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angmehta/Dropbox/POST_DOC/PHOSPHITE/PhosphateAnalysis/"/>
    </mc:Choice>
  </mc:AlternateContent>
  <xr:revisionPtr revIDLastSave="0" documentId="13_ncr:1_{8E888099-E1A9-0344-BB6D-4E0A03EC4DA1}" xr6:coauthVersionLast="45" xr6:coauthVersionMax="45" xr10:uidLastSave="{00000000-0000-0000-0000-000000000000}"/>
  <bookViews>
    <workbookView xWindow="680" yWindow="460" windowWidth="24000" windowHeight="14980" tabRatio="500" firstSheet="3" activeTab="6" xr2:uid="{00000000-000D-0000-FFFF-FFFF00000000}"/>
  </bookViews>
  <sheets>
    <sheet name="Sheet1" sheetId="1" r:id="rId1"/>
    <sheet name="ALL_SIG" sheetId="2" r:id="rId2"/>
    <sheet name="Phi_NOPhos" sheetId="3" r:id="rId3"/>
    <sheet name="Merge_Phi_NOPhos" sheetId="4" r:id="rId4"/>
    <sheet name="Phos_NOPhos" sheetId="5" r:id="rId5"/>
    <sheet name="Merge_Phos_NOPhos" sheetId="6" r:id="rId6"/>
    <sheet name="Combined" sheetId="7" r:id="rId7"/>
    <sheet name="TFs" sheetId="14" r:id="rId8"/>
    <sheet name="SUBAcon" sheetId="8" r:id="rId9"/>
    <sheet name="SUBA" sheetId="9" r:id="rId10"/>
    <sheet name="Phos_Phi" sheetId="10" r:id="rId11"/>
    <sheet name="Merge_Phos_Phi" sheetId="11" r:id="rId12"/>
    <sheet name="ALL_NET_Phos" sheetId="12" r:id="rId13"/>
  </sheets>
  <definedNames>
    <definedName name="_20200107_PhosP_analysis" localSheetId="0">Sheet1!$A$1:$AH$5338</definedName>
    <definedName name="_xlnm._FilterDatabase" localSheetId="1" hidden="1">ALL_SIG!$A$1:$AI$2386</definedName>
    <definedName name="_xlnm._FilterDatabase" localSheetId="6" hidden="1">Combined!$A$1:$J$1</definedName>
    <definedName name="_xlnm._FilterDatabase" localSheetId="3">Merge_Phi_NOPhos!$A$1:$B$1</definedName>
    <definedName name="_xlnm._FilterDatabase" localSheetId="5">Merge_Phos_NOPhos!$A$1:$B$1</definedName>
    <definedName name="_xlnm._FilterDatabase" localSheetId="2">Phi_NOPhos!$AC:$AC</definedName>
    <definedName name="_xlnm._FilterDatabase" localSheetId="4">Phos_NOPhos!$AC:$AC</definedName>
    <definedName name="_xlnm._FilterDatabase" localSheetId="10">Phos_Phi!$AC:$AC</definedName>
    <definedName name="_xlnm._FilterDatabase" localSheetId="0" hidden="1">Sheet1!$A$1:$AH$5338</definedName>
    <definedName name="_xlnm._FilterDatabase" localSheetId="8">SUBAcon!$F$1:$K$1</definedName>
    <definedName name="_xlnm.Extract" localSheetId="6">Combined!$A$1</definedName>
    <definedName name="_xlnm.Extract" localSheetId="2">Merge_Phi_NOPhos!$A$1</definedName>
    <definedName name="_xlnm.Extract" localSheetId="4">Phos_NOPhos!#REF!</definedName>
    <definedName name="_xlnm.Extract" localSheetId="10">Merge_Phos_Phi!$A$1</definedName>
    <definedName name="_xlnm.Extract" localSheetId="8">SUBAcon!$N$1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C562" i="11" l="1"/>
  <c r="C561" i="11"/>
  <c r="C560" i="11"/>
  <c r="C559" i="11"/>
  <c r="C558" i="11"/>
  <c r="C557" i="11"/>
  <c r="C556" i="11"/>
  <c r="C555" i="11"/>
  <c r="C554" i="11"/>
  <c r="C553" i="11"/>
  <c r="C552" i="11"/>
  <c r="C551" i="11"/>
  <c r="C550" i="11"/>
  <c r="C549" i="11"/>
  <c r="C548" i="11"/>
  <c r="C547" i="11"/>
  <c r="C546" i="11"/>
  <c r="C545" i="11"/>
  <c r="C544" i="11"/>
  <c r="C543" i="11"/>
  <c r="C542" i="11"/>
  <c r="C541" i="11"/>
  <c r="C540" i="11"/>
  <c r="C539" i="11"/>
  <c r="C538" i="11"/>
  <c r="C537" i="11"/>
  <c r="C536" i="11"/>
  <c r="C535" i="11"/>
  <c r="C534" i="11"/>
  <c r="C533" i="11"/>
  <c r="C532" i="11"/>
  <c r="C531" i="11"/>
  <c r="C530" i="11"/>
  <c r="C529" i="11"/>
  <c r="C528" i="11"/>
  <c r="C527" i="11"/>
  <c r="C526" i="11"/>
  <c r="C525" i="11"/>
  <c r="C524" i="11"/>
  <c r="C523" i="11"/>
  <c r="C522" i="11"/>
  <c r="C521" i="11"/>
  <c r="C520" i="11"/>
  <c r="C519" i="11"/>
  <c r="C518" i="11"/>
  <c r="C517" i="11"/>
  <c r="C516" i="11"/>
  <c r="C515" i="11"/>
  <c r="C514" i="11"/>
  <c r="C513" i="11"/>
  <c r="C512" i="11"/>
  <c r="C511" i="11"/>
  <c r="C510" i="11"/>
  <c r="C509" i="11"/>
  <c r="C508" i="11"/>
  <c r="C507" i="11"/>
  <c r="C506" i="11"/>
  <c r="C505" i="11"/>
  <c r="C504" i="11"/>
  <c r="C503" i="11"/>
  <c r="C502" i="11"/>
  <c r="C501" i="11"/>
  <c r="C500" i="11"/>
  <c r="C499" i="11"/>
  <c r="C498" i="11"/>
  <c r="C497" i="11"/>
  <c r="C496" i="11"/>
  <c r="C495" i="11"/>
  <c r="C494" i="11"/>
  <c r="C493" i="11"/>
  <c r="C492" i="11"/>
  <c r="C491" i="11"/>
  <c r="C490" i="11"/>
  <c r="C489" i="11"/>
  <c r="C488" i="11"/>
  <c r="C487" i="11"/>
  <c r="C486" i="11"/>
  <c r="C485" i="11"/>
  <c r="C484" i="11"/>
  <c r="C483" i="11"/>
  <c r="C482" i="11"/>
  <c r="C481" i="11"/>
  <c r="C480" i="11"/>
  <c r="C479" i="11"/>
  <c r="C478" i="11"/>
  <c r="C477" i="11"/>
  <c r="C476" i="11"/>
  <c r="C475" i="11"/>
  <c r="C474" i="11"/>
  <c r="C473" i="11"/>
  <c r="C472" i="11"/>
  <c r="C471" i="11"/>
  <c r="C470" i="11"/>
  <c r="C469" i="11"/>
  <c r="C468" i="11"/>
  <c r="C467" i="11"/>
  <c r="C466" i="11"/>
  <c r="C465" i="11"/>
  <c r="C464" i="11"/>
  <c r="C463" i="11"/>
  <c r="C462" i="11"/>
  <c r="C461" i="11"/>
  <c r="C460" i="11"/>
  <c r="C459" i="11"/>
  <c r="C458" i="11"/>
  <c r="C457" i="11"/>
  <c r="C456" i="11"/>
  <c r="C455" i="11"/>
  <c r="C454" i="11"/>
  <c r="C453" i="11"/>
  <c r="C452" i="11"/>
  <c r="C451" i="11"/>
  <c r="C450" i="11"/>
  <c r="C449" i="11"/>
  <c r="C448" i="11"/>
  <c r="C447" i="11"/>
  <c r="C446" i="11"/>
  <c r="C445" i="11"/>
  <c r="C444" i="11"/>
  <c r="C443" i="11"/>
  <c r="C442" i="11"/>
  <c r="C441" i="11"/>
  <c r="C440" i="11"/>
  <c r="C439" i="11"/>
  <c r="C438" i="11"/>
  <c r="C437" i="11"/>
  <c r="C436" i="11"/>
  <c r="C435" i="11"/>
  <c r="C434" i="11"/>
  <c r="C433" i="11"/>
  <c r="C432" i="11"/>
  <c r="C431" i="11"/>
  <c r="C430" i="11"/>
  <c r="C429" i="11"/>
  <c r="C428" i="11"/>
  <c r="C427" i="11"/>
  <c r="C426" i="11"/>
  <c r="C425" i="11"/>
  <c r="C424" i="11"/>
  <c r="C423" i="11"/>
  <c r="C422" i="11"/>
  <c r="C421" i="11"/>
  <c r="C420" i="11"/>
  <c r="C419" i="11"/>
  <c r="C418" i="11"/>
  <c r="C417" i="11"/>
  <c r="C416" i="11"/>
  <c r="C415" i="11"/>
  <c r="C414" i="11"/>
  <c r="C413" i="11"/>
  <c r="C412" i="11"/>
  <c r="C411" i="11"/>
  <c r="C410" i="11"/>
  <c r="C409" i="11"/>
  <c r="C408" i="11"/>
  <c r="C407" i="11"/>
  <c r="C406" i="11"/>
  <c r="C405" i="11"/>
  <c r="C404" i="11"/>
  <c r="C403" i="11"/>
  <c r="C402" i="11"/>
  <c r="C401" i="11"/>
  <c r="C400" i="11"/>
  <c r="C399" i="11"/>
  <c r="C398" i="11"/>
  <c r="C397" i="11"/>
  <c r="C396" i="11"/>
  <c r="C395" i="11"/>
  <c r="C394" i="11"/>
  <c r="C393" i="11"/>
  <c r="C392" i="11"/>
  <c r="C391" i="11"/>
  <c r="C390" i="11"/>
  <c r="C389" i="11"/>
  <c r="C388" i="1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3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319" i="11"/>
  <c r="C318" i="11"/>
  <c r="C317" i="11"/>
  <c r="C316" i="11"/>
  <c r="C315" i="11"/>
  <c r="C314" i="11"/>
  <c r="C313" i="11"/>
  <c r="C312" i="11"/>
  <c r="C311" i="11"/>
  <c r="C310" i="11"/>
  <c r="C309" i="11"/>
  <c r="C308" i="11"/>
  <c r="C307" i="11"/>
  <c r="C306" i="11"/>
  <c r="C305" i="11"/>
  <c r="C304" i="11"/>
  <c r="C303" i="11"/>
  <c r="C302" i="11"/>
  <c r="C301" i="11"/>
  <c r="C300" i="11"/>
  <c r="C299" i="11"/>
  <c r="C298" i="11"/>
  <c r="C297" i="11"/>
  <c r="C296" i="11"/>
  <c r="C295" i="11"/>
  <c r="C294" i="11"/>
  <c r="C293" i="11"/>
  <c r="C292" i="11"/>
  <c r="C291" i="11"/>
  <c r="C290" i="11"/>
  <c r="C289" i="11"/>
  <c r="C288" i="11"/>
  <c r="C287" i="11"/>
  <c r="C286" i="11"/>
  <c r="C285" i="11"/>
  <c r="C284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Y1527" i="10"/>
  <c r="Y1526" i="10"/>
  <c r="Y1525" i="10"/>
  <c r="Y1524" i="10"/>
  <c r="Y1523" i="10"/>
  <c r="Y1522" i="10"/>
  <c r="Y1521" i="10"/>
  <c r="Y1520" i="10"/>
  <c r="Y1519" i="10"/>
  <c r="Y1518" i="10"/>
  <c r="Y1517" i="10"/>
  <c r="Y1516" i="10"/>
  <c r="Y1515" i="10"/>
  <c r="Y1514" i="10"/>
  <c r="Y1513" i="10"/>
  <c r="Y1512" i="10"/>
  <c r="Y1511" i="10"/>
  <c r="Y1510" i="10"/>
  <c r="Y1509" i="10"/>
  <c r="Y1508" i="10"/>
  <c r="Y1507" i="10"/>
  <c r="Y1506" i="10"/>
  <c r="Y1505" i="10"/>
  <c r="Y1504" i="10"/>
  <c r="Y1503" i="10"/>
  <c r="Y1502" i="10"/>
  <c r="Y1501" i="10"/>
  <c r="Y1500" i="10"/>
  <c r="Y1499" i="10"/>
  <c r="Y1498" i="10"/>
  <c r="Y1497" i="10"/>
  <c r="Y1496" i="10"/>
  <c r="Y1495" i="10"/>
  <c r="Y1494" i="10"/>
  <c r="Y1493" i="10"/>
  <c r="Y1492" i="10"/>
  <c r="Y1491" i="10"/>
  <c r="Y1490" i="10"/>
  <c r="Y1489" i="10"/>
  <c r="Y1488" i="10"/>
  <c r="Y1487" i="10"/>
  <c r="Y1486" i="10"/>
  <c r="Y1485" i="10"/>
  <c r="Y1484" i="10"/>
  <c r="Y1483" i="10"/>
  <c r="Y1482" i="10"/>
  <c r="Y1481" i="10"/>
  <c r="Y1480" i="10"/>
  <c r="Y1479" i="10"/>
  <c r="Y1478" i="10"/>
  <c r="Y1477" i="10"/>
  <c r="Y1476" i="10"/>
  <c r="Y1475" i="10"/>
  <c r="Y1474" i="10"/>
  <c r="Y1473" i="10"/>
  <c r="Y1472" i="10"/>
  <c r="Y1471" i="10"/>
  <c r="Y1470" i="10"/>
  <c r="Y1469" i="10"/>
  <c r="Y1468" i="10"/>
  <c r="Y1467" i="10"/>
  <c r="Y1466" i="10"/>
  <c r="Y1465" i="10"/>
  <c r="Y1464" i="10"/>
  <c r="Y1463" i="10"/>
  <c r="Y1462" i="10"/>
  <c r="Y1461" i="10"/>
  <c r="Y1460" i="10"/>
  <c r="Y1459" i="10"/>
  <c r="Y1458" i="10"/>
  <c r="Y1457" i="10"/>
  <c r="Y1456" i="10"/>
  <c r="Y1455" i="10"/>
  <c r="Y1454" i="10"/>
  <c r="Y1453" i="10"/>
  <c r="Y1452" i="10"/>
  <c r="Y1451" i="10"/>
  <c r="Y1450" i="10"/>
  <c r="Y1449" i="10"/>
  <c r="Y1448" i="10"/>
  <c r="Y1447" i="10"/>
  <c r="Y1446" i="10"/>
  <c r="Y1445" i="10"/>
  <c r="Y1444" i="10"/>
  <c r="Y1443" i="10"/>
  <c r="Y1442" i="10"/>
  <c r="Y1441" i="10"/>
  <c r="Y1440" i="10"/>
  <c r="Y1439" i="10"/>
  <c r="Y1438" i="10"/>
  <c r="Y1437" i="10"/>
  <c r="Y1436" i="10"/>
  <c r="Y1435" i="10"/>
  <c r="Y1434" i="10"/>
  <c r="Y1433" i="10"/>
  <c r="Y1432" i="10"/>
  <c r="Y1431" i="10"/>
  <c r="Y1430" i="10"/>
  <c r="Y1429" i="10"/>
  <c r="Y1428" i="10"/>
  <c r="Y1427" i="10"/>
  <c r="Y1426" i="10"/>
  <c r="Y1425" i="10"/>
  <c r="Y1424" i="10"/>
  <c r="Y1423" i="10"/>
  <c r="Y1422" i="10"/>
  <c r="Y1421" i="10"/>
  <c r="Y1420" i="10"/>
  <c r="Y1419" i="10"/>
  <c r="Y1418" i="10"/>
  <c r="Y1417" i="10"/>
  <c r="Y1416" i="10"/>
  <c r="Y1415" i="10"/>
  <c r="Y1414" i="10"/>
  <c r="Y1413" i="10"/>
  <c r="Y1412" i="10"/>
  <c r="Y1411" i="10"/>
  <c r="Y1410" i="10"/>
  <c r="Y1409" i="10"/>
  <c r="Y1408" i="10"/>
  <c r="Y1407" i="10"/>
  <c r="Y1406" i="10"/>
  <c r="Y1405" i="10"/>
  <c r="Y1404" i="10"/>
  <c r="Y1403" i="10"/>
  <c r="Y1402" i="10"/>
  <c r="Y1401" i="10"/>
  <c r="Y1400" i="10"/>
  <c r="Y1399" i="10"/>
  <c r="Y1398" i="10"/>
  <c r="Y1397" i="10"/>
  <c r="Y1396" i="10"/>
  <c r="Y1395" i="10"/>
  <c r="Y1394" i="10"/>
  <c r="Y1393" i="10"/>
  <c r="Y1392" i="10"/>
  <c r="Y1391" i="10"/>
  <c r="Y1390" i="10"/>
  <c r="Y1389" i="10"/>
  <c r="Y1388" i="10"/>
  <c r="Y1387" i="10"/>
  <c r="Y1386" i="10"/>
  <c r="Y1385" i="10"/>
  <c r="Y1384" i="10"/>
  <c r="Y1383" i="10"/>
  <c r="Y1382" i="10"/>
  <c r="Y1381" i="10"/>
  <c r="Y1380" i="10"/>
  <c r="Y1379" i="10"/>
  <c r="Y1378" i="10"/>
  <c r="Y1377" i="10"/>
  <c r="Y1376" i="10"/>
  <c r="Y1375" i="10"/>
  <c r="Y1374" i="10"/>
  <c r="Y1373" i="10"/>
  <c r="Y1372" i="10"/>
  <c r="Y1371" i="10"/>
  <c r="Y1370" i="10"/>
  <c r="Y1369" i="10"/>
  <c r="Y1368" i="10"/>
  <c r="Y1367" i="10"/>
  <c r="Y1366" i="10"/>
  <c r="Y1365" i="10"/>
  <c r="Y1364" i="10"/>
  <c r="Y1363" i="10"/>
  <c r="Y1362" i="10"/>
  <c r="Y1361" i="10"/>
  <c r="Y1360" i="10"/>
  <c r="Y1359" i="10"/>
  <c r="Y1358" i="10"/>
  <c r="Y1357" i="10"/>
  <c r="Y1356" i="10"/>
  <c r="Y1355" i="10"/>
  <c r="Y1354" i="10"/>
  <c r="Y1353" i="10"/>
  <c r="Y1352" i="10"/>
  <c r="Y1351" i="10"/>
  <c r="Y1350" i="10"/>
  <c r="Y1349" i="10"/>
  <c r="Y1348" i="10"/>
  <c r="Y1347" i="10"/>
  <c r="Y1346" i="10"/>
  <c r="Y1345" i="10"/>
  <c r="Y1344" i="10"/>
  <c r="Y1343" i="10"/>
  <c r="Y1342" i="10"/>
  <c r="Y1341" i="10"/>
  <c r="Y1340" i="10"/>
  <c r="Y1339" i="10"/>
  <c r="Y1338" i="10"/>
  <c r="Y1337" i="10"/>
  <c r="Y1336" i="10"/>
  <c r="Y1335" i="10"/>
  <c r="Y1334" i="10"/>
  <c r="Y1333" i="10"/>
  <c r="Y1332" i="10"/>
  <c r="Y1331" i="10"/>
  <c r="Y1330" i="10"/>
  <c r="Y1329" i="10"/>
  <c r="Y1328" i="10"/>
  <c r="Y1327" i="10"/>
  <c r="Y1326" i="10"/>
  <c r="Y1325" i="10"/>
  <c r="Y1324" i="10"/>
  <c r="Y1323" i="10"/>
  <c r="Y1322" i="10"/>
  <c r="Y1321" i="10"/>
  <c r="Y1320" i="10"/>
  <c r="Y1319" i="10"/>
  <c r="Y1318" i="10"/>
  <c r="Y1317" i="10"/>
  <c r="Y1316" i="10"/>
  <c r="Y1315" i="10"/>
  <c r="Y1314" i="10"/>
  <c r="Y1313" i="10"/>
  <c r="Y1312" i="10"/>
  <c r="Y1311" i="10"/>
  <c r="Y1310" i="10"/>
  <c r="Y1309" i="10"/>
  <c r="Y1308" i="10"/>
  <c r="Y1307" i="10"/>
  <c r="Y1306" i="10"/>
  <c r="Y1305" i="10"/>
  <c r="Y1304" i="10"/>
  <c r="Y1303" i="10"/>
  <c r="Y1302" i="10"/>
  <c r="Y1301" i="10"/>
  <c r="Y1300" i="10"/>
  <c r="Y1299" i="10"/>
  <c r="Y1298" i="10"/>
  <c r="Y1297" i="10"/>
  <c r="Y1296" i="10"/>
  <c r="Y1295" i="10"/>
  <c r="Y1294" i="10"/>
  <c r="Y1293" i="10"/>
  <c r="Y1292" i="10"/>
  <c r="Y1291" i="10"/>
  <c r="Y1290" i="10"/>
  <c r="Y1289" i="10"/>
  <c r="Y1288" i="10"/>
  <c r="Y1287" i="10"/>
  <c r="Y1286" i="10"/>
  <c r="Y1285" i="10"/>
  <c r="Y1284" i="10"/>
  <c r="Y1283" i="10"/>
  <c r="Y1282" i="10"/>
  <c r="Y1281" i="10"/>
  <c r="Y1280" i="10"/>
  <c r="Y1279" i="10"/>
  <c r="Y1278" i="10"/>
  <c r="Y1277" i="10"/>
  <c r="Y1276" i="10"/>
  <c r="Y1275" i="10"/>
  <c r="Y1274" i="10"/>
  <c r="Y1273" i="10"/>
  <c r="Y1272" i="10"/>
  <c r="Y1271" i="10"/>
  <c r="Y1270" i="10"/>
  <c r="Y1269" i="10"/>
  <c r="Y1268" i="10"/>
  <c r="Y1267" i="10"/>
  <c r="Y1266" i="10"/>
  <c r="Y1265" i="10"/>
  <c r="Y1264" i="10"/>
  <c r="Y1263" i="10"/>
  <c r="Y1262" i="10"/>
  <c r="Y1261" i="10"/>
  <c r="Y1260" i="10"/>
  <c r="Y1259" i="10"/>
  <c r="Y1258" i="10"/>
  <c r="Y1257" i="10"/>
  <c r="Y1256" i="10"/>
  <c r="Y1255" i="10"/>
  <c r="Y1254" i="10"/>
  <c r="Y1253" i="10"/>
  <c r="Y1252" i="10"/>
  <c r="Y1251" i="10"/>
  <c r="Y1250" i="10"/>
  <c r="Y1249" i="10"/>
  <c r="Y1248" i="10"/>
  <c r="Y1247" i="10"/>
  <c r="Y1246" i="10"/>
  <c r="Y1245" i="10"/>
  <c r="Y1244" i="10"/>
  <c r="Y1243" i="10"/>
  <c r="Y1242" i="10"/>
  <c r="Y1241" i="10"/>
  <c r="Y1240" i="10"/>
  <c r="Y1239" i="10"/>
  <c r="Y1238" i="10"/>
  <c r="Y1237" i="10"/>
  <c r="Y1236" i="10"/>
  <c r="Y1235" i="10"/>
  <c r="Y1234" i="10"/>
  <c r="Y1233" i="10"/>
  <c r="Y1232" i="10"/>
  <c r="Y1231" i="10"/>
  <c r="Y1230" i="10"/>
  <c r="Y1229" i="10"/>
  <c r="Y1228" i="10"/>
  <c r="Y1227" i="10"/>
  <c r="Y1226" i="10"/>
  <c r="Y1225" i="10"/>
  <c r="Y1224" i="10"/>
  <c r="Y1223" i="10"/>
  <c r="Y1222" i="10"/>
  <c r="Y1221" i="10"/>
  <c r="Y1220" i="10"/>
  <c r="Y1219" i="10"/>
  <c r="Y1218" i="10"/>
  <c r="Y1217" i="10"/>
  <c r="Y1216" i="10"/>
  <c r="Y1215" i="10"/>
  <c r="Y1214" i="10"/>
  <c r="Y1213" i="10"/>
  <c r="Y1212" i="10"/>
  <c r="Y1211" i="10"/>
  <c r="Y1210" i="10"/>
  <c r="Y1209" i="10"/>
  <c r="Y1208" i="10"/>
  <c r="Y1207" i="10"/>
  <c r="Y1206" i="10"/>
  <c r="Y1205" i="10"/>
  <c r="Y1204" i="10"/>
  <c r="Y1203" i="10"/>
  <c r="Y1202" i="10"/>
  <c r="Y1201" i="10"/>
  <c r="Y1200" i="10"/>
  <c r="Y1199" i="10"/>
  <c r="Y1198" i="10"/>
  <c r="Y1197" i="10"/>
  <c r="Y1196" i="10"/>
  <c r="Y1195" i="10"/>
  <c r="Y1194" i="10"/>
  <c r="Y1193" i="10"/>
  <c r="Y1192" i="10"/>
  <c r="Y1191" i="10"/>
  <c r="Y1190" i="10"/>
  <c r="Y1189" i="10"/>
  <c r="Y1188" i="10"/>
  <c r="Y1187" i="10"/>
  <c r="Y1186" i="10"/>
  <c r="Y1185" i="10"/>
  <c r="Y1184" i="10"/>
  <c r="Y1183" i="10"/>
  <c r="Y1182" i="10"/>
  <c r="Y1181" i="10"/>
  <c r="Y1180" i="10"/>
  <c r="Y1179" i="10"/>
  <c r="Y1178" i="10"/>
  <c r="Y1177" i="10"/>
  <c r="Y1176" i="10"/>
  <c r="Y1175" i="10"/>
  <c r="Y1174" i="10"/>
  <c r="Y1173" i="10"/>
  <c r="Y1172" i="10"/>
  <c r="Y1171" i="10"/>
  <c r="Y1170" i="10"/>
  <c r="Y1169" i="10"/>
  <c r="Y1168" i="10"/>
  <c r="Y1167" i="10"/>
  <c r="Y1166" i="10"/>
  <c r="Y1165" i="10"/>
  <c r="Y1164" i="10"/>
  <c r="Y1163" i="10"/>
  <c r="Y1162" i="10"/>
  <c r="Y1161" i="10"/>
  <c r="Y1160" i="10"/>
  <c r="Y1159" i="10"/>
  <c r="Y1158" i="10"/>
  <c r="Y1157" i="10"/>
  <c r="Y1156" i="10"/>
  <c r="Y1155" i="10"/>
  <c r="Y1154" i="10"/>
  <c r="Y1153" i="10"/>
  <c r="Y1152" i="10"/>
  <c r="Y1151" i="10"/>
  <c r="Y1150" i="10"/>
  <c r="Y1149" i="10"/>
  <c r="Y1148" i="10"/>
  <c r="Y1147" i="10"/>
  <c r="Y1146" i="10"/>
  <c r="Y1145" i="10"/>
  <c r="Y1144" i="10"/>
  <c r="Y1143" i="10"/>
  <c r="Y1142" i="10"/>
  <c r="Y1141" i="10"/>
  <c r="Y1140" i="10"/>
  <c r="Y1139" i="10"/>
  <c r="Y1138" i="10"/>
  <c r="Y1137" i="10"/>
  <c r="Y1136" i="10"/>
  <c r="Y1135" i="10"/>
  <c r="Y1134" i="10"/>
  <c r="Y1133" i="10"/>
  <c r="Y1132" i="10"/>
  <c r="Y1131" i="10"/>
  <c r="Y1130" i="10"/>
  <c r="Y1129" i="10"/>
  <c r="Y1128" i="10"/>
  <c r="Y1127" i="10"/>
  <c r="Y1126" i="10"/>
  <c r="Y1125" i="10"/>
  <c r="Y1124" i="10"/>
  <c r="Y1123" i="10"/>
  <c r="Y1122" i="10"/>
  <c r="Y1121" i="10"/>
  <c r="Y1120" i="10"/>
  <c r="Y1119" i="10"/>
  <c r="Y1118" i="10"/>
  <c r="Y1117" i="10"/>
  <c r="Y1116" i="10"/>
  <c r="Y1115" i="10"/>
  <c r="Y1114" i="10"/>
  <c r="Y1113" i="10"/>
  <c r="Y1112" i="10"/>
  <c r="Y1111" i="10"/>
  <c r="Y1110" i="10"/>
  <c r="Y1109" i="10"/>
  <c r="Y1108" i="10"/>
  <c r="Y1107" i="10"/>
  <c r="Y1106" i="10"/>
  <c r="Y1105" i="10"/>
  <c r="Y1104" i="10"/>
  <c r="Y1103" i="10"/>
  <c r="Y1102" i="10"/>
  <c r="Y1101" i="10"/>
  <c r="Y1100" i="10"/>
  <c r="Y1099" i="10"/>
  <c r="Y1098" i="10"/>
  <c r="Y1097" i="10"/>
  <c r="Y1096" i="10"/>
  <c r="Y1095" i="10"/>
  <c r="Y1094" i="10"/>
  <c r="Y1093" i="10"/>
  <c r="Y1092" i="10"/>
  <c r="Y1091" i="10"/>
  <c r="Y1090" i="10"/>
  <c r="Y1089" i="10"/>
  <c r="Y1088" i="10"/>
  <c r="Y1087" i="10"/>
  <c r="Y1086" i="10"/>
  <c r="Y1085" i="10"/>
  <c r="Y1084" i="10"/>
  <c r="Y1083" i="10"/>
  <c r="Y1082" i="10"/>
  <c r="Y1081" i="10"/>
  <c r="Y1080" i="10"/>
  <c r="Y1079" i="10"/>
  <c r="Y1078" i="10"/>
  <c r="Y1077" i="10"/>
  <c r="Y1076" i="10"/>
  <c r="Y1075" i="10"/>
  <c r="Y1074" i="10"/>
  <c r="Y1073" i="10"/>
  <c r="Y1072" i="10"/>
  <c r="Y1071" i="10"/>
  <c r="Y1070" i="10"/>
  <c r="Y1069" i="10"/>
  <c r="Y1068" i="10"/>
  <c r="Y1067" i="10"/>
  <c r="Y1066" i="10"/>
  <c r="Y1065" i="10"/>
  <c r="Y1064" i="10"/>
  <c r="Y1063" i="10"/>
  <c r="Y1062" i="10"/>
  <c r="Y1061" i="10"/>
  <c r="Y1060" i="10"/>
  <c r="Y1059" i="10"/>
  <c r="Y1058" i="10"/>
  <c r="Y1057" i="10"/>
  <c r="Y1056" i="10"/>
  <c r="Y1055" i="10"/>
  <c r="Y1054" i="10"/>
  <c r="Y1053" i="10"/>
  <c r="Y1052" i="10"/>
  <c r="Y1051" i="10"/>
  <c r="Y1050" i="10"/>
  <c r="Y1049" i="10"/>
  <c r="Y1048" i="10"/>
  <c r="Y1047" i="10"/>
  <c r="Y1046" i="10"/>
  <c r="Y1045" i="10"/>
  <c r="Y1044" i="10"/>
  <c r="Y1043" i="10"/>
  <c r="Y1042" i="10"/>
  <c r="Y1041" i="10"/>
  <c r="Y1040" i="10"/>
  <c r="Y1039" i="10"/>
  <c r="Y1038" i="10"/>
  <c r="Y1037" i="10"/>
  <c r="Y1036" i="10"/>
  <c r="Y1035" i="10"/>
  <c r="Y1034" i="10"/>
  <c r="Y1033" i="10"/>
  <c r="Y1032" i="10"/>
  <c r="Y1031" i="10"/>
  <c r="Y1030" i="10"/>
  <c r="Y1029" i="10"/>
  <c r="Y1028" i="10"/>
  <c r="Y1027" i="10"/>
  <c r="Y1026" i="10"/>
  <c r="Y1025" i="10"/>
  <c r="Y1024" i="10"/>
  <c r="Y1023" i="10"/>
  <c r="Y1022" i="10"/>
  <c r="Y1021" i="10"/>
  <c r="Y1020" i="10"/>
  <c r="Y1019" i="10"/>
  <c r="Y1018" i="10"/>
  <c r="Y1017" i="10"/>
  <c r="Y1016" i="10"/>
  <c r="Y1015" i="10"/>
  <c r="Y1014" i="10"/>
  <c r="Y1013" i="10"/>
  <c r="Y1012" i="10"/>
  <c r="Y1011" i="10"/>
  <c r="Y1010" i="10"/>
  <c r="Y1009" i="10"/>
  <c r="Y1008" i="10"/>
  <c r="Y1007" i="10"/>
  <c r="Y1006" i="10"/>
  <c r="Y1005" i="10"/>
  <c r="Y1004" i="10"/>
  <c r="Y1003" i="10"/>
  <c r="Y1002" i="10"/>
  <c r="Y1001" i="10"/>
  <c r="Y1000" i="10"/>
  <c r="Y999" i="10"/>
  <c r="Y998" i="10"/>
  <c r="Y997" i="10"/>
  <c r="Y996" i="10"/>
  <c r="Y995" i="10"/>
  <c r="Y994" i="10"/>
  <c r="Y993" i="10"/>
  <c r="Y992" i="10"/>
  <c r="Y991" i="10"/>
  <c r="Y990" i="10"/>
  <c r="Y989" i="10"/>
  <c r="Y988" i="10"/>
  <c r="Y987" i="10"/>
  <c r="Y986" i="10"/>
  <c r="Y985" i="10"/>
  <c r="Y984" i="10"/>
  <c r="Y983" i="10"/>
  <c r="Y982" i="10"/>
  <c r="Y981" i="10"/>
  <c r="Y980" i="10"/>
  <c r="Y979" i="10"/>
  <c r="Y978" i="10"/>
  <c r="Y977" i="10"/>
  <c r="Y976" i="10"/>
  <c r="Y975" i="10"/>
  <c r="Y974" i="10"/>
  <c r="Y973" i="10"/>
  <c r="Y972" i="10"/>
  <c r="Y971" i="10"/>
  <c r="Y970" i="10"/>
  <c r="Y969" i="10"/>
  <c r="Y968" i="10"/>
  <c r="Y967" i="10"/>
  <c r="Y966" i="10"/>
  <c r="Y965" i="10"/>
  <c r="Y964" i="10"/>
  <c r="Y963" i="10"/>
  <c r="Y962" i="10"/>
  <c r="Y961" i="10"/>
  <c r="Y960" i="10"/>
  <c r="Y959" i="10"/>
  <c r="Y958" i="10"/>
  <c r="Y957" i="10"/>
  <c r="Y956" i="10"/>
  <c r="Y955" i="10"/>
  <c r="Y954" i="10"/>
  <c r="Y953" i="10"/>
  <c r="Y952" i="10"/>
  <c r="Y951" i="10"/>
  <c r="Y950" i="10"/>
  <c r="Y949" i="10"/>
  <c r="Y948" i="10"/>
  <c r="Y947" i="10"/>
  <c r="Y946" i="10"/>
  <c r="Y945" i="10"/>
  <c r="Y944" i="10"/>
  <c r="Y943" i="10"/>
  <c r="Y942" i="10"/>
  <c r="Y941" i="10"/>
  <c r="Y940" i="10"/>
  <c r="Y939" i="10"/>
  <c r="Y938" i="10"/>
  <c r="Y937" i="10"/>
  <c r="Y936" i="10"/>
  <c r="Y935" i="10"/>
  <c r="Y934" i="10"/>
  <c r="Y933" i="10"/>
  <c r="Y932" i="10"/>
  <c r="Y931" i="10"/>
  <c r="Y930" i="10"/>
  <c r="Y929" i="10"/>
  <c r="Y928" i="10"/>
  <c r="Y927" i="10"/>
  <c r="Y926" i="10"/>
  <c r="Y925" i="10"/>
  <c r="Y924" i="10"/>
  <c r="Y923" i="10"/>
  <c r="Y922" i="10"/>
  <c r="Y921" i="10"/>
  <c r="Y920" i="10"/>
  <c r="Y919" i="10"/>
  <c r="Y918" i="10"/>
  <c r="Y917" i="10"/>
  <c r="Y916" i="10"/>
  <c r="Y915" i="10"/>
  <c r="Y914" i="10"/>
  <c r="Y913" i="10"/>
  <c r="Y912" i="10"/>
  <c r="Y911" i="10"/>
  <c r="Y910" i="10"/>
  <c r="Y909" i="10"/>
  <c r="Y908" i="10"/>
  <c r="Y907" i="10"/>
  <c r="Y906" i="10"/>
  <c r="Y905" i="10"/>
  <c r="Y904" i="10"/>
  <c r="Y903" i="10"/>
  <c r="Y902" i="10"/>
  <c r="Y901" i="10"/>
  <c r="Y900" i="10"/>
  <c r="Y899" i="10"/>
  <c r="Y898" i="10"/>
  <c r="Y897" i="10"/>
  <c r="Y896" i="10"/>
  <c r="Y895" i="10"/>
  <c r="Y894" i="10"/>
  <c r="Y893" i="10"/>
  <c r="Y892" i="10"/>
  <c r="Y891" i="10"/>
  <c r="Y890" i="10"/>
  <c r="Y889" i="10"/>
  <c r="Y888" i="10"/>
  <c r="Y887" i="10"/>
  <c r="Y886" i="10"/>
  <c r="Y885" i="10"/>
  <c r="Y884" i="10"/>
  <c r="Y883" i="10"/>
  <c r="Y882" i="10"/>
  <c r="Y881" i="10"/>
  <c r="Y880" i="10"/>
  <c r="Y879" i="10"/>
  <c r="Y878" i="10"/>
  <c r="Y877" i="10"/>
  <c r="Y876" i="10"/>
  <c r="Y875" i="10"/>
  <c r="Y874" i="10"/>
  <c r="Y873" i="10"/>
  <c r="Y872" i="10"/>
  <c r="Y871" i="10"/>
  <c r="Y870" i="10"/>
  <c r="Y869" i="10"/>
  <c r="Y868" i="10"/>
  <c r="Y867" i="10"/>
  <c r="Y866" i="10"/>
  <c r="Y865" i="10"/>
  <c r="Y864" i="10"/>
  <c r="Y863" i="10"/>
  <c r="Y862" i="10"/>
  <c r="Y861" i="10"/>
  <c r="Y860" i="10"/>
  <c r="Y859" i="10"/>
  <c r="Y858" i="10"/>
  <c r="Y857" i="10"/>
  <c r="Y856" i="10"/>
  <c r="Y855" i="10"/>
  <c r="Y854" i="10"/>
  <c r="Y853" i="10"/>
  <c r="Y852" i="10"/>
  <c r="Y851" i="10"/>
  <c r="Y850" i="10"/>
  <c r="Y849" i="10"/>
  <c r="Y848" i="10"/>
  <c r="Y847" i="10"/>
  <c r="Y846" i="10"/>
  <c r="Y845" i="10"/>
  <c r="Y844" i="10"/>
  <c r="Y843" i="10"/>
  <c r="Y842" i="10"/>
  <c r="Y841" i="10"/>
  <c r="Y840" i="10"/>
  <c r="Y839" i="10"/>
  <c r="Y838" i="10"/>
  <c r="Y837" i="10"/>
  <c r="Y836" i="10"/>
  <c r="Y835" i="10"/>
  <c r="Y834" i="10"/>
  <c r="Y833" i="10"/>
  <c r="Y832" i="10"/>
  <c r="Y831" i="10"/>
  <c r="Y830" i="10"/>
  <c r="Y829" i="10"/>
  <c r="Y828" i="10"/>
  <c r="Y827" i="10"/>
  <c r="Y826" i="10"/>
  <c r="Y825" i="10"/>
  <c r="Y824" i="10"/>
  <c r="Y823" i="10"/>
  <c r="Y822" i="10"/>
  <c r="Y821" i="10"/>
  <c r="Y820" i="10"/>
  <c r="Y819" i="10"/>
  <c r="Y818" i="10"/>
  <c r="Y817" i="10"/>
  <c r="Y816" i="10"/>
  <c r="Y815" i="10"/>
  <c r="Y814" i="10"/>
  <c r="Y813" i="10"/>
  <c r="Y812" i="10"/>
  <c r="Y811" i="10"/>
  <c r="Y810" i="10"/>
  <c r="Y809" i="10"/>
  <c r="Y808" i="10"/>
  <c r="Y807" i="10"/>
  <c r="Y806" i="10"/>
  <c r="Y805" i="10"/>
  <c r="Y804" i="10"/>
  <c r="Y803" i="10"/>
  <c r="Y802" i="10"/>
  <c r="Y801" i="10"/>
  <c r="Y800" i="10"/>
  <c r="Y799" i="10"/>
  <c r="Y798" i="10"/>
  <c r="Y797" i="10"/>
  <c r="Y796" i="10"/>
  <c r="Y795" i="10"/>
  <c r="Y794" i="10"/>
  <c r="Y793" i="10"/>
  <c r="Y792" i="10"/>
  <c r="Y791" i="10"/>
  <c r="Y790" i="10"/>
  <c r="Y789" i="10"/>
  <c r="Y788" i="10"/>
  <c r="Y787" i="10"/>
  <c r="Y786" i="10"/>
  <c r="Y785" i="10"/>
  <c r="Y784" i="10"/>
  <c r="Y783" i="10"/>
  <c r="Y782" i="10"/>
  <c r="Y781" i="10"/>
  <c r="Y780" i="10"/>
  <c r="Y779" i="10"/>
  <c r="Y778" i="10"/>
  <c r="Y777" i="10"/>
  <c r="Y776" i="10"/>
  <c r="Y775" i="10"/>
  <c r="Y774" i="10"/>
  <c r="Y773" i="10"/>
  <c r="Y772" i="10"/>
  <c r="Y771" i="10"/>
  <c r="Y770" i="10"/>
  <c r="Y769" i="10"/>
  <c r="Y768" i="10"/>
  <c r="Y767" i="10"/>
  <c r="Y766" i="10"/>
  <c r="Y765" i="10"/>
  <c r="Y764" i="10"/>
  <c r="Y763" i="10"/>
  <c r="Y762" i="10"/>
  <c r="Y761" i="10"/>
  <c r="Y760" i="10"/>
  <c r="Y759" i="10"/>
  <c r="Y758" i="10"/>
  <c r="Y757" i="10"/>
  <c r="Y756" i="10"/>
  <c r="Y755" i="10"/>
  <c r="Y754" i="10"/>
  <c r="Y753" i="10"/>
  <c r="Y752" i="10"/>
  <c r="Y751" i="10"/>
  <c r="Y750" i="10"/>
  <c r="Y749" i="10"/>
  <c r="Y748" i="10"/>
  <c r="Y747" i="10"/>
  <c r="Y746" i="10"/>
  <c r="Y745" i="10"/>
  <c r="Y744" i="10"/>
  <c r="Y743" i="10"/>
  <c r="Y742" i="10"/>
  <c r="Y741" i="10"/>
  <c r="Y740" i="10"/>
  <c r="Y739" i="10"/>
  <c r="Y738" i="10"/>
  <c r="Y737" i="10"/>
  <c r="Y736" i="10"/>
  <c r="Y735" i="10"/>
  <c r="Y734" i="10"/>
  <c r="Y733" i="10"/>
  <c r="Y732" i="10"/>
  <c r="Y731" i="10"/>
  <c r="Y730" i="10"/>
  <c r="Y729" i="10"/>
  <c r="Y728" i="10"/>
  <c r="Y727" i="10"/>
  <c r="Y726" i="10"/>
  <c r="Y725" i="10"/>
  <c r="Y724" i="10"/>
  <c r="Y723" i="10"/>
  <c r="Y722" i="10"/>
  <c r="Y721" i="10"/>
  <c r="Y720" i="10"/>
  <c r="Y719" i="10"/>
  <c r="Y718" i="10"/>
  <c r="Y717" i="10"/>
  <c r="Y716" i="10"/>
  <c r="Y715" i="10"/>
  <c r="Y714" i="10"/>
  <c r="Y713" i="10"/>
  <c r="Y712" i="10"/>
  <c r="Y711" i="10"/>
  <c r="Y710" i="10"/>
  <c r="Y709" i="10"/>
  <c r="Y708" i="10"/>
  <c r="Y707" i="10"/>
  <c r="Y706" i="10"/>
  <c r="Y705" i="10"/>
  <c r="Y704" i="10"/>
  <c r="Y703" i="10"/>
  <c r="Y702" i="10"/>
  <c r="Y701" i="10"/>
  <c r="Y700" i="10"/>
  <c r="Y699" i="10"/>
  <c r="Y698" i="10"/>
  <c r="Y697" i="10"/>
  <c r="Y696" i="10"/>
  <c r="Y695" i="10"/>
  <c r="Y694" i="10"/>
  <c r="Y693" i="10"/>
  <c r="Y692" i="10"/>
  <c r="Y691" i="10"/>
  <c r="Y690" i="10"/>
  <c r="Y689" i="10"/>
  <c r="Y688" i="10"/>
  <c r="Y687" i="10"/>
  <c r="Y686" i="10"/>
  <c r="Y685" i="10"/>
  <c r="Y684" i="10"/>
  <c r="Y683" i="10"/>
  <c r="Y682" i="10"/>
  <c r="Y681" i="10"/>
  <c r="Y680" i="10"/>
  <c r="Y679" i="10"/>
  <c r="Y678" i="10"/>
  <c r="Y677" i="10"/>
  <c r="Y676" i="10"/>
  <c r="Y675" i="10"/>
  <c r="Y674" i="10"/>
  <c r="Y673" i="10"/>
  <c r="Y672" i="10"/>
  <c r="Y671" i="10"/>
  <c r="Y670" i="10"/>
  <c r="Y669" i="10"/>
  <c r="Y668" i="10"/>
  <c r="Y667" i="10"/>
  <c r="Y666" i="10"/>
  <c r="Y665" i="10"/>
  <c r="Y664" i="10"/>
  <c r="Y663" i="10"/>
  <c r="Y662" i="10"/>
  <c r="Y661" i="10"/>
  <c r="Y660" i="10"/>
  <c r="Y659" i="10"/>
  <c r="Y658" i="10"/>
  <c r="Y657" i="10"/>
  <c r="Y656" i="10"/>
  <c r="Y655" i="10"/>
  <c r="Y654" i="10"/>
  <c r="Y653" i="10"/>
  <c r="Y652" i="10"/>
  <c r="Y651" i="10"/>
  <c r="Y650" i="10"/>
  <c r="Y649" i="10"/>
  <c r="Y648" i="10"/>
  <c r="Y647" i="10"/>
  <c r="Y646" i="10"/>
  <c r="Y645" i="10"/>
  <c r="Y644" i="10"/>
  <c r="Y643" i="10"/>
  <c r="Y642" i="10"/>
  <c r="Y641" i="10"/>
  <c r="Y640" i="10"/>
  <c r="Y639" i="10"/>
  <c r="Y638" i="10"/>
  <c r="Y637" i="10"/>
  <c r="Y636" i="10"/>
  <c r="Y635" i="10"/>
  <c r="Y634" i="10"/>
  <c r="Y633" i="10"/>
  <c r="Y632" i="10"/>
  <c r="Y631" i="10"/>
  <c r="Y630" i="10"/>
  <c r="Y629" i="10"/>
  <c r="Y628" i="10"/>
  <c r="Y627" i="10"/>
  <c r="Y626" i="10"/>
  <c r="Y625" i="10"/>
  <c r="Y624" i="10"/>
  <c r="Y623" i="10"/>
  <c r="Y622" i="10"/>
  <c r="Y621" i="10"/>
  <c r="Y620" i="10"/>
  <c r="Y619" i="10"/>
  <c r="Y618" i="10"/>
  <c r="Y617" i="10"/>
  <c r="Y616" i="10"/>
  <c r="Y615" i="10"/>
  <c r="Y614" i="10"/>
  <c r="Y613" i="10"/>
  <c r="Y612" i="10"/>
  <c r="Y611" i="10"/>
  <c r="Y610" i="10"/>
  <c r="Y609" i="10"/>
  <c r="Y608" i="10"/>
  <c r="Y607" i="10"/>
  <c r="Y606" i="10"/>
  <c r="Y605" i="10"/>
  <c r="Y604" i="10"/>
  <c r="Y603" i="10"/>
  <c r="Y602" i="10"/>
  <c r="Y601" i="10"/>
  <c r="Y600" i="10"/>
  <c r="Y599" i="10"/>
  <c r="Y598" i="10"/>
  <c r="Y597" i="10"/>
  <c r="Y596" i="10"/>
  <c r="Y595" i="10"/>
  <c r="Y594" i="10"/>
  <c r="Y593" i="10"/>
  <c r="Y592" i="10"/>
  <c r="Y591" i="10"/>
  <c r="Y590" i="10"/>
  <c r="Y589" i="10"/>
  <c r="Y588" i="10"/>
  <c r="Y587" i="10"/>
  <c r="Y586" i="10"/>
  <c r="Y585" i="10"/>
  <c r="Y584" i="10"/>
  <c r="Y583" i="10"/>
  <c r="Y582" i="10"/>
  <c r="Y581" i="10"/>
  <c r="Y580" i="10"/>
  <c r="Y579" i="10"/>
  <c r="Y578" i="10"/>
  <c r="Y577" i="10"/>
  <c r="Y576" i="10"/>
  <c r="Y575" i="10"/>
  <c r="Y574" i="10"/>
  <c r="Y573" i="10"/>
  <c r="Y572" i="10"/>
  <c r="Y571" i="10"/>
  <c r="Y570" i="10"/>
  <c r="Y569" i="10"/>
  <c r="Y568" i="10"/>
  <c r="Y567" i="10"/>
  <c r="Y566" i="10"/>
  <c r="Y565" i="10"/>
  <c r="Y564" i="10"/>
  <c r="Y563" i="10"/>
  <c r="Y562" i="10"/>
  <c r="Y561" i="10"/>
  <c r="Y560" i="10"/>
  <c r="Y559" i="10"/>
  <c r="Y558" i="10"/>
  <c r="Y557" i="10"/>
  <c r="Y556" i="10"/>
  <c r="Y555" i="10"/>
  <c r="Y554" i="10"/>
  <c r="Y553" i="10"/>
  <c r="Y552" i="10"/>
  <c r="Y551" i="10"/>
  <c r="Y550" i="10"/>
  <c r="Y549" i="10"/>
  <c r="Y548" i="10"/>
  <c r="Y547" i="10"/>
  <c r="Y546" i="10"/>
  <c r="Y545" i="10"/>
  <c r="Y544" i="10"/>
  <c r="Y543" i="10"/>
  <c r="Y542" i="10"/>
  <c r="Y541" i="10"/>
  <c r="Y540" i="10"/>
  <c r="Y539" i="10"/>
  <c r="Y538" i="10"/>
  <c r="Y537" i="10"/>
  <c r="Y536" i="10"/>
  <c r="Y535" i="10"/>
  <c r="Y534" i="10"/>
  <c r="Y533" i="10"/>
  <c r="Y532" i="10"/>
  <c r="Y531" i="10"/>
  <c r="Y530" i="10"/>
  <c r="Y529" i="10"/>
  <c r="Y528" i="10"/>
  <c r="Y527" i="10"/>
  <c r="Y526" i="10"/>
  <c r="Y525" i="10"/>
  <c r="Y524" i="10"/>
  <c r="Y523" i="10"/>
  <c r="Y522" i="10"/>
  <c r="Y521" i="10"/>
  <c r="Y520" i="10"/>
  <c r="Y519" i="10"/>
  <c r="Y518" i="10"/>
  <c r="Y517" i="10"/>
  <c r="Y516" i="10"/>
  <c r="Y515" i="10"/>
  <c r="Y514" i="10"/>
  <c r="Y513" i="10"/>
  <c r="Y512" i="10"/>
  <c r="Y511" i="10"/>
  <c r="Y510" i="10"/>
  <c r="Y509" i="10"/>
  <c r="Y508" i="10"/>
  <c r="Y507" i="10"/>
  <c r="Y506" i="10"/>
  <c r="Y505" i="10"/>
  <c r="Y504" i="10"/>
  <c r="Y503" i="10"/>
  <c r="Y502" i="10"/>
  <c r="Y501" i="10"/>
  <c r="Y500" i="10"/>
  <c r="Y499" i="10"/>
  <c r="Y498" i="10"/>
  <c r="Y497" i="10"/>
  <c r="Y496" i="10"/>
  <c r="Y495" i="10"/>
  <c r="Y494" i="10"/>
  <c r="Y493" i="10"/>
  <c r="Y492" i="10"/>
  <c r="Y491" i="10"/>
  <c r="Y490" i="10"/>
  <c r="Y489" i="10"/>
  <c r="Y488" i="10"/>
  <c r="Y487" i="10"/>
  <c r="Y486" i="10"/>
  <c r="Y485" i="10"/>
  <c r="Y484" i="10"/>
  <c r="Y483" i="10"/>
  <c r="Y482" i="10"/>
  <c r="Y481" i="10"/>
  <c r="Y480" i="10"/>
  <c r="Y479" i="10"/>
  <c r="Y478" i="10"/>
  <c r="Y477" i="10"/>
  <c r="Y476" i="10"/>
  <c r="Y475" i="10"/>
  <c r="Y474" i="10"/>
  <c r="Y473" i="10"/>
  <c r="Y472" i="10"/>
  <c r="Y471" i="10"/>
  <c r="Y470" i="10"/>
  <c r="Y469" i="10"/>
  <c r="Y468" i="10"/>
  <c r="Y467" i="10"/>
  <c r="Y466" i="10"/>
  <c r="Y465" i="10"/>
  <c r="Y464" i="10"/>
  <c r="Y463" i="10"/>
  <c r="Y462" i="10"/>
  <c r="Y461" i="10"/>
  <c r="Y460" i="10"/>
  <c r="Y459" i="10"/>
  <c r="Y458" i="10"/>
  <c r="Y457" i="10"/>
  <c r="Y456" i="10"/>
  <c r="Y455" i="10"/>
  <c r="Y454" i="10"/>
  <c r="Y453" i="10"/>
  <c r="Y452" i="10"/>
  <c r="Y451" i="10"/>
  <c r="Y450" i="10"/>
  <c r="Y449" i="10"/>
  <c r="Y448" i="10"/>
  <c r="Y447" i="10"/>
  <c r="Y446" i="10"/>
  <c r="Y445" i="10"/>
  <c r="Y444" i="10"/>
  <c r="Y443" i="10"/>
  <c r="Y442" i="10"/>
  <c r="Y441" i="10"/>
  <c r="Y440" i="10"/>
  <c r="Y439" i="10"/>
  <c r="Y438" i="10"/>
  <c r="Y437" i="10"/>
  <c r="Y436" i="10"/>
  <c r="Y435" i="10"/>
  <c r="Y434" i="10"/>
  <c r="Y433" i="10"/>
  <c r="Y432" i="10"/>
  <c r="Y431" i="10"/>
  <c r="Y430" i="10"/>
  <c r="Y429" i="10"/>
  <c r="Y428" i="10"/>
  <c r="Y427" i="10"/>
  <c r="Y426" i="10"/>
  <c r="Y425" i="10"/>
  <c r="Y424" i="10"/>
  <c r="Y423" i="10"/>
  <c r="Y422" i="10"/>
  <c r="Y421" i="10"/>
  <c r="Y420" i="10"/>
  <c r="Y419" i="10"/>
  <c r="Y418" i="10"/>
  <c r="Y417" i="10"/>
  <c r="Y416" i="10"/>
  <c r="Y415" i="10"/>
  <c r="Y414" i="10"/>
  <c r="Y413" i="10"/>
  <c r="Y412" i="10"/>
  <c r="Y411" i="10"/>
  <c r="Y410" i="10"/>
  <c r="Y409" i="10"/>
  <c r="Y408" i="10"/>
  <c r="Y407" i="10"/>
  <c r="Y406" i="10"/>
  <c r="Y405" i="10"/>
  <c r="Y404" i="10"/>
  <c r="Y403" i="10"/>
  <c r="Y402" i="10"/>
  <c r="Y401" i="10"/>
  <c r="Y400" i="10"/>
  <c r="Y399" i="10"/>
  <c r="Y398" i="10"/>
  <c r="Y397" i="10"/>
  <c r="Y396" i="10"/>
  <c r="Y395" i="10"/>
  <c r="Y394" i="10"/>
  <c r="Y393" i="10"/>
  <c r="Y392" i="10"/>
  <c r="Y391" i="10"/>
  <c r="Y390" i="10"/>
  <c r="Y389" i="10"/>
  <c r="Y388" i="10"/>
  <c r="Y387" i="10"/>
  <c r="Y386" i="10"/>
  <c r="Y385" i="10"/>
  <c r="Y384" i="10"/>
  <c r="Y383" i="10"/>
  <c r="Y382" i="10"/>
  <c r="Y381" i="10"/>
  <c r="Y380" i="10"/>
  <c r="Y379" i="10"/>
  <c r="Y378" i="10"/>
  <c r="Y377" i="10"/>
  <c r="Y376" i="10"/>
  <c r="Y375" i="10"/>
  <c r="Y374" i="10"/>
  <c r="Y373" i="10"/>
  <c r="Y372" i="10"/>
  <c r="Y371" i="10"/>
  <c r="Y370" i="10"/>
  <c r="Y369" i="10"/>
  <c r="Y368" i="10"/>
  <c r="Y367" i="10"/>
  <c r="Y366" i="10"/>
  <c r="Y365" i="10"/>
  <c r="Y364" i="10"/>
  <c r="Y363" i="10"/>
  <c r="Y362" i="10"/>
  <c r="Y361" i="10"/>
  <c r="Y360" i="10"/>
  <c r="Y359" i="10"/>
  <c r="Y358" i="10"/>
  <c r="Y357" i="10"/>
  <c r="Y356" i="10"/>
  <c r="Y355" i="10"/>
  <c r="Y354" i="10"/>
  <c r="Y353" i="10"/>
  <c r="Y352" i="10"/>
  <c r="Y351" i="10"/>
  <c r="Y350" i="10"/>
  <c r="Y349" i="10"/>
  <c r="Y348" i="10"/>
  <c r="Y347" i="10"/>
  <c r="Y346" i="10"/>
  <c r="Y345" i="10"/>
  <c r="Y344" i="10"/>
  <c r="Y343" i="10"/>
  <c r="Y342" i="10"/>
  <c r="Y341" i="10"/>
  <c r="Y340" i="10"/>
  <c r="Y339" i="10"/>
  <c r="Y338" i="10"/>
  <c r="Y337" i="10"/>
  <c r="Y336" i="10"/>
  <c r="Y335" i="10"/>
  <c r="Y334" i="10"/>
  <c r="Y333" i="10"/>
  <c r="Y332" i="10"/>
  <c r="Y331" i="10"/>
  <c r="Y330" i="10"/>
  <c r="Y329" i="10"/>
  <c r="Y328" i="10"/>
  <c r="Y327" i="10"/>
  <c r="Y326" i="10"/>
  <c r="Y325" i="10"/>
  <c r="Y324" i="10"/>
  <c r="Y323" i="10"/>
  <c r="Y322" i="10"/>
  <c r="Y321" i="10"/>
  <c r="Y320" i="10"/>
  <c r="Y319" i="10"/>
  <c r="Y318" i="10"/>
  <c r="Y317" i="10"/>
  <c r="Y316" i="10"/>
  <c r="Y315" i="10"/>
  <c r="Y314" i="10"/>
  <c r="Y313" i="10"/>
  <c r="Y312" i="10"/>
  <c r="Y311" i="10"/>
  <c r="Y310" i="10"/>
  <c r="Y309" i="10"/>
  <c r="Y308" i="10"/>
  <c r="Y307" i="10"/>
  <c r="Y306" i="10"/>
  <c r="Y305" i="10"/>
  <c r="Y304" i="10"/>
  <c r="Y303" i="10"/>
  <c r="Y302" i="10"/>
  <c r="Y301" i="10"/>
  <c r="Y300" i="10"/>
  <c r="Y299" i="10"/>
  <c r="Y298" i="10"/>
  <c r="Y297" i="10"/>
  <c r="Y296" i="10"/>
  <c r="Y295" i="10"/>
  <c r="Y294" i="10"/>
  <c r="Y293" i="10"/>
  <c r="Y292" i="10"/>
  <c r="Y291" i="10"/>
  <c r="Y290" i="10"/>
  <c r="Y289" i="10"/>
  <c r="Y288" i="10"/>
  <c r="Y287" i="10"/>
  <c r="Y286" i="10"/>
  <c r="Y285" i="10"/>
  <c r="Y284" i="10"/>
  <c r="Y283" i="10"/>
  <c r="Y282" i="10"/>
  <c r="Y281" i="10"/>
  <c r="Y280" i="10"/>
  <c r="Y279" i="10"/>
  <c r="Y278" i="10"/>
  <c r="Y277" i="10"/>
  <c r="Y276" i="10"/>
  <c r="Y275" i="10"/>
  <c r="Y274" i="10"/>
  <c r="Y273" i="10"/>
  <c r="Y272" i="10"/>
  <c r="Y271" i="10"/>
  <c r="Y270" i="10"/>
  <c r="Y269" i="10"/>
  <c r="Y268" i="10"/>
  <c r="Y267" i="10"/>
  <c r="Y266" i="10"/>
  <c r="Y265" i="10"/>
  <c r="Y264" i="10"/>
  <c r="Y263" i="10"/>
  <c r="Y262" i="10"/>
  <c r="Y261" i="10"/>
  <c r="Y260" i="10"/>
  <c r="Y259" i="10"/>
  <c r="Y258" i="10"/>
  <c r="Y257" i="10"/>
  <c r="Y256" i="10"/>
  <c r="Y255" i="10"/>
  <c r="Y254" i="10"/>
  <c r="Y253" i="10"/>
  <c r="Y252" i="10"/>
  <c r="Y251" i="10"/>
  <c r="Y250" i="10"/>
  <c r="Y249" i="10"/>
  <c r="Y248" i="10"/>
  <c r="Y247" i="10"/>
  <c r="Y246" i="10"/>
  <c r="Y245" i="10"/>
  <c r="Y244" i="10"/>
  <c r="Y243" i="10"/>
  <c r="Y242" i="10"/>
  <c r="Y241" i="10"/>
  <c r="Y240" i="10"/>
  <c r="Y239" i="10"/>
  <c r="Y238" i="10"/>
  <c r="Y237" i="10"/>
  <c r="Y236" i="10"/>
  <c r="Y235" i="10"/>
  <c r="Y234" i="10"/>
  <c r="Y233" i="10"/>
  <c r="Y232" i="10"/>
  <c r="Y231" i="10"/>
  <c r="Y230" i="10"/>
  <c r="Y229" i="10"/>
  <c r="Y228" i="10"/>
  <c r="Y227" i="10"/>
  <c r="Y226" i="10"/>
  <c r="Y225" i="10"/>
  <c r="Y224" i="10"/>
  <c r="Y223" i="10"/>
  <c r="Y222" i="10"/>
  <c r="Y221" i="10"/>
  <c r="Y220" i="10"/>
  <c r="Y219" i="10"/>
  <c r="Y218" i="10"/>
  <c r="Y217" i="10"/>
  <c r="Y216" i="10"/>
  <c r="Y215" i="10"/>
  <c r="Y214" i="10"/>
  <c r="Y213" i="10"/>
  <c r="Y212" i="10"/>
  <c r="Y211" i="10"/>
  <c r="Y210" i="10"/>
  <c r="Y209" i="10"/>
  <c r="Y208" i="10"/>
  <c r="Y207" i="10"/>
  <c r="Y206" i="10"/>
  <c r="Y205" i="10"/>
  <c r="Y204" i="10"/>
  <c r="Y203" i="10"/>
  <c r="Y202" i="10"/>
  <c r="Y201" i="10"/>
  <c r="Y200" i="10"/>
  <c r="Y199" i="10"/>
  <c r="Y198" i="10"/>
  <c r="Y197" i="10"/>
  <c r="Y196" i="10"/>
  <c r="Y195" i="10"/>
  <c r="Y194" i="10"/>
  <c r="Y193" i="10"/>
  <c r="Y192" i="10"/>
  <c r="Y191" i="10"/>
  <c r="Y190" i="10"/>
  <c r="Y189" i="10"/>
  <c r="Y188" i="10"/>
  <c r="Y187" i="10"/>
  <c r="Y186" i="10"/>
  <c r="Y185" i="10"/>
  <c r="Y184" i="10"/>
  <c r="Y183" i="10"/>
  <c r="Y182" i="10"/>
  <c r="Y181" i="10"/>
  <c r="Y180" i="10"/>
  <c r="Y179" i="10"/>
  <c r="Y178" i="10"/>
  <c r="Y177" i="10"/>
  <c r="Y176" i="10"/>
  <c r="Y175" i="10"/>
  <c r="Y174" i="10"/>
  <c r="Y173" i="10"/>
  <c r="Y172" i="10"/>
  <c r="Y171" i="10"/>
  <c r="Y170" i="10"/>
  <c r="Y169" i="10"/>
  <c r="Y168" i="10"/>
  <c r="Y167" i="10"/>
  <c r="Y166" i="10"/>
  <c r="Y165" i="10"/>
  <c r="Y164" i="10"/>
  <c r="Y163" i="10"/>
  <c r="Y162" i="10"/>
  <c r="Y161" i="10"/>
  <c r="Y160" i="10"/>
  <c r="Y159" i="10"/>
  <c r="Y158" i="10"/>
  <c r="Y157" i="10"/>
  <c r="Y156" i="10"/>
  <c r="Y155" i="10"/>
  <c r="Y154" i="10"/>
  <c r="Y153" i="10"/>
  <c r="Y152" i="10"/>
  <c r="Y151" i="10"/>
  <c r="Y150" i="10"/>
  <c r="Y149" i="10"/>
  <c r="Y148" i="10"/>
  <c r="Y147" i="10"/>
  <c r="Y146" i="10"/>
  <c r="Y145" i="10"/>
  <c r="Y144" i="10"/>
  <c r="Y143" i="10"/>
  <c r="Y142" i="10"/>
  <c r="Y141" i="10"/>
  <c r="Y140" i="10"/>
  <c r="Y139" i="10"/>
  <c r="Y138" i="10"/>
  <c r="Y137" i="10"/>
  <c r="Y136" i="10"/>
  <c r="Y135" i="10"/>
  <c r="Y134" i="10"/>
  <c r="Y133" i="10"/>
  <c r="Y132" i="10"/>
  <c r="Y131" i="10"/>
  <c r="Y130" i="10"/>
  <c r="Y129" i="10"/>
  <c r="Y128" i="10"/>
  <c r="Y127" i="10"/>
  <c r="Y126" i="10"/>
  <c r="Y125" i="10"/>
  <c r="Y124" i="10"/>
  <c r="Y123" i="10"/>
  <c r="Y122" i="10"/>
  <c r="Y121" i="10"/>
  <c r="Y120" i="10"/>
  <c r="Y119" i="10"/>
  <c r="Y118" i="10"/>
  <c r="Y117" i="10"/>
  <c r="Y116" i="10"/>
  <c r="Y115" i="10"/>
  <c r="Y114" i="10"/>
  <c r="Y113" i="10"/>
  <c r="Y112" i="10"/>
  <c r="Y111" i="10"/>
  <c r="Y110" i="10"/>
  <c r="Y109" i="10"/>
  <c r="Y108" i="10"/>
  <c r="Y107" i="10"/>
  <c r="Y106" i="10"/>
  <c r="Y105" i="10"/>
  <c r="Y104" i="10"/>
  <c r="Y103" i="10"/>
  <c r="Y102" i="10"/>
  <c r="Y101" i="10"/>
  <c r="Y100" i="10"/>
  <c r="Y99" i="10"/>
  <c r="Y98" i="10"/>
  <c r="Y97" i="10"/>
  <c r="Y96" i="10"/>
  <c r="Y95" i="10"/>
  <c r="Y94" i="10"/>
  <c r="Y93" i="10"/>
  <c r="Y92" i="10"/>
  <c r="Y91" i="10"/>
  <c r="Y90" i="10"/>
  <c r="Y89" i="10"/>
  <c r="Y88" i="10"/>
  <c r="Y87" i="10"/>
  <c r="Y86" i="10"/>
  <c r="Y85" i="10"/>
  <c r="Y84" i="10"/>
  <c r="Y83" i="10"/>
  <c r="Y82" i="10"/>
  <c r="Y81" i="10"/>
  <c r="Y80" i="10"/>
  <c r="Y79" i="10"/>
  <c r="Y78" i="10"/>
  <c r="Y77" i="10"/>
  <c r="Y76" i="10"/>
  <c r="Y75" i="10"/>
  <c r="Y74" i="10"/>
  <c r="Y73" i="10"/>
  <c r="Y72" i="10"/>
  <c r="Y71" i="10"/>
  <c r="Y70" i="10"/>
  <c r="Y69" i="10"/>
  <c r="Y68" i="10"/>
  <c r="Y67" i="10"/>
  <c r="Y66" i="10"/>
  <c r="Y65" i="10"/>
  <c r="Y64" i="10"/>
  <c r="Y63" i="10"/>
  <c r="Y62" i="10"/>
  <c r="Y61" i="10"/>
  <c r="Y60" i="10"/>
  <c r="Y59" i="10"/>
  <c r="Y58" i="10"/>
  <c r="Y57" i="10"/>
  <c r="Y56" i="10"/>
  <c r="Y55" i="10"/>
  <c r="Y54" i="10"/>
  <c r="Y53" i="10"/>
  <c r="Y52" i="10"/>
  <c r="Y51" i="10"/>
  <c r="Y50" i="10"/>
  <c r="Y49" i="10"/>
  <c r="Y48" i="10"/>
  <c r="Y47" i="10"/>
  <c r="Y46" i="10"/>
  <c r="Y45" i="10"/>
  <c r="Y44" i="10"/>
  <c r="Y43" i="10"/>
  <c r="Y42" i="10"/>
  <c r="Y41" i="10"/>
  <c r="Y40" i="10"/>
  <c r="Y39" i="10"/>
  <c r="Y38" i="10"/>
  <c r="Y37" i="10"/>
  <c r="Y36" i="10"/>
  <c r="Y35" i="10"/>
  <c r="Y34" i="10"/>
  <c r="Y33" i="10"/>
  <c r="Y32" i="10"/>
  <c r="Y31" i="10"/>
  <c r="Y30" i="10"/>
  <c r="Y29" i="10"/>
  <c r="Y28" i="10"/>
  <c r="Y27" i="10"/>
  <c r="Y26" i="10"/>
  <c r="Y25" i="10"/>
  <c r="Y24" i="10"/>
  <c r="Y23" i="10"/>
  <c r="Y22" i="10"/>
  <c r="Y21" i="10"/>
  <c r="Y20" i="10"/>
  <c r="Y19" i="10"/>
  <c r="Y18" i="10"/>
  <c r="Y17" i="10"/>
  <c r="Y16" i="10"/>
  <c r="Y15" i="10"/>
  <c r="Y14" i="10"/>
  <c r="Y13" i="10"/>
  <c r="Y12" i="10"/>
  <c r="Y11" i="10"/>
  <c r="Y10" i="10"/>
  <c r="Y9" i="10"/>
  <c r="Y8" i="10"/>
  <c r="Y7" i="10"/>
  <c r="Y6" i="10"/>
  <c r="Y5" i="10"/>
  <c r="Y4" i="10"/>
  <c r="Y3" i="10"/>
  <c r="Y2" i="10"/>
  <c r="T1" i="10"/>
  <c r="D577" i="8"/>
  <c r="D321" i="8"/>
  <c r="I18" i="8"/>
  <c r="H18" i="8"/>
  <c r="G18" i="8"/>
  <c r="I17" i="8"/>
  <c r="H17" i="8"/>
  <c r="J17" i="8" s="1"/>
  <c r="G17" i="8"/>
  <c r="I16" i="8"/>
  <c r="H16" i="8"/>
  <c r="G16" i="8"/>
  <c r="I15" i="8"/>
  <c r="H15" i="8"/>
  <c r="G15" i="8"/>
  <c r="L14" i="8"/>
  <c r="I14" i="8"/>
  <c r="N14" i="8" s="1"/>
  <c r="H14" i="8"/>
  <c r="J14" i="8" s="1"/>
  <c r="G14" i="8"/>
  <c r="I12" i="8"/>
  <c r="H12" i="8"/>
  <c r="G12" i="8"/>
  <c r="I11" i="8"/>
  <c r="H11" i="8"/>
  <c r="J11" i="8" s="1"/>
  <c r="G11" i="8"/>
  <c r="I10" i="8"/>
  <c r="H10" i="8"/>
  <c r="G10" i="8"/>
  <c r="I9" i="8"/>
  <c r="H9" i="8"/>
  <c r="G9" i="8"/>
  <c r="I8" i="8"/>
  <c r="H8" i="8"/>
  <c r="G8" i="8"/>
  <c r="I7" i="8"/>
  <c r="H7" i="8"/>
  <c r="J7" i="8" s="1"/>
  <c r="G7" i="8"/>
  <c r="I6" i="8"/>
  <c r="H6" i="8"/>
  <c r="G6" i="8"/>
  <c r="I5" i="8"/>
  <c r="H5" i="8"/>
  <c r="G5" i="8"/>
  <c r="I4" i="8"/>
  <c r="H4" i="8"/>
  <c r="G4" i="8"/>
  <c r="I3" i="8"/>
  <c r="H3" i="8"/>
  <c r="J3" i="8" s="1"/>
  <c r="G3" i="8"/>
  <c r="I2" i="8"/>
  <c r="I19" i="8" s="1"/>
  <c r="H2" i="8"/>
  <c r="H19" i="8" s="1"/>
  <c r="G2" i="8"/>
  <c r="G19" i="8" s="1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Y1515" i="5"/>
  <c r="Y1514" i="5"/>
  <c r="Y1513" i="5"/>
  <c r="Y1512" i="5"/>
  <c r="Y1511" i="5"/>
  <c r="Y1510" i="5"/>
  <c r="Y1509" i="5"/>
  <c r="Y1508" i="5"/>
  <c r="Y1507" i="5"/>
  <c r="Y1506" i="5"/>
  <c r="Y1505" i="5"/>
  <c r="Y1504" i="5"/>
  <c r="Y1503" i="5"/>
  <c r="Y1502" i="5"/>
  <c r="Y1501" i="5"/>
  <c r="Y1500" i="5"/>
  <c r="Y1499" i="5"/>
  <c r="Y1498" i="5"/>
  <c r="Y1497" i="5"/>
  <c r="Y1496" i="5"/>
  <c r="Y1495" i="5"/>
  <c r="Y1494" i="5"/>
  <c r="Y1493" i="5"/>
  <c r="Y1492" i="5"/>
  <c r="Y1491" i="5"/>
  <c r="Y1490" i="5"/>
  <c r="Y1489" i="5"/>
  <c r="Y1488" i="5"/>
  <c r="Y1487" i="5"/>
  <c r="Y1486" i="5"/>
  <c r="Y1485" i="5"/>
  <c r="Y1484" i="5"/>
  <c r="Y1483" i="5"/>
  <c r="Y1482" i="5"/>
  <c r="Y1481" i="5"/>
  <c r="Y1480" i="5"/>
  <c r="Y1479" i="5"/>
  <c r="Y1478" i="5"/>
  <c r="Y1477" i="5"/>
  <c r="Y1476" i="5"/>
  <c r="Y1475" i="5"/>
  <c r="Y1474" i="5"/>
  <c r="Y1473" i="5"/>
  <c r="Y1472" i="5"/>
  <c r="Y1471" i="5"/>
  <c r="Y1470" i="5"/>
  <c r="Y1469" i="5"/>
  <c r="Y1468" i="5"/>
  <c r="Y1467" i="5"/>
  <c r="Y1466" i="5"/>
  <c r="Y1465" i="5"/>
  <c r="Y1464" i="5"/>
  <c r="Y1463" i="5"/>
  <c r="Y1462" i="5"/>
  <c r="Y1461" i="5"/>
  <c r="Y1460" i="5"/>
  <c r="Y1459" i="5"/>
  <c r="Y1458" i="5"/>
  <c r="Y1457" i="5"/>
  <c r="Y1456" i="5"/>
  <c r="Y1455" i="5"/>
  <c r="Y1454" i="5"/>
  <c r="Y1453" i="5"/>
  <c r="Y1452" i="5"/>
  <c r="Y1451" i="5"/>
  <c r="Y1450" i="5"/>
  <c r="Y1449" i="5"/>
  <c r="Y1448" i="5"/>
  <c r="Y1447" i="5"/>
  <c r="Y1446" i="5"/>
  <c r="Y1445" i="5"/>
  <c r="Y1444" i="5"/>
  <c r="Y1443" i="5"/>
  <c r="Y1442" i="5"/>
  <c r="Y1441" i="5"/>
  <c r="Y1440" i="5"/>
  <c r="Y1439" i="5"/>
  <c r="Y1438" i="5"/>
  <c r="Y1437" i="5"/>
  <c r="Y1436" i="5"/>
  <c r="Y1435" i="5"/>
  <c r="Y1434" i="5"/>
  <c r="Y1433" i="5"/>
  <c r="Y1432" i="5"/>
  <c r="Y1431" i="5"/>
  <c r="Y1430" i="5"/>
  <c r="Y1429" i="5"/>
  <c r="Y1428" i="5"/>
  <c r="Y1427" i="5"/>
  <c r="Y1426" i="5"/>
  <c r="Y1425" i="5"/>
  <c r="Y1424" i="5"/>
  <c r="Y1423" i="5"/>
  <c r="Y1422" i="5"/>
  <c r="Y1421" i="5"/>
  <c r="Y1420" i="5"/>
  <c r="Y1419" i="5"/>
  <c r="Y1418" i="5"/>
  <c r="Y1417" i="5"/>
  <c r="Y1416" i="5"/>
  <c r="Y1415" i="5"/>
  <c r="Y1414" i="5"/>
  <c r="Y1413" i="5"/>
  <c r="Y1412" i="5"/>
  <c r="Y1411" i="5"/>
  <c r="Y1410" i="5"/>
  <c r="Y1409" i="5"/>
  <c r="Y1408" i="5"/>
  <c r="Y1407" i="5"/>
  <c r="Y1406" i="5"/>
  <c r="Y1405" i="5"/>
  <c r="Y1404" i="5"/>
  <c r="Y1403" i="5"/>
  <c r="Y1402" i="5"/>
  <c r="Y1401" i="5"/>
  <c r="Y1400" i="5"/>
  <c r="Y1399" i="5"/>
  <c r="Y1398" i="5"/>
  <c r="Y1397" i="5"/>
  <c r="Y1396" i="5"/>
  <c r="Y1395" i="5"/>
  <c r="Y1394" i="5"/>
  <c r="Y1393" i="5"/>
  <c r="Y1392" i="5"/>
  <c r="Y1391" i="5"/>
  <c r="Y1390" i="5"/>
  <c r="Y1389" i="5"/>
  <c r="Y1388" i="5"/>
  <c r="Y1387" i="5"/>
  <c r="Y1386" i="5"/>
  <c r="Y1385" i="5"/>
  <c r="Y1384" i="5"/>
  <c r="Y1383" i="5"/>
  <c r="Y1382" i="5"/>
  <c r="Y1381" i="5"/>
  <c r="Y1380" i="5"/>
  <c r="Y1379" i="5"/>
  <c r="Y1378" i="5"/>
  <c r="Y1377" i="5"/>
  <c r="Y1376" i="5"/>
  <c r="Y1375" i="5"/>
  <c r="Y1374" i="5"/>
  <c r="Y1373" i="5"/>
  <c r="Y1372" i="5"/>
  <c r="Y1371" i="5"/>
  <c r="Y1370" i="5"/>
  <c r="Y1369" i="5"/>
  <c r="Y1368" i="5"/>
  <c r="Y1367" i="5"/>
  <c r="Y1366" i="5"/>
  <c r="Y1365" i="5"/>
  <c r="Y1364" i="5"/>
  <c r="Y1363" i="5"/>
  <c r="Y1362" i="5"/>
  <c r="Y1361" i="5"/>
  <c r="Y1360" i="5"/>
  <c r="Y1359" i="5"/>
  <c r="Y1358" i="5"/>
  <c r="Y1357" i="5"/>
  <c r="Y1356" i="5"/>
  <c r="Y1355" i="5"/>
  <c r="Y1354" i="5"/>
  <c r="Y1353" i="5"/>
  <c r="Y1352" i="5"/>
  <c r="Y1351" i="5"/>
  <c r="Y1350" i="5"/>
  <c r="Y1349" i="5"/>
  <c r="Y1348" i="5"/>
  <c r="Y1347" i="5"/>
  <c r="Y1346" i="5"/>
  <c r="Y1345" i="5"/>
  <c r="Y1344" i="5"/>
  <c r="Y1343" i="5"/>
  <c r="Y1342" i="5"/>
  <c r="Y1341" i="5"/>
  <c r="Y1340" i="5"/>
  <c r="Y1339" i="5"/>
  <c r="Y1338" i="5"/>
  <c r="Y1337" i="5"/>
  <c r="Y1336" i="5"/>
  <c r="Y1335" i="5"/>
  <c r="Y1334" i="5"/>
  <c r="Y1333" i="5"/>
  <c r="Y1332" i="5"/>
  <c r="Y1331" i="5"/>
  <c r="Y1330" i="5"/>
  <c r="Y1329" i="5"/>
  <c r="Y1328" i="5"/>
  <c r="Y1327" i="5"/>
  <c r="Y1326" i="5"/>
  <c r="Y1325" i="5"/>
  <c r="Y1324" i="5"/>
  <c r="Y1323" i="5"/>
  <c r="Y1322" i="5"/>
  <c r="Y1321" i="5"/>
  <c r="Y1320" i="5"/>
  <c r="Y1319" i="5"/>
  <c r="Y1318" i="5"/>
  <c r="Y1317" i="5"/>
  <c r="Y1316" i="5"/>
  <c r="Y1315" i="5"/>
  <c r="Y1314" i="5"/>
  <c r="Y1313" i="5"/>
  <c r="Y1312" i="5"/>
  <c r="Y1311" i="5"/>
  <c r="Y1310" i="5"/>
  <c r="Y1309" i="5"/>
  <c r="Y1308" i="5"/>
  <c r="Y1307" i="5"/>
  <c r="Y1306" i="5"/>
  <c r="Y1305" i="5"/>
  <c r="Y1304" i="5"/>
  <c r="Y1303" i="5"/>
  <c r="Y1302" i="5"/>
  <c r="Y1301" i="5"/>
  <c r="Y1300" i="5"/>
  <c r="Y1299" i="5"/>
  <c r="Y1298" i="5"/>
  <c r="Y1297" i="5"/>
  <c r="Y1296" i="5"/>
  <c r="Y1295" i="5"/>
  <c r="Y1294" i="5"/>
  <c r="Y1293" i="5"/>
  <c r="Y1292" i="5"/>
  <c r="Y1291" i="5"/>
  <c r="Y1290" i="5"/>
  <c r="Y1289" i="5"/>
  <c r="Y1288" i="5"/>
  <c r="Y1287" i="5"/>
  <c r="Y1286" i="5"/>
  <c r="Y1285" i="5"/>
  <c r="Y1284" i="5"/>
  <c r="Y1283" i="5"/>
  <c r="Y1282" i="5"/>
  <c r="Y1281" i="5"/>
  <c r="Y1280" i="5"/>
  <c r="Y1279" i="5"/>
  <c r="Y1278" i="5"/>
  <c r="Y1277" i="5"/>
  <c r="Y1276" i="5"/>
  <c r="Y1275" i="5"/>
  <c r="Y1274" i="5"/>
  <c r="Y1273" i="5"/>
  <c r="Y1272" i="5"/>
  <c r="Y1271" i="5"/>
  <c r="Y1270" i="5"/>
  <c r="Y1269" i="5"/>
  <c r="Y1268" i="5"/>
  <c r="Y1267" i="5"/>
  <c r="Y1266" i="5"/>
  <c r="Y1265" i="5"/>
  <c r="Y1264" i="5"/>
  <c r="Y1263" i="5"/>
  <c r="Y1262" i="5"/>
  <c r="Y1261" i="5"/>
  <c r="Y1260" i="5"/>
  <c r="Y1259" i="5"/>
  <c r="Y1258" i="5"/>
  <c r="Y1257" i="5"/>
  <c r="Y1256" i="5"/>
  <c r="Y1255" i="5"/>
  <c r="Y1254" i="5"/>
  <c r="Y1253" i="5"/>
  <c r="Y1252" i="5"/>
  <c r="Y1251" i="5"/>
  <c r="Y1250" i="5"/>
  <c r="Y1249" i="5"/>
  <c r="Y1248" i="5"/>
  <c r="Y1247" i="5"/>
  <c r="Y1246" i="5"/>
  <c r="Y1245" i="5"/>
  <c r="Y1244" i="5"/>
  <c r="Y1243" i="5"/>
  <c r="Y1242" i="5"/>
  <c r="Y1241" i="5"/>
  <c r="Y1240" i="5"/>
  <c r="Y1239" i="5"/>
  <c r="Y1238" i="5"/>
  <c r="Y1237" i="5"/>
  <c r="Y1236" i="5"/>
  <c r="Y1235" i="5"/>
  <c r="Y1234" i="5"/>
  <c r="Y1233" i="5"/>
  <c r="Y1232" i="5"/>
  <c r="Y1231" i="5"/>
  <c r="Y1230" i="5"/>
  <c r="Y1229" i="5"/>
  <c r="Y1228" i="5"/>
  <c r="Y1227" i="5"/>
  <c r="Y1226" i="5"/>
  <c r="Y1225" i="5"/>
  <c r="Y1224" i="5"/>
  <c r="Y1223" i="5"/>
  <c r="Y1222" i="5"/>
  <c r="Y1221" i="5"/>
  <c r="Y1220" i="5"/>
  <c r="Y1219" i="5"/>
  <c r="Y1218" i="5"/>
  <c r="Y1217" i="5"/>
  <c r="Y1216" i="5"/>
  <c r="Y1215" i="5"/>
  <c r="Y1214" i="5"/>
  <c r="Y1213" i="5"/>
  <c r="Y1212" i="5"/>
  <c r="Y1211" i="5"/>
  <c r="Y1210" i="5"/>
  <c r="Y1209" i="5"/>
  <c r="Y1208" i="5"/>
  <c r="Y1207" i="5"/>
  <c r="Y1206" i="5"/>
  <c r="Y1205" i="5"/>
  <c r="Y1204" i="5"/>
  <c r="Y1203" i="5"/>
  <c r="Y1202" i="5"/>
  <c r="Y1201" i="5"/>
  <c r="Y1200" i="5"/>
  <c r="Y1199" i="5"/>
  <c r="Y1198" i="5"/>
  <c r="Y1197" i="5"/>
  <c r="Y1196" i="5"/>
  <c r="Y1195" i="5"/>
  <c r="Y1194" i="5"/>
  <c r="Y1193" i="5"/>
  <c r="Y1192" i="5"/>
  <c r="Y1191" i="5"/>
  <c r="Y1190" i="5"/>
  <c r="Y1189" i="5"/>
  <c r="Y1188" i="5"/>
  <c r="Y1187" i="5"/>
  <c r="Y1186" i="5"/>
  <c r="Y1185" i="5"/>
  <c r="Y1184" i="5"/>
  <c r="Y1183" i="5"/>
  <c r="Y1182" i="5"/>
  <c r="Y1181" i="5"/>
  <c r="Y1180" i="5"/>
  <c r="Y1179" i="5"/>
  <c r="Y1178" i="5"/>
  <c r="Y1177" i="5"/>
  <c r="Y1176" i="5"/>
  <c r="Y1175" i="5"/>
  <c r="Y1174" i="5"/>
  <c r="Y1173" i="5"/>
  <c r="Y1172" i="5"/>
  <c r="Y1171" i="5"/>
  <c r="Y1170" i="5"/>
  <c r="Y1169" i="5"/>
  <c r="Y1168" i="5"/>
  <c r="Y1167" i="5"/>
  <c r="Y1166" i="5"/>
  <c r="Y1165" i="5"/>
  <c r="Y1164" i="5"/>
  <c r="Y1163" i="5"/>
  <c r="Y1162" i="5"/>
  <c r="Y1161" i="5"/>
  <c r="Y1160" i="5"/>
  <c r="Y1159" i="5"/>
  <c r="Y1158" i="5"/>
  <c r="Y1157" i="5"/>
  <c r="Y1156" i="5"/>
  <c r="Y1155" i="5"/>
  <c r="Y1154" i="5"/>
  <c r="Y1153" i="5"/>
  <c r="Y1152" i="5"/>
  <c r="Y1151" i="5"/>
  <c r="Y1150" i="5"/>
  <c r="Y1149" i="5"/>
  <c r="Y1148" i="5"/>
  <c r="Y1147" i="5"/>
  <c r="Y1146" i="5"/>
  <c r="Y1145" i="5"/>
  <c r="Y1144" i="5"/>
  <c r="Y1143" i="5"/>
  <c r="Y1142" i="5"/>
  <c r="Y1141" i="5"/>
  <c r="Y1140" i="5"/>
  <c r="Y1139" i="5"/>
  <c r="Y1138" i="5"/>
  <c r="Y1137" i="5"/>
  <c r="Y1136" i="5"/>
  <c r="Y1135" i="5"/>
  <c r="Y1134" i="5"/>
  <c r="Y1133" i="5"/>
  <c r="Y1132" i="5"/>
  <c r="Y1131" i="5"/>
  <c r="Y1130" i="5"/>
  <c r="Y1129" i="5"/>
  <c r="Y1128" i="5"/>
  <c r="Y1127" i="5"/>
  <c r="Y1126" i="5"/>
  <c r="Y1125" i="5"/>
  <c r="Y1124" i="5"/>
  <c r="Y1123" i="5"/>
  <c r="Y1122" i="5"/>
  <c r="Y1121" i="5"/>
  <c r="Y1120" i="5"/>
  <c r="Y1119" i="5"/>
  <c r="Y1118" i="5"/>
  <c r="Y1117" i="5"/>
  <c r="Y1116" i="5"/>
  <c r="Y1115" i="5"/>
  <c r="Y1114" i="5"/>
  <c r="Y1113" i="5"/>
  <c r="Y1112" i="5"/>
  <c r="Y1111" i="5"/>
  <c r="Y1110" i="5"/>
  <c r="Y1109" i="5"/>
  <c r="Y1108" i="5"/>
  <c r="Y1107" i="5"/>
  <c r="Y1106" i="5"/>
  <c r="Y1105" i="5"/>
  <c r="Y1104" i="5"/>
  <c r="Y1103" i="5"/>
  <c r="Y1102" i="5"/>
  <c r="Y1101" i="5"/>
  <c r="Y1100" i="5"/>
  <c r="Y1099" i="5"/>
  <c r="Y1098" i="5"/>
  <c r="Y1097" i="5"/>
  <c r="Y1096" i="5"/>
  <c r="Y1095" i="5"/>
  <c r="Y1094" i="5"/>
  <c r="Y1093" i="5"/>
  <c r="Y1092" i="5"/>
  <c r="Y1091" i="5"/>
  <c r="Y1090" i="5"/>
  <c r="Y1089" i="5"/>
  <c r="Y1088" i="5"/>
  <c r="Y1087" i="5"/>
  <c r="Y1086" i="5"/>
  <c r="Y1085" i="5"/>
  <c r="Y1084" i="5"/>
  <c r="Y1083" i="5"/>
  <c r="Y1082" i="5"/>
  <c r="Y1081" i="5"/>
  <c r="Y1080" i="5"/>
  <c r="Y1079" i="5"/>
  <c r="Y1078" i="5"/>
  <c r="Y1077" i="5"/>
  <c r="Y1076" i="5"/>
  <c r="Y1075" i="5"/>
  <c r="Y1074" i="5"/>
  <c r="Y1073" i="5"/>
  <c r="Y1072" i="5"/>
  <c r="Y1071" i="5"/>
  <c r="Y1070" i="5"/>
  <c r="Y1069" i="5"/>
  <c r="Y1068" i="5"/>
  <c r="Y1067" i="5"/>
  <c r="Y1066" i="5"/>
  <c r="Y1065" i="5"/>
  <c r="Y1064" i="5"/>
  <c r="Y1063" i="5"/>
  <c r="Y1062" i="5"/>
  <c r="Y1061" i="5"/>
  <c r="Y1060" i="5"/>
  <c r="Y1059" i="5"/>
  <c r="Y1058" i="5"/>
  <c r="Y1057" i="5"/>
  <c r="Y1056" i="5"/>
  <c r="Y1055" i="5"/>
  <c r="Y1054" i="5"/>
  <c r="Y1053" i="5"/>
  <c r="Y1052" i="5"/>
  <c r="Y1051" i="5"/>
  <c r="Y1050" i="5"/>
  <c r="Y1049" i="5"/>
  <c r="Y1048" i="5"/>
  <c r="Y1047" i="5"/>
  <c r="Y1046" i="5"/>
  <c r="Y1045" i="5"/>
  <c r="Y1044" i="5"/>
  <c r="Y1043" i="5"/>
  <c r="Y1042" i="5"/>
  <c r="Y1041" i="5"/>
  <c r="Y1040" i="5"/>
  <c r="Y1039" i="5"/>
  <c r="Y1038" i="5"/>
  <c r="Y1037" i="5"/>
  <c r="Y1036" i="5"/>
  <c r="Y1035" i="5"/>
  <c r="Y1034" i="5"/>
  <c r="Y1033" i="5"/>
  <c r="Y1032" i="5"/>
  <c r="Y1031" i="5"/>
  <c r="Y1030" i="5"/>
  <c r="Y1029" i="5"/>
  <c r="Y1028" i="5"/>
  <c r="Y1027" i="5"/>
  <c r="Y1026" i="5"/>
  <c r="Y1025" i="5"/>
  <c r="Y1024" i="5"/>
  <c r="Y1023" i="5"/>
  <c r="Y1022" i="5"/>
  <c r="Y1021" i="5"/>
  <c r="Y1020" i="5"/>
  <c r="Y1019" i="5"/>
  <c r="Y1018" i="5"/>
  <c r="Y1017" i="5"/>
  <c r="Y1016" i="5"/>
  <c r="Y1015" i="5"/>
  <c r="Y1014" i="5"/>
  <c r="Y1013" i="5"/>
  <c r="Y1012" i="5"/>
  <c r="Y1011" i="5"/>
  <c r="Y1010" i="5"/>
  <c r="Y1009" i="5"/>
  <c r="Y1008" i="5"/>
  <c r="Y1007" i="5"/>
  <c r="Y1006" i="5"/>
  <c r="Y1005" i="5"/>
  <c r="Y1004" i="5"/>
  <c r="Y1003" i="5"/>
  <c r="Y1002" i="5"/>
  <c r="Y1001" i="5"/>
  <c r="Y1000" i="5"/>
  <c r="Y999" i="5"/>
  <c r="Y998" i="5"/>
  <c r="Y997" i="5"/>
  <c r="Y996" i="5"/>
  <c r="Y995" i="5"/>
  <c r="Y994" i="5"/>
  <c r="Y993" i="5"/>
  <c r="Y992" i="5"/>
  <c r="Y991" i="5"/>
  <c r="Y990" i="5"/>
  <c r="Y989" i="5"/>
  <c r="Y988" i="5"/>
  <c r="Y987" i="5"/>
  <c r="Y986" i="5"/>
  <c r="Y985" i="5"/>
  <c r="Y984" i="5"/>
  <c r="Y983" i="5"/>
  <c r="Y982" i="5"/>
  <c r="Y981" i="5"/>
  <c r="Y980" i="5"/>
  <c r="Y979" i="5"/>
  <c r="Y978" i="5"/>
  <c r="Y977" i="5"/>
  <c r="Y976" i="5"/>
  <c r="Y975" i="5"/>
  <c r="Y974" i="5"/>
  <c r="Y973" i="5"/>
  <c r="Y972" i="5"/>
  <c r="Y971" i="5"/>
  <c r="Y970" i="5"/>
  <c r="Y969" i="5"/>
  <c r="Y968" i="5"/>
  <c r="Y967" i="5"/>
  <c r="Y966" i="5"/>
  <c r="Y965" i="5"/>
  <c r="Y964" i="5"/>
  <c r="Y963" i="5"/>
  <c r="Y962" i="5"/>
  <c r="Y961" i="5"/>
  <c r="Y960" i="5"/>
  <c r="Y959" i="5"/>
  <c r="Y958" i="5"/>
  <c r="Y957" i="5"/>
  <c r="Y956" i="5"/>
  <c r="Y955" i="5"/>
  <c r="Y954" i="5"/>
  <c r="Y953" i="5"/>
  <c r="Y952" i="5"/>
  <c r="Y951" i="5"/>
  <c r="Y950" i="5"/>
  <c r="Y949" i="5"/>
  <c r="Y948" i="5"/>
  <c r="Y947" i="5"/>
  <c r="Y946" i="5"/>
  <c r="Y945" i="5"/>
  <c r="Y944" i="5"/>
  <c r="Y943" i="5"/>
  <c r="Y942" i="5"/>
  <c r="Y941" i="5"/>
  <c r="Y940" i="5"/>
  <c r="Y939" i="5"/>
  <c r="Y938" i="5"/>
  <c r="Y937" i="5"/>
  <c r="Y936" i="5"/>
  <c r="Y935" i="5"/>
  <c r="Y934" i="5"/>
  <c r="Y933" i="5"/>
  <c r="Y932" i="5"/>
  <c r="Y931" i="5"/>
  <c r="Y930" i="5"/>
  <c r="Y929" i="5"/>
  <c r="Y928" i="5"/>
  <c r="Y927" i="5"/>
  <c r="Y926" i="5"/>
  <c r="Y925" i="5"/>
  <c r="Y924" i="5"/>
  <c r="Y923" i="5"/>
  <c r="Y922" i="5"/>
  <c r="Y921" i="5"/>
  <c r="Y920" i="5"/>
  <c r="Y919" i="5"/>
  <c r="Y918" i="5"/>
  <c r="Y917" i="5"/>
  <c r="Y916" i="5"/>
  <c r="Y915" i="5"/>
  <c r="Y914" i="5"/>
  <c r="Y913" i="5"/>
  <c r="Y912" i="5"/>
  <c r="Y911" i="5"/>
  <c r="Y910" i="5"/>
  <c r="Y909" i="5"/>
  <c r="Y908" i="5"/>
  <c r="Y907" i="5"/>
  <c r="Y906" i="5"/>
  <c r="Y905" i="5"/>
  <c r="Y904" i="5"/>
  <c r="Y903" i="5"/>
  <c r="Y902" i="5"/>
  <c r="Y901" i="5"/>
  <c r="Y900" i="5"/>
  <c r="Y899" i="5"/>
  <c r="Y898" i="5"/>
  <c r="Y897" i="5"/>
  <c r="Y896" i="5"/>
  <c r="Y895" i="5"/>
  <c r="Y894" i="5"/>
  <c r="Y893" i="5"/>
  <c r="Y892" i="5"/>
  <c r="Y891" i="5"/>
  <c r="Y890" i="5"/>
  <c r="Y889" i="5"/>
  <c r="Y888" i="5"/>
  <c r="Y887" i="5"/>
  <c r="Y886" i="5"/>
  <c r="Y885" i="5"/>
  <c r="Y884" i="5"/>
  <c r="Y883" i="5"/>
  <c r="Y882" i="5"/>
  <c r="Y881" i="5"/>
  <c r="Y880" i="5"/>
  <c r="Y879" i="5"/>
  <c r="Y878" i="5"/>
  <c r="Y877" i="5"/>
  <c r="Y876" i="5"/>
  <c r="Y875" i="5"/>
  <c r="Y874" i="5"/>
  <c r="Y873" i="5"/>
  <c r="Y872" i="5"/>
  <c r="Y871" i="5"/>
  <c r="Y870" i="5"/>
  <c r="Y869" i="5"/>
  <c r="Y868" i="5"/>
  <c r="Y867" i="5"/>
  <c r="Y866" i="5"/>
  <c r="Y865" i="5"/>
  <c r="Y864" i="5"/>
  <c r="Y863" i="5"/>
  <c r="Y862" i="5"/>
  <c r="Y861" i="5"/>
  <c r="Y860" i="5"/>
  <c r="Y859" i="5"/>
  <c r="Y858" i="5"/>
  <c r="Y857" i="5"/>
  <c r="Y856" i="5"/>
  <c r="Y855" i="5"/>
  <c r="Y854" i="5"/>
  <c r="Y853" i="5"/>
  <c r="Y852" i="5"/>
  <c r="Y851" i="5"/>
  <c r="Y850" i="5"/>
  <c r="Y849" i="5"/>
  <c r="Y848" i="5"/>
  <c r="Y847" i="5"/>
  <c r="Y846" i="5"/>
  <c r="Y845" i="5"/>
  <c r="Y844" i="5"/>
  <c r="Y843" i="5"/>
  <c r="Y842" i="5"/>
  <c r="Y841" i="5"/>
  <c r="Y840" i="5"/>
  <c r="Y839" i="5"/>
  <c r="Y838" i="5"/>
  <c r="Y837" i="5"/>
  <c r="Y836" i="5"/>
  <c r="Y835" i="5"/>
  <c r="Y834" i="5"/>
  <c r="Y833" i="5"/>
  <c r="Y832" i="5"/>
  <c r="Y831" i="5"/>
  <c r="Y830" i="5"/>
  <c r="Y829" i="5"/>
  <c r="Y828" i="5"/>
  <c r="Y827" i="5"/>
  <c r="Y826" i="5"/>
  <c r="Y825" i="5"/>
  <c r="Y824" i="5"/>
  <c r="Y823" i="5"/>
  <c r="Y822" i="5"/>
  <c r="Y821" i="5"/>
  <c r="Y820" i="5"/>
  <c r="Y819" i="5"/>
  <c r="Y818" i="5"/>
  <c r="Y817" i="5"/>
  <c r="Y816" i="5"/>
  <c r="Y815" i="5"/>
  <c r="Y814" i="5"/>
  <c r="Y813" i="5"/>
  <c r="Y812" i="5"/>
  <c r="Y811" i="5"/>
  <c r="Y810" i="5"/>
  <c r="Y809" i="5"/>
  <c r="Y808" i="5"/>
  <c r="Y807" i="5"/>
  <c r="Y806" i="5"/>
  <c r="Y805" i="5"/>
  <c r="Y804" i="5"/>
  <c r="Y803" i="5"/>
  <c r="Y802" i="5"/>
  <c r="Y801" i="5"/>
  <c r="Y800" i="5"/>
  <c r="Y799" i="5"/>
  <c r="Y798" i="5"/>
  <c r="Y797" i="5"/>
  <c r="Y796" i="5"/>
  <c r="Y795" i="5"/>
  <c r="Y794" i="5"/>
  <c r="Y793" i="5"/>
  <c r="Y792" i="5"/>
  <c r="Y791" i="5"/>
  <c r="Y790" i="5"/>
  <c r="Y789" i="5"/>
  <c r="Y788" i="5"/>
  <c r="Y787" i="5"/>
  <c r="Y786" i="5"/>
  <c r="Y785" i="5"/>
  <c r="Y784" i="5"/>
  <c r="Y783" i="5"/>
  <c r="Y782" i="5"/>
  <c r="Y781" i="5"/>
  <c r="Y780" i="5"/>
  <c r="Y779" i="5"/>
  <c r="Y778" i="5"/>
  <c r="Y777" i="5"/>
  <c r="Y776" i="5"/>
  <c r="Y775" i="5"/>
  <c r="Y774" i="5"/>
  <c r="Y773" i="5"/>
  <c r="Y772" i="5"/>
  <c r="Y771" i="5"/>
  <c r="Y770" i="5"/>
  <c r="Y769" i="5"/>
  <c r="Y768" i="5"/>
  <c r="Y767" i="5"/>
  <c r="Y766" i="5"/>
  <c r="Y765" i="5"/>
  <c r="Y764" i="5"/>
  <c r="Y763" i="5"/>
  <c r="Y762" i="5"/>
  <c r="Y761" i="5"/>
  <c r="Y760" i="5"/>
  <c r="Y759" i="5"/>
  <c r="Y758" i="5"/>
  <c r="Y757" i="5"/>
  <c r="Y756" i="5"/>
  <c r="Y755" i="5"/>
  <c r="Y754" i="5"/>
  <c r="Y753" i="5"/>
  <c r="Y752" i="5"/>
  <c r="Y751" i="5"/>
  <c r="Y750" i="5"/>
  <c r="Y749" i="5"/>
  <c r="Y748" i="5"/>
  <c r="Y747" i="5"/>
  <c r="Y746" i="5"/>
  <c r="Y745" i="5"/>
  <c r="Y744" i="5"/>
  <c r="Y743" i="5"/>
  <c r="Y742" i="5"/>
  <c r="Y741" i="5"/>
  <c r="Y740" i="5"/>
  <c r="Y739" i="5"/>
  <c r="Y738" i="5"/>
  <c r="Y737" i="5"/>
  <c r="Y736" i="5"/>
  <c r="Y735" i="5"/>
  <c r="Y734" i="5"/>
  <c r="Y733" i="5"/>
  <c r="Y732" i="5"/>
  <c r="Y731" i="5"/>
  <c r="Y730" i="5"/>
  <c r="Y729" i="5"/>
  <c r="Y728" i="5"/>
  <c r="Y727" i="5"/>
  <c r="Y726" i="5"/>
  <c r="Y725" i="5"/>
  <c r="Y724" i="5"/>
  <c r="Y723" i="5"/>
  <c r="Y722" i="5"/>
  <c r="Y721" i="5"/>
  <c r="Y720" i="5"/>
  <c r="Y719" i="5"/>
  <c r="Y718" i="5"/>
  <c r="Y717" i="5"/>
  <c r="Y716" i="5"/>
  <c r="Y715" i="5"/>
  <c r="Y714" i="5"/>
  <c r="Y713" i="5"/>
  <c r="Y712" i="5"/>
  <c r="Y711" i="5"/>
  <c r="Y710" i="5"/>
  <c r="Y709" i="5"/>
  <c r="Y708" i="5"/>
  <c r="Y707" i="5"/>
  <c r="Y706" i="5"/>
  <c r="Y705" i="5"/>
  <c r="Y704" i="5"/>
  <c r="Y703" i="5"/>
  <c r="Y702" i="5"/>
  <c r="Y701" i="5"/>
  <c r="Y700" i="5"/>
  <c r="Y699" i="5"/>
  <c r="Y698" i="5"/>
  <c r="Y697" i="5"/>
  <c r="Y696" i="5"/>
  <c r="Y695" i="5"/>
  <c r="Y694" i="5"/>
  <c r="Y693" i="5"/>
  <c r="Y692" i="5"/>
  <c r="Y691" i="5"/>
  <c r="Y690" i="5"/>
  <c r="Y689" i="5"/>
  <c r="Y688" i="5"/>
  <c r="Y687" i="5"/>
  <c r="Y686" i="5"/>
  <c r="Y685" i="5"/>
  <c r="Y684" i="5"/>
  <c r="Y683" i="5"/>
  <c r="Y682" i="5"/>
  <c r="Y681" i="5"/>
  <c r="Y680" i="5"/>
  <c r="Y679" i="5"/>
  <c r="Y678" i="5"/>
  <c r="Y677" i="5"/>
  <c r="Y676" i="5"/>
  <c r="Y675" i="5"/>
  <c r="Y674" i="5"/>
  <c r="Y673" i="5"/>
  <c r="Y672" i="5"/>
  <c r="Y671" i="5"/>
  <c r="Y670" i="5"/>
  <c r="Y669" i="5"/>
  <c r="Y668" i="5"/>
  <c r="Y667" i="5"/>
  <c r="Y666" i="5"/>
  <c r="Y665" i="5"/>
  <c r="Y664" i="5"/>
  <c r="Y663" i="5"/>
  <c r="Y662" i="5"/>
  <c r="Y661" i="5"/>
  <c r="Y660" i="5"/>
  <c r="Y659" i="5"/>
  <c r="Y658" i="5"/>
  <c r="Y657" i="5"/>
  <c r="Y656" i="5"/>
  <c r="Y655" i="5"/>
  <c r="Y654" i="5"/>
  <c r="Y653" i="5"/>
  <c r="Y652" i="5"/>
  <c r="Y651" i="5"/>
  <c r="Y650" i="5"/>
  <c r="Y649" i="5"/>
  <c r="Y648" i="5"/>
  <c r="Y647" i="5"/>
  <c r="Y646" i="5"/>
  <c r="Y645" i="5"/>
  <c r="Y644" i="5"/>
  <c r="Y643" i="5"/>
  <c r="Y642" i="5"/>
  <c r="Y641" i="5"/>
  <c r="Y640" i="5"/>
  <c r="Y639" i="5"/>
  <c r="Y638" i="5"/>
  <c r="Y637" i="5"/>
  <c r="Y636" i="5"/>
  <c r="Y635" i="5"/>
  <c r="Y634" i="5"/>
  <c r="Y633" i="5"/>
  <c r="Y632" i="5"/>
  <c r="Y631" i="5"/>
  <c r="Y630" i="5"/>
  <c r="Y629" i="5"/>
  <c r="Y628" i="5"/>
  <c r="Y627" i="5"/>
  <c r="Y626" i="5"/>
  <c r="Y625" i="5"/>
  <c r="Y624" i="5"/>
  <c r="Y623" i="5"/>
  <c r="Y622" i="5"/>
  <c r="Y621" i="5"/>
  <c r="Y620" i="5"/>
  <c r="Y619" i="5"/>
  <c r="Y618" i="5"/>
  <c r="Y617" i="5"/>
  <c r="Y616" i="5"/>
  <c r="Y615" i="5"/>
  <c r="Y614" i="5"/>
  <c r="Y613" i="5"/>
  <c r="Y612" i="5"/>
  <c r="Y611" i="5"/>
  <c r="Y610" i="5"/>
  <c r="Y609" i="5"/>
  <c r="Y608" i="5"/>
  <c r="Y607" i="5"/>
  <c r="Y606" i="5"/>
  <c r="Y605" i="5"/>
  <c r="Y604" i="5"/>
  <c r="Y603" i="5"/>
  <c r="Y602" i="5"/>
  <c r="Y601" i="5"/>
  <c r="Y600" i="5"/>
  <c r="Y599" i="5"/>
  <c r="Y598" i="5"/>
  <c r="Y597" i="5"/>
  <c r="Y596" i="5"/>
  <c r="Y595" i="5"/>
  <c r="Y594" i="5"/>
  <c r="Y593" i="5"/>
  <c r="Y592" i="5"/>
  <c r="Y591" i="5"/>
  <c r="Y590" i="5"/>
  <c r="Y589" i="5"/>
  <c r="Y588" i="5"/>
  <c r="Y587" i="5"/>
  <c r="Y586" i="5"/>
  <c r="Y585" i="5"/>
  <c r="Y584" i="5"/>
  <c r="Y583" i="5"/>
  <c r="Y582" i="5"/>
  <c r="Y581" i="5"/>
  <c r="Y580" i="5"/>
  <c r="Y579" i="5"/>
  <c r="Y578" i="5"/>
  <c r="Y577" i="5"/>
  <c r="Y576" i="5"/>
  <c r="Y575" i="5"/>
  <c r="Y574" i="5"/>
  <c r="Y573" i="5"/>
  <c r="Y572" i="5"/>
  <c r="Y571" i="5"/>
  <c r="Y570" i="5"/>
  <c r="Y569" i="5"/>
  <c r="Y568" i="5"/>
  <c r="Y567" i="5"/>
  <c r="Y566" i="5"/>
  <c r="Y565" i="5"/>
  <c r="Y564" i="5"/>
  <c r="Y563" i="5"/>
  <c r="Y562" i="5"/>
  <c r="Y561" i="5"/>
  <c r="Y560" i="5"/>
  <c r="Y559" i="5"/>
  <c r="Y558" i="5"/>
  <c r="Y557" i="5"/>
  <c r="Y556" i="5"/>
  <c r="Y555" i="5"/>
  <c r="Y554" i="5"/>
  <c r="Y553" i="5"/>
  <c r="Y552" i="5"/>
  <c r="Y551" i="5"/>
  <c r="Y550" i="5"/>
  <c r="Y549" i="5"/>
  <c r="Y548" i="5"/>
  <c r="Y547" i="5"/>
  <c r="Y546" i="5"/>
  <c r="Y545" i="5"/>
  <c r="Y544" i="5"/>
  <c r="Y543" i="5"/>
  <c r="Y542" i="5"/>
  <c r="Y541" i="5"/>
  <c r="Y540" i="5"/>
  <c r="Y539" i="5"/>
  <c r="Y538" i="5"/>
  <c r="Y537" i="5"/>
  <c r="Y536" i="5"/>
  <c r="Y535" i="5"/>
  <c r="Y534" i="5"/>
  <c r="Y533" i="5"/>
  <c r="Y532" i="5"/>
  <c r="Y531" i="5"/>
  <c r="Y530" i="5"/>
  <c r="Y529" i="5"/>
  <c r="Y528" i="5"/>
  <c r="Y527" i="5"/>
  <c r="Y526" i="5"/>
  <c r="Y525" i="5"/>
  <c r="Y524" i="5"/>
  <c r="Y523" i="5"/>
  <c r="Y522" i="5"/>
  <c r="Y521" i="5"/>
  <c r="Y520" i="5"/>
  <c r="Y519" i="5"/>
  <c r="Y518" i="5"/>
  <c r="Y517" i="5"/>
  <c r="Y516" i="5"/>
  <c r="Y515" i="5"/>
  <c r="Y514" i="5"/>
  <c r="Y513" i="5"/>
  <c r="Y512" i="5"/>
  <c r="Y511" i="5"/>
  <c r="Y510" i="5"/>
  <c r="Y509" i="5"/>
  <c r="Y508" i="5"/>
  <c r="Y507" i="5"/>
  <c r="Y506" i="5"/>
  <c r="Y505" i="5"/>
  <c r="Y504" i="5"/>
  <c r="Y503" i="5"/>
  <c r="Y502" i="5"/>
  <c r="Y501" i="5"/>
  <c r="Y500" i="5"/>
  <c r="Y499" i="5"/>
  <c r="Y498" i="5"/>
  <c r="Y497" i="5"/>
  <c r="Y496" i="5"/>
  <c r="Y495" i="5"/>
  <c r="Y494" i="5"/>
  <c r="Y493" i="5"/>
  <c r="Y492" i="5"/>
  <c r="Y491" i="5"/>
  <c r="Y490" i="5"/>
  <c r="Y489" i="5"/>
  <c r="Y488" i="5"/>
  <c r="Y487" i="5"/>
  <c r="Y486" i="5"/>
  <c r="Y485" i="5"/>
  <c r="Y484" i="5"/>
  <c r="Y483" i="5"/>
  <c r="Y482" i="5"/>
  <c r="Y481" i="5"/>
  <c r="Y480" i="5"/>
  <c r="Y479" i="5"/>
  <c r="Y478" i="5"/>
  <c r="Y477" i="5"/>
  <c r="Y476" i="5"/>
  <c r="Y475" i="5"/>
  <c r="Y474" i="5"/>
  <c r="Y473" i="5"/>
  <c r="Y472" i="5"/>
  <c r="Y471" i="5"/>
  <c r="Y470" i="5"/>
  <c r="Y469" i="5"/>
  <c r="Y468" i="5"/>
  <c r="Y467" i="5"/>
  <c r="Y466" i="5"/>
  <c r="Y465" i="5"/>
  <c r="Y464" i="5"/>
  <c r="Y463" i="5"/>
  <c r="Y462" i="5"/>
  <c r="Y461" i="5"/>
  <c r="Y460" i="5"/>
  <c r="Y459" i="5"/>
  <c r="Y458" i="5"/>
  <c r="Y457" i="5"/>
  <c r="Y456" i="5"/>
  <c r="Y455" i="5"/>
  <c r="Y454" i="5"/>
  <c r="Y453" i="5"/>
  <c r="Y452" i="5"/>
  <c r="Y451" i="5"/>
  <c r="Y450" i="5"/>
  <c r="Y449" i="5"/>
  <c r="Y448" i="5"/>
  <c r="Y447" i="5"/>
  <c r="Y446" i="5"/>
  <c r="Y445" i="5"/>
  <c r="Y444" i="5"/>
  <c r="Y443" i="5"/>
  <c r="Y442" i="5"/>
  <c r="Y441" i="5"/>
  <c r="Y440" i="5"/>
  <c r="Y439" i="5"/>
  <c r="Y438" i="5"/>
  <c r="Y437" i="5"/>
  <c r="Y436" i="5"/>
  <c r="Y435" i="5"/>
  <c r="Y434" i="5"/>
  <c r="Y433" i="5"/>
  <c r="Y432" i="5"/>
  <c r="Y431" i="5"/>
  <c r="Y430" i="5"/>
  <c r="Y429" i="5"/>
  <c r="Y428" i="5"/>
  <c r="Y427" i="5"/>
  <c r="Y426" i="5"/>
  <c r="Y425" i="5"/>
  <c r="Y424" i="5"/>
  <c r="Y423" i="5"/>
  <c r="Y422" i="5"/>
  <c r="Y421" i="5"/>
  <c r="Y420" i="5"/>
  <c r="Y419" i="5"/>
  <c r="Y418" i="5"/>
  <c r="Y417" i="5"/>
  <c r="Y416" i="5"/>
  <c r="Y415" i="5"/>
  <c r="Y414" i="5"/>
  <c r="Y413" i="5"/>
  <c r="Y412" i="5"/>
  <c r="Y411" i="5"/>
  <c r="Y410" i="5"/>
  <c r="Y409" i="5"/>
  <c r="Y408" i="5"/>
  <c r="Y407" i="5"/>
  <c r="Y406" i="5"/>
  <c r="Y405" i="5"/>
  <c r="Y404" i="5"/>
  <c r="Y403" i="5"/>
  <c r="Y402" i="5"/>
  <c r="Y401" i="5"/>
  <c r="Y400" i="5"/>
  <c r="Y399" i="5"/>
  <c r="Y398" i="5"/>
  <c r="Y397" i="5"/>
  <c r="Y396" i="5"/>
  <c r="Y395" i="5"/>
  <c r="Y394" i="5"/>
  <c r="Y393" i="5"/>
  <c r="Y392" i="5"/>
  <c r="Y391" i="5"/>
  <c r="Y390" i="5"/>
  <c r="Y389" i="5"/>
  <c r="Y388" i="5"/>
  <c r="Y387" i="5"/>
  <c r="Y386" i="5"/>
  <c r="Y385" i="5"/>
  <c r="Y384" i="5"/>
  <c r="Y383" i="5"/>
  <c r="Y382" i="5"/>
  <c r="Y381" i="5"/>
  <c r="Y380" i="5"/>
  <c r="Y379" i="5"/>
  <c r="Y378" i="5"/>
  <c r="Y377" i="5"/>
  <c r="Y376" i="5"/>
  <c r="Y375" i="5"/>
  <c r="Y374" i="5"/>
  <c r="Y373" i="5"/>
  <c r="Y372" i="5"/>
  <c r="Y371" i="5"/>
  <c r="Y370" i="5"/>
  <c r="Y369" i="5"/>
  <c r="Y368" i="5"/>
  <c r="Y367" i="5"/>
  <c r="Y366" i="5"/>
  <c r="Y365" i="5"/>
  <c r="Y364" i="5"/>
  <c r="Y363" i="5"/>
  <c r="Y362" i="5"/>
  <c r="Y361" i="5"/>
  <c r="Y360" i="5"/>
  <c r="Y359" i="5"/>
  <c r="Y358" i="5"/>
  <c r="Y357" i="5"/>
  <c r="Y356" i="5"/>
  <c r="Y355" i="5"/>
  <c r="Y354" i="5"/>
  <c r="Y353" i="5"/>
  <c r="Y352" i="5"/>
  <c r="Y351" i="5"/>
  <c r="Y350" i="5"/>
  <c r="Y349" i="5"/>
  <c r="Y348" i="5"/>
  <c r="Y347" i="5"/>
  <c r="Y346" i="5"/>
  <c r="Y345" i="5"/>
  <c r="Y344" i="5"/>
  <c r="Y343" i="5"/>
  <c r="Y342" i="5"/>
  <c r="Y341" i="5"/>
  <c r="Y340" i="5"/>
  <c r="Y339" i="5"/>
  <c r="Y338" i="5"/>
  <c r="Y337" i="5"/>
  <c r="Y336" i="5"/>
  <c r="Y335" i="5"/>
  <c r="Y334" i="5"/>
  <c r="Y333" i="5"/>
  <c r="Y332" i="5"/>
  <c r="Y331" i="5"/>
  <c r="Y330" i="5"/>
  <c r="Y329" i="5"/>
  <c r="Y328" i="5"/>
  <c r="Y327" i="5"/>
  <c r="Y326" i="5"/>
  <c r="Y325" i="5"/>
  <c r="Y324" i="5"/>
  <c r="Y323" i="5"/>
  <c r="Y322" i="5"/>
  <c r="Y321" i="5"/>
  <c r="Y320" i="5"/>
  <c r="Y319" i="5"/>
  <c r="Y318" i="5"/>
  <c r="Y317" i="5"/>
  <c r="Y316" i="5"/>
  <c r="Y315" i="5"/>
  <c r="Y314" i="5"/>
  <c r="Y313" i="5"/>
  <c r="Y312" i="5"/>
  <c r="Y311" i="5"/>
  <c r="Y310" i="5"/>
  <c r="Y309" i="5"/>
  <c r="Y308" i="5"/>
  <c r="Y307" i="5"/>
  <c r="Y306" i="5"/>
  <c r="Y305" i="5"/>
  <c r="Y304" i="5"/>
  <c r="Y303" i="5"/>
  <c r="Y302" i="5"/>
  <c r="Y301" i="5"/>
  <c r="Y300" i="5"/>
  <c r="Y299" i="5"/>
  <c r="Y298" i="5"/>
  <c r="Y297" i="5"/>
  <c r="Y296" i="5"/>
  <c r="Y295" i="5"/>
  <c r="Y294" i="5"/>
  <c r="Y293" i="5"/>
  <c r="Y292" i="5"/>
  <c r="Y291" i="5"/>
  <c r="Y290" i="5"/>
  <c r="Y289" i="5"/>
  <c r="Y288" i="5"/>
  <c r="Y287" i="5"/>
  <c r="Y286" i="5"/>
  <c r="Y285" i="5"/>
  <c r="Y284" i="5"/>
  <c r="Y283" i="5"/>
  <c r="Y282" i="5"/>
  <c r="Y281" i="5"/>
  <c r="Y280" i="5"/>
  <c r="Y279" i="5"/>
  <c r="Y278" i="5"/>
  <c r="Y277" i="5"/>
  <c r="Y276" i="5"/>
  <c r="Y275" i="5"/>
  <c r="Y274" i="5"/>
  <c r="Y273" i="5"/>
  <c r="Y272" i="5"/>
  <c r="Y271" i="5"/>
  <c r="Y270" i="5"/>
  <c r="Y269" i="5"/>
  <c r="Y268" i="5"/>
  <c r="Y267" i="5"/>
  <c r="Y266" i="5"/>
  <c r="Y265" i="5"/>
  <c r="Y264" i="5"/>
  <c r="Y263" i="5"/>
  <c r="Y262" i="5"/>
  <c r="Y261" i="5"/>
  <c r="Y260" i="5"/>
  <c r="Y259" i="5"/>
  <c r="Y258" i="5"/>
  <c r="Y257" i="5"/>
  <c r="Y256" i="5"/>
  <c r="Y255" i="5"/>
  <c r="Y254" i="5"/>
  <c r="Y253" i="5"/>
  <c r="Y252" i="5"/>
  <c r="Y251" i="5"/>
  <c r="Y250" i="5"/>
  <c r="Y249" i="5"/>
  <c r="Y248" i="5"/>
  <c r="Y247" i="5"/>
  <c r="Y246" i="5"/>
  <c r="Y245" i="5"/>
  <c r="Y244" i="5"/>
  <c r="Y243" i="5"/>
  <c r="Y242" i="5"/>
  <c r="Y241" i="5"/>
  <c r="Y240" i="5"/>
  <c r="Y239" i="5"/>
  <c r="Y238" i="5"/>
  <c r="Y237" i="5"/>
  <c r="Y236" i="5"/>
  <c r="Y235" i="5"/>
  <c r="Y234" i="5"/>
  <c r="Y233" i="5"/>
  <c r="Y232" i="5"/>
  <c r="Y231" i="5"/>
  <c r="Y230" i="5"/>
  <c r="Y229" i="5"/>
  <c r="Y228" i="5"/>
  <c r="Y227" i="5"/>
  <c r="Y226" i="5"/>
  <c r="Y225" i="5"/>
  <c r="Y224" i="5"/>
  <c r="Y223" i="5"/>
  <c r="Y222" i="5"/>
  <c r="Y221" i="5"/>
  <c r="Y220" i="5"/>
  <c r="Y219" i="5"/>
  <c r="Y218" i="5"/>
  <c r="Y217" i="5"/>
  <c r="Y216" i="5"/>
  <c r="Y215" i="5"/>
  <c r="Y214" i="5"/>
  <c r="Y213" i="5"/>
  <c r="Y212" i="5"/>
  <c r="Y211" i="5"/>
  <c r="Y210" i="5"/>
  <c r="Y209" i="5"/>
  <c r="Y208" i="5"/>
  <c r="Y207" i="5"/>
  <c r="Y206" i="5"/>
  <c r="Y205" i="5"/>
  <c r="Y204" i="5"/>
  <c r="Y203" i="5"/>
  <c r="Y202" i="5"/>
  <c r="Y201" i="5"/>
  <c r="Y200" i="5"/>
  <c r="Y199" i="5"/>
  <c r="Y198" i="5"/>
  <c r="Y197" i="5"/>
  <c r="Y196" i="5"/>
  <c r="Y195" i="5"/>
  <c r="Y194" i="5"/>
  <c r="Y193" i="5"/>
  <c r="Y192" i="5"/>
  <c r="Y191" i="5"/>
  <c r="Y190" i="5"/>
  <c r="Y189" i="5"/>
  <c r="Y188" i="5"/>
  <c r="Y187" i="5"/>
  <c r="Y186" i="5"/>
  <c r="Y185" i="5"/>
  <c r="Y184" i="5"/>
  <c r="Y183" i="5"/>
  <c r="Y182" i="5"/>
  <c r="Y181" i="5"/>
  <c r="Y180" i="5"/>
  <c r="Y179" i="5"/>
  <c r="Y178" i="5"/>
  <c r="Y177" i="5"/>
  <c r="Y176" i="5"/>
  <c r="Y175" i="5"/>
  <c r="Y174" i="5"/>
  <c r="Y173" i="5"/>
  <c r="Y172" i="5"/>
  <c r="Y171" i="5"/>
  <c r="Y170" i="5"/>
  <c r="Y169" i="5"/>
  <c r="Y168" i="5"/>
  <c r="Y167" i="5"/>
  <c r="Y166" i="5"/>
  <c r="Y165" i="5"/>
  <c r="Y164" i="5"/>
  <c r="Y163" i="5"/>
  <c r="Y162" i="5"/>
  <c r="Y161" i="5"/>
  <c r="Y160" i="5"/>
  <c r="Y159" i="5"/>
  <c r="Y158" i="5"/>
  <c r="Y157" i="5"/>
  <c r="Y156" i="5"/>
  <c r="Y155" i="5"/>
  <c r="Y154" i="5"/>
  <c r="Y153" i="5"/>
  <c r="Y152" i="5"/>
  <c r="Y151" i="5"/>
  <c r="Y150" i="5"/>
  <c r="Y149" i="5"/>
  <c r="Y148" i="5"/>
  <c r="Y147" i="5"/>
  <c r="Y146" i="5"/>
  <c r="Y145" i="5"/>
  <c r="Y144" i="5"/>
  <c r="Y143" i="5"/>
  <c r="Y142" i="5"/>
  <c r="Y141" i="5"/>
  <c r="Y140" i="5"/>
  <c r="Y139" i="5"/>
  <c r="Y138" i="5"/>
  <c r="Y137" i="5"/>
  <c r="Y136" i="5"/>
  <c r="Y135" i="5"/>
  <c r="Y134" i="5"/>
  <c r="Y133" i="5"/>
  <c r="Y132" i="5"/>
  <c r="Y131" i="5"/>
  <c r="Y130" i="5"/>
  <c r="Y129" i="5"/>
  <c r="Y128" i="5"/>
  <c r="Y127" i="5"/>
  <c r="Y126" i="5"/>
  <c r="Y125" i="5"/>
  <c r="Y124" i="5"/>
  <c r="Y123" i="5"/>
  <c r="Y122" i="5"/>
  <c r="Y121" i="5"/>
  <c r="Y120" i="5"/>
  <c r="Y119" i="5"/>
  <c r="Y118" i="5"/>
  <c r="Y117" i="5"/>
  <c r="Y116" i="5"/>
  <c r="Y115" i="5"/>
  <c r="Y114" i="5"/>
  <c r="Y113" i="5"/>
  <c r="Y112" i="5"/>
  <c r="Y111" i="5"/>
  <c r="Y110" i="5"/>
  <c r="Y109" i="5"/>
  <c r="Y108" i="5"/>
  <c r="Y107" i="5"/>
  <c r="Y106" i="5"/>
  <c r="Y105" i="5"/>
  <c r="Y104" i="5"/>
  <c r="Y103" i="5"/>
  <c r="Y102" i="5"/>
  <c r="Y101" i="5"/>
  <c r="Y100" i="5"/>
  <c r="Y99" i="5"/>
  <c r="Y98" i="5"/>
  <c r="Y97" i="5"/>
  <c r="Y96" i="5"/>
  <c r="Y95" i="5"/>
  <c r="Y94" i="5"/>
  <c r="Y93" i="5"/>
  <c r="Y92" i="5"/>
  <c r="Y91" i="5"/>
  <c r="Y90" i="5"/>
  <c r="Y89" i="5"/>
  <c r="Y88" i="5"/>
  <c r="Y87" i="5"/>
  <c r="Y86" i="5"/>
  <c r="Y85" i="5"/>
  <c r="Y84" i="5"/>
  <c r="Y83" i="5"/>
  <c r="Y82" i="5"/>
  <c r="Y81" i="5"/>
  <c r="Y80" i="5"/>
  <c r="Y79" i="5"/>
  <c r="Y78" i="5"/>
  <c r="Y77" i="5"/>
  <c r="Y76" i="5"/>
  <c r="Y75" i="5"/>
  <c r="Y74" i="5"/>
  <c r="Y73" i="5"/>
  <c r="Y72" i="5"/>
  <c r="Y71" i="5"/>
  <c r="Y70" i="5"/>
  <c r="Y69" i="5"/>
  <c r="Y68" i="5"/>
  <c r="Y67" i="5"/>
  <c r="Y66" i="5"/>
  <c r="Y65" i="5"/>
  <c r="Y64" i="5"/>
  <c r="Y63" i="5"/>
  <c r="Y62" i="5"/>
  <c r="Y61" i="5"/>
  <c r="Y60" i="5"/>
  <c r="Y59" i="5"/>
  <c r="Y58" i="5"/>
  <c r="Y57" i="5"/>
  <c r="Y56" i="5"/>
  <c r="Y55" i="5"/>
  <c r="Y54" i="5"/>
  <c r="Y53" i="5"/>
  <c r="Y52" i="5"/>
  <c r="Y51" i="5"/>
  <c r="Y50" i="5"/>
  <c r="Y49" i="5"/>
  <c r="Y48" i="5"/>
  <c r="Y47" i="5"/>
  <c r="Y46" i="5"/>
  <c r="Y45" i="5"/>
  <c r="Y44" i="5"/>
  <c r="Y43" i="5"/>
  <c r="Y42" i="5"/>
  <c r="Y41" i="5"/>
  <c r="Y40" i="5"/>
  <c r="Y39" i="5"/>
  <c r="Y38" i="5"/>
  <c r="Y37" i="5"/>
  <c r="Y36" i="5"/>
  <c r="Y35" i="5"/>
  <c r="Y34" i="5"/>
  <c r="Y33" i="5"/>
  <c r="Y32" i="5"/>
  <c r="Y31" i="5"/>
  <c r="Y30" i="5"/>
  <c r="Y29" i="5"/>
  <c r="Y28" i="5"/>
  <c r="Y27" i="5"/>
  <c r="Y26" i="5"/>
  <c r="Y25" i="5"/>
  <c r="Y24" i="5"/>
  <c r="Y23" i="5"/>
  <c r="Y22" i="5"/>
  <c r="Y21" i="5"/>
  <c r="Y20" i="5"/>
  <c r="Y19" i="5"/>
  <c r="Y18" i="5"/>
  <c r="Y17" i="5"/>
  <c r="Y16" i="5"/>
  <c r="Y15" i="5"/>
  <c r="Y14" i="5"/>
  <c r="Y13" i="5"/>
  <c r="Y12" i="5"/>
  <c r="Y11" i="5"/>
  <c r="Y10" i="5"/>
  <c r="Y9" i="5"/>
  <c r="Y8" i="5"/>
  <c r="Y7" i="5"/>
  <c r="Y6" i="5"/>
  <c r="Y5" i="5"/>
  <c r="Y4" i="5"/>
  <c r="Y3" i="5"/>
  <c r="Y2" i="5"/>
  <c r="T1" i="5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Y951" i="3"/>
  <c r="Y950" i="3"/>
  <c r="Y949" i="3"/>
  <c r="Y948" i="3"/>
  <c r="Y947" i="3"/>
  <c r="Y946" i="3"/>
  <c r="Y945" i="3"/>
  <c r="Y944" i="3"/>
  <c r="Y943" i="3"/>
  <c r="Y942" i="3"/>
  <c r="Y941" i="3"/>
  <c r="Y940" i="3"/>
  <c r="Y939" i="3"/>
  <c r="Y938" i="3"/>
  <c r="Y937" i="3"/>
  <c r="Y936" i="3"/>
  <c r="Y935" i="3"/>
  <c r="Y934" i="3"/>
  <c r="Y933" i="3"/>
  <c r="Y932" i="3"/>
  <c r="Y931" i="3"/>
  <c r="Y930" i="3"/>
  <c r="Y929" i="3"/>
  <c r="Y928" i="3"/>
  <c r="Y927" i="3"/>
  <c r="Y926" i="3"/>
  <c r="Y925" i="3"/>
  <c r="Y924" i="3"/>
  <c r="Y923" i="3"/>
  <c r="Y922" i="3"/>
  <c r="Y921" i="3"/>
  <c r="Y920" i="3"/>
  <c r="Y919" i="3"/>
  <c r="Y918" i="3"/>
  <c r="Y917" i="3"/>
  <c r="Y916" i="3"/>
  <c r="Y915" i="3"/>
  <c r="Y914" i="3"/>
  <c r="Y913" i="3"/>
  <c r="Y912" i="3"/>
  <c r="Y911" i="3"/>
  <c r="Y910" i="3"/>
  <c r="Y909" i="3"/>
  <c r="Y908" i="3"/>
  <c r="Y907" i="3"/>
  <c r="Y906" i="3"/>
  <c r="Y905" i="3"/>
  <c r="Y904" i="3"/>
  <c r="Y903" i="3"/>
  <c r="Y902" i="3"/>
  <c r="Y901" i="3"/>
  <c r="Y900" i="3"/>
  <c r="Y899" i="3"/>
  <c r="Y898" i="3"/>
  <c r="Y897" i="3"/>
  <c r="Y896" i="3"/>
  <c r="Y895" i="3"/>
  <c r="Y894" i="3"/>
  <c r="Y893" i="3"/>
  <c r="Y892" i="3"/>
  <c r="Y891" i="3"/>
  <c r="Y890" i="3"/>
  <c r="Y889" i="3"/>
  <c r="Y888" i="3"/>
  <c r="Y887" i="3"/>
  <c r="Y886" i="3"/>
  <c r="Y885" i="3"/>
  <c r="Y884" i="3"/>
  <c r="Y883" i="3"/>
  <c r="Y882" i="3"/>
  <c r="Y881" i="3"/>
  <c r="Y880" i="3"/>
  <c r="Y879" i="3"/>
  <c r="Y878" i="3"/>
  <c r="Y877" i="3"/>
  <c r="Y876" i="3"/>
  <c r="Y875" i="3"/>
  <c r="Y874" i="3"/>
  <c r="Y873" i="3"/>
  <c r="Y872" i="3"/>
  <c r="Y871" i="3"/>
  <c r="Y870" i="3"/>
  <c r="Y869" i="3"/>
  <c r="Y868" i="3"/>
  <c r="Y867" i="3"/>
  <c r="Y866" i="3"/>
  <c r="Y865" i="3"/>
  <c r="Y864" i="3"/>
  <c r="Y863" i="3"/>
  <c r="Y862" i="3"/>
  <c r="Y861" i="3"/>
  <c r="Y860" i="3"/>
  <c r="Y859" i="3"/>
  <c r="Y858" i="3"/>
  <c r="Y857" i="3"/>
  <c r="Y856" i="3"/>
  <c r="Y855" i="3"/>
  <c r="Y854" i="3"/>
  <c r="Y853" i="3"/>
  <c r="Y852" i="3"/>
  <c r="Y851" i="3"/>
  <c r="Y850" i="3"/>
  <c r="Y849" i="3"/>
  <c r="Y848" i="3"/>
  <c r="Y847" i="3"/>
  <c r="Y846" i="3"/>
  <c r="Y845" i="3"/>
  <c r="Y844" i="3"/>
  <c r="Y843" i="3"/>
  <c r="Y842" i="3"/>
  <c r="Y841" i="3"/>
  <c r="Y840" i="3"/>
  <c r="Y839" i="3"/>
  <c r="Y838" i="3"/>
  <c r="Y837" i="3"/>
  <c r="Y836" i="3"/>
  <c r="Y835" i="3"/>
  <c r="Y834" i="3"/>
  <c r="Y833" i="3"/>
  <c r="Y832" i="3"/>
  <c r="Y831" i="3"/>
  <c r="Y830" i="3"/>
  <c r="Y829" i="3"/>
  <c r="Y828" i="3"/>
  <c r="Y827" i="3"/>
  <c r="Y826" i="3"/>
  <c r="Y825" i="3"/>
  <c r="Y824" i="3"/>
  <c r="Y823" i="3"/>
  <c r="Y822" i="3"/>
  <c r="Y821" i="3"/>
  <c r="Y820" i="3"/>
  <c r="Y819" i="3"/>
  <c r="Y818" i="3"/>
  <c r="Y817" i="3"/>
  <c r="Y816" i="3"/>
  <c r="Y815" i="3"/>
  <c r="Y814" i="3"/>
  <c r="Y813" i="3"/>
  <c r="Y812" i="3"/>
  <c r="Y811" i="3"/>
  <c r="Y810" i="3"/>
  <c r="Y809" i="3"/>
  <c r="Y808" i="3"/>
  <c r="Y807" i="3"/>
  <c r="Y806" i="3"/>
  <c r="Y805" i="3"/>
  <c r="Y804" i="3"/>
  <c r="Y803" i="3"/>
  <c r="Y802" i="3"/>
  <c r="Y801" i="3"/>
  <c r="Y800" i="3"/>
  <c r="Y799" i="3"/>
  <c r="Y798" i="3"/>
  <c r="Y797" i="3"/>
  <c r="Y796" i="3"/>
  <c r="Y795" i="3"/>
  <c r="Y794" i="3"/>
  <c r="Y793" i="3"/>
  <c r="Y792" i="3"/>
  <c r="Y791" i="3"/>
  <c r="Y790" i="3"/>
  <c r="Y789" i="3"/>
  <c r="Y788" i="3"/>
  <c r="Y787" i="3"/>
  <c r="Y786" i="3"/>
  <c r="Y785" i="3"/>
  <c r="Y784" i="3"/>
  <c r="Y783" i="3"/>
  <c r="Y782" i="3"/>
  <c r="Y781" i="3"/>
  <c r="Y780" i="3"/>
  <c r="Y779" i="3"/>
  <c r="Y778" i="3"/>
  <c r="Y777" i="3"/>
  <c r="Y776" i="3"/>
  <c r="Y775" i="3"/>
  <c r="Y774" i="3"/>
  <c r="Y773" i="3"/>
  <c r="Y772" i="3"/>
  <c r="Y771" i="3"/>
  <c r="Y770" i="3"/>
  <c r="Y769" i="3"/>
  <c r="Y768" i="3"/>
  <c r="Y767" i="3"/>
  <c r="Y766" i="3"/>
  <c r="Y765" i="3"/>
  <c r="Y764" i="3"/>
  <c r="Y763" i="3"/>
  <c r="Y762" i="3"/>
  <c r="Y761" i="3"/>
  <c r="Y760" i="3"/>
  <c r="Y759" i="3"/>
  <c r="Y758" i="3"/>
  <c r="Y757" i="3"/>
  <c r="Y756" i="3"/>
  <c r="Y755" i="3"/>
  <c r="Y754" i="3"/>
  <c r="Y753" i="3"/>
  <c r="Y752" i="3"/>
  <c r="Y751" i="3"/>
  <c r="Y750" i="3"/>
  <c r="Y749" i="3"/>
  <c r="Y748" i="3"/>
  <c r="Y747" i="3"/>
  <c r="Y746" i="3"/>
  <c r="Y745" i="3"/>
  <c r="Y744" i="3"/>
  <c r="Y743" i="3"/>
  <c r="Y742" i="3"/>
  <c r="Y741" i="3"/>
  <c r="Y740" i="3"/>
  <c r="Y739" i="3"/>
  <c r="Y738" i="3"/>
  <c r="Y737" i="3"/>
  <c r="Y736" i="3"/>
  <c r="Y735" i="3"/>
  <c r="Y734" i="3"/>
  <c r="Y733" i="3"/>
  <c r="Y732" i="3"/>
  <c r="Y731" i="3"/>
  <c r="Y730" i="3"/>
  <c r="Y729" i="3"/>
  <c r="Y728" i="3"/>
  <c r="Y727" i="3"/>
  <c r="Y726" i="3"/>
  <c r="Y725" i="3"/>
  <c r="Y724" i="3"/>
  <c r="Y723" i="3"/>
  <c r="Y722" i="3"/>
  <c r="Y721" i="3"/>
  <c r="Y720" i="3"/>
  <c r="Y719" i="3"/>
  <c r="Y718" i="3"/>
  <c r="Y717" i="3"/>
  <c r="Y716" i="3"/>
  <c r="Y715" i="3"/>
  <c r="Y714" i="3"/>
  <c r="Y713" i="3"/>
  <c r="Y712" i="3"/>
  <c r="Y711" i="3"/>
  <c r="Y710" i="3"/>
  <c r="Y709" i="3"/>
  <c r="Y708" i="3"/>
  <c r="Y707" i="3"/>
  <c r="Y706" i="3"/>
  <c r="Y705" i="3"/>
  <c r="Y704" i="3"/>
  <c r="Y703" i="3"/>
  <c r="Y702" i="3"/>
  <c r="Y701" i="3"/>
  <c r="Y700" i="3"/>
  <c r="Y699" i="3"/>
  <c r="Y698" i="3"/>
  <c r="Y697" i="3"/>
  <c r="Y696" i="3"/>
  <c r="Y695" i="3"/>
  <c r="Y694" i="3"/>
  <c r="Y693" i="3"/>
  <c r="Y692" i="3"/>
  <c r="Y691" i="3"/>
  <c r="Y690" i="3"/>
  <c r="Y689" i="3"/>
  <c r="Y688" i="3"/>
  <c r="Y687" i="3"/>
  <c r="Y686" i="3"/>
  <c r="Y685" i="3"/>
  <c r="Y684" i="3"/>
  <c r="Y683" i="3"/>
  <c r="Y682" i="3"/>
  <c r="Y681" i="3"/>
  <c r="Y680" i="3"/>
  <c r="Y679" i="3"/>
  <c r="Y678" i="3"/>
  <c r="Y677" i="3"/>
  <c r="Y676" i="3"/>
  <c r="Y675" i="3"/>
  <c r="Y674" i="3"/>
  <c r="Y673" i="3"/>
  <c r="Y672" i="3"/>
  <c r="Y671" i="3"/>
  <c r="Y670" i="3"/>
  <c r="Y669" i="3"/>
  <c r="Y668" i="3"/>
  <c r="Y667" i="3"/>
  <c r="Y666" i="3"/>
  <c r="Y665" i="3"/>
  <c r="Y664" i="3"/>
  <c r="Y663" i="3"/>
  <c r="Y662" i="3"/>
  <c r="Y661" i="3"/>
  <c r="Y660" i="3"/>
  <c r="Y659" i="3"/>
  <c r="Y658" i="3"/>
  <c r="Y657" i="3"/>
  <c r="Y656" i="3"/>
  <c r="Y655" i="3"/>
  <c r="Y654" i="3"/>
  <c r="Y653" i="3"/>
  <c r="Y652" i="3"/>
  <c r="Y651" i="3"/>
  <c r="Y650" i="3"/>
  <c r="Y649" i="3"/>
  <c r="Y648" i="3"/>
  <c r="Y647" i="3"/>
  <c r="Y646" i="3"/>
  <c r="Y645" i="3"/>
  <c r="Y644" i="3"/>
  <c r="Y643" i="3"/>
  <c r="Y642" i="3"/>
  <c r="Y641" i="3"/>
  <c r="Y640" i="3"/>
  <c r="Y639" i="3"/>
  <c r="Y638" i="3"/>
  <c r="Y637" i="3"/>
  <c r="Y636" i="3"/>
  <c r="Y635" i="3"/>
  <c r="Y634" i="3"/>
  <c r="Y633" i="3"/>
  <c r="Y632" i="3"/>
  <c r="Y631" i="3"/>
  <c r="Y630" i="3"/>
  <c r="Y629" i="3"/>
  <c r="Y628" i="3"/>
  <c r="Y627" i="3"/>
  <c r="Y626" i="3"/>
  <c r="Y625" i="3"/>
  <c r="Y624" i="3"/>
  <c r="Y623" i="3"/>
  <c r="Y622" i="3"/>
  <c r="Y621" i="3"/>
  <c r="Y620" i="3"/>
  <c r="Y619" i="3"/>
  <c r="Y618" i="3"/>
  <c r="Y617" i="3"/>
  <c r="Y616" i="3"/>
  <c r="Y615" i="3"/>
  <c r="Y614" i="3"/>
  <c r="Y613" i="3"/>
  <c r="Y612" i="3"/>
  <c r="Y611" i="3"/>
  <c r="Y610" i="3"/>
  <c r="Y609" i="3"/>
  <c r="Y608" i="3"/>
  <c r="Y607" i="3"/>
  <c r="Y606" i="3"/>
  <c r="Y605" i="3"/>
  <c r="Y604" i="3"/>
  <c r="Y603" i="3"/>
  <c r="Y602" i="3"/>
  <c r="Y601" i="3"/>
  <c r="Y600" i="3"/>
  <c r="Y599" i="3"/>
  <c r="Y598" i="3"/>
  <c r="Y597" i="3"/>
  <c r="Y596" i="3"/>
  <c r="Y595" i="3"/>
  <c r="Y594" i="3"/>
  <c r="Y593" i="3"/>
  <c r="Y592" i="3"/>
  <c r="Y591" i="3"/>
  <c r="Y590" i="3"/>
  <c r="Y589" i="3"/>
  <c r="Y588" i="3"/>
  <c r="Y587" i="3"/>
  <c r="Y586" i="3"/>
  <c r="Y585" i="3"/>
  <c r="Y584" i="3"/>
  <c r="Y583" i="3"/>
  <c r="Y582" i="3"/>
  <c r="Y581" i="3"/>
  <c r="Y580" i="3"/>
  <c r="Y579" i="3"/>
  <c r="Y578" i="3"/>
  <c r="Y577" i="3"/>
  <c r="Y576" i="3"/>
  <c r="Y575" i="3"/>
  <c r="Y574" i="3"/>
  <c r="Y573" i="3"/>
  <c r="Y572" i="3"/>
  <c r="Y571" i="3"/>
  <c r="Y570" i="3"/>
  <c r="Y569" i="3"/>
  <c r="Y568" i="3"/>
  <c r="Y567" i="3"/>
  <c r="Y566" i="3"/>
  <c r="Y565" i="3"/>
  <c r="Y564" i="3"/>
  <c r="Y563" i="3"/>
  <c r="Y562" i="3"/>
  <c r="Y561" i="3"/>
  <c r="Y560" i="3"/>
  <c r="Y559" i="3"/>
  <c r="Y558" i="3"/>
  <c r="Y557" i="3"/>
  <c r="Y556" i="3"/>
  <c r="Y555" i="3"/>
  <c r="Y554" i="3"/>
  <c r="Y553" i="3"/>
  <c r="Y552" i="3"/>
  <c r="Y551" i="3"/>
  <c r="Y550" i="3"/>
  <c r="Y549" i="3"/>
  <c r="Y548" i="3"/>
  <c r="Y547" i="3"/>
  <c r="Y546" i="3"/>
  <c r="Y545" i="3"/>
  <c r="Y544" i="3"/>
  <c r="Y543" i="3"/>
  <c r="Y542" i="3"/>
  <c r="Y541" i="3"/>
  <c r="Y540" i="3"/>
  <c r="Y539" i="3"/>
  <c r="Y538" i="3"/>
  <c r="Y537" i="3"/>
  <c r="Y536" i="3"/>
  <c r="Y535" i="3"/>
  <c r="Y534" i="3"/>
  <c r="Y533" i="3"/>
  <c r="Y532" i="3"/>
  <c r="Y531" i="3"/>
  <c r="Y530" i="3"/>
  <c r="Y529" i="3"/>
  <c r="Y528" i="3"/>
  <c r="Y527" i="3"/>
  <c r="Y526" i="3"/>
  <c r="Y525" i="3"/>
  <c r="Y524" i="3"/>
  <c r="Y523" i="3"/>
  <c r="Y522" i="3"/>
  <c r="Y521" i="3"/>
  <c r="Y520" i="3"/>
  <c r="Y519" i="3"/>
  <c r="Y518" i="3"/>
  <c r="Y517" i="3"/>
  <c r="Y516" i="3"/>
  <c r="Y515" i="3"/>
  <c r="Y514" i="3"/>
  <c r="Y513" i="3"/>
  <c r="Y512" i="3"/>
  <c r="Y511" i="3"/>
  <c r="Y510" i="3"/>
  <c r="Y509" i="3"/>
  <c r="Y508" i="3"/>
  <c r="Y507" i="3"/>
  <c r="Y506" i="3"/>
  <c r="Y505" i="3"/>
  <c r="Y504" i="3"/>
  <c r="Y503" i="3"/>
  <c r="Y502" i="3"/>
  <c r="Y501" i="3"/>
  <c r="Y500" i="3"/>
  <c r="Y499" i="3"/>
  <c r="Y498" i="3"/>
  <c r="Y497" i="3"/>
  <c r="Y496" i="3"/>
  <c r="Y495" i="3"/>
  <c r="Y494" i="3"/>
  <c r="Y493" i="3"/>
  <c r="Y492" i="3"/>
  <c r="Y491" i="3"/>
  <c r="Y490" i="3"/>
  <c r="Y489" i="3"/>
  <c r="Y488" i="3"/>
  <c r="Y487" i="3"/>
  <c r="Y486" i="3"/>
  <c r="Y485" i="3"/>
  <c r="Y484" i="3"/>
  <c r="Y483" i="3"/>
  <c r="Y482" i="3"/>
  <c r="Y481" i="3"/>
  <c r="Y480" i="3"/>
  <c r="Y479" i="3"/>
  <c r="Y478" i="3"/>
  <c r="Y477" i="3"/>
  <c r="Y476" i="3"/>
  <c r="Y475" i="3"/>
  <c r="Y474" i="3"/>
  <c r="Y473" i="3"/>
  <c r="Y472" i="3"/>
  <c r="Y471" i="3"/>
  <c r="Y470" i="3"/>
  <c r="Y469" i="3"/>
  <c r="Y468" i="3"/>
  <c r="Y467" i="3"/>
  <c r="Y466" i="3"/>
  <c r="Y465" i="3"/>
  <c r="Y464" i="3"/>
  <c r="Y463" i="3"/>
  <c r="Y462" i="3"/>
  <c r="Y461" i="3"/>
  <c r="Y460" i="3"/>
  <c r="Y459" i="3"/>
  <c r="Y458" i="3"/>
  <c r="Y457" i="3"/>
  <c r="Y456" i="3"/>
  <c r="Y455" i="3"/>
  <c r="Y454" i="3"/>
  <c r="Y453" i="3"/>
  <c r="Y452" i="3"/>
  <c r="Y451" i="3"/>
  <c r="Y450" i="3"/>
  <c r="Y449" i="3"/>
  <c r="Y448" i="3"/>
  <c r="Y447" i="3"/>
  <c r="Y446" i="3"/>
  <c r="Y445" i="3"/>
  <c r="Y444" i="3"/>
  <c r="Y443" i="3"/>
  <c r="Y442" i="3"/>
  <c r="Y441" i="3"/>
  <c r="Y440" i="3"/>
  <c r="Y439" i="3"/>
  <c r="Y438" i="3"/>
  <c r="Y437" i="3"/>
  <c r="Y436" i="3"/>
  <c r="Y435" i="3"/>
  <c r="Y434" i="3"/>
  <c r="Y433" i="3"/>
  <c r="Y432" i="3"/>
  <c r="Y431" i="3"/>
  <c r="Y430" i="3"/>
  <c r="Y429" i="3"/>
  <c r="Y428" i="3"/>
  <c r="Y427" i="3"/>
  <c r="Y426" i="3"/>
  <c r="Y425" i="3"/>
  <c r="Y424" i="3"/>
  <c r="Y423" i="3"/>
  <c r="Y422" i="3"/>
  <c r="Y421" i="3"/>
  <c r="Y420" i="3"/>
  <c r="Y419" i="3"/>
  <c r="Y418" i="3"/>
  <c r="Y417" i="3"/>
  <c r="Y416" i="3"/>
  <c r="Y415" i="3"/>
  <c r="Y414" i="3"/>
  <c r="Y413" i="3"/>
  <c r="Y412" i="3"/>
  <c r="Y411" i="3"/>
  <c r="Y410" i="3"/>
  <c r="Y409" i="3"/>
  <c r="Y408" i="3"/>
  <c r="Y407" i="3"/>
  <c r="Y406" i="3"/>
  <c r="Y405" i="3"/>
  <c r="Y404" i="3"/>
  <c r="Y403" i="3"/>
  <c r="Y402" i="3"/>
  <c r="Y401" i="3"/>
  <c r="Y400" i="3"/>
  <c r="Y399" i="3"/>
  <c r="Y398" i="3"/>
  <c r="Y397" i="3"/>
  <c r="Y396" i="3"/>
  <c r="Y395" i="3"/>
  <c r="Y394" i="3"/>
  <c r="Y393" i="3"/>
  <c r="Y392" i="3"/>
  <c r="Y391" i="3"/>
  <c r="Y390" i="3"/>
  <c r="Y389" i="3"/>
  <c r="Y388" i="3"/>
  <c r="Y387" i="3"/>
  <c r="Y386" i="3"/>
  <c r="Y385" i="3"/>
  <c r="Y384" i="3"/>
  <c r="Y383" i="3"/>
  <c r="Y382" i="3"/>
  <c r="Y381" i="3"/>
  <c r="Y380" i="3"/>
  <c r="Y379" i="3"/>
  <c r="Y378" i="3"/>
  <c r="Y377" i="3"/>
  <c r="Y376" i="3"/>
  <c r="Y375" i="3"/>
  <c r="Y374" i="3"/>
  <c r="Y373" i="3"/>
  <c r="Y372" i="3"/>
  <c r="Y371" i="3"/>
  <c r="Y370" i="3"/>
  <c r="Y369" i="3"/>
  <c r="Y368" i="3"/>
  <c r="Y367" i="3"/>
  <c r="Y366" i="3"/>
  <c r="Y365" i="3"/>
  <c r="Y364" i="3"/>
  <c r="Y363" i="3"/>
  <c r="Y362" i="3"/>
  <c r="Y361" i="3"/>
  <c r="Y360" i="3"/>
  <c r="Y359" i="3"/>
  <c r="Y358" i="3"/>
  <c r="Y357" i="3"/>
  <c r="Y356" i="3"/>
  <c r="Y355" i="3"/>
  <c r="Y354" i="3"/>
  <c r="Y353" i="3"/>
  <c r="Y352" i="3"/>
  <c r="Y351" i="3"/>
  <c r="Y350" i="3"/>
  <c r="Y349" i="3"/>
  <c r="Y348" i="3"/>
  <c r="Y347" i="3"/>
  <c r="Y346" i="3"/>
  <c r="Y345" i="3"/>
  <c r="Y344" i="3"/>
  <c r="Y343" i="3"/>
  <c r="Y342" i="3"/>
  <c r="Y341" i="3"/>
  <c r="Y340" i="3"/>
  <c r="Y339" i="3"/>
  <c r="Y338" i="3"/>
  <c r="Y337" i="3"/>
  <c r="Y336" i="3"/>
  <c r="Y335" i="3"/>
  <c r="Y334" i="3"/>
  <c r="Y333" i="3"/>
  <c r="Y332" i="3"/>
  <c r="Y331" i="3"/>
  <c r="Y330" i="3"/>
  <c r="Y329" i="3"/>
  <c r="Y328" i="3"/>
  <c r="Y327" i="3"/>
  <c r="Y326" i="3"/>
  <c r="Y325" i="3"/>
  <c r="Y324" i="3"/>
  <c r="Y323" i="3"/>
  <c r="Y322" i="3"/>
  <c r="Y321" i="3"/>
  <c r="Y320" i="3"/>
  <c r="Y319" i="3"/>
  <c r="Y318" i="3"/>
  <c r="Y317" i="3"/>
  <c r="Y316" i="3"/>
  <c r="Y315" i="3"/>
  <c r="Y314" i="3"/>
  <c r="Y313" i="3"/>
  <c r="Y312" i="3"/>
  <c r="Y311" i="3"/>
  <c r="Y310" i="3"/>
  <c r="Y309" i="3"/>
  <c r="Y308" i="3"/>
  <c r="Y307" i="3"/>
  <c r="Y306" i="3"/>
  <c r="Y305" i="3"/>
  <c r="Y304" i="3"/>
  <c r="Y303" i="3"/>
  <c r="Y302" i="3"/>
  <c r="Y301" i="3"/>
  <c r="Y300" i="3"/>
  <c r="Y299" i="3"/>
  <c r="Y298" i="3"/>
  <c r="Y297" i="3"/>
  <c r="Y296" i="3"/>
  <c r="Y295" i="3"/>
  <c r="Y294" i="3"/>
  <c r="Y293" i="3"/>
  <c r="Y292" i="3"/>
  <c r="Y291" i="3"/>
  <c r="Y290" i="3"/>
  <c r="Y289" i="3"/>
  <c r="Y288" i="3"/>
  <c r="Y287" i="3"/>
  <c r="Y286" i="3"/>
  <c r="Y285" i="3"/>
  <c r="Y284" i="3"/>
  <c r="Y283" i="3"/>
  <c r="Y282" i="3"/>
  <c r="Y281" i="3"/>
  <c r="Y280" i="3"/>
  <c r="Y279" i="3"/>
  <c r="Y278" i="3"/>
  <c r="Y277" i="3"/>
  <c r="Y276" i="3"/>
  <c r="Y275" i="3"/>
  <c r="Y274" i="3"/>
  <c r="Y273" i="3"/>
  <c r="Y272" i="3"/>
  <c r="Y271" i="3"/>
  <c r="Y270" i="3"/>
  <c r="Y269" i="3"/>
  <c r="Y268" i="3"/>
  <c r="Y267" i="3"/>
  <c r="Y266" i="3"/>
  <c r="Y265" i="3"/>
  <c r="Y264" i="3"/>
  <c r="Y263" i="3"/>
  <c r="Y262" i="3"/>
  <c r="Y261" i="3"/>
  <c r="Y260" i="3"/>
  <c r="Y259" i="3"/>
  <c r="Y258" i="3"/>
  <c r="Y257" i="3"/>
  <c r="Y256" i="3"/>
  <c r="Y255" i="3"/>
  <c r="Y254" i="3"/>
  <c r="Y253" i="3"/>
  <c r="Y252" i="3"/>
  <c r="Y251" i="3"/>
  <c r="Y250" i="3"/>
  <c r="Y249" i="3"/>
  <c r="Y248" i="3"/>
  <c r="Y247" i="3"/>
  <c r="Y246" i="3"/>
  <c r="Y245" i="3"/>
  <c r="Y244" i="3"/>
  <c r="Y243" i="3"/>
  <c r="Y242" i="3"/>
  <c r="Y241" i="3"/>
  <c r="Y240" i="3"/>
  <c r="Y239" i="3"/>
  <c r="Y238" i="3"/>
  <c r="Y237" i="3"/>
  <c r="Y236" i="3"/>
  <c r="Y235" i="3"/>
  <c r="Y234" i="3"/>
  <c r="Y233" i="3"/>
  <c r="Y232" i="3"/>
  <c r="Y231" i="3"/>
  <c r="Y230" i="3"/>
  <c r="Y229" i="3"/>
  <c r="Y228" i="3"/>
  <c r="Y227" i="3"/>
  <c r="Y226" i="3"/>
  <c r="Y225" i="3"/>
  <c r="Y224" i="3"/>
  <c r="Y223" i="3"/>
  <c r="Y222" i="3"/>
  <c r="Y221" i="3"/>
  <c r="Y220" i="3"/>
  <c r="Y219" i="3"/>
  <c r="Y218" i="3"/>
  <c r="Y217" i="3"/>
  <c r="Y216" i="3"/>
  <c r="Y215" i="3"/>
  <c r="Y214" i="3"/>
  <c r="Y213" i="3"/>
  <c r="Y212" i="3"/>
  <c r="Y211" i="3"/>
  <c r="Y210" i="3"/>
  <c r="Y209" i="3"/>
  <c r="Y208" i="3"/>
  <c r="Y207" i="3"/>
  <c r="Y206" i="3"/>
  <c r="Y205" i="3"/>
  <c r="Y204" i="3"/>
  <c r="Y203" i="3"/>
  <c r="Y202" i="3"/>
  <c r="Y201" i="3"/>
  <c r="Y200" i="3"/>
  <c r="Y199" i="3"/>
  <c r="Y198" i="3"/>
  <c r="Y197" i="3"/>
  <c r="Y196" i="3"/>
  <c r="Y195" i="3"/>
  <c r="Y194" i="3"/>
  <c r="Y193" i="3"/>
  <c r="Y192" i="3"/>
  <c r="Y191" i="3"/>
  <c r="Y190" i="3"/>
  <c r="Y189" i="3"/>
  <c r="Y188" i="3"/>
  <c r="Y187" i="3"/>
  <c r="Y186" i="3"/>
  <c r="Y185" i="3"/>
  <c r="Y184" i="3"/>
  <c r="Y183" i="3"/>
  <c r="Y182" i="3"/>
  <c r="Y181" i="3"/>
  <c r="Y180" i="3"/>
  <c r="Y179" i="3"/>
  <c r="Y178" i="3"/>
  <c r="Y177" i="3"/>
  <c r="Y176" i="3"/>
  <c r="Y175" i="3"/>
  <c r="Y174" i="3"/>
  <c r="Y173" i="3"/>
  <c r="Y172" i="3"/>
  <c r="Y171" i="3"/>
  <c r="Y170" i="3"/>
  <c r="Y169" i="3"/>
  <c r="Y168" i="3"/>
  <c r="Y167" i="3"/>
  <c r="Y166" i="3"/>
  <c r="Y165" i="3"/>
  <c r="Y164" i="3"/>
  <c r="Y163" i="3"/>
  <c r="Y162" i="3"/>
  <c r="Y161" i="3"/>
  <c r="Y160" i="3"/>
  <c r="Y159" i="3"/>
  <c r="Y158" i="3"/>
  <c r="Y157" i="3"/>
  <c r="Y156" i="3"/>
  <c r="Y155" i="3"/>
  <c r="Y154" i="3"/>
  <c r="Y153" i="3"/>
  <c r="Y152" i="3"/>
  <c r="Y151" i="3"/>
  <c r="Y150" i="3"/>
  <c r="Y149" i="3"/>
  <c r="Y148" i="3"/>
  <c r="Y147" i="3"/>
  <c r="Y146" i="3"/>
  <c r="Y145" i="3"/>
  <c r="Y144" i="3"/>
  <c r="Y143" i="3"/>
  <c r="Y142" i="3"/>
  <c r="Y141" i="3"/>
  <c r="Y140" i="3"/>
  <c r="Y139" i="3"/>
  <c r="Y138" i="3"/>
  <c r="Y137" i="3"/>
  <c r="Y136" i="3"/>
  <c r="Y135" i="3"/>
  <c r="Y134" i="3"/>
  <c r="Y133" i="3"/>
  <c r="Y132" i="3"/>
  <c r="Y131" i="3"/>
  <c r="Y130" i="3"/>
  <c r="Y129" i="3"/>
  <c r="Y128" i="3"/>
  <c r="Y127" i="3"/>
  <c r="Y126" i="3"/>
  <c r="Y125" i="3"/>
  <c r="Y124" i="3"/>
  <c r="Y123" i="3"/>
  <c r="Y122" i="3"/>
  <c r="Y121" i="3"/>
  <c r="Y120" i="3"/>
  <c r="Y119" i="3"/>
  <c r="Y118" i="3"/>
  <c r="Y117" i="3"/>
  <c r="Y116" i="3"/>
  <c r="Y115" i="3"/>
  <c r="Y114" i="3"/>
  <c r="Y113" i="3"/>
  <c r="Y112" i="3"/>
  <c r="Y111" i="3"/>
  <c r="Y110" i="3"/>
  <c r="Y109" i="3"/>
  <c r="Y108" i="3"/>
  <c r="Y107" i="3"/>
  <c r="Y106" i="3"/>
  <c r="Y105" i="3"/>
  <c r="Y104" i="3"/>
  <c r="Y103" i="3"/>
  <c r="Y102" i="3"/>
  <c r="Y101" i="3"/>
  <c r="Y100" i="3"/>
  <c r="Y99" i="3"/>
  <c r="Y98" i="3"/>
  <c r="Y97" i="3"/>
  <c r="Y96" i="3"/>
  <c r="Y95" i="3"/>
  <c r="Y94" i="3"/>
  <c r="Y93" i="3"/>
  <c r="Y92" i="3"/>
  <c r="Y91" i="3"/>
  <c r="Y90" i="3"/>
  <c r="Y89" i="3"/>
  <c r="Y88" i="3"/>
  <c r="Y87" i="3"/>
  <c r="Y86" i="3"/>
  <c r="Y85" i="3"/>
  <c r="Y84" i="3"/>
  <c r="Y83" i="3"/>
  <c r="Y82" i="3"/>
  <c r="Y81" i="3"/>
  <c r="Y80" i="3"/>
  <c r="Y79" i="3"/>
  <c r="Y78" i="3"/>
  <c r="Y77" i="3"/>
  <c r="Y76" i="3"/>
  <c r="Y75" i="3"/>
  <c r="Y74" i="3"/>
  <c r="Y73" i="3"/>
  <c r="Y72" i="3"/>
  <c r="Y71" i="3"/>
  <c r="Y70" i="3"/>
  <c r="Y69" i="3"/>
  <c r="Y68" i="3"/>
  <c r="Y67" i="3"/>
  <c r="Y66" i="3"/>
  <c r="Y65" i="3"/>
  <c r="Y64" i="3"/>
  <c r="Y63" i="3"/>
  <c r="Y62" i="3"/>
  <c r="Y61" i="3"/>
  <c r="Y60" i="3"/>
  <c r="Y59" i="3"/>
  <c r="Y58" i="3"/>
  <c r="Y57" i="3"/>
  <c r="Y56" i="3"/>
  <c r="Y55" i="3"/>
  <c r="Y54" i="3"/>
  <c r="Y53" i="3"/>
  <c r="Y52" i="3"/>
  <c r="Y51" i="3"/>
  <c r="Y50" i="3"/>
  <c r="Y49" i="3"/>
  <c r="Y48" i="3"/>
  <c r="Y47" i="3"/>
  <c r="Y46" i="3"/>
  <c r="Y45" i="3"/>
  <c r="Y44" i="3"/>
  <c r="Y43" i="3"/>
  <c r="Y42" i="3"/>
  <c r="Y41" i="3"/>
  <c r="Y40" i="3"/>
  <c r="Y39" i="3"/>
  <c r="Y38" i="3"/>
  <c r="Y37" i="3"/>
  <c r="Y36" i="3"/>
  <c r="Y35" i="3"/>
  <c r="Y34" i="3"/>
  <c r="Y33" i="3"/>
  <c r="Y32" i="3"/>
  <c r="Y31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Y4" i="3"/>
  <c r="Y3" i="3"/>
  <c r="Y2" i="3"/>
  <c r="T1" i="3"/>
  <c r="T1" i="2"/>
  <c r="S1" i="1"/>
  <c r="K13" i="8" l="1"/>
  <c r="K9" i="8"/>
  <c r="K5" i="8"/>
  <c r="K12" i="8"/>
  <c r="K6" i="8"/>
  <c r="K10" i="8"/>
  <c r="K16" i="8"/>
  <c r="J4" i="8"/>
  <c r="J8" i="8"/>
  <c r="J12" i="8"/>
  <c r="Q14" i="8"/>
  <c r="K15" i="8"/>
  <c r="J18" i="8"/>
  <c r="K4" i="8"/>
  <c r="K8" i="8"/>
  <c r="O14" i="8"/>
  <c r="K18" i="8"/>
  <c r="J16" i="8"/>
  <c r="J2" i="8"/>
  <c r="J15" i="8"/>
  <c r="J13" i="8"/>
  <c r="J10" i="8"/>
  <c r="J6" i="8"/>
  <c r="J9" i="8"/>
  <c r="J5" i="8"/>
  <c r="K3" i="8"/>
  <c r="K7" i="8"/>
  <c r="K11" i="8"/>
  <c r="K17" i="8"/>
  <c r="K2" i="8"/>
  <c r="K14" i="8"/>
  <c r="M14" i="8"/>
  <c r="P14" i="8" s="1"/>
</calcChain>
</file>

<file path=xl/sharedStrings.xml><?xml version="1.0" encoding="utf-8"?>
<sst xmlns="http://schemas.openxmlformats.org/spreadsheetml/2006/main" count="154233" uniqueCount="24057">
  <si>
    <t>No_Phos</t>
  </si>
  <si>
    <t>Phi</t>
  </si>
  <si>
    <t>Phos</t>
  </si>
  <si>
    <t>Amino acid</t>
  </si>
  <si>
    <t>Charge</t>
  </si>
  <si>
    <t>Reverse</t>
  </si>
  <si>
    <t>Potential contaminant</t>
  </si>
  <si>
    <t>Protein group IDs</t>
  </si>
  <si>
    <t>Multiplicity</t>
  </si>
  <si>
    <t>ANOVA Significant</t>
  </si>
  <si>
    <t>Localization prob</t>
  </si>
  <si>
    <t>PEP</t>
  </si>
  <si>
    <t>Score</t>
  </si>
  <si>
    <t>Delta score</t>
  </si>
  <si>
    <t>Score for localization</t>
  </si>
  <si>
    <t>Mass error [ppm]</t>
  </si>
  <si>
    <t>Intensity</t>
  </si>
  <si>
    <t>Position</t>
  </si>
  <si>
    <t>ANOVA q-value</t>
  </si>
  <si>
    <t>Proteins</t>
  </si>
  <si>
    <t>Positions within proteins</t>
  </si>
  <si>
    <t>Leading proteins</t>
  </si>
  <si>
    <t>Protein</t>
  </si>
  <si>
    <t>Sequence window</t>
  </si>
  <si>
    <t>Phospho (STY) Probabilities</t>
  </si>
  <si>
    <t>id</t>
  </si>
  <si>
    <t>Fasta headers</t>
  </si>
  <si>
    <t>Unique identifier</t>
  </si>
  <si>
    <t>Significant pairs</t>
  </si>
  <si>
    <t>Number of Phospho (STY)</t>
  </si>
  <si>
    <t>S</t>
  </si>
  <si>
    <t>1;3407</t>
  </si>
  <si>
    <t>___1</t>
  </si>
  <si>
    <t>AT1G01100.4;AT1G01100.2;AT1G01100.1;AT1G01100.3;AT5G47700.2;AT5G47700.1</t>
  </si>
  <si>
    <t>102;102;102;86;103;103</t>
  </si>
  <si>
    <t>AT1G01100.4;AT5G47700.2</t>
  </si>
  <si>
    <t>AT1G01100.4</t>
  </si>
  <si>
    <t>APAAEEKKKDEPAEESDGDLGFGLFD_____</t>
  </si>
  <si>
    <t>KKDEPAEES(1)DGDLGFGLFD</t>
  </si>
  <si>
    <t>AT1G01100.4 | 60S acidic ribosomal protein family | Chr1:50284-50954 REVERSE LENGTH=112 | 201606;AT1G01100.2 | 60S acidic ribosomal protein family | Chr1:50284-50954 REVERSE LENGTH=112 | 201606;AT1G01100.1 | 60S acidic ribosomal protein family | Chr1:50284</t>
  </si>
  <si>
    <t>UID1</t>
  </si>
  <si>
    <t>AT1G01960.1</t>
  </si>
  <si>
    <t>NGKGDGGHGGFERSDSQSELSSGNSDALAIE</t>
  </si>
  <si>
    <t>S(0.122)DS(0.848)QS(0.029)ELSSGNSDALAIEQR</t>
  </si>
  <si>
    <t>AT1G01960.1 | SEC7-like guanine nucleotide exchange family protein | Chr1:330830-337582 REVERSE LENGTH=1750 | 201606</t>
  </si>
  <si>
    <t>UID14</t>
  </si>
  <si>
    <t>+</t>
  </si>
  <si>
    <t>AT1G02080.2;AT1G02080.3;AT1G02080.1</t>
  </si>
  <si>
    <t>1811;1812;1865</t>
  </si>
  <si>
    <t>AT1G02080.2</t>
  </si>
  <si>
    <t>DIIRNPVTNTAGLSDSSTGNDNNDRQKDEKV</t>
  </si>
  <si>
    <t>NPVTNT(0.001)AGLS(0.106)DS(0.802)S(0.076)T(0.016)GNDNNDR</t>
  </si>
  <si>
    <t>AT1G02080.2 | transcription regulator | Chr1:373694-386682 FORWARD LENGTH=2377 | 201606;AT1G02080.3 | transcription regulator | Chr1:373694-386682 FORWARD LENGTH=2378 | 201606;AT1G02080.1 | transcription regulator | Chr1:373335-386682 FORWARD LENGTH=2431 |</t>
  </si>
  <si>
    <t>UID16</t>
  </si>
  <si>
    <t>Phi_Phos;Phi_No_Phos</t>
  </si>
  <si>
    <t>1;2</t>
  </si>
  <si>
    <t>AT1G03080.3;AT1G03080.2;AT1G03080.1</t>
  </si>
  <si>
    <t>1732;1732;1732</t>
  </si>
  <si>
    <t>AT1G03080.3</t>
  </si>
  <si>
    <t>IKKRFAFCGCVQPPPSP______________</t>
  </si>
  <si>
    <t>FAFCGCVQPPPS(1)P</t>
  </si>
  <si>
    <t>AT1G03080.3 | kinase interacting (KIP1-like) family protein | Chr1:731794-737332 REVERSE LENGTH=1733 | 201606;AT1G03080.2 | kinase interacting (KIP1-like) family protein | Chr1:731794-737332 REVERSE LENGTH=1733 | 201606;AT1G03080.1 | kinase interacting (KI</t>
  </si>
  <si>
    <t>UID38</t>
  </si>
  <si>
    <t>No_Phos_Phos</t>
  </si>
  <si>
    <t>AT1G03350.1</t>
  </si>
  <si>
    <t>IIAQGKEAILAAGNESDSSDNNSSQSFGRRD</t>
  </si>
  <si>
    <t>EAILAAGNES(1)DS(1)S(1)DNNSSQSFGR</t>
  </si>
  <si>
    <t>AT1G03350.1 | BSD domain-containing protein | Chr1:822834-824246 REVERSE LENGTH=470 | 201606</t>
  </si>
  <si>
    <t>UID45</t>
  </si>
  <si>
    <t>1;2;3</t>
  </si>
  <si>
    <t>AT1G03910.1;AT1G03910.2</t>
  </si>
  <si>
    <t>406;450</t>
  </si>
  <si>
    <t>AT1G03910.1</t>
  </si>
  <si>
    <t>HAEMLRRHLHRLEQLSEGEDDVEVNPGLTRV</t>
  </si>
  <si>
    <t>LEQLS(1)EGEDDVEVNPGLTR</t>
  </si>
  <si>
    <t>AT1G03910.1 | cactus-binding carboxy-terminal%2C cactin | Chr1:996432-1000231 FORWARD LENGTH=672 | 201606;AT1G03910.2 | cactus-binding carboxy-terminal%2C cactin | Chr1:996432-1000231 FORWARD LENGTH=716 | 201606</t>
  </si>
  <si>
    <t>UID52</t>
  </si>
  <si>
    <t>AT1G04780.1</t>
  </si>
  <si>
    <t>LCVDEKVSDLLGDDDSPSRGGRQIKPGRHST</t>
  </si>
  <si>
    <t>VSDLLGDDDS(0.998)PS(0.002)R</t>
  </si>
  <si>
    <t>AT1G04780.1 | Ankyrin repeat family protein | Chr1:1340891-1342965 REVERSE LENGTH=664 | 201606</t>
  </si>
  <si>
    <t>UID63</t>
  </si>
  <si>
    <t>AT1G06190.4;AT1G06190.3;AT1G06190.1;AT1G06190.5</t>
  </si>
  <si>
    <t>299;299;401;404</t>
  </si>
  <si>
    <t>AT1G06190.4</t>
  </si>
  <si>
    <t>KMKKAELVELLGSDSS_______________</t>
  </si>
  <si>
    <t>KAELVELLGS(0.092)DS(0.961)S(0.947)</t>
  </si>
  <si>
    <t>AT1G06190.4 | Rho termination factor | Chr1:1892467-1893366 REVERSE LENGTH=299 | 201606;AT1G06190.3 | Rho termination factor | Chr1:1892467-1893366 REVERSE LENGTH=299 | 201606;AT1G06190.1 | Rho termination factor | Chr1:1892467-1894078 REVERSE LENGTH=401 |</t>
  </si>
  <si>
    <t>UID85</t>
  </si>
  <si>
    <t>Phos_No_Phos</t>
  </si>
  <si>
    <t>123;1600</t>
  </si>
  <si>
    <t>AT1G09780.1;AT3G08590.2;AT3G08590.1</t>
  </si>
  <si>
    <t>73;75;75</t>
  </si>
  <si>
    <t>AT1G09780.1;AT3G08590.2</t>
  </si>
  <si>
    <t>AT3G08590.2</t>
  </si>
  <si>
    <t>TWRLIKAHGTAVGLPSEDDMGNSEVGHNALG;TWTLIKAHGTAVGLPSEDDMGNSEVGHNALG</t>
  </si>
  <si>
    <t>AHGTAVGLPS(0.997)EDDMGNS(0.003)EVGHNALGAGR</t>
  </si>
  <si>
    <t>AT1G09780.1 | Phosphoglycerate mutase%2C 2%2C3-bisphosphoglycerate-independent | Chr1:3165550-3167812 REVERSE LENGTH=557 | 201606;AT3G08590.2 | Phosphoglycerate mutase%2C 2%2C3-bisphosphoglycerate-independent | Chr3:2608683-2611237 REVERSE LENGTH=560 | 201</t>
  </si>
  <si>
    <t>UID167</t>
  </si>
  <si>
    <t>80;82;82</t>
  </si>
  <si>
    <t>HGTAVGLPSEDDMGNSEVGHNALGAGRIFAQ;HGTAVGLPSEDDMGNSEVGHNALGAGRIYAQ</t>
  </si>
  <si>
    <t>AHGTAVGLPS(0.003)EDDMGNS(0.997)EVGHNALGAGR</t>
  </si>
  <si>
    <t>UID168</t>
  </si>
  <si>
    <t>AT1G12360.1</t>
  </si>
  <si>
    <t>SMRSRRTPTWAKPRGSDDGYSSDSVLRHASS</t>
  </si>
  <si>
    <t>GS(1)DDGYS(0.195)S(0.802)DS(0.003)VLR</t>
  </si>
  <si>
    <t>AT1G12360.1 | Sec1/munc18-like (SM) proteins superfamily | Chr1:4201172-4206144 FORWARD LENGTH=666 | 201606</t>
  </si>
  <si>
    <t>UID184</t>
  </si>
  <si>
    <t>AT1G12920.1</t>
  </si>
  <si>
    <t>GMLRYQLDMRTFDELSDTEVYEDSD______</t>
  </si>
  <si>
    <t>T(0.004)FDELS(0.991)DT(0.005)EVYEDSD</t>
  </si>
  <si>
    <t>AT1G12920.1 | eukaryotic release factor 1-2 | Chr1:4396555-4397859 REVERSE LENGTH=434 | 201606</t>
  </si>
  <si>
    <t>UID187</t>
  </si>
  <si>
    <t>No_Phos_Phos;Phi_Phos;Phi_No_Phos</t>
  </si>
  <si>
    <t>MRTFDELSDTEVYEDSD______________</t>
  </si>
  <si>
    <t>T(0.003)FDELS(0.957)DT(0.04)EVYEDS(1)D</t>
  </si>
  <si>
    <t>UID188</t>
  </si>
  <si>
    <t>1520;168</t>
  </si>
  <si>
    <t>AT1G13440.1;AT1G13440.2;AT3G04120.1</t>
  </si>
  <si>
    <t>207;179;207</t>
  </si>
  <si>
    <t>AT1G13440.1;AT3G04120.1</t>
  </si>
  <si>
    <t>AT3G04120.1</t>
  </si>
  <si>
    <t>VDGPSMKDWRGGRAASFNIIPSSTGAAKAVG</t>
  </si>
  <si>
    <t>AAS(1)FNIIPSSTGAAK</t>
  </si>
  <si>
    <t>AT1G13440.1 | glyceraldehyde-3-phosphate dehydrogenase C2 | Chr1:4608465-4610494 REVERSE LENGTH=338 | 201606;AT1G13440.2 | glyceraldehyde-3-phosphate dehydrogenase C2 | Chr1:4608465-4610494 REVERSE LENGTH=310 | 201606;AT3G04120.1 | glyceraldehyde-3-phospha</t>
  </si>
  <si>
    <t>UID206</t>
  </si>
  <si>
    <t>AT1G15280.1;AT1G15280.2</t>
  </si>
  <si>
    <t>52;52</t>
  </si>
  <si>
    <t>AT1G15280.1</t>
  </si>
  <si>
    <t>VRDVKNQRAVVDSDLSDEEVGTVKYDNDEDG</t>
  </si>
  <si>
    <t>AVVDS(1)DLS(1)DEEVGT(1)VK</t>
  </si>
  <si>
    <t>AT1G15280.1 | CASC3/Barentsz eIF4AIII binding protein | Chr1:5252538-5256214 FORWARD LENGTH=584 | 201606;AT1G15280.2 | CASC3/Barentsz eIF4AIII binding protein | Chr1:5252538-5256214 FORWARD LENGTH=585 | 201606</t>
  </si>
  <si>
    <t>UID226</t>
  </si>
  <si>
    <t>AT1G15340.1;AT1G15340.2</t>
  </si>
  <si>
    <t>383;331</t>
  </si>
  <si>
    <t>AT1G15340.1</t>
  </si>
  <si>
    <t>EANQVQQQQGAAASVSC______________</t>
  </si>
  <si>
    <t>SLEANQVQQQQGAAAS(1)VS(1)C</t>
  </si>
  <si>
    <t>AT1G15340.1 | methyl-CPG-binding domain 10 | Chr1:5275895-5277474 REVERSE LENGTH=384 | 201606;AT1G15340.2 | methyl-CPG-binding domain 10 | Chr1:5275895-5277474 REVERSE LENGTH=332 | 201606</t>
  </si>
  <si>
    <t>UID234</t>
  </si>
  <si>
    <t>AT1G15440.2;AT1G15440.1</t>
  </si>
  <si>
    <t>235;275</t>
  </si>
  <si>
    <t>AT1G15440.2</t>
  </si>
  <si>
    <t>TELKKRKEYDGKGLESDEEGDDDDEEYMHRG</t>
  </si>
  <si>
    <t>GLES(1)DEEGDDDDEEYMHR</t>
  </si>
  <si>
    <t>AT1G15440.2 | periodic tryptophan protein 2 | Chr1:5306159-5309460 REVERSE LENGTH=860 | 201606;AT1G15440.1 | periodic tryptophan protein 2 | Chr1:5306159-5309460 REVERSE LENGTH=900 | 201606</t>
  </si>
  <si>
    <t>UID239</t>
  </si>
  <si>
    <t>653;693</t>
  </si>
  <si>
    <t>KMTEAGPIDLIDDDNSDEEGGIDKQSRGNLG</t>
  </si>
  <si>
    <t>MTEAGPIDLIDDDNS(1)DEEGGIDK</t>
  </si>
  <si>
    <t>UID240</t>
  </si>
  <si>
    <t>Phi_No_Phos;Phi_Phos</t>
  </si>
  <si>
    <t>AT1G15750.4;AT1G15750.3;AT1G15750.2;AT1G15750.1</t>
  </si>
  <si>
    <t>214;214;214;214</t>
  </si>
  <si>
    <t>AT1G15750.4</t>
  </si>
  <si>
    <t>FVDHSCGPPNGARAPSPVNNPLLGGIPKAGG</t>
  </si>
  <si>
    <t>APS(1)PVNNPLLGGIPK</t>
  </si>
  <si>
    <t>AT1G15750.4 | Transducin family protein / WD-40 repeat family protein | Chr1:5415086-5420359 REVERSE LENGTH=1131 | 201606;AT1G15750.3 | Transducin family protein / WD-40 repeat family protein | Chr1:5415086-5420359 REVERSE LENGTH=1131 | 201606;AT1G15750.2</t>
  </si>
  <si>
    <t>UID245</t>
  </si>
  <si>
    <t>1201;207</t>
  </si>
  <si>
    <t>AT1G15930.2;AT1G15930.1;AT2G32060.3;AT2G32060.2;AT2G32060.1</t>
  </si>
  <si>
    <t>94;94;94;94;94</t>
  </si>
  <si>
    <t>AT1G15930.2;AT2G32060.3</t>
  </si>
  <si>
    <t>AT1G15930.2</t>
  </si>
  <si>
    <t>KALCADHEVRLLTVPSAKTLGEWAGLCKIDS;KALCADHSIKLLTVPSAKTLGEWAGLCKIDS</t>
  </si>
  <si>
    <t>LLT(0.001)VPS(0.999)AK</t>
  </si>
  <si>
    <t>AT1G15930.2 | Ribosomal protein L7Ae/L30e/S12e/Gadd45 family protein | Chr1:5471702-5472741 FORWARD LENGTH=144 | 201606;AT1G15930.1 | Ribosomal protein L7Ae/L30e/S12e/Gadd45 family protein | Chr1:5471702-5472741 FORWARD LENGTH=144 | 201606;AT2G32060.3 | Ri</t>
  </si>
  <si>
    <t>UID250</t>
  </si>
  <si>
    <t>AT1G18070.2;AT1G18070.1;AT1G18070.3</t>
  </si>
  <si>
    <t>531;531;542</t>
  </si>
  <si>
    <t>AT1G18070.2</t>
  </si>
  <si>
    <t>TIAVGKVTELLSSVSSA______________</t>
  </si>
  <si>
    <t>VTELLS(0.013)S(0.013)VS(0.101)S(0.874)A</t>
  </si>
  <si>
    <t>AT1G18070.2 | Translation elongation factor EF1A/initiation factor IF2gamma family protein | Chr1:6214236-6218211 REVERSE LENGTH=532 | 201606;AT1G18070.1 | Translation elongation factor EF1A/initiation factor IF2gamma family protein | Chr1:6214236-6218211</t>
  </si>
  <si>
    <t>UID295</t>
  </si>
  <si>
    <t>`</t>
  </si>
  <si>
    <t>AT1G19870.1;AT1G19870.2</t>
  </si>
  <si>
    <t>193;10</t>
  </si>
  <si>
    <t>AT1G19870.1</t>
  </si>
  <si>
    <t>VTSEVEMASKVEPEESESDDVIIVRKESDEK</t>
  </si>
  <si>
    <t>VEPEES(1)ES(1)DDVIIVRK</t>
  </si>
  <si>
    <t>AT1G19870.1 | IQ-domain 32 | Chr1:6895400-6898539 REVERSE LENGTH=794 | 201606;AT1G19870.2 | IQ-domain 32 | Chr1:6895400-6897681 REVERSE LENGTH=611 | 201606</t>
  </si>
  <si>
    <t>UID314</t>
  </si>
  <si>
    <t>No_Phos_Phos;No_Phos_Phi</t>
  </si>
  <si>
    <t>AT1G19990.1</t>
  </si>
  <si>
    <t>KPTTKKRKKNSDDDDSDDDFLASRVSKKARA</t>
  </si>
  <si>
    <t>KKNS(1)DDDDS(1)DDDFLASR</t>
  </si>
  <si>
    <t>AT1G19990.1 | nucleolin | Chr1:6935327-6936665 FORWARD LENGTH=251 | 201606</t>
  </si>
  <si>
    <t>UID323</t>
  </si>
  <si>
    <t>AT1G20670.1</t>
  </si>
  <si>
    <t>IQELAKKDFENLRQDSDDEEPQSQQQQQQQP</t>
  </si>
  <si>
    <t>KDFENLRQDS(1)DDEEPQS(1)QQQQQQQPK</t>
  </si>
  <si>
    <t>AT1G20670.1 | DNA-binding bromodomain-containing protein | Chr1:7164537-7167933 REVERSE LENGTH=652 | 201606</t>
  </si>
  <si>
    <t>UID337</t>
  </si>
  <si>
    <t>AT1G20696.4;AT1G20696.1;AT1G20693.1</t>
  </si>
  <si>
    <t>92;134;137</t>
  </si>
  <si>
    <t>AT1G20696.4</t>
  </si>
  <si>
    <t>KSVSEVNDEDDAEDGSEEEEDDD________</t>
  </si>
  <si>
    <t>LEEGPKEDEESDKS(0.001)VS(0.018)EVNDEDDAEDGS(0.981)EEEEDDD</t>
  </si>
  <si>
    <t>AT1G20696.4 | high mobility group B3 | Chr1:7180357-7181174 FORWARD LENGTH=99 | 201606;AT1G20696.1 | high mobility group B3 | Chr1:7179825-7181174 FORWARD LENGTH=141 | 201606;AT1G20693.1 | high mobility group B2 | Chr1:7177282-7178487 FORWARD LENGTH=144 |</t>
  </si>
  <si>
    <t>UID339</t>
  </si>
  <si>
    <t>No_Phos_Phos;Phi_Phos</t>
  </si>
  <si>
    <t>AT1G21380.1</t>
  </si>
  <si>
    <t>PIPLVSINHDDDDDESDDDFLQLAHRSKRES</t>
  </si>
  <si>
    <t>GNSVPATAPTPIPLVSINHDDDDDES(1)DDDFLQLAHR</t>
  </si>
  <si>
    <t>AT1G21380.1 | Target of Myb protein 1 | Chr1:7485806-7488032 REVERSE LENGTH=506 | 201606</t>
  </si>
  <si>
    <t>UID376</t>
  </si>
  <si>
    <t>AT1G21630.3;AT1G21630.1;AT1G21630.4;AT1G21630.2</t>
  </si>
  <si>
    <t>1083;1105;1112;1134</t>
  </si>
  <si>
    <t>AT1G21630.3</t>
  </si>
  <si>
    <t>AAHDDFSNNSFSRFDSFNSNNNDAFSLSRTD</t>
  </si>
  <si>
    <t>FDS(1)FNS(1)NNNDAFSLSR</t>
  </si>
  <si>
    <t>AT1G21630.3 | Calcium-binding EF hand family protein | Chr1:7581457-7587796 FORWARD LENGTH=1196 | 201606;AT1G21630.1 | Calcium-binding EF hand family protein | Chr1:7581457-7587796 FORWARD LENGTH=1218 | 201606;AT1G21630.4 | Calcium-binding EF hand family p</t>
  </si>
  <si>
    <t>UID377</t>
  </si>
  <si>
    <t>AT1G23860.2;AT1G23860.1;AT1G23860.3</t>
  </si>
  <si>
    <t>123;123;123</t>
  </si>
  <si>
    <t>AT1G23860.2</t>
  </si>
  <si>
    <t>RGSVRRRSPSPRRRRSPDYGYARRSISPRGR</t>
  </si>
  <si>
    <t>S(1)PDYGYAR</t>
  </si>
  <si>
    <t>AT1G23860.2 | RS-containing zinc finger protein 21 | Chr1:8428091-8429164 REVERSE LENGTH=187 | 201606;AT1G23860.1 | RS-containing zinc finger protein 21 | Chr1:8428091-8429164 REVERSE LENGTH=187 | 201606;AT1G23860.3 | RS-containing zinc finger protein 21 |</t>
  </si>
  <si>
    <t>UID397</t>
  </si>
  <si>
    <t>Phos_Phi;No_Phos_Phi</t>
  </si>
  <si>
    <t>313;600</t>
  </si>
  <si>
    <t>AT1G24180.1;AT1G59900.1;AT1G59900.2</t>
  </si>
  <si>
    <t>296;292;292</t>
  </si>
  <si>
    <t>AT1G24180.1;AT1G59900.1</t>
  </si>
  <si>
    <t>AT1G24180.1</t>
  </si>
  <si>
    <t>GPIILEMDTYRYHGHSMSDPGSTYRTRDEIS</t>
  </si>
  <si>
    <t>Y(0.001)HGHS(0.926)MS(0.074)DPGSTYR</t>
  </si>
  <si>
    <t>AT1G24180.1 | Thiamin diphosphate-binding fold (THDP-binding) superfamily protein | Chr1:8560777-8563382 REVERSE LENGTH=393 | 201606;AT1G59900.1 | pyruvate dehydrogenase complex E1 alpha subunit | Chr1:22051368-22053660 FORWARD LENGTH=389 | 201606;AT1G5990</t>
  </si>
  <si>
    <t>UID401</t>
  </si>
  <si>
    <t>AT1G24300.3;AT1G24300.2;AT1G24300.1</t>
  </si>
  <si>
    <t>1256;1256;1261</t>
  </si>
  <si>
    <t>AT1G24300.3</t>
  </si>
  <si>
    <t>SSGDRNNMGSLHRNNSLLSGIIDGGRSTQNE</t>
  </si>
  <si>
    <t>NNS(1)LLSGIIDGGR</t>
  </si>
  <si>
    <t>AT1G24300.3 | GYF domain-containing protein | Chr1:8615178-8620420 REVERSE LENGTH=1344 | 201606;AT1G24300.2 | GYF domain-containing protein | Chr1:8614515-8620420 REVERSE LENGTH=1490 | 201606;AT1G24300.1 | GYF domain-containing protein | Chr1:8614515-86204</t>
  </si>
  <si>
    <t>UID406</t>
  </si>
  <si>
    <t>AT1G24764.2;AT1G24764.1;AT1G24764.3</t>
  </si>
  <si>
    <t>333;486;545</t>
  </si>
  <si>
    <t>AT1G24764.2</t>
  </si>
  <si>
    <t>SVDRGKALLNGPGNYSFNKATDDSKEAESGN</t>
  </si>
  <si>
    <t>ALLNGPGNYS(1)FNK</t>
  </si>
  <si>
    <t>AT1G24764.2 | microtubule-associated proteins 70-2 | Chr1:8760001-8762145 REVERSE LENGTH=481 | 201606;AT1G24764.1 | microtubule-associated proteins 70-2 | Chr1:8760001-8763256 REVERSE LENGTH=634 | 201606;AT1G24764.3 | microtubule-associated proteins 70-2 |</t>
  </si>
  <si>
    <t>UID407</t>
  </si>
  <si>
    <t>AT1G25260.1</t>
  </si>
  <si>
    <t>CRWSPSDFELYREDLSELYREDLSDVETS__</t>
  </si>
  <si>
    <t>EDLS(0.921)ELY(0.001)REDLS(0.07)DVET(0.004)S(0.004)</t>
  </si>
  <si>
    <t>AT1G25260.1 | Ribosomal protein L10 family protein | Chr1:8854163-8855766 REVERSE LENGTH=235 | 201606</t>
  </si>
  <si>
    <t>UID408</t>
  </si>
  <si>
    <t>ELYREDLSELYREDLSDVETS__________</t>
  </si>
  <si>
    <t>EDLSELYREDLS(1)DVETS</t>
  </si>
  <si>
    <t>UID409</t>
  </si>
  <si>
    <t>AT1G29400.3;AT1G29400.2;AT1G29400.1</t>
  </si>
  <si>
    <t>792;792;792</t>
  </si>
  <si>
    <t>AT1G29400.3</t>
  </si>
  <si>
    <t>VDEESKNMDLLDSQLSDDDGRERS_______</t>
  </si>
  <si>
    <t>NMDLLDSQLS(1)DDDGRERS</t>
  </si>
  <si>
    <t>AT1G29400.3 | MEI2-like protein 5 | Chr1:10290393-10293696 REVERSE LENGTH=800 | 201606;AT1G29400.2 | MEI2-like protein 5 | Chr1:10290393-10293696 REVERSE LENGTH=800 | 201606;AT1G29400.1 | MEI2-like protein 5 | Chr1:10290393-10293696 REVERSE LENGTH=800 | 20</t>
  </si>
  <si>
    <t>UID456</t>
  </si>
  <si>
    <t>No_Phos_Phi</t>
  </si>
  <si>
    <t>AT1G31870.2;AT1G31870.1</t>
  </si>
  <si>
    <t>286;286</t>
  </si>
  <si>
    <t>AT1G31870.2</t>
  </si>
  <si>
    <t>PARRSSKSFGSNADLSPPGRNINMKDSQDSD</t>
  </si>
  <si>
    <t>SFGSNADLS(1)PPGR</t>
  </si>
  <si>
    <t>AT1G31870.2 | pre-mRNA-splicing factor of RES complex protein | Chr1:11437269-11439821 FORWARD LENGTH=561 | 201606;AT1G31870.1 | pre-mRNA-splicing factor of RES complex protein | Chr1:11437269-11439821 FORWARD LENGTH=561 | 201606</t>
  </si>
  <si>
    <t>UID496</t>
  </si>
  <si>
    <t>AT1G32400.3;AT1G32400.2;AT1G32400.1</t>
  </si>
  <si>
    <t>196;196;196</t>
  </si>
  <si>
    <t>AT1G32400.3</t>
  </si>
  <si>
    <t>LALMVRAANTPAEYDSDDEYLAPRQQIRQPF</t>
  </si>
  <si>
    <t>AANTPAEYDS(1)DDEYLAPR</t>
  </si>
  <si>
    <t>AT1G32400.3 | tobamovirus multiplication 2A | Chr1:11689393-11690873 REVERSE LENGTH=280 | 201606;AT1G32400.2 | tobamovirus multiplication 2A | Chr1:11689393-11690873 REVERSE LENGTH=280 | 201606;AT1G32400.1 | tobamovirus multiplication 2A | Chr1:11689393-11</t>
  </si>
  <si>
    <t>UID507</t>
  </si>
  <si>
    <t>AT1G35220.7;AT1G35220.4;AT1G35220.6;AT1G35220.5;AT1G35220.3;AT1G35220.2;AT1G35220.1</t>
  </si>
  <si>
    <t>232;232;255;311;327;327;327</t>
  </si>
  <si>
    <t>AT1G35220.7</t>
  </si>
  <si>
    <t>SSVLHDKIGSPRAILSDDEDASRASISSTYR</t>
  </si>
  <si>
    <t>AILS(1)DDEDAS(0.98)RAS(0.02)ISSTYR</t>
  </si>
  <si>
    <t>AT1G35220.7 | FAM91 carboxy-terminus protein | Chr1:12910081-12913916 FORWARD LENGTH=910 | 201606;AT1G35220.4 | FAM91 carboxy-terminus protein | Chr1:12910081-12913916 FORWARD LENGTH=910 | 201606;AT1G35220.6 | FAM91 carboxy-terminus protein | Chr1:12909603</t>
  </si>
  <si>
    <t>UID534</t>
  </si>
  <si>
    <t>AT1G35670.1</t>
  </si>
  <si>
    <t>LNFNIADAFGVDGEKSDD_____________</t>
  </si>
  <si>
    <t>NLNFNIADAFGVDGEKS(1)DD</t>
  </si>
  <si>
    <t>AT1G35670.1 | calcium-dependent protein kinase 2 | Chr1:13205456-13208058 FORWARD LENGTH=495 | 201606</t>
  </si>
  <si>
    <t>UID549</t>
  </si>
  <si>
    <t>AT1G36730.1</t>
  </si>
  <si>
    <t>HSPPRSLSDENDQADSEEDDDDVQWQTDTSR</t>
  </si>
  <si>
    <t>S(0.333)LS(0.667)DENDQADS(1)EEDDDDVQWQTDTSR</t>
  </si>
  <si>
    <t>AT1G36730.1 | Translation initiation factor IF2/IF5 | Chr1:13898706-13900025 REVERSE LENGTH=439 | 201606</t>
  </si>
  <si>
    <t>UID557</t>
  </si>
  <si>
    <t>AT1G37130.1</t>
  </si>
  <si>
    <t>LEKSADAPPSLKKSVSTPFMNTTAKMYSMSE</t>
  </si>
  <si>
    <t>S(0.009)VS(0.812)T(0.179)PFMNTTAK</t>
  </si>
  <si>
    <t>AT1G37130.1 | nitrate reductase 2 | Chr1:14158617-14161652 FORWARD LENGTH=917 | 201606</t>
  </si>
  <si>
    <t>UID558</t>
  </si>
  <si>
    <t>AT1G43690.1</t>
  </si>
  <si>
    <t>IEEEETGSGSQSGGESPEAKSRRLQRELMAA</t>
  </si>
  <si>
    <t>RSKPIEEEET(0.001)GS(0.01)GS(0.205)QS(0.784)GGES(1)PEAK</t>
  </si>
  <si>
    <t>AT1G43690.1 | ubiquitin interaction motif-containing protein | Chr1:16478519-16482589 FORWARD LENGTH=599 | 201606</t>
  </si>
  <si>
    <t>UID569</t>
  </si>
  <si>
    <t>Phi_Phos</t>
  </si>
  <si>
    <t>1;2;3;4</t>
  </si>
  <si>
    <t>AT1G44900.2;AT1G44900.1</t>
  </si>
  <si>
    <t>720;722</t>
  </si>
  <si>
    <t>AT1G44900.2</t>
  </si>
  <si>
    <t>NSHFKSQPKGGKMEDSDPEDGIQGSSGSTDP</t>
  </si>
  <si>
    <t>MEDS(0.991)DPEDGIQGS(0.002)S(0.002)GS(0.002)T(0.002)DPEVLPQNLLK</t>
  </si>
  <si>
    <t>AT1G44900.2 | minichromosome maintenance (MCM2/3/5) family protein | Chr1:16970291-16974457 FORWARD LENGTH=934 | 201606;AT1G44900.1 | minichromosome maintenance (MCM2/3/5) family protein | Chr1:16970291-16974457 FORWARD LENGTH=936 | 201606</t>
  </si>
  <si>
    <t>UID575</t>
  </si>
  <si>
    <t>AT1G45688.2;AT1G45688.1</t>
  </si>
  <si>
    <t>30;30</t>
  </si>
  <si>
    <t>AT1G45688.2</t>
  </si>
  <si>
    <t>SSPARSPRRPVYYVQSPSRDSHDGEKTATSF</t>
  </si>
  <si>
    <t>RPVYYVQS(1)PSRDS(1)HDGEK</t>
  </si>
  <si>
    <t>AT1G45688.2 | transmembrane protein | Chr1:17191502-17192464 FORWARD LENGTH=248 | 201606;AT1G45688.1 | transmembrane protein | Chr1:17191502-17192870 FORWARD LENGTH=342 | 201606</t>
  </si>
  <si>
    <t>UID587</t>
  </si>
  <si>
    <t>20;20</t>
  </si>
  <si>
    <t>TDSEVTSLAASSPARSPRRPVYYVQSPSRDS</t>
  </si>
  <si>
    <t>T(0.02)DS(0.542)EVT(0.437)S(0.001)LAASS(0.001)PARS(0.999)PR</t>
  </si>
  <si>
    <t>UID595</t>
  </si>
  <si>
    <t>AT1G47970.1</t>
  </si>
  <si>
    <t>YLVRPVGRAEDEEDASDFEPEENGVEEDIDE</t>
  </si>
  <si>
    <t>AEDEEDAS(1)DFEPEENGVEEDIDEGEDDENDNS(1)GGAGK</t>
  </si>
  <si>
    <t>AT1G47970.1 | nucleolin | Chr1:17687342-17688562 FORWARD LENGTH=198 | 201606</t>
  </si>
  <si>
    <t>UID602</t>
  </si>
  <si>
    <t>APPKRKRAPEEDEEDSGDEDDDRPPKR____</t>
  </si>
  <si>
    <t>RAPEEDEEDS(1)GDEDDDRPPK</t>
  </si>
  <si>
    <t>UID604</t>
  </si>
  <si>
    <t>AT1G48920.1</t>
  </si>
  <si>
    <t>GEVVDVRFSTNRDDGSFRGFGHVEFASSEEA</t>
  </si>
  <si>
    <t>FSTNRDDGS(1)FR</t>
  </si>
  <si>
    <t>AT1G48920.1 | nucleolin like 1 | Chr1:18098186-18101422 FORWARD LENGTH=557 | 201606</t>
  </si>
  <si>
    <t>UID614</t>
  </si>
  <si>
    <t>Phi_No_Phos;Phos_No_Phos</t>
  </si>
  <si>
    <t>GDEKKIFVKGFDASLSEDDIKNTLREHFSSC</t>
  </si>
  <si>
    <t>GFDAS(1)LS(1)EDDIKNTLR</t>
  </si>
  <si>
    <t>UID618</t>
  </si>
  <si>
    <t>AT1G50600.3;AT1G50600.1;AT1G50600.2</t>
  </si>
  <si>
    <t>68;139;143</t>
  </si>
  <si>
    <t>AT1G50600.3</t>
  </si>
  <si>
    <t>NKNNSSSTTSFSSNESPISQANNNNLSRFNN</t>
  </si>
  <si>
    <t>NNSSSTTSFSSNES(1)PISQANNNNLSR</t>
  </si>
  <si>
    <t>AT1G50600.3 | scarecrow-like 5 | Chr1:18737398-18738978 REVERSE LENGTH=526 | 201606;AT1G50600.1 | scarecrow-like 5 | Chr1:18737398-18739547 REVERSE LENGTH=597 | 201606;AT1G50600.2 | scarecrow-like 5 | Chr1:18737398-18739559 REVERSE LENGTH=601 | 201606</t>
  </si>
  <si>
    <t>UID648</t>
  </si>
  <si>
    <t>AT1G52380.4;AT1G52380.3;AT1G52380.2;AT1G52380.1</t>
  </si>
  <si>
    <t>114;114;114;114</t>
  </si>
  <si>
    <t>AT1G52380.4</t>
  </si>
  <si>
    <t>KLAPAEAVVEDNQKASDIEEGDEVDSKKVDV</t>
  </si>
  <si>
    <t>LAPAEAVVEDNQKAS(1)DIEEGDEVDSK</t>
  </si>
  <si>
    <t>AT1G52380.4 | NUP50 (Nucleoporin 50 kDa) protein | Chr1:19509979-19511301 FORWARD LENGTH=440 | 201606;AT1G52380.3 | NUP50 (Nucleoporin 50 kDa) protein | Chr1:19509979-19511301 FORWARD LENGTH=440 | 201606;AT1G52380.2 | NUP50 (Nucleoporin 50 kDa) protein | C</t>
  </si>
  <si>
    <t>UID654</t>
  </si>
  <si>
    <t>AT1G53310.3;AT1G53310.2;AT1G53310.1</t>
  </si>
  <si>
    <t>11;11;11</t>
  </si>
  <si>
    <t>AT1G53310.3</t>
  </si>
  <si>
    <t>_____MANRKLEKMASIDVHLRQLVPGKVSE</t>
  </si>
  <si>
    <t>MAS(1)IDVHLR</t>
  </si>
  <si>
    <t>AT1G53310.3 | phosphoenolpyruvate carboxylase 1 | Chr1:19884261-19888070 REVERSE LENGTH=967 | 201606;AT1G53310.2 | phosphoenolpyruvate carboxylase 1 | Chr1:19884261-19888070 REVERSE LENGTH=967 | 201606;AT1G53310.1 | phosphoenolpyruvate carboxylase 1 | Chr1</t>
  </si>
  <si>
    <t>UID663</t>
  </si>
  <si>
    <t>AT1G56460.1;AT1G56460.2;AT1G56460.3</t>
  </si>
  <si>
    <t>216;246;216</t>
  </si>
  <si>
    <t>AT1G56460.1</t>
  </si>
  <si>
    <t>SNRISKRRVLDEELDSLDDDDEEIQFLRRMK</t>
  </si>
  <si>
    <t>VLDEELDS(1)LDDDDEEIQFLR</t>
  </si>
  <si>
    <t>AT1G56460.1 | HIT zinc finger and PAPA-1-like domain-containing protein | Chr1:21146765-21149468 FORWARD LENGTH=502 | 201606;AT1G56460.2 | HIT zinc finger and PAPA-1-like domain-containing protein | Chr1:21146765-21149468 FORWARD LENGTH=532 | 201606;AT1G56</t>
  </si>
  <si>
    <t>UID720</t>
  </si>
  <si>
    <t>AT1G59610.1</t>
  </si>
  <si>
    <t>RAAAASSWSDNSGTESSPRTNGGSSGEDWMN</t>
  </si>
  <si>
    <t>AAAASSWSDNSGT(0.002)ES(0.805)S(0.193)PR</t>
  </si>
  <si>
    <t>AT1G59610.1 | dynamin-like 3 | Chr1:21893413-21900780 FORWARD LENGTH=920 | 201606</t>
  </si>
  <si>
    <t>UID725</t>
  </si>
  <si>
    <t>Phi_No_Phos</t>
  </si>
  <si>
    <t>AT1G61730.1</t>
  </si>
  <si>
    <t>SSSSEEDVPIKIRIKSPSATTAAAPPAKSTA</t>
  </si>
  <si>
    <t>IKS(0.999)PS(0.964)AT(0.031)T(0.006)AAAPPAK</t>
  </si>
  <si>
    <t>AT1G61730.1 | DNA-binding storekeeper protein-related transcriptional regulator | Chr1:22793447-22794577 REVERSE LENGTH=376 | 201606</t>
  </si>
  <si>
    <t>UID756</t>
  </si>
  <si>
    <t>AT1G63210.1</t>
  </si>
  <si>
    <t>SCGFQDWRSLFKEVDSDEEFYMISGETKETI</t>
  </si>
  <si>
    <t>EVDS(1)DEEFYMISGETK</t>
  </si>
  <si>
    <t>AT1G63210.1 | Transcription elongation factor Spt6 | Chr1:23443688-23447354 FORWARD LENGTH=1197 | 201606</t>
  </si>
  <si>
    <t>UID763</t>
  </si>
  <si>
    <t>AT1G64790.1;AT1G64790.3;AT1G64790.2</t>
  </si>
  <si>
    <t>1801;1872;1887</t>
  </si>
  <si>
    <t>AT1G64790.1</t>
  </si>
  <si>
    <t>FKVAGTSGKALLEGGSDDEGASTEAQGRAII</t>
  </si>
  <si>
    <t>ALLEGGS(1)DDEGASTEAQGR</t>
  </si>
  <si>
    <t>AT1G64790.1 | ILITYHIA | Chr1:24065232-24081908 REVERSE LENGTH=2610 | 201606;AT1G64790.3 | ILITYHIA | Chr1:24065232-24082121 REVERSE LENGTH=2681 | 201606;AT1G64790.2 | ILITYHIA | Chr1:24065232-24083403 REVERSE LENGTH=2696 | 201606</t>
  </si>
  <si>
    <t>UID784</t>
  </si>
  <si>
    <t>AT1G67230.1</t>
  </si>
  <si>
    <t>ESETGTKEVEVTNVNSDGDQSDINSKAQEVA</t>
  </si>
  <si>
    <t>EVEVTNVNS(1)DGDQSDINSK</t>
  </si>
  <si>
    <t>AT1G67230.1 | little nuclei1 | Chr1:25151561-25156032 REVERSE LENGTH=1132 | 201606</t>
  </si>
  <si>
    <t>UID814</t>
  </si>
  <si>
    <t>KALYGESINLYEPNDSTENVDDSTKASTGET</t>
  </si>
  <si>
    <t>ALY(0.002)GES(0.002)INLY(0.001)EPNDS(0.881)T(0.114)ENVDDSTK</t>
  </si>
  <si>
    <t>UID816</t>
  </si>
  <si>
    <t>AT1G68070.1</t>
  </si>
  <si>
    <t>SRPGDLEAAQATNQDSEDEDNDERFLSTKTC</t>
  </si>
  <si>
    <t>SRPGDLEAAQATNQDS(1)EDEDNDER</t>
  </si>
  <si>
    <t>AT1G68070.1 | Zinc finger%2C C3HC4 type (RING finger) family protein | Chr1:25515412-25516767 REVERSE LENGTH=343 | 201606</t>
  </si>
  <si>
    <t>UID840</t>
  </si>
  <si>
    <t>AT1G68790.1</t>
  </si>
  <si>
    <t>TPRKRQREQTSRITESEQAAGDSDEGVDSIT</t>
  </si>
  <si>
    <t>IT(0.999)ES(0.999)EQAAGDS(0.02)DEGVDS(0.958)IT(0.02)T(0.004)GGR</t>
  </si>
  <si>
    <t>AT1G68790.1 | little nuclei3 | Chr1:25834932-25839157 REVERSE LENGTH=1085 | 201606</t>
  </si>
  <si>
    <t>UID857</t>
  </si>
  <si>
    <t>AT1G69510.3;AT1G69510.2;AT1G69510.1</t>
  </si>
  <si>
    <t>56;56;56</t>
  </si>
  <si>
    <t>AT1G69510.3</t>
  </si>
  <si>
    <t>KIPLISKDHERAFFDSADWALGKQKGQKPKG</t>
  </si>
  <si>
    <t>AFFDS(1)ADWALGK</t>
  </si>
  <si>
    <t>AT1G69510.3 | cAMP-regulated phosphoprotein 19-related protein | Chr1:26126779-26127725 FORWARD LENGTH=137 | 201606;AT1G69510.2 | cAMP-regulated phosphoprotein 19-related protein | Chr1:26126779-26127725 FORWARD LENGTH=137 | 201606;AT1G69510.1 | cAMP-regul</t>
  </si>
  <si>
    <t>UID874</t>
  </si>
  <si>
    <t>AT1G70770.2;AT1G70770.1</t>
  </si>
  <si>
    <t>87;87</t>
  </si>
  <si>
    <t>AT1G70770.2</t>
  </si>
  <si>
    <t>DRRRRILAAKMTAIDSDDDGVVRSKHRSNGY</t>
  </si>
  <si>
    <t>MTAIDS(1)DDDGVVR</t>
  </si>
  <si>
    <t>AT1G70770.2 | transmembrane protein (Protein of unknown function DUF2359%2C transmembrane) | Chr1:26688622-26691185 REVERSE LENGTH=610 | 201606;AT1G70770.1 | transmembrane protein (Protein of unknown function DUF2359%2C transmembrane) | Chr1:26688622-26691</t>
  </si>
  <si>
    <t>UID883</t>
  </si>
  <si>
    <t>112;112</t>
  </si>
  <si>
    <t>HRSNGYGDDGYDFDGSDDEIATLKVEEVKKP</t>
  </si>
  <si>
    <t>SNGYGDDGYDFDGS(1)DDEIATLK</t>
  </si>
  <si>
    <t>UID886</t>
  </si>
  <si>
    <t>AT1G72050.4;AT1G72050.1;AT1G72050.2;AT1G72050.3</t>
  </si>
  <si>
    <t>105;105;193;208</t>
  </si>
  <si>
    <t>AT1G72050.4</t>
  </si>
  <si>
    <t>SGSGGCEKENEGNGGSGKDNNGNGDSQPAEC</t>
  </si>
  <si>
    <t>ENEGNGGS(0.942)GKDNNGNGDS(0.023)QPAECS(0.017)T(0.017)GQK</t>
  </si>
  <si>
    <t>AT1G72050.4 | transcription factor IIIA | Chr1:27115808-27117142 FORWARD LENGTH=324 | 201606;AT1G72050.1 | transcription factor IIIA | Chr1:27115808-27117228 FORWARD LENGTH=324 | 201606;AT1G72050.2 | transcription factor IIIA | Chr1:27115082-27117228 FORWA</t>
  </si>
  <si>
    <t>UID901</t>
  </si>
  <si>
    <t>AT1G73460.2;AT1G73460.1</t>
  </si>
  <si>
    <t>431;431</t>
  </si>
  <si>
    <t>AT1G73460.2</t>
  </si>
  <si>
    <t>DGLSESVDYRNEYWDSDEYEDDDDIGYVRQP</t>
  </si>
  <si>
    <t>NEY(0.001)WDS(0.999)DEYEDDDDIGYVR</t>
  </si>
  <si>
    <t>AT1G73460.2 | Protein kinase superfamily protein | Chr1:27620122-27624899 FORWARD LENGTH=1169 | 201606;AT1G73460.1 | Protein kinase superfamily protein | Chr1:27620122-27624899 FORWARD LENGTH=1169 | 201606</t>
  </si>
  <si>
    <t>UID934</t>
  </si>
  <si>
    <t>AT1G74690.1</t>
  </si>
  <si>
    <t>SGGMLETQNVGPEEISDDEIELPEGKSTDSQ</t>
  </si>
  <si>
    <t>S(0.006)GGMLET(0.01)QNVGPEEIS(0.984)DDEIELPEGK</t>
  </si>
  <si>
    <t>AT1G74690.1 | IQ-domain 31 | Chr1:28061498-28063924 REVERSE LENGTH=587 | 201606</t>
  </si>
  <si>
    <t>UID955</t>
  </si>
  <si>
    <t>AT1G76850.1</t>
  </si>
  <si>
    <t>KAPAPGKKVALTSLQSLPRGMECIDPLKLGI</t>
  </si>
  <si>
    <t>VALTSLQS(1)LPR</t>
  </si>
  <si>
    <t>AT1G76850.1 | exocyst complex component sec5 | Chr1:28848013-28854282 FORWARD LENGTH=1090 | 201606</t>
  </si>
  <si>
    <t>UID990</t>
  </si>
  <si>
    <t>AT1G76970.5;AT1G76970.7;AT1G76970.4;AT1G76970.6;AT1G76970.3;AT1G76970.2;AT1G76970.1</t>
  </si>
  <si>
    <t>203;265;265;291;291;291;291</t>
  </si>
  <si>
    <t>AT1G76970.5</t>
  </si>
  <si>
    <t>PVQIVDINHDDEDDESDDEFARLAHRSSTPT</t>
  </si>
  <si>
    <t>APPPVQIVDINHDDEDDES(1)DDEFAR</t>
  </si>
  <si>
    <t>AT1G76970.5 | Target of Myb protein 1 | Chr1:28922841-28924421 REVERSE LENGTH=358 | 201606;AT1G76970.7 | Target of Myb protein 1 | Chr1:28922841-28924681 REVERSE LENGTH=420 | 201606;AT1G76970.4 | Target of Myb protein 1 | Chr1:28922841-28924681 REVERSE LEN</t>
  </si>
  <si>
    <t>UID996</t>
  </si>
  <si>
    <t>AT1G77120.1</t>
  </si>
  <si>
    <t>ARIAGASRIIGVDFNSKRFDQAKEFGVTECV</t>
  </si>
  <si>
    <t>IIGVDFNS(1)KR</t>
  </si>
  <si>
    <t>AT1G77120.1 | alcohol dehydrogenase 1 | Chr1:28975509-28977216 FORWARD LENGTH=379 | 201606</t>
  </si>
  <si>
    <t>UID997</t>
  </si>
  <si>
    <t>AT1G78610.1</t>
  </si>
  <si>
    <t>NGVSGETVGKIWRDGSYDFWTDGEGNLNKGH</t>
  </si>
  <si>
    <t>DGS(0.999)Y(0.001)DFWTDGEGNLNK</t>
  </si>
  <si>
    <t>AT1G78610.1 | mechanosensitive channel of small conductance-like 6 | Chr1:29569226-29572126 REVERSE LENGTH=856 | 201606</t>
  </si>
  <si>
    <t>UID1015</t>
  </si>
  <si>
    <t>AT1G79570.5;AT1G79570.4;AT1G79570.2;AT1G79570.1;AT1G79570.3</t>
  </si>
  <si>
    <t>867;867;867;867;867</t>
  </si>
  <si>
    <t>AT1G79570.5</t>
  </si>
  <si>
    <t>KDGGESSRLPYVSPLSRDGISTNLANPQLTL</t>
  </si>
  <si>
    <t>DGGES(0.461)S(0.539)RLPYVS(0.029)PLS(0.971)R</t>
  </si>
  <si>
    <t>AT1G79570.5 | kinase superfamily with octicosapeptide/Phox/Bem1p domain-containing protein | Chr1:29933412-29937540 REVERSE LENGTH=1171 | 201606;AT1G79570.4 | kinase superfamily with octicosapeptide/Phox/Bem1p domain-containing protein | Chr1:29933412-2993</t>
  </si>
  <si>
    <t>UID1050</t>
  </si>
  <si>
    <t>AT1G79950.6;AT1G79950.1</t>
  </si>
  <si>
    <t>861;879</t>
  </si>
  <si>
    <t>AT1G79950.6</t>
  </si>
  <si>
    <t>VMQGCSSRKAKLVELSDDEETPVERRCEVVD</t>
  </si>
  <si>
    <t>LVELS(1)DDEETPVER</t>
  </si>
  <si>
    <t>AT1G79950.6 | RAD3-like DNA-binding helicase protein | Chr1:30073580-30079537 FORWARD LENGTH=1022 | 201606;AT1G79950.1 | RAD3-like DNA-binding helicase protein | Chr1:30073580-30079537 FORWARD LENGTH=1040 | 201606</t>
  </si>
  <si>
    <t>UID1065</t>
  </si>
  <si>
    <t>AT1G80270.5;AT1G80270.4;AT1G80270.3;AT1G80270.2;AT1G80270.1</t>
  </si>
  <si>
    <t>82;82;82;82;82</t>
  </si>
  <si>
    <t>AT1G80270.5</t>
  </si>
  <si>
    <t>GTKSDQEEDDLEDGFSELEGSKSGQGSTSSD</t>
  </si>
  <si>
    <t>SDQEEDDLEDGFS(0.996)ELEGS(0.004)K</t>
  </si>
  <si>
    <t>AT1G80270.5 | PENTATRICOPEPTIDE REPEAT 596 | Chr1:30181265-30183331 FORWARD LENGTH=596 | 201606;AT1G80270.4 | PENTATRICOPEPTIDE REPEAT 596 | Chr1:30181265-30183331 FORWARD LENGTH=596 | 201606;AT1G80270.3 | PENTATRICOPEPTIDE REPEAT 596 | Chr1:30181265-30183</t>
  </si>
  <si>
    <t>UID1068</t>
  </si>
  <si>
    <t>AT1G80680.1</t>
  </si>
  <si>
    <t>LFSERQSTERLMYAASDNEEDVMQDVKEDSA</t>
  </si>
  <si>
    <t>LMY(0.061)AAS(0.939)DNEEDVMQDVKEDSAK</t>
  </si>
  <si>
    <t>AT1G80680.1 | SUPPRESSOR OF AUXIN RESISTANCE 3 | Chr1:30324219-30328489 FORWARD LENGTH=1046 | 201606</t>
  </si>
  <si>
    <t>UID1071</t>
  </si>
  <si>
    <t>No_Phos_Phi;No_Phos_Phos</t>
  </si>
  <si>
    <t>AT1G80930.1</t>
  </si>
  <si>
    <t>RERSHRGSRVIADKPSDEEDDRQRSRGGRRE</t>
  </si>
  <si>
    <t>VIADKPS(1)DEEDDRQR</t>
  </si>
  <si>
    <t>AT1G80930.1 | MIF4G domain-containing protein / MA3 domain-containing protein | Chr1:30405774-30409499 REVERSE LENGTH=900 | 201606</t>
  </si>
  <si>
    <t>UID1084</t>
  </si>
  <si>
    <t>AT2G01190.1</t>
  </si>
  <si>
    <t>FLNALNSAGLLNRGFSDSDTNVNRLLGLDDA</t>
  </si>
  <si>
    <t>GFS(1)DSDTNVNR</t>
  </si>
  <si>
    <t>AT2G01190.1 | Octicosapeptide/Phox/Bem1p family protein | Chr2:115023-117296 FORWARD LENGTH=720 | 201606</t>
  </si>
  <si>
    <t>UID1089</t>
  </si>
  <si>
    <t>AT2G03150.2;AT2G03150.1</t>
  </si>
  <si>
    <t>122;122</t>
  </si>
  <si>
    <t>AT2G03150.2</t>
  </si>
  <si>
    <t>SVLDNRSGYVPTLPDSPKFASGSYLSPSSHG</t>
  </si>
  <si>
    <t>SGYVPTLPDS(1)PK</t>
  </si>
  <si>
    <t>AT2G03150.2 | ATP/GTP-binding protein family | Chr2:952313-958909 FORWARD LENGTH=1336 | 201606;AT2G03150.1 | ATP/GTP-binding protein family | Chr2:952313-959004 FORWARD LENGTH=1340 | 201606</t>
  </si>
  <si>
    <t>UID1136</t>
  </si>
  <si>
    <t>AT2G10950.3;AT2G10950.2;AT2G10950.1</t>
  </si>
  <si>
    <t>335;335;335</t>
  </si>
  <si>
    <t>AT2G10950.3</t>
  </si>
  <si>
    <t>KDSEGDSSDWLPIGDSD______________</t>
  </si>
  <si>
    <t>DSEGDSSDWLPIGDS(1)D</t>
  </si>
  <si>
    <t>AT2G10950.3 | BSD domain-containing protein | Chr2:4315534-4317800 REVERSE LENGTH=336 | 201606;AT2G10950.2 | BSD domain-containing protein | Chr2:4315534-4317800 REVERSE LENGTH=336 | 201606;AT2G10950.1 | BSD domain-containing protein | Chr2:4315534-4317800</t>
  </si>
  <si>
    <t>UID1157</t>
  </si>
  <si>
    <t>AT2G15860.1;AT2G15860.2;AT2G15860.4;AT2G15860.3</t>
  </si>
  <si>
    <t>178;190;190;190</t>
  </si>
  <si>
    <t>AT2G15860.1</t>
  </si>
  <si>
    <t>TSLVQKLENSVQQGSSPREAGSGAPSLLETG</t>
  </si>
  <si>
    <t>LENSVQQGS(0.015)S(0.985)PR</t>
  </si>
  <si>
    <t>AT2G15860.1 | BAT2 domain protein | Chr2:6905712-6909282 REVERSE LENGTH=512 | 201606;AT2G15860.2 | BAT2 domain protein | Chr2:6905712-6909282 REVERSE LENGTH=524 | 201606;AT2G15860.4 | BAT2 domain protein | Chr2:6906267-6909282 REVERSE LENGTH=453 | 201606;A</t>
  </si>
  <si>
    <t>UID1180</t>
  </si>
  <si>
    <t>109;109;109;109</t>
  </si>
  <si>
    <t>AKEEEKTEEADTEQDSDDENAKLKKSALERL</t>
  </si>
  <si>
    <t>S(0.046)IAEMGEVDEDS(0.597)ES(0.663)S(0.664)AKEEEKT(0.03)EEADTEQDS(1)DDENAK</t>
  </si>
  <si>
    <t>UID1183</t>
  </si>
  <si>
    <t>AT2G16070.2</t>
  </si>
  <si>
    <t>RLKISDCIDNSSTTVSDNGDGNEDLSPGEGR</t>
  </si>
  <si>
    <t>IS(0.016)DCIDNS(0.362)S(0.451)T(0.171)T(0.006)VS(0.994)DNGDGNEDLSPGEGRK</t>
  </si>
  <si>
    <t>AT2G16070.2 | plastid division2 | Chr2:6984072-6985356 REVERSE LENGTH=307 | 201606</t>
  </si>
  <si>
    <t>UID1189</t>
  </si>
  <si>
    <t>AT2G16450.1</t>
  </si>
  <si>
    <t>LKSVHPPLVEPEYYDSD______________</t>
  </si>
  <si>
    <t>SVHPPLVEPEYYDS(0.999)D</t>
  </si>
  <si>
    <t>AT2G16450.1 | F-box and associated interaction domains-containing protein | Chr2:7131520-7132803 REVERSE LENGTH=427 | 201606</t>
  </si>
  <si>
    <t>UID1209</t>
  </si>
  <si>
    <t>AT2G16485.2;AT2G16485.1</t>
  </si>
  <si>
    <t>1266;1281</t>
  </si>
  <si>
    <t>AT2G16485.2</t>
  </si>
  <si>
    <t>ETPARSSRAIAPPELSPRIASEISMAPPAVV</t>
  </si>
  <si>
    <t>AIAPPELS(1)PR</t>
  </si>
  <si>
    <t>AT2G16485.2 | GW repeat- and PHD finger-containing protein NERD | Chr2:7137269-7145222 REVERSE LENGTH=1758 | 201606;AT2G16485.1 | GW repeat- and PHD finger-containing protein NERD | Chr2:7137269-7145222 REVERSE LENGTH=1773 | 201606</t>
  </si>
  <si>
    <t>UID1210</t>
  </si>
  <si>
    <t>AT2G16940.1;AT2G16940.3;AT2G16940.2</t>
  </si>
  <si>
    <t>143;143;143</t>
  </si>
  <si>
    <t>AT2G16940.1</t>
  </si>
  <si>
    <t>SRSRSERHRSQEREKSLEIEPKERETKDRDR</t>
  </si>
  <si>
    <t>S(1)QEREKS(1)LEIEPK</t>
  </si>
  <si>
    <t>AT2G16940.1 | Splicing factor%2C CC1-like protein | Chr2:7342869-7347052 REVERSE LENGTH=561 | 201606;AT2G16940.3 | Splicing factor%2C CC1-like protein | Chr2:7342869-7347052 REVERSE LENGTH=599 | 201606;AT2G16940.2 | Splicing factor%2C CC1-like protein | Ch</t>
  </si>
  <si>
    <t>UID1224</t>
  </si>
  <si>
    <t>AT2G16950.2;AT2G16950.1</t>
  </si>
  <si>
    <t>362;366</t>
  </si>
  <si>
    <t>AT2G16950.2</t>
  </si>
  <si>
    <t>SRLHGSEDFDDDDDDSFNVWNLRKCSAAAID</t>
  </si>
  <si>
    <t>LHGS(1)EDFDDDDDDS(1)FNVWNLR</t>
  </si>
  <si>
    <t>AT2G16950.2 | transportin 1 | Chr2:7353939-7360637 FORWARD LENGTH=891 | 201606;AT2G16950.1 | transportin 1 | Chr2:7353939-7360637 FORWARD LENGTH=895 | 201606</t>
  </si>
  <si>
    <t>UID1227</t>
  </si>
  <si>
    <t>AT2G17410.2;AT2G17410.3;AT2G17410.1</t>
  </si>
  <si>
    <t>219;219;219</t>
  </si>
  <si>
    <t>AT2G17410.2</t>
  </si>
  <si>
    <t>EFPVNPDNKHSEENQSPHHHANNVMEQDQAA</t>
  </si>
  <si>
    <t>HS(0.004)EENQS(0.996)PHHHANNVMEQDQAAEER</t>
  </si>
  <si>
    <t>AT2G17410.2 | ARID/BRIGHT DNA-binding domain-containing protein | Chr2:7559869-7563474 FORWARD LENGTH=780 | 201606;AT2G17410.3 | ARID/BRIGHT DNA-binding domain-containing protein | Chr2:7559869-7563474 FORWARD LENGTH=786 | 201606;AT2G17410.1 | ARID/BRIGHT</t>
  </si>
  <si>
    <t>UID1230</t>
  </si>
  <si>
    <t>491;491;491</t>
  </si>
  <si>
    <t>AKRSFLLDDASDGNESGTEEDQSAFMKELDS</t>
  </si>
  <si>
    <t>S(0.999)FLLDDAS(0.076)DGNES(0.889)GT(0.036)EEDQSAFMK</t>
  </si>
  <si>
    <t>UID1232</t>
  </si>
  <si>
    <t>AT2G17560.2;AT2G17560.1</t>
  </si>
  <si>
    <t>130;130</t>
  </si>
  <si>
    <t>AT2G17560.2</t>
  </si>
  <si>
    <t>EDDSDKSKSEVDEAVSEEEAEDDD_______</t>
  </si>
  <si>
    <t>EEDDS(0.237)DKS(0.345)KS(0.418)EVDEAVS(1)EEEAEDDD</t>
  </si>
  <si>
    <t>AT2G17560.2 | high mobility group B4 | Chr2:7642486-7643468 REVERSE LENGTH=138 | 201606;AT2G17560.1 | high mobility group B4 | Chr2:7642486-7643468 REVERSE LENGTH=138 | 201606</t>
  </si>
  <si>
    <t>UID1241</t>
  </si>
  <si>
    <t>AT2G17980.1</t>
  </si>
  <si>
    <t>KIKSLNASFAATSANSASRSNIVDWAEKLYG</t>
  </si>
  <si>
    <t>SLNASFAATS(0.001)ANS(0.803)AS(0.195)R</t>
  </si>
  <si>
    <t>AT2G17980.1 | Sec1/munc18-like (SM) proteins superfamily | Chr2:7824352-7826404 FORWARD LENGTH=627 | 201606</t>
  </si>
  <si>
    <t>UID1246</t>
  </si>
  <si>
    <t>AT2G18040.1</t>
  </si>
  <si>
    <t>RVSDCSSAKRGGDLGSFGRGQMQKPFEEATY</t>
  </si>
  <si>
    <t>GGDLGS(1)FGR</t>
  </si>
  <si>
    <t>AT2G18040.1 | peptidylprolyl cis/trans isomerase%2C NIMA-interacting 1 | Chr2:7842346-7843537 FORWARD LENGTH=119 | 201606</t>
  </si>
  <si>
    <t>UID1247</t>
  </si>
  <si>
    <t>AT2G20000.1</t>
  </si>
  <si>
    <t>KAAMEKLHVPDEIDESP______________</t>
  </si>
  <si>
    <t>LHVPDEIDES(1)P</t>
  </si>
  <si>
    <t>AT2G20000.1 | CDC27 family protein | Chr2:8632324-8636900 REVERSE LENGTH=744 | 201606</t>
  </si>
  <si>
    <t>UID1274</t>
  </si>
  <si>
    <t>AT2G21150.1</t>
  </si>
  <si>
    <t>KGSSRLSFAEDFENGSDEDDGENKSSGTGNL</t>
  </si>
  <si>
    <t>LSFAEDFENGS(1)DEDDGENK</t>
  </si>
  <si>
    <t>AT2G21150.1 | XAP5 family protein | Chr2:9065397-9067921 FORWARD LENGTH=337 | 201606</t>
  </si>
  <si>
    <t>UID1291</t>
  </si>
  <si>
    <t>Phi_Phos;No_Phos_Phos</t>
  </si>
  <si>
    <t>AT2G21470.1;AT2G21470.3;AT2G21470.2</t>
  </si>
  <si>
    <t>603;606;678</t>
  </si>
  <si>
    <t>AT2G21470.1</t>
  </si>
  <si>
    <t>ETEASNHKKETENVESEDDDIMEVENPMMVS</t>
  </si>
  <si>
    <t>ET(0.12)ENVES(0.88)EDDDIMEVENPMMVSK</t>
  </si>
  <si>
    <t>AT2G21470.1 | SUMO-activating enzyme 2 | Chr2:9198752-9202136 FORWARD LENGTH=625 | 201606;AT2G21470.3 | SUMO-activating enzyme 2 | Chr2:9198752-9202136 FORWARD LENGTH=628 | 201606;AT2G21470.2 | SUMO-activating enzyme 2 | Chr2:9198752-9202136 FORWARD LENGTH</t>
  </si>
  <si>
    <t>UID1295</t>
  </si>
  <si>
    <t>AT2G22560.1</t>
  </si>
  <si>
    <t>DKTLGKLIDEFALSGSKNKSDLDLQHSDSRS</t>
  </si>
  <si>
    <t>LIDEFALS(0.034)GS(0.966)KNK</t>
  </si>
  <si>
    <t>AT2G22560.1 | Kinase interacting (KIP1-like) family protein | Chr2:9585892-9588838 FORWARD LENGTH=947 | 201606</t>
  </si>
  <si>
    <t>UID1311</t>
  </si>
  <si>
    <t>AT2G24590.1</t>
  </si>
  <si>
    <t>VARRPPGYAFLDFEDSRDARDAIREVDGKNG</t>
  </si>
  <si>
    <t>RPPGY(0.001)AFLDFEDS(0.999)RDAR</t>
  </si>
  <si>
    <t>AT2G24590.1 | RNA recognition motif and CCHC-type zinc finger domains containing protein | Chr2:10449837-10450860 FORWARD LENGTH=196 | 201606</t>
  </si>
  <si>
    <t>UID1331</t>
  </si>
  <si>
    <t>AT2G25170.4;AT2G25170.1;AT2G25170.2;AT2G25170.3</t>
  </si>
  <si>
    <t>23;23;40;49</t>
  </si>
  <si>
    <t>AT2G25170.4</t>
  </si>
  <si>
    <t>LRIRSDRKPVYNLDDSDDDDFVPKKDRTFEQ</t>
  </si>
  <si>
    <t>KPVYNLDDS(1)DDDDFVPK</t>
  </si>
  <si>
    <t>AT2G25170.4 | chromatin remodeling factor CHD3 (PICKLE) | Chr2:10714411-10723763 FORWARD LENGTH=1384 | 201606;AT2G25170.1 | chromatin remodeling factor CHD3 (PICKLE) | Chr2:10714411-10723763 FORWARD LENGTH=1384 | 201606;AT2G25170.2 | chromatin remodeling f</t>
  </si>
  <si>
    <t>UID1333</t>
  </si>
  <si>
    <t>AT2G25670.2;AT2G25670.1</t>
  </si>
  <si>
    <t>253;253</t>
  </si>
  <si>
    <t>AT2G25670.2</t>
  </si>
  <si>
    <t>QQANNNADAVDEAAGSEPTEEESPIDVKERI</t>
  </si>
  <si>
    <t>ES(0.003)QEQQANNNADAVDEAAGS(0.987)EPT(0.01)EEESPIDVK</t>
  </si>
  <si>
    <t>AT2G25670.2 | hypothetical protein | Chr2:10929062-10930619 REVERSE LENGTH=318 | 201606;AT2G25670.1 | hypothetical protein | Chr2:10929062-10930619 REVERSE LENGTH=318 | 201606</t>
  </si>
  <si>
    <t>UID1340</t>
  </si>
  <si>
    <t>AT2G26890.1</t>
  </si>
  <si>
    <t>EGEACKILEISLNNVSSDDLNRTASVELNEE</t>
  </si>
  <si>
    <t>ILEISLNNVS(0.988)S(0.012)DDLNR</t>
  </si>
  <si>
    <t>AT2G26890.1 | DNAJ heat shock N-terminal domain-containing protein | Chr2:11462327-11473841 REVERSE LENGTH=2554 | 201606</t>
  </si>
  <si>
    <t>UID1359</t>
  </si>
  <si>
    <t>1135;1136</t>
  </si>
  <si>
    <t>AT2G27710.4;AT2G27710.3;AT2G27710.2;AT2G27710.1;AT3G44590.2;AT3G44590.1;AT2G27720.4;AT2G27720.1;AT2G27720.3;AT2G27720.2</t>
  </si>
  <si>
    <t>88;105;105;105;101;101;81;105;117;120</t>
  </si>
  <si>
    <t>AT2G27710.4;AT2G27720.4</t>
  </si>
  <si>
    <t>AT2G27710.4</t>
  </si>
  <si>
    <t>AAESKKEEKKEEKEESDDDMGFSLFE_____</t>
  </si>
  <si>
    <t>KEEKEES(1)DDDMGFSLFE</t>
  </si>
  <si>
    <t>AT2G27710.4 | 60S acidic ribosomal protein family | Chr2:11816929-11817670 FORWARD LENGTH=98 | 201606;AT2G27710.3 | 60S acidic ribosomal protein family | Chr2:11816929-11817670 FORWARD LENGTH=115 | 201606;AT2G27710.2 | 60S acidic ribosomal protein family |</t>
  </si>
  <si>
    <t>UID1387</t>
  </si>
  <si>
    <t>95;112;112;112;108;108;88;112;124;127</t>
  </si>
  <si>
    <t>EKKEEKEESDDDMGFSLFE____________</t>
  </si>
  <si>
    <t>EEKEES(0.001)DDDMGFS(0.999)LFE</t>
  </si>
  <si>
    <t>UID1388</t>
  </si>
  <si>
    <t>AT2G28000.1</t>
  </si>
  <si>
    <t>TLGPRGRNVVLDEFGSPKVVNDGVTIARAIE</t>
  </si>
  <si>
    <t>NVVLDEFGS(1)PK</t>
  </si>
  <si>
    <t>AT2G28000.1 | chaperonin-60alpha | Chr2:11926603-11929184 FORWARD LENGTH=586 | 201606</t>
  </si>
  <si>
    <t>UID1395</t>
  </si>
  <si>
    <t>Phos_Phi;Phos_No_Phos</t>
  </si>
  <si>
    <t>AT2G29210.1;AT2G29210.2</t>
  </si>
  <si>
    <t>453;453</t>
  </si>
  <si>
    <t>AT2G29210.1</t>
  </si>
  <si>
    <t>TGARLPSPSIEQRLPSPPVAQRLPSPPPRRA</t>
  </si>
  <si>
    <t>LPS(1)PS(1)IEQRLPS(1)PPVAQR</t>
  </si>
  <si>
    <t>AT2G29210.1 | splicing factor PWI domain-containing protein | Chr2:12558156-12562168 FORWARD LENGTH=878 | 201606;AT2G29210.2 | splicing factor PWI domain-containing protein | Chr2:12558156-12562168 FORWARD LENGTH=859 | 201606</t>
  </si>
  <si>
    <t>UID1435</t>
  </si>
  <si>
    <t>444;444</t>
  </si>
  <si>
    <t>SPVARLRDPTGARLPSPSIEQRLPSPPVAQR</t>
  </si>
  <si>
    <t>UID1437</t>
  </si>
  <si>
    <t>AT2G30530.1</t>
  </si>
  <si>
    <t>AKAFLDEDDPNQLPQSPKRMEQSIPSATTSG</t>
  </si>
  <si>
    <t>AFLDEDDPNQLPQS(1)PK</t>
  </si>
  <si>
    <t>AT2G30530.1 | zinc finger CCCH domain protein | Chr2:13009071-13010867 FORWARD LENGTH=371 | 201606</t>
  </si>
  <si>
    <t>UID1454</t>
  </si>
  <si>
    <t>AT2G32240.1</t>
  </si>
  <si>
    <t>MDVGVKSRDIDLSFSSPTKRKSKKKPEASLS</t>
  </si>
  <si>
    <t>DIDLS(1)FS(0.001)S(0.988)PT(0.011)K</t>
  </si>
  <si>
    <t>AT2G32240.1 | early endosome antigen | Chr2:13684614-13689330 REVERSE LENGTH=1333 | 201606</t>
  </si>
  <si>
    <t>UID1461</t>
  </si>
  <si>
    <t>AT2G33620.4;AT2G33620.3;AT2G33620.2;AT2G33620.1</t>
  </si>
  <si>
    <t>314;314;314;314</t>
  </si>
  <si>
    <t>AT2G33620.4</t>
  </si>
  <si>
    <t>VLPRVAPTQVLMTPSSPQSRGTMSESSCGGG</t>
  </si>
  <si>
    <t>VAPT(1)QVLMTPS(0.03)S(0.962)PQS(0.008)R</t>
  </si>
  <si>
    <t>AT2G33620.4 | AT hook motif DNA-binding family protein | Chr2:14234749-14236563 FORWARD LENGTH=351 | 201606;AT2G33620.3 | AT hook motif DNA-binding family protein | Chr2:14234749-14236563 FORWARD LENGTH=351 | 201606;AT2G33620.2 | AT hook motif DNA-binding</t>
  </si>
  <si>
    <t>UID1467</t>
  </si>
  <si>
    <t>AT3G53020.1;AT2G36620.1</t>
  </si>
  <si>
    <t>28;28</t>
  </si>
  <si>
    <t>AT3G53020.1</t>
  </si>
  <si>
    <t>QKIYPGRGIRFIRSDSQVFLFLNSKCKRYFH</t>
  </si>
  <si>
    <t>S(0.022)DS(0.978)QVFLFLNS(1)K</t>
  </si>
  <si>
    <t>AT3G53020.1 | Ribosomal protein L24e family protein | Chr3:19660749-19661912 REVERSE LENGTH=163 | 201606;AT2G36620.1 | ribosomal protein L24 | Chr2:15350548-15351819 REVERSE LENGTH=164 | 201606</t>
  </si>
  <si>
    <t>UID1522</t>
  </si>
  <si>
    <t>AT2G38410.1</t>
  </si>
  <si>
    <t>TDTSALAGRSLQQSNSFPTRAGDPQATSTAS</t>
  </si>
  <si>
    <t>SLQQS(0.005)NS(0.994)FPT(0.001)R</t>
  </si>
  <si>
    <t>AT2G38410.1 | ENTH/VHS/GAT family protein | Chr2:16086912-16090047 REVERSE LENGTH=671 | 201606</t>
  </si>
  <si>
    <t>UID1584</t>
  </si>
  <si>
    <t>AT2G38770.1</t>
  </si>
  <si>
    <t>VDGDESEKNMQQLNQSPDIDGELSKEVVGME</t>
  </si>
  <si>
    <t>NMQQLNQS(1)PDIDGELSK</t>
  </si>
  <si>
    <t>AT2G38770.1 | P-loop containing nucleoside triphosphate hydrolases superfamily protein | Chr2:16203185-16210253 REVERSE LENGTH=1509 | 201606</t>
  </si>
  <si>
    <t>UID1605</t>
  </si>
  <si>
    <t>AT2G38880.7;AT2G38880.5;AT2G38880.2;AT2G38880.1;AT2G38880.8;AT2G38880.11</t>
  </si>
  <si>
    <t>132;134;134;134;157;157</t>
  </si>
  <si>
    <t>AT2G38880.7</t>
  </si>
  <si>
    <t>GKSGDGSNRDAGGGVSGEEMPSW________</t>
  </si>
  <si>
    <t>DAGGGVS(1)GEEMPSW</t>
  </si>
  <si>
    <t>AT2G38880.7 | nuclear factor Y%2C subunit B1 | Chr2:16238685-16240316 FORWARD LENGTH=139 | 201606;AT2G38880.5 | nuclear factor Y%2C subunit B1 | Chr2:16238685-16240316 FORWARD LENGTH=141 | 201606;AT2G38880.2 | nuclear factor Y%2C subunit B1 | Chr2:16238685</t>
  </si>
  <si>
    <t>UID1606</t>
  </si>
  <si>
    <t>AT2G38940.1</t>
  </si>
  <si>
    <t>KSLEEMSGENEDNENSNNDSRTVPIV_____</t>
  </si>
  <si>
    <t>SLEEMSGENEDNENS(1)NNDSR</t>
  </si>
  <si>
    <t>AT2G38940.1 | phosphate transporter 1%3B4 | Chr2:16258500-16260104 FORWARD LENGTH=534 | 201606</t>
  </si>
  <si>
    <t>UID1609</t>
  </si>
  <si>
    <t>Phi_Phos;No_Phos_Phos;No_Phos_Phi</t>
  </si>
  <si>
    <t>EMSGENEDNENSNNDSRTVPIV_________</t>
  </si>
  <si>
    <t>S(0.002)LEEMS(0.998)GENEDNENSNNDS(1)R</t>
  </si>
  <si>
    <t>UID1610</t>
  </si>
  <si>
    <t>AT2G39795.1</t>
  </si>
  <si>
    <t>IDSEINSALQSDNIDSDEEMTPGSFPFRIED</t>
  </si>
  <si>
    <t>VIDSEINS(0.005)ALQS(0.003)DNIDS(0.991)DEEMT(0.001)PGSFPFR</t>
  </si>
  <si>
    <t>AT2G39795.1 | Mitochondrial glycoprotein family protein | Chr2:16597026-16598028 FORWARD LENGTH=250 | 201606</t>
  </si>
  <si>
    <t>UID1645</t>
  </si>
  <si>
    <t>AT2G39970.1</t>
  </si>
  <si>
    <t>QTHRKMTKDQTAAPESPSSNAEALVAVEPRP</t>
  </si>
  <si>
    <t>DQT(0.096)AAPES(0.813)PS(0.082)S(0.009)NAEALVAVEPR</t>
  </si>
  <si>
    <t>AT2G39970.1 | Mitochondrial substrate carrier family protein | Chr2:16684026-16686392 REVERSE LENGTH=331 | 201606</t>
  </si>
  <si>
    <t>UID1647</t>
  </si>
  <si>
    <t>AT2G40430.1;AT2G40430.2</t>
  </si>
  <si>
    <t>201;201</t>
  </si>
  <si>
    <t>AT2G40430.1</t>
  </si>
  <si>
    <t>LGPAPVPLTIEGDTLSEDERYFLDVDNFSEG</t>
  </si>
  <si>
    <t>T(0.057)ELGPAPVPLT(0.904)IEGDT(0.067)LS(0.971)EDER</t>
  </si>
  <si>
    <t>AT2G40430.1 | Nop53 protein | Chr2:16879466-16882365 REVERSE LENGTH=442 | 201606;AT2G40430.2 | Nop53 protein | Chr2:16879527-16882365 REVERSE LENGTH=449 | 201606</t>
  </si>
  <si>
    <t>UID1655</t>
  </si>
  <si>
    <t>214;214</t>
  </si>
  <si>
    <t>TLSEDERYFLDVDNFSEGEDNENVENEVSEA</t>
  </si>
  <si>
    <t>Y(0.001)FLDVDNFS(0.999)EGEDNENVENEVSEAGIK</t>
  </si>
  <si>
    <t>UID1656</t>
  </si>
  <si>
    <t>Phos_No_Phos;Phi_No_Phos;Phi_Phos</t>
  </si>
  <si>
    <t>1369;1724</t>
  </si>
  <si>
    <t>AT2G42600.3;AT2G42600.2;AT2G42600.1;AT3G42628.1;AT3G14940.2;AT3G14940.1</t>
  </si>
  <si>
    <t>11;11;11;11;11;11</t>
  </si>
  <si>
    <t>AT2G42600.3;AT3G14940.2</t>
  </si>
  <si>
    <t>AT3G14940.2</t>
  </si>
  <si>
    <t>_____MAARNLEKMASIDAQLRLLAPGKVSE;_____MAGRNIEKMASIDAQLRQLVPAKVSE</t>
  </si>
  <si>
    <t>MAS(1)IDAQLR</t>
  </si>
  <si>
    <t>AT2G42600.3 | phosphoenolpyruvate carboxylase 2 | Chr2:17734541-17738679 REVERSE LENGTH=963 | 201606;AT2G42600.2 | phosphoenolpyruvate carboxylase 2 | Chr2:17734541-17738679 REVERSE LENGTH=963 | 201606;AT2G42600.1 | phosphoenolpyruvate carboxylase 2 | Chr2</t>
  </si>
  <si>
    <t>UID1679</t>
  </si>
  <si>
    <t>AT2G44510.1</t>
  </si>
  <si>
    <t>SMARRDLSHPEDCQCSDEDISFDEKQKIPNL</t>
  </si>
  <si>
    <t>DLSHPEDCQCS(1)DEDIS(1)FDEK</t>
  </si>
  <si>
    <t>AT2G44510.1 | CDK inhibitor P21 binding protein | Chr2:18377411-18379030 FORWARD LENGTH=326 | 201606</t>
  </si>
  <si>
    <t>UID1722</t>
  </si>
  <si>
    <t>AT2G45140.2;AT2G45140.1</t>
  </si>
  <si>
    <t>132;132</t>
  </si>
  <si>
    <t>AT2G45140.2</t>
  </si>
  <si>
    <t>ETKLRVVYVAPPRPPSPVREGSEEGSSPRAS</t>
  </si>
  <si>
    <t>VVY(0.947)VAPPRPPS(0.997)PVREGS(0.507)EEGS(0.299)S(0.249)PR</t>
  </si>
  <si>
    <t>AT2G45140.2 | plant VAP homolog 12 | Chr2:18611029-18612971 FORWARD LENGTH=222 | 201606;AT2G45140.1 | plant VAP homolog 12 | Chr2:18611029-18612971 FORWARD LENGTH=239 | 201606</t>
  </si>
  <si>
    <t>UID1729</t>
  </si>
  <si>
    <t>AT2G47330.1</t>
  </si>
  <si>
    <t>YAAAKAVDAGMLDYDSDDNPIVVDKRKIEPI</t>
  </si>
  <si>
    <t>AVDAGMLDYDS(1)DDNPIVVDKR</t>
  </si>
  <si>
    <t>AT2G47330.1 | P-loop containing nucleoside triphosphate hydrolases superfamily protein | Chr2:19429083-19431617 REVERSE LENGTH=760 | 201606</t>
  </si>
  <si>
    <t>UID1781</t>
  </si>
  <si>
    <t>LGLTLAADALNAGYNSDEEVYAAAKAVDAGM</t>
  </si>
  <si>
    <t>DLGLTLAADALNAGYNS(1)DEEVYAAAK</t>
  </si>
  <si>
    <t>UID1782</t>
  </si>
  <si>
    <t>AT2G47970.1;AT2G47970.2</t>
  </si>
  <si>
    <t>104;104</t>
  </si>
  <si>
    <t>AT2G47970.1</t>
  </si>
  <si>
    <t>GERSIPGAPPVTPAGSFGRKMTVDDLIARQM</t>
  </si>
  <si>
    <t>S(1)IPGAPPVTPAGS(1)FGR</t>
  </si>
  <si>
    <t>AT2G47970.1 | Nuclear pore localization protein NPL4 | Chr2:19629525-19630973 FORWARD LENGTH=413 | 201606;AT2G47970.2 | Nuclear pore localization protein NPL4 | Chr2:19629525-19630589 FORWARD LENGTH=354 | 201606</t>
  </si>
  <si>
    <t>UID1789</t>
  </si>
  <si>
    <t>AT3G01180.1</t>
  </si>
  <si>
    <t>FVLGHRCKCVSRVEASGSDDDEPEDALQATI</t>
  </si>
  <si>
    <t>VEAS(1)GS(1)DDDEPEDALQATIDK</t>
  </si>
  <si>
    <t>AT3G01180.1 | starch synthase 2 | Chr3:62456-65678 REVERSE LENGTH=792 | 201606</t>
  </si>
  <si>
    <t>UID1803</t>
  </si>
  <si>
    <t>LGHRCKCVSRVEASGSDDDEPEDALQATIDK</t>
  </si>
  <si>
    <t>UID1804</t>
  </si>
  <si>
    <t>AT3G02880.1</t>
  </si>
  <si>
    <t>AEVTRLIEEVSHSSGSPNPVSD_________</t>
  </si>
  <si>
    <t>LIEEVS(0.066)HS(0.776)S(0.162)GS(0.996)PNPVS(1)D</t>
  </si>
  <si>
    <t>AT3G02880.1 | Leucine-rich repeat protein kinase family protein | Chr3:634819-636982 FORWARD LENGTH=627 | 201606</t>
  </si>
  <si>
    <t>UID1830</t>
  </si>
  <si>
    <t>LIEEVSHSSGSPNPVSD______________</t>
  </si>
  <si>
    <t>LIEEVSHSS(0.005)GS(0.995)PNPVS(1)D</t>
  </si>
  <si>
    <t>UID1831</t>
  </si>
  <si>
    <t>AT3G03050.1</t>
  </si>
  <si>
    <t>SRVPEENRSLRMGGDSDDDEEMNLSLVPKKF</t>
  </si>
  <si>
    <t>MGGDS(1)DDDEEMNLSLVPK</t>
  </si>
  <si>
    <t>AT3G03050.1 | cellulose synthase-like D3 | Chr3:687873-691629 FORWARD LENGTH=1145 | 201606</t>
  </si>
  <si>
    <t>UID1832</t>
  </si>
  <si>
    <t>AT5G27150.1;AT3G05030.4;AT3G05030.2;AT3G05030.1</t>
  </si>
  <si>
    <t>526;534;534;534</t>
  </si>
  <si>
    <t>AT5G27150.1</t>
  </si>
  <si>
    <t>RPVFGGRGFVPFVPGSPTERNPPDLSKA___</t>
  </si>
  <si>
    <t>GFVPFVPGS(0.998)PT(0.002)ER</t>
  </si>
  <si>
    <t>AT5G27150.1 | Na+/H+ exchanger 1 | Chr5:9554251-9557266 FORWARD LENGTH=538 | 201606;AT3G05030.4 | sodium hydrogen exchanger 2 | Chr3:1393456-1396784 REVERSE LENGTH=546 | 201606;AT3G05030.2 | sodium hydrogen exchanger 2 | Chr3:1393456-1396784 REVERSE LENGTH</t>
  </si>
  <si>
    <t>UID1850</t>
  </si>
  <si>
    <t>AT3G05090.3;AT3G05090.2;AT3G05090.1</t>
  </si>
  <si>
    <t>386;386;386</t>
  </si>
  <si>
    <t>AT3G05090.3</t>
  </si>
  <si>
    <t>KTVFQRGGSFLAGNLSFNRARVSLEGLNPAP</t>
  </si>
  <si>
    <t>GGS(1)FLAGNLS(1)FNR</t>
  </si>
  <si>
    <t>AT3G05090.3 | Transducin/WD40 repeat-like superfamily protein | Chr3:1418573-1422723 REVERSE LENGTH=753 | 201606;AT3G05090.2 | Transducin/WD40 repeat-like superfamily protein | Chr3:1418573-1422723 REVERSE LENGTH=753 | 201606;AT3G05090.1 | Transducin/WD40</t>
  </si>
  <si>
    <t>UID1856</t>
  </si>
  <si>
    <t>190;190;190</t>
  </si>
  <si>
    <t>SNGANGPVTSLRTVGSSNNISVQSSPSHGYT</t>
  </si>
  <si>
    <t>T(0.818)VGS(0.784)S(0.313)NNIS(0.312)VQS(0.256)S(0.479)PS(0.035)HGY(0.001)T(0.001)PT(0.001)IAK</t>
  </si>
  <si>
    <t>UID1857</t>
  </si>
  <si>
    <t>AT3G05380.3;AT3G05380.1;AT3G05380.5;AT3G05380.4;AT3G05380.2</t>
  </si>
  <si>
    <t>251;328;329;329;329</t>
  </si>
  <si>
    <t>AT3G05380.3</t>
  </si>
  <si>
    <t>VYKKRVKVEEAECNDSDDNGEACSATQGLRS</t>
  </si>
  <si>
    <t>VKVEEAECNDS(1)DDNGEACSATQGLR</t>
  </si>
  <si>
    <t>AT3G05380.3 | ALWAYS EARLY 2 | Chr3:1540961-1546139 FORWARD LENGTH=974 | 201606;AT3G05380.1 | ALWAYS EARLY 2 | Chr3:1540562-1546139 FORWARD LENGTH=1051 | 201606;AT3G05380.5 | ALWAYS EARLY 2 | Chr3:1540562-1546139 FORWARD LENGTH=1052 | 201606;AT3G05380.4 |</t>
  </si>
  <si>
    <t>UID1870</t>
  </si>
  <si>
    <t>AT3G05420.1;AT3G05420.2</t>
  </si>
  <si>
    <t>515;516</t>
  </si>
  <si>
    <t>AT3G05420.1</t>
  </si>
  <si>
    <t>GSLSAVNNATTRDIESEVEVSQEGRVREIVM</t>
  </si>
  <si>
    <t>DIES(1)EVEVS(1)QEGR</t>
  </si>
  <si>
    <t>AT3G05420.1 | acyl-CoA binding protein 4 | Chr3:1561880-1567047 FORWARD LENGTH=668 | 201606;AT3G05420.2 | acyl-CoA binding protein 4 | Chr3:1561880-1567047 FORWARD LENGTH=669 | 201606</t>
  </si>
  <si>
    <t>UID1872</t>
  </si>
  <si>
    <t>AT3G06010.1</t>
  </si>
  <si>
    <t>PLQDLLPDQDIDITESDNNDDSNDLLEGQRQ</t>
  </si>
  <si>
    <t>S(0.247)EPLQDLLPDQDIDIT(0.859)ES(0.894)DNNDDSNDLLEGQR</t>
  </si>
  <si>
    <t>AT3G06010.1 | SNF2/Brahma-type chromatin-remodeling protein CHR12 | Chr3:1802435-1807284 REVERSE LENGTH=1102 | 201606</t>
  </si>
  <si>
    <t>UID1886</t>
  </si>
  <si>
    <t>PDQDIDITESDNNDDSNDLLEGQRQYNSAIH</t>
  </si>
  <si>
    <t>S(0.021)EPLQDLLPDQDIDIT(0.437)ES(0.542)DNNDDS(0.999)NDLLEGQR</t>
  </si>
  <si>
    <t>UID1887</t>
  </si>
  <si>
    <t>AT3G06550.3;AT3G06550.1;AT3G06550.2</t>
  </si>
  <si>
    <t>75;76;76</t>
  </si>
  <si>
    <t>AT3G06550.3</t>
  </si>
  <si>
    <t>DKALLIEDGGGLQSASPRAKGPTTHSPLIRF</t>
  </si>
  <si>
    <t>ALLIEDGGGLQS(0.001)AS(0.999)PR</t>
  </si>
  <si>
    <t>AT3G06550.3 | O-acetyltransferase family protein | Chr3:2039317-2042664 REVERSE LENGTH=544 | 201606;AT3G06550.1 | O-acetyltransferase family protein | Chr3:2039317-2042664 REVERSE LENGTH=545 | 201606;AT3G06550.2 | O-acetyltransferase family protein | Chr3:</t>
  </si>
  <si>
    <t>UID1907</t>
  </si>
  <si>
    <t>AT3G06670.1;AT3G06670.2</t>
  </si>
  <si>
    <t>665;686</t>
  </si>
  <si>
    <t>AT3G06670.1</t>
  </si>
  <si>
    <t>ERALEKEEEDYFNEDSDEEDSASASNTQKEK</t>
  </si>
  <si>
    <t>ALEKEEEDYFNEDS(1)DEEDSASASNTQK</t>
  </si>
  <si>
    <t>AT3G06670.1 | binding protein | Chr3:2105908-2113136 REVERSE LENGTH=865 | 201606;AT3G06670.2 | binding protein | Chr3:2105908-2113136 REVERSE LENGTH=886 | 201606</t>
  </si>
  <si>
    <t>UID1908</t>
  </si>
  <si>
    <t>1568;2455</t>
  </si>
  <si>
    <t>AT3G06720.2;AT3G06720.1;AT4G16143.2;AT4G16143.1</t>
  </si>
  <si>
    <t>189;189;194;194</t>
  </si>
  <si>
    <t>AT3G06720.2;AT4G16143.2</t>
  </si>
  <si>
    <t>AT3G06720.2</t>
  </si>
  <si>
    <t>VREQAVWALGNVAGDSPRCRDLVLGCGALLP;VREQAVWALGNVAGDSPRCRDLVLGQGALIP</t>
  </si>
  <si>
    <t>EQAVWALGNVAGDS(1)PR</t>
  </si>
  <si>
    <t>AT3G06720.2 | importin alpha isoform 1 | Chr3:2120559-2123555 FORWARD LENGTH=532 | 201606;AT3G06720.1 | importin alpha isoform 1 | Chr3:2120559-2123555 FORWARD LENGTH=532 | 201606;AT4G16143.2 | importin alpha isoform 2 | Chr4:9134450-9137134 REVERSE LENGTH</t>
  </si>
  <si>
    <t>UID1913</t>
  </si>
  <si>
    <t>AT3G07300.2;AT3G07300.1;AT3G07300.3</t>
  </si>
  <si>
    <t>105;105;105</t>
  </si>
  <si>
    <t>AT3G07300.2</t>
  </si>
  <si>
    <t>SLTTAAMGGLDLLDASDDDDVDNCKGIGFPA</t>
  </si>
  <si>
    <t>EEDLSLTTAAMGGLDLLDAS(1)DDDDVDNCK</t>
  </si>
  <si>
    <t>AT3G07300.2 | NagB/RpiA/CoA transferase-like superfamily protein | Chr3:2324967-2327380 REVERSE LENGTH=407 | 201606;AT3G07300.1 | NagB/RpiA/CoA transferase-like superfamily protein | Chr3:2324967-2327380 REVERSE LENGTH=407 | 201606;AT3G07300.3 | NagB/RpiA/</t>
  </si>
  <si>
    <t>UID1920</t>
  </si>
  <si>
    <t>AT3G09200.1;AT3G09200.2</t>
  </si>
  <si>
    <t>305;272</t>
  </si>
  <si>
    <t>AT3G09200.1</t>
  </si>
  <si>
    <t>GGGAPAAAKVEEKEESDEEDYGGDFGLFDEE</t>
  </si>
  <si>
    <t>VEEKEES(1)DEEDYGGDFGLFDEE</t>
  </si>
  <si>
    <t>AT3G09200.1 | Ribosomal protein L10 family protein | Chr3:2823364-2825020 REVERSE LENGTH=320 | 201606;AT3G09200.2 | Ribosomal protein L10 family protein | Chr3:2823364-2825020 REVERSE LENGTH=287 | 201606</t>
  </si>
  <si>
    <t>UID1959</t>
  </si>
  <si>
    <t>AT3G09560.4;AT3G09560.3;AT3G09560.2;AT3G09560.1</t>
  </si>
  <si>
    <t>162;162;162;162</t>
  </si>
  <si>
    <t>AT3G09560.4</t>
  </si>
  <si>
    <t>SDCNRRFYDFQDDPPSPTSEYGSARFDNLNV</t>
  </si>
  <si>
    <t>FY(0.004)DFQDDPPS(0.991)PT(0.006)S(0.007)EYGS(0.992)AR</t>
  </si>
  <si>
    <t>AT3G09560.4 | Lipin family protein | Chr3:2934953-2938673 REVERSE LENGTH=904 | 201606;AT3G09560.3 | Lipin family protein | Chr3:2934953-2938673 REVERSE LENGTH=904 | 201606;AT3G09560.2 | Lipin family protein | Chr3:2934953-2938673 REVERSE LENGTH=904 | 20160</t>
  </si>
  <si>
    <t>UID1960</t>
  </si>
  <si>
    <t>AT3G10530.1</t>
  </si>
  <si>
    <t>DNNLMEKVLPPVEQESDVELETKVKKYLRGE</t>
  </si>
  <si>
    <t>VLPPVEQES(1)DVELETK</t>
  </si>
  <si>
    <t>AT3G10530.1 | Transducin/WD40 repeat-like superfamily protein | Chr3:3286277-3288670 FORWARD LENGTH=536 | 201606</t>
  </si>
  <si>
    <t>UID1983</t>
  </si>
  <si>
    <t>AT3G11250.1</t>
  </si>
  <si>
    <t>AQAGAAAKVEEKKEESDEEDYEGGFGLFDEE</t>
  </si>
  <si>
    <t>KEES(1)DEEDYEGGFGLFDEE</t>
  </si>
  <si>
    <t>AT3G11250.1 | Ribosomal protein L10 family protein | Chr3:3521453-3522826 FORWARD LENGTH=323 | 201606</t>
  </si>
  <si>
    <t>UID1990</t>
  </si>
  <si>
    <t>AT3G12280.2;AT3G12280.1</t>
  </si>
  <si>
    <t>885;885</t>
  </si>
  <si>
    <t>AT3G12280.2</t>
  </si>
  <si>
    <t>RAVEANNKPEGQCPGSPKVSVFPSVPDMSPK</t>
  </si>
  <si>
    <t>AVEANNKPEGQCPGS(1)PK</t>
  </si>
  <si>
    <t>AT3G12280.2 | retinoblastoma-related 1 | Chr3:3913671-3918433 REVERSE LENGTH=1012 | 201606;AT3G12280.1 | retinoblastoma-related 1 | Chr3:3913671-3918433 REVERSE LENGTH=1013 | 201606</t>
  </si>
  <si>
    <t>UID2001</t>
  </si>
  <si>
    <t>685;685</t>
  </si>
  <si>
    <t>CTDYRSILVERNSFTSPVKDRLLALGNVKSK</t>
  </si>
  <si>
    <t>NSFT(0.067)S(0.932)PVKDR</t>
  </si>
  <si>
    <t>UID2003</t>
  </si>
  <si>
    <t>898;898</t>
  </si>
  <si>
    <t>PGSPKVSVFPSVPDMSPKKVSAVHNVYVSPL</t>
  </si>
  <si>
    <t>VSVFPSVPDMS(1)PK</t>
  </si>
  <si>
    <t>UID2008</t>
  </si>
  <si>
    <t>AT3G12390.1</t>
  </si>
  <si>
    <t>DKPEVEDDDDNEDDDSDDDDKDDDEADGLDG</t>
  </si>
  <si>
    <t>IDLDKPEVEDDDDNEDDDS(1)DDDDKDDDEADGLDGEAGGK</t>
  </si>
  <si>
    <t>AT3G12390.1 | Nascent polypeptide-associated complex (NAC)%2C alpha subunit family protein | Chr3:3942344-3943595 FORWARD LENGTH=203 | 201606</t>
  </si>
  <si>
    <t>UID2024</t>
  </si>
  <si>
    <t>AT3G13300.2;AT3G13300.1;AT3G13300.3</t>
  </si>
  <si>
    <t>63;98;98</t>
  </si>
  <si>
    <t>AT3G13300.2</t>
  </si>
  <si>
    <t>PQRTLSYPTPPLNLQSPRSNHNPGTHILALL</t>
  </si>
  <si>
    <t>T(0.009)LS(0.971)YPT(0.02)PPLNLQS(1)PR</t>
  </si>
  <si>
    <t>AT3G13300.2 | Transducin/WD40 repeat-like superfamily protein | Chr3:4304085-4309949 FORWARD LENGTH=1309 | 201606;AT3G13300.1 | Transducin/WD40 repeat-like superfamily protein | Chr3:4304085-4309949 FORWARD LENGTH=1344 | 201606;AT3G13300.3 | Transducin/WD4</t>
  </si>
  <si>
    <t>UID2072</t>
  </si>
  <si>
    <t>657;692;692</t>
  </si>
  <si>
    <t>IEPVIPHHELGGKTPSADYSVDRQMDAVGER</t>
  </si>
  <si>
    <t>T(0.109)PS(0.891)ADYSVDR</t>
  </si>
  <si>
    <t>UID2073</t>
  </si>
  <si>
    <t>AT3G14120.2;AT3G14120.3;AT3G14120.1</t>
  </si>
  <si>
    <t>1076;1097;1100</t>
  </si>
  <si>
    <t>AT3G14120.2</t>
  </si>
  <si>
    <t>REYRMSQLELQEELSSP______________</t>
  </si>
  <si>
    <t>MSQLELQEELS(0.015)S(0.985)P</t>
  </si>
  <si>
    <t>AT3G14120.2 | nuclear pore complex protein | Chr3:4677993-4685455 FORWARD LENGTH=1077 | 201606;AT3G14120.3 | nuclear pore complex protein | Chr3:4677993-4685455 FORWARD LENGTH=1098 | 201606;AT3G14120.1 | nuclear pore complex protein | Chr3:4677993-4685455</t>
  </si>
  <si>
    <t>UID2104</t>
  </si>
  <si>
    <t>AT3G15450.1</t>
  </si>
  <si>
    <t>FDHPTNMMKAMPRIDSEGVLCGASFKVDACS</t>
  </si>
  <si>
    <t>IDS(1)EGVLCGAS(1)FK</t>
  </si>
  <si>
    <t>AT3G15450.1 | aluminum induced protein with YGL and LRDR motifs | Chr3:5213050-5213998 FORWARD LENGTH=253 | 201606</t>
  </si>
  <si>
    <t>UID2113</t>
  </si>
  <si>
    <t>KVDACSKINSIPRRGSEANWALANSR_____</t>
  </si>
  <si>
    <t>RGS(1)EANWALANSR</t>
  </si>
  <si>
    <t>UID2115</t>
  </si>
  <si>
    <t>AT3G17750.1</t>
  </si>
  <si>
    <t>EALKHPWLTYPYEPISA______________</t>
  </si>
  <si>
    <t>HPWLT(0.001)YPY(0.01)EPIS(0.989)A</t>
  </si>
  <si>
    <t>AT3G17750.1 | Protein kinase superfamily protein | Chr3:6074228-6078428 FORWARD LENGTH=1138 | 201606</t>
  </si>
  <si>
    <t>UID2142</t>
  </si>
  <si>
    <t>AT3G18390.1</t>
  </si>
  <si>
    <t>AIERIVLRLRNLGLGSDDEDDVEDDEGGGIN</t>
  </si>
  <si>
    <t>NLGLGS(1)DDEDDVEDDEGGGINGGDVKPVTGEER</t>
  </si>
  <si>
    <t>AT3G18390.1 | CRS1 / YhbY (CRM) domain-containing protein | Chr3:6313572-6317584 FORWARD LENGTH=848 | 201606</t>
  </si>
  <si>
    <t>UID2153</t>
  </si>
  <si>
    <t>AT3G19420.1</t>
  </si>
  <si>
    <t>ADASVFSFGDEDDFESD______________</t>
  </si>
  <si>
    <t>VMAADASVFSFGDEDDFES(1)D</t>
  </si>
  <si>
    <t>AT3G19420.1 | PTEN 2 | Chr3:6731824-6735354 FORWARD LENGTH=611 | 201606</t>
  </si>
  <si>
    <t>UID2173</t>
  </si>
  <si>
    <t>AT3G22850.1</t>
  </si>
  <si>
    <t>YEHPSNELKPVPRVDSSGEVCGVTFKVDSEA</t>
  </si>
  <si>
    <t>VDS(0.932)S(0.068)GEVCGVTFK</t>
  </si>
  <si>
    <t>AT3G22850.1 | aluminum induced protein with YGL and LRDR motifs | Chr3:8089067-8090275 FORWARD LENGTH=248 | 201606</t>
  </si>
  <si>
    <t>UID2253</t>
  </si>
  <si>
    <t>KVDSEAKKEAMPRVGSVQNWSKQI_______</t>
  </si>
  <si>
    <t>VGS(1)VQNWSK</t>
  </si>
  <si>
    <t>UID2254</t>
  </si>
  <si>
    <t>AT3G24080.4;AT3G24080.3;AT3G24080.2;AT3G24080.1</t>
  </si>
  <si>
    <t>178;178;178;178</t>
  </si>
  <si>
    <t>AT3G24080.4</t>
  </si>
  <si>
    <t>TRKAVTDAWKAEGNESGEDDDFLRVVEKEGD</t>
  </si>
  <si>
    <t>AEGNES(1)GEDDDFLR</t>
  </si>
  <si>
    <t>AT3G24080.4 | KRR1 family protein | Chr3:8695191-8697107 REVERSE LENGTH=626 | 201606;AT3G24080.3 | KRR1 family protein | Chr3:8695191-8697107 REVERSE LENGTH=628 | 201606;AT3G24080.2 | KRR1 family protein | Chr3:8695191-8697107 REVERSE LENGTH=630 | 201606;A</t>
  </si>
  <si>
    <t>UID2286</t>
  </si>
  <si>
    <t>AT3G27530.1</t>
  </si>
  <si>
    <t>KLLEDIGDESEAQAESEED____________</t>
  </si>
  <si>
    <t>LLEDIGDESEAQAES(1)EED</t>
  </si>
  <si>
    <t>AT3G27530.1 | golgin Putative 6 | Chr3:10193778-10199659 REVERSE LENGTH=914 | 201606</t>
  </si>
  <si>
    <t>UID2352</t>
  </si>
  <si>
    <t>AT3G27550.3;AT3G27550.1;AT3G27550.2</t>
  </si>
  <si>
    <t>283;283;339</t>
  </si>
  <si>
    <t>AT3G27550.3</t>
  </si>
  <si>
    <t>TSVDNREESEPGDEDSDQEELDRFIAEIEEA</t>
  </si>
  <si>
    <t>GT(0.003)S(0.017)VDNREES(0.98)EPGDEDS(1)DQEELDR</t>
  </si>
  <si>
    <t>AT3G27550.3 | RNA-binding CRS1 / YhbY (CRM) domain protein | Chr3:10208010-10209899 REVERSE LENGTH=491 | 201606;AT3G27550.1 | RNA-binding CRS1 / YhbY (CRM) domain protein | Chr3:10208010-10209899 REVERSE LENGTH=491 | 201606;AT3G27550.2 | RNA-binding CRS1 /</t>
  </si>
  <si>
    <t>UID2354</t>
  </si>
  <si>
    <t>AT3G45190.2;AT3G45190.1</t>
  </si>
  <si>
    <t>674;712</t>
  </si>
  <si>
    <t>AT3G45190.2</t>
  </si>
  <si>
    <t>IPNGSSSSEGEISPRSPPVPSLFGKDVEFVG</t>
  </si>
  <si>
    <t>S(1)PPVPSLFGK</t>
  </si>
  <si>
    <t>AT3G45190.2 | SIT4 phosphatase-associated family protein | Chr3:16541994-16547260 REVERSE LENGTH=751 | 201606;AT3G45190.1 | SIT4 phosphatase-associated family protein | Chr3:16541994-16548161 REVERSE LENGTH=789 | 201606</t>
  </si>
  <si>
    <t>UID2403</t>
  </si>
  <si>
    <t>AT3G45830.1</t>
  </si>
  <si>
    <t>DRLSRKYQVSEDDGNSGDENLEARLFVSCNA</t>
  </si>
  <si>
    <t>KYQVS(1)EDDGNS(1)GDENLEAR</t>
  </si>
  <si>
    <t>AT3G45830.1 | nuclear factor kappa-B-binding-like protein | Chr3:16841277-16845173 FORWARD LENGTH=1298 | 201606</t>
  </si>
  <si>
    <t>UID2405</t>
  </si>
  <si>
    <t>AT3G47910.1;AT3G47910.2</t>
  </si>
  <si>
    <t>1257;1258</t>
  </si>
  <si>
    <t>AT3G47910.1</t>
  </si>
  <si>
    <t>SCLRTPLEVNNDGGLSDDTMESRSSTGVTIF</t>
  </si>
  <si>
    <t>TPLEVNNDGGLS(0.999)DDT(0.001)MESR</t>
  </si>
  <si>
    <t>AT3G47910.1 | Ubiquitin carboxyl-terminal hydrolase-related protein | Chr3:17674737-17681444 REVERSE LENGTH=1606 | 201606;AT3G47910.2 | Ubiquitin carboxyl-terminal hydrolase-related protein | Chr3:17674737-17681444 REVERSE LENGTH=1607 | 201606</t>
  </si>
  <si>
    <t>UID2414</t>
  </si>
  <si>
    <t>AT3G48440.1</t>
  </si>
  <si>
    <t>SPSFRGNNGVSIGTFSPKATFQASSTSWSSP</t>
  </si>
  <si>
    <t>GNNGVSIGTFS(1)PK</t>
  </si>
  <si>
    <t>AT3G48440.1 | Zinc finger C-x8-C-x5-C-x3-H type family protein | Chr3:17941402-17943576 FORWARD LENGTH=448 | 201606</t>
  </si>
  <si>
    <t>UID2440</t>
  </si>
  <si>
    <t>AT3G49010.7;AT3G49010.6;AT3G49010.3;AT3G49010.2;AT3G49010.1;AT3G49010.4;AT3G49010.5</t>
  </si>
  <si>
    <t>137;137;137;137;137;135;84</t>
  </si>
  <si>
    <t>AT3G49010.7</t>
  </si>
  <si>
    <t>LVIFPRRARKVKAGDSTPEELANATQVQGDY</t>
  </si>
  <si>
    <t>AGDS(1)T(1)PEELANATQVQGDYLPIVR</t>
  </si>
  <si>
    <t>AT3G49010.7 | breast basic conserved 1 | Chr3:18166971-18168047 REVERSE LENGTH=206 | 201606;AT3G49010.6 | breast basic conserved 1 | Chr3:18166971-18168047 REVERSE LENGTH=206 | 201606;AT3G49010.3 | breast basic conserved 1 | Chr3:18166971-18168047 REVERSE</t>
  </si>
  <si>
    <t>UID2457</t>
  </si>
  <si>
    <t>AT3G50370.1;AT3G50370.2</t>
  </si>
  <si>
    <t>289;293</t>
  </si>
  <si>
    <t>AT3G50370.1</t>
  </si>
  <si>
    <t>ENEIAKSSLTQVRPVSGGGREANAWRVSSPL</t>
  </si>
  <si>
    <t>SSLTQVRPVS(1)GGGR</t>
  </si>
  <si>
    <t>AT3G50370.1 | hypothetical protein | Chr3:18676436-18683863 REVERSE LENGTH=2156 | 201606;AT3G50370.2 | hypothetical protein | Chr3:18676436-18683763 REVERSE LENGTH=2160 | 201606</t>
  </si>
  <si>
    <t>UID2492</t>
  </si>
  <si>
    <t>AT3G51880.5;AT3G51880.3;AT3G51880.1</t>
  </si>
  <si>
    <t>146;146;146</t>
  </si>
  <si>
    <t>AT3G51880.5</t>
  </si>
  <si>
    <t>ESEKSRSEINDEDEASGEEELLEKEAAGDDE</t>
  </si>
  <si>
    <t>NLEEGS(1)DES(1)EKS(1)RS(1)EINDEDEAS(1)GEEELLEK</t>
  </si>
  <si>
    <t>AT3G51880.5 | high mobility group B1 | Chr3:19247241-19248491 REVERSE LENGTH=178 | 201606;AT3G51880.3 | high mobility group B1 | Chr3:19247241-19248491 REVERSE LENGTH=178 | 201606;AT3G51880.1 | high mobility group B1 | Chr3:19247241-19248491 REVERSE LENGTH</t>
  </si>
  <si>
    <t>UID2512</t>
  </si>
  <si>
    <t>1;2;3;4;5</t>
  </si>
  <si>
    <t>AT3G54760.2;AT3G54760.1</t>
  </si>
  <si>
    <t>369;400</t>
  </si>
  <si>
    <t>AT3G54760.2</t>
  </si>
  <si>
    <t>IETESNEARVGVGAESPAAATDCSKETSDAT</t>
  </si>
  <si>
    <t>VGVGAES(1)PAAATDCSK</t>
  </si>
  <si>
    <t>AT3G54760.2 | dentin sialophosphoprotein-like protein | Chr3:20269659-20272037 REVERSE LENGTH=761 | 201606;AT3G54760.1 | dentin sialophosphoprotein-like protein | Chr3:20269659-20272037 REVERSE LENGTH=792 | 201606</t>
  </si>
  <si>
    <t>UID2564</t>
  </si>
  <si>
    <t>AT3G55020.2;AT3G55020.3;AT3G55020.1</t>
  </si>
  <si>
    <t>189;189;189</t>
  </si>
  <si>
    <t>AT3G55020.2</t>
  </si>
  <si>
    <t>KISPSFDDAKSSKGASDIDSEDEFYDVERSD</t>
  </si>
  <si>
    <t>GAS(1)DIDS(1)EDEFYDVER</t>
  </si>
  <si>
    <t>AT3G55020.2 | Ypt/Rab-GAP domain of gyp1p superfamily protein | Chr3:20389924-20394713 REVERSE LENGTH=721 | 201606;AT3G55020.3 | Ypt/Rab-GAP domain of gyp1p superfamily protein | Chr3:20389628-20394713 REVERSE LENGTH=756 | 201606;AT3G55020.1 | Ypt/Rab-GAP</t>
  </si>
  <si>
    <t>UID2567</t>
  </si>
  <si>
    <t>193;193;193</t>
  </si>
  <si>
    <t>SFDDAKSSKGASDIDSEDEFYDVERSDVQDG</t>
  </si>
  <si>
    <t>UID2568</t>
  </si>
  <si>
    <t>AT3G55270.1</t>
  </si>
  <si>
    <t>TLPKFSSLSLLPSQTSPKESRGVNTFLQPSP</t>
  </si>
  <si>
    <t>FSSLSLLPS(0.008)QT(0.202)S(0.791)PK</t>
  </si>
  <si>
    <t>AT3G55270.1 | mitogen-activated protein kinase phosphatase 1 | Chr3:20496775-20499408 FORWARD LENGTH=784 | 201606</t>
  </si>
  <si>
    <t>UID2578</t>
  </si>
  <si>
    <t>TSPKESRGVNTFLQPSPNRKASPSLAERRGS</t>
  </si>
  <si>
    <t>GVNTFLQPS(1)PNR</t>
  </si>
  <si>
    <t>UID2579</t>
  </si>
  <si>
    <t>AT3G55460.1</t>
  </si>
  <si>
    <t>PPRGEEDENYSRRSYSPGYEGAAAAAPDRDR</t>
  </si>
  <si>
    <t>RS(0.999)Y(0.003)S(0.999)PGYEGAAAAAPDR</t>
  </si>
  <si>
    <t>AT3G55460.1 | SC35-like splicing factor 30 | Chr3:20561024-20563502 FORWARD LENGTH=262 | 201606</t>
  </si>
  <si>
    <t>UID2588</t>
  </si>
  <si>
    <t>AT3G56150.2;AT3G56150.1</t>
  </si>
  <si>
    <t>11;11</t>
  </si>
  <si>
    <t>AT3G56150.2</t>
  </si>
  <si>
    <t>_____MTSRFFTQVGSESEDESDYEVEVNEV</t>
  </si>
  <si>
    <t>FFT(0.001)QVGS(0.883)ES(0.883)EDES(0.883)DY(0.352)EVEVNEVQNDDVNNR</t>
  </si>
  <si>
    <t>AT3G56150.2 | eukaryotic translation initiation factor 3C | Chr3:20833790-20836820 REVERSE LENGTH=900 | 201606;AT3G56150.1 | eukaryotic translation initiation factor 3C | Chr3:20833790-20836820 REVERSE LENGTH=900 | 201606</t>
  </si>
  <si>
    <t>UID2604</t>
  </si>
  <si>
    <t>40;40</t>
  </si>
  <si>
    <t>EVQNDDVNNRYLQSGSEDDDDTDTKRVVKPA</t>
  </si>
  <si>
    <t>YLQSGS(1)EDDDDTDTKR</t>
  </si>
  <si>
    <t>UID2608</t>
  </si>
  <si>
    <t>AT3G57150.1</t>
  </si>
  <si>
    <t>KKKKDKKEEVIEEVASPKSEKKKKKKSKDTE</t>
  </si>
  <si>
    <t>EEVIEEVAS(1)PKS(1)EK</t>
  </si>
  <si>
    <t>AT3G57150.1 | homologue of NAP57 | Chr3:21154255-21155952 REVERSE LENGTH=565 | 201606</t>
  </si>
  <si>
    <t>UID2617</t>
  </si>
  <si>
    <t>AT3G58730.1</t>
  </si>
  <si>
    <t>AEEMVLEDISMQRGISINAARNFLVGGAEKD</t>
  </si>
  <si>
    <t>GIS(1)INAAR</t>
  </si>
  <si>
    <t>AT3G58730.1 | vacuolar ATP synthase subunit D (VATD) / V-ATPase D subunit / vacuolar proton pump D subunit (VATPD) | Chr3:21718495-21719280 REVERSE LENGTH=261 | 201606</t>
  </si>
  <si>
    <t>UID2657</t>
  </si>
  <si>
    <t>AT3G60600.1;AT3G60600.2;AT3G60600.3</t>
  </si>
  <si>
    <t>159;159;159</t>
  </si>
  <si>
    <t>AT3G60600.1</t>
  </si>
  <si>
    <t>PPRPPSPVHEGSEEGSSPRASVSDNGHGSEF</t>
  </si>
  <si>
    <t>VTYVAPPRPPSPVHEGS(0.999)EEGS(1)S(1)PR</t>
  </si>
  <si>
    <t>AT3G60600.1 | vesicle associated protein | Chr3:22400537-22402408 FORWARD LENGTH=256 | 201606;AT3G60600.2 | vesicle associated protein | Chr3:22400537-22401650 FORWARD LENGTH=217 | 201606;AT3G60600.3 | vesicle associated protein | Chr3:22400537-22401669 FO</t>
  </si>
  <si>
    <t>UID2689</t>
  </si>
  <si>
    <t>AT3G61310.1</t>
  </si>
  <si>
    <t>GGSVSLALSPSISNVSPNSNKRGRGRPPGSG</t>
  </si>
  <si>
    <t>KYGQDGGSVS(0.002)LALS(0.997)PSISNVS(0.999)PNS(0.001)NK</t>
  </si>
  <si>
    <t>AT3G61310.1 | AT hook motif DNA-binding family protein | Chr3:22690799-22692445 REVERSE LENGTH=354 | 201606</t>
  </si>
  <si>
    <t>UID2692</t>
  </si>
  <si>
    <t>AT3G61860.1</t>
  </si>
  <si>
    <t>RSPRRSLSPVYRRRPSPDYGRRPSPGQGRRP</t>
  </si>
  <si>
    <t>RPS(1)PDYGR</t>
  </si>
  <si>
    <t>AT3G61860.1 | RNA-binding (RRM/RBD/RNP motifs) family protein | Chr3:22900311-22902159 REVERSE LENGTH=264 | 201606</t>
  </si>
  <si>
    <t>UID2710</t>
  </si>
  <si>
    <t>AT3G62140.1</t>
  </si>
  <si>
    <t>EGLQTGLALVSYSDESEDDD___________</t>
  </si>
  <si>
    <t>T(0.01)T(0.01)EGLQT(0.011)GLALVS(0.001)Y(0.001)S(0.016)DES(0.949)EDDD</t>
  </si>
  <si>
    <t>AT3G62140.1 | NEFA-interacting nuclear protein | Chr3:23007277-23008626 FORWARD LENGTH=214 | 201606</t>
  </si>
  <si>
    <t>UID2719</t>
  </si>
  <si>
    <t>AT3G63400.4;AT3G63400.3;AT3G63400.1;AT3G63400.2</t>
  </si>
  <si>
    <t>199;199;199;199</t>
  </si>
  <si>
    <t>AT3G63400.4</t>
  </si>
  <si>
    <t>AEREKGKSKKSNKNFSPGDVSDREAKETRKK</t>
  </si>
  <si>
    <t>NFS(1)PGDVS(1)DREAK</t>
  </si>
  <si>
    <t>AT3G63400.4 | Cyclophilin-like peptidyl-prolyl cis-trans isomerase family protein | Chr3:23412449-23415435 FORWARD LENGTH=570 | 201606;AT3G63400.3 | Cyclophilin-like peptidyl-prolyl cis-trans isomerase family protein | Chr3:23412449-23415435 FORWARD LENGTH</t>
  </si>
  <si>
    <t>UID2745</t>
  </si>
  <si>
    <t>204;204;204;204</t>
  </si>
  <si>
    <t>GKSKKSNKNFSPGDVSDREAKETRKKESNEK</t>
  </si>
  <si>
    <t>UID2746</t>
  </si>
  <si>
    <t>AT3G63400.4;AT3G63400.3;AT3G63400.1</t>
  </si>
  <si>
    <t>340;340;340</t>
  </si>
  <si>
    <t>VDNADQHANLDDSVKSRSRSPIRRRNQNSRS</t>
  </si>
  <si>
    <t>VDNADQHANLDDS(0.003)VKS(0.997)R</t>
  </si>
  <si>
    <t>UID2755</t>
  </si>
  <si>
    <t>AT4G00710.2;AT4G00710.1</t>
  </si>
  <si>
    <t>31;31</t>
  </si>
  <si>
    <t>AT4G00710.2</t>
  </si>
  <si>
    <t>HKTAVLEAPDVDNGESSEITDVPNFREYTLE</t>
  </si>
  <si>
    <t>TAVLEAPDVDNGES(0.88)S(0.118)EIT(0.002)DVPNFR</t>
  </si>
  <si>
    <t>AT4G00710.2 | BR-signaling kinase 3 | Chr4:290807-293096 FORWARD LENGTH=489 | 201606;AT4G00710.1 | BR-signaling kinase 3 | Chr4:290807-293096 FORWARD LENGTH=489 | 201606</t>
  </si>
  <si>
    <t>UID2768</t>
  </si>
  <si>
    <t>AT4G00752.1</t>
  </si>
  <si>
    <t>LNTRYSLDNNPSSVLSPREVINREDEDIARA</t>
  </si>
  <si>
    <t>YSLDNNPSSVLS(1)PR</t>
  </si>
  <si>
    <t>AT4G00752.1 | UBX domain-containing protein | Chr4:317771-320793 REVERSE LENGTH=469 | 201606</t>
  </si>
  <si>
    <t>UID2775</t>
  </si>
  <si>
    <t>AT4G00810.2;AT4G00810.1</t>
  </si>
  <si>
    <t>103;103</t>
  </si>
  <si>
    <t>AT4G00810.2</t>
  </si>
  <si>
    <t>AAPAKEEKKDEPAEESDGDLGFGLFD_____</t>
  </si>
  <si>
    <t>KDEPAEES(1)DGDLGFGLFD</t>
  </si>
  <si>
    <t>AT4G00810.2 | 60S acidic ribosomal protein family | Chr4:346179-346957 REVERSE LENGTH=113 | 201606;AT4G00810.1 | 60S acidic ribosomal protein family | Chr4:346179-346957 REVERSE LENGTH=113 | 201606</t>
  </si>
  <si>
    <t>UID2780</t>
  </si>
  <si>
    <t>AT4G00930.4;AT4G00930.1;AT4G00930.5;AT4G00930.3;AT4G00930.2</t>
  </si>
  <si>
    <t>188;188;188;188;188</t>
  </si>
  <si>
    <t>AT4G00930.4</t>
  </si>
  <si>
    <t>TQKVQGEVASQSCAVSPREKLDVVVTGADIE</t>
  </si>
  <si>
    <t>VQGEVAS(0.89)QS(0.11)CAVS(1)PR</t>
  </si>
  <si>
    <t>AT4G00930.4 | COP1-interacting protein 4.1 | Chr4:396558-400734 FORWARD LENGTH=1094 | 201606;AT4G00930.1 | COP1-interacting protein 4.1 | Chr4:396558-400734 FORWARD LENGTH=1133 | 201606;AT4G00930.5 | COP1-interacting protein 4.1 | Chr4:396558-400734 FORWAR</t>
  </si>
  <si>
    <t>UID2784</t>
  </si>
  <si>
    <t>AT4G01090.1</t>
  </si>
  <si>
    <t>PAAPDNASLLELFEYSNVNRAALAYGMAQLG</t>
  </si>
  <si>
    <t>APEPAAPDNASLLELFEYS(0.999)NVNR</t>
  </si>
  <si>
    <t>AT4G01090.1 | hypothetical protein (DUF3133) | Chr4:470834-473248 REVERSE LENGTH=714 | 201606</t>
  </si>
  <si>
    <t>UID2793</t>
  </si>
  <si>
    <t>AT4G02510.4;AT4G02510.3;AT4G02510.2;AT4G02510.1</t>
  </si>
  <si>
    <t>665;665;665;665</t>
  </si>
  <si>
    <t>AT4G02510.4</t>
  </si>
  <si>
    <t>FLAELEKASSGIEAHSDEANISNNMSDRIDG</t>
  </si>
  <si>
    <t>AS(0.432)S(0.568)GIEAHS(1)DEANISNNMSDR</t>
  </si>
  <si>
    <t>AT4G02510.4 | translocon at the outer envelope membrane of chloroplasts 159 | Chr4:1104766-1109360 FORWARD LENGTH=1503 | 201606;AT4G02510.3 | translocon at the outer envelope membrane of chloroplasts 159 | Chr4:1104766-1109360 FORWARD LENGTH=1503 | 201606;</t>
  </si>
  <si>
    <t>UID2843</t>
  </si>
  <si>
    <t>281;281;281;281</t>
  </si>
  <si>
    <t>TLEVANKFDQIGDDDSGEFEPVSDKAIEEVE</t>
  </si>
  <si>
    <t>INADAET(0.009)LEVANKFDQIGDDDS(0.99)GEFEPVS(0.002)DK</t>
  </si>
  <si>
    <t>UID2849</t>
  </si>
  <si>
    <t>AT4G02710.1</t>
  </si>
  <si>
    <t>TKKRSVFCGCVQQPESP______________</t>
  </si>
  <si>
    <t>SVFCGCVQQPES(1)P</t>
  </si>
  <si>
    <t>AT4G02710.1 | Kinase interacting (KIP1-like) family protein | Chr4:1193516-1197061 REVERSE LENGTH=1111 | 201606</t>
  </si>
  <si>
    <t>UID2857</t>
  </si>
  <si>
    <t>AT4G08350.1</t>
  </si>
  <si>
    <t>KRGRSNFIDDYAEEDSQEEDDDDEDYGSSRG</t>
  </si>
  <si>
    <t>SNFIDDYAEEDS(1)QEEDDDDEDYGSSR</t>
  </si>
  <si>
    <t>AT4G08350.1 | global transcription factor group A2 | Chr4:5286351-5292072 FORWARD LENGTH=1041 | 201606</t>
  </si>
  <si>
    <t>UID2904</t>
  </si>
  <si>
    <t>AT4G11740.2;AT4G11740.1</t>
  </si>
  <si>
    <t>326;326</t>
  </si>
  <si>
    <t>AT4G11740.2</t>
  </si>
  <si>
    <t>AASGSLAPPNADRSRSGSPEEEHASINPAER</t>
  </si>
  <si>
    <t>S(1)GS(1)PEEEHASINPAER</t>
  </si>
  <si>
    <t>AT4G11740.2 | Ubiquitin-like superfamily protein | Chr4:7071955-7074507 FORWARD LENGTH=486 | 201606;AT4G11740.1 | Ubiquitin-like superfamily protein | Chr4:7071955-7075256 FORWARD LENGTH=564 | 201606</t>
  </si>
  <si>
    <t>UID2937</t>
  </si>
  <si>
    <t>288;288</t>
  </si>
  <si>
    <t>GPQDTQALNGRLAAPSSPFDDDSDDVDEQPL</t>
  </si>
  <si>
    <t>LAAPS(1)S(1)PFDDDSDDVDEQPLVR</t>
  </si>
  <si>
    <t>UID2940</t>
  </si>
  <si>
    <t>289;289</t>
  </si>
  <si>
    <t>PQDTQALNGRLAAPSSPFDDDSDDVDEQPLV</t>
  </si>
  <si>
    <t>UID2941</t>
  </si>
  <si>
    <t>295;295</t>
  </si>
  <si>
    <t>LNGRLAAPSSPFDDDSDDVDEQPLVRHRPRR</t>
  </si>
  <si>
    <t>LAAPSSPFDDDS(1)DDVDEQPLVR</t>
  </si>
  <si>
    <t>UID2942</t>
  </si>
  <si>
    <t>AT4G12070.1</t>
  </si>
  <si>
    <t>GNASFKFQEIPFTNESL______________</t>
  </si>
  <si>
    <t>FQEIPFT(0.007)NES(0.993)L</t>
  </si>
  <si>
    <t>AT4G12070.1 | hypothetical protein | Chr4:7231941-7234272 FORWARD LENGTH=483 | 201606</t>
  </si>
  <si>
    <t>UID2947</t>
  </si>
  <si>
    <t>2407;2408</t>
  </si>
  <si>
    <t>AT4G12770.2;AT4G12770.1;AT4G12780.6;AT4G12780.4;AT4G12780.5;AT4G12780.3;AT4G12780.2;AT4G12780.1</t>
  </si>
  <si>
    <t>153;153;155;155;155;155;155;155</t>
  </si>
  <si>
    <t>AT4G12770.2;AT4G12780.6</t>
  </si>
  <si>
    <t>AT4G12770.2</t>
  </si>
  <si>
    <t>SQSARFENVFSSISSSPTKHRKQNSSPFDDL</t>
  </si>
  <si>
    <t>FENVFS(0.745)S(0.255)IS(0.006)S(0.064)S(0.907)PT(0.023)K</t>
  </si>
  <si>
    <t>AT4G12770.2 | Chaperone DnaJ-domain superfamily protein | Chr4:7506736-7511408 REVERSE LENGTH=889 | 201606;AT4G12770.1 | Chaperone DnaJ-domain superfamily protein | Chr4:7506736-7511408 REVERSE LENGTH=891 | 201606;AT4G12780.6 | Chaperone DnaJ-domain superf</t>
  </si>
  <si>
    <t>UID2967</t>
  </si>
  <si>
    <t>AT4G14200.1</t>
  </si>
  <si>
    <t>PTVVEKAANERIGDVSEEDVFTDAVCEFSRS</t>
  </si>
  <si>
    <t>IGDVS(1)EEDVFTDAVCEFSR</t>
  </si>
  <si>
    <t>AT4G14200.1 | Pentatricopeptide repeat (PPR) superfamily protein | Chr4:8185524-8188667 REVERSE LENGTH=784 | 201606</t>
  </si>
  <si>
    <t>UID2991</t>
  </si>
  <si>
    <t>AT4G14310.1;AT4G14310.2</t>
  </si>
  <si>
    <t>AT4G14310.1</t>
  </si>
  <si>
    <t>RVTRSTSSGLRGRSSSPSDLIRVFSDLRKRN</t>
  </si>
  <si>
    <t>GRS(0.997)S(0.989)S(0.997)PS(0.017)DLIR</t>
  </si>
  <si>
    <t>AT4G14310.1 | Transducin/WD40 repeat-like superfamily protein | Chr4:8237137-8240324 REVERSE LENGTH=893 | 201606;AT4G14310.2 | Transducin/WD40 repeat-like superfamily protein | Chr4:8237137-8240324 REVERSE LENGTH=920 | 201606</t>
  </si>
  <si>
    <t>UID2997</t>
  </si>
  <si>
    <t>AT4G15130.1</t>
  </si>
  <si>
    <t>QNGLTISKDNDDEQMSDDNEFAEEDCVNVSN</t>
  </si>
  <si>
    <t>DNDDEQMS(1)DDNEFAEEDCVNVSNK</t>
  </si>
  <si>
    <t>AT4G15130.1 | phosphorylcholine cytidylyltransferase2 | Chr4:8637793-8639388 FORWARD LENGTH=304 | 201606</t>
  </si>
  <si>
    <t>UID3025</t>
  </si>
  <si>
    <t>AT4G15410.1</t>
  </si>
  <si>
    <t>RTFADLNRSPADGEGSDSDEANEYYTGGQKS</t>
  </si>
  <si>
    <t>SPADGEGS(1)DS(1)DEANEYYTGGQK</t>
  </si>
  <si>
    <t>AT4G15410.1 | serine/threonine protein phosphatase 2A 55 kDa regulatory subunit B prime gamma | Chr4:8814868-8816596 FORWARD LENGTH=421 | 201606</t>
  </si>
  <si>
    <t>UID3030</t>
  </si>
  <si>
    <t>AT4G17060.1</t>
  </si>
  <si>
    <t>KYNGNPKVSADFDADSDDEIVLVPKATRLRT</t>
  </si>
  <si>
    <t>VS(0.039)ADFDADS(0.961)DDEIVLVPK</t>
  </si>
  <si>
    <t>AT4G17060.1 | FRIGIDA interacting protein 2 | Chr4:9593721-9594653 REVERSE LENGTH=310 | 201606</t>
  </si>
  <si>
    <t>UID3065</t>
  </si>
  <si>
    <t>AT4G22670.1</t>
  </si>
  <si>
    <t>EEDKDTKPRSFVVEESDDDMDETEEVKPKVE</t>
  </si>
  <si>
    <t>SFVVEES(1)DDDMDETEEVKPK</t>
  </si>
  <si>
    <t>AT4G22670.1 | HSP70-interacting protein 1 | Chr4:11918236-11920671 FORWARD LENGTH=441 | 201606</t>
  </si>
  <si>
    <t>UID3111</t>
  </si>
  <si>
    <t>KPKVEEEEEEDEIVESDVELEGDTVEPDNDP</t>
  </si>
  <si>
    <t>VEEEEEEDEIVES(1)DVELEGDTVEPDNDPPQK</t>
  </si>
  <si>
    <t>UID3112</t>
  </si>
  <si>
    <t>AT4G25340.1;AT4G25340.2</t>
  </si>
  <si>
    <t>209;209</t>
  </si>
  <si>
    <t>AT4G25340.1</t>
  </si>
  <si>
    <t>KQIVAIEGAHVPVLESEDEDEDGLPIPKGKS</t>
  </si>
  <si>
    <t>QIVAIEGAHVPVLES(1)EDEDEDGLPIPK</t>
  </si>
  <si>
    <t>AT4G25340.1 | FK506 BINDING PROTEIN 53 | Chr4:12959657-12962632 REVERSE LENGTH=477 | 201606;AT4G25340.2 | FK506 BINDING PROTEIN 53 | Chr4:12959863-12962632 REVERSE LENGTH=444 | 201606</t>
  </si>
  <si>
    <t>UID3143</t>
  </si>
  <si>
    <t>AT4G25880.2;AT4G25880.3;AT4G25880.5;AT4G25880.1;AT4G25880.4</t>
  </si>
  <si>
    <t>83;83;83;83;83</t>
  </si>
  <si>
    <t>AT4G25880.2</t>
  </si>
  <si>
    <t>VTTHPSSKHSLNRIPSPPIYYPTEYQFIDNR</t>
  </si>
  <si>
    <t>IPS(0.961)PPIY(0.029)Y(0.008)PT(0.001)EY(0.001)QFIDNR</t>
  </si>
  <si>
    <t>AT4G25880.2 | pumilio 6 | Chr4:13155518-13159078 FORWARD LENGTH=855 | 201606;AT4G25880.3 | pumilio 6 | Chr4:13155518-13159070 FORWARD LENGTH=858 | 201606;AT4G25880.5 | pumilio 6 | Chr4:13155518-13159078 FORWARD LENGTH=861 | 201606;AT4G25880.1 | pumilio 6 |</t>
  </si>
  <si>
    <t>UID3154</t>
  </si>
  <si>
    <t>AT5G57290.3;AT4G25890.1;AT5G57290.1</t>
  </si>
  <si>
    <t>106;106;107</t>
  </si>
  <si>
    <t>AT5G57290.3</t>
  </si>
  <si>
    <t>EAAAATKEEEKKKEESEEEEGDFGFDLFG__</t>
  </si>
  <si>
    <t>KKEES(1)EEEEGDFGFDLFG</t>
  </si>
  <si>
    <t>AT5G57290.3 | 60S acidic ribosomal protein family | Chr5:23207049-23207835 REVERSE LENGTH=119 | 201606;AT4G25890.1 | 60S acidic ribosomal protein family | Chr4:13159627-13160393 REVERSE LENGTH=119 | 201606;AT5G57290.1 | 60S acidic ribosomal protein family</t>
  </si>
  <si>
    <t>UID3158</t>
  </si>
  <si>
    <t>AT4G26650.2;AT4G26650.1</t>
  </si>
  <si>
    <t>294;297</t>
  </si>
  <si>
    <t>AT4G26650.2</t>
  </si>
  <si>
    <t>LGYSRIPGNQYFNSASPNRYNSPIGYNRGDS</t>
  </si>
  <si>
    <t>IPGNQYFNS(0.004)AS(0.996)PNR</t>
  </si>
  <si>
    <t>AT4G26650.2 | RNA-binding (RRM/RBD/RNP motifs) family protein | Chr4:13445265-13447592 FORWARD LENGTH=452 | 201606;AT4G26650.1 | RNA-binding (RRM/RBD/RNP motifs) family protein | Chr4:13445552-13447592 FORWARD LENGTH=455 | 201606</t>
  </si>
  <si>
    <t>UID3169</t>
  </si>
  <si>
    <t>AT4G27450.1</t>
  </si>
  <si>
    <t>FEHPMNKIKAMPRVDSEGVLCGANFKVDVYN</t>
  </si>
  <si>
    <t>VDS(1)EGVLCGANFK</t>
  </si>
  <si>
    <t>AT4G27450.1 | aluminum induced protein with YGL and LRDR motifs | Chr4:13727665-13728683 REVERSE LENGTH=250 | 201606</t>
  </si>
  <si>
    <t>UID3185</t>
  </si>
  <si>
    <t>AT4G27500.1</t>
  </si>
  <si>
    <t>TGGNTETETEEVPEASEEEIEAPVQEEKPQK</t>
  </si>
  <si>
    <t>T(0.283)GGNT(0.343)ET(0.343)ET(0.032)EEVPEAS(0.999)EEEIEAPVQEEKPQK</t>
  </si>
  <si>
    <t>AT4G27500.1 | proton pump interactor 1 | Chr4:13743614-13745900 FORWARD LENGTH=612 | 201606</t>
  </si>
  <si>
    <t>UID3186</t>
  </si>
  <si>
    <t>AT4G28990.1;AT4G28990.2</t>
  </si>
  <si>
    <t>114;162</t>
  </si>
  <si>
    <t>AT4G28990.1</t>
  </si>
  <si>
    <t>ELSSRREAPGRHRDYSPPLARGGAGARPYRR</t>
  </si>
  <si>
    <t>DY(0.056)S(0.944)PPLAR</t>
  </si>
  <si>
    <t>AT4G28990.1 | RNA-binding protein-like protein | Chr4:14291205-14293018 FORWARD LENGTH=347 | 201606;AT4G28990.2 | RNA-binding protein-like protein | Chr4:14291205-14293018 FORWARD LENGTH=395 | 201606</t>
  </si>
  <si>
    <t>UID3214</t>
  </si>
  <si>
    <t>AT4G29940.2;AT4G29940.1</t>
  </si>
  <si>
    <t>398;398</t>
  </si>
  <si>
    <t>AT4G29940.2</t>
  </si>
  <si>
    <t>YYEMFGKDAVLQEQGSEDEDWGPNDRRKRKR</t>
  </si>
  <si>
    <t>DAVLQEQGS(1)EDEDWGPNDR</t>
  </si>
  <si>
    <t>AT4G29940.2 | pathogenesis related homeodomain protein A | Chr4:14648346-14652710 REVERSE LENGTH=769 | 201606;AT4G29940.1 | pathogenesis related homeodomain protein A | Chr4:14648346-14652710 REVERSE LENGTH=796 | 201606</t>
  </si>
  <si>
    <t>UID3239</t>
  </si>
  <si>
    <t>AT4G30160.4;AT4G30160.3;AT4G30160.1;AT4G30160.2</t>
  </si>
  <si>
    <t>787;787;787;796</t>
  </si>
  <si>
    <t>AT4G30160.4</t>
  </si>
  <si>
    <t>RSMSFSPDRVRVRGRSPAFNALAATFESQNA</t>
  </si>
  <si>
    <t>GRS(1)PAFNALAATFESQNAR</t>
  </si>
  <si>
    <t>AT4G30160.4 | villin 4 | Chr4:14754528-14759511 FORWARD LENGTH=974 | 201606;AT4G30160.3 | villin 4 | Chr4:14754528-14759511 FORWARD LENGTH=974 | 201606;AT4G30160.1 | villin 4 | Chr4:14754528-14759511 FORWARD LENGTH=974 | 201606;AT4G30160.2 | villin 4 | Chr</t>
  </si>
  <si>
    <t>UID3242</t>
  </si>
  <si>
    <t>806;806;806;815</t>
  </si>
  <si>
    <t>NALAATFESQNARNLSTPPPVVRKLYPRSVT</t>
  </si>
  <si>
    <t>NLS(1)T(1)PPPVVR</t>
  </si>
  <si>
    <t>UID3243</t>
  </si>
  <si>
    <t>AT4G30760.2;AT4G30760.1</t>
  </si>
  <si>
    <t>188;189</t>
  </si>
  <si>
    <t>AT4G30760.2</t>
  </si>
  <si>
    <t>PKSSKANKDRFPLDESDD_____________</t>
  </si>
  <si>
    <t>DRFPLDES(1)DD</t>
  </si>
  <si>
    <t>AT4G30760.2 | Putative endonuclease or glycosyl hydrolase | Chr4:14982552-14983285 FORWARD LENGTH=190 | 201606;AT4G30760.1 | Putative endonuclease or glycosyl hydrolase | Chr4:14982552-14983285 FORWARD LENGTH=191 | 201606</t>
  </si>
  <si>
    <t>UID3257</t>
  </si>
  <si>
    <t>AT4G30890.3;AT4G30890.2;AT4G30890.1</t>
  </si>
  <si>
    <t>AT4G30890.3</t>
  </si>
  <si>
    <t>VAVKTDPIGLDNLSMSDGESDPVYKASSSKF</t>
  </si>
  <si>
    <t>T(0.039)DPIGLDNLS(0.973)MS(0.985)DGES(0.004)DPVYK</t>
  </si>
  <si>
    <t>AT4G30890.3 | ubiquitin-specific protease 24 | Chr4:15036383-15038825 REVERSE LENGTH=551 | 201606;AT4G30890.2 | ubiquitin-specific protease 24 | Chr4:15036383-15038825 REVERSE LENGTH=551 | 201606;AT4G30890.1 | ubiquitin-specific protease 24 | Chr4:15036383</t>
  </si>
  <si>
    <t>UID3264</t>
  </si>
  <si>
    <t>AT4G31160.1</t>
  </si>
  <si>
    <t>GRVHEGAPDTEVLLASPRLGRLLVRDRDLSK</t>
  </si>
  <si>
    <t>VHEGAPDTEVLLAS(1)PR</t>
  </si>
  <si>
    <t>AT4G31160.1 | DDB1-CUL4 associated factor 1 | Chr4:15145936-15152939 FORWARD LENGTH=1883 | 201606</t>
  </si>
  <si>
    <t>UID3266</t>
  </si>
  <si>
    <t>AT4G31700.1;AT4G31700.2</t>
  </si>
  <si>
    <t>240;178</t>
  </si>
  <si>
    <t>AT4G31700.1</t>
  </si>
  <si>
    <t>RDRRSESLAKKRSRLSSAAAKPSVTA_____</t>
  </si>
  <si>
    <t>LS(0.999)S(0.999)AAAKPS(0.001)VT(0.001)A</t>
  </si>
  <si>
    <t>AT4G31700.1 | ribosomal protein S6 | Chr4:15346306-15347714 REVERSE LENGTH=250 | 201606;AT4G31700.2 | ribosomal protein S6 | Chr4:15346306-15347075 REVERSE LENGTH=188 | 201606</t>
  </si>
  <si>
    <t>UID3282</t>
  </si>
  <si>
    <t>AT4G32200.2;AT4G32200.1</t>
  </si>
  <si>
    <t>1342;1356</t>
  </si>
  <si>
    <t>AT4G32200.2</t>
  </si>
  <si>
    <t>NALNVIELGDDDLNMSPDQLGFSRQISQVAP</t>
  </si>
  <si>
    <t>ATDEVNALNVIELGDDDLNMS(1)PDQLGFSR</t>
  </si>
  <si>
    <t>AT4G32200.2 | DNA-binding HORMA family protein | Chr4:15548840-15554962 FORWARD LENGTH=1385 | 201606;AT4G32200.1 | DNA-binding HORMA family protein | Chr4:15548840-15554962 FORWARD LENGTH=1399 | 201606</t>
  </si>
  <si>
    <t>UID3305</t>
  </si>
  <si>
    <t>AT4G32285.2;AT4G32285.1</t>
  </si>
  <si>
    <t>207;207</t>
  </si>
  <si>
    <t>AT4G32285.2</t>
  </si>
  <si>
    <t>DYETGNGFGMPKRSRSFGDVNEIGAREEKKS</t>
  </si>
  <si>
    <t>S(1)RS(1)FGDVNEIGAR</t>
  </si>
  <si>
    <t>AT4G32285.2 | ENTH/ANTH/VHS superfamily protein | Chr4:15586003-15587910 FORWARD LENGTH=635 | 201606;AT4G32285.1 | ENTH/ANTH/VHS superfamily protein | Chr4:15586003-15587910 FORWARD LENGTH=635 | 201606</t>
  </si>
  <si>
    <t>UID3308</t>
  </si>
  <si>
    <t>AT4G34860.3;AT4G34860.2;AT4G34860.1</t>
  </si>
  <si>
    <t>62;62;62</t>
  </si>
  <si>
    <t>AT4G34860.3</t>
  </si>
  <si>
    <t>RLRSLDERSLTELTGSPQLRNADNASRAPDH</t>
  </si>
  <si>
    <t>S(0.951)LT(0.049)ELT(0.001)GS(0.999)PQLR</t>
  </si>
  <si>
    <t>AT4G34860.3 | Plant neutral invertase family protein | Chr4:16609955-16612019 REVERSE LENGTH=571 | 201606;AT4G34860.2 | Plant neutral invertase family protein | Chr4:16609955-16612019 REVERSE LENGTH=571 | 201606;AT4G34860.1 | Plant neutral invertase family</t>
  </si>
  <si>
    <t>UID3415</t>
  </si>
  <si>
    <t>AT4G35300.5;AT4G35300.8;AT4G35300.7;AT4G35300.6;AT4G35300.4;AT4G35300.11;AT4G35300.10;AT4G35300.1</t>
  </si>
  <si>
    <t>251;448;448;448;448;448;448;448</t>
  </si>
  <si>
    <t>AT4G35300.5</t>
  </si>
  <si>
    <t>GGFKRIYLHQEGFPGSRRGSIVSLPGGDGTG</t>
  </si>
  <si>
    <t>IYLHQEGFPGS(1)R</t>
  </si>
  <si>
    <t>AT4G35300.5 | tonoplast monosaccharide transporter2 | Chr4:16796432-16798332 REVERSE LENGTH=542 | 201606;AT4G35300.8 | tonoplast monosaccharide transporter2 | Chr4:16796432-16799071 REVERSE LENGTH=739 | 201606;AT4G35300.7 | tonoplast monosaccharide transpo</t>
  </si>
  <si>
    <t>UID3430</t>
  </si>
  <si>
    <t>AT4G37120.1</t>
  </si>
  <si>
    <t>KLEEKNNNENGDDATSDGEEDLDDLRVDEAK</t>
  </si>
  <si>
    <t>NNNENGDDAT(1)S(1)DGEEDLDDLRVDEAK</t>
  </si>
  <si>
    <t>AT4G37120.1 | Pre-mRNA splicing Prp18-interacting factor | Chr4:17486679-17489123 FORWARD LENGTH=536 | 201606</t>
  </si>
  <si>
    <t>UID3472</t>
  </si>
  <si>
    <t>AT4G37210.1;AT4G37210.2</t>
  </si>
  <si>
    <t>202;202</t>
  </si>
  <si>
    <t>AT4G37210.1</t>
  </si>
  <si>
    <t>KDQGEDGEDCQDDDLSDADGDADEDESDLDM</t>
  </si>
  <si>
    <t>DQGEDGEDCQDDDLS(0.999)DADGDADEDES(0.001)DLDMAWK</t>
  </si>
  <si>
    <t>AT4G37210.1 | Tetratricopeptide repeat (TPR)-like superfamily protein | Chr4:17512376-17514421 FORWARD LENGTH=492 | 201606;AT4G37210.2 | Tetratricopeptide repeat (TPR)-like superfamily protein | Chr4:17512376-17514072 FORWARD LENGTH=377 | 201606</t>
  </si>
  <si>
    <t>UID3473</t>
  </si>
  <si>
    <t>AT4G37870.1</t>
  </si>
  <si>
    <t>NATTIDELHSLQKKRSAPTTPINQNAAAAFA</t>
  </si>
  <si>
    <t>KRS(0.993)APT(0.897)T(0.11)PINQNAAAAFAAVSEEER</t>
  </si>
  <si>
    <t>AT4G37870.1 | phosphoenolpyruvate carboxykinase 1 | Chr4:17802974-17806332 REVERSE LENGTH=671 | 201606</t>
  </si>
  <si>
    <t>UID3485</t>
  </si>
  <si>
    <t>Phos_No_Phos;Phi_No_Phos</t>
  </si>
  <si>
    <t>AT4G39260.1</t>
  </si>
  <si>
    <t>GGGGGGRGGSGGGYRSGGGGGYSGGGGGGYS</t>
  </si>
  <si>
    <t>S(0.972)GGGGGY(0.025)S(0.004)GGGGGGYSGGGGGGYER</t>
  </si>
  <si>
    <t>AT4G39260.1 | cold%2C circadian rhythm%2C and RNA binding 1 | Chr4:18274166-18274958 REVERSE LENGTH=169 | 201606</t>
  </si>
  <si>
    <t>UID3503</t>
  </si>
  <si>
    <t>AT4G39320.1</t>
  </si>
  <si>
    <t>DSLLEYHKMDAAKSLSNLFLQDKADKITKED</t>
  </si>
  <si>
    <t>S(1)LS(1)NLFLQDK</t>
  </si>
  <si>
    <t>AT4G39320.1 | microtubule-associated protein-like protein | Chr4:18289102-18289702 FORWARD LENGTH=166 | 201606</t>
  </si>
  <si>
    <t>UID3508</t>
  </si>
  <si>
    <t>AT5G05170.1</t>
  </si>
  <si>
    <t>IAGGKRLPYSSDVNQSPNRRIVDPVGLGNVA</t>
  </si>
  <si>
    <t>RLPYS(0.001)S(0.001)DVNQS(0.999)PNR</t>
  </si>
  <si>
    <t>AT5G05170.1 | Cellulose synthase family protein | Chr5:1530401-1535090 REVERSE LENGTH=1065 | 201606</t>
  </si>
  <si>
    <t>UID3578</t>
  </si>
  <si>
    <t>AT5G06460.1</t>
  </si>
  <si>
    <t>MEPFVVKENIIASASSPMKKRRIDHTESADG</t>
  </si>
  <si>
    <t>ENIIAS(0.008)AS(0.008)S(0.985)PMK</t>
  </si>
  <si>
    <t>AT5G06460.1 | ubiquitin activating enzyme 2 | Chr5:1970239-1974382 FORWARD LENGTH=1077 | 201606</t>
  </si>
  <si>
    <t>UID3586</t>
  </si>
  <si>
    <t>AT5G07350.1;AT5G07350.2</t>
  </si>
  <si>
    <t>975;975</t>
  </si>
  <si>
    <t>AT5G07350.1</t>
  </si>
  <si>
    <t>ARKSRIGIWQYGDIESDDEDTGPARKPAGGR</t>
  </si>
  <si>
    <t>IGIWQYGDIES(1)DDEDTGPAR</t>
  </si>
  <si>
    <t>AT5G07350.1 | TUDOR-SN protein 1 | Chr5:2320344-2324892 REVERSE LENGTH=991 | 201606;AT5G07350.2 | TUDOR-SN protein 1 | Chr5:2320021-2324892 REVERSE LENGTH=1007 | 201606</t>
  </si>
  <si>
    <t>UID3597</t>
  </si>
  <si>
    <t>AT5G08200.1</t>
  </si>
  <si>
    <t>KSRSLVNALIEEVNQSPDNNTQEPTSDKFMR</t>
  </si>
  <si>
    <t>S(1)LVNALIEEVNQS(1)PDNNTQEPTSDK</t>
  </si>
  <si>
    <t>AT5G08200.1 | peptidoglycan-binding LysM domain-containing protein | Chr5:2638385-2640508 FORWARD LENGTH=409 | 201606</t>
  </si>
  <si>
    <t>UID3607</t>
  </si>
  <si>
    <t>AT5G09390.2;AT5G09390.1</t>
  </si>
  <si>
    <t>158;158</t>
  </si>
  <si>
    <t>AT5G09390.2</t>
  </si>
  <si>
    <t>YMGRSAANDTEMDDDSGNEKAGDDLSQDEIG</t>
  </si>
  <si>
    <t>SAANDTEMDDDS(1)GNEKAGDDLSQDEIGVR</t>
  </si>
  <si>
    <t>AT5G09390.2 | CD2-binding protein-like protein | Chr5:2913591-2915803 FORWARD LENGTH=349 | 201606;AT5G09390.1 | CD2-binding protein-like protein | Chr5:2913591-2915803 FORWARD LENGTH=351 | 201606</t>
  </si>
  <si>
    <t>UID3617</t>
  </si>
  <si>
    <t>AT5G09850.3;AT5G09850.5;AT5G09850.4;AT5G09850.2;AT5G09850.1</t>
  </si>
  <si>
    <t>219;219;219;219;219</t>
  </si>
  <si>
    <t>AT5G09850.3</t>
  </si>
  <si>
    <t>QPGDLEPPSLIADEDSPVQKALHNGSRQQVP</t>
  </si>
  <si>
    <t>FNQPGDLEPPS(0.001)LIADEDS(0.999)PVQK</t>
  </si>
  <si>
    <t>AT5G09850.3 | Transcription elongation factor (TFIIS) family protein | Chr5:3063607-3065221 REVERSE LENGTH=344 | 201606;AT5G09850.5 | Transcription elongation factor (TFIIS) family protein | Chr5:3063488-3065221 REVERSE LENGTH=353 | 201606;AT5G09850.4 | Tr</t>
  </si>
  <si>
    <t>UID3635</t>
  </si>
  <si>
    <t>AT5G11110.1</t>
  </si>
  <si>
    <t>NDISLNLKLSLDGEKSGSNNGVDTNLDAEDR</t>
  </si>
  <si>
    <t>LS(0.018)LDGEKS(0.986)GS(0.996)NNGVDTNLDAEDR</t>
  </si>
  <si>
    <t>AT5G11110.1 | sucrose phosphate synthase 2F | Chr5:3536426-3540901 FORWARD LENGTH=1047 | 201606</t>
  </si>
  <si>
    <t>UID3657</t>
  </si>
  <si>
    <t>AT5G13020.1</t>
  </si>
  <si>
    <t>HELALMDAIAKLEEISDGESGNI________</t>
  </si>
  <si>
    <t>DHELALMDAIAKLEEIS(1)DGES(1)GNI</t>
  </si>
  <si>
    <t>AT5G13020.1 | Emsy N Terminus (ENT)/ plant Tudor-like domains-containing protein | Chr5:4129691-4132089 REVERSE LENGTH=397 | 201606</t>
  </si>
  <si>
    <t>UID3691</t>
  </si>
  <si>
    <t>AT5G13570.1;AT5G13570.2</t>
  </si>
  <si>
    <t>372;385</t>
  </si>
  <si>
    <t>AT5G13570.1</t>
  </si>
  <si>
    <t>KFNQSVILQALESGNSA______________</t>
  </si>
  <si>
    <t>FNQS(0.001)VILQALES(0.007)GNS(0.993)A</t>
  </si>
  <si>
    <t>AT5G13570.1 | decapping 2 | Chr5:4367532-4369992 FORWARD LENGTH=373 | 201606;AT5G13570.2 | decapping 2 | Chr5:4367532-4369992 FORWARD LENGTH=386 | 201606</t>
  </si>
  <si>
    <t>UID3710</t>
  </si>
  <si>
    <t>AT5G13850.1</t>
  </si>
  <si>
    <t>DKPEVEDDDDNDEDDSEDDDEAEGHDGEAGG</t>
  </si>
  <si>
    <t>LEEQKIDLDKPEVEDDDDNDEDDS(1)EDDDEAEGHDGEAGGR</t>
  </si>
  <si>
    <t>AT5G13850.1 | nascent polypeptide-associated complex subunit alpha-like protein 3 | Chr5:4471361-4472676 FORWARD LENGTH=204 | 201606</t>
  </si>
  <si>
    <t>UID3712</t>
  </si>
  <si>
    <t>AT5G14050.1</t>
  </si>
  <si>
    <t>LKKQYEDVEDEEEIGSDDDLTRGKRRKTEKE</t>
  </si>
  <si>
    <t>QYEDVEDEEEIGS(1)DDDLTR</t>
  </si>
  <si>
    <t>AT5G14050.1 | Transducin/WD40 repeat-like superfamily protein | Chr5:4533539-4535179 FORWARD LENGTH=546 | 201606</t>
  </si>
  <si>
    <t>UID3717</t>
  </si>
  <si>
    <t>QIPDYEDDGDDDEELSDEENGQVVAIRKGEA</t>
  </si>
  <si>
    <t>QIPDYEDDGDDDEELS(1)DEENGQVVAIR</t>
  </si>
  <si>
    <t>UID3721</t>
  </si>
  <si>
    <t>AT5G14720.2;AT5G14720.1</t>
  </si>
  <si>
    <t>421;421</t>
  </si>
  <si>
    <t>AT5G14720.2</t>
  </si>
  <si>
    <t>FPIKPLQALKGCFDISEDEDNATTPDWKDAN</t>
  </si>
  <si>
    <t>GCFDIS(0.998)EDEDNAT(0.002)TPDWK</t>
  </si>
  <si>
    <t>AT5G14720.2 | Protein kinase superfamily protein | Chr5:4748212-4752642 REVERSE LENGTH=674 | 201606;AT5G14720.1 | Protein kinase superfamily protein | Chr5:4748212-4752642 REVERSE LENGTH=674 | 201606</t>
  </si>
  <si>
    <t>UID3734</t>
  </si>
  <si>
    <t>AT5G18580.1</t>
  </si>
  <si>
    <t>RENLLQEEEEPPEEESQ______________</t>
  </si>
  <si>
    <t>ENLLQEEEEPPEEES(1)Q</t>
  </si>
  <si>
    <t>AT5G18580.1 | tonneau 2 (TON2) | Chr5:6175154-6178214 FORWARD LENGTH=480 | 201606</t>
  </si>
  <si>
    <t>UID3800</t>
  </si>
  <si>
    <t>AT5G18700.1</t>
  </si>
  <si>
    <t>YISTQNEHKDFKPPESPSKETRSASGWQVSN</t>
  </si>
  <si>
    <t>DFKPPES(0.989)PS(0.01)KETR</t>
  </si>
  <si>
    <t>AT5G18700.1 | kinase family with ARM repeat domain-containing protein | Chr5:6235387-6240733 REVERSE LENGTH=1366 | 201606</t>
  </si>
  <si>
    <t>UID3808</t>
  </si>
  <si>
    <t>AT5G20200.1</t>
  </si>
  <si>
    <t>SPLVFSFPSVSEEVVSEDDDARFGIKYTFGS</t>
  </si>
  <si>
    <t>SPLVFSFPS(0.009)VS(0.009)EEVVS(0.981)EDDDAR</t>
  </si>
  <si>
    <t>AT5G20200.1 | nucleoporin-like protein | Chr5:6816776-6821620 FORWARD LENGTH=762 | 201606</t>
  </si>
  <si>
    <t>UID3838</t>
  </si>
  <si>
    <t>AT5G20280.1</t>
  </si>
  <si>
    <t>EPESPSDSLRDIQDISLNLKFSFDGSGNDNY</t>
  </si>
  <si>
    <t>DIQDIS(1)LNLK</t>
  </si>
  <si>
    <t>AT5G20280.1 | sucrose phosphate synthase 1F | Chr5:6844994-6849997 REVERSE LENGTH=1043 | 201606</t>
  </si>
  <si>
    <t>UID3839</t>
  </si>
  <si>
    <t>DIQDISLNLKFSFDGSGNDNYMNQEGSSMDR</t>
  </si>
  <si>
    <t>FS(0.019)FDGS(0.981)GNDNYMNQEGSSMDR</t>
  </si>
  <si>
    <t>UID3845</t>
  </si>
  <si>
    <t>LSRITSFKPRHPQWQSDDGGDNSEPESPSDS</t>
  </si>
  <si>
    <t>HPQWQS(1)DDGGDNS(0.006)EPES(0.991)PS(0.003)DSLR</t>
  </si>
  <si>
    <t>UID3847</t>
  </si>
  <si>
    <t>PQWQSDDGGDNSEPESPSDSLRDIQDISLNL</t>
  </si>
  <si>
    <t>HPQWQS(0.631)DDGGDNS(0.369)EPES(0.999)PSDSLR</t>
  </si>
  <si>
    <t>UID3849</t>
  </si>
  <si>
    <t>STHGESTKPRLPRINSAESMELWASQQKGNK</t>
  </si>
  <si>
    <t>INS(1)AES(1)MELWASQQK</t>
  </si>
  <si>
    <t>UID3851</t>
  </si>
  <si>
    <t>AT5G20490.3;AT5G20490.1;AT5G20490.2</t>
  </si>
  <si>
    <t>1451;1516;1517</t>
  </si>
  <si>
    <t>AT5G20490.3</t>
  </si>
  <si>
    <t>VDVNDIEPPQLIRENSGFGFLLTRKEGSTS_</t>
  </si>
  <si>
    <t>ENS(1)GFGFLLTR</t>
  </si>
  <si>
    <t>AT5G20490.3 | myosin family protein with Dil | Chr5:6927064-6936079 REVERSE LENGTH=1465 | 201606;AT5G20490.1 | myosin family protein with Dil | Chr5:6927064-6936543 REVERSE LENGTH=1530 | 201606;AT5G20490.2 | myosin family protein with Dil | Chr5:6927064-69</t>
  </si>
  <si>
    <t>UID3853</t>
  </si>
  <si>
    <t>AT5G20810.1</t>
  </si>
  <si>
    <t>KCMENNLKDLHPDDNSDGEAVAAKEE_____</t>
  </si>
  <si>
    <t>DLHPDDNS(1)DGEAVAAKEE</t>
  </si>
  <si>
    <t>AT5G20810.1 | SAUR-like auxin-responsive protein family | Chr5:7044791-7045555 FORWARD LENGTH=165 | 201606</t>
  </si>
  <si>
    <t>UID3857</t>
  </si>
  <si>
    <t>AT5G22120.1</t>
  </si>
  <si>
    <t>MYSDRDFSESRFDDDSEDNDLSRESEKTDES</t>
  </si>
  <si>
    <t>DFS(0.002)ES(0.002)RFDDDS(0.995)EDNDLS(0.001)R</t>
  </si>
  <si>
    <t>AT5G22120.1 | coiled-coil protein | Chr5:7334612-7336755 REVERSE LENGTH=383 | 201606</t>
  </si>
  <si>
    <t>UID3885</t>
  </si>
  <si>
    <t>AT5G22650.2;AT5G22650.1</t>
  </si>
  <si>
    <t>183;183</t>
  </si>
  <si>
    <t>AT5G22650.2</t>
  </si>
  <si>
    <t>EDDDSEKGMDVDEDDSDDDEEEDSEDEEEEE</t>
  </si>
  <si>
    <t>GMDVDEDDS(1)DDDEEEDS(1)EDEEEEETPKKPEPINK</t>
  </si>
  <si>
    <t>AT5G22650.2 | histone deacetylase 2B | Chr5:7534120-7536054 FORWARD LENGTH=305 | 201606;AT5G22650.1 | histone deacetylase 2B | Chr5:7534120-7536054 FORWARD LENGTH=306 | 201606</t>
  </si>
  <si>
    <t>UID3892</t>
  </si>
  <si>
    <t>AT5G23890.2;AT5G23890.1</t>
  </si>
  <si>
    <t>264;388</t>
  </si>
  <si>
    <t>AT5G23890.2</t>
  </si>
  <si>
    <t>VPESTDGSKDELNIYSQDELDDNRMLLEIPS</t>
  </si>
  <si>
    <t>SPVPESTDGSKDELNIYS(1)QDELDDNR</t>
  </si>
  <si>
    <t>AT5G23890.2 | GPI-anchored adhesin-like protein | Chr5:8059677-8063005 FORWARD LENGTH=822 | 201606;AT5G23890.1 | GPI-anchored adhesin-like protein | Chr5:8058789-8063005 FORWARD LENGTH=946 | 201606</t>
  </si>
  <si>
    <t>UID3926</t>
  </si>
  <si>
    <t>AT5G27640.3;AT5G27640.1;AT5G25780.1;AT5G27640.2</t>
  </si>
  <si>
    <t>684;684;685;710</t>
  </si>
  <si>
    <t>AT5G27640.3</t>
  </si>
  <si>
    <t>EEEKLVRQNLRDGEVSDVEEDEYEAKEVEFE</t>
  </si>
  <si>
    <t>DGEVS(1)DVEEDEYEAK</t>
  </si>
  <si>
    <t>AT5G27640.3 | translation initiation factor 3B1 | Chr5:9781207-9784759 REVERSE LENGTH=712 | 201606;AT5G27640.1 | translation initiation factor 3B1 | Chr5:9781207-9784759 REVERSE LENGTH=712 | 201606;AT5G25780.1 | eukaryotic translation initiation factor 3B-</t>
  </si>
  <si>
    <t>UID3945</t>
  </si>
  <si>
    <t>AT5G26610.3;AT5G26610.2;AT5G26610.1</t>
  </si>
  <si>
    <t>298;298;298</t>
  </si>
  <si>
    <t>AT5G26610.3</t>
  </si>
  <si>
    <t>IKKPKVAIASVFGNDSDED____________</t>
  </si>
  <si>
    <t>VAIASVFGNDS(1)DED</t>
  </si>
  <si>
    <t>AT5G26610.3 | D111/G-patch domain-containing protein | Chr5:9375456-9376991 FORWARD LENGTH=301 | 201606;AT5G26610.2 | D111/G-patch domain-containing protein | Chr5:9375456-9376991 FORWARD LENGTH=301 | 201606;AT5G26610.1 | D111/G-patch domain-containing pro</t>
  </si>
  <si>
    <t>UID3946</t>
  </si>
  <si>
    <t>AT5G28040.2;AT5G28040.1</t>
  </si>
  <si>
    <t>AT5G28040.2</t>
  </si>
  <si>
    <t>_____MASDQRDTDFSAESPDLEEDGGGGGG</t>
  </si>
  <si>
    <t>DT(0.002)DFS(0.998)AES(1)PDLEEDGGGGGGGR</t>
  </si>
  <si>
    <t>AT5G28040.2 | DNA-binding storekeeper protein-related transcriptional regulator | Chr5:10037654-10038937 REVERSE LENGTH=427 | 201606;AT5G28040.1 | DNA-binding storekeeper protein-related transcriptional regulator | Chr5:10037654-10038937 REVERSE LENGTH=427</t>
  </si>
  <si>
    <t>UID3956</t>
  </si>
  <si>
    <t>AT5G38840.1</t>
  </si>
  <si>
    <t>THGKKKGIVEDEEDLSSDEDDFYDRTQKKPS</t>
  </si>
  <si>
    <t>KGIVEDEEDLS(1)S(1)DEDDFYDR</t>
  </si>
  <si>
    <t>AT5G38840.1 | SMAD/FHA domain-containing protein | Chr5:15551329-15554846 FORWARD LENGTH=735 | 201606</t>
  </si>
  <si>
    <t>UID3992</t>
  </si>
  <si>
    <t>AT5G39730.1</t>
  </si>
  <si>
    <t>DFSNVLKEEDPANAPSS______________</t>
  </si>
  <si>
    <t>GRDDFSNVLKEEDPANAPS(1)S(1)</t>
  </si>
  <si>
    <t>AT5G39730.1 | AIG2-like (avirulence induced gene) family protein | Chr5:15901740-15902624 FORWARD LENGTH=172 | 201606</t>
  </si>
  <si>
    <t>UID3995</t>
  </si>
  <si>
    <t>FSNVLKEEDPANAPSS_______________</t>
  </si>
  <si>
    <t>UID3996</t>
  </si>
  <si>
    <t>AT5G40450.2;AT5G40450.1</t>
  </si>
  <si>
    <t>2802;2802</t>
  </si>
  <si>
    <t>AT5G40450.2</t>
  </si>
  <si>
    <t>VVKETEPTLKEPARKSLSDHIQKEPKTEEDE</t>
  </si>
  <si>
    <t>S(1)LS(1)DHIQKEPK</t>
  </si>
  <si>
    <t>AT5G40450.2 | A-kinase anchor-like protein | Chr5:16184799-16195513 REVERSE LENGTH=2889 | 201606;AT5G40450.1 | A-kinase anchor-like protein | Chr5:16184799-16195513 REVERSE LENGTH=2889 | 201606</t>
  </si>
  <si>
    <t>UID4006</t>
  </si>
  <si>
    <t>AT5G42920.1;AT5G42920.2</t>
  </si>
  <si>
    <t>517;634</t>
  </si>
  <si>
    <t>AT5G42920.1</t>
  </si>
  <si>
    <t>FKKYEDDLDLVLDDDSEIDEPTGRTEAHVEE</t>
  </si>
  <si>
    <t>KYEDDLDLVLDDDS(1)EIDEPTGR</t>
  </si>
  <si>
    <t>AT5G42920.1 | THO complex%2C subunit 5 | Chr5:17206310-17209106 REVERSE LENGTH=702 | 201606;AT5G42920.2 | THO complex%2C subunit 5 | Chr5:17206310-17209522 REVERSE LENGTH=819 | 201606</t>
  </si>
  <si>
    <t>UID4050</t>
  </si>
  <si>
    <t>AT5G42950.1</t>
  </si>
  <si>
    <t>SENVSENAQQPTRSPSSDLLSILQGVTDRSS</t>
  </si>
  <si>
    <t>S(0.001)PS(0.985)S(0.014)DLLSILQGVTDR</t>
  </si>
  <si>
    <t>AT5G42950.1 | GYF domain-containing protein | Chr5:17224436-17231044 FORWARD LENGTH=1714 | 201606</t>
  </si>
  <si>
    <t>UID4053</t>
  </si>
  <si>
    <t>AT5G43830.1</t>
  </si>
  <si>
    <t>FEHPKNELKPVPRVDSSGDVCGATFKVDAET</t>
  </si>
  <si>
    <t>VDS(0.976)S(0.024)GDVCGATFK</t>
  </si>
  <si>
    <t>AT5G43830.1 | aluminum induced protein with YGL and LRDR motifs | Chr5:17622593-17624239 REVERSE LENGTH=251 | 201606</t>
  </si>
  <si>
    <t>UID4072</t>
  </si>
  <si>
    <t>AETKREGTKMPRVDSSQNWAGHI________</t>
  </si>
  <si>
    <t>VDS(1)S(1)QNWAGHI</t>
  </si>
  <si>
    <t>UID4074</t>
  </si>
  <si>
    <t>AT5G45190.3;AT5G45190.1;AT5G45190.2</t>
  </si>
  <si>
    <t>314;423;434</t>
  </si>
  <si>
    <t>AT5G45190.3</t>
  </si>
  <si>
    <t>HKSRNVDVGDALISQSPKDLKLLRDKVKAKR</t>
  </si>
  <si>
    <t>NVDVGDALIS(1)QS(1)PKDLK</t>
  </si>
  <si>
    <t>AT5G45190.3 | Cyclin family protein | Chr5:18277808-18279638 REVERSE LENGTH=470 | 201606;AT5G45190.1 | Cyclin family protein | Chr5:18277808-18280733 REVERSE LENGTH=579 | 201606;AT5G45190.2 | Cyclin family protein | Chr5:18277808-18280733 REVERSE LENGTH=59</t>
  </si>
  <si>
    <t>UID4092</t>
  </si>
  <si>
    <t>AT5G47210.1</t>
  </si>
  <si>
    <t>KEAAAPAIGDTAQFPSLG_____________</t>
  </si>
  <si>
    <t>EAAAPAIGDT(0.017)AQFPS(0.983)LG</t>
  </si>
  <si>
    <t>AT5G47210.1 | Hyaluronan / mRNA binding family | Chr5:19169222-19171012 REVERSE LENGTH=357 | 201606</t>
  </si>
  <si>
    <t>UID4123</t>
  </si>
  <si>
    <t>AT5G47430.2;AT5G47430.3;AT5G47430.1;AT5G47430.6;AT5G47430.4;AT5G47430.5</t>
  </si>
  <si>
    <t>343;401;404;417;404;417</t>
  </si>
  <si>
    <t>AT5G47430.2</t>
  </si>
  <si>
    <t>PTTSVASKGEKKPVLSNNNDASTLKAPMEVA</t>
  </si>
  <si>
    <t>KPVLS(1)NNNDASTLK</t>
  </si>
  <si>
    <t>AT5G47430.2 | DWNN domain%2C a CCHC-type zinc finger | Chr5:19235819-19240147 REVERSE LENGTH=831 | 201606;AT5G47430.3 | DWNN domain%2C a CCHC-type zinc finger | Chr5:19235819-19240596 REVERSE LENGTH=889 | 201606;AT5G47430.1 | DWNN domain%2C a CCHC-type zin</t>
  </si>
  <si>
    <t>UID4131</t>
  </si>
  <si>
    <t>AT5G47430.2;AT5G47430.3;AT5G47430.1;AT5G47430.6</t>
  </si>
  <si>
    <t>805;863;866;879</t>
  </si>
  <si>
    <t>DEDRHFKRKPSRYARSPPVVVSDVSEDKLRY</t>
  </si>
  <si>
    <t>S(1)PPVVVS(1)DVS(1)EDKLR</t>
  </si>
  <si>
    <t>UID4132</t>
  </si>
  <si>
    <t>AT5G47690.4;AT5G47690.3;AT5G47690.1;AT5G47690.2</t>
  </si>
  <si>
    <t>1489;1586;1584;1585</t>
  </si>
  <si>
    <t>AT5G47690.4</t>
  </si>
  <si>
    <t>ENNEMEREAEENAETSDNETLGAWKSKVGKS</t>
  </si>
  <si>
    <t>EAEENAET(0.999)S(0.999)DNET(0.003)LGAWK</t>
  </si>
  <si>
    <t>AT5G47690.4 | binding protein | Chr5:19318852-19327014 FORWARD LENGTH=1510 | 201606;AT5G47690.3 | binding protein | Chr5:19317899-19327014 FORWARD LENGTH=1607 | 201606;AT5G47690.1 | binding protein | Chr5:19317899-19327014 FORWARD LENGTH=1605 | 201606;AT5G</t>
  </si>
  <si>
    <t>UID4141</t>
  </si>
  <si>
    <t>AT5G47880.2;AT5G47880.1</t>
  </si>
  <si>
    <t>435;435</t>
  </si>
  <si>
    <t>AT5G47880.2</t>
  </si>
  <si>
    <t>MTAFDSEDGEALDDDSE______________</t>
  </si>
  <si>
    <t>YQLDMTAFDSEDGEALDDDS(1)E</t>
  </si>
  <si>
    <t>AT5G47880.2 | eukaryotic release factor 1-1 | Chr5:19386555-19387865 REVERSE LENGTH=436 | 201606;AT5G47880.1 | eukaryotic release factor 1-1 | Chr5:19386555-19387865 REVERSE LENGTH=436 | 201606</t>
  </si>
  <si>
    <t>UID4151</t>
  </si>
  <si>
    <t>AT5G48240.1;AT5G48240.3;AT5G48240.2</t>
  </si>
  <si>
    <t>64;64;64</t>
  </si>
  <si>
    <t>AT5G48240.1</t>
  </si>
  <si>
    <t>MKNQKLFQKRARDYNSDDDEEEDDESKKQPE</t>
  </si>
  <si>
    <t>DY(0.057)NS(0.943)DDDEEEDDESKKQPEVTIR</t>
  </si>
  <si>
    <t>AT5G48240.1 | Rrp15p protein | Chr5:19559301-19561153 FORWARD LENGTH=309 | 201606;AT5G48240.3 | Rrp15p protein | Chr5:19559301-19561153 FORWARD LENGTH=356 | 201606;AT5G48240.2 | Rrp15p protein | Chr5:19559301-19560619 FORWARD LENGTH=290 | 201606</t>
  </si>
  <si>
    <t>UID4165</t>
  </si>
  <si>
    <t>AT5G49400.1</t>
  </si>
  <si>
    <t>NPKLRTKPSVDDLDGSDDDDEEERPDATNGK</t>
  </si>
  <si>
    <t>TKPSVDDLDGS(1)DDDDEEERPDATNGK</t>
  </si>
  <si>
    <t>AT5G49400.1 | zinc knuckle (CCHC-type) family protein | Chr5:20031154-20031981 FORWARD LENGTH=275 | 201606</t>
  </si>
  <si>
    <t>UID4177</t>
  </si>
  <si>
    <t>AT5G49680.2</t>
  </si>
  <si>
    <t>RTMRGEAEDNFPGEWSDNESDFSPFARQLTI</t>
  </si>
  <si>
    <t>GEAEDNFPGEWS(1)DNESDFSPFAR</t>
  </si>
  <si>
    <t>AT5G49680.2 | SABRE-like protein | Chr5:20176385-20188307 FORWARD LENGTH=2587 | 201606</t>
  </si>
  <si>
    <t>UID4185</t>
  </si>
  <si>
    <t>AT5G49910.1</t>
  </si>
  <si>
    <t>GGDNGGDVIDADFTDSN______________</t>
  </si>
  <si>
    <t>GGDNGGDVIDADFT(0.005)DS(0.995)N</t>
  </si>
  <si>
    <t>AT5G49910.1 | chloroplast heat shock protein 70-2 | Chr5:20303470-20306295 FORWARD LENGTH=718 | 201606</t>
  </si>
  <si>
    <t>UID4192</t>
  </si>
  <si>
    <t>3474;3475</t>
  </si>
  <si>
    <t>AT5G52040.7;AT5G52040.5;AT5G52040.6;AT5G52040.3;AT5G52040.1;AT5G52040.4;AT5G52040.2</t>
  </si>
  <si>
    <t>198;198;206;212;239;206;239</t>
  </si>
  <si>
    <t>AT5G52040.7;AT5G52040.4</t>
  </si>
  <si>
    <t>AT5G52040.7</t>
  </si>
  <si>
    <t>GRGRRSPSPYKRARLSPDYKRDDRRRERVAS</t>
  </si>
  <si>
    <t>ARLS(0.996)PDY(0.004)KR</t>
  </si>
  <si>
    <t>AT5G52040.7 | RNA-binding (RRM/RBD/RNP motifs) family protein | Chr5:21132104-21133318 FORWARD LENGTH=315 | 201606;AT5G52040.5 | RNA-binding (RRM/RBD/RNP motifs) family protein | Chr5:21132104-21133318 FORWARD LENGTH=315 | 201606;AT5G52040.6 | RNA-binding</t>
  </si>
  <si>
    <t>UID4221</t>
  </si>
  <si>
    <t>AT5G52200.1</t>
  </si>
  <si>
    <t>PKTPYHPMMDDDGSLSPRGRAFDECVDDMQR</t>
  </si>
  <si>
    <t>TPYHPMMDDDGS(0.027)LS(0.973)PR</t>
  </si>
  <si>
    <t>AT5G52200.1 | phosphoprotein phosphatase inhibitor | Chr5:21202818-21204719 REVERSE LENGTH=191 | 201606</t>
  </si>
  <si>
    <t>UID4246</t>
  </si>
  <si>
    <t>AT5G53350.1</t>
  </si>
  <si>
    <t>SETNSKDSPQTTKEGSDGETEVEAEIPSVVA</t>
  </si>
  <si>
    <t>EGS(1)DGETEVEAEIPSVVASM</t>
  </si>
  <si>
    <t>AT5G53350.1 | CLP protease regulatory subunit X | Chr5:21644060-21647503 FORWARD LENGTH=579 | 201606</t>
  </si>
  <si>
    <t>UID4262</t>
  </si>
  <si>
    <t>AT5G53420.5;AT5G53420.4;AT5G53420.2;AT5G53420.1</t>
  </si>
  <si>
    <t>125;125;125;204</t>
  </si>
  <si>
    <t>AT5G53420.5</t>
  </si>
  <si>
    <t>FSEGDIQKLGAGLVQSPLDRIIVSCTSEDRR</t>
  </si>
  <si>
    <t>LGAGLVQS(1)PLDR</t>
  </si>
  <si>
    <t>AT5G53420.5 | CCT motif family protein | Chr5:21674700-21675469 FORWARD LENGTH=185 | 201606;AT5G53420.4 | CCT motif family protein | Chr5:21674700-21675469 FORWARD LENGTH=185 | 201606;AT5G53420.2 | CCT motif family protein | Chr5:21674700-21675469 FORWARD</t>
  </si>
  <si>
    <t>UID4263</t>
  </si>
  <si>
    <t>AT5G53540.1</t>
  </si>
  <si>
    <t>PDSQDSYQQHPSEGDSE______________</t>
  </si>
  <si>
    <t>NIQPDSQDSYQQHPS(0.002)EGDS(0.998)E</t>
  </si>
  <si>
    <t>AT5G53540.1 | P-loop containing nucleoside triphosphate hydrolases superfamily protein | Chr5:21749561-21751099 REVERSE LENGTH=403 | 201606</t>
  </si>
  <si>
    <t>UID4282</t>
  </si>
  <si>
    <t>AT5G53620.3;AT5G53620.2;AT5G53620.1</t>
  </si>
  <si>
    <t>520;520;520</t>
  </si>
  <si>
    <t>AT5G53620.3</t>
  </si>
  <si>
    <t>SHSQNQKPEELNGQVSPDEHSGAKSIVPETL</t>
  </si>
  <si>
    <t>LDSHSQNQKPEELNGQVS(0.999)PDEHS(0.001)GAK</t>
  </si>
  <si>
    <t>AT5G53620.3 | RNA polymerase II degradation factor | Chr5:21781217-21785061 FORWARD LENGTH=682 | 201606;AT5G53620.2 | RNA polymerase II degradation factor | Chr5:21781217-21785061 FORWARD LENGTH=682 | 201606;AT5G53620.1 | RNA polymerase II degradation fact</t>
  </si>
  <si>
    <t>UID4287</t>
  </si>
  <si>
    <t>AT5G54430.4;AT5G54430.1</t>
  </si>
  <si>
    <t>219;219</t>
  </si>
  <si>
    <t>AT5G54430.4</t>
  </si>
  <si>
    <t>YPDDRDGPVPIVTVKSGGDDDGDVVAASASA</t>
  </si>
  <si>
    <t>S(1)GGDDDGDVVAASASAHHEHIKDE</t>
  </si>
  <si>
    <t>AT5G54430.4 | Adenine nucleotide alpha hydrolases-like superfamily protein | Chr5:22097563-22099693 REVERSE LENGTH=242 | 201606;AT5G54430.1 | Adenine nucleotide alpha hydrolases-like superfamily protein | Chr5:22097563-22099693 REVERSE LENGTH=242 | 201606</t>
  </si>
  <si>
    <t>UID4302</t>
  </si>
  <si>
    <t>AT5G55230.3;AT5G55230.1;AT5G55230.2</t>
  </si>
  <si>
    <t>586;586;615</t>
  </si>
  <si>
    <t>AT5G55230.3</t>
  </si>
  <si>
    <t>ASSPVSGAADHQVPASP______________</t>
  </si>
  <si>
    <t>EEAAS(0.453)S(0.542)PVS(0.005)GAADHQVPAS(1)P</t>
  </si>
  <si>
    <t>AT5G55230.3 | microtubule-associated proteins 65-1 | Chr5:22402716-22405182 FORWARD LENGTH=587 | 201606;AT5G55230.1 | microtubule-associated proteins 65-1 | Chr5:22402716-22405182 FORWARD LENGTH=587 | 201606;AT5G55230.2 | microtubule-associated proteins 65</t>
  </si>
  <si>
    <t>UID4317</t>
  </si>
  <si>
    <t>AT5G57160.2;AT5G57160.1</t>
  </si>
  <si>
    <t>724;1058</t>
  </si>
  <si>
    <t>AT5G57160.2</t>
  </si>
  <si>
    <t>RSRRGKKAAKIGGDESDENDELDGNNNVSAD</t>
  </si>
  <si>
    <t>IGGDES(1)DENDELDGNNNVSADAEEGNAAGR</t>
  </si>
  <si>
    <t>AT5G57160.2 | DNA ligase IV | Chr5:23155150-23159731 REVERSE LENGTH=885 | 201606;AT5G57160.1 | DNA ligase IV | Chr5:23155150-23161688 REVERSE LENGTH=1219 | 201606</t>
  </si>
  <si>
    <t>UID4342</t>
  </si>
  <si>
    <t>AT5G61730.1;AT5G61730.2</t>
  </si>
  <si>
    <t>938;948</t>
  </si>
  <si>
    <t>AT5G61730.1</t>
  </si>
  <si>
    <t>GHGQRRVRGIVIDYESNN_____________</t>
  </si>
  <si>
    <t>GIVIDYES(1)NN</t>
  </si>
  <si>
    <t>AT5G61730.1 | ABC2 homolog 11 | Chr5:24803583-24807898 REVERSE LENGTH=940 | 201606;AT5G61730.2 | ABC2 homolog 11 | Chr5:24803583-24807898 REVERSE LENGTH=950 | 201606</t>
  </si>
  <si>
    <t>UID4389</t>
  </si>
  <si>
    <t>AT5G61780.1</t>
  </si>
  <si>
    <t>ARKSRTGIWEYGDIQSDDEDNVPVRKPGRG_</t>
  </si>
  <si>
    <t>TGIWEYGDIQS(1)DDEDNVPVR</t>
  </si>
  <si>
    <t>AT5G61780.1 | TUDOR-SN protein 2 | Chr5:24822012-24826641 FORWARD LENGTH=985 | 201606</t>
  </si>
  <si>
    <t>UID4394</t>
  </si>
  <si>
    <t>AT5G61790.1</t>
  </si>
  <si>
    <t>APVEKKKPEVAESSKSGDEAEKKEETAAPRK</t>
  </si>
  <si>
    <t>S(1)GDEAEKKEETAAPR</t>
  </si>
  <si>
    <t>AT5G61790.1 | calnexin 1 | Chr5:24827394-24829642 REVERSE LENGTH=530 | 201606</t>
  </si>
  <si>
    <t>UID4395</t>
  </si>
  <si>
    <t>AT5G62000.4;AT5G62000.5;AT5G62000.3;AT5G62000.2;AT5G62000.1</t>
  </si>
  <si>
    <t>689;689;689;689;689</t>
  </si>
  <si>
    <t>AT5G62000.4</t>
  </si>
  <si>
    <t>QRNNLNDAAGLTQIASPKVQDLSDQSKGSKS</t>
  </si>
  <si>
    <t>NNLNDAAGLTQIAS(1)PK</t>
  </si>
  <si>
    <t>AT5G62000.4 | auxin response factor 2 | Chr5:24910859-24914873 FORWARD LENGTH=853 | 201606;AT5G62000.5 | auxin response factor 2 | Chr5:24910859-24914680 FORWARD LENGTH=859 | 201606;AT5G62000.3 | auxin response factor 2 | Chr5:24910859-24914680 FORWARD LEN</t>
  </si>
  <si>
    <t>UID4399</t>
  </si>
  <si>
    <t>AT5G63220.3;AT5G63220.2;AT5G63220.1</t>
  </si>
  <si>
    <t>84;118;118</t>
  </si>
  <si>
    <t>AT5G63220.3</t>
  </si>
  <si>
    <t>KLFPRVPVPPHLVDVSDDEDVQNLQESLGEA</t>
  </si>
  <si>
    <t>VPVPPHLVDVS(1)DDEDVQNLQESLGEAR</t>
  </si>
  <si>
    <t>AT5G63220.3 | golgi-to-ER traffic-like protein | Chr5:25353256-25355204 REVERSE LENGTH=290 | 201606;AT5G63220.2 | golgi-to-ER traffic-like protein | Chr5:25353331-25355410 REVERSE LENGTH=323 | 201606;AT5G63220.1 | golgi-to-ER traffic-like protein | Chr5:25</t>
  </si>
  <si>
    <t>UID4428</t>
  </si>
  <si>
    <t>AT5G64160.1</t>
  </si>
  <si>
    <t>EEEEAEERAFGDYDNSDEDGDNDVRRYESSS</t>
  </si>
  <si>
    <t>AFGDYDNS(1)DEDGDNDVRR</t>
  </si>
  <si>
    <t>AT5G64160.1 | plant/protein | Chr5:25670941-25672318 FORWARD LENGTH=227 | 201606</t>
  </si>
  <si>
    <t>UID4445</t>
  </si>
  <si>
    <t>AT5G67220.1</t>
  </si>
  <si>
    <t>GQIEETVDTAPASLGSPSRVLSIDTRVERAW</t>
  </si>
  <si>
    <t>DGQIEETVDTAPAS(0.001)LGS(0.992)PS(0.007)R</t>
  </si>
  <si>
    <t>AT5G67220.1 | FMN-linked oxidoreductases superfamily protein | Chr5:26820276-26821926 REVERSE LENGTH=423 | 201606</t>
  </si>
  <si>
    <t>UID4490</t>
  </si>
  <si>
    <t>T</t>
  </si>
  <si>
    <t>58;658</t>
  </si>
  <si>
    <t>AT4G14960.2;AT1G50010.1;AT1G04820.1;AT4G14960.1;AT1G64740.1</t>
  </si>
  <si>
    <t>340;340;340;340;340</t>
  </si>
  <si>
    <t>AT4G14960.2;AT1G64740.1</t>
  </si>
  <si>
    <t>AT4G14960.2</t>
  </si>
  <si>
    <t>PKDVNAAVGTIKTKRTIQFVDWCPTGFKCGI;PKDVNTAVAAIKAKRTIQFVDWCPTGFKCGI</t>
  </si>
  <si>
    <t>T(0.972)IQFVDWCPT(0.028)GFK</t>
  </si>
  <si>
    <t>AT4G14960.2 | Tubulin/FtsZ family protein | Chr4:8548769-8550319 REVERSE LENGTH=450 | 201606;AT1G50010.1 | tubulin alpha-2 chain | Chr1:18517737-18519729 FORWARD LENGTH=450 | 201606;AT1G04820.1 | tubulin alpha-4 chain | Chr1:1356421-1358266 REVERSE LENGTH=</t>
  </si>
  <si>
    <t>UID4500</t>
  </si>
  <si>
    <t>349;349;349;349;349</t>
  </si>
  <si>
    <t>AIKAKRTIQFVDWCPTGFKCGINYQPPSVVP;TIKTKRTIQFVDWCPTGFKCGINYQPPTVVP</t>
  </si>
  <si>
    <t>TIQFVDWCPT(1)GFK</t>
  </si>
  <si>
    <t>UID4501</t>
  </si>
  <si>
    <t>AT1G17690.1</t>
  </si>
  <si>
    <t>EHLDRFNDEFGCEEDTDDCDGEKTTSKNGNS</t>
  </si>
  <si>
    <t>FNDEFGCEEDT(1)DDCDGEK</t>
  </si>
  <si>
    <t>AT1G17690.1 | U3 small nucleolar RNA-associated protein | Chr1:6082878-6088157 REVERSE LENGTH=754 | 201606</t>
  </si>
  <si>
    <t>UID4534</t>
  </si>
  <si>
    <t>EALLFLLALMVRAANTPAEYDSDDEYLAPRQ</t>
  </si>
  <si>
    <t>AANT(1)PAEYDSDDEYLAPR</t>
  </si>
  <si>
    <t>UID4558</t>
  </si>
  <si>
    <t>1709;563</t>
  </si>
  <si>
    <t>AT1G54270.2;AT1G54270.1;AT3G13920.3;AT3G13920.5;AT3G13920.4;AT3G13920.1;AT3G13920.2</t>
  </si>
  <si>
    <t>140;145;135;149;140;145;145</t>
  </si>
  <si>
    <t>AT1G54270.2;AT3G13920.4</t>
  </si>
  <si>
    <t>AT1G54270.2</t>
  </si>
  <si>
    <t>LGDYLGVKVHACVGGTSVREDQRILQAGVHV;LGDYQGVKVHACVGGTSVREDQRILQAGVHV</t>
  </si>
  <si>
    <t>VHACVGGT(1)S(1)VREDQR</t>
  </si>
  <si>
    <t>AT1G54270.2 | eif4a-2 | Chr1:20260495-20262018 FORWARD LENGTH=407 | 201606;AT1G54270.1 | eif4a-2 | Chr1:20260495-20262018 FORWARD LENGTH=412 | 201606;AT3G13920.3 | eukaryotic translation initiation factor 4A1 | Chr3:4592635-4594094 REVERSE LENGTH=402 | 201</t>
  </si>
  <si>
    <t>UID4594</t>
  </si>
  <si>
    <t>AT2G34970.1</t>
  </si>
  <si>
    <t>KHSVAPIPKDKLSEITQAIDDDDTDDESVVP</t>
  </si>
  <si>
    <t>LS(0.03)EIT(0.826)QAIDDDDT(0.138)DDES(0.007)VVPTSGELK</t>
  </si>
  <si>
    <t>AT2G34970.1 | Trimeric LpxA-like enzyme | Chr2:14746340-14748532 FORWARD LENGTH=730 | 201606</t>
  </si>
  <si>
    <t>UID4697</t>
  </si>
  <si>
    <t>KDKLSEITQAIDDDDTDDESVVPTSGELKSD</t>
  </si>
  <si>
    <t>DKLSEITQAIDDDDT(1)DDES(0.998)VVPT(0.002)SGELK</t>
  </si>
  <si>
    <t>UID4698</t>
  </si>
  <si>
    <t>AT3G03570.1</t>
  </si>
  <si>
    <t>PLRYSLVLDPNLDAGTPRASRSLRLTDAILS</t>
  </si>
  <si>
    <t>YSLVLDPNLDAGT(1)PR</t>
  </si>
  <si>
    <t>AT3G03570.1 | signal transducer%2C putative (DUF3550/UPF0682) | Chr3:857013-860105 FORWARD LENGTH=607 | 201606</t>
  </si>
  <si>
    <t>UID4738</t>
  </si>
  <si>
    <t>655;690;690</t>
  </si>
  <si>
    <t>EAIEPVIPHHELGGKTPSADYSVDRQMDAVG</t>
  </si>
  <si>
    <t>T(0.924)PS(0.076)ADYSVDR</t>
  </si>
  <si>
    <t>UID4778</t>
  </si>
  <si>
    <t>138;138;138;138;138;136;85</t>
  </si>
  <si>
    <t>VIFPRRARKVKAGDSTPEELANATQVQGDYL</t>
  </si>
  <si>
    <t>UID4821</t>
  </si>
  <si>
    <t>AT3G54610.1</t>
  </si>
  <si>
    <t>FPPSSFSADTRDGALTSNDELESISARGADT</t>
  </si>
  <si>
    <t>DGALT(1)S(1)NDELESISAR</t>
  </si>
  <si>
    <t>AT3G54610.1 | histone acetyltransferase of the GNAT family 1 | Chr3:20213593-20217375 FORWARD LENGTH=568 | 201606</t>
  </si>
  <si>
    <t>UID4831</t>
  </si>
  <si>
    <t>AT3G57660.2;AT3G57660.1</t>
  </si>
  <si>
    <t>1313;1326</t>
  </si>
  <si>
    <t>AT3G57660.2</t>
  </si>
  <si>
    <t>RGIHNDVTGPIAGNETDNDDSVSGKQNEDDG</t>
  </si>
  <si>
    <t>GIHNDVTGPIAGNET(1)DNDDSVSGK</t>
  </si>
  <si>
    <t>AT3G57660.2 | nuclear RNA polymerase A1 | Chr3:21353746-21362814 FORWARD LENGTH=1657 | 201606;AT3G57660.1 | nuclear RNA polymerase A1 | Chr3:21353746-21362814 FORWARD LENGTH=1670 | 201606</t>
  </si>
  <si>
    <t>UID4842</t>
  </si>
  <si>
    <t>AT4G24280.1</t>
  </si>
  <si>
    <t>SSKGGDGDDVIDADFTDSQ____________</t>
  </si>
  <si>
    <t>GGDGDDVIDADFT(0.929)DS(0.071)Q</t>
  </si>
  <si>
    <t>AT4G24280.1 | chloroplast heat shock protein 70-1 | Chr4:12590094-12593437 FORWARD LENGTH=718 | 201606</t>
  </si>
  <si>
    <t>UID4904</t>
  </si>
  <si>
    <t>AT4G26450.2;AT4G26450.1</t>
  </si>
  <si>
    <t>386;386</t>
  </si>
  <si>
    <t>AT4G26450.2</t>
  </si>
  <si>
    <t>NRCETRGQSSGKADSTGDENDQVEDFALVQY</t>
  </si>
  <si>
    <t>ADS(0.207)T(0.793)GDENDQVEDFALVQYIENSK</t>
  </si>
  <si>
    <t>AT4G26450.2 | hypothetical protein | Chr4:13362556-13364920 FORWARD LENGTH=708 | 201606;AT4G26450.1 | hypothetical protein | Chr4:13362556-13364920 FORWARD LENGTH=708 | 201606</t>
  </si>
  <si>
    <t>UID4908</t>
  </si>
  <si>
    <t>AT4G27585.1</t>
  </si>
  <si>
    <t>NGPSKDHQETQALDETDLEELEDMGEKHISE</t>
  </si>
  <si>
    <t>DHQETQALDET(1)DLEELEDMGEK</t>
  </si>
  <si>
    <t>AT4G27585.1 | SPFH/Band 7/PHB domain-containing membrane-associated protein family | Chr4:13766984-13769832 REVERSE LENGTH=411 | 201606</t>
  </si>
  <si>
    <t>UID4913</t>
  </si>
  <si>
    <t>AT4G30190.1;AT4G30190.2</t>
  </si>
  <si>
    <t>947;980</t>
  </si>
  <si>
    <t>AT4G30190.1</t>
  </si>
  <si>
    <t>VVKLKGLDIETPSHYTV______________</t>
  </si>
  <si>
    <t>GLDIETPS(0.002)HYT(0.998)V</t>
  </si>
  <si>
    <t>AT4G30190.1 | H[+]-ATPase 2 | Chr4:14770820-14775920 REVERSE LENGTH=948 | 201606;AT4G30190.2 | H[+]-ATPase 2 | Chr4:14770820-14775920 REVERSE LENGTH=981 | 201606</t>
  </si>
  <si>
    <t>UID4926</t>
  </si>
  <si>
    <t>AT4G31880.1;AT4G31880.2</t>
  </si>
  <si>
    <t>289;288</t>
  </si>
  <si>
    <t>AT4G31880.1</t>
  </si>
  <si>
    <t>HIKRETEVEKAAEISTPERTDAPKDESGKSG</t>
  </si>
  <si>
    <t>AAEIS(0.038)T(0.953)PERT(0.009)DAPKDESGK</t>
  </si>
  <si>
    <t>AT4G31880.1 | transcriptional regulator | Chr4:15419435-15423939 REVERSE LENGTH=873 | 201606;AT4G31880.2 | transcriptional regulator | Chr4:15419435-15423939 REVERSE LENGTH=872 | 201606</t>
  </si>
  <si>
    <t>UID4932</t>
  </si>
  <si>
    <t>AT4G35785.2</t>
  </si>
  <si>
    <t>YITVERSRRKRPRTPTPGHYLGLKSSRDSDR</t>
  </si>
  <si>
    <t>T(0.053)PT(0.946)PGHY(0.001)LGLK</t>
  </si>
  <si>
    <t>AT4G35785.2 | RNA-binding (RRM/RBD/RNP motifs) family protein | Chr4:16953211-16955127 REVERSE LENGTH=239 | 201606</t>
  </si>
  <si>
    <t>UID4946</t>
  </si>
  <si>
    <t>KKLEEKNNNENGDDATSDGEEDLDDLRVDEA</t>
  </si>
  <si>
    <t>UID4951</t>
  </si>
  <si>
    <t>AT5G64960.2;AT5G10270.1;AT5G64960.1</t>
  </si>
  <si>
    <t>145;198;198</t>
  </si>
  <si>
    <t>AT5G64960.2</t>
  </si>
  <si>
    <t>FGLARSYSHDHTGNLTNRVITLWYRPPELLL</t>
  </si>
  <si>
    <t>SYSHDHTGNLT(1)NR</t>
  </si>
  <si>
    <t>AT5G64960.2 | cyclin dependent kinase group C2 | Chr5:25956150-25958427 FORWARD LENGTH=460 | 201606;AT5G10270.1 | cyclin-dependent kinase C%3B1 | Chr5:3221715-3224674 REVERSE LENGTH=505 | 201606;AT5G64960.1 | cyclin dependent kinase group C2 | Chr5:2595549</t>
  </si>
  <si>
    <t>UID4979</t>
  </si>
  <si>
    <t>AT5G19780.1;AT5G19770.1</t>
  </si>
  <si>
    <t>340;340</t>
  </si>
  <si>
    <t>AT5G19780.1</t>
  </si>
  <si>
    <t>PKDVNAAVGTIKTKRTVQFVDWCPTGFKCGI</t>
  </si>
  <si>
    <t>T(0.998)VQFVDWCPT(0.002)GFK</t>
  </si>
  <si>
    <t>AT5G19780.1 | tubulin alpha-5 | Chr5:6687212-6688926 FORWARD LENGTH=450 | 201606;AT5G19770.1 | tubulin alpha-3 | Chr5:6682761-6684474 REVERSE LENGTH=450 | 201606</t>
  </si>
  <si>
    <t>UID4999</t>
  </si>
  <si>
    <t>349;349</t>
  </si>
  <si>
    <t>TIKTKRTVQFVDWCPTGFKCGINYQPPTVVP</t>
  </si>
  <si>
    <t>TVQFVDWCPT(1)GFK</t>
  </si>
  <si>
    <t>UID5000</t>
  </si>
  <si>
    <t>AT5G45420.3;AT5G45420.2;AT5G45420.1</t>
  </si>
  <si>
    <t>AT5G45420.3</t>
  </si>
  <si>
    <t>YGQILEPEQIHDESSTDNERESRRKSVNKRS</t>
  </si>
  <si>
    <t>VGY(1)GQILEPEQIHDES(0.01)S(0.089)T(0.901)DNERESR</t>
  </si>
  <si>
    <t>AT5G45420.3 | Duplicated homeodomain-like superfamily protein | Chr5:18405668-18406597 REVERSE LENGTH=309 | 201606;AT5G45420.2 | Duplicated homeodomain-like superfamily protein | Chr5:18405668-18406597 REVERSE LENGTH=309 | 201606;AT5G45420.1 | Duplicated h</t>
  </si>
  <si>
    <t>UID5032</t>
  </si>
  <si>
    <t>1488;1585;1583;1584</t>
  </si>
  <si>
    <t>QENNEMEREAEENAETSDNETLGAWKSKVGK</t>
  </si>
  <si>
    <t>UID5037</t>
  </si>
  <si>
    <t>AKGGDNGGDVIDADFTDSN____________</t>
  </si>
  <si>
    <t>GGDNGGDVIDADFT(0.857)DS(0.143)N</t>
  </si>
  <si>
    <t>UID5042</t>
  </si>
  <si>
    <t>AT5G62390.1</t>
  </si>
  <si>
    <t>KEIAEGVTQIVQMLETEEE____________</t>
  </si>
  <si>
    <t>EIAEGVTQIVQMLET(1)EEE</t>
  </si>
  <si>
    <t>AT5G62390.1 | BCL-2-associated athanogene 7 | Chr5:25052377-25054170 REVERSE LENGTH=446 | 201606</t>
  </si>
  <si>
    <t>UID5075</t>
  </si>
  <si>
    <t>Y</t>
  </si>
  <si>
    <t>AT5G26751.1;AT1G06390.2;AT1G06390.1;AT3G05840.2;AT3G05840.1;AT5G14640.2;AT5G14640.1;AT1G57870.4;AT1G57870.2;AT1G57870.1;AT1G57870.3</t>
  </si>
  <si>
    <t>229;230;230;233;233;234;234;242;242;242;242</t>
  </si>
  <si>
    <t>AT5G26751.1</t>
  </si>
  <si>
    <t>FGSAKVLVKGEPNISYICSRYYRAPELIFGA</t>
  </si>
  <si>
    <t>GEPNIS(0.195)Y(0.8)ICS(0.005)R</t>
  </si>
  <si>
    <t>AT5G26751.1 | shaggy-related kinase 11 | Chr5:9399582-9401839 REVERSE LENGTH=405 | 201606;AT1G06390.2 | GSK3/SHAGGY-like protein kinase 1 | Chr1:1946860-1950417 FORWARD LENGTH=407 | 201606;AT1G06390.1 | GSK3/SHAGGY-like protein kinase 1 | Chr1:1946860-1950</t>
  </si>
  <si>
    <t>UID5101</t>
  </si>
  <si>
    <t>AT3G18760.2;AT3G18760.1</t>
  </si>
  <si>
    <t>117;122</t>
  </si>
  <si>
    <t>AT3G18760.2</t>
  </si>
  <si>
    <t>EDSLTVPNRLTSGSLYDGSSSDEDDNNILGL</t>
  </si>
  <si>
    <t>LT(0.041)S(0.036)GS(0.036)LY(0.921)DGS(0.942)S(0.942)S(0.082)DEDDNNILGLSR</t>
  </si>
  <si>
    <t>AT3G18760.2 | Translation elongation factor EF1B/ribosomal protein S6 family protein | Chr3:6457930-6459558 REVERSE LENGTH=134 | 201606;AT3G18760.1 | Translation elongation factor EF1B/ribosomal protein S6 family protein | Chr3:6457930-6459558 REVERSE LENG</t>
  </si>
  <si>
    <t>UID5195</t>
  </si>
  <si>
    <t>AT3G25840.1;AT3G25840.2</t>
  </si>
  <si>
    <t>782;520</t>
  </si>
  <si>
    <t>AT3G25840.1</t>
  </si>
  <si>
    <t>DFGNAMFAGKNEVTPYLVSRFYRSPEIILGL</t>
  </si>
  <si>
    <t>NEVTPY(1)LVSR</t>
  </si>
  <si>
    <t>AT3G25840.1 | Protein kinase superfamily protein | Chr3:9452993-9457446 REVERSE LENGTH=935 | 201606;AT3G25840.2 | Protein kinase superfamily protein | Chr3:9452993-9456322 REVERSE LENGTH=673 | 201606</t>
  </si>
  <si>
    <t>UID5200</t>
  </si>
  <si>
    <t>AT5G44700.1</t>
  </si>
  <si>
    <t>KVPKEIGFLGKLEIMYLYENRFSGEMPVEIG</t>
  </si>
  <si>
    <t>LEIMY(0.981)LY(0.019)ENR</t>
  </si>
  <si>
    <t>AT5G44700.1 | Leucine-rich repeat transmembrane protein kinase | Chr5:18033049-18036894 REVERSE LENGTH=1252 | 201606</t>
  </si>
  <si>
    <t>UID5277</t>
  </si>
  <si>
    <t>201;201;209;215;242;209;242</t>
  </si>
  <si>
    <t>RRSPSPYKRARLSPDYKRDDRRRERVASPEN</t>
  </si>
  <si>
    <t>ARLS(0.033)PDY(0.967)K</t>
  </si>
  <si>
    <t>UID5285</t>
  </si>
  <si>
    <t>___2</t>
  </si>
  <si>
    <t>AT1G01130.1</t>
  </si>
  <si>
    <t>GDWDSPPPEERIVMVSVPTSPESDYARSNQP</t>
  </si>
  <si>
    <t>IVMVS(0.909)VPT(0.215)S(0.874)PES(0.003)DYAR</t>
  </si>
  <si>
    <t>AT1G01130.1 | CBL-interacting Serine/Threonine-kinase | Chr1:61905-63811 REVERSE LENGTH=124 | 201606</t>
  </si>
  <si>
    <t>UID5309</t>
  </si>
  <si>
    <t>SPPPEERIVMVSVPTSPESDYARSNQPKEIE</t>
  </si>
  <si>
    <t>IVMVS(0.877)VPT(0.212)S(0.892)PES(0.017)DY(0.002)AR</t>
  </si>
  <si>
    <t>UID5310</t>
  </si>
  <si>
    <t>AT1G01300.1</t>
  </si>
  <si>
    <t>ASSKPSSVVFGNAAVSRIARFTPLLSNPKLD</t>
  </si>
  <si>
    <t>S(0.049)AS(0.399)S(0.489)KPS(0.021)S(0.042)VVFGNAAVS(1)R</t>
  </si>
  <si>
    <t>AT1G01300.1 | Eukaryotic aspartyl protease family protein | Chr1:117065-118522 FORWARD LENGTH=485 | 201606</t>
  </si>
  <si>
    <t>UID5311</t>
  </si>
  <si>
    <t>AT1G01510.1</t>
  </si>
  <si>
    <t>GLNEESTSRRDDIAMSDTEEVLSSSSRCASP</t>
  </si>
  <si>
    <t>RDDIAMS(0.999)DT(0.001)EEVLS(0.8)S(0.076)S(0.105)S(0.019)R</t>
  </si>
  <si>
    <t>AT1G01510.1 | NAD(P)-binding Rossmann-fold superfamily protein | Chr1:187235-189836 FORWARD LENGTH=636 | 201606</t>
  </si>
  <si>
    <t>UID5313</t>
  </si>
  <si>
    <t>2;3;4</t>
  </si>
  <si>
    <t>SRRDDIAMSDTEEVLSSSSRCASPEDSRSRK</t>
  </si>
  <si>
    <t>RDDIAMS(0.999)DT(0.001)EEVLS(0.936)S(0.062)S(0.002)SR</t>
  </si>
  <si>
    <t>UID5314</t>
  </si>
  <si>
    <t>RRDDIAMSDTEEVLSSSSRCASPEDSRSRKT</t>
  </si>
  <si>
    <t>RDDIAMS(0.001)DT(0.118)EEVLS(0.717)S(0.76)S(0.317)S(0.088)R</t>
  </si>
  <si>
    <t>UID5315</t>
  </si>
  <si>
    <t>AT1G01540.1;AT1G01540.2</t>
  </si>
  <si>
    <t>62;62</t>
  </si>
  <si>
    <t>AT1G01540.1</t>
  </si>
  <si>
    <t>LTSRRKNRKPRADFASAAIATPPISKEIKEI</t>
  </si>
  <si>
    <t>ADFAS(0.998)AAIAT(0.013)PPIS(0.989)K</t>
  </si>
  <si>
    <t>AT1G01540.1 | Protein kinase superfamily protein | Chr1:195980-197973 FORWARD LENGTH=386 | 201606;AT1G01540.2 | Protein kinase superfamily protein | Chr1:195980-198383 FORWARD LENGTH=472 | 201606</t>
  </si>
  <si>
    <t>UID5316</t>
  </si>
  <si>
    <t>71;71</t>
  </si>
  <si>
    <t>PRADFASAAIATPPISKEIKEIVPAQNQSVP</t>
  </si>
  <si>
    <t>UID5317</t>
  </si>
  <si>
    <t>2278;7</t>
  </si>
  <si>
    <t>AT1G01540.1;AT1G01540.2;AT4G01330.3;AT4G01330.1;AT4G01330.2</t>
  </si>
  <si>
    <t>103;103;113;113;113</t>
  </si>
  <si>
    <t>AT1G01540.1;AT4G01330.1</t>
  </si>
  <si>
    <t>EIQVDIGKIEHRVVFSDRVSSGESRGTASAS;EIQVDIGKTEHRVVFSDRVSSGESRGTVSET</t>
  </si>
  <si>
    <t>VVFS(0.999)DRVS(0.247)S(0.732)GES(0.022)R</t>
  </si>
  <si>
    <t>AT1G01540.1 | Protein kinase superfamily protein | Chr1:195980-197973 FORWARD LENGTH=386 | 201606;AT1G01540.2 | Protein kinase superfamily protein | Chr1:195980-198383 FORWARD LENGTH=472 | 201606;AT4G01330.3 | Protein kinase superfamily protein | Chr4:5507</t>
  </si>
  <si>
    <t>UID5318</t>
  </si>
  <si>
    <t>108;108;118;118;118</t>
  </si>
  <si>
    <t>IGKIEHRVVFSDRVSSGESRGTASASETASY;IGKTEHRVVFSDRVSSGESRGTVSETASYSG</t>
  </si>
  <si>
    <t>VVFS(0.994)DRVS(0.039)S(0.961)GES(0.006)R</t>
  </si>
  <si>
    <t>UID5319</t>
  </si>
  <si>
    <t>111;111;121;121;121</t>
  </si>
  <si>
    <t>IEHRVVFSDRVSSGESRGTASASETASYSGS;TEHRVVFSDRVSSGESRGTVSETASYSGSGC</t>
  </si>
  <si>
    <t>VVFS(0.992)DRVS(0.02)S(0.062)GES(0.926)R</t>
  </si>
  <si>
    <t>UID5320</t>
  </si>
  <si>
    <t>1809;1810;1863</t>
  </si>
  <si>
    <t>LIDIIRNPVTNTAGLSDSSTGNDNNDRQKDE</t>
  </si>
  <si>
    <t>NPVT(0.062)NT(0.295)AGLS(0.775)DS(0.347)S(0.508)T(0.012)GNDNNDR</t>
  </si>
  <si>
    <t>UID5322</t>
  </si>
  <si>
    <t>1812;1813;1866</t>
  </si>
  <si>
    <t>IIRNPVTNTAGLSDSSTGNDNNDRQKDEKVA</t>
  </si>
  <si>
    <t>NPVT(0.622)NT(0.378)AGLS(0.001)DS(0.026)S(0.966)T(0.007)GNDNNDR</t>
  </si>
  <si>
    <t>UID5324</t>
  </si>
  <si>
    <t>1790;1791;1844</t>
  </si>
  <si>
    <t>VDALAKLASKSGSSESLQQLIDIIRNPVTNT</t>
  </si>
  <si>
    <t>S(0.345)GS(0.626)S(0.034)ES(0.995)LQQLIDIIR</t>
  </si>
  <si>
    <t>UID5325</t>
  </si>
  <si>
    <t>AT1G02730.1</t>
  </si>
  <si>
    <t>SGDRSLGLTSPIPRASVITNQNSPLSSRATR</t>
  </si>
  <si>
    <t>AS(0.996)VIT(0.004)NQNSPLS(0.946)S(0.054)R</t>
  </si>
  <si>
    <t>AT1G02730.1 | cellulose synthase-like D5 | Chr1:594697-598473 REVERSE LENGTH=1181 | 201606</t>
  </si>
  <si>
    <t>UID5326</t>
  </si>
  <si>
    <t>PIPRASVITNQNSPLSSRATRRTSISSGNRR</t>
  </si>
  <si>
    <t>UID5327</t>
  </si>
  <si>
    <t>AT1G02870.1</t>
  </si>
  <si>
    <t>PPTDDPIAKEFEPIDSGSELEEDDLKTALGK</t>
  </si>
  <si>
    <t>EFEPIDS(1)GS(1)ELEEDDLK</t>
  </si>
  <si>
    <t>AT1G02870.1 | nucleolar-like protein | Chr1:637401-638603 REVERSE LENGTH=193 | 201606</t>
  </si>
  <si>
    <t>UID5336</t>
  </si>
  <si>
    <t>TDDPIAKEFEPIDSGSELEEDDLKTALGKQR</t>
  </si>
  <si>
    <t>UID5337</t>
  </si>
  <si>
    <t>AT1G03060.3;AT1G03060.4;AT1G03060.2;AT1G03060.1</t>
  </si>
  <si>
    <t>1960;1961;1960;1961</t>
  </si>
  <si>
    <t>AT1G03060.3</t>
  </si>
  <si>
    <t>LSVKAEEKHINDADDSGSQGSLPHDQDQSTK</t>
  </si>
  <si>
    <t>HINDADDS(0.998)GS(0.998)QGS(0.998)LPHDQDQS(0.003)T(0.004)K</t>
  </si>
  <si>
    <t>AT1G03060.3 | BEACH-DOMAIN HOMOLOG A1 | Chr1:712971-726891 REVERSE LENGTH=3571 | 201606;AT1G03060.4 | BEACH-DOMAIN HOMOLOG A1 | Chr1:712971-726891 REVERSE LENGTH=3572 | 201606;AT1G03060.2 | BEACH-DOMAIN HOMOLOG A1 | Chr1:712971-726891 REVERSE LENGTH=3600 |</t>
  </si>
  <si>
    <t>UID5340</t>
  </si>
  <si>
    <t>2;3</t>
  </si>
  <si>
    <t>1962;1963;1962;1963</t>
  </si>
  <si>
    <t>VKAEEKHINDADDSGSQGSLPHDQDQSTKTS</t>
  </si>
  <si>
    <t>UID5341</t>
  </si>
  <si>
    <t>1965;1966;1965;1966</t>
  </si>
  <si>
    <t>EEKHINDADDSGSQGSLPHDQDQSTKTSISV</t>
  </si>
  <si>
    <t>UID5342</t>
  </si>
  <si>
    <t>2679;2680;2708;2709</t>
  </si>
  <si>
    <t>SLHSALDFGGKSSIASVPITDTTHVKSETGS</t>
  </si>
  <si>
    <t>S(0.075)S(0.088)IAS(0.837)VPITDTTHVKS(0.347)ET(0.179)GS(0.474)PR</t>
  </si>
  <si>
    <t>UID5343</t>
  </si>
  <si>
    <t>2694;2695;2723;2724</t>
  </si>
  <si>
    <t>SVPITDTTHVKSETGSPRHSSSAKMDETNGR</t>
  </si>
  <si>
    <t>S(0.239)S(0.265)IAS(0.326)VPIT(0.068)DT(0.097)T(0.005)HVKS(0.009)ET(0.227)GS(0.764)PR</t>
  </si>
  <si>
    <t>UID5344</t>
  </si>
  <si>
    <t>1529;1529;1529</t>
  </si>
  <si>
    <t>DHSLEAKSQNPPKGKSLSEESLVVDKLEISD</t>
  </si>
  <si>
    <t>GKS(1)LS(1)EES(1)LVVDKLEISDR</t>
  </si>
  <si>
    <t>UID5346</t>
  </si>
  <si>
    <t>1531;1531;1531</t>
  </si>
  <si>
    <t>SLEAKSQNPPKGKSLSEESLVVDKLEISDRF</t>
  </si>
  <si>
    <t>UID5347</t>
  </si>
  <si>
    <t>1534;1534;1534</t>
  </si>
  <si>
    <t>AKSQNPPKGKSLSEESLVVDKLEISDRFTDP</t>
  </si>
  <si>
    <t>UID5348</t>
  </si>
  <si>
    <t>UID5352</t>
  </si>
  <si>
    <t>AQGKEAILAAGNESDSSDNNSSQSFGRRDSF</t>
  </si>
  <si>
    <t>UID5353</t>
  </si>
  <si>
    <t>QGKEAILAAGNESDSSDNNSSQSFGRRDSFS</t>
  </si>
  <si>
    <t>UID5354</t>
  </si>
  <si>
    <t>AT1G03960.5;AT1G03960.1</t>
  </si>
  <si>
    <t>73;73</t>
  </si>
  <si>
    <t>AT1G03960.5</t>
  </si>
  <si>
    <t>DAKSGTPTNKSKNLPSVFLSSSTPPLSPRSS</t>
  </si>
  <si>
    <t>NLPS(1)VFLSSST(0.001)PPLS(0.999)PR</t>
  </si>
  <si>
    <t>AT1G03960.5 | Calcium-binding EF hand family protein | Chr1:1014085-1017237 FORWARD LENGTH=500 | 201606;AT1G03960.1 | Calcium-binding EF hand family protein | Chr1:1014085-1017472 FORWARD LENGTH=529 | 201606</t>
  </si>
  <si>
    <t>UID5360</t>
  </si>
  <si>
    <t>84;84</t>
  </si>
  <si>
    <t>KNLPSVFLSSSTPPLSPRSSSGSPRFSRQRT</t>
  </si>
  <si>
    <t>NLPS(0.999)VFLS(0.001)SSTPPLS(1)PR</t>
  </si>
  <si>
    <t>UID5361</t>
  </si>
  <si>
    <t>AT1G04400.2;AT1G04400.1</t>
  </si>
  <si>
    <t>525;525</t>
  </si>
  <si>
    <t>AT1G04400.2</t>
  </si>
  <si>
    <t>LGANTIKEPGLCPSVSSNDQQVPSAVRYNGS</t>
  </si>
  <si>
    <t>EPGLCPS(0.346)VS(0.827)S(0.827)NDQQVPSAVR</t>
  </si>
  <si>
    <t>AT1G04400.2 | cryptochrome 2 | Chr1:1185719-1187901 REVERSE LENGTH=612 | 201606;AT1G04400.1 | cryptochrome 2 | Chr1:1185719-1187901 REVERSE LENGTH=612 | 201606</t>
  </si>
  <si>
    <t>UID5364</t>
  </si>
  <si>
    <t>526;526</t>
  </si>
  <si>
    <t>GANTIKEPGLCPSVSSNDQQVPSAVRYNGSK</t>
  </si>
  <si>
    <t>UID5365</t>
  </si>
  <si>
    <t>AT1G04730.1</t>
  </si>
  <si>
    <t>ESSDIKGCKRPRSLISDPIVNLDEVSPASDK</t>
  </si>
  <si>
    <t>S(0.09)LIS(0.91)DPIVNLDEVS(0.653)PAS(0.347)DKR</t>
  </si>
  <si>
    <t>AT1G04730.1 | P-loop containing nucleoside triphosphate hydrolases superfamily protein | Chr1:1325385-1331086 REVERSE LENGTH=943 | 201606</t>
  </si>
  <si>
    <t>UID5366</t>
  </si>
  <si>
    <t>EELEAIEDEFVTPPSSPTSSVKNSPREETQS</t>
  </si>
  <si>
    <t>FEELEAIEDEFVT(1)PPS(0.049)S(0.898)PT(0.036)S(0.009)S(0.01)VK</t>
  </si>
  <si>
    <t>UID5368</t>
  </si>
  <si>
    <t>AT1G04860.1</t>
  </si>
  <si>
    <t>TTEGPVFGPPSKAEASGVGFMAFSSESDPEE</t>
  </si>
  <si>
    <t>AEAS(0.789)GVGFMAFS(0.737)S(0.737)ES(0.737)DPEEIDDSDLPVSVER</t>
  </si>
  <si>
    <t>AT1G04860.1 | ubiquitin-specific protease 2 | Chr1:1369306-1372290 REVERSE LENGTH=961 | 201606</t>
  </si>
  <si>
    <t>UID5371</t>
  </si>
  <si>
    <t>PPSKAEASGVGFMAFSSESDPEEIDDSDLPV</t>
  </si>
  <si>
    <t>AEAS(0.739)GVGFMAFS(0.753)S(0.753)ES(0.753)DPEEIDDS(0.002)DLPVSVER</t>
  </si>
  <si>
    <t>UID5372</t>
  </si>
  <si>
    <t>PSKAEASGVGFMAFSSESDPEEIDDSDLPVS</t>
  </si>
  <si>
    <t>UID5373</t>
  </si>
  <si>
    <t>AT1G04950.3;AT1G04950.2;AT1G04950.1</t>
  </si>
  <si>
    <t>426;426;426</t>
  </si>
  <si>
    <t>AT1G04950.3</t>
  </si>
  <si>
    <t>GKGKIISTDPHKRKLSVDSSENQSPQKRLIT</t>
  </si>
  <si>
    <t>KLS(1)VDSSENQS(1)PQKR</t>
  </si>
  <si>
    <t>AT1G04950.3 | TATA BOX ASSOCIATED FACTOR II 59 | Chr1:1403606-1407184 REVERSE LENGTH=549 | 201606;AT1G04950.2 | TATA BOX ASSOCIATED FACTOR II 59 | Chr1:1403606-1407184 REVERSE LENGTH=549 | 201606;AT1G04950.1 | TATA BOX ASSOCIATED FACTOR II 59 | Chr1:140360</t>
  </si>
  <si>
    <t>UID5375</t>
  </si>
  <si>
    <t>434;434;434</t>
  </si>
  <si>
    <t>DPHKRKLSVDSSENQSPQKRLITMDGPDGVH</t>
  </si>
  <si>
    <t>UID5377</t>
  </si>
  <si>
    <t>AT1G04990.4;AT1G04990.3;AT1G04990.5;AT1G04990.6;AT1G04990.2;AT1G04990.1</t>
  </si>
  <si>
    <t>297;317;378;398;398;398</t>
  </si>
  <si>
    <t>AT1G04990.4</t>
  </si>
  <si>
    <t>SSETEKPDNGEVQDLSEDASSP_________</t>
  </si>
  <si>
    <t>ES(0.001)S(0.004)ET(0.001)EKPDNGEVQDLS(0.82)EDAS(0.822)S(0.352)P</t>
  </si>
  <si>
    <t>AT1G04990.4 | Zinc finger C-x8-C-x5-C-x3-H type family protein | Chr1:1419368-1420612 REVERSE LENGTH=303 | 201606;AT1G04990.3 | Zinc finger C-x8-C-x5-C-x3-H type family protein | Chr1:1419368-1420612 REVERSE LENGTH=323 | 201606;AT1G04990.5 | Zinc finger C-</t>
  </si>
  <si>
    <t>UID5378</t>
  </si>
  <si>
    <t>301;321;382;402;402;402</t>
  </si>
  <si>
    <t>EKPDNGEVQDLSEDASSP_____________</t>
  </si>
  <si>
    <t>KESSETEKPDNGEVQDLS(0.22)EDAS(0.883)S(0.897)P</t>
  </si>
  <si>
    <t>UID5379</t>
  </si>
  <si>
    <t>302;322;383;403;403;403</t>
  </si>
  <si>
    <t>KPDNGEVQDLSEDASSP______________</t>
  </si>
  <si>
    <t>UID5380</t>
  </si>
  <si>
    <t>AT1G05710.6;AT1G05710.5;AT1G05710.4;AT1G05710.3;AT1G05710.14;AT1G05710.12;AT1G05710.11;AT1G05710.1;AT1G05710.9;AT1G05710.8;AT1G05710.7;AT1G05710.2;AT1G05710.13;AT1G05710.10</t>
  </si>
  <si>
    <t>138;146;146;146;146;146;146;146;160;160;168;168;168;168</t>
  </si>
  <si>
    <t>AT1G05710.6</t>
  </si>
  <si>
    <t>PVKTPLSPAFSVTSQSPFR____________</t>
  </si>
  <si>
    <t>T(0.007)PLS(0.992)PAFSVT(0.001)S(0.001)QS(0.997)PFR</t>
  </si>
  <si>
    <t>AT1G05710.6 | basic helix-loop-helix (bHLH) DNA-binding superfamily protein | Chr1:1716222-1717023 FORWARD LENGTH=141 | 201606;AT1G05710.5 | basic helix-loop-helix (bHLH) DNA-binding superfamily protein | Chr1:1716198-1717023 FORWARD LENGTH=149 | 201606;AT</t>
  </si>
  <si>
    <t>UID5387</t>
  </si>
  <si>
    <t>AT1G05910.1</t>
  </si>
  <si>
    <t>GSRPHKRHRFTRTDDSDDSLLVDELDQGPAI</t>
  </si>
  <si>
    <t>FT(0.546)RT(0.514)DDS(0.972)DDS(0.968)LLVDELDQGPAIPWAR</t>
  </si>
  <si>
    <t>AT1G05910.1 | cell division cycle protein 48-related / CDC48-like protein | Chr1:1790796-1796503 FORWARD LENGTH=1210 | 201606</t>
  </si>
  <si>
    <t>UID5388</t>
  </si>
  <si>
    <t>PHKRHRFTRTDDSDDSLLVDELDQGPAIPWA</t>
  </si>
  <si>
    <t>UID5389</t>
  </si>
  <si>
    <t>296;296;398;401</t>
  </si>
  <si>
    <t>GLSKMKKAELVELLGSDSS____________</t>
  </si>
  <si>
    <t>KAELVELLGS(0.971)DS(0.515)S(0.515)</t>
  </si>
  <si>
    <t>UID5390</t>
  </si>
  <si>
    <t>298;298;400;403</t>
  </si>
  <si>
    <t>SKMKKAELVELLGSDSS______________</t>
  </si>
  <si>
    <t>UID5391</t>
  </si>
  <si>
    <t>UID5392</t>
  </si>
  <si>
    <t>Phos_No_Phos;Phos_Phi</t>
  </si>
  <si>
    <t>AT1G06210.1</t>
  </si>
  <si>
    <t>TVKEEKQAVKIELGLSSDEDEK_________</t>
  </si>
  <si>
    <t>IELGLS(1)S(1)DEDEK</t>
  </si>
  <si>
    <t>AT1G06210.1 | ENTH/VHS/GAT family protein | Chr1:1897567-1898986 FORWARD LENGTH=383 | 201606</t>
  </si>
  <si>
    <t>UID5393</t>
  </si>
  <si>
    <t>VKEEKQAVKIELGLSSDEDEK__________</t>
  </si>
  <si>
    <t>UID5394</t>
  </si>
  <si>
    <t>AT1G06410.3;AT1G06410.2;AT1G06410.1</t>
  </si>
  <si>
    <t>38;38;38</t>
  </si>
  <si>
    <t>AT1G06410.3</t>
  </si>
  <si>
    <t>ERRRLPRVMTVPGNVSEFDEDQAYSVSSDNP</t>
  </si>
  <si>
    <t>VMT(0.02)VPGNVS(0.855)EFDEDQAY(0.107)S(0.016)VS(0.009)S(0.008)DNPS(0.49)S(0.456)VS(0.019)S(0.021)DR</t>
  </si>
  <si>
    <t>AT1G06410.3 | trehalose-phosphatase/synthase 7 | Chr1:1955413-1958153 FORWARD LENGTH=851 | 201606;AT1G06410.2 | trehalose-phosphatase/synthase 7 | Chr1:1955413-1958153 FORWARD LENGTH=851 | 201606;AT1G06410.1 | trehalose-phosphatase/synthase 7 | Chr1:195541</t>
  </si>
  <si>
    <t>UID5395</t>
  </si>
  <si>
    <t>50;50;50</t>
  </si>
  <si>
    <t>GNVSEFDEDQAYSVSSDNPSSVSSDRMIIVA</t>
  </si>
  <si>
    <t>VMT(0.065)VPGNVS(0.437)EFDEDQAY(0.272)S(0.236)VS(0.193)S(0.789)DNPS(0.006)S(0.001)VSSDR</t>
  </si>
  <si>
    <t>UID5396</t>
  </si>
  <si>
    <t>54;54;54</t>
  </si>
  <si>
    <t>EFDEDQAYSVSSDNPSSVSSDRMIIVANRLP</t>
  </si>
  <si>
    <t>VMT(0.056)VPGNVS(0.496)EFDEDQAY(0.434)S(0.013)VS(0.005)S(0.004)DNPS(0.825)S(0.153)VS(0.007)S(0.008)DR</t>
  </si>
  <si>
    <t>UID5397</t>
  </si>
  <si>
    <t>AT1G06660.1</t>
  </si>
  <si>
    <t>ASSCVIDVRDNARISSASSDGTEVESVGTAI</t>
  </si>
  <si>
    <t>IS(0.019)S(0.863)AS(0.864)S(0.253)DGTEVESVGTAIK</t>
  </si>
  <si>
    <t>AT1G06660.1 | aspartyl/glutamyl-tRNA(Asn/Gln) amidotransferase subunit | Chr1:2037461-2040148 REVERSE LENGTH=481 | 201606</t>
  </si>
  <si>
    <t>UID5398</t>
  </si>
  <si>
    <t>SCVIDVRDNARISSASSDGTEVESVGTAIKG</t>
  </si>
  <si>
    <t>UID5399</t>
  </si>
  <si>
    <t>CVIDVRDNARISSASSDGTEVESVGTAIKGE</t>
  </si>
  <si>
    <t>IS(0.055)S(0.794)AS(0.306)S(0.844)DGT(0.001)EVESVGTAIK</t>
  </si>
  <si>
    <t>UID5400</t>
  </si>
  <si>
    <t>NRSTSNLVSHSSLANSRKAQDSQNDLSALFL</t>
  </si>
  <si>
    <t>S(0.087)T(0.099)S(0.48)NLVS(0.316)HS(0.017)S(0.007)LANS(0.994)R</t>
  </si>
  <si>
    <t>UID5401</t>
  </si>
  <si>
    <t>Phi_No_Phos;Phos_No_Phos;Phos_Phi</t>
  </si>
  <si>
    <t>AT1G06770.2;AT1G06770.3;AT1G06770.1</t>
  </si>
  <si>
    <t>36;150;150</t>
  </si>
  <si>
    <t>AT1G06770.2</t>
  </si>
  <si>
    <t>LRNGSLAERTVKKEESSGDELLESTSSPDTL</t>
  </si>
  <si>
    <t>KEES(1)S(1)GDELLESTSSPDTLNK</t>
  </si>
  <si>
    <t>AT1G06770.2 | DREB2A-interacting protein 1 | Chr1:2079222-2080658 REVERSE LENGTH=307 | 201606;AT1G06770.3 | DREB2A-interacting protein 1 | Chr1:2079398-2081707 REVERSE LENGTH=399 | 201606;AT1G06770.1 | DREB2A-interacting protein 1 | Chr1:2079222-2081707 RE</t>
  </si>
  <si>
    <t>UID5402</t>
  </si>
  <si>
    <t>37;151;151</t>
  </si>
  <si>
    <t>RNGSLAERTVKKEESSGDELLESTSSPDTLN</t>
  </si>
  <si>
    <t>UID5403</t>
  </si>
  <si>
    <t>AT1G06840.1</t>
  </si>
  <si>
    <t>RGYSAVARRKRSSKASLKIEGVKSFTYAELA</t>
  </si>
  <si>
    <t>S(0.466)S(0.542)KAS(0.992)LKIEGVK</t>
  </si>
  <si>
    <t>AT1G06840.1 | Leucine-rich repeat protein kinase family protein | Chr1:2097854-2103208 REVERSE LENGTH=953 | 201606</t>
  </si>
  <si>
    <t>UID5404</t>
  </si>
  <si>
    <t>AT1G07110.1</t>
  </si>
  <si>
    <t>FVDRGVGSPRLVKSLSASSFLIDTKQIKNSM</t>
  </si>
  <si>
    <t>S(0.008)LS(0.988)AS(0.169)S(0.835)FLIDTK</t>
  </si>
  <si>
    <t>AT1G07110.1 | fructose-2%2C6-bisphosphatase | Chr1:2178363-2183980 REVERSE LENGTH=744 | 201606</t>
  </si>
  <si>
    <t>UID5406</t>
  </si>
  <si>
    <t>RGVGSPRLVKSLSASSFLIDTKQIKNSMPAA</t>
  </si>
  <si>
    <t>S(0.01)LS(0.339)AS(0.796)S(0.855)FLIDTK</t>
  </si>
  <si>
    <t>UID5408</t>
  </si>
  <si>
    <t>AT1G07310.1</t>
  </si>
  <si>
    <t>MGGLSLEEERAAAERSESDFGARPNYSYGRD</t>
  </si>
  <si>
    <t>AAAERS(1)ES(1)DFGARPNYSYGR</t>
  </si>
  <si>
    <t>AT1G07310.1 | Calcium-dependent lipid-binding (CaLB domain) family protein | Chr1:2247775-2248833 REVERSE LENGTH=352 | 201606</t>
  </si>
  <si>
    <t>UID5409</t>
  </si>
  <si>
    <t>GLSLEEERAAAERSESDFGARPNYSYGRDYR</t>
  </si>
  <si>
    <t>UID5410</t>
  </si>
  <si>
    <t>AT1G07350.1</t>
  </si>
  <si>
    <t>ARDRSCSPYYRGRDRSYSPHYQGRDRSYSPE</t>
  </si>
  <si>
    <t>DRS(0.999)Y(0.057)S(0.943)PHYQGR</t>
  </si>
  <si>
    <t>AT1G07350.1 | RNA-binding (RRM/RBD/RNP motifs) family protein | Chr1:2257732-2260101 REVERSE LENGTH=382 | 201606</t>
  </si>
  <si>
    <t>UID5415</t>
  </si>
  <si>
    <t>DRSCSPYYRGRDRSYSPHYQGRDRSYSPESR</t>
  </si>
  <si>
    <t>UID5416</t>
  </si>
  <si>
    <t>RSPSPDDRYNRRRDRSYSPYYRRRDRSRSYS</t>
  </si>
  <si>
    <t>DRS(1)Y(0.075)S(0.923)PYY(0.001)R</t>
  </si>
  <si>
    <t>UID5417</t>
  </si>
  <si>
    <t>PSPDDRYNRRRDRSYSPYYRRRDRSRSYSRN</t>
  </si>
  <si>
    <t>DRS(1)Y(0.001)S(0.999)PYYR</t>
  </si>
  <si>
    <t>UID5418</t>
  </si>
  <si>
    <t>DRGRSYSPSYGRRGRSSSYSPFYRRRRFYSP</t>
  </si>
  <si>
    <t>GRS(0.992)S(0.92)S(0.805)Y(0.087)S(0.196)PFYR</t>
  </si>
  <si>
    <t>UID5419</t>
  </si>
  <si>
    <t>RGRSYSPSYGRRGRSSSYSPFYRRRRFYSPS</t>
  </si>
  <si>
    <t>S(0.989)S(0.989)S(0.022)YSPFYR</t>
  </si>
  <si>
    <t>UID5420</t>
  </si>
  <si>
    <t>GRSYSPSYGRRGRSSSYSPFYRRRRFYSPSR</t>
  </si>
  <si>
    <t>S(0.976)S(0.981)S(0.977)Y(0.02)S(0.046)PFYR</t>
  </si>
  <si>
    <t>UID5421</t>
  </si>
  <si>
    <t>AT1G08050.1</t>
  </si>
  <si>
    <t>LNLNECLTLPKTLDPSSPSPSDASRSSVDPN</t>
  </si>
  <si>
    <t>T(0.003)LDPS(0.977)S(0.98)PS(0.04)PS(0.001)DASR</t>
  </si>
  <si>
    <t>AT1G08050.1 | Zinc finger (C3HC4-type RING finger) family protein | Chr1:2499088-2501311 REVERSE LENGTH=641 | 201606</t>
  </si>
  <si>
    <t>UID5432</t>
  </si>
  <si>
    <t>NLNECLTLPKTLDPSSPSPSDASRSSVDPNR</t>
  </si>
  <si>
    <t>UID5433</t>
  </si>
  <si>
    <t>AT1G08060.2;AT1G08060.1;AT1G08060.3</t>
  </si>
  <si>
    <t>222;222;222</t>
  </si>
  <si>
    <t>AT1G08060.2</t>
  </si>
  <si>
    <t>PLKSVTETEKIVLDASPIVETGDDSVIGSPS</t>
  </si>
  <si>
    <t>IVLDAS(0.986)PIVET(0.028)GDDS(0.025)VIGS(0.788)PS(0.172)ENLET(0.001)QK</t>
  </si>
  <si>
    <t>AT1G08060.2 | ATP-dependent helicase family protein | Chr1:2501981-2510488 REVERSE LENGTH=2001 | 201606;AT1G08060.1 | ATP-dependent helicase family protein | Chr1:2501981-2510488 REVERSE LENGTH=2001 | 201606;AT1G08060.3 | ATP-dependent helicase family prot</t>
  </si>
  <si>
    <t>UID5435</t>
  </si>
  <si>
    <t>235;235;235</t>
  </si>
  <si>
    <t>DASPIVETGDDSVIGSPSENLETQKLQDGKT</t>
  </si>
  <si>
    <t>IVLDAS(0.961)PIVET(0.023)GDDS(0.027)VIGS(0.947)PS(0.042)ENLETQK</t>
  </si>
  <si>
    <t>UID5436</t>
  </si>
  <si>
    <t>AT1G08420.2;AT1G08420.1</t>
  </si>
  <si>
    <t>969;974</t>
  </si>
  <si>
    <t>AT1G08420.2</t>
  </si>
  <si>
    <t>LVVVPKLIHPLPPALSSPETSPERHIEDTWM</t>
  </si>
  <si>
    <t>LIHPLPPALS(0.999)S(1)PET(0.255)S(0.746)PER</t>
  </si>
  <si>
    <t>AT1G08420.2 | BRI1 suppressor 1 (BSU1)-like 2 | Chr1:2649959-2656564 FORWARD LENGTH=1013 | 201606;AT1G08420.1 | BRI1 suppressor 1 (BSU1)-like 2 | Chr1:2649959-2656564 FORWARD LENGTH=1018 | 201606</t>
  </si>
  <si>
    <t>UID5437</t>
  </si>
  <si>
    <t>970;975</t>
  </si>
  <si>
    <t>VVVPKLIHPLPPALSSPETSPERHIEDTWMQ</t>
  </si>
  <si>
    <t>UID5438</t>
  </si>
  <si>
    <t>974;979</t>
  </si>
  <si>
    <t>KLIHPLPPALSSPETSPERHIEDTWMQELNA</t>
  </si>
  <si>
    <t>LIHPLPPALS(0.537)S(0.466)PET(0.109)S(0.888)PER</t>
  </si>
  <si>
    <t>UID5439</t>
  </si>
  <si>
    <t>AT1G08560.1</t>
  </si>
  <si>
    <t>KLEEMDKANKEIKRLSGTPVYRSRTAVTNGL</t>
  </si>
  <si>
    <t>RLS(1)GT(1)PVYR</t>
  </si>
  <si>
    <t>AT1G08560.1 | syntaxin of plants 111 | Chr1:2709778-2710710 REVERSE LENGTH=310 | 201606</t>
  </si>
  <si>
    <t>UID5440</t>
  </si>
  <si>
    <t>AT1G08600.1;AT1G08600.4;AT1G08600.3;AT1G08600.2</t>
  </si>
  <si>
    <t>1044;1065;1065;1065</t>
  </si>
  <si>
    <t>AT1G08600.1</t>
  </si>
  <si>
    <t>KNGRRGSIVDIPDDCSSDENIDYNMVTGEKQ</t>
  </si>
  <si>
    <t>RGSIVDIPDDCS(1)S(1)DENIDYNMVTGEK</t>
  </si>
  <si>
    <t>AT1G08600.1 | P-loop containing nucleoside triphosphate hydrolases superfamily protein | Chr1:2724562-2733431 FORWARD LENGTH=1458 | 201606;AT1G08600.4 | P-loop containing nucleoside triphosphate hydrolases superfamily protein | Chr1:2724562-2733431 FORWARD</t>
  </si>
  <si>
    <t>UID5441</t>
  </si>
  <si>
    <t>1045;1066;1066;1066</t>
  </si>
  <si>
    <t>NGRRGSIVDIPDDCSSDENIDYNMVTGEKQR</t>
  </si>
  <si>
    <t>UID5442</t>
  </si>
  <si>
    <t>AT1G08680.5;AT1G08680.2;AT1G08680.1;AT1G08680.4;AT1G08680.3</t>
  </si>
  <si>
    <t>150;150;150;150;150</t>
  </si>
  <si>
    <t>AT1G08680.5</t>
  </si>
  <si>
    <t>SQDHVSSEDMTRRANSYHSYSQSPPYDYQYE</t>
  </si>
  <si>
    <t>RANS(0.912)Y(0.017)HS(0.192)Y(0.543)S(0.578)QS(0.755)PPY(0.002)DYQYEER</t>
  </si>
  <si>
    <t>AT1G08680.5 | ARF GAP-like zinc finger-containing protein ZIGA4 | Chr1:2762820-2767421 FORWARD LENGTH=580 | 201606;AT1G08680.2 | ARF GAP-like zinc finger-containing protein ZIGA4 | Chr1:2762820-2768387 FORWARD LENGTH=648 | 201606;AT1G08680.1 | ARF GAP-like</t>
  </si>
  <si>
    <t>UID5443</t>
  </si>
  <si>
    <t>153;153;153;153;153</t>
  </si>
  <si>
    <t>HVSSEDMTRRANSYHSYSQSPPYDYQYEERR</t>
  </si>
  <si>
    <t>RANS(0.118)Y(0.016)HS(0.882)Y(0.844)S(0.868)QS(0.256)PPY(0.013)DY(0.003)QY(0.001)EER</t>
  </si>
  <si>
    <t>UID5444</t>
  </si>
  <si>
    <t>Phos_Phi;No_Phos_Phi;No_Phos_Phos</t>
  </si>
  <si>
    <t>157;157;157;157;157</t>
  </si>
  <si>
    <t>EDMTRRANSYHSYSQSPPYDYQYEERRYGKI</t>
  </si>
  <si>
    <t>RANS(0.696)YHS(0.303)YS(0.001)QS(1)PPYDYQYEER</t>
  </si>
  <si>
    <t>UID5446</t>
  </si>
  <si>
    <t>AT1G08680.5;AT1G08680.2;AT1G08680.1;AT1G08680.4</t>
  </si>
  <si>
    <t>219;219;219;219</t>
  </si>
  <si>
    <t>MFEDQFSNEDSAPRASDYSVSSAGDPFRSDI</t>
  </si>
  <si>
    <t>AS(0.945)DY(0.051)S(0.024)VS(0.546)S(0.433)AGDPFR</t>
  </si>
  <si>
    <t>UID5447</t>
  </si>
  <si>
    <t>192;192;192;192</t>
  </si>
  <si>
    <t>TGKSASVKGLHAKASSFVYSPGRFSDHMFED</t>
  </si>
  <si>
    <t>AS(0.03)S(0.976)FVYS(0.994)PGR</t>
  </si>
  <si>
    <t>UID5450</t>
  </si>
  <si>
    <t>196;196;196;196</t>
  </si>
  <si>
    <t>ASVKGLHAKASSFVYSPGRFSDHMFEDQFSN</t>
  </si>
  <si>
    <t>AS(0.252)S(0.748)FVYS(1)PGR</t>
  </si>
  <si>
    <t>UID5451</t>
  </si>
  <si>
    <t>AT1G08760.1</t>
  </si>
  <si>
    <t>KKESLGKLKTSSGSKSIPSSPTSCYSLPNSF</t>
  </si>
  <si>
    <t>S(0.943)IPS(0.522)S(0.522)PT(0.013)S(0.001)CYSLPNSFAK</t>
  </si>
  <si>
    <t>AT1G08760.1 | GPI-anchored adhesin-like protein%2C putative (DUF936) | Chr1:2805478-2808409 FORWARD LENGTH=748 | 201606</t>
  </si>
  <si>
    <t>UID5452</t>
  </si>
  <si>
    <t>AT1G08800.4;AT1G08800.3;AT1G08800.2;AT1G08800.1</t>
  </si>
  <si>
    <t>872;872;872;872</t>
  </si>
  <si>
    <t>AT1G08800.4</t>
  </si>
  <si>
    <t>DMQLLLQKRMLERNESNLSLEGVSVTEIEGE</t>
  </si>
  <si>
    <t>NES(1)NLS(1)LEGVSVTEIEGESEGDR</t>
  </si>
  <si>
    <t>AT1G08800.4 | myosin-binding protein (Protein of unknown function%2C DUF593) | Chr1:2813578-2817078 REVERSE LENGTH=1113 | 201606;AT1G08800.3 | myosin-binding protein (Protein of unknown function%2C DUF593) | Chr1:2813578-2817078 REVERSE LENGTH=1113 | 20160</t>
  </si>
  <si>
    <t>UID5453</t>
  </si>
  <si>
    <t>875;875;875;875</t>
  </si>
  <si>
    <t>LLLQKRMLERNESNLSLEGVSVTEIEGESEG</t>
  </si>
  <si>
    <t>UID5454</t>
  </si>
  <si>
    <t>AT1G08820.5;AT1G08820.4;AT1G08820.3;AT1G08820.2;AT1G08820.1</t>
  </si>
  <si>
    <t>130;130;130;130;130</t>
  </si>
  <si>
    <t>AT1G08820.5</t>
  </si>
  <si>
    <t>IEENKLRVTLVPPSDSPELSPINTPKQGAVF</t>
  </si>
  <si>
    <t>VT(0.125)LVPPS(0.922)DS(0.906)PELS(0.045)PINT(0.001)PK</t>
  </si>
  <si>
    <t>AT1G08820.5 | vamp/synaptobrevin-associated protein 27-2 | Chr1:2821810-2824412 REVERSE LENGTH=386 | 201606;AT1G08820.4 | vamp/synaptobrevin-associated protein 27-2 | Chr1:2821810-2824412 REVERSE LENGTH=386 | 201606;AT1G08820.3 | vamp/synaptobrevin-associa</t>
  </si>
  <si>
    <t>UID5456</t>
  </si>
  <si>
    <t>134;134;134;134;134</t>
  </si>
  <si>
    <t>KLRVTLVPPSDSPELSPINTPKQGAVFEDSI</t>
  </si>
  <si>
    <t>VT(0.251)LVPPS(0.357)DS(0.413)PELS(0.982)PINT(0.997)PK</t>
  </si>
  <si>
    <t>UID5457</t>
  </si>
  <si>
    <t>AT1G54690.1;AT1G08880.1</t>
  </si>
  <si>
    <t>137;137</t>
  </si>
  <si>
    <t>AT1G54690.1</t>
  </si>
  <si>
    <t>TLLPSKVGKNKGDIGSASQEF__________</t>
  </si>
  <si>
    <t>NKGDIGS(1)AS(1)QEF</t>
  </si>
  <si>
    <t>AT1G54690.1 | gamma histone variant H2AX | Chr1:20414607-20415206 REVERSE LENGTH=142 | 201606;AT1G08880.1 | Histone superfamily protein | Chr1:2847144-2847676 REVERSE LENGTH=142 | 201606</t>
  </si>
  <si>
    <t>UID5458</t>
  </si>
  <si>
    <t>139;139</t>
  </si>
  <si>
    <t>LPSKVGKNKGDIGSASQEF____________</t>
  </si>
  <si>
    <t>UID5459</t>
  </si>
  <si>
    <t>AT1G09050.2;AT1G09050.1</t>
  </si>
  <si>
    <t>424;424</t>
  </si>
  <si>
    <t>AT1G09050.2</t>
  </si>
  <si>
    <t>ENETGGVAAENPSDQSDEESSPSDSLRHRYL</t>
  </si>
  <si>
    <t>VVS(0.351)EPELLENET(0.585)GGVAAENPS(0.077)DQS(0.977)DEES(0.007)S(0.003)PS(0.001)DSLR</t>
  </si>
  <si>
    <t>AT1G09050.2 | arginine-glutamic acid dipeptide repeat protein | Chr1:2918031-2920858 FORWARD LENGTH=916 | 201606;AT1G09050.1 | arginine-glutamic acid dipeptide repeat protein | Chr1:2918031-2920858 FORWARD LENGTH=916 | 201606</t>
  </si>
  <si>
    <t>UID5460</t>
  </si>
  <si>
    <t>AT1G09140.1</t>
  </si>
  <si>
    <t>VSRSQSRSKSRSRSRSNSPVSPVISG_____</t>
  </si>
  <si>
    <t>S(0.015)RS(0.959)NS(0.195)PVS(0.83)PVIS(0.001)G</t>
  </si>
  <si>
    <t>AT1G09140.1 | SERINE-ARGININE PROTEIN 30 | Chr1:2942887-2945818 REVERSE LENGTH=268 | 201606</t>
  </si>
  <si>
    <t>UID5462</t>
  </si>
  <si>
    <t>SRSKSRSRSRSNSPVSPVISG__________</t>
  </si>
  <si>
    <t>S(0.307)RS(0.506)NS(0.262)PVS(0.884)PVIS(0.04)G</t>
  </si>
  <si>
    <t>UID5463</t>
  </si>
  <si>
    <t>AT1G09730.2;AT1G09730.1</t>
  </si>
  <si>
    <t>641;673</t>
  </si>
  <si>
    <t>AT1G09730.2</t>
  </si>
  <si>
    <t>QKLIFELLENRSREVSNEQNQSCESPVAVND</t>
  </si>
  <si>
    <t>EVS(1)NEQNQS(1)CES(1)PVAVNDDMGIEVLSER</t>
  </si>
  <si>
    <t>AT1G09730.2 | Cysteine proteinases superfamily protein | Chr1:3148017-3154236 REVERSE LENGTH=931 | 201606;AT1G09730.1 | Cysteine proteinases superfamily protein | Chr1:3148017-3154236 REVERSE LENGTH=963 | 201606</t>
  </si>
  <si>
    <t>UID5468</t>
  </si>
  <si>
    <t>647;679</t>
  </si>
  <si>
    <t>LLENRSREVSNEQNQSCESPVAVNDDMGIEV</t>
  </si>
  <si>
    <t>UID5469</t>
  </si>
  <si>
    <t>32;32</t>
  </si>
  <si>
    <t>AESAAGKLLEKFTNPSPCNSPVLQRQRIQSF</t>
  </si>
  <si>
    <t>FT(0.08)NPS(0.93)PCNS(0.99)PVLQR</t>
  </si>
  <si>
    <t>UID5471</t>
  </si>
  <si>
    <t>36;36</t>
  </si>
  <si>
    <t>AGKLLEKFTNPSPCNSPVLQRQRIQSFCNEK</t>
  </si>
  <si>
    <t>FT(1)NPSPCNS(1)PVLQR</t>
  </si>
  <si>
    <t>UID5472</t>
  </si>
  <si>
    <t>AT1G09800.2;AT1G09800.1</t>
  </si>
  <si>
    <t>AT1G09800.2</t>
  </si>
  <si>
    <t>ESLERLSKVARIEGFSDEESEEQQGLADLES</t>
  </si>
  <si>
    <t>IEGFS(1)DEES(1)EEQQGLADLESMNPVNPR</t>
  </si>
  <si>
    <t>AT1G09800.2 | Pseudouridine synthase family protein | Chr1:3177121-3180336 REVERSE LENGTH=372 | 201606;AT1G09800.1 | Pseudouridine synthase family protein | Chr1:3177121-3180336 REVERSE LENGTH=372 | 201606</t>
  </si>
  <si>
    <t>UID5476</t>
  </si>
  <si>
    <t>35;35</t>
  </si>
  <si>
    <t>RLSKVARIEGFSDEESEEQQGLADLESMNPV</t>
  </si>
  <si>
    <t>UID5477</t>
  </si>
  <si>
    <t>AT1G10290.1</t>
  </si>
  <si>
    <t>SRATSPQPDGPTAGGSLKSMKDKPSPQDKET</t>
  </si>
  <si>
    <t>AT(0.466)S(0.535)PQPDGPT(0.007)AGGS(0.993)LK</t>
  </si>
  <si>
    <t>AT1G10290.1 | dynamin-like protein 6 | Chr1:3370774-3377120 FORWARD LENGTH=914 | 201606</t>
  </si>
  <si>
    <t>UID5478</t>
  </si>
  <si>
    <t>AT1G10890.4;AT1G10890.1</t>
  </si>
  <si>
    <t>39;39</t>
  </si>
  <si>
    <t>AT1G10890.4</t>
  </si>
  <si>
    <t>SPVRQRHSRRSRRDRSPSPYSSHSYSRRKSR</t>
  </si>
  <si>
    <t>DRS(1)PS(1)PYSSHSYSR</t>
  </si>
  <si>
    <t>AT1G10890.4 | arginine/glutamate-rich 1 protein | Chr1:3628081-3630545 FORWARD LENGTH=280 | 201606;AT1G10890.1 | arginine/glutamate-rich 1 protein | Chr1:3628081-3630545 FORWARD LENGTH=288 | 201606</t>
  </si>
  <si>
    <t>UID5483</t>
  </si>
  <si>
    <t>41;41</t>
  </si>
  <si>
    <t>VRQRHSRRSRRDRSPSPYSSHSYSRRKSRSI</t>
  </si>
  <si>
    <t>UID5484</t>
  </si>
  <si>
    <t>AT1G11360.4;AT1G11360.3;AT1G11360.2;AT1G11360.1</t>
  </si>
  <si>
    <t>205;205;205;205</t>
  </si>
  <si>
    <t>AT1G11360.4</t>
  </si>
  <si>
    <t>VVVRFPDDKDGEDEKSGDSGGENLMDSDKLH</t>
  </si>
  <si>
    <t>FPDDKDGEDEKS(1)GDS(0.998)GGENLMDS(0.002)DK</t>
  </si>
  <si>
    <t>AT1G11360.4 | Adenine nucleotide alpha hydrolases-like superfamily protein | Chr1:3822171-3822899 REVERSE LENGTH=242 | 201606;AT1G11360.3 | Adenine nucleotide alpha hydrolases-like superfamily protein | Chr1:3822171-3822899 REVERSE LENGTH=242 | 201606;AT1G</t>
  </si>
  <si>
    <t>UID5487</t>
  </si>
  <si>
    <t>208;208;208;208</t>
  </si>
  <si>
    <t>RFPDDKDGEDEKSGDSGGENLMDSDKLHTVP</t>
  </si>
  <si>
    <t>FPDDKDGEDEKS(1)GDS(0.999)GGENLMDS(0.001)DK</t>
  </si>
  <si>
    <t>UID5488</t>
  </si>
  <si>
    <t>14;14;14;14</t>
  </si>
  <si>
    <t>__MTSPGKSPRSDRKSPTVVTVQPSSPRFPI</t>
  </si>
  <si>
    <t>S(0.027)DRKS(0.823)PT(0.144)VVT(0.006)VQPS(0.066)S(0.933)PR</t>
  </si>
  <si>
    <t>UID5489</t>
  </si>
  <si>
    <t>24;24;24;24</t>
  </si>
  <si>
    <t>RSDRKSPTVVTVQPSSPRFPISTPTAGAQRK</t>
  </si>
  <si>
    <t>S(0.012)DRKS(0.563)PT(0.398)VVT(0.027)VQPS(0.046)S(0.954)PR</t>
  </si>
  <si>
    <t>UID5490</t>
  </si>
  <si>
    <t>UID5491</t>
  </si>
  <si>
    <t>RTPTWAKPRGSDDGYSSDSVLRHASSDFRKM</t>
  </si>
  <si>
    <t>GS(1)DDGYS(0.963)S(0.036)DSVLR</t>
  </si>
  <si>
    <t>UID5492</t>
  </si>
  <si>
    <t>TPTWAKPRGSDDGYSSDSVLRHASSDFRKMG</t>
  </si>
  <si>
    <t>PRGS(1)DDGYS(0.019)S(0.92)DS(0.061)VLR</t>
  </si>
  <si>
    <t>UID5493</t>
  </si>
  <si>
    <t>AT1G13020.1</t>
  </si>
  <si>
    <t>SRGGSYSERPHSRAGSIDESRSVESMERPRS</t>
  </si>
  <si>
    <t>AGS(1)IDES(0.776)RS(0.224)VESMERPR</t>
  </si>
  <si>
    <t>AT1G13020.1 | eukaryotic initiation factor 4B2 | Chr1:4440927-4443520 REVERSE LENGTH=549 | 201606</t>
  </si>
  <si>
    <t>UID5497</t>
  </si>
  <si>
    <t>SYSERPHSRAGSIDESRSVESMERPRSHGTG</t>
  </si>
  <si>
    <t>AGS(0.999)IDES(0.917)RS(0.084)VES(0.001)MERPR</t>
  </si>
  <si>
    <t>UID5498</t>
  </si>
  <si>
    <t>SERPHSRAGSIDESRSVESMERPRSHGTGDN</t>
  </si>
  <si>
    <t>AGS(1)IDES(0.033)RS(0.966)VESMERPR</t>
  </si>
  <si>
    <t>UID5499</t>
  </si>
  <si>
    <t>AT1G13030.1</t>
  </si>
  <si>
    <t>ANEEFQKETGGYESESEEDELEEEAEEFVPE</t>
  </si>
  <si>
    <t>ET(0.373)GGY(0.01)ES(0.646)ES(0.971)EEDELEEEAEEFVPEK</t>
  </si>
  <si>
    <t>AT1G13030.1 | sphere organelles protein-like protein | Chr1:4444284-4447278 REVERSE LENGTH=608 | 201606</t>
  </si>
  <si>
    <t>UID5500</t>
  </si>
  <si>
    <t>AT1G13160.1</t>
  </si>
  <si>
    <t>LDYENIDDDDDSDAESDDDEESKKIDQVVIN</t>
  </si>
  <si>
    <t>FLLDY(0.975)ENIDDDDDS(0.025)DAES(1)DDDEESKK</t>
  </si>
  <si>
    <t>AT1G13160.1 | ARM repeat superfamily protein | Chr1:4484634-4488388 FORWARD LENGTH=804 | 201606</t>
  </si>
  <si>
    <t>UID5501</t>
  </si>
  <si>
    <t>KGKKRKIVDFDANLLSADTSLRALKRFAEAK</t>
  </si>
  <si>
    <t>IVDFDANLLS(0.997)ADT(0.131)S(0.872)LR</t>
  </si>
  <si>
    <t>UID5502</t>
  </si>
  <si>
    <t>RKIVDFDANLLSADTSLRALKRFAEAKNEKP</t>
  </si>
  <si>
    <t>IVDFDANLLS(0.979)ADT(0.089)S(0.932)LR</t>
  </si>
  <si>
    <t>UID5503</t>
  </si>
  <si>
    <t>AT1G13190.1</t>
  </si>
  <si>
    <t>KPSRDKERATTERDWSENSGDRRHKSHREEK</t>
  </si>
  <si>
    <t>AT(0.007)T(0.031)ERDWS(0.963)ENS(1)GDRR</t>
  </si>
  <si>
    <t>AT1G13190.1 | RNA-binding (RRM/RBD/RNP motifs) family protein | Chr1:4499633-4501354 FORWARD LENGTH=573 | 201606</t>
  </si>
  <si>
    <t>UID5504</t>
  </si>
  <si>
    <t>RDKERATTERDWSENSGDRRHKSHREEKDSH</t>
  </si>
  <si>
    <t>AT(0.132)T(0.807)ERDWS(0.061)ENS(1)GDRR</t>
  </si>
  <si>
    <t>UID5505</t>
  </si>
  <si>
    <t>AT1G13220.2;AT1G13220.3</t>
  </si>
  <si>
    <t>905;918</t>
  </si>
  <si>
    <t>AT1G13220.2</t>
  </si>
  <si>
    <t>PEEDEEYTDSRVQETSEGSQLSEFQSSRRGR</t>
  </si>
  <si>
    <t>VQET(0.999)S(0.999)EGS(0.068)QLS(0.933)EFQSSR</t>
  </si>
  <si>
    <t>AT1G13220.2 | nuclear matrix constituent protein-like protein | Chr1:4515699-4520071 FORWARD LENGTH=1128 | 201606;AT1G13220.3 | nuclear matrix constituent protein-like protein | Chr1:4515660-4520071 FORWARD LENGTH=1141 | 201606</t>
  </si>
  <si>
    <t>UID5506</t>
  </si>
  <si>
    <t>908;921</t>
  </si>
  <si>
    <t>DEEYTDSRVQETSEGSQLSEFQSSRRGRGRP</t>
  </si>
  <si>
    <t>VQET(0.433)S(0.568)EGS(1)QLSEFQSSR</t>
  </si>
  <si>
    <t>UID5507</t>
  </si>
  <si>
    <t>AT1G13350.1;AT1G13350.2;AT1G13350.3</t>
  </si>
  <si>
    <t>17;17;17</t>
  </si>
  <si>
    <t>AT1G13350.1</t>
  </si>
  <si>
    <t>VSDKHVESNHRKHRRSFSPSDEVFKSPKRHK</t>
  </si>
  <si>
    <t>S(1)FS(1)PS(0.985)DEVFKS(0.015)PKR</t>
  </si>
  <si>
    <t>AT1G13350.1 | Protein kinase superfamily protein | Chr1:4572502-4576547 REVERSE LENGTH=761 | 201606;AT1G13350.2 | Protein kinase superfamily protein | Chr1:4572502-4576547 REVERSE LENGTH=788 | 201606;AT1G13350.3 | Protein kinase superfamily protein | Chr1:</t>
  </si>
  <si>
    <t>UID5509</t>
  </si>
  <si>
    <t>19;19;19</t>
  </si>
  <si>
    <t>DKHVESNHRKHRRSFSPSDEVFKSPKRHKSR</t>
  </si>
  <si>
    <t>UID5510</t>
  </si>
  <si>
    <t>UID5513</t>
  </si>
  <si>
    <t>Phos_Phi</t>
  </si>
  <si>
    <t>AT1G13580.3;AT1G13580.2</t>
  </si>
  <si>
    <t>298;298</t>
  </si>
  <si>
    <t>AT1G13580.3</t>
  </si>
  <si>
    <t>VKQIQDRGKLSEDVRSDSEGEDEHED_____</t>
  </si>
  <si>
    <t>LS(0.001)EDVRS(0.999)DS(1)EGEDEHED</t>
  </si>
  <si>
    <t>AT1G13580.3 | LAG1 longevity assurance-like protein | Chr1:4645006-4646765 REVERSE LENGTH=308 | 201606;AT1G13580.2 | LAG1 longevity assurance-like protein | Chr1:4645006-4646765 REVERSE LENGTH=308 | 201606</t>
  </si>
  <si>
    <t>UID5514</t>
  </si>
  <si>
    <t>300;300</t>
  </si>
  <si>
    <t>QIQDRGKLSEDVRSDSEGEDEHED_______</t>
  </si>
  <si>
    <t>LS(0.017)EDVRS(0.983)DS(1)EGEDEHED</t>
  </si>
  <si>
    <t>UID5515</t>
  </si>
  <si>
    <t>AT1G14040.1</t>
  </si>
  <si>
    <t>TGGGLNRKLTLYRAFSGLVSTPRHKRSNSSH</t>
  </si>
  <si>
    <t>AFS(1)GLVS(0.046)T(0.954)PR</t>
  </si>
  <si>
    <t>AT1G14040.1 | EXS (ERD1/XPR1/SYG1) family protein | Chr1:4810488-4814543 FORWARD LENGTH=813 | 201606</t>
  </si>
  <si>
    <t>UID5516</t>
  </si>
  <si>
    <t>178;900</t>
  </si>
  <si>
    <t>AT1G14460.1;AT2G02480.2;AT2G02480.1</t>
  </si>
  <si>
    <t>304;326;326</t>
  </si>
  <si>
    <t>AT1G14460.1;AT2G02480.2</t>
  </si>
  <si>
    <t>AT2G02480.2</t>
  </si>
  <si>
    <t>CYWTKKAMKHRGGCRSCCSPSFSDTLRRTGS;FYWTKRNLKHRGGCRSCCSPSFSDTLRRKGS</t>
  </si>
  <si>
    <t>S(1)CCS(0.997)PS(0.003)FSDTLR</t>
  </si>
  <si>
    <t>AT1G14460.1 | AAA-type ATPase family protein | Chr1:4948962-4952750 REVERSE LENGTH=1116 | 201606;AT2G02480.2 | AAA-type ATPase family protein | Chr2:661093-665337 FORWARD LENGTH=1218 | 201606;AT2G02480.1 | AAA-type ATPase family protein | Chr2:661093-66533</t>
  </si>
  <si>
    <t>UID5517</t>
  </si>
  <si>
    <t>307;329;329</t>
  </si>
  <si>
    <t>TKKAMKHRGGCRSCCSPSFSDTLRRTGSSIL;TKRNLKHRGGCRSCCSPSFSDTLRRKGSSIL</t>
  </si>
  <si>
    <t>UID5518</t>
  </si>
  <si>
    <t>311;333;333</t>
  </si>
  <si>
    <t>LKHRGGCRSCCSPSFSDTLRRKGSSILCGSQ;MKHRGGCRSCCSPSFSDTLRRTGSSILCGSQ</t>
  </si>
  <si>
    <t>S(0.254)CCS(0.744)PS(0.002)FS(0.998)DT(0.002)LRR</t>
  </si>
  <si>
    <t>UID5519</t>
  </si>
  <si>
    <t>AT1G14460.1</t>
  </si>
  <si>
    <t>SREVIAYKQRSGLQCSNTASPTSIRKSGNLV</t>
  </si>
  <si>
    <t>S(0.127)GLQCS(0.915)NT(0.663)AS(0.243)PT(0.044)S(0.008)IR</t>
  </si>
  <si>
    <t>AT1G14460.1 | AAA-type ATPase family protein | Chr1:4948962-4952750 REVERSE LENGTH=1116 | 201606</t>
  </si>
  <si>
    <t>UID5520</t>
  </si>
  <si>
    <t>IAYKQRSGLQCSNTASPTSIRKSGNLVREVK</t>
  </si>
  <si>
    <t>S(0.119)GLQCS(0.864)NT(0.075)AS(0.912)PT(0.025)S(0.006)IRK</t>
  </si>
  <si>
    <t>UID5521</t>
  </si>
  <si>
    <t>AT1G14850.1</t>
  </si>
  <si>
    <t>NMVRNLFGAYSNGGESANKRQRLPYSPAELA</t>
  </si>
  <si>
    <t>NLFGAY(0.955)S(0.047)NGGES(0.999)ANKR</t>
  </si>
  <si>
    <t>AT1G14850.1 | nucleoporin 155 | Chr1:5116921-5123259 REVERSE LENGTH=1464 | 201606</t>
  </si>
  <si>
    <t>UID5524</t>
  </si>
  <si>
    <t>AT1G15240.5;AT1G15240.4;AT1G15240.1;AT1G15240.3;AT1G15240.2</t>
  </si>
  <si>
    <t>557;557;557;557;557</t>
  </si>
  <si>
    <t>AT1G15240.5</t>
  </si>
  <si>
    <t>QQVPGHQSGRKRSRISGHIIDDDDSDDSEDG</t>
  </si>
  <si>
    <t>IS(1)GHIIDDDDS(0.201)DDS(0.798)EDGS(0.001)LTR</t>
  </si>
  <si>
    <t>AT1G15240.5 | phox (PX) domain-containing protein | Chr1:5243799-5246495 FORWARD LENGTH=706 | 201606;AT1G15240.4 | phox (PX) domain-containing protein | Chr1:5243799-5246495 FORWARD LENGTH=706 | 201606;AT1G15240.1 | phox (PX) domain-containing protein | Ch</t>
  </si>
  <si>
    <t>UID5525</t>
  </si>
  <si>
    <t>566;566;566;566;566</t>
  </si>
  <si>
    <t>RKRSRISGHIIDDDDSDDSEDGSLTRSYSGM</t>
  </si>
  <si>
    <t>ISGHIIDDDDS(1)DDS(0.994)EDGS(0.006)LTR</t>
  </si>
  <si>
    <t>UID5526</t>
  </si>
  <si>
    <t>569;569;569;569;569</t>
  </si>
  <si>
    <t>SRISGHIIDDDDSDDSEDGSLTRSYSGMSAT</t>
  </si>
  <si>
    <t>ISGHIIDDDDS(1)DDS(0.999)EDGS(0.001)LTR</t>
  </si>
  <si>
    <t>UID5527</t>
  </si>
  <si>
    <t>490;490;490;490;490</t>
  </si>
  <si>
    <t>AEEDEEQTKSSHSYTSEDEETVTGLNSPGTR</t>
  </si>
  <si>
    <t>S(0.016)S(0.019)HS(0.022)Y(0.005)T(0.944)S(0.994)EDEETVTGLNSPGTR</t>
  </si>
  <si>
    <t>UID5529</t>
  </si>
  <si>
    <t>4;4</t>
  </si>
  <si>
    <t>____________MATSEAEYESDPEELNRSL</t>
  </si>
  <si>
    <t>AT(0.087)S(0.916)EAEYES(0.996)DPEELNR</t>
  </si>
  <si>
    <t>UID5530</t>
  </si>
  <si>
    <t>10;10</t>
  </si>
  <si>
    <t>______MATSEAEYESDPEELNRSLATRRRE</t>
  </si>
  <si>
    <t>AT(0.436)S(0.564)EAEYES(1)DPEELNR</t>
  </si>
  <si>
    <t>UID5531</t>
  </si>
  <si>
    <t>49;49</t>
  </si>
  <si>
    <t>DDAVRDVKNQRAVVDSDLSDEEVGTVKYDND</t>
  </si>
  <si>
    <t>UID5532</t>
  </si>
  <si>
    <t>UID5533</t>
  </si>
  <si>
    <t>27;27</t>
  </si>
  <si>
    <t>PEELNRSLATRRREASDDDSDDDDAVRDVKN</t>
  </si>
  <si>
    <t>RREAS(1)DDDS(1)DDDDAVR</t>
  </si>
  <si>
    <t>UID5534</t>
  </si>
  <si>
    <t>NRSLATRRREASDDDSDDDDAVRDVKNQRAV</t>
  </si>
  <si>
    <t>UID5535</t>
  </si>
  <si>
    <t>AT1G15400.2;AT1G15400.1;AT1G15400.3</t>
  </si>
  <si>
    <t>16;16;16</t>
  </si>
  <si>
    <t>AT1G15400.2</t>
  </si>
  <si>
    <t>MEGLQRSTISFRRQGSSGIVFDDRLIAELNK</t>
  </si>
  <si>
    <t>RQGS(1)S(1)GIVFDDR</t>
  </si>
  <si>
    <t>AT1G15400.2 | hypothetical protein | Chr1:5296402-5296824 REVERSE LENGTH=140 | 201606;AT1G15400.1 | hypothetical protein | Chr1:5296033-5296824 REVERSE LENGTH=145 | 201606;AT1G15400.3 | hypothetical protein | Chr1:5296019-5296824 REVERSE LENGTH=148 | 20160</t>
  </si>
  <si>
    <t>UID5542</t>
  </si>
  <si>
    <t>EGLQRSTISFRRQGSSGIVFDDRLIAELNKS</t>
  </si>
  <si>
    <t>UID5543</t>
  </si>
  <si>
    <t>100;100;100</t>
  </si>
  <si>
    <t>NGGGAQRHHRTTGRVSPAVDPPSPRISSCGC</t>
  </si>
  <si>
    <t>VS(1)PAVDPPS(1)PR</t>
  </si>
  <si>
    <t>UID5544</t>
  </si>
  <si>
    <t>107;107;107</t>
  </si>
  <si>
    <t>HHRTTGRVSPAVDPPSPRISSCGCCSAFGKN</t>
  </si>
  <si>
    <t>UID5545</t>
  </si>
  <si>
    <t>AT1G15690.1;AT1G15690.2</t>
  </si>
  <si>
    <t>AT1G15690.1</t>
  </si>
  <si>
    <t>FSLFQWYVVSRVKLTSDLGASSSGGANNGKN</t>
  </si>
  <si>
    <t>LT(0.01)S(0.989)DLGAS(0.002)S(0.989)S(0.01)GGANNGK</t>
  </si>
  <si>
    <t>AT1G15690.1 | Inorganic H pyrophosphatase family protein | Chr1:5399115-5402185 FORWARD LENGTH=770 | 201606;AT1G15690.2 | Inorganic H pyrophosphatase family protein | Chr1:5399115-5402185 FORWARD LENGTH=642 | 201606</t>
  </si>
  <si>
    <t>UID5549</t>
  </si>
  <si>
    <t>47;47</t>
  </si>
  <si>
    <t>YVVSRVKLTSDLGASSSGGANNGKNGYGDYL</t>
  </si>
  <si>
    <t>LT(0.231)S(0.768)DLGAS(0.003)S(0.991)S(0.006)GGANNGK</t>
  </si>
  <si>
    <t>UID5551</t>
  </si>
  <si>
    <t>AT1G15940.1</t>
  </si>
  <si>
    <t>HNDVKPKDNEADEKISEGQVVPSDSLEDKLN</t>
  </si>
  <si>
    <t>DNEADEKIS(1)EGQVVPS(0.116)DS(0.884)LEDKLNLGLSR</t>
  </si>
  <si>
    <t>AT1G15940.1 | Tudor/PWWP/MBT superfamily protein | Chr1:5473672-5478050 FORWARD LENGTH=990 | 201606</t>
  </si>
  <si>
    <t>UID5558</t>
  </si>
  <si>
    <t>EADEKISEGQVVPSDSLEDKLNLGLSRKGTR</t>
  </si>
  <si>
    <t>DNEADEKIS(0.99)EGQVVPS(0.018)DS(0.992)LEDKLNLGLSR</t>
  </si>
  <si>
    <t>UID5559</t>
  </si>
  <si>
    <t>EKSKKRKIVSKNVEPSSSPEVRSSMQTMKKK</t>
  </si>
  <si>
    <t>NVEPS(0.959)S(0.775)S(0.266)PEVR</t>
  </si>
  <si>
    <t>UID5560</t>
  </si>
  <si>
    <t>SKKRKIVSKNVEPSSSPEVRSSMQTMKKKDS</t>
  </si>
  <si>
    <t>NVEPS(0.896)S(0.184)S(0.92)PEVR</t>
  </si>
  <si>
    <t>UID5562</t>
  </si>
  <si>
    <t>RANGDEKVITANEGLSESTDAETASGSTRKR</t>
  </si>
  <si>
    <t>VIT(0.628)ANEGLS(0.936)ES(0.357)T(0.079)DAET(0.001)ASGSTR</t>
  </si>
  <si>
    <t>UID5563</t>
  </si>
  <si>
    <t>NGDEKVITANEGLSESTDAETASGSTRKRGW</t>
  </si>
  <si>
    <t>VIT(1)ANEGLS(0.021)ES(0.927)T(0.052)DAETASGSTR</t>
  </si>
  <si>
    <t>UID5564</t>
  </si>
  <si>
    <t>AT1G16010.3;AT1G16010.2;AT1G16010.1</t>
  </si>
  <si>
    <t>287;287;287</t>
  </si>
  <si>
    <t>AT1G16010.3</t>
  </si>
  <si>
    <t>YGDQSLLGYRSNDGLSVSAPVSPVSSPPDSR</t>
  </si>
  <si>
    <t>S(0.001)NDGLS(0.991)VS(0.008)APVS(0.001)PVS(0.912)S(0.087)PPDSR</t>
  </si>
  <si>
    <t>AT1G16010.3 | magnesium transporter 2 | Chr1:5495462-5497082 REVERSE LENGTH=442 | 201606;AT1G16010.2 | magnesium transporter 2 | Chr1:5495462-5497082 REVERSE LENGTH=442 | 201606;AT1G16010.1 | magnesium transporter 2 | Chr1:5495462-5497082 REVERSE LENGTH=44</t>
  </si>
  <si>
    <t>UID5565</t>
  </si>
  <si>
    <t>289;289;289</t>
  </si>
  <si>
    <t>DQSLLGYRSNDGLSVSAPVSPVSSPPDSRRL</t>
  </si>
  <si>
    <t>S(0.035)NDGLS(0.968)VS(0.971)APVS(0.027)PVS(0.052)S(0.946)PPDS(0.001)R</t>
  </si>
  <si>
    <t>UID5566</t>
  </si>
  <si>
    <t>293;293;293</t>
  </si>
  <si>
    <t>LGYRSNDGLSVSAPVSPVSSPPDSRRLDKSL</t>
  </si>
  <si>
    <t>S(0.02)NDGLS(0.417)VS(0.564)APVS(0.967)PVS(0.027)S(0.005)PPDSR</t>
  </si>
  <si>
    <t>UID5567</t>
  </si>
  <si>
    <t>296;296;296</t>
  </si>
  <si>
    <t>RSNDGLSVSAPVSPVSSPPDSRRLDKSLSIA</t>
  </si>
  <si>
    <t>UID5568</t>
  </si>
  <si>
    <t>AT1G16180.2;AT1G16180.1</t>
  </si>
  <si>
    <t>305;305</t>
  </si>
  <si>
    <t>AT1G16180.2</t>
  </si>
  <si>
    <t>TTVLSVVYSAVRAGSSTTLLSPPDSPRAEKP</t>
  </si>
  <si>
    <t>AGS(0.131)S(0.825)T(0.037)T(0.007)LLS(0.014)PPDS(0.987)PR</t>
  </si>
  <si>
    <t>AT1G16180.2 | Serinc-domain containing serine and sphingolipid biosynthesis protein | Chr1:5540905-5542670 FORWARD LENGTH=412 | 201606;AT1G16180.1 | Serinc-domain containing serine and sphingolipid biosynthesis protein | Chr1:5540905-5542670 FORWARD LENGTH</t>
  </si>
  <si>
    <t>UID5570</t>
  </si>
  <si>
    <t>314;314</t>
  </si>
  <si>
    <t>AVRAGSSTTLLSPPDSPRAEKPLLPIDGKAE</t>
  </si>
  <si>
    <t>UID5571</t>
  </si>
  <si>
    <t>213;842</t>
  </si>
  <si>
    <t>AT1G16270.3;AT1G16270.2;AT1G16270.1;AT1G79570.5;AT1G79570.4;AT1G79570.2;AT1G79570.1;AT1G04700.2;AT1G04700.1;AT3G24715.3;AT3G24715.2;AT3G24715.1</t>
  </si>
  <si>
    <t>1027;1027;1027;1128;1128;1128;1128;930;930;1000;1000;1000</t>
  </si>
  <si>
    <t>AT1G16270.3;AT1G79570.5</t>
  </si>
  <si>
    <t>VGDFGLSKIKRNTLVSGGVRGTLPWMAPELL</t>
  </si>
  <si>
    <t>RNT(1)LVS(1)GGVR</t>
  </si>
  <si>
    <t>AT1G16270.3 | kinase superfamily with octicosapeptide/Phox/Bem1p domain-containing protein | Chr1:5563890-5568145 FORWARD LENGTH=1147 | 201606;AT1G16270.2 | kinase superfamily with octicosapeptide/Phox/Bem1p domain-containing protein | Chr1:5563890-5568145</t>
  </si>
  <si>
    <t>UID5572</t>
  </si>
  <si>
    <t>AT1G16520.1</t>
  </si>
  <si>
    <t>SPTKATLWYPSSQQSSAANSPPRNRTLPART</t>
  </si>
  <si>
    <t>AT(0.15)LWY(0.761)PS(0.084)S(0.006)QQS(0.045)S(0.942)AANS(0.012)PPR</t>
  </si>
  <si>
    <t>AT1G16520.1 | interactor of constitutive active ROPs protein | Chr1:5648904-5650998 FORWARD LENGTH=325 | 201606</t>
  </si>
  <si>
    <t>UID5576</t>
  </si>
  <si>
    <t>ATLWYPSSQQSSAANSPPRNRTLPARTPRMD</t>
  </si>
  <si>
    <t>AT(0.076)LWY(0.62)PS(0.139)S(0.163)QQS(0.001)S(0.001)AANS(1)PPR</t>
  </si>
  <si>
    <t>UID5577</t>
  </si>
  <si>
    <t>YISPRLTPTATPKIISTSVSPRGYSAAGSPK</t>
  </si>
  <si>
    <t>IIS(0.998)T(0.002)SVS(1)PR</t>
  </si>
  <si>
    <t>UID5578</t>
  </si>
  <si>
    <t>RLTPTATPKIISTSVSPRGYSAAGSPKRTSG</t>
  </si>
  <si>
    <t>IIS(0.971)T(0.029)SVS(1)PR</t>
  </si>
  <si>
    <t>UID5579</t>
  </si>
  <si>
    <t>AT1G16610.4;AT1G16610.5;AT1G16610.7;AT1G16610.6;AT1G16610.2;AT1G16610.1;AT1G16610.3</t>
  </si>
  <si>
    <t>271;271;278;278;271;278;278</t>
  </si>
  <si>
    <t>AT1G16610.4</t>
  </si>
  <si>
    <t>DTPPRRRPASPSRGRSPSSPPPRRYRSPPRG</t>
  </si>
  <si>
    <t>GRS(1)PS(1)S(1)PPPRR</t>
  </si>
  <si>
    <t>AT1G16610.4 | arginine/serine-rich 45 | Chr1:5676278-5678686 REVERSE LENGTH=381 | 201606;AT1G16610.5 | arginine/serine-rich 45 | Chr1:5676177-5678686 REVERSE LENGTH=383 | 201606;AT1G16610.7 | arginine/serine-rich 45 | Chr1:5676278-5678686 REVERSE LENGTH=38</t>
  </si>
  <si>
    <t>UID5581</t>
  </si>
  <si>
    <t>274;274;281;281;274;281;281</t>
  </si>
  <si>
    <t>PRRRPASPSRGRSPSSPPPRRYRSPPRGSPR</t>
  </si>
  <si>
    <t>UID5583</t>
  </si>
  <si>
    <t>282;282;289;289;282;289;289</t>
  </si>
  <si>
    <t>SRGRSPSSPPPRRYRSPPRGSPRRIRGSPVR</t>
  </si>
  <si>
    <t>Y(0.986)RS(0.998)PPRGS(0.016)PR</t>
  </si>
  <si>
    <t>UID5587</t>
  </si>
  <si>
    <t>287;287;294;294;287;294;294</t>
  </si>
  <si>
    <t>PSSPPPRRYRSPPRGSPRRIRGSPVRRRSPL</t>
  </si>
  <si>
    <t>Y(0.049)RS(0.951)PPRGS(0.999)PR</t>
  </si>
  <si>
    <t>UID5588</t>
  </si>
  <si>
    <t>AT1G17210.1</t>
  </si>
  <si>
    <t>PSHSLDAENEREVNRSDPFSEGNEQVMAFPG</t>
  </si>
  <si>
    <t>EVNRS(1)DPFS(1)EGNEQVMAFPGAR</t>
  </si>
  <si>
    <t>AT1G17210.1 | IAP-like protein 1 | Chr1:5880502-5884657 REVERSE LENGTH=958 | 201606</t>
  </si>
  <si>
    <t>UID5589</t>
  </si>
  <si>
    <t>LDAENEREVNRSDPFSEGNEQVMAFPGARDS</t>
  </si>
  <si>
    <t>UID5590</t>
  </si>
  <si>
    <t>SQSVVRADSGSKIVDSLKAESVESGEKMSNI</t>
  </si>
  <si>
    <t>IVDS(1)LKAES(1)VES(1)GEK</t>
  </si>
  <si>
    <t>UID5591</t>
  </si>
  <si>
    <t>SGSKIVDSLKAESVESGEKMSNINVLINDDS</t>
  </si>
  <si>
    <t>UID5593</t>
  </si>
  <si>
    <t>DFVPAEMDREGRLGDSQDRVSQSVVRADSGS</t>
  </si>
  <si>
    <t>LGDS(1)QDRVS(0.97)QS(0.03)VVR</t>
  </si>
  <si>
    <t>UID5594</t>
  </si>
  <si>
    <t>EMDREGRLGDSQDRVSQSVVRADSGSKIVDS</t>
  </si>
  <si>
    <t>LGDS(1)QDRVS(0.998)QS(0.002)VVR</t>
  </si>
  <si>
    <t>UID5595</t>
  </si>
  <si>
    <t>AT1G17680.3;AT1G17680.2;AT1G17680.1</t>
  </si>
  <si>
    <t>608;608;608</t>
  </si>
  <si>
    <t>AT1G17680.3</t>
  </si>
  <si>
    <t>IRERAAIKAHNEDVCSESEEEVIKDEEYHRL</t>
  </si>
  <si>
    <t>AHNEDVCS(1)ES(1)EEEVIKDEEYHR</t>
  </si>
  <si>
    <t>AT1G17680.3 | tetratricopeptide repeat (TPR)-containing protein | Chr1:6076388-6082160 FORWARD LENGTH=896 | 201606;AT1G17680.2 | tetratricopeptide repeat (TPR)-containing protein | Chr1:6076388-6082160 FORWARD LENGTH=896 | 201606;AT1G17680.1 | tetratricope</t>
  </si>
  <si>
    <t>UID5598</t>
  </si>
  <si>
    <t>610;610;610</t>
  </si>
  <si>
    <t>ERAAIKAHNEDVCSESEEEVIKDEEYHRLFV</t>
  </si>
  <si>
    <t>UID5599</t>
  </si>
  <si>
    <t>AT1G17745.1;AT1G17745.2</t>
  </si>
  <si>
    <t>AT1G17745.1</t>
  </si>
  <si>
    <t>TTLTEDNRFSTVGSDSDEYNPTLPKPRILVT</t>
  </si>
  <si>
    <t>FS(0.385)T(0.489)VGS(0.133)DS(0.992)DEYNPTLPKPR</t>
  </si>
  <si>
    <t>AT1G17745.1 | D-3-phosphoglycerate dehydrogenase | Chr1:6101157-6104979 FORWARD LENGTH=624 | 201606;AT1G17745.2 | D-3-phosphoglycerate dehydrogenase | Chr1:6101157-6104979 FORWARD LENGTH=651 | 201606</t>
  </si>
  <si>
    <t>UID5600</t>
  </si>
  <si>
    <t>AT1G73670.1;AT1G18150.3;AT1G18150.2;AT1G18150.1</t>
  </si>
  <si>
    <t>241;255;255;255</t>
  </si>
  <si>
    <t>AT1G73670.1</t>
  </si>
  <si>
    <t>ADCKLKICDFGLARVSFNDAPTAIFWTDYVA</t>
  </si>
  <si>
    <t>VS(0.994)FNDAPT(0.003)AIFWT(0.186)DY(0.035)VAT(0.782)R</t>
  </si>
  <si>
    <t>AT1G73670.1 | MAP kinase 15 | Chr1:27700212-27703168 FORWARD LENGTH=576 | 201606;AT1G18150.3 | Protein kinase superfamily protein | Chr1:6244641-6247582 REVERSE LENGTH=589 | 201606;AT1G18150.2 | Protein kinase superfamily protein | Chr1:6244641-6247582 REV</t>
  </si>
  <si>
    <t>UID5603</t>
  </si>
  <si>
    <t>AT1G18670.2;AT1G18670.1;AT1G18670.3</t>
  </si>
  <si>
    <t>495;495;495</t>
  </si>
  <si>
    <t>AT1G18670.2</t>
  </si>
  <si>
    <t>DVRHHSQKFQKRNGHSVHNSIDSDSTLFEKM</t>
  </si>
  <si>
    <t>NGHS(0.999)VHNS(0.952)IDS(0.033)DS(0.008)T(0.008)LFEK</t>
  </si>
  <si>
    <t>AT1G18670.2 | Protein kinase superfamily protein | Chr1:6427961-6430696 REVERSE LENGTH=662 | 201606;AT1G18670.1 | Protein kinase superfamily protein | Chr1:6427242-6430696 REVERSE LENGTH=709 | 201606;AT1G18670.3 | Protein kinase superfamily protein | Chr1:</t>
  </si>
  <si>
    <t>UID5604</t>
  </si>
  <si>
    <t>499;499;499</t>
  </si>
  <si>
    <t>HSQKFQKRNGHSVHNSIDSDSTLFEKMQKPS</t>
  </si>
  <si>
    <t>NGHS(0.998)VHNS(0.992)IDS(0.693)DS(0.152)T(0.164)LFEK</t>
  </si>
  <si>
    <t>UID5605</t>
  </si>
  <si>
    <t>AT1G18700.3;AT1G18700.1;AT1G18700.4;AT1G18700.5</t>
  </si>
  <si>
    <t>690;695;710;733</t>
  </si>
  <si>
    <t>AT1G18700.3</t>
  </si>
  <si>
    <t>SITDNEPKDAVQILSSGSDSD__________</t>
  </si>
  <si>
    <t>DAVQILS(0.22)S(0.78)GS(0.273)DS(0.728)D</t>
  </si>
  <si>
    <t>AT1G18700.3 | DNAJ heat shock N-terminal domain-containing protein | Chr1:6437591-6443046 FORWARD LENGTH=695 | 201606;AT1G18700.1 | DNAJ heat shock N-terminal domain-containing protein | Chr1:6437591-6443046 FORWARD LENGTH=700 | 201606;AT1G18700.4 | DNAJ h</t>
  </si>
  <si>
    <t>UID5606</t>
  </si>
  <si>
    <t>AT1G18950.1;AT1G18950.3;AT1G18950.2</t>
  </si>
  <si>
    <t>630;632;636</t>
  </si>
  <si>
    <t>AT1G18950.1</t>
  </si>
  <si>
    <t>KRATRIDYQQYEFSDSDKEATGLAKRKRFVE</t>
  </si>
  <si>
    <t>IDY(0.669)QQY(0.326)EFS(0.009)DS(0.996)DKEATGLAK</t>
  </si>
  <si>
    <t>AT1G18950.1 | DDT domain superfamily | Chr1:6546539-6551549 FORWARD LENGTH=750 | 201606;AT1G18950.3 | DDT domain superfamily | Chr1:6546539-6551549 FORWARD LENGTH=752 | 201606;AT1G18950.2 | DDT domain superfamily | Chr1:6546539-6551549 FORWARD LENGTH=756 |</t>
  </si>
  <si>
    <t>UID5614</t>
  </si>
  <si>
    <t>VSETTPASRTRETLESALLKSPSPDNNNVSE</t>
  </si>
  <si>
    <t>ET(0.202)LES(0.798)ALLKS(0.001)PS(0.999)PDNNNVSEK</t>
  </si>
  <si>
    <t>AT1G19870.1 | IQ-domain 32 | Chr1:6895400-6898539 REVERSE LENGTH=794 | 201606</t>
  </si>
  <si>
    <t>UID5618</t>
  </si>
  <si>
    <t>PASRTRETLESALLKSPSPDNNNVSEKQQQS</t>
  </si>
  <si>
    <t>TRETLESALLKS(1)PS(1)PDNNNVSEK</t>
  </si>
  <si>
    <t>UID5619</t>
  </si>
  <si>
    <t>SRTRETLESALLKSPSPDNNNVSEKQQQSFS</t>
  </si>
  <si>
    <t>UID5620</t>
  </si>
  <si>
    <t>UID5621</t>
  </si>
  <si>
    <t>195;12</t>
  </si>
  <si>
    <t>SEVEMASKVEPEESESDDVIIVRKESDEKVD</t>
  </si>
  <si>
    <t>UID5622</t>
  </si>
  <si>
    <t>742;559</t>
  </si>
  <si>
    <t>MQPTQSAKAKVQEHNSPRSSPDLQERDVVSA</t>
  </si>
  <si>
    <t>VQEHNS(1)PRS(1)S(1)PDLQER</t>
  </si>
  <si>
    <t>UID5623</t>
  </si>
  <si>
    <t>745;562</t>
  </si>
  <si>
    <t>TQSAKAKVQEHNSPRSSPDLQERDVVSAKKR</t>
  </si>
  <si>
    <t>UID5624</t>
  </si>
  <si>
    <t>746;563</t>
  </si>
  <si>
    <t>QSAKAKVQEHNSPRSSPDLQERDVVSAKKRH</t>
  </si>
  <si>
    <t>UID5625</t>
  </si>
  <si>
    <t>AT1G19950.1</t>
  </si>
  <si>
    <t>RLQSKKPQLVTKEPISPKPLSSPRKQQQLQT</t>
  </si>
  <si>
    <t>EPIS(1)PKPLS(0.332)S(0.668)PR</t>
  </si>
  <si>
    <t>AT1G19950.1 | HVA22-like protein H (ATHVA22H) | Chr1:6925043-6926527 FORWARD LENGTH=315 | 201606</t>
  </si>
  <si>
    <t>UID5626</t>
  </si>
  <si>
    <t>KPQLVTKEPISPKPLSSPRKQQQLQTETKEA</t>
  </si>
  <si>
    <t>EPIS(1)PKPLS(0.764)S(0.236)PR</t>
  </si>
  <si>
    <t>UID5627</t>
  </si>
  <si>
    <t>PQLVTKEPISPKPLSSPRKQQQLQTETKEAK</t>
  </si>
  <si>
    <t>EPIS(1)PKPLS(0.221)S(0.779)PR</t>
  </si>
  <si>
    <t>UID5628</t>
  </si>
  <si>
    <t>KGNDSKPTTKKRKKNSDDDDSDDDFLASRVS</t>
  </si>
  <si>
    <t>KNS(1)DDDDS(1)DDDFLASR</t>
  </si>
  <si>
    <t>UID5629</t>
  </si>
  <si>
    <t>UID5630</t>
  </si>
  <si>
    <t>AT1G20060.9;AT1G20060.10;AT1G20060.3;AT1G20060.7;AT1G20060.4;AT1G20060.8;AT1G20060.5;AT1G20060.6;AT1G20060.2;AT1G20060.1</t>
  </si>
  <si>
    <t>716;716;717;728;746;747;746;747;748;758</t>
  </si>
  <si>
    <t>AT1G20060.9</t>
  </si>
  <si>
    <t>LSKNVKDAELVPCHLSSENDAEPRQSVNSEE</t>
  </si>
  <si>
    <t>DAELVPCHLS(1)S(1)ENDAEPR</t>
  </si>
  <si>
    <t>AT1G20060.9 | ATP binding microtubule motor family protein | Chr1:6950723-6956293 REVERSE LENGTH=928 | 201606;AT1G20060.10 | ATP binding microtubule motor family protein | Chr1:6950723-6956293 REVERSE LENGTH=931 | 201606;AT1G20060.3 | ATP binding microtubu</t>
  </si>
  <si>
    <t>UID5633</t>
  </si>
  <si>
    <t>717;717;718;729;747;748;747;748;749;759</t>
  </si>
  <si>
    <t>SKNVKDAELVPCHLSSENDAEPRQSVNSEEN</t>
  </si>
  <si>
    <t>UID5634</t>
  </si>
  <si>
    <t>AT1G20110.1</t>
  </si>
  <si>
    <t>SQRLSNAKETTGRNVSLQSHEDLARKLQEEM</t>
  </si>
  <si>
    <t>NVS(1)LQS(1)HEDLAR</t>
  </si>
  <si>
    <t>AT1G20110.1 | RING/FYVE/PHD zinc finger superfamily protein | Chr1:6971554-6974578 FORWARD LENGTH=601 | 201606</t>
  </si>
  <si>
    <t>UID5635</t>
  </si>
  <si>
    <t>LSNAKETTGRNVSLQSHEDLARKLQEEMERN</t>
  </si>
  <si>
    <t>UID5636</t>
  </si>
  <si>
    <t>AT1G20200.1</t>
  </si>
  <si>
    <t>__MTQDVEMKDNNTPSQSIISSSTSTMQNLK</t>
  </si>
  <si>
    <t>T(0.004)QDVEMKDNNT(0.997)PS(0.998)QS(0.997)IIS(0.003)S(0.001)STSTMQNLK</t>
  </si>
  <si>
    <t>AT1G20200.1 | PAM domain (PCI/PINT associated module) protein | Chr1:7001409-7004154 REVERSE LENGTH=488 | 201606</t>
  </si>
  <si>
    <t>UID5637</t>
  </si>
  <si>
    <t>MTQDVEMKDNNTPSQSIISSSTSTMQNLKEI</t>
  </si>
  <si>
    <t>UID5638</t>
  </si>
  <si>
    <t>DVEMKDNNTPSQSIISSSTSTMQNLKEIAAL</t>
  </si>
  <si>
    <t>DNNT(0.803)PS(0.156)QS(0.041)IIS(0.869)S(0.11)S(0.018)T(0.002)STMQNLK</t>
  </si>
  <si>
    <t>UID5639</t>
  </si>
  <si>
    <t>AT1G20370.1</t>
  </si>
  <si>
    <t>GKDTDCCDTKSLEIQSDISSSTCDAIGADVK</t>
  </si>
  <si>
    <t>S(0.007)LEIQS(0.938)DIS(0.786)S(0.203)S(0.052)T(0.013)CDAIGADVK</t>
  </si>
  <si>
    <t>AT1G20370.1 | Pseudouridine synthase family protein | Chr1:7051846-7053588 REVERSE LENGTH=549 | 201606</t>
  </si>
  <si>
    <t>UID5640</t>
  </si>
  <si>
    <t>TDCCDTKSLEIQSDISSSTCDAIGADVKCET</t>
  </si>
  <si>
    <t>UID5641</t>
  </si>
  <si>
    <t>HTGEKASKATDILQGSPVESGPTTPLPDKKL</t>
  </si>
  <si>
    <t>AT(0.006)DILQGS(0.994)PVES(0.992)GPT(0.007)T(0.001)PLPDKK</t>
  </si>
  <si>
    <t>UID5642</t>
  </si>
  <si>
    <t>KASKATDILQGSPVESGPTTPLPDKKLLLFI</t>
  </si>
  <si>
    <t>AT(0.301)DILQGS(0.7)PVES(0.998)GPT(0.001)TPLPDKK</t>
  </si>
  <si>
    <t>UID5643</t>
  </si>
  <si>
    <t>AT1G20760.1</t>
  </si>
  <si>
    <t>GAGFSSQPERLSRFDSINSSKDFGGAAFSRF</t>
  </si>
  <si>
    <t>FDS(1)INS(0.887)S(0.113)KDFGGAAFSR</t>
  </si>
  <si>
    <t>AT1G20760.1 | Calcium-binding EF hand family protein | Chr1:7209515-7214773 FORWARD LENGTH=1019 | 201606</t>
  </si>
  <si>
    <t>UID5649</t>
  </si>
  <si>
    <t>FSSQPERLSRFDSINSSKDFGGAAFSRFDSI</t>
  </si>
  <si>
    <t>FDS(0.999)INS(0.908)S(0.094)KDFGGAAFSR</t>
  </si>
  <si>
    <t>UID5650</t>
  </si>
  <si>
    <t>SSRDVTGAEKFSRFDSINSSKDFGGPSLSRF</t>
  </si>
  <si>
    <t>FDS(1)INS(0.945)S(0.055)KDFGGPSLSR</t>
  </si>
  <si>
    <t>UID5651</t>
  </si>
  <si>
    <t>DVTGAEKFSRFDSINSSKDFGGPSLSRFDSM</t>
  </si>
  <si>
    <t>FDS(1)INS(0.984)S(0.017)KDFGGPSLSR</t>
  </si>
  <si>
    <t>UID5652</t>
  </si>
  <si>
    <t>FDDSVPSTPLSRFGNSPPRFSDASARDNNFD</t>
  </si>
  <si>
    <t>FGNS(1)PPRFS(0.999)DAS(0.001)AR</t>
  </si>
  <si>
    <t>UID5655</t>
  </si>
  <si>
    <t>PSTPLSRFGNSPPRFSDASARDNNFDSFSRF</t>
  </si>
  <si>
    <t>FGNS(1)PPRFS(1)DAS(1)ARDNNFDSFSR</t>
  </si>
  <si>
    <t>UID5656</t>
  </si>
  <si>
    <t>RHHESEYGTTHSEDRSPRDSPVSRNATEVPS</t>
  </si>
  <si>
    <t>HHES(0.134)EY(0.088)GT(0.705)T(0.034)HS(0.054)EDRS(0.967)PRDS(0.015)PVS(0.004)R</t>
  </si>
  <si>
    <t>UID5660</t>
  </si>
  <si>
    <t>RADSPSSRSFGAQRKSQFAFDDSVPSTPLSR</t>
  </si>
  <si>
    <t>S(1)QFAFDDSVPS(0.093)T(0.906)PLSR</t>
  </si>
  <si>
    <t>UID5662</t>
  </si>
  <si>
    <t>RSFGAQRKSQFAFDDSVPSTPLSRFGNSPPR</t>
  </si>
  <si>
    <t>S(0.015)QFAFDDS(0.966)VPS(0.139)T(0.866)PLS(0.014)R</t>
  </si>
  <si>
    <t>UID5663</t>
  </si>
  <si>
    <t>SPVSRNATEVPSPDYSQGKNSEFFDDSNWAS</t>
  </si>
  <si>
    <t>NAT(0.996)EVPS(0.004)PDYS(1)QGK</t>
  </si>
  <si>
    <t>UID5664</t>
  </si>
  <si>
    <t>AT1G20770.2;AT1G20770.1</t>
  </si>
  <si>
    <t>128;128</t>
  </si>
  <si>
    <t>AT1G20770.2</t>
  </si>
  <si>
    <t>KGGSRKGKDFSTDTDSEIGSPLSPQLRHRGV</t>
  </si>
  <si>
    <t>GKDFS(0.032)T(0.028)DT(0.128)DS(0.813)EIGS(0.988)PLS(0.011)PQLR</t>
  </si>
  <si>
    <t>AT1G20770.2 | coiled-coil protein | Chr1:7215733-7216648 REVERSE LENGTH=171 | 201606;AT1G20770.1 | coiled-coil protein | Chr1:7215345-7216648 REVERSE LENGTH=215 | 201606</t>
  </si>
  <si>
    <t>UID5665</t>
  </si>
  <si>
    <t>RKGKDFSTDTDSEIGSPLSPQLRHRGVSGKK</t>
  </si>
  <si>
    <t>UID5666</t>
  </si>
  <si>
    <t>135;135</t>
  </si>
  <si>
    <t>KDFSTDTDSEIGSPLSPQLRHRGVSGKKRLI</t>
  </si>
  <si>
    <t>DFS(0.332)T(0.402)DT(0.12)DS(0.144)EIGS(0.037)PLS(0.965)PQLR</t>
  </si>
  <si>
    <t>UID5667</t>
  </si>
  <si>
    <t>AT1G20920.7;AT1G20920.6;AT1G20920.5;AT1G20920.4;AT1G20920.3;AT1G20920.1;AT1G20920.2</t>
  </si>
  <si>
    <t>962;962;962;962;962;962;624</t>
  </si>
  <si>
    <t>AT1G20920.7</t>
  </si>
  <si>
    <t>AKKAQAKEYGFEEDKSDSEDENDVVRKAGGG</t>
  </si>
  <si>
    <t>EY(0.001)GFEEDKS(0.999)DS(0.999)EDENDVVRK</t>
  </si>
  <si>
    <t>AT1G20920.7 | P-loop containing nucleoside triphosphate hydrolases superfamily protein | Chr1:7285342-7288842 FORWARD LENGTH=1166 | 201606;AT1G20920.6 | P-loop containing nucleoside triphosphate hydrolases superfamily protein | Chr1:7285342-7288842 FORWARD</t>
  </si>
  <si>
    <t>UID5671</t>
  </si>
  <si>
    <t>964;964;964;964;964;964;626</t>
  </si>
  <si>
    <t>KAQAKEYGFEEDKSDSEDENDVVRKAGGGEI</t>
  </si>
  <si>
    <t>UID5672</t>
  </si>
  <si>
    <t>442;442;442;442;442;442;104</t>
  </si>
  <si>
    <t>KGFNKALGRIIQGEDSDSDYSEPKNDDDPSL</t>
  </si>
  <si>
    <t>IIQGEDS(0.993)DS(0.974)DY(0.023)S(0.01)EPK</t>
  </si>
  <si>
    <t>UID5673</t>
  </si>
  <si>
    <t>444;444;444;444;444;444;106</t>
  </si>
  <si>
    <t>FNKALGRIIQGEDSDSDYSEPKNDDDPSLDE</t>
  </si>
  <si>
    <t>UID5674</t>
  </si>
  <si>
    <t>447;447;447;447;447;447;109</t>
  </si>
  <si>
    <t>ALGRIIQGEDSDSDYSEPKNDDDPSLDEDDE</t>
  </si>
  <si>
    <t>IIQGEDS(0.757)DS(0.757)DY(0.728)S(0.757)EPKNDDDPS(0.002)LDEDDEEFMKR</t>
  </si>
  <si>
    <t>UID5675</t>
  </si>
  <si>
    <t>AT1G20920.7;AT1G20920.6;AT1G20920.5;AT1G20920.4;AT1G20920.3;AT1G20920.1</t>
  </si>
  <si>
    <t>202;202;202;202;202;202</t>
  </si>
  <si>
    <t>REKERGSRRNRERERSREVGNEESDDDVKRD</t>
  </si>
  <si>
    <t>S(1)REVGNEES(1)DDDVKR</t>
  </si>
  <si>
    <t>UID5676</t>
  </si>
  <si>
    <t>210;210;210;210;210;210</t>
  </si>
  <si>
    <t>RNRERERSREVGNEESDDDVKRDLKRRRKEG</t>
  </si>
  <si>
    <t>UID5677</t>
  </si>
  <si>
    <t>AT1G20970.1</t>
  </si>
  <si>
    <t>DLTKNNVEEPEVEIESDSETDVEGHQGDKIE</t>
  </si>
  <si>
    <t>NNVEEPEVEIES(1)DS(1)ET(1)DVEGHQGDKIEAQEK</t>
  </si>
  <si>
    <t>AT1G20970.1 | calponin-like domain protein | Chr1:7314338-7319246 FORWARD LENGTH=1364 | 201606</t>
  </si>
  <si>
    <t>UID5678</t>
  </si>
  <si>
    <t>TKNNVEEPEVEIESDSETDVEGHQGDKIEAQ</t>
  </si>
  <si>
    <t>UID5679</t>
  </si>
  <si>
    <t>AT1G21000.2;AT1G21000.1</t>
  </si>
  <si>
    <t>167;170</t>
  </si>
  <si>
    <t>AT1G21000.2</t>
  </si>
  <si>
    <t>SLKGKHGREYLGGSESDEATTPTKMRKTNAF</t>
  </si>
  <si>
    <t>EY(0.68)LGGS(0.342)ES(0.976)DEAT(0.002)TPTK</t>
  </si>
  <si>
    <t>AT1G21000.2 | PLATZ transcription factor family protein | Chr1:7338013-7339088 FORWARD LENGTH=243 | 201606;AT1G21000.1 | PLATZ transcription factor family protein | Chr1:7337919-7339088 FORWARD LENGTH=246 | 201606</t>
  </si>
  <si>
    <t>UID5681</t>
  </si>
  <si>
    <t>UID5684</t>
  </si>
  <si>
    <t>1086;1108;1115;1137</t>
  </si>
  <si>
    <t>DDFSNNSFSRFDSFNSNNNDAFSLSRTDSMR</t>
  </si>
  <si>
    <t>UID5685</t>
  </si>
  <si>
    <t>1150;1172;1179;1201</t>
  </si>
  <si>
    <t>NNASETPKASLTRFDSIGSTRDSDYSHGFGF</t>
  </si>
  <si>
    <t>FDS(1)IGS(0.826)T(0.174)R</t>
  </si>
  <si>
    <t>UID5686</t>
  </si>
  <si>
    <t>1153;1175;1182;1204</t>
  </si>
  <si>
    <t>SETPKASLTRFDSIGSTRDSDYSHGFGFDDH</t>
  </si>
  <si>
    <t>UID5687</t>
  </si>
  <si>
    <t>AT1G22060.2;AT1G22060.1</t>
  </si>
  <si>
    <t>252;252</t>
  </si>
  <si>
    <t>AT1G22060.2</t>
  </si>
  <si>
    <t>DISSINEVDSLKSVVSGDLSGLAQSPQKEKD</t>
  </si>
  <si>
    <t>S(0.008)VVS(0.99)GDLS(0.002)GLAQS(1)PQKEK</t>
  </si>
  <si>
    <t>AT1G22060.2 | sporulation-specific protein | Chr1:7773373-7780586 REVERSE LENGTH=1999 | 201606;AT1G22060.1 | sporulation-specific protein | Chr1:7773373-7780586 REVERSE LENGTH=1999 | 201606</t>
  </si>
  <si>
    <t>UID5691</t>
  </si>
  <si>
    <t>261;261</t>
  </si>
  <si>
    <t>SLKSVVSGDLSGLAQSPQKEKDSLGWQHGWG</t>
  </si>
  <si>
    <t>UID5692</t>
  </si>
  <si>
    <t>AT1G23080.2;AT1G23080.4;AT1G23080.3;AT1G23080.1</t>
  </si>
  <si>
    <t>354;354;354;354</t>
  </si>
  <si>
    <t>AT1G23080.2</t>
  </si>
  <si>
    <t>SNSNDAKELHMFVWGSNGSPVSDRAGLQVDN</t>
  </si>
  <si>
    <t>ELHMFVWGS(0.988)NGS(0.988)PVS(0.023)DR</t>
  </si>
  <si>
    <t>AT1G23080.2 | Auxin efflux carrier family protein | Chr1:8181644-8183406 REVERSE LENGTH=527 | 201606;AT1G23080.4 | Auxin efflux carrier family protein | Chr1:8180768-8183406 REVERSE LENGTH=615 | 201606;AT1G23080.3 | Auxin efflux carrier family protein | Ch</t>
  </si>
  <si>
    <t>UID5698</t>
  </si>
  <si>
    <t>357;357;357;357</t>
  </si>
  <si>
    <t>NDAKELHMFVWGSNGSPVSDRAGLQVDNGAN</t>
  </si>
  <si>
    <t>UID5699</t>
  </si>
  <si>
    <t>AT1G23860.2;AT1G23860.1;AT1G23860.4;AT1G23860.3</t>
  </si>
  <si>
    <t>155;155;151;132</t>
  </si>
  <si>
    <t>SPPRRRSVTPPRRGRSYSRSPPYRGSRRDSP</t>
  </si>
  <si>
    <t>S(1)Y(1)S(0.999)RS(0.001)PPYR</t>
  </si>
  <si>
    <t>AT1G23860.2 | RS-containing zinc finger protein 21 | Chr1:8428091-8429164 REVERSE LENGTH=187 | 201606;AT1G23860.1 | RS-containing zinc finger protein 21 | Chr1:8428091-8429164 REVERSE LENGTH=187 | 201606;AT1G23860.4 | RS-containing zinc finger protein 21 |</t>
  </si>
  <si>
    <t>UID5701</t>
  </si>
  <si>
    <t>159;159;155;136</t>
  </si>
  <si>
    <t>RRSVTPPRRGRSYSRSPPYRGSRRDSPRRRD</t>
  </si>
  <si>
    <t>S(0.996)Y(0.002)S(0.004)RS(0.998)PPYR</t>
  </si>
  <si>
    <t>UID5703</t>
  </si>
  <si>
    <t>AT1G23860.2;AT1G23860.1;AT1G23860.4</t>
  </si>
  <si>
    <t>146;146;142</t>
  </si>
  <si>
    <t>RSISPRGRRSPPRRRSVTPPRRGRSYSRSPP</t>
  </si>
  <si>
    <t>S(1)VT(1)PPRR</t>
  </si>
  <si>
    <t>UID5705</t>
  </si>
  <si>
    <t>AT1G70290.2;AT1G70290.1;AT1G23870.1</t>
  </si>
  <si>
    <t>526;564;569</t>
  </si>
  <si>
    <t>AT1G70290.2</t>
  </si>
  <si>
    <t>KRCWGIGFGLGFRVLSLSPSFRKLSVEHIVP</t>
  </si>
  <si>
    <t>VLS(1)LS(0.011)PS(0.989)FR</t>
  </si>
  <si>
    <t>AT1G70290.2 | trehalose-6-phosphatase synthase S8 | Chr1:26471286-26474078 REVERSE LENGTH=818 | 201606;AT1G70290.1 | trehalose-6-phosphatase synthase S8 | Chr1:26471286-26474078 REVERSE LENGTH=856 | 201606;AT1G23870.1 | trehalose-phosphatase/synthase 9 | C</t>
  </si>
  <si>
    <t>UID5706</t>
  </si>
  <si>
    <t>530;568;573</t>
  </si>
  <si>
    <t>GIGFGLGFRVLSLSPSFRKLSVEHIVPVYRK</t>
  </si>
  <si>
    <t>VLS(0.995)LS(0.008)PS(0.998)FR</t>
  </si>
  <si>
    <t>UID5707</t>
  </si>
  <si>
    <t>AT1G24267.1;AT1G24267.2</t>
  </si>
  <si>
    <t>261;262</t>
  </si>
  <si>
    <t>AT1G24267.1</t>
  </si>
  <si>
    <t>PALEAAPMTPSSRTLSLPPASPRESQSPSTS</t>
  </si>
  <si>
    <t>T(0.006)LS(0.994)LPPAS(1)PR</t>
  </si>
  <si>
    <t>AT1G24267.1 | bZIP transcription factor%2C putative (DUF1664) | Chr1:8604451-8607241 REVERSE LENGTH=343 | 201606;AT1G24267.2 | bZIP transcription factor%2C putative (DUF1664) | Chr1:8604451-8607241 REVERSE LENGTH=344 | 201606</t>
  </si>
  <si>
    <t>UID5709</t>
  </si>
  <si>
    <t>266;267</t>
  </si>
  <si>
    <t>APMTPSSRTLSLPPASPRESQSPSTSNGAQQ</t>
  </si>
  <si>
    <t>T(0.049)LS(0.951)LPPAS(1)PR</t>
  </si>
  <si>
    <t>UID5710</t>
  </si>
  <si>
    <t>UID5715</t>
  </si>
  <si>
    <t>UID5716</t>
  </si>
  <si>
    <t>AT1G25320.1</t>
  </si>
  <si>
    <t>KEKKGSFCFRRDGSESPSSENLEPQQDLVLL</t>
  </si>
  <si>
    <t>RDGS(0.071)ES(0.873)PS(0.553)S(0.502)ENLEPQQDLVLLDK</t>
  </si>
  <si>
    <t>AT1G25320.1 | Leucine-rich repeat protein kinase family protein | Chr1:8877988-8880180 FORWARD LENGTH=702 | 201606</t>
  </si>
  <si>
    <t>UID5717</t>
  </si>
  <si>
    <t>AT1G27190.1</t>
  </si>
  <si>
    <t>RITDYGLAKLVGSRDSNDSSFNNGDLGELGY</t>
  </si>
  <si>
    <t>LVGS(0.091)RDS(0.862)NDS(0.265)S(0.728)FNNGDLGELGY(0.041)VAPEY(0.008)S(0.002)S(0.001)T(0.001)MVASLK</t>
  </si>
  <si>
    <t>AT1G27190.1 | Leucine-rich repeat protein kinase family protein | Chr1:9446923-9448728 REVERSE LENGTH=601 | 201606</t>
  </si>
  <si>
    <t>UID5724</t>
  </si>
  <si>
    <t>AT1G27210.1</t>
  </si>
  <si>
    <t>VRETMNRALNLWKEVSTDDEASLSPSRSSTD</t>
  </si>
  <si>
    <t>EVS(0.997)T(0.003)DDEAS(0.006)LS(0.989)PS(0.006)R</t>
  </si>
  <si>
    <t>AT1G27210.1 | ARM repeat superfamily protein | Chr1:9455669-9457917 REVERSE LENGTH=625 | 201606</t>
  </si>
  <si>
    <t>UID5725</t>
  </si>
  <si>
    <t>LNLWKEVSTDDEASLSPSRSSTDDGNIGCFS</t>
  </si>
  <si>
    <t>UID5726</t>
  </si>
  <si>
    <t>AT1G27460.2;AT1G27460.3;AT1G27460.1</t>
  </si>
  <si>
    <t>18;18;18</t>
  </si>
  <si>
    <t>AT1G27460.2</t>
  </si>
  <si>
    <t>CACSGEQFRFEDQPGSPESLATRDFSASGLS</t>
  </si>
  <si>
    <t>FEDQPGS(1)PES(0.971)LAT(0.029)R</t>
  </si>
  <si>
    <t>AT1G27460.2 | no pollen germination related 1 | Chr1:9534977-9536820 FORWARD LENGTH=551 | 201606;AT1G27460.3 | no pollen germination related 1 | Chr1:9534977-9537424 FORWARD LENGTH=690 | 201606;AT1G27460.1 | no pollen germination related 1 | Chr1:9534977-9</t>
  </si>
  <si>
    <t>UID5727</t>
  </si>
  <si>
    <t>21;21;21</t>
  </si>
  <si>
    <t>SGEQFRFEDQPGSPESLATRDFSASGLSSRN</t>
  </si>
  <si>
    <t>UID5728</t>
  </si>
  <si>
    <t>AT1G27500.1;AT1G27500.2</t>
  </si>
  <si>
    <t>89;100</t>
  </si>
  <si>
    <t>AT1G27500.1</t>
  </si>
  <si>
    <t>GDEDEVAKPEEFDVKSNSSNLDLEVMPRDME</t>
  </si>
  <si>
    <t>S(0.961)NS(0.923)S(0.116)NLDLEVMPR</t>
  </si>
  <si>
    <t>AT1G27500.1 | Tetratricopeptide repeat (TPR)-like superfamily protein | Chr1:9551629-9553654 REVERSE LENGTH=650 | 201606;AT1G27500.2 | Tetratricopeptide repeat (TPR)-like superfamily protein | Chr1:9551629-9553909 REVERSE LENGTH=661 | 201606</t>
  </si>
  <si>
    <t>UID5731</t>
  </si>
  <si>
    <t>91;102</t>
  </si>
  <si>
    <t>EDEVAKPEEFDVKSNSSNLDLEVMPRDMEKQ</t>
  </si>
  <si>
    <t>UID5732</t>
  </si>
  <si>
    <t>AT1G27750.1</t>
  </si>
  <si>
    <t>GRSSVPRGLLNQHTPSPSARGPSDLRSNSTD</t>
  </si>
  <si>
    <t>GLLNQHT(1)PS(0.996)PS(0.004)AR</t>
  </si>
  <si>
    <t>AT1G27750.1 | nucleic acid binding protein | Chr1:9657425-9661750 FORWARD LENGTH=1075 | 201606</t>
  </si>
  <si>
    <t>UID5741</t>
  </si>
  <si>
    <t>AT1G27850.1</t>
  </si>
  <si>
    <t>TRSEINICPECREEHSFVETDSPGTNSPKLS</t>
  </si>
  <si>
    <t>EEHS(0.892)FVET(0.099)DS(0.073)PGT(0.084)NS(0.852)PK</t>
  </si>
  <si>
    <t>AT1G27850.1 | RUN/FYVE domain protein | Chr1:9699265-9703701 FORWARD LENGTH=1148 | 201606</t>
  </si>
  <si>
    <t>UID5744</t>
  </si>
  <si>
    <t>ICPECREEHSFVETDSPGTNSPKLSQTIFDE</t>
  </si>
  <si>
    <t>EEHS(0.009)FVET(0.096)DS(0.895)PGT(0.194)NS(0.806)PK</t>
  </si>
  <si>
    <t>UID5745</t>
  </si>
  <si>
    <t>REEHSFVETDSPGTNSPKLSQTIFDENKLYF</t>
  </si>
  <si>
    <t>EEHS(0.002)FVET(0.182)DS(0.814)PGT(0.037)NS(0.965)PK</t>
  </si>
  <si>
    <t>UID5746</t>
  </si>
  <si>
    <t>SIPVGGSERAVSKRASLSPNSRTSRSSKLLS</t>
  </si>
  <si>
    <t>RAS(0.999)LS(0.784)PNS(0.217)R</t>
  </si>
  <si>
    <t>UID5747</t>
  </si>
  <si>
    <t>PVGGSERAVSKRASLSPNSRTSRSSKLLSPG</t>
  </si>
  <si>
    <t>RAS(0.999)LS(0.963)PNS(0.038)R</t>
  </si>
  <si>
    <t>UID5748</t>
  </si>
  <si>
    <t>AT1G28280.2;AT1G28280.1</t>
  </si>
  <si>
    <t>215;215</t>
  </si>
  <si>
    <t>AT1G28280.2</t>
  </si>
  <si>
    <t>AEEKAMKERGFYLHPSPATTPMDPEPRLLPL</t>
  </si>
  <si>
    <t>GFY(0.05)LHPS(0.803)PAT(0.345)T(0.803)PMDPEPR</t>
  </si>
  <si>
    <t>AT1G28280.2 | VQ motif-containing protein | Chr1:9886297-9887395 REVERSE LENGTH=243 | 201606;AT1G28280.1 | VQ motif-containing protein | Chr1:9886652-9887395 REVERSE LENGTH=247 | 201606</t>
  </si>
  <si>
    <t>UID5749</t>
  </si>
  <si>
    <t>AT1G28760.1</t>
  </si>
  <si>
    <t>LLPTDSSYDDELGSESDSTGEQSWTRFFW__</t>
  </si>
  <si>
    <t>LLPT(0.148)DS(0.175)S(0.191)Y(0.421)DDELGS(0.072)ES(0.775)DS(0.117)T(0.1)GEQSWTR</t>
  </si>
  <si>
    <t>AT1G28760.1 | guanosine-3'%2C5'-bis (diphosphate) 3'-pyrophosphohydrolase%2C putative (DUF2215) | Chr1:10103158-10104588 FORWARD LENGTH=476 | 201606</t>
  </si>
  <si>
    <t>UID5754</t>
  </si>
  <si>
    <t>PTDSSYDDELGSESDSTGEQSWTRFFW____</t>
  </si>
  <si>
    <t>LLPT(0.126)DS(0.154)S(0.17)Y(0.486)DDELGS(0.065)ES(0.005)DS(0.867)T(0.127)GEQSWTR</t>
  </si>
  <si>
    <t>UID5755</t>
  </si>
  <si>
    <t>AT1G29220.1;AT1G29220.2</t>
  </si>
  <si>
    <t>81;81</t>
  </si>
  <si>
    <t>AT1G29220.1</t>
  </si>
  <si>
    <t>GEDSRTPRLLDGVGASSSAHGTPRSLDNDES</t>
  </si>
  <si>
    <t>LLDGVGAS(0.999)S(1)S(0.998)AHGT(0.003)PR</t>
  </si>
  <si>
    <t>AT1G29220.1 | transcriptional regulator family protein | Chr1:10210678-10212571 REVERSE LENGTH=351 | 201606;AT1G29220.2 | transcriptional regulator family protein | Chr1:10210678-10212571 REVERSE LENGTH=363 | 201606</t>
  </si>
  <si>
    <t>UID5756</t>
  </si>
  <si>
    <t>83;83</t>
  </si>
  <si>
    <t>DSRTPRLLDGVGASSSAHGTPRSLDNDESSR</t>
  </si>
  <si>
    <t>UID5758</t>
  </si>
  <si>
    <t>AT1G29350.1;AT1G29370.1</t>
  </si>
  <si>
    <t>AT1G29350.1</t>
  </si>
  <si>
    <t>GGSARYAGRSGSTHFSSTDSGNFQGKSTNKK</t>
  </si>
  <si>
    <t>S(0.014)GS(0.015)T(0.016)HFS(0.787)S(0.151)T(0.069)DS(0.949)GNFQGK</t>
  </si>
  <si>
    <t>AT1G29350.1 | RNA polymerase II degradation factor-like protein (DUF1296) | Chr1:10268761-10273613 REVERSE LENGTH=831 | 201606;AT1G29370.1 | RNA polymerase II degradation factor-like protein (DUF1296) | Chr1:10278080-10283024 REVERSE LENGTH=831 | 201606</t>
  </si>
  <si>
    <t>UID5760</t>
  </si>
  <si>
    <t>113;113</t>
  </si>
  <si>
    <t>GSARYAGRSGSTHFSSTDSGNFQGKSTNKKE</t>
  </si>
  <si>
    <t>S(0.004)GS(0.005)T(0.006)HFS(0.107)S(0.842)T(0.216)DS(0.819)GNFQGK</t>
  </si>
  <si>
    <t>UID5761</t>
  </si>
  <si>
    <t>116;116</t>
  </si>
  <si>
    <t>RYAGRSGSTHFSSTDSGNFQGKSTNKKESGT</t>
  </si>
  <si>
    <t>UID5762</t>
  </si>
  <si>
    <t>384;384;384</t>
  </si>
  <si>
    <t>NSPVEGSPLQSVLSRSPVFGLSPTRNGHLSG</t>
  </si>
  <si>
    <t>S(1)PVFGLS(0.997)PT(0.003)R</t>
  </si>
  <si>
    <t>UID5764</t>
  </si>
  <si>
    <t>390;390;390</t>
  </si>
  <si>
    <t>SPLQSVLSRSPVFGLSPTRNGHLSGLASALN</t>
  </si>
  <si>
    <t>UID5765</t>
  </si>
  <si>
    <t>471;471;471</t>
  </si>
  <si>
    <t>GGGIETLSGSEFLWGSPNARSEPSSSSVWST</t>
  </si>
  <si>
    <t>Y(0.419)T(0.104)GNLS(0.108)PS(0.126)GPLIS(0.181)NGGGIET(0.054)LS(0.02)GS(0.016)EFLWGS(0.974)PNAR</t>
  </si>
  <si>
    <t>UID5766</t>
  </si>
  <si>
    <t>AT1G29760.1</t>
  </si>
  <si>
    <t>NRVDPFQEESTVTTVSSDDQGDDDYAGSVPQ</t>
  </si>
  <si>
    <t>NRVDPFQEES(0.007)T(0.008)VT(0.019)T(0.096)VS(0.934)S(0.934)DDQGDDDY(0.001)AGSVPQFR</t>
  </si>
  <si>
    <t>AT1G29760.1 | Putative adipose-regulatory protein (Seipin) | Chr1:10422381-10424116 FORWARD LENGTH=526 | 201606</t>
  </si>
  <si>
    <t>UID5767</t>
  </si>
  <si>
    <t>RVDPFQEESTVTTVSSDDQGDDDYAGSVPQF</t>
  </si>
  <si>
    <t>UID5768</t>
  </si>
  <si>
    <t>AT1G30480.1</t>
  </si>
  <si>
    <t>RRAAMSGGGSGGKGRSSSPPGNVDGFSIGKS</t>
  </si>
  <si>
    <t>GRS(0.955)S(0.351)S(0.695)PPGNVDGFSIGK</t>
  </si>
  <si>
    <t>AT1G30480.1 | D111/G-patch domain-containing protein | Chr1:10790315-10792423 FORWARD LENGTH=387 | 201606</t>
  </si>
  <si>
    <t>UID5773</t>
  </si>
  <si>
    <t>No_Phos_Phi;Phos_Phi</t>
  </si>
  <si>
    <t>RAAMSGGGSGGKGRSSSPPGNVDGFSIGKSE</t>
  </si>
  <si>
    <t>S(0.242)S(0.879)S(0.879)PPGNVDGFSIGK</t>
  </si>
  <si>
    <t>UID5774</t>
  </si>
  <si>
    <t>AAMSGGGSGGKGRSSSPPGNVDGFSIGKSET</t>
  </si>
  <si>
    <t>GRS(0.867)S(0.219)S(0.914)PPGNVDGFSIGK</t>
  </si>
  <si>
    <t>UID5775</t>
  </si>
  <si>
    <t>AT1G30590.1;AT1G30590.3;AT1G30590.2</t>
  </si>
  <si>
    <t>595;598;598</t>
  </si>
  <si>
    <t>AT1G30590.1</t>
  </si>
  <si>
    <t>RETERLLKMPSRIRPSTSPPESFLI______</t>
  </si>
  <si>
    <t>IRPS(0.986)T(0.245)S(0.755)PPES(0.014)FLI</t>
  </si>
  <si>
    <t>AT1G30590.1 | RNA polymerase I specific transcription initiation factor RRN3 protein | Chr1:10835976-10839524 REVERSE LENGTH=604 | 201606;AT1G30590.3 | RNA polymerase I specific transcription initiation factor RRN3 protein | Chr1:10835976-10839524 REVERSE</t>
  </si>
  <si>
    <t>UID5776</t>
  </si>
  <si>
    <t>597;600;600</t>
  </si>
  <si>
    <t>TERLLKMPSRIRPSTSPPESFLI________</t>
  </si>
  <si>
    <t>IRPS(0.953)T(0.085)S(0.941)PPES(0.022)FLI</t>
  </si>
  <si>
    <t>UID5777</t>
  </si>
  <si>
    <t>AT1G30960.1</t>
  </si>
  <si>
    <t>GNLTEKGKVKVAEEESSEDDEDSVDRSRILA</t>
  </si>
  <si>
    <t>VKVAEEES(1)S(1)EDDEDSVDR</t>
  </si>
  <si>
    <t>AT1G30960.1 | GTP-binding family protein | Chr1:11037755-11039977 REVERSE LENGTH=437 | 201606</t>
  </si>
  <si>
    <t>UID5778</t>
  </si>
  <si>
    <t>NLTEKGKVKVAEEESSEDDEDSVDRSRILAK</t>
  </si>
  <si>
    <t>UID5779</t>
  </si>
  <si>
    <t>AT1G31460.1</t>
  </si>
  <si>
    <t>SSSQAELVSNGSGDFSDSGNISESKILSPVK</t>
  </si>
  <si>
    <t>S(0.357)S(0.378)S(0.39)QAELVS(0.442)NGS(0.442)GDFS(0.955)DS(0.034)GNISESK</t>
  </si>
  <si>
    <t>AT1G31460.1 | vitellogenin-2 protein | Chr1:11261705-11262610 REVERSE LENGTH=301 | 201606</t>
  </si>
  <si>
    <t>UID5780</t>
  </si>
  <si>
    <t>SSSSMNRQKPLSHSKSVNVNFSGNRRNPGKK</t>
  </si>
  <si>
    <t>S(1)VNVNFS(1)GNR</t>
  </si>
  <si>
    <t>UID5781</t>
  </si>
  <si>
    <t>RQKPLSHSKSVNVNFSGNRRNPGKKTGSVSL</t>
  </si>
  <si>
    <t>UID5782</t>
  </si>
  <si>
    <t>VNFSGNRRNPGKKTGSVSLSDEDSSNLSRKK</t>
  </si>
  <si>
    <t>T(0.03)GS(0.794)VS(0.199)LS(0.976)DEDSSNLSR</t>
  </si>
  <si>
    <t>UID5783</t>
  </si>
  <si>
    <t>GNRRNPGKKTGSVSLSDEDSSNLSRKKRDLD</t>
  </si>
  <si>
    <t>T(0.334)GS(0.545)VS(0.123)LS(0.998)DEDSSNLSR</t>
  </si>
  <si>
    <t>UID5784</t>
  </si>
  <si>
    <t>244;244</t>
  </si>
  <si>
    <t>DDDLSPPRRKRDLHGSPVSDVKKKSNDLSPP</t>
  </si>
  <si>
    <t>DLHGS(1)PVS(1)DVKK</t>
  </si>
  <si>
    <t>UID5787</t>
  </si>
  <si>
    <t>247;247</t>
  </si>
  <si>
    <t>LSPPRRKRDLHGSPVSDVKKKSNDLSPPRRR</t>
  </si>
  <si>
    <t>UID5788</t>
  </si>
  <si>
    <t>178;178</t>
  </si>
  <si>
    <t>PNRKHTKPVSLDSDMSPPRKRKARNDSPSPE</t>
  </si>
  <si>
    <t>HT(0.728)KPVS(0.272)LDS(0.015)DMS(0.985)PPR</t>
  </si>
  <si>
    <t>UID5790</t>
  </si>
  <si>
    <t>225;225</t>
  </si>
  <si>
    <t>HVHSPSRESSRKRSDSVELDDDLSPPRRKRD</t>
  </si>
  <si>
    <t>KRS(1)DS(1)VELDDDLS(1)PPR</t>
  </si>
  <si>
    <t>UID5792</t>
  </si>
  <si>
    <t>233;233</t>
  </si>
  <si>
    <t>SSRKRSDSVELDDDLSPPRRKRDLHGSPVSD</t>
  </si>
  <si>
    <t>UID5793</t>
  </si>
  <si>
    <t>QSNISPPRRQRTRNDSPSPEPGPRRSVADRV</t>
  </si>
  <si>
    <t>NDS(1)PS(1)PEPGPR</t>
  </si>
  <si>
    <t>UID5794</t>
  </si>
  <si>
    <t>NISPPRRQRTRNDSPSPEPGPRRSVADRVDT</t>
  </si>
  <si>
    <t>UID5795</t>
  </si>
  <si>
    <t>266;266</t>
  </si>
  <si>
    <t>KKSNDLSPPRRRRYHSPSPEPARRSSKSFGS</t>
  </si>
  <si>
    <t>Y(0.002)HS(1)PS(0.999)PEPARR</t>
  </si>
  <si>
    <t>UID5799</t>
  </si>
  <si>
    <t>268;268</t>
  </si>
  <si>
    <t>SNDLSPPRRRRYHSPSPEPARRSSKSFGSNA</t>
  </si>
  <si>
    <t>Y(0.001)HS(0.999)PS(1)PEPARR</t>
  </si>
  <si>
    <t>UID5800</t>
  </si>
  <si>
    <t>281;281</t>
  </si>
  <si>
    <t>SPSPEPARRSSKSFGSNADLSPPGRNINMKD</t>
  </si>
  <si>
    <t>S(0.057)FGS(0.943)NADLS(1)PPGR</t>
  </si>
  <si>
    <t>UID5802</t>
  </si>
  <si>
    <t>UID5803</t>
  </si>
  <si>
    <t>AT1G32150.1</t>
  </si>
  <si>
    <t>PSDGKEKLPIKRSKGSLGSLNMIIGKNNEAG</t>
  </si>
  <si>
    <t>S(0.04)KGS(0.961)LGS(0.998)LNMIIGK</t>
  </si>
  <si>
    <t>AT1G32150.1 | basic region/leucine zipper transcription factor 68 | Chr1:11566022-11568317 FORWARD LENGTH=389 | 201606</t>
  </si>
  <si>
    <t>UID5808</t>
  </si>
  <si>
    <t>GKEKLPIKRSKGSLGSLNMIIGKNNEAGKNS</t>
  </si>
  <si>
    <t>UID5809</t>
  </si>
  <si>
    <t>AT1G32490.2;AT1G32490.1</t>
  </si>
  <si>
    <t>AT1G32490.2</t>
  </si>
  <si>
    <t>ESRKSDKGKKRFRKKSGQSDESDGEVAVRED</t>
  </si>
  <si>
    <t>KS(1)GQS(0.116)DES(0.884)DGEVAVR</t>
  </si>
  <si>
    <t>AT1G32490.2 | RNA helicase family protein | Chr1:11742356-11749286 REVERSE LENGTH=1034 | 201606;AT1G32490.1 | RNA helicase family protein | Chr1:11742356-11749286 REVERSE LENGTH=1044 | 201606</t>
  </si>
  <si>
    <t>UID5815</t>
  </si>
  <si>
    <t>KSDKGKKRFRKKSGQSDESDGEVAVREDSRH</t>
  </si>
  <si>
    <t>S(0.003)GQS(0.997)DES(1)DGEVAVR</t>
  </si>
  <si>
    <t>UID5816</t>
  </si>
  <si>
    <t>138;138</t>
  </si>
  <si>
    <t>KGKKRFRKKSGQSDESDGEVAVREDSRHVRR</t>
  </si>
  <si>
    <t>KKS(0.105)GQS(0.895)DES(1)DGEVAVR</t>
  </si>
  <si>
    <t>UID5817</t>
  </si>
  <si>
    <t>156;156</t>
  </si>
  <si>
    <t>EVAVREDSRHVRRKVSEEDDGSESEEERVRD</t>
  </si>
  <si>
    <t>KVS(1)EEDDGS(1)ES(1)EEERVR</t>
  </si>
  <si>
    <t>UID5818</t>
  </si>
  <si>
    <t>162;162</t>
  </si>
  <si>
    <t>DSRHVRRKVSEEDDGSESEEERVRDQKEREE</t>
  </si>
  <si>
    <t>UID5819</t>
  </si>
  <si>
    <t>164;164</t>
  </si>
  <si>
    <t>RHVRRKVSEEDDGSESEEERVRDQKEREELE</t>
  </si>
  <si>
    <t>UID5820</t>
  </si>
  <si>
    <t>AT1G33470.3;AT1G33470.2;AT1G33470.1</t>
  </si>
  <si>
    <t>89;89;89</t>
  </si>
  <si>
    <t>AT1G33470.3</t>
  </si>
  <si>
    <t>GRRANCNLAAFGVQRSKPSSPIHGHVGGRGM</t>
  </si>
  <si>
    <t>S(0.999)KPS(0.893)S(0.108)PIHGHVGGR</t>
  </si>
  <si>
    <t>AT1G33470.3 | RNA-binding (RRM/RBD/RNP motifs) family protein | Chr1:12144632-12146040 FORWARD LENGTH=241 | 201606;AT1G33470.2 | RNA-binding (RRM/RBD/RNP motifs) family protein | Chr1:12144632-12146040 FORWARD LENGTH=244 | 201606;AT1G33470.1 | RNA-binding</t>
  </si>
  <si>
    <t>UID5823</t>
  </si>
  <si>
    <t>92;92;92</t>
  </si>
  <si>
    <t>ANCNLAAFGVQRSKPSSPIHGHVGGRGMKVT</t>
  </si>
  <si>
    <t>UID5824</t>
  </si>
  <si>
    <t>AT1G33760.1</t>
  </si>
  <si>
    <t>EPALESGQGLSRVGLSPDQIQAINESPLDSP</t>
  </si>
  <si>
    <t>VGLS(1)PDQIQAINES(0.103)PLDS(0.898)PR</t>
  </si>
  <si>
    <t>AT1G33760.1 | Integrase-type DNA-binding superfamily protein | Chr1:12237944-12238498 FORWARD LENGTH=184 | 201606</t>
  </si>
  <si>
    <t>UID5826</t>
  </si>
  <si>
    <t>LSPDQIQAINESPLDSPRMGWMQDLEVADYE</t>
  </si>
  <si>
    <t>VGLS(0.994)PDQIQAINES(0.012)PLDS(0.994)PR</t>
  </si>
  <si>
    <t>UID5827</t>
  </si>
  <si>
    <t>AT1G33990.1</t>
  </si>
  <si>
    <t>RKLLADEEMLHRRALSMAIHQAQLSQRFDGS</t>
  </si>
  <si>
    <t>ALS(1)MAIHQAQLS(1)QR</t>
  </si>
  <si>
    <t>AT1G33990.1 | methyl esterase 14 | Chr1:12355909-12357894 FORWARD LENGTH=348 | 201606</t>
  </si>
  <si>
    <t>UID5828</t>
  </si>
  <si>
    <t>LHRRALSMAIHQAQLSQRFDGSMSRRVGSTS</t>
  </si>
  <si>
    <t>UID5829</t>
  </si>
  <si>
    <t>AT1G34020.3;AT1G34020.2;AT1G34020.1</t>
  </si>
  <si>
    <t>326;326;326</t>
  </si>
  <si>
    <t>AT1G34020.3</t>
  </si>
  <si>
    <t>NYSLPTTRQQKLGAASDSDDNEDKA______</t>
  </si>
  <si>
    <t>LGAAS(1)DS(1)DDNEDKA</t>
  </si>
  <si>
    <t>AT1G34020.3 | Nucleotide-sugar transporter family protein | Chr1:12367359-12368965 FORWARD LENGTH=335 | 201606;AT1G34020.2 | Nucleotide-sugar transporter family protein | Chr1:12367359-12368965 FORWARD LENGTH=335 | 201606;AT1G34020.1 | Nucleotide-sugar tra</t>
  </si>
  <si>
    <t>UID5830</t>
  </si>
  <si>
    <t>328;328;328</t>
  </si>
  <si>
    <t>SLPTTRQQKLGAASDSDDNEDKA________</t>
  </si>
  <si>
    <t>UID5831</t>
  </si>
  <si>
    <t>AT1G34120.5;AT1G34120.4;AT1G34120.1;AT1G34120.3;AT1G34120.2</t>
  </si>
  <si>
    <t>32;183;183;187;187</t>
  </si>
  <si>
    <t>AT1G34120.5</t>
  </si>
  <si>
    <t>ALNRVQPRKLKIKSHSDPPSPSKFKQPEEVP</t>
  </si>
  <si>
    <t>S(0.03)HS(0.97)DPPS(0.953)PS(0.047)KFK</t>
  </si>
  <si>
    <t>AT1G34120.5 | inositol polyphosphate 5-phosphatase I | Chr1:12427855-12429526 FORWARD LENGTH=435 | 201606;AT1G34120.4 | inositol polyphosphate 5-phosphatase I | Chr1:12426831-12429122 FORWARD LENGTH=475 | 201606;AT1G34120.1 | inositol polyphosphate 5-phosp</t>
  </si>
  <si>
    <t>UID5832</t>
  </si>
  <si>
    <t>36;187;187;191;191</t>
  </si>
  <si>
    <t>VQPRKLKIKSHSDPPSPSKFKQPEEVPYSVE</t>
  </si>
  <si>
    <t>S(0.098)HS(0.902)DPPS(0.977)PS(0.023)KFK</t>
  </si>
  <si>
    <t>UID5833</t>
  </si>
  <si>
    <t>AT1G34260.4;AT1G34260.3;AT1G34260.2;AT1G34260.1</t>
  </si>
  <si>
    <t>215;455;455;455</t>
  </si>
  <si>
    <t>AT1G34260.4</t>
  </si>
  <si>
    <t>ATSCVVEIENFSPSPSPRESPSEAVDIPVSN</t>
  </si>
  <si>
    <t>EAT(0.783)S(0.217)CVVEIENFS(0.006)PS(0.05)PS(0.944)PR</t>
  </si>
  <si>
    <t>AT1G34260.4 | FORMS APLOID AND BINUCLEATE CELLS 1A | Chr1:12487007-12491799 FORWARD LENGTH=1216 | 201606;AT1G34260.3 | FORMS APLOID AND BINUCLEATE CELLS 1A | Chr1:12485967-12491799 FORWARD LENGTH=1456 | 201606;AT1G34260.2 | FORMS APLOID AND BINUCLEATE CELL</t>
  </si>
  <si>
    <t>UID5835</t>
  </si>
  <si>
    <t>AT1G34320.2;AT1G34320.1</t>
  </si>
  <si>
    <t>533;533</t>
  </si>
  <si>
    <t>AT1G34320.2</t>
  </si>
  <si>
    <t>HLVTQVRATTGYGLRSPVKSPIRSPNQKTIQ</t>
  </si>
  <si>
    <t>AT(0.897)T(0.103)GYGLRS(0.96)PVKS(0.04)PIR</t>
  </si>
  <si>
    <t>AT1G34320.2 | Ikzf5 (DUF668) | Chr1:12520713-12524046 FORWARD LENGTH=657 | 201606;AT1G34320.1 | Ikzf5 (DUF668) | Chr1:12520713-12524046 FORWARD LENGTH=657 | 201606</t>
  </si>
  <si>
    <t>UID5836</t>
  </si>
  <si>
    <t>AT1G34355.3;AT1G34355.2;AT1G34355.1</t>
  </si>
  <si>
    <t>51;51;51</t>
  </si>
  <si>
    <t>AT1G34355.3</t>
  </si>
  <si>
    <t>FVVNSRDFSSPERNGSTVSDDDGEVEEILVV</t>
  </si>
  <si>
    <t>NGS(0.966)T(0.739)VS(0.296)DDDGEVEEILVVGR</t>
  </si>
  <si>
    <t>AT1G34355.3 | forkhead-associated (FHA) domain-containing protein | Chr1:12536497-12541730 FORWARD LENGTH=1318 | 201606;AT1G34355.2 | forkhead-associated (FHA) domain-containing protein | Chr1:12536497-12541730 FORWARD LENGTH=1472 | 201606;AT1G34355.1 | fo</t>
  </si>
  <si>
    <t>UID5837</t>
  </si>
  <si>
    <t>NSRDFSSPERNGSTVSDDDGEVEEILVVGRH</t>
  </si>
  <si>
    <t>NGS(0.473)T(0.678)VS(0.849)DDDGEVEEILVVGR</t>
  </si>
  <si>
    <t>UID5838</t>
  </si>
  <si>
    <t>AT1G34570.1</t>
  </si>
  <si>
    <t>NKDHGLENLDDPFYGSSDEDYSEARVLDNEN</t>
  </si>
  <si>
    <t>DHGLENLDDPFY(0.97)GS(0.981)S(0.049)DEDYSEAR</t>
  </si>
  <si>
    <t>AT1G34570.1 | Essential protein Yae1%2C N-terminal | Chr1:12655297-12656444 REVERSE LENGTH=208 | 201606</t>
  </si>
  <si>
    <t>UID5839</t>
  </si>
  <si>
    <t>KDHGLENLDDPFYGSSDEDYSEARVLDNENE</t>
  </si>
  <si>
    <t>DHGLENLDDPFY(0.099)GS(0.95)S(0.95)DEDYS(0.001)EAR</t>
  </si>
  <si>
    <t>UID5840</t>
  </si>
  <si>
    <t>UID5841</t>
  </si>
  <si>
    <t>238;238;261;317;333;333;333</t>
  </si>
  <si>
    <t>KIGSPRAILSDDEDASRASISSTYRSADGEE</t>
  </si>
  <si>
    <t>UID5842</t>
  </si>
  <si>
    <t>AT1G35510.1</t>
  </si>
  <si>
    <t>SRLGNGSSNGRINIPSPSPPSSPRIRHTRGK</t>
  </si>
  <si>
    <t>INIPS(1)PS(1)PPS(0.244)S(0.756)PR</t>
  </si>
  <si>
    <t>AT1G35510.1 | O-fucosyltransferase family protein | Chr1:13071486-13074675 FORWARD LENGTH=568 | 201606</t>
  </si>
  <si>
    <t>UID5843</t>
  </si>
  <si>
    <t>LGNGSSNGRINIPSPSPPSSPRIRHTRGKSL</t>
  </si>
  <si>
    <t>INIPS(1)PS(1)PPS(0.133)S(0.867)PR</t>
  </si>
  <si>
    <t>UID5844</t>
  </si>
  <si>
    <t>SSNGRINIPSPSPPSSPRIRHTRGKSLAGGV</t>
  </si>
  <si>
    <t>INIPS(1)PS(1)PPS(0.049)S(0.951)PR</t>
  </si>
  <si>
    <t>UID5845</t>
  </si>
  <si>
    <t>AT1G35580.2;AT1G35580.1;AT1G35580.3</t>
  </si>
  <si>
    <t>AT1G35580.2</t>
  </si>
  <si>
    <t>_____MEGVGLRAVGSHCSLSEMDDLDLTRA</t>
  </si>
  <si>
    <t>AVGS(1)HCS(1)LS(1)EMDDLDLTR</t>
  </si>
  <si>
    <t>AT1G35580.2 | cytosolic invertase 1 | Chr1:13122460-13124808 REVERSE LENGTH=551 | 201606;AT1G35580.1 | cytosolic invertase 1 | Chr1:13122460-13124808 REVERSE LENGTH=551 | 201606;AT1G35580.3 | cytosolic invertase 1 | Chr1:13123183-13124808 REVERSE LENGTH=46</t>
  </si>
  <si>
    <t>UID5846</t>
  </si>
  <si>
    <t>14;14;14</t>
  </si>
  <si>
    <t>__MEGVGLRAVGSHCSLSEMDDLDLTRALDK</t>
  </si>
  <si>
    <t>UID5847</t>
  </si>
  <si>
    <t>MEGVGLRAVGSHCSLSEMDDLDLTRALDKPR</t>
  </si>
  <si>
    <t>UID5848</t>
  </si>
  <si>
    <t>66;66;66</t>
  </si>
  <si>
    <t>GYSRHDGIHDSPRGRSVLDTPLSSARNSFEP</t>
  </si>
  <si>
    <t>S(1)VLDT(1)PLSSAR</t>
  </si>
  <si>
    <t>UID5849</t>
  </si>
  <si>
    <t>73;73;73</t>
  </si>
  <si>
    <t>IHDSPRGRSVLDTPLSSARNSFEPHPMMAEA</t>
  </si>
  <si>
    <t>GRS(0.991)VLDT(0.019)PLS(0.993)S(0.997)AR</t>
  </si>
  <si>
    <t>UID5850</t>
  </si>
  <si>
    <t>74;74;74</t>
  </si>
  <si>
    <t>HDSPRGRSVLDTPLSSARNSFEPHPMMAEAW</t>
  </si>
  <si>
    <t>UID5851</t>
  </si>
  <si>
    <t>39;39;39</t>
  </si>
  <si>
    <t>TRALDKPRLKIERKRSFDERSMSELSTGYSR</t>
  </si>
  <si>
    <t>S(1)FDERS(0.831)MS(0.169)ELS(0.001)TGYSR</t>
  </si>
  <si>
    <t>UID5852</t>
  </si>
  <si>
    <t>44;44;44</t>
  </si>
  <si>
    <t>KPRLKIERKRSFDERSMSELSTGYSRHDGIH</t>
  </si>
  <si>
    <t>S(1)MS(0.999)ELS(0.001)TGYSR</t>
  </si>
  <si>
    <t>UID5853</t>
  </si>
  <si>
    <t>46;46;46</t>
  </si>
  <si>
    <t>RLKIERKRSFDERSMSELSTGYSRHDGIHDS</t>
  </si>
  <si>
    <t>S(1)MS(1)ELS(0.88)T(0.12)GYSR</t>
  </si>
  <si>
    <t>UID5854</t>
  </si>
  <si>
    <t>49;49;49</t>
  </si>
  <si>
    <t>IERKRSFDERSMSELSTGYSRHDGIHDSPRG</t>
  </si>
  <si>
    <t>S(0.991)MS(0.009)ELS(0.996)T(0.004)GYSR</t>
  </si>
  <si>
    <t>UID5855</t>
  </si>
  <si>
    <t>AT1G36310.2;AT1G36310.1</t>
  </si>
  <si>
    <t>44;44</t>
  </si>
  <si>
    <t>AT1G36310.2</t>
  </si>
  <si>
    <t>MRDIKVKSDSKEFLTSSDEEEESVSIRVSSS</t>
  </si>
  <si>
    <t>EFLT(1)S(1)S(1)DEEEESVSIR</t>
  </si>
  <si>
    <t>AT1G36310.2 | S-adenosyl-L-methionine-dependent methyltransferases superfamily protein | Chr1:13669644-13670934 FORWARD LENGTH=404 | 201606;AT1G36310.1 | S-adenosyl-L-methionine-dependent methyltransferases superfamily protein | Chr1:13669644-13670934 FORW</t>
  </si>
  <si>
    <t>UID5857</t>
  </si>
  <si>
    <t>45;45</t>
  </si>
  <si>
    <t>RDIKVKSDSKEFLTSSDEEEESVSIRVSSSS</t>
  </si>
  <si>
    <t>UID5858</t>
  </si>
  <si>
    <t>38;38</t>
  </si>
  <si>
    <t>SISTSIMRDIKVKSDSKEFLTSSDEEEESVS</t>
  </si>
  <si>
    <t>S(0.045)DS(0.95)KEFLT(0.226)S(0.457)S(0.323)DEEEESVSIR</t>
  </si>
  <si>
    <t>UID5860</t>
  </si>
  <si>
    <t>234;234</t>
  </si>
  <si>
    <t>TPLSAKYVEEWVGPGSPMNSPRVRNNPFFSL</t>
  </si>
  <si>
    <t>Y(0.006)VEEWVGPGS(0.995)PMNS(0.999)PR</t>
  </si>
  <si>
    <t>UID5861</t>
  </si>
  <si>
    <t>238;238</t>
  </si>
  <si>
    <t>AKYVEEWVGPGSPMNSPRVRNNPFFSLESIP</t>
  </si>
  <si>
    <t>Y(0.018)VEEWVGPGS(0.982)PMNS(1)PR</t>
  </si>
  <si>
    <t>UID5862</t>
  </si>
  <si>
    <t>DKVSKKKDHSPPRSLSDENDQADSEEDDDDV</t>
  </si>
  <si>
    <t>S(0.488)LS(0.751)DENDQADS(0.761)EEDDDDVQWQTDTSR</t>
  </si>
  <si>
    <t>UID5863</t>
  </si>
  <si>
    <t>UID5864</t>
  </si>
  <si>
    <t>VFLKPAKVHDDDEDVSSEDENETHNSNAVYY</t>
  </si>
  <si>
    <t>VHDDDEDVS(1)S(1)EDENETHNSNAVYYK</t>
  </si>
  <si>
    <t>UID5866</t>
  </si>
  <si>
    <t>FLKPAKVHDDDEDVSSEDENETHNSNAVYYK</t>
  </si>
  <si>
    <t>UID5867</t>
  </si>
  <si>
    <t>AT1G43130.1</t>
  </si>
  <si>
    <t>TPHQDPDDAPKSPPNSPNSSTRKACYGVLQS</t>
  </si>
  <si>
    <t>EAT(0.924)T(0.049)S(0.013)S(0.004)LS(0.004)QGLT(0.005)PHQDPDDAPKS(0.024)PPNS(0.944)PNS(0.01)S(0.011)T(0.01)R</t>
  </si>
  <si>
    <t>AT1G43130.1 | like COV 2 | Chr1:16228661-16231158 REVERSE LENGTH=261 | 201606</t>
  </si>
  <si>
    <t>UID5869</t>
  </si>
  <si>
    <t>LMAAAAEKRMVLFPKSPSPVNKARVLPISVV</t>
  </si>
  <si>
    <t>MVLFPKS(1)PS(1)PVNK</t>
  </si>
  <si>
    <t>UID5870</t>
  </si>
  <si>
    <t>AAAAEKRMVLFPKSPSPVNKARVLPISVVGG</t>
  </si>
  <si>
    <t>UID5871</t>
  </si>
  <si>
    <t>ALKMSMQYNPPEPKRSKPIEEEETGSGSQSG</t>
  </si>
  <si>
    <t>S(1)KPIEEEETGSGSQSGGES(1)PEAK</t>
  </si>
  <si>
    <t>UID5872</t>
  </si>
  <si>
    <t>PEPKRSKPIEEEETGSGSQSGGESPEAKSRR</t>
  </si>
  <si>
    <t>RS(0.001)KPIEEEET(0.819)GS(0.795)GS(0.795)QS(0.795)GGES(0.795)PEAK</t>
  </si>
  <si>
    <t>UID5873</t>
  </si>
  <si>
    <t>RSKPIEEEETGSGSQSGGESPEAKSRRLQRE</t>
  </si>
  <si>
    <t>RSKPIEEEET(0.005)GS(0.062)GS(0.937)QS(0.996)GGES(0.999)PEAK</t>
  </si>
  <si>
    <t>UID5875</t>
  </si>
  <si>
    <t>UID5876</t>
  </si>
  <si>
    <t>AT1G43700.1</t>
  </si>
  <si>
    <t>PPKPEARFGRHVRSFSVDSDFFDDLGVTEEK</t>
  </si>
  <si>
    <t>S(0.008)FS(0.993)VDS(0.999)DFFDDLGVTEEK</t>
  </si>
  <si>
    <t>AT1G43700.1 | VIRE2-interacting protein 1 | Chr1:16484352-16486017 FORWARD LENGTH=341 | 201606</t>
  </si>
  <si>
    <t>UID5878</t>
  </si>
  <si>
    <t>PEARFGRHVRSFSVDSDFFDDLGVTEEKFIA</t>
  </si>
  <si>
    <t>S(0.045)FS(0.956)VDS(0.999)DFFDDLGVTEEK</t>
  </si>
  <si>
    <t>UID5879</t>
  </si>
  <si>
    <t>AT1G43710.1</t>
  </si>
  <si>
    <t>_________MVGSLESDQTLSMATLIEKLDI</t>
  </si>
  <si>
    <t>VGS(0.483)LES(0.958)DQT(0.55)LS(0.008)MATLIEK</t>
  </si>
  <si>
    <t>AT1G43710.1 | Pyridoxal phosphate (PLP)-dependent transferases superfamily protein | Chr1:16486534-16488298 REVERSE LENGTH=482 | 201606</t>
  </si>
  <si>
    <t>UID5880</t>
  </si>
  <si>
    <t>AT1G44910.2;AT1G44910.1</t>
  </si>
  <si>
    <t>784;784</t>
  </si>
  <si>
    <t>AT1G44910.2</t>
  </si>
  <si>
    <t>WEDSKQLVEESQEYRSIGDESVSQGLFEEYI</t>
  </si>
  <si>
    <t>S(0.864)IGDES(0.492)VS(0.492)QGLFEEY(0.139)IT(0.011)S(0.003)LQEK</t>
  </si>
  <si>
    <t>AT1G44910.2 | pre-mRNA-processing protein 40A | Chr1:16975930-16982647 FORWARD LENGTH=926 | 201606;AT1G44910.1 | pre-mRNA-processing protein 40A | Chr1:16975930-16982818 FORWARD LENGTH=958 | 201606</t>
  </si>
  <si>
    <t>UID5883</t>
  </si>
  <si>
    <t>AT1G45160.1;AT1G45160.2</t>
  </si>
  <si>
    <t>834;834</t>
  </si>
  <si>
    <t>AT1G45160.1</t>
  </si>
  <si>
    <t>LINNTIDLSGHESDVSPRTNSHHFQKNQEEE</t>
  </si>
  <si>
    <t>IGLINNT(1)IDLSGHES(0.042)DVS(0.958)PR</t>
  </si>
  <si>
    <t>AT1G45160.1 | Protein kinase superfamily protein | Chr1:17084115-17090277 REVERSE LENGTH=1042 | 201606;AT1G45160.2 | Protein kinase superfamily protein | Chr1:17083814-17090277 REVERSE LENGTH=1067 | 201606</t>
  </si>
  <si>
    <t>UID5884</t>
  </si>
  <si>
    <t>AT1G45207.3;AT1G45207.2</t>
  </si>
  <si>
    <t>376;377</t>
  </si>
  <si>
    <t>AT1G45207.3</t>
  </si>
  <si>
    <t>AVSRRDMATQMSPEGSIRFSPERQCSFSPSS</t>
  </si>
  <si>
    <t>DMAT(0.602)QMS(0.466)PEGS(0.848)IRFS(0.084)PER</t>
  </si>
  <si>
    <t>AT1G45207.3 | Remorin family protein | Chr1:17130703-17133548 REVERSE LENGTH=549 | 201606;AT1G45207.2 | Remorin family protein | Chr1:17130703-17133548 REVERSE LENGTH=555 | 201606</t>
  </si>
  <si>
    <t>UID5885</t>
  </si>
  <si>
    <t>380;381</t>
  </si>
  <si>
    <t>RDMATQMSPEGSIRFSPERQCSFSPSSPSPL</t>
  </si>
  <si>
    <t>DMAT(0.984)QMS(0.016)PEGS(0.005)IRFS(0.995)PER</t>
  </si>
  <si>
    <t>UID5886</t>
  </si>
  <si>
    <t>154;155</t>
  </si>
  <si>
    <t>RSEALAKKLDYQRTVSLDLSNVTSTSPRVVN</t>
  </si>
  <si>
    <t>T(0.012)VS(0.989)LDLS(0.001)NVT(0.022)S(0.158)T(0.051)S(0.767)PR</t>
  </si>
  <si>
    <t>UID5887</t>
  </si>
  <si>
    <t>164;165</t>
  </si>
  <si>
    <t>YQRTVSLDLSNVTSTSPRVVNVKRASVSTNK</t>
  </si>
  <si>
    <t>T(0.437)VS(0.563)LDLSNVT(0.003)S(0.046)T(0.031)S(0.92)PR</t>
  </si>
  <si>
    <t>UID5888</t>
  </si>
  <si>
    <t>SPPHSHSSMGRHSRESSSSRFSGSLKPGSRK</t>
  </si>
  <si>
    <t>ES(0.878)S(0.093)S(0.033)S(0.054)RFS(0.699)GS(0.244)LKPGSR</t>
  </si>
  <si>
    <t>UID5890</t>
  </si>
  <si>
    <t>UID5894</t>
  </si>
  <si>
    <t>SPRRPVYYVQSPSRDSHDGEKTATSFHSTPV</t>
  </si>
  <si>
    <t>UID5895</t>
  </si>
  <si>
    <t>DGEKTATSFHSTPVLSPMGSPPHSHSSMGRH</t>
  </si>
  <si>
    <t>T(0.097)AT(0.113)S(0.123)FHS(0.183)T(0.601)PVLS(0.95)PMGS(0.925)PPHS(0.006)HS(0.001)SMGR</t>
  </si>
  <si>
    <t>UID5896</t>
  </si>
  <si>
    <t>56;56</t>
  </si>
  <si>
    <t>TATSFHSTPVLSPMGSPPHSHSSMGRHSRES</t>
  </si>
  <si>
    <t>T(0.004)AT(0.006)S(0.007)FHS(0.014)T(0.043)PVLS(0.926)PMGS(0.999)PPHSHSSMGR</t>
  </si>
  <si>
    <t>UID5897</t>
  </si>
  <si>
    <t>7;7</t>
  </si>
  <si>
    <t>_________MHAKTDSEVTSLAASSPARSPR</t>
  </si>
  <si>
    <t>T(0.043)DS(0.957)EVT(0.225)S(0.768)LAAS(0.039)S(0.306)PARS(0.662)PR</t>
  </si>
  <si>
    <t>UID5898</t>
  </si>
  <si>
    <t>UID5902</t>
  </si>
  <si>
    <t>AT1G46480.2;AT1G46480.1</t>
  </si>
  <si>
    <t>AT1G46480.2</t>
  </si>
  <si>
    <t>LSCKRLRPLAPKLSGSPPSPPSSSSGVTSAT</t>
  </si>
  <si>
    <t>LS(0.177)GS(0.825)PPS(0.886)PPS(0.07)S(0.022)S(0.015)S(0.005)GVTSATFDLK</t>
  </si>
  <si>
    <t>AT1G46480.2 | WUSCHEL related homeobox 4 | Chr1:17237162-17237953 REVERSE LENGTH=190 | 201606;AT1G46480.1 | WUSCHEL related homeobox 4 | Chr1:17236903-17237953 REVERSE LENGTH=251 | 201606</t>
  </si>
  <si>
    <t>UID5903</t>
  </si>
  <si>
    <t>43;43</t>
  </si>
  <si>
    <t>KRLRPLAPKLSGSPPSPPSSSSGVTSATFDL</t>
  </si>
  <si>
    <t>LS(0.574)GS(0.492)PPS(0.93)PPS(0.003)SS(0.001)SGVTSATFDLK</t>
  </si>
  <si>
    <t>UID5904</t>
  </si>
  <si>
    <t>AT1G47330.2;AT1G47330.1</t>
  </si>
  <si>
    <t>234;315</t>
  </si>
  <si>
    <t>AT1G47330.2</t>
  </si>
  <si>
    <t>SHIAVVYKDLDEQEQSPETSENGIERRKNKK</t>
  </si>
  <si>
    <t>DLDEQEQS(1)PET(0.17)S(0.831)ENGIER</t>
  </si>
  <si>
    <t>AT1G47330.2 | methyltransferase%2C putative (DUF21) | Chr1:17351508-17353739 FORWARD LENGTH=446 | 201606;AT1G47330.1 | methyltransferase%2C putative (DUF21) | Chr1:17351149-17353739 FORWARD LENGTH=527 | 201606</t>
  </si>
  <si>
    <t>UID5905</t>
  </si>
  <si>
    <t>238;319</t>
  </si>
  <si>
    <t>VVYKDLDEQEQSPETSENGIERRKNKKTKDE</t>
  </si>
  <si>
    <t>DLDEQEQS(1)PET(0.146)S(0.854)ENGIER</t>
  </si>
  <si>
    <t>UID5906</t>
  </si>
  <si>
    <t>UID5909</t>
  </si>
  <si>
    <t>VEEDIDEGEDDENDNSGGAGKSEAPPKRKRA</t>
  </si>
  <si>
    <t>UID5910</t>
  </si>
  <si>
    <t>DDDKNFKEEPEIQVLSDDDSDEEQVKDVGEE</t>
  </si>
  <si>
    <t>EEPEIQVLS(1)DDDS(1)DEEQVK</t>
  </si>
  <si>
    <t>UID5912</t>
  </si>
  <si>
    <t>NFKEEPEIQVLSDDDSDEEQVKDVGEEVSDE</t>
  </si>
  <si>
    <t>UID5913</t>
  </si>
  <si>
    <t>AT1G48210.7;AT1G48210.3;AT1G48210.2;AT1G48210.1;AT3G17410.2;AT3G17410.1</t>
  </si>
  <si>
    <t>353;353;353;353;354;354</t>
  </si>
  <si>
    <t>AT1G48210.7</t>
  </si>
  <si>
    <t>SIVVKALQPLLNPPRSAPQTPHRNPY_____</t>
  </si>
  <si>
    <t>S(1)APQT(1)PHRNPY</t>
  </si>
  <si>
    <t>AT1G48210.7 | Protein kinase superfamily protein | Chr1:17799551-17801798 FORWARD LENGTH=363 | 201606;AT1G48210.3 | Protein kinase superfamily protein | Chr1:17799551-17801798 FORWARD LENGTH=363 | 201606;AT1G48210.2 | Protein kinase superfamily protein | C</t>
  </si>
  <si>
    <t>UID5916</t>
  </si>
  <si>
    <t>AT1G48610.2;AT1G48610.1</t>
  </si>
  <si>
    <t>25;25</t>
  </si>
  <si>
    <t>AT1G48610.2</t>
  </si>
  <si>
    <t>ASGSEVPRSGTPGDASGNKPQTDATGVSATD</t>
  </si>
  <si>
    <t>S(0.534)GT(0.534)PGDAS(0.927)GNKPQT(0.004)DATGVSATDTASQK</t>
  </si>
  <si>
    <t>AT1G48610.2 | AT hook motif-containing protein | Chr1:17971322-17972798 REVERSE LENGTH=198 | 201606;AT1G48610.1 | AT hook motif-containing protein | Chr1:17971027-17972798 REVERSE LENGTH=212 | 201606</t>
  </si>
  <si>
    <t>UID5920</t>
  </si>
  <si>
    <t>QERGERGERPAFTPQSGNFRSGGDGGDEKKI</t>
  </si>
  <si>
    <t>PAFT(1)PQS(1)GNFR</t>
  </si>
  <si>
    <t>UID5922</t>
  </si>
  <si>
    <t>DGGDEKKIFVKGFDASLSEDDIKNTLREHFS</t>
  </si>
  <si>
    <t>UID5924</t>
  </si>
  <si>
    <t>UID5925</t>
  </si>
  <si>
    <t>VAKKSKDDSSSSDDDSSDEEVAVTKKPAAAA</t>
  </si>
  <si>
    <t>SKDDSSSSDDDS(1)S(1)DEEVAVTK</t>
  </si>
  <si>
    <t>UID5928</t>
  </si>
  <si>
    <t>AKKSKDDSSSSDDDSSDEEVAVTKKPAAAAK</t>
  </si>
  <si>
    <t>UID5929</t>
  </si>
  <si>
    <t>KKKSSDVEMVDAEKSSAKQPKTPSTPAAGGS</t>
  </si>
  <si>
    <t>S(0.481)S(0.519)DVEMVDAEKS(0.121)S(0.88)AKQPK</t>
  </si>
  <si>
    <t>UID5935</t>
  </si>
  <si>
    <t>AT1G48950.1</t>
  </si>
  <si>
    <t>FKVDDPLTSVRNLFKSPSPKKRKLNGGSSS_</t>
  </si>
  <si>
    <t>NLFKS(1)PS(1)PK</t>
  </si>
  <si>
    <t>AT1G48950.1 | C3HC zinc finger-like protein | Chr1:18107063-18110108 FORWARD LENGTH=594 | 201606</t>
  </si>
  <si>
    <t>UID5936</t>
  </si>
  <si>
    <t>VDDPLTSVRNLFKSPSPKKRKLNGGSSS___</t>
  </si>
  <si>
    <t>UID5937</t>
  </si>
  <si>
    <t>AT1G49340.4;AT1G49340.3;AT1G49340.2;AT1G49340.1</t>
  </si>
  <si>
    <t>255;255;255;255</t>
  </si>
  <si>
    <t>AT1G49340.4</t>
  </si>
  <si>
    <t>SSSSVVMNGGSIVWKSGVDQLSFGFSEGSGG</t>
  </si>
  <si>
    <t>S(0.997)GVDQLS(0.003)FGFS(0.002)EGS(0.998)GGANPVFR</t>
  </si>
  <si>
    <t>AT1G49340.4 | Phosphatidylinositol 3- and 4-kinase family protein | Chr1:18252355-18263967 FORWARD LENGTH=2021 | 201606;AT1G49340.3 | Phosphatidylinositol 3- and 4-kinase family protein | Chr1:18252355-18263967 FORWARD LENGTH=2021 | 201606;AT1G49340.2 | Ph</t>
  </si>
  <si>
    <t>UID5939</t>
  </si>
  <si>
    <t>261;261;261;261</t>
  </si>
  <si>
    <t>MNGGSIVWKSGVDQLSFGFSEGSGGANPVFR</t>
  </si>
  <si>
    <t>S(0.989)GVDQLS(0.992)FGFS(0.061)EGS(0.958)GGANPVFR</t>
  </si>
  <si>
    <t>UID5940</t>
  </si>
  <si>
    <t>265;265;265;265</t>
  </si>
  <si>
    <t>SIVWKSGVDQLSFGFSEGSGGANPVFRQQVA</t>
  </si>
  <si>
    <t>S(0.907)GVDQLS(0.104)FGFS(0.989)EGS(0.001)GGANPVFR</t>
  </si>
  <si>
    <t>UID5941</t>
  </si>
  <si>
    <t>268;268;268;268</t>
  </si>
  <si>
    <t>WKSGVDQLSFGFSEGSGGANPVFRQQVASFE</t>
  </si>
  <si>
    <t>S(0.067)GVDQLS(0.736)FGFS(0.197)EGS(1)GGANPVFR</t>
  </si>
  <si>
    <t>UID5942</t>
  </si>
  <si>
    <t>1794;500</t>
  </si>
  <si>
    <t>AT1G49580.1;AT3G19100.1</t>
  </si>
  <si>
    <t>49;48</t>
  </si>
  <si>
    <t>AT3G19100.1</t>
  </si>
  <si>
    <t>HPGKSPIPTPSAAKASPFFPFYTPSPARHRR;HPGKSPVRSSPAVKASPFFPFYTPSPARHRR</t>
  </si>
  <si>
    <t>AS(1)PFFPFYT(0.061)PS(0.939)PAR</t>
  </si>
  <si>
    <t>AT1G49580.1 | Calcium-dependent protein kinase (CDPK) family protein | Chr1:18351611-18354384 FORWARD LENGTH=606 | 201606;AT3G19100.1 | Protein kinase superfamily protein | Chr3:6605681-6608980 FORWARD LENGTH=599 | 201606</t>
  </si>
  <si>
    <t>UID5943</t>
  </si>
  <si>
    <t>58;57</t>
  </si>
  <si>
    <t>PSAAKASPFFPFYTPSPARHRRNKSRDVGGG;SPAVKASPFFPFYTPSPARHRRNKSRDGGGG</t>
  </si>
  <si>
    <t>AS(0.988)PFFPFY(0.477)T(0.566)PS(0.969)PAR</t>
  </si>
  <si>
    <t>UID5944</t>
  </si>
  <si>
    <t>AT1G49580.1</t>
  </si>
  <si>
    <t>RRNKSRDVGGGGESKSLTSTPLRQLRRAFHP</t>
  </si>
  <si>
    <t>S(0.949)LT(0.051)S(0.114)T(0.886)PLR</t>
  </si>
  <si>
    <t>AT1G49580.1 | Calcium-dependent protein kinase (CDPK) family protein | Chr1:18351611-18354384 FORWARD LENGTH=606 | 201606</t>
  </si>
  <si>
    <t>UID5945</t>
  </si>
  <si>
    <t>AT1G50030.2;AT1G50030.1</t>
  </si>
  <si>
    <t>548;548</t>
  </si>
  <si>
    <t>AT1G50030.2</t>
  </si>
  <si>
    <t>TRKDAALCCCRLIANSLSGITQFGSSRSTRA</t>
  </si>
  <si>
    <t>LIANS(1)LSGIT(0.02)QFGS(0.629)S(0.351)R</t>
  </si>
  <si>
    <t>AT1G50030.2 | target of rapamycin | Chr1:18522626-18539619 REVERSE LENGTH=2454 | 201606;AT1G50030.1 | target of rapamycin | Chr1:18522626-18539619 REVERSE LENGTH=2481 | 201606</t>
  </si>
  <si>
    <t>UID5947</t>
  </si>
  <si>
    <t>AT1G50120.1;AT1G50120.2</t>
  </si>
  <si>
    <t>264;264</t>
  </si>
  <si>
    <t>AT1G50120.1</t>
  </si>
  <si>
    <t>VSSYPNKSNLNRTFGSSLSLNSGPRLSMKDT</t>
  </si>
  <si>
    <t>T(0.016)FGS(0.992)S(0.992)LS(0.002)LNS(0.999)GPR</t>
  </si>
  <si>
    <t>AT1G50120.1 | immunoglobulin | Chr1:18562302-18566015 FORWARD LENGTH=532 | 201606;AT1G50120.2 | immunoglobulin | Chr1:18562302-18566015 FORWARD LENGTH=562 | 201606</t>
  </si>
  <si>
    <t>UID5948</t>
  </si>
  <si>
    <t>265;265</t>
  </si>
  <si>
    <t>SSYPNKSNLNRTFGSSLSLNSGPRLSMKDTS</t>
  </si>
  <si>
    <t>UID5949</t>
  </si>
  <si>
    <t>267;267</t>
  </si>
  <si>
    <t>YPNKSNLNRTFGSSLSLNSGPRLSMKDTSYV</t>
  </si>
  <si>
    <t>T(0.012)FGS(0.963)S(0.026)LS(0.999)LNSGPR</t>
  </si>
  <si>
    <t>UID5950</t>
  </si>
  <si>
    <t>270;270</t>
  </si>
  <si>
    <t>KSNLNRTFGSSLSLNSGPRLSMKDTSYVEER</t>
  </si>
  <si>
    <t>T(0.213)FGS(0.98)S(0.782)LS(0.026)LNS(1)GPR</t>
  </si>
  <si>
    <t>UID5951</t>
  </si>
  <si>
    <t>AT1G50260.2;AT1G50260.1</t>
  </si>
  <si>
    <t>506;547</t>
  </si>
  <si>
    <t>AT1G50260.2</t>
  </si>
  <si>
    <t>EEEEDDKTNVKAIDTSDDEMSDSEELGSFVR</t>
  </si>
  <si>
    <t>AIDT(1)S(1)DDEMS(0.988)DS(0.013)EELGSFVR</t>
  </si>
  <si>
    <t>AT1G50260.2 | N-terminal-transmembrane-C2 domain type 5.1 | Chr1:18618255-18621643 REVERSE LENGTH=634 | 201606;AT1G50260.1 | N-terminal-transmembrane-C2 domain type 5.1 | Chr1:18618255-18621643 REVERSE LENGTH=675 | 201606</t>
  </si>
  <si>
    <t>UID5952</t>
  </si>
  <si>
    <t>511;552</t>
  </si>
  <si>
    <t>DKTNVKAIDTSDDEMSDSEELGSFVRKGKLS</t>
  </si>
  <si>
    <t>AIDT(0.433)S(0.567)DDEMS(0.997)DS(0.002)EELGSFVR</t>
  </si>
  <si>
    <t>UID5953</t>
  </si>
  <si>
    <t>AT1G50570.2;AT1G50570.1</t>
  </si>
  <si>
    <t>359;359</t>
  </si>
  <si>
    <t>AT1G50570.2</t>
  </si>
  <si>
    <t>FTESLAKMKLPLDIDSPTQSENSSSSQQTPK</t>
  </si>
  <si>
    <t>LPLDIDS(0.999)PT(0.001)QSENSS(0.001)S(0.001)S(0.002)QQT(0.996)PK</t>
  </si>
  <si>
    <t>AT1G50570.2 | Calcium-dependent lipid-binding (CaLB domain) family protein | Chr1:18726400-18727566 REVERSE LENGTH=388 | 201606;AT1G50570.1 | Calcium-dependent lipid-binding (CaLB domain) family protein | Chr1:18726400-18727566 REVERSE LENGTH=388 | 201606</t>
  </si>
  <si>
    <t>UID5954</t>
  </si>
  <si>
    <t>AT1G50660.1</t>
  </si>
  <si>
    <t>SLTRQRRSGPSGGRRSRPETPLLKWKVEDRN</t>
  </si>
  <si>
    <t>S(1)RPET(1)PLLK</t>
  </si>
  <si>
    <t>AT1G50660.1 | actin cytoskeleton-regulatory complex pan-like protein | Chr1:18771386-18774385 FORWARD LENGTH=725 | 201606</t>
  </si>
  <si>
    <t>UID5956</t>
  </si>
  <si>
    <t>AT1G51600.2;AT1G51600.1</t>
  </si>
  <si>
    <t>133;133</t>
  </si>
  <si>
    <t>AT1G51600.2</t>
  </si>
  <si>
    <t>AAPPGLGSPHQNNRVSSLPGTPQRFSIPQRL</t>
  </si>
  <si>
    <t>VS(0.982)S(0.027)LPGT(0.991)PQR</t>
  </si>
  <si>
    <t>AT1G51600.2 | ZIM-LIKE 2 | Chr1:19133176-19135252 FORWARD LENGTH=302 | 201606;AT1G51600.1 | ZIM-LIKE 2 | Chr1:19133176-19135252 FORWARD LENGTH=302 | 201606</t>
  </si>
  <si>
    <t>UID5957</t>
  </si>
  <si>
    <t>434;434;434;434</t>
  </si>
  <si>
    <t>KAAEKSALPLKTPENSPTATDT_________</t>
  </si>
  <si>
    <t>S(0.03)ALPLKT(0.973)PENS(0.986)PT(0.021)AT(0.263)DT(0.726)</t>
  </si>
  <si>
    <t>UID5962</t>
  </si>
  <si>
    <t>AT1G52500.2</t>
  </si>
  <si>
    <t>GGRGKKPASKTKTEESDDDGDDSEAEEEVVK</t>
  </si>
  <si>
    <t>T(0.003)KT(0.015)EES(0.981)DDDGDDS(1)EAEEEVVKPK</t>
  </si>
  <si>
    <t>AT1G52500.2 | MUTM homolog-1 | Chr1:19560043-19562855 FORWARD LENGTH=390 | 201606</t>
  </si>
  <si>
    <t>UID5963</t>
  </si>
  <si>
    <t>ASKTKTEESDDDGDDSEAEEEVVKPKGRGTK</t>
  </si>
  <si>
    <t>T(0.021)KT(0.139)EES(0.84)DDDGDDS(1)EAEEEVVKPK</t>
  </si>
  <si>
    <t>UID5964</t>
  </si>
  <si>
    <t>AT1G53300.1</t>
  </si>
  <si>
    <t>TSEINKPDFRELDLGSPVSPLRSQPRGLTTT</t>
  </si>
  <si>
    <t>ELDLGS(1)PVS(1)PLR</t>
  </si>
  <si>
    <t>AT1G53300.1 | tetratricopetide-repeat thioredoxin-like 1 | Chr1:19879726-19882375 FORWARD LENGTH=699 | 201606</t>
  </si>
  <si>
    <t>UID5968</t>
  </si>
  <si>
    <t>INKPDFRELDLGSPVSPLRSQPRGLTTTTTT</t>
  </si>
  <si>
    <t>UID5969</t>
  </si>
  <si>
    <t>AT1G53570.5;AT1G53570.4;AT1G53570.3;AT1G53570.2;AT1G53570.1</t>
  </si>
  <si>
    <t>516;541;541;541;542</t>
  </si>
  <si>
    <t>AT1G53570.5</t>
  </si>
  <si>
    <t>ENVRAITSLPVSPCSSPLRQLGPAYKSCFLS</t>
  </si>
  <si>
    <t>AIT(0.443)S(0.547)LPVS(0.014)PCS(0.126)S(0.871)PLR</t>
  </si>
  <si>
    <t>AT1G53570.5 | mitogen-activated protein kinase kinase kinase 3 | Chr1:19987391-19990733 FORWARD LENGTH=583 | 201606;AT1G53570.4 | mitogen-activated protein kinase kinase kinase 3 | Chr1:19987391-19990733 FORWARD LENGTH=608 | 201606;AT1G53570.3 | mitogen-ac</t>
  </si>
  <si>
    <t>UID5972</t>
  </si>
  <si>
    <t>AT1G53590.1</t>
  </si>
  <si>
    <t>SMFHRNVKKEEFLIGSIEEESQSQSPRINLK</t>
  </si>
  <si>
    <t>KEEFLIGS(0.997)IEEES(0.006)QS(0.015)QS(0.981)PR</t>
  </si>
  <si>
    <t>AT1G53590.1 | Calcium-dependent lipid-binding (CaLB domain) family protein | Chr1:19996556-20000127 FORWARD LENGTH=751 | 201606</t>
  </si>
  <si>
    <t>UID5974</t>
  </si>
  <si>
    <t>EEFLIGSIEEESQSQSPRINLKAVNQKDVGL</t>
  </si>
  <si>
    <t>KEEFLIGS(0.985)IEEES(0.013)QS(0.009)QS(0.994)PR</t>
  </si>
  <si>
    <t>UID5975</t>
  </si>
  <si>
    <t>141;146;136;150;141;146;146</t>
  </si>
  <si>
    <t>GDYLGVKVHACVGGTSVREDQRILQAGVHVV;GDYQGVKVHACVGGTSVREDQRILQAGVHVV</t>
  </si>
  <si>
    <t>UID5976</t>
  </si>
  <si>
    <t>AT1G54460.1</t>
  </si>
  <si>
    <t>MDKKANSLTASSTGSSDDNKVPSPSTNEAAE</t>
  </si>
  <si>
    <t>ANS(0.009)LT(0.246)AS(0.246)S(0.246)T(0.246)GS(0.246)S(0.762)DDNKVPSPSTNEAAEVK</t>
  </si>
  <si>
    <t>AT1G54460.1 | TPX2 (targeting protein for Xklp2) protein family | Chr1:20340907-20342900 REVERSE LENGTH=338 | 201606</t>
  </si>
  <si>
    <t>UID5977</t>
  </si>
  <si>
    <t>TRRIPDHKMHHDEEDSFSVASSSATSIRSFK</t>
  </si>
  <si>
    <t>MHHDEEDS(0.929)FS(0.101)VAS(0.813)S(0.132)S(0.023)AT(0.001)SIR</t>
  </si>
  <si>
    <t>UID5978</t>
  </si>
  <si>
    <t>RIPDHKMHHDEEDSFSVASSSATSIRSFKPK</t>
  </si>
  <si>
    <t>MHHDEEDS(0.494)FS(0.909)VAS(0.698)S(0.622)S(0.243)AT(0.024)S(0.008)IR</t>
  </si>
  <si>
    <t>UID5979</t>
  </si>
  <si>
    <t>DHKMHHDEEDSFSVASSSATSIRSFKPKITI</t>
  </si>
  <si>
    <t>MHHDEEDS(0.02)FS(0.528)VAS(0.965)S(0.905)S(0.55)AT(0.025)S(0.007)IR</t>
  </si>
  <si>
    <t>UID5980</t>
  </si>
  <si>
    <t>AT1G54710.2;AT1G54710.1</t>
  </si>
  <si>
    <t>155;276</t>
  </si>
  <si>
    <t>AT1G54710.2</t>
  </si>
  <si>
    <t>AYASNSPLSSSIGRLSPQNVTPPGVSPSTSP</t>
  </si>
  <si>
    <t>LS(0.978)PQNVT(0.022)PPGVS(0.004)PS(0.156)T(0.715)S(0.126)PNNGNLVAR</t>
  </si>
  <si>
    <t>AT1G54710.2 | autophagy 18h-like protein | Chr1:20417019-20420195 REVERSE LENGTH=806 | 201606;AT1G54710.1 | autophagy 18h-like protein | Chr1:20417019-20420733 REVERSE LENGTH=927 | 201606</t>
  </si>
  <si>
    <t>UID5983</t>
  </si>
  <si>
    <t>AT1G55040.1</t>
  </si>
  <si>
    <t>GNSKGGFSRDDELGFSSDDEVSANPRWKSSH</t>
  </si>
  <si>
    <t>DDELGFS(1)S(1)DDEVSANPR</t>
  </si>
  <si>
    <t>AT1G55040.1 | zinc finger (Ran-binding) family protein | Chr1:20534895-20538901 FORWARD LENGTH=849 | 201606</t>
  </si>
  <si>
    <t>UID5985</t>
  </si>
  <si>
    <t>NSKGGFSRDDELGFSSDDEVSANPRWKSSHV</t>
  </si>
  <si>
    <t>UID5986</t>
  </si>
  <si>
    <t>ASTQRGPPSRKLTFGSDEEFGLDSDMEDDSP</t>
  </si>
  <si>
    <t>KLT(0.022)FGS(0.978)DEEFGLDS(1)DMEDDSPR</t>
  </si>
  <si>
    <t>UID5987</t>
  </si>
  <si>
    <t>SRKLTFGSDEEFGLDSDMEDDSPRSGLRRGQ</t>
  </si>
  <si>
    <t>KLT(0.153)FGS(0.847)DEEFGLDS(1)DMEDDSPR</t>
  </si>
  <si>
    <t>UID5988</t>
  </si>
  <si>
    <t>1704;570</t>
  </si>
  <si>
    <t>AT1G55310.1;AT1G55310.3;AT1G55310.5;AT1G55310.2;AT3G13570.1</t>
  </si>
  <si>
    <t>5;5;5;5;5</t>
  </si>
  <si>
    <t>AT1G55310.1;AT3G13570.1</t>
  </si>
  <si>
    <t>AT1G55310.1</t>
  </si>
  <si>
    <t>___________MRGRSYTPSPPRGYGRRGRS</t>
  </si>
  <si>
    <t>GRS(1)Y(0.886)T(0.138)PS(0.976)PPRGYGR</t>
  </si>
  <si>
    <t>AT1G55310.1 | SC35-like splicing factor 33 | Chr1:20630676-20632695 FORWARD LENGTH=287 | 201606;AT1G55310.3 | SC35-like splicing factor 33 | Chr1:20630676-20632695 FORWARD LENGTH=299 | 201606;AT1G55310.5 | SC35-like splicing factor 33 | Chr1:20630676-20632</t>
  </si>
  <si>
    <t>UID5993</t>
  </si>
  <si>
    <t>9;9;9;9;9</t>
  </si>
  <si>
    <t>_______MRGRSYTPSPPRGYGRRGRSPSPR</t>
  </si>
  <si>
    <t>S(0.416)Y(0.002)T(0.582)PS(1)PPR</t>
  </si>
  <si>
    <t>UID5994</t>
  </si>
  <si>
    <t>AT1G55310.1;AT1G55310.3;AT1G55310.4;AT1G55310.7;AT1G55310.6;AT1G55310.5;AT1G55310.2</t>
  </si>
  <si>
    <t>160;172;76;77;77;160;160</t>
  </si>
  <si>
    <t>RSRSPPPRRGRSRSRSGDYYSPPPRRHHPRS</t>
  </si>
  <si>
    <t>S(1)GDY(0.006)Y(0.001)S(0.993)PPPR</t>
  </si>
  <si>
    <t>AT1G55310.1 | SC35-like splicing factor 33 | Chr1:20630676-20632695 FORWARD LENGTH=287 | 201606;AT1G55310.3 | SC35-like splicing factor 33 | Chr1:20630676-20632695 FORWARD LENGTH=299 | 201606;AT1G55310.4 | SC35-like splicing factor 33 | Chr1:20631916-20632</t>
  </si>
  <si>
    <t>UID5995</t>
  </si>
  <si>
    <t>165;177;81;82;82;165;165</t>
  </si>
  <si>
    <t>PPRRGRSRSRSGDYYSPPPRRHHPRSISPRE</t>
  </si>
  <si>
    <t>S(1)GDYYS(1)PPPRR</t>
  </si>
  <si>
    <t>UID5996</t>
  </si>
  <si>
    <t>175;187;91;92;92;175;175</t>
  </si>
  <si>
    <t>SGDYYSPPPRRHHPRSISPREERYDGRRSYS</t>
  </si>
  <si>
    <t>S(1)IS(1)PREER</t>
  </si>
  <si>
    <t>UID5997</t>
  </si>
  <si>
    <t>177;189;93;94;94;177;177</t>
  </si>
  <si>
    <t>DYYSPPPRRHHPRSISPREERYDGRRSYSRS</t>
  </si>
  <si>
    <t>UID5998</t>
  </si>
  <si>
    <t>AT1G55310.1;AT1G55310.3;AT1G55310.4;AT1G55310.7;AT1G55310.6</t>
  </si>
  <si>
    <t>258;270;174;175;175</t>
  </si>
  <si>
    <t>RSISRSPRRSRSPRRSRRSYTPEPARSRSQS</t>
  </si>
  <si>
    <t>S(0.938)RRS(0.945)Y(0.194)T(0.924)PEPAR</t>
  </si>
  <si>
    <t>UID5999</t>
  </si>
  <si>
    <t>261;273;177;178;178</t>
  </si>
  <si>
    <t>SRSPRRSRSPRRSRRSYTPEPARSRSQSPHG</t>
  </si>
  <si>
    <t>S(0.979)YT(0.02)PEPARS(1)R</t>
  </si>
  <si>
    <t>UID6000</t>
  </si>
  <si>
    <t>158;170;74;75;75;158;158</t>
  </si>
  <si>
    <t>YSRSRSPPPRRGRSRSRSGDYYSPPPRRHHP</t>
  </si>
  <si>
    <t>S(0.999)RS(0.996)GDY(0.004)Y(0.001)S(1)PPPRR</t>
  </si>
  <si>
    <t>UID6001</t>
  </si>
  <si>
    <t>269;281;185;186;186</t>
  </si>
  <si>
    <t>SPRRSRRSYTPEPARSRSQSPHGGQYDEDRS</t>
  </si>
  <si>
    <t>S(0.762)YT(0.237)PEPARS(1)R</t>
  </si>
  <si>
    <t>UID6002</t>
  </si>
  <si>
    <t>144;156;60;61;61;144;144</t>
  </si>
  <si>
    <t>GGRFRDRRRTPPRYYSRSRSPPPRRGRSRSR</t>
  </si>
  <si>
    <t>T(1)PPRYYS(1)R</t>
  </si>
  <si>
    <t>UID6006</t>
  </si>
  <si>
    <t>AT1G55610.2;AT1G55610.1</t>
  </si>
  <si>
    <t>1146;1146</t>
  </si>
  <si>
    <t>AT1G55610.2</t>
  </si>
  <si>
    <t>MAMFKEMKADTEEDESLDEFSLKETPLVEES</t>
  </si>
  <si>
    <t>ADT(1)EEDES(1)LDEFSLK</t>
  </si>
  <si>
    <t>AT1G55610.2 | BRI1 like | Chr1:20779874-20783374 REVERSE LENGTH=1166 | 201606;AT1G55610.1 | BRI1 like | Chr1:20779874-20783374 REVERSE LENGTH=1166 | 201606</t>
  </si>
  <si>
    <t>UID6009</t>
  </si>
  <si>
    <t>AT1G55620.2</t>
  </si>
  <si>
    <t>AGGVRDLFKHIDRRFSLSGRRLSFKRMENIR</t>
  </si>
  <si>
    <t>RFS(1)LS(1)GR</t>
  </si>
  <si>
    <t>AT1G55620.2 | chloride channel F | Chr1:20787338-20790990 REVERSE LENGTH=781 | 201606</t>
  </si>
  <si>
    <t>UID6012</t>
  </si>
  <si>
    <t>GVRDLFKHIDRRFSLSGRRLSFKRMENIRVD</t>
  </si>
  <si>
    <t>UID6013</t>
  </si>
  <si>
    <t>AT1G56080.1</t>
  </si>
  <si>
    <t>QFSPAFTPSGTPKILSTAASPRSYSAASSPK</t>
  </si>
  <si>
    <t>ILS(0.995)T(0.005)AAS(1)PR</t>
  </si>
  <si>
    <t>AT1G56080.1 | interactor of constitutive active ROPs protein | Chr1:20974457-20976215 REVERSE LENGTH=310 | 201606</t>
  </si>
  <si>
    <t>UID6014</t>
  </si>
  <si>
    <t>AFTPSGTPKILSTAASPRSYSAASSPKLFSG</t>
  </si>
  <si>
    <t>UID6015</t>
  </si>
  <si>
    <t>ASPRSYSAASSPKLFSGAASPTSSHYDIRMW</t>
  </si>
  <si>
    <t>LFS(1)GAAS(0.989)PT(0.01)S(0.001)SHYDIR</t>
  </si>
  <si>
    <t>UID6016</t>
  </si>
  <si>
    <t>2;4</t>
  </si>
  <si>
    <t>SYSAASSPKLFSGAASPTSSHYDIRMWSSTS</t>
  </si>
  <si>
    <t>UID6017</t>
  </si>
  <si>
    <t>AT1G56230.3;AT1G56230.4;AT1G56230.2;AT1G56230.1</t>
  </si>
  <si>
    <t>18;18;18;18</t>
  </si>
  <si>
    <t>AT1G56230.3</t>
  </si>
  <si>
    <t>LERSEFVDGVAARSLSEISEVDAVRIGGDII</t>
  </si>
  <si>
    <t>S(0.008)LS(0.993)EIS(0.999)EVDAVR</t>
  </si>
  <si>
    <t>AT1G56230.3 | enolase (DUF1399) | Chr1:21046890-21048959 REVERSE LENGTH=544 | 201606;AT1G56230.4 | enolase (DUF1399) | Chr1:21046614-21048959 REVERSE LENGTH=608 | 201606;AT1G56230.2 | enolase (DUF1399) | Chr1:21046111-21048959 REVERSE LENGTH=742 | 201606;A</t>
  </si>
  <si>
    <t>UID6021</t>
  </si>
  <si>
    <t>21;21;21;21</t>
  </si>
  <si>
    <t>SEFVDGVAARSLSEISEVDAVRIGGDIISSA</t>
  </si>
  <si>
    <t>S(0.105)LS(0.895)EIS(1)EVDAVR</t>
  </si>
  <si>
    <t>UID6022</t>
  </si>
  <si>
    <t>AT1G56290.1</t>
  </si>
  <si>
    <t>DGNFMKEMLSKQKNVSVSPVETRGDHRSDVE</t>
  </si>
  <si>
    <t>NVS(1)VS(1)PVETR</t>
  </si>
  <si>
    <t>AT1G56290.1 | CwfJ-like family protein | Chr1:21075939-21078608 FORWARD LENGTH=692 | 201606</t>
  </si>
  <si>
    <t>UID6023</t>
  </si>
  <si>
    <t>NFMKEMLSKQKNVSVSPVETRGDHRSDVEQE</t>
  </si>
  <si>
    <t>UID6024</t>
  </si>
  <si>
    <t>60;90;60</t>
  </si>
  <si>
    <t>ADNNENKIEEREAVESDEGSTNGSFQGSNQV</t>
  </si>
  <si>
    <t>EAVES(0.998)DEGS(0.889)T(0.113)NGSFQGSNQVR</t>
  </si>
  <si>
    <t>UID6025</t>
  </si>
  <si>
    <t>64;94;64</t>
  </si>
  <si>
    <t>ENKIEEREAVESDEGSTNGSFQGSNQVRQGG</t>
  </si>
  <si>
    <t>UID6026</t>
  </si>
  <si>
    <t>AT1G58050.1</t>
  </si>
  <si>
    <t>WIHQYMKRLEEEELESSDDERDKVSGPRSFE</t>
  </si>
  <si>
    <t>LEEEELES(1)S(1)DDERDKVSGPR</t>
  </si>
  <si>
    <t>AT1G58050.1 | RNA helicase family protein | Chr1:21478590-21487839 REVERSE LENGTH=1417 | 201606</t>
  </si>
  <si>
    <t>UID6030</t>
  </si>
  <si>
    <t>IHQYMKRLEEEELESSDDERDKVSGPRSFEV</t>
  </si>
  <si>
    <t>UID6031</t>
  </si>
  <si>
    <t>KKGQDAEQSLLNRATSPQPDGPSSTGGSLKS</t>
  </si>
  <si>
    <t>AT(0.055)S(0.945)PQPDGPS(0.006)S(0.015)T(0.056)GGS(0.924)LK</t>
  </si>
  <si>
    <t>UID6034</t>
  </si>
  <si>
    <t>SLLNRATSPQPDGPSSTGGSLKSLRDKLMPQ</t>
  </si>
  <si>
    <t>AT(0.417)S(0.583)PQPDGPS(0.002)S(0.888)T(0.109)GGS(0.002)LK</t>
  </si>
  <si>
    <t>UID6035</t>
  </si>
  <si>
    <t>RATSPQPDGPSSTGGSLKSLRDKLMPQDKDK</t>
  </si>
  <si>
    <t>AT(0.45)S(0.55)PQPDGPS(0.002)S(0.002)T(0.021)GGS(0.975)LK</t>
  </si>
  <si>
    <t>UID6036</t>
  </si>
  <si>
    <t>AT1G59650.1</t>
  </si>
  <si>
    <t>RRKIQKKRVVSSSRLSDGSFDNNPTFRASVD</t>
  </si>
  <si>
    <t>LS(1)DGS(1)FDNNPTFR</t>
  </si>
  <si>
    <t>AT1G59650.1 | CW14 protein (DUF1336) | Chr1:21920099-21922670 FORWARD LENGTH=492 | 201606</t>
  </si>
  <si>
    <t>UID6037</t>
  </si>
  <si>
    <t>IQKKRVVSSSRLSDGSFDNNPTFRASVDEAW</t>
  </si>
  <si>
    <t>UID6038</t>
  </si>
  <si>
    <t>RKTRTRRKIQKKRVVSSSRLSDGSFDNNPTF</t>
  </si>
  <si>
    <t>VVS(0.916)S(0.072)S(0.012)RLS(0.179)DGS(0.82)FDNNPTFR</t>
  </si>
  <si>
    <t>UID6039</t>
  </si>
  <si>
    <t>AT1G59710.1;AT1G59710.2</t>
  </si>
  <si>
    <t>196;196</t>
  </si>
  <si>
    <t>AT1G59710.1</t>
  </si>
  <si>
    <t>TPGSPSRSDRFFRQESTDSLAVGSPPKSEGR</t>
  </si>
  <si>
    <t>FFRQES(0.828)T(0.335)DS(0.847)LAVGS(0.988)PPKS(0.002)EGR</t>
  </si>
  <si>
    <t>AT1G59710.1 | actin cross-linking protein (DUF569) | Chr1:21938623-21939673 FORWARD LENGTH=300 | 201606;AT1G59710.2 | actin cross-linking protein (DUF569) | Chr1:21938623-21939673 FORWARD LENGTH=326 | 201606</t>
  </si>
  <si>
    <t>UID6040</t>
  </si>
  <si>
    <t>199;199</t>
  </si>
  <si>
    <t>SPSRSDRFFRQESTDSLAVGSPPKSEGRVIY</t>
  </si>
  <si>
    <t>FFRQES(0.752)T(0.323)DS(0.982)LAVGS(0.943)PPKS(0.001)EGR</t>
  </si>
  <si>
    <t>UID6041</t>
  </si>
  <si>
    <t>204;204</t>
  </si>
  <si>
    <t>DRFFRQESTDSLAVGSPPKSEGRVIYYHVAD</t>
  </si>
  <si>
    <t>FFRQES(0.707)T(0.253)DS(0.039)LAVGS(1)PPK</t>
  </si>
  <si>
    <t>UID6042</t>
  </si>
  <si>
    <t>AT1G59910.1</t>
  </si>
  <si>
    <t>GGKQSQSKFQAPGGGSFPSSPSQIHSGGGRS</t>
  </si>
  <si>
    <t>FQAPGGGS(1)FPS(0.495)S(0.447)PS(0.059)QIHSGGGR</t>
  </si>
  <si>
    <t>AT1G59910.1 | Actin-binding FH2 (formin homology 2) family protein | Chr1:22054167-22057052 REVERSE LENGTH=929 | 201606</t>
  </si>
  <si>
    <t>UID6043</t>
  </si>
  <si>
    <t>SASPSRPSSSSASAASPSRTSYATSAGSDYG</t>
  </si>
  <si>
    <t>Y(0.964)Y(0.035)T(0.001)SSSASPSRPSS(0.001)S(0.004)S(0.004)AS(0.014)AAS(0.926)PS(0.052)R</t>
  </si>
  <si>
    <t>UID6045</t>
  </si>
  <si>
    <t>AT1G60200.4;AT1G60200.3;AT1G60200.2;AT1G60200.1</t>
  </si>
  <si>
    <t>258;258;258;407</t>
  </si>
  <si>
    <t>AT1G60200.4</t>
  </si>
  <si>
    <t>AFKSKDGDSNTDVARSDAAANDVETSGEHNR</t>
  </si>
  <si>
    <t>S(0.962)DAAANDVET(0.029)S(0.009)GEHNRPDT(0.1)S(0.232)S(0.664)PDWS(0.003)KR</t>
  </si>
  <si>
    <t>AT1G60200.4 | splicing factor PWI domain-containing protein / RNA recognition motif (RRM)-containing protein | Chr1:22200882-22203717 REVERSE LENGTH=750 | 201606;AT1G60200.3 | splicing factor PWI domain-containing protein / RNA recognition motif (RRM)-cont</t>
  </si>
  <si>
    <t>UID6046</t>
  </si>
  <si>
    <t>AT1G60890.1;AT1G60890.2</t>
  </si>
  <si>
    <t>241;253</t>
  </si>
  <si>
    <t>AT1G60890.1</t>
  </si>
  <si>
    <t>NIDDLRTSKAVSRSLSELTTTSGLTRTSERY</t>
  </si>
  <si>
    <t>S(0.008)LS(0.992)ELTT(0.001)T(0.033)S(0.948)GLT(0.018)R</t>
  </si>
  <si>
    <t>AT1G60890.1 | Phosphatidylinositol-4-phosphate 5-kinase family protein | Chr1:22412452-22416338 REVERSE LENGTH=769 | 201606;AT1G60890.2 | Phosphatidylinositol-4-phosphate 5-kinase family protein | Chr1:22412452-22416498 REVERSE LENGTH=781 | 201606</t>
  </si>
  <si>
    <t>UID6050</t>
  </si>
  <si>
    <t>247;259</t>
  </si>
  <si>
    <t>TSKAVSRSLSELTTTSGLTRTSERYPDDYWS</t>
  </si>
  <si>
    <t>UID6051</t>
  </si>
  <si>
    <t>AT1G60940.2;AT1G60940.1</t>
  </si>
  <si>
    <t>154;154</t>
  </si>
  <si>
    <t>AT1G60940.2</t>
  </si>
  <si>
    <t>LKICDFGYSKSSLLHSMPKSTVGTPAYIAPE</t>
  </si>
  <si>
    <t>S(0.427)S(0.574)LLHS(1)MPK</t>
  </si>
  <si>
    <t>AT1G60940.2 | SNF1-related protein kinase 2.10 | Chr1:22439398-22441896 REVERSE LENGTH=361 | 201606;AT1G60940.1 | SNF1-related protein kinase 2.10 | Chr1:22439398-22441896 REVERSE LENGTH=361 | 201606</t>
  </si>
  <si>
    <t>UID6055</t>
  </si>
  <si>
    <t>ELSKFIWGPKGIALDSNVKSNGVSKKSVAKK</t>
  </si>
  <si>
    <t>GIALDS(1)NVKS(0.931)NGVS(0.069)K</t>
  </si>
  <si>
    <t>UID6061</t>
  </si>
  <si>
    <t>FIWGPKGIALDSNVKSNGVSKKSVAKKKIDS</t>
  </si>
  <si>
    <t>UID6062</t>
  </si>
  <si>
    <t>UID6063</t>
  </si>
  <si>
    <t>SSEEDVPIKIRIKSPSATTAAAPPAKSTAVS</t>
  </si>
  <si>
    <t>IKS(0.986)PS(0.967)AT(0.038)T(0.01)AAAPPAK</t>
  </si>
  <si>
    <t>UID6064</t>
  </si>
  <si>
    <t>AT1G61850.1;AT1G61850.2</t>
  </si>
  <si>
    <t>1046;1046</t>
  </si>
  <si>
    <t>AT1G61850.1</t>
  </si>
  <si>
    <t>PPLSLDGGHVGKTVMSPPSSPPRQRQLYLPL</t>
  </si>
  <si>
    <t>T(0.008)VMS(0.992)PPS(0.028)S(0.972)PPR</t>
  </si>
  <si>
    <t>AT1G61850.1 | phospholipase A I-like protein | Chr1:22856188-22861595 FORWARD LENGTH=1223 | 201606;AT1G61850.2 | phospholipase A I-like protein | Chr1:22856188-22862225 FORWARD LENGTH=1352 | 201606</t>
  </si>
  <si>
    <t>UID6065</t>
  </si>
  <si>
    <t>1050;1050</t>
  </si>
  <si>
    <t>LDGGHVGKTVMSPPSSPPRQRQLYLPLRQMH</t>
  </si>
  <si>
    <t>T(0.06)VMS(0.94)PPS(0.019)S(0.981)PPR</t>
  </si>
  <si>
    <t>UID6066</t>
  </si>
  <si>
    <t>AT1G62050.1</t>
  </si>
  <si>
    <t>FVELPPAETFYTPLSSPRFLYSATAGEEDHS</t>
  </si>
  <si>
    <t>FVELPPAET(0.994)FY(0.005)T(0.009)PLS(0.216)S(0.775)PR</t>
  </si>
  <si>
    <t>AT1G62050.1 | Ankyrin repeat family protein | Chr1:22936323-22938874 REVERSE LENGTH=624 | 201606</t>
  </si>
  <si>
    <t>UID6067</t>
  </si>
  <si>
    <t>AT1G62330.1</t>
  </si>
  <si>
    <t>DVLRVQDLIHGGGGASPVQSPTRLGPTRFSE</t>
  </si>
  <si>
    <t>VQDLIHGGGGAS(1)PVQS(0.973)PT(0.027)R</t>
  </si>
  <si>
    <t>AT1G62330.1 | O-fucosyltransferase family protein | Chr1:23046965-23050053 FORWARD LENGTH=652 | 201606</t>
  </si>
  <si>
    <t>UID6068</t>
  </si>
  <si>
    <t>VQDLIHGGGGASPVQSPTRLGPTRFSEVAGD</t>
  </si>
  <si>
    <t>UID6069</t>
  </si>
  <si>
    <t>NAAGFLRIRRSGLACSSSQFIDLLDDTRIHP</t>
  </si>
  <si>
    <t>S(0.056)GLACS(0.917)S(0.917)S(0.109)QFIDLLDDTR</t>
  </si>
  <si>
    <t>UID6072</t>
  </si>
  <si>
    <t>AAGFLRIRRSGLACSSSQFIDLLDDTRIHPE</t>
  </si>
  <si>
    <t>UID6073</t>
  </si>
  <si>
    <t>AT1G63640.5;AT1G63640.2;AT1G63640.4;AT1G63640.1;AT1G63640.3</t>
  </si>
  <si>
    <t>858;861;868;868;868</t>
  </si>
  <si>
    <t>AT1G63640.5</t>
  </si>
  <si>
    <t>LSNLRLVGPTSPRRHSIGASPNARRGKASGL</t>
  </si>
  <si>
    <t>RHS(1)IGAS(1)PNAR</t>
  </si>
  <si>
    <t>AT1G63640.5 | P-loop nucleoside triphosphate hydrolases superfamily protein with CH (Calponin Homology) domain-containing protein | Chr1:23589234-23595109 REVERSE LENGTH=1061 | 201606;AT1G63640.2 | P-loop nucleoside triphosphate hydrolases superfamily prot</t>
  </si>
  <si>
    <t>UID6079</t>
  </si>
  <si>
    <t>862;865;872;872;872</t>
  </si>
  <si>
    <t>RLVGPTSPRRHSIGASPNARRGKASGLFGRG</t>
  </si>
  <si>
    <t>UID6080</t>
  </si>
  <si>
    <t>AT1G63700.2;AT1G63700.1</t>
  </si>
  <si>
    <t>230;230</t>
  </si>
  <si>
    <t>AT1G63700.2</t>
  </si>
  <si>
    <t>HVKNLQIPQRDLVLCSAPDSLLSSPSRSPMR</t>
  </si>
  <si>
    <t>DLVLCS(0.968)APDS(0.023)LLS(0.03)S(0.028)PS(0.218)RS(0.732)PMR</t>
  </si>
  <si>
    <t>AT1G63700.2 | Protein kinase superfamily protein | Chr1:23625208-23629031 REVERSE LENGTH=883 | 201606;AT1G63700.1 | Protein kinase superfamily protein | Chr1:23625208-23629031 REVERSE LENGTH=883 | 201606</t>
  </si>
  <si>
    <t>UID6081</t>
  </si>
  <si>
    <t>AT1G64090.1;AT1G64090.2</t>
  </si>
  <si>
    <t>AT1G64090.1</t>
  </si>
  <si>
    <t>EKIHGHDDSSSSSSDSDDDKNSASLKTKIYR</t>
  </si>
  <si>
    <t>IHGHDDS(0.242)S(0.425)S(0.31)S(0.307)S(0.367)S(0.367)DS(0.977)DDDKNS(0.004)ASLK</t>
  </si>
  <si>
    <t>AT1G64090.1 | Reticulan like protein B3 | Chr1:23789395-23790669 FORWARD LENGTH=255 | 201606;AT1G64090.2 | Reticulan like protein B3 | Chr1:23789395-23790669 FORWARD LENGTH=271 | 201606</t>
  </si>
  <si>
    <t>UID6090</t>
  </si>
  <si>
    <t>AT1G64880.1</t>
  </si>
  <si>
    <t>KQNLKDDGELNRREESSDSDSEYDEIDLDEE</t>
  </si>
  <si>
    <t>REES(0.929)S(0.951)DS(0.952)DS(0.129)EY(0.039)DEIDLDEER</t>
  </si>
  <si>
    <t>AT1G64880.1 | Ribosomal protein S5 family protein | Chr1:24105713-24108780 FORWARD LENGTH=515 | 201606</t>
  </si>
  <si>
    <t>UID6096</t>
  </si>
  <si>
    <t>QNLKDDGELNRREESSDSDSEYDEIDLDEER</t>
  </si>
  <si>
    <t>UID6097</t>
  </si>
  <si>
    <t>LKDDGELNRREESSDSDSEYDEIDLDEERKK</t>
  </si>
  <si>
    <t>UID6098</t>
  </si>
  <si>
    <t>DDGELNRREESSDSDSEYDEIDLDEERKKED</t>
  </si>
  <si>
    <t>REES(0.623)S(0.423)DS(0.949)DS(0.912)EY(0.093)DEIDLDEER</t>
  </si>
  <si>
    <t>UID6099</t>
  </si>
  <si>
    <t>AT1G64960.1;AT1G64960.2</t>
  </si>
  <si>
    <t>AT1G64960.1</t>
  </si>
  <si>
    <t>DEVNNNNTYIPSPSNSPPTKRHRGTTGTSPD</t>
  </si>
  <si>
    <t>LLDEVNNNNT(0.794)Y(0.206)IPS(0.014)PS(0.048)NS(0.926)PPT(0.013)KR</t>
  </si>
  <si>
    <t>AT1G64960.1 | ARM repeat superfamily protein | Chr1:24129918-24134049 FORWARD LENGTH=1203 | 201606;AT1G64960.2 | ARM repeat superfamily protein | Chr1:24129918-24134049 FORWARD LENGTH=1232 | 201606</t>
  </si>
  <si>
    <t>UID6100</t>
  </si>
  <si>
    <t>AT1G65010.1</t>
  </si>
  <si>
    <t>PRSKPSPPPPRLSKLSASKSDSNSASPVPNT</t>
  </si>
  <si>
    <t>LS(0.02)KLS(0.98)AS(1)K</t>
  </si>
  <si>
    <t>AT1G65010.1 | WEB family protein (DUF827) | Chr1:24149543-24154024 FORWARD LENGTH=1345 | 201606</t>
  </si>
  <si>
    <t>UID6101</t>
  </si>
  <si>
    <t>SKPSPPPPRLSKLSASKSDSNSASPVPNTRL</t>
  </si>
  <si>
    <t>UID6102</t>
  </si>
  <si>
    <t>AT1G65440.3;AT1G65440.2;AT1G65440.4;AT1G65440.1</t>
  </si>
  <si>
    <t>97;126;126;126</t>
  </si>
  <si>
    <t>AT1G65440.3</t>
  </si>
  <si>
    <t>RLKKAQREQGNGQGESSDDEFDSRGGTRRSA</t>
  </si>
  <si>
    <t>EQGNGQGES(1)S(1)DDEFDSR</t>
  </si>
  <si>
    <t>AT1G65440.3 | global transcription factor group B1 | Chr1:24306988-24314302 REVERSE LENGTH=1454 | 201606;AT1G65440.2 | global transcription factor group B1 | Chr1:24306908-24314327 REVERSE LENGTH=1642 | 201606;AT1G65440.4 | global transcription factor grou</t>
  </si>
  <si>
    <t>UID6103</t>
  </si>
  <si>
    <t>98;127;127;127</t>
  </si>
  <si>
    <t>LKKAQREQGNGQGESSDDEFDSRGGTRRSAE</t>
  </si>
  <si>
    <t>UID6104</t>
  </si>
  <si>
    <t>AT1G66040.1</t>
  </si>
  <si>
    <t>IENFKKSEEEAEVAESSNISEEEEEESEPPT</t>
  </si>
  <si>
    <t>SEEEAEVAES(0.899)S(0.914)NIS(0.186)EEEEEES(0.001)EPPTKK</t>
  </si>
  <si>
    <t>AT1G66040.1 | Zinc finger (C3HC4-type RING finger) family protein | Chr1:24583820-24586681 REVERSE LENGTH=622 | 201606</t>
  </si>
  <si>
    <t>UID6105</t>
  </si>
  <si>
    <t>ENFKKSEEEAEVAESSNISEEEEEESEPPTK</t>
  </si>
  <si>
    <t>UID6106</t>
  </si>
  <si>
    <t>KKSEEEAEVAESSNISEEEEEESEPPTKKIK</t>
  </si>
  <si>
    <t>S(0.026)EEEAEVAES(0.464)S(0.525)NIS(0.985)EEEEEESEPPTKK</t>
  </si>
  <si>
    <t>UID6107</t>
  </si>
  <si>
    <t>AT1G66150.1</t>
  </si>
  <si>
    <t>GLLVFCWYKKRQKRFSGSESSNAVVVHPRHS</t>
  </si>
  <si>
    <t>FS(0.973)GS(0.028)ES(0.598)S(0.4)NAVVVHPR</t>
  </si>
  <si>
    <t>AT1G66150.1 | transmembrane kinase 1 | Chr1:24631503-24634415 FORWARD LENGTH=942 | 201606</t>
  </si>
  <si>
    <t>UID6108</t>
  </si>
  <si>
    <t>LVFCWYKKRQKRFSGSESSNAVVVHPRHSGS</t>
  </si>
  <si>
    <t>FS(0.096)GS(0.926)ES(0.891)S(0.087)NAVVVHPR</t>
  </si>
  <si>
    <t>UID6109</t>
  </si>
  <si>
    <t>FCWYKKRQKRFSGSESSNAVVVHPRHSGSDN</t>
  </si>
  <si>
    <t>FS(0.966)GS(0.037)ES(0.951)S(0.046)NAVVVHPR</t>
  </si>
  <si>
    <t>UID6110</t>
  </si>
  <si>
    <t>CWYKKRQKRFSGSESSNAVVVHPRHSGSDNE</t>
  </si>
  <si>
    <t>FS(0.29)GS(0.903)ES(0.903)S(0.903)NAVVVHPR</t>
  </si>
  <si>
    <t>UID6111</t>
  </si>
  <si>
    <t>AT1G66680.1</t>
  </si>
  <si>
    <t>RAAAAVTTTTTDSLASDDDRSIAADSWSIKS</t>
  </si>
  <si>
    <t>AAAAVT(0.794)T(0.202)T(0.004)TTDSLAS(1)DDDR</t>
  </si>
  <si>
    <t>AT1G66680.1 | S-adenosyl-L-methionine-dependent methyltransferases superfamily protein | Chr1:24866352-24868888 REVERSE LENGTH=358 | 201606</t>
  </si>
  <si>
    <t>UID6112</t>
  </si>
  <si>
    <t>TDSLASDDDRSIAADSWSIKSEYGSTLDDDQ</t>
  </si>
  <si>
    <t>S(0.019)IAADS(0.991)WS(0.991)IKS(0.194)EYGS(0.73)T(0.074)LDDDQR</t>
  </si>
  <si>
    <t>UID6113</t>
  </si>
  <si>
    <t>SLASDDDRSIAADSWSIKSEYGSTLDDDQRH</t>
  </si>
  <si>
    <t>S(0.011)IAADS(0.989)WS(1)IK</t>
  </si>
  <si>
    <t>UID6114</t>
  </si>
  <si>
    <t>AT1G66750.1</t>
  </si>
  <si>
    <t>LQIPASKGDALEPKASEQNQHGNSPAVLSPP</t>
  </si>
  <si>
    <t>AS(0.985)EQNQHGNS(0.015)PAVLS(1)PPGK</t>
  </si>
  <si>
    <t>AT1G66750.1 | CDK-activating kinase 4 | Chr1:24894775-24897015 FORWARD LENGTH=348 | 201606</t>
  </si>
  <si>
    <t>UID6117</t>
  </si>
  <si>
    <t>DALEPKASEQNQHGNSPAVLSPPGKMRRVMG</t>
  </si>
  <si>
    <t>ASEQNQHGNS(1)PAVLS(1)PPGK</t>
  </si>
  <si>
    <t>UID6118</t>
  </si>
  <si>
    <t>KASEQNQHGNSPAVLSPPGKMRRVMGPEGFT</t>
  </si>
  <si>
    <t>UID6119</t>
  </si>
  <si>
    <t>VQAATTYSFDVQKAESETGTKEVEVTNVNSD</t>
  </si>
  <si>
    <t>AES(0.976)ET(0.024)GTKEVEVTNVNS(0.999)DGDQS(0.001)DINSK</t>
  </si>
  <si>
    <t>UID6120</t>
  </si>
  <si>
    <t>UID6121</t>
  </si>
  <si>
    <t>TKEVEVTNVNSDGDQSDINSKAQEVAADSLS</t>
  </si>
  <si>
    <t>EVEVT(1)NVNSDGDQS(1)DINSK</t>
  </si>
  <si>
    <t>UID6122</t>
  </si>
  <si>
    <t>EPNDSTENVDDSTKASTGETGRSDKAISKNG</t>
  </si>
  <si>
    <t>ALY(0.425)GES(0.023)INLY(0.542)EPNDS(0.003)T(0.006)ENVDDSTKAS(0.878)T(0.117)GET(0.005)GR</t>
  </si>
  <si>
    <t>UID6125</t>
  </si>
  <si>
    <t>DQSDINSKAQEVAADSLSNLDVDGQSRMKGK</t>
  </si>
  <si>
    <t>AQEVAADS(1)LS(1)NLDVDGQSR</t>
  </si>
  <si>
    <t>UID6126</t>
  </si>
  <si>
    <t>SDINSKAQEVAADSLSNLDVDGQSRMKGKGK</t>
  </si>
  <si>
    <t>UID6127</t>
  </si>
  <si>
    <t>AT1G67580.2;AT1G67580.1</t>
  </si>
  <si>
    <t>309;309</t>
  </si>
  <si>
    <t>AT1G67580.2</t>
  </si>
  <si>
    <t>RRKKPFPVQGRFRNTSQTPEVGELVREGYRS</t>
  </si>
  <si>
    <t>FRNT(0.096)S(0.951)QT(0.953)PEVGELVR</t>
  </si>
  <si>
    <t>AT1G67580.2 | Protein kinase superfamily protein | Chr1:25327727-25330965 REVERSE LENGTH=752 | 201606;AT1G67580.1 | Protein kinase superfamily protein | Chr1:25327727-25330965 REVERSE LENGTH=752 | 201606</t>
  </si>
  <si>
    <t>UID6134</t>
  </si>
  <si>
    <t>189;189</t>
  </si>
  <si>
    <t>EVTPLPPPPPLVKRSSQSPSVSCGGNSHYSP</t>
  </si>
  <si>
    <t>RS(0.124)S(0.853)QS(0.441)PS(0.582)VS(0.376)CGGNS(0.363)HYS(0.26)PAK</t>
  </si>
  <si>
    <t>UID6135</t>
  </si>
  <si>
    <t>203;203</t>
  </si>
  <si>
    <t>SSQSPSVSCGGNSHYSPAKSDMHQDPVEVGV</t>
  </si>
  <si>
    <t>RS(0.158)S(0.808)QS(0.536)PS(0.498)VSCGGNS(0.001)HYS(0.999)PAK</t>
  </si>
  <si>
    <t>UID6139</t>
  </si>
  <si>
    <t>CGFSARSVDREPGELSSESGSDDLIESESLA</t>
  </si>
  <si>
    <t>S(0.002)VDREPGELS(0.89)S(0.114)ES(0.898)GS(0.097)DDLIESESLAK</t>
  </si>
  <si>
    <t>UID6140</t>
  </si>
  <si>
    <t>114;114</t>
  </si>
  <si>
    <t>GFSARSVDREPGELSSESGSDDLIESESLAK</t>
  </si>
  <si>
    <t>S(0.001)VDREPGELS(0.859)S(0.859)ES(0.859)GS(0.417)DDLIES(0.005)ES(0.001)LAK</t>
  </si>
  <si>
    <t>UID6141</t>
  </si>
  <si>
    <t>SARSVDREPGELSSESGSDDLIESESLAKVN</t>
  </si>
  <si>
    <t>SVDREPGELS(0.766)S(0.235)ES(0.948)GS(0.051)DDLIESESLAK</t>
  </si>
  <si>
    <t>UID6142</t>
  </si>
  <si>
    <t>118;118</t>
  </si>
  <si>
    <t>RSVDREPGELSSESGSDDLIESESLAKVNGV</t>
  </si>
  <si>
    <t>S(0.001)VDREPGELS(0.824)S(0.565)ES(0.825)GS(0.781)DDLIES(0.002)ES(0.001)LAK</t>
  </si>
  <si>
    <t>UID6143</t>
  </si>
  <si>
    <t>AT1G67630.1</t>
  </si>
  <si>
    <t>DSISRSRDYGYSTGKSVGHVTPFGSRIEKFV</t>
  </si>
  <si>
    <t>S(1)VGHVT(1)PFGSR</t>
  </si>
  <si>
    <t>AT1G67630.1 | DNA polymerase alpha 2 | Chr1:25344573-25348287 REVERSE LENGTH=620 | 201606</t>
  </si>
  <si>
    <t>UID6145</t>
  </si>
  <si>
    <t>AT1G67820.2;AT1G67820.1</t>
  </si>
  <si>
    <t>367;403</t>
  </si>
  <si>
    <t>AT1G67820.2</t>
  </si>
  <si>
    <t>ESPSLNREIGSSPSKSPITPWKSLWAKAACK</t>
  </si>
  <si>
    <t>EIGS(0.434)S(0.479)PS(0.134)KS(0.948)PIT(0.006)PWK</t>
  </si>
  <si>
    <t>AT1G67820.2 | Protein phosphatase 2C family protein | Chr1:25429882-25431484 FORWARD LENGTH=409 | 201606;AT1G67820.1 | Protein phosphatase 2C family protein | Chr1:25429882-25431484 FORWARD LENGTH=445 | 201606</t>
  </si>
  <si>
    <t>UID6146</t>
  </si>
  <si>
    <t>AT1G68140.4;AT1G68140.3;AT1G68140.1</t>
  </si>
  <si>
    <t>224;224;224</t>
  </si>
  <si>
    <t>AT1G68140.4</t>
  </si>
  <si>
    <t>VVYGDYVIERNNANGSDSDEGGDDDGIDAAF</t>
  </si>
  <si>
    <t>NNANGS(1)DS(1)DEGGDDDGIDAAFGR</t>
  </si>
  <si>
    <t>AT1G68140.4 | zinc finger/BTB domain protein%2C putative (DUF1644) | Chr1:25539410-25540414 REVERSE LENGTH=334 | 201606;AT1G68140.3 | zinc finger/BTB domain protein%2C putative (DUF1644) | Chr1:25539410-25540414 REVERSE LENGTH=334 | 201606;AT1G68140.1 | zi</t>
  </si>
  <si>
    <t>UID6148</t>
  </si>
  <si>
    <t>226;226;226</t>
  </si>
  <si>
    <t>YGDYVIERNNANGSDSDEGGDDDGIDAAFGR</t>
  </si>
  <si>
    <t>UID6149</t>
  </si>
  <si>
    <t>AT1G68670.1</t>
  </si>
  <si>
    <t>GGVYAPVAVAQSPKRSLERSCNSPAASSSTN</t>
  </si>
  <si>
    <t>GGVY(1)APVAVAQS(0.012)PKRS(0.989)LER</t>
  </si>
  <si>
    <t>AT1G68670.1 | myb-like transcription factor family protein | Chr1:25782344-25783873 FORWARD LENGTH=354 | 201606</t>
  </si>
  <si>
    <t>UID6151</t>
  </si>
  <si>
    <t>AT1G68720.1</t>
  </si>
  <si>
    <t>ESSQHQLKERLETRYSSEDRVSEMRRRTKYS</t>
  </si>
  <si>
    <t>LET(0.048)RY(0.179)S(0.884)S(0.888)EDRVSEMR</t>
  </si>
  <si>
    <t>AT1G68720.1 | tRNA arginine adenosine deaminase | Chr1:25804547-25808820 FORWARD LENGTH=1307 | 201606</t>
  </si>
  <si>
    <t>UID6152</t>
  </si>
  <si>
    <t>SSQHQLKERLETRYSSEDRVSEMRRRTKYSS</t>
  </si>
  <si>
    <t>UID6153</t>
  </si>
  <si>
    <t>RAGSPDSSAKPAGRSSPNESVSSATWFSGRE</t>
  </si>
  <si>
    <t>S(0.999)S(0.999)PNES(0.022)VS(0.553)S(0.425)AT(0.001)WFSGR</t>
  </si>
  <si>
    <t>UID6155</t>
  </si>
  <si>
    <t>PDSSAKPAGRSSPNESVSSATWFSGREHDGS</t>
  </si>
  <si>
    <t>S(0.439)S(0.561)PNES(0.997)VS(0.003)SATWFSGR</t>
  </si>
  <si>
    <t>UID6156</t>
  </si>
  <si>
    <t>SSAKPAGRSSPNESVSSATWFSGREHDGSSD</t>
  </si>
  <si>
    <t>S(0.82)S(0.862)PNES(0.36)VS(0.837)S(0.118)AT(0.003)WFSGR</t>
  </si>
  <si>
    <t>UID6157</t>
  </si>
  <si>
    <t>UID6164</t>
  </si>
  <si>
    <t>EQTSRITESEQAAGDSDEGVDSITTGGRRKK</t>
  </si>
  <si>
    <t>EQT(0.055)S(0.024)RIT(0.897)ES(0.023)EQAAGDS(1)DEGVDSITTGGR</t>
  </si>
  <si>
    <t>UID6165</t>
  </si>
  <si>
    <t>TESEQAAGDSDEGVDSITTGGRRKKRQIAVP</t>
  </si>
  <si>
    <t>IT(0.089)ES(0.869)EQAAGDS(0.042)DEGVDS(0.996)IT(0.004)TGGRR</t>
  </si>
  <si>
    <t>UID6166</t>
  </si>
  <si>
    <t>EQSFTDSRIQEGPEGSLQSEMKSDKPRRGRG</t>
  </si>
  <si>
    <t>IQEGPEGS(1)LQS(1)EMKS(1)DKPR</t>
  </si>
  <si>
    <t>UID6167</t>
  </si>
  <si>
    <t>FTDSRIQEGPEGSLQSEMKSDKPRRGRGRGR</t>
  </si>
  <si>
    <t>UID6168</t>
  </si>
  <si>
    <t>LGITVKLPESSQPDDSLDRVSGEDHEPSATE</t>
  </si>
  <si>
    <t>LPES(0.007)S(0.012)QPDDS(0.984)LDRVS(0.978)GEDHEPS(0.017)AT(0.002)EQSFTDSR</t>
  </si>
  <si>
    <t>UID6172</t>
  </si>
  <si>
    <t>KLPESSQPDDSLDRVSGEDHEPSATEQSFTD</t>
  </si>
  <si>
    <t>LPES(0.183)S(0.795)QPDDS(0.025)LDRVS(0.991)GEDHEPS(0.006)ATEQSFTDSR</t>
  </si>
  <si>
    <t>UID6173</t>
  </si>
  <si>
    <t>DRVSGEDHEPSATEQSFTDSRIQEGPEGSLQ</t>
  </si>
  <si>
    <t>LPES(0.775)S(0.775)QPDDS(0.722)LDRVS(0.722)GEDHEPS(0.006)AT(0.014)EQS(0.904)FT(0.064)DS(0.018)R</t>
  </si>
  <si>
    <t>UID6174</t>
  </si>
  <si>
    <t>AT1G69220.1;AT1G69220.2</t>
  </si>
  <si>
    <t>147;147</t>
  </si>
  <si>
    <t>AT1G69220.1</t>
  </si>
  <si>
    <t>MGVSPRRRARGGDEESSDEEDEEEDDDDDDG</t>
  </si>
  <si>
    <t>GGDEES(1)S(1)DEEDEEEDDDDDDGDYGTFVVK</t>
  </si>
  <si>
    <t>AT1G69220.1 | Protein kinase superfamily protein | Chr1:26020298-26026119 REVERSE LENGTH=836 | 201606;AT1G69220.2 | Protein kinase superfamily protein | Chr1:26020298-26026119 REVERSE LENGTH=809 | 201606</t>
  </si>
  <si>
    <t>UID6175</t>
  </si>
  <si>
    <t>148;148</t>
  </si>
  <si>
    <t>GVSPRRRARGGDEESSDEEDEEEDDDDDDGD</t>
  </si>
  <si>
    <t>UID6176</t>
  </si>
  <si>
    <t>HGEDNRKMQQQNSKMSTTSLPDSITREDPTT</t>
  </si>
  <si>
    <t>MS(0.989)T(0.948)T(0.058)S(0.004)LPDSITR</t>
  </si>
  <si>
    <t>AT1G69220.1 | Protein kinase superfamily protein | Chr1:26020298-26026119 REVERSE LENGTH=836 | 201606</t>
  </si>
  <si>
    <t>UID6177</t>
  </si>
  <si>
    <t>AT1G69480.2;AT1G69480.1</t>
  </si>
  <si>
    <t>57;57</t>
  </si>
  <si>
    <t>AT1G69480.2</t>
  </si>
  <si>
    <t>RAASRVSQQAEALHRSFSGLSFHPRHSERAG</t>
  </si>
  <si>
    <t>S(0.989)FS(0.978)GLS(0.033)FHPR</t>
  </si>
  <si>
    <t>AT1G69480.2 | EXS (ERD1/XPR1/SYG1) family protein | Chr1:26114187-26117479 REVERSE LENGTH=777 | 201606;AT1G69480.1 | EXS (ERD1/XPR1/SYG1) family protein | Chr1:26114187-26117479 REVERSE LENGTH=777 | 201606</t>
  </si>
  <si>
    <t>UID6179</t>
  </si>
  <si>
    <t>59;59</t>
  </si>
  <si>
    <t>ASRVSQQAEALHRSFSGLSFHPRHSERAGDI</t>
  </si>
  <si>
    <t>UID6180</t>
  </si>
  <si>
    <t>AT1G70520.1</t>
  </si>
  <si>
    <t>NPPFMDERVMELRDGSDGDSAGCASLATVSQ</t>
  </si>
  <si>
    <t>DGS(1)DGDS(1)AGCASLATVSQSSFYGR</t>
  </si>
  <si>
    <t>AT1G70520.1 | cysteine-rich RLK (RECEPTOR-like protein kinase) 2 | Chr1:26584888-26587334 REVERSE LENGTH=649 | 201606</t>
  </si>
  <si>
    <t>UID6183</t>
  </si>
  <si>
    <t>MDERVMELRDGSDGDSAGCASLATVSQSSFY</t>
  </si>
  <si>
    <t>UID6184</t>
  </si>
  <si>
    <t>AT1G70620.7;AT1G70620.5;AT1G70620.4;AT1G70620.8;AT1G70620.6;AT1G70620.2;AT1G70620.1;AT1G70620.9;AT1G70620.3</t>
  </si>
  <si>
    <t>527;544;544;544;544;839;809;839;826</t>
  </si>
  <si>
    <t>AT1G70620.7</t>
  </si>
  <si>
    <t>ESSDDSKRKSRSRRRSVSPSPVRSRRKRSSP</t>
  </si>
  <si>
    <t>RRS(1)VS(1)PS(1)PVR</t>
  </si>
  <si>
    <t>AT1G70620.7 | cyclin-like protein | Chr1:26627922-26630307 FORWARD LENGTH=572 | 201606;AT1G70620.5 | cyclin-like protein | Chr1:26627922-26630307 FORWARD LENGTH=589 | 201606;AT1G70620.4 | cyclin-like protein | Chr1:26627922-26630307 FORWARD LENGTH=589 | 20</t>
  </si>
  <si>
    <t>UID6185</t>
  </si>
  <si>
    <t>529;546;546;546;546;841;811;841;828</t>
  </si>
  <si>
    <t>SDDSKRKSRSRRRSVSPSPVRSRRKRSSPSS</t>
  </si>
  <si>
    <t>UID6186</t>
  </si>
  <si>
    <t>AT1G70640.1</t>
  </si>
  <si>
    <t>PPSTTSSSSSKSRSRSPPSPSTPETCPSCVE</t>
  </si>
  <si>
    <t>S(0.062)RS(0.908)PPS(0.247)PS(0.569)T(0.188)PET(0.026)CPSCVER</t>
  </si>
  <si>
    <t>AT1G70640.1 | octicosapeptide/Phox/Bem1p (PB1) domain-containing protein | Chr1:26636255-26636887 FORWARD LENGTH=174 | 201606</t>
  </si>
  <si>
    <t>UID6188</t>
  </si>
  <si>
    <t>TTSSSSSKSRSRSPPSPSTPETCPSCVERSI</t>
  </si>
  <si>
    <t>S(0.437)RS(0.566)PPS(0.781)PS(0.178)T(0.038)PETCPSCVER</t>
  </si>
  <si>
    <t>UID6189</t>
  </si>
  <si>
    <t>UID6190</t>
  </si>
  <si>
    <t>95;95</t>
  </si>
  <si>
    <t>AKMTAIDSDDDGVVRSKHRSNGYGDDGYDFD</t>
  </si>
  <si>
    <t>MT(0.046)AIDS(0.954)DDDGVVRS(1)K</t>
  </si>
  <si>
    <t>UID6191</t>
  </si>
  <si>
    <t>99;99</t>
  </si>
  <si>
    <t>AIDSDDDGVVRSKHRSNGYGDDGYDFDGSDD</t>
  </si>
  <si>
    <t>S(0.98)NGY(0.014)GDDGY(0.128)DFDGS(0.877)DDEIAT(0.002)LK</t>
  </si>
  <si>
    <t>UID6192</t>
  </si>
  <si>
    <t>UID6193</t>
  </si>
  <si>
    <t>AT1G70940.1</t>
  </si>
  <si>
    <t>HDAKELHMFVWSSNGSPVSDRAGLNVFGGAP</t>
  </si>
  <si>
    <t>ELHMFVWS(0.484)S(0.537)NGS(0.953)PVS(0.027)DR</t>
  </si>
  <si>
    <t>AT1G70940.1 | Auxin efflux carrier family protein | Chr1:26743170-26745871 FORWARD LENGTH=640 | 201606</t>
  </si>
  <si>
    <t>UID6194</t>
  </si>
  <si>
    <t>AT1G71710.2;AT1G71710.1</t>
  </si>
  <si>
    <t>201;210</t>
  </si>
  <si>
    <t>AT1G71710.2</t>
  </si>
  <si>
    <t>ALNRVRPKLSGVKSYSDPPSPGRFKPFEETH</t>
  </si>
  <si>
    <t>S(0.004)YS(0.996)DPPS(1)PGR</t>
  </si>
  <si>
    <t>AT1G71710.2 | DNAse I-like superfamily protein | Chr1:26973796-26976747 REVERSE LENGTH=655 | 201606;AT1G71710.1 | DNAse I-like superfamily protein | Chr1:26973796-26976774 REVERSE LENGTH=664 | 201606</t>
  </si>
  <si>
    <t>UID6201</t>
  </si>
  <si>
    <t>205;214</t>
  </si>
  <si>
    <t>VRPKLSGVKSYSDPPSPGRFKPFEETHDIIE</t>
  </si>
  <si>
    <t>UID6202</t>
  </si>
  <si>
    <t>AT1G71770.2;AT1G71770.1</t>
  </si>
  <si>
    <t>679;679</t>
  </si>
  <si>
    <t>AT1G71770.2</t>
  </si>
  <si>
    <t>ADPAAVSSVDDQFALSSSE____________</t>
  </si>
  <si>
    <t>SADPAAVS(0.013)S(0.028)VDDQFALS(0.922)S(0.567)S(0.47)E</t>
  </si>
  <si>
    <t>AT1G71770.2 | poly(A)-binding protein 5 | Chr1:26990777-26993489 REVERSE LENGTH=682 | 201606;AT1G71770.1 | poly(A)-binding protein 5 | Chr1:26990777-26993489 REVERSE LENGTH=682 | 201606</t>
  </si>
  <si>
    <t>UID6203</t>
  </si>
  <si>
    <t>AT1G71850.1</t>
  </si>
  <si>
    <t>VCDTDAKAENDDISGSDVEDDRQGDFVDDDE</t>
  </si>
  <si>
    <t>GKVEGEVCDT(1)DAKAENDDIS(0.043)GS(0.957)DVEDDR</t>
  </si>
  <si>
    <t>AT1G71850.1 | Ubiquitin carboxyl-terminal hydrolase family protein | Chr1:27024875-27026287 REVERSE LENGTH=470 | 201606</t>
  </si>
  <si>
    <t>UID6205</t>
  </si>
  <si>
    <t>AT1G71940.1;AT1G71940.2</t>
  </si>
  <si>
    <t>17;17</t>
  </si>
  <si>
    <t>AT1G71940.1</t>
  </si>
  <si>
    <t>APTRILTRDEELGVISDDDDSPSGKRSKLDR</t>
  </si>
  <si>
    <t>DEELGVIS(1)DDDDS(0.992)PS(0.008)GKR</t>
  </si>
  <si>
    <t>AT1G71940.1 | SNARE associated Golgi protein family | Chr1:27078781-27079948 FORWARD LENGTH=272 | 201606;AT1G71940.2 | SNARE associated Golgi protein family | Chr1:27078781-27080191 FORWARD LENGTH=306 | 201606</t>
  </si>
  <si>
    <t>UID6206</t>
  </si>
  <si>
    <t>22;22</t>
  </si>
  <si>
    <t>LTRDEELGVISDDDDSPSGKRSKLDRFPLSR</t>
  </si>
  <si>
    <t>DEELGVIS(1)DDDDS(0.998)PS(0.002)GKR</t>
  </si>
  <si>
    <t>UID6207</t>
  </si>
  <si>
    <t>AT1G72390.2;AT1G72390.1</t>
  </si>
  <si>
    <t>AT1G72390.2</t>
  </si>
  <si>
    <t>RKFRPKISTELATPDSPKAIVLSGKPKATDD</t>
  </si>
  <si>
    <t>IS(0.024)T(0.851)ELAT(0.125)PDS(1)PK</t>
  </si>
  <si>
    <t>AT1G72390.2 | nuclear receptor coactivator | Chr1:27245455-27251218 FORWARD LENGTH=1325 | 201606;AT1G72390.1 | nuclear receptor coactivator | Chr1:27245455-27251218 FORWARD LENGTH=1325 | 201606</t>
  </si>
  <si>
    <t>UID6211</t>
  </si>
  <si>
    <t>AT1G72410.2;AT1G72410.1</t>
  </si>
  <si>
    <t>649;649</t>
  </si>
  <si>
    <t>AT1G72410.2</t>
  </si>
  <si>
    <t>LVGDKDKGDALRRNLSDLSLTDDSKGKFYEK</t>
  </si>
  <si>
    <t>NLS(1)DLS(0.994)LT(0.006)DDSK</t>
  </si>
  <si>
    <t>AT1G72410.2 | COP1-interacting protein-like protein | Chr1:27251949-27256246 REVERSE LENGTH=1145 | 201606;AT1G72410.1 | COP1-interacting protein-like protein | Chr1:27251949-27256246 REVERSE LENGTH=1163 | 201606</t>
  </si>
  <si>
    <t>UID6212</t>
  </si>
  <si>
    <t>652;652</t>
  </si>
  <si>
    <t>DKDKGDALRRNLSDLSLTDDSKGKFYEKYMK</t>
  </si>
  <si>
    <t>UID6213</t>
  </si>
  <si>
    <t>619;619</t>
  </si>
  <si>
    <t>HKEPSHSIAATEKRLSLGGGSADFSKLMTPL</t>
  </si>
  <si>
    <t>RLS(1)LGGGS(0.995)ADFS(0.005)K</t>
  </si>
  <si>
    <t>UID6214</t>
  </si>
  <si>
    <t>624;624</t>
  </si>
  <si>
    <t>HSIAATEKRLSLGGGSADFSKLMTPLVGDKD</t>
  </si>
  <si>
    <t>UID6215</t>
  </si>
  <si>
    <t>628;628</t>
  </si>
  <si>
    <t>ATEKRLSLGGGSADFSKLMTPLVGDKDKGDA</t>
  </si>
  <si>
    <t>RLS(0.982)LGGGS(0.019)ADFS(0.999)K</t>
  </si>
  <si>
    <t>UID6216</t>
  </si>
  <si>
    <t>AT1G72440.1</t>
  </si>
  <si>
    <t>EVDHDGVEKSSRDGDSSSDDEEALAIRLSDE</t>
  </si>
  <si>
    <t>DGDS(0.975)S(0.975)S(0.05)DDEEALAIR</t>
  </si>
  <si>
    <t>AT1G72440.1 | CCAAT-binding factor | Chr1:27268325-27273596 REVERSE LENGTH=1043 | 201606</t>
  </si>
  <si>
    <t>UID6217</t>
  </si>
  <si>
    <t>VDHDGVEKSSRDGDSSSDDEEALAIRLSDEE</t>
  </si>
  <si>
    <t>UID6218</t>
  </si>
  <si>
    <t>AT1G72510.2;AT1G72510.1</t>
  </si>
  <si>
    <t>AT1G72510.2</t>
  </si>
  <si>
    <t>RQILRKSLDSPRMLRSMPNSPSKDDQDHHHD</t>
  </si>
  <si>
    <t>S(0.996)MPNS(0.983)PS(0.021)KDDQDHHHDCVSNVLSR</t>
  </si>
  <si>
    <t>AT1G72510.2 | DUF1677 family protein (DUF1677) | Chr1:27303906-27304403 FORWARD LENGTH=165 | 201606;AT1G72510.1 | DUF1677 family protein (DUF1677) | Chr1:27303906-27304403 FORWARD LENGTH=165 | 201606</t>
  </si>
  <si>
    <t>UID6221</t>
  </si>
  <si>
    <t>RKSLDSPRMLRSMPNSPSKDDQDHHHDCVSN</t>
  </si>
  <si>
    <t>S(0.989)MPNS(0.989)PS(0.022)KDDQDHHHDCVSNVLSR</t>
  </si>
  <si>
    <t>UID6222</t>
  </si>
  <si>
    <t>AT1G72710.1</t>
  </si>
  <si>
    <t>APVSSDPAISKDVVLSSSSFLRATGSSRRAA</t>
  </si>
  <si>
    <t>DVVLS(0.959)S(0.088)S(0.041)S(0.912)FLR</t>
  </si>
  <si>
    <t>AT1G72710.1 | casein kinase 1-like protein 2 | Chr1:27372553-27376178 FORWARD LENGTH=465 | 201606</t>
  </si>
  <si>
    <t>UID6223</t>
  </si>
  <si>
    <t>SSDPAISKDVVLSSSSFLRATGSSRRAAVSS</t>
  </si>
  <si>
    <t>DVVLS(0.827)S(0.174)S(0.048)S(0.952)FLR</t>
  </si>
  <si>
    <t>UID6224</t>
  </si>
  <si>
    <t>AT1G72790.1</t>
  </si>
  <si>
    <t>GGGDQTVYKRFSRLRSVSSYPDLRLREYEAD</t>
  </si>
  <si>
    <t>LRS(0.999)VS(0.593)S(0.404)Y(0.004)PDLR</t>
  </si>
  <si>
    <t>AT1G72790.1 | hydroxyproline-rich glycoprotein family protein | Chr1:27394848-27396533 FORWARD LENGTH=561 | 201606</t>
  </si>
  <si>
    <t>UID6225</t>
  </si>
  <si>
    <t>AT1G73350.6;AT1G73350.7;AT1G73350.3;AT1G73350.4;AT1G73350.1;AT1G73350.2;AT1G73350.5</t>
  </si>
  <si>
    <t>100;102;102;118;138;140;143</t>
  </si>
  <si>
    <t>AT1G73350.6</t>
  </si>
  <si>
    <t>KVVEVKPKRPKISTPSSPSLSPPVRSDRGPT</t>
  </si>
  <si>
    <t>IS(0.375)T(0.629)PS(0.848)S(0.149)PS(0.677)LS(0.322)PPVR</t>
  </si>
  <si>
    <t>AT1G73350.6 | ankyrin repeat protein | Chr1:27575683-27576479 REVERSE LENGTH=170 | 201606;AT1G73350.7 | ankyrin repeat protein | Chr1:27575683-27576479 REVERSE LENGTH=172 | 201606;AT1G73350.3 | ankyrin repeat protein | Chr1:27575683-27576479 REVERSE LENGTH</t>
  </si>
  <si>
    <t>UID6228</t>
  </si>
  <si>
    <t>101;103;103;119;139;141;144</t>
  </si>
  <si>
    <t>VVEVKPKRPKISTPSSPSLSPPVRSDRGPTE</t>
  </si>
  <si>
    <t>IS(0.296)T(0.355)PS(0.488)S(0.875)PS(0.228)LS(0.758)PPVR</t>
  </si>
  <si>
    <t>UID6229</t>
  </si>
  <si>
    <t>105;107;107;123;143;145;148</t>
  </si>
  <si>
    <t>KPKRPKISTPSSPSLSPPVRSDRGPTEAKVH</t>
  </si>
  <si>
    <t>IS(0.413)T(0.587)PSSPS(0.001)LS(0.999)PPVR</t>
  </si>
  <si>
    <t>UID6231</t>
  </si>
  <si>
    <t>AT1G73440.1</t>
  </si>
  <si>
    <t>RLDALGISKAAKALLSPSPVSKKRRVKRNSG</t>
  </si>
  <si>
    <t>ALLS(1)PS(0.978)PVS(0.022)K</t>
  </si>
  <si>
    <t>AT1G73440.1 | calmodulin-like protein | Chr1:27611418-27612182 FORWARD LENGTH=254 | 201606</t>
  </si>
  <si>
    <t>UID6232</t>
  </si>
  <si>
    <t>DALGISKAAKALLSPSPVSKKRRVKRNSGEE</t>
  </si>
  <si>
    <t>UID6233</t>
  </si>
  <si>
    <t>754;755</t>
  </si>
  <si>
    <t>AT1G73450.1;AT1G73460.2;AT1G73460.1</t>
  </si>
  <si>
    <t>611;616;616</t>
  </si>
  <si>
    <t>AT1G73450.1;AT1G73460.2</t>
  </si>
  <si>
    <t>GINSDAADFGSEVRDSLAGGSSEGDFEYSRD</t>
  </si>
  <si>
    <t>DS(0.996)LAGGS(0.565)S(0.439)EGDFEYSR</t>
  </si>
  <si>
    <t>AT1G73450.1 | Protein kinase superfamily protein | Chr1:27613856-27618635 FORWARD LENGTH=1152 | 201606;AT1G73460.2 | Protein kinase superfamily protein | Chr1:27620122-27624899 FORWARD LENGTH=1169 | 201606;AT1G73460.1 | Protein kinase superfamily protein |</t>
  </si>
  <si>
    <t>UID6234</t>
  </si>
  <si>
    <t>616;621;621</t>
  </si>
  <si>
    <t>AADFGSEVRDSLAGGSSEGDFEYSRDHDPVA</t>
  </si>
  <si>
    <t>DS(0.012)LAGGS(0.994)S(0.994)EGDFEYSRDHDPVASR</t>
  </si>
  <si>
    <t>UID6235</t>
  </si>
  <si>
    <t>617;622;622</t>
  </si>
  <si>
    <t>ADFGSEVRDSLAGGSSEGDFEYSRDHDPVAS</t>
  </si>
  <si>
    <t>UID6236</t>
  </si>
  <si>
    <t>AT1G73450.1</t>
  </si>
  <si>
    <t>SSVKENNATSIKSVNSSPSSLSNYARGERKH</t>
  </si>
  <si>
    <t>S(0.018)VNS(0.991)S(0.991)PSSLSNYAR</t>
  </si>
  <si>
    <t>AT1G73450.1 | Protein kinase superfamily protein | Chr1:27613856-27618635 FORWARD LENGTH=1152 | 201606</t>
  </si>
  <si>
    <t>UID6238</t>
  </si>
  <si>
    <t>SVKENNATSIKSVNSSPSSLSNYARGERKHA</t>
  </si>
  <si>
    <t>UID6239</t>
  </si>
  <si>
    <t>678;678</t>
  </si>
  <si>
    <t>KNDGPDYIADNDSSGSFHVKIQTDGGFSFGS</t>
  </si>
  <si>
    <t>NDGPDY(0.997)IADNDS(0.024)S(0.071)GS(0.908)FHVK</t>
  </si>
  <si>
    <t>UID6240</t>
  </si>
  <si>
    <t>70;70</t>
  </si>
  <si>
    <t>AGNELRRSGSRDSEVSKELIVKEVDCGTSTN</t>
  </si>
  <si>
    <t>S(0.411)GS(0.56)RDS(0.05)EVS(0.979)KELIVK</t>
  </si>
  <si>
    <t>UID6243</t>
  </si>
  <si>
    <t>766;766</t>
  </si>
  <si>
    <t>SSVKDNNATSIKSLNSSPSSLSNYACEERKH</t>
  </si>
  <si>
    <t>S(0.127)LNS(0.936)S(0.936)PSSLSNYACEER</t>
  </si>
  <si>
    <t>UID6245</t>
  </si>
  <si>
    <t>767;767</t>
  </si>
  <si>
    <t>SVKDNNATSIKSLNSSPSSLSNYACEERKHA</t>
  </si>
  <si>
    <t>UID6246</t>
  </si>
  <si>
    <t>AT1G73590.1</t>
  </si>
  <si>
    <t>HTDFYSMMASGGGRNSNFGPGEAVFGSKGPT</t>
  </si>
  <si>
    <t>NS(1)NFGPGEAVFGS(0.989)KGPT(0.011)PR</t>
  </si>
  <si>
    <t>AT1G73590.1 | Auxin efflux carrier family protein | Chr1:27659772-27662876 FORWARD LENGTH=622 | 201606</t>
  </si>
  <si>
    <t>UID6248</t>
  </si>
  <si>
    <t>GGRNSNFGPGEAVFGSKGPTPRPSNYEEDGG</t>
  </si>
  <si>
    <t>NS(1)NFGPGEAVFGS(0.991)KGPT(0.009)PR</t>
  </si>
  <si>
    <t>UID6249</t>
  </si>
  <si>
    <t>AT1G73960.3;AT1G73960.1;AT1G73960.2</t>
  </si>
  <si>
    <t>32;139;139</t>
  </si>
  <si>
    <t>AT1G73960.3</t>
  </si>
  <si>
    <t>INCCKPSKDLSEQLDSVTLENGSQSSGEAKQ</t>
  </si>
  <si>
    <t>DLS(0.081)EQLDS(0.848)VT(0.068)LENGS(0.068)QS(0.794)S(0.142)GEAK</t>
  </si>
  <si>
    <t>AT1G73960.3 | TBP-associated factor 2 | Chr1:27805173-27813864 REVERSE LENGTH=1283 | 201606;AT1G73960.1 | TBP-associated factor 2 | Chr1:27805173-27814433 REVERSE LENGTH=1390 | 201606;AT1G73960.2 | TBP-associated factor 2 | Chr1:27806768-27814433 REVERSE L</t>
  </si>
  <si>
    <t>UID6254</t>
  </si>
  <si>
    <t>AT1G73960.3;AT1G73960.1</t>
  </si>
  <si>
    <t>1073;1180</t>
  </si>
  <si>
    <t>SQGIVVRHDIDRGQTSSASVDAPQRISTDAV</t>
  </si>
  <si>
    <t>HDIDRGQT(0.624)S(0.957)S(0.749)AS(0.669)VDAPQR</t>
  </si>
  <si>
    <t>AT1G73960.3 | TBP-associated factor 2 | Chr1:27805173-27813864 REVERSE LENGTH=1283 | 201606;AT1G73960.1 | TBP-associated factor 2 | Chr1:27805173-27814433 REVERSE LENGTH=1390 | 201606</t>
  </si>
  <si>
    <t>UID6256</t>
  </si>
  <si>
    <t>1074;1181</t>
  </si>
  <si>
    <t>QGIVVRHDIDRGQTSSASVDAPQRISTDAVS</t>
  </si>
  <si>
    <t>HDIDRGQT(0.164)S(0.82)S(0.917)AS(0.099)VDAPQR</t>
  </si>
  <si>
    <t>UID6257</t>
  </si>
  <si>
    <t>AT1G74250.1</t>
  </si>
  <si>
    <t>ENEEEEIDGPLDSPESVEELHEKLQEELNID</t>
  </si>
  <si>
    <t>ES(0.407)FT(0.483)DY(0.11)EEENEEEEIDGPLDS(0.003)PES(0.997)VEELHEK</t>
  </si>
  <si>
    <t>AT1G74250.1 | DNAJ heat shock N-terminal domain-containing protein | Chr1:27920328-27922414 FORWARD LENGTH=630 | 201606</t>
  </si>
  <si>
    <t>UID6261</t>
  </si>
  <si>
    <t>AT1G75080.2;AT1G75080.1</t>
  </si>
  <si>
    <t>173;173</t>
  </si>
  <si>
    <t>AT1G75080.2</t>
  </si>
  <si>
    <t>NGGIPSSLPSLRISNSCPVTPPVSSPTSKNP</t>
  </si>
  <si>
    <t>IS(0.166)NS(0.869)CPVT(0.965)PPVS(0.085)S(0.769)PT(0.12)S(0.026)K</t>
  </si>
  <si>
    <t>AT1G75080.2 | Brassinosteroid signaling positive regulator (BZR1) family protein | Chr1:28185709-28187063 FORWARD LENGTH=336 | 201606;AT1G75080.1 | Brassinosteroid signaling positive regulator (BZR1) family protein | Chr1:28185709-28187063 FORWARD LENGTH=3</t>
  </si>
  <si>
    <t>UID6263</t>
  </si>
  <si>
    <t>182;182</t>
  </si>
  <si>
    <t>SLRISNSCPVTPPVSSPTSKNPKPLPNWESI</t>
  </si>
  <si>
    <t>UID6264</t>
  </si>
  <si>
    <t>AT1G75200.1</t>
  </si>
  <si>
    <t>YCIHKYRRLKHLKNLSLNPSSTLKASRGKIF</t>
  </si>
  <si>
    <t>NLS(1)LNPS(0.81)S(0.158)T(0.032)LK</t>
  </si>
  <si>
    <t>AT1G75200.1 | flavodoxin family protein / radical SAM domain-containing protein | Chr1:28220849-28223597 REVERSE LENGTH=647 | 201606</t>
  </si>
  <si>
    <t>UID6265</t>
  </si>
  <si>
    <t>KYRRLKHLKNLSLNPSSTLKASRGKIFFISQ</t>
  </si>
  <si>
    <t>NLS(1)LNPS(0.895)S(0.088)T(0.017)LK</t>
  </si>
  <si>
    <t>UID6266</t>
  </si>
  <si>
    <t>AT1G75400.1</t>
  </si>
  <si>
    <t>ASSSVHRNSACSPQWSFRRDNRRRVADEIEG</t>
  </si>
  <si>
    <t>NS(0.46)ACS(0.54)PQWS(1)FR</t>
  </si>
  <si>
    <t>AT1G75400.1 | RING/U-box superfamily protein | Chr1:28297609-28299464 FORWARD LENGTH=455 | 201606</t>
  </si>
  <si>
    <t>UID6272</t>
  </si>
  <si>
    <t>AT1G75990.1</t>
  </si>
  <si>
    <t>MTQDVEMKDNQTPTQSVVSAPTSTLQNLKEI</t>
  </si>
  <si>
    <t>T(0.147)QDVEMKDNQT(0.886)PT(0.97)QS(0.979)VVS(0.018)APTSTLQNLK</t>
  </si>
  <si>
    <t>AT1G75990.1 | PAM domain (PCI/PINT associated module) protein | Chr1:28524623-28526718 REVERSE LENGTH=487 | 201606</t>
  </si>
  <si>
    <t>UID6273</t>
  </si>
  <si>
    <t>DVEMKDNQTPTQSVVSAPTSTLQNLKEIAAL</t>
  </si>
  <si>
    <t>DNQT(0.916)PT(0.084)QSVVS(0.998)APT(0.002)STLQNLK</t>
  </si>
  <si>
    <t>UID6274</t>
  </si>
  <si>
    <t>AT1G76660.2;AT1G76660.1</t>
  </si>
  <si>
    <t>94;201</t>
  </si>
  <si>
    <t>AT1G76660.2</t>
  </si>
  <si>
    <t>PGSPASALRSPISRASGDGLLSPQNGKCSRS</t>
  </si>
  <si>
    <t>AS(0.988)GDGLLS(0.013)PQNGKCS(1)R</t>
  </si>
  <si>
    <t>AT1G76660.2 | hydroxyproline-rich glycoprotein family protein | Chr1:28769157-28770225 REVERSE LENGTH=324 | 201606;AT1G76660.1 | hydroxyproline-rich glycoprotein family protein | Chr1:28769157-28771036 REVERSE LENGTH=431 | 201606</t>
  </si>
  <si>
    <t>UID6275</t>
  </si>
  <si>
    <t>107;214</t>
  </si>
  <si>
    <t>RASGDGLLSPQNGKCSRSDSGNTFGYDTNGV</t>
  </si>
  <si>
    <t>AS(0.974)GDGLLS(0.026)PQNGKCS(1)R</t>
  </si>
  <si>
    <t>UID6276</t>
  </si>
  <si>
    <t>44;151</t>
  </si>
  <si>
    <t>APFTPPPELARLTAPSSPDVPYARFLTSSMD</t>
  </si>
  <si>
    <t>LT(1)APS(0.949)S(0.051)PDVPYAR</t>
  </si>
  <si>
    <t>UID6277</t>
  </si>
  <si>
    <t>45;152</t>
  </si>
  <si>
    <t>PFTPPPELARLTAPSSPDVPYARFLTSSMDL</t>
  </si>
  <si>
    <t>LT(0.924)APS(0.107)S(0.969)PDVPYAR</t>
  </si>
  <si>
    <t>UID6278</t>
  </si>
  <si>
    <t>AT1G76810.1</t>
  </si>
  <si>
    <t>GAQIDDDEYSIGTELSEESKVEEEKVVVITG</t>
  </si>
  <si>
    <t>GAQIDDDEY(0.682)S(0.605)IGT(0.714)ELS(0.997)EES(0.003)KVEEEK</t>
  </si>
  <si>
    <t>AT1G76810.1 | eukaryotic translation initiation factor 2 (eIF-2) family protein | Chr1:28831366-28836310 REVERSE LENGTH=1294 | 201606</t>
  </si>
  <si>
    <t>UID6281</t>
  </si>
  <si>
    <t>NGVEEDDEEDEWDAKSWGTVDLNLKGDFDDE</t>
  </si>
  <si>
    <t>S(1)WGT(1)VDLNLK</t>
  </si>
  <si>
    <t>UID6283</t>
  </si>
  <si>
    <t>PGHNRRPTRGSEDTVSDDKQSVSADDLLALT</t>
  </si>
  <si>
    <t>GS(0.004)EDT(0.059)VS(0.936)DDKQS(0.5)VS(0.5)ADDLLALTK</t>
  </si>
  <si>
    <t>UID6284</t>
  </si>
  <si>
    <t>RPTRGSEDTVSDDKQSVSADDLLALTKQCSN</t>
  </si>
  <si>
    <t>GS(0.013)EDT(0.087)VS(0.905)DDKQS(0.888)VS(0.107)ADDLLALTK</t>
  </si>
  <si>
    <t>UID6285</t>
  </si>
  <si>
    <t>LGIIDNKTLRLITESSGSPSKAEKVDNTLRE</t>
  </si>
  <si>
    <t>LIT(0.164)ES(0.947)S(0.935)GS(0.944)PS(0.01)KAEK</t>
  </si>
  <si>
    <t>UID6291</t>
  </si>
  <si>
    <t>IIDNKTLRLITESSGSPSKAEKVDNTLREKL</t>
  </si>
  <si>
    <t>LIT(0.185)ES(0.123)S(0.694)GS(0.987)PS(0.011)K</t>
  </si>
  <si>
    <t>UID6292</t>
  </si>
  <si>
    <t>UID6297</t>
  </si>
  <si>
    <t>AT1G76950.1</t>
  </si>
  <si>
    <t>SSPSSSSASASRGHSSPGTPFNIDPITSPKS</t>
  </si>
  <si>
    <t>GHS(0.234)S(0.759)PGT(0.007)PFNIDPIT(0.332)S(0.667)PK</t>
  </si>
  <si>
    <t>AT1G76950.1 | Regulator of chromosome condensation (RCC1) family with FYVE zinc finger domain-containing protein | Chr1:28906952-28911325 FORWARD LENGTH=1103 | 201606</t>
  </si>
  <si>
    <t>UID6298</t>
  </si>
  <si>
    <t>GHSSPGTPFNIDPITSPKSAEPEVPPTDSEK</t>
  </si>
  <si>
    <t>GHS(0.224)S(0.727)PGT(0.05)PFNIDPIT(0.179)S(0.82)PK</t>
  </si>
  <si>
    <t>UID6299</t>
  </si>
  <si>
    <t>AT1G77130.1</t>
  </si>
  <si>
    <t>_MIPSSSPMESRHRLSFSNEKTSRRRFQRIE</t>
  </si>
  <si>
    <t>HRLS(0.888)FS(0.112)NEKT(0.374)S(0.626)R</t>
  </si>
  <si>
    <t>AT1G77130.1 | plant glycogenin-like starch initiation protein 2 | Chr1:28979066-28981228 REVERSE LENGTH=618 | 201606</t>
  </si>
  <si>
    <t>UID6305</t>
  </si>
  <si>
    <t>AT1G77180.2;AT1G77180.1;AT1G77180.3</t>
  </si>
  <si>
    <t>AT1G77180.2</t>
  </si>
  <si>
    <t>DPPKFKHKRVPRASGSPPVPVMHSPPRPVTV</t>
  </si>
  <si>
    <t>AS(1)GS(1)PPVPVMHS(1)PPRPVTVK</t>
  </si>
  <si>
    <t>AT1G77180.2 | chromatin protein family | Chr1:28999791-29001632 REVERSE LENGTH=613 | 201606;AT1G77180.1 | chromatin protein family | Chr1:28999791-29001632 REVERSE LENGTH=613 | 201606;AT1G77180.3 | chromatin protein family | Chr1:28999791-29001632 REVERSE</t>
  </si>
  <si>
    <t>UID6307</t>
  </si>
  <si>
    <t>243;243;243</t>
  </si>
  <si>
    <t>RVPRASGSPPVPVMHSPPRPVTVKDQQDWKI</t>
  </si>
  <si>
    <t>UID6308</t>
  </si>
  <si>
    <t>AT1G77300.2;AT1G77300.1</t>
  </si>
  <si>
    <t>367;367</t>
  </si>
  <si>
    <t>AT1G77300.2</t>
  </si>
  <si>
    <t>SMNNGMAADLRAENFSQSSPIDEKTLDMEAN</t>
  </si>
  <si>
    <t>AENFS(0.992)QS(0.09)S(0.918)PIDEK</t>
  </si>
  <si>
    <t>AT1G77300.2 | histone-lysine N-methyltransferase | Chr1:29040936-29048810 REVERSE LENGTH=1501 | 201606;AT1G77300.1 | histone-lysine N-methyltransferase | Chr1:29040160-29048810 REVERSE LENGTH=1805 | 201606</t>
  </si>
  <si>
    <t>UID6311</t>
  </si>
  <si>
    <t>AT1G77840.1</t>
  </si>
  <si>
    <t>KALSNGKDSKTSKNHSSDEDISPKHDENALE</t>
  </si>
  <si>
    <t>NHS(1)S(1)DEDISPK</t>
  </si>
  <si>
    <t>AT1G77840.1 | Translation initiation factor IF2/IF5 | Chr1:29269087-29270400 FORWARD LENGTH=437 | 201606</t>
  </si>
  <si>
    <t>UID6317</t>
  </si>
  <si>
    <t>ALSNGKDSKTSKNHSSDEDISPKHDENALEV</t>
  </si>
  <si>
    <t>NHS(1)S(1)DEDIS(1)PKHDENALEVDEDEDDDDGVEWQTDTSR</t>
  </si>
  <si>
    <t>UID6318</t>
  </si>
  <si>
    <t>AT1G78650.1</t>
  </si>
  <si>
    <t>RAPKDNRKRKVIFDFSDDEYEDVISLASPSS</t>
  </si>
  <si>
    <t>VIFDFS(0.999)DDEY(0.001)EDVISLAS(0.006)PS(0.082)S(0.912)PK</t>
  </si>
  <si>
    <t>AT1G78650.1 | DNA-directed DNA polymerase | Chr1:29582987-29585508 FORWARD LENGTH=509 | 201606</t>
  </si>
  <si>
    <t>UID6323</t>
  </si>
  <si>
    <t>SDDEYEDVISLASPSSPKVNSRPDVELSSED</t>
  </si>
  <si>
    <t>VIFDFS(0.131)DDEY(0.865)EDVIS(0.004)LAS(0.002)PS(0.035)S(0.963)PK</t>
  </si>
  <si>
    <t>UID6324</t>
  </si>
  <si>
    <t>SPSSPKVNSRPDVELSSEDSGPEKPDADVSP</t>
  </si>
  <si>
    <t>VNS(0.003)RPDVELS(0.999)S(0.999)EDS(0.999)GPEKPDADVS(0.001)PEIK</t>
  </si>
  <si>
    <t>UID6325</t>
  </si>
  <si>
    <t>PSSPKVNSRPDVELSSEDSGPEKPDADVSPE</t>
  </si>
  <si>
    <t>UID6326</t>
  </si>
  <si>
    <t>PKVNSRPDVELSSEDSGPEKPDADVSPEIKS</t>
  </si>
  <si>
    <t>UID6327</t>
  </si>
  <si>
    <t>AT1G78880.1;AT1G16860.1</t>
  </si>
  <si>
    <t>123;129</t>
  </si>
  <si>
    <t>AT1G78880.1</t>
  </si>
  <si>
    <t>LSKHGEPLKKSSGPQSGGVTRQNSGPIPILP</t>
  </si>
  <si>
    <t>HGEPLKKS(0.999)S(0.999)GPQS(0.989)GGVT(0.013)R</t>
  </si>
  <si>
    <t>AT1G78880.1 | Ubiquitin-specific protease family C19-related protein | Chr1:29653068-29654819 REVERSE LENGTH=468 | 201606;AT1G16860.1 | Ubiquitin-specific protease family C19-related protein | Chr1:5768280-5770183 FORWARD LENGTH=474 | 201606</t>
  </si>
  <si>
    <t>UID6330</t>
  </si>
  <si>
    <t>ITSGPLNSSGAPRKISGPLDYSGSMKTHMPS</t>
  </si>
  <si>
    <t>KIS(1)GPLDYS(0.016)GS(0.984)MK</t>
  </si>
  <si>
    <t>AT1G78880.1 | Ubiquitin-specific protease family C19-related protein | Chr1:29653068-29654819 REVERSE LENGTH=468 | 201606</t>
  </si>
  <si>
    <t>UID6331</t>
  </si>
  <si>
    <t>NSSGAPRKISGPLDYSGSMKTHMPSVVHNQA</t>
  </si>
  <si>
    <t>KIS(1)GPLDYS(0.99)GS(0.01)MK</t>
  </si>
  <si>
    <t>UID6332</t>
  </si>
  <si>
    <t>SGAPRKISGPLDYSGSMKTHMPSVVHNQAVT</t>
  </si>
  <si>
    <t>UID6333</t>
  </si>
  <si>
    <t>SGAQSGPVPNATGRMSGNLASAGSNSMKKTN</t>
  </si>
  <si>
    <t>MS(1)GNLASAGS(0.113)NS(0.886)MKK</t>
  </si>
  <si>
    <t>UID6334</t>
  </si>
  <si>
    <t>ATGRMSGNLASAGSNSMKKTNSGPLSKHGEP</t>
  </si>
  <si>
    <t>UID6335</t>
  </si>
  <si>
    <t>TKSRKSGPITGGSSRSGAQSGPVPNATGRMS</t>
  </si>
  <si>
    <t>S(1)GAQS(1)GPVPNATGR</t>
  </si>
  <si>
    <t>UID6336</t>
  </si>
  <si>
    <t>KSGPITGGSSRSGAQSGPVPNATGRMSGNLA</t>
  </si>
  <si>
    <t>UID6337</t>
  </si>
  <si>
    <t>GKMFDIPTDGTKSRKSGPITGGSSRSGAQSG</t>
  </si>
  <si>
    <t>S(0.974)GPIT(0.931)GGS(0.805)S(0.281)RS(0.009)GAQSGPVPNATGR</t>
  </si>
  <si>
    <t>UID6338</t>
  </si>
  <si>
    <t>DGTKSRKSGPITGGSSRSGAQSGPVPNATGR</t>
  </si>
  <si>
    <t>S(0.349)GPIT(0.704)GGS(0.955)S(0.987)RS(0.004)GAQSGPVPNATGR</t>
  </si>
  <si>
    <t>UID6340</t>
  </si>
  <si>
    <t>AT1G79000.3;AT1G79000.1;AT1G79000.2</t>
  </si>
  <si>
    <t>840;864;864</t>
  </si>
  <si>
    <t>AT1G79000.3</t>
  </si>
  <si>
    <t>IPKQRPVSQPDKQDLSDVSPMQETTKVEKEP</t>
  </si>
  <si>
    <t>QDLS(0.998)DVS(0.067)PMQET(0.468)T(0.468)KVEK</t>
  </si>
  <si>
    <t>AT1G79000.3 | histone acetyltransferase of the CBP family 1 | Chr1:29716933-29723984 REVERSE LENGTH=1673 | 201606;AT1G79000.1 | histone acetyltransferase of the CBP family 1 | Chr1:29716933-29723984 REVERSE LENGTH=1697 | 201606;AT1G79000.2 | histone acetyl</t>
  </si>
  <si>
    <t>UID6342</t>
  </si>
  <si>
    <t>AT1G79020.1</t>
  </si>
  <si>
    <t>AMPGFQPTTTSYKFGSSDDELMDSDDHTSTR</t>
  </si>
  <si>
    <t>FGS(1)S(1)DDELMDSDDHTSTR</t>
  </si>
  <si>
    <t>AT1G79020.1 | Enhancer of polycomb-like transcription factor protein | Chr1:29727282-29730059 REVERSE LENGTH=453 | 201606</t>
  </si>
  <si>
    <t>UID6343</t>
  </si>
  <si>
    <t>MPGFQPTTTSYKFGSSDDELMDSDDHTSTRV</t>
  </si>
  <si>
    <t>UID6344</t>
  </si>
  <si>
    <t>TTSYKFGSSDDELMDSDDHTSTRVRTRPAVI</t>
  </si>
  <si>
    <t>FGS(0.487)S(0.519)DDELMDS(0.975)DDHT(0.008)S(0.005)T(0.005)R</t>
  </si>
  <si>
    <t>UID6345</t>
  </si>
  <si>
    <t>AT1G79090.3;AT1G79090.2;AT1G79090.1</t>
  </si>
  <si>
    <t>208;208;208</t>
  </si>
  <si>
    <t>AT1G79090.3</t>
  </si>
  <si>
    <t>VPKSSFVSYPPPGSISPDQRLGHPNIPYQSG</t>
  </si>
  <si>
    <t>S(0.151)S(0.166)FVS(0.223)Y(0.458)PPPGS(0.011)IS(0.99)PDQR</t>
  </si>
  <si>
    <t>AT1G79090.3 | topoisomerase II-associated protein | Chr1:29749551-29752945 REVERSE LENGTH=793 | 201606;AT1G79090.2 | topoisomerase II-associated protein | Chr1:29749551-29752945 REVERSE LENGTH=793 | 201606;AT1G79090.1 | topoisomerase II-associated protein</t>
  </si>
  <si>
    <t>UID6346</t>
  </si>
  <si>
    <t>117;117;117</t>
  </si>
  <si>
    <t>YSNTGPITDRRSSQNSLAAEWTHGEELPNWY</t>
  </si>
  <si>
    <t>S(0.556)S(0.6)QNS(0.839)LAAEWT(0.005)HGEELPNWYGR</t>
  </si>
  <si>
    <t>UID6347</t>
  </si>
  <si>
    <t>AT1G79280.1;AT1G79280.3;AT1G79280.2</t>
  </si>
  <si>
    <t>1911;1912;1933</t>
  </si>
  <si>
    <t>AT1G79280.1</t>
  </si>
  <si>
    <t>LEDLEEGTDVASMMRSPEKEEVQPETLATPT</t>
  </si>
  <si>
    <t>S(1)PEKEEVQPET(0.99)LAT(0.011)PT(0.084)QS(0.905)PS(0.01)R</t>
  </si>
  <si>
    <t>AT1G79280.1 | nuclear pore anchor | Chr1:29819176-29832809 REVERSE LENGTH=2093 | 201606;AT1G79280.3 | nuclear pore anchor | Chr1:29819176-29832809 REVERSE LENGTH=2094 | 201606;AT1G79280.2 | nuclear pore anchor | Chr1:29819176-29832809 REVERSE LENGTH=2115 |</t>
  </si>
  <si>
    <t>UID6348</t>
  </si>
  <si>
    <t>1928;1929;1950</t>
  </si>
  <si>
    <t>EKEEVQPETLATPTQSPSRMETAMEEAETTI</t>
  </si>
  <si>
    <t>S(1)PEKEEVQPETLATPT(0.004)QS(0.974)PS(0.022)R</t>
  </si>
  <si>
    <t>UID6349</t>
  </si>
  <si>
    <t>663;663;663</t>
  </si>
  <si>
    <t>EEQKLHSSDSRSSDLSPAVVPGRKNFLHLLE</t>
  </si>
  <si>
    <t>S(0.548)S(0.622)DLS(0.83)PAVVPGR</t>
  </si>
  <si>
    <t>UID6350</t>
  </si>
  <si>
    <t>AT1G79350.1</t>
  </si>
  <si>
    <t>NYPLPEQPEPLSEDDSVKELQRKRHSASPGV</t>
  </si>
  <si>
    <t>FVEENY(0.999)PLPEQPEPLS(0.01)EDDS(0.991)VKELQR</t>
  </si>
  <si>
    <t>AT1G79350.1 | RING/FYVE/PHD zinc finger superfamily protein | Chr1:29844829-29853215 REVERSE LENGTH=1295 | 201606</t>
  </si>
  <si>
    <t>UID6352</t>
  </si>
  <si>
    <t>FSTVENGTSDIERTNSSLHEFGNKLNHVQSA</t>
  </si>
  <si>
    <t>T(0.07)NS(0.965)S(0.965)LHEFGNK</t>
  </si>
  <si>
    <t>UID6358</t>
  </si>
  <si>
    <t>131;131;131;131;131</t>
  </si>
  <si>
    <t>STVENGTSDIERTNSSLHEFGNKLNHVQSAP</t>
  </si>
  <si>
    <t>T(0.096)NS(0.935)S(0.969)LHEFGNK</t>
  </si>
  <si>
    <t>UID6359</t>
  </si>
  <si>
    <t>102;102;102;102;102</t>
  </si>
  <si>
    <t>NYNTGYMELRGLIGISHTGSECASDVSRFST</t>
  </si>
  <si>
    <t>GLIGIS(0.999)HT(0.001)GS(0.002)ECAS(0.998)DVSR</t>
  </si>
  <si>
    <t>UID6360</t>
  </si>
  <si>
    <t>106;106;106;106;106</t>
  </si>
  <si>
    <t>GYMELRGLIGISHTGSECASDVSRFSTVENG</t>
  </si>
  <si>
    <t>GLIGIS(0.964)HT(0.071)GS(0.959)ECAS(0.006)DVSR</t>
  </si>
  <si>
    <t>UID6361</t>
  </si>
  <si>
    <t>110;110;110;110;110</t>
  </si>
  <si>
    <t>LRGLIGISHTGSECASDVSRFSTVENGTSDI</t>
  </si>
  <si>
    <t>GLIGIS(0.997)HT(0.003)GSECAS(1)DVSR</t>
  </si>
  <si>
    <t>UID6362</t>
  </si>
  <si>
    <t>677;677;677;677;677</t>
  </si>
  <si>
    <t>QFVTSESPANTAQQDSGKEAVGKSHDEFKTV</t>
  </si>
  <si>
    <t>LS(0.338)KS(0.434)DNS(0.193)LS(0.025)S(0.009)QFVTSESPANT(0.005)AQQDS(0.995)GKEAVGK</t>
  </si>
  <si>
    <t>UID6367</t>
  </si>
  <si>
    <t>AT1G79730.1</t>
  </si>
  <si>
    <t>EQDANQYSDGNEDDYSE______________</t>
  </si>
  <si>
    <t>HEPEQDANQY(0.756)S(0.244)DGNEDDY(0.001)S(0.999)E</t>
  </si>
  <si>
    <t>AT1G79730.1 | hydroxyproline-rich glycoprotein family protein | Chr1:30000743-30003969 REVERSE LENGTH=589 | 201606</t>
  </si>
  <si>
    <t>UID6371</t>
  </si>
  <si>
    <t>AT1G80180.1</t>
  </si>
  <si>
    <t>NGGGAIRHHRNTGRVSPAVDPPSPRLSAFGC</t>
  </si>
  <si>
    <t>AT1G80180.1 | hypothetical protein | Chr1:30157057-30157473 REVERSE LENGTH=138 | 201606</t>
  </si>
  <si>
    <t>UID6373</t>
  </si>
  <si>
    <t>HHRNTGRVSPAVDPPSPRLSAFGCCSAFGKK</t>
  </si>
  <si>
    <t>UID6374</t>
  </si>
  <si>
    <t>AT1G80530.1</t>
  </si>
  <si>
    <t>AVPIKMTLFRSNAKSSPLGSSDNLAKEEGTH</t>
  </si>
  <si>
    <t>S(0.709)S(0.764)PLGS(0.409)S(0.118)DNLAK</t>
  </si>
  <si>
    <t>AT1G80530.1 | Major facilitator superfamily protein | Chr1:30278224-30280247 REVERSE LENGTH=561 | 201606</t>
  </si>
  <si>
    <t>UID6376</t>
  </si>
  <si>
    <t>KMTLFRSNAKSSPLGSSDNLAKEEGTHEEPL</t>
  </si>
  <si>
    <t>S(0.457)S(0.548)PLGS(0.863)S(0.132)DNLAK</t>
  </si>
  <si>
    <t>UID6377</t>
  </si>
  <si>
    <t>AT1G80710.1</t>
  </si>
  <si>
    <t>MGSQITHNQPSPQKQSPRLLAPIPFESAYEG</t>
  </si>
  <si>
    <t>MGS(0.422)QIT(0.576)HNQPS(0.006)PQKQS(0.996)PR</t>
  </si>
  <si>
    <t>AT1G80710.1 | DROUGHT SENSITIVE 1 | Chr1:30333499-30335796 REVERSE LENGTH=516 | 201606</t>
  </si>
  <si>
    <t>UID6379</t>
  </si>
  <si>
    <t>AT1G80900.2;AT1G80900.1</t>
  </si>
  <si>
    <t>287;287</t>
  </si>
  <si>
    <t>AT1G80900.2</t>
  </si>
  <si>
    <t>YGDQSLPVYRTNDCFSLSAPVSPVSSPPESR</t>
  </si>
  <si>
    <t>T(0.005)NDCFS(0.967)LS(0.028)APVSPVS(0.034)S(0.964)PPES(0.001)R</t>
  </si>
  <si>
    <t>AT1G80900.2 | magnesium transporter 1 | Chr1:30398289-30399870 REVERSE LENGTH=443 | 201606;AT1G80900.1 | magnesium transporter 1 | Chr1:30398289-30399870 REVERSE LENGTH=443 | 201606</t>
  </si>
  <si>
    <t>UID6382</t>
  </si>
  <si>
    <t>DQSLPVYRTNDCFSLSAPVSPVSSPPESRRL</t>
  </si>
  <si>
    <t>T(0.077)NDCFS(0.948)LS(0.952)APVS(0.024)PVS(0.053)S(0.944)PPES(0.002)R</t>
  </si>
  <si>
    <t>UID6383</t>
  </si>
  <si>
    <t>293;293</t>
  </si>
  <si>
    <t>PVYRTNDCFSLSAPVSPVSSPPESRRLEKSL</t>
  </si>
  <si>
    <t>T(0.016)NDCFS(0.137)LS(0.849)APVS(0.995)PVS(0.003)SPPESR</t>
  </si>
  <si>
    <t>UID6384</t>
  </si>
  <si>
    <t>297;297</t>
  </si>
  <si>
    <t>TNDCFSLSAPVSPVSSPPESRRLEKSLSIVR</t>
  </si>
  <si>
    <t>T(0.112)NDCFS(0.803)LS(0.83)APVS(0.254)PVS(0.028)S(0.969)PPES(0.003)R</t>
  </si>
  <si>
    <t>UID6385</t>
  </si>
  <si>
    <t>NVNRLLGLDDALALRSNSGDNNNRDGDDGSV</t>
  </si>
  <si>
    <t>LLGLDDALALRS(1)NS(1)GDNNNR</t>
  </si>
  <si>
    <t>UID6398</t>
  </si>
  <si>
    <t>NRLLGLDDALALRSNSGDNNNRDGDDGSVKS</t>
  </si>
  <si>
    <t>UID6399</t>
  </si>
  <si>
    <t>VTAATVSNEFQARVYSDDERSDHGVQAGYRK</t>
  </si>
  <si>
    <t>VY(1)S(1)DDERSDHGVQAGYR</t>
  </si>
  <si>
    <t>UID6400</t>
  </si>
  <si>
    <t>VSNEFQARVYSDDERSDHGVQAGYRKPPTPR</t>
  </si>
  <si>
    <t>VY(0.687)S(0.314)DDERS(0.999)DHGVQAGYR</t>
  </si>
  <si>
    <t>UID6401</t>
  </si>
  <si>
    <t>AT2G01210.1</t>
  </si>
  <si>
    <t>ISDFGLARLANIAGGSSPTIQSNRIIQTDQQ</t>
  </si>
  <si>
    <t>LANIAGGS(0.961)S(0.039)PT(0.001)IQS(0.999)NR</t>
  </si>
  <si>
    <t>AT2G01210.1 | Leucine-rich repeat protein kinase family protein | Chr2:119509-121734 REVERSE LENGTH=716 | 201606</t>
  </si>
  <si>
    <t>UID6402</t>
  </si>
  <si>
    <t>ARLANIAGGSSPTIQSNRIIQTDQQPQERQQ</t>
  </si>
  <si>
    <t>LANIAGGS(0.44)S(0.556)PT(0.005)IQS(0.999)NR</t>
  </si>
  <si>
    <t>UID6403</t>
  </si>
  <si>
    <t>AT2G01470.1</t>
  </si>
  <si>
    <t>PEVDVRSKIIMDPEKSEDDDESSSSSSSSRS</t>
  </si>
  <si>
    <t>IIMDPEKS(1)EDDDES(0.079)S(0.467)S(0.396)S(0.05)S(0.007)S(0.001)SSR</t>
  </si>
  <si>
    <t>AT2G01470.1 | SEC12P-like 2 protein | Chr2:212215-214435 REVERSE LENGTH=393 | 201606</t>
  </si>
  <si>
    <t>UID6404</t>
  </si>
  <si>
    <t>KIIMDPEKSEDDDESSSSSSSSRSCIVLSGG</t>
  </si>
  <si>
    <t>IIMDPEKS(1)EDDDES(0.108)S(0.798)S(0.083)S(0.009)S(0.001)SSSR</t>
  </si>
  <si>
    <t>UID6405</t>
  </si>
  <si>
    <t>IMDPEKSEDDDESSSSSSSSRSCIVLSGGGG</t>
  </si>
  <si>
    <t>IIMDPEKS(0.99)EDDDES(0.01)S(0.005)S(0.048)S(0.754)S(0.146)S(0.031)S(0.008)S(0.008)R</t>
  </si>
  <si>
    <t>UID6407</t>
  </si>
  <si>
    <t>AT2G01480.2;AT2G01480.1</t>
  </si>
  <si>
    <t>16;16</t>
  </si>
  <si>
    <t>AT2G01480.2</t>
  </si>
  <si>
    <t>MLAKNRLPGSGHTTPSPPASPRRSPRYRHGR</t>
  </si>
  <si>
    <t>NRLPGS(0.007)GHT(0.404)T(0.593)PS(0.989)PPAS(0.008)PR</t>
  </si>
  <si>
    <t>AT2G01480.2 | O-fucosyltransferase family protein | Chr2:216980-220057 FORWARD LENGTH=529 | 201606;AT2G01480.1 | O-fucosyltransferase family protein | Chr2:216980-220341 FORWARD LENGTH=567 | 201606</t>
  </si>
  <si>
    <t>UID6409</t>
  </si>
  <si>
    <t>NRLPGSGHTTPSPPASPRRSPRYRHGRSKAA</t>
  </si>
  <si>
    <t>NRLPGS(0.013)GHT(0.766)T(0.365)PS(0.856)PPAS(0.999)PR</t>
  </si>
  <si>
    <t>UID6410</t>
  </si>
  <si>
    <t>AT2G01750.1;AT2G01750.2</t>
  </si>
  <si>
    <t>AT2G01750.1</t>
  </si>
  <si>
    <t>GTTARISSPSLTMSSSFREGGGGGGSKGLTR</t>
  </si>
  <si>
    <t>IS(0.434)S(0.565)PSLTMS(0.003)S(0.162)S(0.835)FR</t>
  </si>
  <si>
    <t>AT2G01750.1 | microtubule-associated proteins 70-3 | Chr2:328351-331848 FORWARD LENGTH=629 | 201606;AT2G01750.2 | microtubule-associated proteins 70-3 | Chr2:328351-331848 FORWARD LENGTH=630 | 201606</t>
  </si>
  <si>
    <t>UID6411</t>
  </si>
  <si>
    <t>498;498</t>
  </si>
  <si>
    <t>KFPLNQSSEGTSGGGSPNSTKQGDSEKAAGT</t>
  </si>
  <si>
    <t>S(0.007)KFPLNQS(0.289)S(0.314)EGT(0.411)S(0.09)GGGS(0.872)PNS(0.009)T(0.008)K</t>
  </si>
  <si>
    <t>UID6414</t>
  </si>
  <si>
    <t>AT2G01820.1</t>
  </si>
  <si>
    <t>TSIPTRPSGFADSFTSVDGR___________</t>
  </si>
  <si>
    <t>DNT(0.875)QT(0.104)S(0.017)IPT(0.005)RPS(0.01)GFADS(0.015)FT(0.097)S(0.877)VDGR</t>
  </si>
  <si>
    <t>AT2G01820.1 | Leucine-rich repeat protein kinase family protein | Chr2:357664-360681 REVERSE LENGTH=943 | 201606</t>
  </si>
  <si>
    <t>UID6415</t>
  </si>
  <si>
    <t>VCLYAKKRKRPARVQSPSSNMVIHPHHSGDN</t>
  </si>
  <si>
    <t>VQS(0.967)PS(0.54)S(0.493)NMVIHPHHSGDNDDIK</t>
  </si>
  <si>
    <t>UID6417</t>
  </si>
  <si>
    <t>LYAKKRKRPARVQSPSSNMVIHPHHSGDNDD</t>
  </si>
  <si>
    <t>VQS(0.338)PS(0.831)S(0.831)NMVIHPHHSGDNDDIK</t>
  </si>
  <si>
    <t>UID6418</t>
  </si>
  <si>
    <t>YAKKRKRPARVQSPSSNMVIHPHHSGDNDDI</t>
  </si>
  <si>
    <t>UID6419</t>
  </si>
  <si>
    <t>AT2G02160.1</t>
  </si>
  <si>
    <t>GDSEYYHVEDRYGRRSQERGNSEYDPDFSAI</t>
  </si>
  <si>
    <t>S(0.972)QERGNS(0.3)EY(0.704)DPDFS(0.023)AIADGDKEALR</t>
  </si>
  <si>
    <t>AT2G02160.1 | CCCH-type zinc finger family protein | Chr2:553407-555899 REVERSE LENGTH=669 | 201606</t>
  </si>
  <si>
    <t>UID6426</t>
  </si>
  <si>
    <t>AT2G02170.6;AT2G02170.3;AT2G02170.5;AT2G02170.4;AT2G02170.2;AT2G02170.1</t>
  </si>
  <si>
    <t>178;178;303;303;303;303</t>
  </si>
  <si>
    <t>AT2G02170.6</t>
  </si>
  <si>
    <t>RATTPIRSPISSEPSSPGRQASASPMSNKEL</t>
  </si>
  <si>
    <t>AT(0.242)T(0.282)PIRS(0.461)PIS(0.031)S(0.211)EPS(0.79)S(0.984)PGR</t>
  </si>
  <si>
    <t>AT2G02170.6 | Remorin family protein | Chr2:556595-557940 REVERSE LENGTH=361 | 201606;AT2G02170.3 | Remorin family protein | Chr2:556595-557940 REVERSE LENGTH=361 | 201606;AT2G02170.5 | Remorin family protein | Chr2:556595-558610 REVERSE LENGTH=486 | 20160</t>
  </si>
  <si>
    <t>UID6430</t>
  </si>
  <si>
    <t>AT2G02480.2;AT2G02480.1</t>
  </si>
  <si>
    <t>YQPRDDIVARNCNAGSDDTEEELSNSEDLRK</t>
  </si>
  <si>
    <t>NCNAGS(1)DDT(1)EEELS(0.989)NS(0.011)EDLRK</t>
  </si>
  <si>
    <t>AT2G02480.2 | AAA-type ATPase family protein | Chr2:661093-665337 FORWARD LENGTH=1218 | 201606;AT2G02480.1 | AAA-type ATPase family protein | Chr2:661093-665337 FORWARD LENGTH=1218 | 201606</t>
  </si>
  <si>
    <t>UID6432</t>
  </si>
  <si>
    <t>847;847</t>
  </si>
  <si>
    <t>VMAYKQRIGGLHFSKSASPASVIKRNGNHSH</t>
  </si>
  <si>
    <t>S(1)AS(1)PASVIKR</t>
  </si>
  <si>
    <t>UID6434</t>
  </si>
  <si>
    <t>849;849</t>
  </si>
  <si>
    <t>AYKQRIGGLHFSKSASPASVIKRNGNHSHEA</t>
  </si>
  <si>
    <t>UID6435</t>
  </si>
  <si>
    <t>AT2G02790.3;AT2G02790.2;AT2G02790.1</t>
  </si>
  <si>
    <t>469;469;469</t>
  </si>
  <si>
    <t>AT2G02790.3</t>
  </si>
  <si>
    <t>DDSAEEKIQEPDAQISSENGNVASENTKPSD</t>
  </si>
  <si>
    <t>IQEPDAQIS(1)S(1)ENGNVASENTKPSDR</t>
  </si>
  <si>
    <t>AT2G02790.3 | IQ-domain 29 | Chr2:788708-790927 FORWARD LENGTH=597 | 201606;AT2G02790.2 | IQ-domain 29 | Chr2:788708-790927 FORWARD LENGTH=597 | 201606;AT2G02790.1 | IQ-domain 29 | Chr2:788708-790946 FORWARD LENGTH=636 | 201606</t>
  </si>
  <si>
    <t>UID6436</t>
  </si>
  <si>
    <t>470;470;470</t>
  </si>
  <si>
    <t>DSAEEKIQEPDAQISSENGNVASENTKPSDR</t>
  </si>
  <si>
    <t>UID6437</t>
  </si>
  <si>
    <t>AT2G02800.2;AT2G02800.1</t>
  </si>
  <si>
    <t>AT2G02800.2</t>
  </si>
  <si>
    <t>SSAKVDSSSHSPHANSASLSSRVSSKTSRST</t>
  </si>
  <si>
    <t>VDS(0.547)S(0.199)S(0.258)HS(0.026)PHANS(0.944)AS(0.025)LS(0.001)SR</t>
  </si>
  <si>
    <t>AT2G02800.2 | protein kinase 2B | Chr2:796889-799250 REVERSE LENGTH=426 | 201606;AT2G02800.1 | protein kinase 2B | Chr2:796889-799250 REVERSE LENGTH=426 | 201606</t>
  </si>
  <si>
    <t>UID6438</t>
  </si>
  <si>
    <t>PTLPDSPKFASGSYLSPSSHGYGQKTDDLYS</t>
  </si>
  <si>
    <t>S(0.053)GY(0.483)VPT(0.456)LPDS(0.007)PKFAS(0.001)GS(0.013)YLS(0.951)PS(0.029)S(0.006)HGYGQK</t>
  </si>
  <si>
    <t>UID6441</t>
  </si>
  <si>
    <t>PDSPKFASGSYLSPSSHGYGQKTDDLYSDKL</t>
  </si>
  <si>
    <t>FAS(0.155)GS(0.222)Y(0.579)LS(0.044)PS(0.036)S(0.963)HGYGQK</t>
  </si>
  <si>
    <t>UID6442</t>
  </si>
  <si>
    <t>AT2G03240.1</t>
  </si>
  <si>
    <t>HHHLLHRKMTLHRAFSGLISTSPKKKKHHGH</t>
  </si>
  <si>
    <t>AFS(1)GLIS(0.386)T(0.16)S(0.454)PK</t>
  </si>
  <si>
    <t>AT2G03240.1 | EXS (ERD1/XPR1/SYG1) family protein | Chr2:973693-977337 REVERSE LENGTH=823 | 201606</t>
  </si>
  <si>
    <t>UID6444</t>
  </si>
  <si>
    <t>RKMTLHRAFSGLISTSPKKKKHHGHGGGHGG</t>
  </si>
  <si>
    <t>AFS(0.999)GLIS(0.072)T(0.059)S(0.869)PK</t>
  </si>
  <si>
    <t>UID6445</t>
  </si>
  <si>
    <t>AT2G03620.2;AT2G03620.1</t>
  </si>
  <si>
    <t>AT2G03620.2</t>
  </si>
  <si>
    <t>DNIGEDFESSGIVSKSAPVSPVGSTSGNFGK</t>
  </si>
  <si>
    <t>S(1)APVS(1)PVGSTSGNFGK</t>
  </si>
  <si>
    <t>AT2G03620.2 | magnesium transporter 3 | Chr2:1100489-1102168 REVERSE LENGTH=421 | 201606;AT2G03620.1 | magnesium transporter 3 | Chr2:1100489-1102168 REVERSE LENGTH=421 | 201606</t>
  </si>
  <si>
    <t>UID6446</t>
  </si>
  <si>
    <t>EDFESSGIVSKSAPVSPVGSTSGNFGKLQRA</t>
  </si>
  <si>
    <t>S(1)APVS(1)PVGS(0.864)T(0.118)S(0.018)GNFGK</t>
  </si>
  <si>
    <t>UID6447</t>
  </si>
  <si>
    <t>274;274</t>
  </si>
  <si>
    <t>SSGIVSKSAPVSPVGSTSGNFGKLQRAFSSI</t>
  </si>
  <si>
    <t>S(1)APVS(1)PVGS(0.905)T(0.083)S(0.012)GNFGK</t>
  </si>
  <si>
    <t>UID6448</t>
  </si>
  <si>
    <t>AT2G03810.7;AT2G03810.6;AT2G03810.5;AT2G03810.4;AT2G03810.3;AT2G03810.2;AT2G03810.1</t>
  </si>
  <si>
    <t>400;400;400;400;400;400;400</t>
  </si>
  <si>
    <t>AT2G03810.7</t>
  </si>
  <si>
    <t>GSLSVRSDASTTSGRSFAFPILQSEWNSSPV</t>
  </si>
  <si>
    <t>S(1)FAFPILQS(0.001)EWNS(0.903)S(0.096)PVR</t>
  </si>
  <si>
    <t>AT2G03810.7 | 18S pre-ribosomal assembly protein gar2-like protein | Chr2:1162703-1164286 FORWARD LENGTH=439 | 201606;AT2G03810.6 | 18S pre-ribosomal assembly protein gar2-like protein | Chr2:1162703-1164286 FORWARD LENGTH=439 | 201606;AT2G03810.5 | 18S pr</t>
  </si>
  <si>
    <t>UID6449</t>
  </si>
  <si>
    <t>AT2G03890.1</t>
  </si>
  <si>
    <t>DSPLLLKRNFMHRSSSTPCLSPTGRDLQQKD</t>
  </si>
  <si>
    <t>S(0.044)S(0.069)S(0.875)T(0.012)PCLS(0.997)PT(0.002)GR</t>
  </si>
  <si>
    <t>AT2G03890.1 | phosphoinositide 4-kinase gamma 7 | Chr2:1186199-1188151 FORWARD LENGTH=650 | 201606</t>
  </si>
  <si>
    <t>UID6451</t>
  </si>
  <si>
    <t>LKRNFMHRSSSTPCLSPTGRDLQQKDRSGPI</t>
  </si>
  <si>
    <t>UID6452</t>
  </si>
  <si>
    <t>AT2G04865.2;AT2G04865.1</t>
  </si>
  <si>
    <t>629;629</t>
  </si>
  <si>
    <t>AT2G04865.2</t>
  </si>
  <si>
    <t>DKESKVEDDDAAKGFSDVSGEENANREEEDE</t>
  </si>
  <si>
    <t>GFS(1)DVS(1)GEENANREEEDETEMGESVAESSSLDR</t>
  </si>
  <si>
    <t>AT2G04865.2 | Aminotransferase-like%2C plant mobile domain family protein | Chr2:1712149-1714599 FORWARD LENGTH=667 | 201606;AT2G04865.1 | Aminotransferase-like%2C plant mobile domain family protein | Chr2:1712149-1714599 FORWARD LENGTH=667 | 201606</t>
  </si>
  <si>
    <t>UID6453</t>
  </si>
  <si>
    <t>632;632</t>
  </si>
  <si>
    <t>SKVEDDDAAKGFSDVSGEENANREEEDETEM</t>
  </si>
  <si>
    <t>UID6454</t>
  </si>
  <si>
    <t>AT2G05120.2</t>
  </si>
  <si>
    <t>SRNEKTPRNRVPPPDSPVTPATQNRNNFISD</t>
  </si>
  <si>
    <t>NRVPPPDS(0.998)PVT(0.983)PAT(0.018)QNR</t>
  </si>
  <si>
    <t>AT2G05120.2 | Nucleoporin%2C Nup133/Nup155-like protein | Chr2:1842069-1846858 REVERSE LENGTH=1220 | 201606</t>
  </si>
  <si>
    <t>UID6456</t>
  </si>
  <si>
    <t>AT2G07360.1;AT2G07360.2</t>
  </si>
  <si>
    <t>1125;1127</t>
  </si>
  <si>
    <t>AT2G07360.1</t>
  </si>
  <si>
    <t>SFENPVAGSGSRSYESDDEEPRKSTGTRFGT</t>
  </si>
  <si>
    <t>S(0.009)Y(0.019)ES(0.973)DDEEPRKS(0.819)T(0.083)GT(0.099)R</t>
  </si>
  <si>
    <t>AT2G07360.1 | SH3 domain-containing protein | Chr2:3047623-3057099 REVERSE LENGTH=1196 | 201606;AT2G07360.2 | SH3 domain-containing protein | Chr2:3047623-3057099 REVERSE LENGTH=1198 | 201606</t>
  </si>
  <si>
    <t>UID6460</t>
  </si>
  <si>
    <t>1133;1135</t>
  </si>
  <si>
    <t>SGSRSYESDDEEPRKSTGTRFGTALYDFTAG</t>
  </si>
  <si>
    <t>S(0.071)Y(0.889)ES(0.04)DDEEPRKS(0.883)T(0.093)GT(0.023)R</t>
  </si>
  <si>
    <t>UID6461</t>
  </si>
  <si>
    <t>322;322;322</t>
  </si>
  <si>
    <t>SWVQLSKSQVGHSKDSEGDSSDWLPIGDSD_</t>
  </si>
  <si>
    <t>SQVGHS(0.004)KDS(0.995)EGDS(0.001)SDWLPIGDS(1)D</t>
  </si>
  <si>
    <t>UID6462</t>
  </si>
  <si>
    <t>UID6464</t>
  </si>
  <si>
    <t>258;258;258</t>
  </si>
  <si>
    <t>VIDKIETLKIEQREISDESSEEQRRSFRDEE</t>
  </si>
  <si>
    <t>EIS(1)DES(1)S(1)EEQRR</t>
  </si>
  <si>
    <t>UID6465</t>
  </si>
  <si>
    <t>261;261;261</t>
  </si>
  <si>
    <t>KIETLKIEQREISDESSEEQRRSFRDEEVIS</t>
  </si>
  <si>
    <t>UID6466</t>
  </si>
  <si>
    <t>301;301;301</t>
  </si>
  <si>
    <t>SEKPSPNRSTLKRPASNASGSSWVQLSKSQV</t>
  </si>
  <si>
    <t>RPAS(0.999)NAS(0.013)GS(0.575)S(0.384)WVQLS(0.028)K</t>
  </si>
  <si>
    <t>UID6468</t>
  </si>
  <si>
    <t>306;306;306</t>
  </si>
  <si>
    <t>PNRSTLKRPASNASGSSWVQLSKSQVGHSKD</t>
  </si>
  <si>
    <t>RPAS(0.913)NAS(0.112)GS(0.977)S(0.995)WVQLS(0.003)K</t>
  </si>
  <si>
    <t>UID6470</t>
  </si>
  <si>
    <t>AT2G12550.1</t>
  </si>
  <si>
    <t>NRASTSSDGMEEERDSEIEDEIADEIARVDA</t>
  </si>
  <si>
    <t>AS(0.182)T(0.211)S(0.281)S(0.326)DGMEEERDS(1)EIEDEIADEIAR</t>
  </si>
  <si>
    <t>AT2G12550.1 | ubiquitin-associated (UBA)/TS-N domain-containing protein | Chr2:5114881-5118486 FORWARD LENGTH=562 | 201606</t>
  </si>
  <si>
    <t>UID6473</t>
  </si>
  <si>
    <t>AT2G13370.3;AT2G13370.2;AT2G13370.1</t>
  </si>
  <si>
    <t>391;391;391</t>
  </si>
  <si>
    <t>AT2G13370.3</t>
  </si>
  <si>
    <t>QSSEVRSSTRSVRKVSYVESEDSEDIDDGKN</t>
  </si>
  <si>
    <t>KVS(0.934)Y(0.027)VES(0.039)EDS(1)EDIDDGKNR</t>
  </si>
  <si>
    <t>AT2G13370.3 | chromatin remodeling 5 | Chr2:5544601-5555543 REVERSE LENGTH=1724 | 201606;AT2G13370.2 | chromatin remodeling 5 | Chr2:5544601-5555543 REVERSE LENGTH=1724 | 201606;AT2G13370.1 | chromatin remodeling 5 | Chr2:5544601-5555543 REVERSE LENGTH=172</t>
  </si>
  <si>
    <t>UID6477</t>
  </si>
  <si>
    <t>395;395;395</t>
  </si>
  <si>
    <t>VRSSTRSVRKVSYVESEDSEDIDDGKNRKNQ</t>
  </si>
  <si>
    <t>KVS(0.034)Y(0.02)VES(0.946)EDS(1)EDIDDGKNR</t>
  </si>
  <si>
    <t>UID6478</t>
  </si>
  <si>
    <t>398;398;398</t>
  </si>
  <si>
    <t>STRSVRKVSYVESEDSEDIDDGKNRKNQKDD</t>
  </si>
  <si>
    <t>VS(0.332)Y(0.668)VESEDS(1)EDIDDGKNR</t>
  </si>
  <si>
    <t>UID6479</t>
  </si>
  <si>
    <t>90;90;90;90</t>
  </si>
  <si>
    <t>KAAKSIAEMGEVDEDSESSAKEEEKTEEADT</t>
  </si>
  <si>
    <t>S(0.005)IAEMGEVDEDS(0.973)ES(0.09)S(0.932)AKEEEK</t>
  </si>
  <si>
    <t>UID6488</t>
  </si>
  <si>
    <t>93;93;93;93</t>
  </si>
  <si>
    <t>KSIAEMGEVDEDSESSAKEEEKTEEADTEQD</t>
  </si>
  <si>
    <t>S(0.021)IAEMGEVDEDS(0.922)ES(0.114)S(0.943)AKEEEK</t>
  </si>
  <si>
    <t>UID6489</t>
  </si>
  <si>
    <t>UID6490</t>
  </si>
  <si>
    <t>AT2G15900.1</t>
  </si>
  <si>
    <t>KYVPPRVVRRLGEPESSPSEKENDFKAKSQV</t>
  </si>
  <si>
    <t>RLGEPES(1)S(1)PS(1)EKENDFK</t>
  </si>
  <si>
    <t>AT2G15900.1 | phox domain-containing protein | Chr2:6927390-6932535 FORWARD LENGTH=994 | 201606</t>
  </si>
  <si>
    <t>UID6493</t>
  </si>
  <si>
    <t>YVPPRVVRRLGEPESSPSEKENDFKAKSQVR</t>
  </si>
  <si>
    <t>UID6494</t>
  </si>
  <si>
    <t>PPRVVRRLGEPESSPSEKENDFKAKSQVRGS</t>
  </si>
  <si>
    <t>UID6495</t>
  </si>
  <si>
    <t>UID6496</t>
  </si>
  <si>
    <t>SSTTVSDNGDGNEDLSPGEGRKSEIIGNQDK</t>
  </si>
  <si>
    <t>IS(0.002)DCIDNS(0.135)S(0.164)T(0.298)T(0.365)VS(0.036)DNGDGNEDLS(1)PGEGR</t>
  </si>
  <si>
    <t>UID6497</t>
  </si>
  <si>
    <t>NGDGNEDLSPGEGRKSEIIGNQDKDFDSISS</t>
  </si>
  <si>
    <t>KS(0.999)EIIGNQDKDFDS(0.002)IS(0.533)S(0.465)EDVDEAEAER</t>
  </si>
  <si>
    <t>UID6498</t>
  </si>
  <si>
    <t>KSEIIGNQDKDFDSISSEDVDEAEAERLLRI</t>
  </si>
  <si>
    <t>KSEIIGNQDKDFDS(1)IS(1)S(1)EDVDEAEAER</t>
  </si>
  <si>
    <t>UID6500</t>
  </si>
  <si>
    <t>AT2G16250.1</t>
  </si>
  <si>
    <t>NNNNNGNSSSSRRRQSSEIVPEPAAYGVVED</t>
  </si>
  <si>
    <t>RRQS(0.99)S(0.928)EIVPEPAAY(0.083)GVVEDNL</t>
  </si>
  <si>
    <t>AT2G16250.1 | Leucine-rich repeat protein kinase family protein | Chr2:7039682-7042933 REVERSE LENGTH=915 | 201606</t>
  </si>
  <si>
    <t>UID6504</t>
  </si>
  <si>
    <t>AT2G16405.1</t>
  </si>
  <si>
    <t>NFISKPRKWENLRTPSLLSSPGNSGRWLPSP</t>
  </si>
  <si>
    <t>T(0.006)PS(0.968)LLS(0.022)S(0.006)PGNS(0.997)GR</t>
  </si>
  <si>
    <t>AT2G16405.1 | Transducin/WD40 repeat-like superfamily protein | Chr2:7105915-7108787 REVERSE LENGTH=482 | 201606</t>
  </si>
  <si>
    <t>UID6510</t>
  </si>
  <si>
    <t>SKPRKWENLRTPSLLSSPGNSGRWLPSPSPL</t>
  </si>
  <si>
    <t>T(0.017)PS(0.392)LLS(0.976)S(0.618)PGNS(0.996)GR</t>
  </si>
  <si>
    <t>UID6511</t>
  </si>
  <si>
    <t>KPRKWENLRTPSLLSSPGNSGRWLPSPSPLS</t>
  </si>
  <si>
    <t>T(0.465)PS(0.535)LLS(0.007)S(0.991)PGNS(0.002)GR</t>
  </si>
  <si>
    <t>UID6512</t>
  </si>
  <si>
    <t>WENLRTPSLLSSPGNSGRWLPSPSPLSHQFE</t>
  </si>
  <si>
    <t>T(0.855)PS(0.145)LLSSPGNS(1)GR</t>
  </si>
  <si>
    <t>UID6513</t>
  </si>
  <si>
    <t>AT2G16440.1</t>
  </si>
  <si>
    <t>TYSSPAALHRRRRGRSSTPTQFATPPPPPSR</t>
  </si>
  <si>
    <t>S(0.992)S(0.992)T(0.992)PT(0.025)QFATPPPPPSR</t>
  </si>
  <si>
    <t>AT2G16440.1 | Minichromosome maintenance (MCM2/3/5) family protein | Chr2:7126536-7130665 REVERSE LENGTH=847 | 201606</t>
  </si>
  <si>
    <t>UID6514</t>
  </si>
  <si>
    <t>YSSPAALHRRRRGRSSTPTQFATPPPPPSRL</t>
  </si>
  <si>
    <t>UID6515</t>
  </si>
  <si>
    <t>771;771</t>
  </si>
  <si>
    <t>GTASETDYVTDGGSDSDSSPKKRKTRSRSKS</t>
  </si>
  <si>
    <t>QGT(0.283)AS(0.529)ET(0.184)DY(0.003)VT(0.001)DGGS(0.082)DS(0.863)DS(0.034)S(0.02)PK</t>
  </si>
  <si>
    <t>UID6518</t>
  </si>
  <si>
    <t>AT2G16860.2;AT2G16860.1</t>
  </si>
  <si>
    <t>63;63</t>
  </si>
  <si>
    <t>AT2G16860.2</t>
  </si>
  <si>
    <t>EQTREPLDDKRIEEDSSEEEEEEEDNQEPQV</t>
  </si>
  <si>
    <t>IEEDS(1)S(1)EEEEEEEDNQEPQVDVTQLTGR</t>
  </si>
  <si>
    <t>AT2G16860.2 | GCIP-interacting family protein | Chr2:7304139-7305959 REVERSE LENGTH=298 | 201606;AT2G16860.1 | GCIP-interacting family protein | Chr2:7304139-7305959 REVERSE LENGTH=298 | 201606</t>
  </si>
  <si>
    <t>UID6521</t>
  </si>
  <si>
    <t>64;64</t>
  </si>
  <si>
    <t>QTREPLDDKRIEEDSSEEEEEEEDNQEPQVD</t>
  </si>
  <si>
    <t>UID6522</t>
  </si>
  <si>
    <t>AT2G16920.2;AT2G16920.1</t>
  </si>
  <si>
    <t>697;697</t>
  </si>
  <si>
    <t>AT2G16920.2</t>
  </si>
  <si>
    <t>DDRGAPEIPEEDLGRSSSIEGNSDADIYAEN</t>
  </si>
  <si>
    <t>GAPEIPEEDLGRS(0.856)S(0.869)S(0.506)IEGNS(0.769)DADIYAENDSGR</t>
  </si>
  <si>
    <t>AT2G16920.2 | ubiquitin-conjugating enzyme 23 | Chr2:7334559-7338827 REVERSE LENGTH=1102 | 201606;AT2G16920.1 | ubiquitin-conjugating enzyme 23 | Chr2:7334559-7338827 REVERSE LENGTH=1102 | 201606</t>
  </si>
  <si>
    <t>UID6527</t>
  </si>
  <si>
    <t>699;699</t>
  </si>
  <si>
    <t>RGAPEIPEEDLGRSSSIEGNSDADIYAENDS</t>
  </si>
  <si>
    <t>GAPEIPEEDLGRS(0.801)S(0.235)S(0.963)IEGNS(0.001)DADIYAENDSGR</t>
  </si>
  <si>
    <t>UID6529</t>
  </si>
  <si>
    <t>UID6531</t>
  </si>
  <si>
    <t>137;137;137</t>
  </si>
  <si>
    <t>KDRSRRSRSRSERHRSQEREKSLEIEPKERE</t>
  </si>
  <si>
    <t>UID6532</t>
  </si>
  <si>
    <t>AT2G17290.2;AT2G17290.1</t>
  </si>
  <si>
    <t>536;536</t>
  </si>
  <si>
    <t>AT2G17290.2</t>
  </si>
  <si>
    <t>MQKGNAGVGRRTMKNSLNISMRDV_______</t>
  </si>
  <si>
    <t>T(1)MKNS(1)LNIS(1)MRDV</t>
  </si>
  <si>
    <t>AT2G17290.2 | Calcium-dependent protein kinase family protein | Chr2:7517005-7519239 FORWARD LENGTH=544 | 201606;AT2G17290.1 | Calcium-dependent protein kinase family protein | Chr2:7517005-7519239 FORWARD LENGTH=544 | 201606</t>
  </si>
  <si>
    <t>UID6535</t>
  </si>
  <si>
    <t>540;540</t>
  </si>
  <si>
    <t>NAGVGRRTMKNSLNISMRDV___________</t>
  </si>
  <si>
    <t>UID6536</t>
  </si>
  <si>
    <t>479;479;479</t>
  </si>
  <si>
    <t>VRTPPVFDGTMRAKRSFLLDDASDGNESGTE</t>
  </si>
  <si>
    <t>UID6538</t>
  </si>
  <si>
    <t>UID6539</t>
  </si>
  <si>
    <t>AT2G17480.1</t>
  </si>
  <si>
    <t>GRLKIRGWKHWENETSSHNYEFSTDTSRFRL</t>
  </si>
  <si>
    <t>HWENET(0.201)S(0.898)S(0.898)HNY(0.003)EFSTDTSR</t>
  </si>
  <si>
    <t>AT2G17480.1 | Seven transmembrane MLO family protein | Chr2:7590559-7593768 REVERSE LENGTH=593 | 201606</t>
  </si>
  <si>
    <t>UID6540</t>
  </si>
  <si>
    <t>RLKIRGWKHWENETSSHNYEFSTDTSRFRLT</t>
  </si>
  <si>
    <t>UID6541</t>
  </si>
  <si>
    <t>KKGVKATTKRLGGDGSASPTASTVRSTSSVR</t>
  </si>
  <si>
    <t>LGGDGS(1)AS(0.997)PT(0.003)ASTVR</t>
  </si>
  <si>
    <t>UID6542</t>
  </si>
  <si>
    <t>GVKATTKRLGGDGSASPTASTVRSTSSVRSL</t>
  </si>
  <si>
    <t>LGGDGS(1)AS(0.999)PT(0.001)ASTVR</t>
  </si>
  <si>
    <t>UID6543</t>
  </si>
  <si>
    <t>TTPHSMRYEGLDPETSDLDTDNEALTPPKSP</t>
  </si>
  <si>
    <t>Y(0.008)EGLDPET(0.991)S(0.992)DLDT(0.987)DNEALT(0.022)PPK</t>
  </si>
  <si>
    <t>UID6546</t>
  </si>
  <si>
    <t>UID6548</t>
  </si>
  <si>
    <t>AT2G17840.2;AT2G17840.1</t>
  </si>
  <si>
    <t>150;150</t>
  </si>
  <si>
    <t>AT2G17840.2</t>
  </si>
  <si>
    <t>HYFFTLRPTKEISHDSSDEEDGDGGKNTNEM</t>
  </si>
  <si>
    <t>EIS(0.058)HDS(0.947)S(0.99)DEEDGDGGKNT(0.005)NEMLNYGLTIASK</t>
  </si>
  <si>
    <t>AT2G17840.2 | Senescence/dehydration-associated protein-like protein | Chr2:7756194-7757798 REVERSE LENGTH=394 | 201606;AT2G17840.1 | Senescence/dehydration-associated protein-like protein | Chr2:7755923-7757798 REVERSE LENGTH=452 | 201606</t>
  </si>
  <si>
    <t>UID6549</t>
  </si>
  <si>
    <t>151;151</t>
  </si>
  <si>
    <t>YFFTLRPTKEISHDSSDEEDGDGGKNTNEML</t>
  </si>
  <si>
    <t>EIS(0.103)HDS(0.904)S(0.99)DEEDGDGGKNT(0.003)NEMLNYGLTIASK</t>
  </si>
  <si>
    <t>UID6550</t>
  </si>
  <si>
    <t>AT2G18220.1</t>
  </si>
  <si>
    <t>VIVGENSAVFGKNAPSSDDEDDEDRMEKGAA</t>
  </si>
  <si>
    <t>NAPS(1)S(1)DDEDDEDRMEK</t>
  </si>
  <si>
    <t>AT2G18220.1 | Noc2p family | Chr2:7928254-7931851 FORWARD LENGTH=764 | 201606</t>
  </si>
  <si>
    <t>UID6555</t>
  </si>
  <si>
    <t>IVGENSAVFGKNAPSSDDEDDEDRMEKGAAA</t>
  </si>
  <si>
    <t>UID6556</t>
  </si>
  <si>
    <t>AT2G19470.1</t>
  </si>
  <si>
    <t>RRVVDTSSREPFSGGSDNANYETALKGIDGL</t>
  </si>
  <si>
    <t>EPFS(0.992)GGS(0.992)DNANY(0.014)ET(0.003)ALK</t>
  </si>
  <si>
    <t>AT2G19470.1 | casein kinase I-like 5 | Chr2:8433851-8436295 REVERSE LENGTH=433 | 201606</t>
  </si>
  <si>
    <t>UID6560</t>
  </si>
  <si>
    <t>NGNDSAIAKDKLLPGSLNLGRSEGSSSRRVV</t>
  </si>
  <si>
    <t>LLPGS(1)LNLGRS(0.007)EGS(0.692)S(0.171)S(0.131)R</t>
  </si>
  <si>
    <t>UID6561</t>
  </si>
  <si>
    <t>DKLLPGSLNLGRSEGSSSRRVVDTSSREPFS</t>
  </si>
  <si>
    <t>LLPGS(0.919)LNLGRS(0.085)EGS(0.801)S(0.165)S(0.03)R</t>
  </si>
  <si>
    <t>UID6562</t>
  </si>
  <si>
    <t>AT2G19490.1</t>
  </si>
  <si>
    <t>QDKLIADEAADKETESESEEEDSLRVVVSPD</t>
  </si>
  <si>
    <t>LIADEAADKET(1)ES(1)ES(1)EEEDSLR</t>
  </si>
  <si>
    <t>AT2G19490.1 | recA DNA recombination family protein | Chr2:8441732-8444006 FORWARD LENGTH=430 | 201606</t>
  </si>
  <si>
    <t>UID6564</t>
  </si>
  <si>
    <t>KLIADEAADKETESESEEEDSLRVVVSPDNT</t>
  </si>
  <si>
    <t>UID6565</t>
  </si>
  <si>
    <t>AT2G19540.1</t>
  </si>
  <si>
    <t>TFGNGEDEDEDDEDDSDSDDDDGDEASKTPN</t>
  </si>
  <si>
    <t>T(0.13)FGNGEDEDEDDEDDS(0.902)DS(0.967)DDDDGDEAS(0.001)KTPNIQVR</t>
  </si>
  <si>
    <t>AT2G19540.1 | Transducin family protein / WD-40 repeat family protein | Chr2:8461804-8464347 FORWARD LENGTH=469 | 201606</t>
  </si>
  <si>
    <t>UID6566</t>
  </si>
  <si>
    <t>GNGEDEDEDDEDDSDSDDDDGDEASKTPNIQ</t>
  </si>
  <si>
    <t>UID6567</t>
  </si>
  <si>
    <t>AT2G19710.1</t>
  </si>
  <si>
    <t>HEPDPHAKFDNYGPNSESDGDQPIDKVSGDV</t>
  </si>
  <si>
    <t>FDNY(0.864)GPNS(0.847)ES(0.288)DGDQPIDK</t>
  </si>
  <si>
    <t>AT2G19710.1 | Regulator of Vps4 activity in the MVB pathway protein | Chr2:8506339-8509817 FORWARD LENGTH=937 | 201606</t>
  </si>
  <si>
    <t>UID6568</t>
  </si>
  <si>
    <t>PDPHAKFDNYGPNSESDGDQPIDKVSGDVHE</t>
  </si>
  <si>
    <t>FDNY(0.997)GPNS(0.007)ES(0.996)DGDQPIDK</t>
  </si>
  <si>
    <t>UID6569</t>
  </si>
  <si>
    <t>TGIRVQKRTNFKMPVSASSEDEEEVEREAAR</t>
  </si>
  <si>
    <t>MPVS(0.998)AS(0.149)S(0.853)EDEEEVER</t>
  </si>
  <si>
    <t>UID6570</t>
  </si>
  <si>
    <t>IRVQKRTNFKMPVSASSEDEEEVEREAARIN</t>
  </si>
  <si>
    <t>MPVS(0.023)AS(0.989)S(0.989)EDEEEVEREAAR</t>
  </si>
  <si>
    <t>UID6571</t>
  </si>
  <si>
    <t>RVQKRTNFKMPVSASSEDEEEVEREAARINA</t>
  </si>
  <si>
    <t>UID6572</t>
  </si>
  <si>
    <t>LDTEEHTDNSRTREESDSDSEPQLGLRLGAL</t>
  </si>
  <si>
    <t>TREES(0.98)DS(0.51)DS(0.51)EPQLGLR</t>
  </si>
  <si>
    <t>UID6573</t>
  </si>
  <si>
    <t>EHTDNSRTREESDSDSEPQLGLRLGALAGGF</t>
  </si>
  <si>
    <t>TREES(0.374)DS(0.634)DS(0.991)EPQLGLR</t>
  </si>
  <si>
    <t>UID6574</t>
  </si>
  <si>
    <t>AT2G19810.1</t>
  </si>
  <si>
    <t>DVLSPTIRRAFQFSISPSSNSPPVSPRGDSD</t>
  </si>
  <si>
    <t>AFQFS(0.92)IS(0.929)PS(0.095)S(0.093)NS(0.312)PPVS(0.652)PR</t>
  </si>
  <si>
    <t>AT2G19810.1 | CCCH-type zinc finger family protein | Chr2:8550419-8551498 FORWARD LENGTH=359 | 201606</t>
  </si>
  <si>
    <t>UID6576</t>
  </si>
  <si>
    <t>AFQFSISPSSNSPPVSPRGDSDSSCSLLSRS</t>
  </si>
  <si>
    <t>AFQFS(0.578)IS(0.662)PS(0.668)S(0.082)NS(0.016)PPVS(0.995)PR</t>
  </si>
  <si>
    <t>UID6578</t>
  </si>
  <si>
    <t>SPRGDSDSSCSLLSRSLGSNLGNDVVASLRN</t>
  </si>
  <si>
    <t>S(1)LGS(1)NLGNDVVASLR</t>
  </si>
  <si>
    <t>UID6579</t>
  </si>
  <si>
    <t>GDSDSSCSLLSRSLGSNLGNDVVASLRNLQL</t>
  </si>
  <si>
    <t>UID6580</t>
  </si>
  <si>
    <t>AT2G20190.1</t>
  </si>
  <si>
    <t>MQSKKEKQRIKSYDPSDAIGTSSEEGYAGAS</t>
  </si>
  <si>
    <t>S(0.005)Y(0.001)DPS(0.984)DAIGT(0.09)S(0.274)S(0.645)EEGYAGASK</t>
  </si>
  <si>
    <t>AT2G20190.1 | CLIP-associated protein | Chr2:8711862-8718813 REVERSE LENGTH=1439 | 201606</t>
  </si>
  <si>
    <t>UID6583</t>
  </si>
  <si>
    <t>KQRIKSYDPSDAIGTSSEEGYAGASKKNIFL</t>
  </si>
  <si>
    <t>S(0.032)Y(0.056)DPS(0.162)DAIGT(0.797)S(0.769)S(0.184)EEGYAGASK</t>
  </si>
  <si>
    <t>UID6584</t>
  </si>
  <si>
    <t>QRIKSYDPSDAIGTSSEEGYAGASKKNIFLG</t>
  </si>
  <si>
    <t>S(0.032)Y(0.083)DPS(0.803)DAIGT(0.083)S(0.082)S(0.917)EEGYAGASKK</t>
  </si>
  <si>
    <t>UID6585</t>
  </si>
  <si>
    <t>DYTFASAGQNSISRTSPNGSSENIEILDDLS</t>
  </si>
  <si>
    <t>T(0.751)S(0.772)PNGS(0.751)S(0.727)ENIEILDDLSPPHLEK</t>
  </si>
  <si>
    <t>UID6586</t>
  </si>
  <si>
    <t>ASAGQNSISRTSPNGSSENIEILDDLSPPHL</t>
  </si>
  <si>
    <t>UID6587</t>
  </si>
  <si>
    <t>SPNGSSENIEILDDLSPPHLEKNGLNLTSVD</t>
  </si>
  <si>
    <t>T(0.448)S(0.475)PNGS(0.538)S(0.538)ENIEILDDLS(1)PPHLEK</t>
  </si>
  <si>
    <t>UID6588</t>
  </si>
  <si>
    <t>AT2G20550.2;AT2G20550.1</t>
  </si>
  <si>
    <t>AT2G20550.2</t>
  </si>
  <si>
    <t>DDISAEYFGVPSPSGSGSSGGREGGGGGGGT</t>
  </si>
  <si>
    <t>DKDDIS(0.209)AEY(0.79)FGVPS(0.002)PS(0.009)GS(0.939)GS(0.041)S(0.01)GGR</t>
  </si>
  <si>
    <t>AT2G20550.2 | HSP40/DnaJ peptide-binding protein | Chr2:8846051-8847113 REVERSE LENGTH=284 | 201606;AT2G20550.1 | HSP40/DnaJ peptide-binding protein | Chr2:8846051-8847113 REVERSE LENGTH=284 | 201606</t>
  </si>
  <si>
    <t>UID6591</t>
  </si>
  <si>
    <t>AT2G20950.2;AT2G20950.3;AT2G20950.1;AT2G20950.4;AT2G20950.8;AT2G20950.7</t>
  </si>
  <si>
    <t>26;26;26;26;53;26</t>
  </si>
  <si>
    <t>AT2G20950.2</t>
  </si>
  <si>
    <t>HGKRAGLFGHKSASKSNPSSPPHLAEGRSQP</t>
  </si>
  <si>
    <t>S(0.974)NPS(0.576)S(0.45)PPHLAEGR</t>
  </si>
  <si>
    <t>AT2G20950.2 | phospholipase-like protein (PEARLI 4) family protein | Chr2:9003295-9005354 FORWARD LENGTH=503 | 201606;AT2G20950.3 | phospholipase-like protein (PEARLI 4) family protein | Chr2:9003295-9005354 FORWARD LENGTH=505 | 201606;AT2G20950.1 | phosph</t>
  </si>
  <si>
    <t>UID6592</t>
  </si>
  <si>
    <t>30;30;30;30;57;30</t>
  </si>
  <si>
    <t>AGLFGHKSASKSNPSSPPHLAEGRSQPTTHF</t>
  </si>
  <si>
    <t>S(0.044)AS(0.371)KS(0.588)NPS(0.162)S(0.834)PPHLAEGR</t>
  </si>
  <si>
    <t>UID6593</t>
  </si>
  <si>
    <t>UID6598</t>
  </si>
  <si>
    <t>EDFENGSDEDDGENKSSGTGNLRCGKLGKDP</t>
  </si>
  <si>
    <t>LS(0.485)FAEDFENGS(0.517)DEDDGENKS(0.93)S(0.064)GT(0.004)GNLR</t>
  </si>
  <si>
    <t>UID6599</t>
  </si>
  <si>
    <t>1064;2824</t>
  </si>
  <si>
    <t>AT2G21500.2;AT2G21500.1;AT4G39140.5;AT4G39140.4;AT4G39140.3;AT4G39140.2;AT4G39140.1</t>
  </si>
  <si>
    <t>388;388;400;400;400;400;400</t>
  </si>
  <si>
    <t>AT2G21500.2;AT4G39140.5</t>
  </si>
  <si>
    <t>AT2G21500.2</t>
  </si>
  <si>
    <t>SAKSYSAKPFLARHFSFGSRSNYKSPKENLP;SLRSYSPKPFLARHFSFGSRSNSVKSPKEIH</t>
  </si>
  <si>
    <t>HFS(1)FGS(1)R</t>
  </si>
  <si>
    <t>AT2G21500.2 | RING/U-box superfamily protein | Chr2:9207965-9209575 REVERSE LENGTH=421 | 201606;AT2G21500.1 | RING/U-box superfamily protein | Chr2:9207965-9209575 REVERSE LENGTH=421 | 201606;AT4G39140.5 | RING/U-box superfamily protein | Chr4:18229637-182</t>
  </si>
  <si>
    <t>UID6603</t>
  </si>
  <si>
    <t>391;391;403;403;403;403;403</t>
  </si>
  <si>
    <t>SYSAKPFLARHFSFGSRSNYKSPKENLPVKK;SYSPKPFLARHFSFGSRSNSVKSPKEIHSPS</t>
  </si>
  <si>
    <t>UID6604</t>
  </si>
  <si>
    <t>AT2G21500.2;AT2G21500.1</t>
  </si>
  <si>
    <t>105;105</t>
  </si>
  <si>
    <t>WQKSPASDQSFSRIASIDSVSEQITQKTNDS</t>
  </si>
  <si>
    <t>IAS(0.994)IDS(0.95)VS(0.055)EQIT(0.001)QK</t>
  </si>
  <si>
    <t>AT2G21500.2 | RING/U-box superfamily protein | Chr2:9207965-9209575 REVERSE LENGTH=421 | 201606;AT2G21500.1 | RING/U-box superfamily protein | Chr2:9207965-9209575 REVERSE LENGTH=421 | 201606</t>
  </si>
  <si>
    <t>UID6605</t>
  </si>
  <si>
    <t>108;108</t>
  </si>
  <si>
    <t>SPASDQSFSRIASIDSVSEQITQKTNDSTDP</t>
  </si>
  <si>
    <t>UID6606</t>
  </si>
  <si>
    <t>VENFQRNNVRYSPNWSFRWDNRGGRVAGEET</t>
  </si>
  <si>
    <t>Y(0.698)S(0.302)PNWS(1)FR</t>
  </si>
  <si>
    <t>UID6607</t>
  </si>
  <si>
    <t>AT2G22300.3;AT2G22300.2;AT2G22300.1</t>
  </si>
  <si>
    <t>377;435;435</t>
  </si>
  <si>
    <t>AT2G22300.3</t>
  </si>
  <si>
    <t>SFTQSSSRTYWEEVESEDGSNGHNSRRDMDG</t>
  </si>
  <si>
    <t>TY(0.003)WEEVES(0.997)EDGS(1)NGHNSR</t>
  </si>
  <si>
    <t>AT2G22300.3 | signal responsive 1 | Chr2:9472413-9476472 FORWARD LENGTH=974 | 201606;AT2G22300.2 | signal responsive 1 | Chr2:9471599-9476472 FORWARD LENGTH=1032 | 201606;AT2G22300.1 | signal responsive 1 | Chr2:9471599-9476472 FORWARD LENGTH=1032 | 201606</t>
  </si>
  <si>
    <t>UID6611</t>
  </si>
  <si>
    <t>381;439;439</t>
  </si>
  <si>
    <t>SSSRTYWEEVESEDGSNGHNSRRDMDGYVMS</t>
  </si>
  <si>
    <t>UID6612</t>
  </si>
  <si>
    <t>AT2G22400.1</t>
  </si>
  <si>
    <t>KNDSLEPEKKITEGESITEDKEANSSNAGGK</t>
  </si>
  <si>
    <t>IT(0.064)EGES(0.893)IT(0.043)EDKEANS(0.191)S(0.809)NAGGKR</t>
  </si>
  <si>
    <t>AT2G22400.1 | S-adenosyl-L-methionine-dependent methyltransferases superfamily protein | Chr2:9504823-9508788 REVERSE LENGTH=808 | 201606</t>
  </si>
  <si>
    <t>UID6613</t>
  </si>
  <si>
    <t>ITEGESITEDKEANSSNAGGKRKVPMQGKWK</t>
  </si>
  <si>
    <t>UID6614</t>
  </si>
  <si>
    <t>UID6618</t>
  </si>
  <si>
    <t>AT2G23140.5;AT2G23140.3;AT2G23140.4;AT2G23140.2;AT2G23140.1</t>
  </si>
  <si>
    <t>273;273;462;462;465</t>
  </si>
  <si>
    <t>AT2G23140.5</t>
  </si>
  <si>
    <t>TVSNEEFPRADANENSEESAHATPYSSDASG</t>
  </si>
  <si>
    <t>ADANENS(0.999)EES(0.999)AHAT(0.001)PYSSDASGEIR</t>
  </si>
  <si>
    <t>AT2G23140.5 | RING/U-box superfamily protein with ARM repeat domain-containing protein | Chr2:9845696-9847721 REVERSE LENGTH=637 | 201606;AT2G23140.3 | RING/U-box superfamily protein with ARM repeat domain-containing protein | Chr2:9845696-9847721 REVERSE</t>
  </si>
  <si>
    <t>UID6619</t>
  </si>
  <si>
    <t>276;276;465;465;468</t>
  </si>
  <si>
    <t>NEEFPRADANENSEESAHATPYSSDASGEIR</t>
  </si>
  <si>
    <t>UID6620</t>
  </si>
  <si>
    <t>179;179;368;368;371</t>
  </si>
  <si>
    <t>GKPSFSSRATEREGASPSRPASALGASSPGI</t>
  </si>
  <si>
    <t>EGAS(0.857)PS(0.587)RPAS(0.501)ALGAS(0.386)S(0.665)PGIS(0.004)GNGYGLDAR</t>
  </si>
  <si>
    <t>UID6621</t>
  </si>
  <si>
    <t>191;191;380;380;383</t>
  </si>
  <si>
    <t>EGASPSRPASALGASSPGISGNGYGLDARRG</t>
  </si>
  <si>
    <t>EGAS(0.387)PS(0.54)RPAS(0.073)ALGAS(0.077)S(0.913)PGIS(0.01)GNGYGLDAR</t>
  </si>
  <si>
    <t>UID6622</t>
  </si>
  <si>
    <t>207;207;396;396;399</t>
  </si>
  <si>
    <t>PGISGNGYGLDARRGSLNDFEDRSNDSRELR</t>
  </si>
  <si>
    <t>RGS(1)LNDFEDRS(1)NDS(1)R</t>
  </si>
  <si>
    <t>UID6623</t>
  </si>
  <si>
    <t>215;215;404;404;407</t>
  </si>
  <si>
    <t>GLDARRGSLNDFEDRSNDSRELRTDAPGRSS</t>
  </si>
  <si>
    <t>UID6624</t>
  </si>
  <si>
    <t>218;218;407;407;410</t>
  </si>
  <si>
    <t>ARRGSLNDFEDRSNDSRELRTDAPGRSSVSS</t>
  </si>
  <si>
    <t>UID6625</t>
  </si>
  <si>
    <t>252;252;441;441;444</t>
  </si>
  <si>
    <t>GSVENGQTSENHHHRSPSATSTVSNEEFPRA</t>
  </si>
  <si>
    <t>S(0.986)PS(0.019)AT(0.008)S(0.602)T(0.378)VS(0.007)NEEFPR</t>
  </si>
  <si>
    <t>UID6626</t>
  </si>
  <si>
    <t>254;254;443;443;446</t>
  </si>
  <si>
    <t>VENGQTSENHHHRSPSATSTVSNEEFPRADA</t>
  </si>
  <si>
    <t>S(0.115)PS(0.986)AT(0.895)S(0.037)T(0.34)VS(0.626)NEEFPR</t>
  </si>
  <si>
    <t>UID6627</t>
  </si>
  <si>
    <t>260;260;449;449;452</t>
  </si>
  <si>
    <t>SENHHHRSPSATSTVSNEEFPRADANENSEE</t>
  </si>
  <si>
    <t>S(0.077)PS(0.909)AT(0.013)S(0.001)TVS(1)NEEFPR</t>
  </si>
  <si>
    <t>UID6629</t>
  </si>
  <si>
    <t>AT2G24310.1</t>
  </si>
  <si>
    <t>SVAADDVRVPAKHLDSDSSPPTAIGRTMVLV</t>
  </si>
  <si>
    <t>HLDS(1)DS(1)S(0.998)PPT(0.002)AIGR</t>
  </si>
  <si>
    <t>AT2G24310.1 | TPRXL | Chr2:10344361-10345329 FORWARD LENGTH=322 | 201606</t>
  </si>
  <si>
    <t>UID6632</t>
  </si>
  <si>
    <t>AADDVRVPAKHLDSDSSPPTAIGRTMVLVKQ</t>
  </si>
  <si>
    <t>HLDS(0.999)DS(1)S(0.999)PPT(0.002)AIGR</t>
  </si>
  <si>
    <t>UID6633</t>
  </si>
  <si>
    <t>ADDVRVPAKHLDSDSSPPTAIGRTMVLVKQR</t>
  </si>
  <si>
    <t>UID6634</t>
  </si>
  <si>
    <t>PSEKVRVFETTPVSASPSEKVRVFETKCHSD</t>
  </si>
  <si>
    <t>VFET(0.437)T(0.561)PVS(0.033)AS(0.855)PS(0.114)EK</t>
  </si>
  <si>
    <t>UID6635</t>
  </si>
  <si>
    <t>PPPRRRSPSPRGRNYSRSPPPYRARDEVPYA</t>
  </si>
  <si>
    <t>NY(0.005)S(0.999)RS(0.977)PPPY(0.019)R</t>
  </si>
  <si>
    <t>UID6636</t>
  </si>
  <si>
    <t>PRRRSPSPRGRNYSRSPPPYRARDEVPYANG</t>
  </si>
  <si>
    <t>NY(0.002)S(0.999)RS(0.997)PPPY(0.002)R</t>
  </si>
  <si>
    <t>UID6637</t>
  </si>
  <si>
    <t>119;119;136;145</t>
  </si>
  <si>
    <t>LDCEMRPTKSSEQGSSDAEPKPIFVKQYLVK</t>
  </si>
  <si>
    <t>S(0.332)S(0.352)EQGS(0.507)S(0.809)DAEPKPIFVK</t>
  </si>
  <si>
    <t>UID6641</t>
  </si>
  <si>
    <t>AT2G25270.1</t>
  </si>
  <si>
    <t>YSRERRHRKEALPEFSESKEIVRVNF_____</t>
  </si>
  <si>
    <t>EALPEFS(1)ES(1)KEIVR</t>
  </si>
  <si>
    <t>AT2G25270.1 | transmembrane protein | Chr2:10759779-10762358 FORWARD LENGTH=545 | 201606</t>
  </si>
  <si>
    <t>UID6642</t>
  </si>
  <si>
    <t>RERRHRKEALPEFSESKEIVRVNF_______</t>
  </si>
  <si>
    <t>UID6643</t>
  </si>
  <si>
    <t>AT2G25650.1</t>
  </si>
  <si>
    <t>IRDNDETARKAQQLESESEEEMLKEHEEPFN</t>
  </si>
  <si>
    <t>KAQQLES(1)ES(1)EEEMLKEHEEPFNENGAENIR</t>
  </si>
  <si>
    <t>AT2G25650.1 | DNA-binding storekeeper protein-related transcriptional regulator | Chr2:10914765-10916006 FORWARD LENGTH=386 | 201606</t>
  </si>
  <si>
    <t>UID6644</t>
  </si>
  <si>
    <t>DNDETARKAQQLESESEEEMLKEHEEPFNEN</t>
  </si>
  <si>
    <t>UID6645</t>
  </si>
  <si>
    <t>UID6647</t>
  </si>
  <si>
    <t>AT2G25730.1;AT2G25730.4;AT2G25730.3;AT2G25730.2</t>
  </si>
  <si>
    <t>1255;1273;1287;1287</t>
  </si>
  <si>
    <t>AT2G25730.1</t>
  </si>
  <si>
    <t>KPDERTGIKRLLEHDSDSESDTEETFSKNNI</t>
  </si>
  <si>
    <t>LLEHDS(0.999)DS(0.494)ES(0.494)DT(0.012)EETFSK</t>
  </si>
  <si>
    <t>AT2G25730.1 | zinc finger FYVE domain protein | Chr2:10956751-10972729 REVERSE LENGTH=2464 | 201606;AT2G25730.4 | zinc finger FYVE domain protein | Chr2:10956751-10972729 REVERSE LENGTH=2473 | 201606;AT2G25730.3 | zinc finger FYVE domain protein | Chr2:109</t>
  </si>
  <si>
    <t>UID6648</t>
  </si>
  <si>
    <t>1257;1275;1289;1289</t>
  </si>
  <si>
    <t>DERTGIKRLLEHDSDSESDTEETFSKNNIQP</t>
  </si>
  <si>
    <t>LLEHDS(0.083)DS(0.991)ES(0.991)DT(0.935)EETFSK</t>
  </si>
  <si>
    <t>UID6649</t>
  </si>
  <si>
    <t>AT2G26280.6;AT2G26280.4;AT2G26280.7;AT2G26280.5;AT2G26280.2;AT2G26280.3;AT2G26280.1</t>
  </si>
  <si>
    <t>72;72;72;72;72;72;72</t>
  </si>
  <si>
    <t>AT2G26280.6</t>
  </si>
  <si>
    <t>GKAVLDRTESSASHHSDEEARQFWSHQLPDD</t>
  </si>
  <si>
    <t>AVLDRT(0.008)ES(0.017)S(0.022)AS(0.965)HHS(0.988)DEEAR</t>
  </si>
  <si>
    <t>AT2G26280.6 | CTC-interacting domain 7 | Chr2:11189251-11190579 REVERSE LENGTH=415 | 201606;AT2G26280.4 | CTC-interacting domain 7 | Chr2:11189251-11190579 REVERSE LENGTH=415 | 201606;AT2G26280.7 | CTC-interacting domain 7 | Chr2:11189071-11190579 REVERSE</t>
  </si>
  <si>
    <t>UID6654</t>
  </si>
  <si>
    <t>AT2G26460.1</t>
  </si>
  <si>
    <t>GEGVDYTVPGKDVTQSPISEDMEESPRDKEK</t>
  </si>
  <si>
    <t>DVT(0.996)QS(0.997)PIS(0.009)EDMEES(0.998)PRDKEK</t>
  </si>
  <si>
    <t>AT2G26460.1 | RED family protein | Chr2:11255049-11258913 REVERSE LENGTH=585 | 201606</t>
  </si>
  <si>
    <t>UID6657</t>
  </si>
  <si>
    <t>GKDVTQSPISEDMEESPRDKEKVSYFDEPAY</t>
  </si>
  <si>
    <t>DVT(0.696)QS(0.346)PIS(0.957)EDMEES(1)PRDKEK</t>
  </si>
  <si>
    <t>UID6659</t>
  </si>
  <si>
    <t>AT2G26530.1;AT2G26530.2</t>
  </si>
  <si>
    <t>AT2G26530.1</t>
  </si>
  <si>
    <t>MEVMSLTAPSSPRQLSGCFLSAPTSPRRFNE</t>
  </si>
  <si>
    <t>QLS(1)GCFLS(0.012)APT(0.03)S(0.958)PR</t>
  </si>
  <si>
    <t>AT2G26530.1 | AR781%2C pheromone receptor-like protein (DUF1645) | Chr2:11283036-11283989 REVERSE LENGTH=317 | 201606;AT2G26530.2 | AR781%2C pheromone receptor-like protein (DUF1645) | Chr2:11283036-11283989 REVERSE LENGTH=290 | 201606</t>
  </si>
  <si>
    <t>UID6660</t>
  </si>
  <si>
    <t>SSPRQLSGCFLSAPTSPRRFNEFYREFEEAA</t>
  </si>
  <si>
    <t>UID6661</t>
  </si>
  <si>
    <t>180;153</t>
  </si>
  <si>
    <t>RGRGRRQNSGRRVARSLSPFRVSAYPWEEQE</t>
  </si>
  <si>
    <t>VARS(1)LS(1)PFR</t>
  </si>
  <si>
    <t>UID6664</t>
  </si>
  <si>
    <t>182;155</t>
  </si>
  <si>
    <t>RGRRQNSGRRVARSLSPFRVSAYPWEEQEQE</t>
  </si>
  <si>
    <t>UID6665</t>
  </si>
  <si>
    <t>AT2G26920.1</t>
  </si>
  <si>
    <t>KSNGFMQTHNIPSARSPSPNHLNPNQVYQQL</t>
  </si>
  <si>
    <t>S(1)PS(1)PNHLNPNQVYQQLQYQNQK</t>
  </si>
  <si>
    <t>AT2G26920.1 | Ubiquitin-associated/translation elongation factor EF1B protein | Chr2:11489648-11491588 FORWARD LENGTH=646 | 201606</t>
  </si>
  <si>
    <t>UID6667</t>
  </si>
  <si>
    <t>NGFMQTHNIPSARSPSPNHLNPNQVYQQLQY</t>
  </si>
  <si>
    <t>UID6668</t>
  </si>
  <si>
    <t>AT2G27080.2;AT2G27080.1</t>
  </si>
  <si>
    <t>AT2G27080.2</t>
  </si>
  <si>
    <t>______MAERVYPADSPPQSGQFSGNFSSGE</t>
  </si>
  <si>
    <t>VY(0.319)PADS(0.82)PPQS(0.849)GQFS(0.025)GNFS(0.57)S(0.416)GEFPK</t>
  </si>
  <si>
    <t>AT2G27080.2 | Late embryogenesis abundant (LEA) hydroxyproline-rich glycoprotein family | Chr2:11566383-11567165 FORWARD LENGTH=260 | 201606;AT2G27080.1 | Late embryogenesis abundant (LEA) hydroxyproline-rich glycoprotein family | Chr2:11566383-11567165 FO</t>
  </si>
  <si>
    <t>UID6673</t>
  </si>
  <si>
    <t>AT2G27090.2;AT2G27090.1</t>
  </si>
  <si>
    <t>224;224</t>
  </si>
  <si>
    <t>AT2G27090.2</t>
  </si>
  <si>
    <t>EEDDGEDFSFQEREESRDSDDDEFDEPTSDT</t>
  </si>
  <si>
    <t>EES(1)RDS(1)DDDEFDEPTSDTLVR</t>
  </si>
  <si>
    <t>AT2G27090.2 | bZIP transcription factor (DUF630 and DUF632) | Chr2:11567691-11570345 REVERSE LENGTH=743 | 201606;AT2G27090.1 | bZIP transcription factor (DUF630 and DUF632) | Chr2:11567691-11570345 REVERSE LENGTH=743 | 201606</t>
  </si>
  <si>
    <t>UID6677</t>
  </si>
  <si>
    <t>227;227</t>
  </si>
  <si>
    <t>DGEDFSFQEREESRDSDDDEFDEPTSDTLVR</t>
  </si>
  <si>
    <t>UID6678</t>
  </si>
  <si>
    <t>AT2G27100.1</t>
  </si>
  <si>
    <t>RSPLPPPRRDYKRRPSLSPPPPYRDRRHSPP</t>
  </si>
  <si>
    <t>RPS(1)LS(1)PPPPYR</t>
  </si>
  <si>
    <t>AT2G27100.1 | C2H2 zinc-finger protein SERRATE (SE) | Chr2:11572587-11576357 FORWARD LENGTH=720 | 201606</t>
  </si>
  <si>
    <t>UID6682</t>
  </si>
  <si>
    <t>PLPPPRRDYKRRPSLSPPPPYRDRRHSPPQR</t>
  </si>
  <si>
    <t>UID6683</t>
  </si>
  <si>
    <t>DLGPAVTALNKSGRTSEPNSEDEAAGVGKRK</t>
  </si>
  <si>
    <t>T(0.998)S(0.999)EPNS(0.003)EDEAAGVGKR</t>
  </si>
  <si>
    <t>UID6684</t>
  </si>
  <si>
    <t>AVTALNKSGRTSEPNSEDEAAGVGKRKRHGM</t>
  </si>
  <si>
    <t>S(0.018)GRT(0.106)S(0.876)EPNS(1)EDEAAGVGKR</t>
  </si>
  <si>
    <t>UID6685</t>
  </si>
  <si>
    <t>AT2G27210.2;AT2G27210.1</t>
  </si>
  <si>
    <t>959;964</t>
  </si>
  <si>
    <t>AT2G27210.2</t>
  </si>
  <si>
    <t>VVVPKLIHPLPPAITSPETSPERHIEDTWMQ</t>
  </si>
  <si>
    <t>LIHPLPPAIT(0.787)S(0.814)PET(0.213)S(0.186)PER</t>
  </si>
  <si>
    <t>AT2G27210.2 | BRI1 suppressor 1 (BSU1)-like 3 | Chr2:11630188-11636182 FORWARD LENGTH=1001 | 201606;AT2G27210.1 | BRI1 suppressor 1 (BSU1)-like 3 | Chr2:11630188-11636182 FORWARD LENGTH=1006 | 201606</t>
  </si>
  <si>
    <t>UID6686</t>
  </si>
  <si>
    <t>963;968</t>
  </si>
  <si>
    <t>KLIHPLPPAITSPETSPERHIEDTWMQELNV</t>
  </si>
  <si>
    <t>LIHPLPPAIT(0.367)S(0.371)PET(0.382)S(0.88)PER</t>
  </si>
  <si>
    <t>UID6687</t>
  </si>
  <si>
    <t>AT2G27285.1</t>
  </si>
  <si>
    <t>EELRKEVTRVEKKRKSPEKEVSPDSGEFGSS</t>
  </si>
  <si>
    <t>S(1)PEKEVS(1)PDSGEFGSSR</t>
  </si>
  <si>
    <t>AT2G27285.1 | nuclear speckle splicing regulatory-like protein (DUF2040) | Chr2:11676079-11677897 REVERSE LENGTH=323 | 201606</t>
  </si>
  <si>
    <t>UID6689</t>
  </si>
  <si>
    <t>VTRVEKKRKSPEKEVSPDSGEFGSSRSKSLE</t>
  </si>
  <si>
    <t>UID6690</t>
  </si>
  <si>
    <t>AT2G27660.1</t>
  </si>
  <si>
    <t>SKKIVGNGPRGGLQGSNSPIQSPRGPQTRRV</t>
  </si>
  <si>
    <t>GGLQGS(1)NS(0.01)PIQS(0.99)PR</t>
  </si>
  <si>
    <t>AT2G27660.1 | Cysteine/Histidine-rich C1 domain family protein | Chr2:11798694-11800850 REVERSE LENGTH=718 | 201606</t>
  </si>
  <si>
    <t>UID6692</t>
  </si>
  <si>
    <t>NGPRGGLQGSNSPIQSPRGPQTRRVQNVRNN</t>
  </si>
  <si>
    <t>GGLQGS(0.998)NS(0.002)PIQS(1)PR</t>
  </si>
  <si>
    <t>UID6693</t>
  </si>
  <si>
    <t>AT2G27810.3;AT2G27810.2;AT2G27810.1;AT2G27810.4</t>
  </si>
  <si>
    <t>40;40;40;40</t>
  </si>
  <si>
    <t>AT2G27810.3</t>
  </si>
  <si>
    <t>PPSSWAKKTGFRPKFSGETTATDSSSGQLSL</t>
  </si>
  <si>
    <t>FS(0.996)GET(0.891)T(0.112)ATDS(0.011)S(0.555)S(0.434)GQLSLPVR</t>
  </si>
  <si>
    <t>AT2G27810.3 | nucleobase-ascorbate transporter 12 | Chr2:11852338-11855411 FORWARD LENGTH=542 | 201606;AT2G27810.2 | nucleobase-ascorbate transporter 12 | Chr2:11852338-11855770 FORWARD LENGTH=589 | 201606;AT2G27810.1 | nucleobase-ascorbate transporter 12</t>
  </si>
  <si>
    <t>UID6696</t>
  </si>
  <si>
    <t>49;49;49;49</t>
  </si>
  <si>
    <t>GFRPKFSGETTATDSSSGQLSLPVRAKQQET</t>
  </si>
  <si>
    <t>FS(0.991)GET(0.009)TAT(0.001)DS(0.024)S(0.901)S(0.074)GQLSLPVR</t>
  </si>
  <si>
    <t>UID6697</t>
  </si>
  <si>
    <t>No_Phos_Phi;Phos_Phi;Phos_No_Phos</t>
  </si>
  <si>
    <t>50;50;50;50</t>
  </si>
  <si>
    <t>FRPKFSGETTATDSSSGQLSLPVRAKQQETQ</t>
  </si>
  <si>
    <t>FS(0.734)GET(0.237)T(0.029)ATDS(0.002)S(0.13)S(0.867)GQLS(0.001)LPVR</t>
  </si>
  <si>
    <t>UID6698</t>
  </si>
  <si>
    <t>AT2G27900.2;AT2G27900.1</t>
  </si>
  <si>
    <t>720;720</t>
  </si>
  <si>
    <t>AT2G27900.2</t>
  </si>
  <si>
    <t>VVNPKIRDIKRINGGSPVSEDENEDLLADFI</t>
  </si>
  <si>
    <t>INGGS(1)PVS(1)EDENEDLLADFIDEDSQLPR</t>
  </si>
  <si>
    <t>AT2G27900.2 | coiled-coil protein | Chr2:11877654-11885238 FORWARD LENGTH=1124 | 201606;AT2G27900.1 | coiled-coil protein | Chr2:11877654-11885238 FORWARD LENGTH=1124 | 201606</t>
  </si>
  <si>
    <t>UID6699</t>
  </si>
  <si>
    <t>723;723</t>
  </si>
  <si>
    <t>PKIRDIKRINGGSPVSEDENEDLLADFIDED</t>
  </si>
  <si>
    <t>UID6700</t>
  </si>
  <si>
    <t>80;80</t>
  </si>
  <si>
    <t>SSVKSATSLGLLPSPSISDRPEIPARAAAAA</t>
  </si>
  <si>
    <t>S(0.302)AT(0.521)S(0.177)LGLLPS(0.002)PS(0.964)IS(0.033)DRPEIPAR</t>
  </si>
  <si>
    <t>UID6701</t>
  </si>
  <si>
    <t>AT2G28070.2;AT2G28070.1</t>
  </si>
  <si>
    <t>88;88</t>
  </si>
  <si>
    <t>AT2G28070.2</t>
  </si>
  <si>
    <t>DATTTPVSPSLSKMNSGSMASPPVPEGGAGT</t>
  </si>
  <si>
    <t>MNS(1)GS(1)MAS(1)PPVPEGGAGTGVVR</t>
  </si>
  <si>
    <t>AT2G28070.2 | ABC-2 type transporter family protein | Chr2:11956432-11959782 FORWARD LENGTH=730 | 201606;AT2G28070.1 | ABC-2 type transporter family protein | Chr2:11956432-11959782 FORWARD LENGTH=730 | 201606</t>
  </si>
  <si>
    <t>UID6704</t>
  </si>
  <si>
    <t>90;90</t>
  </si>
  <si>
    <t>TTTPVSPSLSKMNSGSMASPPVPEGGAGTGV</t>
  </si>
  <si>
    <t>UID6705</t>
  </si>
  <si>
    <t>93;93</t>
  </si>
  <si>
    <t>PVSPSLSKMNSGSMASPPVPEGGAGTGVVRK</t>
  </si>
  <si>
    <t>UID6706</t>
  </si>
  <si>
    <t>1148;1149</t>
  </si>
  <si>
    <t>AT2G28290.2;AT2G28290.4;AT2G28290.3;AT2G28290.1;AT2G28290.6;AT2G28290.5</t>
  </si>
  <si>
    <t>2027;2027;2027;2027;2028;2028</t>
  </si>
  <si>
    <t>AT2G28290.2;AT2G28290.6</t>
  </si>
  <si>
    <t>AT2G28290.2</t>
  </si>
  <si>
    <t>LLGEKLSQEGETTPASDGETCHLAEETASSL</t>
  </si>
  <si>
    <t>LS(0.194)QEGET(0.398)T(0.444)PAS(0.947)DGET(0.016)CHLAEETASSLSYVR</t>
  </si>
  <si>
    <t>AT2G28290.2 | P-loop containing nucleoside triphosphate hydrolases superfamily protein | Chr2:12056771-12072950 FORWARD LENGTH=3529 | 201606;AT2G28290.4 | P-loop containing nucleoside triphosphate hydrolases superfamily protein | Chr2:12056771-12072950 FOR</t>
  </si>
  <si>
    <t>UID6710</t>
  </si>
  <si>
    <t>AT2G28290.2;AT2G28290.4;AT2G28290.3;AT2G28290.1</t>
  </si>
  <si>
    <t>450;450;450;450</t>
  </si>
  <si>
    <t>NDLSTSAVQLDEFHSSDEEEGNLQPSPKYTM</t>
  </si>
  <si>
    <t>T(0.011)NDLS(0.225)T(0.11)S(0.122)AVQLDEFHS(0.687)S(0.845)DEEEGNLQPSPK</t>
  </si>
  <si>
    <t>UID6711</t>
  </si>
  <si>
    <t>AT2G28320.1</t>
  </si>
  <si>
    <t>RELFRAKHGSFPPNLSSGELSRSARLTQNED</t>
  </si>
  <si>
    <t>HGS(0.003)FPPNLS(0.98)S(0.995)GELS(0.022)R</t>
  </si>
  <si>
    <t>AT2G28320.1 | Pleckstrin homology (PH) and lipid-binding START domains-containing protein | Chr2:12095161-12099424 FORWARD LENGTH=737 | 201606</t>
  </si>
  <si>
    <t>UID6713</t>
  </si>
  <si>
    <t>ELFRAKHGSFPPNLSSGELSRSARLTQNEDG</t>
  </si>
  <si>
    <t>UID6714</t>
  </si>
  <si>
    <t>AT2G28800.4;AT2G28800.1</t>
  </si>
  <si>
    <t>394;424</t>
  </si>
  <si>
    <t>AT2G28800.4</t>
  </si>
  <si>
    <t>TVELVEESQSESEEGSDDEEEEAREGALASS</t>
  </si>
  <si>
    <t>DTVELVEES(0.41)QS(0.589)ES(0.001)EEGS(1)DDEEEEAR</t>
  </si>
  <si>
    <t>AT2G28800.4 | 63 kDa inner membrane family protein | Chr2:12356669-12359158 REVERSE LENGTH=432 | 201606;AT2G28800.1 | 63 kDa inner membrane family protein | Chr2:12356669-12359158 REVERSE LENGTH=462 | 201606</t>
  </si>
  <si>
    <t>UID6716</t>
  </si>
  <si>
    <t>AT2G28890.1</t>
  </si>
  <si>
    <t>LERGFLSGPIERGFMSGPLDGSSGPIDGKTG</t>
  </si>
  <si>
    <t>GFMS(1)GPLDGS(0.153)S(0.847)GPIDGK</t>
  </si>
  <si>
    <t>AT2G28890.1 | poltergeist like 4 | Chr2:12405799-12408062 REVERSE LENGTH=654 | 201606</t>
  </si>
  <si>
    <t>UID6717</t>
  </si>
  <si>
    <t>GPIERGFMSGPLDGSSGPIDGKTGSDQFQRS</t>
  </si>
  <si>
    <t>UID6718</t>
  </si>
  <si>
    <t>AT2G28910.3;AT2G28910.2;AT2G28910.1</t>
  </si>
  <si>
    <t>215;215;215</t>
  </si>
  <si>
    <t>AT2G28910.3</t>
  </si>
  <si>
    <t>RRRRSMKKRSSHKRRSLSESEDEEEGRSKRR</t>
  </si>
  <si>
    <t>RRS(1)LS(1)ES(1)EDEEEGR</t>
  </si>
  <si>
    <t>AT2G28910.3 | CAX interacting protein 4 | Chr2:12415992-12416990 REVERSE LENGTH=332 | 201606;AT2G28910.2 | CAX interacting protein 4 | Chr2:12415992-12416990 REVERSE LENGTH=332 | 201606;AT2G28910.1 | CAX interacting protein 4 | Chr2:12415992-12416990 REVER</t>
  </si>
  <si>
    <t>UID6719</t>
  </si>
  <si>
    <t>217;217;217</t>
  </si>
  <si>
    <t>RRSMKKRSSHKRRSLSESEDEEEGRSKRRKE</t>
  </si>
  <si>
    <t>UID6720</t>
  </si>
  <si>
    <t>SMKKRSSHKRRSLSESEDEEEGRSKRRKERR</t>
  </si>
  <si>
    <t>UID6721</t>
  </si>
  <si>
    <t>AT2G29190.2;AT2G29190.1</t>
  </si>
  <si>
    <t>241;241</t>
  </si>
  <si>
    <t>AT2G29190.2</t>
  </si>
  <si>
    <t>SRNTFDENVDSKNNLSPSASQGIGAPSPYSY</t>
  </si>
  <si>
    <t>NNLS(0.921)PS(0.071)AS(0.009)QGIGAPSPYSYAAVLGS(0.18)S(0.572)LS(0.248)R</t>
  </si>
  <si>
    <t>AT2G29190.2 | pumilio 2 | Chr2:12544260-12548071 REVERSE LENGTH=972 | 201606;AT2G29190.1 | pumilio 2 | Chr2:12544260-12548071 REVERSE LENGTH=972 | 201606</t>
  </si>
  <si>
    <t>UID6724</t>
  </si>
  <si>
    <t>1161;1162</t>
  </si>
  <si>
    <t>AT2G29190.2;AT2G29190.1;AT2G29140.2;AT2G29140.1;AT2G29200.2;AT2G29200.1</t>
  </si>
  <si>
    <t>280;280;268;268;272;272</t>
  </si>
  <si>
    <t>AT2G29190.2;AT2G29200.2</t>
  </si>
  <si>
    <t>SRNGTPDPQAIARVPSPCLTPIGSGRMSSND;SRNGTPDPQAIARVPSPCLTPIGSGRVSSND</t>
  </si>
  <si>
    <t>VPS(1)PCLT(1)PIGS(1)GR</t>
  </si>
  <si>
    <t>AT2G29190.2 | pumilio 2 | Chr2:12544260-12548071 REVERSE LENGTH=972 | 201606;AT2G29190.1 | pumilio 2 | Chr2:12544260-12548071 REVERSE LENGTH=972 | 201606;AT2G29140.2 | pumilio 3 | Chr2:12531392-12535060 FORWARD LENGTH=964 | 201606;AT2G29140.1 | pumilio 3 |</t>
  </si>
  <si>
    <t>UID6727</t>
  </si>
  <si>
    <t>288;288;276;276;280;280</t>
  </si>
  <si>
    <t>QAIARVPSPCLTPIGSGRMSSNDKRNTSNQS;QAIARVPSPCLTPIGSGRVSSNDKRNTSNQS</t>
  </si>
  <si>
    <t>UID6728</t>
  </si>
  <si>
    <t>AQRLPSPPPRRAGLPSPPPAQRLPSPPPRRA</t>
  </si>
  <si>
    <t>AGLPS(1)PPPAQRLPS(1)PPPR</t>
  </si>
  <si>
    <t>AT2G29210.1 | splicing factor PWI domain-containing protein | Chr2:12558156-12562168 FORWARD LENGTH=878 | 201606</t>
  </si>
  <si>
    <t>UID6730</t>
  </si>
  <si>
    <t>RRAGLPSPPPAQRLPSPPPRRAGLPSPMRIG</t>
  </si>
  <si>
    <t>UID6731</t>
  </si>
  <si>
    <t>740;721</t>
  </si>
  <si>
    <t>SSKVKDSEQVEKEDNSDLDANLSCDSKDTIR</t>
  </si>
  <si>
    <t>DS(0.017)EQVEKEDNS(1)DLDANLS(0.986)CDS(0.97)KDT(0.027)IR</t>
  </si>
  <si>
    <t>UID6733</t>
  </si>
  <si>
    <t>747;728</t>
  </si>
  <si>
    <t>EQVEKEDNSDLDANLSCDSKDTIRHQIKDKN</t>
  </si>
  <si>
    <t>DSEQVEKEDNS(1)DLDANLS(0.994)CDS(0.005)KDTIR</t>
  </si>
  <si>
    <t>UID6734</t>
  </si>
  <si>
    <t>549;530</t>
  </si>
  <si>
    <t>PDEERVSLSQGGRHTSPSHIKQDGSMSPVRG</t>
  </si>
  <si>
    <t>HT(1)S(1)PS(1)HIKQDGS(0.083)MS(0.918)PVRGR</t>
  </si>
  <si>
    <t>UID6736</t>
  </si>
  <si>
    <t>560;541</t>
  </si>
  <si>
    <t>GRHTSPSHIKQDGSMSPVRGRGKSSPSSRHQ</t>
  </si>
  <si>
    <t>HT(0.141)S(0.845)PS(0.016)HIKQDGS(0.999)MS(1)PVR</t>
  </si>
  <si>
    <t>UID6739</t>
  </si>
  <si>
    <t>279;279</t>
  </si>
  <si>
    <t>RSVRRSLSPRRRRIHSPFRSRSRSPIRRHRR</t>
  </si>
  <si>
    <t>RIHS(1)PFRS(1)R</t>
  </si>
  <si>
    <t>UID6740</t>
  </si>
  <si>
    <t>283;283</t>
  </si>
  <si>
    <t>RSLSPRRRRIHSPFRSRSRSPIRRHRRPTHE</t>
  </si>
  <si>
    <t>UID6741</t>
  </si>
  <si>
    <t>UID6742</t>
  </si>
  <si>
    <t>462;462</t>
  </si>
  <si>
    <t>IEQRLPSPPVAQRLPSPPPRRAGLPSPPPAQ</t>
  </si>
  <si>
    <t>LPS(1)PPVAQRLPS(1)PPPR</t>
  </si>
  <si>
    <t>UID6743</t>
  </si>
  <si>
    <t>UID6744</t>
  </si>
  <si>
    <t>446;446</t>
  </si>
  <si>
    <t>VARLRDPTGARLPSPSIEQRLPSPPVAQRLP</t>
  </si>
  <si>
    <t>UID6745</t>
  </si>
  <si>
    <t>401;401</t>
  </si>
  <si>
    <t>ARRRRSPSPLYRRNRSPSPLYRRNRSRSPLA</t>
  </si>
  <si>
    <t>NRS(1)PS(1)PLYR</t>
  </si>
  <si>
    <t>UID6746</t>
  </si>
  <si>
    <t>403;403</t>
  </si>
  <si>
    <t>RRRSPSPLYRRNRSPSPLYRRNRSRSPLAKR</t>
  </si>
  <si>
    <t>NRS(1)PS(1)PLYRR</t>
  </si>
  <si>
    <t>UID6747</t>
  </si>
  <si>
    <t>531;512</t>
  </si>
  <si>
    <t>GRKKVLPSPPVRRRRSLTPDEERVSLSQGGR</t>
  </si>
  <si>
    <t>RRS(1)LT(1)PDEER</t>
  </si>
  <si>
    <t>UID6748</t>
  </si>
  <si>
    <t>391;391</t>
  </si>
  <si>
    <t>ARRRRSPSPPARRRRSPSPLYRRNRSPSPLY</t>
  </si>
  <si>
    <t>S(1)PS(1)PLYR</t>
  </si>
  <si>
    <t>UID6749</t>
  </si>
  <si>
    <t>393;393</t>
  </si>
  <si>
    <t>RRRSPSPPARRRRSPSPLYRRNRSPSPLYRR</t>
  </si>
  <si>
    <t>UID6750</t>
  </si>
  <si>
    <t>643;624</t>
  </si>
  <si>
    <t>RSPSPRGRKHQRERRSPGRLSEEQDRVQNSK</t>
  </si>
  <si>
    <t>S(1)PGRLS(1)EEQDR</t>
  </si>
  <si>
    <t>UID6751</t>
  </si>
  <si>
    <t>648;629</t>
  </si>
  <si>
    <t>RGRKHQRERRSPGRLSEEQDRVQNSKLLKRT</t>
  </si>
  <si>
    <t>UID6752</t>
  </si>
  <si>
    <t>622;603</t>
  </si>
  <si>
    <t>RRRSPSSSRSPSRSRSPPVLHRSPSPRGRKH</t>
  </si>
  <si>
    <t>S(1)RS(1)PPVLHR</t>
  </si>
  <si>
    <t>UID6753</t>
  </si>
  <si>
    <t>631;612</t>
  </si>
  <si>
    <t>SPSRSRSPPVLHRSPSPRGRKHQRERRSPGR</t>
  </si>
  <si>
    <t>S(1)PPVLHRS(1)PS(1)PR</t>
  </si>
  <si>
    <t>UID6755</t>
  </si>
  <si>
    <t>620;601</t>
  </si>
  <si>
    <t>RRRRRSPSSSRSPSRSRSPPVLHRSPSPRGR</t>
  </si>
  <si>
    <t>UID6758</t>
  </si>
  <si>
    <t>AT2G29510.1</t>
  </si>
  <si>
    <t>QSDQKPAKVLSERARSISPFRRLSFSIGKSS</t>
  </si>
  <si>
    <t>S(1)IS(1)PFRR</t>
  </si>
  <si>
    <t>AT2G29510.1 | hypothetical protein (DUF3527) | Chr2:12635231-12637838 FORWARD LENGTH=839 | 201606</t>
  </si>
  <si>
    <t>UID6759</t>
  </si>
  <si>
    <t>DQKPAKVLSERARSISPFRRLSFSIGKSSKN</t>
  </si>
  <si>
    <t>UID6760</t>
  </si>
  <si>
    <t>AT2G30740.9;AT2G30740.8;AT2G30740.7;AT2G30740.6;AT2G30740.5;AT2G30740.4;AT2G30740.3;AT2G30740.2;AT2G30740.15;AT2G30740.14;AT2G30740.13;AT2G30740.12;AT2G30740.11;AT2G30740.10;AT2G30740.1</t>
  </si>
  <si>
    <t>14;14;14;14;14;14;14;14;14;14;14;14;14;14;14</t>
  </si>
  <si>
    <t>AT2G30740.9</t>
  </si>
  <si>
    <t>__MRRWICCGDKKGDSDLSNEEVHLKSPWQN</t>
  </si>
  <si>
    <t>KGDS(1)DLS(1)NEEVHLK</t>
  </si>
  <si>
    <t>AT2G30740.9 | Protein kinase superfamily protein | Chr2:13096399-13098285 FORWARD LENGTH=366 | 201606;AT2G30740.8 | Protein kinase superfamily protein | Chr2:13096399-13098285 FORWARD LENGTH=366 | 201606;AT2G30740.7 | Protein kinase superfamily protein | C</t>
  </si>
  <si>
    <t>UID6762</t>
  </si>
  <si>
    <t>17;17;17;17;17;17;17;17;17;17;17;17;17;17;17</t>
  </si>
  <si>
    <t>RRWICCGDKKGDSDLSNEEVHLKSPWQNSEA</t>
  </si>
  <si>
    <t>UID6763</t>
  </si>
  <si>
    <t>TEAMDVGVKSRDIDLSFSSPTKRKSKKKPEA</t>
  </si>
  <si>
    <t>DIDLS(1)FS(0.015)S(0.975)PT(0.01)K</t>
  </si>
  <si>
    <t>UID6766</t>
  </si>
  <si>
    <t>UID6768</t>
  </si>
  <si>
    <t>AT2G32590.1</t>
  </si>
  <si>
    <t>TTTRIQAPTSPFFLGSNDDRLEREQARAARA</t>
  </si>
  <si>
    <t>IQAPT(0.481)S(0.521)PFFLGS(0.998)NDDRLER</t>
  </si>
  <si>
    <t>AT2G32590.1 | condensin complex subunit | Chr2:13829420-13833209 REVERSE LENGTH=671 | 201606</t>
  </si>
  <si>
    <t>UID6771</t>
  </si>
  <si>
    <t>AT2G33490.4;AT2G33490.3;AT2G33490.2;AT2G33490.1</t>
  </si>
  <si>
    <t>361;494;494;494</t>
  </si>
  <si>
    <t>AT2G33490.4</t>
  </si>
  <si>
    <t>PIPRNPVSKLPKVSSSPTASPTFVSTPKISE</t>
  </si>
  <si>
    <t>VS(0.028)S(0.181)S(0.846)PT(0.746)AS(0.195)PT(0.004)FVSTPK</t>
  </si>
  <si>
    <t>AT2G33490.4 | hydroxyproline-rich glycoprotein family protein | Chr2:14185382-14187666 FORWARD LENGTH=490 | 201606;AT2G33490.3 | hydroxyproline-rich glycoprotein family protein | Chr2:14183552-14187922 FORWARD LENGTH=620 | 201606;AT2G33490.2 | hydroxyproli</t>
  </si>
  <si>
    <t>UID6772</t>
  </si>
  <si>
    <t>317;317;317;317</t>
  </si>
  <si>
    <t>RVAPTQVLMTPSSPQSRGTMSESSCGGGHGS</t>
  </si>
  <si>
    <t>VAPT(0.999)QVLMT(0.001)PS(0.001)S(0.003)PQS(0.997)R</t>
  </si>
  <si>
    <t>UID6775</t>
  </si>
  <si>
    <t>AT2G34357.1</t>
  </si>
  <si>
    <t>DTSSKVSRWNDTKIFSDVYADSEDSDGDDMD</t>
  </si>
  <si>
    <t>IFS(0.844)DVY(0.157)ADS(0.017)EDS(0.983)DGDDMDAESHGR</t>
  </si>
  <si>
    <t>AT2G34357.1 | ARM repeat superfamily protein | Chr2:14499236-14505555 FORWARD LENGTH=1280 | 201606</t>
  </si>
  <si>
    <t>UID6779</t>
  </si>
  <si>
    <t>SRWNDTKIFSDVYADSEDSDGDDMDAESHGR</t>
  </si>
  <si>
    <t>IFS(0.44)DVY(0.77)ADS(0.799)EDS(0.07)DGDDMDAES(0.921)HGR</t>
  </si>
  <si>
    <t>UID6780</t>
  </si>
  <si>
    <t>NDTKIFSDVYADSEDSDGDDMDAESHGRSKA</t>
  </si>
  <si>
    <t>IFS(0.007)DVY(0.993)ADSEDS(1)DGDDMDAESHGR</t>
  </si>
  <si>
    <t>UID6781</t>
  </si>
  <si>
    <t>AT2G34680.1;AT2G34680.2</t>
  </si>
  <si>
    <t>36;96</t>
  </si>
  <si>
    <t>AT2G34680.1</t>
  </si>
  <si>
    <t>KEDNATIANESRSPESVSAVSVVSNRAASTK</t>
  </si>
  <si>
    <t>EDNAT(1)IANES(0.002)RS(0.042)PES(0.934)VS(0.021)AVSVVSNR</t>
  </si>
  <si>
    <t>AT2G34680.1 | Outer arm dynein light chain 1 protein | Chr2:14616947-14628300 REVERSE LENGTH=1708 | 201606;AT2G34680.2 | Outer arm dynein light chain 1 protein | Chr2:14616947-14628809 REVERSE LENGTH=1768 | 201606</t>
  </si>
  <si>
    <t>UID6785</t>
  </si>
  <si>
    <t>219;279</t>
  </si>
  <si>
    <t>SGRTVSKVSSPSAGSSPSVSSSIRSKSFSSP</t>
  </si>
  <si>
    <t>VS(0.448)S(0.572)PS(0.003)AGS(0.161)S(0.816)PS(0.001)VSSSIR</t>
  </si>
  <si>
    <t>UID6788</t>
  </si>
  <si>
    <t>AT2G34720.3;AT2G34720.2;AT2G34720.1</t>
  </si>
  <si>
    <t>136;136;171</t>
  </si>
  <si>
    <t>AT2G34720.3</t>
  </si>
  <si>
    <t>AKKENGDHKEEEEATSDENTSEASSSLRSEK</t>
  </si>
  <si>
    <t>KENGDHKEEEEAT(0.928)S(0.928)DENT(0.105)S(0.038)EASSSLR</t>
  </si>
  <si>
    <t>AT2G34720.3 | nuclear factor Y%2C subunit A4 | Chr2:14650018-14650673 REVERSE LENGTH=163 | 201606;AT2G34720.2 | nuclear factor Y%2C subunit A4 | Chr2:14650018-14650673 REVERSE LENGTH=163 | 201606;AT2G34720.1 | nuclear factor Y%2C subunit A4 | Chr2:14650018</t>
  </si>
  <si>
    <t>UID6789</t>
  </si>
  <si>
    <t>AT2G34750.1</t>
  </si>
  <si>
    <t>RDRLLRMPSRIRPSTSPESL___________</t>
  </si>
  <si>
    <t>IRPS(0.154)T(0.865)S(0.981)PES(1)L</t>
  </si>
  <si>
    <t>AT2G34750.1 | RNA polymerase I specific transcription initiation factor RRN3 protein | Chr2:14660449-14663792 REVERSE LENGTH=613 | 201606</t>
  </si>
  <si>
    <t>UID6791</t>
  </si>
  <si>
    <t>LLRMPSRIRPSTSPESL______________</t>
  </si>
  <si>
    <t>IRPS(0.032)T(0.249)S(0.72)PES(1)L</t>
  </si>
  <si>
    <t>UID6792</t>
  </si>
  <si>
    <t>SEITQAIDDDDTDDESVVPTSGELKSDADSI</t>
  </si>
  <si>
    <t>UID6793</t>
  </si>
  <si>
    <t>ESVVPTSGELKSDADSINTDVNDPNDDYYYF</t>
  </si>
  <si>
    <t>S(0.106)DADS(0.947)INT(0.947)DVNDPNDDYYYFEK</t>
  </si>
  <si>
    <t>UID6794</t>
  </si>
  <si>
    <t>AT2G35050.2;AT2G35050.1</t>
  </si>
  <si>
    <t>1012;1012</t>
  </si>
  <si>
    <t>AT2G35050.2</t>
  </si>
  <si>
    <t>DVAIKRIKRSCFIGRSSEQERLTSEFWHEAE</t>
  </si>
  <si>
    <t>S(0.004)CFIGRS(0.997)S(1)EQER</t>
  </si>
  <si>
    <t>AT2G35050.2 | kinase superfamily with octicosapeptide/Phox/Bem1p domain-containing protein | Chr2:14769708-14774796 FORWARD LENGTH=1257 | 201606;AT2G35050.1 | kinase superfamily with octicosapeptide/Phox/Bem1p domain-containing protein | Chr2:14769708-1477</t>
  </si>
  <si>
    <t>UID6799</t>
  </si>
  <si>
    <t>1013;1013</t>
  </si>
  <si>
    <t>VAIKRIKRSCFIGRSSEQERLTSEFWHEAEI</t>
  </si>
  <si>
    <t>UID6800</t>
  </si>
  <si>
    <t>AT2G35350.1</t>
  </si>
  <si>
    <t>GHSYCYVPSSSNRFISPFPSDRFVSPTASFR</t>
  </si>
  <si>
    <t>FIS(1)PFPS(1)DR</t>
  </si>
  <si>
    <t>AT2G35350.1 | poltergeist like 1 | Chr2:14881360-14884116 REVERSE LENGTH=783 | 201606</t>
  </si>
  <si>
    <t>UID6801</t>
  </si>
  <si>
    <t>CYVPSSSNRFISPFPSDRFVSPTASFRLSPP</t>
  </si>
  <si>
    <t>UID6802</t>
  </si>
  <si>
    <t>RGATSGPLDPPAGEISRSNSAGVHFSAPLGG</t>
  </si>
  <si>
    <t>GAT(0.46)S(0.54)GPLDPPAGEIS(1)R</t>
  </si>
  <si>
    <t>UID6803</t>
  </si>
  <si>
    <t>SFRLSPPHEPGRIRGSGSSEQLHTGFRAISG</t>
  </si>
  <si>
    <t>IRGS(1)GS(1)S(1)EQLHTGFR</t>
  </si>
  <si>
    <t>UID6804</t>
  </si>
  <si>
    <t>RLSPPHEPGRIRGSGSSEQLHTGFRAISGAS</t>
  </si>
  <si>
    <t>UID6805</t>
  </si>
  <si>
    <t>SGPLDPPAGEISRSNSAGVHFSAPLGGVYSK</t>
  </si>
  <si>
    <t>S(0.17)NS(0.83)AGVHFS(0.999)APLGGVYSK</t>
  </si>
  <si>
    <t>UID6807</t>
  </si>
  <si>
    <t>PAGEISRSNSAGVHFSAPLGGVYSKKRRKKK</t>
  </si>
  <si>
    <t>S(0.425)NS(0.575)AGVHFS(1)APLGGVYSK</t>
  </si>
  <si>
    <t>UID6808</t>
  </si>
  <si>
    <t>AT2G35530.1</t>
  </si>
  <si>
    <t>QSEVKEKLPIKRSRGSLGSLNMITGKNNEPG</t>
  </si>
  <si>
    <t>S(0.004)RGS(0.985)LGS(0.07)LNMIT(0.941)GK</t>
  </si>
  <si>
    <t>AT2G35530.1 | basic region/leucine zipper transcription factor 16 | Chr2:14923280-14926025 REVERSE LENGTH=409 | 201606</t>
  </si>
  <si>
    <t>UID6810</t>
  </si>
  <si>
    <t>VKEKLPIKRSRGSLGSLNMITGKNNEPGKNS</t>
  </si>
  <si>
    <t>S(0.104)RGS(0.897)LGS(0.998)LNMIT(0.002)GK</t>
  </si>
  <si>
    <t>UID6811</t>
  </si>
  <si>
    <t>AT2G35540.1</t>
  </si>
  <si>
    <t>RNKSKVNSKITEKDSSGEENMGRETQKRSLA</t>
  </si>
  <si>
    <t>IT(0.844)EKDS(0.315)S(0.842)GEENMGR</t>
  </si>
  <si>
    <t>AT2G35540.1 | DNAJ heat shock N-terminal domain-containing protein | Chr2:14927158-14928930 FORWARD LENGTH=590 | 201606</t>
  </si>
  <si>
    <t>UID6812</t>
  </si>
  <si>
    <t>AT2G35658.3;AT2G35658.1;AT2G35658.2</t>
  </si>
  <si>
    <t>24;24;24</t>
  </si>
  <si>
    <t>AT2G35658.3</t>
  </si>
  <si>
    <t>IVSDQLSANSPSPSPSPPRIKTSADSDDSHL</t>
  </si>
  <si>
    <t>S(0.284)AS(0.357)AS(0.351)IVS(0.008)DQLSANSPS(0.008)PS(0.034)PS(0.958)PPR</t>
  </si>
  <si>
    <t>AT2G35658.3 | transmembrane protein | Chr2:14990520-14990906 REVERSE LENGTH=90 | 201606;AT2G35658.1 | transmembrane protein | Chr2:14990520-14990906 REVERSE LENGTH=91 | 201606;AT2G35658.2 | transmembrane protein | Chr2:14990592-14990906 REVERSE LENGTH=104</t>
  </si>
  <si>
    <t>UID6816</t>
  </si>
  <si>
    <t>AT2G35880.3;AT2G35880.2;AT2G35880.1</t>
  </si>
  <si>
    <t>238;238;238</t>
  </si>
  <si>
    <t>AT2G35880.3</t>
  </si>
  <si>
    <t>TRSTTTSTSTPRGRRSSVGSASGFSFRLEER</t>
  </si>
  <si>
    <t>RS(1)S(0.999)VGS(0.913)AS(0.085)GFS(0.003)FR</t>
  </si>
  <si>
    <t>AT2G35880.3 | TPX2 (targeting protein for Xklp2) protein family | Chr2:15063204-15065259 REVERSE LENGTH=432 | 201606;AT2G35880.2 | TPX2 (targeting protein for Xklp2) protein family | Chr2:15063204-15065259 REVERSE LENGTH=432 | 201606;AT2G35880.1 | TPX2 (ta</t>
  </si>
  <si>
    <t>UID6817</t>
  </si>
  <si>
    <t>239;239;239</t>
  </si>
  <si>
    <t>RSTTTSTSTPRGRRSSVGSASGFSFRLEERA</t>
  </si>
  <si>
    <t>UID6818</t>
  </si>
  <si>
    <t>242;242;242</t>
  </si>
  <si>
    <t>TTSTSTPRGRRSSVGSASGFSFRLEERAEKR</t>
  </si>
  <si>
    <t>S(0.687)S(0.313)VGS(1)ASGFSFR</t>
  </si>
  <si>
    <t>UID6819</t>
  </si>
  <si>
    <t>AT2G36570.1</t>
  </si>
  <si>
    <t>CCGRLDRNGERSKSGSVETGFVGGGEGKRRS</t>
  </si>
  <si>
    <t>S(0.397)KS(0.681)GS(0.834)VET(0.088)GFVGGGEGK</t>
  </si>
  <si>
    <t>AT2G36570.1 | Leucine-rich repeat protein kinase family protein | Chr2:15335583-15337725 FORWARD LENGTH=672 | 201606</t>
  </si>
  <si>
    <t>UID6828</t>
  </si>
  <si>
    <t>UID6829</t>
  </si>
  <si>
    <t>IRFIRSDSQVFLFLNSKCKRYFHNKLKPSKL</t>
  </si>
  <si>
    <t>UID6830</t>
  </si>
  <si>
    <t>AT2G36850.1</t>
  </si>
  <si>
    <t>QKEEQKWRESGTTFSSNVGEILKMRKVFATL</t>
  </si>
  <si>
    <t>ES(0.313)GT(0.562)T(0.126)FS(0.214)S(0.785)NVGEILK</t>
  </si>
  <si>
    <t>AT2G36850.1 | glucan synthase-like 8 | Chr2:15454935-15469666 REVERSE LENGTH=1904 | 201606</t>
  </si>
  <si>
    <t>UID6831</t>
  </si>
  <si>
    <t>AT2G36910.1</t>
  </si>
  <si>
    <t>SSARNSVSSPIMTRNSSYGRSPYSRRLSDFS</t>
  </si>
  <si>
    <t>NS(0.994)S(0.989)Y(0.015)GRS(0.002)PYSR</t>
  </si>
  <si>
    <t>AT2G36910.1 | ATP binding cassette subfamily B1 | Chr2:15502162-15507050 FORWARD LENGTH=1286 | 201606</t>
  </si>
  <si>
    <t>UID6832</t>
  </si>
  <si>
    <t>SARNSVSSPIMTRNSSYGRSPYSRRLSDFST</t>
  </si>
  <si>
    <t>UID6833</t>
  </si>
  <si>
    <t>SNARKSSARPSSARNSVSSPIMTRNSSYGRS</t>
  </si>
  <si>
    <t>NS(1)VS(0.946)S(0.054)PIMTR</t>
  </si>
  <si>
    <t>UID6834</t>
  </si>
  <si>
    <t>ARKSSARPSSARNSVSSPIMTRNSSYGRSPY</t>
  </si>
  <si>
    <t>S(0.022)S(0.024)ARPS(0.38)S(0.537)ARNS(0.063)VS(0.977)S(0.973)PIMT(0.022)R</t>
  </si>
  <si>
    <t>UID6835</t>
  </si>
  <si>
    <t>AT2G37050.1;AT2G37050.3</t>
  </si>
  <si>
    <t>759;760</t>
  </si>
  <si>
    <t>AT2G37050.1</t>
  </si>
  <si>
    <t>KVSDFGLSKFAVDGTSHVSSIVRGTVGYLDP</t>
  </si>
  <si>
    <t>FAVDGT(1)S(1)HVS(0.177)S(0.824)IVR</t>
  </si>
  <si>
    <t>AT2G37050.1 | Leucine-rich repeat protein kinase family protein | Chr2:15569290-15573477 FORWARD LENGTH=933 | 201606;AT2G37050.3 | Leucine-rich repeat protein kinase family protein | Chr2:15569290-15573477 FORWARD LENGTH=934 | 201606</t>
  </si>
  <si>
    <t>UID6837</t>
  </si>
  <si>
    <t>763;764</t>
  </si>
  <si>
    <t>FGLSKFAVDGTSHVSSIVRGTVGYLDPEYYI</t>
  </si>
  <si>
    <t>FAVDGT(0.461)S(0.539)HVS(0.036)S(0.964)IVR</t>
  </si>
  <si>
    <t>UID6838</t>
  </si>
  <si>
    <t>AT2G37180.1;AT2G37170.1;AT3G53420.2;AT3G53420.1;AT2G37170.2</t>
  </si>
  <si>
    <t>278;278;280;280;321</t>
  </si>
  <si>
    <t>AT2G37180.1</t>
  </si>
  <si>
    <t>YHQFVLRASGSKSLGSFRSAANV________</t>
  </si>
  <si>
    <t>S(0.028)LGS(0.973)FRS(0.999)AANV</t>
  </si>
  <si>
    <t>AT2G37180.1 | Aquaporin-like superfamily protein | Chr2:15617779-15618937 FORWARD LENGTH=285 | 201606;AT2G37170.1 | plasma membrane intrinsic protein 2 | Chr2:15613624-15614791 REVERSE LENGTH=285 | 201606;AT3G53420.2 | plasma membrane intrinsic protein 2A</t>
  </si>
  <si>
    <t>UID6841</t>
  </si>
  <si>
    <t>281;281;283;283;324</t>
  </si>
  <si>
    <t>FVLRASGSKSLGSFRSAANV___________</t>
  </si>
  <si>
    <t>S(0.04)LGS(0.961)FRS(0.999)AANV</t>
  </si>
  <si>
    <t>UID6842</t>
  </si>
  <si>
    <t>AT2G37340.5;AT2G37340.3;AT2G37340.6;AT2G37340.4;AT2G37340.2;AT2G37340.1</t>
  </si>
  <si>
    <t>170;170;181;181;181;211</t>
  </si>
  <si>
    <t>AT2G37340.5</t>
  </si>
  <si>
    <t>PKRMDDSLSPRARDRSPVLDDEGSPKIIDGS</t>
  </si>
  <si>
    <t>S(1)PVLDDEGS(1)PK</t>
  </si>
  <si>
    <t>AT2G37340.5 | arginine/serine-rich zinc knuckle-containing protein 33 | Chr2:15670372-15671584 REVERSE LENGTH=249 | 201606;AT2G37340.3 | arginine/serine-rich zinc knuckle-containing protein 33 | Chr2:15670372-15671584 REVERSE LENGTH=249 | 201606;AT2G37340.</t>
  </si>
  <si>
    <t>UID6843</t>
  </si>
  <si>
    <t>178;178;189;189;189;219</t>
  </si>
  <si>
    <t>SPRARDRSPVLDDEGSPKIIDGSPPPSPKLQ</t>
  </si>
  <si>
    <t>UID6844</t>
  </si>
  <si>
    <t>185;185;196;196;196;226</t>
  </si>
  <si>
    <t>SPVLDDEGSPKIIDGSPPPSPKLQKEVGSDR</t>
  </si>
  <si>
    <t>IIDGS(1)PPPS(1)PK</t>
  </si>
  <si>
    <t>UID6845</t>
  </si>
  <si>
    <t>189;189;200;200;200;230</t>
  </si>
  <si>
    <t>DDEGSPKIIDGSPPPSPKLQKEVGSDRDGGS</t>
  </si>
  <si>
    <t>UID6846</t>
  </si>
  <si>
    <t>230;230;241;241;241;271</t>
  </si>
  <si>
    <t>SPVVGAGGDSSKEDRSPVDDDYEPNRTSPRG</t>
  </si>
  <si>
    <t>EDRS(0.999)PVDDDY(0.003)EPNRT(0.586)S(0.412)PR</t>
  </si>
  <si>
    <t>UID6847</t>
  </si>
  <si>
    <t>198;198;209;209;209;239</t>
  </si>
  <si>
    <t>DGSPPPSPKLQKEVGSDRDGGSPQDNGRNSV</t>
  </si>
  <si>
    <t>EVGS(1)DRDGGS(1)PQDNGR</t>
  </si>
  <si>
    <t>UID6849</t>
  </si>
  <si>
    <t>204;204;215;215;215;245</t>
  </si>
  <si>
    <t>SPKLQKEVGSDRDGGSPQDNGRNSVVSPVVG</t>
  </si>
  <si>
    <t>UID6850</t>
  </si>
  <si>
    <t>161;161;172;172;172;202</t>
  </si>
  <si>
    <t>RSVEERSRSPKRMDDSLSPRARDRSPVLDDE</t>
  </si>
  <si>
    <t>RMDDS(1)LS(1)PR</t>
  </si>
  <si>
    <t>UID6851</t>
  </si>
  <si>
    <t>163;163;174;174;174;204</t>
  </si>
  <si>
    <t>VEERSRSPKRMDDSLSPRARDRSPVLDDEGS</t>
  </si>
  <si>
    <t>UID6852</t>
  </si>
  <si>
    <t>215;215;226;226;226;256</t>
  </si>
  <si>
    <t>RDGGSPQDNGRNSVVSPVVGAGGDSSKEDRS</t>
  </si>
  <si>
    <t>NS(1)VVS(1)PVVGAGGDS(0.21)S(0.176)KEDRS(0.614)PVDDDYEPNR</t>
  </si>
  <si>
    <t>UID6854</t>
  </si>
  <si>
    <t>AT2G37420.2;AT2G37420.1</t>
  </si>
  <si>
    <t>19;19</t>
  </si>
  <si>
    <t>AT2G37420.2</t>
  </si>
  <si>
    <t>TPEVVSRKSGVGVIPSPAPFLTPRLERRRPD</t>
  </si>
  <si>
    <t>S(1)GVGVIPS(1)PAPFLT(1)PR</t>
  </si>
  <si>
    <t>AT2G37420.2 | ATP binding microtubule motor family protein | Chr2:15700550-15705165 FORWARD LENGTH=1039 | 201606;AT2G37420.1 | ATP binding microtubule motor family protein | Chr2:15700550-15705165 FORWARD LENGTH=1039 | 201606</t>
  </si>
  <si>
    <t>UID6866</t>
  </si>
  <si>
    <t>AT2G38010.3;AT2G38010.1;AT2G38010.2</t>
  </si>
  <si>
    <t>271;271;271</t>
  </si>
  <si>
    <t>AT2G38010.3</t>
  </si>
  <si>
    <t>GQKNSVSSRNIPRRVSTIVSDFSRNQSRLLD</t>
  </si>
  <si>
    <t>RVS(1)T(0.999)IVSDFSR</t>
  </si>
  <si>
    <t>AT2G38010.3 | Neutral/alkaline non-lysosomal ceramidase | Chr2:15906862-15909867 FORWARD LENGTH=757 | 201606;AT2G38010.1 | Neutral/alkaline non-lysosomal ceramidase | Chr2:15906862-15909867 FORWARD LENGTH=757 | 201606;AT2G38010.2 | Neutral/alkaline non-lys</t>
  </si>
  <si>
    <t>UID6868</t>
  </si>
  <si>
    <t>AT2G38070.1</t>
  </si>
  <si>
    <t>EEEERRSGVDRTFSGSWNVEPRNGFDPKMIR</t>
  </si>
  <si>
    <t>T(0.421)FS(0.599)GS(0.981)WNVEPR</t>
  </si>
  <si>
    <t>AT2G38070.1 | LOW protein: UPF0503-like protein%2C putative (DUF740) | Chr2:15928737-15930596 FORWARD LENGTH=619 | 201606</t>
  </si>
  <si>
    <t>UID6870</t>
  </si>
  <si>
    <t>AT2G38250.1</t>
  </si>
  <si>
    <t>GGGGGTSGAARKREYSSDEEEENVNEELVDV</t>
  </si>
  <si>
    <t>KREY(0.148)S(0.926)S(0.926)DEEEENVNEELVDVSNDPK</t>
  </si>
  <si>
    <t>AT2G38250.1 | Homeodomain-like superfamily protein | Chr2:16018384-16019500 FORWARD LENGTH=289 | 201606</t>
  </si>
  <si>
    <t>UID6871</t>
  </si>
  <si>
    <t>GGGGTSGAARKREYSSDEEEENVNEELVDVS</t>
  </si>
  <si>
    <t>UID6872</t>
  </si>
  <si>
    <t>SDEEEENVNEELVDVSNDPKILNPKKNIAKK</t>
  </si>
  <si>
    <t>KREYS(0.825)S(0.175)DEEEENVNEELVDVS(1)NDPK</t>
  </si>
  <si>
    <t>UID6873</t>
  </si>
  <si>
    <t>NKHHLHTQSQTPEIASPVAVGDRFPQWSVEE</t>
  </si>
  <si>
    <t>HHLHT(0.003)QS(0.081)QT(0.916)PEIAS(1)PVAVGDR</t>
  </si>
  <si>
    <t>UID6874</t>
  </si>
  <si>
    <t>AT2G38280.2;AT2G38280.1</t>
  </si>
  <si>
    <t>276;276</t>
  </si>
  <si>
    <t>AT2G38280.2</t>
  </si>
  <si>
    <t>YVFQETVAPWEKEVISDPSTPKPNTEPFAHY</t>
  </si>
  <si>
    <t>EVIS(0.99)DPS(0.991)T(0.991)PKPNT(0.025)EPFAHY(0.003)PQGK</t>
  </si>
  <si>
    <t>AT2G38280.2 | AMP deaminase%2C putative / myoadenylate deaminase | Chr2:16033767-16038793 REVERSE LENGTH=839 | 201606;AT2G38280.1 | AMP deaminase%2C putative / myoadenylate deaminase | Chr2:16033767-16038793 REVERSE LENGTH=839 | 201606</t>
  </si>
  <si>
    <t>UID6875</t>
  </si>
  <si>
    <t>QETVAPWEKEVISDPSTPKPNTEPFAHYPQG</t>
  </si>
  <si>
    <t>UID6876</t>
  </si>
  <si>
    <t>134;134</t>
  </si>
  <si>
    <t>GRASVHGASSIRKTGSFVRPISPKSPVASAS</t>
  </si>
  <si>
    <t>T(0.096)GS(0.904)FVRPIS(1)PK</t>
  </si>
  <si>
    <t>UID6877</t>
  </si>
  <si>
    <t>140;140</t>
  </si>
  <si>
    <t>GASSIRKTGSFVRPISPKSPVASASAFESVE</t>
  </si>
  <si>
    <t>T(0.541)GS(0.459)FVRPIS(1)PK</t>
  </si>
  <si>
    <t>UID6878</t>
  </si>
  <si>
    <t>RRSQVRRKVNDQYGRSPASLPDATPFTDGGG</t>
  </si>
  <si>
    <t>S(1)PAS(1)LPDATPFTDGGGGGGGDTGR</t>
  </si>
  <si>
    <t>UID6879</t>
  </si>
  <si>
    <t>76;76</t>
  </si>
  <si>
    <t>QVRRKVNDQYGRSPASLPDATPFTDGGGGGG</t>
  </si>
  <si>
    <t>UID6880</t>
  </si>
  <si>
    <t>EEQISMAASSMIRSHSVSGDLHGVQPDPIAA</t>
  </si>
  <si>
    <t>S(1)HS(1)VS(1)GDLHGVQPDPIAADILR</t>
  </si>
  <si>
    <t>UID6882</t>
  </si>
  <si>
    <t>205;205</t>
  </si>
  <si>
    <t>QISMAASSMIRSHSVSGDLHGVQPDPIAADI</t>
  </si>
  <si>
    <t>UID6883</t>
  </si>
  <si>
    <t>PADSSPKSSEAKDSSSIAGSSSPIPATVSTG</t>
  </si>
  <si>
    <t>DS(0.081)S(0.762)S(0.797)IAGS(0.084)S(0.08)S(0.195)PIPATVSTGK</t>
  </si>
  <si>
    <t>UID6885</t>
  </si>
  <si>
    <t>KSSEAKDSSSIAGSSSPIPATVSTGKSPIDE</t>
  </si>
  <si>
    <t>DS(0.043)S(0.429)S(0.525)IAGS(0.004)S(0.025)S(0.974)PIPATVSTGK</t>
  </si>
  <si>
    <t>UID6886</t>
  </si>
  <si>
    <t>DAIASGSPLPVQASGSPLSVQASKPADSSPK</t>
  </si>
  <si>
    <t>HDAIASGSPLPVQAS(0.033)GS(0.966)PLS(0.001)VQAS(0.011)KPADS(0.541)S(0.448)PK</t>
  </si>
  <si>
    <t>UID6888</t>
  </si>
  <si>
    <t>AYDELRRSGVEFPRRSPDASPIITPPVSHPP</t>
  </si>
  <si>
    <t>RS(1)PDAS(1)PIIT(0.999)PPVS(0.001)HPPLR</t>
  </si>
  <si>
    <t>UID6889</t>
  </si>
  <si>
    <t>LRRSGVEFPRRSPDASPIITPPVSHPPLRQP</t>
  </si>
  <si>
    <t>UID6890</t>
  </si>
  <si>
    <t>AT2G38580.1;AT2G38580.2;AT2G38580.3</t>
  </si>
  <si>
    <t>77;77;77</t>
  </si>
  <si>
    <t>AT2G38580.1</t>
  </si>
  <si>
    <t>IDVVATEDDSGVENKSQGSEVLLEETIKQLR</t>
  </si>
  <si>
    <t>S(1)QGS(1)EVLLEETIK</t>
  </si>
  <si>
    <t>AT2G38580.1 | Mitochondrial ATP synthase D chain-related protein | Chr2:16138838-16142371 FORWARD LENGTH=482 | 201606;AT2G38580.2 | Mitochondrial ATP synthase D chain-related protein | Chr2:16138838-16141758 FORWARD LENGTH=330 | 201606;AT2G38580.3 | Mitoch</t>
  </si>
  <si>
    <t>UID6897</t>
  </si>
  <si>
    <t>80;80;80</t>
  </si>
  <si>
    <t>VATEDDSGVENKSQGSEVLLEETIKQLREEN</t>
  </si>
  <si>
    <t>UID6898</t>
  </si>
  <si>
    <t>AT2G38610.2;AT2G38610.1</t>
  </si>
  <si>
    <t>263;263</t>
  </si>
  <si>
    <t>AT2G38610.2</t>
  </si>
  <si>
    <t>LRELALLNSNNLREESPGPSGGGSVSPFNSS</t>
  </si>
  <si>
    <t>EES(1)PGPSGGGS(0.417)VS(0.583)PFNSSGK</t>
  </si>
  <si>
    <t>AT2G38610.2 | RNA-binding KH domain-containing protein | Chr2:16147552-16149638 REVERSE LENGTH=286 | 201606;AT2G38610.1 | RNA-binding KH domain-containing protein | Chr2:16147552-16149638 REVERSE LENGTH=286 | 201606</t>
  </si>
  <si>
    <t>UID6899</t>
  </si>
  <si>
    <t>ALLNSNNLREESPGPSGGGSVSPFNSSGKRP</t>
  </si>
  <si>
    <t>ELALLNS(0.4)NNLREES(0.602)PGPS(0.936)GGGS(0.006)VS(0.056)PFNSSGK</t>
  </si>
  <si>
    <t>UID6900</t>
  </si>
  <si>
    <t>273;273</t>
  </si>
  <si>
    <t>NLREESPGPSGGGSVSPFNSSGKRPKTGC__</t>
  </si>
  <si>
    <t>ELALLNS(0.281)NNLREES(0.721)PGPS(0.003)GGGS(0.022)VS(0.973)PFNSSGK</t>
  </si>
  <si>
    <t>UID6901</t>
  </si>
  <si>
    <t>256;256</t>
  </si>
  <si>
    <t>DFIKRQQLRELALLNSNNLREESPGPSGGGS</t>
  </si>
  <si>
    <t>ELALLNS(0.914)NNLREES(0.924)PGPS(0.249)GGGS(0.117)VS(0.793)PFNS(0.002)S(0.001)GK</t>
  </si>
  <si>
    <t>UID6902</t>
  </si>
  <si>
    <t>MSNQGFGDFDRLRHRSPSPMASSNLMSNVSN</t>
  </si>
  <si>
    <t>HRS(0.951)PS(0.912)PMAS(0.072)S(0.064)NLMS(0.001)NVSNTGLGGWNGLSQER</t>
  </si>
  <si>
    <t>UID6903</t>
  </si>
  <si>
    <t>AT2G38670.1</t>
  </si>
  <si>
    <t>STDIVGRMLLCVRERSISDTHSRSSLQRQFS</t>
  </si>
  <si>
    <t>ERS(0.998)IS(0.953)DT(0.048)HS(0.155)RS(0.467)S(0.378)LQR</t>
  </si>
  <si>
    <t>AT2G38670.1 | phosphorylethanolamine cytidylyltransferase 1 | Chr2:16168979-16171680 FORWARD LENGTH=421 | 201606</t>
  </si>
  <si>
    <t>UID6905</t>
  </si>
  <si>
    <t>LLCVRERSISDTHSRSSLQRQFSHGHSSPKF</t>
  </si>
  <si>
    <t>S(0.333)IS(0.992)DT(0.674)HS(0.001)RS(0.882)S(0.117)LQR</t>
  </si>
  <si>
    <t>UID6908</t>
  </si>
  <si>
    <t>LCVRERSISDTHSRSSLQRQFSHGHSSPKFE</t>
  </si>
  <si>
    <t>S(0.324)IS(0.673)DT(0.003)HS(0.002)RS(0.045)S(0.954)LQR</t>
  </si>
  <si>
    <t>UID6909</t>
  </si>
  <si>
    <t>SISDTHSRSSLQRQFSHGHSSPKFEDGASSA</t>
  </si>
  <si>
    <t>QFS(0.957)HGHS(0.232)S(0.811)PKFEDGASSAGTR</t>
  </si>
  <si>
    <t>UID6910</t>
  </si>
  <si>
    <t>HSRSSLQRQFSHGHSSPKFEDGASSAGTRVS</t>
  </si>
  <si>
    <t>UID6911</t>
  </si>
  <si>
    <t>TFLVPESKGKSLEEMSGENEDNENSNNDSRT</t>
  </si>
  <si>
    <t>SLEEMS(1)GENEDNENSNNDS(1)R</t>
  </si>
  <si>
    <t>UID6915</t>
  </si>
  <si>
    <t>UID6917</t>
  </si>
  <si>
    <t>AT2G39130.3;AT2G39130.2;AT2G39130.1</t>
  </si>
  <si>
    <t>87;87;87</t>
  </si>
  <si>
    <t>AT2G39130.3</t>
  </si>
  <si>
    <t>PGIGFLGNNSMTRFGSSFLSSGLIRRHTPES</t>
  </si>
  <si>
    <t>FGS(1)S(1)FLSSGLIR</t>
  </si>
  <si>
    <t>AT2G39130.3 | Transmembrane amino acid transporter family protein | Chr2:16323589-16326744 REVERSE LENGTH=496 | 201606;AT2G39130.2 | Transmembrane amino acid transporter family protein | Chr2:16323171-16326744 REVERSE LENGTH=550 | 201606;AT2G39130.1 | Tran</t>
  </si>
  <si>
    <t>UID6918</t>
  </si>
  <si>
    <t>88;88;88</t>
  </si>
  <si>
    <t>GIGFLGNNSMTRFGSSFLSSGLIRRHTPESL</t>
  </si>
  <si>
    <t>UID6919</t>
  </si>
  <si>
    <t>LGNNSMTRFGSSFLSSGLIRRHTPESLPTVT</t>
  </si>
  <si>
    <t>FGS(0.848)S(0.152)FLS(0.177)S(0.823)GLIR</t>
  </si>
  <si>
    <t>UID6920</t>
  </si>
  <si>
    <t>126;126;126</t>
  </si>
  <si>
    <t>LEEQADEQALPKHRLSSQGLLSPIPSRRGSM</t>
  </si>
  <si>
    <t>HRLS(1)S(1)QGLLS(0.999)PIPS(0.001)R</t>
  </si>
  <si>
    <t>UID6921</t>
  </si>
  <si>
    <t>127;127;127</t>
  </si>
  <si>
    <t>EEQADEQALPKHRLSSQGLLSPIPSRRGSMR</t>
  </si>
  <si>
    <t>HRLS(1)S(1)QGLLS(1)PIPSR</t>
  </si>
  <si>
    <t>UID6922</t>
  </si>
  <si>
    <t>132;132;132</t>
  </si>
  <si>
    <t>EQALPKHRLSSQGLLSPIPSRRGSMRKDEKS</t>
  </si>
  <si>
    <t>LS(0.15)S(0.85)QGLLS(1)PIPSR</t>
  </si>
  <si>
    <t>UID6923</t>
  </si>
  <si>
    <t>AT2G39200.1</t>
  </si>
  <si>
    <t>HGMSPVHLLHNYNNRSLDQQTSFTASPSPPR</t>
  </si>
  <si>
    <t>S(0.98)LDQQT(0.017)S(0.003)FTAS(0.215)PS(0.785)PPR</t>
  </si>
  <si>
    <t>AT2G39200.1 | Seven transmembrane MLO family protein | Chr2:16356255-16359797 REVERSE LENGTH=576 | 201606</t>
  </si>
  <si>
    <t>UID6925</t>
  </si>
  <si>
    <t>NNRSLDQQTSFTASPSPPRFSDYSGQGHGHQ</t>
  </si>
  <si>
    <t>S(0.022)LDQQT(0.445)S(0.514)FT(0.019)AS(0.004)PS(0.996)PPR</t>
  </si>
  <si>
    <t>UID6928</t>
  </si>
  <si>
    <t>AT2G39260.1</t>
  </si>
  <si>
    <t>DGQNEELDDGNHERGSESGDGDDYDDGDGPG</t>
  </si>
  <si>
    <t>DGQNEELDDGNHERGS(0.999)ES(0.999)GDGDDY(0.002)DDGDGPGS(1)DDDKFR</t>
  </si>
  <si>
    <t>AT2G39260.1 | regulator of nonsense transcripts UPF2 | Chr2:16392288-16399588 REVERSE LENGTH=1181 | 201606</t>
  </si>
  <si>
    <t>UID6931</t>
  </si>
  <si>
    <t>QNEELDDGNHERGSESGDGDDYDDGDGPGSD</t>
  </si>
  <si>
    <t>UID6932</t>
  </si>
  <si>
    <t>ESGDGDDYDDGDGPGSDDDKFRVRQKVVTVD</t>
  </si>
  <si>
    <t>GS(0.843)ES(0.154)GDGDDY(0.003)DDGDGPGS(1)DDDKFR</t>
  </si>
  <si>
    <t>UID6933</t>
  </si>
  <si>
    <t>AT2G39450.1</t>
  </si>
  <si>
    <t>__________MVEPASPDSDEGISLLEFHGN</t>
  </si>
  <si>
    <t>VEPAS(1)PDS(1)DEGISLLEFHGNGDR</t>
  </si>
  <si>
    <t>AT2G39450.1 | Cation efflux family protein | Chr2:16471744-16473735 REVERSE LENGTH=394 | 201606</t>
  </si>
  <si>
    <t>UID6936</t>
  </si>
  <si>
    <t>_______MVEPASPDSDEGISLLEFHGNGDR</t>
  </si>
  <si>
    <t>UID6937</t>
  </si>
  <si>
    <t>AT2G39480.2;AT2G39480.1</t>
  </si>
  <si>
    <t>586;766</t>
  </si>
  <si>
    <t>AT2G39480.2</t>
  </si>
  <si>
    <t>PELPKIDIQCPQRQKSNGSDPESPISPLLIS</t>
  </si>
  <si>
    <t>S(0.874)NGS(0.82)DPES(0.303)PIS(0.003)PLLISDPQNER</t>
  </si>
  <si>
    <t>AT2G39480.2 | P-glycoprotein 6 | Chr2:16478249-16483469 REVERSE LENGTH=1227 | 201606;AT2G39480.1 | P-glycoprotein 6 | Chr2:16478249-16484827 REVERSE LENGTH=1407 | 201606</t>
  </si>
  <si>
    <t>UID6938</t>
  </si>
  <si>
    <t>589;769</t>
  </si>
  <si>
    <t>PKIDIQCPQRQKSNGSDPESPISPLLISDPQ</t>
  </si>
  <si>
    <t>UID6939</t>
  </si>
  <si>
    <t>593;773</t>
  </si>
  <si>
    <t>IQCPQRQKSNGSDPESPISPLLISDPQNERS</t>
  </si>
  <si>
    <t>S(0.386)NGS(0.687)DPES(0.79)PIS(0.137)PLLISDPQNER</t>
  </si>
  <si>
    <t>UID6940</t>
  </si>
  <si>
    <t>530;710</t>
  </si>
  <si>
    <t>QRGHNVFRSQELCFNSEESPNDHSPAPEKLG</t>
  </si>
  <si>
    <t>S(0.017)QELCFNS(0.93)EES(0.756)PNDHS(0.297)PAPEK</t>
  </si>
  <si>
    <t>UID6942</t>
  </si>
  <si>
    <t>538;718</t>
  </si>
  <si>
    <t>SQELCFNSEESPNDHSPAPEKLGENGSSLDV</t>
  </si>
  <si>
    <t>S(0.012)QELCFNS(0.417)EES(0.575)PNDHS(0.997)PAPEK</t>
  </si>
  <si>
    <t>UID6944</t>
  </si>
  <si>
    <t>AT2G39660.1</t>
  </si>
  <si>
    <t>IFHNGKSSDLYGLSLSSRKSSSTVAAAQKTE</t>
  </si>
  <si>
    <t>S(0.404)S(0.596)DLYGLS(0.004)LS(0.826)S(0.17)R</t>
  </si>
  <si>
    <t>AT2G39660.1 | botrytis-induced kinase1 | Chr2:16531943-16533601 FORWARD LENGTH=395 | 201606</t>
  </si>
  <si>
    <t>UID6950</t>
  </si>
  <si>
    <t>SSEQTLIRVIDSEINSALQSDNIDSDEEMTP</t>
  </si>
  <si>
    <t>VIDS(0.169)EINS(0.81)ALQS(0.716)DNIDS(0.294)DEEMT(0.011)PGSFPFR</t>
  </si>
  <si>
    <t>UID6951</t>
  </si>
  <si>
    <t>AT2G39810.1</t>
  </si>
  <si>
    <t>SRNNSGGLRWRSDETSDDEDELTSFGSMPVK</t>
  </si>
  <si>
    <t>S(0.154)DET(0.918)S(0.918)DDEDELT(0.005)S(0.003)FGS(0.001)MPVK</t>
  </si>
  <si>
    <t>AT2G39810.1 | ubiquitin-protein ligase | Chr2:16612941-16617802 FORWARD LENGTH=927 | 201606</t>
  </si>
  <si>
    <t>UID6953</t>
  </si>
  <si>
    <t>AT2G40070.3;AT2G40070.2;AT2G40070.1</t>
  </si>
  <si>
    <t>483;560;600</t>
  </si>
  <si>
    <t>AT2G40070.3</t>
  </si>
  <si>
    <t>ASEKEDDAGSERGCRSPASLQGR________</t>
  </si>
  <si>
    <t>GCRS(1)PAS(1)LQGR</t>
  </si>
  <si>
    <t>AT2G40070.3 | flocculation FLO11-like protein | Chr2:16728378-16730236 REVERSE LENGTH=490 | 201606;AT2G40070.2 | flocculation FLO11-like protein | Chr2:16728378-16731040 REVERSE LENGTH=567 | 201606;AT2G40070.1 | flocculation FLO11-like protein | Chr2:16728</t>
  </si>
  <si>
    <t>UID6955</t>
  </si>
  <si>
    <t>486;563;603</t>
  </si>
  <si>
    <t>KEDDAGSERGCRSPASLQGR___________</t>
  </si>
  <si>
    <t>UID6956</t>
  </si>
  <si>
    <t>AT2G40430.1;AT2G40430.2;AT2G40430.3</t>
  </si>
  <si>
    <t>20;20;20</t>
  </si>
  <si>
    <t>SKTSRKGKKAWRANISSEDIEDFFEKTTRDA</t>
  </si>
  <si>
    <t>ANIS(1)S(1)EDIEDFFEK</t>
  </si>
  <si>
    <t>AT2G40430.1 | Nop53 protein | Chr2:16879466-16882365 REVERSE LENGTH=442 | 201606;AT2G40430.2 | Nop53 protein | Chr2:16879527-16882365 REVERSE LENGTH=449 | 201606;AT2G40430.3 | Nop53 protein | Chr2:16879466-16882365 REVERSE LENGTH=293 | 201606</t>
  </si>
  <si>
    <t>UID6958</t>
  </si>
  <si>
    <t>KTSRKGKKAWRANISSEDIEDFFEKTTRDAL</t>
  </si>
  <si>
    <t>UID6959</t>
  </si>
  <si>
    <t>37;37;37</t>
  </si>
  <si>
    <t>EDIEDFFEKTTRDALSGGNLSAAPSEDLFHV</t>
  </si>
  <si>
    <t>DALS(0.885)GGNLS(0.144)AAPS(0.971)EDLFHVDK</t>
  </si>
  <si>
    <t>UID6960</t>
  </si>
  <si>
    <t>TTRDALSGGNLSAAPSEDLFHVDKSHDLPVK</t>
  </si>
  <si>
    <t>DALS(0.372)GGNLS(0.644)AAPS(0.984)EDLFHVDK</t>
  </si>
  <si>
    <t>UID6961</t>
  </si>
  <si>
    <t>AT2G40700.1</t>
  </si>
  <si>
    <t>KLQQNLSIESPAAPDSDAEDMVIHVNKSANP</t>
  </si>
  <si>
    <t>LQQNLS(0.383)IES(0.619)PAAPDS(0.997)DAEDMVIHVNK</t>
  </si>
  <si>
    <t>AT2G40700.1 | P-loop containing nucleoside triphosphate hydrolases superfamily protein | Chr2:16976780-16979392 FORWARD LENGTH=610 | 201606</t>
  </si>
  <si>
    <t>UID6965</t>
  </si>
  <si>
    <t>AT2G40780.2;AT2G40780.1</t>
  </si>
  <si>
    <t>96;135</t>
  </si>
  <si>
    <t>AT2G40780.2</t>
  </si>
  <si>
    <t>KSSPIEQHEDDGEVDSSDDDDGMPPLQANTN</t>
  </si>
  <si>
    <t>SSPIEQHEDDGEVDS(1)S(1)DDDDGMPPLQANTNR</t>
  </si>
  <si>
    <t>AT2G40780.2 | Nucleic acid-binding%2C OB-fold-like protein | Chr2:17022154-17022748 FORWARD LENGTH=132 | 201606;AT2G40780.1 | Nucleic acid-binding%2C OB-fold-like protein | Chr2:17021875-17022748 FORWARD LENGTH=171 | 201606</t>
  </si>
  <si>
    <t>UID6966</t>
  </si>
  <si>
    <t>97;136</t>
  </si>
  <si>
    <t>SSPIEQHEDDGEVDSSDDDDGMPPLQANTNR</t>
  </si>
  <si>
    <t>UID6967</t>
  </si>
  <si>
    <t>AT2G41410.1</t>
  </si>
  <si>
    <t>__________MKLAASLNRLSPKRLFRTKSK</t>
  </si>
  <si>
    <t>LAAS(1)LNRLS(1)PK</t>
  </si>
  <si>
    <t>AT2G41410.1 | Calcium-binding EF-hand family protein | Chr2:17262085-17262735 REVERSE LENGTH=216 | 201606</t>
  </si>
  <si>
    <t>UID6968</t>
  </si>
  <si>
    <t>_____MKLAASLNRLSPKRLFRTKSKASVSR</t>
  </si>
  <si>
    <t>UID6969</t>
  </si>
  <si>
    <t>AT2G41705.4;AT2G41705.3;AT2G41705.2;AT2G41705.1</t>
  </si>
  <si>
    <t>120;120;120;120</t>
  </si>
  <si>
    <t>AT2G41705.4</t>
  </si>
  <si>
    <t>PEDITASPLPTKSLLSPEINNSGKEEERVLP</t>
  </si>
  <si>
    <t>S(0.045)LLS(0.955)PEINNS(1)GKEEER</t>
  </si>
  <si>
    <t>AT2G41705.4 | camphor resistance CrcB family protein | Chr2:17398083-17399910 FORWARD LENGTH=461 | 201606;AT2G41705.3 | camphor resistance CrcB family protein | Chr2:17398083-17399910 FORWARD LENGTH=461 | 201606;AT2G41705.2 | camphor resistance CrcB family</t>
  </si>
  <si>
    <t>UID6973</t>
  </si>
  <si>
    <t>126;126;126;126</t>
  </si>
  <si>
    <t>SPLPTKSLLSPEINNSGKEEERVLPKSLEYI</t>
  </si>
  <si>
    <t>UID6974</t>
  </si>
  <si>
    <t>42;42;42;42</t>
  </si>
  <si>
    <t>SLSRSLPHLIDNDVDSESVSEAGDIGDRSLR</t>
  </si>
  <si>
    <t>S(0.01)LPHLIDNDVDS(0.998)ES(0.998)VS(0.994)EAGDIGDR</t>
  </si>
  <si>
    <t>UID6975</t>
  </si>
  <si>
    <t>44;44;44;44</t>
  </si>
  <si>
    <t>SRSLPHLIDNDVDSESVSEAGDIGDRSLRRR</t>
  </si>
  <si>
    <t>UID6976</t>
  </si>
  <si>
    <t>46;46;46;46</t>
  </si>
  <si>
    <t>SLPHLIDNDVDSESVSEAGDIGDRSLRRRHS</t>
  </si>
  <si>
    <t>UID6977</t>
  </si>
  <si>
    <t>AT2G41740.2;AT2G41740.1</t>
  </si>
  <si>
    <t>836;836</t>
  </si>
  <si>
    <t>AT2G41740.2</t>
  </si>
  <si>
    <t>GTSQASQRAAAVAALSQVLVAENKKSPDTSP</t>
  </si>
  <si>
    <t>AAAVAALS(1)QVLVAENKKS(0.006)PDT(0.242)S(0.725)PT(0.027)R</t>
  </si>
  <si>
    <t>AT2G41740.2 | villin 2 | Chr2:17410962-17416878 REVERSE LENGTH=976 | 201606;AT2G41740.1 | villin 2 | Chr2:17410962-17416878 REVERSE LENGTH=976 | 201606</t>
  </si>
  <si>
    <t>UID6978</t>
  </si>
  <si>
    <t>AT2G41900.1</t>
  </si>
  <si>
    <t>SGGGRMSPRNVVEPISPMSARVSMLAQCVKQ</t>
  </si>
  <si>
    <t>NVVEPIS(1)PMS(1)AR</t>
  </si>
  <si>
    <t>AT2G41900.1 | CCCH-type zinc finger protein with ARM repeat domain-containing protein | Chr2:17491352-17493502 FORWARD LENGTH=716 | 201606</t>
  </si>
  <si>
    <t>UID6979</t>
  </si>
  <si>
    <t>GRMSPRNVVEPISPMSARVSMLAQCVKQQQQ</t>
  </si>
  <si>
    <t>UID6980</t>
  </si>
  <si>
    <t>AT2G42570.1</t>
  </si>
  <si>
    <t>YGRPDNAYLKYRWQPSSCSLPRFNGLYFLRR</t>
  </si>
  <si>
    <t>WQPS(0.849)S(0.43)CS(0.721)LPR</t>
  </si>
  <si>
    <t>AT2G42570.1 | TRICHOME BIREFRINGENCE-LIKE 39 | Chr2:17717498-17719921 REVERSE LENGTH=367 | 201606</t>
  </si>
  <si>
    <t>UID6983</t>
  </si>
  <si>
    <t>PDNAYLKYRWQPSSCSLPRFNGLYFLRRMRG</t>
  </si>
  <si>
    <t>WQPS(0.743)S(0.273)CS(0.984)LPR</t>
  </si>
  <si>
    <t>UID6984</t>
  </si>
  <si>
    <t>AT2G42590.1;AT2G42590.3</t>
  </si>
  <si>
    <t>239;239</t>
  </si>
  <si>
    <t>AT2G42590.1</t>
  </si>
  <si>
    <t>MQLLRDNLTLWTSDISEEGGDDAHKTNGSAK</t>
  </si>
  <si>
    <t>DNLT(0.594)LWT(0.192)S(0.218)DIS(0.996)EEGGDDAHK</t>
  </si>
  <si>
    <t>AT2G42590.1 | general regulatory factor 9 | Chr2:17732118-17733775 REVERSE LENGTH=263 | 201606;AT2G42590.3 | general regulatory factor 9 | Chr2:17732164-17733775 REVERSE LENGTH=276 | 201606</t>
  </si>
  <si>
    <t>UID6985</t>
  </si>
  <si>
    <t>AT2G42690.1</t>
  </si>
  <si>
    <t>DGSGGVVEGTTFDSDSEDEEGCKVMLGWLTI</t>
  </si>
  <si>
    <t>PTSADPLLHGPEQDGS(0.018)GGVVEGT(0.473)T(0.51)FDS(0.073)DS(0.926)EDEEGCK</t>
  </si>
  <si>
    <t>AT2G42690.1 | alpha/beta-Hydrolases superfamily protein | Chr2:17776356-17777682 REVERSE LENGTH=412 | 201606</t>
  </si>
  <si>
    <t>UID6987</t>
  </si>
  <si>
    <t>AT2G43160.4;AT2G43160.5;AT2G43160.3;AT2G43160.2;AT2G43160.1</t>
  </si>
  <si>
    <t>282;282;282;282;282</t>
  </si>
  <si>
    <t>AT2G43160.4</t>
  </si>
  <si>
    <t>DDNSQDGRGGLQRKFSEQNIGAPPSYEEAVS</t>
  </si>
  <si>
    <t>KFS(1)EQNIGAPPS(0.027)YEEAVS(0.189)DS(0.497)RS(0.286)PVYSER</t>
  </si>
  <si>
    <t>AT2G43160.4 | ENTH/VHS family protein | Chr2:17948884-17952920 FORWARD LENGTH=646 | 201606;AT2G43160.5 | ENTH/VHS family protein | Chr2:17948884-17953267 FORWARD LENGTH=895 | 201606;AT2G43160.3 | ENTH/VHS family protein | Chr2:17948884-17953267 FORWARD LEN</t>
  </si>
  <si>
    <t>UID6988</t>
  </si>
  <si>
    <t>299;299;299;299;299</t>
  </si>
  <si>
    <t>QNIGAPPSYEEAVSDSRSPVYSERDGGETPQ</t>
  </si>
  <si>
    <t>KFS(1)EQNIGAPPS(0.002)YEEAVS(0.119)DS(0.83)RS(0.049)PVYS(0.001)ER</t>
  </si>
  <si>
    <t>UID6990</t>
  </si>
  <si>
    <t>AT2G43360.1</t>
  </si>
  <si>
    <t>TLGLIPKPPSFSEDDSESENCEKVASASH__</t>
  </si>
  <si>
    <t>T(0.012)LGLIPKPPS(0.461)FS(0.559)EDDS(0.92)ES(0.047)ENCEK</t>
  </si>
  <si>
    <t>AT2G43360.1 | Radical SAM superfamily protein | Chr2:18010918-18013129 REVERSE LENGTH=378 | 201606</t>
  </si>
  <si>
    <t>UID6994</t>
  </si>
  <si>
    <t>AT2G43650.1</t>
  </si>
  <si>
    <t>AEEEEVIRLRAEQLGSITAADAGLDDDSEED</t>
  </si>
  <si>
    <t>AEQLGS(0.778)IT(0.197)AADAGLDDDS(0.026)EEDS(0.998)DRELT(0.002)MEEISDKGK</t>
  </si>
  <si>
    <t>AT2G43650.1 | Sas10/U3 ribonucleoprotein (Utp) family protein | Chr2:18099430-18103147 FORWARD LENGTH=654 | 201606</t>
  </si>
  <si>
    <t>UID6995</t>
  </si>
  <si>
    <t>QLGSITAADAGLDDDSEEDSDRELTMEEISD</t>
  </si>
  <si>
    <t>AEQLGS(0.034)IT(0.05)AADAGLDDDS(0.941)EEDS(0.974)DRELT(0.002)MEEISDK</t>
  </si>
  <si>
    <t>UID6996</t>
  </si>
  <si>
    <t>ITAADAGLDDDSEEDSDRELTMEEISDKGKQ</t>
  </si>
  <si>
    <t>AEQLGS(0.431)IT(0.55)AADAGLDDDS(0.019)EEDS(0.999)DRELT(0.001)MEEISDKGK</t>
  </si>
  <si>
    <t>UID6997</t>
  </si>
  <si>
    <t>ANGAVQKVVKEDQLTSPVSDSVDRITQDTAK</t>
  </si>
  <si>
    <t>VVKEDQLT(0.953)S(0.809)PVS(0.232)DS(0.007)VDR</t>
  </si>
  <si>
    <t>UID6998</t>
  </si>
  <si>
    <t>AVQKVVKEDQLTSPVSDSVDRITQDTAKPMK</t>
  </si>
  <si>
    <t>EDQLT(0.944)S(0.059)PVS(0.992)DS(0.005)VDR</t>
  </si>
  <si>
    <t>UID6999</t>
  </si>
  <si>
    <t>KSSEGDGRNKNGAFASDDEDDNDGDNNDMVD</t>
  </si>
  <si>
    <t>NGAFAS(1)DDEDDNDGDNNDMVDNDGES(1)EDEFYK</t>
  </si>
  <si>
    <t>UID7000</t>
  </si>
  <si>
    <t>DNDGDNNDMVDNDGESEDEFYKQVKQKQQAK</t>
  </si>
  <si>
    <t>UID7001</t>
  </si>
  <si>
    <t>SGLYHSGDNVDFDILSSDDEDIKAEEEEVIR</t>
  </si>
  <si>
    <t>SGLYHSGDNVDFDILS(1)S(1)DDEDIKAEEEEVIR</t>
  </si>
  <si>
    <t>UID7002</t>
  </si>
  <si>
    <t>GLYHSGDNVDFDILSSDDEDIKAEEEEVIRL</t>
  </si>
  <si>
    <t>UID7003</t>
  </si>
  <si>
    <t>AT2G43680.5;AT2G43680.4;AT2G43680.3;AT2G43680.2;AT2G43680.1</t>
  </si>
  <si>
    <t>140;140;140;140;141</t>
  </si>
  <si>
    <t>AT2G43680.5</t>
  </si>
  <si>
    <t>TLSPKPPSPRAEVPRSLSPKPPSPRADLPRS</t>
  </si>
  <si>
    <t>AEVPRS(1)LS(1)PKPPS(1)PR</t>
  </si>
  <si>
    <t>AT2G43680.5 | IQ-domain 14 | Chr2:18109302-18111587 FORWARD LENGTH=668 | 201606;AT2G43680.4 | IQ-domain 14 | Chr2:18109302-18111587 FORWARD LENGTH=668 | 201606;AT2G43680.3 | IQ-domain 14 | Chr2:18109302-18111587 FORWARD LENGTH=668 | 201606;AT2G43680.2 | IQ</t>
  </si>
  <si>
    <t>UID7004</t>
  </si>
  <si>
    <t>142;142;142;142;143</t>
  </si>
  <si>
    <t>SPKPPSPRAEVPRSLSPKPPSPRADLPRSLS</t>
  </si>
  <si>
    <t>UID7005</t>
  </si>
  <si>
    <t>147;147;147;147;148</t>
  </si>
  <si>
    <t>SPRAEVPRSLSPKPPSPRADLPRSLSPKPFD</t>
  </si>
  <si>
    <t>UID7006</t>
  </si>
  <si>
    <t>206;206;206;206;207</t>
  </si>
  <si>
    <t>PHSVPSPRPSSPRGASPQAISSKPPSPRAEP</t>
  </si>
  <si>
    <t>GAS(1)PQAIS(0.025)S(0.05)KPPS(0.924)PR</t>
  </si>
  <si>
    <t>UID7007</t>
  </si>
  <si>
    <t>216;216;216;216;217</t>
  </si>
  <si>
    <t>SPRGASPQAISSKPPSPRAEPPTLDTPRPPS</t>
  </si>
  <si>
    <t>GAS(1)PQAIS(0.003)S(0.002)KPPS(0.994)PR</t>
  </si>
  <si>
    <t>UID7009</t>
  </si>
  <si>
    <t>498;498;498;498;499</t>
  </si>
  <si>
    <t>QPQRDFRLTPSRLCPSPLSQSSKQHHIRLDN</t>
  </si>
  <si>
    <t>LCPS(1)PLS(0.996)QS(0.004)S(0.001)K</t>
  </si>
  <si>
    <t>UID7010</t>
  </si>
  <si>
    <t>501;501;501;501;502</t>
  </si>
  <si>
    <t>RDFRLTPSRLCPSPLSQSSKQHHIRLDNHFD</t>
  </si>
  <si>
    <t>UID7011</t>
  </si>
  <si>
    <t>276;276;276;276;277</t>
  </si>
  <si>
    <t>APRLDAPRPTTPKPPSPRSDPPRLDAPRPTT</t>
  </si>
  <si>
    <t>LDAPRPT(0.46)T(0.541)PKPPS(0.999)PR</t>
  </si>
  <si>
    <t>UID7014</t>
  </si>
  <si>
    <t>551;551;551;551;552</t>
  </si>
  <si>
    <t>TGTSRYSRGRLRGQDSPFKDDDSLTSCPPFP</t>
  </si>
  <si>
    <t>LRGQDS(0.958)PFKDDDS(0.491)LT(0.491)S(0.051)CPPFPS(0.006)Y(0.003)MAPTVSAK</t>
  </si>
  <si>
    <t>UID7015</t>
  </si>
  <si>
    <t>155;155;155;155;156</t>
  </si>
  <si>
    <t>SLSPKPPSPRADLPRSLSPKPFDRSKPSSAS</t>
  </si>
  <si>
    <t>S(1)LS(1)PKPFDR</t>
  </si>
  <si>
    <t>UID7016</t>
  </si>
  <si>
    <t>157;157;157;157;158</t>
  </si>
  <si>
    <t>SPKPPSPRADLPRSLSPKPFDRSKPSSASAN</t>
  </si>
  <si>
    <t>UID7017</t>
  </si>
  <si>
    <t>127;127;127;127;128</t>
  </si>
  <si>
    <t>SPRVPSPRAEVPRTLSPKPPSPRAEVPRSLS</t>
  </si>
  <si>
    <t>T(0.095)LS(0.909)PKPPS(0.996)PR</t>
  </si>
  <si>
    <t>UID7021</t>
  </si>
  <si>
    <t>132;132;132;132;133</t>
  </si>
  <si>
    <t>SPRAEVPRTLSPKPPSPRAEVPRSLSPKPPS</t>
  </si>
  <si>
    <t>T(0.709)LS(0.291)PKPPS(1)PR</t>
  </si>
  <si>
    <t>UID7022</t>
  </si>
  <si>
    <t>AT2G43790.1</t>
  </si>
  <si>
    <t>NCDLKICDFGLARVTSESDFMTEYVVTRWYR</t>
  </si>
  <si>
    <t>VT(0.011)S(0.989)ES(0.001)DFMT(0.999)EYVVT(0.001)R</t>
  </si>
  <si>
    <t>AT2G43790.1 | MAP kinase 6 | Chr2:18138477-18140693 FORWARD LENGTH=395 | 201606</t>
  </si>
  <si>
    <t>UID7025</t>
  </si>
  <si>
    <t>AT2G44020.1</t>
  </si>
  <si>
    <t>EMPGGEIVTDEEEDESDDEVLYRRTLTL___</t>
  </si>
  <si>
    <t>LEMPGGEIVT(1)DEEEDES(1)DDEVLYRR</t>
  </si>
  <si>
    <t>AT2G44020.1 | Mitochondrial transcription termination factor family protein | Chr2:18217737-18219260 REVERSE LENGTH=507 | 201606</t>
  </si>
  <si>
    <t>UID7028</t>
  </si>
  <si>
    <t>UID7029</t>
  </si>
  <si>
    <t>DLSHPEDCQCSDEDISFDEKQKIPNLPRKGK</t>
  </si>
  <si>
    <t>UID7030</t>
  </si>
  <si>
    <t>LKHQPLTFSPFMRLLSFASMARRDLSHPEDC</t>
  </si>
  <si>
    <t>LLS(1)FAS(1)MAR</t>
  </si>
  <si>
    <t>UID7031</t>
  </si>
  <si>
    <t>QPLTFSPFMRLLSFASMARRDLSHPEDCQCS</t>
  </si>
  <si>
    <t>UID7032</t>
  </si>
  <si>
    <t>AT2G44830.3;AT2G44830.2;AT2G44830.1</t>
  </si>
  <si>
    <t>202;202;202</t>
  </si>
  <si>
    <t>AT2G44830.3</t>
  </si>
  <si>
    <t>ISLCVPPKKPSPRVLSPAESIVEEPATSLSP</t>
  </si>
  <si>
    <t>VLS(1)PAES(1)IVEEPATSLSPFSVAR</t>
  </si>
  <si>
    <t>AT2G44830.3 | Protein kinase superfamily protein | Chr2:18490398-18492779 FORWARD LENGTH=765 | 201606;AT2G44830.2 | Protein kinase superfamily protein | Chr2:18490398-18492779 FORWARD LENGTH=765 | 201606;AT2G44830.1 | Protein kinase superfamily protein | C</t>
  </si>
  <si>
    <t>UID7033</t>
  </si>
  <si>
    <t>206;206;206</t>
  </si>
  <si>
    <t>VPPKKPSPRVLSPAESIVEEPATSLSPFSVA</t>
  </si>
  <si>
    <t>UID7034</t>
  </si>
  <si>
    <t>UID7036</t>
  </si>
  <si>
    <t>VYVAPPRPPSPVREGSEEGSSPRASVSDNGN</t>
  </si>
  <si>
    <t>VVY(0.002)VAPPRPPS(0.003)PVREGS(0.998)EEGS(0.998)S(0.998)PR</t>
  </si>
  <si>
    <t>UID7037</t>
  </si>
  <si>
    <t>142;142</t>
  </si>
  <si>
    <t>PPRPPSPVREGSEEGSSPRASVSDNGNASDF</t>
  </si>
  <si>
    <t>VVYVAPPRPPS(0.003)PVREGS(0.998)EEGS(0.999)S(0.999)PR</t>
  </si>
  <si>
    <t>UID7038</t>
  </si>
  <si>
    <t>AT2G45430.1</t>
  </si>
  <si>
    <t>SSAGKDQSTPGSGGESGGGGGGDNHITRRPR</t>
  </si>
  <si>
    <t>DRDADIDPNEHS(0.089)S(0.449)AGKDQS(0.225)T(0.248)PGS(0.095)GGES(0.895)GGGGGGDNHITR</t>
  </si>
  <si>
    <t>AT2G45430.1 | AT-hook motif nuclear-localized protein 22 | Chr2:18727848-18728801 FORWARD LENGTH=317 | 201606</t>
  </si>
  <si>
    <t>UID7042</t>
  </si>
  <si>
    <t>AT2G45460.4;AT2G45460.2;AT2G45460.1;AT2G45460.3</t>
  </si>
  <si>
    <t>15;15;15;15</t>
  </si>
  <si>
    <t>AT2G45460.4</t>
  </si>
  <si>
    <t>_MASTAAEQDERKIVSVASNASQDIKTAAAA</t>
  </si>
  <si>
    <t>IVS(0.995)VAS(0.005)NAS(1)QDIK</t>
  </si>
  <si>
    <t>AT2G45460.4 | SMAD/FHA domain-containing protein | Chr2:18737054-18741690 REVERSE LENGTH=901 | 201606;AT2G45460.2 | SMAD/FHA domain-containing protein | Chr2:18737054-18741690 REVERSE LENGTH=902 | 201606;AT2G45460.1 | SMAD/FHA domain-containing protein | C</t>
  </si>
  <si>
    <t>UID7043</t>
  </si>
  <si>
    <t>AEQDERKIVSVASNASQDIKTAAAASRISSQ</t>
  </si>
  <si>
    <t>IVS(0.981)VAS(0.019)NAS(1)QDIK</t>
  </si>
  <si>
    <t>UID7045</t>
  </si>
  <si>
    <t>AT2G45520.1</t>
  </si>
  <si>
    <t>KEKLKKAEVVVPATESDGDDSVVEKKKKKRK</t>
  </si>
  <si>
    <t>KAEVVVPAT(0.772)ES(0.772)DGDDS(0.456)VVEK</t>
  </si>
  <si>
    <t>AT2G45520.1 | coiled-coil protein | Chr2:18755209-18756268 REVERSE LENGTH=205 | 201606</t>
  </si>
  <si>
    <t>UID7046</t>
  </si>
  <si>
    <t>KAEVVVPATESDGDDSVVEKKKKKRKRNQMT</t>
  </si>
  <si>
    <t>AEVVVPAT(0.835)ES(0.17)DGDDS(0.995)VVEKK</t>
  </si>
  <si>
    <t>UID7047</t>
  </si>
  <si>
    <t>AT2G45540.6;AT2G45540.5;AT2G45540.4;AT2G45540.3;AT2G45540.1;AT2G45540.2</t>
  </si>
  <si>
    <t>59;59;59;59;59;59</t>
  </si>
  <si>
    <t>AT2G45540.6</t>
  </si>
  <si>
    <t>FEQVSLGDQEKAANESQGDLQEPGSFSNSDH</t>
  </si>
  <si>
    <t>AANES(0.999)QGDLQEPGS(0.001)FS(0.008)NS(0.992)DHGR</t>
  </si>
  <si>
    <t>AT2G45540.6 | WD-40 repeat family protein / beige-like protein | Chr2:18757881-18772229 REVERSE LENGTH=2946 | 201606;AT2G45540.5 | WD-40 repeat family protein / beige-like protein | Chr2:18757881-18772229 REVERSE LENGTH=2946 | 201606;AT2G45540.4 | WD-40 re</t>
  </si>
  <si>
    <t>UID7048</t>
  </si>
  <si>
    <t>72;72;72;72;72;72</t>
  </si>
  <si>
    <t>NESQGDLQEPGSFSNSDHGRSSFGGTEVVTY</t>
  </si>
  <si>
    <t>UID7049</t>
  </si>
  <si>
    <t>2067;2067;2067;2067;2067;2122</t>
  </si>
  <si>
    <t>DEGRISGSHEHASRTSAGNSDPRTSNDLEMV</t>
  </si>
  <si>
    <t>T(0.94)S(0.948)AGNS(0.194)DPRT(0.683)S(0.235)NDLEMVR</t>
  </si>
  <si>
    <t>UID7050</t>
  </si>
  <si>
    <t>2071;2071;2071;2071;2071;2126</t>
  </si>
  <si>
    <t>ISGSHEHASRTSAGNSDPRTSNDLEMVRDSS</t>
  </si>
  <si>
    <t>T(0.034)S(0.036)AGNS(0.961)DPRT(0.215)S(0.754)NDLEMVR</t>
  </si>
  <si>
    <t>UID7051</t>
  </si>
  <si>
    <t>2076;2076;2076;2076;2076;2131</t>
  </si>
  <si>
    <t>EHASRTSAGNSDPRTSNDLEMVRDSSVVAPG</t>
  </si>
  <si>
    <t>UID7052</t>
  </si>
  <si>
    <t>AT2G45690.1</t>
  </si>
  <si>
    <t>NQNHHNPWNLEGRAMSALSSFGQNARTTTSS</t>
  </si>
  <si>
    <t>AMS(1)ALS(0.61)S(0.39)FGQNAR</t>
  </si>
  <si>
    <t>AT2G45690.1 | shrunken seed protein (SSE1) | Chr2:18823465-18825601 REVERSE LENGTH=367 | 201606</t>
  </si>
  <si>
    <t>UID7053</t>
  </si>
  <si>
    <t>HHNPWNLEGRAMSALSSFGQNARTTTSSTPG</t>
  </si>
  <si>
    <t>AMS(1)ALS(0.794)S(0.206)FGQNAR</t>
  </si>
  <si>
    <t>UID7054</t>
  </si>
  <si>
    <t>AT2G46020.6;AT2G46020.5;AT2G46020.1;AT2G46020.4;AT2G46020.3;AT2G46020.2</t>
  </si>
  <si>
    <t>1632;1632;1632;1633;1633;1633</t>
  </si>
  <si>
    <t>AT2G46020.6</t>
  </si>
  <si>
    <t>NYKEIEDDIAGYSEESSEERNIDSGNEEEGD</t>
  </si>
  <si>
    <t>EIEDDIAGY(0.656)S(0.344)EES(0.871)S(0.129)EER</t>
  </si>
  <si>
    <t>AT2G46020.6 | transcription regulatory protein SNF2 | Chr2:18923304-18931769 FORWARD LENGTH=2192 | 201606;AT2G46020.5 | transcription regulatory protein SNF2 | Chr2:18923304-18931769 FORWARD LENGTH=2192 | 201606;AT2G46020.1 | transcription regulatory prote</t>
  </si>
  <si>
    <t>UID7055</t>
  </si>
  <si>
    <t>2136;2136;2136;2137;2137;2137</t>
  </si>
  <si>
    <t>SPVSPPPAMIGRGLRSPVSGGVPRETRLAQQ</t>
  </si>
  <si>
    <t>GLRS(1)PVS(1)GGVPR</t>
  </si>
  <si>
    <t>UID7056</t>
  </si>
  <si>
    <t>2139;2139;2139;2140;2140;2140</t>
  </si>
  <si>
    <t>SPPPAMIGRGLRSPVSGGVPRETRLAQQQRW</t>
  </si>
  <si>
    <t>UID7057</t>
  </si>
  <si>
    <t>1750;1750;1750;1751;1751;1751</t>
  </si>
  <si>
    <t>SKRLLDDLEEGEIAASGDSHIDLQRSGSWAH</t>
  </si>
  <si>
    <t>LLDDLEEGEIAAS(1)GDS(1)HIDLQR</t>
  </si>
  <si>
    <t>UID7058</t>
  </si>
  <si>
    <t>1753;1753;1753;1754;1754;1754</t>
  </si>
  <si>
    <t>LLDDLEEGEIAASGDSHIDLQRSGSWAHDRD</t>
  </si>
  <si>
    <t>UID7059</t>
  </si>
  <si>
    <t>2059;2059;2059;2060;2060;2060</t>
  </si>
  <si>
    <t>KLVNEPETEPSSPQRSQQRENSRIRVQIPQK</t>
  </si>
  <si>
    <t>LVNEPET(0.985)EPS(0.03)S(0.096)PQRS(0.889)QQR</t>
  </si>
  <si>
    <t>UID7060</t>
  </si>
  <si>
    <t>2120;2120;2120;2121;2121;2121</t>
  </si>
  <si>
    <t>KDREKSGPKTRTGGSSSPVSPPPAMIGRGLR</t>
  </si>
  <si>
    <t>T(0.021)GGS(0.284)S(0.814)S(0.814)PVS(0.065)PPPAMIGR</t>
  </si>
  <si>
    <t>UID7062</t>
  </si>
  <si>
    <t>2121;2121;2121;2122;2122;2122</t>
  </si>
  <si>
    <t>DREKSGPKTRTGGSSSPVSPPPAMIGRGLRS</t>
  </si>
  <si>
    <t>T(0.011)GGS(0.152)S(0.802)S(0.82)PVS(0.215)PPPAMIGR</t>
  </si>
  <si>
    <t>UID7063</t>
  </si>
  <si>
    <t>2124;2124;2124;2125;2125;2125</t>
  </si>
  <si>
    <t>KSGPKTRTGGSSSPVSPPPAMIGRGLRSPVS</t>
  </si>
  <si>
    <t>T(0.05)GGS(0.311)S(0.339)S(0.37)PVS(0.929)PPPAMIGR</t>
  </si>
  <si>
    <t>UID7064</t>
  </si>
  <si>
    <t>AT2G46040.3;AT2G46040.1;AT2G46040.2</t>
  </si>
  <si>
    <t>351;351;365</t>
  </si>
  <si>
    <t>AT2G46040.3</t>
  </si>
  <si>
    <t>EDYKRGKTGNGSDIGSSDEEDRPCALVGSKF</t>
  </si>
  <si>
    <t>GKT(0.06)GNGS(0.951)DIGS(0.994)S(0.994)DEEDRPCALVGSK</t>
  </si>
  <si>
    <t>AT2G46040.3 | ARID/BRIGHT AND ELM2 DNA-binding domain-containing protein | Chr2:18935684-18937807 REVERSE LENGTH=562 | 201606;AT2G46040.1 | ARID/BRIGHT AND ELM2 DNA-binding domain-containing protein | Chr2:18935684-18937807 REVERSE LENGTH=562 | 201606;AT2G</t>
  </si>
  <si>
    <t>UID7066</t>
  </si>
  <si>
    <t>352;352;366</t>
  </si>
  <si>
    <t>DYKRGKTGNGSDIGSSDEEDRPCALVGSKFQ</t>
  </si>
  <si>
    <t>UID7067</t>
  </si>
  <si>
    <t>AT2G46170.1;AT2G46170.2</t>
  </si>
  <si>
    <t>AT2G46170.1</t>
  </si>
  <si>
    <t>EKISEKIHHHDSSSSSESEYEKPDSPSAVKA</t>
  </si>
  <si>
    <t>IHHHDS(0.793)S(0.793)S(0.793)S(0.793)S(0.793)ES(0.813)EY(0.222)EKPDSPSAVK</t>
  </si>
  <si>
    <t>AT2G46170.1 | Reticulon family protein | Chr2:18965410-18966940 FORWARD LENGTH=255 | 201606;AT2G46170.2 | Reticulon family protein | Chr2:18965410-18966486 FORWARD LENGTH=187 | 201606</t>
  </si>
  <si>
    <t>UID7072</t>
  </si>
  <si>
    <t>2;3;4;5</t>
  </si>
  <si>
    <t>AT2G46535.1</t>
  </si>
  <si>
    <t>LAAKSRSLLYTSSPASPRVFASPIHTLASVP</t>
  </si>
  <si>
    <t>S(0.222)LLY(0.049)T(0.05)S(0.064)S(0.618)PAS(0.997)PR</t>
  </si>
  <si>
    <t>AT2G46535.1 | hypothetical protein | Chr2:19109698-19110320 FORWARD LENGTH=175 | 201606</t>
  </si>
  <si>
    <t>UID7075</t>
  </si>
  <si>
    <t>AT2G46610.2;AT2G46610.4;AT2G46610.3;AT2G46610.1</t>
  </si>
  <si>
    <t>157;163;163;183</t>
  </si>
  <si>
    <t>AT2G46610.2</t>
  </si>
  <si>
    <t>AGEREDRYAGSRRRRSPSPVYRRRPSPDYTR</t>
  </si>
  <si>
    <t>S(1)PS(1)PVYR</t>
  </si>
  <si>
    <t>AT2G46610.2 | RNA-binding (RRM/RBD/RNP motifs) family protein | Chr2:19136769-19137858 REVERSE LENGTH=224 | 201606;AT2G46610.4 | RNA-binding (RRM/RBD/RNP motifs) family protein | Chr2:19136769-19137727 REVERSE LENGTH=230 | 201606;AT2G46610.3 | RNA-binding</t>
  </si>
  <si>
    <t>UID7076</t>
  </si>
  <si>
    <t>159;165;165;185</t>
  </si>
  <si>
    <t>EREDRYAGSRRRRSPSPVYRRRPSPDYTRRR</t>
  </si>
  <si>
    <t>UID7077</t>
  </si>
  <si>
    <t>215;221;221;241</t>
  </si>
  <si>
    <t>SDYGRARARSPGYDRSRSPIQRARG______</t>
  </si>
  <si>
    <t>S(1)RS(1)PIQR</t>
  </si>
  <si>
    <t>UID7078</t>
  </si>
  <si>
    <t>217;223;223;243</t>
  </si>
  <si>
    <t>YGRARARSPGYDRSRSPIQRARG________</t>
  </si>
  <si>
    <t>UID7079</t>
  </si>
  <si>
    <t>AT2G46920.4;AT2G46920.3;AT2G46920.2;AT2G46920.1</t>
  </si>
  <si>
    <t>152;152;152;152</t>
  </si>
  <si>
    <t>AT2G46920.4</t>
  </si>
  <si>
    <t>SSFASIPLQPLPRGGSGPLNGFMSGPLERGF</t>
  </si>
  <si>
    <t>GGS(1)GPLNGFMS(1)GPLER</t>
  </si>
  <si>
    <t>AT2G46920.4 | Protein phosphatase 2C family protein | Chr2:19278106-19280921 REVERSE LENGTH=856 | 201606;AT2G46920.3 | Protein phosphatase 2C family protein | Chr2:19278106-19280921 REVERSE LENGTH=856 | 201606;AT2G46920.2 | Protein phosphatase 2C family pr</t>
  </si>
  <si>
    <t>UID7080</t>
  </si>
  <si>
    <t>160;160;160;160</t>
  </si>
  <si>
    <t>QPLPRGGSGPLNGFMSGPLERGFASGPLDRN</t>
  </si>
  <si>
    <t>UID7081</t>
  </si>
  <si>
    <t>43;43;43;43</t>
  </si>
  <si>
    <t>PLDEGLGHSFCYVRPSIFESPDITPSNSERF</t>
  </si>
  <si>
    <t>PS(0.979)IFES(1)PDIT(0.019)PS(0.002)NSER</t>
  </si>
  <si>
    <t>UID7082</t>
  </si>
  <si>
    <t>47;47;47;47</t>
  </si>
  <si>
    <t>GLGHSFCYVRPSIFESPDITPSNSERFTIDS</t>
  </si>
  <si>
    <t>UID7083</t>
  </si>
  <si>
    <t>AT2G47000.7;AT2G47000.3;AT2G47000.4;AT2G47000.2;AT2G47000.6;AT2G47000.5;AT2G47000.1</t>
  </si>
  <si>
    <t>647;647;647;647;647;647;647</t>
  </si>
  <si>
    <t>AT2G47000.7</t>
  </si>
  <si>
    <t>AEEQKMSSIESFKQSSLRKSSLGRSLSKGGS</t>
  </si>
  <si>
    <t>MS(0.419)S(0.468)IES(0.114)FKQS(0.164)S(0.834)LR</t>
  </si>
  <si>
    <t>AT2G47000.7 | ATP binding cassette subfamily B4 | Chr2:19311123-19314750 REVERSE LENGTH=1002 | 201606;AT2G47000.3 | ATP binding cassette subfamily B4 | Chr2:19311123-19314750 REVERSE LENGTH=1002 | 201606;AT2G47000.4 | ATP binding cassette subfamily B4 | Ch</t>
  </si>
  <si>
    <t>UID7087</t>
  </si>
  <si>
    <t>AT2G47350.2;AT2G47350.1</t>
  </si>
  <si>
    <t>226;226</t>
  </si>
  <si>
    <t>AT2G47350.2</t>
  </si>
  <si>
    <t>LVRKSKRAPKKRVFDSDDDSDDEIRYLEKLK</t>
  </si>
  <si>
    <t>VFDS(1)DDDS(1)DDEIRYLEK</t>
  </si>
  <si>
    <t>AT2G47350.2 | HIT zinc finger and PAPA-1-like domain-containing protein | Chr2:19434588-19436281 FORWARD LENGTH=374 | 201606;AT2G47350.1 | HIT zinc finger and PAPA-1-like domain-containing protein | Chr2:19434588-19437045 FORWARD LENGTH=486 | 201606</t>
  </si>
  <si>
    <t>UID7090</t>
  </si>
  <si>
    <t>SKRAPKKRVFDSDDDSDDEIRYLEKLKYKRV</t>
  </si>
  <si>
    <t>UID7091</t>
  </si>
  <si>
    <t>92;92</t>
  </si>
  <si>
    <t>LGHGSMLYLAYDGERSIPGAPPVTPAGSFGR</t>
  </si>
  <si>
    <t>S(1)IPGAPPVT(0.015)PAGS(0.985)FGR</t>
  </si>
  <si>
    <t>UID7095</t>
  </si>
  <si>
    <t>UID7096</t>
  </si>
  <si>
    <t>AT2G48060.3;AT2G48060.1;AT2G48060.2</t>
  </si>
  <si>
    <t>1340;1429;1452</t>
  </si>
  <si>
    <t>AT2G48060.3</t>
  </si>
  <si>
    <t>RRRKSPYLIPDSGAASPEIDGVVHRKEEQPI</t>
  </si>
  <si>
    <t>S(0.017)PY(0.061)LIPDS(0.926)GAAS(0.996)PEIDGVVHR</t>
  </si>
  <si>
    <t>AT2G48060.3 | piezo-type mechanosensitive ion channel component | Chr2:19651560-19661539 REVERSE LENGTH=2373 | 201606;AT2G48060.1 | piezo-type mechanosensitive ion channel component | Chr2:19651560-19662386 REVERSE LENGTH=2462 | 201606;AT2G48060.2 | piezo-</t>
  </si>
  <si>
    <t>UID7098</t>
  </si>
  <si>
    <t>1310;1399;1422</t>
  </si>
  <si>
    <t>KSEMLNLRVQLHRMNSDSNFGVASPRTEGLR</t>
  </si>
  <si>
    <t>MNS(1)DSNFGVAS(1)PR</t>
  </si>
  <si>
    <t>UID7099</t>
  </si>
  <si>
    <t>1318;1407;1430</t>
  </si>
  <si>
    <t>VQLHRMNSDSNFGVASPRTEGLRRRKSPYLI</t>
  </si>
  <si>
    <t>MNS(0.997)DS(0.003)NFGVAS(1)PR</t>
  </si>
  <si>
    <t>UID7100</t>
  </si>
  <si>
    <t>1491;1580;1603</t>
  </si>
  <si>
    <t>KHTPFERSTSLQSDRSSDGTSFQIGRIFRHI</t>
  </si>
  <si>
    <t>S(0.424)T(0.561)S(0.016)LQS(0.005)DRS(0.918)S(0.077)DGTSFQIGR</t>
  </si>
  <si>
    <t>UID7102</t>
  </si>
  <si>
    <t>AT3G01160.1</t>
  </si>
  <si>
    <t>REKKRARKNKQKDDDSSPDDDDDYNIDRKAV</t>
  </si>
  <si>
    <t>QKDDDS(1)S(1)PDDDDDYNIDRK</t>
  </si>
  <si>
    <t>AT3G01160.1 | pre-rRNA-processing ESF1-like protein | Chr3:54655-57449 REVERSE LENGTH=713 | 201606</t>
  </si>
  <si>
    <t>UID7103</t>
  </si>
  <si>
    <t>EKKRARKNKQKDDDSSPDDDDDYNIDRKAVK</t>
  </si>
  <si>
    <t>UID7104</t>
  </si>
  <si>
    <t>EDEGKQKTEEESGDESGSETEINDLKSEKSS</t>
  </si>
  <si>
    <t>T(0.021)EEES(0.992)GDES(0.99)GS(0.909)ET(0.089)EINDLKSEK</t>
  </si>
  <si>
    <t>UID7106</t>
  </si>
  <si>
    <t>EGKQKTEEESGDESGSETEINDLKSEKSSHV</t>
  </si>
  <si>
    <t>T(0.042)EEES(0.968)GDES(0.968)GS(0.968)ET(0.053)EINDLK</t>
  </si>
  <si>
    <t>UID7107</t>
  </si>
  <si>
    <t>TEINDLKSEKSSHVESEEESESELKVASLDD</t>
  </si>
  <si>
    <t>S(0.001)S(0.001)HVES(0.997)EEES(0.893)ES(0.107)ELK</t>
  </si>
  <si>
    <t>UID7108</t>
  </si>
  <si>
    <t>DLKSEKSSHVESEEESESELKVASLDDESDE</t>
  </si>
  <si>
    <t>S(0.339)S(0.482)HVES(0.178)EEES(0.989)ES(0.011)ELK</t>
  </si>
  <si>
    <t>UID7109</t>
  </si>
  <si>
    <t>UID7110</t>
  </si>
  <si>
    <t>UID7111</t>
  </si>
  <si>
    <t>AT3G01310.3;AT3G01310.2;AT3G01310.1</t>
  </si>
  <si>
    <t>406;435;441</t>
  </si>
  <si>
    <t>AT3G01310.3</t>
  </si>
  <si>
    <t>DATRMLVPRTRPGRESDSDAEDLEHAEKLRQ</t>
  </si>
  <si>
    <t>TRPGRES(1)DS(1)DAEDLEHAEK</t>
  </si>
  <si>
    <t>AT3G01310.3 | Phosphoglycerate mutase-like family protein | Chr3:94343-101341 REVERSE LENGTH=1021 | 201606;AT3G01310.2 | Phosphoglycerate mutase-like family protein | Chr3:94343-101603 REVERSE LENGTH=1050 | 201606;AT3G01310.1 | Phosphoglycerate mutase-like</t>
  </si>
  <si>
    <t>UID7112</t>
  </si>
  <si>
    <t>408;437;443</t>
  </si>
  <si>
    <t>TRMLVPRTRPGRESDSDAEDLEHAEKLRQVK</t>
  </si>
  <si>
    <t>UID7113</t>
  </si>
  <si>
    <t>AT3G01400.1</t>
  </si>
  <si>
    <t>LNDDSSAFSDCNSDRSGEFPTASSESRRLLL</t>
  </si>
  <si>
    <t>KFS(0.001)DLS(0.017)LNDDS(0.463)S(0.507)AFS(0.02)DCNS(0.018)DRS(0.974)GEFPT(0.001)ASSESR</t>
  </si>
  <si>
    <t>AT3G01400.1 | ARM repeat superfamily protein | Chr3:151920-152987 FORWARD LENGTH=355 | 201606</t>
  </si>
  <si>
    <t>UID7114</t>
  </si>
  <si>
    <t>AT3G01410.2;AT3G01410.1</t>
  </si>
  <si>
    <t>AT3G01410.2</t>
  </si>
  <si>
    <t>SLNKSSPSKRLQDMGSGESGSFSPSPPQKQL</t>
  </si>
  <si>
    <t>LQDMGS(0.997)GES(0.003)GS(0.012)FS(0.121)PS(0.866)PPQK</t>
  </si>
  <si>
    <t>AT3G01410.2 | Polynucleotidyl transferase%2C ribonuclease H-like superfamily protein | Chr3:153650-155439 REVERSE LENGTH=294 | 201606;AT3G01410.1 | Polynucleotidyl transferase%2C ribonuclease H-like superfamily protein | Chr3:153650-155439 REVERSE LENGTH=2</t>
  </si>
  <si>
    <t>UID7115</t>
  </si>
  <si>
    <t>123;123</t>
  </si>
  <si>
    <t>RLQDMGSGESGSFSPSPPQKQLKIENDMLRR</t>
  </si>
  <si>
    <t>UID7116</t>
  </si>
  <si>
    <t>AT3G01460.1</t>
  </si>
  <si>
    <t>WPLGVKSKLILDMNASPPSDAEGYGAEETSD</t>
  </si>
  <si>
    <t>LILDMNAS(1)PPS(1)DAEGYGAEETSDSR</t>
  </si>
  <si>
    <t>AT3G01460.1 | methyl-CPG-binding domain 9 | Chr3:173316-182038 FORWARD LENGTH=2176 | 201606</t>
  </si>
  <si>
    <t>UID7119</t>
  </si>
  <si>
    <t>GVKSKLILDMNASPPSDAEGYGAEETSDSRK</t>
  </si>
  <si>
    <t>UID7120</t>
  </si>
  <si>
    <t>AT3G01810.3;AT3G01810.2;AT3G01810.1</t>
  </si>
  <si>
    <t>327;327;327</t>
  </si>
  <si>
    <t>AT3G01810.3</t>
  </si>
  <si>
    <t>SKLASNGQHNNGEAKSVPLQIDNLSENASPR</t>
  </si>
  <si>
    <t>S(1)VPLQIDNLS(0.002)ENAS(0.998)PR</t>
  </si>
  <si>
    <t>AT3G01810.3 | EEIG1/EHBP1 protein amino-terminal domain protein | Chr3:289218-292557 FORWARD LENGTH=921 | 201606;AT3G01810.2 | EEIG1/EHBP1 protein amino-terminal domain protein | Chr3:289218-292557 FORWARD LENGTH=921 | 201606;AT3G01810.1 | EEIG1/EHBP1 prot</t>
  </si>
  <si>
    <t>UID7124</t>
  </si>
  <si>
    <t>AKSVPLQIDNLSENASPRASVNSQDLTSDQE</t>
  </si>
  <si>
    <t>S(1)VPLQIDNLSENAS(1)PR</t>
  </si>
  <si>
    <t>UID7125</t>
  </si>
  <si>
    <t>AT3G01970.1</t>
  </si>
  <si>
    <t>LTEFHGVDNSAQPTTSSEEKPRSKKKKKERE</t>
  </si>
  <si>
    <t>LTEFHGVDNS(0.013)AQPT(0.878)T(0.177)S(0.764)S(0.168)EEKPR</t>
  </si>
  <si>
    <t>AT3G01970.1 | WRKY DNA-binding protein 45 | Chr3:326614-327159 REVERSE LENGTH=147 | 201606</t>
  </si>
  <si>
    <t>UID7126</t>
  </si>
  <si>
    <t>AT3G02200.2</t>
  </si>
  <si>
    <t>ESNKVTEEGSQASSSSAAAIQGLSVR_____</t>
  </si>
  <si>
    <t>VT(0.302)EEGS(0.695)QAS(0.003)S(0.003)S(0.137)S(0.86)AAAIQGLSVR</t>
  </si>
  <si>
    <t>AT3G02200.2 | Proteasome component (PCI) domain protein | Chr3:406692-408919 FORWARD LENGTH=417 | 201606</t>
  </si>
  <si>
    <t>UID7130</t>
  </si>
  <si>
    <t>AT3G02750.2;AT3G02750.1;AT3G02750.3</t>
  </si>
  <si>
    <t>AT3G02750.2</t>
  </si>
  <si>
    <t>_____MGSCLSAESRSPRPGSPCSPAFSVRK</t>
  </si>
  <si>
    <t>S(1)PRPGS(1)PCS(1)PAFSVR</t>
  </si>
  <si>
    <t>AT3G02750.2 | Protein phosphatase 2C family protein | Chr3:593601-595457 REVERSE LENGTH=492 | 201606;AT3G02750.1 | Protein phosphatase 2C family protein | Chr3:593601-595457 REVERSE LENGTH=492 | 201606;AT3G02750.3 | Protein phosphatase 2C family protein |</t>
  </si>
  <si>
    <t>UID7131</t>
  </si>
  <si>
    <t>MGSCLSAESRSPRPGSPCSPAFSVRKRKNSK</t>
  </si>
  <si>
    <t>UID7132</t>
  </si>
  <si>
    <t>CLSAESRSPRPGSPCSPAFSVRKRKNSKKRP</t>
  </si>
  <si>
    <t>UID7133</t>
  </si>
  <si>
    <t>AT3G02830.2;AT3G02830.1</t>
  </si>
  <si>
    <t>346;366</t>
  </si>
  <si>
    <t>AT3G02830.2</t>
  </si>
  <si>
    <t>TYDNTASETDEVVETSTGKSRRLSVSETRQA</t>
  </si>
  <si>
    <t>VFT(0.085)Y(0.426)DNT(0.129)AS(0.161)ET(0.202)DEVVET(0.048)S(0.773)T(0.177)GK</t>
  </si>
  <si>
    <t>AT3G02830.2 | zinc finger protein 1 | Chr3:614262-615916 FORWARD LENGTH=377 | 201606;AT3G02830.1 | zinc finger protein 1 | Chr3:614075-615916 FORWARD LENGTH=397 | 201606</t>
  </si>
  <si>
    <t>UID7134</t>
  </si>
  <si>
    <t>SMAEVTRLIEEVSHSSGSPNPVSD_______</t>
  </si>
  <si>
    <t>LIEEVSHS(0.068)S(0.929)GS(0.003)PNPVS(1)D</t>
  </si>
  <si>
    <t>UID7136</t>
  </si>
  <si>
    <t>UID7137</t>
  </si>
  <si>
    <t>UID7138</t>
  </si>
  <si>
    <t>AT3G03380.1</t>
  </si>
  <si>
    <t>VTDIAAIMETSSGDGSQNDFGSEAKKQRVDE</t>
  </si>
  <si>
    <t>GVT(0.007)DIAAIMET(0.342)S(0.365)S(0.391)GDGS(0.894)QNDFGSEAK</t>
  </si>
  <si>
    <t>AT3G03380.1 | DegP protease 7 | Chr3:799720-808319 FORWARD LENGTH=1097 | 201606</t>
  </si>
  <si>
    <t>UID7143</t>
  </si>
  <si>
    <t>ILLLYLSASGKIGQISSSPLSARSATSVEEN</t>
  </si>
  <si>
    <t>IGQIS(0.922)S(0.074)S(0.006)PLS(0.998)AR</t>
  </si>
  <si>
    <t>UID7146</t>
  </si>
  <si>
    <t>LSASGKIGQISSSPLSARSATSVEENILRDF</t>
  </si>
  <si>
    <t>UID7147</t>
  </si>
  <si>
    <t>SGKIGQISSSPLSARSATSVEENILRDFESH</t>
  </si>
  <si>
    <t>S(0.986)AT(0.986)S(0.027)VEENILR</t>
  </si>
  <si>
    <t>UID7148</t>
  </si>
  <si>
    <t>AT3G03660.1;AT3G03660.4;AT3G03660.2;AT3G03660.3</t>
  </si>
  <si>
    <t>16;16;16;16</t>
  </si>
  <si>
    <t>AT3G03660.1</t>
  </si>
  <si>
    <t>MDQEQTPHSPTRHSRSPPSSASGSTSAEPVR</t>
  </si>
  <si>
    <t>HS(0.027)RS(0.973)PPS(0.017)S(0.426)AS(0.552)GS(0.003)T(0.002)SAEPVR</t>
  </si>
  <si>
    <t>AT3G03660.1 | WUSCHEL related homeobox 11 | Chr3:889515-892162 REVERSE LENGTH=268 | 201606;AT3G03660.4 | WUSCHEL related homeobox 11 | Chr3:890631-892162 REVERSE LENGTH=297 | 201606;AT3G03660.2 | WUSCHEL related homeobox 11 | Chr3:889515-892162 REVERSE LEN</t>
  </si>
  <si>
    <t>UID7149</t>
  </si>
  <si>
    <t>AT3G04470.1</t>
  </si>
  <si>
    <t>TFTKFEELQAAEEEFSTPPSSPVFHDAKSSS</t>
  </si>
  <si>
    <t>FEELQAAEEEFS(0.999)T(0.996)PPS(0.185)S(0.82)PVFHDAK</t>
  </si>
  <si>
    <t>AT3G04470.1 | Ankyrin repeat family protein | Chr3:1189841-1191853 REVERSE LENGTH=640 | 201606</t>
  </si>
  <si>
    <t>UID7153</t>
  </si>
  <si>
    <t>EELQAAEEEFSTPPSSPVFHDAKSSSSENSS</t>
  </si>
  <si>
    <t>FEELQAAEEEFS(0.471)T(0.531)PPS(0.05)S(0.949)PVFHDAK</t>
  </si>
  <si>
    <t>UID7154</t>
  </si>
  <si>
    <t>AT3G04930.2;AT3G04930.1</t>
  </si>
  <si>
    <t>294;294</t>
  </si>
  <si>
    <t>AT3G04930.2</t>
  </si>
  <si>
    <t>DSENGIEKKLTMSSSSVSRKRSRSRIGKIEE</t>
  </si>
  <si>
    <t>LT(0.442)MS(0.24)S(0.318)S(0.08)S(0.908)VS(0.013)R</t>
  </si>
  <si>
    <t>AT3G04930.2 | DNA-binding storekeeper protein-related transcriptional regulator | Chr3:1363029-1364651 FORWARD LENGTH=396 | 201606;AT3G04930.1 | DNA-binding storekeeper protein-related transcriptional regulator | Chr3:1363029-1364399 FORWARD LENGTH=456 | 2</t>
  </si>
  <si>
    <t>UID7156</t>
  </si>
  <si>
    <t>AT3G05050.3;AT3G05050.2;AT3G05050.1</t>
  </si>
  <si>
    <t>568;568;568</t>
  </si>
  <si>
    <t>AT3G05050.3</t>
  </si>
  <si>
    <t>FQTWSGPLAPIGAPDSTTRRRNDINKERRMA</t>
  </si>
  <si>
    <t>EPFQT(0.999)WS(0.001)GPLAPIGAPDS(0.785)T(0.117)T(0.098)R</t>
  </si>
  <si>
    <t>AT3G05050.3 | Protein kinase superfamily protein | Chr3:1408789-1411194 REVERSE LENGTH=593 | 201606;AT3G05050.2 | Protein kinase superfamily protein | Chr3:1408789-1411194 REVERSE LENGTH=593 | 201606;AT3G05050.1 | Protein kinase superfamily protein | Chr3:</t>
  </si>
  <si>
    <t>UID7159</t>
  </si>
  <si>
    <t>AT3G05060.1</t>
  </si>
  <si>
    <t>GKPKIEVYNKDKKMGSGGLITPAKTYNTAAD</t>
  </si>
  <si>
    <t>MGS(1)GGLIT(1)PAK</t>
  </si>
  <si>
    <t>AT3G05060.1 | NOP56-like pre RNA processing ribonucleoprotein | Chr3:1413174-1415564 REVERSE LENGTH=533 | 201606</t>
  </si>
  <si>
    <t>UID7160</t>
  </si>
  <si>
    <t>YNTAADSLLGETSAKSEEPSKKKDKKKKKKV</t>
  </si>
  <si>
    <t>T(0.005)Y(0.032)NT(0.311)AADS(0.624)LLGET(0.011)S(0.026)AKS(0.988)EEPS(0.004)K</t>
  </si>
  <si>
    <t>UID7161</t>
  </si>
  <si>
    <t>379;379;379</t>
  </si>
  <si>
    <t>PAEVQSPKTVFQRGGSFLAGNLSFNRARVSL</t>
  </si>
  <si>
    <t>UID7162</t>
  </si>
  <si>
    <t>UID7163</t>
  </si>
  <si>
    <t>UID7164</t>
  </si>
  <si>
    <t>AT3G05330.1</t>
  </si>
  <si>
    <t>SPTRTVNLGKKSASISPIRNTGKRSPKLSTA</t>
  </si>
  <si>
    <t>S(0.478)AS(0.523)IS(1)PIR</t>
  </si>
  <si>
    <t>AT3G05330.1 | cyclin family | Chr3:1519162-1521159 REVERSE LENGTH=444 | 201606</t>
  </si>
  <si>
    <t>UID7174</t>
  </si>
  <si>
    <t>66;143;144;144;144</t>
  </si>
  <si>
    <t>VPRKQQKRKRAKPQRSDSPEEVDIQQSIGSP</t>
  </si>
  <si>
    <t>S(0.997)DS(0.997)PEEVDIQQS(0.005)IGSPDGCLTFLK</t>
  </si>
  <si>
    <t>UID7175</t>
  </si>
  <si>
    <t>68;145;146;146;146</t>
  </si>
  <si>
    <t>RKQQKRKRAKPQRSDSPEEVDIQQSIGSPDG</t>
  </si>
  <si>
    <t>UID7176</t>
  </si>
  <si>
    <t>UID7177</t>
  </si>
  <si>
    <t>259;336;337;337;337</t>
  </si>
  <si>
    <t>EEAECNDSDDNGEACSATQGLRSKSQRRKAA</t>
  </si>
  <si>
    <t>VKVEEAECNDS(0.999)DDNGEACS(0.893)AT(0.108)QGLR</t>
  </si>
  <si>
    <t>UID7178</t>
  </si>
  <si>
    <t>UID7179</t>
  </si>
  <si>
    <t>520;521</t>
  </si>
  <si>
    <t>VNNATTRDIESEVEVSQEGRVREIVMDNVNP</t>
  </si>
  <si>
    <t>UID7180</t>
  </si>
  <si>
    <t>501;502</t>
  </si>
  <si>
    <t>KSTLQTKTLEAPLPGSLSAVNNATTRDIESE</t>
  </si>
  <si>
    <t>T(0.009)LEAPLPGS(0.996)LS(0.996)AVNNATTR</t>
  </si>
  <si>
    <t>UID7181</t>
  </si>
  <si>
    <t>503;504</t>
  </si>
  <si>
    <t>TLQTKTLEAPLPGSLSAVNNATTRDIESEVE</t>
  </si>
  <si>
    <t>T(0.457)LEAPLPGS(0.544)LS(0.999)AVNNATTR</t>
  </si>
  <si>
    <t>UID7182</t>
  </si>
  <si>
    <t>AT3G05630.1</t>
  </si>
  <si>
    <t>PEEDPDKPVVLARHDSFSSASPPQEIPLLLP</t>
  </si>
  <si>
    <t>HDS(0.985)FS(0.022)S(0.046)AS(0.947)PPQEIPLLLPQETDADFAGR</t>
  </si>
  <si>
    <t>AT3G05630.1 | phospholipase D P2 | Chr3:1635321-1640105 FORWARD LENGTH=1046 | 201606</t>
  </si>
  <si>
    <t>UID7183</t>
  </si>
  <si>
    <t>DPDKPVVLARHDSFSSASPPQEIPLLLPQET</t>
  </si>
  <si>
    <t>HDS(0.923)FS(0.089)S(0.98)AS(0.008)PPQEIPLLLPQETDADFAGR</t>
  </si>
  <si>
    <t>UID7185</t>
  </si>
  <si>
    <t>DKPVVLARHDSFSSASPPQEIPLLLPQETDA</t>
  </si>
  <si>
    <t>HDS(0.013)FS(0.387)S(0.603)AS(0.997)PPQEIPLLLPQETDADFAGR</t>
  </si>
  <si>
    <t>UID7186</t>
  </si>
  <si>
    <t>AT3G05850.1</t>
  </si>
  <si>
    <t>SINPVPLLEGEMCRESSGGSAVTVTPPPTRR</t>
  </si>
  <si>
    <t>ES(0.98)S(0.974)GGS(0.046)AVTVTPPPTR</t>
  </si>
  <si>
    <t>AT3G05850.1 | MuDR family transposase | Chr3:1743537-1745943 REVERSE LENGTH=777 | 201606</t>
  </si>
  <si>
    <t>UID7187</t>
  </si>
  <si>
    <t>INPVPLLEGEMCRESSGGSAVTVTPPPTRRP</t>
  </si>
  <si>
    <t>UID7188</t>
  </si>
  <si>
    <t>VPLLEGEMCRESSGGSAVTVTPPPTRRPPGR</t>
  </si>
  <si>
    <t>ES(0.476)S(0.554)GGS(0.968)AVT(0.002)VTPPPTR</t>
  </si>
  <si>
    <t>UID7189</t>
  </si>
  <si>
    <t>QKDAKLPEGIDLLKDSESDLSELDAPRSEPL</t>
  </si>
  <si>
    <t>LPEGIDLLKDS(1)ES(1)DLS(1)ELDAPR</t>
  </si>
  <si>
    <t>UID7190</t>
  </si>
  <si>
    <t>DAKLPEGIDLLKDSESDLSELDAPRSEPLQD</t>
  </si>
  <si>
    <t>UID7191</t>
  </si>
  <si>
    <t>LPEGIDLLKDSESDLSELDAPRSEPLQDLLP</t>
  </si>
  <si>
    <t>UID7192</t>
  </si>
  <si>
    <t>AT3G06170.1</t>
  </si>
  <si>
    <t>LTTVLSVLYSALRAGSSTTFLSPPSSPRSGV</t>
  </si>
  <si>
    <t>AGS(0.945)S(0.05)T(0.005)TFLSPPS(0.195)S(0.804)PR</t>
  </si>
  <si>
    <t>AT3G06170.1 | Serinc-domain containing serine and sphingolipid biosynthesis protein | Chr3:1867520-1869738 FORWARD LENGTH=409 | 201606</t>
  </si>
  <si>
    <t>UID7195</t>
  </si>
  <si>
    <t>TTVLSVLYSALRAGSSTTFLSPPSSPRSGVK</t>
  </si>
  <si>
    <t>AGS(0.07)S(0.912)T(0.018)TFLSPPS(0.676)S(0.324)PR</t>
  </si>
  <si>
    <t>UID7196</t>
  </si>
  <si>
    <t>ALRAGSSTTFLSPPSSPRSGVKDALLGDPED</t>
  </si>
  <si>
    <t>AGS(0.072)S(0.894)T(0.03)T(0.005)FLSPPS(0.032)S(0.968)PR</t>
  </si>
  <si>
    <t>UID7198</t>
  </si>
  <si>
    <t>AT3G06290.4;AT3G06290.3;AT3G06290.2;AT3G06290.1</t>
  </si>
  <si>
    <t>487;726;913;931</t>
  </si>
  <si>
    <t>AT3G06290.4</t>
  </si>
  <si>
    <t>DLTSAGGFHSPVKLYSPFGSPKFPQTKSSNL</t>
  </si>
  <si>
    <t>LY(0.033)S(0.967)PFGS(1)PK</t>
  </si>
  <si>
    <t>AT3G06290.4 | SAC3/GANP/Nin1/mts3/eIF-3 p25 family | Chr3:1899123-1903829 REVERSE LENGTH=1253 | 201606;AT3G06290.3 | SAC3/GANP/Nin1/mts3/eIF-3 p25 family | Chr3:1899123-1905543 REVERSE LENGTH=1492 | 201606;AT3G06290.2 | SAC3/GANP/Nin1/mts3/eIF-3 p25 family</t>
  </si>
  <si>
    <t>UID7199</t>
  </si>
  <si>
    <t>491;730;917;935</t>
  </si>
  <si>
    <t>AGGFHSPVKLYSPFGSPKFPQTKSSNLEKQP</t>
  </si>
  <si>
    <t>UID7200</t>
  </si>
  <si>
    <t>AT3G06450.4;AT3G06450.3;AT3G06450.2;AT3G06450.1</t>
  </si>
  <si>
    <t>655;655;655;655</t>
  </si>
  <si>
    <t>AT3G06450.4</t>
  </si>
  <si>
    <t>GEIRKVSSLKLGGGGSGSTVGSPAGGGVELM</t>
  </si>
  <si>
    <t>LGGGGS(0.993)GS(0.035)T(0.18)VGS(0.792)PAGGGVELMR</t>
  </si>
  <si>
    <t>AT3G06450.4 | HCO3- transporter family | Chr3:1976085-1979303 REVERSE LENGTH=732 | 201606;AT3G06450.3 | HCO3- transporter family | Chr3:1976085-1979303 REVERSE LENGTH=732 | 201606;AT3G06450.2 | HCO3- transporter family | Chr3:1976085-1979303 REVERSE LENGTH</t>
  </si>
  <si>
    <t>UID7201</t>
  </si>
  <si>
    <t>661;661;661;661</t>
  </si>
  <si>
    <t>SSLKLGGGGSGSTVGSPAGGGVELMRRVVSF</t>
  </si>
  <si>
    <t>LGGGGS(0.278)GS(0.342)T(0.381)VGS(1)PAGGGVELMR</t>
  </si>
  <si>
    <t>UID7202</t>
  </si>
  <si>
    <t>689;689;689;689</t>
  </si>
  <si>
    <t>VSFQNPRVSEKVYIRSLSDFRGGGEISPRSS</t>
  </si>
  <si>
    <t>S(0.774)LS(0.242)DFRGGGEIS(0.984)PR</t>
  </si>
  <si>
    <t>UID7203</t>
  </si>
  <si>
    <t>691;691;691;691</t>
  </si>
  <si>
    <t>FQNPRVSEKVYIRSLSDFRGGGEISPRSSAG</t>
  </si>
  <si>
    <t>S(0.096)LS(0.904)DFRGGGEIS(1)PR</t>
  </si>
  <si>
    <t>UID7204</t>
  </si>
  <si>
    <t>700;700;700;700</t>
  </si>
  <si>
    <t>VYIRSLSDFRGGGEISPRSSAGRAPFSPRSA</t>
  </si>
  <si>
    <t>S(0.135)LS(0.865)DFRGGGEIS(1)PR</t>
  </si>
  <si>
    <t>UID7205</t>
  </si>
  <si>
    <t>AT3G06480.1</t>
  </si>
  <si>
    <t>GRGVGRFDNRRGRSRSRSPDLVRPRRRSSSY</t>
  </si>
  <si>
    <t>S(1)RS(1)RS(1)PDLVR</t>
  </si>
  <si>
    <t>AT3G06480.1 | DEAD box RNA helicase family protein | Chr3:1985697-1989666 REVERSE LENGTH=1088 | 201606</t>
  </si>
  <si>
    <t>UID7206</t>
  </si>
  <si>
    <t>GVGRFDNRRGRSRSRSPDLVRPRRRSSSYSR</t>
  </si>
  <si>
    <t>UID7207</t>
  </si>
  <si>
    <t>SPRHSRDRGGHNRSRSYSRSPSPVYERRDRA</t>
  </si>
  <si>
    <t>S(0.991)RS(0.994)Y(0.973)S(0.976)RS(0.681)PS(0.385)PVYER</t>
  </si>
  <si>
    <t>UID7210</t>
  </si>
  <si>
    <t>SRDRGGHNRSRSYSRSPSPVYERRDRAPRVS</t>
  </si>
  <si>
    <t>S(0.015)RS(0.911)Y(0.954)S(0.981)RS(0.971)PS(0.168)PVYER</t>
  </si>
  <si>
    <t>UID7212</t>
  </si>
  <si>
    <t>DRGGHNRSRSYSRSPSPVYERRDRAPRVSGF</t>
  </si>
  <si>
    <t>S(0.008)RS(0.098)Y(0.019)S(0.881)RS(0.739)PS(0.987)PVY(0.269)ER</t>
  </si>
  <si>
    <t>UID7213</t>
  </si>
  <si>
    <t>UID7215</t>
  </si>
  <si>
    <t>672;693</t>
  </si>
  <si>
    <t>EEDYFNEDSDEEDSASASNTQKEKPASNIQK</t>
  </si>
  <si>
    <t>ALEKEEEDY(0.154)FNEDS(0.846)DEEDS(0.026)AS(0.923)AS(0.048)NT(0.003)QK</t>
  </si>
  <si>
    <t>UID7216</t>
  </si>
  <si>
    <t>695;716</t>
  </si>
  <si>
    <t>KPASNIQKEQPKPHLSNGVAASPTSSSPRSG</t>
  </si>
  <si>
    <t>EQPKPHLS(1)NGVAASPT(0.002)S(0.02)S(0.128)S(0.85)PR</t>
  </si>
  <si>
    <t>UID7217</t>
  </si>
  <si>
    <t>706;727</t>
  </si>
  <si>
    <t>KPHLSNGVAASPTSSSPRSGGLVDYEDDEDD</t>
  </si>
  <si>
    <t>EQPKPHLS(0.998)NGVAAS(0.002)PT(0.002)S(0.011)S(0.093)S(0.895)PR</t>
  </si>
  <si>
    <t>UID7219</t>
  </si>
  <si>
    <t>AT3G07020.2;AT3G07020.1</t>
  </si>
  <si>
    <t>AT3G07020.2</t>
  </si>
  <si>
    <t>GNKSFSRVWTMPLEGSSSSDKAESSSTNQPR</t>
  </si>
  <si>
    <t>VWT(0.05)MPLEGS(0.916)S(0.922)S(0.543)S(0.57)DKAESSSTNQPR</t>
  </si>
  <si>
    <t>AT3G07020.2 | UDP-Glycosyltransferase superfamily protein | Chr3:2218120-2221590 REVERSE LENGTH=637 | 201606;AT3G07020.1 | UDP-Glycosyltransferase superfamily protein | Chr3:2217841-2221590 REVERSE LENGTH=637 | 201606</t>
  </si>
  <si>
    <t>UID7221</t>
  </si>
  <si>
    <t>89;89</t>
  </si>
  <si>
    <t>NKSFSRVWTMPLEGSSSSDKAESSSTNQPRL</t>
  </si>
  <si>
    <t>UID7222</t>
  </si>
  <si>
    <t>AT3G07050.1</t>
  </si>
  <si>
    <t>TQTEEEAEHESDDDESMGGEEEEEAGKTKEK</t>
  </si>
  <si>
    <t>T(0.394)QT(0.394)EEEAEHES(0.394)DDDES(0.818)MGGEEEEEAGKTK</t>
  </si>
  <si>
    <t>AT3G07050.1 | GTP-binding family protein | Chr3:2229602-2232279 REVERSE LENGTH=582 | 201606</t>
  </si>
  <si>
    <t>UID7226</t>
  </si>
  <si>
    <t>AT3G07540.1</t>
  </si>
  <si>
    <t>RGQTSHFKDESKSLASDISQSQQQTLPCPPP</t>
  </si>
  <si>
    <t>S(0.025)LAS(0.924)DIS(0.85)QS(0.2)QQQTLPCPPPR</t>
  </si>
  <si>
    <t>AT3G07540.1 | Actin-binding FH2 (formin homology 2) family protein | Chr3:2404763-2407464 REVERSE LENGTH=841 | 201606</t>
  </si>
  <si>
    <t>UID7229</t>
  </si>
  <si>
    <t>TSHFKDESKSLASDISQSQQQTLPCPPPRNN</t>
  </si>
  <si>
    <t>S(0.221)LAS(0.916)DIS(0.916)QS(0.916)QQQT(0.031)LPCPPPR</t>
  </si>
  <si>
    <t>UID7230</t>
  </si>
  <si>
    <t>DSSPPRWNDFSRNVKSLFLSSTSASPARDFC</t>
  </si>
  <si>
    <t>S(0.987)LFLS(0.013)S(0.001)T(0.01)S(0.008)AS(0.982)PAR</t>
  </si>
  <si>
    <t>UID7232</t>
  </si>
  <si>
    <t>PRWNDFSRNVKSLFLSSTSASPARDFCINIS</t>
  </si>
  <si>
    <t>S(0.048)LFLS(0.786)S(0.149)T(0.017)S(0.008)AS(0.992)PAR</t>
  </si>
  <si>
    <t>UID7233</t>
  </si>
  <si>
    <t>FSRNVKSLFLSSTSASPARDFCINISESSRS</t>
  </si>
  <si>
    <t>S(0.335)LFLS(0.533)S(0.122)T(0.01)SAS(0.999)PAR</t>
  </si>
  <si>
    <t>UID7234</t>
  </si>
  <si>
    <t>AT3G07650.4;AT3G07650.3;AT3G07650.2;AT3G07650.1</t>
  </si>
  <si>
    <t>371;371;371;371</t>
  </si>
  <si>
    <t>AT3G07650.4</t>
  </si>
  <si>
    <t>KAGEAYDYDPLTPTRSY______________</t>
  </si>
  <si>
    <t>AGEAY(0.992)DY(0.008)DPLT(0.021)PT(0.054)RS(0.925)Y</t>
  </si>
  <si>
    <t>AT3G07650.4 | CONSTANS-like 9 | Chr3:2442494-2443901 FORWARD LENGTH=372 | 201606;AT3G07650.3 | CONSTANS-like 9 | Chr3:2442494-2443901 FORWARD LENGTH=372 | 201606;AT3G07650.2 | CONSTANS-like 9 | Chr3:2442494-2443901 FORWARD LENGTH=372 | 201606;AT3G07650.1 |</t>
  </si>
  <si>
    <t>UID7235</t>
  </si>
  <si>
    <t>AT3G07660.1</t>
  </si>
  <si>
    <t>AVGSRVVHTEQKAVDSLPLPRPSSSEVRFTS</t>
  </si>
  <si>
    <t>AVDS(0.964)LPLPRPS(0.342)S(0.388)S(0.306)EVR</t>
  </si>
  <si>
    <t>AT3G07660.1 | flocculation protein (DUF1296) | Chr3:2445275-2450372 REVERSE LENGTH=841 | 201606</t>
  </si>
  <si>
    <t>UID7236</t>
  </si>
  <si>
    <t>AFPQSEKRSAPLSHNSQEVEESFAEEEFRHP</t>
  </si>
  <si>
    <t>S(0.521)APLS(0.521)HNS(0.957)QEVEESFAEEEFR</t>
  </si>
  <si>
    <t>UID7237</t>
  </si>
  <si>
    <t>QQPFDTASYYAQFYRSGPDSDGRVSPFVSPG</t>
  </si>
  <si>
    <t>S(0.996)GPDS(0.011)DGRVS(0.021)PFVS(0.971)PGVAS(0.002)K</t>
  </si>
  <si>
    <t>UID7238</t>
  </si>
  <si>
    <t>YAQFYRSGPDSDGRVSPFVSPGVASKFNGIT</t>
  </si>
  <si>
    <t>SGPDSDGRVS(1)PFVS(0.802)PGVAS(0.199)K</t>
  </si>
  <si>
    <t>UID7239</t>
  </si>
  <si>
    <t>YRSGPDSDGRVSPFVSPGVASKFNGITVLPP</t>
  </si>
  <si>
    <t>S(0.011)GPDS(0.064)DGRVS(0.926)PFVS(0.997)PGVAS(0.002)K</t>
  </si>
  <si>
    <t>UID7240</t>
  </si>
  <si>
    <t>TAVNDTYGSRPASSHSNSTGSRPSSNYSNRS</t>
  </si>
  <si>
    <t>T(1)AVNDTYGSRPAS(0.003)S(0.012)HS(0.955)NS(0.025)T(0.005)GSRPSSNYSNR</t>
  </si>
  <si>
    <t>UID7241</t>
  </si>
  <si>
    <t>AT3G07810.1;AT3G07810.2</t>
  </si>
  <si>
    <t>AT3G07810.1</t>
  </si>
  <si>
    <t>NGKMVEVKRAVPKELSPGPSRSPLGAGYSYG</t>
  </si>
  <si>
    <t>ELS(1)PGPS(0.893)RS(0.107)PLGAGYSYGVNR</t>
  </si>
  <si>
    <t>AT3G07810.1 | RNA-binding (RRM/RBD/RNP motifs) family protein | Chr3:2492875-2495052 FORWARD LENGTH=494 | 201606;AT3G07810.2 | RNA-binding (RRM/RBD/RNP motifs) family protein | Chr3:2492875-2495102 FORWARD LENGTH=495 | 201606</t>
  </si>
  <si>
    <t>UID7245</t>
  </si>
  <si>
    <t>193;193</t>
  </si>
  <si>
    <t>VEVKRAVPKELSPGPSRSPLGAGYSYGVNRV</t>
  </si>
  <si>
    <t>ELS(0.998)PGPS(0.901)RS(0.1)PLGAGYSYGVNR</t>
  </si>
  <si>
    <t>UID7246</t>
  </si>
  <si>
    <t>AT3G08710.3;AT3G08710.2;AT3G08710.1</t>
  </si>
  <si>
    <t>128;128;128</t>
  </si>
  <si>
    <t>AT3G08710.3</t>
  </si>
  <si>
    <t>KLVGANKPELQKKVTSIIDSVPESPQRP___</t>
  </si>
  <si>
    <t>VT(0.005)S(0.995)IIDS(0.734)VPES(0.266)PQRP</t>
  </si>
  <si>
    <t>AT3G08710.3 | thioredoxin H-type 9 | Chr3:2645590-2646304 FORWARD LENGTH=140 | 201606;AT3G08710.2 | thioredoxin H-type 9 | Chr3:2645590-2646304 FORWARD LENGTH=140 | 201606;AT3G08710.1 | thioredoxin H-type 9 | Chr3:2645590-2646304 FORWARD LENGTH=140 | 20160</t>
  </si>
  <si>
    <t>UID7249</t>
  </si>
  <si>
    <t>ANKPELQKKVTSIIDSVPESPQRP_______</t>
  </si>
  <si>
    <t>VT(0.876)S(0.124)IIDS(0.983)VPES(0.017)PQRP</t>
  </si>
  <si>
    <t>UID7250</t>
  </si>
  <si>
    <t>136;136;136</t>
  </si>
  <si>
    <t>ELQKKVTSIIDSVPESPQRP___________</t>
  </si>
  <si>
    <t>VT(0.029)S(0.969)IIDS(0.003)VPES(0.999)PQRP</t>
  </si>
  <si>
    <t>UID7251</t>
  </si>
  <si>
    <t>AT3G08760.3;AT3G08760.2;AT3G08760.1</t>
  </si>
  <si>
    <t>120;120;120</t>
  </si>
  <si>
    <t>AT3G08760.3</t>
  </si>
  <si>
    <t>RTSTKESSPQPLPLPSPRTGSSLKNWGSFKS</t>
  </si>
  <si>
    <t>ES(0.44)S(0.56)PQPLPLPS(1)PR</t>
  </si>
  <si>
    <t>AT3G08760.3 | Protein kinase superfamily protein | Chr3:2658129-2659984 REVERSE LENGTH=557 | 201606;AT3G08760.2 | Protein kinase superfamily protein | Chr3:2658129-2659984 REVERSE LENGTH=557 | 201606;AT3G08760.1 | Protein kinase superfamily protein | Chr3:</t>
  </si>
  <si>
    <t>UID7252</t>
  </si>
  <si>
    <t>45;45;45</t>
  </si>
  <si>
    <t>TALPEPPKIPSRNLQSAPPSFRTRVKPIQSN</t>
  </si>
  <si>
    <t>NLQS(1)APPS(1)FR</t>
  </si>
  <si>
    <t>UID7253</t>
  </si>
  <si>
    <t>EPPKIPSRNLQSAPPSFRTRVKPIQSNNGGT</t>
  </si>
  <si>
    <t>UID7254</t>
  </si>
  <si>
    <t>AT3G08850.1</t>
  </si>
  <si>
    <t>MHAGNLPLSFRTPPVSPPRTNYLSGLRRVCS</t>
  </si>
  <si>
    <t>T(1)PPVS(1)PPR</t>
  </si>
  <si>
    <t>AT3G08850.1 | Regulatory-associated protein of TOR 1 | Chr3:2686978-2694911 REVERSE LENGTH=1344 | 201606</t>
  </si>
  <si>
    <t>UID7259</t>
  </si>
  <si>
    <t>AT3G09070.1</t>
  </si>
  <si>
    <t>EEDRYRRLNGGMVERSLSESWPELRNGGGGG</t>
  </si>
  <si>
    <t>S(0.913)LS(0.733)ES(0.354)WPELR</t>
  </si>
  <si>
    <t>AT3G09070.1 | LOW protein: UPF0503-like protein%2C putative (DUF740) | Chr3:2768880-2770937 REVERSE LENGTH=685 | 201606</t>
  </si>
  <si>
    <t>UID7264</t>
  </si>
  <si>
    <t>DRYRRLNGGMVERSLSESWPELRNGGGGGGG</t>
  </si>
  <si>
    <t>S(0.663)LS(0.978)ES(0.36)WPELR</t>
  </si>
  <si>
    <t>UID7265</t>
  </si>
  <si>
    <t>UID7267</t>
  </si>
  <si>
    <t>169;169;169;169</t>
  </si>
  <si>
    <t>YDFQDDPPSPTSEYGSARFDNLNVESYGDSQ</t>
  </si>
  <si>
    <t>FY(0.957)DFQDDPPS(0.042)PTSEYGS(1)AR</t>
  </si>
  <si>
    <t>UID7268</t>
  </si>
  <si>
    <t>473;473;473;473</t>
  </si>
  <si>
    <t>REEVDKDNEDRKTVVSVGVTSSVDEGEPDTD</t>
  </si>
  <si>
    <t>T(0.006)VVS(0.987)VGVT(0.01)S(0.202)S(0.795)VDEGEPDTDQR</t>
  </si>
  <si>
    <t>UID7269</t>
  </si>
  <si>
    <t>479;479;479;479</t>
  </si>
  <si>
    <t>DNEDRKTVVSVGVTSSVDEGEPDTDQRYELS</t>
  </si>
  <si>
    <t>UID7270</t>
  </si>
  <si>
    <t>AT3G09620.1;AT3G09620.2</t>
  </si>
  <si>
    <t>800;801</t>
  </si>
  <si>
    <t>AT3G09620.1</t>
  </si>
  <si>
    <t>AKKAQAKEYGFEEEKSDSEDENDVVRKAGGD</t>
  </si>
  <si>
    <t>EY(0.987)GFEEEKS(0.904)DS(0.109)EDENDVVR</t>
  </si>
  <si>
    <t>AT3G09620.1 | P-loop containing nucleoside triphosphate hydrolases superfamily protein | Chr3:2949152-2952205 REVERSE LENGTH=989 | 201606;AT3G09620.2 | P-loop containing nucleoside triphosphate hydrolases superfamily protein | Chr3:2949152-2952208 REVERSE</t>
  </si>
  <si>
    <t>UID7271</t>
  </si>
  <si>
    <t>802;803</t>
  </si>
  <si>
    <t>KAQAKEYGFEEEKSDSEDENDVVRKAGGDIS</t>
  </si>
  <si>
    <t>EY(0.154)GFEEEKS(0.851)DS(0.995)EDENDVVR</t>
  </si>
  <si>
    <t>UID7272</t>
  </si>
  <si>
    <t>309;310</t>
  </si>
  <si>
    <t>GFNKAALGRIIQGEDSDSDYSEPKSDDDPSL</t>
  </si>
  <si>
    <t>UID7273</t>
  </si>
  <si>
    <t>311;312</t>
  </si>
  <si>
    <t>NKAALGRIIQGEDSDSDYSEPKSDDDPSLDE</t>
  </si>
  <si>
    <t>UID7274</t>
  </si>
  <si>
    <t>AT3G09670.2;AT3G09670.1</t>
  </si>
  <si>
    <t>522;522</t>
  </si>
  <si>
    <t>AT3G09670.2</t>
  </si>
  <si>
    <t>STKKIKANLQTEDPGSPVSPKNDRKNNLSAG</t>
  </si>
  <si>
    <t>ANLQT(1)EDPGS(0.976)PVS(0.024)PKNDR</t>
  </si>
  <si>
    <t>AT3G09670.2 | Tudor/PWWP/MBT superfamily protein | Chr3:2966637-2968817 FORWARD LENGTH=726 | 201606;AT3G09670.1 | Tudor/PWWP/MBT superfamily protein | Chr3:2966637-2968817 FORWARD LENGTH=726 | 201606</t>
  </si>
  <si>
    <t>UID7275</t>
  </si>
  <si>
    <t>KIKANLQTEDPGSPVSPKNDRKNNLSAGDKI</t>
  </si>
  <si>
    <t>ANLQT(0.953)EDPGS(0.047)PVS(1)PK</t>
  </si>
  <si>
    <t>UID7276</t>
  </si>
  <si>
    <t>AT3G09760.1</t>
  </si>
  <si>
    <t>TPEDTTRDDLFRRNASLTSSPVAKRVNFSPM</t>
  </si>
  <si>
    <t>NAS(0.998)LT(0.01)S(0.103)S(0.889)PVAK</t>
  </si>
  <si>
    <t>AT3G09760.1 | RING/U-box superfamily protein | Chr3:2992975-2995451 REVERSE LENGTH=491 | 201606</t>
  </si>
  <si>
    <t>UID7277</t>
  </si>
  <si>
    <t>TTRDDLFRRNASLTSSPVAKRVNFSPMSSPR</t>
  </si>
  <si>
    <t>UID7278</t>
  </si>
  <si>
    <t>NASLTSSPVAKRVNFSPMSSPRVGQRGASLS</t>
  </si>
  <si>
    <t>VNFS(1)PMS(0.63)S(0.37)PR</t>
  </si>
  <si>
    <t>UID7279</t>
  </si>
  <si>
    <t>AT3G10030.2;AT3G10030.1</t>
  </si>
  <si>
    <t>120;120</t>
  </si>
  <si>
    <t>AT3G10030.2</t>
  </si>
  <si>
    <t>ANRSRIGGVRVEKRQSQEELSDGGTTNGGEI</t>
  </si>
  <si>
    <t>RQS(0.995)QEELS(0.083)DGGT(0.952)T(0.948)NGGEIT(0.021)PY(0.001)GSFK</t>
  </si>
  <si>
    <t>AT3G10030.2 | aspartate/glutamate/uridylate kinase family protein | Chr3:3092618-3094831 REVERSE LENGTH=520 | 201606;AT3G10030.1 | aspartate/glutamate/uridylate kinase family protein | Chr3:3092277-3094831 REVERSE LENGTH=542 | 201606</t>
  </si>
  <si>
    <t>UID7284</t>
  </si>
  <si>
    <t>AT3G10480.2;AT3G10480.1;AT3G10480.3</t>
  </si>
  <si>
    <t>386;387;466</t>
  </si>
  <si>
    <t>AT3G10480.2</t>
  </si>
  <si>
    <t>ENQQKEETSPPSPIASPEEKVNDLQKEVHQM</t>
  </si>
  <si>
    <t>KENQQKEET(0.454)S(0.511)PPS(0.05)PIAS(0.985)PEEK</t>
  </si>
  <si>
    <t>AT3G10480.2 | NAC domain containing protein 50 | Chr3:3264410-3266781 FORWARD LENGTH=446 | 201606;AT3G10480.1 | NAC domain containing protein 50 | Chr3:3264410-3266781 FORWARD LENGTH=447 | 201606;AT3G10480.3 | NAC domain containing protein 50 | Chr3:326441</t>
  </si>
  <si>
    <t>UID7289</t>
  </si>
  <si>
    <t>AT5G04510.2;AT3G10540.1;AT5G04510.1</t>
  </si>
  <si>
    <t>382;377;382</t>
  </si>
  <si>
    <t>AT5G04510.2</t>
  </si>
  <si>
    <t>PPTSSESSGSITRLASIDSFDSRWWGHLSFI</t>
  </si>
  <si>
    <t>LAS(1)IDS(1)FDSR</t>
  </si>
  <si>
    <t>AT5G04510.2 | 3'-phosphoinositide-dependent protein kinase 1 | Chr5:1287235-1289231 FORWARD LENGTH=408 | 201606;AT3G10540.1 | 3-phosphoinositide-dependent protein kinase | Chr3:3289916-3292429 FORWARD LENGTH=486 | 201606;AT5G04510.1 | 3'-phosphoinositide-d</t>
  </si>
  <si>
    <t>UID7291</t>
  </si>
  <si>
    <t>385;380;385</t>
  </si>
  <si>
    <t>SSESSGSITRLASIDSFDSRWWGHLSFICFL</t>
  </si>
  <si>
    <t>UID7292</t>
  </si>
  <si>
    <t>AT3G10650.2;AT3G10650.1</t>
  </si>
  <si>
    <t>388;388</t>
  </si>
  <si>
    <t>AT3G10650.2</t>
  </si>
  <si>
    <t>LSSRSLALPVSESPLSVRANGGEKTTHTSKD</t>
  </si>
  <si>
    <t>S(0.326)LALPVS(0.666)ES(0.071)PLS(0.937)VR</t>
  </si>
  <si>
    <t>AT3G10650.2 | nuclear pore complex protein | Chr3:3325562-3330819 REVERSE LENGTH=1309 | 201606;AT3G10650.1 | nuclear pore complex protein | Chr3:3325562-3330819 REVERSE LENGTH=1309 | 201606</t>
  </si>
  <si>
    <t>UID7293</t>
  </si>
  <si>
    <t>AT5G04870.1;AT3G10660.2;AT3G10660.1</t>
  </si>
  <si>
    <t>129;165;165</t>
  </si>
  <si>
    <t>AT5G04870.1</t>
  </si>
  <si>
    <t>DPPAKPKKPKHMKRVSSAGLRTESVLQRKTE</t>
  </si>
  <si>
    <t>RVS(1)S(1)AGLR</t>
  </si>
  <si>
    <t>AT5G04870.1 | calcium dependent protein kinase 1 | Chr5:1417015-1419877 REVERSE LENGTH=610 | 201606;AT3G10660.2 | calmodulin-domain protein kinase cdpk isoform 2 | Chr3:3331599-3334268 REVERSE LENGTH=646 | 201606;AT3G10660.1 | calmodulin-domain protein kin</t>
  </si>
  <si>
    <t>UID7294</t>
  </si>
  <si>
    <t>130;166;166</t>
  </si>
  <si>
    <t>PPAKPKKPKHMKRVSSAGLRTESVLQRKTEN</t>
  </si>
  <si>
    <t>UID7295</t>
  </si>
  <si>
    <t>AT3G10730.1</t>
  </si>
  <si>
    <t>GTNKDLIRAEAAGERSNTYDVGPVTRKSGST</t>
  </si>
  <si>
    <t>AEAAGERS(0.942)NT(0.942)Y(0.115)DVGPVTR</t>
  </si>
  <si>
    <t>AT3G10730.1 | SAD1/UNC-84 domain protein 2 | Chr3:3358556-3360522 REVERSE LENGTH=455 | 201606</t>
  </si>
  <si>
    <t>UID7296</t>
  </si>
  <si>
    <t>AT3G11820.2;AT3G11820.1</t>
  </si>
  <si>
    <t>163;194</t>
  </si>
  <si>
    <t>AT3G11820.2</t>
  </si>
  <si>
    <t>NPDERTLDRLISTGESERFLQKAIQEQGRGR</t>
  </si>
  <si>
    <t>LIS(0.423)T(0.58)GES(0.997)ERFLQK</t>
  </si>
  <si>
    <t>AT3G11820.2 | syntaxin of plants 121 | Chr3:3729540-3730775 REVERSE LENGTH=315 | 201606;AT3G11820.1 | syntaxin of plants 121 | Chr3:3729540-3730868 REVERSE LENGTH=346 | 201606</t>
  </si>
  <si>
    <t>UID7299</t>
  </si>
  <si>
    <t>AT3G12020.4;AT3G12020.1;AT3G12020.3;AT3G12020.2</t>
  </si>
  <si>
    <t>577;577;577;577</t>
  </si>
  <si>
    <t>AT3G12020.4</t>
  </si>
  <si>
    <t>HSSSASDQSSVVKSNSTPSTPQGGGSHLHTE</t>
  </si>
  <si>
    <t>S(0.085)NS(0.85)T(0.066)PS(0.224)T(0.773)PQGGGS(0.001)HLHTESR</t>
  </si>
  <si>
    <t>AT3G12020.4 | P-loop containing nucleoside triphosphate hydrolases superfamily protein | Chr3:3827016-3834146 FORWARD LENGTH=965 | 201606;AT3G12020.1 | P-loop containing nucleoside triphosphate hydrolases superfamily protein | Chr3:3827016-3834146 FORWARD</t>
  </si>
  <si>
    <t>UID7303</t>
  </si>
  <si>
    <t>AT3G12140.2;AT3G12140.1;AT3G12140.3</t>
  </si>
  <si>
    <t>90;90;90</t>
  </si>
  <si>
    <t>AT3G12140.2</t>
  </si>
  <si>
    <t>QITRHATIQPFDVLPSPTFSAARKKQKTFPS</t>
  </si>
  <si>
    <t>HAT(0.276)IQPFDVLPS(0.807)PT(0.289)FS(0.628)AAR</t>
  </si>
  <si>
    <t>AT3G12140.2 | Emsy N Terminus (ENT)/ plant Tudor-like domains-containing protein | Chr3:3868947-3870964 REVERSE LENGTH=327 | 201606;AT3G12140.1 | Emsy N Terminus (ENT)/ plant Tudor-like domains-containing protein | Chr3:3868947-3870964 REVERSE LENGTH=327 |</t>
  </si>
  <si>
    <t>UID7304</t>
  </si>
  <si>
    <t>AT3G12250.7;AT3G12250.6;AT3G12250.2;AT3G12250.1</t>
  </si>
  <si>
    <t>11;11;11;11</t>
  </si>
  <si>
    <t>AT3G12250.7</t>
  </si>
  <si>
    <t>_____MADTSSRTDVSTDGDTDHRDLGSDRG</t>
  </si>
  <si>
    <t>T(0.217)DVS(0.88)T(0.88)DGDT(0.022)DHRDLGSDR</t>
  </si>
  <si>
    <t>AT3G12250.7 | TGACG motif-binding factor 6 | Chr3:3906351-3908583 FORWARD LENGTH=330 | 201606;AT3G12250.6 | TGACG motif-binding factor 6 | Chr3:3906351-3908583 FORWARD LENGTH=330 | 201606;AT3G12250.2 | TGACG motif-binding factor 6 | Chr3:3906351-3908583 FO</t>
  </si>
  <si>
    <t>UID7305</t>
  </si>
  <si>
    <t>AT3G12270.1</t>
  </si>
  <si>
    <t>__MAATMVKHEILNYSEDEEENYSDEGDWGD</t>
  </si>
  <si>
    <t>HEILNYS(1)EDEEENY(0.002)S(0.998)DEGDWGDWK</t>
  </si>
  <si>
    <t>AT3G12270.1 | protein arginine methyltransferase 3 | Chr3:3910642-3913122 FORWARD LENGTH=601 | 201606</t>
  </si>
  <si>
    <t>UID7306</t>
  </si>
  <si>
    <t>KHEILNYSEDEEENYSDEGDWGDWKADDNGI</t>
  </si>
  <si>
    <t>UID7307</t>
  </si>
  <si>
    <t>675;675</t>
  </si>
  <si>
    <t>NGGIRSPKRLCTDYRSILVERNSFTSPVKDR</t>
  </si>
  <si>
    <t>S(0.987)ILVERNS(0.193)FT(0.441)S(0.379)PVKDR</t>
  </si>
  <si>
    <t>UID7311</t>
  </si>
  <si>
    <t>382;382</t>
  </si>
  <si>
    <t>KRKIDALSSPARTFISPLSPHKSPAAKTNGI</t>
  </si>
  <si>
    <t>T(0.004)FIS(0.996)PLS(0.546)PHKS(0.454)PAAK</t>
  </si>
  <si>
    <t>UID7312</t>
  </si>
  <si>
    <t>385;385</t>
  </si>
  <si>
    <t>IDALSSPARTFISPLSPHKSPAAKTNGISGA</t>
  </si>
  <si>
    <t>T(0.104)FIS(0.901)PLS(0.994)PHKS(0.001)PAAK</t>
  </si>
  <si>
    <t>UID7313</t>
  </si>
  <si>
    <t>389;389</t>
  </si>
  <si>
    <t>SSPARTFISPLSPHKSPAAKTNGISGATKLA</t>
  </si>
  <si>
    <t>T(0.08)FIS(0.461)PLS(0.461)PHKS(0.997)PAAK</t>
  </si>
  <si>
    <t>UID7314</t>
  </si>
  <si>
    <t>AT3G12340.1;AT3G12340.3;AT3G12340.2</t>
  </si>
  <si>
    <t>199;78;78</t>
  </si>
  <si>
    <t>AT3G12340.1</t>
  </si>
  <si>
    <t>VSDSDSDETSARADESSNEDSVEVLNNGNEP</t>
  </si>
  <si>
    <t>ADES(1)S(1)NEDS(1)VEVLNNGNEPK</t>
  </si>
  <si>
    <t>AT3G12340.1 | FKBP-like peptidyl-prolyl cis-trans isomerase family protein | Chr3:3925720-3929346 REVERSE LENGTH=499 | 201606;AT3G12340.3 | FKBP-like peptidyl-prolyl cis-trans isomerase family protein | Chr3:3925720-3928594 REVERSE LENGTH=378 | 201606;AT3G</t>
  </si>
  <si>
    <t>UID7316</t>
  </si>
  <si>
    <t>200;79;79</t>
  </si>
  <si>
    <t>SDSDSDETSARADESSNEDSVEVLNNGNEPK</t>
  </si>
  <si>
    <t>UID7317</t>
  </si>
  <si>
    <t>204;83;83</t>
  </si>
  <si>
    <t>SDETSARADESSNEDSVEVLNNGNEPKIAKV</t>
  </si>
  <si>
    <t>UID7318</t>
  </si>
  <si>
    <t>185;64;64</t>
  </si>
  <si>
    <t>KKNGKGRRLRKKFQVSDSDSDETSARADESS</t>
  </si>
  <si>
    <t>FQVS(1)DS(0.022)DS(0.973)DET(0.004)S(0.001)AR</t>
  </si>
  <si>
    <t>UID7319</t>
  </si>
  <si>
    <t>189;68;68</t>
  </si>
  <si>
    <t>KGRRLRKKFQVSDSDSDETSARADESSNEDS</t>
  </si>
  <si>
    <t>KKFQVS(0.999)DS(0.999)DS(0.996)DET(0.004)S(0.002)AR</t>
  </si>
  <si>
    <t>UID7321</t>
  </si>
  <si>
    <t>147;26;26</t>
  </si>
  <si>
    <t>YSDSFINDDDPAVRGSHVSSTDDDEISIKEM</t>
  </si>
  <si>
    <t>GS(0.986)HVS(0.195)S(0.354)T(0.464)DDDEISIK</t>
  </si>
  <si>
    <t>UID7322</t>
  </si>
  <si>
    <t>150;29;29</t>
  </si>
  <si>
    <t>SFINDDDPAVRGSHVSSTDDDEISIKEMTAK</t>
  </si>
  <si>
    <t>GS(0.008)HVS(0.995)S(0.998)T(0.998)DDDEISIK</t>
  </si>
  <si>
    <t>UID7323</t>
  </si>
  <si>
    <t>151;30;30</t>
  </si>
  <si>
    <t>FINDDDPAVRGSHVSSTDDDEISIKEMTAKT</t>
  </si>
  <si>
    <t>GS(0.01)HVS(0.993)S(0.998)T(0.997)DDDEIS(0.001)IK</t>
  </si>
  <si>
    <t>UID7324</t>
  </si>
  <si>
    <t>YFLGRSTGFRPNDDESESFGEDIVDTDMEKG</t>
  </si>
  <si>
    <t>STGFRPNDDES(0.999)ES(0.999)FGEDIVDT(0.001)DMEK</t>
  </si>
  <si>
    <t>AT3G12340.1 | FKBP-like peptidyl-prolyl cis-trans isomerase family protein | Chr3:3925720-3929346 REVERSE LENGTH=499 | 201606</t>
  </si>
  <si>
    <t>UID7326</t>
  </si>
  <si>
    <t>LGRSTGFRPNDDESESFGEDIVDTDMEKGSS</t>
  </si>
  <si>
    <t>S(0.001)T(0.001)GFRPNDDES(0.998)ES(1)FGEDIVDTDMEK</t>
  </si>
  <si>
    <t>UID7327</t>
  </si>
  <si>
    <t>221;100;100</t>
  </si>
  <si>
    <t>EVLNNGNEPKIAKVHSSESPLPSRVTRSKAR</t>
  </si>
  <si>
    <t>VHS(0.995)S(0.969)ES(0.035)PLPSR</t>
  </si>
  <si>
    <t>UID7328</t>
  </si>
  <si>
    <t>222;101;101</t>
  </si>
  <si>
    <t>VLNNGNEPKIAKVHSSESPLPSRVTRSKARK</t>
  </si>
  <si>
    <t>VHS(0.989)S(0.995)ES(0.016)PLPSR</t>
  </si>
  <si>
    <t>UID7329</t>
  </si>
  <si>
    <t>224;103;103</t>
  </si>
  <si>
    <t>NNGNEPKIAKVHSSESPLPSRVTRSKARKST</t>
  </si>
  <si>
    <t>VHS(0.351)S(0.652)ES(0.974)PLPS(0.022)R</t>
  </si>
  <si>
    <t>UID7330</t>
  </si>
  <si>
    <t>AT3G12430.1</t>
  </si>
  <si>
    <t>TPSSYYSASSPVRYRSDSPPVRYRSDSPRVR</t>
  </si>
  <si>
    <t>Y(0.036)RS(0.982)DS(0.982)PPVR</t>
  </si>
  <si>
    <t>AT3G12430.1 | Polynucleotidyl transferase%2C ribonuclease H-like superfamily protein | Chr3:3949580-3950377 REVERSE LENGTH=238 | 201606</t>
  </si>
  <si>
    <t>UID7332</t>
  </si>
  <si>
    <t>SSYYSASSPVRYRSDSPPVRYRSDSPRVRRR</t>
  </si>
  <si>
    <t>UID7333</t>
  </si>
  <si>
    <t>AT3G12440.1</t>
  </si>
  <si>
    <t>VRYRSVSPPARYLSVSPPARYRSVSPPARSD</t>
  </si>
  <si>
    <t>Y(0.501)LS(0.501)VS(0.998)PPAR</t>
  </si>
  <si>
    <t>AT3G12440.1 | Polynucleotidyl transferase%2C ribonuclease H-like superfamily protein | Chr3:3951199-3952260 REVERSE LENGTH=353 | 201606</t>
  </si>
  <si>
    <t>UID7336</t>
  </si>
  <si>
    <t>PPAQYRSVSPPALYRSVSPPARYRSVSPPVR</t>
  </si>
  <si>
    <t>Y(0.038)RS(0.981)VS(0.981)PPAR</t>
  </si>
  <si>
    <t>UID7337</t>
  </si>
  <si>
    <t>AQYRSVSPPALYRSVSPPARYRSVSPPVRYR</t>
  </si>
  <si>
    <t>UID7338</t>
  </si>
  <si>
    <t>PPALYRSVSPPARYRSVSPPVRYRSDSPPAQ</t>
  </si>
  <si>
    <t>Y(0.096)RS(0.979)VS(0.925)PPVR</t>
  </si>
  <si>
    <t>UID7339</t>
  </si>
  <si>
    <t>ALYRSVSPPARYRSVSPPVRYRSDSPPAQFR</t>
  </si>
  <si>
    <t>UID7340</t>
  </si>
  <si>
    <t>AT3G12590.2;AT3G12590.1</t>
  </si>
  <si>
    <t>129;218</t>
  </si>
  <si>
    <t>AT3G12590.2</t>
  </si>
  <si>
    <t>ASRQLLPSLSSLLSKSFNSQLSPANAAESPQ</t>
  </si>
  <si>
    <t>S(0.958)FNS(0.041)QLS(0.002)PANAAES(1)PQKK</t>
  </si>
  <si>
    <t>AT3G12590.2 | hypothetical protein | Chr3:3996473-4002897 REVERSE LENGTH=1095 | 201606;AT3G12590.1 | hypothetical protein | Chr3:3996473-4003657 REVERSE LENGTH=1184 | 201606</t>
  </si>
  <si>
    <t>UID7341</t>
  </si>
  <si>
    <t>142;231</t>
  </si>
  <si>
    <t>SKSFNSQLSPANAAESPQKKDAANLSVSNLS</t>
  </si>
  <si>
    <t>S(0.904)FNS(0.096)QLSPANAAES(1)PQKK</t>
  </si>
  <si>
    <t>UID7342</t>
  </si>
  <si>
    <t>AT3G13040.3;AT3G13040.2;AT3G13040.1</t>
  </si>
  <si>
    <t>55;55;55</t>
  </si>
  <si>
    <t>AT3G13040.3</t>
  </si>
  <si>
    <t>NVQPEHRKTPFIRSQSPDSPGQLWPKNSSQS</t>
  </si>
  <si>
    <t>S(0.104)QS(0.933)PDS(0.963)PGQLWPK</t>
  </si>
  <si>
    <t>AT3G13040.3 | myb-like HTH transcriptional regulator family protein | Chr3:4172415-4174456 REVERSE LENGTH=449 | 201606;AT3G13040.2 | myb-like HTH transcriptional regulator family protein | Chr3:4172415-4174456 REVERSE LENGTH=449 | 201606;AT3G13040.1 | myb-</t>
  </si>
  <si>
    <t>UID7344</t>
  </si>
  <si>
    <t>58;58;58</t>
  </si>
  <si>
    <t>PEHRKTPFIRSQSPDSPGQLWPKNSSQSTFS</t>
  </si>
  <si>
    <t>S(0.147)QS(0.86)PDS(0.992)PGQLWPK</t>
  </si>
  <si>
    <t>UID7345</t>
  </si>
  <si>
    <t>AT3G13060.1;AT3G13060.6;AT3G13060.3;AT3G13060.4;AT3G13060.2;AT3G13060.5</t>
  </si>
  <si>
    <t>249;227;227;239;249;249</t>
  </si>
  <si>
    <t>AT3G13060.1</t>
  </si>
  <si>
    <t>DWSKPSDMHRHSSSISPALSPQPLGSYGSYG</t>
  </si>
  <si>
    <t>HS(0.006)S(0.025)S(0.03)IS(0.94)PALS(0.668)PQPLGS(0.331)Y(0.001)GS(0.001)YGQNIPMGSQR</t>
  </si>
  <si>
    <t>AT3G13060.1 | evolutionarily conserved C-terminal region 5 | Chr3:4180625-4183297 FORWARD LENGTH=551 | 201606;AT3G13060.6 | evolutionarily conserved C-terminal region 5 | Chr3:4181123-4183632 FORWARD LENGTH=612 | 201606;AT3G13060.3 | evolutionarily conserv</t>
  </si>
  <si>
    <t>UID7346</t>
  </si>
  <si>
    <t>253;231;231;243;253;253</t>
  </si>
  <si>
    <t>PSDMHRHSSSISPALSPQPLGSYGSYGQNIP</t>
  </si>
  <si>
    <t>HS(0.02)S(0.092)S(0.111)IS(0.777)PALS(0.998)PQPLGS(0.001)Y(0.001)GSYGQNIPMGSQR</t>
  </si>
  <si>
    <t>UID7347</t>
  </si>
  <si>
    <t>AT3G13224.3;AT3G13224.2</t>
  </si>
  <si>
    <t>181;190</t>
  </si>
  <si>
    <t>AT3G13224.3</t>
  </si>
  <si>
    <t>MADTQVEIKKAEPKKSLNRSPPSYGSHPRGR</t>
  </si>
  <si>
    <t>S(0.997)LNRS(0.011)PPS(0.991)YGS(0.001)HPR</t>
  </si>
  <si>
    <t>AT3G13224.3 | RNA-binding (RRM/RBD/RNP motifs) family protein | Chr3:4255016-4256621 FORWARD LENGTH=349 | 201606;AT3G13224.2 | RNA-binding (RRM/RBD/RNP motifs) family protein | Chr3:4254848-4256621 FORWARD LENGTH=358 | 201606</t>
  </si>
  <si>
    <t>UID7348</t>
  </si>
  <si>
    <t>188;197</t>
  </si>
  <si>
    <t>IKKAEPKKSLNRSPPSYGSHPRGRSSNDSYA</t>
  </si>
  <si>
    <t>S(0.992)LNRS(0.008)PPS(0.996)YGS(0.003)HPR</t>
  </si>
  <si>
    <t>UID7350</t>
  </si>
  <si>
    <t>AT3G13225.2;AT3G13225.3;AT3G13225.1</t>
  </si>
  <si>
    <t>433;312;312</t>
  </si>
  <si>
    <t>AT3G13225.2</t>
  </si>
  <si>
    <t>KSPPKEKLVADANTESESEDSERDGELAQSG</t>
  </si>
  <si>
    <t>LVADANT(0.823)ES(0.823)ES(0.343)EDS(0.011)ERDGELAQSGK</t>
  </si>
  <si>
    <t>AT3G13225.2 | WW domain-containing protein | Chr3:4258928-4262853 REVERSE LENGTH=892 | 201606;AT3G13225.3 | WW domain-containing protein | Chr3:4258928-4261728 REVERSE LENGTH=771 | 201606;AT3G13225.1 | WW domain-containing protein | Chr3:4258928-4261728 RE</t>
  </si>
  <si>
    <t>UID7351</t>
  </si>
  <si>
    <t>AT3G13290.1</t>
  </si>
  <si>
    <t>TTENHTSESRENIFCSQASNLSTEMARDRHP</t>
  </si>
  <si>
    <t>ENIFCS(1)QAS(1)NLS(0.911)T(0.089)EMAR</t>
  </si>
  <si>
    <t>AT3G13290.1 | varicose-like protein | Chr3:4297529-4303113 FORWARD LENGTH=1340 | 201606</t>
  </si>
  <si>
    <t>UID7352</t>
  </si>
  <si>
    <t>NHTSESRENIFCSQASNLSTEMARDRHPITE</t>
  </si>
  <si>
    <t>UID7353</t>
  </si>
  <si>
    <t>SESRENIFCSQASNLSTEMARDRHPITEGSA</t>
  </si>
  <si>
    <t>ENIFCS(1)QAS(0.001)NLS(0.927)T(0.072)EMAR</t>
  </si>
  <si>
    <t>UID7354</t>
  </si>
  <si>
    <t>QSQLAHTLRETISSASSVTQALNRELAESQR</t>
  </si>
  <si>
    <t>ET(1)ISS(0.021)AS(0.962)S(0.017)VTQALNR</t>
  </si>
  <si>
    <t>UID7355</t>
  </si>
  <si>
    <t>KGIGKHTSATQQRIDSGQSQLAHTLRETISS</t>
  </si>
  <si>
    <t>IDS(1)GQS(1)QLAHTLR</t>
  </si>
  <si>
    <t>UID7356</t>
  </si>
  <si>
    <t>GKHTSATQQRIDSGQSQLAHTLRETISSASS</t>
  </si>
  <si>
    <t>UID7357</t>
  </si>
  <si>
    <t>FEQVLPHHKLGGKTSSADYFYVRQTDDVGGR</t>
  </si>
  <si>
    <t>LGGKT(0.891)S(0.274)S(0.81)ADY(0.025)FYVR</t>
  </si>
  <si>
    <t>UID7359</t>
  </si>
  <si>
    <t>ERGLDSRDVSAKLPESGSSSGLVATNSKGKK</t>
  </si>
  <si>
    <t>LPES(0.988)GS(0.009)S(0.002)SGLVAT(0.009)NS(0.991)K</t>
  </si>
  <si>
    <t>UID7360</t>
  </si>
  <si>
    <t>KLPESGSSSGLVATNSKGKKQKAKNSQGPGL</t>
  </si>
  <si>
    <t>LPES(0.562)GS(0.394)S(0.041)S(0.002)GLVATNS(1)K</t>
  </si>
  <si>
    <t>UID7361</t>
  </si>
  <si>
    <t>YVRQTDDVGGRNLDVSSVEENCRSKDTNVTP</t>
  </si>
  <si>
    <t>NLDVS(1)S(1)VEENCR</t>
  </si>
  <si>
    <t>UID7362</t>
  </si>
  <si>
    <t>VRQTDDVGGRNLDVSSVEENCRSKDTNVTPD</t>
  </si>
  <si>
    <t>UID7363</t>
  </si>
  <si>
    <t>SSSSSATNLQPQRTLSYPTPPLNPQSPRVNH</t>
  </si>
  <si>
    <t>T(0.015)LS(0.984)YPTPPLNPQS(1)PR</t>
  </si>
  <si>
    <t>UID7364</t>
  </si>
  <si>
    <t>PQRTLSYPTPPLNPQSPRVNHNPGTHILALL</t>
  </si>
  <si>
    <t>UID7365</t>
  </si>
  <si>
    <t>789;824;824</t>
  </si>
  <si>
    <t>ETENCTSENREKVFCSQVSNLSTEMARDCYP</t>
  </si>
  <si>
    <t>VFCS(1)QVS(0.997)NLS(0.003)TEMAR</t>
  </si>
  <si>
    <t>UID7366</t>
  </si>
  <si>
    <t>792;827;827</t>
  </si>
  <si>
    <t>NCTSENREKVFCSQVSNLSTEMARDCYPSTE</t>
  </si>
  <si>
    <t>VFCS(1)QVS(1)NLS(0.91)T(0.09)EMAR</t>
  </si>
  <si>
    <t>UID7367</t>
  </si>
  <si>
    <t>795;830;830</t>
  </si>
  <si>
    <t>SENREKVFCSQVSNLSTEMARDCYPSTEGTF</t>
  </si>
  <si>
    <t>VFCS(1)QVSNLS(0.955)T(0.045)EMAR</t>
  </si>
  <si>
    <t>UID7368</t>
  </si>
  <si>
    <t>1115;1150;1150</t>
  </si>
  <si>
    <t>RFDSGHSQLAHTLKESITSASSVAQALSREL</t>
  </si>
  <si>
    <t>FDS(0.637)GHS(0.363)QLAHTLKES(0.987)IT(0.84)S(0.165)AS(0.007)S(0.001)VAQALSR</t>
  </si>
  <si>
    <t>UID7369</t>
  </si>
  <si>
    <t>1120;1155;1155</t>
  </si>
  <si>
    <t>HSQLAHTLKESITSASSVAQALSRELAETQR</t>
  </si>
  <si>
    <t>ES(0.977)IT(0.023)S(0.003)AS(0.907)S(0.09)VAQALSR</t>
  </si>
  <si>
    <t>UID7370</t>
  </si>
  <si>
    <t>677;712;712</t>
  </si>
  <si>
    <t>VDRQMDAVGERNLDVSSVEEISRSKDSNVTP</t>
  </si>
  <si>
    <t>NLDVS(1)S(1)VEEISR</t>
  </si>
  <si>
    <t>UID7373</t>
  </si>
  <si>
    <t>678;713;713</t>
  </si>
  <si>
    <t>DRQMDAVGERNLDVSSVEEISRSKDSNVTPD</t>
  </si>
  <si>
    <t>UID7374</t>
  </si>
  <si>
    <t>107;142;142</t>
  </si>
  <si>
    <t>PSHQLPVVNHNEIARSFPGGSGPIRVPSCKL</t>
  </si>
  <si>
    <t>S(1)FPGGS(1)GPIRVPS(1)CK</t>
  </si>
  <si>
    <t>UID7375</t>
  </si>
  <si>
    <t>112;147;147</t>
  </si>
  <si>
    <t>PVVNHNEIARSFPGGSGPIRVPSCKLPKGRR</t>
  </si>
  <si>
    <t>UID7376</t>
  </si>
  <si>
    <t>119;154;154</t>
  </si>
  <si>
    <t>IARSFPGGSGPIRVPSCKLPKGRRLIGEHAV</t>
  </si>
  <si>
    <t>UID7377</t>
  </si>
  <si>
    <t>53;88;88</t>
  </si>
  <si>
    <t>SSSSAATNLHPQRTLSYPTPPLNLQSPRSNH</t>
  </si>
  <si>
    <t>T(0.996)LS(0.997)Y(0.007)PTPPLNLQS(0.999)PR</t>
  </si>
  <si>
    <t>UID7378</t>
  </si>
  <si>
    <t>UID7379</t>
  </si>
  <si>
    <t>607;642;642</t>
  </si>
  <si>
    <t>AIVPPNGEPKTSGLPSQTSGAGSAYATLPQL</t>
  </si>
  <si>
    <t>T(0.052)S(0.065)GLPS(0.81)QT(0.098)S(0.044)GAGS(0.002)AYATLPQLPLS(0.929)PR</t>
  </si>
  <si>
    <t>UID7381</t>
  </si>
  <si>
    <t>625;660;660</t>
  </si>
  <si>
    <t>SGAGSAYATLPQLPLSPRLSSKLSGYHTPVE</t>
  </si>
  <si>
    <t>T(0.296)S(0.32)GLPS(0.403)QT(0.437)S(0.44)GAGS(0.104)AY(0.001)AT(0.001)LPQLPLS(0.999)PR</t>
  </si>
  <si>
    <t>UID7383</t>
  </si>
  <si>
    <t>AT3G13530.1</t>
  </si>
  <si>
    <t>DQSTPSDLGEEGTDNSEDDIMSDQVPTLSIH</t>
  </si>
  <si>
    <t>S(0.007)EKDQS(0.04)T(0.036)PS(0.069)DLGEEGT(0.897)DNS(0.897)EDDIMS(0.052)DQVPT(0.001)LSIHEK</t>
  </si>
  <si>
    <t>AT3G13530.1 | mitogen-activated protein kinase kinase kinase 7 | Chr3:4411934-4419320 REVERSE LENGTH=1368 | 201606</t>
  </si>
  <si>
    <t>UID7384</t>
  </si>
  <si>
    <t>AT3G13570.1</t>
  </si>
  <si>
    <t>HSRSPRRSVSPRKNRSYTPEQARSQSPVPRQ</t>
  </si>
  <si>
    <t>S(1)Y(1)T(1)PEQARS(0.212)QS(0.788)PVPR</t>
  </si>
  <si>
    <t>AT3G13570.1 | SC35-like splicing factor 30A | Chr3:4429564-4431602 REVERSE LENGTH=262 | 201606</t>
  </si>
  <si>
    <t>UID7391</t>
  </si>
  <si>
    <t>VSPRKNRSYTPEQARSQSPVPRQSRSPTPVP</t>
  </si>
  <si>
    <t>S(0.997)QS(0.999)PVPRQS(0.857)RS(0.142)PT(0.005)PVPR</t>
  </si>
  <si>
    <t>UID7392</t>
  </si>
  <si>
    <t>PRKNRSYTPEQARSQSPVPRQSRSPTPVPRG</t>
  </si>
  <si>
    <t>S(0.011)Y(0.003)T(0.785)PEQARS(0.2)QS(1)PVPR</t>
  </si>
  <si>
    <t>UID7393</t>
  </si>
  <si>
    <t>AT3G13670.1</t>
  </si>
  <si>
    <t>VVVEEEKKDMAIGNDSGGSNKAAAQEEEGNT</t>
  </si>
  <si>
    <t>DMAIGNDS(1)GGS(1)NKAAAQEEEGNTAPFPER</t>
  </si>
  <si>
    <t>AT3G13670.1 | Protein kinase family protein | Chr3:4469434-4473234 FORWARD LENGTH=703 | 201606</t>
  </si>
  <si>
    <t>UID7399</t>
  </si>
  <si>
    <t>EEEKKDMAIGNDSGGSNKAAAQEEEGNTAPF</t>
  </si>
  <si>
    <t>UID7400</t>
  </si>
  <si>
    <t>AT3G13990.2;AT3G13990.1</t>
  </si>
  <si>
    <t>448;448</t>
  </si>
  <si>
    <t>AT3G13990.2</t>
  </si>
  <si>
    <t>FGSFVQEFNSSRNSESAFEESHSSEEVRESD</t>
  </si>
  <si>
    <t>NS(0.001)ES(0.999)AFEES(0.001)HS(0.264)S(0.735)EEVRESDR</t>
  </si>
  <si>
    <t>AT3G13990.2 | dentin sialophosphoprotein%2C putative (DUF1296) | Chr3:4625708-4630383 REVERSE LENGTH=847 | 201606;AT3G13990.1 | dentin sialophosphoprotein%2C putative (DUF1296) | Chr3:4625708-4630383 REVERSE LENGTH=848 | 201606</t>
  </si>
  <si>
    <t>UID7401</t>
  </si>
  <si>
    <t>455;455</t>
  </si>
  <si>
    <t>FNSSRNSESAFEESHSSEEVRESDRSSPVTC</t>
  </si>
  <si>
    <t>NS(0.003)ES(0.997)AFEESHS(0.981)S(0.019)EEVRESDR</t>
  </si>
  <si>
    <t>UID7402</t>
  </si>
  <si>
    <t>456;456</t>
  </si>
  <si>
    <t>NSSRNSESAFEESHSSEEVRESDRSSPVTCP</t>
  </si>
  <si>
    <t>NS(0.002)ES(0.998)AFEES(0.001)HS(0.045)S(0.955)EEVRESDR</t>
  </si>
  <si>
    <t>UID7403</t>
  </si>
  <si>
    <t>494;494</t>
  </si>
  <si>
    <t>GVLPITIDDHVRVSRSDSPVSAVSEPQLPEQ</t>
  </si>
  <si>
    <t>S(0.976)DS(0.968)PVS(0.055)AVS(0.001)EPQLPEQK</t>
  </si>
  <si>
    <t>UID7404</t>
  </si>
  <si>
    <t>496;496</t>
  </si>
  <si>
    <t>LPITIDDHVRVSRSDSPVSAVSEPQLPEQKE</t>
  </si>
  <si>
    <t>S(0.972)DS(0.994)PVS(0.04)AVS(0.994)EPQLPEQK</t>
  </si>
  <si>
    <t>UID7405</t>
  </si>
  <si>
    <t>499;499</t>
  </si>
  <si>
    <t>TIDDHVRVSRSDSPVSAVSEPQLPEQKETHR</t>
  </si>
  <si>
    <t>VS(0.069)RS(0.184)DS(0.757)PVS(0.994)AVS(0.996)EPQLPEQK</t>
  </si>
  <si>
    <t>UID7406</t>
  </si>
  <si>
    <t>502;502</t>
  </si>
  <si>
    <t>DHVRVSRSDSPVSAVSEPQLPEQKETHRSDN</t>
  </si>
  <si>
    <t>S(0.056)DS(0.944)PVSAVS(1)EPQLPEQK</t>
  </si>
  <si>
    <t>UID7407</t>
  </si>
  <si>
    <t>AT3G14890.2;AT3G14890.1</t>
  </si>
  <si>
    <t>312;322</t>
  </si>
  <si>
    <t>AT3G14890.2</t>
  </si>
  <si>
    <t>ASDEISEQKTKDVKNSPDSSKVISEYAKSSR</t>
  </si>
  <si>
    <t>DVKNS(0.993)PDS(0.756)S(0.251)KVIS(0.001)EYAK</t>
  </si>
  <si>
    <t>AT3G14890.2 | phosphoesterase | Chr3:5008751-5013060 FORWARD LENGTH=684 | 201606;AT3G14890.1 | phosphoesterase | Chr3:5008751-5013060 FORWARD LENGTH=694 | 201606</t>
  </si>
  <si>
    <t>UID7414</t>
  </si>
  <si>
    <t>315;325</t>
  </si>
  <si>
    <t>EISEQKTKDVKNSPDSSKVISEYAKSSRSTC</t>
  </si>
  <si>
    <t>UID7415</t>
  </si>
  <si>
    <t>AT3G15040.1</t>
  </si>
  <si>
    <t>EEEGEMLPPHEIVARSLAQSSLLSCSVLEGA</t>
  </si>
  <si>
    <t>S(1)LAQS(0.002)S(0.052)LLS(0.003)CS(0.943)VLEGAGR</t>
  </si>
  <si>
    <t>AT3G15040.1 | senescence regulator (Protein of unknown function%2C DUF584) | Chr3:5065445-5066176 REVERSE LENGTH=243 | 201606</t>
  </si>
  <si>
    <t>UID7416</t>
  </si>
  <si>
    <t>EMLPPHEIVARSLAQSSLLSCSVLEGAGRTL</t>
  </si>
  <si>
    <t>S(0.027)LAQS(0.977)S(0.962)LLS(0.019)CS(0.014)VLEGAGR</t>
  </si>
  <si>
    <t>UID7417</t>
  </si>
  <si>
    <t>MLPPHEIVARSLAQSSLLSCSVLEGAGRTLK</t>
  </si>
  <si>
    <t>S(0.002)LAQS(0.976)S(0.979)LLS(0.005)CS(0.038)VLEGAGR</t>
  </si>
  <si>
    <t>UID7418</t>
  </si>
  <si>
    <t>EIVARSLAQSSLLSCSVLEGAGRTLKGRDLR</t>
  </si>
  <si>
    <t>UID7419</t>
  </si>
  <si>
    <t>UID7420</t>
  </si>
  <si>
    <t>KAMPRIDSEGVLCGASFKVDACSKINSIPRR</t>
  </si>
  <si>
    <t>UID7421</t>
  </si>
  <si>
    <t>AT3G15550.1</t>
  </si>
  <si>
    <t>VVKRSESARTFTRIPSSPSLIFGMKKGIDCI</t>
  </si>
  <si>
    <t>IPS(0.995)S(0.998)PS(0.007)LIFGMK</t>
  </si>
  <si>
    <t>AT3G15550.1 | trichohyalin | Chr3:5267351-5270095 FORWARD LENGTH=729 | 201606</t>
  </si>
  <si>
    <t>UID7423</t>
  </si>
  <si>
    <t>VKRSESARTFTRIPSSPSLIFGMKKGIDCIR</t>
  </si>
  <si>
    <t>UID7424</t>
  </si>
  <si>
    <t>AT3G15920.1</t>
  </si>
  <si>
    <t>GLLDQSSFQEKVERLSSTNGDAATGTVTRGG</t>
  </si>
  <si>
    <t>VERLS(0.853)S(0.615)T(0.531)NGDAATGTVTR</t>
  </si>
  <si>
    <t>AT3G15920.1 | Phox (PX) domain-containing protein | Chr3:5383768-5386955 REVERSE LENGTH=755 | 201606</t>
  </si>
  <si>
    <t>UID7425</t>
  </si>
  <si>
    <t>AT3G15970.2;AT3G15970.1</t>
  </si>
  <si>
    <t>459;459</t>
  </si>
  <si>
    <t>AT3G15970.2</t>
  </si>
  <si>
    <t>PSVAEAAAPLKTPENSPSAEDA_________</t>
  </si>
  <si>
    <t>DSKPSVAEAAAPLKT(0.962)PENS(0.811)PS(0.226)AEDA</t>
  </si>
  <si>
    <t>AT3G15970.2 | NUP50 (Nucleoporin 50 kDa) protein | Chr3:5408982-5410379 REVERSE LENGTH=465 | 201606;AT3G15970.1 | NUP50 (Nucleoporin 50 kDa) protein | Chr3:5408982-5410379 REVERSE LENGTH=465 | 201606</t>
  </si>
  <si>
    <t>UID7426</t>
  </si>
  <si>
    <t>AT3G16310.1</t>
  </si>
  <si>
    <t>_MSAAAHRTPKSGRQSLLFQDLASPVSARRG</t>
  </si>
  <si>
    <t>QS(1)LLFQDLAS(0.288)PVS(0.712)AR</t>
  </si>
  <si>
    <t>AT3G16310.1 | mitotic phosphoprotein N' end (MPPN) family protein | Chr3:5526593-5528106 REVERSE LENGTH=329 | 201606</t>
  </si>
  <si>
    <t>UID7429</t>
  </si>
  <si>
    <t>LPPPPMYTLDDRSDFSPESGIADYSASPDAK</t>
  </si>
  <si>
    <t>S(0.091)DFS(0.899)PES(0.009)GIADYS(0.023)AS(0.977)PDAK</t>
  </si>
  <si>
    <t>UID7430</t>
  </si>
  <si>
    <t>RSDFSPESGIADYSASPDAKSDRRTPFQSSG</t>
  </si>
  <si>
    <t>S(0.298)DFS(0.52)PES(0.182)GIADYS(0.004)AS(0.996)PDAK</t>
  </si>
  <si>
    <t>UID7431</t>
  </si>
  <si>
    <t>AT3G16940.2;AT3G16940.3;AT3G16940.1</t>
  </si>
  <si>
    <t>161;134;161</t>
  </si>
  <si>
    <t>AT3G16940.2</t>
  </si>
  <si>
    <t>QEAATTSGDSISSPISVSEQTFPNRVAAEDI</t>
  </si>
  <si>
    <t>DTQEAAT(0.025)T(0.148)S(0.183)GDS(0.535)IS(0.05)S(0.062)PIS(0.991)VS(0.006)EQTFPNR</t>
  </si>
  <si>
    <t>AT3G16940.2 | calmodulin-binding transcription activator | Chr3:5781959-5785384 FORWARD LENGTH=739 | 201606;AT3G16940.3 | calmodulin-binding transcription activator | Chr3:5782588-5785985 FORWARD LENGTH=818 | 201606;AT3G16940.1 | calmodulin-binding transcr</t>
  </si>
  <si>
    <t>UID7433</t>
  </si>
  <si>
    <t>AT3G17160.1</t>
  </si>
  <si>
    <t>EDDKEFKEKPLVQVLSDDDSEVKEAKDGGGE</t>
  </si>
  <si>
    <t>PLVQVLS(1)DDDS(1)EVKEAK</t>
  </si>
  <si>
    <t>AT3G17160.1 | hypothetical protein | Chr3:5852207-5852854 FORWARD LENGTH=165 | 201606</t>
  </si>
  <si>
    <t>UID7434</t>
  </si>
  <si>
    <t>EFKEKPLVQVLSDDDSEVKEAKDGGGEEVTG</t>
  </si>
  <si>
    <t>UID7435</t>
  </si>
  <si>
    <t>AT3G17310.3;AT3G17310.2;AT3G17310.1</t>
  </si>
  <si>
    <t>49;168;168</t>
  </si>
  <si>
    <t>AT3G17310.3</t>
  </si>
  <si>
    <t>DFIVAAQLAEKYAEESEDSLDGAEINEEDED</t>
  </si>
  <si>
    <t>Y(0.092)AEES(0.954)EDS(0.954)LDGAEINEEDEDVTPVTAR</t>
  </si>
  <si>
    <t>AT3G17310.3 | S-adenosyl-L-methionine-dependent methyltransferases superfamily protein | Chr3:5909294-5911589 REVERSE LENGTH=591 | 201606;AT3G17310.2 | S-adenosyl-L-methionine-dependent methyltransferases superfamily protein | Chr3:5909294-5912838 REVERSE</t>
  </si>
  <si>
    <t>UID7438</t>
  </si>
  <si>
    <t>52;171;171</t>
  </si>
  <si>
    <t>VAAQLAEKYAEESEDSLDGAEINEEDEDVTP</t>
  </si>
  <si>
    <t>UID7439</t>
  </si>
  <si>
    <t>AT3G17420.1</t>
  </si>
  <si>
    <t>PVTQSPRFTEEIKEISVDHGSSNNNGTSYQT</t>
  </si>
  <si>
    <t>FT(0.026)EEIKEIS(0.964)VDHGS(0.953)S(0.837)NNNGT(0.172)S(0.039)Y(0.009)QT(0.001)LDEK</t>
  </si>
  <si>
    <t>AT3G17420.1 | glyoxysomal protein kinase 1 | Chr3:5959462-5961313 REVERSE LENGTH=467 | 201606</t>
  </si>
  <si>
    <t>UID7440</t>
  </si>
  <si>
    <t>PRFTEEIKEISVDHGSSNNNGTSYQTLDEKF</t>
  </si>
  <si>
    <t>UID7441</t>
  </si>
  <si>
    <t>RFTEEIKEISVDHGSSNNNGTSYQTLDEKFV</t>
  </si>
  <si>
    <t>EIS(0.222)VDHGS(0.786)S(0.936)NNNGT(0.044)S(0.01)Y(0.002)QTLDEK</t>
  </si>
  <si>
    <t>UID7442</t>
  </si>
  <si>
    <t>AT3G17650.2;AT3G17650.1</t>
  </si>
  <si>
    <t>394;394</t>
  </si>
  <si>
    <t>AT3G17650.2</t>
  </si>
  <si>
    <t>RTSFTLEEDPHASPLSPKQSYDDQRRTRFFL</t>
  </si>
  <si>
    <t>T(0.105)S(0.117)FT(0.778)LEEDPHAS(0.01)PLS(0.991)PK</t>
  </si>
  <si>
    <t>AT3G17650.2 | YELLOW STRIPE like 5 | Chr3:6034307-6037087 FORWARD LENGTH=714 | 201606;AT3G17650.1 | YELLOW STRIPE like 5 | Chr3:6034307-6037087 FORWARD LENGTH=714 | 201606</t>
  </si>
  <si>
    <t>UID7444</t>
  </si>
  <si>
    <t>AT3G17712.3;AT3G17712.1;AT3G17712.2;AT3G17740.1</t>
  </si>
  <si>
    <t>494;519;525;519</t>
  </si>
  <si>
    <t>AT3G17712.3</t>
  </si>
  <si>
    <t>LEKEEENRQKILKEESSDDNEVGGWTGWTEQ</t>
  </si>
  <si>
    <t>ILKEES(1)S(1)DDNEVGGWTGWTEQVSGR</t>
  </si>
  <si>
    <t>AT3G17712.3 | hypothetical protein | Chr3:6056983-6059913 FORWARD LENGTH=769 | 201606;AT3G17712.1 | hypothetical protein | Chr3:6056983-6059913 FORWARD LENGTH=794 | 201606;AT3G17712.2 | hypothetical protein | Chr3:6056890-6060225 FORWARD LENGTH=856 | 20160</t>
  </si>
  <si>
    <t>UID7445</t>
  </si>
  <si>
    <t>495;520;526;520</t>
  </si>
  <si>
    <t>EKEEENRQKILKEESSDDNEVGGWTGWTEQV</t>
  </si>
  <si>
    <t>UID7446</t>
  </si>
  <si>
    <t>97;97;128;97</t>
  </si>
  <si>
    <t>LANQARVYNLVEEEGSLESDDDKVKRKREKK</t>
  </si>
  <si>
    <t>VYNLVEEEGS(1)LES(1)DDDKVK</t>
  </si>
  <si>
    <t>UID7447</t>
  </si>
  <si>
    <t>100;100;131;100</t>
  </si>
  <si>
    <t>QARVYNLVEEEGSLESDDDKVKRKREKKKKR</t>
  </si>
  <si>
    <t>UID7448</t>
  </si>
  <si>
    <t>KGASMLLKNFADGGFSFPSPVADRQKSQDDS</t>
  </si>
  <si>
    <t>NFADGGFS(1)FPS(1)PVADR</t>
  </si>
  <si>
    <t>UID7452</t>
  </si>
  <si>
    <t>SMLLKNFADGGFSFPSPVADRQKSQDDSANP</t>
  </si>
  <si>
    <t>UID7453</t>
  </si>
  <si>
    <t>AT3G17850.1</t>
  </si>
  <si>
    <t>TVIDEDAPLEDDVVRSLRTSPVHPRDRTSID</t>
  </si>
  <si>
    <t>S(1)LRT(0.695)S(0.306)PVHPR</t>
  </si>
  <si>
    <t>AT3G17850.1 | Protein kinase superfamily protein | Chr3:6109854-6116245 REVERSE LENGTH=1296 | 201606</t>
  </si>
  <si>
    <t>UID7454</t>
  </si>
  <si>
    <t>EDAPLEDDVVRSLRTSPVHPRDRTSIDDFEI</t>
  </si>
  <si>
    <t>S(0.373)LRT(0.683)S(0.944)PVHPR</t>
  </si>
  <si>
    <t>UID7455</t>
  </si>
  <si>
    <t>AT3G18040.2;AT3G18040.5;AT3G18040.1;AT3G18040.4;AT3G18040.3</t>
  </si>
  <si>
    <t>86;169;174;283;283</t>
  </si>
  <si>
    <t>AT3G18040.2</t>
  </si>
  <si>
    <t>SDCKLKICDFGLARVSFNDAPSAIFWTDYVA</t>
  </si>
  <si>
    <t>VS(0.997)FNDAPS(0.003)AIFWT(0.95)DY(0.002)VAT(0.048)R</t>
  </si>
  <si>
    <t>AT3G18040.2 | MAP kinase 9 | Chr3:6175741-6178150 FORWARD LENGTH=422 | 201606;AT3G18040.5 | MAP kinase 9 | Chr3:6175369-6178150 FORWARD LENGTH=505 | 201606;AT3G18040.1 | MAP kinase 9 | Chr3:6174800-6178150 FORWARD LENGTH=510 | 201606;AT3G18040.4 | MAP kina</t>
  </si>
  <si>
    <t>UID7457</t>
  </si>
  <si>
    <t>AT3G18610.2;AT3G18610.3;AT3G18610.1</t>
  </si>
  <si>
    <t>407;437;467</t>
  </si>
  <si>
    <t>AT3G18610.2</t>
  </si>
  <si>
    <t>DVRLDLANERGTPRNSNPGRKGEGSQSRTIY</t>
  </si>
  <si>
    <t>LDLANERGT(1)PRNS(1)NPGR</t>
  </si>
  <si>
    <t>AT3G18610.2 | nucleolin like 2 | Chr3:6404270-6407822 REVERSE LENGTH=576 | 201606;AT3G18610.3 | nucleolin like 2 | Chr3:6404270-6407822 REVERSE LENGTH=606 | 201606;AT3G18610.1 | nucleolin like 2 | Chr3:6404270-6407822 REVERSE LENGTH=636 | 201606</t>
  </si>
  <si>
    <t>UID7464</t>
  </si>
  <si>
    <t>AT3G18730.1</t>
  </si>
  <si>
    <t>SQQTVAGRKRIRVILSDDESETEYELGCPKD</t>
  </si>
  <si>
    <t>VILS(1)DDES(0.993)ET(0.007)EYELGCPK</t>
  </si>
  <si>
    <t>AT3G18730.1 | tetratricopeptide repeat (TPR)-containing protein | Chr3:6446062-6453045 REVERSE LENGTH=1311 | 201606</t>
  </si>
  <si>
    <t>UID7465</t>
  </si>
  <si>
    <t>VAGRKRIRVILSDDESETEYELGCPKDSSHK</t>
  </si>
  <si>
    <t>VILS(1)DDES(0.995)ET(0.005)EYELGCPK</t>
  </si>
  <si>
    <t>UID7466</t>
  </si>
  <si>
    <t>120;125</t>
  </si>
  <si>
    <t>LTVPNRLTSGSLYDGSSSDEDDNNILGLSR_</t>
  </si>
  <si>
    <t>UID7467</t>
  </si>
  <si>
    <t>121;126</t>
  </si>
  <si>
    <t>TVPNRLTSGSLYDGSSSDEDDNNILGLSR__</t>
  </si>
  <si>
    <t>UID7468</t>
  </si>
  <si>
    <t>AT3G19080.2;AT3G19080.1;AT3G19080.4;AT3G19080.3</t>
  </si>
  <si>
    <t>96;96;96;96</t>
  </si>
  <si>
    <t>AT3G19080.2</t>
  </si>
  <si>
    <t>AEIEGGDGEDLDGDGSGSEEEKEERPVKAKK</t>
  </si>
  <si>
    <t>AEIEGGDGEDLDGDGS(1)GS(1)EEEKEERPVK</t>
  </si>
  <si>
    <t>AT3G19080.2 | SWIB complex BAF60b domain-containing protein | Chr3:6596082-6598536 FORWARD LENGTH=444 | 201606;AT3G19080.1 | SWIB complex BAF60b domain-containing protein | Chr3:6596082-6598667 FORWARD LENGTH=462 | 201606;AT3G19080.4 | SWIB complex BAF60b</t>
  </si>
  <si>
    <t>UID7470</t>
  </si>
  <si>
    <t>98;98;98;98</t>
  </si>
  <si>
    <t>IEGGDGEDLDGDGSGSEEEKEERPVKAKKRG</t>
  </si>
  <si>
    <t>UID7471</t>
  </si>
  <si>
    <t>AT3G19300.1</t>
  </si>
  <si>
    <t>SHCSRSFLLETGSPHSPPNGLSF________</t>
  </si>
  <si>
    <t>S(0.018)FLLET(0.779)GS(0.233)PHS(0.969)PPNGLS(0.001)F</t>
  </si>
  <si>
    <t>AT3G19300.1 | Protein kinase superfamily protein | Chr3:6690242-6693210 REVERSE LENGTH=663 | 201606</t>
  </si>
  <si>
    <t>UID7475</t>
  </si>
  <si>
    <t>FLLETGSPHSPPNGLSF______________</t>
  </si>
  <si>
    <t>S(0.477)FLLET(0.499)GS(0.028)PHS(0.047)PPNGLS(0.949)F</t>
  </si>
  <si>
    <t>UID7476</t>
  </si>
  <si>
    <t>AT3G19510.2;AT3G19510.1</t>
  </si>
  <si>
    <t>557;557</t>
  </si>
  <si>
    <t>AT3G19510.2</t>
  </si>
  <si>
    <t>DDDDWDKTARMGKEDSESEDEGDTVPLKQSS</t>
  </si>
  <si>
    <t>MGKEDS(0.993)ES(0.991)EDEGDT(0.016)VPLK</t>
  </si>
  <si>
    <t>AT3G19510.2 | Homeodomain-like protein with RING/FYVE/PHD-type zinc finger domain-containing protein | Chr3:6763205-6766049 REVERSE LENGTH=723 | 201606;AT3G19510.1 | Homeodomain-like protein with RING/FYVE/PHD-type zinc finger domain-containing protein | C</t>
  </si>
  <si>
    <t>UID7481</t>
  </si>
  <si>
    <t>559;559</t>
  </si>
  <si>
    <t>DDWDKTARMGKEDSESEDEGDTVPLKQSSNA</t>
  </si>
  <si>
    <t>UID7482</t>
  </si>
  <si>
    <t>AT3G19740.1</t>
  </si>
  <si>
    <t>SSAQSEEDSEAKADGSDSEEACLEVSEEAIK</t>
  </si>
  <si>
    <t>ADGS(1)DS(1)EEACLEVSEEAIKK</t>
  </si>
  <si>
    <t>AT3G19740.1 | P-loop containing nucleoside triphosphate hydrolases superfamily protein | Chr3:6855944-6862930 REVERSE LENGTH=993 | 201606</t>
  </si>
  <si>
    <t>UID7485</t>
  </si>
  <si>
    <t>AQSEEDSEAKADGSDSEEACLEVSEEAIKKI</t>
  </si>
  <si>
    <t>UID7486</t>
  </si>
  <si>
    <t>AT3G19770.1;AT3G19770.2</t>
  </si>
  <si>
    <t>309;173</t>
  </si>
  <si>
    <t>AT3G19770.1</t>
  </si>
  <si>
    <t>NPKRENTLFQSKSSDSLSGTNELLNINSETP</t>
  </si>
  <si>
    <t>S(0.46)S(0.534)DS(0.85)LS(0.088)GT(0.068)NELLNINSETPMKK</t>
  </si>
  <si>
    <t>AT3G19770.1 | Vacuolar sorting protein 9 (VPS9) domain-containing protein | Chr3:6866916-6869114 FORWARD LENGTH=520 | 201606;AT3G19770.2 | Vacuolar sorting protein 9 (VPS9) domain-containing protein | Chr3:6867742-6869114 FORWARD LENGTH=384 | 201606</t>
  </si>
  <si>
    <t>UID7487</t>
  </si>
  <si>
    <t>AT3G19840.1</t>
  </si>
  <si>
    <t>SGKTTEVTPSGESGNSTGKVKDAPGAGALSD</t>
  </si>
  <si>
    <t>T(0.279)T(0.303)EVT(0.401)PS(0.016)GES(0.005)GNS(0.893)T(0.104)GKVK</t>
  </si>
  <si>
    <t>AT3G19840.1 | pre-mRNA-processing protein 40C | Chr3:6891228-6897227 FORWARD LENGTH=835 | 201606</t>
  </si>
  <si>
    <t>UID7488</t>
  </si>
  <si>
    <t>AT3G19860.1;AT3G19860.3;AT3G19860.2</t>
  </si>
  <si>
    <t>227;258;280</t>
  </si>
  <si>
    <t>AT3G19860.1</t>
  </si>
  <si>
    <t>NEVATQLELKTPGSTSDKDTLQRPEKTKRCK</t>
  </si>
  <si>
    <t>T(0.021)PGS(0.749)T(0.463)S(0.768)DKDTLQRPEK</t>
  </si>
  <si>
    <t>AT3G19860.1 | basic helix-loop-helix (bHLH) DNA-binding superfamily protein | Chr3:6904579-6905863 FORWARD LENGTH=284 | 201606;AT3G19860.3 | basic helix-loop-helix (bHLH) DNA-binding superfamily protein | Chr3:6904486-6905863 FORWARD LENGTH=315 | 201606;AT</t>
  </si>
  <si>
    <t>UID7489</t>
  </si>
  <si>
    <t>AT3G19910.2;AT3G19910.1</t>
  </si>
  <si>
    <t>211;211</t>
  </si>
  <si>
    <t>AT3G19910.2</t>
  </si>
  <si>
    <t>RALQEAEERDMAARLSALSGLANRVVEDLED</t>
  </si>
  <si>
    <t>LS(1)ALS(1)GLANR</t>
  </si>
  <si>
    <t>AT3G19910.2 | RING/U-box superfamily protein | Chr3:6926497-6928005 FORWARD LENGTH=241 | 201606;AT3G19910.1 | RING/U-box superfamily protein | Chr3:6926497-6929324 FORWARD LENGTH=340 | 201606</t>
  </si>
  <si>
    <t>UID7490</t>
  </si>
  <si>
    <t>QEAEERDMAARLSALSGLANRVVEDLEDESH</t>
  </si>
  <si>
    <t>UID7491</t>
  </si>
  <si>
    <t>AT3G19960.5;AT3G19960.4;AT3G19960.1;AT3G19960.2</t>
  </si>
  <si>
    <t>1033;1033;1033;1043</t>
  </si>
  <si>
    <t>AT3G19960.5</t>
  </si>
  <si>
    <t>SIAKKSLAVEDSARNSDASVNASDATDWDSS</t>
  </si>
  <si>
    <t>S(0.079)LAVEDS(0.934)ARNS(0.93)DAS(0.931)VNAS(0.126)DATDWDSSSNQFR</t>
  </si>
  <si>
    <t>AT3G19960.5 | myosin 1 | Chr3:6949787-6956736 FORWARD LENGTH=1166 | 201606;AT3G19960.4 | myosin 1 | Chr3:6949787-6956736 FORWARD LENGTH=1166 | 201606;AT3G19960.1 | myosin 1 | Chr3:6949787-6956736 FORWARD LENGTH=1166 | 201606;AT3G19960.2 | myosin 1 | Chr3:6</t>
  </si>
  <si>
    <t>UID7493</t>
  </si>
  <si>
    <t>1036;1036;1036;1046</t>
  </si>
  <si>
    <t>KKSLAVEDSARNSDASVNASDATDWDSSSNQ</t>
  </si>
  <si>
    <t>SLAVEDS(0.007)ARNS(0.03)DAS(0.976)VNAS(0.987)DATDWDSSSNQFR</t>
  </si>
  <si>
    <t>UID7494</t>
  </si>
  <si>
    <t>AT3G20150.2;AT3G20150.1</t>
  </si>
  <si>
    <t>AT3G20150.2</t>
  </si>
  <si>
    <t>RSSLRGSKIFTGSTESLAASLRRGLDIIDNP</t>
  </si>
  <si>
    <t>IFT(0.959)GS(0.035)T(0.014)ES(0.988)LAAS(0.004)LR</t>
  </si>
  <si>
    <t>AT3G20150.2 | Kinesin motor family protein | Chr3:7031412-7036257 FORWARD LENGTH=1061 | 201606;AT3G20150.1 | Kinesin motor family protein | Chr3:7031412-7036499 FORWARD LENGTH=1114 | 201606</t>
  </si>
  <si>
    <t>UID7496</t>
  </si>
  <si>
    <t>640;640</t>
  </si>
  <si>
    <t>PIQSESPKFRDSLRKSIALSSSCLRNQNSLA</t>
  </si>
  <si>
    <t>S(1)IALS(0.637)S(0.361)S(0.002)CLR</t>
  </si>
  <si>
    <t>UID7500</t>
  </si>
  <si>
    <t>AT3G20250.1;AT3G20250.3;AT3G20250.2</t>
  </si>
  <si>
    <t>479;515;515</t>
  </si>
  <si>
    <t>AT3G20250.1</t>
  </si>
  <si>
    <t>HEPLNSPLSPGYGLQSPRHMGNYFAVPPGVR</t>
  </si>
  <si>
    <t>DQQAVGY(0.967)MANHEPLNS(0.031)PLS(0.105)PGYGLQS(0.897)PR</t>
  </si>
  <si>
    <t>AT3G20250.1 | pumilio 5 | Chr3:7059098-7062660 REVERSE LENGTH=913 | 201606;AT3G20250.3 | pumilio 5 | Chr3:7059098-7062660 REVERSE LENGTH=949 | 201606;AT3G20250.2 | pumilio 5 | Chr3:7059098-7062660 REVERSE LENGTH=949 | 201606</t>
  </si>
  <si>
    <t>UID7501</t>
  </si>
  <si>
    <t>177;177;177</t>
  </si>
  <si>
    <t>RTALSTHREEPEDEASSGEQQSYASLAGRRK</t>
  </si>
  <si>
    <t>TALSTHREEPEDEAS(1)S(1)GEQQSYASLAGR</t>
  </si>
  <si>
    <t>UID7502</t>
  </si>
  <si>
    <t>178;178;178</t>
  </si>
  <si>
    <t>TALSTHREEPEDEASSGEQQSYASLAGRRKS</t>
  </si>
  <si>
    <t>UID7503</t>
  </si>
  <si>
    <t>AT3G20490.1</t>
  </si>
  <si>
    <t>QMSSRSPLRRFQLLDSDSEDDHPSTSRDLSG</t>
  </si>
  <si>
    <t>FQLLDS(1)DS(1)EDDHPSTSR</t>
  </si>
  <si>
    <t>AT3G20490.1 | Rho GTPase-activating protein | Chr3:7154178-7156382 REVERSE LENGTH=458 | 201606</t>
  </si>
  <si>
    <t>UID7504</t>
  </si>
  <si>
    <t>SSRSPLRRFQLLDSDSEDDHPSTSRDLSGAT</t>
  </si>
  <si>
    <t>UID7505</t>
  </si>
  <si>
    <t>AT3G20550.1</t>
  </si>
  <si>
    <t>RRSPERAIASRHDEGSNARGGSEEPNVEEDS</t>
  </si>
  <si>
    <t>HDEGS(1)NARGGS(1)EEPNVEEDSVAR</t>
  </si>
  <si>
    <t>AT3G20550.1 | SMAD/FHA domain-containing protein | Chr3:7174695-7177600 REVERSE LENGTH=314 | 201606</t>
  </si>
  <si>
    <t>UID7509</t>
  </si>
  <si>
    <t>AIASRHDEGSNARGGSEEPNVEEDSVARMRA</t>
  </si>
  <si>
    <t>UID7510</t>
  </si>
  <si>
    <t>AT3G20890.2;AT3G20890.1</t>
  </si>
  <si>
    <t>130;193</t>
  </si>
  <si>
    <t>AT3G20890.2</t>
  </si>
  <si>
    <t>SGGSSPRRHVQRARSSDDGKEDIEHTGILRL</t>
  </si>
  <si>
    <t>ARS(0.989)S(0.989)DDGKEDIEHT(0.022)GILR</t>
  </si>
  <si>
    <t>AT3G20890.2 | RNA-binding (RRM/RBD/RNP motifs) family protein | Chr3:7320270-7321054 FORWARD LENGTH=229 | 201606;AT3G20890.1 | RNA-binding (RRM/RBD/RNP motifs) family protein | Chr3:7319939-7321054 FORWARD LENGTH=292 | 201606</t>
  </si>
  <si>
    <t>UID7512</t>
  </si>
  <si>
    <t>AT3G21100.2;AT3G21100.1;AT3G21100.4;AT3G21100.3</t>
  </si>
  <si>
    <t>416;416;417;417</t>
  </si>
  <si>
    <t>AT3G21100.2</t>
  </si>
  <si>
    <t>RQQQQLLQQMERGNFSPGSSPSGMDSRDLFD</t>
  </si>
  <si>
    <t>GNFS(1)PGS(0.147)S(0.781)PS(0.072)GMDSR</t>
  </si>
  <si>
    <t>AT3G21100.2 | RNA-binding (RRM/RBD/RNP motifs) family protein | Chr3:7399162-7401870 FORWARD LENGTH=602 | 201606;AT3G21100.1 | RNA-binding (RRM/RBD/RNP motifs) family protein | Chr3:7399162-7401870 FORWARD LENGTH=602 | 201606;AT3G21100.4 | RNA-binding (RRM</t>
  </si>
  <si>
    <t>UID7513</t>
  </si>
  <si>
    <t>419;419;420;420</t>
  </si>
  <si>
    <t>QQLLQQMERGNFSPGSSPSGMDSRDLFDSHL</t>
  </si>
  <si>
    <t>GNFS(1)PGS(0.909)S(0.089)PS(0.002)GMDSR</t>
  </si>
  <si>
    <t>UID7514</t>
  </si>
  <si>
    <t>420;420;421;421</t>
  </si>
  <si>
    <t>QLLQQMERGNFSPGSSPSGMDSRDLFDSHLA</t>
  </si>
  <si>
    <t>GNFS(1)PGS(0.04)S(0.94)PS(0.019)GMDS(0.001)R</t>
  </si>
  <si>
    <t>UID7515</t>
  </si>
  <si>
    <t>487;487;488;488</t>
  </si>
  <si>
    <t>PDMDSESFLHHQRSLSIGSPVHFSPRVNQSM</t>
  </si>
  <si>
    <t>S(1)LS(1)IGS(0.999)PVHFS(0.001)PR</t>
  </si>
  <si>
    <t>UID7517</t>
  </si>
  <si>
    <t>490;490;491;491</t>
  </si>
  <si>
    <t>DSESFLHHQRSLSIGSPVHFSPRVNQSMLFR</t>
  </si>
  <si>
    <t>S(0.999)LS(1)IGS(0.999)PVHFS(0.001)PR</t>
  </si>
  <si>
    <t>UID7518</t>
  </si>
  <si>
    <t>AT3G21290.2;AT3G21290.1</t>
  </si>
  <si>
    <t>219;408</t>
  </si>
  <si>
    <t>AT3G21290.2</t>
  </si>
  <si>
    <t>YFLKPEAELESYKKHSPDSGSSPEHQQLLPV</t>
  </si>
  <si>
    <t>KHS(1)PDS(1)GS(1)S(1)PEHQQLLPVTECSR</t>
  </si>
  <si>
    <t>AT3G21290.2 | dentin sialophosphoprotein-like protein | Chr3:7483595-7488676 FORWARD LENGTH=1003 | 201606;AT3G21290.1 | dentin sialophosphoprotein-like protein | Chr3:7482318-7488676 FORWARD LENGTH=1192 | 201606</t>
  </si>
  <si>
    <t>UID7520</t>
  </si>
  <si>
    <t>222;411</t>
  </si>
  <si>
    <t>KPEAELESYKKHSPDSGSSPEHQQLLPVTEC</t>
  </si>
  <si>
    <t>UID7521</t>
  </si>
  <si>
    <t>665;854</t>
  </si>
  <si>
    <t>KPDELDGSDKDPKNVSGLSIGSSPLDSQRTY</t>
  </si>
  <si>
    <t>NVS(0.996)GLS(0.992)IGS(0.609)S(0.403)PLDSQR</t>
  </si>
  <si>
    <t>UID7524</t>
  </si>
  <si>
    <t>672;861</t>
  </si>
  <si>
    <t>SDKDPKNVSGLSIGSSPLDSQRTYLAKLPKG</t>
  </si>
  <si>
    <t>NVS(0.962)GLS(0.048)IGS(0.072)S(0.91)PLDS(0.008)QR</t>
  </si>
  <si>
    <t>UID7526</t>
  </si>
  <si>
    <t>AT3G21810.2;AT3G21810.1</t>
  </si>
  <si>
    <t>363;387</t>
  </si>
  <si>
    <t>AT3G21810.2</t>
  </si>
  <si>
    <t>LSTSMAAREFDDVAESEEENPEAANGSPLIS</t>
  </si>
  <si>
    <t>EFDDVAES(0.999)EEENPEAANGS(0.998)PLIS(0.003)LPPPPPFR</t>
  </si>
  <si>
    <t>AT3G21810.2 | Zinc finger C-x8-C-x5-C-x3-H type family protein | Chr3:7686113-7688360 FORWARD LENGTH=413 | 201606;AT3G21810.1 | Zinc finger C-x8-C-x5-C-x3-H type family protein | Chr3:7684852-7688360 FORWARD LENGTH=437 | 201606</t>
  </si>
  <si>
    <t>UID7527</t>
  </si>
  <si>
    <t>374;398</t>
  </si>
  <si>
    <t>DVAESEEENPEAANGSPLISLPPPPPFRDAH</t>
  </si>
  <si>
    <t>UID7528</t>
  </si>
  <si>
    <t>AT3G21820.1</t>
  </si>
  <si>
    <t>EKQIGRKLYFKNLGVSGCCDDDSSEEDECVK</t>
  </si>
  <si>
    <t>NLGVS(0.998)GCCDDDS(0.556)S(0.446)EEDECVK</t>
  </si>
  <si>
    <t>AT3G21820.1 | histone-lysine N-methyltransferase ATXR2 | Chr3:7688629-7691444 REVERSE LENGTH=473 | 201606</t>
  </si>
  <si>
    <t>UID7529</t>
  </si>
  <si>
    <t>YFKNLGVSGCCDDDSSEEDECVKYNGNEEQC</t>
  </si>
  <si>
    <t>NLGVS(0.996)GCCDDDS(0.131)S(0.873)EEDECVK</t>
  </si>
  <si>
    <t>UID7530</t>
  </si>
  <si>
    <t>AT3G22170.2;AT3G22170.1</t>
  </si>
  <si>
    <t>701;701</t>
  </si>
  <si>
    <t>AT3G22170.2</t>
  </si>
  <si>
    <t>TSPTQGLISVEEDNHSRSAGKTSKKKNPTKK</t>
  </si>
  <si>
    <t>S(0.216)LPDVVT(0.362)S(0.403)PT(0.019)QGLISVEEDNHS(1)R</t>
  </si>
  <si>
    <t>AT3G22170.2 | far-red elongated hypocotyls 3 | Chr3:7822359-7825414 REVERSE LENGTH=839 | 201606;AT3G22170.1 | far-red elongated hypocotyls 3 | Chr3:7822359-7825414 REVERSE LENGTH=839 | 201606</t>
  </si>
  <si>
    <t>UID7531</t>
  </si>
  <si>
    <t>AT3G22190.4;AT3G22190.3;AT3G22190.2;AT3G22190.1</t>
  </si>
  <si>
    <t>159;159;159;159</t>
  </si>
  <si>
    <t>AT3G22190.4</t>
  </si>
  <si>
    <t>ARVRARRVRLALELESETSQQTLQQQLADEA</t>
  </si>
  <si>
    <t>LALELES(0.913)ET(0.757)S(0.33)QQTLQQQLADEAR</t>
  </si>
  <si>
    <t>AT3G22190.4 | IQ-domain 5 | Chr3:7831280-7833512 REVERSE LENGTH=422 | 201606;AT3G22190.3 | IQ-domain 5 | Chr3:7831280-7833512 REVERSE LENGTH=422 | 201606;AT3G22190.2 | IQ-domain 5 | Chr3:7831280-7833512 REVERSE LENGTH=422 | 201606;AT3G22190.1 | IQ-domain 5</t>
  </si>
  <si>
    <t>UID7532</t>
  </si>
  <si>
    <t>RARRVRLALELESETSQQTLQQQLADEARVR</t>
  </si>
  <si>
    <t>LALELES(0.839)ET(0.883)S(0.883)QQT(0.394)LQQQLADEAR</t>
  </si>
  <si>
    <t>UID7533</t>
  </si>
  <si>
    <t>AT3G22270.1</t>
  </si>
  <si>
    <t>HKHKSSHRSRKNRGLSQQTSDAASQKSETGL</t>
  </si>
  <si>
    <t>GLS(1)QQT(1)S(1)DAAS(0.166)QKS(0.826)ET(0.008)GLQFR</t>
  </si>
  <si>
    <t>AT3G22270.1 | Topoisomerase II-associated protein PAT1 | Chr3:7874480-7877857 FORWARD LENGTH=782 | 201606</t>
  </si>
  <si>
    <t>UID7538</t>
  </si>
  <si>
    <t>NRGLSQQTSDAASQKSETGLQFRSKHMTSEE</t>
  </si>
  <si>
    <t>GLS(0.455)QQT(0.772)S(0.772)DAAS(0.002)QKS(0.996)ET(0.002)GLQFR</t>
  </si>
  <si>
    <t>UID7541</t>
  </si>
  <si>
    <t>LPESNFTSFPPPGNRSPQASPGNLHRAPSLP</t>
  </si>
  <si>
    <t>S(1)PQAS(1)PGNLHR</t>
  </si>
  <si>
    <t>UID7542</t>
  </si>
  <si>
    <t>NFTSFPPPGNRSPQASPGNLHRAPSLPGGSQ</t>
  </si>
  <si>
    <t>UID7543</t>
  </si>
  <si>
    <t>FYPAQLKDHQPRSRNSSEQHPQVHVDALGKI</t>
  </si>
  <si>
    <t>S(0.02)RNS(0.984)S(0.997)EQHPQVHVDALGK</t>
  </si>
  <si>
    <t>UID7544</t>
  </si>
  <si>
    <t>YPAQLKDHQPRSRNSSEQHPQVHVDALGKIT</t>
  </si>
  <si>
    <t>UID7545</t>
  </si>
  <si>
    <t>AT3G22380.1;AT3G22380.3;AT3G22380.2</t>
  </si>
  <si>
    <t>28;28;28</t>
  </si>
  <si>
    <t>AT3G22380.1</t>
  </si>
  <si>
    <t>AAAGNGLSRRRHRAGSFRDSPEEEGPVELPE</t>
  </si>
  <si>
    <t>AGS(1)FRDS(1)PEEEGPVELPEAAR</t>
  </si>
  <si>
    <t>AT3G22380.1 | time for coffee | Chr3:7913181-7918879 FORWARD LENGTH=1550 | 201606;AT3G22380.3 | time for coffee | Chr3:7913181-7918879 FORWARD LENGTH=1551 | 201606;AT3G22380.2 | time for coffee | Chr3:7913181-7918967 FORWARD LENGTH=1555 | 201606</t>
  </si>
  <si>
    <t>UID7548</t>
  </si>
  <si>
    <t>32;32;32</t>
  </si>
  <si>
    <t>NGLSRRRHRAGSFRDSPEEEGPVELPEAARL</t>
  </si>
  <si>
    <t>UID7549</t>
  </si>
  <si>
    <t>253;253;253</t>
  </si>
  <si>
    <t>QIHRQISSTSPANRVSPASILASPSPPAPTS</t>
  </si>
  <si>
    <t>VS(0.839)PAS(0.314)ILAS(0.806)PS(0.061)PPAPT(0.035)S(0.785)PS(0.134)S(0.022)S(0.004)S(0.001)ISVR</t>
  </si>
  <si>
    <t>UID7554</t>
  </si>
  <si>
    <t>268;268;268</t>
  </si>
  <si>
    <t>SPASILASPSPPAPTSPSSSSISVRKKLPSG</t>
  </si>
  <si>
    <t>VS(0.14)PAS(0.192)ILAS(0.297)PS(0.371)PPAPT(0.022)S(0.932)PS(0.034)S(0.008)S(0.002)S(0.001)IS(0.001)VR</t>
  </si>
  <si>
    <t>UID7556</t>
  </si>
  <si>
    <t>AT3G22810.2;AT3G22810.1</t>
  </si>
  <si>
    <t>101;101</t>
  </si>
  <si>
    <t>AT3G22810.2</t>
  </si>
  <si>
    <t>FACSETSQMVMDRILSQSQEVSPRTSGRLSH</t>
  </si>
  <si>
    <t>ILS(0.995)QS(0.005)QEVS(1)PR</t>
  </si>
  <si>
    <t>AT3G22810.2 | auxin canalization protein (DUF828) | Chr3:8068595-8071022 FORWARD LENGTH=413 | 201606;AT3G22810.1 | auxin canalization protein (DUF828) | Chr3:8068595-8071559 FORWARD LENGTH=472 | 201606</t>
  </si>
  <si>
    <t>UID7558</t>
  </si>
  <si>
    <t>107;107</t>
  </si>
  <si>
    <t>SQMVMDRILSQSQEVSPRTSGRLSHSSGPLN</t>
  </si>
  <si>
    <t>ILS(0.989)QS(0.011)QEVS(1)PR</t>
  </si>
  <si>
    <t>UID7559</t>
  </si>
  <si>
    <t>AT3G23100.2;AT3G23100.1</t>
  </si>
  <si>
    <t>AT3G23100.2</t>
  </si>
  <si>
    <t>LRDKEDSVRVVEEEESTDKAESFESGRSDDE</t>
  </si>
  <si>
    <t>VVEEEES(1)T(1)DKAESFESGR</t>
  </si>
  <si>
    <t>AT3G23100.2 | DNA ligase IV-binding protein | Chr3:8220721-8221991 FORWARD LENGTH=264 | 201606;AT3G23100.1 | DNA ligase IV-binding protein | Chr3:8220721-8221991 FORWARD LENGTH=264 | 201606</t>
  </si>
  <si>
    <t>UID7562</t>
  </si>
  <si>
    <t>AT3G23750.1</t>
  </si>
  <si>
    <t>DFSYSQTQSSIPPKASGFPNTFDSADGR___</t>
  </si>
  <si>
    <t>AS(0.999)GFPNT(0.667)FDS(0.334)ADGR</t>
  </si>
  <si>
    <t>AT3G23750.1 | Leucine-rich repeat protein kinase family protein | Chr3:8558332-8561263 FORWARD LENGTH=928 | 201606</t>
  </si>
  <si>
    <t>UID7563</t>
  </si>
  <si>
    <t>SSIPPKASGFPNTFDSADGR___________</t>
  </si>
  <si>
    <t>AS(0.999)GFPNT(0.093)FDS(0.909)ADGR</t>
  </si>
  <si>
    <t>UID7564</t>
  </si>
  <si>
    <t>AT3G23900.4;AT3G23900.3;AT3G23900.1;AT3G23900.2</t>
  </si>
  <si>
    <t>837;837;837;837</t>
  </si>
  <si>
    <t>AT3G23900.4</t>
  </si>
  <si>
    <t>RSPSSEGKQGRDIRSSPGYSDEKKSRHKRHS</t>
  </si>
  <si>
    <t>DIRS(0.088)S(0.912)PGYS(1)DEKK</t>
  </si>
  <si>
    <t>AT3G23900.4 | RNA recognition motif (RRM)-containing protein | Chr3:8631941-8635852 REVERSE LENGTH=987 | 201606;AT3G23900.3 | RNA recognition motif (RRM)-containing protein | Chr3:8631941-8635852 REVERSE LENGTH=987 | 201606;AT3G23900.1 | RNA recognition mo</t>
  </si>
  <si>
    <t>UID7565</t>
  </si>
  <si>
    <t>841;841;841;841</t>
  </si>
  <si>
    <t>SEGKQGRDIRSSPGYSDEKKSRHKRHSRSRS</t>
  </si>
  <si>
    <t>UID7566</t>
  </si>
  <si>
    <t>AT3G23900.4;AT3G23900.3;AT3G23900.1</t>
  </si>
  <si>
    <t>916;916;916</t>
  </si>
  <si>
    <t>KKRHSGSKSVKEKPHSDYEKVDDGDANSDSS</t>
  </si>
  <si>
    <t>EKPHS(1)DY(1)EKVDDGDANS(0.008)DS(0.179)S(0.812)QQER</t>
  </si>
  <si>
    <t>UID7567</t>
  </si>
  <si>
    <t>928;928;928</t>
  </si>
  <si>
    <t>KPHSDYEKVDDGDANSDSSQQERNLEGHLLS</t>
  </si>
  <si>
    <t>EKPHS(0.006)DYEKVDDGDANS(0.975)DS(0.233)S(0.786)QQER</t>
  </si>
  <si>
    <t>UID7568</t>
  </si>
  <si>
    <t>931;931;931</t>
  </si>
  <si>
    <t>SDYEKVDDGDANSDSSQQERNLEGHLLSLDS</t>
  </si>
  <si>
    <t>UID7569</t>
  </si>
  <si>
    <t>889;889;889;889</t>
  </si>
  <si>
    <t>LRSSSPGRDKRRGDRSLSPVSSEDHKIKKRH</t>
  </si>
  <si>
    <t>S(1)LS(1)PVS(0.75)S(0.251)EDHKIK</t>
  </si>
  <si>
    <t>UID7570</t>
  </si>
  <si>
    <t>891;891;891;891</t>
  </si>
  <si>
    <t>SSSPGRDKRRGDRSLSPVSSEDHKIKKRHSG</t>
  </si>
  <si>
    <t>UID7571</t>
  </si>
  <si>
    <t>894;894;894;894</t>
  </si>
  <si>
    <t>PGRDKRRGDRSLSPVSSEDHKIKKRHSGSKS</t>
  </si>
  <si>
    <t>S(0.16)LS(0.862)PVS(0.984)S(0.994)EDHKIK</t>
  </si>
  <si>
    <t>UID7572</t>
  </si>
  <si>
    <t>895;895;895;895</t>
  </si>
  <si>
    <t>GRDKRRGDRSLSPVSSEDHKIKKRHSGSKSV</t>
  </si>
  <si>
    <t>RGDRS(0.96)LS(0.064)PVS(0.983)S(0.994)EDHK</t>
  </si>
  <si>
    <t>UID7573</t>
  </si>
  <si>
    <t>946;946;946</t>
  </si>
  <si>
    <t>SQQERNLEGHLLSLDSMSSQDVEKSKENPPS</t>
  </si>
  <si>
    <t>NLEGHLLS(0.174)LDS(0.961)MS(0.907)S(0.957)QDVEK</t>
  </si>
  <si>
    <t>UID7574</t>
  </si>
  <si>
    <t>948;948;948</t>
  </si>
  <si>
    <t>QERNLEGHLLSLDSMSSQDVEKSKENPPSSS</t>
  </si>
  <si>
    <t>NLEGHLLS(0.182)LDS(0.926)MS(0.926)S(0.966)QDVEK</t>
  </si>
  <si>
    <t>UID7575</t>
  </si>
  <si>
    <t>949;949;949</t>
  </si>
  <si>
    <t>ERNLEGHLLSLDSMSSQDVEKSKENPPSSSS</t>
  </si>
  <si>
    <t>NLEGHLLS(0.001)LDS(0.134)MS(0.882)S(0.983)QDVEK</t>
  </si>
  <si>
    <t>UID7576</t>
  </si>
  <si>
    <t>533;533;533;533</t>
  </si>
  <si>
    <t>RSKSKSPISYRRRRRSPTYSPPFRRPRSHRS</t>
  </si>
  <si>
    <t>S(1)PT(1)YS(1)PPFR</t>
  </si>
  <si>
    <t>UID7577</t>
  </si>
  <si>
    <t>537;537;537;537</t>
  </si>
  <si>
    <t>KSPISYRRRRRSPTYSPPFRRPRSHRSRSPL</t>
  </si>
  <si>
    <t>S(0.998)PT(0.999)Y(0.003)S(1)PPFR</t>
  </si>
  <si>
    <t>UID7578</t>
  </si>
  <si>
    <t>521;521;521;521</t>
  </si>
  <si>
    <t>KSRSPSKSPARSRSKSKSPISYRRRRRSPTY</t>
  </si>
  <si>
    <t>S(1)KS(1)KS(1)PISYR</t>
  </si>
  <si>
    <t>UID7580</t>
  </si>
  <si>
    <t>523;523;523;523</t>
  </si>
  <si>
    <t>RSPSKSPARSRSKSKSPISYRRRRRSPTYSP</t>
  </si>
  <si>
    <t>UID7581</t>
  </si>
  <si>
    <t>745;745;745;745</t>
  </si>
  <si>
    <t>VAQDNDLNSRHSKRRSKSLDEDYDMKERRGR</t>
  </si>
  <si>
    <t>S(1)KS(1)LDEDYDMKER</t>
  </si>
  <si>
    <t>UID7582</t>
  </si>
  <si>
    <t>747;747;747;747</t>
  </si>
  <si>
    <t>QDNDLNSRHSKRRSKSLDEDYDMKERRGRSR</t>
  </si>
  <si>
    <t>UID7583</t>
  </si>
  <si>
    <t>715;715;715;715</t>
  </si>
  <si>
    <t>RNSDEAKQKHRQRSRSRSLENDNGSHENVDV</t>
  </si>
  <si>
    <t>S(1)RS(1)RS(1)LENDNGS(1)HENVDVAQDNDLNSR</t>
  </si>
  <si>
    <t>UID7584</t>
  </si>
  <si>
    <t>717;717;717;717</t>
  </si>
  <si>
    <t>SDEAKQKHRQRSRSRSLENDNGSHENVDVAQ</t>
  </si>
  <si>
    <t>UID7585</t>
  </si>
  <si>
    <t>724;724;724;724</t>
  </si>
  <si>
    <t>HRQRSRSRSLENDNGSHENVDVAQDNDLNSR</t>
  </si>
  <si>
    <t>UID7586</t>
  </si>
  <si>
    <t>659;659;659;659</t>
  </si>
  <si>
    <t>RDDEENKVKRRTRSRSRSVEDSADIKDKSRD</t>
  </si>
  <si>
    <t>S(0.997)RS(0.998)VEDS(0.005)ADIKDK</t>
  </si>
  <si>
    <t>UID7588</t>
  </si>
  <si>
    <t>DEENKVKRRTRSRSRSVEDSADIKDKSRDEE</t>
  </si>
  <si>
    <t>UID7589</t>
  </si>
  <si>
    <t>AT3G23920.1</t>
  </si>
  <si>
    <t>PKAMNRNYKAHGTDPSPPMSPILGATRADLS</t>
  </si>
  <si>
    <t>AHGT(0.006)DPS(0.994)PPMS(1)PILGATR</t>
  </si>
  <si>
    <t>AT3G23920.1 | beta-amylase 1 | Chr3:8641722-8644199 FORWARD LENGTH=575 | 201606</t>
  </si>
  <si>
    <t>UID7591</t>
  </si>
  <si>
    <t>NRNYKAHGTDPSPPMSPILGATRADLSVACK</t>
  </si>
  <si>
    <t>AHGT(0.017)DPS(0.983)PPMS(1)PILGATR</t>
  </si>
  <si>
    <t>UID7592</t>
  </si>
  <si>
    <t>386;386;386;386</t>
  </si>
  <si>
    <t>MMKAAFDDKYYGEEDSDLNSDEDDDGEKPDF</t>
  </si>
  <si>
    <t>Y(0.179)Y(0.179)GEEDS(0.821)DLNS(0.821)DEDDDGEKPDFDKEDELLGLPK</t>
  </si>
  <si>
    <t>UID7594</t>
  </si>
  <si>
    <t>390;390;390;390</t>
  </si>
  <si>
    <t>AFDDKYYGEEDSDLNSDEDDDGEKPDFDKED</t>
  </si>
  <si>
    <t>UID7595</t>
  </si>
  <si>
    <t>AT3G24440.2;AT3G24440.1</t>
  </si>
  <si>
    <t>481;483</t>
  </si>
  <si>
    <t>AT3G24440.2</t>
  </si>
  <si>
    <t>VSNGRRKNNNDCLVISDGSGDDTGFDFLMTR</t>
  </si>
  <si>
    <t>NNNDCLVIS(1)DGS(1)GDDTGFDFLMTR</t>
  </si>
  <si>
    <t>AT3G24440.2 | Fibronectin type III domain-containing protein | Chr3:8876207-8878171 REVERSE LENGTH=600 | 201606;AT3G24440.1 | Fibronectin type III domain-containing protein | Chr3:8876207-8878171 REVERSE LENGTH=602 | 201606</t>
  </si>
  <si>
    <t>UID7596</t>
  </si>
  <si>
    <t>484;486</t>
  </si>
  <si>
    <t>GRRKNNNDCLVISDGSGDDTGFDFLMTRKRK</t>
  </si>
  <si>
    <t>UID7597</t>
  </si>
  <si>
    <t>AT3G24490.1</t>
  </si>
  <si>
    <t>SGEFVFMNTKVYLDKSNGFDEMMDSPGDSEE</t>
  </si>
  <si>
    <t>S(0.776)NGFDEMMDS(0.612)PGDS(0.612)EEEEDEDDEVEYER</t>
  </si>
  <si>
    <t>AT3G24490.1 | Alcohol dehydrogenase transcription factor Myb/SANT-like family protein | Chr3:8911022-8912023 FORWARD LENGTH=333 | 201606</t>
  </si>
  <si>
    <t>UID7601</t>
  </si>
  <si>
    <t>KVYLDKSNGFDEMMDSPGDSEEEEDEDDEVE</t>
  </si>
  <si>
    <t>S(0.23)NGFDEMMDS(0.885)PGDS(0.885)EEEEDEDDEVEYER</t>
  </si>
  <si>
    <t>UID7602</t>
  </si>
  <si>
    <t>DKSNGFDEMMDSPGDSEEEEDEDDEVEYERK</t>
  </si>
  <si>
    <t>UID7603</t>
  </si>
  <si>
    <t>AT3G25070.1;AT3G25070.2</t>
  </si>
  <si>
    <t>107;120</t>
  </si>
  <si>
    <t>AT3G25070.1</t>
  </si>
  <si>
    <t>GGSSNEAANKRQGRASQNNSYDNKSPLHKNS</t>
  </si>
  <si>
    <t>AS(0.926)QNNS(0.926)Y(0.147)DNKSPLHK</t>
  </si>
  <si>
    <t>AT3G25070.1 | RPM1 interacting protein 4 | Chr3:9132458-9133747 FORWARD LENGTH=211 | 201606;AT3G25070.2 | RPM1 interacting protein 4 | Chr3:9132891-9133747 FORWARD LENGTH=224 | 201606</t>
  </si>
  <si>
    <t>UID7604</t>
  </si>
  <si>
    <t>111;124</t>
  </si>
  <si>
    <t>NEAANKRQGRASQNNSYDNKSPLHKNSYDGT</t>
  </si>
  <si>
    <t>AS(0.92)QNNS(0.927)Y(0.153)DNKSPLHK</t>
  </si>
  <si>
    <t>UID7605</t>
  </si>
  <si>
    <t>AT3G25150.1;AT3G25150.2</t>
  </si>
  <si>
    <t>288;387</t>
  </si>
  <si>
    <t>AT3G25150.1</t>
  </si>
  <si>
    <t>KQEDQAIHIPLPTPLSEKSDSGANVAVNENN</t>
  </si>
  <si>
    <t>KQEDQAIHIPLPT(0.139)PLS(0.929)EKS(0.929)DS(0.003)GANVAVNENNQENER</t>
  </si>
  <si>
    <t>AT3G25150.1 | Nuclear transport factor 2 (NTF2) family protein with RNA binding (RRM-RBD-RNP motifs) domain-containing protein | Chr3:9157161-9159362 REVERSE LENGTH=488 | 201606;AT3G25150.2 | Nuclear transport factor 2 (NTF2) family protein with RNA bindin</t>
  </si>
  <si>
    <t>UID7607</t>
  </si>
  <si>
    <t>291;390</t>
  </si>
  <si>
    <t>DQAIHIPLPTPLSEKSDSGANVAVNENNQEN</t>
  </si>
  <si>
    <t>UID7608</t>
  </si>
  <si>
    <t>AT3G25500.1</t>
  </si>
  <si>
    <t>PPLMKRSFRLNPDVGSIGEEDEEDEFYSPRG</t>
  </si>
  <si>
    <t>LNPDVGS(1)IGEEDEEDEFYS(1)PR</t>
  </si>
  <si>
    <t>AT3G25500.1 | formin homology 1 | Chr3:9251320-9254826 REVERSE LENGTH=1051 | 201606</t>
  </si>
  <si>
    <t>UID7612</t>
  </si>
  <si>
    <t>DVGSIGEEDEEDEFYSPRGSQSGREPLNRVG</t>
  </si>
  <si>
    <t>UID7613</t>
  </si>
  <si>
    <t>IGEEDEEDEFYSPRGSQSGREPLNRVGLPGQ</t>
  </si>
  <si>
    <t>LNPDVGS(0.971)IGEEDEEDEFY(0.027)S(0.057)PRGS(0.9)QS(0.044)GREPLNR</t>
  </si>
  <si>
    <t>UID7614</t>
  </si>
  <si>
    <t>LNQIFRSPTVTSLTTSPENNKKENSPLSSTS</t>
  </si>
  <si>
    <t>S(0.011)PT(0.207)VT(0.331)S(0.422)LT(0.04)T(0.053)S(0.934)PENNKK</t>
  </si>
  <si>
    <t>UID7615</t>
  </si>
  <si>
    <t>SSSSGSPGRSTFISISPSMSPKRSEPKPPVI</t>
  </si>
  <si>
    <t>S(0.273)T(0.306)FIS(0.438)IS(0.949)PS(0.077)MS(0.957)PK</t>
  </si>
  <si>
    <t>UID7617</t>
  </si>
  <si>
    <t>GSPGRSTFISISPSMSPKRSEPKPPVISTPE</t>
  </si>
  <si>
    <t>S(0.032)T(0.044)FIS(0.896)IS(0.029)PS(0.001)MS(0.999)PK</t>
  </si>
  <si>
    <t>UID7618</t>
  </si>
  <si>
    <t>WDKEAGGPSERVSKLSYDNGRSSFSPSNSRQ</t>
  </si>
  <si>
    <t>LS(0.931)Y(0.069)DNGRS(0.125)S(0.602)FS(0.273)PSNSR</t>
  </si>
  <si>
    <t>AT3G25840.1 | Protein kinase superfamily protein | Chr3:9452993-9457446 REVERSE LENGTH=935 | 201606</t>
  </si>
  <si>
    <t>UID7622</t>
  </si>
  <si>
    <t>PSERVSKLSYDNGRSSFSPSNSRQSNEGRAR</t>
  </si>
  <si>
    <t>LS(0.037)Y(0.838)DNGRS(0.162)S(0.932)FS(0.026)PS(0.004)NS(0.002)R</t>
  </si>
  <si>
    <t>UID7624</t>
  </si>
  <si>
    <t>ERVSKLSYDNGRSSFSPSNSRQSNEGRARSR</t>
  </si>
  <si>
    <t>LS(0.047)Y(0.059)DNGRS(0.513)S(0.465)FS(0.836)PS(0.132)NS(0.248)RQS(0.7)NEGR</t>
  </si>
  <si>
    <t>UID7625</t>
  </si>
  <si>
    <t>YDNGRSSFSPSNSRQSNEGRARSRSKSHDRE</t>
  </si>
  <si>
    <t>S(0.457)S(0.543)FSPSNS(0.003)RQS(0.997)NEGR</t>
  </si>
  <si>
    <t>UID7626</t>
  </si>
  <si>
    <t>555;293</t>
  </si>
  <si>
    <t>SDSEKNQAQAGLGEGSPKSERSADMFHDDIF</t>
  </si>
  <si>
    <t>NQAQAGLGEGS(1)PKS(1)ERS(1)ADMFHDDIFGES(1)PAGIR</t>
  </si>
  <si>
    <t>UID7627</t>
  </si>
  <si>
    <t>558;296</t>
  </si>
  <si>
    <t>EKNQAQAGLGEGSPKSERSADMFHDDIFGES</t>
  </si>
  <si>
    <t>UID7628</t>
  </si>
  <si>
    <t>561;299</t>
  </si>
  <si>
    <t>QAQAGLGEGSPKSERSADMFHDDIFGESPAG</t>
  </si>
  <si>
    <t>S(1)ADMFHDDIFGES(1)PAGIRK</t>
  </si>
  <si>
    <t>UID7629</t>
  </si>
  <si>
    <t>573;311</t>
  </si>
  <si>
    <t>SERSADMFHDDIFGESPAGIRKVGGKGDGVP</t>
  </si>
  <si>
    <t>UID7630</t>
  </si>
  <si>
    <t>LEEDGIGDVLMKTADSDGESGEIKFEDNNLP</t>
  </si>
  <si>
    <t>T(0.38)ADS(0.81)DGES(0.81)GEIKFEDNNLPPLGEK</t>
  </si>
  <si>
    <t>UID7631</t>
  </si>
  <si>
    <t>GIGDVLMKTADSDGESGEIKFEDNNLPPLGE</t>
  </si>
  <si>
    <t>UID7632</t>
  </si>
  <si>
    <t>AT3G26370.2;AT3G26370.1</t>
  </si>
  <si>
    <t>AT3G26370.2</t>
  </si>
  <si>
    <t>AAGDEDSSSPHVHDHSPNGGDDEDGRPRHPS</t>
  </si>
  <si>
    <t>AAGDEDS(0.296)S(0.332)S(0.372)PHVHDHS(1)PNGGDDEDGRPR</t>
  </si>
  <si>
    <t>AT3G26370.2 | O-fucosyltransferase family protein | Chr3:9656886-9659083 FORWARD LENGTH=394 | 201606;AT3G26370.1 | O-fucosyltransferase family protein | Chr3:9656886-9659741 FORWARD LENGTH=557 | 201606</t>
  </si>
  <si>
    <t>UID7633</t>
  </si>
  <si>
    <t>AT3G26400.1</t>
  </si>
  <si>
    <t>GRTGTYSERTHSRAGSIDETRSFESTERPRS</t>
  </si>
  <si>
    <t>AGS(1)IDET(0.605)RS(0.395)FESTERPR</t>
  </si>
  <si>
    <t>AT3G26400.1 | eukaryotic translation initiation factor 4B1 | Chr3:9666616-9669081 FORWARD LENGTH=532 | 201606</t>
  </si>
  <si>
    <t>UID7636</t>
  </si>
  <si>
    <t>SERTHSRAGSIDETRSFESTERPRSRGAVDA</t>
  </si>
  <si>
    <t>AGS(1)IDET(0.001)RS(0.996)FES(0.003)TERPR</t>
  </si>
  <si>
    <t>UID7637</t>
  </si>
  <si>
    <t>AT3G26490.2;AT3G26490.4;AT3G26490.3;AT3G26490.1</t>
  </si>
  <si>
    <t>376;376;376;376</t>
  </si>
  <si>
    <t>AT3G26490.2</t>
  </si>
  <si>
    <t>SPEIRPTRTRTEHRRSRSEENINLEEIQEVR</t>
  </si>
  <si>
    <t>S(1)RS(1)EENINLEEIQEVR</t>
  </si>
  <si>
    <t>AT3G26490.2 | Phototropic-responsive NPH3 family protein | Chr3:9704142-9705835 FORWARD LENGTH=502 | 201606;AT3G26490.4 | Phototropic-responsive NPH3 family protein | Chr3:9704142-9706161 FORWARD LENGTH=588 | 201606;AT3G26490.3 | Phototropic-responsive NPH</t>
  </si>
  <si>
    <t>UID7639</t>
  </si>
  <si>
    <t>378;378;378;378</t>
  </si>
  <si>
    <t>EIRPTRTRTEHRRSRSEENINLEEIQEVRGS</t>
  </si>
  <si>
    <t>UID7640</t>
  </si>
  <si>
    <t>AT3G26730.4;AT3G26730.2;AT3G26730.7;AT3G26730.6;AT3G26730.5;AT3G26730.3;AT3G26730.8;AT3G26730.1</t>
  </si>
  <si>
    <t>428;428;428;428;428;428;428;428</t>
  </si>
  <si>
    <t>AT3G26730.4</t>
  </si>
  <si>
    <t>SIYSKVCTTARNQTQSLSPPDVSRVGYQAPM</t>
  </si>
  <si>
    <t>NQT(1)QS(0.994)LS(0.006)PPDVSR</t>
  </si>
  <si>
    <t>AT3G26730.4 | RING/U-box superfamily protein | Chr3:9823770-9826410 FORWARD LENGTH=622 | 201606;AT3G26730.2 | RING/U-box superfamily protein | Chr3:9823770-9826410 FORWARD LENGTH=622 | 201606;AT3G26730.7 | RING/U-box superfamily protein | Chr3:9823770-9826</t>
  </si>
  <si>
    <t>UID7643</t>
  </si>
  <si>
    <t>430;430;430;430;430;430;430;430</t>
  </si>
  <si>
    <t>YSKVCTTARNQTQSLSPPDVSRVGYQAPMGG</t>
  </si>
  <si>
    <t>NQT(1)QS(0.042)LS(0.958)PPDVSR</t>
  </si>
  <si>
    <t>UID7644</t>
  </si>
  <si>
    <t>AT3G26935.1</t>
  </si>
  <si>
    <t>DRPSMHPRRSSWGRKSGSWDMSPEVMALAAR</t>
  </si>
  <si>
    <t>KS(1)GS(1)WDMS(1)PEVMALAAR</t>
  </si>
  <si>
    <t>AT3G26935.1 | DHHC-type zinc finger family protein | Chr3:9933001-9935218 REVERSE LENGTH=443 | 201606</t>
  </si>
  <si>
    <t>UID7648</t>
  </si>
  <si>
    <t>PSMHPRRSSWGRKSGSWDMSPEVMALAARVG</t>
  </si>
  <si>
    <t>UID7649</t>
  </si>
  <si>
    <t>PRRSSWGRKSGSWDMSPEVMALAARVGEQNQ</t>
  </si>
  <si>
    <t>UID7650</t>
  </si>
  <si>
    <t>AT3G27350.1;AT3G27350.2</t>
  </si>
  <si>
    <t>AT3G27350.1</t>
  </si>
  <si>
    <t>LVHSYSFAAPITRNDSHEENTIHALSQSISF</t>
  </si>
  <si>
    <t>NDS(0.948)HEENT(0.052)IHALS(0.039)QS(0.086)IS(0.875)FGK</t>
  </si>
  <si>
    <t>AT3G27350.1 | transcriptional regulator ATRX-like protein | Chr3:10126238-10127600 FORWARD LENGTH=274 | 201606;AT3G27350.2 | transcriptional regulator ATRX-like protein | Chr3:10126238-10127896 FORWARD LENGTH=319 | 201606</t>
  </si>
  <si>
    <t>UID7655</t>
  </si>
  <si>
    <t>DSHEENTIHALSQSISFGKFMTENLEWGKWS</t>
  </si>
  <si>
    <t>NDS(0.593)HEENT(0.407)IHALS(0.014)QS(0.048)IS(0.937)FGK</t>
  </si>
  <si>
    <t>UID7656</t>
  </si>
  <si>
    <t>AT3G27390.2;AT3G27390.1</t>
  </si>
  <si>
    <t>560;560</t>
  </si>
  <si>
    <t>AT3G27390.2</t>
  </si>
  <si>
    <t>ITEPPAPVKIISRIFSQRSFRRKGSVNGSDQ</t>
  </si>
  <si>
    <t>IFS(1)QRS(1)FR</t>
  </si>
  <si>
    <t>AT3G27390.2 | transmembrane protein | Chr3:10133372-10136111 REVERSE LENGTH=588 | 201606;AT3G27390.1 | transmembrane protein | Chr3:10133372-10136111 REVERSE LENGTH=588 | 201606</t>
  </si>
  <si>
    <t>UID7657</t>
  </si>
  <si>
    <t>563;563</t>
  </si>
  <si>
    <t>PPAPVKIISRIFSQRSFRRKGSVNGSDQESQ</t>
  </si>
  <si>
    <t>UID7658</t>
  </si>
  <si>
    <t>360;360;416</t>
  </si>
  <si>
    <t>RRNDRDTHSQRRPNDSDDDDDDGELDSEDDE</t>
  </si>
  <si>
    <t>RPNDS(1)DDDDDDGELDS(1)EDDEIPKR</t>
  </si>
  <si>
    <t>UID7662</t>
  </si>
  <si>
    <t>371;371;427</t>
  </si>
  <si>
    <t>RPNDSDDDDDDGELDSEDDEIPKRFDRARSS</t>
  </si>
  <si>
    <t>UID7663</t>
  </si>
  <si>
    <t>AT3G27560.1</t>
  </si>
  <si>
    <t>PPPNRRVFSSENIVLSPESPGTCSLMSVRDG</t>
  </si>
  <si>
    <t>VFS(0.076)S(0.084)ENIVLS(0.845)PES(0.994)PGTCSLMSVR</t>
  </si>
  <si>
    <t>AT3G27560.1 | Protein kinase superfamily protein | Chr3:10210597-10212507 REVERSE LENGTH=356 | 201606</t>
  </si>
  <si>
    <t>UID7664</t>
  </si>
  <si>
    <t>NRRVFSSENIVLSPESPGTCSLMSVRDGDVS</t>
  </si>
  <si>
    <t>UID7665</t>
  </si>
  <si>
    <t>AT3G28500.1</t>
  </si>
  <si>
    <t>PVAESKKKVEEVKDESSDDAGMMGLFD____</t>
  </si>
  <si>
    <t>VEEVKDES(1)S(1)DDAGMMGLFD</t>
  </si>
  <si>
    <t>AT3G28500.1 | 60S acidic ribosomal protein family | Chr3:10682204-10682551 FORWARD LENGTH=115 | 201606</t>
  </si>
  <si>
    <t>UID7666</t>
  </si>
  <si>
    <t>VAESKKKVEEVKDESSDDAGMMGLFD_____</t>
  </si>
  <si>
    <t>UID7667</t>
  </si>
  <si>
    <t>AT3G28690.1;AT3G28690.3;AT3G28690.2</t>
  </si>
  <si>
    <t>352;401;452</t>
  </si>
  <si>
    <t>AT3G28690.1</t>
  </si>
  <si>
    <t>GGGFVSRNGPPMRSLSSLNLPQASPYRYARQ</t>
  </si>
  <si>
    <t>S(0.044)LS(0.954)S(0.002)LNLPQAS(1)PYR</t>
  </si>
  <si>
    <t>AT3G28690.1 | Protein kinase superfamily protein | Chr3:10756002-10757494 FORWARD LENGTH=376 | 201606;AT3G28690.3 | Protein kinase superfamily protein | Chr3:10755412-10757494 FORWARD LENGTH=425 | 201606;AT3G28690.2 | Protein kinase superfamily protein | C</t>
  </si>
  <si>
    <t>UID7668</t>
  </si>
  <si>
    <t>360;409;460</t>
  </si>
  <si>
    <t>GPPMRSLSSLNLPQASPYRYARQSPKPKGKE</t>
  </si>
  <si>
    <t>UID7669</t>
  </si>
  <si>
    <t>AT3G29310.1</t>
  </si>
  <si>
    <t>NRNVCQVYGNRHDLTSSAEDDSVDGDEETLV</t>
  </si>
  <si>
    <t>HDLT(0.043)S(0.985)S(0.986)AEDDS(0.986)VDGDEETLVMSR</t>
  </si>
  <si>
    <t>AT3G29310.1 | calmodulin-binding protein-like protein | Chr3:11249712-11251452 FORWARD LENGTH=551 | 201606</t>
  </si>
  <si>
    <t>UID7670</t>
  </si>
  <si>
    <t>RNVCQVYGNRHDLTSSAEDDSVDGDEETLVM</t>
  </si>
  <si>
    <t>HDLT(0.278)S(0.742)S(0.991)AEDDS(0.988)VDGDEETLVMSR</t>
  </si>
  <si>
    <t>UID7671</t>
  </si>
  <si>
    <t>VYGNRHDLTSSAEDDSVDGDEETLVMSRDNG</t>
  </si>
  <si>
    <t>HDLT(0.636)S(0.727)S(0.636)AEDDS(1)VDGDEETLVMSR</t>
  </si>
  <si>
    <t>UID7672</t>
  </si>
  <si>
    <t>NGNVCKVYGDTHDLTSSAEDDDSVDVGEETL</t>
  </si>
  <si>
    <t>VY(0.028)GDT(0.029)HDLT(0.216)S(0.906)S(0.906)AEDDDS(0.906)VDVGEET(0.007)LVMCR</t>
  </si>
  <si>
    <t>UID7677</t>
  </si>
  <si>
    <t>GNVCKVYGDTHDLTSSAEDDDSVDVGEETLV</t>
  </si>
  <si>
    <t>UID7678</t>
  </si>
  <si>
    <t>YGDTHDLTSSAEDDDSVDVGEETLVMCRDEG</t>
  </si>
  <si>
    <t>VY(0.016)GDT(0.022)HDLT(0.543)S(0.748)S(0.748)AEDDDS(0.922)VDVGEETLVMCR</t>
  </si>
  <si>
    <t>UID7679</t>
  </si>
  <si>
    <t>AT3G29390.1</t>
  </si>
  <si>
    <t>LAMTGDVTPSANRVRSPPSPRSVMPPPPPKT</t>
  </si>
  <si>
    <t>VRS(1)PPS(1)PR</t>
  </si>
  <si>
    <t>AT3G29390.1 | RS2-interacting KH protein | Chr3:11289675-11294524 FORWARD LENGTH=578 | 201606</t>
  </si>
  <si>
    <t>UID7680</t>
  </si>
  <si>
    <t>TGDVTPSANRVRSPPSPRSVMPPPPPKTIAP</t>
  </si>
  <si>
    <t>UID7681</t>
  </si>
  <si>
    <t>AT3G42660.1</t>
  </si>
  <si>
    <t>DFDDEVEEEIYRASESLDDAMGDSDDGESHH</t>
  </si>
  <si>
    <t>AS(0.68)ES(0.77)LDDAMGDS(0.55)DDGESHHTSR</t>
  </si>
  <si>
    <t>AT3G42660.1 | transducin family protein / WD-40 repeat family protein | Chr3:14751280-14755701 FORWARD LENGTH=953 | 201606</t>
  </si>
  <si>
    <t>UID7682</t>
  </si>
  <si>
    <t>EIYRASESLDDAMGDSDDGESHHTSRKRLRK</t>
  </si>
  <si>
    <t>AS(0.349)ES(0.651)LDDAMGDS(1)DDGESHHTSR</t>
  </si>
  <si>
    <t>UID7683</t>
  </si>
  <si>
    <t>AT3G42725.1</t>
  </si>
  <si>
    <t>LHCYWVREFEGLDVESEDSFRRKCNRRVSTA</t>
  </si>
  <si>
    <t>EFEGLDVES(1)EDS(1)FRR</t>
  </si>
  <si>
    <t>AT3G42725.1 | Putative membrane lipoprotein | Chr3:14843082-14843690 REVERSE LENGTH=202 | 201606</t>
  </si>
  <si>
    <t>UID7685</t>
  </si>
  <si>
    <t>YWVREFEGLDVESEDSFRRKCNRRVSTAEDG</t>
  </si>
  <si>
    <t>UID7686</t>
  </si>
  <si>
    <t>AT3G43590.1</t>
  </si>
  <si>
    <t>ALSRRDVGNKLDSDLSSDSGVVSTVMVNGVK</t>
  </si>
  <si>
    <t>RDVGNKLDS(0.959)DLS(0.915)S(0.513)DS(0.439)GVVS(0.085)T(0.089)VMVNGVK</t>
  </si>
  <si>
    <t>AT3G43590.1 | zinc knuckle (CCHC-type) family protein | Chr3:15509753-15512255 FORWARD LENGTH=551 | 201606</t>
  </si>
  <si>
    <t>UID7688</t>
  </si>
  <si>
    <t>LSRRDVGNKLDSDLSSDSGVVSTVMVNGVKS</t>
  </si>
  <si>
    <t>RDVGNKLDS(0.989)DLS(0.827)S(0.827)DS(0.317)GVVS(0.031)T(0.011)VMVNGVK</t>
  </si>
  <si>
    <t>UID7689</t>
  </si>
  <si>
    <t>RRDVGNKLDSDLSSDSGVVSTVMVNGVKSKV</t>
  </si>
  <si>
    <t>DVGNKLDS(0.685)DLS(0.752)S(0.752)DS(0.752)GVVS(0.046)T(0.014)VMVNGVK</t>
  </si>
  <si>
    <t>UID7690</t>
  </si>
  <si>
    <t>PEEESFQRGKMRRPKSPITPSGYNRSPSTHI</t>
  </si>
  <si>
    <t>S(1)PIT(1)PS(0.816)GYNRS(0.18)PS(0.004)T(0.001)HIGHNYR</t>
  </si>
  <si>
    <t>UID7691</t>
  </si>
  <si>
    <t>AT3G44050.1</t>
  </si>
  <si>
    <t>DNHTHQSLLFSSAVRSMPELDEDGAICAGSA</t>
  </si>
  <si>
    <t>S(0.998)MPELDEDGAICAGS(0.009)AQIS(0.993)R</t>
  </si>
  <si>
    <t>AT3G44050.1 | P-loop containing nucleoside triphosphate hydrolases superfamily protein | Chr3:15818738-15824792 FORWARD LENGTH=1263 | 201606</t>
  </si>
  <si>
    <t>UID7694</t>
  </si>
  <si>
    <t>ELDEDGAICAGSAQISRSQSFEFNEDPAFWK</t>
  </si>
  <si>
    <t>UID7695</t>
  </si>
  <si>
    <t>AT3G44750.2;AT3G44750.1</t>
  </si>
  <si>
    <t>226;229</t>
  </si>
  <si>
    <t>AT3G44750.2</t>
  </si>
  <si>
    <t>SASQVSCGSCKKTFNSGNALESHNKAKHAAA</t>
  </si>
  <si>
    <t>T(0.103)FNS(0.897)GNALES(1)HNKAK</t>
  </si>
  <si>
    <t>AT3G44750.2 | histone deacetylase 3 | Chr3:16298045-16299585 FORWARD LENGTH=242 | 201606;AT3G44750.1 | histone deacetylase 3 | Chr3:16298045-16299585 FORWARD LENGTH=245 | 201606</t>
  </si>
  <si>
    <t>UID7696</t>
  </si>
  <si>
    <t>232;235</t>
  </si>
  <si>
    <t>CGSCKKTFNSGNALESHNKAKHAAAK_____</t>
  </si>
  <si>
    <t>T(0.761)FNS(0.239)GNALES(1)HNK</t>
  </si>
  <si>
    <t>UID7697</t>
  </si>
  <si>
    <t>AT3G45090.2;AT3G45090.1</t>
  </si>
  <si>
    <t>46;65</t>
  </si>
  <si>
    <t>AT3G45090.2</t>
  </si>
  <si>
    <t>TPSSRRVFELIRSEGSCNTSPENGKEPEFAK</t>
  </si>
  <si>
    <t>S(0.082)EGS(0.973)CNT(0.973)S(0.973)PENGKEPEFAK</t>
  </si>
  <si>
    <t>AT3G45090.2 | P-loop containing nucleoside triphosphate hydrolases superfamily protein | Chr3:16490752-16494400 REVERSE LENGTH=698 | 201606;AT3G45090.1 | P-loop containing nucleoside triphosphate hydrolases superfamily protein | Chr3:16490752-16494452 REVE</t>
  </si>
  <si>
    <t>UID7706</t>
  </si>
  <si>
    <t>50;69</t>
  </si>
  <si>
    <t>RRVFELIRSEGSCNTSPENGKEPEFAKEVGG</t>
  </si>
  <si>
    <t>UID7707</t>
  </si>
  <si>
    <t>663;701</t>
  </si>
  <si>
    <t>STDDVKMPDVRIPNGSSSSEGEISPRSPPVP</t>
  </si>
  <si>
    <t>IPNGS(0.961)S(0.036)S(0.003)SEGEIS(1)PR</t>
  </si>
  <si>
    <t>UID7708</t>
  </si>
  <si>
    <t>671;709</t>
  </si>
  <si>
    <t>DVRIPNGSSSSEGEISPRSPPVPSLFGKDVE</t>
  </si>
  <si>
    <t>IPNGS(0.959)S(0.033)S(0.007)SEGEIS(1)PR</t>
  </si>
  <si>
    <t>UID7709</t>
  </si>
  <si>
    <t>TLVNARDRLSRKYQVSEDDGNSGDENLEARL</t>
  </si>
  <si>
    <t>UID7711</t>
  </si>
  <si>
    <t>UID7712</t>
  </si>
  <si>
    <t>AT3G45850.2;AT3G45850.1</t>
  </si>
  <si>
    <t>AT3G45850.2</t>
  </si>
  <si>
    <t>FSRMDSIQQRRGGIVSLSPAQTPRSSDKSAR</t>
  </si>
  <si>
    <t>GGIVS(0.989)LS(0.098)PAQT(0.913)PR</t>
  </si>
  <si>
    <t>AT3G45850.2 | P-loop containing nucleoside triphosphate hydrolases superfamily protein | Chr3:16855814-16860971 REVERSE LENGTH=1065 | 201606;AT3G45850.1 | P-loop containing nucleoside triphosphate hydrolases superfamily protein | Chr3:16855814-16860971 REV</t>
  </si>
  <si>
    <t>UID7713</t>
  </si>
  <si>
    <t>AT3G46000.2</t>
  </si>
  <si>
    <t>MLCFLPLDVSKLKSKSFYKVANAASGMAVHD</t>
  </si>
  <si>
    <t>S(1)FY(1)KVANAASGMAVHDDCK</t>
  </si>
  <si>
    <t>AT3G46000.2 | actin depolymerizing factor 2 | Chr3:16907743-16908460 REVERSE LENGTH=156 | 201606</t>
  </si>
  <si>
    <t>UID7714</t>
  </si>
  <si>
    <t>AT3G46440.2;AT3G46440.1</t>
  </si>
  <si>
    <t>9;9</t>
  </si>
  <si>
    <t>AT3G46440.2</t>
  </si>
  <si>
    <t>_______MASSDKQTSPKPPPSPSPLRNSKF</t>
  </si>
  <si>
    <t>QT(0.841)S(0.855)PKPPPS(0.296)PS(0.008)PLR</t>
  </si>
  <si>
    <t>AT3G46440.2 | UDP-XYL synthase 5 | Chr3:17089268-17091611 REVERSE LENGTH=341 | 201606;AT3G46440.1 | UDP-XYL synthase 5 | Chr3:17089268-17091611 REVERSE LENGTH=341 | 201606</t>
  </si>
  <si>
    <t>UID7715</t>
  </si>
  <si>
    <t>15;15</t>
  </si>
  <si>
    <t>_MASSDKQTSPKPPPSPSPLRNSKFCQSNMR</t>
  </si>
  <si>
    <t>QT(0.414)S(0.587)PKPPPS(0.981)PS(0.018)PLR</t>
  </si>
  <si>
    <t>UID7716</t>
  </si>
  <si>
    <t>AT3G47420.3;AT3G47420.2;AT3G47420.1</t>
  </si>
  <si>
    <t>283;283;283</t>
  </si>
  <si>
    <t>AT3G47420.3</t>
  </si>
  <si>
    <t>IGNSVNEPLLLSSSDSETDDKKRAVGFIEAW</t>
  </si>
  <si>
    <t>IGNS(0.081)VNEPLLLS(0.559)S(0.187)S(0.202)DS(0.916)ET(0.055)DDKKR</t>
  </si>
  <si>
    <t>AT3G47420.3 | putative glycerol-3-phosphate transporter 1 | Chr3:17472541-17474209 REVERSE LENGTH=523 | 201606;AT3G47420.2 | putative glycerol-3-phosphate transporter 1 | Chr3:17472541-17474209 REVERSE LENGTH=523 | 201606;AT3G47420.1 | putative glycerol-3-</t>
  </si>
  <si>
    <t>UID7717</t>
  </si>
  <si>
    <t>AT3G47780.1</t>
  </si>
  <si>
    <t>SGRNPLFFLQNPFKKSPSLRRPSLQRQGSKV</t>
  </si>
  <si>
    <t>S(0.971)PS(0.054)LRRPS(0.975)LQR</t>
  </si>
  <si>
    <t>AT3G47780.1 | ABC2 homolog 6 | Chr3:17624500-17628972 FORWARD LENGTH=935 | 201606</t>
  </si>
  <si>
    <t>UID7718</t>
  </si>
  <si>
    <t>FLQNPFKKSPSLRRPSLQRQGSKVSVDMEKP</t>
  </si>
  <si>
    <t>S(0.964)PS(0.037)LRRPS(1)LQR</t>
  </si>
  <si>
    <t>UID7720</t>
  </si>
  <si>
    <t>AT3G48050.2;AT3G48050.1</t>
  </si>
  <si>
    <t>1116;1116</t>
  </si>
  <si>
    <t>AT3G48050.2</t>
  </si>
  <si>
    <t>GDEAGECTSAARDASSVSAAASAGSEMDARV</t>
  </si>
  <si>
    <t>DAS(0.088)S(0.912)VSAAAS(0.122)AGS(0.878)EMDAR</t>
  </si>
  <si>
    <t>AT3G48050.2 | protein SUO | Chr3:17734270-17739412 REVERSE LENGTH=1613 | 201606;AT3G48050.1 | protein SUO | Chr3:17734270-17739412 REVERSE LENGTH=1613 | 201606</t>
  </si>
  <si>
    <t>UID7722</t>
  </si>
  <si>
    <t>1125;1125</t>
  </si>
  <si>
    <t>AARDASSVSAAASAGSEMDARVEFDLNEGFD</t>
  </si>
  <si>
    <t>DAS(0.423)S(0.577)VSAAASAGS(1)EMDAR</t>
  </si>
  <si>
    <t>UID7723</t>
  </si>
  <si>
    <t>1109;1109</t>
  </si>
  <si>
    <t>PKTSDADGDEAGECTSAARDASSVSAAASAG</t>
  </si>
  <si>
    <t>EAEDLERPNGPKT(0.712)S(0.294)DADGDEAGECT(0.117)S(0.878)AAR</t>
  </si>
  <si>
    <t>UID7724</t>
  </si>
  <si>
    <t>910;910</t>
  </si>
  <si>
    <t>PALPTKAVKEKILNDSDSGELKDIKTDVKSE</t>
  </si>
  <si>
    <t>ILNDS(1)DS(1)GELKDIK</t>
  </si>
  <si>
    <t>UID7725</t>
  </si>
  <si>
    <t>912;912</t>
  </si>
  <si>
    <t>LPTKAVKEKILNDSDSGELKDIKTDVKSEAD</t>
  </si>
  <si>
    <t>UID7726</t>
  </si>
  <si>
    <t>1983;1984</t>
  </si>
  <si>
    <t>AT3G48050.2;AT3G48050.1;AT3G48060.3;AT3G48060.1;AT3G48060.2</t>
  </si>
  <si>
    <t>631;631;630;630;631</t>
  </si>
  <si>
    <t>AT3G48050.2;AT3G48060.3</t>
  </si>
  <si>
    <t>EGSGNKLIVKLPRGRSPAQSVSGGSLEDPAP;GSGNKLIVKLPNRGRSPAQSVSGGSLEDPAP</t>
  </si>
  <si>
    <t>GRS(1)PAQS(1)VS(1)GGS(1)LEDPAPVNSR</t>
  </si>
  <si>
    <t>AT3G48050.2 | protein SUO | Chr3:17734270-17739412 REVERSE LENGTH=1613 | 201606;AT3G48050.1 | protein SUO | Chr3:17734270-17739412 REVERSE LENGTH=1613 | 201606;AT3G48060.3 | BAH and TFIIS domain-containing protein | Chr3:17743234-17748372 REVERSE LENGTH=16</t>
  </si>
  <si>
    <t>UID7727</t>
  </si>
  <si>
    <t>884;884</t>
  </si>
  <si>
    <t>SDTEDLQRLVDQCLESNDNSDGVVASPALPT</t>
  </si>
  <si>
    <t>LVDQCLES(0.909)NDNS(0.092)DGVVAS(0.999)PALPT(0.001)K</t>
  </si>
  <si>
    <t>UID7732</t>
  </si>
  <si>
    <t>888;888</t>
  </si>
  <si>
    <t>DLQRLVDQCLESNDNSDGVVASPALPTKAVK</t>
  </si>
  <si>
    <t>LVDQCLES(0.059)NDNS(0.95)DGVVAS(0.989)PALPT(0.003)K</t>
  </si>
  <si>
    <t>UID7733</t>
  </si>
  <si>
    <t>894;894</t>
  </si>
  <si>
    <t>DQCLESNDNSDGVVASPALPTKAVKEKILND</t>
  </si>
  <si>
    <t>UID7734</t>
  </si>
  <si>
    <t>AT3G48060.3;AT3G48060.1;AT3G48060.2</t>
  </si>
  <si>
    <t>910;910;911</t>
  </si>
  <si>
    <t>AT3G48060.3</t>
  </si>
  <si>
    <t>PPLPTKVIKENILDDSDSGEVKDIKTDVKSE</t>
  </si>
  <si>
    <t>ENILDDS(1)DS(1)GEVKDIK</t>
  </si>
  <si>
    <t>AT3G48060.3 | BAH and TFIIS domain-containing protein | Chr3:17743234-17748372 REVERSE LENGTH=1611 | 201606;AT3G48060.1 | BAH and TFIIS domain-containing protein | Chr3:17743234-17748372 REVERSE LENGTH=1611 | 201606;AT3G48060.2 | BAH and TFIIS domain-conta</t>
  </si>
  <si>
    <t>UID7735</t>
  </si>
  <si>
    <t>912;912;913</t>
  </si>
  <si>
    <t>LPTKVIKENILDDSDSGEVKDIKTDVKSEAD</t>
  </si>
  <si>
    <t>UID7736</t>
  </si>
  <si>
    <t>884;884;885</t>
  </si>
  <si>
    <t>SDTEDLQRFVDQRLESNENSDGVVASPPLPT</t>
  </si>
  <si>
    <t>LES(1)NENS(1)DGVVAS(0.996)PPLPT(0.004)K</t>
  </si>
  <si>
    <t>UID7737</t>
  </si>
  <si>
    <t>888;888;889</t>
  </si>
  <si>
    <t>DLQRFVDQRLESNENSDGVVASPPLPTKVIK</t>
  </si>
  <si>
    <t>UID7738</t>
  </si>
  <si>
    <t>894;894;895</t>
  </si>
  <si>
    <t>DQRLESNENSDGVVASPPLPTKVIKENILDD</t>
  </si>
  <si>
    <t>LES(0.927)NENS(0.073)DGVVAS(1)PPLPTK</t>
  </si>
  <si>
    <t>UID7739</t>
  </si>
  <si>
    <t>AT3G48430.2;AT3G48430.1</t>
  </si>
  <si>
    <t>666;1025</t>
  </si>
  <si>
    <t>AT3G48430.2</t>
  </si>
  <si>
    <t>PHKGIIRHKGYKEFESDDEVSDRSLGEEYTV</t>
  </si>
  <si>
    <t>EFES(1)DDEVS(1)DRS(1)LGEEYTVR</t>
  </si>
  <si>
    <t>AT3G48430.2 | relative of early flowering 6 | Chr3:17937121-17940456 FORWARD LENGTH=1001 | 201606;AT3G48430.1 | relative of early flowering 6 | Chr3:17935609-17940456 FORWARD LENGTH=1360 | 201606</t>
  </si>
  <si>
    <t>UID7740</t>
  </si>
  <si>
    <t>671;1030</t>
  </si>
  <si>
    <t>IRHKGYKEFESDDEVSDRSLGEEYTVRACAA</t>
  </si>
  <si>
    <t>UID7741</t>
  </si>
  <si>
    <t>765;1124</t>
  </si>
  <si>
    <t>RQANRMVGEYDSAENSLEERGFCSTGKRQTR</t>
  </si>
  <si>
    <t>MVGEY(1)DSAENS(1)LEER</t>
  </si>
  <si>
    <t>UID7743</t>
  </si>
  <si>
    <t>CKFNHPDPTTIGGTDSPSFRGNNGVSIGTFS</t>
  </si>
  <si>
    <t>FNHPDPT(0.92)T(0.078)IGGT(0.016)DS(0.854)PS(0.132)FR</t>
  </si>
  <si>
    <t>UID7746</t>
  </si>
  <si>
    <t>____________MVNSEEIADGFEPKPVSRS</t>
  </si>
  <si>
    <t>VNS(1)EEIADGFEPKPVS(1)R</t>
  </si>
  <si>
    <t>UID7748</t>
  </si>
  <si>
    <t>VNSEEIADGFEPKPVSRSYSGDSSHDRSLSD</t>
  </si>
  <si>
    <t>UID7749</t>
  </si>
  <si>
    <t>AT3G48530.1</t>
  </si>
  <si>
    <t>VPEIKIMRSESLGHRSDVSSPEAKLGMRVED</t>
  </si>
  <si>
    <t>SESLGHRS(1)DVS(1)S(1)PEAK</t>
  </si>
  <si>
    <t>AT3G48530.1 | SNF1-related protein kinase regulatory subunit gamma 1 | Chr3:17987559-17989592 FORWARD LENGTH=424 | 201606</t>
  </si>
  <si>
    <t>UID7752</t>
  </si>
  <si>
    <t>KIMRSESLGHRSDVSSPEAKLGMRVEDLWDE</t>
  </si>
  <si>
    <t>UID7754</t>
  </si>
  <si>
    <t>AT3G48800.1</t>
  </si>
  <si>
    <t>GEELEGGFRDFSREDSESPIKEESLDRDGGG</t>
  </si>
  <si>
    <t>DFS(0.02)REDS(0.993)ES(0.987)PIKEESLDR</t>
  </si>
  <si>
    <t>AT3G48800.1 | Sterile alpha motif (SAM) domain-containing protein | Chr3:18095825-18096661 REVERSE LENGTH=278 | 201606</t>
  </si>
  <si>
    <t>UID7755</t>
  </si>
  <si>
    <t>ELEGGFRDFSREDSESPIKEESLDRDGGGFY</t>
  </si>
  <si>
    <t>DFS(0.014)REDS(0.989)ES(0.998)PIKEESLDR</t>
  </si>
  <si>
    <t>UID7756</t>
  </si>
  <si>
    <t>AT3G48860.2;AT3G48860.3</t>
  </si>
  <si>
    <t>565;411</t>
  </si>
  <si>
    <t>AT3G48860.2</t>
  </si>
  <si>
    <t>QQLWEASRREIDQLPSPTSSNHDLDADS___</t>
  </si>
  <si>
    <t>EIDQLPS(0.871)PT(0.116)S(0.102)S(0.825)NHDLDADS(0.086)</t>
  </si>
  <si>
    <t>AT3G48860.2 | coiled-coil protein | Chr3:18117619-18121853 FORWARD LENGTH=577 | 201606;AT3G48860.3 | coiled-coil protein | Chr3:18118200-18121853 FORWARD LENGTH=423 | 201606</t>
  </si>
  <si>
    <t>UID7758</t>
  </si>
  <si>
    <t>568;414</t>
  </si>
  <si>
    <t>WEASRREIDQLPSPTSSNHDLDADS______</t>
  </si>
  <si>
    <t>REIDQLPS(0.032)PT(0.166)S(0.953)S(0.952)NHDLDADS(0.897)</t>
  </si>
  <si>
    <t>UID7759</t>
  </si>
  <si>
    <t>569;415</t>
  </si>
  <si>
    <t>EASRREIDQLPSPTSSNHDLDADS_______</t>
  </si>
  <si>
    <t>UID7760</t>
  </si>
  <si>
    <t>AT3G48860.2;AT3G48860.1</t>
  </si>
  <si>
    <t>NNLPAVSFAPRTRSPSPALGRNFAEQVPSSV</t>
  </si>
  <si>
    <t>T(1)RS(1)PS(1)PALGR</t>
  </si>
  <si>
    <t>AT3G48860.2 | coiled-coil protein | Chr3:18117619-18121853 FORWARD LENGTH=577 | 201606;AT3G48860.1 | coiled-coil protein | Chr3:18117619-18120865 FORWARD LENGTH=494 | 201606</t>
  </si>
  <si>
    <t>UID7763</t>
  </si>
  <si>
    <t>UID7764</t>
  </si>
  <si>
    <t>169;169;169;169;169;167;116</t>
  </si>
  <si>
    <t>PIVREKPTMELVKLTSEMKSFKAFDKIRLER</t>
  </si>
  <si>
    <t>LT(0.112)S(0.889)EMKS(1)FK</t>
  </si>
  <si>
    <t>UID7765</t>
  </si>
  <si>
    <t>173;173;173;173;173;171;120</t>
  </si>
  <si>
    <t>EKPTMELVKLTSEMKSFKAFDKIRLERTNKR</t>
  </si>
  <si>
    <t>LT(0.197)S(0.803)EMKS(1)FK</t>
  </si>
  <si>
    <t>UID7766</t>
  </si>
  <si>
    <t>AT3G49590.2;AT3G49590.1;AT3G49590.3</t>
  </si>
  <si>
    <t>454;454;469</t>
  </si>
  <si>
    <t>AT3G49590.2</t>
  </si>
  <si>
    <t>SKDSKYDSGRFSGVLSSSDSPRFAFSRSPSR</t>
  </si>
  <si>
    <t>FS(0.049)GVLS(0.889)S(0.051)S(0.011)DS(0.999)PR</t>
  </si>
  <si>
    <t>AT3G49590.2 | Autophagy-related protein 13 | Chr3:18377892-18380104 FORWARD LENGTH=603 | 201606;AT3G49590.1 | Autophagy-related protein 13 | Chr3:18377892-18380104 FORWARD LENGTH=603 | 201606;AT3G49590.3 | Autophagy-related protein 13 | Chr3:18377892-18380</t>
  </si>
  <si>
    <t>UID7774</t>
  </si>
  <si>
    <t>458;458;473</t>
  </si>
  <si>
    <t>KYDSGRFSGVLSSSDSPRFAFSRSPSRLSSQ</t>
  </si>
  <si>
    <t>FS(0.113)GVLS(0.692)S(0.163)S(0.033)DS(0.999)PR</t>
  </si>
  <si>
    <t>UID7775</t>
  </si>
  <si>
    <t>404;404;404</t>
  </si>
  <si>
    <t>GRNPLPPFSPKSTRRSPSSQDSLPGIALYRS</t>
  </si>
  <si>
    <t>RS(1)PS(0.001)S(0.029)QDS(0.97)LPGIALYR</t>
  </si>
  <si>
    <t>UID7776</t>
  </si>
  <si>
    <t>406;406;406</t>
  </si>
  <si>
    <t>NPLPPFSPKSTRRSPSSQDSLPGIALYRSSR</t>
  </si>
  <si>
    <t>RS(1)PS(0.999)S(0.946)QDS(0.055)LPGIALYR</t>
  </si>
  <si>
    <t>UID7777</t>
  </si>
  <si>
    <t>407;407;407</t>
  </si>
  <si>
    <t>PLPPFSPKSTRRSPSSQDSLPGIALYRSSRS</t>
  </si>
  <si>
    <t>S(0.735)PS(0.858)S(0.984)QDS(0.423)LPGIALYR</t>
  </si>
  <si>
    <t>UID7778</t>
  </si>
  <si>
    <t>410;410;410</t>
  </si>
  <si>
    <t>PFSPKSTRRSPSSQDSLPGIALYRSSRSGES</t>
  </si>
  <si>
    <t>RS(0.991)PS(0.967)S(0.042)QDS(1)LPGIALYR</t>
  </si>
  <si>
    <t>UID7779</t>
  </si>
  <si>
    <t>337;337;337</t>
  </si>
  <si>
    <t>FHWSRTDAFGDNHQLSPPFSPSGSPSTPRYI</t>
  </si>
  <si>
    <t>T(0.001)DAFGDNHQLS(0.999)PPFS(0.978)PS(0.021)GS(0.001)PSTPR</t>
  </si>
  <si>
    <t>UID7780</t>
  </si>
  <si>
    <t>341;341;341</t>
  </si>
  <si>
    <t>RTDAFGDNHQLSPPFSPSGSPSTPRYISGGN</t>
  </si>
  <si>
    <t>UID7781</t>
  </si>
  <si>
    <t>AT3G49601.1</t>
  </si>
  <si>
    <t>LKDRYTRDDKKAARDSDDSEIEYQNKKQLRS</t>
  </si>
  <si>
    <t>AARDS(1)DDS(1)EIEYQNKK</t>
  </si>
  <si>
    <t>AT3G49601.1 | pre-mRNA-splicing factor | Chr3:18387504-18389279 REVERSE LENGTH=591 | 201606</t>
  </si>
  <si>
    <t>UID7782</t>
  </si>
  <si>
    <t>RYTRDDKKAARDSDDSEIEYQNKKQLRSKVE</t>
  </si>
  <si>
    <t>UID7783</t>
  </si>
  <si>
    <t>DKHDEQSRAGRKRHDSDVSEPESEDNKQPLR</t>
  </si>
  <si>
    <t>RHDS(1)DVS(1)EPES(1)EDNKQPLR</t>
  </si>
  <si>
    <t>UID7784</t>
  </si>
  <si>
    <t>DEQSRAGRKRHDSDVSEPESEDNKQPLRKKE</t>
  </si>
  <si>
    <t>UID7785</t>
  </si>
  <si>
    <t>AT3G49800.1</t>
  </si>
  <si>
    <t>IDEEEYDQKETIKTNSIENSGSDQPSSPSVL</t>
  </si>
  <si>
    <t>T(0.069)NS(0.918)IENS(0.012)GS(0.001)DQPSSPSVLQT(0.002)QS(0.998)PR</t>
  </si>
  <si>
    <t>AT3G49800.1 | BSD domain-containing protein | Chr3:18471957-18473676 REVERSE LENGTH=428 | 201606</t>
  </si>
  <si>
    <t>UID7793</t>
  </si>
  <si>
    <t>SGSDQPSSPSVLQTQSPRGVKEDISELTKTL</t>
  </si>
  <si>
    <t>T(0.039)NS(0.444)IENS(0.516)GS(0.001)DQPSSPSVLQTQS(1)PR</t>
  </si>
  <si>
    <t>UID7794</t>
  </si>
  <si>
    <t>1406;1410</t>
  </si>
  <si>
    <t>FENRLGKDAVVKNPLSPNSGQANLKRNMVSE</t>
  </si>
  <si>
    <t>NPLS(1)PNS(1)GQANLKR</t>
  </si>
  <si>
    <t>UID7797</t>
  </si>
  <si>
    <t>1409;1413</t>
  </si>
  <si>
    <t>RLGKDAVVKNPLSPNSGQANLKRNMVSEKEI</t>
  </si>
  <si>
    <t>UID7798</t>
  </si>
  <si>
    <t>AT3G50670.1</t>
  </si>
  <si>
    <t>EEREKSREKGKERERSRELSHEQPRERSRDR</t>
  </si>
  <si>
    <t>S(1)RELS(1)HEQPR</t>
  </si>
  <si>
    <t>AT3G50670.1 | U1 small nuclear ribonucleoprotein-70K | Chr3:18826476-18829492 REVERSE LENGTH=427 | 201606</t>
  </si>
  <si>
    <t>UID7803</t>
  </si>
  <si>
    <t>KSREKGKERERSRELSHEQPRERSRDRPRED</t>
  </si>
  <si>
    <t>UID7804</t>
  </si>
  <si>
    <t>EDDFRYEREYKRSKRSESREYVR________</t>
  </si>
  <si>
    <t>S(1)ES(1)REYVR</t>
  </si>
  <si>
    <t>UID7805</t>
  </si>
  <si>
    <t>DFRYEREYKRSKRSESREYVR__________</t>
  </si>
  <si>
    <t>UID7806</t>
  </si>
  <si>
    <t>AT3G51270.2;AT3G51270.4;AT3G51270.3;AT3G51270.1</t>
  </si>
  <si>
    <t>338;346;346;346</t>
  </si>
  <si>
    <t>AT3G51270.2</t>
  </si>
  <si>
    <t>EGGVEKSEDSDEDEESDDEEQTCESNEEGNL</t>
  </si>
  <si>
    <t>S(0.416)EDS(0.586)DEDEES(0.885)DDEEQT(0.113)CESNEEGNLNEIK</t>
  </si>
  <si>
    <t>AT3G51270.2 | protein serine/threonine kinase | Chr3:19033851-19036772 FORWARD LENGTH=458 | 201606;AT3G51270.4 | protein serine/threonine kinase | Chr3:19033851-19036772 FORWARD LENGTH=461 | 201606;AT3G51270.3 | protein serine/threonine kinase | Chr3:19033</t>
  </si>
  <si>
    <t>UID7807</t>
  </si>
  <si>
    <t>AT3G51280.1</t>
  </si>
  <si>
    <t>_____MMRDVFRPTKSAPCSPAKPLGISRTQ</t>
  </si>
  <si>
    <t>S(1)APCS(1)PAKPLGISR</t>
  </si>
  <si>
    <t>AT3G51280.1 | Tetratricopeptide repeat (TPR)-like superfamily protein | Chr3:19037229-19038781 FORWARD LENGTH=430 | 201606</t>
  </si>
  <si>
    <t>UID7808</t>
  </si>
  <si>
    <t>_MMRDVFRPTKSAPCSPAKPLGISRTQSESF</t>
  </si>
  <si>
    <t>UID7809</t>
  </si>
  <si>
    <t>AT3G51620.1;AT3G51620.3;AT3G51620.2</t>
  </si>
  <si>
    <t>425;486;486</t>
  </si>
  <si>
    <t>AT3G51620.1</t>
  </si>
  <si>
    <t>QKLEISDDAMKSPCLSDKESDSPLNGKHHSF</t>
  </si>
  <si>
    <t>S(0.021)PCLS(0.978)DKES(0.024)DS(0.977)PLNGK</t>
  </si>
  <si>
    <t>AT3G51620.1 | PAP/OAS1 substrate-binding domain superfamily | Chr3:19143859-19147891 FORWARD LENGTH=755 | 201606;AT3G51620.3 | PAP/OAS1 substrate-binding domain superfamily | Chr3:19143859-19147891 FORWARD LENGTH=816 | 201606;AT3G51620.2 | PAP/OAS1 substra</t>
  </si>
  <si>
    <t>UID7811</t>
  </si>
  <si>
    <t>431;492;492</t>
  </si>
  <si>
    <t>DDAMKSPCLSDKESDSPLNGKHHSFNQMRNG</t>
  </si>
  <si>
    <t>S(0.009)PCLS(0.919)DKES(0.076)DS(0.995)PLNGK</t>
  </si>
  <si>
    <t>UID7812</t>
  </si>
  <si>
    <t>AT3G51850.1</t>
  </si>
  <si>
    <t>DWRKASRHYSRGRFNSLSIKLMKDGSLNLGN</t>
  </si>
  <si>
    <t>GRFNS(1)LS(1)IK</t>
  </si>
  <si>
    <t>AT3G51850.1 | calcium-dependent protein kinase 13 | Chr3:19232667-19235526 FORWARD LENGTH=528 | 201606</t>
  </si>
  <si>
    <t>UID7813</t>
  </si>
  <si>
    <t>RKASRHYSRGRFNSLSIKLMKDGSLNLGNE_</t>
  </si>
  <si>
    <t>UID7814</t>
  </si>
  <si>
    <t>AT3G51880.5;AT3G51880.3;AT3G51880.1;AT3G51880.4;AT3G51880.2</t>
  </si>
  <si>
    <t>129;129;129;129;129</t>
  </si>
  <si>
    <t>YEKQMDAYNKNLEEGSDESEKSRSEINDEDE</t>
  </si>
  <si>
    <t>UID7815</t>
  </si>
  <si>
    <t>132;132;132;132;132</t>
  </si>
  <si>
    <t>QMDAYNKNLEEGSDESEKSRSEINDEDEASG</t>
  </si>
  <si>
    <t>UID7816</t>
  </si>
  <si>
    <t>NKNLEEGSDESEKSRSEINDEDEASGEEELL</t>
  </si>
  <si>
    <t>UID7818</t>
  </si>
  <si>
    <t>UID7819</t>
  </si>
  <si>
    <t>AT3G51950.4;AT3G51950.3;AT3G51950.2;AT3G51950.1</t>
  </si>
  <si>
    <t>352;352;352;352</t>
  </si>
  <si>
    <t>AT3G51950.4</t>
  </si>
  <si>
    <t>VPDKYRTNQTTERELSPTGLDSSPRDVLGGR</t>
  </si>
  <si>
    <t>ELS(1)PT(0.007)GLDS(0.053)S(0.941)PR</t>
  </si>
  <si>
    <t>AT3G51950.4 | Zinc finger (CCCH-type) family protein / RNA recognition motif (RRM)-containing protein | Chr3:19278244-19280407 REVERSE LENGTH=540 | 201606;AT3G51950.3 | Zinc finger (CCCH-type) family protein / RNA recognition motif (RRM)-containing protein</t>
  </si>
  <si>
    <t>UID7820</t>
  </si>
  <si>
    <t>359;359;359;359</t>
  </si>
  <si>
    <t>NQTTERELSPTGLDSSPRDVLGGRGFYNNTQ</t>
  </si>
  <si>
    <t>ELS(1)PT(0.001)GLDS(0.044)S(0.955)PR</t>
  </si>
  <si>
    <t>UID7821</t>
  </si>
  <si>
    <t>AT3G52240.1</t>
  </si>
  <si>
    <t>SIANEVDFRESFETLSHGSPDNSVTSPDKCC</t>
  </si>
  <si>
    <t>ES(0.266)FET(0.822)LS(0.774)HGS(0.137)PDNS(0.002)VTSPDK</t>
  </si>
  <si>
    <t>AT3G52240.1 | transcriptional regulator ATRX | Chr3:19372902-19375799 REVERSE LENGTH=680 | 201606</t>
  </si>
  <si>
    <t>UID7822</t>
  </si>
  <si>
    <t>AT3G52250.2;AT3G52250.1</t>
  </si>
  <si>
    <t>AT3G52250.2</t>
  </si>
  <si>
    <t>PGFADKSSPKAAIAASDVSNMCRSPSPVSSI</t>
  </si>
  <si>
    <t>AAIAAS(1)DVSNMCRS(0.661)PS(0.338)PVSSIHLER</t>
  </si>
  <si>
    <t>AT3G52250.2 | Duplicated homeodomain-like superfamily protein | Chr3:19376629-19383100 FORWARD LENGTH=1656 | 201606;AT3G52250.1 | Duplicated homeodomain-like superfamily protein | Chr3:19376629-19383100 FORWARD LENGTH=1656 | 201606</t>
  </si>
  <si>
    <t>UID7824</t>
  </si>
  <si>
    <t>461;461</t>
  </si>
  <si>
    <t>PKAAIAASDVSNMCRSPSPVSSIHLERFPIN</t>
  </si>
  <si>
    <t>S(0.999)PS(0.998)PVS(0.002)S(0.001)IHLER</t>
  </si>
  <si>
    <t>UID7825</t>
  </si>
  <si>
    <t>463;463</t>
  </si>
  <si>
    <t>AAIAASDVSNMCRSPSPVSSIHLERFPINIE</t>
  </si>
  <si>
    <t>UID7826</t>
  </si>
  <si>
    <t>AT3G52950.2;AT3G52950.1</t>
  </si>
  <si>
    <t>AT3G52950.2</t>
  </si>
  <si>
    <t>KKPVQSENGSVNGNTSKPNSPPPQPQSQAPS</t>
  </si>
  <si>
    <t>KPVQSENGSVNGNT(0.951)S(0.923)KPNS(0.126)PPPQPQSQAPSNGER</t>
  </si>
  <si>
    <t>AT3G52950.2 | CBS / octicosapeptide/Phox/Bemp1 (PB1) domains-containing protein | Chr3:19634866-19636536 FORWARD LENGTH=556 | 201606;AT3G52950.1 | CBS / octicosapeptide/Phox/Bemp1 (PB1) domains-containing protein | Chr3:19634866-19636536 FORWARD LENGTH=556</t>
  </si>
  <si>
    <t>UID7832</t>
  </si>
  <si>
    <t>QSENGSVNGNTSKPNSPPPQPQSQAPSNGER</t>
  </si>
  <si>
    <t>KPVQSENGSVNGNT(0.195)S(0.822)KPNS(0.982)PPPQPQSQAPSNGER</t>
  </si>
  <si>
    <t>UID7833</t>
  </si>
  <si>
    <t>407;407</t>
  </si>
  <si>
    <t>EMSAMMHHSDIGKLSSYPSLGLGNSFSFKFE</t>
  </si>
  <si>
    <t>LS(0.102)S(0.956)Y(0.928)PS(0.014)LGLGNSFSFK</t>
  </si>
  <si>
    <t>UID7834</t>
  </si>
  <si>
    <t>410;410</t>
  </si>
  <si>
    <t>AMMHHSDIGKLSSYPSLGLGNSFSFKFEDLK</t>
  </si>
  <si>
    <t>LS(0.436)S(0.559)Y(0.047)PS(0.957)LGLGNSFSFK</t>
  </si>
  <si>
    <t>UID7835</t>
  </si>
  <si>
    <t>AT3G53180.1</t>
  </si>
  <si>
    <t>KLNIDTDSSSPQNIISPKLKIKEPDVQEDSS</t>
  </si>
  <si>
    <t>LNIDT(1)DSSSPQNIIS(1)PK</t>
  </si>
  <si>
    <t>AT3G53180.1 | nodulin/glutamine synthase-like protein | Chr3:19707068-19711188 FORWARD LENGTH=852 | 201606</t>
  </si>
  <si>
    <t>UID7836</t>
  </si>
  <si>
    <t>AT3G53500.3;AT3G53500.1;AT3G53500.2</t>
  </si>
  <si>
    <t>164;164;205</t>
  </si>
  <si>
    <t>AT3G53500.3</t>
  </si>
  <si>
    <t>KSVEDRSRSPKAMERSVSPKGRDQSLSPDRK</t>
  </si>
  <si>
    <t>AMERS(1)VS(1)PK</t>
  </si>
  <si>
    <t>AT3G53500.3 | RNA-binding (RRM/RBD/RNP motifs) family protein with retrovirus zinc finger-like domain-containing protein | Chr3:19834557-19835896 REVERSE LENGTH=243 | 201606;AT3G53500.1 | RNA-binding (RRM/RBD/RNP motifs) family protein with retrovirus zinc</t>
  </si>
  <si>
    <t>UID7837</t>
  </si>
  <si>
    <t>166;166;207</t>
  </si>
  <si>
    <t>VEDRSRSPKAMERSVSPKGRDQSLSPDRKVI</t>
  </si>
  <si>
    <t>UID7838</t>
  </si>
  <si>
    <t>173;173;214</t>
  </si>
  <si>
    <t>PKAMERSVSPKGRDQSLSPDRKVIDASPKRG</t>
  </si>
  <si>
    <t>GRDQS(1)LS(1)PDRK</t>
  </si>
  <si>
    <t>UID7839</t>
  </si>
  <si>
    <t>175;175;216</t>
  </si>
  <si>
    <t>AMERSVSPKGRDQSLSPDRKVIDASPKRGSD</t>
  </si>
  <si>
    <t>UID7840</t>
  </si>
  <si>
    <t>184;184;225</t>
  </si>
  <si>
    <t>GRDQSLSPDRKVIDASPKRGSDYDGSPKENG</t>
  </si>
  <si>
    <t>DQS(1)LS(1)PDRKVIDAS(1)PK</t>
  </si>
  <si>
    <t>UID7841</t>
  </si>
  <si>
    <t>206;206;247</t>
  </si>
  <si>
    <t>YDGSPKENGNGRNSASPIVGGGESPVGLNGQ</t>
  </si>
  <si>
    <t>ENGNGRNS(1)AS(1)PIVGGGES(1)PVGLNGQDR</t>
  </si>
  <si>
    <t>UID7843</t>
  </si>
  <si>
    <t>214;214;255</t>
  </si>
  <si>
    <t>GNGRNSASPIVGGGESPVGLNGQDRSPIDDE</t>
  </si>
  <si>
    <t>UID7844</t>
  </si>
  <si>
    <t>224;224;265</t>
  </si>
  <si>
    <t>VGGGESPVGLNGQDRSPIDDEAELSRPSPKG</t>
  </si>
  <si>
    <t>ENGNGRNS(1)AS(1)PIVGGGES(1)PVGLNGQDRS(1)PIDDEAELSR</t>
  </si>
  <si>
    <t>UID7845</t>
  </si>
  <si>
    <t>189;189;230</t>
  </si>
  <si>
    <t>LSPDRKVIDASPKRGSDYDGSPKENGNGRNS</t>
  </si>
  <si>
    <t>RGS(1)DYDGS(1)PK</t>
  </si>
  <si>
    <t>UID7846</t>
  </si>
  <si>
    <t>AT3G53520.2;AT3G53520.1;AT3G53520.4;AT3G53520.3</t>
  </si>
  <si>
    <t>26;26;26;26</t>
  </si>
  <si>
    <t>AT3G53520.2</t>
  </si>
  <si>
    <t>KRDEETIPMSQSSPYSPKTLKHPRSLPRSLH</t>
  </si>
  <si>
    <t>RDEET(0.002)IPMS(0.038)QS(0.484)S(0.423)PY(0.075)S(0.977)PK</t>
  </si>
  <si>
    <t>AT3G53520.2 | UDP-glucuronic acid decarboxylase 1 | Chr3:19841635-19844057 FORWARD LENGTH=433 | 201606;AT3G53520.1 | UDP-glucuronic acid decarboxylase 1 | Chr3:19841635-19844057 FORWARD LENGTH=435 | 201606;AT3G53520.4 | UDP-glucuronic acid decarboxylase 1</t>
  </si>
  <si>
    <t>UID7848</t>
  </si>
  <si>
    <t>AT3G53540.1;AT3G53540.2</t>
  </si>
  <si>
    <t>592;623</t>
  </si>
  <si>
    <t>AT3G53540.1</t>
  </si>
  <si>
    <t>SKSRPGSNKSHSSYNSSPEVSITPSLSKFVY</t>
  </si>
  <si>
    <t>S(0.001)HS(0.003)S(0.016)Y(0.003)NS(0.984)S(0.993)PEVS(0.001)ITPSLSK</t>
  </si>
  <si>
    <t>AT3G53540.1 | afadin | Chr3:19846805-19850670 REVERSE LENGTH=924 | 201606;AT3G53540.2 | afadin | Chr3:19846805-19849977 REVERSE LENGTH=955 | 201606</t>
  </si>
  <si>
    <t>UID7849</t>
  </si>
  <si>
    <t>593;624</t>
  </si>
  <si>
    <t>KSRPGSNKSHSSYNSSPEVSITPSLSKFVYM</t>
  </si>
  <si>
    <t>UID7850</t>
  </si>
  <si>
    <t>2081;2258;3313</t>
  </si>
  <si>
    <t>AT3G54030.1;AT4G00710.2;AT4G00710.1;AT1G01740.4;AT1G01740.3;AT1G01740.5;AT1G01740.2;AT1G01740.1;AT1G63500.1;AT5G41260.1;AT5G59010.2;AT5G59010.1</t>
  </si>
  <si>
    <t>208;210;210;130;130;208;208;208;211;211;77;207</t>
  </si>
  <si>
    <t>AT3G54030.1;AT4G00710.2;AT5G41260.1</t>
  </si>
  <si>
    <t>RLSCFGLMKNSRDGKSYSTNLAFTPPEYLRT;RLSTFGLMKNSRDGKSYSTNLAFTPPEYLRT</t>
  </si>
  <si>
    <t>DGKS(0.979)Y(0.147)S(0.472)T(0.402)NLAFTPPEYLR</t>
  </si>
  <si>
    <t>AT3G54030.1 | kinase with tetratricopeptide repeat domain-containing protein | Chr3:20011162-20013490 FORWARD LENGTH=490 | 201606;AT4G00710.2 | BR-signaling kinase 3 | Chr4:290807-293096 FORWARD LENGTH=489 | 201606;AT4G00710.1 | BR-signaling kinase 3 | Chr</t>
  </si>
  <si>
    <t>UID7854</t>
  </si>
  <si>
    <t>AT3G54540.2;AT3G54540.1</t>
  </si>
  <si>
    <t>AT3G54540.2</t>
  </si>
  <si>
    <t>DGIDLPPSDEEDDGESDEEERQKEARRKLKS</t>
  </si>
  <si>
    <t>S(0.017)T(0.02)S(0.024)Y(0.892)T(0.046)DGIDLPPSDEEDDGES(1)DEEER</t>
  </si>
  <si>
    <t>AT3G54540.2 | general control non-repressible 4 | Chr3:20190393-20192564 FORWARD LENGTH=723 | 201606;AT3G54540.1 | general control non-repressible 4 | Chr3:20190393-20192564 FORWARD LENGTH=723 | 201606</t>
  </si>
  <si>
    <t>UID7857</t>
  </si>
  <si>
    <t>PPSSFSADTRDGALTSNDELESISARGADTD</t>
  </si>
  <si>
    <t>DGALT(1)S(1)NDELES(0.041)IS(0.959)AR</t>
  </si>
  <si>
    <t>UID7858</t>
  </si>
  <si>
    <t>ADTRDGALTSNDELESISARGADTDSDPDES</t>
  </si>
  <si>
    <t>DGALT(0.454)S(0.546)NDELES(0.846)IS(0.154)AR</t>
  </si>
  <si>
    <t>UID7859</t>
  </si>
  <si>
    <t>TRDGALTSNDELESISARGADTDSDPDESED</t>
  </si>
  <si>
    <t>DGALT(0.977)S(0.023)NDELES(0.006)IS(0.994)AR</t>
  </si>
  <si>
    <t>UID7860</t>
  </si>
  <si>
    <t>NDELESISARGADTDSDPDESEDIVVDDDED</t>
  </si>
  <si>
    <t>GADT(1)DS(1)DPDES(1)EDIVVDDDEDEFAPEQDQDSSIR</t>
  </si>
  <si>
    <t>UID7861</t>
  </si>
  <si>
    <t>SISARGADTDSDPDESEDIVVDDDEDEFAPE</t>
  </si>
  <si>
    <t>UID7862</t>
  </si>
  <si>
    <t>464;495</t>
  </si>
  <si>
    <t>SDVKTNGVKRKADVLSEDSPGEGRKTVSFAK</t>
  </si>
  <si>
    <t>KADVLS(1)EDS(1)PGEGRK</t>
  </si>
  <si>
    <t>UID7869</t>
  </si>
  <si>
    <t>467;498</t>
  </si>
  <si>
    <t>KTNGVKRKADVLSEDSPGEGRKTVSFAKVSF</t>
  </si>
  <si>
    <t>UID7870</t>
  </si>
  <si>
    <t>481;512</t>
  </si>
  <si>
    <t>DSPGEGRKTVSFAKVSFAERPSFKIGACIAR</t>
  </si>
  <si>
    <t>VS(1)FAERPS(1)FK</t>
  </si>
  <si>
    <t>UID7872</t>
  </si>
  <si>
    <t>487;518</t>
  </si>
  <si>
    <t>RKTVSFAKVSFAERPSFKIGACIARAASQMA</t>
  </si>
  <si>
    <t>UID7873</t>
  </si>
  <si>
    <t>UID7874</t>
  </si>
  <si>
    <t>UID7875</t>
  </si>
  <si>
    <t>AT3G55030.1</t>
  </si>
  <si>
    <t>SFGGGKDSLLRNRHSSPLPSPTQLSSKVITL</t>
  </si>
  <si>
    <t>HS(0.097)S(0.903)PLPS(0.983)PT(0.016)QLS(0.001)SK</t>
  </si>
  <si>
    <t>AT3G55030.1 | phosphatidylglycerolphosphate synthase 2 | Chr3:20396860-20398224 FORWARD LENGTH=233 | 201606</t>
  </si>
  <si>
    <t>UID7879</t>
  </si>
  <si>
    <t>GKDSLLRNRHSSPLPSPTQLSSKVITLPTVL</t>
  </si>
  <si>
    <t>HS(0.119)S(0.881)PLPS(0.997)PT(0.003)QLSSK</t>
  </si>
  <si>
    <t>UID7880</t>
  </si>
  <si>
    <t>AT3G55060.3;AT3G55060.2;AT3G55060.1</t>
  </si>
  <si>
    <t>AT3G55060.3</t>
  </si>
  <si>
    <t>PKSHGQVSGGLALRRSLSWSSAGFLFDKFGE</t>
  </si>
  <si>
    <t>S(0.989)LS(0.988)WS(0.018)S(0.005)AGFLFDK</t>
  </si>
  <si>
    <t>AT3G55060.3 | CAP-gly domain linker | Chr3:20403508-20406222 REVERSE LENGTH=825 | 201606;AT3G55060.2 | CAP-gly domain linker | Chr3:20403189-20406222 REVERSE LENGTH=896 | 201606;AT3G55060.1 | CAP-gly domain linker | Chr3:20403189-20406222 REVERSE LENGTH=89</t>
  </si>
  <si>
    <t>UID7881</t>
  </si>
  <si>
    <t>60;60;60</t>
  </si>
  <si>
    <t>SHGQVSGGLALRRSLSWSSAGFLFDKFGETS</t>
  </si>
  <si>
    <t>UID7882</t>
  </si>
  <si>
    <t>63;63;63</t>
  </si>
  <si>
    <t>QVSGGLALRRSLSWSSAGFLFDKFGETSKNE</t>
  </si>
  <si>
    <t>S(0.078)LS(0.792)WS(0.307)S(0.823)AGFLFDK</t>
  </si>
  <si>
    <t>UID7883</t>
  </si>
  <si>
    <t>LRPSIPPSLTLPKFSSLSLLPSQTSPKESRG</t>
  </si>
  <si>
    <t>FS(0.129)S(0.87)LS(0.002)LLPS(0.266)QT(0.502)S(0.232)PK</t>
  </si>
  <si>
    <t>UID7884</t>
  </si>
  <si>
    <t>AT3G55320.1</t>
  </si>
  <si>
    <t>DVQCPQQKSNGSEPESPVSPLLTSDPKNERS</t>
  </si>
  <si>
    <t>S(0.287)NGS(0.713)EPES(0.993)PVS(0.006)PLLTSDPK</t>
  </si>
  <si>
    <t>AT3G55320.1 | P-glycoprotein 20 | Chr3:20507391-20513393 REVERSE LENGTH=1408 | 201606</t>
  </si>
  <si>
    <t>UID7892</t>
  </si>
  <si>
    <t>GGPPRGEEDENYSRRSYSPGYEGAAAAAPDR</t>
  </si>
  <si>
    <t>UID7894</t>
  </si>
  <si>
    <t>UID7895</t>
  </si>
  <si>
    <t>___________MRRYSPPYYSPPRRGYGGRG</t>
  </si>
  <si>
    <t>RYS(1)PPYYS(1)PPR</t>
  </si>
  <si>
    <t>UID7896</t>
  </si>
  <si>
    <t>______MRRYSPPYYSPPRRGYGGRGRSPPP</t>
  </si>
  <si>
    <t>RY(0.034)S(0.966)PPYYS(1)PPRR</t>
  </si>
  <si>
    <t>UID7897</t>
  </si>
  <si>
    <t>RRGGRAVSRSPSGSRSRSVEVSPR_______</t>
  </si>
  <si>
    <t>S(1)RS(1)VEVS(1)PR</t>
  </si>
  <si>
    <t>UID7901</t>
  </si>
  <si>
    <t>GGRAVSRSPSGSRSRSVEVSPR_________</t>
  </si>
  <si>
    <t>S(1)VEVS(1)PR</t>
  </si>
  <si>
    <t>UID7902</t>
  </si>
  <si>
    <t>VSRSPSGSRSRSVEVSPR_____________</t>
  </si>
  <si>
    <t>UID7903</t>
  </si>
  <si>
    <t>SRSPRRPSDSRSRYRSRSYSPAPRRRGGPPR</t>
  </si>
  <si>
    <t>S(1)RS(0.98)YS(0.02)PAPR</t>
  </si>
  <si>
    <t>UID7904</t>
  </si>
  <si>
    <t>SPRRPSDSRSRYRSRSYSPAPRRRGGPPRGE</t>
  </si>
  <si>
    <t>S(0.997)Y(0.003)S(1)PAPR</t>
  </si>
  <si>
    <t>UID7905</t>
  </si>
  <si>
    <t>RRPSDSRSRYRSRSYSPAPRRRGGPPRGEED</t>
  </si>
  <si>
    <t>UID7906</t>
  </si>
  <si>
    <t>AT3G55560.1</t>
  </si>
  <si>
    <t>TRSDPRLDHDFTTNNSGSPNTQTQSQEEQNS</t>
  </si>
  <si>
    <t>LDHDFTTNNS(1)GS(1)PNTQTQSQEEQNSR</t>
  </si>
  <si>
    <t>AT3G55560.1 | AT-hook protein of GA feedback 2 | Chr3:20604904-20605836 REVERSE LENGTH=310 | 201606</t>
  </si>
  <si>
    <t>UID7907</t>
  </si>
  <si>
    <t>SDPRLDHDFTTNNSGSPNTQTQSQEEQNSRD</t>
  </si>
  <si>
    <t>UID7908</t>
  </si>
  <si>
    <t>AT3G55600.2;AT3G55600.1</t>
  </si>
  <si>
    <t>AT3G55600.2</t>
  </si>
  <si>
    <t>DSTSGSSPKIEDEPRSPTSPQLRRRIVPASS</t>
  </si>
  <si>
    <t>IEDEPRS(0.995)PT(0.58)S(0.424)PQLR</t>
  </si>
  <si>
    <t>AT3G55600.2 | Membrane fusion protein Use1 | Chr3:20620682-20622341 FORWARD LENGTH=240 | 201606;AT3G55600.1 | Membrane fusion protein Use1 | Chr3:20620682-20622341 FORWARD LENGTH=240 | 201606</t>
  </si>
  <si>
    <t>UID7909</t>
  </si>
  <si>
    <t>SGSSPKIEDEPRSPTSPQLRRRIVPASSKEQ</t>
  </si>
  <si>
    <t>IEDEPRS(0.862)PT(0.143)S(0.995)PQLR</t>
  </si>
  <si>
    <t>UID7910</t>
  </si>
  <si>
    <t>UID7911</t>
  </si>
  <si>
    <t>13;13</t>
  </si>
  <si>
    <t>___MTSRFFTQVGSESEDESDYEVEVNEVQN</t>
  </si>
  <si>
    <t>UID7912</t>
  </si>
  <si>
    <t>TSRFFTQVGSESEDESDYEVEVNEVQNDDVN</t>
  </si>
  <si>
    <t>UID7913</t>
  </si>
  <si>
    <t>VNEVQNDDVNNRYLQSGSEDDDDTDTKRVVK</t>
  </si>
  <si>
    <t>Y(0.052)LQS(0.975)GS(0.973)EDDDDT(0.995)DT(0.005)KR</t>
  </si>
  <si>
    <t>UID7914</t>
  </si>
  <si>
    <t>UID7915</t>
  </si>
  <si>
    <t>AT3G56850.1</t>
  </si>
  <si>
    <t>___MDSQRGIVEQAKSQSLNRQSSLYSLTLD</t>
  </si>
  <si>
    <t>GIVEQAKS(1)QS(1)LNR</t>
  </si>
  <si>
    <t>AT3G56850.1 | ABA-responsive element binding protein 3 | Chr3:21046554-21047894 REVERSE LENGTH=297 | 201606</t>
  </si>
  <si>
    <t>UID7919</t>
  </si>
  <si>
    <t>_MDSQRGIVEQAKSQSLNRQSSLYSLTLDEV</t>
  </si>
  <si>
    <t>UID7920</t>
  </si>
  <si>
    <t>AT3G57060.1;AT3G57060.3;AT3G57060.2</t>
  </si>
  <si>
    <t>1315;1315;1315</t>
  </si>
  <si>
    <t>AT3G57060.1</t>
  </si>
  <si>
    <t>TSGDNLIETEPEEEQSDSEPDSAQCGTTNPR</t>
  </si>
  <si>
    <t>T(0.044)S(0.046)GDNLIET(0.977)EPEEEQS(0.973)DS(0.96)EPDSAQCGTTNPR</t>
  </si>
  <si>
    <t>AT3G57060.1 | binding protein | Chr3:21115078-21121051 REVERSE LENGTH=1396 | 201606;AT3G57060.3 | binding protein | Chr3:21115078-21121051 REVERSE LENGTH=1410 | 201606;AT3G57060.2 | binding protein | Chr3:21115078-21121051 REVERSE LENGTH=1415 | 201606</t>
  </si>
  <si>
    <t>UID7922</t>
  </si>
  <si>
    <t>1317;1317;1317</t>
  </si>
  <si>
    <t>GDNLIETEPEEEQSDSEPDSAQCGTTNPRSL</t>
  </si>
  <si>
    <t>UID7923</t>
  </si>
  <si>
    <t>UID7924</t>
  </si>
  <si>
    <t>KDKKEEVIEEVASPKSEKKKKKKSKDTEAAV</t>
  </si>
  <si>
    <t>UID7925</t>
  </si>
  <si>
    <t>ENGEAGEARKRKHDDSSDSPAPVTTKKSKTK</t>
  </si>
  <si>
    <t>KHDDS(1)S(0.999)DS(0.998)PAPVT(0.002)T(0.001)K</t>
  </si>
  <si>
    <t>UID7926</t>
  </si>
  <si>
    <t>NGEAGEARKRKHDDSSDSPAPVTTKKSKTKE</t>
  </si>
  <si>
    <t>UID7927</t>
  </si>
  <si>
    <t>AT3G57300.3;AT3G57300.4;AT3G57300.1;AT3G57300.2</t>
  </si>
  <si>
    <t>AT3G57300.3</t>
  </si>
  <si>
    <t>FRIPKPEDEVDYYGSSSQDESRSTQGGVVAN</t>
  </si>
  <si>
    <t>FRIPKPEDEVDY(0.224)Y(0.453)GS(0.772)S(0.772)S(0.772)QDES(0.007)R</t>
  </si>
  <si>
    <t>AT3G57300.3 | DNA helicase INO80-like protein | Chr3:21199612-21206187 FORWARD LENGTH=1252 | 201606;AT3G57300.4 | DNA helicase INO80-like protein | Chr3:21199612-21207635 FORWARD LENGTH=1507 | 201606;AT3G57300.1 | DNA helicase INO80-like protein | Chr3:211</t>
  </si>
  <si>
    <t>UID7930</t>
  </si>
  <si>
    <t>41;41;41;41</t>
  </si>
  <si>
    <t>RIPKPEDEVDYYGSSSQDESRSTQGGVVANY</t>
  </si>
  <si>
    <t>UID7931</t>
  </si>
  <si>
    <t>1318;1331</t>
  </si>
  <si>
    <t>DVTGPIAGNETDNDDSVSGKQNEDDGDDDGE</t>
  </si>
  <si>
    <t>GIHNDVT(0.005)GPIAGNET(0.993)DNDDS(0.85)VS(0.152)GK</t>
  </si>
  <si>
    <t>UID7933</t>
  </si>
  <si>
    <t>260;273</t>
  </si>
  <si>
    <t>VENPDGFDDSGIDALSEVEDGDKETREKSTE</t>
  </si>
  <si>
    <t>S(0.199)T(0.23)S(0.265)S(0.306)VENPDGFDDSGIDALS(1)EVEDGDKETR</t>
  </si>
  <si>
    <t>UID7934</t>
  </si>
  <si>
    <t>AT3G58620.2;AT3G58620.1</t>
  </si>
  <si>
    <t>AT3G58620.2</t>
  </si>
  <si>
    <t>FSPVNNNNNSSRGGGSGATSPNPGVLPTGNI</t>
  </si>
  <si>
    <t>GGGS(0.904)GAT(0.603)S(0.493)PNPGVLPTGNICPSGR</t>
  </si>
  <si>
    <t>AT3G58620.2 | tetratricopetide-repeat thioredoxin-like 4 | Chr3:21680397-21682806 FORWARD LENGTH=659 | 201606;AT3G58620.1 | tetratricopetide-repeat thioredoxin-like 4 | Chr3:21680397-21682959 FORWARD LENGTH=682 | 201606</t>
  </si>
  <si>
    <t>UID7939</t>
  </si>
  <si>
    <t>146;146</t>
  </si>
  <si>
    <t>NNNNNSSRGGGSGATSPNPGVLPTGNICPSG</t>
  </si>
  <si>
    <t>GGGS(0.418)GAT(0.679)S(0.901)PNPGVLPT(0.001)GNICPSGR</t>
  </si>
  <si>
    <t>UID7940</t>
  </si>
  <si>
    <t>85;85</t>
  </si>
  <si>
    <t>SGKPAVTSQFARRSHSGELSGLSQTSPVKPG</t>
  </si>
  <si>
    <t>S(0.016)HS(0.984)GELSGLS(0.001)QT(0.307)S(0.692)PVKPGSVNR</t>
  </si>
  <si>
    <t>UID7941</t>
  </si>
  <si>
    <t>ARRSHSGELSGLSQTSPVKPGSVNRNLKPGH</t>
  </si>
  <si>
    <t>RS(0.154)HS(0.825)GELS(0.028)GLS(0.051)QT(0.18)S(0.76)PVKPGSVNR</t>
  </si>
  <si>
    <t>UID7942</t>
  </si>
  <si>
    <t>SASAGTPLIYSGLGFSPVNNNNNSSRGGGSG</t>
  </si>
  <si>
    <t>S(0.31)AS(0.523)AGT(0.167)PLIYSGLGFS(1)PVNNNNNSSR</t>
  </si>
  <si>
    <t>UID7944</t>
  </si>
  <si>
    <t>AT3G58630.2;AT3G58630.1</t>
  </si>
  <si>
    <t>AT3G58630.2</t>
  </si>
  <si>
    <t>FFSALDDLLRESFPTSSNPDSTDNIPHQRLS</t>
  </si>
  <si>
    <t>ES(0.024)FPT(0.124)S(0.79)S(0.815)NPDS(0.228)T(0.021)DNIPHQR</t>
  </si>
  <si>
    <t>AT3G58630.2 | sequence-specific DNA binding transcription factor | Chr3:21684836-21685771 REVERSE LENGTH=311 | 201606;AT3G58630.1 | sequence-specific DNA binding transcription factor | Chr3:21683928-21685771 REVERSE LENGTH=321 | 201606</t>
  </si>
  <si>
    <t>UID7945</t>
  </si>
  <si>
    <t>FSALDDLLRESFPTSSNPDSTDNIPHQRLSL</t>
  </si>
  <si>
    <t>UID7946</t>
  </si>
  <si>
    <t>DDLLRESFPTSSNPDSTDNIPHQRLSLPMSI</t>
  </si>
  <si>
    <t>ES(0.593)FPT(0.294)S(0.116)S(0.025)NPDS(0.951)T(0.02)DNIPHQR</t>
  </si>
  <si>
    <t>UID7947</t>
  </si>
  <si>
    <t>LNAFAAAAAAAACPASEDDSEGSRSRSSGRS</t>
  </si>
  <si>
    <t>GNLNAFAAAAAAAACPAS(0.998)EDDS(0.91)EGS(0.092)R</t>
  </si>
  <si>
    <t>UID7948</t>
  </si>
  <si>
    <t>AAAAAAAACPASEDDSEGSRSRSSGRSGSNK</t>
  </si>
  <si>
    <t>GNLNAFAAAAAAAACPAS(0.997)EDDS(0.935)EGS(0.069)R</t>
  </si>
  <si>
    <t>UID7949</t>
  </si>
  <si>
    <t>AT3G58640.2;AT3G58640.1</t>
  </si>
  <si>
    <t>500;500</t>
  </si>
  <si>
    <t>AT3G58640.2</t>
  </si>
  <si>
    <t>RSTLSREPLDPQKAISLPSSPQNYRSQYEQS</t>
  </si>
  <si>
    <t>AIS(1)LPS(0.095)S(0.905)PQNYR</t>
  </si>
  <si>
    <t>AT3G58640.2 | Mitogen activated protein kinase kinase kinase-like protein | Chr3:21687153-21692675 REVERSE LENGTH=809 | 201606;AT3G58640.1 | Mitogen activated protein kinase kinase kinase-like protein | Chr3:21687153-21692675 REVERSE LENGTH=809 | 201606</t>
  </si>
  <si>
    <t>UID7950</t>
  </si>
  <si>
    <t>504;504</t>
  </si>
  <si>
    <t>SREPLDPQKAISLPSSPQNYRSQYEQSGSSH</t>
  </si>
  <si>
    <t>AIS(0.634)LPS(0.382)S(0.984)PQNYR</t>
  </si>
  <si>
    <t>UID7951</t>
  </si>
  <si>
    <t>LKQNRLSKEQGDDDSSPNSPNDRTESSHLQK</t>
  </si>
  <si>
    <t>LS(0.062)KEQGDDDS(0.157)S(0.795)PNS(0.783)PNDRT(0.141)ES(0.03)S(0.032)HLQK</t>
  </si>
  <si>
    <t>UID7952</t>
  </si>
  <si>
    <t>NRLSKEQGDDDSSPNSPNDRTESSHLQKNVS</t>
  </si>
  <si>
    <t>EQGDDDS(0.447)S(0.562)PNS(0.943)PNDRT(0.043)ES(0.002)S(0.003)HLQK</t>
  </si>
  <si>
    <t>UID7953</t>
  </si>
  <si>
    <t>312;312</t>
  </si>
  <si>
    <t>AEKDENLSLHRKLDGSPNTSGPPSRNMLLRS</t>
  </si>
  <si>
    <t>LDGS(1)PNT(0.972)S(0.028)GPPSR</t>
  </si>
  <si>
    <t>UID7954</t>
  </si>
  <si>
    <t>320;320</t>
  </si>
  <si>
    <t>LHRKLDGSPNTSGPPSRNMLLRSASALERKL</t>
  </si>
  <si>
    <t>KLDGS(1)PNTSGPPS(1)R</t>
  </si>
  <si>
    <t>UID7956</t>
  </si>
  <si>
    <t>416;416</t>
  </si>
  <si>
    <t>SVGGAKMETKRIRRRSISITPEIGDDIVRAV</t>
  </si>
  <si>
    <t>S(1)IS(0.999)IT(0.001)PEIGDDIVR</t>
  </si>
  <si>
    <t>UID7957</t>
  </si>
  <si>
    <t>418;418</t>
  </si>
  <si>
    <t>GGAKMETKRIRRRSISITPEIGDDIVRAVRA</t>
  </si>
  <si>
    <t>UID7958</t>
  </si>
  <si>
    <t>364;364</t>
  </si>
  <si>
    <t>WRQSRRKVIADQRTASSSPEHLSFRARTKSM</t>
  </si>
  <si>
    <t>VIADQRT(1)AS(1)S(1)S(1)PEHLSFR</t>
  </si>
  <si>
    <t>UID7959</t>
  </si>
  <si>
    <t>365;365</t>
  </si>
  <si>
    <t>RQSRRKVIADQRTASSSPEHLSFRARTKSML</t>
  </si>
  <si>
    <t>UID7960</t>
  </si>
  <si>
    <t>366;366</t>
  </si>
  <si>
    <t>QSRRKVIADQRTASSSPEHLSFRARTKSMLS</t>
  </si>
  <si>
    <t>UID7961</t>
  </si>
  <si>
    <t>AT3G58760.1;AT3G58760.5;AT3G58760.3</t>
  </si>
  <si>
    <t>462;525;525</t>
  </si>
  <si>
    <t>AT3G58760.1</t>
  </si>
  <si>
    <t>RFRLFTKRDYVNPGGSNRSSGSFNR______</t>
  </si>
  <si>
    <t>DY(0.029)VNPGGS(0.97)NRS(0.9)S(0.967)GS(0.134)FNR</t>
  </si>
  <si>
    <t>AT3G58760.1 | Integrin-linked protein kinase family | Chr3:21728756-21731740 FORWARD LENGTH=471 | 201606;AT3G58760.5 | Integrin-linked protein kinase family | Chr3:21728567-21731740 FORWARD LENGTH=534 | 201606;AT3G58760.3 | Integrin-linked protein kinase f</t>
  </si>
  <si>
    <t>UID7965</t>
  </si>
  <si>
    <t>465;528;528</t>
  </si>
  <si>
    <t>LFTKRDYVNPGGSNRSSGSFNR_________</t>
  </si>
  <si>
    <t>DY(0.002)VNPGGS(0.954)NRS(0.954)S(0.953)GS(0.137)FNR</t>
  </si>
  <si>
    <t>UID7966</t>
  </si>
  <si>
    <t>466;529;529</t>
  </si>
  <si>
    <t>FTKRDYVNPGGSNRSSGSFNR__________</t>
  </si>
  <si>
    <t>DY(0.001)VNPGGS(0.155)NRS(0.868)S(0.988)GS(0.988)FNR</t>
  </si>
  <si>
    <t>UID7967</t>
  </si>
  <si>
    <t>AT3G60320.1</t>
  </si>
  <si>
    <t>RRRKQQPKPRLPHILSESSPSSSPRSERSNF</t>
  </si>
  <si>
    <t>LPHILS(0.965)ES(0.038)S(0.026)PS(0.049)S(0.355)S(0.567)PR</t>
  </si>
  <si>
    <t>AT3G60320.1 | bZIP domain class transcription factor (DUF630 and DUF632) | Chr3:22292073-22295228 REVERSE LENGTH=796 | 201606</t>
  </si>
  <si>
    <t>UID7979</t>
  </si>
  <si>
    <t>KPRLPHILSESSPSSSPRSERSNFMPNLYPS</t>
  </si>
  <si>
    <t>LPHILS(0.863)ES(0.125)S(0.017)PS(0.006)S(0.043)S(0.946)PR</t>
  </si>
  <si>
    <t>UID7980</t>
  </si>
  <si>
    <t>AT3G60380.1</t>
  </si>
  <si>
    <t>DTPRRASHSRHYSDGSLLEEDVRRGFENELE</t>
  </si>
  <si>
    <t>HY(0.514)S(0.486)DGS(1)LLEEDVRR</t>
  </si>
  <si>
    <t>AT3G60380.1 | cotton fiber protein | Chr3:22316913-22319144 REVERSE LENGTH=743 | 201606</t>
  </si>
  <si>
    <t>UID7982</t>
  </si>
  <si>
    <t>YASQNQNRFSPSRSVSAESLNSNVEELVKEK</t>
  </si>
  <si>
    <t>S(0.041)VS(0.98)AES(0.974)LNS(0.006)NVEELVK</t>
  </si>
  <si>
    <t>UID7985</t>
  </si>
  <si>
    <t>QNQNRFSPSRSVSAESLNSNVEELVKEKSRQ</t>
  </si>
  <si>
    <t>S(0.06)VS(0.94)AES(0.999)LNSNVEELVK</t>
  </si>
  <si>
    <t>UID7986</t>
  </si>
  <si>
    <t>AT3G60600.1;AT3G60600.2</t>
  </si>
  <si>
    <t>SPVHEGSEEGSSPRASVSDNGHGSEFSFERF</t>
  </si>
  <si>
    <t>AS(1)VS(1)DNGHGS(0.016)EFS(0.984)FER</t>
  </si>
  <si>
    <t>AT3G60600.1 | vesicle associated protein | Chr3:22400537-22402408 FORWARD LENGTH=256 | 201606;AT3G60600.2 | vesicle associated protein | Chr3:22400537-22401650 FORWARD LENGTH=217 | 201606</t>
  </si>
  <si>
    <t>UID7990</t>
  </si>
  <si>
    <t>175;175</t>
  </si>
  <si>
    <t>SPRASVSDNGHGSEFSFERFIVDNKAGHQEN</t>
  </si>
  <si>
    <t>AS(0.69)VS(0.309)DNGHGS(0.004)EFS(0.997)FER</t>
  </si>
  <si>
    <t>UID7993</t>
  </si>
  <si>
    <t>155;155;155</t>
  </si>
  <si>
    <t>TYVAPPRPPSPVHEGSEEGSSPRASVSDNGH</t>
  </si>
  <si>
    <t>UID7995</t>
  </si>
  <si>
    <t>UID7996</t>
  </si>
  <si>
    <t>PRKYGQDGGSVSLALSPSISNVSPNSNKRGR</t>
  </si>
  <si>
    <t>UID7998</t>
  </si>
  <si>
    <t>UID7999</t>
  </si>
  <si>
    <t>AT3G61380.3;AT3G61380.2;AT3G61380.1</t>
  </si>
  <si>
    <t>AT3G61380.3</t>
  </si>
  <si>
    <t>NLPDKEVPRILGKILSLPEFCSPADSPRLIP</t>
  </si>
  <si>
    <t>ILS(1)LPEFCS(0.101)PADS(0.899)PR</t>
  </si>
  <si>
    <t>AT3G61380.3 | Phosphatidylinositol N-acetyglucosaminlytransferase subunit P-like protein | Chr3:22708769-22711279 REVERSE LENGTH=718 | 201606;AT3G61380.2 | Phosphatidylinositol N-acetyglucosaminlytransferase subunit P-like protein | Chr3:22708769-22711279</t>
  </si>
  <si>
    <t>UID8000</t>
  </si>
  <si>
    <t>347;347;347</t>
  </si>
  <si>
    <t>VPRILGKILSLPEFCSPADSPRLIPAHDLVS</t>
  </si>
  <si>
    <t>ILS(0.07)LPEFCS(0.931)PADS(0.999)PR</t>
  </si>
  <si>
    <t>UID8001</t>
  </si>
  <si>
    <t>351;351;351</t>
  </si>
  <si>
    <t>LGKILSLPEFCSPADSPRLIPAHDLVSTLSQ</t>
  </si>
  <si>
    <t>UID8002</t>
  </si>
  <si>
    <t>AT3G61560.3;AT3G61560.2;AT3G61560.1</t>
  </si>
  <si>
    <t>34;34;34</t>
  </si>
  <si>
    <t>AT3G61560.3</t>
  </si>
  <si>
    <t>IADKIHDHDSSSSSDSEHEKPESPSALKAKI</t>
  </si>
  <si>
    <t>IHDHDS(0.046)S(0.3)S(0.343)S(0.254)S(0.249)DS(0.805)EHEKPES(0.002)PS(0.001)ALK</t>
  </si>
  <si>
    <t>AT3G61560.3 | Reticulon family protein | Chr3:22777918-22778927 FORWARD LENGTH=204 | 201606;AT3G61560.2 | Reticulon family protein | Chr3:22777918-22779171 FORWARD LENGTH=253 | 201606;AT3G61560.1 | Reticulon family protein | Chr3:22777918-22779171 FORWARD</t>
  </si>
  <si>
    <t>UID8003</t>
  </si>
  <si>
    <t>AT3G61670.2;AT3G61670.1</t>
  </si>
  <si>
    <t>AT3G61670.2</t>
  </si>
  <si>
    <t>SDPCSKPSSLEQGNRSILLGDKDDLKSQSGR</t>
  </si>
  <si>
    <t>S(1)ILLGDKDDLKS(0.214)QS(0.786)GR</t>
  </si>
  <si>
    <t>AT3G61670.2 | extra-large G-like protein%2C putative (DUF3133) | Chr3:22819052-22821733 FORWARD LENGTH=773 | 201606;AT3G61670.1 | extra-large G-like protein%2C putative (DUF3133) | Chr3:22819052-22821870 FORWARD LENGTH=790 | 201606</t>
  </si>
  <si>
    <t>UID8006</t>
  </si>
  <si>
    <t>126;126</t>
  </si>
  <si>
    <t>NRSILLGDKDDLKSQSGRQQDSGWDRFRKRT</t>
  </si>
  <si>
    <t>S(0.999)ILLGDKDDLKS(0.049)QS(0.951)GR</t>
  </si>
  <si>
    <t>UID8007</t>
  </si>
  <si>
    <t>571;571</t>
  </si>
  <si>
    <t>SINHDRSGAGSRSSRSEHDKVTLSKATAMRQ</t>
  </si>
  <si>
    <t>S(0.545)S(0.635)RS(0.819)EHDKVT(0.001)LSK</t>
  </si>
  <si>
    <t>UID8008</t>
  </si>
  <si>
    <t>65;65</t>
  </si>
  <si>
    <t>SVKSVEDTAKPVSASSPEKAILDSSETSSDS</t>
  </si>
  <si>
    <t>S(0.002)VEDT(0.179)AKPVS(0.417)AS(0.582)S(0.821)PEK</t>
  </si>
  <si>
    <t>UID8009</t>
  </si>
  <si>
    <t>AT3G61690.2;AT3G61690.3;AT3G61690.1</t>
  </si>
  <si>
    <t>1238;1289;1289</t>
  </si>
  <si>
    <t>AT3G61690.2</t>
  </si>
  <si>
    <t>EDQPRFRGAAASAHMSSPDDPSSPHFPRGK_</t>
  </si>
  <si>
    <t>GAAAS(0.169)AHMS(0.916)S(0.909)PDDPS(0.494)S(0.512)PHFPR</t>
  </si>
  <si>
    <t>AT3G61690.2 | nucleotidyltransferase | Chr3:22828349-22833477 FORWARD LENGTH=1252 | 201606;AT3G61690.3 | nucleotidyltransferase | Chr3:22828349-22833477 FORWARD LENGTH=1303 | 201606;AT3G61690.1 | nucleotidyltransferase | Chr3:22828349-22833477 FORWARD LENG</t>
  </si>
  <si>
    <t>UID8010</t>
  </si>
  <si>
    <t>1239;1290;1290</t>
  </si>
  <si>
    <t>DQPRFRGAAASAHMSSPDDPSSPHFPRGK__</t>
  </si>
  <si>
    <t>UID8011</t>
  </si>
  <si>
    <t>1245;1296;1296</t>
  </si>
  <si>
    <t>GAAASAHMSSPDDPSSPHFPRGK________</t>
  </si>
  <si>
    <t>GAAAS(0.114)AHMS(0.443)S(0.443)PDDPS(0.054)S(0.946)PHFPR</t>
  </si>
  <si>
    <t>UID8012</t>
  </si>
  <si>
    <t>771;771;771</t>
  </si>
  <si>
    <t>SRRKNRLTRGDDLENSHSPVRGSSQIQSEER</t>
  </si>
  <si>
    <t>GDDLENS(1)HS(0.999)PVRGS(0.001)SQIQSEER</t>
  </si>
  <si>
    <t>UID8013</t>
  </si>
  <si>
    <t>773;773;773</t>
  </si>
  <si>
    <t>RKNRLTRGDDLENSHSPVRGSSQIQSEERTV</t>
  </si>
  <si>
    <t>UID8014</t>
  </si>
  <si>
    <t>AT3G61820.1</t>
  </si>
  <si>
    <t>FVGAAGLLGLGRGGLSFPSQTKNRYNGKFSY</t>
  </si>
  <si>
    <t>GGLS(1)FPS(0.716)QT(0.284)K</t>
  </si>
  <si>
    <t>AT3G61820.1 | Eukaryotic aspartyl protease family protein | Chr3:22880074-22881525 REVERSE LENGTH=483 | 201606</t>
  </si>
  <si>
    <t>UID8015</t>
  </si>
  <si>
    <t>AAGLLGLGRGGLSFPSQTKNRYNGKFSYCLV</t>
  </si>
  <si>
    <t>GGLS(1)FPS(0.792)QT(0.208)K</t>
  </si>
  <si>
    <t>UID8016</t>
  </si>
  <si>
    <t>DDERDDRNGGRSPRRSLSPVYRRRPSPDYGR</t>
  </si>
  <si>
    <t>S(1)LS(1)PVYR</t>
  </si>
  <si>
    <t>UID8018</t>
  </si>
  <si>
    <t>ERDDRNGGRSPRRSLSPVYRRRPSPDYGRRP</t>
  </si>
  <si>
    <t>UID8019</t>
  </si>
  <si>
    <t>SDYGRQRSPGYDRYRSRSPVPRGRP______</t>
  </si>
  <si>
    <t>S(1)RS(1)PVPR</t>
  </si>
  <si>
    <t>UID8021</t>
  </si>
  <si>
    <t>YGRQRSPGYDRYRSRSPVPRGRP________</t>
  </si>
  <si>
    <t>UID8022</t>
  </si>
  <si>
    <t>AT3G62010.2;AT3G62010.1</t>
  </si>
  <si>
    <t>686;689</t>
  </si>
  <si>
    <t>AT3G62010.2</t>
  </si>
  <si>
    <t>KVLYDVLTHEIVDEDSSSGGEETGSNNAEAR</t>
  </si>
  <si>
    <t>VLYDVLTHEIVDEDS(1)S(1)S(1)GGEETGSNNAEAR</t>
  </si>
  <si>
    <t>AT3G62010.2 | metal ion-binding protein | Chr3:22964945-22971149 FORWARD LENGTH=1251 | 201606;AT3G62010.1 | metal ion-binding protein | Chr3:22964945-22971149 FORWARD LENGTH=1254 | 201606</t>
  </si>
  <si>
    <t>UID8023</t>
  </si>
  <si>
    <t>687;690</t>
  </si>
  <si>
    <t>VLYDVLTHEIVDEDSSSGGEETGSNNAEARP</t>
  </si>
  <si>
    <t>UID8024</t>
  </si>
  <si>
    <t>688;691</t>
  </si>
  <si>
    <t>LYDVLTHEIVDEDSSSGGEETGSNNAEARPR</t>
  </si>
  <si>
    <t>UID8025</t>
  </si>
  <si>
    <t>AT3G62270.1</t>
  </si>
  <si>
    <t>KVTSSTSTPVYNRNLSQVFSPRVIDLRGEMS</t>
  </si>
  <si>
    <t>NLS(1)QVFS(1)PR</t>
  </si>
  <si>
    <t>AT3G62270.1 | HCO3- transporter family | Chr3:23042528-23045633 REVERSE LENGTH=703 | 201606</t>
  </si>
  <si>
    <t>UID8027</t>
  </si>
  <si>
    <t>STSTPVYNRNLSQVFSPRVIDLRGEMSPRLS</t>
  </si>
  <si>
    <t>UID8028</t>
  </si>
  <si>
    <t>AT3G62300.1;AT3G62300.2</t>
  </si>
  <si>
    <t>296;296</t>
  </si>
  <si>
    <t>AT3G62300.1</t>
  </si>
  <si>
    <t>EWKDGIWHRKEKVSGSEESSHAVEETAASTR</t>
  </si>
  <si>
    <t>VS(0.08)GS(0.92)EES(0.885)S(0.115)HAVEETAASTR</t>
  </si>
  <si>
    <t>AT3G62300.1 | agenet domain protein (DOMAIN OF UNKNOWN FUNCTION 724 7) | Chr3:23054247-23057081 FORWARD LENGTH=722 | 201606;AT3G62300.2 | agenet domain protein (DOMAIN OF UNKNOWN FUNCTION 724 7) | Chr3:23054247-23057081 FORWARD LENGTH=723 | 201606</t>
  </si>
  <si>
    <t>UID8029</t>
  </si>
  <si>
    <t>299;299</t>
  </si>
  <si>
    <t>DGIWHRKEKVSGSEESSHAVEETAASTRIRI</t>
  </si>
  <si>
    <t>UID8030</t>
  </si>
  <si>
    <t>AT3G62700.1</t>
  </si>
  <si>
    <t>ATAANVPMASPITQRSISIESPRQPKSPKVH</t>
  </si>
  <si>
    <t>S(1)IS(1)IESPR</t>
  </si>
  <si>
    <t>AT3G62700.1 | multidrug resistance-associated protein 10 | Chr3:23190428-23195727 REVERSE LENGTH=1539 | 201606</t>
  </si>
  <si>
    <t>UID8031</t>
  </si>
  <si>
    <t>AANVPMASPITQRSISIESPRQPKSPKVHRT</t>
  </si>
  <si>
    <t>UID8032</t>
  </si>
  <si>
    <t>VPMASPITQRSISIESPRQPKSPKVHRTTSM</t>
  </si>
  <si>
    <t>S(0.005)IS(0.995)IES(1)PR</t>
  </si>
  <si>
    <t>UID8033</t>
  </si>
  <si>
    <t>HRTTSMESPRVLRTTSMESPRLSELNDESIK</t>
  </si>
  <si>
    <t>T(0.065)T(0.068)S(0.922)MES(0.929)PRLS(0.016)ELNDESIK</t>
  </si>
  <si>
    <t>UID8035</t>
  </si>
  <si>
    <t>TSMESPRVLRTTSMESPRLSELNDESIKSFL</t>
  </si>
  <si>
    <t>T(0.11)T(0.124)S(0.776)MES(0.984)PRLS(0.006)ELNDESIK</t>
  </si>
  <si>
    <t>UID8036</t>
  </si>
  <si>
    <t>AT3G62940.5;AT3G62940.1;AT3G62940.4;AT3G62940.3;AT3G62940.2</t>
  </si>
  <si>
    <t>189;189;205;205;205</t>
  </si>
  <si>
    <t>AT3G62940.5</t>
  </si>
  <si>
    <t>GHCLYRAVENQLANRSGGASPYTYQNLREMA</t>
  </si>
  <si>
    <t>S(1)GGAS(1)PYTYQNLR</t>
  </si>
  <si>
    <t>AT3G62940.5 | Cysteine proteinases superfamily protein | Chr3:23263106-23264197 REVERSE LENGTH=316 | 201606;AT3G62940.1 | Cysteine proteinases superfamily protein | Chr3:23263106-23264197 REVERSE LENGTH=316 | 201606;AT3G62940.4 | Cysteine proteinases super</t>
  </si>
  <si>
    <t>UID8037</t>
  </si>
  <si>
    <t>193;193;209;209;209</t>
  </si>
  <si>
    <t>YRAVENQLANRSGGASPYTYQNLREMAASYM</t>
  </si>
  <si>
    <t>UID8038</t>
  </si>
  <si>
    <t>AT3G63000.1</t>
  </si>
  <si>
    <t>GERTIRGGPAVTPAGSFGRKMTVEDLIARQM</t>
  </si>
  <si>
    <t>GGPAVT(1)PAGS(1)FGR</t>
  </si>
  <si>
    <t>AT3G63000.1 | NPL4-like protein 1 | Chr3:23283836-23285357 FORWARD LENGTH=413 | 201606</t>
  </si>
  <si>
    <t>UID8039</t>
  </si>
  <si>
    <t>AT3G63070.1</t>
  </si>
  <si>
    <t>NSISVSENFSREKLNSSPARGTPNCNSVCRI</t>
  </si>
  <si>
    <t>LNS(0.999)S(0.999)PARGT(0.003)PNCNSVCR</t>
  </si>
  <si>
    <t>AT3G63070.1 | Tudor/PWWP/MBT domain-containing protein | Chr3:23302667-23309575 FORWARD LENGTH=1347 | 201606</t>
  </si>
  <si>
    <t>UID8040</t>
  </si>
  <si>
    <t>SISVSENFSREKLNSSPARGTPNCNSVCRIS</t>
  </si>
  <si>
    <t>UID8041</t>
  </si>
  <si>
    <t>546;546;546;363</t>
  </si>
  <si>
    <t>SRLGPQRSPIRGGRTSPAESLSPSHSPSPPG</t>
  </si>
  <si>
    <t>T(1)S(1)PAES(0.006)LS(0.113)PS(0.34)HS(0.54)PS(0.002)PPGKR</t>
  </si>
  <si>
    <t>UID8044</t>
  </si>
  <si>
    <t>556;556;556;373</t>
  </si>
  <si>
    <t>RGGRTSPAESLSPSHSPSPPGKRGLVSYAD_</t>
  </si>
  <si>
    <t>T(0.758)S(0.786)PAES(0.727)LS(0.727)PS(0.008)HS(0.978)PS(0.016)PPGKR</t>
  </si>
  <si>
    <t>UID8048</t>
  </si>
  <si>
    <t>433;433;433</t>
  </si>
  <si>
    <t>GFTERYSFARKYHTPSPERSPPRHWPDRRNF</t>
  </si>
  <si>
    <t>Y(0.002)HT(0.998)PS(1)PERS(1)PPR</t>
  </si>
  <si>
    <t>UID8050</t>
  </si>
  <si>
    <t>437;437;437</t>
  </si>
  <si>
    <t>RYSFARKYHTPSPERSPPRHWPDRRNFQDRN</t>
  </si>
  <si>
    <t>Y(0.036)HT(0.995)PS(0.968)PERS(1)PPR</t>
  </si>
  <si>
    <t>UID8051</t>
  </si>
  <si>
    <t>UID8052</t>
  </si>
  <si>
    <t>UID8053</t>
  </si>
  <si>
    <t>403;403;403</t>
  </si>
  <si>
    <t>PREKPTEETVGKSFRSPSPSGVPKRIRKGRG</t>
  </si>
  <si>
    <t>S(0.994)PS(0.993)PS(0.013)GVPKR</t>
  </si>
  <si>
    <t>UID8057</t>
  </si>
  <si>
    <t>405;405;405</t>
  </si>
  <si>
    <t>EKPTEETVGKSFRSPSPSGVPKRIRKGRGFT</t>
  </si>
  <si>
    <t>UID8058</t>
  </si>
  <si>
    <t>372;372;372</t>
  </si>
  <si>
    <t>SPSRSPVRVLGNGNRSPSRSPVRDLGNGSRS</t>
  </si>
  <si>
    <t>VLGNGNRS(1)PS(1)RS(1)PVR</t>
  </si>
  <si>
    <t>UID8059</t>
  </si>
  <si>
    <t>374;374;374</t>
  </si>
  <si>
    <t>SRSPVRVLGNGNRSPSRSPVRDLGNGSRSPR</t>
  </si>
  <si>
    <t>UID8060</t>
  </si>
  <si>
    <t>AT3G63420.2;AT3G63420.1;AT3G63420.3</t>
  </si>
  <si>
    <t>13;13;53</t>
  </si>
  <si>
    <t>AT3G63420.2</t>
  </si>
  <si>
    <t>___MREETVVYEQEESVSHGGGKHRILAELA</t>
  </si>
  <si>
    <t>MREETVVY(0.044)EQEES(0.97)VS(0.986)HGGGK</t>
  </si>
  <si>
    <t>AT3G63420.2 | Ggamma-subunit 1 | Chr3:23417383-23418405 FORWARD LENGTH=98 | 201606;AT3G63420.1 | Ggamma-subunit 1 | Chr3:23417383-23418405 FORWARD LENGTH=98 | 201606;AT3G63420.3 | Ggamma-subunit 1 | Chr3:23417263-23418405 FORWARD LENGTH=138 | 201606</t>
  </si>
  <si>
    <t>UID8063</t>
  </si>
  <si>
    <t>15;15;55</t>
  </si>
  <si>
    <t>_MREETVVYEQEESVSHGGGKHRILAELARV</t>
  </si>
  <si>
    <t>UID8064</t>
  </si>
  <si>
    <t>AT4G00238.1</t>
  </si>
  <si>
    <t>EAPVTVPSTKTLNSPSAAVAVSDDSESEKQS</t>
  </si>
  <si>
    <t>T(0.051)LNS(0.964)PS(0.984)AAVAVS(0.005)DDS(0.579)ES(0.417)EKQSFVLTR</t>
  </si>
  <si>
    <t>AT4G00238.1 | DNA-binding storekeeper protein-related transcriptional regulator | Chr4:104092-105129 REVERSE LENGTH=345 | 201606</t>
  </si>
  <si>
    <t>UID8068</t>
  </si>
  <si>
    <t>KTLNSPSAAVAVSDDSESEKQSFVLTRRKKK</t>
  </si>
  <si>
    <t>T(0.014)LNS(0.419)PS(0.565)AAVAVS(0.002)DDS(0.97)ES(0.029)EKQSFVLTR</t>
  </si>
  <si>
    <t>UID8069</t>
  </si>
  <si>
    <t>AT4G00340.2;AT4G00340.1</t>
  </si>
  <si>
    <t>790;811</t>
  </si>
  <si>
    <t>AT4G00340.2</t>
  </si>
  <si>
    <t>GCSDLNTGLSSPGSRSSFGRPSP________</t>
  </si>
  <si>
    <t>S(0.905)S(0.095)FGRPS(1)P</t>
  </si>
  <si>
    <t>AT4G00340.2 | receptor-like protein kinase 4 | Chr4:148958-151496 FORWARD LENGTH=797 | 201606;AT4G00340.1 | receptor-like protein kinase 4 | Chr4:148958-151496 FORWARD LENGTH=818 | 201606</t>
  </si>
  <si>
    <t>UID8071</t>
  </si>
  <si>
    <t>796;817</t>
  </si>
  <si>
    <t>TGLSSPGSRSSFGRPSP______________</t>
  </si>
  <si>
    <t>S(0.899)S(0.101)FGRPS(1)P</t>
  </si>
  <si>
    <t>UID8072</t>
  </si>
  <si>
    <t>AT4G00450.3;AT4G00450.2;AT4G00450.1</t>
  </si>
  <si>
    <t>883;883;883</t>
  </si>
  <si>
    <t>AT4G00450.3</t>
  </si>
  <si>
    <t>NDEKSSCYQGNSPIASDEEDNWWIKKGSKTV</t>
  </si>
  <si>
    <t>S(0.194)S(0.205)CY(0.399)QGNS(0.264)PIAS(0.938)DEEDNWWIK</t>
  </si>
  <si>
    <t>AT4G00450.3 | RNA polymerase II transcription mediator | Chr4:202425-210666 FORWARD LENGTH=2235 | 201606;AT4G00450.2 | RNA polymerase II transcription mediator | Chr4:202425-210666 FORWARD LENGTH=2235 | 201606;AT4G00450.1 | RNA polymerase II transcription</t>
  </si>
  <si>
    <t>UID8073</t>
  </si>
  <si>
    <t>AT4G00720.1</t>
  </si>
  <si>
    <t>_______MNVMRRLKSIASGRTSISSDPGGD</t>
  </si>
  <si>
    <t>LKS(1)IAS(1)GR</t>
  </si>
  <si>
    <t>AT4G00720.1 | shaggy-like protein kinase 32 | Chr4:294116-297002 REVERSE LENGTH=472 | 201606</t>
  </si>
  <si>
    <t>UID8077</t>
  </si>
  <si>
    <t>____MNVMRRLKSIASGRTSISSDPGGDYAL</t>
  </si>
  <si>
    <t>UID8078</t>
  </si>
  <si>
    <t>SYGSQVHGGTHRDADSPVHSNDAEEEMIRAA</t>
  </si>
  <si>
    <t>DADS(1)PVHS(1)NDAEEEMIR</t>
  </si>
  <si>
    <t>UID8079</t>
  </si>
  <si>
    <t>QVHGGTHRDADSPVHSNDAEEEMIRAAIEAS</t>
  </si>
  <si>
    <t>UID8080</t>
  </si>
  <si>
    <t>ASKKDFQEGRLNTRYSLDNNPSSVLSPREVI</t>
  </si>
  <si>
    <t>Y(0.001)S(0.999)LDNNPSSVLS(0.999)PR</t>
  </si>
  <si>
    <t>UID8081</t>
  </si>
  <si>
    <t>UID8082</t>
  </si>
  <si>
    <t>AT4G00755.2;AT4G00755.1</t>
  </si>
  <si>
    <t>AT4G00755.2</t>
  </si>
  <si>
    <t>HRHPLDVVDYVWPDESDDEYAESEDEAEP__</t>
  </si>
  <si>
    <t>HPLDVVDY(0.004)VWPDES(0.945)DDEY(0.935)AES(0.116)EDEAEP</t>
  </si>
  <si>
    <t>AT4G00755.2 | F-box family protein | Chr4:325294-326787 FORWARD LENGTH=377 | 201606;AT4G00755.1 | F-box family protein | Chr4:325294-326787 FORWARD LENGTH=377 | 201606</t>
  </si>
  <si>
    <t>UID8083</t>
  </si>
  <si>
    <t>AT4G00800.1</t>
  </si>
  <si>
    <t>ESKKEGGDAFIPDDGSSMSGISELVEERIAE</t>
  </si>
  <si>
    <t>KEGGDAFIPDDGS(0.999)S(0.999)MS(0.99)GIS(0.012)ELVEER</t>
  </si>
  <si>
    <t>AT4G00800.1 | transducin family protein / WD-40 repeat family protein | Chr4:337114-345581 REVERSE LENGTH=1913 | 201606</t>
  </si>
  <si>
    <t>UID8084</t>
  </si>
  <si>
    <t>SKKEGGDAFIPDDGSSMSGISELVEERIAEL</t>
  </si>
  <si>
    <t>UID8085</t>
  </si>
  <si>
    <t>AT4G00930.4;AT4G00930.1;AT4G00930.5</t>
  </si>
  <si>
    <t>1070;1109;998</t>
  </si>
  <si>
    <t>IVRSSKSYKAAKLTASQSQSDAFDDESLAKD</t>
  </si>
  <si>
    <t>LT(0.189)AS(0.827)QS(0.827)QS(0.156)DAFDDESLAK</t>
  </si>
  <si>
    <t>UID8088</t>
  </si>
  <si>
    <t>1072;1111;1000</t>
  </si>
  <si>
    <t>RSSKSYKAAKLTASQSQSDAFDDESLAKDVV</t>
  </si>
  <si>
    <t>UID8089</t>
  </si>
  <si>
    <t>182;182;182;182;182</t>
  </si>
  <si>
    <t>SVVAATTQKVQGEVASQSCAVSPREKLDVVV</t>
  </si>
  <si>
    <t>VQGEVAS(0.984)QS(0.016)CAVS(1)PR</t>
  </si>
  <si>
    <t>UID8090</t>
  </si>
  <si>
    <t>UID8091</t>
  </si>
  <si>
    <t>921;960;849;960;960</t>
  </si>
  <si>
    <t>DGSMKMKETKGRVQPSSSGTSQLQSMAKNDR</t>
  </si>
  <si>
    <t>VQPS(0.888)S(0.07)S(0.048)GT(0.23)S(0.764)QLQSMAK</t>
  </si>
  <si>
    <t>UID8092</t>
  </si>
  <si>
    <t>926;965;854;965;965</t>
  </si>
  <si>
    <t>MKETKGRVQPSSSGTSQLQSMAKNDRSGSKV</t>
  </si>
  <si>
    <t>VQPS(0.848)S(0.073)S(0.09)GT(0.048)S(0.941)QLQSMAK</t>
  </si>
  <si>
    <t>UID8093</t>
  </si>
  <si>
    <t>AT4G01000.2;AT4G01000.1</t>
  </si>
  <si>
    <t>250;250</t>
  </si>
  <si>
    <t>AT4G01000.2</t>
  </si>
  <si>
    <t>NGGHDGDSSGKSSCNSGSEEENDAVMHRSFD</t>
  </si>
  <si>
    <t>S(0.109)S(0.109)CNS(0.891)GS(0.891)EEENDAVMHR</t>
  </si>
  <si>
    <t>AT4G01000.2 | Ubiquitin-like superfamily protein | Chr4:432186-433727 REVERSE LENGTH=415 | 201606;AT4G01000.1 | Ubiquitin-like superfamily protein | Chr4:432186-433727 REVERSE LENGTH=415 | 201606</t>
  </si>
  <si>
    <t>UID8098</t>
  </si>
  <si>
    <t>GHDGDSSGKSSCNSGSEEENDAVMHRSFDVV</t>
  </si>
  <si>
    <t>S(0.423)S(0.578)CNS(0.019)GS(0.98)EEENDAVMHR</t>
  </si>
  <si>
    <t>UID8099</t>
  </si>
  <si>
    <t>AT4G01120.1</t>
  </si>
  <si>
    <t>TTGGEQSRRKRRQQRSPSTGERPSSQNSLPL</t>
  </si>
  <si>
    <t>S(0.99)PS(0.933)T(0.077)GERPSSQNSLPLR</t>
  </si>
  <si>
    <t>AT4G01120.1 | G-box binding factor 2 | Chr4:481929-483970 REVERSE LENGTH=360 | 201606</t>
  </si>
  <si>
    <t>UID8101</t>
  </si>
  <si>
    <t>GGEQSRRKRRQQRSPSTGERPSSQNSLPLRG</t>
  </si>
  <si>
    <t>S(0.091)PS(0.95)T(0.959)GERPSSQNSLPLR</t>
  </si>
  <si>
    <t>UID8102</t>
  </si>
  <si>
    <t>AT4G01290.2;AT4G01290.1</t>
  </si>
  <si>
    <t>AT4G01290.2</t>
  </si>
  <si>
    <t>LLLDFEDPSPERARISGDFSSHGFRRNDYSS</t>
  </si>
  <si>
    <t>IS(1)GDFS(0.887)S(0.113)HGFR</t>
  </si>
  <si>
    <t>AT4G01290.2 | chorismate synthase | Chr4:538213-543282 REVERSE LENGTH=990 | 201606;AT4G01290.1 | chorismate synthase | Chr4:538213-543282 REVERSE LENGTH=991 | 201606</t>
  </si>
  <si>
    <t>UID8104</t>
  </si>
  <si>
    <t>77;77</t>
  </si>
  <si>
    <t>FEDPSPERARISGDFSSHGFRRNDYSSSPPT</t>
  </si>
  <si>
    <t>IS(0.998)GDFS(0.901)S(0.101)HGFR</t>
  </si>
  <si>
    <t>UID8105</t>
  </si>
  <si>
    <t>ISGDFSSHGFRRNDYSSSPPTRGELGTNSRG</t>
  </si>
  <si>
    <t>RNDY(0.019)S(0.928)S(0.134)S(0.861)PPT(0.058)R</t>
  </si>
  <si>
    <t>UID8106</t>
  </si>
  <si>
    <t>SGDFSSHGFRRNDYSSSPPTRGELGTNSRGT</t>
  </si>
  <si>
    <t>RNDY(0.013)S(0.055)S(0.963)S(0.957)PPT(0.013)R</t>
  </si>
  <si>
    <t>UID8107</t>
  </si>
  <si>
    <t>GDFSSHGFRRNDYSSSPPTRGELGTNSRGTH</t>
  </si>
  <si>
    <t>UID8108</t>
  </si>
  <si>
    <t>704;705</t>
  </si>
  <si>
    <t>AMVSDAPGVPLRSERSIGELSQRNQIRPDGP</t>
  </si>
  <si>
    <t>S(1)IGELS(1)QR</t>
  </si>
  <si>
    <t>UID8109</t>
  </si>
  <si>
    <t>709;710</t>
  </si>
  <si>
    <t>APGVPLRSERSIGELSQRNQIRPDGPPGGVL</t>
  </si>
  <si>
    <t>UID8110</t>
  </si>
  <si>
    <t>AT4G01480.2;AT4G01480.1</t>
  </si>
  <si>
    <t>AT4G01480.2</t>
  </si>
  <si>
    <t>KKLQNPTPRLNERILSSLSKRSVAAHPWHDL</t>
  </si>
  <si>
    <t>ILS(1)S(0.999)LS(0.001)KR</t>
  </si>
  <si>
    <t>AT4G01480.2 | pyrophosphorylase 5 | Chr4:626539-627758 FORWARD LENGTH=216 | 201606;AT4G01480.1 | pyrophosphorylase 5 | Chr4:626539-627758 FORWARD LENGTH=216 | 201606</t>
  </si>
  <si>
    <t>UID8112</t>
  </si>
  <si>
    <t>29;29</t>
  </si>
  <si>
    <t>KLQNPTPRLNERILSSLSKRSVAAHPWHDLE</t>
  </si>
  <si>
    <t>UID8113</t>
  </si>
  <si>
    <t>AT4G01810.3;AT4G01810.2;AT4G01810.1</t>
  </si>
  <si>
    <t>AT4G01810.3</t>
  </si>
  <si>
    <t>QPSFRPDQMSSPSMKSPSLLSPANGIRTGSP</t>
  </si>
  <si>
    <t>S(0.915)PS(0.731)LLS(0.355)PANGIR</t>
  </si>
  <si>
    <t>AT4G01810.3 | Sec23/Sec24 protein transport family protein | Chr4:776734-779802 REVERSE LENGTH=880 | 201606;AT4G01810.2 | Sec23/Sec24 protein transport family protein | Chr4:776734-779802 REVERSE LENGTH=880 | 201606;AT4G01810.1 | Sec23/Sec24 protein transp</t>
  </si>
  <si>
    <t>UID8115</t>
  </si>
  <si>
    <t>35;35;35</t>
  </si>
  <si>
    <t>PNRPSPQPDRTPVPHSPPVVASPIPPRFPQP</t>
  </si>
  <si>
    <t>T(0.111)PVPHS(0.891)PPVVAS(0.998)PIPPR</t>
  </si>
  <si>
    <t>UID8116</t>
  </si>
  <si>
    <t>41;41;41</t>
  </si>
  <si>
    <t>QPDRTPVPHSPPVVASPIPPRFPQPSFRPDQ</t>
  </si>
  <si>
    <t>T(0.309)PVPHS(0.691)PPVVAS(1)PIPPR</t>
  </si>
  <si>
    <t>UID8117</t>
  </si>
  <si>
    <t>AT4G01990.1</t>
  </si>
  <si>
    <t>VPTKAKKHRSIYKKLSSLGTRGGGKMEETLN</t>
  </si>
  <si>
    <t>KLS(1)S(0.999)LGT(0.001)R</t>
  </si>
  <si>
    <t>AT4G01990.1 | Tetratricopeptide repeat (TPR)-like superfamily protein | Chr4:871268-872885 REVERSE LENGTH=502 | 201606</t>
  </si>
  <si>
    <t>UID8118</t>
  </si>
  <si>
    <t>PTKAKKHRSIYKKLSSLGTRGGGKMEETLNQ</t>
  </si>
  <si>
    <t>UID8119</t>
  </si>
  <si>
    <t>AT4G02010.1</t>
  </si>
  <si>
    <t>DPHKEAVKPRNLDAGSFGGSLPHPASTRFLS</t>
  </si>
  <si>
    <t>NLDAGS(1)FGGS(1)LPHPASTR</t>
  </si>
  <si>
    <t>AT4G02010.1 | Protein kinase superfamily protein | Chr4:881457-885222 FORWARD LENGTH=725 | 201606</t>
  </si>
  <si>
    <t>UID8120</t>
  </si>
  <si>
    <t>EAVKPRNLDAGSFGGSLPHPASTRFLSYEEL</t>
  </si>
  <si>
    <t>UID8121</t>
  </si>
  <si>
    <t>AT4G02020.3;AT4G02020.2;AT4G02020.4;AT4G02020.1</t>
  </si>
  <si>
    <t>170;170;170;170</t>
  </si>
  <si>
    <t>AT4G02020.3</t>
  </si>
  <si>
    <t>RQIYYEQHGGETLICSDSEEEPEPEEEKREF</t>
  </si>
  <si>
    <t>RQIYYEQHGGET(0.027)LICS(0.986)DS(0.986)EEEPEPEEEKR</t>
  </si>
  <si>
    <t>AT4G02020.3 | SET domain-containing protein | Chr4:886693-891106 FORWARD LENGTH=802 | 201606;AT4G02020.2 | SET domain-containing protein | Chr4:886693-891106 FORWARD LENGTH=802 | 201606;AT4G02020.4 | SET domain-containing protein | Chr4:886693-891206 FORWA</t>
  </si>
  <si>
    <t>UID8123</t>
  </si>
  <si>
    <t>172;172;172;172</t>
  </si>
  <si>
    <t>IYYEQHGGETLICSDSEEEPEPEEEKREFSE</t>
  </si>
  <si>
    <t>UID8124</t>
  </si>
  <si>
    <t>AT4G02030.1;AT4G02030.2</t>
  </si>
  <si>
    <t>278;303</t>
  </si>
  <si>
    <t>AT4G02030.1</t>
  </si>
  <si>
    <t>QIKPEEASTLVEDDDSSNDTESNDQHPAKIH</t>
  </si>
  <si>
    <t>LEQS(0.017)LDGLQIKPEEAS(0.153)T(0.153)LVEDDDS(0.837)S(0.826)NDT(0.013)ES(0.001)NDQHPAK</t>
  </si>
  <si>
    <t>AT4G02030.1 | Vps51/Vps67 family (components of vesicular transport) protein | Chr4:892262-897175 FORWARD LENGTH=780 | 201606;AT4G02030.2 | Vps51/Vps67 family (components of vesicular transport) protein | Chr4:892262-897175 FORWARD LENGTH=805 | 201606</t>
  </si>
  <si>
    <t>UID8125</t>
  </si>
  <si>
    <t>279;304</t>
  </si>
  <si>
    <t>IKPEEASTLVEDDDSSNDTESNDQHPAKIHE</t>
  </si>
  <si>
    <t>UID8126</t>
  </si>
  <si>
    <t>AT4G02070.2;AT4G02070.1</t>
  </si>
  <si>
    <t>AT4G02070.2</t>
  </si>
  <si>
    <t>TPKLNPNPSSNLPARSPSPGPDTPSPVQSKF</t>
  </si>
  <si>
    <t>LNPNPS(0.486)S(0.541)NLPARS(0.863)PS(0.111)PGPDT(0.609)PS(0.389)PVQS(0.002)K</t>
  </si>
  <si>
    <t>AT4G02070.2 | MUTS homolog 6 | Chr4:906079-912930 FORWARD LENGTH=1321 | 201606;AT4G02070.1 | MUTS homolog 6 | Chr4:906079-912930 FORWARD LENGTH=1324 | 201606</t>
  </si>
  <si>
    <t>UID8127</t>
  </si>
  <si>
    <t>86;86</t>
  </si>
  <si>
    <t>KLNPNPSSNLPARSPSPGPDTPSPVQSKFKK</t>
  </si>
  <si>
    <t>LNPNPS(0.141)S(0.18)NLPARS(0.732)PS(0.94)PGPDT(0.008)PS(0.001)PVQSK</t>
  </si>
  <si>
    <t>UID8128</t>
  </si>
  <si>
    <t>AT4G02110.2;AT4G02110.1</t>
  </si>
  <si>
    <t>809;938</t>
  </si>
  <si>
    <t>AT4G02110.2</t>
  </si>
  <si>
    <t>EVKENVAVDENCGDVSSDGAQSLVVEKSLAK</t>
  </si>
  <si>
    <t>ENVAVDENCGDVS(1)S(1)DGAQS(0.001)LVVEK</t>
  </si>
  <si>
    <t>AT4G02110.2 | transcription coactivator | Chr4:935890-940191 FORWARD LENGTH=1200 | 201606;AT4G02110.1 | transcription coactivator | Chr4:935191-940191 FORWARD LENGTH=1329 | 201606</t>
  </si>
  <si>
    <t>UID8129</t>
  </si>
  <si>
    <t>810;939</t>
  </si>
  <si>
    <t>VKENVAVDENCGDVSSDGAQSLVVEKSLAKK</t>
  </si>
  <si>
    <t>UID8130</t>
  </si>
  <si>
    <t>461;590</t>
  </si>
  <si>
    <t>DEVPERSVTDPVMRRSSTSPGSGLIRMKDKQ</t>
  </si>
  <si>
    <t>RS(0.886)S(0.116)T(0.899)S(0.099)PGSGLIR</t>
  </si>
  <si>
    <t>UID8133</t>
  </si>
  <si>
    <t>462;591</t>
  </si>
  <si>
    <t>EVPERSVTDPVMRRSSTSPGSGLIRMKDKQE</t>
  </si>
  <si>
    <t>RS(0.173)S(0.826)T(0.018)S(0.979)PGS(0.005)GLIR</t>
  </si>
  <si>
    <t>UID8134</t>
  </si>
  <si>
    <t>464;593</t>
  </si>
  <si>
    <t>PERSVTDPVMRRSSTSPGSGLIRMKDKQETE</t>
  </si>
  <si>
    <t>UID8135</t>
  </si>
  <si>
    <t>392;521</t>
  </si>
  <si>
    <t>LTERMTENVLLQEQRSGSPKQNLSVVPNLRE</t>
  </si>
  <si>
    <t>S(1)GS(1)PKQNLSVVPNLR</t>
  </si>
  <si>
    <t>UID8136</t>
  </si>
  <si>
    <t>394;523</t>
  </si>
  <si>
    <t>ERMTENVLLQEQRSGSPKQNLSVVPNLREAA</t>
  </si>
  <si>
    <t>UID8137</t>
  </si>
  <si>
    <t>AT4G02220.1</t>
  </si>
  <si>
    <t>FVLINEDESEYDTEMSGDDEVAKPLVSKREV</t>
  </si>
  <si>
    <t>EFVLINEDES(0.233)EY(0.422)DT(0.345)EMS(0.999)GDDEVAKPLVSK</t>
  </si>
  <si>
    <t>AT4G02220.1 | zinc finger (MYND type) family protein / programmed cell death 2 C-terminal domain-containing protein | Chr4:976728-978902 FORWARD LENGTH=418 | 201606</t>
  </si>
  <si>
    <t>UID8139</t>
  </si>
  <si>
    <t>AT4G02350.2;AT4G02350.1</t>
  </si>
  <si>
    <t>757;757</t>
  </si>
  <si>
    <t>AT4G02350.2</t>
  </si>
  <si>
    <t>RKVATVSEKFRDPSDSIFGTFGTRGSRQNPK</t>
  </si>
  <si>
    <t>FRDPS(0.097)DS(0.888)IFGT(0.338)FGT(0.677)R</t>
  </si>
  <si>
    <t>AT4G02350.2 | exocyst complex component sec15B | Chr4:1038157-1040571 FORWARD LENGTH=787 | 201606;AT4G02350.1 | exocyst complex component sec15B | Chr4:1038157-1040571 FORWARD LENGTH=787 | 201606</t>
  </si>
  <si>
    <t>UID8141</t>
  </si>
  <si>
    <t>AT4G02400.1</t>
  </si>
  <si>
    <t>APKESKKDSDNFYDNSDSDNDMEGIENNDLG</t>
  </si>
  <si>
    <t>KDSDNFY(0.001)DNS(1)DS(1)DNDMEGIENNDLGAVGDTASPAR</t>
  </si>
  <si>
    <t>AT4G02400.1 | U3 ribonucleoprotein (Utp) family protein | Chr4:1054243-1057884 FORWARD LENGTH=855 | 201606</t>
  </si>
  <si>
    <t>UID8142</t>
  </si>
  <si>
    <t>KESKKDSDNFYDNSDSDNDMEGIENNDLGAV</t>
  </si>
  <si>
    <t>UID8143</t>
  </si>
  <si>
    <t>EGIENNDLGAVGDTASPARNTGAITETEKCC</t>
  </si>
  <si>
    <t>KDSDNFY(0.002)DNS(0.999)DS(0.999)DNDMEGIENNDLGAVGDT(0.01)AS(0.99)PAR</t>
  </si>
  <si>
    <t>UID8144</t>
  </si>
  <si>
    <t>AT4G02485.2;AT4G02485.1</t>
  </si>
  <si>
    <t>AT4G02485.2</t>
  </si>
  <si>
    <t>_MDEEAENLRAAFGDSSDDEDIADRPGKETI</t>
  </si>
  <si>
    <t>AAFGDS(1)S(1)DDEDIADRPGK</t>
  </si>
  <si>
    <t>AT4G02485.2 | 2-oxoglutarate (2OG) and Fe(II)-dependent oxygenase superfamily protein | Chr4:1092695-1094437 FORWARD LENGTH=226 | 201606;AT4G02485.1 | 2-oxoglutarate (2OG) and Fe(II)-dependent oxygenase superfamily protein | Chr4:1092695-1094437 FORWARD LE</t>
  </si>
  <si>
    <t>UID8146</t>
  </si>
  <si>
    <t>MDEEAENLRAAFGDSSDDEDIADRPGKETIG</t>
  </si>
  <si>
    <t>UID8147</t>
  </si>
  <si>
    <t>658;658;658;658</t>
  </si>
  <si>
    <t>SSEAAKQFLAELEKASSGIEAHSDEANISNN</t>
  </si>
  <si>
    <t>AS(0.995)S(0.996)GIEAHS(0.009)DEANISNNMSDR</t>
  </si>
  <si>
    <t>UID8148</t>
  </si>
  <si>
    <t>SEAAKQFLAELEKASSGIEAHSDEANISNNM</t>
  </si>
  <si>
    <t>UID8149</t>
  </si>
  <si>
    <t>UID8150</t>
  </si>
  <si>
    <t>671;671;671;671</t>
  </si>
  <si>
    <t>KASSGIEAHSDEANISNNMSDRIDGQIVTDS</t>
  </si>
  <si>
    <t>AS(0.384)S(0.416)GIEAHS(0.229)DEANIS(0.968)NNMS(0.004)DR</t>
  </si>
  <si>
    <t>UID8151</t>
  </si>
  <si>
    <t>630;630;630;630</t>
  </si>
  <si>
    <t>VDQEPSGEGVTRVDGSESEEETEEMIFGSSE</t>
  </si>
  <si>
    <t>VDGS(1)ES(1)EEETEEMIFGSSEAAK</t>
  </si>
  <si>
    <t>UID8152</t>
  </si>
  <si>
    <t>632;632;632;632</t>
  </si>
  <si>
    <t>QEPSGEGVTRVDGSESEEETEEMIFGSSEAA</t>
  </si>
  <si>
    <t>UID8153</t>
  </si>
  <si>
    <t>686;686;686;686</t>
  </si>
  <si>
    <t>SNNMSDRIDGQIVTDSDEDVDTEDEGEEKMF</t>
  </si>
  <si>
    <t>IDGQIVT(1)DS(1)DEDVDT(1)EDEGEEK</t>
  </si>
  <si>
    <t>UID8155</t>
  </si>
  <si>
    <t>AT4G02600.2;AT4G02600.1</t>
  </si>
  <si>
    <t>471;471</t>
  </si>
  <si>
    <t>AT4G02600.2</t>
  </si>
  <si>
    <t>WAQKVKQKRDLKAAASNGDEGSSQAGPGPDS</t>
  </si>
  <si>
    <t>AAAS(0.808)NGDEGS(0.596)S(0.596)QAGPGPDS(0.035)GS(0.941)GS(0.024)APAAGPGAGFAGIQLSR</t>
  </si>
  <si>
    <t>AT4G02600.2 | Seven transmembrane MLO family protein | Chr4:1144141-1147156 FORWARD LENGTH=526 | 201606;AT4G02600.1 | Seven transmembrane MLO family protein | Chr4:1144141-1147156 FORWARD LENGTH=526 | 201606</t>
  </si>
  <si>
    <t>UID8157</t>
  </si>
  <si>
    <t>477;477</t>
  </si>
  <si>
    <t>QKRDLKAAASNGDEGSSQAGPGPDSGSGSAP</t>
  </si>
  <si>
    <t>AAAS(0.396)NGDEGS(0.811)S(0.811)QAGPGPDS(0.811)GS(0.122)GS(0.05)APAAGPGAGFAGIQLSR</t>
  </si>
  <si>
    <t>UID8158</t>
  </si>
  <si>
    <t>478;478</t>
  </si>
  <si>
    <t>KRDLKAAASNGDEGSSQAGPGPDSGSGSAPA</t>
  </si>
  <si>
    <t>UID8159</t>
  </si>
  <si>
    <t>AT4G02715.2;AT4G02715.1</t>
  </si>
  <si>
    <t>169;169</t>
  </si>
  <si>
    <t>AT4G02715.2</t>
  </si>
  <si>
    <t>FPAPDSAVDIREVAKSAPVSPTSSGDNPFRS</t>
  </si>
  <si>
    <t>S(1)APVS(0.99)PT(0.009)S(0.001)SGDNPFR</t>
  </si>
  <si>
    <t>AT4G02715.2 | flocculation FLO11-like protein | Chr4:1202170-1202787 REVERSE LENGTH=205 | 201606;AT4G02715.1 | flocculation FLO11-like protein | Chr4:1202170-1202787 REVERSE LENGTH=205 | 201606</t>
  </si>
  <si>
    <t>UID8165</t>
  </si>
  <si>
    <t>DSAVDIREVAKSAPVSPTSSGDNPFRSTVSA</t>
  </si>
  <si>
    <t>UID8166</t>
  </si>
  <si>
    <t>AT4G02720.1</t>
  </si>
  <si>
    <t>KMRKSAKFCFWENTPSPPRDQNEDSDENADE</t>
  </si>
  <si>
    <t>FCFWENT(1)PS(1)PPRDQNEDS(1)DENADEIQDK</t>
  </si>
  <si>
    <t>AT4G02720.1 | Ras-induced vulval development antagonist protein | Chr4:1204545-1205813 REVERSE LENGTH=422 | 201606</t>
  </si>
  <si>
    <t>UID8167</t>
  </si>
  <si>
    <t>FWENTPSPPRDQNEDSDENADEIQDKNGGER</t>
  </si>
  <si>
    <t>UID8168</t>
  </si>
  <si>
    <t>KNHGYLDRDYRNGRRSGSDSDEELKGLSHEE</t>
  </si>
  <si>
    <t>S(1)GS(1)DS(1)DEELKGLSHEEYR</t>
  </si>
  <si>
    <t>UID8169</t>
  </si>
  <si>
    <t>HGYLDRDYRNGRRSGSDSDEELKGLSHEEYR</t>
  </si>
  <si>
    <t>UID8170</t>
  </si>
  <si>
    <t>YLDRDYRNGRRSGSDSDEELKGLSHEEYRRQ</t>
  </si>
  <si>
    <t>UID8171</t>
  </si>
  <si>
    <t>AT4G02800.1</t>
  </si>
  <si>
    <t>SPNHTNNEGTRLNMVSATSFDSSSPSVSPSS</t>
  </si>
  <si>
    <t>LNMVS(0.937)AT(0.06)S(0.003)FDSSS(0.004)PS(0.007)VS(0.973)PS(0.014)S(0.002)DKR</t>
  </si>
  <si>
    <t>AT4G02800.1 | GRIP/coiled-coil protein | Chr4:1250126-1251478 FORWARD LENGTH=333 | 201606</t>
  </si>
  <si>
    <t>UID8176</t>
  </si>
  <si>
    <t>NMVSATSFDSSSPSVSPSSDKRLWSNVRNRV</t>
  </si>
  <si>
    <t>LNMVS(0.17)AT(0.373)S(0.456)FDSS(0.001)S(0.003)PS(0.005)VS(0.981)PS(0.008)S(0.002)DKR</t>
  </si>
  <si>
    <t>UID8177</t>
  </si>
  <si>
    <t>AT4G02940.1</t>
  </si>
  <si>
    <t>SITFFRIRPDTYHNHSQPNSPRNDGVMTMWQ</t>
  </si>
  <si>
    <t>IRPDTYHNHS(1)QPNS(1)PR</t>
  </si>
  <si>
    <t>AT4G02940.1 | oxidoreductase%2C 2OG-Fe(II) oxygenase family protein | Chr4:1306658-1310699 FORWARD LENGTH=569 | 201606</t>
  </si>
  <si>
    <t>UID8178</t>
  </si>
  <si>
    <t>FRIRPDTYHNHSQPNSPRNDGVMTMWQPYQM</t>
  </si>
  <si>
    <t>IRPDT(0.007)YHNHS(0.993)QPNS(1)PR</t>
  </si>
  <si>
    <t>UID8179</t>
  </si>
  <si>
    <t>AT4G03415.3;AT4G03415.2;AT4G03415.1</t>
  </si>
  <si>
    <t>43;43;43</t>
  </si>
  <si>
    <t>AT4G03415.3</t>
  </si>
  <si>
    <t>LGIGCCVSKRAKRTFSDHIVSLQNLTSIPNR</t>
  </si>
  <si>
    <t>T(0.153)FS(0.862)DHIVS(0.977)LQNLT(0.006)S(0.002)IPNR</t>
  </si>
  <si>
    <t>AT4G03415.3 | Protein phosphatase 2C family protein | Chr4:1503789-1505510 REVERSE LENGTH=468 | 201606;AT4G03415.2 | Protein phosphatase 2C family protein | Chr4:1503789-1505510 REVERSE LENGTH=468 | 201606;AT4G03415.1 | Protein phosphatase 2C family protei</t>
  </si>
  <si>
    <t>UID8180</t>
  </si>
  <si>
    <t>48;48;48</t>
  </si>
  <si>
    <t>CVSKRAKRTFSDHIVSLQNLTSIPNRITSSS</t>
  </si>
  <si>
    <t>UID8181</t>
  </si>
  <si>
    <t>AT4G03550.1</t>
  </si>
  <si>
    <t>DGFVSENDRSSLSRASSSVSTLYKGHEYGTA</t>
  </si>
  <si>
    <t>AS(0.976)S(0.969)S(0.053)VS(0.001)TLYK</t>
  </si>
  <si>
    <t>AT4G03550.1 | glucan synthase-like 5 | Chr4:1573513-1579195 FORWARD LENGTH=1780 | 201606</t>
  </si>
  <si>
    <t>UID8182</t>
  </si>
  <si>
    <t>GFVSENDRSSLSRASSSVSTLYKGHEYGTAL</t>
  </si>
  <si>
    <t>UID8183</t>
  </si>
  <si>
    <t>SENDRSSLSRASSSVSTLYKGHEYGTALMKF</t>
  </si>
  <si>
    <t>AS(0.921)S(0.078)S(0.072)VS(0.776)T(0.153)LYK</t>
  </si>
  <si>
    <t>UID8184</t>
  </si>
  <si>
    <t>AT4G03620.2;AT4G03620.1</t>
  </si>
  <si>
    <t>8;40</t>
  </si>
  <si>
    <t>AT4G03620.2</t>
  </si>
  <si>
    <t>________MSRLRAFSAPDLVPSDSGSITSS</t>
  </si>
  <si>
    <t>AFS(1)APDLVPS(0.006)DS(0.029)GS(0.148)IT(0.394)S(0.244)S(0.154)PT(0.024)R</t>
  </si>
  <si>
    <t>AT4G03620.2 | myosin heavy chain-like protein | Chr4:1607040-1608101 REVERSE LENGTH=310 | 201606;AT4G03620.1 | myosin heavy chain-like protein | Chr4:1607040-1608665 REVERSE LENGTH=342 | 201606</t>
  </si>
  <si>
    <t>UID8185</t>
  </si>
  <si>
    <t>AT4G04340.3;AT4G04340.2;AT4G04340.1</t>
  </si>
  <si>
    <t>757;757;757</t>
  </si>
  <si>
    <t>AT4G04340.3</t>
  </si>
  <si>
    <t>TKRQSRRNTPAPSRISGESSPSLAVINGKEV</t>
  </si>
  <si>
    <t>IS(0.77)GES(0.611)S(0.611)PS(0.009)LAVINGK</t>
  </si>
  <si>
    <t>AT4G04340.3 | ERD (early-responsive to dehydration stress) family protein | Chr4:2123235-2126624 FORWARD LENGTH=772 | 201606;AT4G04340.2 | ERD (early-responsive to dehydration stress) family protein | Chr4:2123235-2126624 FORWARD LENGTH=772 | 201606;AT4G04</t>
  </si>
  <si>
    <t>UID8186</t>
  </si>
  <si>
    <t>760;760;760</t>
  </si>
  <si>
    <t>QSRRNTPAPSRISGESSPSLAVINGKEV___</t>
  </si>
  <si>
    <t>IS(0.059)GES(0.97)S(0.97)PS(0.002)LAVINGK</t>
  </si>
  <si>
    <t>UID8187</t>
  </si>
  <si>
    <t>761;761;761</t>
  </si>
  <si>
    <t>SRRNTPAPSRISGESSPSLAVINGKEV____</t>
  </si>
  <si>
    <t>UID8188</t>
  </si>
  <si>
    <t>AT4G05150.1</t>
  </si>
  <si>
    <t>FTKNVAGEEDNDSRASSISSLLDSSVNREQW</t>
  </si>
  <si>
    <t>AS(0.954)S(0.967)IS(0.074)S(0.004)LLDSSVNR</t>
  </si>
  <si>
    <t>AT4G05150.1 | Octicosapeptide/Phox/Bem1p family protein | Chr4:2660339-2662675 FORWARD LENGTH=477 | 201606</t>
  </si>
  <si>
    <t>UID8189</t>
  </si>
  <si>
    <t>TKNVAGEEDNDSRASSISSLLDSSVNREQWF</t>
  </si>
  <si>
    <t>UID8190</t>
  </si>
  <si>
    <t>NVAGEEDNDSRASSISSLLDSSVNREQWFLD</t>
  </si>
  <si>
    <t>AS(0.425)S(0.576)IS(0.944)S(0.055)LLDSSVNR</t>
  </si>
  <si>
    <t>UID8191</t>
  </si>
  <si>
    <t>VSTLSDPGSPRRDVPSPYGSTSSAPVMRIST</t>
  </si>
  <si>
    <t>RDVPS(0.997)PY(0.003)GS(0.888)T(0.093)S(0.018)S(0.001)APVMR</t>
  </si>
  <si>
    <t>UID8193</t>
  </si>
  <si>
    <t>SDPGSPRRDVPSPYGSTSSAPVMRISTPELP</t>
  </si>
  <si>
    <t>UID8194</t>
  </si>
  <si>
    <t>ELRDRDPRAKIQREVSTLSDPGSPRRDVPSP</t>
  </si>
  <si>
    <t>EVS(0.987)T(0.013)LSDPGS(1)PRR</t>
  </si>
  <si>
    <t>UID8197</t>
  </si>
  <si>
    <t>RAKIQREVSTLSDPGSPRRDVPSPYGSTSSA</t>
  </si>
  <si>
    <t>EVS(0.384)T(0.616)LSDPGS(1)PRR</t>
  </si>
  <si>
    <t>UID8199</t>
  </si>
  <si>
    <t>AT4G05410.1</t>
  </si>
  <si>
    <t>PKKRRKVSYDDDDIESVDSDAEENGFTGGDE</t>
  </si>
  <si>
    <t>KVSYDDDDIES(1)VDS(1)DAEENGFTGGDEDGR</t>
  </si>
  <si>
    <t>AT4G05410.1 | Transducin/WD40 repeat-like superfamily protein | Chr4:2743229-2745521 REVERSE LENGTH=504 | 201606</t>
  </si>
  <si>
    <t>UID8200</t>
  </si>
  <si>
    <t>RRKVSYDDDDIESVDSDAEENGFTGGDEDGR</t>
  </si>
  <si>
    <t>UID8201</t>
  </si>
  <si>
    <t>AT4G05440.1</t>
  </si>
  <si>
    <t>QVLKIVEEEFQKDDQSSDEVA__________</t>
  </si>
  <si>
    <t>IVEEEFQKDDQS(1)S(1)DEVA</t>
  </si>
  <si>
    <t>AT4G05440.1 | temperature sensing protein-like protein | Chr4:2757274-2758275 FORWARD LENGTH=333 | 201606</t>
  </si>
  <si>
    <t>UID8202</t>
  </si>
  <si>
    <t>VLKIVEEEFQKDDQSSDEVA___________</t>
  </si>
  <si>
    <t>UID8203</t>
  </si>
  <si>
    <t>AT4G06634.2;AT4G06634.3;AT4G06634.1</t>
  </si>
  <si>
    <t>316;347;354</t>
  </si>
  <si>
    <t>AT4G06634.2</t>
  </si>
  <si>
    <t>AKETFEEVEREEEEDSEETEEDRDNVEDGWR</t>
  </si>
  <si>
    <t>ETFEEVEREEEEDS(1)EET(1)EEDRDNVEDGWR</t>
  </si>
  <si>
    <t>AT4G06634.2 | zinc finger (C2H2 type) family protein | Chr4:3764499-3766177 REVERSE LENGTH=349 | 201606;AT4G06634.3 | zinc finger (C2H2 type) family protein | Chr4:3764499-3766439 REVERSE LENGTH=380 | 201606;AT4G06634.1 | zinc finger (C2H2 type) family pro</t>
  </si>
  <si>
    <t>UID8204</t>
  </si>
  <si>
    <t>AT4G08310.1</t>
  </si>
  <si>
    <t>KSTPAKNSDSEEMFDSDGEDEEEDKEVAVKK</t>
  </si>
  <si>
    <t>S(0.291)T(0.319)PAKNS(0.496)DS(0.894)EEMFDS(1)DGEDEEEDKEVAVK</t>
  </si>
  <si>
    <t>AT4G08310.1 | DNA ligase | Chr4:5249047-5252139 REVERSE LENGTH=504 | 201606</t>
  </si>
  <si>
    <t>UID8207</t>
  </si>
  <si>
    <t>VQCLAGAENDETSENSLETEKKDDVTPVKEA</t>
  </si>
  <si>
    <t>QHLVQCLAGAENDET(0.48)S(0.534)ENS(0.983)LET(0.003)EKKDDVTPVK</t>
  </si>
  <si>
    <t>UID8208</t>
  </si>
  <si>
    <t>AT4G08330.2;AT4G08330.1</t>
  </si>
  <si>
    <t>128;139</t>
  </si>
  <si>
    <t>AT4G08330.2</t>
  </si>
  <si>
    <t>KAPEYALVTQNSDPTSPRIGSVTKYDIRIRS</t>
  </si>
  <si>
    <t>APEY(1)ALVTQNS(0.001)DPT(0.013)S(0.986)PR</t>
  </si>
  <si>
    <t>AT4G08330.2 | hypothetical protein | Chr4:5255384-5256525 REVERSE LENGTH=153 | 201606;AT4G08330.1 | hypothetical protein | Chr4:5255384-5256525 REVERSE LENGTH=164 | 201606</t>
  </si>
  <si>
    <t>UID8209</t>
  </si>
  <si>
    <t>GNPGSWGTSPQYQPGSPPSRAYEAPTPGSGW</t>
  </si>
  <si>
    <t>DNWEDGNPGS(0.329)WGT(0.484)S(0.187)PQY(0.001)QPGS(0.994)PPS(0.005)R</t>
  </si>
  <si>
    <t>UID8210</t>
  </si>
  <si>
    <t>EEDSQEEDDDDEDYGSSRGGKGAASKRKKPS</t>
  </si>
  <si>
    <t>S(0.003)NFIDDY(0.708)AEEDS(0.289)QEEDDDDEDYGS(0.895)S(0.105)R</t>
  </si>
  <si>
    <t>UID8212</t>
  </si>
  <si>
    <t>AT4G08500.1</t>
  </si>
  <si>
    <t>SAEDLSVSTSSLMTRSLEFPEPTSFRIGGGV</t>
  </si>
  <si>
    <t>S(1)LEFPEPT(0.714)S(0.286)FR</t>
  </si>
  <si>
    <t>AT4G08500.1 | MAPK/ERK kinase kinase 1 | Chr4:5404272-5407062 REVERSE LENGTH=608 | 201606</t>
  </si>
  <si>
    <t>UID8214</t>
  </si>
  <si>
    <t>TSSLMTRSLEFPEPTSFRIGGGVGEMDRIYR</t>
  </si>
  <si>
    <t>S(1)LEFPEPT(0.03)S(0.97)FR</t>
  </si>
  <si>
    <t>UID8215</t>
  </si>
  <si>
    <t>AT4G08940.1</t>
  </si>
  <si>
    <t>VRKLLMMTKDKRILLSKIHHTRLLFGIPEDF</t>
  </si>
  <si>
    <t>ILLS(1)KIHHT(1)R</t>
  </si>
  <si>
    <t>AT4G08940.1 | Ubiquitin carboxyl-terminal hydrolase family protein | Chr4:5730986-5732173 REVERSE LENGTH=395 | 201606</t>
  </si>
  <si>
    <t>UID8216</t>
  </si>
  <si>
    <t>AT4G09250.1;AT4G09310.1;AT4G09200.1</t>
  </si>
  <si>
    <t>207;207;207</t>
  </si>
  <si>
    <t>AT4G09250.1</t>
  </si>
  <si>
    <t>RVKKEREIEKISMSRSISHGLVKTYLLRYGY</t>
  </si>
  <si>
    <t>S(1)IS(1)HGLVK</t>
  </si>
  <si>
    <t>AT4G09250.1 | SPla/RYanodine receptor (SPRY) domain-containing protein | Chr4:5876687-5878978 FORWARD LENGTH=349 | 201606;AT4G09310.1 | SPla/RYanodine receptor (SPRY) domain-containing protein | Chr4:5902949-5905240 FORWARD LENGTH=397 | 201606;AT4G09200.1</t>
  </si>
  <si>
    <t>UID8217</t>
  </si>
  <si>
    <t>209;209;209</t>
  </si>
  <si>
    <t>KKEREIEKISMSRSISHGLVKTYLLRYGYED</t>
  </si>
  <si>
    <t>UID8218</t>
  </si>
  <si>
    <t>AT4G10120.3;AT4G10120.2;AT4G10120.1</t>
  </si>
  <si>
    <t>145;145;145</t>
  </si>
  <si>
    <t>AT4G10120.3</t>
  </si>
  <si>
    <t>IEREQGRNDAEEDLLSELSEGEKDKNDGEKE</t>
  </si>
  <si>
    <t>NDAEEDLLS(1)ELS(1)EGEKDKNDGEK</t>
  </si>
  <si>
    <t>AT4G10120.3 | Sucrose-phosphate synthase family protein | Chr4:6315033-6319785 FORWARD LENGTH=1050 | 201606;AT4G10120.2 | Sucrose-phosphate synthase family protein | Chr4:6315033-6319785 FORWARD LENGTH=1050 | 201606;AT4G10120.1 | Sucrose-phosphate synthase</t>
  </si>
  <si>
    <t>UID8220</t>
  </si>
  <si>
    <t>148;148;148</t>
  </si>
  <si>
    <t>EQGRNDAEEDLLSELSEGEKDKNDGEKEKSE</t>
  </si>
  <si>
    <t>UID8221</t>
  </si>
  <si>
    <t>AT4G10710.2;AT4G10710.1;AT4G10710.3</t>
  </si>
  <si>
    <t>1035;1035;728</t>
  </si>
  <si>
    <t>AT4G10710.2</t>
  </si>
  <si>
    <t>REATNADREHGVESDSEEERKRRKMKAFGKS</t>
  </si>
  <si>
    <t>EAT(0.943)NADREHGVES(0.057)DS(1)EEER</t>
  </si>
  <si>
    <t>AT4G10710.2 | global transcription factor C | Chr4:6602226-6605450 REVERSE LENGTH=1074 | 201606;AT4G10710.1 | global transcription factor C | Chr4:6602226-6605450 REVERSE LENGTH=1074 | 201606;AT4G10710.3 | global transcription factor C | Chr4:6602226-66046</t>
  </si>
  <si>
    <t>UID8223</t>
  </si>
  <si>
    <t>AT4G10930.2;AT4G10930.1</t>
  </si>
  <si>
    <t>861;866</t>
  </si>
  <si>
    <t>AT4G10930.2</t>
  </si>
  <si>
    <t>NPAVLEALRAAGLADSPPNSPTRSVEVLPEK</t>
  </si>
  <si>
    <t>AAGLADS(1)PPNS(0.994)PT(0.006)R</t>
  </si>
  <si>
    <t>AT4G10930.2 | RING/U-box protein | Chr4:6705178-6710923 REVERSE LENGTH=1178 | 201606;AT4G10930.1 | RING/U-box protein | Chr4:6705178-6710923 REVERSE LENGTH=1183 | 201606</t>
  </si>
  <si>
    <t>UID8224</t>
  </si>
  <si>
    <t>865;870</t>
  </si>
  <si>
    <t>LEALRAAGLADSPPNSPTRSVEVLPEKGDSS</t>
  </si>
  <si>
    <t>AAGLADS(1)PPNS(0.997)PT(0.003)R</t>
  </si>
  <si>
    <t>UID8225</t>
  </si>
  <si>
    <t>AT4G11270.2;AT4G11270.1</t>
  </si>
  <si>
    <t>506;506</t>
  </si>
  <si>
    <t>AT4G11270.2</t>
  </si>
  <si>
    <t>GEIEIAKFDFLHGIDSPASSPRSDTDPLVYK</t>
  </si>
  <si>
    <t>FDFLHGIDS(1)PAS(0.212)S(0.789)PR</t>
  </si>
  <si>
    <t>AT4G11270.2 | Transducin/WD40 repeat-like superfamily protein | Chr4:6854461-6859490 FORWARD LENGTH=1446 | 201606;AT4G11270.1 | Transducin/WD40 repeat-like superfamily protein | Chr4:6854461-6859490 FORWARD LENGTH=1446 | 201606</t>
  </si>
  <si>
    <t>UID8227</t>
  </si>
  <si>
    <t>510;510</t>
  </si>
  <si>
    <t>IAKFDFLHGIDSPASSPRSDTDPLVYKQRLL</t>
  </si>
  <si>
    <t>FDFLHGIDS(1)PAS(0.117)S(0.883)PR</t>
  </si>
  <si>
    <t>UID8228</t>
  </si>
  <si>
    <t>1002;1002</t>
  </si>
  <si>
    <t>CSDHASEHAELVRSLSGISLNEPKVLSTGEE</t>
  </si>
  <si>
    <t>S(0.006)LS(0.994)GIS(1)LNEPK</t>
  </si>
  <si>
    <t>UID8229</t>
  </si>
  <si>
    <t>1005;1005</t>
  </si>
  <si>
    <t>HASEHAELVRSLSGISLNEPKVLSTGEEYPT</t>
  </si>
  <si>
    <t>S(0.052)LS(0.948)GIS(1)LNEPK</t>
  </si>
  <si>
    <t>UID8230</t>
  </si>
  <si>
    <t>AT4G11380.1;AT4G11380.2</t>
  </si>
  <si>
    <t>617;639</t>
  </si>
  <si>
    <t>AT4G11380.1</t>
  </si>
  <si>
    <t>SEAGYSSSNPVDSAASPPGNIPQPSGRQPAP</t>
  </si>
  <si>
    <t>T(0.004)EDEDFAEGS(0.111)EAGY(0.345)S(0.165)S(0.179)S(0.194)NPVDS(0.007)AAS(0.996)PPGNIPQPSGR</t>
  </si>
  <si>
    <t>AT4G11380.1 | Adaptin family protein | Chr4:6920608-6925444 FORWARD LENGTH=894 | 201606;AT4G11380.2 | Adaptin family protein | Chr4:6920608-6925444 FORWARD LENGTH=916 | 201606</t>
  </si>
  <si>
    <t>UID8232</t>
  </si>
  <si>
    <t>AT4G11560.2;AT4G11560.1</t>
  </si>
  <si>
    <t>321;321</t>
  </si>
  <si>
    <t>AT4G11560.2</t>
  </si>
  <si>
    <t>VRREEDASLKAETPGSGAGISSEHYAILEKF</t>
  </si>
  <si>
    <t>REEDAS(0.001)LKAET(0.993)PGS(0.927)GAGIS(0.06)S(0.016)EHY(0.003)AILEK</t>
  </si>
  <si>
    <t>AT4G11560.2 | bromo-adjacent homology (BAH) domain-containing protein | Chr4:7000660-7003445 REVERSE LENGTH=488 | 201606;AT4G11560.1 | bromo-adjacent homology (BAH) domain-containing protein | Chr4:7000095-7003445 REVERSE LENGTH=587 | 201606</t>
  </si>
  <si>
    <t>UID8233</t>
  </si>
  <si>
    <t>_____MVLSRRFAQVSSDEEDDVPITRSKGR</t>
  </si>
  <si>
    <t>FAQVS(1)S(1)DEEDDVPITR</t>
  </si>
  <si>
    <t>UID8234</t>
  </si>
  <si>
    <t>12;12</t>
  </si>
  <si>
    <t>____MVLSRRFAQVSSDEEDDVPITRSKGRN</t>
  </si>
  <si>
    <t>UID8235</t>
  </si>
  <si>
    <t>DEEDDVPITRSKGRNSASPEESLGKRRKRKT</t>
  </si>
  <si>
    <t>GRNS(1)AS(1)PEES(1)LGKR</t>
  </si>
  <si>
    <t>UID8236</t>
  </si>
  <si>
    <t>EDDVPITRSKGRNSASPEESLGKRRKRKTVK</t>
  </si>
  <si>
    <t>UID8237</t>
  </si>
  <si>
    <t>34;34</t>
  </si>
  <si>
    <t>PITRSKGRNSASPEESLGKRRKRKTVKLYED</t>
  </si>
  <si>
    <t>UID8238</t>
  </si>
  <si>
    <t>AT4G11680.1;AT4G11680.2</t>
  </si>
  <si>
    <t>48;48</t>
  </si>
  <si>
    <t>AT4G11680.1</t>
  </si>
  <si>
    <t>IDTTPFLPPTVTRTISVDEESNPIHRSARRQ</t>
  </si>
  <si>
    <t>T(0.064)IS(0.936)VDEES(1)NPIHR</t>
  </si>
  <si>
    <t>AT4G11680.1 | Zinc finger%2C C3HC4 type (RING finger) family protein | Chr4:7053737-7055516 REVERSE LENGTH=390 | 201606;AT4G11680.2 | Zinc finger%2C C3HC4 type (RING finger) family protein | Chr4:7053737-7055516 REVERSE LENGTH=419 | 201606</t>
  </si>
  <si>
    <t>UID8239</t>
  </si>
  <si>
    <t>53;53</t>
  </si>
  <si>
    <t>FLPPTVTRTISVDEESNPIHRSARRQGLREA</t>
  </si>
  <si>
    <t>T(0.066)IS(0.934)VDEES(1)NPIHR</t>
  </si>
  <si>
    <t>UID8240</t>
  </si>
  <si>
    <t>313;313</t>
  </si>
  <si>
    <t>VDEQPLVRHRPRRAASGSLAPPNADRSRSGS</t>
  </si>
  <si>
    <t>AAS(1)GSLAPPNADRS(1)R</t>
  </si>
  <si>
    <t>UID8241</t>
  </si>
  <si>
    <t>315;315</t>
  </si>
  <si>
    <t>EQPLVRHRPRRAASGSLAPPNADRSRSGSPE</t>
  </si>
  <si>
    <t>AAS(0.994)GS(0.996)LAPPNADRS(0.996)RS(0.551)GS(0.463)PEEEHASINPAER</t>
  </si>
  <si>
    <t>UID8242</t>
  </si>
  <si>
    <t>324;324</t>
  </si>
  <si>
    <t>RRAASGSLAPPNADRSRSGSPEEEHASINPA</t>
  </si>
  <si>
    <t>UID8243</t>
  </si>
  <si>
    <t>UID8244</t>
  </si>
  <si>
    <t>328;328</t>
  </si>
  <si>
    <t>SGSLAPPNADRSRSGSPEEEHASINPAERGS</t>
  </si>
  <si>
    <t>UID8245</t>
  </si>
  <si>
    <t>335;335</t>
  </si>
  <si>
    <t>NADRSRSGSPEEEHASINPAERGSGFPSEWG</t>
  </si>
  <si>
    <t>S(0.404)RS(0.555)GS(0.054)PEEEHAS(0.987)INPAER</t>
  </si>
  <si>
    <t>UID8246</t>
  </si>
  <si>
    <t>UID8247</t>
  </si>
  <si>
    <t>UID8248</t>
  </si>
  <si>
    <t>UID8249</t>
  </si>
  <si>
    <t>AT4G11860.1</t>
  </si>
  <si>
    <t>ESLLGKRVEKDVGDCSSEGRATDGLTAEEGE</t>
  </si>
  <si>
    <t>DVGDCS(1)S(1)EGRATDGLTAEEGELIR</t>
  </si>
  <si>
    <t>AT4G11860.1 | FAM63A-like protein (DUF544) | Chr4:7134237-7138361 REVERSE LENGTH=682 | 201606</t>
  </si>
  <si>
    <t>UID8250</t>
  </si>
  <si>
    <t>SLLGKRVEKDVGDCSSEGRATDGLTAEEGEL</t>
  </si>
  <si>
    <t>UID8251</t>
  </si>
  <si>
    <t>TAVLGVPSPCLSKTRSFDDSPPAAAELRRMR</t>
  </si>
  <si>
    <t>S(1)FDDS(1)PPAAAELRR</t>
  </si>
  <si>
    <t>UID8252</t>
  </si>
  <si>
    <t>GVPSPCLSKTRSFDDSPPAAAELRRMRKGDL</t>
  </si>
  <si>
    <t>UID8253</t>
  </si>
  <si>
    <t>AT4G12120.1</t>
  </si>
  <si>
    <t>LPHSRRTPTWARRHLSDDGYFSDSVLGRASS</t>
  </si>
  <si>
    <t>HLS(1)DDGYFS(0.956)DS(0.044)VLGR</t>
  </si>
  <si>
    <t>AT4G12120.1 | Sec1/munc18-like (SM) proteins superfamily | Chr4:7256687-7260914 REVERSE LENGTH=662 | 201606</t>
  </si>
  <si>
    <t>UID8255</t>
  </si>
  <si>
    <t>TPTWARRHLSDDGYFSDSVLGRASSGFKRKG</t>
  </si>
  <si>
    <t>HLS(1)DDGYFS(0.999)DS(0.001)VLGR</t>
  </si>
  <si>
    <t>UID8256</t>
  </si>
  <si>
    <t>AT4G12610.1;AT4G12610.2</t>
  </si>
  <si>
    <t>357;357</t>
  </si>
  <si>
    <t>AT4G12610.1</t>
  </si>
  <si>
    <t>KELKKLLGKANGLDESDEDDDDDSDDEEETN</t>
  </si>
  <si>
    <t>ANGLDES(0.998)DEDDDDDS(0.998)DDEEET(0.003)NYGTVTNSK</t>
  </si>
  <si>
    <t>AT4G12610.1 | transcription initiation factor IIF subunit alpha RAP74 | Chr4:7454970-7457465 FORWARD LENGTH=543 | 201606;AT4G12610.2 | transcription initiation factor IIF subunit alpha RAP74 | Chr4:7454970-7458318 FORWARD LENGTH=649 | 201606</t>
  </si>
  <si>
    <t>UID8257</t>
  </si>
  <si>
    <t>KANGLDESDEDDDDDSDDEEETNYGTVTNSK</t>
  </si>
  <si>
    <t>UID8258</t>
  </si>
  <si>
    <t>AT4G12620.1</t>
  </si>
  <si>
    <t>HWRSFKRLAELADGDSDSDQEWNGRKEEEVD</t>
  </si>
  <si>
    <t>LAELADGDS(1)DS(1)DQEWNGR</t>
  </si>
  <si>
    <t>AT4G12620.1 | origin of replication complex 1B | Chr4:7459812-7462253 REVERSE LENGTH=813 | 201606</t>
  </si>
  <si>
    <t>UID8259</t>
  </si>
  <si>
    <t>RSFKRLAELADGDSDSDQEWNGRKEEEVDDS</t>
  </si>
  <si>
    <t>UID8260</t>
  </si>
  <si>
    <t>AT4G12640.4;AT4G12640.3;AT4G12640.2;AT4G12640.1</t>
  </si>
  <si>
    <t>266;266;266;394</t>
  </si>
  <si>
    <t>AT4G12640.4</t>
  </si>
  <si>
    <t>QLSGIEQERRPFSRASADFSPKDAFERNYEA</t>
  </si>
  <si>
    <t>AS(1)ADFS(1)PKDAFER</t>
  </si>
  <si>
    <t>AT4G12640.4 | RNA recognition motif (RRM)-containing protein | Chr4:7465336-7467630 FORWARD LENGTH=695 | 201606;AT4G12640.3 | RNA recognition motif (RRM)-containing protein | Chr4:7465336-7467630 FORWARD LENGTH=695 | 201606;AT4G12640.2 | RNA recognition mo</t>
  </si>
  <si>
    <t>UID8261</t>
  </si>
  <si>
    <t>270;270;270;398</t>
  </si>
  <si>
    <t>IEQERRPFSRASADFSPKDAFERNYEAGQLR</t>
  </si>
  <si>
    <t>UID8262</t>
  </si>
  <si>
    <t>108;108;108;236</t>
  </si>
  <si>
    <t>FAKSEPSSSGSGRGPSGRSLSPPYRSVDRLG</t>
  </si>
  <si>
    <t>GPS(0.999)GRS(0.655)LS(0.346)PPYR</t>
  </si>
  <si>
    <t>UID8263</t>
  </si>
  <si>
    <t>111;111;111;239</t>
  </si>
  <si>
    <t>SEPSSSGSGRGPSGRSLSPPYRSVDRLGSSE</t>
  </si>
  <si>
    <t>S(1)LS(1)PPYR</t>
  </si>
  <si>
    <t>UID8264</t>
  </si>
  <si>
    <t>113;113;113;241</t>
  </si>
  <si>
    <t>PSSSGSGRGPSGRSLSPPYRSVDRLGSSEGY</t>
  </si>
  <si>
    <t>UID8265</t>
  </si>
  <si>
    <t>409;409;384;384;411;384;384;411</t>
  </si>
  <si>
    <t>PTSAYHSHVPSSGRASVNSPTASQMDELDDF</t>
  </si>
  <si>
    <t>AS(0.816)VNS(0.294)PT(0.875)AS(0.015)QMDELDDFS(1)IGR</t>
  </si>
  <si>
    <t>UID8266</t>
  </si>
  <si>
    <t>412;412;387;387;414;387;387;414</t>
  </si>
  <si>
    <t>AYHSHVPSSGRASVNSPTASQMDELDDFSIG</t>
  </si>
  <si>
    <t>AS(0.237)VNS(0.764)PT(0.062)AS(0.937)QMDELDDFSIGR</t>
  </si>
  <si>
    <t>UID8267</t>
  </si>
  <si>
    <t>416;416;391;391;418;391;391;418</t>
  </si>
  <si>
    <t>HVPSSGRASVNSPTASQMDELDDFSIGRNQT</t>
  </si>
  <si>
    <t>AS(0.243)VNS(0.757)PT(0.029)AS(0.971)QMDELDDFSIGR</t>
  </si>
  <si>
    <t>UID8268</t>
  </si>
  <si>
    <t>425;425;400;400;427;400;400;427</t>
  </si>
  <si>
    <t>VNSPTASQMDELDDFSIGRNQTAANGYPDPS</t>
  </si>
  <si>
    <t>AS(0.446)VNS(0.552)PT(0.501)AS(0.501)QMDELDDFS(1)IGR</t>
  </si>
  <si>
    <t>UID8269</t>
  </si>
  <si>
    <t>149;149;151;151;151;151;151;151</t>
  </si>
  <si>
    <t>PSTSSQSARFENVFSSISSSPTKHRKQNSSP</t>
  </si>
  <si>
    <t>FENVFS(0.089)S(0.876)IS(0.062)S(0.123)S(0.815)PT(0.036)K</t>
  </si>
  <si>
    <t>UID8271</t>
  </si>
  <si>
    <t>151;151;153;153;153;153;153;153</t>
  </si>
  <si>
    <t>TSSQSARFENVFSSISSSPTKHRKQNSSPFD</t>
  </si>
  <si>
    <t>FENVFS(0.006)S(0.035)IS(0.911)S(0.317)S(0.713)PT(0.018)K</t>
  </si>
  <si>
    <t>UID8272</t>
  </si>
  <si>
    <t>152;152;154;154;154;154;154;154</t>
  </si>
  <si>
    <t>SSQSARFENVFSSISSSPTKHRKQNSSPFDD</t>
  </si>
  <si>
    <t>FENVFS(0.241)S(0.757)IS(0.052)S(0.791)S(0.15)PT(0.008)K</t>
  </si>
  <si>
    <t>UID8273</t>
  </si>
  <si>
    <t>UID8274</t>
  </si>
  <si>
    <t>AT4G12770.2;AT4G12770.1</t>
  </si>
  <si>
    <t>307;307</t>
  </si>
  <si>
    <t>MNSRGKSHLRPPGNISGSQSPVESSGLYHSK</t>
  </si>
  <si>
    <t>SHLRPPGNIS(0.997)GS(0.987)QS(0.997)PVES(0.014)S(0.005)GLYHSK</t>
  </si>
  <si>
    <t>AT4G12770.2 | Chaperone DnaJ-domain superfamily protein | Chr4:7506736-7511408 REVERSE LENGTH=889 | 201606;AT4G12770.1 | Chaperone DnaJ-domain superfamily protein | Chr4:7506736-7511408 REVERSE LENGTH=891 | 201606</t>
  </si>
  <si>
    <t>UID8275</t>
  </si>
  <si>
    <t>311;311</t>
  </si>
  <si>
    <t>GKSHLRPPGNISGSQSPVESSGLYHSKNVSF</t>
  </si>
  <si>
    <t>UID8277</t>
  </si>
  <si>
    <t>AT4G12780.6;AT4G12780.4;AT4G12780.5;AT4G12780.3;AT4G12780.2;AT4G12780.1</t>
  </si>
  <si>
    <t>283;283;310;283;283;310</t>
  </si>
  <si>
    <t>AT4G12780.6</t>
  </si>
  <si>
    <t>SKGKSHLRPPGNISGSQSPPVESPGSYHSKK</t>
  </si>
  <si>
    <t>SHLRPPGNIS(0.015)GS(0.992)QS(0.991)PPVES(0.002)PGSYHSK</t>
  </si>
  <si>
    <t>AT4G12780.6 | Chaperone DnaJ-domain superfamily protein | Chr4:7512200-7515853 FORWARD LENGTH=782 | 201606;AT4G12780.4 | Chaperone DnaJ-domain superfamily protein | Chr4:7512200-7515853 FORWARD LENGTH=782 | 201606;AT4G12780.5 | Chaperone DnaJ-domain superf</t>
  </si>
  <si>
    <t>UID8279</t>
  </si>
  <si>
    <t>285;285;312;285;285;312</t>
  </si>
  <si>
    <t>GKSHLRPPGNISGSQSPPVESPGSYHSKKVS</t>
  </si>
  <si>
    <t>SHLRPPGNIS(0.011)GS(0.991)QS(0.997)PPVES(0.001)PGSYHSK</t>
  </si>
  <si>
    <t>UID8280</t>
  </si>
  <si>
    <t>290;290;317;290;290;317</t>
  </si>
  <si>
    <t>RPPGNISGSQSPPVESPGSYHSKKVSFEDFL</t>
  </si>
  <si>
    <t>SHLRPPGNIS(0.001)GS(0.023)QS(0.976)PPVES(0.996)PGS(0.004)YHSK</t>
  </si>
  <si>
    <t>UID8281</t>
  </si>
  <si>
    <t>AT4G13040.8;AT4G13040.4;AT4G13040.7;AT4G13040.1;AT4G13040.3</t>
  </si>
  <si>
    <t>51;51;81;81;101</t>
  </si>
  <si>
    <t>AT4G13040.8</t>
  </si>
  <si>
    <t>SRRTRSKHMHFRSDYSDISPVNSDSISPKYQ</t>
  </si>
  <si>
    <t>S(0.014)DY(0.016)S(0.965)DIS(0.004)PVNS(0.002)DS(0.092)IS(0.906)PK</t>
  </si>
  <si>
    <t>AT4G13040.8 | Integrase-type DNA-binding superfamily protein | Chr4:7614267-7615310 FORWARD LENGTH=196 | 201606;AT4G13040.4 | Integrase-type DNA-binding superfamily protein | Chr4:7614267-7615310 FORWARD LENGTH=196 | 201606;AT4G13040.7 | Integrase-type DNA</t>
  </si>
  <si>
    <t>UID8283</t>
  </si>
  <si>
    <t>54;54;84;84;104</t>
  </si>
  <si>
    <t>TRSKHMHFRSDYSDISPVNSDSISPKYQPPK</t>
  </si>
  <si>
    <t>S(0.049)DY(0.103)S(0.913)DIS(0.93)PVNS(0.005)DS(0.023)IS(0.976)PK</t>
  </si>
  <si>
    <t>UID8284</t>
  </si>
  <si>
    <t>62;62;92;92;112</t>
  </si>
  <si>
    <t>RSDYSDISPVNSDSISPKYQPPKRRKQHRRK</t>
  </si>
  <si>
    <t>UID8286</t>
  </si>
  <si>
    <t>AT4G13350.2;AT4G13350.1</t>
  </si>
  <si>
    <t>217;217</t>
  </si>
  <si>
    <t>AT4G13350.2</t>
  </si>
  <si>
    <t>SEEGSQSPEQVKDLGSASPPVARPVREILGD</t>
  </si>
  <si>
    <t>DLGS(1)AS(1)PPVARPVR</t>
  </si>
  <si>
    <t>AT4G13350.2 | NSP (nuclear shuttle protein)-interacting GTPase | Chr4:7770170-7773321 REVERSE LENGTH=602 | 201606;AT4G13350.1 | NSP (nuclear shuttle protein)-interacting GTPase | Chr4:7770170-7773321 REVERSE LENGTH=602 | 201606</t>
  </si>
  <si>
    <t>UID8287</t>
  </si>
  <si>
    <t>EGSQSPEQVKDLGSASPPVARPVREILGDSV</t>
  </si>
  <si>
    <t>UID8288</t>
  </si>
  <si>
    <t>SPPYEDGYDRRYGDRSSPGGRSPGFETGSRN</t>
  </si>
  <si>
    <t>S(1)S(1)PGGRSPGFETGSR</t>
  </si>
  <si>
    <t>UID8289</t>
  </si>
  <si>
    <t>159;159</t>
  </si>
  <si>
    <t>PPYEDGYDRRYGDRSSPGGRSPGFETGSRNA</t>
  </si>
  <si>
    <t>UID8290</t>
  </si>
  <si>
    <t>GYDRRYGDRSSPGGRSPGFETGSRNAVNNRK</t>
  </si>
  <si>
    <t>S(0.415)S(0.587)PGGRS(0.998)PGFETGSR</t>
  </si>
  <si>
    <t>UID8291</t>
  </si>
  <si>
    <t>AT4G13370.1</t>
  </si>
  <si>
    <t>PNGRKMNPSPSGRRMSISPGRRLSSGLKMTP</t>
  </si>
  <si>
    <t>RMS(1)IS(1)PGRR</t>
  </si>
  <si>
    <t>AT4G13370.1 | serine/arginine repetitive matrix protein%2C putative (DUF936) | Chr4:7777916-7780334 REVERSE LENGTH=673 | 201606</t>
  </si>
  <si>
    <t>UID8292</t>
  </si>
  <si>
    <t>GRKMNPSPSGRRMSISPGRRLSSGLKMTPMV</t>
  </si>
  <si>
    <t>UID8293</t>
  </si>
  <si>
    <t>ETSPEDGHWPEKREVSEEWNSPAKYPVDLKR</t>
  </si>
  <si>
    <t>EVS(1)EEWNS(1)PAKYPVDLKR</t>
  </si>
  <si>
    <t>UID8296</t>
  </si>
  <si>
    <t>DGHWPEKREVSEEWNSPAKYPVDLKREEKKV</t>
  </si>
  <si>
    <t>UID8297</t>
  </si>
  <si>
    <t>RDFGRLQNLSEAHIRSLVSSPLVTRNNTSNA</t>
  </si>
  <si>
    <t>S(1)LVS(0.078)S(0.922)PLVTR</t>
  </si>
  <si>
    <t>UID8299</t>
  </si>
  <si>
    <t>GRLQNLSEAHIRSLVSSPLVTRNNTSNASES</t>
  </si>
  <si>
    <t>S(1)LVS(0.909)S(0.091)PLVTR</t>
  </si>
  <si>
    <t>UID8300</t>
  </si>
  <si>
    <t>RLQNLSEAHIRSLVSSPLVTRNNTSNASESN</t>
  </si>
  <si>
    <t>S(1)LVS(0.035)S(0.965)PLVTR</t>
  </si>
  <si>
    <t>UID8301</t>
  </si>
  <si>
    <t>EGRVTRSTSSGLRGRSSSPSDLIRVFSDLRK</t>
  </si>
  <si>
    <t>GRS(0.999)S(0.298)S(0.702)PSDLIR</t>
  </si>
  <si>
    <t>UID8302</t>
  </si>
  <si>
    <t>102;102</t>
  </si>
  <si>
    <t>GRVTRSTSSGLRGRSSSPSDLIRVFSDLRKR</t>
  </si>
  <si>
    <t>UID8303</t>
  </si>
  <si>
    <t>UID8304</t>
  </si>
  <si>
    <t>AT4G14740.4;AT4G14740.2;AT4G14740.1</t>
  </si>
  <si>
    <t>102;102;102</t>
  </si>
  <si>
    <t>AT4G14740.4</t>
  </si>
  <si>
    <t>FACSETSQMVMDRILSHSQEVSPRTSGRLSH</t>
  </si>
  <si>
    <t>ILS(0.999)HS(0.001)QEVS(1)PR</t>
  </si>
  <si>
    <t>AT4G14740.4 | auxin canalization protein (DUF828) | Chr4:8451197-8453946 REVERSE LENGTH=408 | 201606;AT4G14740.2 | auxin canalization protein (DUF828) | Chr4:8450567-8453946 REVERSE LENGTH=475 | 201606;AT4G14740.1 | auxin canalization protein (DUF828) | Ch</t>
  </si>
  <si>
    <t>UID8315</t>
  </si>
  <si>
    <t>108;108;108</t>
  </si>
  <si>
    <t>SQMVMDRILSHSQEVSPRTSGRLSHSSGPLN</t>
  </si>
  <si>
    <t>ILS(0.97)HS(0.03)QEVS(1)PR</t>
  </si>
  <si>
    <t>UID8316</t>
  </si>
  <si>
    <t>AT4G14870.1</t>
  </si>
  <si>
    <t>CFVAKAIEQRRDTAGSESESEATPSPAEESG</t>
  </si>
  <si>
    <t>RDT(0.064)AGS(0.86)ES(0.378)ES(0.354)EAT(0.326)PS(0.019)PAEESGSGEDKEVEISAIGAEIK</t>
  </si>
  <si>
    <t>AT4G14870.1 | secE/sec61-gamma protein transport protein | Chr4:8517248-8517781 FORWARD LENGTH=177 | 201606</t>
  </si>
  <si>
    <t>UID8317</t>
  </si>
  <si>
    <t>AT4G14920.2;AT4G14920.1;AT4G14920.3</t>
  </si>
  <si>
    <t>468;468;468</t>
  </si>
  <si>
    <t>AT4G14920.2</t>
  </si>
  <si>
    <t>KTKSKIEKDMKRELHSASDSDGKATFARNFL</t>
  </si>
  <si>
    <t>ELHS(1)AS(1)DS(1)DGKATFAR</t>
  </si>
  <si>
    <t>AT4G14920.2 | Acyl-CoA N-acyltransferase with RING/FYVE/PHD-type zinc finger protein | Chr4:8531157-8535842 REVERSE LENGTH=1138 | 201606;AT4G14920.1 | Acyl-CoA N-acyltransferase with RING/FYVE/PHD-type zinc finger protein | Chr4:8531157-8535842 REVERSE LEN</t>
  </si>
  <si>
    <t>UID8318</t>
  </si>
  <si>
    <t>KSKIEKDMKRELHSASDSDGKATFARNFLAI</t>
  </si>
  <si>
    <t>UID8319</t>
  </si>
  <si>
    <t>1093;1093;1094</t>
  </si>
  <si>
    <t>CKTSYSRFDGEDEEDSLIESPPQRNSDMAFL</t>
  </si>
  <si>
    <t>FDGEDEEDS(1)LIES(1)PPQR</t>
  </si>
  <si>
    <t>UID8321</t>
  </si>
  <si>
    <t>1097;1097;1098</t>
  </si>
  <si>
    <t>YSRFDGEDEEDSLIESPPQRNSDMAFLDHII</t>
  </si>
  <si>
    <t>UID8322</t>
  </si>
  <si>
    <t>AT4G14990.2;AT4G14990.1</t>
  </si>
  <si>
    <t>293;368</t>
  </si>
  <si>
    <t>AT4G14990.2</t>
  </si>
  <si>
    <t>RGGISQQTSDLASQKSESGLQFRSKYMTSEE</t>
  </si>
  <si>
    <t>GGIS(0.967)QQT(0.714)S(0.714)DLAS(0.714)QKS(0.871)ES(0.021)GLQFR</t>
  </si>
  <si>
    <t>AT4G14990.2 | Topoisomerase II-associated protein PAT1 | Chr4:8566259-8568796 REVERSE LENGTH=712 | 201606;AT4G14990.1 | Topoisomerase II-associated protein PAT1 | Chr4:8566259-8569511 REVERSE LENGTH=787 | 201606</t>
  </si>
  <si>
    <t>UID8325</t>
  </si>
  <si>
    <t>364;439</t>
  </si>
  <si>
    <t>LYPSHLKDHQSRSRNSSDQQPQVHVDALGKI</t>
  </si>
  <si>
    <t>S(0.087)RNS(0.938)S(0.974)DQQPQVHVDALGK</t>
  </si>
  <si>
    <t>UID8330</t>
  </si>
  <si>
    <t>365;440</t>
  </si>
  <si>
    <t>YPSHLKDHQSRSRNSSDQQPQVHVDALGKIT</t>
  </si>
  <si>
    <t>S(0.153)RNS(0.87)S(0.977)DQQPQVHVDALGK</t>
  </si>
  <si>
    <t>UID8331</t>
  </si>
  <si>
    <t>AT4G15180.1</t>
  </si>
  <si>
    <t>RKRSPRDRRHHDYRRSPSYSEWSPHDRSRPS</t>
  </si>
  <si>
    <t>RS(0.751)PS(0.371)Y(0.626)S(0.301)EWS(0.951)PHDR</t>
  </si>
  <si>
    <t>AT4G15180.1 | SET domain protein 2 | Chr4:8651999-8662178 FORWARD LENGTH=2335 | 201606</t>
  </si>
  <si>
    <t>UID8333</t>
  </si>
  <si>
    <t>RRHHDYRRSPSYSEWSPHDRSRPSDRRDYIP</t>
  </si>
  <si>
    <t>S(0.371)PS(0.488)Y(0.126)S(0.015)EWS(1)PHDR</t>
  </si>
  <si>
    <t>UID8334</t>
  </si>
  <si>
    <t>RQHAGNIRTFADLNRSPADGEGSDSDEANEY</t>
  </si>
  <si>
    <t>T(0.002)FADLNRS(0.998)PADGEGS(0.992)DS(0.997)DEANEY(0.009)Y(0.002)TGGQK</t>
  </si>
  <si>
    <t>UID8336</t>
  </si>
  <si>
    <t>UID8337</t>
  </si>
  <si>
    <t>FADLNRSPADGEGSDSDEANEYYTGGQKSGM</t>
  </si>
  <si>
    <t>UID8338</t>
  </si>
  <si>
    <t>AT4G15545.1</t>
  </si>
  <si>
    <t>PLVSQTTTPRLTPPGSPPILSASGTPKTTSR</t>
  </si>
  <si>
    <t>LT(1)PPGS(1)PPILS(0.003)AS(0.15)GT(0.846)PK</t>
  </si>
  <si>
    <t>AT4G15545.1 | PH-response transcription factor | Chr4:8875932-8877567 FORWARD LENGTH=337 | 201606</t>
  </si>
  <si>
    <t>UID8339</t>
  </si>
  <si>
    <t>GTPKTTSRPISPRRHSVSFATTRGMFDDTRS</t>
  </si>
  <si>
    <t>RHS(1)VS(0.98)FAT(0.019)T(0.001)R</t>
  </si>
  <si>
    <t>UID8341</t>
  </si>
  <si>
    <t>PKTTSRPISPRRHSVSFATTRGMFDDTRSSI</t>
  </si>
  <si>
    <t>RHS(0.999)VS(0.998)FAT(0.002)TR</t>
  </si>
  <si>
    <t>UID8342</t>
  </si>
  <si>
    <t>ILSASGTPKTTSRPISPRRHSVSFATTRGMF</t>
  </si>
  <si>
    <t>T(0.622)T(0.359)S(0.02)RPIS(0.999)PR</t>
  </si>
  <si>
    <t>UID8344</t>
  </si>
  <si>
    <t>AT4G15730.2;AT4G15730.1</t>
  </si>
  <si>
    <t>163;182</t>
  </si>
  <si>
    <t>AT4G15730.2</t>
  </si>
  <si>
    <t>SQSVAMVCKDLGLDGSPNSPPRISQDDSSRM</t>
  </si>
  <si>
    <t>DLGLDGS(1)PNS(1)PPR</t>
  </si>
  <si>
    <t>AT4G15730.2 | CW-type Zinc Finger | Chr4:8951887-8957165 REVERSE LENGTH=1040 | 201606;AT4G15730.1 | CW-type Zinc Finger | Chr4:8951887-8957214 REVERSE LENGTH=1059 | 201606</t>
  </si>
  <si>
    <t>UID8345</t>
  </si>
  <si>
    <t>166;185</t>
  </si>
  <si>
    <t>VAMVCKDLGLDGSPNSPPRISQDDSSRMLPH</t>
  </si>
  <si>
    <t>UID8346</t>
  </si>
  <si>
    <t>AT4G16150.1</t>
  </si>
  <si>
    <t>QPGDALLNNGYGSQDSFGRWVNNFISDSPGS</t>
  </si>
  <si>
    <t>DFS(0.243)AT(0.324)VT(0.433)DQPGDALLNNGYGS(0.001)QDS(0.999)FGR</t>
  </si>
  <si>
    <t>AT4G16150.1 | calmodulin-binding transcription activator 5 | Chr4:9148225-9153048 FORWARD LENGTH=923 | 201606</t>
  </si>
  <si>
    <t>UID8349</t>
  </si>
  <si>
    <t>NTCNTGFEVRSNSLGSRNHEIRLHEINTLDW</t>
  </si>
  <si>
    <t>S(0.398)NS(0.605)LGS(0.996)RNHEIR</t>
  </si>
  <si>
    <t>UID8351</t>
  </si>
  <si>
    <t>AT4G16310.5;AT4G16310.4;AT4G16310.3;AT4G16310.2;AT4G16310.1</t>
  </si>
  <si>
    <t>480;480;480;480;480</t>
  </si>
  <si>
    <t>AT4G16310.5</t>
  </si>
  <si>
    <t>GYINAGISSVNGKAASSTNQDYDLLQGRQLE</t>
  </si>
  <si>
    <t>AAS(0.931)S(0.995)T(0.075)NQDYDLLQGR</t>
  </si>
  <si>
    <t>AT4G16310.5 | LSD1-like 3 | Chr4:9218636-9224764 FORWARD LENGTH=1628 | 201606;AT4G16310.4 | LSD1-like 3 | Chr4:9218636-9224764 FORWARD LENGTH=1628 | 201606;AT4G16310.3 | LSD1-like 3 | Chr4:9218636-9224764 FORWARD LENGTH=1628 | 201606;AT4G16310.2 | LSD1-lik</t>
  </si>
  <si>
    <t>UID8352</t>
  </si>
  <si>
    <t>481;481;481;481;481</t>
  </si>
  <si>
    <t>YINAGISSVNGKAASSTNQDYDLLQGRQLEE</t>
  </si>
  <si>
    <t>UID8353</t>
  </si>
  <si>
    <t>1429;1429;1429;1429;1429</t>
  </si>
  <si>
    <t>SCLDLDSARIPVDNYSQPSHSNELVSHSKFR</t>
  </si>
  <si>
    <t>IPVDNY(0.981)S(0.972)QPS(0.075)HS(0.966)NELVS(0.005)HS(0.001)K</t>
  </si>
  <si>
    <t>UID8354</t>
  </si>
  <si>
    <t>AT4G16340.2;AT4G16340.1</t>
  </si>
  <si>
    <t>AT4G16340.2</t>
  </si>
  <si>
    <t>EIEKHRNGHGDFEDLSENGSIINDSLDPTDR</t>
  </si>
  <si>
    <t>NGHGDFEDLS(1)ENGS(1)IINDSLDPTDR</t>
  </si>
  <si>
    <t>AT4G16340.2 | guanyl-nucleotide exchange factors%3BGTPase binding%3BGTP binding protein | Chr4:9228773-9241060 REVERSE LENGTH=1830 | 201606;AT4G16340.1 | guanyl-nucleotide exchange factors%3BGTPase binding%3BGTP binding protein | Chr4:9228773-9241060 REVER</t>
  </si>
  <si>
    <t>UID8356</t>
  </si>
  <si>
    <t>HRNGHGDFEDLSENGSIINDSLDPTDRLSDL</t>
  </si>
  <si>
    <t>UID8357</t>
  </si>
  <si>
    <t>1091;1091</t>
  </si>
  <si>
    <t>LEGTPDNGYLWQRVNSQLASPSQPYSLREAL</t>
  </si>
  <si>
    <t>VNS(0.999)QLAS(0.889)PS(0.111)QPYSLR</t>
  </si>
  <si>
    <t>UID8358</t>
  </si>
  <si>
    <t>1095;1095</t>
  </si>
  <si>
    <t>PDNGYLWQRVNSQLASPSQPYSLREALAQAQ</t>
  </si>
  <si>
    <t>VNS(0.936)QLAS(0.936)PS(0.128)QPYSLR</t>
  </si>
  <si>
    <t>UID8359</t>
  </si>
  <si>
    <t>AT4G16360.1</t>
  </si>
  <si>
    <t>AVEDEDAEICSREAMSAASDGNHVAPPELMG</t>
  </si>
  <si>
    <t>EAMS(0.958)AAS(0.042)DGNHVAPPELMGQS(0.345)PPHS(0.655)PR</t>
  </si>
  <si>
    <t>AT4G16360.1 | SNF1-related protein kinase regulatory subunit beta-2 | Chr4:9245571-9246833 FORWARD LENGTH=289 | 201606</t>
  </si>
  <si>
    <t>UID8360</t>
  </si>
  <si>
    <t>NHVAPPELMGQSPPHSPRATQSPLMFAPQVP</t>
  </si>
  <si>
    <t>EAMS(0.078)AAS(0.051)DGNHVAPPELMGQS(0.875)PPHS(0.996)PR</t>
  </si>
  <si>
    <t>UID8362</t>
  </si>
  <si>
    <t>AT4G16845.2;AT4G16845.1</t>
  </si>
  <si>
    <t>225;285</t>
  </si>
  <si>
    <t>AT4G16845.2</t>
  </si>
  <si>
    <t>YHSHRVQPMALEQVMSDRDSEDEVDDDVADF</t>
  </si>
  <si>
    <t>VQPMALEQVMS(1)DRDS(1)EDEVDDDVADFEDR</t>
  </si>
  <si>
    <t>AT4G16845.2 | VEFS-Box of polycomb protein | Chr4:9477246-9479725 FORWARD LENGTH=380 | 201606;AT4G16845.1 | VEFS-Box of polycomb protein | Chr4:9476708-9479725 FORWARD LENGTH=440 | 201606</t>
  </si>
  <si>
    <t>UID8364</t>
  </si>
  <si>
    <t>229;289</t>
  </si>
  <si>
    <t>RVQPMALEQVMSDRDSEDEVDDDVADFEDRQ</t>
  </si>
  <si>
    <t>UID8365</t>
  </si>
  <si>
    <t>FRVRSKRSGKFSGGYSDSPREVGDGYGVRSR</t>
  </si>
  <si>
    <t>S(0.232)GKFS(0.802)GGY(0.814)S(0.824)DS(0.328)PREVGDGYGVR</t>
  </si>
  <si>
    <t>UID8367</t>
  </si>
  <si>
    <t>RSRARSNMKMYGGFKSEFDSDHDSGSGFGLK</t>
  </si>
  <si>
    <t>S(1)EFDS(0.991)DHDS(0.008)GS(0.001)GFGLK</t>
  </si>
  <si>
    <t>UID8368</t>
  </si>
  <si>
    <t>RSNMKMYGGFKSEFDSDHDSGSGFGLKRKYN</t>
  </si>
  <si>
    <t>S(0.999)EFDS(1)DHDS(0.563)GS(0.438)GFGLKR</t>
  </si>
  <si>
    <t>UID8369</t>
  </si>
  <si>
    <t>KMYGGFKSEFDSDHDSGSGFGLKRKYNGNPK</t>
  </si>
  <si>
    <t>S(0.225)EFDS(0.775)DHDS(0.984)GS(0.016)GFGLKR</t>
  </si>
  <si>
    <t>UID8370</t>
  </si>
  <si>
    <t>AT4G17140.1;AT4G17140.2;AT4G17140.3</t>
  </si>
  <si>
    <t>1523;1513;1520</t>
  </si>
  <si>
    <t>AT4G17140.1</t>
  </si>
  <si>
    <t>GDVVTSSRNLHETLTSEDTNAAQTEKTDTWI</t>
  </si>
  <si>
    <t>NLHET(0.004)LT(0.989)S(0.989)EDT(0.019)NAAQTEK</t>
  </si>
  <si>
    <t>AT4G17140.1 | pleckstrin homology (PH) domain-containing protein | Chr4:9613617-9636618 REVERSE LENGTH=4216 | 201606;AT4G17140.2 | pleckstrin homology (PH) domain-containing protein | Chr4:9613617-9636618 REVERSE LENGTH=4218 | 201606;AT4G17140.3 | pleckstr</t>
  </si>
  <si>
    <t>UID8373</t>
  </si>
  <si>
    <t>AT4G17410.5;AT4G17410.1;AT4G17410.3;AT4G17410.2</t>
  </si>
  <si>
    <t>783;783;784;784</t>
  </si>
  <si>
    <t>AT4G17410.5</t>
  </si>
  <si>
    <t>RHHSRREREMVEYDSSDDEDRHFKRKPSRYK</t>
  </si>
  <si>
    <t>EMVEY(0.536)DS(0.536)S(0.928)DDEDRHFKR</t>
  </si>
  <si>
    <t>AT4G17410.5 | DWNN domain%2C a CCHC-type zinc finger | Chr4:9716360-9721642 FORWARD LENGTH=826 | 201606;AT4G17410.1 | DWNN domain%2C a CCHC-type zinc finger | Chr4:9716360-9721642 FORWARD LENGTH=826 | 201606;AT4G17410.3 | DWNN domain%2C a CCHC-type zinc fi</t>
  </si>
  <si>
    <t>UID8374</t>
  </si>
  <si>
    <t>800;800;801;801</t>
  </si>
  <si>
    <t>DEDRHFKRKPSRYKRSPSVAPSDAGDEHFRH</t>
  </si>
  <si>
    <t>S(1)PS(1)VAPS(1)DAGDEHFR</t>
  </si>
  <si>
    <t>UID8375</t>
  </si>
  <si>
    <t>802;802;803;803</t>
  </si>
  <si>
    <t>DRHFKRKPSRYKRSPSVAPSDAGDEHFRHSK</t>
  </si>
  <si>
    <t>UID8376</t>
  </si>
  <si>
    <t>AT4G17720.1</t>
  </si>
  <si>
    <t>EDKRKVVDEFARVHLSESPKAASSTQEAERE</t>
  </si>
  <si>
    <t>VHLS(1)ES(1)PKAASSTQEAER</t>
  </si>
  <si>
    <t>AT4G17720.1 | RNA-binding (RRM/RBD/RNP motifs) family protein | Chr4:9862660-9864498 REVERSE LENGTH=313 | 201606</t>
  </si>
  <si>
    <t>UID8378</t>
  </si>
  <si>
    <t>KRKVVDEFARVHLSESPKAASSTQEAERESK</t>
  </si>
  <si>
    <t>UID8379</t>
  </si>
  <si>
    <t>AT4G17950.1</t>
  </si>
  <si>
    <t>QKQSAGRAQNTPEPASAPANMLSFGGVGGPG</t>
  </si>
  <si>
    <t>AQNT(0.11)PEPAS(0.89)APANMLS(0.002)FGGVGGPGS(0.998)PR</t>
  </si>
  <si>
    <t>AT4G17950.1 | AT hook motif DNA-binding family protein | Chr4:9967295-9969007 REVERSE LENGTH=439 | 201606</t>
  </si>
  <si>
    <t>UID8381</t>
  </si>
  <si>
    <t>APANMLSFGGVGGPGSPRSQGQQHSSESSEE</t>
  </si>
  <si>
    <t>UID8383</t>
  </si>
  <si>
    <t>AT4G18600.2;AT4G18600.4;AT4G18600.5;AT4G18600.3;AT4G18600.1</t>
  </si>
  <si>
    <t>323;455;455;445;455</t>
  </si>
  <si>
    <t>AT4G18600.2</t>
  </si>
  <si>
    <t>ESEADEFVDARNTIESESESDIDGVPKPKLE</t>
  </si>
  <si>
    <t>NT(0.024)IES(0.988)ES(0.988)ES(1)DIDGVPKPK</t>
  </si>
  <si>
    <t>AT4G18600.2 | SCAR family protein | Chr4:10239947-10246151 REVERSE LENGTH=1896 | 201606;AT4G18600.4 | SCAR family protein | Chr4:10239947-10247372 REVERSE LENGTH=1989 | 201606;AT4G18600.5 | SCAR family protein | Chr4:10240101-10247372 REVERSE LENGTH=2008 |</t>
  </si>
  <si>
    <t>UID8385</t>
  </si>
  <si>
    <t>325;457;457;447;457</t>
  </si>
  <si>
    <t>EADEFVDARNTIESESESDIDGVPKPKLEHY</t>
  </si>
  <si>
    <t>UID8386</t>
  </si>
  <si>
    <t>309;441;441;431;441</t>
  </si>
  <si>
    <t>TLGIENEGEDKSEQESEADEFVDARNTIESE</t>
  </si>
  <si>
    <t>SQANNIDGT(0.9)LGIENEGEDKS(0.1)EQES(1)EADEFVDAR</t>
  </si>
  <si>
    <t>UID8388</t>
  </si>
  <si>
    <t>AT4G18950.1</t>
  </si>
  <si>
    <t>EHKKKHNWDLSSHDGSSSGSHL_________</t>
  </si>
  <si>
    <t>HNWDLS(0.556)S(0.6)HDGS(0.76)S(0.678)S(0.234)GS(0.172)HL</t>
  </si>
  <si>
    <t>AT4G18950.1 | Integrin-linked protein kinase family | Chr4:10375685-10378129 FORWARD LENGTH=459 | 201606</t>
  </si>
  <si>
    <t>UID8389</t>
  </si>
  <si>
    <t>AT4G18950.1;AT4G18950.2</t>
  </si>
  <si>
    <t>IGRQSSMAPEKIPEPSVHSEEEVFEDGEEID</t>
  </si>
  <si>
    <t>IPEPS(1)VHS(1)EEEVFEDGEEIDGGVR</t>
  </si>
  <si>
    <t>AT4G18950.1 | Integrin-linked protein kinase family | Chr4:10375685-10378129 FORWARD LENGTH=459 | 201606;AT4G18950.2 | Integrin-linked protein kinase family | Chr4:10375685-10377967 FORWARD LENGTH=438 | 201606</t>
  </si>
  <si>
    <t>UID8390</t>
  </si>
  <si>
    <t>QSSMAPEKIPEPSVHSEEEVFEDGEEIDGGV</t>
  </si>
  <si>
    <t>UID8391</t>
  </si>
  <si>
    <t>AT4G19150.2;AT4G19150.1</t>
  </si>
  <si>
    <t>167;190</t>
  </si>
  <si>
    <t>AT4G19150.2</t>
  </si>
  <si>
    <t>AKVNNEKKTEIVKPESCSNEGDVKDLKRKDS</t>
  </si>
  <si>
    <t>T(0.001)EIVKPES(1)CS(1)NEGDVKDLK</t>
  </si>
  <si>
    <t>AT4G19150.2 | Ankyrin repeat family protein | Chr4:10471578-10472240 REVERSE LENGTH=220 | 201606;AT4G19150.1 | Ankyrin repeat family protein | Chr4:10471578-10472677 REVERSE LENGTH=243 | 201606</t>
  </si>
  <si>
    <t>UID8393</t>
  </si>
  <si>
    <t>169;192</t>
  </si>
  <si>
    <t>VNNEKKTEIVKPESCSNEGDVKDLKRKDSED</t>
  </si>
  <si>
    <t>UID8394</t>
  </si>
  <si>
    <t>AT4G19180.3;AT4G19180.2;AT4G19180.1</t>
  </si>
  <si>
    <t>661;661;661</t>
  </si>
  <si>
    <t>AT4G19180.3</t>
  </si>
  <si>
    <t>MSTGVKTPLSPTVRGSPRRPFSFGSSIQLME</t>
  </si>
  <si>
    <t>T(0.996)PLS(0.004)PT(0.004)VRGS(0.996)PR</t>
  </si>
  <si>
    <t>AT4G19180.3 | GDA1/CD39 nucleoside phosphatase family protein | Chr4:10485518-10487868 REVERSE LENGTH=740 | 201606;AT4G19180.2 | GDA1/CD39 nucleoside phosphatase family protein | Chr4:10485518-10487868 REVERSE LENGTH=740 | 201606;AT4G19180.1 | GDA1/CD39 nu</t>
  </si>
  <si>
    <t>UID8395</t>
  </si>
  <si>
    <t>AT4G19600.1</t>
  </si>
  <si>
    <t>DKSRIVGTADVTVSQSPKDIKMFRDKVKAKL</t>
  </si>
  <si>
    <t>IVGTADVT(0.007)VS(0.994)QS(1)PK</t>
  </si>
  <si>
    <t>AT4G19600.1 | Cyclin family protein | Chr4:10673619-10676532 FORWARD LENGTH=541 | 201606</t>
  </si>
  <si>
    <t>UID8397</t>
  </si>
  <si>
    <t>AT4G20300.1;AT4G20300.2</t>
  </si>
  <si>
    <t>AT4G20300.1</t>
  </si>
  <si>
    <t>NINGRMISRSGGSKRSPPSPDQIEKRSSVRD</t>
  </si>
  <si>
    <t>S(1)PPS(1)PDQIEKR</t>
  </si>
  <si>
    <t>AT4G20300.1 | Serine/Threonine-kinase%2C putative (DUF1639) | Chr4:10955813-10958287 FORWARD LENGTH=339 | 201606;AT4G20300.2 | Serine/Threonine-kinase%2C putative (DUF1639) | Chr4:10955813-10958865 FORWARD LENGTH=352 | 201606</t>
  </si>
  <si>
    <t>UID8398</t>
  </si>
  <si>
    <t>GRMISRSGGSKRSPPSPDQIEKRSSVRDQRQ</t>
  </si>
  <si>
    <t>UID8399</t>
  </si>
  <si>
    <t>AT4G20400.1</t>
  </si>
  <si>
    <t>VAMEEDSEKQSIKGESSLEPDSTPSSPKITA</t>
  </si>
  <si>
    <t>GES(0.817)S(0.177)LEPDS(0.038)T(0.035)PS(0.499)S(0.434)PKITAR</t>
  </si>
  <si>
    <t>AT4G20400.1 | JUMONJI 14 | Chr4:11009004-11013588 FORWARD LENGTH=954 | 201606</t>
  </si>
  <si>
    <t>UID8400</t>
  </si>
  <si>
    <t>SIKGESSLEPDSTPSSPKITARWNPSEACRP</t>
  </si>
  <si>
    <t>GES(0.727)S(0.261)LEPDS(0.027)T(0.027)PS(0.137)S(0.822)PK</t>
  </si>
  <si>
    <t>UID8401</t>
  </si>
  <si>
    <t>AT4G22120.6;AT4G22120.5;AT4G22120.4;AT4G22120.3;AT4G22120.2;AT4G22120.1</t>
  </si>
  <si>
    <t>757;757;757;757;757;757</t>
  </si>
  <si>
    <t>AT4G22120.6</t>
  </si>
  <si>
    <t>TKRQSRRNTPAPSIISGDDSPSLPFSGKLV_</t>
  </si>
  <si>
    <t>RNT(0.991)PAPS(0.033)IIS(0.952)GDDS(0.794)PS(0.229)LPFS(0.002)GK</t>
  </si>
  <si>
    <t>AT4G22120.6 | ERD (early-responsive to dehydration stress) family protein | Chr4:11715976-11719144 REVERSE LENGTH=771 | 201606;AT4G22120.5 | ERD (early-responsive to dehydration stress) family protein | Chr4:11715976-11719144 REVERSE LENGTH=771 | 201606;AT</t>
  </si>
  <si>
    <t>UID8403</t>
  </si>
  <si>
    <t>761;761;761;761;761;761</t>
  </si>
  <si>
    <t>SRRNTPAPSIISGDDSPSLPFSGKLV_____</t>
  </si>
  <si>
    <t>RNT(0.98)PAPS(0.021)IIS(0.133)GDDS(0.985)PS(0.875)LPFS(0.006)GK</t>
  </si>
  <si>
    <t>UID8404</t>
  </si>
  <si>
    <t>AT4G22130.2;AT4G22130.1</t>
  </si>
  <si>
    <t>542;683</t>
  </si>
  <si>
    <t>AT4G22130.2</t>
  </si>
  <si>
    <t>QLVRLVQRASVVKRRSSDDTGFSYRTPEHEH</t>
  </si>
  <si>
    <t>RRS(0.803)S(0.474)DDT(0.718)GFS(0.004)YR</t>
  </si>
  <si>
    <t>AT4G22130.2 | STRUBBELIG-receptor family 8 | Chr4:11724781-11727331 FORWARD LENGTH=562 | 201606;AT4G22130.1 | STRUBBELIG-receptor family 8 | Chr4:11723733-11727331 FORWARD LENGTH=703 | 201606</t>
  </si>
  <si>
    <t>UID8407</t>
  </si>
  <si>
    <t>AT4G22140.2;AT4G22140.3;AT4G22140.1</t>
  </si>
  <si>
    <t>195;195;195</t>
  </si>
  <si>
    <t>AT4G22140.2</t>
  </si>
  <si>
    <t>IEEAKKLDHFVCAECSSDDDVKKSQNGFTSS</t>
  </si>
  <si>
    <t>LDHFVCAECS(1)S(1)DDDVKK</t>
  </si>
  <si>
    <t>AT4G22140.2 | PHD finger family protein / bromo-adjacent homology (BAH) domain-containing protein | Chr4:11728093-11730230 REVERSE LENGTH=224 | 201606;AT4G22140.3 | PHD finger family protein / bromo-adjacent homology (BAH) domain-containing protein | Chr4:</t>
  </si>
  <si>
    <t>UID8408</t>
  </si>
  <si>
    <t>EEAKKLDHFVCAECSSDDDVKKSQNGFTSSP</t>
  </si>
  <si>
    <t>UID8409</t>
  </si>
  <si>
    <t>AT4G22150.1</t>
  </si>
  <si>
    <t>GRTGGIRTLSDLNRRSEPDSDSDSDGPQEYF</t>
  </si>
  <si>
    <t>S(0.821)EPDS(0.764)DS(0.65)DS(0.764)DGPQEYFTGGEK</t>
  </si>
  <si>
    <t>AT4G22150.1 | UBA/UBX domain protein | Chr4:11731272-11732605 REVERSE LENGTH=302 | 201606</t>
  </si>
  <si>
    <t>UID8410</t>
  </si>
  <si>
    <t>GIRTLSDLNRRSEPDSDSDSDGPQEYFTGGE</t>
  </si>
  <si>
    <t>RS(0.001)EPDS(0.999)DS(0.999)DS(0.999)DGPQEY(0.001)FTGGEK</t>
  </si>
  <si>
    <t>UID8411</t>
  </si>
  <si>
    <t>RTLSDLNRRSEPDSDSDSDGPQEYFTGGEKS</t>
  </si>
  <si>
    <t>RS(0.001)EPDS(0.999)DS(0.999)DS(0.999)DGPQEY(0.002)FTGGEK</t>
  </si>
  <si>
    <t>UID8412</t>
  </si>
  <si>
    <t>LSDLNRRSEPDSDSDSDGPQEYFTGGEKSGM</t>
  </si>
  <si>
    <t>RSEPDS(0.026)DS(0.974)DS(1)DGPQEYFTGGEK</t>
  </si>
  <si>
    <t>UID8413</t>
  </si>
  <si>
    <t>AT4G22290.1</t>
  </si>
  <si>
    <t>GSLGSSGPILSGSRRSGQLDHQLSNLASSKP</t>
  </si>
  <si>
    <t>S(1)GQLDHQLS(0.992)NLAS(0.006)S(0.002)KPK</t>
  </si>
  <si>
    <t>AT4G22290.1 | Ubiquitin-specific protease family C19-related protein | Chr4:11783199-11785730 REVERSE LENGTH=445 | 201606</t>
  </si>
  <si>
    <t>UID8414</t>
  </si>
  <si>
    <t>ILSGSRRSGQLDHQLSNLASSKPKYGSSVTS</t>
  </si>
  <si>
    <t>S(1)GQLDHQLS(0.996)NLAS(0.221)S(0.782)KPK</t>
  </si>
  <si>
    <t>UID8415</t>
  </si>
  <si>
    <t>IPTGVHEEDKDTKPRSFVVEESDDDMDETEE</t>
  </si>
  <si>
    <t>S(1)FVVEES(1)DDDMDETEEVKPK</t>
  </si>
  <si>
    <t>UID8417</t>
  </si>
  <si>
    <t>UID8418</t>
  </si>
  <si>
    <t>AT4G22730.2;AT4G22730.1</t>
  </si>
  <si>
    <t>350;350</t>
  </si>
  <si>
    <t>AT4G22730.2</t>
  </si>
  <si>
    <t>RYRRRKQKISNTPEFSEGRLSTDQQKEFRAS</t>
  </si>
  <si>
    <t>IS(0.994)NT(0.007)PEFS(0.999)EGR</t>
  </si>
  <si>
    <t>AT4G22730.2 | Leucine-rich repeat protein kinase family protein | Chr4:11941384-11943148 FORWARD LENGTH=529 | 201606;AT4G22730.1 | Leucine-rich repeat protein kinase family protein | Chr4:11941384-11943696 FORWARD LENGTH=688 | 201606</t>
  </si>
  <si>
    <t>UID8421</t>
  </si>
  <si>
    <t>355;355</t>
  </si>
  <si>
    <t>KQKISNTPEFSEGRLSTDQQKEFRASPLVSL</t>
  </si>
  <si>
    <t>IS(0.132)NT(0.851)PEFS(0.024)EGRLS(0.809)T(0.185)DQQK</t>
  </si>
  <si>
    <t>UID8422</t>
  </si>
  <si>
    <t>AT4G22740.2;AT4G22740.1</t>
  </si>
  <si>
    <t>332;332</t>
  </si>
  <si>
    <t>AT4G22740.2</t>
  </si>
  <si>
    <t>LVNREQPMLLPSTDPSPSHARAESSRRPKAA</t>
  </si>
  <si>
    <t>EQPMLLPS(0.736)T(0.273)DPS(0.95)PS(0.04)HAR</t>
  </si>
  <si>
    <t>AT4G22740.2 | glycine-rich protein | Chr4:11944050-11945565 REVERSE LENGTH=356 | 201606;AT4G22740.1 | glycine-rich protein | Chr4:11944050-11945565 REVERSE LENGTH=356 | 201606</t>
  </si>
  <si>
    <t>UID8423</t>
  </si>
  <si>
    <t>310;310</t>
  </si>
  <si>
    <t>SWSGNARRQMQLPSRSGSFGSGLVNREQPML</t>
  </si>
  <si>
    <t>S(1)GS(1)FGSGLVNR</t>
  </si>
  <si>
    <t>UID8424</t>
  </si>
  <si>
    <t>SGNARRQMQLPSRSGSFGSGLVNREQPMLLP</t>
  </si>
  <si>
    <t>UID8425</t>
  </si>
  <si>
    <t>AT4G22960.1</t>
  </si>
  <si>
    <t>ICQLSKFDDQFSSTESEDCDVGNKTNVGEEV</t>
  </si>
  <si>
    <t>FDDQFS(0.454)S(0.516)T(0.154)ES(0.877)EDCDVGNK</t>
  </si>
  <si>
    <t>AT4G22960.1 | FAM63A-like protein (DUF544) | Chr4:12030121-12033105 FORWARD LENGTH=524 | 201606</t>
  </si>
  <si>
    <t>UID8427</t>
  </si>
  <si>
    <t>AT4G23040.1</t>
  </si>
  <si>
    <t>EEEEPLVSHRPRRAVSGSRSSLNDDLPRSPE</t>
  </si>
  <si>
    <t>RAVS(0.995)GS(0.688)RS(0.688)S(0.63)LNDDLPR</t>
  </si>
  <si>
    <t>AT4G23040.1 | Ubiquitin-like superfamily protein | Chr4:12075672-12078622 REVERSE LENGTH=525 | 201606</t>
  </si>
  <si>
    <t>UID8428</t>
  </si>
  <si>
    <t>PLVSHRPRRAVSGSRSSLNDDLPRSPEAEDA</t>
  </si>
  <si>
    <t>RAVS(0.854)GS(0.59)RS(0.877)S(0.679)LNDDLPR</t>
  </si>
  <si>
    <t>UID8430</t>
  </si>
  <si>
    <t>AT4G23460.1;AT4G23460.2</t>
  </si>
  <si>
    <t>619;525</t>
  </si>
  <si>
    <t>AT4G23460.1</t>
  </si>
  <si>
    <t>TGYPEASGNPVDGAASPSATTGYVTKLAAAP</t>
  </si>
  <si>
    <t>T(0.022)EDEDY(0.094)VEGS(0.136)ET(0.161)GY(0.365)PEAS(0.225)GNPVDGAAS(0.93)PS(0.059)AT(0.006)T(0.002)GYVT(0.001)K</t>
  </si>
  <si>
    <t>AT4G23460.1 | Adaptin family protein | Chr4:12243899-12248898 REVERSE LENGTH=893 | 201606;AT4G23460.2 | Adaptin family protein | Chr4:12243899-12248115 REVERSE LENGTH=799 | 201606</t>
  </si>
  <si>
    <t>UID8431</t>
  </si>
  <si>
    <t>AT4G23650.1</t>
  </si>
  <si>
    <t>HRHSKSKSSDPPPSSSSSSSGNVVHHVKPAG</t>
  </si>
  <si>
    <t>S(0.218)KS(0.299)S(0.483)DPPPS(0.024)S(0.059)S(0.768)S(0.123)S(0.021)S(0.004)S(0.001)GNVVHHVKPAGER</t>
  </si>
  <si>
    <t>AT4G23650.1 | calcium-dependent protein kinase 6 | Chr4:12324967-12327415 REVERSE LENGTH=529 | 201606</t>
  </si>
  <si>
    <t>UID8433</t>
  </si>
  <si>
    <t>3;4</t>
  </si>
  <si>
    <t>AT4G23800.2;AT4G23800.1</t>
  </si>
  <si>
    <t>AT4G23800.2</t>
  </si>
  <si>
    <t>RKALKQKNELVETPPSPVSVKGKSAKSFEQD</t>
  </si>
  <si>
    <t>NELVET(1)PPS(1)PVS(1)VKGK</t>
  </si>
  <si>
    <t>AT4G23800.2 | HMG (high mobility group) box protein | Chr4:12390228-12392516 FORWARD LENGTH=450 | 201606;AT4G23800.1 | HMG (high mobility group) box protein | Chr4:12390228-12392516 FORWARD LENGTH=456 | 201606</t>
  </si>
  <si>
    <t>UID8435</t>
  </si>
  <si>
    <t>LKQKNELVETPPSPVSVKGKSAKSFEQDLME</t>
  </si>
  <si>
    <t>UID8436</t>
  </si>
  <si>
    <t>AT4G24200.2;AT4G24200.1</t>
  </si>
  <si>
    <t>AT4G24200.2</t>
  </si>
  <si>
    <t>IVASMELEKNSLLQSSLDSNEVSKNVSGTIC</t>
  </si>
  <si>
    <t>NS(0.007)LLQS(0.915)S(0.915)LDS(0.146)NEVS(0.017)K</t>
  </si>
  <si>
    <t>AT4G24200.2 | Transcription elongation factor (TFIIS) family protein | Chr4:12556927-12559929 REVERSE LENGTH=1000 | 201606;AT4G24200.1 | Transcription elongation factor (TFIIS) family protein | Chr4:12556927-12559929 REVERSE LENGTH=1000 | 201606</t>
  </si>
  <si>
    <t>UID8438</t>
  </si>
  <si>
    <t>362;362</t>
  </si>
  <si>
    <t>SMELEKNSLLQSSLDSNEVSKNVSGTICGSH</t>
  </si>
  <si>
    <t>NS(0.006)LLQS(0.211)S(0.8)LDS(0.981)NEVS(0.002)K</t>
  </si>
  <si>
    <t>UID8439</t>
  </si>
  <si>
    <t>AT4G24610.1;AT4G24610.4;AT4G24610.3;AT4G24610.2</t>
  </si>
  <si>
    <t>209;209;213;213</t>
  </si>
  <si>
    <t>AT4G24610.1</t>
  </si>
  <si>
    <t>GDCVESRKTGHFTRPSAASESSGPPDQHPAR</t>
  </si>
  <si>
    <t>T(0.001)GHFT(0.012)RPS(0.947)AAS(0.36)ES(0.852)S(0.829)GPPDQHPAR</t>
  </si>
  <si>
    <t>AT4G24610.1 | pesticidal crystal cry8Ba protein | Chr4:12700837-12707899 REVERSE LENGTH=1150 | 201606;AT4G24610.4 | pesticidal crystal cry8Ba protein | Chr4:12700837-12707899 REVERSE LENGTH=1151 | 201606;AT4G24610.3 | pesticidal crystal cry8Ba protein | Ch</t>
  </si>
  <si>
    <t>UID8440</t>
  </si>
  <si>
    <t>212;212;216;216</t>
  </si>
  <si>
    <t>VESRKTGHFTRPSAASESSGPPDQHPARLPT</t>
  </si>
  <si>
    <t>T(0.01)GHFT(0.043)RPS(0.944)AAS(0.944)ES(0.048)S(0.011)GPPDQHPAR</t>
  </si>
  <si>
    <t>UID8441</t>
  </si>
  <si>
    <t>214;214;218;218</t>
  </si>
  <si>
    <t>SRKTGHFTRPSAASESSGPPDQHPARLPTFH</t>
  </si>
  <si>
    <t>TGHFTRPSAAS(0.009)ES(0.998)S(0.993)GPPDQHPAR</t>
  </si>
  <si>
    <t>UID8442</t>
  </si>
  <si>
    <t>215;215;219;219</t>
  </si>
  <si>
    <t>RKTGHFTRPSAASESSGPPDQHPARLPTFHA</t>
  </si>
  <si>
    <t>UID8443</t>
  </si>
  <si>
    <t>74;74;74;74</t>
  </si>
  <si>
    <t>SRVSSAVGRSYGRNSSYYTYSEVSSSRETLV</t>
  </si>
  <si>
    <t>NS(0.132)S(0.857)Y(0.01)Y(0.001)T(0.003)YS(0.174)EVS(0.43)S(0.337)S(0.056)RETLVGAR</t>
  </si>
  <si>
    <t>UID8444</t>
  </si>
  <si>
    <t>AT4G24630.1</t>
  </si>
  <si>
    <t>GSIRTEARHESWGRRSGSWDVAATDVRESRS</t>
  </si>
  <si>
    <t>S(1)GS(1)WDVAATDVR</t>
  </si>
  <si>
    <t>AT4G24630.1 | DHHC-type zinc finger family protein | Chr4:12714919-12717111 FORWARD LENGTH=407 | 201606</t>
  </si>
  <si>
    <t>UID8445</t>
  </si>
  <si>
    <t>IRTEARHESWGRRSGSWDVAATDVRESRSYA</t>
  </si>
  <si>
    <t>UID8446</t>
  </si>
  <si>
    <t>AT4G24690.1</t>
  </si>
  <si>
    <t>LDCISKLGQLSIPQESSPCSPVTKPGSSGAS</t>
  </si>
  <si>
    <t>LGQLS(0.25)IPQES(0.845)S(0.851)PCS(0.053)PVTKPGSSGASLSR</t>
  </si>
  <si>
    <t>AT4G24690.1 | ubiquitin-associated (UBA)/TS-N domain-containing protein / octicosapeptide/Phox/Bemp1 (PB1) domain-containing protein | Chr4:12741191-12744202 FORWARD LENGTH=704 | 201606</t>
  </si>
  <si>
    <t>UID8447</t>
  </si>
  <si>
    <t>DCISKLGQLSIPQESSPCSPVTKPGSSGASL</t>
  </si>
  <si>
    <t>UID8448</t>
  </si>
  <si>
    <t>AT4G25500.6;AT4G25500.3;AT4G25500.8;AT4G25500.7;AT4G25500.5;AT4G25500.2;AT4G25500.4;AT4G25500.1</t>
  </si>
  <si>
    <t>245;245;257;257;257;257;278;278</t>
  </si>
  <si>
    <t>AT4G25500.6</t>
  </si>
  <si>
    <t>PTKYSRSPNNKRERMSPNHSPFKKESPRNGV</t>
  </si>
  <si>
    <t>MS(1)PNHS(1)PFKKES(1)PR</t>
  </si>
  <si>
    <t>AT4G25500.6 | arginine/serine-rich splicing factor 35 | Chr4:13025850-13027243 FORWARD LENGTH=317 | 201606;AT4G25500.3 | arginine/serine-rich splicing factor 35 | Chr4:13025850-13027243 FORWARD LENGTH=317 | 201606;AT4G25500.8 | arginine/serine-rich splicin</t>
  </si>
  <si>
    <t>UID8451</t>
  </si>
  <si>
    <t>249;249;261;261;261;261;282;282</t>
  </si>
  <si>
    <t>SRSPNNKRERMSPNHSPFKKESPRNGVGEVE</t>
  </si>
  <si>
    <t>UID8452</t>
  </si>
  <si>
    <t>2584;3474;3475</t>
  </si>
  <si>
    <t>AT4G25500.6;AT4G25500.3;AT4G25500.8;AT4G25500.7;AT4G25500.5;AT4G25500.2;AT4G25500.4;AT4G25500.1;AT5G52040.7;AT5G52040.5;AT5G52040.6;AT5G52040.3;AT5G52040.1;AT5G52040.4;AT5G52040.2</t>
  </si>
  <si>
    <t>160;160;172;172;172;172;193;193;188;188;196;202;229;196;229</t>
  </si>
  <si>
    <t>AT4G25500.6;AT5G52040.7;AT5G52040.4</t>
  </si>
  <si>
    <t>HKRERTSPDYGRGRRSPSPYKRARLSPDYKR;SPERRRDRSPERRRRSPSPYKRERGSPDYGR</t>
  </si>
  <si>
    <t>S(1)PS(1)PYKR</t>
  </si>
  <si>
    <t>UID8454</t>
  </si>
  <si>
    <t>162;162;174;174;174;174;195;195;190;190;198;204;231;198;231</t>
  </si>
  <si>
    <t>ERRRDRSPERRRRSPSPYKRERGSPDYGRGA;RERTSPDYGRGRRSPSPYKRARLSPDYKRDD</t>
  </si>
  <si>
    <t>UID8455</t>
  </si>
  <si>
    <t>275;275;287;287;287;287;308;308</t>
  </si>
  <si>
    <t>VGEVESPIERRERSRSSPENGQVESPGSIGR</t>
  </si>
  <si>
    <t>S(0.018)RS(0.809)S(0.174)PENGQVES(0.999)PGS(0.001)IGR</t>
  </si>
  <si>
    <t>UID8457</t>
  </si>
  <si>
    <t>284;284;296;296;296;296;317;317</t>
  </si>
  <si>
    <t>RRERSRSSPENGQVESPGSIGRRDSDGGYDG</t>
  </si>
  <si>
    <t>S(0.008)RS(0.198)S(0.794)PENGQVES(1)PGS(1)IGR</t>
  </si>
  <si>
    <t>UID8459</t>
  </si>
  <si>
    <t>154;154;154;154;154</t>
  </si>
  <si>
    <t>VNSVSDRTDGLDIRLSPGSQSLADFRQDDTS</t>
  </si>
  <si>
    <t>LS(1)PGS(0.999)QS(0.001)LADFR</t>
  </si>
  <si>
    <t>UID8462</t>
  </si>
  <si>
    <t>VSDRTDGLDIRLSPGSQSLADFRQDDTSSGQ</t>
  </si>
  <si>
    <t>UID8463</t>
  </si>
  <si>
    <t>159;159;159;159;159</t>
  </si>
  <si>
    <t>DRTDGLDIRLSPGSQSLADFRQDDTSSGQTP</t>
  </si>
  <si>
    <t>LS(0.994)PGS(0.01)QS(0.995)LADFR</t>
  </si>
  <si>
    <t>UID8464</t>
  </si>
  <si>
    <t>AT4G25970.1</t>
  </si>
  <si>
    <t>KMRKKIQNFRSRRRLSRPGSGSVSGLASQRS</t>
  </si>
  <si>
    <t>LS(0.995)RPGS(0.506)GS(0.259)VS(0.235)GLAS(0.005)QR</t>
  </si>
  <si>
    <t>AT4G25970.1 | phosphatidylserine decarboxylase 3 | Chr4:13184240-13189139 FORWARD LENGTH=635 | 201606</t>
  </si>
  <si>
    <t>UID8466</t>
  </si>
  <si>
    <t>KIQNFRSRRRLSRPGSGSVSGLASQRSVSAD</t>
  </si>
  <si>
    <t>LS(0.041)RPGS(0.956)GS(0.903)VS(0.1)GLASQR</t>
  </si>
  <si>
    <t>UID8467</t>
  </si>
  <si>
    <t>QNFRSRRRLSRPGSGSVSGLASQRSVSADDF</t>
  </si>
  <si>
    <t>RLS(0.725)RPGS(0.721)GS(0.975)VS(0.568)GLAS(0.011)QR</t>
  </si>
  <si>
    <t>UID8468</t>
  </si>
  <si>
    <t>AT4G26620.1</t>
  </si>
  <si>
    <t>VSDYLDNFLGEPTSRSGSFQSESLLGGGGGE</t>
  </si>
  <si>
    <t>S(0.792)GS(0.804)FQS(0.2)ES(0.2)LLGGGGGES(0.003)INDADFGFAR</t>
  </si>
  <si>
    <t>AT4G26620.1 | Sucrase/ferredoxin-like family protein | Chr4:13427599-13429877 REVERSE LENGTH=443 | 201606</t>
  </si>
  <si>
    <t>UID8471</t>
  </si>
  <si>
    <t>DYLDNFLGEPTSRSGSFQSESLLGGGGGESI</t>
  </si>
  <si>
    <t>UID8472</t>
  </si>
  <si>
    <t>100;103</t>
  </si>
  <si>
    <t>KAVPRDDQQVLKRHASPMHLISPSHGGNGGG</t>
  </si>
  <si>
    <t>HAS(1)PMHLIS(0.978)PS(0.022)HGGNGGGAR</t>
  </si>
  <si>
    <t>UID8474</t>
  </si>
  <si>
    <t>106;109</t>
  </si>
  <si>
    <t>DQQVLKRHASPMHLISPSHGGNGGGARTKKI</t>
  </si>
  <si>
    <t>UID8475</t>
  </si>
  <si>
    <t>AT4G27060.1</t>
  </si>
  <si>
    <t>GHHAPVSNTDNQSEGSFTSNRGNWSAIQRQL</t>
  </si>
  <si>
    <t>ET(0.097)PGHHAPVS(0.328)NT(0.569)DNQS(0.028)EGS(0.834)FT(0.101)S(0.043)NR</t>
  </si>
  <si>
    <t>AT4G27060.1 | ARM repeat superfamily protein | Chr4:13581581-13585070 REVERSE LENGTH=864 | 201606</t>
  </si>
  <si>
    <t>UID8477</t>
  </si>
  <si>
    <t>LQLWKKISGKYVDGASDDSKLSASEQLGSEK</t>
  </si>
  <si>
    <t>Y(0.032)VDGAS(0.848)DDS(0.46)KLS(0.645)AS(0.015)EQLGSEK</t>
  </si>
  <si>
    <t>UID8478</t>
  </si>
  <si>
    <t>ISGKYVDGASDDSKLSASEQLGSEKNGEKRS</t>
  </si>
  <si>
    <t>Y(0.237)VDGAS(0.709)DDS(0.057)KLS(0.968)AS(0.028)EQLGSEK</t>
  </si>
  <si>
    <t>UID8480</t>
  </si>
  <si>
    <t>AT4G27120.2;AT4G27120.1</t>
  </si>
  <si>
    <t>AT4G27120.2</t>
  </si>
  <si>
    <t>ASGASSSTSNVQENGSGSEDEDEDEAGGTQA</t>
  </si>
  <si>
    <t>RPAASGASSSTSNVQENGS(1)GS(1)EDEDEDEAGGTQAR</t>
  </si>
  <si>
    <t>AT4G27120.2 | DDRGK domain protein | Chr4:13602210-13604227 REVERSE LENGTH=298 | 201606;AT4G27120.1 | DDRGK domain protein | Chr4:13602210-13604227 REVERSE LENGTH=298 | 201606</t>
  </si>
  <si>
    <t>UID8481</t>
  </si>
  <si>
    <t>79;79</t>
  </si>
  <si>
    <t>GASSSTSNVQENGSGSEDEDEDEAGGTQARA</t>
  </si>
  <si>
    <t>UID8482</t>
  </si>
  <si>
    <t>AT4G27180.2;AT4G27180.1</t>
  </si>
  <si>
    <t>AT4G27180.2</t>
  </si>
  <si>
    <t>NNGRIRPSFPVKDLTSNEGSEYGGPVEFTRE</t>
  </si>
  <si>
    <t>DLT(0.97)S(0.979)NEGS(0.052)EYGGPVEFTR</t>
  </si>
  <si>
    <t>AT4G27180.2 | kinesin 2 | Chr4:13615057-13618689 REVERSE LENGTH=745 | 201606;AT4G27180.1 | kinesin 2 | Chr4:13615057-13618689 REVERSE LENGTH=745 | 201606</t>
  </si>
  <si>
    <t>UID8483</t>
  </si>
  <si>
    <t>26;26</t>
  </si>
  <si>
    <t>IRPSFPVKDLTSNEGSEYGGPVEFTREDVET</t>
  </si>
  <si>
    <t>DLT(0.451)S(0.55)NEGS(0.999)EYGGPVEFTR</t>
  </si>
  <si>
    <t>UID8484</t>
  </si>
  <si>
    <t>KVDVYNRVNSIPRRGSEANWSL_________</t>
  </si>
  <si>
    <t>RGS(1)EANWS(1)L</t>
  </si>
  <si>
    <t>UID8490</t>
  </si>
  <si>
    <t>NRVNSIPRRGSEANWSL______________</t>
  </si>
  <si>
    <t>UID8491</t>
  </si>
  <si>
    <t>UID8493</t>
  </si>
  <si>
    <t>AT4G27970.4;AT4G27970.2;AT4G27970.6;AT4G27970.1</t>
  </si>
  <si>
    <t>8;8;8;8</t>
  </si>
  <si>
    <t>AT4G27970.4</t>
  </si>
  <si>
    <t>________MNNPRSVSPLVSPANHSDLLENQ</t>
  </si>
  <si>
    <t>S(0.1)VS(0.906)PLVS(0.994)PANHSDLLENQR</t>
  </si>
  <si>
    <t>AT4G27970.4 | SLAC1 homologue 2 | Chr4:13918855-13920122 REVERSE LENGTH=393 | 201606;AT4G27970.2 | SLAC1 homologue 2 | Chr4:13918855-13920122 REVERSE LENGTH=393 | 201606;AT4G27970.6 | SLAC1 homologue 2 | Chr4:13918290-13920122 REVERSE LENGTH=519 | 201606;A</t>
  </si>
  <si>
    <t>UID8500</t>
  </si>
  <si>
    <t>12;12;12;12</t>
  </si>
  <si>
    <t>____MNNPRSVSPLVSPANHSDLLENQRQSG</t>
  </si>
  <si>
    <t>UID8501</t>
  </si>
  <si>
    <t>AT4G28230.1</t>
  </si>
  <si>
    <t>GQVTTRGKGRTSLSLSPRSRKAKMTAAQKQA</t>
  </si>
  <si>
    <t>T(0.827)S(0.139)LS(0.034)LS(0.999)PR</t>
  </si>
  <si>
    <t>AT4G28230.1 | hypothetical protein | Chr4:13995990-13997198 REVERSE LENGTH=402 | 201606</t>
  </si>
  <si>
    <t>UID8504</t>
  </si>
  <si>
    <t>AT4G28310.1</t>
  </si>
  <si>
    <t>TPVKLESGRKKKRSGSESPPSAPIVVKRRRY</t>
  </si>
  <si>
    <t>S(0.778)GS(0.832)ES(0.958)PPS(0.432)APIVVK</t>
  </si>
  <si>
    <t>AT4G28310.1 | microtubule-associated protein | Chr4:14017458-14018066 FORWARD LENGTH=202 | 201606</t>
  </si>
  <si>
    <t>UID8507</t>
  </si>
  <si>
    <t>VKLESGRKKKRSGSESPPSAPIVVKRRRYLD</t>
  </si>
  <si>
    <t>S(0.393)GS(0.607)ES(0.988)PPS(0.012)APIVVK</t>
  </si>
  <si>
    <t>UID8508</t>
  </si>
  <si>
    <t>APIVVKRRRYLDLNDSDDEEVGSEDEGVVRI</t>
  </si>
  <si>
    <t>YLDLNDS(1)DDEEVGS(1)EDEGVVR</t>
  </si>
  <si>
    <t>UID8510</t>
  </si>
  <si>
    <t>RRYLDLNDSDDEEVGSEDEGVVRIRRKLSDD</t>
  </si>
  <si>
    <t>Y(0.27)LDLNDS(0.73)DDEEVGS(1)EDEGVVR</t>
  </si>
  <si>
    <t>UID8511</t>
  </si>
  <si>
    <t>AT4G28430.1</t>
  </si>
  <si>
    <t>ARRSKTKGGQNGLLASPSPRNFRRSRLRSEA</t>
  </si>
  <si>
    <t>GGQNGLLAS(1)PS(1)PR</t>
  </si>
  <si>
    <t>AT4G28430.1 | Reticulon family protein | Chr4:14057846-14059772 FORWARD LENGTH=457 | 201606</t>
  </si>
  <si>
    <t>UID8514</t>
  </si>
  <si>
    <t>RSKTKGGQNGLLASPSPRNFRRSRLRSEAMV</t>
  </si>
  <si>
    <t>UID8515</t>
  </si>
  <si>
    <t>AT4G28600.2;AT4G28600.1;AT4G28600.3</t>
  </si>
  <si>
    <t>AT4G28600.2</t>
  </si>
  <si>
    <t>VGRDYNGSSALSTAESENAKKLDNGNIEEAE</t>
  </si>
  <si>
    <t>DY(0.006)NGS(0.385)S(0.59)ALS(0.016)T(0.004)AES(0.999)ENAK</t>
  </si>
  <si>
    <t>AT4G28600.2 | no pollen germination related 2 | Chr4:14130046-14132599 FORWARD LENGTH=739 | 201606;AT4G28600.1 | no pollen germination related 2 | Chr4:14130046-14132599 FORWARD LENGTH=739 | 201606;AT4G28600.3 | no pollen germination related 2 | Chr4:14130</t>
  </si>
  <si>
    <t>UID8517</t>
  </si>
  <si>
    <t>AT4G28980.3;AT4G28980.2;AT4G28980.1</t>
  </si>
  <si>
    <t>AT4G28980.3</t>
  </si>
  <si>
    <t>GETSEPPEVIPDYENSPRQGSDGQEREAMSK</t>
  </si>
  <si>
    <t>LEDKDGET(0.471)S(0.529)EPPEVIPDYENS(0.999)PR</t>
  </si>
  <si>
    <t>AT4G28980.3 | CDK-activating kinase 1AT | Chr4:14288471-14290102 FORWARD LENGTH=479 | 201606;AT4G28980.2 | CDK-activating kinase 1AT | Chr4:14288471-14290102 FORWARD LENGTH=479 | 201606;AT4G28980.1 | CDK-activating kinase 1AT | Chr4:14288471-14290102 FORWA</t>
  </si>
  <si>
    <t>UID8520</t>
  </si>
  <si>
    <t>290;338</t>
  </si>
  <si>
    <t>SPPRGGRWGRVLRERSRSPPLRDVPPPPLRD</t>
  </si>
  <si>
    <t>S(1)RS(1)PPLRDVPPPPLR</t>
  </si>
  <si>
    <t>UID8522</t>
  </si>
  <si>
    <t>292;340</t>
  </si>
  <si>
    <t>PRGGRWGRVLRERSRSPPLRDVPPPPLRDGP</t>
  </si>
  <si>
    <t>UID8523</t>
  </si>
  <si>
    <t>AT4G29190.1</t>
  </si>
  <si>
    <t>SFDVSSPIRARAFQLSISPVSGSPPMSPRAD</t>
  </si>
  <si>
    <t>AFQLS(1)IS(1)PVS(0.001)GS(0.016)PPMS(0.983)PR</t>
  </si>
  <si>
    <t>AT4G29190.1 | Zinc finger C-x8-C-x5-C-x3-H type family protein | Chr4:14392233-14393303 REVERSE LENGTH=356 | 201606</t>
  </si>
  <si>
    <t>UID8524</t>
  </si>
  <si>
    <t>AFQLSISPVSGSPPMSPRADSESSPMTQSLS</t>
  </si>
  <si>
    <t>AFQLS(0.999)ISPVSGSPPMS(0.999)PR</t>
  </si>
  <si>
    <t>UID8526</t>
  </si>
  <si>
    <t>RADSESSPMTQSLSRSLGSCSINDVVPSFRN</t>
  </si>
  <si>
    <t>S(0.971)LGS(0.039)CS(0.99)INDVVPSFR</t>
  </si>
  <si>
    <t>UID8527</t>
  </si>
  <si>
    <t>SSPMTQSLSRSLGSCSINDVVPSFRNLQFNS</t>
  </si>
  <si>
    <t>S(0.891)LGS(0.109)CS(1)INDVVPSFR</t>
  </si>
  <si>
    <t>UID8529</t>
  </si>
  <si>
    <t>FFAHSPDQLRFLHTRSPDRVDSFDVSSPIRA</t>
  </si>
  <si>
    <t>S(1)PDRVDSFDVS(0.001)S(0.999)PIR</t>
  </si>
  <si>
    <t>UID8530</t>
  </si>
  <si>
    <t>LHTRSPDRVDSFDVSSPIRARAFQLSISPVS</t>
  </si>
  <si>
    <t>UID8531</t>
  </si>
  <si>
    <t>AT4G29380.2;AT4G29380.1</t>
  </si>
  <si>
    <t>821;1042</t>
  </si>
  <si>
    <t>AT4G29380.2</t>
  </si>
  <si>
    <t>QDLGVSSSSKSASVTSEDASSPADLVGEPSL</t>
  </si>
  <si>
    <t>S(0.181)AS(0.181)VT(0.819)S(0.819)EDASSPADLVGEPSLSR</t>
  </si>
  <si>
    <t>AT4G29380.2 | protein kinase family protein / WD-40 repeat family protein | Chr4:14460019-14464692 FORWARD LENGTH=1273 | 201606;AT4G29380.1 | protein kinase family protein / WD-40 repeat family protein | Chr4:14458822-14464692 FORWARD LENGTH=1494 | 201606</t>
  </si>
  <si>
    <t>UID8532</t>
  </si>
  <si>
    <t>AT4G29440.2;AT4G29440.1</t>
  </si>
  <si>
    <t>585;613</t>
  </si>
  <si>
    <t>AT4G29440.2</t>
  </si>
  <si>
    <t>HEPEPSAKFDDYDRDSESEEDNLGRLSGRAE</t>
  </si>
  <si>
    <t>FDDY(0.891)DRDS(0.952)ES(0.157)EEDNLGRLS(1)GR</t>
  </si>
  <si>
    <t>AT4G29440.2 | Regulator of Vps4 activity in the MVB pathway protein | Chr4:14473942-14477683 REVERSE LENGTH=1062 | 201606;AT4G29440.1 | Regulator of Vps4 activity in the MVB pathway protein | Chr4:14473942-14477721 REVERSE LENGTH=1090 | 201606</t>
  </si>
  <si>
    <t>UID8535</t>
  </si>
  <si>
    <t>587;615</t>
  </si>
  <si>
    <t>PEPSAKFDDYDRDSESEEDNLGRLSGRAEGK</t>
  </si>
  <si>
    <t>FDDY(1)DRDS(0.01)ES(0.99)EEDNLGR</t>
  </si>
  <si>
    <t>UID8536</t>
  </si>
  <si>
    <t>610;638</t>
  </si>
  <si>
    <t>LSGRAEGKSKLTAQKSHMSEGPDDLGRYFFP</t>
  </si>
  <si>
    <t>LT(0.136)AQKS(0.913)HMS(0.952)EGPDDLGR</t>
  </si>
  <si>
    <t>UID8541</t>
  </si>
  <si>
    <t>613;641</t>
  </si>
  <si>
    <t>RAEGKSKLTAQKSHMSEGPDDLGRYFFPSDT</t>
  </si>
  <si>
    <t>UID8542</t>
  </si>
  <si>
    <t>805;833</t>
  </si>
  <si>
    <t>TTPASASASYFHTMSSDDEDEKEVHRDTAHI</t>
  </si>
  <si>
    <t>T(0.234)T(0.262)PAS(0.064)AS(0.09)AS(0.114)Y(0.235)FHT(0.001)MS(0.027)S(0.973)DDEDEKEVHR</t>
  </si>
  <si>
    <t>UID8543</t>
  </si>
  <si>
    <t>641;669</t>
  </si>
  <si>
    <t>SDTEDQGDDSKTQEESDAETPTGLKFGPLAS</t>
  </si>
  <si>
    <t>Y(0.039)FFPS(0.417)DT(0.538)EDQGDDS(0.006)KTQEES(1)DAETPTGLK</t>
  </si>
  <si>
    <t>UID8545</t>
  </si>
  <si>
    <t>AT4G30150.1</t>
  </si>
  <si>
    <t>KRKQTKKNSETQFEDSSVEVVETKACDQEET</t>
  </si>
  <si>
    <t>KNSETQFEDS(1)S(1)VEVVETK</t>
  </si>
  <si>
    <t>AT4G30150.1 | Urb2/Npa2 family protein | Chr4:14742452-14749764 FORWARD LENGTH=2009 | 201606</t>
  </si>
  <si>
    <t>UID8547</t>
  </si>
  <si>
    <t>RKQTKKNSETQFEDSSVEVVETKACDQEETV</t>
  </si>
  <si>
    <t>UID8548</t>
  </si>
  <si>
    <t>UID8550</t>
  </si>
  <si>
    <t>773;773;773;782</t>
  </si>
  <si>
    <t>GGRASVPDKSQQRSRSMSFSPDRVRVRGRSP</t>
  </si>
  <si>
    <t>S(1)MS(1)FS(1)PDRVR</t>
  </si>
  <si>
    <t>UID8551</t>
  </si>
  <si>
    <t>775;775;775;784</t>
  </si>
  <si>
    <t>RASVPDKSQQRSRSMSFSPDRVRVRGRSPAF</t>
  </si>
  <si>
    <t>UID8552</t>
  </si>
  <si>
    <t>777;777;777;786</t>
  </si>
  <si>
    <t>SVPDKSQQRSRSMSFSPDRVRVRGRSPAFNA</t>
  </si>
  <si>
    <t>UID8553</t>
  </si>
  <si>
    <t>771;771;771;780</t>
  </si>
  <si>
    <t>SYGGRASVPDKSQQRSRSMSFSPDRVRVRGR</t>
  </si>
  <si>
    <t>S(0.932)RS(0.069)MS(0.048)FS(0.952)PDRVR</t>
  </si>
  <si>
    <t>UID8554</t>
  </si>
  <si>
    <t>AT4G30200.4;AT4G30200.1;AT4G30200.3;AT4G30200.2</t>
  </si>
  <si>
    <t>577;548;565;577</t>
  </si>
  <si>
    <t>AT4G30200.4</t>
  </si>
  <si>
    <t>TPVVVTTKSLVGNRNSSDASLPITPFRSDEI</t>
  </si>
  <si>
    <t>NS(1)S(1)DAS(0.01)LPIT(0.991)PFR</t>
  </si>
  <si>
    <t>AT4G30200.4 | vernalization5/VIN3-like protein | Chr4:14787045-14790070 REVERSE LENGTH=624 | 201606;AT4G30200.1 | vernalization5/VIN3-like protein | Chr4:14786852-14789103 REVERSE LENGTH=685 | 201606;AT4G30200.3 | vernalization5/VIN3-like protein | Chr4:14</t>
  </si>
  <si>
    <t>UID8556</t>
  </si>
  <si>
    <t>578;549;566;578</t>
  </si>
  <si>
    <t>PVVVTTKSLVGNRNSSDASLPITPFRSDEIK</t>
  </si>
  <si>
    <t>UID8557</t>
  </si>
  <si>
    <t>581;552;569;581</t>
  </si>
  <si>
    <t>VTTKSLVGNRNSSDASLPITPFRSDEIKNRQ</t>
  </si>
  <si>
    <t>NS(0.101)S(0.912)DAS(0.986)LPITPFR</t>
  </si>
  <si>
    <t>UID8558</t>
  </si>
  <si>
    <t>AT4G30350.1</t>
  </si>
  <si>
    <t>RIAPSTLSMMKINTRSDITPPGSPVGTDLVL</t>
  </si>
  <si>
    <t>S(0.998)DIT(0.999)PPGS(0.003)PVGTDLVLGRPNR</t>
  </si>
  <si>
    <t>AT4G30350.1 | Double Clp-N motif-containing P-loop nucleoside triphosphate hydrolases superfamily protein | Chr4:14848031-14850973 FORWARD LENGTH=924 | 201606</t>
  </si>
  <si>
    <t>UID8559</t>
  </si>
  <si>
    <t>SMMKINTRSDITPPGSPVGTDLVLGRPNRGL</t>
  </si>
  <si>
    <t>S(0.324)DIT(0.677)PPGS(0.999)PVGTDLVLGRPNR</t>
  </si>
  <si>
    <t>UID8560</t>
  </si>
  <si>
    <t>AT4G30480.2;AT4G30480.3;AT4G30480.1</t>
  </si>
  <si>
    <t>6;6;6</t>
  </si>
  <si>
    <t>AT4G30480.2</t>
  </si>
  <si>
    <t>__________MVLIESSESEDEILIKNEPKP</t>
  </si>
  <si>
    <t>VLIES(1)S(1)ES(1)EDEILIKNEPK</t>
  </si>
  <si>
    <t>AT4G30480.2 | Tetratricopeptide repeat (TPR)-like superfamily protein | Chr4:14897500-14898937 FORWARD LENGTH=277 | 201606;AT4G30480.3 | Tetratricopeptide repeat (TPR)-like superfamily protein | Chr4:14897500-14898254 FORWARD LENGTH=161 | 201606;AT4G30480.</t>
  </si>
  <si>
    <t>UID8561</t>
  </si>
  <si>
    <t>7;7;7</t>
  </si>
  <si>
    <t>_________MVLIESSESEDEILIKNEPKPA</t>
  </si>
  <si>
    <t>UID8562</t>
  </si>
  <si>
    <t>9;9;9</t>
  </si>
  <si>
    <t>_______MVLIESSESEDEILIKNEPKPASS</t>
  </si>
  <si>
    <t>UID8563</t>
  </si>
  <si>
    <t>118;118;118</t>
  </si>
  <si>
    <t>RVPEHVVQNGIIKEISESNKSLNNGVAVKTD</t>
  </si>
  <si>
    <t>EIS(0.923)ES(0.944)NKS(0.133)LNNGVAVK</t>
  </si>
  <si>
    <t>UID8565</t>
  </si>
  <si>
    <t>PEHVVQNGIIKEISESNKSLNNGVAVKTDPI</t>
  </si>
  <si>
    <t>UID8566</t>
  </si>
  <si>
    <t>167;167;167</t>
  </si>
  <si>
    <t>KASSSKFQALDNEDFSSDSSSGSIQRKKNLK</t>
  </si>
  <si>
    <t>FQALDNEDFS(1)S(1)DSSSGSIQR</t>
  </si>
  <si>
    <t>UID8567</t>
  </si>
  <si>
    <t>168;168;168</t>
  </si>
  <si>
    <t>ASSSKFQALDNEDFSSDSSSGSIQRKKNLKV</t>
  </si>
  <si>
    <t>UID8568</t>
  </si>
  <si>
    <t>171;171;171</t>
  </si>
  <si>
    <t>SKFQALDNEDFSSDSSSGSIQRKKNLKVPTE</t>
  </si>
  <si>
    <t>FQALDNEDFS(0.97)S(0.032)DS(0.122)S(0.801)S(0.074)GS(0.001)IQR</t>
  </si>
  <si>
    <t>UID8569</t>
  </si>
  <si>
    <t>141;141;141</t>
  </si>
  <si>
    <t>NGVAVKTDPIGLDNLSMSDGESDPVYKASSS</t>
  </si>
  <si>
    <t>UID8570</t>
  </si>
  <si>
    <t>UID8571</t>
  </si>
  <si>
    <t>AKKKQLTFSPSFSSQSRKQSFSHDALPQSTQ</t>
  </si>
  <si>
    <t>QLT(0.918)FS(0.082)PSFS(0.003)S(0.082)QS(0.915)R</t>
  </si>
  <si>
    <t>UID8572</t>
  </si>
  <si>
    <t>AT4G31420.1;AT4G31420.2</t>
  </si>
  <si>
    <t>AT4G31420.1</t>
  </si>
  <si>
    <t>GSIDDDSEDEWVEVDSDEELAAEEASDSLSK</t>
  </si>
  <si>
    <t>GS(0.3)IDDDS(0.7)EDEWVEVDS(1)DEELAAEEASDSLSK</t>
  </si>
  <si>
    <t>AT4G31420.1 | Zinc finger protein 622 | Chr4:15245987-15247763 REVERSE LENGTH=404 | 201606;AT4G31420.2 | Zinc finger protein 622 | Chr4:15245987-15247763 REVERSE LENGTH=405 | 201606</t>
  </si>
  <si>
    <t>UID8575</t>
  </si>
  <si>
    <t>AT4G31460.1</t>
  </si>
  <si>
    <t>GNKGDEEASIEGGGGSESHQEDDNGWLEAKA</t>
  </si>
  <si>
    <t>GGGNKGDEEAS(0.086)IEGGGGS(0.957)ES(0.957)HQEDDNGWLEAK</t>
  </si>
  <si>
    <t>AT4G31460.1 | Ribosomal L28 family | Chr4:15259773-15260847 REVERSE LENGTH=212 | 201606</t>
  </si>
  <si>
    <t>UID8576</t>
  </si>
  <si>
    <t>KGDEEASIEGGGGSESHQEDDNGWLEAKA__</t>
  </si>
  <si>
    <t>UID8577</t>
  </si>
  <si>
    <t>AT4G31580.2;AT4G31580.1</t>
  </si>
  <si>
    <t>170;170</t>
  </si>
  <si>
    <t>AT4G31580.2</t>
  </si>
  <si>
    <t>PPRRRSPSPPPARGRSYSRSPPPYRAREEVP</t>
  </si>
  <si>
    <t>GRS(0.994)Y(0.002)S(0.043)RS(0.949)PPPY(0.012)R</t>
  </si>
  <si>
    <t>AT4G31580.2 | serine/arginine-rich 22 | Chr4:15306983-15308064 FORWARD LENGTH=200 | 201606;AT4G31580.1 | serine/arginine-rich 22 | Chr4:15306983-15308064 FORWARD LENGTH=200 | 201606</t>
  </si>
  <si>
    <t>UID8578</t>
  </si>
  <si>
    <t>172;172</t>
  </si>
  <si>
    <t>RRRSPSPPPARGRSYSRSPPPYRAREEVPYA</t>
  </si>
  <si>
    <t>GRS(0.987)Y(0.982)S(0.987)RS(0.043)PPPYR</t>
  </si>
  <si>
    <t>UID8579</t>
  </si>
  <si>
    <t>174;174</t>
  </si>
  <si>
    <t>RSPSPPPARGRSYSRSPPPYRAREEVPYANG</t>
  </si>
  <si>
    <t>S(0.956)Y(0.001)S(0.043)RS(1)PPPYR</t>
  </si>
  <si>
    <t>UID8580</t>
  </si>
  <si>
    <t>160;160</t>
  </si>
  <si>
    <t>SYSPRARSPPPPRRRSPSPPPARGRSYSRSP</t>
  </si>
  <si>
    <t>S(1)PS(1)PPPAR</t>
  </si>
  <si>
    <t>UID8581</t>
  </si>
  <si>
    <t>SPRARSPPPPRRRSPSPPPARGRSYSRSPPP</t>
  </si>
  <si>
    <t>UID8582</t>
  </si>
  <si>
    <t>RRSKSRSRTPPRYRRSPSYGRRSYSPRARSP</t>
  </si>
  <si>
    <t>S(1)PS(1)YGRR</t>
  </si>
  <si>
    <t>UID8583</t>
  </si>
  <si>
    <t>SKSRSRTPPRYRRSPSYGRRSYSPRARSPPP</t>
  </si>
  <si>
    <t>UID8584</t>
  </si>
  <si>
    <t>UID8589</t>
  </si>
  <si>
    <t>241;179</t>
  </si>
  <si>
    <t>DRRSESLAKKRSRLSSAAAKPSVTA______</t>
  </si>
  <si>
    <t>LS(0.998)S(0.999)AAAKPS(0.002)VT(0.001)A</t>
  </si>
  <si>
    <t>UID8590</t>
  </si>
  <si>
    <t>247;185</t>
  </si>
  <si>
    <t>LAKKRSRLSSAAAKPSVTA____________</t>
  </si>
  <si>
    <t>LS(0.441)S(0.559)AAAKPS(0.921)VT(0.079)A</t>
  </si>
  <si>
    <t>UID8591</t>
  </si>
  <si>
    <t>237;175</t>
  </si>
  <si>
    <t>KEQRDRRSESLAKKRSRLSSAAAKPSVTA__</t>
  </si>
  <si>
    <t>S(0.996)RLS(0.402)S(0.601)AAAK</t>
  </si>
  <si>
    <t>UID8592</t>
  </si>
  <si>
    <t>554;553</t>
  </si>
  <si>
    <t>EEKKKPGRGKAIDEESLHTSSGDNEKPAVSS</t>
  </si>
  <si>
    <t>AIDEES(1)LHT(1)S(1)S(1)GDNEKPAVSSGK</t>
  </si>
  <si>
    <t>UID8593</t>
  </si>
  <si>
    <t>558;557</t>
  </si>
  <si>
    <t>KPGRGKAIDEESLHTSSGDNEKPAVSSGKLA</t>
  </si>
  <si>
    <t>UID8594</t>
  </si>
  <si>
    <t>559;558</t>
  </si>
  <si>
    <t>PGRGKAIDEESLHTSSGDNEKPAVSSGKLAS</t>
  </si>
  <si>
    <t>UID8595</t>
  </si>
  <si>
    <t>836;835</t>
  </si>
  <si>
    <t>AKSGSASTPASKAKESASESESEETPKEPEP</t>
  </si>
  <si>
    <t>AKES(0.997)AS(0.997)ES(0.977)ES(0.027)EET(0.001)PKEPEPATK</t>
  </si>
  <si>
    <t>UID8597</t>
  </si>
  <si>
    <t>838;837</t>
  </si>
  <si>
    <t>SGSASTPASKAKESASESESEETPKEPEPAT</t>
  </si>
  <si>
    <t>UID8598</t>
  </si>
  <si>
    <t>840;839</t>
  </si>
  <si>
    <t>SASTPASKAKESASESESEETPKEPEPATKA</t>
  </si>
  <si>
    <t>UID8599</t>
  </si>
  <si>
    <t>842;841</t>
  </si>
  <si>
    <t>STPASKAKESASESESEETPKEPEPATKAKS</t>
  </si>
  <si>
    <t>AKES(0.967)AS(0.973)ES(0.973)ES(0.973)EET(0.112)PKEPEPATK</t>
  </si>
  <si>
    <t>UID8600</t>
  </si>
  <si>
    <t>477;476</t>
  </si>
  <si>
    <t>TEEVKPSASIATEEVSEEPNTSEPQVTKKSG</t>
  </si>
  <si>
    <t>ES(0.002)S(0.002)T(0.002)EEVKPS(0.001)AS(0.001)IAT(0.029)EEVS(0.967)EEPNT(0.527)S(0.469)EPQVT(0.001)K</t>
  </si>
  <si>
    <t>UID8605</t>
  </si>
  <si>
    <t>483;482</t>
  </si>
  <si>
    <t>SASIATEEVSEEPNTSEPQVTKKSGKKVASS</t>
  </si>
  <si>
    <t>ES(0.01)S(0.011)T(0.012)EEVKPS(0.004)AS(0.005)IAT(0.117)EEVS(0.843)EEPNT(0.191)S(0.801)EPQVT(0.006)K</t>
  </si>
  <si>
    <t>UID8606</t>
  </si>
  <si>
    <t>435;434</t>
  </si>
  <si>
    <t>QILPSKTSGDETANVSSPSMAEELPEQSVPK</t>
  </si>
  <si>
    <t>T(0.003)S(0.004)GDET(0.019)ANVS(0.971)S(0.97)PS(0.033)MAEELPEQSVPKK</t>
  </si>
  <si>
    <t>UID8607</t>
  </si>
  <si>
    <t>436;435</t>
  </si>
  <si>
    <t>ILPSKTSGDETANVSSPSMAEELPEQSVPKK</t>
  </si>
  <si>
    <t>UID8608</t>
  </si>
  <si>
    <t>AT4G32070.2;AT4G32070.1</t>
  </si>
  <si>
    <t>AT4G32070.2</t>
  </si>
  <si>
    <t>LSSLADNGSVGEYVGSDKASGCFENWIFQFA</t>
  </si>
  <si>
    <t>LS(0.007)S(0.2)LADNGS(0.792)VGEY(0.001)VGS(1)DK</t>
  </si>
  <si>
    <t>AT4G32070.2 | Octicosapeptide/Phox/Bem1p (PB1) domain-containing protein / tetratricopeptide repeat (TPR)-containing protein | Chr4:15504662-15507097 REVERSE LENGTH=782 | 201606;AT4G32070.1 | Octicosapeptide/Phox/Bem1p (PB1) domain-containing protein / tet</t>
  </si>
  <si>
    <t>UID8611</t>
  </si>
  <si>
    <t>AT4G32330.2;AT4G32330.4;AT4G32330.3;AT4G32330.1</t>
  </si>
  <si>
    <t>343;344;344;344</t>
  </si>
  <si>
    <t>AT4G32330.2</t>
  </si>
  <si>
    <t>GIMPTVDLKKQPVRKSLPRLPSQKTVLPDGK</t>
  </si>
  <si>
    <t>S(1)LPRLPS(1)QK</t>
  </si>
  <si>
    <t>AT4G32330.2 | TPX2 (targeting protein for Xklp2) protein family | Chr4:15609801-15611867 FORWARD LENGTH=436 | 201606;AT4G32330.4 | TPX2 (targeting protein for Xklp2) protein family | Chr4:15609801-15611867 FORWARD LENGTH=437 | 201606;AT4G32330.3 | TPX2 (ta</t>
  </si>
  <si>
    <t>UID8618</t>
  </si>
  <si>
    <t>349;350;350;350</t>
  </si>
  <si>
    <t>DLKKQPVRKSLPRLPSQKTVLPDGKPAPAKA</t>
  </si>
  <si>
    <t>UID8619</t>
  </si>
  <si>
    <t>AT4G32420.2;AT4G32420.6;AT4G32420.5;AT4G32420.3;AT4G32420.1;AT4G32420.4</t>
  </si>
  <si>
    <t>361;471;471;471;471;454</t>
  </si>
  <si>
    <t>AT4G32420.2</t>
  </si>
  <si>
    <t>VRVKKERDISRSPSKSLSRSPLRSPKRVISR</t>
  </si>
  <si>
    <t>S(0.987)LS(0.006)RS(0.008)PLRS(0.999)PK</t>
  </si>
  <si>
    <t>AT4G32420.2 | Cyclophilin-like peptidyl-prolyl cis-trans isomerase family protein | Chr4:15647550-15650678 REVERSE LENGTH=727 | 201606;AT4G32420.6 | Cyclophilin-like peptidyl-prolyl cis-trans isomerase family protein | Chr4:15647550-15652103 REVERSE LENGTH</t>
  </si>
  <si>
    <t>UID8623</t>
  </si>
  <si>
    <t>574;684;684;684;684;667</t>
  </si>
  <si>
    <t>RSASPNGRIRRGRGFSQRFSYARRYRTSPSP</t>
  </si>
  <si>
    <t>GFS(1)QRFS(1)YAR</t>
  </si>
  <si>
    <t>UID8625</t>
  </si>
  <si>
    <t>578;688;688;688;688;671</t>
  </si>
  <si>
    <t>PNGRIRRGRGFSQRFSYARRYRTSPSPDRSP</t>
  </si>
  <si>
    <t>UID8626</t>
  </si>
  <si>
    <t>386;496;496;496;496;479</t>
  </si>
  <si>
    <t>KRVISRSPVRGRIARSPSRSPVRSASRGSLG</t>
  </si>
  <si>
    <t>IARS(1)PS(1)RS(1)PVR</t>
  </si>
  <si>
    <t>UID8627</t>
  </si>
  <si>
    <t>388;498;498;498;498;481</t>
  </si>
  <si>
    <t>VISRSPVRGRIARSPSRSPVRSASRGSLGRG</t>
  </si>
  <si>
    <t>UID8628</t>
  </si>
  <si>
    <t>533;643;643;643;643;626</t>
  </si>
  <si>
    <t>RRSISRSPVRGRRRISRSPVPARRRSVRPRS</t>
  </si>
  <si>
    <t>RIS(1)RS(1)PVPAR</t>
  </si>
  <si>
    <t>UID8630</t>
  </si>
  <si>
    <t>535;645;645;645;645;628</t>
  </si>
  <si>
    <t>SISRSPVRGRRRISRSPVPARRRSVRPRSPP</t>
  </si>
  <si>
    <t>UID8631</t>
  </si>
  <si>
    <t>496;606;606;606;606;589</t>
  </si>
  <si>
    <t>SRRRISRSPVRSSRKSVSRSPIRLSRRSISR</t>
  </si>
  <si>
    <t>S(1)VS(1)RS(1)PIR</t>
  </si>
  <si>
    <t>UID8632</t>
  </si>
  <si>
    <t>498;608;608;608;608;591</t>
  </si>
  <si>
    <t>RRISRSPVRSSRKSVSRSPIRLSRRSISRSP</t>
  </si>
  <si>
    <t>UID8633</t>
  </si>
  <si>
    <t>520;630;630;630;630;613</t>
  </si>
  <si>
    <t>SRRSISRSPIRLSRRSISRSPVRGRRRISRS</t>
  </si>
  <si>
    <t>S(1)IS(0.995)RS(0.005)PVR</t>
  </si>
  <si>
    <t>UID8638</t>
  </si>
  <si>
    <t>522;632;632;632;632;615</t>
  </si>
  <si>
    <t>RSISRSPIRLSRRSISRSPVRGRRRISRSPV</t>
  </si>
  <si>
    <t>S(1)IS(0.998)RS(0.002)PVR</t>
  </si>
  <si>
    <t>UID8639</t>
  </si>
  <si>
    <t>524;634;634;634;634;617</t>
  </si>
  <si>
    <t>ISRSPIRLSRRSISRSPVRGRRRISRSPVPA</t>
  </si>
  <si>
    <t>RS(0.836)IS(0.166)RS(0.998)PVR</t>
  </si>
  <si>
    <t>UID8640</t>
  </si>
  <si>
    <t>424;534;534;534;534;517</t>
  </si>
  <si>
    <t>SRRSPSRSPVRSSRRSLSRSPIQLSRRSLSR</t>
  </si>
  <si>
    <t>S(1)LS(1)RS(1)PIQLSR</t>
  </si>
  <si>
    <t>UID8641</t>
  </si>
  <si>
    <t>426;536;536;536;536;519</t>
  </si>
  <si>
    <t>RSPSRSPVRSSRRSLSRSPIQLSRRSLSRSP</t>
  </si>
  <si>
    <t>UID8642</t>
  </si>
  <si>
    <t>428;538;538;538;538;521</t>
  </si>
  <si>
    <t>PSRSPVRSSRRSLSRSPIQLSRRSLSRSPTR</t>
  </si>
  <si>
    <t>UID8643</t>
  </si>
  <si>
    <t>433;543;543;543;543;526</t>
  </si>
  <si>
    <t>VRSSRRSLSRSPIQLSRRSLSRSPTRLSRRS</t>
  </si>
  <si>
    <t>RS(0.998)LS(0.002)RSPIQLS(1)R</t>
  </si>
  <si>
    <t>UID8644</t>
  </si>
  <si>
    <t>632;742;742;742;742;725</t>
  </si>
  <si>
    <t>RSPLRGRTPPRYRRRSRSVSPGLCYRNRRYS</t>
  </si>
  <si>
    <t>S(1)RS(1)VS(1)PGLCYR</t>
  </si>
  <si>
    <t>UID8645</t>
  </si>
  <si>
    <t>634;744;744;744;744;727</t>
  </si>
  <si>
    <t>PLRGRTPPRYRRRSRSVSPGLCYRNRRYSRS</t>
  </si>
  <si>
    <t>S(1)VS(1)PGLCYR</t>
  </si>
  <si>
    <t>UID8646</t>
  </si>
  <si>
    <t>636;746;746;746;746;729</t>
  </si>
  <si>
    <t>RGRTPPRYRRRSRSVSPGLCYRNRRYSRSPI</t>
  </si>
  <si>
    <t>UID8647</t>
  </si>
  <si>
    <t>375;485;485;485;485;468</t>
  </si>
  <si>
    <t>KSLSRSPLRSPKRVISRSPVRGRIARSPSRS</t>
  </si>
  <si>
    <t>VIS(1)RS(1)PVR</t>
  </si>
  <si>
    <t>UID8652</t>
  </si>
  <si>
    <t>377;487;487;487;487;470</t>
  </si>
  <si>
    <t>LSRSPLRSPKRVISRSPVRGRIARSPSRSPV</t>
  </si>
  <si>
    <t>UID8653</t>
  </si>
  <si>
    <t>647;757;757;757;757;740</t>
  </si>
  <si>
    <t>SRSVSPGLCYRNRRYSRSPIRSRSPPYRKRR</t>
  </si>
  <si>
    <t>RY(0.005)S(1)RS(0.995)PIR</t>
  </si>
  <si>
    <t>UID8654</t>
  </si>
  <si>
    <t>649;759;759;759;759;742</t>
  </si>
  <si>
    <t>SVSPGLCYRNRRYSRSPIRSRSPPYRKRRSP</t>
  </si>
  <si>
    <t>S(1)PIRS(0.999)RS(0.999)PPY(0.003)R</t>
  </si>
  <si>
    <t>UID8655</t>
  </si>
  <si>
    <t>452;562;562;562;562;545</t>
  </si>
  <si>
    <t>LSRSPTRLSRRSLSRSPIRSPRKSVSRSPVR</t>
  </si>
  <si>
    <t>S(1)LS(1)RS(1)PIRS(1)PR</t>
  </si>
  <si>
    <t>UID8661</t>
  </si>
  <si>
    <t>456;566;566;566;566;549</t>
  </si>
  <si>
    <t>PTRLSRRSLSRSPIRSPRKSVSRSPVRSSRK</t>
  </si>
  <si>
    <t>UID8662</t>
  </si>
  <si>
    <t>369;479;479;479;479;462</t>
  </si>
  <si>
    <t>ISRSPSKSLSRSPLRSPKRVISRSPVRGRIA</t>
  </si>
  <si>
    <t>S(0.948)LS(0.034)RS(0.019)PLRS(1)PK</t>
  </si>
  <si>
    <t>UID8664</t>
  </si>
  <si>
    <t>653;763;763;763;763;746</t>
  </si>
  <si>
    <t>GLCYRNRRYSRSPIRSRSPPYRKRRSPSASH</t>
  </si>
  <si>
    <t>S(1)RS(1)PPYR</t>
  </si>
  <si>
    <t>UID8669</t>
  </si>
  <si>
    <t>655;765;765;765;765;748</t>
  </si>
  <si>
    <t>CYRNRRYSRSPIRSRSPPYRKRRSPSASHSL</t>
  </si>
  <si>
    <t>UID8670</t>
  </si>
  <si>
    <t>543;653;653;653;653;636</t>
  </si>
  <si>
    <t>GRRRISRSPVPARRRSVRPRSPPPDRRRSLS</t>
  </si>
  <si>
    <t>S(1)VRPRS(1)PPPDR</t>
  </si>
  <si>
    <t>UID8675</t>
  </si>
  <si>
    <t>548;658;658;658;658;641</t>
  </si>
  <si>
    <t>SRSPVPARRRSVRPRSPPPDRRRSLSRSASP</t>
  </si>
  <si>
    <t>UID8676</t>
  </si>
  <si>
    <t>586;696;696;696;696;679</t>
  </si>
  <si>
    <t>RGFSQRFSYARRYRTSPSPDRSPYRFSDRSD</t>
  </si>
  <si>
    <t>T(1)S(1)PS(0.999)PDRS(0.001)PYR</t>
  </si>
  <si>
    <t>UID8677</t>
  </si>
  <si>
    <t>588;698;698;698;698;681</t>
  </si>
  <si>
    <t>FSQRFSYARRYRTSPSPDRSPYRFSDRSDRD</t>
  </si>
  <si>
    <t>UID8678</t>
  </si>
  <si>
    <t>AT4G32551.1;AT4G32551.2</t>
  </si>
  <si>
    <t>609;647</t>
  </si>
  <si>
    <t>AT4G32551.1</t>
  </si>
  <si>
    <t>PSNQLADMDRFVEDGSLDDNVESFLSQEDGD</t>
  </si>
  <si>
    <t>FVEDGS(0.998)LDDNVES(0.006)FLS(0.996)QEDGDQR</t>
  </si>
  <si>
    <t>AT4G32551.1 | transcriptional corepressor LEUNIG | Chr4:15707863-15713359 FORWARD LENGTH=931 | 201606;AT4G32551.2 | transcriptional corepressor LEUNIG | Chr4:15707863-15713359 FORWARD LENGTH=969 | 201606</t>
  </si>
  <si>
    <t>UID8681</t>
  </si>
  <si>
    <t>619;657</t>
  </si>
  <si>
    <t>FVEDGSLDDNVESFLSQEDGDQRDAVTRCMD</t>
  </si>
  <si>
    <t>UID8682</t>
  </si>
  <si>
    <t>AT4G32610.1</t>
  </si>
  <si>
    <t>SKKKKKKDKQKELKESQSEVKSNSDAASESA</t>
  </si>
  <si>
    <t>ES(0.959)QS(0.04)EVKS(0.207)NS(0.823)DAAS(0.836)ES(0.135)AEQEESSSSIDVK</t>
  </si>
  <si>
    <t>AT4G32610.1 | copper ion binding protein | Chr4:15728376-15729897 REVERSE LENGTH=315 | 201606</t>
  </si>
  <si>
    <t>UID8683</t>
  </si>
  <si>
    <t>KQKELKESQSEVKSNSDAASESAEQEESSSS</t>
  </si>
  <si>
    <t>S(0.065)NS(0.944)DAAS(0.989)ES(0.002)AEQEESSSSIDVK</t>
  </si>
  <si>
    <t>UID8685</t>
  </si>
  <si>
    <t>LKESQSEVKSNSDAASESAEQEESSSSIDVK</t>
  </si>
  <si>
    <t>UID8686</t>
  </si>
  <si>
    <t>AT4G32730.1;AT4G32730.5;AT4G32730.4;AT4G32730.3;AT4G32730.2</t>
  </si>
  <si>
    <t>542;542;542;542;542</t>
  </si>
  <si>
    <t>AT4G32730.1</t>
  </si>
  <si>
    <t>LSYIPKDSLKLVPLNSFSSPSRVNKIYFPID</t>
  </si>
  <si>
    <t>LVPLNS(0.999)FS(0.548)S(0.434)PS(0.019)R</t>
  </si>
  <si>
    <t>AT4G32730.1 | Homeodomain-like protein | Chr4:15791039-15794252 FORWARD LENGTH=776 | 201606;AT4G32730.5 | Homeodomain-like protein | Chr4:15791039-15795643 FORWARD LENGTH=995 | 201606;AT4G32730.4 | Homeodomain-like protein | Chr4:15791039-15795643 FORWARD</t>
  </si>
  <si>
    <t>UID8693</t>
  </si>
  <si>
    <t>545;545;545;545;545</t>
  </si>
  <si>
    <t>IPKDSLKLVPLNSFSSPSRVNKIYFPIDDKP</t>
  </si>
  <si>
    <t>LVPLNS(0.998)FS(0.063)S(0.929)PS(0.01)R</t>
  </si>
  <si>
    <t>UID8694</t>
  </si>
  <si>
    <t>AT4G33060.1</t>
  </si>
  <si>
    <t>SLKGREESTQRSDAVSSEDEKPRMEKLSLKK</t>
  </si>
  <si>
    <t>S(0.002)DAVS(0.998)S(1)EDEKPR</t>
  </si>
  <si>
    <t>AT4G33060.1 | Cyclophilin-like peptidyl-prolyl cis-trans isomerase family protein | Chr4:15948535-15951954 FORWARD LENGTH=504 | 201606</t>
  </si>
  <si>
    <t>UID8699</t>
  </si>
  <si>
    <t>LKGREESTQRSDAVSSEDEKPRMEKLSLKKK</t>
  </si>
  <si>
    <t>UID8700</t>
  </si>
  <si>
    <t>NAKKEAAQKDKSFSVSDTVGNSDDDDDGEDE</t>
  </si>
  <si>
    <t>S(0.008)FS(0.081)VS(0.814)DT(0.814)VGNS(0.283)DDDDDGEDETKFDAK</t>
  </si>
  <si>
    <t>UID8701</t>
  </si>
  <si>
    <t>AT4G33400.1</t>
  </si>
  <si>
    <t>ESIVDSRFMNDNFAISGSPEAPLVIATPMKV</t>
  </si>
  <si>
    <t>FMNDNFAIS(1)GS(1)PEAPLVIATPMK</t>
  </si>
  <si>
    <t>AT4G33400.1 | Vacuolar import/degradation%2C Vid27-related protein | Chr4:16078189-16080410 REVERSE LENGTH=645 | 201606</t>
  </si>
  <si>
    <t>UID8703</t>
  </si>
  <si>
    <t>IVDSRFMNDNFAISGSPEAPLVIATPMKVSS</t>
  </si>
  <si>
    <t>UID8704</t>
  </si>
  <si>
    <t>TLGISSSGGRRLRPKSPSSSLDDVEAKLQAL</t>
  </si>
  <si>
    <t>LRPKS(0.99)PS(0.015)S(0.181)S(0.814)LDDVEAK</t>
  </si>
  <si>
    <t>UID8705</t>
  </si>
  <si>
    <t>SSSGGRRLRPKSPSSSLDDVEAKLQALKLKY</t>
  </si>
  <si>
    <t>LRPKS(0.852)PS(0.159)S(0.995)S(0.994)LDDVEAK</t>
  </si>
  <si>
    <t>UID8707</t>
  </si>
  <si>
    <t>AT4G33530.2;AT4G33530.1</t>
  </si>
  <si>
    <t>486;714</t>
  </si>
  <si>
    <t>AT4G33530.2</t>
  </si>
  <si>
    <t>LEKFIRKEAQERALESDGDHNDTDSEDDTTL</t>
  </si>
  <si>
    <t>ALES(1)DGDHNDT(1)DS(0.998)EDDT(0.002)TLSR</t>
  </si>
  <si>
    <t>AT4G33530.2 | K+ uptake permease 5 | Chr4:16126503-16129496 REVERSE LENGTH=627 | 201606;AT4G33530.1 | K+ uptake permease 5 | Chr4:16126503-16130353 REVERSE LENGTH=855 | 201606</t>
  </si>
  <si>
    <t>UID8708</t>
  </si>
  <si>
    <t>495;723</t>
  </si>
  <si>
    <t>QERALESDGDHNDTDSEDDTTLSRVLIAPNG</t>
  </si>
  <si>
    <t>ALES(1)DGDHNDT(1)DS(1)EDDTTLSR</t>
  </si>
  <si>
    <t>UID8709</t>
  </si>
  <si>
    <t>AT4G34340.1</t>
  </si>
  <si>
    <t>DGVKEEMRDDESELRSVSSGEKVESLNRDGL</t>
  </si>
  <si>
    <t>S(0.892)VS(0.986)S(0.121)GEKVESLNR</t>
  </si>
  <si>
    <t>AT4G34340.1 | TBP-associated factor 8 | Chr4:16426771-16427832 REVERSE LENGTH=353 | 201606</t>
  </si>
  <si>
    <t>UID8711</t>
  </si>
  <si>
    <t>VKEEMRDDESELRSVSSGEKVESLNRDGLSV</t>
  </si>
  <si>
    <t>S(0.078)VS(0.991)S(0.931)GEKVESLNR</t>
  </si>
  <si>
    <t>UID8712</t>
  </si>
  <si>
    <t>KEEMRDDESELRSVSSGEKVESLNRDGLSVI</t>
  </si>
  <si>
    <t>S(0.072)VS(0.964)S(0.964)GEKVESLNR</t>
  </si>
  <si>
    <t>UID8713</t>
  </si>
  <si>
    <t>AT4G34390.2;AT4G34390.1</t>
  </si>
  <si>
    <t>194;194</t>
  </si>
  <si>
    <t>AT4G34390.2</t>
  </si>
  <si>
    <t>VEPFQSSECDESSYVSDGESIAATHRAERKG</t>
  </si>
  <si>
    <t>FVEPFQS(0.392)S(0.422)ECDES(0.149)S(0.055)Y(0.023)VS(0.949)DGES(0.01)IAATHR</t>
  </si>
  <si>
    <t>AT4G34390.2 | extra-large GTP-binding protein 2 | Chr4:16441579-16444840 FORWARD LENGTH=822 | 201606;AT4G34390.1 | extra-large GTP-binding protein 2 | Chr4:16441579-16444840 FORWARD LENGTH=861 | 201606</t>
  </si>
  <si>
    <t>UID8716</t>
  </si>
  <si>
    <t>141;141</t>
  </si>
  <si>
    <t>SSSSSKRLDVPEEVKSPADFRLSPSSPLSAS</t>
  </si>
  <si>
    <t>S(0.982)PADFRLS(0.142)PS(0.299)S(0.571)PLS(0.005)AS(0.001)AR</t>
  </si>
  <si>
    <t>UID8717</t>
  </si>
  <si>
    <t>UID8722</t>
  </si>
  <si>
    <t>PDHADYVISPSFGRRSGFNTPRSQPGFESHP</t>
  </si>
  <si>
    <t>S(1)GFNT(1)PR</t>
  </si>
  <si>
    <t>UID8725</t>
  </si>
  <si>
    <t>AT4G35100.2;AT4G35100.1</t>
  </si>
  <si>
    <t>AT4G35100.2</t>
  </si>
  <si>
    <t>YHQYILRASAIKALGSFRSNATN________</t>
  </si>
  <si>
    <t>ALGS(1)FRS(0.005)NAT(0.995)N</t>
  </si>
  <si>
    <t>AT4G35100.2 | plasma membrane intrinsic protein 3 | Chr4:16708672-16709958 FORWARD LENGTH=280 | 201606;AT4G35100.1 | plasma membrane intrinsic protein 3 | Chr4:16708672-16709958 FORWARD LENGTH=280 | 201606</t>
  </si>
  <si>
    <t>UID8726</t>
  </si>
  <si>
    <t>YILRASAIKALGSFRSNATN___________</t>
  </si>
  <si>
    <t>ALGS(0.145)FRS(0.858)NAT(0.998)N</t>
  </si>
  <si>
    <t>UID8727</t>
  </si>
  <si>
    <t>AT4G35110.6;AT4G35110.5;AT4G35110.2;AT4G35110.1;AT4G35110.4;AT4G35110.3</t>
  </si>
  <si>
    <t>47;47;47;47;59;62</t>
  </si>
  <si>
    <t>AT4G35110.6</t>
  </si>
  <si>
    <t>GHVKKNTKKQSSRLLSFSGSFGRKKKESNSQ</t>
  </si>
  <si>
    <t>LLS(0.999)FS(0.002)GS(0.998)FGR</t>
  </si>
  <si>
    <t>AT4G35110.6 | phospholipase-like protein (PEARLI 4) family protein | Chr4:16712660-16713987 REVERSE LENGTH=386 | 201606;AT4G35110.5 | phospholipase-like protein (PEARLI 4) family protein | Chr4:16712660-16713987 REVERSE LENGTH=386 | 201606;AT4G35110.2 | ph</t>
  </si>
  <si>
    <t>UID8728</t>
  </si>
  <si>
    <t>51;51;51;51;63;66</t>
  </si>
  <si>
    <t>KNTKKQSSRLLSFSGSFGRKKKESNSQPPTP</t>
  </si>
  <si>
    <t>UID8729</t>
  </si>
  <si>
    <t>AT4G35240.4;AT4G35240.3;AT4G35240.2;AT4G35240.1</t>
  </si>
  <si>
    <t>348;348;348;348</t>
  </si>
  <si>
    <t>AT4G35240.4</t>
  </si>
  <si>
    <t>GHQPNPAAVHMMREESPSPPLDKSGASTSGG</t>
  </si>
  <si>
    <t>EES(1)PS(1)PPLDK</t>
  </si>
  <si>
    <t>AT4G35240.4 | DNA-directed RNA polymerase subunit beta%2C putative (DUF630 and DUF632) | Chr4:16761479-16764324 REVERSE LENGTH=846 | 201606;AT4G35240.3 | DNA-directed RNA polymerase subunit beta%2C putative (DUF630 and DUF632) | Chr4:16761479-16764324 REVE</t>
  </si>
  <si>
    <t>UID8730</t>
  </si>
  <si>
    <t>350;350;350;350</t>
  </si>
  <si>
    <t>QPNPAAVHMMREESPSPPLDKSGASTSGGGD</t>
  </si>
  <si>
    <t>UID8731</t>
  </si>
  <si>
    <t>AT4G35300.5;AT4G35300.8;AT4G35300.7;AT4G35300.6;AT4G35300.4;AT4G35300.11;AT4G35300.10;AT4G35300.1;AT4G35300.9;AT4G35300.3;AT4G35300.2</t>
  </si>
  <si>
    <t>80;277;277;277;277;277;277;277;277;277;277</t>
  </si>
  <si>
    <t>AEEGLSWVARPVKGGSTMSVLSRHGSTMSRR</t>
  </si>
  <si>
    <t>GGS(0.954)T(0.046)MS(0.001)VLS(0.999)R</t>
  </si>
  <si>
    <t>UID8732</t>
  </si>
  <si>
    <t>86;283;283;283;283;283;283;283;283;283;283</t>
  </si>
  <si>
    <t>WVARPVKGGSTMSVLSRHGSTMSRRQGSLID</t>
  </si>
  <si>
    <t>UID8733</t>
  </si>
  <si>
    <t>158;355;355;355;355;355;355;355;355;355;355</t>
  </si>
  <si>
    <t>DWDEENLVGEGEDYPSDHGDDSEDDLHSPLI</t>
  </si>
  <si>
    <t>HEDWDEENLVGEGEDY(1)PS(1)DHGDDS(0.998)EDDLHS(0.002)PLISR</t>
  </si>
  <si>
    <t>UID8734</t>
  </si>
  <si>
    <t>164;361;361;361;361;361;361;361;361;361;361</t>
  </si>
  <si>
    <t>LVGEGEDYPSDHGDDSEDDLHSPLISRQTTS</t>
  </si>
  <si>
    <t>HEDWDEENLVGEGEDY(0.997)PS(0.003)DHGDDS(1)EDDLHSPLISR</t>
  </si>
  <si>
    <t>UID8735</t>
  </si>
  <si>
    <t>AT4G35310.2;AT4G35310.1</t>
  </si>
  <si>
    <t>AT4G35310.2</t>
  </si>
  <si>
    <t>MQKGNAGVGRRTMRNSLNISMRDA_______</t>
  </si>
  <si>
    <t>T(1)MRNS(1)LNIS(1)MRDA</t>
  </si>
  <si>
    <t>AT4G35310.2 | calmodulin-domain protein kinase 5 | Chr4:16802436-16804628 FORWARD LENGTH=556 | 201606;AT4G35310.1 | calmodulin-domain protein kinase 5 | Chr4:16802436-16804628 FORWARD LENGTH=556 | 201606</t>
  </si>
  <si>
    <t>UID8738</t>
  </si>
  <si>
    <t>552;552</t>
  </si>
  <si>
    <t>NAGVGRRTMRNSLNISMRDA___________</t>
  </si>
  <si>
    <t>UID8739</t>
  </si>
  <si>
    <t>AT4G35320.1</t>
  </si>
  <si>
    <t>AATADDEPGLIRRRLSSLSLNLSNQPAAIAA</t>
  </si>
  <si>
    <t>RLS(0.767)S(0.312)LS(0.916)LNLS(0.005)NQPAAIAAR</t>
  </si>
  <si>
    <t>AT4G35320.1 | hypothetical protein | Chr4:16806139-16806582 REVERSE LENGTH=147 | 201606</t>
  </si>
  <si>
    <t>UID8740</t>
  </si>
  <si>
    <t>ADDEPGLIRRRLSSLSLNLSNQPAAIAARFP</t>
  </si>
  <si>
    <t>RLS(0.722)S(0.308)LS(0.96)LNLS(0.009)NQPAAIAAR</t>
  </si>
  <si>
    <t>UID8741</t>
  </si>
  <si>
    <t>AT4G35510.1</t>
  </si>
  <si>
    <t>IIVTGSMKDIAGVVDSDSSYEGLEIARSNRD</t>
  </si>
  <si>
    <t>DIAGVVDS(0.847)DS(0.291)S(0.809)Y(0.052)EGLEIAR</t>
  </si>
  <si>
    <t>AT4G35510.1 | PHD finger-like protein | Chr4:16860712-16861713 REVERSE LENGTH=333 | 201606</t>
  </si>
  <si>
    <t>UID8742</t>
  </si>
  <si>
    <t>TGSMKDIAGVVDSDSSYEGLEIARSNRDEAD</t>
  </si>
  <si>
    <t>UID8743</t>
  </si>
  <si>
    <t>AT4G35785.2;AT4G35785.1;AT4G35785.4;AT4G35785.6;AT4G35785.3;AT4G35785.5</t>
  </si>
  <si>
    <t>43;43;43;43;43;43</t>
  </si>
  <si>
    <t>RSRSRSRPRLRSRSRSLPRPVSPSRSRGRSR</t>
  </si>
  <si>
    <t>S(1)LPRPVS(0.933)PS(0.067)R</t>
  </si>
  <si>
    <t>AT4G35785.2 | RNA-binding (RRM/RBD/RNP motifs) family protein | Chr4:16953211-16955127 REVERSE LENGTH=239 | 201606;AT4G35785.1 | RNA-binding (RRM/RBD/RNP motifs) family protein | Chr4:16953404-16955127 REVERSE LENGTH=187 | 201606;AT4G35785.4 | RNA-binding</t>
  </si>
  <si>
    <t>UID8747</t>
  </si>
  <si>
    <t>49;49;49;49;49;49</t>
  </si>
  <si>
    <t>RPRLRSRSRSLPRPVSPSRSRGRSRSRSRGR</t>
  </si>
  <si>
    <t>S(1)LPRPVS(0.997)PS(0.003)R</t>
  </si>
  <si>
    <t>UID8748</t>
  </si>
  <si>
    <t>51;51;51;51;51;51</t>
  </si>
  <si>
    <t>RLRSRSRSLPRPVSPSRSRGRSRSRSRGRSE</t>
  </si>
  <si>
    <t>S(0.895)RS(0.078)LPRPVS(0.028)PS(0.999)R</t>
  </si>
  <si>
    <t>UID8749</t>
  </si>
  <si>
    <t>41;41;41;41;41;41</t>
  </si>
  <si>
    <t>RSRSRSRSRPRLRSRSRSLPRPVSPSRSRGR</t>
  </si>
  <si>
    <t>S(1)RS(1)LPRPVSPSR</t>
  </si>
  <si>
    <t>UID8751</t>
  </si>
  <si>
    <t>AT4G35800.2;AT4G35800.1</t>
  </si>
  <si>
    <t>1734;1734</t>
  </si>
  <si>
    <t>AT4G35800.2</t>
  </si>
  <si>
    <t>YGPTSPSYNPQSAKYSPSIAYSPSNARLSPA</t>
  </si>
  <si>
    <t>YS(1)PSIAYS(0.999)PS(0.001)NAR</t>
  </si>
  <si>
    <t>AT4G35800.2 | RNA polymerase II large subunit | Chr4:16961115-16967892 REVERSE LENGTH=1839 | 201606;AT4G35800.1 | RNA polymerase II large subunit | Chr4:16961115-16967892 REVERSE LENGTH=1839 | 201606</t>
  </si>
  <si>
    <t>UID8752</t>
  </si>
  <si>
    <t>1740;1740</t>
  </si>
  <si>
    <t>SYNPQSAKYSPSIAYSPSNARLSPASPYSPT</t>
  </si>
  <si>
    <t>UID8753</t>
  </si>
  <si>
    <t>AT4G35890.2;AT4G35890.1</t>
  </si>
  <si>
    <t>AT4G35890.2</t>
  </si>
  <si>
    <t>TSNNPASSSMSPRRISGNHGSPTASVAQSPR</t>
  </si>
  <si>
    <t>IS(1)GNHGSPTASVAQS(1)PRR</t>
  </si>
  <si>
    <t>AT4G35890.2 | winged-helix DNA-binding transcription factor family protein | Chr4:16997433-16999329 FORWARD LENGTH=414 | 201606;AT4G35890.1 | winged-helix DNA-binding transcription factor family protein | Chr4:16997433-17000410 FORWARD LENGTH=523 | 201606</t>
  </si>
  <si>
    <t>UID8754</t>
  </si>
  <si>
    <t>ASSSMSPRRISGNHGSPTASVAQSPRRPSRQ</t>
  </si>
  <si>
    <t>RISGNHGS(0.999)PT(0.002)AS(0.002)VAQS(0.997)PR</t>
  </si>
  <si>
    <t>UID8755</t>
  </si>
  <si>
    <t>33;33</t>
  </si>
  <si>
    <t>RISGNHGSPTASVAQSPRRPSRQVSSPWTQI</t>
  </si>
  <si>
    <t>IS(0.849)GNHGS(0.151)PTASVAQS(1)PR</t>
  </si>
  <si>
    <t>UID8756</t>
  </si>
  <si>
    <t>AT4G35980.1</t>
  </si>
  <si>
    <t>KEISGMPTSLKGRDSSRAASPDPLGESSSSG</t>
  </si>
  <si>
    <t>DS(0.929)S(0.939)RAAS(0.124)PDPLGES(0.003)S(0.003)S(0.001)SGTAR</t>
  </si>
  <si>
    <t>AT4G35980.1 | hypothetical protein | Chr4:17030816-17031586 REVERSE LENGTH=87 | 201606</t>
  </si>
  <si>
    <t>UID8758</t>
  </si>
  <si>
    <t>GMPTSLKGRDSSRAASPDPLGESSSSGTARL</t>
  </si>
  <si>
    <t>DS(0.467)S(0.55)RAAS(0.982)PDPLGESSSSGTAR</t>
  </si>
  <si>
    <t>UID8759</t>
  </si>
  <si>
    <t>AT4G36520.1</t>
  </si>
  <si>
    <t>LFLQQKSTTVVGDGDSSDDAWTPEEVESCSG</t>
  </si>
  <si>
    <t>S(0.065)T(0.07)T(0.075)VVGDGDS(0.896)S(0.889)DDAWT(0.005)PEEVESCSGGTEHSGK</t>
  </si>
  <si>
    <t>AT4G36520.1 | Chaperone DnaJ-domain superfamily protein | Chr4:17230589-17235435 REVERSE LENGTH=1422 | 201606</t>
  </si>
  <si>
    <t>UID8760</t>
  </si>
  <si>
    <t>FLQQKSTTVVGDGDSSDDAWTPEEVESCSGG</t>
  </si>
  <si>
    <t>UID8761</t>
  </si>
  <si>
    <t>AT4G36780.1</t>
  </si>
  <si>
    <t>ASSIPANLPPLRISNSAPVTPPLSSPTSRGS</t>
  </si>
  <si>
    <t>IS(0.959)NS(0.995)APVT(0.047)PPLS(0.228)S(0.717)PT(0.014)S(0.041)R</t>
  </si>
  <si>
    <t>AT4G36780.1 | BES1/BZR1 homolog 2 | Chr4:17332989-17334212 REVERSE LENGTH=265 | 201606</t>
  </si>
  <si>
    <t>UID8763</t>
  </si>
  <si>
    <t>AT4G36850.4;AT4G36850.3;AT4G36850.2;AT4G36850.1</t>
  </si>
  <si>
    <t>174;174;174;174</t>
  </si>
  <si>
    <t>AT4G36850.4</t>
  </si>
  <si>
    <t>YKDSSRREFYYTSARSLAGSGTPPLRTSYFR</t>
  </si>
  <si>
    <t>S(1)LAGS(1)GT(1)PPLR</t>
  </si>
  <si>
    <t>AT4G36850.4 | PQ-loop repeat family protein / transmembrane family protein | Chr4:17353871-17355822 REVERSE LENGTH=310 | 201606;AT4G36850.3 | PQ-loop repeat family protein / transmembrane family protein | Chr4:17353871-17355822 REVERSE LENGTH=310 | 201606;</t>
  </si>
  <si>
    <t>UID8765</t>
  </si>
  <si>
    <t>AT4G36900.1</t>
  </si>
  <si>
    <t>SLERVDLNKLPDPETSDDD____________</t>
  </si>
  <si>
    <t>VDLNKLPDPET(1)S(1)DDD</t>
  </si>
  <si>
    <t>AT4G36900.1 | related to AP2 10 | Chr4:17389015-17389605 FORWARD LENGTH=196 | 201606</t>
  </si>
  <si>
    <t>UID8767</t>
  </si>
  <si>
    <t>AT4G36980.2;AT4G36980.3;AT4G36980.1;AT4G36980.4</t>
  </si>
  <si>
    <t>357;356;357;357</t>
  </si>
  <si>
    <t>AT4G36980.2</t>
  </si>
  <si>
    <t>GGGSGDMRSPKFEGYSPPRSPPSQSDLLSRP</t>
  </si>
  <si>
    <t>FEGY(1)S(1)PPRS(0.021)PPS(0.081)QS(0.279)DLLS(0.565)RPS(0.054)PGR</t>
  </si>
  <si>
    <t>AT4G36980.2 | CLK4-associating serine/arginine-rich protein | Chr4:17434283-17437012 REVERSE LENGTH=507 | 201606;AT4G36980.3 | CLK4-associating serine/arginine-rich protein | Chr4:17433861-17437012 REVERSE LENGTH=554 | 201606;AT4G36980.1 | CLK4-associating</t>
  </si>
  <si>
    <t>UID8768</t>
  </si>
  <si>
    <t>AT4G37090.2;AT4G37090.1</t>
  </si>
  <si>
    <t>104;106</t>
  </si>
  <si>
    <t>AT4G37090.2</t>
  </si>
  <si>
    <t>DIIDFLAEREKQKAESDSEEEEIIDELPRKK</t>
  </si>
  <si>
    <t>QKAES(1)DS(1)EEEEIIDELPR</t>
  </si>
  <si>
    <t>AT4G37090.2 | UDP-N-acetylmuramoyl-L-alanyl-D-glutamate-2%2C 6-diaminopimelate ligase | Chr4:17477338-17478559 FORWARD LENGTH=184 | 201606;AT4G37090.1 | UDP-N-acetylmuramoyl-L-alanyl-D-glutamate-2%2C 6-diaminopimelate ligase | Chr4:17477338-17478559 FORWAR</t>
  </si>
  <si>
    <t>UID8775</t>
  </si>
  <si>
    <t>106;108</t>
  </si>
  <si>
    <t>IDFLAEREKQKAESDSEEEEIIDELPRKKKQ</t>
  </si>
  <si>
    <t>UID8776</t>
  </si>
  <si>
    <t>AT4G37100.1</t>
  </si>
  <si>
    <t>RKLYEDKLREALEEASENGSLFKSQDIDQDN</t>
  </si>
  <si>
    <t>EALEEAS(1)ENGS(1)LFK</t>
  </si>
  <si>
    <t>AT4G37100.1 | Pyridoxal phosphate (PLP)-dependent transferases superfamily protein | Chr4:17479173-17481863 REVERSE LENGTH=896 | 201606</t>
  </si>
  <si>
    <t>UID8777</t>
  </si>
  <si>
    <t>EDKLREALEEASENGSLFKSQDIDQDNGDGS</t>
  </si>
  <si>
    <t>UID8778</t>
  </si>
  <si>
    <t>UID8779</t>
  </si>
  <si>
    <t>TSIESSASKKPALEFSDKADGNSS_______</t>
  </si>
  <si>
    <t>KPALEFS(1)DKADGNS(0.085)S(0.915)</t>
  </si>
  <si>
    <t>AT4G37210.1 | Tetratricopeptide repeat (TPR)-like superfamily protein | Chr4:17512376-17514421 FORWARD LENGTH=492 | 201606</t>
  </si>
  <si>
    <t>UID8781</t>
  </si>
  <si>
    <t>SKKPALEFSDKADGNSS______________</t>
  </si>
  <si>
    <t>KPALEFSDKADGNS(1)S(1)</t>
  </si>
  <si>
    <t>UID8782</t>
  </si>
  <si>
    <t>KKPALEFSDKADGNSS_______________</t>
  </si>
  <si>
    <t>UID8783</t>
  </si>
  <si>
    <t>KPNASDKVVPAAAEMSSSRMGTVNTNFGKDL</t>
  </si>
  <si>
    <t>VVPAAAEMS(0.995)S(0.859)S(0.147)R</t>
  </si>
  <si>
    <t>UID8784</t>
  </si>
  <si>
    <t>PNASDKVVPAAAEMSSSRMGTVNTNFGKDLE</t>
  </si>
  <si>
    <t>UID8785</t>
  </si>
  <si>
    <t>AT4G37630.1</t>
  </si>
  <si>
    <t>PASGSGAKRRLSFDDSDQSSPPAKRMRRL__</t>
  </si>
  <si>
    <t>RLS(0.986)FDDS(0.815)DQS(0.413)S(0.786)PPAKR</t>
  </si>
  <si>
    <t>AT4G37630.1 | cyclin d5%3B1 | Chr4:17679497-17680788 FORWARD LENGTH=323 | 201606</t>
  </si>
  <si>
    <t>UID8790</t>
  </si>
  <si>
    <t>UID8792</t>
  </si>
  <si>
    <t>AT4G38360.2</t>
  </si>
  <si>
    <t>SRRVIRGIDDPLLNGSFSDSGVTRTKKHRRK</t>
  </si>
  <si>
    <t>GIDDPLLNGS(0.998)FS(0.944)DS(0.057)GVT(0.001)R</t>
  </si>
  <si>
    <t>AT4G38360.2 | organic solute transporter ostalpha protein (DUF300) | Chr4:17967389-17969798 FORWARD LENGTH=485 | 201606</t>
  </si>
  <si>
    <t>UID8793</t>
  </si>
  <si>
    <t>RVIRGIDDPLLNGSFSDSGVTRTKKHRRKSG</t>
  </si>
  <si>
    <t>GIDDPLLNGS(0.975)FS(0.955)DS(0.06)GVT(0.011)R</t>
  </si>
  <si>
    <t>UID8794</t>
  </si>
  <si>
    <t>AT4G38470.3;AT4G38470.2;AT4G38470.1</t>
  </si>
  <si>
    <t>165;165;165</t>
  </si>
  <si>
    <t>AT4G38470.3</t>
  </si>
  <si>
    <t>LALAASLSQDEDADNSVHNNSLYSRPLHEIT</t>
  </si>
  <si>
    <t>S(0.056)IHPPPAFGS(0.437)S(0.507)PNLEALALAAS(0.5)LS(0.5)QDEDADNS(0.999)VHNNS(0.001)LYSR</t>
  </si>
  <si>
    <t>AT4G38470.3 | ACT-like protein tyrosine kinase family protein | Chr4:17999432-18003193 FORWARD LENGTH=508 | 201606;AT4G38470.2 | ACT-like protein tyrosine kinase family protein | Chr4:17999432-18003401 FORWARD LENGTH=553 | 201606;AT4G38470.1 | ACT-like pro</t>
  </si>
  <si>
    <t>UID8796</t>
  </si>
  <si>
    <t>AT4G38600.3;AT4G38600.1</t>
  </si>
  <si>
    <t>AT4G38600.3</t>
  </si>
  <si>
    <t>SRSAAAAAPMDTSTDSSGFRRGGRGNRGNNN</t>
  </si>
  <si>
    <t>S(0.107)AAAAAPMDT(0.37)S(0.413)T(0.117)DS(0.811)S(0.183)GFRR</t>
  </si>
  <si>
    <t>AT4G38600.3 | HECT ubiquitin protein ligase family protein KAK | Chr4:18041503-18049292 REVERSE LENGTH=1888 | 201606;AT4G38600.1 | HECT ubiquitin protein ligase family protein KAK | Chr4:18041503-18049292 REVERSE LENGTH=1888 | 201606</t>
  </si>
  <si>
    <t>UID8797</t>
  </si>
  <si>
    <t>AT4G38640.1</t>
  </si>
  <si>
    <t>PSHPLLSKPSTSALDSPRRSDPESDPTQFLQ</t>
  </si>
  <si>
    <t>FAAIY(0.38)DS(0.367)S(0.396)S(0.417)PS(0.439)HPLLSKPST(0.001)S(0.003)ALDS(0.996)PR</t>
  </si>
  <si>
    <t>AT4G38640.1 | Plasma-membrane choline transporter family protein | Chr4:18059884-18062091 REVERSE LENGTH=556 | 201606</t>
  </si>
  <si>
    <t>UID8799</t>
  </si>
  <si>
    <t>AT4G38710.1;AT4G38710.2</t>
  </si>
  <si>
    <t>AT4G38710.1</t>
  </si>
  <si>
    <t>VSSNGGGGDRFEKRGSFESLSRNRDSQYGGG</t>
  </si>
  <si>
    <t>RGS(0.999)FES(0.734)LS(0.267)R</t>
  </si>
  <si>
    <t>AT4G38710.1 | glycine-rich protein | Chr4:18078141-18080002 REVERSE LENGTH=452 | 201606;AT4G38710.2 | glycine-rich protein | Chr4:18078141-18080002 REVERSE LENGTH=465 | 201606</t>
  </si>
  <si>
    <t>UID8801</t>
  </si>
  <si>
    <t>AT4G38900.3;AT4G38900.2;AT4G38900.1</t>
  </si>
  <si>
    <t>336;336;336</t>
  </si>
  <si>
    <t>AT4G38900.3</t>
  </si>
  <si>
    <t>SVDSCFMEKLSFGDESLKPPPSPGSMSRKVS</t>
  </si>
  <si>
    <t>LS(0.033)FGDES(0.961)LKPPPS(0.069)PGS(0.561)MS(0.376)R</t>
  </si>
  <si>
    <t>AT4G38900.3 | Basic-leucine zipper (bZIP) transcription factor family protein | Chr4:18139564-18141520 REVERSE LENGTH=547 | 201606;AT4G38900.2 | Basic-leucine zipper (bZIP) transcription factor family protein | Chr4:18139564-18141520 REVERSE LENGTH=547 | 2</t>
  </si>
  <si>
    <t>UID8802</t>
  </si>
  <si>
    <t>321;321;321</t>
  </si>
  <si>
    <t>AGGDIAPTTRHYRSVSVDSCFMEKLSFGDES</t>
  </si>
  <si>
    <t>S(0.099)VS(0.932)VDS(0.97)CFMEK</t>
  </si>
  <si>
    <t>UID8803</t>
  </si>
  <si>
    <t>324;324;324</t>
  </si>
  <si>
    <t>DIAPTTRHYRSVSVDSCFMEKLSFGDESLKP</t>
  </si>
  <si>
    <t>S(0.324)VS(0.676)VDS(0.999)CFMEK</t>
  </si>
  <si>
    <t>UID8804</t>
  </si>
  <si>
    <t>AT4G39050.1</t>
  </si>
  <si>
    <t>GARSGRKGRISSSRSSGDEFDAWNLDPEDLK</t>
  </si>
  <si>
    <t>IS(0.072)S(0.226)S(0.256)RS(0.634)S(0.812)GDEFDAWNLDPEDLK</t>
  </si>
  <si>
    <t>AT4G39050.1 | Kinesin motor family protein | Chr4:18193462-18200148 FORWARD LENGTH=1055 | 201606</t>
  </si>
  <si>
    <t>UID8805</t>
  </si>
  <si>
    <t>AT4G39140.5;AT4G39140.4;AT4G39140.3;AT4G39140.2;AT4G39140.1</t>
  </si>
  <si>
    <t>32;32;32;32;32</t>
  </si>
  <si>
    <t>AT4G39140.5</t>
  </si>
  <si>
    <t>NSSAGENLQRSNIRHSPSWSFRWDNRGRVAG</t>
  </si>
  <si>
    <t>HS(0.985)PS(0.096)WS(0.919)FR</t>
  </si>
  <si>
    <t>AT4G39140.5 | RING/U-box superfamily protein | Chr4:18229637-18231282 REVERSE LENGTH=429 | 201606;AT4G39140.4 | RING/U-box superfamily protein | Chr4:18229637-18231282 REVERSE LENGTH=429 | 201606;AT4G39140.3 | RING/U-box superfamily protein | Chr4:18229637</t>
  </si>
  <si>
    <t>UID8806</t>
  </si>
  <si>
    <t>36;36;36;36;36</t>
  </si>
  <si>
    <t>GENLQRSNIRHSPSWSFRWDNRGRVAGEETS</t>
  </si>
  <si>
    <t>HS(0.956)PS(0.044)WS(1)FR</t>
  </si>
  <si>
    <t>UID8807</t>
  </si>
  <si>
    <t>AT4G39150.3;AT4G39150.2;AT4G39150.1</t>
  </si>
  <si>
    <t>320;320;320</t>
  </si>
  <si>
    <t>AT4G39150.3</t>
  </si>
  <si>
    <t>LRKLGNVFQGSKKAYSRENSLRHEEETGVKV</t>
  </si>
  <si>
    <t>AYS(0.99)RENS(0.012)LRHEEET(0.997)GVK</t>
  </si>
  <si>
    <t>AT4G39150.3 | DNAJ heat shock N-terminal domain-containing protein | Chr4:18233651-18235740 REVERSE LENGTH=345 | 201606;AT4G39150.2 | DNAJ heat shock N-terminal domain-containing protein | Chr4:18233651-18235740 REVERSE LENGTH=345 | 201606;AT4G39150.1 | DN</t>
  </si>
  <si>
    <t>UID8808</t>
  </si>
  <si>
    <t>LKDSLLEYHKMDAAKSLSNLFLQDKADKITK</t>
  </si>
  <si>
    <t>UID8814</t>
  </si>
  <si>
    <t>UID8815</t>
  </si>
  <si>
    <t>AT4G39680.2;AT4G39680.1</t>
  </si>
  <si>
    <t>434;434</t>
  </si>
  <si>
    <t>AT4G39680.2</t>
  </si>
  <si>
    <t>TTTPRSTGLKRDFSRSDSSVSEDGPKERVVP</t>
  </si>
  <si>
    <t>DFS(0.187)RS(0.794)DS(0.868)S(0.35)VS(0.8)EDGPKER</t>
  </si>
  <si>
    <t>AT4G39680.2 | SAP domain-containing protein | Chr4:18414604-18416938 REVERSE LENGTH=633 | 201606;AT4G39680.1 | SAP domain-containing protein | Chr4:18414604-18416938 REVERSE LENGTH=633 | 201606</t>
  </si>
  <si>
    <t>UID8818</t>
  </si>
  <si>
    <t>436;436</t>
  </si>
  <si>
    <t>TPRSTGLKRDFSRSDSSVSEDGPKERVVPPS</t>
  </si>
  <si>
    <t>DFS(0.431)RS(0.568)DS(0.888)S(0.142)VS(0.972)EDGPKER</t>
  </si>
  <si>
    <t>UID8819</t>
  </si>
  <si>
    <t>439;439</t>
  </si>
  <si>
    <t>STGLKRDFSRSDSSVSEDGPKERVVPPSPKE</t>
  </si>
  <si>
    <t>DFS(0.883)RS(0.09)DS(0.515)S(0.516)VS(0.997)EDGPKER</t>
  </si>
  <si>
    <t>UID8820</t>
  </si>
  <si>
    <t>319;319</t>
  </si>
  <si>
    <t>NIIDAGDSEKLNLDRSSGDESMEDEPETKQS</t>
  </si>
  <si>
    <t>LNLDRS(1)S(1)GDES(1)MEDEPET(0.001)K</t>
  </si>
  <si>
    <t>UID8821</t>
  </si>
  <si>
    <t>IIDAGDSEKLNLDRSSGDESMEDEPETKQSE</t>
  </si>
  <si>
    <t>UID8822</t>
  </si>
  <si>
    <t>GDSEKLNLDRSSGDESMEDEPETKQSESITS</t>
  </si>
  <si>
    <t>LNLDRS(0.11)S(0.89)GDES(1)MEDEPET(1)K</t>
  </si>
  <si>
    <t>UID8823</t>
  </si>
  <si>
    <t>PVTGFEVKSDCISTDSVSNNEKIELKDNKIA</t>
  </si>
  <si>
    <t>SDCIS(0.464)T(0.564)DS(0.968)VS(0.004)NNEKIELK</t>
  </si>
  <si>
    <t>UID8824</t>
  </si>
  <si>
    <t>AT4G39910.1</t>
  </si>
  <si>
    <t>EKEAKATKTEHETSSSSSPEKIANGLKVPQA</t>
  </si>
  <si>
    <t>T(0.003)EHET(0.109)S(0.68)S(0.291)S(0.821)S(0.582)S(0.514)PEKIANGLK</t>
  </si>
  <si>
    <t>AT4G39910.1 | ubiquitin-specific protease 3 | Chr4:18511858-18514139 REVERSE LENGTH=371 | 201606</t>
  </si>
  <si>
    <t>UID8828</t>
  </si>
  <si>
    <t>KEAKATKTEHETSSSSSPEKIANGLKVPQAN</t>
  </si>
  <si>
    <t>T(0.003)EHET(0.06)S(0.787)S(0.786)S(0.786)S(0.786)S(0.791)PEKIANGLK</t>
  </si>
  <si>
    <t>UID8829</t>
  </si>
  <si>
    <t>EAKATKTEHETSSSSSPEKIANGLKVPQANG</t>
  </si>
  <si>
    <t>T(0.005)EHET(0.148)S(0.754)S(0.153)S(0.526)S(0.526)S(0.888)PEKIANGLK</t>
  </si>
  <si>
    <t>UID8830</t>
  </si>
  <si>
    <t>AT5G01380.1</t>
  </si>
  <si>
    <t>ATEPSTSSKRKHHQFSSDDEEEEVDEPNQDI</t>
  </si>
  <si>
    <t>KHHQFS(1)S(1)DDEEEEVDEPNQDINEELLSLVETQK</t>
  </si>
  <si>
    <t>AT5G01380.1 | Homeodomain-like superfamily protein | Chr5:155784-157451 REVERSE LENGTH=323 | 201606</t>
  </si>
  <si>
    <t>UID8831</t>
  </si>
  <si>
    <t>TEPSTSSKRKHHQFSSDDEEEEVDEPNQDIN</t>
  </si>
  <si>
    <t>UID8832</t>
  </si>
  <si>
    <t>AT5G01400.2;AT5G01400.3;AT5G01400.1</t>
  </si>
  <si>
    <t>1165;1331;1332</t>
  </si>
  <si>
    <t>AT5G01400.2</t>
  </si>
  <si>
    <t>SQSQNSPIDTGRSEMSQSQNSPIDTGRSEMS</t>
  </si>
  <si>
    <t>S(0.006)EMS(0.939)QS(0.501)QNS(0.554)PIDTGR</t>
  </si>
  <si>
    <t>AT5G01400.2 | HEAT repeat-containing protein | Chr5:162803-169969 REVERSE LENGTH=1300 | 201606;AT5G01400.3 | HEAT repeat-containing protein | Chr5:162803-171084 REVERSE LENGTH=1466 | 201606;AT5G01400.1 | HEAT repeat-containing protein | Chr5:162803-171072</t>
  </si>
  <si>
    <t>UID8835</t>
  </si>
  <si>
    <t>1167;1333;1334</t>
  </si>
  <si>
    <t>SQNSPIDTGRSEMSQSQNSPIDTGRSEMSQS</t>
  </si>
  <si>
    <t>S(0.162)EMS(0.879)QS(0.892)QNS(0.067)PIDTGR</t>
  </si>
  <si>
    <t>UID8836</t>
  </si>
  <si>
    <t>1170;1336;1337</t>
  </si>
  <si>
    <t>SPIDTGRSEMSQSQNSPIDTGRSEMSQSQNS</t>
  </si>
  <si>
    <t>S(0.173)EMS(0.806)QS(0.024)QNS(0.997)PIDTGR</t>
  </si>
  <si>
    <t>UID8837</t>
  </si>
  <si>
    <t>AT5G02770.1</t>
  </si>
  <si>
    <t>EETDSNGIGSTAGVDSGDISPVDDIQKKIRR</t>
  </si>
  <si>
    <t>KEETDSNGIGS(0.005)T(0.027)AGVDS(0.989)GDIS(0.979)PVDDIQKK</t>
  </si>
  <si>
    <t>AT5G02770.1 | Protein MODIFIER OF SNC1 11 | Chr5:628101-629168 REVERSE LENGTH=214 | 201606</t>
  </si>
  <si>
    <t>UID8838</t>
  </si>
  <si>
    <t>SNGIGSTAGVDSGDISPVDDIQKKIRRAERF</t>
  </si>
  <si>
    <t>KEETDS(0.001)NGIGS(0.038)T(0.165)AGVDS(0.807)GDIS(0.987)PVDDIQKK</t>
  </si>
  <si>
    <t>UID8839</t>
  </si>
  <si>
    <t>AT5G02850.1</t>
  </si>
  <si>
    <t>QIVQSPARLGLTGPGSPSVQNPTPTRHGHPT</t>
  </si>
  <si>
    <t>LGLT(1)GPGS(0.909)PS(0.044)VQNPT(0.047)PT(0.001)R</t>
  </si>
  <si>
    <t>AT5G02850.1 | hydroxyproline-rich glycoprotein family protein | Chr5:652159-653439 FORWARD LENGTH=426 | 201606</t>
  </si>
  <si>
    <t>UID8840</t>
  </si>
  <si>
    <t>AT5G03040.3;AT5G03040.2;AT5G03040.1</t>
  </si>
  <si>
    <t>357;357;357</t>
  </si>
  <si>
    <t>AT5G03040.3</t>
  </si>
  <si>
    <t>RLNQSSRKSNDDDSKSTISVLSERNRRHSIA</t>
  </si>
  <si>
    <t>KSNDDDS(0.053)KS(0.968)T(0.953)IS(0.03)VLS(0.996)ER</t>
  </si>
  <si>
    <t>AT5G03040.3 | IQ-domain 2 | Chr5:710380-712406 REVERSE LENGTH=461 | 201606;AT5G03040.2 | IQ-domain 2 | Chr5:710380-712406 REVERSE LENGTH=461 | 201606;AT5G03040.1 | IQ-domain 2 | Chr5:710380-712406 REVERSE LENGTH=461 | 201606</t>
  </si>
  <si>
    <t>UID8841</t>
  </si>
  <si>
    <t>363;363;363</t>
  </si>
  <si>
    <t>RKSNDDDSKSTISVLSERNRRHSIAGSSVRD</t>
  </si>
  <si>
    <t>S(0.228)T(0.345)IS(0.427)VLS(1)ER</t>
  </si>
  <si>
    <t>UID8842</t>
  </si>
  <si>
    <t>KKSKQKLAEGQNGVISNPPVVDNVRQSSSSP</t>
  </si>
  <si>
    <t>LAEGQNGVIS(1)NPPVVDNVRQS(0.075)S(0.37)S(0.289)S(0.266)PPPALAPR</t>
  </si>
  <si>
    <t>UID8843</t>
  </si>
  <si>
    <t>PSSARGTPRNKNSFFSPPTPSRLNQSSRKSN</t>
  </si>
  <si>
    <t>NS(0.046)FFS(0.961)PPT(0.944)PS(0.049)R</t>
  </si>
  <si>
    <t>UID8845</t>
  </si>
  <si>
    <t>429;429;429</t>
  </si>
  <si>
    <t>ENEGFTDKASAKKRLSYPTSPALPKPRRFSA</t>
  </si>
  <si>
    <t>RLS(0.965)Y(0.024)PT(0.258)S(0.753)PALPKPR</t>
  </si>
  <si>
    <t>UID8846</t>
  </si>
  <si>
    <t>FTDKASAKKRLSYPTSPALPKPRRFSAPPKV</t>
  </si>
  <si>
    <t>RLS(0.864)Y(0.001)PT(0.189)S(0.946)PALPKPR</t>
  </si>
  <si>
    <t>UID8847</t>
  </si>
  <si>
    <t>AT5G03110.1</t>
  </si>
  <si>
    <t>EIEGEENFEIPKLFVSPATTPPINALLLTRS</t>
  </si>
  <si>
    <t>LFVS(0.921)PAT(0.204)T(0.875)PPINALLLTR</t>
  </si>
  <si>
    <t>AT5G03110.1 | protamine P1 family protein | Chr5:730346-731197 FORWARD LENGTH=283 | 201606</t>
  </si>
  <si>
    <t>UID8848</t>
  </si>
  <si>
    <t>AT5G03280.1</t>
  </si>
  <si>
    <t>TSNFTVGSDGPPSFRSLSGEGGSGTGSLSRL</t>
  </si>
  <si>
    <t>S(0.84)LS(0.16)GEGGS(0.002)GT(0.266)GS(0.712)LS(0.02)R</t>
  </si>
  <si>
    <t>AT5G03280.1 | NRAMP metal ion transporter family protein | Chr5:788589-793066 FORWARD LENGTH=1294 | 201606</t>
  </si>
  <si>
    <t>UID8849</t>
  </si>
  <si>
    <t>AT5G03540.2;AT5G03540.1;AT5G03540.3</t>
  </si>
  <si>
    <t>406;521;547</t>
  </si>
  <si>
    <t>AT5G03540.2</t>
  </si>
  <si>
    <t>HANQYKRVAWTKILQSSSAQGLTSSGGGSLE</t>
  </si>
  <si>
    <t>ILQS(0.988)S(0.006)S(0.007)AQGLTSSGGGSLEGGNS(0.945)S(0.054)GVS(0.001)R</t>
  </si>
  <si>
    <t>AT5G03540.2 | exocyst subunit exo70 family protein A1 | Chr5:890194-893916 FORWARD LENGTH=523 | 201606;AT5G03540.1 | exocyst subunit exo70 family protein A1 | Chr5:889606-893916 FORWARD LENGTH=638 | 201606;AT5G03540.3 | exocyst subunit exo70 family protein</t>
  </si>
  <si>
    <t>UID8850</t>
  </si>
  <si>
    <t>425;540;566</t>
  </si>
  <si>
    <t>QGLTSSGGGSLEGGNSSGVSRGLLKERFKMF</t>
  </si>
  <si>
    <t>ILQS(0.208)S(0.262)S(0.529)AQGLTSSGGGSLEGGNS(0.95)S(0.05)GVSR</t>
  </si>
  <si>
    <t>UID8851</t>
  </si>
  <si>
    <t>AT5G04020.2;AT5G04020.1</t>
  </si>
  <si>
    <t>1155;1155</t>
  </si>
  <si>
    <t>AT5G04020.2</t>
  </si>
  <si>
    <t>GWNNVKKVILLKRFVSDLGSLTRLSPKTPRV</t>
  </si>
  <si>
    <t>FVS(1)DLGS(0.005)LT(0.079)RLS(0.916)PK</t>
  </si>
  <si>
    <t>AT5G04020.2 | calmodulin binding protein | Chr5:1081980-1086546 REVERSE LENGTH=1488 | 201606;AT5G04020.1 | calmodulin binding protein | Chr5:1081980-1086546 REVERSE LENGTH=1488 | 201606</t>
  </si>
  <si>
    <t>UID8857</t>
  </si>
  <si>
    <t>AT5G04040.2;AT5G04040.1</t>
  </si>
  <si>
    <t>617;617</t>
  </si>
  <si>
    <t>AT5G04040.2</t>
  </si>
  <si>
    <t>ASRRIPSWNVLARENSTGSLDDLVTDNNLHA</t>
  </si>
  <si>
    <t>ENS(0.889)T(0.556)GS(0.556)LDDLVTDNNLHAS(0.602)S(0.398)GR</t>
  </si>
  <si>
    <t>AT5G04040.2 | Patatin-like phospholipase family protein | Chr5:1090346-1093003 FORWARD LENGTH=825 | 201606;AT5G04040.1 | Patatin-like phospholipase family protein | Chr5:1090346-1093003 FORWARD LENGTH=825 | 201606</t>
  </si>
  <si>
    <t>UID8859</t>
  </si>
  <si>
    <t>639;639</t>
  </si>
  <si>
    <t>LVTDNNLHASSGRNLSDSETESVELSSWTRT</t>
  </si>
  <si>
    <t>NLS(1)DS(0.991)ET(0.009)ESVELSSWTR</t>
  </si>
  <si>
    <t>UID8861</t>
  </si>
  <si>
    <t>641;641</t>
  </si>
  <si>
    <t>TDNNLHASSGRNLSDSETESVELSSWTRTGG</t>
  </si>
  <si>
    <t>NLS(1)DS(0.999)ET(0.002)ESVELSSWTR</t>
  </si>
  <si>
    <t>UID8862</t>
  </si>
  <si>
    <t>AT5G04430.1;AT5G04430.2</t>
  </si>
  <si>
    <t>AT5G04430.1</t>
  </si>
  <si>
    <t>TESYAAGSPEELAKRSPEPHDSSEADSAEKP</t>
  </si>
  <si>
    <t>S(1)PEPHDS(1)S(1)EADS(1)AEKPTHIR</t>
  </si>
  <si>
    <t>AT5G04430.1 | binding to TOMV RNA 1L (long form) | Chr5:1250602-1253523 REVERSE LENGTH=313 | 201606;AT5G04430.2 | binding to TOMV RNA 1L (long form) | Chr5:1250602-1253523 REVERSE LENGTH=334 | 201606</t>
  </si>
  <si>
    <t>UID8864</t>
  </si>
  <si>
    <t>GSPEELAKRSPEPHDSSEADSAEKPTHIRFL</t>
  </si>
  <si>
    <t>UID8865</t>
  </si>
  <si>
    <t>SPEELAKRSPEPHDSSEADSAEKPTHIRFLV</t>
  </si>
  <si>
    <t>UID8866</t>
  </si>
  <si>
    <t>LAKRSPEPHDSSEADSAEKPTHIRFLVSNAA</t>
  </si>
  <si>
    <t>S(1)PEPHDSSEADS(1)AEKPTHIR</t>
  </si>
  <si>
    <t>UID8867</t>
  </si>
  <si>
    <t>AT5G04550.2;AT5G04550.1</t>
  </si>
  <si>
    <t>236;236</t>
  </si>
  <si>
    <t>AT5G04550.2</t>
  </si>
  <si>
    <t>SRTKHVFGISYRVEASDVSSADSDFIGRSHS</t>
  </si>
  <si>
    <t>VEAS(1)DVS(0.996)S(0.004)ADSDFIGR</t>
  </si>
  <si>
    <t>AT5G04550.2 | type-1 restriction enzyme mjaxp r protein (DUF668) | Chr5:1303757-1305556 REVERSE LENGTH=599 | 201606;AT5G04550.1 | type-1 restriction enzyme mjaxp r protein (DUF668) | Chr5:1303757-1305556 REVERSE LENGTH=599 | 201606</t>
  </si>
  <si>
    <t>UID8868</t>
  </si>
  <si>
    <t>KHVFGISYRVEASDVSSADSDFIGRSHSVST</t>
  </si>
  <si>
    <t>VEAS(1)DVS(1)S(0.998)ADS(0.002)DFIGR</t>
  </si>
  <si>
    <t>UID8869</t>
  </si>
  <si>
    <t>243;243</t>
  </si>
  <si>
    <t>GISYRVEASDVSSADSDFIGRSHSVSTILTP</t>
  </si>
  <si>
    <t>VEAS(1)DVSS(0.003)ADS(0.996)DFIGR</t>
  </si>
  <si>
    <t>UID8871</t>
  </si>
  <si>
    <t>AT5G04990.1</t>
  </si>
  <si>
    <t>ANGGVGEAGGTSRDLSRGEATLDRSQGQDLG</t>
  </si>
  <si>
    <t>DLS(1)RGEAT(0.037)LDRS(0.964)QGQDLGPVTR</t>
  </si>
  <si>
    <t>AT5G04990.1 | SAD1/UNC-84 domain protein 1 | Chr5:1471698-1473770 REVERSE LENGTH=471 | 201606</t>
  </si>
  <si>
    <t>UID8872</t>
  </si>
  <si>
    <t>GTSRDLSRGEATLDRSQGQDLGPVTRRSVSA</t>
  </si>
  <si>
    <t>DLS(1)RGEAT(0.001)LDRS(1)QGQDLGPVTR</t>
  </si>
  <si>
    <t>UID8873</t>
  </si>
  <si>
    <t>LDRSQGQDLGPVTRRSVSAATGTNTTATQRR</t>
  </si>
  <si>
    <t>S(1)VS(1)AATGTNTTATQR</t>
  </si>
  <si>
    <t>UID8874</t>
  </si>
  <si>
    <t>RSQGQDLGPVTRRSVSAATGTNTTATQRRTR</t>
  </si>
  <si>
    <t>UID8875</t>
  </si>
  <si>
    <t>AT5G05010.2;AT5G05010.1</t>
  </si>
  <si>
    <t>180;180</t>
  </si>
  <si>
    <t>AT5G05010.2</t>
  </si>
  <si>
    <t>EIDKSKIEKNKPGGFSSMGSMGSGRLESGFN</t>
  </si>
  <si>
    <t>NKPGGFS(0.947)S(0.053)MGS(0.047)MGS(0.953)GR</t>
  </si>
  <si>
    <t>AT5G05010.2 | clathrin adaptor complexes medium subunit family protein | Chr5:1477137-1479872 FORWARD LENGTH=527 | 201606;AT5G05010.1 | clathrin adaptor complexes medium subunit family protein | Chr5:1477137-1479872 FORWARD LENGTH=527 | 201606</t>
  </si>
  <si>
    <t>UID8876</t>
  </si>
  <si>
    <t>187;187</t>
  </si>
  <si>
    <t>EKNKPGGFSSMGSMGSGRLESGFNELSISSG</t>
  </si>
  <si>
    <t>NKPGGFS(0.219)S(0.269)MGS(0.515)MGS(0.997)GR</t>
  </si>
  <si>
    <t>UID8877</t>
  </si>
  <si>
    <t>AT5G05040.1;AT5G05060.1</t>
  </si>
  <si>
    <t>AT5G05040.1</t>
  </si>
  <si>
    <t>ESKFSNYDSDDWETLSDDLRLLDEEWGKSGG</t>
  </si>
  <si>
    <t>FS(0.1)NY(0.692)DS(0.208)DDWET(0.001)LS(0.999)DDLR</t>
  </si>
  <si>
    <t>AT5G05040.1 | Cystatin/monellin superfamily protein | Chr5:1487260-1487968 REVERSE LENGTH=171 | 201606;AT5G05060.1 | Cystatin/monellin superfamily protein | Chr5:1494334-1494999 REVERSE LENGTH=172 | 201606</t>
  </si>
  <si>
    <t>UID8878</t>
  </si>
  <si>
    <t>AT5G05100.1</t>
  </si>
  <si>
    <t>ERKEEYDKARARIFNSPSSSDSEDSSTRAPP</t>
  </si>
  <si>
    <t>IFNS(1)PS(0.018)S(0.157)S(0.823)DS(0.002)EDSSTR</t>
  </si>
  <si>
    <t>AT5G05100.1 | Single-stranded nucleic acid binding R3H protein | Chr5:1505461-1506940 REVERSE LENGTH=324 | 201606</t>
  </si>
  <si>
    <t>UID8879</t>
  </si>
  <si>
    <t>EYDKARARIFNSPSSSDSEDSSTRAPPPPYP</t>
  </si>
  <si>
    <t>UID8880</t>
  </si>
  <si>
    <t>MKQEKNTGPVSTQAASERGGVDIDASTDILA</t>
  </si>
  <si>
    <t>NT(1)GPVSTQAAS(1)ER</t>
  </si>
  <si>
    <t>UID8884</t>
  </si>
  <si>
    <t>AT5G05800.5;AT5G05800.4;AT5G05800.3;AT5G05800.2;AT5G05800.1</t>
  </si>
  <si>
    <t>313;313;313;313;313</t>
  </si>
  <si>
    <t>AT5G05800.5</t>
  </si>
  <si>
    <t>YTPPSRSRKKLLHNRSESPQWRDTTPLSKMH</t>
  </si>
  <si>
    <t>LLHNRS(1)ES(1)PQWR</t>
  </si>
  <si>
    <t>AT5G05800.5 | Myb/SANT-like DNA-binding domain protein | Chr5:1743234-1744751 REVERSE LENGTH=449 | 201606;AT5G05800.4 | Myb/SANT-like DNA-binding domain protein | Chr5:1743234-1744751 REVERSE LENGTH=449 | 201606;AT5G05800.3 | Myb/SANT-like DNA-binding doma</t>
  </si>
  <si>
    <t>UID8887</t>
  </si>
  <si>
    <t>315;315;315;315;315</t>
  </si>
  <si>
    <t>PPSRSRKKLLHNRSESPQWRDTTPLSKMHVD</t>
  </si>
  <si>
    <t>UID8888</t>
  </si>
  <si>
    <t>AT5G06150.2;AT5G06150.1</t>
  </si>
  <si>
    <t>AT5G06150.2</t>
  </si>
  <si>
    <t>AMSPKNKKVTYSSVLSARSKAACGIVNKPKI</t>
  </si>
  <si>
    <t>VT(0.508)Y(0.486)S(0.007)SVLS(1)AR</t>
  </si>
  <si>
    <t>AT5G06150.2 | Cyclin family protein | Chr5:1860061-1861570 REVERSE LENGTH=336 | 201606;AT5G06150.1 | Cyclin family protein | Chr5:1859542-1861570 REVERSE LENGTH=445 | 201606</t>
  </si>
  <si>
    <t>UID8891</t>
  </si>
  <si>
    <t>AT5G06160.1</t>
  </si>
  <si>
    <t>MEGEREGEEANTELESDDEDGLIYNPLKLPI</t>
  </si>
  <si>
    <t>EGEEANT(1)ELES(1)DDEDGLIY(0.001)NPLK</t>
  </si>
  <si>
    <t>AT5G06160.1 | splicing factor-like protein | Chr5:1862623-1866298 REVERSE LENGTH=504 | 201606</t>
  </si>
  <si>
    <t>UID8892</t>
  </si>
  <si>
    <t>AT5G06560.1</t>
  </si>
  <si>
    <t>ASSLLGTTREKRLDFSNDSPRSNNGSFRKME</t>
  </si>
  <si>
    <t>LDFS(1)NDS(0.553)PRS(0.447)NNGSFR</t>
  </si>
  <si>
    <t>AT5G06560.1 | myosin-binding protein (Protein of unknown function%2C DUF593) | Chr5:2003678-2005543 REVERSE LENGTH=518 | 201606</t>
  </si>
  <si>
    <t>UID8894</t>
  </si>
  <si>
    <t>LLGTTREKRLDFSNDSPRSNNGSFRKMEDPP</t>
  </si>
  <si>
    <t>LDFS(1)NDS(1)PRS(0.003)NNGS(0.998)FR</t>
  </si>
  <si>
    <t>UID8895</t>
  </si>
  <si>
    <t>TTREKRLDFSNDSPRSNNGSFRKMEDPPYAA</t>
  </si>
  <si>
    <t>RLDFS(0.005)NDS(0.995)PRS(1)NNGS(1)FR</t>
  </si>
  <si>
    <t>UID8896</t>
  </si>
  <si>
    <t>VVGQSPRHQRHFRRVSTGSASSLLGTTREKR</t>
  </si>
  <si>
    <t>RVS(0.993)T(0.017)GS(0.797)AS(0.159)S(0.026)LLGT(0.007)T(0.001)R</t>
  </si>
  <si>
    <t>UID8898</t>
  </si>
  <si>
    <t>QSPRHQRHFRRVSTGSASSLLGTTREKRLDF</t>
  </si>
  <si>
    <t>RVS(0.767)T(0.3)GS(0.854)AS(0.412)S(0.666)LLGT(0.001)TR</t>
  </si>
  <si>
    <t>UID8899</t>
  </si>
  <si>
    <t>AT5G07240.1;AT5G07240.2</t>
  </si>
  <si>
    <t>274;320</t>
  </si>
  <si>
    <t>AT5G07240.1</t>
  </si>
  <si>
    <t>PRKRGSLVVPTSVENSPQLRSRTGSSSGGSR</t>
  </si>
  <si>
    <t>GS(0.129)LVVPT(0.398)S(0.473)VENS(1)PQLR</t>
  </si>
  <si>
    <t>AT5G07240.1 | IQ-domain 24 | Chr5:2272028-2274051 FORWARD LENGTH=401 | 201606;AT5G07240.2 | IQ-domain 24 | Chr5:2271890-2274051 FORWARD LENGTH=447 | 201606</t>
  </si>
  <si>
    <t>UID8902</t>
  </si>
  <si>
    <t>AT5G07250.2;AT5G07250.1</t>
  </si>
  <si>
    <t>AT5G07250.2</t>
  </si>
  <si>
    <t>RNRIGPPPLPVALSSSTEFGDNALSSRWTSW</t>
  </si>
  <si>
    <t>IGPPPLPVALS(0.541)S(0.541)S(0.856)T(0.062)EFGDNALSSR</t>
  </si>
  <si>
    <t>AT5G07250.2 | RHOMBOID-like protein 3 | Chr5:2274437-2275935 REVERSE LENGTH=299 | 201606;AT5G07250.1 | RHOMBOID-like protein 3 | Chr5:2274437-2275935 REVERSE LENGTH=346 | 201606</t>
  </si>
  <si>
    <t>UID8903</t>
  </si>
  <si>
    <t>AT5G08139.2;AT5G08139.1</t>
  </si>
  <si>
    <t>115;115</t>
  </si>
  <si>
    <t>AT5G08139.2</t>
  </si>
  <si>
    <t>ASSGNDIRLITVESGSDDDDGVENERELWGI</t>
  </si>
  <si>
    <t>LIT(0.998)VES(0.003)GS(0.999)DDDDGVENER</t>
  </si>
  <si>
    <t>AT5G08139.2 | RING/U-box superfamily protein | Chr5:2616487-2617435 FORWARD LENGTH=280 | 201606;AT5G08139.1 | RING/U-box superfamily protein | Chr5:2616487-2617617 FORWARD LENGTH=376 | 201606</t>
  </si>
  <si>
    <t>UID8910</t>
  </si>
  <si>
    <t>FPSTNTPLNHHRKSRSLVNALIEEVNQSPDN</t>
  </si>
  <si>
    <t>UID8913</t>
  </si>
  <si>
    <t>UID8914</t>
  </si>
  <si>
    <t>AT5G08610.1</t>
  </si>
  <si>
    <t>WVSDLRTSSLRGKFTSDEDNADPEVVRRNVD</t>
  </si>
  <si>
    <t>GKFT(1)S(1)DEDNADPEVVRR</t>
  </si>
  <si>
    <t>AT5G08610.1 | P-loop containing nucleoside triphosphate hydrolases superfamily protein | Chr5:2790341-2794059 FORWARD LENGTH=850 | 201606</t>
  </si>
  <si>
    <t>UID8918</t>
  </si>
  <si>
    <t>AT5G08630.3;AT5G08630.2;AT5G08630.1</t>
  </si>
  <si>
    <t>573;573;573</t>
  </si>
  <si>
    <t>AT5G08630.3</t>
  </si>
  <si>
    <t>DEEEKGFSVKKQEVKSASEDEKGTFERRGPE</t>
  </si>
  <si>
    <t>S(1)AS(1)EDEKGTFER</t>
  </si>
  <si>
    <t>AT5G08630.3 | DDT domain-containing protein | Chr5:2798575-2802138 REVERSE LENGTH=723 | 201606;AT5G08630.2 | DDT domain-containing protein | Chr5:2798575-2802138 REVERSE LENGTH=723 | 201606;AT5G08630.1 | DDT domain-containing protein | Chr5:2798575-2802138</t>
  </si>
  <si>
    <t>UID8922</t>
  </si>
  <si>
    <t>575;575;575</t>
  </si>
  <si>
    <t>EEKGFSVKKQEVKSASEDEKGTFERRGPEQR</t>
  </si>
  <si>
    <t>UID8923</t>
  </si>
  <si>
    <t>UID8924</t>
  </si>
  <si>
    <t>AT5G09400.1</t>
  </si>
  <si>
    <t>LEKFIRREAQERSLESDGNDDSDSEEDFPGS</t>
  </si>
  <si>
    <t>S(1)LES(1)DGNDDS(0.743)DS(0.257)EEDFPGSR</t>
  </si>
  <si>
    <t>AT5G09400.1 | K+ uptake permease 7 | Chr5:2916377-2920604 FORWARD LENGTH=858 | 201606</t>
  </si>
  <si>
    <t>UID8926</t>
  </si>
  <si>
    <t>REAQERSLESDGNDDSDSEEDFPGSRVVIGP</t>
  </si>
  <si>
    <t>S(0.004)LES(0.996)DGNDDS(0.994)DS(0.006)EEDFPGSR</t>
  </si>
  <si>
    <t>UID8927</t>
  </si>
  <si>
    <t>AQERSLESDGNDDSDSEEDFPGSRVVIGPNG</t>
  </si>
  <si>
    <t>S(0.991)LES(1)DGNDDS(0.013)DS(0.997)EEDFPGSR</t>
  </si>
  <si>
    <t>UID8928</t>
  </si>
  <si>
    <t>MDSIESRWVIQDDDDSEIGVDDDNDGFDGTG</t>
  </si>
  <si>
    <t>WVIQDDDDS(0.986)EIGVDDDNDGFDGT(0.023)GLES(0.992)DEDEIPEHR</t>
  </si>
  <si>
    <t>UID8929</t>
  </si>
  <si>
    <t>GVDDDNDGFDGTGLESDEDEIPEHRLIRTGP</t>
  </si>
  <si>
    <t>WVIQDDDDS(0.959)EIGVDDDNDGFDGT(0.049)GLES(0.993)DEDEIPEHR</t>
  </si>
  <si>
    <t>UID8930</t>
  </si>
  <si>
    <t>AT5G09410.4;AT5G09410.1;AT5G09410.2;AT5G09410.3</t>
  </si>
  <si>
    <t>599;702;720;779</t>
  </si>
  <si>
    <t>AT5G09410.4</t>
  </si>
  <si>
    <t>AESSLTSYLEKLTVDSKENSPANSCGEKAVQ</t>
  </si>
  <si>
    <t>LT(0.099)VDS(0.902)KENS(0.998)PANS(0.001)CGEK</t>
  </si>
  <si>
    <t>AT5G09410.4 | ethylene induced calmodulin binding protein | Chr5:2922692-2927291 FORWARD LENGTH=886 | 201606;AT5G09410.1 | ethylene induced calmodulin binding protein | Chr5:2921457-2927291 FORWARD LENGTH=989 | 201606;AT5G09410.2 | ethylene induced calmodu</t>
  </si>
  <si>
    <t>UID8931</t>
  </si>
  <si>
    <t>603;706;724;783</t>
  </si>
  <si>
    <t>LTSYLEKLTVDSKENSPANSCGEKAVQTVSE</t>
  </si>
  <si>
    <t>UID8932</t>
  </si>
  <si>
    <t>AT5G09620.2;AT5G09620.1</t>
  </si>
  <si>
    <t>AT5G09620.2</t>
  </si>
  <si>
    <t>MDKFSYNSYPDSAESSPRSRDVEFENPSPWE</t>
  </si>
  <si>
    <t>FS(0.001)Y(0.999)NSYPDS(0.007)AES(0.232)S(0.762)PR</t>
  </si>
  <si>
    <t>AT5G09620.2 | Octicosapeptide/Phox/Bem1p family protein | Chr5:2983757-2985352 REVERSE LENGTH=493 | 201606;AT5G09620.1 | Octicosapeptide/Phox/Bem1p family protein | Chr5:2983757-2985352 REVERSE LENGTH=531 | 201606</t>
  </si>
  <si>
    <t>UID8935</t>
  </si>
  <si>
    <t>AT5G09840.1</t>
  </si>
  <si>
    <t>THPTTKKLPVYEPSLSEDEEDSGSERDNPEK</t>
  </si>
  <si>
    <t>KLPVY(0.006)EPS(0.138)LS(0.857)EDEEDS(0.981)GS(0.019)ERDNPEK</t>
  </si>
  <si>
    <t>AT5G09840.1 | Putative endonuclease or glycosyl hydrolase | Chr5:3059027-3061970 FORWARD LENGTH=924 | 201606</t>
  </si>
  <si>
    <t>UID8939</t>
  </si>
  <si>
    <t>KLPVYEPSLSEDEEDSGSERDNPEKKKQQMM</t>
  </si>
  <si>
    <t>KLPVY(0.999)EPS(0.001)LSEDEEDS(0.983)GS(0.017)ERDNPEK</t>
  </si>
  <si>
    <t>UID8940</t>
  </si>
  <si>
    <t>AT5G09960.2;AT5G09960.3;AT5G09960.1</t>
  </si>
  <si>
    <t>58;84;86</t>
  </si>
  <si>
    <t>AT5G09960.2</t>
  </si>
  <si>
    <t>TAELTTVQSENQREFSPSHHHQPHSPSTRRS</t>
  </si>
  <si>
    <t>EFS(1)PS(1)HHHQPHS(0.801)PS(0.106)T(0.095)R</t>
  </si>
  <si>
    <t>AT5G09960.2 | sorbin/SH3 domain protein | Chr5:3107183-3107658 FORWARD LENGTH=84 | 201606;AT5G09960.3 | sorbin/SH3 domain protein | Chr5:3107000-3107658 FORWARD LENGTH=110 | 201606;AT5G09960.1 | sorbin/SH3 domain protein | Chr5:3106503-3107658 FORWARD LENG</t>
  </si>
  <si>
    <t>UID8943</t>
  </si>
  <si>
    <t>67;93;95</t>
  </si>
  <si>
    <t>ENQREFSPSHHHQPHSPSTRRSMFSCFNCCV</t>
  </si>
  <si>
    <t>EFS(0.879)PS(0.125)HHHQPHS(0.971)PS(0.011)T(0.012)R</t>
  </si>
  <si>
    <t>UID8945</t>
  </si>
  <si>
    <t>AT5G10070.2</t>
  </si>
  <si>
    <t>PPALEERKDVKKDGESGDESEEDDEDGLPPL</t>
  </si>
  <si>
    <t>KDGES(1)GDES(1)EEDDEDGLPPLER</t>
  </si>
  <si>
    <t>AT5G10070.2 | RNase L inhibitor protein-like protein | Chr5:3148684-3150324 REVERSE LENGTH=266 | 201606</t>
  </si>
  <si>
    <t>UID8946</t>
  </si>
  <si>
    <t>EERKDVKKDGESGDESEEDDEDGLPPLERNM</t>
  </si>
  <si>
    <t>UID8947</t>
  </si>
  <si>
    <t>LPPLERNMNHIKLEDSEEEDSE_________</t>
  </si>
  <si>
    <t>NMNHIKLEDS(1)EEEDS(1)E</t>
  </si>
  <si>
    <t>UID8948</t>
  </si>
  <si>
    <t>RNMNHIKLEDSEEEDSE______________</t>
  </si>
  <si>
    <t>UID8949</t>
  </si>
  <si>
    <t>AT5G10360.1;AT5G10360.2</t>
  </si>
  <si>
    <t>237;185</t>
  </si>
  <si>
    <t>AT5G10360.1</t>
  </si>
  <si>
    <t>KEQRDRRSESLAKKRSRLSSAPAKPVAA___</t>
  </si>
  <si>
    <t>S(1)RLS(0.217)S(0.783)APAKPVAA</t>
  </si>
  <si>
    <t>AT5G10360.1 | Ribosomal protein S6e | Chr5:3258734-3260142 REVERSE LENGTH=249 | 201606;AT5G10360.2 | Ribosomal protein S6e | Chr5:3258734-3260142 REVERSE LENGTH=197 | 201606</t>
  </si>
  <si>
    <t>UID8950</t>
  </si>
  <si>
    <t>241;189</t>
  </si>
  <si>
    <t>DRRSESLAKKRSRLSSAPAKPVAA_______</t>
  </si>
  <si>
    <t>S(0.987)RLS(0.127)S(0.887)APAKPVAA</t>
  </si>
  <si>
    <t>UID8951</t>
  </si>
  <si>
    <t>AT5G10950.1</t>
  </si>
  <si>
    <t>DDQDEDEEAGDDIDTSSEEAKPKVLKSCNSN</t>
  </si>
  <si>
    <t>KHTDDQDEDEEAGDDIDT(1)S(1)S(1)EEAKPK</t>
  </si>
  <si>
    <t>AT5G10950.1 | Tudor/PWWP/MBT superfamily protein | Chr5:3459557-3461632 REVERSE LENGTH=395 | 201606</t>
  </si>
  <si>
    <t>UID8953</t>
  </si>
  <si>
    <t>VLKSCNSNADEVAENSSDEDEPKVLKTNNSK</t>
  </si>
  <si>
    <t>S(0.009)CNS(0.009)NADEVAENS(0.991)S(0.991)DEDEPK</t>
  </si>
  <si>
    <t>UID8960</t>
  </si>
  <si>
    <t>LKSCNSNADEVAENSSDEDEPKVLKTNNSKA</t>
  </si>
  <si>
    <t>UID8961</t>
  </si>
  <si>
    <t>EREREKARREVTAEMSEDFSEGEKADLPGEI</t>
  </si>
  <si>
    <t>REVT(0.014)AEMS(0.983)EDFS(0.957)EGEKADLPGEIPT(0.043)PS(0.003)DNNT(0.001)K</t>
  </si>
  <si>
    <t>UID8962</t>
  </si>
  <si>
    <t>EKARREVTAEMSEDFSEGEKADLPGEIPTPS</t>
  </si>
  <si>
    <t>REVT(0.035)AEMS(0.918)EDFS(0.972)EGEKADLPGEIPT(0.068)PS(0.005)DNNT(0.002)K</t>
  </si>
  <si>
    <t>UID8963</t>
  </si>
  <si>
    <t>UID8964</t>
  </si>
  <si>
    <t>ISLNLKLSLDGEKSGSNNGVDTNLDAEDRAA</t>
  </si>
  <si>
    <t>UID8965</t>
  </si>
  <si>
    <t>CKQRHPKWQRVEFENSDSDSPSDSLRDINDI</t>
  </si>
  <si>
    <t>VEFENS(1)DS(1)DS(0.999)PS(0.001)DSLR</t>
  </si>
  <si>
    <t>UID8966</t>
  </si>
  <si>
    <t>QRHPKWQRVEFENSDSDSPSDSLRDINDISL</t>
  </si>
  <si>
    <t>UID8967</t>
  </si>
  <si>
    <t>HPKWQRVEFENSDSDSPSDSLRDINDISLNL</t>
  </si>
  <si>
    <t>UID8968</t>
  </si>
  <si>
    <t>AT5G11710.3;AT5G11710.2;AT5G11710.1</t>
  </si>
  <si>
    <t>241;241;241</t>
  </si>
  <si>
    <t>AT5G11710.3</t>
  </si>
  <si>
    <t>KKSFSRYGSTDHDNLSSGKKSPDSAKHRSYV</t>
  </si>
  <si>
    <t>YGS(0.003)T(0.003)DHDNLS(0.941)S(0.054)GKKS(0.916)PDS(0.083)AK</t>
  </si>
  <si>
    <t>AT5G11710.3 | ENTH/VHS family protein | Chr5:3772981-3776316 FORWARD LENGTH=560 | 201606;AT5G11710.2 | ENTH/VHS family protein | Chr5:3772981-3776316 FORWARD LENGTH=560 | 201606;AT5G11710.1 | ENTH/VHS family protein | Chr5:3772981-3776316 FORWARD LENGTH=56</t>
  </si>
  <si>
    <t>UID8972</t>
  </si>
  <si>
    <t>KSFSRYGSTDHDNLSSGKKSPDSAKHRSYVS</t>
  </si>
  <si>
    <t>Y(0.003)GS(0.014)T(0.014)DHDNLS(0.787)S(0.806)GKKS(0.321)PDS(0.054)AK</t>
  </si>
  <si>
    <t>UID8973</t>
  </si>
  <si>
    <t>246;246;246</t>
  </si>
  <si>
    <t>RYGSTDHDNLSSGKKSPDSAKHRSYVSAAPS</t>
  </si>
  <si>
    <t>UID8974</t>
  </si>
  <si>
    <t>AT5G12080.3;AT5G12080.2;AT5G12080.1</t>
  </si>
  <si>
    <t>AT5G12080.3</t>
  </si>
  <si>
    <t>GFSFSRASPNNKSNRSVGSPAPVTPSKVVVE</t>
  </si>
  <si>
    <t>S(1)VGS(1)PAPVTPSK</t>
  </si>
  <si>
    <t>AT5G12080.3 | mechanosensitive channel of small conductance-like 10 | Chr5:3898182-3900923 REVERSE LENGTH=734 | 201606;AT5G12080.2 | mechanosensitive channel of small conductance-like 10 | Chr5:3898182-3900923 REVERSE LENGTH=734 | 201606;AT5G12080.1 | mech</t>
  </si>
  <si>
    <t>UID8975</t>
  </si>
  <si>
    <t>131;131;131</t>
  </si>
  <si>
    <t>FSRASPNNKSNRSVGSPAPVTPSKVVVEKDE</t>
  </si>
  <si>
    <t>UID8976</t>
  </si>
  <si>
    <t>AT5G12150.2;AT5G12150.1</t>
  </si>
  <si>
    <t>452;452</t>
  </si>
  <si>
    <t>AT5G12150.2</t>
  </si>
  <si>
    <t>AGSDLYDYKGFGVEDSDAESPRDIHCSVEST</t>
  </si>
  <si>
    <t>GFGVEDS(1)DAES(1)PRDIHCSVESTDFSAR</t>
  </si>
  <si>
    <t>AT5G12150.2 | Rho GTPase activation protein (RhoGAP) with PH domain-containing protein | Chr5:3924632-3930100 REVERSE LENGTH=772 | 201606;AT5G12150.1 | Rho GTPase activation protein (RhoGAP) with PH domain-containing protein | Chr5:3924393-3930100 REVERSE</t>
  </si>
  <si>
    <t>UID8977</t>
  </si>
  <si>
    <t>LYDYKGFGVEDSDAESPRDIHCSVESTDFSA</t>
  </si>
  <si>
    <t>UID8978</t>
  </si>
  <si>
    <t>2976;3113</t>
  </si>
  <si>
    <t>AT5G12350.1;AT5G19420.3;AT5G19420.1;AT5G19420.2</t>
  </si>
  <si>
    <t>818;822;822;856</t>
  </si>
  <si>
    <t>AT5G12350.1;AT5G19420.3</t>
  </si>
  <si>
    <t>AT5G19420.3</t>
  </si>
  <si>
    <t>AKSFNPVFGASKKFFSASVPGSRIVSRATSP;TKSFNPTFGSSKKFFSASVPGSRIASRATSP</t>
  </si>
  <si>
    <t>FFS(0.995)AS(0.139)VPGS(0.866)R</t>
  </si>
  <si>
    <t>AT5G12350.1 | Regulator of chromosome condensation (RCC1) family with FYVE zinc finger domain-containing protein | Chr5:3995789-4000545 FORWARD LENGTH=1075 | 201606;AT5G19420.3 | Regulator of chromosome condensation (RCC1) family with FYVE zinc finger doma</t>
  </si>
  <si>
    <t>UID8979</t>
  </si>
  <si>
    <t>824;828;828;862</t>
  </si>
  <si>
    <t>TFGSSKKFFSASVPGSRIASRATSPISRRPS;VFGASKKFFSASVPGSRIVSRATSPISRRPS</t>
  </si>
  <si>
    <t>FFS(0.993)AS(0.032)VPGS(0.975)R</t>
  </si>
  <si>
    <t>UID8980</t>
  </si>
  <si>
    <t>AT5G12350.1</t>
  </si>
  <si>
    <t>NDSLQKDGSNHLRIHSPFESPPKNGLDKAFS</t>
  </si>
  <si>
    <t>IHS(1)PFES(1)PPKNGLDK</t>
  </si>
  <si>
    <t>AT5G12350.1 | Regulator of chromosome condensation (RCC1) family with FYVE zinc finger domain-containing protein | Chr5:3995789-4000545 FORWARD LENGTH=1075 | 201606</t>
  </si>
  <si>
    <t>UID8981</t>
  </si>
  <si>
    <t>QKDGSNHLRIHSPFESPPKNGLDKAFSDMAL</t>
  </si>
  <si>
    <t>UID8982</t>
  </si>
  <si>
    <t>AT5G12410.1</t>
  </si>
  <si>
    <t>VSEGGNDLVNEKEIASEGVNDQVNEKEIASE</t>
  </si>
  <si>
    <t>EIAS(1)EGVNDQVNEKEIAS(0.246)EGS(0.754)CEVK</t>
  </si>
  <si>
    <t>AT5G12410.1 | THUMP domain-containing protein | Chr5:4021974-4023950 REVERSE LENGTH=376 | 201606</t>
  </si>
  <si>
    <t>UID8984</t>
  </si>
  <si>
    <t>GVNDQVNEKEIASEGSCEVKQLAENETVKEE</t>
  </si>
  <si>
    <t>EIAS(0.999)EGVNDQVNEKEIAS(0.005)EGS(0.996)CEVK</t>
  </si>
  <si>
    <t>UID8985</t>
  </si>
  <si>
    <t>AT5G12440.9;AT5G12440.7;AT5G12440.4;AT5G12440.2;AT5G12440.12;AT5G12440.11;AT5G12440.1;AT5G12440.8;AT5G12440.6;AT5G12440.5;AT5G12440.3;AT5G12440.10</t>
  </si>
  <si>
    <t>455;455;455;455;455;455;455;486;486;486;486;486</t>
  </si>
  <si>
    <t>AT5G12440.9</t>
  </si>
  <si>
    <t>KQQQLLQQQIERGNYSPCSSPSGIDPREQSD</t>
  </si>
  <si>
    <t>GNY(0.001)S(1)PCS(0.257)S(0.721)PS(0.022)GIDPR</t>
  </si>
  <si>
    <t>AT5G12440.9 | CCCH-type zinc fingerfamily protein with RNA-binding domain-containing protein | Chr5:4035891-4038604 REVERSE LENGTH=650 | 201606;AT5G12440.7 | CCCH-type zinc fingerfamily protein with RNA-binding domain-containing protein | Chr5:4035891-4038</t>
  </si>
  <si>
    <t>UID8986</t>
  </si>
  <si>
    <t>458;458;458;458;458;458;458;489;489;489;489;489</t>
  </si>
  <si>
    <t>QLLQQQIERGNYSPCSSPSGIDPREQSDFHL</t>
  </si>
  <si>
    <t>GNY(0.016)S(0.987)PCS(0.903)S(0.087)PS(0.007)GIDPR</t>
  </si>
  <si>
    <t>UID8987</t>
  </si>
  <si>
    <t>459;459;459;459;459;459;459;490;490;490;490;490</t>
  </si>
  <si>
    <t>LLQQQIERGNYSPCSSPSGIDPREQSDFHLG</t>
  </si>
  <si>
    <t>GNY(0.057)S(0.943)PCS(0.04)S(0.931)PS(0.029)GIDPR</t>
  </si>
  <si>
    <t>UID8988</t>
  </si>
  <si>
    <t>AT5G12920.4;AT5G12920.5;AT5G12920.6;AT5G12920.1</t>
  </si>
  <si>
    <t>11;11;59;59</t>
  </si>
  <si>
    <t>AT5G12920.4</t>
  </si>
  <si>
    <t>_____MEKYLVSPEPSPAKSRTTVRRPWKRS</t>
  </si>
  <si>
    <t>Y(0.895)LVS(0.105)PEPS(1)PAK</t>
  </si>
  <si>
    <t>AT5G12920.4 | Transducin/WD40 repeat-like superfamily protein | Chr5:4078187-4082061 REVERSE LENGTH=458 | 201606;AT5G12920.5 | Transducin/WD40 repeat-like superfamily protein | Chr5:4077917-4082061 REVERSE LENGTH=476 | 201606;AT5G12920.6 | Transducin/WD40</t>
  </si>
  <si>
    <t>UID8992</t>
  </si>
  <si>
    <t>AT5G13010.1</t>
  </si>
  <si>
    <t>PSPMLAAASPDARLASPWLDTPRSTMSSASP</t>
  </si>
  <si>
    <t>LAS(1)PWLDT(1)PR</t>
  </si>
  <si>
    <t>AT5G13010.1 | RNA helicase family protein | Chr5:4122747-4128660 FORWARD LENGTH=1255 | 201606</t>
  </si>
  <si>
    <t>UID8994</t>
  </si>
  <si>
    <t>PHGDRGSSYSRRPQPSPSPMLAAASPDARLA</t>
  </si>
  <si>
    <t>RPQPS(1)PS(1)PMLAAAS(1)PDAR</t>
  </si>
  <si>
    <t>UID8995</t>
  </si>
  <si>
    <t>SRRPQPSPSPMLAAASPDARLASPWLDTPRS</t>
  </si>
  <si>
    <t>UID8997</t>
  </si>
  <si>
    <t>AT5G13160.1</t>
  </si>
  <si>
    <t>NDDGGGSGSKFDLEGSEKEDSPRETARILNR</t>
  </si>
  <si>
    <t>FDLEGS(1)EKEDS(1)PRETAR</t>
  </si>
  <si>
    <t>AT5G13160.1 | Protein kinase superfamily protein | Chr5:4176854-4179682 FORWARD LENGTH=456 | 201606</t>
  </si>
  <si>
    <t>UID9000</t>
  </si>
  <si>
    <t>GSGSKFDLEGSEKEDSPRETARILNRDINRE</t>
  </si>
  <si>
    <t>UID9001</t>
  </si>
  <si>
    <t>CFDSSDDEKLNPVDESNHGQKKQSQPTVSNN</t>
  </si>
  <si>
    <t>GCFS(0.555)CFDS(0.722)S(0.722)DDEKLNPVDES(1)NHGQK</t>
  </si>
  <si>
    <t>UID9002</t>
  </si>
  <si>
    <t>AT5G13260.1</t>
  </si>
  <si>
    <t>________MERARTESPSYFRQWSGDSGTTN</t>
  </si>
  <si>
    <t>ART(1)ES(0.997)PS(0.003)YFR</t>
  </si>
  <si>
    <t>AT5G13260.1 | myosin | Chr5:4243164-4246677 FORWARD LENGTH=537 | 201606</t>
  </si>
  <si>
    <t>UID9004</t>
  </si>
  <si>
    <t>AT5G13300.1</t>
  </si>
  <si>
    <t>KPSGSGSQLSGQRNSSELGSGLLSRWLSSNN</t>
  </si>
  <si>
    <t>NS(0.245)S(0.756)ELGS(0.999)GLLSR</t>
  </si>
  <si>
    <t>AT5G13300.1 | ARF GTPase-activating protein | Chr5:4255923-4262018 REVERSE LENGTH=827 | 201606</t>
  </si>
  <si>
    <t>UID9006</t>
  </si>
  <si>
    <t>SGSQLSGQRNSSELGSGLLSRWLSSNNHGHG</t>
  </si>
  <si>
    <t>NS(0.375)S(0.625)ELGS(0.999)GLLSR</t>
  </si>
  <si>
    <t>UID9007</t>
  </si>
  <si>
    <t>AT5G13340.1</t>
  </si>
  <si>
    <t>KKSRSPAPRQHQRDRSSSLSPSEHRIAIEVK</t>
  </si>
  <si>
    <t>DRS(0.997)S(0.984)S(0.843)LS(0.108)PS(0.068)EHR</t>
  </si>
  <si>
    <t>AT5G13340.1 | arginine/glutamate-rich 1 protein | Chr5:4277939-4279397 REVERSE LENGTH=242 | 201606</t>
  </si>
  <si>
    <t>UID9008</t>
  </si>
  <si>
    <t>SRSPAPRQHQRDRSSSLSPSEHRIAIEVKKE</t>
  </si>
  <si>
    <t>DRS(0.382)S(0.636)S(0.985)LS(0.973)PS(0.025)EHR</t>
  </si>
  <si>
    <t>UID9010</t>
  </si>
  <si>
    <t>AT5G13530.2;AT5G13530.1</t>
  </si>
  <si>
    <t>AT5G13530.2</t>
  </si>
  <si>
    <t>AMLATFLRHLQEIPRSPSASPDNGIAKICEV</t>
  </si>
  <si>
    <t>HLQEIPRS(1)PS(1)AS(1)PDNGIAK</t>
  </si>
  <si>
    <t>AT5G13530.2 | protein kinases%3Bubiquitin-protein ligase | Chr5:4345618-4354369 FORWARD LENGTH=1624 | 201606;AT5G13530.1 | protein kinases%3Bubiquitin-protein ligase | Chr5:4345618-4354369 FORWARD LENGTH=1625 | 201606</t>
  </si>
  <si>
    <t>UID9014</t>
  </si>
  <si>
    <t>438;438</t>
  </si>
  <si>
    <t>LATFLRHLQEIPRSPSASPDNGIAKICEVNI</t>
  </si>
  <si>
    <t>UID9015</t>
  </si>
  <si>
    <t>GTDWARPDSQIVDGESSDDDDTQDGGVDDIL</t>
  </si>
  <si>
    <t>PDSQIVDGES(1)S(1)DDDDTQDGGVDDILR</t>
  </si>
  <si>
    <t>UID9026</t>
  </si>
  <si>
    <t>TDWARPDSQIVDGESSDDDDTQDGGVDDILR</t>
  </si>
  <si>
    <t>UID9027</t>
  </si>
  <si>
    <t>AT5G14120.1</t>
  </si>
  <si>
    <t>REDQEPGLQTPDLILSEVEDEKPKDVDLLPA</t>
  </si>
  <si>
    <t>REDQEPGLQT(1)PDLILS(1)EVEDEKPK</t>
  </si>
  <si>
    <t>AT5G14120.1 | Major facilitator superfamily protein | Chr5:4556308-4558447 FORWARD LENGTH=579 | 201606</t>
  </si>
  <si>
    <t>UID9029</t>
  </si>
  <si>
    <t>AT5G14280.1</t>
  </si>
  <si>
    <t>IDAEYTNGVMDKAHQSESGEEVFEEDEEVAL</t>
  </si>
  <si>
    <t>AHQS(1)ES(1)GEEVFEEDEEVALIDK</t>
  </si>
  <si>
    <t>AT5G14280.1 | DNA-binding storekeeper-like protein | Chr5:4609123-4610246 FORWARD LENGTH=301 | 201606</t>
  </si>
  <si>
    <t>UID9030</t>
  </si>
  <si>
    <t>AEYTNGVMDKAHQSESGEEVFEEDEEVALID</t>
  </si>
  <si>
    <t>UID9031</t>
  </si>
  <si>
    <t>AT5G14460.1</t>
  </si>
  <si>
    <t>RKYYSKRRKRLYGSDSEDENSSRKSDEGFVE</t>
  </si>
  <si>
    <t>LY(0.57)GS(0.441)DS(0.989)EDENSSR</t>
  </si>
  <si>
    <t>AT5G14460.1 | Pseudouridine synthase family protein | Chr5:4660239-4662543 REVERSE LENGTH=540 | 201606</t>
  </si>
  <si>
    <t>UID9033</t>
  </si>
  <si>
    <t>AT5G14540.1</t>
  </si>
  <si>
    <t>QLPMARPLPQGLPMASAISSGGSGGGSDSPR</t>
  </si>
  <si>
    <t>PLPQGLPMAS(0.998)AIS(0.002)S(0.008)GGS(0.855)GGGS(0.096)DS(0.042)PR</t>
  </si>
  <si>
    <t>AT5G14540.1 | basic salivary proline-rich-like protein (DUF1421) | Chr5:4687333-4689624 REVERSE LENGTH=547 | 201606</t>
  </si>
  <si>
    <t>UID9034</t>
  </si>
  <si>
    <t>LPQGLPMASAISSGGSGGGSDSPRSGNRAPV</t>
  </si>
  <si>
    <t>UID9035</t>
  </si>
  <si>
    <t>MASAISSGGSGGGSDSPRSGNRAPVDDVIDK</t>
  </si>
  <si>
    <t>PLPQGLPMAS(0.24)AIS(0.546)S(0.192)GGS(0.027)GGGS(0.098)DS(0.897)PR</t>
  </si>
  <si>
    <t>UID9036</t>
  </si>
  <si>
    <t>WDASDPKPVSASSARSYGSMDSLEPSKLFAE</t>
  </si>
  <si>
    <t>S(0.955)Y(0.077)GS(0.967)MDS(0.001)LEPSK</t>
  </si>
  <si>
    <t>UID9037</t>
  </si>
  <si>
    <t>SDPKPVSASSARSYGSMDSLEPSKLFAEKDR</t>
  </si>
  <si>
    <t>S(0.883)Y(0.118)GS(0.999)MDSLEPSK</t>
  </si>
  <si>
    <t>UID9038</t>
  </si>
  <si>
    <t>549;549</t>
  </si>
  <si>
    <t>HVEHKGRFKVTSADLSPKGSTNSTFTPFSGG</t>
  </si>
  <si>
    <t>FKVT(0.784)S(0.216)ADLS(1)PK</t>
  </si>
  <si>
    <t>UID9040</t>
  </si>
  <si>
    <t>AT5G15080.1</t>
  </si>
  <si>
    <t>FGSRNGQHQPVFRTLSSPHGSSPYRHQIPSP</t>
  </si>
  <si>
    <t>T(0.192)LS(0.899)S(0.899)PHGS(0.006)S(0.004)PYR</t>
  </si>
  <si>
    <t>AT5G15080.1 | Protein kinase superfamily protein | Chr5:4886414-4888555 FORWARD LENGTH=493 | 201606</t>
  </si>
  <si>
    <t>UID9044</t>
  </si>
  <si>
    <t>GSRNGQHQPVFRTLSSPHGSSPYRHQIPSPK</t>
  </si>
  <si>
    <t>UID9045</t>
  </si>
  <si>
    <t>AT5G15270.3;AT5G15270.2;AT5G15270.1</t>
  </si>
  <si>
    <t>AT5G15270.3</t>
  </si>
  <si>
    <t>ALFRIHDRVVADDARSEDSPEGEKQVTAKLL</t>
  </si>
  <si>
    <t>VVADDARS(1)EDS(1)PEGEK</t>
  </si>
  <si>
    <t>AT5G15270.3 | RNA-binding KH domain-containing protein | Chr5:4958738-4960737 FORWARD LENGTH=533 | 201606;AT5G15270.2 | RNA-binding KH domain-containing protein | Chr5:4958738-4960947 FORWARD LENGTH=548 | 201606;AT5G15270.1 | RNA-binding KH domain-containi</t>
  </si>
  <si>
    <t>UID9046</t>
  </si>
  <si>
    <t>140;140;140</t>
  </si>
  <si>
    <t>RIHDRVVADDARSEDSPEGEKQVTAKLLVPS</t>
  </si>
  <si>
    <t>UID9047</t>
  </si>
  <si>
    <t>AT5G15510.4;AT5G15510.3;AT5G15510.1;AT5G15510.2</t>
  </si>
  <si>
    <t>72;72;72;72</t>
  </si>
  <si>
    <t>AT5G15510.4</t>
  </si>
  <si>
    <t>QKNPSPSPKPTQAVFSPRNRIRERKFVVVAK</t>
  </si>
  <si>
    <t>NPS(0.487)PS(0.509)PKPT(0.036)QAVFS(0.967)PR</t>
  </si>
  <si>
    <t>AT5G15510.4 | TPX2 (targeting protein for Xklp2) protein family | Chr5:5034120-5036274 FORWARD LENGTH=453 | 201606;AT5G15510.3 | TPX2 (targeting protein for Xklp2) protein family | Chr5:5034120-5036274 FORWARD LENGTH=453 | 201606;AT5G15510.1 | TPX2 (target</t>
  </si>
  <si>
    <t>UID9048</t>
  </si>
  <si>
    <t>AT5G15680.1</t>
  </si>
  <si>
    <t>WRTAGMTGRSASGPLSPMPPELNIVPVATGR</t>
  </si>
  <si>
    <t>S(0.479)AS(0.61)GPLS(0.912)PMPPELNIVPVATGR</t>
  </si>
  <si>
    <t>AT5G15680.1 | ARM repeat superfamily protein | Chr5:5101188-5110793 REVERSE LENGTH=2153 | 201606</t>
  </si>
  <si>
    <t>UID9051</t>
  </si>
  <si>
    <t>PMPPELNIVPVATGRSGQLLPSLVNASGPLM</t>
  </si>
  <si>
    <t>S(1)GQLLPS(0.148)LVNAS(0.852)GPLMGVR</t>
  </si>
  <si>
    <t>UID9052</t>
  </si>
  <si>
    <t>ATGRSGQLLPSLVNASGPLMGVRSSTGSLRS</t>
  </si>
  <si>
    <t>S(1)GQLLPSLVNAS(1)GPLMGVR</t>
  </si>
  <si>
    <t>UID9053</t>
  </si>
  <si>
    <t>AT5G16210.1</t>
  </si>
  <si>
    <t>TESTAPGSPTGQGPESPKVVAAASEDTRFRR</t>
  </si>
  <si>
    <t>EAT(0.985)ES(0.006)T(0.008)APGSPTGQGPES(1)PK</t>
  </si>
  <si>
    <t>AT5G16210.1 | HEAT repeat-containing protein | Chr5:5290999-5297779 REVERSE LENGTH=1180 | 201606</t>
  </si>
  <si>
    <t>UID9054</t>
  </si>
  <si>
    <t>ISYANNGTLENQKEVSNYLLSPSNGNFSPRD</t>
  </si>
  <si>
    <t>EVS(0.988)NY(0.012)LLS(0.1)PS(0.068)NGNFS(0.832)PR</t>
  </si>
  <si>
    <t>UID9055</t>
  </si>
  <si>
    <t>KEVSNYLLSPSNGNFSPRDLGSILKVDPGIG</t>
  </si>
  <si>
    <t>EVS(0.507)NY(0.463)LLS(0.03)PS(0.001)NGNFS(1)PR</t>
  </si>
  <si>
    <t>UID9056</t>
  </si>
  <si>
    <t>AT5G16590.1</t>
  </si>
  <si>
    <t>PEVTRLIEEVSRSPASPGPLSD_________</t>
  </si>
  <si>
    <t>SPAS(1)PGPLS(1)D</t>
  </si>
  <si>
    <t>AT5G16590.1 | Leucine-rich repeat protein kinase family protein | Chr5:5431862-5433921 FORWARD LENGTH=625 | 201606</t>
  </si>
  <si>
    <t>UID9057</t>
  </si>
  <si>
    <t>LIEEVSRSPASPGPLSD______________</t>
  </si>
  <si>
    <t>S(0.004)PAS(0.996)PGPLS(1)D</t>
  </si>
  <si>
    <t>UID9058</t>
  </si>
  <si>
    <t>AT5G16720.1</t>
  </si>
  <si>
    <t>DGSQGLPESDEKNFGSDSEKLEIIKQVDSVY</t>
  </si>
  <si>
    <t>NFGS(1)DS(1)EKLEIIK</t>
  </si>
  <si>
    <t>AT5G16720.1 | caldesmon-like protein (Protein of unknown function%2C DUF593) | Chr5:5494309-5496562 FORWARD LENGTH=675 | 201606</t>
  </si>
  <si>
    <t>UID9060</t>
  </si>
  <si>
    <t>SQGLPESDEKNFGSDSEKLEIIKQVDSVYER</t>
  </si>
  <si>
    <t>UID9061</t>
  </si>
  <si>
    <t>YGLSLREVSEEDGLRSIISNNSPGNEAKSRV</t>
  </si>
  <si>
    <t>S(0.919)IIS(0.097)NNS(0.984)PGNEAK</t>
  </si>
  <si>
    <t>UID9062</t>
  </si>
  <si>
    <t>SLREVSEEDGLRSIISNNSPGNEAKSRVSED</t>
  </si>
  <si>
    <t>S(0.012)IIS(0.995)NNS(0.993)PGNEAK</t>
  </si>
  <si>
    <t>UID9063</t>
  </si>
  <si>
    <t>EVSEEDGLRSIISNNSPGNEAKSRVSEDEQR</t>
  </si>
  <si>
    <t>S(0.313)IIS(0.687)NNS(1)PGNEAK</t>
  </si>
  <si>
    <t>UID9064</t>
  </si>
  <si>
    <t>AT5G16730.1</t>
  </si>
  <si>
    <t>LDRSSPNSKSSVERRSPKLPTPPEKSQARVA</t>
  </si>
  <si>
    <t>S(1)PKLPT(1)PPEK</t>
  </si>
  <si>
    <t>AT5G16730.1 | weak chloroplast movement under blue light protein (DUF827) | Chr5:5497890-5500775 FORWARD LENGTH=853 | 201606</t>
  </si>
  <si>
    <t>UID9069</t>
  </si>
  <si>
    <t>AT5G16910.1</t>
  </si>
  <si>
    <t>_MASNKHFDKSRSNLSNNSDIQEPGRPPAGH</t>
  </si>
  <si>
    <t>S(0.076)RS(0.927)NLS(0.998)NNS(0.999)DIQEPGRPPAGHSVK</t>
  </si>
  <si>
    <t>AT5G16910.1 | cellulose-synthase like D2 | Chr5:5561679-5565290 FORWARD LENGTH=1145 | 201606</t>
  </si>
  <si>
    <t>UID9073</t>
  </si>
  <si>
    <t>SNKHFDKSRSNLSNNSDIQEPGRPPAGHSVK</t>
  </si>
  <si>
    <t>S(0.008)NLS(0.992)NNS(1)DIQEPGRPPAGHSVK</t>
  </si>
  <si>
    <t>UID9074</t>
  </si>
  <si>
    <t>AT5G17160.1</t>
  </si>
  <si>
    <t>TQFPRPSKSTTPLKNSPLKLVNENKENNMEM</t>
  </si>
  <si>
    <t>S(0.28)T(0.33)T(0.391)PLKNS(0.999)PLK</t>
  </si>
  <si>
    <t>AT5G17160.1 | aspartic/glutamic acid-rich protein | Chr5:5639843-5642427 REVERSE LENGTH=569 | 201606</t>
  </si>
  <si>
    <t>UID9080</t>
  </si>
  <si>
    <t>AT5G17330.1</t>
  </si>
  <si>
    <t>____________MVLSHAVSESDVSVHSTFA</t>
  </si>
  <si>
    <t>VLS(1)HAVS(0.997)ES(0.992)DVS(0.679)VHS(0.267)T(0.063)FAS(0.003)R</t>
  </si>
  <si>
    <t>AT5G17330.1 | glutamate decarboxylase | Chr5:5711141-5714839 FORWARD LENGTH=502 | 201606</t>
  </si>
  <si>
    <t>UID9081</t>
  </si>
  <si>
    <t>________MVLSHAVSESDVSVHSTFASRYV</t>
  </si>
  <si>
    <t>VLS(0.735)HAVS(0.999)ES(0.479)DVS(0.786)VHSTFASR</t>
  </si>
  <si>
    <t>UID9082</t>
  </si>
  <si>
    <t>___MVLSHAVSESDVSVHSTFASRYVRTSLP</t>
  </si>
  <si>
    <t>VLS(0.379)HAVS(0.614)ES(0.007)DVS(0.994)VHS(0.004)T(0.001)FASR</t>
  </si>
  <si>
    <t>UID9084</t>
  </si>
  <si>
    <t>MVLSHAVSESDVSVHSTFASRYVRTSLPRFK</t>
  </si>
  <si>
    <t>VLS(0.017)HAVS(0.967)ES(0.016)DVS(0.007)VHS(0.866)T(0.126)FAS(0.001)R</t>
  </si>
  <si>
    <t>UID9085</t>
  </si>
  <si>
    <t>AT5G17523.1;AT5G17520.1</t>
  </si>
  <si>
    <t>74;74</t>
  </si>
  <si>
    <t>AT5G17523.1</t>
  </si>
  <si>
    <t>SIVSTRRLVPVRSINSESDSDSDFPHENQQG</t>
  </si>
  <si>
    <t>S(0.335)INS(0.864)ES(0.864)DS(0.864)DS(0.072)DFPHENQQGNPGLGK</t>
  </si>
  <si>
    <t>AT5G17523.1 | maltose excess-like protein | Chr5:5775768-5777231 REVERSE LENGTH=261 | 201606;AT5G17520.1 | root cap 1 (RCP1) | Chr5:5772796-5775231 REVERSE LENGTH=415 | 201606</t>
  </si>
  <si>
    <t>UID9087</t>
  </si>
  <si>
    <t>VSTRRLVPVRSINSESDSDSDFPHENQQGNP</t>
  </si>
  <si>
    <t>UID9088</t>
  </si>
  <si>
    <t>78;78</t>
  </si>
  <si>
    <t>TRRLVPVRSINSESDSDSDFPHENQQGNPGL</t>
  </si>
  <si>
    <t>UID9089</t>
  </si>
  <si>
    <t>AT5G17690.2;AT5G17690.1;AT5G17690.3</t>
  </si>
  <si>
    <t>AT5G17690.2</t>
  </si>
  <si>
    <t>EAETAVETVGESRKISGDGGFGSDDGGGGGG</t>
  </si>
  <si>
    <t>KIS(1)GDGGFGS(1)DDGGGGGGGGSGESILR</t>
  </si>
  <si>
    <t>AT5G17690.2 | like heterochromatin protein (LHP1) | Chr5:5827622-5829537 REVERSE LENGTH=435 | 201606;AT5G17690.1 | like heterochromatin protein (LHP1) | Chr5:5827504-5829537 REVERSE LENGTH=445 | 201606;AT5G17690.3 | like heterochromatin protein (LHP1) | Ch</t>
  </si>
  <si>
    <t>UID9091</t>
  </si>
  <si>
    <t>42;42;42</t>
  </si>
  <si>
    <t>TVGESRKISGDGGFGSDDGGGGGGGGSGESI</t>
  </si>
  <si>
    <t>UID9092</t>
  </si>
  <si>
    <t>53;53;53</t>
  </si>
  <si>
    <t>GGFGSDDGGGGGGGGSGESILREIGDDRPTE</t>
  </si>
  <si>
    <t>IS(0.023)GDGGFGS(0.977)DDGGGGGGGGS(0.996)GES(0.004)ILR</t>
  </si>
  <si>
    <t>UID9093</t>
  </si>
  <si>
    <t>AT5G18230.3;AT5G18230.1;AT5G18230.2;AT5G18230.4</t>
  </si>
  <si>
    <t>366;393;395;416</t>
  </si>
  <si>
    <t>AT5G18230.3</t>
  </si>
  <si>
    <t>LRGIGRVGIPNQPQPSQPPSPIPANGSRISA</t>
  </si>
  <si>
    <t>VGIPNQPQPS(1)QPPS(1)PIPANGSR</t>
  </si>
  <si>
    <t>AT5G18230.3 | transcription regulator NOT2/NOT3/NOT5 family protein | Chr5:6021610-6026606 REVERSE LENGTH=816 | 201606;AT5G18230.1 | transcription regulator NOT2/NOT3/NOT5 family protein | Chr5:6021610-6027031 REVERSE LENGTH=843 | 201606;AT5G18230.2 | tran</t>
  </si>
  <si>
    <t>UID9096</t>
  </si>
  <si>
    <t>370;397;399;420</t>
  </si>
  <si>
    <t>GRVGIPNQPQPSQPPSPIPANGSRISATSAA</t>
  </si>
  <si>
    <t>UID9097</t>
  </si>
  <si>
    <t>AT5G18310.4;AT5G18310.1;AT5G18310.3;AT5G18310.2</t>
  </si>
  <si>
    <t>51;78;79;106</t>
  </si>
  <si>
    <t>AT5G18310.4</t>
  </si>
  <si>
    <t>GTKEKRGPQRRVRDVSAQSDKYYIDVNGVKQ</t>
  </si>
  <si>
    <t>DVS(0.998)AQS(0.998)DKY(0.004)YIDVNGVK</t>
  </si>
  <si>
    <t>AT5G18310.4 | ubiquitin hydrolase | Chr5:6062222-6062912 FORWARD LENGTH=112 | 201606;AT5G18310.1 | ubiquitin hydrolase | Chr5:6061759-6062912 FORWARD LENGTH=139 | 201606;AT5G18310.3 | ubiquitin hydrolase | Chr5:6062222-6062912 FORWARD LENGTH=140 | 201606;A</t>
  </si>
  <si>
    <t>UID9098</t>
  </si>
  <si>
    <t>54;81;82;109</t>
  </si>
  <si>
    <t>EKRGPQRRVRDVSAQSDKYYIDVNGVKQFKN</t>
  </si>
  <si>
    <t>UID9099</t>
  </si>
  <si>
    <t>AT5G18500.6;AT5G18500.5;AT5G18500.4;AT5G18500.3;AT5G18500.2;AT5G18500.1</t>
  </si>
  <si>
    <t>50;50;50;50;50;50</t>
  </si>
  <si>
    <t>AT5G18500.6</t>
  </si>
  <si>
    <t>AISLWLTFRRKTSRSSSNLIPVSRQIPPSVP</t>
  </si>
  <si>
    <t>T(0.312)S(0.414)RS(0.34)S(0.757)S(0.177)NLIPVSR</t>
  </si>
  <si>
    <t>AT5G18500.6 | Protein kinase superfamily protein | Chr5:6139263-6141283 FORWARD LENGTH=484 | 201606;AT5G18500.5 | Protein kinase superfamily protein | Chr5:6139263-6141283 FORWARD LENGTH=484 | 201606;AT5G18500.4 | Protein kinase superfamily protein | Chr5:</t>
  </si>
  <si>
    <t>UID9100</t>
  </si>
  <si>
    <t>ISLWLTFRRKTSRSSSNLIPVSRQIPPSVPE</t>
  </si>
  <si>
    <t>S(0.369)S(0.637)S(0.994)NLIPVSR</t>
  </si>
  <si>
    <t>UID9101</t>
  </si>
  <si>
    <t>47;47;47;47;47;47</t>
  </si>
  <si>
    <t>VVLAISLWLTFRRKTSRSSSNLIPVSRQIPP</t>
  </si>
  <si>
    <t>T(0.955)S(0.96)RS(0.04)S(0.027)S(0.017)NLIPVSR</t>
  </si>
  <si>
    <t>UID9103</t>
  </si>
  <si>
    <t>AT5G18540.2;AT5G18540.1</t>
  </si>
  <si>
    <t>AT5G18540.2</t>
  </si>
  <si>
    <t>GRRIQHVASFEDVEVSSDDDKIENTKLNKKK</t>
  </si>
  <si>
    <t>IQHVAS(0.002)FEDVEVS(0.998)S(1)DDDKIENTK</t>
  </si>
  <si>
    <t>AT5G18540.2 | E3 ubiquitin-protein ligase | Chr5:6153924-6155877 FORWARD LENGTH=166 | 201606;AT5G18540.1 | E3 ubiquitin-protein ligase | Chr5:6153924-6155877 FORWARD LENGTH=168 | 201606</t>
  </si>
  <si>
    <t>UID9105</t>
  </si>
  <si>
    <t>RRIQHVASFEDVEVSSDDDKIENTKLNKKKK</t>
  </si>
  <si>
    <t>UID9106</t>
  </si>
  <si>
    <t>AT5G18610.3;AT5G18610.2;AT5G18610.1</t>
  </si>
  <si>
    <t>31;31;31</t>
  </si>
  <si>
    <t>AT5G18610.3</t>
  </si>
  <si>
    <t>ASKDSVKKELSAKDGSVTQSHHISLDKSKSR</t>
  </si>
  <si>
    <t>DGS(0.964)VT(0.214)QS(0.818)HHIS(0.005)LDK</t>
  </si>
  <si>
    <t>AT5G18610.3 | Protein kinase superfamily protein | Chr5:6192736-6195371 FORWARD LENGTH=513 | 201606;AT5G18610.2 | Protein kinase superfamily protein | Chr5:6192736-6195371 FORWARD LENGTH=513 | 201606;AT5G18610.1 | Protein kinase superfamily protein | Chr5:</t>
  </si>
  <si>
    <t>UID9108</t>
  </si>
  <si>
    <t>SVKKELSAKDGSVTQSHHISLDKSKSRRGPE</t>
  </si>
  <si>
    <t>UID9109</t>
  </si>
  <si>
    <t>392;392;392</t>
  </si>
  <si>
    <t>SGSGPPFIRTRDDRRSLGDGSSLDSPAETRS</t>
  </si>
  <si>
    <t>S(1)LGDGS(0.005)S(0.028)LDS(0.967)PAETR</t>
  </si>
  <si>
    <t>UID9112</t>
  </si>
  <si>
    <t>401;401;401</t>
  </si>
  <si>
    <t>TRDDRRSLGDGSSLDSPAETRSRLGSPATHK</t>
  </si>
  <si>
    <t>UID9113</t>
  </si>
  <si>
    <t>SLGDGSSLDSPAETRSRLGSPATHKNSPDYR</t>
  </si>
  <si>
    <t>S(0.274)LGDGS(0.339)S(0.386)LDS(0.001)PAET(0.094)RS(0.906)R</t>
  </si>
  <si>
    <t>UID9114</t>
  </si>
  <si>
    <t>AT5G18810.2;AT5G18810.1</t>
  </si>
  <si>
    <t>191;191</t>
  </si>
  <si>
    <t>AT5G18810.2</t>
  </si>
  <si>
    <t>KVREDDLYSPRRRSRSISRSPLPRNEREYKS</t>
  </si>
  <si>
    <t>S(1)RS(1)IS(1)RS(1)PLPR</t>
  </si>
  <si>
    <t>AT5G18810.2 | SC35-like splicing factor 28 | Chr5:6269081-6271158 REVERSE LENGTH=235 | 201606;AT5G18810.1 | SC35-like splicing factor 28 | Chr5:6268925-6271158 REVERSE LENGTH=236 | 201606</t>
  </si>
  <si>
    <t>UID9117</t>
  </si>
  <si>
    <t>REDDLYSPRRRSRSISRSPLPRNEREYKSRN</t>
  </si>
  <si>
    <t>UID9118</t>
  </si>
  <si>
    <t>195;195</t>
  </si>
  <si>
    <t>DDLYSPRRRSRSISRSPLPRNEREYKSRNCR</t>
  </si>
  <si>
    <t>UID9119</t>
  </si>
  <si>
    <t>HSKVREDDLYSPRRRSRSISRSPLPRNEREY</t>
  </si>
  <si>
    <t>UID9120</t>
  </si>
  <si>
    <t>AT5G19390.4;AT5G19390.3;AT5G19390.2;AT5G19390.1</t>
  </si>
  <si>
    <t>447;447;447;447</t>
  </si>
  <si>
    <t>AT5G19390.4</t>
  </si>
  <si>
    <t>TGSDLYEYKGFVADDSDIESPRDTNGPRCNS</t>
  </si>
  <si>
    <t>GFVADDS(1)DIES(1)PRDTNGPR</t>
  </si>
  <si>
    <t>AT5G19390.4 | Rho GTPase activation protein (RhoGAP) with PH domain-containing protein | Chr5:6531906-6537143 FORWARD LENGTH=714 | 201606;AT5G19390.3 | Rho GTPase activation protein (RhoGAP) with PH domain-containing protein | Chr5:6531906-6538069 FORWARD</t>
  </si>
  <si>
    <t>UID9130</t>
  </si>
  <si>
    <t>451;451;451;451</t>
  </si>
  <si>
    <t>LYEYKGFVADDSDIESPRDTNGPRCNSNIRT</t>
  </si>
  <si>
    <t>UID9131</t>
  </si>
  <si>
    <t>564;564;564;564</t>
  </si>
  <si>
    <t>TFWGRGSARKISTDGSFDSSGEDELAIQRLE</t>
  </si>
  <si>
    <t>IS(0.001)T(0.231)DGS(0.768)FDS(0.576)S(0.424)GEDELAIQR</t>
  </si>
  <si>
    <t>UID9132</t>
  </si>
  <si>
    <t>567;567;567;567</t>
  </si>
  <si>
    <t>GRGSARKISTDGSFDSSGEDELAIQRLETTK</t>
  </si>
  <si>
    <t>KISTDGSFDS(1)S(1)GEDELAIQR</t>
  </si>
  <si>
    <t>UID9133</t>
  </si>
  <si>
    <t>568;568;568;568</t>
  </si>
  <si>
    <t>RGSARKISTDGSFDSSGEDELAIQRLETTKN</t>
  </si>
  <si>
    <t>UID9134</t>
  </si>
  <si>
    <t>AT5G19900.5;AT5G19900.4;AT5G19900.3;AT5G19900.2;AT5G19900.1</t>
  </si>
  <si>
    <t>369;369;369;369;369</t>
  </si>
  <si>
    <t>AT5G19900.5</t>
  </si>
  <si>
    <t>DMVAQDANEEVVENESESDGDDTGGSDARTS</t>
  </si>
  <si>
    <t>DMVAQDANEEVVENES(1)ES(1)DGDDTGGSDAR</t>
  </si>
  <si>
    <t>AT5G19900.5 | PRLI-interacting factor | Chr5:6728561-6730045 REVERSE LENGTH=494 | 201606;AT5G19900.4 | PRLI-interacting factor | Chr5:6728561-6730045 REVERSE LENGTH=494 | 201606;AT5G19900.3 | PRLI-interacting factor | Chr5:6728561-6730045 REVERSE LENGTH=49</t>
  </si>
  <si>
    <t>UID9140</t>
  </si>
  <si>
    <t>371;371;371;371;371</t>
  </si>
  <si>
    <t>VAQDANEEVVENESESDGDDTGGSDARTSGE</t>
  </si>
  <si>
    <t>UID9141</t>
  </si>
  <si>
    <t>RLEREKGRREATADMSEEFSEGEKGDIISDI</t>
  </si>
  <si>
    <t>EAT(0.099)ADMS(0.962)EEFS(0.939)EGEKGDIISDISTHGESTKPR</t>
  </si>
  <si>
    <t>UID9147</t>
  </si>
  <si>
    <t>EKGRREATADMSEEFSEGEKGDIISDISTHG</t>
  </si>
  <si>
    <t>EAT(0.999)ADMS(0.001)EEFS(1)EGEKGDIISDISTHGESTKPR</t>
  </si>
  <si>
    <t>UID9148</t>
  </si>
  <si>
    <t>UID9152</t>
  </si>
  <si>
    <t>FDGSGNDNYMNQEGSSMDRKSKIEAAVQNWS</t>
  </si>
  <si>
    <t>FS(0.006)FDGS(0.177)GNDNY(0.817)MNQEGS(0.055)S(0.945)MDRK</t>
  </si>
  <si>
    <t>UID9153</t>
  </si>
  <si>
    <t>UID9154</t>
  </si>
  <si>
    <t>KPRHPQWQSDDGGDNSEPESPSDSLRDIQDI</t>
  </si>
  <si>
    <t>HPQWQS(1)DDGGDNS(1)EPES(0.996)PS(0.004)DSLR</t>
  </si>
  <si>
    <t>UID9155</t>
  </si>
  <si>
    <t>UID9156</t>
  </si>
  <si>
    <t>SDDGGDNSEPESPSDSLRDIQDISLNLKFSF</t>
  </si>
  <si>
    <t>HPQWQS(0.819)DDGGDNS(0.916)EPES(0.266)PS(0.041)DS(0.958)LR</t>
  </si>
  <si>
    <t>UID9157</t>
  </si>
  <si>
    <t>UID9158</t>
  </si>
  <si>
    <t>GESTKPRLPRINSAESMELWASQQKGNKLYL</t>
  </si>
  <si>
    <t>UID9159</t>
  </si>
  <si>
    <t>1161;1226;1227</t>
  </si>
  <si>
    <t>TSASLFGRMSQGLRGSPQSAGLSFLNRQGLT</t>
  </si>
  <si>
    <t>GS(1)PQS(1)AGLSFLNR</t>
  </si>
  <si>
    <t>UID9161</t>
  </si>
  <si>
    <t>1164;1229;1230</t>
  </si>
  <si>
    <t>SLFGRMSQGLRGSPQSAGLSFLNRQGLTKLD</t>
  </si>
  <si>
    <t>UID9162</t>
  </si>
  <si>
    <t>AT5G20900.1</t>
  </si>
  <si>
    <t>QEILRIAAKAMETKNSTSISPVSSPALNRAP</t>
  </si>
  <si>
    <t>NS(0.88)T(0.12)SIS(0.005)PVS(0.687)S(0.308)PALNR</t>
  </si>
  <si>
    <t>AT5G20900.1 | jasmonate-zim-domain protein 12 | Chr5:7090883-7092201 FORWARD LENGTH=187 | 201606</t>
  </si>
  <si>
    <t>UID9168</t>
  </si>
  <si>
    <t>ILRIAAKAMETKNSTSISPVSSPALNRAPSF</t>
  </si>
  <si>
    <t>NS(0.016)T(0.845)S(0.919)IS(0.227)PVS(0.676)S(0.317)PALNR</t>
  </si>
  <si>
    <t>UID9169</t>
  </si>
  <si>
    <t>AT5G21160.1;AT5G21160.2;AT5G21160.3</t>
  </si>
  <si>
    <t>644;644;644</t>
  </si>
  <si>
    <t>AT5G21160.1</t>
  </si>
  <si>
    <t>LSKLSSSPQCTLSGSSPPVGSLPKSFPPFQH</t>
  </si>
  <si>
    <t>LS(0.272)S(0.302)S(0.336)PQCT(0.092)LS(0.048)GS(0.188)S(0.758)PPVGS(0.004)LPK</t>
  </si>
  <si>
    <t>AT5G21160.1 | LA RNA-binding protein | Chr5:7199191-7203879 REVERSE LENGTH=826 | 201606;AT5G21160.2 | LA RNA-binding protein | Chr5:7198817-7203879 REVERSE LENGTH=832 | 201606;AT5G21160.3 | LA RNA-binding protein | Chr5:7198817-7203879 REVERSE LENGTH=833 |</t>
  </si>
  <si>
    <t>UID9175</t>
  </si>
  <si>
    <t>649;649;649</t>
  </si>
  <si>
    <t>SSPQCTLSGSSPPVGSLPKSFPPFQHPSHQL</t>
  </si>
  <si>
    <t>LS(0.612)S(0.662)S(0.665)PQCT(0.059)LS(0.002)GS(0.002)S(0.004)PPVGS(0.995)LPK</t>
  </si>
  <si>
    <t>UID9176</t>
  </si>
  <si>
    <t>490;490;490</t>
  </si>
  <si>
    <t>VDDQDIQKLVIVTQNSGKSDGAGIGGTEAKN</t>
  </si>
  <si>
    <t>LVIVTQNS(1)GK</t>
  </si>
  <si>
    <t>UID9177</t>
  </si>
  <si>
    <t>493;493;493</t>
  </si>
  <si>
    <t>QDIQKLVIVTQNSGKSDGAGIGGTEAKNIPK</t>
  </si>
  <si>
    <t>LVIVT(0.997)QNS(0.007)GKS(0.996)DGAGIGGTEAK</t>
  </si>
  <si>
    <t>UID9178</t>
  </si>
  <si>
    <t>381;381;381</t>
  </si>
  <si>
    <t>TSAETIGDGDKDSPKSITSGDNFGNPSKGSS</t>
  </si>
  <si>
    <t>S(0.631)T(0.669)S(0.678)AET(0.792)IGDGDKDS(0.242)PKS(0.909)IT(0.061)S(0.017)GDNFGNPSK</t>
  </si>
  <si>
    <t>UID9179</t>
  </si>
  <si>
    <t>AT5G21170.1;AT5G21170.2</t>
  </si>
  <si>
    <t>AT5G21170.1</t>
  </si>
  <si>
    <t>HRRPSSDSMSSSPPGSPARSPSPFLFAPQVP</t>
  </si>
  <si>
    <t>RPS(0.015)S(0.014)DS(0.087)MS(0.259)S(0.294)S(0.335)PPGS(0.996)PAR</t>
  </si>
  <si>
    <t>AT5G21170.1 | 5'-AMP-activated protein kinase beta-2 subunit protein | Chr5:7205718-7208239 FORWARD LENGTH=283 | 201606;AT5G21170.2 | 5'-AMP-activated protein kinase beta-2 subunit protein | Chr5:7205718-7208239 FORWARD LENGTH=320 | 201606</t>
  </si>
  <si>
    <t>UID9183</t>
  </si>
  <si>
    <t>AT5G21970.2;AT5G21970.1</t>
  </si>
  <si>
    <t>AT5G21970.2</t>
  </si>
  <si>
    <t>TYSDTLDMEERELLESGSGDEDLSVGFEKDG</t>
  </si>
  <si>
    <t>ELLES(1)GS(1)GDEDLSVGFEK</t>
  </si>
  <si>
    <t>AT5G21970.2 | Ubiquitin carboxyl-terminal hydrolase family protein | Chr5:7262071-7263420 FORWARD LENGTH=449 | 201606;AT5G21970.1 | Ubiquitin carboxyl-terminal hydrolase family protein | Chr5:7262071-7263420 FORWARD LENGTH=449 | 201606</t>
  </si>
  <si>
    <t>UID9184</t>
  </si>
  <si>
    <t>409;409</t>
  </si>
  <si>
    <t>SDTLDMEERELLESGSGDEDLSVGFEKDGDY</t>
  </si>
  <si>
    <t>UID9185</t>
  </si>
  <si>
    <t>AT5G22000.4;AT5G22000.3;AT5G22000.2;AT5G22000.1</t>
  </si>
  <si>
    <t>157;228;228;228</t>
  </si>
  <si>
    <t>AT5G22000.4</t>
  </si>
  <si>
    <t>QSNTQPPTSSHPRQVSPSASDSNSRPLNQSS</t>
  </si>
  <si>
    <t>QVS(1)PSASDS(0.003)NS(0.018)RPLNQS(0.216)S(0.76)PS(0.003)EQDR</t>
  </si>
  <si>
    <t>AT5G22000.4 | RING-H2 group F2A | Chr5:7278275-7279553 FORWARD LENGTH=304 | 201606;AT5G22000.3 | RING-H2 group F2A | Chr5:7277436-7279553 FORWARD LENGTH=375 | 201606;AT5G22000.2 | RING-H2 group F2A | Chr5:7277436-7279553 FORWARD LENGTH=375 | 201606;AT5G220</t>
  </si>
  <si>
    <t>UID9188</t>
  </si>
  <si>
    <t>172;243;243;243</t>
  </si>
  <si>
    <t>SPSASDSNSRPLNQSSPSEQDRAGPSELQSF</t>
  </si>
  <si>
    <t>UID9189</t>
  </si>
  <si>
    <t>AT5G22030.1;AT5G22030.2</t>
  </si>
  <si>
    <t>263;305</t>
  </si>
  <si>
    <t>AT5G22030.1</t>
  </si>
  <si>
    <t>NGMNGGTVFRFGRSNSLSFLGKAGEAGTLGL</t>
  </si>
  <si>
    <t>S(0.082)NS(0.918)LS(1)FLGK</t>
  </si>
  <si>
    <t>AT5G22030.1 | ubiquitin-specific protease 8 | Chr5:7290155-7296344 REVERSE LENGTH=871 | 201606;AT5G22030.2 | ubiquitin-specific protease 8 | Chr5:7290155-7296344 REVERSE LENGTH=913 | 201606</t>
  </si>
  <si>
    <t>UID9190</t>
  </si>
  <si>
    <t>265;307</t>
  </si>
  <si>
    <t>MNGGTVFRFGRSNSLSFLGKAGEAGTLGLTG</t>
  </si>
  <si>
    <t>UID9191</t>
  </si>
  <si>
    <t>AT5G22220.3;AT5G22220.2</t>
  </si>
  <si>
    <t>451;454</t>
  </si>
  <si>
    <t>AT5G22220.3</t>
  </si>
  <si>
    <t>GPSDNKILEQPQTPSSPTPEESTATRSPTGS</t>
  </si>
  <si>
    <t>ILEQPQT(0.93)PS(0.127)S(0.923)PT(0.02)PEESTATR</t>
  </si>
  <si>
    <t>AT5G22220.3 | E2F transcription factor 1 | Chr5:7360749-7364120 FORWARD LENGTH=466 | 201606;AT5G22220.2 | E2F transcription factor 1 | Chr5:7360749-7364120 FORWARD LENGTH=469 | 201606</t>
  </si>
  <si>
    <t>UID9194</t>
  </si>
  <si>
    <t>AT5G22450.3;AT5G22450.2;AT5G22450.1</t>
  </si>
  <si>
    <t>428;428;428</t>
  </si>
  <si>
    <t>AT5G22450.3</t>
  </si>
  <si>
    <t>RASPGTTGPLSVVDSSPLKMKRELRNASSPY</t>
  </si>
  <si>
    <t>AS(0.303)PGT(0.554)T(0.143)GPLS(0.001)VVDS(0.231)S(0.769)PLK</t>
  </si>
  <si>
    <t>AT5G22450.3 | spectrin beta chain%2C brain | Chr5:7437145-7442856 REVERSE LENGTH=1154 | 201606;AT5G22450.2 | spectrin beta chain%2C brain | Chr5:7437145-7442856 REVERSE LENGTH=1154 | 201606;AT5G22450.1 | spectrin beta chain%2C brain | Chr5:7437145-7442856</t>
  </si>
  <si>
    <t>UID9195</t>
  </si>
  <si>
    <t>UID9199</t>
  </si>
  <si>
    <t>MDVDEDDSDDDEEEDSEDEEEEETPKKPEPI</t>
  </si>
  <si>
    <t>UID9200</t>
  </si>
  <si>
    <t>221;221</t>
  </si>
  <si>
    <t>INKKRPNESVSKTPVSGKKAKPAAAPASTPQ</t>
  </si>
  <si>
    <t>RPNESVS(0.002)KT(0.998)PVS(1)GK</t>
  </si>
  <si>
    <t>UID9202</t>
  </si>
  <si>
    <t>FIGYKSPNIEQDDFTSSDDEDVPEAVPAPAP</t>
  </si>
  <si>
    <t>S(0.027)PNIEQDDFT(0.99)S(0.99)S(0.99)DDEDVPEAVPAPAPT(0.002)AVTANGNAGAAVVK</t>
  </si>
  <si>
    <t>UID9206</t>
  </si>
  <si>
    <t>IGYKSPNIEQDDFTSSDDEDVPEAVPAPAPT</t>
  </si>
  <si>
    <t>UID9207</t>
  </si>
  <si>
    <t>AT5G23080.2;AT5G23080.1</t>
  </si>
  <si>
    <t>695;725</t>
  </si>
  <si>
    <t>AT5G23080.2</t>
  </si>
  <si>
    <t>VENVERPVDLYKAIFSDDSEDDEDQPMNGKI</t>
  </si>
  <si>
    <t>AIFS(1)DDS(1)EDDEDQPMNGK</t>
  </si>
  <si>
    <t>AT5G23080.2 | SWAP (Suppressor-of-White-APricot)/surp domain-containing protein | Chr5:7743226-7748889 REVERSE LENGTH=900 | 201606;AT5G23080.1 | SWAP (Suppressor-of-White-APricot)/surp domain-containing protein | Chr5:7743226-7748889 REVERSE LENGTH=930 | 2</t>
  </si>
  <si>
    <t>UID9212</t>
  </si>
  <si>
    <t>698;728</t>
  </si>
  <si>
    <t>VERPVDLYKAIFSDDSEDDEDQPMNGKIQEG</t>
  </si>
  <si>
    <t>UID9213</t>
  </si>
  <si>
    <t>780;810</t>
  </si>
  <si>
    <t>LDRPGLKEKVEEKTSSLTLGSEEEKSRKKRE</t>
  </si>
  <si>
    <t>T(0.072)S(0.092)S(0.829)LT(0.011)LGS(0.996)EEEKSR</t>
  </si>
  <si>
    <t>UID9214</t>
  </si>
  <si>
    <t>785;815</t>
  </si>
  <si>
    <t>LKEKVEEKTSSLTLGSEEEKSRKKREKSPGK</t>
  </si>
  <si>
    <t>T(0.265)S(0.327)S(0.406)LT(0.003)LGS(0.999)EEEKSR</t>
  </si>
  <si>
    <t>UID9215</t>
  </si>
  <si>
    <t>AT5G23150.2;AT5G23150.3;AT5G23150.1</t>
  </si>
  <si>
    <t>349;349;349</t>
  </si>
  <si>
    <t>AT5G23150.2</t>
  </si>
  <si>
    <t>CESADNKVKCEIDDGSDSTGTVSDIKREIVL</t>
  </si>
  <si>
    <t>VKCEIDDGS(1)DS(0.874)T(0.124)GT(0.003)VSDIKR</t>
  </si>
  <si>
    <t>AT5G23150.2 | Tudor/PWWP/MBT domain-containing protein | Chr5:7786173-7791648 FORWARD LENGTH=1339 | 201606;AT5G23150.3 | Tudor/PWWP/MBT domain-containing protein | Chr5:7786173-7792080 FORWARD LENGTH=1392 | 201606;AT5G23150.1 | Tudor/PWWP/MBT domain-contai</t>
  </si>
  <si>
    <t>UID9216</t>
  </si>
  <si>
    <t>SADNKVKCEIDDGSDSTGTVSDIKREIVLGL</t>
  </si>
  <si>
    <t>CEIDDGS(0.943)DS(0.94)T(0.113)GT(0.004)VSDIKR</t>
  </si>
  <si>
    <t>UID9217</t>
  </si>
  <si>
    <t>541;541;541</t>
  </si>
  <si>
    <t>PINELPPKDVKQILQSPKMSPQLVLTNKHVA</t>
  </si>
  <si>
    <t>QILQS(1)PKMS(1)PQLVLTNK</t>
  </si>
  <si>
    <t>UID9218</t>
  </si>
  <si>
    <t>545;545;545</t>
  </si>
  <si>
    <t>LPPKDVKQILQSPKMSPQLVLTNKHVAGQHK</t>
  </si>
  <si>
    <t>UID9219</t>
  </si>
  <si>
    <t>AT5G23390.1</t>
  </si>
  <si>
    <t>LFQRKKSSSGRDGDASPSPIASPKPIPQLSL</t>
  </si>
  <si>
    <t>DGDAS(1)PS(1)PIAS(1)PKPIPQLSLLANSVVSR</t>
  </si>
  <si>
    <t>AT5G23390.1 | polygalacturonase inhibitor (DUF639) | Chr5:7870719-7874283 REVERSE LENGTH=730 | 201606</t>
  </si>
  <si>
    <t>UID9220</t>
  </si>
  <si>
    <t>QRKKSSSGRDGDASPSPIASPKPIPQLSLLA</t>
  </si>
  <si>
    <t>UID9221</t>
  </si>
  <si>
    <t>SSSGRDGDASPSPIASPKPIPQLSLLANSVV</t>
  </si>
  <si>
    <t>UID9222</t>
  </si>
  <si>
    <t>AT5G23680.1</t>
  </si>
  <si>
    <t>ELGGEEGFRDFSREDSESPMKERRRYENREV</t>
  </si>
  <si>
    <t>DFS(0.003)REDS(0.998)ES(0.999)PMKER</t>
  </si>
  <si>
    <t>AT5G23680.1 | Sterile alpha motif (SAM) domain-containing protein | Chr5:7985573-7986460 REVERSE LENGTH=295 | 201606</t>
  </si>
  <si>
    <t>UID9223</t>
  </si>
  <si>
    <t>GGEEGFRDFSREDSESPMKERRRYENREVEL</t>
  </si>
  <si>
    <t>DFS(0.005)REDS(0.996)ES(0.999)PMKER</t>
  </si>
  <si>
    <t>UID9224</t>
  </si>
  <si>
    <t>AT5G23700.2;AT5G23700.1;AT5G23700.3</t>
  </si>
  <si>
    <t>544;567;572</t>
  </si>
  <si>
    <t>AT5G23700.2</t>
  </si>
  <si>
    <t>ETDQLLPSSSPTSTLSNHNLDS_________</t>
  </si>
  <si>
    <t>ET(0.803)DQLLPS(0.059)S(0.064)S(0.071)PT(0.004)S(0.007)T(0.043)LS(0.791)NHNLDS(0.158)</t>
  </si>
  <si>
    <t>AT5G23700.2 | coiled-coil protein | Chr5:7992851-7996420 FORWARD LENGTH=550 | 201606;AT5G23700.1 | coiled-coil protein | Chr5:7992851-7996420 FORWARD LENGTH=573 | 201606;AT5G23700.3 | coiled-coil protein | Chr5:7992851-7996420 FORWARD LENGTH=578 | 201606</t>
  </si>
  <si>
    <t>UID9225</t>
  </si>
  <si>
    <t>AT5G23720.2;AT5G23720.3;AT5G23720.1</t>
  </si>
  <si>
    <t>325;400;409</t>
  </si>
  <si>
    <t>AT5G23720.2</t>
  </si>
  <si>
    <t>TESPRSYDTGLMSPMSDRSVAADFHLVAIDS</t>
  </si>
  <si>
    <t>S(0.102)Y(0.897)DT(0.001)GLMS(0.015)PMS(0.985)DR</t>
  </si>
  <si>
    <t>AT5G23720.2 | dual specificity protein phosphatase family protein | Chr5:7998816-8002594 FORWARD LENGTH=845 | 201606;AT5G23720.3 | dual specificity protein phosphatase family protein | Chr5:7998506-8002594 FORWARD LENGTH=920 | 201606;AT5G23720.1 | dual spe</t>
  </si>
  <si>
    <t>UID9228</t>
  </si>
  <si>
    <t>AT5G23880.1</t>
  </si>
  <si>
    <t>RASLVKEEETKASHGSDDNSSEPMIIDTKTT</t>
  </si>
  <si>
    <t>AS(0.089)HGS(0.911)DDNS(0.113)S(0.888)EPMIIDTK</t>
  </si>
  <si>
    <t>AT5G23880.1 | cleavage and polyadenylation specificity factor 100 | Chr5:8052550-8058147 FORWARD LENGTH=739 | 201606</t>
  </si>
  <si>
    <t>UID9230</t>
  </si>
  <si>
    <t>VKEEETKASHGSDDNSSEPMIIDTKTTHDVI</t>
  </si>
  <si>
    <t>AS(0.189)HGS(0.831)DDNS(0.99)S(0.99)EPMIIDT(0.001)K</t>
  </si>
  <si>
    <t>UID9231</t>
  </si>
  <si>
    <t>KEEETKASHGSDDNSSEPMIIDTKTTHDVIG</t>
  </si>
  <si>
    <t>UID9232</t>
  </si>
  <si>
    <t>AT5G24010.1</t>
  </si>
  <si>
    <t>LSVLCLCRRKNNKTRSSESTGWTPLRRFRGS</t>
  </si>
  <si>
    <t>S(0.975)S(0.025)ES(0.002)T(0.007)GWT(0.992)PLRR</t>
  </si>
  <si>
    <t>AT5G24010.1 | Protein kinase superfamily protein | Chr5:8113910-8116384 FORWARD LENGTH=824 | 201606</t>
  </si>
  <si>
    <t>UID9236</t>
  </si>
  <si>
    <t>RFRGSSNSRTTERTVSSSGYHTLRISFAELQ</t>
  </si>
  <si>
    <t>T(0.032)VS(0.993)S(0.992)S(0.97)GY(0.014)HTLR</t>
  </si>
  <si>
    <t>UID9237</t>
  </si>
  <si>
    <t>FRGSSNSRTTERTVSSSGYHTLRISFAELQS</t>
  </si>
  <si>
    <t>UID9238</t>
  </si>
  <si>
    <t>AT5G25060.1</t>
  </si>
  <si>
    <t>DDEADDEQKRSSSSGSDNTGGITFKADGEDL</t>
  </si>
  <si>
    <t>S(0.255)S(0.325)S(0.417)S(0.007)GS(0.995)DNT(0.001)GGITFK</t>
  </si>
  <si>
    <t>AT5G25060.1 | RNA recognition motif (RRM)-containing protein | Chr5:8634219-8639984 REVERSE LENGTH=946 | 201606</t>
  </si>
  <si>
    <t>UID9246</t>
  </si>
  <si>
    <t>AT5G25240.1</t>
  </si>
  <si>
    <t>ISEKIAGPKWKNFIRSFSSGRKKMRRDVDFT</t>
  </si>
  <si>
    <t>NFIRS(1)FS(1)S(1)GR</t>
  </si>
  <si>
    <t>AT5G25240.1 | stress induced protein | Chr5:8746779-8747174 REVERSE LENGTH=131 | 201606</t>
  </si>
  <si>
    <t>UID9247</t>
  </si>
  <si>
    <t>EKIAGPKWKNFIRSFSSGRKKMRRDVDFTYD</t>
  </si>
  <si>
    <t>UID9248</t>
  </si>
  <si>
    <t>AT5G25590.1</t>
  </si>
  <si>
    <t>PIENLPPPPPPLPKFSPSPIKRAISLPSMAV</t>
  </si>
  <si>
    <t>FS(1)PS(1)PIKR</t>
  </si>
  <si>
    <t>AT5G25590.1 | DNA ligase (DUF630 and DUF632) | Chr5:8906684-8909847 REVERSE LENGTH=775 | 201606</t>
  </si>
  <si>
    <t>UID9250</t>
  </si>
  <si>
    <t>ENLPPPPPPLPKFSPSPIKRAISLPSMAVRG</t>
  </si>
  <si>
    <t>UID9251</t>
  </si>
  <si>
    <t>AT5G26740.3;AT5G26740.2;AT5G26740.1</t>
  </si>
  <si>
    <t>365;365;365</t>
  </si>
  <si>
    <t>AT5G26740.3</t>
  </si>
  <si>
    <t>IDGVSVSSSLSSEASSPKSSSVTSDPARSDA</t>
  </si>
  <si>
    <t>IDGVS(0.121)VS(0.089)S(0.111)S(0.444)LS(0.22)S(0.026)EAS(0.077)S(0.912)PK</t>
  </si>
  <si>
    <t>AT5G26740.3 | organic solute transporter ostalpha protein (DUF300) | Chr5:9292436-9294407 FORWARD LENGTH=422 | 201606;AT5G26740.2 | organic solute transporter ostalpha protein (DUF300) | Chr5:9292436-9294407 FORWARD LENGTH=422 | 201606;AT5G26740.1 | organi</t>
  </si>
  <si>
    <t>UID9255</t>
  </si>
  <si>
    <t>AT5G26955.1</t>
  </si>
  <si>
    <t>KEEETMDSLWKKPHGSDQTRSGFSRVGVTEA</t>
  </si>
  <si>
    <t>EEET(0.11)MDS(0.148)LWKKPHGS(0.877)DQT(0.864)R</t>
  </si>
  <si>
    <t>AT5G26955.1 | hypothetical protein | Chr5:9483363-9483774 FORWARD LENGTH=108 | 201606</t>
  </si>
  <si>
    <t>UID9256</t>
  </si>
  <si>
    <t>AT5G27120.1</t>
  </si>
  <si>
    <t>YNTAADSLLQTPTVDSENGVKEKKDKKKKKK</t>
  </si>
  <si>
    <t>T(0.003)Y(0.008)NT(0.125)AADS(0.277)LLQT(0.569)PT(0.021)VDS(0.997)ENGVK</t>
  </si>
  <si>
    <t>AT5G27120.1 | NOP56-like pre RNA processing ribonucleoprotein | Chr5:9541287-9543684 FORWARD LENGTH=533 | 201606</t>
  </si>
  <si>
    <t>UID9257</t>
  </si>
  <si>
    <t>UID9263</t>
  </si>
  <si>
    <t>14;14</t>
  </si>
  <si>
    <t>__MASDQRDTDFSAESPDLEEDGGGGGGGRG</t>
  </si>
  <si>
    <t>DT(0.128)DFS(0.872)AES(1)PDLEEDGGGGGGGR</t>
  </si>
  <si>
    <t>UID9264</t>
  </si>
  <si>
    <t>AT5G35430.1</t>
  </si>
  <si>
    <t>GSTMQLSSNQVSRTSSLLSSSVASDTLRSDL</t>
  </si>
  <si>
    <t>T(0.006)S(0.01)S(0.983)LLSSSVAS(0.993)DT(0.007)LR</t>
  </si>
  <si>
    <t>AT5G35430.1 | Tetratricopeptide repeat (TPR)-like superfamily protein | Chr5:13662077-13665735 FORWARD LENGTH=786 | 201606</t>
  </si>
  <si>
    <t>UID9268</t>
  </si>
  <si>
    <t>MQLSSNQVSRTSSLLSSSVASDTLRSDLTAA</t>
  </si>
  <si>
    <t>T(0.064)S(0.088)S(0.851)LLS(0.953)S(0.039)S(0.004)VAS(0.979)DT(0.021)LR</t>
  </si>
  <si>
    <t>UID9269</t>
  </si>
  <si>
    <t>NQVSRTSSLLSSSVASDTLRSDLTAAESSLC</t>
  </si>
  <si>
    <t>T(0.25)S(0.325)S(0.425)LLSSSVAS(1)DTLR</t>
  </si>
  <si>
    <t>UID9271</t>
  </si>
  <si>
    <t>AT5G37190.3;AT5G37190.2;AT5G37190.1</t>
  </si>
  <si>
    <t>216;216;216</t>
  </si>
  <si>
    <t>AT5G37190.3</t>
  </si>
  <si>
    <t>PREKLDDVVTRADIESGEKSGLSMGEKQQTS</t>
  </si>
  <si>
    <t>ADIES(0.995)GEKS(0.03)GLS(0.974)MGEK</t>
  </si>
  <si>
    <t>AT5G37190.3 | COP1-interacting protein 4 | Chr5:14723684-14726694 REVERSE LENGTH=824 | 201606;AT5G37190.2 | COP1-interacting protein 4 | Chr5:14723589-14726694 REVERSE LENGTH=829 | 201606;AT5G37190.1 | COP1-interacting protein 4 | Chr5:14723362-14726694 RE</t>
  </si>
  <si>
    <t>UID9273</t>
  </si>
  <si>
    <t>223;223;223</t>
  </si>
  <si>
    <t>VVTRADIESGEKSGLSMGEKQQTSVTERLLE</t>
  </si>
  <si>
    <t>UID9274</t>
  </si>
  <si>
    <t>726;726;726</t>
  </si>
  <si>
    <t>QSRAKNDRNGSKVDLSDASMKGTVNNKKEAV</t>
  </si>
  <si>
    <t>VDLS(1)DAS(0.999)MKGT(0.001)VNNKK</t>
  </si>
  <si>
    <t>UID9275</t>
  </si>
  <si>
    <t>729;729;729</t>
  </si>
  <si>
    <t>AKNDRNGSKVDLSDASMKGTVNNKKEAVKKS</t>
  </si>
  <si>
    <t>UID9276</t>
  </si>
  <si>
    <t>194;194;194</t>
  </si>
  <si>
    <t>AATTELCGKVKGEVVSQSCAVSPREKLDDVV</t>
  </si>
  <si>
    <t>VKGEVVS(0.896)QS(0.108)CAVS(0.997)PR</t>
  </si>
  <si>
    <t>UID9277</t>
  </si>
  <si>
    <t>200;200;200</t>
  </si>
  <si>
    <t>CGKVKGEVVSQSCAVSPREKLDDVVTRADIE</t>
  </si>
  <si>
    <t>UID9278</t>
  </si>
  <si>
    <t>AT5G37770.2;AT5G37770.1</t>
  </si>
  <si>
    <t>46;46</t>
  </si>
  <si>
    <t>AT5G37770.2</t>
  </si>
  <si>
    <t>GKISVDELKEVIRALSPTASPEETVTMMKQF</t>
  </si>
  <si>
    <t>ALS(0.801)PT(0.296)AS(0.899)PEET(0.003)VT(0.001)MMK</t>
  </si>
  <si>
    <t>AT5G37770.2 | EF hand calcium-binding protein family | Chr5:14999075-14999560 REVERSE LENGTH=161 | 201606;AT5G37770.1 | EF hand calcium-binding protein family | Chr5:14999075-14999560 REVERSE LENGTH=161 | 201606</t>
  </si>
  <si>
    <t>UID9282</t>
  </si>
  <si>
    <t>50;50</t>
  </si>
  <si>
    <t>VDELKEVIRALSPTASPEETVTMMKQFDLDG</t>
  </si>
  <si>
    <t>UID9283</t>
  </si>
  <si>
    <t>AT5G38600.1;AT5G38600.3;AT5G38600.2</t>
  </si>
  <si>
    <t>462;359;370</t>
  </si>
  <si>
    <t>AT5G38600.1</t>
  </si>
  <si>
    <t>SRYDYGYGSNEYGSRSRSPGIDRSLSERSKR</t>
  </si>
  <si>
    <t>S(1)RS(1)PGIDR</t>
  </si>
  <si>
    <t>AT5G38600.1 | Proline-rich spliceosome-associated (PSP) family protein / zinc knuckle (CCHC-type) family protein | Chr5:15457386-15460466 FORWARD LENGTH=532 | 201606;AT5G38600.3 | Proline-rich spliceosome-associated (PSP) family protein / zinc knuckle (CCH</t>
  </si>
  <si>
    <t>UID9284</t>
  </si>
  <si>
    <t>464;361;372</t>
  </si>
  <si>
    <t>YDYGYGSNEYGSRSRSPGIDRSLSERSKRDY</t>
  </si>
  <si>
    <t>UID9285</t>
  </si>
  <si>
    <t>AT5G38640.1</t>
  </si>
  <si>
    <t>GNSLSPVMIPPPRLNSSDTFPLRVAVAGAAA</t>
  </si>
  <si>
    <t>LNS(1)S(0.937)DT(0.063)FPLR</t>
  </si>
  <si>
    <t>AT5G38640.1 | NagB/RpiA/CoA transferase-like superfamily protein | Chr5:15468020-15470674 REVERSE LENGTH=642 | 201606</t>
  </si>
  <si>
    <t>UID9286</t>
  </si>
  <si>
    <t>NSLSPVMIPPPRLNSSDTFPLRVAVAGAAAS</t>
  </si>
  <si>
    <t>LNS(0.999)S(0.999)DT(0.002)FPLR</t>
  </si>
  <si>
    <t>UID9287</t>
  </si>
  <si>
    <t>AKAAAKADGGKVAPVSSASVASTSVKAAKPA</t>
  </si>
  <si>
    <t>VAPVS(0.755)S(0.204)AS(0.017)VAS(0.054)T(0.092)S(0.877)VK</t>
  </si>
  <si>
    <t>UID9290</t>
  </si>
  <si>
    <t>GGKVAPVSSASVASTSVKAAKPAKATSQKND</t>
  </si>
  <si>
    <t>VAPVS(0.006)S(0.018)AS(0.071)VAS(0.826)T(0.177)S(0.902)VK</t>
  </si>
  <si>
    <t>UID9292</t>
  </si>
  <si>
    <t>SDTFPLRVAVAGAAASAVSPSSFSYSSRRDF</t>
  </si>
  <si>
    <t>VAVAGAAAS(1)AVS(0.001)PS(0.012)S(0.163)FS(0.783)YS(0.022)S(0.018)R</t>
  </si>
  <si>
    <t>UID9293</t>
  </si>
  <si>
    <t>RVAVAGAAASAVSPSSFSYSSRRDFPDGSTT</t>
  </si>
  <si>
    <t>VAVAGAAAS(1)AVS(0.001)PS(0.008)S(0.974)FS(0.016)YS(0.001)S(0.001)R</t>
  </si>
  <si>
    <t>UID9295</t>
  </si>
  <si>
    <t>AVAGAAASAVSPSSFSYSSRRDFPDGSTTAS</t>
  </si>
  <si>
    <t>VAVAGAAAS(1)AVSPS(0.006)S(0.041)FS(0.925)YS(0.015)S(0.013)R</t>
  </si>
  <si>
    <t>UID9296</t>
  </si>
  <si>
    <t>AT5G38720.1;AT5G38720.3;AT5G38720.2</t>
  </si>
  <si>
    <t>163;170;182</t>
  </si>
  <si>
    <t>AT5G38720.1</t>
  </si>
  <si>
    <t>KKENKIEEEEDVYQISSGDEDCTRGMKKWVS</t>
  </si>
  <si>
    <t>KENKIEEEEDVY(0.009)QIS(0.996)S(0.996)GDEDCTR</t>
  </si>
  <si>
    <t>AT5G38720.1 | ribosomal RNA-processing 7 protein | Chr5:15508417-15510472 REVERSE LENGTH=306 | 201606;AT5G38720.3 | ribosomal RNA-processing 7 protein | Chr5:15508417-15510472 REVERSE LENGTH=313 | 201606;AT5G38720.2 | ribosomal RNA-processing 7 protein | C</t>
  </si>
  <si>
    <t>UID9297</t>
  </si>
  <si>
    <t>164;171;183</t>
  </si>
  <si>
    <t>KENKIEEEEDVYQISSGDEDCTRGMKKWVSD</t>
  </si>
  <si>
    <t>UID9298</t>
  </si>
  <si>
    <t>UID9299</t>
  </si>
  <si>
    <t>HGKKKGIVEDEEDLSSDEDDFYDRTQKKPST</t>
  </si>
  <si>
    <t>UID9300</t>
  </si>
  <si>
    <t>UID9302</t>
  </si>
  <si>
    <t>UID9303</t>
  </si>
  <si>
    <t>AT5G40200.1</t>
  </si>
  <si>
    <t>DASSAENAGGEVKEASANEASLPQSPEPVSA</t>
  </si>
  <si>
    <t>EAS(1)ANEASLPQSPEPVS(1)ASEANPSPSRR</t>
  </si>
  <si>
    <t>AT5G40200.1 | DegP protease 9 | Chr5:16070402-16073101 FORWARD LENGTH=592 | 201606</t>
  </si>
  <si>
    <t>UID9304</t>
  </si>
  <si>
    <t>ENAGGEVKEASANEASLPQSPEPVSASEANP</t>
  </si>
  <si>
    <t>EAS(0.998)ANEAS(0.997)LPQS(0.996)PEPVS(0.007)AS(0.002)EANPSPSR</t>
  </si>
  <si>
    <t>UID9305</t>
  </si>
  <si>
    <t>ASANEASLPQSPEPVSASEANPSPSRRSRGR</t>
  </si>
  <si>
    <t>UID9307</t>
  </si>
  <si>
    <t>LPQSPEPVSASEANPSPSRRSRGRGKKRRLN</t>
  </si>
  <si>
    <t>EAS(0.999)ANEAS(0.001)LPQSPEPVSASEANPS(0.889)PS(0.111)RR</t>
  </si>
  <si>
    <t>UID9308</t>
  </si>
  <si>
    <t>893;893</t>
  </si>
  <si>
    <t>QVDGSYGLETKEETVSVPESIELEEQPQEER</t>
  </si>
  <si>
    <t>EET(0.957)VS(0.972)VPES(0.071)IELEEQPQEER</t>
  </si>
  <si>
    <t>UID9311</t>
  </si>
  <si>
    <t>897;897</t>
  </si>
  <si>
    <t>SYGLETKEETVSVPESIELEEQPQEERSVID</t>
  </si>
  <si>
    <t>EET(0.335)VS(0.669)VPES(0.996)IELEEQPQEER</t>
  </si>
  <si>
    <t>UID9312</t>
  </si>
  <si>
    <t>UID9313</t>
  </si>
  <si>
    <t>2804;2804</t>
  </si>
  <si>
    <t>KETEPTLKEPARKSLSDHIQKEPKTEEDEND</t>
  </si>
  <si>
    <t>UID9314</t>
  </si>
  <si>
    <t>AT5G40760.2;AT5G40760.1</t>
  </si>
  <si>
    <t>AT5G40760.2</t>
  </si>
  <si>
    <t>____MGSGQWHVEKRSTFRNDSFVREYGIVP</t>
  </si>
  <si>
    <t>S(0.996)T(0.913)FRNDS(0.091)FVR</t>
  </si>
  <si>
    <t>AT5G40760.2 | glucose-6-phosphate dehydrogenase 6 | Chr5:16311284-16314556 FORWARD LENGTH=515 | 201606;AT5G40760.1 | glucose-6-phosphate dehydrogenase 6 | Chr5:16311284-16314556 FORWARD LENGTH=515 | 201606</t>
  </si>
  <si>
    <t>UID9315</t>
  </si>
  <si>
    <t>18;18</t>
  </si>
  <si>
    <t>SGQWHVEKRSTFRNDSFVREYGIVPETGCLS</t>
  </si>
  <si>
    <t>RS(0.166)T(0.834)FRNDS(1)FVR</t>
  </si>
  <si>
    <t>UID9316</t>
  </si>
  <si>
    <t>AT5G41020.1</t>
  </si>
  <si>
    <t>SSKRVKFSDQVEFFPSDDDEGTEDDDEEEVK</t>
  </si>
  <si>
    <t>FS(0.003)DQVEFFPS(0.997)DDDEGT(1)EDDDEEEVKVVR</t>
  </si>
  <si>
    <t>AT5G41020.1 | myb family transcription factor | Chr5:16425883-16427649 REVERSE LENGTH=588 | 201606</t>
  </si>
  <si>
    <t>UID9317</t>
  </si>
  <si>
    <t>AT5G41100.2;AT5G41100.1</t>
  </si>
  <si>
    <t>442;442</t>
  </si>
  <si>
    <t>AT5G41100.2</t>
  </si>
  <si>
    <t>PVPVAVQAQSSSPRISPTASPPLASSPRINE</t>
  </si>
  <si>
    <t>IS(1)PT(0.996)AS(0.004)PPLASSPR</t>
  </si>
  <si>
    <t>AT5G41100.2 | hydroxyproline-rich glycoprotein family protein | Chr5:16447429-16450686 FORWARD LENGTH=582 | 201606;AT5G41100.1 | hydroxyproline-rich glycoprotein family protein | Chr5:16447429-16450610 FORWARD LENGTH=586 | 201606</t>
  </si>
  <si>
    <t>UID9318</t>
  </si>
  <si>
    <t>SSPRISPTASPPLASSPRINELHELPRPPGQ</t>
  </si>
  <si>
    <t>IS(0.344)PT(0.543)AS(0.113)PPLAS(0.036)S(0.964)PR</t>
  </si>
  <si>
    <t>UID9320</t>
  </si>
  <si>
    <t>AT5G41260.1</t>
  </si>
  <si>
    <t>VSKLSALCCVSESGRSNPDVTGLDEEGRGES</t>
  </si>
  <si>
    <t>S(1)NPDVT(0.017)GLDEEGRGES(0.983)NDLPQFR</t>
  </si>
  <si>
    <t>AT5G41260.1 | kinase with tetratricopeptide repeat domain-containing protein | Chr5:16503997-16506970 FORWARD LENGTH=487 | 201606</t>
  </si>
  <si>
    <t>UID9321</t>
  </si>
  <si>
    <t>SNPDVTGLDEEGRGESNDLPQFREFSIETIR</t>
  </si>
  <si>
    <t>S(0.999)NPDVT(0.001)GLDEEGRGES(1)NDLPQFR</t>
  </si>
  <si>
    <t>UID9322</t>
  </si>
  <si>
    <t>AT5G41600.1</t>
  </si>
  <si>
    <t>ILEKIVEKIHGHGDSSSLSDSDDDKKSTSSS</t>
  </si>
  <si>
    <t>IHGHGDS(0.138)S(0.965)S(0.965)LS(0.965)DS(0.965)DDDKKS(0.001)T(0.001)SSSSSSFK</t>
  </si>
  <si>
    <t>AT5G41600.1 | VIRB2-interacting protein 3 | Chr5:16636230-16637472 FORWARD LENGTH=257 | 201606</t>
  </si>
  <si>
    <t>UID9323</t>
  </si>
  <si>
    <t>KIVEKIHGHGDSSSLSDSDDDKKSTSSSSSS</t>
  </si>
  <si>
    <t>IHGHGDS(0.267)S(0.834)S(0.966)LS(0.966)DS(0.965)DDDKKS(0.001)TSSSSSSFK</t>
  </si>
  <si>
    <t>UID9325</t>
  </si>
  <si>
    <t>VEKIHGHGDSSSLSDSDDDKKSTSSSSSSFK</t>
  </si>
  <si>
    <t>IHGHGDS(0.583)S(0.239)S(0.092)LS(0.087)DS(1)DDDKK</t>
  </si>
  <si>
    <t>UID9326</t>
  </si>
  <si>
    <t>AT5G41620.2;AT5G41620.4;AT5G41620.3;AT5G41620.1</t>
  </si>
  <si>
    <t>18;60;60;177</t>
  </si>
  <si>
    <t>AT5G41620.2</t>
  </si>
  <si>
    <t>TVLQVTTYNKAVTPSSSLEFRGRPSREPHYN</t>
  </si>
  <si>
    <t>AVT(1)PS(0.101)S(0.854)S(0.045)LEFR</t>
  </si>
  <si>
    <t>AT5G41620.2 | intracellular protein transporter USO1-like protein | Chr5:16647382-16648776 FORWARD LENGTH=464 | 201606;AT5G41620.4 | intracellular protein transporter USO1-like protein | Chr5:16647179-16648776 FORWARD LENGTH=506 | 201606;AT5G41620.3 | intr</t>
  </si>
  <si>
    <t>UID9329</t>
  </si>
  <si>
    <t>19;61;61;178</t>
  </si>
  <si>
    <t>VLQVTTYNKAVTPSSSLEFRGRPSREPHYNL</t>
  </si>
  <si>
    <t>AVT(1)PS(0.001)S(0.051)S(0.948)LEFR</t>
  </si>
  <si>
    <t>UID9330</t>
  </si>
  <si>
    <t>AT5G41880.1</t>
  </si>
  <si>
    <t>_______MTREETETSGEDMMIDDPKPKIEN</t>
  </si>
  <si>
    <t>T(0.002)REET(0.054)ET(0.95)S(0.994)GEDMMIDDPKPK</t>
  </si>
  <si>
    <t>AT5G41880.1 | DNA primase POLA3 | Chr5:16761071-16764074 FORWARD LENGTH=451 | 201606</t>
  </si>
  <si>
    <t>UID9333</t>
  </si>
  <si>
    <t>AT5G41950.1</t>
  </si>
  <si>
    <t>KDDDGNKTFTMRELLSELKSEEGDGTPHSSA</t>
  </si>
  <si>
    <t>ELLS(1)ELKS(1)EEGDGT(0.026)PHS(0.826)S(0.143)AS(0.005)PFSR</t>
  </si>
  <si>
    <t>AT5G41950.1 | Tetratricopeptide repeat (TPR)-like superfamily protein | Chr5:16785825-16789360 FORWARD LENGTH=565 | 201606</t>
  </si>
  <si>
    <t>UID9334</t>
  </si>
  <si>
    <t>GNKTFTMRELLSELKSEEGDGTPHSSASPFS</t>
  </si>
  <si>
    <t>UID9335</t>
  </si>
  <si>
    <t>LLSELKSEEGDGTPHSSASPFSRESASQPAE</t>
  </si>
  <si>
    <t>ELLS(0.391)ELKS(0.608)EEGDGT(0.039)PHS(0.848)S(0.11)AS(0.003)PFSR</t>
  </si>
  <si>
    <t>UID9336</t>
  </si>
  <si>
    <t>ELKSEEGDGTPHSSASPFSRESASQPAENNP</t>
  </si>
  <si>
    <t>S(0.005)EEGDGT(0.995)PHS(0.001)S(0.026)AS(0.972)PFS(0.001)R</t>
  </si>
  <si>
    <t>UID9337</t>
  </si>
  <si>
    <t>AT5G41970.1</t>
  </si>
  <si>
    <t>APSSVVRVYSTATSPSPSEISVKKVGTHNGS</t>
  </si>
  <si>
    <t>VYS(0.431)T(0.544)AT(0.03)S(0.036)PS(0.894)PS(0.066)EISVK</t>
  </si>
  <si>
    <t>AT5G41970.1 | Metal-dependent protein hydrolase | Chr5:16791198-16792961 FORWARD LENGTH=373 | 201606</t>
  </si>
  <si>
    <t>UID9340</t>
  </si>
  <si>
    <t>AT5G41990.1</t>
  </si>
  <si>
    <t>QLEHLPMDVDHNENKSVSSNEDYPWSQTIEL</t>
  </si>
  <si>
    <t>S(0.763)VS(0.619)S(0.619)NEDYPWSQTIELQR</t>
  </si>
  <si>
    <t>AT5G41990.1 | with no lysine (K) kinase 8 | Chr5:16795085-16797562 REVERSE LENGTH=563 | 201606</t>
  </si>
  <si>
    <t>UID9341</t>
  </si>
  <si>
    <t>EHLPMDVDHNENKSVSSNEDYPWSQTIELQR</t>
  </si>
  <si>
    <t>S(0.136)VS(0.932)S(0.932)NEDYPWSQTIELQR</t>
  </si>
  <si>
    <t>UID9342</t>
  </si>
  <si>
    <t>HLPMDVDHNENKSVSSNEDYPWSQTIELQRI</t>
  </si>
  <si>
    <t>UID9343</t>
  </si>
  <si>
    <t>AT5G42540.1;AT5G42540.2</t>
  </si>
  <si>
    <t>451;451</t>
  </si>
  <si>
    <t>AT5G42540.1</t>
  </si>
  <si>
    <t>AQASRQFSGKLVQLDSLDEVSDSLHSSPSRK</t>
  </si>
  <si>
    <t>LVQLDS(1)LDEVS(0.108)DS(0.427)LHS(0.145)S(0.112)PS(0.207)R</t>
  </si>
  <si>
    <t>AT5G42540.1 | exoribonuclease 2 | Chr5:17007513-17014534 FORWARD LENGTH=1012 | 201606;AT5G42540.2 | exoribonuclease 2 | Chr5:17007513-17014534 FORWARD LENGTH=1023 | 201606</t>
  </si>
  <si>
    <t>UID9344</t>
  </si>
  <si>
    <t>QFSGKLVQLDSLDEVSDSLHSSPSRKYLRLS</t>
  </si>
  <si>
    <t>LVQLDS(0.981)LDEVS(0.992)DS(0.155)LHS(0.434)S(0.376)PS(0.061)R</t>
  </si>
  <si>
    <t>UID9345</t>
  </si>
  <si>
    <t>VQLDSLDEVSDSLHSSPSRKYLRLSLDDNIG</t>
  </si>
  <si>
    <t>LVQLDS(0.999)LDEVS(0.001)DSLHS(0.15)S(0.762)PS(0.088)RK</t>
  </si>
  <si>
    <t>UID9347</t>
  </si>
  <si>
    <t>AT5G42790.1;AT1G47250.1</t>
  </si>
  <si>
    <t>AT5G42790.1</t>
  </si>
  <si>
    <t>LTADGRVLSRYMRSESINHSFTYESPLPVGR</t>
  </si>
  <si>
    <t>S(0.107)ES(0.894)INHS(0.96)FT(0.037)Y(0.001)ESPLPVGR</t>
  </si>
  <si>
    <t>AT5G42790.1 | proteasome alpha subunit F1 | Chr5:17159270-17160975 REVERSE LENGTH=278 | 201606;AT1G47250.1 | 20S proteasome alpha subunit F2 | Chr1:17319220-17320900 FORWARD LENGTH=277 | 201606</t>
  </si>
  <si>
    <t>UID9348</t>
  </si>
  <si>
    <t>96;96</t>
  </si>
  <si>
    <t>GRVLSRYMRSESINHSFTYESPLPVGRLVVH</t>
  </si>
  <si>
    <t>S(0.145)ES(0.86)INHS(0.99)FT(0.004)Y(0.002)ESPLPVGR</t>
  </si>
  <si>
    <t>UID9349</t>
  </si>
  <si>
    <t>AT5G42860.1</t>
  </si>
  <si>
    <t>TDSEVTSLSASSPTRSPRRPAYFVQSPSRDS</t>
  </si>
  <si>
    <t>T(0.024)DS(0.102)EVT(0.87)S(0.004)LS(0.007)AS(0.003)S(0.002)PT(0.007)RS(0.98)PR</t>
  </si>
  <si>
    <t>AT5G42860.1 | late embryogenesis abundant protein%2C group 2 | Chr5:17183339-17184857 REVERSE LENGTH=320 | 201606</t>
  </si>
  <si>
    <t>UID9350</t>
  </si>
  <si>
    <t>AT5G42870.3;AT5G42870.2;AT5G42870.1</t>
  </si>
  <si>
    <t>98;98;98</t>
  </si>
  <si>
    <t>AT5G42870.3</t>
  </si>
  <si>
    <t>GQAYFLREVEDVVGESESGEVYTLSSGDEAE</t>
  </si>
  <si>
    <t>EVEDVVGES(0.976)ES(0.024)GEVYTLS(0.024)S(0.976)GDEAETTSR</t>
  </si>
  <si>
    <t>AT5G42870.3 | phosphatidic acid phosphohydrolase 2 | Chr5:17186186-17189681 REVERSE LENGTH=891 | 201606;AT5G42870.2 | phosphatidic acid phosphohydrolase 2 | Chr5:17185719-17189681 REVERSE LENGTH=925 | 201606;AT5G42870.1 | phosphatidic acid phosphohydrolase</t>
  </si>
  <si>
    <t>UID9351</t>
  </si>
  <si>
    <t>AYFLREVEDVVGESESGEVYTLSSGDEAETT</t>
  </si>
  <si>
    <t>EVEDVVGES(0.172)ES(0.828)GEVYTLS(0.037)S(0.962)GDEAETTSR</t>
  </si>
  <si>
    <t>UID9352</t>
  </si>
  <si>
    <t>DVVGESESGEVYTLSSGDEAETTSRDDVVDK</t>
  </si>
  <si>
    <t>UID9354</t>
  </si>
  <si>
    <t>DMYLLAKKLELERQRSIPSPYSYWPGRESAN</t>
  </si>
  <si>
    <t>S(1)IPS(0.999)PYS(0.001)YWPGR</t>
  </si>
  <si>
    <t>UID9358</t>
  </si>
  <si>
    <t>LLAKKLELERQRSIPSPYSYWPGRESANLMP</t>
  </si>
  <si>
    <t>UID9359</t>
  </si>
  <si>
    <t>AT5G43310.5;AT5G43310.4;AT5G43310.3;AT5G43310.2;AT5G43310.1</t>
  </si>
  <si>
    <t>753;753;753;753;810</t>
  </si>
  <si>
    <t>AT5G43310.5</t>
  </si>
  <si>
    <t>QILNKFSPGSRASKFSDSEPGSLSPLQRLPR</t>
  </si>
  <si>
    <t>AS(0.991)KFS(0.996)DS(0.995)EPGS(0.525)LS(0.492)PLQR</t>
  </si>
  <si>
    <t>AT5G43310.5 | COP1-interacting protein-like protein | Chr5:17380612-17385387 REVERSE LENGTH=1033 | 201606;AT5G43310.4 | COP1-interacting protein-like protein | Chr5:17379883-17385387 REVERSE LENGTH=1164 | 201606;AT5G43310.3 | COP1-interacting protein-like</t>
  </si>
  <si>
    <t>UID9363</t>
  </si>
  <si>
    <t>755;755;755;755;812</t>
  </si>
  <si>
    <t>LNKFSPGSRASKFSDSEPGSLSPLQRLPRRT</t>
  </si>
  <si>
    <t>UID9364</t>
  </si>
  <si>
    <t>761;761;761;761;818</t>
  </si>
  <si>
    <t>GSRASKFSDSEPGSLSPLQRLPRRTTSLGSN</t>
  </si>
  <si>
    <t>AS(0.083)KFS(0.743)DS(0.177)EPGS(0.011)LS(0.986)PLQR</t>
  </si>
  <si>
    <t>UID9365</t>
  </si>
  <si>
    <t>772;772;772;772;829</t>
  </si>
  <si>
    <t>PGSLSPLQRLPRRTTSLGSNDFQKFPKNGKL</t>
  </si>
  <si>
    <t>RT(0.069)T(0.151)S(0.782)LGS(0.999)NDFQK</t>
  </si>
  <si>
    <t>UID9368</t>
  </si>
  <si>
    <t>775;775;775;775;832</t>
  </si>
  <si>
    <t>LSPLQRLPRRTTSLGSNDFQKFPKNGKLSTV</t>
  </si>
  <si>
    <t>RT(0.071)T(0.149)S(0.781)LGS(0.999)NDFQK</t>
  </si>
  <si>
    <t>UID9369</t>
  </si>
  <si>
    <t>822;822;822;822;879</t>
  </si>
  <si>
    <t>PAKRESIATGIRLTRSISPLPLSKRETRVSL</t>
  </si>
  <si>
    <t>S(1)IS(1)PLPLSK</t>
  </si>
  <si>
    <t>UID9370</t>
  </si>
  <si>
    <t>824;824;824;824;881</t>
  </si>
  <si>
    <t>KRESIATGIRLTRSISPLPLSKRETRVSLDT</t>
  </si>
  <si>
    <t>UID9371</t>
  </si>
  <si>
    <t>801;801;801;801;858</t>
  </si>
  <si>
    <t>KLSTVSKSTGNMLTRSISPLPPAKRESIATG</t>
  </si>
  <si>
    <t>S(1)IS(1)PLPPAKR</t>
  </si>
  <si>
    <t>UID9372</t>
  </si>
  <si>
    <t>803;803;803;803;860</t>
  </si>
  <si>
    <t>STVSKSTGNMLTRSISPLPPAKRESIATGIR</t>
  </si>
  <si>
    <t>UID9373</t>
  </si>
  <si>
    <t>AT5G43420.1</t>
  </si>
  <si>
    <t>SSGNVSNSKVKRSFFSFGSSRRSRSSSKLPL</t>
  </si>
  <si>
    <t>S(0.072)FFS(0.923)FGS(0.553)S(0.452)RR</t>
  </si>
  <si>
    <t>AT5G43420.1 | RING/U-box superfamily protein | Chr5:17451790-17452917 FORWARD LENGTH=375 | 201606</t>
  </si>
  <si>
    <t>UID9374</t>
  </si>
  <si>
    <t>DAETKREGTKMPRVDSSQNWAGHI_______</t>
  </si>
  <si>
    <t>UID9380</t>
  </si>
  <si>
    <t>UID9381</t>
  </si>
  <si>
    <t>AT5G43870.2;AT5G43870.1</t>
  </si>
  <si>
    <t>AT5G43870.2</t>
  </si>
  <si>
    <t>SSETSLMVMERIMAQSPEISSPRTSGRLSHS</t>
  </si>
  <si>
    <t>IMAQS(1)PEIS(0.691)S(0.309)PR</t>
  </si>
  <si>
    <t>AT5G43870.2 | auxin canalization protein (DUF828) | Chr5:17633125-17635863 REVERSE LENGTH=386 | 201606;AT5G43870.1 | auxin canalization protein (DUF828) | Chr5:17632538-17635863 REVERSE LENGTH=453 | 201606</t>
  </si>
  <si>
    <t>UID9382</t>
  </si>
  <si>
    <t>111;111</t>
  </si>
  <si>
    <t>SLMVMERIMAQSPEISSPRTSGRLSHSSFTD</t>
  </si>
  <si>
    <t>IMAQS(1)PEIS(0.756)S(0.244)PR</t>
  </si>
  <si>
    <t>UID9383</t>
  </si>
  <si>
    <t>LMVMERIMAQSPEISSPRTSGRLSHSSFTDS</t>
  </si>
  <si>
    <t>IMAQS(1)PEIS(0.129)S(0.871)PR</t>
  </si>
  <si>
    <t>UID9384</t>
  </si>
  <si>
    <t>AT5G44090.1;AT5G44090.2</t>
  </si>
  <si>
    <t>79;114</t>
  </si>
  <si>
    <t>AT5G44090.1</t>
  </si>
  <si>
    <t>VSVSKNCTSLNVACGSALPSVFLNSGTPPLS</t>
  </si>
  <si>
    <t>NCT(0.008)S(0.01)LNVACGS(0.968)ALPS(0.013)VFLNS(0.002)GT(0.007)PPLS(0.992)PR</t>
  </si>
  <si>
    <t>AT5G44090.1 | Calcium-binding EF-hand family protein | Chr5:17743264-17747909 REVERSE LENGTH=538 | 201606;AT5G44090.2 | Calcium-binding EF-hand family protein | Chr5:17743264-17747594 REVERSE LENGTH=573 | 201606</t>
  </si>
  <si>
    <t>UID9386</t>
  </si>
  <si>
    <t>94;129</t>
  </si>
  <si>
    <t>SALPSVFLNSGTPPLSPRGSPGSPRFSRQKT</t>
  </si>
  <si>
    <t>NCT(0.061)S(0.067)LNVACGS(0.834)ALPS(0.037)VFLNSGT(0.001)PPLS(0.999)PR</t>
  </si>
  <si>
    <t>UID9387</t>
  </si>
  <si>
    <t>AT5G44240.2;AT5G44240.1</t>
  </si>
  <si>
    <t>1061;1093</t>
  </si>
  <si>
    <t>AT5G44240.2</t>
  </si>
  <si>
    <t>EKDLSPISITQPKNRSPVYEPLLSDSPNATR</t>
  </si>
  <si>
    <t>NRS(1)PVYEPLLS(0.251)DS(0.666)PNAT(0.084)RR</t>
  </si>
  <si>
    <t>AT5G44240.2 | aminophospholipid ATPase 2 | Chr5:17817619-17823598 FORWARD LENGTH=1107 | 201606;AT5G44240.1 | aminophospholipid ATPase 2 | Chr5:17817186-17823598 FORWARD LENGTH=1139 | 201606</t>
  </si>
  <si>
    <t>UID9391</t>
  </si>
  <si>
    <t>1071;1103</t>
  </si>
  <si>
    <t>QPKNRSPVYEPLLSDSPNATRRSFGPGTPFE</t>
  </si>
  <si>
    <t>NRS(0.999)PVY(0.001)EPLLS(0.148)DS(0.795)PNAT(0.057)RR</t>
  </si>
  <si>
    <t>UID9392</t>
  </si>
  <si>
    <t>1078;1110</t>
  </si>
  <si>
    <t>VYEPLLSDSPNATRRSFGPGTPFEFFQSQSR</t>
  </si>
  <si>
    <t>S(1)FGPGT(1)PFEFFQSQSR</t>
  </si>
  <si>
    <t>UID9393</t>
  </si>
  <si>
    <t>1090;1122</t>
  </si>
  <si>
    <t>TRRSFGPGTPFEFFQSQSRLSSSSGYTRNCK</t>
  </si>
  <si>
    <t>S(0.953)FGPGT(0.047)PFEFFQS(0.905)QS(0.094)R</t>
  </si>
  <si>
    <t>UID9394</t>
  </si>
  <si>
    <t>1092;1124</t>
  </si>
  <si>
    <t>RSFGPGTPFEFFQSQSRLSSSSGYTRNCKDN</t>
  </si>
  <si>
    <t>S(1)FGPGTPFEFFQS(0.167)QS(0.833)R</t>
  </si>
  <si>
    <t>UID9395</t>
  </si>
  <si>
    <t>AT5G44280.1;AT5G44280.2</t>
  </si>
  <si>
    <t>AT5G44280.1</t>
  </si>
  <si>
    <t>_________MSVKNNSFSSAEIPDVADQPRD</t>
  </si>
  <si>
    <t>NNS(0.992)FS(0.291)S(0.716)AEIPDVADQPR</t>
  </si>
  <si>
    <t>AT5G44280.1 | RING 1A | Chr5:17836115-17839114 REVERSE LENGTH=522 | 201606;AT5G44280.2 | RING 1A | Chr5:17836115-17839114 REVERSE LENGTH=525 | 201606</t>
  </si>
  <si>
    <t>UID9396</t>
  </si>
  <si>
    <t>______MSVKNNSFSSAEIPDVADQPRDRFN</t>
  </si>
  <si>
    <t>NNS(0.99)FS(0.173)S(0.837)AEIPDVADQPR</t>
  </si>
  <si>
    <t>UID9397</t>
  </si>
  <si>
    <t>312;421;432</t>
  </si>
  <si>
    <t>AVHKSRNVDVGDALISQSPKDLKLLRDKVKA</t>
  </si>
  <si>
    <t>UID9398</t>
  </si>
  <si>
    <t>UID9399</t>
  </si>
  <si>
    <t>AT5G45300.2;AT5G45300.1;AT5G45300.3</t>
  </si>
  <si>
    <t>200;202;216</t>
  </si>
  <si>
    <t>AT5G45300.2</t>
  </si>
  <si>
    <t>QQHSVLRNDEKLAPVSLDSIGIAESDHPGNG</t>
  </si>
  <si>
    <t>LAPVS(1)LDS(1)IGIAESDHPGNGR</t>
  </si>
  <si>
    <t>AT5G45300.2 | beta-amylase 2 | Chr5:18353636-18356696 FORWARD LENGTH=687 | 201606;AT5G45300.1 | beta-amylase 2 | Chr5:18353636-18356696 FORWARD LENGTH=689 | 201606;AT5G45300.3 | beta-amylase 2 | Chr5:18353594-18356696 FORWARD LENGTH=703 | 201606</t>
  </si>
  <si>
    <t>UID9400</t>
  </si>
  <si>
    <t>203;205;219</t>
  </si>
  <si>
    <t>SVLRNDEKLAPVSLDSIGIAESDHPGNGRYT</t>
  </si>
  <si>
    <t>UID9401</t>
  </si>
  <si>
    <t>164;166;180</t>
  </si>
  <si>
    <t>TYRQSQQPNHVFPTRSIESPLSSSTLKNCAK</t>
  </si>
  <si>
    <t>S(1)IES(0.001)PLS(0.401)S(0.489)S(0.049)T(0.059)LK</t>
  </si>
  <si>
    <t>UID9402</t>
  </si>
  <si>
    <t>167;169;183</t>
  </si>
  <si>
    <t>QSQQPNHVFPTRSIESPLSSSTLKNCAKAAI</t>
  </si>
  <si>
    <t>S(0.997)IES(0.995)PLS(0.853)S(0.12)S(0.017)T(0.018)LK</t>
  </si>
  <si>
    <t>UID9403</t>
  </si>
  <si>
    <t>170;172;186</t>
  </si>
  <si>
    <t>QPNHVFPTRSIESPLSSSTLKNCAKAAIESQ</t>
  </si>
  <si>
    <t>S(1)IESPLS(0.856)S(0.102)S(0.023)T(0.019)LK</t>
  </si>
  <si>
    <t>UID9404</t>
  </si>
  <si>
    <t>AT5G46070.1</t>
  </si>
  <si>
    <t>____MRSFFGRGGKDSPADSASPSPRSYPST</t>
  </si>
  <si>
    <t>GGKDS(1)PADS(0.008)AS(0.347)PS(0.645)PR</t>
  </si>
  <si>
    <t>AT5G46070.1 | Guanylate-binding family protein | Chr5:18683468-18688397 FORWARD LENGTH=1082 | 201606</t>
  </si>
  <si>
    <t>UID9407</t>
  </si>
  <si>
    <t>FGRGGKDSPADSASPSPRSYPSTSPASSSAV</t>
  </si>
  <si>
    <t>GGKDS(1)PADSAS(0.005)PS(0.995)PR</t>
  </si>
  <si>
    <t>UID9408</t>
  </si>
  <si>
    <t>AT5G46330.2;AT5G46330.1</t>
  </si>
  <si>
    <t>841;841</t>
  </si>
  <si>
    <t>AT5G46330.2</t>
  </si>
  <si>
    <t>LILTCCKKKEKKIENSSESSLPDLDSALKLK</t>
  </si>
  <si>
    <t>IENS(0.989)S(0.989)ES(0.022)SLPDLDSALK</t>
  </si>
  <si>
    <t>AT5G46330.2 | Leucine-rich receptor-like protein kinase family protein | Chr5:18791802-18795407 FORWARD LENGTH=1173 | 201606;AT5G46330.1 | Leucine-rich receptor-like protein kinase family protein | Chr5:18791802-18795407 FORWARD LENGTH=1173 | 201606</t>
  </si>
  <si>
    <t>UID9409</t>
  </si>
  <si>
    <t>842;842</t>
  </si>
  <si>
    <t>ILTCCKKKEKKIENSSESSLPDLDSALKLKR</t>
  </si>
  <si>
    <t>UID9410</t>
  </si>
  <si>
    <t>844;844</t>
  </si>
  <si>
    <t>TCCKKKEKKIENSSESSLPDLDSALKLKRFE</t>
  </si>
  <si>
    <t>KIENS(0.503)S(0.576)ES(0.933)S(0.984)LPDLDS(0.004)ALK</t>
  </si>
  <si>
    <t>UID9411</t>
  </si>
  <si>
    <t>845;845</t>
  </si>
  <si>
    <t>CCKKKEKKIENSSESSLPDLDSALKLKRFEP</t>
  </si>
  <si>
    <t>UID9412</t>
  </si>
  <si>
    <t>AT5G46640.1</t>
  </si>
  <si>
    <t>FHQQQQQQMDQKTLESLGFGDGSPSSQPMRF</t>
  </si>
  <si>
    <t>T(0.001)LES(0.999)LGFGDGS(0.01)PS(0.029)S(0.961)QPMR</t>
  </si>
  <si>
    <t>AT5G46640.1 | AT hook motif DNA-binding family protein | Chr5:18924670-18926292 FORWARD LENGTH=386 | 201606</t>
  </si>
  <si>
    <t>UID9415</t>
  </si>
  <si>
    <t>QKTLESLGFGDGSPSSQPMRFGIDDQNQQLQ</t>
  </si>
  <si>
    <t>T(0.034)LES(0.966)LGFGDGS(0.006)PS(0.02)S(0.974)QPMR</t>
  </si>
  <si>
    <t>UID9416</t>
  </si>
  <si>
    <t>AT5G46750.1</t>
  </si>
  <si>
    <t>VEETDEARKKFSNAKSISSAQFFGNQNRDAD</t>
  </si>
  <si>
    <t>S(1)IS(0.998)S(0.003)AQFFGNQNR</t>
  </si>
  <si>
    <t>AT5G46750.1 | ARF-GAP domain 9 | Chr5:18969950-18971817 REVERSE LENGTH=402 | 201606</t>
  </si>
  <si>
    <t>UID9417</t>
  </si>
  <si>
    <t>ETDEARKKFSNAKSISSAQFFGNQNRDADLD</t>
  </si>
  <si>
    <t>UID9418</t>
  </si>
  <si>
    <t>AT5G46760.1</t>
  </si>
  <si>
    <t>GMLSFSTVVRSAANDSDHSDLEASVVKEAIV</t>
  </si>
  <si>
    <t>S(0.001)AANDS(0.999)DHS(0.996)DLEAS(0.004)VVK</t>
  </si>
  <si>
    <t>AT5G46760.1 | Basic helix-loop-helix (bHLH) DNA-binding family protein | Chr5:18974231-18976009 FORWARD LENGTH=592 | 201606</t>
  </si>
  <si>
    <t>UID9421</t>
  </si>
  <si>
    <t>SFSTVVRSAANDSDHSDLEASVVKEAIVVEP</t>
  </si>
  <si>
    <t>S(0.01)AANDS(0.992)DHS(0.998)DLEASVVK</t>
  </si>
  <si>
    <t>UID9422</t>
  </si>
  <si>
    <t>AT5G46780.2;AT5G46780.1</t>
  </si>
  <si>
    <t>AT5G46780.2</t>
  </si>
  <si>
    <t>FQSPASQFALSPQPRSPFPLFSPNFAFSPRF</t>
  </si>
  <si>
    <t>S(1)PFPLFSPNFAFS(1)PR</t>
  </si>
  <si>
    <t>AT5G46780.2 | VQ motif-containing protein | Chr5:18979236-18979949 FORWARD LENGTH=237 | 201606;AT5G46780.1 | VQ motif-containing protein | Chr5:18979236-18979949 FORWARD LENGTH=237 | 201606</t>
  </si>
  <si>
    <t>UID9423</t>
  </si>
  <si>
    <t>QPRSPFPLFSPNFAFSPRFLGGSNESLPPPS</t>
  </si>
  <si>
    <t>UID9424</t>
  </si>
  <si>
    <t>AT5G47010.1</t>
  </si>
  <si>
    <t>DVADRGEGGAAADHHSEASSPSSLSAGAGNG</t>
  </si>
  <si>
    <t>GEGGAAADHHS(0.989)EAS(0.683)S(0.683)PS(0.585)S(0.057)LS(0.003)AGAGNGAK</t>
  </si>
  <si>
    <t>AT5G47010.1 | RNA helicase | Chr5:19072009-19078856 FORWARD LENGTH=1254 | 201606</t>
  </si>
  <si>
    <t>UID9425</t>
  </si>
  <si>
    <t>DRGEGGAAADHHSEASSPSSLSAGAGNGAKV</t>
  </si>
  <si>
    <t>GEGGAAADHHS(0.989)EAS(0.983)S(0.969)PS(0.168)S(0.711)LS(0.18)AGAGNGAK</t>
  </si>
  <si>
    <t>UID9426</t>
  </si>
  <si>
    <t>RGEGGAAADHHSEASSPSSLSAGAGNGAKVG</t>
  </si>
  <si>
    <t>UID9427</t>
  </si>
  <si>
    <t>AT5G47020.1</t>
  </si>
  <si>
    <t>NTVNRSLSFSRSDDESPGNNSACPSKSLIEL</t>
  </si>
  <si>
    <t>S(0.094)LS(0.492)FS(0.179)RS(0.271)DDES(0.963)PGNNSACPSK</t>
  </si>
  <si>
    <t>AT5G47020.1 | MraZ | Chr5:19082005-19089800 FORWARD LENGTH=1421 | 201606</t>
  </si>
  <si>
    <t>UID9429</t>
  </si>
  <si>
    <t>327;385;388;401;388;401</t>
  </si>
  <si>
    <t>IPDLESARCPPPKALSPTTSVASKGEKKPVL</t>
  </si>
  <si>
    <t>ALS(1)PTTSVAS(1)KGEK</t>
  </si>
  <si>
    <t>UID9432</t>
  </si>
  <si>
    <t>334;392;395;408;395;408</t>
  </si>
  <si>
    <t>RCPPPKALSPTTSVASKGEKKPVLSNNNDAS</t>
  </si>
  <si>
    <t>UID9434</t>
  </si>
  <si>
    <t>789;847;850;863</t>
  </si>
  <si>
    <t>RHSSRKEIEVADYESSDEDRHFKRKPSRYAR</t>
  </si>
  <si>
    <t>EIEVADY(0.983)ES(0.03)S(0.987)DEDRHFKR</t>
  </si>
  <si>
    <t>UID9435</t>
  </si>
  <si>
    <t>302;360;363;376;363;376</t>
  </si>
  <si>
    <t>TLRDTINRILEAGNDSTENVGSVGHIPDLES</t>
  </si>
  <si>
    <t>ILEAGNDS(1)T(1)ENVGS(1)VGHIPDLESAR</t>
  </si>
  <si>
    <t>UID9436</t>
  </si>
  <si>
    <t>308;366;369;382;369;382</t>
  </si>
  <si>
    <t>NRILEAGNDSTENVGSVGHIPDLESARCPPP</t>
  </si>
  <si>
    <t>UID9437</t>
  </si>
  <si>
    <t>UID9439</t>
  </si>
  <si>
    <t>814;872;875;888</t>
  </si>
  <si>
    <t>PSRYARSPPVVVSDVSEDKLRYSKRGKGERS</t>
  </si>
  <si>
    <t>UID9441</t>
  </si>
  <si>
    <t>AT5G47480.1</t>
  </si>
  <si>
    <t>PIAMQRFPSVDNIRRSGSGTSLNGDLPQSVS</t>
  </si>
  <si>
    <t>S(0.771)GS(0.609)GT(0.609)S(0.01)LNGDLPQSVSR</t>
  </si>
  <si>
    <t>AT5G47480.1 | RGPR-like protein | Chr5:19257420-19263132 FORWARD LENGTH=1350 | 201606</t>
  </si>
  <si>
    <t>UID9442</t>
  </si>
  <si>
    <t>RFPSVDNIRRSGSGTSLNGDLPQSVSRRTAS</t>
  </si>
  <si>
    <t>S(0.332)GS(0.673)GT(0.043)S(0.952)LNGDLPQSVSR</t>
  </si>
  <si>
    <t>UID9443</t>
  </si>
  <si>
    <t>1184;1281;1281;1281</t>
  </si>
  <si>
    <t>SEDELHLESDMDKNVSLDSHDENSDQEKMLE</t>
  </si>
  <si>
    <t>AS(0.001)EDELHLES(0.999)DMDKNVS(1)LDS(1)HDENS(1)DQEK</t>
  </si>
  <si>
    <t>UID9445</t>
  </si>
  <si>
    <t>1187;1284;1284;1284</t>
  </si>
  <si>
    <t>ELHLESDMDKNVSLDSHDENSDQEKMLESIS</t>
  </si>
  <si>
    <t>UID9446</t>
  </si>
  <si>
    <t>1192;1289;1289;1289</t>
  </si>
  <si>
    <t>SDMDKNVSLDSHDENSDQEKMLESISPRKRK</t>
  </si>
  <si>
    <t>UID9447</t>
  </si>
  <si>
    <t>UID9448</t>
  </si>
  <si>
    <t>1034;1131;1131;1131</t>
  </si>
  <si>
    <t>LKLESHADASVIPQTSENEVMIDGESDGNEI</t>
  </si>
  <si>
    <t>LES(0.001)HADAS(0.017)VIPQT(0.908)S(0.912)ENEVMIDGES(0.162)DGNEIPLGK</t>
  </si>
  <si>
    <t>UID9449</t>
  </si>
  <si>
    <t>1044;1141;1141;1141</t>
  </si>
  <si>
    <t>VIPQTSENEVMIDGESDGNEIPLGKIVERLR</t>
  </si>
  <si>
    <t>LESHADASVIPQT(0.477)S(0.523)ENEVMIDGES(0.999)DGNEIPLGK</t>
  </si>
  <si>
    <t>UID9450</t>
  </si>
  <si>
    <t>1200;1297;1297;1297</t>
  </si>
  <si>
    <t>LDSHDENSDQEKMLESISPRKRKKSLSSKLK</t>
  </si>
  <si>
    <t>MLES(1)IS(1)PR</t>
  </si>
  <si>
    <t>UID9451</t>
  </si>
  <si>
    <t>1202;1299;1299;1299</t>
  </si>
  <si>
    <t>SHDENSDQEKMLESISPRKRKKSLSSKLKIT</t>
  </si>
  <si>
    <t>UID9452</t>
  </si>
  <si>
    <t>AT5G47690.4;AT5G47690.3</t>
  </si>
  <si>
    <t>1423;1520</t>
  </si>
  <si>
    <t>LPIETEYSGEAGEEKSESEGKSLKEGEDDEE</t>
  </si>
  <si>
    <t>S(0.037)S(0.043)ALPIET(0.704)EY(0.165)S(0.051)GEAGEEKS(0.964)ES(0.035)EGK</t>
  </si>
  <si>
    <t>AT5G47690.4 | binding protein | Chr5:19318852-19327014 FORWARD LENGTH=1510 | 201606;AT5G47690.3 | binding protein | Chr5:19317899-19327014 FORWARD LENGTH=1607 | 201606</t>
  </si>
  <si>
    <t>UID9453</t>
  </si>
  <si>
    <t>1425;1522</t>
  </si>
  <si>
    <t>IETEYSGEAGEEKSESEGKSLKEGEDDEEVV</t>
  </si>
  <si>
    <t>S(0.054)S(0.059)ALPIET(0.717)EY(0.162)S(0.009)GEAGEEKS(0.009)ES(0.968)EGKS(0.023)LK</t>
  </si>
  <si>
    <t>UID9454</t>
  </si>
  <si>
    <t>425;425</t>
  </si>
  <si>
    <t>IGGILRYQLDMTAFDSEDGEALDDDSE____</t>
  </si>
  <si>
    <t>Y(0.015)QLDMT(0.074)AFDS(0.91)EDGEALDDDS(1)E</t>
  </si>
  <si>
    <t>UID9457</t>
  </si>
  <si>
    <t>UID9458</t>
  </si>
  <si>
    <t>AT5G47910.1</t>
  </si>
  <si>
    <t>NSSNDHELGILRGANSDTNSDTESIASDRGA</t>
  </si>
  <si>
    <t>GANS(0.998)DT(0.021)NS(0.978)DT(0.003)ESIASDR</t>
  </si>
  <si>
    <t>AT5G47910.1 | respiratory burst oxidase homologue D | Chr5:19397585-19401768 FORWARD LENGTH=921 | 201606</t>
  </si>
  <si>
    <t>UID9459</t>
  </si>
  <si>
    <t>DHELGILRGANSDTNSDTESIASDRGAFSGP</t>
  </si>
  <si>
    <t>UID9460</t>
  </si>
  <si>
    <t>QAPNQSVRMGDSRILSQMLSQKLRPAKESNP</t>
  </si>
  <si>
    <t>ILS(1)QMLS(1)QK</t>
  </si>
  <si>
    <t>UID9464</t>
  </si>
  <si>
    <t>QSVRMGDSRILSQMLSQKLRPAKESNPLVRW</t>
  </si>
  <si>
    <t>UID9465</t>
  </si>
  <si>
    <t>AT5G47950.1</t>
  </si>
  <si>
    <t>NKVASDVVPRPTRVQSVTSLIWKCVVTASTD</t>
  </si>
  <si>
    <t>VQS(0.996)VT(0.196)S(0.808)LIWK</t>
  </si>
  <si>
    <t>AT5G47950.1 | HXXXD-type acyl-transferase family protein | Chr5:19417218-19418498 REVERSE LENGTH=426 | 201606</t>
  </si>
  <si>
    <t>UID9466</t>
  </si>
  <si>
    <t>ASDVVPRPTRVQSVTSLIWKCVVTASTDTIR</t>
  </si>
  <si>
    <t>UID9467</t>
  </si>
  <si>
    <t>AT5G48160.2;AT5G48160.1</t>
  </si>
  <si>
    <t>AT5G48160.2</t>
  </si>
  <si>
    <t>QQRSGGGLETALSLVSSDQEPRRESPAESAS</t>
  </si>
  <si>
    <t>S(0.182)GGGLET(0.818)ALS(0.001)LVS(0.881)S(0.117)DQEPR</t>
  </si>
  <si>
    <t>AT5G48160.2 | potyvirus VPg interacting protein (DUF1423) | Chr5:19528019-19529820 REVERSE LENGTH=574 | 201606;AT5G48160.1 | potyvirus VPg interacting protein (DUF1423) | Chr5:19528019-19529820 REVERSE LENGTH=574 | 201606</t>
  </si>
  <si>
    <t>UID9470</t>
  </si>
  <si>
    <t>QRSGGGLETALSLVSSDQEPRRESPAESASS</t>
  </si>
  <si>
    <t>S(0.348)GGGLET(0.533)ALS(0.119)LVS(0.168)S(0.831)DQEPR</t>
  </si>
  <si>
    <t>UID9471</t>
  </si>
  <si>
    <t>AT5G48240.1;AT5G48240.3</t>
  </si>
  <si>
    <t>302;349</t>
  </si>
  <si>
    <t>DKKQETSEGDDFAGLSGDESYED________</t>
  </si>
  <si>
    <t>KQET(0.001)S(0.002)EGDDFAGLS(0.995)GDES(0.668)Y(0.334)ED</t>
  </si>
  <si>
    <t>AT5G48240.1 | Rrp15p protein | Chr5:19559301-19561153 FORWARD LENGTH=309 | 201606;AT5G48240.3 | Rrp15p protein | Chr5:19559301-19561153 FORWARD LENGTH=356 | 201606</t>
  </si>
  <si>
    <t>UID9473</t>
  </si>
  <si>
    <t>306;353</t>
  </si>
  <si>
    <t>ETSEGDDFAGLSGDESYED____________</t>
  </si>
  <si>
    <t>KQETSEGDDFAGLS(0.355)GDES(0.843)Y(0.801)ED</t>
  </si>
  <si>
    <t>UID9474</t>
  </si>
  <si>
    <t>AT5G48250.1</t>
  </si>
  <si>
    <t>KSGEAYDYDPMSPTRSY______________</t>
  </si>
  <si>
    <t>S(0.001)GEAY(0.981)DY(0.018)DPMSPT(0.001)RS(0.999)Y</t>
  </si>
  <si>
    <t>AT5G48250.1 | B-box type zinc finger protein with CCT domain-containing protein | Chr5:19561719-19563113 REVERSE LENGTH=373 | 201606</t>
  </si>
  <si>
    <t>UID9475</t>
  </si>
  <si>
    <t>AT5G48800.1</t>
  </si>
  <si>
    <t>EPKPKQQQQQSWRINSGALSATMSPKDNYAS</t>
  </si>
  <si>
    <t>INS(1)GALSAT(0.096)MS(0.903)PK</t>
  </si>
  <si>
    <t>AT5G48800.1 | Phototropic-responsive NPH3 family protein | Chr5:19786881-19789003 FORWARD LENGTH=614 | 201606</t>
  </si>
  <si>
    <t>UID9479</t>
  </si>
  <si>
    <t>KQQQQQSWRINSGALSATMSPKDNYASLRRE</t>
  </si>
  <si>
    <t>INS(0.995)GALS(0.998)AT(0.874)MS(0.133)PKDNYASLR</t>
  </si>
  <si>
    <t>UID9480</t>
  </si>
  <si>
    <t>QQSWRINSGALSATMSPKDNYASLRRENREL</t>
  </si>
  <si>
    <t>INS(0.876)GALS(0.124)AT(0.001)MS(0.999)PK</t>
  </si>
  <si>
    <t>UID9481</t>
  </si>
  <si>
    <t>AT5G49110.4;AT5G49110.3;AT5G49110.1;AT5G49110.2</t>
  </si>
  <si>
    <t>1423;1424;1462;1463</t>
  </si>
  <si>
    <t>AT5G49110.4</t>
  </si>
  <si>
    <t>NRPKKMARKSWVVEDSDEDSETF________</t>
  </si>
  <si>
    <t>KSWVVEDS(1)DEDS(0.926)ET(0.074)F</t>
  </si>
  <si>
    <t>AT5G49110.4 | fanconi anemia group I-like protein | Chr5:19900203-19905925 FORWARD LENGTH=1430 | 201606;AT5G49110.3 | fanconi anemia group I-like protein | Chr5:19900203-19905925 FORWARD LENGTH=1431 | 201606;AT5G49110.1 | fanconi anemia group I-like protei</t>
  </si>
  <si>
    <t>UID9482</t>
  </si>
  <si>
    <t>1427;1428;1466;1467</t>
  </si>
  <si>
    <t>KMARKSWVVEDSDEDSETF____________</t>
  </si>
  <si>
    <t>UID9483</t>
  </si>
  <si>
    <t>AT5G49665.1</t>
  </si>
  <si>
    <t>EQTSTPRSATKSPRLSLAAISNPSSPRSPLK</t>
  </si>
  <si>
    <t>LS(0.991)LAAIS(0.011)NPS(0.052)S(0.946)PR</t>
  </si>
  <si>
    <t>AT5G49665.1 | Zinc finger (C3HC4-type RING finger) family protein | Chr5:20167119-20169420 REVERSE LENGTH=740 | 201606</t>
  </si>
  <si>
    <t>UID9488</t>
  </si>
  <si>
    <t>TKSPRLSLAAISNPSSPRSPLKLSLFRNSFK</t>
  </si>
  <si>
    <t>UID9491</t>
  </si>
  <si>
    <t>AT5G49710.2;AT5G49710.1;AT5G49710.3</t>
  </si>
  <si>
    <t>AT5G49710.2</t>
  </si>
  <si>
    <t>NDCQRALELLNLAEVSSEDDEDDKSTGEGSG</t>
  </si>
  <si>
    <t>ALELLNLAEVS(1)S(1)EDDEDDKSTGEGSGSQESR</t>
  </si>
  <si>
    <t>AT5G49710.2 | RING finger protein | Chr5:20195561-20196506 FORWARD LENGTH=196 | 201606;AT5G49710.1 | RING finger protein | Chr5:20195561-20197188 FORWARD LENGTH=234 | 201606;AT5G49710.3 | RING finger protein | Chr5:20195561-20197188 FORWARD LENGTH=235 | 20</t>
  </si>
  <si>
    <t>UID9493</t>
  </si>
  <si>
    <t>DCQRALELLNLAEVSSEDDEDDKSTGEGSGS</t>
  </si>
  <si>
    <t>UID9494</t>
  </si>
  <si>
    <t>AT5G49890.1</t>
  </si>
  <si>
    <t>IEVEGGALHGFERKISGILDDGSVGFRQPLL</t>
  </si>
  <si>
    <t>KIS(1)GILDDGS(1)VGFRQPLLAR</t>
  </si>
  <si>
    <t>AT5G49890.1 | chloride channel C | Chr5:20288489-20292143 REVERSE LENGTH=779 | 201606</t>
  </si>
  <si>
    <t>UID9497</t>
  </si>
  <si>
    <t>LHGFERKISGILDDGSVGFRQPLLARNRKNT</t>
  </si>
  <si>
    <t>UID9498</t>
  </si>
  <si>
    <t>AT5G50350.1</t>
  </si>
  <si>
    <t>RELSVNLKEILTENSSEAEEKPLRTRKRSKD</t>
  </si>
  <si>
    <t>EILT(1)ENS(1)S(1)EAEEKPLR</t>
  </si>
  <si>
    <t>AT5G50350.1 | hypothetical protein | Chr5:20498697-20501611 REVERSE LENGTH=584 | 201606</t>
  </si>
  <si>
    <t>UID9501</t>
  </si>
  <si>
    <t>RRRRSLSVVRRRIENSESDVDQVQYSSSSRD</t>
  </si>
  <si>
    <t>RIENS(1)ES(1)DVDQVQYSSSSR</t>
  </si>
  <si>
    <t>UID9502</t>
  </si>
  <si>
    <t>RRSLSVVRRRIENSESDVDQVQYSSSSRDVK</t>
  </si>
  <si>
    <t>UID9503</t>
  </si>
  <si>
    <t>LRRLDADTESSRRRRSLSRQPASNNRGGSSK</t>
  </si>
  <si>
    <t>S(1)LS(1)RQPASNNR</t>
  </si>
  <si>
    <t>UID9506</t>
  </si>
  <si>
    <t>RLDADTESSRRRRSLSRQPASNNRGGSSKVD</t>
  </si>
  <si>
    <t>UID9507</t>
  </si>
  <si>
    <t>VIEGDRENANSRRRRSLSVVRRRIENSESDV</t>
  </si>
  <si>
    <t>S(1)LS(1)VVRR</t>
  </si>
  <si>
    <t>UID9508</t>
  </si>
  <si>
    <t>EGDRENANSRRRRSLSVVRRRIENSESDVDQ</t>
  </si>
  <si>
    <t>UID9509</t>
  </si>
  <si>
    <t>AT5G50640.1;AT5G50530.1</t>
  </si>
  <si>
    <t>AT5G50640.1</t>
  </si>
  <si>
    <t>_____MANQGGPSRKSLSFSGHSFQGRKKAS</t>
  </si>
  <si>
    <t>S(0.943)LS(0.717)FS(0.31)GHS(0.03)FQGR</t>
  </si>
  <si>
    <t>AT5G50640.1 | CBS/octicosapeptide/phox/Bemp1 domain protein | Chr5:20605218-20608264 REVERSE LENGTH=548 | 201606;AT5G50530.1 | CBS / octicosapeptide/Phox/Bemp1 (PB1) domains-containing protein | Chr5:20571876-20574922 REVERSE LENGTH=548 | 201606</t>
  </si>
  <si>
    <t>UID9510</t>
  </si>
  <si>
    <t>_MANQGGPSRKSLSFSGHSFQGRKKASENEG</t>
  </si>
  <si>
    <t>S(0.718)LS(0.302)FS(0.955)GHS(0.025)FQGR</t>
  </si>
  <si>
    <t>UID9511</t>
  </si>
  <si>
    <t>GGSDLLPRRSLTSSRSSISLSGERSGERTVK</t>
  </si>
  <si>
    <t>S(0.974)S(0.028)IS(0.998)LSGER</t>
  </si>
  <si>
    <t>UID9513</t>
  </si>
  <si>
    <t>DLLPRRSLTSSRSSISLSGERSGERTVKRLR</t>
  </si>
  <si>
    <t>S(0.962)S(0.038)IS(1)LSGER</t>
  </si>
  <si>
    <t>UID9514</t>
  </si>
  <si>
    <t>AT5G50780.3;AT5G50780.2;AT5G50780.1</t>
  </si>
  <si>
    <t>381;576;591</t>
  </si>
  <si>
    <t>AT5G50780.3</t>
  </si>
  <si>
    <t>RKSAKDTEKDTEDRESSPEFDPKGSASSRKR</t>
  </si>
  <si>
    <t>DTEKDT(0.012)EDRES(0.994)S(0.994)PEFDPK</t>
  </si>
  <si>
    <t>AT5G50780.3 | Histidine kinase-%2C DNA gyrase B-%2C and HSP90-like ATPase family protein | Chr5:20651090-20654948 FORWARD LENGTH=609 | 201606;AT5G50780.2 | Histidine kinase-%2C DNA gyrase B-%2C and HSP90-like ATPase family protein | Chr5:20650269-20654948</t>
  </si>
  <si>
    <t>UID9516</t>
  </si>
  <si>
    <t>382;577;592</t>
  </si>
  <si>
    <t>KSAKDTEKDTEDRESSPEFDPKGSASSRKRT</t>
  </si>
  <si>
    <t>UID9517</t>
  </si>
  <si>
    <t>AT5G51150.1</t>
  </si>
  <si>
    <t>__MPSSFSKPDLDPSSSPPPISPLSQDSSEA</t>
  </si>
  <si>
    <t>PSSFSKPDLDPS(0.175)S(0.829)S(0.864)PPPIS(0.131)PLS(0.001)QDSSEAER</t>
  </si>
  <si>
    <t>AT5G51150.1 | Mitochondrial import inner membrane translocase subunit Tim17/Tim22/Tim23 family protein | Chr5:20789034-20791495 FORWARD LENGTH=531 | 201606</t>
  </si>
  <si>
    <t>UID9518</t>
  </si>
  <si>
    <t>_MPSSFSKPDLDPSSSPPPISPLSQDSSEAE</t>
  </si>
  <si>
    <t>UID9519</t>
  </si>
  <si>
    <t>FSKPDLDPSSSPPPISPLSQDSSEAERRLRE</t>
  </si>
  <si>
    <t>PSSFSKPDLDPS(0.091)S(0.418)S(0.491)PPPIS(0.995)PLS(0.005)QDSSEAER</t>
  </si>
  <si>
    <t>UID9520</t>
  </si>
  <si>
    <t>AT5G51230.3;AT5G51230.2;AT5G51230.1</t>
  </si>
  <si>
    <t>518;518;523</t>
  </si>
  <si>
    <t>AT5G51230.3</t>
  </si>
  <si>
    <t>FHSHRAQPMALEQVLSDRDSEDEVDDDVADF</t>
  </si>
  <si>
    <t>AQPMALEQVLS(1)DRDS(1)EDEVDDDVADFEDRR</t>
  </si>
  <si>
    <t>AT5G51230.3 | VEFS-Box of polycomb protein | Chr5:20824153-20829344 FORWARD LENGTH=626 | 201606;AT5G51230.2 | VEFS-Box of polycomb protein | Chr5:20824153-20829344 FORWARD LENGTH=626 | 201606;AT5G51230.1 | VEFS-Box of polycomb protein | Chr5:20824153-20829</t>
  </si>
  <si>
    <t>UID9521</t>
  </si>
  <si>
    <t>522;522;527</t>
  </si>
  <si>
    <t>RAQPMALEQVLSDRDSEDEVDDDVADFEDRR</t>
  </si>
  <si>
    <t>UID9522</t>
  </si>
  <si>
    <t>AT5G51300.3;AT5G51300.2;AT5G51300.1</t>
  </si>
  <si>
    <t>174;174;174</t>
  </si>
  <si>
    <t>AT5G51300.3</t>
  </si>
  <si>
    <t>QALNSRLLEISRMLQSGMPLDDRPEGQRSPS</t>
  </si>
  <si>
    <t>MLQS(1)GMPLDDRPEGQRS(0.217)PS(0.783)PEPVYDNMGIR</t>
  </si>
  <si>
    <t>AT5G51300.3 | splicing factor-like protein | Chr5:20849881-20852295 REVERSE LENGTH=804 | 201606;AT5G51300.2 | splicing factor-like protein | Chr5:20849881-20852295 REVERSE LENGTH=804 | 201606;AT5G51300.1 | splicing factor-like protein | Chr5:20849881-20852</t>
  </si>
  <si>
    <t>UID9523</t>
  </si>
  <si>
    <t>187;187;187</t>
  </si>
  <si>
    <t>LQSGMPLDDRPEGQRSPSPEPVYDNMGIRIN</t>
  </si>
  <si>
    <t>S(1)PS(1)PEPVYDNMGIR</t>
  </si>
  <si>
    <t>UID9524</t>
  </si>
  <si>
    <t>SGMPLDDRPEGQRSPSPEPVYDNMGIRINTR</t>
  </si>
  <si>
    <t>UID9525</t>
  </si>
  <si>
    <t>LLRPLLSENGVSKTLSGNDKDQSGGEEETTS</t>
  </si>
  <si>
    <t>T(0.011)LS(0.989)GNDKDQS(1)GGEEETTSR</t>
  </si>
  <si>
    <t>UID9526</t>
  </si>
  <si>
    <t>84;84;84</t>
  </si>
  <si>
    <t>ENGVSKTLSGNDKDQSGGEEETTSRRKRRSR</t>
  </si>
  <si>
    <t>T(0.273)LS(0.727)GNDKDQS(1)GGEEETTSRR</t>
  </si>
  <si>
    <t>UID9527</t>
  </si>
  <si>
    <t>231;231;239;245;272;239;272</t>
  </si>
  <si>
    <t>NGAVRNRSPRKGRGESRSPPPYEKRRESRSP</t>
  </si>
  <si>
    <t>GES(1)RS(1)PPPYEKR</t>
  </si>
  <si>
    <t>UID9530</t>
  </si>
  <si>
    <t>233;233;241;247;274;241;274</t>
  </si>
  <si>
    <t>AVRNRSPRKGRGESRSPPPYEKRRESRSPPP</t>
  </si>
  <si>
    <t>UID9531</t>
  </si>
  <si>
    <t>AT5G52040.7;AT5G52040.5;AT5G52040.6;AT5G52040.3;AT5G52040.1</t>
  </si>
  <si>
    <t>301;301;309;315;342</t>
  </si>
  <si>
    <t>QIMEVEAGRGYDGADSPIRESPSRSPPAEE_</t>
  </si>
  <si>
    <t>GY(1)DGADS(1)PIRES(0.203)PS(0.17)RS(0.627)PPAEE</t>
  </si>
  <si>
    <t>UID9532</t>
  </si>
  <si>
    <t>306;306;314;320;347</t>
  </si>
  <si>
    <t>EAGRGYDGADSPIRESPSRSPPAEE______</t>
  </si>
  <si>
    <t>GY(0.009)DGADS(1)PIRES(1)PS(0.999)RS(0.993)PPAEE</t>
  </si>
  <si>
    <t>UID9533</t>
  </si>
  <si>
    <t>310;310;318;324;351</t>
  </si>
  <si>
    <t>GYDGADSPIRESPSRSPPAEE__________</t>
  </si>
  <si>
    <t>GY(0.007)DGADS(0.554)PIRES(0.429)PS(0.012)RS(0.998)PPAEE</t>
  </si>
  <si>
    <t>UID9535</t>
  </si>
  <si>
    <t>243;243;251;257;284;251;284</t>
  </si>
  <si>
    <t>RGESRSPPPYEKRRESRSPPPYEKRRESRSP</t>
  </si>
  <si>
    <t>RES(1)RS(0.996)PPPY(0.004)EK</t>
  </si>
  <si>
    <t>UID9536</t>
  </si>
  <si>
    <t>274;274;282;288;315;282;315</t>
  </si>
  <si>
    <t>PPYEKRRERSRSRSKSSPENGQVESPGQIME</t>
  </si>
  <si>
    <t>S(1)KS(1)S(1)PENGQVES(1)PGQIMEVEAGR</t>
  </si>
  <si>
    <t>UID9539</t>
  </si>
  <si>
    <t>275;275;283;289;316;283;316</t>
  </si>
  <si>
    <t>PYEKRRERSRSRSKSSPENGQVESPGQIMEV</t>
  </si>
  <si>
    <t>UID9540</t>
  </si>
  <si>
    <t>283;283;291;297;324;291;324</t>
  </si>
  <si>
    <t>SRSRSKSSPENGQVESPGQIMEVEAGRGYDG</t>
  </si>
  <si>
    <t>UID9541</t>
  </si>
  <si>
    <t>151;151;159;165;192;159;192</t>
  </si>
  <si>
    <t>SPERRRDRSPDRRRRSPSPYRRERGSPDYGR</t>
  </si>
  <si>
    <t>S(1)PS(1)PYRR</t>
  </si>
  <si>
    <t>UID9542</t>
  </si>
  <si>
    <t>153;153;161;167;194;161;194</t>
  </si>
  <si>
    <t>ERRRDRSPDRRRRSPSPYRRERGSPDYGRGA</t>
  </si>
  <si>
    <t>UID9543</t>
  </si>
  <si>
    <t>120;120;128;134;161;128;161</t>
  </si>
  <si>
    <t>ALDATNSSKLMDKVISVEYAVKDDDSRGNGY</t>
  </si>
  <si>
    <t>VIS(0.967)VEY(0.033)AVKDDDS(0.851)RGNGYS(0.149)PER</t>
  </si>
  <si>
    <t>UID9545</t>
  </si>
  <si>
    <t>130;130;138;144;171;138;171</t>
  </si>
  <si>
    <t>MDKVISVEYAVKDDDSRGNGYSPERRRDRSP</t>
  </si>
  <si>
    <t>UID9546</t>
  </si>
  <si>
    <t>AT5G52040.4;AT5G52040.2</t>
  </si>
  <si>
    <t>314;347</t>
  </si>
  <si>
    <t>AT5G52040.4</t>
  </si>
  <si>
    <t>EAGRGYDGADSPIRESSPSRSPPAEE_____</t>
  </si>
  <si>
    <t>GY(0.015)DGADS(0.05)PIRES(0.965)S(0.962)PS(0.022)RS(0.986)PPAEE</t>
  </si>
  <si>
    <t>AT5G52040.4 | RNA-binding (RRM/RBD/RNP motifs) family protein | Chr5:21131881-21133318 FORWARD LENGTH=324 | 201606;AT5G52040.2 | RNA-binding (RRM/RBD/RNP motifs) family protein | Chr5:21131081-21133318 FORWARD LENGTH=357 | 201606</t>
  </si>
  <si>
    <t>UID9549</t>
  </si>
  <si>
    <t>TEPKTPYHPMMDDDGSLSPRGRAFDECVDDM</t>
  </si>
  <si>
    <t>T(0.99)PY(0.01)HPMMDDDGS(0.824)LS(0.176)PR</t>
  </si>
  <si>
    <t>UID9552</t>
  </si>
  <si>
    <t>UID9553</t>
  </si>
  <si>
    <t>AT5G52280.1</t>
  </si>
  <si>
    <t>RSLDVNTAKNAGLGGSFDSIGESGWIDDGNA</t>
  </si>
  <si>
    <t>NAGLGGS(1)FDS(1)IGESGWIDDGNAR</t>
  </si>
  <si>
    <t>AT5G52280.1 | Myosin heavy chain-related protein | Chr5:21226959-21230109 FORWARD LENGTH=853 | 201606</t>
  </si>
  <si>
    <t>UID9554</t>
  </si>
  <si>
    <t>DVNTAKNAGLGGSFDSIGESGWIDDGNARLP</t>
  </si>
  <si>
    <t>UID9555</t>
  </si>
  <si>
    <t>AT5G52310.1</t>
  </si>
  <si>
    <t>EKEFDQKNDSGRNEYSPESDGGLGAPLGGNF</t>
  </si>
  <si>
    <t>NEY(0.999)S(0.996)PES(0.005)DGGLGAPLGGNFPVR</t>
  </si>
  <si>
    <t>AT5G52310.1 | low-temperature-responsive protein 78 (LTI78) / desiccation-responsive protein 29A (RD29A) | Chr5:21240929-21243326 FORWARD LENGTH=710 | 201606</t>
  </si>
  <si>
    <t>UID9556</t>
  </si>
  <si>
    <t>FDQKNDSGRNEYSPESDGGLGAPLGGNFPVR</t>
  </si>
  <si>
    <t>NEY(0.61)S(0.391)PES(0.999)DGGLGAPLGGNFPVR</t>
  </si>
  <si>
    <t>UID9557</t>
  </si>
  <si>
    <t>AT5G52530.3;AT5G52530.2;AT5G52530.1</t>
  </si>
  <si>
    <t>662;662;662</t>
  </si>
  <si>
    <t>AT5G52530.3</t>
  </si>
  <si>
    <t>VVRRLHHPQSESRSRSRSPVLWNGRNRSPPP</t>
  </si>
  <si>
    <t>S(1)RS(1)RS(1)PVLWNGR</t>
  </si>
  <si>
    <t>AT5G52530.3 | dentin sialophosphoprotein-like protein | Chr5:21318215-21320882 FORWARD LENGTH=828 | 201606;AT5G52530.2 | dentin sialophosphoprotein-like protein | Chr5:21318215-21320882 FORWARD LENGTH=828 | 201606;AT5G52530.1 | dentin sialophosphoprotein-l</t>
  </si>
  <si>
    <t>UID9558</t>
  </si>
  <si>
    <t>664;664;664</t>
  </si>
  <si>
    <t>RRLHHPQSESRSRSRSPVLWNGRNRSPPPPP</t>
  </si>
  <si>
    <t>UID9559</t>
  </si>
  <si>
    <t>AT5G52580.1;AT5G52580.3;AT5G52580.2</t>
  </si>
  <si>
    <t>AT5G52580.1</t>
  </si>
  <si>
    <t>QQGSASMMRSDSGKRSLQSEHEDAVLIYLKD</t>
  </si>
  <si>
    <t>S(0.984)LQS(0.984)EHEDAVLIY(0.031)LK</t>
  </si>
  <si>
    <t>AT5G52580.1 | RabGAP/TBC domain-containing protein | Chr5:21338052-21342848 FORWARD LENGTH=673 | 201606;AT5G52580.3 | RabGAP/TBC domain-containing protein | Chr5:21338052-21342848 FORWARD LENGTH=679 | 201606;AT5G52580.2 | RabGAP/TBC domain-containing prote</t>
  </si>
  <si>
    <t>UID9561</t>
  </si>
  <si>
    <t>40;40;40</t>
  </si>
  <si>
    <t>SASMMRSDSGKRSLQSEHEDAVLIYLKDNVA</t>
  </si>
  <si>
    <t>UID9562</t>
  </si>
  <si>
    <t>AT5G52910.1;AT5G52910.2</t>
  </si>
  <si>
    <t>1002;1024</t>
  </si>
  <si>
    <t>AT5G52910.1</t>
  </si>
  <si>
    <t>KSEAGMMLKDDHDDSSADESEDETLLAFKNR</t>
  </si>
  <si>
    <t>DDHDDS(1)S(1)ADES(0.994)EDET(0.007)LLAFK</t>
  </si>
  <si>
    <t>AT5G52910.1 | timeless family protein | Chr5:21457774-21463159 REVERSE LENGTH=1141 | 201606;AT5G52910.2 | timeless family protein | Chr5:21457774-21463159 REVERSE LENGTH=1163 | 201606</t>
  </si>
  <si>
    <t>UID9565</t>
  </si>
  <si>
    <t>1006;1028</t>
  </si>
  <si>
    <t>GMMLKDDHDDSSADESEDETLLAFKNRKSRK</t>
  </si>
  <si>
    <t>DDHDDS(0.998)S(0.998)ADES(0.995)EDET(0.01)LLAFK</t>
  </si>
  <si>
    <t>UID9566</t>
  </si>
  <si>
    <t>AT5G53440.2;AT5G53440.1</t>
  </si>
  <si>
    <t>812;812</t>
  </si>
  <si>
    <t>AT5G53440.2</t>
  </si>
  <si>
    <t>SLGGQTSHSDNNRAKSVEAGSNLTSPAKELH</t>
  </si>
  <si>
    <t>AKS(1)VEAGS(0.99)NLT(0.009)S(0.001)PAK</t>
  </si>
  <si>
    <t>AT5G53440.2 | LOW protein: zinc finger CCCH domain protein | Chr5:21683679-21687970 REVERSE LENGTH=1169 | 201606;AT5G53440.1 | LOW protein: zinc finger CCCH domain protein | Chr5:21683679-21687970 REVERSE LENGTH=1181 | 201606</t>
  </si>
  <si>
    <t>UID9571</t>
  </si>
  <si>
    <t>817;817</t>
  </si>
  <si>
    <t>TSHSDNNRAKSVEAGSNLTSPAKELHASSPK</t>
  </si>
  <si>
    <t>AKS(1)VEAGS(1)NLT(1)S(1)PAKELHAS(0.581)S(0.419)PK</t>
  </si>
  <si>
    <t>UID9572</t>
  </si>
  <si>
    <t>830;830</t>
  </si>
  <si>
    <t>AGSNLTSPAKELHASSPKTMEEVAADDPVSE</t>
  </si>
  <si>
    <t>S(0.015)VEAGS(0.33)NLT(0.516)S(0.14)PAKELHAS(0.107)S(0.893)PK</t>
  </si>
  <si>
    <t>UID9574</t>
  </si>
  <si>
    <t>524;524</t>
  </si>
  <si>
    <t>VLGEFPAERSFAAKASPRPMVERSPSSTSLE</t>
  </si>
  <si>
    <t>AS(1)PRPMVERS(0.157)PS(0.633)S(0.141)T(0.033)S(0.037)LER</t>
  </si>
  <si>
    <t>UID9575</t>
  </si>
  <si>
    <t>TRHKSSKHKDATKEYSDSEKETSLKEKKSKE</t>
  </si>
  <si>
    <t>EY(0.146)S(0.923)DS(0.923)EKET(0.007)S(0.002)LK</t>
  </si>
  <si>
    <t>UID9578</t>
  </si>
  <si>
    <t>HKSSKHKDATKEYSDSEKETSLKEKKSKEES</t>
  </si>
  <si>
    <t>UID9579</t>
  </si>
  <si>
    <t>797;797</t>
  </si>
  <si>
    <t>MSVKDDNSAQVADDESLGGQTSHSDNNRAKS</t>
  </si>
  <si>
    <t>DDNS(0.011)AQVADDES(0.914)LGGQT(0.214)S(0.527)HS(0.334)DNNR</t>
  </si>
  <si>
    <t>UID9581</t>
  </si>
  <si>
    <t>803;803</t>
  </si>
  <si>
    <t>NSAQVADDESLGGQTSHSDNNRAKSVEAGSN</t>
  </si>
  <si>
    <t>DDNS(0.313)AQVADDES(0.676)LGGQT(0.091)S(0.772)HS(0.149)DNNR</t>
  </si>
  <si>
    <t>UID9582</t>
  </si>
  <si>
    <t>989;989</t>
  </si>
  <si>
    <t>GNSSIEATDMKIADVSDSDTSQKELQKVSSN</t>
  </si>
  <si>
    <t>IADVS(0.991)DS(0.982)DT(0.021)S(0.006)QKELQK</t>
  </si>
  <si>
    <t>UID9583</t>
  </si>
  <si>
    <t>991;991</t>
  </si>
  <si>
    <t>SSIEATDMKIADVSDSDTSQKELQKVSSNAG</t>
  </si>
  <si>
    <t>IADVS(0.986)DS(0.986)DT(0.023)S(0.004)QKELQK</t>
  </si>
  <si>
    <t>UID9584</t>
  </si>
  <si>
    <t>994;994</t>
  </si>
  <si>
    <t>EATDMKIADVSDSDTSQKELQKVSSNAGAKM</t>
  </si>
  <si>
    <t>IADVS(0.976)DS(0.976)DT(0.071)S(0.976)QKELQK</t>
  </si>
  <si>
    <t>UID9585</t>
  </si>
  <si>
    <t>222;222</t>
  </si>
  <si>
    <t>KHHDNSDDVGDRVLTSGDDYIKDGKHKGEKS</t>
  </si>
  <si>
    <t>VLT(0.998)S(0.998)GDDY(0.004)IKDGK</t>
  </si>
  <si>
    <t>UID9586</t>
  </si>
  <si>
    <t>ISKLFVSQLRNIQPDSQDSYQQHPSEGDSE_</t>
  </si>
  <si>
    <t>NIQPDS(0.99)QDS(0.004)Y(0.007)QQHPS(0.27)EGDS(0.729)E</t>
  </si>
  <si>
    <t>UID9588</t>
  </si>
  <si>
    <t>UID9589</t>
  </si>
  <si>
    <t>AT5G53590.1</t>
  </si>
  <si>
    <t>______MGFEENQKQSPKQSPNHIKHMVFKF</t>
  </si>
  <si>
    <t>GFEENQKQS(1)PKQS(1)PNHIK</t>
  </si>
  <si>
    <t>AT5G53590.1 | SAUR-like auxin-responsive protein family | Chr5:21772107-21772535 FORWARD LENGTH=142 | 201606</t>
  </si>
  <si>
    <t>UID9590</t>
  </si>
  <si>
    <t>__MGFEENQKQSPKQSPNHIKHMVFKFHFHV</t>
  </si>
  <si>
    <t>UID9591</t>
  </si>
  <si>
    <t>15;15;15</t>
  </si>
  <si>
    <t>_METAASSVATTRGGSLQNPSPTAPSRKEWR</t>
  </si>
  <si>
    <t>GGS(1)LQNPS(0.974)PT(0.026)APSRK</t>
  </si>
  <si>
    <t>UID9592</t>
  </si>
  <si>
    <t>ASSVATTRGGSLQNPSPTAPSRKEWRAVSDS</t>
  </si>
  <si>
    <t>GGS(1)LQNPS(0.985)PT(0.015)APSRK</t>
  </si>
  <si>
    <t>UID9593</t>
  </si>
  <si>
    <t>AT5G53830.1</t>
  </si>
  <si>
    <t>LLSPSMLDFPKLGLNSPVTPLRSNDDPFNKS</t>
  </si>
  <si>
    <t>LGLNS(1)PVT(1)PLR</t>
  </si>
  <si>
    <t>AT5G53830.1 | VQ motif-containing protein | Chr5:21857057-21857788 FORWARD LENGTH=243 | 201606</t>
  </si>
  <si>
    <t>UID9596</t>
  </si>
  <si>
    <t>PLRSNDDPFNKSSPLSLGNSSEEDKAIADKG</t>
  </si>
  <si>
    <t>S(0.1)NDDPFNKS(0.514)S(0.545)PLS(0.803)LGNS(0.026)S(0.011)EEDKAIADK</t>
  </si>
  <si>
    <t>UID9597</t>
  </si>
  <si>
    <t>AT5G53930.1</t>
  </si>
  <si>
    <t>DVYMTRGGGNRELGYSEDSDEMDGESIDSYS</t>
  </si>
  <si>
    <t>ELGY(1)S(1)EDSDEMDGESIDSYSR</t>
  </si>
  <si>
    <t>AT5G53930.1 | transcriptional regulator ATRX-like protein | Chr5:21894387-21896283 REVERSE LENGTH=529 | 201606</t>
  </si>
  <si>
    <t>UID9598</t>
  </si>
  <si>
    <t>MTRGGGNRELGYSEDSDEMDGESIDSYSRIR</t>
  </si>
  <si>
    <t>ELGY(0.644)S(0.369)EDS(0.987)DEMDGESIDSYSR</t>
  </si>
  <si>
    <t>UID9599</t>
  </si>
  <si>
    <t>AT5G54380.1</t>
  </si>
  <si>
    <t>PFDNSMSIIDRGGVNSGTGTDDDAEDATTSA</t>
  </si>
  <si>
    <t>GGVNS(1)GT(1)GT(1)DDDAEDATTSAVFSQLVHPR</t>
  </si>
  <si>
    <t>AT5G54380.1 | protein kinase family protein | Chr5:22077313-22079880 REVERSE LENGTH=855 | 201606</t>
  </si>
  <si>
    <t>UID9600</t>
  </si>
  <si>
    <t>TKSTASHKSATASCISLASTHLGRCFMFQEI</t>
  </si>
  <si>
    <t>S(0.008)AT(0.443)AS(0.614)CIS(0.932)LAS(0.16)T(0.843)HLGR</t>
  </si>
  <si>
    <t>UID9603</t>
  </si>
  <si>
    <t>TASHKSATASCISLASTHLGRCFMFQEIMDA</t>
  </si>
  <si>
    <t>S(0.209)AT(0.311)AS(0.473)CIS(0.011)LAS(0.925)T(0.071)HLGR</t>
  </si>
  <si>
    <t>UID9604</t>
  </si>
  <si>
    <t>AT5G54440.3;AT5G54440.2;AT5G54440.1</t>
  </si>
  <si>
    <t>500;500;500</t>
  </si>
  <si>
    <t>AT5G54440.3</t>
  </si>
  <si>
    <t>FDGRPSFTEGSGLEASPRTPSSLKVQAPPMS</t>
  </si>
  <si>
    <t>AS(0.54)LS(0.211)T(0.25)GNIPEMFDGRPS(0.001)FT(0.001)EGS(0.028)GLEAS(0.97)PR</t>
  </si>
  <si>
    <t>AT5G54440.3 | CLUB | Chr5:22100056-22106598 FORWARD LENGTH=1074 | 201606;AT5G54440.2 | CLUB | Chr5:22100056-22107695 FORWARD LENGTH=1255 | 201606;AT5G54440.1 | CLUB | Chr5:22100056-22107695 FORWARD LENGTH=1259 | 201606</t>
  </si>
  <si>
    <t>UID9610</t>
  </si>
  <si>
    <t>AT5G55060.3;AT5G55060.2;AT5G55060.1</t>
  </si>
  <si>
    <t>69;69;162</t>
  </si>
  <si>
    <t>AT5G55060.3</t>
  </si>
  <si>
    <t>IEAGKRAKNVKDFVASSGSSSPVRERGGLSL</t>
  </si>
  <si>
    <t>DFVAS(0.876)S(0.12)GS(0.03)S(0.146)S(0.827)PVRER</t>
  </si>
  <si>
    <t>AT5G55060.3 | Rab3 GTPase-activating protein catalytic subunit | Chr5:22343079-22346400 FORWARD LENGTH=569 | 201606;AT5G55060.2 | Rab3 GTPase-activating protein catalytic subunit | Chr5:22343079-22346400 FORWARD LENGTH=569 | 201606;AT5G55060.1 | Rab3 GTPas</t>
  </si>
  <si>
    <t>UID9613</t>
  </si>
  <si>
    <t>74;74;167</t>
  </si>
  <si>
    <t>RAKNVKDFVASSGSSSPVRERGGLSLSAVKS</t>
  </si>
  <si>
    <t>DFVAS(0.797)S(0.201)GS(0.006)S(0.042)S(0.954)PVRER</t>
  </si>
  <si>
    <t>UID9614</t>
  </si>
  <si>
    <t>AT5G55100.1;AT5G55100.2;AT5G55100.9;AT5G55100.8;AT5G55100.7;AT5G55100.4;AT5G55100.12;AT5G55100.6;AT5G55100.5;AT5G55100.3;AT5G55100.11;AT5G55100.10</t>
  </si>
  <si>
    <t>710;710;525;525;525;525;525;525;525;525;525;525</t>
  </si>
  <si>
    <t>AT5G55100.1</t>
  </si>
  <si>
    <t>RHRHSKSSDRHELYDSSDNEGEHRHRSSKHS</t>
  </si>
  <si>
    <t>SSDRHELY(0.015)DS(0.991)S(0.994)DNEGEHR</t>
  </si>
  <si>
    <t>AT5G55100.1 | SWAP (Suppressor-of-White-APricot)/surp domain-containing protein | Chr5:22361281-22364664 REVERSE LENGTH=843 | 201606;AT5G55100.2 | SWAP (Suppressor-of-White-APricot)/surp domain-containing protein | Chr5:22361401-22364664 REVERSE LENGTH=844</t>
  </si>
  <si>
    <t>UID9616</t>
  </si>
  <si>
    <t>711;711;526;526;526;526;526;526;526;526;526;526</t>
  </si>
  <si>
    <t>HRHSKSSDRHELYDSSDNEGEHRHRSSKHSK</t>
  </si>
  <si>
    <t>SSDRHELY(0.014)DS(0.99)S(0.997)DNEGEHR</t>
  </si>
  <si>
    <t>UID9617</t>
  </si>
  <si>
    <t>AT5G55220.1</t>
  </si>
  <si>
    <t>FLPSITRRVSSRLFQSDSVLQFGGRLKKPIS</t>
  </si>
  <si>
    <t>LFQS(1)DS(1)VLQFGGR</t>
  </si>
  <si>
    <t>AT5G55220.1 | trigger factor type chaperone family protein | Chr5:22397677-22400678 FORWARD LENGTH=547 | 201606</t>
  </si>
  <si>
    <t>UID9619</t>
  </si>
  <si>
    <t>PSITRRVSSRLFQSDSVLQFGGRLKKPISRP</t>
  </si>
  <si>
    <t>UID9620</t>
  </si>
  <si>
    <t>573;573;602</t>
  </si>
  <si>
    <t>APTNYVAISKEEAASSPVSGAADHQVPASP_</t>
  </si>
  <si>
    <t>EEAAS(0.843)S(0.858)PVS(0.301)GAADHQVPAS(0.998)P</t>
  </si>
  <si>
    <t>UID9622</t>
  </si>
  <si>
    <t>UID9624</t>
  </si>
  <si>
    <t>AT5G55300.1;AT5G55300.2;AT5G55300.3</t>
  </si>
  <si>
    <t>AT5G55300.1</t>
  </si>
  <si>
    <t>TSIVKSSMPSSSSKASPAKSPLRNDMPSTVK</t>
  </si>
  <si>
    <t>AS(1)PAKS(0.995)PLRNDMPS(0.004)T(0.001)VK</t>
  </si>
  <si>
    <t>AT5G55300.1 | DNA topoisomerase I alpha | Chr5:22424837-22429045 REVERSE LENGTH=916 | 201606;AT5G55300.2 | DNA topoisomerase I alpha | Chr5:22424701-22429045 REVERSE LENGTH=933 | 201606;AT5G55300.3 | DNA topoisomerase I alpha | Chr5:22424837-22429045 REVER</t>
  </si>
  <si>
    <t>UID9625</t>
  </si>
  <si>
    <t>KSSMPSSSSKASPAKSPLRNDMPSTVKDRSQ</t>
  </si>
  <si>
    <t>UID9626</t>
  </si>
  <si>
    <t>TETVSKPVMDNGSGDSDDDKPLAFKRNNTVA</t>
  </si>
  <si>
    <t>GT(0.386)ET(0.449)VS(0.114)KPVMDNGS(0.058)GDS(0.993)DDDKPLAFK</t>
  </si>
  <si>
    <t>UID9627</t>
  </si>
  <si>
    <t>AT5G55310.1</t>
  </si>
  <si>
    <t>RSVVAKERNGFGKAPSVSKSDDEDSEDDKPL</t>
  </si>
  <si>
    <t>APS(0.996)VS(0.984)KS(0.021)DDEDS(1)EDDKPLSAR</t>
  </si>
  <si>
    <t>AT5G55310.1 | DNA topoisomerase 1 beta | Chr5:22430389-22434590 REVERSE LENGTH=917 | 201606</t>
  </si>
  <si>
    <t>UID9628</t>
  </si>
  <si>
    <t>GFGKAPSVSKSDDEDSEDDKPLSARLKLDSK</t>
  </si>
  <si>
    <t>APS(0.064)VS(0.806)KS(0.129)DDEDS(1)EDDKPLSAR</t>
  </si>
  <si>
    <t>UID9631</t>
  </si>
  <si>
    <t>AT5G55670.2;AT5G55670.1</t>
  </si>
  <si>
    <t>410;535</t>
  </si>
  <si>
    <t>AT5G55670.2</t>
  </si>
  <si>
    <t>PMRNRPNGMGGRAAESSYGEEAASDHQYGEV</t>
  </si>
  <si>
    <t>AAES(0.981)S(0.985)Y(0.034)GEEAAS(1)DHQYGEVNHER</t>
  </si>
  <si>
    <t>AT5G55670.2 | RNA-binding (RRM/RBD/RNP motifs) family protein | Chr5:22544669-22546801 REVERSE LENGTH=585 | 201606;AT5G55670.1 | RNA-binding (RRM/RBD/RNP motifs) family protein | Chr5:22544669-22546801 REVERSE LENGTH=710 | 201606</t>
  </si>
  <si>
    <t>UID9633</t>
  </si>
  <si>
    <t>411;536</t>
  </si>
  <si>
    <t>MRNRPNGMGGRAAESSYGEEAASDHQYGEVN</t>
  </si>
  <si>
    <t>UID9634</t>
  </si>
  <si>
    <t>418;543</t>
  </si>
  <si>
    <t>MGGRAAESSYGEEAASDHQYGEVNHERGARP</t>
  </si>
  <si>
    <t>AAES(0.336)S(0.414)Y(0.25)GEEAAS(1)DHQYGEVNHER</t>
  </si>
  <si>
    <t>UID9635</t>
  </si>
  <si>
    <t>451;576</t>
  </si>
  <si>
    <t>VKEKERASEREWSGSSDRRNREDKDAGYERD</t>
  </si>
  <si>
    <t>ASEREWS(0.114)GS(0.906)S(0.98)DRR</t>
  </si>
  <si>
    <t>UID9638</t>
  </si>
  <si>
    <t>AT5G56190.3;AT5G56190.1;AT5G56190.6;AT5G56190.5;AT5G56190.4;AT5G56190.2;AT5G56190.7</t>
  </si>
  <si>
    <t>33;33;39;39;39;39;54</t>
  </si>
  <si>
    <t>AT5G56190.3</t>
  </si>
  <si>
    <t>EDDMNAAFDGRDIDASDSEVEDFDQLNKAAD</t>
  </si>
  <si>
    <t>DIDAS(1)DS(1)EVEDFDQLNK</t>
  </si>
  <si>
    <t>AT5G56190.3 | Transducin/WD40 repeat-like superfamily protein | Chr5:22742563-22744909 FORWARD LENGTH=441 | 201606;AT5G56190.1 | Transducin/WD40 repeat-like superfamily protein | Chr5:22742563-22744909 FORWARD LENGTH=441 | 201606;AT5G56190.6 | Transducin/W</t>
  </si>
  <si>
    <t>UID9640</t>
  </si>
  <si>
    <t>35;35;41;41;41;41;56</t>
  </si>
  <si>
    <t>DMNAAFDGRDIDASDSEVEDFDQLNKAADTS</t>
  </si>
  <si>
    <t>UID9641</t>
  </si>
  <si>
    <t>AT5G57000.2;AT5G57000.1</t>
  </si>
  <si>
    <t>107;154</t>
  </si>
  <si>
    <t>AT5G57000.2</t>
  </si>
  <si>
    <t>HSKKKEKDGSGSPSRSRSLSPEKERAGFACS</t>
  </si>
  <si>
    <t>S(1)RS(1)LS(1)PEKER</t>
  </si>
  <si>
    <t>AT5G57000.2 | DEAD-box ATP-dependent RNA helicase | Chr5:23063870-23064501 REVERSE LENGTH=140 | 201606;AT5G57000.1 | DEAD-box ATP-dependent RNA helicase | Chr5:23063870-23065203 REVERSE LENGTH=187 | 201606</t>
  </si>
  <si>
    <t>UID9642</t>
  </si>
  <si>
    <t>109;156</t>
  </si>
  <si>
    <t>KKKEKDGSGSPSRSRSLSPEKERAGFACSIG</t>
  </si>
  <si>
    <t>UID9643</t>
  </si>
  <si>
    <t>111;158</t>
  </si>
  <si>
    <t>KEKDGSGSPSRSRSLSPEKERAGFACSIGKG</t>
  </si>
  <si>
    <t>UID9644</t>
  </si>
  <si>
    <t>AT5G57110.3;AT5G57110.2;AT5G57110.1</t>
  </si>
  <si>
    <t>22;22;22</t>
  </si>
  <si>
    <t>AT5G57110.3</t>
  </si>
  <si>
    <t>SSPGRRRGGDVESGKSEHADSDSDTFYIPSK</t>
  </si>
  <si>
    <t>RGGDVESGKS(1)EHADSDS(0.001)DT(0.149)FY(0.849)IPSK</t>
  </si>
  <si>
    <t>AT5G57110.3 | autoinhibited Ca2+ -ATPase%2C isoform 8 | Chr5:23109729-23116857 REVERSE LENGTH=1074 | 201606;AT5G57110.2 | autoinhibited Ca2+ -ATPase%2C isoform 8 | Chr5:23109729-23116857 REVERSE LENGTH=1074 | 201606;AT5G57110.1 | autoinhibited Ca2+ -ATPase</t>
  </si>
  <si>
    <t>UID9646</t>
  </si>
  <si>
    <t>27;27;27</t>
  </si>
  <si>
    <t>RRGGDVESGKSEHADSDSDTFYIPSKNASIE</t>
  </si>
  <si>
    <t>S(0.001)EHADS(0.999)DS(0.904)DT(0.08)FY(0.016)IPSK</t>
  </si>
  <si>
    <t>UID9647</t>
  </si>
  <si>
    <t>29;29;29</t>
  </si>
  <si>
    <t>GGDVESGKSEHADSDSDTFYIPSKNASIERL</t>
  </si>
  <si>
    <t>RGGDVES(0.001)GKS(0.998)EHADS(0.06)DS(0.924)DT(0.908)FY(0.109)IPS(0.001)K</t>
  </si>
  <si>
    <t>UID9648</t>
  </si>
  <si>
    <t>AT5G57370.1</t>
  </si>
  <si>
    <t>DRDRDRDRQRHHRRRSPSPDAPSRKRPRQGS</t>
  </si>
  <si>
    <t>RRS(1)PS(1)PDAPSR</t>
  </si>
  <si>
    <t>AT5G57370.1 | U4/U6.U5 small nuclear ribonucleoprotein | Chr5:23244811-23245470 FORWARD LENGTH=219 | 201606</t>
  </si>
  <si>
    <t>UID9655</t>
  </si>
  <si>
    <t>DRDRDRQRHHRRRSPSPDAPSRKRPRQGSVD</t>
  </si>
  <si>
    <t>UID9656</t>
  </si>
  <si>
    <t>AT5G57410.2;AT5G57410.1</t>
  </si>
  <si>
    <t>324;364</t>
  </si>
  <si>
    <t>AT5G57410.2</t>
  </si>
  <si>
    <t>SIMSKHLPKSEQRRESVASLAAEGV______</t>
  </si>
  <si>
    <t>RES(1)VAS(1)LAAEGV</t>
  </si>
  <si>
    <t>AT5G57410.2 | Afadin/alpha-actinin-binding protein | Chr5:23265102-23267349 REVERSE LENGTH=333 | 201606;AT5G57410.1 | Afadin/alpha-actinin-binding protein | Chr5:23265102-23267641 REVERSE LENGTH=373 | 201606</t>
  </si>
  <si>
    <t>UID9657</t>
  </si>
  <si>
    <t>327;367</t>
  </si>
  <si>
    <t>SKHLPKSEQRRESVASLAAEGV_________</t>
  </si>
  <si>
    <t>UID9658</t>
  </si>
  <si>
    <t>AT5G57610.1</t>
  </si>
  <si>
    <t>AQRYGEVEGTWSPFYSPRHHGHHDPRTFQEF</t>
  </si>
  <si>
    <t>Y(1)GEVEGTWSPFYS(1)PR</t>
  </si>
  <si>
    <t>AT5G57610.1 | kinase superfamily with octicosapeptide/Phox/Bem1p domain-containing protein | Chr5:23325307-23329099 FORWARD LENGTH=1054 | 201606</t>
  </si>
  <si>
    <t>UID9660</t>
  </si>
  <si>
    <t>AT5G58040.2;AT5G58040.1</t>
  </si>
  <si>
    <t>AT5G58040.2</t>
  </si>
  <si>
    <t>GDGGYGGQGEGDDWDSDSEDDLQIVLNDSSR</t>
  </si>
  <si>
    <t>IEQQVGGGGDGGY(0.951)GGQGEGDDWDS(0.947)DS(0.101)EDDLQIVLNDSSR</t>
  </si>
  <si>
    <t>AT5G58040.2 | FIP1[V]-like protein | Chr5:23488865-23493753 FORWARD LENGTH=1193 | 201606;AT5G58040.1 | FIP1[V]-like protein | Chr5:23488865-23494000 FORWARD LENGTH=1196 | 201606</t>
  </si>
  <si>
    <t>UID9661</t>
  </si>
  <si>
    <t>PVETSYVNNKRPDTESAEHSPAQDEPHKNLL</t>
  </si>
  <si>
    <t>RPDT(1)ES(1)AEHS(1)PAQDEPHK</t>
  </si>
  <si>
    <t>UID9662</t>
  </si>
  <si>
    <t>528;528</t>
  </si>
  <si>
    <t>SYVNNKRPDTESAEHSPAQDEPHKNLLKKQD</t>
  </si>
  <si>
    <t>UID9663</t>
  </si>
  <si>
    <t>AT5G58950.1</t>
  </si>
  <si>
    <t>GMKPKLSHKNSFDKRSFNLRSPSGPIRDLGT</t>
  </si>
  <si>
    <t>S(1)FNLRS(0.998)PS(0.002)GPIR</t>
  </si>
  <si>
    <t>AT5G58950.1 | Protein kinase superfamily protein | Chr5:23801136-23803025 REVERSE LENGTH=525 | 201606</t>
  </si>
  <si>
    <t>UID9665</t>
  </si>
  <si>
    <t>LSHKNSFDKRSFNLRSPSGPIRDLGTLRIQE</t>
  </si>
  <si>
    <t>UID9666</t>
  </si>
  <si>
    <t>AT5G60170.1;AT5G60170.2</t>
  </si>
  <si>
    <t>571;573</t>
  </si>
  <si>
    <t>AT5G60170.1</t>
  </si>
  <si>
    <t>QRPHPEEDIIHSRLLSNLSSSSLDTNHMASR</t>
  </si>
  <si>
    <t>LLS(0.944)NLS(0.058)S(0.078)S(0.503)S(0.417)LDTNHMASR</t>
  </si>
  <si>
    <t>AT5G60170.1 | RNA binding (RRM/RBD/RNP motifs) family protein | Chr5:24228178-24232394 FORWARD LENGTH=985 | 201606;AT5G60170.2 | RNA binding (RRM/RBD/RNP motifs) family protein | Chr5:24228178-24232394 FORWARD LENGTH=987 | 201606</t>
  </si>
  <si>
    <t>UID9668</t>
  </si>
  <si>
    <t>AT5G60460.2;AT5G60460.1</t>
  </si>
  <si>
    <t>AT5G60460.2</t>
  </si>
  <si>
    <t>TAGMRRRRLGGGGGVSSGGGSGVGSGSSNML</t>
  </si>
  <si>
    <t>LGGGGGVS(1)S(1)GGGSGVGS(0.003)GS(0.833)S(0.164)NMLR</t>
  </si>
  <si>
    <t>AT5G60460.2 | Preprotein translocase Sec%2C Sec61-beta subunit protein | Chr5:24317590-24317919 REVERSE LENGTH=109 | 201606;AT5G60460.1 | Preprotein translocase Sec%2C Sec61-beta subunit protein | Chr5:24317590-24317919 REVERSE LENGTH=109 | 201606</t>
  </si>
  <si>
    <t>UID9674</t>
  </si>
  <si>
    <t>AGMRRRRLGGGGGVSSGGGSGVGSGSSNMLR</t>
  </si>
  <si>
    <t>UID9675</t>
  </si>
  <si>
    <t>GGGVSSGGGSGVGSGSSNMLRFYTDDAPGLK</t>
  </si>
  <si>
    <t>LGGGGGVS(0.207)S(0.234)GGGS(0.562)GVGS(0.02)GS(0.843)S(0.134)NMLR</t>
  </si>
  <si>
    <t>UID9676</t>
  </si>
  <si>
    <t>AT5G60550.1</t>
  </si>
  <si>
    <t>GCFGCFGSSGSRNQQSPKPYDDDTHSCDSDV</t>
  </si>
  <si>
    <t>NQQS(0.973)PKPY(0.027)DDDT(0.005)HS(0.982)CDS(0.012)DVTSTAR</t>
  </si>
  <si>
    <t>AT5G60550.1 | geminivirus rep interacting kinase 2 | Chr5:24340135-24342356 FORWARD LENGTH=407 | 201606</t>
  </si>
  <si>
    <t>UID9677</t>
  </si>
  <si>
    <t>SRNQQSPKPYDDDTHSCDSDVTSTARGEEEE</t>
  </si>
  <si>
    <t>NQQS(0.883)PKPY(0.117)DDDT(0.004)HS(0.992)CDS(0.004)DVTSTAR</t>
  </si>
  <si>
    <t>UID9678</t>
  </si>
  <si>
    <t>QQSPKPYDDDTHSCDSDVTSTARGEEEEDEE</t>
  </si>
  <si>
    <t>NQQS(0.882)PKPY(0.068)DDDT(0.05)HS(0.234)CDS(0.759)DVT(0.004)S(0.001)T(0.001)AR</t>
  </si>
  <si>
    <t>UID9679</t>
  </si>
  <si>
    <t>AT5G60580.3;AT5G60580.1;AT5G60580.4;AT5G60580.2</t>
  </si>
  <si>
    <t>73;73;73;73</t>
  </si>
  <si>
    <t>AT5G60580.3</t>
  </si>
  <si>
    <t>LSPEDSVVIKMPPTPSPTPRRVNFALTSSSP</t>
  </si>
  <si>
    <t>MPPT(1)PS(0.905)PT(0.096)PR</t>
  </si>
  <si>
    <t>AT5G60580.3 | RING/U-box superfamily protein | Chr5:24354298-24356706 FORWARD LENGTH=487 | 201606;AT5G60580.1 | RING/U-box superfamily protein | Chr5:24354298-24356706 FORWARD LENGTH=487 | 201606;AT5G60580.4 | RING/U-box superfamily protein | Chr5:24354298</t>
  </si>
  <si>
    <t>UID9680</t>
  </si>
  <si>
    <t>AT5G61150.2;AT5G61150.1</t>
  </si>
  <si>
    <t>598;600</t>
  </si>
  <si>
    <t>AT5G61150.2</t>
  </si>
  <si>
    <t>EKDHRGSGRKRKGIESDEEESPPRKAPTHRR</t>
  </si>
  <si>
    <t>RKGIES(1)DEEES(1)PPR</t>
  </si>
  <si>
    <t>AT5G61150.2 | leo1-like family protein | Chr5:24603846-24607528 REVERSE LENGTH=623 | 201606;AT5G61150.1 | leo1-like family protein | Chr5:24603846-24607528 REVERSE LENGTH=625 | 201606</t>
  </si>
  <si>
    <t>UID9682</t>
  </si>
  <si>
    <t>603;605</t>
  </si>
  <si>
    <t>GSGRKRKGIESDEEESPPRKAPTHRRKAVID</t>
  </si>
  <si>
    <t>UID9683</t>
  </si>
  <si>
    <t>VVESGSERSGEKHYESEDEEVDQTRSPRSPS</t>
  </si>
  <si>
    <t>HYES(1)EDEEVDQT(0.946)RS(0.054)PR</t>
  </si>
  <si>
    <t>UID9685</t>
  </si>
  <si>
    <t>HGGRVAKKRRQEVVESGSERSGEKHYESEDE</t>
  </si>
  <si>
    <t>RQEVVES(1)GS(1)ER</t>
  </si>
  <si>
    <t>UID9690</t>
  </si>
  <si>
    <t>GRVAKKRRQEVVESGSERSGEKHYESEDEEV</t>
  </si>
  <si>
    <t>UID9691</t>
  </si>
  <si>
    <t>YESEDEEVDQTRSPRSPSEEKEEVQVAQSDV</t>
  </si>
  <si>
    <t>S(0.139)PRS(0.867)PS(0.994)EEKEEVQVAQSDVNIR</t>
  </si>
  <si>
    <t>UID9692</t>
  </si>
  <si>
    <t>153;153</t>
  </si>
  <si>
    <t>SEDEEVDQTRSPRSPSEEKEEVQVAQSDVNI</t>
  </si>
  <si>
    <t>UID9693</t>
  </si>
  <si>
    <t>AT5G61450.1</t>
  </si>
  <si>
    <t>NNGEHEPRDINIRSFSSVPSSPRNASSKYDF</t>
  </si>
  <si>
    <t>S(0.006)FS(0.988)S(0.006)VPS(0.051)S(0.949)PR</t>
  </si>
  <si>
    <t>AT5G61450.1 | P-loop containing nucleoside triphosphate hydrolases superfamily protein | Chr5:24710240-24712882 REVERSE LENGTH=447 | 201606</t>
  </si>
  <si>
    <t>UID9694</t>
  </si>
  <si>
    <t>EPRDINIRSFSSVPSSPRNASSKYDFVKVKV</t>
  </si>
  <si>
    <t>S(0.233)FS(0.762)S(0.007)VPS(0.036)S(0.962)PR</t>
  </si>
  <si>
    <t>UID9695</t>
  </si>
  <si>
    <t>AT5G61770.1;AT5G61770.3;AT5G61770.2</t>
  </si>
  <si>
    <t>244;244;244</t>
  </si>
  <si>
    <t>AT5G61770.1</t>
  </si>
  <si>
    <t>NLQDVSDFVTKAGYGSESEGDEEAATVTLSS</t>
  </si>
  <si>
    <t>AGY(0.981)GS(0.993)ES(0.026)EGDEEAATVTLSSDLGR</t>
  </si>
  <si>
    <t>AT5G61770.1 | PETER PAN-like protein | Chr5:24815888-24817495 FORWARD LENGTH=345 | 201606;AT5G61770.3 | PETER PAN-like protein | Chr5:24815888-24817495 FORWARD LENGTH=346 | 201606;AT5G61770.2 | PETER PAN-like protein | Chr5:24815888-24817495 FORWARD LENGTH</t>
  </si>
  <si>
    <t>UID9699</t>
  </si>
  <si>
    <t>QDVSDFVTKAGYGSESEGDEEAATVTLSSDL</t>
  </si>
  <si>
    <t>AGY(0.056)GS(0.972)ES(0.972)EGDEEAATVTLSSDLGR</t>
  </si>
  <si>
    <t>UID9700</t>
  </si>
  <si>
    <t>AT5G61960.9;AT5G61960.8;AT5G61960.7;AT5G61960.6;AT5G61960.5;AT5G61960.4;AT5G61960.11;AT5G61960.3;AT5G61960.2;AT5G61960.10;AT5G61960.1</t>
  </si>
  <si>
    <t>423;423;423;423;423;423;423;430;430;430;430</t>
  </si>
  <si>
    <t>AT5G61960.9</t>
  </si>
  <si>
    <t>SSTSSDGGSMRVIHNSIGSPVNSFIERHRSL</t>
  </si>
  <si>
    <t>VIHNS(1)IGS(1)PVNSFIER</t>
  </si>
  <si>
    <t>AT5G61960.9 | MEI2-like protein 1 | Chr5:24879001-24883553 REVERSE LENGTH=908 | 201606;AT5G61960.8 | MEI2-like protein 1 | Chr5:24879001-24883553 REVERSE LENGTH=908 | 201606;AT5G61960.7 | MEI2-like protein 1 | Chr5:24879001-24883553 REVERSE LENGTH=908 | 20</t>
  </si>
  <si>
    <t>UID9703</t>
  </si>
  <si>
    <t>426;426;426;426;426;426;426;433;433;433;433</t>
  </si>
  <si>
    <t>SSDGGSMRVIHNSIGSPVNSFIERHRSLSIP</t>
  </si>
  <si>
    <t>UID9704</t>
  </si>
  <si>
    <t>430;430;430;430;430;430;430;437;437;437;437</t>
  </si>
  <si>
    <t>GSMRVIHNSIGSPVNSFIERHRSLSIPIGFP</t>
  </si>
  <si>
    <t>VIHNS(0.292)IGS(0.708)PVNS(1)FIER</t>
  </si>
  <si>
    <t>UID9705</t>
  </si>
  <si>
    <t>AT5G62190.1</t>
  </si>
  <si>
    <t>ELDSKKGKKEQKLKLSDSDEEESEKKKSKKK</t>
  </si>
  <si>
    <t>LKLS(1)DS(1)DEEESEK</t>
  </si>
  <si>
    <t>AT5G62190.1 | DEAD box RNA helicase (PRH75) | Chr5:24980542-24983879 REVERSE LENGTH=671 | 201606</t>
  </si>
  <si>
    <t>UID9707</t>
  </si>
  <si>
    <t>DSKKGKKEQKLKLSDSDEEESEKKKSKKKDK</t>
  </si>
  <si>
    <t>UID9708</t>
  </si>
  <si>
    <t>AT5G62310.1</t>
  </si>
  <si>
    <t>TNGTKDSSAGSLTPPSPATPRNSQVDLLLSG</t>
  </si>
  <si>
    <t>DS(0.438)S(0.561)AGS(0.001)LT(0.001)PPS(0.985)PAT(0.013)PR</t>
  </si>
  <si>
    <t>AT5G62310.1 | AGC (cAMP-dependent%2C cGMP-dependent and protein kinase C) kinase family protein | Chr5:25023405-25028414 FORWARD LENGTH=1168 | 201606</t>
  </si>
  <si>
    <t>UID9709</t>
  </si>
  <si>
    <t>SVTPRAVADSARLSNSSRQEDLDEISQRCSD</t>
  </si>
  <si>
    <t>LS(0.075)NS(0.962)S(0.962)RQEDLDEISQR</t>
  </si>
  <si>
    <t>UID9711</t>
  </si>
  <si>
    <t>VTPRAVADSARLSNSSRQEDLDEISQRCSDD</t>
  </si>
  <si>
    <t>UID9712</t>
  </si>
  <si>
    <t>AMPDEESSADEDTVRSLRASPLNPRAKDRTS</t>
  </si>
  <si>
    <t>S(1)LRAS(1)PLNPR</t>
  </si>
  <si>
    <t>UID9713</t>
  </si>
  <si>
    <t>EESSADEDTVRSLRASPLNPRAKDRTSIEDF</t>
  </si>
  <si>
    <t>UID9714</t>
  </si>
  <si>
    <t>GNGPNLAVKYSFSNFSFKNLSQLASINYDLV</t>
  </si>
  <si>
    <t>Y(0.699)S(0.288)FS(0.015)NFS(0.998)FK</t>
  </si>
  <si>
    <t>UID9715</t>
  </si>
  <si>
    <t>TRVVVIEEEEEEDDESSEHGAIVLRKAFSRR</t>
  </si>
  <si>
    <t>VVVIEEEEEEDDES(1)S(1)EHGAIVLR</t>
  </si>
  <si>
    <t>UID9716</t>
  </si>
  <si>
    <t>RVVVIEEEEEEDDESSEHGAIVLRKAFSRRN</t>
  </si>
  <si>
    <t>UID9717</t>
  </si>
  <si>
    <t>AT5G62550.1</t>
  </si>
  <si>
    <t>IPNKPTSNSSVKSVSSSVTSLSEVKPKRSRI</t>
  </si>
  <si>
    <t>S(0.003)VS(0.112)S(0.882)S(0.008)VT(0.06)S(0.888)LS(0.046)EVKPK</t>
  </si>
  <si>
    <t>AT5G62550.1 | microtubule-associated futsch-like protein | Chr5:25105839-25107875 REVERSE LENGTH=487 | 201606</t>
  </si>
  <si>
    <t>UID9718</t>
  </si>
  <si>
    <t>PTSNSSVKSVSSSVTSLSEVKPKRSRIVPRS</t>
  </si>
  <si>
    <t>S(0.345)VS(0.648)S(0.153)S(0.829)VT(0.051)S(0.952)LS(0.022)EVKPK</t>
  </si>
  <si>
    <t>UID9720</t>
  </si>
  <si>
    <t>AT5G62600.1</t>
  </si>
  <si>
    <t>FNFWHSLQLMLTKRESYSSLGSEASIEVERN</t>
  </si>
  <si>
    <t>ES(0.884)Y(0.072)S(0.206)S(0.614)LGS(0.224)EASIEVER</t>
  </si>
  <si>
    <t>AT5G62600.1 | ARM repeat superfamily protein | Chr5:25123337-25132473 REVERSE LENGTH=958 | 201606</t>
  </si>
  <si>
    <t>UID9721</t>
  </si>
  <si>
    <t>AT5G62810.1</t>
  </si>
  <si>
    <t>YTNGSNVDYDTRSARSASPPAAPADSSAPPH</t>
  </si>
  <si>
    <t>S(1)AS(1)PPAAPADSSAPPHPK</t>
  </si>
  <si>
    <t>AT5G62810.1 | peroxin 14 | Chr5:25220323-25223571 FORWARD LENGTH=507 | 201606</t>
  </si>
  <si>
    <t>UID9723</t>
  </si>
  <si>
    <t>NGSNVDYDTRSARSASPPAAPADSSAPPHPK</t>
  </si>
  <si>
    <t>UID9724</t>
  </si>
  <si>
    <t>AT5G62820.1</t>
  </si>
  <si>
    <t>AQSYNESPHSPLRFHSPLSDAGDLPESRYVS</t>
  </si>
  <si>
    <t>FHS(1)PLS(1)DAGDLPESR</t>
  </si>
  <si>
    <t>AT5G62820.1 | Uncharacterized protein family (UPF0497) | Chr5:25223828-25224898 REVERSE LENGTH=297 | 201606</t>
  </si>
  <si>
    <t>UID9725</t>
  </si>
  <si>
    <t>YNESPHSPLRFHSPLSDAGDLPESRYVSPEG</t>
  </si>
  <si>
    <t>UID9726</t>
  </si>
  <si>
    <t>SPLSDAGDLPESRYVSPEGSPFKIENPKSIV</t>
  </si>
  <si>
    <t>Y(0.001)VS(1)PEGS(1)PFKIENPK</t>
  </si>
  <si>
    <t>UID9727</t>
  </si>
  <si>
    <t>DAGDLPESRYVSPEGSPFKIENPKSIVAGNK</t>
  </si>
  <si>
    <t>Y(0.21)VS(0.791)PEGS(1)PFKIENPK</t>
  </si>
  <si>
    <t>UID9728</t>
  </si>
  <si>
    <t>AT5G63110.1</t>
  </si>
  <si>
    <t>LHGYSCRGGATTDRDSTGEDEMDDDNPEPDV</t>
  </si>
  <si>
    <t>GGAT(0.024)T(0.027)DRDS(0.766)T(0.183)GEDEMDDDNPEPDVNPPS(0.525)S(0.475)</t>
  </si>
  <si>
    <t>AT5G63110.1 | histone deacetylase 6 | Chr5:25315834-25318227 REVERSE LENGTH=471 | 201606</t>
  </si>
  <si>
    <t>UID9729</t>
  </si>
  <si>
    <t>PKPRIWSGTATYESDSDDDDKPLHGYSCRGG</t>
  </si>
  <si>
    <t>IWS(0.366)GT(0.566)AT(0.02)Y(0.047)ES(0.001)DS(0.999)DDDDKPLHGYSCR</t>
  </si>
  <si>
    <t>UID9730</t>
  </si>
  <si>
    <t>AT5G63130.2;AT5G63130.1</t>
  </si>
  <si>
    <t>AT5G63130.2</t>
  </si>
  <si>
    <t>SSPSSSGDRSPKSPFSVTPSPPNSPSPAYGR</t>
  </si>
  <si>
    <t>SPFS(0.998)VT(0.001)PS(0.01)PPNS(0.985)PS(0.005)PAYGR</t>
  </si>
  <si>
    <t>AT5G63130.2 | Octicosapeptide/Phox/Bem1p family protein | Chr5:25323190-25323857 FORWARD LENGTH=192 | 201606;AT5G63130.1 | Octicosapeptide/Phox/Bem1p family protein | Chr5:25323190-25323857 FORWARD LENGTH=192 | 201606</t>
  </si>
  <si>
    <t>UID9731</t>
  </si>
  <si>
    <t>SSGDRSPKSPFSVTPSPPNSPSPAYGRYLQS</t>
  </si>
  <si>
    <t>S(0.001)PFS(0.682)VT(0.356)PS(0.961)PPNSPSPAYGR</t>
  </si>
  <si>
    <t>UID9732</t>
  </si>
  <si>
    <t>143;143</t>
  </si>
  <si>
    <t>RSPKSPFSVTPSPPNSPSPAYGRYLQSRYCL</t>
  </si>
  <si>
    <t>SPFS(0.941)VT(0.058)PS(0.001)PPNS(0.997)PS(0.002)PAYGR</t>
  </si>
  <si>
    <t>UID9733</t>
  </si>
  <si>
    <t>AT5G63190.2;AT5G63190.1</t>
  </si>
  <si>
    <t>AT5G63190.2</t>
  </si>
  <si>
    <t>KKLEIATHNSGSLSSSPKSHTLFADLNIKSP</t>
  </si>
  <si>
    <t>KLEIAT(0.11)HNS(0.37)GS(0.518)LS(0.079)S(0.141)S(0.782)PK</t>
  </si>
  <si>
    <t>AT5G63190.2 | MA3 domain-containing protein | Chr5:25346145-25348563 FORWARD LENGTH=702 | 201606;AT5G63190.1 | MA3 domain-containing protein | Chr5:25346145-25348563 FORWARD LENGTH=702 | 201606</t>
  </si>
  <si>
    <t>UID9734</t>
  </si>
  <si>
    <t>AT5G63640.2;AT5G63640.1</t>
  </si>
  <si>
    <t>AT5G63640.2</t>
  </si>
  <si>
    <t>ASARNEGPATTQQRESQSVSPSSILQKASTA</t>
  </si>
  <si>
    <t>ES(0.992)QS(0.01)VS(0.981)PS(0.014)S(0.003)ILQK</t>
  </si>
  <si>
    <t>AT5G63640.2 | ENTH/VHS/GAT family protein | Chr5:25478935-25481221 FORWARD LENGTH=447 | 201606;AT5G63640.1 | ENTH/VHS/GAT family protein | Chr5:25478935-25481221 FORWARD LENGTH=447 | 201606</t>
  </si>
  <si>
    <t>UID9740</t>
  </si>
  <si>
    <t>NEGPATTQQRESQSVSPSSILQKASTALEIL</t>
  </si>
  <si>
    <t>ES(0.988)QS(0.012)VS(0.992)PS(0.006)S(0.001)ILQK</t>
  </si>
  <si>
    <t>UID9741</t>
  </si>
  <si>
    <t>RPLPSEEASRGGDSHSQSPPVVIPPPPAKHV</t>
  </si>
  <si>
    <t>GGDS(0.136)HS(0.882)QS(0.982)PPVVIPPPPAK</t>
  </si>
  <si>
    <t>UID9742</t>
  </si>
  <si>
    <t>LPSEEASRGGDSHSQSPPVVIPPPPAKHVER</t>
  </si>
  <si>
    <t>GGDS(0.149)HS(0.852)QS(0.999)PPVVIPPPPAK</t>
  </si>
  <si>
    <t>UID9743</t>
  </si>
  <si>
    <t>429;429</t>
  </si>
  <si>
    <t>KGDGALGLPGHMRGLSLHSRDGSSSRSGSVD</t>
  </si>
  <si>
    <t>GLS(1)LHS(1)R</t>
  </si>
  <si>
    <t>UID9744</t>
  </si>
  <si>
    <t>432;432</t>
  </si>
  <si>
    <t>GALGLPGHMRGLSLHSRDGSSSRSGSVDFSD</t>
  </si>
  <si>
    <t>UID9745</t>
  </si>
  <si>
    <t>AT5G63700.2;AT5G63700.1</t>
  </si>
  <si>
    <t>380;380</t>
  </si>
  <si>
    <t>AT5G63700.2</t>
  </si>
  <si>
    <t>KNDKVMMPCKKQKTESSDDEICEKEVQPEMR</t>
  </si>
  <si>
    <t>T(0.173)ES(0.913)S(0.913)DDEICEKEVQPEMR</t>
  </si>
  <si>
    <t>AT5G63700.2 | zinc ion binding / DNA binding protein | Chr5:25494527-25497632 REVERSE LENGTH=525 | 201606;AT5G63700.1 | zinc ion binding / DNA binding protein | Chr5:25493934-25497632 REVERSE LENGTH=602 | 201606</t>
  </si>
  <si>
    <t>UID9746</t>
  </si>
  <si>
    <t>381;381</t>
  </si>
  <si>
    <t>NDKVMMPCKKQKTESSDDEICEKEVQPEMRA</t>
  </si>
  <si>
    <t>UID9747</t>
  </si>
  <si>
    <t>AT5G64070.2;AT5G64070.1</t>
  </si>
  <si>
    <t>449;449</t>
  </si>
  <si>
    <t>AT5G64070.2</t>
  </si>
  <si>
    <t>SDDKKDIVKVDDGNESEGDESPEFSLFKRLF</t>
  </si>
  <si>
    <t>VDDGNES(1)EGDES(1)PEFSLFK</t>
  </si>
  <si>
    <t>AT5G64070.2 | phosphatidylinositol 4-OH kinase beta1 | Chr5:25639736-25643902 REVERSE LENGTH=900 | 201606;AT5G64070.1 | phosphatidylinositol 4-OH kinase beta1 | Chr5:25637492-25643902 REVERSE LENGTH=1121 | 201606</t>
  </si>
  <si>
    <t>UID9748</t>
  </si>
  <si>
    <t>454;454</t>
  </si>
  <si>
    <t>DIVKVDDGNESEGDESPEFSLFKRLFRIHPE</t>
  </si>
  <si>
    <t>UID9749</t>
  </si>
  <si>
    <t>AT5G64090.1</t>
  </si>
  <si>
    <t>EDFDRLAIRENEEQLSSNGGGGGVGRGVRIP</t>
  </si>
  <si>
    <t>LAIRENEEQLS(1)S(1)NGGGGGVGR</t>
  </si>
  <si>
    <t>AT5G64090.1 | hyccin | Chr5:25648069-25649415 FORWARD LENGTH=448 | 201606</t>
  </si>
  <si>
    <t>UID9750</t>
  </si>
  <si>
    <t>DFDRLAIRENEEQLSSNGGGGGVGRGVRIPL</t>
  </si>
  <si>
    <t>UID9751</t>
  </si>
  <si>
    <t>AT5G64200.2;AT5G64200.1</t>
  </si>
  <si>
    <t>AT5G64200.2</t>
  </si>
  <si>
    <t>PRRSLSPRSPALQKASPSKEMSPERRSNERS</t>
  </si>
  <si>
    <t>S(1)PALQKAS(1)PS(0.93)KEMS(0.07)PER</t>
  </si>
  <si>
    <t>AT5G64200.2 | serine/arginine-rich splicing factor-like protein%2C putative | Chr5:25681849-25683553 REVERSE LENGTH=303 | 201606;AT5G64200.1 | serine/arginine-rich splicing factor-like protein%2C putative | Chr5:25681849-25683553 REVERSE LENGTH=303 | 20160</t>
  </si>
  <si>
    <t>UID9753</t>
  </si>
  <si>
    <t>269;269</t>
  </si>
  <si>
    <t>PRSPALQKASPSKEMSPERRSNERSPSPGSP</t>
  </si>
  <si>
    <t>AS(0.998)PS(0.002)KEMS(1)PERR</t>
  </si>
  <si>
    <t>UID9755</t>
  </si>
  <si>
    <t>PSPGSPAPLRKVDAASRSQSPYAAE______</t>
  </si>
  <si>
    <t>VDAAS(0.756)RS(0.252)QS(0.719)PY(0.273)AAE</t>
  </si>
  <si>
    <t>UID9756</t>
  </si>
  <si>
    <t>PGSPAPLRKVDAASRSQSPYAAE________</t>
  </si>
  <si>
    <t>VDAAS(0.101)RS(0.894)QS(0.017)PY(0.988)AAE</t>
  </si>
  <si>
    <t>UID9757</t>
  </si>
  <si>
    <t>DKRSNERSPSPRRSLSPRSPALQKASPSKEM</t>
  </si>
  <si>
    <t>RS(1)LS(1)PRS(1)PALQK</t>
  </si>
  <si>
    <t>UID9759</t>
  </si>
  <si>
    <t>SNERSPSPRRSLSPRSPALQKASPSKEMSPE</t>
  </si>
  <si>
    <t>UID9760</t>
  </si>
  <si>
    <t>LQKASPSKEMSPERRSNERSPSPGSPAPLRK</t>
  </si>
  <si>
    <t>S(1)NERS(1)PS(1)PGS(1)PAPLRK</t>
  </si>
  <si>
    <t>UID9761</t>
  </si>
  <si>
    <t>278;278</t>
  </si>
  <si>
    <t>SPSKEMSPERRSNERSPSPGSPAPLRKVDAA</t>
  </si>
  <si>
    <t>UID9762</t>
  </si>
  <si>
    <t>280;280</t>
  </si>
  <si>
    <t>SKEMSPERRSNERSPSPGSPAPLRKVDAASR</t>
  </si>
  <si>
    <t>UID9763</t>
  </si>
  <si>
    <t>MSPERRSNERSPSPGSPAPLRKVDAASRSQS</t>
  </si>
  <si>
    <t>UID9764</t>
  </si>
  <si>
    <t>213;213</t>
  </si>
  <si>
    <t>RGRYDNESRSHSRSLSASPARRSPRSSSPQK</t>
  </si>
  <si>
    <t>S(0.052)LS(0.966)AS(0.992)PARRS(0.99)PR</t>
  </si>
  <si>
    <t>UID9765</t>
  </si>
  <si>
    <t>RYDNESRSHSRSLSASPARRSPRSSSPQKTS</t>
  </si>
  <si>
    <t>S(0.251)LS(0.75)AS(0.999)PARR</t>
  </si>
  <si>
    <t>UID9766</t>
  </si>
  <si>
    <t>AT5G64270.1</t>
  </si>
  <si>
    <t>EREGEYRNRRLNRVLSPDRVDAFAMGDKTPD</t>
  </si>
  <si>
    <t>VLS(1)PDRVDAFAMGDKT(0.996)PDAS(0.004)VR</t>
  </si>
  <si>
    <t>AT5G64270.1 | splicing factor | Chr5:25706909-25710718 FORWARD LENGTH=1269 | 201606</t>
  </si>
  <si>
    <t>UID9770</t>
  </si>
  <si>
    <t>AT5G64420.1</t>
  </si>
  <si>
    <t>TGVVPMAVDREVPENSDDSDDDDGMDDDAMF</t>
  </si>
  <si>
    <t>EVPENS(1)DDS(1)DDDDGMDDDAMFR</t>
  </si>
  <si>
    <t>AT5G64420.1 | DNA polymerase V family | Chr5:25756416-25761122 FORWARD LENGTH=1306 | 201606</t>
  </si>
  <si>
    <t>UID9771</t>
  </si>
  <si>
    <t>VPMAVDREVPENSDDSDDDDGMDDDAMFRMD</t>
  </si>
  <si>
    <t>UID9772</t>
  </si>
  <si>
    <t>AT5G64430.1</t>
  </si>
  <si>
    <t>MEKFSYNSYPDSTDSSPRSREIEFDNPPPPW</t>
  </si>
  <si>
    <t>FS(0.067)Y(0.664)NS(0.129)Y(0.208)PDS(0.424)T(0.482)DS(0.175)S(0.835)PRS(0.016)R</t>
  </si>
  <si>
    <t>AT5G64430.1 | Octicosapeptide/Phox/Bem1p family protein | Chr5:25762540-25764081 REVERSE LENGTH=513 | 201606</t>
  </si>
  <si>
    <t>UID9773</t>
  </si>
  <si>
    <t>LFPASSGFGSQSSTQSDRDRFVEALNTVPRL</t>
  </si>
  <si>
    <t>LFLFPAS(0.271)S(0.295)GFGS(0.413)QS(0.425)S(0.364)T(0.243)QS(0.989)DRDR</t>
  </si>
  <si>
    <t>UID9775</t>
  </si>
  <si>
    <t>AT5G65660.1</t>
  </si>
  <si>
    <t>PRPEKLTVDVQTPPQSPPVKPARFPVPLY__</t>
  </si>
  <si>
    <t>LT(0.003)VDVQT(0.997)PPQS(1)PPVKPAR</t>
  </si>
  <si>
    <t>AT5G65660.1 | hydroxyproline-rich glycoprotein family protein | Chr5:26245444-26246245 REVERSE LENGTH=136 | 201606</t>
  </si>
  <si>
    <t>UID9777</t>
  </si>
  <si>
    <t>AT5G65770.3;AT5G65770.1;AT5G65780.2;AT5G65770.2</t>
  </si>
  <si>
    <t>970;970;978;997</t>
  </si>
  <si>
    <t>AT5G65770.3</t>
  </si>
  <si>
    <t>ETEVTNKVTTLDCSESPSEAGRKMGEETEDG</t>
  </si>
  <si>
    <t>VT(0.11)T(0.607)LDCS(0.303)ES(0.971)PS(0.01)EAGRK</t>
  </si>
  <si>
    <t>AT5G65770.3 | little nuclei4 | Chr5:26311587-26315610 FORWARD LENGTH=1010 | 201606;AT5G65770.1 | little nuclei4 | Chr5:26311587-26315610 FORWARD LENGTH=1010 | 201606;AT5G65780.2 | branched-chain amino acid aminotransferase 5 / branched-chain amino acid tra</t>
  </si>
  <si>
    <t>UID9779</t>
  </si>
  <si>
    <t>972;972;980;999</t>
  </si>
  <si>
    <t>EVTNKVTTLDCSESPSEAGRKMGEETEDGDC</t>
  </si>
  <si>
    <t>VT(0.066)T(0.914)LDCS(0.022)ES(0.128)PS(0.871)EAGRK</t>
  </si>
  <si>
    <t>UID9780</t>
  </si>
  <si>
    <t>789;789;797;816</t>
  </si>
  <si>
    <t>KVVSRDDELDLQNGVSTVSNSEDGYNSSMER</t>
  </si>
  <si>
    <t>VVSRDDELDLQNGVS(0.87)T(0.202)VS(0.592)NS(0.325)EDGYNS(0.011)S(0.001)MER</t>
  </si>
  <si>
    <t>UID9781</t>
  </si>
  <si>
    <t>792;792;800;819</t>
  </si>
  <si>
    <t>SRDDELDLQNGVSTVSNSEDGYNSSMERQNG</t>
  </si>
  <si>
    <t>VVSRDDELDLQNGVS(0.124)T(0.506)VS(0.842)NS(0.528)EDGYNSSMER</t>
  </si>
  <si>
    <t>UID9782</t>
  </si>
  <si>
    <t>794;794;802;821</t>
  </si>
  <si>
    <t>DDELDLQNGVSTVSNSEDGYNSSMERQNGLT</t>
  </si>
  <si>
    <t>VVSRDDELDLQNGVS(0.466)T(0.533)VS(0.105)NS(0.895)EDGYNSSMER</t>
  </si>
  <si>
    <t>UID9783</t>
  </si>
  <si>
    <t>AT5G66230.1;AT5G66230.2</t>
  </si>
  <si>
    <t>294;510</t>
  </si>
  <si>
    <t>AT5G66230.1</t>
  </si>
  <si>
    <t>VETDFAGKHTRFVYDSEDEEIVEAKDQSPGV</t>
  </si>
  <si>
    <t>FVY(1)DS(0.999)EDEEIVEAKDQS(0.001)PGVLR</t>
  </si>
  <si>
    <t>AT5G66230.1 | Chalcone-flavanone isomerase family protein | Chr5:26462704-26463873 FORWARD LENGTH=329 | 201606;AT5G66230.2 | Chalcone-flavanone isomerase family protein | Chr5:26461177-26463873 FORWARD LENGTH=545 | 201606</t>
  </si>
  <si>
    <t>UID9788</t>
  </si>
  <si>
    <t>306;522</t>
  </si>
  <si>
    <t>VYDSEDEEIVEAKDQSPGVLRLKGFPTPTGK</t>
  </si>
  <si>
    <t>FVY(0.892)DS(0.112)EDEEIVEAKDQS(0.996)PGVLR</t>
  </si>
  <si>
    <t>UID9789</t>
  </si>
  <si>
    <t>87;303</t>
  </si>
  <si>
    <t>VVGKRNMSRINNTPGSGEALLRGQVKTLLQK</t>
  </si>
  <si>
    <t>INNT(1)PGS(1)GEALLR</t>
  </si>
  <si>
    <t>UID9790</t>
  </si>
  <si>
    <t>AT5G66730.1</t>
  </si>
  <si>
    <t>KIISSSVLPIQNSPESQENNNHPEVIIEEAS</t>
  </si>
  <si>
    <t>IIS(0.257)S(0.257)S(0.339)VLPIQNS(0.149)PES(0.998)QENNNHPEVIIEEASR</t>
  </si>
  <si>
    <t>AT5G66730.1 | C2H2-like zinc finger protein | Chr5:26641914-26643883 REVERSE LENGTH=500 | 201606</t>
  </si>
  <si>
    <t>UID9792</t>
  </si>
  <si>
    <t>AT5G67200.1</t>
  </si>
  <si>
    <t>SQNQTPRTRAVPVLNSDTESQKREKEVQFQE</t>
  </si>
  <si>
    <t>AVPVLNS(0.998)DT(0.047)ES(0.955)QKREK</t>
  </si>
  <si>
    <t>AT5G67200.1 | Leucine-rich repeat protein kinase family protein | Chr5:26813893-26816555 REVERSE LENGTH=669 | 201606</t>
  </si>
  <si>
    <t>UID9795</t>
  </si>
  <si>
    <t>TPRTRAVPVLNSDTESQKREKEVQFQETEQR</t>
  </si>
  <si>
    <t>AVPVLNS(0.958)DT(0.045)ES(0.997)QKREK</t>
  </si>
  <si>
    <t>UID9796</t>
  </si>
  <si>
    <t>UID9797</t>
  </si>
  <si>
    <t>PLYKKKKIDTLTPQDSPQRV___________</t>
  </si>
  <si>
    <t>KIDT(0.201)LT(0.799)PQDS(1)PQR</t>
  </si>
  <si>
    <t>UID9798</t>
  </si>
  <si>
    <t>AT5G67270.1</t>
  </si>
  <si>
    <t>VGAAETQTLSPIAEGSEERRNSVTESQKRKL</t>
  </si>
  <si>
    <t>ILY(1)AADGEDVGAAETQTLSPIAEGS(1)EERR</t>
  </si>
  <si>
    <t>AT5G67270.1 | end binding protein 1C | Chr5:26840248-26841984 REVERSE LENGTH=329 | 201606</t>
  </si>
  <si>
    <t>UID9799</t>
  </si>
  <si>
    <t>ATMG00090.1</t>
  </si>
  <si>
    <t>WWTTFGKAGPIECLHSSDDTEEERNEVRGRG</t>
  </si>
  <si>
    <t>AGPIECLHS(1)S(1)DDT(1)EEERNEVR</t>
  </si>
  <si>
    <t>ATMG00090.1 | structural constituent of ribosome%3Bprotein binding protein | ChrM:25482-28733 REVERSE LENGTH=556 | 201606</t>
  </si>
  <si>
    <t>UID9800</t>
  </si>
  <si>
    <t>WTTFGKAGPIECLHSSDDTEEERNEVRGRGA</t>
  </si>
  <si>
    <t>UID9801</t>
  </si>
  <si>
    <t>1803;1804;1857</t>
  </si>
  <si>
    <t>SESLQQLIDIIRNPVTNTAGLSDSSTGNDNN</t>
  </si>
  <si>
    <t>NPVT(0.998)NT(0.002)AGLS(0.01)DS(0.228)S(0.757)T(0.005)GNDNNDR</t>
  </si>
  <si>
    <t>UID9803</t>
  </si>
  <si>
    <t>1805;1806;1859</t>
  </si>
  <si>
    <t>SLQQLIDIIRNPVTNTAGLSDSSTGNDNNDR</t>
  </si>
  <si>
    <t>NPVT(0.013)NT(0.987)AGLSDS(0.159)S(0.837)T(0.004)GNDNNDR</t>
  </si>
  <si>
    <t>UID9804</t>
  </si>
  <si>
    <t>FTKFEELEAIEDEFVTPPSSPTSSVKNSPRE</t>
  </si>
  <si>
    <t>FEELEAIEDEFVT(1)PPS(0.149)S(0.66)PT(0.067)S(0.067)S(0.057)VK</t>
  </si>
  <si>
    <t>UID9806</t>
  </si>
  <si>
    <t>126;134;134;134;134;134;134;134;148;148;156;156;156;156</t>
  </si>
  <si>
    <t>GVAQSNGADIWAPVKTPLSPAFSVTSQSPFR</t>
  </si>
  <si>
    <t>T(0.94)PLS(0.064)PAFS(0.001)VT(0.004)SQS(0.99)PFR</t>
  </si>
  <si>
    <t>UID9809</t>
  </si>
  <si>
    <t>RRGGSRPHKRHRFTRTDDSDDSLLVDELDQG</t>
  </si>
  <si>
    <t>T(0.762)DDS(0.619)DDS(0.619)LLVDELDQGPAIPWAR</t>
  </si>
  <si>
    <t>UID9810</t>
  </si>
  <si>
    <t>136;136</t>
  </si>
  <si>
    <t>TPGYIGPRLVLFGGATALEGNSGGTGTPTSA</t>
  </si>
  <si>
    <t>LVLFGGAT(1)ALEGNSGGT(0.004)GT(0.043)PT(0.518)S(0.433)AGS(0.003)AGIR</t>
  </si>
  <si>
    <t>UID9813</t>
  </si>
  <si>
    <t>EEMDKANKEIKRLSGTPVYRSRTAVTNGLRK</t>
  </si>
  <si>
    <t>UID9814</t>
  </si>
  <si>
    <t>123;123;123;123;123</t>
  </si>
  <si>
    <t>SKAEGKHIEENKLRVTLVPPSDSPELSPINT</t>
  </si>
  <si>
    <t>VT(1)LVPPS(0.005)DS(0.089)PELS(0.893)PINT(0.013)PK</t>
  </si>
  <si>
    <t>UID9815</t>
  </si>
  <si>
    <t>DELAESAAGKLLEKFTNPSPCNSPVLQRQRI</t>
  </si>
  <si>
    <t>UID9817</t>
  </si>
  <si>
    <t>AT1G09770.1</t>
  </si>
  <si>
    <t>EGSAATRALLANYSQTPRQGMTPMRTPQRTP</t>
  </si>
  <si>
    <t>ALLANY(0.26)S(0.74)QT(1)PR</t>
  </si>
  <si>
    <t>AT1G09770.1 | cell division cycle 5 | Chr1:3162002-3165122 FORWARD LENGTH=844 | 201606</t>
  </si>
  <si>
    <t>UID9818</t>
  </si>
  <si>
    <t>SQGQAAQSMRSRRTPTWAKPRGSDDGYSSDS</t>
  </si>
  <si>
    <t>T(0.079)PT(0.92)WAKPRGS(0.006)DDGYS(0.531)S(0.455)DS(0.009)VLR</t>
  </si>
  <si>
    <t>UID9824</t>
  </si>
  <si>
    <t>904;917</t>
  </si>
  <si>
    <t>IPEEDEEYTDSRVQETSEGSQLSEFQSSRRG</t>
  </si>
  <si>
    <t>VQET(1)S(0.999)EGS(0.002)QLSEFQSSR</t>
  </si>
  <si>
    <t>UID9827</t>
  </si>
  <si>
    <t>AT1G13960.1</t>
  </si>
  <si>
    <t>AAAATASDYQRLGEGTNSSSGDVDPRFKQNR</t>
  </si>
  <si>
    <t>LGEGT(0.992)NS(0.022)S(0.241)S(0.745)GDVDPR</t>
  </si>
  <si>
    <t>AT1G13960.1 | WRKY DNA-binding protein 4 | Chr1:4776622-4779043 FORWARD LENGTH=514 | 201606</t>
  </si>
  <si>
    <t>UID9828</t>
  </si>
  <si>
    <t>NRKLTLYRAFSGLVSTPRHKRSNSSHDVEEG</t>
  </si>
  <si>
    <t>AFS(1)GLVS(0.031)T(0.969)PR</t>
  </si>
  <si>
    <t>UID9829</t>
  </si>
  <si>
    <t>489;489;489;489;489</t>
  </si>
  <si>
    <t>SAEEDEEQTKSSHSYTSEDEETVTGLNSPGT</t>
  </si>
  <si>
    <t>UID9831</t>
  </si>
  <si>
    <t>RRSSRISQKVKATTPTPDKEPLLKKRRSSLT</t>
  </si>
  <si>
    <t>VKAT(0.523)T(0.523)PT(0.953)PDKEPLLK</t>
  </si>
  <si>
    <t>AT1G15340.1 | methyl-CPG-binding domain 10 | Chr1:5275895-5277474 REVERSE LENGTH=384 | 201606</t>
  </si>
  <si>
    <t>UID9835</t>
  </si>
  <si>
    <t>ARGGTRRANGDEKVITANEGLSESTDAETAS</t>
  </si>
  <si>
    <t>VIT(1)ANEGLS(0.241)ES(0.708)T(0.05)DAETASGSTR</t>
  </si>
  <si>
    <t>UID9837</t>
  </si>
  <si>
    <t>1024;1024;1024;1125;1125;1125;1125;927;927;997;997;997</t>
  </si>
  <si>
    <t>ICKVGDFGLSKIKRNTLVSGGVRGTLPWMAP</t>
  </si>
  <si>
    <t>UID9839</t>
  </si>
  <si>
    <t>GSPKRTSGAVSPTKATLWYPSSQQSSAANSP</t>
  </si>
  <si>
    <t>AT(0.872)LWY(0.127)PS(0.01)S(0.009)QQS(0.156)S(0.765)AANS(0.061)PPR</t>
  </si>
  <si>
    <t>UID9840</t>
  </si>
  <si>
    <t>68;68</t>
  </si>
  <si>
    <t>KTVEQTTLTEDNRFSTVGSDSDEYNPTLPKP</t>
  </si>
  <si>
    <t>FS(0.276)T(0.757)VGS(0.736)DS(0.231)DEYNPTLPKPR</t>
  </si>
  <si>
    <t>UID9842</t>
  </si>
  <si>
    <t>252;266;266;266</t>
  </si>
  <si>
    <t>LARVSFNDAPTAIFWTDYVATRWYRAPELCG</t>
  </si>
  <si>
    <t>VS(0.989)FNDAPT(0.011)AIFWT(0.998)DYVAT(0.002)R</t>
  </si>
  <si>
    <t>UID9843</t>
  </si>
  <si>
    <t>257;271;271;271</t>
  </si>
  <si>
    <t>FNDAPTAIFWTDYVATRWYRAPELCGSFFSK</t>
  </si>
  <si>
    <t>VS(0.991)FNDAPT(0.009)AIFWT(0.033)DY(0.001)VAT(0.966)R</t>
  </si>
  <si>
    <t>UID9844</t>
  </si>
  <si>
    <t>TSVVSETTPASRTRETLESALLKSPSPDNNN</t>
  </si>
  <si>
    <t>ET(0.985)LES(0.014)ALLKS(0.108)PS(0.893)PDNNNVSEK</t>
  </si>
  <si>
    <t>UID9846</t>
  </si>
  <si>
    <t>____MTQDVEMKDNNTPSQSIISSSTSTMQN</t>
  </si>
  <si>
    <t>UID9848</t>
  </si>
  <si>
    <t>AQRKSQFAFDDSVPSTPLSRFGNSPPRFSDA</t>
  </si>
  <si>
    <t>S(1)QFAFDDS(0.001)VPS(0.015)T(0.984)PLSR</t>
  </si>
  <si>
    <t>UID9851</t>
  </si>
  <si>
    <t>SEDRSPRDSPVSRNATEVPSPDYSQGKNSEF</t>
  </si>
  <si>
    <t>UID9852</t>
  </si>
  <si>
    <t>NNVEEPEVEIESDSETDVEGHQGDKIEAQEK</t>
  </si>
  <si>
    <t>UID9853</t>
  </si>
  <si>
    <t>232;232;232;232</t>
  </si>
  <si>
    <t>YGGGGTNMTPRPSNLTGAEIYSLNTTPRGSN</t>
  </si>
  <si>
    <t>PS(0.018)NLT(0.982)GAEIYS(0.057)LNT(0.293)T(0.65)PR</t>
  </si>
  <si>
    <t>UID9855</t>
  </si>
  <si>
    <t>148;148;144</t>
  </si>
  <si>
    <t>ISPRGRRSPPRRRSVTPPRRGRSYSRSPPYR</t>
  </si>
  <si>
    <t>UID9856</t>
  </si>
  <si>
    <t>AT1G24460.2;AT1G24460.1</t>
  </si>
  <si>
    <t>AT1G24460.2</t>
  </si>
  <si>
    <t>APEELNFDTPSKEALTTDDDDNDDLGTHFNI</t>
  </si>
  <si>
    <t>EALT(1)T(1)DDDDNDDLGTHFNIEK</t>
  </si>
  <si>
    <t>AT1G24460.2 | TGN-related%2C localized SYP41 interacting protein | Chr1:8666072-8672338 FORWARD LENGTH=1732 | 201606;AT1G24460.1 | TGN-related%2C localized SYP41 interacting protein | Chr1:8666072-8672338 FORWARD LENGTH=1807 | 201606</t>
  </si>
  <si>
    <t>UID9857</t>
  </si>
  <si>
    <t>PEELNFDTPSKEALTTDDDDNDDLGTHFNIE</t>
  </si>
  <si>
    <t>UID9858</t>
  </si>
  <si>
    <t>SCGRSSVPRGLLNQHTPSPSARGPSDLRSNS</t>
  </si>
  <si>
    <t>GLLNQHT(1)PS(0.993)PS(0.007)AR</t>
  </si>
  <si>
    <t>UID9859</t>
  </si>
  <si>
    <t>INICPECREEHSFVETDSPGTNSPKLSQTIF</t>
  </si>
  <si>
    <t>EEHS(0.021)FVET(0.902)DS(0.078)PGT(0.175)NS(0.824)PK</t>
  </si>
  <si>
    <t>UID9860</t>
  </si>
  <si>
    <t>AMKERGFYLHPSPATTPMDPEPRLLPLFPVT</t>
  </si>
  <si>
    <t>UID9861</t>
  </si>
  <si>
    <t>168;168</t>
  </si>
  <si>
    <t>RKRHNSPSPEPNRKHTKPVSLDSDMSPPRKR</t>
  </si>
  <si>
    <t>HT(0.978)KPVS(0.996)LDS(0.419)DMS(0.607)PPR</t>
  </si>
  <si>
    <t>UID9863</t>
  </si>
  <si>
    <t>124;124</t>
  </si>
  <si>
    <t>REDTQSNISPPRRQRTRNDSPSPEPGPRRSV</t>
  </si>
  <si>
    <t>T(0.897)RNDS(0.105)PS(0.998)PEPGPR</t>
  </si>
  <si>
    <t>UID9864</t>
  </si>
  <si>
    <t>201;441;441;441</t>
  </si>
  <si>
    <t>ADRHTMFSTIFAKEATSCVVEIENFSPSPSP</t>
  </si>
  <si>
    <t>EAT(0.981)S(0.019)CVVEIENFS(0.134)PS(0.217)PS(0.649)PR</t>
  </si>
  <si>
    <t>UID9867</t>
  </si>
  <si>
    <t>DLVVWLHHLVTQVRATTGYGLRSPVKSPIRS</t>
  </si>
  <si>
    <t>AT(0.977)T(0.023)GYGLRS(0.943)PVKS(0.056)PIR</t>
  </si>
  <si>
    <t>UID9868</t>
  </si>
  <si>
    <t>52;52;52</t>
  </si>
  <si>
    <t>VVNSRDFSSPERNGSTVSDDDGEVEEILVVG</t>
  </si>
  <si>
    <t>NGS(0.901)T(0.943)VS(0.156)DDDGEVEEILVVGR</t>
  </si>
  <si>
    <t>UID9869</t>
  </si>
  <si>
    <t>70;70;70</t>
  </si>
  <si>
    <t>HDGIHDSPRGRSVLDTPLSSARNSFEPHPMM</t>
  </si>
  <si>
    <t>S(1)VLDT(1)PLS(0.864)S(0.136)AR</t>
  </si>
  <si>
    <t>UID9870</t>
  </si>
  <si>
    <t>IMRDIKVKSDSKEFLTSSDEEEESVSIRVSS</t>
  </si>
  <si>
    <t>UID9872</t>
  </si>
  <si>
    <t>________MAEGKEATTSSLSQGLTPHQDPD</t>
  </si>
  <si>
    <t>UID9874</t>
  </si>
  <si>
    <t>______MVGSLESDQTLSMATLIEKLDILSD</t>
  </si>
  <si>
    <t>VGS(0.124)LES(0.864)DQT(0.852)LS(0.158)MATLIEK</t>
  </si>
  <si>
    <t>UID9877</t>
  </si>
  <si>
    <t>823;823</t>
  </si>
  <si>
    <t>KLTDFGLSKIGLINNTIDLSGHESDVSPRTN</t>
  </si>
  <si>
    <t>IGLINNT(1)IDLSGHES(0.366)DVS(0.634)PR</t>
  </si>
  <si>
    <t>UID9878</t>
  </si>
  <si>
    <t>369;370</t>
  </si>
  <si>
    <t>DAATDAQAVSRRDMATQMSPEGSIRFSPERQ</t>
  </si>
  <si>
    <t>UID9879</t>
  </si>
  <si>
    <t>ASVSTNKSSVFPSPGTPTYLHSMQKGWSSER</t>
  </si>
  <si>
    <t>S(0.179)S(0.2)VFPS(0.649)PGT(0.94)PT(0.03)Y(0.003)LHSMQK</t>
  </si>
  <si>
    <t>UID9880</t>
  </si>
  <si>
    <t>357;357;357;357;358;358</t>
  </si>
  <si>
    <t>KALQPLLNPPRSAPQTPHRNPY_________</t>
  </si>
  <si>
    <t>UID9883</t>
  </si>
  <si>
    <t>DIAQERGERGERPAFTPQSGNFRSGGDGGDE</t>
  </si>
  <si>
    <t>UID9885</t>
  </si>
  <si>
    <t>56;55</t>
  </si>
  <si>
    <t>PTPSAAKASPFFPFYTPSPARHRRNKSRDVG;RSSPAVKASPFFPFYTPSPARHRRNKSRDGG</t>
  </si>
  <si>
    <t>AS(1)PFFPFYT(0.949)PS(0.051)PAR</t>
  </si>
  <si>
    <t>UID9887</t>
  </si>
  <si>
    <t>SRDVGGGGESKSLTSTPLRQLRRAFHPPSPA</t>
  </si>
  <si>
    <t>S(0.709)LT(0.291)S(0.041)T(0.959)PLR</t>
  </si>
  <si>
    <t>UID9889</t>
  </si>
  <si>
    <t>ISSVSSYPNKSNLNRTFGSSLSLNSGPRLSM</t>
  </si>
  <si>
    <t>T(0.988)FGS(0.012)S(0.002)LS(0.002)LNS(0.996)GPR</t>
  </si>
  <si>
    <t>UID9891</t>
  </si>
  <si>
    <t>505;546</t>
  </si>
  <si>
    <t>VEEEEDDKTNVKAIDTSDDEMSDSEELGSFV</t>
  </si>
  <si>
    <t>UID9892</t>
  </si>
  <si>
    <t>372;372</t>
  </si>
  <si>
    <t>IDSPTQSENSSSSQQTPKSASSRVFYGSRAF</t>
  </si>
  <si>
    <t>UID9893</t>
  </si>
  <si>
    <t>QRRSGPSGGRRSRPETPLLKWKVEDRNKERS</t>
  </si>
  <si>
    <t>UID9894</t>
  </si>
  <si>
    <t>LGSPHQNNRVSSLPGTPQRFSIPQRLASLVR</t>
  </si>
  <si>
    <t>VS(0.441)S(0.561)LPGT(0.997)PQR</t>
  </si>
  <si>
    <t>UID9895</t>
  </si>
  <si>
    <t>430;430;430;430</t>
  </si>
  <si>
    <t>KPMEKAAEKSALPLKTPENSPTATDT_____</t>
  </si>
  <si>
    <t>SALPLKT(0.999)PENS(0.782)PT(0.131)AT(0.075)DT(0.013)</t>
  </si>
  <si>
    <t>UID9896</t>
  </si>
  <si>
    <t>AT1G53510.1</t>
  </si>
  <si>
    <t>LARVAFNDTPTTVFWTDYVATRWYRAPELCG</t>
  </si>
  <si>
    <t>VAFNDT(0.001)PT(0.001)T(0.005)VFWT(0.993)DY(0.891)VAT(0.109)R</t>
  </si>
  <si>
    <t>AT1G53510.1 | mitogen-activated protein kinase 18 | Chr1:19970961-19974158 REVERSE LENGTH=615 | 201606</t>
  </si>
  <si>
    <t>UID9898</t>
  </si>
  <si>
    <t>FNDTPTTVFWTDYVATRWYRAPELCGSFFSK</t>
  </si>
  <si>
    <t>VAFNDT(0.307)PT(0.308)T(0.36)VFWT(0.059)DY(0.024)VAT(0.941)R</t>
  </si>
  <si>
    <t>UID9899</t>
  </si>
  <si>
    <t>UID9901</t>
  </si>
  <si>
    <t>160;281</t>
  </si>
  <si>
    <t>SPLSSSIGRLSPQNVTPPGVSPSTSPNNGNL</t>
  </si>
  <si>
    <t>LS(0.961)PQNVT(0.755)PPGVS(0.266)PS(0.072)T(0.5)S(0.446)PNNGNLVAR</t>
  </si>
  <si>
    <t>UID9902</t>
  </si>
  <si>
    <t>SHVASTQRGPPSRKLTFGSDEEFGLDSDMED</t>
  </si>
  <si>
    <t>KLT(0.928)FGS(0.074)DEEFGLDS(0.997)DMEDDSPR</t>
  </si>
  <si>
    <t>UID9903</t>
  </si>
  <si>
    <t>7;7;7;7;7</t>
  </si>
  <si>
    <t>_________MRGRSYTPSPPRGYGRRGRSPS</t>
  </si>
  <si>
    <t>S(0.762)Y(0.293)T(0.997)PS(0.948)PPR</t>
  </si>
  <si>
    <t>UID9904</t>
  </si>
  <si>
    <t>138;150;54;55;55;138;138</t>
  </si>
  <si>
    <t>RARERGGGRFRDRRRTPPRYYSRSRSPPPRR</t>
  </si>
  <si>
    <t>UID9906</t>
  </si>
  <si>
    <t>1141;1141</t>
  </si>
  <si>
    <t>TMIQLMAMFKEMKADTEEDESLDEFSLKETP</t>
  </si>
  <si>
    <t>UID9907</t>
  </si>
  <si>
    <t>VVITFTKFVELPPAETFYTPLSSPRFLYSAT</t>
  </si>
  <si>
    <t>FVELPPAET(0.998)FY(0.002)T(0.004)PLS(0.63)S(0.366)PR</t>
  </si>
  <si>
    <t>UID9912</t>
  </si>
  <si>
    <t>TESFQKLLDEVNNNNTYIPSPSNSPPTKRHR</t>
  </si>
  <si>
    <t>LLDEVNNNNT(0.975)Y(0.024)IPS(0.692)PS(0.081)NS(0.225)PPT(0.002)KR</t>
  </si>
  <si>
    <t>UID9913</t>
  </si>
  <si>
    <t>PETTPQQQARAAAAVTTTTTDSLASDDDRSI</t>
  </si>
  <si>
    <t>AAAAVT(0.827)T(0.169)T(0.004)TTDS(0.006)LAS(0.994)DDDR</t>
  </si>
  <si>
    <t>UID9914</t>
  </si>
  <si>
    <t>VQKAESETGTKEVEVTNVNSDGDQSDINSKA</t>
  </si>
  <si>
    <t>EVEVT(1)NVNSDGDQS(0.996)DINS(0.004)K</t>
  </si>
  <si>
    <t>UID9915</t>
  </si>
  <si>
    <t>308;308</t>
  </si>
  <si>
    <t>KRRKKPFPVQGRFRNTSQTPEVGELVREGYR</t>
  </si>
  <si>
    <t>NT(0.998)S(0.016)QT(0.985)PEVGELVR</t>
  </si>
  <si>
    <t>UID9917</t>
  </si>
  <si>
    <t>KKPFPVQGRFRNTSQTPEVGELVREGYRSSD</t>
  </si>
  <si>
    <t>NT(0.997)S(0.003)QT(1)PEVGELVR</t>
  </si>
  <si>
    <t>UID9918</t>
  </si>
  <si>
    <t>SRDYGYSTGKSVGHVTPFGSRIEKFVVKFNV</t>
  </si>
  <si>
    <t>UID9920</t>
  </si>
  <si>
    <t>GETPRKRQREQTSRITESEQAAGDSDEGVDS</t>
  </si>
  <si>
    <t>UID9922</t>
  </si>
  <si>
    <t>GEDNRKMQQQNSKMSTTSLPDSITREDPTTK</t>
  </si>
  <si>
    <t>UID9923</t>
  </si>
  <si>
    <t>EQAEDRRRRILAAKMTAIDSDDDGVVRSKHR</t>
  </si>
  <si>
    <t>MT(1)AIDS(0.261)DDDGVVRS(0.739)K</t>
  </si>
  <si>
    <t>UID9924</t>
  </si>
  <si>
    <t>SKKEDKGKVEGEVCDTDAKAENDDISGSDVE</t>
  </si>
  <si>
    <t>GKVEGEVCDT(1)DAKAENDDIS(0.568)GS(0.432)DVEDDR</t>
  </si>
  <si>
    <t>UID9925</t>
  </si>
  <si>
    <t>AT1G71890.1</t>
  </si>
  <si>
    <t>__MGALEAERAANNATALETQSSPEDLGQPS</t>
  </si>
  <si>
    <t>AANNAT(0.839)ALET(0.387)QS(0.387)S(0.387)PEDLGQPSPLR</t>
  </si>
  <si>
    <t>AT1G71890.1 | Major facilitator superfamily protein | Chr1:27058492-27060573 FORWARD LENGTH=512 | 201606</t>
  </si>
  <si>
    <t>UID9926</t>
  </si>
  <si>
    <t>FKISKVGRKFRPKISTELATPDSPKAIVLSG</t>
  </si>
  <si>
    <t>IS(0.035)T(0.951)ELAT(0.013)PDS(1)PK</t>
  </si>
  <si>
    <t>UID9927</t>
  </si>
  <si>
    <t>98;100;100;116;136;138;141</t>
  </si>
  <si>
    <t>LRKVVEVKPKRPKISTPSSPSLSPPVRSDRG</t>
  </si>
  <si>
    <t>IS(0.989)T(0.991)PS(0.024)S(0.054)PS(0.16)LS(0.781)PPVR</t>
  </si>
  <si>
    <t>UID9928</t>
  </si>
  <si>
    <t>1072;1179</t>
  </si>
  <si>
    <t>RSQGIVVRHDIDRGQTSSASVDAPQRISTDA</t>
  </si>
  <si>
    <t>HDIDRGQT(0.88)S(0.549)S(0.645)AS(0.926)VDAPQR</t>
  </si>
  <si>
    <t>UID9930</t>
  </si>
  <si>
    <t>____MTQDVEMKDNQTPTQSVVSAPTSTLQN</t>
  </si>
  <si>
    <t>TQDVEMKDNQT(0.999)PT(0.001)QS(0.359)VVS(0.639)APT(0.001)STLQNLK</t>
  </si>
  <si>
    <t>UID9933</t>
  </si>
  <si>
    <t>41;148</t>
  </si>
  <si>
    <t>PSTAPFTPPPELARLTAPSSPDVPYARFLTS</t>
  </si>
  <si>
    <t>UID9935</t>
  </si>
  <si>
    <t>EEDDEEDEWDAKSWGTVDLNLKGDFDDEEEE</t>
  </si>
  <si>
    <t>UID9937</t>
  </si>
  <si>
    <t>PLKLGIIDNKTLRLITESSGSPSKAEKVDNT</t>
  </si>
  <si>
    <t>LIT(0.959)ES(0.169)S(0.555)GS(0.314)PS(0.003)KAEK</t>
  </si>
  <si>
    <t>UID9939</t>
  </si>
  <si>
    <t>KVEGKAPAPGKKVALTSLQSLPRGMECIDPL</t>
  </si>
  <si>
    <t>VALT(0.991)S(0.017)LQS(0.991)LPR</t>
  </si>
  <si>
    <t>UID9940</t>
  </si>
  <si>
    <t>AT1G77610.1</t>
  </si>
  <si>
    <t>GCTFYGYVRHMLSQQTPGTPRTPRTPRSKME</t>
  </si>
  <si>
    <t>HMLS(0.008)QQT(0.992)PGT(0.976)PRT(0.261)PRT(0.762)PR</t>
  </si>
  <si>
    <t>AT1G77610.1 | EamA-like transporter family protein | Chr1:29165489-29167486 FORWARD LENGTH=336 | 201606</t>
  </si>
  <si>
    <t>UID9942</t>
  </si>
  <si>
    <t>YVRHMLSQQTPGTPRTPRTPRSKMELLPLVN</t>
  </si>
  <si>
    <t>HMLS(0.098)QQT(0.904)PGT(0.997)PRT(0.938)PRT(0.063)PR</t>
  </si>
  <si>
    <t>UID9944</t>
  </si>
  <si>
    <t>LDMDLGMDELQSRGLTPVSESPRVSTKRDPV</t>
  </si>
  <si>
    <t>GLT(0.999)PVS(0.001)ES(0.008)PRVS(0.563)T(0.429)K</t>
  </si>
  <si>
    <t>UID9946</t>
  </si>
  <si>
    <t>1921;1922;1943</t>
  </si>
  <si>
    <t>ASMMRSPEKEEVQPETLATPTQSPSRMETAM</t>
  </si>
  <si>
    <t>S(1)PEKEEVQPET(0.999)LAT(0.004)PT(0.091)QS(0.892)PS(0.014)R</t>
  </si>
  <si>
    <t>UID9948</t>
  </si>
  <si>
    <t>__MLAKNRLPGSGHTTPSPPASPRRSPRYRH</t>
  </si>
  <si>
    <t>NRLPGS(0.006)GHT(0.108)T(0.896)PS(0.897)PPAS(0.095)PR</t>
  </si>
  <si>
    <t>UID9953</t>
  </si>
  <si>
    <t>DDSGSSSSAYGSKDNTQTSIPTRPSGFADSF</t>
  </si>
  <si>
    <t>UID9954</t>
  </si>
  <si>
    <t>RDDIVARNCNAGSDDTEEELSNSEDLRKVTG</t>
  </si>
  <si>
    <t>UID9956</t>
  </si>
  <si>
    <t>AT2G04620.1</t>
  </si>
  <si>
    <t>QPTIGRTYPSFPYTPTPTPSKTRLSSSSSYR</t>
  </si>
  <si>
    <t>T(0.229)Y(0.171)PS(0.416)FPY(0.052)T(0.156)PT(0.859)PT(0.106)PS(0.012)K</t>
  </si>
  <si>
    <t>AT2G04620.1 | zinc transporter-like protein | Chr2:1610506-1612902 REVERSE LENGTH=798 | 201606</t>
  </si>
  <si>
    <t>UID9957</t>
  </si>
  <si>
    <t>EKTPRNRVPPPDSPVTPATQNRNNFISDRPA</t>
  </si>
  <si>
    <t>UID9959</t>
  </si>
  <si>
    <t>YRNFISKPRKWENLRTPSLLSSPGNSGRWLP</t>
  </si>
  <si>
    <t>UID9962</t>
  </si>
  <si>
    <t>SSPAALHRRRRGRSSTPTQFATPPPPPSRLA</t>
  </si>
  <si>
    <t>UID9963</t>
  </si>
  <si>
    <t>KTTPHSMRYEGLDPETSDLDTDNEALTPPKS</t>
  </si>
  <si>
    <t>UID9968</t>
  </si>
  <si>
    <t>SMRYEGLDPETSDLDTDNEALTPPKSPPSFE</t>
  </si>
  <si>
    <t>UID9969</t>
  </si>
  <si>
    <t>KLQDKLIADEAADKETESESEEEDSLRVVVS</t>
  </si>
  <si>
    <t>UID9971</t>
  </si>
  <si>
    <t>KITNVSGKRRDVVPKTFGNGEDEDEDDEDDS</t>
  </si>
  <si>
    <t>T(0.766)FGNGEDEDEDDEDDS(0.617)DS(0.617)DDDDGDEASKTPNIQVR</t>
  </si>
  <si>
    <t>UID9972</t>
  </si>
  <si>
    <t>EVFPLDTEEHTDNSRTREESDSDSEPQLGLR</t>
  </si>
  <si>
    <t>T(0.951)REES(0.056)DS(0.195)DS(0.798)EPQLGLR</t>
  </si>
  <si>
    <t>UID9973</t>
  </si>
  <si>
    <t>EKQRIKSYDPSDAIGTSSEEGYAGASKKNIF</t>
  </si>
  <si>
    <t>UID9974</t>
  </si>
  <si>
    <t>SDYTFASAGQNSISRTSPNGSSENIEILDDL</t>
  </si>
  <si>
    <t>T(0.762)S(0.762)PNGS(0.738)S(0.738)ENIEILDDLSPPHLEK</t>
  </si>
  <si>
    <t>UID9975</t>
  </si>
  <si>
    <t>256;256;445;445;448</t>
  </si>
  <si>
    <t>NGQTSENHHHRSPSATSTVSNEEFPRADANE</t>
  </si>
  <si>
    <t>S(0.058)PS(0.947)AT(0.99)S(0.014)T(0.296)VS(0.694)NEEFPR</t>
  </si>
  <si>
    <t>UID9979</t>
  </si>
  <si>
    <t>258;258;447;447;450</t>
  </si>
  <si>
    <t>QTSENHHHRSPSATSTVSNEEFPRADANENS</t>
  </si>
  <si>
    <t>S(0.397)PS(0.6)AT(0.095)S(0.963)T(0.963)VS(0.983)NEEFPR</t>
  </si>
  <si>
    <t>UID9980</t>
  </si>
  <si>
    <t>NNNADAVDEAAGSEPTEEESPIDVKERIKKL</t>
  </si>
  <si>
    <t>ES(0.015)QEQQANNNADAVDEAAGS(0.985)EPT(0.998)EEES(0.002)PIDVK</t>
  </si>
  <si>
    <t>UID9981</t>
  </si>
  <si>
    <t>1261;1279;1293;1293</t>
  </si>
  <si>
    <t>GIKRLLEHDSDSESDTEETFSKNNIQPALTD</t>
  </si>
  <si>
    <t>LLEHDS(0.912)DS(0.083)ES(0.046)DT(0.955)EET(0.003)FSK</t>
  </si>
  <si>
    <t>UID9982</t>
  </si>
  <si>
    <t>LDLGPAVTALNKSGRTSEPNSEDEAAGVGKR</t>
  </si>
  <si>
    <t>UID9989</t>
  </si>
  <si>
    <t>958;963</t>
  </si>
  <si>
    <t>LVVVPKLIHPLPPAITSPETSPERHIEDTWM</t>
  </si>
  <si>
    <t>LIHPLPPAIT(0.862)S(0.434)PET(0.67)S(0.034)PER</t>
  </si>
  <si>
    <t>UID9990</t>
  </si>
  <si>
    <t>962;967</t>
  </si>
  <si>
    <t>PKLIHPLPPAITSPETSPERHIEDTWMQELN</t>
  </si>
  <si>
    <t>LIHPLPPAIT(0.453)S(0.548)PET(0.982)S(0.017)PER</t>
  </si>
  <si>
    <t>UID9991</t>
  </si>
  <si>
    <t>125;125</t>
  </si>
  <si>
    <t>TSSYIGPRLILFGGATALEGNSGGTGTPTSA</t>
  </si>
  <si>
    <t>LILFGGAT(0.94)ALEGNS(0.04)GGT(0.041)GT(0.051)PT(0.105)S(0.81)AGS(0.014)AGIR</t>
  </si>
  <si>
    <t>UID9992</t>
  </si>
  <si>
    <t>SWAKKTGFRPKFSGETTATDSSSGQLSLPVR</t>
  </si>
  <si>
    <t>FS(0.002)GET(0.985)T(0.013)AT(0.001)DS(0.074)S(0.838)S(0.087)GQLSLPVR</t>
  </si>
  <si>
    <t>UID9993</t>
  </si>
  <si>
    <t>284;284;272;272;276;276</t>
  </si>
  <si>
    <t>TPDPQAIARVPSPCLTPIGSGRMSSNDKRNT;TPDPQAIARVPSPCLTPIGSGRVSSNDKRNT</t>
  </si>
  <si>
    <t>UID9994</t>
  </si>
  <si>
    <t>533;514</t>
  </si>
  <si>
    <t>KKVLPSPPVRRRRSLTPDEERVSLSQGGRHT</t>
  </si>
  <si>
    <t>UID9996</t>
  </si>
  <si>
    <t>306;306;306;306</t>
  </si>
  <si>
    <t>GQMGLSSPVLPRVAPTQVLMTPSSPQSRGTM</t>
  </si>
  <si>
    <t>UID9998</t>
  </si>
  <si>
    <t>26;86</t>
  </si>
  <si>
    <t>ETVETNVDAVKEDNATIANESRSPESVSAVS</t>
  </si>
  <si>
    <t>EDNAT(1)IANES(0.015)RS(0.291)PES(0.672)VS(0.022)AVSVVSNR</t>
  </si>
  <si>
    <t>UID10001</t>
  </si>
  <si>
    <t>135;135;170</t>
  </si>
  <si>
    <t>NAKKENGDHKEEEEATSDENTSEASSSLRSE</t>
  </si>
  <si>
    <t>UID10002</t>
  </si>
  <si>
    <t>UID10005</t>
  </si>
  <si>
    <t>VPTSGELKSDADSINTDVNDPNDDYYYFEKE</t>
  </si>
  <si>
    <t>UID10006</t>
  </si>
  <si>
    <t>PIKRSRGSLGSLNMITGKNNEPGKNSGASAN</t>
  </si>
  <si>
    <t>S(0.024)RGS(0.749)LGS(0.227)LNMIT(1)GK</t>
  </si>
  <si>
    <t>UID10007</t>
  </si>
  <si>
    <t>QAVIKRNKSKVNSKITEKDSSGEENMGRETQ</t>
  </si>
  <si>
    <t>IT(1)EKDS(0.575)S(0.425)GEENMGR</t>
  </si>
  <si>
    <t>UID10008</t>
  </si>
  <si>
    <t>758;759</t>
  </si>
  <si>
    <t>AKVSDFGLSKFAVDGTSHVSSIVRGTVGYLD</t>
  </si>
  <si>
    <t>UID10009</t>
  </si>
  <si>
    <t>RKSGVGVIPSPAPFLTPRLERRRPDSFSNRL</t>
  </si>
  <si>
    <t>UID10010</t>
  </si>
  <si>
    <t>QLQYLNKHHLHTQSQTPEIASPVAVGDRFPQ</t>
  </si>
  <si>
    <t>UID10012</t>
  </si>
  <si>
    <t>ETVAPWEKEVISDPSTPKPNTEPFAHYPQGK</t>
  </si>
  <si>
    <t>UID10013</t>
  </si>
  <si>
    <t>SEGRASVHGASSIRKTGSFVRPISPKSPVAS</t>
  </si>
  <si>
    <t>T(0.997)GS(0.003)FVRPIS(1)PK</t>
  </si>
  <si>
    <t>UID10014</t>
  </si>
  <si>
    <t>VNDQYGRSPASLPDATPFTDGGGGGGGDTGR</t>
  </si>
  <si>
    <t>KVNDQY(0.006)GRS(0.687)PAS(0.358)LPDAT(0.938)PFT(0.011)DGGGGGGGDTGR</t>
  </si>
  <si>
    <t>UID10015</t>
  </si>
  <si>
    <t>AT2G38440.1</t>
  </si>
  <si>
    <t>DNYVDAPATMESETETDDECRPKSRSDTLKD</t>
  </si>
  <si>
    <t>S(0.082)Y(0.108)S(0.102)EDLT(0.179)S(0.201)EADNY(0.324)VDAPAT(0.004)MESET(0.002)ET(0.998)DDECRPK</t>
  </si>
  <si>
    <t>AT2G38440.1 | SCAR homolog 2 | Chr2:16095550-16100851 FORWARD LENGTH=1399 | 201606</t>
  </si>
  <si>
    <t>UID10017</t>
  </si>
  <si>
    <t>VHLLHNYNNRSLDQQTSFTASPSPPRFSDYS</t>
  </si>
  <si>
    <t>S(0.017)LDQQT(0.976)S(0.007)FTAS(0.217)PS(0.783)PPR</t>
  </si>
  <si>
    <t>UID10019</t>
  </si>
  <si>
    <t>ESRNNSGGLRWRSDETSDDEDELTSFGSMPV</t>
  </si>
  <si>
    <t>UID10020</t>
  </si>
  <si>
    <t>LRWRSDETSDDEDELTSFGSMPVKGRRRRRF</t>
  </si>
  <si>
    <t>WRS(0.022)DET(0.621)S(0.359)DDEDELT(0.846)S(0.141)FGS(0.011)MPVK</t>
  </si>
  <si>
    <t>UID10021</t>
  </si>
  <si>
    <t>QKVYKTELGPAPVPLTIEGDTLSEDERYFLD</t>
  </si>
  <si>
    <t>UID10024</t>
  </si>
  <si>
    <t>LHGPEQDGSGGVVEGTTFDSDSEDEEGCKVM</t>
  </si>
  <si>
    <t>PTSADPLLHGPEQDGS(0.027)GGVVEGT(0.79)T(0.199)FDS(0.279)DS(0.705)EDEEGCK</t>
  </si>
  <si>
    <t>UID10026</t>
  </si>
  <si>
    <t>IANGAVQKVVKEDQLTSPVSDSVDRITQDTA</t>
  </si>
  <si>
    <t>VVKEDQLT(0.978)S(0.04)PVS(0.956)DS(0.026)VDR</t>
  </si>
  <si>
    <t>UID10027</t>
  </si>
  <si>
    <t>271;271;271;271;272</t>
  </si>
  <si>
    <t>SPLADAPRLDAPRPTTPKPPSPRSDPPRLDA</t>
  </si>
  <si>
    <t>LDAPRPT(0.811)T(0.828)PKPPS(0.361)PR</t>
  </si>
  <si>
    <t>UID10029</t>
  </si>
  <si>
    <t>125;125;125;125;126</t>
  </si>
  <si>
    <t>VASPRVPSPRAEVPRTLSPKPPSPRAEVPRS</t>
  </si>
  <si>
    <t>T(0.832)LS(0.208)PKPPS(0.961)PR</t>
  </si>
  <si>
    <t>UID10030</t>
  </si>
  <si>
    <t>CDFGLARVTSESDFMTEYVVTRWYRAPELLL</t>
  </si>
  <si>
    <t>VTSESDFMT(1)EY(0.999)VVT(0.001)R</t>
  </si>
  <si>
    <t>UID10031</t>
  </si>
  <si>
    <t>FDMGGKLEMPGGEIVTDEEEDESDDEVLYRR</t>
  </si>
  <si>
    <t>UID10032</t>
  </si>
  <si>
    <t>EKKEKLKKAEVVVPATESDGDDSVVEKKKKK</t>
  </si>
  <si>
    <t>AEVVVPAT(0.961)ES(0.108)DGDDS(0.931)VVEKK</t>
  </si>
  <si>
    <t>UID10033</t>
  </si>
  <si>
    <t>2066;2066;2066;2066;2066;2121</t>
  </si>
  <si>
    <t>RDEGRISGSHEHASRTSAGNSDPRTSNDLEM</t>
  </si>
  <si>
    <t>UID10034</t>
  </si>
  <si>
    <t>1868;1868;1868;1869;1869;1869</t>
  </si>
  <si>
    <t>HVSSPKSGRLNATQLTVEDNAEASRETWDGT</t>
  </si>
  <si>
    <t>LNAT(0.431)QLT(0.839)VEDNAEAS(0.581)RET(0.147)WDGT(0.002)SPISSSNAGAR</t>
  </si>
  <si>
    <t>UID10035</t>
  </si>
  <si>
    <t>2051;2051;2051;2052;2052;2052</t>
  </si>
  <si>
    <t>GISQGKRQKLVNEPETEPSSPQRSQQRENSR</t>
  </si>
  <si>
    <t>UID10036</t>
  </si>
  <si>
    <t>2116;2116;2116;2117;2117;2117</t>
  </si>
  <si>
    <t>KKKRKDREKSGPKTRTGGSSSPVSPPPAMIG</t>
  </si>
  <si>
    <t>T(0.934)GGS(0.355)S(0.355)S(0.355)PVS(0.001)PPPAMIGR</t>
  </si>
  <si>
    <t>UID10037</t>
  </si>
  <si>
    <t>PRLTEFHGVDNSAQPTTSSEEKPRSKKKKKE</t>
  </si>
  <si>
    <t>UID10042</t>
  </si>
  <si>
    <t>KIGQISSSPLSARSATSVEENILRDFESHTI</t>
  </si>
  <si>
    <t>UID10044</t>
  </si>
  <si>
    <t>FTKFEELQAAEEEFSTPPSSPVFHDAKSSSS</t>
  </si>
  <si>
    <t>UID10046</t>
  </si>
  <si>
    <t>555;555;555</t>
  </si>
  <si>
    <t>STNSFTSSYSKEPFQTWSGPLAPIGAPDSTT</t>
  </si>
  <si>
    <t>EPFQT(1)WS(0.838)GPLAPIGAPDS(0.117)T(0.02)T(0.025)R</t>
  </si>
  <si>
    <t>UID10047</t>
  </si>
  <si>
    <t>EVYNKDKKMGSGGLITPAKTYNTAADSLLGE</t>
  </si>
  <si>
    <t>UID10048</t>
  </si>
  <si>
    <t>493;494</t>
  </si>
  <si>
    <t>INLLKPSHKSTLQTKTLEAPLPGSLSAVNNA</t>
  </si>
  <si>
    <t>T(1)LEAPLPGS(0.077)LS(0.923)AVNNATTR</t>
  </si>
  <si>
    <t>UID10051</t>
  </si>
  <si>
    <t>509;510</t>
  </si>
  <si>
    <t>LEAPLPGSLSAVNNATTRDIESEVEVSQEGR</t>
  </si>
  <si>
    <t>T(0.979)LEAPLPGS(0.021)LSAVNNAT(0.872)T(0.127)R</t>
  </si>
  <si>
    <t>UID10052</t>
  </si>
  <si>
    <t>IGESKSHTRSRGVGKTAVNDTYGSRPASSHS</t>
  </si>
  <si>
    <t>UID10054</t>
  </si>
  <si>
    <t>AT3G07790.1</t>
  </si>
  <si>
    <t>EGKTQTPGSTFLRNFTPLDEFDGKTPRTPGV</t>
  </si>
  <si>
    <t>NFT(1)PLDEFDGKT(1)PR</t>
  </si>
  <si>
    <t>AT3G07790.1 | DGCR14-like protein | Chr3:2487491-2489017 FORWARD LENGTH=508 | 201606</t>
  </si>
  <si>
    <t>UID10058</t>
  </si>
  <si>
    <t>TFLRNFTPLDEFDGKTPRTPGVSGREFHGVE</t>
  </si>
  <si>
    <t>UID10059</t>
  </si>
  <si>
    <t>AT3G08670.1</t>
  </si>
  <si>
    <t>SGPTISGGRAASNGRTGPSLSRPSSPGPRVR</t>
  </si>
  <si>
    <t>T(0.999)GPS(0.002)LS(0.477)RPS(0.339)S(0.183)PGPR</t>
  </si>
  <si>
    <t>AT3G08670.1 | serine/arginine repetitive matrix-like protein | Chr3:2633946-2636536 FORWARD LENGTH=567 | 201606</t>
  </si>
  <si>
    <t>UID10060</t>
  </si>
  <si>
    <t>SWFDMHAGNLPLSFRTPPVSPPRTNYLSGLR</t>
  </si>
  <si>
    <t>UID10062</t>
  </si>
  <si>
    <t>517;517</t>
  </si>
  <si>
    <t>SKVPKSTKKIKANLQTEDPGSPVSPKNDRKN</t>
  </si>
  <si>
    <t>UID10064</t>
  </si>
  <si>
    <t>129;129</t>
  </si>
  <si>
    <t>RVEKRQSQEELSDGGTTNGGEITPYGSFKRP</t>
  </si>
  <si>
    <t>UID10065</t>
  </si>
  <si>
    <t>NKDLIRAEAAGERSNTYDVGPVTRKSGSTAT</t>
  </si>
  <si>
    <t>AEAAGERS(0.736)NT(0.979)Y(0.285)DVGPVTR</t>
  </si>
  <si>
    <t>UID10067</t>
  </si>
  <si>
    <t>581;581;581;581</t>
  </si>
  <si>
    <t>ASDQSSVVKSNSTPSTPQGGGSHLHTESRLS</t>
  </si>
  <si>
    <t>S(0.069)NS(0.757)T(0.171)PS(0.038)T(0.965)PQGGGSHLHTESR</t>
  </si>
  <si>
    <t>UID10070</t>
  </si>
  <si>
    <t>____MADTSSRTDVSTDGDTDHRDLGSDRGH</t>
  </si>
  <si>
    <t>UID10071</t>
  </si>
  <si>
    <t>379;379</t>
  </si>
  <si>
    <t>TGVKRKIDALSSPARTFISPLSPHKSPAAKT</t>
  </si>
  <si>
    <t>T(0.977)FIS(0.023)PLS(0.598)PHKS(0.402)PAAK</t>
  </si>
  <si>
    <t>UID10073</t>
  </si>
  <si>
    <t>152;31;31</t>
  </si>
  <si>
    <t>INDDDPAVRGSHVSSTDDDEISIKEMTAKTK</t>
  </si>
  <si>
    <t>UID10074</t>
  </si>
  <si>
    <t>431;310;310</t>
  </si>
  <si>
    <t>TNKSPPKEKLVADANTESESEDSERDGELAQ</t>
  </si>
  <si>
    <t>UID10077</t>
  </si>
  <si>
    <t>RIDSGQSQLAHTLRETISSASSVTQALNREL</t>
  </si>
  <si>
    <t>UID10078</t>
  </si>
  <si>
    <t>EAFEQVLPHHKLGGKTSSADYFYVRQTDDVG</t>
  </si>
  <si>
    <t>UID10079</t>
  </si>
  <si>
    <t>51;86;86</t>
  </si>
  <si>
    <t>DVSSSSAATNLHPQRTLSYPTPPLNLQSPRS</t>
  </si>
  <si>
    <t>T(0.997)LS(0.991)Y(0.012)PTPPLNLQS(1)PR</t>
  </si>
  <si>
    <t>UID10083</t>
  </si>
  <si>
    <t>SEKDQSTPSDLGEEGTDNSEDDIMSDQVPTL</t>
  </si>
  <si>
    <t>UID10086</t>
  </si>
  <si>
    <t>RSPRRSVSPRKNRSYTPEQARSQSPVPRQSR</t>
  </si>
  <si>
    <t>UID10087</t>
  </si>
  <si>
    <t>KDSKPSVAEAAAPLKTPENSPSAEDA_____</t>
  </si>
  <si>
    <t>DSKPSVAEAAAPLKT(0.984)PENS(0.801)PS(0.214)AEDA</t>
  </si>
  <si>
    <t>UID10089</t>
  </si>
  <si>
    <t>383;383</t>
  </si>
  <si>
    <t>VQLRGPTTSISRTSFTLEEDPHASPLSPKQS</t>
  </si>
  <si>
    <t>T(0.098)S(0.11)FT(0.791)LEEDPHAS(0.754)PLS(0.246)PK</t>
  </si>
  <si>
    <t>UID10091</t>
  </si>
  <si>
    <t>97;180;185;294;294</t>
  </si>
  <si>
    <t>LARVSFNDAPSAIFWTDYVATRWYRAPELCG</t>
  </si>
  <si>
    <t>VSFNDAPSAIFWT(0.994)DY(0.844)VAT(0.161)R</t>
  </si>
  <si>
    <t>UID10093</t>
  </si>
  <si>
    <t>102;185;190;299;299</t>
  </si>
  <si>
    <t>FNDAPSAIFWTDYVATRWYRAPELCGSFFSK</t>
  </si>
  <si>
    <t>VS(0.996)FNDAPS(0.003)AIFWT(0.015)DY(0.001)VAT(0.986)R</t>
  </si>
  <si>
    <t>UID10094</t>
  </si>
  <si>
    <t>403;433;463</t>
  </si>
  <si>
    <t>LLGRDVRLDLANERGTPRNSNPGRKGEGSQS</t>
  </si>
  <si>
    <t>UID10095</t>
  </si>
  <si>
    <t>565;565</t>
  </si>
  <si>
    <t>ARMGKEDSESEDEGDTVPLKQSSNAEDHTSK</t>
  </si>
  <si>
    <t>MGKEDS(0.662)ES(0.365)EDEGDT(0.973)VPLK</t>
  </si>
  <si>
    <t>UID10098</t>
  </si>
  <si>
    <t>STITSEANSGKTTEVTPSGESGNSTGKVKDA</t>
  </si>
  <si>
    <t>T(0.004)T(0.004)EVT(0.878)PS(0.131)GES(0.115)GNS(0.731)T(0.136)GKVK</t>
  </si>
  <si>
    <t>UID10099</t>
  </si>
  <si>
    <t>680;680</t>
  </si>
  <si>
    <t>ESQHIRSSLRGSKIFTGSTESLAASLRRGLD</t>
  </si>
  <si>
    <t>IFT(0.999)GS(0.015)T(0.742)ES(0.244)LAASLR</t>
  </si>
  <si>
    <t>UID10100</t>
  </si>
  <si>
    <t>140;203</t>
  </si>
  <si>
    <t>QRARSSDDGKEDIEHTGILRLRGLPFSAGKE</t>
  </si>
  <si>
    <t>ARS(0.424)S(0.674)DDGKEDIEHT(0.902)GILR</t>
  </si>
  <si>
    <t>UID10101</t>
  </si>
  <si>
    <t>161;161;161;161</t>
  </si>
  <si>
    <t>VRARRVRLALELESETSQQTLQQQLADEARV</t>
  </si>
  <si>
    <t>UID10102</t>
  </si>
  <si>
    <t>267;267;267</t>
  </si>
  <si>
    <t>VSPASILASPSPPAPTSPSSSSISVRKKLPS</t>
  </si>
  <si>
    <t>VS(0.555)PAS(0.213)ILAS(0.103)PS(0.129)PPAPT(0.808)S(0.177)PS(0.01)S(0.003)S(0.001)SISVR</t>
  </si>
  <si>
    <t>UID10105</t>
  </si>
  <si>
    <t>RDKEDSVRVVEEEESTDKAESFESGRSDDEK</t>
  </si>
  <si>
    <t>UID10106</t>
  </si>
  <si>
    <t>535;535;535;535</t>
  </si>
  <si>
    <t>KSKSPISYRRRRRSPTYSPPFRRPRSHRSRS</t>
  </si>
  <si>
    <t>UID10107</t>
  </si>
  <si>
    <t>MMTPKAMNRNYKAHGTDPSPPMSPILGATRA</t>
  </si>
  <si>
    <t>AHGT(0.999)DPS(0.966)PPMS(0.035)PILGATR</t>
  </si>
  <si>
    <t>UID10108</t>
  </si>
  <si>
    <t>426;426;426;426;426;426;426;426</t>
  </si>
  <si>
    <t>KLSIYSKVCTTARNQTQSLSPPDVSRVGYQA</t>
  </si>
  <si>
    <t>UID10111</t>
  </si>
  <si>
    <t>KNRNVCQVYGNRHDLTSSAEDDSVDGDEETL</t>
  </si>
  <si>
    <t>HDLT(0.906)S(0.964)S(0.964)AEDDS(0.166)VDGDEETLVMSR</t>
  </si>
  <si>
    <t>UID10114</t>
  </si>
  <si>
    <t>ESFQRGKMRRPKSPITPSGYNRSPSTHIGHN</t>
  </si>
  <si>
    <t>UID10117</t>
  </si>
  <si>
    <t>223;226</t>
  </si>
  <si>
    <t>SPKSASQVSCGSCKKTFNSGNALESHNKAKH</t>
  </si>
  <si>
    <t>T(0.85)FNS(0.151)GNALES(1)HNK</t>
  </si>
  <si>
    <t>UID10118</t>
  </si>
  <si>
    <t>49;68</t>
  </si>
  <si>
    <t>SRRVFELIRSEGSCNTSPENGKEPEFAKEVG</t>
  </si>
  <si>
    <t>UID10120</t>
  </si>
  <si>
    <t>IQQRRGGIVSLSPAQTPRSSDKSARESRSSE</t>
  </si>
  <si>
    <t>GGIVS(0.9)LS(0.1)PAQT(1)PR</t>
  </si>
  <si>
    <t>UID10121</t>
  </si>
  <si>
    <t>1096;1096</t>
  </si>
  <si>
    <t>SPKEAEDLERPNGPKTSDADGDEAGECTSAA</t>
  </si>
  <si>
    <t>EAEDLERPNGPKT(0.882)S(0.125)DADGDEAGECT(0.318)S(0.674)AAR</t>
  </si>
  <si>
    <t>UID10124</t>
  </si>
  <si>
    <t>SCKYGAECKFNHPDPTTIGGTDSPSFRGNNG</t>
  </si>
  <si>
    <t>UID10125</t>
  </si>
  <si>
    <t>SNGNNNLPAVSFAPRTRSPSPALGRNFAEQV</t>
  </si>
  <si>
    <t>UID10127</t>
  </si>
  <si>
    <t>UID10128</t>
  </si>
  <si>
    <t>AT3G49490.1</t>
  </si>
  <si>
    <t>QTFDIMDRDKKIRSLTDVGLDLSSRSNADDV</t>
  </si>
  <si>
    <t>S(0.011)LT(0.988)DVGLDLS(0.538)S(0.462)R</t>
  </si>
  <si>
    <t>AT3G49490.1 | hypothetical protein | Chr3:18344926-18348648 REVERSE LENGTH=953 | 201606</t>
  </si>
  <si>
    <t>UID10129</t>
  </si>
  <si>
    <t>251;251;251</t>
  </si>
  <si>
    <t>TLPPRIITDYVGSPATDPMRFFPSPGRSVEG</t>
  </si>
  <si>
    <t>IIT(0.486)DY(0.514)VGSPAT(1)DPMR</t>
  </si>
  <si>
    <t>UID10131</t>
  </si>
  <si>
    <t>TRSIANEVDFRESFETLSHGSPDNSVTSPDK</t>
  </si>
  <si>
    <t>UID10134</t>
  </si>
  <si>
    <t>42;42</t>
  </si>
  <si>
    <t>SKKPVQSENGSVNGNTSKPNSPPPQPQSQAP</t>
  </si>
  <si>
    <t>UID10136</t>
  </si>
  <si>
    <t>IFSRNSIGFYKLNIDTDSSSPQNIISPKLKI</t>
  </si>
  <si>
    <t>UID10137</t>
  </si>
  <si>
    <t>UID10138</t>
  </si>
  <si>
    <t>TSNDELESISARGADTDSDPDESEDIVVDDD</t>
  </si>
  <si>
    <t>UID10139</t>
  </si>
  <si>
    <t>106;106</t>
  </si>
  <si>
    <t>TSGSSPKIEDEPRSPTSPQLRRRIVPASSKE</t>
  </si>
  <si>
    <t>IEDEPRS(0.345)PT(0.959)S(0.696)PQLR</t>
  </si>
  <si>
    <t>UID10142</t>
  </si>
  <si>
    <t>1308;1308;1308</t>
  </si>
  <si>
    <t>PRYLNQKTSGDNLIETEPEEEQSDSEPDSAQ</t>
  </si>
  <si>
    <t>T(0.001)S(0.001)GDNLIET(0.995)EPEEEQS(0.887)DS(0.117)EPDSAQCGTTNPR</t>
  </si>
  <si>
    <t>UID10146</t>
  </si>
  <si>
    <t>AT3G57410.9;AT3G57410.8;AT3G57410.7;AT3G57410.5;AT3G57410.4;AT3G57410.3;AT3G57410.2;AT3G57410.1;AT3G57410.6</t>
  </si>
  <si>
    <t>767;767;767;767;767;767;767;767;767</t>
  </si>
  <si>
    <t>AT3G57410.9</t>
  </si>
  <si>
    <t>GNQGPRQRAAALAALTSAFNSSSGRTSSPSR</t>
  </si>
  <si>
    <t>AAALAALT(0.964)S(0.036)AFNS(0.724)S(0.124)S(0.153)GR</t>
  </si>
  <si>
    <t>AT3G57410.9 | villin 3 | Chr3:21243615-21249809 REVERSE LENGTH=965 | 201606;AT3G57410.8 | villin 3 | Chr3:21243615-21249809 REVERSE LENGTH=965 | 201606;AT3G57410.7 | villin 3 | Chr3:21243615-21249809 REVERSE LENGTH=965 | 201606;AT3G57410.5 | villin 3 | Chr</t>
  </si>
  <si>
    <t>UID10147</t>
  </si>
  <si>
    <t>UID10149</t>
  </si>
  <si>
    <t>145;145</t>
  </si>
  <si>
    <t>VNNNNNSSRGGGSGATSPNPGVLPTGNICPS</t>
  </si>
  <si>
    <t>GGGS(0.273)GAT(0.862)S(0.862)PNPGVLPT(0.003)GNICPSGR</t>
  </si>
  <si>
    <t>UID10150</t>
  </si>
  <si>
    <t>DENLSLHRKLDGSPNTSGPPSRNMLLRSASA</t>
  </si>
  <si>
    <t>UID10152</t>
  </si>
  <si>
    <t>SKEAGHRVEETKLRVTYVAPPRPPSPVHEGS</t>
  </si>
  <si>
    <t>VT(0.992)Y(0.008)VAPPRPPSPVHEGS(0.913)EEGS(0.053)S(0.034)PR</t>
  </si>
  <si>
    <t>UID10154</t>
  </si>
  <si>
    <t>LAYEGERTIRGGPAVTPAGSFGRKMTVEDLI</t>
  </si>
  <si>
    <t>UID10156</t>
  </si>
  <si>
    <t>ENFSREKLNSSPARGTPNCNSVCRISTAESE</t>
  </si>
  <si>
    <t>LNS(0.967)S(0.174)PARGT(0.858)PNCNSVCR</t>
  </si>
  <si>
    <t>UID10157</t>
  </si>
  <si>
    <t>431;431;431</t>
  </si>
  <si>
    <t>GRGFTERYSFARKYHTPSPERSPPRHWPDRR</t>
  </si>
  <si>
    <t>KY(1)HT(1)PS(0.974)PERS(0.026)PPR</t>
  </si>
  <si>
    <t>UID10159</t>
  </si>
  <si>
    <t>AT4G01370.1;AT1G01560.3;AT1G01560.2;AT1G01560.4;AT1G01560.1</t>
  </si>
  <si>
    <t>201;198;198;198;198</t>
  </si>
  <si>
    <t>AT4G01370.1</t>
  </si>
  <si>
    <t>GDFGLARTKSETDFMTEYVVTRWYRAPELLL</t>
  </si>
  <si>
    <t>TKSETDFMT(1)EY(1)VVTR</t>
  </si>
  <si>
    <t>AT4G01370.1 | MAP kinase 4 | Chr4:567219-568889 FORWARD LENGTH=376 | 201606;AT1G01560.3 | MAP kinase 11 | Chr1:202345-204035 FORWARD LENGTH=346 | 201606;AT1G01560.2 | MAP kinase 11 | Chr1:202345-204189 FORWARD LENGTH=369 | 201606;AT1G01560.4 | MAP kinase 1</t>
  </si>
  <si>
    <t>UID10165</t>
  </si>
  <si>
    <t>166;166;166;166</t>
  </si>
  <si>
    <t>VVGRRQIYYEQHGGETLICSDSEEEPEPEEE</t>
  </si>
  <si>
    <t>QIY(0.041)Y(0.043)EQHGGET(0.936)LICS(0.513)DS(0.467)EEEPEPEEEKR</t>
  </si>
  <si>
    <t>UID10166</t>
  </si>
  <si>
    <t>463;592</t>
  </si>
  <si>
    <t>VPERSVTDPVMRRSSTSPGSGLIRMKDKQET</t>
  </si>
  <si>
    <t>UID10167</t>
  </si>
  <si>
    <t>764;764</t>
  </si>
  <si>
    <t>EKFRDPSDSIFGTFGTRGSRQNPKNKSLDAL</t>
  </si>
  <si>
    <t>FRDPS(0.08)DS(0.671)IFGT(0.253)FGT(0.996)R</t>
  </si>
  <si>
    <t>UID10170</t>
  </si>
  <si>
    <t>636;636;636;636</t>
  </si>
  <si>
    <t>GEGVTRVDGSESEEETEEMIFGSSEAAKQFL</t>
  </si>
  <si>
    <t>EVDQEPS(0.291)GEGVT(0.372)RVDGS(0.252)ES(0.269)EEET(0.812)EEMIFGS(0.003)S(0.002)EAAK</t>
  </si>
  <si>
    <t>UID10171</t>
  </si>
  <si>
    <t>684;684;684;684</t>
  </si>
  <si>
    <t>NISNNMSDRIDGQIVTDSDEDVDTEDEGEEK</t>
  </si>
  <si>
    <t>UID10172</t>
  </si>
  <si>
    <t>692;692;692;692</t>
  </si>
  <si>
    <t>RIDGQIVTDSDEDVDTEDEGEEKMFDTAALA</t>
  </si>
  <si>
    <t>UID10173</t>
  </si>
  <si>
    <t>RLKMRKSAKFCFWENTPSPPRDQNEDSDENA</t>
  </si>
  <si>
    <t>UID10174</t>
  </si>
  <si>
    <t>QNKRVSITFFRIRPDTYHNHSQPNSPRNDGV</t>
  </si>
  <si>
    <t>IRPDT(0.78)Y(0.003)HNHS(0.217)QPNS(1)PR</t>
  </si>
  <si>
    <t>UID10176</t>
  </si>
  <si>
    <t>304;335;342</t>
  </si>
  <si>
    <t>PAKARIAKKPWQAKETFEEVEREEEEDSEET</t>
  </si>
  <si>
    <t>ET(1)FEEVEREEEEDS(0.002)EET(0.998)EEDRDNVEDGWR</t>
  </si>
  <si>
    <t>UID10179</t>
  </si>
  <si>
    <t>319;350;357</t>
  </si>
  <si>
    <t>TFEEVEREEEEDSEETEEDRDNVEDGWRFGE</t>
  </si>
  <si>
    <t>UID10180</t>
  </si>
  <si>
    <t>AT4G08850.2;AT4G08850.1</t>
  </si>
  <si>
    <t>745;745</t>
  </si>
  <si>
    <t>AT4G08850.2</t>
  </si>
  <si>
    <t>IFICFRKRTKQIEEHTDSESGGETLSIFSFD</t>
  </si>
  <si>
    <t>QIEEHT(0.983)DS(0.504)ES(0.41)GGET(0.097)LS(0.005)IFSFDGK</t>
  </si>
  <si>
    <t>AT4G08850.2 | Leucine-rich repeat receptor-like protein kinase family protein | Chr4:5637467-5640496 REVERSE LENGTH=1009 | 201606;AT4G08850.1 | Leucine-rich repeat receptor-like protein kinase family protein | Chr4:5636693-5640496 REVERSE LENGTH=1045 | 201</t>
  </si>
  <si>
    <t>UID10183</t>
  </si>
  <si>
    <t>753;753</t>
  </si>
  <si>
    <t>TKQIEEHTDSESGGETLSIFSFDGKVRYQEI</t>
  </si>
  <si>
    <t>QIEEHT(0.734)DS(0.734)ES(0.734)GGET(0.771)LS(0.026)IFSFDGK</t>
  </si>
  <si>
    <t>UID10184</t>
  </si>
  <si>
    <t>MMTKDKRILLSKIHHTRLLFGIPEDFRDRVA</t>
  </si>
  <si>
    <t>UID10185</t>
  </si>
  <si>
    <t>1023;1023;716</t>
  </si>
  <si>
    <t>EEEKGKTWDELEREATNADREHGVESDSEEE</t>
  </si>
  <si>
    <t>EAT(1)NADREHGVES(0.359)DS(0.641)EEER</t>
  </si>
  <si>
    <t>UID10187</t>
  </si>
  <si>
    <t>318;318</t>
  </si>
  <si>
    <t>PVDVRREEDASLKAETPGSGAGISSEHYAIL</t>
  </si>
  <si>
    <t>UID10188</t>
  </si>
  <si>
    <t>414;414;389;389;416;389;389;416</t>
  </si>
  <si>
    <t>HSHVPSSGRASVNSPTASQMDELDDFSIGRN</t>
  </si>
  <si>
    <t>UID10191</t>
  </si>
  <si>
    <t>SASLPLVSQTTTPRLTPPGSPPILSASGTPK</t>
  </si>
  <si>
    <t>LT(1)PPGS(1)PPILSASGTPK</t>
  </si>
  <si>
    <t>UID10192</t>
  </si>
  <si>
    <t>RLTPPGSPPILSASGTPKTTSRPISPRRHSV</t>
  </si>
  <si>
    <t>LT(1)PPGSPPILS(0.016)AS(0.064)GT(0.92)PK</t>
  </si>
  <si>
    <t>UID10193</t>
  </si>
  <si>
    <t>HCGVDPNLQRRDFSATVTDQPGDALLNNGYG</t>
  </si>
  <si>
    <t>DFS(0.143)AT(0.795)VT(0.063)DQPGDALLNNGY(0.009)GS(0.265)QDS(0.726)FGR</t>
  </si>
  <si>
    <t>UID10194</t>
  </si>
  <si>
    <t>GVDPNLQRRDFSATVTDQPGDALLNNGYGSQ</t>
  </si>
  <si>
    <t>DFS(0.018)AT(0.12)VT(0.862)DQPGDALLNNGYGS(0.002)QDS(0.998)FGR</t>
  </si>
  <si>
    <t>UID10195</t>
  </si>
  <si>
    <t>1522;1512;1519</t>
  </si>
  <si>
    <t>SGDVVTSSRNLHETLTSEDTNAAQTEKTDTW</t>
  </si>
  <si>
    <t>UID10196</t>
  </si>
  <si>
    <t>PDGRKQKQSAGRAQNTPEPASAPANMLSFGG</t>
  </si>
  <si>
    <t>AQNT(0.997)PEPAS(0.003)APANMLS(0.014)FGGVGGPGS(0.986)PR</t>
  </si>
  <si>
    <t>UID10198</t>
  </si>
  <si>
    <t>294;426;426;416;426</t>
  </si>
  <si>
    <t>VGEKQSKSQANNIDGTLGIENEGEDKSEQES</t>
  </si>
  <si>
    <t>S(0.003)QANNIDGT(0.996)LGIENEGEDKS(0.22)EQES(0.781)EADEFVDAR</t>
  </si>
  <si>
    <t>UID10200</t>
  </si>
  <si>
    <t>AT4G18900.1</t>
  </si>
  <si>
    <t>KDSCKYFSNDTEEEETEDEEENGEVAHAKAV</t>
  </si>
  <si>
    <t>Y(0.007)FS(0.366)NDT(0.628)EEEET(1)EDEEENGEVAHAK</t>
  </si>
  <si>
    <t>AT4G18900.1 | Transducin/WD40 repeat-like superfamily protein | Chr4:10356465-10359078 FORWARD LENGTH=461 | 201606</t>
  </si>
  <si>
    <t>UID10202</t>
  </si>
  <si>
    <t>160;183</t>
  </si>
  <si>
    <t>CEEQARKAKVNNEKKTEIVKPESCSNEGDVK</t>
  </si>
  <si>
    <t>KT(1)EIVKPES(0.275)CS(0.725)NEGDVK</t>
  </si>
  <si>
    <t>UID10203</t>
  </si>
  <si>
    <t>652;652;652</t>
  </si>
  <si>
    <t>PFRFQRWSPMSTGVKTPLSPTVRGSPRRPFS</t>
  </si>
  <si>
    <t>UID10204</t>
  </si>
  <si>
    <t>AGAHFPEDDKSRIVGTADVTVSQSPKDIKMF</t>
  </si>
  <si>
    <t>IVGT(0.999)ADVT(0.001)VS(0.109)QS(0.89)PK</t>
  </si>
  <si>
    <t>UID10206</t>
  </si>
  <si>
    <t>750;750;750;750;750;750</t>
  </si>
  <si>
    <t>DEAIIVPTKRQSRRNTPAPSIISGDDSPSLP</t>
  </si>
  <si>
    <t>RNT(0.993)PAPS(0.027)IIS(0.808)GDDS(0.808)PS(0.364)LPFS(0.999)GK</t>
  </si>
  <si>
    <t>UID10207</t>
  </si>
  <si>
    <t>546;687</t>
  </si>
  <si>
    <t>LVQRASVVKRRSSDDTGFSYRTPEHEHVDIS</t>
  </si>
  <si>
    <t>RRS(0.543)S(0.596)DDT(0.834)GFS(0.01)Y(0.017)R</t>
  </si>
  <si>
    <t>UID10208</t>
  </si>
  <si>
    <t>346;346</t>
  </si>
  <si>
    <t>LTFFRYRRRKQKISNTPEFSEGRLSTDQQKE</t>
  </si>
  <si>
    <t>IS(0.999)NT(0.999)PEFS(0.003)EGRLS(0.597)T(0.402)DQQKEFR</t>
  </si>
  <si>
    <t>UID10209</t>
  </si>
  <si>
    <t>RNSRKALKQKNELVETPPSPVSVKGKSAKSF</t>
  </si>
  <si>
    <t>UID10210</t>
  </si>
  <si>
    <t>HESWGRRSGSWDVAATDVRESRSYATAKDGR</t>
  </si>
  <si>
    <t>RS(0.994)GS(0.006)WDVAAT(1)DVR</t>
  </si>
  <si>
    <t>UID10212</t>
  </si>
  <si>
    <t>21;21</t>
  </si>
  <si>
    <t>TNNGRIRPSFPVKDLTSNEGSEYGGPVEFTR</t>
  </si>
  <si>
    <t>UID10216</t>
  </si>
  <si>
    <t>AT4G27320.2;AT4G27320.1</t>
  </si>
  <si>
    <t>AT4G27320.2</t>
  </si>
  <si>
    <t>PRHSHHHSSSTPSAATPTPTAGARRKIGVAV</t>
  </si>
  <si>
    <t>HS(0.001)HHHS(0.326)S(0.403)S(0.6)T(0.604)PS(0.066)AAT(0.918)PT(0.081)PT(0.001)AGAR</t>
  </si>
  <si>
    <t>AT4G27320.2 | Adenine nucleotide alpha hydrolases-like superfamily protein | Chr4:13679938-13680717 REVERSE LENGTH=259 | 201606;AT4G27320.1 | Adenine nucleotide alpha hydrolases-like superfamily protein | Chr4:13678860-13680717 REVERSE LENGTH=260 | 201606</t>
  </si>
  <si>
    <t>UID10218</t>
  </si>
  <si>
    <t>PGIEEGQVTTRGKGRTSLSLSPRSRKAKMTA</t>
  </si>
  <si>
    <t>T(0.993)S(0.007)LS(0.028)LS(0.972)PR</t>
  </si>
  <si>
    <t>UID10222</t>
  </si>
  <si>
    <t>820;1041</t>
  </si>
  <si>
    <t>FQDLGVSSSSKSASVTSEDASSPADLVGEPS</t>
  </si>
  <si>
    <t>UID10225</t>
  </si>
  <si>
    <t>606;634</t>
  </si>
  <si>
    <t>NLGRLSGRAEGKSKLTAQKSHMSEGPDDLGR</t>
  </si>
  <si>
    <t>LT(0.894)AQKS(0.649)HMS(0.457)EGPDDLGR</t>
  </si>
  <si>
    <t>UID10227</t>
  </si>
  <si>
    <t>628;656</t>
  </si>
  <si>
    <t>SEGPDDLGRYFFPSDTEDQGDDSKTQEESDA</t>
  </si>
  <si>
    <t>Y(0.129)FFPS(0.818)DT(0.844)EDQGDDS(0.178)KT(0.031)QEES(0.017)DAET(0.895)PT(0.089)GLK</t>
  </si>
  <si>
    <t>UID10228</t>
  </si>
  <si>
    <t>645;673</t>
  </si>
  <si>
    <t>DQGDDSKTQEESDAETPTGLKFGPLASGLEN</t>
  </si>
  <si>
    <t>Y(0.123)FFPS(0.779)DT(0.808)EDQGDDS(0.197)KT(0.091)QEES(0.005)DAET(0.92)PT(0.077)GLK</t>
  </si>
  <si>
    <t>UID10229</t>
  </si>
  <si>
    <t>SNPSKKRKQTKKNSETQFEDSSVEVVETKAC</t>
  </si>
  <si>
    <t>NS(0.001)ET(0.776)QFEDS(0.611)S(0.611)VEVVETK</t>
  </si>
  <si>
    <t>UID10230</t>
  </si>
  <si>
    <t>807;807;807;816</t>
  </si>
  <si>
    <t>ALAATFESQNARNLSTPPPVVRKLYPRSVTP</t>
  </si>
  <si>
    <t>UID10231</t>
  </si>
  <si>
    <t>PSTLSMMKINTRSDITPPGSPVGTDLVLGRP</t>
  </si>
  <si>
    <t>UID10235</t>
  </si>
  <si>
    <t>ISESNKSLNNGVAVKTDPIGLDNLSMSDGES</t>
  </si>
  <si>
    <t>T(0.948)DPIGLDNLS(0.803)MS(0.244)DGES(0.005)DPVYK</t>
  </si>
  <si>
    <t>UID10236</t>
  </si>
  <si>
    <t>SSRGNAAPSAKKKQLTFSPSFSSQSRKQSFS</t>
  </si>
  <si>
    <t>QLT(0.987)FS(0.012)PS(0.029)FS(0.135)S(0.374)QS(0.463)R</t>
  </si>
  <si>
    <t>UID10237</t>
  </si>
  <si>
    <t>249;187</t>
  </si>
  <si>
    <t>KKRSRLSSAAAKPSVTA______________</t>
  </si>
  <si>
    <t>S(0.001)RLS(0.259)S(0.74)AAAKPS(0.015)VT(0.985)A</t>
  </si>
  <si>
    <t>UID10238</t>
  </si>
  <si>
    <t>557;556</t>
  </si>
  <si>
    <t>KKPGRGKAIDEESLHTSSGDNEKPAVSSGKL</t>
  </si>
  <si>
    <t>UID10240</t>
  </si>
  <si>
    <t>585;695;695;695;695;678</t>
  </si>
  <si>
    <t>GRGFSQRFSYARRYRTSPSPDRSPYRFSDRS</t>
  </si>
  <si>
    <t>UID10245</t>
  </si>
  <si>
    <t>KKEAAQKDKSFSVSDTVGNSDDDDDGEDETK</t>
  </si>
  <si>
    <t>UID10246</t>
  </si>
  <si>
    <t>493;721</t>
  </si>
  <si>
    <t>EAQERALESDGDHNDTDSEDDTTLSRVLIAP</t>
  </si>
  <si>
    <t>UID10247</t>
  </si>
  <si>
    <t>57;57;57</t>
  </si>
  <si>
    <t>PLNIDRLRSLDERSLTELTGSPQLRNADNAS</t>
  </si>
  <si>
    <t>S(0.998)LT(1)ELT(0.009)GS(0.993)PQLR</t>
  </si>
  <si>
    <t>UID10248</t>
  </si>
  <si>
    <t>94;94;94</t>
  </si>
  <si>
    <t>DYVISPSFGRRSGFNTPRSQPGFESHPMVGE</t>
  </si>
  <si>
    <t>UID10250</t>
  </si>
  <si>
    <t>RASAIKALGSFRSNATN______________</t>
  </si>
  <si>
    <t>ALGS(0.147)FRS(0.854)NAT(0.999)N</t>
  </si>
  <si>
    <t>UID10251</t>
  </si>
  <si>
    <t>544;544</t>
  </si>
  <si>
    <t>FVEMMQKGNAGVGRRTMRNSLNISMRDA___</t>
  </si>
  <si>
    <t>UID10252</t>
  </si>
  <si>
    <t>180;180;180;180</t>
  </si>
  <si>
    <t>REFYYTSARSLAGSGTPPLRTSYFRVAKSGP</t>
  </si>
  <si>
    <t>UID10256</t>
  </si>
  <si>
    <t>GSLERVDLNKLPDPETSDDD___________</t>
  </si>
  <si>
    <t>UID10257</t>
  </si>
  <si>
    <t>UID10258</t>
  </si>
  <si>
    <t>TIDELHSLQKKRSAPTTPINQNAAAAFAAVS</t>
  </si>
  <si>
    <t>S(0.129)APT(0.935)T(0.935)PINQNAAAAFAAVSEEER</t>
  </si>
  <si>
    <t>UID10259</t>
  </si>
  <si>
    <t>IDELHSLQKKRSAPTTPINQNAAAAFAAVSE</t>
  </si>
  <si>
    <t>S(0.97)APT(0.048)T(0.981)PINQNAAAAFAAVSEEER</t>
  </si>
  <si>
    <t>UID10260</t>
  </si>
  <si>
    <t>331;331;331</t>
  </si>
  <si>
    <t>KKAYSRENSLRHEEETGVKVHTGDSSKPAT_</t>
  </si>
  <si>
    <t>AYS(0.972)RENS(0.028)LRHEEET(0.999)GVK</t>
  </si>
  <si>
    <t>UID10261</t>
  </si>
  <si>
    <t>331;331</t>
  </si>
  <si>
    <t>LDRSSGDESMEDEPETKQSESITSDDKSAKI</t>
  </si>
  <si>
    <t>LNLDRS(0.085)S(0.915)GDESMEDEPET(1)K</t>
  </si>
  <si>
    <t>UID10263</t>
  </si>
  <si>
    <t>232;232</t>
  </si>
  <si>
    <t>VIPVTGFEVKSDCISTDSVSNNEKIELKDNK</t>
  </si>
  <si>
    <t>S(0.016)DCIS(0.28)T(0.827)DS(0.827)VS(0.049)NNEKIELK</t>
  </si>
  <si>
    <t>UID10264</t>
  </si>
  <si>
    <t>413;413</t>
  </si>
  <si>
    <t>RRWNSNSIKVPEAQITNSATPTTTPRSTGLK</t>
  </si>
  <si>
    <t>VPEAQIT(1)NSATPT(0.016)T(0.282)T(0.701)PR</t>
  </si>
  <si>
    <t>UID10265</t>
  </si>
  <si>
    <t>KVPEAQITNSATPTTTPRSTGLKRDFSRSDS</t>
  </si>
  <si>
    <t>WNS(0.402)NS(0.598)IKVPEAQIT(0.74)NS(0.214)AT(0.046)PT(0.005)T(0.021)T(0.974)PR</t>
  </si>
  <si>
    <t>UID10267</t>
  </si>
  <si>
    <t>MLQHQIVQSPARLGLTGPGSPSVQNPTPTRH</t>
  </si>
  <si>
    <t>UID10270</t>
  </si>
  <si>
    <t>RLGLTGPGSPSVQNPTPTRHGHPTSSSSSQS</t>
  </si>
  <si>
    <t>LGLT(0.311)GPGS(0.684)PS(0.012)VQNPT(0.943)PT(0.049)R</t>
  </si>
  <si>
    <t>UID10271</t>
  </si>
  <si>
    <t>358;358;358</t>
  </si>
  <si>
    <t>LNQSSRKSNDDDSKSTISVLSERNRRHSIAG</t>
  </si>
  <si>
    <t>UID10272</t>
  </si>
  <si>
    <t>339;339;339</t>
  </si>
  <si>
    <t>ARGTPRNKNSFFSPPTPSRLNQSSRKSNDDD</t>
  </si>
  <si>
    <t>NS(0.075)FFS(0.925)PPT(0.998)PS(0.002)R</t>
  </si>
  <si>
    <t>UID10273</t>
  </si>
  <si>
    <t>EENFEIPKLFVSPATTPPINALLLTRSRSAP</t>
  </si>
  <si>
    <t>UID10274</t>
  </si>
  <si>
    <t>WKERVDGWKMKQEKNTGPVSTQAASERGGVD</t>
  </si>
  <si>
    <t>UID10280</t>
  </si>
  <si>
    <t>TYEEMEGEREGEEANTELESDDEDGLIYNPL</t>
  </si>
  <si>
    <t>EGEEANT(1)ELES(0.995)DDEDGLIY(0.005)NPLK</t>
  </si>
  <si>
    <t>UID10281</t>
  </si>
  <si>
    <t>980;980</t>
  </si>
  <si>
    <t>IGIWQYGDIESDDEDTGPARKPAGGRR____</t>
  </si>
  <si>
    <t>IGIWQY(1)GDIES(0.003)DDEDT(0.997)GPAR</t>
  </si>
  <si>
    <t>UID10282</t>
  </si>
  <si>
    <t>110;110</t>
  </si>
  <si>
    <t>EFRDIASSGNDIRLITVESGSDDDDGVENER</t>
  </si>
  <si>
    <t>LIT(1)VES(0.002)GS(0.999)DDDDGVENER</t>
  </si>
  <si>
    <t>UID10283</t>
  </si>
  <si>
    <t>EKSPPRSKILRIPSPTSSPPPSSSSPPFHGS</t>
  </si>
  <si>
    <t>IPS(0.916)PT(0.79)S(0.23)S(0.065)PPPSSS(0.002)S(0.002)PPFHGS(0.018)NS(0.977)PDRGYIEHR</t>
  </si>
  <si>
    <t>UID10284</t>
  </si>
  <si>
    <t>DWVSDLRTSSLRGKFTSDEDNADPEVVRRNV</t>
  </si>
  <si>
    <t>UID10285</t>
  </si>
  <si>
    <t>TDDQDEDEEAGDDIDTSSEEAKPKVLKSCNS</t>
  </si>
  <si>
    <t>UID10288</t>
  </si>
  <si>
    <t>EAKREREREKARREVTAEMSEDFSEGEKADL</t>
  </si>
  <si>
    <t>EVT(0.803)AEMS(0.68)EDFS(0.514)EGEKADLPGEIPT(0.002)PSDNNTK</t>
  </si>
  <si>
    <t>UID10289</t>
  </si>
  <si>
    <t>AAASPDARLASPWLDTPRSTMSSASPWDMGA</t>
  </si>
  <si>
    <t>UID10290</t>
  </si>
  <si>
    <t>__________MERARTESPSYFRQWSGDSGT</t>
  </si>
  <si>
    <t>ART(1)ES(0.989)PS(0.011)YFR</t>
  </si>
  <si>
    <t>UID10291</t>
  </si>
  <si>
    <t>EPLVPKREDQEPGLQTPDLILSEVEDEKPKD</t>
  </si>
  <si>
    <t>UID10292</t>
  </si>
  <si>
    <t>TSEVPHVEHKGRFKVTSADLSPKGSTNSTFT</t>
  </si>
  <si>
    <t>UID10294</t>
  </si>
  <si>
    <t>PAPRVPFGYSPADPRTPSYSKYTGEGGRGTT</t>
  </si>
  <si>
    <t>VPFGY(0.502)S(0.522)PADPRT(0.876)PS(0.085)Y(0.001)S(0.014)K</t>
  </si>
  <si>
    <t>UID10296</t>
  </si>
  <si>
    <t>TSLFGEGGLLGKKEATESTAPGSPTGQGPES</t>
  </si>
  <si>
    <t>UID10297</t>
  </si>
  <si>
    <t>AT5G16260.1</t>
  </si>
  <si>
    <t>DHERASSPPEGEDEFTDDDGTKYKWDRARRV</t>
  </si>
  <si>
    <t>AS(0.464)S(0.536)PPEGEDEFT(1)DDDGTKYKWDR</t>
  </si>
  <si>
    <t>AT5G16260.1 | RNA binding (RRM/RBD/RNP motifs) family protein | Chr5:5311363-5315496 FORWARD LENGTH=519 | 201606</t>
  </si>
  <si>
    <t>UID10298</t>
  </si>
  <si>
    <t>PNSKSSVERRSPKLPTPPEKSQARVAAVKGT</t>
  </si>
  <si>
    <t>UID10299</t>
  </si>
  <si>
    <t>AT5G19010.1</t>
  </si>
  <si>
    <t>LKICDFGLARVAFNDTPTAIFWTDYVATRWY</t>
  </si>
  <si>
    <t>VAFNDT(0.996)PT(0.004)AIFWT(0.924)DYVAT(0.076)R</t>
  </si>
  <si>
    <t>AT5G19010.1 | mitogen-activated protein kinase 16 | Chr5:6345096-6347676 REVERSE LENGTH=567 | 201606</t>
  </si>
  <si>
    <t>UID10301</t>
  </si>
  <si>
    <t>LARVAFNDTPTAIFWTDYVATRWYRAPELCG</t>
  </si>
  <si>
    <t>VAFNDT(0.446)PT(0.555)AIFWT(0.999)DY(0.991)VAT(0.009)R</t>
  </si>
  <si>
    <t>UID10302</t>
  </si>
  <si>
    <t>FNDTPTAIFWTDYVATRWYRAPELCGSFFSK</t>
  </si>
  <si>
    <t>VAFNDT(0.874)PT(0.002)AIFWT(0.157)DY(0.075)VAT(0.891)R</t>
  </si>
  <si>
    <t>UID10303</t>
  </si>
  <si>
    <t>561;561;561;561</t>
  </si>
  <si>
    <t>KRATFWGRGSARKISTDGSFDSSGEDELAIQ</t>
  </si>
  <si>
    <t>IS(0.06)T(0.902)DGS(0.039)FDS(0.112)S(0.888)GEDELAIQR</t>
  </si>
  <si>
    <t>UID10304</t>
  </si>
  <si>
    <t>AT5G19450.2;AT5G19450.1</t>
  </si>
  <si>
    <t>AT5G19450.2</t>
  </si>
  <si>
    <t>SNPFYSEAYTTNGSGTGFKLSVLKDPTGHDI</t>
  </si>
  <si>
    <t>S(0.005)NPFY(0.986)S(0.009)EAYTTNGS(0.033)GT(0.967)GFK</t>
  </si>
  <si>
    <t>AT5G19450.2 | calcium-dependent protein kinase 19 | Chr5:6558672-6561471 REVERSE LENGTH=533 | 201606;AT5G19450.1 | calcium-dependent protein kinase 19 | Chr5:6558672-6561471 REVERSE LENGTH=533 | 201606</t>
  </si>
  <si>
    <t>UID10305</t>
  </si>
  <si>
    <t>LAKRRLEREKGRREATADMSEEFSEGEKGDI</t>
  </si>
  <si>
    <t>EAT(1)ADMSEEFS(1)EGEKGDIISDISTHGESTKPR</t>
  </si>
  <si>
    <t>UID10308</t>
  </si>
  <si>
    <t>EILRIAAKAMETKNSTSISPVSSPALNRAPS</t>
  </si>
  <si>
    <t>NS(0.027)T(0.977)S(0.752)IS(0.245)PVSSPALNR</t>
  </si>
  <si>
    <t>UID10310</t>
  </si>
  <si>
    <t>487;487;487</t>
  </si>
  <si>
    <t>DMAVDDQDIQKLVIVTQNSGKSDGAGIGGTE</t>
  </si>
  <si>
    <t>LVIVT(1)QNS(0.007)GKS(0.993)DGAGIGGTEAK</t>
  </si>
  <si>
    <t>UID10314</t>
  </si>
  <si>
    <t>620;620;620</t>
  </si>
  <si>
    <t>SESPPSSSIGFFFGSTPPDSHGPRLSKLSSS</t>
  </si>
  <si>
    <t>NNGNIS(0.126)ES(0.156)PPS(0.216)S(0.241)S(0.27)IGFFFGS(0.164)T(0.826)PPDSHGPR</t>
  </si>
  <si>
    <t>UID10315</t>
  </si>
  <si>
    <t>448;451</t>
  </si>
  <si>
    <t>DHAGPSDNKILEQPQTPSSPTPEESTATRSP</t>
  </si>
  <si>
    <t>ILEQPQT(0.98)PS(0.083)S(0.914)PT(0.022)PEESTATR</t>
  </si>
  <si>
    <t>UID10316</t>
  </si>
  <si>
    <t>418;418;418</t>
  </si>
  <si>
    <t>QGFATSDFSPRASPGTTGPLSVVDSSPLKMK</t>
  </si>
  <si>
    <t>AS(0.086)PGT(0.853)T(0.06)GPLS(0.003)VVDS(0.26)S(0.738)PLK</t>
  </si>
  <si>
    <t>UID10317</t>
  </si>
  <si>
    <t>218;218</t>
  </si>
  <si>
    <t>PEPINKKRPNESVSKTPVSGKKAKPAAAPAS</t>
  </si>
  <si>
    <t>RPNES(0.895)VS(0.106)KT(0.999)PVS(1)GK</t>
  </si>
  <si>
    <t>UID10318</t>
  </si>
  <si>
    <t>HFIGYKSPNIEQDDFTSSDDEDVPEAVPAPA</t>
  </si>
  <si>
    <t>UID10319</t>
  </si>
  <si>
    <t>530;553;558</t>
  </si>
  <si>
    <t>KLGVEQQLWEACRKETDQLLPSSSPTSTLSN</t>
  </si>
  <si>
    <t>UID10321</t>
  </si>
  <si>
    <t>RRKNNKTRSSESTGWTPLRRFRGSSNSRTTE</t>
  </si>
  <si>
    <t>S(0.398)S(0.475)ES(0.104)T(0.025)GWT(0.997)PLRR</t>
  </si>
  <si>
    <t>UID10322</t>
  </si>
  <si>
    <t>ETMDSLWKKPHGSDQTRSGFSRVGVTEAYLV</t>
  </si>
  <si>
    <t>UID10323</t>
  </si>
  <si>
    <t>LSPVMIPPPRLNSSDTFPLRVAVAGAAASAV</t>
  </si>
  <si>
    <t>LNS(0.99)S(0.042)DT(0.968)FPLR</t>
  </si>
  <si>
    <t>UID10324</t>
  </si>
  <si>
    <t>KKRRLNNESEAGNQRTSSPERSRSRLHHSDT</t>
  </si>
  <si>
    <t>RLNNESEAGNQRT(0.996)S(0.055)S(0.949)PER</t>
  </si>
  <si>
    <t>UID10325</t>
  </si>
  <si>
    <t>891;891</t>
  </si>
  <si>
    <t>EGQVDGSYGLETKEETVSVPESIELEEQPQE</t>
  </si>
  <si>
    <t>UID10326</t>
  </si>
  <si>
    <t>___MGSGQWHVEKRSTFRNDSFVREYGIVPE</t>
  </si>
  <si>
    <t>RS(0.986)T(0.997)FRNDS(0.017)FVR</t>
  </si>
  <si>
    <t>UID10327</t>
  </si>
  <si>
    <t>FSDQVEFFPSDDDEGTEDDDEEEVKVVRGKR</t>
  </si>
  <si>
    <t>FS(0.008)DQVEFFPS(0.992)DDDEGT(1)EDDDEEEVKVVR</t>
  </si>
  <si>
    <t>UID10328</t>
  </si>
  <si>
    <t>PVAVQAQSSSPRISPTASPPLASSPRINELH</t>
  </si>
  <si>
    <t>IS(0.999)PT(0.999)AS(0.002)PPLAS(0.484)S(0.515)PR</t>
  </si>
  <si>
    <t>UID10329</t>
  </si>
  <si>
    <t>15;57;57;174</t>
  </si>
  <si>
    <t>_MITVLQVTTYNKAVTPSSSLEFRGRPSREP</t>
  </si>
  <si>
    <t>AVT(1)PS(0.562)S(0.413)S(0.025)LEFR</t>
  </si>
  <si>
    <t>UID10331</t>
  </si>
  <si>
    <t>________MTREETETSGEDMMIDDPKPKIE</t>
  </si>
  <si>
    <t>T(0.001)REET(0.022)ET(0.986)S(0.992)GEDMMIDDPKPK</t>
  </si>
  <si>
    <t>UID10332</t>
  </si>
  <si>
    <t>MRELLSELKSEEGDGTPHSSASPFSRESASQ</t>
  </si>
  <si>
    <t>ELLS(0.997)ELKS(0.997)EEGDGT(0.997)PHS(0.119)S(0.486)AS(0.39)PFS(0.014)R</t>
  </si>
  <si>
    <t>UID10333</t>
  </si>
  <si>
    <t>______MHAKTDSEVTSLSASSPTRSPRRPA</t>
  </si>
  <si>
    <t>UID10335</t>
  </si>
  <si>
    <t>UID10339</t>
  </si>
  <si>
    <t>AT5G47070.1</t>
  </si>
  <si>
    <t>ELLQNSAPELTNRSETSSFNLQTPRSLPSPR</t>
  </si>
  <si>
    <t>S(0.004)ET(0.974)S(0.021)S(0.004)FNLQT(0.997)PR</t>
  </si>
  <si>
    <t>AT5G47070.1 | Protein kinase superfamily protein | Chr5:19118683-19120528 REVERSE LENGTH=410 | 201606</t>
  </si>
  <si>
    <t>UID10340</t>
  </si>
  <si>
    <t>PELTNRSETSSFNLQTPRSLPSPRSIKDLYT</t>
  </si>
  <si>
    <t>UID10341</t>
  </si>
  <si>
    <t>303;361;364;377;364;377</t>
  </si>
  <si>
    <t>LRDTINRILEAGNDSTENVGSVGHIPDLESA</t>
  </si>
  <si>
    <t>UID10343</t>
  </si>
  <si>
    <t>UID10344</t>
  </si>
  <si>
    <t>1033;1130;1130;1130</t>
  </si>
  <si>
    <t>ALKLESHADASVIPQTSENEVMIDGESDGNE</t>
  </si>
  <si>
    <t>UID10345</t>
  </si>
  <si>
    <t>3;3</t>
  </si>
  <si>
    <t>_____________MGTSSGSNHPHQMLPPRQ</t>
  </si>
  <si>
    <t>GT(0.782)S(0.739)S(0.739)GS(0.739)NHPHQMLPPR</t>
  </si>
  <si>
    <t>UID10346</t>
  </si>
  <si>
    <t>MLPPRQQQRSGGGLETALSLVSSDQEPRRES</t>
  </si>
  <si>
    <t>S(0.006)GGGLET(0.908)ALS(0.104)LVS(0.796)S(0.185)DQEPR</t>
  </si>
  <si>
    <t>UID10347</t>
  </si>
  <si>
    <t>EQRGRELSVNLKEILTENSSEAEEKPLRTRK</t>
  </si>
  <si>
    <t>UID10350</t>
  </si>
  <si>
    <t>AT5G51380.1</t>
  </si>
  <si>
    <t>_______MTFREKMPTSPKSPLRRRRSSWTG</t>
  </si>
  <si>
    <t>MPT(0.988)S(0.622)PKS(0.39)PLRR</t>
  </si>
  <si>
    <t>AT5G51380.1 | RNI-like superfamily protein | Chr5:20875945-20877779 FORWARD LENGTH=479 | 201606</t>
  </si>
  <si>
    <t>UID10353</t>
  </si>
  <si>
    <t>IESNKPVRQKITEPKTPYHPMMDDDGSLSPR</t>
  </si>
  <si>
    <t>UID10354</t>
  </si>
  <si>
    <t>820;820</t>
  </si>
  <si>
    <t>SDNNRAKSVEAGSNLTSPAKELHASSPKTME</t>
  </si>
  <si>
    <t>UID10356</t>
  </si>
  <si>
    <t>DKHHDNSDDVGDRVLTSGDDYIKDGKHKGEK</t>
  </si>
  <si>
    <t>UID10357</t>
  </si>
  <si>
    <t>AIADKGFYLHPSPVSTPRDSQPLLLPLFPVA</t>
  </si>
  <si>
    <t>GFY(0.972)LHPS(0.033)PVS(0.097)T(0.898)PR</t>
  </si>
  <si>
    <t>UID10358</t>
  </si>
  <si>
    <t>PSMLDFPKLGLNSPVTPLRSNDDPFNKSSPL</t>
  </si>
  <si>
    <t>UID10359</t>
  </si>
  <si>
    <t>DNSMSIIDRGGVNSGTGTDDDAEDATTSAVF</t>
  </si>
  <si>
    <t>UID10360</t>
  </si>
  <si>
    <t>SMSIIDRGGVNSGTGTDDDAEDATTSAVFSQ</t>
  </si>
  <si>
    <t>UID10361</t>
  </si>
  <si>
    <t>LSQTLTKSTASHKSATASCISLASTHLGRCF</t>
  </si>
  <si>
    <t>S(0.01)AT(0.965)AS(0.025)CIS(0.217)LAS(0.713)T(0.069)HLGR</t>
  </si>
  <si>
    <t>UID10362</t>
  </si>
  <si>
    <t>AT5G54430.4;AT5G54430.1;AT5G54430.5;AT5G54430.2;AT5G54430.6;AT5G54430.3</t>
  </si>
  <si>
    <t>39;39;39;39;39;39</t>
  </si>
  <si>
    <t>HSHHHHSSSTPSSAATPTPTAGARRKIGVAV</t>
  </si>
  <si>
    <t>HSHHHHS(0.265)S(0.325)S(0.404)T(0.383)PS(0.461)S(0.165)AAT(0.968)PT(0.027)PT(0.001)AGAR</t>
  </si>
  <si>
    <t>AT5G54430.4 | Adenine nucleotide alpha hydrolases-like superfamily protein | Chr5:22097563-22099693 REVERSE LENGTH=242 | 201606;AT5G54430.1 | Adenine nucleotide alpha hydrolases-like superfamily protein | Chr5:22097563-22099693 REVERSE LENGTH=242 | 201606;</t>
  </si>
  <si>
    <t>UID10365</t>
  </si>
  <si>
    <t>HHHHSSSTPSSAATPTPTAGARRKIGVAVDL</t>
  </si>
  <si>
    <t>HS(0.003)HHHHS(0.183)S(0.337)S(0.39)T(0.204)PS(0.876)S(0.856)AAT(0.174)PT(0.941)PT(0.035)AGAR</t>
  </si>
  <si>
    <t>UID10366</t>
  </si>
  <si>
    <t>AT5G55530.3;AT5G55530.2;AT5G55530.1</t>
  </si>
  <si>
    <t>388;388;388</t>
  </si>
  <si>
    <t>AT5G55530.3</t>
  </si>
  <si>
    <t>PTKSENSSSDSQKLPTPKSNNGSRVFYGSRP</t>
  </si>
  <si>
    <t>LPLDIDS(0.478)PT(0.218)KS(0.283)ENS(0.013)S(0.011)S(0.013)DS(0.087)QKLPT(0.895)PK</t>
  </si>
  <si>
    <t>AT5G55530.3 | Calcium-dependent lipid-binding (CaLB domain) family protein | Chr5:22494439-22495656 FORWARD LENGTH=405 | 201606;AT5G55530.2 | Calcium-dependent lipid-binding (CaLB domain) family protein | Chr5:22494439-22495656 FORWARD LENGTH=405 | 201606;</t>
  </si>
  <si>
    <t>UID10368</t>
  </si>
  <si>
    <t>DVESGKSEHADSDSDTFYIPSKNASIERLQQ</t>
  </si>
  <si>
    <t>S(0.001)EHADS(0.994)DS(0.026)DT(0.973)FY(0.007)IPSK</t>
  </si>
  <si>
    <t>UID10370</t>
  </si>
  <si>
    <t>SPFYSPRHHGHHDPRTFQEFPSSPSSARYRM</t>
  </si>
  <si>
    <t>T(0.792)FQEFPS(0.198)S(0.176)PS(0.154)S(0.679)AR</t>
  </si>
  <si>
    <t>UID10373</t>
  </si>
  <si>
    <t>_____MFRDSFLFARTIGCFGCFGSSGSRNQ</t>
  </si>
  <si>
    <t>T(1)IGCFGCFGS(0.092)S(0.608)GS(0.299)R</t>
  </si>
  <si>
    <t>UID10377</t>
  </si>
  <si>
    <t>71;71;71;71</t>
  </si>
  <si>
    <t>AGLSPEDSVVIKMPPTPSPTPRRVNFALTSS</t>
  </si>
  <si>
    <t>UID10378</t>
  </si>
  <si>
    <t>91;91;91;91</t>
  </si>
  <si>
    <t>PRRVNFALTSSSPGPTPTSSSVLPRGKSSLK</t>
  </si>
  <si>
    <t>VNFALT(0.21)S(0.235)S(0.263)S(0.296)PGPT(0.976)PT(0.017)S(0.003)S(0.001)SVLPR</t>
  </si>
  <si>
    <t>UID10379</t>
  </si>
  <si>
    <t>MSMTNGTKDSSAGSLTPPSPATPRNSQVDLL</t>
  </si>
  <si>
    <t>DS(0.422)S(0.578)AGSLT(0.999)PPS(0.001)PATPR</t>
  </si>
  <si>
    <t>UID10381</t>
  </si>
  <si>
    <t>PSSSGDRSPKSPFSVTPSPPNSPSPAYGRYL</t>
  </si>
  <si>
    <t>S(0.07)PFS(0.106)VT(0.885)PS(0.885)PPNS(0.045)PS(0.009)PAY(0.001)GR</t>
  </si>
  <si>
    <t>UID10383</t>
  </si>
  <si>
    <t>LDTSARTSGKTVAAETVNGSSNVNTPSKAKK</t>
  </si>
  <si>
    <t>T(0.003)VAAET(0.997)VNGS(0.142)S(0.395)NVNT(0.452)PS(0.011)K</t>
  </si>
  <si>
    <t>UID10387</t>
  </si>
  <si>
    <t>KTVAAETVNGSSNVNTPSKAKKPEILLASK_</t>
  </si>
  <si>
    <t>T(0.099)VAAET(0.802)VNGS(0.078)S(0.021)NVNT(0.982)PS(0.018)K</t>
  </si>
  <si>
    <t>UID10388</t>
  </si>
  <si>
    <t>ATYVPIRTPARKLQQTPTPMATPGYVIPEEN</t>
  </si>
  <si>
    <t>KLQQT(1)PT(1)PMAT(1)PGYVIPEENR</t>
  </si>
  <si>
    <t>UID10389</t>
  </si>
  <si>
    <t>YVPIRTPARKLQQTPTPMATPGYVIPEENRG</t>
  </si>
  <si>
    <t>UID10390</t>
  </si>
  <si>
    <t>RTPARKLQQTPTPMATPGYVIPEENRGQQYD</t>
  </si>
  <si>
    <t>LQQT(1)PT(1)PMAT(1)PGYVIPEENR</t>
  </si>
  <si>
    <t>UID10391</t>
  </si>
  <si>
    <t>SDATPSAGRRNRWDETPTPGRVTDSDATPGG</t>
  </si>
  <si>
    <t>NRWDET(1)PT(1)PGR</t>
  </si>
  <si>
    <t>UID10392</t>
  </si>
  <si>
    <t>ATPSAGRRNRWDETPTPGRVTDSDATPGGGV</t>
  </si>
  <si>
    <t>UID10393</t>
  </si>
  <si>
    <t>VLSPDRVDAFAMGDKTPDASVRTYTDHMRET</t>
  </si>
  <si>
    <t>UID10394</t>
  </si>
  <si>
    <t>IALPCPCAPPRPEKLTVDVQTPPQSPPVKPA</t>
  </si>
  <si>
    <t>LT(0.997)VDVQT(0.006)PPQS(0.997)PPVKPAR</t>
  </si>
  <si>
    <t>UID10396</t>
  </si>
  <si>
    <t>PCAPPRPEKLTVDVQTPPQSPPVKPARFPVP</t>
  </si>
  <si>
    <t>LT(0.002)VDVQT(0.999)PPQS(0.999)PPVKPAR</t>
  </si>
  <si>
    <t>UID10397</t>
  </si>
  <si>
    <t>964;964;972;991</t>
  </si>
  <si>
    <t>ITRVTCETEVTNKVTTLDCSESPSEAGRKMG</t>
  </si>
  <si>
    <t>UID10398</t>
  </si>
  <si>
    <t>790;790;798;817</t>
  </si>
  <si>
    <t>VVSRDDELDLQNGVSTVSNSEDGYNSSMERQ</t>
  </si>
  <si>
    <t>VVSRDDELDLQNGVS(0.183)T(0.817)VS(0.662)NS(0.338)EDGYNSSMER</t>
  </si>
  <si>
    <t>UID10399</t>
  </si>
  <si>
    <t>AT5G66055.1</t>
  </si>
  <si>
    <t>LLKEFPLSRHKKRLVTTDEDIE_________</t>
  </si>
  <si>
    <t>RLVT(1)T(1)DEDIE</t>
  </si>
  <si>
    <t>AT5G66055.1 | ankyrin repeat protein | Chr5:26417425-26419234 REVERSE LENGTH=435 | 201606</t>
  </si>
  <si>
    <t>UID10400</t>
  </si>
  <si>
    <t>LKEFPLSRHKKRLVTTDEDIE__________</t>
  </si>
  <si>
    <t>UID10401</t>
  </si>
  <si>
    <t>84;300</t>
  </si>
  <si>
    <t>SSGVVGKRNMSRINNTPGSGEALLRGQVKTL</t>
  </si>
  <si>
    <t>UID10402</t>
  </si>
  <si>
    <t>DDILCSEQRDGQIEETVDTAPASLGSPSRVL</t>
  </si>
  <si>
    <t>DGQIEET(1)VDT(0.001)APAS(0.284)LGS(0.63)PS(0.086)R</t>
  </si>
  <si>
    <t>UID10404</t>
  </si>
  <si>
    <t>ELGGRVPLYKKKKIDTLTPQDSPQRV_____</t>
  </si>
  <si>
    <t>KIDT(0.998)LT(0.097)PQDS(0.905)PQRV</t>
  </si>
  <si>
    <t>UID10405</t>
  </si>
  <si>
    <t>GGRVPLYKKKKIDTLTPQDSPQRV_______</t>
  </si>
  <si>
    <t>KIDT(0.019)LT(0.984)PQDS(0.997)PQRV</t>
  </si>
  <si>
    <t>UID10406</t>
  </si>
  <si>
    <t>MTVPGNVSEFDEDQAYSVSSDNPSSVSSDRM</t>
  </si>
  <si>
    <t>VMT(0.005)VPGNVS(0.178)EFDEDQAY(0.798)S(0.018)VS(0.001)S(0.001)DNPS(0.527)S(0.434)VS(0.017)S(0.021)DR</t>
  </si>
  <si>
    <t>UID10409</t>
  </si>
  <si>
    <t>CSPYYRGRDRSYSPHYQGRDRSYSPESRYYR</t>
  </si>
  <si>
    <t>DRS(0.851)Y(0.045)S(0.253)PHY(0.851)QGR</t>
  </si>
  <si>
    <t>UID10411</t>
  </si>
  <si>
    <t>SPSPDDRYNRRRDRSYSPYYRRRDRSRSYSR</t>
  </si>
  <si>
    <t>S(0.991)Y(0.986)S(0.023)PYYR</t>
  </si>
  <si>
    <t>UID10412</t>
  </si>
  <si>
    <t>ELTEGSAATRALLANYSQTPRQGMTPMRTPQ</t>
  </si>
  <si>
    <t>ALLANY(0.999)S(0.001)QT(1)PR</t>
  </si>
  <si>
    <t>UID10417</t>
  </si>
  <si>
    <t>AT1G10990.1;AT1G10990.2</t>
  </si>
  <si>
    <t>148;174</t>
  </si>
  <si>
    <t>AT1G10990.1</t>
  </si>
  <si>
    <t>VQCCPPDGDRGLTNQYYAGQEFDLGGHDKDS</t>
  </si>
  <si>
    <t>GLT(0.001)NQY(0.979)Y(0.02)AGQEFDLGGHDKDS(0.555)DS(0.445)D</t>
  </si>
  <si>
    <t>AT1G10990.1 | transmembrane protein | Chr1:3670513-3671091 REVERSE LENGTH=166 | 201606;AT1G10990.2 | transmembrane protein | Chr1:3670513-3671091 REVERSE LENGTH=192 | 201606</t>
  </si>
  <si>
    <t>UID10418</t>
  </si>
  <si>
    <t>SSPRIMISALRFLLDYENIDDDDDSDAESDD</t>
  </si>
  <si>
    <t>FLLDY(0.975)ENIDDDDDS(0.051)DAES(0.974)DDDEESKKIDQVVINR</t>
  </si>
  <si>
    <t>UID10421</t>
  </si>
  <si>
    <t>LGATERNMVRNLFGAYSNGGESANKRQRLPY</t>
  </si>
  <si>
    <t>NLFGAY(0.968)S(0.034)NGGES(0.998)ANKR</t>
  </si>
  <si>
    <t>UID10423</t>
  </si>
  <si>
    <t>KRTSGAVSPTKATLWYPSSQQSSAANSPPRN</t>
  </si>
  <si>
    <t>AT(0.004)LWY(0.995)PSS(0.001)QQSS(0.001)AANS(0.999)PPR</t>
  </si>
  <si>
    <t>UID10424</t>
  </si>
  <si>
    <t>280;280;287;287;280;287;287</t>
  </si>
  <si>
    <t>SPSRGRSPSSPPPRRYRSPPRGSPRRIRGSP</t>
  </si>
  <si>
    <t>UID10425</t>
  </si>
  <si>
    <t>254;268;268;268</t>
  </si>
  <si>
    <t>RVSFNDAPTAIFWTDYVATRWYRAPELCGSF</t>
  </si>
  <si>
    <t>VS(0.062)FNDAPT(0.149)AIFWT(0.79)DY(0.972)VAT(0.028)R</t>
  </si>
  <si>
    <t>UID10426</t>
  </si>
  <si>
    <t>622;624;628</t>
  </si>
  <si>
    <t>FRPGLRRSKRATRIDYQQYEFSDSDKEATGL</t>
  </si>
  <si>
    <t>IDY(0.98)QQY(0.02)EFS(0.557)DS(0.443)DKEATGLAK</t>
  </si>
  <si>
    <t>UID10427</t>
  </si>
  <si>
    <t>625;627;631</t>
  </si>
  <si>
    <t>GLRRSKRATRIDYQQYEFSDSDKEATGLAKR</t>
  </si>
  <si>
    <t>IDY(0.011)QQY(0.985)EFS(0.041)DS(0.963)DKEATGLAK</t>
  </si>
  <si>
    <t>UID10428</t>
  </si>
  <si>
    <t>YGPFSETSDRHHESEYGTTHSEDRSPRDSPV</t>
  </si>
  <si>
    <t>HHES(0.065)EY(0.932)GT(0.003)T(0.001)HS(0.004)EDRS(0.764)PRDS(0.217)PVS(0.015)R</t>
  </si>
  <si>
    <t>UID10429</t>
  </si>
  <si>
    <t>955;955;955;955;955;955;617</t>
  </si>
  <si>
    <t>EEEVRKAAKKAQAKEYGFEEDKSDSEDENDV</t>
  </si>
  <si>
    <t>EY(1)GFEEDKS(0.262)DS(0.738)EDENDVVR</t>
  </si>
  <si>
    <t>UID10430</t>
  </si>
  <si>
    <t>161;164</t>
  </si>
  <si>
    <t>DLSLTFSLKGKHGREYLGGSESDEATTPTKM</t>
  </si>
  <si>
    <t>EY(0.897)LGGS(0.129)ES(0.972)DEAT(0.001)TPTK</t>
  </si>
  <si>
    <t>UID10431</t>
  </si>
  <si>
    <t>156;156;152;133</t>
  </si>
  <si>
    <t>PPRRRSVTPPRRGRSYSRSPPYRGSRRDSPR</t>
  </si>
  <si>
    <t>UID10432</t>
  </si>
  <si>
    <t>VKKKSNDLSPPRRRRYHSPSPEPARRSSKSF</t>
  </si>
  <si>
    <t>Y(1)HS(0.5)PS(0.5)PEPARR</t>
  </si>
  <si>
    <t>UID10434</t>
  </si>
  <si>
    <t>LSNKDHGLENLDDPFYGSSDEDYSEARVLDN</t>
  </si>
  <si>
    <t>UID10435</t>
  </si>
  <si>
    <t>EDTSLLTKWTPLSAKYVEEWVGPGSPMNSPR</t>
  </si>
  <si>
    <t>Y(1)VEEWVGPGSPMNS(1)PR</t>
  </si>
  <si>
    <t>UID10436</t>
  </si>
  <si>
    <t>RVAFNDTPTTVFWTDYVATRWYRAPELCGSF</t>
  </si>
  <si>
    <t>VAFNDT(0.008)PT(0.009)T(0.009)VFWT(0.977)DY(0.97)VAT(0.026)R</t>
  </si>
  <si>
    <t>UID10440</t>
  </si>
  <si>
    <t>NNGGGGGGGGGGGGRYYTSSSASPSRPSSSS</t>
  </si>
  <si>
    <t>Y(0.974)Y(0.025)T(0.001)SSSASPSRPSS(0.003)S(0.003)S(0.003)AS(0.005)AAS(0.877)PS(0.109)R</t>
  </si>
  <si>
    <t>UID10448</t>
  </si>
  <si>
    <t>QDFPPPSDVANKGGVYAPVAVAQSPKRSLER</t>
  </si>
  <si>
    <t>GGVY(1)APVAVAQS(0.038)PKRS(0.962)LER</t>
  </si>
  <si>
    <t>UID10453</t>
  </si>
  <si>
    <t>669;669</t>
  </si>
  <si>
    <t>PNKNKQQASKNDGPDYIADNDSSGSFHVKIQ</t>
  </si>
  <si>
    <t>NDGPDY(0.998)IADNDS(0.009)S(0.085)GS(0.908)FHVK</t>
  </si>
  <si>
    <t>UID10454</t>
  </si>
  <si>
    <t>ATKSKKKGAQIDDDEYSIGTELSEESKVEEE</t>
  </si>
  <si>
    <t>GAQIDDDEY(0.967)S(0.961)IGT(0.074)ELS(0.994)EES(0.004)KVEEEK</t>
  </si>
  <si>
    <t>UID10456</t>
  </si>
  <si>
    <t>DNRKRKVIFDFSDDEYEDVISLASPSSPKVN</t>
  </si>
  <si>
    <t>UID10457</t>
  </si>
  <si>
    <t>VSGPRELLLKFVEENYPLPEQPEPLSEDDSV</t>
  </si>
  <si>
    <t>FVEENY(1)PLPEQPEPLS(0.408)EDDS(0.592)VKELQR</t>
  </si>
  <si>
    <t>UID10459</t>
  </si>
  <si>
    <t>LGRSWKHEPEQDANQYSDGNEDDYSE_____</t>
  </si>
  <si>
    <t>HEPEQDANQY(0.797)S(0.203)DGNEDDY(0.016)S(0.984)E</t>
  </si>
  <si>
    <t>UID10460</t>
  </si>
  <si>
    <t>PVTAATVSNEFQARVYSDDERSDHGVQAGYR</t>
  </si>
  <si>
    <t>UID10462</t>
  </si>
  <si>
    <t>1123;1125</t>
  </si>
  <si>
    <t>RESFENPVAGSGSRSYESDDEEPRKSTGTRF</t>
  </si>
  <si>
    <t>S(0.065)Y(0.929)ES(0.006)DDEEPRKS(0.863)T(0.104)GT(0.033)R</t>
  </si>
  <si>
    <t>UID10464</t>
  </si>
  <si>
    <t>SSEVRSSTRSVRKVSYVESEDSEDIDDGKNR</t>
  </si>
  <si>
    <t>VS(0.869)Y(0.823)VES(0.134)EDS(0.174)EDIDDGKNR</t>
  </si>
  <si>
    <t>UID10465</t>
  </si>
  <si>
    <t>SRRRQSSEIVPEPAAYGVVEDNL________</t>
  </si>
  <si>
    <t>RQS(0.804)S(0.197)EIVPEPAAY(0.999)GVVEDNL</t>
  </si>
  <si>
    <t>UID10466</t>
  </si>
  <si>
    <t>PASYHEPDPHAKFDNYGPNSESDGDQPIDKV</t>
  </si>
  <si>
    <t>FDNY(1)GPNS(0.027)ES(0.973)DGDQPIDK</t>
  </si>
  <si>
    <t>UID10468</t>
  </si>
  <si>
    <t>SNPSGPRDKDDISAEYFGVPSPSGSGSSGGR</t>
  </si>
  <si>
    <t>DKDDIS(0.153)AEY(0.835)FGVPS(0.023)PS(0.021)GS(0.861)GS(0.081)S(0.026)GGR</t>
  </si>
  <si>
    <t>UID10469</t>
  </si>
  <si>
    <t>371;429;429</t>
  </si>
  <si>
    <t>IADANESFTQSSSRTYWEEVESEDGSNGHNS</t>
  </si>
  <si>
    <t>T(0.084)Y(0.916)WEEVES(0.001)EDGS(1)NGHNSR</t>
  </si>
  <si>
    <t>UID10470</t>
  </si>
  <si>
    <t>PPPPRRRSPSPRGRNYSRSPPPYRARDEVPY</t>
  </si>
  <si>
    <t>NY(0.996)S(0.643)RS(0.361)PPPYR</t>
  </si>
  <si>
    <t>UID10471</t>
  </si>
  <si>
    <t>6;6</t>
  </si>
  <si>
    <t>__________MAERVYPADSPPQSGQFSGNF</t>
  </si>
  <si>
    <t>VY(0.814)PADS(0.177)PPQS(0.009)GQFS(0.011)GNFS(0.5)S(0.489)GEFPK</t>
  </si>
  <si>
    <t>UID10473</t>
  </si>
  <si>
    <t>RRDYKRRPSLSPPPPYRDRRHSPPQRRSPPQ</t>
  </si>
  <si>
    <t>RRPS(0.821)LS(0.181)PPPPY(0.998)R</t>
  </si>
  <si>
    <t>UID10474</t>
  </si>
  <si>
    <t>406;406</t>
  </si>
  <si>
    <t>SPSPLYRRNRSPSPLYRRNRSRSPLAKRGRS</t>
  </si>
  <si>
    <t>NRS(0.049)PS(0.952)PLY(0.999)RR</t>
  </si>
  <si>
    <t>UID10475</t>
  </si>
  <si>
    <t>SKVSRWNDTKIFSDVYADSEDSDGDDMDAES</t>
  </si>
  <si>
    <t>IFS(0.004)DVY(0.995)ADS(0.001)EDS(1)DGDDMDAESHGR</t>
  </si>
  <si>
    <t>UID10477</t>
  </si>
  <si>
    <t>ANTSNSKTVLQLEDIYDDATESSFGGGVRRS</t>
  </si>
  <si>
    <t>TVLQLEDIY(0.999)DDAT(0.002)ES(0.029)S(0.97)FGGGVR</t>
  </si>
  <si>
    <t>UID10478</t>
  </si>
  <si>
    <t>FGLARVTSESDFMTEYVVTRWYRAPELLLNS</t>
  </si>
  <si>
    <t>VT(0.002)S(0.001)ES(0.001)DFMT(0.996)EY(1)VVTR</t>
  </si>
  <si>
    <t>UID10480</t>
  </si>
  <si>
    <t>KEAGHRVEETKLRVVYVAPPRPPSPVREGSE</t>
  </si>
  <si>
    <t>VVY(1)VAPPRPPSPVREGS(0.049)EEGS(0.554)S(0.396)PR</t>
  </si>
  <si>
    <t>UID10481</t>
  </si>
  <si>
    <t>1628;1628;1628;1629;1629;1629</t>
  </si>
  <si>
    <t>SKKINYKEIEDDIAGYSEESSEERNIDSGNE</t>
  </si>
  <si>
    <t>EIEDDIAGY(0.981)S(0.023)EES(0.864)S(0.132)EER</t>
  </si>
  <si>
    <t>UID10482</t>
  </si>
  <si>
    <t>361;361;361;361</t>
  </si>
  <si>
    <t>VRRRVKGRFVKAGEAYDYDPLTPTRSY____</t>
  </si>
  <si>
    <t>UID10486</t>
  </si>
  <si>
    <t>154;154;154;154</t>
  </si>
  <si>
    <t>LSRLERTESDCNRRFYDFQDDPPSPTSEYGS</t>
  </si>
  <si>
    <t>FY(0.999)DFQDDPPS(0.001)PTS(0.001)EYGS(0.999)AR</t>
  </si>
  <si>
    <t>UID10488</t>
  </si>
  <si>
    <t>793;794</t>
  </si>
  <si>
    <t>EDEVRKAAKKAQAKEYGFEEEKSDSEDENDV</t>
  </si>
  <si>
    <t>EY(0.999)GFEEEKS(0.576)DS(0.425)EDENDVVR</t>
  </si>
  <si>
    <t>UID10489</t>
  </si>
  <si>
    <t>DSPLVRYRSVSPPARYLSVSPPARYRSVSPP</t>
  </si>
  <si>
    <t>Y(0.993)LS(0.664)VS(0.343)PPAR</t>
  </si>
  <si>
    <t>UID10493</t>
  </si>
  <si>
    <t>89;89;120;89</t>
  </si>
  <si>
    <t>GGADGNIGLANQARVYNLVEEEGSLESDDDK</t>
  </si>
  <si>
    <t>VY(1)NLVEEEGS(0.018)LES(0.982)DDDKVKR</t>
  </si>
  <si>
    <t>UID10500</t>
  </si>
  <si>
    <t>99;182;187;296;296</t>
  </si>
  <si>
    <t>RVSFNDAPSAIFWTDYVATRWYRAPELCGSF</t>
  </si>
  <si>
    <t>VS(0.034)FNDAPS(0.031)AIFWT(0.935)DY(0.992)VAT(0.007)R</t>
  </si>
  <si>
    <t>UID10501</t>
  </si>
  <si>
    <t>460;496;496</t>
  </si>
  <si>
    <t>SSTDSFGQKDQQAVGYMANHEPLNSPLSPGY</t>
  </si>
  <si>
    <t>DQQAVGY(1)MANHEPLNS(0.002)PLS(0.32)PGYGLQS(0.678)PR</t>
  </si>
  <si>
    <t>UID10503</t>
  </si>
  <si>
    <t>918;918;918</t>
  </si>
  <si>
    <t>RHSGSKSVKEKPHSDYEKVDDGDANSDSSQQ</t>
  </si>
  <si>
    <t>UID10504</t>
  </si>
  <si>
    <t>DKEAGGPSERVSKLSYDNGRSSFSPSNSRQS</t>
  </si>
  <si>
    <t>LS(0.757)Y(0.934)DNGRS(0.111)S(0.11)FS(0.087)PSNSR</t>
  </si>
  <si>
    <t>UID10506</t>
  </si>
  <si>
    <t>EMRTLVNARDRLSRKYQVSEDDGNSGDENLE</t>
  </si>
  <si>
    <t>KY(1)QVS(0.999)EDDGNS(0.001)GDENLEAR</t>
  </si>
  <si>
    <t>UID10509</t>
  </si>
  <si>
    <t>CFLPLDVSKLKSKSFYKVANAASGMAVHDDC</t>
  </si>
  <si>
    <t>UID10510</t>
  </si>
  <si>
    <t>759;1118</t>
  </si>
  <si>
    <t>RISISNRQANRMVGEYDSAENSLEERGFCST</t>
  </si>
  <si>
    <t>MVGEY(1)DS(0.002)AENS(0.998)LEER</t>
  </si>
  <si>
    <t>UID10512</t>
  </si>
  <si>
    <t>DDKKAARDSDDSEIEYQNKKQLRSKVEVYSA</t>
  </si>
  <si>
    <t>AARDS(0.145)DDS(0.855)EIEY(1)QNK</t>
  </si>
  <si>
    <t>UID10513</t>
  </si>
  <si>
    <t>408;408</t>
  </si>
  <si>
    <t>MSAMMHHSDIGKLSSYPSLGLGNSFSFKFED</t>
  </si>
  <si>
    <t>UID10514</t>
  </si>
  <si>
    <t>GPPRGEEDENYSRRSYSPGYEGAAAAAPDRD</t>
  </si>
  <si>
    <t>S(0.996)Y(0.995)S(0.009)PGYEGAAAAAPDRDR</t>
  </si>
  <si>
    <t>UID10517</t>
  </si>
  <si>
    <t>GEEDENYSRRSYSPGYEGAAAAAPDRDRNGD</t>
  </si>
  <si>
    <t>RS(0.762)Y(0.007)S(0.25)PGY(0.981)EGAAAAAPDR</t>
  </si>
  <si>
    <t>UID10518</t>
  </si>
  <si>
    <t>____________MRRYSPPYYSPPRRGYGGR</t>
  </si>
  <si>
    <t>Y(0.857)S(0.143)PPYYS(1)PPRR</t>
  </si>
  <si>
    <t>UID10519</t>
  </si>
  <si>
    <t>PRRPSDSRSRYRSRSYSPAPRRRGGPPRGEE</t>
  </si>
  <si>
    <t>Y(0.002)RS(0.425)RS(0.599)Y(0.99)S(0.983)PAPR</t>
  </si>
  <si>
    <t>UID10521</t>
  </si>
  <si>
    <t>37;37;37;37</t>
  </si>
  <si>
    <t>LMKFRIPKPEDEVDYYGSSSQDESRSTQGGV</t>
  </si>
  <si>
    <t>IPKPEDEVDY(0.105)Y(0.788)GS(0.115)S(0.252)S(0.738)QDES(0.002)R</t>
  </si>
  <si>
    <t>UID10525</t>
  </si>
  <si>
    <t>456;519;519</t>
  </si>
  <si>
    <t>LGRCLPRFRLFTKRDYVNPGGSNRSSGSFNR</t>
  </si>
  <si>
    <t>DY(1)VNPGGS(0.001)NRS(0.576)S(0.418)GS(0.005)FNR</t>
  </si>
  <si>
    <t>UID10526</t>
  </si>
  <si>
    <t>KEAGHRVEETKLRVTYVAPPRPPSPVHEGSE</t>
  </si>
  <si>
    <t>VT(0.961)Y(0.961)VAPPRPPS(0.076)PVHEGS(0.012)EEGS(0.357)S(0.632)PR</t>
  </si>
  <si>
    <t>UID10529</t>
  </si>
  <si>
    <t>DRNGGRSPRRSLSPVYRRRPSPDYGRRPSPG</t>
  </si>
  <si>
    <t>RS(0.336)LS(0.776)PVY(0.888)R</t>
  </si>
  <si>
    <t>UID10530</t>
  </si>
  <si>
    <t>RSSDYGRQRSPGYDRYRSRSPVPRGRP____</t>
  </si>
  <si>
    <t>Y(0.979)RS(0.717)RS(0.303)PVPR</t>
  </si>
  <si>
    <t>UID10531</t>
  </si>
  <si>
    <t>674;677</t>
  </si>
  <si>
    <t>LVKLRINYGRPIKVLYDVLTHEIVDEDSSSG</t>
  </si>
  <si>
    <t>VLY(0.994)DVLT(0.004)HEIVDEDS(0.007)S(0.138)S(0.857)GGEETGSNNAEARPR</t>
  </si>
  <si>
    <t>UID10532</t>
  </si>
  <si>
    <t>RKGRGFTERYSFARKYHTPSPERSPPRHWPD</t>
  </si>
  <si>
    <t>KY(1)HT(0.999)PS(0.954)PERS(0.047)PPR</t>
  </si>
  <si>
    <t>UID10534</t>
  </si>
  <si>
    <t>368;368</t>
  </si>
  <si>
    <t>LDVVDYVWPDESDDEYAESEDEAEP______</t>
  </si>
  <si>
    <t>UID10536</t>
  </si>
  <si>
    <t>RISGDFSSHGFRRNDYSSSPPTRGELGTNSR</t>
  </si>
  <si>
    <t>NDY(0.958)S(0.17)S(0.284)S(0.587)PPTRGELGTNSR</t>
  </si>
  <si>
    <t>UID10537</t>
  </si>
  <si>
    <t>203;200;200;200;200</t>
  </si>
  <si>
    <t>FGLARTKSETDFMTEYVVTRWYRAPELLLNC</t>
  </si>
  <si>
    <t>UID10538</t>
  </si>
  <si>
    <t>SLWKEFVLINEDESEYDTEMSGDDEVAKPLV</t>
  </si>
  <si>
    <t>EFVLINEDES(0.838)EY(0.875)DT(0.885)EMS(0.402)GDDEVAKPLVSK</t>
  </si>
  <si>
    <t>UID10539</t>
  </si>
  <si>
    <t>DPFFEEEPKKRRKVSYDDDDIESVDSDAEEN</t>
  </si>
  <si>
    <t>KVS(0.037)Y(0.963)DDDDIES(0.005)VDS(0.996)DAEENGFTGGDEDGRR</t>
  </si>
  <si>
    <t>UID10543</t>
  </si>
  <si>
    <t>117;128</t>
  </si>
  <si>
    <t>CNNYIGNASQEKAPEYALVTQNSDPTSPRIG</t>
  </si>
  <si>
    <t>APEY(1)ALVTQNS(0.001)DPT(0.018)S(0.982)PR</t>
  </si>
  <si>
    <t>UID10544</t>
  </si>
  <si>
    <t>GGSRRKRGRSNFIDDYAEEDSQEEDDDDEDY</t>
  </si>
  <si>
    <t>S(0.16)NFIDDY(0.918)AEEDS(0.922)QEEDDDDEDYGS(0.542)S(0.458)RGGK</t>
  </si>
  <si>
    <t>UID10545</t>
  </si>
  <si>
    <t>SGSRSPPYEDGYDRRYGDRSSPGGRSPGFET</t>
  </si>
  <si>
    <t>Y(0.997)GDRS(0.5)S(0.5)PGGRS(0.004)PGFETGSR</t>
  </si>
  <si>
    <t>UID10546</t>
  </si>
  <si>
    <t>1428;1428;1428;1428;1428</t>
  </si>
  <si>
    <t>ASCLDLDSARIPVDNYSQPSHSNELVSHSKF</t>
  </si>
  <si>
    <t>UID10548</t>
  </si>
  <si>
    <t>GFRVRSKRSGKFSGGYSDSPREVGDGYGVRS</t>
  </si>
  <si>
    <t>UID10549</t>
  </si>
  <si>
    <t>780;780;781;781</t>
  </si>
  <si>
    <t>SGRRHHSRREREMVEYDSSDDEDRHFKRKPS</t>
  </si>
  <si>
    <t>EMVEY(0.965)DS(0.164)S(0.871)DDEDRHFK</t>
  </si>
  <si>
    <t>UID10550</t>
  </si>
  <si>
    <t>797;797;798;798</t>
  </si>
  <si>
    <t>SSDDEDRHFKRKPSRYKRSPSVAPSDAGDEH</t>
  </si>
  <si>
    <t>Y(0.764)KRS(0.908)PS(0.923)VAPS(0.405)DAGDEHFR</t>
  </si>
  <si>
    <t>UID10551</t>
  </si>
  <si>
    <t>RSEPDSDSDSDGPQEYFTGGEKSGMLVQDPT</t>
  </si>
  <si>
    <t>RSEPDS(0.107)DS(0.892)DS(0.004)DGPQEY(0.988)FT(0.008)GGEK</t>
  </si>
  <si>
    <t>UID10552</t>
  </si>
  <si>
    <t>289;292</t>
  </si>
  <si>
    <t>FDGNTLGYSRIPGNQYFNSASPNRYNSPIGY</t>
  </si>
  <si>
    <t>IPGNQY(1)FNS(0.078)AS(0.461)PNRYNS(0.461)PIGYNR</t>
  </si>
  <si>
    <t>UID10553</t>
  </si>
  <si>
    <t>SESPPSAPIVVKRRRYLDLNDSDDEEVGSED</t>
  </si>
  <si>
    <t>Y(1)LDLNDS(0.001)DDEEVGS(0.999)EDEGVVR</t>
  </si>
  <si>
    <t>UID10554</t>
  </si>
  <si>
    <t>581;609</t>
  </si>
  <si>
    <t>PASLHEPEPSAKFDDYDRDSESEEDNLGRLS</t>
  </si>
  <si>
    <t>FDDY(1)DRDS(0.017)ES(0.983)EEDNLGR</t>
  </si>
  <si>
    <t>UID10555</t>
  </si>
  <si>
    <t>171;171</t>
  </si>
  <si>
    <t>PRRRSPSPPPARGRSYSRSPPPYRAREEVPY</t>
  </si>
  <si>
    <t>S(0.992)Y(0.994)S(0.354)RS(0.66)PPPYR</t>
  </si>
  <si>
    <t>UID10556</t>
  </si>
  <si>
    <t>156;353;353;353;353;353;353;353;353;353;353</t>
  </si>
  <si>
    <t>HEDWDEENLVGEGEDYPSDHGDDSEDDLHSP</t>
  </si>
  <si>
    <t>UID10558</t>
  </si>
  <si>
    <t>356;355;356;356</t>
  </si>
  <si>
    <t>FGGGSGDMRSPKFEGYSPPRSPPSQSDLLSR</t>
  </si>
  <si>
    <t>UID10562</t>
  </si>
  <si>
    <t>KLVEEPSDDESKFSNYDSDDWETLSDDLRLL</t>
  </si>
  <si>
    <t>FS(0.074)NY(0.923)DS(0.003)DDWET(0.004)LS(0.996)DDLR</t>
  </si>
  <si>
    <t>UID10565</t>
  </si>
  <si>
    <t>970;970</t>
  </si>
  <si>
    <t>KFQEEARKSRIGIWQYGDIESDDEDTGPARK</t>
  </si>
  <si>
    <t>IGIWQY(1)GDIES(0.012)DDEDT(0.988)GPAR</t>
  </si>
  <si>
    <t>UID10566</t>
  </si>
  <si>
    <t>__________MDKFSYNSYPDSAESSPRSRD</t>
  </si>
  <si>
    <t>FS(0.001)Y(0.999)NSYPDS(0.003)AES(0.667)S(0.329)PR</t>
  </si>
  <si>
    <t>UID10567</t>
  </si>
  <si>
    <t>SDTTTTHPTTKKLPVYEPSLSEDEEDSGSER</t>
  </si>
  <si>
    <t>UID10569</t>
  </si>
  <si>
    <t>4;4;52;52</t>
  </si>
  <si>
    <t>____________MEKYLVSPEPSPAKSRTTV</t>
  </si>
  <si>
    <t>UID10571</t>
  </si>
  <si>
    <t>DASDPKPVSASSARSYGSMDSLEPSKLFAEK</t>
  </si>
  <si>
    <t>S(0.917)Y(0.781)GS(0.299)MDS(0.003)LEPSK</t>
  </si>
  <si>
    <t>UID10572</t>
  </si>
  <si>
    <t>YANNGTLENQKEVSNYLLSPSNGNFSPRDLG</t>
  </si>
  <si>
    <t>EVS(0.174)NY(0.814)LLS(0.011)PS(0.002)NGNFS(0.998)PR</t>
  </si>
  <si>
    <t>UID10573</t>
  </si>
  <si>
    <t>RVAFNDTPTAIFWTDYVATRWYRAPELCGSF</t>
  </si>
  <si>
    <t>VAFNDT(0.006)PT(0.019)AIFWT(0.97)DY(0.992)VAT(0.013)R</t>
  </si>
  <si>
    <t>UID10575</t>
  </si>
  <si>
    <t>TGSKKGKPKIKSNPFYSEAYTTNGSGTGFKL</t>
  </si>
  <si>
    <t>S(0.001)NPFY(0.996)S(0.003)EAYTTNGS(0.037)GT(0.963)GFK</t>
  </si>
  <si>
    <t>UID10576</t>
  </si>
  <si>
    <t>SLNLKFSFDGSGNDNYMNQEGSSMDRKSKIE</t>
  </si>
  <si>
    <t>FS(0.237)FDGS(0.888)GNDNY(0.874)MNQEGSSMDR</t>
  </si>
  <si>
    <t>UID10578</t>
  </si>
  <si>
    <t>316;391;400</t>
  </si>
  <si>
    <t>SQASDFSDITESPRSYDTGLMSPMSDRSVAA</t>
  </si>
  <si>
    <t>UID10580</t>
  </si>
  <si>
    <t>160;167;179</t>
  </si>
  <si>
    <t>MTSKKENKIEEEEDVYQISSGDEDCTRGMKK</t>
  </si>
  <si>
    <t>IEEEEDVY(1)QIS(0.114)S(0.886)GDEDCTR</t>
  </si>
  <si>
    <t>UID10582</t>
  </si>
  <si>
    <t>1064;1096</t>
  </si>
  <si>
    <t>LSPISITQPKNRSPVYEPLLSDSPNATRRSF</t>
  </si>
  <si>
    <t>S(0.007)PVY(0.963)EPLLS(0.456)DS(0.537)PNAT(0.037)RR</t>
  </si>
  <si>
    <t>UID10583</t>
  </si>
  <si>
    <t>PFAPSSLTGGKIRVGYGQILEPEQIHDESST</t>
  </si>
  <si>
    <t>VGY(1)GQILEPEQIHDES(0.009)S(0.16)T(0.831)DNERESR</t>
  </si>
  <si>
    <t>UID10586</t>
  </si>
  <si>
    <t>786;844;847;860</t>
  </si>
  <si>
    <t>SVHRHSSRKEIEVADYESSDEDRHFKRKPSR</t>
  </si>
  <si>
    <t>EIEVADY(0.999)ES(0.024)S(0.977)DEDRHFKR</t>
  </si>
  <si>
    <t>UID10587</t>
  </si>
  <si>
    <t>307;354</t>
  </si>
  <si>
    <t>TSEGDDFAGLSGDESYED_____________</t>
  </si>
  <si>
    <t>UID10588</t>
  </si>
  <si>
    <t>237;237;245;251;278;245;278</t>
  </si>
  <si>
    <t>RSPRKGRGESRSPPPYEKRRESRSPPPYEKR</t>
  </si>
  <si>
    <t>GRGES(0.215)RS(0.785)PPPY(1)EK</t>
  </si>
  <si>
    <t>UID10593</t>
  </si>
  <si>
    <t>296;296;304;310;337</t>
  </si>
  <si>
    <t>VESPGQIMEVEAGRGYDGADSPIRESPSRSP</t>
  </si>
  <si>
    <t>GY(1)DGADS(0.157)PIRES(0.828)PS(0.015)R</t>
  </si>
  <si>
    <t>UID10594</t>
  </si>
  <si>
    <t>249;249;257;263;290;257;290</t>
  </si>
  <si>
    <t>PPPYEKRRESRSPPPYEKRRESRSPPPYEKR</t>
  </si>
  <si>
    <t>RES(0.919)RS(0.081)PPPY(1)EK</t>
  </si>
  <si>
    <t>UID10595</t>
  </si>
  <si>
    <t>304;337</t>
  </si>
  <si>
    <t>VESPGQIMEVEAGRGYDGADSPIRESSPSRS</t>
  </si>
  <si>
    <t>GY(0.998)DGADS(0.032)PIRES(0.55)S(0.409)PS(0.011)R</t>
  </si>
  <si>
    <t>UID10597</t>
  </si>
  <si>
    <t>SNKPVRQKITEPKTPYHPMMDDDGSLSPRGR</t>
  </si>
  <si>
    <t>T(0.008)PY(0.992)HPMMDDDGS(0.039)LS(0.961)PR</t>
  </si>
  <si>
    <t>UID10598</t>
  </si>
  <si>
    <t>LEKEFDQKNDSGRNEYSPESDGGLGAPLGGN</t>
  </si>
  <si>
    <t>UID10599</t>
  </si>
  <si>
    <t>GNSSEEDKAIADKGFYLHPSPVSTPRDSQPL</t>
  </si>
  <si>
    <t>GFY(0.999)LHPS(0.051)PVS(0.28)T(0.669)PR</t>
  </si>
  <si>
    <t>UID10600</t>
  </si>
  <si>
    <t>RDVYMTRGGGNRELGYSEDSDEMDGESIDSY</t>
  </si>
  <si>
    <t>UID10601</t>
  </si>
  <si>
    <t>33;33;33</t>
  </si>
  <si>
    <t>ESGKSEHADSDSDTFYIPSKNASIERLQQWR</t>
  </si>
  <si>
    <t>RGGDVES(0.001)GKS(0.999)EHADSDS(0.001)DT(0.004)FY(0.995)IPSK</t>
  </si>
  <si>
    <t>UID10603</t>
  </si>
  <si>
    <t>LRIPRVGSGQMLAQRYGEVEGTWSPFYSPRH</t>
  </si>
  <si>
    <t>UID10605</t>
  </si>
  <si>
    <t>TTRIEQQVGGGGDGGYGGQGEGDDWDSDSED</t>
  </si>
  <si>
    <t>UID10606</t>
  </si>
  <si>
    <t>LRNLQDVSDFVTKAGYGSESEGDEEAATVTL</t>
  </si>
  <si>
    <t>AGY(0.989)GS(0.993)ES(0.018)EGDEEAATVTLSSDLGR</t>
  </si>
  <si>
    <t>UID10608</t>
  </si>
  <si>
    <t>APLRKVDAASRSQSPYAAE____________</t>
  </si>
  <si>
    <t>VDAAS(0.169)RS(0.776)QS(0.059)PY(0.996)AAE</t>
  </si>
  <si>
    <t>UID10609</t>
  </si>
  <si>
    <t>__________MEKFSYNSYPDSTDSSPRSRE</t>
  </si>
  <si>
    <t>FS(0.002)Y(0.997)NS(0.001)YPDS(0.044)T(0.212)DS(0.495)S(0.249)PR</t>
  </si>
  <si>
    <t>UID10611</t>
  </si>
  <si>
    <t>_______MEKFSYNSYPDSTDSSPRSREIEF</t>
  </si>
  <si>
    <t>FS(0.004)Y(0.091)NS(0.102)Y(0.793)PDS(0.011)T(0.012)DS(0.277)S(0.706)PRS(0.005)R</t>
  </si>
  <si>
    <t>UID10612</t>
  </si>
  <si>
    <t>292;508</t>
  </si>
  <si>
    <t>MSVETDFAGKHTRFVYDSEDEEIVEAKDQSP</t>
  </si>
  <si>
    <t>UID10613</t>
  </si>
  <si>
    <t>DTEHLPLVGSIKRILYAADGEDVGAAETQTL</t>
  </si>
  <si>
    <t>UID10614</t>
  </si>
  <si>
    <t>___3</t>
  </si>
  <si>
    <t>UID10620</t>
  </si>
  <si>
    <t>UID10621</t>
  </si>
  <si>
    <t>UID10622</t>
  </si>
  <si>
    <t>AT1G02840.1</t>
  </si>
  <si>
    <t>RSRSPLPSVQKEGSKSPSKPSPAKSPIHTRS</t>
  </si>
  <si>
    <t>S(0.805)PS(0.871)KPS(0.852)PAKS(0.471)PIHT(0.001)R</t>
  </si>
  <si>
    <t>AT1G02840.1 | RNA-binding (RRM/RBD/RNP motifs) family protein | Chr1:626918-629583 FORWARD LENGTH=303 | 201606</t>
  </si>
  <si>
    <t>UID10639</t>
  </si>
  <si>
    <t>RSPLPSVQKEGSKSPSKPSPAKSPIHTRSPS</t>
  </si>
  <si>
    <t>UID10640</t>
  </si>
  <si>
    <t>LPSVQKEGSKSPSKPSPAKSPIHTRSPSR__</t>
  </si>
  <si>
    <t>S(0.445)PS(0.625)KPS(0.959)PAKS(0.969)PIHT(0.002)R</t>
  </si>
  <si>
    <t>UID10641</t>
  </si>
  <si>
    <t>QKEGSKSPSKPSPAKSPIHTRSPSR______</t>
  </si>
  <si>
    <t>UID10642</t>
  </si>
  <si>
    <t>UID10653</t>
  </si>
  <si>
    <t>UID10654</t>
  </si>
  <si>
    <t>UID10655</t>
  </si>
  <si>
    <t>AT1G03140.1</t>
  </si>
  <si>
    <t>GRDEGDRGETREDELSGGESSDVDADKDMKR</t>
  </si>
  <si>
    <t>EDELS(1)GGES(1)S(1)DVDADKDMKR</t>
  </si>
  <si>
    <t>AT1G03140.1 | splicing factor Prp18 family protein | Chr1:754471-756223 REVERSE LENGTH=420 | 201606</t>
  </si>
  <si>
    <t>UID10656</t>
  </si>
  <si>
    <t>GDRGETREDELSGGESSDVDADKDMKRLKAN</t>
  </si>
  <si>
    <t>UID10657</t>
  </si>
  <si>
    <t>DRGETREDELSGGESSDVDADKDMKRLKANF</t>
  </si>
  <si>
    <t>UID10658</t>
  </si>
  <si>
    <t>UID10659</t>
  </si>
  <si>
    <t>UID10660</t>
  </si>
  <si>
    <t>UID10661</t>
  </si>
  <si>
    <t>FEELEAIEDEFVTPPSSPTSSVKNSPREETQ</t>
  </si>
  <si>
    <t>FEELEAIEDEFVT(0.994)PPS(0.942)S(0.19)PT(0.1)S(0.32)S(0.194)VKNS(0.262)PR</t>
  </si>
  <si>
    <t>UID10674</t>
  </si>
  <si>
    <t>UID10678</t>
  </si>
  <si>
    <t>UID10679</t>
  </si>
  <si>
    <t>UID10680</t>
  </si>
  <si>
    <t>KAEASGVGFMAFSSESDPEEIDDSDLPVSVE</t>
  </si>
  <si>
    <t>UID10681</t>
  </si>
  <si>
    <t>UID10682</t>
  </si>
  <si>
    <t>KIISTDPHKRKLSVDSSENQSPQKRLITMDG</t>
  </si>
  <si>
    <t>KLS(0.993)VDS(0.984)S(0.023)ENQS(1)PQKR</t>
  </si>
  <si>
    <t>UID10683</t>
  </si>
  <si>
    <t>UID10684</t>
  </si>
  <si>
    <t>UID10726</t>
  </si>
  <si>
    <t>UID10727</t>
  </si>
  <si>
    <t>UID10728</t>
  </si>
  <si>
    <t>SYSPSYGRRGRSSSYSPFYRRRRFYSPSRSP</t>
  </si>
  <si>
    <t>GRS(0.478)S(0.464)S(0.23)Y(0.844)S(0.984)PFYRR</t>
  </si>
  <si>
    <t>UID10729</t>
  </si>
  <si>
    <t>AT1G07350.1;AT1G07350.3;AT1G07350.2;AT1G07350.5;AT1G07350.6;AT1G07350.4</t>
  </si>
  <si>
    <t>40;10;10;40;10;40</t>
  </si>
  <si>
    <t>LENRSPMSYSRRSRYSPSLSPYDKRRGRSVS</t>
  </si>
  <si>
    <t>S(0.011)RY(0.319)S(0.981)PS(0.768)LS(0.913)PY(0.008)DKR</t>
  </si>
  <si>
    <t>AT1G07350.1 | RNA-binding (RRM/RBD/RNP motifs) family protein | Chr1:2257732-2260101 REVERSE LENGTH=382 | 201606;AT1G07350.3 | RNA-binding (RRM/RBD/RNP motifs) family protein | Chr1:2258816-2259586 REVERSE LENGTH=129 | 201606;AT1G07350.2 | RNA-binding (RRM</t>
  </si>
  <si>
    <t>UID10732</t>
  </si>
  <si>
    <t>42;12;12;42;12;42</t>
  </si>
  <si>
    <t>NRSPMSYSRRSRYSPSLSPYDKRRGRSVSRS</t>
  </si>
  <si>
    <t>S(0.001)RY(0.004)S(0.056)PS(0.985)LS(0.992)PY(0.961)DK</t>
  </si>
  <si>
    <t>UID10733</t>
  </si>
  <si>
    <t>44;14;14;44;14;44</t>
  </si>
  <si>
    <t>SPMSYSRRSRYSPSLSPYDKRRGRSVSRSLS</t>
  </si>
  <si>
    <t>UID10734</t>
  </si>
  <si>
    <t>UID10744</t>
  </si>
  <si>
    <t>UID10745</t>
  </si>
  <si>
    <t>UID10746</t>
  </si>
  <si>
    <t>UID10750</t>
  </si>
  <si>
    <t>UID10751</t>
  </si>
  <si>
    <t>155;155;155;155;155</t>
  </si>
  <si>
    <t>SSEDMTRRANSYHSYSQSPPYDYQYEERRYG</t>
  </si>
  <si>
    <t>UID10752</t>
  </si>
  <si>
    <t>UID10753</t>
  </si>
  <si>
    <t>128;128;128;128;128</t>
  </si>
  <si>
    <t>KHIEENKLRVTLVPPSDSPELSPINTPKQGA</t>
  </si>
  <si>
    <t>UID10762</t>
  </si>
  <si>
    <t>UID10763</t>
  </si>
  <si>
    <t>UID10764</t>
  </si>
  <si>
    <t>AT1G09140.1;AT1G09140.3;AT1G09140.2</t>
  </si>
  <si>
    <t>SRSRGPSCSYSSKSRSVSPARSISPRSRPLS</t>
  </si>
  <si>
    <t>S(0.967)VS(0.983)PARS(0.598)IS(0.452)PR</t>
  </si>
  <si>
    <t>AT1G09140.1 | SERINE-ARGININE PROTEIN 30 | Chr1:2942887-2945818 REVERSE LENGTH=268 | 201606;AT1G09140.3 | SERINE-ARGININE PROTEIN 30 | Chr1:2944156-2945818 REVERSE LENGTH=248 | 201606;AT1G09140.2 | SERINE-ARGININE PROTEIN 30 | Chr1:2943528-2945818 REVERSE</t>
  </si>
  <si>
    <t>UID10771</t>
  </si>
  <si>
    <t>221;221;221</t>
  </si>
  <si>
    <t>SRGPSCSYSSKSRSVSPARSISPRSRPLSRS</t>
  </si>
  <si>
    <t>S(0.057)RS(0.957)VS(0.998)PARS(0.993)IS(0.995)PR</t>
  </si>
  <si>
    <t>UID10772</t>
  </si>
  <si>
    <t>225;225;225</t>
  </si>
  <si>
    <t>SCSYSSKSRSVSPARSISPRSRPLSRSRSLY</t>
  </si>
  <si>
    <t>UID10773</t>
  </si>
  <si>
    <t>227;227;227</t>
  </si>
  <si>
    <t>SYSSKSRSVSPARSISPRSRPLSRSRSLYSS</t>
  </si>
  <si>
    <t>UID10774</t>
  </si>
  <si>
    <t>UID10775</t>
  </si>
  <si>
    <t>UID10776</t>
  </si>
  <si>
    <t>650;682</t>
  </si>
  <si>
    <t>NRSREVSNEQNQSCESPVAVNDDMGIEVLSE</t>
  </si>
  <si>
    <t>UID10777</t>
  </si>
  <si>
    <t>DAIMMEAENLARLRDSQTPLLGGENPELHPS</t>
  </si>
  <si>
    <t>LRDS(1)QT(1)PLLGGENPELHPS(0.261)DFT(0.15)GVT(0.589)PR</t>
  </si>
  <si>
    <t>UID10780</t>
  </si>
  <si>
    <t>UID10798</t>
  </si>
  <si>
    <t>UID10799</t>
  </si>
  <si>
    <t>UID10813</t>
  </si>
  <si>
    <t>911;924</t>
  </si>
  <si>
    <t>YTDSRVQETSEGSQLSEFQSSRRGRGRPRKA</t>
  </si>
  <si>
    <t>VQET(0.999)S(0.999)EGS(0.002)QLS(1)EFQSSR</t>
  </si>
  <si>
    <t>UID10815</t>
  </si>
  <si>
    <t>UID10816</t>
  </si>
  <si>
    <t>UID10817</t>
  </si>
  <si>
    <t>HVESNHRKHRRSFSPSDEVFKSPKRHKSRHH</t>
  </si>
  <si>
    <t>UID10818</t>
  </si>
  <si>
    <t>RKHRRSFSPSDEVFKSPKRHKSRHHHRRHGH</t>
  </si>
  <si>
    <t>S(0.883)FS(0.904)PS(0.215)DEVFKS(0.998)PKR</t>
  </si>
  <si>
    <t>UID10819</t>
  </si>
  <si>
    <t>UID10833</t>
  </si>
  <si>
    <t>UID10834</t>
  </si>
  <si>
    <t>573;573;573;573;573</t>
  </si>
  <si>
    <t>GHIIDDDDSDDSEDGSLTRSYSGMSATSSTS</t>
  </si>
  <si>
    <t>IS(0.034)GHIIDDDDS(0.998)DDS(0.969)EDGS(0.926)LT(0.072)R</t>
  </si>
  <si>
    <t>UID10835</t>
  </si>
  <si>
    <t>UID10837</t>
  </si>
  <si>
    <t>UID10838</t>
  </si>
  <si>
    <t>UID10839</t>
  </si>
  <si>
    <t>UID10840</t>
  </si>
  <si>
    <t>393;394</t>
  </si>
  <si>
    <t>RPSGQGFDQHSAVVRSLSSSPQKTSLSRNRY</t>
  </si>
  <si>
    <t>GTGQRPSGQGFDQHS(0.001)AVVRS(0.957)LS(0.78)S(0.728)S(0.534)PQK</t>
  </si>
  <si>
    <t>UID10843</t>
  </si>
  <si>
    <t>395;396</t>
  </si>
  <si>
    <t>SGQGFDQHSAVVRSLSSSPQKTSLSRNRYPP</t>
  </si>
  <si>
    <t>S(0.04)LS(0.95)S(0.763)S(0.312)PQKT(0.519)S(0.392)LS(0.024)R</t>
  </si>
  <si>
    <t>UID10844</t>
  </si>
  <si>
    <t>396;397</t>
  </si>
  <si>
    <t>GQGFDQHSAVVRSLSSSPQKTSLSRNRYPPD</t>
  </si>
  <si>
    <t>GTGQRPSGQGFDQHSAVVRS(0.912)LS(0.387)S(0.887)S(0.814)PQK</t>
  </si>
  <si>
    <t>UID10845</t>
  </si>
  <si>
    <t>397;398</t>
  </si>
  <si>
    <t>QGFDQHSAVVRSLSSSPQKTSLSRNRYPPDE</t>
  </si>
  <si>
    <t>UID10846</t>
  </si>
  <si>
    <t>200;240</t>
  </si>
  <si>
    <t>DVKMDESEDGHSEPPSPVTPDRADEVMVENG</t>
  </si>
  <si>
    <t>MDES(0.404)EDGHS(0.617)EPPS(0.99)PVT(0.99)PDRADEVMVENGGGVGT(0.001)ELKK</t>
  </si>
  <si>
    <t>UID10855</t>
  </si>
  <si>
    <t>AT1G15910.1</t>
  </si>
  <si>
    <t>______________MSISDEEAEISESEIED</t>
  </si>
  <si>
    <t>S(0.889)IS(0.878)DEEAEIS(0.878)ES(0.353)EIEDY(0.001)SETPYR</t>
  </si>
  <si>
    <t>AT1G15910.1 | XH/XS domain-containing protein | Chr1:5465951-5468723 FORWARD LENGTH=634 | 201606</t>
  </si>
  <si>
    <t>UID10860</t>
  </si>
  <si>
    <t>____________MSISDEEAEISESEIEDYS</t>
  </si>
  <si>
    <t>UID10861</t>
  </si>
  <si>
    <t>_____MSISDEEAEISESEIEDYSETPYRLL</t>
  </si>
  <si>
    <t>UID10862</t>
  </si>
  <si>
    <t>UID10872</t>
  </si>
  <si>
    <t>UID10873</t>
  </si>
  <si>
    <t>297;297;297</t>
  </si>
  <si>
    <t>SNDGLSVSAPVSPVSSPPDSRRLDKSLSIAR</t>
  </si>
  <si>
    <t>UID10876</t>
  </si>
  <si>
    <t>TSGAVSPTKATLWYPSSQQSSAANSPPRNRT</t>
  </si>
  <si>
    <t>AT(0.015)LWY(0.258)PS(0.826)S(0.852)QQS(0.081)S(0.146)AANS(0.823)PPR</t>
  </si>
  <si>
    <t>UID10880</t>
  </si>
  <si>
    <t>SGAVSPTKATLWYPSSQQSSAANSPPRNRTL</t>
  </si>
  <si>
    <t>UID10881</t>
  </si>
  <si>
    <t>UID10884</t>
  </si>
  <si>
    <t>UID10898</t>
  </si>
  <si>
    <t>RADSGSKIVDSLKAESVESGEKMSNINVLIN</t>
  </si>
  <si>
    <t>UID10899</t>
  </si>
  <si>
    <t>UID10900</t>
  </si>
  <si>
    <t>AT1G19350.6;AT1G19350.5;AT1G19350.4;AT1G19350.1;AT1G19350.3</t>
  </si>
  <si>
    <t>169;169;169;169;191</t>
  </si>
  <si>
    <t>AT1G19350.6</t>
  </si>
  <si>
    <t>LRNGGIPSSLPPLRISNSAPVTPPVSSPTSR</t>
  </si>
  <si>
    <t>IS(0.999)NS(0.999)APVT(0.002)PPVS(0.579)S(0.364)PT(0.03)S(0.027)R</t>
  </si>
  <si>
    <t>AT1G19350.6 | Brassinosteroid signaling positive regulator (BZR1) family protein | Chr1:6688841-6690165 FORWARD LENGTH=335 | 201606;AT1G19350.5 | Brassinosteroid signaling positive regulator (BZR1) family protein | Chr1:6688841-6690165 FORWARD LENGTH=335 |</t>
  </si>
  <si>
    <t>UID10922</t>
  </si>
  <si>
    <t>171;171;171;171;193</t>
  </si>
  <si>
    <t>NGGIPSSLPPLRISNSAPVTPPVSSPTSRNP</t>
  </si>
  <si>
    <t>UID10923</t>
  </si>
  <si>
    <t>179;179;179;179;201</t>
  </si>
  <si>
    <t>PPLRISNSAPVTPPVSSPTSRNPKPLPTWES</t>
  </si>
  <si>
    <t>IS(0.466)NS(0.817)APVT(0.718)PPVS(0.849)S(0.14)PT(0.006)S(0.005)R</t>
  </si>
  <si>
    <t>UID10924</t>
  </si>
  <si>
    <t>UID10930</t>
  </si>
  <si>
    <t>UID10931</t>
  </si>
  <si>
    <t>UID10932</t>
  </si>
  <si>
    <t>AKKVLEKKLQKGGKLSSPVKSAASTPRSNSK</t>
  </si>
  <si>
    <t>LS(1)S(1)PVKSAAS(0.076)T(0.924)PR</t>
  </si>
  <si>
    <t>UID10938</t>
  </si>
  <si>
    <t>KKVLEKKLQKGGKLSSPVKSAASTPRSNSKS</t>
  </si>
  <si>
    <t>UID10939</t>
  </si>
  <si>
    <t>UID10944</t>
  </si>
  <si>
    <t>UID10945</t>
  </si>
  <si>
    <t>UID10946</t>
  </si>
  <si>
    <t>UID10962</t>
  </si>
  <si>
    <t>UID10963</t>
  </si>
  <si>
    <t>PLSRFGNSPPRFSDASARDNNFDSFSRFDSF</t>
  </si>
  <si>
    <t>UID10964</t>
  </si>
  <si>
    <t>ETSDRHHESEYGTTHSEDRSPRDSPVSRNAT</t>
  </si>
  <si>
    <t>HHES(0.005)EY(0.014)GT(0.465)T(0.567)HS(0.956)EDRS(0.893)PRDS(0.088)PVS(0.013)R</t>
  </si>
  <si>
    <t>UID10966</t>
  </si>
  <si>
    <t>UID10967</t>
  </si>
  <si>
    <t>SEYGTTHSEDRSPRDSPVSRNATEVPSPDYS</t>
  </si>
  <si>
    <t>HHES(0.021)EY(0.044)GT(0.845)T(0.681)HS(0.406)EDRS(0.013)PRDS(0.921)PVS(0.069)R</t>
  </si>
  <si>
    <t>UID10968</t>
  </si>
  <si>
    <t>UID10985</t>
  </si>
  <si>
    <t>UID10986</t>
  </si>
  <si>
    <t>AT1G22930.2;AT1G22930.1</t>
  </si>
  <si>
    <t>473;584</t>
  </si>
  <si>
    <t>AT1G22930.2</t>
  </si>
  <si>
    <t>LLETRTKYFQAKEDGSPMANQLAHFFSPSPA</t>
  </si>
  <si>
    <t>EDGS(0.962)PMANQLAHFFS(0.504)PS(0.504)PAS(0.249)S(0.78)PVQS(0.001)VSSSSSR</t>
  </si>
  <si>
    <t>AT1G22930.2 | T-complex protein 11 | Chr1:8118049-8121854 FORWARD LENGTH=1020 | 201606;AT1G22930.1 | T-complex protein 11 | Chr1:8117521-8121854 FORWARD LENGTH=1131 | 201606</t>
  </si>
  <si>
    <t>UID11000</t>
  </si>
  <si>
    <t>484;595</t>
  </si>
  <si>
    <t>KEDGSPMANQLAHFFSPSPASSPVQSVSSSS</t>
  </si>
  <si>
    <t>EDGS(0.952)PMANQLAHFFS(0.952)PS(0.952)PAS(0.328)S(0.802)PVQS(0.005)VS(0.002)S(0.002)S(0.002)S(0.002)S(0.002)R</t>
  </si>
  <si>
    <t>UID11001</t>
  </si>
  <si>
    <t>486;597</t>
  </si>
  <si>
    <t>DGSPMANQLAHFFSPSPASSPVQSVSSSSSR</t>
  </si>
  <si>
    <t>UID11002</t>
  </si>
  <si>
    <t>489;600</t>
  </si>
  <si>
    <t>PMANQLAHFFSPSPASSPVQSVSSSSSRSKD</t>
  </si>
  <si>
    <t>EDGS(0.513)PMANQLAHFFS(0.765)PS(0.733)PAS(0.816)S(0.172)PVQSVSSSSSR</t>
  </si>
  <si>
    <t>UID11003</t>
  </si>
  <si>
    <t>490;601</t>
  </si>
  <si>
    <t>MANQLAHFFSPSPASSPVQSVSSSSSRSKDS</t>
  </si>
  <si>
    <t>UID11004</t>
  </si>
  <si>
    <t>UID11008</t>
  </si>
  <si>
    <t>157;157;153;134</t>
  </si>
  <si>
    <t>PRRRSVTPPRRGRSYSRSPPYRGSRRDSPRR</t>
  </si>
  <si>
    <t>UID11009</t>
  </si>
  <si>
    <t>UID11010</t>
  </si>
  <si>
    <t>AT1G27650.2;AT5G42820.2;AT5G42820.1;AT1G27650.1</t>
  </si>
  <si>
    <t>150;198;198;200</t>
  </si>
  <si>
    <t>AT1G27650.2</t>
  </si>
  <si>
    <t>FGRYRRSYRRGSRSRSRSRSISPRNKRDNDR</t>
  </si>
  <si>
    <t>S(1)RS(1)RS(1)IS(1)PR</t>
  </si>
  <si>
    <t>AT1G27650.2 | U2 snRNP auxiliary factor small subunit | Chr1:9615302-9616042 FORWARD LENGTH=246 | 201606;AT5G42820.2 | Zinc finger C-x8-C-x5-C-x3-H type family protein | Chr5:17170445-17171296 REVERSE LENGTH=283 | 201606;AT5G42820.1 | Zinc finger C-x8-C-x5</t>
  </si>
  <si>
    <t>UID11040</t>
  </si>
  <si>
    <t>152;200;200;202</t>
  </si>
  <si>
    <t>RYRRSYRRGSRSRSRSRSISPRNKRDNDRRD</t>
  </si>
  <si>
    <t>UID11041</t>
  </si>
  <si>
    <t>154;202;202;204</t>
  </si>
  <si>
    <t>RRSYRRGSRSRSRSRSISPRNKRDNDRRDPS</t>
  </si>
  <si>
    <t>UID11042</t>
  </si>
  <si>
    <t>156;204;204;206</t>
  </si>
  <si>
    <t>SYRRGSRSRSRSRSISPRNKRDNDRRDPSHR</t>
  </si>
  <si>
    <t>UID11043</t>
  </si>
  <si>
    <t>AT1G27690.1</t>
  </si>
  <si>
    <t>KKHGLFSKSNSRRPRSKSPVRSVSPIIIRRR</t>
  </si>
  <si>
    <t>S(1)KS(1)PVRS(1)VS(1)PIIIR</t>
  </si>
  <si>
    <t>AT1G27690.1 | lipase%2C putative (DUF620) | Chr1:9636681-9638307 FORWARD LENGTH=433 | 201606</t>
  </si>
  <si>
    <t>UID11044</t>
  </si>
  <si>
    <t>HGLFSKSNSRRPRSKSPVRSVSPIIIRRRKG</t>
  </si>
  <si>
    <t>UID11045</t>
  </si>
  <si>
    <t>SKSNSRRPRSKSPVRSVSPIIIRRRKGRYVT</t>
  </si>
  <si>
    <t>UID11046</t>
  </si>
  <si>
    <t>SNSRRPRSKSPVRSVSPIIIRRRKGRYVTQP</t>
  </si>
  <si>
    <t>UID11047</t>
  </si>
  <si>
    <t>UID11063</t>
  </si>
  <si>
    <t>82;82</t>
  </si>
  <si>
    <t>EDSRTPRLLDGVGASSSAHGTPRSLDNDESS</t>
  </si>
  <si>
    <t>UID11064</t>
  </si>
  <si>
    <t>UID11065</t>
  </si>
  <si>
    <t>UID11087</t>
  </si>
  <si>
    <t>NSPSPEPNRKHTKPVSLDSDMSPPRKRKARN</t>
  </si>
  <si>
    <t>UID11096</t>
  </si>
  <si>
    <t>UID11097</t>
  </si>
  <si>
    <t>223;223</t>
  </si>
  <si>
    <t>RRHVHSPSRESSRKRSDSVELDDDLSPPRRK</t>
  </si>
  <si>
    <t>UID11098</t>
  </si>
  <si>
    <t>UID11099</t>
  </si>
  <si>
    <t>UID11100</t>
  </si>
  <si>
    <t>NADLSPPGRNINMKDSQDSDLSPQRKAADLR</t>
  </si>
  <si>
    <t>NINMKDS(1)QDS(1)DLS(1)PQRK</t>
  </si>
  <si>
    <t>UID11103</t>
  </si>
  <si>
    <t>LSPPGRNINMKDSQDSDLSPQRKAADLRRSS</t>
  </si>
  <si>
    <t>UID11104</t>
  </si>
  <si>
    <t>303;303</t>
  </si>
  <si>
    <t>PGRNINMKDSQDSDLSPQRKAADLRRSSENV</t>
  </si>
  <si>
    <t>UID11105</t>
  </si>
  <si>
    <t>AT1G32340.1</t>
  </si>
  <si>
    <t>KQNSHSVNMEEKFHHSSSDHSNCEESELKRA</t>
  </si>
  <si>
    <t>FHHS(1)S(1)S(1)DHS(1)NCEESELKR</t>
  </si>
  <si>
    <t>AT1G32340.1 | NDR1/HIN1-like 8 | Chr1:11663462-11666037 REVERSE LENGTH=688 | 201606</t>
  </si>
  <si>
    <t>UID11117</t>
  </si>
  <si>
    <t>QNSHSVNMEEKFHHSSSDHSNCEESELKRAE</t>
  </si>
  <si>
    <t>UID11118</t>
  </si>
  <si>
    <t>NSHSVNMEEKFHHSSSDHSNCEESELKRAES</t>
  </si>
  <si>
    <t>UID11119</t>
  </si>
  <si>
    <t>SVNMEEKFHHSSSDHSNCEESELKRAESEEI</t>
  </si>
  <si>
    <t>UID11120</t>
  </si>
  <si>
    <t>UID11144</t>
  </si>
  <si>
    <t>UID11145</t>
  </si>
  <si>
    <t>UID11148</t>
  </si>
  <si>
    <t>UID11149</t>
  </si>
  <si>
    <t>UID11150</t>
  </si>
  <si>
    <t>UID11151</t>
  </si>
  <si>
    <t>UID11152</t>
  </si>
  <si>
    <t>UID11153</t>
  </si>
  <si>
    <t>UID11154</t>
  </si>
  <si>
    <t>UID11155</t>
  </si>
  <si>
    <t>UID11156</t>
  </si>
  <si>
    <t>UID11157</t>
  </si>
  <si>
    <t>UID11158</t>
  </si>
  <si>
    <t>UID11159</t>
  </si>
  <si>
    <t>UID11160</t>
  </si>
  <si>
    <t>UID11161</t>
  </si>
  <si>
    <t>UID11162</t>
  </si>
  <si>
    <t>UID11164</t>
  </si>
  <si>
    <t>UID11165</t>
  </si>
  <si>
    <t>FYSISTSIMRDIKVKSDSKEFLTSSDEEEES</t>
  </si>
  <si>
    <t>VKS(0.759)DS(0.704)KEFLT(0.685)S(0.67)S(0.182)DEEEESVSIR</t>
  </si>
  <si>
    <t>UID11166</t>
  </si>
  <si>
    <t>UID11167</t>
  </si>
  <si>
    <t>UID11180</t>
  </si>
  <si>
    <t>PKRSKPIEEEETGSGSQSGGESPEAKSRRLQ</t>
  </si>
  <si>
    <t>RSKPIEEEET(0.022)GS(0.122)GS(0.941)QS(0.922)GGES(0.994)PEAK</t>
  </si>
  <si>
    <t>UID11181</t>
  </si>
  <si>
    <t>UID11182</t>
  </si>
  <si>
    <t>UID11183</t>
  </si>
  <si>
    <t>AT1G44780.2;AT1G44780.1</t>
  </si>
  <si>
    <t>AT1G44780.2</t>
  </si>
  <si>
    <t>NVKKKVKSTPSKMVSSEYNSDSDTEGNVDNE</t>
  </si>
  <si>
    <t>MVS(0.185)S(0.801)EY(0.764)NS(0.417)DS(0.417)DT(0.417)EGNVDNEEVAVKK</t>
  </si>
  <si>
    <t>AT1G44780.2 | translation initiation factor | Chr1:16909753-16912060 FORWARD LENGTH=462 | 201606;AT1G44780.1 | translation initiation factor | Chr1:16909753-16912060 FORWARD LENGTH=463 | 201606</t>
  </si>
  <si>
    <t>UID11188</t>
  </si>
  <si>
    <t>SSMGRHSRESSSSRFSGSLKPGSRKVNPNDG</t>
  </si>
  <si>
    <t>FS(0.998)GS(0.999)LKPGS(0.003)R</t>
  </si>
  <si>
    <t>UID11198</t>
  </si>
  <si>
    <t>MGRHSRESSSSRFSGSLKPGSRKVNPNDGSK</t>
  </si>
  <si>
    <t>UID11199</t>
  </si>
  <si>
    <t>UID11203</t>
  </si>
  <si>
    <t>UID11204</t>
  </si>
  <si>
    <t>UID11205</t>
  </si>
  <si>
    <t>_____MHAKTDSEVTSLAASSPARSPRRPVY</t>
  </si>
  <si>
    <t>UID11206</t>
  </si>
  <si>
    <t>_MHAKTDSEVTSLAASSPARSPRRPVYYVQS</t>
  </si>
  <si>
    <t>T(0.001)DS(0.038)EVT(0.685)S(0.281)LAAS(0.799)S(0.215)PARS(0.981)PR</t>
  </si>
  <si>
    <t>UID11207</t>
  </si>
  <si>
    <t>MHAKTDSEVTSLAASSPARSPRRPVYYVQSP</t>
  </si>
  <si>
    <t>T(0.005)DS(0.072)EVT(0.321)S(0.347)LAAS(0.5)S(0.789)PARS(0.966)PR</t>
  </si>
  <si>
    <t>UID11208</t>
  </si>
  <si>
    <t>UID11209</t>
  </si>
  <si>
    <t>AT1G48410.1;AT1G48410.3;AT1G48410.2</t>
  </si>
  <si>
    <t>1001;1003;1003</t>
  </si>
  <si>
    <t>AT1G48410.1</t>
  </si>
  <si>
    <t>HLAAFRARFYMEPETSDSGSMASGSMARGGG</t>
  </si>
  <si>
    <t>FY(0.082)MEPET(0.877)S(0.885)DS(0.118)GS(0.043)MAS(0.804)GS(0.191)MAR</t>
  </si>
  <si>
    <t>AT1G48410.1 | Stabilizer of iron transporter SufD / Polynucleotidyl transferase | Chr1:17886285-17891892 REVERSE LENGTH=1048 | 201606;AT1G48410.3 | Stabilizer of iron transporter SufD / Polynucleotidyl transferase | Chr1:17886285-17891892 REVERSE LENGTH=10</t>
  </si>
  <si>
    <t>UID11224</t>
  </si>
  <si>
    <t>1008;1010;1010</t>
  </si>
  <si>
    <t>RFYMEPETSDSGSMASGSMARGGGMAGRSTR</t>
  </si>
  <si>
    <t>UID11226</t>
  </si>
  <si>
    <t>VAATNGTVAKKSKDDSSSSDDDSSDEEVAVT</t>
  </si>
  <si>
    <t>S(0.001)KDDS(0.824)S(0.717)S(0.717)S(0.717)DDDS(0.021)S(0.002)DEEVAVTK</t>
  </si>
  <si>
    <t>UID11234</t>
  </si>
  <si>
    <t>VQKEKAVKKVPKKVESSDDSDSESEEEEKAK</t>
  </si>
  <si>
    <t>KVES(0.888)S(0.91)DDS(0.152)DS(0.074)ES(0.976)EEEEKAK</t>
  </si>
  <si>
    <t>UID11237</t>
  </si>
  <si>
    <t>KAVKKVPKKVESSDDSDSESEEEEKAKKVPA</t>
  </si>
  <si>
    <t>KVES(0.788)S(0.285)DDS(0.858)DS(0.086)ES(0.984)EEEEKAK</t>
  </si>
  <si>
    <t>UID11239</t>
  </si>
  <si>
    <t>KVPKKVESSDDSDSESEEEEKAKKVPAKKAA</t>
  </si>
  <si>
    <t>KVES(0.002)S(0.002)DDS(0.036)DS(0.97)ES(0.991)EEEEKAK</t>
  </si>
  <si>
    <t>UID11241</t>
  </si>
  <si>
    <t>UID11246</t>
  </si>
  <si>
    <t>UID11247</t>
  </si>
  <si>
    <t>UID11249</t>
  </si>
  <si>
    <t>UID11250</t>
  </si>
  <si>
    <t>UID11251</t>
  </si>
  <si>
    <t>AT1G49950.3;AT1G49950.2;AT1G49950.1</t>
  </si>
  <si>
    <t>211;211;211</t>
  </si>
  <si>
    <t>AT1G49950.3</t>
  </si>
  <si>
    <t>GLGVFGGKQRTSSLPSPKTDIDEVNFQTRSQ</t>
  </si>
  <si>
    <t>T(0.384)S(0.414)S(0.439)LPS(0.849)PKT(0.913)DIDEVNFQTR</t>
  </si>
  <si>
    <t>AT1G49950.3 | telomere repeat binding factor 1 | Chr1:18494439-18496713 REVERSE LENGTH=300 | 201606;AT1G49950.2 | telomere repeat binding factor 1 | Chr1:18494439-18496713 REVERSE LENGTH=300 | 201606;AT1G49950.1 | telomere repeat binding factor 1 | Chr1:18</t>
  </si>
  <si>
    <t>UID11253</t>
  </si>
  <si>
    <t>UID11255</t>
  </si>
  <si>
    <t>UID11256</t>
  </si>
  <si>
    <t>UID11258</t>
  </si>
  <si>
    <t>UID11269</t>
  </si>
  <si>
    <t>AT1G53050.2;AT1G53050.1</t>
  </si>
  <si>
    <t>AT1G53050.2</t>
  </si>
  <si>
    <t>IEDSKDSPRERFSSKSSSEFRVSRPVASSRR</t>
  </si>
  <si>
    <t>ERFS(0.223)S(0.256)KS(0.936)S(0.9)S(0.684)EFR</t>
  </si>
  <si>
    <t>AT1G53050.2 | Protein kinase superfamily protein | Chr1:19772574-19775531 FORWARD LENGTH=694 | 201606;AT1G53050.1 | Protein kinase superfamily protein | Chr1:19772574-19775531 FORWARD LENGTH=694 | 201606</t>
  </si>
  <si>
    <t>UID11273</t>
  </si>
  <si>
    <t>EDSKDSPRERFSSKSSSEFRVSRPVASSRRE</t>
  </si>
  <si>
    <t>UID11274</t>
  </si>
  <si>
    <t>508;533;533;533;534</t>
  </si>
  <si>
    <t>RTIKSPSRENVRAITSLPVSPCSSPLRQLGP</t>
  </si>
  <si>
    <t>AIT(0.08)S(0.92)LPVS(0.011)PCS(0.346)S(0.643)PLR</t>
  </si>
  <si>
    <t>UID11278</t>
  </si>
  <si>
    <t>UID11279</t>
  </si>
  <si>
    <t>UID11286</t>
  </si>
  <si>
    <t>UID11287</t>
  </si>
  <si>
    <t>HKMHHDEEDSFSVASSSATSIRSFKPKITIG</t>
  </si>
  <si>
    <t>MHHDEEDS(0.033)FS(0.193)VAS(0.94)S(0.948)S(0.821)AT(0.046)S(0.019)IR</t>
  </si>
  <si>
    <t>UID11288</t>
  </si>
  <si>
    <t>KMHHDEEDSFSVASSSATSIRSFKPKITIGV</t>
  </si>
  <si>
    <t>UID11289</t>
  </si>
  <si>
    <t>UID11290</t>
  </si>
  <si>
    <t>210;222;126;127;127</t>
  </si>
  <si>
    <t>SDGSRGRSLTPVRGKSRSLSPSPRRSISRSP</t>
  </si>
  <si>
    <t>GKS(0.999)RS(0.999)LS(0.999)PS(0.003)PR</t>
  </si>
  <si>
    <t>UID11296</t>
  </si>
  <si>
    <t>212;224;128;129;129</t>
  </si>
  <si>
    <t>GSRGRSLTPVRGKSRSLSPSPRRSISRSPRR</t>
  </si>
  <si>
    <t>UID11297</t>
  </si>
  <si>
    <t>214;226;130;131;131</t>
  </si>
  <si>
    <t>RGRSLTPVRGKSRSLSPSPRRSISRSPRRSR</t>
  </si>
  <si>
    <t>UID11298</t>
  </si>
  <si>
    <t>UID11300</t>
  </si>
  <si>
    <t>UID11301</t>
  </si>
  <si>
    <t>UID11302</t>
  </si>
  <si>
    <t>UID11303</t>
  </si>
  <si>
    <t>UID11306</t>
  </si>
  <si>
    <t>UID11307</t>
  </si>
  <si>
    <t>UID11308</t>
  </si>
  <si>
    <t>UID11309</t>
  </si>
  <si>
    <t>156;168;72;73;73;156;156</t>
  </si>
  <si>
    <t>RYYSRSRSPPPRRGRSRSRSGDYYSPPPRRH</t>
  </si>
  <si>
    <t>S(0.995)RS(0.994)RS(0.992)GDY(0.006)Y(0.006)S(0.008)PPPR</t>
  </si>
  <si>
    <t>UID11312</t>
  </si>
  <si>
    <t>UID11313</t>
  </si>
  <si>
    <t>146;158;62;63;63;146;146</t>
  </si>
  <si>
    <t>RFRDRRRTPPRYYSRSRSPPPRRGRSRSRSG</t>
  </si>
  <si>
    <t>Y(0.266)Y(0.266)S(0.911)RS(0.911)RS(0.646)PPPR</t>
  </si>
  <si>
    <t>UID11314</t>
  </si>
  <si>
    <t>148;160;64;65;65;148;148</t>
  </si>
  <si>
    <t>RDRRRTPPRYYSRSRSPPPRRGRSRSRSGDY</t>
  </si>
  <si>
    <t>Y(0.242)Y(0.242)S(0.841)RS(0.841)RS(0.834)PPPR</t>
  </si>
  <si>
    <t>UID11315</t>
  </si>
  <si>
    <t>UID11324</t>
  </si>
  <si>
    <t>GTPKILSTAASPRSYSAASSPKLFSGAASPT</t>
  </si>
  <si>
    <t>S(0.154)Y(0.024)S(0.85)AAS(0.667)S(0.667)PKLFS(0.667)GAAS(0.934)PT(0.03)S(0.007)S(0.002)HYDIR</t>
  </si>
  <si>
    <t>UID11325</t>
  </si>
  <si>
    <t>KILSTAASPRSYSAASSPKLFSGAASPTSSH</t>
  </si>
  <si>
    <t>S(0.471)Y(0.049)S(0.539)AAS(0.881)S(0.881)PKLFS(0.207)GAAS(0.956)PT(0.014)S(0.003)S(0.001)HYDIR</t>
  </si>
  <si>
    <t>UID11326</t>
  </si>
  <si>
    <t>ILSTAASPRSYSAASSPKLFSGAASPTSSHY</t>
  </si>
  <si>
    <t>UID11327</t>
  </si>
  <si>
    <t>UID11347</t>
  </si>
  <si>
    <t>UID11348</t>
  </si>
  <si>
    <t>UID11349</t>
  </si>
  <si>
    <t>282;294</t>
  </si>
  <si>
    <t>PRDFMHHGPSSKSARSVDSGQSEIRDKNPIV</t>
  </si>
  <si>
    <t>S(1)VDS(1)GQS(1)EIRDKNPIVFER</t>
  </si>
  <si>
    <t>UID11359</t>
  </si>
  <si>
    <t>285;297</t>
  </si>
  <si>
    <t>FMHHGPSSKSARSVDSGQSEIRDKNPIVFER</t>
  </si>
  <si>
    <t>UID11360</t>
  </si>
  <si>
    <t>288;300</t>
  </si>
  <si>
    <t>HGPSSKSARSVDSGQSEIRDKNPIVFEREYM</t>
  </si>
  <si>
    <t>UID11361</t>
  </si>
  <si>
    <t>AT1G61040.3;AT1G61040.2;AT1G61040.1</t>
  </si>
  <si>
    <t>AT1G61040.3</t>
  </si>
  <si>
    <t>EDRAARVEGGYGDGPSDREGDSSEESDFGDD</t>
  </si>
  <si>
    <t>VEGGY(0.478)GDGPS(0.972)DREGDS(0.85)S(0.85)EES(0.85)DFGDDLYKNEEDR</t>
  </si>
  <si>
    <t>AT1G61040.3 | plus-3 domain-containing protein | Chr1:22483817-22485748 FORWARD LENGTH=643 | 201606;AT1G61040.2 | plus-3 domain-containing protein | Chr1:22483817-22485748 FORWARD LENGTH=643 | 201606;AT1G61040.1 | plus-3 domain-containing protein | Chr1:22</t>
  </si>
  <si>
    <t>UID11363</t>
  </si>
  <si>
    <t>93;93;93</t>
  </si>
  <si>
    <t>VEGGYGDGPSDREGDSSEESDFGDDLYKNEE</t>
  </si>
  <si>
    <t>VEGGY(0.356)GDGPS(0.911)DREGDS(0.911)S(0.911)EES(0.911)DFGDDLYKNEEDR</t>
  </si>
  <si>
    <t>UID11364</t>
  </si>
  <si>
    <t>EGGYGDGPSDREGDSSEESDFGDDLYKNEED</t>
  </si>
  <si>
    <t>UID11365</t>
  </si>
  <si>
    <t>97;97;97</t>
  </si>
  <si>
    <t>YGDGPSDREGDSSEESDFGDDLYKNEEDRQK</t>
  </si>
  <si>
    <t>UID11366</t>
  </si>
  <si>
    <t>AT1G63240.1</t>
  </si>
  <si>
    <t>ESRAKTQCVFEDEDLSSDSDNKLPEAETSKE</t>
  </si>
  <si>
    <t>T(0.074)QCVFEDEDLS(0.931)S(0.931)DS(0.064)DNKLPEAETSK</t>
  </si>
  <si>
    <t>AT1G63240.1 | hypothetical protein | Chr1:23456188-23458550 REVERSE LENGTH=548 | 201606</t>
  </si>
  <si>
    <t>UID11381</t>
  </si>
  <si>
    <t>SRAKTQCVFEDEDLSSDSDNKLPEAETSKEG</t>
  </si>
  <si>
    <t>UID11382</t>
  </si>
  <si>
    <t>AKTQCVFEDEDLSSDSDNKLPEAETSKEGNG</t>
  </si>
  <si>
    <t>T(0.233)QCVFEDEDLS(0.921)S(0.921)DS(0.921)DNKLPEAET(0.002)S(0.002)K</t>
  </si>
  <si>
    <t>UID11383</t>
  </si>
  <si>
    <t>61;61</t>
  </si>
  <si>
    <t>RDEIVSERGAISRLPSRSPSPSTRVSRCQSF</t>
  </si>
  <si>
    <t>LPS(1)RS(0.996)PS(0.993)PS(0.01)T(0.002)R</t>
  </si>
  <si>
    <t>UID11389</t>
  </si>
  <si>
    <t>EIVSERGAISRLPSRSPSPSTRVSRCQSFAE</t>
  </si>
  <si>
    <t>LPS(0.999)RS(0.999)PS(0.995)PS(0.007)T(0.001)R</t>
  </si>
  <si>
    <t>UID11390</t>
  </si>
  <si>
    <t>VSERGAISRLPSRSPSPSTRVSRCQSFAERS</t>
  </si>
  <si>
    <t>UID11391</t>
  </si>
  <si>
    <t>748;748</t>
  </si>
  <si>
    <t>SPIFHSHSPHISGRRSPSPISSPHALSGSST</t>
  </si>
  <si>
    <t>RS(0.838)PS(0.253)PIS(0.482)S(0.486)PHALS(0.481)GS(0.479)S(0.477)T(0.476)PLT(0.028)GCGGAIPFHHQR</t>
  </si>
  <si>
    <t>UID11392</t>
  </si>
  <si>
    <t>MEKISEKIHGHDDSSSSSSDSDDDKNSASLK</t>
  </si>
  <si>
    <t>IHGHDDS(0.648)S(0.7)S(0.823)S(0.823)S(0.823)S(0.823)DS(0.36)DDDKNS(0.001)AS(0.001)LK</t>
  </si>
  <si>
    <t>UID11393</t>
  </si>
  <si>
    <t>4;5</t>
  </si>
  <si>
    <t>EKISEKIHGHDDSSSSSSDSDDDKNSASLKT</t>
  </si>
  <si>
    <t>IHGHDDS(0.016)S(0.088)S(0.276)S(0.862)S(0.86)S(0.856)DS(0.042)DDDKNSASLK</t>
  </si>
  <si>
    <t>UID11394</t>
  </si>
  <si>
    <t>3;4;5</t>
  </si>
  <si>
    <t>KISEKIHGHDDSSSSSSDSDDDKNSASLKTK</t>
  </si>
  <si>
    <t>UID11395</t>
  </si>
  <si>
    <t>ISEKIHGHDDSSSSSSDSDDDKNSASLKTKI</t>
  </si>
  <si>
    <t>UID11396</t>
  </si>
  <si>
    <t>UID11397</t>
  </si>
  <si>
    <t>2598;2669;2684</t>
  </si>
  <si>
    <t>ITGLDARRLSKFPEQSDDSESDDDNVSG___</t>
  </si>
  <si>
    <t>RLSKFPEQS(0.994)DDS(0.727)ES(0.727)DDDNVS(0.552)G</t>
  </si>
  <si>
    <t>UID11399</t>
  </si>
  <si>
    <t>2601;2672;2687</t>
  </si>
  <si>
    <t>LDARRLSKFPEQSDDSESDDDNVSG______</t>
  </si>
  <si>
    <t>RLSKFPEQS(0.953)DDS(0.775)ES(0.775)DDDNVS(0.497)G</t>
  </si>
  <si>
    <t>UID11400</t>
  </si>
  <si>
    <t>2603;2674;2689</t>
  </si>
  <si>
    <t>ARRLSKFPEQSDDSESDDDNVSG________</t>
  </si>
  <si>
    <t>RLSKFPEQS(0.538)DDS(0.657)ES(0.926)DDDNVS(0.879)G</t>
  </si>
  <si>
    <t>UID11401</t>
  </si>
  <si>
    <t>2609;2680;2695</t>
  </si>
  <si>
    <t>FPEQSDDSESDDDNVSG______________</t>
  </si>
  <si>
    <t>RLSKFPEQS(0.987)DDS(0.55)ES(0.55)DDDNVS(0.913)G</t>
  </si>
  <si>
    <t>UID11402</t>
  </si>
  <si>
    <t>UID11403</t>
  </si>
  <si>
    <t>UID11404</t>
  </si>
  <si>
    <t>UID11405</t>
  </si>
  <si>
    <t>UID11406</t>
  </si>
  <si>
    <t>UID11415</t>
  </si>
  <si>
    <t>UID11416</t>
  </si>
  <si>
    <t>UID11417</t>
  </si>
  <si>
    <t>UID11418</t>
  </si>
  <si>
    <t>UID11420</t>
  </si>
  <si>
    <t>UID11421</t>
  </si>
  <si>
    <t>RSIAADSWSIKSEYGSTLDDDQRHADAAEAL</t>
  </si>
  <si>
    <t>S(0.024)IAADS(0.983)WS(0.984)IKS(0.008)EYGS(0.899)T(0.101)LDDDQR</t>
  </si>
  <si>
    <t>UID11423</t>
  </si>
  <si>
    <t>UID11427</t>
  </si>
  <si>
    <t>UID11428</t>
  </si>
  <si>
    <t>UID11429</t>
  </si>
  <si>
    <t>SQTPEVGELVREGYRSSDSDERGHHSLPGSR</t>
  </si>
  <si>
    <t>EGY(0.009)RS(0.997)S(0.997)DS(0.997)DERGHHSLPGSR</t>
  </si>
  <si>
    <t>UID11437</t>
  </si>
  <si>
    <t>325;325</t>
  </si>
  <si>
    <t>QTPEVGELVREGYRSSDSDERGHHSLPGSRD</t>
  </si>
  <si>
    <t>UID11438</t>
  </si>
  <si>
    <t>327;327</t>
  </si>
  <si>
    <t>PEVGELVREGYRSSDSDERGHHSLPGSRDDF</t>
  </si>
  <si>
    <t>EGY(0.273)RS(0.855)S(0.874)DS(0.999)DERGHHSLPGSR</t>
  </si>
  <si>
    <t>UID11439</t>
  </si>
  <si>
    <t>UID11442</t>
  </si>
  <si>
    <t>TPLPPPPPLVKRSSQSPSVSCGGNSHYSPAK</t>
  </si>
  <si>
    <t>RS(0.19)S(0.809)QS(0.751)PS(0.25)VSCGGNS(0.007)HYS(0.993)PAK</t>
  </si>
  <si>
    <t>UID11443</t>
  </si>
  <si>
    <t>LPPPPPLVKRSSQSPSVSCGGNSHYSPAKSD</t>
  </si>
  <si>
    <t>RS(0.125)S(0.818)QS(0.196)PS(0.861)VS(0.025)CGGNS(0.027)HYS(0.948)PAK</t>
  </si>
  <si>
    <t>UID11444</t>
  </si>
  <si>
    <t>PPPPLVKRSSQSPSVSCGGNSHYSPAKSDMH</t>
  </si>
  <si>
    <t>RS(0.153)S(0.761)QS(0.575)PS(0.578)VS(0.904)CGGNS(0.106)HY(0.009)S(0.915)PAK</t>
  </si>
  <si>
    <t>UID11445</t>
  </si>
  <si>
    <t>UID11446</t>
  </si>
  <si>
    <t>UID11447</t>
  </si>
  <si>
    <t>UID11448</t>
  </si>
  <si>
    <t>UID11449</t>
  </si>
  <si>
    <t>UID11450</t>
  </si>
  <si>
    <t>PDPFDSISRSRDYGYSTGKSVGHVTPFGSRI</t>
  </si>
  <si>
    <t>S(0.015)RDY(0.208)GY(0.939)S(0.946)T(0.946)GKS(0.945)VGHVT(0.002)PFGSR</t>
  </si>
  <si>
    <t>UID11451</t>
  </si>
  <si>
    <t>UID11452</t>
  </si>
  <si>
    <t>RGKSVRGRSQATKAVSRDSKPSDGETPRKRQ</t>
  </si>
  <si>
    <t>AVS(1)RDS(1)KPS(1)DGETPR</t>
  </si>
  <si>
    <t>UID11467</t>
  </si>
  <si>
    <t>SVRGRSQATKAVSRDSKPSDGETPRKRQREQ</t>
  </si>
  <si>
    <t>UID11468</t>
  </si>
  <si>
    <t>GRSQATKAVSRDSKPSDGETPRKRQREQTSR</t>
  </si>
  <si>
    <t>UID11469</t>
  </si>
  <si>
    <t>PSDGETPRKRQREQTSRITESEQAAGDSDEG</t>
  </si>
  <si>
    <t>EQT(0.828)S(0.871)RIT(0.901)ES(0.887)EQAAGDS(0.514)DEGVDSITTGGR</t>
  </si>
  <si>
    <t>UID11470</t>
  </si>
  <si>
    <t>UID11471</t>
  </si>
  <si>
    <t>UID11472</t>
  </si>
  <si>
    <t>UID11474</t>
  </si>
  <si>
    <t>UID11475</t>
  </si>
  <si>
    <t>RIQEGPEGSLQSEMKSDKPRRGRGRGRGRGK</t>
  </si>
  <si>
    <t>UID11476</t>
  </si>
  <si>
    <t>TDKVTDLGITVKLPESSQPDDSLDRVSGEDH</t>
  </si>
  <si>
    <t>UID11477</t>
  </si>
  <si>
    <t>DKVTDLGITVKLPESSQPDDSLDRVSGEDHE</t>
  </si>
  <si>
    <t>LPES(0.371)S(0.811)QPDDS(0.922)LDRVS(0.891)GEDHEPS(0.222)AT(0.507)EQS(0.178)FT(0.062)DS(0.038)R</t>
  </si>
  <si>
    <t>UID11478</t>
  </si>
  <si>
    <t>UID11479</t>
  </si>
  <si>
    <t>UID11480</t>
  </si>
  <si>
    <t>UID11481</t>
  </si>
  <si>
    <t>UID11492</t>
  </si>
  <si>
    <t>UID11493</t>
  </si>
  <si>
    <t>531;548;548;548;548;843;813;843;830</t>
  </si>
  <si>
    <t>DSKRKSRSRRRSVSPSPVRSRRKRSSPSSDE</t>
  </si>
  <si>
    <t>UID11494</t>
  </si>
  <si>
    <t>AT1G71380.1</t>
  </si>
  <si>
    <t>SGPLPRGQQISWRASSGLSDGSAAHVDLTGG</t>
  </si>
  <si>
    <t>AS(0.732)S(0.756)GLS(0.756)DGS(0.756)AAHVDLT(0.001)GGYYDAGDNVK</t>
  </si>
  <si>
    <t>AT1G71380.1 | cellulase 3 | Chr1:26899989-26901749 REVERSE LENGTH=484 | 201606</t>
  </si>
  <si>
    <t>UID11502</t>
  </si>
  <si>
    <t>LPRGQQISWRASSGLSDGSAAHVDLTGGYYD</t>
  </si>
  <si>
    <t>UID11503</t>
  </si>
  <si>
    <t>GQQISWRASSGLSDGSAAHVDLTGGYYDAGD</t>
  </si>
  <si>
    <t>UID11504</t>
  </si>
  <si>
    <t>UID11524</t>
  </si>
  <si>
    <t>UID11525</t>
  </si>
  <si>
    <t>DHDGVEKSSRDGDSSSDDEEALAIRLSDEED</t>
  </si>
  <si>
    <t>SSRDGDS(0.064)S(0.968)S(0.968)DDEEALAIR</t>
  </si>
  <si>
    <t>UID11526</t>
  </si>
  <si>
    <t>97;99;99;115;135;137;140</t>
  </si>
  <si>
    <t>LLRKVVEVKPKRPKISTPSSPSLSPPVRSDR</t>
  </si>
  <si>
    <t>UID11534</t>
  </si>
  <si>
    <t>UID11535</t>
  </si>
  <si>
    <t>UID11536</t>
  </si>
  <si>
    <t>103;105;105;121;141;143;146</t>
  </si>
  <si>
    <t>EVKPKRPKISTPSSPSLSPPVRSDRGPTEAK</t>
  </si>
  <si>
    <t>IS(0.44)T(0.56)PS(0.138)S(0.862)PS(0.799)LS(0.201)PPVR</t>
  </si>
  <si>
    <t>UID11537</t>
  </si>
  <si>
    <t>UID11538</t>
  </si>
  <si>
    <t>1051;1158</t>
  </si>
  <si>
    <t>RIKVRPSGATSRAEGSARTIERSQGIVVRHD</t>
  </si>
  <si>
    <t>AEGS(1)ART(1)IERS(1)QGIVVR</t>
  </si>
  <si>
    <t>UID11559</t>
  </si>
  <si>
    <t>1058;1165</t>
  </si>
  <si>
    <t>GATSRAEGSARTIERSQGIVVRHDIDRGQTS</t>
  </si>
  <si>
    <t>UID11560</t>
  </si>
  <si>
    <t>UID11563</t>
  </si>
  <si>
    <t>UID11564</t>
  </si>
  <si>
    <t>1076;1183</t>
  </si>
  <si>
    <t>IVVRHDIDRGQTSSASVDAPQRISTDAVSIS</t>
  </si>
  <si>
    <t>HDIDRGQT(0.393)S(0.891)S(0.779)AS(0.937)VDAPQR</t>
  </si>
  <si>
    <t>UID11565</t>
  </si>
  <si>
    <t>UID11570</t>
  </si>
  <si>
    <t>UID11571</t>
  </si>
  <si>
    <t>UID11580</t>
  </si>
  <si>
    <t>UID11581</t>
  </si>
  <si>
    <t>TKSKKKGAQIDDDEYSIGTELSEESKVEEEK</t>
  </si>
  <si>
    <t>KGAQIDDDEY(0.007)S(0.996)IGT(0.997)ELS(0.978)EES(0.022)KVEEEK</t>
  </si>
  <si>
    <t>UID11587</t>
  </si>
  <si>
    <t>UID11588</t>
  </si>
  <si>
    <t>IDDDEYSIGTELSEESKVEEEKVVVITGKKK</t>
  </si>
  <si>
    <t>KGAQIDDDEY(0.109)S(0.965)IGT(0.971)ELS(0.967)EES(0.988)KVEEEK</t>
  </si>
  <si>
    <t>UID11589</t>
  </si>
  <si>
    <t>SAAAVRKPSMDEDEESEVELLSISSGDDDLE</t>
  </si>
  <si>
    <t>KPS(0.035)MDEDEES(0.99)EVELLS(0.99)IS(0.992)S(0.992)GDDDLERER</t>
  </si>
  <si>
    <t>UID11593</t>
  </si>
  <si>
    <t>KPSMDEDEESEVELLSISSGDDDLEREREIG</t>
  </si>
  <si>
    <t>UID11594</t>
  </si>
  <si>
    <t>SMDEDEESEVELLSISSGDDDLEREREIGGS</t>
  </si>
  <si>
    <t>UID11595</t>
  </si>
  <si>
    <t>MDEDEESEVELLSISSGDDDLEREREIGGSS</t>
  </si>
  <si>
    <t>UID11596</t>
  </si>
  <si>
    <t>KLGIIDNKTLRLITESSGSPSKAEKVDNTLR</t>
  </si>
  <si>
    <t>UID11597</t>
  </si>
  <si>
    <t>UID11598</t>
  </si>
  <si>
    <t>UID11599</t>
  </si>
  <si>
    <t>IGDMRRATPKLAQAPSGISSRSVSPFSRRSS</t>
  </si>
  <si>
    <t>LAQAPS(0.997)GIS(0.551)S(0.452)R</t>
  </si>
  <si>
    <t>UID11607</t>
  </si>
  <si>
    <t>ATPKLAQAPSGISSRSVSPFSRRSSPPRSAT</t>
  </si>
  <si>
    <t>S(1)VS(1)PFSR</t>
  </si>
  <si>
    <t>UID11608</t>
  </si>
  <si>
    <t>233;233;233</t>
  </si>
  <si>
    <t>PLDPPKFKHKRVPRASGSPPVPVMHSPPRPV</t>
  </si>
  <si>
    <t>UID11613</t>
  </si>
  <si>
    <t>UID11614</t>
  </si>
  <si>
    <t>UID11615</t>
  </si>
  <si>
    <t>UID11632</t>
  </si>
  <si>
    <t>UID11633</t>
  </si>
  <si>
    <t>UID11634</t>
  </si>
  <si>
    <t>118;124</t>
  </si>
  <si>
    <t>TNSGPLSKHGEPLKKSSGPQSGGVTRQNSGP</t>
  </si>
  <si>
    <t>HGEPLKKS(1)S(1)GPQS(0.972)GGVT(0.028)R</t>
  </si>
  <si>
    <t>UID11635</t>
  </si>
  <si>
    <t>119;125</t>
  </si>
  <si>
    <t>NSGPLSKHGEPLKKSSGPQSGGVTRQNSGPI</t>
  </si>
  <si>
    <t>UID11636</t>
  </si>
  <si>
    <t>UID11637</t>
  </si>
  <si>
    <t>UID11638</t>
  </si>
  <si>
    <t>UID11639</t>
  </si>
  <si>
    <t>UID11640</t>
  </si>
  <si>
    <t>TDGTKSRKSGPITGGSSRSGAQSGPVPNATG</t>
  </si>
  <si>
    <t>UID11646</t>
  </si>
  <si>
    <t>UID11647</t>
  </si>
  <si>
    <t>UID11655</t>
  </si>
  <si>
    <t>UID11656</t>
  </si>
  <si>
    <t>UID11666</t>
  </si>
  <si>
    <t>151;151;151;151;151</t>
  </si>
  <si>
    <t>GNKLNHVQSAPQALLSKDSSVGNLHGYKNTS</t>
  </si>
  <si>
    <t>LNHVQS(0.043)APQALLS(0.987)KDS(0.975)S(0.99)VGNLHGY(0.005)K</t>
  </si>
  <si>
    <t>UID11671</t>
  </si>
  <si>
    <t>LNHVQSAPQALLSKDSSVGNLHGYKNTSSSA</t>
  </si>
  <si>
    <t>UID11672</t>
  </si>
  <si>
    <t>NHVQSAPQALLSKDSSVGNLHGYKNTSSSAS</t>
  </si>
  <si>
    <t>UID11673</t>
  </si>
  <si>
    <t>AT1G80810.5;AT1G80810.1;AT1G80810.4;AT1G80810.2;AT1G80810.3</t>
  </si>
  <si>
    <t>418;366;366;366;418</t>
  </si>
  <si>
    <t>AT1G80810.5</t>
  </si>
  <si>
    <t>SLTGSLKRSRVKMDESDYDSDSLSSPRLKKL</t>
  </si>
  <si>
    <t>VKMDES(0.995)DY(0.975)DS(0.03)DS(0.001)LS(0.359)S(0.64)PR</t>
  </si>
  <si>
    <t>AT1G80810.5 | Tudor/PWWP/MBT superfamily protein | Chr1:30365182-30368313 FORWARD LENGTH=663 | 201606;AT1G80810.1 | Tudor/PWWP/MBT superfamily protein | Chr1:30365575-30368898 FORWARD LENGTH=773 | 201606;AT1G80810.4 | Tudor/PWWP/MBT superfamily protein | C</t>
  </si>
  <si>
    <t>UID11687</t>
  </si>
  <si>
    <t>UID11689</t>
  </si>
  <si>
    <t>UID11690</t>
  </si>
  <si>
    <t>UID11691</t>
  </si>
  <si>
    <t>UID11692</t>
  </si>
  <si>
    <t>__________MGRHGSSSDEEERVRRRDRRR</t>
  </si>
  <si>
    <t>GRHGS(1)S(1)S(1)DEEERVR</t>
  </si>
  <si>
    <t>UID11694</t>
  </si>
  <si>
    <t>_________MGRHGSSSDEEERVRRRDRRRR</t>
  </si>
  <si>
    <t>UID11695</t>
  </si>
  <si>
    <t>________MGRHGSSSDEEERVRRRDRRRRE</t>
  </si>
  <si>
    <t>UID11696</t>
  </si>
  <si>
    <t>RVNKGRNTDRVRADTSSDEEDDLKGNKKEPM</t>
  </si>
  <si>
    <t>VRADT(1)S(1)S(1)DEEDDLKGNK</t>
  </si>
  <si>
    <t>UID11699</t>
  </si>
  <si>
    <t>VNKGRNTDRVRADTSSDEEDDLKGNKKEPME</t>
  </si>
  <si>
    <t>UID11700</t>
  </si>
  <si>
    <t>AT2G01060.2;AT2G01060.1</t>
  </si>
  <si>
    <t>164;213</t>
  </si>
  <si>
    <t>AT2G01060.2</t>
  </si>
  <si>
    <t>SYREPLTPDSGCNIGSPDESTGEERLSKKPR</t>
  </si>
  <si>
    <t>S(0.046)LS(0.051)VDES(0.23)LS(0.27)S(0.281)Y(0.268)REPLT(0.475)PDS(0.4)GCNIGS(0.97)PDES(0.007)T(0.003)GEER</t>
  </si>
  <si>
    <t>AT2G01060.2 | myb-like HTH transcriptional regulator family protein | Chr2:73456-74556 REVERSE LENGTH=237 | 201606;AT2G01060.1 | myb-like HTH transcriptional regulator family protein | Chr2:73456-74902 REVERSE LENGTH=286 | 201606</t>
  </si>
  <si>
    <t>UID11702</t>
  </si>
  <si>
    <t>______MLAKNRLPGSGHTTPSPPASPRRSP</t>
  </si>
  <si>
    <t>LPGS(0.911)GHT(0.069)T(0.071)PS(0.727)PPAS(0.222)PR</t>
  </si>
  <si>
    <t>UID11715</t>
  </si>
  <si>
    <t>UID11716</t>
  </si>
  <si>
    <t>UID11724</t>
  </si>
  <si>
    <t>UID11725</t>
  </si>
  <si>
    <t>UID11726</t>
  </si>
  <si>
    <t>RVQSPSSNMVIHPHHSGDNDDIKLTVAASSL</t>
  </si>
  <si>
    <t>VQS(0.878)PS(0.06)S(0.064)NMVIHPHHS(0.999)GDNDDIK</t>
  </si>
  <si>
    <t>UID11727</t>
  </si>
  <si>
    <t>173;173;298;298;298;298</t>
  </si>
  <si>
    <t>NGTPIRATTPIRSPISSEPSSPGRQASASPM</t>
  </si>
  <si>
    <t>AT(0.012)T(0.013)PIRS(0.068)PIS(0.899)S(0.864)EPS(0.166)S(0.978)PGR</t>
  </si>
  <si>
    <t>UID11734</t>
  </si>
  <si>
    <t>174;174;299;299;299;299</t>
  </si>
  <si>
    <t>GTPIRATTPIRSPISSEPSSPGRQASASPMS</t>
  </si>
  <si>
    <t>UID11735</t>
  </si>
  <si>
    <t>UID11737</t>
  </si>
  <si>
    <t>UID11739</t>
  </si>
  <si>
    <t>212;212</t>
  </si>
  <si>
    <t>ARNCNAGSDDTEEELSNSEDLRKVTGASPLL</t>
  </si>
  <si>
    <t>UID11740</t>
  </si>
  <si>
    <t>UID11753</t>
  </si>
  <si>
    <t>UID11754</t>
  </si>
  <si>
    <t>UID11755</t>
  </si>
  <si>
    <t>SKSQVGHSKDSEGDSSDWLPIGDSD______</t>
  </si>
  <si>
    <t>S(0.007)QVGHS(0.047)KDS(0.462)EGDS(0.605)S(0.879)DWLPIGDS(1)D</t>
  </si>
  <si>
    <t>UID11770</t>
  </si>
  <si>
    <t>UID11771</t>
  </si>
  <si>
    <t>UID11775</t>
  </si>
  <si>
    <t>UID11777</t>
  </si>
  <si>
    <t>307;307;307</t>
  </si>
  <si>
    <t>NRSTLKRPASNASGSSWVQLSKSQVGHSKDS</t>
  </si>
  <si>
    <t>UID11778</t>
  </si>
  <si>
    <t>UID11780</t>
  </si>
  <si>
    <t>279;279;279</t>
  </si>
  <si>
    <t>DDGGASKKHGQGWDVSDEDPESDEEIDLSDY</t>
  </si>
  <si>
    <t>HGQGWDVS(1)DEDPES(1)DEEIDLS(1)DYEDDYGTK</t>
  </si>
  <si>
    <t>UID11781</t>
  </si>
  <si>
    <t>285;285;285</t>
  </si>
  <si>
    <t>KKHGQGWDVSDEDPESDEEIDLSDYEDDYGT</t>
  </si>
  <si>
    <t>UID11782</t>
  </si>
  <si>
    <t>292;292;292</t>
  </si>
  <si>
    <t>DVSDEDPESDEEIDLSDYEDDYGTKKPKVRQ</t>
  </si>
  <si>
    <t>UID11783</t>
  </si>
  <si>
    <t>UID11795</t>
  </si>
  <si>
    <t>UID11796</t>
  </si>
  <si>
    <t>UID11797</t>
  </si>
  <si>
    <t>LSWSVNEISTQLSRESATESMHSSISDTEDI</t>
  </si>
  <si>
    <t>ES(0.809)AT(0.184)ES(0.094)MHS(0.459)S(0.459)IS(0.875)DT(0.12)EDIDKLGENTQGEGR</t>
  </si>
  <si>
    <t>UID11798</t>
  </si>
  <si>
    <t>QLSRESATESMHSSISDTEDIDKLGENTQGE</t>
  </si>
  <si>
    <t>ES(0.795)AT(0.186)ES(0.118)MHS(0.505)S(0.433)IS(0.947)DT(0.015)EDIDKLGENTQGEGR</t>
  </si>
  <si>
    <t>UID11799</t>
  </si>
  <si>
    <t>UID11800</t>
  </si>
  <si>
    <t>UID11801</t>
  </si>
  <si>
    <t>UID11802</t>
  </si>
  <si>
    <t>UID11804</t>
  </si>
  <si>
    <t>GRKSEIIGNQDKDFDSISSEDVDEAEAERLL</t>
  </si>
  <si>
    <t>UID11806</t>
  </si>
  <si>
    <t>UID11807</t>
  </si>
  <si>
    <t>SEIIGNQDKDFDSISSEDVDEAEAERLLRIR</t>
  </si>
  <si>
    <t>UID11808</t>
  </si>
  <si>
    <t>SRDLRSVNQVSSRRASFSSSLSDGDNSYRRG</t>
  </si>
  <si>
    <t>RAS(0.939)FS(0.159)S(0.655)S(0.653)LS(0.586)DGDNS(0.004)Y(0.005)RR</t>
  </si>
  <si>
    <t>UID11813</t>
  </si>
  <si>
    <t>LRSVNQVSSRRASFSSSLSDGDNSYRRGGVE</t>
  </si>
  <si>
    <t>RAS(0.816)FS(0.508)S(0.884)S(0.884)LS(0.907)DGDNS(0.001)Y(0.001)RR</t>
  </si>
  <si>
    <t>UID11814</t>
  </si>
  <si>
    <t>RSVNQVSSRRASFSSSLSDGDNSYRRGGVEH</t>
  </si>
  <si>
    <t>UID11815</t>
  </si>
  <si>
    <t>VNQVSSRRASFSSSLSDGDNSYRRGGVEHAY</t>
  </si>
  <si>
    <t>AS(0.883)FS(0.051)S(0.061)S(0.033)LS(0.971)DGDNSYR</t>
  </si>
  <si>
    <t>UID11816</t>
  </si>
  <si>
    <t>UID11818</t>
  </si>
  <si>
    <t>UID11819</t>
  </si>
  <si>
    <t>UID11820</t>
  </si>
  <si>
    <t>UID11821</t>
  </si>
  <si>
    <t>UID11822</t>
  </si>
  <si>
    <t>744;744</t>
  </si>
  <si>
    <t>FVTRLASGIFSRARKSVDSSSSDYTVENVYK</t>
  </si>
  <si>
    <t>ARKS(0.814)VDS(0.414)S(0.412)S(0.578)S(0.518)DY(0.208)T(0.055)VENVY(0.001)K</t>
  </si>
  <si>
    <t>UID11833</t>
  </si>
  <si>
    <t>UID11834</t>
  </si>
  <si>
    <t>698;698</t>
  </si>
  <si>
    <t>DRGAPEIPEEDLGRSSSIEGNSDADIYAEND</t>
  </si>
  <si>
    <t>UID11835</t>
  </si>
  <si>
    <t>UID11836</t>
  </si>
  <si>
    <t>704;704</t>
  </si>
  <si>
    <t>IPEEDLGRSSSIEGNSDADIYAENDSGRNGA</t>
  </si>
  <si>
    <t>S(0.279)S(0.33)S(0.392)IEGNS(1)DADIYAENDSGR</t>
  </si>
  <si>
    <t>UID11837</t>
  </si>
  <si>
    <t>UID11842</t>
  </si>
  <si>
    <t>UID11843</t>
  </si>
  <si>
    <t>DGSASPTASTVRSTSSVRSLQRYKTTPHSMR</t>
  </si>
  <si>
    <t>S(0.331)T(0.395)S(0.45)S(0.827)VRS(0.997)LQR</t>
  </si>
  <si>
    <t>UID11851</t>
  </si>
  <si>
    <t>ASPTASTVRSTSSVRSLQRYKTTPHSMRYEG</t>
  </si>
  <si>
    <t>UID11852</t>
  </si>
  <si>
    <t>SSSRRVVDTSSREPFSGGSDNANYETALKGI</t>
  </si>
  <si>
    <t>UID11866</t>
  </si>
  <si>
    <t>UID11867</t>
  </si>
  <si>
    <t>GRSEGSSSRRVVDTSSREPFSGGSDNANYET</t>
  </si>
  <si>
    <t>RVVDT(0.026)S(0.14)S(0.834)REPFS(0.276)GGS(0.795)DNANY(0.896)ET(0.032)ALK</t>
  </si>
  <si>
    <t>UID11870</t>
  </si>
  <si>
    <t>UID11871</t>
  </si>
  <si>
    <t>UID11872</t>
  </si>
  <si>
    <t>SFDVLSPTIRRAFQFSISPSSNSPPVSPRGD</t>
  </si>
  <si>
    <t>AFQFS(0.979)IS(0.021)PS(0.018)S(0.016)NS(0.083)PPVS(0.884)PR</t>
  </si>
  <si>
    <t>UID11882</t>
  </si>
  <si>
    <t>UID11883</t>
  </si>
  <si>
    <t>UID11885</t>
  </si>
  <si>
    <t>UID11894</t>
  </si>
  <si>
    <t>UID11895</t>
  </si>
  <si>
    <t>AT2G20980.1</t>
  </si>
  <si>
    <t>LLLSLDDRVLETPPGSPSAAPGYLTDDESPK</t>
  </si>
  <si>
    <t>VLET(0.99)PPGS(0.978)PS(0.978)AAPGY(0.039)LT(0.042)DDES(0.972)PKRR</t>
  </si>
  <si>
    <t>AT2G20980.1 | minichromosome maintenance 10 | Chr2:9011654-9013856 REVERSE LENGTH=396 | 201606</t>
  </si>
  <si>
    <t>UID11902</t>
  </si>
  <si>
    <t>LSLDDRVLETPPGSPSAAPGYLTDDESPKRR</t>
  </si>
  <si>
    <t>UID11903</t>
  </si>
  <si>
    <t>PGSPSAAPGYLTDDESPKRRGHSDLSDFRSV</t>
  </si>
  <si>
    <t>UID11904</t>
  </si>
  <si>
    <t>AT2G22100.1</t>
  </si>
  <si>
    <t>KKKSKKYEEVEEEEKSPSPSPSPKKSKESKK</t>
  </si>
  <si>
    <t>KYEEVEEEEKS(0.997)PS(0.969)PS(0.026)PS(0.008)PK</t>
  </si>
  <si>
    <t>AT2G22100.1 | RNA-binding (RRM/RBD/RNP motifs) family protein | Chr2:9392397-9393545 REVERSE LENGTH=382 | 201606</t>
  </si>
  <si>
    <t>UID11915</t>
  </si>
  <si>
    <t>KSKKYEEVEEEEKSPSPSPSPKKSKESKKKH</t>
  </si>
  <si>
    <t>KY(0.001)EEVEEEEKS(0.99)PS(0.99)PS(0.891)PS(0.127)PK</t>
  </si>
  <si>
    <t>UID11916</t>
  </si>
  <si>
    <t>KKYEEVEEEEKSPSPSPSPKKSKESKKKHKR</t>
  </si>
  <si>
    <t>KY(0.001)EEVEEEEKS(0.883)PS(0.883)PS(0.907)PS(0.327)PK</t>
  </si>
  <si>
    <t>UID11917</t>
  </si>
  <si>
    <t>AT2G22430.1</t>
  </si>
  <si>
    <t>GGLISLCPTTSTDEQSPRRYGGREFQSMLEG</t>
  </si>
  <si>
    <t>LS(0.461)S(0.523)S(0.508)DS(0.508)VGGLISLCPTTS(0.001)T(0.003)DEQS(0.997)PRR</t>
  </si>
  <si>
    <t>AT2G22430.1 | homeobox protein 6 | Chr2:9526470-9527612 REVERSE LENGTH=311 | 201606</t>
  </si>
  <si>
    <t>UID11922</t>
  </si>
  <si>
    <t>UID11928</t>
  </si>
  <si>
    <t>UID11929</t>
  </si>
  <si>
    <t>UID11934</t>
  </si>
  <si>
    <t>UID11936</t>
  </si>
  <si>
    <t>UID11939</t>
  </si>
  <si>
    <t>UID11940</t>
  </si>
  <si>
    <t>UID11941</t>
  </si>
  <si>
    <t>UID11955</t>
  </si>
  <si>
    <t>UID11956</t>
  </si>
  <si>
    <t>1259;1277;1291;1291</t>
  </si>
  <si>
    <t>RTGIKRLLEHDSDSESDTEETFSKNNIQPAL</t>
  </si>
  <si>
    <t>UID11957</t>
  </si>
  <si>
    <t>66;66;66;66;66;66;66</t>
  </si>
  <si>
    <t>ASSSSVGKAVLDRTESSASHHSDEEARQFWS</t>
  </si>
  <si>
    <t>AVLDRT(0.124)ES(0.954)S(0.96)AS(0.944)HHS(0.018)DEEAR</t>
  </si>
  <si>
    <t>UID11958</t>
  </si>
  <si>
    <t>67;67;67;67;67;67;67</t>
  </si>
  <si>
    <t>SSSSVGKAVLDRTESSASHHSDEEARQFWSH</t>
  </si>
  <si>
    <t>UID11959</t>
  </si>
  <si>
    <t>69;69;69;69;69;69;69</t>
  </si>
  <si>
    <t>SSVGKAVLDRTESSASHHSDEEARQFWSHQL</t>
  </si>
  <si>
    <t>UID11960</t>
  </si>
  <si>
    <t>UID11961</t>
  </si>
  <si>
    <t>UID11964</t>
  </si>
  <si>
    <t>VDYTVPGKDVTQSPISEDMEESPRDKEKVSY</t>
  </si>
  <si>
    <t>UID11965</t>
  </si>
  <si>
    <t>UID11966</t>
  </si>
  <si>
    <t>AT2G27040.2;AT2G27040.1</t>
  </si>
  <si>
    <t>890;890</t>
  </si>
  <si>
    <t>AT2G27040.2</t>
  </si>
  <si>
    <t>LAAAQLGTFMKFEDQSETSSSHGGITAPGPI</t>
  </si>
  <si>
    <t>FEDQS(0.785)ET(0.785)S(0.785)S(0.785)S(0.785)HGGIT(0.074)APGPISVAQLPR</t>
  </si>
  <si>
    <t>AT2G27040.2 | Argonaute family protein | Chr2:11536795-11541503 REVERSE LENGTH=924 | 201606;AT2G27040.1 | Argonaute family protein | Chr2:11536795-11541503 REVERSE LENGTH=924 | 201606</t>
  </si>
  <si>
    <t>UID11976</t>
  </si>
  <si>
    <t>AQLGTFMKFEDQSETSSSHGGITAPGPISVA</t>
  </si>
  <si>
    <t>UID11977</t>
  </si>
  <si>
    <t>QLGTFMKFEDQSETSSSHGGITAPGPISVAQ</t>
  </si>
  <si>
    <t>UID11978</t>
  </si>
  <si>
    <t>895;895</t>
  </si>
  <si>
    <t>LGTFMKFEDQSETSSSHGGITAPGPISVAQL</t>
  </si>
  <si>
    <t>UID11979</t>
  </si>
  <si>
    <t>ESDSSDAEKSKTPELSPPVTPLVATPVNKTP</t>
  </si>
  <si>
    <t>S(0.292)KT(0.911)PELS(0.898)PPVT(0.898)PLVAT(0.001)PVNK</t>
  </si>
  <si>
    <t>UID11986</t>
  </si>
  <si>
    <t>UID11996</t>
  </si>
  <si>
    <t>UID11997</t>
  </si>
  <si>
    <t>VEKKRKSPEKEVSPDSGEFGSSRSKSLEPLE</t>
  </si>
  <si>
    <t>S(0.999)PEKEVS(0.996)PDS(0.953)GEFGS(0.027)S(0.026)R</t>
  </si>
  <si>
    <t>UID11998</t>
  </si>
  <si>
    <t>UID12003</t>
  </si>
  <si>
    <t>UID12004</t>
  </si>
  <si>
    <t>UID12011</t>
  </si>
  <si>
    <t>UID12012</t>
  </si>
  <si>
    <t>UID12013</t>
  </si>
  <si>
    <t>460;460;460;460</t>
  </si>
  <si>
    <t>DEFHSSDEEEGNLQPSPKYTMSQKWIMGRQN</t>
  </si>
  <si>
    <t>T(0.071)NDLS(0.521)T(0.544)S(0.548)AVQLDEFHS(0.158)S(0.158)DEEEGNLQPS(0.999)PK</t>
  </si>
  <si>
    <t>UID12019</t>
  </si>
  <si>
    <t>UID12031</t>
  </si>
  <si>
    <t>KNNLSPSASQGIGAPSPYSYAAVLGSSLSRN</t>
  </si>
  <si>
    <t>NNLS(0.876)PS(0.121)AS(0.022)QGIGAPS(0.966)PY(0.012)S(0.002)YAAVLGS(0.209)S(0.187)LS(0.15)RNGT(0.454)PDPQAIAR</t>
  </si>
  <si>
    <t>UID12032</t>
  </si>
  <si>
    <t>UID12034</t>
  </si>
  <si>
    <t>UID12035</t>
  </si>
  <si>
    <t>731;712</t>
  </si>
  <si>
    <t>NSEGRSRPVSSKVKDSEQVEKEDNSDLDANL</t>
  </si>
  <si>
    <t>DS(1)EQVEKEDNS(1)DLDANLS(0.183)CDS(0.815)KDT(0.002)IR</t>
  </si>
  <si>
    <t>UID12039</t>
  </si>
  <si>
    <t>UID12040</t>
  </si>
  <si>
    <t>UID12041</t>
  </si>
  <si>
    <t>750;731</t>
  </si>
  <si>
    <t>EKEDNSDLDANLSCDSKDTIRHQIKDKNRRK</t>
  </si>
  <si>
    <t>UID12042</t>
  </si>
  <si>
    <t>UID12043</t>
  </si>
  <si>
    <t>551;532</t>
  </si>
  <si>
    <t>EERVSLSQGGRHTSPSHIKQDGSMSPVRGRG</t>
  </si>
  <si>
    <t>UID12044</t>
  </si>
  <si>
    <t>558;539</t>
  </si>
  <si>
    <t>QGGRHTSPSHIKQDGSMSPVRGRGKSSPSSR</t>
  </si>
  <si>
    <t>UID12045</t>
  </si>
  <si>
    <t>UID12046</t>
  </si>
  <si>
    <t>UID12049</t>
  </si>
  <si>
    <t>UID12051</t>
  </si>
  <si>
    <t>UID12052</t>
  </si>
  <si>
    <t>UID12060</t>
  </si>
  <si>
    <t>629;610</t>
  </si>
  <si>
    <t>SRSPSRSRSPPVLHRSPSPRGRKHQRERRSP</t>
  </si>
  <si>
    <t>UID12061</t>
  </si>
  <si>
    <t>UID12062</t>
  </si>
  <si>
    <t>616;597</t>
  </si>
  <si>
    <t>RSPDRRRRRSPSSSRSPSRSRSPPVLHRSPS</t>
  </si>
  <si>
    <t>S(0.837)PS(0.807)RS(0.721)RS(0.634)PPVLHR</t>
  </si>
  <si>
    <t>UID12063</t>
  </si>
  <si>
    <t>618;599</t>
  </si>
  <si>
    <t>PDRRRRRSPSSSRSPSRSRSPPVLHRSPSPR</t>
  </si>
  <si>
    <t>UID12064</t>
  </si>
  <si>
    <t>UID12065</t>
  </si>
  <si>
    <t>MERDRLLRMPSRIRPSTSPESL_________</t>
  </si>
  <si>
    <t>IRPS(0.895)T(0.633)S(0.472)PES(0.999)L</t>
  </si>
  <si>
    <t>UID12097</t>
  </si>
  <si>
    <t>UID12098</t>
  </si>
  <si>
    <t>UID12099</t>
  </si>
  <si>
    <t>163;163</t>
  </si>
  <si>
    <t>APVISSKNDTGQRRHSLVSSRASDSSLNRAK</t>
  </si>
  <si>
    <t>RHS(0.998)LVS(0.99)S(0.982)RAS(0.027)DS(0.002)S(0.001)LNR</t>
  </si>
  <si>
    <t>UID12102</t>
  </si>
  <si>
    <t>166;166</t>
  </si>
  <si>
    <t>ISSKNDTGQRRHSLVSSRASDSSLNRAKFLC</t>
  </si>
  <si>
    <t>UID12103</t>
  </si>
  <si>
    <t>167;167</t>
  </si>
  <si>
    <t>SSKNDTGQRRHSLVSSRASDSSLNRAKFLCS</t>
  </si>
  <si>
    <t>UID12104</t>
  </si>
  <si>
    <t>UID12111</t>
  </si>
  <si>
    <t>UID12112</t>
  </si>
  <si>
    <t>LSPPHEPGRIRGSGSSEQLHTGFRAISGASV</t>
  </si>
  <si>
    <t>UID12113</t>
  </si>
  <si>
    <t>_____MRRSASASIVSDQLSANSPSPSPSPP</t>
  </si>
  <si>
    <t>S(0.427)AS(0.511)AS(0.079)IVS(0.881)DQLS(0.097)ANS(0.019)PS(0.2)PS(0.12)PS(0.667)PPR</t>
  </si>
  <si>
    <t>UID12122</t>
  </si>
  <si>
    <t>UID12123</t>
  </si>
  <si>
    <t>UID12124</t>
  </si>
  <si>
    <t>UID12125</t>
  </si>
  <si>
    <t>UID12126</t>
  </si>
  <si>
    <t>AT3G52890.4;AT3G52890.3;AT3G52890.2;AT3G52890.1;AT2G36350.1</t>
  </si>
  <si>
    <t>144;144;144;144;145</t>
  </si>
  <si>
    <t>AT3G52890.4</t>
  </si>
  <si>
    <t>ISKASEMAAQKRLSKSAAASPRVSEADRIKS</t>
  </si>
  <si>
    <t>S(1)AAAS(1)PRVS(1)EADRIK</t>
  </si>
  <si>
    <t>AT3G52890.4 | KCBP-interacting protein kinase | Chr3:19609150-19612032 FORWARD LENGTH=934 | 201606;AT3G52890.3 | KCBP-interacting protein kinase | Chr3:19609150-19612032 FORWARD LENGTH=934 | 201606;AT3G52890.2 | KCBP-interacting protein kinase | Chr3:19609</t>
  </si>
  <si>
    <t>UID12130</t>
  </si>
  <si>
    <t>148;148;148;148;149</t>
  </si>
  <si>
    <t>SEMAAQKRLSKSAAASPRVSEADRIKSLYNQ</t>
  </si>
  <si>
    <t>UID12131</t>
  </si>
  <si>
    <t>152;152;152;152;153</t>
  </si>
  <si>
    <t>AQKRLSKSAAASPRVSEADRIKSLYNQVSNE</t>
  </si>
  <si>
    <t>UID12132</t>
  </si>
  <si>
    <t>UID12142</t>
  </si>
  <si>
    <t>RKSSARPSSARNSVSSPIMTRNSSYGRSPYS</t>
  </si>
  <si>
    <t>UID12143</t>
  </si>
  <si>
    <t>UID12144</t>
  </si>
  <si>
    <t>UID12145</t>
  </si>
  <si>
    <t>UID12150</t>
  </si>
  <si>
    <t>UID12151</t>
  </si>
  <si>
    <t>UID12152</t>
  </si>
  <si>
    <t>UID12153</t>
  </si>
  <si>
    <t>UID12154</t>
  </si>
  <si>
    <t>242;242;253;253;253;283</t>
  </si>
  <si>
    <t>EDRSPVDDDYEPNRTSPRGSESP________</t>
  </si>
  <si>
    <t>S(0.002)PVDDDY(0.212)EPNRT(0.715)S(0.754)PRGS(0.709)ES(0.608)P</t>
  </si>
  <si>
    <t>UID12155</t>
  </si>
  <si>
    <t>212;212;223;223;223;253</t>
  </si>
  <si>
    <t>GSDRDGGSPQDNGRNSVVSPVVGAGGDSSKE</t>
  </si>
  <si>
    <t>UID12160</t>
  </si>
  <si>
    <t>UID12161</t>
  </si>
  <si>
    <t>225;225;236;236;236;266</t>
  </si>
  <si>
    <t>RNSVVSPVVGAGGDSSKEDRSPVDDDYEPNR</t>
  </si>
  <si>
    <t>NS(0.111)VVS(0.858)PVVGAGGDS(0.919)S(0.951)KEDRS(0.161)PVDDDYEPNR</t>
  </si>
  <si>
    <t>UID12163</t>
  </si>
  <si>
    <t>246;246;257;257;257;287</t>
  </si>
  <si>
    <t>PVDDDYEPNRTSPRGSESP____________</t>
  </si>
  <si>
    <t>SPVDDDY(0.004)EPNRT(0.489)S(0.572)PRGS(0.973)ES(0.963)P</t>
  </si>
  <si>
    <t>UID12168</t>
  </si>
  <si>
    <t>248;248;259;259;259;289</t>
  </si>
  <si>
    <t>DDDYEPNRTSPRGSESP______________</t>
  </si>
  <si>
    <t>S(0.005)PVDDDY(0.001)EPNRT(0.486)S(0.577)PRGS(0.965)ES(0.965)P</t>
  </si>
  <si>
    <t>UID12169</t>
  </si>
  <si>
    <t>1277;2068</t>
  </si>
  <si>
    <t>AT2G37340.5;AT2G37340.3;AT2G37340.6;AT2G37340.4;AT2G37340.2;AT2G37340.1;AT3G53500.3;AT3G53500.1;AT3G53500.2</t>
  </si>
  <si>
    <t>133;133;144;144;144;174;137;137;178</t>
  </si>
  <si>
    <t>AT2G37340.5;AT3G53500.3</t>
  </si>
  <si>
    <t>PRRRRSPSRSLSRSRSYSRSRSPVRRRERSV;RRRSPSRSRSYSRGRSYSRSRSPVRREKSVE</t>
  </si>
  <si>
    <t>S(0.757)Y(0.702)S(0.755)RS(0.741)RS(0.045)PVR</t>
  </si>
  <si>
    <t>UID12170</t>
  </si>
  <si>
    <t>135;135;146;146;146;176;139;139;180</t>
  </si>
  <si>
    <t>RRRSPSRSLSRSRSYSRSRSPVRRRERSVEE;RSPSRSRSYSRGRSYSRSRSPVRREKSVEDR</t>
  </si>
  <si>
    <t>S(0.753)Y(0.719)S(0.763)RS(0.665)RS(0.1)PVR</t>
  </si>
  <si>
    <t>UID12171</t>
  </si>
  <si>
    <t>____MSFTPEVVSRKSGVGVIPSPAPFLTPR</t>
  </si>
  <si>
    <t>UID12172</t>
  </si>
  <si>
    <t>UID12173</t>
  </si>
  <si>
    <t>UID12182</t>
  </si>
  <si>
    <t>UID12183</t>
  </si>
  <si>
    <t>ANEEQISMAASSMIRSHSVSGDLHGVQPDPI</t>
  </si>
  <si>
    <t>UID12188</t>
  </si>
  <si>
    <t>UID12189</t>
  </si>
  <si>
    <t>UID12190</t>
  </si>
  <si>
    <t>UID12196</t>
  </si>
  <si>
    <t>UID12197</t>
  </si>
  <si>
    <t>UID12206</t>
  </si>
  <si>
    <t>UID12207</t>
  </si>
  <si>
    <t>UID12208</t>
  </si>
  <si>
    <t>UID12209</t>
  </si>
  <si>
    <t>UID12212</t>
  </si>
  <si>
    <t>DIVGRMLLCVRERSISDTHSRSSLQRQFSHG</t>
  </si>
  <si>
    <t>UID12213</t>
  </si>
  <si>
    <t>RMLLCVRERSISDTHSRSSLQRQFSHGHSSP</t>
  </si>
  <si>
    <t>ERS(0.602)IS(0.169)DT(0.236)HS(0.925)RS(0.438)S(0.629)LQR</t>
  </si>
  <si>
    <t>UID12214</t>
  </si>
  <si>
    <t>UID12215</t>
  </si>
  <si>
    <t>UID12216</t>
  </si>
  <si>
    <t>UID12228</t>
  </si>
  <si>
    <t>UID12229</t>
  </si>
  <si>
    <t>UID12230</t>
  </si>
  <si>
    <t>HLLHNYNNRSLDQQTSFTASPSPPRFSDYSG</t>
  </si>
  <si>
    <t>S(0.169)LDQQT(0.804)S(0.814)FT(0.212)AS(0.218)PS(0.783)PPR</t>
  </si>
  <si>
    <t>UID12233</t>
  </si>
  <si>
    <t>UID12235</t>
  </si>
  <si>
    <t>UID12238</t>
  </si>
  <si>
    <t>UID12239</t>
  </si>
  <si>
    <t>UID12240</t>
  </si>
  <si>
    <t>AT2G39580.1;AT2G39580.2</t>
  </si>
  <si>
    <t>AT2G39580.1</t>
  </si>
  <si>
    <t>IAAIHGKKFPVRGNNSNLVINFSDDDSGSES</t>
  </si>
  <si>
    <t>GNNS(0.995)NLVINFS(0.997)DDDS(0.084)GS(0.794)ES(0.131)DCKGR</t>
  </si>
  <si>
    <t>AT2G39580.1 | zinc finger C3H1 domain protein | Chr2:16510540-16516948 FORWARD LENGTH=1577 | 201606;AT2G39580.2 | zinc finger C3H1 domain protein | Chr2:16510540-16516948 FORWARD LENGTH=1592 | 201606</t>
  </si>
  <si>
    <t>UID12252</t>
  </si>
  <si>
    <t>KFPVRGNNSNLVINFSDDDSGSESDCKGRTQ</t>
  </si>
  <si>
    <t>UID12253</t>
  </si>
  <si>
    <t>NNSNLVINFSDDDSGSESDCKGRTQTSKIQP</t>
  </si>
  <si>
    <t>UID12254</t>
  </si>
  <si>
    <t>AT2G41500.2;AT2G41500.1</t>
  </si>
  <si>
    <t>AT2G41500.2</t>
  </si>
  <si>
    <t>FRPPVSQNGGVKTSDSDSESDDEHIEISEES</t>
  </si>
  <si>
    <t>T(0.351)S(0.351)DS(0.766)DS(0.766)ES(0.766)DDEHIEISEESK</t>
  </si>
  <si>
    <t>AT2G41500.2 | WD-40 repeat family protein / small nuclear ribonucleoprotein Prp4p-like protein | Chr2:17304319-17306855 REVERSE LENGTH=554 | 201606;AT2G41500.1 | WD-40 repeat family protein / small nuclear ribonucleoprotein Prp4p-like protein | Chr2:173043</t>
  </si>
  <si>
    <t>UID12277</t>
  </si>
  <si>
    <t>PPVSQNGGVKTSDSDSESDDEHIEISEESKQ</t>
  </si>
  <si>
    <t>UID12278</t>
  </si>
  <si>
    <t>VSQNGGVKTSDSDSESDDEHIEISEESKQVR</t>
  </si>
  <si>
    <t>UID12279</t>
  </si>
  <si>
    <t>AT2G41960.1</t>
  </si>
  <si>
    <t>EECLDGCISPRVETHSCDSTDKEIIDHEDEN</t>
  </si>
  <si>
    <t>VET(0.794)HS(0.761)CDS(0.723)T(0.723)DKEIIDHEDENGCFTPR</t>
  </si>
  <si>
    <t>AT2G41960.1 | hypothetical protein | Chr2:17514244-17519015 REVERSE LENGTH=1215 | 201606</t>
  </si>
  <si>
    <t>UID12289</t>
  </si>
  <si>
    <t>UID12295</t>
  </si>
  <si>
    <t>291;291;291;291;291</t>
  </si>
  <si>
    <t>GLQRKFSEQNIGAPPSYEEAVSDSRSPVYSE</t>
  </si>
  <si>
    <t>KFS(1)EQNIGAPPS(0.975)YEEAVS(0.006)DS(0.015)RS(0.003)PVYSER</t>
  </si>
  <si>
    <t>UID12296</t>
  </si>
  <si>
    <t>UID12314</t>
  </si>
  <si>
    <t>211;211;211;211;212</t>
  </si>
  <si>
    <t>SPRPSSPRGASPQAISSKPPSPRAEPPTLDT</t>
  </si>
  <si>
    <t>GAS(1)PQAIS(0.935)S(0.689)KPPS(0.377)PR</t>
  </si>
  <si>
    <t>UID12315</t>
  </si>
  <si>
    <t>UID12316</t>
  </si>
  <si>
    <t>UID12317</t>
  </si>
  <si>
    <t>UID12318</t>
  </si>
  <si>
    <t>504;504;504;504;505</t>
  </si>
  <si>
    <t>RLTPSRLCPSPLSQSSKQHHIRLDNHFDTST</t>
  </si>
  <si>
    <t>LCPS(0.915)PLS(0.957)QS(0.193)S(0.935)KQHHIR</t>
  </si>
  <si>
    <t>UID12320</t>
  </si>
  <si>
    <t>643;643;643;643;644</t>
  </si>
  <si>
    <t>GSPGGVVLEKHKTLKSVGNLSIGSTASMATT</t>
  </si>
  <si>
    <t>S(1)VGNLS(1)IGS(0.891)T(0.107)AS(0.002)MATTVGR</t>
  </si>
  <si>
    <t>UID12325</t>
  </si>
  <si>
    <t>648;648;648;648;649</t>
  </si>
  <si>
    <t>VVLEKHKTLKSVGNLSIGSTASMATTVGRKE</t>
  </si>
  <si>
    <t>UID12326</t>
  </si>
  <si>
    <t>651;651;651;651;652</t>
  </si>
  <si>
    <t>EKHKTLKSVGNLSIGSTASMATTVGRKEFNR</t>
  </si>
  <si>
    <t>UID12327</t>
  </si>
  <si>
    <t>UID12344</t>
  </si>
  <si>
    <t>UID12345</t>
  </si>
  <si>
    <t>PRPPSPVREGSEEGSSPRASVSDNGNASDFT</t>
  </si>
  <si>
    <t>UID12346</t>
  </si>
  <si>
    <t>UID12357</t>
  </si>
  <si>
    <t>2119;2119;2119;2120;2120;2120</t>
  </si>
  <si>
    <t>RKDREKSGPKTRTGGSSSPVSPPPAMIGRGL</t>
  </si>
  <si>
    <t>T(0.093)GGS(0.792)S(0.395)S(0.704)PVS(0.016)PPPAMIGR</t>
  </si>
  <si>
    <t>UID12368</t>
  </si>
  <si>
    <t>UID12369</t>
  </si>
  <si>
    <t>UID12370</t>
  </si>
  <si>
    <t>347;347;361</t>
  </si>
  <si>
    <t>RLSYEDYKRGKTGNGSDIGSSDEEDRPCALV</t>
  </si>
  <si>
    <t>GKT(0.451)GNGS(0.965)DIGS(0.752)S(0.832)DEEDRPCALVGSK</t>
  </si>
  <si>
    <t>UID12372</t>
  </si>
  <si>
    <t>UID12373</t>
  </si>
  <si>
    <t>UID12374</t>
  </si>
  <si>
    <t>ESLMEKISEKIHHHDSSSSSESEYEKPDSPS</t>
  </si>
  <si>
    <t>UID12375</t>
  </si>
  <si>
    <t>SLMEKISEKIHHHDSSSSSESEYEKPDSPSA</t>
  </si>
  <si>
    <t>UID12376</t>
  </si>
  <si>
    <t>LMEKISEKIHHHDSSSSSESEYEKPDSPSAV</t>
  </si>
  <si>
    <t>UID12377</t>
  </si>
  <si>
    <t>MEKISEKIHHHDSSSSSESEYEKPDSPSAVK</t>
  </si>
  <si>
    <t>UID12378</t>
  </si>
  <si>
    <t>UID12379</t>
  </si>
  <si>
    <t>ISEKIHHHDSSSSSESEYEKPDSPSAVKAKI</t>
  </si>
  <si>
    <t>UID12380</t>
  </si>
  <si>
    <t>HDSSSSSESEYEKPDSPSAVKAKIYRMFGRE</t>
  </si>
  <si>
    <t>IHHHDS(0.176)S(0.744)S(0.093)S(0.3)S(0.3)ES(0.3)EY(0.091)EKPDS(0.923)PS(0.073)AVK</t>
  </si>
  <si>
    <t>UID12381</t>
  </si>
  <si>
    <t>AT2G46980.1;AT2G46980.4;AT2G46980.5;AT2G46980.6;AT2G46980.3;AT2G46980.2</t>
  </si>
  <si>
    <t>461;461;461;461;461;461</t>
  </si>
  <si>
    <t>AT2G46980.1</t>
  </si>
  <si>
    <t>FQSPTFGYKAPISSPSPCCSPEASPLQPRNI</t>
  </si>
  <si>
    <t>APIS(0.658)S(0.695)PS(0.767)PCCS(0.874)PEAS(0.007)PLQPR</t>
  </si>
  <si>
    <t>AT2G46980.1 | asynaptic protein | Chr2:19301879-19303429 REVERSE LENGTH=516 | 201606;AT2G46980.4 | asynaptic protein | Chr2:19300829-19303429 REVERSE LENGTH=721 | 201606;AT2G46980.5 | asynaptic protein | Chr2:19300234-19303429 REVERSE LENGTH=762 | 201606;A</t>
  </si>
  <si>
    <t>UID12391</t>
  </si>
  <si>
    <t>465;465;465;465;465;465</t>
  </si>
  <si>
    <t>TFGYKAPISSPSPCCSPEASPLQPRNISPTL</t>
  </si>
  <si>
    <t>UID12392</t>
  </si>
  <si>
    <t>AT2G47410.4;AT2G47410.6;AT2G47410.3;AT2G47410.2;AT2G47410.1;AT2G47410.5</t>
  </si>
  <si>
    <t>662;672;672;843;844;854</t>
  </si>
  <si>
    <t>AT2G47410.4</t>
  </si>
  <si>
    <t>TSSGRRDKRILDENDSSNSGIKRTKNRRIVV</t>
  </si>
  <si>
    <t>ILDENDS(1)S(1)NS(1)GIKR</t>
  </si>
  <si>
    <t>AT2G47410.4 | WD40 domain-containing protein | Chr2:19450326-19456991 FORWARD LENGTH=1338 | 201606;AT2G47410.6 | WD40 domain-containing protein | Chr2:19450326-19456991 FORWARD LENGTH=1348 | 201606;AT2G47410.3 | WD40 domain-containing protein | Chr2:194503</t>
  </si>
  <si>
    <t>UID12399</t>
  </si>
  <si>
    <t>663;673;673;844;845;855</t>
  </si>
  <si>
    <t>SSGRRDKRILDENDSSNSGIKRTKNRRIVVK</t>
  </si>
  <si>
    <t>UID12400</t>
  </si>
  <si>
    <t>665;675;675;846;847;857</t>
  </si>
  <si>
    <t>GRRDKRILDENDSSNSGIKRTKNRRIVVKAS</t>
  </si>
  <si>
    <t>UID12401</t>
  </si>
  <si>
    <t>UID12409</t>
  </si>
  <si>
    <t>FYRIEDEGKQKTEEESGDESGSETEINDLKS</t>
  </si>
  <si>
    <t>UID12412</t>
  </si>
  <si>
    <t>UID12413</t>
  </si>
  <si>
    <t>UID12414</t>
  </si>
  <si>
    <t>SIITTIESNKVTEEGSQASSSSAAAIQGLSV</t>
  </si>
  <si>
    <t>VT(0.993)EEGS(0.997)QAS(0.009)S(0.014)S(0.545)S(0.441)AAAIQGLSVR</t>
  </si>
  <si>
    <t>UID12435</t>
  </si>
  <si>
    <t>TTIESNKVTEEGSQASSSSAAAIQGLSVR__</t>
  </si>
  <si>
    <t>VT(0.704)EEGS(0.3)QAS(0.915)S(0.074)S(0.006)S(0.001)AAAIQGLSVR</t>
  </si>
  <si>
    <t>UID12436</t>
  </si>
  <si>
    <t>UID12437</t>
  </si>
  <si>
    <t>UID12438</t>
  </si>
  <si>
    <t>UID12439</t>
  </si>
  <si>
    <t>UID12440</t>
  </si>
  <si>
    <t>PSMAEVTRLIEEVSHSSGSPNPVSD______</t>
  </si>
  <si>
    <t>LIEEVS(0.117)HS(0.795)S(0.544)GS(0.544)PNPVS(0.999)D</t>
  </si>
  <si>
    <t>UID12442</t>
  </si>
  <si>
    <t>UID12444</t>
  </si>
  <si>
    <t>UID12445</t>
  </si>
  <si>
    <t>UID12456</t>
  </si>
  <si>
    <t>19;19;19;19</t>
  </si>
  <si>
    <t>EQTPHSPTRHSRSPPSSASGSTSAEPVRSRW</t>
  </si>
  <si>
    <t>HS(0.21)RS(0.788)PPS(0.765)S(0.322)AS(0.838)GS(0.057)T(0.016)S(0.005)AEPVR</t>
  </si>
  <si>
    <t>UID12457</t>
  </si>
  <si>
    <t>22;22;22;22</t>
  </si>
  <si>
    <t>PHSPTRHSRSPPSSASGSTSAEPVRSRWSPK</t>
  </si>
  <si>
    <t>UID12459</t>
  </si>
  <si>
    <t>UID12460</t>
  </si>
  <si>
    <t>UID12461</t>
  </si>
  <si>
    <t>UID12471</t>
  </si>
  <si>
    <t>191;191;191</t>
  </si>
  <si>
    <t>NGANGPVTSLRTVGSSNNISVQSSPSHGYTP</t>
  </si>
  <si>
    <t>T(0.576)VGS(0.489)S(0.818)NNIS(0.038)VQS(0.038)S(0.038)PS(0.002)HGYTPTIAK</t>
  </si>
  <si>
    <t>UID12472</t>
  </si>
  <si>
    <t>AT3G05130.1</t>
  </si>
  <si>
    <t>HDQKAPETDKKATVLSRQSSMEEHDSSEEQF</t>
  </si>
  <si>
    <t>AT(0.496)VLS(0.8)RQS(0.8)S(0.8)MEEHDS(0.059)S(0.046)EEQFQNLK</t>
  </si>
  <si>
    <t>AT3G05130.1 | paramyosin-like protein | Chr3:1433475-1435379 REVERSE LENGTH=634 | 201606</t>
  </si>
  <si>
    <t>UID12475</t>
  </si>
  <si>
    <t>KAPETDKKATVLSRQSSMEEHDSSEEQFQNL</t>
  </si>
  <si>
    <t>UID12476</t>
  </si>
  <si>
    <t>APETDKKATVLSRQSSMEEHDSSEEQFQNLK</t>
  </si>
  <si>
    <t>UID12477</t>
  </si>
  <si>
    <t>AT3G05200.1</t>
  </si>
  <si>
    <t>VHVPRGGVNKDGEGTSVKSTGASGSTSGSVR</t>
  </si>
  <si>
    <t>GGVNKDGEGT(0.907)S(0.912)VKS(0.14)T(0.071)GAS(0.058)GS(0.684)T(0.147)S(0.04)GS(0.04)VR</t>
  </si>
  <si>
    <t>AT3G05200.1 | RING/U-box superfamily protein | Chr3:1477377-1478573 FORWARD LENGTH=398 | 201606</t>
  </si>
  <si>
    <t>UID12478</t>
  </si>
  <si>
    <t>GTSVKSTGASGSTSGSVRLPV__________</t>
  </si>
  <si>
    <t>S(0.461)T(0.541)GAS(0.861)GS(0.124)T(0.045)S(0.028)GS(0.941)VRLPV</t>
  </si>
  <si>
    <t>UID12480</t>
  </si>
  <si>
    <t>UID12490</t>
  </si>
  <si>
    <t>EDPDKPVVLARHDSFSSASPPQEIPLLLPQE</t>
  </si>
  <si>
    <t>HDS(0.752)FS(0.769)S(0.769)AS(0.711)PPQEIPLLLPQETDADFAGR</t>
  </si>
  <si>
    <t>UID12491</t>
  </si>
  <si>
    <t>UID12492</t>
  </si>
  <si>
    <t>UID12493</t>
  </si>
  <si>
    <t>UID12497</t>
  </si>
  <si>
    <t>UID12498</t>
  </si>
  <si>
    <t>UID12499</t>
  </si>
  <si>
    <t>UID12513</t>
  </si>
  <si>
    <t>UID12514</t>
  </si>
  <si>
    <t>GFGRGVGRFDNRRGRSRSRSPDLVRPRRRSS</t>
  </si>
  <si>
    <t>UID12515</t>
  </si>
  <si>
    <t>SRSPRHSRDRGGHNRSRSYSRSPSPVYERRD</t>
  </si>
  <si>
    <t>S(0.991)RS(0.979)Y(0.923)S(0.913)RS(0.7)PS(0.492)PVY(0.001)ER</t>
  </si>
  <si>
    <t>UID12516</t>
  </si>
  <si>
    <t>UID12517</t>
  </si>
  <si>
    <t>RHSRDRGGHNRSRSYSRSPSPVYERRDRAPR</t>
  </si>
  <si>
    <t>S(0.029)RS(0.97)Y(0.993)S(0.995)RS(0.938)PS(0.076)PVYER</t>
  </si>
  <si>
    <t>UID12518</t>
  </si>
  <si>
    <t>UID12519</t>
  </si>
  <si>
    <t>UID12520</t>
  </si>
  <si>
    <t>UID12528</t>
  </si>
  <si>
    <t>UID12529</t>
  </si>
  <si>
    <t>KSFSRVWTMPLEGSSSSDKAESSSTNQPRLD</t>
  </si>
  <si>
    <t>VWT(0.031)MPLEGS(0.897)S(0.897)S(0.894)S(0.28)DKAESSSTNQPR</t>
  </si>
  <si>
    <t>UID12530</t>
  </si>
  <si>
    <t>91;91</t>
  </si>
  <si>
    <t>SFSRVWTMPLEGSSSSDKAESSSTNQPRLDK</t>
  </si>
  <si>
    <t>VWT(0.228)MPLEGS(0.731)S(0.731)S(0.476)S(0.834)DKAESSSTNQPR</t>
  </si>
  <si>
    <t>UID12531</t>
  </si>
  <si>
    <t>UID12546</t>
  </si>
  <si>
    <t>UID12547</t>
  </si>
  <si>
    <t>UID12548</t>
  </si>
  <si>
    <t>501;501;501</t>
  </si>
  <si>
    <t>TIIWTPASVPPRSSFSPSPPPRRPSVSPTRG</t>
  </si>
  <si>
    <t>S(0.558)S(0.583)FS(0.932)PS(0.925)PPPRRPS(0.526)VS(0.419)PT(0.058)R</t>
  </si>
  <si>
    <t>UID12562</t>
  </si>
  <si>
    <t>503;503;503</t>
  </si>
  <si>
    <t>IWTPASVPPRSSFSPSPPPRRPSVSPTRGRT</t>
  </si>
  <si>
    <t>UID12563</t>
  </si>
  <si>
    <t>AT3G09000.1</t>
  </si>
  <si>
    <t>VSASRGRPGVASAPGSRSGSIERGGGPTSGG</t>
  </si>
  <si>
    <t>GRPGVAS(1)APGS(1)R</t>
  </si>
  <si>
    <t>AT3G09000.1 | proline-rich family protein | Chr3:2746014-2748326 FORWARD LENGTH=541 | 201606</t>
  </si>
  <si>
    <t>UID12568</t>
  </si>
  <si>
    <t>ASRGRPGVASAPGSRSGSIERGGGPTSGGSG</t>
  </si>
  <si>
    <t>GRPGVAS(0.259)APGS(0.989)RS(0.905)GS(0.847)IER</t>
  </si>
  <si>
    <t>UID12569</t>
  </si>
  <si>
    <t>RGRPGVASAPGSRSGSIERGGGPTSGGSGNA</t>
  </si>
  <si>
    <t>GRPGVAS(0.443)APGS(0.995)RS(0.681)GS(0.881)IER</t>
  </si>
  <si>
    <t>UID12570</t>
  </si>
  <si>
    <t>UID12574</t>
  </si>
  <si>
    <t>UID12575</t>
  </si>
  <si>
    <t>VGNSLALKGASDEDRSGSSMGNTVKPARRYP</t>
  </si>
  <si>
    <t>GAS(0.458)DEDRS(0.843)GS(0.843)S(0.843)MGNT(0.012)VKPAR</t>
  </si>
  <si>
    <t>UID12588</t>
  </si>
  <si>
    <t>NSLALKGASDEDRSGSSMGNTVKPARRYPLV</t>
  </si>
  <si>
    <t>UID12589</t>
  </si>
  <si>
    <t>SLALKGASDEDRSGSSMGNTVKPARRYPLVT</t>
  </si>
  <si>
    <t>UID12590</t>
  </si>
  <si>
    <t>AT3G10380.2;AT3G10380.1</t>
  </si>
  <si>
    <t>AT3G10380.2</t>
  </si>
  <si>
    <t>SNDESSSFDGHDEEDSVEHDESTADTARNGT</t>
  </si>
  <si>
    <t>T(0.377)AS(0.45)NDES(0.756)S(0.709)S(0.709)FDGHDEEDS(1)VEHDESTADTAR</t>
  </si>
  <si>
    <t>AT3G10380.2 | subunit of exocyst complex 8 | Chr3:3220092-3228356 REVERSE LENGTH=1033 | 201606;AT3G10380.1 | subunit of exocyst complex 8 | Chr3:3219922-3228356 REVERSE LENGTH=1053 | 201606</t>
  </si>
  <si>
    <t>UID12595</t>
  </si>
  <si>
    <t>AT3G11590.1</t>
  </si>
  <si>
    <t>SGALHAAASPSSHCGSKTGKVSAPAPVSARK</t>
  </si>
  <si>
    <t>AS(0.002)GALHAAAS(0.631)PS(0.692)S(0.665)HCGS(0.8)KT(0.21)GK</t>
  </si>
  <si>
    <t>AT3G11590.1 | golgin family A protein | Chr3:3660628-3663537 FORWARD LENGTH=622 | 201606</t>
  </si>
  <si>
    <t>UID12605</t>
  </si>
  <si>
    <t>UID12623</t>
  </si>
  <si>
    <t>UID12624</t>
  </si>
  <si>
    <t>UID12625</t>
  </si>
  <si>
    <t>UID12626</t>
  </si>
  <si>
    <t>187;66;66</t>
  </si>
  <si>
    <t>NGKGRRLRKKFQVSDSDSDETSARADESSNE</t>
  </si>
  <si>
    <t>KKFQVS(0.999)DS(0.999)DS(0.986)DET(0.011)S(0.004)AR</t>
  </si>
  <si>
    <t>UID12627</t>
  </si>
  <si>
    <t>UID12628</t>
  </si>
  <si>
    <t>UID12630</t>
  </si>
  <si>
    <t>UID12631</t>
  </si>
  <si>
    <t>UID12659</t>
  </si>
  <si>
    <t>UID12660</t>
  </si>
  <si>
    <t>UID12661</t>
  </si>
  <si>
    <t>UID12662</t>
  </si>
  <si>
    <t>UID12671</t>
  </si>
  <si>
    <t>UID12672</t>
  </si>
  <si>
    <t>UID12673</t>
  </si>
  <si>
    <t>UID12674</t>
  </si>
  <si>
    <t>UID12675</t>
  </si>
  <si>
    <t>UID12676</t>
  </si>
  <si>
    <t>UID12677</t>
  </si>
  <si>
    <t>1103;1138;1138</t>
  </si>
  <si>
    <t>KGIAEHTNAAQQRFDSGHSQLAHTLKESITS</t>
  </si>
  <si>
    <t>FDS(0.99)GHS(0.958)QLAHT(0.313)LKES(0.733)IT(0.716)S(0.203)AS(0.064)S(0.023)VAQALSR</t>
  </si>
  <si>
    <t>UID12678</t>
  </si>
  <si>
    <t>1106;1141;1141</t>
  </si>
  <si>
    <t>AEHTNAAQQRFDSGHSQLAHTLKESITSASS</t>
  </si>
  <si>
    <t>UID12679</t>
  </si>
  <si>
    <t>UID12682</t>
  </si>
  <si>
    <t>UID12683</t>
  </si>
  <si>
    <t>UID12684</t>
  </si>
  <si>
    <t>UID12685</t>
  </si>
  <si>
    <t>UID12686</t>
  </si>
  <si>
    <t>UID12690</t>
  </si>
  <si>
    <t>SRSVSPQDRRYEKERSYSRSPPHNGSRVRSG</t>
  </si>
  <si>
    <t>ERS(0.999)Y(0.674)S(0.742)RS(0.585)PPHNGSR</t>
  </si>
  <si>
    <t>UID12692</t>
  </si>
  <si>
    <t>SVSPQDRRYEKERSYSRSPPHNGSRVRSGSP</t>
  </si>
  <si>
    <t>ERS(0.997)Y(0.018)S(0.986)RS(0.989)PPHNGS(0.01)R</t>
  </si>
  <si>
    <t>UID12693</t>
  </si>
  <si>
    <t>SPQDRRYEKERSYSRSPPHNGSRVRSGSPGR</t>
  </si>
  <si>
    <t>UID12694</t>
  </si>
  <si>
    <t>SRSRGYNSPPAKRHQSRSVSPQDRRYEKERS</t>
  </si>
  <si>
    <t>HQS(1)RS(1)VS(1)PQDR</t>
  </si>
  <si>
    <t>UID12695</t>
  </si>
  <si>
    <t>SRGYNSPPAKRHQSRSVSPQDRRYEKERSYS</t>
  </si>
  <si>
    <t>UID12696</t>
  </si>
  <si>
    <t>GYNSPPAKRHQSRSVSPQDRRYEKERSYSRS</t>
  </si>
  <si>
    <t>UID12697</t>
  </si>
  <si>
    <t>UID12698</t>
  </si>
  <si>
    <t>UID12699</t>
  </si>
  <si>
    <t>UID12700</t>
  </si>
  <si>
    <t>RDRGGRSNRFQDRRRSPPRYSRSPPPRRGRR</t>
  </si>
  <si>
    <t>S(0.994)PPRY(0.715)S(0.937)RS(0.354)PPPR</t>
  </si>
  <si>
    <t>UID12701</t>
  </si>
  <si>
    <t>RSNRFQDRRRSPPRYSRSPPPRRGRRSRSRS</t>
  </si>
  <si>
    <t>S(0.286)PPRY(0.909)S(0.977)RS(0.828)PPPR</t>
  </si>
  <si>
    <t>UID12702</t>
  </si>
  <si>
    <t>NRFQDRRRSPPRYSRSPPPRRGRRSRSRSRG</t>
  </si>
  <si>
    <t>UID12703</t>
  </si>
  <si>
    <t>YTPEQARSQSPVPRQSRSPTPVPRGAQNGDR</t>
  </si>
  <si>
    <t>S(0.966)QS(0.975)PVPRQS(0.971)RS(0.971)PT(0.119)PVPR</t>
  </si>
  <si>
    <t>UID12704</t>
  </si>
  <si>
    <t>PEQARSQSPVPRQSRSPTPVPRGAQNGDRSP</t>
  </si>
  <si>
    <t>UID12705</t>
  </si>
  <si>
    <t>UID12711</t>
  </si>
  <si>
    <t>UID12712</t>
  </si>
  <si>
    <t>UID12713</t>
  </si>
  <si>
    <t>UID12714</t>
  </si>
  <si>
    <t>AT3G14010.4;AT3G14010.3;AT3G14010.2;AT3G14010.1;AT3G14010.5</t>
  </si>
  <si>
    <t>452;454;454;454;462</t>
  </si>
  <si>
    <t>AT3G14010.4</t>
  </si>
  <si>
    <t>RPGPSTSSRPGLSPSSSIGSMASSEKSTLNP</t>
  </si>
  <si>
    <t>SSESRPGPSTS(0.001)S(0.001)RPGLS(0.072)PS(0.399)S(0.823)S(0.822)IGS(0.709)MAS(0.121)S(0.053)EK</t>
  </si>
  <si>
    <t>AT3G14010.4 | CTC-interacting domain 4 | Chr3:4637164-4640324 FORWARD LENGTH=549 | 201606;AT3G14010.3 | CTC-interacting domain 4 | Chr3:4637164-4640691 FORWARD LENGTH=595 | 201606;AT3G14010.2 | CTC-interacting domain 4 | Chr3:4637164-4640691 FORWARD LENGTH</t>
  </si>
  <si>
    <t>UID12716</t>
  </si>
  <si>
    <t>453;455;455;455;463</t>
  </si>
  <si>
    <t>PGPSTSSRPGLSPSSSIGSMASSEKSTLNPN</t>
  </si>
  <si>
    <t>UID12717</t>
  </si>
  <si>
    <t>QVSGSPSWWSQSKAGSSTEQDDKGKGSPVEG</t>
  </si>
  <si>
    <t>AGS(0.786)S(0.786)T(0.786)EQDDKGKGS(0.64)PVEGVVQPGALVT(0.002)LPPPR</t>
  </si>
  <si>
    <t>UID12734</t>
  </si>
  <si>
    <t>VSGSPSWWSQSKAGSSTEQDDKGKGSPVEGV</t>
  </si>
  <si>
    <t>UID12735</t>
  </si>
  <si>
    <t>UID12747</t>
  </si>
  <si>
    <t>UID12748</t>
  </si>
  <si>
    <t>UID12749</t>
  </si>
  <si>
    <t>PDTQDKSQTKNDDDHSFAEEDSYFSGEQYVL</t>
  </si>
  <si>
    <t>NDDDHS(1)FAEEDS(0.481)Y(0.504)FS(0.73)GEQY(0.285)VLAK</t>
  </si>
  <si>
    <t>UID12757</t>
  </si>
  <si>
    <t>KNDDDHSFAEEDSYFSGEQYVLAKGIEPVTA</t>
  </si>
  <si>
    <t>NDDDHS(1)FAEEDS(0.54)Y(0.494)FS(0.937)GEQY(0.03)VLAK</t>
  </si>
  <si>
    <t>UID12758</t>
  </si>
  <si>
    <t>MKVSNSHLTEESDVLSPRLSDWSRKGSEDML</t>
  </si>
  <si>
    <t>VS(0.542)NS(0.588)HLT(0.694)EES(0.207)DVLS(0.969)PR</t>
  </si>
  <si>
    <t>UID12763</t>
  </si>
  <si>
    <t>AT3G18600.1</t>
  </si>
  <si>
    <t>____________MVESDKSSVEELKKRVRKR</t>
  </si>
  <si>
    <t>VES(1)DKS(1)S(1)VEELK</t>
  </si>
  <si>
    <t>AT3G18600.1 | P-loop containing nucleoside triphosphate hydrolases superfamily protein | Chr3:6399724-6403007 REVERSE LENGTH=568 | 201606</t>
  </si>
  <si>
    <t>UID12768</t>
  </si>
  <si>
    <t>_________MVESDKSSVEELKKRVRKRSRG</t>
  </si>
  <si>
    <t>UID12769</t>
  </si>
  <si>
    <t>________MVESDKSSVEELKKRVRKRSRGK</t>
  </si>
  <si>
    <t>UID12770</t>
  </si>
  <si>
    <t>UID12774</t>
  </si>
  <si>
    <t>UID12775</t>
  </si>
  <si>
    <t>UID12795</t>
  </si>
  <si>
    <t>1029;1029;1029;1039</t>
  </si>
  <si>
    <t>QSSLSIAKKSLAVEDSARNSDASVNASDATD</t>
  </si>
  <si>
    <t>UID12799</t>
  </si>
  <si>
    <t>UID12800</t>
  </si>
  <si>
    <t>UID12801</t>
  </si>
  <si>
    <t>485;485;486;486</t>
  </si>
  <si>
    <t>QLPDMDSESFLHHQRSLSIGSPVHFSPRVNQ</t>
  </si>
  <si>
    <t>S(1)LS(1)IGS(0.926)PVHFS(0.074)PR</t>
  </si>
  <si>
    <t>UID12823</t>
  </si>
  <si>
    <t>UID12824</t>
  </si>
  <si>
    <t>UID12825</t>
  </si>
  <si>
    <t>UID12827</t>
  </si>
  <si>
    <t>UID12828</t>
  </si>
  <si>
    <t>224;413</t>
  </si>
  <si>
    <t>EAELESYKKHSPDSGSSPEHQQLLPVTECSR</t>
  </si>
  <si>
    <t>UID12829</t>
  </si>
  <si>
    <t>225;414</t>
  </si>
  <si>
    <t>AELESYKKHSPDSGSSPEHQQLLPVTECSRD</t>
  </si>
  <si>
    <t>UID12830</t>
  </si>
  <si>
    <t>UID12839</t>
  </si>
  <si>
    <t>UID12840</t>
  </si>
  <si>
    <t>AT3G22260.1;AT3G22260.6;AT3G22260.5;AT3G22260.4;AT3G22260.3;AT3G22260.2</t>
  </si>
  <si>
    <t>64;64;64;64;64;64</t>
  </si>
  <si>
    <t>AT3G22260.1</t>
  </si>
  <si>
    <t>EDESLRREGKLGKRLSHLDSIPHTPRVNREI</t>
  </si>
  <si>
    <t>RLS(1)HLDS(1)IPHT(1)PR</t>
  </si>
  <si>
    <t>AT3G22260.1 | Cysteine proteinases superfamily protein | Chr3:7871489-7873393 FORWARD LENGTH=240 | 201606;AT3G22260.6 | Cysteine proteinases superfamily protein | Chr3:7871489-7873393 FORWARD LENGTH=245 | 201606;AT3G22260.5 | Cysteine proteinases superfami</t>
  </si>
  <si>
    <t>UID12841</t>
  </si>
  <si>
    <t>68;68;68;68;68;68</t>
  </si>
  <si>
    <t>LRREGKLGKRLSHLDSIPHTPRVNREIPDIN</t>
  </si>
  <si>
    <t>UID12842</t>
  </si>
  <si>
    <t>UID12845</t>
  </si>
  <si>
    <t>SSHRSRKNRGLSQQTSDAASQKSETGLQFRS</t>
  </si>
  <si>
    <t>UID12846</t>
  </si>
  <si>
    <t>SRKNRGLSQQTSDAASQKSETGLQFRSKHMT</t>
  </si>
  <si>
    <t>GLS(0.171)QQT(0.38)S(0.449)DAAS(0.996)QKS(0.003)ETGLQFR</t>
  </si>
  <si>
    <t>UID12847</t>
  </si>
  <si>
    <t>UID12848</t>
  </si>
  <si>
    <t>UID12861</t>
  </si>
  <si>
    <t>260;260;260</t>
  </si>
  <si>
    <t>STSPANRVSPASILASPSPPAPTSPSSSSIS</t>
  </si>
  <si>
    <t>VS(0.387)PAS(0.623)ILAS(0.939)PS(0.058)PPAPT(0.179)S(0.687)PS(0.099)S(0.022)S(0.004)S(0.001)IS(0.001)VR</t>
  </si>
  <si>
    <t>UID12862</t>
  </si>
  <si>
    <t>UID12863</t>
  </si>
  <si>
    <t>UID12874</t>
  </si>
  <si>
    <t>UID12876</t>
  </si>
  <si>
    <t>UID12877</t>
  </si>
  <si>
    <t>UID12878</t>
  </si>
  <si>
    <t>UID12879</t>
  </si>
  <si>
    <t>UID12880</t>
  </si>
  <si>
    <t>UID12884</t>
  </si>
  <si>
    <t>UID12885</t>
  </si>
  <si>
    <t>519;519;519;519</t>
  </si>
  <si>
    <t>DQKSRSPSKSPARSRSKSKSPISYRRRRRSP</t>
  </si>
  <si>
    <t>UID12886</t>
  </si>
  <si>
    <t>UID12887</t>
  </si>
  <si>
    <t>UID12888</t>
  </si>
  <si>
    <t>UID12891</t>
  </si>
  <si>
    <t>UID12892</t>
  </si>
  <si>
    <t>UID12893</t>
  </si>
  <si>
    <t>713;713;713;713</t>
  </si>
  <si>
    <t>TSRNSDEAKQKHRQRSRSRSLENDNGSHENV</t>
  </si>
  <si>
    <t>UID12894</t>
  </si>
  <si>
    <t>REEEENHHGGGDDDESEDEEMENDSDVNLSD</t>
  </si>
  <si>
    <t>LREEEENHHGGGDDDES(1)EDEEMENDS(1)DVNLS(1)DE</t>
  </si>
  <si>
    <t>UID12905</t>
  </si>
  <si>
    <t>GGDDDESEDEEMENDSDVNLSDE________</t>
  </si>
  <si>
    <t>UID12906</t>
  </si>
  <si>
    <t>ESEDEEMENDSDVNLSDE_____________</t>
  </si>
  <si>
    <t>UID12907</t>
  </si>
  <si>
    <t>CSSSSSGSPGRSTFISISPSMSPKRSEPKPP</t>
  </si>
  <si>
    <t>UID12923</t>
  </si>
  <si>
    <t>UID12924</t>
  </si>
  <si>
    <t>UID12925</t>
  </si>
  <si>
    <t>AT3G25540.3;AT3G25540.1</t>
  </si>
  <si>
    <t>AT3G25540.3</t>
  </si>
  <si>
    <t>VKQVQDRGKLSEDVRSDSESDDEHED_____</t>
  </si>
  <si>
    <t>LS(0.026)EDVRS(0.993)DS(0.991)ES(0.991)DDEHED</t>
  </si>
  <si>
    <t>AT3G25540.3 | TRAM%2C LAG1 and CLN8 (TLC) lipid-sensing domain containing protein | Chr3:9274752-9276261 FORWARD LENGTH=310 | 201606;AT3G25540.1 | TRAM%2C LAG1 and CLN8 (TLC) lipid-sensing domain containing protein | Chr3:9274752-9276261 FORWARD LENGTH=310</t>
  </si>
  <si>
    <t>UID12926</t>
  </si>
  <si>
    <t>302;302</t>
  </si>
  <si>
    <t>QVQDRGKLSEDVRSDSESDDEHED_______</t>
  </si>
  <si>
    <t>UID12927</t>
  </si>
  <si>
    <t>304;304</t>
  </si>
  <si>
    <t>QDRGKLSEDVRSDSESDDEHED_________</t>
  </si>
  <si>
    <t>UID12928</t>
  </si>
  <si>
    <t>GPSERVSKLSYDNGRSSFSPSNSRQSNEGRA</t>
  </si>
  <si>
    <t>LS(0.148)Y(0.033)DNGRS(0.836)S(0.819)FS(0.149)PS(0.015)NSR</t>
  </si>
  <si>
    <t>UID12930</t>
  </si>
  <si>
    <t>UID12931</t>
  </si>
  <si>
    <t>UID12933</t>
  </si>
  <si>
    <t>UID12934</t>
  </si>
  <si>
    <t>UID12935</t>
  </si>
  <si>
    <t>UID12936</t>
  </si>
  <si>
    <t>UID12937</t>
  </si>
  <si>
    <t>UID12940</t>
  </si>
  <si>
    <t>8;8</t>
  </si>
  <si>
    <t>________MAELRHSSSLGSRSSSSPLRAAG</t>
  </si>
  <si>
    <t>HS(0.026)S(0.973)S(0.975)LGS(0.04)RS(0.502)S(0.435)S(0.045)S(0.005)PLR</t>
  </si>
  <si>
    <t>UID12941</t>
  </si>
  <si>
    <t>_______MAELRHSSSLGSRSSSSPLRAAGD</t>
  </si>
  <si>
    <t>UID12942</t>
  </si>
  <si>
    <t>UID12943</t>
  </si>
  <si>
    <t>THSRAGSIDETRSFESTERPRSRGAVDAWVR</t>
  </si>
  <si>
    <t>AGS(0.971)IDET(0.801)RS(0.228)FES(0.818)T(0.181)ERPR</t>
  </si>
  <si>
    <t>UID12945</t>
  </si>
  <si>
    <t>UID12955</t>
  </si>
  <si>
    <t>UID12956</t>
  </si>
  <si>
    <t>UID12957</t>
  </si>
  <si>
    <t>AT3G27190.1</t>
  </si>
  <si>
    <t>ASGPHFSGLRLDGLLSSPSKSSVSSPSHFRL</t>
  </si>
  <si>
    <t>LDGLLS(0.851)S(0.51)PS(0.516)KS(0.154)S(0.402)VS(0.302)S(0.263)PS(0.002)HFR</t>
  </si>
  <si>
    <t>AT3G27190.1 | uridine kinase-like 2 | Chr3:10039504-10042917 REVERSE LENGTH=483 | 201606</t>
  </si>
  <si>
    <t>UID12958</t>
  </si>
  <si>
    <t>UID12977</t>
  </si>
  <si>
    <t>UID12978</t>
  </si>
  <si>
    <t>UID12979</t>
  </si>
  <si>
    <t>UID12984</t>
  </si>
  <si>
    <t>UID12985</t>
  </si>
  <si>
    <t>UID12986</t>
  </si>
  <si>
    <t>LEKALSRRDVGNKLDSDLSSDSGVVSTVMVN</t>
  </si>
  <si>
    <t>UID12994</t>
  </si>
  <si>
    <t>UID12995</t>
  </si>
  <si>
    <t>UID12996</t>
  </si>
  <si>
    <t>UID12997</t>
  </si>
  <si>
    <t>UID12998</t>
  </si>
  <si>
    <t>574;593</t>
  </si>
  <si>
    <t>DLSDNNDERNRDEIGSVDEESTKSDEEYDDL</t>
  </si>
  <si>
    <t>NRDEIGS(0.994)VDEES(0.094)T(0.216)KS(0.937)DEEY(0.759)DDLAMEDK</t>
  </si>
  <si>
    <t>UID13009</t>
  </si>
  <si>
    <t>579;598</t>
  </si>
  <si>
    <t>NDERNRDEIGSVDEESTKSDEEYDDLAMEDK</t>
  </si>
  <si>
    <t>NRDEIGS(0.025)VDEES(0.948)T(0.948)KS(0.954)DEEY(0.125)DDLAMEDK</t>
  </si>
  <si>
    <t>UID13010</t>
  </si>
  <si>
    <t>582;601</t>
  </si>
  <si>
    <t>RNRDEIGSVDEESTKSDEEYDDLAMEDKSYW</t>
  </si>
  <si>
    <t>NRDEIGS(0.97)VDEES(0.029)T(0.005)KS(0.998)DEEY(0.997)DDLAMEDK</t>
  </si>
  <si>
    <t>UID13011</t>
  </si>
  <si>
    <t>43;62</t>
  </si>
  <si>
    <t>KLVTPSSRRVFELIRSEGSCNTSPENGKEPE</t>
  </si>
  <si>
    <t>S(0.784)EGS(0.739)CNT(0.739)S(0.739)PENGKEPEFAK</t>
  </si>
  <si>
    <t>UID13012</t>
  </si>
  <si>
    <t>UID13013</t>
  </si>
  <si>
    <t>UID13014</t>
  </si>
  <si>
    <t>UID13016</t>
  </si>
  <si>
    <t>UID13044</t>
  </si>
  <si>
    <t>UID13045</t>
  </si>
  <si>
    <t>UID13046</t>
  </si>
  <si>
    <t>UID13047</t>
  </si>
  <si>
    <t>UID13048</t>
  </si>
  <si>
    <t>674;1033</t>
  </si>
  <si>
    <t>KGYKEFESDDEVSDRSLGEEYTVRACAASES</t>
  </si>
  <si>
    <t>UID13049</t>
  </si>
  <si>
    <t>__MATVPEIKIMRSESLGHRSDVSSPEAKLG</t>
  </si>
  <si>
    <t>S(0.098)ES(0.902)LGHRS(1)DVS(1)S(1)PEAK</t>
  </si>
  <si>
    <t>UID13058</t>
  </si>
  <si>
    <t>UID13059</t>
  </si>
  <si>
    <t>IKIMRSESLGHRSDVSSPEAKLGMRVEDLWD</t>
  </si>
  <si>
    <t>SES(0.002)LGHRS(0.998)DVS(1)S(1)PEAK</t>
  </si>
  <si>
    <t>UID13060</t>
  </si>
  <si>
    <t>UID13061</t>
  </si>
  <si>
    <t>UID13062</t>
  </si>
  <si>
    <t>UID13063</t>
  </si>
  <si>
    <t>RDFSREDSESPIKEESLDRDGGGFYGRRRYE</t>
  </si>
  <si>
    <t>DFS(0.023)REDS(0.986)ES(0.993)PIKEES(0.999)LDR</t>
  </si>
  <si>
    <t>UID13064</t>
  </si>
  <si>
    <t>UID13065</t>
  </si>
  <si>
    <t>UID13066</t>
  </si>
  <si>
    <t>UID13067</t>
  </si>
  <si>
    <t>577;423</t>
  </si>
  <si>
    <t>QLPSPTSSNHDLDADS_______________</t>
  </si>
  <si>
    <t>UID13068</t>
  </si>
  <si>
    <t>GNNNLPAVSFAPRTRSPSPALGRNFAEQVPS</t>
  </si>
  <si>
    <t>UID13069</t>
  </si>
  <si>
    <t>UID13070</t>
  </si>
  <si>
    <t>UID13083</t>
  </si>
  <si>
    <t>UID13084</t>
  </si>
  <si>
    <t>UID13085</t>
  </si>
  <si>
    <t>UID13086</t>
  </si>
  <si>
    <t>UID13087</t>
  </si>
  <si>
    <t>UID13088</t>
  </si>
  <si>
    <t>UID13091</t>
  </si>
  <si>
    <t>UID13092</t>
  </si>
  <si>
    <t>RAGRKRHDSDVSEPESEDNKQPLRKKEEAYR</t>
  </si>
  <si>
    <t>UID13093</t>
  </si>
  <si>
    <t>KKPTKTTKKRSRRKRSVSSESEEVESDDSKK</t>
  </si>
  <si>
    <t>S(0.998)VS(0.998)S(0.998)ES(0.998)EEVES(0.158)DDS(0.849)KKLR</t>
  </si>
  <si>
    <t>UID13094</t>
  </si>
  <si>
    <t>PTKTTKKRSRRKRSVSSESEEVESDDSKKLR</t>
  </si>
  <si>
    <t>UID13095</t>
  </si>
  <si>
    <t>TKTTKKRSRRKRSVSSESEEVESDDSKKLRK</t>
  </si>
  <si>
    <t>UID13096</t>
  </si>
  <si>
    <t>TTKKRSRRKRSVSSESEEVESDDSKKLRKSH</t>
  </si>
  <si>
    <t>UID13097</t>
  </si>
  <si>
    <t>SRRKRSVSSESEEVESDDSKKLRKSHKKSLP</t>
  </si>
  <si>
    <t>S(0.563)VS(0.827)S(0.807)ES(0.807)EEVES(0.994)DDS(0.001)KKLR</t>
  </si>
  <si>
    <t>UID13098</t>
  </si>
  <si>
    <t>AT3G50590.2;AT3G50590.1</t>
  </si>
  <si>
    <t>1132;1140</t>
  </si>
  <si>
    <t>AT3G50590.2</t>
  </si>
  <si>
    <t>AEEFKKTMYGATGDGSSSDEEGVTKPKKLQI</t>
  </si>
  <si>
    <t>T(0.018)MY(0.067)GAT(0.468)GDGS(0.816)S(0.816)S(0.815)DEEGVTKPK</t>
  </si>
  <si>
    <t>AT3G50590.2 | Transducin/WD40 repeat-like superfamily protein | Chr3:18771292-18779220 FORWARD LENGTH=1606 | 201606;AT3G50590.1 | Transducin/WD40 repeat-like superfamily protein | Chr3:18771292-18779220 FORWARD LENGTH=1614 | 201606</t>
  </si>
  <si>
    <t>UID13107</t>
  </si>
  <si>
    <t>1133;1141</t>
  </si>
  <si>
    <t>EEFKKTMYGATGDGSSSDEEGVTKPKKLQIR</t>
  </si>
  <si>
    <t>UID13108</t>
  </si>
  <si>
    <t>1134;1142</t>
  </si>
  <si>
    <t>EFKKTMYGATGDGSSSDEEGVTKPKKLQIRI</t>
  </si>
  <si>
    <t>UID13109</t>
  </si>
  <si>
    <t>UID13122</t>
  </si>
  <si>
    <t>UID13123</t>
  </si>
  <si>
    <t>135;135;135;135;135</t>
  </si>
  <si>
    <t>AYNKNLEEGSDESEKSRSEINDEDEASGEEE</t>
  </si>
  <si>
    <t>UID13124</t>
  </si>
  <si>
    <t>UID13125</t>
  </si>
  <si>
    <t>UID13126</t>
  </si>
  <si>
    <t>STVRRGPPPSKKPVQSENGSVNGNTSKPNSP</t>
  </si>
  <si>
    <t>KPVQS(0.822)ENGS(0.793)VNGNT(0.795)S(0.795)KPNS(0.787)PPPQPQS(0.008)QAPS(0.001)NGER</t>
  </si>
  <si>
    <t>UID13137</t>
  </si>
  <si>
    <t>37;37</t>
  </si>
  <si>
    <t>RGPPPSKKPVQSENGSVNGNTSKPNSPPPQP</t>
  </si>
  <si>
    <t>KPVQS(0.002)ENGS(0.996)VNGNT(0.658)S(0.658)KPNS(0.687)PPPQPQSQAPSNGER</t>
  </si>
  <si>
    <t>UID13138</t>
  </si>
  <si>
    <t>UID13139</t>
  </si>
  <si>
    <t>UID13140</t>
  </si>
  <si>
    <t>UID13146</t>
  </si>
  <si>
    <t>UID13147</t>
  </si>
  <si>
    <t>UID13148</t>
  </si>
  <si>
    <t>204;204;245</t>
  </si>
  <si>
    <t>SDYDGSPKENGNGRNSASPIVGGGESPVGLN</t>
  </si>
  <si>
    <t>UID13149</t>
  </si>
  <si>
    <t>UID13150</t>
  </si>
  <si>
    <t>UID13151</t>
  </si>
  <si>
    <t>UID13152</t>
  </si>
  <si>
    <t>UID13153</t>
  </si>
  <si>
    <t>194;194;235</t>
  </si>
  <si>
    <t>KVIDASPKRGSDYDGSPKENGNGRNSASPIV</t>
  </si>
  <si>
    <t>VIDAS(0.994)PKRGS(0.328)DY(0.678)DGS(1)PK</t>
  </si>
  <si>
    <t>UID13154</t>
  </si>
  <si>
    <t>UID13165</t>
  </si>
  <si>
    <t>UID13167</t>
  </si>
  <si>
    <t>UID13168</t>
  </si>
  <si>
    <t>UID13169</t>
  </si>
  <si>
    <t>DSHSSHLNAANRSRSSQTPSPSHSASASVTS</t>
  </si>
  <si>
    <t>S(0.014)RS(0.186)S(0.762)QT(0.365)PS(0.673)PS(0.535)HS(0.373)AS(0.081)AS(0.008)VT(0.003)S(0.001)SLHK</t>
  </si>
  <si>
    <t>UID13171</t>
  </si>
  <si>
    <t>SHLNAANRSRSSQTPSPSHSASASVTSSLHK</t>
  </si>
  <si>
    <t>S(0.087)RS(0.846)S(0.395)QT(0.828)PS(0.84)PS(0.771)HS(0.117)AS(0.088)AS(0.018)VT(0.005)S(0.003)S(0.001)LHK</t>
  </si>
  <si>
    <t>UID13172</t>
  </si>
  <si>
    <t>LNAANRSRSSQTPSPSHSASASVTSSLHKRK</t>
  </si>
  <si>
    <t>S(0.015)RS(0.209)S(0.715)QT(0.346)PS(0.828)PS(0.878)HS(0.589)AS(0.383)AS(0.025)VT(0.005)S(0.004)S(0.004)LHK</t>
  </si>
  <si>
    <t>UID13173</t>
  </si>
  <si>
    <t>AANRSRSSQTPSPSHSASASVTSSLHKRKLA</t>
  </si>
  <si>
    <t>S(0.284)S(0.315)QT(0.429)PS(0.805)PS(0.213)HS(0.934)AS(0.019)AS(0.001)VTSSLHK</t>
  </si>
  <si>
    <t>UID13174</t>
  </si>
  <si>
    <t>NRSRSSQTPSPSHSASASVTSSLHKRKLAAT</t>
  </si>
  <si>
    <t>S(0.071)RS(0.229)S(0.684)QT(0.257)PS(0.688)PS(0.57)HS(0.569)AS(0.754)AS(0.137)VT(0.025)S(0.011)S(0.005)LHK</t>
  </si>
  <si>
    <t>UID13175</t>
  </si>
  <si>
    <t>UID13181</t>
  </si>
  <si>
    <t>UID13182</t>
  </si>
  <si>
    <t>184;184;184</t>
  </si>
  <si>
    <t>EAPKVKISPSFDDAKSSKGASDIDSEDEFYD</t>
  </si>
  <si>
    <t>S(0.996)S(0.997)KGAS(0.596)DIDS(0.412)EDEFYDVER</t>
  </si>
  <si>
    <t>UID13184</t>
  </si>
  <si>
    <t>185;185;185</t>
  </si>
  <si>
    <t>APKVKISPSFDDAKSSKGASDIDSEDEFYDV</t>
  </si>
  <si>
    <t>UID13185</t>
  </si>
  <si>
    <t>LTSDPKNERSHSQTFSRPLSSPDDTKANGKA</t>
  </si>
  <si>
    <t>S(0.149)HS(0.752)QT(0.773)FS(0.773)RPLS(0.773)S(0.773)PDDT(0.006)KANGK</t>
  </si>
  <si>
    <t>UID13196</t>
  </si>
  <si>
    <t>PKNERSHSQTFSRPLSSPDDTKANGKASKDA</t>
  </si>
  <si>
    <t>UID13197</t>
  </si>
  <si>
    <t>KNERSHSQTFSRPLSSPDDTKANGKASKDAQ</t>
  </si>
  <si>
    <t>UID13198</t>
  </si>
  <si>
    <t>YEAEDRRRGGRAVSRSPSGSRSRSVEVSPR_</t>
  </si>
  <si>
    <t>S(0.988)PS(0.986)GS(0.986)RS(0.986)RS(0.053)VEVSPR</t>
  </si>
  <si>
    <t>UID13205</t>
  </si>
  <si>
    <t>AEDRRRGGRAVSRSPSGSRSRSVEVSPR___</t>
  </si>
  <si>
    <t>S(0.987)PS(0.99)GS(0.99)RS(0.99)RS(0.043)VEVSPR</t>
  </si>
  <si>
    <t>UID13206</t>
  </si>
  <si>
    <t>DRRRGGRAVSRSPSGSRSRSVEVSPR_____</t>
  </si>
  <si>
    <t>UID13207</t>
  </si>
  <si>
    <t>UID13208</t>
  </si>
  <si>
    <t>UID13209</t>
  </si>
  <si>
    <t>UID13210</t>
  </si>
  <si>
    <t>UID13211</t>
  </si>
  <si>
    <t>UID13212</t>
  </si>
  <si>
    <t>UID13213</t>
  </si>
  <si>
    <t>UID13216</t>
  </si>
  <si>
    <t>UID13218</t>
  </si>
  <si>
    <t>UID13219</t>
  </si>
  <si>
    <t>UID13220</t>
  </si>
  <si>
    <t>UID13221</t>
  </si>
  <si>
    <t>UID13222</t>
  </si>
  <si>
    <t>UID13229</t>
  </si>
  <si>
    <t>UID13230</t>
  </si>
  <si>
    <t>UID13233</t>
  </si>
  <si>
    <t>UID13234</t>
  </si>
  <si>
    <t>EAGEARKRKHDDSSDSPAPVTTKKSKTKEVE</t>
  </si>
  <si>
    <t>UID13235</t>
  </si>
  <si>
    <t>UID13252</t>
  </si>
  <si>
    <t>UID13253</t>
  </si>
  <si>
    <t>UID13254</t>
  </si>
  <si>
    <t>UID13266</t>
  </si>
  <si>
    <t>UID13267</t>
  </si>
  <si>
    <t>UID13268</t>
  </si>
  <si>
    <t>371;371</t>
  </si>
  <si>
    <t>VIADQRTASSSPEHLSFRARTKSMLSGDKNL</t>
  </si>
  <si>
    <t>T(0.019)AS(0.781)S(0.861)S(0.338)PEHLS(1)FR</t>
  </si>
  <si>
    <t>UID13269</t>
  </si>
  <si>
    <t>AT3G58690.1</t>
  </si>
  <si>
    <t>SLVPLVRNRRSASKLSGCSSSFSLARSPNSP</t>
  </si>
  <si>
    <t>S(0.494)AS(0.584)KLS(0.777)GCS(0.225)S(0.468)S(0.423)FS(0.029)LAR</t>
  </si>
  <si>
    <t>AT3G58690.1 | Protein kinase superfamily protein | Chr3:21709369-21711246 FORWARD LENGTH=400 | 201606</t>
  </si>
  <si>
    <t>UID13270</t>
  </si>
  <si>
    <t>UID13272</t>
  </si>
  <si>
    <t>UID13273</t>
  </si>
  <si>
    <t>UID13274</t>
  </si>
  <si>
    <t>AT3G59110.1</t>
  </si>
  <si>
    <t>DRNSGKMMSYLGRTKSSDNDSISQCSSVHHH</t>
  </si>
  <si>
    <t>T(0.06)KS(0.973)S(0.981)DNDS(0.979)IS(0.008)QCSSVHHHER</t>
  </si>
  <si>
    <t>AT3G59110.1 | Protein kinase superfamily protein | Chr3:21855673-21857847 FORWARD LENGTH=512 | 201606</t>
  </si>
  <si>
    <t>UID13278</t>
  </si>
  <si>
    <t>RNSGKMMSYLGRTKSSDNDSISQCSSVHHHE</t>
  </si>
  <si>
    <t>UID13279</t>
  </si>
  <si>
    <t>KMMSYLGRTKSSDNDSISQCSSVHHHERACS</t>
  </si>
  <si>
    <t>UID13280</t>
  </si>
  <si>
    <t>AT3G60250.3;AT3G60250.2;AT3G60250.1</t>
  </si>
  <si>
    <t>AT3G60250.3</t>
  </si>
  <si>
    <t>__________MYKERSGGGGGGSSRSEILGG</t>
  </si>
  <si>
    <t>S(0.997)GGGGGGS(0.994)S(0.994)RS(0.015)EILGGAIDR</t>
  </si>
  <si>
    <t>AT3G60250.3 | casein kinase II beta chain 3 | Chr3:22270970-22271962 REVERSE LENGTH=240 | 201606;AT3G60250.2 | casein kinase II beta chain 3 | Chr3:22270714-22271962 REVERSE LENGTH=275 | 201606;AT3G60250.1 | casein kinase II beta chain 3 | Chr3:22270714-22</t>
  </si>
  <si>
    <t>UID13282</t>
  </si>
  <si>
    <t>13;13;13</t>
  </si>
  <si>
    <t>___MYKERSGGGGGGSSRSEILGGAIDRKRI</t>
  </si>
  <si>
    <t>UID13283</t>
  </si>
  <si>
    <t>__MYKERSGGGGGGSSRSEILGGAIDRKRIN</t>
  </si>
  <si>
    <t>UID13284</t>
  </si>
  <si>
    <t>MYKERSGGGGGGSSRSEILGGAIDRKRINDA</t>
  </si>
  <si>
    <t>S(0.69)GGGGGGS(0.77)S(0.77)RS(0.77)EILGGAIDR</t>
  </si>
  <si>
    <t>UID13285</t>
  </si>
  <si>
    <t>UID13286</t>
  </si>
  <si>
    <t>UID13292</t>
  </si>
  <si>
    <t>UID13293</t>
  </si>
  <si>
    <t>NRFSPSRSVSAESLNSNVEELVKEKSRQSSS</t>
  </si>
  <si>
    <t>S(0.213)VS(0.929)AES(0.929)LNS(0.929)NVEELVKEK</t>
  </si>
  <si>
    <t>UID13294</t>
  </si>
  <si>
    <t>AT3G60450.1;AT3G60450.2</t>
  </si>
  <si>
    <t>3;35</t>
  </si>
  <si>
    <t>AT3G60450.1</t>
  </si>
  <si>
    <t>_____________MESPKSNVDDGYQNIFVM</t>
  </si>
  <si>
    <t>MES(1)PKS(1)NVDDGY(1)QNIFVMR</t>
  </si>
  <si>
    <t>AT3G60450.1 | Phosphoglycerate mutase family protein | Chr3:22340982-22342187 FORWARD LENGTH=274 | 201606;AT3G60450.2 | Phosphoglycerate mutase family protein | Chr3:22340886-22342187 FORWARD LENGTH=306 | 201606</t>
  </si>
  <si>
    <t>UID13295</t>
  </si>
  <si>
    <t>6;38</t>
  </si>
  <si>
    <t>__________MESPKSNVDDGYQNIFVMRHG</t>
  </si>
  <si>
    <t>UID13296</t>
  </si>
  <si>
    <t>149;149;149</t>
  </si>
  <si>
    <t>ETKLRVTYVAPPRPPSPVHEGSEEGSSPRAS</t>
  </si>
  <si>
    <t>VT(0.086)Y(0.001)VAPPRPPS(0.909)PVHEGS(0.008)EEGS(0.546)S(0.451)PR</t>
  </si>
  <si>
    <t>UID13301</t>
  </si>
  <si>
    <t>UID13302</t>
  </si>
  <si>
    <t>UID13303</t>
  </si>
  <si>
    <t>160;160;160</t>
  </si>
  <si>
    <t>PRPPSPVHEGSEEGSSPRASVSDNGHGSEFS</t>
  </si>
  <si>
    <t>UID13304</t>
  </si>
  <si>
    <t>UID13310</t>
  </si>
  <si>
    <t>HDSSSSSDSEHEKPESPSALKAKIYRLFGRE</t>
  </si>
  <si>
    <t>IHDHDS(0.119)S(0.599)S(0.185)S(0.363)S(0.368)DS(0.368)EHEKPES(0.82)PS(0.18)ALK</t>
  </si>
  <si>
    <t>UID13311</t>
  </si>
  <si>
    <t>UID13325</t>
  </si>
  <si>
    <t>UID13326</t>
  </si>
  <si>
    <t>ALKDDDERDDRNGGRSPRRSLSPVYRRRPSP</t>
  </si>
  <si>
    <t>S(0.999)PRRS(0.997)LS(0.999)PVY(0.005)R</t>
  </si>
  <si>
    <t>UID13327</t>
  </si>
  <si>
    <t>UID13330</t>
  </si>
  <si>
    <t>UID13331</t>
  </si>
  <si>
    <t>UID13332</t>
  </si>
  <si>
    <t>UID13339</t>
  </si>
  <si>
    <t>UID13340</t>
  </si>
  <si>
    <t>ITQRSISIESPRQPKSPKVHRTTSMESPRVL</t>
  </si>
  <si>
    <t>S(0.269)IS(0.963)IES(0.772)PRQPKS(0.996)PK</t>
  </si>
  <si>
    <t>UID13341</t>
  </si>
  <si>
    <t>UID13351</t>
  </si>
  <si>
    <t>550;550;550;367</t>
  </si>
  <si>
    <t>PQRSPIRGGRTSPAESLSPSHSPSPPGKRGL</t>
  </si>
  <si>
    <t>T(0.997)S(0.998)PAES(0.999)LS(0.271)PS(0.692)HS(0.042)PS(0.001)PPGKR</t>
  </si>
  <si>
    <t>UID13352</t>
  </si>
  <si>
    <t>552;552;552;369</t>
  </si>
  <si>
    <t>RSPIRGGRTSPAESLSPSHSPSPPGKRGLVS</t>
  </si>
  <si>
    <t>GGRT(0.233)S(0.779)PAES(0.998)LS(0.999)PS(0.963)HS(0.028)PS(0.001)PPGKR</t>
  </si>
  <si>
    <t>UID13353</t>
  </si>
  <si>
    <t>554;554;554;371</t>
  </si>
  <si>
    <t>PIRGGRTSPAESLSPSHSPSPPGKRGLVSYA</t>
  </si>
  <si>
    <t>GGRT(0.205)S(0.806)PAES(0.989)LS(0.994)PS(0.993)HS(0.653)PS(0.36)PPGKR</t>
  </si>
  <si>
    <t>UID13354</t>
  </si>
  <si>
    <t>UID13355</t>
  </si>
  <si>
    <t>558;558;558;375</t>
  </si>
  <si>
    <t>GRTSPAESLSPSHSPSPPGKRGLVSYAD___</t>
  </si>
  <si>
    <t>T(0.739)S(0.768)PAES(0.724)LS(0.724)PS(0.045)HS(0.031)PS(0.969)PPGKR</t>
  </si>
  <si>
    <t>UID13356</t>
  </si>
  <si>
    <t>UID13357</t>
  </si>
  <si>
    <t>UID13358</t>
  </si>
  <si>
    <t>489;489;489</t>
  </si>
  <si>
    <t>PPRRRSPPRYNRRRRSTSRSPDGYRRRLRDG</t>
  </si>
  <si>
    <t>S(1)T(1)S(0.998)RS(0.002)PDGYR</t>
  </si>
  <si>
    <t>UID13361</t>
  </si>
  <si>
    <t>RRRSPPRYNRRRRSTSRSPDGYRRRLRDGSR</t>
  </si>
  <si>
    <t>UID13362</t>
  </si>
  <si>
    <t>RSPPRYNRRRRSTSRSPDGYRRRLRDGSRSQ</t>
  </si>
  <si>
    <t>S(0.895)T(0.927)S(0.254)RS(0.925)PDGYR</t>
  </si>
  <si>
    <t>UID13363</t>
  </si>
  <si>
    <t>UID13366</t>
  </si>
  <si>
    <t>UID13367</t>
  </si>
  <si>
    <t>376;376;376</t>
  </si>
  <si>
    <t>SPVRVLGNGNRSPSRSPVRDLGNGSRSPREK</t>
  </si>
  <si>
    <t>UID13368</t>
  </si>
  <si>
    <t>PKEAPVTVPSTKTLNSPSAAVAVSDDSESEK</t>
  </si>
  <si>
    <t>UID13374</t>
  </si>
  <si>
    <t>UID13375</t>
  </si>
  <si>
    <t>UID13376</t>
  </si>
  <si>
    <t>UID13385</t>
  </si>
  <si>
    <t>UID13399</t>
  </si>
  <si>
    <t>UID13400</t>
  </si>
  <si>
    <t>KKRLKIWKGKRAVEDSDSDDSDDEEDEKSVV</t>
  </si>
  <si>
    <t>AVEDS(1)DS(1)DDS(1)DDEEDEKSVVLNNGGHDGDSSGK</t>
  </si>
  <si>
    <t>UID13401</t>
  </si>
  <si>
    <t>RLKIWKGKRAVEDSDSDDSDDEEDEKSVVLN</t>
  </si>
  <si>
    <t>UID13402</t>
  </si>
  <si>
    <t>IWKGKRAVEDSDSDDSDDEEDEKSVVLNNGG</t>
  </si>
  <si>
    <t>UID13403</t>
  </si>
  <si>
    <t>UID13427</t>
  </si>
  <si>
    <t>UID13428</t>
  </si>
  <si>
    <t>NLDAGSFGGSLPHPASTRFLSYEELKEATSN</t>
  </si>
  <si>
    <t>NLDAGS(1)FGGS(1)LPHPAS(0.818)T(0.182)R</t>
  </si>
  <si>
    <t>UID13429</t>
  </si>
  <si>
    <t>SKSLWKEFVLINEDESEYDTEMSGDDEVAKP</t>
  </si>
  <si>
    <t>UID13445</t>
  </si>
  <si>
    <t>UID13446</t>
  </si>
  <si>
    <t>UID13449</t>
  </si>
  <si>
    <t>UID13450</t>
  </si>
  <si>
    <t>UID13451</t>
  </si>
  <si>
    <t>AT4G02480.1</t>
  </si>
  <si>
    <t>SKRFCASSSSPEASSSQRPNKRSKVKIDAAA</t>
  </si>
  <si>
    <t>FCAS(0.462)S(0.494)S(0.513)S(0.513)PEAS(0.105)S(0.1)S(0.813)QRPNKR</t>
  </si>
  <si>
    <t>AT4G02480.1 | AAA-type ATPase family protein | Chr4:1082082-1088680 REVERSE LENGTH=1265 | 201606</t>
  </si>
  <si>
    <t>UID13452</t>
  </si>
  <si>
    <t>UID13459</t>
  </si>
  <si>
    <t>UID13460</t>
  </si>
  <si>
    <t>UID13462</t>
  </si>
  <si>
    <t>UID13464</t>
  </si>
  <si>
    <t>UID13465</t>
  </si>
  <si>
    <t>UID13466</t>
  </si>
  <si>
    <t>486;486</t>
  </si>
  <si>
    <t>SNGDEGSSQAGPGPDSGSGSAPAAGPGAGFA</t>
  </si>
  <si>
    <t>UID13467</t>
  </si>
  <si>
    <t>488;488</t>
  </si>
  <si>
    <t>GDEGSSQAGPGPDSGSGSAPAAGPGAGFAGI</t>
  </si>
  <si>
    <t>UID13468</t>
  </si>
  <si>
    <t>AT4G02630.1</t>
  </si>
  <si>
    <t>YRRSNKNKSLESSSKSNHTIVPVVSKEIQEI</t>
  </si>
  <si>
    <t>S(0.079)LES(0.635)S(0.654)S(0.654)KS(0.768)NHT(0.21)IVPVVSK</t>
  </si>
  <si>
    <t>AT4G02630.1 | Protein kinase superfamily protein | Chr4:1151683-1153161 FORWARD LENGTH=492 | 201606</t>
  </si>
  <si>
    <t>UID13470</t>
  </si>
  <si>
    <t>UID13474</t>
  </si>
  <si>
    <t>UID13475</t>
  </si>
  <si>
    <t>UID13476</t>
  </si>
  <si>
    <t>UID13477</t>
  </si>
  <si>
    <t>UID13478</t>
  </si>
  <si>
    <t>SSDSSSKRSKGEKTKSGSDSDGTEEDSKMQV</t>
  </si>
  <si>
    <t>T(0.133)KS(0.964)GS(0.964)DS(0.964)DGT(0.964)EEDS(0.011)KMQVDETVK</t>
  </si>
  <si>
    <t>UID13479</t>
  </si>
  <si>
    <t>DSSSKRSKGEKTKSGSDSDGTEEDSKMQVDE</t>
  </si>
  <si>
    <t>T(0.123)KS(0.948)GS(0.967)DS(0.967)DGT(0.967)EEDS(0.028)KMQVDETVK</t>
  </si>
  <si>
    <t>UID13480</t>
  </si>
  <si>
    <t>SSKRSKGEKTKSGSDSDGTEEDSKMQVDETV</t>
  </si>
  <si>
    <t>UID13481</t>
  </si>
  <si>
    <t>UID13484</t>
  </si>
  <si>
    <t>UID13493</t>
  </si>
  <si>
    <t>UID13494</t>
  </si>
  <si>
    <t>UID13495</t>
  </si>
  <si>
    <t>UID13500</t>
  </si>
  <si>
    <t>UID13501</t>
  </si>
  <si>
    <t>PGSPRRDVPSPYGSTSSAPVMRISTPELPPP</t>
  </si>
  <si>
    <t>RDVPS(0.066)PY(0.097)GS(0.792)T(0.793)S(0.78)S(0.472)APVMR</t>
  </si>
  <si>
    <t>UID13502</t>
  </si>
  <si>
    <t>GSPRRDVPSPYGSTSSAPVMRISTPELPPPV</t>
  </si>
  <si>
    <t>DVPS(0.786)PY(0.83)GS(0.291)T(0.096)S(0.172)S(0.826)APVMR</t>
  </si>
  <si>
    <t>UID13503</t>
  </si>
  <si>
    <t>UID13504</t>
  </si>
  <si>
    <t>DRDPRAKIQREVSTLSDPGSPRRDVPSPYGS</t>
  </si>
  <si>
    <t>EVS(0.952)T(0.241)LS(0.931)DPGS(0.822)PRRDVPS(0.394)PY(0.004)GS(0.506)T(0.101)S(0.025)S(0.024)APVMR</t>
  </si>
  <si>
    <t>UID13505</t>
  </si>
  <si>
    <t>UID13506</t>
  </si>
  <si>
    <t>AT4G08180.3;AT4G08180.2;AT4G08180.4;AT4G08180.1</t>
  </si>
  <si>
    <t>385;385;386;386</t>
  </si>
  <si>
    <t>AT4G08180.3</t>
  </si>
  <si>
    <t>DTRDFLSSSSFKSSGSGFRTSSFSSDEDGFE</t>
  </si>
  <si>
    <t>DFLS(0.441)S(0.497)S(0.53)S(0.53)FKS(0.005)S(0.024)GS(0.973)GFR</t>
  </si>
  <si>
    <t>AT4G08180.3 | OSBP(oxysterol binding protein)-related protein 1C | Chr4:5169727-5173360 FORWARD LENGTH=813 | 201606;AT4G08180.2 | OSBP(oxysterol binding protein)-related protein 1C | Chr4:5169727-5173360 FORWARD LENGTH=813 | 201606;AT4G08180.4 | OSBP(oxyst</t>
  </si>
  <si>
    <t>UID13512</t>
  </si>
  <si>
    <t>PVSKKVKSTPAKNSDSEEMFDSDGEDEEEDK</t>
  </si>
  <si>
    <t>UID13513</t>
  </si>
  <si>
    <t>UID13514</t>
  </si>
  <si>
    <t>UID13518</t>
  </si>
  <si>
    <t>UID13519</t>
  </si>
  <si>
    <t>UID13531</t>
  </si>
  <si>
    <t>UID13532</t>
  </si>
  <si>
    <t>869;874</t>
  </si>
  <si>
    <t>RAAGLADSPPNSPTRSVEVLPEKGDSSLDKT</t>
  </si>
  <si>
    <t>AAGLADS(0.805)PPNS(0.805)PT(0.583)RS(0.805)VEVLPEKGDS(0.001)SLDK</t>
  </si>
  <si>
    <t>UID13533</t>
  </si>
  <si>
    <t>UID13539</t>
  </si>
  <si>
    <t>UID13543</t>
  </si>
  <si>
    <t>UID13544</t>
  </si>
  <si>
    <t>UID13545</t>
  </si>
  <si>
    <t>UID13548</t>
  </si>
  <si>
    <t>UID13549</t>
  </si>
  <si>
    <t>UID13550</t>
  </si>
  <si>
    <t>UID13551</t>
  </si>
  <si>
    <t>UID13552</t>
  </si>
  <si>
    <t>UID13553</t>
  </si>
  <si>
    <t>UID13574</t>
  </si>
  <si>
    <t>UID13575</t>
  </si>
  <si>
    <t>UID13576</t>
  </si>
  <si>
    <t>UID13582</t>
  </si>
  <si>
    <t>SRGKSHLRPPGNISGSQSPVESSGLYHSKNV</t>
  </si>
  <si>
    <t>UID13583</t>
  </si>
  <si>
    <t>UID13584</t>
  </si>
  <si>
    <t>UID13586</t>
  </si>
  <si>
    <t>UID13587</t>
  </si>
  <si>
    <t>UID13588</t>
  </si>
  <si>
    <t>293;293;320;293;293;320</t>
  </si>
  <si>
    <t>GNISGSQSPPVESPGSYHSKKVSFEDFLEPH</t>
  </si>
  <si>
    <t>SHLRPPGNIS(0.049)GS(0.469)QS(0.947)PPVES(0.541)PGS(0.938)Y(0.009)HS(0.047)K</t>
  </si>
  <si>
    <t>UID13589</t>
  </si>
  <si>
    <t>UID13590</t>
  </si>
  <si>
    <t>UID13591</t>
  </si>
  <si>
    <t>UID13593</t>
  </si>
  <si>
    <t>AT4G14340.1</t>
  </si>
  <si>
    <t>ALGDRSRHRSSDDIPSSAKEVHESRNGSTSK</t>
  </si>
  <si>
    <t>HRS(0.351)S(0.65)DDIPS(0.999)S(0.998)AKEVHES(0.002)R</t>
  </si>
  <si>
    <t>AT4G14340.1 | casein kinase I | Chr4:8248532-8251668 REVERSE LENGTH=457 | 201606</t>
  </si>
  <si>
    <t>UID13613</t>
  </si>
  <si>
    <t>LGDRSRHRSSDDIPSSAKEVHESRNGSTSKR</t>
  </si>
  <si>
    <t>UID13614</t>
  </si>
  <si>
    <t>GSSAEPSENHSSRLFSSGSRHATTQRVPQSY</t>
  </si>
  <si>
    <t>LFS(0.998)S(0.998)GS(0.997)RHAT(0.005)T(0.002)QR</t>
  </si>
  <si>
    <t>UID13616</t>
  </si>
  <si>
    <t>SSAEPSENHSSRLFSSGSRHATTQRVPQSYE</t>
  </si>
  <si>
    <t>UID13617</t>
  </si>
  <si>
    <t>AEPSENHSSRLFSSGSRHATTQRVPQSYESA</t>
  </si>
  <si>
    <t>UID13618</t>
  </si>
  <si>
    <t>GRFTGAIEAFTRRNVSSQGALGDRSRHRSSD</t>
  </si>
  <si>
    <t>NVS(1)S(1)QGALGDRS(1)R</t>
  </si>
  <si>
    <t>UID13619</t>
  </si>
  <si>
    <t>RFTGAIEAFTRRNVSSQGALGDRSRHRSSDD</t>
  </si>
  <si>
    <t>UID13620</t>
  </si>
  <si>
    <t>FTRRNVSSQGALGDRSRHRSSDDIPSSAKEV</t>
  </si>
  <si>
    <t>UID13621</t>
  </si>
  <si>
    <t>UID13625</t>
  </si>
  <si>
    <t>UID13626</t>
  </si>
  <si>
    <t>472;472;472</t>
  </si>
  <si>
    <t>KIEKDMKRELHSASDSDGKATFARNFLAIKN</t>
  </si>
  <si>
    <t>UID13627</t>
  </si>
  <si>
    <t>282;357</t>
  </si>
  <si>
    <t>KHKSSHRSRKNRGGISQQTSDLASQKSESGL</t>
  </si>
  <si>
    <t>UID13630</t>
  </si>
  <si>
    <t>290;365</t>
  </si>
  <si>
    <t>RKNRGGISQQTSDLASQKSESGLQFRSKYMT</t>
  </si>
  <si>
    <t>GGIS(0.307)QQT(0.366)S(0.402)DLAS(0.897)QKS(0.025)ES(0.002)GLQFR</t>
  </si>
  <si>
    <t>UID13631</t>
  </si>
  <si>
    <t>UID13643</t>
  </si>
  <si>
    <t>UID13644</t>
  </si>
  <si>
    <t>UID13645</t>
  </si>
  <si>
    <t>UID13646</t>
  </si>
  <si>
    <t>UID13661</t>
  </si>
  <si>
    <t>1434;1434;1434;1434;1434</t>
  </si>
  <si>
    <t>DSARIPVDNYSQPSHSNELVSHSKFRECSGE</t>
  </si>
  <si>
    <t>UID13662</t>
  </si>
  <si>
    <t>UID13675</t>
  </si>
  <si>
    <t>UID13676</t>
  </si>
  <si>
    <t>YGGFKSEFDSDHDSGSGFGLKRKYNGNPKVS</t>
  </si>
  <si>
    <t>S(0.997)EFDS(1)DHDS(0.184)GS(0.819)GFGLKR</t>
  </si>
  <si>
    <t>UID13678</t>
  </si>
  <si>
    <t>UID13682</t>
  </si>
  <si>
    <t>UID13683</t>
  </si>
  <si>
    <t>806;806;807;807</t>
  </si>
  <si>
    <t>KRKPSRYKRSPSVAPSDAGDEHFRHSKRSKG</t>
  </si>
  <si>
    <t>UID13684</t>
  </si>
  <si>
    <t>UID13692</t>
  </si>
  <si>
    <t>UID13693</t>
  </si>
  <si>
    <t>327;459;459;449;459</t>
  </si>
  <si>
    <t>DEFVDARNTIESESESDIDGVPKPKLEHYFG</t>
  </si>
  <si>
    <t>UID13694</t>
  </si>
  <si>
    <t>UID13696</t>
  </si>
  <si>
    <t>UID13710</t>
  </si>
  <si>
    <t>UID13711</t>
  </si>
  <si>
    <t>763;763;763;763;763;763</t>
  </si>
  <si>
    <t>RNTPAPSIISGDDSPSLPFSGKLV_______</t>
  </si>
  <si>
    <t>UID13712</t>
  </si>
  <si>
    <t>767;767;767;767;767;767</t>
  </si>
  <si>
    <t>APSIISGDDSPSLPFSGKLV___________</t>
  </si>
  <si>
    <t>UID13713</t>
  </si>
  <si>
    <t>UID13717</t>
  </si>
  <si>
    <t>UID13718</t>
  </si>
  <si>
    <t>UID13719</t>
  </si>
  <si>
    <t>UID13720</t>
  </si>
  <si>
    <t>344;344</t>
  </si>
  <si>
    <t>GILTFFRYRRRKQKISNTPEFSEGRLSTDQQ</t>
  </si>
  <si>
    <t>UID13727</t>
  </si>
  <si>
    <t>UID13729</t>
  </si>
  <si>
    <t>UID13735</t>
  </si>
  <si>
    <t>EEPLVSHRPRRAVSGSRSSLNDDLPRSPEAE</t>
  </si>
  <si>
    <t>RAVS(0.823)GS(0.87)RS(0.677)S(0.63)LNDDLPR</t>
  </si>
  <si>
    <t>UID13736</t>
  </si>
  <si>
    <t>UID13737</t>
  </si>
  <si>
    <t>GHRHSKSKSSDPPPSSSSSSSGNVVHHVKPA</t>
  </si>
  <si>
    <t>S(0.125)KS(0.636)S(0.239)DPPPS(0.055)S(0.905)S(0.048)S(0.178)S(0.141)S(0.58)S(0.092)GNVVHHVKPAGER</t>
  </si>
  <si>
    <t>UID13739</t>
  </si>
  <si>
    <t>RHSKSKSSDPPPSSSSSSSGNVVHHVKPAGE</t>
  </si>
  <si>
    <t>S(0.071)KS(0.36)S(0.569)DPPPS(0.022)S(0.014)S(0.046)S(0.763)S(0.127)S(0.022)S(0.005)GNVVHHVKPAGER</t>
  </si>
  <si>
    <t>UID13741</t>
  </si>
  <si>
    <t>UID13742</t>
  </si>
  <si>
    <t>UID13743</t>
  </si>
  <si>
    <t>UID13747</t>
  </si>
  <si>
    <t>UID13748</t>
  </si>
  <si>
    <t>UID13749</t>
  </si>
  <si>
    <t>UID13750</t>
  </si>
  <si>
    <t>UID13758</t>
  </si>
  <si>
    <t>UID13759</t>
  </si>
  <si>
    <t>255;255;267;267;267;267;288;288</t>
  </si>
  <si>
    <t>KRERMSPNHSPFKKESPRNGVGEVESPIERR</t>
  </si>
  <si>
    <t>UID13760</t>
  </si>
  <si>
    <t>276;276;288;288;288;288;309;309</t>
  </si>
  <si>
    <t>GEVESPIERRERSRSSPENGQVESPGSIGRR</t>
  </si>
  <si>
    <t>S(0.114)RS(0.794)S(0.887)PENGQVES(0.216)PGS(0.989)IGRR</t>
  </si>
  <si>
    <t>UID13765</t>
  </si>
  <si>
    <t>UID13766</t>
  </si>
  <si>
    <t>287;287;299;299;299;299;320;320</t>
  </si>
  <si>
    <t>RSRSSPENGQVESPGSIGRRDSDGGYDGAES</t>
  </si>
  <si>
    <t>UID13767</t>
  </si>
  <si>
    <t>UID13773</t>
  </si>
  <si>
    <t>UID13774</t>
  </si>
  <si>
    <t>UID13775</t>
  </si>
  <si>
    <t>UID13785</t>
  </si>
  <si>
    <t>WKKISGKYVDGASDDSKLSASEQLGSEKNGE</t>
  </si>
  <si>
    <t>Y(0.267)VDGAS(0.844)DDS(0.891)KLS(0.872)AS(0.125)EQLGSEK</t>
  </si>
  <si>
    <t>UID13786</t>
  </si>
  <si>
    <t>UID13787</t>
  </si>
  <si>
    <t>PSSPRHSHHHSSSTPSAATPTPTAGARRKIG</t>
  </si>
  <si>
    <t>HS(0.009)HHHS(0.044)S(0.162)S(0.445)T(0.475)PS(0.854)AAT(0.525)PT(0.453)PT(0.032)AGAR</t>
  </si>
  <si>
    <t>UID13793</t>
  </si>
  <si>
    <t>AT4G27430.2;AT4G27430.1</t>
  </si>
  <si>
    <t>402;402</t>
  </si>
  <si>
    <t>AT4G27430.2</t>
  </si>
  <si>
    <t>RNINYITSKRNGAKESDSDESGEEEGFVDGD</t>
  </si>
  <si>
    <t>RNGAKES(1)DS(1)DES(1)GEEEGFVDGDSIK</t>
  </si>
  <si>
    <t>AT4G27430.2 | COP1-interacting protein 7 | Chr4:13718817-13722736 FORWARD LENGTH=1058 | 201606;AT4G27430.1 | COP1-interacting protein 7 | Chr4:13718817-13722736 FORWARD LENGTH=1058 | 201606</t>
  </si>
  <si>
    <t>UID13794</t>
  </si>
  <si>
    <t>404;404</t>
  </si>
  <si>
    <t>INYITSKRNGAKESDSDESGEEEGFVDGDSI</t>
  </si>
  <si>
    <t>UID13795</t>
  </si>
  <si>
    <t>ITSKRNGAKESDSDESGEEEGFVDGDSIKQQ</t>
  </si>
  <si>
    <t>UID13796</t>
  </si>
  <si>
    <t>AT4G27620.3;AT4G27620.2;AT4G27620.1</t>
  </si>
  <si>
    <t>94;157;157</t>
  </si>
  <si>
    <t>AT4G27620.3</t>
  </si>
  <si>
    <t>HLEVPMKAYHQHSTCSDSPCVSESGSDIFSK</t>
  </si>
  <si>
    <t>AY(0.005)HQHS(0.245)T(0.824)CS(0.943)DS(0.943)PCVS(0.069)ES(0.244)GS(0.727)DIFS(0.001)KR</t>
  </si>
  <si>
    <t>AT4G27620.3 | intracellular protein transporter | Chr4:13789059-13789847 REVERSE LENGTH=262 | 201606;AT4G27620.2 | intracellular protein transporter | Chr4:13789059-13790516 REVERSE LENGTH=325 | 201606;AT4G27620.1 | intracellular protein transporter | Chr4</t>
  </si>
  <si>
    <t>UID13801</t>
  </si>
  <si>
    <t>96;159;159</t>
  </si>
  <si>
    <t>EVPMKAYHQHSTCSDSPCVSESGSDIFSKRE</t>
  </si>
  <si>
    <t>UID13802</t>
  </si>
  <si>
    <t>100;163;163</t>
  </si>
  <si>
    <t>KAYHQHSTCSDSPCVSESGSDIFSKREVIQK</t>
  </si>
  <si>
    <t>AY(0.008)HQHS(0.143)T(0.361)CS(0.792)DS(0.765)PCVS(0.852)ES(0.215)GS(0.859)DIFS(0.006)KR</t>
  </si>
  <si>
    <t>UID13803</t>
  </si>
  <si>
    <t>104;167;167</t>
  </si>
  <si>
    <t>QHSTCSDSPCVSESGSDIFSKREVIQKLRQQ</t>
  </si>
  <si>
    <t>UID13804</t>
  </si>
  <si>
    <t>GIEEGQVTTRGKGRTSLSLSPRSRKAKMTAA</t>
  </si>
  <si>
    <t>GRT(0.969)S(0.973)LS(0.088)LS(0.97)PR</t>
  </si>
  <si>
    <t>UID13809</t>
  </si>
  <si>
    <t>EEGQVTTRGKGRTSLSLSPRSRKAKMTAAQK</t>
  </si>
  <si>
    <t>GRT(0.201)S(0.886)LS(0.918)LS(0.995)PR</t>
  </si>
  <si>
    <t>UID13810</t>
  </si>
  <si>
    <t>UID13811</t>
  </si>
  <si>
    <t>KSTPVKLESGRKKKRSGSESPPSAPIVVKRR</t>
  </si>
  <si>
    <t>UID13813</t>
  </si>
  <si>
    <t>UID13814</t>
  </si>
  <si>
    <t>UID13815</t>
  </si>
  <si>
    <t>UID13831</t>
  </si>
  <si>
    <t>DVSSPIRARAFQLSISPVSGSPPMSPRADSE</t>
  </si>
  <si>
    <t>UID13832</t>
  </si>
  <si>
    <t>UID13833</t>
  </si>
  <si>
    <t>568;596</t>
  </si>
  <si>
    <t>SSPPTFDDGPTSPPASLHEPEPSAKFDDYDR</t>
  </si>
  <si>
    <t>EKPS(0.403)S(0.475)PPT(0.381)FDDGPT(0.376)S(0.376)PPAS(0.983)LHEPEPS(0.006)AK</t>
  </si>
  <si>
    <t>UID13841</t>
  </si>
  <si>
    <t>626;654</t>
  </si>
  <si>
    <t>HMSEGPDDLGRYFFPSDTEDQGDDSKTQEES</t>
  </si>
  <si>
    <t>UID13851</t>
  </si>
  <si>
    <t>UID13852</t>
  </si>
  <si>
    <t>UID13858</t>
  </si>
  <si>
    <t>UID13859</t>
  </si>
  <si>
    <t>UID13860</t>
  </si>
  <si>
    <t>819;819;819;828</t>
  </si>
  <si>
    <t>NLSTPPPVVRKLYPRSVTPDSSKFAPAPKSS</t>
  </si>
  <si>
    <t>S(0.997)VT(0.997)PDS(0.535)S(0.471)KFAPAPK</t>
  </si>
  <si>
    <t>UID13862</t>
  </si>
  <si>
    <t>UID13868</t>
  </si>
  <si>
    <t>UID13869</t>
  </si>
  <si>
    <t>UID13870</t>
  </si>
  <si>
    <t>UID13885</t>
  </si>
  <si>
    <t>UID13886</t>
  </si>
  <si>
    <t>UID13887</t>
  </si>
  <si>
    <t>UID13897</t>
  </si>
  <si>
    <t>UID13898</t>
  </si>
  <si>
    <t>UID13899</t>
  </si>
  <si>
    <t>UID13900</t>
  </si>
  <si>
    <t>UID13901</t>
  </si>
  <si>
    <t>UID13902</t>
  </si>
  <si>
    <t>568;567</t>
  </si>
  <si>
    <t>ESLHTSSGDNEKPAVSSGKLASKSKKEAKQT</t>
  </si>
  <si>
    <t>AIDEES(0.02)LHT(0.287)S(0.847)S(0.847)GDNEKPAVS(0.777)S(0.222)GK</t>
  </si>
  <si>
    <t>UID13903</t>
  </si>
  <si>
    <t>UID13904</t>
  </si>
  <si>
    <t>UID13905</t>
  </si>
  <si>
    <t>UID13906</t>
  </si>
  <si>
    <t>UID13907</t>
  </si>
  <si>
    <t>742;741</t>
  </si>
  <si>
    <t>QDDKTASKSKDSKEASREEEASSEEESEEEE</t>
  </si>
  <si>
    <t>EAS(1)REEEAS(1)S(1)EEES(0.998)EEEEPPKT(0.003)VGK</t>
  </si>
  <si>
    <t>UID13908</t>
  </si>
  <si>
    <t>748;747</t>
  </si>
  <si>
    <t>SKSKDSKEASREEEASSEEESEEEEPPKTVG</t>
  </si>
  <si>
    <t>EASREEEAS(1)S(1)EEES(1)EEEEPPK</t>
  </si>
  <si>
    <t>UID13909</t>
  </si>
  <si>
    <t>749;748</t>
  </si>
  <si>
    <t>KSKDSKEASREEEASSEEESEEEEPPKTVGK</t>
  </si>
  <si>
    <t>UID13910</t>
  </si>
  <si>
    <t>753;752</t>
  </si>
  <si>
    <t>SKEASREEEASSEEESEEEEPPKTVGKSGSS</t>
  </si>
  <si>
    <t>EAS(0.001)REEEAS(0.999)S(1)EEES(1)EEEEPPK</t>
  </si>
  <si>
    <t>UID13911</t>
  </si>
  <si>
    <t>355;465;465;465;465;448</t>
  </si>
  <si>
    <t>SVSRSPVRVKKERDISRSPSKSLSRSPLRSP</t>
  </si>
  <si>
    <t>DIS(0.997)RS(0.997)PS(0.975)KS(0.031)LSR</t>
  </si>
  <si>
    <t>UID13927</t>
  </si>
  <si>
    <t>357;467;467;467;467;450</t>
  </si>
  <si>
    <t>SRSPVRVKKERDISRSPSKSLSRSPLRSPKR</t>
  </si>
  <si>
    <t>UID13928</t>
  </si>
  <si>
    <t>359;469;469;469;469;452</t>
  </si>
  <si>
    <t>SPVRVKKERDISRSPSKSLSRSPLRSPKRVI</t>
  </si>
  <si>
    <t>DIS(0.984)RS(0.987)PS(0.981)KS(0.047)LS(0.001)R</t>
  </si>
  <si>
    <t>UID13929</t>
  </si>
  <si>
    <t>363;473;473;473;473;456</t>
  </si>
  <si>
    <t>VKKERDISRSPSKSLSRSPLRSPKRVISRSP</t>
  </si>
  <si>
    <t>S(0.987)LS(0.997)RS(0.993)PLRS(0.024)PK</t>
  </si>
  <si>
    <t>UID13931</t>
  </si>
  <si>
    <t>UID13939</t>
  </si>
  <si>
    <t>UID13940</t>
  </si>
  <si>
    <t>500;610;610;610;610;593</t>
  </si>
  <si>
    <t>ISRSPVRSSRKSVSRSPIRLSRRSISRSPIR</t>
  </si>
  <si>
    <t>UID13941</t>
  </si>
  <si>
    <t>340;450;450;450;450;433</t>
  </si>
  <si>
    <t>GSEEKGRHVRRSPTKSVSRSPVRVKKERDIS</t>
  </si>
  <si>
    <t>S(1)VS(1)RS(1)PVR</t>
  </si>
  <si>
    <t>UID13942</t>
  </si>
  <si>
    <t>UID13948</t>
  </si>
  <si>
    <t>UID13949</t>
  </si>
  <si>
    <t>UID13950</t>
  </si>
  <si>
    <t>UID13951</t>
  </si>
  <si>
    <t>UID13952</t>
  </si>
  <si>
    <t>UID13953</t>
  </si>
  <si>
    <t>UID13954</t>
  </si>
  <si>
    <t>279;389;389;389;389;372</t>
  </si>
  <si>
    <t>PSKSRSRSLSPKRTVSKSTSVSPRRSQSKSP</t>
  </si>
  <si>
    <t>RT(0.017)VS(0.982)KS(0.958)T(0.307)S(0.728)VS(0.008)PR</t>
  </si>
  <si>
    <t>UID13955</t>
  </si>
  <si>
    <t>281;391;391;391;391;374</t>
  </si>
  <si>
    <t>KSRSRSLSPKRTVSKSTSVSPRRSQSKSPSS</t>
  </si>
  <si>
    <t>UID13956</t>
  </si>
  <si>
    <t>283;393;393;393;393;376</t>
  </si>
  <si>
    <t>RSRSLSPKRTVSKSTSVSPRRSQSKSPSSSP</t>
  </si>
  <si>
    <t>RT(0.038)VS(0.956)KS(0.11)T(0.914)S(0.955)VS(0.027)PR</t>
  </si>
  <si>
    <t>UID13957</t>
  </si>
  <si>
    <t>448;558;558;558;558;541</t>
  </si>
  <si>
    <t>SRRSLSRSPTRLSRRSLSRSPIRSPRKSVSR</t>
  </si>
  <si>
    <t>UID13966</t>
  </si>
  <si>
    <t>450;560;560;560;560;543</t>
  </si>
  <si>
    <t>RSLSRSPTRLSRRSLSRSPIRSPRKSVSRSP</t>
  </si>
  <si>
    <t>UID13967</t>
  </si>
  <si>
    <t>UID13968</t>
  </si>
  <si>
    <t>UID13969</t>
  </si>
  <si>
    <t>365;475;475;475;475;458</t>
  </si>
  <si>
    <t>KERDISRSPSKSLSRSPLRSPKRVISRSPVR</t>
  </si>
  <si>
    <t>UID13970</t>
  </si>
  <si>
    <t>UID13971</t>
  </si>
  <si>
    <t>436;546;546;546;546;529</t>
  </si>
  <si>
    <t>SRRSLSRSPIQLSRRSLSRSPTRLSRRSLSR</t>
  </si>
  <si>
    <t>S(0.998)LS(0.623)RS(0.26)PT(0.119)R</t>
  </si>
  <si>
    <t>UID13972</t>
  </si>
  <si>
    <t>438;548;548;548;548;531</t>
  </si>
  <si>
    <t>RSLSRSPIQLSRRSLSRSPTRLSRRSLSRSP</t>
  </si>
  <si>
    <t>S(0.998)LS(0.999)RS(0.004)PT(0.003)RLS(0.997)R</t>
  </si>
  <si>
    <t>UID13973</t>
  </si>
  <si>
    <t>445;555;555;555;555;538</t>
  </si>
  <si>
    <t>IQLSRRSLSRSPTRLSRRSLSRSPIRSPRKS</t>
  </si>
  <si>
    <t>UID13975</t>
  </si>
  <si>
    <t>UID13984</t>
  </si>
  <si>
    <t>UID13985</t>
  </si>
  <si>
    <t>592;702;702;702;702;685</t>
  </si>
  <si>
    <t>FSYARRYRTSPSPDRSPYRFSDRSDRDRFRS</t>
  </si>
  <si>
    <t>Y(0.002)RT(0.154)S(0.887)PS(0.958)PDRS(0.999)PYR</t>
  </si>
  <si>
    <t>UID13986</t>
  </si>
  <si>
    <t>UID13990</t>
  </si>
  <si>
    <t>KDKQKELKESQSEVKSNSDAASESAEQEESS</t>
  </si>
  <si>
    <t>ES(0.617)QS(0.179)EVKS(0.783)NS(0.675)DAAS(0.55)ES(0.196)AEQEESSSSIDVK</t>
  </si>
  <si>
    <t>UID13991</t>
  </si>
  <si>
    <t>UID13992</t>
  </si>
  <si>
    <t>UID13993</t>
  </si>
  <si>
    <t>UID14012</t>
  </si>
  <si>
    <t>ISSSGGRRLRPKSPSSSLDDVEAKLQALKLK</t>
  </si>
  <si>
    <t>UID14013</t>
  </si>
  <si>
    <t>UID14014</t>
  </si>
  <si>
    <t>UID14015</t>
  </si>
  <si>
    <t>UID14016</t>
  </si>
  <si>
    <t>LDVPEEVKSPADFRLSPSSPLSASAREEDHL</t>
  </si>
  <si>
    <t>S(0.013)PADFRLS(0.976)PS(0.913)S(0.415)PLS(0.597)AS(0.085)AR</t>
  </si>
  <si>
    <t>UID14025</t>
  </si>
  <si>
    <t>VPEEVKSPADFRLSPSSPLSASAREEDHLDD</t>
  </si>
  <si>
    <t>UID14026</t>
  </si>
  <si>
    <t>KLLEKPRPLNIDRLRSLDERSLTELTGSPQL</t>
  </si>
  <si>
    <t>LRS(0.999)LDERS(0.909)LT(0.69)ELT(0.363)GS(0.039)PQLR</t>
  </si>
  <si>
    <t>UID14027</t>
  </si>
  <si>
    <t>PRPLNIDRLRSLDERSLTELTGSPQLRNADN</t>
  </si>
  <si>
    <t>UID14028</t>
  </si>
  <si>
    <t>UID14029</t>
  </si>
  <si>
    <t>UID14041</t>
  </si>
  <si>
    <t>UID14042</t>
  </si>
  <si>
    <t>170;367;367;367;367;367;367;367;367;367;367</t>
  </si>
  <si>
    <t>DYPSDHGDDSEDDLHSPLISRQTTSMEKDMP</t>
  </si>
  <si>
    <t>HEDWDEENLVGEGEDY(0.957)PS(0.934)DHGDDS(0.173)EDDLHS(0.84)PLIS(0.096)R</t>
  </si>
  <si>
    <t>UID14043</t>
  </si>
  <si>
    <t>UID14045</t>
  </si>
  <si>
    <t>UID14046</t>
  </si>
  <si>
    <t>RDYSPRDERRSRRDRSYSPHGRSPERRSERR</t>
  </si>
  <si>
    <t>DRS(1)Y(0.997)S(0.997)PHGRS(0.006)PER</t>
  </si>
  <si>
    <t>UID14051</t>
  </si>
  <si>
    <t>YSPRDERRSRRDRSYSPHGRSPERRSERRSE</t>
  </si>
  <si>
    <t>UID14052</t>
  </si>
  <si>
    <t>ERRSRRDRSYSPHGRSPERRSERRSERSERR</t>
  </si>
  <si>
    <t>DRS(0.97)Y(0.06)S(0.972)PHGRS(0.998)PER</t>
  </si>
  <si>
    <t>UID14053</t>
  </si>
  <si>
    <t>UID14054</t>
  </si>
  <si>
    <t>UID14055</t>
  </si>
  <si>
    <t>UID14058</t>
  </si>
  <si>
    <t>UID14061</t>
  </si>
  <si>
    <t>UID14062</t>
  </si>
  <si>
    <t>UID14063</t>
  </si>
  <si>
    <t>NIASSIPANLPPLRISNSAPVTPPLSSPTSR</t>
  </si>
  <si>
    <t>IS(0.961)NS(0.969)APVT(0.072)PPLS(0.509)S(0.392)PT(0.052)S(0.047)R</t>
  </si>
  <si>
    <t>UID14069</t>
  </si>
  <si>
    <t>UID14070</t>
  </si>
  <si>
    <t>PPLRISNSAPVTPPLSSPTSRGSKRKLTSEQ</t>
  </si>
  <si>
    <t>IS(0.282)NS(0.882)APVT(0.836)PPLS(0.763)S(0.201)PT(0.017)S(0.02)R</t>
  </si>
  <si>
    <t>UID14071</t>
  </si>
  <si>
    <t>UID14072</t>
  </si>
  <si>
    <t>SRREFYYTSARSLAGSGTPPLRTSYFRVAKS</t>
  </si>
  <si>
    <t>UID14073</t>
  </si>
  <si>
    <t>UID14075</t>
  </si>
  <si>
    <t>370;369;370;370</t>
  </si>
  <si>
    <t>GYSPPRSPPSQSDLLSRPSPGRILEALHVDP</t>
  </si>
  <si>
    <t>FEGY(0.999)S(0.999)PPRS(0.002)PPS(0.002)QS(0.006)DLLS(0.934)RPS(0.059)PGR</t>
  </si>
  <si>
    <t>UID14078</t>
  </si>
  <si>
    <t>SREPPASGSGAKRRLSFDDSDQSSPPAKRMR</t>
  </si>
  <si>
    <t>UID14096</t>
  </si>
  <si>
    <t>UID14097</t>
  </si>
  <si>
    <t>SGAKRRLSFDDSDQSSPPAKRMRRL______</t>
  </si>
  <si>
    <t>UID14098</t>
  </si>
  <si>
    <t>UID14103</t>
  </si>
  <si>
    <t>UID14106</t>
  </si>
  <si>
    <t>AT4G39270.1</t>
  </si>
  <si>
    <t>IVQALENPLRVVREDSSESERFRTTGSSRGS</t>
  </si>
  <si>
    <t>VVREDS(1)S(1)ES(1)ERFR</t>
  </si>
  <si>
    <t>AT4G39270.1 | Leucine-rich repeat protein kinase family protein | Chr4:18276874-18279710 FORWARD LENGTH=864 | 201606</t>
  </si>
  <si>
    <t>UID14118</t>
  </si>
  <si>
    <t>VQALENPLRVVREDSSESERFRTTGSSRGSS</t>
  </si>
  <si>
    <t>UID14119</t>
  </si>
  <si>
    <t>ALENPLRVVREDSSESERFRTTGSSRGSSSS</t>
  </si>
  <si>
    <t>UID14120</t>
  </si>
  <si>
    <t>TPTTTPRSTGLKRDFSRSDSSVSEDGPKERV</t>
  </si>
  <si>
    <t>UID14124</t>
  </si>
  <si>
    <t>UID14125</t>
  </si>
  <si>
    <t>UID14126</t>
  </si>
  <si>
    <t>UID14127</t>
  </si>
  <si>
    <t>UID14128</t>
  </si>
  <si>
    <t>UID14129</t>
  </si>
  <si>
    <t>UID14130</t>
  </si>
  <si>
    <t>415;415</t>
  </si>
  <si>
    <t>WNSNSIKVPEAQITNSATPTTTPRSTGLKRD</t>
  </si>
  <si>
    <t>VPEAQIT(0.989)NS(0.982)AT(0.052)PT(0.601)T(0.171)T(0.205)PR</t>
  </si>
  <si>
    <t>UID14132</t>
  </si>
  <si>
    <t>ILEKEAKATKTEHETSSSSSPEKIANGLKVP</t>
  </si>
  <si>
    <t>UID14133</t>
  </si>
  <si>
    <t>LEKEAKATKTEHETSSSSSPEKIANGLKVPQ</t>
  </si>
  <si>
    <t>UID14134</t>
  </si>
  <si>
    <t>UID14135</t>
  </si>
  <si>
    <t>UID14136</t>
  </si>
  <si>
    <t>UID14137</t>
  </si>
  <si>
    <t>220;386;380</t>
  </si>
  <si>
    <t>GDASDGKRARITPSVSEESTDGLNGNDGVSL</t>
  </si>
  <si>
    <t>ARIT(0.593)PS(0.41)VS(0.943)EES(0.482)T(0.572)DGLNGNDGVSLPR</t>
  </si>
  <si>
    <t>UID14140</t>
  </si>
  <si>
    <t>223;389;383</t>
  </si>
  <si>
    <t>SDGKRARITPSVSEESTDGLNGNDGVSLPRV</t>
  </si>
  <si>
    <t>ARIT(0.774)PS(0.225)VS(0.041)EES(0.981)T(0.978)DGLNGNDGVSLPR</t>
  </si>
  <si>
    <t>UID14141</t>
  </si>
  <si>
    <t>UID14148</t>
  </si>
  <si>
    <t>UID14149</t>
  </si>
  <si>
    <t>UID14166</t>
  </si>
  <si>
    <t>AT5G04290.2;AT5G04290.1</t>
  </si>
  <si>
    <t>585;585</t>
  </si>
  <si>
    <t>AT5G04290.2</t>
  </si>
  <si>
    <t>GTAFEDFVSSPKSPLSPEKEWQPRERYNSSN</t>
  </si>
  <si>
    <t>T(0.372)GGFDGT(0.579)AFEDFVS(0.522)S(0.522)PKS(0.033)PLS(0.971)PEKEWQPR</t>
  </si>
  <si>
    <t>AT5G04290.2 | kow domain-containing transcription factor 1 | Chr5:1196069-1202653 FORWARD LENGTH=1476 | 201606;AT5G04290.1 | kow domain-containing transcription factor 1 | Chr5:1196069-1202653 FORWARD LENGTH=1493 | 201606</t>
  </si>
  <si>
    <t>UID14170</t>
  </si>
  <si>
    <t>UID14171</t>
  </si>
  <si>
    <t>UID14172</t>
  </si>
  <si>
    <t>UID14173</t>
  </si>
  <si>
    <t>UID14174</t>
  </si>
  <si>
    <t>UID14175</t>
  </si>
  <si>
    <t>UID14176</t>
  </si>
  <si>
    <t>240;240</t>
  </si>
  <si>
    <t>HVFGISYRVEASDVSSADSDFIGRSHSVSTI</t>
  </si>
  <si>
    <t>UID14177</t>
  </si>
  <si>
    <t>QYDKEVSHNHLPRLTSRQDTSGEFSAASPER</t>
  </si>
  <si>
    <t>LT(0.969)S(0.977)RQDT(0.047)S(0.085)GEFS(0.002)AAS(0.92)PER</t>
  </si>
  <si>
    <t>UID14189</t>
  </si>
  <si>
    <t>RLTSRQDTSGEFSAASPERLSVSSTIAGGKR</t>
  </si>
  <si>
    <t>LT(0.478)S(0.538)RQDT(0.516)S(0.516)GEFS(0.029)AAS(0.923)PER</t>
  </si>
  <si>
    <t>UID14190</t>
  </si>
  <si>
    <t>UID14201</t>
  </si>
  <si>
    <t>UID14202</t>
  </si>
  <si>
    <t>UID14203</t>
  </si>
  <si>
    <t>KRLDFSNDSPRSNNGSFRKMEDPPYAAGNSF</t>
  </si>
  <si>
    <t>UID14204</t>
  </si>
  <si>
    <t>UID14205</t>
  </si>
  <si>
    <t>UID14206</t>
  </si>
  <si>
    <t>RHQRHFRRVSTGSASSLLGTTREKRLDFSND</t>
  </si>
  <si>
    <t>RVS(0.656)T(0.328)GS(0.241)AS(0.909)S(0.865)LLGT(0.002)TR</t>
  </si>
  <si>
    <t>UID14208</t>
  </si>
  <si>
    <t>CREKSPPRSKILRIPSPTSSPPPSSSSPPFH</t>
  </si>
  <si>
    <t>IPS(0.922)PT(0.747)S(0.158)S(0.173)PPPSSSSPPFHGS(0.672)NS(0.328)PDRGYIEHR</t>
  </si>
  <si>
    <t>UID14218</t>
  </si>
  <si>
    <t>SPPPSSSSPPFHGSNSPDRGYIEHRISKFDT</t>
  </si>
  <si>
    <t>IPS(0.814)PT(0.419)S(0.353)S(0.414)PPPSSSS(0.004)PPFHGS(0.016)NS(0.98)PDRGYIEHR</t>
  </si>
  <si>
    <t>UID14219</t>
  </si>
  <si>
    <t>AT5G08440.2;AT5G08440.1;AT5G08440.3</t>
  </si>
  <si>
    <t>AT5G08440.2</t>
  </si>
  <si>
    <t>EERLAERFSGVGLGESSGSHENDVKNDSLFQ</t>
  </si>
  <si>
    <t>FS(0.184)GVGLGES(0.941)S(0.941)GS(0.933)HENDVKNDS(0.001)LFQVIK</t>
  </si>
  <si>
    <t>AT5G08440.2 | transmembrane protein | Chr5:2721037-2726970 FORWARD LENGTH=725 | 201606;AT5G08440.1 | transmembrane protein | Chr5:2721037-2726970 FORWARD LENGTH=726 | 201606;AT5G08440.3 | transmembrane protein | Chr5:2721037-2726970 FORWARD LENGTH=769 | 20</t>
  </si>
  <si>
    <t>UID14222</t>
  </si>
  <si>
    <t>ERLAERFSGVGLGESSGSHENDVKNDSLFQV</t>
  </si>
  <si>
    <t>UID14223</t>
  </si>
  <si>
    <t>LAERFSGVGLGESSGSHENDVKNDSLFQVIK</t>
  </si>
  <si>
    <t>UID14224</t>
  </si>
  <si>
    <t>IESLEKFIRREAQERSLESDGNDDSDSEEDF</t>
  </si>
  <si>
    <t>UID14232</t>
  </si>
  <si>
    <t>UID14233</t>
  </si>
  <si>
    <t>UID14234</t>
  </si>
  <si>
    <t>UID14235</t>
  </si>
  <si>
    <t>____MDKFSYNSYPDSAESSPRSRDVEFENP</t>
  </si>
  <si>
    <t>FS(0.181)Y(0.369)NS(0.233)Y(0.372)PDS(0.838)AES(0.477)S(0.53)PR</t>
  </si>
  <si>
    <t>UID14241</t>
  </si>
  <si>
    <t>UID14242</t>
  </si>
  <si>
    <t>TTTHPTTKKLPVYEPSLSEDEEDSGSERDNP</t>
  </si>
  <si>
    <t>LPVY(0.351)EPS(0.805)LS(0.832)EDEEDS(0.067)GS(0.945)ERDNPEK</t>
  </si>
  <si>
    <t>UID14245</t>
  </si>
  <si>
    <t>PVYEPSLSEDEEDSGSERDNPEKKKQQMMSK</t>
  </si>
  <si>
    <t>KLPVY(0.811)EPS(0.802)LS(0.387)EDEEDS(0.002)GS(0.998)ERDNPEK</t>
  </si>
  <si>
    <t>UID14248</t>
  </si>
  <si>
    <t>UID14260</t>
  </si>
  <si>
    <t>DQDEDEEAGDDIDTSSEEAKPKVLKSCNSNA</t>
  </si>
  <si>
    <t>UID14261</t>
  </si>
  <si>
    <t>NETSDDEAEPKALKLSNSNSDNGENNSSDDE</t>
  </si>
  <si>
    <t>LS(0.845)NS(0.324)NS(0.943)DNGENNS(0.943)S(0.943)DDEKEIT(0.003)IS(0.001)K</t>
  </si>
  <si>
    <t>UID14262</t>
  </si>
  <si>
    <t>DDEAEPKALKLSNSNSDNGENNSSDDEKEIT</t>
  </si>
  <si>
    <t>UID14263</t>
  </si>
  <si>
    <t>ALKLSNSNSDNGENNSSDDEKEITISKITSK</t>
  </si>
  <si>
    <t>UID14264</t>
  </si>
  <si>
    <t>LKLSNSNSDNGENNSSDDEKEITISKITSKK</t>
  </si>
  <si>
    <t>UID14265</t>
  </si>
  <si>
    <t>UID14273</t>
  </si>
  <si>
    <t>UID14274</t>
  </si>
  <si>
    <t>UID14275</t>
  </si>
  <si>
    <t>QRVEFENSDSDSPSDSLRDINDISLNLKLSL</t>
  </si>
  <si>
    <t>VEFENS(0.921)DS(0.931)DS(0.145)PS(0.09)DS(0.91)LRDINDIS(0.002)LNLK</t>
  </si>
  <si>
    <t>UID14276</t>
  </si>
  <si>
    <t>UID14302</t>
  </si>
  <si>
    <t>GDRGSSYSRRPQPSPSPMLAAASPDARLASP</t>
  </si>
  <si>
    <t>UID14303</t>
  </si>
  <si>
    <t>UID14304</t>
  </si>
  <si>
    <t>UID14309</t>
  </si>
  <si>
    <t>UID14315</t>
  </si>
  <si>
    <t>KSRSPAPRQHQRDRSSSLSPSEHRIAIEVKK</t>
  </si>
  <si>
    <t>UID14316</t>
  </si>
  <si>
    <t>UID14317</t>
  </si>
  <si>
    <t>SPAPRQHQRDRSSSLSPSEHRIAIEVKKEQE</t>
  </si>
  <si>
    <t>DRS(0.953)S(0.144)S(0.916)LS(0.975)PS(0.012)EHR</t>
  </si>
  <si>
    <t>UID14318</t>
  </si>
  <si>
    <t>GSDEDGARAARGFHASSSINSLCGPVIEVGA</t>
  </si>
  <si>
    <t>GFHAS(0.766)S(0.745)S(0.745)INS(0.745)LCGPVIEVGAHPEMK</t>
  </si>
  <si>
    <t>UID14320</t>
  </si>
  <si>
    <t>AT5G13950.4;AT5G13950.2;AT5G13950.1;AT5G13950.3</t>
  </si>
  <si>
    <t>461;461;461;476</t>
  </si>
  <si>
    <t>AT5G13950.4</t>
  </si>
  <si>
    <t>GEDSGIFSQISGKNHSPSKDSSSYGDQITDS</t>
  </si>
  <si>
    <t>NHS(0.981)PS(0.691)KDS(0.296)S(0.159)S(0.825)Y(0.047)GDQITDSGR</t>
  </si>
  <si>
    <t>AT5G13950.4 | nuclear factor kappa-B-binding protein | Chr5:4496196-4500206 REVERSE LENGTH=939 | 201606;AT5G13950.2 | nuclear factor kappa-B-binding protein | Chr5:4496196-4500206 REVERSE LENGTH=939 | 201606;AT5G13950.1 | nuclear factor kappa-B-binding pro</t>
  </si>
  <si>
    <t>UID14327</t>
  </si>
  <si>
    <t>468;468;468;483</t>
  </si>
  <si>
    <t>SQISGKNHSPSKDSSSYGDQITDSGRCLLVG</t>
  </si>
  <si>
    <t>UID14328</t>
  </si>
  <si>
    <t>HHAKLNPGTDWARPDSQIVDGESSDDDDTQD</t>
  </si>
  <si>
    <t>LNPGT(0.236)DWARPDS(0.914)QIVDGES(0.918)S(0.918)DDDDT(0.013)QDGGVDDILR</t>
  </si>
  <si>
    <t>UID14332</t>
  </si>
  <si>
    <t>UID14333</t>
  </si>
  <si>
    <t>UID14334</t>
  </si>
  <si>
    <t>UID14364</t>
  </si>
  <si>
    <t>UID14365</t>
  </si>
  <si>
    <t>____MASNKHFDKSRSNLSNNSDIQEPGRPP</t>
  </si>
  <si>
    <t>S(0.066)RS(0.947)NLS(0.991)NNS(0.993)DIQEPGRPPAGHS(0.003)VK</t>
  </si>
  <si>
    <t>UID14379</t>
  </si>
  <si>
    <t>UID14380</t>
  </si>
  <si>
    <t>UID14381</t>
  </si>
  <si>
    <t>UID14388</t>
  </si>
  <si>
    <t>UID14389</t>
  </si>
  <si>
    <t>______MVLSHAVSESDVSVHSTFASRYVRT</t>
  </si>
  <si>
    <t>VLS(0.999)HAVS(0.997)ES(0.997)DVS(0.242)VHS(0.614)T(0.15)FAS(0.002)R</t>
  </si>
  <si>
    <t>UID14390</t>
  </si>
  <si>
    <t>UID14391</t>
  </si>
  <si>
    <t>UID14392</t>
  </si>
  <si>
    <t>RWNSIVSTRRLVPVRSINSESDSDSDFPHEN</t>
  </si>
  <si>
    <t>S(0.8)INS(0.8)ES(0.8)DS(0.8)DS(0.8)DFPHENQQGNPGLGK</t>
  </si>
  <si>
    <t>UID14393</t>
  </si>
  <si>
    <t>UID14394</t>
  </si>
  <si>
    <t>UID14395</t>
  </si>
  <si>
    <t>UID14396</t>
  </si>
  <si>
    <t>RLVPVRSINSESDSDSDFPHENQQGNPGLGK</t>
  </si>
  <si>
    <t>UID14397</t>
  </si>
  <si>
    <t>UID14398</t>
  </si>
  <si>
    <t>UID14399</t>
  </si>
  <si>
    <t>UID14400</t>
  </si>
  <si>
    <t>UID14424</t>
  </si>
  <si>
    <t>UID14425</t>
  </si>
  <si>
    <t>UID14426</t>
  </si>
  <si>
    <t>UID14427</t>
  </si>
  <si>
    <t>________MARARSRSRSYSPRPRDRSPPRE</t>
  </si>
  <si>
    <t>S(0.977)RS(0.938)Y(0.097)S(0.987)PRPR</t>
  </si>
  <si>
    <t>UID14428</t>
  </si>
  <si>
    <t>______MARARSRSRSYSPRPRDRSPPRERK</t>
  </si>
  <si>
    <t>UID14429</t>
  </si>
  <si>
    <t>270;270;270;270;270</t>
  </si>
  <si>
    <t>NELEPYEEDDEDEGGSSESDVEEHVEVERRL</t>
  </si>
  <si>
    <t>LRADGNELEPYEEDDEDEGGS(1)S(1)ES(1)DVEEHVEVER</t>
  </si>
  <si>
    <t>UID14444</t>
  </si>
  <si>
    <t>271;271;271;271;271</t>
  </si>
  <si>
    <t>ELEPYEEDDEDEGGSSESDVEEHVEVERRLD</t>
  </si>
  <si>
    <t>UID14445</t>
  </si>
  <si>
    <t>273;273;273;273;273</t>
  </si>
  <si>
    <t>EPYEEDDEDEGGSSESDVEEHVEVERRLDHD</t>
  </si>
  <si>
    <t>UID14446</t>
  </si>
  <si>
    <t>AT5G20190.1</t>
  </si>
  <si>
    <t>___MLLRSASTPLLNSLVHVSSPRDSPIETV</t>
  </si>
  <si>
    <t>S(0.318)AS(0.387)T(0.422)PLLNS(0.864)LVHVS(0.059)S(0.053)PRDS(0.896)PIETVESVHQIQR</t>
  </si>
  <si>
    <t>AT5G20190.1 | Tetratricopeptide repeat (TPR)-like superfamily protein | Chr5:6814093-6815171 FORWARD LENGTH=290 | 201606</t>
  </si>
  <si>
    <t>UID14449</t>
  </si>
  <si>
    <t>TPLLNSLVHVSSPRDSPIETVESVHQIQRHR</t>
  </si>
  <si>
    <t>S(0.461)AS(0.53)T(0.547)PLLNS(0.446)LVHVS(0.01)S(0.01)PRDS(0.995)PIET(0.001)VESVHQIQR</t>
  </si>
  <si>
    <t>UID14450</t>
  </si>
  <si>
    <t>UID14454</t>
  </si>
  <si>
    <t>UID14455</t>
  </si>
  <si>
    <t>EEFSEGEKGDIISDISTHGESTKPRLPRINS</t>
  </si>
  <si>
    <t>EAT(0.901)ADMS(0.7)EEFS(0.7)EGEKGDIIS(0.7)DIS(0.847)T(0.152)HGES(0.001)TKPR</t>
  </si>
  <si>
    <t>UID14456</t>
  </si>
  <si>
    <t>UID14461</t>
  </si>
  <si>
    <t>UID14462</t>
  </si>
  <si>
    <t>UID14463</t>
  </si>
  <si>
    <t>UID14464</t>
  </si>
  <si>
    <t>KAMETKNSTSISPVSSPALNRAPSFSSTSNV</t>
  </si>
  <si>
    <t>NS(0.061)T(0.939)S(0.001)IS(0.096)PVS(0.1)S(0.804)PALNR</t>
  </si>
  <si>
    <t>UID14478</t>
  </si>
  <si>
    <t>378;378;378</t>
  </si>
  <si>
    <t>KKSTSAETIGDGDKDSPKSITSGDNFGNPSK</t>
  </si>
  <si>
    <t>KS(0.243)T(0.269)S(0.297)AET(0.193)IGDGDKDS(0.998)PK</t>
  </si>
  <si>
    <t>UID14481</t>
  </si>
  <si>
    <t>UID14483</t>
  </si>
  <si>
    <t>ETIGDGDKDSPKSITSGDNFGNPSKGSSKPT</t>
  </si>
  <si>
    <t>S(0.302)T(0.325)S(0.35)AET(0.058)IGDGDKDS(0.798)PKS(0.167)IT(0.203)S(0.795)GDNFGNPSK</t>
  </si>
  <si>
    <t>UID14487</t>
  </si>
  <si>
    <t>SNGGDPSARSRHRRPSSDSMSSSPPGSPARS</t>
  </si>
  <si>
    <t>HRRPS(0.838)S(0.069)DS(0.099)MS(0.03)S(0.426)S(0.578)PPGS(0.96)PAR</t>
  </si>
  <si>
    <t>UID14488</t>
  </si>
  <si>
    <t>UID14490</t>
  </si>
  <si>
    <t>450;453</t>
  </si>
  <si>
    <t>AGPSDNKILEQPQTPSSPTPEESTATRSPTG</t>
  </si>
  <si>
    <t>ILEQPQT(0.129)PS(0.787)S(0.077)PT(0.01)PEES(0.035)T(0.099)AT(0.063)RS(0.363)PT(0.253)GS(0.184)</t>
  </si>
  <si>
    <t>UID14500</t>
  </si>
  <si>
    <t>UID14501</t>
  </si>
  <si>
    <t>AT5G22840.1</t>
  </si>
  <si>
    <t>_____MADEKNGGRLSDASDYSSEDEGTEDY</t>
  </si>
  <si>
    <t>NGGRLS(0.978)DAS(0.759)DY(0.716)S(0.664)S(0.882)EDEGTEDYRR</t>
  </si>
  <si>
    <t>AT5G22840.1 | Protein kinase superfamily protein | Chr5:7631103-7633103 REVERSE LENGTH=538 | 201606</t>
  </si>
  <si>
    <t>UID14515</t>
  </si>
  <si>
    <t>ADEKNGGRLSDASDYSSEDEGTEDYRRGGYH</t>
  </si>
  <si>
    <t>NGGRLS(0.716)DAS(0.342)DY(0.976)S(0.973)S(0.993)EDEGTEDYRR</t>
  </si>
  <si>
    <t>UID14517</t>
  </si>
  <si>
    <t>DEKNGGRLSDASDYSSEDEGTEDYRRGGYHT</t>
  </si>
  <si>
    <t>NGGRLS(0.968)DAS(0.1)DY(0.964)S(0.97)S(0.997)EDEGTEDYRR</t>
  </si>
  <si>
    <t>UID14518</t>
  </si>
  <si>
    <t>UID14527</t>
  </si>
  <si>
    <t>UID14528</t>
  </si>
  <si>
    <t>UID14529</t>
  </si>
  <si>
    <t>UID14537</t>
  </si>
  <si>
    <t>UID14538</t>
  </si>
  <si>
    <t>UID14539</t>
  </si>
  <si>
    <t>UID14544</t>
  </si>
  <si>
    <t>UID14545</t>
  </si>
  <si>
    <t>RGSSNSRTTERTVSSSGYHTLRISFAELQSG</t>
  </si>
  <si>
    <t>T(0.028)VS(0.989)S(0.989)S(0.989)GY(0.005)HTLR</t>
  </si>
  <si>
    <t>UID14546</t>
  </si>
  <si>
    <t>AT5G24430.1</t>
  </si>
  <si>
    <t>NISPFQSPLPAGVAPSPARTPGRKFKWPFPP</t>
  </si>
  <si>
    <t>HAS(0.003)IPQS(0.045)PVAS(0.374)GT(0.418)PEVNS(0.364)Y(0.365)NIS(0.382)PFQS(0.058)PLPAGVAPS(0.991)PAR</t>
  </si>
  <si>
    <t>AT5G24430.1 | Calcium-dependent protein kinase (CDPK) family protein | Chr5:8339390-8342913 REVERSE LENGTH=594 | 201606</t>
  </si>
  <si>
    <t>UID14547</t>
  </si>
  <si>
    <t>AT5G27330.1</t>
  </si>
  <si>
    <t>QNQSVPVTSQKSTKLSRESSMEDHDSSEEKF</t>
  </si>
  <si>
    <t>S(0.139)T(0.139)KLS(0.91)RES(0.904)S(0.904)MEDHDS(0.003)S(0.002)EEK</t>
  </si>
  <si>
    <t>AT5G27330.1 | Prefoldin chaperone subunit family protein | Chr5:9632997-9634883 REVERSE LENGTH=628 | 201606</t>
  </si>
  <si>
    <t>UID14565</t>
  </si>
  <si>
    <t>SVPVTSQKSTKLSRESSMEDHDSSEEKFQNL</t>
  </si>
  <si>
    <t>UID14566</t>
  </si>
  <si>
    <t>VPVTSQKSTKLSRESSMEDHDSSEEKFQNLK</t>
  </si>
  <si>
    <t>UID14567</t>
  </si>
  <si>
    <t>UID14575</t>
  </si>
  <si>
    <t>UID14576</t>
  </si>
  <si>
    <t>UID14578</t>
  </si>
  <si>
    <t>UID14611</t>
  </si>
  <si>
    <t>UID14612</t>
  </si>
  <si>
    <t>GEVKEASANEASLPQSPEPVSASEANPSPSR</t>
  </si>
  <si>
    <t>UID14613</t>
  </si>
  <si>
    <t>UID14614</t>
  </si>
  <si>
    <t>UID14615</t>
  </si>
  <si>
    <t>UID14625</t>
  </si>
  <si>
    <t>AVQAQSSSPRISPTASPPLASSPRINELHEL</t>
  </si>
  <si>
    <t>LPVPVAVQAQS(0.61)S(0.63)S(0.631)PRIS(0.13)PT(0.14)AS(0.854)PPLAS(0.004)S(0.002)PR</t>
  </si>
  <si>
    <t>UID14626</t>
  </si>
  <si>
    <t>UID14630</t>
  </si>
  <si>
    <t>LEKIVEKIHGHGDSSSLSDSDDDKKSTSSSS</t>
  </si>
  <si>
    <t>UID14631</t>
  </si>
  <si>
    <t>UID14632</t>
  </si>
  <si>
    <t>UID14633</t>
  </si>
  <si>
    <t>HGDSSSLSDSDDDKKSTSSSSSSFKSKIYRL</t>
  </si>
  <si>
    <t>IHGHGDS(0.293)S(0.321)S(0.385)LS(0.192)DS(0.815)DDDKKS(0.834)T(0.129)S(0.025)S(0.004)S(0.001)SSSFK</t>
  </si>
  <si>
    <t>UID14634</t>
  </si>
  <si>
    <t>17;59;59;176</t>
  </si>
  <si>
    <t>ITVLQVTTYNKAVTPSSSLEFRGRPSREPHY</t>
  </si>
  <si>
    <t>AVT(0.991)PS(0.981)S(0.578)S(0.45)LEFR</t>
  </si>
  <si>
    <t>UID14635</t>
  </si>
  <si>
    <t>UID14637</t>
  </si>
  <si>
    <t>UID14641</t>
  </si>
  <si>
    <t>UID14642</t>
  </si>
  <si>
    <t>UID14643</t>
  </si>
  <si>
    <t>UID14644</t>
  </si>
  <si>
    <t>UID14651</t>
  </si>
  <si>
    <t>UID14652</t>
  </si>
  <si>
    <t>LVQLDSLDEVSDSLHSSPSRKYLRLSLDDNI</t>
  </si>
  <si>
    <t>LVQLDS(0.251)LDEVS(0.338)DS(0.416)LHS(0.832)S(0.143)PS(0.02)RK</t>
  </si>
  <si>
    <t>UID14653</t>
  </si>
  <si>
    <t>750;750;750;750;807</t>
  </si>
  <si>
    <t>TKKQILNKFSPGSRASKFSDSEPGSLSPLQR</t>
  </si>
  <si>
    <t>UID14669</t>
  </si>
  <si>
    <t>UID14670</t>
  </si>
  <si>
    <t>UID14671</t>
  </si>
  <si>
    <t>UID14672</t>
  </si>
  <si>
    <t>407;407;407;407;464</t>
  </si>
  <si>
    <t>VIRNINYINSKKQDNSGTESDADDNHEEVAR</t>
  </si>
  <si>
    <t>KQDNS(1)GT(1)ES(1)DADDNHEEVAR</t>
  </si>
  <si>
    <t>UID14673</t>
  </si>
  <si>
    <t>411;411;411;411;468</t>
  </si>
  <si>
    <t>INYINSKKQDNSGTESDADDNHEEVARGECY</t>
  </si>
  <si>
    <t>UID14674</t>
  </si>
  <si>
    <t>AT5G43560.2;AT5G43560.1</t>
  </si>
  <si>
    <t>724;724</t>
  </si>
  <si>
    <t>AT5G43560.2</t>
  </si>
  <si>
    <t>SNVEAVPNRKVISVKSPSSHHASPSREAQLQ</t>
  </si>
  <si>
    <t>VIS(0.979)VKS(0.988)PS(0.079)S(0.896)HHAS(0.051)PS(0.007)R</t>
  </si>
  <si>
    <t>AT5G43560.2 | TRAF-like superfamily protein | Chr5:17501043-17505526 FORWARD LENGTH=1055 | 201606;AT5G43560.1 | TRAF-like superfamily protein | Chr5:17501043-17505526 FORWARD LENGTH=1055 | 201606</t>
  </si>
  <si>
    <t>UID14683</t>
  </si>
  <si>
    <t>727;727</t>
  </si>
  <si>
    <t>EAVPNRKVISVKSPSSHHASPSREAQLQTVG</t>
  </si>
  <si>
    <t>VIS(0.406)VKS(0.953)PS(0.649)S(0.938)HHAS(0.049)PS(0.005)R</t>
  </si>
  <si>
    <t>UID14685</t>
  </si>
  <si>
    <t>UID14716</t>
  </si>
  <si>
    <t>UID14717</t>
  </si>
  <si>
    <t>UID14718</t>
  </si>
  <si>
    <t>UID14719</t>
  </si>
  <si>
    <t>UID14732</t>
  </si>
  <si>
    <t>UID14733</t>
  </si>
  <si>
    <t>UID14734</t>
  </si>
  <si>
    <t>GGAAADHHSEASSPSSLSAGAGNGAKVGRGG</t>
  </si>
  <si>
    <t>GEGGAAADHHS(0.967)EAS(0.275)S(0.724)PS(0.182)S(0.801)LS(0.049)AGAGNGAK</t>
  </si>
  <si>
    <t>UID14735</t>
  </si>
  <si>
    <t>UID14739</t>
  </si>
  <si>
    <t>UID14741</t>
  </si>
  <si>
    <t>UID14743</t>
  </si>
  <si>
    <t>UID14744</t>
  </si>
  <si>
    <t>UID14746</t>
  </si>
  <si>
    <t>811;869;872;885</t>
  </si>
  <si>
    <t>KRKPSRYARSPPVVVSDVSEDKLRYSKRGKG</t>
  </si>
  <si>
    <t>UID14747</t>
  </si>
  <si>
    <t>UID14748</t>
  </si>
  <si>
    <t>1177;1274;1274;1274</t>
  </si>
  <si>
    <t>PKVQLKASEDELHLESDMDKNVSLDSHDENS</t>
  </si>
  <si>
    <t>UID14751</t>
  </si>
  <si>
    <t>UID14752</t>
  </si>
  <si>
    <t>UID14753</t>
  </si>
  <si>
    <t>UID14754</t>
  </si>
  <si>
    <t>UID14761</t>
  </si>
  <si>
    <t>TALSLVSSDQEPRRESPAESASSQETWPLGD</t>
  </si>
  <si>
    <t>RES(0.994)PAES(0.857)AS(0.521)S(0.489)QET(0.137)WPLGDT(0.002)VAGK</t>
  </si>
  <si>
    <t>UID14775</t>
  </si>
  <si>
    <t>LVSSDQEPRRESPAESASSQETWPLGDTVAG</t>
  </si>
  <si>
    <t>UID14776</t>
  </si>
  <si>
    <t>UID14786</t>
  </si>
  <si>
    <t>UID14787</t>
  </si>
  <si>
    <t>UID14788</t>
  </si>
  <si>
    <t>AT5G49470.1;AT5G49470.7;AT5G49470.5;AT5G49470.6;AT5G49470.4;AT5G49470.3;AT5G49470.2</t>
  </si>
  <si>
    <t>15;175;302;302;276;302;299</t>
  </si>
  <si>
    <t>AT5G49470.1</t>
  </si>
  <si>
    <t>_MRAGDNNAANLEGGSGDSHQSDQGFFDAAF</t>
  </si>
  <si>
    <t>AGDNNAANLEGGS(1)GDS(1)HQS(1)DQGFFDAAFADRR</t>
  </si>
  <si>
    <t>AT5G49470.1 | PAS domain-containing protein tyrosine kinase family protein | Chr5:20064669-20068311 FORWARD LENGTH=483 | 201606;AT5G49470.7 | PAS domain-containing protein tyrosine kinase family protein | Chr5:20064117-20068311 FORWARD LENGTH=643 | 201606;</t>
  </si>
  <si>
    <t>UID14792</t>
  </si>
  <si>
    <t>18;178;305;305;279;305;302</t>
  </si>
  <si>
    <t>AGDNNAANLEGGSGDSHQSDQGFFDAAFADR</t>
  </si>
  <si>
    <t>UID14793</t>
  </si>
  <si>
    <t>21;181;308;308;282;308;305</t>
  </si>
  <si>
    <t>NNAANLEGGSGDSHQSDQGFFDAAFADRRED</t>
  </si>
  <si>
    <t>UID14794</t>
  </si>
  <si>
    <t>GRELSVNLKEILTENSSEAEEKPLRTRKRSK</t>
  </si>
  <si>
    <t>UID14807</t>
  </si>
  <si>
    <t>UID14808</t>
  </si>
  <si>
    <t>476;671;686</t>
  </si>
  <si>
    <t>KRAKPQGARAVEVTNSDDDYDCDSSPERNVT</t>
  </si>
  <si>
    <t>AVEVT(0.811)NS(0.976)DDDY(0.213)DCDS(0.537)S(0.463)PERNVTELPGK</t>
  </si>
  <si>
    <t>UID14822</t>
  </si>
  <si>
    <t>UID14839</t>
  </si>
  <si>
    <t>UID14840</t>
  </si>
  <si>
    <t>308;308;316;322;349</t>
  </si>
  <si>
    <t>GRGYDGADSPIRESPSRSPPAEE________</t>
  </si>
  <si>
    <t>UID14841</t>
  </si>
  <si>
    <t>UID14842</t>
  </si>
  <si>
    <t>272;272;280;286;313;280;313</t>
  </si>
  <si>
    <t>SPPPYEKRRERSRSRSKSSPENGQVESPGQI</t>
  </si>
  <si>
    <t>UID14845</t>
  </si>
  <si>
    <t>UID14846</t>
  </si>
  <si>
    <t>UID14847</t>
  </si>
  <si>
    <t>UID14848</t>
  </si>
  <si>
    <t>270;270;278;284;311;278;311</t>
  </si>
  <si>
    <t>SRSPPPYEKRRERSRSRSKSSPENGQVESPG</t>
  </si>
  <si>
    <t>S(0.828)RS(0.851)KS(0.869)S(0.869)PENGQVES(0.583)PGQIMEVEAGR</t>
  </si>
  <si>
    <t>UID14851</t>
  </si>
  <si>
    <t>309;342</t>
  </si>
  <si>
    <t>QIMEVEAGRGYDGADSPIRESSPSRSPPAEE</t>
  </si>
  <si>
    <t>GY(0.113)DGADS(0.933)PIRES(0.946)S(0.976)PS(0.583)RS(0.448)PPAEE</t>
  </si>
  <si>
    <t>UID14855</t>
  </si>
  <si>
    <t>UID14856</t>
  </si>
  <si>
    <t>315;348</t>
  </si>
  <si>
    <t>AGRGYDGADSPIRESSPSRSPPAEE______</t>
  </si>
  <si>
    <t>UID14857</t>
  </si>
  <si>
    <t>319;352</t>
  </si>
  <si>
    <t>YDGADSPIRESSPSRSPPAEE__________</t>
  </si>
  <si>
    <t>UID14858</t>
  </si>
  <si>
    <t>UID14865</t>
  </si>
  <si>
    <t>UID14866</t>
  </si>
  <si>
    <t>660;660;660</t>
  </si>
  <si>
    <t>SPVVRRLHHPQSESRSRSRSPVLWNGRNRSP</t>
  </si>
  <si>
    <t>UID14867</t>
  </si>
  <si>
    <t>1001;1023</t>
  </si>
  <si>
    <t>KKSEAGMMLKDDHDDSSADESEDETLLAFKN</t>
  </si>
  <si>
    <t>UID14871</t>
  </si>
  <si>
    <t>UID14872</t>
  </si>
  <si>
    <t>UID14873</t>
  </si>
  <si>
    <t>UID14878</t>
  </si>
  <si>
    <t>UID14879</t>
  </si>
  <si>
    <t>821;821</t>
  </si>
  <si>
    <t>DNNRAKSVEAGSNLTSPAKELHASSPKTMEE</t>
  </si>
  <si>
    <t>AKS(1)VEAGS(1)NLT(1)S(1)PAKELHAS(0.57)S(0.43)PK</t>
  </si>
  <si>
    <t>UID14880</t>
  </si>
  <si>
    <t>UID14881</t>
  </si>
  <si>
    <t>UID14890</t>
  </si>
  <si>
    <t>UID14891</t>
  </si>
  <si>
    <t>UID14892</t>
  </si>
  <si>
    <t>UID14907</t>
  </si>
  <si>
    <t>YGLSQTLTKSTASHKSATASCISLASTHLGR</t>
  </si>
  <si>
    <t>S(0.856)AT(0.909)AS(0.235)CIS(0.001)LAS(0.46)T(0.54)HLGR</t>
  </si>
  <si>
    <t>UID14908</t>
  </si>
  <si>
    <t>QTLTKSTASHKSATASCISLASTHLGRCFMF</t>
  </si>
  <si>
    <t>S(0.48)AT(0.648)AS(0.828)CIS(0.119)LAS(0.834)T(0.091)HLGR</t>
  </si>
  <si>
    <t>UID14909</t>
  </si>
  <si>
    <t>UID14911</t>
  </si>
  <si>
    <t>30;30;30;30;30;30</t>
  </si>
  <si>
    <t>KIHHPPSPRHSHHHHSSSTPSSAATPTPTAG</t>
  </si>
  <si>
    <t>HS(0.01)HHHHS(0.826)S(0.146)S(0.017)T(0.041)PS(0.214)S(0.195)AAT(0.149)PT(0.385)PT(0.019)AGAR</t>
  </si>
  <si>
    <t>UID14913</t>
  </si>
  <si>
    <t>35;35;35;35;35;35</t>
  </si>
  <si>
    <t>PSPRHSHHHHSSSTPSSAATPTPTAGARRKI</t>
  </si>
  <si>
    <t>UID14914</t>
  </si>
  <si>
    <t>36;36;36;36;36;36</t>
  </si>
  <si>
    <t>SPRHSHHHHSSSTPSSAATPTPTAGARRKIG</t>
  </si>
  <si>
    <t>UID14915</t>
  </si>
  <si>
    <t>AT5G54670.2;AT5G54670.1</t>
  </si>
  <si>
    <t>AT5G54670.2</t>
  </si>
  <si>
    <t>SKDLTPNSAPASTTGSEYGPVEFTREDVETL</t>
  </si>
  <si>
    <t>DLT(0.429)PNS(0.496)APAS(0.498)T(0.499)T(0.238)GS(0.794)EY(0.047)GPVEFTR</t>
  </si>
  <si>
    <t>AT5G54670.2 | kinesin 3 | Chr5:22209912-22213843 FORWARD LENGTH=754 | 201606;AT5G54670.1 | kinesin 3 | Chr5:22209912-22213843 FORWARD LENGTH=754 | 201606</t>
  </si>
  <si>
    <t>UID14919</t>
  </si>
  <si>
    <t>UID14923</t>
  </si>
  <si>
    <t>UID14924</t>
  </si>
  <si>
    <t>572;572;601</t>
  </si>
  <si>
    <t>AAPTNYVAISKEEAASSPVSGAADHQVPASP</t>
  </si>
  <si>
    <t>UID14928</t>
  </si>
  <si>
    <t>UID14929</t>
  </si>
  <si>
    <t>576;576;605</t>
  </si>
  <si>
    <t>NYVAISKEEAASSPVSGAADHQVPASP____</t>
  </si>
  <si>
    <t>EEAAS(0.499)S(0.577)PVS(0.925)GAADHQVPAS(1)P</t>
  </si>
  <si>
    <t>UID14930</t>
  </si>
  <si>
    <t>UID14931</t>
  </si>
  <si>
    <t>UID14935</t>
  </si>
  <si>
    <t>VVAKERNGFGKAPSVSKSDDEDSEDDKPLSA</t>
  </si>
  <si>
    <t>UID14936</t>
  </si>
  <si>
    <t>AKERNGFGKAPSVSKSDDEDSEDDKPLSARL</t>
  </si>
  <si>
    <t>APS(0.112)VS(0.909)KS(0.979)DDEDS(1)EDDKPLSAR</t>
  </si>
  <si>
    <t>UID14937</t>
  </si>
  <si>
    <t>UID14938</t>
  </si>
  <si>
    <t>UID14940</t>
  </si>
  <si>
    <t>UID14941</t>
  </si>
  <si>
    <t>UID14942</t>
  </si>
  <si>
    <t>UID14949</t>
  </si>
  <si>
    <t>UID14950</t>
  </si>
  <si>
    <t>UID14951</t>
  </si>
  <si>
    <t>LLKSSPGRRRGGDVESGKSEHADSDSDTFYI</t>
  </si>
  <si>
    <t>RGGDVES(0.995)GKS(0.018)EHADS(0.788)DS(0.508)DT(0.497)FY(0.192)IPS(0.002)K</t>
  </si>
  <si>
    <t>UID14952</t>
  </si>
  <si>
    <t>UID14953</t>
  </si>
  <si>
    <t>UID14954</t>
  </si>
  <si>
    <t>UID14955</t>
  </si>
  <si>
    <t>653;987</t>
  </si>
  <si>
    <t>LQRVQRRRGKQPSKISGDETEESDASEEKVS</t>
  </si>
  <si>
    <t>IS(1)GDET(1)EES(0.001)DAS(0.999)EEKVSTR</t>
  </si>
  <si>
    <t>UID14957</t>
  </si>
  <si>
    <t>663;997</t>
  </si>
  <si>
    <t>QPSKISGDETEESDASEEKVSTRLSDIAEET</t>
  </si>
  <si>
    <t>UID14958</t>
  </si>
  <si>
    <t>583;917</t>
  </si>
  <si>
    <t>LCEDVYTLRPKYMEESDTEESDKSEHDTTEV</t>
  </si>
  <si>
    <t>Y(0.155)MEES(0.948)DT(0.948)EES(0.948)DKS(0.948)EHDT(0.034)T(0.016)EVAS(0.001)QGS(0.001)AQTK</t>
  </si>
  <si>
    <t>UID14959</t>
  </si>
  <si>
    <t>588;922</t>
  </si>
  <si>
    <t>YTLRPKYMEESDTEESDKSEHDTTEVASQGS</t>
  </si>
  <si>
    <t>UID14960</t>
  </si>
  <si>
    <t>591;925</t>
  </si>
  <si>
    <t>RPKYMEESDTEESDKSEHDTTEVASQGSAQT</t>
  </si>
  <si>
    <t>UID14961</t>
  </si>
  <si>
    <t>AT5G60300.2;AT5G60300.1;AT5G60300.3</t>
  </si>
  <si>
    <t>709;709;709</t>
  </si>
  <si>
    <t>AT5G60300.2</t>
  </si>
  <si>
    <t>SPAVKMVTLPAEDPQSNHSSISSQR______</t>
  </si>
  <si>
    <t>MVT(0.999)LPAEDPQS(0.999)NHS(0.509)S(0.465)IS(0.014)S(0.013)QR</t>
  </si>
  <si>
    <t>AT5G60300.2 | Concanavalin A-like lectin protein kinase family protein | Chr5:24264862-24267018 FORWARD LENGTH=718 | 201606;AT5G60300.1 | Concanavalin A-like lectin protein kinase family protein | Chr5:24264862-24267018 FORWARD LENGTH=718 | 201606;AT5G6030</t>
  </si>
  <si>
    <t>UID14977</t>
  </si>
  <si>
    <t>713;713;713</t>
  </si>
  <si>
    <t>KMVTLPAEDPQSNHSSISSQR__________</t>
  </si>
  <si>
    <t>MVT(0.994)LPAEDPQS(0.988)NHS(0.191)S(0.76)IS(0.032)S(0.034)QR</t>
  </si>
  <si>
    <t>UID14978</t>
  </si>
  <si>
    <t>UID14985</t>
  </si>
  <si>
    <t>UID15016</t>
  </si>
  <si>
    <t>PNKPTSNSSVKSVSSSVTSLSEVKPKRSRIV</t>
  </si>
  <si>
    <t>UID15026</t>
  </si>
  <si>
    <t>UID15027</t>
  </si>
  <si>
    <t>AT5G63490.2;AT5G63490.1</t>
  </si>
  <si>
    <t>AT5G63490.2</t>
  </si>
  <si>
    <t>EDDEDSRSESSMKVASEAETGKSFPFANTFS</t>
  </si>
  <si>
    <t>VAS(1)EAET(1)GKS(1)FPFANTFSFK</t>
  </si>
  <si>
    <t>AT5G63490.2 | CBS / octicosapeptide/Phox/Bemp1 (PB1) domains-containing protein | Chr5:25418716-25421970 REVERSE LENGTH=543 | 201606;AT5G63490.1 | CBS / octicosapeptide/Phox/Bemp1 (PB1) domains-containing protein | Chr5:25418716-25421970 REVERSE LENGTH=543</t>
  </si>
  <si>
    <t>UID15045</t>
  </si>
  <si>
    <t>SESSMKVASEAETGKSFPFANTFSFKIEDKK</t>
  </si>
  <si>
    <t>UID15046</t>
  </si>
  <si>
    <t>UID15060</t>
  </si>
  <si>
    <t>UID15062</t>
  </si>
  <si>
    <t>251;251</t>
  </si>
  <si>
    <t>SPDKRSNERSPSPRRSLSPRSPALQKASPSK</t>
  </si>
  <si>
    <t>UID15065</t>
  </si>
  <si>
    <t>UID15066</t>
  </si>
  <si>
    <t>UID15067</t>
  </si>
  <si>
    <t>UID15068</t>
  </si>
  <si>
    <t>UID15069</t>
  </si>
  <si>
    <t>UID15070</t>
  </si>
  <si>
    <t>UID15071</t>
  </si>
  <si>
    <t>SPDEKRRVRGRYDNESRSHSRSLSASPARRS</t>
  </si>
  <si>
    <t>Y(0.905)DNES(0.905)RS(0.905)HS(0.734)RS(0.513)LS(0.036)AS(0.001)PAR</t>
  </si>
  <si>
    <t>UID15075</t>
  </si>
  <si>
    <t>DEKRRVRGRYDNESRSHSRSLSASPARRSPR</t>
  </si>
  <si>
    <t>UID15076</t>
  </si>
  <si>
    <t>UID15080</t>
  </si>
  <si>
    <t>UID15082</t>
  </si>
  <si>
    <t>UID15088</t>
  </si>
  <si>
    <t>UID15089</t>
  </si>
  <si>
    <t>UID15090</t>
  </si>
  <si>
    <t>AT5G66210.2;AT5G66210.1</t>
  </si>
  <si>
    <t>507;507</t>
  </si>
  <si>
    <t>AT5G66210.2</t>
  </si>
  <si>
    <t>GKISLHEFRRLLRTASISSQRAPSPAGHRNL</t>
  </si>
  <si>
    <t>T(0.265)AS(0.941)IS(0.798)S(0.726)QRAPS(0.27)PAGHR</t>
  </si>
  <si>
    <t>AT5G66210.2 | calcium-dependent protein kinase 28 | Chr5:26456681-26459434 REVERSE LENGTH=523 | 201606;AT5G66210.1 | calcium-dependent protein kinase 28 | Chr5:26456681-26459434 REVERSE LENGTH=523 | 201606</t>
  </si>
  <si>
    <t>UID15091</t>
  </si>
  <si>
    <t>509;509</t>
  </si>
  <si>
    <t>ISLHEFRRLLRTASISSQRAPSPAGHRNLR_</t>
  </si>
  <si>
    <t>UID15092</t>
  </si>
  <si>
    <t>SLHEFRRLLRTASISSQRAPSPAGHRNLR__</t>
  </si>
  <si>
    <t>T(0.631)AS(0.296)IS(0.279)S(0.779)QRAPS(0.015)PAGHR</t>
  </si>
  <si>
    <t>UID15093</t>
  </si>
  <si>
    <t>515;515</t>
  </si>
  <si>
    <t>RRLLRTASISSQRAPSPAGHRNLR_______</t>
  </si>
  <si>
    <t>T(0.354)AS(0.885)IS(0.647)S(0.337)QRAPS(0.777)PAGHR</t>
  </si>
  <si>
    <t>UID15094</t>
  </si>
  <si>
    <t>NEESTSRRDDIAMSDTEEVLSSSSRCASPED</t>
  </si>
  <si>
    <t>RDDIAMS(0.115)DT(0.876)EEVLS(0.144)S(0.741)S(0.11)S(0.014)R</t>
  </si>
  <si>
    <t>UID15109</t>
  </si>
  <si>
    <t>UID15113</t>
  </si>
  <si>
    <t>RSTRKRRISVNLEDYTDSSGAEDEDMMSPAY</t>
  </si>
  <si>
    <t>IS(0.104)VNLEDY(0.727)T(0.751)DS(0.707)S(0.707)GAEDEDMMS(0.003)PAYR</t>
  </si>
  <si>
    <t>UID15118</t>
  </si>
  <si>
    <t>UID15122</t>
  </si>
  <si>
    <t>138;138;138;138;138</t>
  </si>
  <si>
    <t>TLVPPSDSPELSPINTPKQGAVFEDSILKDR</t>
  </si>
  <si>
    <t>VT(0.79)LVPPS(0.574)DS(0.577)PELS(0.06)PINT(0.999)PK</t>
  </si>
  <si>
    <t>UID15123</t>
  </si>
  <si>
    <t>PSDFTGVTPRKKEIQTPNPMLTPSMTPGGAG</t>
  </si>
  <si>
    <t>EIQT(0.99)PNPMLT(0.994)PS(0.017)MT(0.313)PGGAGLT(0.686)PR</t>
  </si>
  <si>
    <t>UID15126</t>
  </si>
  <si>
    <t>VTPRKKEIQTPNPMLTPSMTPGGAGLTPRIG</t>
  </si>
  <si>
    <t>UID15127</t>
  </si>
  <si>
    <t>IMMEAENLARLRDSQTPLLGGENPELHPSDF</t>
  </si>
  <si>
    <t>UID15128</t>
  </si>
  <si>
    <t>GGENPELHPSDFTGVTPRKKEIQTPNPMLTP</t>
  </si>
  <si>
    <t>LRDS(1)QT(0.999)PLLGGENPELHPS(0.038)DFT(0.101)GVT(0.862)PR</t>
  </si>
  <si>
    <t>UID15129</t>
  </si>
  <si>
    <t>UID15134</t>
  </si>
  <si>
    <t>_____________MATSEAEYESDPEELNRS</t>
  </si>
  <si>
    <t>AT(0.803)S(0.754)EAEY(0.689)ES(0.754)DPEELNR</t>
  </si>
  <si>
    <t>UID15139</t>
  </si>
  <si>
    <t>58;58</t>
  </si>
  <si>
    <t>QRAVVDSDLSDEEVGTVKYDNDEDGEDSYED</t>
  </si>
  <si>
    <t>UID15140</t>
  </si>
  <si>
    <t>401;402</t>
  </si>
  <si>
    <t>QHSAVVRSLSSSPQKTSLSRNRYPPDEIESS</t>
  </si>
  <si>
    <t>S(0.09)LS(0.57)S(0.674)S(0.674)PQKT(0.884)S(0.106)LS(0.003)R</t>
  </si>
  <si>
    <t>UID15141</t>
  </si>
  <si>
    <t>203;243</t>
  </si>
  <si>
    <t>MDESEDGHSEPPSPVTPDRADEVMVENGGGV</t>
  </si>
  <si>
    <t>UID15143</t>
  </si>
  <si>
    <t>QKGGKLSSPVKSAASTPRSNSKSVTVKKKEV</t>
  </si>
  <si>
    <t>UID15154</t>
  </si>
  <si>
    <t>UID15155</t>
  </si>
  <si>
    <t>PFSETSDRHHESEYGTTHSEDRSPRDSPVSR</t>
  </si>
  <si>
    <t>UID15156</t>
  </si>
  <si>
    <t>FSETSDRHHESEYGTTHSEDRSPRDSPVSRN</t>
  </si>
  <si>
    <t>HHES(0.004)EY(0.064)GT(0.172)T(0.76)HSEDRS(0.938)PRDS(0.06)PVS(0.002)R</t>
  </si>
  <si>
    <t>UID15157</t>
  </si>
  <si>
    <t>UID15160</t>
  </si>
  <si>
    <t>UID15170</t>
  </si>
  <si>
    <t>UID15176</t>
  </si>
  <si>
    <t>UID15177</t>
  </si>
  <si>
    <t>ERKRSFDERSMSELSTGYSRHDGIHDSPRGR</t>
  </si>
  <si>
    <t>S(0.467)MS(0.538)ELS(0.977)T(0.977)GY(0.036)S(0.749)RHDGIHDS(0.256)PR</t>
  </si>
  <si>
    <t>UID15178</t>
  </si>
  <si>
    <t>UID15179</t>
  </si>
  <si>
    <t>______MHAKTDSEVTSLAASSPARSPRRPV</t>
  </si>
  <si>
    <t>T(0.138)DS(0.862)EVT(0.987)S(0.015)LAAS(0.099)S(0.083)PARS(0.816)PR</t>
  </si>
  <si>
    <t>UID15188</t>
  </si>
  <si>
    <t>1000;1002;1002</t>
  </si>
  <si>
    <t>AHLAAFRARFYMEPETSDSGSMASGSMARGG</t>
  </si>
  <si>
    <t>UID15191</t>
  </si>
  <si>
    <t>UID15194</t>
  </si>
  <si>
    <t>214;214;214</t>
  </si>
  <si>
    <t>VFGGKQRTSSLPSPKTDIDEVNFQTRSQIDT</t>
  </si>
  <si>
    <t>UID15197</t>
  </si>
  <si>
    <t>UID15203</t>
  </si>
  <si>
    <t>507;532;532;532;533</t>
  </si>
  <si>
    <t>SRTIKSPSRENVRAITSLPVSPCSSPLRQLG</t>
  </si>
  <si>
    <t>AIT(0.979)S(0.021)LPVS(0.001)PCS(0.565)S(0.434)PLR</t>
  </si>
  <si>
    <t>UID15207</t>
  </si>
  <si>
    <t>UID15209</t>
  </si>
  <si>
    <t>UID15211</t>
  </si>
  <si>
    <t>263;275;179;180;180</t>
  </si>
  <si>
    <t>SPRRSRSPRRSRRSYTPEPARSRSQSPHGGQ</t>
  </si>
  <si>
    <t>S(0.709)Y(0.292)T(0.999)PEPAR</t>
  </si>
  <si>
    <t>UID15212</t>
  </si>
  <si>
    <t>AT1G55620.2;AT1G55620.1</t>
  </si>
  <si>
    <t>565;369</t>
  </si>
  <si>
    <t>VANQGKESDSSEGRSTGRGYSSLSPSERKTE</t>
  </si>
  <si>
    <t>ES(0.739)DS(0.57)S(0.57)EGRS(0.334)T(0.786)GRGYSSLSPSER</t>
  </si>
  <si>
    <t>AT1G55620.2 | chloride channel F | Chr1:20787338-20790990 REVERSE LENGTH=781 | 201606;AT1G55620.1 | chloride channel F | Chr1:20787338-20790313 REVERSE LENGTH=585 | 201606</t>
  </si>
  <si>
    <t>UID15215</t>
  </si>
  <si>
    <t>UID15222</t>
  </si>
  <si>
    <t>TPLKVWQRWSTPTKATNPDSNGSSHGTGLDM</t>
  </si>
  <si>
    <t>AT(0.79)NPDS(0.725)NGS(0.725)S(0.725)HGT(0.036)GLDMVTPVSGR</t>
  </si>
  <si>
    <t>UID15223</t>
  </si>
  <si>
    <t>DPFDSISRSRDYGYSTGKSVGHVTPFGSRIE</t>
  </si>
  <si>
    <t>UID15226</t>
  </si>
  <si>
    <t>UID15227</t>
  </si>
  <si>
    <t>KPSDGETPRKRQREQTSRITESEQAAGDSDE</t>
  </si>
  <si>
    <t>UID15228</t>
  </si>
  <si>
    <t>UID15235</t>
  </si>
  <si>
    <t>1054;1161</t>
  </si>
  <si>
    <t>VRPSGATSRAEGSARTIERSQGIVVRHDIDR</t>
  </si>
  <si>
    <t>UID15236</t>
  </si>
  <si>
    <t>UID15237</t>
  </si>
  <si>
    <t>177;177</t>
  </si>
  <si>
    <t>PSSLPSLRISNSCPVTPPVSSPTSKNPKPLP</t>
  </si>
  <si>
    <t>UID15239</t>
  </si>
  <si>
    <t>UID15240</t>
  </si>
  <si>
    <t>__MTQDVEMKDNQTPTQSVVSAPTSTLQNLK</t>
  </si>
  <si>
    <t>T(0.186)QDVEMKDNQT(0.856)PT(0.977)QS(0.977)VVS(0.944)APT(0.034)S(0.016)T(0.009)LQNLK</t>
  </si>
  <si>
    <t>UID15241</t>
  </si>
  <si>
    <t>KKKGAQIDDDEYSIGTELSEESKVEEEKVVV</t>
  </si>
  <si>
    <t>UID15243</t>
  </si>
  <si>
    <t>UID15246</t>
  </si>
  <si>
    <t>UID15249</t>
  </si>
  <si>
    <t>FYGYVRHMLSQQTPGTPRTPRTPRSKMELLP</t>
  </si>
  <si>
    <t>UID15250</t>
  </si>
  <si>
    <t>UID15251</t>
  </si>
  <si>
    <t>HMLSQQTPGTPRTPRTPRSKMELLPLVNNDK</t>
  </si>
  <si>
    <t>HMLS(0.048)QQT(0.913)PGT(0.258)PRT(0.804)PRT(0.976)PR</t>
  </si>
  <si>
    <t>UID15252</t>
  </si>
  <si>
    <t>DIPTDGTKSRKSGPITGGSSRSGAQSGPVPN</t>
  </si>
  <si>
    <t>UID15254</t>
  </si>
  <si>
    <t>UID15255</t>
  </si>
  <si>
    <t>RRVNKGRNTDRVRADTSSDEEDDLKGNKKEP</t>
  </si>
  <si>
    <t>UID15258</t>
  </si>
  <si>
    <t>___MLAKNRLPGSGHTTPSPPASPRRSPRYR</t>
  </si>
  <si>
    <t>NRLPGS(0.645)GHT(0.83)T(0.83)PS(0.638)PPAS(0.056)PR</t>
  </si>
  <si>
    <t>UID15259</t>
  </si>
  <si>
    <t>UID15260</t>
  </si>
  <si>
    <t>UID15263</t>
  </si>
  <si>
    <t>TIGRTYPSFPYTPTPTPSKTRLSSSSSYRSI</t>
  </si>
  <si>
    <t>T(0.447)Y(0.3)PS(0.318)FPY(0.39)T(0.505)PT(0.152)PT(0.83)PS(0.041)KT(0.016)R</t>
  </si>
  <si>
    <t>UID15265</t>
  </si>
  <si>
    <t>UID15270</t>
  </si>
  <si>
    <t>HRRRRGRSSTPTQFATPPPPPSRLASSNSTP</t>
  </si>
  <si>
    <t>GRS(0.715)S(0.457)T(0.39)PT(0.438)QFAT(1)PPPPPSR</t>
  </si>
  <si>
    <t>UID15271</t>
  </si>
  <si>
    <t>532;532</t>
  </si>
  <si>
    <t>FVAMMQKGNAGVGRRTMKNSLNISMRDV___</t>
  </si>
  <si>
    <t>UID15273</t>
  </si>
  <si>
    <t>UID15278</t>
  </si>
  <si>
    <t>EDLELLLSLDDRVLETPPGSPSAAPGYLTDD</t>
  </si>
  <si>
    <t>UID15284</t>
  </si>
  <si>
    <t>UID15286</t>
  </si>
  <si>
    <t>UID15287</t>
  </si>
  <si>
    <t>UID15289</t>
  </si>
  <si>
    <t>64;64;64;64;64;64;64</t>
  </si>
  <si>
    <t>LLASSSSVGKAVLDRTESSASHHSDEEARQF</t>
  </si>
  <si>
    <t>AVLDRT(0.797)ES(0.717)S(0.704)AS(0.73)HHS(0.052)DEEAR</t>
  </si>
  <si>
    <t>UID15290</t>
  </si>
  <si>
    <t>FVGEGVDYTVPGKDVTQSPISEDMEESPRDK</t>
  </si>
  <si>
    <t>UID15291</t>
  </si>
  <si>
    <t>892;892</t>
  </si>
  <si>
    <t>AAQLGTFMKFEDQSETSSSHGGITAPGPISV</t>
  </si>
  <si>
    <t>UID15292</t>
  </si>
  <si>
    <t>275;275</t>
  </si>
  <si>
    <t>REGVESDSSDAEKSKTPELSPPVTPLVATPV</t>
  </si>
  <si>
    <t>UID15294</t>
  </si>
  <si>
    <t>SDAEKSKTPELSPPVTPLVATPVNKTPNKGD</t>
  </si>
  <si>
    <t>UID15295</t>
  </si>
  <si>
    <t>UID15300</t>
  </si>
  <si>
    <t>UID15301</t>
  </si>
  <si>
    <t>548;529</t>
  </si>
  <si>
    <t>TPDEERVSLSQGGRHTSPSHIKQDGSMSPVR</t>
  </si>
  <si>
    <t>UID15302</t>
  </si>
  <si>
    <t>ERDRLLRMPSRIRPSTSPESL__________</t>
  </si>
  <si>
    <t>UID15310</t>
  </si>
  <si>
    <t>UID15316</t>
  </si>
  <si>
    <t>UID15317</t>
  </si>
  <si>
    <t>UID15320</t>
  </si>
  <si>
    <t>GVEFPRRSPDASPIITPPVSHPPLRQPQGGY</t>
  </si>
  <si>
    <t>UID15323</t>
  </si>
  <si>
    <t>UID15324</t>
  </si>
  <si>
    <t>VGRMLLCVRERSISDTHSRSSLQRQFSHGHS</t>
  </si>
  <si>
    <t>ERS(0.986)IS(0.058)DT(0.953)HS(0.019)RS(0.237)S(0.746)LQR</t>
  </si>
  <si>
    <t>UID15325</t>
  </si>
  <si>
    <t>UID15326</t>
  </si>
  <si>
    <t>QDEECLDGCISPRVETHSCDSTDKEIIDHED</t>
  </si>
  <si>
    <t>UID15332</t>
  </si>
  <si>
    <t>UID15341</t>
  </si>
  <si>
    <t>UID15344</t>
  </si>
  <si>
    <t>343;343;357</t>
  </si>
  <si>
    <t>NLRERLSYEDYKRGKTGNGSDIGSSDEEDRP</t>
  </si>
  <si>
    <t>GKT(0.941)GNGS(0.934)DIGS(0.609)S(0.516)DEEDRPCALVGSK</t>
  </si>
  <si>
    <t>UID15345</t>
  </si>
  <si>
    <t>UID15353</t>
  </si>
  <si>
    <t>DSSSNGANGPVTSLRTVGSSNNISVQSSPSH</t>
  </si>
  <si>
    <t>UID15356</t>
  </si>
  <si>
    <t>SVHVPRGGVNKDGEGTSVKSTGASGSTSGSV</t>
  </si>
  <si>
    <t>UID15357</t>
  </si>
  <si>
    <t>IIERRGKKANHHVGDTEGKTQTPGSTFLRNF</t>
  </si>
  <si>
    <t>ANHHVGDT(0.965)EGKT(0.952)QT(0.952)PGS(0.092)T(0.039)FLR</t>
  </si>
  <si>
    <t>UID15362</t>
  </si>
  <si>
    <t>RGKKANHHVGDTEGKTQTPGSTFLRNFTPLD</t>
  </si>
  <si>
    <t>UID15363</t>
  </si>
  <si>
    <t>KKANHHVGDTEGKTQTPGSTFLRNFTPLDEF</t>
  </si>
  <si>
    <t>ANHHVGDT(0.484)EGKT(0.525)QT(0.953)PGS(0.031)T(0.007)FLR</t>
  </si>
  <si>
    <t>UID15364</t>
  </si>
  <si>
    <t>164;164;164;164</t>
  </si>
  <si>
    <t>CNRRFYDFQDDPPSPTSEYGSARFDNLNVES</t>
  </si>
  <si>
    <t>FY(0.034)DFQDDPPS(0.949)PT(0.939)S(0.082)EY(0.01)GS(0.987)AR</t>
  </si>
  <si>
    <t>UID15370</t>
  </si>
  <si>
    <t>AT3G11850.2;AT3G11850.1</t>
  </si>
  <si>
    <t>AT3G11850.2</t>
  </si>
  <si>
    <t>GESPRRQRHFRRISPTGSSSSHLGASKELRP</t>
  </si>
  <si>
    <t>RIS(0.102)PT(0.798)GS(0.478)S(0.478)S(0.624)S(0.511)HLGAS(0.009)K</t>
  </si>
  <si>
    <t>AT3G11850.2 | myosin-binding protein (Protein of unknown function%2C DUF593) | Chr3:3739222-3741101 REVERSE LENGTH=504 | 201606;AT3G11850.1 | myosin-binding protein (Protein of unknown function%2C DUF593) | Chr3:3739222-3741101 REVERSE LENGTH=504 | 201606</t>
  </si>
  <si>
    <t>UID15375</t>
  </si>
  <si>
    <t>UID15381</t>
  </si>
  <si>
    <t>UID15385</t>
  </si>
  <si>
    <t>DVSSSSSATNLQPQRTLSYPTPPLNPQSPRV</t>
  </si>
  <si>
    <t>T(0.943)LS(0.962)Y(0.13)PT(0.165)PPLNPQS(0.8)PR</t>
  </si>
  <si>
    <t>UID15387</t>
  </si>
  <si>
    <t>1117;1152;1152</t>
  </si>
  <si>
    <t>DSGHSQLAHTLKESITSASSVAQALSRELAE</t>
  </si>
  <si>
    <t>ES(0.09)IT(0.908)S(0.467)AS(0.501)S(0.034)VAQALSR</t>
  </si>
  <si>
    <t>UID15388</t>
  </si>
  <si>
    <t>1111;1146;1146</t>
  </si>
  <si>
    <t>AAQQRFDSGHSQLAHTLKESITSASSVAQAL</t>
  </si>
  <si>
    <t>FDS(0.802)GHS(0.312)QLAHT(0.989)LKES(0.89)IT(0.515)S(0.47)AS(0.019)S(0.004)VAQALSR</t>
  </si>
  <si>
    <t>UID15389</t>
  </si>
  <si>
    <t>UID15390</t>
  </si>
  <si>
    <t>UID15394</t>
  </si>
  <si>
    <t>SGSPSWWSQSKAGSSTEQDDKGKGSPVEGVV</t>
  </si>
  <si>
    <t>UID15397</t>
  </si>
  <si>
    <t>UID15406</t>
  </si>
  <si>
    <t>UID15409</t>
  </si>
  <si>
    <t>GKLGKRLSHLDSIPHTPRVNREIPDINDATL</t>
  </si>
  <si>
    <t>UID15410</t>
  </si>
  <si>
    <t>KSSHRSRKNRGLSQQTSDAASQKSETGLQFR</t>
  </si>
  <si>
    <t>UID15411</t>
  </si>
  <si>
    <t>UID15414</t>
  </si>
  <si>
    <t>TYSERTHSRAGSIDETRSFESTERPRSRGAV</t>
  </si>
  <si>
    <t>AGS(0.925)IDET(0.952)RS(0.123)FES(0.797)T(0.202)ERPR</t>
  </si>
  <si>
    <t>UID15417</t>
  </si>
  <si>
    <t>UID15421</t>
  </si>
  <si>
    <t>UID15424</t>
  </si>
  <si>
    <t>580;599</t>
  </si>
  <si>
    <t>DERNRDEIGSVDEESTKSDEEYDDLAMEDKS</t>
  </si>
  <si>
    <t>UID15426</t>
  </si>
  <si>
    <t>UID15427</t>
  </si>
  <si>
    <t>567;413</t>
  </si>
  <si>
    <t>LWEASRREIDQLPSPTSSNHDLDADS_____</t>
  </si>
  <si>
    <t>REIDQLPS(0.289)PT(0.818)S(0.816)S(0.816)NHDLDADS(0.262)</t>
  </si>
  <si>
    <t>UID15433</t>
  </si>
  <si>
    <t>UID15434</t>
  </si>
  <si>
    <t>SHQLSPGLHDFHWSRTDAFGDNHQLSPPFSP</t>
  </si>
  <si>
    <t>T(0.901)DAFGDNHQLS(0.994)PPFS(0.126)PS(0.08)GS(0.698)PS(0.154)T(0.047)PR</t>
  </si>
  <si>
    <t>UID15439</t>
  </si>
  <si>
    <t>UID15443</t>
  </si>
  <si>
    <t>UID15445</t>
  </si>
  <si>
    <t>UID15446</t>
  </si>
  <si>
    <t>PLLTSDPKNERSHSQTFSRPLSSPDDTKANG</t>
  </si>
  <si>
    <t>UID15448</t>
  </si>
  <si>
    <t>VNNRYLQSGSEDDDDTDTKRVVKPAKDKRFE</t>
  </si>
  <si>
    <t>UID15451</t>
  </si>
  <si>
    <t>UID15453</t>
  </si>
  <si>
    <t>PFFSALDDLLRESFPTSSNPDSTDNIPHQRL</t>
  </si>
  <si>
    <t>ES(0.07)FPT(0.879)S(0.564)S(0.564)NPDS(0.828)T(0.096)DNIPHQR</t>
  </si>
  <si>
    <t>UID15458</t>
  </si>
  <si>
    <t>EFWRQSRRKVIADQRTASSSPEHLSFRARTK</t>
  </si>
  <si>
    <t>UID15460</t>
  </si>
  <si>
    <t>UID15461</t>
  </si>
  <si>
    <t>545;545;545;362</t>
  </si>
  <si>
    <t>KSRLGPQRSPIRGGRTSPAESLSPSHSPSPP</t>
  </si>
  <si>
    <t>UID15465</t>
  </si>
  <si>
    <t>UID15466</t>
  </si>
  <si>
    <t>PRRRSPPRYNRRRRSTSRSPDGYRRRLRDGS</t>
  </si>
  <si>
    <t>UID15467</t>
  </si>
  <si>
    <t>WKEFVLINEDESEYDTEMSGDDEVAKPLVSK</t>
  </si>
  <si>
    <t>UID15475</t>
  </si>
  <si>
    <t>UID15479</t>
  </si>
  <si>
    <t>UID15480</t>
  </si>
  <si>
    <t>UID15481</t>
  </si>
  <si>
    <t>RSKGEKTKSGSDSDGTEEDSKMQVDETVKNT</t>
  </si>
  <si>
    <t>UID15482</t>
  </si>
  <si>
    <t>750;750;750</t>
  </si>
  <si>
    <t>NEVIIVPTKRQSRRNTPAPSRISGESSPSLA</t>
  </si>
  <si>
    <t>RNT(0.973)PAPS(0.018)RIS(0.019)GES(0.917)S(0.918)PS(0.156)LAVINGK</t>
  </si>
  <si>
    <t>UID15484</t>
  </si>
  <si>
    <t>DPGSPRRDVPSPYGSTSSAPVMRISTPELPP</t>
  </si>
  <si>
    <t>UID15485</t>
  </si>
  <si>
    <t>UID15490</t>
  </si>
  <si>
    <t>UID15491</t>
  </si>
  <si>
    <t>UID15498</t>
  </si>
  <si>
    <t>UID15499</t>
  </si>
  <si>
    <t>UID15500</t>
  </si>
  <si>
    <t>UID15514</t>
  </si>
  <si>
    <t>UID15516</t>
  </si>
  <si>
    <t>UID15517</t>
  </si>
  <si>
    <t>AT4G25210.1</t>
  </si>
  <si>
    <t>PESEPAKTIKLKPVGTKPIPETSGSAATVPE</t>
  </si>
  <si>
    <t>LKPVGT(0.819)KPIPET(0.597)S(0.597)GS(0.939)AAT(0.046)VPESSTAK</t>
  </si>
  <si>
    <t>AT4G25210.1 | DNA-binding storekeeper protein-related transcriptional regulator | Chr4:12918446-12919552 FORWARD LENGTH=368 | 201606</t>
  </si>
  <si>
    <t>UID15520</t>
  </si>
  <si>
    <t>PVGTKPIPETSGSAATVPESSTAKRPLKEAA</t>
  </si>
  <si>
    <t>LKPVGT(0.653)KPIPET(0.659)S(0.66)GS(0.189)AAT(0.773)VPES(0.035)S(0.017)T(0.013)AK</t>
  </si>
  <si>
    <t>UID15521</t>
  </si>
  <si>
    <t>HHPSSPRHSHHHSSSTPSAATPTPTAGARRK</t>
  </si>
  <si>
    <t>HS(0.003)HHHS(0.295)S(0.352)S(0.461)T(0.753)PS(0.143)AAT(0.401)PT(0.583)PT(0.009)AGAR</t>
  </si>
  <si>
    <t>UID15524</t>
  </si>
  <si>
    <t>UID15525</t>
  </si>
  <si>
    <t>UID15529</t>
  </si>
  <si>
    <t>UID15535</t>
  </si>
  <si>
    <t>UID15536</t>
  </si>
  <si>
    <t>821;821;821;830</t>
  </si>
  <si>
    <t>STPPPVVRKLYPRSVTPDSSKFAPAPKSSAI</t>
  </si>
  <si>
    <t>UID15539</t>
  </si>
  <si>
    <t>UID15547</t>
  </si>
  <si>
    <t>282;392;392;392;392;375</t>
  </si>
  <si>
    <t>SRSRSLSPKRTVSKSTSVSPRRSQSKSPSSS</t>
  </si>
  <si>
    <t>UID15550</t>
  </si>
  <si>
    <t>UID15552</t>
  </si>
  <si>
    <t>UID15554</t>
  </si>
  <si>
    <t>UID15555</t>
  </si>
  <si>
    <t>IDRLRSLDERSLTELTGSPQLRNADNASRAP</t>
  </si>
  <si>
    <t>LRS(0.981)LDERS(0.508)LT(0.986)ELT(0.886)GS(0.639)PQLR</t>
  </si>
  <si>
    <t>UID15556</t>
  </si>
  <si>
    <t>UID15559</t>
  </si>
  <si>
    <t>PANLPPLRISNSAPVTPPLSSPTSRGSKRKL</t>
  </si>
  <si>
    <t>IS(0.083)NS(0.943)APVT(0.974)PPLS(0.307)S(0.667)PT(0.019)S(0.007)R</t>
  </si>
  <si>
    <t>UID15562</t>
  </si>
  <si>
    <t>UID15563</t>
  </si>
  <si>
    <t>UID15570</t>
  </si>
  <si>
    <t>UID15572</t>
  </si>
  <si>
    <t>417;417</t>
  </si>
  <si>
    <t>SNSIKVPEAQITNSATPTTTPRSTGLKRDFS</t>
  </si>
  <si>
    <t>VPEAQIT(0.998)NS(0.021)AT(0.902)PT(0.07)T(0.008)T(0.001)PR</t>
  </si>
  <si>
    <t>UID15573</t>
  </si>
  <si>
    <t>UID15574</t>
  </si>
  <si>
    <t>216;382;376</t>
  </si>
  <si>
    <t>IDLNGDASDGKRARITPSVSEESTDGLNGND</t>
  </si>
  <si>
    <t>ARIT(0.925)PS(0.635)VS(0.635)EES(0.635)T(0.171)DGLNGNDGVSLPR</t>
  </si>
  <si>
    <t>UID15575</t>
  </si>
  <si>
    <t>224;390;384</t>
  </si>
  <si>
    <t>DGKRARITPSVSEESTDGLNGNDGVSLPRVA</t>
  </si>
  <si>
    <t>UID15576</t>
  </si>
  <si>
    <t>LFTEESNEKTGGFDGTAFEDFVSSPKSPLSP</t>
  </si>
  <si>
    <t>T(0.195)GGFDGT(0.792)AFEDFVS(0.507)S(0.507)PKS(0.547)PLS(0.452)PEKEWQPR</t>
  </si>
  <si>
    <t>UID15582</t>
  </si>
  <si>
    <t>PQYDKEVSHNHLPRLTSRQDTSGEFSAASPE</t>
  </si>
  <si>
    <t>UID15585</t>
  </si>
  <si>
    <t>EVSHNHLPRLTSRQDTSGEFSAASPERLSVS</t>
  </si>
  <si>
    <t>LT(0.517)S(0.659)RQDT(0.769)S(0.253)GEFS(0.138)AAS(0.664)PER</t>
  </si>
  <si>
    <t>UID15586</t>
  </si>
  <si>
    <t>UID15591</t>
  </si>
  <si>
    <t>UID15595</t>
  </si>
  <si>
    <t>UID15615</t>
  </si>
  <si>
    <t>UID15617</t>
  </si>
  <si>
    <t>370;370;370</t>
  </si>
  <si>
    <t>WSDWIPASKKSTSAETIGDGDKDSPKSITSG</t>
  </si>
  <si>
    <t>S(0.449)T(0.462)S(0.471)AET(0.812)IGDGDKDS(0.812)PKS(0.811)IT(0.148)S(0.034)GDNFGNPS(0.002)K</t>
  </si>
  <si>
    <t>UID15619</t>
  </si>
  <si>
    <t>UID15623</t>
  </si>
  <si>
    <t>UID15636</t>
  </si>
  <si>
    <t>UID15638</t>
  </si>
  <si>
    <t>UID15640</t>
  </si>
  <si>
    <t>409;409;409;409;466</t>
  </si>
  <si>
    <t>RNINYINSKKQDNSGTESDADDNHEEVARGE</t>
  </si>
  <si>
    <t>UID15643</t>
  </si>
  <si>
    <t>329;387;390;403;390;403</t>
  </si>
  <si>
    <t>DLESARCPPPKALSPTTSVASKGEKKPVLSN</t>
  </si>
  <si>
    <t>ALS(1)PT(0.955)T(0.044)S(0.002)VAS(1)KGEK</t>
  </si>
  <si>
    <t>UID15649</t>
  </si>
  <si>
    <t>UID15650</t>
  </si>
  <si>
    <t>QQQQSWRINSGALSATMSPKDNYASLRRENR</t>
  </si>
  <si>
    <t>INS(0.771)GALS(0.907)AT(0.907)MS(0.414)PKDNYASLR</t>
  </si>
  <si>
    <t>UID15655</t>
  </si>
  <si>
    <t>UID15657</t>
  </si>
  <si>
    <t>474;669;684</t>
  </si>
  <si>
    <t>SNKRAKPQGARAVEVTNSDDDYDCDSSPERN</t>
  </si>
  <si>
    <t>UID15658</t>
  </si>
  <si>
    <t>1010;1032</t>
  </si>
  <si>
    <t>KDDHDDSSADESEDETLLAFKNRKSRKNQKN</t>
  </si>
  <si>
    <t>DDHDDS(0.744)S(0.744)ADES(0.744)EDET(0.768)LLAFK</t>
  </si>
  <si>
    <t>UID15662</t>
  </si>
  <si>
    <t>UID15663</t>
  </si>
  <si>
    <t>UID15667</t>
  </si>
  <si>
    <t>UID15668</t>
  </si>
  <si>
    <t>UID15669</t>
  </si>
  <si>
    <t>UID15672</t>
  </si>
  <si>
    <t>UID15673</t>
  </si>
  <si>
    <t>UID15677</t>
  </si>
  <si>
    <t>657;991</t>
  </si>
  <si>
    <t>QRRRGKQPSKISGDETEESDASEEKVSTRLS</t>
  </si>
  <si>
    <t>UID15678</t>
  </si>
  <si>
    <t>585;919</t>
  </si>
  <si>
    <t>EDVYTLRPKYMEESDTEESDKSEHDTTEVAS</t>
  </si>
  <si>
    <t>UID15679</t>
  </si>
  <si>
    <t>701;701;701</t>
  </si>
  <si>
    <t>IVAEPEKPSPAVKMVTLPAEDPQSNHSSISS</t>
  </si>
  <si>
    <t>UID15682</t>
  </si>
  <si>
    <t>SGSRNQQSPKPYDDDTHSCDSDVTSTARGEE</t>
  </si>
  <si>
    <t>NQQS(0.425)PKPY(0.798)DDDT(0.782)HS(0.877)CDS(0.116)DVT(0.002)S(0.001)T(0.001)AR</t>
  </si>
  <si>
    <t>UID15683</t>
  </si>
  <si>
    <t>395;395</t>
  </si>
  <si>
    <t>DSRSESSMKVASEAETGKSFPFANTFSFKIE</t>
  </si>
  <si>
    <t>UID15693</t>
  </si>
  <si>
    <t>UID15696</t>
  </si>
  <si>
    <t>UID15697</t>
  </si>
  <si>
    <t>UID15698</t>
  </si>
  <si>
    <t>UID15706</t>
  </si>
  <si>
    <t>RSYSPSYGRRGRSSSYSPFYRRRRFYSPSRS</t>
  </si>
  <si>
    <t>UID15720</t>
  </si>
  <si>
    <t>39;9;9;39;9;39</t>
  </si>
  <si>
    <t>RLENRSPMSYSRRSRYSPSLSPYDKRRGRSV</t>
  </si>
  <si>
    <t>Y(0.988)S(0.978)PS(0.713)LS(0.321)PYDKR</t>
  </si>
  <si>
    <t>UID15721</t>
  </si>
  <si>
    <t>46;16;16;46;16;46</t>
  </si>
  <si>
    <t>MSYSRRSRYSPSLSPYDKRRGRSVSRSLSRS</t>
  </si>
  <si>
    <t>UID15722</t>
  </si>
  <si>
    <t>VSSEDMTRRANSYHSYSQSPPYDYQYEERRY</t>
  </si>
  <si>
    <t>RANS(0.383)Y(0.022)HS(0.632)Y(0.846)S(0.225)QS(0.891)PPYDYQYEER</t>
  </si>
  <si>
    <t>UID15723</t>
  </si>
  <si>
    <t>RRTPTWAKPRGSDDGYSSDSVLRHASSDFRK</t>
  </si>
  <si>
    <t>PRGS(0.952)DDGY(0.931)S(0.617)S(0.474)DS(0.025)VLR</t>
  </si>
  <si>
    <t>UID15727</t>
  </si>
  <si>
    <t>UID15739</t>
  </si>
  <si>
    <t>KKKVKSTPSKMVSSEYNSDSDTEGNVDNEEV</t>
  </si>
  <si>
    <t>UID15744</t>
  </si>
  <si>
    <t>6;6;6;6;6</t>
  </si>
  <si>
    <t>__________MRGRSYTPSPPRGYGRRGRSP</t>
  </si>
  <si>
    <t>S(0.999)Y(1)T(0.965)PS(0.036)PPRGYGR</t>
  </si>
  <si>
    <t>UID15748</t>
  </si>
  <si>
    <t>163;175;79;80;80;163;163</t>
  </si>
  <si>
    <t>SPPPRRGRSRSRSGDYYSPPPRRHHPRSISP</t>
  </si>
  <si>
    <t>S(0.318)RS(0.325)RS(0.413)GDY(0.952)Y(0.926)S(0.066)PPPR</t>
  </si>
  <si>
    <t>UID15749</t>
  </si>
  <si>
    <t>164;176;80;81;81;164;164</t>
  </si>
  <si>
    <t>PPPRRGRSRSRSGDYYSPPPRRHHPRSISPR</t>
  </si>
  <si>
    <t>UID15750</t>
  </si>
  <si>
    <t>262;274;178;179;179</t>
  </si>
  <si>
    <t>RSPRRSRSPRRSRRSYTPEPARSRSQSPHGG</t>
  </si>
  <si>
    <t>S(0.962)Y(0.975)T(0.063)PEPARS(1)R</t>
  </si>
  <si>
    <t>UID15751</t>
  </si>
  <si>
    <t>142;154;58;59;59;142;142</t>
  </si>
  <si>
    <t>RGGGRFRDRRRTPPRYYSRSRSPPPRRGRSR</t>
  </si>
  <si>
    <t>Y(0.905)Y(0.905)S(0.562)RS(0.563)RS(0.064)PPPR</t>
  </si>
  <si>
    <t>UID15753</t>
  </si>
  <si>
    <t>143;155;59;60;60;143;143</t>
  </si>
  <si>
    <t>GGGRFRDRRRTPPRYYSRSRSPPPRRGRSRS</t>
  </si>
  <si>
    <t>UID15754</t>
  </si>
  <si>
    <t>82;82;82</t>
  </si>
  <si>
    <t>LEAEREDRAARVEGGYGDGPSDREGDSSEES</t>
  </si>
  <si>
    <t>VEGGY(0.958)GDGPS(0.959)DREGDS(0.694)S(0.694)EES(0.694)DFGDDLYKNEEDR</t>
  </si>
  <si>
    <t>UID15756</t>
  </si>
  <si>
    <t>HPDPFDSISRSRDYGYSTGKSVGHVTPFGSR</t>
  </si>
  <si>
    <t>UID15759</t>
  </si>
  <si>
    <t>UID15763</t>
  </si>
  <si>
    <t>420;368;368;368;420</t>
  </si>
  <si>
    <t>TGSLKRSRVKMDESDYDSDSLSSPRLKKLAS</t>
  </si>
  <si>
    <t>UID15768</t>
  </si>
  <si>
    <t>TSSREPFSGGSDNANYETALKGIDGLRINNN</t>
  </si>
  <si>
    <t>RVVDT(0.09)S(0.51)S(0.395)REPFS(0.004)GGSDNANY(0.981)ET(0.019)ALK</t>
  </si>
  <si>
    <t>UID15774</t>
  </si>
  <si>
    <t>PRHSRDRGGHNRSRSYSRSPSPVYERRDRAP</t>
  </si>
  <si>
    <t>S(0.015)RS(0.99)Y(0.995)S(0.994)RS(0.671)PS(0.334)PVYER</t>
  </si>
  <si>
    <t>UID15791</t>
  </si>
  <si>
    <t>RSVSPQDRRYEKERSYSRSPPHNGSRVRSGS</t>
  </si>
  <si>
    <t>ERS(0.996)Y(0.981)S(0.914)RS(0.11)PPHNGSR</t>
  </si>
  <si>
    <t>UID15804</t>
  </si>
  <si>
    <t>SRSPRRSVSPRKNRSYTPEQARSQSPVPRQS</t>
  </si>
  <si>
    <t>UID15805</t>
  </si>
  <si>
    <t>GRSNRFQDRRRSPPRYSRSPPPRRGRRSRSR</t>
  </si>
  <si>
    <t>S(0.984)PPRY(0.966)S(0.961)RS(0.089)PPPR</t>
  </si>
  <si>
    <t>UID15806</t>
  </si>
  <si>
    <t>UID15811</t>
  </si>
  <si>
    <t>536;536;536;536</t>
  </si>
  <si>
    <t>SKSPISYRRRRRSPTYSPPFRRPRSHRSRSP</t>
  </si>
  <si>
    <t>S(0.948)PT(0.936)Y(0.923)S(0.193)PPFR</t>
  </si>
  <si>
    <t>UID15812</t>
  </si>
  <si>
    <t>UID15813</t>
  </si>
  <si>
    <t>586;605</t>
  </si>
  <si>
    <t>EIGSVDEESTKSDEEYDDLAMEDKSYWTDNE</t>
  </si>
  <si>
    <t>UID15815</t>
  </si>
  <si>
    <t>661;1020</t>
  </si>
  <si>
    <t>NQMSDPHKGIIRHKGYKEFESDDEVSDRSLG</t>
  </si>
  <si>
    <t>GY(1)KEFES(1)DDEVS(0.838)DRS(0.162)LGEEYTVR</t>
  </si>
  <si>
    <t>UID15818</t>
  </si>
  <si>
    <t>191;191;232</t>
  </si>
  <si>
    <t>PDRKVIDASPKRGSDYDGSPKENGNGRNSAS</t>
  </si>
  <si>
    <t>VIDAS(0.79)PKRGS(0.232)DY(0.978)DGS(1)PK</t>
  </si>
  <si>
    <t>UID15822</t>
  </si>
  <si>
    <t>UID15828</t>
  </si>
  <si>
    <t>RFFTQVGSESEDESDYEVEVNEVQNDDVNNR</t>
  </si>
  <si>
    <t>FFT(0.081)QVGS(0.342)ES(0.342)EDES(0.342)DY(0.892)EVEVNEVQNDDVNNR</t>
  </si>
  <si>
    <t>UID15830</t>
  </si>
  <si>
    <t>12;44</t>
  </si>
  <si>
    <t>____MESPKSNVDDGYQNIFVMRHGDRIDNF</t>
  </si>
  <si>
    <t>UID15835</t>
  </si>
  <si>
    <t>UID15836</t>
  </si>
  <si>
    <t>UID15841</t>
  </si>
  <si>
    <t>UID15846</t>
  </si>
  <si>
    <t>KVEAPKESKKDSDNFYDNSDSDNDMEGIENN</t>
  </si>
  <si>
    <t>KDS(0.035)DNFY(0.768)DNS(0.572)DS(0.628)DNDMEGIENNDLGAVGDT(0.064)AS(0.934)PAR</t>
  </si>
  <si>
    <t>UID15847</t>
  </si>
  <si>
    <t>TLSDPGSPRRDVPSPYGSTSSAPVMRISTPE</t>
  </si>
  <si>
    <t>DVPS(0.933)PY(0.944)GS(0.089)T(0.064)S(0.289)S(0.683)APVMR</t>
  </si>
  <si>
    <t>UID15849</t>
  </si>
  <si>
    <t>UID15852</t>
  </si>
  <si>
    <t>UID15855</t>
  </si>
  <si>
    <t>UID15858</t>
  </si>
  <si>
    <t>UID15859</t>
  </si>
  <si>
    <t>UID15863</t>
  </si>
  <si>
    <t>UID15865</t>
  </si>
  <si>
    <t>DYSPRDERRSRRDRSYSPHGRSPERRSERRS</t>
  </si>
  <si>
    <t>S(0.999)Y(0.999)S(0.997)PHGRS(0.006)PER</t>
  </si>
  <si>
    <t>UID15866</t>
  </si>
  <si>
    <t>UID15869</t>
  </si>
  <si>
    <t>_______MDKFSYNSYPDSAESSPRSRDVEF</t>
  </si>
  <si>
    <t>FS(0.036)Y(0.755)NS(0.284)Y(0.764)PDS(0.159)AES(0.265)S(0.736)PR</t>
  </si>
  <si>
    <t>UID15875</t>
  </si>
  <si>
    <t>UID15876</t>
  </si>
  <si>
    <t>260;260;260;260;260</t>
  </si>
  <si>
    <t>KGLIRLRADGNELEPYEEDDEDEGGSSESDV</t>
  </si>
  <si>
    <t>LRADGNELEPY(0.854)EEDDEDEGGS(0.833)S(0.844)ES(0.47)DVEEHVEVER</t>
  </si>
  <si>
    <t>UID15884</t>
  </si>
  <si>
    <t>MADEKNGGRLSDASDYSSEDEGTEDYRRGGY</t>
  </si>
  <si>
    <t>UID15886</t>
  </si>
  <si>
    <t>UID15901</t>
  </si>
  <si>
    <t>708;708;523;523;523;523;523;523;523;523;523;523</t>
  </si>
  <si>
    <t>RHRHRHSKSSDRHELYDSSDNEGEHRHRSSK</t>
  </si>
  <si>
    <t>S(0.459)S(0.541)DRHELY(0.809)DS(0.69)S(0.502)DNEGEHR</t>
  </si>
  <si>
    <t>UID15909</t>
  </si>
  <si>
    <t>UID15910</t>
  </si>
  <si>
    <t>CFGSSGSRNQQSPKPYDDDTHSCDSDVTSTA</t>
  </si>
  <si>
    <t>NQQS(0.161)PKPY(0.836)DDDT(0.008)HS(0.964)CDS(0.03)DVTSTAR</t>
  </si>
  <si>
    <t>UID15914</t>
  </si>
  <si>
    <t>SRSASPDEKRRVRGRYDNESRSHSRSLSASP</t>
  </si>
  <si>
    <t>UID15917</t>
  </si>
  <si>
    <t>UID15918</t>
  </si>
  <si>
    <t>Phospho  Probabilities</t>
  </si>
  <si>
    <t>phosphat</t>
  </si>
  <si>
    <t>NPVTNTGNDNNDR</t>
  </si>
  <si>
    <t>FAFCGCVQPPPSP</t>
  </si>
  <si>
    <t>KAELVELLGS</t>
  </si>
  <si>
    <t>TEVYEDSD</t>
  </si>
  <si>
    <t>MTEAGPIDLIDDDNSDEEGGIDK</t>
  </si>
  <si>
    <t>VEPEESDDVIIVRK</t>
  </si>
  <si>
    <t>KKNSDDDFLASR</t>
  </si>
  <si>
    <t>KDFENLRQDSQQQQQQQPK</t>
  </si>
  <si>
    <t>LEEGPKEDEESDKSEEEEDDD</t>
  </si>
  <si>
    <t>SPDYGYAR</t>
  </si>
  <si>
    <t>NMDLLDSQLSDDDGRERS</t>
  </si>
  <si>
    <t>AANTPAEYDSDDEYLAPR</t>
  </si>
  <si>
    <t>SPFMNTTAK</t>
  </si>
  <si>
    <t>RSKPIEEEETPEAK</t>
  </si>
  <si>
    <t>AEDEEDASGGAGK</t>
  </si>
  <si>
    <t>RAPEEDEEDSGDEDDDRPPK</t>
  </si>
  <si>
    <t>FSTNRDDGSFR</t>
  </si>
  <si>
    <t>MASIDVHLR</t>
  </si>
  <si>
    <t>AAAASSWSDNSGTPR</t>
  </si>
  <si>
    <t>EVEVTNVNSDGDQSDINSK</t>
  </si>
  <si>
    <t>ITGGR</t>
  </si>
  <si>
    <t>SNGYGDDGYDFDGSDDEIATLK</t>
  </si>
  <si>
    <t>SDQEEDDLEDGFSK</t>
  </si>
  <si>
    <t>LMYDNEEDVMQDVKEDSAK</t>
  </si>
  <si>
    <t>SDDENAK</t>
  </si>
  <si>
    <t>ISDNGDGNEDLSPGEGRK</t>
  </si>
  <si>
    <t>LSFAEDFENGSDEDDGENK</t>
  </si>
  <si>
    <t>NVVLDEFGSPK</t>
  </si>
  <si>
    <t>AFLDEDDPNQLPQSPK</t>
  </si>
  <si>
    <t>NMQQLNQSPDIDGELSK</t>
  </si>
  <si>
    <t>SLEEMSGENEDNENSNNDSR</t>
  </si>
  <si>
    <t>TEDER</t>
  </si>
  <si>
    <t>YEGEDNENVENEVSEAGIK</t>
  </si>
  <si>
    <t>MASIDAQLR</t>
  </si>
  <si>
    <t>DLSHPEDCQCSFDEK</t>
  </si>
  <si>
    <t>VEASDDDEPEDALQATIDK</t>
  </si>
  <si>
    <t>GGSFNR</t>
  </si>
  <si>
    <t>SDNNDDSNDLLEGQR</t>
  </si>
  <si>
    <t>EQAVWALGNVAGDSPR</t>
  </si>
  <si>
    <t>VEEKEESDEEDYGGDFGLFDEE</t>
  </si>
  <si>
    <t>FYAR</t>
  </si>
  <si>
    <t>KEESDEEDYEGGFGLFDEE</t>
  </si>
  <si>
    <t>TPR</t>
  </si>
  <si>
    <t>MSQLELQEELSP</t>
  </si>
  <si>
    <t>NLGLGSDDEDDVEDDEGGGINGGDVKPVTGEER</t>
  </si>
  <si>
    <t>LLEDIGDESEAQAESEED</t>
  </si>
  <si>
    <t>GTDQEELDR</t>
  </si>
  <si>
    <t>NLEEGSGEEELLEK</t>
  </si>
  <si>
    <t>GASEDEFYDVER</t>
  </si>
  <si>
    <t>RSPGYEGAAAAAPDR</t>
  </si>
  <si>
    <t>FFTEVEVNEVQNDDVNNR</t>
  </si>
  <si>
    <t>YLQSGSEDDDDTDTKR</t>
  </si>
  <si>
    <t>NFSDREAK</t>
  </si>
  <si>
    <t>VDNADQHANLDDSR</t>
  </si>
  <si>
    <t>SVFCGCVQQPESP</t>
  </si>
  <si>
    <t>SNFIDDYAEEDSQEEDDDDEDYGSSR</t>
  </si>
  <si>
    <t>LAAPSPFDDDSDDVDEQPLVR</t>
  </si>
  <si>
    <t>DNDDEQMSDDNEFAEEDCVNVSNK</t>
  </si>
  <si>
    <t>VSDDEIVLVPK</t>
  </si>
  <si>
    <t>SFVVEESDDDMDETEEVKPK</t>
  </si>
  <si>
    <t>VEEEEEEDEIVESDVELEGDTVEPDNDPPQK</t>
  </si>
  <si>
    <t>IPGNQYFNSPNR</t>
  </si>
  <si>
    <t>VDSEGVLCGANFK</t>
  </si>
  <si>
    <t>ATDEVNALNVIELGDDDLNMSPDQLGFSR</t>
  </si>
  <si>
    <t>IYLHQEGFPGSR</t>
  </si>
  <si>
    <t>KRSPINQNAAAAFAAVSEEER</t>
  </si>
  <si>
    <t>SGGGGGGYSGGGGGGYER</t>
  </si>
  <si>
    <t>IGIWQYGDIESDDEDTGPAR</t>
  </si>
  <si>
    <t>SPLVFSFPSEDDDAR</t>
  </si>
  <si>
    <t>DIQDISLNLK</t>
  </si>
  <si>
    <t>FSGNDNYMNQEGSSMDR</t>
  </si>
  <si>
    <t>HPQWQSDSLR</t>
  </si>
  <si>
    <t>HPQWQSPSDSLR</t>
  </si>
  <si>
    <t>ENSGFGFLLTR</t>
  </si>
  <si>
    <t>GMDVDEDDSEDEEEEETPKKPEPINK</t>
  </si>
  <si>
    <t>SPVPESTDGSKDELNIYSQDELDDNR</t>
  </si>
  <si>
    <t>DGEVSDVEEDEYEAK</t>
  </si>
  <si>
    <t>DTPDLEEDGGGGGGGR</t>
  </si>
  <si>
    <t>KGIVEDEEDLSDEDDFYDR</t>
  </si>
  <si>
    <t>SDHIQKEPK</t>
  </si>
  <si>
    <t>EAAAPAIGDTLG</t>
  </si>
  <si>
    <t>YQLDMTAFDSEDGEALDDDSE</t>
  </si>
  <si>
    <t>TKPSVDDLDGSDDDDEEERPDATNGK</t>
  </si>
  <si>
    <t>EGSDGETEVEAEIPSVVASM</t>
  </si>
  <si>
    <t>EEAASP</t>
  </si>
  <si>
    <t>IGGDESDENDELDGNNNVSADAEEGNAAGR</t>
  </si>
  <si>
    <t>TIQFVDWCPTGFK</t>
  </si>
  <si>
    <t>DGALTNDELESISAR</t>
  </si>
  <si>
    <t>GIHNDVTGPIAGNETDNDDSVSGK</t>
  </si>
  <si>
    <t>GGDGDDVIDADFTQ</t>
  </si>
  <si>
    <t>EIAEGVTQIVQMLETEEE</t>
  </si>
  <si>
    <t>LTDEDDNNILGLSR</t>
  </si>
  <si>
    <t>SR</t>
  </si>
  <si>
    <t>RDDIAMSR</t>
  </si>
  <si>
    <t>RDDIAMSSR</t>
  </si>
  <si>
    <t>ADFASK</t>
  </si>
  <si>
    <t>ASR</t>
  </si>
  <si>
    <t>EFEPIDSELEEDDLK</t>
  </si>
  <si>
    <t>GKSLVVDKLEISDR</t>
  </si>
  <si>
    <t>NLPSPR</t>
  </si>
  <si>
    <t>EPGLCPSNDQQVPSAVR</t>
  </si>
  <si>
    <t>SDKR</t>
  </si>
  <si>
    <t>AEASDPEEIDDSDLPVSVER</t>
  </si>
  <si>
    <t>ESP</t>
  </si>
  <si>
    <t>KESSETEKPDNGEVQDLSP</t>
  </si>
  <si>
    <t>TPFR</t>
  </si>
  <si>
    <t>FTLLVDELDQGPAIPWAR</t>
  </si>
  <si>
    <t>SFLIDTK</t>
  </si>
  <si>
    <t>IVLDASQK</t>
  </si>
  <si>
    <t>IVLDASENLETQK</t>
  </si>
  <si>
    <t>RLSPVYR</t>
  </si>
  <si>
    <t>RANSDYQYEER</t>
  </si>
  <si>
    <t>RANSEER</t>
  </si>
  <si>
    <t>RANSPPYDYQYEER</t>
  </si>
  <si>
    <t>SG</t>
  </si>
  <si>
    <t>FLLDYDDDEESKK</t>
  </si>
  <si>
    <t>AASFNIIPSSTGAAK</t>
  </si>
  <si>
    <t>LSEGEDEHED</t>
  </si>
  <si>
    <t>AFSPR</t>
  </si>
  <si>
    <t>NLFGAYANKR</t>
  </si>
  <si>
    <t>ISLTR</t>
  </si>
  <si>
    <t>ISGHIIDDDDSLTR</t>
  </si>
  <si>
    <t>SEDEETVTGLNSPGTR</t>
  </si>
  <si>
    <t>LTGGANNGK</t>
  </si>
  <si>
    <t>NVEPSPEVR</t>
  </si>
  <si>
    <t>VITDAETASGSTR</t>
  </si>
  <si>
    <t>SPPDSR</t>
  </si>
  <si>
    <t>RNTGGVR</t>
  </si>
  <si>
    <t>IISPR</t>
  </si>
  <si>
    <t>GRSPPPRR</t>
  </si>
  <si>
    <t>IVDSGEK</t>
  </si>
  <si>
    <t>LGDSVVR</t>
  </si>
  <si>
    <t>AHNEDVCSEEEVIKDEEYHR</t>
  </si>
  <si>
    <t>FSDEYNPTLPKPR</t>
  </si>
  <si>
    <t>VSR</t>
  </si>
  <si>
    <t>NGHSLFEK</t>
  </si>
  <si>
    <t>TRETLESALLKSPDNNNVSEK</t>
  </si>
  <si>
    <t>DAELVPCHLSENDAEPR</t>
  </si>
  <si>
    <t>NVSHEDLAR</t>
  </si>
  <si>
    <t>SCDAIGADVK</t>
  </si>
  <si>
    <t>FDSKDFGGAAFSR</t>
  </si>
  <si>
    <t>SPLSR</t>
  </si>
  <si>
    <t>IIQGEDSLDEDDEEFMKR</t>
  </si>
  <si>
    <t>NNVEEPEVEIESDVEGHQGDKIEAQEK</t>
  </si>
  <si>
    <t>EYTPTK</t>
  </si>
  <si>
    <t>FDSNNNDAFSLSR</t>
  </si>
  <si>
    <t>FDSR</t>
  </si>
  <si>
    <t>SPPYR</t>
  </si>
  <si>
    <t>SPPRR</t>
  </si>
  <si>
    <t>VLSFR</t>
  </si>
  <si>
    <t>EDLSELYREDLSDVETS</t>
  </si>
  <si>
    <t>SNLDLEVMPR</t>
  </si>
  <si>
    <t>EEHSPK</t>
  </si>
  <si>
    <t>SGNFQGK</t>
  </si>
  <si>
    <t>NRVDPFQEESAGSVPQFR</t>
  </si>
  <si>
    <t>GRSPPGNVDGFSIGK</t>
  </si>
  <si>
    <t>SPPGNVDGFSIGK</t>
  </si>
  <si>
    <t>SGNR</t>
  </si>
  <si>
    <t>TDEDSSNLSR</t>
  </si>
  <si>
    <t>DLHGSDVKK</t>
  </si>
  <si>
    <t>YPEPARR</t>
  </si>
  <si>
    <t>SPPGR</t>
  </si>
  <si>
    <t>SFGSNADLSPPGR</t>
  </si>
  <si>
    <t>SLNMIIGK</t>
  </si>
  <si>
    <t>SKFK</t>
  </si>
  <si>
    <t>NGSDDDGEVEEILVVGR</t>
  </si>
  <si>
    <t>AILSISSTYR</t>
  </si>
  <si>
    <t>AVGSEMDDLDLTR</t>
  </si>
  <si>
    <t>SPLSSAR</t>
  </si>
  <si>
    <t>GRSAR</t>
  </si>
  <si>
    <t>STGYSR</t>
  </si>
  <si>
    <t>SGYSR</t>
  </si>
  <si>
    <t>EFLTDEEEESVSIR</t>
  </si>
  <si>
    <t>MVLFPKSPVNK</t>
  </si>
  <si>
    <t>SDFFDDLGVTEEK</t>
  </si>
  <si>
    <t>VGSMATLIEK</t>
  </si>
  <si>
    <t>SLQEK</t>
  </si>
  <si>
    <t>DMATPER</t>
  </si>
  <si>
    <t>LSSGVTSATFDLK</t>
  </si>
  <si>
    <t>DLDEQEQSENGIER</t>
  </si>
  <si>
    <t>EEPEIQVLSDEEQVK</t>
  </si>
  <si>
    <t>PAFTGNFR</t>
  </si>
  <si>
    <t>GFDASEDDIKNTLR</t>
  </si>
  <si>
    <t>SKDDSSSSDDDSDEEVAVTK</t>
  </si>
  <si>
    <t>SGGANPVFR</t>
  </si>
  <si>
    <t>ASPAR</t>
  </si>
  <si>
    <t>SPLR</t>
  </si>
  <si>
    <t>LIANSR</t>
  </si>
  <si>
    <t>TGPR</t>
  </si>
  <si>
    <t>TLNSGPR</t>
  </si>
  <si>
    <t>AIDTEELGSFVR</t>
  </si>
  <si>
    <t>LPLDIDSPK</t>
  </si>
  <si>
    <t>SPLLK</t>
  </si>
  <si>
    <t>KEEFLIGSPR</t>
  </si>
  <si>
    <t>VHACVGGTVREDQR</t>
  </si>
  <si>
    <t>LSPNNGNLVAR</t>
  </si>
  <si>
    <t>GRSPPRGYGR</t>
  </si>
  <si>
    <t>SPPR</t>
  </si>
  <si>
    <t>SPPPR</t>
  </si>
  <si>
    <t>SPPPRR</t>
  </si>
  <si>
    <t>NVSPVETR</t>
  </si>
  <si>
    <t>ATLK</t>
  </si>
  <si>
    <t>YR</t>
  </si>
  <si>
    <t>SMPK</t>
  </si>
  <si>
    <t>GIALDSK</t>
  </si>
  <si>
    <t>VQDLIHGGGGASR</t>
  </si>
  <si>
    <t>REESDEIDLDEER</t>
  </si>
  <si>
    <t>FSNAVVVHPR</t>
  </si>
  <si>
    <t>AAAAVTDDDR</t>
  </si>
  <si>
    <t>AESDINSK</t>
  </si>
  <si>
    <t>EVEVTDINSK</t>
  </si>
  <si>
    <t>FRNTPEVGELVR</t>
  </si>
  <si>
    <t>LETEDRVSEMR</t>
  </si>
  <si>
    <t>SWFSGR</t>
  </si>
  <si>
    <t>SSATWFSGR</t>
  </si>
  <si>
    <t>LPESEQSFTDSR</t>
  </si>
  <si>
    <t>GGDEESDEEDEEEDDDDDDGDYGTFVVK</t>
  </si>
  <si>
    <t>SFHPR</t>
  </si>
  <si>
    <t>DGSAGCASLATVSQSSFYGR</t>
  </si>
  <si>
    <t>SCPSCVER</t>
  </si>
  <si>
    <t>SPETCPSCVER</t>
  </si>
  <si>
    <t>MTAIDSDDDGVVR</t>
  </si>
  <si>
    <t>MTK</t>
  </si>
  <si>
    <t>SPGR</t>
  </si>
  <si>
    <t>NLSDDSK</t>
  </si>
  <si>
    <t>RLSK</t>
  </si>
  <si>
    <t>DGDSDDEEALAIR</t>
  </si>
  <si>
    <t>DVVLSFLR</t>
  </si>
  <si>
    <t>LRSPDLR</t>
  </si>
  <si>
    <t>DSEGDFEYSRDHDPVASR</t>
  </si>
  <si>
    <t>SPSSLSNYAR</t>
  </si>
  <si>
    <t>NDGPDYFHVK</t>
  </si>
  <si>
    <t>SPSSLSNYACEER</t>
  </si>
  <si>
    <t>HDIDRGQTVDAPQR</t>
  </si>
  <si>
    <t>NLSLK</t>
  </si>
  <si>
    <t>NSFR</t>
  </si>
  <si>
    <t>GAQIDDDEYKVEEEK</t>
  </si>
  <si>
    <t>SVDLNLK</t>
  </si>
  <si>
    <t>LITKAEK</t>
  </si>
  <si>
    <t>LITK</t>
  </si>
  <si>
    <t>VALTSLQSLPR</t>
  </si>
  <si>
    <t>GHSPK</t>
  </si>
  <si>
    <t>HRLSR</t>
  </si>
  <si>
    <t>ASPPRPVTVK</t>
  </si>
  <si>
    <t>VNSPEIK</t>
  </si>
  <si>
    <t>HGEPLKKSR</t>
  </si>
  <si>
    <t>KISMK</t>
  </si>
  <si>
    <t>SGPVPNATGR</t>
  </si>
  <si>
    <t>SGAQSGPVPNATGR</t>
  </si>
  <si>
    <t>FGSDDELMDSDDHTSTR</t>
  </si>
  <si>
    <t>FGSR</t>
  </si>
  <si>
    <t>SPDQR</t>
  </si>
  <si>
    <t>SHGEELPNWYGR</t>
  </si>
  <si>
    <t>FVEENYVKELQR</t>
  </si>
  <si>
    <t>LSGKEAVGK</t>
  </si>
  <si>
    <t>MGSPR</t>
  </si>
  <si>
    <t>TR</t>
  </si>
  <si>
    <t>VYDHGVQAGYR</t>
  </si>
  <si>
    <t>LANIAGGSNR</t>
  </si>
  <si>
    <t>ISFR</t>
  </si>
  <si>
    <t>DNTVDGR</t>
  </si>
  <si>
    <t>VQSNMVIHPHHSGDNDDIK</t>
  </si>
  <si>
    <t>ATPGR</t>
  </si>
  <si>
    <t>IQEPDAQISENGNVASENTKPSDR</t>
  </si>
  <si>
    <t>VDSSR</t>
  </si>
  <si>
    <t>SHGYGQK</t>
  </si>
  <si>
    <t>AFSPK</t>
  </si>
  <si>
    <t>GFSGEENANREEEDETEMGESVAESSSLDR</t>
  </si>
  <si>
    <t>NRVPPPDSQNR</t>
  </si>
  <si>
    <t>SQVGHSD</t>
  </si>
  <si>
    <t>DSEGDSSDWLPIGDSD</t>
  </si>
  <si>
    <t>RPASK</t>
  </si>
  <si>
    <t>KSEDVDEAEAER</t>
  </si>
  <si>
    <t>SQFATPPPPPSR</t>
  </si>
  <si>
    <t>TMRDV</t>
  </si>
  <si>
    <t>SEEDQSAFMK</t>
  </si>
  <si>
    <t>HWENETEFSTDTSR</t>
  </si>
  <si>
    <t>TKTPNIQVR</t>
  </si>
  <si>
    <t>FDNYDGDQPIDK</t>
  </si>
  <si>
    <t>MPVSEDEEEVER</t>
  </si>
  <si>
    <t>SNLGNDVVASLR</t>
  </si>
  <si>
    <t>SEEGYAGASK</t>
  </si>
  <si>
    <t>SEEGYAGASKK</t>
  </si>
  <si>
    <t>TENIEILDDLSPPHLEK</t>
  </si>
  <si>
    <t>SPPHLAEGR</t>
  </si>
  <si>
    <t>HFSR</t>
  </si>
  <si>
    <t>IASQK</t>
  </si>
  <si>
    <t>YFR</t>
  </si>
  <si>
    <t>TYNGHNSR</t>
  </si>
  <si>
    <t>ITNAGGKR</t>
  </si>
  <si>
    <t>ESEEESPIDVK</t>
  </si>
  <si>
    <t>LLEHDSEETFSK</t>
  </si>
  <si>
    <t>QLSPR</t>
  </si>
  <si>
    <t>EESDDDEFDEPTSDTLVR</t>
  </si>
  <si>
    <t>FSGQLSLPVR</t>
  </si>
  <si>
    <t>INGGSEDENEDLLADFIDEDSQLPR</t>
  </si>
  <si>
    <t>SDRPEIPAR</t>
  </si>
  <si>
    <t>MNSPPVPEGGAGTGVVR</t>
  </si>
  <si>
    <t>VPSGR</t>
  </si>
  <si>
    <t>DSEQVEKEDNSKDTIR</t>
  </si>
  <si>
    <t>HTPVRGR</t>
  </si>
  <si>
    <t>HTPVR</t>
  </si>
  <si>
    <t>NRSPLYR</t>
  </si>
  <si>
    <t>NRSPLYRR</t>
  </si>
  <si>
    <t>SPLYR</t>
  </si>
  <si>
    <t>SEEQDR</t>
  </si>
  <si>
    <t>SPPVLHR</t>
  </si>
  <si>
    <t>SPR</t>
  </si>
  <si>
    <t>DIDLSK</t>
  </si>
  <si>
    <t>IQAPTNDDRLER</t>
  </si>
  <si>
    <t>VSFVSTPK</t>
  </si>
  <si>
    <t>VAPTR</t>
  </si>
  <si>
    <t>IFSDGDDMDAESHGR</t>
  </si>
  <si>
    <t>EDNATAVSVVSNR</t>
  </si>
  <si>
    <t>DKLSEITQAIDDDDTSGELK</t>
  </si>
  <si>
    <t>SDVNDPNDDYYYFEK</t>
  </si>
  <si>
    <t>SEQER</t>
  </si>
  <si>
    <t>FISDR</t>
  </si>
  <si>
    <t>GATR</t>
  </si>
  <si>
    <t>IRGSEQLHTGFR</t>
  </si>
  <si>
    <t>SGK</t>
  </si>
  <si>
    <t>RSFR</t>
  </si>
  <si>
    <t>SASGFSFR</t>
  </si>
  <si>
    <t>SGFVGGGEGK</t>
  </si>
  <si>
    <t>SK</t>
  </si>
  <si>
    <t>ESNVGEILK</t>
  </si>
  <si>
    <t>NSPIMTR</t>
  </si>
  <si>
    <t>EDRSPR</t>
  </si>
  <si>
    <t>RMDDSPR</t>
  </si>
  <si>
    <t>NSPVDDDYEPNR</t>
  </si>
  <si>
    <t>RVSIVSDFSR</t>
  </si>
  <si>
    <t>TWNVEPR</t>
  </si>
  <si>
    <t>KREYDEEEENVNEELVDVSNDPK</t>
  </si>
  <si>
    <t>HRSNVSNTGLGGWNGLSQER</t>
  </si>
  <si>
    <t>SLEEMSR</t>
  </si>
  <si>
    <t>FGSFLSSGLIR</t>
  </si>
  <si>
    <t>FGSGLIR</t>
  </si>
  <si>
    <t>DGQNEELDDGNHERGSDDDKFR</t>
  </si>
  <si>
    <t>VEPASDEGISLLEFHGNGDR</t>
  </si>
  <si>
    <t>SPLLISDPQNER</t>
  </si>
  <si>
    <t>VIDSPGSFPFR</t>
  </si>
  <si>
    <t>ANISEDIEDFFEK</t>
  </si>
  <si>
    <t>DALSEDLFHVDK</t>
  </si>
  <si>
    <t>SEAGDIGDR</t>
  </si>
  <si>
    <t>AAAVAALSR</t>
  </si>
  <si>
    <t>NVVEPISAR</t>
  </si>
  <si>
    <t>WQPSLPR</t>
  </si>
  <si>
    <t>DNLTEEGGDDAHK</t>
  </si>
  <si>
    <t>PTSADPLLHGPEQDGSEDEEGCK</t>
  </si>
  <si>
    <t>KFSPVYSER</t>
  </si>
  <si>
    <t>TENCEK</t>
  </si>
  <si>
    <t>AEQLGSMEEISDK</t>
  </si>
  <si>
    <t>AEVPRSPR</t>
  </si>
  <si>
    <t>LRGQDSMAPTVSAK</t>
  </si>
  <si>
    <t>SPKPFDR</t>
  </si>
  <si>
    <t>LEMPGGEIVTDDEVLYRR</t>
  </si>
  <si>
    <t>LLSMAR</t>
  </si>
  <si>
    <t>VLSIVEEPATSLSPFSVAR</t>
  </si>
  <si>
    <t>IVSQDIK</t>
  </si>
  <si>
    <t>KAEVVVPATVVEK</t>
  </si>
  <si>
    <t>AEVVVPATVVEKK</t>
  </si>
  <si>
    <t>TNDLEMVR</t>
  </si>
  <si>
    <t>AMSFGQNAR</t>
  </si>
  <si>
    <t>LLDDLEEGEIAASHIDLQR</t>
  </si>
  <si>
    <t>GKTDEEDRPCALVGSK</t>
  </si>
  <si>
    <t>IHHHDSEKPDSPSAVK</t>
  </si>
  <si>
    <t>MSLR</t>
  </si>
  <si>
    <t>VFDSDDEIRYLEK</t>
  </si>
  <si>
    <t>SFGR</t>
  </si>
  <si>
    <t>TRPGRESDAEDLEHAEK</t>
  </si>
  <si>
    <t>LQDMGSPPQK</t>
  </si>
  <si>
    <t>LILDMNASDAEGYGAEETSDSR</t>
  </si>
  <si>
    <t>SPAFSVR</t>
  </si>
  <si>
    <t>VFTGK</t>
  </si>
  <si>
    <t>LIEEVSD</t>
  </si>
  <si>
    <t>LIEEVSHSSD</t>
  </si>
  <si>
    <t>GVTQNDFGSEAK</t>
  </si>
  <si>
    <t>HSSAEPVR</t>
  </si>
  <si>
    <t>LTR</t>
  </si>
  <si>
    <t>SIGSPDGCLTFLK</t>
  </si>
  <si>
    <t>TAVNNATTR</t>
  </si>
  <si>
    <t>HDSPPQEIPLLLPQETDADFAGR</t>
  </si>
  <si>
    <t>LPEGIDLLKDSELDAPR</t>
  </si>
  <si>
    <t>AGSPR</t>
  </si>
  <si>
    <t>LYPK</t>
  </si>
  <si>
    <t>SPVYER</t>
  </si>
  <si>
    <t>SER</t>
  </si>
  <si>
    <t>ALEKEEEDYFNEDSDEEDSASASNTQK</t>
  </si>
  <si>
    <t>ALEKEEEDYQK</t>
  </si>
  <si>
    <t>EQPKPHLSPR</t>
  </si>
  <si>
    <t>TMGGEEEEEAGKTK</t>
  </si>
  <si>
    <t>SQQQTLPCPPPR</t>
  </si>
  <si>
    <t>SLPCPPPR</t>
  </si>
  <si>
    <t>SPAR</t>
  </si>
  <si>
    <t>AGEAYY</t>
  </si>
  <si>
    <t>AVDSEVR</t>
  </si>
  <si>
    <t>SQEVEESFAEEEFR</t>
  </si>
  <si>
    <t>ESPR</t>
  </si>
  <si>
    <t>NLQSFR</t>
  </si>
  <si>
    <t>SWPELR</t>
  </si>
  <si>
    <t>NASPVAK</t>
  </si>
  <si>
    <t>RQSGSFK</t>
  </si>
  <si>
    <t>LASFDSR</t>
  </si>
  <si>
    <t>LISERFLQK</t>
  </si>
  <si>
    <t>TDHRDLGSDR</t>
  </si>
  <si>
    <t>HEILNYSDEGDWGDWK</t>
  </si>
  <si>
    <t>SPVKDR</t>
  </si>
  <si>
    <t>ADESVEVLNNGNEPK</t>
  </si>
  <si>
    <t>FQVSAR</t>
  </si>
  <si>
    <t>KKFQVSAR</t>
  </si>
  <si>
    <t>GSDDDEISIK</t>
  </si>
  <si>
    <t>GSIK</t>
  </si>
  <si>
    <t>STGFRPNDDESDMEK</t>
  </si>
  <si>
    <t>SFGEDIVDTDMEK</t>
  </si>
  <si>
    <t>VHSPLPSR</t>
  </si>
  <si>
    <t>VHSR</t>
  </si>
  <si>
    <t>YPPVR</t>
  </si>
  <si>
    <t>SPQKK</t>
  </si>
  <si>
    <t>SPGQLWPK</t>
  </si>
  <si>
    <t>SHPR</t>
  </si>
  <si>
    <t>ENIFCSEMAR</t>
  </si>
  <si>
    <t>ETVTQALNR</t>
  </si>
  <si>
    <t>IDSQLAHTLR</t>
  </si>
  <si>
    <t>LGGKTFYVR</t>
  </si>
  <si>
    <t>LPESK</t>
  </si>
  <si>
    <t>NLDVSVEENCR</t>
  </si>
  <si>
    <t>VFCSTEMAR</t>
  </si>
  <si>
    <t>VFCSEMAR</t>
  </si>
  <si>
    <t>FDSVAQALSR</t>
  </si>
  <si>
    <t>NLDVSVEEISR</t>
  </si>
  <si>
    <t>SCK</t>
  </si>
  <si>
    <t>SPVPR</t>
  </si>
  <si>
    <t>NSEEVRESDR</t>
  </si>
  <si>
    <t>DVKNSEYAK</t>
  </si>
  <si>
    <t>SVLEGAGR</t>
  </si>
  <si>
    <t>IDSFK</t>
  </si>
  <si>
    <t>IPSLIFGMK</t>
  </si>
  <si>
    <t>SPDAK</t>
  </si>
  <si>
    <t>DTQEAATEQTFPNR</t>
  </si>
  <si>
    <t>YLDGAEINEEDEDVTPVTAR</t>
  </si>
  <si>
    <t>FTLDEK</t>
  </si>
  <si>
    <t>EISQTLDEK</t>
  </si>
  <si>
    <t>TPK</t>
  </si>
  <si>
    <t>NFADGGFSPVADR</t>
  </si>
  <si>
    <t>VILSEYELGCPK</t>
  </si>
  <si>
    <t>SNELLNINSETPMKK</t>
  </si>
  <si>
    <t>TGKVK</t>
  </si>
  <si>
    <t>TDKDTLQRPEK</t>
  </si>
  <si>
    <t>LSGLANR</t>
  </si>
  <si>
    <t>SLAVEDSDATDWDSSSNQFR</t>
  </si>
  <si>
    <t>TALSTHREEPEDEASGEQQSYASLAGR</t>
  </si>
  <si>
    <t>EFDDVAESLPPPPPFR</t>
  </si>
  <si>
    <t>ILSPR</t>
  </si>
  <si>
    <t>ASADGR</t>
  </si>
  <si>
    <t>DIRSDEKK</t>
  </si>
  <si>
    <t>NLEGHLLSQDVEK</t>
  </si>
  <si>
    <t>SPPFR</t>
  </si>
  <si>
    <t>SHENVDVAQDNDLNSR</t>
  </si>
  <si>
    <t>SADIKDK</t>
  </si>
  <si>
    <t>KQEDQAIHIPLPTGANVAVNENNQENER</t>
  </si>
  <si>
    <t>NQAQAGLGEGSPAGIR</t>
  </si>
  <si>
    <t>TGEIKFEDNNLPPLGEK</t>
  </si>
  <si>
    <t>SEENINLEEIQEVR</t>
  </si>
  <si>
    <t>KSPEVMALAAR</t>
  </si>
  <si>
    <t>RPNDSEDDEIPKR</t>
  </si>
  <si>
    <t>SPYR</t>
  </si>
  <si>
    <t>VYVDVGEETLVMCR</t>
  </si>
  <si>
    <t>RDVGNKLDSVMVNGVK</t>
  </si>
  <si>
    <t>DVGNKLDSVMVNGVK</t>
  </si>
  <si>
    <t>SHIGHNYR</t>
  </si>
  <si>
    <t>THNKAK</t>
  </si>
  <si>
    <t>THNK</t>
  </si>
  <si>
    <t>SPENGKEPEFAK</t>
  </si>
  <si>
    <t>KYQVSGDENLEAR</t>
  </si>
  <si>
    <t>GGIVSPR</t>
  </si>
  <si>
    <t>IGNSDDKKR</t>
  </si>
  <si>
    <t>ILNDSGELKDIK</t>
  </si>
  <si>
    <t>EFESLGEEYTVR</t>
  </si>
  <si>
    <t>MVGEYLEER</t>
  </si>
  <si>
    <t>FNHPDPTFR</t>
  </si>
  <si>
    <t>SESLGHRSPEAK</t>
  </si>
  <si>
    <t>LTFK</t>
  </si>
  <si>
    <t>RSLPGIALYR</t>
  </si>
  <si>
    <t>SLPGIALYR</t>
  </si>
  <si>
    <t>TPSTPR</t>
  </si>
  <si>
    <t>RHDSEDNKQPLR</t>
  </si>
  <si>
    <t>NPLSGQANLKR</t>
  </si>
  <si>
    <t>SPAKPLGISR</t>
  </si>
  <si>
    <t>GRFNSIK</t>
  </si>
  <si>
    <t>ESVTSPDK</t>
  </si>
  <si>
    <t>LSLGLGNSFSFK</t>
  </si>
  <si>
    <t>LNIDTPK</t>
  </si>
  <si>
    <t>ENGNGRNSPVGLNGQDR</t>
  </si>
  <si>
    <t>DGKSNLAFTPPEYLR</t>
  </si>
  <si>
    <t>DGALTAR</t>
  </si>
  <si>
    <t>VSFK</t>
  </si>
  <si>
    <t>SAGFLFDK</t>
  </si>
  <si>
    <t>SPLLTSDPK</t>
  </si>
  <si>
    <t>LDHDFTTNNSPNTQTQSQEEQNSR</t>
  </si>
  <si>
    <t>IEDEPRSPQLR</t>
  </si>
  <si>
    <t>GIVEQAKSLNR</t>
  </si>
  <si>
    <t>FRIPKPEDEVDYR</t>
  </si>
  <si>
    <t>SEVEDGDKETR</t>
  </si>
  <si>
    <t>SPVNNNNNSSR</t>
  </si>
  <si>
    <t>AISPQNYR</t>
  </si>
  <si>
    <t>EQGDDDSHLQK</t>
  </si>
  <si>
    <t>SPEIGDDIVR</t>
  </si>
  <si>
    <t>DYFNR</t>
  </si>
  <si>
    <t>LPHILSPR</t>
  </si>
  <si>
    <t>HYLLEEDVRR</t>
  </si>
  <si>
    <t>SNVEELVK</t>
  </si>
  <si>
    <t>SLNSNVEELVK</t>
  </si>
  <si>
    <t>KYGQDGGSVSNK</t>
  </si>
  <si>
    <t>GGLSK</t>
  </si>
  <si>
    <t>VLYDVLTHEIVDEDSGGEETGSNNAEAR</t>
  </si>
  <si>
    <t>NLSPR</t>
  </si>
  <si>
    <t>VSHAVEETAASTR</t>
  </si>
  <si>
    <t>TELNDESIK</t>
  </si>
  <si>
    <t>SPYTYQNLR</t>
  </si>
  <si>
    <t>GGPAVTFGR</t>
  </si>
  <si>
    <t>TPPGKR</t>
  </si>
  <si>
    <t>YPPR</t>
  </si>
  <si>
    <t>MREETVVYHGGGK</t>
  </si>
  <si>
    <t>TEKQSFVLTR</t>
  </si>
  <si>
    <t>SP</t>
  </si>
  <si>
    <t>YPR</t>
  </si>
  <si>
    <t>YSLDNNPSSVLSPR</t>
  </si>
  <si>
    <t>VQGEVASPR</t>
  </si>
  <si>
    <t>SEEENDAVMHR</t>
  </si>
  <si>
    <t>ISHGFR</t>
  </si>
  <si>
    <t>RNDYR</t>
  </si>
  <si>
    <t>SQR</t>
  </si>
  <si>
    <t>ILSKR</t>
  </si>
  <si>
    <t>KLSR</t>
  </si>
  <si>
    <t>LNPNPSPVQSK</t>
  </si>
  <si>
    <t>ENVAVDENCGDVSLVVEK</t>
  </si>
  <si>
    <t>KDSDNFYPAR</t>
  </si>
  <si>
    <t>VDGSEEETEEMIFGSSEAAK</t>
  </si>
  <si>
    <t>IDGQIVTEDEGEEK</t>
  </si>
  <si>
    <t>AAASAPAAGPGAGFAGIQLSR</t>
  </si>
  <si>
    <t>SSGDNPFR</t>
  </si>
  <si>
    <t>FCFWENTDENADEIQDK</t>
  </si>
  <si>
    <t>SDEELKGLSHEEYR</t>
  </si>
  <si>
    <t>LNMVSDKR</t>
  </si>
  <si>
    <t>AFSR</t>
  </si>
  <si>
    <t>ISLAVINGK</t>
  </si>
  <si>
    <t>KVSYDDDDIESDAEENGFTGGDEDGR</t>
  </si>
  <si>
    <t>ETFEEVEREEEEDSEEDRDNVEDGWR</t>
  </si>
  <si>
    <t>APEYPR</t>
  </si>
  <si>
    <t>DNWEDGNPGSR</t>
  </si>
  <si>
    <t>SHGLVK</t>
  </si>
  <si>
    <t>NDAEEDLLSEGEKDKNDGEK</t>
  </si>
  <si>
    <t>SLNEPK</t>
  </si>
  <si>
    <t>FAQVSDEEDDVPITR</t>
  </si>
  <si>
    <t>GRNSLGKR</t>
  </si>
  <si>
    <t>TNPIHR</t>
  </si>
  <si>
    <t>AASR</t>
  </si>
  <si>
    <t>AASPEEEHASINPAER</t>
  </si>
  <si>
    <t>SINPAER</t>
  </si>
  <si>
    <t>SPPAAAELRR</t>
  </si>
  <si>
    <t>ANGLDESNYGTVTNSK</t>
  </si>
  <si>
    <t>LAELADGDSDQEWNGR</t>
  </si>
  <si>
    <t>ASPKDAFER</t>
  </si>
  <si>
    <t>GPSPPYR</t>
  </si>
  <si>
    <t>ASIGR</t>
  </si>
  <si>
    <t>ASQMDELDDFSIGR</t>
  </si>
  <si>
    <t>FENVFSK</t>
  </si>
  <si>
    <t>SPGGRSPGFETGSR</t>
  </si>
  <si>
    <t>EVSPAKYPVDLKR</t>
  </si>
  <si>
    <t>SPLVTR</t>
  </si>
  <si>
    <t>GRSPSDLIR</t>
  </si>
  <si>
    <t>GRSDLIR</t>
  </si>
  <si>
    <t>RDTPAEESGSGEDKEVEISAIGAEIK</t>
  </si>
  <si>
    <t>FDGEDEEDSPPQR</t>
  </si>
  <si>
    <t>LTPK</t>
  </si>
  <si>
    <t>RHSR</t>
  </si>
  <si>
    <t>RHSTR</t>
  </si>
  <si>
    <t>DFSFGR</t>
  </si>
  <si>
    <t>AASNQDYDLLQGR</t>
  </si>
  <si>
    <t>NGHGDFEDLSIINDSLDPTDR</t>
  </si>
  <si>
    <t>EAMSPR</t>
  </si>
  <si>
    <t>NLHETNAAQTEK</t>
  </si>
  <si>
    <t>SDAGDEHFR</t>
  </si>
  <si>
    <t>AQNTPR</t>
  </si>
  <si>
    <t>NTDIDGVPKPK</t>
  </si>
  <si>
    <t>HNWDLSHL</t>
  </si>
  <si>
    <t>IPEPSEEEVFEDGEEIDGGVR</t>
  </si>
  <si>
    <t>TNEGDVKDLK</t>
  </si>
  <si>
    <t>RRSYR</t>
  </si>
  <si>
    <t>RSFTGGEK</t>
  </si>
  <si>
    <t>RSEPDSDGPQEYFTGGEK</t>
  </si>
  <si>
    <t>ISEGR</t>
  </si>
  <si>
    <t>ISDQQK</t>
  </si>
  <si>
    <t>SFGSGLVNR</t>
  </si>
  <si>
    <t>FDDQFSEDCDVGNK</t>
  </si>
  <si>
    <t>RAVSLNDDLPR</t>
  </si>
  <si>
    <t>SGNVVHHVKPAGER</t>
  </si>
  <si>
    <t>NSRETLVGAR</t>
  </si>
  <si>
    <t>SWDVAATDVR</t>
  </si>
  <si>
    <t>LGQLSPVTKPGSSGASLSR</t>
  </si>
  <si>
    <t>MSPR</t>
  </si>
  <si>
    <t>LSQR</t>
  </si>
  <si>
    <t>LSGLASQR</t>
  </si>
  <si>
    <t>RLSQR</t>
  </si>
  <si>
    <t>HASHGGNGGGAR</t>
  </si>
  <si>
    <t>ETNR</t>
  </si>
  <si>
    <t>DLTEYGGPVEFTR</t>
  </si>
  <si>
    <t>RGSL</t>
  </si>
  <si>
    <t>SPANHSDLLENQR</t>
  </si>
  <si>
    <t>SAPIVVK</t>
  </si>
  <si>
    <t>YLDLNDSEDEGVVR</t>
  </si>
  <si>
    <t>YEDEGVVR</t>
  </si>
  <si>
    <t>SPIR</t>
  </si>
  <si>
    <t>SEDASSPADLVGEPSLSR</t>
  </si>
  <si>
    <t>LTEGPDDLGR</t>
  </si>
  <si>
    <t>TDDEDEKEVHR</t>
  </si>
  <si>
    <t>YDAETPTGLK</t>
  </si>
  <si>
    <t>KNSETQFEDSVEVVETK</t>
  </si>
  <si>
    <t>NLSPPPVVR</t>
  </si>
  <si>
    <t>SPDRVR</t>
  </si>
  <si>
    <t>VLIESEDEILIKNEPK</t>
  </si>
  <si>
    <t>EISLNNGVAVK</t>
  </si>
  <si>
    <t>TDPVYK</t>
  </si>
  <si>
    <t>QLTR</t>
  </si>
  <si>
    <t>GRSPPPYR</t>
  </si>
  <si>
    <t>AKESPKEPEPATK</t>
  </si>
  <si>
    <t>TMAEELPEQSVPKK</t>
  </si>
  <si>
    <t>LSDK</t>
  </si>
  <si>
    <t>SQK</t>
  </si>
  <si>
    <t>SPK</t>
  </si>
  <si>
    <t>GFSYAR</t>
  </si>
  <si>
    <t>SPVR</t>
  </si>
  <si>
    <t>SPIQLSR</t>
  </si>
  <si>
    <t>RSR</t>
  </si>
  <si>
    <t>SPGLCYR</t>
  </si>
  <si>
    <t>TPYR</t>
  </si>
  <si>
    <t>FVEDGSQEDGDQR</t>
  </si>
  <si>
    <t>SAEQEESSSSIDVK</t>
  </si>
  <si>
    <t>LVPLNSR</t>
  </si>
  <si>
    <t>FMNDNFAISPEAPLVIATPMK</t>
  </si>
  <si>
    <t>SGEKVESLNR</t>
  </si>
  <si>
    <t>SPQLR</t>
  </si>
  <si>
    <t>ALGSN</t>
  </si>
  <si>
    <t>LLSFGR</t>
  </si>
  <si>
    <t>GGSR</t>
  </si>
  <si>
    <t>HEDWDEENLVGEGEDYEDDLHSPLISR</t>
  </si>
  <si>
    <t>TMRDA</t>
  </si>
  <si>
    <t>SLPRPVSPSR</t>
  </si>
  <si>
    <t>YSNAR</t>
  </si>
  <si>
    <t>ISPRR</t>
  </si>
  <si>
    <t>ISPR</t>
  </si>
  <si>
    <t>ISR</t>
  </si>
  <si>
    <t>SPPLR</t>
  </si>
  <si>
    <t>VDLNKLPDPETDDD</t>
  </si>
  <si>
    <t>FEGYPGR</t>
  </si>
  <si>
    <t>QKAESEEEEIIDELPR</t>
  </si>
  <si>
    <t>EALEEASLFK</t>
  </si>
  <si>
    <t>NNNENGDDATDGEEDLDDLRVDEAK</t>
  </si>
  <si>
    <t>KPALEFS</t>
  </si>
  <si>
    <t>KPALEFSDKADGNS</t>
  </si>
  <si>
    <t>VVPAAAEMSR</t>
  </si>
  <si>
    <t>GIDDPLLNGSR</t>
  </si>
  <si>
    <t>RGSR</t>
  </si>
  <si>
    <t>LSR</t>
  </si>
  <si>
    <t>SCFMEK</t>
  </si>
  <si>
    <t>SNLFLQDK</t>
  </si>
  <si>
    <t>DFSEDGPKER</t>
  </si>
  <si>
    <t>LNLDRSK</t>
  </si>
  <si>
    <t>TPEKIANGLK</t>
  </si>
  <si>
    <t>NSR</t>
  </si>
  <si>
    <t>LFVSPPINALLLTR</t>
  </si>
  <si>
    <t>ILQSGVSR</t>
  </si>
  <si>
    <t>ENSGR</t>
  </si>
  <si>
    <t>NLSESVELSSWTR</t>
  </si>
  <si>
    <t>SAEKPTHIR</t>
  </si>
  <si>
    <t>VEASDFIGR</t>
  </si>
  <si>
    <t>NKPGGFSGR</t>
  </si>
  <si>
    <t>IFNSEDSSTR</t>
  </si>
  <si>
    <t>NTER</t>
  </si>
  <si>
    <t>VTAR</t>
  </si>
  <si>
    <t>SAANDTEMDDDSGNEKAGDDLSQDEIGVR</t>
  </si>
  <si>
    <t>SEEDFPGSR</t>
  </si>
  <si>
    <t>FSPR</t>
  </si>
  <si>
    <t>EFSR</t>
  </si>
  <si>
    <t>NMNHIKLEDSE</t>
  </si>
  <si>
    <t>REVTK</t>
  </si>
  <si>
    <t>LSNNGVDTNLDAEDR</t>
  </si>
  <si>
    <t>VEFENSDSLR</t>
  </si>
  <si>
    <t>FFSR</t>
  </si>
  <si>
    <t>IHSPPKNGLDK</t>
  </si>
  <si>
    <t>EIASCEVK</t>
  </si>
  <si>
    <t>GNYGIDPR</t>
  </si>
  <si>
    <t>LASPR</t>
  </si>
  <si>
    <t>FDLEGSPRETAR</t>
  </si>
  <si>
    <t>GCFSNHGQK</t>
  </si>
  <si>
    <t>ARTYFR</t>
  </si>
  <si>
    <t>NSGLLSR</t>
  </si>
  <si>
    <t>PLPQGLPMASPR</t>
  </si>
  <si>
    <t>SLEPSK</t>
  </si>
  <si>
    <t>SMDSLEPSK</t>
  </si>
  <si>
    <t>EATPK</t>
  </si>
  <si>
    <t>SPASD</t>
  </si>
  <si>
    <t>SD</t>
  </si>
  <si>
    <t>SPGNEAK</t>
  </si>
  <si>
    <t>SDIQEPGRPPAGHSVK</t>
  </si>
  <si>
    <t>VLSVHSTFASR</t>
  </si>
  <si>
    <t>VLSFASR</t>
  </si>
  <si>
    <t>VLSR</t>
  </si>
  <si>
    <t>ISILR</t>
  </si>
  <si>
    <t>VGIPNQPQPSPIPANGSR</t>
  </si>
  <si>
    <t>DVSYIDVNGVK</t>
  </si>
  <si>
    <t>SNLIPVSR</t>
  </si>
  <si>
    <t>DGSLDK</t>
  </si>
  <si>
    <t>SPAETR</t>
  </si>
  <si>
    <t>KISTDGSFDSGEDELAIQR</t>
  </si>
  <si>
    <t>DMVAQDANEEVVENESDGDDTGGSDAR</t>
  </si>
  <si>
    <t>EATEGEKGDIISDISTHGESTKPR</t>
  </si>
  <si>
    <t>FSMDRK</t>
  </si>
  <si>
    <t>GSAGLSFLNR</t>
  </si>
  <si>
    <t>NSPALNR</t>
  </si>
  <si>
    <t>LSLPK</t>
  </si>
  <si>
    <t>LVIVTQNSGK</t>
  </si>
  <si>
    <t>LVIVTDGAGIGGTEAK</t>
  </si>
  <si>
    <t>SGDNFGNPSK</t>
  </si>
  <si>
    <t>QVSEQDR</t>
  </si>
  <si>
    <t>SFLGK</t>
  </si>
  <si>
    <t>SAVTANGNAGAAVVK</t>
  </si>
  <si>
    <t>AIFSEDDEDQPMNGK</t>
  </si>
  <si>
    <t>QILQSPQLVLTNK</t>
  </si>
  <si>
    <t>DFSPMKER</t>
  </si>
  <si>
    <t>ASEPMIIDTK</t>
  </si>
  <si>
    <t>SPLRR</t>
  </si>
  <si>
    <t>THTLR</t>
  </si>
  <si>
    <t>IDGVSPK</t>
  </si>
  <si>
    <t>EEETR</t>
  </si>
  <si>
    <t>TENGVK</t>
  </si>
  <si>
    <t>TLR</t>
  </si>
  <si>
    <t>TDTLR</t>
  </si>
  <si>
    <t>VKGEVVSPR</t>
  </si>
  <si>
    <t>LNSFPLR</t>
  </si>
  <si>
    <t>VAPVSVK</t>
  </si>
  <si>
    <t>KENKIEEEEDVYGDEDCTR</t>
  </si>
  <si>
    <t>GRDDFSNVLKEEDPANAPS</t>
  </si>
  <si>
    <t>SFVR</t>
  </si>
  <si>
    <t>RSFVR</t>
  </si>
  <si>
    <t>FSEDDDEEEVKVVR</t>
  </si>
  <si>
    <t>IHGHGDSDDDKK</t>
  </si>
  <si>
    <t>ELLSPFSR</t>
  </si>
  <si>
    <t>LVQLDSR</t>
  </si>
  <si>
    <t>SYWPGR</t>
  </si>
  <si>
    <t>ASPLQR</t>
  </si>
  <si>
    <t>RTNDFQK</t>
  </si>
  <si>
    <t>SPLPLSK</t>
  </si>
  <si>
    <t>SPLPPAKR</t>
  </si>
  <si>
    <t>SRR</t>
  </si>
  <si>
    <t>NCTPR</t>
  </si>
  <si>
    <t>NRSRR</t>
  </si>
  <si>
    <t>SPFEFFQSQSR</t>
  </si>
  <si>
    <t>NNSAEIPDVADQPR</t>
  </si>
  <si>
    <t>NVDVGDALISPKDLK</t>
  </si>
  <si>
    <t>LAPVSIGIAESDHPGNGR</t>
  </si>
  <si>
    <t>IENSSLPDLDSALK</t>
  </si>
  <si>
    <t>TQPMR</t>
  </si>
  <si>
    <t>SAQFFGNQNR</t>
  </si>
  <si>
    <t>SVVK</t>
  </si>
  <si>
    <t>SDLEASVVK</t>
  </si>
  <si>
    <t>GEGGAAADHHSAGAGNGAK</t>
  </si>
  <si>
    <t>EIEVADYDEDRHFKR</t>
  </si>
  <si>
    <t>ASDQEK</t>
  </si>
  <si>
    <t>SLK</t>
  </si>
  <si>
    <t>GANSESIASDR</t>
  </si>
  <si>
    <t>ILSQK</t>
  </si>
  <si>
    <t>VQSLIWK</t>
  </si>
  <si>
    <t>SDQEPR</t>
  </si>
  <si>
    <t>SY</t>
  </si>
  <si>
    <t>LSPR</t>
  </si>
  <si>
    <t>KISVGFRQPLLAR</t>
  </si>
  <si>
    <t>EILTEAEEKPLR</t>
  </si>
  <si>
    <t>RIENSDVDQVQYSSSSR</t>
  </si>
  <si>
    <t>SLSGER</t>
  </si>
  <si>
    <t>PSSFSKPDLDPSQDSSEAER</t>
  </si>
  <si>
    <t>GESPPPYEKR</t>
  </si>
  <si>
    <t>TPYHPMMDDDGSPR</t>
  </si>
  <si>
    <t>DDHDDSLLAFK</t>
  </si>
  <si>
    <t>DDNSDNNR</t>
  </si>
  <si>
    <t>VLTIKDGK</t>
  </si>
  <si>
    <t>NIQPDSE</t>
  </si>
  <si>
    <t>LGLNSPLR</t>
  </si>
  <si>
    <t>SEEDKAIADK</t>
  </si>
  <si>
    <t>GGVNSDDDAEDATTSAVFSQLVHPR</t>
  </si>
  <si>
    <t>SHLGR</t>
  </si>
  <si>
    <t>DFVASPVRER</t>
  </si>
  <si>
    <t>LFQSVLQFGGR</t>
  </si>
  <si>
    <t>GTDDDKPLAFK</t>
  </si>
  <si>
    <t>AAESDHQYGEVNHER</t>
  </si>
  <si>
    <t>SIPSK</t>
  </si>
  <si>
    <t>RRSPDAPSR</t>
  </si>
  <si>
    <t>RESLAAEGV</t>
  </si>
  <si>
    <t>IEQQVGGGGDGGYEDDLQIVLNDSSR</t>
  </si>
  <si>
    <t>SGPIR</t>
  </si>
  <si>
    <t>LGGGGGVSNMLR</t>
  </si>
  <si>
    <t>NQQSDVTSTAR</t>
  </si>
  <si>
    <t>MPPTPR</t>
  </si>
  <si>
    <t>HYESPR</t>
  </si>
  <si>
    <t>RQEVVESER</t>
  </si>
  <si>
    <t>SEEKEEVQVAQSDVNIR</t>
  </si>
  <si>
    <t>AGYEGDEEAATVTLSSDLGR</t>
  </si>
  <si>
    <t>VIHNSPVNSFIER</t>
  </si>
  <si>
    <t>VIHNSFIER</t>
  </si>
  <si>
    <t>LKLSDEEESEK</t>
  </si>
  <si>
    <t>VVVIEEEEEEDDESEHGAIVLR</t>
  </si>
  <si>
    <t>SEVKPK</t>
  </si>
  <si>
    <t>ESEASIEVER</t>
  </si>
  <si>
    <t>SPPAAPADSSAPPHPK</t>
  </si>
  <si>
    <t>FHSDAGDLPESR</t>
  </si>
  <si>
    <t>YPFKIENPK</t>
  </si>
  <si>
    <t>GGAT</t>
  </si>
  <si>
    <t>SPFSPAYGR</t>
  </si>
  <si>
    <t>SPPNSPSPAYGR</t>
  </si>
  <si>
    <t>GGDSPPVVIPPPPAK</t>
  </si>
  <si>
    <t>VDAASAAE</t>
  </si>
  <si>
    <t>RSPALQK</t>
  </si>
  <si>
    <t>SPAPLRK</t>
  </si>
  <si>
    <t>SPARR</t>
  </si>
  <si>
    <t>EVPENSDDDDGMDDDAMFR</t>
  </si>
  <si>
    <t>VVSRDDELDLQNGVSMER</t>
  </si>
  <si>
    <t>VVSRDDELDLQNGVSEDGYNSSMER</t>
  </si>
  <si>
    <t>AVPVLNSQKREK</t>
  </si>
  <si>
    <t>AGPIECLHSEEERNEVR</t>
  </si>
  <si>
    <t>LVLFGGATAGIR</t>
  </si>
  <si>
    <t>ALLANYPR</t>
  </si>
  <si>
    <t>VQETQLSEFQSSR</t>
  </si>
  <si>
    <t>LGEGTGDVDPR</t>
  </si>
  <si>
    <t>ETPDNNNVSEK</t>
  </si>
  <si>
    <t>PSPR</t>
  </si>
  <si>
    <t>EALTDDDDNDDLGTHFNIEK</t>
  </si>
  <si>
    <t>SAR</t>
  </si>
  <si>
    <t>SPHRNPY</t>
  </si>
  <si>
    <t>FVELPPAETPR</t>
  </si>
  <si>
    <t>EVEVTK</t>
  </si>
  <si>
    <t>NTPEVGELVR</t>
  </si>
  <si>
    <t>AANNATPEDLGQPSPLR</t>
  </si>
  <si>
    <t>VALTLPR</t>
  </si>
  <si>
    <t>HMLSPR</t>
  </si>
  <si>
    <t>YPPK</t>
  </si>
  <si>
    <t>ESPIDVK</t>
  </si>
  <si>
    <t>LLEHDSFSK</t>
  </si>
  <si>
    <t>TEDEAAGVGKR</t>
  </si>
  <si>
    <t>HHLHTPVAVGDR</t>
  </si>
  <si>
    <t>SDDECRPK</t>
  </si>
  <si>
    <t>SMPVK</t>
  </si>
  <si>
    <t>WRSMPVK</t>
  </si>
  <si>
    <t>VVKEDQLTVDR</t>
  </si>
  <si>
    <t>VTSESDFMTR</t>
  </si>
  <si>
    <t>LTEFHGVDNSEEKPR</t>
  </si>
  <si>
    <t>MGSPAK</t>
  </si>
  <si>
    <t>TPGPR</t>
  </si>
  <si>
    <t>IFTLAASLR</t>
  </si>
  <si>
    <t>VSSISVR</t>
  </si>
  <si>
    <t>HDLTVDGDEETLVMSR</t>
  </si>
  <si>
    <t>IITDPMR</t>
  </si>
  <si>
    <t>AAALAALTGR</t>
  </si>
  <si>
    <t>LDGSGPPSR</t>
  </si>
  <si>
    <t>TKSETDFMTVVTR</t>
  </si>
  <si>
    <t>QIYEEEPEPEEEKR</t>
  </si>
  <si>
    <t>RSPGSGLIR</t>
  </si>
  <si>
    <t>FRDPSR</t>
  </si>
  <si>
    <t>QIEEHTIFSFDGK</t>
  </si>
  <si>
    <t>RNTGK</t>
  </si>
  <si>
    <t>RSDVR</t>
  </si>
  <si>
    <t>YGLK</t>
  </si>
  <si>
    <t>SPINQNAAAAFAAVSEEER</t>
  </si>
  <si>
    <t>IGIWQYGPAR</t>
  </si>
  <si>
    <t>EVTPSDNNTK</t>
  </si>
  <si>
    <t>ASDDDGTKYKWDR</t>
  </si>
  <si>
    <t>ISGEDELAIQR</t>
  </si>
  <si>
    <t>SGFK</t>
  </si>
  <si>
    <t>NSPVSSPALNR</t>
  </si>
  <si>
    <t>NNGNISPPDSHGPR</t>
  </si>
  <si>
    <t>ELLSR</t>
  </si>
  <si>
    <t>GTNHPHQMLPPR</t>
  </si>
  <si>
    <t>MPTPLRR</t>
  </si>
  <si>
    <t>GFYPR</t>
  </si>
  <si>
    <t>HSAGAR</t>
  </si>
  <si>
    <t>TK</t>
  </si>
  <si>
    <t>RLVTDEDIE</t>
  </si>
  <si>
    <t>VMTDR</t>
  </si>
  <si>
    <t>FLLDYDDDEESKKIDQVVINR</t>
  </si>
  <si>
    <t>EYEDENDVVR</t>
  </si>
  <si>
    <t>HEPEQDANQYE</t>
  </si>
  <si>
    <t>NYPPPYR</t>
  </si>
  <si>
    <t>VYGEFPK</t>
  </si>
  <si>
    <t>TVLQLEDIYFGGGVR</t>
  </si>
  <si>
    <t>VTVVTR</t>
  </si>
  <si>
    <t>YPPAR</t>
  </si>
  <si>
    <t>VYDDDKVKR</t>
  </si>
  <si>
    <t>KYGDENLEAR</t>
  </si>
  <si>
    <t>KYPPR</t>
  </si>
  <si>
    <t>HPLDVVDYEDEAEP</t>
  </si>
  <si>
    <t>EFVLINEDESGDDEVAKPLVSK</t>
  </si>
  <si>
    <t>KVSDAEENGFTGGDEDGRR</t>
  </si>
  <si>
    <t>YPGFETGSR</t>
  </si>
  <si>
    <t>YDAGDEHFR</t>
  </si>
  <si>
    <t>RSEPDSGGEK</t>
  </si>
  <si>
    <t>HEDWDEENLVGEGEDYPLISR</t>
  </si>
  <si>
    <t>IEEEEDVYGDEDCTR</t>
  </si>
  <si>
    <t>GYR</t>
  </si>
  <si>
    <t>NEYDGGLGAPLGGNFPVR</t>
  </si>
  <si>
    <t>ELGYEDSDEMDGESIDSYSR</t>
  </si>
  <si>
    <t>FSR</t>
  </si>
  <si>
    <t>EDELSDVDADKDMKR</t>
  </si>
  <si>
    <t>EAILAAGNESDNNSSQSFGR</t>
  </si>
  <si>
    <t>AEASDLPVSVER</t>
  </si>
  <si>
    <t>KLSPQKR</t>
  </si>
  <si>
    <t>LIHPLPPALSPER</t>
  </si>
  <si>
    <t>VTPK</t>
  </si>
  <si>
    <t>EVSPVAVNDDMGIEVLSER</t>
  </si>
  <si>
    <t>GSVLR</t>
  </si>
  <si>
    <t>GSDSVLR</t>
  </si>
  <si>
    <t>VQETEFQSSR</t>
  </si>
  <si>
    <t>SPKR</t>
  </si>
  <si>
    <t>ATDPEELNR</t>
  </si>
  <si>
    <t>AVVDSVK</t>
  </si>
  <si>
    <t>GTGQRPSGQGFDQHSPQK</t>
  </si>
  <si>
    <t>GTGQRPSGQGFDQHSAVVRSPQK</t>
  </si>
  <si>
    <t>SSETPYR</t>
  </si>
  <si>
    <t>ATPPR</t>
  </si>
  <si>
    <t>TSTSTMQNLK</t>
  </si>
  <si>
    <t>DNNTSTMQNLK</t>
  </si>
  <si>
    <t>FGNSAR</t>
  </si>
  <si>
    <t>FGNSARDNNFDSFSR</t>
  </si>
  <si>
    <t>HHESR</t>
  </si>
  <si>
    <t>EDGSVSSSSSR</t>
  </si>
  <si>
    <t>EDGSR</t>
  </si>
  <si>
    <t>EDGSPVQSVSSSSSR</t>
  </si>
  <si>
    <t>LLDGVGASPR</t>
  </si>
  <si>
    <t>KRSPPR</t>
  </si>
  <si>
    <t>NINMKDSPQRK</t>
  </si>
  <si>
    <t>FHHSNCEESELKR</t>
  </si>
  <si>
    <t>INIPSPR</t>
  </si>
  <si>
    <t>VKSDEEEESVSIR</t>
  </si>
  <si>
    <t>SDEEEESVSIR</t>
  </si>
  <si>
    <t>RSPEAK</t>
  </si>
  <si>
    <t>MVSEGNVDNEEVAVKK</t>
  </si>
  <si>
    <t>TSMGR</t>
  </si>
  <si>
    <t>TPPHSHSSMGR</t>
  </si>
  <si>
    <t>SDEEVAVTK</t>
  </si>
  <si>
    <t>KVESEEEEKAK</t>
  </si>
  <si>
    <t>TDIDEVNFQTR</t>
  </si>
  <si>
    <t>MHHDEEDSIR</t>
  </si>
  <si>
    <t>LFSSHYDIR</t>
  </si>
  <si>
    <t>SHYDIR</t>
  </si>
  <si>
    <t>FFRQESEGR</t>
  </si>
  <si>
    <t>FFRQESPPK</t>
  </si>
  <si>
    <t>SEIRDKNPIVFER</t>
  </si>
  <si>
    <t>VEGGYDFGDDLYKNEEDR</t>
  </si>
  <si>
    <t>SLDDDQR</t>
  </si>
  <si>
    <t>SIK</t>
  </si>
  <si>
    <t>RSPAK</t>
  </si>
  <si>
    <t>SPFGSR</t>
  </si>
  <si>
    <t>EQTDEGVDSITTGGR</t>
  </si>
  <si>
    <t>LPESR</t>
  </si>
  <si>
    <t>LPESATEQSFTDSR</t>
  </si>
  <si>
    <t>ASGGYYDAGDNVK</t>
  </si>
  <si>
    <t>ISPPVR</t>
  </si>
  <si>
    <t>AEGSQGIVVR</t>
  </si>
  <si>
    <t>ISK</t>
  </si>
  <si>
    <t>TAPTSTLQNLK</t>
  </si>
  <si>
    <t>DNQTSTLQNLK</t>
  </si>
  <si>
    <t>KGAQIDDDEYKVEEEK</t>
  </si>
  <si>
    <t>LNHVQSK</t>
  </si>
  <si>
    <t>TSPPESR</t>
  </si>
  <si>
    <t>SGEER</t>
  </si>
  <si>
    <t>NRLPGSPR</t>
  </si>
  <si>
    <t>VQSGDNDDIK</t>
  </si>
  <si>
    <t>NCNAGSEDLRK</t>
  </si>
  <si>
    <t>SAKEEEK</t>
  </si>
  <si>
    <t>RASRR</t>
  </si>
  <si>
    <t>ASDGDNSYR</t>
  </si>
  <si>
    <t>TGR</t>
  </si>
  <si>
    <t>ARKSK</t>
  </si>
  <si>
    <t>GAPEIPEEDLGRSDADIYAENDSGR</t>
  </si>
  <si>
    <t>SDADIYAENDSGR</t>
  </si>
  <si>
    <t>SLQR</t>
  </si>
  <si>
    <t>EPFSALK</t>
  </si>
  <si>
    <t>RVVDTALK</t>
  </si>
  <si>
    <t>LIADEAADKETEEEDSLR</t>
  </si>
  <si>
    <t>AFQFSPR</t>
  </si>
  <si>
    <t>TPPHLEK</t>
  </si>
  <si>
    <t>VLETPKRR</t>
  </si>
  <si>
    <t>EGASGNGYGLDAR</t>
  </si>
  <si>
    <t>SNEEFPR</t>
  </si>
  <si>
    <t>HLDSAIGR</t>
  </si>
  <si>
    <t>AVLDRTDEEAR</t>
  </si>
  <si>
    <t>DVTPRDKEK</t>
  </si>
  <si>
    <t>FEDQSAPGPISVAQLPR</t>
  </si>
  <si>
    <t>LPSPPVAQR</t>
  </si>
  <si>
    <t>SEADRIK</t>
  </si>
  <si>
    <t>FAVDGTIVR</t>
  </si>
  <si>
    <t>IIDGSPK</t>
  </si>
  <si>
    <t>SGDLHGVQPDPIAADILR</t>
  </si>
  <si>
    <t>RSHPPLR</t>
  </si>
  <si>
    <t>ELALLNSPFNSSGK</t>
  </si>
  <si>
    <t>ERSLQR</t>
  </si>
  <si>
    <t>HRLSPIPSR</t>
  </si>
  <si>
    <t>LSPIPSR</t>
  </si>
  <si>
    <t>GSDDDKFR</t>
  </si>
  <si>
    <t>GNNSDCKGR</t>
  </si>
  <si>
    <t>VETDKEIIDHEDENGCFTPR</t>
  </si>
  <si>
    <t>GASPR</t>
  </si>
  <si>
    <t>LCPSKQHHIR</t>
  </si>
  <si>
    <t>SMATTVGR</t>
  </si>
  <si>
    <t>VVYPR</t>
  </si>
  <si>
    <t>VVYVAPPRPPSPR</t>
  </si>
  <si>
    <t>TPPPAMIGR</t>
  </si>
  <si>
    <t>APISPLQPR</t>
  </si>
  <si>
    <t>ILDENDSGIKR</t>
  </si>
  <si>
    <t>TEINDLKSEK</t>
  </si>
  <si>
    <t>TEINDLK</t>
  </si>
  <si>
    <t>VTAAAIQGLSVR</t>
  </si>
  <si>
    <t>HSAEPVR</t>
  </si>
  <si>
    <t>FEELQAAEEEFSPVFHDAK</t>
  </si>
  <si>
    <t>THGYTPTIAK</t>
  </si>
  <si>
    <t>ATEEQFQNLK</t>
  </si>
  <si>
    <t>GGVNKDGEGTVR</t>
  </si>
  <si>
    <t>VWTDKAESSSTNQPR</t>
  </si>
  <si>
    <t>TGSRPSSNYSNR</t>
  </si>
  <si>
    <t>GRPGVASR</t>
  </si>
  <si>
    <t>GRPGVASIER</t>
  </si>
  <si>
    <t>GASVKPAR</t>
  </si>
  <si>
    <t>TVEHDESTADTAR</t>
  </si>
  <si>
    <t>ESVAQALSR</t>
  </si>
  <si>
    <t>SEPQLPEQK</t>
  </si>
  <si>
    <t>SSESRPGPSTSEK</t>
  </si>
  <si>
    <t>AGSLPPPR</t>
  </si>
  <si>
    <t>VSPR</t>
  </si>
  <si>
    <t>VESVEELK</t>
  </si>
  <si>
    <t>SDATDWDSSSNQFR</t>
  </si>
  <si>
    <t>KHSPEHQQLLPVTECSR</t>
  </si>
  <si>
    <t>LALELESQQTLQQQLADEAR</t>
  </si>
  <si>
    <t>GLSGLQFR</t>
  </si>
  <si>
    <t>GLSETGLQFR</t>
  </si>
  <si>
    <t>VSVR</t>
  </si>
  <si>
    <t>EKPHSQQER</t>
  </si>
  <si>
    <t>SEDHKIK</t>
  </si>
  <si>
    <t>LREEEENHHGGGDDDESDE</t>
  </si>
  <si>
    <t>LSNSR</t>
  </si>
  <si>
    <t>SNEGR</t>
  </si>
  <si>
    <t>HSPLR</t>
  </si>
  <si>
    <t>IPNGSPR</t>
  </si>
  <si>
    <t>LESK</t>
  </si>
  <si>
    <t>LESPPLPTK</t>
  </si>
  <si>
    <t>SPEAK</t>
  </si>
  <si>
    <t>SESPEAK</t>
  </si>
  <si>
    <t>REIDQLPS</t>
  </si>
  <si>
    <t>TPALGR</t>
  </si>
  <si>
    <t>TDEEGVTKPK</t>
  </si>
  <si>
    <t>KPVQSNGER</t>
  </si>
  <si>
    <t>KPVQSPPPQPQSQAPSNGER</t>
  </si>
  <si>
    <t>KPVQSENGSVNGNTPPPQPQSQAPSNGER</t>
  </si>
  <si>
    <t>GRDQSPDRK</t>
  </si>
  <si>
    <t>DQSPK</t>
  </si>
  <si>
    <t>VIDASPK</t>
  </si>
  <si>
    <t>GADTEDIVVDDDEDEFAPEQDQDSSIR</t>
  </si>
  <si>
    <t>SEDEFYDVER</t>
  </si>
  <si>
    <t>SVEVSPR</t>
  </si>
  <si>
    <t>KHDDSK</t>
  </si>
  <si>
    <t>ESDNIPHQR</t>
  </si>
  <si>
    <t>VIADQRTPEHLSFR</t>
  </si>
  <si>
    <t>SLAR</t>
  </si>
  <si>
    <t>TQCSSVHHHER</t>
  </si>
  <si>
    <t>SEILGGAIDR</t>
  </si>
  <si>
    <t>SNVEELVKEK</t>
  </si>
  <si>
    <t>MESQNIFVMR</t>
  </si>
  <si>
    <t>VTYVAPPRPPSPVHEGSPR</t>
  </si>
  <si>
    <t>SIESPR</t>
  </si>
  <si>
    <t>GGRTPPGKR</t>
  </si>
  <si>
    <t>SPDGYR</t>
  </si>
  <si>
    <t>LKSGR</t>
  </si>
  <si>
    <t>VQPSQLQSMAK</t>
  </si>
  <si>
    <t>NLDAGSLPHPASTR</t>
  </si>
  <si>
    <t>NLDAGSR</t>
  </si>
  <si>
    <t>FCASQRPNKR</t>
  </si>
  <si>
    <t>RDVPSAPVMR</t>
  </si>
  <si>
    <t>EVSPRR</t>
  </si>
  <si>
    <t>EVSAPVMR</t>
  </si>
  <si>
    <t>DFLSGFR</t>
  </si>
  <si>
    <t>SDGEDEEEDKEVAVK</t>
  </si>
  <si>
    <t>TPPGNIPQPSGR</t>
  </si>
  <si>
    <t>SPEEEHASINPAER</t>
  </si>
  <si>
    <t>SHLRPPGNISGLYHSK</t>
  </si>
  <si>
    <t>SHLRPPGNISPGSYHSK</t>
  </si>
  <si>
    <t>SHLRPPGNISK</t>
  </si>
  <si>
    <t>HRSR</t>
  </si>
  <si>
    <t>LFSQR</t>
  </si>
  <si>
    <t>NVSR</t>
  </si>
  <si>
    <t>GGISGLQFR</t>
  </si>
  <si>
    <t>TTGGQK</t>
  </si>
  <si>
    <t>SPADGEGSDEANEYYTGGQK</t>
  </si>
  <si>
    <t>IPVDNYK</t>
  </si>
  <si>
    <t>SGFGLK</t>
  </si>
  <si>
    <t>SGFGLKR</t>
  </si>
  <si>
    <t>SDGPQEYFTGGEK</t>
  </si>
  <si>
    <t>NELVETVKGK</t>
  </si>
  <si>
    <t>TGPPDQHPAR</t>
  </si>
  <si>
    <t>TGHFTRPSAASGPPDQHPAR</t>
  </si>
  <si>
    <t>YEQLGSEK</t>
  </si>
  <si>
    <t>RNGAKESGEEEGFVDGDSIK</t>
  </si>
  <si>
    <t>AYKR</t>
  </si>
  <si>
    <t>GRTPR</t>
  </si>
  <si>
    <t>AFQLSPR</t>
  </si>
  <si>
    <t>EKPSAK</t>
  </si>
  <si>
    <t>SKFAPAPK</t>
  </si>
  <si>
    <t>GRSR</t>
  </si>
  <si>
    <t>SPPPYR</t>
  </si>
  <si>
    <t>AIDEESGDNEKPAVSSGK</t>
  </si>
  <si>
    <t>AIDEESGK</t>
  </si>
  <si>
    <t>EASREEEASEEEEPPK</t>
  </si>
  <si>
    <t>EASEEEEPPK</t>
  </si>
  <si>
    <t>DISLSR</t>
  </si>
  <si>
    <t>DISR</t>
  </si>
  <si>
    <t>ESAEQEESSSSIDVK</t>
  </si>
  <si>
    <t>LRPKSLDDVEAK</t>
  </si>
  <si>
    <t>ALESTLSR</t>
  </si>
  <si>
    <t>ALESEDDTTLSR</t>
  </si>
  <si>
    <t>LRSPQLR</t>
  </si>
  <si>
    <t>RISGNHGSPR</t>
  </si>
  <si>
    <t>RLSPPAKR</t>
  </si>
  <si>
    <t>VPEAQITPR</t>
  </si>
  <si>
    <t>ARITDGLNGNDGVSLPR</t>
  </si>
  <si>
    <t>TPEKEWQPR</t>
  </si>
  <si>
    <t>LTPER</t>
  </si>
  <si>
    <t>LDFSNNGSFR</t>
  </si>
  <si>
    <t>LDFSFR</t>
  </si>
  <si>
    <t>RLDFSFR</t>
  </si>
  <si>
    <t>RVSR</t>
  </si>
  <si>
    <t>RVSTR</t>
  </si>
  <si>
    <t>IPSPDRGYIEHR</t>
  </si>
  <si>
    <t>FSLFQVIK</t>
  </si>
  <si>
    <t>RPQPSPDAR</t>
  </si>
  <si>
    <t>DRSEHR</t>
  </si>
  <si>
    <t>GFHASLCGPVIEVGAHPEMK</t>
  </si>
  <si>
    <t>LNPGTQDGGVDDILR</t>
  </si>
  <si>
    <t>PDSQIVDGESDDDDTQDGGVDDILR</t>
  </si>
  <si>
    <t>SVK</t>
  </si>
  <si>
    <t>SDFPHENQQGNPGLGK</t>
  </si>
  <si>
    <t>KISDDGGGGGGGGSGESILR</t>
  </si>
  <si>
    <t>SPLPR</t>
  </si>
  <si>
    <t>SVESVHQIQR</t>
  </si>
  <si>
    <t>EATTKPR</t>
  </si>
  <si>
    <t>KSPK</t>
  </si>
  <si>
    <t>HRRPSPAR</t>
  </si>
  <si>
    <t>RPSPAR</t>
  </si>
  <si>
    <t>NGGRLSEDEGTEDYRR</t>
  </si>
  <si>
    <t>DGDASPKPIPQLSLLANSVVSR</t>
  </si>
  <si>
    <t>ASK</t>
  </si>
  <si>
    <t>HASPAR</t>
  </si>
  <si>
    <t>SEEK</t>
  </si>
  <si>
    <t>EASASEANPSPSRR</t>
  </si>
  <si>
    <t>EASEANPSPSR</t>
  </si>
  <si>
    <t>EASRR</t>
  </si>
  <si>
    <t>IHGHGDSTSSSSSSFK</t>
  </si>
  <si>
    <t>IHGHGDSSSSFK</t>
  </si>
  <si>
    <t>ALSKGEK</t>
  </si>
  <si>
    <t>ILEAGNDSVGHIPDLESAR</t>
  </si>
  <si>
    <t>SEDKLR</t>
  </si>
  <si>
    <t>INSPK</t>
  </si>
  <si>
    <t>INSPKDNYASLR</t>
  </si>
  <si>
    <t>AGDNNAANLEGGSDQGFFDAAFADRR</t>
  </si>
  <si>
    <t>GYPPAEE</t>
  </si>
  <si>
    <t>SPGQIMEVEAGR</t>
  </si>
  <si>
    <t>SPVLWNGR</t>
  </si>
  <si>
    <t>AKSPAK</t>
  </si>
  <si>
    <t>AKSPK</t>
  </si>
  <si>
    <t>IADVSQKELQK</t>
  </si>
  <si>
    <t>SSDRHELYDNEGEHR</t>
  </si>
  <si>
    <t>APSEDDKPLSAR</t>
  </si>
  <si>
    <t>SPEKER</t>
  </si>
  <si>
    <t>RGGDVESK</t>
  </si>
  <si>
    <t>RGGDVESGKSIPSK</t>
  </si>
  <si>
    <t>ISEEKVSTR</t>
  </si>
  <si>
    <t>YAQTK</t>
  </si>
  <si>
    <t>MVTQR</t>
  </si>
  <si>
    <t>DSPR</t>
  </si>
  <si>
    <t>VASFPFANTFSFK</t>
  </si>
  <si>
    <t>SPER</t>
  </si>
  <si>
    <t>LFLFPASDRDR</t>
  </si>
  <si>
    <t>EIQTPR</t>
  </si>
  <si>
    <t>SALPLKT</t>
  </si>
  <si>
    <t>ESGRGYSSLSPSER</t>
  </si>
  <si>
    <t>ATGLDMVTPVSGR</t>
  </si>
  <si>
    <t>TQDVEMKDNQTSTLQNLK</t>
  </si>
  <si>
    <t>TLQNLK</t>
  </si>
  <si>
    <t>TIAK</t>
  </si>
  <si>
    <t>RISK</t>
  </si>
  <si>
    <t>RNTLAVINGK</t>
  </si>
  <si>
    <t>LTPPILSASGTPK</t>
  </si>
  <si>
    <t>LKPVGTVPESSTAK</t>
  </si>
  <si>
    <t>LKPVGTAK</t>
  </si>
  <si>
    <t>RTPR</t>
  </si>
  <si>
    <t>WNSPR</t>
  </si>
  <si>
    <t>NQQSAR</t>
  </si>
  <si>
    <t>PRGSVLR</t>
  </si>
  <si>
    <t>SPPRGYGR</t>
  </si>
  <si>
    <t>KDSPAR</t>
  </si>
  <si>
    <t>DVPSAPVMR</t>
  </si>
  <si>
    <t>SRGGK</t>
  </si>
  <si>
    <t>RGGDVESIPSK</t>
  </si>
  <si>
    <t>LogFC</t>
  </si>
  <si>
    <t>MedLogFC</t>
  </si>
  <si>
    <t>ABSMedLogFC</t>
  </si>
  <si>
    <t>Phi_NoPhos</t>
  </si>
  <si>
    <t>Phos_NoPhos</t>
  </si>
  <si>
    <t>Fasta Header</t>
  </si>
  <si>
    <t>SUBAcon</t>
  </si>
  <si>
    <t>SUBA_con</t>
  </si>
  <si>
    <t>total</t>
  </si>
  <si>
    <t>nucleus</t>
  </si>
  <si>
    <t>golgi</t>
  </si>
  <si>
    <t>cytosol</t>
  </si>
  <si>
    <t>plasma membrane</t>
  </si>
  <si>
    <t>plastid</t>
  </si>
  <si>
    <t>mitochondrion</t>
  </si>
  <si>
    <t>nucleus,cytosol</t>
  </si>
  <si>
    <t>vacuole</t>
  </si>
  <si>
    <t>endoplasmic reticulum</t>
  </si>
  <si>
    <t>extracellular</t>
  </si>
  <si>
    <t>peroxisome</t>
  </si>
  <si>
    <t>nucleus,plasma membrane</t>
  </si>
  <si>
    <t>endoplasmic reticulum,plasma membrane</t>
  </si>
  <si>
    <t>vacuole,plasma membrane</t>
  </si>
  <si>
    <t>golgi,nucleus</t>
  </si>
  <si>
    <t>mitochondrion,plastid</t>
  </si>
  <si>
    <t>Compartment</t>
  </si>
  <si>
    <t>Pi</t>
  </si>
  <si>
    <t>undefined</t>
  </si>
  <si>
    <t>-</t>
  </si>
  <si>
    <t>Phi&gt;0,Pi&lt;0</t>
  </si>
  <si>
    <t>Pi&gt;0,Phi&lt;0</t>
  </si>
  <si>
    <t>TF_ID</t>
  </si>
  <si>
    <t>Gene_ID</t>
  </si>
  <si>
    <t>Family</t>
  </si>
  <si>
    <t>AT3G25730.1</t>
  </si>
  <si>
    <t>AT3G25730</t>
  </si>
  <si>
    <t>RAV</t>
  </si>
  <si>
    <t>AT1G68840.1</t>
  </si>
  <si>
    <t>AT1G68840</t>
  </si>
  <si>
    <t>AT1G68840.2</t>
  </si>
  <si>
    <t>AT1G13260.1</t>
  </si>
  <si>
    <t>AT1G13260</t>
  </si>
  <si>
    <t>AT1G25560.1</t>
  </si>
  <si>
    <t>AT1G25560</t>
  </si>
  <si>
    <t>AT1G50680.1</t>
  </si>
  <si>
    <t>AT1G50680</t>
  </si>
  <si>
    <t>AT1G51120.1</t>
  </si>
  <si>
    <t>AT1G51120</t>
  </si>
  <si>
    <t>AT1G01010.1</t>
  </si>
  <si>
    <t>AT1G01010</t>
  </si>
  <si>
    <t>NAC</t>
  </si>
  <si>
    <t>AT1G01260.1</t>
  </si>
  <si>
    <t>AT1G01260</t>
  </si>
  <si>
    <t>bHLH</t>
  </si>
  <si>
    <t>AT1G01260.2</t>
  </si>
  <si>
    <t>AT1G01260.3</t>
  </si>
  <si>
    <t>AT1G01720.1</t>
  </si>
  <si>
    <t>AT1G01720</t>
  </si>
  <si>
    <t>AT1G02065.1</t>
  </si>
  <si>
    <t>AT1G02065</t>
  </si>
  <si>
    <t>SBP</t>
  </si>
  <si>
    <t>AT1G02065.2</t>
  </si>
  <si>
    <t>AT1G02210.1</t>
  </si>
  <si>
    <t>AT1G02210</t>
  </si>
  <si>
    <t>AT1G02220.1</t>
  </si>
  <si>
    <t>AT1G02220</t>
  </si>
  <si>
    <t>AT1G02230.1</t>
  </si>
  <si>
    <t>AT1G02230</t>
  </si>
  <si>
    <t>AT1G02250.1</t>
  </si>
  <si>
    <t>AT1G02250</t>
  </si>
  <si>
    <t>AT1G02340.1</t>
  </si>
  <si>
    <t>AT1G02340</t>
  </si>
  <si>
    <t>AT1G03040.1</t>
  </si>
  <si>
    <t>AT1G03040</t>
  </si>
  <si>
    <t>AT1G03040.2</t>
  </si>
  <si>
    <t>AT1G03490.1</t>
  </si>
  <si>
    <t>AT1G03490</t>
  </si>
  <si>
    <t>AT1G03970.1</t>
  </si>
  <si>
    <t>AT1G03970</t>
  </si>
  <si>
    <t>bZIP</t>
  </si>
  <si>
    <t>AT1G05710.1</t>
  </si>
  <si>
    <t>AT1G05710</t>
  </si>
  <si>
    <t>AT1G05710.2</t>
  </si>
  <si>
    <t>AT1G05710.3</t>
  </si>
  <si>
    <t>AT1G05710.4</t>
  </si>
  <si>
    <t>AT1G05710.5</t>
  </si>
  <si>
    <t>AT1G05805.1</t>
  </si>
  <si>
    <t>AT1G05805</t>
  </si>
  <si>
    <t>AT1G06070.1</t>
  </si>
  <si>
    <t>AT1G06070</t>
  </si>
  <si>
    <t>AT1G06170.1</t>
  </si>
  <si>
    <t>AT1G06170</t>
  </si>
  <si>
    <t>AT1G06170.2</t>
  </si>
  <si>
    <t>AT1G06280.1</t>
  </si>
  <si>
    <t>AT1G06280</t>
  </si>
  <si>
    <t>LBD</t>
  </si>
  <si>
    <t>AT1G06850.1</t>
  </si>
  <si>
    <t>AT1G06850</t>
  </si>
  <si>
    <t>AT1G06850.2</t>
  </si>
  <si>
    <t>AT1G07520.1</t>
  </si>
  <si>
    <t>AT1G07520</t>
  </si>
  <si>
    <t>GRAS</t>
  </si>
  <si>
    <t>AT1G07530.1</t>
  </si>
  <si>
    <t>AT1G07530</t>
  </si>
  <si>
    <t>AT1G07640.1</t>
  </si>
  <si>
    <t>AT1G07640</t>
  </si>
  <si>
    <t>Dof</t>
  </si>
  <si>
    <t>AT1G07640.2</t>
  </si>
  <si>
    <t>AT1G07640.3</t>
  </si>
  <si>
    <t>AT1G07900.1</t>
  </si>
  <si>
    <t>AT1G07900</t>
  </si>
  <si>
    <t>AT1G07980.1</t>
  </si>
  <si>
    <t>AT1G07980</t>
  </si>
  <si>
    <t>NF-YC</t>
  </si>
  <si>
    <t>AT1G08000.1</t>
  </si>
  <si>
    <t>AT1G08000</t>
  </si>
  <si>
    <t>GATA</t>
  </si>
  <si>
    <t>AT1G08000.2</t>
  </si>
  <si>
    <t>AT1G08010.1</t>
  </si>
  <si>
    <t>AT1G08010</t>
  </si>
  <si>
    <t>AT1G08010.2</t>
  </si>
  <si>
    <t>AT1G08320.1</t>
  </si>
  <si>
    <t>AT1G08320</t>
  </si>
  <si>
    <t>AT1G08320.2</t>
  </si>
  <si>
    <t>AT1G08320.3</t>
  </si>
  <si>
    <t>AT1G08465.1</t>
  </si>
  <si>
    <t>AT1G08465</t>
  </si>
  <si>
    <t>YABBY</t>
  </si>
  <si>
    <t>AT1G08970.1</t>
  </si>
  <si>
    <t>AT1G08970</t>
  </si>
  <si>
    <t>AT1G08970.2</t>
  </si>
  <si>
    <t>AT1G08970.3</t>
  </si>
  <si>
    <t>AT1G08970.4</t>
  </si>
  <si>
    <t>AT1G09030.1</t>
  </si>
  <si>
    <t>AT1G09030</t>
  </si>
  <si>
    <t>NF-YB</t>
  </si>
  <si>
    <t>AT1G09530.1</t>
  </si>
  <si>
    <t>AT1G09530</t>
  </si>
  <si>
    <t>AT1G09530.2</t>
  </si>
  <si>
    <t>AT1G10120.1</t>
  </si>
  <si>
    <t>AT1G10120</t>
  </si>
  <si>
    <t>AT1G10170.1</t>
  </si>
  <si>
    <t>AT1G10170</t>
  </si>
  <si>
    <t>NF-X1</t>
  </si>
  <si>
    <t>AT1G10240.1</t>
  </si>
  <si>
    <t>AT1G10240</t>
  </si>
  <si>
    <t>FAR1</t>
  </si>
  <si>
    <t>AT1G10585.1</t>
  </si>
  <si>
    <t>AT1G10585</t>
  </si>
  <si>
    <t>AT1G10586.1</t>
  </si>
  <si>
    <t>AT1G10586</t>
  </si>
  <si>
    <t>AT1G10610.1</t>
  </si>
  <si>
    <t>AT1G10610</t>
  </si>
  <si>
    <t>AT1G11510.1</t>
  </si>
  <si>
    <t>AT1G11510</t>
  </si>
  <si>
    <t>GeBP</t>
  </si>
  <si>
    <t>AT1G12260.1</t>
  </si>
  <si>
    <t>AT1G12260</t>
  </si>
  <si>
    <t>AT1G12540.1</t>
  </si>
  <si>
    <t>AT1G12540</t>
  </si>
  <si>
    <t>AT1G12860.1</t>
  </si>
  <si>
    <t>AT1G12860</t>
  </si>
  <si>
    <t>AT1G13450.1</t>
  </si>
  <si>
    <t>AT1G13450</t>
  </si>
  <si>
    <t>Trihelix</t>
  </si>
  <si>
    <t>AT1G13450.2</t>
  </si>
  <si>
    <t>AT1G13450.3</t>
  </si>
  <si>
    <t>AT1G13600.1</t>
  </si>
  <si>
    <t>AT1G13600</t>
  </si>
  <si>
    <t>AT1G13960</t>
  </si>
  <si>
    <t>WRKY</t>
  </si>
  <si>
    <t>AT1G13960.2</t>
  </si>
  <si>
    <t>AT1G14410.1</t>
  </si>
  <si>
    <t>AT1G14410</t>
  </si>
  <si>
    <t>Whirly</t>
  </si>
  <si>
    <t>AT1G14440.1</t>
  </si>
  <si>
    <t>AT1G14440</t>
  </si>
  <si>
    <t>ZF-HD</t>
  </si>
  <si>
    <t>AT1G14440.2</t>
  </si>
  <si>
    <t>AT1G14685.1</t>
  </si>
  <si>
    <t>AT1G14685</t>
  </si>
  <si>
    <t>BBR-BPC</t>
  </si>
  <si>
    <t>AT1G14685.2</t>
  </si>
  <si>
    <t>AT1G14685.3</t>
  </si>
  <si>
    <t>AT1G14687.1</t>
  </si>
  <si>
    <t>AT1G14687</t>
  </si>
  <si>
    <t>AT1G14920.1</t>
  </si>
  <si>
    <t>AT1G14920</t>
  </si>
  <si>
    <t>AT1G15790.1</t>
  </si>
  <si>
    <t>AT1G15790</t>
  </si>
  <si>
    <t>AT1G15790.2</t>
  </si>
  <si>
    <t>AT1G16530.1</t>
  </si>
  <si>
    <t>AT1G16530</t>
  </si>
  <si>
    <t>AT1G17040.1</t>
  </si>
  <si>
    <t>AT1G17040</t>
  </si>
  <si>
    <t>STAT</t>
  </si>
  <si>
    <t>AT1G17040.2</t>
  </si>
  <si>
    <t>AT1G17590.1</t>
  </si>
  <si>
    <t>AT1G17590</t>
  </si>
  <si>
    <t>NF-YA</t>
  </si>
  <si>
    <t>AT1G17590.2</t>
  </si>
  <si>
    <t>AT1G17590.3</t>
  </si>
  <si>
    <t>AT1G17590.4</t>
  </si>
  <si>
    <t>AT1G18400.1</t>
  </si>
  <si>
    <t>AT1G18400</t>
  </si>
  <si>
    <t>AT1G18790.1</t>
  </si>
  <si>
    <t>AT1G18790</t>
  </si>
  <si>
    <t>Nin-like</t>
  </si>
  <si>
    <t>AT1G18835.1</t>
  </si>
  <si>
    <t>AT1G18835</t>
  </si>
  <si>
    <t>AT1G18860.1</t>
  </si>
  <si>
    <t>AT1G18860</t>
  </si>
  <si>
    <t>AT1G19040.1</t>
  </si>
  <si>
    <t>AT1G19040</t>
  </si>
  <si>
    <t>AT1G19350.1</t>
  </si>
  <si>
    <t>AT1G19350</t>
  </si>
  <si>
    <t>BES1</t>
  </si>
  <si>
    <t>AT1G19350.3</t>
  </si>
  <si>
    <t>AT1G19350.4</t>
  </si>
  <si>
    <t>AT1G19350.5</t>
  </si>
  <si>
    <t>AT1G19490.1</t>
  </si>
  <si>
    <t>AT1G19490</t>
  </si>
  <si>
    <t>AT1G19790.1</t>
  </si>
  <si>
    <t>AT1G19790</t>
  </si>
  <si>
    <t>SRS</t>
  </si>
  <si>
    <t>AT1G19790.2</t>
  </si>
  <si>
    <t>AT1G20640.1</t>
  </si>
  <si>
    <t>AT1G20640</t>
  </si>
  <si>
    <t>AT1G20640.2</t>
  </si>
  <si>
    <t>AT1G20980.1</t>
  </si>
  <si>
    <t>AT1G20980</t>
  </si>
  <si>
    <t>AT1G21200.1</t>
  </si>
  <si>
    <t>AT1G21200</t>
  </si>
  <si>
    <t>AT1G21340.1</t>
  </si>
  <si>
    <t>AT1G21340</t>
  </si>
  <si>
    <t>AT1G21450.1</t>
  </si>
  <si>
    <t>AT1G21450</t>
  </si>
  <si>
    <t>AT1G21970.1</t>
  </si>
  <si>
    <t>AT1G21970</t>
  </si>
  <si>
    <t>AT1G22070.1</t>
  </si>
  <si>
    <t>AT1G22070</t>
  </si>
  <si>
    <t>AT1G22490.1</t>
  </si>
  <si>
    <t>AT1G22490</t>
  </si>
  <si>
    <t>AT1G23420.1</t>
  </si>
  <si>
    <t>AT1G23420</t>
  </si>
  <si>
    <t>AT1G25310.1</t>
  </si>
  <si>
    <t>AT1G25310</t>
  </si>
  <si>
    <t>AT1G25330.1</t>
  </si>
  <si>
    <t>AT1G25330</t>
  </si>
  <si>
    <t>AT1G25580.1</t>
  </si>
  <si>
    <t>AT1G25580</t>
  </si>
  <si>
    <t>AT1G26260.1</t>
  </si>
  <si>
    <t>AT1G26260</t>
  </si>
  <si>
    <t>AT1G26260.2</t>
  </si>
  <si>
    <t>AT1G26260.3</t>
  </si>
  <si>
    <t>AT1G26790.1</t>
  </si>
  <si>
    <t>AT1G26790</t>
  </si>
  <si>
    <t>AT1G26870.1</t>
  </si>
  <si>
    <t>AT1G26870</t>
  </si>
  <si>
    <t>AT1G26945.1</t>
  </si>
  <si>
    <t>AT1G26945</t>
  </si>
  <si>
    <t>AT1G27360.1</t>
  </si>
  <si>
    <t>AT1G27360</t>
  </si>
  <si>
    <t>AT1G27360.2</t>
  </si>
  <si>
    <t>AT1G27360.3</t>
  </si>
  <si>
    <t>AT1G27360.4</t>
  </si>
  <si>
    <t>AT1G27370.1</t>
  </si>
  <si>
    <t>AT1G27370</t>
  </si>
  <si>
    <t>AT1G27370.2</t>
  </si>
  <si>
    <t>AT1G27370.3</t>
  </si>
  <si>
    <t>AT1G27370.4</t>
  </si>
  <si>
    <t>AT1G27660.1</t>
  </si>
  <si>
    <t>AT1G27660</t>
  </si>
  <si>
    <t>AT1G27740.1</t>
  </si>
  <si>
    <t>AT1G27740</t>
  </si>
  <si>
    <t>AT1G28310.1</t>
  </si>
  <si>
    <t>AT1G28310</t>
  </si>
  <si>
    <t>AT1G28310.2</t>
  </si>
  <si>
    <t>AT1G28470.1</t>
  </si>
  <si>
    <t>AT1G28470</t>
  </si>
  <si>
    <t>AT1G28520.1</t>
  </si>
  <si>
    <t>AT1G28520</t>
  </si>
  <si>
    <t>VOZ</t>
  </si>
  <si>
    <t>AT1G28520.2</t>
  </si>
  <si>
    <t>AT1G29160.1</t>
  </si>
  <si>
    <t>AT1G29160</t>
  </si>
  <si>
    <t>AT1G29280.1</t>
  </si>
  <si>
    <t>AT1G29280</t>
  </si>
  <si>
    <t>AT1G29860.1</t>
  </si>
  <si>
    <t>AT1G29860</t>
  </si>
  <si>
    <t>AT1G29950.1</t>
  </si>
  <si>
    <t>AT1G29950</t>
  </si>
  <si>
    <t>AT1G29950.2</t>
  </si>
  <si>
    <t>AT1G30210.1</t>
  </si>
  <si>
    <t>AT1G30210</t>
  </si>
  <si>
    <t>TCP</t>
  </si>
  <si>
    <t>AT1G30210.2</t>
  </si>
  <si>
    <t>AT1G30500.1</t>
  </si>
  <si>
    <t>AT1G30500</t>
  </si>
  <si>
    <t>AT1G30500.2</t>
  </si>
  <si>
    <t>AT1G30650.1</t>
  </si>
  <si>
    <t>AT1G30650</t>
  </si>
  <si>
    <t>AT1G30670.1</t>
  </si>
  <si>
    <t>AT1G30670</t>
  </si>
  <si>
    <t>AT1G31050.1</t>
  </si>
  <si>
    <t>AT1G31050</t>
  </si>
  <si>
    <t>AT1G31310.1</t>
  </si>
  <si>
    <t>AT1G31310</t>
  </si>
  <si>
    <t>AT1G31320.1</t>
  </si>
  <si>
    <t>AT1G31320</t>
  </si>
  <si>
    <t>AT1G32150</t>
  </si>
  <si>
    <t>AT1G32330.1</t>
  </si>
  <si>
    <t>AT1G32330</t>
  </si>
  <si>
    <t>HSF</t>
  </si>
  <si>
    <t>AT1G32510.1</t>
  </si>
  <si>
    <t>AT1G32510</t>
  </si>
  <si>
    <t>AT1G32640.1</t>
  </si>
  <si>
    <t>AT1G32640</t>
  </si>
  <si>
    <t>AT1G32730.1</t>
  </si>
  <si>
    <t>AT1G32730</t>
  </si>
  <si>
    <t>AT1G32770.1</t>
  </si>
  <si>
    <t>AT1G32770</t>
  </si>
  <si>
    <t>AT1G32870.1</t>
  </si>
  <si>
    <t>AT1G32870</t>
  </si>
  <si>
    <t>AT1G32870.2</t>
  </si>
  <si>
    <t>AT1G33060.1</t>
  </si>
  <si>
    <t>AT1G33060</t>
  </si>
  <si>
    <t>AT1G33060.2</t>
  </si>
  <si>
    <t>AT1G33240.1</t>
  </si>
  <si>
    <t>AT1G33240</t>
  </si>
  <si>
    <t>AT1G33280.1</t>
  </si>
  <si>
    <t>AT1G33280</t>
  </si>
  <si>
    <t>AT1G34180.1</t>
  </si>
  <si>
    <t>AT1G34180</t>
  </si>
  <si>
    <t>AT1G34180.2</t>
  </si>
  <si>
    <t>AT1G34190.1</t>
  </si>
  <si>
    <t>AT1G34190</t>
  </si>
  <si>
    <t>AT1G35460.1</t>
  </si>
  <si>
    <t>AT1G35460</t>
  </si>
  <si>
    <t>AT1G35560.1</t>
  </si>
  <si>
    <t>AT1G35560</t>
  </si>
  <si>
    <t>AT1G36000.1</t>
  </si>
  <si>
    <t>AT1G36000</t>
  </si>
  <si>
    <t>AT1G42990.1</t>
  </si>
  <si>
    <t>AT1G42990</t>
  </si>
  <si>
    <t>AT1G43700</t>
  </si>
  <si>
    <t>AT1G44810.1</t>
  </si>
  <si>
    <t>AT1G44810</t>
  </si>
  <si>
    <t>AT1G45249.1</t>
  </si>
  <si>
    <t>AT1G45249</t>
  </si>
  <si>
    <t>AT1G45249.2</t>
  </si>
  <si>
    <t>AT1G45249.3</t>
  </si>
  <si>
    <t>AT1G46264.1</t>
  </si>
  <si>
    <t>AT1G46264</t>
  </si>
  <si>
    <t>AT1G47655.1</t>
  </si>
  <si>
    <t>AT1G47655</t>
  </si>
  <si>
    <t>AT1G47870.1</t>
  </si>
  <si>
    <t>AT1G47870</t>
  </si>
  <si>
    <t>E2F/DP</t>
  </si>
  <si>
    <t>AT1G47870.2</t>
  </si>
  <si>
    <t>AT1G49720.1</t>
  </si>
  <si>
    <t>AT1G49720</t>
  </si>
  <si>
    <t>AT1G49720.2</t>
  </si>
  <si>
    <t>AT1G49770.1</t>
  </si>
  <si>
    <t>AT1G49770</t>
  </si>
  <si>
    <t>AT1G50420.1</t>
  </si>
  <si>
    <t>AT1G50420</t>
  </si>
  <si>
    <t>AT1G50600.1</t>
  </si>
  <si>
    <t>AT1G50600</t>
  </si>
  <si>
    <t>AT1G51070.1</t>
  </si>
  <si>
    <t>AT1G51070</t>
  </si>
  <si>
    <t>AT1G51070.2</t>
  </si>
  <si>
    <t>AT1G51140.1</t>
  </si>
  <si>
    <t>AT1G51140</t>
  </si>
  <si>
    <t>AT1G51600.1</t>
  </si>
  <si>
    <t>AT1G51600</t>
  </si>
  <si>
    <t>AT1G51700.1</t>
  </si>
  <si>
    <t>AT1G51700</t>
  </si>
  <si>
    <t>AT1G52520.1</t>
  </si>
  <si>
    <t>AT1G52520</t>
  </si>
  <si>
    <t>AT1G52880.1</t>
  </si>
  <si>
    <t>AT1G52880</t>
  </si>
  <si>
    <t>AT1G52890.1</t>
  </si>
  <si>
    <t>AT1G52890</t>
  </si>
  <si>
    <t>AT1G53160.1</t>
  </si>
  <si>
    <t>AT1G53160</t>
  </si>
  <si>
    <t>AT1G53160.2</t>
  </si>
  <si>
    <t>AT1G53230.1</t>
  </si>
  <si>
    <t>AT1G53230</t>
  </si>
  <si>
    <t>AT1G54060.1</t>
  </si>
  <si>
    <t>AT1G54060</t>
  </si>
  <si>
    <t>AT1G54160.1</t>
  </si>
  <si>
    <t>AT1G54160</t>
  </si>
  <si>
    <t>AT1G54330.1</t>
  </si>
  <si>
    <t>AT1G54330</t>
  </si>
  <si>
    <t>AT1G54830.1</t>
  </si>
  <si>
    <t>AT1G54830</t>
  </si>
  <si>
    <t>AT1G54830.2</t>
  </si>
  <si>
    <t>AT1G54830.3</t>
  </si>
  <si>
    <t>AT1G55580.1</t>
  </si>
  <si>
    <t>AT1G55580</t>
  </si>
  <si>
    <t>AT1G55600.1</t>
  </si>
  <si>
    <t>AT1G55600</t>
  </si>
  <si>
    <t>AT1G55950.1</t>
  </si>
  <si>
    <t>AT1G55950</t>
  </si>
  <si>
    <t>AT1G56010.1</t>
  </si>
  <si>
    <t>AT1G56010</t>
  </si>
  <si>
    <t>AT1G56010.2</t>
  </si>
  <si>
    <t>AT1G56170.1</t>
  </si>
  <si>
    <t>AT1G56170</t>
  </si>
  <si>
    <t>AT1G56170.2</t>
  </si>
  <si>
    <t>AT1G58100.1</t>
  </si>
  <si>
    <t>AT1G58100</t>
  </si>
  <si>
    <t>AT1G58100.2</t>
  </si>
  <si>
    <t>AT1G58110.1</t>
  </si>
  <si>
    <t>AT1G58110</t>
  </si>
  <si>
    <t>AT1G58110.2</t>
  </si>
  <si>
    <t>AT1G59530.1</t>
  </si>
  <si>
    <t>AT1G59530</t>
  </si>
  <si>
    <t>AT1G59640.1</t>
  </si>
  <si>
    <t>AT1G59640</t>
  </si>
  <si>
    <t>AT1G59640.2</t>
  </si>
  <si>
    <t>AT1G60240.1</t>
  </si>
  <si>
    <t>AT1G60240</t>
  </si>
  <si>
    <t>AT1G60280.1</t>
  </si>
  <si>
    <t>AT1G60280</t>
  </si>
  <si>
    <t>AT1G60300.1</t>
  </si>
  <si>
    <t>AT1G60300</t>
  </si>
  <si>
    <t>AT1G60340.1</t>
  </si>
  <si>
    <t>AT1G60340</t>
  </si>
  <si>
    <t>AT1G60350.1</t>
  </si>
  <si>
    <t>AT1G60350</t>
  </si>
  <si>
    <t>AT1G60380.1</t>
  </si>
  <si>
    <t>AT1G60380</t>
  </si>
  <si>
    <t>AT1G61110.1</t>
  </si>
  <si>
    <t>AT1G61110</t>
  </si>
  <si>
    <t>AT1G61660.1</t>
  </si>
  <si>
    <t>AT1G61660</t>
  </si>
  <si>
    <t>AT1G61660.2</t>
  </si>
  <si>
    <t>AT1G61660.3</t>
  </si>
  <si>
    <t>AT1G61660.4</t>
  </si>
  <si>
    <t>AT1G61730</t>
  </si>
  <si>
    <t>AT1G62300.1</t>
  </si>
  <si>
    <t>AT1G62300</t>
  </si>
  <si>
    <t>AT1G62700.1</t>
  </si>
  <si>
    <t>AT1G62700</t>
  </si>
  <si>
    <t>AT1G62975.1</t>
  </si>
  <si>
    <t>AT1G62975</t>
  </si>
  <si>
    <t>AT1G63100.1</t>
  </si>
  <si>
    <t>AT1G63100</t>
  </si>
  <si>
    <t>AT1G63650.1</t>
  </si>
  <si>
    <t>AT1G63650</t>
  </si>
  <si>
    <t>AT1G63650.2</t>
  </si>
  <si>
    <t>AT1G63650.3</t>
  </si>
  <si>
    <t>AT1G64000.1</t>
  </si>
  <si>
    <t>AT1G64000</t>
  </si>
  <si>
    <t>AT1G64100.2</t>
  </si>
  <si>
    <t>AT1G64100</t>
  </si>
  <si>
    <t>AT1G64105.1</t>
  </si>
  <si>
    <t>AT1G64105</t>
  </si>
  <si>
    <t>AT1G64530.1</t>
  </si>
  <si>
    <t>AT1G64530</t>
  </si>
  <si>
    <t>AT1G64620.1</t>
  </si>
  <si>
    <t>AT1G64620</t>
  </si>
  <si>
    <t>AT1G65620.1</t>
  </si>
  <si>
    <t>AT1G65620</t>
  </si>
  <si>
    <t>AT1G65620.2</t>
  </si>
  <si>
    <t>AT1G65620.3</t>
  </si>
  <si>
    <t>AT1G65620.4</t>
  </si>
  <si>
    <t>AT1G65910.1</t>
  </si>
  <si>
    <t>AT1G65910</t>
  </si>
  <si>
    <t>AT1G66350.1</t>
  </si>
  <si>
    <t>AT1G66350</t>
  </si>
  <si>
    <t>AT1G66420.1</t>
  </si>
  <si>
    <t>AT1G66420</t>
  </si>
  <si>
    <t>AT1G66470.1</t>
  </si>
  <si>
    <t>AT1G66470</t>
  </si>
  <si>
    <t>AT1G66550.1</t>
  </si>
  <si>
    <t>AT1G66550</t>
  </si>
  <si>
    <t>AT1G66550.2</t>
  </si>
  <si>
    <t>AT1G66560.1</t>
  </si>
  <si>
    <t>AT1G66560</t>
  </si>
  <si>
    <t>AT1G66600.1</t>
  </si>
  <si>
    <t>AT1G66600</t>
  </si>
  <si>
    <t>AT1G67100.1</t>
  </si>
  <si>
    <t>AT1G67100</t>
  </si>
  <si>
    <t>AT1G67260.1</t>
  </si>
  <si>
    <t>AT1G67260</t>
  </si>
  <si>
    <t>AT1G67260.2</t>
  </si>
  <si>
    <t>AT1G67310.1</t>
  </si>
  <si>
    <t>AT1G67310</t>
  </si>
  <si>
    <t>CAMTA</t>
  </si>
  <si>
    <t>AT1G67970.1</t>
  </si>
  <si>
    <t>AT1G67970</t>
  </si>
  <si>
    <t>AT1G68120.1</t>
  </si>
  <si>
    <t>AT1G68120</t>
  </si>
  <si>
    <t>AT1G68150.1</t>
  </si>
  <si>
    <t>AT1G68150</t>
  </si>
  <si>
    <t>AT1G68240.1</t>
  </si>
  <si>
    <t>AT1G68240</t>
  </si>
  <si>
    <t>AT1G68240.2</t>
  </si>
  <si>
    <t>AT1G68510.1</t>
  </si>
  <si>
    <t>AT1G68510</t>
  </si>
  <si>
    <t>AT1G68640.1</t>
  </si>
  <si>
    <t>AT1G68640</t>
  </si>
  <si>
    <t>AT1G68800.1</t>
  </si>
  <si>
    <t>AT1G68800</t>
  </si>
  <si>
    <t>AT1G68810.1</t>
  </si>
  <si>
    <t>AT1G68810</t>
  </si>
  <si>
    <t>AT1G68880.1</t>
  </si>
  <si>
    <t>AT1G68880</t>
  </si>
  <si>
    <t>AT1G68920.1</t>
  </si>
  <si>
    <t>AT1G68920</t>
  </si>
  <si>
    <t>AT1G68920.2</t>
  </si>
  <si>
    <t>AT1G68920.3</t>
  </si>
  <si>
    <t>AT1G69010.1</t>
  </si>
  <si>
    <t>AT1G69010</t>
  </si>
  <si>
    <t>AT1G69170.1</t>
  </si>
  <si>
    <t>AT1G69170</t>
  </si>
  <si>
    <t>AT1G69180.1</t>
  </si>
  <si>
    <t>AT1G69180</t>
  </si>
  <si>
    <t>AT1G69310.1</t>
  </si>
  <si>
    <t>AT1G69310</t>
  </si>
  <si>
    <t>AT1G69310.2</t>
  </si>
  <si>
    <t>AT1G69490.1</t>
  </si>
  <si>
    <t>AT1G69490</t>
  </si>
  <si>
    <t>AT1G69570.1</t>
  </si>
  <si>
    <t>AT1G69570</t>
  </si>
  <si>
    <t>AT1G69600.1</t>
  </si>
  <si>
    <t>AT1G69600</t>
  </si>
  <si>
    <t>AT1G69690.1</t>
  </si>
  <si>
    <t>AT1G69690</t>
  </si>
  <si>
    <t>AT1G69810.1</t>
  </si>
  <si>
    <t>AT1G69810</t>
  </si>
  <si>
    <t>AT1G71200.1</t>
  </si>
  <si>
    <t>AT1G71200</t>
  </si>
  <si>
    <t>AT1G71260.1</t>
  </si>
  <si>
    <t>AT1G71260</t>
  </si>
  <si>
    <t>AT1G71930.1</t>
  </si>
  <si>
    <t>AT1G71930</t>
  </si>
  <si>
    <t>AT1G72010.1</t>
  </si>
  <si>
    <t>AT1G72010</t>
  </si>
  <si>
    <t>AT1G72210.1</t>
  </si>
  <si>
    <t>AT1G72210</t>
  </si>
  <si>
    <t>AT1G72830.1</t>
  </si>
  <si>
    <t>AT1G72830</t>
  </si>
  <si>
    <t>AT1G72830.2</t>
  </si>
  <si>
    <t>AT1G72830.3</t>
  </si>
  <si>
    <t>AT1G72980.1</t>
  </si>
  <si>
    <t>AT1G72980</t>
  </si>
  <si>
    <t>AT1G73730.1</t>
  </si>
  <si>
    <t>AT1G73730</t>
  </si>
  <si>
    <t>EIL</t>
  </si>
  <si>
    <t>AT1G73830.1</t>
  </si>
  <si>
    <t>AT1G73830</t>
  </si>
  <si>
    <t>AT1G73830.2</t>
  </si>
  <si>
    <t>AT1G74480.1</t>
  </si>
  <si>
    <t>AT1G74480</t>
  </si>
  <si>
    <t>AT1G74500.1</t>
  </si>
  <si>
    <t>AT1G74500</t>
  </si>
  <si>
    <t>AT1G74660.1</t>
  </si>
  <si>
    <t>AT1G74660</t>
  </si>
  <si>
    <t>AT1G75080.1</t>
  </si>
  <si>
    <t>AT1G75080</t>
  </si>
  <si>
    <t>AT1G75240.1</t>
  </si>
  <si>
    <t>AT1G75240</t>
  </si>
  <si>
    <t>AT1G75390.1</t>
  </si>
  <si>
    <t>AT1G75390</t>
  </si>
  <si>
    <t>AT1G75390.2</t>
  </si>
  <si>
    <t>AT1G75520.1</t>
  </si>
  <si>
    <t>AT1G75520</t>
  </si>
  <si>
    <t>AT1G76320.1</t>
  </si>
  <si>
    <t>AT1G76320</t>
  </si>
  <si>
    <t>AT1G76320.2</t>
  </si>
  <si>
    <t>AT1G76350.1</t>
  </si>
  <si>
    <t>AT1G76350</t>
  </si>
  <si>
    <t>AT1G76420.1</t>
  </si>
  <si>
    <t>AT1G76420</t>
  </si>
  <si>
    <t>AT1G76580.1</t>
  </si>
  <si>
    <t>AT1G76580</t>
  </si>
  <si>
    <t>AT1G76870.1</t>
  </si>
  <si>
    <t>AT1G76870</t>
  </si>
  <si>
    <t>AT1G76880.1</t>
  </si>
  <si>
    <t>AT1G76880</t>
  </si>
  <si>
    <t>AT1G76890.2</t>
  </si>
  <si>
    <t>AT1G76890</t>
  </si>
  <si>
    <t>AT1G77450.1</t>
  </si>
  <si>
    <t>AT1G77450</t>
  </si>
  <si>
    <t>AT1G77570.1</t>
  </si>
  <si>
    <t>AT1G77570</t>
  </si>
  <si>
    <t>AT1G77920.1</t>
  </si>
  <si>
    <t>AT1G77920</t>
  </si>
  <si>
    <t>AT1G78540.1</t>
  </si>
  <si>
    <t>AT1G78540</t>
  </si>
  <si>
    <t>AT1G78540.2</t>
  </si>
  <si>
    <t>AT1G78700.1</t>
  </si>
  <si>
    <t>AT1G78700</t>
  </si>
  <si>
    <t>AT1G79580.1</t>
  </si>
  <si>
    <t>AT1G79580</t>
  </si>
  <si>
    <t>AT1G79580.2</t>
  </si>
  <si>
    <t>AT1G79580.3</t>
  </si>
  <si>
    <t>AT1G80010.1</t>
  </si>
  <si>
    <t>AT1G80010</t>
  </si>
  <si>
    <t>AT1G80590.1</t>
  </si>
  <si>
    <t>AT1G80590</t>
  </si>
  <si>
    <t>AT1G80840.1</t>
  </si>
  <si>
    <t>AT1G80840</t>
  </si>
  <si>
    <t>AT2G01370.1</t>
  </si>
  <si>
    <t>AT2G01370</t>
  </si>
  <si>
    <t>AT2G01570.1</t>
  </si>
  <si>
    <t>AT2G01570</t>
  </si>
  <si>
    <t>AT2G01930.1</t>
  </si>
  <si>
    <t>AT2G01930</t>
  </si>
  <si>
    <t>AT2G01930.2</t>
  </si>
  <si>
    <t>AT2G02450.1</t>
  </si>
  <si>
    <t>AT2G02450</t>
  </si>
  <si>
    <t>AT2G02450.2</t>
  </si>
  <si>
    <t>AT2G02540.1</t>
  </si>
  <si>
    <t>AT2G02540</t>
  </si>
  <si>
    <t>AT2G02740.1</t>
  </si>
  <si>
    <t>AT2G02740</t>
  </si>
  <si>
    <t>AT2G02740.2</t>
  </si>
  <si>
    <t>AT2G03340.1</t>
  </si>
  <si>
    <t>AT2G03340</t>
  </si>
  <si>
    <t>AT2G04038.1</t>
  </si>
  <si>
    <t>AT2G04038</t>
  </si>
  <si>
    <t>AT2G04880.1</t>
  </si>
  <si>
    <t>AT2G04880</t>
  </si>
  <si>
    <t>AT2G04880.2</t>
  </si>
  <si>
    <t>AT2G04890.1</t>
  </si>
  <si>
    <t>AT2G04890</t>
  </si>
  <si>
    <t>AT2G12900.1</t>
  </si>
  <si>
    <t>AT2G12900</t>
  </si>
  <si>
    <t>AT2G12940.1</t>
  </si>
  <si>
    <t>AT2G12940</t>
  </si>
  <si>
    <t>AT2G13150.1</t>
  </si>
  <si>
    <t>AT2G13150</t>
  </si>
  <si>
    <t>AT2G13570.1</t>
  </si>
  <si>
    <t>AT2G13570</t>
  </si>
  <si>
    <t>AT2G14760.1</t>
  </si>
  <si>
    <t>AT2G14760</t>
  </si>
  <si>
    <t>AT2G14760.3</t>
  </si>
  <si>
    <t>AT2G16770.1</t>
  </si>
  <si>
    <t>AT2G16770</t>
  </si>
  <si>
    <t>AT2G16910.1</t>
  </si>
  <si>
    <t>AT2G16910</t>
  </si>
  <si>
    <t>AT2G17040.1</t>
  </si>
  <si>
    <t>AT2G17040</t>
  </si>
  <si>
    <t>AT2G17150.1</t>
  </si>
  <si>
    <t>AT2G17150</t>
  </si>
  <si>
    <t>AT2G17770.1</t>
  </si>
  <si>
    <t>AT2G17770</t>
  </si>
  <si>
    <t>AT2G17770.2</t>
  </si>
  <si>
    <t>AT2G18060.1</t>
  </si>
  <si>
    <t>AT2G18060</t>
  </si>
  <si>
    <t>AT2G18120.1</t>
  </si>
  <si>
    <t>AT2G18120</t>
  </si>
  <si>
    <t>AT2G18160.1</t>
  </si>
  <si>
    <t>AT2G18160</t>
  </si>
  <si>
    <t>AT2G18300.1</t>
  </si>
  <si>
    <t>AT2G18300</t>
  </si>
  <si>
    <t>AT2G18300.2</t>
  </si>
  <si>
    <t>AT2G18300.3</t>
  </si>
  <si>
    <t>AT2G18350.1</t>
  </si>
  <si>
    <t>AT2G18350</t>
  </si>
  <si>
    <t>AT2G18380.1</t>
  </si>
  <si>
    <t>AT2G18380</t>
  </si>
  <si>
    <t>AT2G19510.1</t>
  </si>
  <si>
    <t>AT2G19510</t>
  </si>
  <si>
    <t>AT2G19820.1</t>
  </si>
  <si>
    <t>AT2G19820</t>
  </si>
  <si>
    <t>AT2G20110.1</t>
  </si>
  <si>
    <t>AT2G20110</t>
  </si>
  <si>
    <t>CPP</t>
  </si>
  <si>
    <t>AT2G20110.2</t>
  </si>
  <si>
    <t>AT2G20180.1</t>
  </si>
  <si>
    <t>AT2G20180</t>
  </si>
  <si>
    <t>AT2G20180.2</t>
  </si>
  <si>
    <t>AT2G20180.3</t>
  </si>
  <si>
    <t>AT2G20613.1</t>
  </si>
  <si>
    <t>AT2G20613</t>
  </si>
  <si>
    <t>AT2G21230.1</t>
  </si>
  <si>
    <t>AT2G21230</t>
  </si>
  <si>
    <t>AT2G21230.2</t>
  </si>
  <si>
    <t>AT2G21230.3</t>
  </si>
  <si>
    <t>AT2G21240.1</t>
  </si>
  <si>
    <t>AT2G21240</t>
  </si>
  <si>
    <t>AT2G21240.2</t>
  </si>
  <si>
    <t>AT2G21400.1</t>
  </si>
  <si>
    <t>AT2G21400</t>
  </si>
  <si>
    <t>AT2G21900.1</t>
  </si>
  <si>
    <t>AT2G21900</t>
  </si>
  <si>
    <t>AT2G22300.1</t>
  </si>
  <si>
    <t>AT2G22300</t>
  </si>
  <si>
    <t>AT2G22300.2</t>
  </si>
  <si>
    <t>AT2G22750.1</t>
  </si>
  <si>
    <t>AT2G22750</t>
  </si>
  <si>
    <t>AT2G22750.2</t>
  </si>
  <si>
    <t>AT2G22760.1</t>
  </si>
  <si>
    <t>AT2G22760</t>
  </si>
  <si>
    <t>AT2G22770.1</t>
  </si>
  <si>
    <t>AT2G22770</t>
  </si>
  <si>
    <t>AT2G22850.1</t>
  </si>
  <si>
    <t>AT2G22850</t>
  </si>
  <si>
    <t>AT2G22850.2</t>
  </si>
  <si>
    <t>AT2G23320.1</t>
  </si>
  <si>
    <t>AT2G23320</t>
  </si>
  <si>
    <t>AT2G23320.2</t>
  </si>
  <si>
    <t>AT2G23660.1</t>
  </si>
  <si>
    <t>AT2G23660</t>
  </si>
  <si>
    <t>AT2G23660.2</t>
  </si>
  <si>
    <t>AT2G24260.1</t>
  </si>
  <si>
    <t>AT2G24260</t>
  </si>
  <si>
    <t>AT2G24430.1</t>
  </si>
  <si>
    <t>AT2G24430</t>
  </si>
  <si>
    <t>AT2G24430.2</t>
  </si>
  <si>
    <t>AT2G24570.1</t>
  </si>
  <si>
    <t>AT2G24570</t>
  </si>
  <si>
    <t>AT2G25000.1</t>
  </si>
  <si>
    <t>AT2G25000</t>
  </si>
  <si>
    <t>AT2G25650</t>
  </si>
  <si>
    <t>AT2G26150.1</t>
  </si>
  <si>
    <t>AT2G26150</t>
  </si>
  <si>
    <t>AT2G26580.1</t>
  </si>
  <si>
    <t>AT2G26580</t>
  </si>
  <si>
    <t>AT2G26580.2</t>
  </si>
  <si>
    <t>AT2G27050.1</t>
  </si>
  <si>
    <t>AT2G27050</t>
  </si>
  <si>
    <t>AT2G27110.1</t>
  </si>
  <si>
    <t>AT2G27110</t>
  </si>
  <si>
    <t>AT2G27110.2</t>
  </si>
  <si>
    <t>AT2G27300.1</t>
  </si>
  <si>
    <t>AT2G27300</t>
  </si>
  <si>
    <t>AT2G27470.1</t>
  </si>
  <si>
    <t>AT2G27470</t>
  </si>
  <si>
    <t>AT2G28160.1</t>
  </si>
  <si>
    <t>AT2G28160</t>
  </si>
  <si>
    <t>AT2G28340.1</t>
  </si>
  <si>
    <t>AT2G28340</t>
  </si>
  <si>
    <t>AT2G28500.1</t>
  </si>
  <si>
    <t>AT2G28500</t>
  </si>
  <si>
    <t>AT2G28510.1</t>
  </si>
  <si>
    <t>AT2G28510</t>
  </si>
  <si>
    <t>AT2G28810.1</t>
  </si>
  <si>
    <t>AT2G28810</t>
  </si>
  <si>
    <t>AT2G28810.2</t>
  </si>
  <si>
    <t>AT2G29060.1</t>
  </si>
  <si>
    <t>AT2G29060</t>
  </si>
  <si>
    <t>AT2G29065.1</t>
  </si>
  <si>
    <t>AT2G29065</t>
  </si>
  <si>
    <t>AT2G30130.1</t>
  </si>
  <si>
    <t>AT2G30130</t>
  </si>
  <si>
    <t>AT2G30250.1</t>
  </si>
  <si>
    <t>AT2G30250</t>
  </si>
  <si>
    <t>AT2G30340.1</t>
  </si>
  <si>
    <t>AT2G30340</t>
  </si>
  <si>
    <t>AT2G30590.1</t>
  </si>
  <si>
    <t>AT2G30590</t>
  </si>
  <si>
    <t>AT2G31070.1</t>
  </si>
  <si>
    <t>AT2G31070</t>
  </si>
  <si>
    <t>AT2G31210.1</t>
  </si>
  <si>
    <t>AT2G31210</t>
  </si>
  <si>
    <t>AT2G31215.1</t>
  </si>
  <si>
    <t>AT2G31215</t>
  </si>
  <si>
    <t>AT2G31220.1</t>
  </si>
  <si>
    <t>AT2G31220</t>
  </si>
  <si>
    <t>AT2G31280.1</t>
  </si>
  <si>
    <t>AT2G31280</t>
  </si>
  <si>
    <t>AT2G31280.2</t>
  </si>
  <si>
    <t>AT2G31280.3</t>
  </si>
  <si>
    <t>AT2G31310.1</t>
  </si>
  <si>
    <t>AT2G31310</t>
  </si>
  <si>
    <t>AT2G31370.1</t>
  </si>
  <si>
    <t>AT2G31370</t>
  </si>
  <si>
    <t>AT2G31370.2</t>
  </si>
  <si>
    <t>AT2G31370.3</t>
  </si>
  <si>
    <t>AT2G31370.4</t>
  </si>
  <si>
    <t>AT2G31370.5</t>
  </si>
  <si>
    <t>AT2G31370.6</t>
  </si>
  <si>
    <t>AT2G31730.1</t>
  </si>
  <si>
    <t>AT2G31730</t>
  </si>
  <si>
    <t>AT2G32250.1</t>
  </si>
  <si>
    <t>AT2G32250</t>
  </si>
  <si>
    <t>AT2G32250.2</t>
  </si>
  <si>
    <t>AT2G32250.3</t>
  </si>
  <si>
    <t>AT2G32250.4</t>
  </si>
  <si>
    <t>AT2G33480.1</t>
  </si>
  <si>
    <t>AT2G33480</t>
  </si>
  <si>
    <t>AT2G33480.2</t>
  </si>
  <si>
    <t>AT2G33550.1</t>
  </si>
  <si>
    <t>AT2G33550</t>
  </si>
  <si>
    <t>AT2G33810.1</t>
  </si>
  <si>
    <t>AT2G33810</t>
  </si>
  <si>
    <t>AT2G34140.1</t>
  </si>
  <si>
    <t>AT2G34140</t>
  </si>
  <si>
    <t>AT2G34720.1</t>
  </si>
  <si>
    <t>AT2G34720</t>
  </si>
  <si>
    <t>AT2G34820.1</t>
  </si>
  <si>
    <t>AT2G34820</t>
  </si>
  <si>
    <t>AT2G34830.1</t>
  </si>
  <si>
    <t>AT2G34830</t>
  </si>
  <si>
    <t>AT2G35530</t>
  </si>
  <si>
    <t>AT2G35550.1</t>
  </si>
  <si>
    <t>AT2G35550</t>
  </si>
  <si>
    <t>AT2G35550.2</t>
  </si>
  <si>
    <t>AT2G35550.3</t>
  </si>
  <si>
    <t>AT2G35550.4</t>
  </si>
  <si>
    <t>AT2G35640.1</t>
  </si>
  <si>
    <t>AT2G35640</t>
  </si>
  <si>
    <t>AT2G36010.1</t>
  </si>
  <si>
    <t>AT2G36010</t>
  </si>
  <si>
    <t>AT2G36010.2</t>
  </si>
  <si>
    <t>AT2G36010.3</t>
  </si>
  <si>
    <t>AT2G36270.1</t>
  </si>
  <si>
    <t>AT2G36270</t>
  </si>
  <si>
    <t>AT2G36340.1</t>
  </si>
  <si>
    <t>AT2G36340</t>
  </si>
  <si>
    <t>AT2G37000.1</t>
  </si>
  <si>
    <t>AT2G37000</t>
  </si>
  <si>
    <t>AT2G37060.1</t>
  </si>
  <si>
    <t>AT2G37060</t>
  </si>
  <si>
    <t>AT2G37060.2</t>
  </si>
  <si>
    <t>AT2G37060.3</t>
  </si>
  <si>
    <t>AT2G37120.1</t>
  </si>
  <si>
    <t>AT2G37120</t>
  </si>
  <si>
    <t>S1Fa-like</t>
  </si>
  <si>
    <t>AT2G37260.1</t>
  </si>
  <si>
    <t>AT2G37260</t>
  </si>
  <si>
    <t>AT2G37260.2</t>
  </si>
  <si>
    <t>AT2G37590.1</t>
  </si>
  <si>
    <t>AT2G37590</t>
  </si>
  <si>
    <t>AT2G37650.1</t>
  </si>
  <si>
    <t>AT2G37650</t>
  </si>
  <si>
    <t>AT2G38250</t>
  </si>
  <si>
    <t>AT2G38470.1</t>
  </si>
  <si>
    <t>AT2G38470</t>
  </si>
  <si>
    <t>AT2G38880.1</t>
  </si>
  <si>
    <t>AT2G38880</t>
  </si>
  <si>
    <t>AT2G38880.2</t>
  </si>
  <si>
    <t>AT2G38880.3</t>
  </si>
  <si>
    <t>AT2G38880.4</t>
  </si>
  <si>
    <t>AT2G38880.5</t>
  </si>
  <si>
    <t>AT2G38880.6</t>
  </si>
  <si>
    <t>AT2G38880.8</t>
  </si>
  <si>
    <t>AT2G40200.1</t>
  </si>
  <si>
    <t>AT2G40200</t>
  </si>
  <si>
    <t>AT2G40470.1</t>
  </si>
  <si>
    <t>AT2G40470</t>
  </si>
  <si>
    <t>AT2G40620.1</t>
  </si>
  <si>
    <t>AT2G40620</t>
  </si>
  <si>
    <t>AT2G40740.1</t>
  </si>
  <si>
    <t>AT2G40740</t>
  </si>
  <si>
    <t>AT2G40740.2</t>
  </si>
  <si>
    <t>AT2G40750.1</t>
  </si>
  <si>
    <t>AT2G40750</t>
  </si>
  <si>
    <t>AT2G40950.1</t>
  </si>
  <si>
    <t>AT2G40950</t>
  </si>
  <si>
    <t>AT2G41070.1</t>
  </si>
  <si>
    <t>AT2G41070</t>
  </si>
  <si>
    <t>AT2G41070.2</t>
  </si>
  <si>
    <t>AT2G41070.3</t>
  </si>
  <si>
    <t>AT2G41130.1</t>
  </si>
  <si>
    <t>AT2G41130</t>
  </si>
  <si>
    <t>AT2G41240.1</t>
  </si>
  <si>
    <t>AT2G41240</t>
  </si>
  <si>
    <t>AT2G41240.2</t>
  </si>
  <si>
    <t>AT2G41690.1</t>
  </si>
  <si>
    <t>AT2G41690</t>
  </si>
  <si>
    <t>AT2G42200.1</t>
  </si>
  <si>
    <t>AT2G42200</t>
  </si>
  <si>
    <t>AT2G42280.1</t>
  </si>
  <si>
    <t>AT2G42280</t>
  </si>
  <si>
    <t>AT2G42300.1</t>
  </si>
  <si>
    <t>AT2G42300</t>
  </si>
  <si>
    <t>AT2G42300.2</t>
  </si>
  <si>
    <t>AT2G42380.1</t>
  </si>
  <si>
    <t>AT2G42380</t>
  </si>
  <si>
    <t>AT2G42380.2</t>
  </si>
  <si>
    <t>AT2G42400.1</t>
  </si>
  <si>
    <t>AT2G42400</t>
  </si>
  <si>
    <t>AT2G42430.1</t>
  </si>
  <si>
    <t>AT2G42430</t>
  </si>
  <si>
    <t>AT2G42440.1</t>
  </si>
  <si>
    <t>AT2G42440</t>
  </si>
  <si>
    <t>AT2G43000.1</t>
  </si>
  <si>
    <t>AT2G43000</t>
  </si>
  <si>
    <t>AT2G43010.1</t>
  </si>
  <si>
    <t>AT2G43010</t>
  </si>
  <si>
    <t>AT2G43010.2</t>
  </si>
  <si>
    <t>AT2G43140.1</t>
  </si>
  <si>
    <t>AT2G43140</t>
  </si>
  <si>
    <t>AT2G43140.2</t>
  </si>
  <si>
    <t>AT2G43280.1</t>
  </si>
  <si>
    <t>AT2G43280</t>
  </si>
  <si>
    <t>AT2G43500.1</t>
  </si>
  <si>
    <t>AT2G43500</t>
  </si>
  <si>
    <t>AT2G43500.2</t>
  </si>
  <si>
    <t>AT2G44730.1</t>
  </si>
  <si>
    <t>AT2G44730</t>
  </si>
  <si>
    <t>AT2G44745.1</t>
  </si>
  <si>
    <t>AT2G44745</t>
  </si>
  <si>
    <t>AT2G45050.1</t>
  </si>
  <si>
    <t>AT2G45050</t>
  </si>
  <si>
    <t>AT2G45160.1</t>
  </si>
  <si>
    <t>AT2G45160</t>
  </si>
  <si>
    <t>AT2G45190.1</t>
  </si>
  <si>
    <t>AT2G45190</t>
  </si>
  <si>
    <t>AT2G45410.1</t>
  </si>
  <si>
    <t>AT2G45410</t>
  </si>
  <si>
    <t>AT2G45420.1</t>
  </si>
  <si>
    <t>AT2G45420</t>
  </si>
  <si>
    <t>AT2G45680.1</t>
  </si>
  <si>
    <t>AT2G45680</t>
  </si>
  <si>
    <t>AT2G45880.1</t>
  </si>
  <si>
    <t>AT2G45880</t>
  </si>
  <si>
    <t>AT2G46130.1</t>
  </si>
  <si>
    <t>AT2G46130</t>
  </si>
  <si>
    <t>AT2G46130.2</t>
  </si>
  <si>
    <t>AT2G46270.1</t>
  </si>
  <si>
    <t>AT2G46270</t>
  </si>
  <si>
    <t>AT2G46270.2</t>
  </si>
  <si>
    <t>AT2G46400.1</t>
  </si>
  <si>
    <t>AT2G46400</t>
  </si>
  <si>
    <t>AT2G46510.1</t>
  </si>
  <si>
    <t>AT2G46510</t>
  </si>
  <si>
    <t>AT2G46590.1</t>
  </si>
  <si>
    <t>AT2G46590</t>
  </si>
  <si>
    <t>AT2G46590.2</t>
  </si>
  <si>
    <t>AT2G46770.1</t>
  </si>
  <si>
    <t>AT2G46770</t>
  </si>
  <si>
    <t>AT2G46810.1</t>
  </si>
  <si>
    <t>AT2G46810</t>
  </si>
  <si>
    <t>AT2G46970.1</t>
  </si>
  <si>
    <t>AT2G46970</t>
  </si>
  <si>
    <t>AT2G47070.1</t>
  </si>
  <si>
    <t>AT2G47070</t>
  </si>
  <si>
    <t>AT2G47260.1</t>
  </si>
  <si>
    <t>AT2G47260</t>
  </si>
  <si>
    <t>AT2G47810.1</t>
  </si>
  <si>
    <t>AT2G47810</t>
  </si>
  <si>
    <t>AT3G01080.1</t>
  </si>
  <si>
    <t>AT3G01080</t>
  </si>
  <si>
    <t>AT3G01330.1</t>
  </si>
  <si>
    <t>AT3G01330</t>
  </si>
  <si>
    <t>AT3G01600.1</t>
  </si>
  <si>
    <t>AT3G01600</t>
  </si>
  <si>
    <t>AT3G01970</t>
  </si>
  <si>
    <t>AT3G02150.1</t>
  </si>
  <si>
    <t>AT3G02150</t>
  </si>
  <si>
    <t>AT3G02150.2</t>
  </si>
  <si>
    <t>AT3G02550.1</t>
  </si>
  <si>
    <t>AT3G02550</t>
  </si>
  <si>
    <t>AT3G02990.1</t>
  </si>
  <si>
    <t>AT3G02990</t>
  </si>
  <si>
    <t>AT3G03200.1</t>
  </si>
  <si>
    <t>AT3G03200</t>
  </si>
  <si>
    <t>AT3G03450.1</t>
  </si>
  <si>
    <t>AT3G03450</t>
  </si>
  <si>
    <t>AT3G03760.1</t>
  </si>
  <si>
    <t>AT3G03760</t>
  </si>
  <si>
    <t>AT3G04060.1</t>
  </si>
  <si>
    <t>AT3G04060</t>
  </si>
  <si>
    <t>AT3G04070.1</t>
  </si>
  <si>
    <t>AT3G04070</t>
  </si>
  <si>
    <t>AT3G04070.2</t>
  </si>
  <si>
    <t>AT3G04410.1</t>
  </si>
  <si>
    <t>AT3G04410</t>
  </si>
  <si>
    <t>AT3G04420.1</t>
  </si>
  <si>
    <t>AT3G04420</t>
  </si>
  <si>
    <t>AT3G04420.2</t>
  </si>
  <si>
    <t>AT3G04430.1</t>
  </si>
  <si>
    <t>AT3G04430</t>
  </si>
  <si>
    <t>AT3G04670.1</t>
  </si>
  <si>
    <t>AT3G04670</t>
  </si>
  <si>
    <t>AT3G04670.2</t>
  </si>
  <si>
    <t>AT3G04850.1</t>
  </si>
  <si>
    <t>AT3G04850</t>
  </si>
  <si>
    <t>AT3G04930.1</t>
  </si>
  <si>
    <t>AT3G04930</t>
  </si>
  <si>
    <t>AT3G05690.1</t>
  </si>
  <si>
    <t>AT3G05690</t>
  </si>
  <si>
    <t>AT3G06120.1</t>
  </si>
  <si>
    <t>AT3G06120</t>
  </si>
  <si>
    <t>AT3G06250.1</t>
  </si>
  <si>
    <t>AT3G06250</t>
  </si>
  <si>
    <t>AT3G06590.1</t>
  </si>
  <si>
    <t>AT3G06590</t>
  </si>
  <si>
    <t>AT3G06590.2</t>
  </si>
  <si>
    <t>AT3G06740.1</t>
  </si>
  <si>
    <t>AT3G06740</t>
  </si>
  <si>
    <t>AT3G07340.1</t>
  </si>
  <si>
    <t>AT3G07340</t>
  </si>
  <si>
    <t>AT3G07500.1</t>
  </si>
  <si>
    <t>AT3G07500</t>
  </si>
  <si>
    <t>AT3G09735.1</t>
  </si>
  <si>
    <t>AT3G09735</t>
  </si>
  <si>
    <t>AT3G10000.1</t>
  </si>
  <si>
    <t>AT3G10000</t>
  </si>
  <si>
    <t>AT3G10000.2</t>
  </si>
  <si>
    <t>AT3G10030.1</t>
  </si>
  <si>
    <t>AT3G10030</t>
  </si>
  <si>
    <t>AT3G10040.1</t>
  </si>
  <si>
    <t>AT3G10040</t>
  </si>
  <si>
    <t>AT3G10480.1</t>
  </si>
  <si>
    <t>AT3G10480</t>
  </si>
  <si>
    <t>AT3G10480.3</t>
  </si>
  <si>
    <t>AT3G10490.1</t>
  </si>
  <si>
    <t>AT3G10490</t>
  </si>
  <si>
    <t>AT3G10490.2</t>
  </si>
  <si>
    <t>AT3G10500.1</t>
  </si>
  <si>
    <t>AT3G10500</t>
  </si>
  <si>
    <t>AT3G10800.1</t>
  </si>
  <si>
    <t>AT3G10800</t>
  </si>
  <si>
    <t>AT3G11090.1</t>
  </si>
  <si>
    <t>AT3G11090</t>
  </si>
  <si>
    <t>AT3G11100.1</t>
  </si>
  <si>
    <t>AT3G11100</t>
  </si>
  <si>
    <t>AT3G12250.1</t>
  </si>
  <si>
    <t>AT3G12250</t>
  </si>
  <si>
    <t>AT3G12250.2</t>
  </si>
  <si>
    <t>AT3G12250.3</t>
  </si>
  <si>
    <t>AT3G12250.4</t>
  </si>
  <si>
    <t>AT3G12250.5</t>
  </si>
  <si>
    <t>AT3G12480.1</t>
  </si>
  <si>
    <t>AT3G12480</t>
  </si>
  <si>
    <t>AT3G12910.1</t>
  </si>
  <si>
    <t>AT3G12910</t>
  </si>
  <si>
    <t>AT3G12977.1</t>
  </si>
  <si>
    <t>AT3G12977</t>
  </si>
  <si>
    <t>AT3G13840.1</t>
  </si>
  <si>
    <t>AT3G13840</t>
  </si>
  <si>
    <t>AT3G13850.1</t>
  </si>
  <si>
    <t>AT3G13850</t>
  </si>
  <si>
    <t>AT3G14020.1</t>
  </si>
  <si>
    <t>AT3G14020</t>
  </si>
  <si>
    <t>AT3G14180.1</t>
  </si>
  <si>
    <t>AT3G14180</t>
  </si>
  <si>
    <t>AT3G15030.1</t>
  </si>
  <si>
    <t>AT3G15030</t>
  </si>
  <si>
    <t>AT3G15030.2</t>
  </si>
  <si>
    <t>AT3G15030.3</t>
  </si>
  <si>
    <t>AT3G15170.1</t>
  </si>
  <si>
    <t>AT3G15170</t>
  </si>
  <si>
    <t>AT3G15270.1</t>
  </si>
  <si>
    <t>AT3G15270</t>
  </si>
  <si>
    <t>AT3G15500.1</t>
  </si>
  <si>
    <t>AT3G15500</t>
  </si>
  <si>
    <t>AT3G15510.1</t>
  </si>
  <si>
    <t>AT3G15510</t>
  </si>
  <si>
    <t>AT3G16160.1</t>
  </si>
  <si>
    <t>AT3G16160</t>
  </si>
  <si>
    <t>AT3G16870.1</t>
  </si>
  <si>
    <t>AT3G16870</t>
  </si>
  <si>
    <t>AT3G16940.1</t>
  </si>
  <si>
    <t>AT3G16940</t>
  </si>
  <si>
    <t>AT3G17609.1</t>
  </si>
  <si>
    <t>AT3G17609</t>
  </si>
  <si>
    <t>AT3G17609.2</t>
  </si>
  <si>
    <t>AT3G17609.3</t>
  </si>
  <si>
    <t>AT3G17609.4</t>
  </si>
  <si>
    <t>AT3G17730.1</t>
  </si>
  <si>
    <t>AT3G17730</t>
  </si>
  <si>
    <t>AT3G18400.1</t>
  </si>
  <si>
    <t>AT3G18400</t>
  </si>
  <si>
    <t>AT3G18550.1</t>
  </si>
  <si>
    <t>AT3G18550</t>
  </si>
  <si>
    <t>AT3G18550.2</t>
  </si>
  <si>
    <t>AT3G19290.1</t>
  </si>
  <si>
    <t>AT3G19290</t>
  </si>
  <si>
    <t>AT3G19290.2</t>
  </si>
  <si>
    <t>AT3G19290.3</t>
  </si>
  <si>
    <t>AT3G19500.1</t>
  </si>
  <si>
    <t>AT3G19500</t>
  </si>
  <si>
    <t>AT3G19860</t>
  </si>
  <si>
    <t>AT3G19860.2</t>
  </si>
  <si>
    <t>AT3G20640.1</t>
  </si>
  <si>
    <t>AT3G20640</t>
  </si>
  <si>
    <t>AT3G20750.1</t>
  </si>
  <si>
    <t>AT3G20750</t>
  </si>
  <si>
    <t>AT3G20770.1</t>
  </si>
  <si>
    <t>AT3G20770</t>
  </si>
  <si>
    <t>AT3G20910.1</t>
  </si>
  <si>
    <t>AT3G20910</t>
  </si>
  <si>
    <t>AT3G21175.1</t>
  </si>
  <si>
    <t>AT3G21175</t>
  </si>
  <si>
    <t>AT3G21175.2</t>
  </si>
  <si>
    <t>AT3G21270.1</t>
  </si>
  <si>
    <t>AT3G21270</t>
  </si>
  <si>
    <t>AT3G21330.1</t>
  </si>
  <si>
    <t>AT3G21330</t>
  </si>
  <si>
    <t>AT3G22100.1</t>
  </si>
  <si>
    <t>AT3G22100</t>
  </si>
  <si>
    <t>AT3G22170.1</t>
  </si>
  <si>
    <t>AT3G22170</t>
  </si>
  <si>
    <t>AT3G22760.1</t>
  </si>
  <si>
    <t>AT3G22760</t>
  </si>
  <si>
    <t>AT3G22780.1</t>
  </si>
  <si>
    <t>AT3G22780</t>
  </si>
  <si>
    <t>AT3G22830.1</t>
  </si>
  <si>
    <t>AT3G22830</t>
  </si>
  <si>
    <t>AT3G23210.1</t>
  </si>
  <si>
    <t>AT3G23210</t>
  </si>
  <si>
    <t>AT3G23690.1</t>
  </si>
  <si>
    <t>AT3G23690</t>
  </si>
  <si>
    <t>AT3G24050.1</t>
  </si>
  <si>
    <t>AT3G24050</t>
  </si>
  <si>
    <t>AT3G24140.1</t>
  </si>
  <si>
    <t>AT3G24140</t>
  </si>
  <si>
    <t>AT3G24490</t>
  </si>
  <si>
    <t>AT3G24520.1</t>
  </si>
  <si>
    <t>AT3G24520</t>
  </si>
  <si>
    <t>AT3G24860.1</t>
  </si>
  <si>
    <t>AT3G24860</t>
  </si>
  <si>
    <t>AT3G25710.1</t>
  </si>
  <si>
    <t>AT3G25710</t>
  </si>
  <si>
    <t>AT3G25990.1</t>
  </si>
  <si>
    <t>AT3G25990</t>
  </si>
  <si>
    <t>AT3G26620.1</t>
  </si>
  <si>
    <t>AT3G26620</t>
  </si>
  <si>
    <t>AT3G26660.1</t>
  </si>
  <si>
    <t>AT3G26660</t>
  </si>
  <si>
    <t>AT3G26744.1</t>
  </si>
  <si>
    <t>AT3G26744</t>
  </si>
  <si>
    <t>AT3G26744.2</t>
  </si>
  <si>
    <t>AT3G26744.4</t>
  </si>
  <si>
    <t>AT3G27010.1</t>
  </si>
  <si>
    <t>AT3G27010</t>
  </si>
  <si>
    <t>AT3G27650.1</t>
  </si>
  <si>
    <t>AT3G27650</t>
  </si>
  <si>
    <t>AT3G27940.1</t>
  </si>
  <si>
    <t>AT3G27940</t>
  </si>
  <si>
    <t>AT3G28857.1</t>
  </si>
  <si>
    <t>AT3G28857</t>
  </si>
  <si>
    <t>AT3G28917.1</t>
  </si>
  <si>
    <t>AT3G28917</t>
  </si>
  <si>
    <t>AT3G28920.1</t>
  </si>
  <si>
    <t>AT3G28920</t>
  </si>
  <si>
    <t>AT3G29035.1</t>
  </si>
  <si>
    <t>AT3G29035</t>
  </si>
  <si>
    <t>AT3G30530.1</t>
  </si>
  <si>
    <t>AT3G30530</t>
  </si>
  <si>
    <t>AT3G44290.1</t>
  </si>
  <si>
    <t>AT3G44290</t>
  </si>
  <si>
    <t>AT3G44350.1</t>
  </si>
  <si>
    <t>AT3G44350</t>
  </si>
  <si>
    <t>AT3G44350.2</t>
  </si>
  <si>
    <t>AT3G44460.1</t>
  </si>
  <si>
    <t>AT3G44460</t>
  </si>
  <si>
    <t>AT3G45150.1</t>
  </si>
  <si>
    <t>AT3G45150</t>
  </si>
  <si>
    <t>AT3G45170.1</t>
  </si>
  <si>
    <t>AT3G45170</t>
  </si>
  <si>
    <t>AT3G45610.1</t>
  </si>
  <si>
    <t>AT3G45610</t>
  </si>
  <si>
    <t>AT3G46600.1</t>
  </si>
  <si>
    <t>AT3G46600</t>
  </si>
  <si>
    <t>AT3G46600.2</t>
  </si>
  <si>
    <t>AT3G46600.3</t>
  </si>
  <si>
    <t>AT3G47500.1</t>
  </si>
  <si>
    <t>AT3G47500</t>
  </si>
  <si>
    <t>AT3G47620.1</t>
  </si>
  <si>
    <t>AT3G47620</t>
  </si>
  <si>
    <t>AT3G47640.1</t>
  </si>
  <si>
    <t>AT3G47640</t>
  </si>
  <si>
    <t>AT3G47640.2</t>
  </si>
  <si>
    <t>AT3G47640.3</t>
  </si>
  <si>
    <t>AT3G47710.1</t>
  </si>
  <si>
    <t>AT3G47710</t>
  </si>
  <si>
    <t>AT3G47870.1</t>
  </si>
  <si>
    <t>AT3G47870</t>
  </si>
  <si>
    <t>AT3G48160.1</t>
  </si>
  <si>
    <t>AT3G48160</t>
  </si>
  <si>
    <t>AT3G48160.2</t>
  </si>
  <si>
    <t>AT3G48590.1</t>
  </si>
  <si>
    <t>AT3G48590</t>
  </si>
  <si>
    <t>AT3G49530.1</t>
  </si>
  <si>
    <t>AT3G49530</t>
  </si>
  <si>
    <t>AT3G49760.1</t>
  </si>
  <si>
    <t>AT3G49760</t>
  </si>
  <si>
    <t>AT3G49940.1</t>
  </si>
  <si>
    <t>AT3G49940</t>
  </si>
  <si>
    <t>AT3G49950.1</t>
  </si>
  <si>
    <t>AT3G49950</t>
  </si>
  <si>
    <t>AT3G50330.1</t>
  </si>
  <si>
    <t>AT3G50330</t>
  </si>
  <si>
    <t>AT3G50410.1</t>
  </si>
  <si>
    <t>AT3G50410</t>
  </si>
  <si>
    <t>AT3G50510.1</t>
  </si>
  <si>
    <t>AT3G50510</t>
  </si>
  <si>
    <t>AT3G50650.1</t>
  </si>
  <si>
    <t>AT3G50650</t>
  </si>
  <si>
    <t>AT3G50750.1</t>
  </si>
  <si>
    <t>AT3G50750</t>
  </si>
  <si>
    <t>AT3G50870.1</t>
  </si>
  <si>
    <t>AT3G50870</t>
  </si>
  <si>
    <t>AT3G50890.1</t>
  </si>
  <si>
    <t>AT3G50890</t>
  </si>
  <si>
    <t>AT3G51060.1</t>
  </si>
  <si>
    <t>AT3G51060</t>
  </si>
  <si>
    <t>AT3G51080.1</t>
  </si>
  <si>
    <t>AT3G51080</t>
  </si>
  <si>
    <t>AT3G51910.1</t>
  </si>
  <si>
    <t>AT3G51910</t>
  </si>
  <si>
    <t>AT3G51960.1</t>
  </si>
  <si>
    <t>AT3G51960</t>
  </si>
  <si>
    <t>AT3G51960.2</t>
  </si>
  <si>
    <t>AT3G52440.1</t>
  </si>
  <si>
    <t>AT3G52440</t>
  </si>
  <si>
    <t>AT3G53340.1</t>
  </si>
  <si>
    <t>AT3G53340</t>
  </si>
  <si>
    <t>AT3G53370.1</t>
  </si>
  <si>
    <t>AT3G53370</t>
  </si>
  <si>
    <t>AT3G53370.2</t>
  </si>
  <si>
    <t>AT3G54220.1</t>
  </si>
  <si>
    <t>AT3G54220</t>
  </si>
  <si>
    <t>AT3G54390.1</t>
  </si>
  <si>
    <t>AT3G54390</t>
  </si>
  <si>
    <t>AT3G54430.1</t>
  </si>
  <si>
    <t>AT3G54430</t>
  </si>
  <si>
    <t>AT3G54620.1</t>
  </si>
  <si>
    <t>AT3G54620</t>
  </si>
  <si>
    <t>AT3G54620.2</t>
  </si>
  <si>
    <t>AT3G54620.3</t>
  </si>
  <si>
    <t>AT3G54810.1</t>
  </si>
  <si>
    <t>AT3G54810</t>
  </si>
  <si>
    <t>AT3G54810.2</t>
  </si>
  <si>
    <t>AT3G55210.1</t>
  </si>
  <si>
    <t>AT3G55210</t>
  </si>
  <si>
    <t>AT3G55370.1</t>
  </si>
  <si>
    <t>AT3G55370</t>
  </si>
  <si>
    <t>AT3G55370.2</t>
  </si>
  <si>
    <t>AT3G55370.3</t>
  </si>
  <si>
    <t>AT3G56400.1</t>
  </si>
  <si>
    <t>AT3G56400</t>
  </si>
  <si>
    <t>AT3G56520.1</t>
  </si>
  <si>
    <t>AT3G56520</t>
  </si>
  <si>
    <t>AT3G56530.1</t>
  </si>
  <si>
    <t>AT3G56530</t>
  </si>
  <si>
    <t>AT3G56560.1</t>
  </si>
  <si>
    <t>AT3G56560</t>
  </si>
  <si>
    <t>AT3G56660.1</t>
  </si>
  <si>
    <t>AT3G56660</t>
  </si>
  <si>
    <t>AT3G56770.1</t>
  </si>
  <si>
    <t>AT3G56770</t>
  </si>
  <si>
    <t>AT3G56770.2</t>
  </si>
  <si>
    <t>AT3G56850</t>
  </si>
  <si>
    <t>AT3G56970.1</t>
  </si>
  <si>
    <t>AT3G56970</t>
  </si>
  <si>
    <t>AT3G56980.1</t>
  </si>
  <si>
    <t>AT3G56980</t>
  </si>
  <si>
    <t>AT3G57800.1</t>
  </si>
  <si>
    <t>AT3G57800</t>
  </si>
  <si>
    <t>AT3G57800.2</t>
  </si>
  <si>
    <t>AT3G57920.1</t>
  </si>
  <si>
    <t>AT3G57920</t>
  </si>
  <si>
    <t>AT3G58120.1</t>
  </si>
  <si>
    <t>AT3G58120</t>
  </si>
  <si>
    <t>AT3G58190.1</t>
  </si>
  <si>
    <t>AT3G58190</t>
  </si>
  <si>
    <t>AT3G58630.1</t>
  </si>
  <si>
    <t>AT3G58630</t>
  </si>
  <si>
    <t>AT3G58710.1</t>
  </si>
  <si>
    <t>AT3G58710</t>
  </si>
  <si>
    <t>AT3G58710.2</t>
  </si>
  <si>
    <t>AT3G59060.1</t>
  </si>
  <si>
    <t>AT3G59060</t>
  </si>
  <si>
    <t>AT3G59060.2</t>
  </si>
  <si>
    <t>AT3G59060.3</t>
  </si>
  <si>
    <t>AT3G59060.4</t>
  </si>
  <si>
    <t>AT3G59470.1</t>
  </si>
  <si>
    <t>AT3G59470</t>
  </si>
  <si>
    <t>AT3G59470.2</t>
  </si>
  <si>
    <t>AT3G59580.1</t>
  </si>
  <si>
    <t>AT3G59580</t>
  </si>
  <si>
    <t>AT3G59580.2</t>
  </si>
  <si>
    <t>AT3G60030.1</t>
  </si>
  <si>
    <t>AT3G60030</t>
  </si>
  <si>
    <t>AT3G60530.1</t>
  </si>
  <si>
    <t>AT3G60530</t>
  </si>
  <si>
    <t>AT3G60630.1</t>
  </si>
  <si>
    <t>AT3G60630</t>
  </si>
  <si>
    <t>AT3G61850.1</t>
  </si>
  <si>
    <t>AT3G61850</t>
  </si>
  <si>
    <t>AT3G61850.2</t>
  </si>
  <si>
    <t>AT3G61850.3</t>
  </si>
  <si>
    <t>AT3G61850.4</t>
  </si>
  <si>
    <t>AT3G61910.1</t>
  </si>
  <si>
    <t>AT3G61910</t>
  </si>
  <si>
    <t>AT3G61950.1</t>
  </si>
  <si>
    <t>AT3G61950</t>
  </si>
  <si>
    <t>AT3G61950.2</t>
  </si>
  <si>
    <t>AT3G62090.1</t>
  </si>
  <si>
    <t>AT3G62090</t>
  </si>
  <si>
    <t>AT3G62090.2</t>
  </si>
  <si>
    <t>AT3G62340.1</t>
  </si>
  <si>
    <t>AT3G62340</t>
  </si>
  <si>
    <t>AT3G62420.1</t>
  </si>
  <si>
    <t>AT3G62420</t>
  </si>
  <si>
    <t>AT3G63350.1</t>
  </si>
  <si>
    <t>AT3G63350</t>
  </si>
  <si>
    <t>AT4G00050.1</t>
  </si>
  <si>
    <t>AT4G00050</t>
  </si>
  <si>
    <t>AT4G00120.1</t>
  </si>
  <si>
    <t>AT4G00120</t>
  </si>
  <si>
    <t>AT4G00130.1</t>
  </si>
  <si>
    <t>AT4G00130</t>
  </si>
  <si>
    <t>AT4G00150.1</t>
  </si>
  <si>
    <t>AT4G00150</t>
  </si>
  <si>
    <t>AT4G00180.1</t>
  </si>
  <si>
    <t>AT4G00180</t>
  </si>
  <si>
    <t>AT4G00180.2</t>
  </si>
  <si>
    <t>AT4G00210.1</t>
  </si>
  <si>
    <t>AT4G00210</t>
  </si>
  <si>
    <t>AT4G00220.1</t>
  </si>
  <si>
    <t>AT4G00220</t>
  </si>
  <si>
    <t>AT4G00232.1</t>
  </si>
  <si>
    <t>AT4G00232</t>
  </si>
  <si>
    <t>AT4G00238</t>
  </si>
  <si>
    <t>AT4G00250.1</t>
  </si>
  <si>
    <t>AT4G00250</t>
  </si>
  <si>
    <t>AT4G00270.1</t>
  </si>
  <si>
    <t>AT4G00270</t>
  </si>
  <si>
    <t>AT4G00390.1</t>
  </si>
  <si>
    <t>AT4G00390</t>
  </si>
  <si>
    <t>AT4G00480.1</t>
  </si>
  <si>
    <t>AT4G00480</t>
  </si>
  <si>
    <t>AT4G00480.2</t>
  </si>
  <si>
    <t>AT4G00610.1</t>
  </si>
  <si>
    <t>AT4G00610</t>
  </si>
  <si>
    <t>AT4G00870.1</t>
  </si>
  <si>
    <t>AT4G00870</t>
  </si>
  <si>
    <t>AT4G00940.1</t>
  </si>
  <si>
    <t>AT4G00940</t>
  </si>
  <si>
    <t>AT4G01120</t>
  </si>
  <si>
    <t>AT4G01250.1</t>
  </si>
  <si>
    <t>AT4G01250</t>
  </si>
  <si>
    <t>AT4G01260.1</t>
  </si>
  <si>
    <t>AT4G01260</t>
  </si>
  <si>
    <t>AT4G01460.1</t>
  </si>
  <si>
    <t>AT4G01460</t>
  </si>
  <si>
    <t>AT4G01520.1</t>
  </si>
  <si>
    <t>AT4G01520</t>
  </si>
  <si>
    <t>AT4G01540.1</t>
  </si>
  <si>
    <t>AT4G01540</t>
  </si>
  <si>
    <t>AT4G01540.2</t>
  </si>
  <si>
    <t>AT4G01550.1</t>
  </si>
  <si>
    <t>AT4G01550</t>
  </si>
  <si>
    <t>AT4G01720.1</t>
  </si>
  <si>
    <t>AT4G01720</t>
  </si>
  <si>
    <t>AT4G02590.1</t>
  </si>
  <si>
    <t>AT4G02590</t>
  </si>
  <si>
    <t>AT4G02590.2</t>
  </si>
  <si>
    <t>AT4G02590.3</t>
  </si>
  <si>
    <t>AT4G02640.1</t>
  </si>
  <si>
    <t>AT4G02640</t>
  </si>
  <si>
    <t>AT4G02640.2</t>
  </si>
  <si>
    <t>AT4G04450.1</t>
  </si>
  <si>
    <t>AT4G04450</t>
  </si>
  <si>
    <t>AT4G05170.1</t>
  </si>
  <si>
    <t>AT4G05170</t>
  </si>
  <si>
    <t>AT4G06598.1</t>
  </si>
  <si>
    <t>AT4G06598</t>
  </si>
  <si>
    <t>AT4G08250.1</t>
  </si>
  <si>
    <t>AT4G08250</t>
  </si>
  <si>
    <t>AT4G09180.1</t>
  </si>
  <si>
    <t>AT4G09180</t>
  </si>
  <si>
    <t>AT4G09820.1</t>
  </si>
  <si>
    <t>AT4G09820</t>
  </si>
  <si>
    <t>AT4G10350.1</t>
  </si>
  <si>
    <t>AT4G10350</t>
  </si>
  <si>
    <t>AT4G11070.1</t>
  </si>
  <si>
    <t>AT4G11070</t>
  </si>
  <si>
    <t>AT4G11070.2</t>
  </si>
  <si>
    <t>AT4G11660.1</t>
  </si>
  <si>
    <t>AT4G11660</t>
  </si>
  <si>
    <t>AT4G12020.1</t>
  </si>
  <si>
    <t>AT4G12020</t>
  </si>
  <si>
    <t>AT4G12020.2</t>
  </si>
  <si>
    <t>AT4G12020.3</t>
  </si>
  <si>
    <t>AT4G12850.1</t>
  </si>
  <si>
    <t>AT4G12850</t>
  </si>
  <si>
    <t>AT4G12850.2</t>
  </si>
  <si>
    <t>AT4G13980.1</t>
  </si>
  <si>
    <t>AT4G13980</t>
  </si>
  <si>
    <t>AT4G14410.1</t>
  </si>
  <si>
    <t>AT4G14410</t>
  </si>
  <si>
    <t>AT4G14410.2</t>
  </si>
  <si>
    <t>AT4G14540.1</t>
  </si>
  <si>
    <t>AT4G14540</t>
  </si>
  <si>
    <t>AT4G14770.1</t>
  </si>
  <si>
    <t>AT4G14770</t>
  </si>
  <si>
    <t>AT4G15090.1</t>
  </si>
  <si>
    <t>AT4G15090</t>
  </si>
  <si>
    <t>AT4G16141.1</t>
  </si>
  <si>
    <t>AT4G16141</t>
  </si>
  <si>
    <t>AT4G16150</t>
  </si>
  <si>
    <t>AT4G16430.1</t>
  </si>
  <si>
    <t>AT4G16430</t>
  </si>
  <si>
    <t>AT4G17230.1</t>
  </si>
  <si>
    <t>AT4G17230</t>
  </si>
  <si>
    <t>AT4G17570.1</t>
  </si>
  <si>
    <t>AT4G17570</t>
  </si>
  <si>
    <t>AT4G17570.2</t>
  </si>
  <si>
    <t>AT4G17570.3</t>
  </si>
  <si>
    <t>AT4G17750.1</t>
  </si>
  <si>
    <t>AT4G17750</t>
  </si>
  <si>
    <t>AT4G17880.1</t>
  </si>
  <si>
    <t>AT4G17880</t>
  </si>
  <si>
    <t>AT4G17980.1</t>
  </si>
  <si>
    <t>AT4G17980</t>
  </si>
  <si>
    <t>AT4G18170.1</t>
  </si>
  <si>
    <t>AT4G18170</t>
  </si>
  <si>
    <t>AT4G18390.1</t>
  </si>
  <si>
    <t>AT4G18390</t>
  </si>
  <si>
    <t>AT4G18390.2</t>
  </si>
  <si>
    <t>AT4G18870.1</t>
  </si>
  <si>
    <t>AT4G18870</t>
  </si>
  <si>
    <t>AT4G18880.1</t>
  </si>
  <si>
    <t>AT4G18880</t>
  </si>
  <si>
    <t>AT4G18890.1</t>
  </si>
  <si>
    <t>AT4G18890</t>
  </si>
  <si>
    <t>AT4G19630.1</t>
  </si>
  <si>
    <t>AT4G19630</t>
  </si>
  <si>
    <t>AT4G19990.1</t>
  </si>
  <si>
    <t>AT4G19990</t>
  </si>
  <si>
    <t>AT4G19990.2</t>
  </si>
  <si>
    <t>AT4G20970.1</t>
  </si>
  <si>
    <t>AT4G20970</t>
  </si>
  <si>
    <t>AT4G21030.1</t>
  </si>
  <si>
    <t>AT4G21030</t>
  </si>
  <si>
    <t>AT4G21040.1</t>
  </si>
  <si>
    <t>AT4G21040</t>
  </si>
  <si>
    <t>AT4G21050.1</t>
  </si>
  <si>
    <t>AT4G21050</t>
  </si>
  <si>
    <t>AT4G21080.1</t>
  </si>
  <si>
    <t>AT4G21080</t>
  </si>
  <si>
    <t>AT4G21330.1</t>
  </si>
  <si>
    <t>AT4G21330</t>
  </si>
  <si>
    <t>AT4G21340.1</t>
  </si>
  <si>
    <t>AT4G21340</t>
  </si>
  <si>
    <t>AT4G22070.1</t>
  </si>
  <si>
    <t>AT4G22070</t>
  </si>
  <si>
    <t>AT4G22700.1</t>
  </si>
  <si>
    <t>AT4G22700</t>
  </si>
  <si>
    <t>AT4G23550.1</t>
  </si>
  <si>
    <t>AT4G23550</t>
  </si>
  <si>
    <t>AT4G23810.1</t>
  </si>
  <si>
    <t>AT4G23810</t>
  </si>
  <si>
    <t>AT4G24020.1</t>
  </si>
  <si>
    <t>AT4G24020</t>
  </si>
  <si>
    <t>AT4G24060.1</t>
  </si>
  <si>
    <t>AT4G24060</t>
  </si>
  <si>
    <t>AT4G24240.1</t>
  </si>
  <si>
    <t>AT4G24240</t>
  </si>
  <si>
    <t>AT4G24470.1</t>
  </si>
  <si>
    <t>AT4G24470</t>
  </si>
  <si>
    <t>AT4G24470.2</t>
  </si>
  <si>
    <t>AT4G24470.3</t>
  </si>
  <si>
    <t>AT4G24660.1</t>
  </si>
  <si>
    <t>AT4G24660</t>
  </si>
  <si>
    <t>AT4G25210</t>
  </si>
  <si>
    <t>AT4G25400.1</t>
  </si>
  <si>
    <t>AT4G25400</t>
  </si>
  <si>
    <t>AT4G25410.1</t>
  </si>
  <si>
    <t>AT4G25410</t>
  </si>
  <si>
    <t>AT4G26150.1</t>
  </si>
  <si>
    <t>AT4G26150</t>
  </si>
  <si>
    <t>AT4G26170.1</t>
  </si>
  <si>
    <t>AT4G26170</t>
  </si>
  <si>
    <t>HRT-like</t>
  </si>
  <si>
    <t>AT4G26440.1</t>
  </si>
  <si>
    <t>AT4G26440</t>
  </si>
  <si>
    <t>AT4G26640.1</t>
  </si>
  <si>
    <t>AT4G26640</t>
  </si>
  <si>
    <t>AT4G26640.2</t>
  </si>
  <si>
    <t>AT4G27330.1</t>
  </si>
  <si>
    <t>AT4G27330</t>
  </si>
  <si>
    <t>NZZ/SPL</t>
  </si>
  <si>
    <t>AT4G27410.2</t>
  </si>
  <si>
    <t>AT4G27410</t>
  </si>
  <si>
    <t>AT4G27410.3</t>
  </si>
  <si>
    <t>AT4G28500.1</t>
  </si>
  <si>
    <t>AT4G28500</t>
  </si>
  <si>
    <t>AT4G28530.1</t>
  </si>
  <si>
    <t>AT4G28530</t>
  </si>
  <si>
    <t>AT4G28530.2</t>
  </si>
  <si>
    <t>AT4G28790.1</t>
  </si>
  <si>
    <t>AT4G28790</t>
  </si>
  <si>
    <t>AT4G28790.2</t>
  </si>
  <si>
    <t>AT4G28800.1</t>
  </si>
  <si>
    <t>AT4G28800</t>
  </si>
  <si>
    <t>AT4G28811.1</t>
  </si>
  <si>
    <t>AT4G28811</t>
  </si>
  <si>
    <t>AT4G28815.1</t>
  </si>
  <si>
    <t>AT4G28815</t>
  </si>
  <si>
    <t>AT4G29000.1</t>
  </si>
  <si>
    <t>AT4G29000</t>
  </si>
  <si>
    <t>AT4G29100.1</t>
  </si>
  <si>
    <t>AT4G29100</t>
  </si>
  <si>
    <t>AT4G29230.1</t>
  </si>
  <si>
    <t>AT4G29230</t>
  </si>
  <si>
    <t>AT4G29930.1</t>
  </si>
  <si>
    <t>AT4G29930</t>
  </si>
  <si>
    <t>AT4G29930.2</t>
  </si>
  <si>
    <t>AT4G29930.3</t>
  </si>
  <si>
    <t>AT4G29930.4</t>
  </si>
  <si>
    <t>AT4G30935.1</t>
  </si>
  <si>
    <t>AT4G30935</t>
  </si>
  <si>
    <t>AT4G30980.1</t>
  </si>
  <si>
    <t>AT4G30980</t>
  </si>
  <si>
    <t>AT4G31270.1</t>
  </si>
  <si>
    <t>AT4G31270</t>
  </si>
  <si>
    <t>AT4G31550.1</t>
  </si>
  <si>
    <t>AT4G31550</t>
  </si>
  <si>
    <t>AT4G31550.2</t>
  </si>
  <si>
    <t>AT4G31800.1</t>
  </si>
  <si>
    <t>AT4G31800</t>
  </si>
  <si>
    <t>AT4G31800.2</t>
  </si>
  <si>
    <t>AT4G32890.1</t>
  </si>
  <si>
    <t>AT4G32890</t>
  </si>
  <si>
    <t>AT4G33880.1</t>
  </si>
  <si>
    <t>AT4G33880</t>
  </si>
  <si>
    <t>AT4G34000.1</t>
  </si>
  <si>
    <t>AT4G34000</t>
  </si>
  <si>
    <t>AT4G34000.2</t>
  </si>
  <si>
    <t>AT4G34000.3</t>
  </si>
  <si>
    <t>AT4G34530.1</t>
  </si>
  <si>
    <t>AT4G34530</t>
  </si>
  <si>
    <t>AT4G34590.1</t>
  </si>
  <si>
    <t>AT4G34590</t>
  </si>
  <si>
    <t>AT4G34680.1</t>
  </si>
  <si>
    <t>AT4G34680</t>
  </si>
  <si>
    <t>AT4G34680.2</t>
  </si>
  <si>
    <t>AT4G35040.1</t>
  </si>
  <si>
    <t>AT4G35040</t>
  </si>
  <si>
    <t>AT4G35270.1</t>
  </si>
  <si>
    <t>AT4G35270</t>
  </si>
  <si>
    <t>AT4G35580.1</t>
  </si>
  <si>
    <t>AT4G35580</t>
  </si>
  <si>
    <t>AT4G35580.2</t>
  </si>
  <si>
    <t>AT4G35580.3</t>
  </si>
  <si>
    <t>AT4G35590.1</t>
  </si>
  <si>
    <t>AT4G35590</t>
  </si>
  <si>
    <t>AT4G35900.1</t>
  </si>
  <si>
    <t>AT4G35900</t>
  </si>
  <si>
    <t>AT4G36060.1</t>
  </si>
  <si>
    <t>AT4G36060</t>
  </si>
  <si>
    <t>AT4G36060.2</t>
  </si>
  <si>
    <t>AT4G36160.1</t>
  </si>
  <si>
    <t>AT4G36160</t>
  </si>
  <si>
    <t>AT4G36240.1</t>
  </si>
  <si>
    <t>AT4G36240</t>
  </si>
  <si>
    <t>AT4G36260.1</t>
  </si>
  <si>
    <t>AT4G36260</t>
  </si>
  <si>
    <t>AT4G36540.1</t>
  </si>
  <si>
    <t>AT4G36540</t>
  </si>
  <si>
    <t>AT4G36540.2</t>
  </si>
  <si>
    <t>AT4G36620.1</t>
  </si>
  <si>
    <t>AT4G36620</t>
  </si>
  <si>
    <t>AT4G36710.1</t>
  </si>
  <si>
    <t>AT4G36710</t>
  </si>
  <si>
    <t>AT4G36730.1</t>
  </si>
  <si>
    <t>AT4G36730</t>
  </si>
  <si>
    <t>AT4G36730.2</t>
  </si>
  <si>
    <t>AT4G36780</t>
  </si>
  <si>
    <t>AT4G36930.1</t>
  </si>
  <si>
    <t>AT4G36930</t>
  </si>
  <si>
    <t>AT4G36990.1</t>
  </si>
  <si>
    <t>AT4G36990</t>
  </si>
  <si>
    <t>AT4G37540.1</t>
  </si>
  <si>
    <t>AT4G37540</t>
  </si>
  <si>
    <t>AT4G37650.1</t>
  </si>
  <si>
    <t>AT4G37650</t>
  </si>
  <si>
    <t>AT4G37730.1</t>
  </si>
  <si>
    <t>AT4G37730</t>
  </si>
  <si>
    <t>AT4G37850.1</t>
  </si>
  <si>
    <t>AT4G37850</t>
  </si>
  <si>
    <t>AT4G38000.1</t>
  </si>
  <si>
    <t>AT4G38000</t>
  </si>
  <si>
    <t>AT4G38070.1</t>
  </si>
  <si>
    <t>AT4G38070</t>
  </si>
  <si>
    <t>AT4G38180.1</t>
  </si>
  <si>
    <t>AT4G38180</t>
  </si>
  <si>
    <t>AT4G38340.1</t>
  </si>
  <si>
    <t>AT4G38340</t>
  </si>
  <si>
    <t>AT4G38900.1</t>
  </si>
  <si>
    <t>AT4G38900</t>
  </si>
  <si>
    <t>AT4G38900.2</t>
  </si>
  <si>
    <t>AT4G38910.1</t>
  </si>
  <si>
    <t>AT4G38910</t>
  </si>
  <si>
    <t>AT4G38910.2</t>
  </si>
  <si>
    <t>AT4G39410.1</t>
  </si>
  <si>
    <t>AT4G39410</t>
  </si>
  <si>
    <t>AT5G01310.1</t>
  </si>
  <si>
    <t>AT5G01310</t>
  </si>
  <si>
    <t>AT5G01380</t>
  </si>
  <si>
    <t>AT5G01900.1</t>
  </si>
  <si>
    <t>AT5G01900</t>
  </si>
  <si>
    <t>AT5G02460.1</t>
  </si>
  <si>
    <t>AT5G02460</t>
  </si>
  <si>
    <t>AT5G02470.1</t>
  </si>
  <si>
    <t>AT5G02470</t>
  </si>
  <si>
    <t>AT5G02470.2</t>
  </si>
  <si>
    <t>AT5G02470.3</t>
  </si>
  <si>
    <t>AT5G03415.1</t>
  </si>
  <si>
    <t>AT5G03415</t>
  </si>
  <si>
    <t>AT5G03415.2</t>
  </si>
  <si>
    <t>AT5G03680.1</t>
  </si>
  <si>
    <t>AT5G03680</t>
  </si>
  <si>
    <t>AT5G03720.1</t>
  </si>
  <si>
    <t>AT5G03720</t>
  </si>
  <si>
    <t>AT5G04150.1</t>
  </si>
  <si>
    <t>AT5G04150</t>
  </si>
  <si>
    <t>AT5G04400.1</t>
  </si>
  <si>
    <t>AT5G04400</t>
  </si>
  <si>
    <t>AT5G04410.1</t>
  </si>
  <si>
    <t>AT5G04410</t>
  </si>
  <si>
    <t>AT5G05550.1</t>
  </si>
  <si>
    <t>AT5G05550</t>
  </si>
  <si>
    <t>AT5G05550.2</t>
  </si>
  <si>
    <t>AT5G05660.1</t>
  </si>
  <si>
    <t>AT5G05660</t>
  </si>
  <si>
    <t>AT5G06080.1</t>
  </si>
  <si>
    <t>AT5G06080</t>
  </si>
  <si>
    <t>AT5G06510.1</t>
  </si>
  <si>
    <t>AT5G06510</t>
  </si>
  <si>
    <t>AT5G06510.2</t>
  </si>
  <si>
    <t>AT5G06510.3</t>
  </si>
  <si>
    <t>AT5G06839.1</t>
  </si>
  <si>
    <t>AT5G06839</t>
  </si>
  <si>
    <t>AT5G06839.2</t>
  </si>
  <si>
    <t>AT5G06839.3</t>
  </si>
  <si>
    <t>AT5G06950.1</t>
  </si>
  <si>
    <t>AT5G06950</t>
  </si>
  <si>
    <t>AT5G06950.2</t>
  </si>
  <si>
    <t>AT5G06950.3</t>
  </si>
  <si>
    <t>AT5G06950.4</t>
  </si>
  <si>
    <t>AT5G06960.1</t>
  </si>
  <si>
    <t>AT5G06960</t>
  </si>
  <si>
    <t>AT5G06960.2</t>
  </si>
  <si>
    <t>AT5G07100.1</t>
  </si>
  <si>
    <t>AT5G07100</t>
  </si>
  <si>
    <t>AT5G07100.2</t>
  </si>
  <si>
    <t>AT5G07160.1</t>
  </si>
  <si>
    <t>AT5G07160</t>
  </si>
  <si>
    <t>AT5G07680.1</t>
  </si>
  <si>
    <t>AT5G07680</t>
  </si>
  <si>
    <t>AT5G07680.2</t>
  </si>
  <si>
    <t>AT5G08070.1</t>
  </si>
  <si>
    <t>AT5G08070</t>
  </si>
  <si>
    <t>AT5G08130.1</t>
  </si>
  <si>
    <t>AT5G08130</t>
  </si>
  <si>
    <t>AT5G08130.2</t>
  </si>
  <si>
    <t>AT5G08130.3</t>
  </si>
  <si>
    <t>AT5G08130.4</t>
  </si>
  <si>
    <t>AT5G08130.5</t>
  </si>
  <si>
    <t>AT5G08130.6</t>
  </si>
  <si>
    <t>AT5G08141.1</t>
  </si>
  <si>
    <t>AT5G08141</t>
  </si>
  <si>
    <t>AT5G08190.1</t>
  </si>
  <si>
    <t>AT5G08190</t>
  </si>
  <si>
    <t>AT5G08190.2</t>
  </si>
  <si>
    <t>AT5G08330.1</t>
  </si>
  <si>
    <t>AT5G08330</t>
  </si>
  <si>
    <t>AT5G08790.1</t>
  </si>
  <si>
    <t>AT5G08790</t>
  </si>
  <si>
    <t>AT5G09330.1</t>
  </si>
  <si>
    <t>AT5G09330</t>
  </si>
  <si>
    <t>AT5G09330.2</t>
  </si>
  <si>
    <t>AT5G09330.3</t>
  </si>
  <si>
    <t>AT5G09330.4</t>
  </si>
  <si>
    <t>AT5G09410.1</t>
  </si>
  <si>
    <t>AT5G09410</t>
  </si>
  <si>
    <t>AT5G09410.2</t>
  </si>
  <si>
    <t>AT5G09410.3</t>
  </si>
  <si>
    <t>AT5G09750.1</t>
  </si>
  <si>
    <t>AT5G09750</t>
  </si>
  <si>
    <t>AT5G10030.1</t>
  </si>
  <si>
    <t>AT5G10030</t>
  </si>
  <si>
    <t>AT5G10030.2</t>
  </si>
  <si>
    <t>AT5G10120.1</t>
  </si>
  <si>
    <t>AT5G10120</t>
  </si>
  <si>
    <t>AT5G10570.1</t>
  </si>
  <si>
    <t>AT5G10570</t>
  </si>
  <si>
    <t>AT5G11260.1</t>
  </si>
  <si>
    <t>AT5G11260</t>
  </si>
  <si>
    <t>AT5G12330.1</t>
  </si>
  <si>
    <t>AT5G12330</t>
  </si>
  <si>
    <t>AT5G12330.2</t>
  </si>
  <si>
    <t>AT5G12330.3</t>
  </si>
  <si>
    <t>AT5G12330.4</t>
  </si>
  <si>
    <t>AT5G12840.1</t>
  </si>
  <si>
    <t>AT5G12840</t>
  </si>
  <si>
    <t>AT5G12840.2</t>
  </si>
  <si>
    <t>AT5G12840.3</t>
  </si>
  <si>
    <t>AT5G12840.4</t>
  </si>
  <si>
    <t>AT5G13080.1</t>
  </si>
  <si>
    <t>AT5G13080</t>
  </si>
  <si>
    <t>AT5G13180.1</t>
  </si>
  <si>
    <t>AT5G13180</t>
  </si>
  <si>
    <t>AT5G14000.1</t>
  </si>
  <si>
    <t>AT5G14000</t>
  </si>
  <si>
    <t>AT5G14280</t>
  </si>
  <si>
    <t>AT5G14490.1</t>
  </si>
  <si>
    <t>AT5G14490</t>
  </si>
  <si>
    <t>AT5G14960.1</t>
  </si>
  <si>
    <t>AT5G14960</t>
  </si>
  <si>
    <t>AT5G15060.1</t>
  </si>
  <si>
    <t>AT5G15060</t>
  </si>
  <si>
    <t>AT5G15130.1</t>
  </si>
  <si>
    <t>AT5G15130</t>
  </si>
  <si>
    <t>AT5G15160.1</t>
  </si>
  <si>
    <t>AT5G15160</t>
  </si>
  <si>
    <t>AT5G15210.1</t>
  </si>
  <si>
    <t>AT5G15210</t>
  </si>
  <si>
    <t>AT5G15830.1</t>
  </si>
  <si>
    <t>AT5G15830</t>
  </si>
  <si>
    <t>AT5G16820.1</t>
  </si>
  <si>
    <t>AT5G16820</t>
  </si>
  <si>
    <t>AT5G16820.2</t>
  </si>
  <si>
    <t>AT5G17260.1</t>
  </si>
  <si>
    <t>AT5G17260</t>
  </si>
  <si>
    <t>AT5G17490.1</t>
  </si>
  <si>
    <t>AT5G17490</t>
  </si>
  <si>
    <t>AT5G18037.1</t>
  </si>
  <si>
    <t>AT5G18037</t>
  </si>
  <si>
    <t>AT5G18270.1</t>
  </si>
  <si>
    <t>AT5G18270</t>
  </si>
  <si>
    <t>AT5G18270.2</t>
  </si>
  <si>
    <t>AT5G18300.1</t>
  </si>
  <si>
    <t>AT5G18300</t>
  </si>
  <si>
    <t>AT5G18830.1</t>
  </si>
  <si>
    <t>AT5G18830</t>
  </si>
  <si>
    <t>AT5G18830.2</t>
  </si>
  <si>
    <t>AT5G18830.3</t>
  </si>
  <si>
    <t>AT5G18960.1</t>
  </si>
  <si>
    <t>AT5G18960</t>
  </si>
  <si>
    <t>AT5G19490.1</t>
  </si>
  <si>
    <t>AT5G19490</t>
  </si>
  <si>
    <t>AT5G21120.1</t>
  </si>
  <si>
    <t>AT5G21120</t>
  </si>
  <si>
    <t>AT5G22220.2</t>
  </si>
  <si>
    <t>AT5G22220</t>
  </si>
  <si>
    <t>AT5G22290.1</t>
  </si>
  <si>
    <t>AT5G22290</t>
  </si>
  <si>
    <t>AT5G22380.1</t>
  </si>
  <si>
    <t>AT5G22380</t>
  </si>
  <si>
    <t>AT5G22570.1</t>
  </si>
  <si>
    <t>AT5G22570</t>
  </si>
  <si>
    <t>AT5G23090.1</t>
  </si>
  <si>
    <t>AT5G23090</t>
  </si>
  <si>
    <t>AT5G23090.2</t>
  </si>
  <si>
    <t>AT5G23090.3</t>
  </si>
  <si>
    <t>AT5G23090.4</t>
  </si>
  <si>
    <t>AT5G23280.1</t>
  </si>
  <si>
    <t>AT5G23280</t>
  </si>
  <si>
    <t>AT5G24110.1</t>
  </si>
  <si>
    <t>AT5G24110</t>
  </si>
  <si>
    <t>AT5G24590.2</t>
  </si>
  <si>
    <t>AT5G24590</t>
  </si>
  <si>
    <t>AT5G24800.1</t>
  </si>
  <si>
    <t>AT5G24800</t>
  </si>
  <si>
    <t>AT5G25790.1</t>
  </si>
  <si>
    <t>AT5G25790</t>
  </si>
  <si>
    <t>AT5G25830.1</t>
  </si>
  <si>
    <t>AT5G25830</t>
  </si>
  <si>
    <t>AT5G26170.1</t>
  </si>
  <si>
    <t>AT5G26170</t>
  </si>
  <si>
    <t>AT5G26930.1</t>
  </si>
  <si>
    <t>AT5G26930</t>
  </si>
  <si>
    <t>AT5G27910.1</t>
  </si>
  <si>
    <t>AT5G27910</t>
  </si>
  <si>
    <t>AT5G28040.1</t>
  </si>
  <si>
    <t>AT5G28040</t>
  </si>
  <si>
    <t>AT5G28300.1</t>
  </si>
  <si>
    <t>AT5G28300</t>
  </si>
  <si>
    <t>AT5G28530.1</t>
  </si>
  <si>
    <t>AT5G28530</t>
  </si>
  <si>
    <t>AT5G28650.1</t>
  </si>
  <si>
    <t>AT5G28650</t>
  </si>
  <si>
    <t>AT5G28770.1</t>
  </si>
  <si>
    <t>AT5G28770</t>
  </si>
  <si>
    <t>AT5G28770.2</t>
  </si>
  <si>
    <t>AT5G28770.3</t>
  </si>
  <si>
    <t>AT5G33210.1</t>
  </si>
  <si>
    <t>AT5G33210</t>
  </si>
  <si>
    <t>AT5G33210.2</t>
  </si>
  <si>
    <t>AT5G35770.1</t>
  </si>
  <si>
    <t>AT5G35770</t>
  </si>
  <si>
    <t>SAP</t>
  </si>
  <si>
    <t>AT5G35900.1</t>
  </si>
  <si>
    <t>AT5G35900</t>
  </si>
  <si>
    <t>AT5G37800.1</t>
  </si>
  <si>
    <t>AT5G37800</t>
  </si>
  <si>
    <t>AT5G38140.1</t>
  </si>
  <si>
    <t>AT5G38140</t>
  </si>
  <si>
    <t>AT5G38800.1</t>
  </si>
  <si>
    <t>AT5G38800</t>
  </si>
  <si>
    <t>AT5G38860.1</t>
  </si>
  <si>
    <t>AT5G38860</t>
  </si>
  <si>
    <t>AT5G39610.1</t>
  </si>
  <si>
    <t>AT5G39610</t>
  </si>
  <si>
    <t>AT5G39660.1</t>
  </si>
  <si>
    <t>AT5G39660</t>
  </si>
  <si>
    <t>AT5G39660.2</t>
  </si>
  <si>
    <t>AT5G39690.1</t>
  </si>
  <si>
    <t>AT5G39690</t>
  </si>
  <si>
    <t>AT5G39760.1</t>
  </si>
  <si>
    <t>AT5G39760</t>
  </si>
  <si>
    <t>AT5G39820.1</t>
  </si>
  <si>
    <t>AT5G39820</t>
  </si>
  <si>
    <t>AT5G39860.1</t>
  </si>
  <si>
    <t>AT5G39860</t>
  </si>
  <si>
    <t>AT5G41030.1</t>
  </si>
  <si>
    <t>AT5G41030</t>
  </si>
  <si>
    <t>AT5G41090.1</t>
  </si>
  <si>
    <t>AT5G41090</t>
  </si>
  <si>
    <t>AT5G41315.1</t>
  </si>
  <si>
    <t>AT5G41315</t>
  </si>
  <si>
    <t>AT5G41570.1</t>
  </si>
  <si>
    <t>AT5G41570</t>
  </si>
  <si>
    <t>AT5G41765.1</t>
  </si>
  <si>
    <t>AT5G41765</t>
  </si>
  <si>
    <t>AT5G41920.1</t>
  </si>
  <si>
    <t>AT5G41920</t>
  </si>
  <si>
    <t>AT5G42520.1</t>
  </si>
  <si>
    <t>AT5G42520</t>
  </si>
  <si>
    <t>AT5G42520.2</t>
  </si>
  <si>
    <t>AT5G42520.3</t>
  </si>
  <si>
    <t>AT5G42780.1</t>
  </si>
  <si>
    <t>AT5G42780</t>
  </si>
  <si>
    <t>AT5G42910.1</t>
  </si>
  <si>
    <t>AT5G42910</t>
  </si>
  <si>
    <t>AT5G43175.1</t>
  </si>
  <si>
    <t>AT5G43175</t>
  </si>
  <si>
    <t>AT5G43250.1</t>
  </si>
  <si>
    <t>AT5G43250</t>
  </si>
  <si>
    <t>AT5G43270.1</t>
  </si>
  <si>
    <t>AT5G43270</t>
  </si>
  <si>
    <t>AT5G43270.2</t>
  </si>
  <si>
    <t>AT5G43270.3</t>
  </si>
  <si>
    <t>AT5G43290.1</t>
  </si>
  <si>
    <t>AT5G43290</t>
  </si>
  <si>
    <t>AT5G43650.1</t>
  </si>
  <si>
    <t>AT5G43650</t>
  </si>
  <si>
    <t>AT5G43840.1</t>
  </si>
  <si>
    <t>AT5G43840</t>
  </si>
  <si>
    <t>AT5G44080.1</t>
  </si>
  <si>
    <t>AT5G44080</t>
  </si>
  <si>
    <t>AT5G45050.1</t>
  </si>
  <si>
    <t>AT5G45050</t>
  </si>
  <si>
    <t>AT5G45050.2</t>
  </si>
  <si>
    <t>AT5G45260.1</t>
  </si>
  <si>
    <t>AT5G45260</t>
  </si>
  <si>
    <t>AT5G45300.1</t>
  </si>
  <si>
    <t>AT5G45300</t>
  </si>
  <si>
    <t>AT5G45710.1</t>
  </si>
  <si>
    <t>AT5G45710</t>
  </si>
  <si>
    <t>AT5G46350.1</t>
  </si>
  <si>
    <t>AT5G46350</t>
  </si>
  <si>
    <t>AT5G46590.1</t>
  </si>
  <si>
    <t>AT5G46590</t>
  </si>
  <si>
    <t>AT5G46690.1</t>
  </si>
  <si>
    <t>AT5G46690</t>
  </si>
  <si>
    <t>AT5G46760</t>
  </si>
  <si>
    <t>AT5G46830.1</t>
  </si>
  <si>
    <t>AT5G46830</t>
  </si>
  <si>
    <t>AT5G47140.1</t>
  </si>
  <si>
    <t>AT5G47140</t>
  </si>
  <si>
    <t>AT5G47640.1</t>
  </si>
  <si>
    <t>AT5G47640</t>
  </si>
  <si>
    <t>AT5G47660.1</t>
  </si>
  <si>
    <t>AT5G47660</t>
  </si>
  <si>
    <t>AT5G47670.1</t>
  </si>
  <si>
    <t>AT5G47670</t>
  </si>
  <si>
    <t>AT5G47670.2</t>
  </si>
  <si>
    <t>AT5G48150.1</t>
  </si>
  <si>
    <t>AT5G48150</t>
  </si>
  <si>
    <t>AT5G48150.2</t>
  </si>
  <si>
    <t>AT5G48560.1</t>
  </si>
  <si>
    <t>AT5G48560</t>
  </si>
  <si>
    <t>AT5G49300.1</t>
  </si>
  <si>
    <t>AT5G49300</t>
  </si>
  <si>
    <t>AT5G49450.1</t>
  </si>
  <si>
    <t>AT5G49450</t>
  </si>
  <si>
    <t>AT5G49520.1</t>
  </si>
  <si>
    <t>AT5G49520</t>
  </si>
  <si>
    <t>AT5G50470.1</t>
  </si>
  <si>
    <t>AT5G50470</t>
  </si>
  <si>
    <t>AT5G50480.1</t>
  </si>
  <si>
    <t>AT5G50480</t>
  </si>
  <si>
    <t>AT5G50490.1</t>
  </si>
  <si>
    <t>AT5G50490</t>
  </si>
  <si>
    <t>AT5G50570.1</t>
  </si>
  <si>
    <t>AT5G50570</t>
  </si>
  <si>
    <t>AT5G50570.2</t>
  </si>
  <si>
    <t>AT5G50670.1</t>
  </si>
  <si>
    <t>AT5G50670</t>
  </si>
  <si>
    <t>AT5G50820.1</t>
  </si>
  <si>
    <t>AT5G50820</t>
  </si>
  <si>
    <t>AT5G50915.1</t>
  </si>
  <si>
    <t>AT5G50915</t>
  </si>
  <si>
    <t>AT5G50915.2</t>
  </si>
  <si>
    <t>AT5G51780.1</t>
  </si>
  <si>
    <t>AT5G51780</t>
  </si>
  <si>
    <t>AT5G51790.1</t>
  </si>
  <si>
    <t>AT5G51790</t>
  </si>
  <si>
    <t>AT5G51910.1</t>
  </si>
  <si>
    <t>AT5G51910</t>
  </si>
  <si>
    <t>AT5G51910.2</t>
  </si>
  <si>
    <t>AT5G52510.1</t>
  </si>
  <si>
    <t>AT5G52510</t>
  </si>
  <si>
    <t>AT5G52830.1</t>
  </si>
  <si>
    <t>AT5G52830</t>
  </si>
  <si>
    <t>AT5G53040.1</t>
  </si>
  <si>
    <t>AT5G53040</t>
  </si>
  <si>
    <t>AT5G53210.1</t>
  </si>
  <si>
    <t>AT5G53210</t>
  </si>
  <si>
    <t>AT5G53950.1</t>
  </si>
  <si>
    <t>AT5G53950</t>
  </si>
  <si>
    <t>AT5G54070.1</t>
  </si>
  <si>
    <t>AT5G54070</t>
  </si>
  <si>
    <t>AT5G54680.1</t>
  </si>
  <si>
    <t>AT5G54680</t>
  </si>
  <si>
    <t>AT5G56270.1</t>
  </si>
  <si>
    <t>AT5G56270</t>
  </si>
  <si>
    <t>AT5G56620.1</t>
  </si>
  <si>
    <t>AT5G56620</t>
  </si>
  <si>
    <t>AT5G56780.1</t>
  </si>
  <si>
    <t>AT5G56780</t>
  </si>
  <si>
    <t>AT5G56860.1</t>
  </si>
  <si>
    <t>AT5G56860</t>
  </si>
  <si>
    <t>AT5G56960.1</t>
  </si>
  <si>
    <t>AT5G56960</t>
  </si>
  <si>
    <t>AT5G57150.1</t>
  </si>
  <si>
    <t>AT5G57150</t>
  </si>
  <si>
    <t>AT5G57150.2</t>
  </si>
  <si>
    <t>AT5G57150.3</t>
  </si>
  <si>
    <t>AT5G57150.4</t>
  </si>
  <si>
    <t>AT5G58010.1</t>
  </si>
  <si>
    <t>AT5G58010</t>
  </si>
  <si>
    <t>AT5G59450.1</t>
  </si>
  <si>
    <t>AT5G59450</t>
  </si>
  <si>
    <t>AT5G60200.1</t>
  </si>
  <si>
    <t>AT5G60200</t>
  </si>
  <si>
    <t>AT5G60480.1</t>
  </si>
  <si>
    <t>AT5G60480</t>
  </si>
  <si>
    <t>AT5G60830.1</t>
  </si>
  <si>
    <t>AT5G60830</t>
  </si>
  <si>
    <t>AT5G60850.1</t>
  </si>
  <si>
    <t>AT5G60850</t>
  </si>
  <si>
    <t>AT5G60970.1</t>
  </si>
  <si>
    <t>AT5G60970</t>
  </si>
  <si>
    <t>AT5G61270.1</t>
  </si>
  <si>
    <t>AT5G61270</t>
  </si>
  <si>
    <t>AT5G61270.2</t>
  </si>
  <si>
    <t>AT5G61430.1</t>
  </si>
  <si>
    <t>AT5G61430</t>
  </si>
  <si>
    <t>AT5G61850.1</t>
  </si>
  <si>
    <t>AT5G61850</t>
  </si>
  <si>
    <t>LFY</t>
  </si>
  <si>
    <t>AT5G62020.1</t>
  </si>
  <si>
    <t>AT5G62020</t>
  </si>
  <si>
    <t>AT5G62380.1</t>
  </si>
  <si>
    <t>AT5G62380</t>
  </si>
  <si>
    <t>AT5G62430.1</t>
  </si>
  <si>
    <t>AT5G62430</t>
  </si>
  <si>
    <t>AT5G62610.1</t>
  </si>
  <si>
    <t>AT5G62610</t>
  </si>
  <si>
    <t>AT5G62940.1</t>
  </si>
  <si>
    <t>AT5G62940</t>
  </si>
  <si>
    <t>AT5G63090.1</t>
  </si>
  <si>
    <t>AT5G63090</t>
  </si>
  <si>
    <t>AT5G63090.2</t>
  </si>
  <si>
    <t>AT5G63090.3</t>
  </si>
  <si>
    <t>AT5G63090.4</t>
  </si>
  <si>
    <t>AT5G63420.1</t>
  </si>
  <si>
    <t>AT5G63420</t>
  </si>
  <si>
    <t>AT5G63470.1</t>
  </si>
  <si>
    <t>AT5G63470</t>
  </si>
  <si>
    <t>AT5G63470.2</t>
  </si>
  <si>
    <t>AT5G63790.1</t>
  </si>
  <si>
    <t>AT5G63790</t>
  </si>
  <si>
    <t>AT5G64060.1</t>
  </si>
  <si>
    <t>AT5G64060</t>
  </si>
  <si>
    <t>AT5G64220.1</t>
  </si>
  <si>
    <t>AT5G64220</t>
  </si>
  <si>
    <t>AT5G64220.2</t>
  </si>
  <si>
    <t>AT5G64530.1</t>
  </si>
  <si>
    <t>AT5G64530</t>
  </si>
  <si>
    <t>AT5G64810.1</t>
  </si>
  <si>
    <t>AT5G64810</t>
  </si>
  <si>
    <t>AT5G65100.1</t>
  </si>
  <si>
    <t>AT5G65100</t>
  </si>
  <si>
    <t>AT5G65210.1</t>
  </si>
  <si>
    <t>AT5G65210</t>
  </si>
  <si>
    <t>AT5G65210.2</t>
  </si>
  <si>
    <t>AT5G65210.3</t>
  </si>
  <si>
    <t>AT5G65210.4</t>
  </si>
  <si>
    <t>AT5G65210.5</t>
  </si>
  <si>
    <t>AT5G65210.6</t>
  </si>
  <si>
    <t>AT5G65320.1</t>
  </si>
  <si>
    <t>AT5G65320</t>
  </si>
  <si>
    <t>AT5G65410.1</t>
  </si>
  <si>
    <t>AT5G65410</t>
  </si>
  <si>
    <t>AT5G65590.1</t>
  </si>
  <si>
    <t>AT5G65590</t>
  </si>
  <si>
    <t>AT5G65640.1</t>
  </si>
  <si>
    <t>AT5G65640</t>
  </si>
  <si>
    <t>AT5G65640.2</t>
  </si>
  <si>
    <t>AT5G66300.1</t>
  </si>
  <si>
    <t>AT5G66300</t>
  </si>
  <si>
    <t>AT5G66320.1</t>
  </si>
  <si>
    <t>AT5G66320</t>
  </si>
  <si>
    <t>AT5G66320.2</t>
  </si>
  <si>
    <t>AT5G66350.1</t>
  </si>
  <si>
    <t>AT5G66350</t>
  </si>
  <si>
    <t>AT5G66770.1</t>
  </si>
  <si>
    <t>AT5G66770</t>
  </si>
  <si>
    <t>AT5G66870.1</t>
  </si>
  <si>
    <t>AT5G66870</t>
  </si>
  <si>
    <t>AT5G66940.1</t>
  </si>
  <si>
    <t>AT5G66940</t>
  </si>
  <si>
    <t>AT5G66990.1</t>
  </si>
  <si>
    <t>AT5G66990</t>
  </si>
  <si>
    <t>AT5G67060.1</t>
  </si>
  <si>
    <t>AT5G67060</t>
  </si>
  <si>
    <t>AT5G67110.1</t>
  </si>
  <si>
    <t>AT5G67110</t>
  </si>
  <si>
    <t>AT5G67110.2</t>
  </si>
  <si>
    <t>AT5G67110.3</t>
  </si>
  <si>
    <t>AT5G67411.1</t>
  </si>
  <si>
    <t>AT5G67411</t>
  </si>
  <si>
    <t>AT5G67420.1</t>
  </si>
  <si>
    <t>AT5G67420</t>
  </si>
  <si>
    <t>AT1G19220.1</t>
  </si>
  <si>
    <t>AT1G19220</t>
  </si>
  <si>
    <t>ARF</t>
  </si>
  <si>
    <t>AT1G19850.1</t>
  </si>
  <si>
    <t>AT1G19850</t>
  </si>
  <si>
    <t>AT1G30330.1</t>
  </si>
  <si>
    <t>AT1G30330</t>
  </si>
  <si>
    <t>AT1G30330.2</t>
  </si>
  <si>
    <t>AT1G34170.1</t>
  </si>
  <si>
    <t>AT1G34170</t>
  </si>
  <si>
    <t>AT1G34170.2</t>
  </si>
  <si>
    <t>AT1G34170.3</t>
  </si>
  <si>
    <t>AT1G34310.1</t>
  </si>
  <si>
    <t>AT1G34310</t>
  </si>
  <si>
    <t>AT1G34390.1</t>
  </si>
  <si>
    <t>AT1G34390</t>
  </si>
  <si>
    <t>AT1G34410.1</t>
  </si>
  <si>
    <t>AT1G34410</t>
  </si>
  <si>
    <t>AT1G35240.1</t>
  </si>
  <si>
    <t>AT1G35240</t>
  </si>
  <si>
    <t>AT1G35520.1</t>
  </si>
  <si>
    <t>AT1G35520</t>
  </si>
  <si>
    <t>AT1G35540.1</t>
  </si>
  <si>
    <t>AT1G35540</t>
  </si>
  <si>
    <t>AT1G59750.1</t>
  </si>
  <si>
    <t>AT1G59750</t>
  </si>
  <si>
    <t>AT1G59750.2</t>
  </si>
  <si>
    <t>AT1G59750.3</t>
  </si>
  <si>
    <t>AT1G59750.4</t>
  </si>
  <si>
    <t>AT1G77850.1</t>
  </si>
  <si>
    <t>AT1G77850</t>
  </si>
  <si>
    <t>AT2G28350.1</t>
  </si>
  <si>
    <t>AT2G28350</t>
  </si>
  <si>
    <t>AT2G33860.1</t>
  </si>
  <si>
    <t>AT2G33860</t>
  </si>
  <si>
    <t>AT2G46530.1</t>
  </si>
  <si>
    <t>AT2G46530</t>
  </si>
  <si>
    <t>AT2G46530.2</t>
  </si>
  <si>
    <t>AT2G46530.3</t>
  </si>
  <si>
    <t>AT3G61830.1</t>
  </si>
  <si>
    <t>AT3G61830</t>
  </si>
  <si>
    <t>AT4G23980.1</t>
  </si>
  <si>
    <t>AT4G23980</t>
  </si>
  <si>
    <t>AT4G23980.2</t>
  </si>
  <si>
    <t>AT4G30080.1</t>
  </si>
  <si>
    <t>AT4G30080</t>
  </si>
  <si>
    <t>AT5G20730.1</t>
  </si>
  <si>
    <t>AT5G20730</t>
  </si>
  <si>
    <t>AT5G20730.2</t>
  </si>
  <si>
    <t>AT5G20730.3</t>
  </si>
  <si>
    <t>AT5G37020.1</t>
  </si>
  <si>
    <t>AT5G37020</t>
  </si>
  <si>
    <t>AT5G37020.2</t>
  </si>
  <si>
    <t>AT5G60450.1</t>
  </si>
  <si>
    <t>AT5G60450</t>
  </si>
  <si>
    <t>AT5G62000.1</t>
  </si>
  <si>
    <t>AT5G62000</t>
  </si>
  <si>
    <t>AT5G62000.2</t>
  </si>
  <si>
    <t>AT5G62000.3</t>
  </si>
  <si>
    <t>AT1G01030.1</t>
  </si>
  <si>
    <t>AT1G01030</t>
  </si>
  <si>
    <t>B3</t>
  </si>
  <si>
    <t>AT1G05930.1</t>
  </si>
  <si>
    <t>AT1G05930</t>
  </si>
  <si>
    <t>AT1G08985.1</t>
  </si>
  <si>
    <t>AT1G08985</t>
  </si>
  <si>
    <t>AT1G16640.1</t>
  </si>
  <si>
    <t>AT1G16640</t>
  </si>
  <si>
    <t>AT1G20600.1</t>
  </si>
  <si>
    <t>AT1G20600</t>
  </si>
  <si>
    <t>AT1G26680.1</t>
  </si>
  <si>
    <t>AT1G26680</t>
  </si>
  <si>
    <t>AT1G28300.1</t>
  </si>
  <si>
    <t>AT1G28300</t>
  </si>
  <si>
    <t>AT1G43950.1</t>
  </si>
  <si>
    <t>AT1G43950</t>
  </si>
  <si>
    <t>AT1G49475.1</t>
  </si>
  <si>
    <t>AT1G49475</t>
  </si>
  <si>
    <t>AT1G49480.1</t>
  </si>
  <si>
    <t>AT1G49480</t>
  </si>
  <si>
    <t>AT2G16210.1</t>
  </si>
  <si>
    <t>AT2G16210</t>
  </si>
  <si>
    <t>AT2G16210.2</t>
  </si>
  <si>
    <t>AT2G24645.1</t>
  </si>
  <si>
    <t>AT2G24645</t>
  </si>
  <si>
    <t>AT2G24650.1</t>
  </si>
  <si>
    <t>AT2G24650</t>
  </si>
  <si>
    <t>AT2G24680.1</t>
  </si>
  <si>
    <t>AT2G24680</t>
  </si>
  <si>
    <t>AT2G24680.2</t>
  </si>
  <si>
    <t>AT2G24681.1</t>
  </si>
  <si>
    <t>AT2G24681</t>
  </si>
  <si>
    <t>AT2G24690.1</t>
  </si>
  <si>
    <t>AT2G24690</t>
  </si>
  <si>
    <t>AT2G24696.1</t>
  </si>
  <si>
    <t>AT2G24696</t>
  </si>
  <si>
    <t>AT2G24700.1</t>
  </si>
  <si>
    <t>AT2G24700</t>
  </si>
  <si>
    <t>AT2G30470.1</t>
  </si>
  <si>
    <t>AT2G30470</t>
  </si>
  <si>
    <t>AT2G33720.1</t>
  </si>
  <si>
    <t>AT2G33720</t>
  </si>
  <si>
    <t>AT2G35310.1</t>
  </si>
  <si>
    <t>AT2G35310</t>
  </si>
  <si>
    <t>AT2G36080.1</t>
  </si>
  <si>
    <t>AT2G36080</t>
  </si>
  <si>
    <t>AT2G36080.2</t>
  </si>
  <si>
    <t>AT2G46870.1</t>
  </si>
  <si>
    <t>AT2G46870</t>
  </si>
  <si>
    <t>AT3G06160.1</t>
  </si>
  <si>
    <t>AT3G06160</t>
  </si>
  <si>
    <t>AT3G06160.2</t>
  </si>
  <si>
    <t>AT3G06220.1</t>
  </si>
  <si>
    <t>AT3G06220</t>
  </si>
  <si>
    <t>AT3G11580.1</t>
  </si>
  <si>
    <t>AT3G11580</t>
  </si>
  <si>
    <t>AT3G11580.2</t>
  </si>
  <si>
    <t>AT3G17010.1</t>
  </si>
  <si>
    <t>AT3G17010</t>
  </si>
  <si>
    <t>AT3G18960.1</t>
  </si>
  <si>
    <t>AT3G18960</t>
  </si>
  <si>
    <t>AT3G18990.1</t>
  </si>
  <si>
    <t>AT3G18990</t>
  </si>
  <si>
    <t>AT3G19184.1</t>
  </si>
  <si>
    <t>AT3G19184</t>
  </si>
  <si>
    <t>AT3G24650.1</t>
  </si>
  <si>
    <t>AT3G24650</t>
  </si>
  <si>
    <t>AT3G26790.1</t>
  </si>
  <si>
    <t>AT3G26790</t>
  </si>
  <si>
    <t>AT3G46770.1</t>
  </si>
  <si>
    <t>AT3G46770</t>
  </si>
  <si>
    <t>AT3G53310.1</t>
  </si>
  <si>
    <t>AT3G53310</t>
  </si>
  <si>
    <t>AT3G61970.1</t>
  </si>
  <si>
    <t>AT3G61970</t>
  </si>
  <si>
    <t>AT4G00260.1</t>
  </si>
  <si>
    <t>AT4G00260</t>
  </si>
  <si>
    <t>AT4G01500.1</t>
  </si>
  <si>
    <t>AT4G01500</t>
  </si>
  <si>
    <t>AT4G01580.1</t>
  </si>
  <si>
    <t>AT4G01580</t>
  </si>
  <si>
    <t>AT4G03170.1</t>
  </si>
  <si>
    <t>AT4G03170</t>
  </si>
  <si>
    <t>AT4G21550.1</t>
  </si>
  <si>
    <t>AT4G21550</t>
  </si>
  <si>
    <t>AT4G31610.1</t>
  </si>
  <si>
    <t>AT4G31610</t>
  </si>
  <si>
    <t>AT4G31615.1</t>
  </si>
  <si>
    <t>AT4G31615</t>
  </si>
  <si>
    <t>AT4G31620.1</t>
  </si>
  <si>
    <t>AT4G31620</t>
  </si>
  <si>
    <t>AT4G31630.1</t>
  </si>
  <si>
    <t>AT4G31630</t>
  </si>
  <si>
    <t>AT4G31640.1</t>
  </si>
  <si>
    <t>AT4G31640</t>
  </si>
  <si>
    <t>AT4G31650.1</t>
  </si>
  <si>
    <t>AT4G31650</t>
  </si>
  <si>
    <t>AT4G31660.1</t>
  </si>
  <si>
    <t>AT4G31660</t>
  </si>
  <si>
    <t>AT4G31680.1</t>
  </si>
  <si>
    <t>AT4G31680</t>
  </si>
  <si>
    <t>AT4G31690.1</t>
  </si>
  <si>
    <t>AT4G31690</t>
  </si>
  <si>
    <t>AT4G32010.1</t>
  </si>
  <si>
    <t>AT4G32010</t>
  </si>
  <si>
    <t>AT4G33280.1</t>
  </si>
  <si>
    <t>AT4G33280</t>
  </si>
  <si>
    <t>AT4G34400.1</t>
  </si>
  <si>
    <t>AT4G34400</t>
  </si>
  <si>
    <t>AT5G06250.1</t>
  </si>
  <si>
    <t>AT5G06250</t>
  </si>
  <si>
    <t>AT5G06250.2</t>
  </si>
  <si>
    <t>AT5G09780.1</t>
  </si>
  <si>
    <t>AT5G09780</t>
  </si>
  <si>
    <t>AT5G18000.1</t>
  </si>
  <si>
    <t>AT5G18000</t>
  </si>
  <si>
    <t>AT5G18090.1</t>
  </si>
  <si>
    <t>AT5G18090</t>
  </si>
  <si>
    <t>AT5G25470.1</t>
  </si>
  <si>
    <t>AT5G25470</t>
  </si>
  <si>
    <t>AT5G25470.2</t>
  </si>
  <si>
    <t>AT5G25475.1</t>
  </si>
  <si>
    <t>AT5G25475</t>
  </si>
  <si>
    <t>AT5G25475.2</t>
  </si>
  <si>
    <t>AT5G25475.3</t>
  </si>
  <si>
    <t>AT5G25475.4</t>
  </si>
  <si>
    <t>AT5G32460.1</t>
  </si>
  <si>
    <t>AT5G32460</t>
  </si>
  <si>
    <t>AT5G42700.1</t>
  </si>
  <si>
    <t>AT5G42700</t>
  </si>
  <si>
    <t>AT5G57720.1</t>
  </si>
  <si>
    <t>AT5G57720</t>
  </si>
  <si>
    <t>AT5G58280.1</t>
  </si>
  <si>
    <t>AT5G58280</t>
  </si>
  <si>
    <t>AT5G60130.1</t>
  </si>
  <si>
    <t>AT5G60130</t>
  </si>
  <si>
    <t>AT5G60130.2</t>
  </si>
  <si>
    <t>AT5G60140.1</t>
  </si>
  <si>
    <t>AT5G60140</t>
  </si>
  <si>
    <t>AT5G60142.1</t>
  </si>
  <si>
    <t>AT5G60142</t>
  </si>
  <si>
    <t>AT5G66980.1</t>
  </si>
  <si>
    <t>AT5G66980</t>
  </si>
  <si>
    <t>AT1G16060.1</t>
  </si>
  <si>
    <t>AT1G16060</t>
  </si>
  <si>
    <t>AP2</t>
  </si>
  <si>
    <t>AT1G51190.1</t>
  </si>
  <si>
    <t>AT1G51190</t>
  </si>
  <si>
    <t>AT1G72570.1</t>
  </si>
  <si>
    <t>AT1G72570</t>
  </si>
  <si>
    <t>AT1G79700.1</t>
  </si>
  <si>
    <t>AT1G79700</t>
  </si>
  <si>
    <t>AT1G79700.2</t>
  </si>
  <si>
    <t>AT2G28550.3</t>
  </si>
  <si>
    <t>AT2G28550</t>
  </si>
  <si>
    <t>AT3G20840.1</t>
  </si>
  <si>
    <t>AT3G20840</t>
  </si>
  <si>
    <t>AT3G54320.1</t>
  </si>
  <si>
    <t>AT3G54320</t>
  </si>
  <si>
    <t>AT3G54320.3</t>
  </si>
  <si>
    <t>AT4G36920.1</t>
  </si>
  <si>
    <t>AT4G36920</t>
  </si>
  <si>
    <t>AT4G36920.2</t>
  </si>
  <si>
    <t>AT4G37750.1</t>
  </si>
  <si>
    <t>AT4G37750</t>
  </si>
  <si>
    <t>AT5G10510.1</t>
  </si>
  <si>
    <t>AT5G10510</t>
  </si>
  <si>
    <t>AT5G10510.2</t>
  </si>
  <si>
    <t>AT5G17430.1</t>
  </si>
  <si>
    <t>AT5G17430</t>
  </si>
  <si>
    <t>AT5G57390.1</t>
  </si>
  <si>
    <t>AT5G57390</t>
  </si>
  <si>
    <t>AT5G65510.1</t>
  </si>
  <si>
    <t>AT5G65510</t>
  </si>
  <si>
    <t>AT5G67180.1</t>
  </si>
  <si>
    <t>AT5G67180</t>
  </si>
  <si>
    <t>AT5G10510.3</t>
  </si>
  <si>
    <t>AT2G41710.1</t>
  </si>
  <si>
    <t>AT2G41710</t>
  </si>
  <si>
    <t>AT2G41710.2</t>
  </si>
  <si>
    <t>AT2G41710.3</t>
  </si>
  <si>
    <t>AT2G28550.2</t>
  </si>
  <si>
    <t>AT2G28550.1</t>
  </si>
  <si>
    <t>AT3G54990.1</t>
  </si>
  <si>
    <t>AT3G54990</t>
  </si>
  <si>
    <t>AT5G60120.1</t>
  </si>
  <si>
    <t>AT5G60120</t>
  </si>
  <si>
    <t>AT5G60120.2</t>
  </si>
  <si>
    <t>AT3G54990.2</t>
  </si>
  <si>
    <t>AT1G16060.2</t>
  </si>
  <si>
    <t>AT2G39250.1</t>
  </si>
  <si>
    <t>AT2G39250</t>
  </si>
  <si>
    <t>AT1G01250.1</t>
  </si>
  <si>
    <t>AT1G01250</t>
  </si>
  <si>
    <t>ERF</t>
  </si>
  <si>
    <t>AT1G03800.1</t>
  </si>
  <si>
    <t>AT1G03800</t>
  </si>
  <si>
    <t>AT1G04370.1</t>
  </si>
  <si>
    <t>AT1G04370</t>
  </si>
  <si>
    <t>AT1G06160.1</t>
  </si>
  <si>
    <t>AT1G06160</t>
  </si>
  <si>
    <t>AT1G12610.1</t>
  </si>
  <si>
    <t>AT1G12610</t>
  </si>
  <si>
    <t>AT1G12630.1</t>
  </si>
  <si>
    <t>AT1G12630</t>
  </si>
  <si>
    <t>AT1G12890.1</t>
  </si>
  <si>
    <t>AT1G12890</t>
  </si>
  <si>
    <t>AT1G12980.1</t>
  </si>
  <si>
    <t>AT1G12980</t>
  </si>
  <si>
    <t>AT1G15360.1</t>
  </si>
  <si>
    <t>AT1G15360</t>
  </si>
  <si>
    <t>AT1G19210.1</t>
  </si>
  <si>
    <t>AT1G19210</t>
  </si>
  <si>
    <t>AT1G21910.1</t>
  </si>
  <si>
    <t>AT1G21910</t>
  </si>
  <si>
    <t>AT1G22190.1</t>
  </si>
  <si>
    <t>AT1G22190</t>
  </si>
  <si>
    <t>AT1G22810.1</t>
  </si>
  <si>
    <t>AT1G22810</t>
  </si>
  <si>
    <t>AT1G22985.1</t>
  </si>
  <si>
    <t>AT1G22985</t>
  </si>
  <si>
    <t>AT1G24590.1</t>
  </si>
  <si>
    <t>AT1G24590</t>
  </si>
  <si>
    <t>AT1G25470.1</t>
  </si>
  <si>
    <t>AT1G25470</t>
  </si>
  <si>
    <t>AT1G25470.2</t>
  </si>
  <si>
    <t>AT1G28160.1</t>
  </si>
  <si>
    <t>AT1G28160</t>
  </si>
  <si>
    <t>AT1G28360.1</t>
  </si>
  <si>
    <t>AT1G28360</t>
  </si>
  <si>
    <t>AT1G28370.1</t>
  </si>
  <si>
    <t>AT1G28370</t>
  </si>
  <si>
    <t>AT1G33760</t>
  </si>
  <si>
    <t>AT1G36060.1</t>
  </si>
  <si>
    <t>AT1G36060</t>
  </si>
  <si>
    <t>AT1G43160.1</t>
  </si>
  <si>
    <t>AT1G43160</t>
  </si>
  <si>
    <t>AT1G44830.1</t>
  </si>
  <si>
    <t>AT1G44830</t>
  </si>
  <si>
    <t>AT1G46768.1</t>
  </si>
  <si>
    <t>AT1G46768</t>
  </si>
  <si>
    <t>AT1G49120.1</t>
  </si>
  <si>
    <t>AT1G49120</t>
  </si>
  <si>
    <t>AT1G50640.1</t>
  </si>
  <si>
    <t>AT1G50640</t>
  </si>
  <si>
    <t>AT1G53170.1</t>
  </si>
  <si>
    <t>AT1G53170</t>
  </si>
  <si>
    <t>AT1G53910.1</t>
  </si>
  <si>
    <t>AT1G53910</t>
  </si>
  <si>
    <t>AT1G53910.2</t>
  </si>
  <si>
    <t>AT1G53910.3</t>
  </si>
  <si>
    <t>AT1G63030.1</t>
  </si>
  <si>
    <t>AT1G63030</t>
  </si>
  <si>
    <t>AT1G63030.2</t>
  </si>
  <si>
    <t>AT1G64380.1</t>
  </si>
  <si>
    <t>AT1G64380</t>
  </si>
  <si>
    <t>AT1G68550.1</t>
  </si>
  <si>
    <t>AT1G68550</t>
  </si>
  <si>
    <t>AT1G68550.2</t>
  </si>
  <si>
    <t>AT1G71130.1</t>
  </si>
  <si>
    <t>AT1G71130</t>
  </si>
  <si>
    <t>AT1G71450.1</t>
  </si>
  <si>
    <t>AT1G71450</t>
  </si>
  <si>
    <t>AT1G71520.1</t>
  </si>
  <si>
    <t>AT1G71520</t>
  </si>
  <si>
    <t>AT1G72360.1</t>
  </si>
  <si>
    <t>AT1G72360</t>
  </si>
  <si>
    <t>AT1G72360.2</t>
  </si>
  <si>
    <t>AT1G72360.3</t>
  </si>
  <si>
    <t>AT1G74930.1</t>
  </si>
  <si>
    <t>AT1G74930</t>
  </si>
  <si>
    <t>AT1G75490.1</t>
  </si>
  <si>
    <t>AT1G75490</t>
  </si>
  <si>
    <t>AT1G77200.1</t>
  </si>
  <si>
    <t>AT1G77200</t>
  </si>
  <si>
    <t>AT1G77640.1</t>
  </si>
  <si>
    <t>AT1G77640</t>
  </si>
  <si>
    <t>AT1G78080.1</t>
  </si>
  <si>
    <t>AT1G78080</t>
  </si>
  <si>
    <t>AT1G80580.1</t>
  </si>
  <si>
    <t>AT1G80580</t>
  </si>
  <si>
    <t>AT2G20350.1</t>
  </si>
  <si>
    <t>AT2G20350</t>
  </si>
  <si>
    <t>AT2G20880.1</t>
  </si>
  <si>
    <t>AT2G20880</t>
  </si>
  <si>
    <t>AT2G22200.1</t>
  </si>
  <si>
    <t>AT2G22200</t>
  </si>
  <si>
    <t>AT2G23340.1</t>
  </si>
  <si>
    <t>AT2G23340</t>
  </si>
  <si>
    <t>AT2G25820.1</t>
  </si>
  <si>
    <t>AT2G25820</t>
  </si>
  <si>
    <t>AT2G31230.1</t>
  </si>
  <si>
    <t>AT2G31230</t>
  </si>
  <si>
    <t>AT2G33710.1</t>
  </si>
  <si>
    <t>AT2G33710</t>
  </si>
  <si>
    <t>AT2G33710.2</t>
  </si>
  <si>
    <t>AT2G35700.1</t>
  </si>
  <si>
    <t>AT2G35700</t>
  </si>
  <si>
    <t>AT2G36450.1</t>
  </si>
  <si>
    <t>AT2G36450</t>
  </si>
  <si>
    <t>AT2G38340.1</t>
  </si>
  <si>
    <t>AT2G38340</t>
  </si>
  <si>
    <t>AT2G40220.1</t>
  </si>
  <si>
    <t>AT2G40220</t>
  </si>
  <si>
    <t>AT2G40340.1</t>
  </si>
  <si>
    <t>AT2G40340</t>
  </si>
  <si>
    <t>AT2G40350.1</t>
  </si>
  <si>
    <t>AT2G40350</t>
  </si>
  <si>
    <t>AT2G44840.1</t>
  </si>
  <si>
    <t>AT2G44840</t>
  </si>
  <si>
    <t>AT2G44940.1</t>
  </si>
  <si>
    <t>AT2G44940</t>
  </si>
  <si>
    <t>AT2G46310.1</t>
  </si>
  <si>
    <t>AT2G46310</t>
  </si>
  <si>
    <t>AT2G47520.1</t>
  </si>
  <si>
    <t>AT2G47520</t>
  </si>
  <si>
    <t>AT3G11020.1</t>
  </si>
  <si>
    <t>AT3G11020</t>
  </si>
  <si>
    <t>AT3G14230.1</t>
  </si>
  <si>
    <t>AT3G14230</t>
  </si>
  <si>
    <t>AT3G14230.2</t>
  </si>
  <si>
    <t>AT3G14230.3</t>
  </si>
  <si>
    <t>AT3G15210.1</t>
  </si>
  <si>
    <t>AT3G15210</t>
  </si>
  <si>
    <t>AT3G16280.1</t>
  </si>
  <si>
    <t>AT3G16280</t>
  </si>
  <si>
    <t>AT3G16770.1</t>
  </si>
  <si>
    <t>AT3G16770</t>
  </si>
  <si>
    <t>AT3G20310.1</t>
  </si>
  <si>
    <t>AT3G20310</t>
  </si>
  <si>
    <t>AT3G23220.1</t>
  </si>
  <si>
    <t>AT3G23220</t>
  </si>
  <si>
    <t>AT3G23230.1</t>
  </si>
  <si>
    <t>AT3G23230</t>
  </si>
  <si>
    <t>AT3G23240.1</t>
  </si>
  <si>
    <t>AT3G23240</t>
  </si>
  <si>
    <t>AT3G25890.1</t>
  </si>
  <si>
    <t>AT3G25890</t>
  </si>
  <si>
    <t>AT3G25890.2</t>
  </si>
  <si>
    <t>AT3G50260.1</t>
  </si>
  <si>
    <t>AT3G50260</t>
  </si>
  <si>
    <t>AT3G54320.2</t>
  </si>
  <si>
    <t>AT3G57600.1</t>
  </si>
  <si>
    <t>AT3G57600</t>
  </si>
  <si>
    <t>AT3G60490.1</t>
  </si>
  <si>
    <t>AT3G60490</t>
  </si>
  <si>
    <t>AT3G61630.1</t>
  </si>
  <si>
    <t>AT3G61630</t>
  </si>
  <si>
    <t>AT4G06746.1</t>
  </si>
  <si>
    <t>AT4G06746</t>
  </si>
  <si>
    <t>AT4G11140.1</t>
  </si>
  <si>
    <t>AT4G11140</t>
  </si>
  <si>
    <t>AT4G13040.1</t>
  </si>
  <si>
    <t>AT4G13040</t>
  </si>
  <si>
    <t>AT4G13040.2</t>
  </si>
  <si>
    <t>AT4G13040.3</t>
  </si>
  <si>
    <t>AT4G13620.1</t>
  </si>
  <si>
    <t>AT4G13620</t>
  </si>
  <si>
    <t>AT4G16750.1</t>
  </si>
  <si>
    <t>AT4G16750</t>
  </si>
  <si>
    <t>AT4G17490.1</t>
  </si>
  <si>
    <t>AT4G17490</t>
  </si>
  <si>
    <t>AT4G17500.1</t>
  </si>
  <si>
    <t>AT4G17500</t>
  </si>
  <si>
    <t>AT4G18450.1</t>
  </si>
  <si>
    <t>AT4G18450</t>
  </si>
  <si>
    <t>AT4G23750.1</t>
  </si>
  <si>
    <t>AT4G23750</t>
  </si>
  <si>
    <t>AT4G23750.2</t>
  </si>
  <si>
    <t>AT4G25470.1</t>
  </si>
  <si>
    <t>AT4G25470</t>
  </si>
  <si>
    <t>AT4G25480.1</t>
  </si>
  <si>
    <t>AT4G25480</t>
  </si>
  <si>
    <t>AT4G25490.1</t>
  </si>
  <si>
    <t>AT4G25490</t>
  </si>
  <si>
    <t>AT4G27950.1</t>
  </si>
  <si>
    <t>AT4G27950</t>
  </si>
  <si>
    <t>AT4G28140.1</t>
  </si>
  <si>
    <t>AT4G28140</t>
  </si>
  <si>
    <t>AT4G31060.1</t>
  </si>
  <si>
    <t>AT4G31060</t>
  </si>
  <si>
    <t>AT4G32800.1</t>
  </si>
  <si>
    <t>AT4G32800</t>
  </si>
  <si>
    <t>AT4G34410.1</t>
  </si>
  <si>
    <t>AT4G34410</t>
  </si>
  <si>
    <t>AT4G36900</t>
  </si>
  <si>
    <t>AT4G39780.1</t>
  </si>
  <si>
    <t>AT4G39780</t>
  </si>
  <si>
    <t>AT5G05410.1</t>
  </si>
  <si>
    <t>AT5G05410</t>
  </si>
  <si>
    <t>AT5G05410.2</t>
  </si>
  <si>
    <t>AT5G07310.1</t>
  </si>
  <si>
    <t>AT5G07310</t>
  </si>
  <si>
    <t>AT5G07580.1</t>
  </si>
  <si>
    <t>AT5G07580</t>
  </si>
  <si>
    <t>AT5G11190.1</t>
  </si>
  <si>
    <t>AT5G11190</t>
  </si>
  <si>
    <t>AT5G11590.1</t>
  </si>
  <si>
    <t>AT5G11590</t>
  </si>
  <si>
    <t>AT5G13330.1</t>
  </si>
  <si>
    <t>AT5G13330</t>
  </si>
  <si>
    <t>AT5G13910.1</t>
  </si>
  <si>
    <t>AT5G13910</t>
  </si>
  <si>
    <t>AT5G18450.1</t>
  </si>
  <si>
    <t>AT5G18450</t>
  </si>
  <si>
    <t>AT5G18560.1</t>
  </si>
  <si>
    <t>AT5G18560</t>
  </si>
  <si>
    <t>AT5G19790.1</t>
  </si>
  <si>
    <t>AT5G19790</t>
  </si>
  <si>
    <t>AT5G21960.1</t>
  </si>
  <si>
    <t>AT5G21960</t>
  </si>
  <si>
    <t>AT5G25190.1</t>
  </si>
  <si>
    <t>AT5G25190</t>
  </si>
  <si>
    <t>AT5G25390.1</t>
  </si>
  <si>
    <t>AT5G25390</t>
  </si>
  <si>
    <t>AT5G25390.2</t>
  </si>
  <si>
    <t>AT5G25810.1</t>
  </si>
  <si>
    <t>AT5G25810</t>
  </si>
  <si>
    <t>AT5G43410.1</t>
  </si>
  <si>
    <t>AT5G43410</t>
  </si>
  <si>
    <t>AT5G44210.1</t>
  </si>
  <si>
    <t>AT5G44210</t>
  </si>
  <si>
    <t>AT5G47220.1</t>
  </si>
  <si>
    <t>AT5G47220</t>
  </si>
  <si>
    <t>AT5G47230.1</t>
  </si>
  <si>
    <t>AT5G47230</t>
  </si>
  <si>
    <t>AT5G50080.1</t>
  </si>
  <si>
    <t>AT5G50080</t>
  </si>
  <si>
    <t>AT5G51190.1</t>
  </si>
  <si>
    <t>AT5G51190</t>
  </si>
  <si>
    <t>AT5G51990.1</t>
  </si>
  <si>
    <t>AT5G51990</t>
  </si>
  <si>
    <t>AT5G52020.1</t>
  </si>
  <si>
    <t>AT5G52020</t>
  </si>
  <si>
    <t>AT5G53290.1</t>
  </si>
  <si>
    <t>AT5G53290</t>
  </si>
  <si>
    <t>AT5G61590.1</t>
  </si>
  <si>
    <t>AT5G61590</t>
  </si>
  <si>
    <t>AT5G61600.1</t>
  </si>
  <si>
    <t>AT5G61600</t>
  </si>
  <si>
    <t>AT5G61890.1</t>
  </si>
  <si>
    <t>AT5G61890</t>
  </si>
  <si>
    <t>AT5G64750.1</t>
  </si>
  <si>
    <t>AT5G64750</t>
  </si>
  <si>
    <t>AT5G65130.1</t>
  </si>
  <si>
    <t>AT5G65130</t>
  </si>
  <si>
    <t>AT5G67000.1</t>
  </si>
  <si>
    <t>AT5G67000</t>
  </si>
  <si>
    <t>AT5G67010.1</t>
  </si>
  <si>
    <t>AT5G67010</t>
  </si>
  <si>
    <t>AT5G67190.1</t>
  </si>
  <si>
    <t>AT5G67190</t>
  </si>
  <si>
    <t>AT1G06040.1</t>
  </si>
  <si>
    <t>AT1G06040</t>
  </si>
  <si>
    <t>DBB</t>
  </si>
  <si>
    <t>AT1G06040.2</t>
  </si>
  <si>
    <t>AT1G75540.1</t>
  </si>
  <si>
    <t>AT1G75540</t>
  </si>
  <si>
    <t>AT1G78600.1</t>
  </si>
  <si>
    <t>AT1G78600</t>
  </si>
  <si>
    <t>AT1G78600.2</t>
  </si>
  <si>
    <t>AT2G21320.1</t>
  </si>
  <si>
    <t>AT2G21320</t>
  </si>
  <si>
    <t>AT2G24790.2</t>
  </si>
  <si>
    <t>AT2G24790</t>
  </si>
  <si>
    <t>AT2G31380.1</t>
  </si>
  <si>
    <t>AT2G31380</t>
  </si>
  <si>
    <t>AT2G47890.2</t>
  </si>
  <si>
    <t>AT2G47890</t>
  </si>
  <si>
    <t>AT4G10240.1</t>
  </si>
  <si>
    <t>AT4G10240</t>
  </si>
  <si>
    <t>AT4G38960.1</t>
  </si>
  <si>
    <t>AT4G38960</t>
  </si>
  <si>
    <t>AT4G38960.3</t>
  </si>
  <si>
    <t>AT4G39070.1</t>
  </si>
  <si>
    <t>AT4G39070</t>
  </si>
  <si>
    <t>AT5G15840.2</t>
  </si>
  <si>
    <t>AT5G15840</t>
  </si>
  <si>
    <t>AT1G25440.1</t>
  </si>
  <si>
    <t>AT1G25440</t>
  </si>
  <si>
    <t>CO-like</t>
  </si>
  <si>
    <t>AT1G28050.1</t>
  </si>
  <si>
    <t>AT1G28050</t>
  </si>
  <si>
    <t>AT1G49130.1</t>
  </si>
  <si>
    <t>AT1G49130</t>
  </si>
  <si>
    <t>AT1G49130.2</t>
  </si>
  <si>
    <t>AT1G68520.1</t>
  </si>
  <si>
    <t>AT1G68520</t>
  </si>
  <si>
    <t>AT1G73870.1</t>
  </si>
  <si>
    <t>AT1G73870</t>
  </si>
  <si>
    <t>AT2G24790.1</t>
  </si>
  <si>
    <t>AT2G33500.1</t>
  </si>
  <si>
    <t>AT2G33500</t>
  </si>
  <si>
    <t>AT2G33500.2</t>
  </si>
  <si>
    <t>AT2G47890.1</t>
  </si>
  <si>
    <t>AT3G02380.1</t>
  </si>
  <si>
    <t>AT3G02380</t>
  </si>
  <si>
    <t>AT3G07650.1</t>
  </si>
  <si>
    <t>AT3G07650</t>
  </si>
  <si>
    <t>AT3G07650.2</t>
  </si>
  <si>
    <t>AT3G07650.3</t>
  </si>
  <si>
    <t>AT3G21880.1</t>
  </si>
  <si>
    <t>AT3G21880</t>
  </si>
  <si>
    <t>AT4G15250.1</t>
  </si>
  <si>
    <t>AT4G15250</t>
  </si>
  <si>
    <t>AT5G15840.1</t>
  </si>
  <si>
    <t>AT5G15850.1</t>
  </si>
  <si>
    <t>AT5G15850</t>
  </si>
  <si>
    <t>AT5G24930.1</t>
  </si>
  <si>
    <t>AT5G24930</t>
  </si>
  <si>
    <t>AT5G48250</t>
  </si>
  <si>
    <t>AT5G57660.1</t>
  </si>
  <si>
    <t>AT5G57660</t>
  </si>
  <si>
    <t>AT1G49190.1</t>
  </si>
  <si>
    <t>AT1G49190</t>
  </si>
  <si>
    <t>ARR-B</t>
  </si>
  <si>
    <t>AT1G49190.2</t>
  </si>
  <si>
    <t>AT1G67710.1</t>
  </si>
  <si>
    <t>AT1G67710</t>
  </si>
  <si>
    <t>AT1G68210.1</t>
  </si>
  <si>
    <t>AT1G68210</t>
  </si>
  <si>
    <t>AT2G01760.1</t>
  </si>
  <si>
    <t>AT2G01760</t>
  </si>
  <si>
    <t>AT2G25180.1</t>
  </si>
  <si>
    <t>AT2G25180</t>
  </si>
  <si>
    <t>AT2G27070.1</t>
  </si>
  <si>
    <t>AT2G27070</t>
  </si>
  <si>
    <t>AT3G16857.1</t>
  </si>
  <si>
    <t>AT3G16857</t>
  </si>
  <si>
    <t>AT3G16857.2</t>
  </si>
  <si>
    <t>AT3G62670.1</t>
  </si>
  <si>
    <t>AT3G62670</t>
  </si>
  <si>
    <t>AT4G16110.1</t>
  </si>
  <si>
    <t>AT4G16110</t>
  </si>
  <si>
    <t>AT4G18020.1</t>
  </si>
  <si>
    <t>AT4G18020</t>
  </si>
  <si>
    <t>AT4G18020.2</t>
  </si>
  <si>
    <t>AT4G18020.3</t>
  </si>
  <si>
    <t>AT4G18020.4</t>
  </si>
  <si>
    <t>AT4G18020.5</t>
  </si>
  <si>
    <t>AT4G18020.6</t>
  </si>
  <si>
    <t>AT4G31920.1</t>
  </si>
  <si>
    <t>AT4G31920</t>
  </si>
  <si>
    <t>AT5G07210.1</t>
  </si>
  <si>
    <t>AT5G07210</t>
  </si>
  <si>
    <t>AT5G49240.1</t>
  </si>
  <si>
    <t>AT5G49240</t>
  </si>
  <si>
    <t>AT5G58080.1</t>
  </si>
  <si>
    <t>AT5G58080</t>
  </si>
  <si>
    <t>AT1G13300.1</t>
  </si>
  <si>
    <t>AT1G13300</t>
  </si>
  <si>
    <t>G2-like</t>
  </si>
  <si>
    <t>AT1G14600.1</t>
  </si>
  <si>
    <t>AT1G14600</t>
  </si>
  <si>
    <t>AT1G25550.1</t>
  </si>
  <si>
    <t>AT1G25550</t>
  </si>
  <si>
    <t>AT1G32240.1</t>
  </si>
  <si>
    <t>AT1G32240</t>
  </si>
  <si>
    <t>AT1G49560.1</t>
  </si>
  <si>
    <t>AT1G49560</t>
  </si>
  <si>
    <t>AT1G68670</t>
  </si>
  <si>
    <t>AT1G69580.1</t>
  </si>
  <si>
    <t>AT1G69580</t>
  </si>
  <si>
    <t>AT1G69580.2</t>
  </si>
  <si>
    <t>AT1G79430.1</t>
  </si>
  <si>
    <t>AT1G79430</t>
  </si>
  <si>
    <t>AT1G79430.2</t>
  </si>
  <si>
    <t>AT2G01060.1</t>
  </si>
  <si>
    <t>AT2G01060</t>
  </si>
  <si>
    <t>AT2G02060.1</t>
  </si>
  <si>
    <t>AT2G02060</t>
  </si>
  <si>
    <t>AT2G03500.1</t>
  </si>
  <si>
    <t>AT2G03500</t>
  </si>
  <si>
    <t>AT2G06020.1</t>
  </si>
  <si>
    <t>AT2G06020</t>
  </si>
  <si>
    <t>AT2G20400.1</t>
  </si>
  <si>
    <t>AT2G20400</t>
  </si>
  <si>
    <t>AT2G20570.1</t>
  </si>
  <si>
    <t>AT2G20570</t>
  </si>
  <si>
    <t>AT2G20570.2</t>
  </si>
  <si>
    <t>AT2G38300.1</t>
  </si>
  <si>
    <t>AT2G38300</t>
  </si>
  <si>
    <t>AT2G40260.1</t>
  </si>
  <si>
    <t>AT2G40260</t>
  </si>
  <si>
    <t>AT2G40970.1</t>
  </si>
  <si>
    <t>AT2G40970</t>
  </si>
  <si>
    <t>AT2G42660.1</t>
  </si>
  <si>
    <t>AT2G42660</t>
  </si>
  <si>
    <t>AT3G04030.1</t>
  </si>
  <si>
    <t>AT3G04030</t>
  </si>
  <si>
    <t>AT3G04030.2</t>
  </si>
  <si>
    <t>AT3G04030.3</t>
  </si>
  <si>
    <t>AT3G04450.1</t>
  </si>
  <si>
    <t>AT3G04450</t>
  </si>
  <si>
    <t>AT3G04450.2</t>
  </si>
  <si>
    <t>AT3G10760.1</t>
  </si>
  <si>
    <t>AT3G10760</t>
  </si>
  <si>
    <t>AT3G12730.1</t>
  </si>
  <si>
    <t>AT3G12730</t>
  </si>
  <si>
    <t>AT3G13040.1</t>
  </si>
  <si>
    <t>AT3G13040</t>
  </si>
  <si>
    <t>AT3G13040.2</t>
  </si>
  <si>
    <t>AT3G19070.1</t>
  </si>
  <si>
    <t>AT3G19070</t>
  </si>
  <si>
    <t>AT3G24120.1</t>
  </si>
  <si>
    <t>AT3G24120</t>
  </si>
  <si>
    <t>AT3G24120.2</t>
  </si>
  <si>
    <t>AT3G25790.1</t>
  </si>
  <si>
    <t>AT3G25790</t>
  </si>
  <si>
    <t>AT3G46640.1</t>
  </si>
  <si>
    <t>AT3G46640</t>
  </si>
  <si>
    <t>AT3G46640.2</t>
  </si>
  <si>
    <t>AT3G46640.3</t>
  </si>
  <si>
    <t>AT4G04580.1</t>
  </si>
  <si>
    <t>AT4G04580</t>
  </si>
  <si>
    <t>AT4G13640.1</t>
  </si>
  <si>
    <t>AT4G13640</t>
  </si>
  <si>
    <t>AT4G13640.2</t>
  </si>
  <si>
    <t>AT4G17695.1</t>
  </si>
  <si>
    <t>AT4G17695</t>
  </si>
  <si>
    <t>AT4G28610.1</t>
  </si>
  <si>
    <t>AT4G28610</t>
  </si>
  <si>
    <t>AT4G37180.1</t>
  </si>
  <si>
    <t>AT4G37180</t>
  </si>
  <si>
    <t>AT4G37180.2</t>
  </si>
  <si>
    <t>AT5G05090.1</t>
  </si>
  <si>
    <t>AT5G05090</t>
  </si>
  <si>
    <t>AT5G06800.1</t>
  </si>
  <si>
    <t>AT5G06800</t>
  </si>
  <si>
    <t>AT5G06800.2</t>
  </si>
  <si>
    <t>AT5G16560.1</t>
  </si>
  <si>
    <t>AT5G16560</t>
  </si>
  <si>
    <t>AT5G18240.1</t>
  </si>
  <si>
    <t>AT5G18240</t>
  </si>
  <si>
    <t>AT5G18240.2</t>
  </si>
  <si>
    <t>AT5G18240.3</t>
  </si>
  <si>
    <t>AT5G18240.4</t>
  </si>
  <si>
    <t>AT5G18240.5</t>
  </si>
  <si>
    <t>AT5G29000.1</t>
  </si>
  <si>
    <t>AT5G29000</t>
  </si>
  <si>
    <t>AT5G29000.2</t>
  </si>
  <si>
    <t>AT5G29000.3</t>
  </si>
  <si>
    <t>AT5G29000.4</t>
  </si>
  <si>
    <t>AT5G42630.1</t>
  </si>
  <si>
    <t>AT5G42630</t>
  </si>
  <si>
    <t>AT5G42630.2</t>
  </si>
  <si>
    <t>AT5G44190.1</t>
  </si>
  <si>
    <t>AT5G44190</t>
  </si>
  <si>
    <t>AT5G45580.1</t>
  </si>
  <si>
    <t>AT5G45580</t>
  </si>
  <si>
    <t>AT5G59570.1</t>
  </si>
  <si>
    <t>AT5G59570</t>
  </si>
  <si>
    <t>AT5G62110.1</t>
  </si>
  <si>
    <t>AT5G62110</t>
  </si>
  <si>
    <t>AT1G22130.1</t>
  </si>
  <si>
    <t>AT1G22130</t>
  </si>
  <si>
    <t>MIKC_MADS</t>
  </si>
  <si>
    <t>AT1G24260.1</t>
  </si>
  <si>
    <t>AT1G24260</t>
  </si>
  <si>
    <t>AT1G24260.2</t>
  </si>
  <si>
    <t>AT1G24260.3</t>
  </si>
  <si>
    <t>AT1G26310.1</t>
  </si>
  <si>
    <t>AT1G26310</t>
  </si>
  <si>
    <t>AT1G31140.1</t>
  </si>
  <si>
    <t>AT1G31140</t>
  </si>
  <si>
    <t>AT1G31140.2</t>
  </si>
  <si>
    <t>AT1G69120.1</t>
  </si>
  <si>
    <t>AT1G69120</t>
  </si>
  <si>
    <t>AT1G71692.1</t>
  </si>
  <si>
    <t>AT1G71692</t>
  </si>
  <si>
    <t>AT1G77080.2</t>
  </si>
  <si>
    <t>AT1G77080</t>
  </si>
  <si>
    <t>AT1G77080.4</t>
  </si>
  <si>
    <t>AT1G77080.5</t>
  </si>
  <si>
    <t>AT1G77950.1</t>
  </si>
  <si>
    <t>AT1G77950</t>
  </si>
  <si>
    <t>AT1G77950.2</t>
  </si>
  <si>
    <t>AT1G77980.1</t>
  </si>
  <si>
    <t>AT1G77980</t>
  </si>
  <si>
    <t>AT2G03710.1</t>
  </si>
  <si>
    <t>AT2G03710</t>
  </si>
  <si>
    <t>AT2G03710.2</t>
  </si>
  <si>
    <t>AT2G03710.3</t>
  </si>
  <si>
    <t>AT2G14210.1</t>
  </si>
  <si>
    <t>AT2G14210</t>
  </si>
  <si>
    <t>AT2G22540.1</t>
  </si>
  <si>
    <t>AT2G22540</t>
  </si>
  <si>
    <t>AT2G22540.2</t>
  </si>
  <si>
    <t>AT2G22630.1</t>
  </si>
  <si>
    <t>AT2G22630</t>
  </si>
  <si>
    <t>AT2G42830.1</t>
  </si>
  <si>
    <t>AT2G42830</t>
  </si>
  <si>
    <t>AT2G42830.2</t>
  </si>
  <si>
    <t>AT2G45650.1</t>
  </si>
  <si>
    <t>AT2G45650</t>
  </si>
  <si>
    <t>AT2G45660.1</t>
  </si>
  <si>
    <t>AT2G45660</t>
  </si>
  <si>
    <t>AT3G02310.1</t>
  </si>
  <si>
    <t>AT3G02310</t>
  </si>
  <si>
    <t>AT3G30260.1</t>
  </si>
  <si>
    <t>AT3G30260</t>
  </si>
  <si>
    <t>AT3G54340.1</t>
  </si>
  <si>
    <t>AT3G54340</t>
  </si>
  <si>
    <t>AT3G57230.1</t>
  </si>
  <si>
    <t>AT3G57230</t>
  </si>
  <si>
    <t>AT3G57230.2</t>
  </si>
  <si>
    <t>AT3G57390.1</t>
  </si>
  <si>
    <t>AT3G57390</t>
  </si>
  <si>
    <t>AT3G58780.1</t>
  </si>
  <si>
    <t>AT3G58780</t>
  </si>
  <si>
    <t>AT3G58780.2</t>
  </si>
  <si>
    <t>AT3G58780.3</t>
  </si>
  <si>
    <t>AT3G61120.1</t>
  </si>
  <si>
    <t>AT3G61120</t>
  </si>
  <si>
    <t>AT4G09960.1</t>
  </si>
  <si>
    <t>AT4G09960</t>
  </si>
  <si>
    <t>AT4G09960.2</t>
  </si>
  <si>
    <t>AT4G09960.3</t>
  </si>
  <si>
    <t>AT4G09960.4</t>
  </si>
  <si>
    <t>AT4G11880.1</t>
  </si>
  <si>
    <t>AT4G11880</t>
  </si>
  <si>
    <t>AT4G18960.1</t>
  </si>
  <si>
    <t>AT4G18960</t>
  </si>
  <si>
    <t>AT4G22950.1</t>
  </si>
  <si>
    <t>AT4G22950</t>
  </si>
  <si>
    <t>AT4G24540.1</t>
  </si>
  <si>
    <t>AT4G24540</t>
  </si>
  <si>
    <t>AT4G37940.1</t>
  </si>
  <si>
    <t>AT4G37940</t>
  </si>
  <si>
    <t>AT5G10140.1</t>
  </si>
  <si>
    <t>AT5G10140</t>
  </si>
  <si>
    <t>AT5G10140.2</t>
  </si>
  <si>
    <t>AT5G10140.3</t>
  </si>
  <si>
    <t>AT5G10140.4</t>
  </si>
  <si>
    <t>AT5G13790.1</t>
  </si>
  <si>
    <t>AT5G13790</t>
  </si>
  <si>
    <t>AT5G15800.1</t>
  </si>
  <si>
    <t>AT5G15800</t>
  </si>
  <si>
    <t>AT5G15800.2</t>
  </si>
  <si>
    <t>AT5G20240.1</t>
  </si>
  <si>
    <t>AT5G20240</t>
  </si>
  <si>
    <t>AT5G23260.1</t>
  </si>
  <si>
    <t>AT5G23260</t>
  </si>
  <si>
    <t>AT5G23260.2</t>
  </si>
  <si>
    <t>AT5G23260.3</t>
  </si>
  <si>
    <t>AT5G51860.1</t>
  </si>
  <si>
    <t>AT5G51860</t>
  </si>
  <si>
    <t>AT5G51860.2</t>
  </si>
  <si>
    <t>AT5G51870.1</t>
  </si>
  <si>
    <t>AT5G51870</t>
  </si>
  <si>
    <t>AT5G51870.2</t>
  </si>
  <si>
    <t>AT5G51870.3</t>
  </si>
  <si>
    <t>AT5G60910.1</t>
  </si>
  <si>
    <t>AT5G60910</t>
  </si>
  <si>
    <t>AT5G62165.1</t>
  </si>
  <si>
    <t>AT5G62165</t>
  </si>
  <si>
    <t>AT5G62165.2</t>
  </si>
  <si>
    <t>AT5G62165.3</t>
  </si>
  <si>
    <t>AT5G62165.4</t>
  </si>
  <si>
    <t>AT5G65050.1</t>
  </si>
  <si>
    <t>AT5G65050</t>
  </si>
  <si>
    <t>AT5G65050.2</t>
  </si>
  <si>
    <t>AT5G65050.3</t>
  </si>
  <si>
    <t>AT5G65060.1</t>
  </si>
  <si>
    <t>AT5G65060</t>
  </si>
  <si>
    <t>AT5G65060.2</t>
  </si>
  <si>
    <t>AT5G65070.1</t>
  </si>
  <si>
    <t>AT5G65070</t>
  </si>
  <si>
    <t>AT5G65070.2</t>
  </si>
  <si>
    <t>AT5G65070.3</t>
  </si>
  <si>
    <t>AT5G65080.1</t>
  </si>
  <si>
    <t>AT5G65080</t>
  </si>
  <si>
    <t>AT5G65080.2</t>
  </si>
  <si>
    <t>AT1G01530.1</t>
  </si>
  <si>
    <t>AT1G01530</t>
  </si>
  <si>
    <t>M-type_MADS</t>
  </si>
  <si>
    <t>AT1G17310.1</t>
  </si>
  <si>
    <t>AT1G17310</t>
  </si>
  <si>
    <t>AT1G18750.1</t>
  </si>
  <si>
    <t>AT1G18750</t>
  </si>
  <si>
    <t>AT1G22590.2</t>
  </si>
  <si>
    <t>AT1G22590</t>
  </si>
  <si>
    <t>AT1G28450.1</t>
  </si>
  <si>
    <t>AT1G28450</t>
  </si>
  <si>
    <t>AT1G28460.1</t>
  </si>
  <si>
    <t>AT1G28460</t>
  </si>
  <si>
    <t>AT1G29962.1</t>
  </si>
  <si>
    <t>AT1G29962</t>
  </si>
  <si>
    <t>AT1G31630.1</t>
  </si>
  <si>
    <t>AT1G31630</t>
  </si>
  <si>
    <t>AT1G31640.1</t>
  </si>
  <si>
    <t>AT1G31640</t>
  </si>
  <si>
    <t>AT1G33070.1</t>
  </si>
  <si>
    <t>AT1G33070</t>
  </si>
  <si>
    <t>AT1G46408.1</t>
  </si>
  <si>
    <t>AT1G46408</t>
  </si>
  <si>
    <t>AT1G47760.1</t>
  </si>
  <si>
    <t>AT1G47760</t>
  </si>
  <si>
    <t>AT1G48150.1</t>
  </si>
  <si>
    <t>AT1G48150</t>
  </si>
  <si>
    <t>AT1G54760.1</t>
  </si>
  <si>
    <t>AT1G54760</t>
  </si>
  <si>
    <t>AT1G59810.1</t>
  </si>
  <si>
    <t>AT1G59810</t>
  </si>
  <si>
    <t>AT1G60040.1</t>
  </si>
  <si>
    <t>AT1G60040</t>
  </si>
  <si>
    <t>AT1G60880.1</t>
  </si>
  <si>
    <t>AT1G60880</t>
  </si>
  <si>
    <t>AT1G60920.1</t>
  </si>
  <si>
    <t>AT1G60920</t>
  </si>
  <si>
    <t>AT1G65300.1</t>
  </si>
  <si>
    <t>AT1G65300</t>
  </si>
  <si>
    <t>AT1G65330.1</t>
  </si>
  <si>
    <t>AT1G65330</t>
  </si>
  <si>
    <t>AT1G65360.1</t>
  </si>
  <si>
    <t>AT1G65360</t>
  </si>
  <si>
    <t>AT1G69540.1</t>
  </si>
  <si>
    <t>AT1G69540</t>
  </si>
  <si>
    <t>AT1G72350.1</t>
  </si>
  <si>
    <t>AT1G72350</t>
  </si>
  <si>
    <t>AT2G03060.1</t>
  </si>
  <si>
    <t>AT2G03060</t>
  </si>
  <si>
    <t>AT2G03060.2</t>
  </si>
  <si>
    <t>AT2G24840.1</t>
  </si>
  <si>
    <t>AT2G24840</t>
  </si>
  <si>
    <t>AT2G26320.1</t>
  </si>
  <si>
    <t>AT2G26320</t>
  </si>
  <si>
    <t>AT2G28700.1</t>
  </si>
  <si>
    <t>AT2G28700</t>
  </si>
  <si>
    <t>AT2G34440.1</t>
  </si>
  <si>
    <t>AT2G34440</t>
  </si>
  <si>
    <t>AT2G40210.1</t>
  </si>
  <si>
    <t>AT2G40210</t>
  </si>
  <si>
    <t>AT3G04100.1</t>
  </si>
  <si>
    <t>AT3G04100</t>
  </si>
  <si>
    <t>AT3G05860.1</t>
  </si>
  <si>
    <t>AT3G05860</t>
  </si>
  <si>
    <t>AT3G05860.2</t>
  </si>
  <si>
    <t>AT3G05860.3</t>
  </si>
  <si>
    <t>AT3G18650.1</t>
  </si>
  <si>
    <t>AT3G18650</t>
  </si>
  <si>
    <t>AT3G66656.1</t>
  </si>
  <si>
    <t>AT3G66656</t>
  </si>
  <si>
    <t>AT4G02235.1</t>
  </si>
  <si>
    <t>AT4G02235</t>
  </si>
  <si>
    <t>AT4G11250.1</t>
  </si>
  <si>
    <t>AT4G11250</t>
  </si>
  <si>
    <t>AT4G36590.1</t>
  </si>
  <si>
    <t>AT4G36590</t>
  </si>
  <si>
    <t>AT5G04640.1</t>
  </si>
  <si>
    <t>AT5G04640</t>
  </si>
  <si>
    <t>AT5G06500.1</t>
  </si>
  <si>
    <t>AT5G06500</t>
  </si>
  <si>
    <t>AT5G26580.1</t>
  </si>
  <si>
    <t>AT5G26580</t>
  </si>
  <si>
    <t>AT5G26630.1</t>
  </si>
  <si>
    <t>AT5G26630</t>
  </si>
  <si>
    <t>AT5G26650.1</t>
  </si>
  <si>
    <t>AT5G26650</t>
  </si>
  <si>
    <t>AT5G26880.1</t>
  </si>
  <si>
    <t>AT5G26880</t>
  </si>
  <si>
    <t>AT5G26950.1</t>
  </si>
  <si>
    <t>AT5G26950</t>
  </si>
  <si>
    <t>AT5G27050.1</t>
  </si>
  <si>
    <t>AT5G27050</t>
  </si>
  <si>
    <t>AT5G27070.1</t>
  </si>
  <si>
    <t>AT5G27070</t>
  </si>
  <si>
    <t>AT5G27090.1</t>
  </si>
  <si>
    <t>AT5G27090</t>
  </si>
  <si>
    <t>AT5G27090.2</t>
  </si>
  <si>
    <t>AT5G27130.1</t>
  </si>
  <si>
    <t>AT5G27130</t>
  </si>
  <si>
    <t>AT5G27580.1</t>
  </si>
  <si>
    <t>AT5G27580</t>
  </si>
  <si>
    <t>AT5G27810.1</t>
  </si>
  <si>
    <t>AT5G27810</t>
  </si>
  <si>
    <t>AT5G27944.1</t>
  </si>
  <si>
    <t>AT5G27944</t>
  </si>
  <si>
    <t>AT5G27960.1</t>
  </si>
  <si>
    <t>AT5G27960</t>
  </si>
  <si>
    <t>AT5G37415.1</t>
  </si>
  <si>
    <t>AT5G37415</t>
  </si>
  <si>
    <t>AT5G38620.1</t>
  </si>
  <si>
    <t>AT5G38620</t>
  </si>
  <si>
    <t>AT5G38740.1</t>
  </si>
  <si>
    <t>AT5G38740</t>
  </si>
  <si>
    <t>AT5G39750.1</t>
  </si>
  <si>
    <t>AT5G39750</t>
  </si>
  <si>
    <t>AT5G39810.1</t>
  </si>
  <si>
    <t>AT5G39810</t>
  </si>
  <si>
    <t>AT5G40120.1</t>
  </si>
  <si>
    <t>AT5G40120</t>
  </si>
  <si>
    <t>AT5G40220.1</t>
  </si>
  <si>
    <t>AT5G40220</t>
  </si>
  <si>
    <t>AT5G41200.1</t>
  </si>
  <si>
    <t>AT5G41200</t>
  </si>
  <si>
    <t>AT5G48670.1</t>
  </si>
  <si>
    <t>AT5G48670</t>
  </si>
  <si>
    <t>AT5G49420.1</t>
  </si>
  <si>
    <t>AT5G49420</t>
  </si>
  <si>
    <t>AT5G49490.1</t>
  </si>
  <si>
    <t>AT5G49490</t>
  </si>
  <si>
    <t>AT5G55690.1</t>
  </si>
  <si>
    <t>AT5G55690</t>
  </si>
  <si>
    <t>AT5G58890.1</t>
  </si>
  <si>
    <t>AT5G58890</t>
  </si>
  <si>
    <t>AT5G60440.1</t>
  </si>
  <si>
    <t>AT5G60440</t>
  </si>
  <si>
    <t>AT5G65330.1</t>
  </si>
  <si>
    <t>AT5G65330</t>
  </si>
  <si>
    <t>AT2G06200.1</t>
  </si>
  <si>
    <t>AT2G06200</t>
  </si>
  <si>
    <t>GRF</t>
  </si>
  <si>
    <t>AT2G22840.1</t>
  </si>
  <si>
    <t>AT2G22840</t>
  </si>
  <si>
    <t>AT2G36400.1</t>
  </si>
  <si>
    <t>AT2G36400</t>
  </si>
  <si>
    <t>AT2G45480.1</t>
  </si>
  <si>
    <t>AT2G45480</t>
  </si>
  <si>
    <t>AT3G13960.1</t>
  </si>
  <si>
    <t>AT3G13960</t>
  </si>
  <si>
    <t>AT3G52910.1</t>
  </si>
  <si>
    <t>AT3G52910</t>
  </si>
  <si>
    <t>AT4G24150.1</t>
  </si>
  <si>
    <t>AT4G24150</t>
  </si>
  <si>
    <t>AT4G37740.1</t>
  </si>
  <si>
    <t>AT4G37740</t>
  </si>
  <si>
    <t>AT5G53660.1</t>
  </si>
  <si>
    <t>AT5G53660</t>
  </si>
  <si>
    <t>AT1G28420.1</t>
  </si>
  <si>
    <t>AT1G28420</t>
  </si>
  <si>
    <t>HB-other</t>
  </si>
  <si>
    <t>AT3G18380.1</t>
  </si>
  <si>
    <t>AT3G18380</t>
  </si>
  <si>
    <t>AT3G18380.2</t>
  </si>
  <si>
    <t>AT3G18380.3</t>
  </si>
  <si>
    <t>AT4G02560.1</t>
  </si>
  <si>
    <t>AT4G02560</t>
  </si>
  <si>
    <t>AT4G02560.2</t>
  </si>
  <si>
    <t>AT4G03250.1</t>
  </si>
  <si>
    <t>AT4G03250</t>
  </si>
  <si>
    <t>AT4G12750.1</t>
  </si>
  <si>
    <t>AT4G12750</t>
  </si>
  <si>
    <t>AT5G11270.1</t>
  </si>
  <si>
    <t>AT5G11270</t>
  </si>
  <si>
    <t>AT5G44180.1</t>
  </si>
  <si>
    <t>AT5G44180</t>
  </si>
  <si>
    <t>AT5G44180.2</t>
  </si>
  <si>
    <t>AT2G28610.1</t>
  </si>
  <si>
    <t>AT2G28610</t>
  </si>
  <si>
    <t>WOX</t>
  </si>
  <si>
    <t>AT3G18010.1</t>
  </si>
  <si>
    <t>AT3G18010</t>
  </si>
  <si>
    <t>AT1G46480.1</t>
  </si>
  <si>
    <t>AT1G46480</t>
  </si>
  <si>
    <t>AT5G59340.1</t>
  </si>
  <si>
    <t>AT5G59340</t>
  </si>
  <si>
    <t>AT3G11260.1</t>
  </si>
  <si>
    <t>AT3G11260</t>
  </si>
  <si>
    <t>AT2G01500.1</t>
  </si>
  <si>
    <t>AT2G01500</t>
  </si>
  <si>
    <t>AT5G05770.1</t>
  </si>
  <si>
    <t>AT5G05770</t>
  </si>
  <si>
    <t>AT2G33880.1</t>
  </si>
  <si>
    <t>AT2G33880</t>
  </si>
  <si>
    <t>AT2G17950.1</t>
  </si>
  <si>
    <t>AT2G17950</t>
  </si>
  <si>
    <t>AT5G45980.1</t>
  </si>
  <si>
    <t>AT5G45980</t>
  </si>
  <si>
    <t>AT3G03660</t>
  </si>
  <si>
    <t>AT3G03660.2</t>
  </si>
  <si>
    <t>AT1G20710.1</t>
  </si>
  <si>
    <t>AT1G20710</t>
  </si>
  <si>
    <t>AT5G17810.1</t>
  </si>
  <si>
    <t>AT5G17810</t>
  </si>
  <si>
    <t>AT5G17810.2</t>
  </si>
  <si>
    <t>AT4G35550.1</t>
  </si>
  <si>
    <t>AT4G35550</t>
  </si>
  <si>
    <t>AT1G20700.1</t>
  </si>
  <si>
    <t>AT1G20700</t>
  </si>
  <si>
    <t>AT5G46010.1</t>
  </si>
  <si>
    <t>AT5G46010</t>
  </si>
  <si>
    <t>AT4G34610.1</t>
  </si>
  <si>
    <t>AT4G34610</t>
  </si>
  <si>
    <t>TALE</t>
  </si>
  <si>
    <t>AT4G34610.2</t>
  </si>
  <si>
    <t>AT2G16400.1</t>
  </si>
  <si>
    <t>AT2G16400</t>
  </si>
  <si>
    <t>AT1G75410.1</t>
  </si>
  <si>
    <t>AT1G75410</t>
  </si>
  <si>
    <t>AT1G75410.2</t>
  </si>
  <si>
    <t>AT2G23760.1</t>
  </si>
  <si>
    <t>AT2G23760</t>
  </si>
  <si>
    <t>AT2G23760.2</t>
  </si>
  <si>
    <t>AT2G23760.3</t>
  </si>
  <si>
    <t>AT2G35940.1</t>
  </si>
  <si>
    <t>AT2G35940</t>
  </si>
  <si>
    <t>AT2G35940.2</t>
  </si>
  <si>
    <t>AT2G35940.3</t>
  </si>
  <si>
    <t>AT4G36870.1</t>
  </si>
  <si>
    <t>AT4G36870</t>
  </si>
  <si>
    <t>AT4G36870.2</t>
  </si>
  <si>
    <t>AT1G19700.1</t>
  </si>
  <si>
    <t>AT1G19700</t>
  </si>
  <si>
    <t>AT1G19700.2</t>
  </si>
  <si>
    <t>AT1G19700.3</t>
  </si>
  <si>
    <t>AT2G27220.1</t>
  </si>
  <si>
    <t>AT2G27220</t>
  </si>
  <si>
    <t>AT5G02030.1</t>
  </si>
  <si>
    <t>AT5G02030</t>
  </si>
  <si>
    <t>AT1G75430.1</t>
  </si>
  <si>
    <t>AT1G75430</t>
  </si>
  <si>
    <t>AT5G41410.1</t>
  </si>
  <si>
    <t>AT5G41410</t>
  </si>
  <si>
    <t>AT2G27990.1</t>
  </si>
  <si>
    <t>AT2G27990</t>
  </si>
  <si>
    <t>AT2G27220.2</t>
  </si>
  <si>
    <t>AT4G32980.1</t>
  </si>
  <si>
    <t>AT4G32980</t>
  </si>
  <si>
    <t>AT3G01470.1</t>
  </si>
  <si>
    <t>AT3G01470</t>
  </si>
  <si>
    <t>HD-ZIP</t>
  </si>
  <si>
    <t>AT1G69780.1</t>
  </si>
  <si>
    <t>AT1G69780</t>
  </si>
  <si>
    <t>AT5G65310.2</t>
  </si>
  <si>
    <t>AT5G65310</t>
  </si>
  <si>
    <t>AT5G65310.1</t>
  </si>
  <si>
    <t>AT2G22430</t>
  </si>
  <si>
    <t>AT4G40060.1</t>
  </si>
  <si>
    <t>AT4G40060</t>
  </si>
  <si>
    <t>AT5G15150.1</t>
  </si>
  <si>
    <t>AT5G15150</t>
  </si>
  <si>
    <t>AT5G06710.1</t>
  </si>
  <si>
    <t>AT5G06710</t>
  </si>
  <si>
    <t>AT2G46680.1</t>
  </si>
  <si>
    <t>AT2G46680</t>
  </si>
  <si>
    <t>AT4G16780.1</t>
  </si>
  <si>
    <t>AT4G16780</t>
  </si>
  <si>
    <t>AT4G36740.1</t>
  </si>
  <si>
    <t>AT4G36740</t>
  </si>
  <si>
    <t>AT2G44910.1</t>
  </si>
  <si>
    <t>AT2G44910</t>
  </si>
  <si>
    <t>AT4G17460.1</t>
  </si>
  <si>
    <t>AT4G17460</t>
  </si>
  <si>
    <t>AT3G60390.1</t>
  </si>
  <si>
    <t>AT3G60390</t>
  </si>
  <si>
    <t>AT3G01220.1</t>
  </si>
  <si>
    <t>AT3G01220</t>
  </si>
  <si>
    <t>AT2G18550.1</t>
  </si>
  <si>
    <t>AT2G18550</t>
  </si>
  <si>
    <t>AT2G46680.2</t>
  </si>
  <si>
    <t>AT4G37790.1</t>
  </si>
  <si>
    <t>AT4G37790</t>
  </si>
  <si>
    <t>AT1G26960.1</t>
  </si>
  <si>
    <t>AT1G26960</t>
  </si>
  <si>
    <t>AT2G22800.1</t>
  </si>
  <si>
    <t>AT2G22800</t>
  </si>
  <si>
    <t>AT5G47370.1</t>
  </si>
  <si>
    <t>AT5G47370</t>
  </si>
  <si>
    <t>AT5G66700.1</t>
  </si>
  <si>
    <t>AT5G66700</t>
  </si>
  <si>
    <t>AT3G61890.1</t>
  </si>
  <si>
    <t>AT3G61890</t>
  </si>
  <si>
    <t>AT2G01430.1</t>
  </si>
  <si>
    <t>AT2G01430</t>
  </si>
  <si>
    <t>AT5G03790.1</t>
  </si>
  <si>
    <t>AT5G03790</t>
  </si>
  <si>
    <t>AT1G27045.1</t>
  </si>
  <si>
    <t>AT1G27045</t>
  </si>
  <si>
    <t>AT1G70920.1</t>
  </si>
  <si>
    <t>AT1G70920</t>
  </si>
  <si>
    <t>AT2G36610.1</t>
  </si>
  <si>
    <t>AT2G36610</t>
  </si>
  <si>
    <t>AT5G53980.1</t>
  </si>
  <si>
    <t>AT5G53980</t>
  </si>
  <si>
    <t>AT1G62360.1</t>
  </si>
  <si>
    <t>AT1G62360</t>
  </si>
  <si>
    <t>AT4G08150.1</t>
  </si>
  <si>
    <t>AT4G08150</t>
  </si>
  <si>
    <t>AT1G70510.1</t>
  </si>
  <si>
    <t>AT1G70510</t>
  </si>
  <si>
    <t>AT1G23380.2</t>
  </si>
  <si>
    <t>AT1G23380</t>
  </si>
  <si>
    <t>AT1G23380.1</t>
  </si>
  <si>
    <t>AT5G11060.1</t>
  </si>
  <si>
    <t>AT5G11060</t>
  </si>
  <si>
    <t>AT5G25220.2</t>
  </si>
  <si>
    <t>AT5G25220</t>
  </si>
  <si>
    <t>AT5G25220.1</t>
  </si>
  <si>
    <t>AT4G32040.1</t>
  </si>
  <si>
    <t>AT4G32040</t>
  </si>
  <si>
    <t>AT1G62990.1</t>
  </si>
  <si>
    <t>AT1G62990</t>
  </si>
  <si>
    <t>AT1G79840.1</t>
  </si>
  <si>
    <t>AT1G79840</t>
  </si>
  <si>
    <t>AT1G79840.2</t>
  </si>
  <si>
    <t>AT1G05230.3</t>
  </si>
  <si>
    <t>AT1G05230</t>
  </si>
  <si>
    <t>AT1G05230.1</t>
  </si>
  <si>
    <t>AT1G05230.2</t>
  </si>
  <si>
    <t>AT1G05230.4</t>
  </si>
  <si>
    <t>AT4G00730.2</t>
  </si>
  <si>
    <t>AT4G00730</t>
  </si>
  <si>
    <t>AT4G00730.1</t>
  </si>
  <si>
    <t>AT4G21750.1</t>
  </si>
  <si>
    <t>AT4G21750</t>
  </si>
  <si>
    <t>AT4G21750.2</t>
  </si>
  <si>
    <t>AT4G04890.1</t>
  </si>
  <si>
    <t>AT4G04890</t>
  </si>
  <si>
    <t>AT4G25530.1</t>
  </si>
  <si>
    <t>AT4G25530</t>
  </si>
  <si>
    <t>AT4G32880.1</t>
  </si>
  <si>
    <t>AT4G32880</t>
  </si>
  <si>
    <t>AT2G34710.1</t>
  </si>
  <si>
    <t>AT2G34710</t>
  </si>
  <si>
    <t>AT3G61150.1</t>
  </si>
  <si>
    <t>AT3G61150</t>
  </si>
  <si>
    <t>AT1G30490.1</t>
  </si>
  <si>
    <t>AT1G30490</t>
  </si>
  <si>
    <t>AT1G52150.3</t>
  </si>
  <si>
    <t>AT1G52150</t>
  </si>
  <si>
    <t>AT1G52150.1</t>
  </si>
  <si>
    <t>AT1G52150.2</t>
  </si>
  <si>
    <t>AT1G73360.1</t>
  </si>
  <si>
    <t>AT1G73360</t>
  </si>
  <si>
    <t>AT2G32370.1</t>
  </si>
  <si>
    <t>AT2G32370</t>
  </si>
  <si>
    <t>AT5G52170.1</t>
  </si>
  <si>
    <t>AT5G52170</t>
  </si>
  <si>
    <t>AT5G60690.1</t>
  </si>
  <si>
    <t>AT5G60690</t>
  </si>
  <si>
    <t>AT1G17920.1</t>
  </si>
  <si>
    <t>AT1G17920</t>
  </si>
  <si>
    <t>AT5G46880.1</t>
  </si>
  <si>
    <t>AT5G46880</t>
  </si>
  <si>
    <t>AT4G17710.1</t>
  </si>
  <si>
    <t>AT4G17710</t>
  </si>
  <si>
    <t>AT3G03260.1</t>
  </si>
  <si>
    <t>AT3G03260</t>
  </si>
  <si>
    <t>AT1G34650.1</t>
  </si>
  <si>
    <t>AT1G34650</t>
  </si>
  <si>
    <t>AT5G17320.1</t>
  </si>
  <si>
    <t>AT5G17320</t>
  </si>
  <si>
    <t>AT4G29940</t>
  </si>
  <si>
    <t>HB-PHD</t>
  </si>
  <si>
    <t>AT4G29940.1</t>
  </si>
  <si>
    <t>AT3G19510.1</t>
  </si>
  <si>
    <t>AT3G19510</t>
  </si>
  <si>
    <t>AT1G01350.1</t>
  </si>
  <si>
    <t>AT1G01350</t>
  </si>
  <si>
    <t>C3H</t>
  </si>
  <si>
    <t>AT1G02030.1</t>
  </si>
  <si>
    <t>AT1G02030</t>
  </si>
  <si>
    <t>C2H2</t>
  </si>
  <si>
    <t>AT1G03790.1</t>
  </si>
  <si>
    <t>AT1G03790</t>
  </si>
  <si>
    <t>AT1G03840.1</t>
  </si>
  <si>
    <t>AT1G03840</t>
  </si>
  <si>
    <t>AT1G03840.2</t>
  </si>
  <si>
    <t>AT1G04445.1</t>
  </si>
  <si>
    <t>AT1G04445</t>
  </si>
  <si>
    <t>AT1G04990.1</t>
  </si>
  <si>
    <t>AT1G04990</t>
  </si>
  <si>
    <t>AT1G04990.2</t>
  </si>
  <si>
    <t>AT1G08290.1</t>
  </si>
  <si>
    <t>AT1G08290</t>
  </si>
  <si>
    <t>AT1G10320.1</t>
  </si>
  <si>
    <t>AT1G10320</t>
  </si>
  <si>
    <t>AT1G10480.1</t>
  </si>
  <si>
    <t>AT1G10480</t>
  </si>
  <si>
    <t>AT1G13290.1</t>
  </si>
  <si>
    <t>AT1G13290</t>
  </si>
  <si>
    <t>AT1G14580.1</t>
  </si>
  <si>
    <t>AT1G14580</t>
  </si>
  <si>
    <t>AT1G14580.2</t>
  </si>
  <si>
    <t>AT1G24625.1</t>
  </si>
  <si>
    <t>AT1G24625</t>
  </si>
  <si>
    <t>AT1G25250.1</t>
  </si>
  <si>
    <t>AT1G25250</t>
  </si>
  <si>
    <t>AT1G26590.1</t>
  </si>
  <si>
    <t>AT1G26590</t>
  </si>
  <si>
    <t>AT1G26610.1</t>
  </si>
  <si>
    <t>AT1G26610</t>
  </si>
  <si>
    <t>AT1G27730.1</t>
  </si>
  <si>
    <t>AT1G27730</t>
  </si>
  <si>
    <t>AT1G29560.1</t>
  </si>
  <si>
    <t>AT1G29560</t>
  </si>
  <si>
    <t>AT1G29560.2</t>
  </si>
  <si>
    <t>AT1G29570.1</t>
  </si>
  <si>
    <t>AT1G29570</t>
  </si>
  <si>
    <t>AT1G29600.1</t>
  </si>
  <si>
    <t>AT1G29600</t>
  </si>
  <si>
    <t>AT1G30970.1</t>
  </si>
  <si>
    <t>AT1G30970</t>
  </si>
  <si>
    <t>AT1G32360.1</t>
  </si>
  <si>
    <t>AT1G32360</t>
  </si>
  <si>
    <t>AT1G32540.1</t>
  </si>
  <si>
    <t>AT1G32540</t>
  </si>
  <si>
    <t>LSD</t>
  </si>
  <si>
    <t>AT1G32540.2</t>
  </si>
  <si>
    <t>AT1G32540.3</t>
  </si>
  <si>
    <t>AT1G34370.1</t>
  </si>
  <si>
    <t>AT1G34370</t>
  </si>
  <si>
    <t>AT1G34370.2</t>
  </si>
  <si>
    <t>AT1G34370.3</t>
  </si>
  <si>
    <t>AT1G34790.1</t>
  </si>
  <si>
    <t>AT1G34790</t>
  </si>
  <si>
    <t>AT1G48195.1</t>
  </si>
  <si>
    <t>AT1G48195</t>
  </si>
  <si>
    <t>AT1G51220.1</t>
  </si>
  <si>
    <t>AT1G51220</t>
  </si>
  <si>
    <t>AT1G55110.1</t>
  </si>
  <si>
    <t>AT1G55110</t>
  </si>
  <si>
    <t>AT1G66140.1</t>
  </si>
  <si>
    <t>AT1G66140</t>
  </si>
  <si>
    <t>AT1G66810.1</t>
  </si>
  <si>
    <t>AT1G66810</t>
  </si>
  <si>
    <t>AT1G68130.1</t>
  </si>
  <si>
    <t>AT1G68130</t>
  </si>
  <si>
    <t>AT1G68130.2</t>
  </si>
  <si>
    <t>AT1G68200.1</t>
  </si>
  <si>
    <t>AT1G68200</t>
  </si>
  <si>
    <t>AT1G68200.2</t>
  </si>
  <si>
    <t>AT1G72050.1</t>
  </si>
  <si>
    <t>AT1G72050</t>
  </si>
  <si>
    <t>AT1G72050.2</t>
  </si>
  <si>
    <t>AT1G74250</t>
  </si>
  <si>
    <t>AT1G75340.1</t>
  </si>
  <si>
    <t>AT1G75340</t>
  </si>
  <si>
    <t>AT1G75340.2</t>
  </si>
  <si>
    <t>AT1G75710.1</t>
  </si>
  <si>
    <t>AT1G75710</t>
  </si>
  <si>
    <t>AT1G80730.1</t>
  </si>
  <si>
    <t>AT1G80730</t>
  </si>
  <si>
    <t>AT2G01940.1</t>
  </si>
  <si>
    <t>AT2G01940</t>
  </si>
  <si>
    <t>AT2G01940.2</t>
  </si>
  <si>
    <t>AT2G01940.3</t>
  </si>
  <si>
    <t>AT2G02070.1</t>
  </si>
  <si>
    <t>AT2G02070</t>
  </si>
  <si>
    <t>AT2G02080.1</t>
  </si>
  <si>
    <t>AT2G02080</t>
  </si>
  <si>
    <t>AT2G02080.2</t>
  </si>
  <si>
    <t>AT2G15740.1</t>
  </si>
  <si>
    <t>AT2G15740</t>
  </si>
  <si>
    <t>AT2G16485.1</t>
  </si>
  <si>
    <t>AT2G16485</t>
  </si>
  <si>
    <t>AT2G17180.1</t>
  </si>
  <si>
    <t>AT2G17180</t>
  </si>
  <si>
    <t>AT2G18490.1</t>
  </si>
  <si>
    <t>AT2G18490</t>
  </si>
  <si>
    <t>AT2G19810</t>
  </si>
  <si>
    <t>AT2G20280.1</t>
  </si>
  <si>
    <t>AT2G20280</t>
  </si>
  <si>
    <t>AT2G24830.1</t>
  </si>
  <si>
    <t>AT2G24830</t>
  </si>
  <si>
    <t>AT2G25900.1</t>
  </si>
  <si>
    <t>AT2G25900</t>
  </si>
  <si>
    <t>AT2G25900.2</t>
  </si>
  <si>
    <t>AT2G26940.1</t>
  </si>
  <si>
    <t>AT2G26940</t>
  </si>
  <si>
    <t>AT2G28200.1</t>
  </si>
  <si>
    <t>AT2G28200</t>
  </si>
  <si>
    <t>AT2G28450.1</t>
  </si>
  <si>
    <t>AT2G28450</t>
  </si>
  <si>
    <t>AT2G28450.2</t>
  </si>
  <si>
    <t>AT2G28710.1</t>
  </si>
  <si>
    <t>AT2G28710</t>
  </si>
  <si>
    <t>AT2G29660.1</t>
  </si>
  <si>
    <t>AT2G29660</t>
  </si>
  <si>
    <t>AT2G32930.1</t>
  </si>
  <si>
    <t>AT2G32930</t>
  </si>
  <si>
    <t>AT2G32930.2</t>
  </si>
  <si>
    <t>AT2G33835.1</t>
  </si>
  <si>
    <t>AT2G33835</t>
  </si>
  <si>
    <t>AT2G35430.1</t>
  </si>
  <si>
    <t>AT2G35430</t>
  </si>
  <si>
    <t>AT2G37430.1</t>
  </si>
  <si>
    <t>AT2G37430</t>
  </si>
  <si>
    <t>AT2G37740.1</t>
  </si>
  <si>
    <t>AT2G37740</t>
  </si>
  <si>
    <t>AT2G40140.1</t>
  </si>
  <si>
    <t>AT2G40140</t>
  </si>
  <si>
    <t>AT2G40140.2</t>
  </si>
  <si>
    <t>AT2G41835.1</t>
  </si>
  <si>
    <t>AT2G41835</t>
  </si>
  <si>
    <t>AT2G41900</t>
  </si>
  <si>
    <t>AT2G41940.1</t>
  </si>
  <si>
    <t>AT2G41940</t>
  </si>
  <si>
    <t>AT2G42410.1</t>
  </si>
  <si>
    <t>AT2G42410</t>
  </si>
  <si>
    <t>AT2G45120.1</t>
  </si>
  <si>
    <t>AT2G45120</t>
  </si>
  <si>
    <t>AT2G47850.1</t>
  </si>
  <si>
    <t>AT2G47850</t>
  </si>
  <si>
    <t>AT2G47850.2</t>
  </si>
  <si>
    <t>AT2G47850.3</t>
  </si>
  <si>
    <t>AT3G02830.1</t>
  </si>
  <si>
    <t>AT3G02830</t>
  </si>
  <si>
    <t>AT3G06410.1</t>
  </si>
  <si>
    <t>AT3G06410</t>
  </si>
  <si>
    <t>AT3G08505.1</t>
  </si>
  <si>
    <t>AT3G08505</t>
  </si>
  <si>
    <t>AT3G08505.2</t>
  </si>
  <si>
    <t>AT3G10470.1</t>
  </si>
  <si>
    <t>AT3G10470</t>
  </si>
  <si>
    <t>AT3G12130.1</t>
  </si>
  <si>
    <t>AT3G12130</t>
  </si>
  <si>
    <t>AT3G12680.1</t>
  </si>
  <si>
    <t>AT3G12680</t>
  </si>
  <si>
    <t>AT3G13810.1</t>
  </si>
  <si>
    <t>AT3G13810</t>
  </si>
  <si>
    <t>AT3G13810.2</t>
  </si>
  <si>
    <t>AT3G13810.3</t>
  </si>
  <si>
    <t>AT3G19360.1</t>
  </si>
  <si>
    <t>AT3G19360</t>
  </si>
  <si>
    <t>AT3G19580.1</t>
  </si>
  <si>
    <t>AT3G19580</t>
  </si>
  <si>
    <t>AT3G19580.2</t>
  </si>
  <si>
    <t>AT3G20880.1</t>
  </si>
  <si>
    <t>AT3G20880</t>
  </si>
  <si>
    <t>AT3G21810.1</t>
  </si>
  <si>
    <t>AT3G21810</t>
  </si>
  <si>
    <t>AT3G23130.1</t>
  </si>
  <si>
    <t>AT3G23130</t>
  </si>
  <si>
    <t>AT3G29340.1</t>
  </si>
  <si>
    <t>AT3G29340</t>
  </si>
  <si>
    <t>AT3G44750.1</t>
  </si>
  <si>
    <t>AT3G44750</t>
  </si>
  <si>
    <t>AT3G44785.1</t>
  </si>
  <si>
    <t>AT3G44785</t>
  </si>
  <si>
    <t>AT3G45260.1</t>
  </si>
  <si>
    <t>AT3G45260</t>
  </si>
  <si>
    <t>AT3G46070.1</t>
  </si>
  <si>
    <t>AT3G46070</t>
  </si>
  <si>
    <t>AT3G46080.1</t>
  </si>
  <si>
    <t>AT3G46080</t>
  </si>
  <si>
    <t>AT3G46090.1</t>
  </si>
  <si>
    <t>AT3G46090</t>
  </si>
  <si>
    <t>AT3G48430.1</t>
  </si>
  <si>
    <t>AT3G48430</t>
  </si>
  <si>
    <t>AT3G48440</t>
  </si>
  <si>
    <t>AT3G49930.1</t>
  </si>
  <si>
    <t>AT3G49930</t>
  </si>
  <si>
    <t>AT3G50700.1</t>
  </si>
  <si>
    <t>AT3G50700</t>
  </si>
  <si>
    <t>AT3G51120.1</t>
  </si>
  <si>
    <t>AT3G51120</t>
  </si>
  <si>
    <t>AT3G53600.1</t>
  </si>
  <si>
    <t>AT3G53600</t>
  </si>
  <si>
    <t>AT3G53820.1</t>
  </si>
  <si>
    <t>AT3G53820</t>
  </si>
  <si>
    <t>AT3G55980.1</t>
  </si>
  <si>
    <t>AT3G55980</t>
  </si>
  <si>
    <t>AT3G57480.1</t>
  </si>
  <si>
    <t>AT3G57480</t>
  </si>
  <si>
    <t>AT3G57670.1</t>
  </si>
  <si>
    <t>AT3G57670</t>
  </si>
  <si>
    <t>AT3G58070.1</t>
  </si>
  <si>
    <t>AT3G58070</t>
  </si>
  <si>
    <t>AT3G60580.1</t>
  </si>
  <si>
    <t>AT3G60580</t>
  </si>
  <si>
    <t>AT4G02670.1</t>
  </si>
  <si>
    <t>AT4G02670</t>
  </si>
  <si>
    <t>AT4G06634.1</t>
  </si>
  <si>
    <t>AT4G06634</t>
  </si>
  <si>
    <t>AT4G06634.3</t>
  </si>
  <si>
    <t>AT4G12240.1</t>
  </si>
  <si>
    <t>AT4G12240</t>
  </si>
  <si>
    <t>AT4G16610.1</t>
  </si>
  <si>
    <t>AT4G16610</t>
  </si>
  <si>
    <t>AT4G17810.1</t>
  </si>
  <si>
    <t>AT4G17810</t>
  </si>
  <si>
    <t>AT4G20380.1</t>
  </si>
  <si>
    <t>AT4G20380</t>
  </si>
  <si>
    <t>AT4G20380.2</t>
  </si>
  <si>
    <t>AT4G20380.3</t>
  </si>
  <si>
    <t>AT4G20380.4</t>
  </si>
  <si>
    <t>AT4G20380.5</t>
  </si>
  <si>
    <t>AT4G20380.6</t>
  </si>
  <si>
    <t>AT4G20380.7</t>
  </si>
  <si>
    <t>AT4G20380.8</t>
  </si>
  <si>
    <t>AT4G21610.1</t>
  </si>
  <si>
    <t>AT4G21610</t>
  </si>
  <si>
    <t>AT4G25440.1</t>
  </si>
  <si>
    <t>AT4G25440</t>
  </si>
  <si>
    <t>AT4G25610.1</t>
  </si>
  <si>
    <t>AT4G25610</t>
  </si>
  <si>
    <t>AT4G25610.2</t>
  </si>
  <si>
    <t>AT4G27240.1</t>
  </si>
  <si>
    <t>AT4G27240</t>
  </si>
  <si>
    <t>AT4G29190</t>
  </si>
  <si>
    <t>AT4G35280.1</t>
  </si>
  <si>
    <t>AT4G35280</t>
  </si>
  <si>
    <t>AT4G35610.1</t>
  </si>
  <si>
    <t>AT4G35610</t>
  </si>
  <si>
    <t>AT4G35700.1</t>
  </si>
  <si>
    <t>AT4G35700</t>
  </si>
  <si>
    <t>AT5G01860.1</t>
  </si>
  <si>
    <t>AT5G01860</t>
  </si>
  <si>
    <t>AT5G03150.1</t>
  </si>
  <si>
    <t>AT5G03150</t>
  </si>
  <si>
    <t>AT5G03510.1</t>
  </si>
  <si>
    <t>AT5G03510</t>
  </si>
  <si>
    <t>AT5G03740.1</t>
  </si>
  <si>
    <t>AT5G03740</t>
  </si>
  <si>
    <t>AT5G04240.1</t>
  </si>
  <si>
    <t>AT5G04240</t>
  </si>
  <si>
    <t>AT5G04340.1</t>
  </si>
  <si>
    <t>AT5G04340</t>
  </si>
  <si>
    <t>AT5G04390.1</t>
  </si>
  <si>
    <t>AT5G04390</t>
  </si>
  <si>
    <t>AT5G05120.1</t>
  </si>
  <si>
    <t>AT5G05120</t>
  </si>
  <si>
    <t>AT5G06070.1</t>
  </si>
  <si>
    <t>AT5G06070</t>
  </si>
  <si>
    <t>AT5G06420.1</t>
  </si>
  <si>
    <t>AT5G06420</t>
  </si>
  <si>
    <t>AT5G06420.2</t>
  </si>
  <si>
    <t>AT5G06650.1</t>
  </si>
  <si>
    <t>AT5G06650</t>
  </si>
  <si>
    <t>AT5G06770.1</t>
  </si>
  <si>
    <t>AT5G06770</t>
  </si>
  <si>
    <t>AT5G07500.1</t>
  </si>
  <si>
    <t>AT5G07500</t>
  </si>
  <si>
    <t>AT5G10970.1</t>
  </si>
  <si>
    <t>AT5G10970</t>
  </si>
  <si>
    <t>AT5G12850.1</t>
  </si>
  <si>
    <t>AT5G12850</t>
  </si>
  <si>
    <t>AT5G14010.1</t>
  </si>
  <si>
    <t>AT5G14010</t>
  </si>
  <si>
    <t>AT5G14140.1</t>
  </si>
  <si>
    <t>AT5G14140</t>
  </si>
  <si>
    <t>AT5G15480.1</t>
  </si>
  <si>
    <t>AT5G15480</t>
  </si>
  <si>
    <t>AT5G16540.1</t>
  </si>
  <si>
    <t>AT5G16540</t>
  </si>
  <si>
    <t>AT5G16540.2</t>
  </si>
  <si>
    <t>AT5G16540.3</t>
  </si>
  <si>
    <t>AT5G18550.1</t>
  </si>
  <si>
    <t>AT5G18550</t>
  </si>
  <si>
    <t>AT5G22890.1</t>
  </si>
  <si>
    <t>AT5G22890</t>
  </si>
  <si>
    <t>AT5G22990.1</t>
  </si>
  <si>
    <t>AT5G22990</t>
  </si>
  <si>
    <t>AT5G25160.1</t>
  </si>
  <si>
    <t>AT5G25160</t>
  </si>
  <si>
    <t>AT5G26749.1</t>
  </si>
  <si>
    <t>AT5G26749</t>
  </si>
  <si>
    <t>AT5G27880.1</t>
  </si>
  <si>
    <t>AT5G27880</t>
  </si>
  <si>
    <t>AT5G40880.1</t>
  </si>
  <si>
    <t>AT5G40880</t>
  </si>
  <si>
    <t>AT5G42640.1</t>
  </si>
  <si>
    <t>AT5G42640</t>
  </si>
  <si>
    <t>AT5G43170.1</t>
  </si>
  <si>
    <t>AT5G43170</t>
  </si>
  <si>
    <t>AT5G43540.1</t>
  </si>
  <si>
    <t>AT5G43540</t>
  </si>
  <si>
    <t>AT5G44160.1</t>
  </si>
  <si>
    <t>AT5G44160</t>
  </si>
  <si>
    <t>AT5G44260.1</t>
  </si>
  <si>
    <t>AT5G44260</t>
  </si>
  <si>
    <t>AT5G49200.1</t>
  </si>
  <si>
    <t>AT5G49200</t>
  </si>
  <si>
    <t>AT5G51980.1</t>
  </si>
  <si>
    <t>AT5G51980</t>
  </si>
  <si>
    <t>AT5G51980.2</t>
  </si>
  <si>
    <t>AT5G52010.1</t>
  </si>
  <si>
    <t>AT5G52010</t>
  </si>
  <si>
    <t>AT5G56200.1</t>
  </si>
  <si>
    <t>AT5G56200</t>
  </si>
  <si>
    <t>AT5G57520.1</t>
  </si>
  <si>
    <t>AT5G57520</t>
  </si>
  <si>
    <t>AT5G58620.1</t>
  </si>
  <si>
    <t>AT5G58620</t>
  </si>
  <si>
    <t>AT5G59820.1</t>
  </si>
  <si>
    <t>AT5G59820</t>
  </si>
  <si>
    <t>AT5G60470.1</t>
  </si>
  <si>
    <t>AT5G60470</t>
  </si>
  <si>
    <t>AT5G61470.1</t>
  </si>
  <si>
    <t>AT5G61470</t>
  </si>
  <si>
    <t>AT5G63260.1</t>
  </si>
  <si>
    <t>AT5G63260</t>
  </si>
  <si>
    <t>AT5G63260.2</t>
  </si>
  <si>
    <t>AT5G63280.1</t>
  </si>
  <si>
    <t>AT5G63280</t>
  </si>
  <si>
    <t>AT5G66730</t>
  </si>
  <si>
    <t>AT5G67450.1</t>
  </si>
  <si>
    <t>AT5G67450</t>
  </si>
  <si>
    <t>AT1G06180.1</t>
  </si>
  <si>
    <t>AT1G06180</t>
  </si>
  <si>
    <t>MYB</t>
  </si>
  <si>
    <t>AT1G08810.1</t>
  </si>
  <si>
    <t>AT1G08810</t>
  </si>
  <si>
    <t>AT1G09540.1</t>
  </si>
  <si>
    <t>AT1G09540</t>
  </si>
  <si>
    <t>AT1G09770</t>
  </si>
  <si>
    <t>AT1G14350.1</t>
  </si>
  <si>
    <t>AT1G14350</t>
  </si>
  <si>
    <t>AT1G14350.2</t>
  </si>
  <si>
    <t>AT1G16490.1</t>
  </si>
  <si>
    <t>AT1G16490</t>
  </si>
  <si>
    <t>AT1G17950.1</t>
  </si>
  <si>
    <t>AT1G17950</t>
  </si>
  <si>
    <t>AT1G18570.1</t>
  </si>
  <si>
    <t>AT1G18570</t>
  </si>
  <si>
    <t>AT1G18710.1</t>
  </si>
  <si>
    <t>AT1G18710</t>
  </si>
  <si>
    <t>AT1G22640.1</t>
  </si>
  <si>
    <t>AT1G22640</t>
  </si>
  <si>
    <t>AT1G25340.1</t>
  </si>
  <si>
    <t>AT1G25340</t>
  </si>
  <si>
    <t>AT1G25340.2</t>
  </si>
  <si>
    <t>AT1G26780.1</t>
  </si>
  <si>
    <t>AT1G26780</t>
  </si>
  <si>
    <t>AT1G26780.2</t>
  </si>
  <si>
    <t>AT1G34670.1</t>
  </si>
  <si>
    <t>AT1G34670</t>
  </si>
  <si>
    <t>AT1G35515.1</t>
  </si>
  <si>
    <t>AT1G35515</t>
  </si>
  <si>
    <t>AT1G48000.1</t>
  </si>
  <si>
    <t>AT1G48000</t>
  </si>
  <si>
    <t>AT1G49010.1</t>
  </si>
  <si>
    <t>AT1G49010</t>
  </si>
  <si>
    <t>AT1G56160.1</t>
  </si>
  <si>
    <t>AT1G56160</t>
  </si>
  <si>
    <t>AT1G56650.1</t>
  </si>
  <si>
    <t>AT1G56650</t>
  </si>
  <si>
    <t>AT1G57560.1</t>
  </si>
  <si>
    <t>AT1G57560</t>
  </si>
  <si>
    <t>AT1G63910.1</t>
  </si>
  <si>
    <t>AT1G63910</t>
  </si>
  <si>
    <t>AT1G66230.1</t>
  </si>
  <si>
    <t>AT1G66230</t>
  </si>
  <si>
    <t>AT1G66370.1</t>
  </si>
  <si>
    <t>AT1G66370</t>
  </si>
  <si>
    <t>AT1G66380.1</t>
  </si>
  <si>
    <t>AT1G66380</t>
  </si>
  <si>
    <t>AT1G66390.1</t>
  </si>
  <si>
    <t>AT1G66390</t>
  </si>
  <si>
    <t>AT1G68320.1</t>
  </si>
  <si>
    <t>AT1G68320</t>
  </si>
  <si>
    <t>AT1G69560.1</t>
  </si>
  <si>
    <t>AT1G69560</t>
  </si>
  <si>
    <t>AT1G73410.1</t>
  </si>
  <si>
    <t>AT1G73410</t>
  </si>
  <si>
    <t>AT1G74080.1</t>
  </si>
  <si>
    <t>AT1G74080</t>
  </si>
  <si>
    <t>AT1G74430.1</t>
  </si>
  <si>
    <t>AT1G74430</t>
  </si>
  <si>
    <t>AT1G74650.1</t>
  </si>
  <si>
    <t>AT1G74650</t>
  </si>
  <si>
    <t>AT1G79180.1</t>
  </si>
  <si>
    <t>AT1G79180</t>
  </si>
  <si>
    <t>AT2G02820.1</t>
  </si>
  <si>
    <t>AT2G02820</t>
  </si>
  <si>
    <t>AT2G02820.2</t>
  </si>
  <si>
    <t>AT2G16720.1</t>
  </si>
  <si>
    <t>AT2G16720</t>
  </si>
  <si>
    <t>AT2G23290.1</t>
  </si>
  <si>
    <t>AT2G23290</t>
  </si>
  <si>
    <t>AT2G25230.1</t>
  </si>
  <si>
    <t>AT2G25230</t>
  </si>
  <si>
    <t>AT2G26950.1</t>
  </si>
  <si>
    <t>AT2G26950</t>
  </si>
  <si>
    <t>AT2G26960.1</t>
  </si>
  <si>
    <t>AT2G26960</t>
  </si>
  <si>
    <t>AT2G31180.1</t>
  </si>
  <si>
    <t>AT2G31180</t>
  </si>
  <si>
    <t>AT2G32460.1</t>
  </si>
  <si>
    <t>AT2G32460</t>
  </si>
  <si>
    <t>AT2G32460.2</t>
  </si>
  <si>
    <t>AT2G36890.1</t>
  </si>
  <si>
    <t>AT2G36890</t>
  </si>
  <si>
    <t>AT2G37630.1</t>
  </si>
  <si>
    <t>AT2G37630</t>
  </si>
  <si>
    <t>AT2G38090.1</t>
  </si>
  <si>
    <t>AT2G38090</t>
  </si>
  <si>
    <t>AT2G39880.1</t>
  </si>
  <si>
    <t>AT2G39880</t>
  </si>
  <si>
    <t>AT2G47190.1</t>
  </si>
  <si>
    <t>AT2G47190</t>
  </si>
  <si>
    <t>AT2G47460.1</t>
  </si>
  <si>
    <t>AT2G47460</t>
  </si>
  <si>
    <t>AT3G01140.1</t>
  </si>
  <si>
    <t>AT3G01140</t>
  </si>
  <si>
    <t>AT3G01530.1</t>
  </si>
  <si>
    <t>AT3G01530</t>
  </si>
  <si>
    <t>AT3G02940.1</t>
  </si>
  <si>
    <t>AT3G02940</t>
  </si>
  <si>
    <t>AT3G06490.1</t>
  </si>
  <si>
    <t>AT3G06490</t>
  </si>
  <si>
    <t>AT3G08500.1</t>
  </si>
  <si>
    <t>AT3G08500</t>
  </si>
  <si>
    <t>AT3G09230.1</t>
  </si>
  <si>
    <t>AT3G09230</t>
  </si>
  <si>
    <t>AT3G09370.1</t>
  </si>
  <si>
    <t>AT3G09370</t>
  </si>
  <si>
    <t>AT3G09370.2</t>
  </si>
  <si>
    <t>AT3G11280.1</t>
  </si>
  <si>
    <t>AT3G11280</t>
  </si>
  <si>
    <t>AT3G11280.2</t>
  </si>
  <si>
    <t>AT3G11440.1</t>
  </si>
  <si>
    <t>AT3G11440</t>
  </si>
  <si>
    <t>AT3G11450.1</t>
  </si>
  <si>
    <t>AT3G11450</t>
  </si>
  <si>
    <t>AT3G12720.1</t>
  </si>
  <si>
    <t>AT3G12720</t>
  </si>
  <si>
    <t>AT3G12820.1</t>
  </si>
  <si>
    <t>AT3G12820</t>
  </si>
  <si>
    <t>AT3G13540.1</t>
  </si>
  <si>
    <t>AT3G13540</t>
  </si>
  <si>
    <t>AT3G13890.1</t>
  </si>
  <si>
    <t>AT3G13890</t>
  </si>
  <si>
    <t>AT3G13890.2</t>
  </si>
  <si>
    <t>AT3G18100.1</t>
  </si>
  <si>
    <t>AT3G18100</t>
  </si>
  <si>
    <t>AT3G18100.2</t>
  </si>
  <si>
    <t>AT3G18100.3</t>
  </si>
  <si>
    <t>AT3G23250.1</t>
  </si>
  <si>
    <t>AT3G23250</t>
  </si>
  <si>
    <t>AT3G24310.1</t>
  </si>
  <si>
    <t>AT3G24310</t>
  </si>
  <si>
    <t>AT3G27785.1</t>
  </si>
  <si>
    <t>AT3G27785</t>
  </si>
  <si>
    <t>AT3G27810.1</t>
  </si>
  <si>
    <t>AT3G27810</t>
  </si>
  <si>
    <t>AT3G27920.1</t>
  </si>
  <si>
    <t>AT3G27920</t>
  </si>
  <si>
    <t>AT3G28470.1</t>
  </si>
  <si>
    <t>AT3G28470</t>
  </si>
  <si>
    <t>AT3G28910.1</t>
  </si>
  <si>
    <t>AT3G28910</t>
  </si>
  <si>
    <t>AT3G29020.1</t>
  </si>
  <si>
    <t>AT3G29020</t>
  </si>
  <si>
    <t>AT3G29020.2</t>
  </si>
  <si>
    <t>AT3G30210.1</t>
  </si>
  <si>
    <t>AT3G30210</t>
  </si>
  <si>
    <t>AT3G46130.1</t>
  </si>
  <si>
    <t>AT3G46130</t>
  </si>
  <si>
    <t>AT3G47600.1</t>
  </si>
  <si>
    <t>AT3G47600</t>
  </si>
  <si>
    <t>AT3G48920.1</t>
  </si>
  <si>
    <t>AT3G48920</t>
  </si>
  <si>
    <t>AT3G49690.1</t>
  </si>
  <si>
    <t>AT3G49690</t>
  </si>
  <si>
    <t>AT3G50060.1</t>
  </si>
  <si>
    <t>AT3G50060</t>
  </si>
  <si>
    <t>AT3G52250.1</t>
  </si>
  <si>
    <t>AT3G52250</t>
  </si>
  <si>
    <t>AT3G53200.1</t>
  </si>
  <si>
    <t>AT3G53200</t>
  </si>
  <si>
    <t>AT3G55730.1</t>
  </si>
  <si>
    <t>AT3G55730</t>
  </si>
  <si>
    <t>AT3G60460.1</t>
  </si>
  <si>
    <t>AT3G60460</t>
  </si>
  <si>
    <t>AT3G61250.1</t>
  </si>
  <si>
    <t>AT3G61250</t>
  </si>
  <si>
    <t>AT3G62610.1</t>
  </si>
  <si>
    <t>AT3G62610</t>
  </si>
  <si>
    <t>AT4G00540.1</t>
  </si>
  <si>
    <t>AT4G00540</t>
  </si>
  <si>
    <t>AT4G00540.2</t>
  </si>
  <si>
    <t>AT4G01680.1</t>
  </si>
  <si>
    <t>AT4G01680</t>
  </si>
  <si>
    <t>AT4G01680.2</t>
  </si>
  <si>
    <t>AT4G01680.3</t>
  </si>
  <si>
    <t>AT4G05100.1</t>
  </si>
  <si>
    <t>AT4G05100</t>
  </si>
  <si>
    <t>AT4G09460.1</t>
  </si>
  <si>
    <t>AT4G09460</t>
  </si>
  <si>
    <t>AT4G12350.1</t>
  </si>
  <si>
    <t>AT4G12350</t>
  </si>
  <si>
    <t>AT4G13480.1</t>
  </si>
  <si>
    <t>AT4G13480</t>
  </si>
  <si>
    <t>AT4G17785.1</t>
  </si>
  <si>
    <t>AT4G17785</t>
  </si>
  <si>
    <t>AT4G18770.1</t>
  </si>
  <si>
    <t>AT4G18770</t>
  </si>
  <si>
    <t>AT4G21440.1</t>
  </si>
  <si>
    <t>AT4G21440</t>
  </si>
  <si>
    <t>AT4G22680.1</t>
  </si>
  <si>
    <t>AT4G22680</t>
  </si>
  <si>
    <t>AT4G25560.1</t>
  </si>
  <si>
    <t>AT4G25560</t>
  </si>
  <si>
    <t>AT4G26930.1</t>
  </si>
  <si>
    <t>AT4G26930</t>
  </si>
  <si>
    <t>AT4G28110.1</t>
  </si>
  <si>
    <t>AT4G28110</t>
  </si>
  <si>
    <t>AT4G32730</t>
  </si>
  <si>
    <t>AT4G32730.2</t>
  </si>
  <si>
    <t>AT4G33450.1</t>
  </si>
  <si>
    <t>AT4G33450</t>
  </si>
  <si>
    <t>AT4G34990.1</t>
  </si>
  <si>
    <t>AT4G34990</t>
  </si>
  <si>
    <t>AT4G37260.1</t>
  </si>
  <si>
    <t>AT4G37260</t>
  </si>
  <si>
    <t>AT4G37780.1</t>
  </si>
  <si>
    <t>AT4G37780</t>
  </si>
  <si>
    <t>AT4G38620.1</t>
  </si>
  <si>
    <t>AT4G38620</t>
  </si>
  <si>
    <t>AT5G01200.1</t>
  </si>
  <si>
    <t>AT5G01200</t>
  </si>
  <si>
    <t>AT5G02320.1</t>
  </si>
  <si>
    <t>AT5G02320</t>
  </si>
  <si>
    <t>AT5G02320.2</t>
  </si>
  <si>
    <t>AT5G04760.1</t>
  </si>
  <si>
    <t>AT5G04760</t>
  </si>
  <si>
    <t>AT5G05790.1</t>
  </si>
  <si>
    <t>AT5G05790</t>
  </si>
  <si>
    <t>AT5G06100.1</t>
  </si>
  <si>
    <t>AT5G06100</t>
  </si>
  <si>
    <t>AT5G06100.2</t>
  </si>
  <si>
    <t>AT5G06100.3</t>
  </si>
  <si>
    <t>AT5G06110.1</t>
  </si>
  <si>
    <t>AT5G06110</t>
  </si>
  <si>
    <t>AT5G06110.2</t>
  </si>
  <si>
    <t>AT5G07690.1</t>
  </si>
  <si>
    <t>AT5G07690</t>
  </si>
  <si>
    <t>AT5G07700.1</t>
  </si>
  <si>
    <t>AT5G07700</t>
  </si>
  <si>
    <t>AT5G08520.1</t>
  </si>
  <si>
    <t>AT5G08520</t>
  </si>
  <si>
    <t>AT5G10280.1</t>
  </si>
  <si>
    <t>AT5G10280</t>
  </si>
  <si>
    <t>AT5G11050.1</t>
  </si>
  <si>
    <t>AT5G11050</t>
  </si>
  <si>
    <t>AT5G11510.1</t>
  </si>
  <si>
    <t>AT5G11510</t>
  </si>
  <si>
    <t>AT5G11510.2</t>
  </si>
  <si>
    <t>AT5G12870.1</t>
  </si>
  <si>
    <t>AT5G12870</t>
  </si>
  <si>
    <t>AT5G14340.1</t>
  </si>
  <si>
    <t>AT5G14340</t>
  </si>
  <si>
    <t>AT5G14750.1</t>
  </si>
  <si>
    <t>AT5G14750</t>
  </si>
  <si>
    <t>AT5G15310.1</t>
  </si>
  <si>
    <t>AT5G15310</t>
  </si>
  <si>
    <t>AT5G15310.2</t>
  </si>
  <si>
    <t>AT5G16600.1</t>
  </si>
  <si>
    <t>AT5G16600</t>
  </si>
  <si>
    <t>AT5G16770.1</t>
  </si>
  <si>
    <t>AT5G16770</t>
  </si>
  <si>
    <t>AT5G16770.2</t>
  </si>
  <si>
    <t>AT5G17800.1</t>
  </si>
  <si>
    <t>AT5G17800</t>
  </si>
  <si>
    <t>AT5G23000.1</t>
  </si>
  <si>
    <t>AT5G23000</t>
  </si>
  <si>
    <t>AT5G23650.1</t>
  </si>
  <si>
    <t>AT5G23650</t>
  </si>
  <si>
    <t>AT5G26660.1</t>
  </si>
  <si>
    <t>AT5G26660</t>
  </si>
  <si>
    <t>AT5G35550.1</t>
  </si>
  <si>
    <t>AT5G35550</t>
  </si>
  <si>
    <t>AT5G39700.1</t>
  </si>
  <si>
    <t>AT5G39700</t>
  </si>
  <si>
    <t>AT5G40330.1</t>
  </si>
  <si>
    <t>AT5G40330</t>
  </si>
  <si>
    <t>AT5G40350.1</t>
  </si>
  <si>
    <t>AT5G40350</t>
  </si>
  <si>
    <t>AT5G40360.1</t>
  </si>
  <si>
    <t>AT5G40360</t>
  </si>
  <si>
    <t>AT5G40430.1</t>
  </si>
  <si>
    <t>AT5G40430</t>
  </si>
  <si>
    <t>AT5G49330.1</t>
  </si>
  <si>
    <t>AT5G49330</t>
  </si>
  <si>
    <t>AT5G49620.1</t>
  </si>
  <si>
    <t>AT5G49620</t>
  </si>
  <si>
    <t>AT5G49620.2</t>
  </si>
  <si>
    <t>AT5G52260.1</t>
  </si>
  <si>
    <t>AT5G52260</t>
  </si>
  <si>
    <t>AT5G52600.1</t>
  </si>
  <si>
    <t>AT5G52600</t>
  </si>
  <si>
    <t>AT5G54230.1</t>
  </si>
  <si>
    <t>AT5G54230</t>
  </si>
  <si>
    <t>AT5G55020.1</t>
  </si>
  <si>
    <t>AT5G55020</t>
  </si>
  <si>
    <t>AT5G56110.1</t>
  </si>
  <si>
    <t>AT5G56110</t>
  </si>
  <si>
    <t>AT5G57620.1</t>
  </si>
  <si>
    <t>AT5G57620</t>
  </si>
  <si>
    <t>AT5G58850.1</t>
  </si>
  <si>
    <t>AT5G58850</t>
  </si>
  <si>
    <t>AT5G59780.3</t>
  </si>
  <si>
    <t>AT5G59780</t>
  </si>
  <si>
    <t>AT5G60890.1</t>
  </si>
  <si>
    <t>AT5G60890</t>
  </si>
  <si>
    <t>AT5G61420.2</t>
  </si>
  <si>
    <t>AT5G61420</t>
  </si>
  <si>
    <t>AT5G62320.1</t>
  </si>
  <si>
    <t>AT5G62320</t>
  </si>
  <si>
    <t>AT5G62470.1</t>
  </si>
  <si>
    <t>AT5G62470</t>
  </si>
  <si>
    <t>AT5G62470.2</t>
  </si>
  <si>
    <t>AT5G65230.1</t>
  </si>
  <si>
    <t>AT5G65230</t>
  </si>
  <si>
    <t>AT5G65790.1</t>
  </si>
  <si>
    <t>AT5G65790</t>
  </si>
  <si>
    <t>AT5G67300.1</t>
  </si>
  <si>
    <t>AT5G67300</t>
  </si>
  <si>
    <t>AT1G01060.1</t>
  </si>
  <si>
    <t>AT1G01060</t>
  </si>
  <si>
    <t>MYB_related</t>
  </si>
  <si>
    <t>AT1G01060.2</t>
  </si>
  <si>
    <t>AT1G01060.3</t>
  </si>
  <si>
    <t>AT1G01060.4</t>
  </si>
  <si>
    <t>AT1G01380.1</t>
  </si>
  <si>
    <t>AT1G01380</t>
  </si>
  <si>
    <t>AT1G01520.1</t>
  </si>
  <si>
    <t>AT1G01520</t>
  </si>
  <si>
    <t>AT1G06910.1</t>
  </si>
  <si>
    <t>AT1G06910</t>
  </si>
  <si>
    <t>AT1G07540.1</t>
  </si>
  <si>
    <t>AT1G07540</t>
  </si>
  <si>
    <t>AT1G08810.2</t>
  </si>
  <si>
    <t>AT1G09710.1</t>
  </si>
  <si>
    <t>AT1G09710</t>
  </si>
  <si>
    <t>AT1G09710.2</t>
  </si>
  <si>
    <t>AT1G15720.1</t>
  </si>
  <si>
    <t>AT1G15720</t>
  </si>
  <si>
    <t>AT1G17460.1</t>
  </si>
  <si>
    <t>AT1G17460</t>
  </si>
  <si>
    <t>AT1G17460.2</t>
  </si>
  <si>
    <t>AT1G17520.1</t>
  </si>
  <si>
    <t>AT1G17520</t>
  </si>
  <si>
    <t>AT1G18330.1</t>
  </si>
  <si>
    <t>AT1G18330</t>
  </si>
  <si>
    <t>AT1G18330.2</t>
  </si>
  <si>
    <t>AT1G18960.1</t>
  </si>
  <si>
    <t>AT1G18960</t>
  </si>
  <si>
    <t>AT1G19000.1</t>
  </si>
  <si>
    <t>AT1G19000</t>
  </si>
  <si>
    <t>AT1G19000.2</t>
  </si>
  <si>
    <t>AT1G19510.1</t>
  </si>
  <si>
    <t>AT1G19510</t>
  </si>
  <si>
    <t>AT1G49950.1</t>
  </si>
  <si>
    <t>AT1G49950</t>
  </si>
  <si>
    <t>AT1G49950.2</t>
  </si>
  <si>
    <t>AT1G58220.1</t>
  </si>
  <si>
    <t>AT1G58220</t>
  </si>
  <si>
    <t>AT1G70000.1</t>
  </si>
  <si>
    <t>AT1G70000</t>
  </si>
  <si>
    <t>AT1G70000.2</t>
  </si>
  <si>
    <t>AT1G71030.1</t>
  </si>
  <si>
    <t>AT1G71030</t>
  </si>
  <si>
    <t>AT1G72650.1</t>
  </si>
  <si>
    <t>AT1G72650</t>
  </si>
  <si>
    <t>AT1G72650.2</t>
  </si>
  <si>
    <t>AT1G72740.1</t>
  </si>
  <si>
    <t>AT1G72740</t>
  </si>
  <si>
    <t>AT1G72740.2</t>
  </si>
  <si>
    <t>AT1G74840.1</t>
  </si>
  <si>
    <t>AT1G74840</t>
  </si>
  <si>
    <t>AT1G74840.2</t>
  </si>
  <si>
    <t>AT1G75250.1</t>
  </si>
  <si>
    <t>AT1G75250</t>
  </si>
  <si>
    <t>AT1G75250.2</t>
  </si>
  <si>
    <t>AT2G13960.1</t>
  </si>
  <si>
    <t>AT2G13960</t>
  </si>
  <si>
    <t>AT2G13960.2</t>
  </si>
  <si>
    <t>AT2G18328.1</t>
  </si>
  <si>
    <t>AT2G18328</t>
  </si>
  <si>
    <t>AT2G30420.1</t>
  </si>
  <si>
    <t>AT2G30420</t>
  </si>
  <si>
    <t>AT2G30424.1</t>
  </si>
  <si>
    <t>AT2G30424</t>
  </si>
  <si>
    <t>AT2G30432.1</t>
  </si>
  <si>
    <t>AT2G30432</t>
  </si>
  <si>
    <t>AT2G36960.1</t>
  </si>
  <si>
    <t>AT2G36960</t>
  </si>
  <si>
    <t>AT2G36960.2</t>
  </si>
  <si>
    <t>AT2G36960.3</t>
  </si>
  <si>
    <t>AT2G42150.1</t>
  </si>
  <si>
    <t>AT2G42150</t>
  </si>
  <si>
    <t>AT2G44430.1</t>
  </si>
  <si>
    <t>AT2G44430</t>
  </si>
  <si>
    <t>AT2G46410.1</t>
  </si>
  <si>
    <t>AT2G46410</t>
  </si>
  <si>
    <t>AT2G46830.1</t>
  </si>
  <si>
    <t>AT2G46830</t>
  </si>
  <si>
    <t>AT2G47210.1</t>
  </si>
  <si>
    <t>AT2G47210</t>
  </si>
  <si>
    <t>AT3G09600.1</t>
  </si>
  <si>
    <t>AT3G09600</t>
  </si>
  <si>
    <t>AT3G09600.2</t>
  </si>
  <si>
    <t>AT3G10113.1</t>
  </si>
  <si>
    <t>AT3G10113</t>
  </si>
  <si>
    <t>AT3G10580.1</t>
  </si>
  <si>
    <t>AT3G10580</t>
  </si>
  <si>
    <t>AT3G10580.2</t>
  </si>
  <si>
    <t>AT3G10590.1</t>
  </si>
  <si>
    <t>AT3G10590</t>
  </si>
  <si>
    <t>AT3G16350.1</t>
  </si>
  <si>
    <t>AT3G16350</t>
  </si>
  <si>
    <t>AT3G21430.2</t>
  </si>
  <si>
    <t>AT3G21430</t>
  </si>
  <si>
    <t>AT3G23250.2</t>
  </si>
  <si>
    <t>AT3G46130.2</t>
  </si>
  <si>
    <t>AT3G46130.3</t>
  </si>
  <si>
    <t>AT3G46130.4</t>
  </si>
  <si>
    <t>AT3G49850.1</t>
  </si>
  <si>
    <t>AT3G49850</t>
  </si>
  <si>
    <t>AT3G53790.1</t>
  </si>
  <si>
    <t>AT3G53790</t>
  </si>
  <si>
    <t>AT3G57980.1</t>
  </si>
  <si>
    <t>AT3G57980</t>
  </si>
  <si>
    <t>AT3G60110.1</t>
  </si>
  <si>
    <t>AT3G60110</t>
  </si>
  <si>
    <t>AT4G01060.1</t>
  </si>
  <si>
    <t>AT4G01060</t>
  </si>
  <si>
    <t>AT4G01060.2</t>
  </si>
  <si>
    <t>AT4G01060.3</t>
  </si>
  <si>
    <t>AT4G01280.1</t>
  </si>
  <si>
    <t>AT4G01280</t>
  </si>
  <si>
    <t>AT4G01280.2</t>
  </si>
  <si>
    <t>AT4G09450.1</t>
  </si>
  <si>
    <t>AT4G09450</t>
  </si>
  <si>
    <t>AT4G36570.1</t>
  </si>
  <si>
    <t>AT4G36570</t>
  </si>
  <si>
    <t>AT4G39160.1</t>
  </si>
  <si>
    <t>AT4G39160</t>
  </si>
  <si>
    <t>AT4G39160.2</t>
  </si>
  <si>
    <t>AT4G39250.1</t>
  </si>
  <si>
    <t>AT4G39250</t>
  </si>
  <si>
    <t>AT5G02840.1</t>
  </si>
  <si>
    <t>AT5G02840</t>
  </si>
  <si>
    <t>AT5G02840.2</t>
  </si>
  <si>
    <t>AT5G02840.3</t>
  </si>
  <si>
    <t>AT5G17300.1</t>
  </si>
  <si>
    <t>AT5G17300</t>
  </si>
  <si>
    <t>AT5G37260.1</t>
  </si>
  <si>
    <t>AT5G37260</t>
  </si>
  <si>
    <t>AT5G41020</t>
  </si>
  <si>
    <t>AT5G45420.1</t>
  </si>
  <si>
    <t>AT5G45420</t>
  </si>
  <si>
    <t>AT5G47390.1</t>
  </si>
  <si>
    <t>AT5G47390</t>
  </si>
  <si>
    <t>AT5G52660.1</t>
  </si>
  <si>
    <t>AT5G52660</t>
  </si>
  <si>
    <t>AT5G52660.2</t>
  </si>
  <si>
    <t>AT5G53200.1</t>
  </si>
  <si>
    <t>AT5G53200</t>
  </si>
  <si>
    <t>AT5G56840.1</t>
  </si>
  <si>
    <t>AT5G56840</t>
  </si>
  <si>
    <t>AT5G58340.1</t>
  </si>
  <si>
    <t>AT5G58340</t>
  </si>
  <si>
    <t>AT5G58340.2</t>
  </si>
  <si>
    <t>AT5G58900.1</t>
  </si>
  <si>
    <t>AT5G58900</t>
  </si>
  <si>
    <t>AT5G59780.1</t>
  </si>
  <si>
    <t>AT5G59780.2</t>
  </si>
  <si>
    <t>AT5G61420.1</t>
  </si>
  <si>
    <t>AT5G61620.1</t>
  </si>
  <si>
    <t>AT5G61620</t>
  </si>
  <si>
    <t>AT5G67580.1</t>
  </si>
  <si>
    <t>AT5G67580</t>
  </si>
  <si>
    <t>AT5G67580.2</t>
  </si>
  <si>
    <t>TF_Fam</t>
  </si>
  <si>
    <t>AT5G64430</t>
  </si>
  <si>
    <t>AT5G57110</t>
  </si>
  <si>
    <t>AT5G53440</t>
  </si>
  <si>
    <t>AT5G47430</t>
  </si>
  <si>
    <t>AT5G43310</t>
  </si>
  <si>
    <t>AT5G27330</t>
  </si>
  <si>
    <t>AT5G14540</t>
  </si>
  <si>
    <t>AT5G13160</t>
  </si>
  <si>
    <t>AT5G04040</t>
  </si>
  <si>
    <t>AT5G01400</t>
  </si>
  <si>
    <t>AT4G39680</t>
  </si>
  <si>
    <t>AT4G35300</t>
  </si>
  <si>
    <t>AT4G30160</t>
  </si>
  <si>
    <t>AT4G29440</t>
  </si>
  <si>
    <t>AT4G29380</t>
  </si>
  <si>
    <t>AT4G28310</t>
  </si>
  <si>
    <t>AT4G28230</t>
  </si>
  <si>
    <t>AT4G27450</t>
  </si>
  <si>
    <t>AT4G24610</t>
  </si>
  <si>
    <t>AT4G17060</t>
  </si>
  <si>
    <t>AT4G15545</t>
  </si>
  <si>
    <t>AT4G08350</t>
  </si>
  <si>
    <t>AT4G08330</t>
  </si>
  <si>
    <t>AT4G00720</t>
  </si>
  <si>
    <t>AT3G63400</t>
  </si>
  <si>
    <t>AT3G58640</t>
  </si>
  <si>
    <t>AT3G55020</t>
  </si>
  <si>
    <t>AT3G54610</t>
  </si>
  <si>
    <t>AT3G48860</t>
  </si>
  <si>
    <t>AT3G26935</t>
  </si>
  <si>
    <t>AT3G23750</t>
  </si>
  <si>
    <t>AT3G22270</t>
  </si>
  <si>
    <t>AT3G21290</t>
  </si>
  <si>
    <t>AT3G19960</t>
  </si>
  <si>
    <t>AT3G13300</t>
  </si>
  <si>
    <t>AT3G13290</t>
  </si>
  <si>
    <t>AT2G43680</t>
  </si>
  <si>
    <t>AT2G38940</t>
  </si>
  <si>
    <t>AT2G38440</t>
  </si>
  <si>
    <t>AT2G35350</t>
  </si>
  <si>
    <t>AT2G27900</t>
  </si>
  <si>
    <t>AT2G27810</t>
  </si>
  <si>
    <t>AT2G20190</t>
  </si>
  <si>
    <t>AT2G16920</t>
  </si>
  <si>
    <t>AT2G16405</t>
  </si>
  <si>
    <t>AT1G79570</t>
  </si>
  <si>
    <t>AT1G78880</t>
  </si>
  <si>
    <t>AT1G76810</t>
  </si>
  <si>
    <t>AT1G68720</t>
  </si>
  <si>
    <t>AT1G67580</t>
  </si>
  <si>
    <t>AT1G50120</t>
  </si>
  <si>
    <t>AT1G49340</t>
  </si>
  <si>
    <t>AT1G45688</t>
  </si>
  <si>
    <t>AT1G43690</t>
  </si>
  <si>
    <t>AT1G31870</t>
  </si>
  <si>
    <t>AT1G31460</t>
  </si>
  <si>
    <t>AT1G20760</t>
  </si>
  <si>
    <t>AT1G13350</t>
  </si>
  <si>
    <t>AT1G13220</t>
  </si>
  <si>
    <t>AT4G32420</t>
  </si>
  <si>
    <t>AT3G58760</t>
  </si>
  <si>
    <t>AT3G56150</t>
  </si>
  <si>
    <t>AT3G55460</t>
  </si>
  <si>
    <t>AT3G27550</t>
  </si>
  <si>
    <t>AT2G29210</t>
  </si>
  <si>
    <t>AT1G71710</t>
  </si>
  <si>
    <t>AT1G55310</t>
  </si>
  <si>
    <t>AT1G12920</t>
  </si>
  <si>
    <t>AT2G01190</t>
  </si>
  <si>
    <t>AT1G24460</t>
  </si>
  <si>
    <t>AT4G36850</t>
  </si>
  <si>
    <t>AT3G61310</t>
  </si>
  <si>
    <t>AT1G78650</t>
  </si>
  <si>
    <t>AT1G15240</t>
  </si>
  <si>
    <t>AT2G33490</t>
  </si>
  <si>
    <t>AT3G14890</t>
  </si>
  <si>
    <t>AT5G09960</t>
  </si>
  <si>
    <t>AT4G02070</t>
  </si>
  <si>
    <t>AT5G58040</t>
  </si>
  <si>
    <t>AT4G18600</t>
  </si>
  <si>
    <t>AT2G35050</t>
  </si>
  <si>
    <t>AT3G05630</t>
  </si>
  <si>
    <t>AT3G17650</t>
  </si>
  <si>
    <t>AT2G02480</t>
  </si>
  <si>
    <t>AT1G16610</t>
  </si>
  <si>
    <t>AT1G36310</t>
  </si>
  <si>
    <t>AT5G19900</t>
  </si>
  <si>
    <t>AT3G22810</t>
  </si>
  <si>
    <t>AT2G38410</t>
  </si>
  <si>
    <t>AT1G76950</t>
  </si>
  <si>
    <t>AT5G63110</t>
  </si>
  <si>
    <t>AT1G21000</t>
  </si>
  <si>
    <t>AT2G02790</t>
  </si>
  <si>
    <t>AT5G12410</t>
  </si>
  <si>
    <t>AT1G54710</t>
  </si>
  <si>
    <t>AT5G12350</t>
  </si>
  <si>
    <t>AT4G04340</t>
  </si>
  <si>
    <t>AT1G71890</t>
  </si>
  <si>
    <t>AT5G40450</t>
  </si>
  <si>
    <t>AT4G02800</t>
  </si>
  <si>
    <t>AT4G34340</t>
  </si>
  <si>
    <t>AT2G39200</t>
  </si>
  <si>
    <t>AT2G02800</t>
  </si>
  <si>
    <t>AT1G29760</t>
  </si>
  <si>
    <t>AT1G76850</t>
  </si>
  <si>
    <t>AT5G57160</t>
  </si>
  <si>
    <t>AT5G03540</t>
  </si>
  <si>
    <t>AT2G01480</t>
  </si>
  <si>
    <t>AT3G20250</t>
  </si>
  <si>
    <t>AT1G80680</t>
  </si>
  <si>
    <t>AT4G00340</t>
  </si>
  <si>
    <t>AT5G60300</t>
  </si>
  <si>
    <t>AT1G03140</t>
  </si>
  <si>
    <t>AT1G08060</t>
  </si>
  <si>
    <t>AT5G62820</t>
  </si>
  <si>
    <t>AT3G07020</t>
  </si>
  <si>
    <t>AT2G25670</t>
  </si>
  <si>
    <t>AT2G41960</t>
  </si>
  <si>
    <t>AT5G51150</t>
  </si>
  <si>
    <t>AT5G21170</t>
  </si>
  <si>
    <t>AT1G73960</t>
  </si>
  <si>
    <t>AT5G63130</t>
  </si>
  <si>
    <t>AT3G50590</t>
  </si>
  <si>
    <t>AT2G46020</t>
  </si>
  <si>
    <t>AT4G14200</t>
  </si>
  <si>
    <t>AT5G26740</t>
  </si>
  <si>
    <t>AT4G37120</t>
  </si>
  <si>
    <t>AT5G03040</t>
  </si>
  <si>
    <t>AT5G10070</t>
  </si>
  <si>
    <t>AT2G19470</t>
  </si>
  <si>
    <t>AT3G59110</t>
  </si>
  <si>
    <t>AT2G39810</t>
  </si>
  <si>
    <t>AT3G47420</t>
  </si>
  <si>
    <t>AT3G19100</t>
  </si>
  <si>
    <t>AT1G03080</t>
  </si>
  <si>
    <t>AT5G19390</t>
  </si>
  <si>
    <t>AT5G20900</t>
  </si>
  <si>
    <t>AT5G60580</t>
  </si>
  <si>
    <t>AT5G23880</t>
  </si>
  <si>
    <t>AT3G17712</t>
  </si>
  <si>
    <t>AT3G26490</t>
  </si>
  <si>
    <t>AT1G70520</t>
  </si>
  <si>
    <t>AT2G41705</t>
  </si>
  <si>
    <t>AT3G01410</t>
  </si>
  <si>
    <t>AT2G25730</t>
  </si>
  <si>
    <t>AT2G39450</t>
  </si>
  <si>
    <t>AT3G60600</t>
  </si>
  <si>
    <t>AT1G20060</t>
  </si>
  <si>
    <t>AT5G13340</t>
  </si>
  <si>
    <t>AT3G13224</t>
  </si>
  <si>
    <t>AT5G05100</t>
  </si>
  <si>
    <t>AT1G04400</t>
  </si>
  <si>
    <t>AT5G17523</t>
  </si>
  <si>
    <t>AT3G14940</t>
  </si>
  <si>
    <t>AT4G13350</t>
  </si>
  <si>
    <t>AT1G49580</t>
  </si>
  <si>
    <t>AT3G49590</t>
  </si>
  <si>
    <t>AT1G08680</t>
  </si>
  <si>
    <t>AT3G10380</t>
  </si>
  <si>
    <t>AT2G04865</t>
  </si>
  <si>
    <t>AT5G11110</t>
  </si>
  <si>
    <t>AT2G45460</t>
  </si>
  <si>
    <t>AT2G43160</t>
  </si>
  <si>
    <t>AT1G15910</t>
  </si>
  <si>
    <t>AT2G42690</t>
  </si>
  <si>
    <t>AT5G20280</t>
  </si>
  <si>
    <t>AT4G15410</t>
  </si>
  <si>
    <t>AT2G37340</t>
  </si>
  <si>
    <t>AT1G79020</t>
  </si>
  <si>
    <t>AT1G70640</t>
  </si>
  <si>
    <t>AT3G19770</t>
  </si>
  <si>
    <t>AT2G28070</t>
  </si>
  <si>
    <t>AT1G20920</t>
  </si>
  <si>
    <t>AT5G64200</t>
  </si>
  <si>
    <t>AT4G39910</t>
  </si>
  <si>
    <t>AT3G06670</t>
  </si>
  <si>
    <t>AT4G27430</t>
  </si>
  <si>
    <t>AT5G41600</t>
  </si>
  <si>
    <t>AT3G12440</t>
  </si>
  <si>
    <t>AT5G65770</t>
  </si>
  <si>
    <t>AT4G02510</t>
  </si>
  <si>
    <t>AT3G06170</t>
  </si>
  <si>
    <t>AT2G39480</t>
  </si>
  <si>
    <t>AT1G15940</t>
  </si>
  <si>
    <t>AT5G17690</t>
  </si>
  <si>
    <t>AT5G60550</t>
  </si>
  <si>
    <t>AT3G23900</t>
  </si>
  <si>
    <t>AT4G31880</t>
  </si>
  <si>
    <t>AT2G27100</t>
  </si>
  <si>
    <t>AT2G34680</t>
  </si>
  <si>
    <t>AT4G24630</t>
  </si>
  <si>
    <t>AT5G16590</t>
  </si>
  <si>
    <t>AT1G01540</t>
  </si>
  <si>
    <t>AT2G35880</t>
  </si>
  <si>
    <t>AT1G47330</t>
  </si>
  <si>
    <t>AT5G45190</t>
  </si>
  <si>
    <t>AT2G03150</t>
  </si>
  <si>
    <t>AT5G04430</t>
  </si>
  <si>
    <t>AT4G11560</t>
  </si>
  <si>
    <t>AT3G02880</t>
  </si>
  <si>
    <t>AT4G14920</t>
  </si>
  <si>
    <t>AT5G50350</t>
  </si>
  <si>
    <t>AT2G07360</t>
  </si>
  <si>
    <t>AT3G51880</t>
  </si>
  <si>
    <t>AT4G32610</t>
  </si>
  <si>
    <t>AT3G06480</t>
  </si>
  <si>
    <t>AT3G45830</t>
  </si>
  <si>
    <t>AT1G53310</t>
  </si>
  <si>
    <t>AT3G60320</t>
  </si>
  <si>
    <t>AT4G08310</t>
  </si>
  <si>
    <t>AT5G52040</t>
  </si>
  <si>
    <t>AT5G47690</t>
  </si>
  <si>
    <t>AT1G19870</t>
  </si>
  <si>
    <t>AT1G79730</t>
  </si>
  <si>
    <t>AT1G30480</t>
  </si>
  <si>
    <t>AT3G57150</t>
  </si>
  <si>
    <t>AT4G22130</t>
  </si>
  <si>
    <t>AT5G23150</t>
  </si>
  <si>
    <t>AT1G29400</t>
  </si>
  <si>
    <t>AT2G19710</t>
  </si>
  <si>
    <t>AT3G18730</t>
  </si>
  <si>
    <t>AT3G57300</t>
  </si>
  <si>
    <t>AT4G22150</t>
  </si>
  <si>
    <t>AT5G09620</t>
  </si>
  <si>
    <t>AT1G47970</t>
  </si>
  <si>
    <t>AT4G12640</t>
  </si>
  <si>
    <t>AT3G55320</t>
  </si>
  <si>
    <t>AT3G19840</t>
  </si>
  <si>
    <t>AT1G68790</t>
  </si>
  <si>
    <t>AT4G33530</t>
  </si>
  <si>
    <t>AT3G25840</t>
  </si>
  <si>
    <t>AT2G02170</t>
  </si>
  <si>
    <t>AT1G23860</t>
  </si>
  <si>
    <t>AT4G10120</t>
  </si>
  <si>
    <t>AT2G26460</t>
  </si>
  <si>
    <t>AT1G37130</t>
  </si>
  <si>
    <t>AT5G23080</t>
  </si>
  <si>
    <t>AT5G55300</t>
  </si>
  <si>
    <t>AT5G08200</t>
  </si>
  <si>
    <t>AT1G80900</t>
  </si>
  <si>
    <t>AT5G53930</t>
  </si>
  <si>
    <t>AT3G53500</t>
  </si>
  <si>
    <t>AT1G67230</t>
  </si>
  <si>
    <t>AT5G61150</t>
  </si>
  <si>
    <t>AT1G32400</t>
  </si>
  <si>
    <t>AT4G12610</t>
  </si>
  <si>
    <t>AT1G54460</t>
  </si>
  <si>
    <t>AT4G22120</t>
  </si>
  <si>
    <t>AT1G50260</t>
  </si>
  <si>
    <t>AT4G31580</t>
  </si>
  <si>
    <t>AT1G79280</t>
  </si>
  <si>
    <t>AT3G01460</t>
  </si>
  <si>
    <t>AT4G02110</t>
  </si>
  <si>
    <t>AT3G48050</t>
  </si>
  <si>
    <t>AT3G48530</t>
  </si>
  <si>
    <t>AT2G36910</t>
  </si>
  <si>
    <t>AT1G20970</t>
  </si>
  <si>
    <t>AT3G17310</t>
  </si>
  <si>
    <t>AT3G60450</t>
  </si>
  <si>
    <t>AT4G33400</t>
  </si>
  <si>
    <t>AT3G53180</t>
  </si>
  <si>
    <t>AT5G55230</t>
  </si>
  <si>
    <t>AT4G01000</t>
  </si>
  <si>
    <t>AT2G24590</t>
  </si>
  <si>
    <t>AT5G57370</t>
  </si>
  <si>
    <t>AT2G16070</t>
  </si>
  <si>
    <t>AT1G17680</t>
  </si>
  <si>
    <t>AT5G09400</t>
  </si>
  <si>
    <t>AT1G06410</t>
  </si>
  <si>
    <t>AT1G59910</t>
  </si>
  <si>
    <t>AT3G13570</t>
  </si>
  <si>
    <t>AT4G12620</t>
  </si>
  <si>
    <t>AT5G23890</t>
  </si>
  <si>
    <t>AT2G20950</t>
  </si>
  <si>
    <t>AT5G23680</t>
  </si>
  <si>
    <t>AT1G01510</t>
  </si>
  <si>
    <t>AT4G02710</t>
  </si>
  <si>
    <t>AT4G15130</t>
  </si>
  <si>
    <t>AT1G20696</t>
  </si>
  <si>
    <t>AT3G52240</t>
  </si>
  <si>
    <t>AT1G73450</t>
  </si>
  <si>
    <t>AT3G18390</t>
  </si>
  <si>
    <t>AT4G36980</t>
  </si>
  <si>
    <t>AT1G61040</t>
  </si>
  <si>
    <t>AT5G20190</t>
  </si>
  <si>
    <t>AT2G41740</t>
  </si>
  <si>
    <t>AT4G32200</t>
  </si>
  <si>
    <t>AT3G29310</t>
  </si>
  <si>
    <t>AT2G39260</t>
  </si>
  <si>
    <t>AT3G55560</t>
  </si>
  <si>
    <t>AT2G42590</t>
  </si>
  <si>
    <t>AT2G27090</t>
  </si>
  <si>
    <t>AT3G62300</t>
  </si>
  <si>
    <t>AT1G64880</t>
  </si>
  <si>
    <t>AT3G27530</t>
  </si>
  <si>
    <t>AT5G47010</t>
  </si>
  <si>
    <t>AT4G35785</t>
  </si>
  <si>
    <t>AT2G38770</t>
  </si>
  <si>
    <t>AT5G47880</t>
  </si>
  <si>
    <t>AT1G08420</t>
  </si>
  <si>
    <t>AT5G16260</t>
  </si>
  <si>
    <t>AT2G30530</t>
  </si>
  <si>
    <t>AT5G16210</t>
  </si>
  <si>
    <t>AT5G49400</t>
  </si>
  <si>
    <t>AT1G34120</t>
  </si>
  <si>
    <t>AT5G62310</t>
  </si>
  <si>
    <t>AT3G14120</t>
  </si>
  <si>
    <t>AT5G53350</t>
  </si>
  <si>
    <t>AT4G22740</t>
  </si>
  <si>
    <t>AT1G45207</t>
  </si>
  <si>
    <t>AT3G49601</t>
  </si>
  <si>
    <t>AT5G04550</t>
  </si>
  <si>
    <t>AT5G62390</t>
  </si>
  <si>
    <t>AT3G12430</t>
  </si>
  <si>
    <t>AT4G11740</t>
  </si>
  <si>
    <t>AT2G15860</t>
  </si>
  <si>
    <t>AT1G20670</t>
  </si>
  <si>
    <t>AT5G55220</t>
  </si>
  <si>
    <t>AT4G22670</t>
  </si>
  <si>
    <t>AT2G21150</t>
  </si>
  <si>
    <t>AT5G57610</t>
  </si>
  <si>
    <t>AT5G03110</t>
  </si>
  <si>
    <t>AT4G14740</t>
  </si>
  <si>
    <t>AT3G55600</t>
  </si>
  <si>
    <t>AT3G62010</t>
  </si>
  <si>
    <t>AT4G30480</t>
  </si>
  <si>
    <t>AT1G13580</t>
  </si>
  <si>
    <t>AT4G35800</t>
  </si>
  <si>
    <t>AT3G11250</t>
  </si>
  <si>
    <t>AT1G16010</t>
  </si>
  <si>
    <t>AT5G64420</t>
  </si>
  <si>
    <t>AT5G61770</t>
  </si>
  <si>
    <t>AT4G05410</t>
  </si>
  <si>
    <t>AT3G58620</t>
  </si>
  <si>
    <t>AT2G19540</t>
  </si>
  <si>
    <t>AT5G52310</t>
  </si>
  <si>
    <t>AT5G62810</t>
  </si>
  <si>
    <t>AT5G20200</t>
  </si>
  <si>
    <t>AT1G32340</t>
  </si>
  <si>
    <t>AT2G19490</t>
  </si>
  <si>
    <t>AT4G11860</t>
  </si>
  <si>
    <t>AT1G29350</t>
  </si>
  <si>
    <t>AT5G12440</t>
  </si>
  <si>
    <t>AT5G57000</t>
  </si>
  <si>
    <t>AT5G52200</t>
  </si>
  <si>
    <t>AT1G75400</t>
  </si>
  <si>
    <t>AT3G51280</t>
  </si>
  <si>
    <t>AT2G46040</t>
  </si>
  <si>
    <t>AT5G18810</t>
  </si>
  <si>
    <t>AT5G52530</t>
  </si>
  <si>
    <t>AT1G14040</t>
  </si>
  <si>
    <t>AT2G26280</t>
  </si>
  <si>
    <t>AT4G24690</t>
  </si>
  <si>
    <t>AT5G63640</t>
  </si>
  <si>
    <t>AT2G47000</t>
  </si>
  <si>
    <t>AT2G32590</t>
  </si>
  <si>
    <t>AT5G58950</t>
  </si>
  <si>
    <t>AT3G50370</t>
  </si>
  <si>
    <t>AT4G37630</t>
  </si>
  <si>
    <t>AT2G20980</t>
  </si>
  <si>
    <t>AT3G01160</t>
  </si>
  <si>
    <t>AT3G01810</t>
  </si>
  <si>
    <t>AT2G47410</t>
  </si>
  <si>
    <t>AT1G14850</t>
  </si>
  <si>
    <t>AT3G22380</t>
  </si>
  <si>
    <t>AT3G06290</t>
  </si>
  <si>
    <t>AT4G16310</t>
  </si>
  <si>
    <t>AT1G48210</t>
  </si>
  <si>
    <t>AT5G51380</t>
  </si>
  <si>
    <t>AT2G39130</t>
  </si>
  <si>
    <t>AT4G38360</t>
  </si>
  <si>
    <t>AT3G13990</t>
  </si>
  <si>
    <t>AT1G22930</t>
  </si>
  <si>
    <t>AT5G04510</t>
  </si>
  <si>
    <t>AT1G53590</t>
  </si>
  <si>
    <t>AT3G58690</t>
  </si>
  <si>
    <t>AT1G21630</t>
  </si>
  <si>
    <t>AT3G62700</t>
  </si>
  <si>
    <t>AT3G60250</t>
  </si>
  <si>
    <t>AT5G57410</t>
  </si>
  <si>
    <t>AT5G52580</t>
  </si>
  <si>
    <t>AT1G62050</t>
  </si>
  <si>
    <t>AT4G32551</t>
  </si>
  <si>
    <t>AT1G67630</t>
  </si>
  <si>
    <t>AT1G08560</t>
  </si>
  <si>
    <t>AT1G25260</t>
  </si>
  <si>
    <t>AT1G60890</t>
  </si>
  <si>
    <t>AT2G33620</t>
  </si>
  <si>
    <t>AT1G04730</t>
  </si>
  <si>
    <t>AT1G70290</t>
  </si>
  <si>
    <t>AT3G22190</t>
  </si>
  <si>
    <t>AT1G72410</t>
  </si>
  <si>
    <t>AT5G48160</t>
  </si>
  <si>
    <t>AT1G44910</t>
  </si>
  <si>
    <t>AT4G31160</t>
  </si>
  <si>
    <t>AT5G60460</t>
  </si>
  <si>
    <t>AT3G09000</t>
  </si>
  <si>
    <t>AT3G05200</t>
  </si>
  <si>
    <t>AT3G19910</t>
  </si>
  <si>
    <t>AT3G09070</t>
  </si>
  <si>
    <t>AT5G48800</t>
  </si>
  <si>
    <t>AT5G61960</t>
  </si>
  <si>
    <t>AT2G44830</t>
  </si>
  <si>
    <t>AT5G06150</t>
  </si>
  <si>
    <t>AT4G27180</t>
  </si>
  <si>
    <t>AT3G62270</t>
  </si>
  <si>
    <t>AT4G12780</t>
  </si>
  <si>
    <t>AT5G46640</t>
  </si>
  <si>
    <t>AT5G04290</t>
  </si>
  <si>
    <t>AT4G23800</t>
  </si>
  <si>
    <t>AT1G16520</t>
  </si>
  <si>
    <t>AT4G11270</t>
  </si>
  <si>
    <t>AT3G45190</t>
  </si>
  <si>
    <t>AT5G06560</t>
  </si>
  <si>
    <t>AT5G44240</t>
  </si>
  <si>
    <t>AT3G63000</t>
  </si>
  <si>
    <t>AT2G23140</t>
  </si>
  <si>
    <t>AT1G02730</t>
  </si>
  <si>
    <t>AT3G17750</t>
  </si>
  <si>
    <t>AT3G62940</t>
  </si>
  <si>
    <t>AT3G28690</t>
  </si>
  <si>
    <t>AT1G59710</t>
  </si>
  <si>
    <t>AT4G22960</t>
  </si>
  <si>
    <t>AT3G48060</t>
  </si>
  <si>
    <t>AT2G45690</t>
  </si>
  <si>
    <t>AT3G20150</t>
  </si>
  <si>
    <t>AT4G01480</t>
  </si>
  <si>
    <t>AT4G00752</t>
  </si>
  <si>
    <t>AT1G75200</t>
  </si>
  <si>
    <t>AT4G17950</t>
  </si>
  <si>
    <t>AT1G12360</t>
  </si>
  <si>
    <t>AT4G02480</t>
  </si>
  <si>
    <t>AT3G44050</t>
  </si>
  <si>
    <t>AT2G43790</t>
  </si>
  <si>
    <t>AT2G36850</t>
  </si>
  <si>
    <t>AT3G21100</t>
  </si>
  <si>
    <t>AT4G08180</t>
  </si>
  <si>
    <t>AT5G13010</t>
  </si>
  <si>
    <t>AT2G17290</t>
  </si>
  <si>
    <t>AT5G23390</t>
  </si>
  <si>
    <t>AT1G09730</t>
  </si>
  <si>
    <t>AT5G40200</t>
  </si>
  <si>
    <t>AT1G29220</t>
  </si>
  <si>
    <t>AT4G37100</t>
  </si>
  <si>
    <t>AT3G61820</t>
  </si>
  <si>
    <t>AT4G01990</t>
  </si>
  <si>
    <t>AT5G46750</t>
  </si>
  <si>
    <t>AT1G43710</t>
  </si>
  <si>
    <t>AT1G05910</t>
  </si>
  <si>
    <t>AT5G22030</t>
  </si>
  <si>
    <t>AT5G16720</t>
  </si>
  <si>
    <t>AT3G26370</t>
  </si>
  <si>
    <t>AT2G28000</t>
  </si>
  <si>
    <t>AT2G37050</t>
  </si>
  <si>
    <t>AT1G73350</t>
  </si>
  <si>
    <t>AT2G38010</t>
  </si>
  <si>
    <t>AT2G45520</t>
  </si>
  <si>
    <t>AT4G14310</t>
  </si>
  <si>
    <t>AT2G27040</t>
  </si>
  <si>
    <t>AT3G53020</t>
  </si>
  <si>
    <t>AT2G39795</t>
  </si>
  <si>
    <t>AT5G44280</t>
  </si>
  <si>
    <t>AT3G18600</t>
  </si>
  <si>
    <t>AT4G14340</t>
  </si>
  <si>
    <t>AT1G77130</t>
  </si>
  <si>
    <t>AT2G36570</t>
  </si>
  <si>
    <t>AT2G46980</t>
  </si>
  <si>
    <t>AT5G66055</t>
  </si>
  <si>
    <t>AT3G12270</t>
  </si>
  <si>
    <t>AT1G56080</t>
  </si>
  <si>
    <t>AT3G63420</t>
  </si>
  <si>
    <t>AT1G04950</t>
  </si>
  <si>
    <t>AT3G55060</t>
  </si>
  <si>
    <t>AT5G14050</t>
  </si>
  <si>
    <t>AT5G13300</t>
  </si>
  <si>
    <t>AT3G01180</t>
  </si>
  <si>
    <t>AT3G18040</t>
  </si>
  <si>
    <t>AT2G17410</t>
  </si>
  <si>
    <t>AT2G38670</t>
  </si>
  <si>
    <t>AT2G44510</t>
  </si>
  <si>
    <t>AT5G67200</t>
  </si>
  <si>
    <t>AT5G05010</t>
  </si>
  <si>
    <t>AT1G20370</t>
  </si>
  <si>
    <t>AT1G06190</t>
  </si>
  <si>
    <t>AT3G05380</t>
  </si>
  <si>
    <t>AT3G52950</t>
  </si>
  <si>
    <t>AT3G08670</t>
  </si>
  <si>
    <t>AT1G20200</t>
  </si>
  <si>
    <t>AT5G63490</t>
  </si>
  <si>
    <t>AT1G44780</t>
  </si>
  <si>
    <t>AT1G60940</t>
  </si>
  <si>
    <t>AT5G27120</t>
  </si>
  <si>
    <t>AT5G50640</t>
  </si>
  <si>
    <t>AT1G79090</t>
  </si>
  <si>
    <t>AT4G11380</t>
  </si>
  <si>
    <t>AT4G27060</t>
  </si>
  <si>
    <t>AT4G39320</t>
  </si>
  <si>
    <t>AT5G39730</t>
  </si>
  <si>
    <t>AT4G35100</t>
  </si>
  <si>
    <t>AT3G15450</t>
  </si>
  <si>
    <t>AT3G04470</t>
  </si>
  <si>
    <t>AT2G38070</t>
  </si>
  <si>
    <t>AT3G05130</t>
  </si>
  <si>
    <t>AT1G35220</t>
  </si>
  <si>
    <t>AT3G57410</t>
  </si>
  <si>
    <t>AT4G35890</t>
  </si>
  <si>
    <t>AT3G09560</t>
  </si>
  <si>
    <t>AT5G13530</t>
  </si>
  <si>
    <t>AT1G73670</t>
  </si>
  <si>
    <t>AT3G14010</t>
  </si>
  <si>
    <t>AT1G01300</t>
  </si>
  <si>
    <t>AT1G75990</t>
  </si>
  <si>
    <t>AT4G05150</t>
  </si>
  <si>
    <t>AT4G17410</t>
  </si>
  <si>
    <t>AT2G38280</t>
  </si>
  <si>
    <t>AT5G35430</t>
  </si>
  <si>
    <t>AT3G49010</t>
  </si>
  <si>
    <t>AT3G02200</t>
  </si>
  <si>
    <t>AT5G62550</t>
  </si>
  <si>
    <t>AT2G04620</t>
  </si>
  <si>
    <t>AT4G01370</t>
  </si>
  <si>
    <t>AT2G10950</t>
  </si>
  <si>
    <t>AT3G12280</t>
  </si>
  <si>
    <t>AT4G02220</t>
  </si>
  <si>
    <t>AT2G47970</t>
  </si>
  <si>
    <t>AT2G32240</t>
  </si>
  <si>
    <t>AT1G50030</t>
  </si>
  <si>
    <t>AT2G42570</t>
  </si>
  <si>
    <t>AT4G38710</t>
  </si>
  <si>
    <t>AT4G37210</t>
  </si>
  <si>
    <t>AT1G15280</t>
  </si>
  <si>
    <t>AT5G49890</t>
  </si>
  <si>
    <t>AT1G79350</t>
  </si>
  <si>
    <t>AT4G02600</t>
  </si>
  <si>
    <t>AT2G01210</t>
  </si>
  <si>
    <t>AT4G00710</t>
  </si>
  <si>
    <t>AT1G69220</t>
  </si>
  <si>
    <t>AT2G29190</t>
  </si>
  <si>
    <t>AT4G16340</t>
  </si>
  <si>
    <t>AT5G49470</t>
  </si>
  <si>
    <t>AT4G00930</t>
  </si>
  <si>
    <t>AT4G02010</t>
  </si>
  <si>
    <t>AT4G23650</t>
  </si>
  <si>
    <t>AT3G17850</t>
  </si>
  <si>
    <t>AT5G26955</t>
  </si>
  <si>
    <t>AT4G14960</t>
  </si>
  <si>
    <t>AT4G32330</t>
  </si>
  <si>
    <t>AT3G54760</t>
  </si>
  <si>
    <t>AT4G14870</t>
  </si>
  <si>
    <t>AT1G54270</t>
  </si>
  <si>
    <t>AT1G71380</t>
  </si>
  <si>
    <t>AT2G34357</t>
  </si>
  <si>
    <t>AT5G38720</t>
  </si>
  <si>
    <t>AT3G60380</t>
  </si>
  <si>
    <t>AT5G47950</t>
  </si>
  <si>
    <t>AT1G17745</t>
  </si>
  <si>
    <t>AT4G30890</t>
  </si>
  <si>
    <t>AT2G44020</t>
  </si>
  <si>
    <t>AT5G19450</t>
  </si>
  <si>
    <t>AT1G72710</t>
  </si>
  <si>
    <t>AT1G02870</t>
  </si>
  <si>
    <t>AT1G06660</t>
  </si>
  <si>
    <t>AT1G03960</t>
  </si>
  <si>
    <t>AT3G57660</t>
  </si>
  <si>
    <t>AT3G05090</t>
  </si>
  <si>
    <t>AT5G07350</t>
  </si>
  <si>
    <t>AT4G34860</t>
  </si>
  <si>
    <t>AT5G37190</t>
  </si>
  <si>
    <t>AT2G21500</t>
  </si>
  <si>
    <t>AT4G01290</t>
  </si>
  <si>
    <t>AT5G64090</t>
  </si>
  <si>
    <t>AT5G54380</t>
  </si>
  <si>
    <t>AT5G43420</t>
  </si>
  <si>
    <t>AT4G12770</t>
  </si>
  <si>
    <t>AT5G16910</t>
  </si>
  <si>
    <t>AT1G80270</t>
  </si>
  <si>
    <t>AT1G77610</t>
  </si>
  <si>
    <t>AT5G52910</t>
  </si>
  <si>
    <t>AT4G39260</t>
  </si>
  <si>
    <t>AT2G16440</t>
  </si>
  <si>
    <t>AT3G43590</t>
  </si>
  <si>
    <t>AT3G17420</t>
  </si>
  <si>
    <t>AT5G47070</t>
  </si>
  <si>
    <t>AT4G25500</t>
  </si>
  <si>
    <t>AT5G47210</t>
  </si>
  <si>
    <t>AT1G59610</t>
  </si>
  <si>
    <t>AT4G23040</t>
  </si>
  <si>
    <t>AT5G46780</t>
  </si>
  <si>
    <t>AT1G80710</t>
  </si>
  <si>
    <t>AT1G34355</t>
  </si>
  <si>
    <t>AT3G45850</t>
  </si>
  <si>
    <t>AT3G01310</t>
  </si>
  <si>
    <t>AT1G15440</t>
  </si>
  <si>
    <t>AT1G69480</t>
  </si>
  <si>
    <t>AT5G20490</t>
  </si>
  <si>
    <t>AT3G06720</t>
  </si>
  <si>
    <t>AT4G09250</t>
  </si>
  <si>
    <t>AT5G62190</t>
  </si>
  <si>
    <t>AT1G07110</t>
  </si>
  <si>
    <t>AT3G15040</t>
  </si>
  <si>
    <t>AT5G38640</t>
  </si>
  <si>
    <t>AT5G21160</t>
  </si>
  <si>
    <t>AT2G01750</t>
  </si>
  <si>
    <t>AT2G45540</t>
  </si>
  <si>
    <t>AT5G19420</t>
  </si>
  <si>
    <t>AT5G41950</t>
  </si>
  <si>
    <t>AT4G02400</t>
  </si>
  <si>
    <t>AT5G42950</t>
  </si>
  <si>
    <t>AT4G26650</t>
  </si>
  <si>
    <t>AT1G35580</t>
  </si>
  <si>
    <t>AT3G12590</t>
  </si>
  <si>
    <t>AT3G07050</t>
  </si>
  <si>
    <t>AT5G27640</t>
  </si>
  <si>
    <t>AT5G42540</t>
  </si>
  <si>
    <t>AT4G25970</t>
  </si>
  <si>
    <t>AT3G08760</t>
  </si>
  <si>
    <t>AT2G34970</t>
  </si>
  <si>
    <t>AT1G23080</t>
  </si>
  <si>
    <t>AT2G05120</t>
  </si>
  <si>
    <t>AT3G06010</t>
  </si>
  <si>
    <t>AT1G08820</t>
  </si>
  <si>
    <t>AT4G03620</t>
  </si>
  <si>
    <t>AT3G05420</t>
  </si>
  <si>
    <t>AT1G19990</t>
  </si>
  <si>
    <t>AT1G02080</t>
  </si>
  <si>
    <t>AT4G35110</t>
  </si>
  <si>
    <t>AT4G11680</t>
  </si>
  <si>
    <t>AT1G02840</t>
  </si>
  <si>
    <t>AT1G50570</t>
  </si>
  <si>
    <t>AT4G22730</t>
  </si>
  <si>
    <t>AT4G02715</t>
  </si>
  <si>
    <t>AT1G04860</t>
  </si>
  <si>
    <t>AT4G35310</t>
  </si>
  <si>
    <t>AT5G18610</t>
  </si>
  <si>
    <t>AT3G06450</t>
  </si>
  <si>
    <t>AT1G50660</t>
  </si>
  <si>
    <t>AT1G73460</t>
  </si>
  <si>
    <t>AT4G37090</t>
  </si>
  <si>
    <t>AT1G72790</t>
  </si>
  <si>
    <t>AT5G22650</t>
  </si>
  <si>
    <t>AT2G38610</t>
  </si>
  <si>
    <t>AT2G01820</t>
  </si>
  <si>
    <t>AT5G54430</t>
  </si>
  <si>
    <t>AT3G07540</t>
  </si>
  <si>
    <t>AT5G18500</t>
  </si>
  <si>
    <t>AT2G40430</t>
  </si>
  <si>
    <t>AT1G66680</t>
  </si>
  <si>
    <t>AT4G24280</t>
  </si>
  <si>
    <t>AT4G02720</t>
  </si>
  <si>
    <t>AT4G32070</t>
  </si>
  <si>
    <t>AT1G09140</t>
  </si>
  <si>
    <t>AT5G40760</t>
  </si>
  <si>
    <t>AT1G15690</t>
  </si>
  <si>
    <t>AT5G18230</t>
  </si>
  <si>
    <t>AT1G70770</t>
  </si>
  <si>
    <t>AT1G18670</t>
  </si>
  <si>
    <t>AT1G17210</t>
  </si>
  <si>
    <t>AT5G47910</t>
  </si>
  <si>
    <t>AT1G13160</t>
  </si>
  <si>
    <t>AT3G12340</t>
  </si>
  <si>
    <t>AT5G24010</t>
  </si>
  <si>
    <t>AT5G53830</t>
  </si>
  <si>
    <t>AT2G43650</t>
  </si>
  <si>
    <t>AT2G03240</t>
  </si>
  <si>
    <t>AT1G72440</t>
  </si>
  <si>
    <t>ATMG00090</t>
  </si>
  <si>
    <t>AT1G66150</t>
  </si>
  <si>
    <t>AT5G05170</t>
  </si>
  <si>
    <t>AT2G22400</t>
  </si>
  <si>
    <t>AT2G27080</t>
  </si>
  <si>
    <t>AT3G45090</t>
  </si>
  <si>
    <t>AT4G17140</t>
  </si>
  <si>
    <t>AT1G48920</t>
  </si>
  <si>
    <t>AT4G18950</t>
  </si>
  <si>
    <t>AT3G49800</t>
  </si>
  <si>
    <t>AT5G38840</t>
  </si>
  <si>
    <t>AT1G55620</t>
  </si>
  <si>
    <t>AT2G46170</t>
  </si>
  <si>
    <t>AT3G25150</t>
  </si>
  <si>
    <t>AT3G18760</t>
  </si>
  <si>
    <t>AT2G17480</t>
  </si>
  <si>
    <t>AT4G37870</t>
  </si>
  <si>
    <t>AT5G17330</t>
  </si>
  <si>
    <t>AT3G07660</t>
  </si>
  <si>
    <t>AT4G08850</t>
  </si>
  <si>
    <t>Gene</t>
  </si>
  <si>
    <t>SRG</t>
  </si>
  <si>
    <t>SRG_Group</t>
  </si>
  <si>
    <t>LOW protein: zinc finger CCCH domain protein</t>
  </si>
  <si>
    <t>SAP domain-containing protein</t>
  </si>
  <si>
    <t>Putative transcription elongation factor SPT5 homolog 1</t>
  </si>
  <si>
    <t>Protein kinase superfamily protein</t>
  </si>
  <si>
    <t>At2g29210/F16P2.41 (Splicing factor PWI domain-containing protein)</t>
  </si>
  <si>
    <t>pre-mRNA processing  factor 18a</t>
  </si>
  <si>
    <t>RNA-binding (RRM/RBD/RNP motifs) family protein</t>
  </si>
  <si>
    <t>arginine/serine-rich zinc knuckle-containing protein 33</t>
  </si>
  <si>
    <t>DEAD-box ATP-dependent RNA helicase 42 (EC 3.6.4.13) (DEAD-box RNA helicase RCF1) (REGULATOR OF CBF GENE EXPRESSION 1)</t>
  </si>
  <si>
    <t>RNA recognition motif (RRM)-containing protein</t>
  </si>
  <si>
    <t>DEAD-box ATP-dependent RNA helicase 40 (EC 3.6.4.13)</t>
  </si>
  <si>
    <t>DNA-DAMAGE-REPAIR/TOLERATION PROTEIN 111</t>
  </si>
  <si>
    <t>Pre-mRNA-processing protein 40C (Mediator of RNA polymerase II transcription subunit 35c) (Transcription elongation regulator 1)</t>
  </si>
  <si>
    <t>RS-containing zinc finger protein 21</t>
  </si>
  <si>
    <t>G patch domain-containing protein TGH (Protein TOUGH)</t>
  </si>
  <si>
    <t>RS-containing zinc finger protein 22</t>
  </si>
  <si>
    <t>At4g35785</t>
  </si>
  <si>
    <t>P-loop containing nucleoside triphosphate hydrolases superfamily protein</t>
  </si>
  <si>
    <t>pre-mRNA-processing protein 40A</t>
  </si>
  <si>
    <t>Cell division cycle 5-like protein (Cdc5-like protein) (Atypical R2R3-MYB transcription factor CDC5) (MOS4-associated complex protein 1) (MAC protein 1) (Protein MYB DOMAIN CELL DIVISION CYCLE 5) (AtMYBCD5)</t>
  </si>
  <si>
    <t>Probable nucleolar protein 5-1 (MAR-binding NOP56/58 homolog 1) (NOP58-like protein F108) (Nucleolar protein 58-1)</t>
  </si>
  <si>
    <t>RGG repeats nuclear RNA binding protein C</t>
  </si>
  <si>
    <t>KH domain-containing protein At2g38610 (Quaking-like protein 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</si>
</sst>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Font="1"/>
    <xf numFmtId="11" fontId="0" fillId="0" borderId="0" xfId="0" applyNumberFormat="1"/>
    <xf numFmtId="0" fontId="0" fillId="2" borderId="0" xfId="0" applyFont="1" applyFill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57240</xdr:colOff>
      <xdr:row>1</xdr:row>
      <xdr:rowOff>123840</xdr:rowOff>
    </xdr:from>
    <xdr:to>
      <xdr:col>14</xdr:col>
      <xdr:colOff>275400</xdr:colOff>
      <xdr:row>5</xdr:row>
      <xdr:rowOff>103680</xdr:rowOff>
    </xdr:to>
    <xdr:sp macro="" textlink="">
      <xdr:nvSpPr>
        <xdr:cNvPr id="2" name="CustomShap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5931360" y="314280"/>
          <a:ext cx="7047720" cy="741600"/>
        </a:xfrm>
        <a:prstGeom prst="rect">
          <a:avLst/>
        </a:prstGeom>
        <a:solidFill>
          <a:srgbClr val="FFFFFF"/>
        </a:solidFill>
        <a:ln w="9360">
          <a:solidFill>
            <a:srgbClr val="FFFFFF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pPr>
            <a:lnSpc>
              <a:spcPct val="100000"/>
            </a:lnSpc>
          </a:pPr>
          <a:r>
            <a:rPr lang="en-CA" sz="1100" b="0" strike="noStrike" spc="-1">
              <a:solidFill>
                <a:srgbClr val="000000"/>
              </a:solidFill>
              <a:latin typeface="Calibri"/>
            </a:rPr>
            <a:t>{=MEDIAN(IF(Phi_NOPhos!AC:AC=Merge_Phi_NOPhos!A2,Phi_NOPhos!Y:Y,""))}</a:t>
          </a:r>
          <a:endParaRPr lang="en-CA" sz="1100" b="0" strike="noStrike" spc="-1">
            <a:latin typeface="Times New Roman"/>
          </a:endParaRPr>
        </a:p>
        <a:p>
          <a:pPr>
            <a:lnSpc>
              <a:spcPct val="100000"/>
            </a:lnSpc>
          </a:pPr>
          <a:endParaRPr lang="en-CA" sz="1100" b="0" strike="noStrike" spc="-1">
            <a:latin typeface="Times New Roman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338"/>
  <sheetViews>
    <sheetView topLeftCell="AB1" zoomScaleNormal="100" workbookViewId="0">
      <selection activeCell="AC22" sqref="AC22"/>
    </sheetView>
  </sheetViews>
  <sheetFormatPr baseColWidth="10" defaultColWidth="8.83203125" defaultRowHeight="15" x14ac:dyDescent="0.2"/>
  <cols>
    <col min="1" max="3" width="12.6640625" customWidth="1"/>
    <col min="4" max="4" width="10.83203125" customWidth="1"/>
    <col min="5" max="5" width="7.1640625" customWidth="1"/>
    <col min="6" max="6" width="8.1640625" customWidth="1"/>
    <col min="7" max="7" width="21" customWidth="1"/>
    <col min="8" max="8" width="16.5" customWidth="1"/>
    <col min="9" max="9" width="11.1640625" customWidth="1"/>
    <col min="10" max="10" width="17.6640625" customWidth="1"/>
    <col min="11" max="11" width="16.1640625" customWidth="1"/>
    <col min="12" max="12" width="12" customWidth="1"/>
    <col min="13" max="13" width="7" customWidth="1"/>
    <col min="14" max="14" width="10.83203125" customWidth="1"/>
    <col min="15" max="15" width="19.6640625" customWidth="1"/>
    <col min="16" max="16" width="16.33203125" customWidth="1"/>
    <col min="17" max="17" width="12" customWidth="1"/>
    <col min="18" max="18" width="8.33203125" customWidth="1"/>
    <col min="19" max="19" width="12" customWidth="1"/>
    <col min="20" max="20" width="15" customWidth="1"/>
    <col min="21" max="23" width="12" customWidth="1"/>
    <col min="24" max="24" width="81.1640625" customWidth="1"/>
    <col min="25" max="25" width="55.5" customWidth="1"/>
    <col min="26" max="26" width="36.5" customWidth="1"/>
    <col min="27" max="27" width="12.83203125" customWidth="1"/>
    <col min="28" max="28" width="78.1640625" customWidth="1"/>
    <col min="29" max="29" width="81.1640625" customWidth="1"/>
    <col min="30" max="30" width="5" customWidth="1"/>
    <col min="31" max="31" width="81.1640625" customWidth="1"/>
    <col min="32" max="32" width="16.5" customWidth="1"/>
    <col min="33" max="33" width="36" customWidth="1"/>
    <col min="34" max="34" width="24" customWidth="1"/>
    <col min="35" max="1025" width="8.5" customWidth="1"/>
  </cols>
  <sheetData>
    <row r="1" spans="1:3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e">
        <f>-log anova p value</f>
        <v>#NAME?</v>
      </c>
      <c r="T1" s="1" t="s">
        <v>18</v>
      </c>
      <c r="U1" s="1" t="s">
        <v>0</v>
      </c>
      <c r="V1" s="1" t="s">
        <v>1</v>
      </c>
      <c r="W1" s="1" t="s">
        <v>2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</row>
    <row r="2" spans="1:34" x14ac:dyDescent="0.2">
      <c r="A2">
        <v>0</v>
      </c>
      <c r="B2">
        <v>0</v>
      </c>
      <c r="C2">
        <v>0</v>
      </c>
      <c r="D2" t="s">
        <v>30</v>
      </c>
      <c r="E2">
        <v>3</v>
      </c>
      <c r="H2" t="s">
        <v>31</v>
      </c>
      <c r="I2" t="s">
        <v>32</v>
      </c>
      <c r="K2">
        <v>1</v>
      </c>
      <c r="L2" s="2">
        <v>1.06845E-28</v>
      </c>
      <c r="M2">
        <v>170.78</v>
      </c>
      <c r="N2">
        <v>154.1</v>
      </c>
      <c r="O2">
        <v>64.488</v>
      </c>
      <c r="P2">
        <v>0.21104000000000001</v>
      </c>
      <c r="Q2">
        <v>55745000000</v>
      </c>
      <c r="R2">
        <v>102</v>
      </c>
      <c r="S2">
        <v>0.67674034999704802</v>
      </c>
      <c r="T2">
        <v>0.18443755192467501</v>
      </c>
      <c r="U2">
        <v>30.9257555007935</v>
      </c>
      <c r="V2">
        <v>30.781208038330099</v>
      </c>
      <c r="W2">
        <v>30.184903144836401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>
        <v>0</v>
      </c>
      <c r="AE2" t="s">
        <v>39</v>
      </c>
      <c r="AF2" t="s">
        <v>40</v>
      </c>
      <c r="AH2">
        <v>1</v>
      </c>
    </row>
    <row r="3" spans="1:34" x14ac:dyDescent="0.2">
      <c r="A3">
        <v>0</v>
      </c>
      <c r="B3">
        <v>0</v>
      </c>
      <c r="C3">
        <v>0</v>
      </c>
      <c r="D3" t="s">
        <v>30</v>
      </c>
      <c r="E3">
        <v>3</v>
      </c>
      <c r="H3">
        <v>9</v>
      </c>
      <c r="I3" t="s">
        <v>32</v>
      </c>
      <c r="K3">
        <v>0.84837200000000001</v>
      </c>
      <c r="L3" s="2">
        <v>1.8793000000000002E-8</v>
      </c>
      <c r="M3">
        <v>110.6</v>
      </c>
      <c r="N3">
        <v>92.006</v>
      </c>
      <c r="O3">
        <v>97.253</v>
      </c>
      <c r="P3">
        <v>0.47378999999999999</v>
      </c>
      <c r="Q3">
        <v>133620000</v>
      </c>
      <c r="R3">
        <v>588</v>
      </c>
      <c r="S3">
        <v>0.16055118811323199</v>
      </c>
      <c r="T3">
        <v>0.66134844426128203</v>
      </c>
      <c r="U3">
        <v>23.758311271667498</v>
      </c>
      <c r="V3">
        <v>23.213518142700199</v>
      </c>
      <c r="W3">
        <v>22.807841300964402</v>
      </c>
      <c r="X3" t="s">
        <v>41</v>
      </c>
      <c r="Y3">
        <v>588</v>
      </c>
      <c r="Z3" t="s">
        <v>41</v>
      </c>
      <c r="AA3" t="s">
        <v>41</v>
      </c>
      <c r="AB3" t="s">
        <v>42</v>
      </c>
      <c r="AC3" t="s">
        <v>43</v>
      </c>
      <c r="AD3">
        <v>18</v>
      </c>
      <c r="AE3" t="s">
        <v>44</v>
      </c>
      <c r="AF3" t="s">
        <v>45</v>
      </c>
      <c r="AH3">
        <v>1</v>
      </c>
    </row>
    <row r="4" spans="1:34" x14ac:dyDescent="0.2">
      <c r="A4">
        <v>-3.0097277164459202</v>
      </c>
      <c r="B4">
        <v>3.0321400165557901</v>
      </c>
      <c r="C4">
        <v>-3.0321400165557901</v>
      </c>
      <c r="D4" t="s">
        <v>30</v>
      </c>
      <c r="E4">
        <v>2</v>
      </c>
      <c r="H4">
        <v>10</v>
      </c>
      <c r="I4" t="s">
        <v>32</v>
      </c>
      <c r="J4" t="s">
        <v>46</v>
      </c>
      <c r="K4">
        <v>0.80178300000000002</v>
      </c>
      <c r="L4" s="2">
        <v>2.68037E-66</v>
      </c>
      <c r="M4">
        <v>222.6</v>
      </c>
      <c r="N4">
        <v>192.04</v>
      </c>
      <c r="O4">
        <v>204.05</v>
      </c>
      <c r="P4">
        <v>1.2894000000000001</v>
      </c>
      <c r="Q4">
        <v>220500000</v>
      </c>
      <c r="R4">
        <v>1811</v>
      </c>
      <c r="S4">
        <v>3.2499895672629902</v>
      </c>
      <c r="T4">
        <v>4.0867678958785196E-3</v>
      </c>
      <c r="U4">
        <v>20.910596847534201</v>
      </c>
      <c r="V4">
        <v>23.596961975097699</v>
      </c>
      <c r="W4">
        <v>20.420036315918001</v>
      </c>
      <c r="X4" t="s">
        <v>47</v>
      </c>
      <c r="Y4" t="s">
        <v>48</v>
      </c>
      <c r="Z4" t="s">
        <v>49</v>
      </c>
      <c r="AA4" t="s">
        <v>49</v>
      </c>
      <c r="AB4" t="s">
        <v>50</v>
      </c>
      <c r="AC4" t="s">
        <v>51</v>
      </c>
      <c r="AD4">
        <v>20</v>
      </c>
      <c r="AE4" t="s">
        <v>52</v>
      </c>
      <c r="AF4" t="s">
        <v>53</v>
      </c>
      <c r="AG4" t="s">
        <v>54</v>
      </c>
      <c r="AH4" t="s">
        <v>55</v>
      </c>
    </row>
    <row r="5" spans="1:34" x14ac:dyDescent="0.2">
      <c r="A5">
        <v>1.6802887916564899</v>
      </c>
      <c r="B5">
        <v>0</v>
      </c>
      <c r="C5">
        <v>-1.6802887916564899</v>
      </c>
      <c r="D5" t="s">
        <v>30</v>
      </c>
      <c r="E5">
        <v>2</v>
      </c>
      <c r="H5">
        <v>27</v>
      </c>
      <c r="I5" t="s">
        <v>32</v>
      </c>
      <c r="J5" t="s">
        <v>46</v>
      </c>
      <c r="K5">
        <v>1</v>
      </c>
      <c r="L5" s="2">
        <v>1.4636300000000001E-3</v>
      </c>
      <c r="M5">
        <v>84.658000000000001</v>
      </c>
      <c r="N5">
        <v>73.713999999999999</v>
      </c>
      <c r="O5">
        <v>84.658000000000001</v>
      </c>
      <c r="P5">
        <v>0.69835999999999998</v>
      </c>
      <c r="Q5">
        <v>26222000</v>
      </c>
      <c r="R5">
        <v>1732</v>
      </c>
      <c r="S5">
        <v>1.5885182306563399</v>
      </c>
      <c r="T5">
        <v>3.0481707317073201E-2</v>
      </c>
      <c r="U5">
        <v>22.1889486312866</v>
      </c>
      <c r="V5">
        <v>21.468019485473601</v>
      </c>
      <c r="W5">
        <v>20.805260658264199</v>
      </c>
      <c r="X5" t="s">
        <v>56</v>
      </c>
      <c r="Y5" t="s">
        <v>57</v>
      </c>
      <c r="Z5" t="s">
        <v>58</v>
      </c>
      <c r="AA5" t="s">
        <v>58</v>
      </c>
      <c r="AB5" t="s">
        <v>59</v>
      </c>
      <c r="AC5" t="s">
        <v>60</v>
      </c>
      <c r="AD5">
        <v>56</v>
      </c>
      <c r="AE5" t="s">
        <v>61</v>
      </c>
      <c r="AF5" t="s">
        <v>62</v>
      </c>
      <c r="AG5" t="s">
        <v>63</v>
      </c>
      <c r="AH5">
        <v>1</v>
      </c>
    </row>
    <row r="6" spans="1:34" x14ac:dyDescent="0.2">
      <c r="A6">
        <v>0</v>
      </c>
      <c r="B6">
        <v>0</v>
      </c>
      <c r="C6">
        <v>0</v>
      </c>
      <c r="D6" t="s">
        <v>30</v>
      </c>
      <c r="E6">
        <v>2</v>
      </c>
      <c r="H6">
        <v>32</v>
      </c>
      <c r="I6" t="s">
        <v>32</v>
      </c>
      <c r="K6">
        <v>1</v>
      </c>
      <c r="L6" s="2">
        <v>1.7997799999999999E-180</v>
      </c>
      <c r="M6">
        <v>332.56</v>
      </c>
      <c r="N6">
        <v>307.54000000000002</v>
      </c>
      <c r="O6">
        <v>170.18</v>
      </c>
      <c r="P6">
        <v>-1.9798</v>
      </c>
      <c r="Q6">
        <v>10712000000</v>
      </c>
      <c r="R6">
        <v>127</v>
      </c>
      <c r="S6">
        <v>0.91257406660236495</v>
      </c>
      <c r="T6">
        <v>0.109406861173453</v>
      </c>
      <c r="U6">
        <v>26.2241067886353</v>
      </c>
      <c r="V6">
        <v>26.424270629882798</v>
      </c>
      <c r="W6">
        <v>25.442609786987301</v>
      </c>
      <c r="X6" t="s">
        <v>64</v>
      </c>
      <c r="Y6">
        <v>127</v>
      </c>
      <c r="Z6" t="s">
        <v>64</v>
      </c>
      <c r="AA6" t="s">
        <v>64</v>
      </c>
      <c r="AB6" t="s">
        <v>65</v>
      </c>
      <c r="AC6" t="s">
        <v>66</v>
      </c>
      <c r="AD6">
        <v>63</v>
      </c>
      <c r="AE6" t="s">
        <v>67</v>
      </c>
      <c r="AF6" t="s">
        <v>68</v>
      </c>
      <c r="AH6" t="s">
        <v>69</v>
      </c>
    </row>
    <row r="7" spans="1:34" x14ac:dyDescent="0.2">
      <c r="A7">
        <v>0</v>
      </c>
      <c r="B7">
        <v>0</v>
      </c>
      <c r="C7">
        <v>0</v>
      </c>
      <c r="D7" t="s">
        <v>30</v>
      </c>
      <c r="E7">
        <v>2</v>
      </c>
      <c r="H7">
        <v>39</v>
      </c>
      <c r="I7" t="s">
        <v>32</v>
      </c>
      <c r="K7">
        <v>1</v>
      </c>
      <c r="L7" s="2">
        <v>1.10051E-41</v>
      </c>
      <c r="M7">
        <v>189.64</v>
      </c>
      <c r="N7">
        <v>155.69</v>
      </c>
      <c r="O7">
        <v>189.64</v>
      </c>
      <c r="P7">
        <v>1.8467</v>
      </c>
      <c r="Q7">
        <v>396110000</v>
      </c>
      <c r="R7">
        <v>406</v>
      </c>
      <c r="S7">
        <v>0.32756722039278402</v>
      </c>
      <c r="T7">
        <v>0.43011211573236902</v>
      </c>
      <c r="U7">
        <v>24.382095336914102</v>
      </c>
      <c r="V7">
        <v>24.234180450439499</v>
      </c>
      <c r="W7">
        <v>23.887208938598601</v>
      </c>
      <c r="X7" t="s">
        <v>70</v>
      </c>
      <c r="Y7" t="s">
        <v>71</v>
      </c>
      <c r="Z7" t="s">
        <v>72</v>
      </c>
      <c r="AA7" t="s">
        <v>72</v>
      </c>
      <c r="AB7" t="s">
        <v>73</v>
      </c>
      <c r="AC7" t="s">
        <v>74</v>
      </c>
      <c r="AD7">
        <v>71</v>
      </c>
      <c r="AE7" t="s">
        <v>75</v>
      </c>
      <c r="AF7" t="s">
        <v>76</v>
      </c>
      <c r="AH7">
        <v>1</v>
      </c>
    </row>
    <row r="8" spans="1:34" x14ac:dyDescent="0.2">
      <c r="A8">
        <v>0</v>
      </c>
      <c r="B8">
        <v>0</v>
      </c>
      <c r="C8">
        <v>0</v>
      </c>
      <c r="D8" t="s">
        <v>30</v>
      </c>
      <c r="E8">
        <v>2</v>
      </c>
      <c r="H8">
        <v>56</v>
      </c>
      <c r="I8" t="s">
        <v>32</v>
      </c>
      <c r="K8">
        <v>0.99840700000000004</v>
      </c>
      <c r="L8" s="2">
        <v>2.05669E-25</v>
      </c>
      <c r="M8">
        <v>228.02</v>
      </c>
      <c r="N8">
        <v>188.87</v>
      </c>
      <c r="O8">
        <v>228.02</v>
      </c>
      <c r="P8">
        <v>0.80223</v>
      </c>
      <c r="Q8">
        <v>156570000</v>
      </c>
      <c r="R8">
        <v>435</v>
      </c>
      <c r="S8">
        <v>0.35370043136518398</v>
      </c>
      <c r="T8">
        <v>0.40253109938030801</v>
      </c>
      <c r="U8">
        <v>24.032034873962399</v>
      </c>
      <c r="V8">
        <v>23.817630767822301</v>
      </c>
      <c r="W8">
        <v>23.367561340331999</v>
      </c>
      <c r="X8" t="s">
        <v>77</v>
      </c>
      <c r="Y8">
        <v>435</v>
      </c>
      <c r="Z8" t="s">
        <v>77</v>
      </c>
      <c r="AA8" t="s">
        <v>77</v>
      </c>
      <c r="AB8" t="s">
        <v>78</v>
      </c>
      <c r="AC8" t="s">
        <v>79</v>
      </c>
      <c r="AD8">
        <v>90</v>
      </c>
      <c r="AE8" t="s">
        <v>80</v>
      </c>
      <c r="AF8" t="s">
        <v>81</v>
      </c>
      <c r="AH8">
        <v>1</v>
      </c>
    </row>
    <row r="9" spans="1:34" x14ac:dyDescent="0.2">
      <c r="A9">
        <v>-2.63320660591125</v>
      </c>
      <c r="B9">
        <v>0</v>
      </c>
      <c r="C9">
        <v>2.63320660591125</v>
      </c>
      <c r="D9" t="s">
        <v>30</v>
      </c>
      <c r="E9">
        <v>2</v>
      </c>
      <c r="H9">
        <v>71</v>
      </c>
      <c r="I9" t="s">
        <v>32</v>
      </c>
      <c r="J9" t="s">
        <v>46</v>
      </c>
      <c r="K9">
        <v>0.94748200000000005</v>
      </c>
      <c r="L9" s="2">
        <v>2.2809499999999999E-4</v>
      </c>
      <c r="M9">
        <v>110.39</v>
      </c>
      <c r="N9">
        <v>96.424000000000007</v>
      </c>
      <c r="O9">
        <v>43.594000000000001</v>
      </c>
      <c r="P9">
        <v>-1.9762999999999999</v>
      </c>
      <c r="Q9">
        <v>621410000</v>
      </c>
      <c r="R9">
        <v>299</v>
      </c>
      <c r="S9">
        <v>2.5236576881028299</v>
      </c>
      <c r="T9">
        <v>7.7478632478632497E-3</v>
      </c>
      <c r="U9">
        <v>24.005900382995598</v>
      </c>
      <c r="V9">
        <v>24.433071136474599</v>
      </c>
      <c r="W9">
        <v>24.814195632934599</v>
      </c>
      <c r="X9" t="s">
        <v>82</v>
      </c>
      <c r="Y9" t="s">
        <v>83</v>
      </c>
      <c r="Z9" t="s">
        <v>84</v>
      </c>
      <c r="AA9" t="s">
        <v>84</v>
      </c>
      <c r="AB9" t="s">
        <v>85</v>
      </c>
      <c r="AC9" t="s">
        <v>86</v>
      </c>
      <c r="AD9">
        <v>115</v>
      </c>
      <c r="AE9" t="s">
        <v>87</v>
      </c>
      <c r="AF9" t="s">
        <v>88</v>
      </c>
      <c r="AG9" t="s">
        <v>89</v>
      </c>
      <c r="AH9" t="s">
        <v>55</v>
      </c>
    </row>
    <row r="10" spans="1:34" x14ac:dyDescent="0.2">
      <c r="A10">
        <v>0</v>
      </c>
      <c r="B10">
        <v>0</v>
      </c>
      <c r="C10">
        <v>0</v>
      </c>
      <c r="D10" t="s">
        <v>30</v>
      </c>
      <c r="E10">
        <v>4</v>
      </c>
      <c r="H10" t="s">
        <v>90</v>
      </c>
      <c r="I10" t="s">
        <v>32</v>
      </c>
      <c r="K10">
        <v>0.99673100000000003</v>
      </c>
      <c r="L10" s="2">
        <v>7.2648999999999998E-28</v>
      </c>
      <c r="M10">
        <v>128.12</v>
      </c>
      <c r="N10">
        <v>121.4</v>
      </c>
      <c r="O10">
        <v>128.12</v>
      </c>
      <c r="P10">
        <v>1.2344999999999999</v>
      </c>
      <c r="Q10">
        <v>114790000</v>
      </c>
      <c r="R10">
        <v>75</v>
      </c>
      <c r="S10">
        <v>0.349054010578569</v>
      </c>
      <c r="T10">
        <v>0.40691674290942398</v>
      </c>
      <c r="U10">
        <v>23.921493530273398</v>
      </c>
      <c r="V10">
        <v>23.443922042846701</v>
      </c>
      <c r="W10">
        <v>22.766727447509801</v>
      </c>
      <c r="X10" t="s">
        <v>91</v>
      </c>
      <c r="Y10" t="s">
        <v>92</v>
      </c>
      <c r="Z10" t="s">
        <v>93</v>
      </c>
      <c r="AA10" t="s">
        <v>94</v>
      </c>
      <c r="AB10" t="s">
        <v>95</v>
      </c>
      <c r="AC10" t="s">
        <v>96</v>
      </c>
      <c r="AD10">
        <v>225</v>
      </c>
      <c r="AE10" t="s">
        <v>97</v>
      </c>
      <c r="AF10" t="s">
        <v>98</v>
      </c>
      <c r="AH10">
        <v>1</v>
      </c>
    </row>
    <row r="11" spans="1:34" x14ac:dyDescent="0.2">
      <c r="A11">
        <v>0</v>
      </c>
      <c r="B11">
        <v>0</v>
      </c>
      <c r="C11">
        <v>0</v>
      </c>
      <c r="D11" t="s">
        <v>30</v>
      </c>
      <c r="E11">
        <v>4</v>
      </c>
      <c r="H11" t="s">
        <v>90</v>
      </c>
      <c r="I11" t="s">
        <v>32</v>
      </c>
      <c r="K11">
        <v>0.99737100000000001</v>
      </c>
      <c r="L11" s="2">
        <v>7.3860799999999999E-22</v>
      </c>
      <c r="M11">
        <v>117.21</v>
      </c>
      <c r="N11">
        <v>108.34</v>
      </c>
      <c r="O11">
        <v>105.56</v>
      </c>
      <c r="P11">
        <v>1.0803</v>
      </c>
      <c r="Q11">
        <v>310110000</v>
      </c>
      <c r="R11">
        <v>82</v>
      </c>
      <c r="S11">
        <v>0.28984526925843201</v>
      </c>
      <c r="T11">
        <v>0.47336755919451201</v>
      </c>
      <c r="U11">
        <v>22.307817459106399</v>
      </c>
      <c r="V11">
        <v>24.3177585601807</v>
      </c>
      <c r="W11">
        <v>24.043143272399899</v>
      </c>
      <c r="X11" t="s">
        <v>91</v>
      </c>
      <c r="Y11" t="s">
        <v>99</v>
      </c>
      <c r="Z11" t="s">
        <v>93</v>
      </c>
      <c r="AA11" t="s">
        <v>94</v>
      </c>
      <c r="AB11" t="s">
        <v>100</v>
      </c>
      <c r="AC11" t="s">
        <v>101</v>
      </c>
      <c r="AD11">
        <v>226</v>
      </c>
      <c r="AE11" t="s">
        <v>97</v>
      </c>
      <c r="AF11" t="s">
        <v>102</v>
      </c>
      <c r="AH11">
        <v>1</v>
      </c>
    </row>
    <row r="12" spans="1:34" x14ac:dyDescent="0.2">
      <c r="A12">
        <v>0</v>
      </c>
      <c r="B12">
        <v>0</v>
      </c>
      <c r="C12">
        <v>0</v>
      </c>
      <c r="D12" t="s">
        <v>30</v>
      </c>
      <c r="E12">
        <v>2</v>
      </c>
      <c r="H12">
        <v>150</v>
      </c>
      <c r="I12" t="s">
        <v>32</v>
      </c>
      <c r="K12">
        <v>1</v>
      </c>
      <c r="L12" s="2">
        <v>1.8569799999999999E-21</v>
      </c>
      <c r="M12">
        <v>179.94</v>
      </c>
      <c r="N12">
        <v>144.99</v>
      </c>
      <c r="O12">
        <v>148.52000000000001</v>
      </c>
      <c r="P12">
        <v>-1.7490000000000001</v>
      </c>
      <c r="Q12">
        <v>3307400000</v>
      </c>
      <c r="R12">
        <v>582</v>
      </c>
      <c r="S12">
        <v>0.15663617287520301</v>
      </c>
      <c r="T12">
        <v>0.66740439515300898</v>
      </c>
      <c r="U12">
        <v>21.425565719604499</v>
      </c>
      <c r="V12">
        <v>21.537916183471701</v>
      </c>
      <c r="W12">
        <v>20.970679283142101</v>
      </c>
      <c r="X12" t="s">
        <v>103</v>
      </c>
      <c r="Y12">
        <v>582</v>
      </c>
      <c r="Z12" t="s">
        <v>103</v>
      </c>
      <c r="AA12" t="s">
        <v>103</v>
      </c>
      <c r="AB12" t="s">
        <v>104</v>
      </c>
      <c r="AC12" t="s">
        <v>105</v>
      </c>
      <c r="AD12">
        <v>250</v>
      </c>
      <c r="AE12" t="s">
        <v>106</v>
      </c>
      <c r="AF12" t="s">
        <v>107</v>
      </c>
      <c r="AH12" t="s">
        <v>69</v>
      </c>
    </row>
    <row r="13" spans="1:34" x14ac:dyDescent="0.2">
      <c r="A13">
        <v>3.75323581695557</v>
      </c>
      <c r="B13">
        <v>5.5240497589111301</v>
      </c>
      <c r="C13">
        <v>-5.5240497589111301</v>
      </c>
      <c r="D13" t="s">
        <v>30</v>
      </c>
      <c r="E13">
        <v>2</v>
      </c>
      <c r="H13">
        <v>156</v>
      </c>
      <c r="I13" t="s">
        <v>32</v>
      </c>
      <c r="J13" t="s">
        <v>46</v>
      </c>
      <c r="K13">
        <v>0.99091099999999999</v>
      </c>
      <c r="L13" s="2">
        <v>1.74227E-6</v>
      </c>
      <c r="M13">
        <v>100.54</v>
      </c>
      <c r="N13">
        <v>80.494</v>
      </c>
      <c r="O13">
        <v>62.088000000000001</v>
      </c>
      <c r="P13">
        <v>-4.3799999999999999E-2</v>
      </c>
      <c r="Q13">
        <v>1714000000</v>
      </c>
      <c r="R13">
        <v>425</v>
      </c>
      <c r="S13">
        <v>5.4194670401209599</v>
      </c>
      <c r="T13">
        <v>4.0000000000000001E-3</v>
      </c>
      <c r="U13">
        <v>26.667531013488802</v>
      </c>
      <c r="V13">
        <v>28.5704021453857</v>
      </c>
      <c r="W13">
        <v>24.2807970046997</v>
      </c>
      <c r="X13" t="s">
        <v>108</v>
      </c>
      <c r="Y13">
        <v>425</v>
      </c>
      <c r="Z13" t="s">
        <v>108</v>
      </c>
      <c r="AA13" t="s">
        <v>108</v>
      </c>
      <c r="AB13" t="s">
        <v>109</v>
      </c>
      <c r="AC13" t="s">
        <v>110</v>
      </c>
      <c r="AD13">
        <v>257</v>
      </c>
      <c r="AE13" t="s">
        <v>111</v>
      </c>
      <c r="AF13" t="s">
        <v>112</v>
      </c>
      <c r="AG13" t="s">
        <v>113</v>
      </c>
      <c r="AH13" t="s">
        <v>55</v>
      </c>
    </row>
    <row r="14" spans="1:34" x14ac:dyDescent="0.2">
      <c r="A14">
        <v>0</v>
      </c>
      <c r="B14">
        <v>0</v>
      </c>
      <c r="C14">
        <v>0</v>
      </c>
      <c r="D14" t="s">
        <v>30</v>
      </c>
      <c r="E14">
        <v>2</v>
      </c>
      <c r="H14">
        <v>156</v>
      </c>
      <c r="I14" t="s">
        <v>32</v>
      </c>
      <c r="K14">
        <v>0.99979200000000001</v>
      </c>
      <c r="L14" s="2">
        <v>6.0330699999999999E-7</v>
      </c>
      <c r="M14">
        <v>112.5</v>
      </c>
      <c r="N14">
        <v>103.49</v>
      </c>
      <c r="O14">
        <v>62.286999999999999</v>
      </c>
      <c r="P14">
        <v>0.18773999999999999</v>
      </c>
      <c r="Q14">
        <v>631980000</v>
      </c>
      <c r="R14">
        <v>433</v>
      </c>
      <c r="S14">
        <v>0.89188263271137902</v>
      </c>
      <c r="T14">
        <v>0.11366656161361501</v>
      </c>
      <c r="U14">
        <v>26.3492479324341</v>
      </c>
      <c r="V14">
        <v>26.4905090332031</v>
      </c>
      <c r="W14">
        <v>23.562661170959501</v>
      </c>
      <c r="X14" t="s">
        <v>108</v>
      </c>
      <c r="Y14">
        <v>433</v>
      </c>
      <c r="Z14" t="s">
        <v>108</v>
      </c>
      <c r="AA14" t="s">
        <v>108</v>
      </c>
      <c r="AB14" t="s">
        <v>114</v>
      </c>
      <c r="AC14" t="s">
        <v>115</v>
      </c>
      <c r="AD14">
        <v>258</v>
      </c>
      <c r="AE14" t="s">
        <v>111</v>
      </c>
      <c r="AF14" t="s">
        <v>116</v>
      </c>
      <c r="AH14" t="s">
        <v>55</v>
      </c>
    </row>
    <row r="15" spans="1:34" x14ac:dyDescent="0.2">
      <c r="A15">
        <v>0</v>
      </c>
      <c r="B15">
        <v>0</v>
      </c>
      <c r="C15">
        <v>0</v>
      </c>
      <c r="D15" t="s">
        <v>30</v>
      </c>
      <c r="E15">
        <v>2</v>
      </c>
      <c r="H15" t="s">
        <v>117</v>
      </c>
      <c r="I15" t="s">
        <v>32</v>
      </c>
      <c r="K15">
        <v>0.99999899999999997</v>
      </c>
      <c r="L15" s="2">
        <v>1.0165E-3</v>
      </c>
      <c r="M15">
        <v>87.519000000000005</v>
      </c>
      <c r="N15">
        <v>56.951999999999998</v>
      </c>
      <c r="O15">
        <v>87.519000000000005</v>
      </c>
      <c r="P15">
        <v>1.2534000000000001</v>
      </c>
      <c r="Q15">
        <v>343840000</v>
      </c>
      <c r="R15">
        <v>207</v>
      </c>
      <c r="S15">
        <v>0.87742153643389498</v>
      </c>
      <c r="T15">
        <v>0.116890965732087</v>
      </c>
      <c r="U15">
        <v>22.708209037780801</v>
      </c>
      <c r="V15">
        <v>21.852434158325199</v>
      </c>
      <c r="W15">
        <v>24.863169670104998</v>
      </c>
      <c r="X15" t="s">
        <v>118</v>
      </c>
      <c r="Y15" t="s">
        <v>119</v>
      </c>
      <c r="Z15" t="s">
        <v>120</v>
      </c>
      <c r="AA15" t="s">
        <v>121</v>
      </c>
      <c r="AB15" t="s">
        <v>122</v>
      </c>
      <c r="AC15" t="s">
        <v>123</v>
      </c>
      <c r="AD15">
        <v>288</v>
      </c>
      <c r="AE15" t="s">
        <v>124</v>
      </c>
      <c r="AF15" t="s">
        <v>125</v>
      </c>
      <c r="AH15" t="s">
        <v>55</v>
      </c>
    </row>
    <row r="16" spans="1:34" x14ac:dyDescent="0.2">
      <c r="A16">
        <v>0</v>
      </c>
      <c r="B16">
        <v>0</v>
      </c>
      <c r="C16">
        <v>0</v>
      </c>
      <c r="D16" t="s">
        <v>30</v>
      </c>
      <c r="E16">
        <v>2</v>
      </c>
      <c r="H16">
        <v>194</v>
      </c>
      <c r="I16" t="s">
        <v>32</v>
      </c>
      <c r="K16">
        <v>1</v>
      </c>
      <c r="L16" s="2">
        <v>5.6024300000000003E-6</v>
      </c>
      <c r="M16">
        <v>107.74</v>
      </c>
      <c r="N16">
        <v>86.34</v>
      </c>
      <c r="O16">
        <v>46.892000000000003</v>
      </c>
      <c r="P16">
        <v>-0.28481000000000001</v>
      </c>
      <c r="Q16">
        <v>47047000000</v>
      </c>
      <c r="R16">
        <v>52</v>
      </c>
      <c r="S16">
        <v>1.22238191896452</v>
      </c>
      <c r="T16">
        <v>5.8988523941432502E-2</v>
      </c>
      <c r="U16">
        <v>21.713213920593301</v>
      </c>
      <c r="V16">
        <v>23.840862274169901</v>
      </c>
      <c r="W16">
        <v>21.394741058349599</v>
      </c>
      <c r="X16" t="s">
        <v>126</v>
      </c>
      <c r="Y16" t="s">
        <v>127</v>
      </c>
      <c r="Z16" t="s">
        <v>128</v>
      </c>
      <c r="AA16" t="s">
        <v>128</v>
      </c>
      <c r="AB16" t="s">
        <v>129</v>
      </c>
      <c r="AC16" t="s">
        <v>130</v>
      </c>
      <c r="AD16">
        <v>322</v>
      </c>
      <c r="AE16" t="s">
        <v>131</v>
      </c>
      <c r="AF16" t="s">
        <v>132</v>
      </c>
      <c r="AH16" t="s">
        <v>69</v>
      </c>
    </row>
    <row r="17" spans="1:34" x14ac:dyDescent="0.2">
      <c r="A17">
        <v>0</v>
      </c>
      <c r="B17">
        <v>0</v>
      </c>
      <c r="C17">
        <v>0</v>
      </c>
      <c r="D17" t="s">
        <v>30</v>
      </c>
      <c r="E17">
        <v>2</v>
      </c>
      <c r="H17">
        <v>196</v>
      </c>
      <c r="I17" t="s">
        <v>32</v>
      </c>
      <c r="K17">
        <v>0.99991300000000005</v>
      </c>
      <c r="L17" s="2">
        <v>2.7366099999999999E-13</v>
      </c>
      <c r="M17">
        <v>130.72999999999999</v>
      </c>
      <c r="N17">
        <v>117</v>
      </c>
      <c r="O17">
        <v>41.235999999999997</v>
      </c>
      <c r="P17">
        <v>0.52566000000000002</v>
      </c>
      <c r="Q17">
        <v>1853900000</v>
      </c>
      <c r="R17">
        <v>383</v>
      </c>
      <c r="S17">
        <v>0.43141772190613797</v>
      </c>
      <c r="T17">
        <v>0.33288792480115698</v>
      </c>
      <c r="U17">
        <v>26.0791788101196</v>
      </c>
      <c r="V17">
        <v>24.933326721191399</v>
      </c>
      <c r="W17">
        <v>26.308282852172901</v>
      </c>
      <c r="X17" t="s">
        <v>133</v>
      </c>
      <c r="Y17" t="s">
        <v>134</v>
      </c>
      <c r="Z17" t="s">
        <v>135</v>
      </c>
      <c r="AA17" t="s">
        <v>135</v>
      </c>
      <c r="AB17" t="s">
        <v>136</v>
      </c>
      <c r="AC17" t="s">
        <v>137</v>
      </c>
      <c r="AD17">
        <v>332</v>
      </c>
      <c r="AE17" t="s">
        <v>138</v>
      </c>
      <c r="AF17" t="s">
        <v>139</v>
      </c>
      <c r="AH17" t="s">
        <v>55</v>
      </c>
    </row>
    <row r="18" spans="1:34" x14ac:dyDescent="0.2">
      <c r="A18">
        <v>0</v>
      </c>
      <c r="B18">
        <v>0</v>
      </c>
      <c r="C18">
        <v>0</v>
      </c>
      <c r="D18" t="s">
        <v>30</v>
      </c>
      <c r="E18">
        <v>3</v>
      </c>
      <c r="H18">
        <v>199</v>
      </c>
      <c r="I18" t="s">
        <v>32</v>
      </c>
      <c r="K18">
        <v>1</v>
      </c>
      <c r="L18" s="2">
        <v>2.3453300000000001E-5</v>
      </c>
      <c r="M18">
        <v>92.977000000000004</v>
      </c>
      <c r="N18">
        <v>82.188999999999993</v>
      </c>
      <c r="O18">
        <v>92.977000000000004</v>
      </c>
      <c r="P18">
        <v>4.7239000000000003E-2</v>
      </c>
      <c r="Q18">
        <v>395810000</v>
      </c>
      <c r="R18">
        <v>235</v>
      </c>
      <c r="S18">
        <v>0.24383295952567099</v>
      </c>
      <c r="T18">
        <v>0.53158347676420004</v>
      </c>
      <c r="U18">
        <v>22.828705787658699</v>
      </c>
      <c r="V18">
        <v>24.6087951660156</v>
      </c>
      <c r="W18">
        <v>22.1329488754272</v>
      </c>
      <c r="X18" t="s">
        <v>140</v>
      </c>
      <c r="Y18" t="s">
        <v>141</v>
      </c>
      <c r="Z18" t="s">
        <v>142</v>
      </c>
      <c r="AA18" t="s">
        <v>142</v>
      </c>
      <c r="AB18" t="s">
        <v>143</v>
      </c>
      <c r="AC18" t="s">
        <v>144</v>
      </c>
      <c r="AD18">
        <v>337</v>
      </c>
      <c r="AE18" t="s">
        <v>145</v>
      </c>
      <c r="AF18" t="s">
        <v>146</v>
      </c>
      <c r="AH18">
        <v>1</v>
      </c>
    </row>
    <row r="19" spans="1:34" x14ac:dyDescent="0.2">
      <c r="A19">
        <v>-1.8306028842926001</v>
      </c>
      <c r="B19">
        <v>1.8306028842926001</v>
      </c>
      <c r="C19">
        <v>-1.6149321794509901</v>
      </c>
      <c r="D19" t="s">
        <v>30</v>
      </c>
      <c r="E19">
        <v>2</v>
      </c>
      <c r="H19">
        <v>199</v>
      </c>
      <c r="I19" t="s">
        <v>32</v>
      </c>
      <c r="J19" t="s">
        <v>46</v>
      </c>
      <c r="K19">
        <v>1</v>
      </c>
      <c r="L19" s="2">
        <v>1.2111400000000001E-59</v>
      </c>
      <c r="M19">
        <v>192.69</v>
      </c>
      <c r="N19">
        <v>172.32</v>
      </c>
      <c r="O19">
        <v>177.64</v>
      </c>
      <c r="P19">
        <v>-0.93176000000000003</v>
      </c>
      <c r="Q19">
        <v>3779000000</v>
      </c>
      <c r="R19">
        <v>653</v>
      </c>
      <c r="S19">
        <v>1.90763111694191</v>
      </c>
      <c r="T19">
        <v>1.8286451612903199E-2</v>
      </c>
      <c r="U19">
        <v>24.6303262710571</v>
      </c>
      <c r="V19">
        <v>26.6880588531494</v>
      </c>
      <c r="W19">
        <v>24.737585067748999</v>
      </c>
      <c r="X19" t="s">
        <v>140</v>
      </c>
      <c r="Y19" t="s">
        <v>147</v>
      </c>
      <c r="Z19" t="s">
        <v>142</v>
      </c>
      <c r="AA19" t="s">
        <v>142</v>
      </c>
      <c r="AB19" t="s">
        <v>148</v>
      </c>
      <c r="AC19" t="s">
        <v>149</v>
      </c>
      <c r="AD19">
        <v>338</v>
      </c>
      <c r="AE19" t="s">
        <v>145</v>
      </c>
      <c r="AF19" t="s">
        <v>150</v>
      </c>
      <c r="AG19" t="s">
        <v>151</v>
      </c>
      <c r="AH19">
        <v>1</v>
      </c>
    </row>
    <row r="20" spans="1:34" x14ac:dyDescent="0.2">
      <c r="A20">
        <v>0</v>
      </c>
      <c r="B20">
        <v>0</v>
      </c>
      <c r="C20">
        <v>0</v>
      </c>
      <c r="D20" t="s">
        <v>30</v>
      </c>
      <c r="E20">
        <v>2</v>
      </c>
      <c r="H20">
        <v>204</v>
      </c>
      <c r="I20" t="s">
        <v>32</v>
      </c>
      <c r="K20">
        <v>1</v>
      </c>
      <c r="L20" s="2">
        <v>2.8939600000000001E-3</v>
      </c>
      <c r="M20">
        <v>74.944000000000003</v>
      </c>
      <c r="N20">
        <v>56.164000000000001</v>
      </c>
      <c r="O20">
        <v>57.835999999999999</v>
      </c>
      <c r="P20">
        <v>-0.24643999999999999</v>
      </c>
      <c r="Q20">
        <v>261080000</v>
      </c>
      <c r="R20">
        <v>214</v>
      </c>
      <c r="S20">
        <v>0.92525807131038296</v>
      </c>
      <c r="T20">
        <v>0.106923126824522</v>
      </c>
      <c r="U20">
        <v>23.079079627990701</v>
      </c>
      <c r="V20">
        <v>23.4565105438232</v>
      </c>
      <c r="W20">
        <v>24.831618309021</v>
      </c>
      <c r="X20" t="s">
        <v>152</v>
      </c>
      <c r="Y20" t="s">
        <v>153</v>
      </c>
      <c r="Z20" t="s">
        <v>154</v>
      </c>
      <c r="AA20" t="s">
        <v>154</v>
      </c>
      <c r="AB20" t="s">
        <v>155</v>
      </c>
      <c r="AC20" t="s">
        <v>156</v>
      </c>
      <c r="AD20">
        <v>345</v>
      </c>
      <c r="AE20" t="s">
        <v>157</v>
      </c>
      <c r="AF20" t="s">
        <v>158</v>
      </c>
      <c r="AH20">
        <v>1</v>
      </c>
    </row>
    <row r="21" spans="1:34" x14ac:dyDescent="0.2">
      <c r="A21">
        <v>0</v>
      </c>
      <c r="B21">
        <v>0</v>
      </c>
      <c r="C21">
        <v>0</v>
      </c>
      <c r="D21" t="s">
        <v>30</v>
      </c>
      <c r="E21">
        <v>2</v>
      </c>
      <c r="H21" t="s">
        <v>159</v>
      </c>
      <c r="I21" t="s">
        <v>32</v>
      </c>
      <c r="K21">
        <v>0.99858000000000002</v>
      </c>
      <c r="L21" s="2">
        <v>3.6783299999999998E-2</v>
      </c>
      <c r="M21">
        <v>86.18</v>
      </c>
      <c r="N21">
        <v>14.567</v>
      </c>
      <c r="O21">
        <v>86.18</v>
      </c>
      <c r="P21">
        <v>8.5652000000000002E-3</v>
      </c>
      <c r="Q21">
        <v>97150000</v>
      </c>
      <c r="R21">
        <v>94</v>
      </c>
      <c r="S21">
        <v>1.0286562060362601</v>
      </c>
      <c r="T21">
        <v>8.6601252609603302E-2</v>
      </c>
      <c r="U21">
        <v>20.3088216781616</v>
      </c>
      <c r="V21">
        <v>20.609279632568398</v>
      </c>
      <c r="W21">
        <v>23.328747749328599</v>
      </c>
      <c r="X21" t="s">
        <v>160</v>
      </c>
      <c r="Y21" t="s">
        <v>161</v>
      </c>
      <c r="Z21" t="s">
        <v>162</v>
      </c>
      <c r="AA21" t="s">
        <v>163</v>
      </c>
      <c r="AB21" t="s">
        <v>164</v>
      </c>
      <c r="AC21" t="s">
        <v>165</v>
      </c>
      <c r="AD21">
        <v>350</v>
      </c>
      <c r="AE21" t="s">
        <v>166</v>
      </c>
      <c r="AF21" t="s">
        <v>167</v>
      </c>
      <c r="AH21">
        <v>1</v>
      </c>
    </row>
    <row r="22" spans="1:34" x14ac:dyDescent="0.2">
      <c r="A22">
        <v>0</v>
      </c>
      <c r="B22">
        <v>0</v>
      </c>
      <c r="C22">
        <v>0</v>
      </c>
      <c r="D22" t="s">
        <v>30</v>
      </c>
      <c r="E22">
        <v>2</v>
      </c>
      <c r="H22">
        <v>231</v>
      </c>
      <c r="I22" t="s">
        <v>32</v>
      </c>
      <c r="K22">
        <v>0.87377199999999999</v>
      </c>
      <c r="L22" s="2">
        <v>1.8851199999999999E-2</v>
      </c>
      <c r="M22">
        <v>61.65</v>
      </c>
      <c r="N22">
        <v>51.662999999999997</v>
      </c>
      <c r="O22">
        <v>61.65</v>
      </c>
      <c r="P22">
        <v>-0.53271000000000002</v>
      </c>
      <c r="Q22">
        <v>44726000</v>
      </c>
      <c r="R22">
        <v>531</v>
      </c>
      <c r="S22">
        <v>0.499285883135687</v>
      </c>
      <c r="T22">
        <v>0.28145654896068101</v>
      </c>
      <c r="U22">
        <v>21.784293174743699</v>
      </c>
      <c r="V22">
        <v>22.208030700683601</v>
      </c>
      <c r="W22">
        <v>22.8208904266357</v>
      </c>
      <c r="X22" t="s">
        <v>168</v>
      </c>
      <c r="Y22" t="s">
        <v>169</v>
      </c>
      <c r="Z22" t="s">
        <v>170</v>
      </c>
      <c r="AA22" t="s">
        <v>170</v>
      </c>
      <c r="AB22" t="s">
        <v>171</v>
      </c>
      <c r="AC22" t="s">
        <v>172</v>
      </c>
      <c r="AD22">
        <v>416</v>
      </c>
      <c r="AE22" t="s">
        <v>173</v>
      </c>
      <c r="AF22" t="s">
        <v>174</v>
      </c>
      <c r="AH22">
        <v>1</v>
      </c>
    </row>
    <row r="23" spans="1:34" x14ac:dyDescent="0.2">
      <c r="A23">
        <v>2.1117734909057599</v>
      </c>
      <c r="B23">
        <v>-1.5464936494827299</v>
      </c>
      <c r="C23">
        <v>-2.1117734909057599</v>
      </c>
      <c r="D23" t="s">
        <v>30</v>
      </c>
      <c r="E23">
        <v>3</v>
      </c>
      <c r="H23">
        <v>249</v>
      </c>
      <c r="I23" t="s">
        <v>175</v>
      </c>
      <c r="J23" t="s">
        <v>46</v>
      </c>
      <c r="K23">
        <v>1</v>
      </c>
      <c r="L23" s="2">
        <v>2.6322299999999998E-13</v>
      </c>
      <c r="M23">
        <v>145.6</v>
      </c>
      <c r="N23">
        <v>121.85</v>
      </c>
      <c r="O23">
        <v>49.140999999999998</v>
      </c>
      <c r="P23">
        <v>-1.1016999999999999</v>
      </c>
      <c r="Q23">
        <v>1543700000</v>
      </c>
      <c r="R23">
        <v>193</v>
      </c>
      <c r="S23">
        <v>2.15244294472769</v>
      </c>
      <c r="T23">
        <v>1.2847244094488199E-2</v>
      </c>
      <c r="U23">
        <v>23.923408508300799</v>
      </c>
      <c r="V23">
        <v>22.4356803894043</v>
      </c>
      <c r="W23">
        <v>21.852475166320801</v>
      </c>
      <c r="X23" t="s">
        <v>176</v>
      </c>
      <c r="Y23" t="s">
        <v>177</v>
      </c>
      <c r="Z23" t="s">
        <v>178</v>
      </c>
      <c r="AA23" t="s">
        <v>178</v>
      </c>
      <c r="AB23" t="s">
        <v>179</v>
      </c>
      <c r="AC23" t="s">
        <v>180</v>
      </c>
      <c r="AD23">
        <v>441</v>
      </c>
      <c r="AE23" t="s">
        <v>181</v>
      </c>
      <c r="AF23" t="s">
        <v>182</v>
      </c>
      <c r="AG23" t="s">
        <v>183</v>
      </c>
      <c r="AH23" t="s">
        <v>55</v>
      </c>
    </row>
    <row r="24" spans="1:34" x14ac:dyDescent="0.2">
      <c r="A24">
        <v>-1.4800395965576201</v>
      </c>
      <c r="B24">
        <v>2.2425079345703098</v>
      </c>
      <c r="C24">
        <v>-2.2425079345703098</v>
      </c>
      <c r="D24" t="s">
        <v>30</v>
      </c>
      <c r="E24">
        <v>3</v>
      </c>
      <c r="H24">
        <v>254</v>
      </c>
      <c r="I24" t="s">
        <v>32</v>
      </c>
      <c r="J24" t="s">
        <v>46</v>
      </c>
      <c r="K24">
        <v>1</v>
      </c>
      <c r="L24" s="2">
        <v>4.9615199999999997E-70</v>
      </c>
      <c r="M24">
        <v>224.97</v>
      </c>
      <c r="N24">
        <v>189.31</v>
      </c>
      <c r="O24">
        <v>183.07</v>
      </c>
      <c r="P24">
        <v>-0.91566000000000003</v>
      </c>
      <c r="Q24">
        <v>10850000000</v>
      </c>
      <c r="R24">
        <v>235</v>
      </c>
      <c r="S24">
        <v>2.1731090564353601</v>
      </c>
      <c r="T24">
        <v>1.23897763578275E-2</v>
      </c>
      <c r="U24">
        <v>21.7624912261963</v>
      </c>
      <c r="V24">
        <v>23.231662750244102</v>
      </c>
      <c r="W24">
        <v>20.8417520523071</v>
      </c>
      <c r="X24" t="s">
        <v>184</v>
      </c>
      <c r="Y24">
        <v>235</v>
      </c>
      <c r="Z24" t="s">
        <v>184</v>
      </c>
      <c r="AA24" t="s">
        <v>184</v>
      </c>
      <c r="AB24" t="s">
        <v>185</v>
      </c>
      <c r="AC24" t="s">
        <v>186</v>
      </c>
      <c r="AD24">
        <v>450</v>
      </c>
      <c r="AE24" t="s">
        <v>187</v>
      </c>
      <c r="AF24" t="s">
        <v>188</v>
      </c>
      <c r="AG24" t="s">
        <v>54</v>
      </c>
      <c r="AH24" t="s">
        <v>55</v>
      </c>
    </row>
    <row r="25" spans="1:34" x14ac:dyDescent="0.2">
      <c r="A25">
        <v>1.4480776786804199</v>
      </c>
      <c r="B25">
        <v>0</v>
      </c>
      <c r="C25">
        <v>-1.4480776786804199</v>
      </c>
      <c r="D25" t="s">
        <v>30</v>
      </c>
      <c r="E25">
        <v>4</v>
      </c>
      <c r="H25">
        <v>268</v>
      </c>
      <c r="I25" t="s">
        <v>32</v>
      </c>
      <c r="J25" t="s">
        <v>46</v>
      </c>
      <c r="K25">
        <v>1</v>
      </c>
      <c r="L25" s="2">
        <v>6.4983400000000002E-35</v>
      </c>
      <c r="M25">
        <v>143.07</v>
      </c>
      <c r="N25">
        <v>126.53</v>
      </c>
      <c r="O25">
        <v>62.665999999999997</v>
      </c>
      <c r="P25">
        <v>0.36452000000000001</v>
      </c>
      <c r="Q25">
        <v>208300000</v>
      </c>
      <c r="R25">
        <v>279</v>
      </c>
      <c r="S25">
        <v>1.4545979382113701</v>
      </c>
      <c r="T25">
        <v>3.8072710538426098E-2</v>
      </c>
      <c r="U25">
        <v>23.989099502563501</v>
      </c>
      <c r="V25">
        <v>23.983201980590799</v>
      </c>
      <c r="W25">
        <v>22.407892227172901</v>
      </c>
      <c r="X25" t="s">
        <v>189</v>
      </c>
      <c r="Y25">
        <v>279</v>
      </c>
      <c r="Z25" t="s">
        <v>189</v>
      </c>
      <c r="AA25" t="s">
        <v>189</v>
      </c>
      <c r="AB25" t="s">
        <v>190</v>
      </c>
      <c r="AC25" t="s">
        <v>191</v>
      </c>
      <c r="AD25">
        <v>474</v>
      </c>
      <c r="AE25" t="s">
        <v>192</v>
      </c>
      <c r="AF25" t="s">
        <v>193</v>
      </c>
      <c r="AG25" t="s">
        <v>63</v>
      </c>
      <c r="AH25" t="s">
        <v>55</v>
      </c>
    </row>
    <row r="26" spans="1:34" x14ac:dyDescent="0.2">
      <c r="A26">
        <v>1.5351586341857899</v>
      </c>
      <c r="B26">
        <v>1.6712247133255</v>
      </c>
      <c r="C26">
        <v>-1.6712247133255</v>
      </c>
      <c r="D26" t="s">
        <v>30</v>
      </c>
      <c r="E26">
        <v>3</v>
      </c>
      <c r="H26">
        <v>269</v>
      </c>
      <c r="I26" t="s">
        <v>32</v>
      </c>
      <c r="J26" t="s">
        <v>46</v>
      </c>
      <c r="K26">
        <v>0.98089000000000004</v>
      </c>
      <c r="L26" s="2">
        <v>4.1433599999999997E-8</v>
      </c>
      <c r="M26">
        <v>61.526000000000003</v>
      </c>
      <c r="N26">
        <v>56.811999999999998</v>
      </c>
      <c r="O26">
        <v>61.526000000000003</v>
      </c>
      <c r="P26">
        <v>5.2296000000000002E-2</v>
      </c>
      <c r="Q26">
        <v>270290000</v>
      </c>
      <c r="R26">
        <v>92</v>
      </c>
      <c r="S26">
        <v>1.85351160103271</v>
      </c>
      <c r="T26">
        <v>1.98391089108911E-2</v>
      </c>
      <c r="U26">
        <v>24.855217933654799</v>
      </c>
      <c r="V26">
        <v>25.1974182128906</v>
      </c>
      <c r="W26">
        <v>21.724356651306199</v>
      </c>
      <c r="X26" t="s">
        <v>194</v>
      </c>
      <c r="Y26" t="s">
        <v>195</v>
      </c>
      <c r="Z26" t="s">
        <v>196</v>
      </c>
      <c r="AA26" t="s">
        <v>196</v>
      </c>
      <c r="AB26" t="s">
        <v>197</v>
      </c>
      <c r="AC26" t="s">
        <v>198</v>
      </c>
      <c r="AD26">
        <v>476</v>
      </c>
      <c r="AE26" t="s">
        <v>199</v>
      </c>
      <c r="AF26" t="s">
        <v>200</v>
      </c>
      <c r="AG26" t="s">
        <v>201</v>
      </c>
      <c r="AH26">
        <v>1</v>
      </c>
    </row>
    <row r="27" spans="1:34" x14ac:dyDescent="0.2">
      <c r="A27">
        <v>0</v>
      </c>
      <c r="B27">
        <v>0</v>
      </c>
      <c r="C27">
        <v>0</v>
      </c>
      <c r="D27" t="s">
        <v>30</v>
      </c>
      <c r="E27">
        <v>4</v>
      </c>
      <c r="H27">
        <v>282</v>
      </c>
      <c r="I27" t="s">
        <v>32</v>
      </c>
      <c r="K27">
        <v>1</v>
      </c>
      <c r="L27" s="2">
        <v>9.8974399999999995E-36</v>
      </c>
      <c r="M27">
        <v>125.37</v>
      </c>
      <c r="N27">
        <v>118.56</v>
      </c>
      <c r="O27">
        <v>125.37</v>
      </c>
      <c r="P27">
        <v>-0.38705000000000001</v>
      </c>
      <c r="Q27">
        <v>56217000</v>
      </c>
      <c r="R27">
        <v>294</v>
      </c>
      <c r="S27">
        <v>0.13033251865131801</v>
      </c>
      <c r="T27">
        <v>0.71705643524157503</v>
      </c>
      <c r="U27">
        <v>23.184878349304199</v>
      </c>
      <c r="V27">
        <v>21.871025085449201</v>
      </c>
      <c r="W27">
        <v>21.992301940918001</v>
      </c>
      <c r="X27" t="s">
        <v>202</v>
      </c>
      <c r="Y27">
        <v>294</v>
      </c>
      <c r="Z27" t="s">
        <v>202</v>
      </c>
      <c r="AA27" t="s">
        <v>202</v>
      </c>
      <c r="AB27" t="s">
        <v>203</v>
      </c>
      <c r="AC27" t="s">
        <v>204</v>
      </c>
      <c r="AD27">
        <v>527</v>
      </c>
      <c r="AE27" t="s">
        <v>205</v>
      </c>
      <c r="AF27" t="s">
        <v>206</v>
      </c>
      <c r="AH27">
        <v>1</v>
      </c>
    </row>
    <row r="28" spans="1:34" x14ac:dyDescent="0.2">
      <c r="A28">
        <v>0</v>
      </c>
      <c r="B28">
        <v>0</v>
      </c>
      <c r="C28">
        <v>0</v>
      </c>
      <c r="D28" t="s">
        <v>30</v>
      </c>
      <c r="E28">
        <v>2</v>
      </c>
      <c r="H28">
        <v>284</v>
      </c>
      <c r="I28" t="s">
        <v>32</v>
      </c>
      <c r="K28">
        <v>1</v>
      </c>
      <c r="L28" s="2">
        <v>1.9292399999999998E-18</v>
      </c>
      <c r="M28">
        <v>151.22</v>
      </c>
      <c r="N28">
        <v>120.26</v>
      </c>
      <c r="O28">
        <v>151.22</v>
      </c>
      <c r="P28">
        <v>-1.1241000000000001</v>
      </c>
      <c r="Q28">
        <v>98249000</v>
      </c>
      <c r="R28">
        <v>1083</v>
      </c>
      <c r="S28">
        <v>3.5166347492380297E-2</v>
      </c>
      <c r="T28">
        <v>0.91153062392673201</v>
      </c>
      <c r="U28">
        <v>21.372134208679199</v>
      </c>
      <c r="V28">
        <v>22.133861541748001</v>
      </c>
      <c r="W28">
        <v>21.800721168518098</v>
      </c>
      <c r="X28" t="s">
        <v>207</v>
      </c>
      <c r="Y28" t="s">
        <v>208</v>
      </c>
      <c r="Z28" t="s">
        <v>209</v>
      </c>
      <c r="AA28" t="s">
        <v>209</v>
      </c>
      <c r="AB28" t="s">
        <v>210</v>
      </c>
      <c r="AC28" t="s">
        <v>211</v>
      </c>
      <c r="AD28">
        <v>528</v>
      </c>
      <c r="AE28" t="s">
        <v>212</v>
      </c>
      <c r="AF28" t="s">
        <v>213</v>
      </c>
      <c r="AH28" t="s">
        <v>55</v>
      </c>
    </row>
    <row r="29" spans="1:34" x14ac:dyDescent="0.2">
      <c r="A29">
        <v>2.2260437011718799</v>
      </c>
      <c r="B29">
        <v>-2.2260437011718799</v>
      </c>
      <c r="C29">
        <v>1.4232831001281701</v>
      </c>
      <c r="D29" t="s">
        <v>30</v>
      </c>
      <c r="E29">
        <v>2</v>
      </c>
      <c r="H29">
        <v>308</v>
      </c>
      <c r="I29" t="s">
        <v>32</v>
      </c>
      <c r="J29" t="s">
        <v>46</v>
      </c>
      <c r="K29">
        <v>0.99994000000000005</v>
      </c>
      <c r="L29" s="2">
        <v>2.2843700000000002E-2</v>
      </c>
      <c r="M29">
        <v>86.67</v>
      </c>
      <c r="N29">
        <v>14.063000000000001</v>
      </c>
      <c r="O29">
        <v>86.67</v>
      </c>
      <c r="P29">
        <v>-6.8382999999999999E-2</v>
      </c>
      <c r="Q29">
        <v>18490000</v>
      </c>
      <c r="R29">
        <v>123</v>
      </c>
      <c r="S29">
        <v>2.1492989878905302</v>
      </c>
      <c r="T29">
        <v>1.2890980392156901E-2</v>
      </c>
      <c r="U29">
        <v>21.4070835113525</v>
      </c>
      <c r="V29">
        <v>20.325454711914102</v>
      </c>
      <c r="W29">
        <v>21.241015434265101</v>
      </c>
      <c r="X29" t="s">
        <v>214</v>
      </c>
      <c r="Y29" t="s">
        <v>215</v>
      </c>
      <c r="Z29" t="s">
        <v>216</v>
      </c>
      <c r="AA29" t="s">
        <v>216</v>
      </c>
      <c r="AB29" t="s">
        <v>217</v>
      </c>
      <c r="AC29" t="s">
        <v>218</v>
      </c>
      <c r="AD29">
        <v>556</v>
      </c>
      <c r="AE29" t="s">
        <v>219</v>
      </c>
      <c r="AF29" t="s">
        <v>220</v>
      </c>
      <c r="AG29" t="s">
        <v>221</v>
      </c>
      <c r="AH29">
        <v>1</v>
      </c>
    </row>
    <row r="30" spans="1:34" x14ac:dyDescent="0.2">
      <c r="A30">
        <v>0</v>
      </c>
      <c r="B30">
        <v>0</v>
      </c>
      <c r="C30">
        <v>0</v>
      </c>
      <c r="D30" t="s">
        <v>30</v>
      </c>
      <c r="E30">
        <v>3</v>
      </c>
      <c r="H30" t="s">
        <v>222</v>
      </c>
      <c r="I30" t="s">
        <v>32</v>
      </c>
      <c r="K30">
        <v>0.92559599999999997</v>
      </c>
      <c r="L30" s="2">
        <v>1.9867399999999999E-5</v>
      </c>
      <c r="M30">
        <v>99.747</v>
      </c>
      <c r="N30">
        <v>75.866</v>
      </c>
      <c r="O30">
        <v>99.747</v>
      </c>
      <c r="P30">
        <v>-4.2965000000000003E-2</v>
      </c>
      <c r="Q30">
        <v>234610000</v>
      </c>
      <c r="R30">
        <v>296</v>
      </c>
      <c r="S30">
        <v>0.52659000532540301</v>
      </c>
      <c r="T30">
        <v>0.26279046169457099</v>
      </c>
      <c r="U30">
        <v>21.134085655212399</v>
      </c>
      <c r="V30">
        <v>20.0341472625732</v>
      </c>
      <c r="W30">
        <v>24.1712293624878</v>
      </c>
      <c r="X30" t="s">
        <v>223</v>
      </c>
      <c r="Y30" t="s">
        <v>224</v>
      </c>
      <c r="Z30" t="s">
        <v>225</v>
      </c>
      <c r="AA30" t="s">
        <v>226</v>
      </c>
      <c r="AB30" t="s">
        <v>227</v>
      </c>
      <c r="AC30" t="s">
        <v>228</v>
      </c>
      <c r="AD30">
        <v>564</v>
      </c>
      <c r="AE30" t="s">
        <v>229</v>
      </c>
      <c r="AF30" t="s">
        <v>230</v>
      </c>
      <c r="AH30">
        <v>1</v>
      </c>
    </row>
    <row r="31" spans="1:34" x14ac:dyDescent="0.2">
      <c r="A31">
        <v>0</v>
      </c>
      <c r="B31">
        <v>0</v>
      </c>
      <c r="C31">
        <v>0</v>
      </c>
      <c r="D31" t="s">
        <v>30</v>
      </c>
      <c r="E31">
        <v>2</v>
      </c>
      <c r="H31">
        <v>315</v>
      </c>
      <c r="I31" t="s">
        <v>32</v>
      </c>
      <c r="K31">
        <v>0.99997100000000005</v>
      </c>
      <c r="L31" s="2">
        <v>3.5510899999999999E-4</v>
      </c>
      <c r="M31">
        <v>96.590999999999994</v>
      </c>
      <c r="N31">
        <v>67.441999999999993</v>
      </c>
      <c r="O31">
        <v>96.590999999999994</v>
      </c>
      <c r="P31">
        <v>0.39258999999999999</v>
      </c>
      <c r="Q31">
        <v>37314000</v>
      </c>
      <c r="R31">
        <v>1256</v>
      </c>
      <c r="S31">
        <v>1.1841327662187</v>
      </c>
      <c r="T31">
        <v>6.3501730103806206E-2</v>
      </c>
      <c r="U31">
        <v>20.254478454589801</v>
      </c>
      <c r="V31">
        <v>21.784446716308601</v>
      </c>
      <c r="W31">
        <v>22.4637002944946</v>
      </c>
      <c r="X31" t="s">
        <v>231</v>
      </c>
      <c r="Y31" t="s">
        <v>232</v>
      </c>
      <c r="Z31" t="s">
        <v>233</v>
      </c>
      <c r="AA31" t="s">
        <v>233</v>
      </c>
      <c r="AB31" t="s">
        <v>234</v>
      </c>
      <c r="AC31" t="s">
        <v>235</v>
      </c>
      <c r="AD31">
        <v>576</v>
      </c>
      <c r="AE31" t="s">
        <v>236</v>
      </c>
      <c r="AF31" t="s">
        <v>237</v>
      </c>
      <c r="AH31">
        <v>1</v>
      </c>
    </row>
    <row r="32" spans="1:34" x14ac:dyDescent="0.2">
      <c r="A32">
        <v>0</v>
      </c>
      <c r="B32">
        <v>0</v>
      </c>
      <c r="C32">
        <v>0</v>
      </c>
      <c r="D32" t="s">
        <v>30</v>
      </c>
      <c r="E32">
        <v>2</v>
      </c>
      <c r="H32">
        <v>319</v>
      </c>
      <c r="I32" t="s">
        <v>32</v>
      </c>
      <c r="K32">
        <v>0.99997800000000003</v>
      </c>
      <c r="L32" s="2">
        <v>9.0604899999999992E-3</v>
      </c>
      <c r="M32">
        <v>63.966000000000001</v>
      </c>
      <c r="N32">
        <v>47.828000000000003</v>
      </c>
      <c r="O32">
        <v>63.966000000000001</v>
      </c>
      <c r="P32">
        <v>-0.17268</v>
      </c>
      <c r="Q32">
        <v>46475000</v>
      </c>
      <c r="R32">
        <v>333</v>
      </c>
      <c r="S32">
        <v>0.307285700171398</v>
      </c>
      <c r="T32">
        <v>0.45275513851653298</v>
      </c>
      <c r="U32">
        <v>21.802651405334501</v>
      </c>
      <c r="V32">
        <v>22.472215652465799</v>
      </c>
      <c r="W32">
        <v>22.023224830627399</v>
      </c>
      <c r="X32" t="s">
        <v>238</v>
      </c>
      <c r="Y32" t="s">
        <v>239</v>
      </c>
      <c r="Z32" t="s">
        <v>240</v>
      </c>
      <c r="AA32" t="s">
        <v>240</v>
      </c>
      <c r="AB32" t="s">
        <v>241</v>
      </c>
      <c r="AC32" t="s">
        <v>242</v>
      </c>
      <c r="AD32">
        <v>577</v>
      </c>
      <c r="AE32" t="s">
        <v>243</v>
      </c>
      <c r="AF32" t="s">
        <v>244</v>
      </c>
      <c r="AH32">
        <v>1</v>
      </c>
    </row>
    <row r="33" spans="1:34" x14ac:dyDescent="0.2">
      <c r="A33">
        <v>0</v>
      </c>
      <c r="B33">
        <v>0</v>
      </c>
      <c r="C33">
        <v>0</v>
      </c>
      <c r="D33" t="s">
        <v>30</v>
      </c>
      <c r="E33">
        <v>3</v>
      </c>
      <c r="H33">
        <v>320</v>
      </c>
      <c r="I33" t="s">
        <v>32</v>
      </c>
      <c r="K33">
        <v>0.92097200000000001</v>
      </c>
      <c r="L33" s="2">
        <v>9.3450500000000006E-3</v>
      </c>
      <c r="M33">
        <v>45.094000000000001</v>
      </c>
      <c r="N33">
        <v>38.18</v>
      </c>
      <c r="O33">
        <v>43.326000000000001</v>
      </c>
      <c r="P33">
        <v>-1.054</v>
      </c>
      <c r="Q33">
        <v>219930000</v>
      </c>
      <c r="R33">
        <v>222</v>
      </c>
      <c r="S33">
        <v>1.0081853301601</v>
      </c>
      <c r="T33">
        <v>9.0297288019224195E-2</v>
      </c>
      <c r="U33">
        <v>20.472496032714801</v>
      </c>
      <c r="V33">
        <v>21.9443168640137</v>
      </c>
      <c r="W33">
        <v>21.709802627563501</v>
      </c>
      <c r="X33" t="s">
        <v>245</v>
      </c>
      <c r="Y33">
        <v>222</v>
      </c>
      <c r="Z33" t="s">
        <v>245</v>
      </c>
      <c r="AA33" t="s">
        <v>245</v>
      </c>
      <c r="AB33" t="s">
        <v>246</v>
      </c>
      <c r="AC33" t="s">
        <v>247</v>
      </c>
      <c r="AD33">
        <v>578</v>
      </c>
      <c r="AE33" t="s">
        <v>248</v>
      </c>
      <c r="AF33" t="s">
        <v>249</v>
      </c>
      <c r="AH33" t="s">
        <v>55</v>
      </c>
    </row>
    <row r="34" spans="1:34" x14ac:dyDescent="0.2">
      <c r="A34">
        <v>0</v>
      </c>
      <c r="B34">
        <v>0</v>
      </c>
      <c r="C34">
        <v>0</v>
      </c>
      <c r="D34" t="s">
        <v>30</v>
      </c>
      <c r="E34">
        <v>2</v>
      </c>
      <c r="H34">
        <v>320</v>
      </c>
      <c r="I34" t="s">
        <v>32</v>
      </c>
      <c r="K34">
        <v>0.99999300000000002</v>
      </c>
      <c r="L34" s="2">
        <v>8.3541999999999997E-29</v>
      </c>
      <c r="M34">
        <v>180.27</v>
      </c>
      <c r="N34">
        <v>157.47</v>
      </c>
      <c r="O34">
        <v>180.27</v>
      </c>
      <c r="P34">
        <v>6.2995999999999996E-2</v>
      </c>
      <c r="Q34">
        <v>5656100000</v>
      </c>
      <c r="R34">
        <v>230</v>
      </c>
      <c r="S34">
        <v>1.0054139584116999</v>
      </c>
      <c r="T34">
        <v>9.0606910708176502E-2</v>
      </c>
      <c r="U34">
        <v>25.058606147766099</v>
      </c>
      <c r="V34">
        <v>27.409246444702099</v>
      </c>
      <c r="W34">
        <v>26.406435012817401</v>
      </c>
      <c r="X34" t="s">
        <v>245</v>
      </c>
      <c r="Y34">
        <v>230</v>
      </c>
      <c r="Z34" t="s">
        <v>245</v>
      </c>
      <c r="AA34" t="s">
        <v>245</v>
      </c>
      <c r="AB34" t="s">
        <v>250</v>
      </c>
      <c r="AC34" t="s">
        <v>251</v>
      </c>
      <c r="AD34">
        <v>579</v>
      </c>
      <c r="AE34" t="s">
        <v>248</v>
      </c>
      <c r="AF34" t="s">
        <v>252</v>
      </c>
      <c r="AH34" t="s">
        <v>55</v>
      </c>
    </row>
    <row r="35" spans="1:34" x14ac:dyDescent="0.2">
      <c r="A35">
        <v>1.5324147939682</v>
      </c>
      <c r="B35">
        <v>-1.5324147939682</v>
      </c>
      <c r="C35">
        <v>0</v>
      </c>
      <c r="D35" t="s">
        <v>30</v>
      </c>
      <c r="E35">
        <v>3</v>
      </c>
      <c r="H35">
        <v>357</v>
      </c>
      <c r="I35" t="s">
        <v>32</v>
      </c>
      <c r="J35" t="s">
        <v>46</v>
      </c>
      <c r="K35">
        <v>0.99996700000000005</v>
      </c>
      <c r="L35" s="2">
        <v>2.79493E-18</v>
      </c>
      <c r="M35">
        <v>142.30000000000001</v>
      </c>
      <c r="N35">
        <v>119.16</v>
      </c>
      <c r="O35">
        <v>132.47999999999999</v>
      </c>
      <c r="P35">
        <v>-0.38895999999999997</v>
      </c>
      <c r="Q35">
        <v>168370000</v>
      </c>
      <c r="R35">
        <v>792</v>
      </c>
      <c r="S35">
        <v>1.46115558302444</v>
      </c>
      <c r="T35">
        <v>3.7675450762829403E-2</v>
      </c>
      <c r="U35">
        <v>23.024739265441902</v>
      </c>
      <c r="V35">
        <v>21.1894836425781</v>
      </c>
      <c r="W35">
        <v>21.993222236633301</v>
      </c>
      <c r="X35" t="s">
        <v>253</v>
      </c>
      <c r="Y35" t="s">
        <v>254</v>
      </c>
      <c r="Z35" t="s">
        <v>255</v>
      </c>
      <c r="AA35" t="s">
        <v>255</v>
      </c>
      <c r="AB35" t="s">
        <v>256</v>
      </c>
      <c r="AC35" t="s">
        <v>257</v>
      </c>
      <c r="AD35">
        <v>645</v>
      </c>
      <c r="AE35" t="s">
        <v>258</v>
      </c>
      <c r="AF35" t="s">
        <v>259</v>
      </c>
      <c r="AG35" t="s">
        <v>260</v>
      </c>
      <c r="AH35">
        <v>1</v>
      </c>
    </row>
    <row r="36" spans="1:34" x14ac:dyDescent="0.2">
      <c r="A36">
        <v>0</v>
      </c>
      <c r="B36">
        <v>0</v>
      </c>
      <c r="C36">
        <v>0</v>
      </c>
      <c r="D36" t="s">
        <v>30</v>
      </c>
      <c r="E36">
        <v>2</v>
      </c>
      <c r="H36">
        <v>386</v>
      </c>
      <c r="I36" t="s">
        <v>32</v>
      </c>
      <c r="K36">
        <v>1</v>
      </c>
      <c r="L36" s="2">
        <v>3.2408300000000001E-10</v>
      </c>
      <c r="M36">
        <v>147.24</v>
      </c>
      <c r="N36">
        <v>96.152000000000001</v>
      </c>
      <c r="O36">
        <v>129.34</v>
      </c>
      <c r="P36">
        <v>-1.0309999999999999</v>
      </c>
      <c r="Q36">
        <v>151990000</v>
      </c>
      <c r="R36">
        <v>286</v>
      </c>
      <c r="S36">
        <v>6.0024606000546897E-2</v>
      </c>
      <c r="T36">
        <v>0.85569672290091103</v>
      </c>
      <c r="U36">
        <v>23.304099082946799</v>
      </c>
      <c r="V36">
        <v>23.048149108886701</v>
      </c>
      <c r="W36">
        <v>23.112367630004901</v>
      </c>
      <c r="X36" t="s">
        <v>261</v>
      </c>
      <c r="Y36" t="s">
        <v>262</v>
      </c>
      <c r="Z36" t="s">
        <v>263</v>
      </c>
      <c r="AA36" t="s">
        <v>263</v>
      </c>
      <c r="AB36" t="s">
        <v>264</v>
      </c>
      <c r="AC36" t="s">
        <v>265</v>
      </c>
      <c r="AD36">
        <v>697</v>
      </c>
      <c r="AE36" t="s">
        <v>266</v>
      </c>
      <c r="AF36" t="s">
        <v>267</v>
      </c>
      <c r="AH36" t="s">
        <v>69</v>
      </c>
    </row>
    <row r="37" spans="1:34" x14ac:dyDescent="0.2">
      <c r="A37">
        <v>1.4018537998199501</v>
      </c>
      <c r="B37">
        <v>0</v>
      </c>
      <c r="C37">
        <v>-1.4018537998199501</v>
      </c>
      <c r="D37" t="s">
        <v>30</v>
      </c>
      <c r="E37">
        <v>3</v>
      </c>
      <c r="H37">
        <v>396</v>
      </c>
      <c r="I37" t="s">
        <v>32</v>
      </c>
      <c r="J37" t="s">
        <v>46</v>
      </c>
      <c r="K37">
        <v>0.99999899999999997</v>
      </c>
      <c r="L37" s="2">
        <v>2.5586599999999998E-41</v>
      </c>
      <c r="M37">
        <v>187.37</v>
      </c>
      <c r="N37">
        <v>161.01</v>
      </c>
      <c r="O37">
        <v>135.04</v>
      </c>
      <c r="P37">
        <v>-0.14896999999999999</v>
      </c>
      <c r="Q37">
        <v>608520000</v>
      </c>
      <c r="R37">
        <v>196</v>
      </c>
      <c r="S37">
        <v>1.4252787523518</v>
      </c>
      <c r="T37">
        <v>4.0209291835814197E-2</v>
      </c>
      <c r="U37">
        <v>26.074866294860801</v>
      </c>
      <c r="V37">
        <v>25.724658966064499</v>
      </c>
      <c r="W37">
        <v>23.8757791519165</v>
      </c>
      <c r="X37" t="s">
        <v>268</v>
      </c>
      <c r="Y37" t="s">
        <v>269</v>
      </c>
      <c r="Z37" t="s">
        <v>270</v>
      </c>
      <c r="AA37" t="s">
        <v>270</v>
      </c>
      <c r="AB37" t="s">
        <v>271</v>
      </c>
      <c r="AC37" t="s">
        <v>272</v>
      </c>
      <c r="AD37">
        <v>716</v>
      </c>
      <c r="AE37" t="s">
        <v>273</v>
      </c>
      <c r="AF37" t="s">
        <v>274</v>
      </c>
      <c r="AG37" t="s">
        <v>63</v>
      </c>
      <c r="AH37">
        <v>1</v>
      </c>
    </row>
    <row r="38" spans="1:34" x14ac:dyDescent="0.2">
      <c r="A38">
        <v>0</v>
      </c>
      <c r="B38">
        <v>0</v>
      </c>
      <c r="C38">
        <v>0</v>
      </c>
      <c r="D38" t="s">
        <v>30</v>
      </c>
      <c r="E38">
        <v>3</v>
      </c>
      <c r="H38">
        <v>423</v>
      </c>
      <c r="I38" t="s">
        <v>32</v>
      </c>
      <c r="K38">
        <v>1</v>
      </c>
      <c r="L38" s="2">
        <v>2.2671200000000001E-14</v>
      </c>
      <c r="M38">
        <v>134.29</v>
      </c>
      <c r="N38">
        <v>121.41</v>
      </c>
      <c r="O38">
        <v>132.47999999999999</v>
      </c>
      <c r="P38">
        <v>0.44990999999999998</v>
      </c>
      <c r="Q38">
        <v>253060000</v>
      </c>
      <c r="R38">
        <v>232</v>
      </c>
      <c r="S38">
        <v>1.0700391799946201</v>
      </c>
      <c r="T38">
        <v>8.0091921005385994E-2</v>
      </c>
      <c r="U38">
        <v>22.369750022888201</v>
      </c>
      <c r="V38">
        <v>21.659315109252901</v>
      </c>
      <c r="W38">
        <v>21.380959510803201</v>
      </c>
      <c r="X38" t="s">
        <v>275</v>
      </c>
      <c r="Y38" t="s">
        <v>276</v>
      </c>
      <c r="Z38" t="s">
        <v>277</v>
      </c>
      <c r="AA38" t="s">
        <v>277</v>
      </c>
      <c r="AB38" t="s">
        <v>278</v>
      </c>
      <c r="AC38" t="s">
        <v>279</v>
      </c>
      <c r="AD38">
        <v>755</v>
      </c>
      <c r="AE38" t="s">
        <v>280</v>
      </c>
      <c r="AF38" t="s">
        <v>281</v>
      </c>
      <c r="AH38" t="s">
        <v>69</v>
      </c>
    </row>
    <row r="39" spans="1:34" x14ac:dyDescent="0.2">
      <c r="A39">
        <v>0</v>
      </c>
      <c r="B39">
        <v>0</v>
      </c>
      <c r="C39">
        <v>0</v>
      </c>
      <c r="D39" t="s">
        <v>30</v>
      </c>
      <c r="E39">
        <v>2</v>
      </c>
      <c r="H39">
        <v>427</v>
      </c>
      <c r="I39" t="s">
        <v>32</v>
      </c>
      <c r="K39">
        <v>1</v>
      </c>
      <c r="L39" s="2">
        <v>1.05696E-8</v>
      </c>
      <c r="M39">
        <v>122.46</v>
      </c>
      <c r="N39">
        <v>104.8</v>
      </c>
      <c r="O39">
        <v>67.605000000000004</v>
      </c>
      <c r="P39">
        <v>2.2101999999999999</v>
      </c>
      <c r="Q39">
        <v>104650000</v>
      </c>
      <c r="R39">
        <v>493</v>
      </c>
      <c r="S39">
        <v>0.39511634443881499</v>
      </c>
      <c r="T39">
        <v>0.362706795203386</v>
      </c>
      <c r="U39">
        <v>23.4800109863281</v>
      </c>
      <c r="V39">
        <v>22.894525527954102</v>
      </c>
      <c r="W39">
        <v>23.049873352050799</v>
      </c>
      <c r="X39" t="s">
        <v>282</v>
      </c>
      <c r="Y39">
        <v>493</v>
      </c>
      <c r="Z39" t="s">
        <v>282</v>
      </c>
      <c r="AA39" t="s">
        <v>282</v>
      </c>
      <c r="AB39" t="s">
        <v>283</v>
      </c>
      <c r="AC39" t="s">
        <v>284</v>
      </c>
      <c r="AD39">
        <v>774</v>
      </c>
      <c r="AE39" t="s">
        <v>285</v>
      </c>
      <c r="AF39" t="s">
        <v>286</v>
      </c>
      <c r="AH39">
        <v>1</v>
      </c>
    </row>
    <row r="40" spans="1:34" x14ac:dyDescent="0.2">
      <c r="A40">
        <v>0</v>
      </c>
      <c r="B40">
        <v>0</v>
      </c>
      <c r="C40">
        <v>0</v>
      </c>
      <c r="D40" t="s">
        <v>30</v>
      </c>
      <c r="E40">
        <v>2</v>
      </c>
      <c r="H40">
        <v>435</v>
      </c>
      <c r="I40" t="s">
        <v>32</v>
      </c>
      <c r="K40">
        <v>1</v>
      </c>
      <c r="L40" s="2">
        <v>6.9659599999999998E-179</v>
      </c>
      <c r="M40">
        <v>307.02</v>
      </c>
      <c r="N40">
        <v>284.22000000000003</v>
      </c>
      <c r="O40">
        <v>289.45</v>
      </c>
      <c r="P40">
        <v>0.73224</v>
      </c>
      <c r="Q40">
        <v>3297200000</v>
      </c>
      <c r="R40">
        <v>221</v>
      </c>
      <c r="S40">
        <v>1.1699258138809601</v>
      </c>
      <c r="T40">
        <v>6.5147640791476405E-2</v>
      </c>
      <c r="U40">
        <v>24.462298393249501</v>
      </c>
      <c r="V40">
        <v>26.5401420593262</v>
      </c>
      <c r="W40">
        <v>23.184806823730501</v>
      </c>
      <c r="X40" t="s">
        <v>287</v>
      </c>
      <c r="Y40">
        <v>221</v>
      </c>
      <c r="Z40" t="s">
        <v>287</v>
      </c>
      <c r="AA40" t="s">
        <v>287</v>
      </c>
      <c r="AB40" t="s">
        <v>288</v>
      </c>
      <c r="AC40" t="s">
        <v>289</v>
      </c>
      <c r="AD40">
        <v>783</v>
      </c>
      <c r="AE40" t="s">
        <v>290</v>
      </c>
      <c r="AF40" t="s">
        <v>291</v>
      </c>
      <c r="AH40" t="s">
        <v>55</v>
      </c>
    </row>
    <row r="41" spans="1:34" x14ac:dyDescent="0.2">
      <c r="A41">
        <v>1.4415868520736701</v>
      </c>
      <c r="B41">
        <v>-1.4415868520736701</v>
      </c>
      <c r="C41">
        <v>0</v>
      </c>
      <c r="D41" t="s">
        <v>30</v>
      </c>
      <c r="E41">
        <v>2</v>
      </c>
      <c r="H41">
        <v>436</v>
      </c>
      <c r="I41" t="s">
        <v>32</v>
      </c>
      <c r="J41" t="s">
        <v>46</v>
      </c>
      <c r="K41">
        <v>0.81192299999999995</v>
      </c>
      <c r="L41" s="2">
        <v>1.2361499999999999E-4</v>
      </c>
      <c r="M41">
        <v>117.31</v>
      </c>
      <c r="N41">
        <v>98.581000000000003</v>
      </c>
      <c r="O41">
        <v>117.31</v>
      </c>
      <c r="P41">
        <v>-0.49173</v>
      </c>
      <c r="Q41">
        <v>131400000</v>
      </c>
      <c r="R41">
        <v>534</v>
      </c>
      <c r="S41">
        <v>1.5423544261015001</v>
      </c>
      <c r="T41">
        <v>3.2869906725576797E-2</v>
      </c>
      <c r="U41">
        <v>23.014287948608398</v>
      </c>
      <c r="V41">
        <v>21.560714721679702</v>
      </c>
      <c r="W41">
        <v>21.716786384582502</v>
      </c>
      <c r="X41" t="s">
        <v>292</v>
      </c>
      <c r="Y41">
        <v>534</v>
      </c>
      <c r="Z41" t="s">
        <v>292</v>
      </c>
      <c r="AA41" t="s">
        <v>292</v>
      </c>
      <c r="AB41" t="s">
        <v>293</v>
      </c>
      <c r="AC41" t="s">
        <v>294</v>
      </c>
      <c r="AD41">
        <v>792</v>
      </c>
      <c r="AE41" t="s">
        <v>295</v>
      </c>
      <c r="AF41" t="s">
        <v>296</v>
      </c>
      <c r="AG41" t="s">
        <v>260</v>
      </c>
      <c r="AH41">
        <v>1</v>
      </c>
    </row>
    <row r="42" spans="1:34" x14ac:dyDescent="0.2">
      <c r="A42">
        <v>0</v>
      </c>
      <c r="B42">
        <v>2.1460480690002401</v>
      </c>
      <c r="C42">
        <v>-2.1460480690002401</v>
      </c>
      <c r="D42" t="s">
        <v>30</v>
      </c>
      <c r="E42">
        <v>3</v>
      </c>
      <c r="H42">
        <v>447</v>
      </c>
      <c r="I42" t="s">
        <v>32</v>
      </c>
      <c r="J42" t="s">
        <v>46</v>
      </c>
      <c r="K42">
        <v>0.99999499999999997</v>
      </c>
      <c r="L42" s="2">
        <v>1.8538799999999999E-22</v>
      </c>
      <c r="M42">
        <v>140.59</v>
      </c>
      <c r="N42">
        <v>116.51</v>
      </c>
      <c r="O42">
        <v>111.13</v>
      </c>
      <c r="P42">
        <v>0.22725999999999999</v>
      </c>
      <c r="Q42">
        <v>12044000000</v>
      </c>
      <c r="R42">
        <v>46</v>
      </c>
      <c r="S42">
        <v>2.0431685794885102</v>
      </c>
      <c r="T42">
        <v>1.4800862688713201E-2</v>
      </c>
      <c r="U42">
        <v>23.348185539245598</v>
      </c>
      <c r="V42">
        <v>25.212598800659201</v>
      </c>
      <c r="W42">
        <v>20.945549011230501</v>
      </c>
      <c r="X42" t="s">
        <v>297</v>
      </c>
      <c r="Y42">
        <v>46</v>
      </c>
      <c r="Z42" t="s">
        <v>297</v>
      </c>
      <c r="AA42" t="s">
        <v>297</v>
      </c>
      <c r="AB42" t="s">
        <v>298</v>
      </c>
      <c r="AC42" t="s">
        <v>299</v>
      </c>
      <c r="AD42">
        <v>803</v>
      </c>
      <c r="AE42" t="s">
        <v>300</v>
      </c>
      <c r="AF42" t="s">
        <v>301</v>
      </c>
      <c r="AG42" t="s">
        <v>302</v>
      </c>
      <c r="AH42" t="s">
        <v>303</v>
      </c>
    </row>
    <row r="43" spans="1:34" x14ac:dyDescent="0.2">
      <c r="A43">
        <v>0</v>
      </c>
      <c r="B43">
        <v>0</v>
      </c>
      <c r="C43">
        <v>0</v>
      </c>
      <c r="D43" t="s">
        <v>30</v>
      </c>
      <c r="E43">
        <v>3</v>
      </c>
      <c r="H43">
        <v>456</v>
      </c>
      <c r="I43" t="s">
        <v>32</v>
      </c>
      <c r="K43">
        <v>0.99055499999999996</v>
      </c>
      <c r="L43" s="2">
        <v>4.00429E-4</v>
      </c>
      <c r="M43">
        <v>44.616</v>
      </c>
      <c r="N43">
        <v>39.082999999999998</v>
      </c>
      <c r="O43">
        <v>43.24</v>
      </c>
      <c r="P43">
        <v>1.7546999999999999</v>
      </c>
      <c r="Q43">
        <v>48151000</v>
      </c>
      <c r="R43">
        <v>720</v>
      </c>
      <c r="S43">
        <v>0.75989380057982003</v>
      </c>
      <c r="T43">
        <v>0.152520979020979</v>
      </c>
      <c r="U43">
        <v>22.496026992797901</v>
      </c>
      <c r="V43">
        <v>19.2919597625732</v>
      </c>
      <c r="W43">
        <v>22.827003479003899</v>
      </c>
      <c r="X43" t="s">
        <v>304</v>
      </c>
      <c r="Y43" t="s">
        <v>305</v>
      </c>
      <c r="Z43" t="s">
        <v>306</v>
      </c>
      <c r="AA43" t="s">
        <v>306</v>
      </c>
      <c r="AB43" t="s">
        <v>307</v>
      </c>
      <c r="AC43" t="s">
        <v>308</v>
      </c>
      <c r="AD43">
        <v>812</v>
      </c>
      <c r="AE43" t="s">
        <v>309</v>
      </c>
      <c r="AF43" t="s">
        <v>310</v>
      </c>
      <c r="AH43">
        <v>1</v>
      </c>
    </row>
    <row r="44" spans="1:34" x14ac:dyDescent="0.2">
      <c r="A44">
        <v>0</v>
      </c>
      <c r="B44">
        <v>0</v>
      </c>
      <c r="C44">
        <v>0</v>
      </c>
      <c r="D44" t="s">
        <v>30</v>
      </c>
      <c r="E44">
        <v>3</v>
      </c>
      <c r="H44">
        <v>466</v>
      </c>
      <c r="I44" t="s">
        <v>32</v>
      </c>
      <c r="K44">
        <v>0.99964900000000001</v>
      </c>
      <c r="L44" s="2">
        <v>1.25752E-9</v>
      </c>
      <c r="M44">
        <v>121.4</v>
      </c>
      <c r="N44">
        <v>114.2</v>
      </c>
      <c r="O44">
        <v>104.77</v>
      </c>
      <c r="P44">
        <v>-0.13678000000000001</v>
      </c>
      <c r="Q44">
        <v>967090000</v>
      </c>
      <c r="R44">
        <v>30</v>
      </c>
      <c r="S44">
        <v>0.74954693692122798</v>
      </c>
      <c r="T44">
        <v>0.156272227048943</v>
      </c>
      <c r="U44">
        <v>22.2432699203491</v>
      </c>
      <c r="V44">
        <v>20.697782516479499</v>
      </c>
      <c r="W44">
        <v>21.3801107406616</v>
      </c>
      <c r="X44" t="s">
        <v>311</v>
      </c>
      <c r="Y44" t="s">
        <v>312</v>
      </c>
      <c r="Z44" t="s">
        <v>313</v>
      </c>
      <c r="AA44" t="s">
        <v>313</v>
      </c>
      <c r="AB44" t="s">
        <v>314</v>
      </c>
      <c r="AC44" t="s">
        <v>315</v>
      </c>
      <c r="AD44">
        <v>834</v>
      </c>
      <c r="AE44" t="s">
        <v>316</v>
      </c>
      <c r="AF44" t="s">
        <v>317</v>
      </c>
      <c r="AH44" t="s">
        <v>55</v>
      </c>
    </row>
    <row r="45" spans="1:34" x14ac:dyDescent="0.2">
      <c r="A45">
        <v>0</v>
      </c>
      <c r="B45">
        <v>0</v>
      </c>
      <c r="C45">
        <v>0</v>
      </c>
      <c r="D45" t="s">
        <v>30</v>
      </c>
      <c r="E45">
        <v>2</v>
      </c>
      <c r="H45">
        <v>466</v>
      </c>
      <c r="I45" t="s">
        <v>32</v>
      </c>
      <c r="K45">
        <v>0.99892300000000001</v>
      </c>
      <c r="L45" s="2">
        <v>1.00728E-41</v>
      </c>
      <c r="M45">
        <v>188.35</v>
      </c>
      <c r="N45">
        <v>147.72999999999999</v>
      </c>
      <c r="O45">
        <v>156.72999999999999</v>
      </c>
      <c r="P45">
        <v>-0.65442</v>
      </c>
      <c r="Q45">
        <v>29804000000</v>
      </c>
      <c r="R45">
        <v>20</v>
      </c>
      <c r="S45">
        <v>0.90823071383669796</v>
      </c>
      <c r="T45">
        <v>0.110254313099042</v>
      </c>
      <c r="U45">
        <v>22.713994979858398</v>
      </c>
      <c r="V45">
        <v>20.970380783081101</v>
      </c>
      <c r="W45">
        <v>21.147689819335898</v>
      </c>
      <c r="X45" t="s">
        <v>311</v>
      </c>
      <c r="Y45" t="s">
        <v>318</v>
      </c>
      <c r="Z45" t="s">
        <v>313</v>
      </c>
      <c r="AA45" t="s">
        <v>313</v>
      </c>
      <c r="AB45" t="s">
        <v>319</v>
      </c>
      <c r="AC45" t="s">
        <v>320</v>
      </c>
      <c r="AD45">
        <v>845</v>
      </c>
      <c r="AE45" t="s">
        <v>316</v>
      </c>
      <c r="AF45" t="s">
        <v>321</v>
      </c>
      <c r="AH45" t="s">
        <v>69</v>
      </c>
    </row>
    <row r="46" spans="1:34" x14ac:dyDescent="0.2">
      <c r="A46">
        <v>1.6396282911300699</v>
      </c>
      <c r="B46">
        <v>0</v>
      </c>
      <c r="C46">
        <v>-1.6396282911300699</v>
      </c>
      <c r="D46" t="s">
        <v>30</v>
      </c>
      <c r="E46">
        <v>3</v>
      </c>
      <c r="H46">
        <v>477</v>
      </c>
      <c r="I46" t="s">
        <v>32</v>
      </c>
      <c r="J46" t="s">
        <v>46</v>
      </c>
      <c r="K46">
        <v>1</v>
      </c>
      <c r="L46" s="2">
        <v>5.8779700000000002E-36</v>
      </c>
      <c r="M46">
        <v>124</v>
      </c>
      <c r="N46">
        <v>119.87</v>
      </c>
      <c r="O46">
        <v>52.494999999999997</v>
      </c>
      <c r="P46">
        <v>0.32324999999999998</v>
      </c>
      <c r="Q46">
        <v>1497700000</v>
      </c>
      <c r="R46">
        <v>140</v>
      </c>
      <c r="S46">
        <v>1.58596771295567</v>
      </c>
      <c r="T46">
        <v>3.0611251900658901E-2</v>
      </c>
      <c r="U46">
        <v>27.280089378356902</v>
      </c>
      <c r="V46">
        <v>25.590837478637699</v>
      </c>
      <c r="W46">
        <v>24.502285957336401</v>
      </c>
      <c r="X46" t="s">
        <v>322</v>
      </c>
      <c r="Y46">
        <v>140</v>
      </c>
      <c r="Z46" t="s">
        <v>322</v>
      </c>
      <c r="AA46" t="s">
        <v>322</v>
      </c>
      <c r="AB46" t="s">
        <v>323</v>
      </c>
      <c r="AC46" t="s">
        <v>324</v>
      </c>
      <c r="AD46">
        <v>867</v>
      </c>
      <c r="AE46" t="s">
        <v>325</v>
      </c>
      <c r="AF46" t="s">
        <v>326</v>
      </c>
      <c r="AG46" t="s">
        <v>63</v>
      </c>
      <c r="AH46" t="s">
        <v>55</v>
      </c>
    </row>
    <row r="47" spans="1:34" x14ac:dyDescent="0.2">
      <c r="A47">
        <v>1.9109194278717001</v>
      </c>
      <c r="B47">
        <v>1.79885113239288</v>
      </c>
      <c r="C47">
        <v>-1.9109194278717001</v>
      </c>
      <c r="D47" t="s">
        <v>30</v>
      </c>
      <c r="E47">
        <v>3</v>
      </c>
      <c r="H47">
        <v>477</v>
      </c>
      <c r="I47" t="s">
        <v>32</v>
      </c>
      <c r="J47" t="s">
        <v>46</v>
      </c>
      <c r="K47">
        <v>1</v>
      </c>
      <c r="L47" s="2">
        <v>8.5480800000000004E-63</v>
      </c>
      <c r="M47">
        <v>237.37</v>
      </c>
      <c r="N47">
        <v>213.3</v>
      </c>
      <c r="O47">
        <v>55.762999999999998</v>
      </c>
      <c r="P47">
        <v>0.58323999999999998</v>
      </c>
      <c r="Q47">
        <v>297720000</v>
      </c>
      <c r="R47">
        <v>187</v>
      </c>
      <c r="S47">
        <v>2.1253422170405698</v>
      </c>
      <c r="T47">
        <v>1.3284942084942099E-2</v>
      </c>
      <c r="U47">
        <v>23.849866867065401</v>
      </c>
      <c r="V47">
        <v>24.125261306762699</v>
      </c>
      <c r="W47">
        <v>22.265993118286101</v>
      </c>
      <c r="X47" t="s">
        <v>322</v>
      </c>
      <c r="Y47">
        <v>187</v>
      </c>
      <c r="Z47" t="s">
        <v>322</v>
      </c>
      <c r="AA47" t="s">
        <v>322</v>
      </c>
      <c r="AB47" t="s">
        <v>327</v>
      </c>
      <c r="AC47" t="s">
        <v>328</v>
      </c>
      <c r="AD47">
        <v>869</v>
      </c>
      <c r="AE47" t="s">
        <v>325</v>
      </c>
      <c r="AF47" t="s">
        <v>329</v>
      </c>
      <c r="AG47" t="s">
        <v>201</v>
      </c>
      <c r="AH47">
        <v>1</v>
      </c>
    </row>
    <row r="48" spans="1:34" x14ac:dyDescent="0.2">
      <c r="A48">
        <v>-2.0072813034057599</v>
      </c>
      <c r="B48">
        <v>1.69423675537109</v>
      </c>
      <c r="C48">
        <v>2.0072813034057599</v>
      </c>
      <c r="D48" t="s">
        <v>30</v>
      </c>
      <c r="E48">
        <v>3</v>
      </c>
      <c r="H48">
        <v>492</v>
      </c>
      <c r="I48" t="s">
        <v>32</v>
      </c>
      <c r="J48" t="s">
        <v>46</v>
      </c>
      <c r="K48">
        <v>0.99998600000000004</v>
      </c>
      <c r="L48" s="2">
        <v>7.9468099999999999E-4</v>
      </c>
      <c r="M48">
        <v>80.959999999999994</v>
      </c>
      <c r="N48">
        <v>36.914999999999999</v>
      </c>
      <c r="O48">
        <v>80.959999999999994</v>
      </c>
      <c r="P48">
        <v>-1.9882E-2</v>
      </c>
      <c r="Q48">
        <v>76507000</v>
      </c>
      <c r="R48">
        <v>336</v>
      </c>
      <c r="S48">
        <v>2.1362348547333601</v>
      </c>
      <c r="T48">
        <v>1.3084693084693099E-2</v>
      </c>
      <c r="U48">
        <v>20.084973335266099</v>
      </c>
      <c r="V48">
        <v>22.616455078125</v>
      </c>
      <c r="W48">
        <v>23.666033744812001</v>
      </c>
      <c r="X48" t="s">
        <v>330</v>
      </c>
      <c r="Y48">
        <v>336</v>
      </c>
      <c r="Z48" t="s">
        <v>330</v>
      </c>
      <c r="AA48" t="s">
        <v>330</v>
      </c>
      <c r="AB48" t="s">
        <v>331</v>
      </c>
      <c r="AC48" t="s">
        <v>332</v>
      </c>
      <c r="AD48">
        <v>894</v>
      </c>
      <c r="AE48" t="s">
        <v>333</v>
      </c>
      <c r="AF48" t="s">
        <v>334</v>
      </c>
      <c r="AG48" t="s">
        <v>335</v>
      </c>
      <c r="AH48">
        <v>1</v>
      </c>
    </row>
    <row r="49" spans="1:34" x14ac:dyDescent="0.2">
      <c r="A49">
        <v>0</v>
      </c>
      <c r="B49">
        <v>0</v>
      </c>
      <c r="C49">
        <v>0</v>
      </c>
      <c r="D49" t="s">
        <v>30</v>
      </c>
      <c r="E49">
        <v>2</v>
      </c>
      <c r="H49">
        <v>492</v>
      </c>
      <c r="I49" t="s">
        <v>32</v>
      </c>
      <c r="K49">
        <v>1</v>
      </c>
      <c r="L49" s="2">
        <v>2.5057499999999999E-29</v>
      </c>
      <c r="M49">
        <v>178.08</v>
      </c>
      <c r="N49">
        <v>137.49</v>
      </c>
      <c r="O49">
        <v>178.08</v>
      </c>
      <c r="P49">
        <v>0.48166999999999999</v>
      </c>
      <c r="Q49">
        <v>2053600000</v>
      </c>
      <c r="R49">
        <v>413</v>
      </c>
      <c r="S49">
        <v>0.27376250083037601</v>
      </c>
      <c r="T49">
        <v>0.49319193689745799</v>
      </c>
      <c r="U49">
        <v>22.8554010391235</v>
      </c>
      <c r="V49">
        <v>22.3721218109131</v>
      </c>
      <c r="W49">
        <v>24.340764999389599</v>
      </c>
      <c r="X49" t="s">
        <v>330</v>
      </c>
      <c r="Y49">
        <v>413</v>
      </c>
      <c r="Z49" t="s">
        <v>330</v>
      </c>
      <c r="AA49" t="s">
        <v>330</v>
      </c>
      <c r="AB49" t="s">
        <v>336</v>
      </c>
      <c r="AC49" t="s">
        <v>337</v>
      </c>
      <c r="AD49">
        <v>898</v>
      </c>
      <c r="AE49" t="s">
        <v>333</v>
      </c>
      <c r="AF49" t="s">
        <v>338</v>
      </c>
      <c r="AH49" t="s">
        <v>55</v>
      </c>
    </row>
    <row r="50" spans="1:34" x14ac:dyDescent="0.2">
      <c r="A50">
        <v>0</v>
      </c>
      <c r="B50">
        <v>0</v>
      </c>
      <c r="C50">
        <v>0</v>
      </c>
      <c r="D50" t="s">
        <v>30</v>
      </c>
      <c r="E50">
        <v>3</v>
      </c>
      <c r="H50">
        <v>522</v>
      </c>
      <c r="I50" t="s">
        <v>32</v>
      </c>
      <c r="K50">
        <v>0.99992000000000003</v>
      </c>
      <c r="L50" s="2">
        <v>3.8173499999999998E-68</v>
      </c>
      <c r="M50">
        <v>195.09</v>
      </c>
      <c r="N50">
        <v>171.65</v>
      </c>
      <c r="O50">
        <v>195.09</v>
      </c>
      <c r="P50">
        <v>0.73138000000000003</v>
      </c>
      <c r="Q50">
        <v>180150000</v>
      </c>
      <c r="R50">
        <v>68</v>
      </c>
      <c r="S50">
        <v>0.52093874171792198</v>
      </c>
      <c r="T50">
        <v>0.26611271165023997</v>
      </c>
      <c r="U50">
        <v>24.285504341125499</v>
      </c>
      <c r="V50">
        <v>23.870418548583999</v>
      </c>
      <c r="W50">
        <v>22.685862541198698</v>
      </c>
      <c r="X50" t="s">
        <v>339</v>
      </c>
      <c r="Y50" t="s">
        <v>340</v>
      </c>
      <c r="Z50" t="s">
        <v>341</v>
      </c>
      <c r="AA50" t="s">
        <v>341</v>
      </c>
      <c r="AB50" t="s">
        <v>342</v>
      </c>
      <c r="AC50" t="s">
        <v>343</v>
      </c>
      <c r="AD50">
        <v>951</v>
      </c>
      <c r="AE50" t="s">
        <v>344</v>
      </c>
      <c r="AF50" t="s">
        <v>345</v>
      </c>
      <c r="AH50">
        <v>1</v>
      </c>
    </row>
    <row r="51" spans="1:34" x14ac:dyDescent="0.2">
      <c r="A51">
        <v>0</v>
      </c>
      <c r="B51">
        <v>0</v>
      </c>
      <c r="C51">
        <v>0</v>
      </c>
      <c r="D51" t="s">
        <v>30</v>
      </c>
      <c r="E51">
        <v>3</v>
      </c>
      <c r="H51">
        <v>536</v>
      </c>
      <c r="I51" t="s">
        <v>32</v>
      </c>
      <c r="K51">
        <v>0.99998699999999996</v>
      </c>
      <c r="L51" s="2">
        <v>7.0126199999999997E-7</v>
      </c>
      <c r="M51">
        <v>65.893000000000001</v>
      </c>
      <c r="N51">
        <v>52.963999999999999</v>
      </c>
      <c r="O51">
        <v>65.893000000000001</v>
      </c>
      <c r="P51">
        <v>0.98777999999999999</v>
      </c>
      <c r="Q51">
        <v>192520000</v>
      </c>
      <c r="R51">
        <v>114</v>
      </c>
      <c r="S51">
        <v>5.3929222035784298E-2</v>
      </c>
      <c r="T51">
        <v>0.86901216920996704</v>
      </c>
      <c r="U51">
        <v>24.062388420104998</v>
      </c>
      <c r="V51">
        <v>24.096355438232401</v>
      </c>
      <c r="W51">
        <v>23.4713134765625</v>
      </c>
      <c r="X51" t="s">
        <v>346</v>
      </c>
      <c r="Y51" t="s">
        <v>347</v>
      </c>
      <c r="Z51" t="s">
        <v>348</v>
      </c>
      <c r="AA51" t="s">
        <v>348</v>
      </c>
      <c r="AB51" t="s">
        <v>349</v>
      </c>
      <c r="AC51" t="s">
        <v>350</v>
      </c>
      <c r="AD51">
        <v>957</v>
      </c>
      <c r="AE51" t="s">
        <v>351</v>
      </c>
      <c r="AF51" t="s">
        <v>352</v>
      </c>
      <c r="AH51">
        <v>1</v>
      </c>
    </row>
    <row r="52" spans="1:34" x14ac:dyDescent="0.2">
      <c r="A52">
        <v>1.9256839752197299</v>
      </c>
      <c r="B52">
        <v>-1.30136394500732</v>
      </c>
      <c r="C52">
        <v>-1.9256839752197299</v>
      </c>
      <c r="D52" t="s">
        <v>30</v>
      </c>
      <c r="E52">
        <v>2</v>
      </c>
      <c r="H52">
        <v>553</v>
      </c>
      <c r="I52" t="s">
        <v>32</v>
      </c>
      <c r="J52" t="s">
        <v>46</v>
      </c>
      <c r="K52">
        <v>1</v>
      </c>
      <c r="L52" s="2">
        <v>3.22615E-4</v>
      </c>
      <c r="M52">
        <v>121.73</v>
      </c>
      <c r="N52">
        <v>95.131</v>
      </c>
      <c r="O52">
        <v>89.08</v>
      </c>
      <c r="P52">
        <v>0.19323000000000001</v>
      </c>
      <c r="Q52">
        <v>104200000</v>
      </c>
      <c r="R52">
        <v>11</v>
      </c>
      <c r="S52">
        <v>1.93453942569135</v>
      </c>
      <c r="T52">
        <v>1.7587846763540301E-2</v>
      </c>
      <c r="U52">
        <v>23.632220268249501</v>
      </c>
      <c r="V52">
        <v>21.848350524902301</v>
      </c>
      <c r="W52">
        <v>21.509080886840799</v>
      </c>
      <c r="X52" t="s">
        <v>353</v>
      </c>
      <c r="Y52" t="s">
        <v>354</v>
      </c>
      <c r="Z52" t="s">
        <v>355</v>
      </c>
      <c r="AA52" t="s">
        <v>355</v>
      </c>
      <c r="AB52" t="s">
        <v>356</v>
      </c>
      <c r="AC52" t="s">
        <v>357</v>
      </c>
      <c r="AD52">
        <v>968</v>
      </c>
      <c r="AE52" t="s">
        <v>358</v>
      </c>
      <c r="AF52" t="s">
        <v>359</v>
      </c>
      <c r="AG52" t="s">
        <v>183</v>
      </c>
      <c r="AH52">
        <v>1</v>
      </c>
    </row>
    <row r="53" spans="1:34" x14ac:dyDescent="0.2">
      <c r="A53">
        <v>0</v>
      </c>
      <c r="B53">
        <v>0</v>
      </c>
      <c r="C53">
        <v>0</v>
      </c>
      <c r="D53" t="s">
        <v>30</v>
      </c>
      <c r="E53">
        <v>3</v>
      </c>
      <c r="H53">
        <v>586</v>
      </c>
      <c r="I53" t="s">
        <v>32</v>
      </c>
      <c r="K53">
        <v>1</v>
      </c>
      <c r="L53" s="2">
        <v>6.6028500000000007E-5</v>
      </c>
      <c r="M53">
        <v>69.188000000000002</v>
      </c>
      <c r="N53">
        <v>44.65</v>
      </c>
      <c r="O53">
        <v>61.648000000000003</v>
      </c>
      <c r="P53">
        <v>-0.96262999999999999</v>
      </c>
      <c r="Q53">
        <v>7873900</v>
      </c>
      <c r="R53">
        <v>216</v>
      </c>
      <c r="S53">
        <v>0.73904557100850499</v>
      </c>
      <c r="T53">
        <v>0.15970591614014901</v>
      </c>
      <c r="U53">
        <v>20.4361572265625</v>
      </c>
      <c r="V53">
        <v>19.394294738769499</v>
      </c>
      <c r="W53">
        <v>21.615451812744102</v>
      </c>
      <c r="X53" t="s">
        <v>360</v>
      </c>
      <c r="Y53" t="s">
        <v>361</v>
      </c>
      <c r="Z53" t="s">
        <v>362</v>
      </c>
      <c r="AA53" t="s">
        <v>362</v>
      </c>
      <c r="AB53" t="s">
        <v>363</v>
      </c>
      <c r="AC53" t="s">
        <v>364</v>
      </c>
      <c r="AD53">
        <v>1047</v>
      </c>
      <c r="AE53" t="s">
        <v>365</v>
      </c>
      <c r="AF53" t="s">
        <v>366</v>
      </c>
      <c r="AH53">
        <v>1</v>
      </c>
    </row>
    <row r="54" spans="1:34" x14ac:dyDescent="0.2">
      <c r="A54">
        <v>-1.4480284452438399</v>
      </c>
      <c r="B54">
        <v>1.4480284452438399</v>
      </c>
      <c r="C54">
        <v>0</v>
      </c>
      <c r="D54" t="s">
        <v>30</v>
      </c>
      <c r="E54">
        <v>2</v>
      </c>
      <c r="H54">
        <v>595</v>
      </c>
      <c r="I54" t="s">
        <v>32</v>
      </c>
      <c r="J54" t="s">
        <v>46</v>
      </c>
      <c r="K54">
        <v>0.80531600000000003</v>
      </c>
      <c r="L54" s="2">
        <v>8.3948799999999998E-61</v>
      </c>
      <c r="M54">
        <v>234.67</v>
      </c>
      <c r="N54">
        <v>194.08</v>
      </c>
      <c r="O54">
        <v>180.74</v>
      </c>
      <c r="P54">
        <v>-0.37524000000000002</v>
      </c>
      <c r="Q54">
        <v>188180000</v>
      </c>
      <c r="R54">
        <v>843</v>
      </c>
      <c r="S54">
        <v>1.43541428429998</v>
      </c>
      <c r="T54">
        <v>3.9514545454545497E-2</v>
      </c>
      <c r="U54">
        <v>23.2522230148315</v>
      </c>
      <c r="V54">
        <v>25.189447402954102</v>
      </c>
      <c r="W54">
        <v>23.112961769104</v>
      </c>
      <c r="X54" t="s">
        <v>367</v>
      </c>
      <c r="Y54">
        <v>843</v>
      </c>
      <c r="Z54" t="s">
        <v>367</v>
      </c>
      <c r="AA54" t="s">
        <v>367</v>
      </c>
      <c r="AB54" t="s">
        <v>368</v>
      </c>
      <c r="AC54" t="s">
        <v>369</v>
      </c>
      <c r="AD54">
        <v>1057</v>
      </c>
      <c r="AE54" t="s">
        <v>370</v>
      </c>
      <c r="AF54" t="s">
        <v>371</v>
      </c>
      <c r="AG54" t="s">
        <v>372</v>
      </c>
      <c r="AH54">
        <v>1</v>
      </c>
    </row>
    <row r="55" spans="1:34" x14ac:dyDescent="0.2">
      <c r="A55">
        <v>0</v>
      </c>
      <c r="B55">
        <v>0</v>
      </c>
      <c r="C55">
        <v>0</v>
      </c>
      <c r="D55" t="s">
        <v>30</v>
      </c>
      <c r="E55">
        <v>2</v>
      </c>
      <c r="H55">
        <v>621</v>
      </c>
      <c r="I55" t="s">
        <v>32</v>
      </c>
      <c r="K55">
        <v>0.99873199999999995</v>
      </c>
      <c r="L55" s="2">
        <v>4.0724899999999999E-4</v>
      </c>
      <c r="M55">
        <v>81.326999999999998</v>
      </c>
      <c r="N55">
        <v>57.484999999999999</v>
      </c>
      <c r="O55">
        <v>78.69</v>
      </c>
      <c r="P55">
        <v>1.1354</v>
      </c>
      <c r="Q55">
        <v>855980000</v>
      </c>
      <c r="R55">
        <v>49</v>
      </c>
      <c r="S55">
        <v>0.34814890964644402</v>
      </c>
      <c r="T55">
        <v>0.40780251428571401</v>
      </c>
      <c r="U55">
        <v>21.5587205886841</v>
      </c>
      <c r="V55">
        <v>21.669990539550799</v>
      </c>
      <c r="W55">
        <v>23.3387002944946</v>
      </c>
      <c r="X55" t="s">
        <v>373</v>
      </c>
      <c r="Y55">
        <v>49</v>
      </c>
      <c r="Z55" t="s">
        <v>373</v>
      </c>
      <c r="AA55" t="s">
        <v>373</v>
      </c>
      <c r="AB55" t="s">
        <v>374</v>
      </c>
      <c r="AC55" t="s">
        <v>375</v>
      </c>
      <c r="AD55">
        <v>1102</v>
      </c>
      <c r="AE55" t="s">
        <v>376</v>
      </c>
      <c r="AF55" t="s">
        <v>377</v>
      </c>
      <c r="AH55" t="s">
        <v>55</v>
      </c>
    </row>
    <row r="56" spans="1:34" x14ac:dyDescent="0.2">
      <c r="A56">
        <v>0</v>
      </c>
      <c r="B56">
        <v>0</v>
      </c>
      <c r="C56">
        <v>0</v>
      </c>
      <c r="D56" t="s">
        <v>30</v>
      </c>
      <c r="E56">
        <v>2</v>
      </c>
      <c r="H56">
        <v>645</v>
      </c>
      <c r="I56" t="s">
        <v>32</v>
      </c>
      <c r="K56">
        <v>1</v>
      </c>
      <c r="L56" s="2">
        <v>6.3567499999999999E-12</v>
      </c>
      <c r="M56">
        <v>136.83000000000001</v>
      </c>
      <c r="N56">
        <v>116.44</v>
      </c>
      <c r="O56">
        <v>136.83000000000001</v>
      </c>
      <c r="P56">
        <v>-1.6718999999999999</v>
      </c>
      <c r="Q56">
        <v>1878100000</v>
      </c>
      <c r="R56">
        <v>874</v>
      </c>
      <c r="S56">
        <v>0.44756846094823799</v>
      </c>
      <c r="T56">
        <v>0.31956635877491502</v>
      </c>
      <c r="U56">
        <v>25.856208801269499</v>
      </c>
      <c r="V56">
        <v>26.9244499206543</v>
      </c>
      <c r="W56">
        <v>26.0604200363159</v>
      </c>
      <c r="X56" t="s">
        <v>378</v>
      </c>
      <c r="Y56">
        <v>874</v>
      </c>
      <c r="Z56" t="s">
        <v>378</v>
      </c>
      <c r="AA56" t="s">
        <v>378</v>
      </c>
      <c r="AB56" t="s">
        <v>379</v>
      </c>
      <c r="AC56" t="s">
        <v>380</v>
      </c>
      <c r="AD56">
        <v>1119</v>
      </c>
      <c r="AE56" t="s">
        <v>381</v>
      </c>
      <c r="AF56" t="s">
        <v>382</v>
      </c>
      <c r="AH56">
        <v>1</v>
      </c>
    </row>
    <row r="57" spans="1:34" x14ac:dyDescent="0.2">
      <c r="A57">
        <v>0</v>
      </c>
      <c r="B57">
        <v>0</v>
      </c>
      <c r="C57">
        <v>0</v>
      </c>
      <c r="D57" t="s">
        <v>30</v>
      </c>
      <c r="E57">
        <v>2</v>
      </c>
      <c r="H57">
        <v>659</v>
      </c>
      <c r="I57" t="s">
        <v>32</v>
      </c>
      <c r="K57">
        <v>1</v>
      </c>
      <c r="L57" s="2">
        <v>4.5345699999999998E-61</v>
      </c>
      <c r="M57">
        <v>234.21</v>
      </c>
      <c r="N57">
        <v>208.62</v>
      </c>
      <c r="O57">
        <v>234.21</v>
      </c>
      <c r="P57">
        <v>0.52605000000000002</v>
      </c>
      <c r="Q57">
        <v>702220000</v>
      </c>
      <c r="R57">
        <v>1801</v>
      </c>
      <c r="S57">
        <v>0.50418233135997603</v>
      </c>
      <c r="T57">
        <v>0.27789257028112502</v>
      </c>
      <c r="U57">
        <v>24.6088514328003</v>
      </c>
      <c r="V57">
        <v>24.102134704589801</v>
      </c>
      <c r="W57">
        <v>23.905492782592798</v>
      </c>
      <c r="X57" t="s">
        <v>383</v>
      </c>
      <c r="Y57" t="s">
        <v>384</v>
      </c>
      <c r="Z57" t="s">
        <v>385</v>
      </c>
      <c r="AA57" t="s">
        <v>385</v>
      </c>
      <c r="AB57" t="s">
        <v>386</v>
      </c>
      <c r="AC57" t="s">
        <v>387</v>
      </c>
      <c r="AD57">
        <v>1151</v>
      </c>
      <c r="AE57" t="s">
        <v>388</v>
      </c>
      <c r="AF57" t="s">
        <v>389</v>
      </c>
      <c r="AH57">
        <v>1</v>
      </c>
    </row>
    <row r="58" spans="1:34" x14ac:dyDescent="0.2">
      <c r="A58">
        <v>2.0482764244079599</v>
      </c>
      <c r="B58">
        <v>0</v>
      </c>
      <c r="C58">
        <v>-2.0482764244079599</v>
      </c>
      <c r="D58" t="s">
        <v>30</v>
      </c>
      <c r="E58">
        <v>2</v>
      </c>
      <c r="H58">
        <v>678</v>
      </c>
      <c r="I58" t="s">
        <v>32</v>
      </c>
      <c r="J58" t="s">
        <v>46</v>
      </c>
      <c r="K58">
        <v>0.99976900000000002</v>
      </c>
      <c r="L58" s="2">
        <v>2.86933E-35</v>
      </c>
      <c r="M58">
        <v>149.13999999999999</v>
      </c>
      <c r="N58">
        <v>126</v>
      </c>
      <c r="O58">
        <v>149.13999999999999</v>
      </c>
      <c r="P58">
        <v>-0.17152000000000001</v>
      </c>
      <c r="Q58">
        <v>1030700000</v>
      </c>
      <c r="R58">
        <v>865</v>
      </c>
      <c r="S58">
        <v>1.94818872365857</v>
      </c>
      <c r="T58">
        <v>1.7254849498327798E-2</v>
      </c>
      <c r="U58">
        <v>23.714192390441902</v>
      </c>
      <c r="V58">
        <v>22.747634887695298</v>
      </c>
      <c r="W58">
        <v>22.027246475219702</v>
      </c>
      <c r="X58" t="s">
        <v>390</v>
      </c>
      <c r="Y58">
        <v>865</v>
      </c>
      <c r="Z58" t="s">
        <v>390</v>
      </c>
      <c r="AA58" t="s">
        <v>390</v>
      </c>
      <c r="AB58" t="s">
        <v>391</v>
      </c>
      <c r="AC58" t="s">
        <v>392</v>
      </c>
      <c r="AD58">
        <v>1184</v>
      </c>
      <c r="AE58" t="s">
        <v>393</v>
      </c>
      <c r="AF58" t="s">
        <v>394</v>
      </c>
      <c r="AG58" t="s">
        <v>63</v>
      </c>
      <c r="AH58" t="s">
        <v>69</v>
      </c>
    </row>
    <row r="59" spans="1:34" x14ac:dyDescent="0.2">
      <c r="A59">
        <v>0</v>
      </c>
      <c r="B59">
        <v>0</v>
      </c>
      <c r="C59">
        <v>0</v>
      </c>
      <c r="D59" t="s">
        <v>30</v>
      </c>
      <c r="E59">
        <v>3</v>
      </c>
      <c r="H59">
        <v>678</v>
      </c>
      <c r="I59" t="s">
        <v>32</v>
      </c>
      <c r="K59">
        <v>0.88130699999999995</v>
      </c>
      <c r="L59" s="2">
        <v>1.4704900000000001E-6</v>
      </c>
      <c r="M59">
        <v>70.144999999999996</v>
      </c>
      <c r="N59">
        <v>60.174999999999997</v>
      </c>
      <c r="O59">
        <v>68.760000000000005</v>
      </c>
      <c r="P59">
        <v>1.1991999999999999E-2</v>
      </c>
      <c r="Q59">
        <v>75215000</v>
      </c>
      <c r="R59">
        <v>932</v>
      </c>
      <c r="S59">
        <v>0.63091097991541301</v>
      </c>
      <c r="T59">
        <v>0.20378659517426301</v>
      </c>
      <c r="U59">
        <v>23.1310119628906</v>
      </c>
      <c r="V59">
        <v>20.567211151123001</v>
      </c>
      <c r="W59">
        <v>22.024885177612301</v>
      </c>
      <c r="X59" t="s">
        <v>390</v>
      </c>
      <c r="Y59">
        <v>932</v>
      </c>
      <c r="Z59" t="s">
        <v>390</v>
      </c>
      <c r="AA59" t="s">
        <v>390</v>
      </c>
      <c r="AB59" t="s">
        <v>395</v>
      </c>
      <c r="AC59" t="s">
        <v>396</v>
      </c>
      <c r="AD59">
        <v>1186</v>
      </c>
      <c r="AE59" t="s">
        <v>393</v>
      </c>
      <c r="AF59" t="s">
        <v>397</v>
      </c>
      <c r="AH59">
        <v>1</v>
      </c>
    </row>
    <row r="60" spans="1:34" x14ac:dyDescent="0.2">
      <c r="A60">
        <v>0</v>
      </c>
      <c r="B60">
        <v>0</v>
      </c>
      <c r="C60">
        <v>0</v>
      </c>
      <c r="D60" t="s">
        <v>30</v>
      </c>
      <c r="E60">
        <v>3</v>
      </c>
      <c r="H60">
        <v>685</v>
      </c>
      <c r="I60" t="s">
        <v>32</v>
      </c>
      <c r="K60">
        <v>0.99999899999999997</v>
      </c>
      <c r="L60" s="2">
        <v>4.2852200000000001E-49</v>
      </c>
      <c r="M60">
        <v>184.94</v>
      </c>
      <c r="N60">
        <v>175.56</v>
      </c>
      <c r="O60">
        <v>182.96</v>
      </c>
      <c r="P60">
        <v>-0.22703000000000001</v>
      </c>
      <c r="Q60">
        <v>1860000000</v>
      </c>
      <c r="R60">
        <v>143</v>
      </c>
      <c r="S60">
        <v>0.28739583947944303</v>
      </c>
      <c r="T60">
        <v>0.47642705570291799</v>
      </c>
      <c r="U60">
        <v>27.6909341812134</v>
      </c>
      <c r="V60">
        <v>27.399255752563501</v>
      </c>
      <c r="W60">
        <v>26.729010581970201</v>
      </c>
      <c r="X60" t="s">
        <v>398</v>
      </c>
      <c r="Y60">
        <v>143</v>
      </c>
      <c r="Z60" t="s">
        <v>398</v>
      </c>
      <c r="AA60" t="s">
        <v>398</v>
      </c>
      <c r="AB60" t="s">
        <v>399</v>
      </c>
      <c r="AC60" t="s">
        <v>400</v>
      </c>
      <c r="AD60">
        <v>1217</v>
      </c>
      <c r="AE60" t="s">
        <v>401</v>
      </c>
      <c r="AF60" t="s">
        <v>402</v>
      </c>
      <c r="AH60">
        <v>1</v>
      </c>
    </row>
    <row r="61" spans="1:34" x14ac:dyDescent="0.2">
      <c r="A61">
        <v>3.0171864032745401</v>
      </c>
      <c r="B61">
        <v>2.9278650283813499</v>
      </c>
      <c r="C61">
        <v>-3.0171864032745401</v>
      </c>
      <c r="D61" t="s">
        <v>30</v>
      </c>
      <c r="E61">
        <v>2</v>
      </c>
      <c r="H61">
        <v>693</v>
      </c>
      <c r="I61" t="s">
        <v>32</v>
      </c>
      <c r="J61" t="s">
        <v>46</v>
      </c>
      <c r="K61">
        <v>0.99944599999999995</v>
      </c>
      <c r="L61" s="2">
        <v>9.7353700000000006E-61</v>
      </c>
      <c r="M61">
        <v>196.89</v>
      </c>
      <c r="N61">
        <v>168.81</v>
      </c>
      <c r="O61">
        <v>99.441000000000003</v>
      </c>
      <c r="P61">
        <v>2.7</v>
      </c>
      <c r="Q61">
        <v>2343500000</v>
      </c>
      <c r="R61">
        <v>903</v>
      </c>
      <c r="S61">
        <v>3.30649694924753</v>
      </c>
      <c r="T61">
        <v>4.0000000000000001E-3</v>
      </c>
      <c r="U61">
        <v>23.254814147949201</v>
      </c>
      <c r="V61">
        <v>23.349489212036101</v>
      </c>
      <c r="W61">
        <v>21.024816513061499</v>
      </c>
      <c r="X61" t="s">
        <v>403</v>
      </c>
      <c r="Y61">
        <v>903</v>
      </c>
      <c r="Z61" t="s">
        <v>403</v>
      </c>
      <c r="AA61" t="s">
        <v>403</v>
      </c>
      <c r="AB61" t="s">
        <v>404</v>
      </c>
      <c r="AC61" t="s">
        <v>405</v>
      </c>
      <c r="AD61">
        <v>1238</v>
      </c>
      <c r="AE61" t="s">
        <v>406</v>
      </c>
      <c r="AF61" t="s">
        <v>407</v>
      </c>
      <c r="AG61" t="s">
        <v>201</v>
      </c>
      <c r="AH61" t="s">
        <v>303</v>
      </c>
    </row>
    <row r="62" spans="1:34" x14ac:dyDescent="0.2">
      <c r="A62">
        <v>0</v>
      </c>
      <c r="B62">
        <v>0</v>
      </c>
      <c r="C62">
        <v>0</v>
      </c>
      <c r="D62" t="s">
        <v>30</v>
      </c>
      <c r="E62">
        <v>2</v>
      </c>
      <c r="H62">
        <v>701</v>
      </c>
      <c r="I62" t="s">
        <v>32</v>
      </c>
      <c r="K62">
        <v>1</v>
      </c>
      <c r="L62" s="2">
        <v>6.1874499999999997E-3</v>
      </c>
      <c r="M62">
        <v>68.44</v>
      </c>
      <c r="N62">
        <v>45.966000000000001</v>
      </c>
      <c r="O62">
        <v>57.835999999999999</v>
      </c>
      <c r="P62">
        <v>1.1113</v>
      </c>
      <c r="Q62">
        <v>86635000</v>
      </c>
      <c r="R62">
        <v>56</v>
      </c>
      <c r="S62">
        <v>8.0692840162335897E-2</v>
      </c>
      <c r="T62">
        <v>0.81443577620173402</v>
      </c>
      <c r="U62">
        <v>22.228569984436</v>
      </c>
      <c r="V62">
        <v>21.6535968780518</v>
      </c>
      <c r="W62">
        <v>22.379523277282701</v>
      </c>
      <c r="X62" t="s">
        <v>408</v>
      </c>
      <c r="Y62" t="s">
        <v>409</v>
      </c>
      <c r="Z62" t="s">
        <v>410</v>
      </c>
      <c r="AA62" t="s">
        <v>410</v>
      </c>
      <c r="AB62" t="s">
        <v>411</v>
      </c>
      <c r="AC62" t="s">
        <v>412</v>
      </c>
      <c r="AD62">
        <v>1257</v>
      </c>
      <c r="AE62" t="s">
        <v>413</v>
      </c>
      <c r="AF62" t="s">
        <v>414</v>
      </c>
      <c r="AH62">
        <v>1</v>
      </c>
    </row>
    <row r="63" spans="1:34" x14ac:dyDescent="0.2">
      <c r="A63">
        <v>0</v>
      </c>
      <c r="B63">
        <v>0</v>
      </c>
      <c r="C63">
        <v>0</v>
      </c>
      <c r="D63" t="s">
        <v>30</v>
      </c>
      <c r="E63">
        <v>2</v>
      </c>
      <c r="H63">
        <v>716</v>
      </c>
      <c r="I63" t="s">
        <v>32</v>
      </c>
      <c r="K63">
        <v>1</v>
      </c>
      <c r="L63" s="2">
        <v>7.9495999999999998E-32</v>
      </c>
      <c r="M63">
        <v>230.81</v>
      </c>
      <c r="N63">
        <v>205.39</v>
      </c>
      <c r="O63">
        <v>230.81</v>
      </c>
      <c r="P63">
        <v>1.3023</v>
      </c>
      <c r="Q63">
        <v>4696700000</v>
      </c>
      <c r="R63">
        <v>87</v>
      </c>
      <c r="S63">
        <v>0.56294166292314196</v>
      </c>
      <c r="T63">
        <v>0.240542495479204</v>
      </c>
      <c r="U63">
        <v>26.8830051422119</v>
      </c>
      <c r="V63">
        <v>27.025592803955099</v>
      </c>
      <c r="W63">
        <v>26.062810897827099</v>
      </c>
      <c r="X63" t="s">
        <v>415</v>
      </c>
      <c r="Y63" t="s">
        <v>416</v>
      </c>
      <c r="Z63" t="s">
        <v>417</v>
      </c>
      <c r="AA63" t="s">
        <v>417</v>
      </c>
      <c r="AB63" t="s">
        <v>418</v>
      </c>
      <c r="AC63" t="s">
        <v>419</v>
      </c>
      <c r="AD63">
        <v>1280</v>
      </c>
      <c r="AE63" t="s">
        <v>420</v>
      </c>
      <c r="AF63" t="s">
        <v>421</v>
      </c>
      <c r="AH63" t="s">
        <v>55</v>
      </c>
    </row>
    <row r="64" spans="1:34" x14ac:dyDescent="0.2">
      <c r="A64">
        <v>1.3463053703308101</v>
      </c>
      <c r="B64">
        <v>0</v>
      </c>
      <c r="C64">
        <v>-1.3463053703308101</v>
      </c>
      <c r="D64" t="s">
        <v>30</v>
      </c>
      <c r="E64">
        <v>2</v>
      </c>
      <c r="H64">
        <v>716</v>
      </c>
      <c r="I64" t="s">
        <v>32</v>
      </c>
      <c r="J64" t="s">
        <v>46</v>
      </c>
      <c r="K64">
        <v>0.99997199999999997</v>
      </c>
      <c r="L64" s="2">
        <v>5.2276299999999996E-12</v>
      </c>
      <c r="M64">
        <v>122.57</v>
      </c>
      <c r="N64">
        <v>109.69</v>
      </c>
      <c r="O64">
        <v>113.53</v>
      </c>
      <c r="P64">
        <v>0.88773999999999997</v>
      </c>
      <c r="Q64">
        <v>5743200000</v>
      </c>
      <c r="R64">
        <v>112</v>
      </c>
      <c r="S64">
        <v>1.40543765926725</v>
      </c>
      <c r="T64">
        <v>4.1809269162210297E-2</v>
      </c>
      <c r="U64">
        <v>28.408432006835898</v>
      </c>
      <c r="V64">
        <v>28.384716033935501</v>
      </c>
      <c r="W64">
        <v>27.487679481506301</v>
      </c>
      <c r="X64" t="s">
        <v>415</v>
      </c>
      <c r="Y64" t="s">
        <v>422</v>
      </c>
      <c r="Z64" t="s">
        <v>417</v>
      </c>
      <c r="AA64" t="s">
        <v>417</v>
      </c>
      <c r="AB64" t="s">
        <v>423</v>
      </c>
      <c r="AC64" t="s">
        <v>424</v>
      </c>
      <c r="AD64">
        <v>1283</v>
      </c>
      <c r="AE64" t="s">
        <v>420</v>
      </c>
      <c r="AF64" t="s">
        <v>425</v>
      </c>
      <c r="AG64" t="s">
        <v>63</v>
      </c>
      <c r="AH64" t="s">
        <v>55</v>
      </c>
    </row>
    <row r="65" spans="1:34" x14ac:dyDescent="0.2">
      <c r="A65">
        <v>0</v>
      </c>
      <c r="B65">
        <v>0</v>
      </c>
      <c r="C65">
        <v>0</v>
      </c>
      <c r="D65" t="s">
        <v>30</v>
      </c>
      <c r="E65">
        <v>2</v>
      </c>
      <c r="H65">
        <v>737</v>
      </c>
      <c r="I65" t="s">
        <v>32</v>
      </c>
      <c r="K65">
        <v>0.94212300000000004</v>
      </c>
      <c r="L65" s="2">
        <v>5.8821100000000003E-3</v>
      </c>
      <c r="M65">
        <v>43.790999999999997</v>
      </c>
      <c r="N65">
        <v>29.207000000000001</v>
      </c>
      <c r="O65">
        <v>43.790999999999997</v>
      </c>
      <c r="P65">
        <v>-1.0993999999999999</v>
      </c>
      <c r="Q65">
        <v>154820000</v>
      </c>
      <c r="R65">
        <v>105</v>
      </c>
      <c r="S65">
        <v>0.35290815686744098</v>
      </c>
      <c r="T65">
        <v>0.40323302752293599</v>
      </c>
      <c r="U65">
        <v>23.130619049072301</v>
      </c>
      <c r="V65">
        <v>24.188352584838899</v>
      </c>
      <c r="W65">
        <v>23.015107154846199</v>
      </c>
      <c r="X65" t="s">
        <v>426</v>
      </c>
      <c r="Y65" t="s">
        <v>427</v>
      </c>
      <c r="Z65" t="s">
        <v>428</v>
      </c>
      <c r="AA65" t="s">
        <v>428</v>
      </c>
      <c r="AB65" t="s">
        <v>429</v>
      </c>
      <c r="AC65" t="s">
        <v>430</v>
      </c>
      <c r="AD65">
        <v>1308</v>
      </c>
      <c r="AE65" t="s">
        <v>431</v>
      </c>
      <c r="AF65" t="s">
        <v>432</v>
      </c>
      <c r="AH65">
        <v>1</v>
      </c>
    </row>
    <row r="66" spans="1:34" x14ac:dyDescent="0.2">
      <c r="A66">
        <v>0</v>
      </c>
      <c r="B66">
        <v>0</v>
      </c>
      <c r="C66">
        <v>0</v>
      </c>
      <c r="D66" t="s">
        <v>30</v>
      </c>
      <c r="E66">
        <v>2</v>
      </c>
      <c r="H66">
        <v>755</v>
      </c>
      <c r="I66" t="s">
        <v>32</v>
      </c>
      <c r="K66">
        <v>0.99937200000000004</v>
      </c>
      <c r="L66" s="2">
        <v>4.4083000000000001E-73</v>
      </c>
      <c r="M66">
        <v>260.12</v>
      </c>
      <c r="N66">
        <v>246.45</v>
      </c>
      <c r="O66">
        <v>165.75</v>
      </c>
      <c r="P66">
        <v>-1.3273999999999999</v>
      </c>
      <c r="Q66">
        <v>312500000</v>
      </c>
      <c r="R66">
        <v>431</v>
      </c>
      <c r="S66">
        <v>1.15796575727554</v>
      </c>
      <c r="T66">
        <v>6.6680754716981094E-2</v>
      </c>
      <c r="U66">
        <v>23.795348167419402</v>
      </c>
      <c r="V66">
        <v>25.315618515014599</v>
      </c>
      <c r="W66">
        <v>22.7268743515015</v>
      </c>
      <c r="X66" t="s">
        <v>433</v>
      </c>
      <c r="Y66" t="s">
        <v>434</v>
      </c>
      <c r="Z66" t="s">
        <v>435</v>
      </c>
      <c r="AA66" t="s">
        <v>435</v>
      </c>
      <c r="AB66" t="s">
        <v>436</v>
      </c>
      <c r="AC66" t="s">
        <v>437</v>
      </c>
      <c r="AD66">
        <v>1349</v>
      </c>
      <c r="AE66" t="s">
        <v>438</v>
      </c>
      <c r="AF66" t="s">
        <v>439</v>
      </c>
      <c r="AH66">
        <v>1</v>
      </c>
    </row>
    <row r="67" spans="1:34" x14ac:dyDescent="0.2">
      <c r="A67">
        <v>0</v>
      </c>
      <c r="B67">
        <v>0</v>
      </c>
      <c r="C67">
        <v>0</v>
      </c>
      <c r="D67" t="s">
        <v>30</v>
      </c>
      <c r="E67">
        <v>3</v>
      </c>
      <c r="H67">
        <v>768</v>
      </c>
      <c r="I67" t="s">
        <v>32</v>
      </c>
      <c r="K67">
        <v>0.98417200000000005</v>
      </c>
      <c r="L67" s="2">
        <v>2.4881000000000003E-4</v>
      </c>
      <c r="M67">
        <v>48.374000000000002</v>
      </c>
      <c r="N67">
        <v>40.841000000000001</v>
      </c>
      <c r="O67">
        <v>48.374000000000002</v>
      </c>
      <c r="P67">
        <v>1.1236999999999999</v>
      </c>
      <c r="Q67">
        <v>60521000</v>
      </c>
      <c r="R67">
        <v>79</v>
      </c>
      <c r="S67">
        <v>0.99095806747675497</v>
      </c>
      <c r="T67">
        <v>9.2794058068872406E-2</v>
      </c>
      <c r="U67">
        <v>23.024588584899899</v>
      </c>
      <c r="V67">
        <v>20.6363315582275</v>
      </c>
      <c r="W67">
        <v>22.342093467712399</v>
      </c>
      <c r="X67" t="s">
        <v>440</v>
      </c>
      <c r="Y67">
        <v>79</v>
      </c>
      <c r="Z67" t="s">
        <v>440</v>
      </c>
      <c r="AA67" t="s">
        <v>440</v>
      </c>
      <c r="AB67" t="s">
        <v>441</v>
      </c>
      <c r="AC67" t="s">
        <v>442</v>
      </c>
      <c r="AD67">
        <v>1378</v>
      </c>
      <c r="AE67" t="s">
        <v>443</v>
      </c>
      <c r="AF67" t="s">
        <v>444</v>
      </c>
      <c r="AH67">
        <v>1</v>
      </c>
    </row>
    <row r="68" spans="1:34" x14ac:dyDescent="0.2">
      <c r="A68">
        <v>0</v>
      </c>
      <c r="B68">
        <v>0</v>
      </c>
      <c r="C68">
        <v>0</v>
      </c>
      <c r="D68" t="s">
        <v>30</v>
      </c>
      <c r="E68">
        <v>2</v>
      </c>
      <c r="H68">
        <v>795</v>
      </c>
      <c r="I68" t="s">
        <v>32</v>
      </c>
      <c r="K68">
        <v>0.99994799999999995</v>
      </c>
      <c r="L68" s="2">
        <v>5.3893900000000001E-8</v>
      </c>
      <c r="M68">
        <v>150.06</v>
      </c>
      <c r="N68">
        <v>115.34</v>
      </c>
      <c r="O68">
        <v>150.06</v>
      </c>
      <c r="P68">
        <v>-9.0750999999999998E-2</v>
      </c>
      <c r="Q68">
        <v>80679000</v>
      </c>
      <c r="R68">
        <v>180</v>
      </c>
      <c r="S68">
        <v>5.0879937023418302E-2</v>
      </c>
      <c r="T68">
        <v>0.87573708558211205</v>
      </c>
      <c r="U68">
        <v>21.324982643127399</v>
      </c>
      <c r="V68">
        <v>21.988082885742202</v>
      </c>
      <c r="W68">
        <v>20.505161285400401</v>
      </c>
      <c r="X68" t="s">
        <v>445</v>
      </c>
      <c r="Y68">
        <v>180</v>
      </c>
      <c r="Z68" t="s">
        <v>445</v>
      </c>
      <c r="AA68" t="s">
        <v>445</v>
      </c>
      <c r="AB68" t="s">
        <v>446</v>
      </c>
      <c r="AC68" t="s">
        <v>447</v>
      </c>
      <c r="AD68">
        <v>1430</v>
      </c>
      <c r="AE68" t="s">
        <v>448</v>
      </c>
      <c r="AF68" t="s">
        <v>449</v>
      </c>
      <c r="AH68" t="s">
        <v>55</v>
      </c>
    </row>
    <row r="69" spans="1:34" x14ac:dyDescent="0.2">
      <c r="A69">
        <v>0</v>
      </c>
      <c r="B69">
        <v>0</v>
      </c>
      <c r="C69">
        <v>0</v>
      </c>
      <c r="D69" t="s">
        <v>30</v>
      </c>
      <c r="E69">
        <v>3</v>
      </c>
      <c r="H69">
        <v>797</v>
      </c>
      <c r="I69" t="s">
        <v>32</v>
      </c>
      <c r="K69">
        <v>1</v>
      </c>
      <c r="L69" s="2">
        <v>4.9595699999999999E-10</v>
      </c>
      <c r="M69">
        <v>93.667000000000002</v>
      </c>
      <c r="N69">
        <v>84.207999999999998</v>
      </c>
      <c r="O69">
        <v>88.013999999999996</v>
      </c>
      <c r="P69">
        <v>1.8436999999999999</v>
      </c>
      <c r="Q69">
        <v>157650000</v>
      </c>
      <c r="R69">
        <v>203</v>
      </c>
      <c r="S69">
        <v>0.69062248425665096</v>
      </c>
      <c r="T69">
        <v>0.17852331750907599</v>
      </c>
      <c r="U69">
        <v>23.686740875244102</v>
      </c>
      <c r="V69">
        <v>23.637546539306602</v>
      </c>
      <c r="W69">
        <v>22.1764574050903</v>
      </c>
      <c r="X69" t="s">
        <v>450</v>
      </c>
      <c r="Y69" t="s">
        <v>451</v>
      </c>
      <c r="Z69" t="s">
        <v>452</v>
      </c>
      <c r="AA69" t="s">
        <v>452</v>
      </c>
      <c r="AB69" t="s">
        <v>453</v>
      </c>
      <c r="AC69" t="s">
        <v>454</v>
      </c>
      <c r="AD69">
        <v>1439</v>
      </c>
      <c r="AE69" t="s">
        <v>455</v>
      </c>
      <c r="AF69" t="s">
        <v>456</v>
      </c>
      <c r="AH69">
        <v>1</v>
      </c>
    </row>
    <row r="70" spans="1:34" x14ac:dyDescent="0.2">
      <c r="A70">
        <v>0</v>
      </c>
      <c r="B70">
        <v>0</v>
      </c>
      <c r="C70">
        <v>0</v>
      </c>
      <c r="D70" t="s">
        <v>30</v>
      </c>
      <c r="E70">
        <v>2</v>
      </c>
      <c r="H70">
        <v>799</v>
      </c>
      <c r="I70" t="s">
        <v>32</v>
      </c>
      <c r="K70">
        <v>1</v>
      </c>
      <c r="L70" s="2">
        <v>2.0840799999999999E-5</v>
      </c>
      <c r="M70">
        <v>166.86</v>
      </c>
      <c r="N70">
        <v>112.14</v>
      </c>
      <c r="O70">
        <v>140.49</v>
      </c>
      <c r="P70">
        <v>2.8256999999999999</v>
      </c>
      <c r="Q70">
        <v>446040000</v>
      </c>
      <c r="R70">
        <v>229</v>
      </c>
      <c r="S70">
        <v>0.63904404958427097</v>
      </c>
      <c r="T70">
        <v>0.200155214227971</v>
      </c>
      <c r="U70">
        <v>25.507111549377399</v>
      </c>
      <c r="V70">
        <v>25.395942687988299</v>
      </c>
      <c r="W70">
        <v>24.072523117065401</v>
      </c>
      <c r="X70" t="s">
        <v>457</v>
      </c>
      <c r="Y70">
        <v>229</v>
      </c>
      <c r="Z70" t="s">
        <v>457</v>
      </c>
      <c r="AA70" t="s">
        <v>457</v>
      </c>
      <c r="AB70" t="s">
        <v>458</v>
      </c>
      <c r="AC70" t="s">
        <v>459</v>
      </c>
      <c r="AD70">
        <v>1440</v>
      </c>
      <c r="AE70" t="s">
        <v>460</v>
      </c>
      <c r="AF70" t="s">
        <v>461</v>
      </c>
      <c r="AH70">
        <v>1</v>
      </c>
    </row>
    <row r="71" spans="1:34" x14ac:dyDescent="0.2">
      <c r="A71">
        <v>0</v>
      </c>
      <c r="B71">
        <v>0</v>
      </c>
      <c r="C71">
        <v>0</v>
      </c>
      <c r="D71" t="s">
        <v>30</v>
      </c>
      <c r="E71">
        <v>2</v>
      </c>
      <c r="H71">
        <v>818</v>
      </c>
      <c r="I71" t="s">
        <v>32</v>
      </c>
      <c r="K71">
        <v>0.99926000000000004</v>
      </c>
      <c r="L71" s="2">
        <v>1.3119799999999999E-3</v>
      </c>
      <c r="M71">
        <v>82.924999999999997</v>
      </c>
      <c r="N71">
        <v>67.722999999999999</v>
      </c>
      <c r="O71">
        <v>62.076999999999998</v>
      </c>
      <c r="P71">
        <v>-0.15328</v>
      </c>
      <c r="Q71">
        <v>71678000</v>
      </c>
      <c r="R71">
        <v>38</v>
      </c>
      <c r="S71">
        <v>2.6719985874590998E-2</v>
      </c>
      <c r="T71">
        <v>0.93162863109929706</v>
      </c>
      <c r="U71">
        <v>21.953126907348601</v>
      </c>
      <c r="V71">
        <v>22.7649841308594</v>
      </c>
      <c r="W71">
        <v>22.396404266357401</v>
      </c>
      <c r="X71" t="s">
        <v>462</v>
      </c>
      <c r="Y71">
        <v>38</v>
      </c>
      <c r="Z71" t="s">
        <v>462</v>
      </c>
      <c r="AA71" t="s">
        <v>462</v>
      </c>
      <c r="AB71" t="s">
        <v>463</v>
      </c>
      <c r="AC71" t="s">
        <v>464</v>
      </c>
      <c r="AD71">
        <v>1468</v>
      </c>
      <c r="AE71" t="s">
        <v>465</v>
      </c>
      <c r="AF71" t="s">
        <v>466</v>
      </c>
      <c r="AH71">
        <v>1</v>
      </c>
    </row>
    <row r="72" spans="1:34" x14ac:dyDescent="0.2">
      <c r="A72">
        <v>0</v>
      </c>
      <c r="B72">
        <v>0</v>
      </c>
      <c r="C72">
        <v>0</v>
      </c>
      <c r="D72" t="s">
        <v>30</v>
      </c>
      <c r="E72">
        <v>3</v>
      </c>
      <c r="H72">
        <v>842</v>
      </c>
      <c r="I72" t="s">
        <v>32</v>
      </c>
      <c r="K72">
        <v>0.970584</v>
      </c>
      <c r="L72" s="2">
        <v>9.0051200000000001E-4</v>
      </c>
      <c r="M72">
        <v>79.147999999999996</v>
      </c>
      <c r="N72">
        <v>48.075000000000003</v>
      </c>
      <c r="O72">
        <v>62.302999999999997</v>
      </c>
      <c r="P72">
        <v>0.51517999999999997</v>
      </c>
      <c r="Q72">
        <v>42690000</v>
      </c>
      <c r="R72">
        <v>867</v>
      </c>
      <c r="S72">
        <v>0.59475088796831899</v>
      </c>
      <c r="T72">
        <v>0.22218812401471399</v>
      </c>
      <c r="U72">
        <v>20.9252786636353</v>
      </c>
      <c r="V72">
        <v>21.520900726318398</v>
      </c>
      <c r="W72">
        <v>22.368545532226602</v>
      </c>
      <c r="X72" t="s">
        <v>467</v>
      </c>
      <c r="Y72" t="s">
        <v>468</v>
      </c>
      <c r="Z72" t="s">
        <v>469</v>
      </c>
      <c r="AA72" t="s">
        <v>469</v>
      </c>
      <c r="AB72" t="s">
        <v>470</v>
      </c>
      <c r="AC72" t="s">
        <v>471</v>
      </c>
      <c r="AD72">
        <v>1518</v>
      </c>
      <c r="AE72" t="s">
        <v>472</v>
      </c>
      <c r="AF72" t="s">
        <v>473</v>
      </c>
      <c r="AH72" t="s">
        <v>55</v>
      </c>
    </row>
    <row r="73" spans="1:34" x14ac:dyDescent="0.2">
      <c r="A73">
        <v>0</v>
      </c>
      <c r="B73">
        <v>0</v>
      </c>
      <c r="C73">
        <v>0</v>
      </c>
      <c r="D73" t="s">
        <v>30</v>
      </c>
      <c r="E73">
        <v>2</v>
      </c>
      <c r="H73">
        <v>852</v>
      </c>
      <c r="I73" t="s">
        <v>32</v>
      </c>
      <c r="K73">
        <v>0.99993299999999996</v>
      </c>
      <c r="L73">
        <v>9.6064800000000004E-4</v>
      </c>
      <c r="M73">
        <v>87.498000000000005</v>
      </c>
      <c r="N73">
        <v>67.036000000000001</v>
      </c>
      <c r="O73">
        <v>87.498000000000005</v>
      </c>
      <c r="P73">
        <v>-3.2109000000000001</v>
      </c>
      <c r="Q73">
        <v>42163000</v>
      </c>
      <c r="R73">
        <v>861</v>
      </c>
      <c r="S73">
        <v>1.0371178796560601</v>
      </c>
      <c r="T73">
        <v>8.5220742817098794E-2</v>
      </c>
      <c r="U73">
        <v>20.9963235855103</v>
      </c>
      <c r="V73">
        <v>23.071086883544901</v>
      </c>
      <c r="W73">
        <v>21.569517135620099</v>
      </c>
      <c r="X73" t="s">
        <v>474</v>
      </c>
      <c r="Y73" t="s">
        <v>475</v>
      </c>
      <c r="Z73" t="s">
        <v>476</v>
      </c>
      <c r="AA73" t="s">
        <v>476</v>
      </c>
      <c r="AB73" t="s">
        <v>477</v>
      </c>
      <c r="AC73" t="s">
        <v>478</v>
      </c>
      <c r="AD73">
        <v>1543</v>
      </c>
      <c r="AE73" t="s">
        <v>479</v>
      </c>
      <c r="AF73" t="s">
        <v>480</v>
      </c>
      <c r="AH73">
        <v>1</v>
      </c>
    </row>
    <row r="74" spans="1:34" x14ac:dyDescent="0.2">
      <c r="A74">
        <v>-1.7750436067581199</v>
      </c>
      <c r="B74">
        <v>1.7750436067581199</v>
      </c>
      <c r="C74">
        <v>0</v>
      </c>
      <c r="D74" t="s">
        <v>30</v>
      </c>
      <c r="E74">
        <v>2</v>
      </c>
      <c r="H74">
        <v>858</v>
      </c>
      <c r="I74" t="s">
        <v>32</v>
      </c>
      <c r="J74" t="s">
        <v>46</v>
      </c>
      <c r="K74">
        <v>0.996452</v>
      </c>
      <c r="L74" s="2">
        <v>7.5545600000000005E-4</v>
      </c>
      <c r="M74">
        <v>72.183999999999997</v>
      </c>
      <c r="N74">
        <v>60.970999999999997</v>
      </c>
      <c r="O74">
        <v>71.697000000000003</v>
      </c>
      <c r="P74">
        <v>-6.4024999999999999E-2</v>
      </c>
      <c r="Q74">
        <v>16082000</v>
      </c>
      <c r="R74">
        <v>82</v>
      </c>
      <c r="S74">
        <v>1.68588843272154</v>
      </c>
      <c r="T74">
        <v>2.5895310796074201E-2</v>
      </c>
      <c r="U74">
        <v>20.449267387390101</v>
      </c>
      <c r="V74">
        <v>22.151805877685501</v>
      </c>
      <c r="W74">
        <v>20.898454666137699</v>
      </c>
      <c r="X74" t="s">
        <v>481</v>
      </c>
      <c r="Y74" t="s">
        <v>482</v>
      </c>
      <c r="Z74" t="s">
        <v>483</v>
      </c>
      <c r="AA74" t="s">
        <v>483</v>
      </c>
      <c r="AB74" t="s">
        <v>484</v>
      </c>
      <c r="AC74" t="s">
        <v>485</v>
      </c>
      <c r="AD74">
        <v>1551</v>
      </c>
      <c r="AE74" t="s">
        <v>486</v>
      </c>
      <c r="AF74" t="s">
        <v>487</v>
      </c>
      <c r="AG74" t="s">
        <v>372</v>
      </c>
      <c r="AH74">
        <v>1</v>
      </c>
    </row>
    <row r="75" spans="1:34" x14ac:dyDescent="0.2">
      <c r="A75">
        <v>2.0890128612518302</v>
      </c>
      <c r="B75">
        <v>-2.0890128612518302</v>
      </c>
      <c r="C75">
        <v>-1.77256047725677</v>
      </c>
      <c r="D75" t="s">
        <v>30</v>
      </c>
      <c r="E75">
        <v>3</v>
      </c>
      <c r="H75">
        <v>864</v>
      </c>
      <c r="I75" t="s">
        <v>32</v>
      </c>
      <c r="J75" t="s">
        <v>46</v>
      </c>
      <c r="K75">
        <v>0.93890899999999999</v>
      </c>
      <c r="L75" s="2">
        <v>9.2483199999999997E-24</v>
      </c>
      <c r="M75">
        <v>141.86000000000001</v>
      </c>
      <c r="N75">
        <v>133.36000000000001</v>
      </c>
      <c r="O75">
        <v>141.86000000000001</v>
      </c>
      <c r="P75">
        <v>1.0193000000000001</v>
      </c>
      <c r="Q75">
        <v>91417000</v>
      </c>
      <c r="R75">
        <v>523</v>
      </c>
      <c r="S75">
        <v>2.22252893808712</v>
      </c>
      <c r="T75">
        <v>1.1767827529021601E-2</v>
      </c>
      <c r="U75">
        <v>24.226737022399899</v>
      </c>
      <c r="V75">
        <v>20.9965209960938</v>
      </c>
      <c r="W75">
        <v>21.510825157165499</v>
      </c>
      <c r="X75" t="s">
        <v>488</v>
      </c>
      <c r="Y75">
        <v>523</v>
      </c>
      <c r="Z75" t="s">
        <v>488</v>
      </c>
      <c r="AA75" t="s">
        <v>488</v>
      </c>
      <c r="AB75" t="s">
        <v>489</v>
      </c>
      <c r="AC75" t="s">
        <v>490</v>
      </c>
      <c r="AD75">
        <v>1560</v>
      </c>
      <c r="AE75" t="s">
        <v>491</v>
      </c>
      <c r="AF75" t="s">
        <v>492</v>
      </c>
      <c r="AG75" t="s">
        <v>493</v>
      </c>
      <c r="AH75">
        <v>1</v>
      </c>
    </row>
    <row r="76" spans="1:34" x14ac:dyDescent="0.2">
      <c r="A76">
        <v>0</v>
      </c>
      <c r="B76">
        <v>0</v>
      </c>
      <c r="C76">
        <v>0</v>
      </c>
      <c r="D76" t="s">
        <v>30</v>
      </c>
      <c r="E76">
        <v>3</v>
      </c>
      <c r="H76">
        <v>869</v>
      </c>
      <c r="I76" t="s">
        <v>32</v>
      </c>
      <c r="K76">
        <v>1</v>
      </c>
      <c r="L76" s="2">
        <v>1.0857700000000001E-15</v>
      </c>
      <c r="M76">
        <v>156</v>
      </c>
      <c r="N76">
        <v>143.81</v>
      </c>
      <c r="O76">
        <v>114.63</v>
      </c>
      <c r="P76">
        <v>0.42655999999999999</v>
      </c>
      <c r="Q76">
        <v>156790000</v>
      </c>
      <c r="R76">
        <v>187</v>
      </c>
      <c r="S76">
        <v>0.27667896043788498</v>
      </c>
      <c r="T76">
        <v>0.489646025472112</v>
      </c>
      <c r="U76">
        <v>23.199749946594199</v>
      </c>
      <c r="V76">
        <v>23.816459655761701</v>
      </c>
      <c r="W76">
        <v>22.290279388427699</v>
      </c>
      <c r="X76" t="s">
        <v>494</v>
      </c>
      <c r="Y76">
        <v>187</v>
      </c>
      <c r="Z76" t="s">
        <v>494</v>
      </c>
      <c r="AA76" t="s">
        <v>494</v>
      </c>
      <c r="AB76" t="s">
        <v>495</v>
      </c>
      <c r="AC76" t="s">
        <v>496</v>
      </c>
      <c r="AD76">
        <v>1575</v>
      </c>
      <c r="AE76" t="s">
        <v>497</v>
      </c>
      <c r="AF76" t="s">
        <v>498</v>
      </c>
      <c r="AH76">
        <v>1</v>
      </c>
    </row>
    <row r="77" spans="1:34" x14ac:dyDescent="0.2">
      <c r="A77">
        <v>0</v>
      </c>
      <c r="B77">
        <v>0</v>
      </c>
      <c r="C77">
        <v>0</v>
      </c>
      <c r="D77" t="s">
        <v>30</v>
      </c>
      <c r="E77">
        <v>2</v>
      </c>
      <c r="H77">
        <v>872</v>
      </c>
      <c r="I77" t="s">
        <v>32</v>
      </c>
      <c r="K77">
        <v>1</v>
      </c>
      <c r="L77" s="2">
        <v>2.5994099999999999E-14</v>
      </c>
      <c r="M77">
        <v>214.32</v>
      </c>
      <c r="N77">
        <v>189.4</v>
      </c>
      <c r="O77">
        <v>214.32</v>
      </c>
      <c r="P77">
        <v>1.1205000000000001</v>
      </c>
      <c r="Q77">
        <v>298460000</v>
      </c>
      <c r="R77">
        <v>218</v>
      </c>
      <c r="S77">
        <v>0.83921071263863101</v>
      </c>
      <c r="T77">
        <v>0.12722533495736901</v>
      </c>
      <c r="U77">
        <v>24.920268058776902</v>
      </c>
      <c r="V77">
        <v>24.106214523315401</v>
      </c>
      <c r="W77">
        <v>23.966545104980501</v>
      </c>
      <c r="X77" t="s">
        <v>499</v>
      </c>
      <c r="Y77">
        <v>218</v>
      </c>
      <c r="Z77" t="s">
        <v>499</v>
      </c>
      <c r="AA77" t="s">
        <v>499</v>
      </c>
      <c r="AB77" t="s">
        <v>500</v>
      </c>
      <c r="AC77" t="s">
        <v>501</v>
      </c>
      <c r="AD77">
        <v>1582</v>
      </c>
      <c r="AE77" t="s">
        <v>502</v>
      </c>
      <c r="AF77" t="s">
        <v>503</v>
      </c>
      <c r="AH77" t="s">
        <v>55</v>
      </c>
    </row>
    <row r="78" spans="1:34" x14ac:dyDescent="0.2">
      <c r="A78">
        <v>0</v>
      </c>
      <c r="B78">
        <v>0</v>
      </c>
      <c r="C78">
        <v>0</v>
      </c>
      <c r="D78" t="s">
        <v>30</v>
      </c>
      <c r="E78">
        <v>2</v>
      </c>
      <c r="H78">
        <v>907</v>
      </c>
      <c r="I78" t="s">
        <v>32</v>
      </c>
      <c r="K78">
        <v>0.99992300000000001</v>
      </c>
      <c r="L78" s="2">
        <v>9.8118600000000004E-18</v>
      </c>
      <c r="M78">
        <v>102.53</v>
      </c>
      <c r="N78">
        <v>91.9</v>
      </c>
      <c r="O78">
        <v>79.088999999999999</v>
      </c>
      <c r="P78">
        <v>1.1837</v>
      </c>
      <c r="Q78">
        <v>45948000</v>
      </c>
      <c r="R78">
        <v>122</v>
      </c>
      <c r="S78">
        <v>0.67247975331642595</v>
      </c>
      <c r="T78">
        <v>0.18651286307053899</v>
      </c>
      <c r="U78">
        <v>22.396262168884299</v>
      </c>
      <c r="V78">
        <v>20.848962783813501</v>
      </c>
      <c r="W78">
        <v>21.530941963195801</v>
      </c>
      <c r="X78" t="s">
        <v>504</v>
      </c>
      <c r="Y78" t="s">
        <v>505</v>
      </c>
      <c r="Z78" t="s">
        <v>506</v>
      </c>
      <c r="AA78" t="s">
        <v>506</v>
      </c>
      <c r="AB78" t="s">
        <v>507</v>
      </c>
      <c r="AC78" t="s">
        <v>508</v>
      </c>
      <c r="AD78">
        <v>1651</v>
      </c>
      <c r="AE78" t="s">
        <v>509</v>
      </c>
      <c r="AF78" t="s">
        <v>510</v>
      </c>
      <c r="AH78">
        <v>1</v>
      </c>
    </row>
    <row r="79" spans="1:34" x14ac:dyDescent="0.2">
      <c r="A79">
        <v>0</v>
      </c>
      <c r="B79">
        <v>0</v>
      </c>
      <c r="C79">
        <v>0</v>
      </c>
      <c r="D79" t="s">
        <v>30</v>
      </c>
      <c r="E79">
        <v>2</v>
      </c>
      <c r="H79">
        <v>944</v>
      </c>
      <c r="I79" t="s">
        <v>32</v>
      </c>
      <c r="K79">
        <v>1</v>
      </c>
      <c r="L79" s="2">
        <v>1.04347E-17</v>
      </c>
      <c r="M79">
        <v>151.69999999999999</v>
      </c>
      <c r="N79">
        <v>139.78</v>
      </c>
      <c r="O79">
        <v>151.69999999999999</v>
      </c>
      <c r="P79">
        <v>-0.26752999999999999</v>
      </c>
      <c r="Q79">
        <v>693630000</v>
      </c>
      <c r="R79">
        <v>335</v>
      </c>
      <c r="S79">
        <v>0.17194080090309399</v>
      </c>
      <c r="T79">
        <v>0.64115314569536397</v>
      </c>
      <c r="U79">
        <v>25.889966964721701</v>
      </c>
      <c r="V79">
        <v>25.5365295410156</v>
      </c>
      <c r="W79">
        <v>25.3740139007568</v>
      </c>
      <c r="X79" t="s">
        <v>511</v>
      </c>
      <c r="Y79" t="s">
        <v>512</v>
      </c>
      <c r="Z79" t="s">
        <v>513</v>
      </c>
      <c r="AA79" t="s">
        <v>513</v>
      </c>
      <c r="AB79" t="s">
        <v>514</v>
      </c>
      <c r="AC79" t="s">
        <v>515</v>
      </c>
      <c r="AD79">
        <v>1682</v>
      </c>
      <c r="AE79" t="s">
        <v>516</v>
      </c>
      <c r="AF79" t="s">
        <v>517</v>
      </c>
      <c r="AH79" t="s">
        <v>69</v>
      </c>
    </row>
    <row r="80" spans="1:34" x14ac:dyDescent="0.2">
      <c r="A80">
        <v>0</v>
      </c>
      <c r="B80">
        <v>0</v>
      </c>
      <c r="C80">
        <v>0</v>
      </c>
      <c r="D80" t="s">
        <v>30</v>
      </c>
      <c r="E80">
        <v>2</v>
      </c>
      <c r="H80">
        <v>961</v>
      </c>
      <c r="I80" t="s">
        <v>32</v>
      </c>
      <c r="K80">
        <v>0.98462400000000005</v>
      </c>
      <c r="L80" s="2">
        <v>5.1873800000000001E-11</v>
      </c>
      <c r="M80">
        <v>191.79</v>
      </c>
      <c r="N80">
        <v>128.57</v>
      </c>
      <c r="O80">
        <v>191.79</v>
      </c>
      <c r="P80">
        <v>0.17393</v>
      </c>
      <c r="Q80">
        <v>114340000</v>
      </c>
      <c r="R80">
        <v>178</v>
      </c>
      <c r="S80">
        <v>1.01876991191243</v>
      </c>
      <c r="T80">
        <v>8.8338748703767705E-2</v>
      </c>
      <c r="U80">
        <v>23.919357299804702</v>
      </c>
      <c r="V80">
        <v>24.2166748046875</v>
      </c>
      <c r="W80">
        <v>21.148715019226099</v>
      </c>
      <c r="X80" t="s">
        <v>518</v>
      </c>
      <c r="Y80" t="s">
        <v>519</v>
      </c>
      <c r="Z80" t="s">
        <v>520</v>
      </c>
      <c r="AA80" t="s">
        <v>520</v>
      </c>
      <c r="AB80" t="s">
        <v>521</v>
      </c>
      <c r="AC80" t="s">
        <v>522</v>
      </c>
      <c r="AD80">
        <v>1712</v>
      </c>
      <c r="AE80" t="s">
        <v>523</v>
      </c>
      <c r="AF80" t="s">
        <v>524</v>
      </c>
      <c r="AH80">
        <v>1</v>
      </c>
    </row>
    <row r="81" spans="1:34" x14ac:dyDescent="0.2">
      <c r="A81">
        <v>0</v>
      </c>
      <c r="B81">
        <v>1.3382711410522501</v>
      </c>
      <c r="C81">
        <v>-1.3382711410522501</v>
      </c>
      <c r="D81" t="s">
        <v>30</v>
      </c>
      <c r="E81">
        <v>4</v>
      </c>
      <c r="H81">
        <v>961</v>
      </c>
      <c r="I81" t="s">
        <v>32</v>
      </c>
      <c r="J81" t="s">
        <v>46</v>
      </c>
      <c r="K81">
        <v>0.99992800000000004</v>
      </c>
      <c r="L81" s="2">
        <v>3.9552999999999999E-45</v>
      </c>
      <c r="M81">
        <v>138.69</v>
      </c>
      <c r="N81">
        <v>134.37</v>
      </c>
      <c r="O81">
        <v>114.03</v>
      </c>
      <c r="P81">
        <v>-0.24801999999999999</v>
      </c>
      <c r="Q81">
        <v>4188200000</v>
      </c>
      <c r="R81">
        <v>109</v>
      </c>
      <c r="S81">
        <v>1.44683630138644</v>
      </c>
      <c r="T81">
        <v>3.8763869784502497E-2</v>
      </c>
      <c r="U81">
        <v>22.022553443908699</v>
      </c>
      <c r="V81">
        <v>23.699541091918899</v>
      </c>
      <c r="W81">
        <v>21.929421424865701</v>
      </c>
      <c r="X81" t="s">
        <v>518</v>
      </c>
      <c r="Y81" t="s">
        <v>525</v>
      </c>
      <c r="Z81" t="s">
        <v>520</v>
      </c>
      <c r="AA81" t="s">
        <v>520</v>
      </c>
      <c r="AB81" t="s">
        <v>526</v>
      </c>
      <c r="AC81" t="s">
        <v>527</v>
      </c>
      <c r="AD81">
        <v>1717</v>
      </c>
      <c r="AE81" t="s">
        <v>523</v>
      </c>
      <c r="AF81" t="s">
        <v>528</v>
      </c>
      <c r="AG81" t="s">
        <v>302</v>
      </c>
      <c r="AH81" t="s">
        <v>303</v>
      </c>
    </row>
    <row r="82" spans="1:34" x14ac:dyDescent="0.2">
      <c r="A82">
        <v>0</v>
      </c>
      <c r="B82">
        <v>1.41665387153625</v>
      </c>
      <c r="C82">
        <v>-1.41665387153625</v>
      </c>
      <c r="D82" t="s">
        <v>30</v>
      </c>
      <c r="E82">
        <v>3</v>
      </c>
      <c r="H82">
        <v>964</v>
      </c>
      <c r="I82" t="s">
        <v>32</v>
      </c>
      <c r="J82" t="s">
        <v>46</v>
      </c>
      <c r="K82">
        <v>0.99407999999999996</v>
      </c>
      <c r="L82" s="2">
        <v>6.9315099999999996E-57</v>
      </c>
      <c r="M82">
        <v>182.51</v>
      </c>
      <c r="N82">
        <v>170.57</v>
      </c>
      <c r="O82">
        <v>148.69999999999999</v>
      </c>
      <c r="P82">
        <v>-0.48736000000000002</v>
      </c>
      <c r="Q82">
        <v>1132300000</v>
      </c>
      <c r="R82">
        <v>33</v>
      </c>
      <c r="S82">
        <v>1.3468302289902501</v>
      </c>
      <c r="T82">
        <v>4.6571673819742497E-2</v>
      </c>
      <c r="U82">
        <v>23.278049468994102</v>
      </c>
      <c r="V82">
        <v>24.4511108398438</v>
      </c>
      <c r="W82">
        <v>21.0675964355469</v>
      </c>
      <c r="X82" t="s">
        <v>529</v>
      </c>
      <c r="Y82">
        <v>33</v>
      </c>
      <c r="Z82" t="s">
        <v>529</v>
      </c>
      <c r="AA82" t="s">
        <v>529</v>
      </c>
      <c r="AB82" t="s">
        <v>530</v>
      </c>
      <c r="AC82" t="s">
        <v>531</v>
      </c>
      <c r="AD82">
        <v>1728</v>
      </c>
      <c r="AE82" t="s">
        <v>532</v>
      </c>
      <c r="AF82" t="s">
        <v>533</v>
      </c>
      <c r="AG82" t="s">
        <v>302</v>
      </c>
      <c r="AH82" t="s">
        <v>55</v>
      </c>
    </row>
    <row r="83" spans="1:34" x14ac:dyDescent="0.2">
      <c r="A83">
        <v>0</v>
      </c>
      <c r="B83">
        <v>0</v>
      </c>
      <c r="C83">
        <v>0</v>
      </c>
      <c r="D83" t="s">
        <v>30</v>
      </c>
      <c r="E83">
        <v>2</v>
      </c>
      <c r="H83">
        <v>970</v>
      </c>
      <c r="I83" t="s">
        <v>32</v>
      </c>
      <c r="K83">
        <v>0.99945099999999998</v>
      </c>
      <c r="L83" s="2">
        <v>6.7855499999999996E-3</v>
      </c>
      <c r="M83">
        <v>64.313000000000002</v>
      </c>
      <c r="N83">
        <v>52.447000000000003</v>
      </c>
      <c r="O83">
        <v>58.116</v>
      </c>
      <c r="P83">
        <v>-0.17304</v>
      </c>
      <c r="Q83">
        <v>358770000</v>
      </c>
      <c r="R83">
        <v>426</v>
      </c>
      <c r="S83">
        <v>0.157110723381433</v>
      </c>
      <c r="T83">
        <v>0.66681134401972897</v>
      </c>
      <c r="U83">
        <v>24.934984207153299</v>
      </c>
      <c r="V83">
        <v>24.7283744812012</v>
      </c>
      <c r="W83">
        <v>24.778892517089801</v>
      </c>
      <c r="X83" t="s">
        <v>534</v>
      </c>
      <c r="Y83">
        <v>426</v>
      </c>
      <c r="Z83" t="s">
        <v>534</v>
      </c>
      <c r="AA83" t="s">
        <v>534</v>
      </c>
      <c r="AB83" t="s">
        <v>535</v>
      </c>
      <c r="AC83" t="s">
        <v>536</v>
      </c>
      <c r="AD83">
        <v>1758</v>
      </c>
      <c r="AE83" t="s">
        <v>537</v>
      </c>
      <c r="AF83" t="s">
        <v>538</v>
      </c>
      <c r="AH83">
        <v>1</v>
      </c>
    </row>
    <row r="84" spans="1:34" x14ac:dyDescent="0.2">
      <c r="A84">
        <v>0</v>
      </c>
      <c r="B84">
        <v>0</v>
      </c>
      <c r="C84">
        <v>0</v>
      </c>
      <c r="D84" t="s">
        <v>30</v>
      </c>
      <c r="E84">
        <v>2</v>
      </c>
      <c r="H84">
        <v>971</v>
      </c>
      <c r="I84" t="s">
        <v>32</v>
      </c>
      <c r="K84">
        <v>1</v>
      </c>
      <c r="L84" s="2">
        <v>1.0658E-3</v>
      </c>
      <c r="M84">
        <v>99.567999999999998</v>
      </c>
      <c r="N84">
        <v>51.145000000000003</v>
      </c>
      <c r="O84">
        <v>72.433999999999997</v>
      </c>
      <c r="P84">
        <v>0.35525000000000001</v>
      </c>
      <c r="Q84">
        <v>56271000</v>
      </c>
      <c r="R84">
        <v>1266</v>
      </c>
      <c r="S84">
        <v>2.4420529693571901E-2</v>
      </c>
      <c r="T84">
        <v>0.93726886613575999</v>
      </c>
      <c r="U84">
        <v>22.2855529785156</v>
      </c>
      <c r="V84">
        <v>22.203771591186499</v>
      </c>
      <c r="W84">
        <v>22.005658149719199</v>
      </c>
      <c r="X84" t="s">
        <v>539</v>
      </c>
      <c r="Y84" t="s">
        <v>540</v>
      </c>
      <c r="Z84" t="s">
        <v>541</v>
      </c>
      <c r="AA84" t="s">
        <v>541</v>
      </c>
      <c r="AB84" t="s">
        <v>542</v>
      </c>
      <c r="AC84" t="s">
        <v>543</v>
      </c>
      <c r="AD84">
        <v>1759</v>
      </c>
      <c r="AE84" t="s">
        <v>544</v>
      </c>
      <c r="AF84" t="s">
        <v>545</v>
      </c>
      <c r="AH84">
        <v>1</v>
      </c>
    </row>
    <row r="85" spans="1:34" x14ac:dyDescent="0.2">
      <c r="A85">
        <v>0</v>
      </c>
      <c r="B85">
        <v>0</v>
      </c>
      <c r="C85">
        <v>0</v>
      </c>
      <c r="D85" t="s">
        <v>30</v>
      </c>
      <c r="E85">
        <v>3</v>
      </c>
      <c r="H85">
        <v>979</v>
      </c>
      <c r="I85" t="s">
        <v>32</v>
      </c>
      <c r="K85">
        <v>1</v>
      </c>
      <c r="L85" s="2">
        <v>1.9254400000000001E-4</v>
      </c>
      <c r="M85">
        <v>84.772999999999996</v>
      </c>
      <c r="N85">
        <v>46.584000000000003</v>
      </c>
      <c r="O85">
        <v>50.819000000000003</v>
      </c>
      <c r="P85">
        <v>-0.59891000000000005</v>
      </c>
      <c r="Q85">
        <v>737090000</v>
      </c>
      <c r="R85">
        <v>143</v>
      </c>
      <c r="S85">
        <v>8.0026633912775605E-2</v>
      </c>
      <c r="T85">
        <v>0.81551732283464595</v>
      </c>
      <c r="U85">
        <v>23.073461532592798</v>
      </c>
      <c r="V85">
        <v>23.021389007568398</v>
      </c>
      <c r="W85">
        <v>24.285333633422901</v>
      </c>
      <c r="X85" t="s">
        <v>546</v>
      </c>
      <c r="Y85" t="s">
        <v>547</v>
      </c>
      <c r="Z85" t="s">
        <v>548</v>
      </c>
      <c r="AA85" t="s">
        <v>548</v>
      </c>
      <c r="AB85" t="s">
        <v>549</v>
      </c>
      <c r="AC85" t="s">
        <v>550</v>
      </c>
      <c r="AD85">
        <v>1784</v>
      </c>
      <c r="AE85" t="s">
        <v>551</v>
      </c>
      <c r="AF85" t="s">
        <v>552</v>
      </c>
      <c r="AH85" t="s">
        <v>55</v>
      </c>
    </row>
    <row r="86" spans="1:34" x14ac:dyDescent="0.2">
      <c r="A86">
        <v>0</v>
      </c>
      <c r="B86">
        <v>0</v>
      </c>
      <c r="C86">
        <v>0</v>
      </c>
      <c r="D86" t="s">
        <v>30</v>
      </c>
      <c r="E86">
        <v>3</v>
      </c>
      <c r="H86">
        <v>980</v>
      </c>
      <c r="I86" t="s">
        <v>32</v>
      </c>
      <c r="K86">
        <v>1</v>
      </c>
      <c r="L86" s="2">
        <v>1.98493E-42</v>
      </c>
      <c r="M86">
        <v>180.13</v>
      </c>
      <c r="N86">
        <v>174.47</v>
      </c>
      <c r="O86">
        <v>55.061</v>
      </c>
      <c r="P86">
        <v>-8.8425000000000004E-2</v>
      </c>
      <c r="Q86">
        <v>154050000</v>
      </c>
      <c r="R86">
        <v>362</v>
      </c>
      <c r="S86">
        <v>0.49590073143452801</v>
      </c>
      <c r="T86">
        <v>0.283847961990498</v>
      </c>
      <c r="U86">
        <v>22.75266456604</v>
      </c>
      <c r="V86">
        <v>24.130062103271499</v>
      </c>
      <c r="W86">
        <v>23.357803344726602</v>
      </c>
      <c r="X86" t="s">
        <v>553</v>
      </c>
      <c r="Y86" t="s">
        <v>554</v>
      </c>
      <c r="Z86" t="s">
        <v>555</v>
      </c>
      <c r="AA86" t="s">
        <v>555</v>
      </c>
      <c r="AB86" t="s">
        <v>556</v>
      </c>
      <c r="AC86" t="s">
        <v>557</v>
      </c>
      <c r="AD86">
        <v>1789</v>
      </c>
      <c r="AE86" t="s">
        <v>558</v>
      </c>
      <c r="AF86" t="s">
        <v>559</v>
      </c>
      <c r="AH86" t="s">
        <v>55</v>
      </c>
    </row>
    <row r="87" spans="1:34" x14ac:dyDescent="0.2">
      <c r="A87">
        <v>0</v>
      </c>
      <c r="B87">
        <v>0</v>
      </c>
      <c r="C87">
        <v>0</v>
      </c>
      <c r="D87" t="s">
        <v>30</v>
      </c>
      <c r="E87">
        <v>4</v>
      </c>
      <c r="H87">
        <v>990</v>
      </c>
      <c r="I87" t="s">
        <v>32</v>
      </c>
      <c r="K87">
        <v>0.99607900000000005</v>
      </c>
      <c r="L87" s="2">
        <v>2.2777199999999999E-29</v>
      </c>
      <c r="M87">
        <v>153.06</v>
      </c>
      <c r="N87">
        <v>142.13999999999999</v>
      </c>
      <c r="O87">
        <v>153.06</v>
      </c>
      <c r="P87">
        <v>1.3149999999999999</v>
      </c>
      <c r="Q87">
        <v>36879000</v>
      </c>
      <c r="R87">
        <v>219</v>
      </c>
      <c r="S87">
        <v>1.07116261787357</v>
      </c>
      <c r="T87">
        <v>7.99755395683453E-2</v>
      </c>
      <c r="U87">
        <v>19.922997474670399</v>
      </c>
      <c r="V87">
        <v>20.9801540374756</v>
      </c>
      <c r="W87">
        <v>21.61208152771</v>
      </c>
      <c r="X87" t="s">
        <v>560</v>
      </c>
      <c r="Y87" t="s">
        <v>561</v>
      </c>
      <c r="Z87" t="s">
        <v>562</v>
      </c>
      <c r="AA87" t="s">
        <v>562</v>
      </c>
      <c r="AB87" t="s">
        <v>563</v>
      </c>
      <c r="AC87" t="s">
        <v>564</v>
      </c>
      <c r="AD87">
        <v>1793</v>
      </c>
      <c r="AE87" t="s">
        <v>565</v>
      </c>
      <c r="AF87" t="s">
        <v>566</v>
      </c>
      <c r="AH87">
        <v>1</v>
      </c>
    </row>
    <row r="88" spans="1:34" x14ac:dyDescent="0.2">
      <c r="A88">
        <v>0</v>
      </c>
      <c r="B88">
        <v>0</v>
      </c>
      <c r="C88">
        <v>0</v>
      </c>
      <c r="D88" t="s">
        <v>30</v>
      </c>
      <c r="E88">
        <v>3</v>
      </c>
      <c r="H88">
        <v>990</v>
      </c>
      <c r="I88" t="s">
        <v>32</v>
      </c>
      <c r="K88">
        <v>0.88940399999999997</v>
      </c>
      <c r="L88" s="2">
        <v>4.5176399999999997E-12</v>
      </c>
      <c r="M88">
        <v>99.135000000000005</v>
      </c>
      <c r="N88">
        <v>88.296999999999997</v>
      </c>
      <c r="O88">
        <v>92.822000000000003</v>
      </c>
      <c r="P88">
        <v>-0.14502000000000001</v>
      </c>
      <c r="Q88">
        <v>113540000</v>
      </c>
      <c r="R88">
        <v>491</v>
      </c>
      <c r="S88">
        <v>0.93248731440596</v>
      </c>
      <c r="T88">
        <v>0.105354628422425</v>
      </c>
      <c r="U88">
        <v>20.371380805969199</v>
      </c>
      <c r="V88">
        <v>23.3410949707031</v>
      </c>
      <c r="W88">
        <v>23.333832740783699</v>
      </c>
      <c r="X88" t="s">
        <v>560</v>
      </c>
      <c r="Y88" t="s">
        <v>567</v>
      </c>
      <c r="Z88" t="s">
        <v>562</v>
      </c>
      <c r="AA88" t="s">
        <v>562</v>
      </c>
      <c r="AB88" t="s">
        <v>568</v>
      </c>
      <c r="AC88" t="s">
        <v>569</v>
      </c>
      <c r="AD88">
        <v>1796</v>
      </c>
      <c r="AE88" t="s">
        <v>565</v>
      </c>
      <c r="AF88" t="s">
        <v>570</v>
      </c>
      <c r="AH88" t="s">
        <v>55</v>
      </c>
    </row>
    <row r="89" spans="1:34" x14ac:dyDescent="0.2">
      <c r="A89">
        <v>0</v>
      </c>
      <c r="B89">
        <v>0</v>
      </c>
      <c r="C89">
        <v>0</v>
      </c>
      <c r="D89" t="s">
        <v>30</v>
      </c>
      <c r="E89">
        <v>3</v>
      </c>
      <c r="H89">
        <v>994</v>
      </c>
      <c r="I89" t="s">
        <v>32</v>
      </c>
      <c r="K89">
        <v>0.999973</v>
      </c>
      <c r="L89" s="2">
        <v>7.7875699999999998E-10</v>
      </c>
      <c r="M89">
        <v>92.335999999999999</v>
      </c>
      <c r="N89">
        <v>85.224000000000004</v>
      </c>
      <c r="O89">
        <v>68.933999999999997</v>
      </c>
      <c r="P89">
        <v>-0.26363999999999999</v>
      </c>
      <c r="Q89">
        <v>754460000</v>
      </c>
      <c r="R89">
        <v>130</v>
      </c>
      <c r="S89">
        <v>0.77046243309761397</v>
      </c>
      <c r="T89">
        <v>0.14900469483568099</v>
      </c>
      <c r="U89">
        <v>25.048843383789102</v>
      </c>
      <c r="V89">
        <v>25.513551712036101</v>
      </c>
      <c r="W89">
        <v>23.8950099945068</v>
      </c>
      <c r="X89" t="s">
        <v>571</v>
      </c>
      <c r="Y89" t="s">
        <v>572</v>
      </c>
      <c r="Z89" t="s">
        <v>573</v>
      </c>
      <c r="AA89" t="s">
        <v>573</v>
      </c>
      <c r="AB89" t="s">
        <v>574</v>
      </c>
      <c r="AC89" t="s">
        <v>575</v>
      </c>
      <c r="AD89">
        <v>1808</v>
      </c>
      <c r="AE89" t="s">
        <v>576</v>
      </c>
      <c r="AF89" t="s">
        <v>577</v>
      </c>
      <c r="AH89" t="s">
        <v>55</v>
      </c>
    </row>
    <row r="90" spans="1:34" x14ac:dyDescent="0.2">
      <c r="A90">
        <v>0</v>
      </c>
      <c r="B90">
        <v>0</v>
      </c>
      <c r="C90">
        <v>0</v>
      </c>
      <c r="D90" t="s">
        <v>30</v>
      </c>
      <c r="E90">
        <v>2</v>
      </c>
      <c r="H90">
        <v>1000</v>
      </c>
      <c r="I90" t="s">
        <v>32</v>
      </c>
      <c r="K90">
        <v>0.80336700000000005</v>
      </c>
      <c r="L90" s="2">
        <v>1.18484E-4</v>
      </c>
      <c r="M90">
        <v>97.796999999999997</v>
      </c>
      <c r="N90">
        <v>78.84</v>
      </c>
      <c r="O90">
        <v>97.796999999999997</v>
      </c>
      <c r="P90">
        <v>-9.2353000000000005E-2</v>
      </c>
      <c r="Q90">
        <v>12015000</v>
      </c>
      <c r="R90">
        <v>478</v>
      </c>
      <c r="S90">
        <v>1.0067783790686899</v>
      </c>
      <c r="T90">
        <v>9.0398630136986305E-2</v>
      </c>
      <c r="U90">
        <v>20.9684753417969</v>
      </c>
      <c r="V90">
        <v>20.1538791656494</v>
      </c>
      <c r="W90">
        <v>21.655332565307599</v>
      </c>
      <c r="X90" t="s">
        <v>578</v>
      </c>
      <c r="Y90">
        <v>478</v>
      </c>
      <c r="Z90" t="s">
        <v>578</v>
      </c>
      <c r="AA90" t="s">
        <v>578</v>
      </c>
      <c r="AB90" t="s">
        <v>579</v>
      </c>
      <c r="AC90" t="s">
        <v>580</v>
      </c>
      <c r="AD90">
        <v>1816</v>
      </c>
      <c r="AE90" t="s">
        <v>581</v>
      </c>
      <c r="AF90" t="s">
        <v>582</v>
      </c>
      <c r="AH90">
        <v>1</v>
      </c>
    </row>
    <row r="91" spans="1:34" x14ac:dyDescent="0.2">
      <c r="A91">
        <v>0</v>
      </c>
      <c r="B91">
        <v>0</v>
      </c>
      <c r="C91">
        <v>0</v>
      </c>
      <c r="D91" t="s">
        <v>30</v>
      </c>
      <c r="E91">
        <v>2</v>
      </c>
      <c r="H91">
        <v>1002</v>
      </c>
      <c r="I91" t="s">
        <v>32</v>
      </c>
      <c r="K91">
        <v>1</v>
      </c>
      <c r="L91" s="2">
        <v>8.7144800000000001E-3</v>
      </c>
      <c r="M91">
        <v>83.647000000000006</v>
      </c>
      <c r="N91">
        <v>41.173000000000002</v>
      </c>
      <c r="O91">
        <v>83.647000000000006</v>
      </c>
      <c r="P91">
        <v>0.17862</v>
      </c>
      <c r="Q91">
        <v>18195000</v>
      </c>
      <c r="R91">
        <v>80</v>
      </c>
      <c r="S91">
        <v>0.95412943656576898</v>
      </c>
      <c r="T91">
        <v>0.100545214521452</v>
      </c>
      <c r="U91">
        <v>20.3732814788818</v>
      </c>
      <c r="V91">
        <v>20.157831192016602</v>
      </c>
      <c r="W91">
        <v>21.976847648620598</v>
      </c>
      <c r="X91" t="s">
        <v>583</v>
      </c>
      <c r="Y91">
        <v>80</v>
      </c>
      <c r="Z91" t="s">
        <v>583</v>
      </c>
      <c r="AA91" t="s">
        <v>583</v>
      </c>
      <c r="AB91" t="s">
        <v>584</v>
      </c>
      <c r="AC91" t="s">
        <v>585</v>
      </c>
      <c r="AD91">
        <v>1817</v>
      </c>
      <c r="AE91" t="s">
        <v>586</v>
      </c>
      <c r="AF91" t="s">
        <v>587</v>
      </c>
      <c r="AH91">
        <v>1</v>
      </c>
    </row>
    <row r="92" spans="1:34" x14ac:dyDescent="0.2">
      <c r="A92">
        <v>0</v>
      </c>
      <c r="B92">
        <v>0</v>
      </c>
      <c r="C92">
        <v>0</v>
      </c>
      <c r="D92" t="s">
        <v>30</v>
      </c>
      <c r="E92">
        <v>2</v>
      </c>
      <c r="H92">
        <v>1032</v>
      </c>
      <c r="I92" t="s">
        <v>32</v>
      </c>
      <c r="K92">
        <v>1</v>
      </c>
      <c r="L92" s="2">
        <v>5.7027800000000002E-4</v>
      </c>
      <c r="M92">
        <v>112.3</v>
      </c>
      <c r="N92">
        <v>100.81</v>
      </c>
      <c r="O92">
        <v>79.986000000000004</v>
      </c>
      <c r="P92">
        <v>-0.20743</v>
      </c>
      <c r="Q92">
        <v>153380000</v>
      </c>
      <c r="R92">
        <v>743</v>
      </c>
      <c r="S92">
        <v>1.21659498503355</v>
      </c>
      <c r="T92">
        <v>5.9600157418339197E-2</v>
      </c>
      <c r="U92">
        <v>24.050211906433098</v>
      </c>
      <c r="V92">
        <v>23.998691558837901</v>
      </c>
      <c r="W92">
        <v>22.305494308471701</v>
      </c>
      <c r="X92" t="s">
        <v>588</v>
      </c>
      <c r="Y92">
        <v>743</v>
      </c>
      <c r="Z92" t="s">
        <v>588</v>
      </c>
      <c r="AA92" t="s">
        <v>588</v>
      </c>
      <c r="AB92" t="s">
        <v>589</v>
      </c>
      <c r="AC92" t="s">
        <v>590</v>
      </c>
      <c r="AD92">
        <v>1855</v>
      </c>
      <c r="AE92" t="s">
        <v>591</v>
      </c>
      <c r="AF92" t="s">
        <v>592</v>
      </c>
      <c r="AH92">
        <v>1</v>
      </c>
    </row>
    <row r="93" spans="1:34" x14ac:dyDescent="0.2">
      <c r="A93">
        <v>1.68099617958069</v>
      </c>
      <c r="B93">
        <v>1.44097375869751</v>
      </c>
      <c r="C93">
        <v>-1.68099617958069</v>
      </c>
      <c r="D93" t="s">
        <v>30</v>
      </c>
      <c r="E93">
        <v>2</v>
      </c>
      <c r="H93">
        <v>1054</v>
      </c>
      <c r="I93" t="s">
        <v>32</v>
      </c>
      <c r="J93" t="s">
        <v>46</v>
      </c>
      <c r="K93">
        <v>1</v>
      </c>
      <c r="L93" s="2">
        <v>1.3317099999999999E-55</v>
      </c>
      <c r="M93">
        <v>179.86</v>
      </c>
      <c r="N93">
        <v>160.69999999999999</v>
      </c>
      <c r="O93">
        <v>158.16999999999999</v>
      </c>
      <c r="P93">
        <v>-0.42976999999999999</v>
      </c>
      <c r="Q93">
        <v>1127600000</v>
      </c>
      <c r="R93">
        <v>132</v>
      </c>
      <c r="S93">
        <v>1.81499131688726</v>
      </c>
      <c r="T93">
        <v>2.0874775314559599E-2</v>
      </c>
      <c r="U93">
        <v>25.9777975082397</v>
      </c>
      <c r="V93">
        <v>26.103355407714801</v>
      </c>
      <c r="W93">
        <v>24.5505981445313</v>
      </c>
      <c r="X93" t="s">
        <v>593</v>
      </c>
      <c r="Y93">
        <v>132</v>
      </c>
      <c r="Z93" t="s">
        <v>593</v>
      </c>
      <c r="AA93" t="s">
        <v>593</v>
      </c>
      <c r="AB93" t="s">
        <v>594</v>
      </c>
      <c r="AC93" t="s">
        <v>595</v>
      </c>
      <c r="AD93">
        <v>1879</v>
      </c>
      <c r="AE93" t="s">
        <v>596</v>
      </c>
      <c r="AF93" t="s">
        <v>597</v>
      </c>
      <c r="AG93" t="s">
        <v>598</v>
      </c>
      <c r="AH93" t="s">
        <v>55</v>
      </c>
    </row>
    <row r="94" spans="1:34" x14ac:dyDescent="0.2">
      <c r="A94">
        <v>0</v>
      </c>
      <c r="B94">
        <v>0</v>
      </c>
      <c r="C94">
        <v>0</v>
      </c>
      <c r="D94" t="s">
        <v>30</v>
      </c>
      <c r="E94">
        <v>3</v>
      </c>
      <c r="H94">
        <v>1063</v>
      </c>
      <c r="I94" t="s">
        <v>32</v>
      </c>
      <c r="K94">
        <v>0.87961400000000001</v>
      </c>
      <c r="L94" s="2">
        <v>4.11821E-5</v>
      </c>
      <c r="M94">
        <v>60.481000000000002</v>
      </c>
      <c r="N94">
        <v>53.287999999999997</v>
      </c>
      <c r="O94">
        <v>60.481000000000002</v>
      </c>
      <c r="P94">
        <v>1.0896999999999999</v>
      </c>
      <c r="Q94">
        <v>71093000</v>
      </c>
      <c r="R94">
        <v>603</v>
      </c>
      <c r="S94">
        <v>1.0264836112462099</v>
      </c>
      <c r="T94">
        <v>8.6916290378603697E-2</v>
      </c>
      <c r="U94">
        <v>22.249415397644</v>
      </c>
      <c r="V94">
        <v>21.288276672363299</v>
      </c>
      <c r="W94">
        <v>22.9164142608643</v>
      </c>
      <c r="X94" t="s">
        <v>599</v>
      </c>
      <c r="Y94" t="s">
        <v>600</v>
      </c>
      <c r="Z94" t="s">
        <v>601</v>
      </c>
      <c r="AA94" t="s">
        <v>601</v>
      </c>
      <c r="AB94" t="s">
        <v>602</v>
      </c>
      <c r="AC94" t="s">
        <v>603</v>
      </c>
      <c r="AD94">
        <v>1893</v>
      </c>
      <c r="AE94" t="s">
        <v>604</v>
      </c>
      <c r="AF94" t="s">
        <v>605</v>
      </c>
      <c r="AH94">
        <v>1</v>
      </c>
    </row>
    <row r="95" spans="1:34" x14ac:dyDescent="0.2">
      <c r="A95">
        <v>0</v>
      </c>
      <c r="B95">
        <v>0</v>
      </c>
      <c r="C95">
        <v>0</v>
      </c>
      <c r="D95" t="s">
        <v>30</v>
      </c>
      <c r="E95">
        <v>2</v>
      </c>
      <c r="H95">
        <v>1081</v>
      </c>
      <c r="I95" t="s">
        <v>32</v>
      </c>
      <c r="K95">
        <v>0.96592299999999998</v>
      </c>
      <c r="L95" s="2">
        <v>3.1948799999999999E-4</v>
      </c>
      <c r="M95">
        <v>108.72</v>
      </c>
      <c r="N95">
        <v>90.034000000000006</v>
      </c>
      <c r="O95">
        <v>108.72</v>
      </c>
      <c r="P95">
        <v>1.2165999999999999</v>
      </c>
      <c r="Q95">
        <v>150800000</v>
      </c>
      <c r="R95">
        <v>896</v>
      </c>
      <c r="S95">
        <v>9.7177222094267102E-2</v>
      </c>
      <c r="T95">
        <v>0.78082053322721801</v>
      </c>
      <c r="U95">
        <v>22.015151977539102</v>
      </c>
      <c r="V95">
        <v>21.324171066284201</v>
      </c>
      <c r="W95">
        <v>21.896690368652301</v>
      </c>
      <c r="X95" t="s">
        <v>606</v>
      </c>
      <c r="Y95">
        <v>896</v>
      </c>
      <c r="Z95" t="s">
        <v>606</v>
      </c>
      <c r="AA95" t="s">
        <v>606</v>
      </c>
      <c r="AB95" t="s">
        <v>607</v>
      </c>
      <c r="AC95" t="s">
        <v>608</v>
      </c>
      <c r="AD95">
        <v>1919</v>
      </c>
      <c r="AE95" t="s">
        <v>609</v>
      </c>
      <c r="AF95" t="s">
        <v>610</v>
      </c>
      <c r="AH95" t="s">
        <v>55</v>
      </c>
    </row>
    <row r="96" spans="1:34" x14ac:dyDescent="0.2">
      <c r="A96">
        <v>0</v>
      </c>
      <c r="B96">
        <v>0</v>
      </c>
      <c r="C96">
        <v>0</v>
      </c>
      <c r="D96" t="s">
        <v>30</v>
      </c>
      <c r="E96">
        <v>3</v>
      </c>
      <c r="H96">
        <v>1098</v>
      </c>
      <c r="I96" t="s">
        <v>32</v>
      </c>
      <c r="K96">
        <v>0.99935799999999997</v>
      </c>
      <c r="L96" s="2">
        <v>1.5521699999999999E-2</v>
      </c>
      <c r="M96">
        <v>40.856999999999999</v>
      </c>
      <c r="N96">
        <v>30.018999999999998</v>
      </c>
      <c r="O96">
        <v>40.856999999999999</v>
      </c>
      <c r="P96">
        <v>-0.58262000000000003</v>
      </c>
      <c r="Q96">
        <v>28148000</v>
      </c>
      <c r="R96">
        <v>48</v>
      </c>
      <c r="S96">
        <v>0.419426012113917</v>
      </c>
      <c r="T96">
        <v>0.34230537634408598</v>
      </c>
      <c r="U96">
        <v>21.005223274231</v>
      </c>
      <c r="V96">
        <v>21.699901580810501</v>
      </c>
      <c r="W96">
        <v>22.1970682144165</v>
      </c>
      <c r="X96" t="s">
        <v>611</v>
      </c>
      <c r="Y96">
        <v>48</v>
      </c>
      <c r="Z96" t="s">
        <v>611</v>
      </c>
      <c r="AA96" t="s">
        <v>611</v>
      </c>
      <c r="AB96" t="s">
        <v>612</v>
      </c>
      <c r="AC96" t="s">
        <v>613</v>
      </c>
      <c r="AD96">
        <v>1963</v>
      </c>
      <c r="AE96" t="s">
        <v>614</v>
      </c>
      <c r="AF96" t="s">
        <v>615</v>
      </c>
      <c r="AH96">
        <v>1</v>
      </c>
    </row>
    <row r="97" spans="1:34" x14ac:dyDescent="0.2">
      <c r="A97">
        <v>0</v>
      </c>
      <c r="B97">
        <v>0</v>
      </c>
      <c r="C97">
        <v>0</v>
      </c>
      <c r="D97" t="s">
        <v>30</v>
      </c>
      <c r="E97">
        <v>3</v>
      </c>
      <c r="H97">
        <v>1104</v>
      </c>
      <c r="I97" t="s">
        <v>32</v>
      </c>
      <c r="K97">
        <v>1</v>
      </c>
      <c r="L97" s="2">
        <v>2.0480200000000001E-18</v>
      </c>
      <c r="M97">
        <v>144.72</v>
      </c>
      <c r="N97">
        <v>116.55</v>
      </c>
      <c r="O97">
        <v>144.72</v>
      </c>
      <c r="P97">
        <v>0.49397000000000002</v>
      </c>
      <c r="Q97">
        <v>346180000</v>
      </c>
      <c r="R97">
        <v>23</v>
      </c>
      <c r="S97">
        <v>0.59042534068936103</v>
      </c>
      <c r="T97">
        <v>0.22456723460026201</v>
      </c>
      <c r="U97">
        <v>23.010588645935101</v>
      </c>
      <c r="V97">
        <v>23.755420684814499</v>
      </c>
      <c r="W97">
        <v>22.150039672851602</v>
      </c>
      <c r="X97" t="s">
        <v>616</v>
      </c>
      <c r="Y97" t="s">
        <v>617</v>
      </c>
      <c r="Z97" t="s">
        <v>618</v>
      </c>
      <c r="AA97" t="s">
        <v>618</v>
      </c>
      <c r="AB97" t="s">
        <v>619</v>
      </c>
      <c r="AC97" t="s">
        <v>620</v>
      </c>
      <c r="AD97">
        <v>1968</v>
      </c>
      <c r="AE97" t="s">
        <v>621</v>
      </c>
      <c r="AF97" t="s">
        <v>622</v>
      </c>
      <c r="AH97">
        <v>1</v>
      </c>
    </row>
    <row r="98" spans="1:34" x14ac:dyDescent="0.2">
      <c r="A98">
        <v>0</v>
      </c>
      <c r="B98">
        <v>0</v>
      </c>
      <c r="C98">
        <v>0</v>
      </c>
      <c r="D98" t="s">
        <v>30</v>
      </c>
      <c r="E98">
        <v>3</v>
      </c>
      <c r="H98">
        <v>1109</v>
      </c>
      <c r="I98" t="s">
        <v>32</v>
      </c>
      <c r="K98">
        <v>0.98723799999999995</v>
      </c>
      <c r="L98" s="2">
        <v>6.3162399999999998E-12</v>
      </c>
      <c r="M98">
        <v>80.692999999999998</v>
      </c>
      <c r="N98">
        <v>74.411000000000001</v>
      </c>
      <c r="O98">
        <v>73.665000000000006</v>
      </c>
      <c r="P98">
        <v>1.6268</v>
      </c>
      <c r="Q98">
        <v>1425400000</v>
      </c>
      <c r="R98">
        <v>253</v>
      </c>
      <c r="S98">
        <v>0.554455574568399</v>
      </c>
      <c r="T98">
        <v>0.24539604214854799</v>
      </c>
      <c r="U98">
        <v>25.6500597000122</v>
      </c>
      <c r="V98">
        <v>25.289789199829102</v>
      </c>
      <c r="W98">
        <v>24.857504844665499</v>
      </c>
      <c r="X98" t="s">
        <v>623</v>
      </c>
      <c r="Y98" t="s">
        <v>624</v>
      </c>
      <c r="Z98" t="s">
        <v>625</v>
      </c>
      <c r="AA98" t="s">
        <v>625</v>
      </c>
      <c r="AB98" t="s">
        <v>626</v>
      </c>
      <c r="AC98" t="s">
        <v>627</v>
      </c>
      <c r="AD98">
        <v>1981</v>
      </c>
      <c r="AE98" t="s">
        <v>628</v>
      </c>
      <c r="AF98" t="s">
        <v>629</v>
      </c>
      <c r="AH98" t="s">
        <v>55</v>
      </c>
    </row>
    <row r="99" spans="1:34" x14ac:dyDescent="0.2">
      <c r="A99">
        <v>0</v>
      </c>
      <c r="B99">
        <v>0</v>
      </c>
      <c r="C99">
        <v>0</v>
      </c>
      <c r="D99" t="s">
        <v>30</v>
      </c>
      <c r="E99">
        <v>3</v>
      </c>
      <c r="H99">
        <v>1117</v>
      </c>
      <c r="I99" t="s">
        <v>32</v>
      </c>
      <c r="K99">
        <v>0.98823899999999998</v>
      </c>
      <c r="L99" s="2">
        <v>3.5312600000000003E-86</v>
      </c>
      <c r="M99">
        <v>289.89</v>
      </c>
      <c r="N99">
        <v>259.91000000000003</v>
      </c>
      <c r="O99">
        <v>164.93</v>
      </c>
      <c r="P99">
        <v>0.68874999999999997</v>
      </c>
      <c r="Q99">
        <v>1587000000</v>
      </c>
      <c r="R99">
        <v>1512</v>
      </c>
      <c r="S99">
        <v>0.60410952798200901</v>
      </c>
      <c r="T99">
        <v>0.21700395882818699</v>
      </c>
      <c r="U99">
        <v>26.4770812988281</v>
      </c>
      <c r="V99">
        <v>25.6633491516113</v>
      </c>
      <c r="W99">
        <v>26.957664489746101</v>
      </c>
      <c r="X99" t="s">
        <v>630</v>
      </c>
      <c r="Y99">
        <v>1512</v>
      </c>
      <c r="Z99" t="s">
        <v>630</v>
      </c>
      <c r="AA99" t="s">
        <v>630</v>
      </c>
      <c r="AB99" t="s">
        <v>631</v>
      </c>
      <c r="AC99" t="s">
        <v>632</v>
      </c>
      <c r="AD99">
        <v>2001</v>
      </c>
      <c r="AE99" t="s">
        <v>633</v>
      </c>
      <c r="AF99" t="s">
        <v>634</v>
      </c>
      <c r="AH99">
        <v>1</v>
      </c>
    </row>
    <row r="100" spans="1:34" x14ac:dyDescent="0.2">
      <c r="A100">
        <v>0</v>
      </c>
      <c r="B100">
        <v>0</v>
      </c>
      <c r="C100">
        <v>0</v>
      </c>
      <c r="D100" t="s">
        <v>30</v>
      </c>
      <c r="E100">
        <v>2</v>
      </c>
      <c r="H100" t="s">
        <v>635</v>
      </c>
      <c r="I100" t="s">
        <v>32</v>
      </c>
      <c r="K100">
        <v>1</v>
      </c>
      <c r="L100" s="2">
        <v>2.5931199999999999E-23</v>
      </c>
      <c r="M100">
        <v>169.92</v>
      </c>
      <c r="N100">
        <v>151.79</v>
      </c>
      <c r="O100">
        <v>165.34</v>
      </c>
      <c r="P100">
        <v>-0.46734999999999999</v>
      </c>
      <c r="Q100">
        <v>70427000000</v>
      </c>
      <c r="R100">
        <v>88</v>
      </c>
      <c r="S100">
        <v>0.42202617470346598</v>
      </c>
      <c r="T100">
        <v>0.34029501915708799</v>
      </c>
      <c r="U100">
        <v>30.955346107482899</v>
      </c>
      <c r="V100">
        <v>31.4115505218506</v>
      </c>
      <c r="W100">
        <v>31.138940811157202</v>
      </c>
      <c r="X100" t="s">
        <v>636</v>
      </c>
      <c r="Y100" t="s">
        <v>637</v>
      </c>
      <c r="Z100" t="s">
        <v>638</v>
      </c>
      <c r="AA100" t="s">
        <v>639</v>
      </c>
      <c r="AB100" t="s">
        <v>640</v>
      </c>
      <c r="AC100" t="s">
        <v>641</v>
      </c>
      <c r="AD100">
        <v>2043</v>
      </c>
      <c r="AE100" t="s">
        <v>642</v>
      </c>
      <c r="AF100" t="s">
        <v>643</v>
      </c>
      <c r="AH100">
        <v>1</v>
      </c>
    </row>
    <row r="101" spans="1:34" x14ac:dyDescent="0.2">
      <c r="A101">
        <v>0</v>
      </c>
      <c r="B101">
        <v>0</v>
      </c>
      <c r="C101">
        <v>0</v>
      </c>
      <c r="D101" t="s">
        <v>30</v>
      </c>
      <c r="E101">
        <v>2</v>
      </c>
      <c r="H101" t="s">
        <v>635</v>
      </c>
      <c r="I101" t="s">
        <v>32</v>
      </c>
      <c r="K101">
        <v>0.99928499999999998</v>
      </c>
      <c r="L101" s="2">
        <v>3.2288099999999999E-3</v>
      </c>
      <c r="M101">
        <v>87.298000000000002</v>
      </c>
      <c r="N101">
        <v>62.442999999999998</v>
      </c>
      <c r="O101">
        <v>83</v>
      </c>
      <c r="P101">
        <v>-0.48404000000000003</v>
      </c>
      <c r="Q101">
        <v>178820000</v>
      </c>
      <c r="R101">
        <v>95</v>
      </c>
      <c r="S101">
        <v>0.62026084346930099</v>
      </c>
      <c r="T101">
        <v>0.20914956011730201</v>
      </c>
      <c r="U101">
        <v>24.263344764709501</v>
      </c>
      <c r="V101">
        <v>21.237501144409201</v>
      </c>
      <c r="W101">
        <v>24.164217948913599</v>
      </c>
      <c r="X101" t="s">
        <v>636</v>
      </c>
      <c r="Y101" t="s">
        <v>644</v>
      </c>
      <c r="Z101" t="s">
        <v>638</v>
      </c>
      <c r="AA101" t="s">
        <v>639</v>
      </c>
      <c r="AB101" t="s">
        <v>645</v>
      </c>
      <c r="AC101" t="s">
        <v>646</v>
      </c>
      <c r="AD101">
        <v>2044</v>
      </c>
      <c r="AE101" t="s">
        <v>642</v>
      </c>
      <c r="AF101" t="s">
        <v>647</v>
      </c>
      <c r="AH101">
        <v>1</v>
      </c>
    </row>
    <row r="102" spans="1:34" x14ac:dyDescent="0.2">
      <c r="A102">
        <v>-3.1738595962524401</v>
      </c>
      <c r="B102">
        <v>-3.2365555763244598</v>
      </c>
      <c r="C102">
        <v>3.2365555763244598</v>
      </c>
      <c r="D102" t="s">
        <v>30</v>
      </c>
      <c r="E102">
        <v>2</v>
      </c>
      <c r="H102">
        <v>1143</v>
      </c>
      <c r="I102" t="s">
        <v>32</v>
      </c>
      <c r="J102" t="s">
        <v>46</v>
      </c>
      <c r="K102">
        <v>1</v>
      </c>
      <c r="L102" s="2">
        <v>1.2556000000000001E-4</v>
      </c>
      <c r="M102">
        <v>123.84</v>
      </c>
      <c r="N102">
        <v>94.495999999999995</v>
      </c>
      <c r="O102">
        <v>101.89</v>
      </c>
      <c r="P102">
        <v>1.9196</v>
      </c>
      <c r="Q102">
        <v>32917000</v>
      </c>
      <c r="R102">
        <v>90</v>
      </c>
      <c r="S102">
        <v>3.5474275374025002</v>
      </c>
      <c r="T102">
        <v>3.3372093023255802E-3</v>
      </c>
      <c r="U102">
        <v>20.3685464859009</v>
      </c>
      <c r="V102">
        <v>20.0576171875</v>
      </c>
      <c r="W102">
        <v>23.303650856018098</v>
      </c>
      <c r="X102" t="s">
        <v>648</v>
      </c>
      <c r="Y102">
        <v>90</v>
      </c>
      <c r="Z102" t="s">
        <v>648</v>
      </c>
      <c r="AA102" t="s">
        <v>648</v>
      </c>
      <c r="AB102" t="s">
        <v>649</v>
      </c>
      <c r="AC102" t="s">
        <v>650</v>
      </c>
      <c r="AD102">
        <v>2054</v>
      </c>
      <c r="AE102" t="s">
        <v>651</v>
      </c>
      <c r="AF102" t="s">
        <v>652</v>
      </c>
      <c r="AG102" t="s">
        <v>653</v>
      </c>
      <c r="AH102">
        <v>1</v>
      </c>
    </row>
    <row r="103" spans="1:34" x14ac:dyDescent="0.2">
      <c r="A103">
        <v>0</v>
      </c>
      <c r="B103">
        <v>0</v>
      </c>
      <c r="C103">
        <v>0</v>
      </c>
      <c r="D103" t="s">
        <v>30</v>
      </c>
      <c r="E103">
        <v>3</v>
      </c>
      <c r="H103">
        <v>1163</v>
      </c>
      <c r="I103" t="s">
        <v>32</v>
      </c>
      <c r="K103">
        <v>1</v>
      </c>
      <c r="L103" s="2">
        <v>1.5102100000000001E-5</v>
      </c>
      <c r="M103">
        <v>113.18</v>
      </c>
      <c r="N103">
        <v>53.155999999999999</v>
      </c>
      <c r="O103">
        <v>49.902000000000001</v>
      </c>
      <c r="P103">
        <v>-0.39937</v>
      </c>
      <c r="Q103">
        <v>221150000</v>
      </c>
      <c r="R103">
        <v>453</v>
      </c>
      <c r="S103">
        <v>0.32822412940656998</v>
      </c>
      <c r="T103">
        <v>0.429394843962008</v>
      </c>
      <c r="U103">
        <v>22.9432020187378</v>
      </c>
      <c r="V103">
        <v>22.7014675140381</v>
      </c>
      <c r="W103">
        <v>21.897098541259801</v>
      </c>
      <c r="X103" t="s">
        <v>654</v>
      </c>
      <c r="Y103" t="s">
        <v>655</v>
      </c>
      <c r="Z103" t="s">
        <v>656</v>
      </c>
      <c r="AA103" t="s">
        <v>656</v>
      </c>
      <c r="AB103" t="s">
        <v>657</v>
      </c>
      <c r="AC103" t="s">
        <v>658</v>
      </c>
      <c r="AD103">
        <v>2127</v>
      </c>
      <c r="AE103" t="s">
        <v>659</v>
      </c>
      <c r="AF103" t="s">
        <v>660</v>
      </c>
      <c r="AH103" t="s">
        <v>69</v>
      </c>
    </row>
    <row r="104" spans="1:34" x14ac:dyDescent="0.2">
      <c r="A104">
        <v>0</v>
      </c>
      <c r="B104">
        <v>0</v>
      </c>
      <c r="C104">
        <v>0</v>
      </c>
      <c r="D104" t="s">
        <v>30</v>
      </c>
      <c r="E104">
        <v>3</v>
      </c>
      <c r="H104">
        <v>1163</v>
      </c>
      <c r="I104" t="s">
        <v>32</v>
      </c>
      <c r="K104">
        <v>1</v>
      </c>
      <c r="L104" s="2">
        <v>1.7408199999999999E-4</v>
      </c>
      <c r="M104">
        <v>132.01</v>
      </c>
      <c r="N104">
        <v>108.86</v>
      </c>
      <c r="O104">
        <v>49.902000000000001</v>
      </c>
      <c r="P104">
        <v>-0.39937</v>
      </c>
      <c r="Q104">
        <v>300240000</v>
      </c>
      <c r="R104">
        <v>444</v>
      </c>
      <c r="S104">
        <v>0.91405922600982303</v>
      </c>
      <c r="T104">
        <v>0.109039461020212</v>
      </c>
      <c r="U104">
        <v>23.783955574035598</v>
      </c>
      <c r="V104">
        <v>23.2067985534668</v>
      </c>
      <c r="W104">
        <v>22.0519104003906</v>
      </c>
      <c r="X104" t="s">
        <v>654</v>
      </c>
      <c r="Y104" t="s">
        <v>661</v>
      </c>
      <c r="Z104" t="s">
        <v>656</v>
      </c>
      <c r="AA104" t="s">
        <v>656</v>
      </c>
      <c r="AB104" t="s">
        <v>662</v>
      </c>
      <c r="AC104" t="s">
        <v>658</v>
      </c>
      <c r="AD104">
        <v>2129</v>
      </c>
      <c r="AE104" t="s">
        <v>659</v>
      </c>
      <c r="AF104" t="s">
        <v>663</v>
      </c>
      <c r="AH104" t="s">
        <v>69</v>
      </c>
    </row>
    <row r="105" spans="1:34" x14ac:dyDescent="0.2">
      <c r="A105">
        <v>1.7784671783447299</v>
      </c>
      <c r="B105">
        <v>0</v>
      </c>
      <c r="C105">
        <v>-1.7784671783447299</v>
      </c>
      <c r="D105" t="s">
        <v>30</v>
      </c>
      <c r="E105">
        <v>2</v>
      </c>
      <c r="H105">
        <v>1179</v>
      </c>
      <c r="I105" t="s">
        <v>32</v>
      </c>
      <c r="J105" t="s">
        <v>46</v>
      </c>
      <c r="K105">
        <v>1</v>
      </c>
      <c r="L105" s="2">
        <v>9.6249399999999994E-5</v>
      </c>
      <c r="M105">
        <v>100.4</v>
      </c>
      <c r="N105">
        <v>84.02</v>
      </c>
      <c r="O105">
        <v>80.441000000000003</v>
      </c>
      <c r="P105">
        <v>-1.3902000000000001</v>
      </c>
      <c r="Q105">
        <v>168600000</v>
      </c>
      <c r="R105">
        <v>131</v>
      </c>
      <c r="S105">
        <v>1.7343841680746299</v>
      </c>
      <c r="T105">
        <v>2.3830508474576299E-2</v>
      </c>
      <c r="U105">
        <v>24.2522840499878</v>
      </c>
      <c r="V105">
        <v>23.977186203002901</v>
      </c>
      <c r="W105">
        <v>22.161385536193801</v>
      </c>
      <c r="X105" t="s">
        <v>664</v>
      </c>
      <c r="Y105">
        <v>131</v>
      </c>
      <c r="Z105" t="s">
        <v>664</v>
      </c>
      <c r="AA105" t="s">
        <v>664</v>
      </c>
      <c r="AB105" t="s">
        <v>665</v>
      </c>
      <c r="AC105" t="s">
        <v>666</v>
      </c>
      <c r="AD105">
        <v>2148</v>
      </c>
      <c r="AE105" t="s">
        <v>667</v>
      </c>
      <c r="AF105" t="s">
        <v>668</v>
      </c>
      <c r="AG105" t="s">
        <v>63</v>
      </c>
      <c r="AH105">
        <v>1</v>
      </c>
    </row>
    <row r="106" spans="1:34" x14ac:dyDescent="0.2">
      <c r="A106">
        <v>0</v>
      </c>
      <c r="B106">
        <v>0</v>
      </c>
      <c r="C106">
        <v>0</v>
      </c>
      <c r="D106" t="s">
        <v>30</v>
      </c>
      <c r="E106">
        <v>2</v>
      </c>
      <c r="H106">
        <v>1202</v>
      </c>
      <c r="I106" t="s">
        <v>32</v>
      </c>
      <c r="K106">
        <v>0.98831100000000005</v>
      </c>
      <c r="L106" s="2">
        <v>1.83072E-4</v>
      </c>
      <c r="M106">
        <v>122.34</v>
      </c>
      <c r="N106">
        <v>89.820999999999998</v>
      </c>
      <c r="O106">
        <v>102.03</v>
      </c>
      <c r="P106">
        <v>0.24598999999999999</v>
      </c>
      <c r="Q106">
        <v>566250000</v>
      </c>
      <c r="R106">
        <v>1274</v>
      </c>
      <c r="S106">
        <v>2.38793555420709E-2</v>
      </c>
      <c r="T106">
        <v>0.93862218009478704</v>
      </c>
      <c r="U106">
        <v>22.831727981567401</v>
      </c>
      <c r="V106">
        <v>23.563022613525401</v>
      </c>
      <c r="W106">
        <v>22.883913040161101</v>
      </c>
      <c r="X106" t="s">
        <v>669</v>
      </c>
      <c r="Y106">
        <v>1274</v>
      </c>
      <c r="Z106" t="s">
        <v>669</v>
      </c>
      <c r="AA106" t="s">
        <v>669</v>
      </c>
      <c r="AB106" t="s">
        <v>670</v>
      </c>
      <c r="AC106" t="s">
        <v>671</v>
      </c>
      <c r="AD106">
        <v>2158</v>
      </c>
      <c r="AE106" t="s">
        <v>672</v>
      </c>
      <c r="AF106" t="s">
        <v>673</v>
      </c>
      <c r="AH106" t="s">
        <v>55</v>
      </c>
    </row>
    <row r="107" spans="1:34" x14ac:dyDescent="0.2">
      <c r="A107">
        <v>0</v>
      </c>
      <c r="B107">
        <v>0</v>
      </c>
      <c r="C107">
        <v>0</v>
      </c>
      <c r="D107" t="s">
        <v>30</v>
      </c>
      <c r="E107">
        <v>2</v>
      </c>
      <c r="H107">
        <v>1219</v>
      </c>
      <c r="I107" t="s">
        <v>32</v>
      </c>
      <c r="K107">
        <v>0.961507</v>
      </c>
      <c r="L107" s="2">
        <v>1.74329E-5</v>
      </c>
      <c r="M107">
        <v>101.53</v>
      </c>
      <c r="N107">
        <v>69.197999999999993</v>
      </c>
      <c r="O107">
        <v>101.53</v>
      </c>
      <c r="P107">
        <v>0.82484999999999997</v>
      </c>
      <c r="Q107">
        <v>101770000</v>
      </c>
      <c r="R107">
        <v>314</v>
      </c>
      <c r="S107">
        <v>0.20556258807538</v>
      </c>
      <c r="T107">
        <v>0.58770567151591802</v>
      </c>
      <c r="U107">
        <v>21.9659328460693</v>
      </c>
      <c r="V107">
        <v>21.134017944335898</v>
      </c>
      <c r="W107">
        <v>21.4588460922241</v>
      </c>
      <c r="X107" t="s">
        <v>674</v>
      </c>
      <c r="Y107" t="s">
        <v>675</v>
      </c>
      <c r="Z107" t="s">
        <v>676</v>
      </c>
      <c r="AA107" t="s">
        <v>676</v>
      </c>
      <c r="AB107" t="s">
        <v>677</v>
      </c>
      <c r="AC107" t="s">
        <v>678</v>
      </c>
      <c r="AD107">
        <v>2181</v>
      </c>
      <c r="AE107" t="s">
        <v>679</v>
      </c>
      <c r="AF107" t="s">
        <v>680</v>
      </c>
      <c r="AH107" t="s">
        <v>55</v>
      </c>
    </row>
    <row r="108" spans="1:34" x14ac:dyDescent="0.2">
      <c r="A108">
        <v>0</v>
      </c>
      <c r="B108">
        <v>0</v>
      </c>
      <c r="C108">
        <v>0</v>
      </c>
      <c r="D108" t="s">
        <v>30</v>
      </c>
      <c r="E108">
        <v>2</v>
      </c>
      <c r="H108">
        <v>1264</v>
      </c>
      <c r="I108" t="s">
        <v>32</v>
      </c>
      <c r="K108">
        <v>0.97752899999999998</v>
      </c>
      <c r="L108" s="2">
        <v>7.3509699999999999E-5</v>
      </c>
      <c r="M108">
        <v>104.9</v>
      </c>
      <c r="N108">
        <v>89.149000000000001</v>
      </c>
      <c r="O108">
        <v>101.88</v>
      </c>
      <c r="P108">
        <v>0.65281999999999996</v>
      </c>
      <c r="Q108">
        <v>112420000</v>
      </c>
      <c r="R108">
        <v>28</v>
      </c>
      <c r="S108">
        <v>0.65747731996817005</v>
      </c>
      <c r="T108">
        <v>0.192421857923497</v>
      </c>
      <c r="U108">
        <v>20.934036254882798</v>
      </c>
      <c r="V108">
        <v>20.537727355956999</v>
      </c>
      <c r="W108">
        <v>22.519365310668899</v>
      </c>
      <c r="X108" t="s">
        <v>681</v>
      </c>
      <c r="Y108" t="s">
        <v>682</v>
      </c>
      <c r="Z108" t="s">
        <v>683</v>
      </c>
      <c r="AA108" t="s">
        <v>683</v>
      </c>
      <c r="AB108" t="s">
        <v>684</v>
      </c>
      <c r="AC108" t="s">
        <v>685</v>
      </c>
      <c r="AD108">
        <v>2263</v>
      </c>
      <c r="AE108" t="s">
        <v>686</v>
      </c>
      <c r="AF108" t="s">
        <v>687</v>
      </c>
      <c r="AH108" t="s">
        <v>55</v>
      </c>
    </row>
    <row r="109" spans="1:34" x14ac:dyDescent="0.2">
      <c r="A109">
        <v>0</v>
      </c>
      <c r="B109">
        <v>0</v>
      </c>
      <c r="C109">
        <v>0</v>
      </c>
      <c r="D109" t="s">
        <v>30</v>
      </c>
      <c r="E109">
        <v>2</v>
      </c>
      <c r="H109">
        <v>1299</v>
      </c>
      <c r="I109" t="s">
        <v>32</v>
      </c>
      <c r="K109">
        <v>0.99448499999999995</v>
      </c>
      <c r="L109" s="2">
        <v>1.2694400000000001E-4</v>
      </c>
      <c r="M109">
        <v>123.8</v>
      </c>
      <c r="N109">
        <v>73.447000000000003</v>
      </c>
      <c r="O109">
        <v>123.8</v>
      </c>
      <c r="P109">
        <v>-0.24399000000000001</v>
      </c>
      <c r="Q109">
        <v>47108000</v>
      </c>
      <c r="R109">
        <v>596</v>
      </c>
      <c r="S109">
        <v>1.1471631577949299</v>
      </c>
      <c r="T109">
        <v>6.8209816410640695E-2</v>
      </c>
      <c r="U109">
        <v>20.502708435058601</v>
      </c>
      <c r="V109">
        <v>22.241880416870099</v>
      </c>
      <c r="W109">
        <v>22.717963218689</v>
      </c>
      <c r="X109" t="s">
        <v>688</v>
      </c>
      <c r="Y109">
        <v>596</v>
      </c>
      <c r="Z109" t="s">
        <v>688</v>
      </c>
      <c r="AA109" t="s">
        <v>688</v>
      </c>
      <c r="AB109" t="s">
        <v>689</v>
      </c>
      <c r="AC109" t="s">
        <v>690</v>
      </c>
      <c r="AD109">
        <v>2347</v>
      </c>
      <c r="AE109" t="s">
        <v>691</v>
      </c>
      <c r="AF109" t="s">
        <v>692</v>
      </c>
      <c r="AH109">
        <v>1</v>
      </c>
    </row>
    <row r="110" spans="1:34" x14ac:dyDescent="0.2">
      <c r="A110">
        <v>1.9156340360641499</v>
      </c>
      <c r="B110">
        <v>1.6785186529159499</v>
      </c>
      <c r="C110">
        <v>-1.9156340360641499</v>
      </c>
      <c r="D110" t="s">
        <v>30</v>
      </c>
      <c r="E110">
        <v>2</v>
      </c>
      <c r="H110">
        <v>1314</v>
      </c>
      <c r="I110" t="s">
        <v>32</v>
      </c>
      <c r="J110" t="s">
        <v>46</v>
      </c>
      <c r="K110">
        <v>0.99999700000000002</v>
      </c>
      <c r="L110" s="2">
        <v>2.6979599999999999E-4</v>
      </c>
      <c r="M110">
        <v>84.558999999999997</v>
      </c>
      <c r="N110">
        <v>63.002000000000002</v>
      </c>
      <c r="O110">
        <v>84.558999999999997</v>
      </c>
      <c r="P110">
        <v>0.43868000000000001</v>
      </c>
      <c r="Q110">
        <v>105350000</v>
      </c>
      <c r="R110">
        <v>1477</v>
      </c>
      <c r="S110">
        <v>2.0708716401002798</v>
      </c>
      <c r="T110">
        <v>1.41866274797943E-2</v>
      </c>
      <c r="U110">
        <v>22.954846382141099</v>
      </c>
      <c r="V110">
        <v>22.9874057769775</v>
      </c>
      <c r="W110">
        <v>20.785531044006301</v>
      </c>
      <c r="X110" t="s">
        <v>693</v>
      </c>
      <c r="Y110">
        <v>1477</v>
      </c>
      <c r="Z110" t="s">
        <v>693</v>
      </c>
      <c r="AA110" t="s">
        <v>693</v>
      </c>
      <c r="AB110" t="s">
        <v>694</v>
      </c>
      <c r="AC110" t="s">
        <v>695</v>
      </c>
      <c r="AD110">
        <v>2380</v>
      </c>
      <c r="AE110" t="s">
        <v>696</v>
      </c>
      <c r="AF110" t="s">
        <v>697</v>
      </c>
      <c r="AG110" t="s">
        <v>598</v>
      </c>
      <c r="AH110">
        <v>1</v>
      </c>
    </row>
    <row r="111" spans="1:34" x14ac:dyDescent="0.2">
      <c r="A111">
        <v>0</v>
      </c>
      <c r="B111">
        <v>0</v>
      </c>
      <c r="C111">
        <v>0</v>
      </c>
      <c r="D111" t="s">
        <v>30</v>
      </c>
      <c r="E111">
        <v>2</v>
      </c>
      <c r="H111">
        <v>1317</v>
      </c>
      <c r="I111" t="s">
        <v>32</v>
      </c>
      <c r="K111">
        <v>0.99999700000000002</v>
      </c>
      <c r="L111" s="2">
        <v>1.06637E-2</v>
      </c>
      <c r="M111">
        <v>61.194000000000003</v>
      </c>
      <c r="N111">
        <v>45.78</v>
      </c>
      <c r="O111">
        <v>61.194000000000003</v>
      </c>
      <c r="P111">
        <v>-0.67208999999999997</v>
      </c>
      <c r="Q111">
        <v>21569000</v>
      </c>
      <c r="R111">
        <v>132</v>
      </c>
      <c r="S111">
        <v>0.47923425218701099</v>
      </c>
      <c r="T111">
        <v>0.29624119106699798</v>
      </c>
      <c r="U111">
        <v>21.387351989746101</v>
      </c>
      <c r="V111">
        <v>20.254684448242202</v>
      </c>
      <c r="W111">
        <v>20.6924600601196</v>
      </c>
      <c r="X111" t="s">
        <v>698</v>
      </c>
      <c r="Y111" t="s">
        <v>699</v>
      </c>
      <c r="Z111" t="s">
        <v>700</v>
      </c>
      <c r="AA111" t="s">
        <v>700</v>
      </c>
      <c r="AB111" t="s">
        <v>701</v>
      </c>
      <c r="AC111" t="s">
        <v>702</v>
      </c>
      <c r="AD111">
        <v>2381</v>
      </c>
      <c r="AE111" t="s">
        <v>703</v>
      </c>
      <c r="AF111" t="s">
        <v>704</v>
      </c>
      <c r="AH111">
        <v>1</v>
      </c>
    </row>
    <row r="112" spans="1:34" x14ac:dyDescent="0.2">
      <c r="A112">
        <v>6.3566212654113796</v>
      </c>
      <c r="B112">
        <v>5.2629475593566903</v>
      </c>
      <c r="C112">
        <v>-6.3566212654113796</v>
      </c>
      <c r="D112" t="s">
        <v>30</v>
      </c>
      <c r="E112">
        <v>2</v>
      </c>
      <c r="H112">
        <v>1318</v>
      </c>
      <c r="I112" t="s">
        <v>32</v>
      </c>
      <c r="J112" t="s">
        <v>46</v>
      </c>
      <c r="K112">
        <v>1</v>
      </c>
      <c r="L112" s="2">
        <v>4.18879E-130</v>
      </c>
      <c r="M112">
        <v>311.93</v>
      </c>
      <c r="N112">
        <v>276.72000000000003</v>
      </c>
      <c r="O112">
        <v>311.93</v>
      </c>
      <c r="P112">
        <v>-1.2387999999999999</v>
      </c>
      <c r="Q112">
        <v>44690000000</v>
      </c>
      <c r="R112">
        <v>524</v>
      </c>
      <c r="S112">
        <v>6.3559003497446502</v>
      </c>
      <c r="T112">
        <v>2.66666666666667E-3</v>
      </c>
      <c r="U112">
        <v>29.177638053894</v>
      </c>
      <c r="V112">
        <v>27.612384796142599</v>
      </c>
      <c r="W112">
        <v>24.071663856506301</v>
      </c>
      <c r="X112" t="s">
        <v>705</v>
      </c>
      <c r="Y112">
        <v>524</v>
      </c>
      <c r="Z112" t="s">
        <v>705</v>
      </c>
      <c r="AA112" t="s">
        <v>705</v>
      </c>
      <c r="AB112" t="s">
        <v>706</v>
      </c>
      <c r="AC112" t="s">
        <v>707</v>
      </c>
      <c r="AD112">
        <v>2384</v>
      </c>
      <c r="AE112" t="s">
        <v>708</v>
      </c>
      <c r="AF112" t="s">
        <v>709</v>
      </c>
      <c r="AG112" t="s">
        <v>710</v>
      </c>
      <c r="AH112">
        <v>1</v>
      </c>
    </row>
    <row r="113" spans="1:34" x14ac:dyDescent="0.2">
      <c r="A113">
        <v>0</v>
      </c>
      <c r="B113">
        <v>0</v>
      </c>
      <c r="C113">
        <v>0</v>
      </c>
      <c r="D113" t="s">
        <v>30</v>
      </c>
      <c r="E113">
        <v>2</v>
      </c>
      <c r="H113">
        <v>1318</v>
      </c>
      <c r="I113" t="s">
        <v>32</v>
      </c>
      <c r="K113">
        <v>0.999973</v>
      </c>
      <c r="L113" s="2">
        <v>6.6304300000000004E-38</v>
      </c>
      <c r="M113">
        <v>166.6</v>
      </c>
      <c r="N113">
        <v>146.5</v>
      </c>
      <c r="O113">
        <v>166.6</v>
      </c>
      <c r="P113">
        <v>-1.5858000000000001</v>
      </c>
      <c r="Q113">
        <v>4049700000</v>
      </c>
      <c r="R113">
        <v>528</v>
      </c>
      <c r="S113">
        <v>1.09596159121725</v>
      </c>
      <c r="T113">
        <v>7.5864579541317798E-2</v>
      </c>
      <c r="U113">
        <v>22.913501739501999</v>
      </c>
      <c r="V113">
        <v>20.477371215820298</v>
      </c>
      <c r="W113">
        <v>20.976941108703599</v>
      </c>
      <c r="X113" t="s">
        <v>705</v>
      </c>
      <c r="Y113">
        <v>528</v>
      </c>
      <c r="Z113" t="s">
        <v>705</v>
      </c>
      <c r="AA113" t="s">
        <v>705</v>
      </c>
      <c r="AB113" t="s">
        <v>711</v>
      </c>
      <c r="AC113" t="s">
        <v>712</v>
      </c>
      <c r="AD113">
        <v>2385</v>
      </c>
      <c r="AE113" t="s">
        <v>708</v>
      </c>
      <c r="AF113" t="s">
        <v>713</v>
      </c>
      <c r="AH113" t="s">
        <v>55</v>
      </c>
    </row>
    <row r="114" spans="1:34" x14ac:dyDescent="0.2">
      <c r="A114">
        <v>0</v>
      </c>
      <c r="B114">
        <v>0</v>
      </c>
      <c r="C114">
        <v>0</v>
      </c>
      <c r="D114" t="s">
        <v>30</v>
      </c>
      <c r="E114">
        <v>3</v>
      </c>
      <c r="H114">
        <v>1336</v>
      </c>
      <c r="I114" t="s">
        <v>32</v>
      </c>
      <c r="K114">
        <v>0.99112500000000003</v>
      </c>
      <c r="L114" s="2">
        <v>2.81312E-22</v>
      </c>
      <c r="M114">
        <v>113.37</v>
      </c>
      <c r="N114">
        <v>104.87</v>
      </c>
      <c r="O114">
        <v>113.37</v>
      </c>
      <c r="P114">
        <v>5.9069000000000003E-2</v>
      </c>
      <c r="Q114">
        <v>154750000</v>
      </c>
      <c r="R114">
        <v>84</v>
      </c>
      <c r="S114">
        <v>0.21516024275638199</v>
      </c>
      <c r="T114">
        <v>0.573997029492892</v>
      </c>
      <c r="U114">
        <v>21.7094068527222</v>
      </c>
      <c r="V114">
        <v>21.212049484252901</v>
      </c>
      <c r="W114">
        <v>23.782786369323698</v>
      </c>
      <c r="X114" t="s">
        <v>714</v>
      </c>
      <c r="Y114">
        <v>84</v>
      </c>
      <c r="Z114" t="s">
        <v>714</v>
      </c>
      <c r="AA114" t="s">
        <v>714</v>
      </c>
      <c r="AB114" t="s">
        <v>715</v>
      </c>
      <c r="AC114" t="s">
        <v>716</v>
      </c>
      <c r="AD114">
        <v>2426</v>
      </c>
      <c r="AE114" t="s">
        <v>717</v>
      </c>
      <c r="AF114" t="s">
        <v>718</v>
      </c>
      <c r="AH114" t="s">
        <v>55</v>
      </c>
    </row>
    <row r="115" spans="1:34" x14ac:dyDescent="0.2">
      <c r="A115">
        <v>0</v>
      </c>
      <c r="B115">
        <v>0</v>
      </c>
      <c r="C115">
        <v>0</v>
      </c>
      <c r="D115" t="s">
        <v>30</v>
      </c>
      <c r="E115">
        <v>3</v>
      </c>
      <c r="H115">
        <v>1338</v>
      </c>
      <c r="I115" t="s">
        <v>32</v>
      </c>
      <c r="K115">
        <v>0.81251899999999999</v>
      </c>
      <c r="L115" s="2">
        <v>5.9394700000000004E-9</v>
      </c>
      <c r="M115">
        <v>102.48</v>
      </c>
      <c r="N115">
        <v>88.319000000000003</v>
      </c>
      <c r="O115">
        <v>81.12</v>
      </c>
      <c r="P115">
        <v>0.58520000000000005</v>
      </c>
      <c r="Q115">
        <v>81285000</v>
      </c>
      <c r="R115">
        <v>155</v>
      </c>
      <c r="S115">
        <v>6.18260144093421E-2</v>
      </c>
      <c r="T115">
        <v>0.852220625364148</v>
      </c>
      <c r="U115">
        <v>22.440526962280298</v>
      </c>
      <c r="V115">
        <v>23.377956390380898</v>
      </c>
      <c r="W115">
        <v>22.286099433898901</v>
      </c>
      <c r="X115" t="s">
        <v>719</v>
      </c>
      <c r="Y115">
        <v>155</v>
      </c>
      <c r="Z115" t="s">
        <v>719</v>
      </c>
      <c r="AA115" t="s">
        <v>719</v>
      </c>
      <c r="AB115" t="s">
        <v>720</v>
      </c>
      <c r="AC115" t="s">
        <v>721</v>
      </c>
      <c r="AD115">
        <v>2428</v>
      </c>
      <c r="AE115" t="s">
        <v>722</v>
      </c>
      <c r="AF115" t="s">
        <v>723</v>
      </c>
      <c r="AH115">
        <v>1</v>
      </c>
    </row>
    <row r="116" spans="1:34" x14ac:dyDescent="0.2">
      <c r="A116">
        <v>-2.4815659523010298</v>
      </c>
      <c r="B116">
        <v>2.4815659523010298</v>
      </c>
      <c r="C116">
        <v>0</v>
      </c>
      <c r="D116" t="s">
        <v>30</v>
      </c>
      <c r="E116">
        <v>3</v>
      </c>
      <c r="H116">
        <v>1343</v>
      </c>
      <c r="I116" t="s">
        <v>32</v>
      </c>
      <c r="J116" t="s">
        <v>46</v>
      </c>
      <c r="K116">
        <v>0.97149600000000003</v>
      </c>
      <c r="L116" s="2">
        <v>1.8332700000000002E-5</v>
      </c>
      <c r="M116">
        <v>67.778000000000006</v>
      </c>
      <c r="N116">
        <v>58.192</v>
      </c>
      <c r="O116">
        <v>46.295999999999999</v>
      </c>
      <c r="P116">
        <v>-0.12798000000000001</v>
      </c>
      <c r="Q116">
        <v>34861000</v>
      </c>
      <c r="R116">
        <v>201</v>
      </c>
      <c r="S116">
        <v>2.37763638312614</v>
      </c>
      <c r="T116">
        <v>9.6622390891840607E-3</v>
      </c>
      <c r="U116">
        <v>20.231349945068398</v>
      </c>
      <c r="V116">
        <v>22.648603439331101</v>
      </c>
      <c r="W116">
        <v>21.139279365539601</v>
      </c>
      <c r="X116" t="s">
        <v>724</v>
      </c>
      <c r="Y116" t="s">
        <v>725</v>
      </c>
      <c r="Z116" t="s">
        <v>726</v>
      </c>
      <c r="AA116" t="s">
        <v>726</v>
      </c>
      <c r="AB116" t="s">
        <v>727</v>
      </c>
      <c r="AC116" t="s">
        <v>728</v>
      </c>
      <c r="AD116">
        <v>2437</v>
      </c>
      <c r="AE116" t="s">
        <v>729</v>
      </c>
      <c r="AF116" t="s">
        <v>730</v>
      </c>
      <c r="AG116" t="s">
        <v>372</v>
      </c>
      <c r="AH116" t="s">
        <v>55</v>
      </c>
    </row>
    <row r="117" spans="1:34" x14ac:dyDescent="0.2">
      <c r="A117">
        <v>-4.02472019195557</v>
      </c>
      <c r="B117">
        <v>4.02472019195557</v>
      </c>
      <c r="C117">
        <v>2.5961573123931898</v>
      </c>
      <c r="D117" t="s">
        <v>30</v>
      </c>
      <c r="E117">
        <v>2</v>
      </c>
      <c r="H117">
        <v>1343</v>
      </c>
      <c r="I117" t="s">
        <v>32</v>
      </c>
      <c r="J117" t="s">
        <v>46</v>
      </c>
      <c r="K117">
        <v>0.99922900000000003</v>
      </c>
      <c r="L117" s="2">
        <v>1.42335E-34</v>
      </c>
      <c r="M117">
        <v>148.33000000000001</v>
      </c>
      <c r="N117">
        <v>135.53</v>
      </c>
      <c r="O117">
        <v>107.98</v>
      </c>
      <c r="P117">
        <v>-0.71272000000000002</v>
      </c>
      <c r="Q117">
        <v>962370000</v>
      </c>
      <c r="R117">
        <v>214</v>
      </c>
      <c r="S117">
        <v>3.9412508322586501</v>
      </c>
      <c r="T117">
        <v>3.0370370370370399E-3</v>
      </c>
      <c r="U117">
        <v>23.380286216735801</v>
      </c>
      <c r="V117">
        <v>27.460453033447301</v>
      </c>
      <c r="W117">
        <v>25.7539978027344</v>
      </c>
      <c r="X117" t="s">
        <v>724</v>
      </c>
      <c r="Y117" t="s">
        <v>731</v>
      </c>
      <c r="Z117" t="s">
        <v>726</v>
      </c>
      <c r="AA117" t="s">
        <v>726</v>
      </c>
      <c r="AB117" t="s">
        <v>732</v>
      </c>
      <c r="AC117" t="s">
        <v>733</v>
      </c>
      <c r="AD117">
        <v>2438</v>
      </c>
      <c r="AE117" t="s">
        <v>729</v>
      </c>
      <c r="AF117" t="s">
        <v>734</v>
      </c>
      <c r="AG117" t="s">
        <v>735</v>
      </c>
      <c r="AH117">
        <v>1</v>
      </c>
    </row>
    <row r="118" spans="1:34" x14ac:dyDescent="0.2">
      <c r="A118">
        <v>2.4779114723205602</v>
      </c>
      <c r="B118">
        <v>-2.2735221385955802</v>
      </c>
      <c r="C118">
        <v>-2.4779114723205602</v>
      </c>
      <c r="D118" t="s">
        <v>30</v>
      </c>
      <c r="E118">
        <v>2</v>
      </c>
      <c r="H118" t="s">
        <v>736</v>
      </c>
      <c r="I118" t="s">
        <v>32</v>
      </c>
      <c r="J118" t="s">
        <v>46</v>
      </c>
      <c r="K118">
        <v>1</v>
      </c>
      <c r="L118" s="2">
        <v>3.4128099999999997E-4</v>
      </c>
      <c r="M118">
        <v>146.69</v>
      </c>
      <c r="N118">
        <v>106.63</v>
      </c>
      <c r="O118">
        <v>131.5</v>
      </c>
      <c r="P118">
        <v>0.38135999999999998</v>
      </c>
      <c r="Q118">
        <v>181940000</v>
      </c>
      <c r="R118">
        <v>11</v>
      </c>
      <c r="S118">
        <v>2.6861387890901098</v>
      </c>
      <c r="T118">
        <v>6.6485819975339103E-3</v>
      </c>
      <c r="U118">
        <v>24.277279853820801</v>
      </c>
      <c r="V118">
        <v>21.854223251342798</v>
      </c>
      <c r="W118">
        <v>21.640565872192401</v>
      </c>
      <c r="X118" t="s">
        <v>737</v>
      </c>
      <c r="Y118" t="s">
        <v>738</v>
      </c>
      <c r="Z118" t="s">
        <v>739</v>
      </c>
      <c r="AA118" t="s">
        <v>740</v>
      </c>
      <c r="AB118" t="s">
        <v>741</v>
      </c>
      <c r="AC118" t="s">
        <v>742</v>
      </c>
      <c r="AD118">
        <v>2480</v>
      </c>
      <c r="AE118" t="s">
        <v>743</v>
      </c>
      <c r="AF118" t="s">
        <v>744</v>
      </c>
      <c r="AG118" t="s">
        <v>183</v>
      </c>
      <c r="AH118">
        <v>1</v>
      </c>
    </row>
    <row r="119" spans="1:34" x14ac:dyDescent="0.2">
      <c r="A119">
        <v>1.46107745170593</v>
      </c>
      <c r="B119">
        <v>1.40688347816467</v>
      </c>
      <c r="C119">
        <v>-1.46107745170593</v>
      </c>
      <c r="D119" t="s">
        <v>30</v>
      </c>
      <c r="E119">
        <v>2</v>
      </c>
      <c r="H119">
        <v>1401</v>
      </c>
      <c r="I119" t="s">
        <v>32</v>
      </c>
      <c r="J119" t="s">
        <v>46</v>
      </c>
      <c r="K119">
        <v>0.99992099999999995</v>
      </c>
      <c r="L119" s="2">
        <v>2.3384000000000001E-7</v>
      </c>
      <c r="M119">
        <v>91.588999999999999</v>
      </c>
      <c r="N119">
        <v>83.094999999999999</v>
      </c>
      <c r="O119">
        <v>91.588999999999999</v>
      </c>
      <c r="P119">
        <v>-1.3617999999999999</v>
      </c>
      <c r="Q119">
        <v>3762000000</v>
      </c>
      <c r="R119">
        <v>45</v>
      </c>
      <c r="S119">
        <v>1.6650319999068099</v>
      </c>
      <c r="T119">
        <v>2.681098546042E-2</v>
      </c>
      <c r="U119">
        <v>25.601031303405801</v>
      </c>
      <c r="V119">
        <v>25.399206161498999</v>
      </c>
      <c r="W119">
        <v>21.811839103698698</v>
      </c>
      <c r="X119" t="s">
        <v>745</v>
      </c>
      <c r="Y119">
        <v>45</v>
      </c>
      <c r="Z119" t="s">
        <v>745</v>
      </c>
      <c r="AA119" t="s">
        <v>745</v>
      </c>
      <c r="AB119" t="s">
        <v>746</v>
      </c>
      <c r="AC119" t="s">
        <v>747</v>
      </c>
      <c r="AD119">
        <v>2539</v>
      </c>
      <c r="AE119" t="s">
        <v>748</v>
      </c>
      <c r="AF119" t="s">
        <v>749</v>
      </c>
      <c r="AG119" t="s">
        <v>201</v>
      </c>
      <c r="AH119" t="s">
        <v>55</v>
      </c>
    </row>
    <row r="120" spans="1:34" x14ac:dyDescent="0.2">
      <c r="A120">
        <v>0</v>
      </c>
      <c r="B120">
        <v>0</v>
      </c>
      <c r="C120">
        <v>0</v>
      </c>
      <c r="D120" t="s">
        <v>30</v>
      </c>
      <c r="E120">
        <v>3</v>
      </c>
      <c r="H120">
        <v>1412</v>
      </c>
      <c r="I120" t="s">
        <v>32</v>
      </c>
      <c r="K120">
        <v>0.99683299999999997</v>
      </c>
      <c r="L120" s="2">
        <v>9.7990199999999998E-7</v>
      </c>
      <c r="M120">
        <v>76.027000000000001</v>
      </c>
      <c r="N120">
        <v>63.741</v>
      </c>
      <c r="O120">
        <v>40.837000000000003</v>
      </c>
      <c r="P120">
        <v>-0.58755999999999997</v>
      </c>
      <c r="Q120">
        <v>4431500000</v>
      </c>
      <c r="R120">
        <v>132</v>
      </c>
      <c r="S120">
        <v>1.0276574126159801</v>
      </c>
      <c r="T120">
        <v>8.6727841501564096E-2</v>
      </c>
      <c r="U120">
        <v>20.284941673278801</v>
      </c>
      <c r="V120">
        <v>20.829496383666999</v>
      </c>
      <c r="W120">
        <v>22.718265533447301</v>
      </c>
      <c r="X120" t="s">
        <v>750</v>
      </c>
      <c r="Y120" t="s">
        <v>751</v>
      </c>
      <c r="Z120" t="s">
        <v>752</v>
      </c>
      <c r="AA120" t="s">
        <v>752</v>
      </c>
      <c r="AB120" t="s">
        <v>753</v>
      </c>
      <c r="AC120" t="s">
        <v>754</v>
      </c>
      <c r="AD120">
        <v>2546</v>
      </c>
      <c r="AE120" t="s">
        <v>755</v>
      </c>
      <c r="AF120" t="s">
        <v>756</v>
      </c>
      <c r="AH120" t="s">
        <v>69</v>
      </c>
    </row>
    <row r="121" spans="1:34" x14ac:dyDescent="0.2">
      <c r="A121">
        <v>0</v>
      </c>
      <c r="B121">
        <v>0</v>
      </c>
      <c r="C121">
        <v>0</v>
      </c>
      <c r="D121" t="s">
        <v>30</v>
      </c>
      <c r="E121">
        <v>3</v>
      </c>
      <c r="H121">
        <v>1442</v>
      </c>
      <c r="I121" t="s">
        <v>32</v>
      </c>
      <c r="K121">
        <v>0.99999899999999997</v>
      </c>
      <c r="L121" s="2">
        <v>1.5723499999999999E-54</v>
      </c>
      <c r="M121">
        <v>197.72</v>
      </c>
      <c r="N121">
        <v>175.67</v>
      </c>
      <c r="O121">
        <v>197.72</v>
      </c>
      <c r="P121">
        <v>-1.3174999999999999E-2</v>
      </c>
      <c r="Q121">
        <v>2400500000</v>
      </c>
      <c r="R121">
        <v>160</v>
      </c>
      <c r="S121">
        <v>0.32003678009191799</v>
      </c>
      <c r="T121">
        <v>0.438997520847419</v>
      </c>
      <c r="U121">
        <v>26.548138618469199</v>
      </c>
      <c r="V121">
        <v>26.434360504150401</v>
      </c>
      <c r="W121">
        <v>26.086290359497099</v>
      </c>
      <c r="X121" t="s">
        <v>757</v>
      </c>
      <c r="Y121">
        <v>160</v>
      </c>
      <c r="Z121" t="s">
        <v>757</v>
      </c>
      <c r="AA121" t="s">
        <v>757</v>
      </c>
      <c r="AB121" t="s">
        <v>758</v>
      </c>
      <c r="AC121" t="s">
        <v>759</v>
      </c>
      <c r="AD121">
        <v>2608</v>
      </c>
      <c r="AE121" t="s">
        <v>760</v>
      </c>
      <c r="AF121" t="s">
        <v>761</v>
      </c>
      <c r="AH121">
        <v>1</v>
      </c>
    </row>
    <row r="122" spans="1:34" x14ac:dyDescent="0.2">
      <c r="A122">
        <v>0</v>
      </c>
      <c r="B122">
        <v>0</v>
      </c>
      <c r="C122">
        <v>0</v>
      </c>
      <c r="D122" t="s">
        <v>30</v>
      </c>
      <c r="E122">
        <v>3</v>
      </c>
      <c r="H122">
        <v>1442</v>
      </c>
      <c r="I122" t="s">
        <v>32</v>
      </c>
      <c r="K122">
        <v>0.99973100000000004</v>
      </c>
      <c r="L122" s="2">
        <v>1.10129E-11</v>
      </c>
      <c r="M122">
        <v>84.701999999999998</v>
      </c>
      <c r="N122">
        <v>77.426000000000002</v>
      </c>
      <c r="O122">
        <v>84.701999999999998</v>
      </c>
      <c r="P122">
        <v>0.59069000000000005</v>
      </c>
      <c r="Q122">
        <v>259640000</v>
      </c>
      <c r="R122">
        <v>140</v>
      </c>
      <c r="S122">
        <v>0.56997561854194501</v>
      </c>
      <c r="T122">
        <v>0.2363380865958</v>
      </c>
      <c r="U122">
        <v>24.5950765609741</v>
      </c>
      <c r="V122">
        <v>24.071447372436499</v>
      </c>
      <c r="W122">
        <v>23.923547744751001</v>
      </c>
      <c r="X122" t="s">
        <v>757</v>
      </c>
      <c r="Y122">
        <v>140</v>
      </c>
      <c r="Z122" t="s">
        <v>757</v>
      </c>
      <c r="AA122" t="s">
        <v>757</v>
      </c>
      <c r="AB122" t="s">
        <v>762</v>
      </c>
      <c r="AC122" t="s">
        <v>763</v>
      </c>
      <c r="AD122">
        <v>2609</v>
      </c>
      <c r="AE122" t="s">
        <v>760</v>
      </c>
      <c r="AF122" t="s">
        <v>764</v>
      </c>
      <c r="AH122">
        <v>1</v>
      </c>
    </row>
    <row r="123" spans="1:34" x14ac:dyDescent="0.2">
      <c r="A123">
        <v>0</v>
      </c>
      <c r="B123">
        <v>0</v>
      </c>
      <c r="C123">
        <v>0</v>
      </c>
      <c r="D123" t="s">
        <v>30</v>
      </c>
      <c r="E123">
        <v>2</v>
      </c>
      <c r="H123">
        <v>1458</v>
      </c>
      <c r="I123" t="s">
        <v>32</v>
      </c>
      <c r="K123">
        <v>0.999614</v>
      </c>
      <c r="L123" s="2">
        <v>1.8748200000000001E-24</v>
      </c>
      <c r="M123">
        <v>163.18</v>
      </c>
      <c r="N123">
        <v>142.6</v>
      </c>
      <c r="O123">
        <v>163.18</v>
      </c>
      <c r="P123">
        <v>-0.45689999999999997</v>
      </c>
      <c r="Q123">
        <v>1672100000</v>
      </c>
      <c r="R123">
        <v>104</v>
      </c>
      <c r="S123">
        <v>0.29615421931006702</v>
      </c>
      <c r="T123">
        <v>0.46599244612308399</v>
      </c>
      <c r="U123">
        <v>22.963319778442401</v>
      </c>
      <c r="V123">
        <v>23.280084609985401</v>
      </c>
      <c r="W123">
        <v>24.523618698120099</v>
      </c>
      <c r="X123" t="s">
        <v>765</v>
      </c>
      <c r="Y123" t="s">
        <v>766</v>
      </c>
      <c r="Z123" t="s">
        <v>767</v>
      </c>
      <c r="AA123" t="s">
        <v>767</v>
      </c>
      <c r="AB123" t="s">
        <v>768</v>
      </c>
      <c r="AC123" t="s">
        <v>769</v>
      </c>
      <c r="AD123">
        <v>2619</v>
      </c>
      <c r="AE123" t="s">
        <v>770</v>
      </c>
      <c r="AF123" t="s">
        <v>771</v>
      </c>
      <c r="AH123" t="s">
        <v>55</v>
      </c>
    </row>
    <row r="124" spans="1:34" x14ac:dyDescent="0.2">
      <c r="A124">
        <v>1.36700487136841</v>
      </c>
      <c r="B124">
        <v>0</v>
      </c>
      <c r="C124">
        <v>-1.36700487136841</v>
      </c>
      <c r="D124" t="s">
        <v>30</v>
      </c>
      <c r="E124">
        <v>2</v>
      </c>
      <c r="H124">
        <v>1464</v>
      </c>
      <c r="I124" t="s">
        <v>32</v>
      </c>
      <c r="J124" t="s">
        <v>46</v>
      </c>
      <c r="K124">
        <v>1</v>
      </c>
      <c r="L124" s="2">
        <v>6.5951899999999999E-12</v>
      </c>
      <c r="M124">
        <v>113.35</v>
      </c>
      <c r="N124">
        <v>101.04</v>
      </c>
      <c r="O124">
        <v>113.35</v>
      </c>
      <c r="P124">
        <v>0.65015999999999996</v>
      </c>
      <c r="Q124">
        <v>229580000</v>
      </c>
      <c r="R124">
        <v>63</v>
      </c>
      <c r="S124">
        <v>1.50828138637886</v>
      </c>
      <c r="T124">
        <v>3.4859894077997097E-2</v>
      </c>
      <c r="U124">
        <v>23.131727218627901</v>
      </c>
      <c r="V124">
        <v>20.7049751281738</v>
      </c>
      <c r="W124">
        <v>20.933186531066902</v>
      </c>
      <c r="X124" t="s">
        <v>772</v>
      </c>
      <c r="Y124">
        <v>63</v>
      </c>
      <c r="Z124" t="s">
        <v>772</v>
      </c>
      <c r="AA124" t="s">
        <v>772</v>
      </c>
      <c r="AB124" t="s">
        <v>773</v>
      </c>
      <c r="AC124" t="s">
        <v>774</v>
      </c>
      <c r="AD124">
        <v>2639</v>
      </c>
      <c r="AE124" t="s">
        <v>775</v>
      </c>
      <c r="AF124" t="s">
        <v>776</v>
      </c>
      <c r="AG124" t="s">
        <v>63</v>
      </c>
      <c r="AH124" t="s">
        <v>55</v>
      </c>
    </row>
    <row r="125" spans="1:34" x14ac:dyDescent="0.2">
      <c r="A125">
        <v>0</v>
      </c>
      <c r="B125">
        <v>0</v>
      </c>
      <c r="C125">
        <v>0</v>
      </c>
      <c r="D125" t="s">
        <v>30</v>
      </c>
      <c r="E125">
        <v>2</v>
      </c>
      <c r="H125">
        <v>1464</v>
      </c>
      <c r="I125" t="s">
        <v>32</v>
      </c>
      <c r="J125" t="s">
        <v>46</v>
      </c>
      <c r="K125">
        <v>1</v>
      </c>
      <c r="L125" s="2">
        <v>6.5951899999999999E-12</v>
      </c>
      <c r="M125">
        <v>113.35</v>
      </c>
      <c r="N125">
        <v>101.04</v>
      </c>
      <c r="O125">
        <v>113.35</v>
      </c>
      <c r="P125">
        <v>0.65015999999999996</v>
      </c>
      <c r="Q125">
        <v>229580000</v>
      </c>
      <c r="R125">
        <v>65</v>
      </c>
      <c r="S125">
        <v>1.3375633389386801</v>
      </c>
      <c r="T125">
        <v>4.7368061485909503E-2</v>
      </c>
      <c r="U125">
        <v>23.131727218627901</v>
      </c>
      <c r="V125">
        <v>20.934127807617202</v>
      </c>
      <c r="W125">
        <v>21.0797004699707</v>
      </c>
      <c r="X125" t="s">
        <v>772</v>
      </c>
      <c r="Y125">
        <v>65</v>
      </c>
      <c r="Z125" t="s">
        <v>772</v>
      </c>
      <c r="AA125" t="s">
        <v>772</v>
      </c>
      <c r="AB125" t="s">
        <v>777</v>
      </c>
      <c r="AC125" t="s">
        <v>774</v>
      </c>
      <c r="AD125">
        <v>2640</v>
      </c>
      <c r="AE125" t="s">
        <v>775</v>
      </c>
      <c r="AF125" t="s">
        <v>778</v>
      </c>
      <c r="AH125" t="s">
        <v>55</v>
      </c>
    </row>
    <row r="126" spans="1:34" x14ac:dyDescent="0.2">
      <c r="A126">
        <v>1.3336485624313399</v>
      </c>
      <c r="B126">
        <v>0</v>
      </c>
      <c r="C126">
        <v>-1.3336485624313399</v>
      </c>
      <c r="D126" t="s">
        <v>30</v>
      </c>
      <c r="E126">
        <v>2</v>
      </c>
      <c r="H126">
        <v>1503</v>
      </c>
      <c r="I126" t="s">
        <v>32</v>
      </c>
      <c r="K126">
        <v>0.99642500000000001</v>
      </c>
      <c r="L126" s="2">
        <v>9.9510199999999994E-25</v>
      </c>
      <c r="M126">
        <v>161.04</v>
      </c>
      <c r="N126">
        <v>142.30000000000001</v>
      </c>
      <c r="O126">
        <v>92.38</v>
      </c>
      <c r="P126">
        <v>0.51890000000000003</v>
      </c>
      <c r="Q126">
        <v>132610000000</v>
      </c>
      <c r="R126">
        <v>621</v>
      </c>
      <c r="S126">
        <v>1.27922129256632</v>
      </c>
      <c r="T126">
        <v>5.3001644736842102E-2</v>
      </c>
      <c r="U126">
        <v>27.245103836059599</v>
      </c>
      <c r="V126">
        <v>26.1613864898682</v>
      </c>
      <c r="W126">
        <v>23.179741859436</v>
      </c>
      <c r="X126" t="s">
        <v>779</v>
      </c>
      <c r="Y126">
        <v>621</v>
      </c>
      <c r="Z126" t="s">
        <v>779</v>
      </c>
      <c r="AA126" t="s">
        <v>779</v>
      </c>
      <c r="AB126" t="s">
        <v>780</v>
      </c>
      <c r="AC126" t="s">
        <v>781</v>
      </c>
      <c r="AD126">
        <v>2690</v>
      </c>
      <c r="AE126" t="s">
        <v>782</v>
      </c>
      <c r="AF126" t="s">
        <v>783</v>
      </c>
      <c r="AG126" t="s">
        <v>63</v>
      </c>
      <c r="AH126" t="s">
        <v>69</v>
      </c>
    </row>
    <row r="127" spans="1:34" x14ac:dyDescent="0.2">
      <c r="A127">
        <v>0</v>
      </c>
      <c r="B127">
        <v>0</v>
      </c>
      <c r="C127">
        <v>0</v>
      </c>
      <c r="D127" t="s">
        <v>30</v>
      </c>
      <c r="E127">
        <v>2</v>
      </c>
      <c r="H127">
        <v>1503</v>
      </c>
      <c r="I127" t="s">
        <v>32</v>
      </c>
      <c r="K127">
        <v>1</v>
      </c>
      <c r="L127" s="2">
        <v>9.9510199999999994E-25</v>
      </c>
      <c r="M127">
        <v>163.99</v>
      </c>
      <c r="N127">
        <v>147.05000000000001</v>
      </c>
      <c r="O127">
        <v>161.04</v>
      </c>
      <c r="P127">
        <v>-0.47461999999999999</v>
      </c>
      <c r="Q127">
        <v>134870000000</v>
      </c>
      <c r="R127">
        <v>626</v>
      </c>
      <c r="S127">
        <v>0.78313994997203595</v>
      </c>
      <c r="T127">
        <v>0.14496743635287199</v>
      </c>
      <c r="U127">
        <v>20.240921020507798</v>
      </c>
      <c r="V127">
        <v>26.924903869628899</v>
      </c>
      <c r="W127">
        <v>26.6271076202393</v>
      </c>
      <c r="X127" t="s">
        <v>779</v>
      </c>
      <c r="Y127">
        <v>626</v>
      </c>
      <c r="Z127" t="s">
        <v>779</v>
      </c>
      <c r="AA127" t="s">
        <v>779</v>
      </c>
      <c r="AB127" t="s">
        <v>784</v>
      </c>
      <c r="AC127" t="s">
        <v>785</v>
      </c>
      <c r="AD127">
        <v>2691</v>
      </c>
      <c r="AE127" t="s">
        <v>782</v>
      </c>
      <c r="AF127" t="s">
        <v>786</v>
      </c>
      <c r="AH127" t="s">
        <v>69</v>
      </c>
    </row>
    <row r="128" spans="1:34" x14ac:dyDescent="0.2">
      <c r="A128">
        <v>0</v>
      </c>
      <c r="B128">
        <v>0</v>
      </c>
      <c r="C128">
        <v>0</v>
      </c>
      <c r="D128" t="s">
        <v>30</v>
      </c>
      <c r="E128">
        <v>2</v>
      </c>
      <c r="H128">
        <v>1505</v>
      </c>
      <c r="I128" t="s">
        <v>32</v>
      </c>
      <c r="K128">
        <v>1</v>
      </c>
      <c r="L128" s="2">
        <v>1.50111E-6</v>
      </c>
      <c r="M128">
        <v>107.61</v>
      </c>
      <c r="N128">
        <v>82.289000000000001</v>
      </c>
      <c r="O128">
        <v>102.5</v>
      </c>
      <c r="P128">
        <v>0.30986000000000002</v>
      </c>
      <c r="Q128">
        <v>704720000</v>
      </c>
      <c r="R128">
        <v>755</v>
      </c>
      <c r="S128">
        <v>0.66042366286064202</v>
      </c>
      <c r="T128">
        <v>0.19113800657174099</v>
      </c>
      <c r="U128">
        <v>23.332835197448698</v>
      </c>
      <c r="V128">
        <v>24.7960510253906</v>
      </c>
      <c r="W128">
        <v>24.3529710769653</v>
      </c>
      <c r="X128" t="s">
        <v>787</v>
      </c>
      <c r="Y128">
        <v>755</v>
      </c>
      <c r="Z128" t="s">
        <v>787</v>
      </c>
      <c r="AA128" t="s">
        <v>787</v>
      </c>
      <c r="AB128" t="s">
        <v>788</v>
      </c>
      <c r="AC128" t="s">
        <v>789</v>
      </c>
      <c r="AD128">
        <v>2694</v>
      </c>
      <c r="AE128" t="s">
        <v>790</v>
      </c>
      <c r="AF128" t="s">
        <v>791</v>
      </c>
      <c r="AH128">
        <v>1</v>
      </c>
    </row>
    <row r="129" spans="1:34" x14ac:dyDescent="0.2">
      <c r="A129">
        <v>0</v>
      </c>
      <c r="B129">
        <v>0</v>
      </c>
      <c r="C129">
        <v>0</v>
      </c>
      <c r="D129" t="s">
        <v>30</v>
      </c>
      <c r="E129">
        <v>2</v>
      </c>
      <c r="H129">
        <v>1535</v>
      </c>
      <c r="I129" t="s">
        <v>32</v>
      </c>
      <c r="K129">
        <v>0.99797199999999997</v>
      </c>
      <c r="L129" s="2">
        <v>8.8681000000000006E-11</v>
      </c>
      <c r="M129">
        <v>153.75</v>
      </c>
      <c r="N129">
        <v>122.16</v>
      </c>
      <c r="O129">
        <v>153.75</v>
      </c>
      <c r="P129">
        <v>0.55991999999999997</v>
      </c>
      <c r="Q129">
        <v>518970000</v>
      </c>
      <c r="R129">
        <v>526</v>
      </c>
      <c r="S129">
        <v>0.137074029724184</v>
      </c>
      <c r="T129">
        <v>0.70387299002645998</v>
      </c>
      <c r="U129">
        <v>24.5948600769043</v>
      </c>
      <c r="V129">
        <v>24.604276657104499</v>
      </c>
      <c r="W129">
        <v>25.3383111953735</v>
      </c>
      <c r="X129" t="s">
        <v>792</v>
      </c>
      <c r="Y129" t="s">
        <v>793</v>
      </c>
      <c r="Z129" t="s">
        <v>794</v>
      </c>
      <c r="AA129" t="s">
        <v>794</v>
      </c>
      <c r="AB129" t="s">
        <v>795</v>
      </c>
      <c r="AC129" t="s">
        <v>796</v>
      </c>
      <c r="AD129">
        <v>2726</v>
      </c>
      <c r="AE129" t="s">
        <v>797</v>
      </c>
      <c r="AF129" t="s">
        <v>798</v>
      </c>
      <c r="AH129">
        <v>1</v>
      </c>
    </row>
    <row r="130" spans="1:34" x14ac:dyDescent="0.2">
      <c r="A130">
        <v>-2.2977163791656499</v>
      </c>
      <c r="B130">
        <v>2.0129411220550502</v>
      </c>
      <c r="C130">
        <v>2.2977163791656499</v>
      </c>
      <c r="D130" t="s">
        <v>30</v>
      </c>
      <c r="E130">
        <v>2</v>
      </c>
      <c r="H130">
        <v>1539</v>
      </c>
      <c r="I130" t="s">
        <v>32</v>
      </c>
      <c r="J130" t="s">
        <v>46</v>
      </c>
      <c r="K130">
        <v>1</v>
      </c>
      <c r="L130" s="2">
        <v>3.9375500000000001E-14</v>
      </c>
      <c r="M130">
        <v>160.05000000000001</v>
      </c>
      <c r="N130">
        <v>89.774000000000001</v>
      </c>
      <c r="O130">
        <v>134.37</v>
      </c>
      <c r="P130">
        <v>-0.56376000000000004</v>
      </c>
      <c r="Q130">
        <v>3582700000</v>
      </c>
      <c r="R130">
        <v>386</v>
      </c>
      <c r="S130">
        <v>2.45899777194581</v>
      </c>
      <c r="T130">
        <v>8.5725888324873108E-3</v>
      </c>
      <c r="U130">
        <v>21.517581939697301</v>
      </c>
      <c r="V130">
        <v>25.521482467651399</v>
      </c>
      <c r="W130">
        <v>25.142041206359899</v>
      </c>
      <c r="X130" t="s">
        <v>799</v>
      </c>
      <c r="Y130" t="s">
        <v>800</v>
      </c>
      <c r="Z130" t="s">
        <v>801</v>
      </c>
      <c r="AA130" t="s">
        <v>801</v>
      </c>
      <c r="AB130" t="s">
        <v>802</v>
      </c>
      <c r="AC130" t="s">
        <v>803</v>
      </c>
      <c r="AD130">
        <v>2733</v>
      </c>
      <c r="AE130" t="s">
        <v>804</v>
      </c>
      <c r="AF130" t="s">
        <v>805</v>
      </c>
      <c r="AG130" t="s">
        <v>335</v>
      </c>
      <c r="AH130" t="s">
        <v>55</v>
      </c>
    </row>
    <row r="131" spans="1:34" x14ac:dyDescent="0.2">
      <c r="A131">
        <v>0</v>
      </c>
      <c r="B131">
        <v>0</v>
      </c>
      <c r="C131">
        <v>0</v>
      </c>
      <c r="D131" t="s">
        <v>30</v>
      </c>
      <c r="E131">
        <v>3</v>
      </c>
      <c r="H131">
        <v>1539</v>
      </c>
      <c r="I131" t="s">
        <v>32</v>
      </c>
      <c r="K131">
        <v>0.78390400000000005</v>
      </c>
      <c r="L131" s="2">
        <v>4.8691899999999998E-9</v>
      </c>
      <c r="M131">
        <v>82.593000000000004</v>
      </c>
      <c r="N131">
        <v>69.745000000000005</v>
      </c>
      <c r="O131">
        <v>50.042000000000002</v>
      </c>
      <c r="P131">
        <v>-2.0333000000000001</v>
      </c>
      <c r="Q131">
        <v>3695200000</v>
      </c>
      <c r="R131">
        <v>190</v>
      </c>
      <c r="S131">
        <v>5.8815670645004599E-2</v>
      </c>
      <c r="T131">
        <v>0.858424031007752</v>
      </c>
      <c r="U131">
        <v>23.488533973693801</v>
      </c>
      <c r="V131">
        <v>23.583137512206999</v>
      </c>
      <c r="W131">
        <v>23.933806419372601</v>
      </c>
      <c r="X131" t="s">
        <v>799</v>
      </c>
      <c r="Y131" t="s">
        <v>806</v>
      </c>
      <c r="Z131" t="s">
        <v>801</v>
      </c>
      <c r="AA131" t="s">
        <v>801</v>
      </c>
      <c r="AB131" t="s">
        <v>807</v>
      </c>
      <c r="AC131" t="s">
        <v>808</v>
      </c>
      <c r="AD131">
        <v>2734</v>
      </c>
      <c r="AE131" t="s">
        <v>804</v>
      </c>
      <c r="AF131" t="s">
        <v>809</v>
      </c>
      <c r="AH131" t="s">
        <v>303</v>
      </c>
    </row>
    <row r="132" spans="1:34" x14ac:dyDescent="0.2">
      <c r="A132">
        <v>0</v>
      </c>
      <c r="B132">
        <v>0</v>
      </c>
      <c r="C132">
        <v>0</v>
      </c>
      <c r="D132" t="s">
        <v>30</v>
      </c>
      <c r="E132">
        <v>3</v>
      </c>
      <c r="H132">
        <v>1543</v>
      </c>
      <c r="I132" t="s">
        <v>32</v>
      </c>
      <c r="K132">
        <v>1</v>
      </c>
      <c r="L132" s="2">
        <v>1.24849E-16</v>
      </c>
      <c r="M132">
        <v>120.32</v>
      </c>
      <c r="N132">
        <v>114.66</v>
      </c>
      <c r="O132">
        <v>120.32</v>
      </c>
      <c r="P132">
        <v>0.56825999999999999</v>
      </c>
      <c r="Q132">
        <v>211600000</v>
      </c>
      <c r="R132">
        <v>251</v>
      </c>
      <c r="S132">
        <v>0.90507244850574997</v>
      </c>
      <c r="T132">
        <v>0.11095696525342701</v>
      </c>
      <c r="U132">
        <v>23.198448181152301</v>
      </c>
      <c r="V132">
        <v>23.981809616088899</v>
      </c>
      <c r="W132">
        <v>21.826828002929702</v>
      </c>
      <c r="X132" t="s">
        <v>810</v>
      </c>
      <c r="Y132" t="s">
        <v>811</v>
      </c>
      <c r="Z132" t="s">
        <v>812</v>
      </c>
      <c r="AA132" t="s">
        <v>812</v>
      </c>
      <c r="AB132" t="s">
        <v>813</v>
      </c>
      <c r="AC132" t="s">
        <v>814</v>
      </c>
      <c r="AD132">
        <v>2757</v>
      </c>
      <c r="AE132" t="s">
        <v>815</v>
      </c>
      <c r="AF132" t="s">
        <v>816</v>
      </c>
      <c r="AH132" t="s">
        <v>55</v>
      </c>
    </row>
    <row r="133" spans="1:34" x14ac:dyDescent="0.2">
      <c r="A133">
        <v>0</v>
      </c>
      <c r="B133">
        <v>0</v>
      </c>
      <c r="C133">
        <v>0</v>
      </c>
      <c r="D133" t="s">
        <v>30</v>
      </c>
      <c r="E133">
        <v>3</v>
      </c>
      <c r="H133">
        <v>1544</v>
      </c>
      <c r="I133" t="s">
        <v>32</v>
      </c>
      <c r="K133">
        <v>1</v>
      </c>
      <c r="L133" s="2">
        <v>9.0887600000000002E-25</v>
      </c>
      <c r="M133">
        <v>211.26</v>
      </c>
      <c r="N133">
        <v>189.03</v>
      </c>
      <c r="O133">
        <v>85.988</v>
      </c>
      <c r="P133">
        <v>0.11364</v>
      </c>
      <c r="Q133">
        <v>1341900000</v>
      </c>
      <c r="R133">
        <v>515</v>
      </c>
      <c r="S133">
        <v>1.0669975158521301</v>
      </c>
      <c r="T133">
        <v>8.0491052254831802E-2</v>
      </c>
      <c r="U133">
        <v>21.3454141616821</v>
      </c>
      <c r="V133">
        <v>23.100177764892599</v>
      </c>
      <c r="W133">
        <v>22.139084815979</v>
      </c>
      <c r="X133" t="s">
        <v>817</v>
      </c>
      <c r="Y133" t="s">
        <v>818</v>
      </c>
      <c r="Z133" t="s">
        <v>819</v>
      </c>
      <c r="AA133" t="s">
        <v>819</v>
      </c>
      <c r="AB133" t="s">
        <v>820</v>
      </c>
      <c r="AC133" t="s">
        <v>821</v>
      </c>
      <c r="AD133">
        <v>2759</v>
      </c>
      <c r="AE133" t="s">
        <v>822</v>
      </c>
      <c r="AF133" t="s">
        <v>823</v>
      </c>
      <c r="AH133" t="s">
        <v>55</v>
      </c>
    </row>
    <row r="134" spans="1:34" x14ac:dyDescent="0.2">
      <c r="A134">
        <v>-2.1062769889831499</v>
      </c>
      <c r="B134">
        <v>2.1062769889831499</v>
      </c>
      <c r="C134">
        <v>0</v>
      </c>
      <c r="D134" t="s">
        <v>30</v>
      </c>
      <c r="E134">
        <v>3</v>
      </c>
      <c r="H134">
        <v>1554</v>
      </c>
      <c r="I134" t="s">
        <v>32</v>
      </c>
      <c r="J134" t="s">
        <v>46</v>
      </c>
      <c r="K134">
        <v>0.89361199999999996</v>
      </c>
      <c r="L134" s="2">
        <v>1.64314E-16</v>
      </c>
      <c r="M134">
        <v>92.405000000000001</v>
      </c>
      <c r="N134">
        <v>76.885999999999996</v>
      </c>
      <c r="O134">
        <v>77.433000000000007</v>
      </c>
      <c r="P134">
        <v>1.1474</v>
      </c>
      <c r="Q134">
        <v>112640000</v>
      </c>
      <c r="R134">
        <v>364</v>
      </c>
      <c r="S134">
        <v>2.0201534229967</v>
      </c>
      <c r="T134">
        <v>1.53356890459364E-2</v>
      </c>
      <c r="U134">
        <v>20.3772869110107</v>
      </c>
      <c r="V134">
        <v>22.881832122802699</v>
      </c>
      <c r="W134">
        <v>20.957093238830598</v>
      </c>
      <c r="X134" t="s">
        <v>824</v>
      </c>
      <c r="Y134">
        <v>364</v>
      </c>
      <c r="Z134" t="s">
        <v>824</v>
      </c>
      <c r="AA134" t="s">
        <v>824</v>
      </c>
      <c r="AB134" t="s">
        <v>825</v>
      </c>
      <c r="AC134" t="s">
        <v>826</v>
      </c>
      <c r="AD134">
        <v>2774</v>
      </c>
      <c r="AE134" t="s">
        <v>827</v>
      </c>
      <c r="AF134" t="s">
        <v>828</v>
      </c>
      <c r="AG134" t="s">
        <v>372</v>
      </c>
      <c r="AH134" t="s">
        <v>55</v>
      </c>
    </row>
    <row r="135" spans="1:34" x14ac:dyDescent="0.2">
      <c r="A135">
        <v>0</v>
      </c>
      <c r="B135">
        <v>0</v>
      </c>
      <c r="C135">
        <v>0</v>
      </c>
      <c r="D135" t="s">
        <v>30</v>
      </c>
      <c r="E135">
        <v>3</v>
      </c>
      <c r="H135">
        <v>1554</v>
      </c>
      <c r="I135" t="s">
        <v>32</v>
      </c>
      <c r="K135">
        <v>0.99907199999999996</v>
      </c>
      <c r="L135" s="2">
        <v>3.3935400000000002E-11</v>
      </c>
      <c r="M135">
        <v>70.472999999999999</v>
      </c>
      <c r="N135">
        <v>49.622</v>
      </c>
      <c r="O135">
        <v>70.472999999999999</v>
      </c>
      <c r="P135">
        <v>9.8724999999999993E-2</v>
      </c>
      <c r="Q135">
        <v>39063000</v>
      </c>
      <c r="R135">
        <v>370</v>
      </c>
      <c r="S135">
        <v>0.35335758685836299</v>
      </c>
      <c r="T135">
        <v>0.40276210139940399</v>
      </c>
      <c r="U135">
        <v>22.187862396240199</v>
      </c>
      <c r="V135">
        <v>20.954919815063501</v>
      </c>
      <c r="W135">
        <v>21.5807542800903</v>
      </c>
      <c r="X135" t="s">
        <v>824</v>
      </c>
      <c r="Y135">
        <v>370</v>
      </c>
      <c r="Z135" t="s">
        <v>824</v>
      </c>
      <c r="AA135" t="s">
        <v>824</v>
      </c>
      <c r="AB135" t="s">
        <v>829</v>
      </c>
      <c r="AC135" t="s">
        <v>830</v>
      </c>
      <c r="AD135">
        <v>2775</v>
      </c>
      <c r="AE135" t="s">
        <v>827</v>
      </c>
      <c r="AF135" t="s">
        <v>831</v>
      </c>
      <c r="AH135" t="s">
        <v>55</v>
      </c>
    </row>
    <row r="136" spans="1:34" x14ac:dyDescent="0.2">
      <c r="A136">
        <v>0</v>
      </c>
      <c r="B136">
        <v>0</v>
      </c>
      <c r="C136">
        <v>0</v>
      </c>
      <c r="D136" t="s">
        <v>30</v>
      </c>
      <c r="E136">
        <v>2</v>
      </c>
      <c r="H136">
        <v>1563</v>
      </c>
      <c r="I136" t="s">
        <v>32</v>
      </c>
      <c r="K136">
        <v>0.99885999999999997</v>
      </c>
      <c r="L136" s="2">
        <v>6.4743300000000003E-29</v>
      </c>
      <c r="M136">
        <v>180.97</v>
      </c>
      <c r="N136">
        <v>158.74</v>
      </c>
      <c r="O136">
        <v>180.97</v>
      </c>
      <c r="P136">
        <v>-0.48235</v>
      </c>
      <c r="Q136">
        <v>319340000</v>
      </c>
      <c r="R136">
        <v>75</v>
      </c>
      <c r="S136">
        <v>0.73665531929482697</v>
      </c>
      <c r="T136">
        <v>0.16065442020665899</v>
      </c>
      <c r="U136">
        <v>23.809110641479499</v>
      </c>
      <c r="V136">
        <v>23.080503463745099</v>
      </c>
      <c r="W136">
        <v>21.8790845870972</v>
      </c>
      <c r="X136" t="s">
        <v>832</v>
      </c>
      <c r="Y136" t="s">
        <v>833</v>
      </c>
      <c r="Z136" t="s">
        <v>834</v>
      </c>
      <c r="AA136" t="s">
        <v>834</v>
      </c>
      <c r="AB136" t="s">
        <v>835</v>
      </c>
      <c r="AC136" t="s">
        <v>836</v>
      </c>
      <c r="AD136">
        <v>2797</v>
      </c>
      <c r="AE136" t="s">
        <v>837</v>
      </c>
      <c r="AF136" t="s">
        <v>838</v>
      </c>
      <c r="AH136">
        <v>1</v>
      </c>
    </row>
    <row r="137" spans="1:34" x14ac:dyDescent="0.2">
      <c r="A137">
        <v>1.3134135007858301</v>
      </c>
      <c r="B137">
        <v>0</v>
      </c>
      <c r="C137">
        <v>-1.3134135007858301</v>
      </c>
      <c r="D137" t="s">
        <v>30</v>
      </c>
      <c r="E137">
        <v>3</v>
      </c>
      <c r="H137">
        <v>1567</v>
      </c>
      <c r="I137" t="s">
        <v>32</v>
      </c>
      <c r="K137">
        <v>0.99973900000000004</v>
      </c>
      <c r="L137" s="2">
        <v>4.2430700000000004E-28</v>
      </c>
      <c r="M137">
        <v>138.54</v>
      </c>
      <c r="N137">
        <v>126.57</v>
      </c>
      <c r="O137">
        <v>131.94</v>
      </c>
      <c r="P137">
        <v>0.30643999999999999</v>
      </c>
      <c r="Q137">
        <v>395500000</v>
      </c>
      <c r="R137">
        <v>665</v>
      </c>
      <c r="S137">
        <v>1.25234726884576</v>
      </c>
      <c r="T137">
        <v>5.5641935483871002E-2</v>
      </c>
      <c r="U137">
        <v>25.190687179565401</v>
      </c>
      <c r="V137">
        <v>24.863771438598601</v>
      </c>
      <c r="W137">
        <v>22.8050088882446</v>
      </c>
      <c r="X137" t="s">
        <v>839</v>
      </c>
      <c r="Y137" t="s">
        <v>840</v>
      </c>
      <c r="Z137" t="s">
        <v>841</v>
      </c>
      <c r="AA137" t="s">
        <v>841</v>
      </c>
      <c r="AB137" t="s">
        <v>842</v>
      </c>
      <c r="AC137" t="s">
        <v>843</v>
      </c>
      <c r="AD137">
        <v>2798</v>
      </c>
      <c r="AE137" t="s">
        <v>844</v>
      </c>
      <c r="AF137" t="s">
        <v>845</v>
      </c>
      <c r="AG137" t="s">
        <v>63</v>
      </c>
      <c r="AH137" t="s">
        <v>55</v>
      </c>
    </row>
    <row r="138" spans="1:34" x14ac:dyDescent="0.2">
      <c r="A138">
        <v>-1.85944771766663</v>
      </c>
      <c r="B138">
        <v>1.85944771766663</v>
      </c>
      <c r="C138">
        <v>0</v>
      </c>
      <c r="D138" t="s">
        <v>30</v>
      </c>
      <c r="E138">
        <v>2</v>
      </c>
      <c r="H138" t="s">
        <v>846</v>
      </c>
      <c r="I138" t="s">
        <v>32</v>
      </c>
      <c r="J138" t="s">
        <v>46</v>
      </c>
      <c r="K138">
        <v>1</v>
      </c>
      <c r="L138" s="2">
        <v>1.6681899999999999E-23</v>
      </c>
      <c r="M138">
        <v>159.34</v>
      </c>
      <c r="N138">
        <v>131.94</v>
      </c>
      <c r="O138">
        <v>81.619</v>
      </c>
      <c r="P138">
        <v>-0.17821999999999999</v>
      </c>
      <c r="Q138">
        <v>42114000</v>
      </c>
      <c r="R138">
        <v>189</v>
      </c>
      <c r="S138">
        <v>1.76281703386218</v>
      </c>
      <c r="T138">
        <v>2.27390300230947E-2</v>
      </c>
      <c r="U138">
        <v>20.8899955749512</v>
      </c>
      <c r="V138">
        <v>22.9936218261719</v>
      </c>
      <c r="W138">
        <v>21.9328804016113</v>
      </c>
      <c r="X138" t="s">
        <v>847</v>
      </c>
      <c r="Y138" t="s">
        <v>848</v>
      </c>
      <c r="Z138" t="s">
        <v>849</v>
      </c>
      <c r="AA138" t="s">
        <v>850</v>
      </c>
      <c r="AB138" t="s">
        <v>851</v>
      </c>
      <c r="AC138" t="s">
        <v>852</v>
      </c>
      <c r="AD138">
        <v>2803</v>
      </c>
      <c r="AE138" t="s">
        <v>853</v>
      </c>
      <c r="AF138" t="s">
        <v>854</v>
      </c>
      <c r="AG138" t="s">
        <v>372</v>
      </c>
      <c r="AH138">
        <v>1</v>
      </c>
    </row>
    <row r="139" spans="1:34" x14ac:dyDescent="0.2">
      <c r="A139">
        <v>0</v>
      </c>
      <c r="B139">
        <v>0</v>
      </c>
      <c r="C139">
        <v>0</v>
      </c>
      <c r="D139" t="s">
        <v>30</v>
      </c>
      <c r="E139">
        <v>3</v>
      </c>
      <c r="H139">
        <v>1581</v>
      </c>
      <c r="I139" t="s">
        <v>32</v>
      </c>
      <c r="K139">
        <v>0.99998900000000002</v>
      </c>
      <c r="L139" s="2">
        <v>1.77947E-17</v>
      </c>
      <c r="M139">
        <v>100.1</v>
      </c>
      <c r="N139">
        <v>89.673000000000002</v>
      </c>
      <c r="O139">
        <v>100.1</v>
      </c>
      <c r="P139">
        <v>-1.5605</v>
      </c>
      <c r="Q139">
        <v>391110000</v>
      </c>
      <c r="R139">
        <v>105</v>
      </c>
      <c r="S139">
        <v>0.92221579676964105</v>
      </c>
      <c r="T139">
        <v>0.107452781371281</v>
      </c>
      <c r="U139">
        <v>24.376618385314899</v>
      </c>
      <c r="V139">
        <v>23.670120239257798</v>
      </c>
      <c r="W139">
        <v>22.129876136779799</v>
      </c>
      <c r="X139" t="s">
        <v>855</v>
      </c>
      <c r="Y139" t="s">
        <v>856</v>
      </c>
      <c r="Z139" t="s">
        <v>857</v>
      </c>
      <c r="AA139" t="s">
        <v>857</v>
      </c>
      <c r="AB139" t="s">
        <v>858</v>
      </c>
      <c r="AC139" t="s">
        <v>859</v>
      </c>
      <c r="AD139">
        <v>2813</v>
      </c>
      <c r="AE139" t="s">
        <v>860</v>
      </c>
      <c r="AF139" t="s">
        <v>861</v>
      </c>
      <c r="AH139">
        <v>1</v>
      </c>
    </row>
    <row r="140" spans="1:34" x14ac:dyDescent="0.2">
      <c r="A140">
        <v>0</v>
      </c>
      <c r="B140">
        <v>1.4674431085586499</v>
      </c>
      <c r="C140">
        <v>-1.4674431085586499</v>
      </c>
      <c r="D140" t="s">
        <v>30</v>
      </c>
      <c r="E140">
        <v>3</v>
      </c>
      <c r="H140">
        <v>1611</v>
      </c>
      <c r="I140" t="s">
        <v>32</v>
      </c>
      <c r="J140" t="s">
        <v>46</v>
      </c>
      <c r="K140">
        <v>1</v>
      </c>
      <c r="L140" s="2">
        <v>8.4140400000000001E-7</v>
      </c>
      <c r="M140">
        <v>94.42</v>
      </c>
      <c r="N140">
        <v>76.676000000000002</v>
      </c>
      <c r="O140">
        <v>83.881</v>
      </c>
      <c r="P140">
        <v>-0.50102999999999998</v>
      </c>
      <c r="Q140">
        <v>19325000000</v>
      </c>
      <c r="R140">
        <v>305</v>
      </c>
      <c r="S140">
        <v>1.4126390587237501</v>
      </c>
      <c r="T140">
        <v>4.1122430741733697E-2</v>
      </c>
      <c r="U140">
        <v>29.919537544250499</v>
      </c>
      <c r="V140">
        <v>30.539730072021499</v>
      </c>
      <c r="W140">
        <v>29.241179466247601</v>
      </c>
      <c r="X140" t="s">
        <v>862</v>
      </c>
      <c r="Y140" t="s">
        <v>863</v>
      </c>
      <c r="Z140" t="s">
        <v>864</v>
      </c>
      <c r="AA140" t="s">
        <v>864</v>
      </c>
      <c r="AB140" t="s">
        <v>865</v>
      </c>
      <c r="AC140" t="s">
        <v>866</v>
      </c>
      <c r="AD140">
        <v>2879</v>
      </c>
      <c r="AE140" t="s">
        <v>867</v>
      </c>
      <c r="AF140" t="s">
        <v>868</v>
      </c>
      <c r="AG140" t="s">
        <v>302</v>
      </c>
      <c r="AH140">
        <v>1</v>
      </c>
    </row>
    <row r="141" spans="1:34" x14ac:dyDescent="0.2">
      <c r="A141">
        <v>2.0780103206634499</v>
      </c>
      <c r="B141">
        <v>0</v>
      </c>
      <c r="C141">
        <v>-2.0780103206634499</v>
      </c>
      <c r="D141" t="s">
        <v>30</v>
      </c>
      <c r="E141">
        <v>3</v>
      </c>
      <c r="H141">
        <v>1614</v>
      </c>
      <c r="I141" t="s">
        <v>32</v>
      </c>
      <c r="J141" t="s">
        <v>46</v>
      </c>
      <c r="K141">
        <v>0.99131000000000002</v>
      </c>
      <c r="L141" s="2">
        <v>4.3064500000000002E-10</v>
      </c>
      <c r="M141">
        <v>124.31</v>
      </c>
      <c r="N141">
        <v>110.68</v>
      </c>
      <c r="O141">
        <v>84.180999999999997</v>
      </c>
      <c r="P141">
        <v>0.32136999999999999</v>
      </c>
      <c r="Q141">
        <v>606560000</v>
      </c>
      <c r="R141">
        <v>162</v>
      </c>
      <c r="S141">
        <v>1.9962475280954199</v>
      </c>
      <c r="T141">
        <v>1.58472222222222E-2</v>
      </c>
      <c r="U141">
        <v>24.296500205993699</v>
      </c>
      <c r="V141">
        <v>23.303544998168899</v>
      </c>
      <c r="W141">
        <v>21.5002956390381</v>
      </c>
      <c r="X141" t="s">
        <v>869</v>
      </c>
      <c r="Y141" t="s">
        <v>870</v>
      </c>
      <c r="Z141" t="s">
        <v>871</v>
      </c>
      <c r="AA141" t="s">
        <v>871</v>
      </c>
      <c r="AB141" t="s">
        <v>872</v>
      </c>
      <c r="AC141" t="s">
        <v>873</v>
      </c>
      <c r="AD141">
        <v>2880</v>
      </c>
      <c r="AE141" t="s">
        <v>874</v>
      </c>
      <c r="AF141" t="s">
        <v>875</v>
      </c>
      <c r="AG141" t="s">
        <v>63</v>
      </c>
      <c r="AH141" t="s">
        <v>69</v>
      </c>
    </row>
    <row r="142" spans="1:34" x14ac:dyDescent="0.2">
      <c r="A142">
        <v>0</v>
      </c>
      <c r="B142">
        <v>0</v>
      </c>
      <c r="C142">
        <v>0</v>
      </c>
      <c r="D142" t="s">
        <v>30</v>
      </c>
      <c r="E142">
        <v>2</v>
      </c>
      <c r="H142">
        <v>1635</v>
      </c>
      <c r="I142" t="s">
        <v>32</v>
      </c>
      <c r="K142">
        <v>0.999718</v>
      </c>
      <c r="L142" s="2">
        <v>1.0760900000000001E-4</v>
      </c>
      <c r="M142">
        <v>99.069000000000003</v>
      </c>
      <c r="N142">
        <v>72.361999999999995</v>
      </c>
      <c r="O142">
        <v>64.040000000000006</v>
      </c>
      <c r="P142">
        <v>-0.27413999999999999</v>
      </c>
      <c r="Q142">
        <v>144300000</v>
      </c>
      <c r="R142">
        <v>22</v>
      </c>
      <c r="S142">
        <v>0.57721924560806304</v>
      </c>
      <c r="T142">
        <v>0.232081207704321</v>
      </c>
      <c r="U142">
        <v>22.4863843917847</v>
      </c>
      <c r="V142">
        <v>24.5952548980713</v>
      </c>
      <c r="W142">
        <v>22.767703056335399</v>
      </c>
      <c r="X142" t="s">
        <v>876</v>
      </c>
      <c r="Y142">
        <v>22</v>
      </c>
      <c r="Z142" t="s">
        <v>876</v>
      </c>
      <c r="AA142" t="s">
        <v>876</v>
      </c>
      <c r="AB142" t="s">
        <v>877</v>
      </c>
      <c r="AC142" t="s">
        <v>878</v>
      </c>
      <c r="AD142">
        <v>2917</v>
      </c>
      <c r="AE142" t="s">
        <v>879</v>
      </c>
      <c r="AF142" t="s">
        <v>880</v>
      </c>
      <c r="AH142">
        <v>1</v>
      </c>
    </row>
    <row r="143" spans="1:34" x14ac:dyDescent="0.2">
      <c r="A143">
        <v>1.5262711048126201</v>
      </c>
      <c r="B143">
        <v>1.39937400817871</v>
      </c>
      <c r="C143">
        <v>-1.5262711048126201</v>
      </c>
      <c r="D143" t="s">
        <v>30</v>
      </c>
      <c r="E143">
        <v>2</v>
      </c>
      <c r="H143">
        <v>1648</v>
      </c>
      <c r="I143" t="s">
        <v>32</v>
      </c>
      <c r="J143" t="s">
        <v>46</v>
      </c>
      <c r="K143">
        <v>1</v>
      </c>
      <c r="L143" s="2">
        <v>1.9494599999999999E-38</v>
      </c>
      <c r="M143">
        <v>185.33</v>
      </c>
      <c r="N143">
        <v>143.91</v>
      </c>
      <c r="O143">
        <v>179.46</v>
      </c>
      <c r="P143">
        <v>-0.19977</v>
      </c>
      <c r="Q143">
        <v>3100500000</v>
      </c>
      <c r="R143">
        <v>308</v>
      </c>
      <c r="S143">
        <v>1.69939645210746</v>
      </c>
      <c r="T143">
        <v>2.5285635663181101E-2</v>
      </c>
      <c r="U143">
        <v>28.028697013854998</v>
      </c>
      <c r="V143">
        <v>28.1296691894531</v>
      </c>
      <c r="W143">
        <v>27.092643737793001</v>
      </c>
      <c r="X143" t="s">
        <v>881</v>
      </c>
      <c r="Y143">
        <v>308</v>
      </c>
      <c r="Z143" t="s">
        <v>881</v>
      </c>
      <c r="AA143" t="s">
        <v>881</v>
      </c>
      <c r="AB143" t="s">
        <v>882</v>
      </c>
      <c r="AC143" t="s">
        <v>883</v>
      </c>
      <c r="AD143">
        <v>2928</v>
      </c>
      <c r="AE143" t="s">
        <v>884</v>
      </c>
      <c r="AF143" t="s">
        <v>885</v>
      </c>
      <c r="AG143" t="s">
        <v>201</v>
      </c>
      <c r="AH143">
        <v>1</v>
      </c>
    </row>
    <row r="144" spans="1:34" x14ac:dyDescent="0.2">
      <c r="A144">
        <v>0</v>
      </c>
      <c r="B144">
        <v>0</v>
      </c>
      <c r="C144">
        <v>0</v>
      </c>
      <c r="D144" t="s">
        <v>30</v>
      </c>
      <c r="E144">
        <v>3</v>
      </c>
      <c r="H144">
        <v>1672</v>
      </c>
      <c r="I144" t="s">
        <v>32</v>
      </c>
      <c r="K144">
        <v>1</v>
      </c>
      <c r="L144" s="2">
        <v>3.7916800000000003E-5</v>
      </c>
      <c r="M144">
        <v>94.45</v>
      </c>
      <c r="N144">
        <v>73.712999999999994</v>
      </c>
      <c r="O144">
        <v>59.338999999999999</v>
      </c>
      <c r="P144">
        <v>5.0104000000000003E-2</v>
      </c>
      <c r="Q144">
        <v>150760000</v>
      </c>
      <c r="R144">
        <v>885</v>
      </c>
      <c r="S144">
        <v>0.39819974720104201</v>
      </c>
      <c r="T144">
        <v>0.35996136631330999</v>
      </c>
      <c r="U144">
        <v>23.940615653991699</v>
      </c>
      <c r="V144">
        <v>23.132308959960898</v>
      </c>
      <c r="W144">
        <v>23.506729125976602</v>
      </c>
      <c r="X144" t="s">
        <v>886</v>
      </c>
      <c r="Y144" t="s">
        <v>887</v>
      </c>
      <c r="Z144" t="s">
        <v>888</v>
      </c>
      <c r="AA144" t="s">
        <v>888</v>
      </c>
      <c r="AB144" t="s">
        <v>889</v>
      </c>
      <c r="AC144" t="s">
        <v>890</v>
      </c>
      <c r="AD144">
        <v>2946</v>
      </c>
      <c r="AE144" t="s">
        <v>891</v>
      </c>
      <c r="AF144" t="s">
        <v>892</v>
      </c>
      <c r="AH144">
        <v>1</v>
      </c>
    </row>
    <row r="145" spans="1:34" x14ac:dyDescent="0.2">
      <c r="A145">
        <v>0</v>
      </c>
      <c r="B145">
        <v>0</v>
      </c>
      <c r="C145">
        <v>0</v>
      </c>
      <c r="D145" t="s">
        <v>30</v>
      </c>
      <c r="E145">
        <v>2</v>
      </c>
      <c r="H145">
        <v>1672</v>
      </c>
      <c r="I145" t="s">
        <v>32</v>
      </c>
      <c r="K145">
        <v>0.93249599999999999</v>
      </c>
      <c r="L145" s="2">
        <v>1.8646699999999999E-3</v>
      </c>
      <c r="M145">
        <v>112.83</v>
      </c>
      <c r="N145">
        <v>95.447999999999993</v>
      </c>
      <c r="O145">
        <v>103.34</v>
      </c>
      <c r="P145">
        <v>-0.64254</v>
      </c>
      <c r="Q145">
        <v>67540000</v>
      </c>
      <c r="R145">
        <v>685</v>
      </c>
      <c r="S145">
        <v>0.23535517958650801</v>
      </c>
      <c r="T145">
        <v>0.54394168096054896</v>
      </c>
      <c r="U145">
        <v>22.220920562744102</v>
      </c>
      <c r="V145">
        <v>21.548679351806602</v>
      </c>
      <c r="W145">
        <v>22.9284830093384</v>
      </c>
      <c r="X145" t="s">
        <v>886</v>
      </c>
      <c r="Y145" t="s">
        <v>893</v>
      </c>
      <c r="Z145" t="s">
        <v>888</v>
      </c>
      <c r="AA145" t="s">
        <v>888</v>
      </c>
      <c r="AB145" t="s">
        <v>894</v>
      </c>
      <c r="AC145" t="s">
        <v>895</v>
      </c>
      <c r="AD145">
        <v>2948</v>
      </c>
      <c r="AE145" t="s">
        <v>891</v>
      </c>
      <c r="AF145" t="s">
        <v>896</v>
      </c>
      <c r="AH145" t="s">
        <v>55</v>
      </c>
    </row>
    <row r="146" spans="1:34" x14ac:dyDescent="0.2">
      <c r="A146">
        <v>0</v>
      </c>
      <c r="B146">
        <v>0</v>
      </c>
      <c r="C146">
        <v>0</v>
      </c>
      <c r="D146" t="s">
        <v>30</v>
      </c>
      <c r="E146">
        <v>2</v>
      </c>
      <c r="H146">
        <v>1672</v>
      </c>
      <c r="I146" t="s">
        <v>32</v>
      </c>
      <c r="K146">
        <v>1</v>
      </c>
      <c r="L146" s="2">
        <v>3.4189300000000001E-4</v>
      </c>
      <c r="M146">
        <v>96.733999999999995</v>
      </c>
      <c r="N146">
        <v>81.572000000000003</v>
      </c>
      <c r="O146">
        <v>96.733999999999995</v>
      </c>
      <c r="P146">
        <v>-1.2110000000000001</v>
      </c>
      <c r="Q146">
        <v>122330000</v>
      </c>
      <c r="R146">
        <v>898</v>
      </c>
      <c r="S146">
        <v>5.7388180603327801E-2</v>
      </c>
      <c r="T146">
        <v>0.86147454017424996</v>
      </c>
      <c r="U146">
        <v>22.435574531555201</v>
      </c>
      <c r="V146">
        <v>22.288894653320298</v>
      </c>
      <c r="W146">
        <v>22.2364311218262</v>
      </c>
      <c r="X146" t="s">
        <v>886</v>
      </c>
      <c r="Y146" t="s">
        <v>897</v>
      </c>
      <c r="Z146" t="s">
        <v>888</v>
      </c>
      <c r="AA146" t="s">
        <v>888</v>
      </c>
      <c r="AB146" t="s">
        <v>898</v>
      </c>
      <c r="AC146" t="s">
        <v>899</v>
      </c>
      <c r="AD146">
        <v>2954</v>
      </c>
      <c r="AE146" t="s">
        <v>891</v>
      </c>
      <c r="AF146" t="s">
        <v>900</v>
      </c>
      <c r="AH146">
        <v>1</v>
      </c>
    </row>
    <row r="147" spans="1:34" x14ac:dyDescent="0.2">
      <c r="A147">
        <v>0</v>
      </c>
      <c r="B147">
        <v>0</v>
      </c>
      <c r="C147">
        <v>0</v>
      </c>
      <c r="D147" t="s">
        <v>30</v>
      </c>
      <c r="E147">
        <v>3</v>
      </c>
      <c r="H147">
        <v>1676</v>
      </c>
      <c r="I147" t="s">
        <v>32</v>
      </c>
      <c r="K147">
        <v>1</v>
      </c>
      <c r="L147" s="2">
        <v>6.52379E-30</v>
      </c>
      <c r="M147">
        <v>109.98</v>
      </c>
      <c r="N147">
        <v>105.08</v>
      </c>
      <c r="O147">
        <v>64.790000000000006</v>
      </c>
      <c r="P147">
        <v>-0.33683999999999997</v>
      </c>
      <c r="Q147">
        <v>5005400000</v>
      </c>
      <c r="R147">
        <v>36</v>
      </c>
      <c r="S147">
        <v>0.60858244510027804</v>
      </c>
      <c r="T147">
        <v>0.214858655373213</v>
      </c>
      <c r="U147">
        <v>28.135948181152301</v>
      </c>
      <c r="V147">
        <v>28.985223770141602</v>
      </c>
      <c r="W147">
        <v>28.134849548339801</v>
      </c>
      <c r="X147" t="s">
        <v>901</v>
      </c>
      <c r="Y147">
        <v>36</v>
      </c>
      <c r="Z147" t="s">
        <v>901</v>
      </c>
      <c r="AA147" t="s">
        <v>901</v>
      </c>
      <c r="AB147" t="s">
        <v>902</v>
      </c>
      <c r="AC147" t="s">
        <v>903</v>
      </c>
      <c r="AD147">
        <v>2970</v>
      </c>
      <c r="AE147" t="s">
        <v>904</v>
      </c>
      <c r="AF147" t="s">
        <v>905</v>
      </c>
      <c r="AH147">
        <v>1</v>
      </c>
    </row>
    <row r="148" spans="1:34" x14ac:dyDescent="0.2">
      <c r="A148">
        <v>1.51488018035889</v>
      </c>
      <c r="B148">
        <v>0</v>
      </c>
      <c r="C148">
        <v>-1.51488018035889</v>
      </c>
      <c r="D148" t="s">
        <v>30</v>
      </c>
      <c r="E148">
        <v>3</v>
      </c>
      <c r="H148">
        <v>1699</v>
      </c>
      <c r="I148" t="s">
        <v>32</v>
      </c>
      <c r="J148" t="s">
        <v>46</v>
      </c>
      <c r="K148">
        <v>1</v>
      </c>
      <c r="L148" s="2">
        <v>6.1362399999999999E-20</v>
      </c>
      <c r="M148">
        <v>166.9</v>
      </c>
      <c r="N148">
        <v>141.58000000000001</v>
      </c>
      <c r="O148">
        <v>161.08000000000001</v>
      </c>
      <c r="P148">
        <v>1.1611E-3</v>
      </c>
      <c r="Q148">
        <v>4286600000</v>
      </c>
      <c r="R148">
        <v>63</v>
      </c>
      <c r="S148">
        <v>1.5901608623147101</v>
      </c>
      <c r="T148">
        <v>3.0437086092715199E-2</v>
      </c>
      <c r="U148">
        <v>23.308444976806602</v>
      </c>
      <c r="V148">
        <v>23.133327484130898</v>
      </c>
      <c r="W148">
        <v>21.457706451416001</v>
      </c>
      <c r="X148" t="s">
        <v>906</v>
      </c>
      <c r="Y148" t="s">
        <v>907</v>
      </c>
      <c r="Z148" t="s">
        <v>908</v>
      </c>
      <c r="AA148" t="s">
        <v>908</v>
      </c>
      <c r="AB148" t="s">
        <v>909</v>
      </c>
      <c r="AC148" t="s">
        <v>910</v>
      </c>
      <c r="AD148">
        <v>3038</v>
      </c>
      <c r="AE148" t="s">
        <v>911</v>
      </c>
      <c r="AF148" t="s">
        <v>912</v>
      </c>
      <c r="AG148" t="s">
        <v>63</v>
      </c>
      <c r="AH148" t="s">
        <v>69</v>
      </c>
    </row>
    <row r="149" spans="1:34" x14ac:dyDescent="0.2">
      <c r="A149">
        <v>0</v>
      </c>
      <c r="B149">
        <v>0</v>
      </c>
      <c r="C149">
        <v>0</v>
      </c>
      <c r="D149" t="s">
        <v>30</v>
      </c>
      <c r="E149">
        <v>2</v>
      </c>
      <c r="H149">
        <v>1699</v>
      </c>
      <c r="I149" t="s">
        <v>32</v>
      </c>
      <c r="K149">
        <v>0.89080599999999999</v>
      </c>
      <c r="L149" s="2">
        <v>9.4334900000000001E-4</v>
      </c>
      <c r="M149">
        <v>103.18</v>
      </c>
      <c r="N149">
        <v>84.45</v>
      </c>
      <c r="O149">
        <v>84.507000000000005</v>
      </c>
      <c r="P149">
        <v>-6.1955000000000003E-2</v>
      </c>
      <c r="Q149">
        <v>52161000</v>
      </c>
      <c r="R149">
        <v>657</v>
      </c>
      <c r="S149">
        <v>6.3899803837409799E-2</v>
      </c>
      <c r="T149">
        <v>0.84865952890792296</v>
      </c>
      <c r="U149">
        <v>21.712039947509801</v>
      </c>
      <c r="V149">
        <v>21.718542098998999</v>
      </c>
      <c r="W149">
        <v>21.464068412780801</v>
      </c>
      <c r="X149" t="s">
        <v>906</v>
      </c>
      <c r="Y149" t="s">
        <v>913</v>
      </c>
      <c r="Z149" t="s">
        <v>908</v>
      </c>
      <c r="AA149" t="s">
        <v>908</v>
      </c>
      <c r="AB149" t="s">
        <v>914</v>
      </c>
      <c r="AC149" t="s">
        <v>915</v>
      </c>
      <c r="AD149">
        <v>3039</v>
      </c>
      <c r="AE149" t="s">
        <v>911</v>
      </c>
      <c r="AF149" t="s">
        <v>916</v>
      </c>
      <c r="AH149">
        <v>1</v>
      </c>
    </row>
    <row r="150" spans="1:34" x14ac:dyDescent="0.2">
      <c r="A150">
        <v>1.6140773296356199</v>
      </c>
      <c r="B150">
        <v>1.3671401739120499</v>
      </c>
      <c r="C150">
        <v>-1.6140773296356199</v>
      </c>
      <c r="D150" t="s">
        <v>30</v>
      </c>
      <c r="E150">
        <v>2</v>
      </c>
      <c r="H150">
        <v>1713</v>
      </c>
      <c r="I150" t="s">
        <v>32</v>
      </c>
      <c r="J150" t="s">
        <v>46</v>
      </c>
      <c r="K150">
        <v>0.98483399999999999</v>
      </c>
      <c r="L150" s="2">
        <v>5.1459699999999998E-5</v>
      </c>
      <c r="M150">
        <v>107.85</v>
      </c>
      <c r="N150">
        <v>78.548000000000002</v>
      </c>
      <c r="O150">
        <v>89.301000000000002</v>
      </c>
      <c r="P150">
        <v>5.3416999999999999E-2</v>
      </c>
      <c r="Q150">
        <v>870970000</v>
      </c>
      <c r="R150">
        <v>1076</v>
      </c>
      <c r="S150">
        <v>1.73876218367698</v>
      </c>
      <c r="T150">
        <v>2.3720295622512801E-2</v>
      </c>
      <c r="U150">
        <v>25.715766906738299</v>
      </c>
      <c r="V150">
        <v>25.956132888793899</v>
      </c>
      <c r="W150">
        <v>23.734050750732401</v>
      </c>
      <c r="X150" t="s">
        <v>917</v>
      </c>
      <c r="Y150" t="s">
        <v>918</v>
      </c>
      <c r="Z150" t="s">
        <v>919</v>
      </c>
      <c r="AA150" t="s">
        <v>919</v>
      </c>
      <c r="AB150" t="s">
        <v>920</v>
      </c>
      <c r="AC150" t="s">
        <v>921</v>
      </c>
      <c r="AD150">
        <v>3082</v>
      </c>
      <c r="AE150" t="s">
        <v>922</v>
      </c>
      <c r="AF150" t="s">
        <v>923</v>
      </c>
      <c r="AG150" t="s">
        <v>598</v>
      </c>
      <c r="AH150">
        <v>1</v>
      </c>
    </row>
    <row r="151" spans="1:34" x14ac:dyDescent="0.2">
      <c r="A151">
        <v>0</v>
      </c>
      <c r="B151">
        <v>0</v>
      </c>
      <c r="C151">
        <v>0</v>
      </c>
      <c r="D151" t="s">
        <v>30</v>
      </c>
      <c r="E151">
        <v>2</v>
      </c>
      <c r="H151">
        <v>1731</v>
      </c>
      <c r="I151" t="s">
        <v>32</v>
      </c>
      <c r="K151">
        <v>1</v>
      </c>
      <c r="L151" s="2">
        <v>1.30582E-7</v>
      </c>
      <c r="M151">
        <v>139.78</v>
      </c>
      <c r="N151">
        <v>120.8</v>
      </c>
      <c r="O151">
        <v>85.162999999999997</v>
      </c>
      <c r="P151">
        <v>0.73379000000000005</v>
      </c>
      <c r="Q151">
        <v>335050000</v>
      </c>
      <c r="R151">
        <v>218</v>
      </c>
      <c r="S151">
        <v>1.17086746263218</v>
      </c>
      <c r="T151">
        <v>6.5009516558812305E-2</v>
      </c>
      <c r="U151">
        <v>21.124066352844199</v>
      </c>
      <c r="V151">
        <v>21.332544326782202</v>
      </c>
      <c r="W151">
        <v>24.754346847534201</v>
      </c>
      <c r="X151" t="s">
        <v>924</v>
      </c>
      <c r="Y151">
        <v>218</v>
      </c>
      <c r="Z151" t="s">
        <v>924</v>
      </c>
      <c r="AA151" t="s">
        <v>924</v>
      </c>
      <c r="AB151" t="s">
        <v>925</v>
      </c>
      <c r="AC151" t="s">
        <v>926</v>
      </c>
      <c r="AD151">
        <v>3096</v>
      </c>
      <c r="AE151" t="s">
        <v>927</v>
      </c>
      <c r="AF151" t="s">
        <v>928</v>
      </c>
      <c r="AH151" t="s">
        <v>55</v>
      </c>
    </row>
    <row r="152" spans="1:34" x14ac:dyDescent="0.2">
      <c r="A152">
        <v>0</v>
      </c>
      <c r="B152">
        <v>0</v>
      </c>
      <c r="C152">
        <v>0</v>
      </c>
      <c r="D152" t="s">
        <v>30</v>
      </c>
      <c r="E152">
        <v>3</v>
      </c>
      <c r="H152">
        <v>1731</v>
      </c>
      <c r="I152" t="s">
        <v>32</v>
      </c>
      <c r="K152">
        <v>0.99999700000000002</v>
      </c>
      <c r="L152" s="2">
        <v>8.1500500000000005E-4</v>
      </c>
      <c r="M152">
        <v>68.844999999999999</v>
      </c>
      <c r="N152">
        <v>56.078000000000003</v>
      </c>
      <c r="O152">
        <v>68.844999999999999</v>
      </c>
      <c r="P152">
        <v>-1.7049000000000001</v>
      </c>
      <c r="Q152">
        <v>61590000</v>
      </c>
      <c r="R152">
        <v>243</v>
      </c>
      <c r="S152">
        <v>0.92729973390948905</v>
      </c>
      <c r="T152">
        <v>0.106375324675325</v>
      </c>
      <c r="U152">
        <v>19.4910793304443</v>
      </c>
      <c r="V152">
        <v>20.589757919311499</v>
      </c>
      <c r="W152">
        <v>22.562374114990199</v>
      </c>
      <c r="X152" t="s">
        <v>924</v>
      </c>
      <c r="Y152">
        <v>243</v>
      </c>
      <c r="Z152" t="s">
        <v>924</v>
      </c>
      <c r="AA152" t="s">
        <v>924</v>
      </c>
      <c r="AB152" t="s">
        <v>929</v>
      </c>
      <c r="AC152" t="s">
        <v>930</v>
      </c>
      <c r="AD152">
        <v>3098</v>
      </c>
      <c r="AE152" t="s">
        <v>927</v>
      </c>
      <c r="AF152" t="s">
        <v>931</v>
      </c>
      <c r="AH152">
        <v>1</v>
      </c>
    </row>
    <row r="153" spans="1:34" x14ac:dyDescent="0.2">
      <c r="A153">
        <v>0</v>
      </c>
      <c r="B153">
        <v>0</v>
      </c>
      <c r="C153">
        <v>0</v>
      </c>
      <c r="D153" t="s">
        <v>30</v>
      </c>
      <c r="E153">
        <v>2</v>
      </c>
      <c r="H153">
        <v>1765</v>
      </c>
      <c r="I153" t="s">
        <v>32</v>
      </c>
      <c r="K153">
        <v>0.98874200000000001</v>
      </c>
      <c r="L153" s="2">
        <v>2.20232E-2</v>
      </c>
      <c r="M153">
        <v>54.470999999999997</v>
      </c>
      <c r="N153">
        <v>42.677999999999997</v>
      </c>
      <c r="O153">
        <v>54.470999999999997</v>
      </c>
      <c r="P153">
        <v>0.90700000000000003</v>
      </c>
      <c r="Q153">
        <v>14929000</v>
      </c>
      <c r="R153">
        <v>1137</v>
      </c>
      <c r="S153">
        <v>0.24527226701956001</v>
      </c>
      <c r="T153">
        <v>0.52972043937109603</v>
      </c>
      <c r="U153">
        <v>20.6179246902466</v>
      </c>
      <c r="V153">
        <v>21.216497421264599</v>
      </c>
      <c r="W153">
        <v>21.0080680847168</v>
      </c>
      <c r="X153" t="s">
        <v>932</v>
      </c>
      <c r="Y153">
        <v>1137</v>
      </c>
      <c r="Z153" t="s">
        <v>932</v>
      </c>
      <c r="AA153" t="s">
        <v>932</v>
      </c>
      <c r="AB153" t="s">
        <v>933</v>
      </c>
      <c r="AC153" t="s">
        <v>934</v>
      </c>
      <c r="AD153">
        <v>3136</v>
      </c>
      <c r="AE153" t="s">
        <v>935</v>
      </c>
      <c r="AF153" t="s">
        <v>936</v>
      </c>
      <c r="AH153">
        <v>1</v>
      </c>
    </row>
    <row r="154" spans="1:34" x14ac:dyDescent="0.2">
      <c r="A154">
        <v>3.6430568695068399</v>
      </c>
      <c r="B154">
        <v>2.6050956249237101</v>
      </c>
      <c r="C154">
        <v>-3.6430568695068399</v>
      </c>
      <c r="D154" t="s">
        <v>30</v>
      </c>
      <c r="E154">
        <v>3</v>
      </c>
      <c r="H154">
        <v>1782</v>
      </c>
      <c r="I154" t="s">
        <v>32</v>
      </c>
      <c r="J154" t="s">
        <v>46</v>
      </c>
      <c r="K154">
        <v>1</v>
      </c>
      <c r="L154" s="2">
        <v>1.9615099999999999E-29</v>
      </c>
      <c r="M154">
        <v>119.89</v>
      </c>
      <c r="N154">
        <v>111.82</v>
      </c>
      <c r="O154">
        <v>119.89</v>
      </c>
      <c r="P154">
        <v>0.36357</v>
      </c>
      <c r="Q154">
        <v>83370000</v>
      </c>
      <c r="R154">
        <v>148</v>
      </c>
      <c r="S154">
        <v>3.6203862741474602</v>
      </c>
      <c r="T154">
        <v>3.2587859424920099E-3</v>
      </c>
      <c r="U154">
        <v>23.624138832092299</v>
      </c>
      <c r="V154">
        <v>23.092634201049801</v>
      </c>
      <c r="W154">
        <v>20.829953193664601</v>
      </c>
      <c r="X154" t="s">
        <v>937</v>
      </c>
      <c r="Y154">
        <v>148</v>
      </c>
      <c r="Z154" t="s">
        <v>937</v>
      </c>
      <c r="AA154" t="s">
        <v>937</v>
      </c>
      <c r="AB154" t="s">
        <v>938</v>
      </c>
      <c r="AC154" t="s">
        <v>939</v>
      </c>
      <c r="AD154">
        <v>3159</v>
      </c>
      <c r="AE154" t="s">
        <v>940</v>
      </c>
      <c r="AF154" t="s">
        <v>941</v>
      </c>
      <c r="AG154" t="s">
        <v>598</v>
      </c>
      <c r="AH154">
        <v>1</v>
      </c>
    </row>
    <row r="155" spans="1:34" x14ac:dyDescent="0.2">
      <c r="A155">
        <v>0</v>
      </c>
      <c r="B155">
        <v>0</v>
      </c>
      <c r="C155">
        <v>0</v>
      </c>
      <c r="D155" t="s">
        <v>30</v>
      </c>
      <c r="E155">
        <v>2</v>
      </c>
      <c r="H155">
        <v>1799</v>
      </c>
      <c r="I155" t="s">
        <v>32</v>
      </c>
      <c r="K155">
        <v>0.99999899999999997</v>
      </c>
      <c r="L155" s="2">
        <v>6.5059400000000003E-5</v>
      </c>
      <c r="M155">
        <v>80.706000000000003</v>
      </c>
      <c r="N155">
        <v>65.805999999999997</v>
      </c>
      <c r="O155">
        <v>80.706000000000003</v>
      </c>
      <c r="P155">
        <v>0.1171</v>
      </c>
      <c r="Q155">
        <v>2730300000</v>
      </c>
      <c r="R155">
        <v>610</v>
      </c>
      <c r="S155">
        <v>0.88392810591350202</v>
      </c>
      <c r="T155">
        <v>0.115554858934169</v>
      </c>
      <c r="U155">
        <v>26.8659553527832</v>
      </c>
      <c r="V155">
        <v>24.7480144500732</v>
      </c>
      <c r="W155">
        <v>26.356487274169901</v>
      </c>
      <c r="X155" t="s">
        <v>942</v>
      </c>
      <c r="Y155">
        <v>610</v>
      </c>
      <c r="Z155" t="s">
        <v>942</v>
      </c>
      <c r="AA155" t="s">
        <v>942</v>
      </c>
      <c r="AB155" t="s">
        <v>943</v>
      </c>
      <c r="AC155" t="s">
        <v>944</v>
      </c>
      <c r="AD155">
        <v>3189</v>
      </c>
      <c r="AE155" t="s">
        <v>945</v>
      </c>
      <c r="AF155" t="s">
        <v>946</v>
      </c>
      <c r="AH155">
        <v>1</v>
      </c>
    </row>
    <row r="156" spans="1:34" x14ac:dyDescent="0.2">
      <c r="A156">
        <v>0</v>
      </c>
      <c r="B156">
        <v>0</v>
      </c>
      <c r="C156">
        <v>0</v>
      </c>
      <c r="D156" t="s">
        <v>30</v>
      </c>
      <c r="E156">
        <v>2</v>
      </c>
      <c r="H156">
        <v>1851</v>
      </c>
      <c r="I156" t="s">
        <v>32</v>
      </c>
      <c r="K156">
        <v>0.93243299999999996</v>
      </c>
      <c r="L156" s="2">
        <v>1.33654E-13</v>
      </c>
      <c r="M156">
        <v>170.18</v>
      </c>
      <c r="N156">
        <v>141.97</v>
      </c>
      <c r="O156">
        <v>110.9</v>
      </c>
      <c r="P156">
        <v>-0.76900999999999997</v>
      </c>
      <c r="Q156">
        <v>1232800000</v>
      </c>
      <c r="R156">
        <v>215</v>
      </c>
      <c r="S156">
        <v>0.853944227002147</v>
      </c>
      <c r="T156">
        <v>0.123159963156279</v>
      </c>
      <c r="U156">
        <v>26.939423561096199</v>
      </c>
      <c r="V156">
        <v>23.8276462554932</v>
      </c>
      <c r="W156">
        <v>26.739113807678201</v>
      </c>
      <c r="X156" t="s">
        <v>947</v>
      </c>
      <c r="Y156">
        <v>215</v>
      </c>
      <c r="Z156" t="s">
        <v>947</v>
      </c>
      <c r="AA156" t="s">
        <v>947</v>
      </c>
      <c r="AB156" t="s">
        <v>948</v>
      </c>
      <c r="AC156" t="s">
        <v>949</v>
      </c>
      <c r="AD156">
        <v>3302</v>
      </c>
      <c r="AE156" t="s">
        <v>950</v>
      </c>
      <c r="AF156" t="s">
        <v>951</v>
      </c>
      <c r="AH156">
        <v>1</v>
      </c>
    </row>
    <row r="157" spans="1:34" x14ac:dyDescent="0.2">
      <c r="A157">
        <v>0</v>
      </c>
      <c r="B157">
        <v>0</v>
      </c>
      <c r="C157">
        <v>0</v>
      </c>
      <c r="D157" t="s">
        <v>30</v>
      </c>
      <c r="E157">
        <v>2</v>
      </c>
      <c r="H157">
        <v>1851</v>
      </c>
      <c r="I157" t="s">
        <v>32</v>
      </c>
      <c r="K157">
        <v>0.99987400000000004</v>
      </c>
      <c r="L157" s="2">
        <v>1.0559899999999999E-3</v>
      </c>
      <c r="M157">
        <v>112.85</v>
      </c>
      <c r="N157">
        <v>76.399000000000001</v>
      </c>
      <c r="O157">
        <v>98.942999999999998</v>
      </c>
      <c r="P157">
        <v>-0.81857000000000002</v>
      </c>
      <c r="Q157">
        <v>184370000</v>
      </c>
      <c r="R157">
        <v>240</v>
      </c>
      <c r="S157">
        <v>0.86523178101642095</v>
      </c>
      <c r="T157">
        <v>0.120059369202226</v>
      </c>
      <c r="U157">
        <v>24.640596389770501</v>
      </c>
      <c r="V157">
        <v>23.247453689575199</v>
      </c>
      <c r="W157">
        <v>23.031436920166001</v>
      </c>
      <c r="X157" t="s">
        <v>947</v>
      </c>
      <c r="Y157">
        <v>240</v>
      </c>
      <c r="Z157" t="s">
        <v>947</v>
      </c>
      <c r="AA157" t="s">
        <v>947</v>
      </c>
      <c r="AB157" t="s">
        <v>952</v>
      </c>
      <c r="AC157" t="s">
        <v>953</v>
      </c>
      <c r="AD157">
        <v>3304</v>
      </c>
      <c r="AE157" t="s">
        <v>950</v>
      </c>
      <c r="AF157" t="s">
        <v>954</v>
      </c>
      <c r="AH157">
        <v>1</v>
      </c>
    </row>
    <row r="158" spans="1:34" x14ac:dyDescent="0.2">
      <c r="A158">
        <v>0</v>
      </c>
      <c r="B158">
        <v>0</v>
      </c>
      <c r="C158">
        <v>0</v>
      </c>
      <c r="D158" t="s">
        <v>30</v>
      </c>
      <c r="E158">
        <v>2</v>
      </c>
      <c r="H158">
        <v>1868</v>
      </c>
      <c r="I158" t="s">
        <v>32</v>
      </c>
      <c r="K158">
        <v>1</v>
      </c>
      <c r="L158" s="2">
        <v>3.6820999999999997E-20</v>
      </c>
      <c r="M158">
        <v>174.73</v>
      </c>
      <c r="N158">
        <v>138.93</v>
      </c>
      <c r="O158">
        <v>153.49</v>
      </c>
      <c r="P158">
        <v>0.72211000000000003</v>
      </c>
      <c r="Q158">
        <v>284970000</v>
      </c>
      <c r="R158">
        <v>178</v>
      </c>
      <c r="S158">
        <v>0.70355708119464899</v>
      </c>
      <c r="T158">
        <v>0.17358984485190401</v>
      </c>
      <c r="U158">
        <v>24.069007873535199</v>
      </c>
      <c r="V158">
        <v>24.8165092468262</v>
      </c>
      <c r="W158">
        <v>24.649603843689</v>
      </c>
      <c r="X158" t="s">
        <v>955</v>
      </c>
      <c r="Y158" t="s">
        <v>956</v>
      </c>
      <c r="Z158" t="s">
        <v>957</v>
      </c>
      <c r="AA158" t="s">
        <v>957</v>
      </c>
      <c r="AB158" t="s">
        <v>958</v>
      </c>
      <c r="AC158" t="s">
        <v>959</v>
      </c>
      <c r="AD158">
        <v>3346</v>
      </c>
      <c r="AE158" t="s">
        <v>960</v>
      </c>
      <c r="AF158" t="s">
        <v>961</v>
      </c>
      <c r="AH158">
        <v>1</v>
      </c>
    </row>
    <row r="159" spans="1:34" x14ac:dyDescent="0.2">
      <c r="A159">
        <v>1.9103931188583401</v>
      </c>
      <c r="B159">
        <v>1.56598556041718</v>
      </c>
      <c r="C159">
        <v>-1.9103931188583401</v>
      </c>
      <c r="D159" t="s">
        <v>30</v>
      </c>
      <c r="E159">
        <v>2</v>
      </c>
      <c r="H159">
        <v>1915</v>
      </c>
      <c r="I159" t="s">
        <v>32</v>
      </c>
      <c r="J159" t="s">
        <v>46</v>
      </c>
      <c r="K159">
        <v>0.99960400000000005</v>
      </c>
      <c r="L159" s="2">
        <v>2.5446499999999999E-3</v>
      </c>
      <c r="M159">
        <v>64.394000000000005</v>
      </c>
      <c r="N159">
        <v>39.893999999999998</v>
      </c>
      <c r="O159">
        <v>50.155000000000001</v>
      </c>
      <c r="P159">
        <v>-0.34272000000000002</v>
      </c>
      <c r="Q159">
        <v>568310000</v>
      </c>
      <c r="R159">
        <v>911</v>
      </c>
      <c r="S159">
        <v>2.01870007881221</v>
      </c>
      <c r="T159">
        <v>1.53572938689218E-2</v>
      </c>
      <c r="U159">
        <v>25.9263725280762</v>
      </c>
      <c r="V159">
        <v>25.9560661315918</v>
      </c>
      <c r="W159">
        <v>23.623547554016099</v>
      </c>
      <c r="X159" t="s">
        <v>962</v>
      </c>
      <c r="Y159">
        <v>911</v>
      </c>
      <c r="Z159" t="s">
        <v>962</v>
      </c>
      <c r="AA159" t="s">
        <v>962</v>
      </c>
      <c r="AB159" t="s">
        <v>963</v>
      </c>
      <c r="AC159" t="s">
        <v>964</v>
      </c>
      <c r="AD159">
        <v>3444</v>
      </c>
      <c r="AE159" t="s">
        <v>965</v>
      </c>
      <c r="AF159" t="s">
        <v>966</v>
      </c>
      <c r="AG159" t="s">
        <v>598</v>
      </c>
      <c r="AH159">
        <v>1</v>
      </c>
    </row>
    <row r="160" spans="1:34" x14ac:dyDescent="0.2">
      <c r="A160">
        <v>3.3793714046478298</v>
      </c>
      <c r="B160">
        <v>4.8910074234008798</v>
      </c>
      <c r="C160">
        <v>-4.8910074234008798</v>
      </c>
      <c r="D160" t="s">
        <v>30</v>
      </c>
      <c r="E160">
        <v>3</v>
      </c>
      <c r="H160">
        <v>1916</v>
      </c>
      <c r="I160" t="s">
        <v>32</v>
      </c>
      <c r="J160" t="s">
        <v>46</v>
      </c>
      <c r="K160">
        <v>1</v>
      </c>
      <c r="L160" s="2">
        <v>1.1548499999999999E-21</v>
      </c>
      <c r="M160">
        <v>131.94</v>
      </c>
      <c r="N160">
        <v>113.16</v>
      </c>
      <c r="O160">
        <v>127.15</v>
      </c>
      <c r="P160">
        <v>1.8848999999999999E-3</v>
      </c>
      <c r="Q160">
        <v>206980000</v>
      </c>
      <c r="R160">
        <v>283</v>
      </c>
      <c r="S160">
        <v>4.8070614635866402</v>
      </c>
      <c r="T160">
        <v>3.53623188405797E-3</v>
      </c>
      <c r="U160">
        <v>23.061111450195298</v>
      </c>
      <c r="V160">
        <v>25.147169113159201</v>
      </c>
      <c r="W160">
        <v>20.6833095550537</v>
      </c>
      <c r="X160" t="s">
        <v>967</v>
      </c>
      <c r="Y160" t="s">
        <v>968</v>
      </c>
      <c r="Z160" t="s">
        <v>969</v>
      </c>
      <c r="AA160" t="s">
        <v>969</v>
      </c>
      <c r="AB160" t="s">
        <v>970</v>
      </c>
      <c r="AC160" t="s">
        <v>971</v>
      </c>
      <c r="AD160">
        <v>3446</v>
      </c>
      <c r="AE160" t="s">
        <v>972</v>
      </c>
      <c r="AF160" t="s">
        <v>973</v>
      </c>
      <c r="AG160" t="s">
        <v>113</v>
      </c>
      <c r="AH160" t="s">
        <v>55</v>
      </c>
    </row>
    <row r="161" spans="1:34" x14ac:dyDescent="0.2">
      <c r="A161">
        <v>0</v>
      </c>
      <c r="B161">
        <v>0</v>
      </c>
      <c r="C161">
        <v>0</v>
      </c>
      <c r="D161" t="s">
        <v>30</v>
      </c>
      <c r="E161">
        <v>2</v>
      </c>
      <c r="H161">
        <v>1957</v>
      </c>
      <c r="I161" t="s">
        <v>32</v>
      </c>
      <c r="K161">
        <v>0.99967799999999996</v>
      </c>
      <c r="L161" s="2">
        <v>4.96646E-4</v>
      </c>
      <c r="M161">
        <v>72.652000000000001</v>
      </c>
      <c r="N161">
        <v>38.399000000000001</v>
      </c>
      <c r="O161">
        <v>62.408000000000001</v>
      </c>
      <c r="P161">
        <v>0.14374999999999999</v>
      </c>
      <c r="Q161">
        <v>26690000</v>
      </c>
      <c r="R161">
        <v>674</v>
      </c>
      <c r="S161">
        <v>0.116455377905816</v>
      </c>
      <c r="T161">
        <v>0.74337240684793504</v>
      </c>
      <c r="U161">
        <v>21.210613250732401</v>
      </c>
      <c r="V161">
        <v>21.90163230896</v>
      </c>
      <c r="W161">
        <v>21.402474403381301</v>
      </c>
      <c r="X161" t="s">
        <v>974</v>
      </c>
      <c r="Y161" t="s">
        <v>975</v>
      </c>
      <c r="Z161" t="s">
        <v>976</v>
      </c>
      <c r="AA161" t="s">
        <v>976</v>
      </c>
      <c r="AB161" t="s">
        <v>977</v>
      </c>
      <c r="AC161" t="s">
        <v>978</v>
      </c>
      <c r="AD161">
        <v>3511</v>
      </c>
      <c r="AE161" t="s">
        <v>979</v>
      </c>
      <c r="AF161" t="s">
        <v>980</v>
      </c>
      <c r="AH161">
        <v>1</v>
      </c>
    </row>
    <row r="162" spans="1:34" x14ac:dyDescent="0.2">
      <c r="A162">
        <v>0</v>
      </c>
      <c r="B162">
        <v>0</v>
      </c>
      <c r="C162">
        <v>0</v>
      </c>
      <c r="D162" t="s">
        <v>30</v>
      </c>
      <c r="E162">
        <v>3</v>
      </c>
      <c r="H162">
        <v>1961</v>
      </c>
      <c r="I162" t="s">
        <v>32</v>
      </c>
      <c r="K162">
        <v>1</v>
      </c>
      <c r="L162" s="2">
        <v>1.6528099999999999E-46</v>
      </c>
      <c r="M162">
        <v>199.37</v>
      </c>
      <c r="N162">
        <v>181.23</v>
      </c>
      <c r="O162">
        <v>170.56</v>
      </c>
      <c r="P162">
        <v>0.99177999999999999</v>
      </c>
      <c r="Q162">
        <v>906650000</v>
      </c>
      <c r="R162">
        <v>713</v>
      </c>
      <c r="S162">
        <v>6.23428850713326E-2</v>
      </c>
      <c r="T162">
        <v>0.85149543245869797</v>
      </c>
      <c r="U162">
        <v>20.856387138366699</v>
      </c>
      <c r="V162">
        <v>20.8566570281982</v>
      </c>
      <c r="W162">
        <v>21.005896568298301</v>
      </c>
      <c r="X162" t="s">
        <v>981</v>
      </c>
      <c r="Y162">
        <v>713</v>
      </c>
      <c r="Z162" t="s">
        <v>981</v>
      </c>
      <c r="AA162" t="s">
        <v>981</v>
      </c>
      <c r="AB162" t="s">
        <v>982</v>
      </c>
      <c r="AC162" t="s">
        <v>983</v>
      </c>
      <c r="AD162">
        <v>3513</v>
      </c>
      <c r="AE162" t="s">
        <v>984</v>
      </c>
      <c r="AF162" t="s">
        <v>985</v>
      </c>
      <c r="AH162" t="s">
        <v>55</v>
      </c>
    </row>
    <row r="163" spans="1:34" x14ac:dyDescent="0.2">
      <c r="A163">
        <v>0</v>
      </c>
      <c r="B163">
        <v>0</v>
      </c>
      <c r="C163">
        <v>0</v>
      </c>
      <c r="D163" t="s">
        <v>30</v>
      </c>
      <c r="E163">
        <v>2</v>
      </c>
      <c r="H163">
        <v>1979</v>
      </c>
      <c r="I163" t="s">
        <v>32</v>
      </c>
      <c r="K163">
        <v>0.99861699999999998</v>
      </c>
      <c r="L163" s="2">
        <v>4.1918999999999998E-38</v>
      </c>
      <c r="M163">
        <v>183.7</v>
      </c>
      <c r="N163">
        <v>148.49</v>
      </c>
      <c r="O163">
        <v>183.7</v>
      </c>
      <c r="P163">
        <v>0.96636</v>
      </c>
      <c r="Q163">
        <v>156540000</v>
      </c>
      <c r="R163">
        <v>1257</v>
      </c>
      <c r="S163">
        <v>0.192979714173866</v>
      </c>
      <c r="T163">
        <v>0.60737816886654095</v>
      </c>
      <c r="U163">
        <v>23.502327919006301</v>
      </c>
      <c r="V163">
        <v>23.746015548706101</v>
      </c>
      <c r="W163">
        <v>23.438158988952601</v>
      </c>
      <c r="X163" t="s">
        <v>986</v>
      </c>
      <c r="Y163" t="s">
        <v>987</v>
      </c>
      <c r="Z163" t="s">
        <v>988</v>
      </c>
      <c r="AA163" t="s">
        <v>988</v>
      </c>
      <c r="AB163" t="s">
        <v>989</v>
      </c>
      <c r="AC163" t="s">
        <v>990</v>
      </c>
      <c r="AD163">
        <v>3531</v>
      </c>
      <c r="AE163" t="s">
        <v>991</v>
      </c>
      <c r="AF163" t="s">
        <v>992</v>
      </c>
      <c r="AH163">
        <v>1</v>
      </c>
    </row>
    <row r="164" spans="1:34" x14ac:dyDescent="0.2">
      <c r="A164">
        <v>0</v>
      </c>
      <c r="B164">
        <v>0</v>
      </c>
      <c r="C164">
        <v>0</v>
      </c>
      <c r="D164" t="s">
        <v>30</v>
      </c>
      <c r="E164">
        <v>2</v>
      </c>
      <c r="H164">
        <v>1990</v>
      </c>
      <c r="I164" t="s">
        <v>32</v>
      </c>
      <c r="K164">
        <v>0.99992800000000004</v>
      </c>
      <c r="L164" s="2">
        <v>1.92521E-4</v>
      </c>
      <c r="M164">
        <v>104.7</v>
      </c>
      <c r="N164">
        <v>85.915999999999997</v>
      </c>
      <c r="O164">
        <v>104.7</v>
      </c>
      <c r="P164">
        <v>0.49414999999999998</v>
      </c>
      <c r="Q164">
        <v>57371000</v>
      </c>
      <c r="R164">
        <v>255</v>
      </c>
      <c r="S164">
        <v>0.215136163840734</v>
      </c>
      <c r="T164">
        <v>0.57390750954603298</v>
      </c>
      <c r="U164">
        <v>21.752388954162601</v>
      </c>
      <c r="V164">
        <v>23.039155960083001</v>
      </c>
      <c r="W164">
        <v>22.091307640075701</v>
      </c>
      <c r="X164" t="s">
        <v>993</v>
      </c>
      <c r="Y164">
        <v>255</v>
      </c>
      <c r="Z164" t="s">
        <v>993</v>
      </c>
      <c r="AA164" t="s">
        <v>993</v>
      </c>
      <c r="AB164" t="s">
        <v>994</v>
      </c>
      <c r="AC164" t="s">
        <v>995</v>
      </c>
      <c r="AD164">
        <v>3562</v>
      </c>
      <c r="AE164" t="s">
        <v>996</v>
      </c>
      <c r="AF164" t="s">
        <v>997</v>
      </c>
      <c r="AH164">
        <v>1</v>
      </c>
    </row>
    <row r="165" spans="1:34" x14ac:dyDescent="0.2">
      <c r="A165">
        <v>0</v>
      </c>
      <c r="B165">
        <v>0</v>
      </c>
      <c r="C165">
        <v>0</v>
      </c>
      <c r="D165" t="s">
        <v>30</v>
      </c>
      <c r="E165">
        <v>2</v>
      </c>
      <c r="H165">
        <v>2002</v>
      </c>
      <c r="I165" t="s">
        <v>32</v>
      </c>
      <c r="K165">
        <v>1</v>
      </c>
      <c r="L165" s="2">
        <v>1.11763E-88</v>
      </c>
      <c r="M165">
        <v>232.53</v>
      </c>
      <c r="N165">
        <v>221.26</v>
      </c>
      <c r="O165">
        <v>202.13</v>
      </c>
      <c r="P165">
        <v>1.553E-2</v>
      </c>
      <c r="Q165">
        <v>1735400000</v>
      </c>
      <c r="R165">
        <v>137</v>
      </c>
      <c r="S165">
        <v>1.2122427122020401</v>
      </c>
      <c r="T165">
        <v>6.0040752351097203E-2</v>
      </c>
      <c r="U165">
        <v>24.350191116333001</v>
      </c>
      <c r="V165">
        <v>26.702661514282202</v>
      </c>
      <c r="W165">
        <v>26.2307949066162</v>
      </c>
      <c r="X165" t="s">
        <v>998</v>
      </c>
      <c r="Y165" t="s">
        <v>999</v>
      </c>
      <c r="Z165" t="s">
        <v>1000</v>
      </c>
      <c r="AA165" t="s">
        <v>1000</v>
      </c>
      <c r="AB165" t="s">
        <v>1001</v>
      </c>
      <c r="AC165" t="s">
        <v>1002</v>
      </c>
      <c r="AD165">
        <v>3583</v>
      </c>
      <c r="AE165" t="s">
        <v>1003</v>
      </c>
      <c r="AF165" t="s">
        <v>1004</v>
      </c>
      <c r="AH165" t="s">
        <v>55</v>
      </c>
    </row>
    <row r="166" spans="1:34" x14ac:dyDescent="0.2">
      <c r="A166">
        <v>0</v>
      </c>
      <c r="B166">
        <v>0</v>
      </c>
      <c r="C166">
        <v>0</v>
      </c>
      <c r="D166" t="s">
        <v>30</v>
      </c>
      <c r="E166">
        <v>3</v>
      </c>
      <c r="H166">
        <v>2016</v>
      </c>
      <c r="I166" t="s">
        <v>32</v>
      </c>
      <c r="K166">
        <v>1</v>
      </c>
      <c r="L166" s="2">
        <v>1.0591000000000001E-5</v>
      </c>
      <c r="M166">
        <v>105.31</v>
      </c>
      <c r="N166">
        <v>91.055999999999997</v>
      </c>
      <c r="O166">
        <v>105.31</v>
      </c>
      <c r="P166">
        <v>-1.4256</v>
      </c>
      <c r="Q166">
        <v>37945000</v>
      </c>
      <c r="R166">
        <v>289</v>
      </c>
      <c r="S166">
        <v>0.35912113969772602</v>
      </c>
      <c r="T166">
        <v>0.39733271889400901</v>
      </c>
      <c r="U166">
        <v>20.612657546997099</v>
      </c>
      <c r="V166">
        <v>21.755683898925799</v>
      </c>
      <c r="W166">
        <v>21.382316589355501</v>
      </c>
      <c r="X166" t="s">
        <v>1005</v>
      </c>
      <c r="Y166" t="s">
        <v>1006</v>
      </c>
      <c r="Z166" t="s">
        <v>1007</v>
      </c>
      <c r="AA166" t="s">
        <v>1007</v>
      </c>
      <c r="AB166" t="s">
        <v>1008</v>
      </c>
      <c r="AC166" t="s">
        <v>1009</v>
      </c>
      <c r="AD166">
        <v>3630</v>
      </c>
      <c r="AE166" t="s">
        <v>1010</v>
      </c>
      <c r="AF166" t="s">
        <v>1011</v>
      </c>
      <c r="AH166">
        <v>1</v>
      </c>
    </row>
    <row r="167" spans="1:34" x14ac:dyDescent="0.2">
      <c r="A167">
        <v>2.8590509891510001</v>
      </c>
      <c r="B167">
        <v>2.8388302326202401</v>
      </c>
      <c r="C167">
        <v>-2.8590509891510001</v>
      </c>
      <c r="D167" t="s">
        <v>30</v>
      </c>
      <c r="E167">
        <v>3</v>
      </c>
      <c r="H167">
        <v>2034</v>
      </c>
      <c r="I167" t="s">
        <v>32</v>
      </c>
      <c r="J167" t="s">
        <v>46</v>
      </c>
      <c r="K167">
        <v>1</v>
      </c>
      <c r="L167" s="2">
        <v>9.2192500000000006E-20</v>
      </c>
      <c r="M167">
        <v>152.68</v>
      </c>
      <c r="N167">
        <v>126.81</v>
      </c>
      <c r="O167">
        <v>52.341000000000001</v>
      </c>
      <c r="P167">
        <v>-8.1985000000000002E-2</v>
      </c>
      <c r="Q167">
        <v>9219700000</v>
      </c>
      <c r="R167">
        <v>146</v>
      </c>
      <c r="S167">
        <v>3.17651384045582</v>
      </c>
      <c r="T167">
        <v>4.4347826086956503E-3</v>
      </c>
      <c r="U167">
        <v>26.455080032348601</v>
      </c>
      <c r="V167">
        <v>26.876075744628899</v>
      </c>
      <c r="W167">
        <v>24.793500900268601</v>
      </c>
      <c r="X167" t="s">
        <v>1012</v>
      </c>
      <c r="Y167" t="s">
        <v>1013</v>
      </c>
      <c r="Z167" t="s">
        <v>1014</v>
      </c>
      <c r="AA167" t="s">
        <v>1014</v>
      </c>
      <c r="AB167" t="s">
        <v>1015</v>
      </c>
      <c r="AC167" t="s">
        <v>1016</v>
      </c>
      <c r="AD167">
        <v>3664</v>
      </c>
      <c r="AE167" t="s">
        <v>1017</v>
      </c>
      <c r="AF167" t="s">
        <v>1018</v>
      </c>
      <c r="AG167" t="s">
        <v>201</v>
      </c>
      <c r="AH167" t="s">
        <v>1019</v>
      </c>
    </row>
    <row r="168" spans="1:34" x14ac:dyDescent="0.2">
      <c r="A168">
        <v>0</v>
      </c>
      <c r="B168">
        <v>0</v>
      </c>
      <c r="C168">
        <v>0</v>
      </c>
      <c r="D168" t="s">
        <v>30</v>
      </c>
      <c r="E168">
        <v>2</v>
      </c>
      <c r="H168">
        <v>2094</v>
      </c>
      <c r="I168" t="s">
        <v>32</v>
      </c>
      <c r="K168">
        <v>0.99999700000000002</v>
      </c>
      <c r="L168" s="2">
        <v>2.0525600000000001E-17</v>
      </c>
      <c r="M168">
        <v>147.35</v>
      </c>
      <c r="N168">
        <v>124.77</v>
      </c>
      <c r="O168">
        <v>133.13999999999999</v>
      </c>
      <c r="P168">
        <v>-0.73529</v>
      </c>
      <c r="Q168">
        <v>199520000</v>
      </c>
      <c r="R168">
        <v>369</v>
      </c>
      <c r="S168">
        <v>0.16587343484481401</v>
      </c>
      <c r="T168">
        <v>0.65160371517027904</v>
      </c>
      <c r="U168">
        <v>23.552746772766099</v>
      </c>
      <c r="V168">
        <v>23.634447097778299</v>
      </c>
      <c r="W168">
        <v>24.104186058044402</v>
      </c>
      <c r="X168" t="s">
        <v>1020</v>
      </c>
      <c r="Y168" t="s">
        <v>1021</v>
      </c>
      <c r="Z168" t="s">
        <v>1022</v>
      </c>
      <c r="AA168" t="s">
        <v>1022</v>
      </c>
      <c r="AB168" t="s">
        <v>1023</v>
      </c>
      <c r="AC168" t="s">
        <v>1024</v>
      </c>
      <c r="AD168">
        <v>3735</v>
      </c>
      <c r="AE168" t="s">
        <v>1025</v>
      </c>
      <c r="AF168" t="s">
        <v>1026</v>
      </c>
      <c r="AH168">
        <v>1</v>
      </c>
    </row>
    <row r="169" spans="1:34" x14ac:dyDescent="0.2">
      <c r="A169">
        <v>2.1869480609893799</v>
      </c>
      <c r="B169">
        <v>-2.1869480609893799</v>
      </c>
      <c r="C169">
        <v>-1.6927449703216599</v>
      </c>
      <c r="D169" t="s">
        <v>30</v>
      </c>
      <c r="E169">
        <v>2</v>
      </c>
      <c r="H169">
        <v>2100</v>
      </c>
      <c r="I169" t="s">
        <v>32</v>
      </c>
      <c r="J169" t="s">
        <v>46</v>
      </c>
      <c r="K169">
        <v>1</v>
      </c>
      <c r="L169" s="2">
        <v>1.4218500000000001E-32</v>
      </c>
      <c r="M169">
        <v>198.74</v>
      </c>
      <c r="N169">
        <v>182.2</v>
      </c>
      <c r="O169">
        <v>196.18</v>
      </c>
      <c r="P169">
        <v>-0.29565000000000002</v>
      </c>
      <c r="Q169">
        <v>14220000000</v>
      </c>
      <c r="R169">
        <v>189</v>
      </c>
      <c r="S169">
        <v>2.2573962850409202</v>
      </c>
      <c r="T169">
        <v>1.1260906757912701E-2</v>
      </c>
      <c r="U169">
        <v>23.447151184081999</v>
      </c>
      <c r="V169">
        <v>20.101854324340799</v>
      </c>
      <c r="W169">
        <v>21.114508628845201</v>
      </c>
      <c r="X169" t="s">
        <v>1027</v>
      </c>
      <c r="Y169" t="s">
        <v>1028</v>
      </c>
      <c r="Z169" t="s">
        <v>1029</v>
      </c>
      <c r="AA169" t="s">
        <v>1029</v>
      </c>
      <c r="AB169" t="s">
        <v>1030</v>
      </c>
      <c r="AC169" t="s">
        <v>1031</v>
      </c>
      <c r="AD169">
        <v>3740</v>
      </c>
      <c r="AE169" t="s">
        <v>1032</v>
      </c>
      <c r="AF169" t="s">
        <v>1033</v>
      </c>
      <c r="AG169" t="s">
        <v>493</v>
      </c>
      <c r="AH169" t="s">
        <v>69</v>
      </c>
    </row>
    <row r="170" spans="1:34" x14ac:dyDescent="0.2">
      <c r="A170">
        <v>0</v>
      </c>
      <c r="B170">
        <v>1.3846896886825599</v>
      </c>
      <c r="C170">
        <v>-1.3846896886825599</v>
      </c>
      <c r="D170" t="s">
        <v>30</v>
      </c>
      <c r="E170">
        <v>2</v>
      </c>
      <c r="H170">
        <v>2100</v>
      </c>
      <c r="I170" t="s">
        <v>32</v>
      </c>
      <c r="J170" t="s">
        <v>46</v>
      </c>
      <c r="K170">
        <v>1</v>
      </c>
      <c r="L170" s="2">
        <v>1.4218500000000001E-32</v>
      </c>
      <c r="M170">
        <v>198.74</v>
      </c>
      <c r="N170">
        <v>182.2</v>
      </c>
      <c r="O170">
        <v>196.18</v>
      </c>
      <c r="P170">
        <v>-0.29565000000000002</v>
      </c>
      <c r="Q170">
        <v>14293000000</v>
      </c>
      <c r="R170">
        <v>193</v>
      </c>
      <c r="S170">
        <v>1.5446027394139299</v>
      </c>
      <c r="T170">
        <v>3.27893700787402E-2</v>
      </c>
      <c r="U170">
        <v>23.1540622711182</v>
      </c>
      <c r="V170">
        <v>24.1064548492432</v>
      </c>
      <c r="W170">
        <v>21.582133293151902</v>
      </c>
      <c r="X170" t="s">
        <v>1027</v>
      </c>
      <c r="Y170" t="s">
        <v>1034</v>
      </c>
      <c r="Z170" t="s">
        <v>1029</v>
      </c>
      <c r="AA170" t="s">
        <v>1029</v>
      </c>
      <c r="AB170" t="s">
        <v>1035</v>
      </c>
      <c r="AC170" t="s">
        <v>1031</v>
      </c>
      <c r="AD170">
        <v>3741</v>
      </c>
      <c r="AE170" t="s">
        <v>1032</v>
      </c>
      <c r="AF170" t="s">
        <v>1036</v>
      </c>
      <c r="AG170" t="s">
        <v>302</v>
      </c>
      <c r="AH170" t="s">
        <v>69</v>
      </c>
    </row>
    <row r="171" spans="1:34" x14ac:dyDescent="0.2">
      <c r="A171">
        <v>0</v>
      </c>
      <c r="B171">
        <v>0</v>
      </c>
      <c r="C171">
        <v>0</v>
      </c>
      <c r="D171" t="s">
        <v>30</v>
      </c>
      <c r="E171">
        <v>2</v>
      </c>
      <c r="H171">
        <v>2104</v>
      </c>
      <c r="I171" t="s">
        <v>32</v>
      </c>
      <c r="K171">
        <v>0.79057900000000003</v>
      </c>
      <c r="L171" s="2">
        <v>3.6842299999999999E-4</v>
      </c>
      <c r="M171">
        <v>94.022999999999996</v>
      </c>
      <c r="N171">
        <v>74.256</v>
      </c>
      <c r="O171">
        <v>94.022999999999996</v>
      </c>
      <c r="P171">
        <v>-0.65651999999999999</v>
      </c>
      <c r="Q171">
        <v>70200000</v>
      </c>
      <c r="R171">
        <v>558</v>
      </c>
      <c r="S171">
        <v>0.767989978661624</v>
      </c>
      <c r="T171">
        <v>0.149900351699883</v>
      </c>
      <c r="U171">
        <v>22.231340408325199</v>
      </c>
      <c r="V171">
        <v>21.687952041626001</v>
      </c>
      <c r="W171">
        <v>21.1252346038818</v>
      </c>
      <c r="X171" t="s">
        <v>1037</v>
      </c>
      <c r="Y171">
        <v>558</v>
      </c>
      <c r="Z171" t="s">
        <v>1037</v>
      </c>
      <c r="AA171" t="s">
        <v>1037</v>
      </c>
      <c r="AB171" t="s">
        <v>1038</v>
      </c>
      <c r="AC171" t="s">
        <v>1039</v>
      </c>
      <c r="AD171">
        <v>3754</v>
      </c>
      <c r="AE171" t="s">
        <v>1040</v>
      </c>
      <c r="AF171" t="s">
        <v>1041</v>
      </c>
      <c r="AH171" t="s">
        <v>55</v>
      </c>
    </row>
    <row r="172" spans="1:34" x14ac:dyDescent="0.2">
      <c r="A172">
        <v>0</v>
      </c>
      <c r="B172">
        <v>0</v>
      </c>
      <c r="C172">
        <v>0</v>
      </c>
      <c r="D172" t="s">
        <v>30</v>
      </c>
      <c r="E172">
        <v>2</v>
      </c>
      <c r="H172">
        <v>2104</v>
      </c>
      <c r="I172" t="s">
        <v>32</v>
      </c>
      <c r="K172">
        <v>0.99999300000000002</v>
      </c>
      <c r="L172" s="2">
        <v>3.77943E-9</v>
      </c>
      <c r="M172">
        <v>164.48</v>
      </c>
      <c r="N172">
        <v>124.13</v>
      </c>
      <c r="O172">
        <v>160.18</v>
      </c>
      <c r="P172">
        <v>0.76014999999999999</v>
      </c>
      <c r="Q172">
        <v>146770000</v>
      </c>
      <c r="R172">
        <v>572</v>
      </c>
      <c r="S172">
        <v>3.0129795670600899E-2</v>
      </c>
      <c r="T172">
        <v>0.92286615969581798</v>
      </c>
      <c r="U172">
        <v>23.6127815246582</v>
      </c>
      <c r="V172">
        <v>24.1010932922363</v>
      </c>
      <c r="W172">
        <v>23.394393920898398</v>
      </c>
      <c r="X172" t="s">
        <v>1037</v>
      </c>
      <c r="Y172">
        <v>572</v>
      </c>
      <c r="Z172" t="s">
        <v>1037</v>
      </c>
      <c r="AA172" t="s">
        <v>1037</v>
      </c>
      <c r="AB172" t="s">
        <v>1042</v>
      </c>
      <c r="AC172" t="s">
        <v>1043</v>
      </c>
      <c r="AD172">
        <v>3755</v>
      </c>
      <c r="AE172" t="s">
        <v>1040</v>
      </c>
      <c r="AF172" t="s">
        <v>1044</v>
      </c>
      <c r="AH172">
        <v>1</v>
      </c>
    </row>
    <row r="173" spans="1:34" x14ac:dyDescent="0.2">
      <c r="A173">
        <v>1.3056899309158301</v>
      </c>
      <c r="B173">
        <v>1.5593128204345701</v>
      </c>
      <c r="C173">
        <v>-1.5593128204345701</v>
      </c>
      <c r="D173" t="s">
        <v>30</v>
      </c>
      <c r="E173">
        <v>2</v>
      </c>
      <c r="H173">
        <v>2111</v>
      </c>
      <c r="I173" t="s">
        <v>32</v>
      </c>
      <c r="J173" t="s">
        <v>46</v>
      </c>
      <c r="K173">
        <v>0.99854799999999999</v>
      </c>
      <c r="L173" s="2">
        <v>2.8212700000000001E-47</v>
      </c>
      <c r="M173">
        <v>212.93</v>
      </c>
      <c r="N173">
        <v>163.44</v>
      </c>
      <c r="O173">
        <v>124.04</v>
      </c>
      <c r="P173">
        <v>-0.37768000000000002</v>
      </c>
      <c r="Q173">
        <v>123720000000</v>
      </c>
      <c r="R173">
        <v>206</v>
      </c>
      <c r="S173">
        <v>1.6757588808064099</v>
      </c>
      <c r="T173">
        <v>2.6375271149674601E-2</v>
      </c>
      <c r="U173">
        <v>24.953313827514599</v>
      </c>
      <c r="V173">
        <v>25.4288940429688</v>
      </c>
      <c r="W173">
        <v>23.719296455383301</v>
      </c>
      <c r="X173" t="s">
        <v>1045</v>
      </c>
      <c r="Y173">
        <v>206</v>
      </c>
      <c r="Z173" t="s">
        <v>1045</v>
      </c>
      <c r="AA173" t="s">
        <v>1045</v>
      </c>
      <c r="AB173" t="s">
        <v>1046</v>
      </c>
      <c r="AC173" t="s">
        <v>1047</v>
      </c>
      <c r="AD173">
        <v>3769</v>
      </c>
      <c r="AE173" t="s">
        <v>1048</v>
      </c>
      <c r="AF173" t="s">
        <v>1049</v>
      </c>
      <c r="AG173" t="s">
        <v>201</v>
      </c>
      <c r="AH173" t="s">
        <v>55</v>
      </c>
    </row>
    <row r="174" spans="1:34" x14ac:dyDescent="0.2">
      <c r="A174">
        <v>-3.14142990112305</v>
      </c>
      <c r="B174">
        <v>3.14142990112305</v>
      </c>
      <c r="C174">
        <v>-2.5618641376495401</v>
      </c>
      <c r="D174" t="s">
        <v>30</v>
      </c>
      <c r="E174">
        <v>3</v>
      </c>
      <c r="H174">
        <v>2119</v>
      </c>
      <c r="I174" t="s">
        <v>32</v>
      </c>
      <c r="J174" t="s">
        <v>46</v>
      </c>
      <c r="K174">
        <v>0.88261100000000003</v>
      </c>
      <c r="L174" s="2">
        <v>1.33625E-77</v>
      </c>
      <c r="M174">
        <v>187.95</v>
      </c>
      <c r="N174">
        <v>183.76</v>
      </c>
      <c r="O174">
        <v>174.53</v>
      </c>
      <c r="P174">
        <v>-0.62763999999999998</v>
      </c>
      <c r="Q174">
        <v>4436000000</v>
      </c>
      <c r="R174">
        <v>11</v>
      </c>
      <c r="S174">
        <v>3.14073238015727</v>
      </c>
      <c r="T174">
        <v>4.4905660377358497E-3</v>
      </c>
      <c r="U174">
        <v>20.250999450683601</v>
      </c>
      <c r="V174">
        <v>24.480190277099599</v>
      </c>
      <c r="W174">
        <v>21.270119667053201</v>
      </c>
      <c r="X174" t="s">
        <v>1050</v>
      </c>
      <c r="Y174" t="s">
        <v>1051</v>
      </c>
      <c r="Z174" t="s">
        <v>1052</v>
      </c>
      <c r="AA174" t="s">
        <v>1052</v>
      </c>
      <c r="AB174" t="s">
        <v>1053</v>
      </c>
      <c r="AC174" t="s">
        <v>1054</v>
      </c>
      <c r="AD174">
        <v>3789</v>
      </c>
      <c r="AE174" t="s">
        <v>1055</v>
      </c>
      <c r="AF174" t="s">
        <v>1056</v>
      </c>
      <c r="AG174" t="s">
        <v>151</v>
      </c>
      <c r="AH174" t="s">
        <v>69</v>
      </c>
    </row>
    <row r="175" spans="1:34" x14ac:dyDescent="0.2">
      <c r="A175">
        <v>-2.0869700908660902</v>
      </c>
      <c r="B175">
        <v>2.22832179069519</v>
      </c>
      <c r="C175">
        <v>-2.22832179069519</v>
      </c>
      <c r="D175" t="s">
        <v>30</v>
      </c>
      <c r="E175">
        <v>3</v>
      </c>
      <c r="H175">
        <v>2119</v>
      </c>
      <c r="I175" t="s">
        <v>32</v>
      </c>
      <c r="J175" t="s">
        <v>46</v>
      </c>
      <c r="K175">
        <v>0.99976500000000001</v>
      </c>
      <c r="L175" s="2">
        <v>2.5272400000000001E-42</v>
      </c>
      <c r="M175">
        <v>220.21</v>
      </c>
      <c r="N175">
        <v>192.56</v>
      </c>
      <c r="O175">
        <v>147.91999999999999</v>
      </c>
      <c r="P175">
        <v>0.57855999999999996</v>
      </c>
      <c r="Q175">
        <v>13210000000</v>
      </c>
      <c r="R175">
        <v>40</v>
      </c>
      <c r="S175">
        <v>2.35894654961941</v>
      </c>
      <c r="T175">
        <v>9.8029739776951692E-3</v>
      </c>
      <c r="U175">
        <v>21.755177497863802</v>
      </c>
      <c r="V175">
        <v>23.934720993041999</v>
      </c>
      <c r="W175">
        <v>21.1210260391235</v>
      </c>
      <c r="X175" t="s">
        <v>1050</v>
      </c>
      <c r="Y175" t="s">
        <v>1057</v>
      </c>
      <c r="Z175" t="s">
        <v>1052</v>
      </c>
      <c r="AA175" t="s">
        <v>1052</v>
      </c>
      <c r="AB175" t="s">
        <v>1058</v>
      </c>
      <c r="AC175" t="s">
        <v>1059</v>
      </c>
      <c r="AD175">
        <v>3793</v>
      </c>
      <c r="AE175" t="s">
        <v>1055</v>
      </c>
      <c r="AF175" t="s">
        <v>1060</v>
      </c>
      <c r="AG175" t="s">
        <v>54</v>
      </c>
      <c r="AH175" t="s">
        <v>69</v>
      </c>
    </row>
    <row r="176" spans="1:34" x14ac:dyDescent="0.2">
      <c r="A176">
        <v>0</v>
      </c>
      <c r="B176">
        <v>0</v>
      </c>
      <c r="C176">
        <v>0</v>
      </c>
      <c r="D176" t="s">
        <v>30</v>
      </c>
      <c r="E176">
        <v>3</v>
      </c>
      <c r="H176">
        <v>2139</v>
      </c>
      <c r="I176" t="s">
        <v>32</v>
      </c>
      <c r="K176">
        <v>1</v>
      </c>
      <c r="L176" s="2">
        <v>7.9007100000000006E-8</v>
      </c>
      <c r="M176">
        <v>142.83000000000001</v>
      </c>
      <c r="N176">
        <v>124.08</v>
      </c>
      <c r="O176">
        <v>40.844000000000001</v>
      </c>
      <c r="P176">
        <v>8.6493E-2</v>
      </c>
      <c r="Q176">
        <v>989060000</v>
      </c>
      <c r="R176">
        <v>515</v>
      </c>
      <c r="S176">
        <v>0.28729673751520302</v>
      </c>
      <c r="T176">
        <v>0.47644994475138103</v>
      </c>
      <c r="U176">
        <v>23.775177955627399</v>
      </c>
      <c r="V176">
        <v>23.434663772583001</v>
      </c>
      <c r="W176">
        <v>25.0364379882813</v>
      </c>
      <c r="X176" t="s">
        <v>1061</v>
      </c>
      <c r="Y176">
        <v>515</v>
      </c>
      <c r="Z176" t="s">
        <v>1061</v>
      </c>
      <c r="AA176" t="s">
        <v>1061</v>
      </c>
      <c r="AB176" t="s">
        <v>1062</v>
      </c>
      <c r="AC176" t="s">
        <v>1063</v>
      </c>
      <c r="AD176">
        <v>3807</v>
      </c>
      <c r="AE176" t="s">
        <v>1064</v>
      </c>
      <c r="AF176" t="s">
        <v>1065</v>
      </c>
      <c r="AH176" t="s">
        <v>55</v>
      </c>
    </row>
    <row r="177" spans="1:34" x14ac:dyDescent="0.2">
      <c r="A177">
        <v>0</v>
      </c>
      <c r="B177">
        <v>0</v>
      </c>
      <c r="C177">
        <v>0</v>
      </c>
      <c r="D177" t="s">
        <v>30</v>
      </c>
      <c r="E177">
        <v>2</v>
      </c>
      <c r="H177">
        <v>2169</v>
      </c>
      <c r="I177" t="s">
        <v>32</v>
      </c>
      <c r="K177">
        <v>1</v>
      </c>
      <c r="L177" s="2">
        <v>2.24023E-2</v>
      </c>
      <c r="M177">
        <v>87.180999999999997</v>
      </c>
      <c r="N177">
        <v>33.405999999999999</v>
      </c>
      <c r="O177">
        <v>58.981000000000002</v>
      </c>
      <c r="P177">
        <v>-0.82820000000000005</v>
      </c>
      <c r="Q177">
        <v>29871000</v>
      </c>
      <c r="R177">
        <v>241</v>
      </c>
      <c r="S177">
        <v>0.42468765440148298</v>
      </c>
      <c r="T177">
        <v>0.33807915567282298</v>
      </c>
      <c r="U177">
        <v>21.029392242431602</v>
      </c>
      <c r="V177">
        <v>22.441087722778299</v>
      </c>
      <c r="W177">
        <v>21.7225036621094</v>
      </c>
      <c r="X177" t="s">
        <v>1066</v>
      </c>
      <c r="Y177">
        <v>241</v>
      </c>
      <c r="Z177" t="s">
        <v>1066</v>
      </c>
      <c r="AA177" t="s">
        <v>1066</v>
      </c>
      <c r="AB177" t="s">
        <v>1067</v>
      </c>
      <c r="AC177" t="s">
        <v>1068</v>
      </c>
      <c r="AD177">
        <v>3864</v>
      </c>
      <c r="AE177" t="s">
        <v>1069</v>
      </c>
      <c r="AF177" t="s">
        <v>1070</v>
      </c>
      <c r="AH177">
        <v>1</v>
      </c>
    </row>
    <row r="178" spans="1:34" x14ac:dyDescent="0.2">
      <c r="A178">
        <v>0</v>
      </c>
      <c r="B178">
        <v>0</v>
      </c>
      <c r="C178">
        <v>0</v>
      </c>
      <c r="D178" t="s">
        <v>30</v>
      </c>
      <c r="E178">
        <v>2</v>
      </c>
      <c r="H178">
        <v>2192</v>
      </c>
      <c r="I178" t="s">
        <v>32</v>
      </c>
      <c r="K178">
        <v>0.99979700000000005</v>
      </c>
      <c r="L178" s="2">
        <v>2.1815800000000001E-22</v>
      </c>
      <c r="M178">
        <v>138.84</v>
      </c>
      <c r="N178">
        <v>116.53</v>
      </c>
      <c r="O178">
        <v>116.05</v>
      </c>
      <c r="P178">
        <v>0.15187999999999999</v>
      </c>
      <c r="Q178">
        <v>55141000000</v>
      </c>
      <c r="R178">
        <v>159</v>
      </c>
      <c r="S178">
        <v>0.376746932040737</v>
      </c>
      <c r="T178">
        <v>0.38079049172687002</v>
      </c>
      <c r="U178">
        <v>22.636741638183601</v>
      </c>
      <c r="V178">
        <v>23.006553649902301</v>
      </c>
      <c r="W178">
        <v>22.1418552398682</v>
      </c>
      <c r="X178" t="s">
        <v>1071</v>
      </c>
      <c r="Y178" t="s">
        <v>1072</v>
      </c>
      <c r="Z178" t="s">
        <v>1073</v>
      </c>
      <c r="AA178" t="s">
        <v>1073</v>
      </c>
      <c r="AB178" t="s">
        <v>1074</v>
      </c>
      <c r="AC178" t="s">
        <v>1075</v>
      </c>
      <c r="AD178">
        <v>3907</v>
      </c>
      <c r="AE178" t="s">
        <v>1076</v>
      </c>
      <c r="AF178" t="s">
        <v>1077</v>
      </c>
      <c r="AH178" t="s">
        <v>303</v>
      </c>
    </row>
    <row r="179" spans="1:34" x14ac:dyDescent="0.2">
      <c r="A179">
        <v>0</v>
      </c>
      <c r="B179">
        <v>0</v>
      </c>
      <c r="C179">
        <v>0</v>
      </c>
      <c r="D179" t="s">
        <v>30</v>
      </c>
      <c r="E179">
        <v>3</v>
      </c>
      <c r="H179">
        <v>2203</v>
      </c>
      <c r="I179" t="s">
        <v>32</v>
      </c>
      <c r="K179">
        <v>0.99850099999999997</v>
      </c>
      <c r="L179" s="2">
        <v>6.10361E-23</v>
      </c>
      <c r="M179">
        <v>125.94</v>
      </c>
      <c r="N179">
        <v>32.384</v>
      </c>
      <c r="O179">
        <v>125.94</v>
      </c>
      <c r="P179">
        <v>4.3937999999999997</v>
      </c>
      <c r="Q179">
        <v>872970000</v>
      </c>
      <c r="R179">
        <v>129</v>
      </c>
      <c r="S179">
        <v>1.17360564374749</v>
      </c>
      <c r="T179">
        <v>6.4655987795575895E-2</v>
      </c>
      <c r="U179">
        <v>23.6392259597778</v>
      </c>
      <c r="V179">
        <v>22.859256744384801</v>
      </c>
      <c r="W179">
        <v>21.9873142242432</v>
      </c>
      <c r="X179" t="s">
        <v>1078</v>
      </c>
      <c r="Y179">
        <v>129</v>
      </c>
      <c r="Z179" t="s">
        <v>1078</v>
      </c>
      <c r="AA179" t="s">
        <v>1078</v>
      </c>
      <c r="AB179" t="s">
        <v>1079</v>
      </c>
      <c r="AC179" t="s">
        <v>1080</v>
      </c>
      <c r="AD179">
        <v>3921</v>
      </c>
      <c r="AE179" t="s">
        <v>1081</v>
      </c>
      <c r="AF179" t="s">
        <v>1082</v>
      </c>
      <c r="AH179" t="s">
        <v>55</v>
      </c>
    </row>
    <row r="180" spans="1:34" x14ac:dyDescent="0.2">
      <c r="A180">
        <v>0</v>
      </c>
      <c r="B180">
        <v>0</v>
      </c>
      <c r="C180">
        <v>0</v>
      </c>
      <c r="D180" t="s">
        <v>30</v>
      </c>
      <c r="E180">
        <v>2</v>
      </c>
      <c r="H180">
        <v>2213</v>
      </c>
      <c r="I180" t="s">
        <v>32</v>
      </c>
      <c r="K180">
        <v>1</v>
      </c>
      <c r="L180" s="2">
        <v>1.0219499999999999E-2</v>
      </c>
      <c r="M180">
        <v>118.21</v>
      </c>
      <c r="N180">
        <v>62.301000000000002</v>
      </c>
      <c r="O180">
        <v>118.21</v>
      </c>
      <c r="P180">
        <v>2.2801</v>
      </c>
      <c r="Q180">
        <v>16573000</v>
      </c>
      <c r="R180">
        <v>191</v>
      </c>
      <c r="S180">
        <v>0.70535013957833703</v>
      </c>
      <c r="T180">
        <v>0.17304662333992701</v>
      </c>
      <c r="U180">
        <v>21.5456590652466</v>
      </c>
      <c r="V180">
        <v>20.894971847534201</v>
      </c>
      <c r="W180">
        <v>21.286038398742701</v>
      </c>
      <c r="X180" t="s">
        <v>1083</v>
      </c>
      <c r="Y180">
        <v>191</v>
      </c>
      <c r="Z180" t="s">
        <v>1083</v>
      </c>
      <c r="AA180" t="s">
        <v>1083</v>
      </c>
      <c r="AB180" t="s">
        <v>1084</v>
      </c>
      <c r="AC180" t="s">
        <v>1085</v>
      </c>
      <c r="AD180">
        <v>3951</v>
      </c>
      <c r="AE180" t="s">
        <v>1086</v>
      </c>
      <c r="AF180" t="s">
        <v>1087</v>
      </c>
      <c r="AH180">
        <v>1</v>
      </c>
    </row>
    <row r="181" spans="1:34" x14ac:dyDescent="0.2">
      <c r="A181">
        <v>0</v>
      </c>
      <c r="B181">
        <v>0</v>
      </c>
      <c r="C181">
        <v>0</v>
      </c>
      <c r="D181" t="s">
        <v>30</v>
      </c>
      <c r="E181">
        <v>2</v>
      </c>
      <c r="H181">
        <v>2220</v>
      </c>
      <c r="I181" t="s">
        <v>32</v>
      </c>
      <c r="K181">
        <v>0.94942599999999999</v>
      </c>
      <c r="L181" s="2">
        <v>1.4568000000000001E-3</v>
      </c>
      <c r="M181">
        <v>47.68</v>
      </c>
      <c r="N181">
        <v>31.739000000000001</v>
      </c>
      <c r="O181">
        <v>47.68</v>
      </c>
      <c r="P181">
        <v>-1.8401000000000001</v>
      </c>
      <c r="Q181">
        <v>417910000</v>
      </c>
      <c r="R181">
        <v>210</v>
      </c>
      <c r="S181">
        <v>0.64932460787685797</v>
      </c>
      <c r="T181">
        <v>0.19568946796959799</v>
      </c>
      <c r="U181">
        <v>25.1984720230103</v>
      </c>
      <c r="V181">
        <v>26.269065856933601</v>
      </c>
      <c r="W181">
        <v>22.458872795104998</v>
      </c>
      <c r="X181" t="s">
        <v>1088</v>
      </c>
      <c r="Y181">
        <v>210</v>
      </c>
      <c r="Z181" t="s">
        <v>1088</v>
      </c>
      <c r="AA181" t="s">
        <v>1088</v>
      </c>
      <c r="AB181" t="s">
        <v>1089</v>
      </c>
      <c r="AC181" t="s">
        <v>1090</v>
      </c>
      <c r="AD181">
        <v>3965</v>
      </c>
      <c r="AE181" t="s">
        <v>1091</v>
      </c>
      <c r="AF181" t="s">
        <v>1092</v>
      </c>
      <c r="AH181">
        <v>1</v>
      </c>
    </row>
    <row r="182" spans="1:34" x14ac:dyDescent="0.2">
      <c r="A182">
        <v>4.3604578971862802</v>
      </c>
      <c r="B182">
        <v>3.32289814949036</v>
      </c>
      <c r="C182">
        <v>-4.3604578971862802</v>
      </c>
      <c r="D182" t="s">
        <v>30</v>
      </c>
      <c r="E182">
        <v>2</v>
      </c>
      <c r="H182">
        <v>2241</v>
      </c>
      <c r="I182" t="s">
        <v>32</v>
      </c>
      <c r="J182" t="s">
        <v>46</v>
      </c>
      <c r="K182">
        <v>1</v>
      </c>
      <c r="L182" s="2">
        <v>1.7684599999999999E-14</v>
      </c>
      <c r="M182">
        <v>177.42</v>
      </c>
      <c r="N182">
        <v>163.72999999999999</v>
      </c>
      <c r="O182">
        <v>133.97999999999999</v>
      </c>
      <c r="P182">
        <v>-1.502</v>
      </c>
      <c r="Q182">
        <v>29609000000</v>
      </c>
      <c r="R182">
        <v>199</v>
      </c>
      <c r="S182">
        <v>4.3530373093519197</v>
      </c>
      <c r="T182">
        <v>2.8450704225352098E-3</v>
      </c>
      <c r="U182">
        <v>24.666262626647899</v>
      </c>
      <c r="V182">
        <v>24.0267333984375</v>
      </c>
      <c r="W182">
        <v>21.437812805175799</v>
      </c>
      <c r="X182" t="s">
        <v>1093</v>
      </c>
      <c r="Y182" t="s">
        <v>1094</v>
      </c>
      <c r="Z182" t="s">
        <v>1095</v>
      </c>
      <c r="AA182" t="s">
        <v>1095</v>
      </c>
      <c r="AB182" t="s">
        <v>1096</v>
      </c>
      <c r="AC182" t="s">
        <v>1097</v>
      </c>
      <c r="AD182">
        <v>3992</v>
      </c>
      <c r="AE182" t="s">
        <v>1098</v>
      </c>
      <c r="AF182" t="s">
        <v>1099</v>
      </c>
      <c r="AG182" t="s">
        <v>598</v>
      </c>
      <c r="AH182" t="s">
        <v>55</v>
      </c>
    </row>
    <row r="183" spans="1:34" x14ac:dyDescent="0.2">
      <c r="A183">
        <v>0</v>
      </c>
      <c r="B183">
        <v>0</v>
      </c>
      <c r="C183">
        <v>0</v>
      </c>
      <c r="D183" t="s">
        <v>30</v>
      </c>
      <c r="E183">
        <v>2</v>
      </c>
      <c r="H183">
        <v>2241</v>
      </c>
      <c r="I183" t="s">
        <v>32</v>
      </c>
      <c r="K183">
        <v>1</v>
      </c>
      <c r="L183" s="2">
        <v>1.7684599999999999E-14</v>
      </c>
      <c r="M183">
        <v>177.42</v>
      </c>
      <c r="N183">
        <v>163.72999999999999</v>
      </c>
      <c r="O183">
        <v>133.97999999999999</v>
      </c>
      <c r="P183">
        <v>-1.502</v>
      </c>
      <c r="Q183">
        <v>29586000000</v>
      </c>
      <c r="R183">
        <v>204</v>
      </c>
      <c r="S183">
        <v>4.7082689131809102E-2</v>
      </c>
      <c r="T183">
        <v>0.88438915593155198</v>
      </c>
      <c r="U183">
        <v>22.757900238037099</v>
      </c>
      <c r="V183">
        <v>21.4159641265869</v>
      </c>
      <c r="W183">
        <v>22.662500381469702</v>
      </c>
      <c r="X183" t="s">
        <v>1093</v>
      </c>
      <c r="Y183" t="s">
        <v>1100</v>
      </c>
      <c r="Z183" t="s">
        <v>1095</v>
      </c>
      <c r="AA183" t="s">
        <v>1095</v>
      </c>
      <c r="AB183" t="s">
        <v>1101</v>
      </c>
      <c r="AC183" t="s">
        <v>1097</v>
      </c>
      <c r="AD183">
        <v>3993</v>
      </c>
      <c r="AE183" t="s">
        <v>1098</v>
      </c>
      <c r="AF183" t="s">
        <v>1102</v>
      </c>
      <c r="AH183" t="s">
        <v>55</v>
      </c>
    </row>
    <row r="184" spans="1:34" x14ac:dyDescent="0.2">
      <c r="A184">
        <v>0</v>
      </c>
      <c r="B184">
        <v>1.37077224254608</v>
      </c>
      <c r="C184">
        <v>-1.37077224254608</v>
      </c>
      <c r="D184" t="s">
        <v>30</v>
      </c>
      <c r="E184">
        <v>3</v>
      </c>
      <c r="H184">
        <v>2241</v>
      </c>
      <c r="I184" t="s">
        <v>32</v>
      </c>
      <c r="J184" t="s">
        <v>46</v>
      </c>
      <c r="K184">
        <v>0.99743099999999996</v>
      </c>
      <c r="L184" s="2">
        <v>1.3202600000000001E-4</v>
      </c>
      <c r="M184">
        <v>82.608999999999995</v>
      </c>
      <c r="N184">
        <v>65.942999999999998</v>
      </c>
      <c r="O184">
        <v>82.608999999999995</v>
      </c>
      <c r="P184">
        <v>-0.10373</v>
      </c>
      <c r="Q184">
        <v>29622000</v>
      </c>
      <c r="R184">
        <v>340</v>
      </c>
      <c r="S184">
        <v>1.4622221905483499</v>
      </c>
      <c r="T184">
        <v>3.7610365571494699E-2</v>
      </c>
      <c r="U184">
        <v>21.4216165542603</v>
      </c>
      <c r="V184">
        <v>23.252456665039102</v>
      </c>
      <c r="W184">
        <v>21.038983345031699</v>
      </c>
      <c r="X184" t="s">
        <v>1103</v>
      </c>
      <c r="Y184" t="s">
        <v>1104</v>
      </c>
      <c r="Z184" t="s">
        <v>1095</v>
      </c>
      <c r="AA184" t="s">
        <v>1095</v>
      </c>
      <c r="AB184" t="s">
        <v>1105</v>
      </c>
      <c r="AC184" t="s">
        <v>1106</v>
      </c>
      <c r="AD184">
        <v>4002</v>
      </c>
      <c r="AE184" t="s">
        <v>1098</v>
      </c>
      <c r="AF184" t="s">
        <v>1107</v>
      </c>
      <c r="AG184" t="s">
        <v>302</v>
      </c>
      <c r="AH184">
        <v>1</v>
      </c>
    </row>
    <row r="185" spans="1:34" x14ac:dyDescent="0.2">
      <c r="A185">
        <v>0</v>
      </c>
      <c r="B185">
        <v>0</v>
      </c>
      <c r="C185">
        <v>0</v>
      </c>
      <c r="D185" t="s">
        <v>30</v>
      </c>
      <c r="E185">
        <v>2</v>
      </c>
      <c r="H185">
        <v>2258</v>
      </c>
      <c r="I185" t="s">
        <v>32</v>
      </c>
      <c r="K185">
        <v>0.880104</v>
      </c>
      <c r="L185" s="2">
        <v>3.44671E-12</v>
      </c>
      <c r="M185">
        <v>109.66</v>
      </c>
      <c r="N185">
        <v>89.563999999999993</v>
      </c>
      <c r="O185">
        <v>109.66</v>
      </c>
      <c r="P185">
        <v>-0.89105999999999996</v>
      </c>
      <c r="Q185">
        <v>75139000</v>
      </c>
      <c r="R185">
        <v>31</v>
      </c>
      <c r="S185">
        <v>0.23623484643644799</v>
      </c>
      <c r="T185">
        <v>0.542570877117735</v>
      </c>
      <c r="U185">
        <v>21.724903106689499</v>
      </c>
      <c r="V185">
        <v>23.345027923583999</v>
      </c>
      <c r="W185">
        <v>22.638542175293001</v>
      </c>
      <c r="X185" t="s">
        <v>1108</v>
      </c>
      <c r="Y185" t="s">
        <v>1109</v>
      </c>
      <c r="Z185" t="s">
        <v>1110</v>
      </c>
      <c r="AA185" t="s">
        <v>1110</v>
      </c>
      <c r="AB185" t="s">
        <v>1111</v>
      </c>
      <c r="AC185" t="s">
        <v>1112</v>
      </c>
      <c r="AD185">
        <v>4025</v>
      </c>
      <c r="AE185" t="s">
        <v>1113</v>
      </c>
      <c r="AF185" t="s">
        <v>1114</v>
      </c>
      <c r="AH185">
        <v>1</v>
      </c>
    </row>
    <row r="186" spans="1:34" x14ac:dyDescent="0.2">
      <c r="A186">
        <v>0</v>
      </c>
      <c r="B186">
        <v>0</v>
      </c>
      <c r="C186">
        <v>0</v>
      </c>
      <c r="D186" t="s">
        <v>30</v>
      </c>
      <c r="E186">
        <v>2</v>
      </c>
      <c r="H186">
        <v>2261</v>
      </c>
      <c r="I186" t="s">
        <v>32</v>
      </c>
      <c r="K186">
        <v>0.999946</v>
      </c>
      <c r="L186" s="2">
        <v>7.5016700000000001E-21</v>
      </c>
      <c r="M186">
        <v>172.26</v>
      </c>
      <c r="N186">
        <v>142.91999999999999</v>
      </c>
      <c r="O186">
        <v>172.1</v>
      </c>
      <c r="P186">
        <v>1.2557</v>
      </c>
      <c r="Q186">
        <v>1200200000</v>
      </c>
      <c r="R186">
        <v>224</v>
      </c>
      <c r="S186">
        <v>0.71482340712275505</v>
      </c>
      <c r="T186">
        <v>0.16893703913783301</v>
      </c>
      <c r="U186">
        <v>22.894360542297399</v>
      </c>
      <c r="V186">
        <v>21.5263557434082</v>
      </c>
      <c r="W186">
        <v>22.267665863037099</v>
      </c>
      <c r="X186" t="s">
        <v>1115</v>
      </c>
      <c r="Y186">
        <v>224</v>
      </c>
      <c r="Z186" t="s">
        <v>1115</v>
      </c>
      <c r="AA186" t="s">
        <v>1115</v>
      </c>
      <c r="AB186" t="s">
        <v>1116</v>
      </c>
      <c r="AC186" t="s">
        <v>1117</v>
      </c>
      <c r="AD186">
        <v>4035</v>
      </c>
      <c r="AE186" t="s">
        <v>1118</v>
      </c>
      <c r="AF186" t="s">
        <v>1119</v>
      </c>
      <c r="AH186" t="s">
        <v>55</v>
      </c>
    </row>
    <row r="187" spans="1:34" x14ac:dyDescent="0.2">
      <c r="A187">
        <v>0</v>
      </c>
      <c r="B187">
        <v>0</v>
      </c>
      <c r="C187">
        <v>0</v>
      </c>
      <c r="D187" t="s">
        <v>30</v>
      </c>
      <c r="E187">
        <v>2</v>
      </c>
      <c r="H187">
        <v>2264</v>
      </c>
      <c r="I187" t="s">
        <v>32</v>
      </c>
      <c r="K187">
        <v>1</v>
      </c>
      <c r="L187" s="2">
        <v>1.06845E-28</v>
      </c>
      <c r="M187">
        <v>170.78</v>
      </c>
      <c r="N187">
        <v>154.1</v>
      </c>
      <c r="O187">
        <v>132.84</v>
      </c>
      <c r="P187">
        <v>0.53015000000000001</v>
      </c>
      <c r="Q187">
        <v>24491000000</v>
      </c>
      <c r="R187">
        <v>103</v>
      </c>
      <c r="S187">
        <v>0.67674034999704802</v>
      </c>
      <c r="T187">
        <v>0.18448864265928</v>
      </c>
      <c r="U187">
        <v>30.9257555007935</v>
      </c>
      <c r="V187">
        <v>30.781208038330099</v>
      </c>
      <c r="W187">
        <v>30.184903144836401</v>
      </c>
      <c r="X187" t="s">
        <v>1120</v>
      </c>
      <c r="Y187" t="s">
        <v>1121</v>
      </c>
      <c r="Z187" t="s">
        <v>1122</v>
      </c>
      <c r="AA187" t="s">
        <v>1122</v>
      </c>
      <c r="AB187" t="s">
        <v>1123</v>
      </c>
      <c r="AC187" t="s">
        <v>1124</v>
      </c>
      <c r="AD187">
        <v>4041</v>
      </c>
      <c r="AE187" t="s">
        <v>1125</v>
      </c>
      <c r="AF187" t="s">
        <v>1126</v>
      </c>
      <c r="AH187">
        <v>1</v>
      </c>
    </row>
    <row r="188" spans="1:34" x14ac:dyDescent="0.2">
      <c r="A188">
        <v>0</v>
      </c>
      <c r="B188">
        <v>0</v>
      </c>
      <c r="C188">
        <v>0</v>
      </c>
      <c r="D188" t="s">
        <v>30</v>
      </c>
      <c r="E188">
        <v>3</v>
      </c>
      <c r="H188">
        <v>2267</v>
      </c>
      <c r="I188" t="s">
        <v>32</v>
      </c>
      <c r="K188">
        <v>0.99999800000000005</v>
      </c>
      <c r="L188" s="2">
        <v>6.7619300000000007E-27</v>
      </c>
      <c r="M188">
        <v>207.08</v>
      </c>
      <c r="N188">
        <v>177.72</v>
      </c>
      <c r="O188">
        <v>88.754999999999995</v>
      </c>
      <c r="P188">
        <v>0.11755</v>
      </c>
      <c r="Q188">
        <v>1358200000</v>
      </c>
      <c r="R188">
        <v>188</v>
      </c>
      <c r="S188">
        <v>1.1169346131414699</v>
      </c>
      <c r="T188">
        <v>7.2544518027961705E-2</v>
      </c>
      <c r="U188">
        <v>23.881999969482401</v>
      </c>
      <c r="V188">
        <v>24.4005432128906</v>
      </c>
      <c r="W188">
        <v>23.2040243148804</v>
      </c>
      <c r="X188" t="s">
        <v>1127</v>
      </c>
      <c r="Y188" t="s">
        <v>1128</v>
      </c>
      <c r="Z188" t="s">
        <v>1129</v>
      </c>
      <c r="AA188" t="s">
        <v>1129</v>
      </c>
      <c r="AB188" t="s">
        <v>1130</v>
      </c>
      <c r="AC188" t="s">
        <v>1131</v>
      </c>
      <c r="AD188">
        <v>4045</v>
      </c>
      <c r="AE188" t="s">
        <v>1132</v>
      </c>
      <c r="AF188" t="s">
        <v>1133</v>
      </c>
      <c r="AH188" t="s">
        <v>55</v>
      </c>
    </row>
    <row r="189" spans="1:34" x14ac:dyDescent="0.2">
      <c r="A189">
        <v>0</v>
      </c>
      <c r="B189">
        <v>0</v>
      </c>
      <c r="C189">
        <v>0</v>
      </c>
      <c r="D189" t="s">
        <v>30</v>
      </c>
      <c r="E189">
        <v>3</v>
      </c>
      <c r="H189">
        <v>2272</v>
      </c>
      <c r="I189" t="s">
        <v>32</v>
      </c>
      <c r="K189">
        <v>0.99947600000000003</v>
      </c>
      <c r="L189" s="2">
        <v>6.65039E-10</v>
      </c>
      <c r="M189">
        <v>96.79</v>
      </c>
      <c r="N189">
        <v>77.186000000000007</v>
      </c>
      <c r="O189">
        <v>86.519000000000005</v>
      </c>
      <c r="P189">
        <v>-0.29066999999999998</v>
      </c>
      <c r="Q189">
        <v>47095000</v>
      </c>
      <c r="R189">
        <v>484</v>
      </c>
      <c r="S189">
        <v>0.19668174203983799</v>
      </c>
      <c r="T189">
        <v>0.60175640487190296</v>
      </c>
      <c r="U189">
        <v>21.061143875122099</v>
      </c>
      <c r="V189">
        <v>21.898330688476602</v>
      </c>
      <c r="W189">
        <v>22.1955242156982</v>
      </c>
      <c r="X189" t="s">
        <v>1134</v>
      </c>
      <c r="Y189">
        <v>484</v>
      </c>
      <c r="Z189" t="s">
        <v>1134</v>
      </c>
      <c r="AA189" t="s">
        <v>1134</v>
      </c>
      <c r="AB189" t="s">
        <v>1135</v>
      </c>
      <c r="AC189" t="s">
        <v>1136</v>
      </c>
      <c r="AD189">
        <v>4061</v>
      </c>
      <c r="AE189" t="s">
        <v>1137</v>
      </c>
      <c r="AF189" t="s">
        <v>1138</v>
      </c>
      <c r="AH189">
        <v>1</v>
      </c>
    </row>
    <row r="190" spans="1:34" x14ac:dyDescent="0.2">
      <c r="A190">
        <v>0</v>
      </c>
      <c r="B190">
        <v>0</v>
      </c>
      <c r="C190">
        <v>0</v>
      </c>
      <c r="D190" t="s">
        <v>30</v>
      </c>
      <c r="E190">
        <v>3</v>
      </c>
      <c r="H190">
        <v>2308</v>
      </c>
      <c r="I190" t="s">
        <v>32</v>
      </c>
      <c r="K190">
        <v>0.99982599999999999</v>
      </c>
      <c r="L190" s="2">
        <v>1.0015299999999999E-42</v>
      </c>
      <c r="M190">
        <v>182.34</v>
      </c>
      <c r="N190">
        <v>157.02000000000001</v>
      </c>
      <c r="O190">
        <v>140.93</v>
      </c>
      <c r="P190">
        <v>0.58382999999999996</v>
      </c>
      <c r="Q190">
        <v>2020800000</v>
      </c>
      <c r="R190">
        <v>665</v>
      </c>
      <c r="S190">
        <v>0.144186010930896</v>
      </c>
      <c r="T190">
        <v>0.68976744186046501</v>
      </c>
      <c r="U190">
        <v>22.784114837646499</v>
      </c>
      <c r="V190">
        <v>23.4518642425537</v>
      </c>
      <c r="W190">
        <v>21.676097869873001</v>
      </c>
      <c r="X190" t="s">
        <v>1139</v>
      </c>
      <c r="Y190" t="s">
        <v>1140</v>
      </c>
      <c r="Z190" t="s">
        <v>1141</v>
      </c>
      <c r="AA190" t="s">
        <v>1141</v>
      </c>
      <c r="AB190" t="s">
        <v>1142</v>
      </c>
      <c r="AC190" t="s">
        <v>1143</v>
      </c>
      <c r="AD190">
        <v>4140</v>
      </c>
      <c r="AE190" t="s">
        <v>1144</v>
      </c>
      <c r="AF190" t="s">
        <v>1145</v>
      </c>
      <c r="AH190" t="s">
        <v>55</v>
      </c>
    </row>
    <row r="191" spans="1:34" x14ac:dyDescent="0.2">
      <c r="A191">
        <v>0</v>
      </c>
      <c r="B191">
        <v>0</v>
      </c>
      <c r="C191">
        <v>0</v>
      </c>
      <c r="D191" t="s">
        <v>30</v>
      </c>
      <c r="E191">
        <v>3</v>
      </c>
      <c r="H191">
        <v>2308</v>
      </c>
      <c r="I191" t="s">
        <v>32</v>
      </c>
      <c r="K191">
        <v>0.98960999999999999</v>
      </c>
      <c r="L191" s="2">
        <v>1.8788999999999999E-4</v>
      </c>
      <c r="M191">
        <v>44.640999999999998</v>
      </c>
      <c r="N191">
        <v>34.402999999999999</v>
      </c>
      <c r="O191">
        <v>44.640999999999998</v>
      </c>
      <c r="P191">
        <v>1.0804</v>
      </c>
      <c r="Q191">
        <v>58991000</v>
      </c>
      <c r="R191">
        <v>281</v>
      </c>
      <c r="S191">
        <v>0.60166866922407902</v>
      </c>
      <c r="T191">
        <v>0.21825408539799701</v>
      </c>
      <c r="U191">
        <v>22.1168422698975</v>
      </c>
      <c r="V191">
        <v>20.615972518920898</v>
      </c>
      <c r="W191">
        <v>21.447834968566902</v>
      </c>
      <c r="X191" t="s">
        <v>1139</v>
      </c>
      <c r="Y191" t="s">
        <v>1146</v>
      </c>
      <c r="Z191" t="s">
        <v>1141</v>
      </c>
      <c r="AA191" t="s">
        <v>1141</v>
      </c>
      <c r="AB191" t="s">
        <v>1147</v>
      </c>
      <c r="AC191" t="s">
        <v>1148</v>
      </c>
      <c r="AD191">
        <v>4147</v>
      </c>
      <c r="AE191" t="s">
        <v>1144</v>
      </c>
      <c r="AF191" t="s">
        <v>1149</v>
      </c>
      <c r="AH191">
        <v>1</v>
      </c>
    </row>
    <row r="192" spans="1:34" x14ac:dyDescent="0.2">
      <c r="A192">
        <v>2.2229046821594198</v>
      </c>
      <c r="B192">
        <v>1.87537217140198</v>
      </c>
      <c r="C192">
        <v>-2.2229046821594198</v>
      </c>
      <c r="D192" t="s">
        <v>30</v>
      </c>
      <c r="E192">
        <v>2</v>
      </c>
      <c r="H192">
        <v>2315</v>
      </c>
      <c r="I192" t="s">
        <v>32</v>
      </c>
      <c r="J192" t="s">
        <v>46</v>
      </c>
      <c r="K192">
        <v>1</v>
      </c>
      <c r="L192" s="2">
        <v>3.7144299999999999E-3</v>
      </c>
      <c r="M192">
        <v>72.531000000000006</v>
      </c>
      <c r="N192">
        <v>61.587000000000003</v>
      </c>
      <c r="O192">
        <v>72.531000000000006</v>
      </c>
      <c r="P192">
        <v>0.16311999999999999</v>
      </c>
      <c r="Q192">
        <v>179260000</v>
      </c>
      <c r="R192">
        <v>1110</v>
      </c>
      <c r="S192">
        <v>2.3526511332828002</v>
      </c>
      <c r="T192">
        <v>9.8651892890120104E-3</v>
      </c>
      <c r="U192">
        <v>24.338542938232401</v>
      </c>
      <c r="V192">
        <v>24.223171234130898</v>
      </c>
      <c r="W192">
        <v>21.1497688293457</v>
      </c>
      <c r="X192" t="s">
        <v>1150</v>
      </c>
      <c r="Y192">
        <v>1110</v>
      </c>
      <c r="Z192" t="s">
        <v>1150</v>
      </c>
      <c r="AA192" t="s">
        <v>1150</v>
      </c>
      <c r="AB192" t="s">
        <v>1151</v>
      </c>
      <c r="AC192" t="s">
        <v>1152</v>
      </c>
      <c r="AD192">
        <v>4161</v>
      </c>
      <c r="AE192" t="s">
        <v>1153</v>
      </c>
      <c r="AF192" t="s">
        <v>1154</v>
      </c>
      <c r="AG192" t="s">
        <v>598</v>
      </c>
      <c r="AH192">
        <v>1</v>
      </c>
    </row>
    <row r="193" spans="1:34" x14ac:dyDescent="0.2">
      <c r="A193">
        <v>1.40364241600037</v>
      </c>
      <c r="B193">
        <v>0</v>
      </c>
      <c r="C193">
        <v>-1.40364241600037</v>
      </c>
      <c r="D193" t="s">
        <v>30</v>
      </c>
      <c r="E193">
        <v>2</v>
      </c>
      <c r="H193">
        <v>2353</v>
      </c>
      <c r="I193" t="s">
        <v>32</v>
      </c>
      <c r="J193" t="s">
        <v>46</v>
      </c>
      <c r="K193">
        <v>0.99999800000000005</v>
      </c>
      <c r="L193" s="2">
        <v>2.84347E-105</v>
      </c>
      <c r="M193">
        <v>240.97</v>
      </c>
      <c r="N193">
        <v>221.22</v>
      </c>
      <c r="O193">
        <v>240.97</v>
      </c>
      <c r="P193">
        <v>0.11508</v>
      </c>
      <c r="Q193">
        <v>1203800000</v>
      </c>
      <c r="R193">
        <v>59</v>
      </c>
      <c r="S193">
        <v>1.5180499007861901</v>
      </c>
      <c r="T193">
        <v>3.4259438528557597E-2</v>
      </c>
      <c r="U193">
        <v>26.6236124038696</v>
      </c>
      <c r="V193">
        <v>26.4265441894531</v>
      </c>
      <c r="W193">
        <v>23.941700935363802</v>
      </c>
      <c r="X193" t="s">
        <v>1155</v>
      </c>
      <c r="Y193">
        <v>59</v>
      </c>
      <c r="Z193" t="s">
        <v>1155</v>
      </c>
      <c r="AA193" t="s">
        <v>1155</v>
      </c>
      <c r="AB193" t="s">
        <v>1156</v>
      </c>
      <c r="AC193" t="s">
        <v>1157</v>
      </c>
      <c r="AD193">
        <v>4247</v>
      </c>
      <c r="AE193" t="s">
        <v>1158</v>
      </c>
      <c r="AF193" t="s">
        <v>1159</v>
      </c>
      <c r="AG193" t="s">
        <v>63</v>
      </c>
      <c r="AH193" t="s">
        <v>69</v>
      </c>
    </row>
    <row r="194" spans="1:34" x14ac:dyDescent="0.2">
      <c r="A194">
        <v>0</v>
      </c>
      <c r="B194">
        <v>0</v>
      </c>
      <c r="C194">
        <v>0</v>
      </c>
      <c r="D194" t="s">
        <v>30</v>
      </c>
      <c r="E194">
        <v>2</v>
      </c>
      <c r="H194">
        <v>2390</v>
      </c>
      <c r="I194" t="s">
        <v>32</v>
      </c>
      <c r="K194">
        <v>1</v>
      </c>
      <c r="L194" s="2">
        <v>3.4959299999999999E-28</v>
      </c>
      <c r="M194">
        <v>158.29</v>
      </c>
      <c r="N194">
        <v>135.65</v>
      </c>
      <c r="O194">
        <v>155.15</v>
      </c>
      <c r="P194">
        <v>-0.22900999999999999</v>
      </c>
      <c r="Q194">
        <v>41626000000</v>
      </c>
      <c r="R194">
        <v>326</v>
      </c>
      <c r="S194">
        <v>0.35258804548558598</v>
      </c>
      <c r="T194">
        <v>0.40333990373596201</v>
      </c>
      <c r="U194">
        <v>26.166699409484899</v>
      </c>
      <c r="V194">
        <v>27.4701843261719</v>
      </c>
      <c r="W194">
        <v>28.8616752624512</v>
      </c>
      <c r="X194" t="s">
        <v>1160</v>
      </c>
      <c r="Y194" t="s">
        <v>1161</v>
      </c>
      <c r="Z194" t="s">
        <v>1162</v>
      </c>
      <c r="AA194" t="s">
        <v>1162</v>
      </c>
      <c r="AB194" t="s">
        <v>1163</v>
      </c>
      <c r="AC194" t="s">
        <v>1164</v>
      </c>
      <c r="AD194">
        <v>4300</v>
      </c>
      <c r="AE194" t="s">
        <v>1165</v>
      </c>
      <c r="AF194" t="s">
        <v>1166</v>
      </c>
      <c r="AH194" t="s">
        <v>303</v>
      </c>
    </row>
    <row r="195" spans="1:34" x14ac:dyDescent="0.2">
      <c r="A195">
        <v>3.14133644104004</v>
      </c>
      <c r="B195">
        <v>3.0800073146820099</v>
      </c>
      <c r="C195">
        <v>-3.14133644104004</v>
      </c>
      <c r="D195" t="s">
        <v>30</v>
      </c>
      <c r="E195">
        <v>2</v>
      </c>
      <c r="H195">
        <v>2390</v>
      </c>
      <c r="I195" t="s">
        <v>32</v>
      </c>
      <c r="J195" t="s">
        <v>46</v>
      </c>
      <c r="K195">
        <v>0.99995400000000001</v>
      </c>
      <c r="L195" s="2">
        <v>3.20686E-75</v>
      </c>
      <c r="M195">
        <v>243.88</v>
      </c>
      <c r="N195">
        <v>212.77</v>
      </c>
      <c r="O195">
        <v>226.04</v>
      </c>
      <c r="P195">
        <v>-0.54151000000000005</v>
      </c>
      <c r="Q195">
        <v>3175500000</v>
      </c>
      <c r="R195">
        <v>288</v>
      </c>
      <c r="S195">
        <v>3.4494066731698201</v>
      </c>
      <c r="T195">
        <v>3.5356200527704501E-3</v>
      </c>
      <c r="U195">
        <v>23.375926017761198</v>
      </c>
      <c r="V195">
        <v>23.641740798950199</v>
      </c>
      <c r="W195">
        <v>20.788293838501001</v>
      </c>
      <c r="X195" t="s">
        <v>1160</v>
      </c>
      <c r="Y195" t="s">
        <v>1167</v>
      </c>
      <c r="Z195" t="s">
        <v>1162</v>
      </c>
      <c r="AA195" t="s">
        <v>1162</v>
      </c>
      <c r="AB195" t="s">
        <v>1168</v>
      </c>
      <c r="AC195" t="s">
        <v>1169</v>
      </c>
      <c r="AD195">
        <v>4303</v>
      </c>
      <c r="AE195" t="s">
        <v>1165</v>
      </c>
      <c r="AF195" t="s">
        <v>1170</v>
      </c>
      <c r="AG195" t="s">
        <v>201</v>
      </c>
      <c r="AH195" t="s">
        <v>55</v>
      </c>
    </row>
    <row r="196" spans="1:34" x14ac:dyDescent="0.2">
      <c r="A196">
        <v>1.6820333003997801</v>
      </c>
      <c r="B196">
        <v>1.64703381061554</v>
      </c>
      <c r="C196">
        <v>-1.6820333003997801</v>
      </c>
      <c r="D196" t="s">
        <v>30</v>
      </c>
      <c r="E196">
        <v>2</v>
      </c>
      <c r="H196">
        <v>2390</v>
      </c>
      <c r="I196" t="s">
        <v>32</v>
      </c>
      <c r="J196" t="s">
        <v>46</v>
      </c>
      <c r="K196">
        <v>0.99996600000000002</v>
      </c>
      <c r="L196" s="2">
        <v>3.20686E-75</v>
      </c>
      <c r="M196">
        <v>243.88</v>
      </c>
      <c r="N196">
        <v>212.77</v>
      </c>
      <c r="O196">
        <v>226.04</v>
      </c>
      <c r="P196">
        <v>-0.54151000000000005</v>
      </c>
      <c r="Q196">
        <v>7711800000</v>
      </c>
      <c r="R196">
        <v>289</v>
      </c>
      <c r="S196">
        <v>1.9170576655489999</v>
      </c>
      <c r="T196">
        <v>1.8121330724070499E-2</v>
      </c>
      <c r="U196">
        <v>23.375926017761198</v>
      </c>
      <c r="V196">
        <v>23.641740798950199</v>
      </c>
      <c r="W196">
        <v>20.893724441528299</v>
      </c>
      <c r="X196" t="s">
        <v>1160</v>
      </c>
      <c r="Y196" t="s">
        <v>1171</v>
      </c>
      <c r="Z196" t="s">
        <v>1162</v>
      </c>
      <c r="AA196" t="s">
        <v>1162</v>
      </c>
      <c r="AB196" t="s">
        <v>1172</v>
      </c>
      <c r="AC196" t="s">
        <v>1169</v>
      </c>
      <c r="AD196">
        <v>4304</v>
      </c>
      <c r="AE196" t="s">
        <v>1165</v>
      </c>
      <c r="AF196" t="s">
        <v>1173</v>
      </c>
      <c r="AG196" t="s">
        <v>201</v>
      </c>
      <c r="AH196" t="s">
        <v>55</v>
      </c>
    </row>
    <row r="197" spans="1:34" x14ac:dyDescent="0.2">
      <c r="A197">
        <v>0</v>
      </c>
      <c r="B197">
        <v>0</v>
      </c>
      <c r="C197">
        <v>0</v>
      </c>
      <c r="D197" t="s">
        <v>30</v>
      </c>
      <c r="E197">
        <v>3</v>
      </c>
      <c r="H197">
        <v>2390</v>
      </c>
      <c r="I197" t="s">
        <v>32</v>
      </c>
      <c r="K197">
        <v>1</v>
      </c>
      <c r="L197" s="2">
        <v>5.28556E-97</v>
      </c>
      <c r="M197">
        <v>264.16000000000003</v>
      </c>
      <c r="N197">
        <v>230.97</v>
      </c>
      <c r="O197">
        <v>143.31</v>
      </c>
      <c r="P197">
        <v>-0.33216000000000001</v>
      </c>
      <c r="Q197">
        <v>5538800000</v>
      </c>
      <c r="R197">
        <v>295</v>
      </c>
      <c r="S197">
        <v>9.2082680149512097E-2</v>
      </c>
      <c r="T197">
        <v>0.78955850326667998</v>
      </c>
      <c r="U197">
        <v>25.333556175231902</v>
      </c>
      <c r="V197">
        <v>25.357833862304702</v>
      </c>
      <c r="W197">
        <v>25.418721199035598</v>
      </c>
      <c r="X197" t="s">
        <v>1160</v>
      </c>
      <c r="Y197" t="s">
        <v>1174</v>
      </c>
      <c r="Z197" t="s">
        <v>1162</v>
      </c>
      <c r="AA197" t="s">
        <v>1162</v>
      </c>
      <c r="AB197" t="s">
        <v>1175</v>
      </c>
      <c r="AC197" t="s">
        <v>1176</v>
      </c>
      <c r="AD197">
        <v>4305</v>
      </c>
      <c r="AE197" t="s">
        <v>1165</v>
      </c>
      <c r="AF197" t="s">
        <v>1177</v>
      </c>
      <c r="AH197" t="s">
        <v>55</v>
      </c>
    </row>
    <row r="198" spans="1:34" x14ac:dyDescent="0.2">
      <c r="A198">
        <v>0</v>
      </c>
      <c r="B198">
        <v>0</v>
      </c>
      <c r="C198">
        <v>0</v>
      </c>
      <c r="D198" t="s">
        <v>30</v>
      </c>
      <c r="E198">
        <v>2</v>
      </c>
      <c r="H198">
        <v>2395</v>
      </c>
      <c r="I198" t="s">
        <v>32</v>
      </c>
      <c r="K198">
        <v>0.99287499999999995</v>
      </c>
      <c r="L198" s="2">
        <v>8.4166899999999992E-3</v>
      </c>
      <c r="M198">
        <v>70.941999999999993</v>
      </c>
      <c r="N198">
        <v>54.804000000000002</v>
      </c>
      <c r="O198">
        <v>70.941999999999993</v>
      </c>
      <c r="P198">
        <v>0.80130000000000001</v>
      </c>
      <c r="Q198">
        <v>14026000</v>
      </c>
      <c r="R198">
        <v>482</v>
      </c>
      <c r="S198">
        <v>0.60328853149149297</v>
      </c>
      <c r="T198">
        <v>0.217366033755274</v>
      </c>
      <c r="U198">
        <v>21.3572340011597</v>
      </c>
      <c r="V198">
        <v>21.336891174316399</v>
      </c>
      <c r="W198">
        <v>22.220121383666999</v>
      </c>
      <c r="X198" t="s">
        <v>1178</v>
      </c>
      <c r="Y198">
        <v>482</v>
      </c>
      <c r="Z198" t="s">
        <v>1178</v>
      </c>
      <c r="AA198" t="s">
        <v>1178</v>
      </c>
      <c r="AB198" t="s">
        <v>1179</v>
      </c>
      <c r="AC198" t="s">
        <v>1180</v>
      </c>
      <c r="AD198">
        <v>4310</v>
      </c>
      <c r="AE198" t="s">
        <v>1181</v>
      </c>
      <c r="AF198" t="s">
        <v>1182</v>
      </c>
      <c r="AH198">
        <v>1</v>
      </c>
    </row>
    <row r="199" spans="1:34" x14ac:dyDescent="0.2">
      <c r="A199">
        <v>0</v>
      </c>
      <c r="B199">
        <v>0</v>
      </c>
      <c r="C199">
        <v>0</v>
      </c>
      <c r="D199" t="s">
        <v>30</v>
      </c>
      <c r="E199">
        <v>2</v>
      </c>
      <c r="H199" t="s">
        <v>1183</v>
      </c>
      <c r="I199" t="s">
        <v>32</v>
      </c>
      <c r="K199">
        <v>0.90715800000000002</v>
      </c>
      <c r="L199" s="2">
        <v>2.6298500000000002E-7</v>
      </c>
      <c r="M199">
        <v>122.33</v>
      </c>
      <c r="N199">
        <v>96.361999999999995</v>
      </c>
      <c r="O199">
        <v>83.929000000000002</v>
      </c>
      <c r="P199">
        <v>1.5406</v>
      </c>
      <c r="Q199">
        <v>1100200000</v>
      </c>
      <c r="R199">
        <v>153</v>
      </c>
      <c r="S199">
        <v>1.1447975086161899</v>
      </c>
      <c r="T199">
        <v>6.8611007113440703E-2</v>
      </c>
      <c r="U199">
        <v>24.292559623718301</v>
      </c>
      <c r="V199">
        <v>23.716804504394499</v>
      </c>
      <c r="W199">
        <v>21.9020099639893</v>
      </c>
      <c r="X199" t="s">
        <v>1184</v>
      </c>
      <c r="Y199" t="s">
        <v>1185</v>
      </c>
      <c r="Z199" t="s">
        <v>1186</v>
      </c>
      <c r="AA199" t="s">
        <v>1187</v>
      </c>
      <c r="AB199" t="s">
        <v>1188</v>
      </c>
      <c r="AC199" t="s">
        <v>1189</v>
      </c>
      <c r="AD199">
        <v>4330</v>
      </c>
      <c r="AE199" t="s">
        <v>1190</v>
      </c>
      <c r="AF199" t="s">
        <v>1191</v>
      </c>
      <c r="AH199" t="s">
        <v>55</v>
      </c>
    </row>
    <row r="200" spans="1:34" x14ac:dyDescent="0.2">
      <c r="A200">
        <v>0</v>
      </c>
      <c r="B200">
        <v>0</v>
      </c>
      <c r="C200">
        <v>0</v>
      </c>
      <c r="D200" t="s">
        <v>30</v>
      </c>
      <c r="E200">
        <v>2</v>
      </c>
      <c r="H200">
        <v>2427</v>
      </c>
      <c r="I200" t="s">
        <v>32</v>
      </c>
      <c r="K200">
        <v>0.99999700000000002</v>
      </c>
      <c r="L200" s="2">
        <v>5.0386599999999996E-9</v>
      </c>
      <c r="M200">
        <v>121.28</v>
      </c>
      <c r="N200">
        <v>92.698999999999998</v>
      </c>
      <c r="O200">
        <v>121.28</v>
      </c>
      <c r="P200">
        <v>0.39016000000000001</v>
      </c>
      <c r="Q200">
        <v>24442000</v>
      </c>
      <c r="R200">
        <v>103</v>
      </c>
      <c r="S200">
        <v>0.33166262660002099</v>
      </c>
      <c r="T200">
        <v>0.42605307325924202</v>
      </c>
      <c r="U200">
        <v>21.661033630371101</v>
      </c>
      <c r="V200">
        <v>21.653305053710898</v>
      </c>
      <c r="W200">
        <v>20.991554260253899</v>
      </c>
      <c r="X200" t="s">
        <v>1192</v>
      </c>
      <c r="Y200">
        <v>103</v>
      </c>
      <c r="Z200" t="s">
        <v>1192</v>
      </c>
      <c r="AA200" t="s">
        <v>1192</v>
      </c>
      <c r="AB200" t="s">
        <v>1193</v>
      </c>
      <c r="AC200" t="s">
        <v>1194</v>
      </c>
      <c r="AD200">
        <v>4370</v>
      </c>
      <c r="AE200" t="s">
        <v>1195</v>
      </c>
      <c r="AF200" t="s">
        <v>1196</v>
      </c>
      <c r="AH200">
        <v>1</v>
      </c>
    </row>
    <row r="201" spans="1:34" x14ac:dyDescent="0.2">
      <c r="A201">
        <v>0</v>
      </c>
      <c r="B201">
        <v>0</v>
      </c>
      <c r="C201">
        <v>0</v>
      </c>
      <c r="D201" t="s">
        <v>30</v>
      </c>
      <c r="E201">
        <v>2</v>
      </c>
      <c r="H201">
        <v>2429</v>
      </c>
      <c r="I201" t="s">
        <v>32</v>
      </c>
      <c r="K201">
        <v>0.99709999999999999</v>
      </c>
      <c r="L201" s="2">
        <v>1.94373E-8</v>
      </c>
      <c r="M201">
        <v>142.76</v>
      </c>
      <c r="N201">
        <v>114.59</v>
      </c>
      <c r="O201">
        <v>51.948999999999998</v>
      </c>
      <c r="P201">
        <v>-3.8788999999999997E-2</v>
      </c>
      <c r="Q201">
        <v>3071100000</v>
      </c>
      <c r="R201">
        <v>103</v>
      </c>
      <c r="S201">
        <v>0.40384031642889701</v>
      </c>
      <c r="T201">
        <v>0.35559668639053299</v>
      </c>
      <c r="U201">
        <v>20.2886819839478</v>
      </c>
      <c r="V201">
        <v>21.395191192626999</v>
      </c>
      <c r="W201">
        <v>21.419446945190401</v>
      </c>
      <c r="X201" t="s">
        <v>1197</v>
      </c>
      <c r="Y201" t="s">
        <v>1121</v>
      </c>
      <c r="Z201" t="s">
        <v>1198</v>
      </c>
      <c r="AA201" t="s">
        <v>1198</v>
      </c>
      <c r="AB201" t="s">
        <v>1199</v>
      </c>
      <c r="AC201" t="s">
        <v>1200</v>
      </c>
      <c r="AD201">
        <v>4382</v>
      </c>
      <c r="AE201" t="s">
        <v>1201</v>
      </c>
      <c r="AF201" t="s">
        <v>1202</v>
      </c>
      <c r="AH201" t="s">
        <v>69</v>
      </c>
    </row>
    <row r="202" spans="1:34" x14ac:dyDescent="0.2">
      <c r="A202">
        <v>1.69497907161713</v>
      </c>
      <c r="B202">
        <v>1.3470557928085301</v>
      </c>
      <c r="C202">
        <v>-1.69497907161713</v>
      </c>
      <c r="D202" t="s">
        <v>30</v>
      </c>
      <c r="E202">
        <v>3</v>
      </c>
      <c r="H202">
        <v>2444</v>
      </c>
      <c r="I202" t="s">
        <v>32</v>
      </c>
      <c r="J202" t="s">
        <v>46</v>
      </c>
      <c r="K202">
        <v>1</v>
      </c>
      <c r="L202" s="2">
        <v>3.6844200000000002E-12</v>
      </c>
      <c r="M202">
        <v>98.74</v>
      </c>
      <c r="N202">
        <v>91.38</v>
      </c>
      <c r="O202">
        <v>98.74</v>
      </c>
      <c r="P202">
        <v>0.55303000000000002</v>
      </c>
      <c r="Q202">
        <v>232660000</v>
      </c>
      <c r="R202">
        <v>281</v>
      </c>
      <c r="S202">
        <v>1.7837133039749</v>
      </c>
      <c r="T202">
        <v>2.1938967136150199E-2</v>
      </c>
      <c r="U202">
        <v>24.7382955551147</v>
      </c>
      <c r="V202">
        <v>24.757251739501999</v>
      </c>
      <c r="W202">
        <v>21.555563926696799</v>
      </c>
      <c r="X202" t="s">
        <v>1203</v>
      </c>
      <c r="Y202">
        <v>281</v>
      </c>
      <c r="Z202" t="s">
        <v>1203</v>
      </c>
      <c r="AA202" t="s">
        <v>1203</v>
      </c>
      <c r="AB202" t="s">
        <v>1204</v>
      </c>
      <c r="AC202" t="s">
        <v>1205</v>
      </c>
      <c r="AD202">
        <v>4419</v>
      </c>
      <c r="AE202" t="s">
        <v>1206</v>
      </c>
      <c r="AF202" t="s">
        <v>1207</v>
      </c>
      <c r="AG202" t="s">
        <v>598</v>
      </c>
      <c r="AH202">
        <v>1</v>
      </c>
    </row>
    <row r="203" spans="1:34" x14ac:dyDescent="0.2">
      <c r="A203">
        <v>0</v>
      </c>
      <c r="B203">
        <v>0</v>
      </c>
      <c r="C203">
        <v>0</v>
      </c>
      <c r="D203" t="s">
        <v>30</v>
      </c>
      <c r="E203">
        <v>2</v>
      </c>
      <c r="H203">
        <v>2447</v>
      </c>
      <c r="I203" t="s">
        <v>32</v>
      </c>
      <c r="K203">
        <v>0.99999899999999997</v>
      </c>
      <c r="L203" s="2">
        <v>4.4774000000000002E-33</v>
      </c>
      <c r="M203">
        <v>168.76</v>
      </c>
      <c r="N203">
        <v>156.05000000000001</v>
      </c>
      <c r="O203">
        <v>151.16</v>
      </c>
      <c r="P203">
        <v>0.43841999999999998</v>
      </c>
      <c r="Q203">
        <v>16903000000</v>
      </c>
      <c r="R203">
        <v>151</v>
      </c>
      <c r="S203">
        <v>1.0442349754342399</v>
      </c>
      <c r="T203">
        <v>8.42595204513399E-2</v>
      </c>
      <c r="U203">
        <v>22.715263366699201</v>
      </c>
      <c r="V203">
        <v>21.853157043456999</v>
      </c>
      <c r="W203">
        <v>21.395200729370099</v>
      </c>
      <c r="X203" t="s">
        <v>1208</v>
      </c>
      <c r="Y203">
        <v>151</v>
      </c>
      <c r="Z203" t="s">
        <v>1208</v>
      </c>
      <c r="AA203" t="s">
        <v>1208</v>
      </c>
      <c r="AB203" t="s">
        <v>1209</v>
      </c>
      <c r="AC203" t="s">
        <v>1210</v>
      </c>
      <c r="AD203">
        <v>4430</v>
      </c>
      <c r="AE203" t="s">
        <v>1211</v>
      </c>
      <c r="AF203" t="s">
        <v>1212</v>
      </c>
      <c r="AH203" t="s">
        <v>69</v>
      </c>
    </row>
    <row r="204" spans="1:34" x14ac:dyDescent="0.2">
      <c r="A204">
        <v>0</v>
      </c>
      <c r="B204">
        <v>1.3774676322937001</v>
      </c>
      <c r="C204">
        <v>-1.3774676322937001</v>
      </c>
      <c r="D204" t="s">
        <v>30</v>
      </c>
      <c r="E204">
        <v>2</v>
      </c>
      <c r="H204">
        <v>2476</v>
      </c>
      <c r="I204" t="s">
        <v>32</v>
      </c>
      <c r="J204" t="s">
        <v>46</v>
      </c>
      <c r="K204">
        <v>0.96128800000000003</v>
      </c>
      <c r="L204" s="2">
        <v>3.3044999999999998E-2</v>
      </c>
      <c r="M204">
        <v>45.826000000000001</v>
      </c>
      <c r="N204">
        <v>26.859000000000002</v>
      </c>
      <c r="O204">
        <v>45.826000000000001</v>
      </c>
      <c r="P204">
        <v>1.238</v>
      </c>
      <c r="Q204">
        <v>323020000</v>
      </c>
      <c r="R204">
        <v>105</v>
      </c>
      <c r="S204">
        <v>1.31386992771516</v>
      </c>
      <c r="T204">
        <v>4.9592265657839397E-2</v>
      </c>
      <c r="U204">
        <v>24.287943840026902</v>
      </c>
      <c r="V204">
        <v>25.785114288330099</v>
      </c>
      <c r="W204">
        <v>22.168449401855501</v>
      </c>
      <c r="X204" t="s">
        <v>1213</v>
      </c>
      <c r="Y204">
        <v>105</v>
      </c>
      <c r="Z204" t="s">
        <v>1213</v>
      </c>
      <c r="AA204" t="s">
        <v>1213</v>
      </c>
      <c r="AB204" t="s">
        <v>1214</v>
      </c>
      <c r="AC204" t="s">
        <v>1215</v>
      </c>
      <c r="AD204">
        <v>4471</v>
      </c>
      <c r="AE204" t="s">
        <v>1216</v>
      </c>
      <c r="AF204" t="s">
        <v>1217</v>
      </c>
      <c r="AG204" t="s">
        <v>302</v>
      </c>
      <c r="AH204">
        <v>1</v>
      </c>
    </row>
    <row r="205" spans="1:34" x14ac:dyDescent="0.2">
      <c r="A205">
        <v>2.4438626766204798</v>
      </c>
      <c r="B205">
        <v>0</v>
      </c>
      <c r="C205">
        <v>-2.4438626766204798</v>
      </c>
      <c r="D205" t="s">
        <v>30</v>
      </c>
      <c r="E205">
        <v>3</v>
      </c>
      <c r="H205">
        <v>2541</v>
      </c>
      <c r="I205" t="s">
        <v>32</v>
      </c>
      <c r="J205" t="s">
        <v>46</v>
      </c>
      <c r="K205">
        <v>0.99999899999999997</v>
      </c>
      <c r="L205" s="2">
        <v>1.9460999999999998E-15</v>
      </c>
      <c r="M205">
        <v>138.22</v>
      </c>
      <c r="N205">
        <v>128.81</v>
      </c>
      <c r="O205">
        <v>127.8</v>
      </c>
      <c r="P205">
        <v>-0.70796000000000003</v>
      </c>
      <c r="Q205">
        <v>16476000000</v>
      </c>
      <c r="R205">
        <v>63</v>
      </c>
      <c r="S205">
        <v>2.3360784062586202</v>
      </c>
      <c r="T205">
        <v>1.00893345487694E-2</v>
      </c>
      <c r="U205">
        <v>29.5777635574341</v>
      </c>
      <c r="V205">
        <v>28.964412689208999</v>
      </c>
      <c r="W205">
        <v>28.174901008606</v>
      </c>
      <c r="X205" t="s">
        <v>1218</v>
      </c>
      <c r="Y205">
        <v>63</v>
      </c>
      <c r="Z205" t="s">
        <v>1218</v>
      </c>
      <c r="AA205" t="s">
        <v>1218</v>
      </c>
      <c r="AB205" t="s">
        <v>1219</v>
      </c>
      <c r="AC205" t="s">
        <v>1220</v>
      </c>
      <c r="AD205">
        <v>4558</v>
      </c>
      <c r="AE205" t="s">
        <v>1221</v>
      </c>
      <c r="AF205" t="s">
        <v>1222</v>
      </c>
      <c r="AG205" t="s">
        <v>63</v>
      </c>
      <c r="AH205" t="s">
        <v>55</v>
      </c>
    </row>
    <row r="206" spans="1:34" x14ac:dyDescent="0.2">
      <c r="A206">
        <v>2.5035853385925302</v>
      </c>
      <c r="B206">
        <v>2.8067457675933798</v>
      </c>
      <c r="C206">
        <v>-2.8067457675933798</v>
      </c>
      <c r="D206" t="s">
        <v>30</v>
      </c>
      <c r="E206">
        <v>3</v>
      </c>
      <c r="H206">
        <v>2541</v>
      </c>
      <c r="I206" t="s">
        <v>32</v>
      </c>
      <c r="J206" t="s">
        <v>46</v>
      </c>
      <c r="K206">
        <v>0.999996</v>
      </c>
      <c r="L206" s="2">
        <v>1.22293E-28</v>
      </c>
      <c r="M206">
        <v>121.02</v>
      </c>
      <c r="N206">
        <v>114.28</v>
      </c>
      <c r="O206">
        <v>119.14</v>
      </c>
      <c r="P206">
        <v>-0.17330999999999999</v>
      </c>
      <c r="Q206">
        <v>4548900000</v>
      </c>
      <c r="R206">
        <v>89</v>
      </c>
      <c r="S206">
        <v>2.9882187773736799</v>
      </c>
      <c r="T206">
        <v>5.0610932475884203E-3</v>
      </c>
      <c r="U206">
        <v>28.421944618225101</v>
      </c>
      <c r="V206">
        <v>28.893653869628899</v>
      </c>
      <c r="W206">
        <v>26.8580980300903</v>
      </c>
      <c r="X206" t="s">
        <v>1218</v>
      </c>
      <c r="Y206">
        <v>89</v>
      </c>
      <c r="Z206" t="s">
        <v>1218</v>
      </c>
      <c r="AA206" t="s">
        <v>1218</v>
      </c>
      <c r="AB206" t="s">
        <v>1223</v>
      </c>
      <c r="AC206" t="s">
        <v>1224</v>
      </c>
      <c r="AD206">
        <v>4559</v>
      </c>
      <c r="AE206" t="s">
        <v>1221</v>
      </c>
      <c r="AF206" t="s">
        <v>1225</v>
      </c>
      <c r="AG206" t="s">
        <v>201</v>
      </c>
      <c r="AH206">
        <v>1</v>
      </c>
    </row>
    <row r="207" spans="1:34" x14ac:dyDescent="0.2">
      <c r="A207">
        <v>0</v>
      </c>
      <c r="B207">
        <v>0</v>
      </c>
      <c r="C207">
        <v>0</v>
      </c>
      <c r="D207" t="s">
        <v>30</v>
      </c>
      <c r="E207">
        <v>3</v>
      </c>
      <c r="H207">
        <v>2583</v>
      </c>
      <c r="I207" t="s">
        <v>32</v>
      </c>
      <c r="K207">
        <v>1</v>
      </c>
      <c r="L207" s="2">
        <v>4.9805200000000002E-4</v>
      </c>
      <c r="M207">
        <v>44.756999999999998</v>
      </c>
      <c r="N207">
        <v>32.119</v>
      </c>
      <c r="O207">
        <v>44.756999999999998</v>
      </c>
      <c r="P207">
        <v>0.14298</v>
      </c>
      <c r="Q207">
        <v>126970000</v>
      </c>
      <c r="R207">
        <v>209</v>
      </c>
      <c r="S207">
        <v>0.65891045204476995</v>
      </c>
      <c r="T207">
        <v>0.19192008757526</v>
      </c>
      <c r="U207">
        <v>21.2774496078491</v>
      </c>
      <c r="V207">
        <v>20.531909942626999</v>
      </c>
      <c r="W207">
        <v>23.657634735107401</v>
      </c>
      <c r="X207" t="s">
        <v>1226</v>
      </c>
      <c r="Y207" t="s">
        <v>1227</v>
      </c>
      <c r="Z207" t="s">
        <v>1228</v>
      </c>
      <c r="AA207" t="s">
        <v>1228</v>
      </c>
      <c r="AB207" t="s">
        <v>1229</v>
      </c>
      <c r="AC207" t="s">
        <v>1230</v>
      </c>
      <c r="AD207">
        <v>4625</v>
      </c>
      <c r="AE207" t="s">
        <v>1231</v>
      </c>
      <c r="AF207" t="s">
        <v>1232</v>
      </c>
      <c r="AH207">
        <v>1</v>
      </c>
    </row>
    <row r="208" spans="1:34" x14ac:dyDescent="0.2">
      <c r="A208">
        <v>0</v>
      </c>
      <c r="B208">
        <v>0</v>
      </c>
      <c r="C208">
        <v>0</v>
      </c>
      <c r="D208" t="s">
        <v>30</v>
      </c>
      <c r="E208">
        <v>3</v>
      </c>
      <c r="H208">
        <v>2588</v>
      </c>
      <c r="I208" t="s">
        <v>32</v>
      </c>
      <c r="K208">
        <v>0.961372</v>
      </c>
      <c r="L208" s="2">
        <v>1.2294399999999999E-4</v>
      </c>
      <c r="M208">
        <v>79.635000000000005</v>
      </c>
      <c r="N208">
        <v>63.329000000000001</v>
      </c>
      <c r="O208">
        <v>53.359000000000002</v>
      </c>
      <c r="P208">
        <v>1.1096999999999999</v>
      </c>
      <c r="Q208">
        <v>32965000</v>
      </c>
      <c r="R208">
        <v>83</v>
      </c>
      <c r="S208">
        <v>0.47423757891264201</v>
      </c>
      <c r="T208">
        <v>0.29979025476131599</v>
      </c>
      <c r="U208">
        <v>20.6852254867554</v>
      </c>
      <c r="V208">
        <v>21.324436187744102</v>
      </c>
      <c r="W208">
        <v>20.041310310363802</v>
      </c>
      <c r="X208" t="s">
        <v>1233</v>
      </c>
      <c r="Y208" t="s">
        <v>1234</v>
      </c>
      <c r="Z208" t="s">
        <v>1235</v>
      </c>
      <c r="AA208" t="s">
        <v>1235</v>
      </c>
      <c r="AB208" t="s">
        <v>1236</v>
      </c>
      <c r="AC208" t="s">
        <v>1237</v>
      </c>
      <c r="AD208">
        <v>4637</v>
      </c>
      <c r="AE208" t="s">
        <v>1238</v>
      </c>
      <c r="AF208" t="s">
        <v>1239</v>
      </c>
      <c r="AH208">
        <v>1</v>
      </c>
    </row>
    <row r="209" spans="1:34" x14ac:dyDescent="0.2">
      <c r="A209">
        <v>0</v>
      </c>
      <c r="B209">
        <v>0</v>
      </c>
      <c r="C209">
        <v>0</v>
      </c>
      <c r="D209" t="s">
        <v>30</v>
      </c>
      <c r="E209">
        <v>3</v>
      </c>
      <c r="H209">
        <v>2589</v>
      </c>
      <c r="I209" t="s">
        <v>32</v>
      </c>
      <c r="K209">
        <v>1</v>
      </c>
      <c r="L209" s="2">
        <v>7.4749000000000002E-24</v>
      </c>
      <c r="M209">
        <v>163.80000000000001</v>
      </c>
      <c r="N209">
        <v>146</v>
      </c>
      <c r="O209">
        <v>78.412999999999997</v>
      </c>
      <c r="P209">
        <v>-0.46871000000000002</v>
      </c>
      <c r="Q209">
        <v>2680100000</v>
      </c>
      <c r="R209">
        <v>106</v>
      </c>
      <c r="S209">
        <v>4.5306391849865298E-2</v>
      </c>
      <c r="T209">
        <v>0.88813668650412703</v>
      </c>
      <c r="U209">
        <v>26.446852684021</v>
      </c>
      <c r="V209">
        <v>26.588922500610401</v>
      </c>
      <c r="W209">
        <v>27.256558418273901</v>
      </c>
      <c r="X209" t="s">
        <v>1240</v>
      </c>
      <c r="Y209" t="s">
        <v>1241</v>
      </c>
      <c r="Z209" t="s">
        <v>1242</v>
      </c>
      <c r="AA209" t="s">
        <v>1242</v>
      </c>
      <c r="AB209" t="s">
        <v>1243</v>
      </c>
      <c r="AC209" t="s">
        <v>1244</v>
      </c>
      <c r="AD209">
        <v>4641</v>
      </c>
      <c r="AE209" t="s">
        <v>1245</v>
      </c>
      <c r="AF209" t="s">
        <v>1246</v>
      </c>
      <c r="AH209">
        <v>1</v>
      </c>
    </row>
    <row r="210" spans="1:34" x14ac:dyDescent="0.2">
      <c r="A210">
        <v>-2.9383668899536102</v>
      </c>
      <c r="B210">
        <v>2.9383668899536102</v>
      </c>
      <c r="C210">
        <v>-2.8579542636871298</v>
      </c>
      <c r="D210" t="s">
        <v>30</v>
      </c>
      <c r="E210">
        <v>2</v>
      </c>
      <c r="H210">
        <v>2601</v>
      </c>
      <c r="I210" t="s">
        <v>32</v>
      </c>
      <c r="J210" t="s">
        <v>46</v>
      </c>
      <c r="K210">
        <v>0.99646199999999996</v>
      </c>
      <c r="L210" s="2">
        <v>1.5532699999999999E-13</v>
      </c>
      <c r="M210">
        <v>153.81</v>
      </c>
      <c r="N210">
        <v>126.71</v>
      </c>
      <c r="O210">
        <v>148.62</v>
      </c>
      <c r="P210">
        <v>0.81271000000000004</v>
      </c>
      <c r="Q210">
        <v>73976000</v>
      </c>
      <c r="R210">
        <v>294</v>
      </c>
      <c r="S210">
        <v>3.1247455840570999</v>
      </c>
      <c r="T210">
        <v>4.4861878453038703E-3</v>
      </c>
      <c r="U210">
        <v>21.649376869201699</v>
      </c>
      <c r="V210">
        <v>24.094261169433601</v>
      </c>
      <c r="W210">
        <v>21.9625787734985</v>
      </c>
      <c r="X210" t="s">
        <v>1247</v>
      </c>
      <c r="Y210" t="s">
        <v>1248</v>
      </c>
      <c r="Z210" t="s">
        <v>1249</v>
      </c>
      <c r="AA210" t="s">
        <v>1249</v>
      </c>
      <c r="AB210" t="s">
        <v>1250</v>
      </c>
      <c r="AC210" t="s">
        <v>1251</v>
      </c>
      <c r="AD210">
        <v>4665</v>
      </c>
      <c r="AE210" t="s">
        <v>1252</v>
      </c>
      <c r="AF210" t="s">
        <v>1253</v>
      </c>
      <c r="AG210" t="s">
        <v>151</v>
      </c>
      <c r="AH210">
        <v>1</v>
      </c>
    </row>
    <row r="211" spans="1:34" x14ac:dyDescent="0.2">
      <c r="A211">
        <v>1.8963360786437999</v>
      </c>
      <c r="B211">
        <v>-1.8963360786437999</v>
      </c>
      <c r="C211">
        <v>0</v>
      </c>
      <c r="D211" t="s">
        <v>30</v>
      </c>
      <c r="E211">
        <v>2</v>
      </c>
      <c r="H211">
        <v>2616</v>
      </c>
      <c r="I211" t="s">
        <v>32</v>
      </c>
      <c r="J211" t="s">
        <v>46</v>
      </c>
      <c r="K211">
        <v>1</v>
      </c>
      <c r="L211" s="2">
        <v>5.3247800000000001E-7</v>
      </c>
      <c r="M211">
        <v>134.97999999999999</v>
      </c>
      <c r="N211">
        <v>115.34</v>
      </c>
      <c r="O211">
        <v>80.245000000000005</v>
      </c>
      <c r="P211">
        <v>0.32393</v>
      </c>
      <c r="Q211">
        <v>227570000</v>
      </c>
      <c r="R211">
        <v>219</v>
      </c>
      <c r="S211">
        <v>1.8199006317774999</v>
      </c>
      <c r="T211">
        <v>2.06754807692308E-2</v>
      </c>
      <c r="U211">
        <v>24.927036285400401</v>
      </c>
      <c r="V211">
        <v>21.76247215271</v>
      </c>
      <c r="W211">
        <v>24.172552108764599</v>
      </c>
      <c r="X211" t="s">
        <v>1254</v>
      </c>
      <c r="Y211">
        <v>219</v>
      </c>
      <c r="Z211" t="s">
        <v>1254</v>
      </c>
      <c r="AA211" t="s">
        <v>1254</v>
      </c>
      <c r="AB211" t="s">
        <v>1255</v>
      </c>
      <c r="AC211" t="s">
        <v>1256</v>
      </c>
      <c r="AD211">
        <v>4685</v>
      </c>
      <c r="AE211" t="s">
        <v>1257</v>
      </c>
      <c r="AF211" t="s">
        <v>1258</v>
      </c>
      <c r="AG211" t="s">
        <v>260</v>
      </c>
      <c r="AH211">
        <v>1</v>
      </c>
    </row>
    <row r="212" spans="1:34" x14ac:dyDescent="0.2">
      <c r="A212">
        <v>0</v>
      </c>
      <c r="B212">
        <v>0</v>
      </c>
      <c r="C212">
        <v>0</v>
      </c>
      <c r="D212" t="s">
        <v>30</v>
      </c>
      <c r="E212">
        <v>3</v>
      </c>
      <c r="H212">
        <v>2617</v>
      </c>
      <c r="I212" t="s">
        <v>32</v>
      </c>
      <c r="K212">
        <v>0.99884499999999998</v>
      </c>
      <c r="L212" s="2">
        <v>2.0146199999999998E-21</v>
      </c>
      <c r="M212">
        <v>99.707999999999998</v>
      </c>
      <c r="N212">
        <v>91.635000000000005</v>
      </c>
      <c r="O212">
        <v>75.224000000000004</v>
      </c>
      <c r="P212">
        <v>0.20258000000000001</v>
      </c>
      <c r="Q212">
        <v>1369000000</v>
      </c>
      <c r="R212">
        <v>540</v>
      </c>
      <c r="S212">
        <v>0.72944220946377303</v>
      </c>
      <c r="T212">
        <v>0.16350329041487799</v>
      </c>
      <c r="U212">
        <v>26.460462570190401</v>
      </c>
      <c r="V212">
        <v>20.675653457641602</v>
      </c>
      <c r="W212">
        <v>25.421455383300799</v>
      </c>
      <c r="X212" t="s">
        <v>1259</v>
      </c>
      <c r="Y212">
        <v>540</v>
      </c>
      <c r="Z212" t="s">
        <v>1259</v>
      </c>
      <c r="AA212" t="s">
        <v>1259</v>
      </c>
      <c r="AB212" t="s">
        <v>1260</v>
      </c>
      <c r="AC212" t="s">
        <v>1261</v>
      </c>
      <c r="AD212">
        <v>4686</v>
      </c>
      <c r="AE212" t="s">
        <v>1262</v>
      </c>
      <c r="AF212" t="s">
        <v>1263</v>
      </c>
      <c r="AH212" t="s">
        <v>55</v>
      </c>
    </row>
    <row r="213" spans="1:34" x14ac:dyDescent="0.2">
      <c r="A213">
        <v>0</v>
      </c>
      <c r="B213">
        <v>0</v>
      </c>
      <c r="C213">
        <v>0</v>
      </c>
      <c r="D213" t="s">
        <v>30</v>
      </c>
      <c r="E213">
        <v>2</v>
      </c>
      <c r="H213">
        <v>2638</v>
      </c>
      <c r="I213" t="s">
        <v>32</v>
      </c>
      <c r="K213">
        <v>0.94402299999999995</v>
      </c>
      <c r="L213" s="2">
        <v>4.8780700000000003E-2</v>
      </c>
      <c r="M213">
        <v>66.456999999999994</v>
      </c>
      <c r="N213">
        <v>54.895000000000003</v>
      </c>
      <c r="O213">
        <v>60.118000000000002</v>
      </c>
      <c r="P213">
        <v>3.4544999999999999</v>
      </c>
      <c r="Q213">
        <v>31589000</v>
      </c>
      <c r="R213">
        <v>114</v>
      </c>
      <c r="S213">
        <v>0.44723929877560298</v>
      </c>
      <c r="T213">
        <v>0.31975315840621998</v>
      </c>
      <c r="U213">
        <v>21.5136203765869</v>
      </c>
      <c r="V213">
        <v>22.0915851593018</v>
      </c>
      <c r="W213">
        <v>21.148121833801302</v>
      </c>
      <c r="X213" t="s">
        <v>1264</v>
      </c>
      <c r="Y213" t="s">
        <v>1265</v>
      </c>
      <c r="Z213" t="s">
        <v>1266</v>
      </c>
      <c r="AA213" t="s">
        <v>1266</v>
      </c>
      <c r="AB213" t="s">
        <v>1267</v>
      </c>
      <c r="AC213" t="s">
        <v>1268</v>
      </c>
      <c r="AD213">
        <v>4724</v>
      </c>
      <c r="AE213" t="s">
        <v>1269</v>
      </c>
      <c r="AF213" t="s">
        <v>1270</v>
      </c>
      <c r="AH213">
        <v>1</v>
      </c>
    </row>
    <row r="214" spans="1:34" x14ac:dyDescent="0.2">
      <c r="A214">
        <v>0</v>
      </c>
      <c r="B214">
        <v>0</v>
      </c>
      <c r="C214">
        <v>0</v>
      </c>
      <c r="D214" t="s">
        <v>30</v>
      </c>
      <c r="E214">
        <v>2</v>
      </c>
      <c r="H214">
        <v>2656</v>
      </c>
      <c r="I214" t="s">
        <v>32</v>
      </c>
      <c r="K214">
        <v>1</v>
      </c>
      <c r="L214" s="2">
        <v>6.8702799999999996E-28</v>
      </c>
      <c r="M214">
        <v>165.02</v>
      </c>
      <c r="N214">
        <v>136.26</v>
      </c>
      <c r="O214">
        <v>50.052999999999997</v>
      </c>
      <c r="P214">
        <v>0.80901000000000001</v>
      </c>
      <c r="Q214">
        <v>44147000</v>
      </c>
      <c r="R214">
        <v>398</v>
      </c>
      <c r="S214">
        <v>0.73024057590929403</v>
      </c>
      <c r="T214">
        <v>0.16321236405266201</v>
      </c>
      <c r="U214">
        <v>22.348513603210399</v>
      </c>
      <c r="V214">
        <v>22.212020874023398</v>
      </c>
      <c r="W214">
        <v>21.0594081878662</v>
      </c>
      <c r="X214" t="s">
        <v>1271</v>
      </c>
      <c r="Y214" t="s">
        <v>1272</v>
      </c>
      <c r="Z214" t="s">
        <v>1273</v>
      </c>
      <c r="AA214" t="s">
        <v>1273</v>
      </c>
      <c r="AB214" t="s">
        <v>1274</v>
      </c>
      <c r="AC214" t="s">
        <v>1275</v>
      </c>
      <c r="AD214">
        <v>4772</v>
      </c>
      <c r="AE214" t="s">
        <v>1276</v>
      </c>
      <c r="AF214" t="s">
        <v>1277</v>
      </c>
      <c r="AH214">
        <v>1</v>
      </c>
    </row>
    <row r="215" spans="1:34" x14ac:dyDescent="0.2">
      <c r="A215">
        <v>0</v>
      </c>
      <c r="B215">
        <v>0</v>
      </c>
      <c r="C215">
        <v>0</v>
      </c>
      <c r="D215" t="s">
        <v>30</v>
      </c>
      <c r="E215">
        <v>3</v>
      </c>
      <c r="H215">
        <v>2659</v>
      </c>
      <c r="I215" t="s">
        <v>32</v>
      </c>
      <c r="K215">
        <v>0.99995599999999996</v>
      </c>
      <c r="L215" s="2">
        <v>1.73132E-4</v>
      </c>
      <c r="M215">
        <v>70.533000000000001</v>
      </c>
      <c r="N215">
        <v>53.454000000000001</v>
      </c>
      <c r="O215">
        <v>70.533000000000001</v>
      </c>
      <c r="P215">
        <v>-0.53408</v>
      </c>
      <c r="Q215">
        <v>92955000</v>
      </c>
      <c r="R215">
        <v>787</v>
      </c>
      <c r="S215">
        <v>1.00773194367421</v>
      </c>
      <c r="T215">
        <v>9.0285910181693504E-2</v>
      </c>
      <c r="U215">
        <v>22.510713577270501</v>
      </c>
      <c r="V215">
        <v>20.4437446594238</v>
      </c>
      <c r="W215">
        <v>23.4844808578491</v>
      </c>
      <c r="X215" t="s">
        <v>1278</v>
      </c>
      <c r="Y215" t="s">
        <v>1279</v>
      </c>
      <c r="Z215" t="s">
        <v>1280</v>
      </c>
      <c r="AA215" t="s">
        <v>1280</v>
      </c>
      <c r="AB215" t="s">
        <v>1281</v>
      </c>
      <c r="AC215" t="s">
        <v>1282</v>
      </c>
      <c r="AD215">
        <v>4775</v>
      </c>
      <c r="AE215" t="s">
        <v>1283</v>
      </c>
      <c r="AF215" t="s">
        <v>1284</v>
      </c>
      <c r="AH215">
        <v>1</v>
      </c>
    </row>
    <row r="216" spans="1:34" x14ac:dyDescent="0.2">
      <c r="A216">
        <v>0</v>
      </c>
      <c r="B216">
        <v>0</v>
      </c>
      <c r="C216">
        <v>0</v>
      </c>
      <c r="D216" t="s">
        <v>30</v>
      </c>
      <c r="E216">
        <v>2</v>
      </c>
      <c r="H216">
        <v>2659</v>
      </c>
      <c r="I216" t="s">
        <v>32</v>
      </c>
      <c r="K216">
        <v>1</v>
      </c>
      <c r="L216" s="2">
        <v>9.2574699999999998E-4</v>
      </c>
      <c r="M216">
        <v>103.7</v>
      </c>
      <c r="N216">
        <v>75.929000000000002</v>
      </c>
      <c r="O216">
        <v>43.246000000000002</v>
      </c>
      <c r="P216">
        <v>-0.73616000000000004</v>
      </c>
      <c r="Q216">
        <v>272530000</v>
      </c>
      <c r="R216">
        <v>806</v>
      </c>
      <c r="S216">
        <v>0.76122927837278198</v>
      </c>
      <c r="T216">
        <v>0.152143523920653</v>
      </c>
      <c r="U216">
        <v>23.9390258789063</v>
      </c>
      <c r="V216">
        <v>21.402523040771499</v>
      </c>
      <c r="W216">
        <v>23.116740226745598</v>
      </c>
      <c r="X216" t="s">
        <v>1278</v>
      </c>
      <c r="Y216" t="s">
        <v>1285</v>
      </c>
      <c r="Z216" t="s">
        <v>1280</v>
      </c>
      <c r="AA216" t="s">
        <v>1280</v>
      </c>
      <c r="AB216" t="s">
        <v>1286</v>
      </c>
      <c r="AC216" t="s">
        <v>1287</v>
      </c>
      <c r="AD216">
        <v>4776</v>
      </c>
      <c r="AE216" t="s">
        <v>1283</v>
      </c>
      <c r="AF216" t="s">
        <v>1288</v>
      </c>
      <c r="AH216" t="s">
        <v>55</v>
      </c>
    </row>
    <row r="217" spans="1:34" x14ac:dyDescent="0.2">
      <c r="A217">
        <v>0</v>
      </c>
      <c r="B217">
        <v>0</v>
      </c>
      <c r="C217">
        <v>0</v>
      </c>
      <c r="D217" t="s">
        <v>30</v>
      </c>
      <c r="E217">
        <v>2</v>
      </c>
      <c r="H217">
        <v>2666</v>
      </c>
      <c r="I217" t="s">
        <v>32</v>
      </c>
      <c r="K217">
        <v>1</v>
      </c>
      <c r="L217" s="2">
        <v>3.1172800000000001E-3</v>
      </c>
      <c r="M217">
        <v>97.162999999999997</v>
      </c>
      <c r="N217">
        <v>84.536000000000001</v>
      </c>
      <c r="O217">
        <v>92.866</v>
      </c>
      <c r="P217">
        <v>0.75361</v>
      </c>
      <c r="Q217">
        <v>91798000</v>
      </c>
      <c r="R217">
        <v>188</v>
      </c>
      <c r="S217">
        <v>0.13775158905349399</v>
      </c>
      <c r="T217">
        <v>0.70274460285132401</v>
      </c>
      <c r="U217">
        <v>23.1458177566528</v>
      </c>
      <c r="V217">
        <v>22.7718296051025</v>
      </c>
      <c r="W217">
        <v>21.6636562347412</v>
      </c>
      <c r="X217" t="s">
        <v>1289</v>
      </c>
      <c r="Y217" t="s">
        <v>1290</v>
      </c>
      <c r="Z217" t="s">
        <v>1291</v>
      </c>
      <c r="AA217" t="s">
        <v>1291</v>
      </c>
      <c r="AB217" t="s">
        <v>1292</v>
      </c>
      <c r="AC217" t="s">
        <v>1293</v>
      </c>
      <c r="AD217">
        <v>4796</v>
      </c>
      <c r="AE217" t="s">
        <v>1294</v>
      </c>
      <c r="AF217" t="s">
        <v>1295</v>
      </c>
      <c r="AH217">
        <v>1</v>
      </c>
    </row>
    <row r="218" spans="1:34" x14ac:dyDescent="0.2">
      <c r="A218">
        <v>0</v>
      </c>
      <c r="B218">
        <v>0</v>
      </c>
      <c r="C218">
        <v>0</v>
      </c>
      <c r="D218" t="s">
        <v>30</v>
      </c>
      <c r="E218">
        <v>2</v>
      </c>
      <c r="H218">
        <v>2668</v>
      </c>
      <c r="I218" t="s">
        <v>32</v>
      </c>
      <c r="K218">
        <v>0.98499300000000001</v>
      </c>
      <c r="L218" s="2">
        <v>1.3555800000000001E-4</v>
      </c>
      <c r="M218">
        <v>62.161999999999999</v>
      </c>
      <c r="N218">
        <v>43.430999999999997</v>
      </c>
      <c r="O218">
        <v>59.293999999999997</v>
      </c>
      <c r="P218">
        <v>-0.99070000000000003</v>
      </c>
      <c r="Q218">
        <v>1175400000</v>
      </c>
      <c r="R218">
        <v>143</v>
      </c>
      <c r="S218">
        <v>0.180861124369318</v>
      </c>
      <c r="T218">
        <v>0.62745356101624306</v>
      </c>
      <c r="U218">
        <v>21.390367507934599</v>
      </c>
      <c r="V218">
        <v>21.767614364623999</v>
      </c>
      <c r="W218">
        <v>21.888147354126001</v>
      </c>
      <c r="X218" t="s">
        <v>1296</v>
      </c>
      <c r="Y218" t="s">
        <v>547</v>
      </c>
      <c r="Z218" t="s">
        <v>1297</v>
      </c>
      <c r="AA218" t="s">
        <v>1297</v>
      </c>
      <c r="AB218" t="s">
        <v>1298</v>
      </c>
      <c r="AC218" t="s">
        <v>1299</v>
      </c>
      <c r="AD218">
        <v>4804</v>
      </c>
      <c r="AE218" t="s">
        <v>1300</v>
      </c>
      <c r="AF218" t="s">
        <v>1301</v>
      </c>
      <c r="AH218" t="s">
        <v>55</v>
      </c>
    </row>
    <row r="219" spans="1:34" x14ac:dyDescent="0.2">
      <c r="A219">
        <v>0</v>
      </c>
      <c r="B219">
        <v>0</v>
      </c>
      <c r="C219">
        <v>0</v>
      </c>
      <c r="D219" t="s">
        <v>30</v>
      </c>
      <c r="E219">
        <v>3</v>
      </c>
      <c r="H219">
        <v>2673</v>
      </c>
      <c r="I219" t="s">
        <v>32</v>
      </c>
      <c r="K219">
        <v>0.99999899999999997</v>
      </c>
      <c r="L219" s="2">
        <v>1.07831E-5</v>
      </c>
      <c r="M219">
        <v>105.5</v>
      </c>
      <c r="N219">
        <v>87.149000000000001</v>
      </c>
      <c r="O219">
        <v>105.5</v>
      </c>
      <c r="P219">
        <v>0.81520000000000004</v>
      </c>
      <c r="Q219">
        <v>94691000</v>
      </c>
      <c r="R219">
        <v>349</v>
      </c>
      <c r="S219">
        <v>0.275225923966957</v>
      </c>
      <c r="T219">
        <v>0.49135614035087699</v>
      </c>
      <c r="U219">
        <v>22.872078895568801</v>
      </c>
      <c r="V219">
        <v>23.459764480590799</v>
      </c>
      <c r="W219">
        <v>22.8767251968384</v>
      </c>
      <c r="X219" t="s">
        <v>1302</v>
      </c>
      <c r="Y219">
        <v>349</v>
      </c>
      <c r="Z219" t="s">
        <v>1302</v>
      </c>
      <c r="AA219" t="s">
        <v>1302</v>
      </c>
      <c r="AB219" t="s">
        <v>1303</v>
      </c>
      <c r="AC219" t="s">
        <v>1304</v>
      </c>
      <c r="AD219">
        <v>4807</v>
      </c>
      <c r="AE219" t="s">
        <v>1305</v>
      </c>
      <c r="AF219" t="s">
        <v>1306</v>
      </c>
      <c r="AH219">
        <v>1</v>
      </c>
    </row>
    <row r="220" spans="1:34" x14ac:dyDescent="0.2">
      <c r="A220">
        <v>0</v>
      </c>
      <c r="B220">
        <v>0</v>
      </c>
      <c r="C220">
        <v>0</v>
      </c>
      <c r="D220" t="s">
        <v>30</v>
      </c>
      <c r="E220">
        <v>2</v>
      </c>
      <c r="H220">
        <v>2683</v>
      </c>
      <c r="I220" t="s">
        <v>32</v>
      </c>
      <c r="K220">
        <v>0.99912999999999996</v>
      </c>
      <c r="L220" s="2">
        <v>6.2895300000000002E-4</v>
      </c>
      <c r="M220">
        <v>91.305999999999997</v>
      </c>
      <c r="N220">
        <v>71.679000000000002</v>
      </c>
      <c r="O220">
        <v>40.723999999999997</v>
      </c>
      <c r="P220">
        <v>-9.2449000000000003E-2</v>
      </c>
      <c r="Q220">
        <v>7501000000</v>
      </c>
      <c r="R220">
        <v>240</v>
      </c>
      <c r="S220">
        <v>1.16027663684997</v>
      </c>
      <c r="T220">
        <v>6.6403024574669206E-2</v>
      </c>
      <c r="U220">
        <v>22.051573753356902</v>
      </c>
      <c r="V220">
        <v>24.564302444458001</v>
      </c>
      <c r="W220">
        <v>24.482763290405298</v>
      </c>
      <c r="X220" t="s">
        <v>1307</v>
      </c>
      <c r="Y220" t="s">
        <v>1308</v>
      </c>
      <c r="Z220" t="s">
        <v>1309</v>
      </c>
      <c r="AA220" t="s">
        <v>1309</v>
      </c>
      <c r="AB220" t="s">
        <v>1310</v>
      </c>
      <c r="AC220" t="s">
        <v>1311</v>
      </c>
      <c r="AD220">
        <v>4830</v>
      </c>
      <c r="AE220" t="s">
        <v>1312</v>
      </c>
      <c r="AF220" t="s">
        <v>1313</v>
      </c>
      <c r="AH220" t="s">
        <v>55</v>
      </c>
    </row>
    <row r="221" spans="1:34" x14ac:dyDescent="0.2">
      <c r="A221">
        <v>1.39055168628693</v>
      </c>
      <c r="B221">
        <v>0</v>
      </c>
      <c r="C221">
        <v>-1.39055168628693</v>
      </c>
      <c r="D221" t="s">
        <v>30</v>
      </c>
      <c r="E221">
        <v>3</v>
      </c>
      <c r="H221">
        <v>2690</v>
      </c>
      <c r="I221" t="s">
        <v>32</v>
      </c>
      <c r="J221" t="s">
        <v>46</v>
      </c>
      <c r="K221">
        <v>0.99999899999999997</v>
      </c>
      <c r="L221" s="2">
        <v>8.9692399999999999E-69</v>
      </c>
      <c r="M221">
        <v>188.16</v>
      </c>
      <c r="N221">
        <v>170.44</v>
      </c>
      <c r="O221">
        <v>188.16</v>
      </c>
      <c r="P221">
        <v>-0.30192000000000002</v>
      </c>
      <c r="Q221">
        <v>811570000</v>
      </c>
      <c r="R221">
        <v>1342</v>
      </c>
      <c r="S221">
        <v>1.5185877926945699</v>
      </c>
      <c r="T221">
        <v>3.42909796314258E-2</v>
      </c>
      <c r="U221">
        <v>25.574689865112301</v>
      </c>
      <c r="V221">
        <v>25.234544754028299</v>
      </c>
      <c r="W221">
        <v>22.966737747192401</v>
      </c>
      <c r="X221" t="s">
        <v>1314</v>
      </c>
      <c r="Y221" t="s">
        <v>1315</v>
      </c>
      <c r="Z221" t="s">
        <v>1316</v>
      </c>
      <c r="AA221" t="s">
        <v>1316</v>
      </c>
      <c r="AB221" t="s">
        <v>1317</v>
      </c>
      <c r="AC221" t="s">
        <v>1318</v>
      </c>
      <c r="AD221">
        <v>4860</v>
      </c>
      <c r="AE221" t="s">
        <v>1319</v>
      </c>
      <c r="AF221" t="s">
        <v>1320</v>
      </c>
      <c r="AG221" t="s">
        <v>63</v>
      </c>
      <c r="AH221" t="s">
        <v>55</v>
      </c>
    </row>
    <row r="222" spans="1:34" x14ac:dyDescent="0.2">
      <c r="A222">
        <v>0</v>
      </c>
      <c r="B222">
        <v>0</v>
      </c>
      <c r="C222">
        <v>0</v>
      </c>
      <c r="D222" t="s">
        <v>30</v>
      </c>
      <c r="E222">
        <v>3</v>
      </c>
      <c r="H222">
        <v>2691</v>
      </c>
      <c r="I222" t="s">
        <v>32</v>
      </c>
      <c r="K222">
        <v>1</v>
      </c>
      <c r="L222" s="2">
        <v>5.8455000000000002E-5</v>
      </c>
      <c r="M222">
        <v>99.662999999999997</v>
      </c>
      <c r="N222">
        <v>74.277000000000001</v>
      </c>
      <c r="O222">
        <v>41.871000000000002</v>
      </c>
      <c r="P222">
        <v>-1.3624000000000001</v>
      </c>
      <c r="Q222">
        <v>72732000</v>
      </c>
      <c r="R222">
        <v>207</v>
      </c>
      <c r="S222">
        <v>0.42642180170882998</v>
      </c>
      <c r="T222">
        <v>0.33663097238895601</v>
      </c>
      <c r="U222">
        <v>22.3461589813232</v>
      </c>
      <c r="V222">
        <v>23.0601596832275</v>
      </c>
      <c r="W222">
        <v>21.640624046325701</v>
      </c>
      <c r="X222" t="s">
        <v>1321</v>
      </c>
      <c r="Y222" t="s">
        <v>1322</v>
      </c>
      <c r="Z222" t="s">
        <v>1323</v>
      </c>
      <c r="AA222" t="s">
        <v>1323</v>
      </c>
      <c r="AB222" t="s">
        <v>1324</v>
      </c>
      <c r="AC222" t="s">
        <v>1325</v>
      </c>
      <c r="AD222">
        <v>4863</v>
      </c>
      <c r="AE222" t="s">
        <v>1326</v>
      </c>
      <c r="AF222" t="s">
        <v>1327</v>
      </c>
      <c r="AH222" t="s">
        <v>55</v>
      </c>
    </row>
    <row r="223" spans="1:34" x14ac:dyDescent="0.2">
      <c r="A223">
        <v>0</v>
      </c>
      <c r="B223">
        <v>0</v>
      </c>
      <c r="C223">
        <v>0</v>
      </c>
      <c r="D223" t="s">
        <v>30</v>
      </c>
      <c r="E223">
        <v>2</v>
      </c>
      <c r="H223">
        <v>2748</v>
      </c>
      <c r="I223" t="s">
        <v>32</v>
      </c>
      <c r="K223">
        <v>0.99861500000000003</v>
      </c>
      <c r="L223" s="2">
        <v>4.7817899999999999E-11</v>
      </c>
      <c r="M223">
        <v>161.22999999999999</v>
      </c>
      <c r="N223">
        <v>130.19</v>
      </c>
      <c r="O223">
        <v>159.93</v>
      </c>
      <c r="P223">
        <v>-0.68262999999999996</v>
      </c>
      <c r="Q223">
        <v>837390000</v>
      </c>
      <c r="R223">
        <v>62</v>
      </c>
      <c r="S223">
        <v>0.73212899221366701</v>
      </c>
      <c r="T223">
        <v>0.162479083094556</v>
      </c>
      <c r="U223">
        <v>23.7602634429932</v>
      </c>
      <c r="V223">
        <v>23.512437820434599</v>
      </c>
      <c r="W223">
        <v>22.576452255248999</v>
      </c>
      <c r="X223" t="s">
        <v>1328</v>
      </c>
      <c r="Y223" t="s">
        <v>1329</v>
      </c>
      <c r="Z223" t="s">
        <v>1330</v>
      </c>
      <c r="AA223" t="s">
        <v>1330</v>
      </c>
      <c r="AB223" t="s">
        <v>1331</v>
      </c>
      <c r="AC223" t="s">
        <v>1332</v>
      </c>
      <c r="AD223">
        <v>4983</v>
      </c>
      <c r="AE223" t="s">
        <v>1333</v>
      </c>
      <c r="AF223" t="s">
        <v>1334</v>
      </c>
      <c r="AH223" t="s">
        <v>303</v>
      </c>
    </row>
    <row r="224" spans="1:34" x14ac:dyDescent="0.2">
      <c r="A224">
        <v>-2.8172814846038801</v>
      </c>
      <c r="B224">
        <v>2.8172814846038801</v>
      </c>
      <c r="C224">
        <v>-2.5493938922882098</v>
      </c>
      <c r="D224" t="s">
        <v>30</v>
      </c>
      <c r="E224">
        <v>3</v>
      </c>
      <c r="H224">
        <v>2763</v>
      </c>
      <c r="I224" t="s">
        <v>32</v>
      </c>
      <c r="J224" t="s">
        <v>46</v>
      </c>
      <c r="K224">
        <v>0.99984700000000004</v>
      </c>
      <c r="L224" s="2">
        <v>2.6267800000000001E-2</v>
      </c>
      <c r="M224">
        <v>42.957999999999998</v>
      </c>
      <c r="N224">
        <v>31.853000000000002</v>
      </c>
      <c r="O224">
        <v>42.957999999999998</v>
      </c>
      <c r="P224">
        <v>0.13442999999999999</v>
      </c>
      <c r="Q224">
        <v>20184000</v>
      </c>
      <c r="R224">
        <v>251</v>
      </c>
      <c r="S224">
        <v>2.9160072225118601</v>
      </c>
      <c r="T224">
        <v>5.4977168949771702E-3</v>
      </c>
      <c r="U224">
        <v>20.2872829437256</v>
      </c>
      <c r="V224">
        <v>22.3070259094238</v>
      </c>
      <c r="W224">
        <v>20.648047447204601</v>
      </c>
      <c r="X224" t="s">
        <v>1335</v>
      </c>
      <c r="Y224" t="s">
        <v>1336</v>
      </c>
      <c r="Z224" t="s">
        <v>1337</v>
      </c>
      <c r="AA224" t="s">
        <v>1337</v>
      </c>
      <c r="AB224" t="s">
        <v>1338</v>
      </c>
      <c r="AC224" t="s">
        <v>1339</v>
      </c>
      <c r="AD224">
        <v>5002</v>
      </c>
      <c r="AE224" t="s">
        <v>1340</v>
      </c>
      <c r="AF224" t="s">
        <v>1341</v>
      </c>
      <c r="AG224" t="s">
        <v>151</v>
      </c>
      <c r="AH224">
        <v>1</v>
      </c>
    </row>
    <row r="225" spans="1:34" x14ac:dyDescent="0.2">
      <c r="A225">
        <v>0</v>
      </c>
      <c r="B225">
        <v>0</v>
      </c>
      <c r="C225">
        <v>0</v>
      </c>
      <c r="D225" t="s">
        <v>30</v>
      </c>
      <c r="E225">
        <v>3</v>
      </c>
      <c r="H225">
        <v>2794</v>
      </c>
      <c r="I225" t="s">
        <v>32</v>
      </c>
      <c r="K225">
        <v>1</v>
      </c>
      <c r="L225" s="2">
        <v>3.33747E-22</v>
      </c>
      <c r="M225">
        <v>124.82</v>
      </c>
      <c r="N225">
        <v>117.71</v>
      </c>
      <c r="O225">
        <v>44.3</v>
      </c>
      <c r="P225">
        <v>0.99229999999999996</v>
      </c>
      <c r="Q225">
        <v>1783900000</v>
      </c>
      <c r="R225">
        <v>193</v>
      </c>
      <c r="S225">
        <v>0.352736667272394</v>
      </c>
      <c r="T225">
        <v>0.40334051822976402</v>
      </c>
      <c r="U225">
        <v>27.104515075683601</v>
      </c>
      <c r="V225">
        <v>27.310859680175799</v>
      </c>
      <c r="W225">
        <v>25.3234910964966</v>
      </c>
      <c r="X225" t="s">
        <v>1342</v>
      </c>
      <c r="Y225">
        <v>193</v>
      </c>
      <c r="Z225" t="s">
        <v>1342</v>
      </c>
      <c r="AA225" t="s">
        <v>1342</v>
      </c>
      <c r="AB225" t="s">
        <v>1343</v>
      </c>
      <c r="AC225" t="s">
        <v>1344</v>
      </c>
      <c r="AD225">
        <v>5059</v>
      </c>
      <c r="AE225" t="s">
        <v>1345</v>
      </c>
      <c r="AF225" t="s">
        <v>1346</v>
      </c>
      <c r="AH225" t="s">
        <v>55</v>
      </c>
    </row>
    <row r="226" spans="1:34" x14ac:dyDescent="0.2">
      <c r="A226">
        <v>0</v>
      </c>
      <c r="B226">
        <v>0</v>
      </c>
      <c r="C226">
        <v>0</v>
      </c>
      <c r="D226" t="s">
        <v>30</v>
      </c>
      <c r="E226">
        <v>3</v>
      </c>
      <c r="H226">
        <v>2795</v>
      </c>
      <c r="I226" t="s">
        <v>32</v>
      </c>
      <c r="K226">
        <v>0.998726</v>
      </c>
      <c r="L226" s="2">
        <v>5.3209199999999999E-5</v>
      </c>
      <c r="M226">
        <v>48.448999999999998</v>
      </c>
      <c r="N226">
        <v>43.183999999999997</v>
      </c>
      <c r="O226">
        <v>48.448999999999998</v>
      </c>
      <c r="P226">
        <v>-0.48010000000000003</v>
      </c>
      <c r="Q226">
        <v>27863000</v>
      </c>
      <c r="R226">
        <v>202</v>
      </c>
      <c r="S226">
        <v>0.40216487428688702</v>
      </c>
      <c r="T226">
        <v>0.35667753366406801</v>
      </c>
      <c r="U226">
        <v>21.7760925292969</v>
      </c>
      <c r="V226">
        <v>21.516771316528299</v>
      </c>
      <c r="W226">
        <v>20.989826202392599</v>
      </c>
      <c r="X226" t="s">
        <v>1347</v>
      </c>
      <c r="Y226" t="s">
        <v>1348</v>
      </c>
      <c r="Z226" t="s">
        <v>1349</v>
      </c>
      <c r="AA226" t="s">
        <v>1349</v>
      </c>
      <c r="AB226" t="s">
        <v>1350</v>
      </c>
      <c r="AC226" t="s">
        <v>1351</v>
      </c>
      <c r="AD226">
        <v>5062</v>
      </c>
      <c r="AE226" t="s">
        <v>1352</v>
      </c>
      <c r="AF226" t="s">
        <v>1353</v>
      </c>
      <c r="AH226">
        <v>1</v>
      </c>
    </row>
    <row r="227" spans="1:34" x14ac:dyDescent="0.2">
      <c r="A227">
        <v>-2.6969351768493701</v>
      </c>
      <c r="B227">
        <v>2.6969351768493701</v>
      </c>
      <c r="C227">
        <v>2.2820706367492698</v>
      </c>
      <c r="D227" t="s">
        <v>30</v>
      </c>
      <c r="E227">
        <v>3</v>
      </c>
      <c r="H227">
        <v>2800</v>
      </c>
      <c r="I227" t="s">
        <v>32</v>
      </c>
      <c r="J227" t="s">
        <v>46</v>
      </c>
      <c r="K227">
        <v>0.99306300000000003</v>
      </c>
      <c r="L227" s="2">
        <v>1.41E-89</v>
      </c>
      <c r="M227">
        <v>240.21</v>
      </c>
      <c r="N227">
        <v>209.73</v>
      </c>
      <c r="O227">
        <v>116.39</v>
      </c>
      <c r="P227">
        <v>0.36975000000000002</v>
      </c>
      <c r="Q227">
        <v>5193100000</v>
      </c>
      <c r="R227">
        <v>62</v>
      </c>
      <c r="S227">
        <v>2.82715729015823</v>
      </c>
      <c r="T227">
        <v>5.8873239436619696E-3</v>
      </c>
      <c r="U227">
        <v>21.596794128418001</v>
      </c>
      <c r="V227">
        <v>24.018352508544901</v>
      </c>
      <c r="W227">
        <v>23.6114950180054</v>
      </c>
      <c r="X227" t="s">
        <v>1354</v>
      </c>
      <c r="Y227">
        <v>62</v>
      </c>
      <c r="Z227" t="s">
        <v>1354</v>
      </c>
      <c r="AA227" t="s">
        <v>1354</v>
      </c>
      <c r="AB227" t="s">
        <v>1355</v>
      </c>
      <c r="AC227" t="s">
        <v>1356</v>
      </c>
      <c r="AD227">
        <v>5080</v>
      </c>
      <c r="AE227" t="s">
        <v>1357</v>
      </c>
      <c r="AF227" t="s">
        <v>1358</v>
      </c>
      <c r="AG227" t="s">
        <v>1359</v>
      </c>
      <c r="AH227" t="s">
        <v>55</v>
      </c>
    </row>
    <row r="228" spans="1:34" x14ac:dyDescent="0.2">
      <c r="A228">
        <v>-2.11208868026733</v>
      </c>
      <c r="B228">
        <v>2.11208868026733</v>
      </c>
      <c r="C228">
        <v>0</v>
      </c>
      <c r="D228" t="s">
        <v>30</v>
      </c>
      <c r="E228">
        <v>2</v>
      </c>
      <c r="H228">
        <v>2828</v>
      </c>
      <c r="I228" t="s">
        <v>32</v>
      </c>
      <c r="J228" t="s">
        <v>46</v>
      </c>
      <c r="K228">
        <v>0.97167499999999996</v>
      </c>
      <c r="L228" s="2">
        <v>1.0001499999999999E-21</v>
      </c>
      <c r="M228">
        <v>138.04</v>
      </c>
      <c r="N228">
        <v>117.94</v>
      </c>
      <c r="O228">
        <v>138.04</v>
      </c>
      <c r="P228">
        <v>1.7014999999999999E-2</v>
      </c>
      <c r="Q228">
        <v>42382000</v>
      </c>
      <c r="R228">
        <v>103</v>
      </c>
      <c r="S228">
        <v>2.0241439104510501</v>
      </c>
      <c r="T228">
        <v>1.5317697228144999E-2</v>
      </c>
      <c r="U228">
        <v>20.9448642730713</v>
      </c>
      <c r="V228">
        <v>22.691236495971701</v>
      </c>
      <c r="W228">
        <v>21.6224317550659</v>
      </c>
      <c r="X228" t="s">
        <v>1360</v>
      </c>
      <c r="Y228">
        <v>103</v>
      </c>
      <c r="Z228" t="s">
        <v>1360</v>
      </c>
      <c r="AA228" t="s">
        <v>1360</v>
      </c>
      <c r="AB228" t="s">
        <v>1361</v>
      </c>
      <c r="AC228" t="s">
        <v>1362</v>
      </c>
      <c r="AD228">
        <v>5133</v>
      </c>
      <c r="AE228" t="s">
        <v>1363</v>
      </c>
      <c r="AF228" t="s">
        <v>1364</v>
      </c>
      <c r="AG228" t="s">
        <v>372</v>
      </c>
      <c r="AH228">
        <v>1</v>
      </c>
    </row>
    <row r="229" spans="1:34" x14ac:dyDescent="0.2">
      <c r="A229">
        <v>0</v>
      </c>
      <c r="B229">
        <v>0</v>
      </c>
      <c r="C229">
        <v>0</v>
      </c>
      <c r="D229" t="s">
        <v>30</v>
      </c>
      <c r="E229">
        <v>2</v>
      </c>
      <c r="H229">
        <v>2831</v>
      </c>
      <c r="I229" t="s">
        <v>32</v>
      </c>
      <c r="K229">
        <v>1</v>
      </c>
      <c r="L229" s="2">
        <v>1.16777E-3</v>
      </c>
      <c r="M229">
        <v>78.516000000000005</v>
      </c>
      <c r="N229">
        <v>55.445</v>
      </c>
      <c r="O229">
        <v>42.863999999999997</v>
      </c>
      <c r="P229">
        <v>0.66622999999999999</v>
      </c>
      <c r="Q229">
        <v>77206000</v>
      </c>
      <c r="R229">
        <v>39</v>
      </c>
      <c r="S229">
        <v>0.87636247748564799</v>
      </c>
      <c r="T229">
        <v>0.117130056004978</v>
      </c>
      <c r="U229">
        <v>20.6700887680054</v>
      </c>
      <c r="V229">
        <v>22.128583908081101</v>
      </c>
      <c r="W229">
        <v>21.8173875808716</v>
      </c>
      <c r="X229" t="s">
        <v>1365</v>
      </c>
      <c r="Y229">
        <v>39</v>
      </c>
      <c r="Z229" t="s">
        <v>1365</v>
      </c>
      <c r="AA229" t="s">
        <v>1365</v>
      </c>
      <c r="AB229" t="s">
        <v>1366</v>
      </c>
      <c r="AC229" t="s">
        <v>1367</v>
      </c>
      <c r="AD229">
        <v>5138</v>
      </c>
      <c r="AE229" t="s">
        <v>1368</v>
      </c>
      <c r="AF229" t="s">
        <v>1369</v>
      </c>
      <c r="AH229" t="s">
        <v>55</v>
      </c>
    </row>
    <row r="230" spans="1:34" x14ac:dyDescent="0.2">
      <c r="A230">
        <v>0</v>
      </c>
      <c r="B230">
        <v>0</v>
      </c>
      <c r="C230">
        <v>0</v>
      </c>
      <c r="D230" t="s">
        <v>30</v>
      </c>
      <c r="E230">
        <v>3</v>
      </c>
      <c r="H230">
        <v>2880</v>
      </c>
      <c r="I230" t="s">
        <v>32</v>
      </c>
      <c r="K230">
        <v>0.99860700000000002</v>
      </c>
      <c r="L230" s="2">
        <v>4.8134099999999998E-4</v>
      </c>
      <c r="M230">
        <v>74.772000000000006</v>
      </c>
      <c r="N230">
        <v>30.204999999999998</v>
      </c>
      <c r="O230">
        <v>58.09</v>
      </c>
      <c r="P230">
        <v>0.11573</v>
      </c>
      <c r="Q230">
        <v>36564000</v>
      </c>
      <c r="R230">
        <v>176</v>
      </c>
      <c r="S230">
        <v>0.98930972679776297</v>
      </c>
      <c r="T230">
        <v>9.3043478260869603E-2</v>
      </c>
      <c r="U230">
        <v>20.256760597229</v>
      </c>
      <c r="V230">
        <v>22.6878662109375</v>
      </c>
      <c r="W230">
        <v>20.8805894851685</v>
      </c>
      <c r="X230" t="s">
        <v>1370</v>
      </c>
      <c r="Y230">
        <v>176</v>
      </c>
      <c r="Z230" t="s">
        <v>1370</v>
      </c>
      <c r="AA230" t="s">
        <v>1370</v>
      </c>
      <c r="AB230" t="s">
        <v>1371</v>
      </c>
      <c r="AC230" t="s">
        <v>1372</v>
      </c>
      <c r="AD230">
        <v>5244</v>
      </c>
      <c r="AE230" t="s">
        <v>1373</v>
      </c>
      <c r="AF230" t="s">
        <v>1374</v>
      </c>
      <c r="AH230">
        <v>1</v>
      </c>
    </row>
    <row r="231" spans="1:34" x14ac:dyDescent="0.2">
      <c r="A231">
        <v>0</v>
      </c>
      <c r="B231">
        <v>0</v>
      </c>
      <c r="C231">
        <v>0</v>
      </c>
      <c r="D231" t="s">
        <v>30</v>
      </c>
      <c r="E231">
        <v>2</v>
      </c>
      <c r="H231">
        <v>2897</v>
      </c>
      <c r="I231" t="s">
        <v>32</v>
      </c>
      <c r="K231">
        <v>0.98454900000000001</v>
      </c>
      <c r="L231" s="2">
        <v>3.4991299999999998E-4</v>
      </c>
      <c r="M231">
        <v>107.39</v>
      </c>
      <c r="N231">
        <v>74.286000000000001</v>
      </c>
      <c r="O231">
        <v>70.685000000000002</v>
      </c>
      <c r="P231">
        <v>6.9500999999999993E-2</v>
      </c>
      <c r="Q231">
        <v>97348000</v>
      </c>
      <c r="R231">
        <v>16</v>
      </c>
      <c r="S231">
        <v>0.402382701489088</v>
      </c>
      <c r="T231">
        <v>0.356535916824197</v>
      </c>
      <c r="U231">
        <v>21.272154808044402</v>
      </c>
      <c r="V231">
        <v>22.247888565063501</v>
      </c>
      <c r="W231">
        <v>21.875480651855501</v>
      </c>
      <c r="X231" t="s">
        <v>1375</v>
      </c>
      <c r="Y231">
        <v>16</v>
      </c>
      <c r="Z231" t="s">
        <v>1375</v>
      </c>
      <c r="AA231" t="s">
        <v>1375</v>
      </c>
      <c r="AB231" t="s">
        <v>1376</v>
      </c>
      <c r="AC231" t="s">
        <v>1377</v>
      </c>
      <c r="AD231">
        <v>5260</v>
      </c>
      <c r="AE231" t="s">
        <v>1378</v>
      </c>
      <c r="AF231" t="s">
        <v>1379</v>
      </c>
      <c r="AH231">
        <v>1</v>
      </c>
    </row>
    <row r="232" spans="1:34" x14ac:dyDescent="0.2">
      <c r="A232">
        <v>-1.8130640983581501</v>
      </c>
      <c r="B232">
        <v>1.8130640983581501</v>
      </c>
      <c r="C232">
        <v>0</v>
      </c>
      <c r="D232" t="s">
        <v>30</v>
      </c>
      <c r="E232">
        <v>2</v>
      </c>
      <c r="H232">
        <v>2904</v>
      </c>
      <c r="I232" t="s">
        <v>32</v>
      </c>
      <c r="J232" t="s">
        <v>46</v>
      </c>
      <c r="K232">
        <v>0.99999800000000005</v>
      </c>
      <c r="L232" s="2">
        <v>6.2569200000000001E-98</v>
      </c>
      <c r="M232">
        <v>286.33999999999997</v>
      </c>
      <c r="N232">
        <v>248.91</v>
      </c>
      <c r="O232">
        <v>254.72</v>
      </c>
      <c r="P232">
        <v>1.2330000000000001</v>
      </c>
      <c r="Q232">
        <v>5333500000</v>
      </c>
      <c r="R232">
        <v>975</v>
      </c>
      <c r="S232">
        <v>1.73216981185939</v>
      </c>
      <c r="T232">
        <v>2.38940845070423E-2</v>
      </c>
      <c r="U232">
        <v>27.121752738952601</v>
      </c>
      <c r="V232">
        <v>28.647495269775401</v>
      </c>
      <c r="W232">
        <v>27.7452039718628</v>
      </c>
      <c r="X232" t="s">
        <v>1380</v>
      </c>
      <c r="Y232" t="s">
        <v>1381</v>
      </c>
      <c r="Z232" t="s">
        <v>1382</v>
      </c>
      <c r="AA232" t="s">
        <v>1382</v>
      </c>
      <c r="AB232" t="s">
        <v>1383</v>
      </c>
      <c r="AC232" t="s">
        <v>1384</v>
      </c>
      <c r="AD232">
        <v>5274</v>
      </c>
      <c r="AE232" t="s">
        <v>1385</v>
      </c>
      <c r="AF232" t="s">
        <v>1386</v>
      </c>
      <c r="AG232" t="s">
        <v>372</v>
      </c>
      <c r="AH232" t="s">
        <v>55</v>
      </c>
    </row>
    <row r="233" spans="1:34" x14ac:dyDescent="0.2">
      <c r="A233">
        <v>0</v>
      </c>
      <c r="B233">
        <v>0</v>
      </c>
      <c r="C233">
        <v>0</v>
      </c>
      <c r="D233" t="s">
        <v>30</v>
      </c>
      <c r="E233">
        <v>3</v>
      </c>
      <c r="H233">
        <v>2915</v>
      </c>
      <c r="I233" t="s">
        <v>32</v>
      </c>
      <c r="K233">
        <v>1</v>
      </c>
      <c r="L233" s="2">
        <v>2.7465900000000001E-23</v>
      </c>
      <c r="M233">
        <v>140.55000000000001</v>
      </c>
      <c r="N233">
        <v>130.83000000000001</v>
      </c>
      <c r="O233">
        <v>140.55000000000001</v>
      </c>
      <c r="P233">
        <v>-0.19907</v>
      </c>
      <c r="Q233">
        <v>249520000</v>
      </c>
      <c r="R233">
        <v>254</v>
      </c>
      <c r="S233">
        <v>7.5733920357976506E-2</v>
      </c>
      <c r="T233">
        <v>0.82413579277865001</v>
      </c>
      <c r="U233">
        <v>21.965229988098098</v>
      </c>
      <c r="V233">
        <v>22.0101108551025</v>
      </c>
      <c r="W233">
        <v>21.647243499755898</v>
      </c>
      <c r="X233" t="s">
        <v>1387</v>
      </c>
      <c r="Y233">
        <v>254</v>
      </c>
      <c r="Z233" t="s">
        <v>1387</v>
      </c>
      <c r="AA233" t="s">
        <v>1387</v>
      </c>
      <c r="AB233" t="s">
        <v>1388</v>
      </c>
      <c r="AC233" t="s">
        <v>1389</v>
      </c>
      <c r="AD233">
        <v>5294</v>
      </c>
      <c r="AE233" t="s">
        <v>1390</v>
      </c>
      <c r="AF233" t="s">
        <v>1391</v>
      </c>
      <c r="AH233" t="s">
        <v>55</v>
      </c>
    </row>
    <row r="234" spans="1:34" x14ac:dyDescent="0.2">
      <c r="A234">
        <v>0</v>
      </c>
      <c r="B234">
        <v>0</v>
      </c>
      <c r="C234">
        <v>0</v>
      </c>
      <c r="D234" t="s">
        <v>30</v>
      </c>
      <c r="E234">
        <v>3</v>
      </c>
      <c r="H234">
        <v>2929</v>
      </c>
      <c r="I234" t="s">
        <v>32</v>
      </c>
      <c r="K234">
        <v>0.99999099999999996</v>
      </c>
      <c r="L234" s="2">
        <v>5.0665699999999997E-83</v>
      </c>
      <c r="M234">
        <v>204.14</v>
      </c>
      <c r="N234">
        <v>199.28</v>
      </c>
      <c r="O234">
        <v>196.51</v>
      </c>
      <c r="P234">
        <v>-0.29365000000000002</v>
      </c>
      <c r="Q234">
        <v>848340000</v>
      </c>
      <c r="R234">
        <v>158</v>
      </c>
      <c r="S234">
        <v>0.428912377094405</v>
      </c>
      <c r="T234">
        <v>0.335040924410207</v>
      </c>
      <c r="U234">
        <v>25.638486862182599</v>
      </c>
      <c r="V234">
        <v>24.407627105712901</v>
      </c>
      <c r="W234">
        <v>24.163738250732401</v>
      </c>
      <c r="X234" t="s">
        <v>1392</v>
      </c>
      <c r="Y234" t="s">
        <v>1393</v>
      </c>
      <c r="Z234" t="s">
        <v>1394</v>
      </c>
      <c r="AA234" t="s">
        <v>1394</v>
      </c>
      <c r="AB234" t="s">
        <v>1395</v>
      </c>
      <c r="AC234" t="s">
        <v>1396</v>
      </c>
      <c r="AD234">
        <v>5306</v>
      </c>
      <c r="AE234" t="s">
        <v>1397</v>
      </c>
      <c r="AF234" t="s">
        <v>1398</v>
      </c>
      <c r="AH234">
        <v>1</v>
      </c>
    </row>
    <row r="235" spans="1:34" x14ac:dyDescent="0.2">
      <c r="A235">
        <v>0</v>
      </c>
      <c r="B235">
        <v>0</v>
      </c>
      <c r="C235">
        <v>0</v>
      </c>
      <c r="D235" t="s">
        <v>30</v>
      </c>
      <c r="E235">
        <v>3</v>
      </c>
      <c r="H235">
        <v>2942</v>
      </c>
      <c r="I235" t="s">
        <v>32</v>
      </c>
      <c r="K235">
        <v>0.99890800000000002</v>
      </c>
      <c r="L235" s="2">
        <v>1.49478E-3</v>
      </c>
      <c r="M235">
        <v>48.118000000000002</v>
      </c>
      <c r="N235">
        <v>39.637999999999998</v>
      </c>
      <c r="O235">
        <v>40.756</v>
      </c>
      <c r="P235">
        <v>-1.0532999999999999</v>
      </c>
      <c r="Q235">
        <v>27489000</v>
      </c>
      <c r="R235">
        <v>219</v>
      </c>
      <c r="S235">
        <v>0.96483206628580997</v>
      </c>
      <c r="T235">
        <v>9.8344873501997304E-2</v>
      </c>
      <c r="U235">
        <v>22.087742805481</v>
      </c>
      <c r="V235">
        <v>21.2414035797119</v>
      </c>
      <c r="W235">
        <v>20.618158340454102</v>
      </c>
      <c r="X235" t="s">
        <v>1399</v>
      </c>
      <c r="Y235" t="s">
        <v>1400</v>
      </c>
      <c r="Z235" t="s">
        <v>1401</v>
      </c>
      <c r="AA235" t="s">
        <v>1401</v>
      </c>
      <c r="AB235" t="s">
        <v>1402</v>
      </c>
      <c r="AC235" t="s">
        <v>1403</v>
      </c>
      <c r="AD235">
        <v>5330</v>
      </c>
      <c r="AE235" t="s">
        <v>1404</v>
      </c>
      <c r="AF235" t="s">
        <v>1405</v>
      </c>
      <c r="AH235">
        <v>1</v>
      </c>
    </row>
    <row r="236" spans="1:34" x14ac:dyDescent="0.2">
      <c r="A236">
        <v>0</v>
      </c>
      <c r="B236">
        <v>0</v>
      </c>
      <c r="C236">
        <v>0</v>
      </c>
      <c r="D236" t="s">
        <v>30</v>
      </c>
      <c r="E236">
        <v>3</v>
      </c>
      <c r="H236">
        <v>2957</v>
      </c>
      <c r="I236" t="s">
        <v>32</v>
      </c>
      <c r="K236">
        <v>0.98581300000000005</v>
      </c>
      <c r="L236" s="2">
        <v>5.7948499999999997E-31</v>
      </c>
      <c r="M236">
        <v>186.81</v>
      </c>
      <c r="N236">
        <v>158</v>
      </c>
      <c r="O236">
        <v>77.287000000000006</v>
      </c>
      <c r="P236">
        <v>-1.0262</v>
      </c>
      <c r="Q236">
        <v>583620000</v>
      </c>
      <c r="R236">
        <v>713</v>
      </c>
      <c r="S236">
        <v>1.2168773453028101</v>
      </c>
      <c r="T236">
        <v>5.9577952755905501E-2</v>
      </c>
      <c r="U236">
        <v>25.664310455322301</v>
      </c>
      <c r="V236">
        <v>24.401454925537099</v>
      </c>
      <c r="W236">
        <v>23.682451248168899</v>
      </c>
      <c r="X236" t="s">
        <v>1406</v>
      </c>
      <c r="Y236">
        <v>713</v>
      </c>
      <c r="Z236" t="s">
        <v>1406</v>
      </c>
      <c r="AA236" t="s">
        <v>1406</v>
      </c>
      <c r="AB236" t="s">
        <v>1407</v>
      </c>
      <c r="AC236" t="s">
        <v>1408</v>
      </c>
      <c r="AD236">
        <v>5355</v>
      </c>
      <c r="AE236" t="s">
        <v>1409</v>
      </c>
      <c r="AF236" t="s">
        <v>1410</v>
      </c>
      <c r="AH236" t="s">
        <v>55</v>
      </c>
    </row>
    <row r="237" spans="1:34" x14ac:dyDescent="0.2">
      <c r="A237">
        <v>0</v>
      </c>
      <c r="B237">
        <v>0</v>
      </c>
      <c r="C237">
        <v>0</v>
      </c>
      <c r="D237" t="s">
        <v>30</v>
      </c>
      <c r="E237">
        <v>3</v>
      </c>
      <c r="H237">
        <v>2986</v>
      </c>
      <c r="I237" t="s">
        <v>32</v>
      </c>
      <c r="K237">
        <v>1</v>
      </c>
      <c r="L237" s="2">
        <v>3.6156099999999998E-5</v>
      </c>
      <c r="M237">
        <v>54.271000000000001</v>
      </c>
      <c r="N237">
        <v>40.950000000000003</v>
      </c>
      <c r="O237">
        <v>54.271000000000001</v>
      </c>
      <c r="P237">
        <v>2.0223</v>
      </c>
      <c r="Q237">
        <v>189610000</v>
      </c>
      <c r="R237">
        <v>390</v>
      </c>
      <c r="S237">
        <v>0.60526669455942705</v>
      </c>
      <c r="T237">
        <v>0.21653262879788601</v>
      </c>
      <c r="U237">
        <v>24.187310218811</v>
      </c>
      <c r="V237">
        <v>24.849573135376001</v>
      </c>
      <c r="W237">
        <v>21.705106735229499</v>
      </c>
      <c r="X237" t="s">
        <v>1411</v>
      </c>
      <c r="Y237">
        <v>390</v>
      </c>
      <c r="Z237" t="s">
        <v>1411</v>
      </c>
      <c r="AA237" t="s">
        <v>1411</v>
      </c>
      <c r="AB237" t="s">
        <v>1412</v>
      </c>
      <c r="AC237" t="s">
        <v>1413</v>
      </c>
      <c r="AD237">
        <v>5408</v>
      </c>
      <c r="AE237" t="s">
        <v>1414</v>
      </c>
      <c r="AF237" t="s">
        <v>1415</v>
      </c>
      <c r="AH237" t="s">
        <v>55</v>
      </c>
    </row>
    <row r="238" spans="1:34" x14ac:dyDescent="0.2">
      <c r="A238">
        <v>0</v>
      </c>
      <c r="B238">
        <v>0</v>
      </c>
      <c r="C238">
        <v>0</v>
      </c>
      <c r="D238" t="s">
        <v>30</v>
      </c>
      <c r="E238">
        <v>2</v>
      </c>
      <c r="H238">
        <v>3005</v>
      </c>
      <c r="I238" t="s">
        <v>32</v>
      </c>
      <c r="K238">
        <v>0.99275199999999997</v>
      </c>
      <c r="L238" s="2">
        <v>2.68252E-2</v>
      </c>
      <c r="M238">
        <v>50.101999999999997</v>
      </c>
      <c r="N238">
        <v>36.195999999999998</v>
      </c>
      <c r="O238">
        <v>50.101999999999997</v>
      </c>
      <c r="P238">
        <v>0.27912999999999999</v>
      </c>
      <c r="Q238">
        <v>17541000</v>
      </c>
      <c r="R238">
        <v>372</v>
      </c>
      <c r="S238">
        <v>1.8293445891895299E-2</v>
      </c>
      <c r="T238">
        <v>0.95255435810172095</v>
      </c>
      <c r="U238">
        <v>20.458153724670399</v>
      </c>
      <c r="V238">
        <v>21.302862167358398</v>
      </c>
      <c r="W238">
        <v>21.233805656433098</v>
      </c>
      <c r="X238" t="s">
        <v>1416</v>
      </c>
      <c r="Y238" t="s">
        <v>1417</v>
      </c>
      <c r="Z238" t="s">
        <v>1418</v>
      </c>
      <c r="AA238" t="s">
        <v>1418</v>
      </c>
      <c r="AB238" t="s">
        <v>1419</v>
      </c>
      <c r="AC238" t="s">
        <v>1420</v>
      </c>
      <c r="AD238">
        <v>5437</v>
      </c>
      <c r="AE238" t="s">
        <v>1421</v>
      </c>
      <c r="AF238" t="s">
        <v>1422</v>
      </c>
      <c r="AH238">
        <v>1</v>
      </c>
    </row>
    <row r="239" spans="1:34" x14ac:dyDescent="0.2">
      <c r="A239">
        <v>0</v>
      </c>
      <c r="B239">
        <v>0</v>
      </c>
      <c r="C239">
        <v>0</v>
      </c>
      <c r="D239" t="s">
        <v>30</v>
      </c>
      <c r="E239">
        <v>4</v>
      </c>
      <c r="H239">
        <v>3009</v>
      </c>
      <c r="I239" t="s">
        <v>32</v>
      </c>
      <c r="K239">
        <v>1</v>
      </c>
      <c r="L239" s="2">
        <v>5.6016200000000002E-87</v>
      </c>
      <c r="M239">
        <v>179.13</v>
      </c>
      <c r="N239">
        <v>171</v>
      </c>
      <c r="O239">
        <v>89.822999999999993</v>
      </c>
      <c r="P239">
        <v>-0.24951999999999999</v>
      </c>
      <c r="Q239">
        <v>21116000000</v>
      </c>
      <c r="R239">
        <v>36</v>
      </c>
      <c r="S239">
        <v>0.88812594036679804</v>
      </c>
      <c r="T239">
        <v>0.114648206419132</v>
      </c>
      <c r="U239">
        <v>30.4923419952393</v>
      </c>
      <c r="V239">
        <v>30.232263565063501</v>
      </c>
      <c r="W239">
        <v>29.611160278320298</v>
      </c>
      <c r="X239" t="s">
        <v>1423</v>
      </c>
      <c r="Y239">
        <v>36</v>
      </c>
      <c r="Z239" t="s">
        <v>1423</v>
      </c>
      <c r="AA239" t="s">
        <v>1423</v>
      </c>
      <c r="AB239" t="s">
        <v>1424</v>
      </c>
      <c r="AC239" t="s">
        <v>1425</v>
      </c>
      <c r="AD239">
        <v>5447</v>
      </c>
      <c r="AE239" t="s">
        <v>1426</v>
      </c>
      <c r="AF239" t="s">
        <v>1427</v>
      </c>
      <c r="AH239">
        <v>1</v>
      </c>
    </row>
    <row r="240" spans="1:34" x14ac:dyDescent="0.2">
      <c r="A240">
        <v>0</v>
      </c>
      <c r="B240">
        <v>0</v>
      </c>
      <c r="C240">
        <v>0</v>
      </c>
      <c r="D240" t="s">
        <v>30</v>
      </c>
      <c r="E240">
        <v>2</v>
      </c>
      <c r="H240">
        <v>3014</v>
      </c>
      <c r="I240" t="s">
        <v>32</v>
      </c>
      <c r="K240">
        <v>0.99999099999999996</v>
      </c>
      <c r="L240" s="2">
        <v>1.43192E-38</v>
      </c>
      <c r="M240">
        <v>182.17</v>
      </c>
      <c r="N240">
        <v>154.31</v>
      </c>
      <c r="O240">
        <v>144.05000000000001</v>
      </c>
      <c r="P240">
        <v>0.58928999999999998</v>
      </c>
      <c r="Q240">
        <v>1043100000</v>
      </c>
      <c r="R240">
        <v>33</v>
      </c>
      <c r="S240">
        <v>0.45961075592169598</v>
      </c>
      <c r="T240">
        <v>0.31054964452071598</v>
      </c>
      <c r="U240">
        <v>25.944381713867202</v>
      </c>
      <c r="V240">
        <v>26.5235919952393</v>
      </c>
      <c r="W240">
        <v>26.372172355651902</v>
      </c>
      <c r="X240" t="s">
        <v>1428</v>
      </c>
      <c r="Y240">
        <v>33</v>
      </c>
      <c r="Z240" t="s">
        <v>1428</v>
      </c>
      <c r="AA240" t="s">
        <v>1428</v>
      </c>
      <c r="AB240" t="s">
        <v>1429</v>
      </c>
      <c r="AC240" t="s">
        <v>1430</v>
      </c>
      <c r="AD240">
        <v>5455</v>
      </c>
      <c r="AE240" t="s">
        <v>1431</v>
      </c>
      <c r="AF240" t="s">
        <v>1432</v>
      </c>
      <c r="AH240">
        <v>1</v>
      </c>
    </row>
    <row r="241" spans="1:34" x14ac:dyDescent="0.2">
      <c r="A241">
        <v>0</v>
      </c>
      <c r="B241">
        <v>0</v>
      </c>
      <c r="C241">
        <v>0</v>
      </c>
      <c r="D241" t="s">
        <v>30</v>
      </c>
      <c r="E241">
        <v>3</v>
      </c>
      <c r="H241">
        <v>3014</v>
      </c>
      <c r="I241" t="s">
        <v>32</v>
      </c>
      <c r="K241">
        <v>0.99993200000000004</v>
      </c>
      <c r="L241" s="2">
        <v>3.1609099999999999E-17</v>
      </c>
      <c r="M241">
        <v>108.88</v>
      </c>
      <c r="N241">
        <v>96.918000000000006</v>
      </c>
      <c r="O241">
        <v>108.88</v>
      </c>
      <c r="P241">
        <v>-0.11136</v>
      </c>
      <c r="Q241">
        <v>144090000</v>
      </c>
      <c r="R241">
        <v>113</v>
      </c>
      <c r="S241">
        <v>1.24299690422662</v>
      </c>
      <c r="T241">
        <v>5.6745490981963902E-2</v>
      </c>
      <c r="U241">
        <v>23.088817596435501</v>
      </c>
      <c r="V241">
        <v>24.446575164794901</v>
      </c>
      <c r="W241">
        <v>21.642513275146499</v>
      </c>
      <c r="X241" t="s">
        <v>1428</v>
      </c>
      <c r="Y241">
        <v>113</v>
      </c>
      <c r="Z241" t="s">
        <v>1428</v>
      </c>
      <c r="AA241" t="s">
        <v>1428</v>
      </c>
      <c r="AB241" t="s">
        <v>1433</v>
      </c>
      <c r="AC241" t="s">
        <v>1434</v>
      </c>
      <c r="AD241">
        <v>5459</v>
      </c>
      <c r="AE241" t="s">
        <v>1431</v>
      </c>
      <c r="AF241" t="s">
        <v>1435</v>
      </c>
      <c r="AH241">
        <v>1</v>
      </c>
    </row>
    <row r="242" spans="1:34" x14ac:dyDescent="0.2">
      <c r="A242">
        <v>0</v>
      </c>
      <c r="B242">
        <v>0</v>
      </c>
      <c r="C242">
        <v>0</v>
      </c>
      <c r="D242" t="s">
        <v>30</v>
      </c>
      <c r="E242">
        <v>2</v>
      </c>
      <c r="H242">
        <v>3027</v>
      </c>
      <c r="I242" t="s">
        <v>32</v>
      </c>
      <c r="K242">
        <v>0.99797000000000002</v>
      </c>
      <c r="L242" s="2">
        <v>1.04659E-3</v>
      </c>
      <c r="M242">
        <v>74.760000000000005</v>
      </c>
      <c r="N242">
        <v>66.454999999999998</v>
      </c>
      <c r="O242">
        <v>74.760000000000005</v>
      </c>
      <c r="P242">
        <v>-1.0333000000000001</v>
      </c>
      <c r="Q242">
        <v>23943000</v>
      </c>
      <c r="R242">
        <v>421</v>
      </c>
      <c r="S242">
        <v>0.60446168201024997</v>
      </c>
      <c r="T242">
        <v>0.21684477296726501</v>
      </c>
      <c r="U242">
        <v>22.623627662658699</v>
      </c>
      <c r="V242">
        <v>20.3134574890137</v>
      </c>
      <c r="W242">
        <v>21.373897552490199</v>
      </c>
      <c r="X242" t="s">
        <v>1436</v>
      </c>
      <c r="Y242" t="s">
        <v>1437</v>
      </c>
      <c r="Z242" t="s">
        <v>1438</v>
      </c>
      <c r="AA242" t="s">
        <v>1438</v>
      </c>
      <c r="AB242" t="s">
        <v>1439</v>
      </c>
      <c r="AC242" t="s">
        <v>1440</v>
      </c>
      <c r="AD242">
        <v>5478</v>
      </c>
      <c r="AE242" t="s">
        <v>1441</v>
      </c>
      <c r="AF242" t="s">
        <v>1442</v>
      </c>
      <c r="AH242">
        <v>1</v>
      </c>
    </row>
    <row r="243" spans="1:34" x14ac:dyDescent="0.2">
      <c r="A243">
        <v>0</v>
      </c>
      <c r="B243">
        <v>0</v>
      </c>
      <c r="C243">
        <v>0</v>
      </c>
      <c r="D243" t="s">
        <v>30</v>
      </c>
      <c r="E243">
        <v>2</v>
      </c>
      <c r="H243">
        <v>3098</v>
      </c>
      <c r="I243" t="s">
        <v>32</v>
      </c>
      <c r="K243">
        <v>1</v>
      </c>
      <c r="L243" s="2">
        <v>1.6946599999999999E-2</v>
      </c>
      <c r="M243">
        <v>51.643000000000001</v>
      </c>
      <c r="N243">
        <v>26.324000000000002</v>
      </c>
      <c r="O243">
        <v>51.643000000000001</v>
      </c>
      <c r="P243">
        <v>1.3514999999999999</v>
      </c>
      <c r="Q243">
        <v>31025000</v>
      </c>
      <c r="R243">
        <v>479</v>
      </c>
      <c r="S243">
        <v>0.116248682396209</v>
      </c>
      <c r="T243">
        <v>0.74372533225936399</v>
      </c>
      <c r="U243">
        <v>21.595557212829601</v>
      </c>
      <c r="V243">
        <v>21.069465637206999</v>
      </c>
      <c r="W243">
        <v>21.531806945800799</v>
      </c>
      <c r="X243" t="s">
        <v>1443</v>
      </c>
      <c r="Y243">
        <v>479</v>
      </c>
      <c r="Z243" t="s">
        <v>1443</v>
      </c>
      <c r="AA243" t="s">
        <v>1443</v>
      </c>
      <c r="AB243" t="s">
        <v>1444</v>
      </c>
      <c r="AC243" t="s">
        <v>1445</v>
      </c>
      <c r="AD243">
        <v>5572</v>
      </c>
      <c r="AE243" t="s">
        <v>1446</v>
      </c>
      <c r="AF243" t="s">
        <v>1447</v>
      </c>
      <c r="AH243">
        <v>1</v>
      </c>
    </row>
    <row r="244" spans="1:34" x14ac:dyDescent="0.2">
      <c r="A244">
        <v>0</v>
      </c>
      <c r="B244">
        <v>0</v>
      </c>
      <c r="C244">
        <v>0</v>
      </c>
      <c r="D244" t="s">
        <v>30</v>
      </c>
      <c r="E244">
        <v>3</v>
      </c>
      <c r="H244">
        <v>3101</v>
      </c>
      <c r="I244" t="s">
        <v>32</v>
      </c>
      <c r="K244">
        <v>0.98921400000000004</v>
      </c>
      <c r="L244" s="2">
        <v>5.2473699999999995E-4</v>
      </c>
      <c r="M244">
        <v>79.022000000000006</v>
      </c>
      <c r="N244">
        <v>56.966000000000001</v>
      </c>
      <c r="O244">
        <v>79.022000000000006</v>
      </c>
      <c r="P244">
        <v>0.45291999999999999</v>
      </c>
      <c r="Q244">
        <v>28923000</v>
      </c>
      <c r="R244">
        <v>687</v>
      </c>
      <c r="S244">
        <v>0.56673679693045298</v>
      </c>
      <c r="T244">
        <v>0.238316934230968</v>
      </c>
      <c r="U244">
        <v>21.210813522338899</v>
      </c>
      <c r="V244">
        <v>20.4627380371094</v>
      </c>
      <c r="W244">
        <v>22.2514324188232</v>
      </c>
      <c r="X244" t="s">
        <v>1448</v>
      </c>
      <c r="Y244">
        <v>687</v>
      </c>
      <c r="Z244" t="s">
        <v>1448</v>
      </c>
      <c r="AA244" t="s">
        <v>1448</v>
      </c>
      <c r="AB244" t="s">
        <v>1449</v>
      </c>
      <c r="AC244" t="s">
        <v>1450</v>
      </c>
      <c r="AD244">
        <v>5586</v>
      </c>
      <c r="AE244" t="s">
        <v>1451</v>
      </c>
      <c r="AF244" t="s">
        <v>1452</v>
      </c>
      <c r="AH244">
        <v>1</v>
      </c>
    </row>
    <row r="245" spans="1:34" x14ac:dyDescent="0.2">
      <c r="A245">
        <v>-1.6276034116745</v>
      </c>
      <c r="B245">
        <v>0</v>
      </c>
      <c r="C245">
        <v>1.6276034116745</v>
      </c>
      <c r="D245" t="s">
        <v>30</v>
      </c>
      <c r="E245">
        <v>3</v>
      </c>
      <c r="H245">
        <v>3134</v>
      </c>
      <c r="I245" t="s">
        <v>32</v>
      </c>
      <c r="J245" t="s">
        <v>46</v>
      </c>
      <c r="K245">
        <v>0.98095500000000002</v>
      </c>
      <c r="L245" s="2">
        <v>6.7512400000000001E-6</v>
      </c>
      <c r="M245">
        <v>77.19</v>
      </c>
      <c r="N245">
        <v>68.456000000000003</v>
      </c>
      <c r="O245">
        <v>77.19</v>
      </c>
      <c r="P245">
        <v>4.3708999999999998E-2</v>
      </c>
      <c r="Q245">
        <v>11855000</v>
      </c>
      <c r="R245">
        <v>729</v>
      </c>
      <c r="S245">
        <v>1.5837663842145799</v>
      </c>
      <c r="T245">
        <v>3.0652525252525299E-2</v>
      </c>
      <c r="U245">
        <v>20.330036163330099</v>
      </c>
      <c r="V245">
        <v>20.7062587738037</v>
      </c>
      <c r="W245">
        <v>21.195245742797901</v>
      </c>
      <c r="X245" t="s">
        <v>1453</v>
      </c>
      <c r="Y245">
        <v>729</v>
      </c>
      <c r="Z245" t="s">
        <v>1453</v>
      </c>
      <c r="AA245" t="s">
        <v>1453</v>
      </c>
      <c r="AB245" t="s">
        <v>1454</v>
      </c>
      <c r="AC245" t="s">
        <v>1455</v>
      </c>
      <c r="AD245">
        <v>5624</v>
      </c>
      <c r="AE245" t="s">
        <v>1456</v>
      </c>
      <c r="AF245" t="s">
        <v>1457</v>
      </c>
      <c r="AG245" t="s">
        <v>89</v>
      </c>
      <c r="AH245">
        <v>1</v>
      </c>
    </row>
    <row r="246" spans="1:34" x14ac:dyDescent="0.2">
      <c r="A246">
        <v>0</v>
      </c>
      <c r="B246">
        <v>0</v>
      </c>
      <c r="C246">
        <v>0</v>
      </c>
      <c r="D246" t="s">
        <v>30</v>
      </c>
      <c r="E246">
        <v>2</v>
      </c>
      <c r="H246">
        <v>3135</v>
      </c>
      <c r="I246" t="s">
        <v>32</v>
      </c>
      <c r="J246" t="s">
        <v>46</v>
      </c>
      <c r="K246">
        <v>1</v>
      </c>
      <c r="L246" s="2">
        <v>1.00672E-2</v>
      </c>
      <c r="M246">
        <v>74.305999999999997</v>
      </c>
      <c r="N246">
        <v>26.279</v>
      </c>
      <c r="O246">
        <v>49.488999999999997</v>
      </c>
      <c r="P246">
        <v>0.68505000000000005</v>
      </c>
      <c r="Q246">
        <v>37936000</v>
      </c>
      <c r="R246">
        <v>700</v>
      </c>
      <c r="S246">
        <v>1.3431034771891801</v>
      </c>
      <c r="T246">
        <v>4.6838323353293403E-2</v>
      </c>
      <c r="U246">
        <v>22.381041526794402</v>
      </c>
      <c r="V246">
        <v>21.2087802886963</v>
      </c>
      <c r="W246">
        <v>21.023436546325701</v>
      </c>
      <c r="X246" t="s">
        <v>1458</v>
      </c>
      <c r="Y246">
        <v>700</v>
      </c>
      <c r="Z246" t="s">
        <v>1458</v>
      </c>
      <c r="AA246" t="s">
        <v>1458</v>
      </c>
      <c r="AB246" t="s">
        <v>1459</v>
      </c>
      <c r="AC246" t="s">
        <v>1460</v>
      </c>
      <c r="AD246">
        <v>5625</v>
      </c>
      <c r="AE246" t="s">
        <v>1461</v>
      </c>
      <c r="AF246" t="s">
        <v>1462</v>
      </c>
      <c r="AH246">
        <v>1</v>
      </c>
    </row>
    <row r="247" spans="1:34" x14ac:dyDescent="0.2">
      <c r="A247">
        <v>2.63110303878784</v>
      </c>
      <c r="B247">
        <v>-2.63110303878784</v>
      </c>
      <c r="C247">
        <v>-2.5912566184997599</v>
      </c>
      <c r="D247" t="s">
        <v>30</v>
      </c>
      <c r="E247">
        <v>2</v>
      </c>
      <c r="H247">
        <v>3135</v>
      </c>
      <c r="I247" t="s">
        <v>32</v>
      </c>
      <c r="J247" t="s">
        <v>46</v>
      </c>
      <c r="K247">
        <v>0.98090200000000005</v>
      </c>
      <c r="L247" s="2">
        <v>1.1609700000000001E-12</v>
      </c>
      <c r="M247">
        <v>126.09</v>
      </c>
      <c r="N247">
        <v>104.33</v>
      </c>
      <c r="O247">
        <v>126.09</v>
      </c>
      <c r="P247">
        <v>-3.6246</v>
      </c>
      <c r="Q247">
        <v>390860000</v>
      </c>
      <c r="R247">
        <v>710</v>
      </c>
      <c r="S247">
        <v>2.92774085444736</v>
      </c>
      <c r="T247">
        <v>5.5217391304347796E-3</v>
      </c>
      <c r="U247">
        <v>23.718228340148901</v>
      </c>
      <c r="V247">
        <v>21.075756072998001</v>
      </c>
      <c r="W247">
        <v>21.604857444763201</v>
      </c>
      <c r="X247" t="s">
        <v>1458</v>
      </c>
      <c r="Y247">
        <v>710</v>
      </c>
      <c r="Z247" t="s">
        <v>1458</v>
      </c>
      <c r="AA247" t="s">
        <v>1458</v>
      </c>
      <c r="AB247" t="s">
        <v>1463</v>
      </c>
      <c r="AC247" t="s">
        <v>1464</v>
      </c>
      <c r="AD247">
        <v>5632</v>
      </c>
      <c r="AE247" t="s">
        <v>1461</v>
      </c>
      <c r="AF247" t="s">
        <v>1465</v>
      </c>
      <c r="AG247" t="s">
        <v>493</v>
      </c>
      <c r="AH247" t="s">
        <v>55</v>
      </c>
    </row>
    <row r="248" spans="1:34" x14ac:dyDescent="0.2">
      <c r="A248">
        <v>1.79352927207947</v>
      </c>
      <c r="B248">
        <v>1.3649318218231199</v>
      </c>
      <c r="C248">
        <v>-1.79352927207947</v>
      </c>
      <c r="D248" t="s">
        <v>30</v>
      </c>
      <c r="E248">
        <v>2</v>
      </c>
      <c r="H248">
        <v>3135</v>
      </c>
      <c r="I248" t="s">
        <v>32</v>
      </c>
      <c r="J248" t="s">
        <v>46</v>
      </c>
      <c r="K248">
        <v>1</v>
      </c>
      <c r="L248" s="2">
        <v>1.9164100000000001E-113</v>
      </c>
      <c r="M248">
        <v>273.45</v>
      </c>
      <c r="N248">
        <v>253.87</v>
      </c>
      <c r="O248">
        <v>218.95</v>
      </c>
      <c r="P248">
        <v>-0.87919999999999998</v>
      </c>
      <c r="Q248">
        <v>71954000000</v>
      </c>
      <c r="R248">
        <v>677</v>
      </c>
      <c r="S248">
        <v>1.85896929172671</v>
      </c>
      <c r="T248">
        <v>1.96844720496894E-2</v>
      </c>
      <c r="U248">
        <v>28.368667602539102</v>
      </c>
      <c r="V248">
        <v>28.126621246337901</v>
      </c>
      <c r="W248">
        <v>23.299906730651902</v>
      </c>
      <c r="X248" t="s">
        <v>1458</v>
      </c>
      <c r="Y248">
        <v>677</v>
      </c>
      <c r="Z248" t="s">
        <v>1458</v>
      </c>
      <c r="AA248" t="s">
        <v>1458</v>
      </c>
      <c r="AB248" t="s">
        <v>1466</v>
      </c>
      <c r="AC248" t="s">
        <v>1467</v>
      </c>
      <c r="AD248">
        <v>5635</v>
      </c>
      <c r="AE248" t="s">
        <v>1461</v>
      </c>
      <c r="AF248" t="s">
        <v>1468</v>
      </c>
      <c r="AG248" t="s">
        <v>598</v>
      </c>
      <c r="AH248" t="s">
        <v>69</v>
      </c>
    </row>
    <row r="249" spans="1:34" x14ac:dyDescent="0.2">
      <c r="A249">
        <v>4.1316490173339799</v>
      </c>
      <c r="B249">
        <v>4.0475964546203604</v>
      </c>
      <c r="C249">
        <v>-4.1316490173339799</v>
      </c>
      <c r="D249" t="s">
        <v>30</v>
      </c>
      <c r="E249">
        <v>2</v>
      </c>
      <c r="H249">
        <v>3135</v>
      </c>
      <c r="I249" t="s">
        <v>32</v>
      </c>
      <c r="J249" t="s">
        <v>46</v>
      </c>
      <c r="K249">
        <v>0.99946999999999997</v>
      </c>
      <c r="L249" s="2">
        <v>7.3118699999999998E-143</v>
      </c>
      <c r="M249">
        <v>292.38</v>
      </c>
      <c r="N249">
        <v>272.8</v>
      </c>
      <c r="O249">
        <v>273.45</v>
      </c>
      <c r="P249">
        <v>-0.65171999999999997</v>
      </c>
      <c r="Q249">
        <v>72528000000</v>
      </c>
      <c r="R249">
        <v>688</v>
      </c>
      <c r="S249">
        <v>4.45688544767998</v>
      </c>
      <c r="T249">
        <v>2.8923076923076901E-3</v>
      </c>
      <c r="U249">
        <v>27.571231842041001</v>
      </c>
      <c r="V249">
        <v>26.782442092895501</v>
      </c>
      <c r="W249">
        <v>21.3364448547363</v>
      </c>
      <c r="X249" t="s">
        <v>1458</v>
      </c>
      <c r="Y249">
        <v>688</v>
      </c>
      <c r="Z249" t="s">
        <v>1458</v>
      </c>
      <c r="AA249" t="s">
        <v>1458</v>
      </c>
      <c r="AB249" t="s">
        <v>1469</v>
      </c>
      <c r="AC249" t="s">
        <v>1470</v>
      </c>
      <c r="AD249">
        <v>5637</v>
      </c>
      <c r="AE249" t="s">
        <v>1461</v>
      </c>
      <c r="AF249" t="s">
        <v>1471</v>
      </c>
      <c r="AG249" t="s">
        <v>201</v>
      </c>
      <c r="AH249" t="s">
        <v>69</v>
      </c>
    </row>
    <row r="250" spans="1:34" x14ac:dyDescent="0.2">
      <c r="A250">
        <v>0</v>
      </c>
      <c r="B250">
        <v>0</v>
      </c>
      <c r="C250">
        <v>0</v>
      </c>
      <c r="D250" t="s">
        <v>30</v>
      </c>
      <c r="E250">
        <v>2</v>
      </c>
      <c r="H250">
        <v>3135</v>
      </c>
      <c r="I250" t="s">
        <v>32</v>
      </c>
      <c r="K250">
        <v>1</v>
      </c>
      <c r="L250" s="2">
        <v>4.1769600000000002E-23</v>
      </c>
      <c r="M250">
        <v>195.36</v>
      </c>
      <c r="N250">
        <v>178.45</v>
      </c>
      <c r="O250">
        <v>171.93</v>
      </c>
      <c r="P250">
        <v>-0.71297999999999995</v>
      </c>
      <c r="Q250">
        <v>19854000000</v>
      </c>
      <c r="R250">
        <v>152</v>
      </c>
      <c r="S250">
        <v>0.318042508241283</v>
      </c>
      <c r="T250">
        <v>0.44098447694038201</v>
      </c>
      <c r="U250">
        <v>25.644523620605501</v>
      </c>
      <c r="V250">
        <v>24.449851989746101</v>
      </c>
      <c r="W250">
        <v>24.260485649108901</v>
      </c>
      <c r="X250" t="s">
        <v>1458</v>
      </c>
      <c r="Y250">
        <v>152</v>
      </c>
      <c r="Z250" t="s">
        <v>1458</v>
      </c>
      <c r="AA250" t="s">
        <v>1458</v>
      </c>
      <c r="AB250" t="s">
        <v>1472</v>
      </c>
      <c r="AC250" t="s">
        <v>1473</v>
      </c>
      <c r="AD250">
        <v>5640</v>
      </c>
      <c r="AE250" t="s">
        <v>1461</v>
      </c>
      <c r="AF250" t="s">
        <v>1474</v>
      </c>
      <c r="AH250" t="s">
        <v>55</v>
      </c>
    </row>
    <row r="251" spans="1:34" x14ac:dyDescent="0.2">
      <c r="A251">
        <v>-1.3081613779068</v>
      </c>
      <c r="B251">
        <v>0</v>
      </c>
      <c r="C251">
        <v>1.3081613779068</v>
      </c>
      <c r="D251" t="s">
        <v>30</v>
      </c>
      <c r="E251">
        <v>2</v>
      </c>
      <c r="H251">
        <v>3138</v>
      </c>
      <c r="I251" t="s">
        <v>32</v>
      </c>
      <c r="J251" t="s">
        <v>46</v>
      </c>
      <c r="K251">
        <v>1</v>
      </c>
      <c r="L251" s="2">
        <v>5.2852900000000002E-4</v>
      </c>
      <c r="M251">
        <v>113.38</v>
      </c>
      <c r="N251">
        <v>82.15</v>
      </c>
      <c r="O251">
        <v>107.85</v>
      </c>
      <c r="P251">
        <v>-0.46060000000000001</v>
      </c>
      <c r="Q251">
        <v>149440000</v>
      </c>
      <c r="R251">
        <v>1451</v>
      </c>
      <c r="S251">
        <v>1.3865481260994399</v>
      </c>
      <c r="T251">
        <v>4.3197893813075899E-2</v>
      </c>
      <c r="U251">
        <v>22.1031284332275</v>
      </c>
      <c r="V251">
        <v>23.303544998168899</v>
      </c>
      <c r="W251">
        <v>24.151547431945801</v>
      </c>
      <c r="X251" t="s">
        <v>1475</v>
      </c>
      <c r="Y251" t="s">
        <v>1476</v>
      </c>
      <c r="Z251" t="s">
        <v>1477</v>
      </c>
      <c r="AA251" t="s">
        <v>1477</v>
      </c>
      <c r="AB251" t="s">
        <v>1478</v>
      </c>
      <c r="AC251" t="s">
        <v>1479</v>
      </c>
      <c r="AD251">
        <v>5644</v>
      </c>
      <c r="AE251" t="s">
        <v>1480</v>
      </c>
      <c r="AF251" t="s">
        <v>1481</v>
      </c>
      <c r="AG251" t="s">
        <v>89</v>
      </c>
      <c r="AH251">
        <v>1</v>
      </c>
    </row>
    <row r="252" spans="1:34" x14ac:dyDescent="0.2">
      <c r="A252">
        <v>0</v>
      </c>
      <c r="B252">
        <v>0</v>
      </c>
      <c r="C252">
        <v>0</v>
      </c>
      <c r="D252" t="s">
        <v>30</v>
      </c>
      <c r="E252">
        <v>3</v>
      </c>
      <c r="H252">
        <v>3143</v>
      </c>
      <c r="I252" t="s">
        <v>32</v>
      </c>
      <c r="K252">
        <v>1</v>
      </c>
      <c r="L252" s="2">
        <v>3.0712399999999998E-4</v>
      </c>
      <c r="M252">
        <v>69.765000000000001</v>
      </c>
      <c r="N252">
        <v>58.485999999999997</v>
      </c>
      <c r="O252">
        <v>44.5</v>
      </c>
      <c r="P252">
        <v>-0.73031000000000001</v>
      </c>
      <c r="Q252">
        <v>58852000</v>
      </c>
      <c r="R252">
        <v>155</v>
      </c>
      <c r="S252">
        <v>0.39207901531507</v>
      </c>
      <c r="T252">
        <v>0.365586287861</v>
      </c>
      <c r="U252">
        <v>22.984494209289601</v>
      </c>
      <c r="V252">
        <v>21.954008102416999</v>
      </c>
      <c r="W252">
        <v>21.7736368179321</v>
      </c>
      <c r="X252" t="s">
        <v>1482</v>
      </c>
      <c r="Y252">
        <v>155</v>
      </c>
      <c r="Z252" t="s">
        <v>1482</v>
      </c>
      <c r="AA252" t="s">
        <v>1482</v>
      </c>
      <c r="AB252" t="s">
        <v>1483</v>
      </c>
      <c r="AC252" t="s">
        <v>1484</v>
      </c>
      <c r="AD252">
        <v>5652</v>
      </c>
      <c r="AE252" t="s">
        <v>1485</v>
      </c>
      <c r="AF252" t="s">
        <v>1486</v>
      </c>
      <c r="AH252">
        <v>1</v>
      </c>
    </row>
    <row r="253" spans="1:34" x14ac:dyDescent="0.2">
      <c r="A253">
        <v>0</v>
      </c>
      <c r="B253">
        <v>0</v>
      </c>
      <c r="C253">
        <v>0</v>
      </c>
      <c r="D253" t="s">
        <v>30</v>
      </c>
      <c r="E253">
        <v>3</v>
      </c>
      <c r="H253">
        <v>3162</v>
      </c>
      <c r="I253" t="s">
        <v>32</v>
      </c>
      <c r="K253">
        <v>0.99538300000000002</v>
      </c>
      <c r="L253" s="2">
        <v>9.8695599999999999E-4</v>
      </c>
      <c r="M253">
        <v>56.765999999999998</v>
      </c>
      <c r="N253">
        <v>46.298999999999999</v>
      </c>
      <c r="O253">
        <v>56.765999999999998</v>
      </c>
      <c r="P253">
        <v>1.3683000000000001</v>
      </c>
      <c r="Q253">
        <v>17496000</v>
      </c>
      <c r="R253">
        <v>220</v>
      </c>
      <c r="S253">
        <v>1.0487546436520601</v>
      </c>
      <c r="T253">
        <v>8.3564356435643597E-2</v>
      </c>
      <c r="U253">
        <v>21.4226379394531</v>
      </c>
      <c r="V253">
        <v>20.480079650878899</v>
      </c>
      <c r="W253">
        <v>21.5508117675781</v>
      </c>
      <c r="X253" t="s">
        <v>1487</v>
      </c>
      <c r="Y253">
        <v>220</v>
      </c>
      <c r="Z253" t="s">
        <v>1487</v>
      </c>
      <c r="AA253" t="s">
        <v>1487</v>
      </c>
      <c r="AB253" t="s">
        <v>1488</v>
      </c>
      <c r="AC253" t="s">
        <v>1489</v>
      </c>
      <c r="AD253">
        <v>5714</v>
      </c>
      <c r="AE253" t="s">
        <v>1490</v>
      </c>
      <c r="AF253" t="s">
        <v>1491</v>
      </c>
      <c r="AH253">
        <v>1</v>
      </c>
    </row>
    <row r="254" spans="1:34" x14ac:dyDescent="0.2">
      <c r="A254">
        <v>-4.2001042366027797</v>
      </c>
      <c r="B254">
        <v>4.2001042366027797</v>
      </c>
      <c r="C254">
        <v>-3.1973669528961199</v>
      </c>
      <c r="D254" t="s">
        <v>30</v>
      </c>
      <c r="E254">
        <v>4</v>
      </c>
      <c r="H254">
        <v>3168</v>
      </c>
      <c r="I254" t="s">
        <v>32</v>
      </c>
      <c r="J254" t="s">
        <v>46</v>
      </c>
      <c r="K254">
        <v>1</v>
      </c>
      <c r="L254" s="2">
        <v>8.1815199999999997E-75</v>
      </c>
      <c r="M254">
        <v>173.08</v>
      </c>
      <c r="N254">
        <v>171.54</v>
      </c>
      <c r="O254">
        <v>173.08</v>
      </c>
      <c r="P254">
        <v>-0.43944</v>
      </c>
      <c r="Q254">
        <v>13043000000</v>
      </c>
      <c r="R254">
        <v>183</v>
      </c>
      <c r="S254">
        <v>4.12129231687857</v>
      </c>
      <c r="T254">
        <v>3.2142857142857099E-3</v>
      </c>
      <c r="U254">
        <v>20.2793741226196</v>
      </c>
      <c r="V254">
        <v>24.5755405426025</v>
      </c>
      <c r="W254">
        <v>21.606386184692401</v>
      </c>
      <c r="X254" t="s">
        <v>1492</v>
      </c>
      <c r="Y254" t="s">
        <v>1493</v>
      </c>
      <c r="Z254" t="s">
        <v>1494</v>
      </c>
      <c r="AA254" t="s">
        <v>1494</v>
      </c>
      <c r="AB254" t="s">
        <v>1495</v>
      </c>
      <c r="AC254" t="s">
        <v>1496</v>
      </c>
      <c r="AD254">
        <v>5729</v>
      </c>
      <c r="AE254" t="s">
        <v>1497</v>
      </c>
      <c r="AF254" t="s">
        <v>1498</v>
      </c>
      <c r="AG254" t="s">
        <v>151</v>
      </c>
      <c r="AH254" t="s">
        <v>55</v>
      </c>
    </row>
    <row r="255" spans="1:34" x14ac:dyDescent="0.2">
      <c r="A255">
        <v>1.8273899555206301</v>
      </c>
      <c r="B255">
        <v>1.3827431201934799</v>
      </c>
      <c r="C255">
        <v>-1.8273899555206301</v>
      </c>
      <c r="D255" t="s">
        <v>30</v>
      </c>
      <c r="E255">
        <v>3</v>
      </c>
      <c r="H255">
        <v>3192</v>
      </c>
      <c r="I255" t="s">
        <v>32</v>
      </c>
      <c r="J255" t="s">
        <v>46</v>
      </c>
      <c r="K255">
        <v>0.99997100000000005</v>
      </c>
      <c r="L255" s="2">
        <v>1.62462E-21</v>
      </c>
      <c r="M255">
        <v>118.43</v>
      </c>
      <c r="N255">
        <v>103.49</v>
      </c>
      <c r="O255">
        <v>118.43</v>
      </c>
      <c r="P255">
        <v>0.54425000000000001</v>
      </c>
      <c r="Q255">
        <v>360440000</v>
      </c>
      <c r="R255">
        <v>264</v>
      </c>
      <c r="S255">
        <v>1.8895782965435499</v>
      </c>
      <c r="T255">
        <v>1.8801784576163199E-2</v>
      </c>
      <c r="U255">
        <v>25.6266527175903</v>
      </c>
      <c r="V255">
        <v>25.3344612121582</v>
      </c>
      <c r="W255">
        <v>22.104362487793001</v>
      </c>
      <c r="X255" t="s">
        <v>1499</v>
      </c>
      <c r="Y255" t="s">
        <v>1500</v>
      </c>
      <c r="Z255" t="s">
        <v>1501</v>
      </c>
      <c r="AA255" t="s">
        <v>1501</v>
      </c>
      <c r="AB255" t="s">
        <v>1502</v>
      </c>
      <c r="AC255" t="s">
        <v>1503</v>
      </c>
      <c r="AD255">
        <v>5770</v>
      </c>
      <c r="AE255" t="s">
        <v>1504</v>
      </c>
      <c r="AF255" t="s">
        <v>1505</v>
      </c>
      <c r="AG255" t="s">
        <v>598</v>
      </c>
      <c r="AH255">
        <v>1</v>
      </c>
    </row>
    <row r="256" spans="1:34" x14ac:dyDescent="0.2">
      <c r="A256">
        <v>-2.2535204887390101</v>
      </c>
      <c r="B256">
        <v>2.2535204887390101</v>
      </c>
      <c r="C256">
        <v>-2.2401075363159202</v>
      </c>
      <c r="D256" t="s">
        <v>30</v>
      </c>
      <c r="E256">
        <v>2</v>
      </c>
      <c r="H256">
        <v>3217</v>
      </c>
      <c r="I256" t="s">
        <v>32</v>
      </c>
      <c r="J256" t="s">
        <v>46</v>
      </c>
      <c r="K256">
        <v>1</v>
      </c>
      <c r="L256" s="2">
        <v>3.6147299999999999E-13</v>
      </c>
      <c r="M256">
        <v>141.65</v>
      </c>
      <c r="N256">
        <v>120.08</v>
      </c>
      <c r="O256">
        <v>141.65</v>
      </c>
      <c r="P256">
        <v>-4.5345999999999997E-2</v>
      </c>
      <c r="Q256">
        <v>829190000</v>
      </c>
      <c r="R256">
        <v>684</v>
      </c>
      <c r="S256">
        <v>2.4479012021669102</v>
      </c>
      <c r="T256">
        <v>8.6719999999999992E-3</v>
      </c>
      <c r="U256">
        <v>24.761658668518098</v>
      </c>
      <c r="V256">
        <v>27.027175903320298</v>
      </c>
      <c r="W256">
        <v>24.834136009216301</v>
      </c>
      <c r="X256" t="s">
        <v>1506</v>
      </c>
      <c r="Y256" t="s">
        <v>1507</v>
      </c>
      <c r="Z256" t="s">
        <v>1508</v>
      </c>
      <c r="AA256" t="s">
        <v>1508</v>
      </c>
      <c r="AB256" t="s">
        <v>1509</v>
      </c>
      <c r="AC256" t="s">
        <v>1510</v>
      </c>
      <c r="AD256">
        <v>5805</v>
      </c>
      <c r="AE256" t="s">
        <v>1511</v>
      </c>
      <c r="AF256" t="s">
        <v>1512</v>
      </c>
      <c r="AG256" t="s">
        <v>151</v>
      </c>
      <c r="AH256">
        <v>1</v>
      </c>
    </row>
    <row r="257" spans="1:34" x14ac:dyDescent="0.2">
      <c r="A257">
        <v>0</v>
      </c>
      <c r="B257">
        <v>0</v>
      </c>
      <c r="C257">
        <v>0</v>
      </c>
      <c r="D257" t="s">
        <v>30</v>
      </c>
      <c r="E257">
        <v>2</v>
      </c>
      <c r="H257">
        <v>3224</v>
      </c>
      <c r="I257" t="s">
        <v>32</v>
      </c>
      <c r="K257">
        <v>0.99999300000000002</v>
      </c>
      <c r="L257">
        <v>8.9362799999999996E-3</v>
      </c>
      <c r="M257">
        <v>62.694000000000003</v>
      </c>
      <c r="N257">
        <v>55.048000000000002</v>
      </c>
      <c r="O257">
        <v>62.694000000000003</v>
      </c>
      <c r="P257">
        <v>0.33123000000000002</v>
      </c>
      <c r="Q257">
        <v>980840000</v>
      </c>
      <c r="R257">
        <v>298</v>
      </c>
      <c r="S257">
        <v>0.87765456349503401</v>
      </c>
      <c r="T257">
        <v>0.11685260205671499</v>
      </c>
      <c r="U257">
        <v>26.336581230163599</v>
      </c>
      <c r="V257">
        <v>26.8080863952637</v>
      </c>
      <c r="W257">
        <v>25.512865066528299</v>
      </c>
      <c r="X257" t="s">
        <v>1513</v>
      </c>
      <c r="Y257" t="s">
        <v>1514</v>
      </c>
      <c r="Z257" t="s">
        <v>1515</v>
      </c>
      <c r="AA257" t="s">
        <v>1515</v>
      </c>
      <c r="AB257" t="s">
        <v>1516</v>
      </c>
      <c r="AC257" t="s">
        <v>1517</v>
      </c>
      <c r="AD257">
        <v>5806</v>
      </c>
      <c r="AE257" t="s">
        <v>1518</v>
      </c>
      <c r="AF257" t="s">
        <v>1519</v>
      </c>
      <c r="AH257">
        <v>1</v>
      </c>
    </row>
    <row r="258" spans="1:34" x14ac:dyDescent="0.2">
      <c r="A258">
        <v>1.76967620849609</v>
      </c>
      <c r="B258">
        <v>1.72358882427216</v>
      </c>
      <c r="C258">
        <v>-1.76967620849609</v>
      </c>
      <c r="D258" t="s">
        <v>30</v>
      </c>
      <c r="E258">
        <v>3</v>
      </c>
      <c r="H258">
        <v>3250</v>
      </c>
      <c r="I258" t="s">
        <v>32</v>
      </c>
      <c r="J258" t="s">
        <v>46</v>
      </c>
      <c r="K258">
        <v>0.99777800000000005</v>
      </c>
      <c r="L258" s="2">
        <v>1.2801299999999999E-66</v>
      </c>
      <c r="M258">
        <v>228.8</v>
      </c>
      <c r="N258">
        <v>195.75</v>
      </c>
      <c r="O258">
        <v>143.74</v>
      </c>
      <c r="P258">
        <v>-0.34569</v>
      </c>
      <c r="Q258">
        <v>1957400000</v>
      </c>
      <c r="R258">
        <v>11</v>
      </c>
      <c r="S258">
        <v>2.00639733821416</v>
      </c>
      <c r="T258">
        <v>1.5591893780572999E-2</v>
      </c>
      <c r="U258">
        <v>25.2455701828003</v>
      </c>
      <c r="V258">
        <v>25.1880893707275</v>
      </c>
      <c r="W258">
        <v>21.5812892913818</v>
      </c>
      <c r="X258" t="s">
        <v>1520</v>
      </c>
      <c r="Y258" t="s">
        <v>1051</v>
      </c>
      <c r="Z258" t="s">
        <v>1521</v>
      </c>
      <c r="AA258" t="s">
        <v>1521</v>
      </c>
      <c r="AB258" t="s">
        <v>1522</v>
      </c>
      <c r="AC258" t="s">
        <v>1523</v>
      </c>
      <c r="AD258">
        <v>5822</v>
      </c>
      <c r="AE258" t="s">
        <v>1524</v>
      </c>
      <c r="AF258" t="s">
        <v>1525</v>
      </c>
      <c r="AG258" t="s">
        <v>201</v>
      </c>
      <c r="AH258" t="s">
        <v>55</v>
      </c>
    </row>
    <row r="259" spans="1:34" x14ac:dyDescent="0.2">
      <c r="A259">
        <v>-3.4000663757324201</v>
      </c>
      <c r="B259">
        <v>3.4000663757324201</v>
      </c>
      <c r="C259">
        <v>-2.8459551334381099</v>
      </c>
      <c r="D259" t="s">
        <v>30</v>
      </c>
      <c r="E259">
        <v>2</v>
      </c>
      <c r="H259">
        <v>3286</v>
      </c>
      <c r="I259" t="s">
        <v>32</v>
      </c>
      <c r="J259" t="s">
        <v>46</v>
      </c>
      <c r="K259">
        <v>1</v>
      </c>
      <c r="L259" s="2">
        <v>5.0939200000000001E-71</v>
      </c>
      <c r="M259">
        <v>247.29</v>
      </c>
      <c r="N259">
        <v>230.08</v>
      </c>
      <c r="O259">
        <v>203.29</v>
      </c>
      <c r="P259">
        <v>0.36355999999999999</v>
      </c>
      <c r="Q259">
        <v>16119000000</v>
      </c>
      <c r="R259">
        <v>372</v>
      </c>
      <c r="S259">
        <v>3.4130020374101302</v>
      </c>
      <c r="T259">
        <v>3.6205128205128198E-3</v>
      </c>
      <c r="U259">
        <v>20.319370269775401</v>
      </c>
      <c r="V259">
        <v>24.623214721679702</v>
      </c>
      <c r="W259">
        <v>21.226986885070801</v>
      </c>
      <c r="X259" t="s">
        <v>1526</v>
      </c>
      <c r="Y259">
        <v>372</v>
      </c>
      <c r="Z259" t="s">
        <v>1526</v>
      </c>
      <c r="AA259" t="s">
        <v>1526</v>
      </c>
      <c r="AB259" t="s">
        <v>1527</v>
      </c>
      <c r="AC259" t="s">
        <v>1528</v>
      </c>
      <c r="AD259">
        <v>5871</v>
      </c>
      <c r="AE259" t="s">
        <v>1529</v>
      </c>
      <c r="AF259" t="s">
        <v>1530</v>
      </c>
      <c r="AG259" t="s">
        <v>151</v>
      </c>
      <c r="AH259" t="s">
        <v>55</v>
      </c>
    </row>
    <row r="260" spans="1:34" x14ac:dyDescent="0.2">
      <c r="A260">
        <v>0</v>
      </c>
      <c r="B260">
        <v>0</v>
      </c>
      <c r="C260">
        <v>0</v>
      </c>
      <c r="D260" t="s">
        <v>30</v>
      </c>
      <c r="E260">
        <v>3</v>
      </c>
      <c r="H260">
        <v>3292</v>
      </c>
      <c r="I260" t="s">
        <v>32</v>
      </c>
      <c r="K260">
        <v>0.99999899999999997</v>
      </c>
      <c r="L260" s="2">
        <v>1.17305E-7</v>
      </c>
      <c r="M260">
        <v>105.79</v>
      </c>
      <c r="N260">
        <v>91.016999999999996</v>
      </c>
      <c r="O260">
        <v>64.680000000000007</v>
      </c>
      <c r="P260">
        <v>0.67805000000000004</v>
      </c>
      <c r="Q260">
        <v>326510000</v>
      </c>
      <c r="R260">
        <v>171</v>
      </c>
      <c r="S260">
        <v>0.65328119869702195</v>
      </c>
      <c r="T260">
        <v>0.194448445171849</v>
      </c>
      <c r="U260">
        <v>24.4317626953125</v>
      </c>
      <c r="V260">
        <v>23.358369827270501</v>
      </c>
      <c r="W260">
        <v>24.306927680969199</v>
      </c>
      <c r="X260" t="s">
        <v>1531</v>
      </c>
      <c r="Y260">
        <v>171</v>
      </c>
      <c r="Z260" t="s">
        <v>1531</v>
      </c>
      <c r="AA260" t="s">
        <v>1531</v>
      </c>
      <c r="AB260" t="s">
        <v>1532</v>
      </c>
      <c r="AC260" t="s">
        <v>1533</v>
      </c>
      <c r="AD260">
        <v>5875</v>
      </c>
      <c r="AE260" t="s">
        <v>1534</v>
      </c>
      <c r="AF260" t="s">
        <v>1535</v>
      </c>
      <c r="AH260" t="s">
        <v>55</v>
      </c>
    </row>
    <row r="261" spans="1:34" x14ac:dyDescent="0.2">
      <c r="A261">
        <v>0</v>
      </c>
      <c r="B261">
        <v>0</v>
      </c>
      <c r="C261">
        <v>0</v>
      </c>
      <c r="D261" t="s">
        <v>30</v>
      </c>
      <c r="E261">
        <v>3</v>
      </c>
      <c r="H261">
        <v>3292</v>
      </c>
      <c r="I261" t="s">
        <v>32</v>
      </c>
      <c r="K261">
        <v>0.99999899999999997</v>
      </c>
      <c r="L261" s="2">
        <v>1.17305E-7</v>
      </c>
      <c r="M261">
        <v>105.79</v>
      </c>
      <c r="N261">
        <v>91.016999999999996</v>
      </c>
      <c r="O261">
        <v>64.680000000000007</v>
      </c>
      <c r="P261">
        <v>0.67805000000000004</v>
      </c>
      <c r="Q261">
        <v>326510000</v>
      </c>
      <c r="R261">
        <v>172</v>
      </c>
      <c r="S261">
        <v>0.65328119869702195</v>
      </c>
      <c r="T261">
        <v>0.194395418598309</v>
      </c>
      <c r="U261">
        <v>24.4317626953125</v>
      </c>
      <c r="V261">
        <v>23.358369827270501</v>
      </c>
      <c r="W261">
        <v>24.306927680969199</v>
      </c>
      <c r="X261" t="s">
        <v>1531</v>
      </c>
      <c r="Y261">
        <v>172</v>
      </c>
      <c r="Z261" t="s">
        <v>1531</v>
      </c>
      <c r="AA261" t="s">
        <v>1531</v>
      </c>
      <c r="AB261" t="s">
        <v>1536</v>
      </c>
      <c r="AC261" t="s">
        <v>1533</v>
      </c>
      <c r="AD261">
        <v>5876</v>
      </c>
      <c r="AE261" t="s">
        <v>1534</v>
      </c>
      <c r="AF261" t="s">
        <v>1537</v>
      </c>
      <c r="AH261" t="s">
        <v>55</v>
      </c>
    </row>
    <row r="262" spans="1:34" x14ac:dyDescent="0.2">
      <c r="A262">
        <v>2.2901482582092298</v>
      </c>
      <c r="B262">
        <v>-2.2901482582092298</v>
      </c>
      <c r="C262">
        <v>-1.69342494010925</v>
      </c>
      <c r="D262" t="s">
        <v>30</v>
      </c>
      <c r="E262">
        <v>3</v>
      </c>
      <c r="H262">
        <v>3299</v>
      </c>
      <c r="I262" t="s">
        <v>32</v>
      </c>
      <c r="J262" t="s">
        <v>46</v>
      </c>
      <c r="K262">
        <v>1</v>
      </c>
      <c r="L262" s="2">
        <v>9.8722900000000006E-3</v>
      </c>
      <c r="M262">
        <v>100.25</v>
      </c>
      <c r="N262">
        <v>59.128</v>
      </c>
      <c r="O262">
        <v>47.621000000000002</v>
      </c>
      <c r="P262">
        <v>-0.24814</v>
      </c>
      <c r="Q262">
        <v>285050000</v>
      </c>
      <c r="R262">
        <v>2802</v>
      </c>
      <c r="S262">
        <v>2.3318745574034301</v>
      </c>
      <c r="T262">
        <v>1.0125113327289201E-2</v>
      </c>
      <c r="U262">
        <v>23.172892570495598</v>
      </c>
      <c r="V262">
        <v>19.677696228027301</v>
      </c>
      <c r="W262">
        <v>20.8161458969116</v>
      </c>
      <c r="X262" t="s">
        <v>1538</v>
      </c>
      <c r="Y262" t="s">
        <v>1539</v>
      </c>
      <c r="Z262" t="s">
        <v>1540</v>
      </c>
      <c r="AA262" t="s">
        <v>1540</v>
      </c>
      <c r="AB262" t="s">
        <v>1541</v>
      </c>
      <c r="AC262" t="s">
        <v>1542</v>
      </c>
      <c r="AD262">
        <v>5888</v>
      </c>
      <c r="AE262" t="s">
        <v>1543</v>
      </c>
      <c r="AF262" t="s">
        <v>1544</v>
      </c>
      <c r="AG262" t="s">
        <v>493</v>
      </c>
      <c r="AH262" t="s">
        <v>55</v>
      </c>
    </row>
    <row r="263" spans="1:34" x14ac:dyDescent="0.2">
      <c r="A263">
        <v>0</v>
      </c>
      <c r="B263">
        <v>0</v>
      </c>
      <c r="C263">
        <v>0</v>
      </c>
      <c r="D263" t="s">
        <v>30</v>
      </c>
      <c r="E263">
        <v>3</v>
      </c>
      <c r="H263">
        <v>3336</v>
      </c>
      <c r="I263" t="s">
        <v>32</v>
      </c>
      <c r="K263">
        <v>0.99999199999999999</v>
      </c>
      <c r="L263" s="2">
        <v>2.3951000000000001E-17</v>
      </c>
      <c r="M263">
        <v>131.94</v>
      </c>
      <c r="N263">
        <v>118.84</v>
      </c>
      <c r="O263">
        <v>129.04</v>
      </c>
      <c r="P263">
        <v>2.177</v>
      </c>
      <c r="Q263">
        <v>73600000</v>
      </c>
      <c r="R263">
        <v>517</v>
      </c>
      <c r="S263">
        <v>0.37090031896630798</v>
      </c>
      <c r="T263">
        <v>0.38647061556329898</v>
      </c>
      <c r="U263">
        <v>22.652860641479499</v>
      </c>
      <c r="V263">
        <v>22.481065750122099</v>
      </c>
      <c r="W263">
        <v>21.762248039245598</v>
      </c>
      <c r="X263" t="s">
        <v>1545</v>
      </c>
      <c r="Y263" t="s">
        <v>1546</v>
      </c>
      <c r="Z263" t="s">
        <v>1547</v>
      </c>
      <c r="AA263" t="s">
        <v>1547</v>
      </c>
      <c r="AB263" t="s">
        <v>1548</v>
      </c>
      <c r="AC263" t="s">
        <v>1549</v>
      </c>
      <c r="AD263">
        <v>5966</v>
      </c>
      <c r="AE263" t="s">
        <v>1550</v>
      </c>
      <c r="AF263" t="s">
        <v>1551</v>
      </c>
      <c r="AH263">
        <v>1</v>
      </c>
    </row>
    <row r="264" spans="1:34" x14ac:dyDescent="0.2">
      <c r="A264">
        <v>0</v>
      </c>
      <c r="B264">
        <v>0</v>
      </c>
      <c r="C264">
        <v>0</v>
      </c>
      <c r="D264" t="s">
        <v>30</v>
      </c>
      <c r="E264">
        <v>2</v>
      </c>
      <c r="H264">
        <v>3337</v>
      </c>
      <c r="I264" t="s">
        <v>32</v>
      </c>
      <c r="K264">
        <v>0.98463299999999998</v>
      </c>
      <c r="L264" s="2">
        <v>6.5423999999999999E-18</v>
      </c>
      <c r="M264">
        <v>153.24</v>
      </c>
      <c r="N264">
        <v>126.8</v>
      </c>
      <c r="O264">
        <v>153.24</v>
      </c>
      <c r="P264">
        <v>-0.13225000000000001</v>
      </c>
      <c r="Q264">
        <v>14036000</v>
      </c>
      <c r="R264">
        <v>751</v>
      </c>
      <c r="S264">
        <v>7.5130141832332603E-2</v>
      </c>
      <c r="T264">
        <v>0.82540054923499395</v>
      </c>
      <c r="U264">
        <v>20.5201463699341</v>
      </c>
      <c r="V264">
        <v>19.9322624206543</v>
      </c>
      <c r="W264">
        <v>21.156400680541999</v>
      </c>
      <c r="X264" t="s">
        <v>1552</v>
      </c>
      <c r="Y264">
        <v>751</v>
      </c>
      <c r="Z264" t="s">
        <v>1552</v>
      </c>
      <c r="AA264" t="s">
        <v>1552</v>
      </c>
      <c r="AB264" t="s">
        <v>1553</v>
      </c>
      <c r="AC264" t="s">
        <v>1554</v>
      </c>
      <c r="AD264">
        <v>5970</v>
      </c>
      <c r="AE264" t="s">
        <v>1555</v>
      </c>
      <c r="AF264" t="s">
        <v>1556</v>
      </c>
      <c r="AH264">
        <v>1</v>
      </c>
    </row>
    <row r="265" spans="1:34" x14ac:dyDescent="0.2">
      <c r="A265">
        <v>0</v>
      </c>
      <c r="B265">
        <v>0</v>
      </c>
      <c r="C265">
        <v>0</v>
      </c>
      <c r="D265" t="s">
        <v>30</v>
      </c>
      <c r="E265">
        <v>2</v>
      </c>
      <c r="H265">
        <v>3352</v>
      </c>
      <c r="I265" t="s">
        <v>32</v>
      </c>
      <c r="K265">
        <v>0.97588799999999998</v>
      </c>
      <c r="L265" s="2">
        <v>2.41072E-13</v>
      </c>
      <c r="M265">
        <v>159.5</v>
      </c>
      <c r="N265">
        <v>136.41999999999999</v>
      </c>
      <c r="O265">
        <v>159.5</v>
      </c>
      <c r="P265">
        <v>0.27310000000000001</v>
      </c>
      <c r="Q265">
        <v>829970000</v>
      </c>
      <c r="R265">
        <v>216</v>
      </c>
      <c r="S265">
        <v>7.0066569697192299E-2</v>
      </c>
      <c r="T265">
        <v>0.83658305615339501</v>
      </c>
      <c r="U265">
        <v>25.922434806823698</v>
      </c>
      <c r="V265">
        <v>25.032924652099599</v>
      </c>
      <c r="W265">
        <v>26.489888191223098</v>
      </c>
      <c r="X265" t="s">
        <v>1557</v>
      </c>
      <c r="Y265">
        <v>216</v>
      </c>
      <c r="Z265" t="s">
        <v>1557</v>
      </c>
      <c r="AA265" t="s">
        <v>1557</v>
      </c>
      <c r="AB265" t="s">
        <v>1558</v>
      </c>
      <c r="AC265" t="s">
        <v>1559</v>
      </c>
      <c r="AD265">
        <v>5994</v>
      </c>
      <c r="AE265" t="s">
        <v>1560</v>
      </c>
      <c r="AF265" t="s">
        <v>1561</v>
      </c>
      <c r="AH265">
        <v>1</v>
      </c>
    </row>
    <row r="266" spans="1:34" x14ac:dyDescent="0.2">
      <c r="A266">
        <v>0</v>
      </c>
      <c r="B266">
        <v>0</v>
      </c>
      <c r="C266">
        <v>0</v>
      </c>
      <c r="D266" t="s">
        <v>30</v>
      </c>
      <c r="E266">
        <v>2</v>
      </c>
      <c r="H266">
        <v>3352</v>
      </c>
      <c r="I266" t="s">
        <v>32</v>
      </c>
      <c r="K266">
        <v>1</v>
      </c>
      <c r="L266" s="2">
        <v>2.2591699999999999E-2</v>
      </c>
      <c r="M266">
        <v>57.347999999999999</v>
      </c>
      <c r="N266">
        <v>39.609000000000002</v>
      </c>
      <c r="O266">
        <v>41.978999999999999</v>
      </c>
      <c r="P266">
        <v>0.40399000000000002</v>
      </c>
      <c r="Q266">
        <v>397290000</v>
      </c>
      <c r="R266">
        <v>244</v>
      </c>
      <c r="S266">
        <v>0.97123589258347498</v>
      </c>
      <c r="T266">
        <v>9.6959893048128298E-2</v>
      </c>
      <c r="U266">
        <v>21.912919998168899</v>
      </c>
      <c r="V266">
        <v>24.2789516448975</v>
      </c>
      <c r="W266">
        <v>26.228814125061</v>
      </c>
      <c r="X266" t="s">
        <v>1557</v>
      </c>
      <c r="Y266">
        <v>244</v>
      </c>
      <c r="Z266" t="s">
        <v>1557</v>
      </c>
      <c r="AA266" t="s">
        <v>1557</v>
      </c>
      <c r="AB266" t="s">
        <v>1562</v>
      </c>
      <c r="AC266" t="s">
        <v>1563</v>
      </c>
      <c r="AD266">
        <v>5997</v>
      </c>
      <c r="AE266" t="s">
        <v>1560</v>
      </c>
      <c r="AF266" t="s">
        <v>1564</v>
      </c>
      <c r="AH266" t="s">
        <v>55</v>
      </c>
    </row>
    <row r="267" spans="1:34" x14ac:dyDescent="0.2">
      <c r="A267">
        <v>0</v>
      </c>
      <c r="B267">
        <v>0</v>
      </c>
      <c r="C267">
        <v>0</v>
      </c>
      <c r="D267" t="s">
        <v>30</v>
      </c>
      <c r="E267">
        <v>2</v>
      </c>
      <c r="H267">
        <v>3373</v>
      </c>
      <c r="I267" t="s">
        <v>32</v>
      </c>
      <c r="K267">
        <v>1</v>
      </c>
      <c r="L267" s="2">
        <v>2.8966000000000001E-18</v>
      </c>
      <c r="M267">
        <v>157.35</v>
      </c>
      <c r="N267">
        <v>126.12</v>
      </c>
      <c r="O267">
        <v>45.256999999999998</v>
      </c>
      <c r="P267">
        <v>-0.51924000000000003</v>
      </c>
      <c r="Q267">
        <v>2789500000</v>
      </c>
      <c r="R267">
        <v>314</v>
      </c>
      <c r="S267">
        <v>0.46180038087775699</v>
      </c>
      <c r="T267">
        <v>0.308919980363279</v>
      </c>
      <c r="U267">
        <v>23.299584388732899</v>
      </c>
      <c r="V267">
        <v>23.364128112793001</v>
      </c>
      <c r="W267">
        <v>23.025497436523398</v>
      </c>
      <c r="X267" t="s">
        <v>1565</v>
      </c>
      <c r="Y267" t="s">
        <v>1566</v>
      </c>
      <c r="Z267" t="s">
        <v>1567</v>
      </c>
      <c r="AA267" t="s">
        <v>1567</v>
      </c>
      <c r="AB267" t="s">
        <v>1568</v>
      </c>
      <c r="AC267" t="s">
        <v>1569</v>
      </c>
      <c r="AD267">
        <v>6021</v>
      </c>
      <c r="AE267" t="s">
        <v>1570</v>
      </c>
      <c r="AF267" t="s">
        <v>1571</v>
      </c>
      <c r="AH267" t="s">
        <v>55</v>
      </c>
    </row>
    <row r="268" spans="1:34" x14ac:dyDescent="0.2">
      <c r="A268">
        <v>-2.5620422363281299</v>
      </c>
      <c r="B268">
        <v>2.23630666732788</v>
      </c>
      <c r="C268">
        <v>2.5620422363281299</v>
      </c>
      <c r="D268" t="s">
        <v>30</v>
      </c>
      <c r="E268">
        <v>2</v>
      </c>
      <c r="H268">
        <v>3400</v>
      </c>
      <c r="I268" t="s">
        <v>32</v>
      </c>
      <c r="J268" t="s">
        <v>46</v>
      </c>
      <c r="K268">
        <v>0.98270999999999997</v>
      </c>
      <c r="L268" s="2">
        <v>7.3428399999999998E-3</v>
      </c>
      <c r="M268">
        <v>57.203000000000003</v>
      </c>
      <c r="N268">
        <v>45.941000000000003</v>
      </c>
      <c r="O268">
        <v>57.203000000000003</v>
      </c>
      <c r="P268">
        <v>4.5805999999999999E-2</v>
      </c>
      <c r="Q268">
        <v>196680000</v>
      </c>
      <c r="R268">
        <v>355</v>
      </c>
      <c r="S268">
        <v>2.7214170816429499</v>
      </c>
      <c r="T268">
        <v>6.3274559193954704E-3</v>
      </c>
      <c r="U268">
        <v>22.022755622863802</v>
      </c>
      <c r="V268">
        <v>23.935529708862301</v>
      </c>
      <c r="W268">
        <v>24.451256752014199</v>
      </c>
      <c r="X268" t="s">
        <v>1572</v>
      </c>
      <c r="Y268">
        <v>355</v>
      </c>
      <c r="Z268" t="s">
        <v>1572</v>
      </c>
      <c r="AA268" t="s">
        <v>1572</v>
      </c>
      <c r="AB268" t="s">
        <v>1573</v>
      </c>
      <c r="AC268" t="s">
        <v>1574</v>
      </c>
      <c r="AD268">
        <v>6061</v>
      </c>
      <c r="AE268" t="s">
        <v>1575</v>
      </c>
      <c r="AF268" t="s">
        <v>1576</v>
      </c>
      <c r="AG268" t="s">
        <v>335</v>
      </c>
      <c r="AH268">
        <v>1</v>
      </c>
    </row>
    <row r="269" spans="1:34" x14ac:dyDescent="0.2">
      <c r="A269">
        <v>0</v>
      </c>
      <c r="B269">
        <v>0</v>
      </c>
      <c r="C269">
        <v>0</v>
      </c>
      <c r="D269" t="s">
        <v>30</v>
      </c>
      <c r="E269">
        <v>3</v>
      </c>
      <c r="H269">
        <v>3402</v>
      </c>
      <c r="I269" t="s">
        <v>32</v>
      </c>
      <c r="K269">
        <v>0.99992199999999998</v>
      </c>
      <c r="L269" s="2">
        <v>4.6045400000000001E-4</v>
      </c>
      <c r="M269">
        <v>75.462999999999994</v>
      </c>
      <c r="N269">
        <v>61.515000000000001</v>
      </c>
      <c r="O269">
        <v>75.462999999999994</v>
      </c>
      <c r="P269">
        <v>-0.36748999999999998</v>
      </c>
      <c r="Q269">
        <v>144240000</v>
      </c>
      <c r="R269">
        <v>343</v>
      </c>
      <c r="S269">
        <v>1.0043738185136499</v>
      </c>
      <c r="T269">
        <v>9.0783737615305796E-2</v>
      </c>
      <c r="U269">
        <v>22.0829401016235</v>
      </c>
      <c r="V269">
        <v>21.699943542480501</v>
      </c>
      <c r="W269">
        <v>23.5054225921631</v>
      </c>
      <c r="X269" t="s">
        <v>1577</v>
      </c>
      <c r="Y269" t="s">
        <v>1578</v>
      </c>
      <c r="Z269" t="s">
        <v>1579</v>
      </c>
      <c r="AA269" t="s">
        <v>1579</v>
      </c>
      <c r="AB269" t="s">
        <v>1580</v>
      </c>
      <c r="AC269" t="s">
        <v>1581</v>
      </c>
      <c r="AD269">
        <v>6071</v>
      </c>
      <c r="AE269" t="s">
        <v>1582</v>
      </c>
      <c r="AF269" t="s">
        <v>1583</v>
      </c>
      <c r="AH269">
        <v>1</v>
      </c>
    </row>
    <row r="270" spans="1:34" x14ac:dyDescent="0.2">
      <c r="A270">
        <v>0</v>
      </c>
      <c r="B270">
        <v>0</v>
      </c>
      <c r="C270">
        <v>0</v>
      </c>
      <c r="D270" t="s">
        <v>30</v>
      </c>
      <c r="E270">
        <v>3</v>
      </c>
      <c r="H270">
        <v>3402</v>
      </c>
      <c r="I270" t="s">
        <v>32</v>
      </c>
      <c r="K270">
        <v>1</v>
      </c>
      <c r="L270" s="2">
        <v>7.9094099999999999E-6</v>
      </c>
      <c r="M270">
        <v>104.76</v>
      </c>
      <c r="N270">
        <v>91.968999999999994</v>
      </c>
      <c r="O270">
        <v>59.341999999999999</v>
      </c>
      <c r="P270">
        <v>0.84575</v>
      </c>
      <c r="Q270">
        <v>1000800000</v>
      </c>
      <c r="R270">
        <v>805</v>
      </c>
      <c r="S270">
        <v>0.60382892442081504</v>
      </c>
      <c r="T270">
        <v>0.217072012661567</v>
      </c>
      <c r="U270">
        <v>20.161565780639599</v>
      </c>
      <c r="V270">
        <v>21.412195205688501</v>
      </c>
      <c r="W270">
        <v>21.074752807617202</v>
      </c>
      <c r="X270" t="s">
        <v>1584</v>
      </c>
      <c r="Y270" t="s">
        <v>1585</v>
      </c>
      <c r="Z270" t="s">
        <v>1579</v>
      </c>
      <c r="AA270" t="s">
        <v>1579</v>
      </c>
      <c r="AB270" t="s">
        <v>1586</v>
      </c>
      <c r="AC270" t="s">
        <v>1587</v>
      </c>
      <c r="AD270">
        <v>6072</v>
      </c>
      <c r="AE270" t="s">
        <v>1582</v>
      </c>
      <c r="AF270" t="s">
        <v>1588</v>
      </c>
      <c r="AH270" t="s">
        <v>69</v>
      </c>
    </row>
    <row r="271" spans="1:34" x14ac:dyDescent="0.2">
      <c r="A271">
        <v>0</v>
      </c>
      <c r="B271">
        <v>0</v>
      </c>
      <c r="C271">
        <v>0</v>
      </c>
      <c r="D271" t="s">
        <v>30</v>
      </c>
      <c r="E271">
        <v>2</v>
      </c>
      <c r="H271">
        <v>3406</v>
      </c>
      <c r="I271" t="s">
        <v>32</v>
      </c>
      <c r="K271">
        <v>0.99867399999999995</v>
      </c>
      <c r="L271" s="2">
        <v>2.7625700000000002E-4</v>
      </c>
      <c r="M271">
        <v>86.548000000000002</v>
      </c>
      <c r="N271">
        <v>71.346000000000004</v>
      </c>
      <c r="O271">
        <v>65.179000000000002</v>
      </c>
      <c r="P271">
        <v>-0.11827</v>
      </c>
      <c r="Q271">
        <v>362690000</v>
      </c>
      <c r="R271">
        <v>1489</v>
      </c>
      <c r="S271">
        <v>0.97753121033970203</v>
      </c>
      <c r="T271">
        <v>9.5685906040268498E-2</v>
      </c>
      <c r="U271">
        <v>24.934470176696799</v>
      </c>
      <c r="V271">
        <v>23.610092163085898</v>
      </c>
      <c r="W271">
        <v>21.880733489990199</v>
      </c>
      <c r="X271" t="s">
        <v>1589</v>
      </c>
      <c r="Y271" t="s">
        <v>1590</v>
      </c>
      <c r="Z271" t="s">
        <v>1591</v>
      </c>
      <c r="AA271" t="s">
        <v>1591</v>
      </c>
      <c r="AB271" t="s">
        <v>1592</v>
      </c>
      <c r="AC271" t="s">
        <v>1593</v>
      </c>
      <c r="AD271">
        <v>6083</v>
      </c>
      <c r="AE271" t="s">
        <v>1594</v>
      </c>
      <c r="AF271" t="s">
        <v>1595</v>
      </c>
      <c r="AH271" t="s">
        <v>55</v>
      </c>
    </row>
    <row r="272" spans="1:34" x14ac:dyDescent="0.2">
      <c r="A272">
        <v>2.3797585964202899</v>
      </c>
      <c r="B272">
        <v>3.4977936744689901</v>
      </c>
      <c r="C272">
        <v>-3.4977936744689901</v>
      </c>
      <c r="D272" t="s">
        <v>30</v>
      </c>
      <c r="E272">
        <v>2</v>
      </c>
      <c r="H272">
        <v>3412</v>
      </c>
      <c r="I272" t="s">
        <v>32</v>
      </c>
      <c r="J272" t="s">
        <v>46</v>
      </c>
      <c r="K272">
        <v>1</v>
      </c>
      <c r="L272" s="2">
        <v>3.6184700000000002E-6</v>
      </c>
      <c r="M272">
        <v>87.932000000000002</v>
      </c>
      <c r="N272">
        <v>75.372</v>
      </c>
      <c r="O272">
        <v>87.932000000000002</v>
      </c>
      <c r="P272">
        <v>-0.4758</v>
      </c>
      <c r="Q272">
        <v>2715900000</v>
      </c>
      <c r="R272">
        <v>435</v>
      </c>
      <c r="S272">
        <v>3.45475956926408</v>
      </c>
      <c r="T272">
        <v>3.5013262599469502E-3</v>
      </c>
      <c r="U272">
        <v>23.342486381530801</v>
      </c>
      <c r="V272">
        <v>24.794218063354499</v>
      </c>
      <c r="W272">
        <v>21.1861171722412</v>
      </c>
      <c r="X272" t="s">
        <v>1596</v>
      </c>
      <c r="Y272" t="s">
        <v>1597</v>
      </c>
      <c r="Z272" t="s">
        <v>1598</v>
      </c>
      <c r="AA272" t="s">
        <v>1598</v>
      </c>
      <c r="AB272" t="s">
        <v>1599</v>
      </c>
      <c r="AC272" t="s">
        <v>1600</v>
      </c>
      <c r="AD272">
        <v>6101</v>
      </c>
      <c r="AE272" t="s">
        <v>1601</v>
      </c>
      <c r="AF272" t="s">
        <v>1602</v>
      </c>
      <c r="AG272" t="s">
        <v>201</v>
      </c>
      <c r="AH272" t="s">
        <v>55</v>
      </c>
    </row>
    <row r="273" spans="1:34" x14ac:dyDescent="0.2">
      <c r="A273">
        <v>0</v>
      </c>
      <c r="B273">
        <v>0</v>
      </c>
      <c r="C273">
        <v>0</v>
      </c>
      <c r="D273" t="s">
        <v>30</v>
      </c>
      <c r="E273">
        <v>4</v>
      </c>
      <c r="H273">
        <v>3421</v>
      </c>
      <c r="I273" t="s">
        <v>32</v>
      </c>
      <c r="K273">
        <v>0.94253799999999999</v>
      </c>
      <c r="L273" s="2">
        <v>1.9528700000000002E-80</v>
      </c>
      <c r="M273">
        <v>219.91</v>
      </c>
      <c r="N273">
        <v>212.63</v>
      </c>
      <c r="O273">
        <v>166.25</v>
      </c>
      <c r="P273">
        <v>0.84204999999999997</v>
      </c>
      <c r="Q273">
        <v>1140000000</v>
      </c>
      <c r="R273">
        <v>64</v>
      </c>
      <c r="S273">
        <v>0.80342554107151798</v>
      </c>
      <c r="T273">
        <v>0.13854599940065901</v>
      </c>
      <c r="U273">
        <v>24.910918235778801</v>
      </c>
      <c r="V273">
        <v>25.8425178527832</v>
      </c>
      <c r="W273">
        <v>25.842989921569799</v>
      </c>
      <c r="X273" t="s">
        <v>1603</v>
      </c>
      <c r="Y273" t="s">
        <v>1604</v>
      </c>
      <c r="Z273" t="s">
        <v>1605</v>
      </c>
      <c r="AA273" t="s">
        <v>1605</v>
      </c>
      <c r="AB273" t="s">
        <v>1606</v>
      </c>
      <c r="AC273" t="s">
        <v>1607</v>
      </c>
      <c r="AD273">
        <v>6126</v>
      </c>
      <c r="AE273" t="s">
        <v>1608</v>
      </c>
      <c r="AF273" t="s">
        <v>1609</v>
      </c>
      <c r="AH273">
        <v>1</v>
      </c>
    </row>
    <row r="274" spans="1:34" x14ac:dyDescent="0.2">
      <c r="A274">
        <v>1.78497862815857</v>
      </c>
      <c r="B274">
        <v>1.8855001926422099</v>
      </c>
      <c r="C274">
        <v>-1.8855001926422099</v>
      </c>
      <c r="D274" t="s">
        <v>30</v>
      </c>
      <c r="E274">
        <v>3</v>
      </c>
      <c r="H274">
        <v>3435</v>
      </c>
      <c r="I274" t="s">
        <v>32</v>
      </c>
      <c r="J274" t="s">
        <v>46</v>
      </c>
      <c r="K274">
        <v>0.99989399999999995</v>
      </c>
      <c r="L274" s="2">
        <v>2.64152E-44</v>
      </c>
      <c r="M274">
        <v>162.07</v>
      </c>
      <c r="N274">
        <v>143.52000000000001</v>
      </c>
      <c r="O274">
        <v>162.07</v>
      </c>
      <c r="P274">
        <v>0.28667999999999999</v>
      </c>
      <c r="Q274">
        <v>1518500000</v>
      </c>
      <c r="R274">
        <v>146</v>
      </c>
      <c r="S274">
        <v>2.1037029453351699</v>
      </c>
      <c r="T274">
        <v>1.35649546827795E-2</v>
      </c>
      <c r="U274">
        <v>25.232970237731902</v>
      </c>
      <c r="V274">
        <v>25.4185085296631</v>
      </c>
      <c r="W274">
        <v>23.1751594543457</v>
      </c>
      <c r="X274" t="s">
        <v>1610</v>
      </c>
      <c r="Y274">
        <v>146</v>
      </c>
      <c r="Z274" t="s">
        <v>1610</v>
      </c>
      <c r="AA274" t="s">
        <v>1610</v>
      </c>
      <c r="AB274" t="s">
        <v>1611</v>
      </c>
      <c r="AC274" t="s">
        <v>1612</v>
      </c>
      <c r="AD274">
        <v>6140</v>
      </c>
      <c r="AE274" t="s">
        <v>1613</v>
      </c>
      <c r="AF274" t="s">
        <v>1614</v>
      </c>
      <c r="AG274" t="s">
        <v>201</v>
      </c>
      <c r="AH274">
        <v>1</v>
      </c>
    </row>
    <row r="275" spans="1:34" x14ac:dyDescent="0.2">
      <c r="A275">
        <v>0</v>
      </c>
      <c r="B275">
        <v>0</v>
      </c>
      <c r="C275">
        <v>0</v>
      </c>
      <c r="D275" t="s">
        <v>30</v>
      </c>
      <c r="E275">
        <v>3</v>
      </c>
      <c r="H275">
        <v>3439</v>
      </c>
      <c r="I275" t="s">
        <v>32</v>
      </c>
      <c r="K275">
        <v>0.99995000000000001</v>
      </c>
      <c r="L275" s="2">
        <v>3.9334500000000001E-11</v>
      </c>
      <c r="M275">
        <v>97.32</v>
      </c>
      <c r="N275">
        <v>87.123000000000005</v>
      </c>
      <c r="O275">
        <v>81.296999999999997</v>
      </c>
      <c r="P275">
        <v>2.0903</v>
      </c>
      <c r="Q275">
        <v>73243000</v>
      </c>
      <c r="R275">
        <v>2511</v>
      </c>
      <c r="S275">
        <v>0.93548369491528205</v>
      </c>
      <c r="T275">
        <v>0.10468168462291901</v>
      </c>
      <c r="U275">
        <v>23.203916549682599</v>
      </c>
      <c r="V275">
        <v>21.960880279541001</v>
      </c>
      <c r="W275">
        <v>22.033293724060101</v>
      </c>
      <c r="X275" t="s">
        <v>1615</v>
      </c>
      <c r="Y275">
        <v>2511</v>
      </c>
      <c r="Z275" t="s">
        <v>1615</v>
      </c>
      <c r="AA275" t="s">
        <v>1615</v>
      </c>
      <c r="AB275" t="s">
        <v>1616</v>
      </c>
      <c r="AC275" t="s">
        <v>1617</v>
      </c>
      <c r="AD275">
        <v>6149</v>
      </c>
      <c r="AE275" t="s">
        <v>1618</v>
      </c>
      <c r="AF275" t="s">
        <v>1619</v>
      </c>
      <c r="AH275">
        <v>1</v>
      </c>
    </row>
    <row r="276" spans="1:34" x14ac:dyDescent="0.2">
      <c r="A276">
        <v>0</v>
      </c>
      <c r="B276">
        <v>0</v>
      </c>
      <c r="C276">
        <v>0</v>
      </c>
      <c r="D276" t="s">
        <v>30</v>
      </c>
      <c r="E276">
        <v>2</v>
      </c>
      <c r="H276">
        <v>3445</v>
      </c>
      <c r="I276" t="s">
        <v>32</v>
      </c>
      <c r="K276">
        <v>0.99455700000000002</v>
      </c>
      <c r="L276" s="2">
        <v>2.3069100000000001E-3</v>
      </c>
      <c r="M276">
        <v>71.278999999999996</v>
      </c>
      <c r="N276">
        <v>58.703000000000003</v>
      </c>
      <c r="O276">
        <v>52.823</v>
      </c>
      <c r="P276">
        <v>-1.0444</v>
      </c>
      <c r="Q276">
        <v>56397000</v>
      </c>
      <c r="R276">
        <v>717</v>
      </c>
      <c r="S276">
        <v>0.32625244482396398</v>
      </c>
      <c r="T276">
        <v>0.43148599819331501</v>
      </c>
      <c r="U276">
        <v>21.321231842041001</v>
      </c>
      <c r="V276">
        <v>23.066364288330099</v>
      </c>
      <c r="W276">
        <v>21.2738647460938</v>
      </c>
      <c r="X276" t="s">
        <v>1620</v>
      </c>
      <c r="Y276">
        <v>717</v>
      </c>
      <c r="Z276" t="s">
        <v>1620</v>
      </c>
      <c r="AA276" t="s">
        <v>1620</v>
      </c>
      <c r="AB276" t="s">
        <v>1621</v>
      </c>
      <c r="AC276" t="s">
        <v>1622</v>
      </c>
      <c r="AD276">
        <v>6156</v>
      </c>
      <c r="AE276" t="s">
        <v>1623</v>
      </c>
      <c r="AF276" t="s">
        <v>1624</v>
      </c>
      <c r="AH276">
        <v>1</v>
      </c>
    </row>
    <row r="277" spans="1:34" x14ac:dyDescent="0.2">
      <c r="A277">
        <v>0</v>
      </c>
      <c r="B277">
        <v>0</v>
      </c>
      <c r="C277">
        <v>0</v>
      </c>
      <c r="D277" t="s">
        <v>30</v>
      </c>
      <c r="E277">
        <v>3</v>
      </c>
      <c r="H277" t="s">
        <v>1625</v>
      </c>
      <c r="I277" t="s">
        <v>32</v>
      </c>
      <c r="K277">
        <v>0.99619199999999997</v>
      </c>
      <c r="L277" s="2">
        <v>6.9114800000000002E-3</v>
      </c>
      <c r="M277">
        <v>63.408000000000001</v>
      </c>
      <c r="N277">
        <v>50.451999999999998</v>
      </c>
      <c r="O277">
        <v>41.689</v>
      </c>
      <c r="P277">
        <v>1.6079000000000001</v>
      </c>
      <c r="Q277">
        <v>101590000</v>
      </c>
      <c r="R277">
        <v>198</v>
      </c>
      <c r="S277">
        <v>7.8213642883608603E-2</v>
      </c>
      <c r="T277">
        <v>0.81917829762138805</v>
      </c>
      <c r="U277">
        <v>21.882769584655801</v>
      </c>
      <c r="V277">
        <v>20.0254230499268</v>
      </c>
      <c r="W277">
        <v>21.2652540206909</v>
      </c>
      <c r="X277" t="s">
        <v>1626</v>
      </c>
      <c r="Y277" t="s">
        <v>1627</v>
      </c>
      <c r="Z277" t="s">
        <v>1628</v>
      </c>
      <c r="AA277" t="s">
        <v>1629</v>
      </c>
      <c r="AB277" t="s">
        <v>1630</v>
      </c>
      <c r="AC277" t="s">
        <v>1631</v>
      </c>
      <c r="AD277">
        <v>6195</v>
      </c>
      <c r="AE277" t="s">
        <v>1632</v>
      </c>
      <c r="AF277" t="s">
        <v>1633</v>
      </c>
      <c r="AH277">
        <v>1</v>
      </c>
    </row>
    <row r="278" spans="1:34" x14ac:dyDescent="0.2">
      <c r="A278">
        <v>0</v>
      </c>
      <c r="B278">
        <v>0</v>
      </c>
      <c r="C278">
        <v>0</v>
      </c>
      <c r="D278" t="s">
        <v>30</v>
      </c>
      <c r="E278">
        <v>3</v>
      </c>
      <c r="H278">
        <v>3476</v>
      </c>
      <c r="I278" t="s">
        <v>32</v>
      </c>
      <c r="K278">
        <v>0.97280500000000003</v>
      </c>
      <c r="L278" s="2">
        <v>2.1658899999999999E-24</v>
      </c>
      <c r="M278">
        <v>163.51</v>
      </c>
      <c r="N278">
        <v>130.28</v>
      </c>
      <c r="O278">
        <v>67.430000000000007</v>
      </c>
      <c r="P278">
        <v>4.0127999999999997E-2</v>
      </c>
      <c r="Q278">
        <v>26705000000</v>
      </c>
      <c r="R278">
        <v>47</v>
      </c>
      <c r="S278">
        <v>0.87950175712526202</v>
      </c>
      <c r="T278">
        <v>0.11655500000000001</v>
      </c>
      <c r="U278">
        <v>23.284338951110801</v>
      </c>
      <c r="V278">
        <v>22.593864440918001</v>
      </c>
      <c r="W278">
        <v>22.163673400878899</v>
      </c>
      <c r="X278" t="s">
        <v>1634</v>
      </c>
      <c r="Y278">
        <v>47</v>
      </c>
      <c r="Z278" t="s">
        <v>1634</v>
      </c>
      <c r="AA278" t="s">
        <v>1634</v>
      </c>
      <c r="AB278" t="s">
        <v>1635</v>
      </c>
      <c r="AC278" t="s">
        <v>1636</v>
      </c>
      <c r="AD278">
        <v>6221</v>
      </c>
      <c r="AE278" t="s">
        <v>1637</v>
      </c>
      <c r="AF278" t="s">
        <v>1638</v>
      </c>
      <c r="AH278" t="s">
        <v>55</v>
      </c>
    </row>
    <row r="279" spans="1:34" x14ac:dyDescent="0.2">
      <c r="A279">
        <v>2.11964678764343</v>
      </c>
      <c r="B279">
        <v>2.25895071029663</v>
      </c>
      <c r="C279">
        <v>-2.25895071029663</v>
      </c>
      <c r="D279" t="s">
        <v>30</v>
      </c>
      <c r="E279">
        <v>2</v>
      </c>
      <c r="H279">
        <v>3495</v>
      </c>
      <c r="I279" t="s">
        <v>32</v>
      </c>
      <c r="J279" t="s">
        <v>46</v>
      </c>
      <c r="K279">
        <v>0.99992499999999995</v>
      </c>
      <c r="L279" s="2">
        <v>9.1004700000000005E-21</v>
      </c>
      <c r="M279">
        <v>141.34</v>
      </c>
      <c r="N279">
        <v>123.2</v>
      </c>
      <c r="O279">
        <v>123.76</v>
      </c>
      <c r="P279">
        <v>0.48202</v>
      </c>
      <c r="Q279">
        <v>130120000</v>
      </c>
      <c r="R279">
        <v>562</v>
      </c>
      <c r="S279">
        <v>2.4847120917483099</v>
      </c>
      <c r="T279">
        <v>8.1900826446281005E-3</v>
      </c>
      <c r="U279">
        <v>23.049767494201699</v>
      </c>
      <c r="V279">
        <v>23.440504074096701</v>
      </c>
      <c r="W279">
        <v>21.074805259704601</v>
      </c>
      <c r="X279" t="s">
        <v>1639</v>
      </c>
      <c r="Y279">
        <v>562</v>
      </c>
      <c r="Z279" t="s">
        <v>1639</v>
      </c>
      <c r="AA279" t="s">
        <v>1639</v>
      </c>
      <c r="AB279" t="s">
        <v>1640</v>
      </c>
      <c r="AC279" t="s">
        <v>1641</v>
      </c>
      <c r="AD279">
        <v>6247</v>
      </c>
      <c r="AE279" t="s">
        <v>1642</v>
      </c>
      <c r="AF279" t="s">
        <v>1643</v>
      </c>
      <c r="AG279" t="s">
        <v>201</v>
      </c>
      <c r="AH279">
        <v>1</v>
      </c>
    </row>
    <row r="280" spans="1:34" x14ac:dyDescent="0.2">
      <c r="A280">
        <v>0</v>
      </c>
      <c r="B280">
        <v>0</v>
      </c>
      <c r="C280">
        <v>0</v>
      </c>
      <c r="D280" t="s">
        <v>30</v>
      </c>
      <c r="E280">
        <v>2</v>
      </c>
      <c r="H280">
        <v>3497</v>
      </c>
      <c r="I280" t="s">
        <v>32</v>
      </c>
      <c r="K280">
        <v>1</v>
      </c>
      <c r="L280" s="2">
        <v>1.0866699999999999E-8</v>
      </c>
      <c r="M280">
        <v>144.57</v>
      </c>
      <c r="N280">
        <v>113.5</v>
      </c>
      <c r="O280">
        <v>136.69999999999999</v>
      </c>
      <c r="P280">
        <v>0.67591999999999997</v>
      </c>
      <c r="Q280">
        <v>33748000</v>
      </c>
      <c r="R280">
        <v>125</v>
      </c>
      <c r="S280">
        <v>0.55548055998696</v>
      </c>
      <c r="T280">
        <v>0.24497297297297299</v>
      </c>
      <c r="U280">
        <v>22.595287322998001</v>
      </c>
      <c r="V280">
        <v>20.584056854248001</v>
      </c>
      <c r="W280">
        <v>20.745834350585898</v>
      </c>
      <c r="X280" t="s">
        <v>1644</v>
      </c>
      <c r="Y280" t="s">
        <v>1645</v>
      </c>
      <c r="Z280" t="s">
        <v>1646</v>
      </c>
      <c r="AA280" t="s">
        <v>1646</v>
      </c>
      <c r="AB280" t="s">
        <v>1647</v>
      </c>
      <c r="AC280" t="s">
        <v>1648</v>
      </c>
      <c r="AD280">
        <v>6248</v>
      </c>
      <c r="AE280" t="s">
        <v>1649</v>
      </c>
      <c r="AF280" t="s">
        <v>1650</v>
      </c>
      <c r="AH280">
        <v>1</v>
      </c>
    </row>
    <row r="281" spans="1:34" x14ac:dyDescent="0.2">
      <c r="A281">
        <v>0</v>
      </c>
      <c r="B281">
        <v>0</v>
      </c>
      <c r="C281">
        <v>0</v>
      </c>
      <c r="D281" t="s">
        <v>30</v>
      </c>
      <c r="E281">
        <v>3</v>
      </c>
      <c r="H281">
        <v>3502</v>
      </c>
      <c r="I281" t="s">
        <v>32</v>
      </c>
      <c r="K281">
        <v>0.99798200000000004</v>
      </c>
      <c r="L281" s="2">
        <v>4.3034899999999997E-5</v>
      </c>
      <c r="M281">
        <v>75.462999999999994</v>
      </c>
      <c r="N281">
        <v>64.358000000000004</v>
      </c>
      <c r="O281">
        <v>66.045000000000002</v>
      </c>
      <c r="P281">
        <v>0.37648999999999999</v>
      </c>
      <c r="Q281">
        <v>1196600000</v>
      </c>
      <c r="R281">
        <v>402</v>
      </c>
      <c r="S281">
        <v>0.78670275985160798</v>
      </c>
      <c r="T281">
        <v>0.143683367921731</v>
      </c>
      <c r="U281">
        <v>24.062305450439499</v>
      </c>
      <c r="V281">
        <v>23.9125080108643</v>
      </c>
      <c r="W281">
        <v>23.018565177917498</v>
      </c>
      <c r="X281" t="s">
        <v>1651</v>
      </c>
      <c r="Y281">
        <v>402</v>
      </c>
      <c r="Z281" t="s">
        <v>1651</v>
      </c>
      <c r="AA281" t="s">
        <v>1651</v>
      </c>
      <c r="AB281" t="s">
        <v>1652</v>
      </c>
      <c r="AC281" t="s">
        <v>1653</v>
      </c>
      <c r="AD281">
        <v>6269</v>
      </c>
      <c r="AE281" t="s">
        <v>1654</v>
      </c>
      <c r="AF281" t="s">
        <v>1655</v>
      </c>
      <c r="AH281" t="s">
        <v>55</v>
      </c>
    </row>
    <row r="282" spans="1:34" x14ac:dyDescent="0.2">
      <c r="A282">
        <v>0</v>
      </c>
      <c r="B282">
        <v>0</v>
      </c>
      <c r="C282">
        <v>0</v>
      </c>
      <c r="D282" t="s">
        <v>30</v>
      </c>
      <c r="E282">
        <v>4</v>
      </c>
      <c r="H282">
        <v>3505</v>
      </c>
      <c r="I282" t="s">
        <v>32</v>
      </c>
      <c r="K282">
        <v>0.99927900000000003</v>
      </c>
      <c r="L282" s="2">
        <v>5.9145700000000001E-21</v>
      </c>
      <c r="M282">
        <v>115.72</v>
      </c>
      <c r="N282">
        <v>103.52</v>
      </c>
      <c r="O282">
        <v>115.72</v>
      </c>
      <c r="P282">
        <v>-2.0202</v>
      </c>
      <c r="Q282">
        <v>328980000</v>
      </c>
      <c r="R282">
        <v>520</v>
      </c>
      <c r="S282">
        <v>1.15416942777121</v>
      </c>
      <c r="T282">
        <v>6.7196388261850995E-2</v>
      </c>
      <c r="U282">
        <v>23.608527183532701</v>
      </c>
      <c r="V282">
        <v>24.730241775512699</v>
      </c>
      <c r="W282">
        <v>24.556836128234899</v>
      </c>
      <c r="X282" t="s">
        <v>1656</v>
      </c>
      <c r="Y282" t="s">
        <v>1657</v>
      </c>
      <c r="Z282" t="s">
        <v>1658</v>
      </c>
      <c r="AA282" t="s">
        <v>1658</v>
      </c>
      <c r="AB282" t="s">
        <v>1659</v>
      </c>
      <c r="AC282" t="s">
        <v>1660</v>
      </c>
      <c r="AD282">
        <v>6274</v>
      </c>
      <c r="AE282" t="s">
        <v>1661</v>
      </c>
      <c r="AF282" t="s">
        <v>1662</v>
      </c>
      <c r="AH282" t="s">
        <v>55</v>
      </c>
    </row>
    <row r="283" spans="1:34" x14ac:dyDescent="0.2">
      <c r="A283">
        <v>0</v>
      </c>
      <c r="B283">
        <v>0</v>
      </c>
      <c r="C283">
        <v>0</v>
      </c>
      <c r="D283" t="s">
        <v>30</v>
      </c>
      <c r="E283">
        <v>4</v>
      </c>
      <c r="H283">
        <v>3516</v>
      </c>
      <c r="I283" t="s">
        <v>32</v>
      </c>
      <c r="K283">
        <v>0.99998699999999996</v>
      </c>
      <c r="L283" s="2">
        <v>4.72831E-6</v>
      </c>
      <c r="M283">
        <v>67.950999999999993</v>
      </c>
      <c r="N283">
        <v>59.018999999999998</v>
      </c>
      <c r="O283">
        <v>67.950999999999993</v>
      </c>
      <c r="P283">
        <v>0.48353000000000002</v>
      </c>
      <c r="Q283">
        <v>249780000</v>
      </c>
      <c r="R283">
        <v>219</v>
      </c>
      <c r="S283">
        <v>0.88053491800105599</v>
      </c>
      <c r="T283">
        <v>0.116339067876134</v>
      </c>
      <c r="U283">
        <v>20.5809278488159</v>
      </c>
      <c r="V283">
        <v>20.859884262085</v>
      </c>
      <c r="W283">
        <v>25.259972572326699</v>
      </c>
      <c r="X283" t="s">
        <v>1663</v>
      </c>
      <c r="Y283" t="s">
        <v>1664</v>
      </c>
      <c r="Z283" t="s">
        <v>1665</v>
      </c>
      <c r="AA283" t="s">
        <v>1665</v>
      </c>
      <c r="AB283" t="s">
        <v>1666</v>
      </c>
      <c r="AC283" t="s">
        <v>1667</v>
      </c>
      <c r="AD283">
        <v>6300</v>
      </c>
      <c r="AE283" t="s">
        <v>1668</v>
      </c>
      <c r="AF283" t="s">
        <v>1669</v>
      </c>
      <c r="AH283">
        <v>1</v>
      </c>
    </row>
    <row r="284" spans="1:34" x14ac:dyDescent="0.2">
      <c r="A284">
        <v>1.44097995758057</v>
      </c>
      <c r="B284">
        <v>0</v>
      </c>
      <c r="C284">
        <v>-1.44097995758057</v>
      </c>
      <c r="D284" t="s">
        <v>30</v>
      </c>
      <c r="E284">
        <v>2</v>
      </c>
      <c r="H284">
        <v>3533</v>
      </c>
      <c r="I284" t="s">
        <v>32</v>
      </c>
      <c r="J284" t="s">
        <v>46</v>
      </c>
      <c r="K284">
        <v>0.99999700000000002</v>
      </c>
      <c r="L284" s="2">
        <v>8.6042400000000005E-36</v>
      </c>
      <c r="M284">
        <v>120.11</v>
      </c>
      <c r="N284">
        <v>113.56</v>
      </c>
      <c r="O284">
        <v>81.016000000000005</v>
      </c>
      <c r="P284">
        <v>-0.30373</v>
      </c>
      <c r="Q284">
        <v>6971700000</v>
      </c>
      <c r="R284">
        <v>586</v>
      </c>
      <c r="S284">
        <v>1.59070919957912</v>
      </c>
      <c r="T284">
        <v>3.0415902140672801E-2</v>
      </c>
      <c r="U284">
        <v>26.261178016662601</v>
      </c>
      <c r="V284">
        <v>25.547307968139599</v>
      </c>
      <c r="W284">
        <v>25.4018230438232</v>
      </c>
      <c r="X284" t="s">
        <v>1670</v>
      </c>
      <c r="Y284" t="s">
        <v>1671</v>
      </c>
      <c r="Z284" t="s">
        <v>1672</v>
      </c>
      <c r="AA284" t="s">
        <v>1672</v>
      </c>
      <c r="AB284" t="s">
        <v>1673</v>
      </c>
      <c r="AC284" t="s">
        <v>1674</v>
      </c>
      <c r="AD284">
        <v>6326</v>
      </c>
      <c r="AE284" t="s">
        <v>1675</v>
      </c>
      <c r="AF284" t="s">
        <v>1676</v>
      </c>
      <c r="AG284" t="s">
        <v>63</v>
      </c>
      <c r="AH284" t="s">
        <v>69</v>
      </c>
    </row>
    <row r="285" spans="1:34" x14ac:dyDescent="0.2">
      <c r="A285">
        <v>1.7947183847427399</v>
      </c>
      <c r="B285">
        <v>0</v>
      </c>
      <c r="C285">
        <v>-1.7947183847427399</v>
      </c>
      <c r="D285" t="s">
        <v>30</v>
      </c>
      <c r="E285">
        <v>3</v>
      </c>
      <c r="H285">
        <v>3561</v>
      </c>
      <c r="I285" t="s">
        <v>32</v>
      </c>
      <c r="J285" t="s">
        <v>46</v>
      </c>
      <c r="K285">
        <v>1</v>
      </c>
      <c r="L285" s="2">
        <v>1.27213E-64</v>
      </c>
      <c r="M285">
        <v>179.63</v>
      </c>
      <c r="N285">
        <v>170.04</v>
      </c>
      <c r="O285">
        <v>179.63</v>
      </c>
      <c r="P285">
        <v>-0.79195000000000004</v>
      </c>
      <c r="Q285">
        <v>584340000</v>
      </c>
      <c r="R285">
        <v>724</v>
      </c>
      <c r="S285">
        <v>1.7333630063577701</v>
      </c>
      <c r="T285">
        <v>2.38421645997745E-2</v>
      </c>
      <c r="U285">
        <v>26.412667274475101</v>
      </c>
      <c r="V285">
        <v>25.105016708373999</v>
      </c>
      <c r="W285">
        <v>22.397270202636701</v>
      </c>
      <c r="X285" t="s">
        <v>1677</v>
      </c>
      <c r="Y285" t="s">
        <v>1678</v>
      </c>
      <c r="Z285" t="s">
        <v>1679</v>
      </c>
      <c r="AA285" t="s">
        <v>1679</v>
      </c>
      <c r="AB285" t="s">
        <v>1680</v>
      </c>
      <c r="AC285" t="s">
        <v>1681</v>
      </c>
      <c r="AD285">
        <v>6363</v>
      </c>
      <c r="AE285" t="s">
        <v>1682</v>
      </c>
      <c r="AF285" t="s">
        <v>1683</v>
      </c>
      <c r="AG285" t="s">
        <v>63</v>
      </c>
      <c r="AH285">
        <v>1</v>
      </c>
    </row>
    <row r="286" spans="1:34" x14ac:dyDescent="0.2">
      <c r="A286">
        <v>0</v>
      </c>
      <c r="B286">
        <v>0</v>
      </c>
      <c r="C286">
        <v>0</v>
      </c>
      <c r="D286" t="s">
        <v>30</v>
      </c>
      <c r="E286">
        <v>2</v>
      </c>
      <c r="H286">
        <v>3615</v>
      </c>
      <c r="I286" t="s">
        <v>32</v>
      </c>
      <c r="K286">
        <v>0.99994799999999995</v>
      </c>
      <c r="L286" s="2">
        <v>2.62194E-2</v>
      </c>
      <c r="M286">
        <v>60.101999999999997</v>
      </c>
      <c r="N286">
        <v>50.115000000000002</v>
      </c>
      <c r="O286">
        <v>60.101999999999997</v>
      </c>
      <c r="P286">
        <v>1.1812</v>
      </c>
      <c r="Q286">
        <v>184800000</v>
      </c>
      <c r="R286">
        <v>938</v>
      </c>
      <c r="S286">
        <v>7.3240079777742301E-2</v>
      </c>
      <c r="T286">
        <v>0.82925367286973595</v>
      </c>
      <c r="U286">
        <v>22.636654853820801</v>
      </c>
      <c r="V286">
        <v>23.6409702301025</v>
      </c>
      <c r="W286">
        <v>23.429949760437001</v>
      </c>
      <c r="X286" t="s">
        <v>1684</v>
      </c>
      <c r="Y286" t="s">
        <v>1685</v>
      </c>
      <c r="Z286" t="s">
        <v>1686</v>
      </c>
      <c r="AA286" t="s">
        <v>1686</v>
      </c>
      <c r="AB286" t="s">
        <v>1687</v>
      </c>
      <c r="AC286" t="s">
        <v>1688</v>
      </c>
      <c r="AD286">
        <v>6458</v>
      </c>
      <c r="AE286" t="s">
        <v>1689</v>
      </c>
      <c r="AF286" t="s">
        <v>1690</v>
      </c>
      <c r="AH286">
        <v>1</v>
      </c>
    </row>
    <row r="287" spans="1:34" x14ac:dyDescent="0.2">
      <c r="A287">
        <v>0</v>
      </c>
      <c r="B287">
        <v>0</v>
      </c>
      <c r="C287">
        <v>0</v>
      </c>
      <c r="D287" t="s">
        <v>30</v>
      </c>
      <c r="E287">
        <v>3</v>
      </c>
      <c r="H287">
        <v>3619</v>
      </c>
      <c r="I287" t="s">
        <v>32</v>
      </c>
      <c r="K287">
        <v>1</v>
      </c>
      <c r="L287" s="2">
        <v>4.7555899999999998E-62</v>
      </c>
      <c r="M287">
        <v>235.35</v>
      </c>
      <c r="N287">
        <v>201.51</v>
      </c>
      <c r="O287">
        <v>173.36</v>
      </c>
      <c r="P287">
        <v>0.18576000000000001</v>
      </c>
      <c r="Q287">
        <v>9424700000</v>
      </c>
      <c r="R287">
        <v>971</v>
      </c>
      <c r="S287">
        <v>0.124161730045355</v>
      </c>
      <c r="T287">
        <v>0.72867233009708698</v>
      </c>
      <c r="U287">
        <v>29.053793907165499</v>
      </c>
      <c r="V287">
        <v>29.1115531921387</v>
      </c>
      <c r="W287">
        <v>28.8373718261719</v>
      </c>
      <c r="X287" t="s">
        <v>1691</v>
      </c>
      <c r="Y287">
        <v>971</v>
      </c>
      <c r="Z287" t="s">
        <v>1691</v>
      </c>
      <c r="AA287" t="s">
        <v>1691</v>
      </c>
      <c r="AB287" t="s">
        <v>1692</v>
      </c>
      <c r="AC287" t="s">
        <v>1693</v>
      </c>
      <c r="AD287">
        <v>6464</v>
      </c>
      <c r="AE287" t="s">
        <v>1694</v>
      </c>
      <c r="AF287" t="s">
        <v>1695</v>
      </c>
      <c r="AH287">
        <v>1</v>
      </c>
    </row>
    <row r="288" spans="1:34" x14ac:dyDescent="0.2">
      <c r="A288">
        <v>0</v>
      </c>
      <c r="B288">
        <v>0</v>
      </c>
      <c r="C288">
        <v>0</v>
      </c>
      <c r="D288" t="s">
        <v>30</v>
      </c>
      <c r="E288">
        <v>3</v>
      </c>
      <c r="H288">
        <v>3620</v>
      </c>
      <c r="I288" t="s">
        <v>32</v>
      </c>
      <c r="K288">
        <v>0.999996</v>
      </c>
      <c r="L288" s="2">
        <v>3.7285299999999998E-4</v>
      </c>
      <c r="M288">
        <v>81.346000000000004</v>
      </c>
      <c r="N288">
        <v>69.430999999999997</v>
      </c>
      <c r="O288">
        <v>81.346000000000004</v>
      </c>
      <c r="P288">
        <v>0.34623999999999999</v>
      </c>
      <c r="Q288">
        <v>8206300</v>
      </c>
      <c r="R288">
        <v>508</v>
      </c>
      <c r="S288">
        <v>0.628530067027259</v>
      </c>
      <c r="T288">
        <v>0.204839175809473</v>
      </c>
      <c r="U288">
        <v>20.816482543945298</v>
      </c>
      <c r="V288">
        <v>20.3661918640137</v>
      </c>
      <c r="W288">
        <v>21.116051673889199</v>
      </c>
      <c r="X288" t="s">
        <v>1696</v>
      </c>
      <c r="Y288">
        <v>508</v>
      </c>
      <c r="Z288" t="s">
        <v>1696</v>
      </c>
      <c r="AA288" t="s">
        <v>1696</v>
      </c>
      <c r="AB288" t="s">
        <v>1697</v>
      </c>
      <c r="AC288" t="s">
        <v>1698</v>
      </c>
      <c r="AD288">
        <v>6465</v>
      </c>
      <c r="AE288" t="s">
        <v>1699</v>
      </c>
      <c r="AF288" t="s">
        <v>1700</v>
      </c>
      <c r="AH288">
        <v>1</v>
      </c>
    </row>
    <row r="289" spans="1:34" x14ac:dyDescent="0.2">
      <c r="A289">
        <v>0</v>
      </c>
      <c r="B289">
        <v>0</v>
      </c>
      <c r="C289">
        <v>0</v>
      </c>
      <c r="D289" t="s">
        <v>30</v>
      </c>
      <c r="E289">
        <v>2</v>
      </c>
      <c r="H289">
        <v>3622</v>
      </c>
      <c r="I289" t="s">
        <v>32</v>
      </c>
      <c r="K289">
        <v>0.99986200000000003</v>
      </c>
      <c r="L289" s="2">
        <v>7.5011E-12</v>
      </c>
      <c r="M289">
        <v>136.01</v>
      </c>
      <c r="N289">
        <v>119.76</v>
      </c>
      <c r="O289">
        <v>136.01</v>
      </c>
      <c r="P289">
        <v>-1.0136000000000001</v>
      </c>
      <c r="Q289">
        <v>75584000</v>
      </c>
      <c r="R289">
        <v>689</v>
      </c>
      <c r="S289">
        <v>0.46590672380418302</v>
      </c>
      <c r="T289">
        <v>0.30614922432898301</v>
      </c>
      <c r="U289">
        <v>23.1703586578369</v>
      </c>
      <c r="V289">
        <v>22.371669769287099</v>
      </c>
      <c r="W289">
        <v>22.127508163452099</v>
      </c>
      <c r="X289" t="s">
        <v>1701</v>
      </c>
      <c r="Y289" t="s">
        <v>1702</v>
      </c>
      <c r="Z289" t="s">
        <v>1703</v>
      </c>
      <c r="AA289" t="s">
        <v>1703</v>
      </c>
      <c r="AB289" t="s">
        <v>1704</v>
      </c>
      <c r="AC289" t="s">
        <v>1705</v>
      </c>
      <c r="AD289">
        <v>6469</v>
      </c>
      <c r="AE289" t="s">
        <v>1706</v>
      </c>
      <c r="AF289" t="s">
        <v>1707</v>
      </c>
      <c r="AH289">
        <v>1</v>
      </c>
    </row>
    <row r="290" spans="1:34" x14ac:dyDescent="0.2">
      <c r="A290">
        <v>0</v>
      </c>
      <c r="B290">
        <v>0</v>
      </c>
      <c r="C290">
        <v>0</v>
      </c>
      <c r="D290" t="s">
        <v>30</v>
      </c>
      <c r="E290">
        <v>3</v>
      </c>
      <c r="H290">
        <v>3641</v>
      </c>
      <c r="I290" t="s">
        <v>32</v>
      </c>
      <c r="K290">
        <v>1</v>
      </c>
      <c r="L290" s="2">
        <v>1.2693799999999999E-16</v>
      </c>
      <c r="M290">
        <v>100.66</v>
      </c>
      <c r="N290">
        <v>91.438999999999993</v>
      </c>
      <c r="O290">
        <v>100.66</v>
      </c>
      <c r="P290">
        <v>0.37659999999999999</v>
      </c>
      <c r="Q290">
        <v>261020000</v>
      </c>
      <c r="R290">
        <v>84</v>
      </c>
      <c r="S290">
        <v>0.81861905621494002</v>
      </c>
      <c r="T290">
        <v>0.13333172642362201</v>
      </c>
      <c r="U290">
        <v>24.8226766586304</v>
      </c>
      <c r="V290">
        <v>23.8763332366943</v>
      </c>
      <c r="W290">
        <v>21.347368240356399</v>
      </c>
      <c r="X290" t="s">
        <v>1708</v>
      </c>
      <c r="Y290" t="s">
        <v>1709</v>
      </c>
      <c r="Z290" t="s">
        <v>1710</v>
      </c>
      <c r="AA290" t="s">
        <v>1710</v>
      </c>
      <c r="AB290" t="s">
        <v>1711</v>
      </c>
      <c r="AC290" t="s">
        <v>1712</v>
      </c>
      <c r="AD290">
        <v>6509</v>
      </c>
      <c r="AE290" t="s">
        <v>1713</v>
      </c>
      <c r="AF290" t="s">
        <v>1714</v>
      </c>
      <c r="AH290">
        <v>1</v>
      </c>
    </row>
    <row r="291" spans="1:34" x14ac:dyDescent="0.2">
      <c r="A291">
        <v>0</v>
      </c>
      <c r="B291">
        <v>0</v>
      </c>
      <c r="C291">
        <v>0</v>
      </c>
      <c r="D291" t="s">
        <v>30</v>
      </c>
      <c r="E291">
        <v>3</v>
      </c>
      <c r="H291">
        <v>3656</v>
      </c>
      <c r="I291" t="s">
        <v>32</v>
      </c>
      <c r="K291">
        <v>1</v>
      </c>
      <c r="L291" s="2">
        <v>1.03094E-55</v>
      </c>
      <c r="M291">
        <v>218.16</v>
      </c>
      <c r="N291">
        <v>194.74</v>
      </c>
      <c r="O291">
        <v>187.31</v>
      </c>
      <c r="P291">
        <v>-1.2078</v>
      </c>
      <c r="Q291">
        <v>457670000</v>
      </c>
      <c r="R291">
        <v>28</v>
      </c>
      <c r="S291">
        <v>1.0514039084040301</v>
      </c>
      <c r="T291">
        <v>8.3207373271889401E-2</v>
      </c>
      <c r="U291">
        <v>25.589990615844702</v>
      </c>
      <c r="V291">
        <v>25.583309173583999</v>
      </c>
      <c r="W291">
        <v>23.835351943969702</v>
      </c>
      <c r="X291" t="s">
        <v>1715</v>
      </c>
      <c r="Y291">
        <v>28</v>
      </c>
      <c r="Z291" t="s">
        <v>1715</v>
      </c>
      <c r="AA291" t="s">
        <v>1715</v>
      </c>
      <c r="AB291" t="s">
        <v>1716</v>
      </c>
      <c r="AC291" t="s">
        <v>1717</v>
      </c>
      <c r="AD291">
        <v>6528</v>
      </c>
      <c r="AE291" t="s">
        <v>1718</v>
      </c>
      <c r="AF291" t="s">
        <v>1719</v>
      </c>
      <c r="AH291">
        <v>1</v>
      </c>
    </row>
    <row r="292" spans="1:34" x14ac:dyDescent="0.2">
      <c r="A292">
        <v>0</v>
      </c>
      <c r="B292">
        <v>0</v>
      </c>
      <c r="C292">
        <v>0</v>
      </c>
      <c r="D292" t="s">
        <v>30</v>
      </c>
      <c r="E292">
        <v>2</v>
      </c>
      <c r="H292">
        <v>3702</v>
      </c>
      <c r="I292" t="s">
        <v>32</v>
      </c>
      <c r="K292">
        <v>0.991533</v>
      </c>
      <c r="L292" s="2">
        <v>2.3744200000000002E-66</v>
      </c>
      <c r="M292">
        <v>203.59</v>
      </c>
      <c r="N292">
        <v>182.74</v>
      </c>
      <c r="O292">
        <v>171.29</v>
      </c>
      <c r="P292">
        <v>-1.9499</v>
      </c>
      <c r="Q292">
        <v>378050000</v>
      </c>
      <c r="R292">
        <v>64</v>
      </c>
      <c r="S292">
        <v>0.31455681978932598</v>
      </c>
      <c r="T292">
        <v>0.44453859964093401</v>
      </c>
      <c r="U292">
        <v>24.009492874145501</v>
      </c>
      <c r="V292">
        <v>23.0372638702393</v>
      </c>
      <c r="W292">
        <v>23.290159225463899</v>
      </c>
      <c r="X292" t="s">
        <v>1720</v>
      </c>
      <c r="Y292">
        <v>64</v>
      </c>
      <c r="Z292" t="s">
        <v>1720</v>
      </c>
      <c r="AA292" t="s">
        <v>1720</v>
      </c>
      <c r="AB292" t="s">
        <v>1721</v>
      </c>
      <c r="AC292" t="s">
        <v>1722</v>
      </c>
      <c r="AD292">
        <v>6613</v>
      </c>
      <c r="AE292" t="s">
        <v>1723</v>
      </c>
      <c r="AF292" t="s">
        <v>1724</v>
      </c>
      <c r="AH292" t="s">
        <v>55</v>
      </c>
    </row>
    <row r="293" spans="1:34" x14ac:dyDescent="0.2">
      <c r="A293">
        <v>0</v>
      </c>
      <c r="B293">
        <v>0</v>
      </c>
      <c r="C293">
        <v>0</v>
      </c>
      <c r="D293" t="s">
        <v>1725</v>
      </c>
      <c r="E293">
        <v>2</v>
      </c>
      <c r="H293" t="s">
        <v>1726</v>
      </c>
      <c r="I293" t="s">
        <v>32</v>
      </c>
      <c r="K293">
        <v>0.97235700000000003</v>
      </c>
      <c r="L293" s="2">
        <v>5.9623200000000003E-4</v>
      </c>
      <c r="M293">
        <v>110.14</v>
      </c>
      <c r="N293">
        <v>93.997</v>
      </c>
      <c r="O293">
        <v>110.14</v>
      </c>
      <c r="P293">
        <v>-1.4456E-2</v>
      </c>
      <c r="Q293">
        <v>212800000</v>
      </c>
      <c r="R293">
        <v>340</v>
      </c>
      <c r="S293">
        <v>0.94315547763045104</v>
      </c>
      <c r="T293">
        <v>0.102964613368283</v>
      </c>
      <c r="U293">
        <v>21.5345363616943</v>
      </c>
      <c r="V293">
        <v>23.246641159057599</v>
      </c>
      <c r="W293">
        <v>23.854464530944799</v>
      </c>
      <c r="X293" t="s">
        <v>1727</v>
      </c>
      <c r="Y293" t="s">
        <v>1728</v>
      </c>
      <c r="Z293" t="s">
        <v>1729</v>
      </c>
      <c r="AA293" t="s">
        <v>1730</v>
      </c>
      <c r="AB293" t="s">
        <v>1731</v>
      </c>
      <c r="AC293" t="s">
        <v>1732</v>
      </c>
      <c r="AD293">
        <v>6817</v>
      </c>
      <c r="AE293" t="s">
        <v>1733</v>
      </c>
      <c r="AF293" t="s">
        <v>1734</v>
      </c>
      <c r="AH293">
        <v>1</v>
      </c>
    </row>
    <row r="294" spans="1:34" x14ac:dyDescent="0.2">
      <c r="A294">
        <v>-1.83369493484497</v>
      </c>
      <c r="B294">
        <v>0</v>
      </c>
      <c r="C294">
        <v>1.83369493484497</v>
      </c>
      <c r="D294" t="s">
        <v>1725</v>
      </c>
      <c r="E294">
        <v>2</v>
      </c>
      <c r="H294" t="s">
        <v>1726</v>
      </c>
      <c r="I294" t="s">
        <v>32</v>
      </c>
      <c r="J294" t="s">
        <v>46</v>
      </c>
      <c r="K294">
        <v>0.99999199999999999</v>
      </c>
      <c r="L294" s="2">
        <v>8.3347600000000001E-3</v>
      </c>
      <c r="M294">
        <v>86.698999999999998</v>
      </c>
      <c r="N294">
        <v>71.433000000000007</v>
      </c>
      <c r="O294">
        <v>69.344999999999999</v>
      </c>
      <c r="P294">
        <v>0.48087000000000002</v>
      </c>
      <c r="Q294">
        <v>221700000</v>
      </c>
      <c r="R294">
        <v>349</v>
      </c>
      <c r="S294">
        <v>1.7613605158029</v>
      </c>
      <c r="T294">
        <v>2.27889273356401E-2</v>
      </c>
      <c r="U294">
        <v>19.977741241455099</v>
      </c>
      <c r="V294">
        <v>20.806177139282202</v>
      </c>
      <c r="W294">
        <v>25.4536600112915</v>
      </c>
      <c r="X294" t="s">
        <v>1727</v>
      </c>
      <c r="Y294" t="s">
        <v>1735</v>
      </c>
      <c r="Z294" t="s">
        <v>1729</v>
      </c>
      <c r="AA294" t="s">
        <v>1730</v>
      </c>
      <c r="AB294" t="s">
        <v>1736</v>
      </c>
      <c r="AC294" t="s">
        <v>1737</v>
      </c>
      <c r="AD294">
        <v>6818</v>
      </c>
      <c r="AE294" t="s">
        <v>1733</v>
      </c>
      <c r="AF294" t="s">
        <v>1738</v>
      </c>
      <c r="AG294" t="s">
        <v>89</v>
      </c>
      <c r="AH294">
        <v>1</v>
      </c>
    </row>
    <row r="295" spans="1:34" x14ac:dyDescent="0.2">
      <c r="A295">
        <v>0</v>
      </c>
      <c r="B295">
        <v>0</v>
      </c>
      <c r="C295">
        <v>0</v>
      </c>
      <c r="D295" t="s">
        <v>1725</v>
      </c>
      <c r="E295">
        <v>2</v>
      </c>
      <c r="H295">
        <v>227</v>
      </c>
      <c r="I295" t="s">
        <v>32</v>
      </c>
      <c r="K295">
        <v>1</v>
      </c>
      <c r="L295" s="2">
        <v>7.9325499999999998E-5</v>
      </c>
      <c r="M295">
        <v>102.38</v>
      </c>
      <c r="N295">
        <v>96.653000000000006</v>
      </c>
      <c r="O295">
        <v>76.849999999999994</v>
      </c>
      <c r="P295">
        <v>0.28149000000000002</v>
      </c>
      <c r="Q295">
        <v>22472000</v>
      </c>
      <c r="R295">
        <v>392</v>
      </c>
      <c r="S295">
        <v>1.21604567191622</v>
      </c>
      <c r="T295">
        <v>5.9685287175452399E-2</v>
      </c>
      <c r="U295">
        <v>20.844418525695801</v>
      </c>
      <c r="V295">
        <v>22.658290863037099</v>
      </c>
      <c r="W295">
        <v>21.352210044860801</v>
      </c>
      <c r="X295" t="s">
        <v>1739</v>
      </c>
      <c r="Y295">
        <v>392</v>
      </c>
      <c r="Z295" t="s">
        <v>1739</v>
      </c>
      <c r="AA295" t="s">
        <v>1739</v>
      </c>
      <c r="AB295" t="s">
        <v>1740</v>
      </c>
      <c r="AC295" t="s">
        <v>1741</v>
      </c>
      <c r="AD295">
        <v>6884</v>
      </c>
      <c r="AE295" t="s">
        <v>1742</v>
      </c>
      <c r="AF295" t="s">
        <v>1743</v>
      </c>
      <c r="AH295">
        <v>1</v>
      </c>
    </row>
    <row r="296" spans="1:34" x14ac:dyDescent="0.2">
      <c r="A296">
        <v>1.91199815273285</v>
      </c>
      <c r="B296">
        <v>-1.91199815273285</v>
      </c>
      <c r="C296">
        <v>-1.7822072505950901</v>
      </c>
      <c r="D296" t="s">
        <v>1725</v>
      </c>
      <c r="E296">
        <v>2</v>
      </c>
      <c r="H296">
        <v>396</v>
      </c>
      <c r="I296" t="s">
        <v>32</v>
      </c>
      <c r="J296" t="s">
        <v>46</v>
      </c>
      <c r="K296">
        <v>0.99990500000000004</v>
      </c>
      <c r="L296" s="2">
        <v>1.9155899999999999E-45</v>
      </c>
      <c r="M296">
        <v>208.72</v>
      </c>
      <c r="N296">
        <v>182.17</v>
      </c>
      <c r="O296">
        <v>208.72</v>
      </c>
      <c r="P296">
        <v>0.21084</v>
      </c>
      <c r="Q296">
        <v>921550000</v>
      </c>
      <c r="R296">
        <v>190</v>
      </c>
      <c r="S296">
        <v>2.1177209329662499</v>
      </c>
      <c r="T296">
        <v>1.3320091673032801E-2</v>
      </c>
      <c r="U296">
        <v>26.891607284545898</v>
      </c>
      <c r="V296">
        <v>25.597103118896499</v>
      </c>
      <c r="W296">
        <v>25.603631973266602</v>
      </c>
      <c r="X296" t="s">
        <v>268</v>
      </c>
      <c r="Y296" t="s">
        <v>806</v>
      </c>
      <c r="Z296" t="s">
        <v>270</v>
      </c>
      <c r="AA296" t="s">
        <v>270</v>
      </c>
      <c r="AB296" t="s">
        <v>1744</v>
      </c>
      <c r="AC296" t="s">
        <v>1745</v>
      </c>
      <c r="AD296">
        <v>6940</v>
      </c>
      <c r="AE296" t="s">
        <v>273</v>
      </c>
      <c r="AF296" t="s">
        <v>1746</v>
      </c>
      <c r="AG296" t="s">
        <v>493</v>
      </c>
      <c r="AH296">
        <v>1</v>
      </c>
    </row>
    <row r="297" spans="1:34" x14ac:dyDescent="0.2">
      <c r="A297">
        <v>0</v>
      </c>
      <c r="B297">
        <v>0</v>
      </c>
      <c r="C297">
        <v>0</v>
      </c>
      <c r="D297" t="s">
        <v>1725</v>
      </c>
      <c r="E297">
        <v>3</v>
      </c>
      <c r="H297" t="s">
        <v>1747</v>
      </c>
      <c r="I297" t="s">
        <v>32</v>
      </c>
      <c r="K297">
        <v>1</v>
      </c>
      <c r="L297" s="2">
        <v>5.4837700000000001E-7</v>
      </c>
      <c r="M297">
        <v>141.44</v>
      </c>
      <c r="N297">
        <v>118.22</v>
      </c>
      <c r="O297">
        <v>50.896999999999998</v>
      </c>
      <c r="P297">
        <v>0.36897000000000002</v>
      </c>
      <c r="Q297">
        <v>428830000</v>
      </c>
      <c r="R297">
        <v>140</v>
      </c>
      <c r="S297">
        <v>0.33932860692569899</v>
      </c>
      <c r="T297">
        <v>0.41767979959007101</v>
      </c>
      <c r="U297">
        <v>19.9467372894287</v>
      </c>
      <c r="V297">
        <v>20.5262126922607</v>
      </c>
      <c r="W297">
        <v>20.836701393127399</v>
      </c>
      <c r="X297" t="s">
        <v>1748</v>
      </c>
      <c r="Y297" t="s">
        <v>1749</v>
      </c>
      <c r="Z297" t="s">
        <v>1750</v>
      </c>
      <c r="AA297" t="s">
        <v>1751</v>
      </c>
      <c r="AB297" t="s">
        <v>1752</v>
      </c>
      <c r="AC297" t="s">
        <v>1753</v>
      </c>
      <c r="AD297">
        <v>7001</v>
      </c>
      <c r="AE297" t="s">
        <v>1754</v>
      </c>
      <c r="AF297" t="s">
        <v>1755</v>
      </c>
      <c r="AH297" t="s">
        <v>55</v>
      </c>
    </row>
    <row r="298" spans="1:34" x14ac:dyDescent="0.2">
      <c r="A298">
        <v>0</v>
      </c>
      <c r="B298">
        <v>0</v>
      </c>
      <c r="C298">
        <v>0</v>
      </c>
      <c r="D298" t="s">
        <v>1725</v>
      </c>
      <c r="E298">
        <v>3</v>
      </c>
      <c r="H298">
        <v>1232</v>
      </c>
      <c r="I298" t="s">
        <v>32</v>
      </c>
      <c r="K298">
        <v>0.82554700000000003</v>
      </c>
      <c r="L298" s="2">
        <v>5.6733399999999998E-6</v>
      </c>
      <c r="M298">
        <v>60.209000000000003</v>
      </c>
      <c r="N298">
        <v>37.201999999999998</v>
      </c>
      <c r="O298">
        <v>55.881</v>
      </c>
      <c r="P298">
        <v>0.19023000000000001</v>
      </c>
      <c r="Q298">
        <v>455820000</v>
      </c>
      <c r="R298">
        <v>514</v>
      </c>
      <c r="S298">
        <v>0.93332918828349798</v>
      </c>
      <c r="T298">
        <v>0.105150684931507</v>
      </c>
      <c r="U298">
        <v>24.2992086410522</v>
      </c>
      <c r="V298">
        <v>25.922773361206101</v>
      </c>
      <c r="W298">
        <v>22.8368034362793</v>
      </c>
      <c r="X298" t="s">
        <v>1756</v>
      </c>
      <c r="Y298">
        <v>514</v>
      </c>
      <c r="Z298" t="s">
        <v>1756</v>
      </c>
      <c r="AA298" t="s">
        <v>1756</v>
      </c>
      <c r="AB298" t="s">
        <v>1757</v>
      </c>
      <c r="AC298" t="s">
        <v>1758</v>
      </c>
      <c r="AD298">
        <v>7231</v>
      </c>
      <c r="AE298" t="s">
        <v>1759</v>
      </c>
      <c r="AF298" t="s">
        <v>1760</v>
      </c>
      <c r="AH298" t="s">
        <v>55</v>
      </c>
    </row>
    <row r="299" spans="1:34" x14ac:dyDescent="0.2">
      <c r="A299">
        <v>0</v>
      </c>
      <c r="B299">
        <v>0</v>
      </c>
      <c r="C299">
        <v>0</v>
      </c>
      <c r="D299" t="s">
        <v>1725</v>
      </c>
      <c r="E299">
        <v>3</v>
      </c>
      <c r="H299">
        <v>1232</v>
      </c>
      <c r="I299" t="s">
        <v>32</v>
      </c>
      <c r="K299">
        <v>0.99987499999999996</v>
      </c>
      <c r="L299" s="2">
        <v>4.18803E-22</v>
      </c>
      <c r="M299">
        <v>122.53</v>
      </c>
      <c r="N299">
        <v>111.22</v>
      </c>
      <c r="O299">
        <v>106.3</v>
      </c>
      <c r="P299">
        <v>-0.41598000000000002</v>
      </c>
      <c r="Q299">
        <v>2707500000</v>
      </c>
      <c r="R299">
        <v>522</v>
      </c>
      <c r="S299">
        <v>1.02340847567103</v>
      </c>
      <c r="T299">
        <v>8.7459084604715701E-2</v>
      </c>
      <c r="U299">
        <v>25.0421705245972</v>
      </c>
      <c r="V299">
        <v>27.0663032531738</v>
      </c>
      <c r="W299">
        <v>23.930458068847699</v>
      </c>
      <c r="X299" t="s">
        <v>1756</v>
      </c>
      <c r="Y299">
        <v>522</v>
      </c>
      <c r="Z299" t="s">
        <v>1756</v>
      </c>
      <c r="AA299" t="s">
        <v>1756</v>
      </c>
      <c r="AB299" t="s">
        <v>1761</v>
      </c>
      <c r="AC299" t="s">
        <v>1762</v>
      </c>
      <c r="AD299">
        <v>7232</v>
      </c>
      <c r="AE299" t="s">
        <v>1759</v>
      </c>
      <c r="AF299" t="s">
        <v>1763</v>
      </c>
      <c r="AH299" t="s">
        <v>55</v>
      </c>
    </row>
    <row r="300" spans="1:34" x14ac:dyDescent="0.2">
      <c r="A300">
        <v>0</v>
      </c>
      <c r="B300">
        <v>0</v>
      </c>
      <c r="C300">
        <v>0</v>
      </c>
      <c r="D300" t="s">
        <v>1725</v>
      </c>
      <c r="E300">
        <v>2</v>
      </c>
      <c r="H300">
        <v>1512</v>
      </c>
      <c r="I300" t="s">
        <v>32</v>
      </c>
      <c r="K300">
        <v>0.99998699999999996</v>
      </c>
      <c r="L300" s="2">
        <v>7.9068499999999996E-4</v>
      </c>
      <c r="M300">
        <v>98.676000000000002</v>
      </c>
      <c r="N300">
        <v>72.552000000000007</v>
      </c>
      <c r="O300">
        <v>91.712000000000003</v>
      </c>
      <c r="P300">
        <v>-0.11619</v>
      </c>
      <c r="Q300">
        <v>31342000</v>
      </c>
      <c r="R300">
        <v>214</v>
      </c>
      <c r="S300">
        <v>1.0187240354338101</v>
      </c>
      <c r="T300">
        <v>8.8313752591568803E-2</v>
      </c>
      <c r="U300">
        <v>20.218136787414601</v>
      </c>
      <c r="V300">
        <v>22.204517364501999</v>
      </c>
      <c r="W300">
        <v>21.269926071166999</v>
      </c>
      <c r="X300" t="s">
        <v>1764</v>
      </c>
      <c r="Y300">
        <v>214</v>
      </c>
      <c r="Z300" t="s">
        <v>1764</v>
      </c>
      <c r="AA300" t="s">
        <v>1764</v>
      </c>
      <c r="AB300" t="s">
        <v>1765</v>
      </c>
      <c r="AC300" t="s">
        <v>1766</v>
      </c>
      <c r="AD300">
        <v>7318</v>
      </c>
      <c r="AE300" t="s">
        <v>1767</v>
      </c>
      <c r="AF300" t="s">
        <v>1768</v>
      </c>
      <c r="AH300">
        <v>1</v>
      </c>
    </row>
    <row r="301" spans="1:34" x14ac:dyDescent="0.2">
      <c r="A301">
        <v>0</v>
      </c>
      <c r="B301">
        <v>0</v>
      </c>
      <c r="C301">
        <v>0</v>
      </c>
      <c r="D301" t="s">
        <v>1725</v>
      </c>
      <c r="E301">
        <v>2</v>
      </c>
      <c r="H301">
        <v>1699</v>
      </c>
      <c r="I301" t="s">
        <v>32</v>
      </c>
      <c r="K301">
        <v>0.92408199999999996</v>
      </c>
      <c r="L301" s="2">
        <v>7.0338400000000004E-4</v>
      </c>
      <c r="M301">
        <v>110.87</v>
      </c>
      <c r="N301">
        <v>92.141000000000005</v>
      </c>
      <c r="O301">
        <v>99.802000000000007</v>
      </c>
      <c r="P301">
        <v>-0.86741000000000001</v>
      </c>
      <c r="Q301">
        <v>38772000</v>
      </c>
      <c r="R301">
        <v>655</v>
      </c>
      <c r="S301">
        <v>0.52213116795626402</v>
      </c>
      <c r="T301">
        <v>0.26553036437247002</v>
      </c>
      <c r="U301">
        <v>22.5843648910522</v>
      </c>
      <c r="V301">
        <v>22.039356231689499</v>
      </c>
      <c r="W301">
        <v>21.286317825317401</v>
      </c>
      <c r="X301" t="s">
        <v>906</v>
      </c>
      <c r="Y301" t="s">
        <v>1769</v>
      </c>
      <c r="Z301" t="s">
        <v>908</v>
      </c>
      <c r="AA301" t="s">
        <v>908</v>
      </c>
      <c r="AB301" t="s">
        <v>1770</v>
      </c>
      <c r="AC301" t="s">
        <v>1771</v>
      </c>
      <c r="AD301">
        <v>7391</v>
      </c>
      <c r="AE301" t="s">
        <v>911</v>
      </c>
      <c r="AF301" t="s">
        <v>1772</v>
      </c>
      <c r="AH301">
        <v>1</v>
      </c>
    </row>
    <row r="302" spans="1:34" x14ac:dyDescent="0.2">
      <c r="A302">
        <v>0</v>
      </c>
      <c r="B302">
        <v>0</v>
      </c>
      <c r="C302">
        <v>0</v>
      </c>
      <c r="D302" t="s">
        <v>1725</v>
      </c>
      <c r="E302">
        <v>2</v>
      </c>
      <c r="H302">
        <v>2002</v>
      </c>
      <c r="I302" t="s">
        <v>32</v>
      </c>
      <c r="K302">
        <v>1</v>
      </c>
      <c r="L302" s="2">
        <v>1.11763E-88</v>
      </c>
      <c r="M302">
        <v>232.53</v>
      </c>
      <c r="N302">
        <v>221.26</v>
      </c>
      <c r="O302">
        <v>202.13</v>
      </c>
      <c r="P302">
        <v>1.553E-2</v>
      </c>
      <c r="Q302">
        <v>1735400000</v>
      </c>
      <c r="R302">
        <v>138</v>
      </c>
      <c r="S302">
        <v>1.2452040965664799</v>
      </c>
      <c r="T302">
        <v>5.6443017656500803E-2</v>
      </c>
      <c r="U302">
        <v>24.350191116333001</v>
      </c>
      <c r="V302">
        <v>26.702661514282202</v>
      </c>
      <c r="W302">
        <v>26.2307949066162</v>
      </c>
      <c r="X302" t="s">
        <v>998</v>
      </c>
      <c r="Y302" t="s">
        <v>1773</v>
      </c>
      <c r="Z302" t="s">
        <v>1000</v>
      </c>
      <c r="AA302" t="s">
        <v>1000</v>
      </c>
      <c r="AB302" t="s">
        <v>1774</v>
      </c>
      <c r="AC302" t="s">
        <v>1002</v>
      </c>
      <c r="AD302">
        <v>7477</v>
      </c>
      <c r="AE302" t="s">
        <v>1003</v>
      </c>
      <c r="AF302" t="s">
        <v>1775</v>
      </c>
      <c r="AH302" t="s">
        <v>55</v>
      </c>
    </row>
    <row r="303" spans="1:34" x14ac:dyDescent="0.2">
      <c r="A303">
        <v>2.02396941184998</v>
      </c>
      <c r="B303">
        <v>-2.02396941184998</v>
      </c>
      <c r="C303">
        <v>0</v>
      </c>
      <c r="D303" t="s">
        <v>1725</v>
      </c>
      <c r="E303">
        <v>2</v>
      </c>
      <c r="H303">
        <v>2090</v>
      </c>
      <c r="I303" t="s">
        <v>32</v>
      </c>
      <c r="J303" t="s">
        <v>46</v>
      </c>
      <c r="K303">
        <v>1</v>
      </c>
      <c r="L303" s="2">
        <v>1.6352899999999999E-18</v>
      </c>
      <c r="M303">
        <v>152.69999999999999</v>
      </c>
      <c r="N303">
        <v>125.95</v>
      </c>
      <c r="O303">
        <v>152.69999999999999</v>
      </c>
      <c r="P303">
        <v>-2.4759000000000002</v>
      </c>
      <c r="Q303">
        <v>1247200000</v>
      </c>
      <c r="R303">
        <v>75</v>
      </c>
      <c r="S303">
        <v>1.9929676836841499</v>
      </c>
      <c r="T303">
        <v>1.58948824343015E-2</v>
      </c>
      <c r="U303">
        <v>23.397933959960898</v>
      </c>
      <c r="V303">
        <v>20.623249053955099</v>
      </c>
      <c r="W303">
        <v>21.888878822326699</v>
      </c>
      <c r="X303" t="s">
        <v>1776</v>
      </c>
      <c r="Y303">
        <v>75</v>
      </c>
      <c r="Z303" t="s">
        <v>1776</v>
      </c>
      <c r="AA303" t="s">
        <v>1776</v>
      </c>
      <c r="AB303" t="s">
        <v>1777</v>
      </c>
      <c r="AC303" t="s">
        <v>1778</v>
      </c>
      <c r="AD303">
        <v>7501</v>
      </c>
      <c r="AE303" t="s">
        <v>1779</v>
      </c>
      <c r="AF303" t="s">
        <v>1780</v>
      </c>
      <c r="AG303" t="s">
        <v>260</v>
      </c>
      <c r="AH303" t="s">
        <v>69</v>
      </c>
    </row>
    <row r="304" spans="1:34" x14ac:dyDescent="0.2">
      <c r="A304">
        <v>-1.3966599702835101</v>
      </c>
      <c r="B304">
        <v>1.3966599702835101</v>
      </c>
      <c r="C304">
        <v>0</v>
      </c>
      <c r="D304" t="s">
        <v>1725</v>
      </c>
      <c r="E304">
        <v>3</v>
      </c>
      <c r="H304">
        <v>2148</v>
      </c>
      <c r="I304" t="s">
        <v>32</v>
      </c>
      <c r="J304" t="s">
        <v>46</v>
      </c>
      <c r="K304">
        <v>0.999614</v>
      </c>
      <c r="L304" s="2">
        <v>6.8404899999999997E-22</v>
      </c>
      <c r="M304">
        <v>135.30000000000001</v>
      </c>
      <c r="N304">
        <v>126.8</v>
      </c>
      <c r="O304">
        <v>101.93</v>
      </c>
      <c r="P304">
        <v>0.62614999999999998</v>
      </c>
      <c r="Q304">
        <v>1015900000</v>
      </c>
      <c r="R304">
        <v>1313</v>
      </c>
      <c r="S304">
        <v>1.5426904702473501</v>
      </c>
      <c r="T304">
        <v>3.2878624078624102E-2</v>
      </c>
      <c r="U304">
        <v>24.8246603012085</v>
      </c>
      <c r="V304">
        <v>26.199104309081999</v>
      </c>
      <c r="W304">
        <v>25.524520874023398</v>
      </c>
      <c r="X304" t="s">
        <v>1781</v>
      </c>
      <c r="Y304" t="s">
        <v>1782</v>
      </c>
      <c r="Z304" t="s">
        <v>1783</v>
      </c>
      <c r="AA304" t="s">
        <v>1783</v>
      </c>
      <c r="AB304" t="s">
        <v>1784</v>
      </c>
      <c r="AC304" t="s">
        <v>1785</v>
      </c>
      <c r="AD304">
        <v>7522</v>
      </c>
      <c r="AE304" t="s">
        <v>1786</v>
      </c>
      <c r="AF304" t="s">
        <v>1787</v>
      </c>
      <c r="AG304" t="s">
        <v>372</v>
      </c>
      <c r="AH304" t="s">
        <v>55</v>
      </c>
    </row>
    <row r="305" spans="1:34" x14ac:dyDescent="0.2">
      <c r="A305">
        <v>-1.78341865539551</v>
      </c>
      <c r="B305">
        <v>1.3579404354095499</v>
      </c>
      <c r="C305">
        <v>1.78341865539551</v>
      </c>
      <c r="D305" t="s">
        <v>1725</v>
      </c>
      <c r="E305">
        <v>2</v>
      </c>
      <c r="H305">
        <v>2564</v>
      </c>
      <c r="I305" t="s">
        <v>32</v>
      </c>
      <c r="J305" t="s">
        <v>46</v>
      </c>
      <c r="K305">
        <v>0.92919099999999999</v>
      </c>
      <c r="L305" s="2">
        <v>6.32951E-3</v>
      </c>
      <c r="M305">
        <v>86.944000000000003</v>
      </c>
      <c r="N305">
        <v>80.411000000000001</v>
      </c>
      <c r="O305">
        <v>86.944000000000003</v>
      </c>
      <c r="P305">
        <v>-0.14849000000000001</v>
      </c>
      <c r="Q305">
        <v>201210000</v>
      </c>
      <c r="R305">
        <v>715</v>
      </c>
      <c r="S305">
        <v>1.8491993881503399</v>
      </c>
      <c r="T305">
        <v>1.99382334774552E-2</v>
      </c>
      <c r="U305">
        <v>20.342720985412601</v>
      </c>
      <c r="V305">
        <v>23.634891510009801</v>
      </c>
      <c r="W305">
        <v>25.0965385437012</v>
      </c>
      <c r="X305" t="s">
        <v>1788</v>
      </c>
      <c r="Y305">
        <v>715</v>
      </c>
      <c r="Z305" t="s">
        <v>1788</v>
      </c>
      <c r="AA305" t="s">
        <v>1788</v>
      </c>
      <c r="AB305" t="s">
        <v>1789</v>
      </c>
      <c r="AC305" t="s">
        <v>1790</v>
      </c>
      <c r="AD305">
        <v>7650</v>
      </c>
      <c r="AE305" t="s">
        <v>1791</v>
      </c>
      <c r="AF305" t="s">
        <v>1792</v>
      </c>
      <c r="AG305" t="s">
        <v>335</v>
      </c>
      <c r="AH305">
        <v>1</v>
      </c>
    </row>
    <row r="306" spans="1:34" x14ac:dyDescent="0.2">
      <c r="A306">
        <v>0</v>
      </c>
      <c r="B306">
        <v>0</v>
      </c>
      <c r="C306">
        <v>0</v>
      </c>
      <c r="D306" t="s">
        <v>1725</v>
      </c>
      <c r="E306">
        <v>3</v>
      </c>
      <c r="H306">
        <v>2596</v>
      </c>
      <c r="I306" t="s">
        <v>32</v>
      </c>
      <c r="K306">
        <v>0.79301100000000002</v>
      </c>
      <c r="L306" s="2">
        <v>1.2184000000000001E-6</v>
      </c>
      <c r="M306">
        <v>70.406999999999996</v>
      </c>
      <c r="N306">
        <v>56.097999999999999</v>
      </c>
      <c r="O306">
        <v>70.406999999999996</v>
      </c>
      <c r="P306">
        <v>1.2447999999999999</v>
      </c>
      <c r="Q306">
        <v>205860000</v>
      </c>
      <c r="R306">
        <v>386</v>
      </c>
      <c r="S306">
        <v>0.59297744606507696</v>
      </c>
      <c r="T306">
        <v>0.223000787194962</v>
      </c>
      <c r="U306">
        <v>23.844669342041001</v>
      </c>
      <c r="V306">
        <v>22.6735534667969</v>
      </c>
      <c r="W306">
        <v>24.618695259094199</v>
      </c>
      <c r="X306" t="s">
        <v>1793</v>
      </c>
      <c r="Y306" t="s">
        <v>1794</v>
      </c>
      <c r="Z306" t="s">
        <v>1795</v>
      </c>
      <c r="AA306" t="s">
        <v>1795</v>
      </c>
      <c r="AB306" t="s">
        <v>1796</v>
      </c>
      <c r="AC306" t="s">
        <v>1797</v>
      </c>
      <c r="AD306">
        <v>7659</v>
      </c>
      <c r="AE306" t="s">
        <v>1798</v>
      </c>
      <c r="AF306" t="s">
        <v>1799</v>
      </c>
      <c r="AH306">
        <v>1</v>
      </c>
    </row>
    <row r="307" spans="1:34" x14ac:dyDescent="0.2">
      <c r="A307">
        <v>0</v>
      </c>
      <c r="B307">
        <v>0</v>
      </c>
      <c r="C307">
        <v>0</v>
      </c>
      <c r="D307" t="s">
        <v>1725</v>
      </c>
      <c r="E307">
        <v>3</v>
      </c>
      <c r="H307">
        <v>2618</v>
      </c>
      <c r="I307" t="s">
        <v>32</v>
      </c>
      <c r="K307">
        <v>0.99999899999999997</v>
      </c>
      <c r="L307" s="2">
        <v>3.3174300000000002E-13</v>
      </c>
      <c r="M307">
        <v>125.05</v>
      </c>
      <c r="N307">
        <v>114.62</v>
      </c>
      <c r="O307">
        <v>112.32</v>
      </c>
      <c r="P307">
        <v>-0.51939000000000002</v>
      </c>
      <c r="Q307">
        <v>107090000</v>
      </c>
      <c r="R307">
        <v>362</v>
      </c>
      <c r="S307">
        <v>0.965510800591452</v>
      </c>
      <c r="T307">
        <v>9.8197201865423106E-2</v>
      </c>
      <c r="U307">
        <v>20.370083808898901</v>
      </c>
      <c r="V307">
        <v>20.501062393188501</v>
      </c>
      <c r="W307">
        <v>23.826675415039102</v>
      </c>
      <c r="X307" t="s">
        <v>1800</v>
      </c>
      <c r="Y307">
        <v>362</v>
      </c>
      <c r="Z307" t="s">
        <v>1800</v>
      </c>
      <c r="AA307" t="s">
        <v>1800</v>
      </c>
      <c r="AB307" t="s">
        <v>1801</v>
      </c>
      <c r="AC307" t="s">
        <v>1802</v>
      </c>
      <c r="AD307">
        <v>7675</v>
      </c>
      <c r="AE307" t="s">
        <v>1803</v>
      </c>
      <c r="AF307" t="s">
        <v>1804</v>
      </c>
      <c r="AH307">
        <v>1</v>
      </c>
    </row>
    <row r="308" spans="1:34" x14ac:dyDescent="0.2">
      <c r="A308">
        <v>0</v>
      </c>
      <c r="B308">
        <v>0</v>
      </c>
      <c r="C308">
        <v>0</v>
      </c>
      <c r="D308" t="s">
        <v>1725</v>
      </c>
      <c r="E308">
        <v>2</v>
      </c>
      <c r="H308">
        <v>2660</v>
      </c>
      <c r="I308" t="s">
        <v>32</v>
      </c>
      <c r="K308">
        <v>0.99826099999999995</v>
      </c>
      <c r="L308" s="2">
        <v>2.33771E-5</v>
      </c>
      <c r="M308">
        <v>131.82</v>
      </c>
      <c r="N308">
        <v>99.295000000000002</v>
      </c>
      <c r="O308">
        <v>131.82</v>
      </c>
      <c r="P308">
        <v>-0.87763000000000002</v>
      </c>
      <c r="Q308">
        <v>712110000</v>
      </c>
      <c r="R308">
        <v>947</v>
      </c>
      <c r="S308">
        <v>0.36927897603214299</v>
      </c>
      <c r="T308">
        <v>0.38767539995362899</v>
      </c>
      <c r="U308">
        <v>24.892196655273398</v>
      </c>
      <c r="V308">
        <v>25.684370040893601</v>
      </c>
      <c r="W308">
        <v>26.3150329589844</v>
      </c>
      <c r="X308" t="s">
        <v>1805</v>
      </c>
      <c r="Y308" t="s">
        <v>1806</v>
      </c>
      <c r="Z308" t="s">
        <v>1807</v>
      </c>
      <c r="AA308" t="s">
        <v>1807</v>
      </c>
      <c r="AB308" t="s">
        <v>1808</v>
      </c>
      <c r="AC308" t="s">
        <v>1809</v>
      </c>
      <c r="AD308">
        <v>7696</v>
      </c>
      <c r="AE308" t="s">
        <v>1810</v>
      </c>
      <c r="AF308" t="s">
        <v>1811</v>
      </c>
      <c r="AH308">
        <v>1</v>
      </c>
    </row>
    <row r="309" spans="1:34" x14ac:dyDescent="0.2">
      <c r="A309">
        <v>0</v>
      </c>
      <c r="B309">
        <v>0</v>
      </c>
      <c r="C309">
        <v>0</v>
      </c>
      <c r="D309" t="s">
        <v>1725</v>
      </c>
      <c r="E309">
        <v>3</v>
      </c>
      <c r="H309">
        <v>2686</v>
      </c>
      <c r="I309" t="s">
        <v>32</v>
      </c>
      <c r="K309">
        <v>0.95252000000000003</v>
      </c>
      <c r="L309" s="2">
        <v>8.0190999999999997E-4</v>
      </c>
      <c r="M309">
        <v>69.72</v>
      </c>
      <c r="N309">
        <v>56.4</v>
      </c>
      <c r="O309">
        <v>69.72</v>
      </c>
      <c r="P309">
        <v>-0.22600000000000001</v>
      </c>
      <c r="Q309">
        <v>213610000</v>
      </c>
      <c r="R309">
        <v>289</v>
      </c>
      <c r="S309">
        <v>0.37166776761954901</v>
      </c>
      <c r="T309">
        <v>0.38591676354336202</v>
      </c>
      <c r="U309">
        <v>20.788201332092299</v>
      </c>
      <c r="V309">
        <v>21.040796279907202</v>
      </c>
      <c r="W309">
        <v>23.4654235839844</v>
      </c>
      <c r="X309" t="s">
        <v>1812</v>
      </c>
      <c r="Y309" t="s">
        <v>1813</v>
      </c>
      <c r="Z309" t="s">
        <v>1814</v>
      </c>
      <c r="AA309" t="s">
        <v>1814</v>
      </c>
      <c r="AB309" t="s">
        <v>1815</v>
      </c>
      <c r="AC309" t="s">
        <v>1816</v>
      </c>
      <c r="AD309">
        <v>7705</v>
      </c>
      <c r="AE309" t="s">
        <v>1817</v>
      </c>
      <c r="AF309" t="s">
        <v>1818</v>
      </c>
      <c r="AH309">
        <v>1</v>
      </c>
    </row>
    <row r="310" spans="1:34" x14ac:dyDescent="0.2">
      <c r="A310">
        <v>0</v>
      </c>
      <c r="B310">
        <v>0</v>
      </c>
      <c r="C310">
        <v>0</v>
      </c>
      <c r="D310" t="s">
        <v>1725</v>
      </c>
      <c r="E310">
        <v>3</v>
      </c>
      <c r="H310">
        <v>2770</v>
      </c>
      <c r="I310" t="s">
        <v>32</v>
      </c>
      <c r="K310">
        <v>0.94642999999999999</v>
      </c>
      <c r="L310" s="2">
        <v>1.6635599999999999E-3</v>
      </c>
      <c r="M310">
        <v>78.341999999999999</v>
      </c>
      <c r="N310">
        <v>54.386000000000003</v>
      </c>
      <c r="O310">
        <v>52.167000000000002</v>
      </c>
      <c r="P310">
        <v>0.18447</v>
      </c>
      <c r="Q310">
        <v>420800000</v>
      </c>
      <c r="R310">
        <v>157</v>
      </c>
      <c r="S310">
        <v>6.4648690143044293E-2</v>
      </c>
      <c r="T310">
        <v>0.847494154325799</v>
      </c>
      <c r="U310">
        <v>24.0635118484497</v>
      </c>
      <c r="V310">
        <v>24.719053268432599</v>
      </c>
      <c r="W310">
        <v>24.669582366943398</v>
      </c>
      <c r="X310" t="s">
        <v>1819</v>
      </c>
      <c r="Y310">
        <v>157</v>
      </c>
      <c r="Z310" t="s">
        <v>1819</v>
      </c>
      <c r="AA310" t="s">
        <v>1819</v>
      </c>
      <c r="AB310" t="s">
        <v>1820</v>
      </c>
      <c r="AC310" t="s">
        <v>1821</v>
      </c>
      <c r="AD310">
        <v>7732</v>
      </c>
      <c r="AE310" t="s">
        <v>1822</v>
      </c>
      <c r="AF310" t="s">
        <v>1823</v>
      </c>
      <c r="AH310">
        <v>1</v>
      </c>
    </row>
    <row r="311" spans="1:34" x14ac:dyDescent="0.2">
      <c r="A311">
        <v>0</v>
      </c>
      <c r="B311">
        <v>0</v>
      </c>
      <c r="C311">
        <v>0</v>
      </c>
      <c r="D311" t="s">
        <v>1725</v>
      </c>
      <c r="E311">
        <v>3</v>
      </c>
      <c r="H311">
        <v>2794</v>
      </c>
      <c r="I311" t="s">
        <v>32</v>
      </c>
      <c r="K311">
        <v>1</v>
      </c>
      <c r="L311" s="2">
        <v>6.7444800000000004E-22</v>
      </c>
      <c r="M311">
        <v>121.39</v>
      </c>
      <c r="N311">
        <v>118.24</v>
      </c>
      <c r="O311">
        <v>44.3</v>
      </c>
      <c r="P311">
        <v>0.99229999999999996</v>
      </c>
      <c r="Q311">
        <v>1279100000</v>
      </c>
      <c r="R311">
        <v>192</v>
      </c>
      <c r="S311">
        <v>0.65887916684680403</v>
      </c>
      <c r="T311">
        <v>0.19188071135430901</v>
      </c>
      <c r="U311">
        <v>22.449318885803201</v>
      </c>
      <c r="V311">
        <v>26.889715194702099</v>
      </c>
      <c r="W311">
        <v>24.614535331726099</v>
      </c>
      <c r="X311" t="s">
        <v>1342</v>
      </c>
      <c r="Y311">
        <v>192</v>
      </c>
      <c r="Z311" t="s">
        <v>1342</v>
      </c>
      <c r="AA311" t="s">
        <v>1342</v>
      </c>
      <c r="AB311" t="s">
        <v>1824</v>
      </c>
      <c r="AC311" t="s">
        <v>1344</v>
      </c>
      <c r="AD311">
        <v>7738</v>
      </c>
      <c r="AE311" t="s">
        <v>1345</v>
      </c>
      <c r="AF311" t="s">
        <v>1825</v>
      </c>
      <c r="AH311" t="s">
        <v>55</v>
      </c>
    </row>
    <row r="312" spans="1:34" x14ac:dyDescent="0.2">
      <c r="A312">
        <v>0</v>
      </c>
      <c r="B312">
        <v>0</v>
      </c>
      <c r="C312">
        <v>0</v>
      </c>
      <c r="D312" t="s">
        <v>1725</v>
      </c>
      <c r="E312">
        <v>3</v>
      </c>
      <c r="H312">
        <v>2948</v>
      </c>
      <c r="I312" t="s">
        <v>32</v>
      </c>
      <c r="K312">
        <v>0.999977</v>
      </c>
      <c r="L312" s="2">
        <v>3.2316999999999999E-6</v>
      </c>
      <c r="M312">
        <v>122.34</v>
      </c>
      <c r="N312">
        <v>112.9</v>
      </c>
      <c r="O312">
        <v>122.34</v>
      </c>
      <c r="P312">
        <v>0.15511</v>
      </c>
      <c r="Q312">
        <v>25172000</v>
      </c>
      <c r="R312">
        <v>145</v>
      </c>
      <c r="S312">
        <v>1.0287069109143501</v>
      </c>
      <c r="T312">
        <v>8.66132962060564E-2</v>
      </c>
      <c r="U312">
        <v>20.353122711181602</v>
      </c>
      <c r="V312">
        <v>22.853462219238299</v>
      </c>
      <c r="W312">
        <v>21.332303047180201</v>
      </c>
      <c r="X312" t="s">
        <v>1826</v>
      </c>
      <c r="Y312" t="s">
        <v>1827</v>
      </c>
      <c r="Z312" t="s">
        <v>1828</v>
      </c>
      <c r="AA312" t="s">
        <v>1828</v>
      </c>
      <c r="AB312" t="s">
        <v>1829</v>
      </c>
      <c r="AC312" t="s">
        <v>1830</v>
      </c>
      <c r="AD312">
        <v>7797</v>
      </c>
      <c r="AE312" t="s">
        <v>1831</v>
      </c>
      <c r="AF312" t="s">
        <v>1832</v>
      </c>
      <c r="AH312">
        <v>1</v>
      </c>
    </row>
    <row r="313" spans="1:34" x14ac:dyDescent="0.2">
      <c r="A313">
        <v>0</v>
      </c>
      <c r="B313">
        <v>0</v>
      </c>
      <c r="C313">
        <v>0</v>
      </c>
      <c r="D313" t="s">
        <v>1725</v>
      </c>
      <c r="E313">
        <v>2</v>
      </c>
      <c r="H313">
        <v>3122</v>
      </c>
      <c r="I313" t="s">
        <v>32</v>
      </c>
      <c r="K313">
        <v>0.99825900000000001</v>
      </c>
      <c r="L313" s="2">
        <v>5.9623200000000003E-4</v>
      </c>
      <c r="M313">
        <v>110.14</v>
      </c>
      <c r="N313">
        <v>85.281000000000006</v>
      </c>
      <c r="O313">
        <v>110.14</v>
      </c>
      <c r="P313">
        <v>-0.56660999999999995</v>
      </c>
      <c r="Q313">
        <v>106650000</v>
      </c>
      <c r="R313">
        <v>340</v>
      </c>
      <c r="S313">
        <v>4.37617577045432E-2</v>
      </c>
      <c r="T313">
        <v>0.89130674846625801</v>
      </c>
      <c r="U313">
        <v>21.432610511779799</v>
      </c>
      <c r="V313">
        <v>21.8780002593994</v>
      </c>
      <c r="W313">
        <v>20.584396362304702</v>
      </c>
      <c r="X313" t="s">
        <v>1833</v>
      </c>
      <c r="Y313" t="s">
        <v>1834</v>
      </c>
      <c r="Z313" t="s">
        <v>1835</v>
      </c>
      <c r="AA313" t="s">
        <v>1835</v>
      </c>
      <c r="AB313" t="s">
        <v>1836</v>
      </c>
      <c r="AC313" t="s">
        <v>1837</v>
      </c>
      <c r="AD313">
        <v>7834</v>
      </c>
      <c r="AE313" t="s">
        <v>1838</v>
      </c>
      <c r="AF313" t="s">
        <v>1839</v>
      </c>
      <c r="AH313">
        <v>1</v>
      </c>
    </row>
    <row r="314" spans="1:34" x14ac:dyDescent="0.2">
      <c r="A314">
        <v>0</v>
      </c>
      <c r="B314">
        <v>0</v>
      </c>
      <c r="C314">
        <v>0</v>
      </c>
      <c r="D314" t="s">
        <v>1725</v>
      </c>
      <c r="E314">
        <v>2</v>
      </c>
      <c r="H314">
        <v>3122</v>
      </c>
      <c r="I314" t="s">
        <v>32</v>
      </c>
      <c r="K314">
        <v>0.99999400000000005</v>
      </c>
      <c r="L314" s="2">
        <v>2.1208799999999999E-3</v>
      </c>
      <c r="M314">
        <v>97.631</v>
      </c>
      <c r="N314">
        <v>78.885000000000005</v>
      </c>
      <c r="O314">
        <v>69.344999999999999</v>
      </c>
      <c r="P314">
        <v>1.4553</v>
      </c>
      <c r="Q314">
        <v>496050000</v>
      </c>
      <c r="R314">
        <v>349</v>
      </c>
      <c r="S314">
        <v>0.64874642364207702</v>
      </c>
      <c r="T314">
        <v>0.1958958220293</v>
      </c>
      <c r="U314">
        <v>21.377404212951699</v>
      </c>
      <c r="V314">
        <v>23.089921951293899</v>
      </c>
      <c r="W314">
        <v>24.750158309936499</v>
      </c>
      <c r="X314" t="s">
        <v>1833</v>
      </c>
      <c r="Y314" t="s">
        <v>1840</v>
      </c>
      <c r="Z314" t="s">
        <v>1835</v>
      </c>
      <c r="AA314" t="s">
        <v>1835</v>
      </c>
      <c r="AB314" t="s">
        <v>1841</v>
      </c>
      <c r="AC314" t="s">
        <v>1842</v>
      </c>
      <c r="AD314">
        <v>7835</v>
      </c>
      <c r="AE314" t="s">
        <v>1838</v>
      </c>
      <c r="AF314" t="s">
        <v>1843</v>
      </c>
      <c r="AH314">
        <v>1</v>
      </c>
    </row>
    <row r="315" spans="1:34" x14ac:dyDescent="0.2">
      <c r="A315">
        <v>0</v>
      </c>
      <c r="B315">
        <v>0</v>
      </c>
      <c r="C315">
        <v>0</v>
      </c>
      <c r="D315" t="s">
        <v>1725</v>
      </c>
      <c r="E315">
        <v>3</v>
      </c>
      <c r="H315">
        <v>3377</v>
      </c>
      <c r="I315" t="s">
        <v>32</v>
      </c>
      <c r="K315">
        <v>0.90109499999999998</v>
      </c>
      <c r="L315" s="2">
        <v>4.2593E-10</v>
      </c>
      <c r="M315">
        <v>103.63</v>
      </c>
      <c r="N315">
        <v>84.082999999999998</v>
      </c>
      <c r="O315">
        <v>70.888999999999996</v>
      </c>
      <c r="P315">
        <v>-1.1732</v>
      </c>
      <c r="Q315">
        <v>2718900000</v>
      </c>
      <c r="R315">
        <v>105</v>
      </c>
      <c r="S315">
        <v>0.87296711887586298</v>
      </c>
      <c r="T315">
        <v>0.118004349176763</v>
      </c>
      <c r="U315">
        <v>23.878780364990199</v>
      </c>
      <c r="V315">
        <v>25.408079147338899</v>
      </c>
      <c r="W315">
        <v>23.7075853347778</v>
      </c>
      <c r="X315" t="s">
        <v>1844</v>
      </c>
      <c r="Y315" t="s">
        <v>856</v>
      </c>
      <c r="Z315" t="s">
        <v>1845</v>
      </c>
      <c r="AA315" t="s">
        <v>1845</v>
      </c>
      <c r="AB315" t="s">
        <v>1846</v>
      </c>
      <c r="AC315" t="s">
        <v>1847</v>
      </c>
      <c r="AD315">
        <v>7899</v>
      </c>
      <c r="AE315" t="s">
        <v>1848</v>
      </c>
      <c r="AF315" t="s">
        <v>1849</v>
      </c>
      <c r="AH315" t="s">
        <v>55</v>
      </c>
    </row>
    <row r="316" spans="1:34" x14ac:dyDescent="0.2">
      <c r="A316">
        <v>0</v>
      </c>
      <c r="B316">
        <v>0</v>
      </c>
      <c r="C316">
        <v>0</v>
      </c>
      <c r="D316" t="s">
        <v>1725</v>
      </c>
      <c r="E316">
        <v>2</v>
      </c>
      <c r="H316">
        <v>3406</v>
      </c>
      <c r="I316" t="s">
        <v>32</v>
      </c>
      <c r="K316">
        <v>0.99867399999999995</v>
      </c>
      <c r="L316" s="2">
        <v>4.6484299999999999E-4</v>
      </c>
      <c r="M316">
        <v>93.623000000000005</v>
      </c>
      <c r="N316">
        <v>78.421000000000006</v>
      </c>
      <c r="O316">
        <v>65.179000000000002</v>
      </c>
      <c r="P316">
        <v>-0.11827</v>
      </c>
      <c r="Q316">
        <v>224040000</v>
      </c>
      <c r="R316">
        <v>1488</v>
      </c>
      <c r="S316">
        <v>0.50039891265160896</v>
      </c>
      <c r="T316">
        <v>0.28064845903282398</v>
      </c>
      <c r="U316">
        <v>20.8182210922241</v>
      </c>
      <c r="V316">
        <v>24.996667861938501</v>
      </c>
      <c r="W316">
        <v>22.525987625122099</v>
      </c>
      <c r="X316" t="s">
        <v>1589</v>
      </c>
      <c r="Y316" t="s">
        <v>1850</v>
      </c>
      <c r="Z316" t="s">
        <v>1591</v>
      </c>
      <c r="AA316" t="s">
        <v>1591</v>
      </c>
      <c r="AB316" t="s">
        <v>1851</v>
      </c>
      <c r="AC316" t="s">
        <v>1593</v>
      </c>
      <c r="AD316">
        <v>7906</v>
      </c>
      <c r="AE316" t="s">
        <v>1594</v>
      </c>
      <c r="AF316" t="s">
        <v>1852</v>
      </c>
      <c r="AH316" t="s">
        <v>55</v>
      </c>
    </row>
    <row r="317" spans="1:34" x14ac:dyDescent="0.2">
      <c r="A317">
        <v>0</v>
      </c>
      <c r="B317">
        <v>0</v>
      </c>
      <c r="C317">
        <v>0</v>
      </c>
      <c r="D317" t="s">
        <v>1725</v>
      </c>
      <c r="E317">
        <v>2</v>
      </c>
      <c r="H317">
        <v>3445</v>
      </c>
      <c r="I317" t="s">
        <v>32</v>
      </c>
      <c r="K317">
        <v>0.85707299999999997</v>
      </c>
      <c r="L317" s="2">
        <v>1.9012799999999999E-8</v>
      </c>
      <c r="M317">
        <v>108.34</v>
      </c>
      <c r="N317">
        <v>90.421000000000006</v>
      </c>
      <c r="O317">
        <v>108.34</v>
      </c>
      <c r="P317">
        <v>0.27911999999999998</v>
      </c>
      <c r="Q317">
        <v>450660000</v>
      </c>
      <c r="R317">
        <v>715</v>
      </c>
      <c r="S317">
        <v>1.29289630212294</v>
      </c>
      <c r="T317">
        <v>5.1762261014131297E-2</v>
      </c>
      <c r="U317">
        <v>22.063310623168899</v>
      </c>
      <c r="V317">
        <v>25.6730346679688</v>
      </c>
      <c r="W317">
        <v>26.177120208740199</v>
      </c>
      <c r="X317" t="s">
        <v>1620</v>
      </c>
      <c r="Y317">
        <v>715</v>
      </c>
      <c r="Z317" t="s">
        <v>1620</v>
      </c>
      <c r="AA317" t="s">
        <v>1620</v>
      </c>
      <c r="AB317" t="s">
        <v>1853</v>
      </c>
      <c r="AC317" t="s">
        <v>1854</v>
      </c>
      <c r="AD317">
        <v>7915</v>
      </c>
      <c r="AE317" t="s">
        <v>1623</v>
      </c>
      <c r="AF317" t="s">
        <v>1855</v>
      </c>
      <c r="AH317">
        <v>1</v>
      </c>
    </row>
    <row r="318" spans="1:34" x14ac:dyDescent="0.2">
      <c r="A318">
        <v>2.0505468845367401</v>
      </c>
      <c r="B318">
        <v>1.60121381282806</v>
      </c>
      <c r="C318">
        <v>-2.0505468845367401</v>
      </c>
      <c r="D318" t="s">
        <v>1725</v>
      </c>
      <c r="E318">
        <v>2</v>
      </c>
      <c r="H318">
        <v>3626</v>
      </c>
      <c r="I318" t="s">
        <v>32</v>
      </c>
      <c r="J318" t="s">
        <v>46</v>
      </c>
      <c r="K318">
        <v>0.99994799999999995</v>
      </c>
      <c r="L318" s="2">
        <v>2.50782E-3</v>
      </c>
      <c r="M318">
        <v>76.391000000000005</v>
      </c>
      <c r="N318">
        <v>60.634999999999998</v>
      </c>
      <c r="O318">
        <v>76.391000000000005</v>
      </c>
      <c r="P318">
        <v>1.0687</v>
      </c>
      <c r="Q318">
        <v>535660000</v>
      </c>
      <c r="R318">
        <v>443</v>
      </c>
      <c r="S318">
        <v>2.1280848708900102</v>
      </c>
      <c r="T318">
        <v>1.3249806651198799E-2</v>
      </c>
      <c r="U318">
        <v>25.220349311828599</v>
      </c>
      <c r="V318">
        <v>25.310705184936499</v>
      </c>
      <c r="W318">
        <v>21.4461507797241</v>
      </c>
      <c r="X318" t="s">
        <v>1856</v>
      </c>
      <c r="Y318">
        <v>443</v>
      </c>
      <c r="Z318" t="s">
        <v>1856</v>
      </c>
      <c r="AA318" t="s">
        <v>1856</v>
      </c>
      <c r="AB318" t="s">
        <v>1857</v>
      </c>
      <c r="AC318" t="s">
        <v>1858</v>
      </c>
      <c r="AD318">
        <v>7976</v>
      </c>
      <c r="AE318" t="s">
        <v>1859</v>
      </c>
      <c r="AF318" t="s">
        <v>1860</v>
      </c>
      <c r="AG318" t="s">
        <v>598</v>
      </c>
      <c r="AH318">
        <v>1</v>
      </c>
    </row>
    <row r="319" spans="1:34" x14ac:dyDescent="0.2">
      <c r="A319">
        <v>0</v>
      </c>
      <c r="B319">
        <v>0</v>
      </c>
      <c r="C319">
        <v>0</v>
      </c>
      <c r="D319" t="s">
        <v>1861</v>
      </c>
      <c r="E319">
        <v>2</v>
      </c>
      <c r="H319">
        <v>75</v>
      </c>
      <c r="I319" t="s">
        <v>32</v>
      </c>
      <c r="K319">
        <v>0.79982900000000001</v>
      </c>
      <c r="L319" s="2">
        <v>1.7673899999999999E-2</v>
      </c>
      <c r="M319">
        <v>58.698999999999998</v>
      </c>
      <c r="N319">
        <v>42.067</v>
      </c>
      <c r="O319">
        <v>58.698999999999998</v>
      </c>
      <c r="P319">
        <v>-1.5767</v>
      </c>
      <c r="Q319">
        <v>56664000</v>
      </c>
      <c r="R319">
        <v>229</v>
      </c>
      <c r="S319">
        <v>0.15151088108108099</v>
      </c>
      <c r="T319">
        <v>0.67695737704918002</v>
      </c>
      <c r="U319">
        <v>22.3757982254028</v>
      </c>
      <c r="V319">
        <v>23.264705657958999</v>
      </c>
      <c r="W319">
        <v>21.518128395080598</v>
      </c>
      <c r="X319" t="s">
        <v>1862</v>
      </c>
      <c r="Y319" t="s">
        <v>1863</v>
      </c>
      <c r="Z319" t="s">
        <v>1864</v>
      </c>
      <c r="AA319" t="s">
        <v>1864</v>
      </c>
      <c r="AB319" t="s">
        <v>1865</v>
      </c>
      <c r="AC319" t="s">
        <v>1866</v>
      </c>
      <c r="AD319">
        <v>8069</v>
      </c>
      <c r="AE319" t="s">
        <v>1867</v>
      </c>
      <c r="AF319" t="s">
        <v>1868</v>
      </c>
    </row>
    <row r="320" spans="1:34" x14ac:dyDescent="0.2">
      <c r="A320">
        <v>-1.6474095582962001</v>
      </c>
      <c r="B320">
        <v>1.6474095582962001</v>
      </c>
      <c r="C320">
        <v>0</v>
      </c>
      <c r="D320" t="s">
        <v>1861</v>
      </c>
      <c r="E320">
        <v>2</v>
      </c>
      <c r="H320">
        <v>1789</v>
      </c>
      <c r="I320" t="s">
        <v>32</v>
      </c>
      <c r="J320" t="s">
        <v>46</v>
      </c>
      <c r="K320">
        <v>0.92095000000000005</v>
      </c>
      <c r="L320" s="2">
        <v>5.7313800000000001E-48</v>
      </c>
      <c r="M320">
        <v>172.85</v>
      </c>
      <c r="N320">
        <v>155.11000000000001</v>
      </c>
      <c r="O320">
        <v>172.85</v>
      </c>
      <c r="P320">
        <v>-0.62192999999999998</v>
      </c>
      <c r="Q320">
        <v>344230000</v>
      </c>
      <c r="R320">
        <v>117</v>
      </c>
      <c r="S320">
        <v>1.5910041758140501</v>
      </c>
      <c r="T320">
        <v>3.0432653061224502E-2</v>
      </c>
      <c r="U320">
        <v>19.909802436828599</v>
      </c>
      <c r="V320">
        <v>22.438602447509801</v>
      </c>
      <c r="W320">
        <v>21.196318626403801</v>
      </c>
      <c r="X320" t="s">
        <v>1869</v>
      </c>
      <c r="Y320" t="s">
        <v>1870</v>
      </c>
      <c r="Z320" t="s">
        <v>1871</v>
      </c>
      <c r="AA320" t="s">
        <v>1871</v>
      </c>
      <c r="AB320" t="s">
        <v>1872</v>
      </c>
      <c r="AC320" t="s">
        <v>1873</v>
      </c>
      <c r="AD320">
        <v>8212</v>
      </c>
      <c r="AE320" t="s">
        <v>1874</v>
      </c>
      <c r="AF320" t="s">
        <v>1875</v>
      </c>
      <c r="AG320" t="s">
        <v>372</v>
      </c>
      <c r="AH320" t="s">
        <v>69</v>
      </c>
    </row>
    <row r="321" spans="1:34" x14ac:dyDescent="0.2">
      <c r="A321">
        <v>0</v>
      </c>
      <c r="B321">
        <v>0</v>
      </c>
      <c r="C321">
        <v>0</v>
      </c>
      <c r="D321" t="s">
        <v>1861</v>
      </c>
      <c r="E321">
        <v>2</v>
      </c>
      <c r="H321">
        <v>1890</v>
      </c>
      <c r="I321" t="s">
        <v>32</v>
      </c>
      <c r="K321">
        <v>0.99965599999999999</v>
      </c>
      <c r="L321" s="2">
        <v>2.38409E-4</v>
      </c>
      <c r="M321">
        <v>120.99</v>
      </c>
      <c r="N321">
        <v>88.147999999999996</v>
      </c>
      <c r="O321">
        <v>120.31</v>
      </c>
      <c r="P321">
        <v>-0.32266</v>
      </c>
      <c r="Q321">
        <v>74079000</v>
      </c>
      <c r="R321">
        <v>782</v>
      </c>
      <c r="S321">
        <v>2.7789337899699701E-2</v>
      </c>
      <c r="T321">
        <v>0.92864337257880702</v>
      </c>
      <c r="U321">
        <v>22.564329147338899</v>
      </c>
      <c r="V321">
        <v>22.2160835266113</v>
      </c>
      <c r="W321">
        <v>22.433754920959501</v>
      </c>
      <c r="X321" t="s">
        <v>1876</v>
      </c>
      <c r="Y321" t="s">
        <v>1877</v>
      </c>
      <c r="Z321" t="s">
        <v>1878</v>
      </c>
      <c r="AA321" t="s">
        <v>1878</v>
      </c>
      <c r="AB321" t="s">
        <v>1879</v>
      </c>
      <c r="AC321" t="s">
        <v>1880</v>
      </c>
      <c r="AD321">
        <v>8219</v>
      </c>
      <c r="AE321" t="s">
        <v>1881</v>
      </c>
      <c r="AF321" t="s">
        <v>1882</v>
      </c>
      <c r="AH321">
        <v>1</v>
      </c>
    </row>
    <row r="322" spans="1:34" x14ac:dyDescent="0.2">
      <c r="A322">
        <v>0</v>
      </c>
      <c r="B322">
        <v>0</v>
      </c>
      <c r="C322">
        <v>0</v>
      </c>
      <c r="D322" t="s">
        <v>1861</v>
      </c>
      <c r="E322">
        <v>2</v>
      </c>
      <c r="H322">
        <v>3370</v>
      </c>
      <c r="I322" t="s">
        <v>32</v>
      </c>
      <c r="K322">
        <v>0.98084499999999997</v>
      </c>
      <c r="L322" s="2">
        <v>3.8039000000000003E-2</v>
      </c>
      <c r="M322">
        <v>51.345999999999997</v>
      </c>
      <c r="N322">
        <v>20.782</v>
      </c>
      <c r="O322">
        <v>51.345999999999997</v>
      </c>
      <c r="P322">
        <v>0.53305999999999998</v>
      </c>
      <c r="Q322">
        <v>16485000</v>
      </c>
      <c r="R322">
        <v>439</v>
      </c>
      <c r="S322">
        <v>0.30980922148940498</v>
      </c>
      <c r="T322">
        <v>0.450152675173494</v>
      </c>
      <c r="U322">
        <v>21.3909959793091</v>
      </c>
      <c r="V322">
        <v>20.416988372802699</v>
      </c>
      <c r="W322">
        <v>21.546011924743699</v>
      </c>
      <c r="X322" t="s">
        <v>1883</v>
      </c>
      <c r="Y322">
        <v>439</v>
      </c>
      <c r="Z322" t="s">
        <v>1883</v>
      </c>
      <c r="AA322" t="s">
        <v>1883</v>
      </c>
      <c r="AB322" t="s">
        <v>1884</v>
      </c>
      <c r="AC322" t="s">
        <v>1885</v>
      </c>
      <c r="AD322">
        <v>8332</v>
      </c>
      <c r="AE322" t="s">
        <v>1886</v>
      </c>
      <c r="AF322" t="s">
        <v>1887</v>
      </c>
    </row>
    <row r="323" spans="1:34" x14ac:dyDescent="0.2">
      <c r="A323">
        <v>0</v>
      </c>
      <c r="B323">
        <v>0</v>
      </c>
      <c r="C323">
        <v>0</v>
      </c>
      <c r="D323" t="s">
        <v>1861</v>
      </c>
      <c r="E323">
        <v>2</v>
      </c>
      <c r="H323" t="s">
        <v>1625</v>
      </c>
      <c r="I323" t="s">
        <v>32</v>
      </c>
      <c r="K323">
        <v>0.96695900000000001</v>
      </c>
      <c r="L323" s="2">
        <v>7.7621699999999997E-3</v>
      </c>
      <c r="M323">
        <v>62.716999999999999</v>
      </c>
      <c r="N323">
        <v>20.43</v>
      </c>
      <c r="O323">
        <v>58.981000000000002</v>
      </c>
      <c r="P323">
        <v>0.31191000000000002</v>
      </c>
      <c r="Q323">
        <v>127610000</v>
      </c>
      <c r="R323">
        <v>201</v>
      </c>
      <c r="S323">
        <v>6.6832454013204604E-2</v>
      </c>
      <c r="T323">
        <v>0.843317454119485</v>
      </c>
      <c r="U323">
        <v>22.3779458999634</v>
      </c>
      <c r="V323">
        <v>22.171943664550799</v>
      </c>
      <c r="W323">
        <v>22.854958534240701</v>
      </c>
      <c r="X323" t="s">
        <v>1626</v>
      </c>
      <c r="Y323" t="s">
        <v>1888</v>
      </c>
      <c r="Z323" t="s">
        <v>1628</v>
      </c>
      <c r="AA323" t="s">
        <v>1629</v>
      </c>
      <c r="AB323" t="s">
        <v>1889</v>
      </c>
      <c r="AC323" t="s">
        <v>1890</v>
      </c>
      <c r="AD323">
        <v>8345</v>
      </c>
      <c r="AE323" t="s">
        <v>1632</v>
      </c>
      <c r="AF323" t="s">
        <v>1891</v>
      </c>
      <c r="AH323">
        <v>1</v>
      </c>
    </row>
    <row r="324" spans="1:34" x14ac:dyDescent="0.2">
      <c r="A324">
        <v>0</v>
      </c>
      <c r="B324">
        <v>0</v>
      </c>
      <c r="C324">
        <v>0</v>
      </c>
      <c r="D324" t="s">
        <v>30</v>
      </c>
      <c r="E324">
        <v>2</v>
      </c>
      <c r="H324">
        <v>2</v>
      </c>
      <c r="I324" t="s">
        <v>1892</v>
      </c>
      <c r="K324">
        <v>0.90867100000000001</v>
      </c>
      <c r="L324" s="2">
        <v>5.3596899999999996E-4</v>
      </c>
      <c r="M324">
        <v>72.417000000000002</v>
      </c>
      <c r="N324">
        <v>48.125999999999998</v>
      </c>
      <c r="O324">
        <v>72.417000000000002</v>
      </c>
      <c r="P324">
        <v>8.4920999999999996E-2</v>
      </c>
      <c r="Q324">
        <v>14532000</v>
      </c>
      <c r="R324">
        <v>29</v>
      </c>
      <c r="S324">
        <v>5.64441304181625E-2</v>
      </c>
      <c r="T324">
        <v>0.86378865879620703</v>
      </c>
      <c r="U324">
        <v>20.651494979858398</v>
      </c>
      <c r="V324">
        <v>20.0635662078857</v>
      </c>
      <c r="W324">
        <v>20.736430168151902</v>
      </c>
      <c r="X324" t="s">
        <v>1893</v>
      </c>
      <c r="Y324">
        <v>29</v>
      </c>
      <c r="Z324" t="s">
        <v>1893</v>
      </c>
      <c r="AA324" t="s">
        <v>1893</v>
      </c>
      <c r="AB324" t="s">
        <v>1894</v>
      </c>
      <c r="AC324" t="s">
        <v>1895</v>
      </c>
      <c r="AD324">
        <v>1</v>
      </c>
      <c r="AE324" t="s">
        <v>1896</v>
      </c>
      <c r="AF324" t="s">
        <v>1897</v>
      </c>
      <c r="AH324">
        <v>2</v>
      </c>
    </row>
    <row r="325" spans="1:34" x14ac:dyDescent="0.2">
      <c r="A325">
        <v>0</v>
      </c>
      <c r="B325">
        <v>0</v>
      </c>
      <c r="C325">
        <v>0</v>
      </c>
      <c r="D325" t="s">
        <v>30</v>
      </c>
      <c r="E325">
        <v>2</v>
      </c>
      <c r="H325">
        <v>2</v>
      </c>
      <c r="I325" t="s">
        <v>1892</v>
      </c>
      <c r="K325">
        <v>0.89215500000000003</v>
      </c>
      <c r="L325" s="2">
        <v>5.3596899999999996E-4</v>
      </c>
      <c r="M325">
        <v>72.417000000000002</v>
      </c>
      <c r="N325">
        <v>48.125999999999998</v>
      </c>
      <c r="O325">
        <v>44.195999999999998</v>
      </c>
      <c r="P325">
        <v>-3.1726999999999999</v>
      </c>
      <c r="Q325">
        <v>14532000</v>
      </c>
      <c r="R325">
        <v>33</v>
      </c>
      <c r="S325">
        <v>0.118087356738471</v>
      </c>
      <c r="T325">
        <v>0.74050494051219995</v>
      </c>
      <c r="U325">
        <v>20.6097574234009</v>
      </c>
      <c r="V325">
        <v>20.750709533691399</v>
      </c>
      <c r="W325">
        <v>21.207093238830598</v>
      </c>
      <c r="X325" t="s">
        <v>1893</v>
      </c>
      <c r="Y325">
        <v>33</v>
      </c>
      <c r="Z325" t="s">
        <v>1893</v>
      </c>
      <c r="AA325" t="s">
        <v>1893</v>
      </c>
      <c r="AB325" t="s">
        <v>1898</v>
      </c>
      <c r="AC325" t="s">
        <v>1899</v>
      </c>
      <c r="AD325">
        <v>2</v>
      </c>
      <c r="AE325" t="s">
        <v>1896</v>
      </c>
      <c r="AF325" t="s">
        <v>1900</v>
      </c>
      <c r="AH325">
        <v>2</v>
      </c>
    </row>
    <row r="326" spans="1:34" x14ac:dyDescent="0.2">
      <c r="A326">
        <v>-3.38708567619324</v>
      </c>
      <c r="B326">
        <v>-3.3908720016479501</v>
      </c>
      <c r="C326">
        <v>3.3908720016479501</v>
      </c>
      <c r="D326" t="s">
        <v>30</v>
      </c>
      <c r="E326">
        <v>3</v>
      </c>
      <c r="H326">
        <v>3</v>
      </c>
      <c r="I326" t="s">
        <v>1892</v>
      </c>
      <c r="J326" t="s">
        <v>46</v>
      </c>
      <c r="K326">
        <v>1</v>
      </c>
      <c r="L326" s="2">
        <v>3.4120299999999998E-9</v>
      </c>
      <c r="M326">
        <v>111.84</v>
      </c>
      <c r="N326">
        <v>84.510999999999996</v>
      </c>
      <c r="O326">
        <v>111.84</v>
      </c>
      <c r="P326">
        <v>1.2018</v>
      </c>
      <c r="Q326">
        <v>115240000</v>
      </c>
      <c r="R326">
        <v>312</v>
      </c>
      <c r="S326">
        <v>3.7368169947940202</v>
      </c>
      <c r="T326">
        <v>3.02189781021898E-3</v>
      </c>
      <c r="U326">
        <v>20.7379007339478</v>
      </c>
      <c r="V326">
        <v>20.3029079437256</v>
      </c>
      <c r="W326">
        <v>24.738531112670898</v>
      </c>
      <c r="X326" t="s">
        <v>1901</v>
      </c>
      <c r="Y326">
        <v>312</v>
      </c>
      <c r="Z326" t="s">
        <v>1901</v>
      </c>
      <c r="AA326" t="s">
        <v>1901</v>
      </c>
      <c r="AB326" t="s">
        <v>1902</v>
      </c>
      <c r="AC326" t="s">
        <v>1903</v>
      </c>
      <c r="AD326">
        <v>5</v>
      </c>
      <c r="AE326" t="s">
        <v>1904</v>
      </c>
      <c r="AF326" t="s">
        <v>1905</v>
      </c>
      <c r="AG326" t="s">
        <v>653</v>
      </c>
      <c r="AH326">
        <v>2</v>
      </c>
    </row>
    <row r="327" spans="1:34" x14ac:dyDescent="0.2">
      <c r="A327">
        <v>2.5643718242645299</v>
      </c>
      <c r="B327">
        <v>1.9976044893264799</v>
      </c>
      <c r="C327">
        <v>-2.5643718242645299</v>
      </c>
      <c r="D327" t="s">
        <v>30</v>
      </c>
      <c r="E327">
        <v>2</v>
      </c>
      <c r="H327">
        <v>6</v>
      </c>
      <c r="I327" t="s">
        <v>1892</v>
      </c>
      <c r="J327" t="s">
        <v>46</v>
      </c>
      <c r="K327">
        <v>0.99939500000000003</v>
      </c>
      <c r="L327" s="2">
        <v>8.9204000000000005E-72</v>
      </c>
      <c r="M327">
        <v>254.58</v>
      </c>
      <c r="N327">
        <v>206.14</v>
      </c>
      <c r="O327">
        <v>151.41</v>
      </c>
      <c r="P327">
        <v>1.2798</v>
      </c>
      <c r="Q327">
        <v>1774200000</v>
      </c>
      <c r="R327">
        <v>456</v>
      </c>
      <c r="S327">
        <v>2.6318242819898399</v>
      </c>
      <c r="T327">
        <v>6.9671361502347401E-3</v>
      </c>
      <c r="U327">
        <v>24.911169052123999</v>
      </c>
      <c r="V327">
        <v>24.670335769653299</v>
      </c>
      <c r="W327">
        <v>21.598980903625499</v>
      </c>
      <c r="X327" t="s">
        <v>1906</v>
      </c>
      <c r="Y327">
        <v>456</v>
      </c>
      <c r="Z327" t="s">
        <v>1906</v>
      </c>
      <c r="AA327" t="s">
        <v>1906</v>
      </c>
      <c r="AB327" t="s">
        <v>1907</v>
      </c>
      <c r="AC327" t="s">
        <v>1908</v>
      </c>
      <c r="AD327">
        <v>7</v>
      </c>
      <c r="AE327" t="s">
        <v>1909</v>
      </c>
      <c r="AF327" t="s">
        <v>1910</v>
      </c>
      <c r="AG327" t="s">
        <v>598</v>
      </c>
      <c r="AH327" t="s">
        <v>1911</v>
      </c>
    </row>
    <row r="328" spans="1:34" x14ac:dyDescent="0.2">
      <c r="A328">
        <v>2.74720406532288</v>
      </c>
      <c r="B328">
        <v>2.1758079528808598</v>
      </c>
      <c r="C328">
        <v>-2.74720406532288</v>
      </c>
      <c r="D328" t="s">
        <v>30</v>
      </c>
      <c r="E328">
        <v>2</v>
      </c>
      <c r="H328">
        <v>6</v>
      </c>
      <c r="I328" t="s">
        <v>1892</v>
      </c>
      <c r="J328" t="s">
        <v>46</v>
      </c>
      <c r="K328">
        <v>0.93626900000000002</v>
      </c>
      <c r="L328" s="2">
        <v>1.9811700000000001E-54</v>
      </c>
      <c r="M328">
        <v>229.82</v>
      </c>
      <c r="N328">
        <v>198.22</v>
      </c>
      <c r="O328">
        <v>229.82</v>
      </c>
      <c r="P328">
        <v>-4.9349999999999998E-2</v>
      </c>
      <c r="Q328">
        <v>2245400000</v>
      </c>
      <c r="R328">
        <v>463</v>
      </c>
      <c r="S328">
        <v>2.8223686974598001</v>
      </c>
      <c r="T328">
        <v>5.9020979020979001E-3</v>
      </c>
      <c r="U328">
        <v>24.911169052123999</v>
      </c>
      <c r="V328">
        <v>24.708724975585898</v>
      </c>
      <c r="W328">
        <v>21.457963943481399</v>
      </c>
      <c r="X328" t="s">
        <v>1906</v>
      </c>
      <c r="Y328">
        <v>463</v>
      </c>
      <c r="Z328" t="s">
        <v>1906</v>
      </c>
      <c r="AA328" t="s">
        <v>1906</v>
      </c>
      <c r="AB328" t="s">
        <v>1912</v>
      </c>
      <c r="AC328" t="s">
        <v>1913</v>
      </c>
      <c r="AD328">
        <v>8</v>
      </c>
      <c r="AE328" t="s">
        <v>1909</v>
      </c>
      <c r="AF328" t="s">
        <v>1914</v>
      </c>
      <c r="AG328" t="s">
        <v>598</v>
      </c>
      <c r="AH328" t="s">
        <v>1911</v>
      </c>
    </row>
    <row r="329" spans="1:34" x14ac:dyDescent="0.2">
      <c r="A329">
        <v>0</v>
      </c>
      <c r="B329">
        <v>0</v>
      </c>
      <c r="C329">
        <v>0</v>
      </c>
      <c r="D329" t="s">
        <v>30</v>
      </c>
      <c r="E329">
        <v>3</v>
      </c>
      <c r="H329">
        <v>6</v>
      </c>
      <c r="I329" t="s">
        <v>1892</v>
      </c>
      <c r="K329">
        <v>0.75976200000000005</v>
      </c>
      <c r="L329" s="2">
        <v>3.79126E-9</v>
      </c>
      <c r="M329">
        <v>118.32</v>
      </c>
      <c r="N329">
        <v>101.15</v>
      </c>
      <c r="O329">
        <v>83.757999999999996</v>
      </c>
      <c r="P329">
        <v>1.5074000000000001</v>
      </c>
      <c r="Q329">
        <v>465910000</v>
      </c>
      <c r="R329">
        <v>464</v>
      </c>
      <c r="S329">
        <v>0.84875557472873797</v>
      </c>
      <c r="T329">
        <v>0.124647887323944</v>
      </c>
      <c r="U329">
        <v>20.634452819824201</v>
      </c>
      <c r="V329">
        <v>22.6560878753662</v>
      </c>
      <c r="W329">
        <v>21.402622222900401</v>
      </c>
      <c r="X329" t="s">
        <v>1906</v>
      </c>
      <c r="Y329">
        <v>464</v>
      </c>
      <c r="Z329" t="s">
        <v>1906</v>
      </c>
      <c r="AA329" t="s">
        <v>1906</v>
      </c>
      <c r="AB329" t="s">
        <v>1915</v>
      </c>
      <c r="AC329" t="s">
        <v>1916</v>
      </c>
      <c r="AD329">
        <v>9</v>
      </c>
      <c r="AE329" t="s">
        <v>1909</v>
      </c>
      <c r="AF329" t="s">
        <v>1917</v>
      </c>
      <c r="AH329" t="s">
        <v>1911</v>
      </c>
    </row>
    <row r="330" spans="1:34" x14ac:dyDescent="0.2">
      <c r="A330">
        <v>2.30533790588379</v>
      </c>
      <c r="B330">
        <v>-2.30533790588379</v>
      </c>
      <c r="C330">
        <v>-1.4958416223526001</v>
      </c>
      <c r="D330" t="s">
        <v>30</v>
      </c>
      <c r="E330">
        <v>2</v>
      </c>
      <c r="H330">
        <v>7</v>
      </c>
      <c r="I330" t="s">
        <v>1892</v>
      </c>
      <c r="J330" t="s">
        <v>46</v>
      </c>
      <c r="K330">
        <v>0.99800199999999994</v>
      </c>
      <c r="L330" s="2">
        <v>1.3680000000000001E-3</v>
      </c>
      <c r="M330">
        <v>62.709000000000003</v>
      </c>
      <c r="N330">
        <v>45.235999999999997</v>
      </c>
      <c r="O330">
        <v>62.709000000000003</v>
      </c>
      <c r="P330">
        <v>0.25468000000000002</v>
      </c>
      <c r="Q330">
        <v>38293000</v>
      </c>
      <c r="R330">
        <v>62</v>
      </c>
      <c r="S330">
        <v>2.28625368899332</v>
      </c>
      <c r="T330">
        <v>1.0804878048780499E-2</v>
      </c>
      <c r="U330">
        <v>22.550712585449201</v>
      </c>
      <c r="V330">
        <v>20.2000541687012</v>
      </c>
      <c r="W330">
        <v>21.248363494873001</v>
      </c>
      <c r="X330" t="s">
        <v>1918</v>
      </c>
      <c r="Y330" t="s">
        <v>1919</v>
      </c>
      <c r="Z330" t="s">
        <v>1920</v>
      </c>
      <c r="AA330" t="s">
        <v>1920</v>
      </c>
      <c r="AB330" t="s">
        <v>1921</v>
      </c>
      <c r="AC330" t="s">
        <v>1922</v>
      </c>
      <c r="AD330">
        <v>12</v>
      </c>
      <c r="AE330" t="s">
        <v>1923</v>
      </c>
      <c r="AF330" t="s">
        <v>1924</v>
      </c>
      <c r="AG330" t="s">
        <v>493</v>
      </c>
      <c r="AH330">
        <v>2</v>
      </c>
    </row>
    <row r="331" spans="1:34" x14ac:dyDescent="0.2">
      <c r="A331">
        <v>1.98001825809479</v>
      </c>
      <c r="B331">
        <v>-1.98001825809479</v>
      </c>
      <c r="C331">
        <v>0</v>
      </c>
      <c r="D331" t="s">
        <v>30</v>
      </c>
      <c r="E331">
        <v>2</v>
      </c>
      <c r="H331">
        <v>7</v>
      </c>
      <c r="I331" t="s">
        <v>1892</v>
      </c>
      <c r="J331" t="s">
        <v>46</v>
      </c>
      <c r="K331">
        <v>0.98900699999999997</v>
      </c>
      <c r="L331" s="2">
        <v>1.3680000000000001E-3</v>
      </c>
      <c r="M331">
        <v>62.709000000000003</v>
      </c>
      <c r="N331">
        <v>45.235999999999997</v>
      </c>
      <c r="O331">
        <v>62.709000000000003</v>
      </c>
      <c r="P331">
        <v>0.25468000000000002</v>
      </c>
      <c r="Q331">
        <v>38293000</v>
      </c>
      <c r="R331">
        <v>71</v>
      </c>
      <c r="S331">
        <v>1.9455578702171501</v>
      </c>
      <c r="T331">
        <v>1.72729693741678E-2</v>
      </c>
      <c r="U331">
        <v>22.550712585449201</v>
      </c>
      <c r="V331">
        <v>21.021827697753899</v>
      </c>
      <c r="W331">
        <v>21.491492271423301</v>
      </c>
      <c r="X331" t="s">
        <v>1918</v>
      </c>
      <c r="Y331" t="s">
        <v>1925</v>
      </c>
      <c r="Z331" t="s">
        <v>1920</v>
      </c>
      <c r="AA331" t="s">
        <v>1920</v>
      </c>
      <c r="AB331" t="s">
        <v>1926</v>
      </c>
      <c r="AC331" t="s">
        <v>1922</v>
      </c>
      <c r="AD331">
        <v>13</v>
      </c>
      <c r="AE331" t="s">
        <v>1923</v>
      </c>
      <c r="AF331" t="s">
        <v>1927</v>
      </c>
      <c r="AG331" t="s">
        <v>260</v>
      </c>
      <c r="AH331">
        <v>2</v>
      </c>
    </row>
    <row r="332" spans="1:34" x14ac:dyDescent="0.2">
      <c r="A332">
        <v>0</v>
      </c>
      <c r="B332">
        <v>0</v>
      </c>
      <c r="C332">
        <v>0</v>
      </c>
      <c r="D332" t="s">
        <v>30</v>
      </c>
      <c r="E332">
        <v>3</v>
      </c>
      <c r="H332" t="s">
        <v>1928</v>
      </c>
      <c r="I332" t="s">
        <v>1892</v>
      </c>
      <c r="K332">
        <v>0.99880100000000005</v>
      </c>
      <c r="L332" s="2">
        <v>3.3270499999999998E-4</v>
      </c>
      <c r="M332">
        <v>85.813000000000002</v>
      </c>
      <c r="N332">
        <v>66.834999999999994</v>
      </c>
      <c r="O332">
        <v>52.372</v>
      </c>
      <c r="P332">
        <v>-0.87278</v>
      </c>
      <c r="Q332">
        <v>4671200000</v>
      </c>
      <c r="R332">
        <v>103</v>
      </c>
      <c r="S332">
        <v>0.77845268487295605</v>
      </c>
      <c r="T332">
        <v>0.14626230474506299</v>
      </c>
      <c r="U332">
        <v>28.3103475570679</v>
      </c>
      <c r="V332">
        <v>28.052843093872099</v>
      </c>
      <c r="W332">
        <v>26.919866561889599</v>
      </c>
      <c r="X332" t="s">
        <v>1929</v>
      </c>
      <c r="Y332" t="s">
        <v>1930</v>
      </c>
      <c r="Z332" t="s">
        <v>1931</v>
      </c>
      <c r="AA332" t="s">
        <v>1920</v>
      </c>
      <c r="AB332" t="s">
        <v>1932</v>
      </c>
      <c r="AC332" t="s">
        <v>1933</v>
      </c>
      <c r="AD332">
        <v>14</v>
      </c>
      <c r="AE332" t="s">
        <v>1934</v>
      </c>
      <c r="AF332" t="s">
        <v>1935</v>
      </c>
      <c r="AH332">
        <v>2</v>
      </c>
    </row>
    <row r="333" spans="1:34" x14ac:dyDescent="0.2">
      <c r="A333">
        <v>0</v>
      </c>
      <c r="B333">
        <v>0</v>
      </c>
      <c r="C333">
        <v>0</v>
      </c>
      <c r="D333" t="s">
        <v>30</v>
      </c>
      <c r="E333">
        <v>2</v>
      </c>
      <c r="H333" t="s">
        <v>1928</v>
      </c>
      <c r="I333" t="s">
        <v>1892</v>
      </c>
      <c r="K333">
        <v>0.960812</v>
      </c>
      <c r="L333" s="2">
        <v>3.3270499999999998E-4</v>
      </c>
      <c r="M333">
        <v>85.813000000000002</v>
      </c>
      <c r="N333">
        <v>66.834999999999994</v>
      </c>
      <c r="O333">
        <v>85.813000000000002</v>
      </c>
      <c r="P333">
        <v>0.16400999999999999</v>
      </c>
      <c r="Q333">
        <v>2779400000</v>
      </c>
      <c r="R333">
        <v>108</v>
      </c>
      <c r="S333">
        <v>0.75721864046658904</v>
      </c>
      <c r="T333">
        <v>0.153307759372276</v>
      </c>
      <c r="U333">
        <v>27.312541961669901</v>
      </c>
      <c r="V333">
        <v>27.4955654144287</v>
      </c>
      <c r="W333">
        <v>26.112759590148901</v>
      </c>
      <c r="X333" t="s">
        <v>1929</v>
      </c>
      <c r="Y333" t="s">
        <v>1936</v>
      </c>
      <c r="Z333" t="s">
        <v>1931</v>
      </c>
      <c r="AA333" t="s">
        <v>1920</v>
      </c>
      <c r="AB333" t="s">
        <v>1937</v>
      </c>
      <c r="AC333" t="s">
        <v>1938</v>
      </c>
      <c r="AD333">
        <v>16</v>
      </c>
      <c r="AE333" t="s">
        <v>1934</v>
      </c>
      <c r="AF333" t="s">
        <v>1939</v>
      </c>
      <c r="AH333">
        <v>2</v>
      </c>
    </row>
    <row r="334" spans="1:34" x14ac:dyDescent="0.2">
      <c r="A334">
        <v>0</v>
      </c>
      <c r="B334">
        <v>0</v>
      </c>
      <c r="C334">
        <v>0</v>
      </c>
      <c r="D334" t="s">
        <v>30</v>
      </c>
      <c r="E334">
        <v>2</v>
      </c>
      <c r="H334" t="s">
        <v>1928</v>
      </c>
      <c r="I334" t="s">
        <v>1892</v>
      </c>
      <c r="K334">
        <v>0.92615199999999998</v>
      </c>
      <c r="L334" s="2">
        <v>3.8880700000000002E-4</v>
      </c>
      <c r="M334">
        <v>83.350999999999999</v>
      </c>
      <c r="N334">
        <v>61.902999999999999</v>
      </c>
      <c r="O334">
        <v>80.116</v>
      </c>
      <c r="P334">
        <v>-1.8702E-2</v>
      </c>
      <c r="Q334">
        <v>1436500000</v>
      </c>
      <c r="R334">
        <v>111</v>
      </c>
      <c r="S334">
        <v>1.0568857259033899</v>
      </c>
      <c r="T334">
        <v>8.2231070031994299E-2</v>
      </c>
      <c r="U334">
        <v>27.537998199462901</v>
      </c>
      <c r="V334">
        <v>27.124650955200199</v>
      </c>
      <c r="W334">
        <v>21.622771263122601</v>
      </c>
      <c r="X334" t="s">
        <v>1929</v>
      </c>
      <c r="Y334" t="s">
        <v>1940</v>
      </c>
      <c r="Z334" t="s">
        <v>1931</v>
      </c>
      <c r="AA334" t="s">
        <v>1920</v>
      </c>
      <c r="AB334" t="s">
        <v>1941</v>
      </c>
      <c r="AC334" t="s">
        <v>1942</v>
      </c>
      <c r="AD334">
        <v>17</v>
      </c>
      <c r="AE334" t="s">
        <v>1934</v>
      </c>
      <c r="AF334" t="s">
        <v>1943</v>
      </c>
      <c r="AH334">
        <v>2</v>
      </c>
    </row>
    <row r="335" spans="1:34" x14ac:dyDescent="0.2">
      <c r="A335">
        <v>0</v>
      </c>
      <c r="B335">
        <v>0</v>
      </c>
      <c r="C335">
        <v>0</v>
      </c>
      <c r="D335" t="s">
        <v>30</v>
      </c>
      <c r="E335">
        <v>3</v>
      </c>
      <c r="H335">
        <v>10</v>
      </c>
      <c r="I335" t="s">
        <v>1892</v>
      </c>
      <c r="K335">
        <v>0.77501500000000001</v>
      </c>
      <c r="L335" s="2">
        <v>6.5361999999999999E-18</v>
      </c>
      <c r="M335">
        <v>141.13</v>
      </c>
      <c r="N335">
        <v>113.43</v>
      </c>
      <c r="O335">
        <v>107.9</v>
      </c>
      <c r="P335">
        <v>-0.46094000000000002</v>
      </c>
      <c r="Q335">
        <v>1419400000</v>
      </c>
      <c r="R335">
        <v>1809</v>
      </c>
      <c r="S335">
        <v>0.29021203878329199</v>
      </c>
      <c r="T335">
        <v>0.47289420097388202</v>
      </c>
      <c r="U335">
        <v>23.910507202148398</v>
      </c>
      <c r="V335">
        <v>26.646364212036101</v>
      </c>
      <c r="W335">
        <v>26.5839166641235</v>
      </c>
      <c r="X335" t="s">
        <v>47</v>
      </c>
      <c r="Y335" t="s">
        <v>1944</v>
      </c>
      <c r="Z335" t="s">
        <v>49</v>
      </c>
      <c r="AA335" t="s">
        <v>49</v>
      </c>
      <c r="AB335" t="s">
        <v>1945</v>
      </c>
      <c r="AC335" t="s">
        <v>1946</v>
      </c>
      <c r="AD335">
        <v>19</v>
      </c>
      <c r="AE335" t="s">
        <v>52</v>
      </c>
      <c r="AF335" t="s">
        <v>1947</v>
      </c>
      <c r="AH335" t="s">
        <v>55</v>
      </c>
    </row>
    <row r="336" spans="1:34" x14ac:dyDescent="0.2">
      <c r="A336">
        <v>0</v>
      </c>
      <c r="B336">
        <v>0</v>
      </c>
      <c r="C336">
        <v>0</v>
      </c>
      <c r="D336" t="s">
        <v>30</v>
      </c>
      <c r="E336">
        <v>2</v>
      </c>
      <c r="H336">
        <v>10</v>
      </c>
      <c r="I336" t="s">
        <v>1892</v>
      </c>
      <c r="K336">
        <v>0.96647799999999995</v>
      </c>
      <c r="L336" s="2">
        <v>3.4388499999999997E-85</v>
      </c>
      <c r="M336">
        <v>250.86</v>
      </c>
      <c r="N336">
        <v>220.92</v>
      </c>
      <c r="O336">
        <v>202.6</v>
      </c>
      <c r="P336">
        <v>0.45032</v>
      </c>
      <c r="Q336">
        <v>2814300000</v>
      </c>
      <c r="R336">
        <v>1812</v>
      </c>
      <c r="S336">
        <v>0.50430959647059104</v>
      </c>
      <c r="T336">
        <v>0.27784182776801403</v>
      </c>
      <c r="U336">
        <v>27.341220855712901</v>
      </c>
      <c r="V336">
        <v>26.8943481445313</v>
      </c>
      <c r="W336">
        <v>27.351775169372601</v>
      </c>
      <c r="X336" t="s">
        <v>47</v>
      </c>
      <c r="Y336" t="s">
        <v>1948</v>
      </c>
      <c r="Z336" t="s">
        <v>49</v>
      </c>
      <c r="AA336" t="s">
        <v>49</v>
      </c>
      <c r="AB336" t="s">
        <v>1949</v>
      </c>
      <c r="AC336" t="s">
        <v>1950</v>
      </c>
      <c r="AD336">
        <v>21</v>
      </c>
      <c r="AE336" t="s">
        <v>52</v>
      </c>
      <c r="AF336" t="s">
        <v>1951</v>
      </c>
      <c r="AH336">
        <v>2</v>
      </c>
    </row>
    <row r="337" spans="1:34" x14ac:dyDescent="0.2">
      <c r="A337">
        <v>0</v>
      </c>
      <c r="B337">
        <v>0</v>
      </c>
      <c r="C337">
        <v>0</v>
      </c>
      <c r="D337" t="s">
        <v>30</v>
      </c>
      <c r="E337">
        <v>2</v>
      </c>
      <c r="H337">
        <v>10</v>
      </c>
      <c r="I337" t="s">
        <v>1892</v>
      </c>
      <c r="K337">
        <v>0.99456299999999997</v>
      </c>
      <c r="L337" s="2">
        <v>4.0378299999999997E-14</v>
      </c>
      <c r="M337">
        <v>146.47</v>
      </c>
      <c r="N337">
        <v>93.685000000000002</v>
      </c>
      <c r="O337">
        <v>138.77000000000001</v>
      </c>
      <c r="P337">
        <v>0.52766000000000002</v>
      </c>
      <c r="Q337">
        <v>31543000</v>
      </c>
      <c r="R337">
        <v>1790</v>
      </c>
      <c r="S337">
        <v>1.26017253204906</v>
      </c>
      <c r="T337">
        <v>5.4944376776289099E-2</v>
      </c>
      <c r="U337">
        <v>20.4360399246216</v>
      </c>
      <c r="V337">
        <v>20.118373870849599</v>
      </c>
      <c r="W337">
        <v>22.026291847229</v>
      </c>
      <c r="X337" t="s">
        <v>47</v>
      </c>
      <c r="Y337" t="s">
        <v>1952</v>
      </c>
      <c r="Z337" t="s">
        <v>49</v>
      </c>
      <c r="AA337" t="s">
        <v>49</v>
      </c>
      <c r="AB337" t="s">
        <v>1953</v>
      </c>
      <c r="AC337" t="s">
        <v>1954</v>
      </c>
      <c r="AD337">
        <v>25</v>
      </c>
      <c r="AE337" t="s">
        <v>52</v>
      </c>
      <c r="AF337" t="s">
        <v>1955</v>
      </c>
      <c r="AH337">
        <v>2</v>
      </c>
    </row>
    <row r="338" spans="1:34" x14ac:dyDescent="0.2">
      <c r="A338">
        <v>-3.5865676403045699</v>
      </c>
      <c r="B338">
        <v>-3.7588419914245601</v>
      </c>
      <c r="C338">
        <v>3.7588419914245601</v>
      </c>
      <c r="D338" t="s">
        <v>30</v>
      </c>
      <c r="E338">
        <v>2</v>
      </c>
      <c r="H338">
        <v>19</v>
      </c>
      <c r="I338" t="s">
        <v>1892</v>
      </c>
      <c r="J338" t="s">
        <v>46</v>
      </c>
      <c r="K338">
        <v>0.99625799999999998</v>
      </c>
      <c r="L338" s="2">
        <v>4.2247900000000001E-19</v>
      </c>
      <c r="M338">
        <v>159.13</v>
      </c>
      <c r="N338">
        <v>129.19</v>
      </c>
      <c r="O338">
        <v>153.24</v>
      </c>
      <c r="P338">
        <v>-0.40298</v>
      </c>
      <c r="Q338">
        <v>451100000</v>
      </c>
      <c r="R338">
        <v>38</v>
      </c>
      <c r="S338">
        <v>4.0332540652206399</v>
      </c>
      <c r="T338">
        <v>3.2131147540983601E-3</v>
      </c>
      <c r="U338">
        <v>23.700904846191399</v>
      </c>
      <c r="V338">
        <v>23.407690048217798</v>
      </c>
      <c r="W338">
        <v>26.1910448074341</v>
      </c>
      <c r="X338" t="s">
        <v>1956</v>
      </c>
      <c r="Y338">
        <v>38</v>
      </c>
      <c r="Z338" t="s">
        <v>1956</v>
      </c>
      <c r="AA338" t="s">
        <v>1956</v>
      </c>
      <c r="AB338" t="s">
        <v>1957</v>
      </c>
      <c r="AC338" t="s">
        <v>1958</v>
      </c>
      <c r="AD338">
        <v>29</v>
      </c>
      <c r="AE338" t="s">
        <v>1959</v>
      </c>
      <c r="AF338" t="s">
        <v>1960</v>
      </c>
      <c r="AG338" t="s">
        <v>653</v>
      </c>
      <c r="AH338">
        <v>2</v>
      </c>
    </row>
    <row r="339" spans="1:34" x14ac:dyDescent="0.2">
      <c r="A339">
        <v>-3.5865676403045699</v>
      </c>
      <c r="B339">
        <v>-3.7588419914245601</v>
      </c>
      <c r="C339">
        <v>3.7588419914245601</v>
      </c>
      <c r="D339" t="s">
        <v>30</v>
      </c>
      <c r="E339">
        <v>2</v>
      </c>
      <c r="H339">
        <v>19</v>
      </c>
      <c r="I339" t="s">
        <v>1892</v>
      </c>
      <c r="J339" t="s">
        <v>46</v>
      </c>
      <c r="K339">
        <v>0.94551300000000005</v>
      </c>
      <c r="L339" s="2">
        <v>4.2247900000000001E-19</v>
      </c>
      <c r="M339">
        <v>159.13</v>
      </c>
      <c r="N339">
        <v>129.19</v>
      </c>
      <c r="O339">
        <v>153.24</v>
      </c>
      <c r="P339">
        <v>-0.40298</v>
      </c>
      <c r="Q339">
        <v>457310000</v>
      </c>
      <c r="R339">
        <v>48</v>
      </c>
      <c r="S339">
        <v>4.0332540652206399</v>
      </c>
      <c r="T339">
        <v>3.19565217391304E-3</v>
      </c>
      <c r="U339">
        <v>23.700904846191399</v>
      </c>
      <c r="V339">
        <v>23.407690048217798</v>
      </c>
      <c r="W339">
        <v>26.1910448074341</v>
      </c>
      <c r="X339" t="s">
        <v>1956</v>
      </c>
      <c r="Y339">
        <v>48</v>
      </c>
      <c r="Z339" t="s">
        <v>1956</v>
      </c>
      <c r="AA339" t="s">
        <v>1956</v>
      </c>
      <c r="AB339" t="s">
        <v>1961</v>
      </c>
      <c r="AC339" t="s">
        <v>1958</v>
      </c>
      <c r="AD339">
        <v>30</v>
      </c>
      <c r="AE339" t="s">
        <v>1959</v>
      </c>
      <c r="AF339" t="s">
        <v>1962</v>
      </c>
      <c r="AG339" t="s">
        <v>653</v>
      </c>
      <c r="AH339">
        <v>2</v>
      </c>
    </row>
    <row r="340" spans="1:34" x14ac:dyDescent="0.2">
      <c r="A340">
        <v>-3.7134912014007599</v>
      </c>
      <c r="B340">
        <v>2.7092123031616202</v>
      </c>
      <c r="C340">
        <v>3.7134912014007599</v>
      </c>
      <c r="D340" t="s">
        <v>30</v>
      </c>
      <c r="E340">
        <v>3</v>
      </c>
      <c r="H340">
        <v>23</v>
      </c>
      <c r="I340" t="s">
        <v>1892</v>
      </c>
      <c r="J340" t="s">
        <v>46</v>
      </c>
      <c r="K340">
        <v>1</v>
      </c>
      <c r="L340" s="2">
        <v>3.2981499999999999E-7</v>
      </c>
      <c r="M340">
        <v>92.65</v>
      </c>
      <c r="N340">
        <v>78.778000000000006</v>
      </c>
      <c r="O340">
        <v>42.338000000000001</v>
      </c>
      <c r="P340">
        <v>0.44246000000000002</v>
      </c>
      <c r="Q340">
        <v>13926000000</v>
      </c>
      <c r="R340">
        <v>108</v>
      </c>
      <c r="S340">
        <v>3.7001552295490701</v>
      </c>
      <c r="T340">
        <v>3.0068965517241401E-3</v>
      </c>
      <c r="U340">
        <v>27.3465929031372</v>
      </c>
      <c r="V340">
        <v>28.606714248657202</v>
      </c>
      <c r="W340">
        <v>29.1208610534668</v>
      </c>
      <c r="X340" t="s">
        <v>1963</v>
      </c>
      <c r="Y340">
        <v>108</v>
      </c>
      <c r="Z340" t="s">
        <v>1963</v>
      </c>
      <c r="AA340" t="s">
        <v>1963</v>
      </c>
      <c r="AB340" t="s">
        <v>1964</v>
      </c>
      <c r="AC340" t="s">
        <v>1965</v>
      </c>
      <c r="AD340">
        <v>41</v>
      </c>
      <c r="AE340" t="s">
        <v>1966</v>
      </c>
      <c r="AF340" t="s">
        <v>1967</v>
      </c>
      <c r="AG340" t="s">
        <v>335</v>
      </c>
      <c r="AH340">
        <v>2</v>
      </c>
    </row>
    <row r="341" spans="1:34" x14ac:dyDescent="0.2">
      <c r="A341">
        <v>-3.7134912014007599</v>
      </c>
      <c r="B341">
        <v>2.7092123031616202</v>
      </c>
      <c r="C341">
        <v>3.7134912014007599</v>
      </c>
      <c r="D341" t="s">
        <v>30</v>
      </c>
      <c r="E341">
        <v>3</v>
      </c>
      <c r="H341">
        <v>23</v>
      </c>
      <c r="I341" t="s">
        <v>1892</v>
      </c>
      <c r="J341" t="s">
        <v>46</v>
      </c>
      <c r="K341">
        <v>1</v>
      </c>
      <c r="L341" s="2">
        <v>3.2981499999999999E-7</v>
      </c>
      <c r="M341">
        <v>92.65</v>
      </c>
      <c r="N341">
        <v>78.778000000000006</v>
      </c>
      <c r="O341">
        <v>42.338000000000001</v>
      </c>
      <c r="P341">
        <v>0.44246000000000002</v>
      </c>
      <c r="Q341">
        <v>13926000000</v>
      </c>
      <c r="R341">
        <v>110</v>
      </c>
      <c r="S341">
        <v>3.7001552295490701</v>
      </c>
      <c r="T341">
        <v>3.0173010380622799E-3</v>
      </c>
      <c r="U341">
        <v>27.3465929031372</v>
      </c>
      <c r="V341">
        <v>28.606714248657202</v>
      </c>
      <c r="W341">
        <v>29.1208610534668</v>
      </c>
      <c r="X341" t="s">
        <v>1963</v>
      </c>
      <c r="Y341">
        <v>110</v>
      </c>
      <c r="Z341" t="s">
        <v>1963</v>
      </c>
      <c r="AA341" t="s">
        <v>1963</v>
      </c>
      <c r="AB341" t="s">
        <v>1968</v>
      </c>
      <c r="AC341" t="s">
        <v>1965</v>
      </c>
      <c r="AD341">
        <v>42</v>
      </c>
      <c r="AE341" t="s">
        <v>1966</v>
      </c>
      <c r="AF341" t="s">
        <v>1969</v>
      </c>
      <c r="AG341" t="s">
        <v>335</v>
      </c>
      <c r="AH341">
        <v>2</v>
      </c>
    </row>
    <row r="342" spans="1:34" x14ac:dyDescent="0.2">
      <c r="A342">
        <v>0</v>
      </c>
      <c r="B342">
        <v>0</v>
      </c>
      <c r="C342">
        <v>0</v>
      </c>
      <c r="D342" t="s">
        <v>30</v>
      </c>
      <c r="E342">
        <v>3</v>
      </c>
      <c r="H342">
        <v>26</v>
      </c>
      <c r="I342" t="s">
        <v>1892</v>
      </c>
      <c r="K342">
        <v>0.99767600000000001</v>
      </c>
      <c r="L342" s="2">
        <v>2.1602699999999999E-5</v>
      </c>
      <c r="M342">
        <v>60.939</v>
      </c>
      <c r="N342">
        <v>55.453000000000003</v>
      </c>
      <c r="O342">
        <v>45.511000000000003</v>
      </c>
      <c r="P342">
        <v>-0.85172999999999999</v>
      </c>
      <c r="Q342">
        <v>91856000</v>
      </c>
      <c r="R342">
        <v>1960</v>
      </c>
      <c r="S342">
        <v>0.22592709367331101</v>
      </c>
      <c r="T342">
        <v>0.55802903501280998</v>
      </c>
      <c r="U342">
        <v>21.761706352233901</v>
      </c>
      <c r="V342">
        <v>20.7044677734375</v>
      </c>
      <c r="W342">
        <v>21.5682325363159</v>
      </c>
      <c r="X342" t="s">
        <v>1970</v>
      </c>
      <c r="Y342" t="s">
        <v>1971</v>
      </c>
      <c r="Z342" t="s">
        <v>1972</v>
      </c>
      <c r="AA342" t="s">
        <v>1972</v>
      </c>
      <c r="AB342" t="s">
        <v>1973</v>
      </c>
      <c r="AC342" t="s">
        <v>1974</v>
      </c>
      <c r="AD342">
        <v>51</v>
      </c>
      <c r="AE342" t="s">
        <v>1975</v>
      </c>
      <c r="AF342" t="s">
        <v>1976</v>
      </c>
      <c r="AH342" t="s">
        <v>1977</v>
      </c>
    </row>
    <row r="343" spans="1:34" x14ac:dyDescent="0.2">
      <c r="A343">
        <v>0</v>
      </c>
      <c r="B343">
        <v>0</v>
      </c>
      <c r="C343">
        <v>0</v>
      </c>
      <c r="D343" t="s">
        <v>30</v>
      </c>
      <c r="E343">
        <v>3</v>
      </c>
      <c r="H343">
        <v>26</v>
      </c>
      <c r="I343" t="s">
        <v>1892</v>
      </c>
      <c r="K343">
        <v>0.99767600000000001</v>
      </c>
      <c r="L343" s="2">
        <v>2.2399899999999999E-10</v>
      </c>
      <c r="M343">
        <v>96.016000000000005</v>
      </c>
      <c r="N343">
        <v>87.656999999999996</v>
      </c>
      <c r="O343">
        <v>45.511000000000003</v>
      </c>
      <c r="P343">
        <v>-0.85172999999999999</v>
      </c>
      <c r="Q343">
        <v>462110000</v>
      </c>
      <c r="R343">
        <v>1962</v>
      </c>
      <c r="S343">
        <v>0.42085992000134198</v>
      </c>
      <c r="T343">
        <v>0.34126058865757403</v>
      </c>
      <c r="U343">
        <v>24.978369712829601</v>
      </c>
      <c r="V343">
        <v>24.868677139282202</v>
      </c>
      <c r="W343">
        <v>25.353645324706999</v>
      </c>
      <c r="X343" t="s">
        <v>1970</v>
      </c>
      <c r="Y343" t="s">
        <v>1978</v>
      </c>
      <c r="Z343" t="s">
        <v>1972</v>
      </c>
      <c r="AA343" t="s">
        <v>1972</v>
      </c>
      <c r="AB343" t="s">
        <v>1979</v>
      </c>
      <c r="AC343" t="s">
        <v>1974</v>
      </c>
      <c r="AD343">
        <v>52</v>
      </c>
      <c r="AE343" t="s">
        <v>1975</v>
      </c>
      <c r="AF343" t="s">
        <v>1980</v>
      </c>
      <c r="AH343" t="s">
        <v>1977</v>
      </c>
    </row>
    <row r="344" spans="1:34" x14ac:dyDescent="0.2">
      <c r="A344">
        <v>0</v>
      </c>
      <c r="B344">
        <v>0</v>
      </c>
      <c r="C344">
        <v>0</v>
      </c>
      <c r="D344" t="s">
        <v>30</v>
      </c>
      <c r="E344">
        <v>3</v>
      </c>
      <c r="H344">
        <v>26</v>
      </c>
      <c r="I344" t="s">
        <v>1892</v>
      </c>
      <c r="K344">
        <v>0.99767600000000001</v>
      </c>
      <c r="L344" s="2">
        <v>2.2399899999999999E-10</v>
      </c>
      <c r="M344">
        <v>96.016000000000005</v>
      </c>
      <c r="N344">
        <v>87.656999999999996</v>
      </c>
      <c r="O344">
        <v>45.511000000000003</v>
      </c>
      <c r="P344">
        <v>-0.85172999999999999</v>
      </c>
      <c r="Q344">
        <v>462110000</v>
      </c>
      <c r="R344">
        <v>1965</v>
      </c>
      <c r="S344">
        <v>0.42085992000134198</v>
      </c>
      <c r="T344">
        <v>0.34117894736842103</v>
      </c>
      <c r="U344">
        <v>24.978369712829601</v>
      </c>
      <c r="V344">
        <v>24.868677139282202</v>
      </c>
      <c r="W344">
        <v>25.353645324706999</v>
      </c>
      <c r="X344" t="s">
        <v>1970</v>
      </c>
      <c r="Y344" t="s">
        <v>1981</v>
      </c>
      <c r="Z344" t="s">
        <v>1972</v>
      </c>
      <c r="AA344" t="s">
        <v>1972</v>
      </c>
      <c r="AB344" t="s">
        <v>1982</v>
      </c>
      <c r="AC344" t="s">
        <v>1974</v>
      </c>
      <c r="AD344">
        <v>53</v>
      </c>
      <c r="AE344" t="s">
        <v>1975</v>
      </c>
      <c r="AF344" t="s">
        <v>1983</v>
      </c>
      <c r="AH344" t="s">
        <v>1977</v>
      </c>
    </row>
    <row r="345" spans="1:34" x14ac:dyDescent="0.2">
      <c r="A345">
        <v>0</v>
      </c>
      <c r="B345">
        <v>0</v>
      </c>
      <c r="C345">
        <v>0</v>
      </c>
      <c r="D345" t="s">
        <v>30</v>
      </c>
      <c r="E345">
        <v>3</v>
      </c>
      <c r="H345">
        <v>26</v>
      </c>
      <c r="I345" t="s">
        <v>1892</v>
      </c>
      <c r="K345">
        <v>0.83686000000000005</v>
      </c>
      <c r="L345" s="2">
        <v>2.2917300000000001E-17</v>
      </c>
      <c r="M345">
        <v>128.27000000000001</v>
      </c>
      <c r="N345">
        <v>102.76</v>
      </c>
      <c r="O345">
        <v>123.36</v>
      </c>
      <c r="P345">
        <v>-0.50295999999999996</v>
      </c>
      <c r="Q345">
        <v>458630000</v>
      </c>
      <c r="R345">
        <v>2679</v>
      </c>
      <c r="S345">
        <v>0.28527516809619402</v>
      </c>
      <c r="T345">
        <v>0.47886142983230401</v>
      </c>
      <c r="U345">
        <v>26.391869544982899</v>
      </c>
      <c r="V345">
        <v>23.4829616546631</v>
      </c>
      <c r="W345">
        <v>23.264544486999501</v>
      </c>
      <c r="X345" t="s">
        <v>1970</v>
      </c>
      <c r="Y345" t="s">
        <v>1984</v>
      </c>
      <c r="Z345" t="s">
        <v>1972</v>
      </c>
      <c r="AA345" t="s">
        <v>1972</v>
      </c>
      <c r="AB345" t="s">
        <v>1985</v>
      </c>
      <c r="AC345" t="s">
        <v>1986</v>
      </c>
      <c r="AD345">
        <v>54</v>
      </c>
      <c r="AE345" t="s">
        <v>1975</v>
      </c>
      <c r="AF345" t="s">
        <v>1987</v>
      </c>
      <c r="AH345">
        <v>2</v>
      </c>
    </row>
    <row r="346" spans="1:34" x14ac:dyDescent="0.2">
      <c r="A346">
        <v>0</v>
      </c>
      <c r="B346">
        <v>0</v>
      </c>
      <c r="C346">
        <v>0</v>
      </c>
      <c r="D346" t="s">
        <v>30</v>
      </c>
      <c r="E346">
        <v>4</v>
      </c>
      <c r="H346">
        <v>26</v>
      </c>
      <c r="I346" t="s">
        <v>1892</v>
      </c>
      <c r="K346">
        <v>0.76420600000000005</v>
      </c>
      <c r="L346" s="2">
        <v>2.2917300000000001E-17</v>
      </c>
      <c r="M346">
        <v>128.27000000000001</v>
      </c>
      <c r="N346">
        <v>102.76</v>
      </c>
      <c r="O346">
        <v>77.064999999999998</v>
      </c>
      <c r="P346">
        <v>0.68527000000000005</v>
      </c>
      <c r="Q346">
        <v>530950000</v>
      </c>
      <c r="R346">
        <v>2694</v>
      </c>
      <c r="S346">
        <v>9.6293693047671103E-2</v>
      </c>
      <c r="T346">
        <v>0.78223220675944305</v>
      </c>
      <c r="U346">
        <v>25.207612037658699</v>
      </c>
      <c r="V346">
        <v>24.985115051269499</v>
      </c>
      <c r="W346">
        <v>25.153469085693398</v>
      </c>
      <c r="X346" t="s">
        <v>1970</v>
      </c>
      <c r="Y346" t="s">
        <v>1988</v>
      </c>
      <c r="Z346" t="s">
        <v>1972</v>
      </c>
      <c r="AA346" t="s">
        <v>1972</v>
      </c>
      <c r="AB346" t="s">
        <v>1989</v>
      </c>
      <c r="AC346" t="s">
        <v>1990</v>
      </c>
      <c r="AD346">
        <v>55</v>
      </c>
      <c r="AE346" t="s">
        <v>1975</v>
      </c>
      <c r="AF346" t="s">
        <v>1991</v>
      </c>
      <c r="AH346">
        <v>2</v>
      </c>
    </row>
    <row r="347" spans="1:34" x14ac:dyDescent="0.2">
      <c r="A347">
        <v>3.8971102237701398</v>
      </c>
      <c r="B347">
        <v>-2.7685685157775901</v>
      </c>
      <c r="C347">
        <v>-3.8971102237701398</v>
      </c>
      <c r="D347" t="s">
        <v>30</v>
      </c>
      <c r="E347">
        <v>3</v>
      </c>
      <c r="H347">
        <v>27</v>
      </c>
      <c r="I347" t="s">
        <v>1892</v>
      </c>
      <c r="J347" t="s">
        <v>46</v>
      </c>
      <c r="K347">
        <v>1</v>
      </c>
      <c r="L347" s="2">
        <v>7.1364200000000003E-7</v>
      </c>
      <c r="M347">
        <v>103.84</v>
      </c>
      <c r="N347">
        <v>92.54</v>
      </c>
      <c r="O347">
        <v>103.84</v>
      </c>
      <c r="P347">
        <v>1.6912</v>
      </c>
      <c r="Q347">
        <v>349250000</v>
      </c>
      <c r="R347">
        <v>1529</v>
      </c>
      <c r="S347">
        <v>3.8612424340944802</v>
      </c>
      <c r="T347">
        <v>2.9090909090909102E-3</v>
      </c>
      <c r="U347">
        <v>24.250088691711401</v>
      </c>
      <c r="V347">
        <v>21.828731536865199</v>
      </c>
      <c r="W347">
        <v>21.293118476867701</v>
      </c>
      <c r="X347" t="s">
        <v>56</v>
      </c>
      <c r="Y347" t="s">
        <v>1992</v>
      </c>
      <c r="Z347" t="s">
        <v>58</v>
      </c>
      <c r="AA347" t="s">
        <v>58</v>
      </c>
      <c r="AB347" t="s">
        <v>1993</v>
      </c>
      <c r="AC347" t="s">
        <v>1994</v>
      </c>
      <c r="AD347">
        <v>57</v>
      </c>
      <c r="AE347" t="s">
        <v>61</v>
      </c>
      <c r="AF347" t="s">
        <v>1995</v>
      </c>
      <c r="AG347" t="s">
        <v>183</v>
      </c>
      <c r="AH347" t="s">
        <v>1977</v>
      </c>
    </row>
    <row r="348" spans="1:34" x14ac:dyDescent="0.2">
      <c r="A348">
        <v>0</v>
      </c>
      <c r="B348">
        <v>0</v>
      </c>
      <c r="C348">
        <v>0</v>
      </c>
      <c r="D348" t="s">
        <v>30</v>
      </c>
      <c r="E348">
        <v>3</v>
      </c>
      <c r="H348">
        <v>27</v>
      </c>
      <c r="I348" t="s">
        <v>1892</v>
      </c>
      <c r="K348">
        <v>1</v>
      </c>
      <c r="L348" s="2">
        <v>1.07194E-8</v>
      </c>
      <c r="M348">
        <v>119.38</v>
      </c>
      <c r="N348">
        <v>96.474999999999994</v>
      </c>
      <c r="O348">
        <v>103.84</v>
      </c>
      <c r="P348">
        <v>1.6912</v>
      </c>
      <c r="Q348">
        <v>452800000</v>
      </c>
      <c r="R348">
        <v>1531</v>
      </c>
      <c r="S348">
        <v>0.25270708815762999</v>
      </c>
      <c r="T348">
        <v>0.52037261698440196</v>
      </c>
      <c r="U348">
        <v>22.782019615173301</v>
      </c>
      <c r="V348">
        <v>22.641586303710898</v>
      </c>
      <c r="W348">
        <v>23.975294113159201</v>
      </c>
      <c r="X348" t="s">
        <v>56</v>
      </c>
      <c r="Y348" t="s">
        <v>1996</v>
      </c>
      <c r="Z348" t="s">
        <v>58</v>
      </c>
      <c r="AA348" t="s">
        <v>58</v>
      </c>
      <c r="AB348" t="s">
        <v>1997</v>
      </c>
      <c r="AC348" t="s">
        <v>1994</v>
      </c>
      <c r="AD348">
        <v>58</v>
      </c>
      <c r="AE348" t="s">
        <v>61</v>
      </c>
      <c r="AF348" t="s">
        <v>1998</v>
      </c>
      <c r="AH348" t="s">
        <v>1977</v>
      </c>
    </row>
    <row r="349" spans="1:34" x14ac:dyDescent="0.2">
      <c r="A349">
        <v>0</v>
      </c>
      <c r="B349">
        <v>0</v>
      </c>
      <c r="C349">
        <v>0</v>
      </c>
      <c r="D349" t="s">
        <v>30</v>
      </c>
      <c r="E349">
        <v>3</v>
      </c>
      <c r="H349">
        <v>27</v>
      </c>
      <c r="I349" t="s">
        <v>1892</v>
      </c>
      <c r="K349">
        <v>1</v>
      </c>
      <c r="L349" s="2">
        <v>1.07194E-8</v>
      </c>
      <c r="M349">
        <v>119.38</v>
      </c>
      <c r="N349">
        <v>96.474999999999994</v>
      </c>
      <c r="O349">
        <v>103.84</v>
      </c>
      <c r="P349">
        <v>1.6912</v>
      </c>
      <c r="Q349">
        <v>372970000</v>
      </c>
      <c r="R349">
        <v>1534</v>
      </c>
      <c r="S349">
        <v>0.15569555862846801</v>
      </c>
      <c r="T349">
        <v>0.66908068158488998</v>
      </c>
      <c r="U349">
        <v>22.782019615173301</v>
      </c>
      <c r="V349">
        <v>22.641586303710898</v>
      </c>
      <c r="W349">
        <v>23.975294113159201</v>
      </c>
      <c r="X349" t="s">
        <v>56</v>
      </c>
      <c r="Y349" t="s">
        <v>1999</v>
      </c>
      <c r="Z349" t="s">
        <v>58</v>
      </c>
      <c r="AA349" t="s">
        <v>58</v>
      </c>
      <c r="AB349" t="s">
        <v>2000</v>
      </c>
      <c r="AC349" t="s">
        <v>1994</v>
      </c>
      <c r="AD349">
        <v>59</v>
      </c>
      <c r="AE349" t="s">
        <v>61</v>
      </c>
      <c r="AF349" t="s">
        <v>2001</v>
      </c>
      <c r="AH349" t="s">
        <v>1977</v>
      </c>
    </row>
    <row r="350" spans="1:34" x14ac:dyDescent="0.2">
      <c r="A350">
        <v>0</v>
      </c>
      <c r="B350">
        <v>0</v>
      </c>
      <c r="C350">
        <v>0</v>
      </c>
      <c r="D350" t="s">
        <v>30</v>
      </c>
      <c r="E350">
        <v>2</v>
      </c>
      <c r="H350">
        <v>32</v>
      </c>
      <c r="I350" t="s">
        <v>1892</v>
      </c>
      <c r="K350">
        <v>1</v>
      </c>
      <c r="L350" s="2">
        <v>1.7997799999999999E-180</v>
      </c>
      <c r="M350">
        <v>332.56</v>
      </c>
      <c r="N350">
        <v>307.54000000000002</v>
      </c>
      <c r="O350">
        <v>170.18</v>
      </c>
      <c r="P350">
        <v>-1.9798</v>
      </c>
      <c r="Q350">
        <v>10712000000</v>
      </c>
      <c r="R350">
        <v>127</v>
      </c>
      <c r="S350">
        <v>0.82957464218852395</v>
      </c>
      <c r="T350">
        <v>0.130141254925735</v>
      </c>
      <c r="U350">
        <v>29.6409301757813</v>
      </c>
      <c r="V350">
        <v>28.605089187622099</v>
      </c>
      <c r="W350">
        <v>29.104453086852999</v>
      </c>
      <c r="X350" t="s">
        <v>64</v>
      </c>
      <c r="Y350">
        <v>127</v>
      </c>
      <c r="Z350" t="s">
        <v>64</v>
      </c>
      <c r="AA350" t="s">
        <v>64</v>
      </c>
      <c r="AB350" t="s">
        <v>65</v>
      </c>
      <c r="AC350" t="s">
        <v>66</v>
      </c>
      <c r="AD350">
        <v>63</v>
      </c>
      <c r="AE350" t="s">
        <v>67</v>
      </c>
      <c r="AF350" t="s">
        <v>2002</v>
      </c>
      <c r="AH350" t="s">
        <v>69</v>
      </c>
    </row>
    <row r="351" spans="1:34" x14ac:dyDescent="0.2">
      <c r="A351">
        <v>0</v>
      </c>
      <c r="B351">
        <v>0</v>
      </c>
      <c r="C351">
        <v>0</v>
      </c>
      <c r="D351" t="s">
        <v>30</v>
      </c>
      <c r="E351">
        <v>2</v>
      </c>
      <c r="H351">
        <v>32</v>
      </c>
      <c r="I351" t="s">
        <v>1892</v>
      </c>
      <c r="K351">
        <v>1</v>
      </c>
      <c r="L351" s="2">
        <v>4.5025100000000001E-126</v>
      </c>
      <c r="M351">
        <v>278.27</v>
      </c>
      <c r="N351">
        <v>255.04</v>
      </c>
      <c r="O351">
        <v>170.18</v>
      </c>
      <c r="P351">
        <v>-1.9798</v>
      </c>
      <c r="Q351">
        <v>7187000000</v>
      </c>
      <c r="R351">
        <v>129</v>
      </c>
      <c r="S351">
        <v>0.60703110495304102</v>
      </c>
      <c r="T351">
        <v>0.215614916688707</v>
      </c>
      <c r="U351">
        <v>26.022320747375499</v>
      </c>
      <c r="V351">
        <v>27.275243759155298</v>
      </c>
      <c r="W351">
        <v>27.736150741577099</v>
      </c>
      <c r="X351" t="s">
        <v>64</v>
      </c>
      <c r="Y351">
        <v>129</v>
      </c>
      <c r="Z351" t="s">
        <v>64</v>
      </c>
      <c r="AA351" t="s">
        <v>64</v>
      </c>
      <c r="AB351" t="s">
        <v>2003</v>
      </c>
      <c r="AC351" t="s">
        <v>66</v>
      </c>
      <c r="AD351">
        <v>64</v>
      </c>
      <c r="AE351" t="s">
        <v>67</v>
      </c>
      <c r="AF351" t="s">
        <v>2004</v>
      </c>
      <c r="AH351" t="s">
        <v>1977</v>
      </c>
    </row>
    <row r="352" spans="1:34" x14ac:dyDescent="0.2">
      <c r="A352">
        <v>0</v>
      </c>
      <c r="B352">
        <v>0</v>
      </c>
      <c r="C352">
        <v>0</v>
      </c>
      <c r="D352" t="s">
        <v>30</v>
      </c>
      <c r="E352">
        <v>2</v>
      </c>
      <c r="H352">
        <v>32</v>
      </c>
      <c r="I352" t="s">
        <v>1892</v>
      </c>
      <c r="K352">
        <v>1</v>
      </c>
      <c r="L352" s="2">
        <v>1.05408E-60</v>
      </c>
      <c r="M352">
        <v>196.57</v>
      </c>
      <c r="N352">
        <v>174.58</v>
      </c>
      <c r="O352">
        <v>170.18</v>
      </c>
      <c r="P352">
        <v>-1.9798</v>
      </c>
      <c r="Q352">
        <v>4135800000</v>
      </c>
      <c r="R352">
        <v>130</v>
      </c>
      <c r="S352">
        <v>0.95650857195401595</v>
      </c>
      <c r="T352">
        <v>0.100070105820106</v>
      </c>
      <c r="U352">
        <v>20.833890914916999</v>
      </c>
      <c r="V352">
        <v>28.254802703857401</v>
      </c>
      <c r="W352">
        <v>28.745282173156699</v>
      </c>
      <c r="X352" t="s">
        <v>64</v>
      </c>
      <c r="Y352">
        <v>130</v>
      </c>
      <c r="Z352" t="s">
        <v>64</v>
      </c>
      <c r="AA352" t="s">
        <v>64</v>
      </c>
      <c r="AB352" t="s">
        <v>2005</v>
      </c>
      <c r="AC352" t="s">
        <v>66</v>
      </c>
      <c r="AD352">
        <v>65</v>
      </c>
      <c r="AE352" t="s">
        <v>67</v>
      </c>
      <c r="AF352" t="s">
        <v>2006</v>
      </c>
      <c r="AH352" t="s">
        <v>1977</v>
      </c>
    </row>
    <row r="353" spans="1:34" x14ac:dyDescent="0.2">
      <c r="A353">
        <v>-3.32794284820557</v>
      </c>
      <c r="B353">
        <v>1.7184530496597299</v>
      </c>
      <c r="C353">
        <v>3.32794284820557</v>
      </c>
      <c r="D353" t="s">
        <v>30</v>
      </c>
      <c r="E353">
        <v>2</v>
      </c>
      <c r="H353">
        <v>40</v>
      </c>
      <c r="I353" t="s">
        <v>1892</v>
      </c>
      <c r="J353" t="s">
        <v>46</v>
      </c>
      <c r="K353">
        <v>0.99993399999999999</v>
      </c>
      <c r="L353" s="2">
        <v>9.1616199999999995E-13</v>
      </c>
      <c r="M353">
        <v>132.51</v>
      </c>
      <c r="N353">
        <v>106.21</v>
      </c>
      <c r="O353">
        <v>132.51</v>
      </c>
      <c r="P353">
        <v>1.1902999999999999</v>
      </c>
      <c r="Q353">
        <v>221790000</v>
      </c>
      <c r="R353">
        <v>73</v>
      </c>
      <c r="S353">
        <v>3.2166037998109198</v>
      </c>
      <c r="T353">
        <v>4.3102725366876296E-3</v>
      </c>
      <c r="U353">
        <v>22.643949508666999</v>
      </c>
      <c r="V353">
        <v>23.9780597686768</v>
      </c>
      <c r="W353">
        <v>24.6111545562744</v>
      </c>
      <c r="X353" t="s">
        <v>2007</v>
      </c>
      <c r="Y353" t="s">
        <v>2008</v>
      </c>
      <c r="Z353" t="s">
        <v>2009</v>
      </c>
      <c r="AA353" t="s">
        <v>2009</v>
      </c>
      <c r="AB353" t="s">
        <v>2010</v>
      </c>
      <c r="AC353" t="s">
        <v>2011</v>
      </c>
      <c r="AD353">
        <v>72</v>
      </c>
      <c r="AE353" t="s">
        <v>2012</v>
      </c>
      <c r="AF353" t="s">
        <v>2013</v>
      </c>
      <c r="AG353" t="s">
        <v>335</v>
      </c>
      <c r="AH353">
        <v>2</v>
      </c>
    </row>
    <row r="354" spans="1:34" x14ac:dyDescent="0.2">
      <c r="A354">
        <v>-3.32794284820557</v>
      </c>
      <c r="B354">
        <v>1.7184530496597299</v>
      </c>
      <c r="C354">
        <v>3.32794284820557</v>
      </c>
      <c r="D354" t="s">
        <v>30</v>
      </c>
      <c r="E354">
        <v>2</v>
      </c>
      <c r="H354">
        <v>40</v>
      </c>
      <c r="I354" t="s">
        <v>1892</v>
      </c>
      <c r="J354" t="s">
        <v>46</v>
      </c>
      <c r="K354">
        <v>0.99988500000000002</v>
      </c>
      <c r="L354" s="2">
        <v>9.1616199999999995E-13</v>
      </c>
      <c r="M354">
        <v>132.51</v>
      </c>
      <c r="N354">
        <v>106.21</v>
      </c>
      <c r="O354">
        <v>119.08</v>
      </c>
      <c r="P354">
        <v>1.4414</v>
      </c>
      <c r="Q354">
        <v>221790000</v>
      </c>
      <c r="R354">
        <v>84</v>
      </c>
      <c r="S354">
        <v>3.2166037998109198</v>
      </c>
      <c r="T354">
        <v>4.3012552301255197E-3</v>
      </c>
      <c r="U354">
        <v>22.643949508666999</v>
      </c>
      <c r="V354">
        <v>23.9780597686768</v>
      </c>
      <c r="W354">
        <v>24.6111545562744</v>
      </c>
      <c r="X354" t="s">
        <v>2007</v>
      </c>
      <c r="Y354" t="s">
        <v>2014</v>
      </c>
      <c r="Z354" t="s">
        <v>2009</v>
      </c>
      <c r="AA354" t="s">
        <v>2009</v>
      </c>
      <c r="AB354" t="s">
        <v>2015</v>
      </c>
      <c r="AC354" t="s">
        <v>2016</v>
      </c>
      <c r="AD354">
        <v>73</v>
      </c>
      <c r="AE354" t="s">
        <v>2012</v>
      </c>
      <c r="AF354" t="s">
        <v>2017</v>
      </c>
      <c r="AG354" t="s">
        <v>335</v>
      </c>
      <c r="AH354">
        <v>2</v>
      </c>
    </row>
    <row r="355" spans="1:34" x14ac:dyDescent="0.2">
      <c r="A355">
        <v>1.3681497573852499</v>
      </c>
      <c r="B355">
        <v>-1.3681497573852499</v>
      </c>
      <c r="C355">
        <v>0</v>
      </c>
      <c r="D355" t="s">
        <v>30</v>
      </c>
      <c r="E355">
        <v>3</v>
      </c>
      <c r="H355">
        <v>47</v>
      </c>
      <c r="I355" t="s">
        <v>1892</v>
      </c>
      <c r="J355" t="s">
        <v>46</v>
      </c>
      <c r="K355">
        <v>0.82686300000000001</v>
      </c>
      <c r="L355" s="2">
        <v>1.0241799999999999E-4</v>
      </c>
      <c r="M355">
        <v>62.588999999999999</v>
      </c>
      <c r="N355">
        <v>43.805</v>
      </c>
      <c r="O355">
        <v>62.588999999999999</v>
      </c>
      <c r="P355">
        <v>-0.72689000000000004</v>
      </c>
      <c r="Q355">
        <v>169060000</v>
      </c>
      <c r="R355">
        <v>525</v>
      </c>
      <c r="S355">
        <v>1.4398510997100999</v>
      </c>
      <c r="T355">
        <v>3.9252506836827697E-2</v>
      </c>
      <c r="U355">
        <v>24.2937316894531</v>
      </c>
      <c r="V355">
        <v>21.8413791656494</v>
      </c>
      <c r="W355">
        <v>24.0247030258179</v>
      </c>
      <c r="X355" t="s">
        <v>2018</v>
      </c>
      <c r="Y355" t="s">
        <v>2019</v>
      </c>
      <c r="Z355" t="s">
        <v>2020</v>
      </c>
      <c r="AA355" t="s">
        <v>2020</v>
      </c>
      <c r="AB355" t="s">
        <v>2021</v>
      </c>
      <c r="AC355" t="s">
        <v>2022</v>
      </c>
      <c r="AD355">
        <v>82</v>
      </c>
      <c r="AE355" t="s">
        <v>2023</v>
      </c>
      <c r="AF355" t="s">
        <v>2024</v>
      </c>
      <c r="AG355" t="s">
        <v>260</v>
      </c>
      <c r="AH355">
        <v>2</v>
      </c>
    </row>
    <row r="356" spans="1:34" x14ac:dyDescent="0.2">
      <c r="A356">
        <v>1.3681497573852499</v>
      </c>
      <c r="B356">
        <v>-1.3681497573852499</v>
      </c>
      <c r="C356">
        <v>0</v>
      </c>
      <c r="D356" t="s">
        <v>30</v>
      </c>
      <c r="E356">
        <v>3</v>
      </c>
      <c r="H356">
        <v>47</v>
      </c>
      <c r="I356" t="s">
        <v>1892</v>
      </c>
      <c r="J356" t="s">
        <v>46</v>
      </c>
      <c r="K356">
        <v>0.82686300000000001</v>
      </c>
      <c r="L356" s="2">
        <v>1.0241799999999999E-4</v>
      </c>
      <c r="M356">
        <v>62.588999999999999</v>
      </c>
      <c r="N356">
        <v>43.805</v>
      </c>
      <c r="O356">
        <v>62.588999999999999</v>
      </c>
      <c r="P356">
        <v>-0.72689000000000004</v>
      </c>
      <c r="Q356">
        <v>169060000</v>
      </c>
      <c r="R356">
        <v>526</v>
      </c>
      <c r="S356">
        <v>1.4398510997100999</v>
      </c>
      <c r="T356">
        <v>3.92346241457859E-2</v>
      </c>
      <c r="U356">
        <v>24.2937316894531</v>
      </c>
      <c r="V356">
        <v>21.8413791656494</v>
      </c>
      <c r="W356">
        <v>24.0247030258179</v>
      </c>
      <c r="X356" t="s">
        <v>2018</v>
      </c>
      <c r="Y356" t="s">
        <v>2025</v>
      </c>
      <c r="Z356" t="s">
        <v>2020</v>
      </c>
      <c r="AA356" t="s">
        <v>2020</v>
      </c>
      <c r="AB356" t="s">
        <v>2026</v>
      </c>
      <c r="AC356" t="s">
        <v>2022</v>
      </c>
      <c r="AD356">
        <v>83</v>
      </c>
      <c r="AE356" t="s">
        <v>2023</v>
      </c>
      <c r="AF356" t="s">
        <v>2027</v>
      </c>
      <c r="AG356" t="s">
        <v>260</v>
      </c>
      <c r="AH356">
        <v>2</v>
      </c>
    </row>
    <row r="357" spans="1:34" x14ac:dyDescent="0.2">
      <c r="A357">
        <v>-2.0021917819976802</v>
      </c>
      <c r="B357">
        <v>0</v>
      </c>
      <c r="C357">
        <v>2.0021917819976802</v>
      </c>
      <c r="D357" t="s">
        <v>30</v>
      </c>
      <c r="E357">
        <v>3</v>
      </c>
      <c r="H357">
        <v>54</v>
      </c>
      <c r="I357" t="s">
        <v>1892</v>
      </c>
      <c r="J357" t="s">
        <v>46</v>
      </c>
      <c r="K357">
        <v>0.91035299999999997</v>
      </c>
      <c r="L357" s="2">
        <v>1.8348999999999999E-4</v>
      </c>
      <c r="M357">
        <v>56.625</v>
      </c>
      <c r="N357">
        <v>46.225000000000001</v>
      </c>
      <c r="O357">
        <v>56.625</v>
      </c>
      <c r="P357">
        <v>0.98697999999999997</v>
      </c>
      <c r="Q357">
        <v>69137000</v>
      </c>
      <c r="R357">
        <v>76</v>
      </c>
      <c r="S357">
        <v>1.94964449861904</v>
      </c>
      <c r="T357">
        <v>1.7189551239115902E-2</v>
      </c>
      <c r="U357">
        <v>21.2513427734375</v>
      </c>
      <c r="V357">
        <v>22.2010803222656</v>
      </c>
      <c r="W357">
        <v>23.453967094421401</v>
      </c>
      <c r="X357" t="s">
        <v>2028</v>
      </c>
      <c r="Y357">
        <v>76</v>
      </c>
      <c r="Z357" t="s">
        <v>2028</v>
      </c>
      <c r="AA357" t="s">
        <v>2028</v>
      </c>
      <c r="AB357" t="s">
        <v>2029</v>
      </c>
      <c r="AC357" t="s">
        <v>2030</v>
      </c>
      <c r="AD357">
        <v>84</v>
      </c>
      <c r="AE357" t="s">
        <v>2031</v>
      </c>
      <c r="AF357" t="s">
        <v>2032</v>
      </c>
      <c r="AG357" t="s">
        <v>89</v>
      </c>
      <c r="AH357">
        <v>2</v>
      </c>
    </row>
    <row r="358" spans="1:34" x14ac:dyDescent="0.2">
      <c r="A358">
        <v>0</v>
      </c>
      <c r="B358">
        <v>0</v>
      </c>
      <c r="C358">
        <v>0</v>
      </c>
      <c r="D358" t="s">
        <v>30</v>
      </c>
      <c r="E358">
        <v>3</v>
      </c>
      <c r="H358">
        <v>56</v>
      </c>
      <c r="I358" t="s">
        <v>1892</v>
      </c>
      <c r="K358">
        <v>0.89752699999999996</v>
      </c>
      <c r="L358" s="2">
        <v>5.6681200000000001E-9</v>
      </c>
      <c r="M358">
        <v>85.974000000000004</v>
      </c>
      <c r="N358">
        <v>71.811999999999998</v>
      </c>
      <c r="O358">
        <v>70.465000000000003</v>
      </c>
      <c r="P358">
        <v>0.85857000000000006</v>
      </c>
      <c r="Q358">
        <v>1527600000</v>
      </c>
      <c r="R358">
        <v>576</v>
      </c>
      <c r="S358">
        <v>0.101369022835071</v>
      </c>
      <c r="T358">
        <v>0.77294310241565201</v>
      </c>
      <c r="U358">
        <v>26.444999694824201</v>
      </c>
      <c r="V358">
        <v>26.468072891235401</v>
      </c>
      <c r="W358">
        <v>26.372487068176302</v>
      </c>
      <c r="X358" t="s">
        <v>77</v>
      </c>
      <c r="Y358">
        <v>576</v>
      </c>
      <c r="Z358" t="s">
        <v>77</v>
      </c>
      <c r="AA358" t="s">
        <v>77</v>
      </c>
      <c r="AB358" t="s">
        <v>2033</v>
      </c>
      <c r="AC358" t="s">
        <v>2034</v>
      </c>
      <c r="AD358">
        <v>87</v>
      </c>
      <c r="AE358" t="s">
        <v>80</v>
      </c>
      <c r="AF358" t="s">
        <v>2035</v>
      </c>
      <c r="AH358" t="s">
        <v>1977</v>
      </c>
    </row>
    <row r="359" spans="1:34" x14ac:dyDescent="0.2">
      <c r="A359">
        <v>-1.93263351917267</v>
      </c>
      <c r="B359">
        <v>1.93263351917267</v>
      </c>
      <c r="C359">
        <v>0</v>
      </c>
      <c r="D359" t="s">
        <v>30</v>
      </c>
      <c r="E359">
        <v>3</v>
      </c>
      <c r="H359">
        <v>60</v>
      </c>
      <c r="I359" t="s">
        <v>1892</v>
      </c>
      <c r="J359" t="s">
        <v>46</v>
      </c>
      <c r="K359">
        <v>0.78896900000000003</v>
      </c>
      <c r="L359" s="2">
        <v>4.17689E-17</v>
      </c>
      <c r="M359">
        <v>95.822999999999993</v>
      </c>
      <c r="N359">
        <v>93.6</v>
      </c>
      <c r="O359">
        <v>84.515000000000001</v>
      </c>
      <c r="P359">
        <v>-0.45628999999999997</v>
      </c>
      <c r="Q359">
        <v>130320000</v>
      </c>
      <c r="R359">
        <v>686</v>
      </c>
      <c r="S359">
        <v>1.83413546336615</v>
      </c>
      <c r="T359">
        <v>2.03583180987203E-2</v>
      </c>
      <c r="U359">
        <v>20.247708320617701</v>
      </c>
      <c r="V359">
        <v>23.031856536865199</v>
      </c>
      <c r="W359">
        <v>21.690341949462901</v>
      </c>
      <c r="X359" t="s">
        <v>2036</v>
      </c>
      <c r="Y359">
        <v>686</v>
      </c>
      <c r="Z359" t="s">
        <v>2036</v>
      </c>
      <c r="AA359" t="s">
        <v>2036</v>
      </c>
      <c r="AB359" t="s">
        <v>2037</v>
      </c>
      <c r="AC359" t="s">
        <v>2038</v>
      </c>
      <c r="AD359">
        <v>91</v>
      </c>
      <c r="AE359" t="s">
        <v>2039</v>
      </c>
      <c r="AF359" t="s">
        <v>2040</v>
      </c>
      <c r="AG359" t="s">
        <v>372</v>
      </c>
      <c r="AH359" t="s">
        <v>1977</v>
      </c>
    </row>
    <row r="360" spans="1:34" x14ac:dyDescent="0.2">
      <c r="A360">
        <v>0</v>
      </c>
      <c r="B360">
        <v>0</v>
      </c>
      <c r="C360">
        <v>0</v>
      </c>
      <c r="D360" t="s">
        <v>30</v>
      </c>
      <c r="E360">
        <v>3</v>
      </c>
      <c r="H360">
        <v>60</v>
      </c>
      <c r="I360" t="s">
        <v>1892</v>
      </c>
      <c r="K360">
        <v>0.75282099999999996</v>
      </c>
      <c r="L360" s="2">
        <v>4.17689E-17</v>
      </c>
      <c r="M360">
        <v>95.822999999999993</v>
      </c>
      <c r="N360">
        <v>93.6</v>
      </c>
      <c r="O360">
        <v>42.828000000000003</v>
      </c>
      <c r="P360">
        <v>1.1908000000000001</v>
      </c>
      <c r="Q360">
        <v>115360000</v>
      </c>
      <c r="R360">
        <v>694</v>
      </c>
      <c r="S360">
        <v>9.3054463902144294E-2</v>
      </c>
      <c r="T360">
        <v>0.78822204599524204</v>
      </c>
      <c r="U360">
        <v>21.759482383727999</v>
      </c>
      <c r="V360">
        <v>22.0330505371094</v>
      </c>
      <c r="W360">
        <v>21.146338462829601</v>
      </c>
      <c r="X360" t="s">
        <v>2036</v>
      </c>
      <c r="Y360">
        <v>694</v>
      </c>
      <c r="Z360" t="s">
        <v>2036</v>
      </c>
      <c r="AA360" t="s">
        <v>2036</v>
      </c>
      <c r="AB360" t="s">
        <v>2041</v>
      </c>
      <c r="AC360" t="s">
        <v>2042</v>
      </c>
      <c r="AD360">
        <v>92</v>
      </c>
      <c r="AE360" t="s">
        <v>2039</v>
      </c>
      <c r="AF360" t="s">
        <v>2043</v>
      </c>
      <c r="AH360" t="s">
        <v>1977</v>
      </c>
    </row>
    <row r="361" spans="1:34" x14ac:dyDescent="0.2">
      <c r="A361">
        <v>0</v>
      </c>
      <c r="B361">
        <v>0</v>
      </c>
      <c r="C361">
        <v>0</v>
      </c>
      <c r="D361" t="s">
        <v>30</v>
      </c>
      <c r="E361">
        <v>3</v>
      </c>
      <c r="H361">
        <v>60</v>
      </c>
      <c r="I361" t="s">
        <v>1892</v>
      </c>
      <c r="K361">
        <v>0.75282099999999996</v>
      </c>
      <c r="L361" s="2">
        <v>4.17689E-17</v>
      </c>
      <c r="M361">
        <v>95.822999999999993</v>
      </c>
      <c r="N361">
        <v>93.6</v>
      </c>
      <c r="O361">
        <v>42.828000000000003</v>
      </c>
      <c r="P361">
        <v>1.1908000000000001</v>
      </c>
      <c r="Q361">
        <v>115360000</v>
      </c>
      <c r="R361">
        <v>695</v>
      </c>
      <c r="S361">
        <v>0.57102730979249405</v>
      </c>
      <c r="T361">
        <v>0.23574468085106401</v>
      </c>
      <c r="U361">
        <v>21.766859054565401</v>
      </c>
      <c r="V361">
        <v>22.0330505371094</v>
      </c>
      <c r="W361">
        <v>21.062172889709501</v>
      </c>
      <c r="X361" t="s">
        <v>2036</v>
      </c>
      <c r="Y361">
        <v>695</v>
      </c>
      <c r="Z361" t="s">
        <v>2036</v>
      </c>
      <c r="AA361" t="s">
        <v>2036</v>
      </c>
      <c r="AB361" t="s">
        <v>2044</v>
      </c>
      <c r="AC361" t="s">
        <v>2042</v>
      </c>
      <c r="AD361">
        <v>93</v>
      </c>
      <c r="AE361" t="s">
        <v>2039</v>
      </c>
      <c r="AF361" t="s">
        <v>2045</v>
      </c>
      <c r="AH361" t="s">
        <v>1977</v>
      </c>
    </row>
    <row r="362" spans="1:34" x14ac:dyDescent="0.2">
      <c r="A362">
        <v>0</v>
      </c>
      <c r="B362">
        <v>0</v>
      </c>
      <c r="C362">
        <v>0</v>
      </c>
      <c r="D362" t="s">
        <v>30</v>
      </c>
      <c r="E362">
        <v>3</v>
      </c>
      <c r="H362">
        <v>62</v>
      </c>
      <c r="I362" t="s">
        <v>1892</v>
      </c>
      <c r="K362">
        <v>0.99998200000000004</v>
      </c>
      <c r="L362" s="2">
        <v>1.0564E-15</v>
      </c>
      <c r="M362">
        <v>155.88</v>
      </c>
      <c r="N362">
        <v>140.94999999999999</v>
      </c>
      <c r="O362">
        <v>155.88</v>
      </c>
      <c r="P362">
        <v>-0.81993000000000005</v>
      </c>
      <c r="Q362">
        <v>180000000</v>
      </c>
      <c r="R362">
        <v>426</v>
      </c>
      <c r="S362">
        <v>0.49200353769555999</v>
      </c>
      <c r="T362">
        <v>0.28647243701671199</v>
      </c>
      <c r="U362">
        <v>21.7816047668457</v>
      </c>
      <c r="V362">
        <v>21.584169387817401</v>
      </c>
      <c r="W362">
        <v>22.649865150451699</v>
      </c>
      <c r="X362" t="s">
        <v>2046</v>
      </c>
      <c r="Y362" t="s">
        <v>2047</v>
      </c>
      <c r="Z362" t="s">
        <v>2048</v>
      </c>
      <c r="AA362" t="s">
        <v>2048</v>
      </c>
      <c r="AB362" t="s">
        <v>2049</v>
      </c>
      <c r="AC362" t="s">
        <v>2050</v>
      </c>
      <c r="AD362">
        <v>95</v>
      </c>
      <c r="AE362" t="s">
        <v>2051</v>
      </c>
      <c r="AF362" t="s">
        <v>2052</v>
      </c>
      <c r="AH362" t="s">
        <v>1977</v>
      </c>
    </row>
    <row r="363" spans="1:34" x14ac:dyDescent="0.2">
      <c r="A363">
        <v>0</v>
      </c>
      <c r="B363">
        <v>0</v>
      </c>
      <c r="C363">
        <v>0</v>
      </c>
      <c r="D363" t="s">
        <v>30</v>
      </c>
      <c r="E363">
        <v>3</v>
      </c>
      <c r="H363">
        <v>62</v>
      </c>
      <c r="I363" t="s">
        <v>1892</v>
      </c>
      <c r="K363">
        <v>0.99999400000000005</v>
      </c>
      <c r="L363" s="2">
        <v>1.0564E-15</v>
      </c>
      <c r="M363">
        <v>155.88</v>
      </c>
      <c r="N363">
        <v>140.94999999999999</v>
      </c>
      <c r="O363">
        <v>155.88</v>
      </c>
      <c r="P363">
        <v>-0.81993000000000005</v>
      </c>
      <c r="Q363">
        <v>182900000</v>
      </c>
      <c r="R363">
        <v>434</v>
      </c>
      <c r="S363">
        <v>0.41840560272438798</v>
      </c>
      <c r="T363">
        <v>0.34296897374701701</v>
      </c>
      <c r="U363">
        <v>21.7816047668457</v>
      </c>
      <c r="V363">
        <v>21.584169387817401</v>
      </c>
      <c r="W363">
        <v>22.8865213394165</v>
      </c>
      <c r="X363" t="s">
        <v>2046</v>
      </c>
      <c r="Y363" t="s">
        <v>2053</v>
      </c>
      <c r="Z363" t="s">
        <v>2048</v>
      </c>
      <c r="AA363" t="s">
        <v>2048</v>
      </c>
      <c r="AB363" t="s">
        <v>2054</v>
      </c>
      <c r="AC363" t="s">
        <v>2050</v>
      </c>
      <c r="AD363">
        <v>97</v>
      </c>
      <c r="AE363" t="s">
        <v>2051</v>
      </c>
      <c r="AF363" t="s">
        <v>2055</v>
      </c>
      <c r="AH363" t="s">
        <v>1977</v>
      </c>
    </row>
    <row r="364" spans="1:34" x14ac:dyDescent="0.2">
      <c r="A364">
        <v>2.8095357418060298</v>
      </c>
      <c r="B364">
        <v>-2.8095357418060298</v>
      </c>
      <c r="C364">
        <v>2.2261903285980198</v>
      </c>
      <c r="D364" t="s">
        <v>30</v>
      </c>
      <c r="E364">
        <v>2</v>
      </c>
      <c r="H364">
        <v>64</v>
      </c>
      <c r="I364" t="s">
        <v>1892</v>
      </c>
      <c r="J364" t="s">
        <v>46</v>
      </c>
      <c r="K364">
        <v>0.82009299999999996</v>
      </c>
      <c r="L364" s="2">
        <v>4.6310699999999999E-7</v>
      </c>
      <c r="M364">
        <v>76.186000000000007</v>
      </c>
      <c r="N364">
        <v>15.074999999999999</v>
      </c>
      <c r="O364">
        <v>50.107999999999997</v>
      </c>
      <c r="P364">
        <v>1.2379</v>
      </c>
      <c r="Q364">
        <v>298570000</v>
      </c>
      <c r="R364">
        <v>297</v>
      </c>
      <c r="S364">
        <v>2.7988152805847899</v>
      </c>
      <c r="T364">
        <v>6.0576131687242801E-3</v>
      </c>
      <c r="U364">
        <v>25.013736724853501</v>
      </c>
      <c r="V364">
        <v>20.750492095947301</v>
      </c>
      <c r="W364">
        <v>25.057126045227101</v>
      </c>
      <c r="X364" t="s">
        <v>2056</v>
      </c>
      <c r="Y364" t="s">
        <v>2057</v>
      </c>
      <c r="Z364" t="s">
        <v>2058</v>
      </c>
      <c r="AA364" t="s">
        <v>2058</v>
      </c>
      <c r="AB364" t="s">
        <v>2059</v>
      </c>
      <c r="AC364" t="s">
        <v>2060</v>
      </c>
      <c r="AD364">
        <v>98</v>
      </c>
      <c r="AE364" t="s">
        <v>2061</v>
      </c>
      <c r="AF364" t="s">
        <v>2062</v>
      </c>
      <c r="AG364" t="s">
        <v>221</v>
      </c>
      <c r="AH364">
        <v>2</v>
      </c>
    </row>
    <row r="365" spans="1:34" x14ac:dyDescent="0.2">
      <c r="A365">
        <v>2.5235915184021001</v>
      </c>
      <c r="B365">
        <v>-2.5235915184021001</v>
      </c>
      <c r="C365">
        <v>1.9182771444320701</v>
      </c>
      <c r="D365" t="s">
        <v>30</v>
      </c>
      <c r="E365">
        <v>3</v>
      </c>
      <c r="H365">
        <v>64</v>
      </c>
      <c r="I365" t="s">
        <v>1892</v>
      </c>
      <c r="J365" t="s">
        <v>46</v>
      </c>
      <c r="K365">
        <v>0.88327800000000001</v>
      </c>
      <c r="L365" s="2">
        <v>2.5580799999999999E-9</v>
      </c>
      <c r="M365">
        <v>85.248000000000005</v>
      </c>
      <c r="N365">
        <v>13.145</v>
      </c>
      <c r="O365">
        <v>70.314999999999998</v>
      </c>
      <c r="P365">
        <v>0.36165000000000003</v>
      </c>
      <c r="Q365">
        <v>363640000</v>
      </c>
      <c r="R365">
        <v>301</v>
      </c>
      <c r="S365">
        <v>2.49804611349396</v>
      </c>
      <c r="T365">
        <v>8.0209205020920493E-3</v>
      </c>
      <c r="U365">
        <v>25.5239000320435</v>
      </c>
      <c r="V365">
        <v>20.330057144165</v>
      </c>
      <c r="W365">
        <v>25.057126045227101</v>
      </c>
      <c r="X365" t="s">
        <v>2056</v>
      </c>
      <c r="Y365" t="s">
        <v>2063</v>
      </c>
      <c r="Z365" t="s">
        <v>2058</v>
      </c>
      <c r="AA365" t="s">
        <v>2058</v>
      </c>
      <c r="AB365" t="s">
        <v>2064</v>
      </c>
      <c r="AC365" t="s">
        <v>2065</v>
      </c>
      <c r="AD365">
        <v>99</v>
      </c>
      <c r="AE365" t="s">
        <v>2061</v>
      </c>
      <c r="AF365" t="s">
        <v>2066</v>
      </c>
      <c r="AG365" t="s">
        <v>221</v>
      </c>
      <c r="AH365">
        <v>2</v>
      </c>
    </row>
    <row r="366" spans="1:34" x14ac:dyDescent="0.2">
      <c r="A366">
        <v>2.4105756282806401</v>
      </c>
      <c r="B366">
        <v>-2.4105756282806401</v>
      </c>
      <c r="C366">
        <v>1.7925223112106301</v>
      </c>
      <c r="D366" t="s">
        <v>30</v>
      </c>
      <c r="E366">
        <v>3</v>
      </c>
      <c r="H366">
        <v>64</v>
      </c>
      <c r="I366" t="s">
        <v>1892</v>
      </c>
      <c r="J366" t="s">
        <v>46</v>
      </c>
      <c r="K366">
        <v>0.89693000000000001</v>
      </c>
      <c r="L366" s="2">
        <v>2.5580799999999999E-9</v>
      </c>
      <c r="M366">
        <v>85.248000000000005</v>
      </c>
      <c r="N366">
        <v>13.145</v>
      </c>
      <c r="O366">
        <v>70.314999999999998</v>
      </c>
      <c r="P366">
        <v>0.36165000000000003</v>
      </c>
      <c r="Q366">
        <v>352450000</v>
      </c>
      <c r="R366">
        <v>302</v>
      </c>
      <c r="S366">
        <v>2.37800023839681</v>
      </c>
      <c r="T366">
        <v>9.6562203228869898E-3</v>
      </c>
      <c r="U366">
        <v>25.5239000320435</v>
      </c>
      <c r="V366">
        <v>20.317609786987301</v>
      </c>
      <c r="W366">
        <v>25.057126045227101</v>
      </c>
      <c r="X366" t="s">
        <v>2056</v>
      </c>
      <c r="Y366" t="s">
        <v>2067</v>
      </c>
      <c r="Z366" t="s">
        <v>2058</v>
      </c>
      <c r="AA366" t="s">
        <v>2058</v>
      </c>
      <c r="AB366" t="s">
        <v>2068</v>
      </c>
      <c r="AC366" t="s">
        <v>2065</v>
      </c>
      <c r="AD366">
        <v>100</v>
      </c>
      <c r="AE366" t="s">
        <v>2061</v>
      </c>
      <c r="AF366" t="s">
        <v>2069</v>
      </c>
      <c r="AG366" t="s">
        <v>221</v>
      </c>
      <c r="AH366">
        <v>2</v>
      </c>
    </row>
    <row r="367" spans="1:34" x14ac:dyDescent="0.2">
      <c r="A367">
        <v>-2.7557721138000502</v>
      </c>
      <c r="B367">
        <v>2.7557721138000502</v>
      </c>
      <c r="C367">
        <v>2.4100775718689</v>
      </c>
      <c r="D367" t="s">
        <v>30</v>
      </c>
      <c r="E367">
        <v>2</v>
      </c>
      <c r="H367">
        <v>68</v>
      </c>
      <c r="I367" t="s">
        <v>1892</v>
      </c>
      <c r="J367" t="s">
        <v>46</v>
      </c>
      <c r="K367">
        <v>0.99721599999999999</v>
      </c>
      <c r="L367" s="2">
        <v>3.22749E-29</v>
      </c>
      <c r="M367">
        <v>173.58</v>
      </c>
      <c r="N367">
        <v>137.62</v>
      </c>
      <c r="O367">
        <v>99.343999999999994</v>
      </c>
      <c r="P367">
        <v>0.56910000000000005</v>
      </c>
      <c r="Q367">
        <v>50695000</v>
      </c>
      <c r="R367">
        <v>138</v>
      </c>
      <c r="S367">
        <v>2.9168564336387401</v>
      </c>
      <c r="T367">
        <v>5.5145038167938899E-3</v>
      </c>
      <c r="U367">
        <v>20.023950576782202</v>
      </c>
      <c r="V367">
        <v>22.9689331054688</v>
      </c>
      <c r="W367">
        <v>22.5239162445068</v>
      </c>
      <c r="X367" t="s">
        <v>2070</v>
      </c>
      <c r="Y367" t="s">
        <v>2071</v>
      </c>
      <c r="Z367" t="s">
        <v>2072</v>
      </c>
      <c r="AA367" t="s">
        <v>2072</v>
      </c>
      <c r="AB367" t="s">
        <v>2073</v>
      </c>
      <c r="AC367" t="s">
        <v>2074</v>
      </c>
      <c r="AD367">
        <v>107</v>
      </c>
      <c r="AE367" t="s">
        <v>2075</v>
      </c>
      <c r="AF367" t="s">
        <v>2076</v>
      </c>
      <c r="AG367" t="s">
        <v>1359</v>
      </c>
      <c r="AH367">
        <v>2</v>
      </c>
    </row>
    <row r="368" spans="1:34" x14ac:dyDescent="0.2">
      <c r="A368">
        <v>-1.5243544578552199</v>
      </c>
      <c r="B368">
        <v>0</v>
      </c>
      <c r="C368">
        <v>1.5243544578552199</v>
      </c>
      <c r="D368" t="s">
        <v>30</v>
      </c>
      <c r="E368">
        <v>3</v>
      </c>
      <c r="H368">
        <v>69</v>
      </c>
      <c r="I368" t="s">
        <v>1892</v>
      </c>
      <c r="J368" t="s">
        <v>46</v>
      </c>
      <c r="K368">
        <v>0.97241900000000003</v>
      </c>
      <c r="L368" s="2">
        <v>1.9070299999999998E-12</v>
      </c>
      <c r="M368">
        <v>108.17</v>
      </c>
      <c r="N368">
        <v>95.787000000000006</v>
      </c>
      <c r="O368">
        <v>47.783999999999999</v>
      </c>
      <c r="P368">
        <v>0.43421999999999999</v>
      </c>
      <c r="Q368">
        <v>177330000</v>
      </c>
      <c r="R368">
        <v>292</v>
      </c>
      <c r="S368">
        <v>1.5812731466397401</v>
      </c>
      <c r="T368">
        <v>3.0806663301362901E-2</v>
      </c>
      <c r="U368">
        <v>21.058347702026399</v>
      </c>
      <c r="V368">
        <v>21.167234420776399</v>
      </c>
      <c r="W368">
        <v>23.721072196960399</v>
      </c>
      <c r="X368" t="s">
        <v>2077</v>
      </c>
      <c r="Y368">
        <v>292</v>
      </c>
      <c r="Z368" t="s">
        <v>2077</v>
      </c>
      <c r="AA368" t="s">
        <v>2077</v>
      </c>
      <c r="AB368" t="s">
        <v>2078</v>
      </c>
      <c r="AC368" t="s">
        <v>2079</v>
      </c>
      <c r="AD368">
        <v>108</v>
      </c>
      <c r="AE368" t="s">
        <v>2080</v>
      </c>
      <c r="AF368" t="s">
        <v>2081</v>
      </c>
      <c r="AG368" t="s">
        <v>89</v>
      </c>
      <c r="AH368" t="s">
        <v>1977</v>
      </c>
    </row>
    <row r="369" spans="1:34" x14ac:dyDescent="0.2">
      <c r="A369">
        <v>-1.5379498004913299</v>
      </c>
      <c r="B369">
        <v>0</v>
      </c>
      <c r="C369">
        <v>1.5379498004913299</v>
      </c>
      <c r="D369" t="s">
        <v>30</v>
      </c>
      <c r="E369">
        <v>3</v>
      </c>
      <c r="H369">
        <v>69</v>
      </c>
      <c r="I369" t="s">
        <v>1892</v>
      </c>
      <c r="J369" t="s">
        <v>46</v>
      </c>
      <c r="K369">
        <v>0.96818700000000002</v>
      </c>
      <c r="L369" s="2">
        <v>1.9070299999999998E-12</v>
      </c>
      <c r="M369">
        <v>108.17</v>
      </c>
      <c r="N369">
        <v>95.787000000000006</v>
      </c>
      <c r="O369">
        <v>47.783999999999999</v>
      </c>
      <c r="P369">
        <v>0.43421999999999999</v>
      </c>
      <c r="Q369">
        <v>182910000</v>
      </c>
      <c r="R369">
        <v>295</v>
      </c>
      <c r="S369">
        <v>1.5183940527300099</v>
      </c>
      <c r="T369">
        <v>3.4289869122636901E-2</v>
      </c>
      <c r="U369">
        <v>20.734536170959501</v>
      </c>
      <c r="V369">
        <v>21.167234420776399</v>
      </c>
      <c r="W369">
        <v>23.721072196960399</v>
      </c>
      <c r="X369" t="s">
        <v>2077</v>
      </c>
      <c r="Y369">
        <v>295</v>
      </c>
      <c r="Z369" t="s">
        <v>2077</v>
      </c>
      <c r="AA369" t="s">
        <v>2077</v>
      </c>
      <c r="AB369" t="s">
        <v>2082</v>
      </c>
      <c r="AC369" t="s">
        <v>2079</v>
      </c>
      <c r="AD369">
        <v>109</v>
      </c>
      <c r="AE369" t="s">
        <v>2080</v>
      </c>
      <c r="AF369" t="s">
        <v>2083</v>
      </c>
      <c r="AG369" t="s">
        <v>89</v>
      </c>
      <c r="AH369" t="s">
        <v>1977</v>
      </c>
    </row>
    <row r="370" spans="1:34" x14ac:dyDescent="0.2">
      <c r="A370">
        <v>-1.44309735298157</v>
      </c>
      <c r="B370">
        <v>-1.5093690156936601</v>
      </c>
      <c r="C370">
        <v>1.5093690156936601</v>
      </c>
      <c r="D370" t="s">
        <v>30</v>
      </c>
      <c r="E370">
        <v>2</v>
      </c>
      <c r="H370">
        <v>71</v>
      </c>
      <c r="I370" t="s">
        <v>1892</v>
      </c>
      <c r="J370" t="s">
        <v>46</v>
      </c>
      <c r="K370">
        <v>0.97066699999999995</v>
      </c>
      <c r="L370" s="2">
        <v>3.97358E-3</v>
      </c>
      <c r="M370">
        <v>56.569000000000003</v>
      </c>
      <c r="N370">
        <v>37.246000000000002</v>
      </c>
      <c r="O370">
        <v>42.579000000000001</v>
      </c>
      <c r="P370">
        <v>0.56855999999999995</v>
      </c>
      <c r="Q370">
        <v>68633000</v>
      </c>
      <c r="R370">
        <v>296</v>
      </c>
      <c r="S370">
        <v>1.7117953970191799</v>
      </c>
      <c r="T370">
        <v>2.4739420935411999E-2</v>
      </c>
      <c r="U370">
        <v>20.863461494445801</v>
      </c>
      <c r="V370">
        <v>20.341129302978501</v>
      </c>
      <c r="W370">
        <v>24.094822883606</v>
      </c>
      <c r="X370" t="s">
        <v>82</v>
      </c>
      <c r="Y370" t="s">
        <v>2084</v>
      </c>
      <c r="Z370" t="s">
        <v>84</v>
      </c>
      <c r="AA370" t="s">
        <v>84</v>
      </c>
      <c r="AB370" t="s">
        <v>2085</v>
      </c>
      <c r="AC370" t="s">
        <v>2086</v>
      </c>
      <c r="AD370">
        <v>113</v>
      </c>
      <c r="AE370" t="s">
        <v>87</v>
      </c>
      <c r="AF370" t="s">
        <v>2087</v>
      </c>
      <c r="AG370" t="s">
        <v>653</v>
      </c>
      <c r="AH370">
        <v>2</v>
      </c>
    </row>
    <row r="371" spans="1:34" x14ac:dyDescent="0.2">
      <c r="A371">
        <v>-1.5486932992935201</v>
      </c>
      <c r="B371">
        <v>-1.5335825681686399</v>
      </c>
      <c r="C371">
        <v>1.5486932992935201</v>
      </c>
      <c r="D371" t="s">
        <v>30</v>
      </c>
      <c r="E371">
        <v>2</v>
      </c>
      <c r="H371">
        <v>71</v>
      </c>
      <c r="I371" t="s">
        <v>1892</v>
      </c>
      <c r="J371" t="s">
        <v>46</v>
      </c>
      <c r="K371">
        <v>0.96087</v>
      </c>
      <c r="L371" s="2">
        <v>3.47781E-3</v>
      </c>
      <c r="M371">
        <v>58.676000000000002</v>
      </c>
      <c r="N371">
        <v>46.05</v>
      </c>
      <c r="O371">
        <v>43.594000000000001</v>
      </c>
      <c r="P371">
        <v>-1.9762999999999999</v>
      </c>
      <c r="Q371">
        <v>104180000</v>
      </c>
      <c r="R371">
        <v>298</v>
      </c>
      <c r="S371">
        <v>1.7821631976522201</v>
      </c>
      <c r="T371">
        <v>2.1990621336459602E-2</v>
      </c>
      <c r="U371">
        <v>20.441967010498001</v>
      </c>
      <c r="V371">
        <v>20.752769470214801</v>
      </c>
      <c r="W371">
        <v>24.094822883606</v>
      </c>
      <c r="X371" t="s">
        <v>82</v>
      </c>
      <c r="Y371" t="s">
        <v>2088</v>
      </c>
      <c r="Z371" t="s">
        <v>84</v>
      </c>
      <c r="AA371" t="s">
        <v>84</v>
      </c>
      <c r="AB371" t="s">
        <v>2089</v>
      </c>
      <c r="AC371" t="s">
        <v>86</v>
      </c>
      <c r="AD371">
        <v>114</v>
      </c>
      <c r="AE371" t="s">
        <v>87</v>
      </c>
      <c r="AF371" t="s">
        <v>2090</v>
      </c>
      <c r="AG371" t="s">
        <v>653</v>
      </c>
      <c r="AH371">
        <v>2</v>
      </c>
    </row>
    <row r="372" spans="1:34" x14ac:dyDescent="0.2">
      <c r="A372">
        <v>-1.8095965385437001</v>
      </c>
      <c r="B372">
        <v>-1.38284695148468</v>
      </c>
      <c r="C372">
        <v>1.8095965385437001</v>
      </c>
      <c r="D372" t="s">
        <v>30</v>
      </c>
      <c r="E372">
        <v>2</v>
      </c>
      <c r="H372">
        <v>71</v>
      </c>
      <c r="I372" t="s">
        <v>1892</v>
      </c>
      <c r="J372" t="s">
        <v>46</v>
      </c>
      <c r="K372">
        <v>0.94748200000000005</v>
      </c>
      <c r="L372" s="2">
        <v>2.2809499999999999E-4</v>
      </c>
      <c r="M372">
        <v>110.39</v>
      </c>
      <c r="N372">
        <v>96.424000000000007</v>
      </c>
      <c r="O372">
        <v>43.594000000000001</v>
      </c>
      <c r="P372">
        <v>-1.9762999999999999</v>
      </c>
      <c r="Q372">
        <v>621410000</v>
      </c>
      <c r="R372">
        <v>299</v>
      </c>
      <c r="S372">
        <v>1.8770660809636499</v>
      </c>
      <c r="T372">
        <v>1.90993710691824E-2</v>
      </c>
      <c r="U372">
        <v>19.9893236160278</v>
      </c>
      <c r="V372">
        <v>20.5805969238281</v>
      </c>
      <c r="W372">
        <v>24.094822883606</v>
      </c>
      <c r="X372" t="s">
        <v>82</v>
      </c>
      <c r="Y372" t="s">
        <v>83</v>
      </c>
      <c r="Z372" t="s">
        <v>84</v>
      </c>
      <c r="AA372" t="s">
        <v>84</v>
      </c>
      <c r="AB372" t="s">
        <v>85</v>
      </c>
      <c r="AC372" t="s">
        <v>86</v>
      </c>
      <c r="AD372">
        <v>115</v>
      </c>
      <c r="AE372" t="s">
        <v>87</v>
      </c>
      <c r="AF372" t="s">
        <v>2091</v>
      </c>
      <c r="AG372" t="s">
        <v>2092</v>
      </c>
      <c r="AH372" t="s">
        <v>55</v>
      </c>
    </row>
    <row r="373" spans="1:34" x14ac:dyDescent="0.2">
      <c r="A373">
        <v>0</v>
      </c>
      <c r="B373">
        <v>0</v>
      </c>
      <c r="C373">
        <v>0</v>
      </c>
      <c r="D373" t="s">
        <v>30</v>
      </c>
      <c r="E373">
        <v>2</v>
      </c>
      <c r="H373">
        <v>72</v>
      </c>
      <c r="I373" t="s">
        <v>1892</v>
      </c>
      <c r="K373">
        <v>1</v>
      </c>
      <c r="L373" s="2">
        <v>2.8937199999999998E-4</v>
      </c>
      <c r="M373">
        <v>86.772000000000006</v>
      </c>
      <c r="N373">
        <v>66.468999999999994</v>
      </c>
      <c r="O373">
        <v>74.463999999999999</v>
      </c>
      <c r="P373">
        <v>-4.7689000000000002E-2</v>
      </c>
      <c r="Q373">
        <v>26279000000</v>
      </c>
      <c r="R373">
        <v>377</v>
      </c>
      <c r="S373">
        <v>0.95392100929936696</v>
      </c>
      <c r="T373">
        <v>0.100579346750247</v>
      </c>
      <c r="U373">
        <v>31.239392280578599</v>
      </c>
      <c r="V373">
        <v>29.909849166870099</v>
      </c>
      <c r="W373">
        <v>31.555803298950199</v>
      </c>
      <c r="X373" t="s">
        <v>2093</v>
      </c>
      <c r="Y373">
        <v>377</v>
      </c>
      <c r="Z373" t="s">
        <v>2093</v>
      </c>
      <c r="AA373" t="s">
        <v>2093</v>
      </c>
      <c r="AB373" t="s">
        <v>2094</v>
      </c>
      <c r="AC373" t="s">
        <v>2095</v>
      </c>
      <c r="AD373">
        <v>116</v>
      </c>
      <c r="AE373" t="s">
        <v>2096</v>
      </c>
      <c r="AF373" t="s">
        <v>2097</v>
      </c>
      <c r="AH373">
        <v>2</v>
      </c>
    </row>
    <row r="374" spans="1:34" x14ac:dyDescent="0.2">
      <c r="A374">
        <v>0</v>
      </c>
      <c r="B374">
        <v>0</v>
      </c>
      <c r="C374">
        <v>0</v>
      </c>
      <c r="D374" t="s">
        <v>30</v>
      </c>
      <c r="E374">
        <v>2</v>
      </c>
      <c r="H374">
        <v>72</v>
      </c>
      <c r="I374" t="s">
        <v>1892</v>
      </c>
      <c r="K374">
        <v>1</v>
      </c>
      <c r="L374" s="2">
        <v>2.8937199999999998E-4</v>
      </c>
      <c r="M374">
        <v>98.105000000000004</v>
      </c>
      <c r="N374">
        <v>66.096999999999994</v>
      </c>
      <c r="O374">
        <v>74.463999999999999</v>
      </c>
      <c r="P374">
        <v>-4.7689000000000002E-2</v>
      </c>
      <c r="Q374">
        <v>26286000000</v>
      </c>
      <c r="R374">
        <v>378</v>
      </c>
      <c r="S374">
        <v>0.95392100929936696</v>
      </c>
      <c r="T374">
        <v>0.10054617414248</v>
      </c>
      <c r="U374">
        <v>31.239392280578599</v>
      </c>
      <c r="V374">
        <v>29.909849166870099</v>
      </c>
      <c r="W374">
        <v>31.555803298950199</v>
      </c>
      <c r="X374" t="s">
        <v>2093</v>
      </c>
      <c r="Y374">
        <v>378</v>
      </c>
      <c r="Z374" t="s">
        <v>2093</v>
      </c>
      <c r="AA374" t="s">
        <v>2093</v>
      </c>
      <c r="AB374" t="s">
        <v>2098</v>
      </c>
      <c r="AC374" t="s">
        <v>2095</v>
      </c>
      <c r="AD374">
        <v>117</v>
      </c>
      <c r="AE374" t="s">
        <v>2096</v>
      </c>
      <c r="AF374" t="s">
        <v>2099</v>
      </c>
      <c r="AH374" t="s">
        <v>55</v>
      </c>
    </row>
    <row r="375" spans="1:34" x14ac:dyDescent="0.2">
      <c r="A375">
        <v>0</v>
      </c>
      <c r="B375">
        <v>0</v>
      </c>
      <c r="C375">
        <v>0</v>
      </c>
      <c r="D375" t="s">
        <v>30</v>
      </c>
      <c r="E375">
        <v>3</v>
      </c>
      <c r="H375">
        <v>76</v>
      </c>
      <c r="I375" t="s">
        <v>1892</v>
      </c>
      <c r="K375">
        <v>0.85454699999999995</v>
      </c>
      <c r="L375" s="2">
        <v>8.3375499999999997E-12</v>
      </c>
      <c r="M375">
        <v>80.430000000000007</v>
      </c>
      <c r="N375">
        <v>66.863</v>
      </c>
      <c r="O375">
        <v>71.528000000000006</v>
      </c>
      <c r="P375">
        <v>1.0309999999999999</v>
      </c>
      <c r="Q375">
        <v>509630000</v>
      </c>
      <c r="R375">
        <v>38</v>
      </c>
      <c r="S375">
        <v>1.0886495198920101</v>
      </c>
      <c r="T375">
        <v>7.7038433647570695E-2</v>
      </c>
      <c r="U375">
        <v>24.971840858459501</v>
      </c>
      <c r="V375">
        <v>23.014219284057599</v>
      </c>
      <c r="W375">
        <v>24.225275039672901</v>
      </c>
      <c r="X375" t="s">
        <v>2100</v>
      </c>
      <c r="Y375" t="s">
        <v>2101</v>
      </c>
      <c r="Z375" t="s">
        <v>2102</v>
      </c>
      <c r="AA375" t="s">
        <v>2102</v>
      </c>
      <c r="AB375" t="s">
        <v>2103</v>
      </c>
      <c r="AC375" t="s">
        <v>2104</v>
      </c>
      <c r="AD375">
        <v>118</v>
      </c>
      <c r="AE375" t="s">
        <v>2105</v>
      </c>
      <c r="AF375" t="s">
        <v>2106</v>
      </c>
      <c r="AH375" t="s">
        <v>1977</v>
      </c>
    </row>
    <row r="376" spans="1:34" x14ac:dyDescent="0.2">
      <c r="A376">
        <v>0</v>
      </c>
      <c r="B376">
        <v>0</v>
      </c>
      <c r="C376">
        <v>0</v>
      </c>
      <c r="D376" t="s">
        <v>30</v>
      </c>
      <c r="E376">
        <v>3</v>
      </c>
      <c r="H376">
        <v>76</v>
      </c>
      <c r="I376" t="s">
        <v>1892</v>
      </c>
      <c r="K376">
        <v>0.78938299999999995</v>
      </c>
      <c r="L376" s="2">
        <v>8.3375499999999997E-12</v>
      </c>
      <c r="M376">
        <v>80.430000000000007</v>
      </c>
      <c r="N376">
        <v>66.863</v>
      </c>
      <c r="O376">
        <v>67.061999999999998</v>
      </c>
      <c r="P376">
        <v>0.38083</v>
      </c>
      <c r="Q376">
        <v>101010000</v>
      </c>
      <c r="R376">
        <v>50</v>
      </c>
      <c r="S376">
        <v>5.0768640927389599E-2</v>
      </c>
      <c r="T376">
        <v>0.87591135093466899</v>
      </c>
      <c r="U376">
        <v>23.120472908020002</v>
      </c>
      <c r="V376">
        <v>23.1608791351318</v>
      </c>
      <c r="W376">
        <v>23.4496507644653</v>
      </c>
      <c r="X376" t="s">
        <v>2100</v>
      </c>
      <c r="Y376" t="s">
        <v>2107</v>
      </c>
      <c r="Z376" t="s">
        <v>2102</v>
      </c>
      <c r="AA376" t="s">
        <v>2102</v>
      </c>
      <c r="AB376" t="s">
        <v>2108</v>
      </c>
      <c r="AC376" t="s">
        <v>2109</v>
      </c>
      <c r="AD376">
        <v>121</v>
      </c>
      <c r="AE376" t="s">
        <v>2105</v>
      </c>
      <c r="AF376" t="s">
        <v>2110</v>
      </c>
      <c r="AH376">
        <v>2</v>
      </c>
    </row>
    <row r="377" spans="1:34" x14ac:dyDescent="0.2">
      <c r="A377">
        <v>0</v>
      </c>
      <c r="B377">
        <v>0</v>
      </c>
      <c r="C377">
        <v>0</v>
      </c>
      <c r="D377" t="s">
        <v>30</v>
      </c>
      <c r="E377">
        <v>3</v>
      </c>
      <c r="H377">
        <v>76</v>
      </c>
      <c r="I377" t="s">
        <v>1892</v>
      </c>
      <c r="K377">
        <v>0.82452700000000001</v>
      </c>
      <c r="L377" s="2">
        <v>2.1286400000000001E-11</v>
      </c>
      <c r="M377">
        <v>78.617999999999995</v>
      </c>
      <c r="N377">
        <v>71.358999999999995</v>
      </c>
      <c r="O377">
        <v>70.834999999999994</v>
      </c>
      <c r="P377">
        <v>0.52825999999999995</v>
      </c>
      <c r="Q377">
        <v>504040000</v>
      </c>
      <c r="R377">
        <v>54</v>
      </c>
      <c r="S377">
        <v>1.0761417845724299</v>
      </c>
      <c r="T377">
        <v>7.8973693693693697E-2</v>
      </c>
      <c r="U377">
        <v>25.753849029541001</v>
      </c>
      <c r="V377">
        <v>20.819959640502901</v>
      </c>
      <c r="W377">
        <v>24.959418296814</v>
      </c>
      <c r="X377" t="s">
        <v>2100</v>
      </c>
      <c r="Y377" t="s">
        <v>2111</v>
      </c>
      <c r="Z377" t="s">
        <v>2102</v>
      </c>
      <c r="AA377" t="s">
        <v>2102</v>
      </c>
      <c r="AB377" t="s">
        <v>2112</v>
      </c>
      <c r="AC377" t="s">
        <v>2113</v>
      </c>
      <c r="AD377">
        <v>122</v>
      </c>
      <c r="AE377" t="s">
        <v>2105</v>
      </c>
      <c r="AF377" t="s">
        <v>2114</v>
      </c>
      <c r="AH377">
        <v>2</v>
      </c>
    </row>
    <row r="378" spans="1:34" x14ac:dyDescent="0.2">
      <c r="A378">
        <v>0</v>
      </c>
      <c r="B378">
        <v>0</v>
      </c>
      <c r="C378">
        <v>0</v>
      </c>
      <c r="D378" t="s">
        <v>30</v>
      </c>
      <c r="E378">
        <v>2</v>
      </c>
      <c r="H378">
        <v>79</v>
      </c>
      <c r="I378" t="s">
        <v>1892</v>
      </c>
      <c r="K378">
        <v>0.863371</v>
      </c>
      <c r="L378" s="2">
        <v>2.1542399999999999E-14</v>
      </c>
      <c r="M378">
        <v>136.34</v>
      </c>
      <c r="N378">
        <v>119.46</v>
      </c>
      <c r="O378">
        <v>127.02</v>
      </c>
      <c r="P378">
        <v>0.60299000000000003</v>
      </c>
      <c r="Q378">
        <v>383600000</v>
      </c>
      <c r="R378">
        <v>188</v>
      </c>
      <c r="S378">
        <v>0.86659605843341703</v>
      </c>
      <c r="T378">
        <v>0.119914445133292</v>
      </c>
      <c r="U378">
        <v>25.263997077941902</v>
      </c>
      <c r="V378">
        <v>24.2229518890381</v>
      </c>
      <c r="W378">
        <v>25.211438179016099</v>
      </c>
      <c r="X378" t="s">
        <v>2115</v>
      </c>
      <c r="Y378">
        <v>188</v>
      </c>
      <c r="Z378" t="s">
        <v>2115</v>
      </c>
      <c r="AA378" t="s">
        <v>2115</v>
      </c>
      <c r="AB378" t="s">
        <v>2116</v>
      </c>
      <c r="AC378" t="s">
        <v>2117</v>
      </c>
      <c r="AD378">
        <v>125</v>
      </c>
      <c r="AE378" t="s">
        <v>2118</v>
      </c>
      <c r="AF378" t="s">
        <v>2119</v>
      </c>
      <c r="AH378">
        <v>2</v>
      </c>
    </row>
    <row r="379" spans="1:34" x14ac:dyDescent="0.2">
      <c r="A379">
        <v>0</v>
      </c>
      <c r="B379">
        <v>0</v>
      </c>
      <c r="C379">
        <v>0</v>
      </c>
      <c r="D379" t="s">
        <v>30</v>
      </c>
      <c r="E379">
        <v>2</v>
      </c>
      <c r="H379">
        <v>79</v>
      </c>
      <c r="I379" t="s">
        <v>1892</v>
      </c>
      <c r="K379">
        <v>0.86403799999999997</v>
      </c>
      <c r="L379" s="2">
        <v>5.01663E-14</v>
      </c>
      <c r="M379">
        <v>129.71</v>
      </c>
      <c r="N379">
        <v>106.48</v>
      </c>
      <c r="O379">
        <v>127.02</v>
      </c>
      <c r="P379">
        <v>0.60299000000000003</v>
      </c>
      <c r="Q379">
        <v>241940000</v>
      </c>
      <c r="R379">
        <v>190</v>
      </c>
      <c r="S379">
        <v>0.44230446079948998</v>
      </c>
      <c r="T379">
        <v>0.32387781818181799</v>
      </c>
      <c r="U379">
        <v>24.495919227600101</v>
      </c>
      <c r="V379">
        <v>22.713747024536101</v>
      </c>
      <c r="W379">
        <v>23.462826728820801</v>
      </c>
      <c r="X379" t="s">
        <v>2115</v>
      </c>
      <c r="Y379">
        <v>190</v>
      </c>
      <c r="Z379" t="s">
        <v>2115</v>
      </c>
      <c r="AA379" t="s">
        <v>2115</v>
      </c>
      <c r="AB379" t="s">
        <v>2120</v>
      </c>
      <c r="AC379" t="s">
        <v>2117</v>
      </c>
      <c r="AD379">
        <v>126</v>
      </c>
      <c r="AE379" t="s">
        <v>2118</v>
      </c>
      <c r="AF379" t="s">
        <v>2121</v>
      </c>
      <c r="AH379">
        <v>2</v>
      </c>
    </row>
    <row r="380" spans="1:34" x14ac:dyDescent="0.2">
      <c r="A380">
        <v>0</v>
      </c>
      <c r="B380">
        <v>0</v>
      </c>
      <c r="C380">
        <v>0</v>
      </c>
      <c r="D380" t="s">
        <v>30</v>
      </c>
      <c r="E380">
        <v>2</v>
      </c>
      <c r="H380">
        <v>79</v>
      </c>
      <c r="I380" t="s">
        <v>1892</v>
      </c>
      <c r="K380">
        <v>0.84391899999999997</v>
      </c>
      <c r="L380" s="2">
        <v>2.1542399999999999E-14</v>
      </c>
      <c r="M380">
        <v>136.34</v>
      </c>
      <c r="N380">
        <v>119.46</v>
      </c>
      <c r="O380">
        <v>136.34</v>
      </c>
      <c r="P380">
        <v>1.4812000000000001</v>
      </c>
      <c r="Q380">
        <v>337770000</v>
      </c>
      <c r="R380">
        <v>191</v>
      </c>
      <c r="S380">
        <v>0.70669215224168802</v>
      </c>
      <c r="T380">
        <v>0.17246819338422401</v>
      </c>
      <c r="U380">
        <v>25.263997077941902</v>
      </c>
      <c r="V380">
        <v>24.2229518890381</v>
      </c>
      <c r="W380">
        <v>24.666532516479499</v>
      </c>
      <c r="X380" t="s">
        <v>2115</v>
      </c>
      <c r="Y380">
        <v>191</v>
      </c>
      <c r="Z380" t="s">
        <v>2115</v>
      </c>
      <c r="AA380" t="s">
        <v>2115</v>
      </c>
      <c r="AB380" t="s">
        <v>2122</v>
      </c>
      <c r="AC380" t="s">
        <v>2123</v>
      </c>
      <c r="AD380">
        <v>127</v>
      </c>
      <c r="AE380" t="s">
        <v>2118</v>
      </c>
      <c r="AF380" t="s">
        <v>2124</v>
      </c>
      <c r="AH380">
        <v>2</v>
      </c>
    </row>
    <row r="381" spans="1:34" x14ac:dyDescent="0.2">
      <c r="A381">
        <v>-3.57574462890625</v>
      </c>
      <c r="B381">
        <v>-1.8091112375259399</v>
      </c>
      <c r="C381">
        <v>3.57574462890625</v>
      </c>
      <c r="D381" t="s">
        <v>30</v>
      </c>
      <c r="E381">
        <v>3</v>
      </c>
      <c r="H381">
        <v>79</v>
      </c>
      <c r="I381" t="s">
        <v>1892</v>
      </c>
      <c r="J381" t="s">
        <v>46</v>
      </c>
      <c r="K381">
        <v>0.99380100000000005</v>
      </c>
      <c r="L381" s="2">
        <v>1.0355900000000001E-3</v>
      </c>
      <c r="M381">
        <v>61.767000000000003</v>
      </c>
      <c r="N381">
        <v>45.34</v>
      </c>
      <c r="O381">
        <v>54.008000000000003</v>
      </c>
      <c r="P381">
        <v>0.52619000000000005</v>
      </c>
      <c r="Q381">
        <v>79441000</v>
      </c>
      <c r="R381">
        <v>56</v>
      </c>
      <c r="S381">
        <v>3.4567654761189401</v>
      </c>
      <c r="T381">
        <v>3.5080213903743301E-3</v>
      </c>
      <c r="U381">
        <v>20.608157157897899</v>
      </c>
      <c r="V381">
        <v>21.9161586761475</v>
      </c>
      <c r="W381">
        <v>24.162870407104499</v>
      </c>
      <c r="X381" t="s">
        <v>2115</v>
      </c>
      <c r="Y381">
        <v>56</v>
      </c>
      <c r="Z381" t="s">
        <v>2115</v>
      </c>
      <c r="AA381" t="s">
        <v>2115</v>
      </c>
      <c r="AB381" t="s">
        <v>2125</v>
      </c>
      <c r="AC381" t="s">
        <v>2126</v>
      </c>
      <c r="AD381">
        <v>129</v>
      </c>
      <c r="AE381" t="s">
        <v>2118</v>
      </c>
      <c r="AF381" t="s">
        <v>2127</v>
      </c>
      <c r="AG381" t="s">
        <v>2128</v>
      </c>
      <c r="AH381">
        <v>2</v>
      </c>
    </row>
    <row r="382" spans="1:34" x14ac:dyDescent="0.2">
      <c r="A382">
        <v>0</v>
      </c>
      <c r="B382">
        <v>0</v>
      </c>
      <c r="C382">
        <v>0</v>
      </c>
      <c r="D382" t="s">
        <v>30</v>
      </c>
      <c r="E382">
        <v>3</v>
      </c>
      <c r="H382">
        <v>82</v>
      </c>
      <c r="I382" t="s">
        <v>1892</v>
      </c>
      <c r="K382">
        <v>0.999977</v>
      </c>
      <c r="L382" s="2">
        <v>1.3458000000000001E-6</v>
      </c>
      <c r="M382">
        <v>81.799000000000007</v>
      </c>
      <c r="N382">
        <v>69.832999999999998</v>
      </c>
      <c r="O382">
        <v>81.799000000000007</v>
      </c>
      <c r="P382">
        <v>0.96823999999999999</v>
      </c>
      <c r="Q382">
        <v>601360000</v>
      </c>
      <c r="R382">
        <v>36</v>
      </c>
      <c r="S382">
        <v>1.0088766639681701</v>
      </c>
      <c r="T382">
        <v>9.0256445513922298E-2</v>
      </c>
      <c r="U382">
        <v>25.8450479507446</v>
      </c>
      <c r="V382">
        <v>25.378355026245099</v>
      </c>
      <c r="W382">
        <v>24.2953777313232</v>
      </c>
      <c r="X382" t="s">
        <v>2129</v>
      </c>
      <c r="Y382" t="s">
        <v>2130</v>
      </c>
      <c r="Z382" t="s">
        <v>2131</v>
      </c>
      <c r="AA382" t="s">
        <v>2131</v>
      </c>
      <c r="AB382" t="s">
        <v>2132</v>
      </c>
      <c r="AC382" t="s">
        <v>2133</v>
      </c>
      <c r="AD382">
        <v>130</v>
      </c>
      <c r="AE382" t="s">
        <v>2134</v>
      </c>
      <c r="AF382" t="s">
        <v>2135</v>
      </c>
      <c r="AH382">
        <v>2</v>
      </c>
    </row>
    <row r="383" spans="1:34" x14ac:dyDescent="0.2">
      <c r="A383">
        <v>0</v>
      </c>
      <c r="B383">
        <v>0</v>
      </c>
      <c r="C383">
        <v>0</v>
      </c>
      <c r="D383" t="s">
        <v>30</v>
      </c>
      <c r="E383">
        <v>3</v>
      </c>
      <c r="H383">
        <v>82</v>
      </c>
      <c r="I383" t="s">
        <v>1892</v>
      </c>
      <c r="K383">
        <v>0.99998100000000001</v>
      </c>
      <c r="L383" s="2">
        <v>1.3458000000000001E-6</v>
      </c>
      <c r="M383">
        <v>81.799000000000007</v>
      </c>
      <c r="N383">
        <v>69.832999999999998</v>
      </c>
      <c r="O383">
        <v>81.799000000000007</v>
      </c>
      <c r="P383">
        <v>0.96823999999999999</v>
      </c>
      <c r="Q383">
        <v>601360000</v>
      </c>
      <c r="R383">
        <v>37</v>
      </c>
      <c r="S383">
        <v>0.97737631153059701</v>
      </c>
      <c r="T383">
        <v>9.5694062395169394E-2</v>
      </c>
      <c r="U383">
        <v>25.8450479507446</v>
      </c>
      <c r="V383">
        <v>25.378355026245099</v>
      </c>
      <c r="W383">
        <v>24.2953777313232</v>
      </c>
      <c r="X383" t="s">
        <v>2129</v>
      </c>
      <c r="Y383" t="s">
        <v>2136</v>
      </c>
      <c r="Z383" t="s">
        <v>2131</v>
      </c>
      <c r="AA383" t="s">
        <v>2131</v>
      </c>
      <c r="AB383" t="s">
        <v>2137</v>
      </c>
      <c r="AC383" t="s">
        <v>2133</v>
      </c>
      <c r="AD383">
        <v>131</v>
      </c>
      <c r="AE383" t="s">
        <v>2134</v>
      </c>
      <c r="AF383" t="s">
        <v>2138</v>
      </c>
      <c r="AH383">
        <v>2</v>
      </c>
    </row>
    <row r="384" spans="1:34" x14ac:dyDescent="0.2">
      <c r="A384">
        <v>0</v>
      </c>
      <c r="B384">
        <v>0</v>
      </c>
      <c r="C384">
        <v>0</v>
      </c>
      <c r="D384" t="s">
        <v>30</v>
      </c>
      <c r="E384">
        <v>3</v>
      </c>
      <c r="H384">
        <v>83</v>
      </c>
      <c r="I384" t="s">
        <v>1892</v>
      </c>
      <c r="K384">
        <v>0.99189300000000002</v>
      </c>
      <c r="L384" s="2">
        <v>3.5807E-3</v>
      </c>
      <c r="M384">
        <v>53.828000000000003</v>
      </c>
      <c r="N384">
        <v>30.079000000000001</v>
      </c>
      <c r="O384">
        <v>53.828000000000003</v>
      </c>
      <c r="P384">
        <v>1.0093E-2</v>
      </c>
      <c r="Q384">
        <v>21420000</v>
      </c>
      <c r="R384">
        <v>604</v>
      </c>
      <c r="S384">
        <v>0.21994783301521501</v>
      </c>
      <c r="T384">
        <v>0.56693106382978697</v>
      </c>
      <c r="U384">
        <v>21.010489463806199</v>
      </c>
      <c r="V384">
        <v>21.091262817382798</v>
      </c>
      <c r="W384">
        <v>21.454907417297399</v>
      </c>
      <c r="X384" t="s">
        <v>2139</v>
      </c>
      <c r="Y384">
        <v>604</v>
      </c>
      <c r="Z384" t="s">
        <v>2139</v>
      </c>
      <c r="AA384" t="s">
        <v>2139</v>
      </c>
      <c r="AB384" t="s">
        <v>2140</v>
      </c>
      <c r="AC384" t="s">
        <v>2141</v>
      </c>
      <c r="AD384">
        <v>136</v>
      </c>
      <c r="AE384" t="s">
        <v>2142</v>
      </c>
      <c r="AF384" t="s">
        <v>2143</v>
      </c>
      <c r="AH384">
        <v>2</v>
      </c>
    </row>
    <row r="385" spans="1:34" x14ac:dyDescent="0.2">
      <c r="A385">
        <v>-3.03706002235413</v>
      </c>
      <c r="B385">
        <v>1.49061679840088</v>
      </c>
      <c r="C385">
        <v>3.03706002235413</v>
      </c>
      <c r="D385" t="s">
        <v>30</v>
      </c>
      <c r="E385">
        <v>2</v>
      </c>
      <c r="H385">
        <v>85</v>
      </c>
      <c r="I385" t="s">
        <v>1892</v>
      </c>
      <c r="J385" t="s">
        <v>46</v>
      </c>
      <c r="K385">
        <v>0.98808499999999999</v>
      </c>
      <c r="L385" s="2">
        <v>3.90231E-4</v>
      </c>
      <c r="M385">
        <v>81.494</v>
      </c>
      <c r="N385">
        <v>50.072000000000003</v>
      </c>
      <c r="O385">
        <v>81.494</v>
      </c>
      <c r="P385">
        <v>0.62556999999999996</v>
      </c>
      <c r="Q385">
        <v>50610000</v>
      </c>
      <c r="R385">
        <v>303</v>
      </c>
      <c r="S385">
        <v>2.9274184903134599</v>
      </c>
      <c r="T385">
        <v>5.5255813953488404E-3</v>
      </c>
      <c r="U385">
        <v>20.2485256195068</v>
      </c>
      <c r="V385">
        <v>21.906795501708999</v>
      </c>
      <c r="W385">
        <v>23.086293220520002</v>
      </c>
      <c r="X385" t="s">
        <v>2144</v>
      </c>
      <c r="Y385">
        <v>303</v>
      </c>
      <c r="Z385" t="s">
        <v>2144</v>
      </c>
      <c r="AA385" t="s">
        <v>2144</v>
      </c>
      <c r="AB385" t="s">
        <v>2145</v>
      </c>
      <c r="AC385" t="s">
        <v>2146</v>
      </c>
      <c r="AD385">
        <v>138</v>
      </c>
      <c r="AE385" t="s">
        <v>2147</v>
      </c>
      <c r="AF385" t="s">
        <v>2148</v>
      </c>
      <c r="AG385" t="s">
        <v>335</v>
      </c>
      <c r="AH385">
        <v>2</v>
      </c>
    </row>
    <row r="386" spans="1:34" x14ac:dyDescent="0.2">
      <c r="A386">
        <v>-3.6468966007232702</v>
      </c>
      <c r="B386">
        <v>2.14011883735657</v>
      </c>
      <c r="C386">
        <v>3.6468966007232702</v>
      </c>
      <c r="D386" t="s">
        <v>30</v>
      </c>
      <c r="E386">
        <v>2</v>
      </c>
      <c r="H386">
        <v>85</v>
      </c>
      <c r="I386" t="s">
        <v>1892</v>
      </c>
      <c r="J386" t="s">
        <v>46</v>
      </c>
      <c r="K386">
        <v>0.85546299999999997</v>
      </c>
      <c r="L386" s="2">
        <v>3.90231E-4</v>
      </c>
      <c r="M386">
        <v>81.494</v>
      </c>
      <c r="N386">
        <v>50.072000000000003</v>
      </c>
      <c r="O386">
        <v>60.518000000000001</v>
      </c>
      <c r="P386">
        <v>0.58345999999999998</v>
      </c>
      <c r="Q386">
        <v>52533000</v>
      </c>
      <c r="R386">
        <v>306</v>
      </c>
      <c r="S386">
        <v>3.5484974712174902</v>
      </c>
      <c r="T386">
        <v>3.35672514619883E-3</v>
      </c>
      <c r="U386">
        <v>19.304906845092798</v>
      </c>
      <c r="V386">
        <v>21.906795501708999</v>
      </c>
      <c r="W386">
        <v>23.232798576354998</v>
      </c>
      <c r="X386" t="s">
        <v>2144</v>
      </c>
      <c r="Y386">
        <v>306</v>
      </c>
      <c r="Z386" t="s">
        <v>2144</v>
      </c>
      <c r="AA386" t="s">
        <v>2144</v>
      </c>
      <c r="AB386" t="s">
        <v>2149</v>
      </c>
      <c r="AC386" t="s">
        <v>2150</v>
      </c>
      <c r="AD386">
        <v>140</v>
      </c>
      <c r="AE386" t="s">
        <v>2147</v>
      </c>
      <c r="AF386" t="s">
        <v>2151</v>
      </c>
      <c r="AG386" t="s">
        <v>335</v>
      </c>
      <c r="AH386">
        <v>2</v>
      </c>
    </row>
    <row r="387" spans="1:34" x14ac:dyDescent="0.2">
      <c r="A387">
        <v>0</v>
      </c>
      <c r="B387">
        <v>0</v>
      </c>
      <c r="C387">
        <v>0</v>
      </c>
      <c r="D387" t="s">
        <v>30</v>
      </c>
      <c r="E387">
        <v>3</v>
      </c>
      <c r="H387">
        <v>88</v>
      </c>
      <c r="I387" t="s">
        <v>1892</v>
      </c>
      <c r="K387">
        <v>0.99999700000000002</v>
      </c>
      <c r="L387" s="2">
        <v>3.6145499999999998E-8</v>
      </c>
      <c r="M387">
        <v>108.57</v>
      </c>
      <c r="N387">
        <v>75.622</v>
      </c>
      <c r="O387">
        <v>108.57</v>
      </c>
      <c r="P387">
        <v>0.85387000000000002</v>
      </c>
      <c r="Q387">
        <v>120790000</v>
      </c>
      <c r="R387">
        <v>332</v>
      </c>
      <c r="S387">
        <v>0.96216669680104405</v>
      </c>
      <c r="T387">
        <v>9.8818061088977394E-2</v>
      </c>
      <c r="U387">
        <v>21.944073677062999</v>
      </c>
      <c r="V387">
        <v>24.588922500610401</v>
      </c>
      <c r="W387">
        <v>21.982459068298301</v>
      </c>
      <c r="X387" t="s">
        <v>2152</v>
      </c>
      <c r="Y387">
        <v>332</v>
      </c>
      <c r="Z387" t="s">
        <v>2152</v>
      </c>
      <c r="AA387" t="s">
        <v>2152</v>
      </c>
      <c r="AB387" t="s">
        <v>2153</v>
      </c>
      <c r="AC387" t="s">
        <v>2154</v>
      </c>
      <c r="AD387">
        <v>141</v>
      </c>
      <c r="AE387" t="s">
        <v>2155</v>
      </c>
      <c r="AF387" t="s">
        <v>2156</v>
      </c>
      <c r="AH387">
        <v>2</v>
      </c>
    </row>
    <row r="388" spans="1:34" x14ac:dyDescent="0.2">
      <c r="A388">
        <v>0</v>
      </c>
      <c r="B388">
        <v>0</v>
      </c>
      <c r="C388">
        <v>0</v>
      </c>
      <c r="D388" t="s">
        <v>30</v>
      </c>
      <c r="E388">
        <v>3</v>
      </c>
      <c r="H388">
        <v>88</v>
      </c>
      <c r="I388" t="s">
        <v>1892</v>
      </c>
      <c r="K388">
        <v>0.99999199999999999</v>
      </c>
      <c r="L388" s="2">
        <v>3.6145499999999998E-8</v>
      </c>
      <c r="M388">
        <v>108.57</v>
      </c>
      <c r="N388">
        <v>75.622</v>
      </c>
      <c r="O388">
        <v>108.57</v>
      </c>
      <c r="P388">
        <v>0.85387000000000002</v>
      </c>
      <c r="Q388">
        <v>120790000</v>
      </c>
      <c r="R388">
        <v>334</v>
      </c>
      <c r="S388">
        <v>1.2415357364481701</v>
      </c>
      <c r="T388">
        <v>5.69066880256308E-2</v>
      </c>
      <c r="U388">
        <v>21.944073677062999</v>
      </c>
      <c r="V388">
        <v>24.588922500610401</v>
      </c>
      <c r="W388">
        <v>21.510204315185501</v>
      </c>
      <c r="X388" t="s">
        <v>2152</v>
      </c>
      <c r="Y388">
        <v>334</v>
      </c>
      <c r="Z388" t="s">
        <v>2152</v>
      </c>
      <c r="AA388" t="s">
        <v>2152</v>
      </c>
      <c r="AB388" t="s">
        <v>2157</v>
      </c>
      <c r="AC388" t="s">
        <v>2154</v>
      </c>
      <c r="AD388">
        <v>142</v>
      </c>
      <c r="AE388" t="s">
        <v>2155</v>
      </c>
      <c r="AF388" t="s">
        <v>2158</v>
      </c>
      <c r="AH388">
        <v>2</v>
      </c>
    </row>
    <row r="389" spans="1:34" x14ac:dyDescent="0.2">
      <c r="A389">
        <v>0</v>
      </c>
      <c r="B389">
        <v>0</v>
      </c>
      <c r="C389">
        <v>0</v>
      </c>
      <c r="D389" t="s">
        <v>30</v>
      </c>
      <c r="E389">
        <v>2</v>
      </c>
      <c r="H389">
        <v>89</v>
      </c>
      <c r="I389" t="s">
        <v>1892</v>
      </c>
      <c r="K389">
        <v>0.99944</v>
      </c>
      <c r="L389" s="2">
        <v>1.1123700000000001E-4</v>
      </c>
      <c r="M389">
        <v>115.33</v>
      </c>
      <c r="N389">
        <v>94.287999999999997</v>
      </c>
      <c r="O389">
        <v>115.33</v>
      </c>
      <c r="P389">
        <v>-1.3509</v>
      </c>
      <c r="Q389">
        <v>438310000</v>
      </c>
      <c r="R389">
        <v>304</v>
      </c>
      <c r="S389">
        <v>0.96346785435411297</v>
      </c>
      <c r="T389">
        <v>9.8593947455936207E-2</v>
      </c>
      <c r="U389">
        <v>22.055189132690401</v>
      </c>
      <c r="V389">
        <v>23.401063919067401</v>
      </c>
      <c r="W389">
        <v>22.670759201049801</v>
      </c>
      <c r="X389" t="s">
        <v>2159</v>
      </c>
      <c r="Y389">
        <v>304</v>
      </c>
      <c r="Z389" t="s">
        <v>2159</v>
      </c>
      <c r="AA389" t="s">
        <v>2159</v>
      </c>
      <c r="AB389" t="s">
        <v>2160</v>
      </c>
      <c r="AC389" t="s">
        <v>2161</v>
      </c>
      <c r="AD389">
        <v>147</v>
      </c>
      <c r="AE389" t="s">
        <v>2162</v>
      </c>
      <c r="AF389" t="s">
        <v>2163</v>
      </c>
      <c r="AH389">
        <v>2</v>
      </c>
    </row>
    <row r="390" spans="1:34" x14ac:dyDescent="0.2">
      <c r="A390">
        <v>-1.3140604496002199</v>
      </c>
      <c r="B390">
        <v>1.3140604496002199</v>
      </c>
      <c r="C390">
        <v>0</v>
      </c>
      <c r="D390" t="s">
        <v>30</v>
      </c>
      <c r="E390">
        <v>2</v>
      </c>
      <c r="H390">
        <v>89</v>
      </c>
      <c r="I390" t="s">
        <v>1892</v>
      </c>
      <c r="K390">
        <v>0.94335400000000003</v>
      </c>
      <c r="L390" s="2">
        <v>1.1123700000000001E-4</v>
      </c>
      <c r="M390">
        <v>115.33</v>
      </c>
      <c r="N390">
        <v>94.287999999999997</v>
      </c>
      <c r="O390">
        <v>115.33</v>
      </c>
      <c r="P390">
        <v>-1.3509</v>
      </c>
      <c r="Q390">
        <v>368060000</v>
      </c>
      <c r="R390">
        <v>306</v>
      </c>
      <c r="S390">
        <v>1.2357075359072001</v>
      </c>
      <c r="T390">
        <v>5.7607655502392399E-2</v>
      </c>
      <c r="U390">
        <v>22.055189132690401</v>
      </c>
      <c r="V390">
        <v>23.401063919067401</v>
      </c>
      <c r="W390">
        <v>22.670759201049801</v>
      </c>
      <c r="X390" t="s">
        <v>2159</v>
      </c>
      <c r="Y390">
        <v>306</v>
      </c>
      <c r="Z390" t="s">
        <v>2159</v>
      </c>
      <c r="AA390" t="s">
        <v>2159</v>
      </c>
      <c r="AB390" t="s">
        <v>2164</v>
      </c>
      <c r="AC390" t="s">
        <v>2161</v>
      </c>
      <c r="AD390">
        <v>148</v>
      </c>
      <c r="AE390" t="s">
        <v>2162</v>
      </c>
      <c r="AF390" t="s">
        <v>2165</v>
      </c>
      <c r="AG390" t="s">
        <v>372</v>
      </c>
      <c r="AH390">
        <v>2</v>
      </c>
    </row>
    <row r="391" spans="1:34" x14ac:dyDescent="0.2">
      <c r="A391">
        <v>0</v>
      </c>
      <c r="B391">
        <v>0</v>
      </c>
      <c r="C391">
        <v>0</v>
      </c>
      <c r="D391" t="s">
        <v>30</v>
      </c>
      <c r="E391">
        <v>2</v>
      </c>
      <c r="H391">
        <v>89</v>
      </c>
      <c r="I391" t="s">
        <v>1892</v>
      </c>
      <c r="K391">
        <v>0.99993299999999996</v>
      </c>
      <c r="L391" s="2">
        <v>4.7125500000000001E-4</v>
      </c>
      <c r="M391">
        <v>106.4</v>
      </c>
      <c r="N391">
        <v>82.677000000000007</v>
      </c>
      <c r="O391">
        <v>96.171000000000006</v>
      </c>
      <c r="P391">
        <v>0.64998999999999996</v>
      </c>
      <c r="Q391">
        <v>614590000</v>
      </c>
      <c r="R391">
        <v>245</v>
      </c>
      <c r="S391">
        <v>1.21256604668626</v>
      </c>
      <c r="T391">
        <v>6.0018816150529203E-2</v>
      </c>
      <c r="U391">
        <v>25.1184244155884</v>
      </c>
      <c r="V391">
        <v>25.7483215332031</v>
      </c>
      <c r="W391">
        <v>24.9173469543457</v>
      </c>
      <c r="X391" t="s">
        <v>2159</v>
      </c>
      <c r="Y391">
        <v>245</v>
      </c>
      <c r="Z391" t="s">
        <v>2159</v>
      </c>
      <c r="AA391" t="s">
        <v>2159</v>
      </c>
      <c r="AB391" t="s">
        <v>2166</v>
      </c>
      <c r="AC391" t="s">
        <v>2167</v>
      </c>
      <c r="AD391">
        <v>149</v>
      </c>
      <c r="AE391" t="s">
        <v>2162</v>
      </c>
      <c r="AF391" t="s">
        <v>2168</v>
      </c>
      <c r="AH391">
        <v>2</v>
      </c>
    </row>
    <row r="392" spans="1:34" x14ac:dyDescent="0.2">
      <c r="A392">
        <v>0</v>
      </c>
      <c r="B392">
        <v>0</v>
      </c>
      <c r="C392">
        <v>0</v>
      </c>
      <c r="D392" t="s">
        <v>30</v>
      </c>
      <c r="E392">
        <v>2</v>
      </c>
      <c r="H392">
        <v>89</v>
      </c>
      <c r="I392" t="s">
        <v>1892</v>
      </c>
      <c r="K392">
        <v>0.99898500000000001</v>
      </c>
      <c r="L392" s="2">
        <v>4.7125500000000001E-4</v>
      </c>
      <c r="M392">
        <v>106.4</v>
      </c>
      <c r="N392">
        <v>82.677000000000007</v>
      </c>
      <c r="O392">
        <v>106.4</v>
      </c>
      <c r="P392">
        <v>-0.435</v>
      </c>
      <c r="Q392">
        <v>596840000</v>
      </c>
      <c r="R392">
        <v>247</v>
      </c>
      <c r="S392">
        <v>1.21256604668626</v>
      </c>
      <c r="T392">
        <v>6.0042352941176498E-2</v>
      </c>
      <c r="U392">
        <v>25.1184244155884</v>
      </c>
      <c r="V392">
        <v>25.7483215332031</v>
      </c>
      <c r="W392">
        <v>24.9173469543457</v>
      </c>
      <c r="X392" t="s">
        <v>2159</v>
      </c>
      <c r="Y392">
        <v>247</v>
      </c>
      <c r="Z392" t="s">
        <v>2159</v>
      </c>
      <c r="AA392" t="s">
        <v>2159</v>
      </c>
      <c r="AB392" t="s">
        <v>2169</v>
      </c>
      <c r="AC392" t="s">
        <v>2170</v>
      </c>
      <c r="AD392">
        <v>150</v>
      </c>
      <c r="AE392" t="s">
        <v>2162</v>
      </c>
      <c r="AF392" t="s">
        <v>2171</v>
      </c>
      <c r="AH392">
        <v>2</v>
      </c>
    </row>
    <row r="393" spans="1:34" x14ac:dyDescent="0.2">
      <c r="A393">
        <v>0</v>
      </c>
      <c r="B393">
        <v>0</v>
      </c>
      <c r="C393">
        <v>0</v>
      </c>
      <c r="D393" t="s">
        <v>30</v>
      </c>
      <c r="E393">
        <v>2</v>
      </c>
      <c r="H393">
        <v>89</v>
      </c>
      <c r="I393" t="s">
        <v>1892</v>
      </c>
      <c r="K393">
        <v>0.99235700000000004</v>
      </c>
      <c r="L393" s="2">
        <v>1.5890500000000001E-4</v>
      </c>
      <c r="M393">
        <v>117.16</v>
      </c>
      <c r="N393">
        <v>99.125</v>
      </c>
      <c r="O393">
        <v>100.69</v>
      </c>
      <c r="P393">
        <v>0.32766000000000001</v>
      </c>
      <c r="Q393">
        <v>289150000</v>
      </c>
      <c r="R393">
        <v>213</v>
      </c>
      <c r="S393">
        <v>0.27410049912005002</v>
      </c>
      <c r="T393">
        <v>0.492889960543621</v>
      </c>
      <c r="U393">
        <v>21.538846969604499</v>
      </c>
      <c r="V393">
        <v>22.236255645751999</v>
      </c>
      <c r="W393">
        <v>22.730469703674299</v>
      </c>
      <c r="X393" t="s">
        <v>2159</v>
      </c>
      <c r="Y393">
        <v>213</v>
      </c>
      <c r="Z393" t="s">
        <v>2159</v>
      </c>
      <c r="AA393" t="s">
        <v>2159</v>
      </c>
      <c r="AB393" t="s">
        <v>2172</v>
      </c>
      <c r="AC393" t="s">
        <v>2173</v>
      </c>
      <c r="AD393">
        <v>151</v>
      </c>
      <c r="AE393" t="s">
        <v>2162</v>
      </c>
      <c r="AF393" t="s">
        <v>2174</v>
      </c>
      <c r="AH393" t="s">
        <v>1977</v>
      </c>
    </row>
    <row r="394" spans="1:34" x14ac:dyDescent="0.2">
      <c r="A394">
        <v>0</v>
      </c>
      <c r="B394">
        <v>0</v>
      </c>
      <c r="C394">
        <v>0</v>
      </c>
      <c r="D394" t="s">
        <v>30</v>
      </c>
      <c r="E394">
        <v>2</v>
      </c>
      <c r="H394">
        <v>89</v>
      </c>
      <c r="I394" t="s">
        <v>1892</v>
      </c>
      <c r="K394">
        <v>0.98904899999999996</v>
      </c>
      <c r="L394" s="2">
        <v>1.5890500000000001E-4</v>
      </c>
      <c r="M394">
        <v>117.16</v>
      </c>
      <c r="N394">
        <v>99.125</v>
      </c>
      <c r="O394">
        <v>117.16</v>
      </c>
      <c r="P394">
        <v>-1.0229999999999999</v>
      </c>
      <c r="Q394">
        <v>266450000</v>
      </c>
      <c r="R394">
        <v>214</v>
      </c>
      <c r="S394">
        <v>3.5591216101579698E-2</v>
      </c>
      <c r="T394">
        <v>0.91080183276059601</v>
      </c>
      <c r="U394">
        <v>21.538846969604499</v>
      </c>
      <c r="V394">
        <v>22.236255645751999</v>
      </c>
      <c r="W394">
        <v>21.829873085022001</v>
      </c>
      <c r="X394" t="s">
        <v>2159</v>
      </c>
      <c r="Y394">
        <v>214</v>
      </c>
      <c r="Z394" t="s">
        <v>2159</v>
      </c>
      <c r="AA394" t="s">
        <v>2159</v>
      </c>
      <c r="AB394" t="s">
        <v>2175</v>
      </c>
      <c r="AC394" t="s">
        <v>2176</v>
      </c>
      <c r="AD394">
        <v>152</v>
      </c>
      <c r="AE394" t="s">
        <v>2162</v>
      </c>
      <c r="AF394" t="s">
        <v>2177</v>
      </c>
      <c r="AH394" t="s">
        <v>1977</v>
      </c>
    </row>
    <row r="395" spans="1:34" x14ac:dyDescent="0.2">
      <c r="A395">
        <v>0</v>
      </c>
      <c r="B395">
        <v>0</v>
      </c>
      <c r="C395">
        <v>0</v>
      </c>
      <c r="D395" t="s">
        <v>30</v>
      </c>
      <c r="E395">
        <v>2</v>
      </c>
      <c r="H395">
        <v>89</v>
      </c>
      <c r="I395" t="s">
        <v>1892</v>
      </c>
      <c r="K395">
        <v>0.97670699999999999</v>
      </c>
      <c r="L395">
        <v>3.4225800000000002E-4</v>
      </c>
      <c r="M395">
        <v>100.69</v>
      </c>
      <c r="N395">
        <v>77.906000000000006</v>
      </c>
      <c r="O395">
        <v>79.116</v>
      </c>
      <c r="P395">
        <v>0.30166999999999999</v>
      </c>
      <c r="Q395">
        <v>223640000</v>
      </c>
      <c r="R395">
        <v>215</v>
      </c>
      <c r="S395">
        <v>6.6134735251066501E-2</v>
      </c>
      <c r="T395">
        <v>0.844855581576893</v>
      </c>
      <c r="U395">
        <v>21.2694253921509</v>
      </c>
      <c r="V395">
        <v>22.236255645751999</v>
      </c>
      <c r="W395">
        <v>21.3514404296875</v>
      </c>
      <c r="X395" t="s">
        <v>2159</v>
      </c>
      <c r="Y395">
        <v>215</v>
      </c>
      <c r="Z395" t="s">
        <v>2159</v>
      </c>
      <c r="AA395" t="s">
        <v>2159</v>
      </c>
      <c r="AB395" t="s">
        <v>2178</v>
      </c>
      <c r="AC395" t="s">
        <v>2179</v>
      </c>
      <c r="AD395">
        <v>153</v>
      </c>
      <c r="AE395" t="s">
        <v>2162</v>
      </c>
      <c r="AF395" t="s">
        <v>2180</v>
      </c>
      <c r="AH395" t="s">
        <v>1977</v>
      </c>
    </row>
    <row r="396" spans="1:34" x14ac:dyDescent="0.2">
      <c r="A396">
        <v>0</v>
      </c>
      <c r="B396">
        <v>0</v>
      </c>
      <c r="C396">
        <v>0</v>
      </c>
      <c r="D396" t="s">
        <v>30</v>
      </c>
      <c r="E396">
        <v>2</v>
      </c>
      <c r="H396">
        <v>99</v>
      </c>
      <c r="I396" t="s">
        <v>1892</v>
      </c>
      <c r="K396">
        <v>0.97655700000000001</v>
      </c>
      <c r="L396" s="2">
        <v>2.51989E-5</v>
      </c>
      <c r="M396">
        <v>87.298000000000002</v>
      </c>
      <c r="N396">
        <v>61.911999999999999</v>
      </c>
      <c r="O396">
        <v>76.143000000000001</v>
      </c>
      <c r="P396">
        <v>-0.59619</v>
      </c>
      <c r="Q396">
        <v>55997000</v>
      </c>
      <c r="R396">
        <v>29</v>
      </c>
      <c r="S396">
        <v>2.9425218339754699E-3</v>
      </c>
      <c r="T396">
        <v>0.99237912912912896</v>
      </c>
      <c r="U396">
        <v>22.133795738220201</v>
      </c>
      <c r="V396">
        <v>22.250724792480501</v>
      </c>
      <c r="W396">
        <v>22.0545492172241</v>
      </c>
      <c r="X396" t="s">
        <v>2181</v>
      </c>
      <c r="Y396">
        <v>29</v>
      </c>
      <c r="Z396" t="s">
        <v>2181</v>
      </c>
      <c r="AA396" t="s">
        <v>2181</v>
      </c>
      <c r="AB396" t="s">
        <v>2182</v>
      </c>
      <c r="AC396" t="s">
        <v>2183</v>
      </c>
      <c r="AD396">
        <v>172</v>
      </c>
      <c r="AE396" t="s">
        <v>2184</v>
      </c>
      <c r="AF396" t="s">
        <v>2185</v>
      </c>
      <c r="AH396">
        <v>2</v>
      </c>
    </row>
    <row r="397" spans="1:34" x14ac:dyDescent="0.2">
      <c r="A397">
        <v>0</v>
      </c>
      <c r="B397">
        <v>0</v>
      </c>
      <c r="C397">
        <v>0</v>
      </c>
      <c r="D397" t="s">
        <v>30</v>
      </c>
      <c r="E397">
        <v>2</v>
      </c>
      <c r="H397">
        <v>99</v>
      </c>
      <c r="I397" t="s">
        <v>1892</v>
      </c>
      <c r="K397">
        <v>0.98007599999999995</v>
      </c>
      <c r="L397" s="2">
        <v>1.53461E-4</v>
      </c>
      <c r="M397">
        <v>87.298000000000002</v>
      </c>
      <c r="N397">
        <v>61.911999999999999</v>
      </c>
      <c r="O397">
        <v>76.143000000000001</v>
      </c>
      <c r="P397">
        <v>-0.59619</v>
      </c>
      <c r="Q397">
        <v>48015000</v>
      </c>
      <c r="R397">
        <v>30</v>
      </c>
      <c r="S397">
        <v>0.18170353398967301</v>
      </c>
      <c r="T397">
        <v>0.62644152595372105</v>
      </c>
      <c r="U397">
        <v>21.6321058273315</v>
      </c>
      <c r="V397">
        <v>22.250724792480501</v>
      </c>
      <c r="W397">
        <v>21.890548706054702</v>
      </c>
      <c r="X397" t="s">
        <v>2181</v>
      </c>
      <c r="Y397">
        <v>30</v>
      </c>
      <c r="Z397" t="s">
        <v>2181</v>
      </c>
      <c r="AA397" t="s">
        <v>2181</v>
      </c>
      <c r="AB397" t="s">
        <v>2186</v>
      </c>
      <c r="AC397" t="s">
        <v>2183</v>
      </c>
      <c r="AD397">
        <v>173</v>
      </c>
      <c r="AE397" t="s">
        <v>2184</v>
      </c>
      <c r="AF397" t="s">
        <v>2187</v>
      </c>
      <c r="AH397">
        <v>2</v>
      </c>
    </row>
    <row r="398" spans="1:34" x14ac:dyDescent="0.2">
      <c r="A398">
        <v>2.8853621482849099</v>
      </c>
      <c r="B398">
        <v>-2.8853621482849099</v>
      </c>
      <c r="C398">
        <v>-2.4641041755676301</v>
      </c>
      <c r="D398" t="s">
        <v>30</v>
      </c>
      <c r="E398">
        <v>3</v>
      </c>
      <c r="H398">
        <v>100</v>
      </c>
      <c r="I398" t="s">
        <v>1892</v>
      </c>
      <c r="J398" t="s">
        <v>46</v>
      </c>
      <c r="K398">
        <v>0.98558800000000002</v>
      </c>
      <c r="L398" s="2">
        <v>7.8505300000000004E-8</v>
      </c>
      <c r="M398">
        <v>66.593000000000004</v>
      </c>
      <c r="N398">
        <v>57.706000000000003</v>
      </c>
      <c r="O398">
        <v>51.543999999999997</v>
      </c>
      <c r="P398">
        <v>0.20357</v>
      </c>
      <c r="Q398">
        <v>63162000</v>
      </c>
      <c r="R398">
        <v>222</v>
      </c>
      <c r="S398">
        <v>3.0221398596231399</v>
      </c>
      <c r="T398">
        <v>4.9015025041736198E-3</v>
      </c>
      <c r="U398">
        <v>23.999094963073698</v>
      </c>
      <c r="V398">
        <v>20.9041137695313</v>
      </c>
      <c r="W398">
        <v>21.333773612976099</v>
      </c>
      <c r="X398" t="s">
        <v>2188</v>
      </c>
      <c r="Y398" t="s">
        <v>2189</v>
      </c>
      <c r="Z398" t="s">
        <v>2190</v>
      </c>
      <c r="AA398" t="s">
        <v>2190</v>
      </c>
      <c r="AB398" t="s">
        <v>2191</v>
      </c>
      <c r="AC398" t="s">
        <v>2192</v>
      </c>
      <c r="AD398">
        <v>175</v>
      </c>
      <c r="AE398" t="s">
        <v>2193</v>
      </c>
      <c r="AF398" t="s">
        <v>2194</v>
      </c>
      <c r="AG398" t="s">
        <v>493</v>
      </c>
      <c r="AH398">
        <v>2</v>
      </c>
    </row>
    <row r="399" spans="1:34" x14ac:dyDescent="0.2">
      <c r="A399">
        <v>2.9984619617462198</v>
      </c>
      <c r="B399">
        <v>-2.9984619617462198</v>
      </c>
      <c r="C399">
        <v>-2.1636404991149898</v>
      </c>
      <c r="D399" t="s">
        <v>30</v>
      </c>
      <c r="E399">
        <v>3</v>
      </c>
      <c r="H399">
        <v>100</v>
      </c>
      <c r="I399" t="s">
        <v>1892</v>
      </c>
      <c r="J399" t="s">
        <v>46</v>
      </c>
      <c r="K399">
        <v>0.94666899999999998</v>
      </c>
      <c r="L399" s="2">
        <v>7.8505300000000004E-8</v>
      </c>
      <c r="M399">
        <v>66.593000000000004</v>
      </c>
      <c r="N399">
        <v>57.706000000000003</v>
      </c>
      <c r="O399">
        <v>58.49</v>
      </c>
      <c r="P399">
        <v>0.54390000000000005</v>
      </c>
      <c r="Q399">
        <v>63162000</v>
      </c>
      <c r="R399">
        <v>235</v>
      </c>
      <c r="S399">
        <v>3.0046543392138401</v>
      </c>
      <c r="T399">
        <v>5.0098360655737697E-3</v>
      </c>
      <c r="U399">
        <v>23.999094963073698</v>
      </c>
      <c r="V399">
        <v>20.811244964599599</v>
      </c>
      <c r="W399">
        <v>21.465827941894499</v>
      </c>
      <c r="X399" t="s">
        <v>2188</v>
      </c>
      <c r="Y399" t="s">
        <v>2195</v>
      </c>
      <c r="Z399" t="s">
        <v>2190</v>
      </c>
      <c r="AA399" t="s">
        <v>2190</v>
      </c>
      <c r="AB399" t="s">
        <v>2196</v>
      </c>
      <c r="AC399" t="s">
        <v>2197</v>
      </c>
      <c r="AD399">
        <v>176</v>
      </c>
      <c r="AE399" t="s">
        <v>2193</v>
      </c>
      <c r="AF399" t="s">
        <v>2198</v>
      </c>
      <c r="AG399" t="s">
        <v>493</v>
      </c>
      <c r="AH399">
        <v>2</v>
      </c>
    </row>
    <row r="400" spans="1:34" x14ac:dyDescent="0.2">
      <c r="A400">
        <v>0</v>
      </c>
      <c r="B400">
        <v>0</v>
      </c>
      <c r="C400">
        <v>0</v>
      </c>
      <c r="D400" t="s">
        <v>30</v>
      </c>
      <c r="E400">
        <v>3</v>
      </c>
      <c r="H400">
        <v>104</v>
      </c>
      <c r="I400" t="s">
        <v>1892</v>
      </c>
      <c r="K400">
        <v>0.99948999999999999</v>
      </c>
      <c r="L400" s="2">
        <v>5.4013599999999998E-4</v>
      </c>
      <c r="M400">
        <v>57.226999999999997</v>
      </c>
      <c r="N400">
        <v>41.972000000000001</v>
      </c>
      <c r="O400">
        <v>51.029000000000003</v>
      </c>
      <c r="P400">
        <v>-0.48136000000000001</v>
      </c>
      <c r="Q400">
        <v>1226000000</v>
      </c>
      <c r="R400">
        <v>969</v>
      </c>
      <c r="S400">
        <v>0.22433593027754001</v>
      </c>
      <c r="T400">
        <v>0.56045477815699696</v>
      </c>
      <c r="U400">
        <v>26.615615844726602</v>
      </c>
      <c r="V400">
        <v>25.3128871917725</v>
      </c>
      <c r="W400">
        <v>27.021602630615199</v>
      </c>
      <c r="X400" t="s">
        <v>2199</v>
      </c>
      <c r="Y400" t="s">
        <v>2200</v>
      </c>
      <c r="Z400" t="s">
        <v>2201</v>
      </c>
      <c r="AA400" t="s">
        <v>2201</v>
      </c>
      <c r="AB400" t="s">
        <v>2202</v>
      </c>
      <c r="AC400" t="s">
        <v>2203</v>
      </c>
      <c r="AD400">
        <v>177</v>
      </c>
      <c r="AE400" t="s">
        <v>2204</v>
      </c>
      <c r="AF400" t="s">
        <v>2205</v>
      </c>
      <c r="AH400" t="s">
        <v>1977</v>
      </c>
    </row>
    <row r="401" spans="1:34" x14ac:dyDescent="0.2">
      <c r="A401">
        <v>0</v>
      </c>
      <c r="B401">
        <v>0</v>
      </c>
      <c r="C401">
        <v>0</v>
      </c>
      <c r="D401" t="s">
        <v>30</v>
      </c>
      <c r="E401">
        <v>3</v>
      </c>
      <c r="H401">
        <v>104</v>
      </c>
      <c r="I401" t="s">
        <v>1892</v>
      </c>
      <c r="K401">
        <v>0.99951000000000001</v>
      </c>
      <c r="L401" s="2">
        <v>5.5888900000000002E-4</v>
      </c>
      <c r="M401">
        <v>62.055</v>
      </c>
      <c r="N401">
        <v>38.917000000000002</v>
      </c>
      <c r="O401">
        <v>51.029000000000003</v>
      </c>
      <c r="P401">
        <v>-0.48136000000000001</v>
      </c>
      <c r="Q401">
        <v>1253400000</v>
      </c>
      <c r="R401">
        <v>970</v>
      </c>
      <c r="S401">
        <v>0.182279995892625</v>
      </c>
      <c r="T401">
        <v>0.62571964956195203</v>
      </c>
      <c r="U401">
        <v>22.645571708679199</v>
      </c>
      <c r="V401">
        <v>23.618965148925799</v>
      </c>
      <c r="W401">
        <v>24.5345859527588</v>
      </c>
      <c r="X401" t="s">
        <v>2199</v>
      </c>
      <c r="Y401" t="s">
        <v>2206</v>
      </c>
      <c r="Z401" t="s">
        <v>2201</v>
      </c>
      <c r="AA401" t="s">
        <v>2201</v>
      </c>
      <c r="AB401" t="s">
        <v>2207</v>
      </c>
      <c r="AC401" t="s">
        <v>2203</v>
      </c>
      <c r="AD401">
        <v>178</v>
      </c>
      <c r="AE401" t="s">
        <v>2204</v>
      </c>
      <c r="AF401" t="s">
        <v>2208</v>
      </c>
      <c r="AH401" t="s">
        <v>1977</v>
      </c>
    </row>
    <row r="402" spans="1:34" x14ac:dyDescent="0.2">
      <c r="A402">
        <v>0</v>
      </c>
      <c r="B402">
        <v>0</v>
      </c>
      <c r="C402">
        <v>0</v>
      </c>
      <c r="D402" t="s">
        <v>30</v>
      </c>
      <c r="E402">
        <v>3</v>
      </c>
      <c r="H402">
        <v>104</v>
      </c>
      <c r="I402" t="s">
        <v>1892</v>
      </c>
      <c r="K402">
        <v>0.88780199999999998</v>
      </c>
      <c r="L402" s="2">
        <v>5.4013599999999998E-4</v>
      </c>
      <c r="M402">
        <v>57.226999999999997</v>
      </c>
      <c r="N402">
        <v>41.972000000000001</v>
      </c>
      <c r="O402">
        <v>55.844000000000001</v>
      </c>
      <c r="P402">
        <v>0.27792</v>
      </c>
      <c r="Q402">
        <v>1405700000</v>
      </c>
      <c r="R402">
        <v>974</v>
      </c>
      <c r="S402">
        <v>0.26283215254235398</v>
      </c>
      <c r="T402">
        <v>0.50802705651320101</v>
      </c>
      <c r="U402">
        <v>27.049789428710898</v>
      </c>
      <c r="V402">
        <v>26.223209381103501</v>
      </c>
      <c r="W402">
        <v>26.821408271789601</v>
      </c>
      <c r="X402" t="s">
        <v>2199</v>
      </c>
      <c r="Y402" t="s">
        <v>2209</v>
      </c>
      <c r="Z402" t="s">
        <v>2201</v>
      </c>
      <c r="AA402" t="s">
        <v>2201</v>
      </c>
      <c r="AB402" t="s">
        <v>2210</v>
      </c>
      <c r="AC402" t="s">
        <v>2211</v>
      </c>
      <c r="AD402">
        <v>179</v>
      </c>
      <c r="AE402" t="s">
        <v>2204</v>
      </c>
      <c r="AF402" t="s">
        <v>2212</v>
      </c>
      <c r="AH402" t="s">
        <v>1977</v>
      </c>
    </row>
    <row r="403" spans="1:34" x14ac:dyDescent="0.2">
      <c r="A403">
        <v>-1.30600833892822</v>
      </c>
      <c r="B403">
        <v>-2.13266825675964</v>
      </c>
      <c r="C403">
        <v>2.13266825675964</v>
      </c>
      <c r="D403" t="s">
        <v>30</v>
      </c>
      <c r="E403">
        <v>2</v>
      </c>
      <c r="H403">
        <v>105</v>
      </c>
      <c r="I403" t="s">
        <v>1892</v>
      </c>
      <c r="J403" t="s">
        <v>46</v>
      </c>
      <c r="K403">
        <v>0.99995999999999996</v>
      </c>
      <c r="L403" s="2">
        <v>5.0451999999999997E-3</v>
      </c>
      <c r="M403">
        <v>80.239999999999995</v>
      </c>
      <c r="N403">
        <v>57.41</v>
      </c>
      <c r="O403">
        <v>57.103000000000002</v>
      </c>
      <c r="P403">
        <v>0.31119999999999998</v>
      </c>
      <c r="Q403">
        <v>153090000</v>
      </c>
      <c r="R403">
        <v>124</v>
      </c>
      <c r="S403">
        <v>2.09996544808486</v>
      </c>
      <c r="T403">
        <v>1.3647058823529399E-2</v>
      </c>
      <c r="U403">
        <v>22.619236946106</v>
      </c>
      <c r="V403">
        <v>21.488365173339801</v>
      </c>
      <c r="W403">
        <v>24.778316497802699</v>
      </c>
      <c r="X403" t="s">
        <v>2213</v>
      </c>
      <c r="Y403">
        <v>124</v>
      </c>
      <c r="Z403" t="s">
        <v>2213</v>
      </c>
      <c r="AA403" t="s">
        <v>2213</v>
      </c>
      <c r="AB403" t="s">
        <v>2214</v>
      </c>
      <c r="AC403" t="s">
        <v>2215</v>
      </c>
      <c r="AD403">
        <v>182</v>
      </c>
      <c r="AE403" t="s">
        <v>2216</v>
      </c>
      <c r="AF403" t="s">
        <v>2217</v>
      </c>
      <c r="AG403" t="s">
        <v>653</v>
      </c>
      <c r="AH403">
        <v>2</v>
      </c>
    </row>
    <row r="404" spans="1:34" x14ac:dyDescent="0.2">
      <c r="A404">
        <v>0</v>
      </c>
      <c r="B404">
        <v>0</v>
      </c>
      <c r="C404">
        <v>0</v>
      </c>
      <c r="D404" t="s">
        <v>30</v>
      </c>
      <c r="E404">
        <v>3</v>
      </c>
      <c r="H404">
        <v>106</v>
      </c>
      <c r="I404" t="s">
        <v>1892</v>
      </c>
      <c r="K404">
        <v>0.99983200000000005</v>
      </c>
      <c r="L404" s="2">
        <v>3.1467699999999999E-12</v>
      </c>
      <c r="M404">
        <v>90.632999999999996</v>
      </c>
      <c r="N404">
        <v>81.412000000000006</v>
      </c>
      <c r="O404">
        <v>81.340999999999994</v>
      </c>
      <c r="P404">
        <v>1.0469999999999999</v>
      </c>
      <c r="Q404">
        <v>721250000</v>
      </c>
      <c r="R404">
        <v>1044</v>
      </c>
      <c r="S404">
        <v>1.00229534373828</v>
      </c>
      <c r="T404">
        <v>9.1080491132332894E-2</v>
      </c>
      <c r="U404">
        <v>24.894318580627399</v>
      </c>
      <c r="V404">
        <v>24.379280090331999</v>
      </c>
      <c r="W404">
        <v>25.217019081115701</v>
      </c>
      <c r="X404" t="s">
        <v>2218</v>
      </c>
      <c r="Y404" t="s">
        <v>2219</v>
      </c>
      <c r="Z404" t="s">
        <v>2220</v>
      </c>
      <c r="AA404" t="s">
        <v>2220</v>
      </c>
      <c r="AB404" t="s">
        <v>2221</v>
      </c>
      <c r="AC404" t="s">
        <v>2222</v>
      </c>
      <c r="AD404">
        <v>183</v>
      </c>
      <c r="AE404" t="s">
        <v>2223</v>
      </c>
      <c r="AF404" t="s">
        <v>2224</v>
      </c>
      <c r="AH404">
        <v>2</v>
      </c>
    </row>
    <row r="405" spans="1:34" x14ac:dyDescent="0.2">
      <c r="A405">
        <v>0</v>
      </c>
      <c r="B405">
        <v>0</v>
      </c>
      <c r="C405">
        <v>0</v>
      </c>
      <c r="D405" t="s">
        <v>30</v>
      </c>
      <c r="E405">
        <v>3</v>
      </c>
      <c r="H405">
        <v>106</v>
      </c>
      <c r="I405" t="s">
        <v>1892</v>
      </c>
      <c r="K405">
        <v>0.99983200000000005</v>
      </c>
      <c r="L405" s="2">
        <v>3.1467699999999999E-12</v>
      </c>
      <c r="M405">
        <v>90.632999999999996</v>
      </c>
      <c r="N405">
        <v>81.412000000000006</v>
      </c>
      <c r="O405">
        <v>81.340999999999994</v>
      </c>
      <c r="P405">
        <v>1.0469999999999999</v>
      </c>
      <c r="Q405">
        <v>721250000</v>
      </c>
      <c r="R405">
        <v>1045</v>
      </c>
      <c r="S405">
        <v>1.00229534373828</v>
      </c>
      <c r="T405">
        <v>9.10494374360723E-2</v>
      </c>
      <c r="U405">
        <v>24.894318580627399</v>
      </c>
      <c r="V405">
        <v>24.379280090331999</v>
      </c>
      <c r="W405">
        <v>25.217019081115701</v>
      </c>
      <c r="X405" t="s">
        <v>2218</v>
      </c>
      <c r="Y405" t="s">
        <v>2225</v>
      </c>
      <c r="Z405" t="s">
        <v>2220</v>
      </c>
      <c r="AA405" t="s">
        <v>2220</v>
      </c>
      <c r="AB405" t="s">
        <v>2226</v>
      </c>
      <c r="AC405" t="s">
        <v>2222</v>
      </c>
      <c r="AD405">
        <v>184</v>
      </c>
      <c r="AE405" t="s">
        <v>2223</v>
      </c>
      <c r="AF405" t="s">
        <v>2227</v>
      </c>
      <c r="AH405">
        <v>2</v>
      </c>
    </row>
    <row r="406" spans="1:34" x14ac:dyDescent="0.2">
      <c r="A406">
        <v>0</v>
      </c>
      <c r="B406">
        <v>0</v>
      </c>
      <c r="C406">
        <v>0</v>
      </c>
      <c r="D406" t="s">
        <v>30</v>
      </c>
      <c r="E406">
        <v>3</v>
      </c>
      <c r="H406">
        <v>107</v>
      </c>
      <c r="I406" t="s">
        <v>1892</v>
      </c>
      <c r="J406" t="s">
        <v>46</v>
      </c>
      <c r="K406">
        <v>0.912103</v>
      </c>
      <c r="L406" s="2">
        <v>7.9512200000000002E-9</v>
      </c>
      <c r="M406">
        <v>101.93</v>
      </c>
      <c r="N406">
        <v>83.069000000000003</v>
      </c>
      <c r="O406">
        <v>64.289000000000001</v>
      </c>
      <c r="P406">
        <v>-0.35254999999999997</v>
      </c>
      <c r="Q406">
        <v>266730000</v>
      </c>
      <c r="R406">
        <v>150</v>
      </c>
      <c r="S406">
        <v>1.3172517396712</v>
      </c>
      <c r="T406">
        <v>4.9249578414839797E-2</v>
      </c>
      <c r="U406">
        <v>23.487229347229</v>
      </c>
      <c r="V406">
        <v>20.309322357177699</v>
      </c>
      <c r="W406">
        <v>20.588595390319799</v>
      </c>
      <c r="X406" t="s">
        <v>2228</v>
      </c>
      <c r="Y406" t="s">
        <v>2229</v>
      </c>
      <c r="Z406" t="s">
        <v>2230</v>
      </c>
      <c r="AA406" t="s">
        <v>2230</v>
      </c>
      <c r="AB406" t="s">
        <v>2231</v>
      </c>
      <c r="AC406" t="s">
        <v>2232</v>
      </c>
      <c r="AD406">
        <v>185</v>
      </c>
      <c r="AE406" t="s">
        <v>2233</v>
      </c>
      <c r="AF406" t="s">
        <v>2234</v>
      </c>
      <c r="AH406" t="s">
        <v>1977</v>
      </c>
    </row>
    <row r="407" spans="1:34" x14ac:dyDescent="0.2">
      <c r="A407">
        <v>3.5295033454895002</v>
      </c>
      <c r="B407">
        <v>-3.5295033454895002</v>
      </c>
      <c r="C407">
        <v>1.86987400054932</v>
      </c>
      <c r="D407" t="s">
        <v>30</v>
      </c>
      <c r="E407">
        <v>3</v>
      </c>
      <c r="H407">
        <v>107</v>
      </c>
      <c r="I407" t="s">
        <v>1892</v>
      </c>
      <c r="J407" t="s">
        <v>46</v>
      </c>
      <c r="K407">
        <v>0.88176900000000002</v>
      </c>
      <c r="L407" s="2">
        <v>9.5759000000000004E-9</v>
      </c>
      <c r="M407">
        <v>99.953999999999994</v>
      </c>
      <c r="N407">
        <v>83.153000000000006</v>
      </c>
      <c r="O407">
        <v>73.655000000000001</v>
      </c>
      <c r="P407">
        <v>0.42127999999999999</v>
      </c>
      <c r="Q407">
        <v>471730000</v>
      </c>
      <c r="R407">
        <v>153</v>
      </c>
      <c r="S407">
        <v>3.4076597174122001</v>
      </c>
      <c r="T407">
        <v>3.6234096692112001E-3</v>
      </c>
      <c r="U407">
        <v>23.5828247070313</v>
      </c>
      <c r="V407">
        <v>20.659645080566399</v>
      </c>
      <c r="W407">
        <v>22.056388854980501</v>
      </c>
      <c r="X407" t="s">
        <v>2228</v>
      </c>
      <c r="Y407" t="s">
        <v>2235</v>
      </c>
      <c r="Z407" t="s">
        <v>2230</v>
      </c>
      <c r="AA407" t="s">
        <v>2230</v>
      </c>
      <c r="AB407" t="s">
        <v>2236</v>
      </c>
      <c r="AC407" t="s">
        <v>2237</v>
      </c>
      <c r="AD407">
        <v>186</v>
      </c>
      <c r="AE407" t="s">
        <v>2233</v>
      </c>
      <c r="AF407" t="s">
        <v>2238</v>
      </c>
      <c r="AG407" t="s">
        <v>2239</v>
      </c>
      <c r="AH407" t="s">
        <v>1977</v>
      </c>
    </row>
    <row r="408" spans="1:34" x14ac:dyDescent="0.2">
      <c r="A408">
        <v>5.2505512237548801</v>
      </c>
      <c r="B408">
        <v>-5.2505512237548801</v>
      </c>
      <c r="C408">
        <v>-4.1660666465759304</v>
      </c>
      <c r="D408" t="s">
        <v>30</v>
      </c>
      <c r="E408">
        <v>3</v>
      </c>
      <c r="H408">
        <v>107</v>
      </c>
      <c r="I408" t="s">
        <v>1892</v>
      </c>
      <c r="J408" t="s">
        <v>46</v>
      </c>
      <c r="K408">
        <v>0.99954200000000004</v>
      </c>
      <c r="L408" s="2">
        <v>7.9512200000000002E-9</v>
      </c>
      <c r="M408">
        <v>101.93</v>
      </c>
      <c r="N408">
        <v>83.069000000000003</v>
      </c>
      <c r="O408">
        <v>101.93</v>
      </c>
      <c r="P408">
        <v>0.78391999999999995</v>
      </c>
      <c r="Q408">
        <v>559510000</v>
      </c>
      <c r="R408">
        <v>157</v>
      </c>
      <c r="S408">
        <v>5.24585980702303</v>
      </c>
      <c r="T408">
        <v>4.1111111111111097E-3</v>
      </c>
      <c r="U408">
        <v>24.381094932556199</v>
      </c>
      <c r="V408">
        <v>20.073829650878899</v>
      </c>
      <c r="W408">
        <v>21.780754089355501</v>
      </c>
      <c r="X408" t="s">
        <v>2228</v>
      </c>
      <c r="Y408" t="s">
        <v>2240</v>
      </c>
      <c r="Z408" t="s">
        <v>2230</v>
      </c>
      <c r="AA408" t="s">
        <v>2230</v>
      </c>
      <c r="AB408" t="s">
        <v>2241</v>
      </c>
      <c r="AC408" t="s">
        <v>2242</v>
      </c>
      <c r="AD408">
        <v>188</v>
      </c>
      <c r="AE408" t="s">
        <v>2233</v>
      </c>
      <c r="AF408" t="s">
        <v>2243</v>
      </c>
      <c r="AG408" t="s">
        <v>2239</v>
      </c>
      <c r="AH408" t="s">
        <v>1977</v>
      </c>
    </row>
    <row r="409" spans="1:34" x14ac:dyDescent="0.2">
      <c r="A409">
        <v>0</v>
      </c>
      <c r="B409">
        <v>0</v>
      </c>
      <c r="C409">
        <v>0</v>
      </c>
      <c r="D409" t="s">
        <v>30</v>
      </c>
      <c r="E409">
        <v>2</v>
      </c>
      <c r="H409">
        <v>107</v>
      </c>
      <c r="I409" t="s">
        <v>1892</v>
      </c>
      <c r="K409">
        <v>0.94507399999999997</v>
      </c>
      <c r="L409" s="2">
        <v>1.2834500000000001E-4</v>
      </c>
      <c r="M409">
        <v>89.623999999999995</v>
      </c>
      <c r="N409">
        <v>62.509</v>
      </c>
      <c r="O409">
        <v>89.623999999999995</v>
      </c>
      <c r="P409">
        <v>0.40651999999999999</v>
      </c>
      <c r="Q409">
        <v>22337000</v>
      </c>
      <c r="R409">
        <v>219</v>
      </c>
      <c r="S409">
        <v>1.0226431128375599</v>
      </c>
      <c r="T409">
        <v>8.7600693240901195E-2</v>
      </c>
      <c r="U409">
        <v>20.0120306015015</v>
      </c>
      <c r="V409">
        <v>20.543584823608398</v>
      </c>
      <c r="W409">
        <v>22.2781867980957</v>
      </c>
      <c r="X409" t="s">
        <v>2244</v>
      </c>
      <c r="Y409" t="s">
        <v>2245</v>
      </c>
      <c r="Z409" t="s">
        <v>2230</v>
      </c>
      <c r="AA409" t="s">
        <v>2230</v>
      </c>
      <c r="AB409" t="s">
        <v>2246</v>
      </c>
      <c r="AC409" t="s">
        <v>2247</v>
      </c>
      <c r="AD409">
        <v>189</v>
      </c>
      <c r="AE409" t="s">
        <v>2233</v>
      </c>
      <c r="AF409" t="s">
        <v>2248</v>
      </c>
      <c r="AH409">
        <v>2</v>
      </c>
    </row>
    <row r="410" spans="1:34" x14ac:dyDescent="0.2">
      <c r="A410">
        <v>0</v>
      </c>
      <c r="B410">
        <v>0</v>
      </c>
      <c r="C410">
        <v>0</v>
      </c>
      <c r="D410" t="s">
        <v>30</v>
      </c>
      <c r="E410">
        <v>2</v>
      </c>
      <c r="H410">
        <v>107</v>
      </c>
      <c r="I410" t="s">
        <v>1892</v>
      </c>
      <c r="K410">
        <v>0.97564899999999999</v>
      </c>
      <c r="L410" s="2">
        <v>1.79827E-4</v>
      </c>
      <c r="M410">
        <v>99.275999999999996</v>
      </c>
      <c r="N410">
        <v>70.47</v>
      </c>
      <c r="O410">
        <v>75.941000000000003</v>
      </c>
      <c r="P410">
        <v>-0.61307999999999996</v>
      </c>
      <c r="Q410">
        <v>171590000</v>
      </c>
      <c r="R410">
        <v>192</v>
      </c>
      <c r="S410">
        <v>4.0975769811548997E-2</v>
      </c>
      <c r="T410">
        <v>0.89767196172248798</v>
      </c>
      <c r="U410">
        <v>24.4141702651978</v>
      </c>
      <c r="V410">
        <v>23.338106155395501</v>
      </c>
      <c r="W410">
        <v>23.475522994995099</v>
      </c>
      <c r="X410" t="s">
        <v>2244</v>
      </c>
      <c r="Y410" t="s">
        <v>2249</v>
      </c>
      <c r="Z410" t="s">
        <v>2230</v>
      </c>
      <c r="AA410" t="s">
        <v>2230</v>
      </c>
      <c r="AB410" t="s">
        <v>2250</v>
      </c>
      <c r="AC410" t="s">
        <v>2251</v>
      </c>
      <c r="AD410">
        <v>193</v>
      </c>
      <c r="AE410" t="s">
        <v>2233</v>
      </c>
      <c r="AF410" t="s">
        <v>2252</v>
      </c>
      <c r="AH410">
        <v>2</v>
      </c>
    </row>
    <row r="411" spans="1:34" x14ac:dyDescent="0.2">
      <c r="A411">
        <v>0</v>
      </c>
      <c r="B411">
        <v>0</v>
      </c>
      <c r="C411">
        <v>0</v>
      </c>
      <c r="D411" t="s">
        <v>30</v>
      </c>
      <c r="E411">
        <v>2</v>
      </c>
      <c r="H411">
        <v>107</v>
      </c>
      <c r="I411" t="s">
        <v>1892</v>
      </c>
      <c r="K411">
        <v>0.99995999999999996</v>
      </c>
      <c r="L411" s="2">
        <v>1.79827E-4</v>
      </c>
      <c r="M411">
        <v>99.275999999999996</v>
      </c>
      <c r="N411">
        <v>70.47</v>
      </c>
      <c r="O411">
        <v>90.688999999999993</v>
      </c>
      <c r="P411">
        <v>0.81010000000000004</v>
      </c>
      <c r="Q411">
        <v>223440000</v>
      </c>
      <c r="R411">
        <v>196</v>
      </c>
      <c r="S411">
        <v>0.78042854335585299</v>
      </c>
      <c r="T411">
        <v>0.14575664500885999</v>
      </c>
      <c r="U411">
        <v>24.616190910339402</v>
      </c>
      <c r="V411">
        <v>23.5474548339844</v>
      </c>
      <c r="W411">
        <v>24.4673719406128</v>
      </c>
      <c r="X411" t="s">
        <v>2244</v>
      </c>
      <c r="Y411" t="s">
        <v>2253</v>
      </c>
      <c r="Z411" t="s">
        <v>2230</v>
      </c>
      <c r="AA411" t="s">
        <v>2230</v>
      </c>
      <c r="AB411" t="s">
        <v>2254</v>
      </c>
      <c r="AC411" t="s">
        <v>2255</v>
      </c>
      <c r="AD411">
        <v>194</v>
      </c>
      <c r="AE411" t="s">
        <v>2233</v>
      </c>
      <c r="AF411" t="s">
        <v>2256</v>
      </c>
      <c r="AH411">
        <v>2</v>
      </c>
    </row>
    <row r="412" spans="1:34" x14ac:dyDescent="0.2">
      <c r="A412">
        <v>0</v>
      </c>
      <c r="B412">
        <v>0</v>
      </c>
      <c r="C412">
        <v>0</v>
      </c>
      <c r="D412" t="s">
        <v>30</v>
      </c>
      <c r="E412">
        <v>2</v>
      </c>
      <c r="H412">
        <v>108</v>
      </c>
      <c r="I412" t="s">
        <v>1892</v>
      </c>
      <c r="K412">
        <v>0.94259000000000004</v>
      </c>
      <c r="L412" s="2">
        <v>4.1354200000000002E-9</v>
      </c>
      <c r="M412">
        <v>113.24</v>
      </c>
      <c r="N412">
        <v>101.32</v>
      </c>
      <c r="O412">
        <v>97.86</v>
      </c>
      <c r="P412">
        <v>0.87894000000000005</v>
      </c>
      <c r="Q412">
        <v>164890000</v>
      </c>
      <c r="R412">
        <v>218</v>
      </c>
      <c r="S412">
        <v>0.889560207303706</v>
      </c>
      <c r="T412">
        <v>0.114315590551181</v>
      </c>
      <c r="U412">
        <v>23.246238708496101</v>
      </c>
      <c r="V412">
        <v>22.255601882934599</v>
      </c>
      <c r="W412">
        <v>24.986322402954102</v>
      </c>
      <c r="X412" t="s">
        <v>2257</v>
      </c>
      <c r="Y412">
        <v>218</v>
      </c>
      <c r="Z412" t="s">
        <v>2257</v>
      </c>
      <c r="AA412" t="s">
        <v>2257</v>
      </c>
      <c r="AB412" t="s">
        <v>2258</v>
      </c>
      <c r="AC412" t="s">
        <v>2259</v>
      </c>
      <c r="AD412">
        <v>195</v>
      </c>
      <c r="AE412" t="s">
        <v>2260</v>
      </c>
      <c r="AF412" t="s">
        <v>2261</v>
      </c>
      <c r="AH412">
        <v>2</v>
      </c>
    </row>
    <row r="413" spans="1:34" x14ac:dyDescent="0.2">
      <c r="A413">
        <v>0</v>
      </c>
      <c r="B413">
        <v>0</v>
      </c>
      <c r="C413">
        <v>0</v>
      </c>
      <c r="D413" t="s">
        <v>30</v>
      </c>
      <c r="E413">
        <v>2</v>
      </c>
      <c r="H413">
        <v>109</v>
      </c>
      <c r="I413" t="s">
        <v>1892</v>
      </c>
      <c r="K413">
        <v>1</v>
      </c>
      <c r="L413" s="2">
        <v>7.1978800000000005E-38</v>
      </c>
      <c r="M413">
        <v>167.16</v>
      </c>
      <c r="N413">
        <v>140.62</v>
      </c>
      <c r="O413">
        <v>159.04</v>
      </c>
      <c r="P413">
        <v>0.18629999999999999</v>
      </c>
      <c r="Q413">
        <v>199330000</v>
      </c>
      <c r="R413">
        <v>872</v>
      </c>
      <c r="S413">
        <v>0.24730228623030401</v>
      </c>
      <c r="T413">
        <v>0.52719395900755095</v>
      </c>
      <c r="U413">
        <v>22.649697303772001</v>
      </c>
      <c r="V413">
        <v>22.9497585296631</v>
      </c>
      <c r="W413">
        <v>22.7794637680054</v>
      </c>
      <c r="X413" t="s">
        <v>2262</v>
      </c>
      <c r="Y413" t="s">
        <v>2263</v>
      </c>
      <c r="Z413" t="s">
        <v>2264</v>
      </c>
      <c r="AA413" t="s">
        <v>2264</v>
      </c>
      <c r="AB413" t="s">
        <v>2265</v>
      </c>
      <c r="AC413" t="s">
        <v>2266</v>
      </c>
      <c r="AD413">
        <v>199</v>
      </c>
      <c r="AE413" t="s">
        <v>2267</v>
      </c>
      <c r="AF413" t="s">
        <v>2268</v>
      </c>
      <c r="AH413">
        <v>2</v>
      </c>
    </row>
    <row r="414" spans="1:34" x14ac:dyDescent="0.2">
      <c r="A414">
        <v>0</v>
      </c>
      <c r="B414">
        <v>0</v>
      </c>
      <c r="C414">
        <v>0</v>
      </c>
      <c r="D414" t="s">
        <v>30</v>
      </c>
      <c r="E414">
        <v>2</v>
      </c>
      <c r="H414">
        <v>109</v>
      </c>
      <c r="I414" t="s">
        <v>1892</v>
      </c>
      <c r="K414">
        <v>0.99999800000000005</v>
      </c>
      <c r="L414" s="2">
        <v>7.1978800000000005E-38</v>
      </c>
      <c r="M414">
        <v>167.16</v>
      </c>
      <c r="N414">
        <v>140.62</v>
      </c>
      <c r="O414">
        <v>129.93</v>
      </c>
      <c r="P414">
        <v>-0.85772999999999999</v>
      </c>
      <c r="Q414">
        <v>199330000</v>
      </c>
      <c r="R414">
        <v>875</v>
      </c>
      <c r="S414">
        <v>0.23710395980333401</v>
      </c>
      <c r="T414">
        <v>0.54143605150214602</v>
      </c>
      <c r="U414">
        <v>22.649697303772001</v>
      </c>
      <c r="V414">
        <v>22.9497585296631</v>
      </c>
      <c r="W414">
        <v>22.7794637680054</v>
      </c>
      <c r="X414" t="s">
        <v>2262</v>
      </c>
      <c r="Y414" t="s">
        <v>2269</v>
      </c>
      <c r="Z414" t="s">
        <v>2264</v>
      </c>
      <c r="AA414" t="s">
        <v>2264</v>
      </c>
      <c r="AB414" t="s">
        <v>2270</v>
      </c>
      <c r="AC414" t="s">
        <v>2266</v>
      </c>
      <c r="AD414">
        <v>200</v>
      </c>
      <c r="AE414" t="s">
        <v>2267</v>
      </c>
      <c r="AF414" t="s">
        <v>2271</v>
      </c>
      <c r="AH414">
        <v>2</v>
      </c>
    </row>
    <row r="415" spans="1:34" x14ac:dyDescent="0.2">
      <c r="A415">
        <v>0</v>
      </c>
      <c r="B415">
        <v>0</v>
      </c>
      <c r="C415">
        <v>0</v>
      </c>
      <c r="D415" t="s">
        <v>30</v>
      </c>
      <c r="E415">
        <v>2</v>
      </c>
      <c r="H415">
        <v>110</v>
      </c>
      <c r="I415" t="s">
        <v>1892</v>
      </c>
      <c r="K415">
        <v>0.90620900000000004</v>
      </c>
      <c r="L415" s="2">
        <v>1.9750600000000001E-6</v>
      </c>
      <c r="M415">
        <v>97.284000000000006</v>
      </c>
      <c r="N415">
        <v>66.741</v>
      </c>
      <c r="O415">
        <v>69.450999999999993</v>
      </c>
      <c r="P415">
        <v>0.33961999999999998</v>
      </c>
      <c r="Q415">
        <v>523420000</v>
      </c>
      <c r="R415">
        <v>130</v>
      </c>
      <c r="S415">
        <v>5.9444465433456295E-4</v>
      </c>
      <c r="T415">
        <v>0.99829760119940003</v>
      </c>
      <c r="U415">
        <v>23.277738571166999</v>
      </c>
      <c r="V415">
        <v>22.458488464355501</v>
      </c>
      <c r="W415">
        <v>22.641044616699201</v>
      </c>
      <c r="X415" t="s">
        <v>2272</v>
      </c>
      <c r="Y415" t="s">
        <v>2273</v>
      </c>
      <c r="Z415" t="s">
        <v>2274</v>
      </c>
      <c r="AA415" t="s">
        <v>2274</v>
      </c>
      <c r="AB415" t="s">
        <v>2275</v>
      </c>
      <c r="AC415" t="s">
        <v>2276</v>
      </c>
      <c r="AD415">
        <v>203</v>
      </c>
      <c r="AE415" t="s">
        <v>2277</v>
      </c>
      <c r="AF415" t="s">
        <v>2278</v>
      </c>
      <c r="AH415" t="s">
        <v>1977</v>
      </c>
    </row>
    <row r="416" spans="1:34" x14ac:dyDescent="0.2">
      <c r="A416">
        <v>0</v>
      </c>
      <c r="B416">
        <v>0</v>
      </c>
      <c r="C416">
        <v>0</v>
      </c>
      <c r="D416" t="s">
        <v>30</v>
      </c>
      <c r="E416">
        <v>3</v>
      </c>
      <c r="H416">
        <v>110</v>
      </c>
      <c r="I416" t="s">
        <v>1892</v>
      </c>
      <c r="K416">
        <v>0.98240700000000003</v>
      </c>
      <c r="L416" s="2">
        <v>1.39563E-6</v>
      </c>
      <c r="M416">
        <v>101.49</v>
      </c>
      <c r="N416">
        <v>72.394000000000005</v>
      </c>
      <c r="O416">
        <v>40.756</v>
      </c>
      <c r="P416">
        <v>-6.2128999999999997E-2</v>
      </c>
      <c r="Q416">
        <v>714010000</v>
      </c>
      <c r="R416">
        <v>134</v>
      </c>
      <c r="S416">
        <v>0.18142984990820499</v>
      </c>
      <c r="T416">
        <v>0.62670473015211503</v>
      </c>
      <c r="U416">
        <v>24.113233566284201</v>
      </c>
      <c r="V416">
        <v>24.656709671020501</v>
      </c>
      <c r="W416">
        <v>24.065229415893601</v>
      </c>
      <c r="X416" t="s">
        <v>2272</v>
      </c>
      <c r="Y416" t="s">
        <v>2279</v>
      </c>
      <c r="Z416" t="s">
        <v>2274</v>
      </c>
      <c r="AA416" t="s">
        <v>2274</v>
      </c>
      <c r="AB416" t="s">
        <v>2280</v>
      </c>
      <c r="AC416" t="s">
        <v>2281</v>
      </c>
      <c r="AD416">
        <v>204</v>
      </c>
      <c r="AE416" t="s">
        <v>2277</v>
      </c>
      <c r="AF416" t="s">
        <v>2282</v>
      </c>
      <c r="AH416" t="s">
        <v>1977</v>
      </c>
    </row>
    <row r="417" spans="1:34" x14ac:dyDescent="0.2">
      <c r="A417">
        <v>0</v>
      </c>
      <c r="B417">
        <v>0</v>
      </c>
      <c r="C417">
        <v>0</v>
      </c>
      <c r="D417" t="s">
        <v>30</v>
      </c>
      <c r="E417">
        <v>2</v>
      </c>
      <c r="H417">
        <v>111</v>
      </c>
      <c r="I417" t="s">
        <v>1892</v>
      </c>
      <c r="K417">
        <v>1</v>
      </c>
      <c r="L417" s="2">
        <v>2.0853900000000002E-2</v>
      </c>
      <c r="M417">
        <v>46.984999999999999</v>
      </c>
      <c r="N417">
        <v>31.841999999999999</v>
      </c>
      <c r="O417">
        <v>46.984999999999999</v>
      </c>
      <c r="P417">
        <v>-7.8578999999999993E-3</v>
      </c>
      <c r="Q417">
        <v>1885800000</v>
      </c>
      <c r="R417">
        <v>137</v>
      </c>
      <c r="S417">
        <v>0.35411492289915703</v>
      </c>
      <c r="T417">
        <v>0.40221538461538497</v>
      </c>
      <c r="U417">
        <v>26.375553131103501</v>
      </c>
      <c r="V417">
        <v>25.164037704467798</v>
      </c>
      <c r="W417">
        <v>27.8275098800659</v>
      </c>
      <c r="X417" t="s">
        <v>2283</v>
      </c>
      <c r="Y417" t="s">
        <v>2284</v>
      </c>
      <c r="Z417" t="s">
        <v>2285</v>
      </c>
      <c r="AA417" t="s">
        <v>2285</v>
      </c>
      <c r="AB417" t="s">
        <v>2286</v>
      </c>
      <c r="AC417" t="s">
        <v>2287</v>
      </c>
      <c r="AD417">
        <v>205</v>
      </c>
      <c r="AE417" t="s">
        <v>2288</v>
      </c>
      <c r="AF417" t="s">
        <v>2289</v>
      </c>
      <c r="AH417">
        <v>2</v>
      </c>
    </row>
    <row r="418" spans="1:34" x14ac:dyDescent="0.2">
      <c r="A418">
        <v>0</v>
      </c>
      <c r="B418">
        <v>0</v>
      </c>
      <c r="C418">
        <v>0</v>
      </c>
      <c r="D418" t="s">
        <v>30</v>
      </c>
      <c r="E418">
        <v>2</v>
      </c>
      <c r="H418">
        <v>111</v>
      </c>
      <c r="I418" t="s">
        <v>1892</v>
      </c>
      <c r="K418">
        <v>1</v>
      </c>
      <c r="L418" s="2">
        <v>2.0853900000000002E-2</v>
      </c>
      <c r="M418">
        <v>46.984999999999999</v>
      </c>
      <c r="N418">
        <v>31.841999999999999</v>
      </c>
      <c r="O418">
        <v>46.984999999999999</v>
      </c>
      <c r="P418">
        <v>-7.8578999999999993E-3</v>
      </c>
      <c r="Q418">
        <v>1885800000</v>
      </c>
      <c r="R418">
        <v>139</v>
      </c>
      <c r="S418">
        <v>0.52201467844447602</v>
      </c>
      <c r="T418">
        <v>0.26555527447508198</v>
      </c>
      <c r="U418">
        <v>26.375553131103501</v>
      </c>
      <c r="V418">
        <v>25.164037704467798</v>
      </c>
      <c r="W418">
        <v>27.8275098800659</v>
      </c>
      <c r="X418" t="s">
        <v>2283</v>
      </c>
      <c r="Y418" t="s">
        <v>2290</v>
      </c>
      <c r="Z418" t="s">
        <v>2285</v>
      </c>
      <c r="AA418" t="s">
        <v>2285</v>
      </c>
      <c r="AB418" t="s">
        <v>2291</v>
      </c>
      <c r="AC418" t="s">
        <v>2287</v>
      </c>
      <c r="AD418">
        <v>206</v>
      </c>
      <c r="AE418" t="s">
        <v>2288</v>
      </c>
      <c r="AF418" t="s">
        <v>2292</v>
      </c>
      <c r="AH418">
        <v>2</v>
      </c>
    </row>
    <row r="419" spans="1:34" x14ac:dyDescent="0.2">
      <c r="A419">
        <v>0</v>
      </c>
      <c r="B419">
        <v>0</v>
      </c>
      <c r="C419">
        <v>0</v>
      </c>
      <c r="D419" t="s">
        <v>30</v>
      </c>
      <c r="E419">
        <v>3</v>
      </c>
      <c r="H419">
        <v>113</v>
      </c>
      <c r="I419" t="s">
        <v>1892</v>
      </c>
      <c r="K419">
        <v>0.97679899999999997</v>
      </c>
      <c r="L419" s="2">
        <v>1.9911800000000001E-5</v>
      </c>
      <c r="M419">
        <v>48.537999999999997</v>
      </c>
      <c r="N419">
        <v>38.116</v>
      </c>
      <c r="O419">
        <v>48.537999999999997</v>
      </c>
      <c r="P419">
        <v>0.78295000000000003</v>
      </c>
      <c r="Q419">
        <v>57791000</v>
      </c>
      <c r="R419">
        <v>424</v>
      </c>
      <c r="S419">
        <v>0.58297192175957602</v>
      </c>
      <c r="T419">
        <v>0.22894357366771201</v>
      </c>
      <c r="U419">
        <v>22.604796409606902</v>
      </c>
      <c r="V419">
        <v>21.842645645141602</v>
      </c>
      <c r="W419">
        <v>22.483152389526399</v>
      </c>
      <c r="X419" t="s">
        <v>2293</v>
      </c>
      <c r="Y419" t="s">
        <v>2294</v>
      </c>
      <c r="Z419" t="s">
        <v>2295</v>
      </c>
      <c r="AA419" t="s">
        <v>2295</v>
      </c>
      <c r="AB419" t="s">
        <v>2296</v>
      </c>
      <c r="AC419" t="s">
        <v>2297</v>
      </c>
      <c r="AD419">
        <v>208</v>
      </c>
      <c r="AE419" t="s">
        <v>2298</v>
      </c>
      <c r="AF419" t="s">
        <v>2299</v>
      </c>
      <c r="AH419">
        <v>2</v>
      </c>
    </row>
    <row r="420" spans="1:34" x14ac:dyDescent="0.2">
      <c r="A420">
        <v>-1.8263086080551101</v>
      </c>
      <c r="B420">
        <v>1.8263086080551101</v>
      </c>
      <c r="C420">
        <v>0</v>
      </c>
      <c r="D420" t="s">
        <v>30</v>
      </c>
      <c r="E420">
        <v>2</v>
      </c>
      <c r="H420">
        <v>114</v>
      </c>
      <c r="I420" t="s">
        <v>1892</v>
      </c>
      <c r="J420" t="s">
        <v>46</v>
      </c>
      <c r="K420">
        <v>0.95949899999999999</v>
      </c>
      <c r="L420" s="2">
        <v>7.8903E-5</v>
      </c>
      <c r="M420">
        <v>97.766999999999996</v>
      </c>
      <c r="N420">
        <v>73.207999999999998</v>
      </c>
      <c r="O420">
        <v>97.766999999999996</v>
      </c>
      <c r="P420">
        <v>1.2105999999999999</v>
      </c>
      <c r="Q420">
        <v>47844000</v>
      </c>
      <c r="R420">
        <v>258</v>
      </c>
      <c r="S420">
        <v>1.7359374342711</v>
      </c>
      <c r="T420">
        <v>2.3780294450736102E-2</v>
      </c>
      <c r="U420">
        <v>20.144565582275401</v>
      </c>
      <c r="V420">
        <v>23.304939270019499</v>
      </c>
      <c r="W420">
        <v>21.790061950683601</v>
      </c>
      <c r="X420" t="s">
        <v>2300</v>
      </c>
      <c r="Y420">
        <v>258</v>
      </c>
      <c r="Z420" t="s">
        <v>2300</v>
      </c>
      <c r="AA420" t="s">
        <v>2300</v>
      </c>
      <c r="AB420" t="s">
        <v>2301</v>
      </c>
      <c r="AC420" t="s">
        <v>2302</v>
      </c>
      <c r="AD420">
        <v>210</v>
      </c>
      <c r="AE420" t="s">
        <v>2303</v>
      </c>
      <c r="AF420" t="s">
        <v>2304</v>
      </c>
      <c r="AG420" t="s">
        <v>372</v>
      </c>
      <c r="AH420">
        <v>2</v>
      </c>
    </row>
    <row r="421" spans="1:34" x14ac:dyDescent="0.2">
      <c r="A421">
        <v>-1.78859746456146</v>
      </c>
      <c r="B421">
        <v>1.78859746456146</v>
      </c>
      <c r="C421">
        <v>0</v>
      </c>
      <c r="D421" t="s">
        <v>30</v>
      </c>
      <c r="E421">
        <v>2</v>
      </c>
      <c r="H421">
        <v>114</v>
      </c>
      <c r="I421" t="s">
        <v>1892</v>
      </c>
      <c r="J421" t="s">
        <v>46</v>
      </c>
      <c r="K421">
        <v>0.88439199999999996</v>
      </c>
      <c r="L421" s="2">
        <v>7.8903E-5</v>
      </c>
      <c r="M421">
        <v>97.766999999999996</v>
      </c>
      <c r="N421">
        <v>73.207999999999998</v>
      </c>
      <c r="O421">
        <v>60.473999999999997</v>
      </c>
      <c r="P421">
        <v>-5.2116999999999997E-2</v>
      </c>
      <c r="Q421">
        <v>30203000</v>
      </c>
      <c r="R421">
        <v>263</v>
      </c>
      <c r="S421">
        <v>1.69460217005199</v>
      </c>
      <c r="T421">
        <v>2.5559955995599602E-2</v>
      </c>
      <c r="U421">
        <v>19.661383628845201</v>
      </c>
      <c r="V421">
        <v>23.304939270019499</v>
      </c>
      <c r="W421">
        <v>21.3880710601807</v>
      </c>
      <c r="X421" t="s">
        <v>2300</v>
      </c>
      <c r="Y421">
        <v>263</v>
      </c>
      <c r="Z421" t="s">
        <v>2300</v>
      </c>
      <c r="AA421" t="s">
        <v>2300</v>
      </c>
      <c r="AB421" t="s">
        <v>2305</v>
      </c>
      <c r="AC421" t="s">
        <v>2306</v>
      </c>
      <c r="AD421">
        <v>212</v>
      </c>
      <c r="AE421" t="s">
        <v>2303</v>
      </c>
      <c r="AF421" t="s">
        <v>2307</v>
      </c>
      <c r="AG421" t="s">
        <v>372</v>
      </c>
      <c r="AH421">
        <v>2</v>
      </c>
    </row>
    <row r="422" spans="1:34" x14ac:dyDescent="0.2">
      <c r="A422">
        <v>0</v>
      </c>
      <c r="B422">
        <v>0</v>
      </c>
      <c r="C422">
        <v>0</v>
      </c>
      <c r="D422" t="s">
        <v>30</v>
      </c>
      <c r="E422">
        <v>3</v>
      </c>
      <c r="H422">
        <v>120</v>
      </c>
      <c r="I422" t="s">
        <v>1892</v>
      </c>
      <c r="K422">
        <v>1</v>
      </c>
      <c r="L422" s="2">
        <v>3.38194E-9</v>
      </c>
      <c r="M422">
        <v>74.05</v>
      </c>
      <c r="N422">
        <v>67.754999999999995</v>
      </c>
      <c r="O422">
        <v>63.029000000000003</v>
      </c>
      <c r="P422">
        <v>-2.6930000000000001</v>
      </c>
      <c r="Q422">
        <v>70405000</v>
      </c>
      <c r="R422">
        <v>641</v>
      </c>
      <c r="S422">
        <v>0.199753939099337</v>
      </c>
      <c r="T422">
        <v>0.59656662463219801</v>
      </c>
      <c r="U422">
        <v>21.741427421569799</v>
      </c>
      <c r="V422">
        <v>20.594139099121101</v>
      </c>
      <c r="W422">
        <v>21.329955101013201</v>
      </c>
      <c r="X422" t="s">
        <v>2308</v>
      </c>
      <c r="Y422" t="s">
        <v>2309</v>
      </c>
      <c r="Z422" t="s">
        <v>2310</v>
      </c>
      <c r="AA422" t="s">
        <v>2310</v>
      </c>
      <c r="AB422" t="s">
        <v>2311</v>
      </c>
      <c r="AC422" t="s">
        <v>2312</v>
      </c>
      <c r="AD422">
        <v>217</v>
      </c>
      <c r="AE422" t="s">
        <v>2313</v>
      </c>
      <c r="AF422" t="s">
        <v>2314</v>
      </c>
      <c r="AH422" t="s">
        <v>1977</v>
      </c>
    </row>
    <row r="423" spans="1:34" x14ac:dyDescent="0.2">
      <c r="A423">
        <v>0</v>
      </c>
      <c r="B423">
        <v>0</v>
      </c>
      <c r="C423">
        <v>0</v>
      </c>
      <c r="D423" t="s">
        <v>30</v>
      </c>
      <c r="E423">
        <v>3</v>
      </c>
      <c r="H423">
        <v>120</v>
      </c>
      <c r="I423" t="s">
        <v>1892</v>
      </c>
      <c r="K423">
        <v>0.99999899999999997</v>
      </c>
      <c r="L423" s="2">
        <v>3.38194E-9</v>
      </c>
      <c r="M423">
        <v>74.05</v>
      </c>
      <c r="N423">
        <v>67.754999999999995</v>
      </c>
      <c r="O423">
        <v>63.029000000000003</v>
      </c>
      <c r="P423">
        <v>-2.6930000000000001</v>
      </c>
      <c r="Q423">
        <v>70405000</v>
      </c>
      <c r="R423">
        <v>647</v>
      </c>
      <c r="S423">
        <v>0.200881199489928</v>
      </c>
      <c r="T423">
        <v>0.59528367003367</v>
      </c>
      <c r="U423">
        <v>21.741427421569799</v>
      </c>
      <c r="V423">
        <v>20.594139099121101</v>
      </c>
      <c r="W423">
        <v>21.7613382339478</v>
      </c>
      <c r="X423" t="s">
        <v>2308</v>
      </c>
      <c r="Y423" t="s">
        <v>2315</v>
      </c>
      <c r="Z423" t="s">
        <v>2310</v>
      </c>
      <c r="AA423" t="s">
        <v>2310</v>
      </c>
      <c r="AB423" t="s">
        <v>2316</v>
      </c>
      <c r="AC423" t="s">
        <v>2312</v>
      </c>
      <c r="AD423">
        <v>218</v>
      </c>
      <c r="AE423" t="s">
        <v>2313</v>
      </c>
      <c r="AF423" t="s">
        <v>2317</v>
      </c>
      <c r="AH423" t="s">
        <v>1977</v>
      </c>
    </row>
    <row r="424" spans="1:34" x14ac:dyDescent="0.2">
      <c r="A424">
        <v>0</v>
      </c>
      <c r="B424">
        <v>0</v>
      </c>
      <c r="C424">
        <v>0</v>
      </c>
      <c r="D424" t="s">
        <v>30</v>
      </c>
      <c r="E424">
        <v>3</v>
      </c>
      <c r="H424">
        <v>120</v>
      </c>
      <c r="I424" t="s">
        <v>1892</v>
      </c>
      <c r="K424">
        <v>0.92972500000000002</v>
      </c>
      <c r="L424" s="2">
        <v>3.27548E-14</v>
      </c>
      <c r="M424">
        <v>153.18</v>
      </c>
      <c r="N424">
        <v>129.82</v>
      </c>
      <c r="O424">
        <v>90.561000000000007</v>
      </c>
      <c r="P424">
        <v>0.22156999999999999</v>
      </c>
      <c r="Q424">
        <v>396850000</v>
      </c>
      <c r="R424">
        <v>32</v>
      </c>
      <c r="S424">
        <v>4.5344069166285299E-2</v>
      </c>
      <c r="T424">
        <v>0.88819815668202795</v>
      </c>
      <c r="U424">
        <v>24.769758224487301</v>
      </c>
      <c r="V424">
        <v>24.388177871704102</v>
      </c>
      <c r="W424">
        <v>23.300683975219702</v>
      </c>
      <c r="X424" t="s">
        <v>2308</v>
      </c>
      <c r="Y424" t="s">
        <v>2318</v>
      </c>
      <c r="Z424" t="s">
        <v>2310</v>
      </c>
      <c r="AA424" t="s">
        <v>2310</v>
      </c>
      <c r="AB424" t="s">
        <v>2319</v>
      </c>
      <c r="AC424" t="s">
        <v>2320</v>
      </c>
      <c r="AD424">
        <v>220</v>
      </c>
      <c r="AE424" t="s">
        <v>2313</v>
      </c>
      <c r="AF424" t="s">
        <v>2321</v>
      </c>
      <c r="AH424">
        <v>2</v>
      </c>
    </row>
    <row r="425" spans="1:34" x14ac:dyDescent="0.2">
      <c r="A425">
        <v>0</v>
      </c>
      <c r="B425">
        <v>0</v>
      </c>
      <c r="C425">
        <v>0</v>
      </c>
      <c r="D425" t="s">
        <v>30</v>
      </c>
      <c r="E425">
        <v>2</v>
      </c>
      <c r="H425">
        <v>120</v>
      </c>
      <c r="I425" t="s">
        <v>1892</v>
      </c>
      <c r="K425">
        <v>0.99999800000000005</v>
      </c>
      <c r="L425" s="2">
        <v>1.9383700000000001E-21</v>
      </c>
      <c r="M425">
        <v>183.06</v>
      </c>
      <c r="N425">
        <v>166.43</v>
      </c>
      <c r="O425">
        <v>183.06</v>
      </c>
      <c r="P425">
        <v>-0.66574</v>
      </c>
      <c r="Q425">
        <v>2667800000</v>
      </c>
      <c r="R425">
        <v>36</v>
      </c>
      <c r="S425">
        <v>3.1739498155180998E-2</v>
      </c>
      <c r="T425">
        <v>0.91949666857034096</v>
      </c>
      <c r="U425">
        <v>26.256441116333001</v>
      </c>
      <c r="V425">
        <v>25.9993801116943</v>
      </c>
      <c r="W425">
        <v>25.6292839050293</v>
      </c>
      <c r="X425" t="s">
        <v>2308</v>
      </c>
      <c r="Y425" t="s">
        <v>2322</v>
      </c>
      <c r="Z425" t="s">
        <v>2310</v>
      </c>
      <c r="AA425" t="s">
        <v>2310</v>
      </c>
      <c r="AB425" t="s">
        <v>2323</v>
      </c>
      <c r="AC425" t="s">
        <v>2324</v>
      </c>
      <c r="AD425">
        <v>221</v>
      </c>
      <c r="AE425" t="s">
        <v>2313</v>
      </c>
      <c r="AF425" t="s">
        <v>2325</v>
      </c>
      <c r="AH425">
        <v>2</v>
      </c>
    </row>
    <row r="426" spans="1:34" x14ac:dyDescent="0.2">
      <c r="A426">
        <v>0</v>
      </c>
      <c r="B426">
        <v>0</v>
      </c>
      <c r="C426">
        <v>0</v>
      </c>
      <c r="D426" t="s">
        <v>30</v>
      </c>
      <c r="E426">
        <v>3</v>
      </c>
      <c r="H426">
        <v>124</v>
      </c>
      <c r="I426" t="s">
        <v>1892</v>
      </c>
      <c r="K426">
        <v>0.99999899999999997</v>
      </c>
      <c r="L426" s="2">
        <v>3.7174199999999997E-12</v>
      </c>
      <c r="M426">
        <v>86.260999999999996</v>
      </c>
      <c r="N426">
        <v>79.897000000000006</v>
      </c>
      <c r="O426">
        <v>85.936999999999998</v>
      </c>
      <c r="P426">
        <v>0.31118000000000001</v>
      </c>
      <c r="Q426">
        <v>372930000</v>
      </c>
      <c r="R426">
        <v>31</v>
      </c>
      <c r="S426">
        <v>0.43629546276955899</v>
      </c>
      <c r="T426">
        <v>0.32879265345577602</v>
      </c>
      <c r="U426">
        <v>24.005128860473601</v>
      </c>
      <c r="V426">
        <v>23.057847976684599</v>
      </c>
      <c r="W426">
        <v>24.793991088867202</v>
      </c>
      <c r="X426" t="s">
        <v>2326</v>
      </c>
      <c r="Y426" t="s">
        <v>1109</v>
      </c>
      <c r="Z426" t="s">
        <v>2327</v>
      </c>
      <c r="AA426" t="s">
        <v>2327</v>
      </c>
      <c r="AB426" t="s">
        <v>2328</v>
      </c>
      <c r="AC426" t="s">
        <v>2329</v>
      </c>
      <c r="AD426">
        <v>227</v>
      </c>
      <c r="AE426" t="s">
        <v>2330</v>
      </c>
      <c r="AF426" t="s">
        <v>2331</v>
      </c>
      <c r="AH426">
        <v>2</v>
      </c>
    </row>
    <row r="427" spans="1:34" x14ac:dyDescent="0.2">
      <c r="A427">
        <v>0</v>
      </c>
      <c r="B427">
        <v>0</v>
      </c>
      <c r="C427">
        <v>0</v>
      </c>
      <c r="D427" t="s">
        <v>30</v>
      </c>
      <c r="E427">
        <v>2</v>
      </c>
      <c r="H427">
        <v>124</v>
      </c>
      <c r="I427" t="s">
        <v>1892</v>
      </c>
      <c r="K427">
        <v>0.99999899999999997</v>
      </c>
      <c r="L427" s="2">
        <v>3.7174199999999997E-12</v>
      </c>
      <c r="M427">
        <v>86.260999999999996</v>
      </c>
      <c r="N427">
        <v>79.897000000000006</v>
      </c>
      <c r="O427">
        <v>85.16</v>
      </c>
      <c r="P427">
        <v>0.34022999999999998</v>
      </c>
      <c r="Q427">
        <v>372930000</v>
      </c>
      <c r="R427">
        <v>35</v>
      </c>
      <c r="S427">
        <v>0.47177795175071302</v>
      </c>
      <c r="T427">
        <v>0.30174746725969898</v>
      </c>
      <c r="U427">
        <v>24.005128860473601</v>
      </c>
      <c r="V427">
        <v>23.057847976684599</v>
      </c>
      <c r="W427">
        <v>24.793991088867202</v>
      </c>
      <c r="X427" t="s">
        <v>2326</v>
      </c>
      <c r="Y427" t="s">
        <v>2332</v>
      </c>
      <c r="Z427" t="s">
        <v>2327</v>
      </c>
      <c r="AA427" t="s">
        <v>2327</v>
      </c>
      <c r="AB427" t="s">
        <v>2333</v>
      </c>
      <c r="AC427" t="s">
        <v>2329</v>
      </c>
      <c r="AD427">
        <v>228</v>
      </c>
      <c r="AE427" t="s">
        <v>2330</v>
      </c>
      <c r="AF427" t="s">
        <v>2334</v>
      </c>
      <c r="AH427">
        <v>2</v>
      </c>
    </row>
    <row r="428" spans="1:34" x14ac:dyDescent="0.2">
      <c r="A428">
        <v>0</v>
      </c>
      <c r="B428">
        <v>0</v>
      </c>
      <c r="C428">
        <v>0</v>
      </c>
      <c r="D428" t="s">
        <v>30</v>
      </c>
      <c r="E428">
        <v>2</v>
      </c>
      <c r="H428">
        <v>126</v>
      </c>
      <c r="I428" t="s">
        <v>1892</v>
      </c>
      <c r="K428">
        <v>0.99259299999999995</v>
      </c>
      <c r="L428" s="2">
        <v>1.1370900000000001E-3</v>
      </c>
      <c r="M428">
        <v>62.966000000000001</v>
      </c>
      <c r="N428">
        <v>52.207999999999998</v>
      </c>
      <c r="O428">
        <v>62.966000000000001</v>
      </c>
      <c r="P428">
        <v>1.0769</v>
      </c>
      <c r="Q428">
        <v>90060000</v>
      </c>
      <c r="R428">
        <v>544</v>
      </c>
      <c r="S428">
        <v>1.2588807328957601</v>
      </c>
      <c r="T428">
        <v>5.50352655046615E-2</v>
      </c>
      <c r="U428">
        <v>21.2478351593018</v>
      </c>
      <c r="V428">
        <v>21.667913436889599</v>
      </c>
      <c r="W428">
        <v>24.115228652954102</v>
      </c>
      <c r="X428" t="s">
        <v>2335</v>
      </c>
      <c r="Y428">
        <v>544</v>
      </c>
      <c r="Z428" t="s">
        <v>2335</v>
      </c>
      <c r="AA428" t="s">
        <v>2335</v>
      </c>
      <c r="AB428" t="s">
        <v>2336</v>
      </c>
      <c r="AC428" t="s">
        <v>2337</v>
      </c>
      <c r="AD428">
        <v>231</v>
      </c>
      <c r="AE428" t="s">
        <v>2338</v>
      </c>
      <c r="AF428" t="s">
        <v>2339</v>
      </c>
      <c r="AH428">
        <v>2</v>
      </c>
    </row>
    <row r="429" spans="1:34" x14ac:dyDescent="0.2">
      <c r="A429">
        <v>0</v>
      </c>
      <c r="B429">
        <v>0</v>
      </c>
      <c r="C429">
        <v>0</v>
      </c>
      <c r="D429" t="s">
        <v>30</v>
      </c>
      <c r="E429">
        <v>2</v>
      </c>
      <c r="H429">
        <v>135</v>
      </c>
      <c r="I429" t="s">
        <v>1892</v>
      </c>
      <c r="K429">
        <v>1</v>
      </c>
      <c r="L429" s="2">
        <v>2.64402E-10</v>
      </c>
      <c r="M429">
        <v>134.93</v>
      </c>
      <c r="N429">
        <v>85.447000000000003</v>
      </c>
      <c r="O429">
        <v>116.96</v>
      </c>
      <c r="P429">
        <v>-0.56640000000000001</v>
      </c>
      <c r="Q429">
        <v>562880000</v>
      </c>
      <c r="R429">
        <v>39</v>
      </c>
      <c r="S429">
        <v>0.57710421856799998</v>
      </c>
      <c r="T429">
        <v>0.23211969815248501</v>
      </c>
      <c r="U429">
        <v>25.365506172180201</v>
      </c>
      <c r="V429">
        <v>25.291582107543899</v>
      </c>
      <c r="W429">
        <v>25.058255195617701</v>
      </c>
      <c r="X429" t="s">
        <v>2340</v>
      </c>
      <c r="Y429" t="s">
        <v>2341</v>
      </c>
      <c r="Z429" t="s">
        <v>2342</v>
      </c>
      <c r="AA429" t="s">
        <v>2342</v>
      </c>
      <c r="AB429" t="s">
        <v>2343</v>
      </c>
      <c r="AC429" t="s">
        <v>2344</v>
      </c>
      <c r="AD429">
        <v>239</v>
      </c>
      <c r="AE429" t="s">
        <v>2345</v>
      </c>
      <c r="AF429" t="s">
        <v>2346</v>
      </c>
      <c r="AH429">
        <v>2</v>
      </c>
    </row>
    <row r="430" spans="1:34" x14ac:dyDescent="0.2">
      <c r="A430">
        <v>0</v>
      </c>
      <c r="B430">
        <v>0</v>
      </c>
      <c r="C430">
        <v>0</v>
      </c>
      <c r="D430" t="s">
        <v>30</v>
      </c>
      <c r="E430">
        <v>2</v>
      </c>
      <c r="H430">
        <v>135</v>
      </c>
      <c r="I430" t="s">
        <v>1892</v>
      </c>
      <c r="K430">
        <v>0.99977099999999997</v>
      </c>
      <c r="L430" s="2">
        <v>2.64402E-10</v>
      </c>
      <c r="M430">
        <v>134.93</v>
      </c>
      <c r="N430">
        <v>85.447000000000003</v>
      </c>
      <c r="O430">
        <v>116.96</v>
      </c>
      <c r="P430">
        <v>-0.56640000000000001</v>
      </c>
      <c r="Q430">
        <v>500690000</v>
      </c>
      <c r="R430">
        <v>41</v>
      </c>
      <c r="S430">
        <v>0.55904214268323604</v>
      </c>
      <c r="T430">
        <v>0.24278731631863901</v>
      </c>
      <c r="U430">
        <v>24.563600540161101</v>
      </c>
      <c r="V430">
        <v>25.291582107543899</v>
      </c>
      <c r="W430">
        <v>25.058255195617701</v>
      </c>
      <c r="X430" t="s">
        <v>2340</v>
      </c>
      <c r="Y430" t="s">
        <v>2347</v>
      </c>
      <c r="Z430" t="s">
        <v>2342</v>
      </c>
      <c r="AA430" t="s">
        <v>2342</v>
      </c>
      <c r="AB430" t="s">
        <v>2348</v>
      </c>
      <c r="AC430" t="s">
        <v>2344</v>
      </c>
      <c r="AD430">
        <v>240</v>
      </c>
      <c r="AE430" t="s">
        <v>2345</v>
      </c>
      <c r="AF430" t="s">
        <v>2349</v>
      </c>
      <c r="AH430">
        <v>2</v>
      </c>
    </row>
    <row r="431" spans="1:34" x14ac:dyDescent="0.2">
      <c r="A431">
        <v>0</v>
      </c>
      <c r="B431">
        <v>0</v>
      </c>
      <c r="C431">
        <v>0</v>
      </c>
      <c r="D431" t="s">
        <v>30</v>
      </c>
      <c r="E431">
        <v>3</v>
      </c>
      <c r="H431">
        <v>141</v>
      </c>
      <c r="I431" t="s">
        <v>1892</v>
      </c>
      <c r="K431">
        <v>0.99976500000000001</v>
      </c>
      <c r="L431" s="2">
        <v>4.9671100000000005E-4</v>
      </c>
      <c r="M431">
        <v>46.176000000000002</v>
      </c>
      <c r="N431">
        <v>39.061999999999998</v>
      </c>
      <c r="O431">
        <v>42.732999999999997</v>
      </c>
      <c r="P431">
        <v>0.32024999999999998</v>
      </c>
      <c r="Q431">
        <v>148800000</v>
      </c>
      <c r="R431">
        <v>205</v>
      </c>
      <c r="S431">
        <v>1.0170644674111899</v>
      </c>
      <c r="T431">
        <v>8.8589575422851202E-2</v>
      </c>
      <c r="U431">
        <v>23.9765300750732</v>
      </c>
      <c r="V431">
        <v>22.1142902374268</v>
      </c>
      <c r="W431">
        <v>23.340875625610401</v>
      </c>
      <c r="X431" t="s">
        <v>2350</v>
      </c>
      <c r="Y431" t="s">
        <v>2351</v>
      </c>
      <c r="Z431" t="s">
        <v>2352</v>
      </c>
      <c r="AA431" t="s">
        <v>2352</v>
      </c>
      <c r="AB431" t="s">
        <v>2353</v>
      </c>
      <c r="AC431" t="s">
        <v>2354</v>
      </c>
      <c r="AD431">
        <v>246</v>
      </c>
      <c r="AE431" t="s">
        <v>2355</v>
      </c>
      <c r="AF431" t="s">
        <v>2356</v>
      </c>
      <c r="AH431">
        <v>2</v>
      </c>
    </row>
    <row r="432" spans="1:34" x14ac:dyDescent="0.2">
      <c r="A432">
        <v>1.33029019832611</v>
      </c>
      <c r="B432">
        <v>-1.33029019832611</v>
      </c>
      <c r="C432">
        <v>0</v>
      </c>
      <c r="D432" t="s">
        <v>30</v>
      </c>
      <c r="E432">
        <v>3</v>
      </c>
      <c r="H432">
        <v>141</v>
      </c>
      <c r="I432" t="s">
        <v>1892</v>
      </c>
      <c r="K432">
        <v>0.99941599999999997</v>
      </c>
      <c r="L432" s="2">
        <v>4.9671100000000005E-4</v>
      </c>
      <c r="M432">
        <v>46.176000000000002</v>
      </c>
      <c r="N432">
        <v>39.061999999999998</v>
      </c>
      <c r="O432">
        <v>46.176000000000002</v>
      </c>
      <c r="P432">
        <v>0.74629999999999996</v>
      </c>
      <c r="Q432">
        <v>148800000</v>
      </c>
      <c r="R432">
        <v>208</v>
      </c>
      <c r="S432">
        <v>1.2531299360208901</v>
      </c>
      <c r="T432">
        <v>5.5559322033898302E-2</v>
      </c>
      <c r="U432">
        <v>23.9765300750732</v>
      </c>
      <c r="V432">
        <v>20.9302062988281</v>
      </c>
      <c r="W432">
        <v>22.626827239990199</v>
      </c>
      <c r="X432" t="s">
        <v>2350</v>
      </c>
      <c r="Y432" t="s">
        <v>2357</v>
      </c>
      <c r="Z432" t="s">
        <v>2352</v>
      </c>
      <c r="AA432" t="s">
        <v>2352</v>
      </c>
      <c r="AB432" t="s">
        <v>2358</v>
      </c>
      <c r="AC432" t="s">
        <v>2359</v>
      </c>
      <c r="AD432">
        <v>247</v>
      </c>
      <c r="AE432" t="s">
        <v>2355</v>
      </c>
      <c r="AF432" t="s">
        <v>2360</v>
      </c>
      <c r="AG432" t="s">
        <v>260</v>
      </c>
      <c r="AH432">
        <v>2</v>
      </c>
    </row>
    <row r="433" spans="1:34" x14ac:dyDescent="0.2">
      <c r="A433">
        <v>-1.35697734355927</v>
      </c>
      <c r="B433">
        <v>1.35697734355927</v>
      </c>
      <c r="C433">
        <v>0</v>
      </c>
      <c r="D433" t="s">
        <v>30</v>
      </c>
      <c r="E433">
        <v>3</v>
      </c>
      <c r="H433">
        <v>141</v>
      </c>
      <c r="I433" t="s">
        <v>1892</v>
      </c>
      <c r="K433">
        <v>0.82325099999999996</v>
      </c>
      <c r="L433" s="2">
        <v>1.8846900000000001E-6</v>
      </c>
      <c r="M433">
        <v>108.44</v>
      </c>
      <c r="N433">
        <v>89.024000000000001</v>
      </c>
      <c r="O433">
        <v>86.945999999999998</v>
      </c>
      <c r="P433">
        <v>0.19616</v>
      </c>
      <c r="Q433">
        <v>171860000</v>
      </c>
      <c r="R433">
        <v>14</v>
      </c>
      <c r="S433">
        <v>1.2758800945672399</v>
      </c>
      <c r="T433">
        <v>5.3238836542400698E-2</v>
      </c>
      <c r="U433">
        <v>22.973593711852999</v>
      </c>
      <c r="V433">
        <v>24.750726699829102</v>
      </c>
      <c r="W433">
        <v>23.68288230896</v>
      </c>
      <c r="X433" t="s">
        <v>2350</v>
      </c>
      <c r="Y433" t="s">
        <v>2361</v>
      </c>
      <c r="Z433" t="s">
        <v>2352</v>
      </c>
      <c r="AA433" t="s">
        <v>2352</v>
      </c>
      <c r="AB433" t="s">
        <v>2362</v>
      </c>
      <c r="AC433" t="s">
        <v>2363</v>
      </c>
      <c r="AD433">
        <v>248</v>
      </c>
      <c r="AE433" t="s">
        <v>2355</v>
      </c>
      <c r="AF433" t="s">
        <v>2364</v>
      </c>
      <c r="AG433" t="s">
        <v>372</v>
      </c>
      <c r="AH433">
        <v>2</v>
      </c>
    </row>
    <row r="434" spans="1:34" x14ac:dyDescent="0.2">
      <c r="A434">
        <v>0</v>
      </c>
      <c r="B434">
        <v>0</v>
      </c>
      <c r="C434">
        <v>0</v>
      </c>
      <c r="D434" t="s">
        <v>30</v>
      </c>
      <c r="E434">
        <v>3</v>
      </c>
      <c r="H434">
        <v>141</v>
      </c>
      <c r="I434" t="s">
        <v>1892</v>
      </c>
      <c r="K434">
        <v>0.95407699999999995</v>
      </c>
      <c r="L434" s="2">
        <v>1.8846900000000001E-6</v>
      </c>
      <c r="M434">
        <v>108.44</v>
      </c>
      <c r="N434">
        <v>89.024000000000001</v>
      </c>
      <c r="O434">
        <v>108.44</v>
      </c>
      <c r="P434">
        <v>0.50327</v>
      </c>
      <c r="Q434">
        <v>238330000</v>
      </c>
      <c r="R434">
        <v>24</v>
      </c>
      <c r="S434">
        <v>0.29495326405408601</v>
      </c>
      <c r="T434">
        <v>0.46690796185407002</v>
      </c>
      <c r="U434">
        <v>23.5602207183838</v>
      </c>
      <c r="V434">
        <v>24.750726699829102</v>
      </c>
      <c r="W434">
        <v>24.389576911926302</v>
      </c>
      <c r="X434" t="s">
        <v>2350</v>
      </c>
      <c r="Y434" t="s">
        <v>2365</v>
      </c>
      <c r="Z434" t="s">
        <v>2352</v>
      </c>
      <c r="AA434" t="s">
        <v>2352</v>
      </c>
      <c r="AB434" t="s">
        <v>2366</v>
      </c>
      <c r="AC434" t="s">
        <v>2367</v>
      </c>
      <c r="AD434">
        <v>249</v>
      </c>
      <c r="AE434" t="s">
        <v>2355</v>
      </c>
      <c r="AF434" t="s">
        <v>2368</v>
      </c>
      <c r="AH434">
        <v>2</v>
      </c>
    </row>
    <row r="435" spans="1:34" x14ac:dyDescent="0.2">
      <c r="A435">
        <v>0</v>
      </c>
      <c r="B435">
        <v>0</v>
      </c>
      <c r="C435">
        <v>0</v>
      </c>
      <c r="D435" t="s">
        <v>30</v>
      </c>
      <c r="E435">
        <v>2</v>
      </c>
      <c r="H435">
        <v>150</v>
      </c>
      <c r="I435" t="s">
        <v>1892</v>
      </c>
      <c r="K435">
        <v>1</v>
      </c>
      <c r="L435" s="2">
        <v>1.8569799999999999E-21</v>
      </c>
      <c r="M435">
        <v>179.94</v>
      </c>
      <c r="N435">
        <v>144.99</v>
      </c>
      <c r="O435">
        <v>148.52000000000001</v>
      </c>
      <c r="P435">
        <v>-1.7490000000000001</v>
      </c>
      <c r="Q435">
        <v>3307400000</v>
      </c>
      <c r="R435">
        <v>582</v>
      </c>
      <c r="S435">
        <v>1.18252354675355</v>
      </c>
      <c r="T435">
        <v>6.3654510556621899E-2</v>
      </c>
      <c r="U435">
        <v>25.714483261108398</v>
      </c>
      <c r="V435">
        <v>25.612089157104499</v>
      </c>
      <c r="W435">
        <v>26.742467880248999</v>
      </c>
      <c r="X435" t="s">
        <v>103</v>
      </c>
      <c r="Y435">
        <v>582</v>
      </c>
      <c r="Z435" t="s">
        <v>103</v>
      </c>
      <c r="AA435" t="s">
        <v>103</v>
      </c>
      <c r="AB435" t="s">
        <v>104</v>
      </c>
      <c r="AC435" t="s">
        <v>105</v>
      </c>
      <c r="AD435">
        <v>250</v>
      </c>
      <c r="AE435" t="s">
        <v>106</v>
      </c>
      <c r="AF435" t="s">
        <v>2369</v>
      </c>
      <c r="AH435" t="s">
        <v>69</v>
      </c>
    </row>
    <row r="436" spans="1:34" x14ac:dyDescent="0.2">
      <c r="A436">
        <v>0</v>
      </c>
      <c r="B436">
        <v>0</v>
      </c>
      <c r="C436">
        <v>0</v>
      </c>
      <c r="D436" t="s">
        <v>30</v>
      </c>
      <c r="E436">
        <v>2</v>
      </c>
      <c r="H436">
        <v>150</v>
      </c>
      <c r="I436" t="s">
        <v>1892</v>
      </c>
      <c r="K436">
        <v>0.96316000000000002</v>
      </c>
      <c r="L436" s="2">
        <v>1.8569799999999999E-21</v>
      </c>
      <c r="M436">
        <v>179.94</v>
      </c>
      <c r="N436">
        <v>144.99</v>
      </c>
      <c r="O436">
        <v>124.07</v>
      </c>
      <c r="P436">
        <v>-0.51422000000000001</v>
      </c>
      <c r="Q436">
        <v>1139300000</v>
      </c>
      <c r="R436">
        <v>587</v>
      </c>
      <c r="S436">
        <v>0.51890670082858303</v>
      </c>
      <c r="T436">
        <v>0.26758080808080797</v>
      </c>
      <c r="U436">
        <v>24.857470512390101</v>
      </c>
      <c r="V436">
        <v>21.4147434234619</v>
      </c>
      <c r="W436">
        <v>24.481373786926302</v>
      </c>
      <c r="X436" t="s">
        <v>103</v>
      </c>
      <c r="Y436">
        <v>587</v>
      </c>
      <c r="Z436" t="s">
        <v>103</v>
      </c>
      <c r="AA436" t="s">
        <v>103</v>
      </c>
      <c r="AB436" t="s">
        <v>2370</v>
      </c>
      <c r="AC436" t="s">
        <v>2371</v>
      </c>
      <c r="AD436">
        <v>251</v>
      </c>
      <c r="AE436" t="s">
        <v>106</v>
      </c>
      <c r="AF436" t="s">
        <v>2372</v>
      </c>
      <c r="AH436" t="s">
        <v>1977</v>
      </c>
    </row>
    <row r="437" spans="1:34" x14ac:dyDescent="0.2">
      <c r="A437">
        <v>0</v>
      </c>
      <c r="B437">
        <v>0</v>
      </c>
      <c r="C437">
        <v>0</v>
      </c>
      <c r="D437" t="s">
        <v>30</v>
      </c>
      <c r="E437">
        <v>2</v>
      </c>
      <c r="H437">
        <v>150</v>
      </c>
      <c r="I437" t="s">
        <v>1892</v>
      </c>
      <c r="K437">
        <v>0.92028399999999999</v>
      </c>
      <c r="L437" s="2">
        <v>3.7325899999999999E-21</v>
      </c>
      <c r="M437">
        <v>173.81</v>
      </c>
      <c r="N437">
        <v>145.51</v>
      </c>
      <c r="O437">
        <v>142.4</v>
      </c>
      <c r="P437">
        <v>1.3361000000000001</v>
      </c>
      <c r="Q437">
        <v>2318400000</v>
      </c>
      <c r="R437">
        <v>588</v>
      </c>
      <c r="S437">
        <v>0.72375707577987203</v>
      </c>
      <c r="T437">
        <v>0.16563947518539601</v>
      </c>
      <c r="U437">
        <v>26.194083213806199</v>
      </c>
      <c r="V437">
        <v>26.301837921142599</v>
      </c>
      <c r="W437">
        <v>27.114292144775401</v>
      </c>
      <c r="X437" t="s">
        <v>103</v>
      </c>
      <c r="Y437">
        <v>588</v>
      </c>
      <c r="Z437" t="s">
        <v>103</v>
      </c>
      <c r="AA437" t="s">
        <v>103</v>
      </c>
      <c r="AB437" t="s">
        <v>2373</v>
      </c>
      <c r="AC437" t="s">
        <v>2374</v>
      </c>
      <c r="AD437">
        <v>252</v>
      </c>
      <c r="AE437" t="s">
        <v>106</v>
      </c>
      <c r="AF437" t="s">
        <v>2375</v>
      </c>
      <c r="AH437" t="s">
        <v>1977</v>
      </c>
    </row>
    <row r="438" spans="1:34" x14ac:dyDescent="0.2">
      <c r="A438">
        <v>0</v>
      </c>
      <c r="B438">
        <v>0</v>
      </c>
      <c r="C438">
        <v>0</v>
      </c>
      <c r="D438" t="s">
        <v>30</v>
      </c>
      <c r="E438">
        <v>3</v>
      </c>
      <c r="H438">
        <v>158</v>
      </c>
      <c r="I438" t="s">
        <v>1892</v>
      </c>
      <c r="K438">
        <v>0.99999899999999997</v>
      </c>
      <c r="L438" s="2">
        <v>1.01258E-18</v>
      </c>
      <c r="M438">
        <v>148.44</v>
      </c>
      <c r="N438">
        <v>128.88999999999999</v>
      </c>
      <c r="O438">
        <v>148.44</v>
      </c>
      <c r="P438">
        <v>0.42692999999999998</v>
      </c>
      <c r="Q438">
        <v>280530000</v>
      </c>
      <c r="R438">
        <v>493</v>
      </c>
      <c r="S438">
        <v>9.2930727725140605E-2</v>
      </c>
      <c r="T438">
        <v>0.78825842251288103</v>
      </c>
      <c r="U438">
        <v>24.564832687377901</v>
      </c>
      <c r="V438">
        <v>24.436759948730501</v>
      </c>
      <c r="W438">
        <v>24.925683021545399</v>
      </c>
      <c r="X438" t="s">
        <v>2376</v>
      </c>
      <c r="Y438">
        <v>493</v>
      </c>
      <c r="Z438" t="s">
        <v>2376</v>
      </c>
      <c r="AA438" t="s">
        <v>2376</v>
      </c>
      <c r="AB438" t="s">
        <v>2377</v>
      </c>
      <c r="AC438" t="s">
        <v>2378</v>
      </c>
      <c r="AD438">
        <v>265</v>
      </c>
      <c r="AE438" t="s">
        <v>2379</v>
      </c>
      <c r="AF438" t="s">
        <v>2380</v>
      </c>
      <c r="AH438">
        <v>2</v>
      </c>
    </row>
    <row r="439" spans="1:34" x14ac:dyDescent="0.2">
      <c r="A439">
        <v>0</v>
      </c>
      <c r="B439">
        <v>0</v>
      </c>
      <c r="C439">
        <v>0</v>
      </c>
      <c r="D439" t="s">
        <v>30</v>
      </c>
      <c r="E439">
        <v>3</v>
      </c>
      <c r="H439">
        <v>158</v>
      </c>
      <c r="I439" t="s">
        <v>1892</v>
      </c>
      <c r="K439">
        <v>0.91654199999999997</v>
      </c>
      <c r="L439" s="2">
        <v>1.01258E-18</v>
      </c>
      <c r="M439">
        <v>148.44</v>
      </c>
      <c r="N439">
        <v>128.88999999999999</v>
      </c>
      <c r="O439">
        <v>81.966999999999999</v>
      </c>
      <c r="P439">
        <v>0.94089</v>
      </c>
      <c r="Q439">
        <v>179510000</v>
      </c>
      <c r="R439">
        <v>497</v>
      </c>
      <c r="S439">
        <v>0.22959713213501101</v>
      </c>
      <c r="T439">
        <v>0.55205984184654799</v>
      </c>
      <c r="U439">
        <v>24.149682998657202</v>
      </c>
      <c r="V439">
        <v>23.115514755248999</v>
      </c>
      <c r="W439">
        <v>23.7893018722534</v>
      </c>
      <c r="X439" t="s">
        <v>2376</v>
      </c>
      <c r="Y439">
        <v>497</v>
      </c>
      <c r="Z439" t="s">
        <v>2376</v>
      </c>
      <c r="AA439" t="s">
        <v>2376</v>
      </c>
      <c r="AB439" t="s">
        <v>2381</v>
      </c>
      <c r="AC439" t="s">
        <v>2382</v>
      </c>
      <c r="AD439">
        <v>266</v>
      </c>
      <c r="AE439" t="s">
        <v>2379</v>
      </c>
      <c r="AF439" t="s">
        <v>2383</v>
      </c>
      <c r="AH439">
        <v>2</v>
      </c>
    </row>
    <row r="440" spans="1:34" x14ac:dyDescent="0.2">
      <c r="A440">
        <v>0</v>
      </c>
      <c r="B440">
        <v>0</v>
      </c>
      <c r="C440">
        <v>0</v>
      </c>
      <c r="D440" t="s">
        <v>30</v>
      </c>
      <c r="E440">
        <v>3</v>
      </c>
      <c r="H440">
        <v>158</v>
      </c>
      <c r="I440" t="s">
        <v>1892</v>
      </c>
      <c r="K440">
        <v>0.96636299999999997</v>
      </c>
      <c r="L440" s="2">
        <v>5.7966100000000005E-13</v>
      </c>
      <c r="M440">
        <v>134.29</v>
      </c>
      <c r="N440">
        <v>116.92</v>
      </c>
      <c r="O440">
        <v>99.86</v>
      </c>
      <c r="P440">
        <v>1.4211</v>
      </c>
      <c r="Q440">
        <v>101020000</v>
      </c>
      <c r="R440">
        <v>499</v>
      </c>
      <c r="S440">
        <v>4.5660342039145298E-2</v>
      </c>
      <c r="T440">
        <v>0.88779942363112396</v>
      </c>
      <c r="U440">
        <v>22.703978538513201</v>
      </c>
      <c r="V440">
        <v>23.6409702301025</v>
      </c>
      <c r="W440">
        <v>23.138072013854998</v>
      </c>
      <c r="X440" t="s">
        <v>2376</v>
      </c>
      <c r="Y440">
        <v>499</v>
      </c>
      <c r="Z440" t="s">
        <v>2376</v>
      </c>
      <c r="AA440" t="s">
        <v>2376</v>
      </c>
      <c r="AB440" t="s">
        <v>2384</v>
      </c>
      <c r="AC440" t="s">
        <v>2385</v>
      </c>
      <c r="AD440">
        <v>267</v>
      </c>
      <c r="AE440" t="s">
        <v>2379</v>
      </c>
      <c r="AF440" t="s">
        <v>2386</v>
      </c>
      <c r="AH440">
        <v>2</v>
      </c>
    </row>
    <row r="441" spans="1:34" x14ac:dyDescent="0.2">
      <c r="A441">
        <v>0</v>
      </c>
      <c r="B441">
        <v>0</v>
      </c>
      <c r="C441">
        <v>0</v>
      </c>
      <c r="D441" t="s">
        <v>30</v>
      </c>
      <c r="E441">
        <v>3</v>
      </c>
      <c r="H441">
        <v>159</v>
      </c>
      <c r="I441" t="s">
        <v>1892</v>
      </c>
      <c r="K441">
        <v>0.97141299999999997</v>
      </c>
      <c r="L441" s="2">
        <v>5.6076500000000002E-12</v>
      </c>
      <c r="M441">
        <v>86.551000000000002</v>
      </c>
      <c r="N441">
        <v>77.933999999999997</v>
      </c>
      <c r="O441">
        <v>42.468000000000004</v>
      </c>
      <c r="P441">
        <v>0.82406000000000001</v>
      </c>
      <c r="Q441">
        <v>4409600000</v>
      </c>
      <c r="R441">
        <v>143</v>
      </c>
      <c r="S441">
        <v>5.61359610364962E-2</v>
      </c>
      <c r="T441">
        <v>0.86409748549322996</v>
      </c>
      <c r="U441">
        <v>28.175915718078599</v>
      </c>
      <c r="V441">
        <v>27.9144477844238</v>
      </c>
      <c r="W441">
        <v>27.990136146545399</v>
      </c>
      <c r="X441" t="s">
        <v>2387</v>
      </c>
      <c r="Y441">
        <v>143</v>
      </c>
      <c r="Z441" t="s">
        <v>2387</v>
      </c>
      <c r="AA441" t="s">
        <v>2387</v>
      </c>
      <c r="AB441" t="s">
        <v>2388</v>
      </c>
      <c r="AC441" t="s">
        <v>2389</v>
      </c>
      <c r="AD441">
        <v>269</v>
      </c>
      <c r="AE441" t="s">
        <v>2390</v>
      </c>
      <c r="AF441" t="s">
        <v>2391</v>
      </c>
      <c r="AH441">
        <v>2</v>
      </c>
    </row>
    <row r="442" spans="1:34" x14ac:dyDescent="0.2">
      <c r="A442">
        <v>-3.165283203125</v>
      </c>
      <c r="B442">
        <v>3.14542436599731</v>
      </c>
      <c r="C442">
        <v>3.165283203125</v>
      </c>
      <c r="D442" t="s">
        <v>30</v>
      </c>
      <c r="E442">
        <v>3</v>
      </c>
      <c r="H442">
        <v>161</v>
      </c>
      <c r="I442" t="s">
        <v>1892</v>
      </c>
      <c r="J442" t="s">
        <v>46</v>
      </c>
      <c r="K442">
        <v>0.99990500000000004</v>
      </c>
      <c r="L442" s="2">
        <v>2.2928499999999998E-75</v>
      </c>
      <c r="M442">
        <v>181.44</v>
      </c>
      <c r="N442">
        <v>174.47</v>
      </c>
      <c r="O442">
        <v>95.212000000000003</v>
      </c>
      <c r="P442">
        <v>-2.0569000000000002</v>
      </c>
      <c r="Q442">
        <v>2356300000</v>
      </c>
      <c r="R442">
        <v>261</v>
      </c>
      <c r="S442">
        <v>3.4952371757040201</v>
      </c>
      <c r="T442">
        <v>3.4777777777777802E-3</v>
      </c>
      <c r="U442">
        <v>22.2436971664429</v>
      </c>
      <c r="V442">
        <v>25.832965850830099</v>
      </c>
      <c r="W442">
        <v>25.9658012390137</v>
      </c>
      <c r="X442" t="s">
        <v>2392</v>
      </c>
      <c r="Y442">
        <v>261</v>
      </c>
      <c r="Z442" t="s">
        <v>2392</v>
      </c>
      <c r="AA442" t="s">
        <v>2392</v>
      </c>
      <c r="AB442" t="s">
        <v>2393</v>
      </c>
      <c r="AC442" t="s">
        <v>2394</v>
      </c>
      <c r="AD442">
        <v>271</v>
      </c>
      <c r="AE442" t="s">
        <v>2395</v>
      </c>
      <c r="AF442" t="s">
        <v>2396</v>
      </c>
      <c r="AG442" t="s">
        <v>1359</v>
      </c>
      <c r="AH442">
        <v>2</v>
      </c>
    </row>
    <row r="443" spans="1:34" x14ac:dyDescent="0.2">
      <c r="A443">
        <v>0</v>
      </c>
      <c r="B443">
        <v>0</v>
      </c>
      <c r="C443">
        <v>0</v>
      </c>
      <c r="D443" t="s">
        <v>30</v>
      </c>
      <c r="E443">
        <v>2</v>
      </c>
      <c r="H443">
        <v>161</v>
      </c>
      <c r="I443" t="s">
        <v>1892</v>
      </c>
      <c r="K443">
        <v>0.99661900000000003</v>
      </c>
      <c r="L443" s="2">
        <v>8.17179E-3</v>
      </c>
      <c r="M443">
        <v>46.66</v>
      </c>
      <c r="N443">
        <v>23.297999999999998</v>
      </c>
      <c r="O443">
        <v>46.66</v>
      </c>
      <c r="P443">
        <v>0.32651999999999998</v>
      </c>
      <c r="Q443">
        <v>16178000</v>
      </c>
      <c r="R443">
        <v>646</v>
      </c>
      <c r="S443">
        <v>0.80331435393538098</v>
      </c>
      <c r="T443">
        <v>0.13855242660275599</v>
      </c>
      <c r="U443">
        <v>20.577872276306199</v>
      </c>
      <c r="V443">
        <v>20.7957572937012</v>
      </c>
      <c r="W443">
        <v>21.442536354064899</v>
      </c>
      <c r="X443" t="s">
        <v>2392</v>
      </c>
      <c r="Y443">
        <v>646</v>
      </c>
      <c r="Z443" t="s">
        <v>2392</v>
      </c>
      <c r="AA443" t="s">
        <v>2392</v>
      </c>
      <c r="AB443" t="s">
        <v>2397</v>
      </c>
      <c r="AC443" t="s">
        <v>2398</v>
      </c>
      <c r="AD443">
        <v>272</v>
      </c>
      <c r="AE443" t="s">
        <v>2395</v>
      </c>
      <c r="AF443" t="s">
        <v>2399</v>
      </c>
      <c r="AH443">
        <v>2</v>
      </c>
    </row>
    <row r="444" spans="1:34" x14ac:dyDescent="0.2">
      <c r="A444">
        <v>0</v>
      </c>
      <c r="B444">
        <v>0</v>
      </c>
      <c r="C444">
        <v>0</v>
      </c>
      <c r="D444" t="s">
        <v>30</v>
      </c>
      <c r="E444">
        <v>2</v>
      </c>
      <c r="H444">
        <v>161</v>
      </c>
      <c r="I444" t="s">
        <v>1892</v>
      </c>
      <c r="K444">
        <v>0.93193499999999996</v>
      </c>
      <c r="L444" s="2">
        <v>8.17179E-3</v>
      </c>
      <c r="M444">
        <v>46.66</v>
      </c>
      <c r="N444">
        <v>23.297999999999998</v>
      </c>
      <c r="O444">
        <v>40.277999999999999</v>
      </c>
      <c r="P444">
        <v>-0.36375000000000002</v>
      </c>
      <c r="Q444">
        <v>16178000</v>
      </c>
      <c r="R444">
        <v>650</v>
      </c>
      <c r="S444">
        <v>0.37767517437299303</v>
      </c>
      <c r="T444">
        <v>0.37987875961762602</v>
      </c>
      <c r="U444">
        <v>20.410459518432599</v>
      </c>
      <c r="V444">
        <v>20.930152893066399</v>
      </c>
      <c r="W444">
        <v>21.184611320495598</v>
      </c>
      <c r="X444" t="s">
        <v>2392</v>
      </c>
      <c r="Y444">
        <v>650</v>
      </c>
      <c r="Z444" t="s">
        <v>2392</v>
      </c>
      <c r="AA444" t="s">
        <v>2392</v>
      </c>
      <c r="AB444" t="s">
        <v>2400</v>
      </c>
      <c r="AC444" t="s">
        <v>2401</v>
      </c>
      <c r="AD444">
        <v>273</v>
      </c>
      <c r="AE444" t="s">
        <v>2395</v>
      </c>
      <c r="AF444" t="s">
        <v>2402</v>
      </c>
      <c r="AH444">
        <v>2</v>
      </c>
    </row>
    <row r="445" spans="1:34" x14ac:dyDescent="0.2">
      <c r="A445">
        <v>0</v>
      </c>
      <c r="B445">
        <v>0</v>
      </c>
      <c r="C445">
        <v>0</v>
      </c>
      <c r="D445" t="s">
        <v>30</v>
      </c>
      <c r="E445">
        <v>3</v>
      </c>
      <c r="H445">
        <v>162</v>
      </c>
      <c r="I445" t="s">
        <v>1892</v>
      </c>
      <c r="K445">
        <v>0.96285799999999999</v>
      </c>
      <c r="L445" s="2">
        <v>5.5085400000000004E-4</v>
      </c>
      <c r="M445">
        <v>68.41</v>
      </c>
      <c r="N445">
        <v>49.087000000000003</v>
      </c>
      <c r="O445">
        <v>58.671999999999997</v>
      </c>
      <c r="P445">
        <v>-0.94384000000000001</v>
      </c>
      <c r="Q445">
        <v>117470000</v>
      </c>
      <c r="R445">
        <v>505</v>
      </c>
      <c r="S445">
        <v>9.2316355613124707E-2</v>
      </c>
      <c r="T445">
        <v>0.78933650227767904</v>
      </c>
      <c r="U445">
        <v>22.063836097717299</v>
      </c>
      <c r="V445">
        <v>22.8312664031982</v>
      </c>
      <c r="W445">
        <v>22.580649375915499</v>
      </c>
      <c r="X445" t="s">
        <v>2403</v>
      </c>
      <c r="Y445">
        <v>505</v>
      </c>
      <c r="Z445" t="s">
        <v>2403</v>
      </c>
      <c r="AA445" t="s">
        <v>2403</v>
      </c>
      <c r="AB445" t="s">
        <v>2404</v>
      </c>
      <c r="AC445" t="s">
        <v>2405</v>
      </c>
      <c r="AD445">
        <v>274</v>
      </c>
      <c r="AE445" t="s">
        <v>2406</v>
      </c>
      <c r="AF445" t="s">
        <v>2407</v>
      </c>
      <c r="AH445">
        <v>2</v>
      </c>
    </row>
    <row r="446" spans="1:34" x14ac:dyDescent="0.2">
      <c r="A446">
        <v>0</v>
      </c>
      <c r="B446">
        <v>0</v>
      </c>
      <c r="C446">
        <v>0</v>
      </c>
      <c r="D446" t="s">
        <v>30</v>
      </c>
      <c r="E446">
        <v>3</v>
      </c>
      <c r="H446">
        <v>162</v>
      </c>
      <c r="I446" t="s">
        <v>1892</v>
      </c>
      <c r="K446">
        <v>0.99999000000000005</v>
      </c>
      <c r="L446" s="2">
        <v>5.2090899999999996E-4</v>
      </c>
      <c r="M446">
        <v>77.968999999999994</v>
      </c>
      <c r="N446">
        <v>65.587000000000003</v>
      </c>
      <c r="O446">
        <v>77.968999999999994</v>
      </c>
      <c r="P446">
        <v>-1.2239</v>
      </c>
      <c r="Q446">
        <v>329570000</v>
      </c>
      <c r="R446">
        <v>508</v>
      </c>
      <c r="S446">
        <v>0.31998712720884898</v>
      </c>
      <c r="T446">
        <v>0.43896710229833302</v>
      </c>
      <c r="U446">
        <v>25.0423231124878</v>
      </c>
      <c r="V446">
        <v>24.958633422851602</v>
      </c>
      <c r="W446">
        <v>23.8235330581665</v>
      </c>
      <c r="X446" t="s">
        <v>2403</v>
      </c>
      <c r="Y446">
        <v>508</v>
      </c>
      <c r="Z446" t="s">
        <v>2403</v>
      </c>
      <c r="AA446" t="s">
        <v>2403</v>
      </c>
      <c r="AB446" t="s">
        <v>2408</v>
      </c>
      <c r="AC446" t="s">
        <v>2409</v>
      </c>
      <c r="AD446">
        <v>275</v>
      </c>
      <c r="AE446" t="s">
        <v>2406</v>
      </c>
      <c r="AF446" t="s">
        <v>2410</v>
      </c>
      <c r="AH446">
        <v>2</v>
      </c>
    </row>
    <row r="447" spans="1:34" x14ac:dyDescent="0.2">
      <c r="A447">
        <v>0</v>
      </c>
      <c r="B447">
        <v>0</v>
      </c>
      <c r="C447">
        <v>0</v>
      </c>
      <c r="D447" t="s">
        <v>30</v>
      </c>
      <c r="E447">
        <v>2</v>
      </c>
      <c r="H447">
        <v>163</v>
      </c>
      <c r="I447" t="s">
        <v>1892</v>
      </c>
      <c r="K447">
        <v>0.999471</v>
      </c>
      <c r="L447" s="2">
        <v>9.9610399999999996E-43</v>
      </c>
      <c r="M447">
        <v>222.49</v>
      </c>
      <c r="N447">
        <v>167.09</v>
      </c>
      <c r="O447">
        <v>121.82</v>
      </c>
      <c r="P447">
        <v>0.53015000000000001</v>
      </c>
      <c r="Q447">
        <v>3457800000</v>
      </c>
      <c r="R447">
        <v>905</v>
      </c>
      <c r="S447">
        <v>1.28954474417233</v>
      </c>
      <c r="T447">
        <v>5.2058043117744597E-2</v>
      </c>
      <c r="U447">
        <v>27.2633762359619</v>
      </c>
      <c r="V447">
        <v>25.897169113159201</v>
      </c>
      <c r="W447">
        <v>26.996338844299299</v>
      </c>
      <c r="X447" t="s">
        <v>2411</v>
      </c>
      <c r="Y447" t="s">
        <v>2412</v>
      </c>
      <c r="Z447" t="s">
        <v>2413</v>
      </c>
      <c r="AA447" t="s">
        <v>2413</v>
      </c>
      <c r="AB447" t="s">
        <v>2414</v>
      </c>
      <c r="AC447" t="s">
        <v>2415</v>
      </c>
      <c r="AD447">
        <v>280</v>
      </c>
      <c r="AE447" t="s">
        <v>2416</v>
      </c>
      <c r="AF447" t="s">
        <v>2417</v>
      </c>
      <c r="AH447" t="s">
        <v>1977</v>
      </c>
    </row>
    <row r="448" spans="1:34" x14ac:dyDescent="0.2">
      <c r="A448">
        <v>0</v>
      </c>
      <c r="B448">
        <v>0</v>
      </c>
      <c r="C448">
        <v>0</v>
      </c>
      <c r="D448" t="s">
        <v>30</v>
      </c>
      <c r="E448">
        <v>3</v>
      </c>
      <c r="H448">
        <v>163</v>
      </c>
      <c r="I448" t="s">
        <v>1892</v>
      </c>
      <c r="K448">
        <v>0.99995900000000004</v>
      </c>
      <c r="L448" s="2">
        <v>1.5048199999999998E-42</v>
      </c>
      <c r="M448">
        <v>218.4</v>
      </c>
      <c r="N448">
        <v>168.24</v>
      </c>
      <c r="O448">
        <v>131.54</v>
      </c>
      <c r="P448">
        <v>1.4406000000000001</v>
      </c>
      <c r="Q448">
        <v>1975000000</v>
      </c>
      <c r="R448">
        <v>908</v>
      </c>
      <c r="S448">
        <v>1.28954474417233</v>
      </c>
      <c r="T448">
        <v>5.2079635006221502E-2</v>
      </c>
      <c r="U448">
        <v>27.2633762359619</v>
      </c>
      <c r="V448">
        <v>25.897169113159201</v>
      </c>
      <c r="W448">
        <v>26.996338844299299</v>
      </c>
      <c r="X448" t="s">
        <v>2411</v>
      </c>
      <c r="Y448" t="s">
        <v>2418</v>
      </c>
      <c r="Z448" t="s">
        <v>2413</v>
      </c>
      <c r="AA448" t="s">
        <v>2413</v>
      </c>
      <c r="AB448" t="s">
        <v>2419</v>
      </c>
      <c r="AC448" t="s">
        <v>2420</v>
      </c>
      <c r="AD448">
        <v>281</v>
      </c>
      <c r="AE448" t="s">
        <v>2416</v>
      </c>
      <c r="AF448" t="s">
        <v>2421</v>
      </c>
      <c r="AH448" t="s">
        <v>1977</v>
      </c>
    </row>
    <row r="449" spans="1:34" x14ac:dyDescent="0.2">
      <c r="A449">
        <v>0</v>
      </c>
      <c r="B449">
        <v>0</v>
      </c>
      <c r="C449">
        <v>0</v>
      </c>
      <c r="D449" t="s">
        <v>30</v>
      </c>
      <c r="E449">
        <v>3</v>
      </c>
      <c r="H449">
        <v>166</v>
      </c>
      <c r="I449" t="s">
        <v>1892</v>
      </c>
      <c r="K449">
        <v>0.99981299999999995</v>
      </c>
      <c r="L449" s="2">
        <v>6.2084500000000005E-5</v>
      </c>
      <c r="M449">
        <v>92.977000000000004</v>
      </c>
      <c r="N449">
        <v>81.061000000000007</v>
      </c>
      <c r="O449">
        <v>92.977000000000004</v>
      </c>
      <c r="P449">
        <v>-0.60531000000000001</v>
      </c>
      <c r="Q449">
        <v>647080000</v>
      </c>
      <c r="R449">
        <v>17</v>
      </c>
      <c r="S449">
        <v>0.70412950277140696</v>
      </c>
      <c r="T449">
        <v>0.173380361173815</v>
      </c>
      <c r="U449">
        <v>23.280297279357899</v>
      </c>
      <c r="V449">
        <v>24.163154602050799</v>
      </c>
      <c r="W449">
        <v>24.192759513854998</v>
      </c>
      <c r="X449" t="s">
        <v>2422</v>
      </c>
      <c r="Y449" t="s">
        <v>2423</v>
      </c>
      <c r="Z449" t="s">
        <v>2424</v>
      </c>
      <c r="AA449" t="s">
        <v>2424</v>
      </c>
      <c r="AB449" t="s">
        <v>2425</v>
      </c>
      <c r="AC449" t="s">
        <v>2426</v>
      </c>
      <c r="AD449">
        <v>283</v>
      </c>
      <c r="AE449" t="s">
        <v>2427</v>
      </c>
      <c r="AF449" t="s">
        <v>2428</v>
      </c>
      <c r="AH449" t="s">
        <v>1977</v>
      </c>
    </row>
    <row r="450" spans="1:34" x14ac:dyDescent="0.2">
      <c r="A450">
        <v>0</v>
      </c>
      <c r="B450">
        <v>0</v>
      </c>
      <c r="C450">
        <v>0</v>
      </c>
      <c r="D450" t="s">
        <v>30</v>
      </c>
      <c r="E450">
        <v>3</v>
      </c>
      <c r="H450">
        <v>166</v>
      </c>
      <c r="I450" t="s">
        <v>1892</v>
      </c>
      <c r="K450">
        <v>0.99984300000000004</v>
      </c>
      <c r="L450" s="2">
        <v>6.2084500000000005E-5</v>
      </c>
      <c r="M450">
        <v>92.977000000000004</v>
      </c>
      <c r="N450">
        <v>81.061000000000007</v>
      </c>
      <c r="O450">
        <v>92.977000000000004</v>
      </c>
      <c r="P450">
        <v>-0.60531000000000001</v>
      </c>
      <c r="Q450">
        <v>647080000</v>
      </c>
      <c r="R450">
        <v>19</v>
      </c>
      <c r="S450">
        <v>0.70412950277140696</v>
      </c>
      <c r="T450">
        <v>0.173429297205758</v>
      </c>
      <c r="U450">
        <v>23.280297279357899</v>
      </c>
      <c r="V450">
        <v>24.163154602050799</v>
      </c>
      <c r="W450">
        <v>24.192759513854998</v>
      </c>
      <c r="X450" t="s">
        <v>2422</v>
      </c>
      <c r="Y450" t="s">
        <v>2429</v>
      </c>
      <c r="Z450" t="s">
        <v>2424</v>
      </c>
      <c r="AA450" t="s">
        <v>2424</v>
      </c>
      <c r="AB450" t="s">
        <v>2430</v>
      </c>
      <c r="AC450" t="s">
        <v>2426</v>
      </c>
      <c r="AD450">
        <v>284</v>
      </c>
      <c r="AE450" t="s">
        <v>2427</v>
      </c>
      <c r="AF450" t="s">
        <v>2431</v>
      </c>
      <c r="AH450" t="s">
        <v>1977</v>
      </c>
    </row>
    <row r="451" spans="1:34" x14ac:dyDescent="0.2">
      <c r="A451">
        <v>0</v>
      </c>
      <c r="B451">
        <v>-1.3445843458175699</v>
      </c>
      <c r="C451">
        <v>1.3445843458175699</v>
      </c>
      <c r="D451" t="s">
        <v>30</v>
      </c>
      <c r="E451">
        <v>2</v>
      </c>
      <c r="H451" t="s">
        <v>117</v>
      </c>
      <c r="I451" t="s">
        <v>1892</v>
      </c>
      <c r="J451" t="s">
        <v>46</v>
      </c>
      <c r="K451">
        <v>0.99999899999999997</v>
      </c>
      <c r="L451" s="2">
        <v>1.0165E-3</v>
      </c>
      <c r="M451">
        <v>87.519000000000005</v>
      </c>
      <c r="N451">
        <v>56.951999999999998</v>
      </c>
      <c r="O451">
        <v>87.519000000000005</v>
      </c>
      <c r="P451">
        <v>1.2534000000000001</v>
      </c>
      <c r="Q451">
        <v>343840000</v>
      </c>
      <c r="R451">
        <v>207</v>
      </c>
      <c r="S451">
        <v>1.3412009039308199</v>
      </c>
      <c r="T451">
        <v>4.6960683760683797E-2</v>
      </c>
      <c r="U451">
        <v>20.6152534484863</v>
      </c>
      <c r="V451">
        <v>20.26145362854</v>
      </c>
      <c r="W451">
        <v>21.468600273132299</v>
      </c>
      <c r="X451" t="s">
        <v>118</v>
      </c>
      <c r="Y451" t="s">
        <v>119</v>
      </c>
      <c r="Z451" t="s">
        <v>120</v>
      </c>
      <c r="AA451" t="s">
        <v>121</v>
      </c>
      <c r="AB451" t="s">
        <v>122</v>
      </c>
      <c r="AC451" t="s">
        <v>123</v>
      </c>
      <c r="AD451">
        <v>288</v>
      </c>
      <c r="AE451" t="s">
        <v>124</v>
      </c>
      <c r="AF451" t="s">
        <v>2432</v>
      </c>
      <c r="AG451" t="s">
        <v>2433</v>
      </c>
      <c r="AH451" t="s">
        <v>55</v>
      </c>
    </row>
    <row r="452" spans="1:34" x14ac:dyDescent="0.2">
      <c r="A452">
        <v>1.5762854814529399</v>
      </c>
      <c r="B452">
        <v>0</v>
      </c>
      <c r="C452">
        <v>-1.5762854814529399</v>
      </c>
      <c r="D452" t="s">
        <v>30</v>
      </c>
      <c r="E452">
        <v>2</v>
      </c>
      <c r="H452">
        <v>170</v>
      </c>
      <c r="I452" t="s">
        <v>1892</v>
      </c>
      <c r="J452" t="s">
        <v>46</v>
      </c>
      <c r="K452">
        <v>0.99887999999999999</v>
      </c>
      <c r="L452" s="2">
        <v>1.37637E-4</v>
      </c>
      <c r="M452">
        <v>87.251000000000005</v>
      </c>
      <c r="N452">
        <v>70.944999999999993</v>
      </c>
      <c r="O452">
        <v>71.545000000000002</v>
      </c>
      <c r="P452">
        <v>-0.12906999999999999</v>
      </c>
      <c r="Q452">
        <v>454350000</v>
      </c>
      <c r="R452">
        <v>298</v>
      </c>
      <c r="S452">
        <v>1.49006415544286</v>
      </c>
      <c r="T452">
        <v>3.60265906932574E-2</v>
      </c>
      <c r="U452">
        <v>25.7172594070435</v>
      </c>
      <c r="V452">
        <v>24.7963981628418</v>
      </c>
      <c r="W452">
        <v>24.5432806015015</v>
      </c>
      <c r="X452" t="s">
        <v>2434</v>
      </c>
      <c r="Y452" t="s">
        <v>2435</v>
      </c>
      <c r="Z452" t="s">
        <v>2436</v>
      </c>
      <c r="AA452" t="s">
        <v>2436</v>
      </c>
      <c r="AB452" t="s">
        <v>2437</v>
      </c>
      <c r="AC452" t="s">
        <v>2438</v>
      </c>
      <c r="AD452">
        <v>292</v>
      </c>
      <c r="AE452" t="s">
        <v>2439</v>
      </c>
      <c r="AF452" t="s">
        <v>2440</v>
      </c>
      <c r="AG452" t="s">
        <v>63</v>
      </c>
      <c r="AH452">
        <v>2</v>
      </c>
    </row>
    <row r="453" spans="1:34" x14ac:dyDescent="0.2">
      <c r="A453">
        <v>1.5762854814529399</v>
      </c>
      <c r="B453">
        <v>0</v>
      </c>
      <c r="C453">
        <v>-1.5762854814529399</v>
      </c>
      <c r="D453" t="s">
        <v>30</v>
      </c>
      <c r="E453">
        <v>2</v>
      </c>
      <c r="H453">
        <v>170</v>
      </c>
      <c r="I453" t="s">
        <v>1892</v>
      </c>
      <c r="J453" t="s">
        <v>46</v>
      </c>
      <c r="K453">
        <v>0.99998500000000001</v>
      </c>
      <c r="L453" s="2">
        <v>1.37637E-4</v>
      </c>
      <c r="M453">
        <v>87.251000000000005</v>
      </c>
      <c r="N453">
        <v>70.944999999999993</v>
      </c>
      <c r="O453">
        <v>87.251000000000005</v>
      </c>
      <c r="P453">
        <v>-0.35148000000000001</v>
      </c>
      <c r="Q453">
        <v>454350000</v>
      </c>
      <c r="R453">
        <v>300</v>
      </c>
      <c r="S453">
        <v>1.49006415544286</v>
      </c>
      <c r="T453">
        <v>3.60094921689606E-2</v>
      </c>
      <c r="U453">
        <v>25.7172594070435</v>
      </c>
      <c r="V453">
        <v>24.7963981628418</v>
      </c>
      <c r="W453">
        <v>24.5432806015015</v>
      </c>
      <c r="X453" t="s">
        <v>2434</v>
      </c>
      <c r="Y453" t="s">
        <v>2441</v>
      </c>
      <c r="Z453" t="s">
        <v>2436</v>
      </c>
      <c r="AA453" t="s">
        <v>2436</v>
      </c>
      <c r="AB453" t="s">
        <v>2442</v>
      </c>
      <c r="AC453" t="s">
        <v>2443</v>
      </c>
      <c r="AD453">
        <v>293</v>
      </c>
      <c r="AE453" t="s">
        <v>2439</v>
      </c>
      <c r="AF453" t="s">
        <v>2444</v>
      </c>
      <c r="AG453" t="s">
        <v>63</v>
      </c>
      <c r="AH453">
        <v>2</v>
      </c>
    </row>
    <row r="454" spans="1:34" x14ac:dyDescent="0.2">
      <c r="A454">
        <v>-1.82939064502716</v>
      </c>
      <c r="B454">
        <v>0</v>
      </c>
      <c r="C454">
        <v>1.82939064502716</v>
      </c>
      <c r="D454" t="s">
        <v>30</v>
      </c>
      <c r="E454">
        <v>2</v>
      </c>
      <c r="H454">
        <v>175</v>
      </c>
      <c r="I454" t="s">
        <v>1892</v>
      </c>
      <c r="J454" t="s">
        <v>46</v>
      </c>
      <c r="K454">
        <v>1</v>
      </c>
      <c r="L454" s="2">
        <v>9.2542199999999996E-5</v>
      </c>
      <c r="M454">
        <v>116.71</v>
      </c>
      <c r="N454">
        <v>93.972999999999999</v>
      </c>
      <c r="O454">
        <v>110.98</v>
      </c>
      <c r="P454">
        <v>-8.5932999999999995E-2</v>
      </c>
      <c r="Q454">
        <v>332730000</v>
      </c>
      <c r="R454">
        <v>65</v>
      </c>
      <c r="S454">
        <v>1.7341364084305599</v>
      </c>
      <c r="T454">
        <v>2.38171557562077E-2</v>
      </c>
      <c r="U454">
        <v>23.9220018386841</v>
      </c>
      <c r="V454">
        <v>24.7371711730957</v>
      </c>
      <c r="W454">
        <v>25.354401588439899</v>
      </c>
      <c r="X454" t="s">
        <v>2445</v>
      </c>
      <c r="Y454">
        <v>65</v>
      </c>
      <c r="Z454" t="s">
        <v>2445</v>
      </c>
      <c r="AA454" t="s">
        <v>2445</v>
      </c>
      <c r="AB454" t="s">
        <v>2446</v>
      </c>
      <c r="AC454" t="s">
        <v>2447</v>
      </c>
      <c r="AD454">
        <v>295</v>
      </c>
      <c r="AE454" t="s">
        <v>2448</v>
      </c>
      <c r="AF454" t="s">
        <v>2449</v>
      </c>
      <c r="AG454" t="s">
        <v>89</v>
      </c>
      <c r="AH454">
        <v>2</v>
      </c>
    </row>
    <row r="455" spans="1:34" x14ac:dyDescent="0.2">
      <c r="A455">
        <v>0</v>
      </c>
      <c r="B455">
        <v>0</v>
      </c>
      <c r="C455">
        <v>0</v>
      </c>
      <c r="D455" t="s">
        <v>30</v>
      </c>
      <c r="E455">
        <v>2</v>
      </c>
      <c r="H455" t="s">
        <v>2450</v>
      </c>
      <c r="I455" t="s">
        <v>1892</v>
      </c>
      <c r="K455">
        <v>0.99992800000000004</v>
      </c>
      <c r="L455" s="2">
        <v>2.8299699999999999E-5</v>
      </c>
      <c r="M455">
        <v>113.77</v>
      </c>
      <c r="N455">
        <v>101</v>
      </c>
      <c r="O455">
        <v>113.65</v>
      </c>
      <c r="P455">
        <v>-6.8231E-2</v>
      </c>
      <c r="Q455">
        <v>391410000</v>
      </c>
      <c r="R455">
        <v>326</v>
      </c>
      <c r="S455">
        <v>0.18052369704934501</v>
      </c>
      <c r="T455">
        <v>0.62769614984391298</v>
      </c>
      <c r="U455">
        <v>24.4894971847534</v>
      </c>
      <c r="V455">
        <v>24.1590785980225</v>
      </c>
      <c r="W455">
        <v>24.362338066101099</v>
      </c>
      <c r="X455" t="s">
        <v>2451</v>
      </c>
      <c r="Y455" t="s">
        <v>2452</v>
      </c>
      <c r="Z455" t="s">
        <v>2453</v>
      </c>
      <c r="AA455" t="s">
        <v>2454</v>
      </c>
      <c r="AB455" t="s">
        <v>2455</v>
      </c>
      <c r="AC455" t="s">
        <v>2456</v>
      </c>
      <c r="AD455">
        <v>296</v>
      </c>
      <c r="AE455" t="s">
        <v>2457</v>
      </c>
      <c r="AF455" t="s">
        <v>2458</v>
      </c>
      <c r="AH455">
        <v>2</v>
      </c>
    </row>
    <row r="456" spans="1:34" x14ac:dyDescent="0.2">
      <c r="A456">
        <v>0</v>
      </c>
      <c r="B456">
        <v>0</v>
      </c>
      <c r="C456">
        <v>0</v>
      </c>
      <c r="D456" t="s">
        <v>30</v>
      </c>
      <c r="E456">
        <v>2</v>
      </c>
      <c r="H456" t="s">
        <v>2450</v>
      </c>
      <c r="I456" t="s">
        <v>1892</v>
      </c>
      <c r="K456">
        <v>0.99683600000000006</v>
      </c>
      <c r="L456" s="2">
        <v>2.8299699999999999E-5</v>
      </c>
      <c r="M456">
        <v>113.77</v>
      </c>
      <c r="N456">
        <v>101</v>
      </c>
      <c r="O456">
        <v>113.65</v>
      </c>
      <c r="P456">
        <v>-6.8231E-2</v>
      </c>
      <c r="Q456">
        <v>483350000</v>
      </c>
      <c r="R456">
        <v>329</v>
      </c>
      <c r="S456">
        <v>0.51036310354446301</v>
      </c>
      <c r="T456">
        <v>0.27362981616721199</v>
      </c>
      <c r="U456">
        <v>24.4894971847534</v>
      </c>
      <c r="V456">
        <v>23.9728107452393</v>
      </c>
      <c r="W456">
        <v>24.362338066101099</v>
      </c>
      <c r="X456" t="s">
        <v>2451</v>
      </c>
      <c r="Y456" t="s">
        <v>2459</v>
      </c>
      <c r="Z456" t="s">
        <v>2453</v>
      </c>
      <c r="AA456" t="s">
        <v>2454</v>
      </c>
      <c r="AB456" t="s">
        <v>2460</v>
      </c>
      <c r="AC456" t="s">
        <v>2456</v>
      </c>
      <c r="AD456">
        <v>297</v>
      </c>
      <c r="AE456" t="s">
        <v>2457</v>
      </c>
      <c r="AF456" t="s">
        <v>2461</v>
      </c>
      <c r="AH456">
        <v>2</v>
      </c>
    </row>
    <row r="457" spans="1:34" x14ac:dyDescent="0.2">
      <c r="A457">
        <v>0</v>
      </c>
      <c r="B457">
        <v>0</v>
      </c>
      <c r="C457">
        <v>0</v>
      </c>
      <c r="D457" t="s">
        <v>30</v>
      </c>
      <c r="E457">
        <v>3</v>
      </c>
      <c r="H457" t="s">
        <v>2450</v>
      </c>
      <c r="I457" t="s">
        <v>1892</v>
      </c>
      <c r="K457">
        <v>0.99810699999999997</v>
      </c>
      <c r="L457" s="2">
        <v>2.9222900000000001E-5</v>
      </c>
      <c r="M457">
        <v>113.34</v>
      </c>
      <c r="N457">
        <v>100.57</v>
      </c>
      <c r="O457">
        <v>89.540999999999997</v>
      </c>
      <c r="P457">
        <v>-0.56430999999999998</v>
      </c>
      <c r="Q457">
        <v>419350000</v>
      </c>
      <c r="R457">
        <v>333</v>
      </c>
      <c r="S457">
        <v>0.93700157520798699</v>
      </c>
      <c r="T457">
        <v>0.104305682560418</v>
      </c>
      <c r="U457">
        <v>25.001192092895501</v>
      </c>
      <c r="V457">
        <v>24.393032073974599</v>
      </c>
      <c r="W457">
        <v>23.654150009155298</v>
      </c>
      <c r="X457" t="s">
        <v>2451</v>
      </c>
      <c r="Y457" t="s">
        <v>2462</v>
      </c>
      <c r="Z457" t="s">
        <v>2453</v>
      </c>
      <c r="AA457" t="s">
        <v>2454</v>
      </c>
      <c r="AB457" t="s">
        <v>2463</v>
      </c>
      <c r="AC457" t="s">
        <v>2464</v>
      </c>
      <c r="AD457">
        <v>299</v>
      </c>
      <c r="AE457" t="s">
        <v>2457</v>
      </c>
      <c r="AF457" t="s">
        <v>2465</v>
      </c>
      <c r="AH457">
        <v>2</v>
      </c>
    </row>
    <row r="458" spans="1:34" x14ac:dyDescent="0.2">
      <c r="A458">
        <v>0</v>
      </c>
      <c r="B458">
        <v>0</v>
      </c>
      <c r="C458">
        <v>0</v>
      </c>
      <c r="D458" t="s">
        <v>30</v>
      </c>
      <c r="E458">
        <v>2</v>
      </c>
      <c r="H458">
        <v>178</v>
      </c>
      <c r="I458" t="s">
        <v>1892</v>
      </c>
      <c r="K458">
        <v>0.914825</v>
      </c>
      <c r="L458" s="2">
        <v>4.1647400000000001E-3</v>
      </c>
      <c r="M458">
        <v>48.655999999999999</v>
      </c>
      <c r="N458">
        <v>31.15</v>
      </c>
      <c r="O458">
        <v>48.177</v>
      </c>
      <c r="P458">
        <v>-1.2299</v>
      </c>
      <c r="Q458">
        <v>74467000</v>
      </c>
      <c r="R458">
        <v>815</v>
      </c>
      <c r="S458">
        <v>0.295364208875316</v>
      </c>
      <c r="T458">
        <v>0.46662494451842002</v>
      </c>
      <c r="U458">
        <v>22.539956092834501</v>
      </c>
      <c r="V458">
        <v>21.2836303710938</v>
      </c>
      <c r="W458">
        <v>22.427097320556602</v>
      </c>
      <c r="X458" t="s">
        <v>2466</v>
      </c>
      <c r="Y458">
        <v>815</v>
      </c>
      <c r="Z458" t="s">
        <v>2466</v>
      </c>
      <c r="AA458" t="s">
        <v>2466</v>
      </c>
      <c r="AB458" t="s">
        <v>2467</v>
      </c>
      <c r="AC458" t="s">
        <v>2468</v>
      </c>
      <c r="AD458">
        <v>300</v>
      </c>
      <c r="AE458" t="s">
        <v>2469</v>
      </c>
      <c r="AF458" t="s">
        <v>2470</v>
      </c>
      <c r="AH458">
        <v>2</v>
      </c>
    </row>
    <row r="459" spans="1:34" x14ac:dyDescent="0.2">
      <c r="A459">
        <v>0</v>
      </c>
      <c r="B459">
        <v>0</v>
      </c>
      <c r="C459">
        <v>0</v>
      </c>
      <c r="D459" t="s">
        <v>30</v>
      </c>
      <c r="E459">
        <v>3</v>
      </c>
      <c r="H459">
        <v>178</v>
      </c>
      <c r="I459" t="s">
        <v>1892</v>
      </c>
      <c r="K459">
        <v>0.91152900000000003</v>
      </c>
      <c r="L459" s="2">
        <v>4.1647400000000001E-3</v>
      </c>
      <c r="M459">
        <v>48.655999999999999</v>
      </c>
      <c r="N459">
        <v>31.15</v>
      </c>
      <c r="O459">
        <v>48.655999999999999</v>
      </c>
      <c r="P459">
        <v>-1.4133</v>
      </c>
      <c r="Q459">
        <v>62091000</v>
      </c>
      <c r="R459">
        <v>819</v>
      </c>
      <c r="S459">
        <v>0.242219175261708</v>
      </c>
      <c r="T459">
        <v>0.53398580950333296</v>
      </c>
      <c r="U459">
        <v>22.539956092834501</v>
      </c>
      <c r="V459">
        <v>21.217107772827099</v>
      </c>
      <c r="W459">
        <v>23.442022323608398</v>
      </c>
      <c r="X459" t="s">
        <v>2466</v>
      </c>
      <c r="Y459">
        <v>819</v>
      </c>
      <c r="Z459" t="s">
        <v>2466</v>
      </c>
      <c r="AA459" t="s">
        <v>2466</v>
      </c>
      <c r="AB459" t="s">
        <v>2471</v>
      </c>
      <c r="AC459" t="s">
        <v>2472</v>
      </c>
      <c r="AD459">
        <v>301</v>
      </c>
      <c r="AE459" t="s">
        <v>2469</v>
      </c>
      <c r="AF459" t="s">
        <v>2473</v>
      </c>
      <c r="AH459">
        <v>2</v>
      </c>
    </row>
    <row r="460" spans="1:34" x14ac:dyDescent="0.2">
      <c r="A460">
        <v>-2.2897393703460698</v>
      </c>
      <c r="B460">
        <v>-2.0752611160278298</v>
      </c>
      <c r="C460">
        <v>2.2897393703460698</v>
      </c>
      <c r="D460" t="s">
        <v>30</v>
      </c>
      <c r="E460">
        <v>3</v>
      </c>
      <c r="H460">
        <v>186</v>
      </c>
      <c r="I460" t="s">
        <v>1892</v>
      </c>
      <c r="J460" t="s">
        <v>46</v>
      </c>
      <c r="K460">
        <v>0.99888500000000002</v>
      </c>
      <c r="L460" s="2">
        <v>6.9605800000000005E-4</v>
      </c>
      <c r="M460">
        <v>68.525000000000006</v>
      </c>
      <c r="N460">
        <v>50.468000000000004</v>
      </c>
      <c r="O460">
        <v>48.375999999999998</v>
      </c>
      <c r="P460">
        <v>1.2242</v>
      </c>
      <c r="Q460">
        <v>25505000</v>
      </c>
      <c r="R460">
        <v>765</v>
      </c>
      <c r="S460">
        <v>2.4819709854448702</v>
      </c>
      <c r="T460">
        <v>8.2055498458376199E-3</v>
      </c>
      <c r="U460">
        <v>20.856986045837399</v>
      </c>
      <c r="V460">
        <v>20.9921779632568</v>
      </c>
      <c r="W460">
        <v>22.410899162292498</v>
      </c>
      <c r="X460" t="s">
        <v>2474</v>
      </c>
      <c r="Y460">
        <v>765</v>
      </c>
      <c r="Z460" t="s">
        <v>2474</v>
      </c>
      <c r="AA460" t="s">
        <v>2474</v>
      </c>
      <c r="AB460" t="s">
        <v>2475</v>
      </c>
      <c r="AC460" t="s">
        <v>2476</v>
      </c>
      <c r="AD460">
        <v>308</v>
      </c>
      <c r="AE460" t="s">
        <v>2477</v>
      </c>
      <c r="AF460" t="s">
        <v>2478</v>
      </c>
      <c r="AG460" t="s">
        <v>2092</v>
      </c>
      <c r="AH460">
        <v>2</v>
      </c>
    </row>
    <row r="461" spans="1:34" x14ac:dyDescent="0.2">
      <c r="A461">
        <v>1.3438423871994001</v>
      </c>
      <c r="B461">
        <v>0</v>
      </c>
      <c r="C461">
        <v>-1.3438423871994001</v>
      </c>
      <c r="D461" t="s">
        <v>30</v>
      </c>
      <c r="E461">
        <v>2</v>
      </c>
      <c r="H461">
        <v>191</v>
      </c>
      <c r="I461" t="s">
        <v>1892</v>
      </c>
      <c r="J461" t="s">
        <v>46</v>
      </c>
      <c r="K461">
        <v>1</v>
      </c>
      <c r="L461" s="2">
        <v>6.3703800000000003E-43</v>
      </c>
      <c r="M461">
        <v>183.65</v>
      </c>
      <c r="N461">
        <v>153.84</v>
      </c>
      <c r="O461">
        <v>163.85</v>
      </c>
      <c r="P461">
        <v>-1.1814</v>
      </c>
      <c r="Q461">
        <v>811230000</v>
      </c>
      <c r="R461">
        <v>557</v>
      </c>
      <c r="S461">
        <v>1.4571108305825899</v>
      </c>
      <c r="T461">
        <v>3.7879318286503899E-2</v>
      </c>
      <c r="U461">
        <v>27.242134094238299</v>
      </c>
      <c r="V461">
        <v>24.660957336425799</v>
      </c>
      <c r="W461">
        <v>23.436308860778801</v>
      </c>
      <c r="X461" t="s">
        <v>2479</v>
      </c>
      <c r="Y461" t="s">
        <v>2480</v>
      </c>
      <c r="Z461" t="s">
        <v>2481</v>
      </c>
      <c r="AA461" t="s">
        <v>2481</v>
      </c>
      <c r="AB461" t="s">
        <v>2482</v>
      </c>
      <c r="AC461" t="s">
        <v>2483</v>
      </c>
      <c r="AD461">
        <v>309</v>
      </c>
      <c r="AE461" t="s">
        <v>2484</v>
      </c>
      <c r="AF461" t="s">
        <v>2485</v>
      </c>
      <c r="AG461" t="s">
        <v>63</v>
      </c>
      <c r="AH461">
        <v>2</v>
      </c>
    </row>
    <row r="462" spans="1:34" x14ac:dyDescent="0.2">
      <c r="A462">
        <v>1.3433924913406401</v>
      </c>
      <c r="B462">
        <v>0</v>
      </c>
      <c r="C462">
        <v>-1.3433924913406401</v>
      </c>
      <c r="D462" t="s">
        <v>30</v>
      </c>
      <c r="E462">
        <v>3</v>
      </c>
      <c r="H462">
        <v>191</v>
      </c>
      <c r="I462" t="s">
        <v>1892</v>
      </c>
      <c r="J462" t="s">
        <v>46</v>
      </c>
      <c r="K462">
        <v>0.99994000000000005</v>
      </c>
      <c r="L462" s="2">
        <v>1.4996200000000001E-32</v>
      </c>
      <c r="M462">
        <v>167.63</v>
      </c>
      <c r="N462">
        <v>138.56</v>
      </c>
      <c r="O462">
        <v>95.665999999999997</v>
      </c>
      <c r="P462">
        <v>1.2249000000000001</v>
      </c>
      <c r="Q462">
        <v>5264700000</v>
      </c>
      <c r="R462">
        <v>566</v>
      </c>
      <c r="S462">
        <v>1.51227611503078</v>
      </c>
      <c r="T462">
        <v>3.4674396135265698E-2</v>
      </c>
      <c r="U462">
        <v>29.505527496337901</v>
      </c>
      <c r="V462">
        <v>27.787683486938501</v>
      </c>
      <c r="W462">
        <v>27.398853302001999</v>
      </c>
      <c r="X462" t="s">
        <v>2479</v>
      </c>
      <c r="Y462" t="s">
        <v>2486</v>
      </c>
      <c r="Z462" t="s">
        <v>2481</v>
      </c>
      <c r="AA462" t="s">
        <v>2481</v>
      </c>
      <c r="AB462" t="s">
        <v>2487</v>
      </c>
      <c r="AC462" t="s">
        <v>2488</v>
      </c>
      <c r="AD462">
        <v>310</v>
      </c>
      <c r="AE462" t="s">
        <v>2484</v>
      </c>
      <c r="AF462" t="s">
        <v>2489</v>
      </c>
      <c r="AG462" t="s">
        <v>63</v>
      </c>
      <c r="AH462" t="s">
        <v>1977</v>
      </c>
    </row>
    <row r="463" spans="1:34" x14ac:dyDescent="0.2">
      <c r="A463">
        <v>1.3433924913406401</v>
      </c>
      <c r="B463">
        <v>0</v>
      </c>
      <c r="C463">
        <v>-1.3433924913406401</v>
      </c>
      <c r="D463" t="s">
        <v>30</v>
      </c>
      <c r="E463">
        <v>3</v>
      </c>
      <c r="H463">
        <v>191</v>
      </c>
      <c r="I463" t="s">
        <v>1892</v>
      </c>
      <c r="J463" t="s">
        <v>46</v>
      </c>
      <c r="K463">
        <v>0.99860300000000002</v>
      </c>
      <c r="L463" s="2">
        <v>6.3703800000000003E-43</v>
      </c>
      <c r="M463">
        <v>183.65</v>
      </c>
      <c r="N463">
        <v>153.84</v>
      </c>
      <c r="O463">
        <v>95.665999999999997</v>
      </c>
      <c r="P463">
        <v>-0.2341</v>
      </c>
      <c r="Q463">
        <v>5975900000</v>
      </c>
      <c r="R463">
        <v>569</v>
      </c>
      <c r="S463">
        <v>1.51227611503078</v>
      </c>
      <c r="T463">
        <v>3.46911551474142E-2</v>
      </c>
      <c r="U463">
        <v>29.505527496337901</v>
      </c>
      <c r="V463">
        <v>27.787683486938501</v>
      </c>
      <c r="W463">
        <v>27.398853302001999</v>
      </c>
      <c r="X463" t="s">
        <v>2479</v>
      </c>
      <c r="Y463" t="s">
        <v>2490</v>
      </c>
      <c r="Z463" t="s">
        <v>2481</v>
      </c>
      <c r="AA463" t="s">
        <v>2481</v>
      </c>
      <c r="AB463" t="s">
        <v>2491</v>
      </c>
      <c r="AC463" t="s">
        <v>2492</v>
      </c>
      <c r="AD463">
        <v>311</v>
      </c>
      <c r="AE463" t="s">
        <v>2484</v>
      </c>
      <c r="AF463" t="s">
        <v>2493</v>
      </c>
      <c r="AG463" t="s">
        <v>63</v>
      </c>
      <c r="AH463" t="s">
        <v>1977</v>
      </c>
    </row>
    <row r="464" spans="1:34" x14ac:dyDescent="0.2">
      <c r="A464">
        <v>3.6637809276580802</v>
      </c>
      <c r="B464">
        <v>-3.6637809276580802</v>
      </c>
      <c r="C464">
        <v>-3.1756398677825901</v>
      </c>
      <c r="D464" t="s">
        <v>30</v>
      </c>
      <c r="E464">
        <v>3</v>
      </c>
      <c r="H464">
        <v>191</v>
      </c>
      <c r="I464" t="s">
        <v>1892</v>
      </c>
      <c r="J464" t="s">
        <v>46</v>
      </c>
      <c r="K464">
        <v>0.99382800000000004</v>
      </c>
      <c r="L464" s="2">
        <v>8.2221600000000002E-13</v>
      </c>
      <c r="M464">
        <v>121.5</v>
      </c>
      <c r="N464">
        <v>107.34</v>
      </c>
      <c r="O464">
        <v>117.61</v>
      </c>
      <c r="P464">
        <v>-7.1076E-2</v>
      </c>
      <c r="Q464">
        <v>242810000</v>
      </c>
      <c r="R464">
        <v>490</v>
      </c>
      <c r="S464">
        <v>3.8036676803214302</v>
      </c>
      <c r="T464">
        <v>2.8199233716475099E-3</v>
      </c>
      <c r="U464">
        <v>25.601457595825199</v>
      </c>
      <c r="V464">
        <v>20.687677383422901</v>
      </c>
      <c r="W464">
        <v>21.956607818603501</v>
      </c>
      <c r="X464" t="s">
        <v>2479</v>
      </c>
      <c r="Y464" t="s">
        <v>2494</v>
      </c>
      <c r="Z464" t="s">
        <v>2481</v>
      </c>
      <c r="AA464" t="s">
        <v>2481</v>
      </c>
      <c r="AB464" t="s">
        <v>2495</v>
      </c>
      <c r="AC464" t="s">
        <v>2496</v>
      </c>
      <c r="AD464">
        <v>318</v>
      </c>
      <c r="AE464" t="s">
        <v>2484</v>
      </c>
      <c r="AF464" t="s">
        <v>2497</v>
      </c>
      <c r="AG464" t="s">
        <v>493</v>
      </c>
      <c r="AH464">
        <v>2</v>
      </c>
    </row>
    <row r="465" spans="1:34" x14ac:dyDescent="0.2">
      <c r="A465">
        <v>0</v>
      </c>
      <c r="B465">
        <v>0</v>
      </c>
      <c r="C465">
        <v>0</v>
      </c>
      <c r="D465" t="s">
        <v>30</v>
      </c>
      <c r="E465">
        <v>2</v>
      </c>
      <c r="H465">
        <v>194</v>
      </c>
      <c r="I465" t="s">
        <v>1892</v>
      </c>
      <c r="K465">
        <v>0.91644700000000001</v>
      </c>
      <c r="L465" s="2">
        <v>1.5206900000000001E-12</v>
      </c>
      <c r="M465">
        <v>134.88</v>
      </c>
      <c r="N465">
        <v>111.13</v>
      </c>
      <c r="O465">
        <v>134.88</v>
      </c>
      <c r="P465">
        <v>-0.91615000000000002</v>
      </c>
      <c r="Q465">
        <v>199980000</v>
      </c>
      <c r="R465">
        <v>4</v>
      </c>
      <c r="S465">
        <v>0.148951613555143</v>
      </c>
      <c r="T465">
        <v>0.68161522717969703</v>
      </c>
      <c r="U465">
        <v>22.954775810241699</v>
      </c>
      <c r="V465">
        <v>23.381393432617202</v>
      </c>
      <c r="W465">
        <v>23.387008666992202</v>
      </c>
      <c r="X465" t="s">
        <v>126</v>
      </c>
      <c r="Y465" t="s">
        <v>2498</v>
      </c>
      <c r="Z465" t="s">
        <v>128</v>
      </c>
      <c r="AA465" t="s">
        <v>128</v>
      </c>
      <c r="AB465" t="s">
        <v>2499</v>
      </c>
      <c r="AC465" t="s">
        <v>2500</v>
      </c>
      <c r="AD465">
        <v>319</v>
      </c>
      <c r="AE465" t="s">
        <v>131</v>
      </c>
      <c r="AF465" t="s">
        <v>2501</v>
      </c>
      <c r="AH465" t="s">
        <v>1977</v>
      </c>
    </row>
    <row r="466" spans="1:34" x14ac:dyDescent="0.2">
      <c r="A466">
        <v>0</v>
      </c>
      <c r="B466">
        <v>0</v>
      </c>
      <c r="C466">
        <v>0</v>
      </c>
      <c r="D466" t="s">
        <v>30</v>
      </c>
      <c r="E466">
        <v>2</v>
      </c>
      <c r="H466">
        <v>194</v>
      </c>
      <c r="I466" t="s">
        <v>1892</v>
      </c>
      <c r="K466">
        <v>1</v>
      </c>
      <c r="L466" s="2">
        <v>1.5206900000000001E-12</v>
      </c>
      <c r="M466">
        <v>134.88</v>
      </c>
      <c r="N466">
        <v>111.13</v>
      </c>
      <c r="O466">
        <v>121.79</v>
      </c>
      <c r="P466">
        <v>-0.80681999999999998</v>
      </c>
      <c r="Q466">
        <v>199980000</v>
      </c>
      <c r="R466">
        <v>10</v>
      </c>
      <c r="S466">
        <v>0.13207816047940099</v>
      </c>
      <c r="T466">
        <v>0.71340292445166498</v>
      </c>
      <c r="U466">
        <v>22.954775810241699</v>
      </c>
      <c r="V466">
        <v>23.381393432617202</v>
      </c>
      <c r="W466">
        <v>23.387008666992202</v>
      </c>
      <c r="X466" t="s">
        <v>126</v>
      </c>
      <c r="Y466" t="s">
        <v>2502</v>
      </c>
      <c r="Z466" t="s">
        <v>128</v>
      </c>
      <c r="AA466" t="s">
        <v>128</v>
      </c>
      <c r="AB466" t="s">
        <v>2503</v>
      </c>
      <c r="AC466" t="s">
        <v>2504</v>
      </c>
      <c r="AD466">
        <v>320</v>
      </c>
      <c r="AE466" t="s">
        <v>131</v>
      </c>
      <c r="AF466" t="s">
        <v>2505</v>
      </c>
      <c r="AH466" t="s">
        <v>1977</v>
      </c>
    </row>
    <row r="467" spans="1:34" x14ac:dyDescent="0.2">
      <c r="A467">
        <v>0</v>
      </c>
      <c r="B467">
        <v>0</v>
      </c>
      <c r="C467">
        <v>0</v>
      </c>
      <c r="D467" t="s">
        <v>30</v>
      </c>
      <c r="E467">
        <v>2</v>
      </c>
      <c r="H467">
        <v>194</v>
      </c>
      <c r="I467" t="s">
        <v>1892</v>
      </c>
      <c r="K467">
        <v>1</v>
      </c>
      <c r="L467" s="2">
        <v>5.6024300000000003E-6</v>
      </c>
      <c r="M467">
        <v>107.74</v>
      </c>
      <c r="N467">
        <v>86.34</v>
      </c>
      <c r="O467">
        <v>46.892000000000003</v>
      </c>
      <c r="P467">
        <v>-0.28481000000000001</v>
      </c>
      <c r="Q467">
        <v>46985000000</v>
      </c>
      <c r="R467">
        <v>49</v>
      </c>
      <c r="S467">
        <v>1.12102758026003</v>
      </c>
      <c r="T467">
        <v>7.2170307293594999E-2</v>
      </c>
      <c r="U467">
        <v>32.088906288147001</v>
      </c>
      <c r="V467">
        <v>30.826311111450199</v>
      </c>
      <c r="W467">
        <v>31.670841217041001</v>
      </c>
      <c r="X467" t="s">
        <v>126</v>
      </c>
      <c r="Y467" t="s">
        <v>2506</v>
      </c>
      <c r="Z467" t="s">
        <v>128</v>
      </c>
      <c r="AA467" t="s">
        <v>128</v>
      </c>
      <c r="AB467" t="s">
        <v>2507</v>
      </c>
      <c r="AC467" t="s">
        <v>130</v>
      </c>
      <c r="AD467">
        <v>321</v>
      </c>
      <c r="AE467" t="s">
        <v>131</v>
      </c>
      <c r="AF467" t="s">
        <v>2508</v>
      </c>
      <c r="AH467" t="s">
        <v>1977</v>
      </c>
    </row>
    <row r="468" spans="1:34" x14ac:dyDescent="0.2">
      <c r="A468">
        <v>0</v>
      </c>
      <c r="B468">
        <v>0</v>
      </c>
      <c r="C468">
        <v>0</v>
      </c>
      <c r="D468" t="s">
        <v>30</v>
      </c>
      <c r="E468">
        <v>2</v>
      </c>
      <c r="H468">
        <v>194</v>
      </c>
      <c r="I468" t="s">
        <v>1892</v>
      </c>
      <c r="K468">
        <v>1</v>
      </c>
      <c r="L468" s="2">
        <v>5.6024300000000003E-6</v>
      </c>
      <c r="M468">
        <v>107.74</v>
      </c>
      <c r="N468">
        <v>86.34</v>
      </c>
      <c r="O468">
        <v>46.892000000000003</v>
      </c>
      <c r="P468">
        <v>-0.28481000000000001</v>
      </c>
      <c r="Q468">
        <v>47047000000</v>
      </c>
      <c r="R468">
        <v>52</v>
      </c>
      <c r="S468">
        <v>1.12102758026003</v>
      </c>
      <c r="T468">
        <v>7.2143597335307202E-2</v>
      </c>
      <c r="U468">
        <v>32.088906288147001</v>
      </c>
      <c r="V468">
        <v>30.826311111450199</v>
      </c>
      <c r="W468">
        <v>31.670841217041001</v>
      </c>
      <c r="X468" t="s">
        <v>126</v>
      </c>
      <c r="Y468" t="s">
        <v>127</v>
      </c>
      <c r="Z468" t="s">
        <v>128</v>
      </c>
      <c r="AA468" t="s">
        <v>128</v>
      </c>
      <c r="AB468" t="s">
        <v>129</v>
      </c>
      <c r="AC468" t="s">
        <v>130</v>
      </c>
      <c r="AD468">
        <v>322</v>
      </c>
      <c r="AE468" t="s">
        <v>131</v>
      </c>
      <c r="AF468" t="s">
        <v>2509</v>
      </c>
      <c r="AH468" t="s">
        <v>69</v>
      </c>
    </row>
    <row r="469" spans="1:34" x14ac:dyDescent="0.2">
      <c r="A469">
        <v>0</v>
      </c>
      <c r="B469">
        <v>0</v>
      </c>
      <c r="C469">
        <v>0</v>
      </c>
      <c r="D469" t="s">
        <v>30</v>
      </c>
      <c r="E469">
        <v>2</v>
      </c>
      <c r="H469">
        <v>194</v>
      </c>
      <c r="I469" t="s">
        <v>1892</v>
      </c>
      <c r="K469">
        <v>1</v>
      </c>
      <c r="L469" s="2">
        <v>1.1642100000000001E-18</v>
      </c>
      <c r="M469">
        <v>151.38</v>
      </c>
      <c r="N469">
        <v>137.22</v>
      </c>
      <c r="O469">
        <v>45.722999999999999</v>
      </c>
      <c r="P469">
        <v>0.21082999999999999</v>
      </c>
      <c r="Q469">
        <v>759310000</v>
      </c>
      <c r="R469">
        <v>27</v>
      </c>
      <c r="S469">
        <v>1.65441563735606E-2</v>
      </c>
      <c r="T469">
        <v>0.95679471199244603</v>
      </c>
      <c r="U469">
        <v>24.6150722503662</v>
      </c>
      <c r="V469">
        <v>24.367130279541001</v>
      </c>
      <c r="W469">
        <v>24.643980979919402</v>
      </c>
      <c r="X469" t="s">
        <v>126</v>
      </c>
      <c r="Y469" t="s">
        <v>2510</v>
      </c>
      <c r="Z469" t="s">
        <v>128</v>
      </c>
      <c r="AA469" t="s">
        <v>128</v>
      </c>
      <c r="AB469" t="s">
        <v>2511</v>
      </c>
      <c r="AC469" t="s">
        <v>2512</v>
      </c>
      <c r="AD469">
        <v>323</v>
      </c>
      <c r="AE469" t="s">
        <v>131</v>
      </c>
      <c r="AF469" t="s">
        <v>2513</v>
      </c>
      <c r="AH469">
        <v>2</v>
      </c>
    </row>
    <row r="470" spans="1:34" x14ac:dyDescent="0.2">
      <c r="A470">
        <v>0</v>
      </c>
      <c r="B470">
        <v>0</v>
      </c>
      <c r="C470">
        <v>0</v>
      </c>
      <c r="D470" t="s">
        <v>30</v>
      </c>
      <c r="E470">
        <v>2</v>
      </c>
      <c r="H470">
        <v>194</v>
      </c>
      <c r="I470" t="s">
        <v>1892</v>
      </c>
      <c r="K470">
        <v>1</v>
      </c>
      <c r="L470" s="2">
        <v>1.1642100000000001E-18</v>
      </c>
      <c r="M470">
        <v>151.38</v>
      </c>
      <c r="N470">
        <v>137.22</v>
      </c>
      <c r="O470">
        <v>45.722999999999999</v>
      </c>
      <c r="P470">
        <v>0.21082999999999999</v>
      </c>
      <c r="Q470">
        <v>759310000</v>
      </c>
      <c r="R470">
        <v>31</v>
      </c>
      <c r="S470">
        <v>1.65441563735606E-2</v>
      </c>
      <c r="T470">
        <v>0.956975443898753</v>
      </c>
      <c r="U470">
        <v>24.6150722503662</v>
      </c>
      <c r="V470">
        <v>24.367130279541001</v>
      </c>
      <c r="W470">
        <v>24.643980979919402</v>
      </c>
      <c r="X470" t="s">
        <v>126</v>
      </c>
      <c r="Y470" t="s">
        <v>1109</v>
      </c>
      <c r="Z470" t="s">
        <v>128</v>
      </c>
      <c r="AA470" t="s">
        <v>128</v>
      </c>
      <c r="AB470" t="s">
        <v>2514</v>
      </c>
      <c r="AC470" t="s">
        <v>2512</v>
      </c>
      <c r="AD470">
        <v>324</v>
      </c>
      <c r="AE470" t="s">
        <v>131</v>
      </c>
      <c r="AF470" t="s">
        <v>2515</v>
      </c>
      <c r="AH470">
        <v>2</v>
      </c>
    </row>
    <row r="471" spans="1:34" x14ac:dyDescent="0.2">
      <c r="A471">
        <v>0</v>
      </c>
      <c r="B471">
        <v>0</v>
      </c>
      <c r="C471">
        <v>0</v>
      </c>
      <c r="D471" t="s">
        <v>30</v>
      </c>
      <c r="E471">
        <v>2</v>
      </c>
      <c r="H471">
        <v>198</v>
      </c>
      <c r="I471" t="s">
        <v>1892</v>
      </c>
      <c r="K471">
        <v>1</v>
      </c>
      <c r="L471" s="2">
        <v>1.0222300000000001E-3</v>
      </c>
      <c r="M471">
        <v>72.704999999999998</v>
      </c>
      <c r="N471">
        <v>52.375999999999998</v>
      </c>
      <c r="O471">
        <v>63.426000000000002</v>
      </c>
      <c r="P471">
        <v>0.45767999999999998</v>
      </c>
      <c r="Q471">
        <v>163080000</v>
      </c>
      <c r="R471">
        <v>16</v>
      </c>
      <c r="S471">
        <v>0.96814997471023201</v>
      </c>
      <c r="T471">
        <v>9.7626960293626996E-2</v>
      </c>
      <c r="U471">
        <v>23.8011779785156</v>
      </c>
      <c r="V471">
        <v>22.339275360107401</v>
      </c>
      <c r="W471">
        <v>24.590723991394</v>
      </c>
      <c r="X471" t="s">
        <v>2516</v>
      </c>
      <c r="Y471" t="s">
        <v>2517</v>
      </c>
      <c r="Z471" t="s">
        <v>2518</v>
      </c>
      <c r="AA471" t="s">
        <v>2518</v>
      </c>
      <c r="AB471" t="s">
        <v>2519</v>
      </c>
      <c r="AC471" t="s">
        <v>2520</v>
      </c>
      <c r="AD471">
        <v>333</v>
      </c>
      <c r="AE471" t="s">
        <v>2521</v>
      </c>
      <c r="AF471" t="s">
        <v>2522</v>
      </c>
      <c r="AH471">
        <v>2</v>
      </c>
    </row>
    <row r="472" spans="1:34" x14ac:dyDescent="0.2">
      <c r="A472">
        <v>0</v>
      </c>
      <c r="B472">
        <v>0</v>
      </c>
      <c r="C472">
        <v>0</v>
      </c>
      <c r="D472" t="s">
        <v>30</v>
      </c>
      <c r="E472">
        <v>2</v>
      </c>
      <c r="H472">
        <v>198</v>
      </c>
      <c r="I472" t="s">
        <v>1892</v>
      </c>
      <c r="K472">
        <v>1</v>
      </c>
      <c r="L472" s="2">
        <v>1.0222300000000001E-3</v>
      </c>
      <c r="M472">
        <v>72.704999999999998</v>
      </c>
      <c r="N472">
        <v>52.375999999999998</v>
      </c>
      <c r="O472">
        <v>63.426000000000002</v>
      </c>
      <c r="P472">
        <v>0.45767999999999998</v>
      </c>
      <c r="Q472">
        <v>163080000</v>
      </c>
      <c r="R472">
        <v>17</v>
      </c>
      <c r="S472">
        <v>0.95263074280169502</v>
      </c>
      <c r="T472">
        <v>0.100741521238064</v>
      </c>
      <c r="U472">
        <v>23.8011779785156</v>
      </c>
      <c r="V472">
        <v>22.339275360107401</v>
      </c>
      <c r="W472">
        <v>24.590723991394</v>
      </c>
      <c r="X472" t="s">
        <v>2516</v>
      </c>
      <c r="Y472" t="s">
        <v>2423</v>
      </c>
      <c r="Z472" t="s">
        <v>2518</v>
      </c>
      <c r="AA472" t="s">
        <v>2518</v>
      </c>
      <c r="AB472" t="s">
        <v>2523</v>
      </c>
      <c r="AC472" t="s">
        <v>2520</v>
      </c>
      <c r="AD472">
        <v>334</v>
      </c>
      <c r="AE472" t="s">
        <v>2521</v>
      </c>
      <c r="AF472" t="s">
        <v>2524</v>
      </c>
      <c r="AH472">
        <v>2</v>
      </c>
    </row>
    <row r="473" spans="1:34" x14ac:dyDescent="0.2">
      <c r="A473">
        <v>1.3417334556579601</v>
      </c>
      <c r="B473">
        <v>0</v>
      </c>
      <c r="C473">
        <v>-1.3417334556579601</v>
      </c>
      <c r="D473" t="s">
        <v>30</v>
      </c>
      <c r="E473">
        <v>2</v>
      </c>
      <c r="H473">
        <v>198</v>
      </c>
      <c r="I473" t="s">
        <v>1892</v>
      </c>
      <c r="K473">
        <v>1</v>
      </c>
      <c r="L473" s="2">
        <v>3.42056E-8</v>
      </c>
      <c r="M473">
        <v>123.28</v>
      </c>
      <c r="N473">
        <v>102.03</v>
      </c>
      <c r="O473">
        <v>82.480999999999995</v>
      </c>
      <c r="P473">
        <v>5.8298000000000003E-2</v>
      </c>
      <c r="Q473">
        <v>5894800000</v>
      </c>
      <c r="R473">
        <v>100</v>
      </c>
      <c r="S473">
        <v>1.2676615594246201</v>
      </c>
      <c r="T473">
        <v>5.4067617107943E-2</v>
      </c>
      <c r="U473">
        <v>28.796710968017599</v>
      </c>
      <c r="V473">
        <v>28.039413452148398</v>
      </c>
      <c r="W473">
        <v>27.802070617675799</v>
      </c>
      <c r="X473" t="s">
        <v>2516</v>
      </c>
      <c r="Y473" t="s">
        <v>2525</v>
      </c>
      <c r="Z473" t="s">
        <v>2518</v>
      </c>
      <c r="AA473" t="s">
        <v>2518</v>
      </c>
      <c r="AB473" t="s">
        <v>2526</v>
      </c>
      <c r="AC473" t="s">
        <v>2527</v>
      </c>
      <c r="AD473">
        <v>335</v>
      </c>
      <c r="AE473" t="s">
        <v>2521</v>
      </c>
      <c r="AF473" t="s">
        <v>2528</v>
      </c>
      <c r="AG473" t="s">
        <v>63</v>
      </c>
      <c r="AH473">
        <v>2</v>
      </c>
    </row>
    <row r="474" spans="1:34" x14ac:dyDescent="0.2">
      <c r="A474">
        <v>1.3417334556579601</v>
      </c>
      <c r="B474">
        <v>0</v>
      </c>
      <c r="C474">
        <v>-1.3417334556579601</v>
      </c>
      <c r="D474" t="s">
        <v>30</v>
      </c>
      <c r="E474">
        <v>2</v>
      </c>
      <c r="H474">
        <v>198</v>
      </c>
      <c r="I474" t="s">
        <v>1892</v>
      </c>
      <c r="K474">
        <v>1</v>
      </c>
      <c r="L474" s="2">
        <v>3.42056E-8</v>
      </c>
      <c r="M474">
        <v>123.28</v>
      </c>
      <c r="N474">
        <v>102.03</v>
      </c>
      <c r="O474">
        <v>82.480999999999995</v>
      </c>
      <c r="P474">
        <v>5.8298000000000003E-2</v>
      </c>
      <c r="Q474">
        <v>5894800000</v>
      </c>
      <c r="R474">
        <v>107</v>
      </c>
      <c r="S474">
        <v>1.2676615594246201</v>
      </c>
      <c r="T474">
        <v>5.4089649551752203E-2</v>
      </c>
      <c r="U474">
        <v>28.796710968017599</v>
      </c>
      <c r="V474">
        <v>28.039413452148398</v>
      </c>
      <c r="W474">
        <v>27.802070617675799</v>
      </c>
      <c r="X474" t="s">
        <v>2516</v>
      </c>
      <c r="Y474" t="s">
        <v>2529</v>
      </c>
      <c r="Z474" t="s">
        <v>2518</v>
      </c>
      <c r="AA474" t="s">
        <v>2518</v>
      </c>
      <c r="AB474" t="s">
        <v>2530</v>
      </c>
      <c r="AC474" t="s">
        <v>2527</v>
      </c>
      <c r="AD474">
        <v>336</v>
      </c>
      <c r="AE474" t="s">
        <v>2521</v>
      </c>
      <c r="AF474" t="s">
        <v>2531</v>
      </c>
      <c r="AG474" t="s">
        <v>63</v>
      </c>
      <c r="AH474">
        <v>2</v>
      </c>
    </row>
    <row r="475" spans="1:34" x14ac:dyDescent="0.2">
      <c r="A475">
        <v>-4.00418949127197</v>
      </c>
      <c r="B475">
        <v>1.97270488739014</v>
      </c>
      <c r="C475">
        <v>4.00418949127197</v>
      </c>
      <c r="D475" t="s">
        <v>30</v>
      </c>
      <c r="E475">
        <v>2</v>
      </c>
      <c r="H475">
        <v>202</v>
      </c>
      <c r="I475" t="s">
        <v>1892</v>
      </c>
      <c r="J475" t="s">
        <v>46</v>
      </c>
      <c r="K475">
        <v>0.98886499999999999</v>
      </c>
      <c r="L475" s="2">
        <v>1.02683E-29</v>
      </c>
      <c r="M475">
        <v>174.59</v>
      </c>
      <c r="N475">
        <v>135.29</v>
      </c>
      <c r="O475">
        <v>157.37</v>
      </c>
      <c r="P475">
        <v>-1.5185999999999999</v>
      </c>
      <c r="Q475">
        <v>385770000</v>
      </c>
      <c r="R475">
        <v>41</v>
      </c>
      <c r="S475">
        <v>3.87695835251272</v>
      </c>
      <c r="T475">
        <v>3.0085470085470102E-3</v>
      </c>
      <c r="U475">
        <v>19.5119180679321</v>
      </c>
      <c r="V475">
        <v>23.2398281097412</v>
      </c>
      <c r="W475">
        <v>25.812087059021</v>
      </c>
      <c r="X475" t="s">
        <v>2532</v>
      </c>
      <c r="Y475" t="s">
        <v>2347</v>
      </c>
      <c r="Z475" t="s">
        <v>2533</v>
      </c>
      <c r="AA475" t="s">
        <v>2533</v>
      </c>
      <c r="AB475" t="s">
        <v>2534</v>
      </c>
      <c r="AC475" t="s">
        <v>2535</v>
      </c>
      <c r="AD475">
        <v>341</v>
      </c>
      <c r="AE475" t="s">
        <v>2536</v>
      </c>
      <c r="AF475" t="s">
        <v>2537</v>
      </c>
      <c r="AG475" t="s">
        <v>2128</v>
      </c>
      <c r="AH475">
        <v>2</v>
      </c>
    </row>
    <row r="476" spans="1:34" x14ac:dyDescent="0.2">
      <c r="A476">
        <v>-4.56109714508057</v>
      </c>
      <c r="B476">
        <v>2.7262768745422399</v>
      </c>
      <c r="C476">
        <v>4.56109714508057</v>
      </c>
      <c r="D476" t="s">
        <v>30</v>
      </c>
      <c r="E476">
        <v>2</v>
      </c>
      <c r="H476">
        <v>202</v>
      </c>
      <c r="I476" t="s">
        <v>1892</v>
      </c>
      <c r="J476" t="s">
        <v>46</v>
      </c>
      <c r="K476">
        <v>0.99128000000000005</v>
      </c>
      <c r="L476" s="2">
        <v>1.02683E-29</v>
      </c>
      <c r="M476">
        <v>174.59</v>
      </c>
      <c r="N476">
        <v>135.29</v>
      </c>
      <c r="O476">
        <v>174.59</v>
      </c>
      <c r="P476">
        <v>-0.81732000000000005</v>
      </c>
      <c r="Q476">
        <v>370600000</v>
      </c>
      <c r="R476">
        <v>47</v>
      </c>
      <c r="S476">
        <v>4.4431659553563501</v>
      </c>
      <c r="T476">
        <v>2.8571428571428602E-3</v>
      </c>
      <c r="U476">
        <v>20.106359481811499</v>
      </c>
      <c r="V476">
        <v>23.293897628784201</v>
      </c>
      <c r="W476">
        <v>25.812087059021</v>
      </c>
      <c r="X476" t="s">
        <v>2532</v>
      </c>
      <c r="Y476" t="s">
        <v>2538</v>
      </c>
      <c r="Z476" t="s">
        <v>2533</v>
      </c>
      <c r="AA476" t="s">
        <v>2533</v>
      </c>
      <c r="AB476" t="s">
        <v>2539</v>
      </c>
      <c r="AC476" t="s">
        <v>2540</v>
      </c>
      <c r="AD476">
        <v>343</v>
      </c>
      <c r="AE476" t="s">
        <v>2536</v>
      </c>
      <c r="AF476" t="s">
        <v>2541</v>
      </c>
      <c r="AG476" t="s">
        <v>2128</v>
      </c>
      <c r="AH476">
        <v>2</v>
      </c>
    </row>
    <row r="477" spans="1:34" x14ac:dyDescent="0.2">
      <c r="A477">
        <v>0</v>
      </c>
      <c r="B477">
        <v>0</v>
      </c>
      <c r="C477">
        <v>0</v>
      </c>
      <c r="D477" t="s">
        <v>30</v>
      </c>
      <c r="E477">
        <v>3</v>
      </c>
      <c r="H477">
        <v>208</v>
      </c>
      <c r="I477" t="s">
        <v>1892</v>
      </c>
      <c r="K477">
        <v>0.99999800000000005</v>
      </c>
      <c r="L477" s="2">
        <v>6.6880699999999997E-23</v>
      </c>
      <c r="M477">
        <v>121.66</v>
      </c>
      <c r="N477">
        <v>115.22</v>
      </c>
      <c r="O477">
        <v>121.66</v>
      </c>
      <c r="P477">
        <v>-0.91315000000000002</v>
      </c>
      <c r="Q477">
        <v>253460000</v>
      </c>
      <c r="R477">
        <v>281</v>
      </c>
      <c r="S477">
        <v>1.1976756448659001</v>
      </c>
      <c r="T477">
        <v>6.1885736494364602E-2</v>
      </c>
      <c r="U477">
        <v>23.644819259643601</v>
      </c>
      <c r="V477">
        <v>23.3289604187012</v>
      </c>
      <c r="W477">
        <v>22.572834968566902</v>
      </c>
      <c r="X477" t="s">
        <v>2542</v>
      </c>
      <c r="Y477">
        <v>281</v>
      </c>
      <c r="Z477" t="s">
        <v>2542</v>
      </c>
      <c r="AA477" t="s">
        <v>2542</v>
      </c>
      <c r="AB477" t="s">
        <v>2543</v>
      </c>
      <c r="AC477" t="s">
        <v>2544</v>
      </c>
      <c r="AD477">
        <v>351</v>
      </c>
      <c r="AE477" t="s">
        <v>2545</v>
      </c>
      <c r="AF477" t="s">
        <v>2546</v>
      </c>
      <c r="AH477">
        <v>2</v>
      </c>
    </row>
    <row r="478" spans="1:34" x14ac:dyDescent="0.2">
      <c r="A478">
        <v>0</v>
      </c>
      <c r="B478">
        <v>0</v>
      </c>
      <c r="C478">
        <v>0</v>
      </c>
      <c r="D478" t="s">
        <v>30</v>
      </c>
      <c r="E478">
        <v>3</v>
      </c>
      <c r="H478">
        <v>208</v>
      </c>
      <c r="I478" t="s">
        <v>1892</v>
      </c>
      <c r="K478">
        <v>0.99167499999999997</v>
      </c>
      <c r="L478" s="2">
        <v>6.6880699999999997E-23</v>
      </c>
      <c r="M478">
        <v>121.66</v>
      </c>
      <c r="N478">
        <v>115.22</v>
      </c>
      <c r="O478">
        <v>90.724000000000004</v>
      </c>
      <c r="P478">
        <v>-0.86821000000000004</v>
      </c>
      <c r="Q478">
        <v>253460000</v>
      </c>
      <c r="R478">
        <v>290</v>
      </c>
      <c r="S478">
        <v>1.1198786169544299</v>
      </c>
      <c r="T478">
        <v>7.2257206208425698E-2</v>
      </c>
      <c r="U478">
        <v>23.644819259643601</v>
      </c>
      <c r="V478">
        <v>23.3289604187012</v>
      </c>
      <c r="W478">
        <v>22.572834968566902</v>
      </c>
      <c r="X478" t="s">
        <v>2542</v>
      </c>
      <c r="Y478">
        <v>290</v>
      </c>
      <c r="Z478" t="s">
        <v>2542</v>
      </c>
      <c r="AA478" t="s">
        <v>2542</v>
      </c>
      <c r="AB478" t="s">
        <v>2547</v>
      </c>
      <c r="AC478" t="s">
        <v>2548</v>
      </c>
      <c r="AD478">
        <v>352</v>
      </c>
      <c r="AE478" t="s">
        <v>2545</v>
      </c>
      <c r="AF478" t="s">
        <v>2549</v>
      </c>
      <c r="AH478">
        <v>2</v>
      </c>
    </row>
    <row r="479" spans="1:34" x14ac:dyDescent="0.2">
      <c r="A479">
        <v>3.5330457687377899</v>
      </c>
      <c r="B479">
        <v>-3.5330457687377899</v>
      </c>
      <c r="C479">
        <v>3.0683045387268102</v>
      </c>
      <c r="D479" t="s">
        <v>30</v>
      </c>
      <c r="E479">
        <v>2</v>
      </c>
      <c r="H479">
        <v>208</v>
      </c>
      <c r="I479" t="s">
        <v>1892</v>
      </c>
      <c r="J479" t="s">
        <v>46</v>
      </c>
      <c r="K479">
        <v>0.95867500000000005</v>
      </c>
      <c r="L479" s="2">
        <v>1.9326400000000001E-4</v>
      </c>
      <c r="M479">
        <v>103.76</v>
      </c>
      <c r="N479">
        <v>80.875</v>
      </c>
      <c r="O479">
        <v>85.38</v>
      </c>
      <c r="P479">
        <v>1.4015</v>
      </c>
      <c r="Q479">
        <v>674340000</v>
      </c>
      <c r="R479">
        <v>665</v>
      </c>
      <c r="S479">
        <v>3.5775610490512002</v>
      </c>
      <c r="T479">
        <v>3.3353474320241701E-3</v>
      </c>
      <c r="U479">
        <v>26.278835296630898</v>
      </c>
      <c r="V479">
        <v>24.2763977050781</v>
      </c>
      <c r="W479">
        <v>25.911501884460399</v>
      </c>
      <c r="X479" t="s">
        <v>2542</v>
      </c>
      <c r="Y479">
        <v>665</v>
      </c>
      <c r="Z479" t="s">
        <v>2542</v>
      </c>
      <c r="AA479" t="s">
        <v>2542</v>
      </c>
      <c r="AB479" t="s">
        <v>2550</v>
      </c>
      <c r="AC479" t="s">
        <v>2551</v>
      </c>
      <c r="AD479">
        <v>353</v>
      </c>
      <c r="AE479" t="s">
        <v>2545</v>
      </c>
      <c r="AF479" t="s">
        <v>2552</v>
      </c>
      <c r="AG479" t="s">
        <v>221</v>
      </c>
      <c r="AH479">
        <v>2</v>
      </c>
    </row>
    <row r="480" spans="1:34" x14ac:dyDescent="0.2">
      <c r="A480">
        <v>0</v>
      </c>
      <c r="B480">
        <v>0</v>
      </c>
      <c r="C480">
        <v>0</v>
      </c>
      <c r="D480" t="s">
        <v>30</v>
      </c>
      <c r="E480">
        <v>2</v>
      </c>
      <c r="H480">
        <v>208</v>
      </c>
      <c r="I480" t="s">
        <v>1892</v>
      </c>
      <c r="K480">
        <v>0.91991599999999996</v>
      </c>
      <c r="L480" s="2">
        <v>1.9326400000000001E-4</v>
      </c>
      <c r="M480">
        <v>103.76</v>
      </c>
      <c r="N480">
        <v>80.875</v>
      </c>
      <c r="O480">
        <v>88.596000000000004</v>
      </c>
      <c r="P480">
        <v>0.72753999999999996</v>
      </c>
      <c r="Q480">
        <v>459500000</v>
      </c>
      <c r="R480">
        <v>667</v>
      </c>
      <c r="S480">
        <v>1.51048782872745E-2</v>
      </c>
      <c r="T480">
        <v>0.96004225617808003</v>
      </c>
      <c r="U480">
        <v>25.518494606018098</v>
      </c>
      <c r="V480">
        <v>24.2763977050781</v>
      </c>
      <c r="W480">
        <v>25.607933998107899</v>
      </c>
      <c r="X480" t="s">
        <v>2542</v>
      </c>
      <c r="Y480">
        <v>667</v>
      </c>
      <c r="Z480" t="s">
        <v>2542</v>
      </c>
      <c r="AA480" t="s">
        <v>2542</v>
      </c>
      <c r="AB480" t="s">
        <v>2553</v>
      </c>
      <c r="AC480" t="s">
        <v>2554</v>
      </c>
      <c r="AD480">
        <v>355</v>
      </c>
      <c r="AE480" t="s">
        <v>2545</v>
      </c>
      <c r="AF480" t="s">
        <v>2555</v>
      </c>
      <c r="AH480">
        <v>2</v>
      </c>
    </row>
    <row r="481" spans="1:34" x14ac:dyDescent="0.2">
      <c r="A481">
        <v>0</v>
      </c>
      <c r="B481">
        <v>0</v>
      </c>
      <c r="C481">
        <v>0</v>
      </c>
      <c r="D481" t="s">
        <v>30</v>
      </c>
      <c r="E481">
        <v>3</v>
      </c>
      <c r="H481">
        <v>208</v>
      </c>
      <c r="I481" t="s">
        <v>1892</v>
      </c>
      <c r="K481">
        <v>0.93570299999999995</v>
      </c>
      <c r="L481" s="2">
        <v>2.8569599999999999E-17</v>
      </c>
      <c r="M481">
        <v>131.25</v>
      </c>
      <c r="N481">
        <v>109.69</v>
      </c>
      <c r="O481">
        <v>83.251000000000005</v>
      </c>
      <c r="P481">
        <v>0.56567999999999996</v>
      </c>
      <c r="Q481">
        <v>101720000</v>
      </c>
      <c r="R481">
        <v>331</v>
      </c>
      <c r="S481">
        <v>1.02812438702792</v>
      </c>
      <c r="T481">
        <v>8.6681043478260902E-2</v>
      </c>
      <c r="U481">
        <v>24.491380691528299</v>
      </c>
      <c r="V481">
        <v>20.0867710113525</v>
      </c>
      <c r="W481">
        <v>21.7121114730835</v>
      </c>
      <c r="X481" t="s">
        <v>2542</v>
      </c>
      <c r="Y481">
        <v>331</v>
      </c>
      <c r="Z481" t="s">
        <v>2542</v>
      </c>
      <c r="AA481" t="s">
        <v>2542</v>
      </c>
      <c r="AB481" t="s">
        <v>2556</v>
      </c>
      <c r="AC481" t="s">
        <v>2557</v>
      </c>
      <c r="AD481">
        <v>356</v>
      </c>
      <c r="AE481" t="s">
        <v>2545</v>
      </c>
      <c r="AF481" t="s">
        <v>2558</v>
      </c>
      <c r="AH481">
        <v>2</v>
      </c>
    </row>
    <row r="482" spans="1:34" x14ac:dyDescent="0.2">
      <c r="A482">
        <v>5.1909627914428702</v>
      </c>
      <c r="B482">
        <v>-3.6643223762512198</v>
      </c>
      <c r="C482">
        <v>-5.1909627914428702</v>
      </c>
      <c r="D482" t="s">
        <v>30</v>
      </c>
      <c r="E482">
        <v>2</v>
      </c>
      <c r="H482">
        <v>208</v>
      </c>
      <c r="I482" t="s">
        <v>1892</v>
      </c>
      <c r="J482" t="s">
        <v>46</v>
      </c>
      <c r="K482">
        <v>0.92672600000000005</v>
      </c>
      <c r="L482" s="2">
        <v>1.44021E-59</v>
      </c>
      <c r="M482">
        <v>200.99</v>
      </c>
      <c r="N482">
        <v>170.79</v>
      </c>
      <c r="O482">
        <v>178.75</v>
      </c>
      <c r="P482">
        <v>0.10947</v>
      </c>
      <c r="Q482">
        <v>219030000</v>
      </c>
      <c r="R482">
        <v>333</v>
      </c>
      <c r="S482">
        <v>5.1083935067776798</v>
      </c>
      <c r="T482">
        <v>4.3809523809523803E-3</v>
      </c>
      <c r="U482">
        <v>24.7725667953491</v>
      </c>
      <c r="V482">
        <v>23.049030303955099</v>
      </c>
      <c r="W482">
        <v>21.750312805175799</v>
      </c>
      <c r="X482" t="s">
        <v>2542</v>
      </c>
      <c r="Y482">
        <v>333</v>
      </c>
      <c r="Z482" t="s">
        <v>2542</v>
      </c>
      <c r="AA482" t="s">
        <v>2542</v>
      </c>
      <c r="AB482" t="s">
        <v>2559</v>
      </c>
      <c r="AC482" t="s">
        <v>2560</v>
      </c>
      <c r="AD482">
        <v>357</v>
      </c>
      <c r="AE482" t="s">
        <v>2545</v>
      </c>
      <c r="AF482" t="s">
        <v>2561</v>
      </c>
      <c r="AG482" t="s">
        <v>710</v>
      </c>
      <c r="AH482">
        <v>2</v>
      </c>
    </row>
    <row r="483" spans="1:34" x14ac:dyDescent="0.2">
      <c r="A483">
        <v>0</v>
      </c>
      <c r="B483">
        <v>0</v>
      </c>
      <c r="C483">
        <v>0</v>
      </c>
      <c r="D483" t="s">
        <v>30</v>
      </c>
      <c r="E483">
        <v>2</v>
      </c>
      <c r="H483">
        <v>210</v>
      </c>
      <c r="I483" t="s">
        <v>1892</v>
      </c>
      <c r="K483">
        <v>0.99124100000000004</v>
      </c>
      <c r="L483" s="2">
        <v>7.2929300000000001E-33</v>
      </c>
      <c r="M483">
        <v>169.39</v>
      </c>
      <c r="N483">
        <v>146.51</v>
      </c>
      <c r="O483">
        <v>122.53</v>
      </c>
      <c r="P483">
        <v>0.86250000000000004</v>
      </c>
      <c r="Q483">
        <v>331350000</v>
      </c>
      <c r="R483">
        <v>287</v>
      </c>
      <c r="S483">
        <v>0.66311430866872001</v>
      </c>
      <c r="T483">
        <v>0.190245536940401</v>
      </c>
      <c r="U483">
        <v>24.005320549011198</v>
      </c>
      <c r="V483">
        <v>23.968511581420898</v>
      </c>
      <c r="W483">
        <v>23.145119667053201</v>
      </c>
      <c r="X483" t="s">
        <v>2562</v>
      </c>
      <c r="Y483" t="s">
        <v>2563</v>
      </c>
      <c r="Z483" t="s">
        <v>2564</v>
      </c>
      <c r="AA483" t="s">
        <v>2564</v>
      </c>
      <c r="AB483" t="s">
        <v>2565</v>
      </c>
      <c r="AC483" t="s">
        <v>2566</v>
      </c>
      <c r="AD483">
        <v>358</v>
      </c>
      <c r="AE483" t="s">
        <v>2567</v>
      </c>
      <c r="AF483" t="s">
        <v>2568</v>
      </c>
      <c r="AH483" t="s">
        <v>1977</v>
      </c>
    </row>
    <row r="484" spans="1:34" x14ac:dyDescent="0.2">
      <c r="A484">
        <v>0</v>
      </c>
      <c r="B484">
        <v>0</v>
      </c>
      <c r="C484">
        <v>0</v>
      </c>
      <c r="D484" t="s">
        <v>30</v>
      </c>
      <c r="E484">
        <v>2</v>
      </c>
      <c r="H484">
        <v>210</v>
      </c>
      <c r="I484" t="s">
        <v>1892</v>
      </c>
      <c r="K484">
        <v>0.97096300000000002</v>
      </c>
      <c r="L484" s="2">
        <v>1.26908E-8</v>
      </c>
      <c r="M484">
        <v>100.95</v>
      </c>
      <c r="N484">
        <v>79.647000000000006</v>
      </c>
      <c r="O484">
        <v>80.236000000000004</v>
      </c>
      <c r="P484">
        <v>-0.32405</v>
      </c>
      <c r="Q484">
        <v>340980000</v>
      </c>
      <c r="R484">
        <v>289</v>
      </c>
      <c r="S484">
        <v>0.36529980683692598</v>
      </c>
      <c r="T484">
        <v>0.39112086896233</v>
      </c>
      <c r="U484">
        <v>23.824917793273901</v>
      </c>
      <c r="V484">
        <v>22.882373809814499</v>
      </c>
      <c r="W484">
        <v>23.688111305236799</v>
      </c>
      <c r="X484" t="s">
        <v>2562</v>
      </c>
      <c r="Y484" t="s">
        <v>2569</v>
      </c>
      <c r="Z484" t="s">
        <v>2564</v>
      </c>
      <c r="AA484" t="s">
        <v>2564</v>
      </c>
      <c r="AB484" t="s">
        <v>2570</v>
      </c>
      <c r="AC484" t="s">
        <v>2571</v>
      </c>
      <c r="AD484">
        <v>359</v>
      </c>
      <c r="AE484" t="s">
        <v>2567</v>
      </c>
      <c r="AF484" t="s">
        <v>2572</v>
      </c>
      <c r="AH484" t="s">
        <v>1977</v>
      </c>
    </row>
    <row r="485" spans="1:34" x14ac:dyDescent="0.2">
      <c r="A485">
        <v>0</v>
      </c>
      <c r="B485">
        <v>0</v>
      </c>
      <c r="C485">
        <v>0</v>
      </c>
      <c r="D485" t="s">
        <v>30</v>
      </c>
      <c r="E485">
        <v>3</v>
      </c>
      <c r="H485">
        <v>210</v>
      </c>
      <c r="I485" t="s">
        <v>1892</v>
      </c>
      <c r="K485">
        <v>0.96713700000000002</v>
      </c>
      <c r="L485" s="2">
        <v>7.2929300000000001E-33</v>
      </c>
      <c r="M485">
        <v>169.39</v>
      </c>
      <c r="N485">
        <v>146.51</v>
      </c>
      <c r="O485">
        <v>82.638999999999996</v>
      </c>
      <c r="P485">
        <v>-0.74265999999999999</v>
      </c>
      <c r="Q485">
        <v>192550000</v>
      </c>
      <c r="R485">
        <v>293</v>
      </c>
      <c r="S485">
        <v>1.1600843386967601</v>
      </c>
      <c r="T485">
        <v>6.64066515495087E-2</v>
      </c>
      <c r="U485">
        <v>20.646800041198698</v>
      </c>
      <c r="V485">
        <v>22.882373809814499</v>
      </c>
      <c r="W485">
        <v>23.688111305236799</v>
      </c>
      <c r="X485" t="s">
        <v>2562</v>
      </c>
      <c r="Y485" t="s">
        <v>2573</v>
      </c>
      <c r="Z485" t="s">
        <v>2564</v>
      </c>
      <c r="AA485" t="s">
        <v>2564</v>
      </c>
      <c r="AB485" t="s">
        <v>2574</v>
      </c>
      <c r="AC485" t="s">
        <v>2575</v>
      </c>
      <c r="AD485">
        <v>360</v>
      </c>
      <c r="AE485" t="s">
        <v>2567</v>
      </c>
      <c r="AF485" t="s">
        <v>2576</v>
      </c>
      <c r="AH485" t="s">
        <v>1977</v>
      </c>
    </row>
    <row r="486" spans="1:34" x14ac:dyDescent="0.2">
      <c r="A486">
        <v>1.7181144952773999</v>
      </c>
      <c r="B486">
        <v>0</v>
      </c>
      <c r="C486">
        <v>-1.7181144952773999</v>
      </c>
      <c r="D486" t="s">
        <v>30</v>
      </c>
      <c r="E486">
        <v>2</v>
      </c>
      <c r="H486">
        <v>210</v>
      </c>
      <c r="I486" t="s">
        <v>1892</v>
      </c>
      <c r="J486" t="s">
        <v>46</v>
      </c>
      <c r="K486">
        <v>0.91163799999999995</v>
      </c>
      <c r="L486" s="2">
        <v>1.5826199999999999E-23</v>
      </c>
      <c r="M486">
        <v>142.85</v>
      </c>
      <c r="N486">
        <v>114.05</v>
      </c>
      <c r="O486">
        <v>122.53</v>
      </c>
      <c r="P486">
        <v>0.86250000000000004</v>
      </c>
      <c r="Q486">
        <v>244940000</v>
      </c>
      <c r="R486">
        <v>296</v>
      </c>
      <c r="S486">
        <v>1.75777494341871</v>
      </c>
      <c r="T486">
        <v>2.2911595866819699E-2</v>
      </c>
      <c r="U486">
        <v>24.072804450988802</v>
      </c>
      <c r="V486">
        <v>20.595586776733398</v>
      </c>
      <c r="W486">
        <v>20.8497428894043</v>
      </c>
      <c r="X486" t="s">
        <v>2562</v>
      </c>
      <c r="Y486" t="s">
        <v>2577</v>
      </c>
      <c r="Z486" t="s">
        <v>2564</v>
      </c>
      <c r="AA486" t="s">
        <v>2564</v>
      </c>
      <c r="AB486" t="s">
        <v>2578</v>
      </c>
      <c r="AC486" t="s">
        <v>2566</v>
      </c>
      <c r="AD486">
        <v>361</v>
      </c>
      <c r="AE486" t="s">
        <v>2567</v>
      </c>
      <c r="AF486" t="s">
        <v>2579</v>
      </c>
      <c r="AG486" t="s">
        <v>63</v>
      </c>
      <c r="AH486" t="s">
        <v>1977</v>
      </c>
    </row>
    <row r="487" spans="1:34" x14ac:dyDescent="0.2">
      <c r="A487">
        <v>0</v>
      </c>
      <c r="B487">
        <v>0</v>
      </c>
      <c r="C487">
        <v>0</v>
      </c>
      <c r="D487" t="s">
        <v>30</v>
      </c>
      <c r="E487">
        <v>2</v>
      </c>
      <c r="H487">
        <v>211</v>
      </c>
      <c r="I487" t="s">
        <v>1892</v>
      </c>
      <c r="K487">
        <v>0.82495700000000005</v>
      </c>
      <c r="L487" s="2">
        <v>6.5708400000000004E-8</v>
      </c>
      <c r="M487">
        <v>123.36</v>
      </c>
      <c r="N487">
        <v>99.290999999999997</v>
      </c>
      <c r="O487">
        <v>103.04</v>
      </c>
      <c r="P487">
        <v>-0.75644</v>
      </c>
      <c r="Q487">
        <v>113510000</v>
      </c>
      <c r="R487">
        <v>305</v>
      </c>
      <c r="S487">
        <v>0.39705307977500498</v>
      </c>
      <c r="T487">
        <v>0.36084894117647098</v>
      </c>
      <c r="U487">
        <v>22.118345260620099</v>
      </c>
      <c r="V487">
        <v>23.442403793335</v>
      </c>
      <c r="W487">
        <v>21.280551910400401</v>
      </c>
      <c r="X487" t="s">
        <v>2580</v>
      </c>
      <c r="Y487" t="s">
        <v>2581</v>
      </c>
      <c r="Z487" t="s">
        <v>2582</v>
      </c>
      <c r="AA487" t="s">
        <v>2582</v>
      </c>
      <c r="AB487" t="s">
        <v>2583</v>
      </c>
      <c r="AC487" t="s">
        <v>2584</v>
      </c>
      <c r="AD487">
        <v>364</v>
      </c>
      <c r="AE487" t="s">
        <v>2585</v>
      </c>
      <c r="AF487" t="s">
        <v>2586</v>
      </c>
      <c r="AH487">
        <v>2</v>
      </c>
    </row>
    <row r="488" spans="1:34" x14ac:dyDescent="0.2">
      <c r="A488">
        <v>0</v>
      </c>
      <c r="B488">
        <v>0</v>
      </c>
      <c r="C488">
        <v>0</v>
      </c>
      <c r="D488" t="s">
        <v>30</v>
      </c>
      <c r="E488">
        <v>2</v>
      </c>
      <c r="H488">
        <v>211</v>
      </c>
      <c r="I488" t="s">
        <v>1892</v>
      </c>
      <c r="K488">
        <v>0.98688699999999996</v>
      </c>
      <c r="L488" s="2">
        <v>6.5708400000000004E-8</v>
      </c>
      <c r="M488">
        <v>123.36</v>
      </c>
      <c r="N488">
        <v>99.290999999999997</v>
      </c>
      <c r="O488">
        <v>103.04</v>
      </c>
      <c r="P488">
        <v>-0.75644</v>
      </c>
      <c r="Q488">
        <v>298030000</v>
      </c>
      <c r="R488">
        <v>314</v>
      </c>
      <c r="S488">
        <v>0.37690250768337802</v>
      </c>
      <c r="T488">
        <v>0.38070023310023299</v>
      </c>
      <c r="U488">
        <v>21.925305366516099</v>
      </c>
      <c r="V488">
        <v>23.971759796142599</v>
      </c>
      <c r="W488">
        <v>24.2535095214844</v>
      </c>
      <c r="X488" t="s">
        <v>2580</v>
      </c>
      <c r="Y488" t="s">
        <v>2587</v>
      </c>
      <c r="Z488" t="s">
        <v>2582</v>
      </c>
      <c r="AA488" t="s">
        <v>2582</v>
      </c>
      <c r="AB488" t="s">
        <v>2588</v>
      </c>
      <c r="AC488" t="s">
        <v>2584</v>
      </c>
      <c r="AD488">
        <v>366</v>
      </c>
      <c r="AE488" t="s">
        <v>2585</v>
      </c>
      <c r="AF488" t="s">
        <v>2589</v>
      </c>
      <c r="AH488">
        <v>2</v>
      </c>
    </row>
    <row r="489" spans="1:34" x14ac:dyDescent="0.2">
      <c r="A489">
        <v>0</v>
      </c>
      <c r="B489">
        <v>0</v>
      </c>
      <c r="C489">
        <v>0</v>
      </c>
      <c r="D489" t="s">
        <v>30</v>
      </c>
      <c r="E489">
        <v>2</v>
      </c>
      <c r="H489" t="s">
        <v>2590</v>
      </c>
      <c r="I489" t="s">
        <v>1892</v>
      </c>
      <c r="J489" t="s">
        <v>46</v>
      </c>
      <c r="K489">
        <v>1</v>
      </c>
      <c r="L489" s="2">
        <v>3.28048E-4</v>
      </c>
      <c r="M489">
        <v>109.39</v>
      </c>
      <c r="N489">
        <v>66.760000000000005</v>
      </c>
      <c r="O489">
        <v>50.466999999999999</v>
      </c>
      <c r="P489">
        <v>2.3769</v>
      </c>
      <c r="Q489">
        <v>648310000</v>
      </c>
      <c r="R489">
        <v>1128</v>
      </c>
      <c r="S489">
        <v>1.40614001917658</v>
      </c>
      <c r="T489">
        <v>4.1738742755238499E-2</v>
      </c>
      <c r="U489">
        <v>20.909152030944799</v>
      </c>
      <c r="V489">
        <v>20.765316009521499</v>
      </c>
      <c r="W489">
        <v>23.7307577133179</v>
      </c>
      <c r="X489" t="s">
        <v>2591</v>
      </c>
      <c r="Y489" t="s">
        <v>2592</v>
      </c>
      <c r="Z489" t="s">
        <v>2593</v>
      </c>
      <c r="AA489" t="s">
        <v>469</v>
      </c>
      <c r="AB489" t="s">
        <v>2594</v>
      </c>
      <c r="AC489" t="s">
        <v>2595</v>
      </c>
      <c r="AD489">
        <v>367</v>
      </c>
      <c r="AE489" t="s">
        <v>2596</v>
      </c>
      <c r="AF489" t="s">
        <v>2597</v>
      </c>
      <c r="AH489">
        <v>2</v>
      </c>
    </row>
    <row r="490" spans="1:34" x14ac:dyDescent="0.2">
      <c r="A490">
        <v>0</v>
      </c>
      <c r="B490">
        <v>0</v>
      </c>
      <c r="C490">
        <v>0</v>
      </c>
      <c r="D490" t="s">
        <v>30</v>
      </c>
      <c r="E490">
        <v>3</v>
      </c>
      <c r="H490">
        <v>216</v>
      </c>
      <c r="I490" t="s">
        <v>1892</v>
      </c>
      <c r="K490">
        <v>0.942357</v>
      </c>
      <c r="L490" s="2">
        <v>8.1500300000000001E-21</v>
      </c>
      <c r="M490">
        <v>153.21</v>
      </c>
      <c r="N490">
        <v>115.44</v>
      </c>
      <c r="O490">
        <v>83.394999999999996</v>
      </c>
      <c r="P490">
        <v>-0.95743999999999996</v>
      </c>
      <c r="Q490">
        <v>392850000</v>
      </c>
      <c r="R490">
        <v>241</v>
      </c>
      <c r="S490">
        <v>0.96674400044634901</v>
      </c>
      <c r="T490">
        <v>9.7974649766511004E-2</v>
      </c>
      <c r="U490">
        <v>20.6002197265625</v>
      </c>
      <c r="V490">
        <v>22.586278915405298</v>
      </c>
      <c r="W490">
        <v>25.282225608825701</v>
      </c>
      <c r="X490" t="s">
        <v>2598</v>
      </c>
      <c r="Y490">
        <v>241</v>
      </c>
      <c r="Z490" t="s">
        <v>2598</v>
      </c>
      <c r="AA490" t="s">
        <v>2598</v>
      </c>
      <c r="AB490" t="s">
        <v>2599</v>
      </c>
      <c r="AC490" t="s">
        <v>2600</v>
      </c>
      <c r="AD490">
        <v>375</v>
      </c>
      <c r="AE490" t="s">
        <v>2601</v>
      </c>
      <c r="AF490" t="s">
        <v>2602</v>
      </c>
      <c r="AH490" t="s">
        <v>1977</v>
      </c>
    </row>
    <row r="491" spans="1:34" x14ac:dyDescent="0.2">
      <c r="A491">
        <v>0</v>
      </c>
      <c r="B491">
        <v>0</v>
      </c>
      <c r="C491">
        <v>0</v>
      </c>
      <c r="D491" t="s">
        <v>30</v>
      </c>
      <c r="E491">
        <v>3</v>
      </c>
      <c r="H491">
        <v>216</v>
      </c>
      <c r="I491" t="s">
        <v>1892</v>
      </c>
      <c r="K491">
        <v>0.99989499999999998</v>
      </c>
      <c r="L491" s="2">
        <v>2.8503799999999998E-38</v>
      </c>
      <c r="M491">
        <v>176.21</v>
      </c>
      <c r="N491">
        <v>139.12</v>
      </c>
      <c r="O491">
        <v>73.674999999999997</v>
      </c>
      <c r="P491">
        <v>0.10731</v>
      </c>
      <c r="Q491">
        <v>1071200000</v>
      </c>
      <c r="R491">
        <v>245</v>
      </c>
      <c r="S491">
        <v>0.48561449442433702</v>
      </c>
      <c r="T491">
        <v>0.29121948794432001</v>
      </c>
      <c r="U491">
        <v>23.9447374343872</v>
      </c>
      <c r="V491">
        <v>23.328413009643601</v>
      </c>
      <c r="W491">
        <v>24.776659011840799</v>
      </c>
      <c r="X491" t="s">
        <v>2598</v>
      </c>
      <c r="Y491">
        <v>245</v>
      </c>
      <c r="Z491" t="s">
        <v>2598</v>
      </c>
      <c r="AA491" t="s">
        <v>2598</v>
      </c>
      <c r="AB491" t="s">
        <v>2603</v>
      </c>
      <c r="AC491" t="s">
        <v>2604</v>
      </c>
      <c r="AD491">
        <v>376</v>
      </c>
      <c r="AE491" t="s">
        <v>2601</v>
      </c>
      <c r="AF491" t="s">
        <v>2605</v>
      </c>
      <c r="AH491" t="s">
        <v>1977</v>
      </c>
    </row>
    <row r="492" spans="1:34" x14ac:dyDescent="0.2">
      <c r="A492">
        <v>0</v>
      </c>
      <c r="B492">
        <v>0</v>
      </c>
      <c r="C492">
        <v>0</v>
      </c>
      <c r="D492" t="s">
        <v>30</v>
      </c>
      <c r="E492">
        <v>2</v>
      </c>
      <c r="H492">
        <v>216</v>
      </c>
      <c r="I492" t="s">
        <v>1892</v>
      </c>
      <c r="K492">
        <v>0.998448</v>
      </c>
      <c r="L492">
        <v>2.47307E-4</v>
      </c>
      <c r="M492">
        <v>109.16</v>
      </c>
      <c r="N492">
        <v>75.412000000000006</v>
      </c>
      <c r="O492">
        <v>96.015000000000001</v>
      </c>
      <c r="P492">
        <v>1.4541000000000001E-3</v>
      </c>
      <c r="Q492">
        <v>961960000</v>
      </c>
      <c r="R492">
        <v>204</v>
      </c>
      <c r="S492">
        <v>0.58636412002952198</v>
      </c>
      <c r="T492">
        <v>0.22673882352941199</v>
      </c>
      <c r="U492">
        <v>24.942726135253899</v>
      </c>
      <c r="V492">
        <v>25.596620559692401</v>
      </c>
      <c r="W492">
        <v>27.1740322113037</v>
      </c>
      <c r="X492" t="s">
        <v>2598</v>
      </c>
      <c r="Y492">
        <v>204</v>
      </c>
      <c r="Z492" t="s">
        <v>2598</v>
      </c>
      <c r="AA492" t="s">
        <v>2598</v>
      </c>
      <c r="AB492" t="s">
        <v>2606</v>
      </c>
      <c r="AC492" t="s">
        <v>2607</v>
      </c>
      <c r="AD492">
        <v>377</v>
      </c>
      <c r="AE492" t="s">
        <v>2601</v>
      </c>
      <c r="AF492" t="s">
        <v>2608</v>
      </c>
      <c r="AH492">
        <v>2</v>
      </c>
    </row>
    <row r="493" spans="1:34" x14ac:dyDescent="0.2">
      <c r="A493">
        <v>-2.2685379981994598</v>
      </c>
      <c r="B493">
        <v>-2.9803609848022501</v>
      </c>
      <c r="C493">
        <v>2.9803609848022501</v>
      </c>
      <c r="D493" t="s">
        <v>30</v>
      </c>
      <c r="E493">
        <v>2</v>
      </c>
      <c r="H493">
        <v>216</v>
      </c>
      <c r="I493" t="s">
        <v>1892</v>
      </c>
      <c r="J493" t="s">
        <v>46</v>
      </c>
      <c r="K493">
        <v>0.99978599999999995</v>
      </c>
      <c r="L493" s="2">
        <v>2.47307E-4</v>
      </c>
      <c r="M493">
        <v>109.16</v>
      </c>
      <c r="N493">
        <v>75.412000000000006</v>
      </c>
      <c r="O493">
        <v>96.228999999999999</v>
      </c>
      <c r="P493">
        <v>0.37980000000000003</v>
      </c>
      <c r="Q493">
        <v>2434000000</v>
      </c>
      <c r="R493">
        <v>208</v>
      </c>
      <c r="S493">
        <v>3.0207045387298201</v>
      </c>
      <c r="T493">
        <v>4.9317803660565698E-3</v>
      </c>
      <c r="U493">
        <v>26.7117567062378</v>
      </c>
      <c r="V493">
        <v>26.154411315918001</v>
      </c>
      <c r="W493">
        <v>28.115288734436</v>
      </c>
      <c r="X493" t="s">
        <v>2598</v>
      </c>
      <c r="Y493">
        <v>208</v>
      </c>
      <c r="Z493" t="s">
        <v>2598</v>
      </c>
      <c r="AA493" t="s">
        <v>2598</v>
      </c>
      <c r="AB493" t="s">
        <v>2609</v>
      </c>
      <c r="AC493" t="s">
        <v>2610</v>
      </c>
      <c r="AD493">
        <v>379</v>
      </c>
      <c r="AE493" t="s">
        <v>2601</v>
      </c>
      <c r="AF493" t="s">
        <v>2611</v>
      </c>
      <c r="AG493" t="s">
        <v>653</v>
      </c>
      <c r="AH493" t="s">
        <v>55</v>
      </c>
    </row>
    <row r="494" spans="1:34" x14ac:dyDescent="0.2">
      <c r="A494">
        <v>2.2571117877960201</v>
      </c>
      <c r="B494">
        <v>-1.48471403121948</v>
      </c>
      <c r="C494">
        <v>-2.2571117877960201</v>
      </c>
      <c r="D494" t="s">
        <v>30</v>
      </c>
      <c r="E494">
        <v>3</v>
      </c>
      <c r="H494">
        <v>217</v>
      </c>
      <c r="I494" t="s">
        <v>1892</v>
      </c>
      <c r="J494" t="s">
        <v>46</v>
      </c>
      <c r="K494">
        <v>1</v>
      </c>
      <c r="L494" s="2">
        <v>7.3332300000000003E-5</v>
      </c>
      <c r="M494">
        <v>120.86</v>
      </c>
      <c r="N494">
        <v>107.28</v>
      </c>
      <c r="O494">
        <v>55.314</v>
      </c>
      <c r="P494">
        <v>-4.2671999999999999</v>
      </c>
      <c r="Q494">
        <v>1365800000</v>
      </c>
      <c r="R494">
        <v>271</v>
      </c>
      <c r="S494">
        <v>2.2449609385535099</v>
      </c>
      <c r="T494">
        <v>1.14300168634064E-2</v>
      </c>
      <c r="U494">
        <v>23.079009056091301</v>
      </c>
      <c r="V494">
        <v>22.037548065185501</v>
      </c>
      <c r="W494">
        <v>21.3485155105591</v>
      </c>
      <c r="X494" t="s">
        <v>2612</v>
      </c>
      <c r="Y494" t="s">
        <v>2613</v>
      </c>
      <c r="Z494" t="s">
        <v>2614</v>
      </c>
      <c r="AA494" t="s">
        <v>2614</v>
      </c>
      <c r="AB494" t="s">
        <v>2615</v>
      </c>
      <c r="AC494" t="s">
        <v>2616</v>
      </c>
      <c r="AD494">
        <v>381</v>
      </c>
      <c r="AE494" t="s">
        <v>2617</v>
      </c>
      <c r="AF494" t="s">
        <v>2618</v>
      </c>
      <c r="AG494" t="s">
        <v>183</v>
      </c>
      <c r="AH494">
        <v>2</v>
      </c>
    </row>
    <row r="495" spans="1:34" x14ac:dyDescent="0.2">
      <c r="A495">
        <v>1.5634008646011399</v>
      </c>
      <c r="B495">
        <v>-1.5634008646011399</v>
      </c>
      <c r="C495">
        <v>0</v>
      </c>
      <c r="D495" t="s">
        <v>30</v>
      </c>
      <c r="E495">
        <v>3</v>
      </c>
      <c r="H495">
        <v>217</v>
      </c>
      <c r="I495" t="s">
        <v>1892</v>
      </c>
      <c r="J495" t="s">
        <v>46</v>
      </c>
      <c r="K495">
        <v>1</v>
      </c>
      <c r="L495" s="2">
        <v>7.3332300000000003E-5</v>
      </c>
      <c r="M495">
        <v>120.86</v>
      </c>
      <c r="N495">
        <v>107.28</v>
      </c>
      <c r="O495">
        <v>55.314</v>
      </c>
      <c r="P495">
        <v>-4.2671999999999999</v>
      </c>
      <c r="Q495">
        <v>1354100000</v>
      </c>
      <c r="R495">
        <v>274</v>
      </c>
      <c r="S495">
        <v>1.5662406840538301</v>
      </c>
      <c r="T495">
        <v>3.1747494989980002E-2</v>
      </c>
      <c r="U495">
        <v>27.750513076782202</v>
      </c>
      <c r="V495">
        <v>20.0495491027832</v>
      </c>
      <c r="W495">
        <v>22.956321716308601</v>
      </c>
      <c r="X495" t="s">
        <v>2612</v>
      </c>
      <c r="Y495" t="s">
        <v>2619</v>
      </c>
      <c r="Z495" t="s">
        <v>2614</v>
      </c>
      <c r="AA495" t="s">
        <v>2614</v>
      </c>
      <c r="AB495" t="s">
        <v>2620</v>
      </c>
      <c r="AC495" t="s">
        <v>2616</v>
      </c>
      <c r="AD495">
        <v>383</v>
      </c>
      <c r="AE495" t="s">
        <v>2617</v>
      </c>
      <c r="AF495" t="s">
        <v>2621</v>
      </c>
      <c r="AG495" t="s">
        <v>260</v>
      </c>
      <c r="AH495">
        <v>2</v>
      </c>
    </row>
    <row r="496" spans="1:34" x14ac:dyDescent="0.2">
      <c r="A496">
        <v>0</v>
      </c>
      <c r="B496">
        <v>0</v>
      </c>
      <c r="C496">
        <v>0</v>
      </c>
      <c r="D496" t="s">
        <v>30</v>
      </c>
      <c r="E496">
        <v>3</v>
      </c>
      <c r="H496">
        <v>217</v>
      </c>
      <c r="I496" t="s">
        <v>1892</v>
      </c>
      <c r="K496">
        <v>0.99835799999999997</v>
      </c>
      <c r="L496">
        <v>1.69385E-3</v>
      </c>
      <c r="M496">
        <v>70.597999999999999</v>
      </c>
      <c r="N496">
        <v>48.558999999999997</v>
      </c>
      <c r="O496">
        <v>58.246000000000002</v>
      </c>
      <c r="P496">
        <v>8.3951999999999999E-2</v>
      </c>
      <c r="Q496">
        <v>631420000</v>
      </c>
      <c r="R496">
        <v>282</v>
      </c>
      <c r="S496">
        <v>0.84027930402656204</v>
      </c>
      <c r="T496">
        <v>0.12688029241547399</v>
      </c>
      <c r="U496">
        <v>26.270161628723098</v>
      </c>
      <c r="V496">
        <v>26.0180759429932</v>
      </c>
      <c r="W496">
        <v>24.234862327575701</v>
      </c>
      <c r="X496" t="s">
        <v>2612</v>
      </c>
      <c r="Y496" t="s">
        <v>2622</v>
      </c>
      <c r="Z496" t="s">
        <v>2614</v>
      </c>
      <c r="AA496" t="s">
        <v>2614</v>
      </c>
      <c r="AB496" t="s">
        <v>2623</v>
      </c>
      <c r="AC496" t="s">
        <v>2624</v>
      </c>
      <c r="AD496">
        <v>389</v>
      </c>
      <c r="AE496" t="s">
        <v>2617</v>
      </c>
      <c r="AF496" t="s">
        <v>2625</v>
      </c>
      <c r="AH496">
        <v>2</v>
      </c>
    </row>
    <row r="497" spans="1:34" x14ac:dyDescent="0.2">
      <c r="A497">
        <v>0</v>
      </c>
      <c r="B497">
        <v>0</v>
      </c>
      <c r="C497">
        <v>0</v>
      </c>
      <c r="D497" t="s">
        <v>30</v>
      </c>
      <c r="E497">
        <v>3</v>
      </c>
      <c r="H497">
        <v>217</v>
      </c>
      <c r="I497" t="s">
        <v>1892</v>
      </c>
      <c r="K497">
        <v>0.99922</v>
      </c>
      <c r="L497">
        <v>1.69385E-3</v>
      </c>
      <c r="M497">
        <v>70.597999999999999</v>
      </c>
      <c r="N497">
        <v>48.558999999999997</v>
      </c>
      <c r="O497">
        <v>58.268000000000001</v>
      </c>
      <c r="P497">
        <v>1.1021000000000001</v>
      </c>
      <c r="Q497">
        <v>339740000</v>
      </c>
      <c r="R497">
        <v>287</v>
      </c>
      <c r="S497">
        <v>5.9269186047860196E-3</v>
      </c>
      <c r="T497">
        <v>0.98480691859372105</v>
      </c>
      <c r="U497">
        <v>21.122927665710399</v>
      </c>
      <c r="V497">
        <v>20.745010375976602</v>
      </c>
      <c r="W497">
        <v>21.3840284347534</v>
      </c>
      <c r="X497" t="s">
        <v>2612</v>
      </c>
      <c r="Y497" t="s">
        <v>2626</v>
      </c>
      <c r="Z497" t="s">
        <v>2614</v>
      </c>
      <c r="AA497" t="s">
        <v>2614</v>
      </c>
      <c r="AB497" t="s">
        <v>2627</v>
      </c>
      <c r="AC497" t="s">
        <v>2628</v>
      </c>
      <c r="AD497">
        <v>390</v>
      </c>
      <c r="AE497" t="s">
        <v>2617</v>
      </c>
      <c r="AF497" t="s">
        <v>2629</v>
      </c>
      <c r="AH497">
        <v>2</v>
      </c>
    </row>
    <row r="498" spans="1:34" x14ac:dyDescent="0.2">
      <c r="A498">
        <v>0</v>
      </c>
      <c r="B498">
        <v>0</v>
      </c>
      <c r="C498">
        <v>0</v>
      </c>
      <c r="D498" t="s">
        <v>30</v>
      </c>
      <c r="E498">
        <v>3</v>
      </c>
      <c r="H498">
        <v>224</v>
      </c>
      <c r="I498" t="s">
        <v>1892</v>
      </c>
      <c r="K498">
        <v>1</v>
      </c>
      <c r="L498" s="2">
        <v>5.62929E-7</v>
      </c>
      <c r="M498">
        <v>82.638999999999996</v>
      </c>
      <c r="N498">
        <v>74.248999999999995</v>
      </c>
      <c r="O498">
        <v>70.414000000000001</v>
      </c>
      <c r="P498">
        <v>1.5759000000000001</v>
      </c>
      <c r="Q498">
        <v>181210000</v>
      </c>
      <c r="R498">
        <v>566</v>
      </c>
      <c r="S498">
        <v>6.6942204056961802E-2</v>
      </c>
      <c r="T498">
        <v>0.84320015621948796</v>
      </c>
      <c r="U498">
        <v>22.5626106262207</v>
      </c>
      <c r="V498">
        <v>22.900672912597699</v>
      </c>
      <c r="W498">
        <v>22.330171585083001</v>
      </c>
      <c r="X498" t="s">
        <v>2630</v>
      </c>
      <c r="Y498">
        <v>566</v>
      </c>
      <c r="Z498" t="s">
        <v>2630</v>
      </c>
      <c r="AA498" t="s">
        <v>2630</v>
      </c>
      <c r="AB498" t="s">
        <v>2631</v>
      </c>
      <c r="AC498" t="s">
        <v>2632</v>
      </c>
      <c r="AD498">
        <v>392</v>
      </c>
      <c r="AE498" t="s">
        <v>2633</v>
      </c>
      <c r="AF498" t="s">
        <v>2634</v>
      </c>
      <c r="AH498">
        <v>2</v>
      </c>
    </row>
    <row r="499" spans="1:34" x14ac:dyDescent="0.2">
      <c r="A499">
        <v>0</v>
      </c>
      <c r="B499">
        <v>0</v>
      </c>
      <c r="C499">
        <v>0</v>
      </c>
      <c r="D499" t="s">
        <v>30</v>
      </c>
      <c r="E499">
        <v>3</v>
      </c>
      <c r="H499">
        <v>224</v>
      </c>
      <c r="I499" t="s">
        <v>1892</v>
      </c>
      <c r="K499">
        <v>1</v>
      </c>
      <c r="L499" s="2">
        <v>5.62929E-7</v>
      </c>
      <c r="M499">
        <v>82.638999999999996</v>
      </c>
      <c r="N499">
        <v>74.248999999999995</v>
      </c>
      <c r="O499">
        <v>70.414000000000001</v>
      </c>
      <c r="P499">
        <v>1.5759000000000001</v>
      </c>
      <c r="Q499">
        <v>181210000</v>
      </c>
      <c r="R499">
        <v>570</v>
      </c>
      <c r="S499">
        <v>0.107844466486957</v>
      </c>
      <c r="T499">
        <v>0.76082872041716798</v>
      </c>
      <c r="U499">
        <v>22.5626106262207</v>
      </c>
      <c r="V499">
        <v>22.900672912597699</v>
      </c>
      <c r="W499">
        <v>22.128837585449201</v>
      </c>
      <c r="X499" t="s">
        <v>2630</v>
      </c>
      <c r="Y499">
        <v>570</v>
      </c>
      <c r="Z499" t="s">
        <v>2630</v>
      </c>
      <c r="AA499" t="s">
        <v>2630</v>
      </c>
      <c r="AB499" t="s">
        <v>2635</v>
      </c>
      <c r="AC499" t="s">
        <v>2632</v>
      </c>
      <c r="AD499">
        <v>393</v>
      </c>
      <c r="AE499" t="s">
        <v>2633</v>
      </c>
      <c r="AF499" t="s">
        <v>2636</v>
      </c>
      <c r="AH499">
        <v>2</v>
      </c>
    </row>
    <row r="500" spans="1:34" x14ac:dyDescent="0.2">
      <c r="A500">
        <v>0</v>
      </c>
      <c r="B500">
        <v>-1.3157260417938199</v>
      </c>
      <c r="C500">
        <v>1.3157260417938199</v>
      </c>
      <c r="D500" t="s">
        <v>30</v>
      </c>
      <c r="E500">
        <v>2</v>
      </c>
      <c r="H500">
        <v>224</v>
      </c>
      <c r="I500" t="s">
        <v>1892</v>
      </c>
      <c r="J500" t="s">
        <v>46</v>
      </c>
      <c r="K500">
        <v>1</v>
      </c>
      <c r="L500" s="2">
        <v>3.9702900000000002E-10</v>
      </c>
      <c r="M500">
        <v>128.63999999999999</v>
      </c>
      <c r="N500">
        <v>97.251000000000005</v>
      </c>
      <c r="O500">
        <v>50.826999999999998</v>
      </c>
      <c r="P500">
        <v>-2.7702</v>
      </c>
      <c r="Q500">
        <v>5877600000</v>
      </c>
      <c r="R500">
        <v>782</v>
      </c>
      <c r="S500">
        <v>1.46445854852187</v>
      </c>
      <c r="T500">
        <v>3.7533890436397398E-2</v>
      </c>
      <c r="U500">
        <v>27.254570007324201</v>
      </c>
      <c r="V500">
        <v>27.0460395812988</v>
      </c>
      <c r="W500">
        <v>28.301880836486799</v>
      </c>
      <c r="X500" t="s">
        <v>2630</v>
      </c>
      <c r="Y500">
        <v>782</v>
      </c>
      <c r="Z500" t="s">
        <v>2630</v>
      </c>
      <c r="AA500" t="s">
        <v>2630</v>
      </c>
      <c r="AB500" t="s">
        <v>2637</v>
      </c>
      <c r="AC500" t="s">
        <v>2638</v>
      </c>
      <c r="AD500">
        <v>396</v>
      </c>
      <c r="AE500" t="s">
        <v>2633</v>
      </c>
      <c r="AF500" t="s">
        <v>2639</v>
      </c>
      <c r="AG500" t="s">
        <v>2433</v>
      </c>
      <c r="AH500" t="s">
        <v>1977</v>
      </c>
    </row>
    <row r="501" spans="1:34" x14ac:dyDescent="0.2">
      <c r="A501">
        <v>0</v>
      </c>
      <c r="B501">
        <v>-1.3157260417938199</v>
      </c>
      <c r="C501">
        <v>1.3157260417938199</v>
      </c>
      <c r="D501" t="s">
        <v>30</v>
      </c>
      <c r="E501">
        <v>2</v>
      </c>
      <c r="H501">
        <v>224</v>
      </c>
      <c r="I501" t="s">
        <v>1892</v>
      </c>
      <c r="J501" t="s">
        <v>46</v>
      </c>
      <c r="K501">
        <v>1</v>
      </c>
      <c r="L501" s="2">
        <v>3.9702900000000002E-10</v>
      </c>
      <c r="M501">
        <v>128.63999999999999</v>
      </c>
      <c r="N501">
        <v>97.251000000000005</v>
      </c>
      <c r="O501">
        <v>50.826999999999998</v>
      </c>
      <c r="P501">
        <v>-2.7702</v>
      </c>
      <c r="Q501">
        <v>5877600000</v>
      </c>
      <c r="R501">
        <v>790</v>
      </c>
      <c r="S501">
        <v>1.46445854852187</v>
      </c>
      <c r="T501">
        <v>3.7551323734324203E-2</v>
      </c>
      <c r="U501">
        <v>27.254570007324201</v>
      </c>
      <c r="V501">
        <v>27.0460395812988</v>
      </c>
      <c r="W501">
        <v>28.301880836486799</v>
      </c>
      <c r="X501" t="s">
        <v>2630</v>
      </c>
      <c r="Y501">
        <v>790</v>
      </c>
      <c r="Z501" t="s">
        <v>2630</v>
      </c>
      <c r="AA501" t="s">
        <v>2630</v>
      </c>
      <c r="AB501" t="s">
        <v>2640</v>
      </c>
      <c r="AC501" t="s">
        <v>2638</v>
      </c>
      <c r="AD501">
        <v>398</v>
      </c>
      <c r="AE501" t="s">
        <v>2633</v>
      </c>
      <c r="AF501" t="s">
        <v>2641</v>
      </c>
      <c r="AG501" t="s">
        <v>2433</v>
      </c>
      <c r="AH501" t="s">
        <v>1977</v>
      </c>
    </row>
    <row r="502" spans="1:34" x14ac:dyDescent="0.2">
      <c r="A502">
        <v>-3.16882371902466</v>
      </c>
      <c r="B502">
        <v>2.5215473175048801</v>
      </c>
      <c r="C502">
        <v>3.16882371902466</v>
      </c>
      <c r="D502" t="s">
        <v>30</v>
      </c>
      <c r="E502">
        <v>2</v>
      </c>
      <c r="H502">
        <v>224</v>
      </c>
      <c r="I502" t="s">
        <v>1892</v>
      </c>
      <c r="J502" t="s">
        <v>46</v>
      </c>
      <c r="K502">
        <v>1</v>
      </c>
      <c r="L502" s="2">
        <v>3.1509800000000001E-10</v>
      </c>
      <c r="M502">
        <v>137.46</v>
      </c>
      <c r="N502">
        <v>100.26</v>
      </c>
      <c r="O502">
        <v>127.32</v>
      </c>
      <c r="P502">
        <v>1.8312999999999999</v>
      </c>
      <c r="Q502">
        <v>763390000</v>
      </c>
      <c r="R502">
        <v>762</v>
      </c>
      <c r="S502">
        <v>3.2367944826668902</v>
      </c>
      <c r="T502">
        <v>4.1370449678800898E-3</v>
      </c>
      <c r="U502">
        <v>22.2619981765747</v>
      </c>
      <c r="V502">
        <v>25.532047271728501</v>
      </c>
      <c r="W502">
        <v>26.146266937255898</v>
      </c>
      <c r="X502" t="s">
        <v>2630</v>
      </c>
      <c r="Y502">
        <v>762</v>
      </c>
      <c r="Z502" t="s">
        <v>2630</v>
      </c>
      <c r="AA502" t="s">
        <v>2630</v>
      </c>
      <c r="AB502" t="s">
        <v>2642</v>
      </c>
      <c r="AC502" t="s">
        <v>2643</v>
      </c>
      <c r="AD502">
        <v>399</v>
      </c>
      <c r="AE502" t="s">
        <v>2633</v>
      </c>
      <c r="AF502" t="s">
        <v>2644</v>
      </c>
      <c r="AG502" t="s">
        <v>335</v>
      </c>
      <c r="AH502">
        <v>2</v>
      </c>
    </row>
    <row r="503" spans="1:34" x14ac:dyDescent="0.2">
      <c r="A503">
        <v>-2.7434093952178999</v>
      </c>
      <c r="B503">
        <v>2.1621737480163601</v>
      </c>
      <c r="C503">
        <v>2.7434093952178999</v>
      </c>
      <c r="D503" t="s">
        <v>30</v>
      </c>
      <c r="E503">
        <v>3</v>
      </c>
      <c r="H503">
        <v>224</v>
      </c>
      <c r="I503" t="s">
        <v>1892</v>
      </c>
      <c r="J503" t="s">
        <v>46</v>
      </c>
      <c r="K503">
        <v>0.99831400000000003</v>
      </c>
      <c r="L503" s="2">
        <v>3.1509800000000001E-10</v>
      </c>
      <c r="M503">
        <v>137.46</v>
      </c>
      <c r="N503">
        <v>100.26</v>
      </c>
      <c r="O503">
        <v>104.44</v>
      </c>
      <c r="P503">
        <v>-1.1451</v>
      </c>
      <c r="Q503">
        <v>748590000</v>
      </c>
      <c r="R503">
        <v>767</v>
      </c>
      <c r="S503">
        <v>2.81503263574165</v>
      </c>
      <c r="T503">
        <v>5.98047419804742E-3</v>
      </c>
      <c r="U503">
        <v>22.2619981765747</v>
      </c>
      <c r="V503">
        <v>25.532047271728501</v>
      </c>
      <c r="W503">
        <v>26.146266937255898</v>
      </c>
      <c r="X503" t="s">
        <v>2630</v>
      </c>
      <c r="Y503">
        <v>767</v>
      </c>
      <c r="Z503" t="s">
        <v>2630</v>
      </c>
      <c r="AA503" t="s">
        <v>2630</v>
      </c>
      <c r="AB503" t="s">
        <v>2645</v>
      </c>
      <c r="AC503" t="s">
        <v>2646</v>
      </c>
      <c r="AD503">
        <v>400</v>
      </c>
      <c r="AE503" t="s">
        <v>2633</v>
      </c>
      <c r="AF503" t="s">
        <v>2647</v>
      </c>
      <c r="AG503" t="s">
        <v>335</v>
      </c>
      <c r="AH503">
        <v>2</v>
      </c>
    </row>
    <row r="504" spans="1:34" x14ac:dyDescent="0.2">
      <c r="A504">
        <v>3.6328217983245801</v>
      </c>
      <c r="B504">
        <v>3.5458393096923801</v>
      </c>
      <c r="C504">
        <v>-3.6328217983245801</v>
      </c>
      <c r="D504" t="s">
        <v>30</v>
      </c>
      <c r="E504">
        <v>4</v>
      </c>
      <c r="H504">
        <v>226</v>
      </c>
      <c r="I504" t="s">
        <v>1892</v>
      </c>
      <c r="J504" t="s">
        <v>46</v>
      </c>
      <c r="K504">
        <v>1</v>
      </c>
      <c r="L504" s="2">
        <v>2.58655E-24</v>
      </c>
      <c r="M504">
        <v>149.36000000000001</v>
      </c>
      <c r="N504">
        <v>144.22999999999999</v>
      </c>
      <c r="O504">
        <v>149.36000000000001</v>
      </c>
      <c r="P504">
        <v>0.17732000000000001</v>
      </c>
      <c r="Q504">
        <v>703690000</v>
      </c>
      <c r="R504">
        <v>608</v>
      </c>
      <c r="S504">
        <v>3.9443322978642801</v>
      </c>
      <c r="T504">
        <v>3.0654205607476598E-3</v>
      </c>
      <c r="U504">
        <v>26.2863416671753</v>
      </c>
      <c r="V504">
        <v>26.289472579956101</v>
      </c>
      <c r="W504">
        <v>21.713400840759299</v>
      </c>
      <c r="X504" t="s">
        <v>2648</v>
      </c>
      <c r="Y504" t="s">
        <v>2649</v>
      </c>
      <c r="Z504" t="s">
        <v>2650</v>
      </c>
      <c r="AA504" t="s">
        <v>2650</v>
      </c>
      <c r="AB504" t="s">
        <v>2651</v>
      </c>
      <c r="AC504" t="s">
        <v>2652</v>
      </c>
      <c r="AD504">
        <v>404</v>
      </c>
      <c r="AE504" t="s">
        <v>2653</v>
      </c>
      <c r="AF504" t="s">
        <v>2654</v>
      </c>
      <c r="AG504" t="s">
        <v>201</v>
      </c>
      <c r="AH504">
        <v>2</v>
      </c>
    </row>
    <row r="505" spans="1:34" x14ac:dyDescent="0.2">
      <c r="A505">
        <v>3.5631172657012899</v>
      </c>
      <c r="B505">
        <v>3.46479368209839</v>
      </c>
      <c r="C505">
        <v>-3.5631172657012899</v>
      </c>
      <c r="D505" t="s">
        <v>30</v>
      </c>
      <c r="E505">
        <v>4</v>
      </c>
      <c r="H505">
        <v>226</v>
      </c>
      <c r="I505" t="s">
        <v>1892</v>
      </c>
      <c r="J505" t="s">
        <v>46</v>
      </c>
      <c r="K505">
        <v>1</v>
      </c>
      <c r="L505" s="2">
        <v>2.58655E-24</v>
      </c>
      <c r="M505">
        <v>149.36000000000001</v>
      </c>
      <c r="N505">
        <v>144.22999999999999</v>
      </c>
      <c r="O505">
        <v>149.36000000000001</v>
      </c>
      <c r="P505">
        <v>0.17732000000000001</v>
      </c>
      <c r="Q505">
        <v>703690000</v>
      </c>
      <c r="R505">
        <v>610</v>
      </c>
      <c r="S505">
        <v>3.8670782725731101</v>
      </c>
      <c r="T505">
        <v>2.9333333333333299E-3</v>
      </c>
      <c r="U505">
        <v>26.2863416671753</v>
      </c>
      <c r="V505">
        <v>26.289472579956101</v>
      </c>
      <c r="W505">
        <v>21.1293334960938</v>
      </c>
      <c r="X505" t="s">
        <v>2648</v>
      </c>
      <c r="Y505" t="s">
        <v>2655</v>
      </c>
      <c r="Z505" t="s">
        <v>2650</v>
      </c>
      <c r="AA505" t="s">
        <v>2650</v>
      </c>
      <c r="AB505" t="s">
        <v>2656</v>
      </c>
      <c r="AC505" t="s">
        <v>2652</v>
      </c>
      <c r="AD505">
        <v>405</v>
      </c>
      <c r="AE505" t="s">
        <v>2653</v>
      </c>
      <c r="AF505" t="s">
        <v>2657</v>
      </c>
      <c r="AG505" t="s">
        <v>201</v>
      </c>
      <c r="AH505">
        <v>2</v>
      </c>
    </row>
    <row r="506" spans="1:34" x14ac:dyDescent="0.2">
      <c r="A506">
        <v>-3.0982811450958301</v>
      </c>
      <c r="B506">
        <v>1.4630820751190201</v>
      </c>
      <c r="C506">
        <v>3.0982811450958301</v>
      </c>
      <c r="D506" t="s">
        <v>30</v>
      </c>
      <c r="E506">
        <v>3</v>
      </c>
      <c r="H506">
        <v>229</v>
      </c>
      <c r="I506" t="s">
        <v>1892</v>
      </c>
      <c r="J506" t="s">
        <v>46</v>
      </c>
      <c r="K506">
        <v>0.99177400000000004</v>
      </c>
      <c r="L506" s="2">
        <v>7.9964699999999995E-54</v>
      </c>
      <c r="M506">
        <v>227.89</v>
      </c>
      <c r="N506">
        <v>206.83</v>
      </c>
      <c r="O506">
        <v>135.91</v>
      </c>
      <c r="P506">
        <v>-0.55406</v>
      </c>
      <c r="Q506">
        <v>1629100000</v>
      </c>
      <c r="R506">
        <v>73</v>
      </c>
      <c r="S506">
        <v>2.9838192902503602</v>
      </c>
      <c r="T506">
        <v>5.0688E-3</v>
      </c>
      <c r="U506">
        <v>26.031620025634801</v>
      </c>
      <c r="V506">
        <v>26.9002361297607</v>
      </c>
      <c r="W506">
        <v>27.6213703155518</v>
      </c>
      <c r="X506" t="s">
        <v>2658</v>
      </c>
      <c r="Y506" t="s">
        <v>2008</v>
      </c>
      <c r="Z506" t="s">
        <v>2659</v>
      </c>
      <c r="AA506" t="s">
        <v>2659</v>
      </c>
      <c r="AB506" t="s">
        <v>2660</v>
      </c>
      <c r="AC506" t="s">
        <v>2661</v>
      </c>
      <c r="AD506">
        <v>413</v>
      </c>
      <c r="AE506" t="s">
        <v>2662</v>
      </c>
      <c r="AF506" t="s">
        <v>2663</v>
      </c>
      <c r="AG506" t="s">
        <v>335</v>
      </c>
      <c r="AH506">
        <v>2</v>
      </c>
    </row>
    <row r="507" spans="1:34" x14ac:dyDescent="0.2">
      <c r="A507">
        <v>-2.4714794158935498</v>
      </c>
      <c r="B507">
        <v>0</v>
      </c>
      <c r="C507">
        <v>2.4714794158935498</v>
      </c>
      <c r="D507" t="s">
        <v>30</v>
      </c>
      <c r="E507">
        <v>2</v>
      </c>
      <c r="H507">
        <v>233</v>
      </c>
      <c r="I507" t="s">
        <v>1892</v>
      </c>
      <c r="J507" t="s">
        <v>46</v>
      </c>
      <c r="K507">
        <v>0.99434400000000001</v>
      </c>
      <c r="L507" s="2">
        <v>1.1558899999999999E-14</v>
      </c>
      <c r="M507">
        <v>139.11000000000001</v>
      </c>
      <c r="N507">
        <v>114.33</v>
      </c>
      <c r="O507">
        <v>76.703999999999994</v>
      </c>
      <c r="P507">
        <v>1.8839999999999999</v>
      </c>
      <c r="Q507">
        <v>138780000</v>
      </c>
      <c r="R507">
        <v>241</v>
      </c>
      <c r="S507">
        <v>2.3618386945543901</v>
      </c>
      <c r="T507">
        <v>9.8056074766355097E-3</v>
      </c>
      <c r="U507">
        <v>21.025484085083001</v>
      </c>
      <c r="V507">
        <v>23.495946884155298</v>
      </c>
      <c r="W507">
        <v>24.798891067504901</v>
      </c>
      <c r="X507" t="s">
        <v>2664</v>
      </c>
      <c r="Y507" t="s">
        <v>2665</v>
      </c>
      <c r="Z507" t="s">
        <v>2666</v>
      </c>
      <c r="AA507" t="s">
        <v>2666</v>
      </c>
      <c r="AB507" t="s">
        <v>2667</v>
      </c>
      <c r="AC507" t="s">
        <v>2668</v>
      </c>
      <c r="AD507">
        <v>417</v>
      </c>
      <c r="AE507" t="s">
        <v>2669</v>
      </c>
      <c r="AF507" t="s">
        <v>2670</v>
      </c>
      <c r="AG507" t="s">
        <v>89</v>
      </c>
      <c r="AH507">
        <v>2</v>
      </c>
    </row>
    <row r="508" spans="1:34" x14ac:dyDescent="0.2">
      <c r="A508">
        <v>-2.9607846736907999</v>
      </c>
      <c r="B508">
        <v>2.9607846736907999</v>
      </c>
      <c r="C508">
        <v>1.9530388116836499</v>
      </c>
      <c r="D508" t="s">
        <v>30</v>
      </c>
      <c r="E508">
        <v>3</v>
      </c>
      <c r="H508">
        <v>239</v>
      </c>
      <c r="I508" t="s">
        <v>1892</v>
      </c>
      <c r="J508" t="s">
        <v>46</v>
      </c>
      <c r="K508">
        <v>0.998969</v>
      </c>
      <c r="L508" s="2">
        <v>1.16596E-3</v>
      </c>
      <c r="M508">
        <v>51.234000000000002</v>
      </c>
      <c r="N508">
        <v>39.76</v>
      </c>
      <c r="O508">
        <v>51.234000000000002</v>
      </c>
      <c r="P508">
        <v>-8.8324E-2</v>
      </c>
      <c r="Q508">
        <v>138030000</v>
      </c>
      <c r="R508">
        <v>495</v>
      </c>
      <c r="S508">
        <v>2.92421545098889</v>
      </c>
      <c r="T508">
        <v>5.5100154083204903E-3</v>
      </c>
      <c r="U508">
        <v>19.7223606109619</v>
      </c>
      <c r="V508">
        <v>23.8341255187988</v>
      </c>
      <c r="W508">
        <v>22.038558959960898</v>
      </c>
      <c r="X508" t="s">
        <v>2671</v>
      </c>
      <c r="Y508" t="s">
        <v>2672</v>
      </c>
      <c r="Z508" t="s">
        <v>2673</v>
      </c>
      <c r="AA508" t="s">
        <v>2673</v>
      </c>
      <c r="AB508" t="s">
        <v>2674</v>
      </c>
      <c r="AC508" t="s">
        <v>2675</v>
      </c>
      <c r="AD508">
        <v>418</v>
      </c>
      <c r="AE508" t="s">
        <v>2676</v>
      </c>
      <c r="AF508" t="s">
        <v>2677</v>
      </c>
      <c r="AG508" t="s">
        <v>1359</v>
      </c>
      <c r="AH508" t="s">
        <v>1977</v>
      </c>
    </row>
    <row r="509" spans="1:34" x14ac:dyDescent="0.2">
      <c r="A509">
        <v>-1.5197014808654801</v>
      </c>
      <c r="B509">
        <v>1.5197014808654801</v>
      </c>
      <c r="C509">
        <v>0</v>
      </c>
      <c r="D509" t="s">
        <v>30</v>
      </c>
      <c r="E509">
        <v>3</v>
      </c>
      <c r="H509">
        <v>239</v>
      </c>
      <c r="I509" t="s">
        <v>1892</v>
      </c>
      <c r="J509" t="s">
        <v>46</v>
      </c>
      <c r="K509">
        <v>0.99232299999999996</v>
      </c>
      <c r="L509">
        <v>1.16596E-3</v>
      </c>
      <c r="M509">
        <v>51.234000000000002</v>
      </c>
      <c r="N509">
        <v>39.76</v>
      </c>
      <c r="O509">
        <v>48.488999999999997</v>
      </c>
      <c r="P509">
        <v>-0.43637999999999999</v>
      </c>
      <c r="Q509">
        <v>138030000</v>
      </c>
      <c r="R509">
        <v>499</v>
      </c>
      <c r="S509">
        <v>1.43473797789916</v>
      </c>
      <c r="T509">
        <v>3.9549500454132601E-2</v>
      </c>
      <c r="U509">
        <v>20.859107017517101</v>
      </c>
      <c r="V509">
        <v>23.8341255187988</v>
      </c>
      <c r="W509">
        <v>22.383730888366699</v>
      </c>
      <c r="X509" t="s">
        <v>2671</v>
      </c>
      <c r="Y509" t="s">
        <v>2678</v>
      </c>
      <c r="Z509" t="s">
        <v>2673</v>
      </c>
      <c r="AA509" t="s">
        <v>2673</v>
      </c>
      <c r="AB509" t="s">
        <v>2679</v>
      </c>
      <c r="AC509" t="s">
        <v>2680</v>
      </c>
      <c r="AD509">
        <v>419</v>
      </c>
      <c r="AE509" t="s">
        <v>2676</v>
      </c>
      <c r="AF509" t="s">
        <v>2681</v>
      </c>
      <c r="AG509" t="s">
        <v>372</v>
      </c>
      <c r="AH509" t="s">
        <v>1977</v>
      </c>
    </row>
    <row r="510" spans="1:34" x14ac:dyDescent="0.2">
      <c r="A510">
        <v>0</v>
      </c>
      <c r="B510">
        <v>0</v>
      </c>
      <c r="C510">
        <v>0</v>
      </c>
      <c r="D510" t="s">
        <v>30</v>
      </c>
      <c r="E510">
        <v>2</v>
      </c>
      <c r="H510">
        <v>240</v>
      </c>
      <c r="I510" t="s">
        <v>1892</v>
      </c>
      <c r="K510">
        <v>0.77990300000000001</v>
      </c>
      <c r="L510">
        <v>1.6280300000000001E-2</v>
      </c>
      <c r="M510">
        <v>45.368000000000002</v>
      </c>
      <c r="N510">
        <v>37.442999999999998</v>
      </c>
      <c r="O510">
        <v>42.426000000000002</v>
      </c>
      <c r="P510">
        <v>0.38700000000000001</v>
      </c>
      <c r="Q510">
        <v>13286000</v>
      </c>
      <c r="R510">
        <v>690</v>
      </c>
      <c r="S510">
        <v>1.06094154888922</v>
      </c>
      <c r="T510">
        <v>8.1621698786581001E-2</v>
      </c>
      <c r="U510">
        <v>19.392220497131301</v>
      </c>
      <c r="V510">
        <v>21.5792045593262</v>
      </c>
      <c r="W510">
        <v>21.499528884887699</v>
      </c>
      <c r="X510" t="s">
        <v>2682</v>
      </c>
      <c r="Y510" t="s">
        <v>2683</v>
      </c>
      <c r="Z510" t="s">
        <v>2684</v>
      </c>
      <c r="AA510" t="s">
        <v>2684</v>
      </c>
      <c r="AB510" t="s">
        <v>2685</v>
      </c>
      <c r="AC510" t="s">
        <v>2686</v>
      </c>
      <c r="AD510">
        <v>422</v>
      </c>
      <c r="AE510" t="s">
        <v>2687</v>
      </c>
      <c r="AF510" t="s">
        <v>2688</v>
      </c>
      <c r="AH510">
        <v>2</v>
      </c>
    </row>
    <row r="511" spans="1:34" x14ac:dyDescent="0.2">
      <c r="A511">
        <v>0</v>
      </c>
      <c r="B511">
        <v>0</v>
      </c>
      <c r="C511">
        <v>0</v>
      </c>
      <c r="D511" t="s">
        <v>30</v>
      </c>
      <c r="E511">
        <v>2</v>
      </c>
      <c r="H511">
        <v>242</v>
      </c>
      <c r="I511" t="s">
        <v>1892</v>
      </c>
      <c r="K511">
        <v>0.99617</v>
      </c>
      <c r="L511" s="2">
        <v>2.4410799999999998E-7</v>
      </c>
      <c r="M511">
        <v>101.67</v>
      </c>
      <c r="N511">
        <v>81.927999999999997</v>
      </c>
      <c r="O511">
        <v>73.463999999999999</v>
      </c>
      <c r="P511">
        <v>1.6974</v>
      </c>
      <c r="Q511">
        <v>6572700000</v>
      </c>
      <c r="R511">
        <v>630</v>
      </c>
      <c r="S511">
        <v>0.52491550167476897</v>
      </c>
      <c r="T511">
        <v>0.26367578520770002</v>
      </c>
      <c r="U511">
        <v>29.058822631835898</v>
      </c>
      <c r="V511">
        <v>28.180112838745099</v>
      </c>
      <c r="W511">
        <v>29.259029388427699</v>
      </c>
      <c r="X511" t="s">
        <v>2689</v>
      </c>
      <c r="Y511" t="s">
        <v>2690</v>
      </c>
      <c r="Z511" t="s">
        <v>2691</v>
      </c>
      <c r="AA511" t="s">
        <v>2691</v>
      </c>
      <c r="AB511" t="s">
        <v>2692</v>
      </c>
      <c r="AC511" t="s">
        <v>2693</v>
      </c>
      <c r="AD511">
        <v>431</v>
      </c>
      <c r="AE511" t="s">
        <v>2694</v>
      </c>
      <c r="AF511" t="s">
        <v>2695</v>
      </c>
      <c r="AH511">
        <v>2</v>
      </c>
    </row>
    <row r="512" spans="1:34" x14ac:dyDescent="0.2">
      <c r="A512">
        <v>0</v>
      </c>
      <c r="B512">
        <v>0</v>
      </c>
      <c r="C512">
        <v>0</v>
      </c>
      <c r="D512" t="s">
        <v>30</v>
      </c>
      <c r="E512">
        <v>2</v>
      </c>
      <c r="H512">
        <v>249</v>
      </c>
      <c r="I512" t="s">
        <v>1892</v>
      </c>
      <c r="K512">
        <v>0.79833399999999999</v>
      </c>
      <c r="L512" s="2">
        <v>3.03996E-44</v>
      </c>
      <c r="M512">
        <v>185.85</v>
      </c>
      <c r="N512">
        <v>152.91999999999999</v>
      </c>
      <c r="O512">
        <v>185.85</v>
      </c>
      <c r="P512">
        <v>-0.29310000000000003</v>
      </c>
      <c r="Q512">
        <v>316430000</v>
      </c>
      <c r="R512">
        <v>73</v>
      </c>
      <c r="S512">
        <v>0.96354798436724298</v>
      </c>
      <c r="T512">
        <v>9.8600133067198906E-2</v>
      </c>
      <c r="U512">
        <v>25.342286109924299</v>
      </c>
      <c r="V512">
        <v>25.077001571655298</v>
      </c>
      <c r="W512">
        <v>21.234412193298301</v>
      </c>
      <c r="X512" t="s">
        <v>178</v>
      </c>
      <c r="Y512">
        <v>73</v>
      </c>
      <c r="Z512" t="s">
        <v>178</v>
      </c>
      <c r="AA512" t="s">
        <v>178</v>
      </c>
      <c r="AB512" t="s">
        <v>2696</v>
      </c>
      <c r="AC512" t="s">
        <v>2697</v>
      </c>
      <c r="AD512">
        <v>438</v>
      </c>
      <c r="AE512" t="s">
        <v>2698</v>
      </c>
      <c r="AF512" t="s">
        <v>2699</v>
      </c>
      <c r="AH512">
        <v>2</v>
      </c>
    </row>
    <row r="513" spans="1:34" x14ac:dyDescent="0.2">
      <c r="A513">
        <v>1.6566815376281701</v>
      </c>
      <c r="B513">
        <v>-1.6566815376281701</v>
      </c>
      <c r="C513">
        <v>0</v>
      </c>
      <c r="D513" t="s">
        <v>30</v>
      </c>
      <c r="E513">
        <v>4</v>
      </c>
      <c r="H513">
        <v>249</v>
      </c>
      <c r="I513" t="s">
        <v>1892</v>
      </c>
      <c r="J513" t="s">
        <v>46</v>
      </c>
      <c r="K513">
        <v>0.999996</v>
      </c>
      <c r="L513" s="2">
        <v>6.4511699999999997E-60</v>
      </c>
      <c r="M513">
        <v>214.26</v>
      </c>
      <c r="N513">
        <v>173.41</v>
      </c>
      <c r="O513">
        <v>117.38</v>
      </c>
      <c r="P513">
        <v>0.70347999999999999</v>
      </c>
      <c r="Q513">
        <v>11899000000</v>
      </c>
      <c r="R513">
        <v>78</v>
      </c>
      <c r="S513">
        <v>1.6083157324109001</v>
      </c>
      <c r="T513">
        <v>2.9506707946336402E-2</v>
      </c>
      <c r="U513">
        <v>28.116315841674801</v>
      </c>
      <c r="V513">
        <v>26.0040607452393</v>
      </c>
      <c r="W513">
        <v>27.413064002990701</v>
      </c>
      <c r="X513" t="s">
        <v>178</v>
      </c>
      <c r="Y513">
        <v>78</v>
      </c>
      <c r="Z513" t="s">
        <v>178</v>
      </c>
      <c r="AA513" t="s">
        <v>178</v>
      </c>
      <c r="AB513" t="s">
        <v>2700</v>
      </c>
      <c r="AC513" t="s">
        <v>2701</v>
      </c>
      <c r="AD513">
        <v>439</v>
      </c>
      <c r="AE513" t="s">
        <v>2698</v>
      </c>
      <c r="AF513" t="s">
        <v>2702</v>
      </c>
      <c r="AG513" t="s">
        <v>260</v>
      </c>
      <c r="AH513">
        <v>2</v>
      </c>
    </row>
    <row r="514" spans="1:34" x14ac:dyDescent="0.2">
      <c r="A514">
        <v>3.6671791076660201</v>
      </c>
      <c r="B514">
        <v>-3.6671791076660201</v>
      </c>
      <c r="C514">
        <v>-3.5767924785614</v>
      </c>
      <c r="D514" t="s">
        <v>30</v>
      </c>
      <c r="E514">
        <v>4</v>
      </c>
      <c r="H514">
        <v>249</v>
      </c>
      <c r="I514" t="s">
        <v>1892</v>
      </c>
      <c r="J514" t="s">
        <v>46</v>
      </c>
      <c r="K514">
        <v>0.99999800000000005</v>
      </c>
      <c r="L514" s="2">
        <v>5.8560599999999996E-59</v>
      </c>
      <c r="M514">
        <v>203.06</v>
      </c>
      <c r="N514">
        <v>165.82</v>
      </c>
      <c r="O514">
        <v>141.43</v>
      </c>
      <c r="P514">
        <v>0.67103999999999997</v>
      </c>
      <c r="Q514">
        <v>19892000000</v>
      </c>
      <c r="R514">
        <v>80</v>
      </c>
      <c r="S514">
        <v>3.9779951503081299</v>
      </c>
      <c r="T514">
        <v>3.1724137931034499E-3</v>
      </c>
      <c r="U514">
        <v>30.618331909179702</v>
      </c>
      <c r="V514">
        <v>28.401372909545898</v>
      </c>
      <c r="W514">
        <v>28.652612686157202</v>
      </c>
      <c r="X514" t="s">
        <v>178</v>
      </c>
      <c r="Y514">
        <v>80</v>
      </c>
      <c r="Z514" t="s">
        <v>178</v>
      </c>
      <c r="AA514" t="s">
        <v>178</v>
      </c>
      <c r="AB514" t="s">
        <v>2703</v>
      </c>
      <c r="AC514" t="s">
        <v>2701</v>
      </c>
      <c r="AD514">
        <v>440</v>
      </c>
      <c r="AE514" t="s">
        <v>2698</v>
      </c>
      <c r="AF514" t="s">
        <v>2704</v>
      </c>
      <c r="AG514" t="s">
        <v>493</v>
      </c>
      <c r="AH514">
        <v>2</v>
      </c>
    </row>
    <row r="515" spans="1:34" x14ac:dyDescent="0.2">
      <c r="A515">
        <v>2.8482868671417201</v>
      </c>
      <c r="B515">
        <v>-2.8482868671417201</v>
      </c>
      <c r="C515">
        <v>2.21065020561218</v>
      </c>
      <c r="D515" t="s">
        <v>30</v>
      </c>
      <c r="E515">
        <v>3</v>
      </c>
      <c r="H515">
        <v>249</v>
      </c>
      <c r="I515" t="s">
        <v>1892</v>
      </c>
      <c r="J515" t="s">
        <v>46</v>
      </c>
      <c r="K515">
        <v>1</v>
      </c>
      <c r="L515" s="2">
        <v>2.6322299999999998E-13</v>
      </c>
      <c r="M515">
        <v>145.6</v>
      </c>
      <c r="N515">
        <v>121.85</v>
      </c>
      <c r="O515">
        <v>49.140999999999998</v>
      </c>
      <c r="P515">
        <v>-1.1016999999999999</v>
      </c>
      <c r="Q515">
        <v>1543700000</v>
      </c>
      <c r="R515">
        <v>193</v>
      </c>
      <c r="S515">
        <v>2.8238525632675802</v>
      </c>
      <c r="T515">
        <v>5.8962131837307198E-3</v>
      </c>
      <c r="U515">
        <v>25.052086830139199</v>
      </c>
      <c r="V515">
        <v>23.3147888183594</v>
      </c>
      <c r="W515">
        <v>24.739866256713899</v>
      </c>
      <c r="X515" t="s">
        <v>176</v>
      </c>
      <c r="Y515" t="s">
        <v>177</v>
      </c>
      <c r="Z515" t="s">
        <v>178</v>
      </c>
      <c r="AA515" t="s">
        <v>178</v>
      </c>
      <c r="AB515" t="s">
        <v>179</v>
      </c>
      <c r="AC515" t="s">
        <v>180</v>
      </c>
      <c r="AD515">
        <v>441</v>
      </c>
      <c r="AE515" t="s">
        <v>181</v>
      </c>
      <c r="AF515" t="s">
        <v>2705</v>
      </c>
      <c r="AG515" t="s">
        <v>221</v>
      </c>
      <c r="AH515" t="s">
        <v>55</v>
      </c>
    </row>
    <row r="516" spans="1:34" x14ac:dyDescent="0.2">
      <c r="A516">
        <v>2.8482868671417201</v>
      </c>
      <c r="B516">
        <v>-2.8482868671417201</v>
      </c>
      <c r="C516">
        <v>2.21065020561218</v>
      </c>
      <c r="D516" t="s">
        <v>30</v>
      </c>
      <c r="E516">
        <v>3</v>
      </c>
      <c r="H516">
        <v>249</v>
      </c>
      <c r="I516" t="s">
        <v>1892</v>
      </c>
      <c r="J516" t="s">
        <v>46</v>
      </c>
      <c r="K516">
        <v>1</v>
      </c>
      <c r="L516" s="2">
        <v>1.04721E-4</v>
      </c>
      <c r="M516">
        <v>91.62</v>
      </c>
      <c r="N516">
        <v>66.403000000000006</v>
      </c>
      <c r="O516">
        <v>49.140999999999998</v>
      </c>
      <c r="P516">
        <v>-1.1016999999999999</v>
      </c>
      <c r="Q516">
        <v>1428300000</v>
      </c>
      <c r="R516">
        <v>195</v>
      </c>
      <c r="S516">
        <v>2.8238525632675802</v>
      </c>
      <c r="T516">
        <v>5.8879551820728302E-3</v>
      </c>
      <c r="U516">
        <v>25.052086830139199</v>
      </c>
      <c r="V516">
        <v>23.3147888183594</v>
      </c>
      <c r="W516">
        <v>24.739866256713899</v>
      </c>
      <c r="X516" t="s">
        <v>176</v>
      </c>
      <c r="Y516" t="s">
        <v>2706</v>
      </c>
      <c r="Z516" t="s">
        <v>178</v>
      </c>
      <c r="AA516" t="s">
        <v>178</v>
      </c>
      <c r="AB516" t="s">
        <v>2707</v>
      </c>
      <c r="AC516" t="s">
        <v>180</v>
      </c>
      <c r="AD516">
        <v>442</v>
      </c>
      <c r="AE516" t="s">
        <v>181</v>
      </c>
      <c r="AF516" t="s">
        <v>2708</v>
      </c>
      <c r="AG516" t="s">
        <v>221</v>
      </c>
      <c r="AH516">
        <v>2</v>
      </c>
    </row>
    <row r="517" spans="1:34" x14ac:dyDescent="0.2">
      <c r="A517">
        <v>0</v>
      </c>
      <c r="B517">
        <v>0</v>
      </c>
      <c r="C517">
        <v>0</v>
      </c>
      <c r="D517" t="s">
        <v>30</v>
      </c>
      <c r="E517">
        <v>2</v>
      </c>
      <c r="H517">
        <v>249</v>
      </c>
      <c r="I517" t="s">
        <v>1892</v>
      </c>
      <c r="K517">
        <v>1</v>
      </c>
      <c r="L517" s="2">
        <v>3.17069E-5</v>
      </c>
      <c r="M517">
        <v>96.756</v>
      </c>
      <c r="N517">
        <v>72.463999999999999</v>
      </c>
      <c r="O517">
        <v>96.756</v>
      </c>
      <c r="P517">
        <v>-1.1368</v>
      </c>
      <c r="Q517">
        <v>2136000000</v>
      </c>
      <c r="R517">
        <v>742</v>
      </c>
      <c r="S517">
        <v>3.3021202653619103E-2</v>
      </c>
      <c r="T517">
        <v>0.916750905279207</v>
      </c>
      <c r="U517">
        <v>24.364183425903299</v>
      </c>
      <c r="V517">
        <v>24.540733337402301</v>
      </c>
      <c r="W517">
        <v>24.8746500015259</v>
      </c>
      <c r="X517" t="s">
        <v>176</v>
      </c>
      <c r="Y517" t="s">
        <v>2709</v>
      </c>
      <c r="Z517" t="s">
        <v>178</v>
      </c>
      <c r="AA517" t="s">
        <v>178</v>
      </c>
      <c r="AB517" t="s">
        <v>2710</v>
      </c>
      <c r="AC517" t="s">
        <v>2711</v>
      </c>
      <c r="AD517">
        <v>443</v>
      </c>
      <c r="AE517" t="s">
        <v>181</v>
      </c>
      <c r="AF517" t="s">
        <v>2712</v>
      </c>
      <c r="AH517" t="s">
        <v>1977</v>
      </c>
    </row>
    <row r="518" spans="1:34" x14ac:dyDescent="0.2">
      <c r="A518">
        <v>0</v>
      </c>
      <c r="B518">
        <v>0</v>
      </c>
      <c r="C518">
        <v>0</v>
      </c>
      <c r="D518" t="s">
        <v>30</v>
      </c>
      <c r="E518">
        <v>2</v>
      </c>
      <c r="H518">
        <v>249</v>
      </c>
      <c r="I518" t="s">
        <v>1892</v>
      </c>
      <c r="K518">
        <v>1</v>
      </c>
      <c r="L518" s="2">
        <v>3.17069E-5</v>
      </c>
      <c r="M518">
        <v>96.756</v>
      </c>
      <c r="N518">
        <v>72.463999999999999</v>
      </c>
      <c r="O518">
        <v>96.756</v>
      </c>
      <c r="P518">
        <v>-1.1368</v>
      </c>
      <c r="Q518">
        <v>2102600000</v>
      </c>
      <c r="R518">
        <v>745</v>
      </c>
      <c r="S518">
        <v>3.00295764639479E-2</v>
      </c>
      <c r="T518">
        <v>0.92282326111744595</v>
      </c>
      <c r="U518">
        <v>24.364183425903299</v>
      </c>
      <c r="V518">
        <v>23.597074508666999</v>
      </c>
      <c r="W518">
        <v>24.8746500015259</v>
      </c>
      <c r="X518" t="s">
        <v>176</v>
      </c>
      <c r="Y518" t="s">
        <v>2713</v>
      </c>
      <c r="Z518" t="s">
        <v>178</v>
      </c>
      <c r="AA518" t="s">
        <v>178</v>
      </c>
      <c r="AB518" t="s">
        <v>2714</v>
      </c>
      <c r="AC518" t="s">
        <v>2711</v>
      </c>
      <c r="AD518">
        <v>444</v>
      </c>
      <c r="AE518" t="s">
        <v>181</v>
      </c>
      <c r="AF518" t="s">
        <v>2715</v>
      </c>
      <c r="AH518" t="s">
        <v>1977</v>
      </c>
    </row>
    <row r="519" spans="1:34" x14ac:dyDescent="0.2">
      <c r="A519">
        <v>0</v>
      </c>
      <c r="B519">
        <v>0</v>
      </c>
      <c r="C519">
        <v>0</v>
      </c>
      <c r="D519" t="s">
        <v>30</v>
      </c>
      <c r="E519">
        <v>2</v>
      </c>
      <c r="H519">
        <v>249</v>
      </c>
      <c r="I519" t="s">
        <v>1892</v>
      </c>
      <c r="K519">
        <v>1</v>
      </c>
      <c r="L519" s="2">
        <v>3.17069E-5</v>
      </c>
      <c r="M519">
        <v>96.756</v>
      </c>
      <c r="N519">
        <v>72.463999999999999</v>
      </c>
      <c r="O519">
        <v>96.756</v>
      </c>
      <c r="P519">
        <v>-1.1368</v>
      </c>
      <c r="Q519">
        <v>1739000000</v>
      </c>
      <c r="R519">
        <v>746</v>
      </c>
      <c r="S519">
        <v>0.52602213059300296</v>
      </c>
      <c r="T519">
        <v>0.26299416983523399</v>
      </c>
      <c r="U519">
        <v>21.8856601715088</v>
      </c>
      <c r="V519">
        <v>20.9551086425781</v>
      </c>
      <c r="W519">
        <v>22.390051841735801</v>
      </c>
      <c r="X519" t="s">
        <v>176</v>
      </c>
      <c r="Y519" t="s">
        <v>2716</v>
      </c>
      <c r="Z519" t="s">
        <v>178</v>
      </c>
      <c r="AA519" t="s">
        <v>178</v>
      </c>
      <c r="AB519" t="s">
        <v>2717</v>
      </c>
      <c r="AC519" t="s">
        <v>2711</v>
      </c>
      <c r="AD519">
        <v>445</v>
      </c>
      <c r="AE519" t="s">
        <v>181</v>
      </c>
      <c r="AF519" t="s">
        <v>2718</v>
      </c>
      <c r="AH519" t="s">
        <v>1977</v>
      </c>
    </row>
    <row r="520" spans="1:34" x14ac:dyDescent="0.2">
      <c r="A520">
        <v>0</v>
      </c>
      <c r="B520">
        <v>0</v>
      </c>
      <c r="C520">
        <v>0</v>
      </c>
      <c r="D520" t="s">
        <v>30</v>
      </c>
      <c r="E520">
        <v>2</v>
      </c>
      <c r="H520">
        <v>253</v>
      </c>
      <c r="I520" t="s">
        <v>1892</v>
      </c>
      <c r="K520">
        <v>1</v>
      </c>
      <c r="L520" s="2">
        <v>2.5384000000000002E-4</v>
      </c>
      <c r="M520">
        <v>84.953999999999994</v>
      </c>
      <c r="N520">
        <v>64.650000000000006</v>
      </c>
      <c r="O520">
        <v>84.953999999999994</v>
      </c>
      <c r="P520">
        <v>1.5887</v>
      </c>
      <c r="Q520">
        <v>574870000</v>
      </c>
      <c r="R520">
        <v>200</v>
      </c>
      <c r="S520">
        <v>6.8013646219228799E-2</v>
      </c>
      <c r="T520">
        <v>0.84119077404222098</v>
      </c>
      <c r="U520">
        <v>23.809111595153801</v>
      </c>
      <c r="V520">
        <v>24.843690872192401</v>
      </c>
      <c r="W520">
        <v>24.167096138000499</v>
      </c>
      <c r="X520" t="s">
        <v>2719</v>
      </c>
      <c r="Y520">
        <v>200</v>
      </c>
      <c r="Z520" t="s">
        <v>2719</v>
      </c>
      <c r="AA520" t="s">
        <v>2719</v>
      </c>
      <c r="AB520" t="s">
        <v>2720</v>
      </c>
      <c r="AC520" t="s">
        <v>2721</v>
      </c>
      <c r="AD520">
        <v>446</v>
      </c>
      <c r="AE520" t="s">
        <v>2722</v>
      </c>
      <c r="AF520" t="s">
        <v>2723</v>
      </c>
      <c r="AH520">
        <v>2</v>
      </c>
    </row>
    <row r="521" spans="1:34" x14ac:dyDescent="0.2">
      <c r="A521">
        <v>0</v>
      </c>
      <c r="B521">
        <v>0</v>
      </c>
      <c r="C521">
        <v>0</v>
      </c>
      <c r="D521" t="s">
        <v>30</v>
      </c>
      <c r="E521">
        <v>2</v>
      </c>
      <c r="H521">
        <v>253</v>
      </c>
      <c r="I521" t="s">
        <v>1892</v>
      </c>
      <c r="K521">
        <v>0.76386900000000002</v>
      </c>
      <c r="L521" s="2">
        <v>2.5384000000000002E-4</v>
      </c>
      <c r="M521">
        <v>80.522000000000006</v>
      </c>
      <c r="N521">
        <v>60.219000000000001</v>
      </c>
      <c r="O521">
        <v>65.295000000000002</v>
      </c>
      <c r="P521">
        <v>1.3815</v>
      </c>
      <c r="Q521">
        <v>343340000</v>
      </c>
      <c r="R521">
        <v>205</v>
      </c>
      <c r="S521">
        <v>0.179837646810621</v>
      </c>
      <c r="T521">
        <v>0.62876638235906002</v>
      </c>
      <c r="U521">
        <v>23.351143836975101</v>
      </c>
      <c r="V521">
        <v>24.422716140747099</v>
      </c>
      <c r="W521">
        <v>24.423265457153299</v>
      </c>
      <c r="X521" t="s">
        <v>2719</v>
      </c>
      <c r="Y521">
        <v>205</v>
      </c>
      <c r="Z521" t="s">
        <v>2719</v>
      </c>
      <c r="AA521" t="s">
        <v>2719</v>
      </c>
      <c r="AB521" t="s">
        <v>2724</v>
      </c>
      <c r="AC521" t="s">
        <v>2725</v>
      </c>
      <c r="AD521">
        <v>447</v>
      </c>
      <c r="AE521" t="s">
        <v>2722</v>
      </c>
      <c r="AF521" t="s">
        <v>2726</v>
      </c>
      <c r="AH521">
        <v>2</v>
      </c>
    </row>
    <row r="522" spans="1:34" x14ac:dyDescent="0.2">
      <c r="A522">
        <v>0</v>
      </c>
      <c r="B522">
        <v>0</v>
      </c>
      <c r="C522">
        <v>0</v>
      </c>
      <c r="D522" t="s">
        <v>30</v>
      </c>
      <c r="E522">
        <v>3</v>
      </c>
      <c r="H522">
        <v>253</v>
      </c>
      <c r="I522" t="s">
        <v>1892</v>
      </c>
      <c r="K522">
        <v>0.77928299999999995</v>
      </c>
      <c r="L522" s="2">
        <v>4.6915599999999998E-4</v>
      </c>
      <c r="M522">
        <v>84.953999999999994</v>
      </c>
      <c r="N522">
        <v>64.650000000000006</v>
      </c>
      <c r="O522">
        <v>60.488999999999997</v>
      </c>
      <c r="P522">
        <v>0.95872000000000002</v>
      </c>
      <c r="Q522">
        <v>231530000</v>
      </c>
      <c r="R522">
        <v>206</v>
      </c>
      <c r="S522">
        <v>0.215825158296089</v>
      </c>
      <c r="T522">
        <v>0.57304266610061605</v>
      </c>
      <c r="U522">
        <v>22.547703742981</v>
      </c>
      <c r="V522">
        <v>22.455104827880898</v>
      </c>
      <c r="W522">
        <v>23.39111328125</v>
      </c>
      <c r="X522" t="s">
        <v>2719</v>
      </c>
      <c r="Y522">
        <v>206</v>
      </c>
      <c r="Z522" t="s">
        <v>2719</v>
      </c>
      <c r="AA522" t="s">
        <v>2719</v>
      </c>
      <c r="AB522" t="s">
        <v>2727</v>
      </c>
      <c r="AC522" t="s">
        <v>2728</v>
      </c>
      <c r="AD522">
        <v>448</v>
      </c>
      <c r="AE522" t="s">
        <v>2722</v>
      </c>
      <c r="AF522" t="s">
        <v>2729</v>
      </c>
      <c r="AH522">
        <v>2</v>
      </c>
    </row>
    <row r="523" spans="1:34" x14ac:dyDescent="0.2">
      <c r="A523">
        <v>0</v>
      </c>
      <c r="B523">
        <v>0</v>
      </c>
      <c r="C523">
        <v>0</v>
      </c>
      <c r="D523" t="s">
        <v>30</v>
      </c>
      <c r="E523">
        <v>2</v>
      </c>
      <c r="H523">
        <v>254</v>
      </c>
      <c r="I523" t="s">
        <v>1892</v>
      </c>
      <c r="K523">
        <v>1</v>
      </c>
      <c r="L523" s="2">
        <v>4.9615199999999997E-70</v>
      </c>
      <c r="M523">
        <v>224.97</v>
      </c>
      <c r="N523">
        <v>189.31</v>
      </c>
      <c r="O523">
        <v>209.66</v>
      </c>
      <c r="P523">
        <v>-7.1812000000000001E-2</v>
      </c>
      <c r="Q523">
        <v>10775000000</v>
      </c>
      <c r="R523">
        <v>230</v>
      </c>
      <c r="S523">
        <v>4.5205073792207097E-2</v>
      </c>
      <c r="T523">
        <v>0.88827255278310902</v>
      </c>
      <c r="U523">
        <v>29.561654090881301</v>
      </c>
      <c r="V523">
        <v>29.447820663452099</v>
      </c>
      <c r="W523">
        <v>29.384994506835898</v>
      </c>
      <c r="X523" t="s">
        <v>184</v>
      </c>
      <c r="Y523">
        <v>230</v>
      </c>
      <c r="Z523" t="s">
        <v>184</v>
      </c>
      <c r="AA523" t="s">
        <v>184</v>
      </c>
      <c r="AB523" t="s">
        <v>2730</v>
      </c>
      <c r="AC523" t="s">
        <v>2731</v>
      </c>
      <c r="AD523">
        <v>449</v>
      </c>
      <c r="AE523" t="s">
        <v>187</v>
      </c>
      <c r="AF523" t="s">
        <v>2732</v>
      </c>
      <c r="AH523">
        <v>2</v>
      </c>
    </row>
    <row r="524" spans="1:34" x14ac:dyDescent="0.2">
      <c r="A524">
        <v>0</v>
      </c>
      <c r="B524">
        <v>0</v>
      </c>
      <c r="C524">
        <v>0</v>
      </c>
      <c r="D524" t="s">
        <v>30</v>
      </c>
      <c r="E524">
        <v>3</v>
      </c>
      <c r="H524">
        <v>254</v>
      </c>
      <c r="I524" t="s">
        <v>1892</v>
      </c>
      <c r="K524">
        <v>1</v>
      </c>
      <c r="L524" s="2">
        <v>4.9615199999999997E-70</v>
      </c>
      <c r="M524">
        <v>224.97</v>
      </c>
      <c r="N524">
        <v>189.31</v>
      </c>
      <c r="O524">
        <v>183.07</v>
      </c>
      <c r="P524">
        <v>-0.91566000000000003</v>
      </c>
      <c r="Q524">
        <v>10850000000</v>
      </c>
      <c r="R524">
        <v>235</v>
      </c>
      <c r="S524">
        <v>4.5205073792207097E-2</v>
      </c>
      <c r="T524">
        <v>0.88810209172903498</v>
      </c>
      <c r="U524">
        <v>29.561654090881301</v>
      </c>
      <c r="V524">
        <v>29.447820663452099</v>
      </c>
      <c r="W524">
        <v>29.384994506835898</v>
      </c>
      <c r="X524" t="s">
        <v>184</v>
      </c>
      <c r="Y524">
        <v>235</v>
      </c>
      <c r="Z524" t="s">
        <v>184</v>
      </c>
      <c r="AA524" t="s">
        <v>184</v>
      </c>
      <c r="AB524" t="s">
        <v>185</v>
      </c>
      <c r="AC524" t="s">
        <v>186</v>
      </c>
      <c r="AD524">
        <v>450</v>
      </c>
      <c r="AE524" t="s">
        <v>187</v>
      </c>
      <c r="AF524" t="s">
        <v>2733</v>
      </c>
      <c r="AH524" t="s">
        <v>55</v>
      </c>
    </row>
    <row r="525" spans="1:34" x14ac:dyDescent="0.2">
      <c r="A525">
        <v>1.4586038589477499</v>
      </c>
      <c r="B525">
        <v>-1.4586038589477499</v>
      </c>
      <c r="C525">
        <v>0</v>
      </c>
      <c r="D525" t="s">
        <v>30</v>
      </c>
      <c r="E525">
        <v>3</v>
      </c>
      <c r="H525">
        <v>255</v>
      </c>
      <c r="I525" t="s">
        <v>1892</v>
      </c>
      <c r="J525" t="s">
        <v>46</v>
      </c>
      <c r="K525">
        <v>1</v>
      </c>
      <c r="L525" s="2">
        <v>2.0286599999999998E-3</v>
      </c>
      <c r="M525">
        <v>49.463000000000001</v>
      </c>
      <c r="N525">
        <v>35.558999999999997</v>
      </c>
      <c r="O525">
        <v>49.463000000000001</v>
      </c>
      <c r="P525">
        <v>-1.2519</v>
      </c>
      <c r="Q525">
        <v>65742000</v>
      </c>
      <c r="R525">
        <v>716</v>
      </c>
      <c r="S525">
        <v>1.4159963369020501</v>
      </c>
      <c r="T525">
        <v>4.0861235452103899E-2</v>
      </c>
      <c r="U525">
        <v>23.3340196609497</v>
      </c>
      <c r="V525">
        <v>20.952285766601602</v>
      </c>
      <c r="W525">
        <v>22.7015943527222</v>
      </c>
      <c r="X525" t="s">
        <v>2734</v>
      </c>
      <c r="Y525" t="s">
        <v>2735</v>
      </c>
      <c r="Z525" t="s">
        <v>2736</v>
      </c>
      <c r="AA525" t="s">
        <v>2736</v>
      </c>
      <c r="AB525" t="s">
        <v>2737</v>
      </c>
      <c r="AC525" t="s">
        <v>2738</v>
      </c>
      <c r="AD525">
        <v>453</v>
      </c>
      <c r="AE525" t="s">
        <v>2739</v>
      </c>
      <c r="AF525" t="s">
        <v>2740</v>
      </c>
      <c r="AG525" t="s">
        <v>260</v>
      </c>
      <c r="AH525">
        <v>2</v>
      </c>
    </row>
    <row r="526" spans="1:34" x14ac:dyDescent="0.2">
      <c r="A526">
        <v>1.5008337497711199</v>
      </c>
      <c r="B526">
        <v>-1.5008337497711199</v>
      </c>
      <c r="C526">
        <v>0</v>
      </c>
      <c r="D526" t="s">
        <v>30</v>
      </c>
      <c r="E526">
        <v>3</v>
      </c>
      <c r="H526">
        <v>255</v>
      </c>
      <c r="I526" t="s">
        <v>1892</v>
      </c>
      <c r="J526" t="s">
        <v>46</v>
      </c>
      <c r="K526">
        <v>1</v>
      </c>
      <c r="L526" s="2">
        <v>2.0286599999999998E-3</v>
      </c>
      <c r="M526">
        <v>49.463000000000001</v>
      </c>
      <c r="N526">
        <v>35.558999999999997</v>
      </c>
      <c r="O526">
        <v>49.463000000000001</v>
      </c>
      <c r="P526">
        <v>-1.2519</v>
      </c>
      <c r="Q526">
        <v>65742000</v>
      </c>
      <c r="R526">
        <v>717</v>
      </c>
      <c r="S526">
        <v>1.4178062424343301</v>
      </c>
      <c r="T526">
        <v>4.0769851951547802E-2</v>
      </c>
      <c r="U526">
        <v>23.3340196609497</v>
      </c>
      <c r="V526">
        <v>20.6413459777832</v>
      </c>
      <c r="W526">
        <v>22.290362358093301</v>
      </c>
      <c r="X526" t="s">
        <v>2734</v>
      </c>
      <c r="Y526" t="s">
        <v>2741</v>
      </c>
      <c r="Z526" t="s">
        <v>2736</v>
      </c>
      <c r="AA526" t="s">
        <v>2736</v>
      </c>
      <c r="AB526" t="s">
        <v>2742</v>
      </c>
      <c r="AC526" t="s">
        <v>2738</v>
      </c>
      <c r="AD526">
        <v>454</v>
      </c>
      <c r="AE526" t="s">
        <v>2739</v>
      </c>
      <c r="AF526" t="s">
        <v>2743</v>
      </c>
      <c r="AG526" t="s">
        <v>260</v>
      </c>
      <c r="AH526">
        <v>2</v>
      </c>
    </row>
    <row r="527" spans="1:34" x14ac:dyDescent="0.2">
      <c r="A527">
        <v>0</v>
      </c>
      <c r="B527">
        <v>-2.3009350299835201</v>
      </c>
      <c r="C527">
        <v>2.3009350299835201</v>
      </c>
      <c r="D527" t="s">
        <v>30</v>
      </c>
      <c r="E527">
        <v>3</v>
      </c>
      <c r="H527">
        <v>256</v>
      </c>
      <c r="I527" t="s">
        <v>1892</v>
      </c>
      <c r="J527" t="s">
        <v>46</v>
      </c>
      <c r="K527">
        <v>1</v>
      </c>
      <c r="L527" s="2">
        <v>2.48418E-5</v>
      </c>
      <c r="M527">
        <v>115.37</v>
      </c>
      <c r="N527">
        <v>84.5</v>
      </c>
      <c r="O527">
        <v>73.91</v>
      </c>
      <c r="P527">
        <v>-0.16583000000000001</v>
      </c>
      <c r="Q527">
        <v>787240000</v>
      </c>
      <c r="R527">
        <v>530</v>
      </c>
      <c r="S527">
        <v>2.19913838947229</v>
      </c>
      <c r="T527">
        <v>1.1980551053484599E-2</v>
      </c>
      <c r="U527">
        <v>24.721595764160199</v>
      </c>
      <c r="V527">
        <v>23.7455043792725</v>
      </c>
      <c r="W527">
        <v>25.313759803772001</v>
      </c>
      <c r="X527" t="s">
        <v>2744</v>
      </c>
      <c r="Y527">
        <v>530</v>
      </c>
      <c r="Z527" t="s">
        <v>2744</v>
      </c>
      <c r="AA527" t="s">
        <v>2744</v>
      </c>
      <c r="AB527" t="s">
        <v>2745</v>
      </c>
      <c r="AC527" t="s">
        <v>2746</v>
      </c>
      <c r="AD527">
        <v>455</v>
      </c>
      <c r="AE527" t="s">
        <v>2747</v>
      </c>
      <c r="AF527" t="s">
        <v>2748</v>
      </c>
      <c r="AG527" t="s">
        <v>2433</v>
      </c>
      <c r="AH527">
        <v>2</v>
      </c>
    </row>
    <row r="528" spans="1:34" x14ac:dyDescent="0.2">
      <c r="A528">
        <v>0</v>
      </c>
      <c r="B528">
        <v>-2.3009350299835201</v>
      </c>
      <c r="C528">
        <v>2.3009350299835201</v>
      </c>
      <c r="D528" t="s">
        <v>30</v>
      </c>
      <c r="E528">
        <v>3</v>
      </c>
      <c r="H528">
        <v>256</v>
      </c>
      <c r="I528" t="s">
        <v>1892</v>
      </c>
      <c r="J528" t="s">
        <v>46</v>
      </c>
      <c r="K528">
        <v>1</v>
      </c>
      <c r="L528" s="2">
        <v>2.48418E-5</v>
      </c>
      <c r="M528">
        <v>115.37</v>
      </c>
      <c r="N528">
        <v>84.5</v>
      </c>
      <c r="O528">
        <v>73.91</v>
      </c>
      <c r="P528">
        <v>-0.16583000000000001</v>
      </c>
      <c r="Q528">
        <v>787240000</v>
      </c>
      <c r="R528">
        <v>533</v>
      </c>
      <c r="S528">
        <v>2.19913838947229</v>
      </c>
      <c r="T528">
        <v>1.1970850202429099E-2</v>
      </c>
      <c r="U528">
        <v>24.721595764160199</v>
      </c>
      <c r="V528">
        <v>23.7455043792725</v>
      </c>
      <c r="W528">
        <v>25.313759803772001</v>
      </c>
      <c r="X528" t="s">
        <v>2744</v>
      </c>
      <c r="Y528">
        <v>533</v>
      </c>
      <c r="Z528" t="s">
        <v>2744</v>
      </c>
      <c r="AA528" t="s">
        <v>2744</v>
      </c>
      <c r="AB528" t="s">
        <v>2749</v>
      </c>
      <c r="AC528" t="s">
        <v>2746</v>
      </c>
      <c r="AD528">
        <v>456</v>
      </c>
      <c r="AE528" t="s">
        <v>2747</v>
      </c>
      <c r="AF528" t="s">
        <v>2750</v>
      </c>
      <c r="AG528" t="s">
        <v>2433</v>
      </c>
      <c r="AH528">
        <v>2</v>
      </c>
    </row>
    <row r="529" spans="1:34" x14ac:dyDescent="0.2">
      <c r="A529">
        <v>0</v>
      </c>
      <c r="B529">
        <v>0</v>
      </c>
      <c r="C529">
        <v>0</v>
      </c>
      <c r="D529" t="s">
        <v>30</v>
      </c>
      <c r="E529">
        <v>3</v>
      </c>
      <c r="H529">
        <v>257</v>
      </c>
      <c r="I529" t="s">
        <v>1892</v>
      </c>
      <c r="K529">
        <v>0.99756</v>
      </c>
      <c r="L529" s="2">
        <v>2.0743899999999999E-22</v>
      </c>
      <c r="M529">
        <v>122.5</v>
      </c>
      <c r="N529">
        <v>115.99</v>
      </c>
      <c r="O529">
        <v>93.965999999999994</v>
      </c>
      <c r="P529">
        <v>-2.02</v>
      </c>
      <c r="Q529">
        <v>9276700000</v>
      </c>
      <c r="R529">
        <v>14</v>
      </c>
      <c r="S529">
        <v>0.51631161475707998</v>
      </c>
      <c r="T529">
        <v>0.269510348308935</v>
      </c>
      <c r="U529">
        <v>26.4922533035278</v>
      </c>
      <c r="V529">
        <v>26.0166530609131</v>
      </c>
      <c r="W529">
        <v>25.328685760498001</v>
      </c>
      <c r="X529" t="s">
        <v>2751</v>
      </c>
      <c r="Y529">
        <v>14</v>
      </c>
      <c r="Z529" t="s">
        <v>2751</v>
      </c>
      <c r="AA529" t="s">
        <v>2751</v>
      </c>
      <c r="AB529" t="s">
        <v>2752</v>
      </c>
      <c r="AC529" t="s">
        <v>2753</v>
      </c>
      <c r="AD529">
        <v>462</v>
      </c>
      <c r="AE529" t="s">
        <v>2754</v>
      </c>
      <c r="AF529" t="s">
        <v>2755</v>
      </c>
      <c r="AH529" t="s">
        <v>69</v>
      </c>
    </row>
    <row r="530" spans="1:34" x14ac:dyDescent="0.2">
      <c r="A530">
        <v>0</v>
      </c>
      <c r="B530">
        <v>0</v>
      </c>
      <c r="C530">
        <v>0</v>
      </c>
      <c r="D530" t="s">
        <v>30</v>
      </c>
      <c r="E530">
        <v>3</v>
      </c>
      <c r="H530">
        <v>257</v>
      </c>
      <c r="I530" t="s">
        <v>1892</v>
      </c>
      <c r="K530">
        <v>0.99735399999999996</v>
      </c>
      <c r="L530" s="2">
        <v>4.1462399999999999E-17</v>
      </c>
      <c r="M530">
        <v>102.01</v>
      </c>
      <c r="N530">
        <v>95.501999999999995</v>
      </c>
      <c r="O530">
        <v>93.965999999999994</v>
      </c>
      <c r="P530">
        <v>-2.02</v>
      </c>
      <c r="Q530">
        <v>2772900000</v>
      </c>
      <c r="R530">
        <v>16</v>
      </c>
      <c r="S530">
        <v>0.31344130799631098</v>
      </c>
      <c r="T530">
        <v>0.44588066397487702</v>
      </c>
      <c r="U530">
        <v>25.743610382080099</v>
      </c>
      <c r="V530">
        <v>26.173332214355501</v>
      </c>
      <c r="W530">
        <v>25.745928764343301</v>
      </c>
      <c r="X530" t="s">
        <v>2751</v>
      </c>
      <c r="Y530">
        <v>16</v>
      </c>
      <c r="Z530" t="s">
        <v>2751</v>
      </c>
      <c r="AA530" t="s">
        <v>2751</v>
      </c>
      <c r="AB530" t="s">
        <v>2756</v>
      </c>
      <c r="AC530" t="s">
        <v>2753</v>
      </c>
      <c r="AD530">
        <v>463</v>
      </c>
      <c r="AE530" t="s">
        <v>2754</v>
      </c>
      <c r="AF530" t="s">
        <v>2757</v>
      </c>
      <c r="AH530" t="s">
        <v>1977</v>
      </c>
    </row>
    <row r="531" spans="1:34" x14ac:dyDescent="0.2">
      <c r="A531">
        <v>0</v>
      </c>
      <c r="B531">
        <v>0</v>
      </c>
      <c r="C531">
        <v>0</v>
      </c>
      <c r="D531" t="s">
        <v>30</v>
      </c>
      <c r="E531">
        <v>2</v>
      </c>
      <c r="H531">
        <v>257</v>
      </c>
      <c r="I531" t="s">
        <v>1892</v>
      </c>
      <c r="K531">
        <v>0.86882800000000004</v>
      </c>
      <c r="L531" s="2">
        <v>7.5100899999999999E-22</v>
      </c>
      <c r="M531">
        <v>112.08</v>
      </c>
      <c r="N531">
        <v>105.59</v>
      </c>
      <c r="O531">
        <v>90.971999999999994</v>
      </c>
      <c r="P531">
        <v>0.93057999999999996</v>
      </c>
      <c r="Q531">
        <v>2812300000</v>
      </c>
      <c r="R531">
        <v>19</v>
      </c>
      <c r="S531">
        <v>0.43505894273805001</v>
      </c>
      <c r="T531">
        <v>0.32994879227053098</v>
      </c>
      <c r="U531">
        <v>24.696994781494102</v>
      </c>
      <c r="V531">
        <v>23.659706115722699</v>
      </c>
      <c r="W531">
        <v>24.992641448974599</v>
      </c>
      <c r="X531" t="s">
        <v>2751</v>
      </c>
      <c r="Y531">
        <v>19</v>
      </c>
      <c r="Z531" t="s">
        <v>2751</v>
      </c>
      <c r="AA531" t="s">
        <v>2751</v>
      </c>
      <c r="AB531" t="s">
        <v>2758</v>
      </c>
      <c r="AC531" t="s">
        <v>2759</v>
      </c>
      <c r="AD531">
        <v>464</v>
      </c>
      <c r="AE531" t="s">
        <v>2754</v>
      </c>
      <c r="AF531" t="s">
        <v>2760</v>
      </c>
      <c r="AH531" t="s">
        <v>1977</v>
      </c>
    </row>
    <row r="532" spans="1:34" x14ac:dyDescent="0.2">
      <c r="A532">
        <v>-2.8109793663024898</v>
      </c>
      <c r="B532">
        <v>-2.7009415626525901</v>
      </c>
      <c r="C532">
        <v>2.8109793663024898</v>
      </c>
      <c r="D532" t="s">
        <v>30</v>
      </c>
      <c r="E532">
        <v>2</v>
      </c>
      <c r="H532">
        <v>262</v>
      </c>
      <c r="I532" t="s">
        <v>1892</v>
      </c>
      <c r="J532" t="s">
        <v>46</v>
      </c>
      <c r="K532">
        <v>0.93823800000000002</v>
      </c>
      <c r="L532" s="2">
        <v>1.8236999999999998E-5</v>
      </c>
      <c r="M532">
        <v>73.834000000000003</v>
      </c>
      <c r="N532">
        <v>58.744</v>
      </c>
      <c r="O532">
        <v>73.834000000000003</v>
      </c>
      <c r="P532">
        <v>0.10332</v>
      </c>
      <c r="Q532">
        <v>87474000</v>
      </c>
      <c r="R532">
        <v>235</v>
      </c>
      <c r="S532">
        <v>3.0811768367236301</v>
      </c>
      <c r="T532">
        <v>4.6083916083916104E-3</v>
      </c>
      <c r="U532">
        <v>20.162938117981</v>
      </c>
      <c r="V532">
        <v>20.6467685699463</v>
      </c>
      <c r="W532">
        <v>23.756979942321799</v>
      </c>
      <c r="X532" t="s">
        <v>2761</v>
      </c>
      <c r="Y532">
        <v>235</v>
      </c>
      <c r="Z532" t="s">
        <v>2761</v>
      </c>
      <c r="AA532" t="s">
        <v>2761</v>
      </c>
      <c r="AB532" t="s">
        <v>2762</v>
      </c>
      <c r="AC532" t="s">
        <v>2763</v>
      </c>
      <c r="AD532">
        <v>468</v>
      </c>
      <c r="AE532" t="s">
        <v>2764</v>
      </c>
      <c r="AF532" t="s">
        <v>2765</v>
      </c>
      <c r="AG532" t="s">
        <v>653</v>
      </c>
      <c r="AH532">
        <v>2</v>
      </c>
    </row>
    <row r="533" spans="1:34" x14ac:dyDescent="0.2">
      <c r="A533">
        <v>-4.4713025093078604</v>
      </c>
      <c r="B533">
        <v>-4.1565046310424796</v>
      </c>
      <c r="C533">
        <v>4.4713025093078604</v>
      </c>
      <c r="D533" t="s">
        <v>30</v>
      </c>
      <c r="E533">
        <v>2</v>
      </c>
      <c r="H533">
        <v>262</v>
      </c>
      <c r="I533" t="s">
        <v>1892</v>
      </c>
      <c r="J533" t="s">
        <v>46</v>
      </c>
      <c r="K533">
        <v>0.78588599999999997</v>
      </c>
      <c r="L533" s="2">
        <v>1.8236999999999998E-5</v>
      </c>
      <c r="M533">
        <v>73.834000000000003</v>
      </c>
      <c r="N533">
        <v>58.744</v>
      </c>
      <c r="O533">
        <v>73.834000000000003</v>
      </c>
      <c r="P533">
        <v>0.10332</v>
      </c>
      <c r="Q533">
        <v>87474000</v>
      </c>
      <c r="R533">
        <v>238</v>
      </c>
      <c r="S533">
        <v>4.6986950114219201</v>
      </c>
      <c r="T533">
        <v>3.4090909090909098E-3</v>
      </c>
      <c r="U533">
        <v>20.4763631820679</v>
      </c>
      <c r="V533">
        <v>20.741888046264599</v>
      </c>
      <c r="W533">
        <v>23.756979942321799</v>
      </c>
      <c r="X533" t="s">
        <v>2761</v>
      </c>
      <c r="Y533">
        <v>238</v>
      </c>
      <c r="Z533" t="s">
        <v>2761</v>
      </c>
      <c r="AA533" t="s">
        <v>2761</v>
      </c>
      <c r="AB533" t="s">
        <v>2766</v>
      </c>
      <c r="AC533" t="s">
        <v>2763</v>
      </c>
      <c r="AD533">
        <v>469</v>
      </c>
      <c r="AE533" t="s">
        <v>2764</v>
      </c>
      <c r="AF533" t="s">
        <v>2767</v>
      </c>
      <c r="AG533" t="s">
        <v>2092</v>
      </c>
      <c r="AH533">
        <v>2</v>
      </c>
    </row>
    <row r="534" spans="1:34" x14ac:dyDescent="0.2">
      <c r="A534">
        <v>0</v>
      </c>
      <c r="B534">
        <v>0</v>
      </c>
      <c r="C534">
        <v>0</v>
      </c>
      <c r="D534" t="s">
        <v>30</v>
      </c>
      <c r="E534">
        <v>2</v>
      </c>
      <c r="H534">
        <v>268</v>
      </c>
      <c r="I534" t="s">
        <v>1892</v>
      </c>
      <c r="K534">
        <v>0.99385500000000004</v>
      </c>
      <c r="L534" s="2">
        <v>1.4076299999999999E-12</v>
      </c>
      <c r="M534">
        <v>120.92</v>
      </c>
      <c r="N534">
        <v>87.716999999999999</v>
      </c>
      <c r="O534">
        <v>120.92</v>
      </c>
      <c r="P534">
        <v>-0.48421999999999998</v>
      </c>
      <c r="Q534">
        <v>631460000</v>
      </c>
      <c r="R534">
        <v>164</v>
      </c>
      <c r="S534">
        <v>0.42362190553715801</v>
      </c>
      <c r="T534">
        <v>0.33887275341480899</v>
      </c>
      <c r="U534">
        <v>24.951975822448698</v>
      </c>
      <c r="V534">
        <v>24.9135131835938</v>
      </c>
      <c r="W534">
        <v>25.499163627624501</v>
      </c>
      <c r="X534" t="s">
        <v>189</v>
      </c>
      <c r="Y534">
        <v>164</v>
      </c>
      <c r="Z534" t="s">
        <v>189</v>
      </c>
      <c r="AA534" t="s">
        <v>189</v>
      </c>
      <c r="AB534" t="s">
        <v>2768</v>
      </c>
      <c r="AC534" t="s">
        <v>2769</v>
      </c>
      <c r="AD534">
        <v>472</v>
      </c>
      <c r="AE534" t="s">
        <v>192</v>
      </c>
      <c r="AF534" t="s">
        <v>2770</v>
      </c>
      <c r="AH534">
        <v>2</v>
      </c>
    </row>
    <row r="535" spans="1:34" x14ac:dyDescent="0.2">
      <c r="A535">
        <v>0</v>
      </c>
      <c r="B535">
        <v>0</v>
      </c>
      <c r="C535">
        <v>0</v>
      </c>
      <c r="D535" t="s">
        <v>30</v>
      </c>
      <c r="E535">
        <v>3</v>
      </c>
      <c r="H535">
        <v>268</v>
      </c>
      <c r="I535" t="s">
        <v>1892</v>
      </c>
      <c r="K535">
        <v>0.99826599999999999</v>
      </c>
      <c r="L535" s="2">
        <v>1.4076299999999999E-12</v>
      </c>
      <c r="M535">
        <v>120.92</v>
      </c>
      <c r="N535">
        <v>87.716999999999999</v>
      </c>
      <c r="O535">
        <v>110.31</v>
      </c>
      <c r="P535">
        <v>0.14466999999999999</v>
      </c>
      <c r="Q535">
        <v>631460000</v>
      </c>
      <c r="R535">
        <v>168</v>
      </c>
      <c r="S535">
        <v>0.42362190553715801</v>
      </c>
      <c r="T535">
        <v>0.33879156684235701</v>
      </c>
      <c r="U535">
        <v>24.951975822448698</v>
      </c>
      <c r="V535">
        <v>24.9135131835938</v>
      </c>
      <c r="W535">
        <v>25.499163627624501</v>
      </c>
      <c r="X535" t="s">
        <v>189</v>
      </c>
      <c r="Y535">
        <v>168</v>
      </c>
      <c r="Z535" t="s">
        <v>189</v>
      </c>
      <c r="AA535" t="s">
        <v>189</v>
      </c>
      <c r="AB535" t="s">
        <v>2771</v>
      </c>
      <c r="AC535" t="s">
        <v>2772</v>
      </c>
      <c r="AD535">
        <v>473</v>
      </c>
      <c r="AE535" t="s">
        <v>192</v>
      </c>
      <c r="AF535" t="s">
        <v>2773</v>
      </c>
      <c r="AH535">
        <v>2</v>
      </c>
    </row>
    <row r="536" spans="1:34" x14ac:dyDescent="0.2">
      <c r="A536">
        <v>-1.5883948802948</v>
      </c>
      <c r="B536">
        <v>0</v>
      </c>
      <c r="C536">
        <v>1.5883948802948</v>
      </c>
      <c r="D536" t="s">
        <v>30</v>
      </c>
      <c r="E536">
        <v>3</v>
      </c>
      <c r="H536">
        <v>271</v>
      </c>
      <c r="I536" t="s">
        <v>1892</v>
      </c>
      <c r="J536" t="s">
        <v>46</v>
      </c>
      <c r="K536">
        <v>0.999857</v>
      </c>
      <c r="L536" s="2">
        <v>2.1751699999999999E-12</v>
      </c>
      <c r="M536">
        <v>127.05</v>
      </c>
      <c r="N536">
        <v>107.42</v>
      </c>
      <c r="O536">
        <v>107.41</v>
      </c>
      <c r="P536">
        <v>-0.45455000000000001</v>
      </c>
      <c r="Q536">
        <v>289190000</v>
      </c>
      <c r="R536">
        <v>922</v>
      </c>
      <c r="S536">
        <v>1.4994793420931001</v>
      </c>
      <c r="T536">
        <v>3.543815915628E-2</v>
      </c>
      <c r="U536">
        <v>20.8239297866821</v>
      </c>
      <c r="V536">
        <v>22.346406936645501</v>
      </c>
      <c r="W536">
        <v>24.5445957183838</v>
      </c>
      <c r="X536" t="s">
        <v>2774</v>
      </c>
      <c r="Y536">
        <v>922</v>
      </c>
      <c r="Z536" t="s">
        <v>2774</v>
      </c>
      <c r="AA536" t="s">
        <v>2774</v>
      </c>
      <c r="AB536" t="s">
        <v>2775</v>
      </c>
      <c r="AC536" t="s">
        <v>2776</v>
      </c>
      <c r="AD536">
        <v>481</v>
      </c>
      <c r="AE536" t="s">
        <v>2777</v>
      </c>
      <c r="AF536" t="s">
        <v>2778</v>
      </c>
      <c r="AG536" t="s">
        <v>89</v>
      </c>
      <c r="AH536">
        <v>2</v>
      </c>
    </row>
    <row r="537" spans="1:34" x14ac:dyDescent="0.2">
      <c r="A537">
        <v>-2.05189180374146</v>
      </c>
      <c r="B537">
        <v>0</v>
      </c>
      <c r="C537">
        <v>2.05189180374146</v>
      </c>
      <c r="D537" t="s">
        <v>30</v>
      </c>
      <c r="E537">
        <v>2</v>
      </c>
      <c r="H537">
        <v>271</v>
      </c>
      <c r="I537" t="s">
        <v>1892</v>
      </c>
      <c r="J537" t="s">
        <v>46</v>
      </c>
      <c r="K537">
        <v>0.90761499999999995</v>
      </c>
      <c r="L537" s="2">
        <v>2.1751699999999999E-12</v>
      </c>
      <c r="M537">
        <v>127.05</v>
      </c>
      <c r="N537">
        <v>107.42</v>
      </c>
      <c r="O537">
        <v>127.05</v>
      </c>
      <c r="P537">
        <v>2.9175</v>
      </c>
      <c r="Q537">
        <v>289190000</v>
      </c>
      <c r="R537">
        <v>925</v>
      </c>
      <c r="S537">
        <v>1.9632242937289399</v>
      </c>
      <c r="T537">
        <v>1.67550744248985E-2</v>
      </c>
      <c r="U537">
        <v>20.841354370117202</v>
      </c>
      <c r="V537">
        <v>22.346406936645501</v>
      </c>
      <c r="W537">
        <v>24.5445957183838</v>
      </c>
      <c r="X537" t="s">
        <v>2774</v>
      </c>
      <c r="Y537">
        <v>925</v>
      </c>
      <c r="Z537" t="s">
        <v>2774</v>
      </c>
      <c r="AA537" t="s">
        <v>2774</v>
      </c>
      <c r="AB537" t="s">
        <v>2779</v>
      </c>
      <c r="AC537" t="s">
        <v>2780</v>
      </c>
      <c r="AD537">
        <v>482</v>
      </c>
      <c r="AE537" t="s">
        <v>2777</v>
      </c>
      <c r="AF537" t="s">
        <v>2781</v>
      </c>
      <c r="AG537" t="s">
        <v>89</v>
      </c>
      <c r="AH537">
        <v>2</v>
      </c>
    </row>
    <row r="538" spans="1:34" x14ac:dyDescent="0.2">
      <c r="A538">
        <v>0</v>
      </c>
      <c r="B538">
        <v>0</v>
      </c>
      <c r="C538">
        <v>0</v>
      </c>
      <c r="D538" t="s">
        <v>30</v>
      </c>
      <c r="E538">
        <v>2</v>
      </c>
      <c r="H538">
        <v>271</v>
      </c>
      <c r="I538" t="s">
        <v>1892</v>
      </c>
      <c r="K538">
        <v>0.99998900000000002</v>
      </c>
      <c r="L538" s="2">
        <v>2.19956E-32</v>
      </c>
      <c r="M538">
        <v>195.6</v>
      </c>
      <c r="N538">
        <v>149.77000000000001</v>
      </c>
      <c r="O538">
        <v>195.6</v>
      </c>
      <c r="P538">
        <v>3.6172999999999997E-2</v>
      </c>
      <c r="Q538">
        <v>365220000</v>
      </c>
      <c r="R538">
        <v>957</v>
      </c>
      <c r="S538">
        <v>1.1757712358811501</v>
      </c>
      <c r="T538">
        <v>6.4449369507069199E-2</v>
      </c>
      <c r="U538">
        <v>23.2804517745972</v>
      </c>
      <c r="V538">
        <v>23.195339202880898</v>
      </c>
      <c r="W538">
        <v>24.971208572387699</v>
      </c>
      <c r="X538" t="s">
        <v>2774</v>
      </c>
      <c r="Y538">
        <v>957</v>
      </c>
      <c r="Z538" t="s">
        <v>2774</v>
      </c>
      <c r="AA538" t="s">
        <v>2774</v>
      </c>
      <c r="AB538" t="s">
        <v>2782</v>
      </c>
      <c r="AC538" t="s">
        <v>2783</v>
      </c>
      <c r="AD538">
        <v>483</v>
      </c>
      <c r="AE538" t="s">
        <v>2777</v>
      </c>
      <c r="AF538" t="s">
        <v>2784</v>
      </c>
      <c r="AH538">
        <v>2</v>
      </c>
    </row>
    <row r="539" spans="1:34" x14ac:dyDescent="0.2">
      <c r="A539">
        <v>0</v>
      </c>
      <c r="B539">
        <v>0</v>
      </c>
      <c r="C539">
        <v>0</v>
      </c>
      <c r="D539" t="s">
        <v>30</v>
      </c>
      <c r="E539">
        <v>3</v>
      </c>
      <c r="H539">
        <v>271</v>
      </c>
      <c r="I539" t="s">
        <v>1892</v>
      </c>
      <c r="K539">
        <v>0.98353999999999997</v>
      </c>
      <c r="L539" s="2">
        <v>2.19956E-32</v>
      </c>
      <c r="M539">
        <v>195.6</v>
      </c>
      <c r="N539">
        <v>149.77000000000001</v>
      </c>
      <c r="O539">
        <v>123.43</v>
      </c>
      <c r="P539">
        <v>-0.32228000000000001</v>
      </c>
      <c r="Q539">
        <v>365220000</v>
      </c>
      <c r="R539">
        <v>960</v>
      </c>
      <c r="S539">
        <v>1.1757712358811501</v>
      </c>
      <c r="T539">
        <v>6.4424751718869397E-2</v>
      </c>
      <c r="U539">
        <v>23.2804517745972</v>
      </c>
      <c r="V539">
        <v>23.195339202880898</v>
      </c>
      <c r="W539">
        <v>24.971208572387699</v>
      </c>
      <c r="X539" t="s">
        <v>2774</v>
      </c>
      <c r="Y539">
        <v>960</v>
      </c>
      <c r="Z539" t="s">
        <v>2774</v>
      </c>
      <c r="AA539" t="s">
        <v>2774</v>
      </c>
      <c r="AB539" t="s">
        <v>2785</v>
      </c>
      <c r="AC539" t="s">
        <v>2786</v>
      </c>
      <c r="AD539">
        <v>484</v>
      </c>
      <c r="AE539" t="s">
        <v>2777</v>
      </c>
      <c r="AF539" t="s">
        <v>2787</v>
      </c>
      <c r="AH539">
        <v>2</v>
      </c>
    </row>
    <row r="540" spans="1:34" x14ac:dyDescent="0.2">
      <c r="A540">
        <v>0</v>
      </c>
      <c r="B540">
        <v>0</v>
      </c>
      <c r="C540">
        <v>0</v>
      </c>
      <c r="D540" t="s">
        <v>30</v>
      </c>
      <c r="E540">
        <v>3</v>
      </c>
      <c r="H540">
        <v>271</v>
      </c>
      <c r="I540" t="s">
        <v>1892</v>
      </c>
      <c r="K540">
        <v>0.99999899999999997</v>
      </c>
      <c r="L540" s="2">
        <v>2.6687300000000001E-5</v>
      </c>
      <c r="M540">
        <v>68.123000000000005</v>
      </c>
      <c r="N540">
        <v>48.518999999999998</v>
      </c>
      <c r="O540">
        <v>68.123000000000005</v>
      </c>
      <c r="P540">
        <v>0.63683999999999996</v>
      </c>
      <c r="Q540">
        <v>177300000</v>
      </c>
      <c r="R540">
        <v>878</v>
      </c>
      <c r="S540">
        <v>0.40322372528351502</v>
      </c>
      <c r="T540">
        <v>0.35606340193990998</v>
      </c>
      <c r="U540">
        <v>22.422653198242202</v>
      </c>
      <c r="V540">
        <v>22.835975646972699</v>
      </c>
      <c r="W540">
        <v>23.735962867736799</v>
      </c>
      <c r="X540" t="s">
        <v>2774</v>
      </c>
      <c r="Y540">
        <v>878</v>
      </c>
      <c r="Z540" t="s">
        <v>2774</v>
      </c>
      <c r="AA540" t="s">
        <v>2774</v>
      </c>
      <c r="AB540" t="s">
        <v>2788</v>
      </c>
      <c r="AC540" t="s">
        <v>2789</v>
      </c>
      <c r="AD540">
        <v>487</v>
      </c>
      <c r="AE540" t="s">
        <v>2777</v>
      </c>
      <c r="AF540" t="s">
        <v>2790</v>
      </c>
      <c r="AH540" t="s">
        <v>1977</v>
      </c>
    </row>
    <row r="541" spans="1:34" x14ac:dyDescent="0.2">
      <c r="A541">
        <v>0</v>
      </c>
      <c r="B541">
        <v>0</v>
      </c>
      <c r="C541">
        <v>0</v>
      </c>
      <c r="D541" t="s">
        <v>30</v>
      </c>
      <c r="E541">
        <v>3</v>
      </c>
      <c r="H541">
        <v>271</v>
      </c>
      <c r="I541" t="s">
        <v>1892</v>
      </c>
      <c r="K541">
        <v>0.999973</v>
      </c>
      <c r="L541" s="2">
        <v>2.6687300000000001E-5</v>
      </c>
      <c r="M541">
        <v>68.123000000000005</v>
      </c>
      <c r="N541">
        <v>48.518999999999998</v>
      </c>
      <c r="O541">
        <v>60.540999999999997</v>
      </c>
      <c r="P541">
        <v>-1.6487000000000001</v>
      </c>
      <c r="Q541">
        <v>177300000</v>
      </c>
      <c r="R541">
        <v>883</v>
      </c>
      <c r="S541">
        <v>0.293405730596423</v>
      </c>
      <c r="T541">
        <v>0.46898692086012</v>
      </c>
      <c r="U541">
        <v>22.422653198242202</v>
      </c>
      <c r="V541">
        <v>22.835975646972699</v>
      </c>
      <c r="W541">
        <v>23.735962867736799</v>
      </c>
      <c r="X541" t="s">
        <v>2774</v>
      </c>
      <c r="Y541">
        <v>883</v>
      </c>
      <c r="Z541" t="s">
        <v>2774</v>
      </c>
      <c r="AA541" t="s">
        <v>2774</v>
      </c>
      <c r="AB541" t="s">
        <v>2791</v>
      </c>
      <c r="AC541" t="s">
        <v>2792</v>
      </c>
      <c r="AD541">
        <v>488</v>
      </c>
      <c r="AE541" t="s">
        <v>2777</v>
      </c>
      <c r="AF541" t="s">
        <v>2793</v>
      </c>
      <c r="AH541" t="s">
        <v>1977</v>
      </c>
    </row>
    <row r="542" spans="1:34" x14ac:dyDescent="0.2">
      <c r="A542">
        <v>0</v>
      </c>
      <c r="B542">
        <v>0</v>
      </c>
      <c r="C542">
        <v>0</v>
      </c>
      <c r="D542" t="s">
        <v>30</v>
      </c>
      <c r="E542">
        <v>4</v>
      </c>
      <c r="H542">
        <v>271</v>
      </c>
      <c r="I542" t="s">
        <v>1892</v>
      </c>
      <c r="K542">
        <v>0.96689400000000003</v>
      </c>
      <c r="L542" s="2">
        <v>1.46102E-21</v>
      </c>
      <c r="M542">
        <v>129.32</v>
      </c>
      <c r="N542">
        <v>119.61</v>
      </c>
      <c r="O542">
        <v>83.787999999999997</v>
      </c>
      <c r="P542">
        <v>-0.12044000000000001</v>
      </c>
      <c r="Q542">
        <v>2490000000</v>
      </c>
      <c r="R542">
        <v>773</v>
      </c>
      <c r="S542">
        <v>2.9651322958795901E-2</v>
      </c>
      <c r="T542">
        <v>0.92377427322819705</v>
      </c>
      <c r="U542">
        <v>22.7576694488525</v>
      </c>
      <c r="V542">
        <v>24.522529602050799</v>
      </c>
      <c r="W542">
        <v>22.628136634826699</v>
      </c>
      <c r="X542" t="s">
        <v>2774</v>
      </c>
      <c r="Y542">
        <v>773</v>
      </c>
      <c r="Z542" t="s">
        <v>2774</v>
      </c>
      <c r="AA542" t="s">
        <v>2774</v>
      </c>
      <c r="AB542" t="s">
        <v>2794</v>
      </c>
      <c r="AC542" t="s">
        <v>2795</v>
      </c>
      <c r="AD542">
        <v>492</v>
      </c>
      <c r="AE542" t="s">
        <v>2777</v>
      </c>
      <c r="AF542" t="s">
        <v>2796</v>
      </c>
      <c r="AH542" t="s">
        <v>1911</v>
      </c>
    </row>
    <row r="543" spans="1:34" x14ac:dyDescent="0.2">
      <c r="A543">
        <v>-2.1306114196777299</v>
      </c>
      <c r="B543">
        <v>0</v>
      </c>
      <c r="C543">
        <v>2.1306114196777299</v>
      </c>
      <c r="D543" t="s">
        <v>30</v>
      </c>
      <c r="E543">
        <v>2</v>
      </c>
      <c r="H543">
        <v>271</v>
      </c>
      <c r="I543" t="s">
        <v>1892</v>
      </c>
      <c r="J543" t="s">
        <v>46</v>
      </c>
      <c r="K543">
        <v>1</v>
      </c>
      <c r="L543" s="2">
        <v>1.3444400000000001E-29</v>
      </c>
      <c r="M543">
        <v>180.81</v>
      </c>
      <c r="N543">
        <v>156.09</v>
      </c>
      <c r="O543">
        <v>180.81</v>
      </c>
      <c r="P543">
        <v>0.83337000000000006</v>
      </c>
      <c r="Q543">
        <v>283150000</v>
      </c>
      <c r="R543">
        <v>859</v>
      </c>
      <c r="S543">
        <v>2.0871576143865198</v>
      </c>
      <c r="T543">
        <v>1.3877976190476199E-2</v>
      </c>
      <c r="U543">
        <v>23.446576118469199</v>
      </c>
      <c r="V543">
        <v>24.404380798339801</v>
      </c>
      <c r="W543">
        <v>25.248821258544901</v>
      </c>
      <c r="X543" t="s">
        <v>2774</v>
      </c>
      <c r="Y543">
        <v>859</v>
      </c>
      <c r="Z543" t="s">
        <v>2774</v>
      </c>
      <c r="AA543" t="s">
        <v>2774</v>
      </c>
      <c r="AB543" t="s">
        <v>2797</v>
      </c>
      <c r="AC543" t="s">
        <v>2798</v>
      </c>
      <c r="AD543">
        <v>495</v>
      </c>
      <c r="AE543" t="s">
        <v>2777</v>
      </c>
      <c r="AF543" t="s">
        <v>2799</v>
      </c>
      <c r="AG543" t="s">
        <v>89</v>
      </c>
      <c r="AH543">
        <v>2</v>
      </c>
    </row>
    <row r="544" spans="1:34" x14ac:dyDescent="0.2">
      <c r="A544">
        <v>-1.5500249862670901</v>
      </c>
      <c r="B544">
        <v>0</v>
      </c>
      <c r="C544">
        <v>1.5500249862670901</v>
      </c>
      <c r="D544" t="s">
        <v>30</v>
      </c>
      <c r="E544">
        <v>3</v>
      </c>
      <c r="H544">
        <v>271</v>
      </c>
      <c r="I544" t="s">
        <v>1892</v>
      </c>
      <c r="J544" t="s">
        <v>46</v>
      </c>
      <c r="K544">
        <v>0.96603000000000006</v>
      </c>
      <c r="L544">
        <v>5.0197100000000004E-4</v>
      </c>
      <c r="M544">
        <v>76.156000000000006</v>
      </c>
      <c r="N544">
        <v>59.213999999999999</v>
      </c>
      <c r="O544">
        <v>45.046999999999997</v>
      </c>
      <c r="P544">
        <v>7.2584999999999997E-2</v>
      </c>
      <c r="Q544">
        <v>47985000</v>
      </c>
      <c r="R544">
        <v>866</v>
      </c>
      <c r="S544">
        <v>1.5048466744994899</v>
      </c>
      <c r="T544">
        <v>3.5066282420749301E-2</v>
      </c>
      <c r="U544">
        <v>19.278221130371101</v>
      </c>
      <c r="V544">
        <v>20.396131515502901</v>
      </c>
      <c r="W544">
        <v>22.008734703064</v>
      </c>
      <c r="X544" t="s">
        <v>2774</v>
      </c>
      <c r="Y544">
        <v>866</v>
      </c>
      <c r="Z544" t="s">
        <v>2774</v>
      </c>
      <c r="AA544" t="s">
        <v>2774</v>
      </c>
      <c r="AB544" t="s">
        <v>2800</v>
      </c>
      <c r="AC544" t="s">
        <v>2801</v>
      </c>
      <c r="AD544">
        <v>496</v>
      </c>
      <c r="AE544" t="s">
        <v>2777</v>
      </c>
      <c r="AF544" t="s">
        <v>2802</v>
      </c>
      <c r="AG544" t="s">
        <v>89</v>
      </c>
      <c r="AH544">
        <v>2</v>
      </c>
    </row>
    <row r="545" spans="1:34" x14ac:dyDescent="0.2">
      <c r="A545">
        <v>0</v>
      </c>
      <c r="B545">
        <v>0</v>
      </c>
      <c r="C545">
        <v>0</v>
      </c>
      <c r="D545" t="s">
        <v>30</v>
      </c>
      <c r="E545">
        <v>2</v>
      </c>
      <c r="H545">
        <v>271</v>
      </c>
      <c r="I545" t="s">
        <v>1892</v>
      </c>
      <c r="K545">
        <v>0.99993399999999999</v>
      </c>
      <c r="L545" s="2">
        <v>1.47835E-4</v>
      </c>
      <c r="M545">
        <v>89.992000000000004</v>
      </c>
      <c r="N545">
        <v>69.983000000000004</v>
      </c>
      <c r="O545">
        <v>89.992000000000004</v>
      </c>
      <c r="P545">
        <v>-1.4275</v>
      </c>
      <c r="Q545">
        <v>214550000</v>
      </c>
      <c r="R545">
        <v>792</v>
      </c>
      <c r="S545">
        <v>1.16912465824878</v>
      </c>
      <c r="T545">
        <v>6.5217325227963502E-2</v>
      </c>
      <c r="U545">
        <v>23.948053359985401</v>
      </c>
      <c r="V545">
        <v>24.932020187377901</v>
      </c>
      <c r="W545">
        <v>22.295030593872099</v>
      </c>
      <c r="X545" t="s">
        <v>2774</v>
      </c>
      <c r="Y545">
        <v>792</v>
      </c>
      <c r="Z545" t="s">
        <v>2774</v>
      </c>
      <c r="AA545" t="s">
        <v>2774</v>
      </c>
      <c r="AB545" t="s">
        <v>2803</v>
      </c>
      <c r="AC545" t="s">
        <v>2804</v>
      </c>
      <c r="AD545">
        <v>497</v>
      </c>
      <c r="AE545" t="s">
        <v>2777</v>
      </c>
      <c r="AF545" t="s">
        <v>2805</v>
      </c>
      <c r="AH545">
        <v>2</v>
      </c>
    </row>
    <row r="546" spans="1:34" x14ac:dyDescent="0.2">
      <c r="A546">
        <v>0</v>
      </c>
      <c r="B546">
        <v>0</v>
      </c>
      <c r="C546">
        <v>0</v>
      </c>
      <c r="D546" t="s">
        <v>30</v>
      </c>
      <c r="E546">
        <v>3</v>
      </c>
      <c r="H546">
        <v>272</v>
      </c>
      <c r="I546" t="s">
        <v>1892</v>
      </c>
      <c r="K546">
        <v>0.81346799999999997</v>
      </c>
      <c r="L546" s="2">
        <v>7.73747E-8</v>
      </c>
      <c r="M546">
        <v>96.019000000000005</v>
      </c>
      <c r="N546">
        <v>80.123000000000005</v>
      </c>
      <c r="O546">
        <v>96.019000000000005</v>
      </c>
      <c r="P546">
        <v>0.87548999999999999</v>
      </c>
      <c r="Q546">
        <v>55723000</v>
      </c>
      <c r="R546">
        <v>128</v>
      </c>
      <c r="S546">
        <v>0.90267659017897905</v>
      </c>
      <c r="T546">
        <v>0.111479478205536</v>
      </c>
      <c r="U546">
        <v>22.8332872390747</v>
      </c>
      <c r="V546">
        <v>21.0585422515869</v>
      </c>
      <c r="W546">
        <v>21.7267408370972</v>
      </c>
      <c r="X546" t="s">
        <v>2806</v>
      </c>
      <c r="Y546" t="s">
        <v>2807</v>
      </c>
      <c r="Z546" t="s">
        <v>2808</v>
      </c>
      <c r="AA546" t="s">
        <v>2808</v>
      </c>
      <c r="AB546" t="s">
        <v>2809</v>
      </c>
      <c r="AC546" t="s">
        <v>2810</v>
      </c>
      <c r="AD546">
        <v>498</v>
      </c>
      <c r="AE546" t="s">
        <v>2811</v>
      </c>
      <c r="AF546" t="s">
        <v>2812</v>
      </c>
      <c r="AH546">
        <v>2</v>
      </c>
    </row>
    <row r="547" spans="1:34" x14ac:dyDescent="0.2">
      <c r="A547">
        <v>0</v>
      </c>
      <c r="B547">
        <v>0</v>
      </c>
      <c r="C547">
        <v>0</v>
      </c>
      <c r="D547" t="s">
        <v>30</v>
      </c>
      <c r="E547">
        <v>3</v>
      </c>
      <c r="H547">
        <v>272</v>
      </c>
      <c r="I547" t="s">
        <v>1892</v>
      </c>
      <c r="K547">
        <v>0.98821400000000004</v>
      </c>
      <c r="L547" s="2">
        <v>9.6159199999999998E-21</v>
      </c>
      <c r="M547">
        <v>152.68</v>
      </c>
      <c r="N547">
        <v>141.4</v>
      </c>
      <c r="O547">
        <v>96.019000000000005</v>
      </c>
      <c r="P547">
        <v>0.87548999999999999</v>
      </c>
      <c r="Q547">
        <v>121590000</v>
      </c>
      <c r="R547">
        <v>132</v>
      </c>
      <c r="S547">
        <v>0.77267554658807303</v>
      </c>
      <c r="T547">
        <v>0.14829385836027001</v>
      </c>
      <c r="U547">
        <v>22.8332872390747</v>
      </c>
      <c r="V547">
        <v>21.0585422515869</v>
      </c>
      <c r="W547">
        <v>21.7267408370972</v>
      </c>
      <c r="X547" t="s">
        <v>2806</v>
      </c>
      <c r="Y547" t="s">
        <v>751</v>
      </c>
      <c r="Z547" t="s">
        <v>2808</v>
      </c>
      <c r="AA547" t="s">
        <v>2808</v>
      </c>
      <c r="AB547" t="s">
        <v>2813</v>
      </c>
      <c r="AC547" t="s">
        <v>2810</v>
      </c>
      <c r="AD547">
        <v>499</v>
      </c>
      <c r="AE547" t="s">
        <v>2811</v>
      </c>
      <c r="AF547" t="s">
        <v>2814</v>
      </c>
      <c r="AH547">
        <v>2</v>
      </c>
    </row>
    <row r="548" spans="1:34" x14ac:dyDescent="0.2">
      <c r="A548">
        <v>0</v>
      </c>
      <c r="B548">
        <v>0</v>
      </c>
      <c r="C548">
        <v>0</v>
      </c>
      <c r="D548" t="s">
        <v>30</v>
      </c>
      <c r="E548">
        <v>3</v>
      </c>
      <c r="H548">
        <v>272</v>
      </c>
      <c r="I548" t="s">
        <v>1892</v>
      </c>
      <c r="K548">
        <v>0.96509199999999995</v>
      </c>
      <c r="L548" s="2">
        <v>1.8717100000000001E-6</v>
      </c>
      <c r="M548">
        <v>98.034999999999997</v>
      </c>
      <c r="N548">
        <v>87.13</v>
      </c>
      <c r="O548">
        <v>45.972000000000001</v>
      </c>
      <c r="P548">
        <v>-4.0772000000000003E-2</v>
      </c>
      <c r="Q548">
        <v>23411000</v>
      </c>
      <c r="R548">
        <v>135</v>
      </c>
      <c r="S548">
        <v>0.11212825282632</v>
      </c>
      <c r="T548">
        <v>0.75159341100843702</v>
      </c>
      <c r="U548">
        <v>21.316291809081999</v>
      </c>
      <c r="V548">
        <v>20.9688930511475</v>
      </c>
      <c r="W548">
        <v>21.581260681152301</v>
      </c>
      <c r="X548" t="s">
        <v>2806</v>
      </c>
      <c r="Y548" t="s">
        <v>2815</v>
      </c>
      <c r="Z548" t="s">
        <v>2808</v>
      </c>
      <c r="AA548" t="s">
        <v>2808</v>
      </c>
      <c r="AB548" t="s">
        <v>2816</v>
      </c>
      <c r="AC548" t="s">
        <v>2817</v>
      </c>
      <c r="AD548">
        <v>500</v>
      </c>
      <c r="AE548" t="s">
        <v>2811</v>
      </c>
      <c r="AF548" t="s">
        <v>2818</v>
      </c>
      <c r="AH548">
        <v>2</v>
      </c>
    </row>
    <row r="549" spans="1:34" x14ac:dyDescent="0.2">
      <c r="A549">
        <v>0</v>
      </c>
      <c r="B549">
        <v>0</v>
      </c>
      <c r="C549">
        <v>0</v>
      </c>
      <c r="D549" t="s">
        <v>30</v>
      </c>
      <c r="E549">
        <v>3</v>
      </c>
      <c r="H549">
        <v>274</v>
      </c>
      <c r="I549" t="s">
        <v>1892</v>
      </c>
      <c r="K549">
        <v>0.99909700000000001</v>
      </c>
      <c r="L549" s="2">
        <v>6.5623200000000005E-47</v>
      </c>
      <c r="M549">
        <v>204.72</v>
      </c>
      <c r="N549">
        <v>175.92</v>
      </c>
      <c r="O549">
        <v>110.38</v>
      </c>
      <c r="P549">
        <v>-0.90876000000000001</v>
      </c>
      <c r="Q549">
        <v>4444600000</v>
      </c>
      <c r="R549">
        <v>962</v>
      </c>
      <c r="S549">
        <v>1.19270989727427</v>
      </c>
      <c r="T549">
        <v>6.2405572755417998E-2</v>
      </c>
      <c r="U549">
        <v>26.1675367355347</v>
      </c>
      <c r="V549">
        <v>25.791166305541999</v>
      </c>
      <c r="W549">
        <v>25.9746541976929</v>
      </c>
      <c r="X549" t="s">
        <v>2819</v>
      </c>
      <c r="Y549" t="s">
        <v>2820</v>
      </c>
      <c r="Z549" t="s">
        <v>2821</v>
      </c>
      <c r="AA549" t="s">
        <v>2821</v>
      </c>
      <c r="AB549" t="s">
        <v>2822</v>
      </c>
      <c r="AC549" t="s">
        <v>2823</v>
      </c>
      <c r="AD549">
        <v>504</v>
      </c>
      <c r="AE549" t="s">
        <v>2824</v>
      </c>
      <c r="AF549" t="s">
        <v>2825</v>
      </c>
      <c r="AH549">
        <v>2</v>
      </c>
    </row>
    <row r="550" spans="1:34" x14ac:dyDescent="0.2">
      <c r="A550">
        <v>0</v>
      </c>
      <c r="B550">
        <v>0</v>
      </c>
      <c r="C550">
        <v>0</v>
      </c>
      <c r="D550" t="s">
        <v>30</v>
      </c>
      <c r="E550">
        <v>3</v>
      </c>
      <c r="H550">
        <v>274</v>
      </c>
      <c r="I550" t="s">
        <v>1892</v>
      </c>
      <c r="K550">
        <v>0.99946299999999999</v>
      </c>
      <c r="L550" s="2">
        <v>4.4894700000000002E-38</v>
      </c>
      <c r="M550">
        <v>176.19</v>
      </c>
      <c r="N550">
        <v>147.38999999999999</v>
      </c>
      <c r="O550">
        <v>110.38</v>
      </c>
      <c r="P550">
        <v>-0.90876000000000001</v>
      </c>
      <c r="Q550">
        <v>8494600000</v>
      </c>
      <c r="R550">
        <v>964</v>
      </c>
      <c r="S550">
        <v>1.19270989727427</v>
      </c>
      <c r="T550">
        <v>6.2429732868757297E-2</v>
      </c>
      <c r="U550">
        <v>26.1675367355347</v>
      </c>
      <c r="V550">
        <v>25.791166305541999</v>
      </c>
      <c r="W550">
        <v>25.9746541976929</v>
      </c>
      <c r="X550" t="s">
        <v>2819</v>
      </c>
      <c r="Y550" t="s">
        <v>2826</v>
      </c>
      <c r="Z550" t="s">
        <v>2821</v>
      </c>
      <c r="AA550" t="s">
        <v>2821</v>
      </c>
      <c r="AB550" t="s">
        <v>2827</v>
      </c>
      <c r="AC550" t="s">
        <v>2823</v>
      </c>
      <c r="AD550">
        <v>505</v>
      </c>
      <c r="AE550" t="s">
        <v>2824</v>
      </c>
      <c r="AF550" t="s">
        <v>2828</v>
      </c>
      <c r="AH550">
        <v>2</v>
      </c>
    </row>
    <row r="551" spans="1:34" x14ac:dyDescent="0.2">
      <c r="A551">
        <v>0</v>
      </c>
      <c r="B551">
        <v>0</v>
      </c>
      <c r="C551">
        <v>0</v>
      </c>
      <c r="D551" t="s">
        <v>30</v>
      </c>
      <c r="E551">
        <v>2</v>
      </c>
      <c r="H551">
        <v>274</v>
      </c>
      <c r="I551" t="s">
        <v>1892</v>
      </c>
      <c r="K551">
        <v>0.99290100000000003</v>
      </c>
      <c r="L551" s="2">
        <v>8.92954E-44</v>
      </c>
      <c r="M551">
        <v>142.28</v>
      </c>
      <c r="N551">
        <v>135.63</v>
      </c>
      <c r="O551">
        <v>45.863</v>
      </c>
      <c r="P551">
        <v>-1.3526</v>
      </c>
      <c r="Q551">
        <v>1524100000</v>
      </c>
      <c r="R551">
        <v>442</v>
      </c>
      <c r="S551">
        <v>1.2543476145574799</v>
      </c>
      <c r="T551">
        <v>5.5407108239095303E-2</v>
      </c>
      <c r="U551">
        <v>26.521345138549801</v>
      </c>
      <c r="V551">
        <v>24.566045761108398</v>
      </c>
      <c r="W551">
        <v>26.676105499267599</v>
      </c>
      <c r="X551" t="s">
        <v>2819</v>
      </c>
      <c r="Y551" t="s">
        <v>2829</v>
      </c>
      <c r="Z551" t="s">
        <v>2821</v>
      </c>
      <c r="AA551" t="s">
        <v>2821</v>
      </c>
      <c r="AB551" t="s">
        <v>2830</v>
      </c>
      <c r="AC551" t="s">
        <v>2831</v>
      </c>
      <c r="AD551">
        <v>506</v>
      </c>
      <c r="AE551" t="s">
        <v>2824</v>
      </c>
      <c r="AF551" t="s">
        <v>2832</v>
      </c>
      <c r="AH551" t="s">
        <v>1977</v>
      </c>
    </row>
    <row r="552" spans="1:34" x14ac:dyDescent="0.2">
      <c r="A552">
        <v>0</v>
      </c>
      <c r="B552">
        <v>0</v>
      </c>
      <c r="C552">
        <v>0</v>
      </c>
      <c r="D552" t="s">
        <v>30</v>
      </c>
      <c r="E552">
        <v>2</v>
      </c>
      <c r="H552">
        <v>274</v>
      </c>
      <c r="I552" t="s">
        <v>1892</v>
      </c>
      <c r="K552">
        <v>0.97386700000000004</v>
      </c>
      <c r="L552" s="2">
        <v>8.92954E-44</v>
      </c>
      <c r="M552">
        <v>142.28</v>
      </c>
      <c r="N552">
        <v>135.63</v>
      </c>
      <c r="O552">
        <v>45.863</v>
      </c>
      <c r="P552">
        <v>-1.3526</v>
      </c>
      <c r="Q552">
        <v>1524100000</v>
      </c>
      <c r="R552">
        <v>444</v>
      </c>
      <c r="S552">
        <v>1.2543476145574799</v>
      </c>
      <c r="T552">
        <v>5.5429494949494999E-2</v>
      </c>
      <c r="U552">
        <v>26.521345138549801</v>
      </c>
      <c r="V552">
        <v>24.566045761108398</v>
      </c>
      <c r="W552">
        <v>26.676105499267599</v>
      </c>
      <c r="X552" t="s">
        <v>2819</v>
      </c>
      <c r="Y552" t="s">
        <v>2833</v>
      </c>
      <c r="Z552" t="s">
        <v>2821</v>
      </c>
      <c r="AA552" t="s">
        <v>2821</v>
      </c>
      <c r="AB552" t="s">
        <v>2834</v>
      </c>
      <c r="AC552" t="s">
        <v>2831</v>
      </c>
      <c r="AD552">
        <v>507</v>
      </c>
      <c r="AE552" t="s">
        <v>2824</v>
      </c>
      <c r="AF552" t="s">
        <v>2835</v>
      </c>
      <c r="AH552" t="s">
        <v>1977</v>
      </c>
    </row>
    <row r="553" spans="1:34" x14ac:dyDescent="0.2">
      <c r="A553">
        <v>1.48962330818176</v>
      </c>
      <c r="B553">
        <v>-1.48962330818176</v>
      </c>
      <c r="C553">
        <v>0</v>
      </c>
      <c r="D553" t="s">
        <v>30</v>
      </c>
      <c r="E553">
        <v>4</v>
      </c>
      <c r="H553">
        <v>274</v>
      </c>
      <c r="I553" t="s">
        <v>1892</v>
      </c>
      <c r="J553" t="s">
        <v>46</v>
      </c>
      <c r="K553">
        <v>0.75681200000000004</v>
      </c>
      <c r="L553" s="2">
        <v>8.92954E-44</v>
      </c>
      <c r="M553">
        <v>142.28</v>
      </c>
      <c r="N553">
        <v>135.63</v>
      </c>
      <c r="O553">
        <v>85.489000000000004</v>
      </c>
      <c r="P553">
        <v>-0.42742999999999998</v>
      </c>
      <c r="Q553">
        <v>1386200000</v>
      </c>
      <c r="R553">
        <v>447</v>
      </c>
      <c r="S553">
        <v>1.4900950394293899</v>
      </c>
      <c r="T553">
        <v>3.6043705463182897E-2</v>
      </c>
      <c r="U553">
        <v>26.521345138549801</v>
      </c>
      <c r="V553">
        <v>24.312990188598601</v>
      </c>
      <c r="W553">
        <v>26.676105499267599</v>
      </c>
      <c r="X553" t="s">
        <v>2819</v>
      </c>
      <c r="Y553" t="s">
        <v>2836</v>
      </c>
      <c r="Z553" t="s">
        <v>2821</v>
      </c>
      <c r="AA553" t="s">
        <v>2821</v>
      </c>
      <c r="AB553" t="s">
        <v>2837</v>
      </c>
      <c r="AC553" t="s">
        <v>2838</v>
      </c>
      <c r="AD553">
        <v>508</v>
      </c>
      <c r="AE553" t="s">
        <v>2824</v>
      </c>
      <c r="AF553" t="s">
        <v>2839</v>
      </c>
      <c r="AG553" t="s">
        <v>260</v>
      </c>
      <c r="AH553" t="s">
        <v>1977</v>
      </c>
    </row>
    <row r="554" spans="1:34" x14ac:dyDescent="0.2">
      <c r="A554">
        <v>0</v>
      </c>
      <c r="B554">
        <v>0</v>
      </c>
      <c r="C554">
        <v>0</v>
      </c>
      <c r="D554" t="s">
        <v>30</v>
      </c>
      <c r="E554">
        <v>3</v>
      </c>
      <c r="H554">
        <v>274</v>
      </c>
      <c r="I554" t="s">
        <v>1892</v>
      </c>
      <c r="K554">
        <v>1</v>
      </c>
      <c r="L554" s="2">
        <v>2.8769199999999999E-8</v>
      </c>
      <c r="M554">
        <v>121.47</v>
      </c>
      <c r="N554">
        <v>101.24</v>
      </c>
      <c r="O554">
        <v>71.742000000000004</v>
      </c>
      <c r="P554">
        <v>0.58260000000000001</v>
      </c>
      <c r="Q554">
        <v>165950000</v>
      </c>
      <c r="R554">
        <v>202</v>
      </c>
      <c r="S554">
        <v>0.52450126522106599</v>
      </c>
      <c r="T554">
        <v>0.263923018485693</v>
      </c>
      <c r="U554">
        <v>24.511649131774899</v>
      </c>
      <c r="V554">
        <v>23.1941528320313</v>
      </c>
      <c r="W554">
        <v>22.629961013793899</v>
      </c>
      <c r="X554" t="s">
        <v>2840</v>
      </c>
      <c r="Y554" t="s">
        <v>2841</v>
      </c>
      <c r="Z554" t="s">
        <v>2821</v>
      </c>
      <c r="AA554" t="s">
        <v>2821</v>
      </c>
      <c r="AB554" t="s">
        <v>2842</v>
      </c>
      <c r="AC554" t="s">
        <v>2843</v>
      </c>
      <c r="AD554">
        <v>509</v>
      </c>
      <c r="AE554" t="s">
        <v>2824</v>
      </c>
      <c r="AF554" t="s">
        <v>2844</v>
      </c>
      <c r="AH554">
        <v>2</v>
      </c>
    </row>
    <row r="555" spans="1:34" x14ac:dyDescent="0.2">
      <c r="A555">
        <v>0</v>
      </c>
      <c r="B555">
        <v>0</v>
      </c>
      <c r="C555">
        <v>0</v>
      </c>
      <c r="D555" t="s">
        <v>30</v>
      </c>
      <c r="E555">
        <v>3</v>
      </c>
      <c r="H555">
        <v>274</v>
      </c>
      <c r="I555" t="s">
        <v>1892</v>
      </c>
      <c r="K555">
        <v>1</v>
      </c>
      <c r="L555" s="2">
        <v>2.8769199999999999E-8</v>
      </c>
      <c r="M555">
        <v>121.47</v>
      </c>
      <c r="N555">
        <v>101.24</v>
      </c>
      <c r="O555">
        <v>71.742000000000004</v>
      </c>
      <c r="P555">
        <v>0.58260000000000001</v>
      </c>
      <c r="Q555">
        <v>165950000</v>
      </c>
      <c r="R555">
        <v>210</v>
      </c>
      <c r="S555">
        <v>0.57748270428177695</v>
      </c>
      <c r="T555">
        <v>0.23207085178431899</v>
      </c>
      <c r="U555">
        <v>24.511649131774899</v>
      </c>
      <c r="V555">
        <v>23.1941528320313</v>
      </c>
      <c r="W555">
        <v>22.817271232604998</v>
      </c>
      <c r="X555" t="s">
        <v>2840</v>
      </c>
      <c r="Y555" t="s">
        <v>2845</v>
      </c>
      <c r="Z555" t="s">
        <v>2821</v>
      </c>
      <c r="AA555" t="s">
        <v>2821</v>
      </c>
      <c r="AB555" t="s">
        <v>2846</v>
      </c>
      <c r="AC555" t="s">
        <v>2843</v>
      </c>
      <c r="AD555">
        <v>510</v>
      </c>
      <c r="AE555" t="s">
        <v>2824</v>
      </c>
      <c r="AF555" t="s">
        <v>2847</v>
      </c>
      <c r="AH555">
        <v>2</v>
      </c>
    </row>
    <row r="556" spans="1:34" x14ac:dyDescent="0.2">
      <c r="A556">
        <v>1.9231545925140401</v>
      </c>
      <c r="B556">
        <v>-1.9231545925140401</v>
      </c>
      <c r="C556">
        <v>0</v>
      </c>
      <c r="D556" t="s">
        <v>30</v>
      </c>
      <c r="E556">
        <v>4</v>
      </c>
      <c r="H556">
        <v>277</v>
      </c>
      <c r="I556" t="s">
        <v>1892</v>
      </c>
      <c r="J556" t="s">
        <v>46</v>
      </c>
      <c r="K556">
        <v>1</v>
      </c>
      <c r="L556" s="2">
        <v>1.42176E-44</v>
      </c>
      <c r="M556">
        <v>154.99</v>
      </c>
      <c r="N556">
        <v>139.94999999999999</v>
      </c>
      <c r="O556">
        <v>55.405999999999999</v>
      </c>
      <c r="P556">
        <v>-0.49114000000000002</v>
      </c>
      <c r="Q556">
        <v>4599100000</v>
      </c>
      <c r="R556">
        <v>199</v>
      </c>
      <c r="S556">
        <v>1.8637104257597199</v>
      </c>
      <c r="T556">
        <v>1.9560274828232398E-2</v>
      </c>
      <c r="U556">
        <v>28.447918891906699</v>
      </c>
      <c r="V556">
        <v>27.4234218597412</v>
      </c>
      <c r="W556">
        <v>27.868335723876999</v>
      </c>
      <c r="X556" t="s">
        <v>2848</v>
      </c>
      <c r="Y556">
        <v>199</v>
      </c>
      <c r="Z556" t="s">
        <v>2848</v>
      </c>
      <c r="AA556" t="s">
        <v>2848</v>
      </c>
      <c r="AB556" t="s">
        <v>2849</v>
      </c>
      <c r="AC556" t="s">
        <v>2850</v>
      </c>
      <c r="AD556">
        <v>515</v>
      </c>
      <c r="AE556" t="s">
        <v>2851</v>
      </c>
      <c r="AF556" t="s">
        <v>2852</v>
      </c>
      <c r="AG556" t="s">
        <v>260</v>
      </c>
      <c r="AH556" t="s">
        <v>1977</v>
      </c>
    </row>
    <row r="557" spans="1:34" x14ac:dyDescent="0.2">
      <c r="A557">
        <v>1.9231545925140401</v>
      </c>
      <c r="B557">
        <v>-1.9231545925140401</v>
      </c>
      <c r="C557">
        <v>0</v>
      </c>
      <c r="D557" t="s">
        <v>30</v>
      </c>
      <c r="E557">
        <v>4</v>
      </c>
      <c r="H557">
        <v>277</v>
      </c>
      <c r="I557" t="s">
        <v>1892</v>
      </c>
      <c r="J557" t="s">
        <v>46</v>
      </c>
      <c r="K557">
        <v>1</v>
      </c>
      <c r="L557" s="2">
        <v>1.42176E-44</v>
      </c>
      <c r="M557">
        <v>154.99</v>
      </c>
      <c r="N557">
        <v>139.94999999999999</v>
      </c>
      <c r="O557">
        <v>55.405999999999999</v>
      </c>
      <c r="P557">
        <v>-0.49114000000000002</v>
      </c>
      <c r="Q557">
        <v>4157800000</v>
      </c>
      <c r="R557">
        <v>201</v>
      </c>
      <c r="S557">
        <v>1.8637104257597199</v>
      </c>
      <c r="T557">
        <v>1.9548064918851402E-2</v>
      </c>
      <c r="U557">
        <v>28.447918891906699</v>
      </c>
      <c r="V557">
        <v>27.4234218597412</v>
      </c>
      <c r="W557">
        <v>27.868335723876999</v>
      </c>
      <c r="X557" t="s">
        <v>2848</v>
      </c>
      <c r="Y557">
        <v>201</v>
      </c>
      <c r="Z557" t="s">
        <v>2848</v>
      </c>
      <c r="AA557" t="s">
        <v>2848</v>
      </c>
      <c r="AB557" t="s">
        <v>2853</v>
      </c>
      <c r="AC557" t="s">
        <v>2850</v>
      </c>
      <c r="AD557">
        <v>516</v>
      </c>
      <c r="AE557" t="s">
        <v>2851</v>
      </c>
      <c r="AF557" t="s">
        <v>2854</v>
      </c>
      <c r="AG557" t="s">
        <v>260</v>
      </c>
      <c r="AH557" t="s">
        <v>1977</v>
      </c>
    </row>
    <row r="558" spans="1:34" x14ac:dyDescent="0.2">
      <c r="A558">
        <v>3.2293629646301301</v>
      </c>
      <c r="B558">
        <v>-3.2293629646301301</v>
      </c>
      <c r="C558">
        <v>1.6004446744918801</v>
      </c>
      <c r="D558" t="s">
        <v>30</v>
      </c>
      <c r="E558">
        <v>2</v>
      </c>
      <c r="H558">
        <v>279</v>
      </c>
      <c r="I558" t="s">
        <v>1892</v>
      </c>
      <c r="J558" t="s">
        <v>46</v>
      </c>
      <c r="K558">
        <v>0.97618899999999997</v>
      </c>
      <c r="L558" s="2">
        <v>2.8034000000000002E-4</v>
      </c>
      <c r="M558">
        <v>79.81</v>
      </c>
      <c r="N558">
        <v>59.033000000000001</v>
      </c>
      <c r="O558">
        <v>70.528999999999996</v>
      </c>
      <c r="P558">
        <v>-0.5948</v>
      </c>
      <c r="Q558">
        <v>83609000</v>
      </c>
      <c r="R558">
        <v>167</v>
      </c>
      <c r="S558">
        <v>3.11250372092907</v>
      </c>
      <c r="T558">
        <v>4.4909747292418804E-3</v>
      </c>
      <c r="U558">
        <v>23.9954671859741</v>
      </c>
      <c r="V558">
        <v>19.817110061645501</v>
      </c>
      <c r="W558">
        <v>22.2051181793213</v>
      </c>
      <c r="X558" t="s">
        <v>2855</v>
      </c>
      <c r="Y558" t="s">
        <v>2856</v>
      </c>
      <c r="Z558" t="s">
        <v>2857</v>
      </c>
      <c r="AA558" t="s">
        <v>2857</v>
      </c>
      <c r="AB558" t="s">
        <v>2858</v>
      </c>
      <c r="AC558" t="s">
        <v>2859</v>
      </c>
      <c r="AD558">
        <v>520</v>
      </c>
      <c r="AE558" t="s">
        <v>2860</v>
      </c>
      <c r="AF558" t="s">
        <v>2861</v>
      </c>
      <c r="AG558" t="s">
        <v>2239</v>
      </c>
      <c r="AH558">
        <v>2</v>
      </c>
    </row>
    <row r="559" spans="1:34" x14ac:dyDescent="0.2">
      <c r="A559">
        <v>-1.90180552005768</v>
      </c>
      <c r="B559">
        <v>-1.33970487117767</v>
      </c>
      <c r="C559">
        <v>1.90180552005768</v>
      </c>
      <c r="D559" t="s">
        <v>30</v>
      </c>
      <c r="E559">
        <v>2</v>
      </c>
      <c r="H559">
        <v>284</v>
      </c>
      <c r="I559" t="s">
        <v>1892</v>
      </c>
      <c r="J559" t="s">
        <v>46</v>
      </c>
      <c r="K559">
        <v>1</v>
      </c>
      <c r="L559" s="2">
        <v>1.9292399999999998E-18</v>
      </c>
      <c r="M559">
        <v>151.22</v>
      </c>
      <c r="N559">
        <v>120.26</v>
      </c>
      <c r="O559">
        <v>151.22</v>
      </c>
      <c r="P559">
        <v>-1.1241000000000001</v>
      </c>
      <c r="Q559">
        <v>98249000</v>
      </c>
      <c r="R559">
        <v>1083</v>
      </c>
      <c r="S559">
        <v>1.9286120254602299</v>
      </c>
      <c r="T559">
        <v>1.7784210526315802E-2</v>
      </c>
      <c r="U559">
        <v>20.016675949096701</v>
      </c>
      <c r="V559">
        <v>20.169467926025401</v>
      </c>
      <c r="W559">
        <v>21.5716857910156</v>
      </c>
      <c r="X559" t="s">
        <v>207</v>
      </c>
      <c r="Y559" t="s">
        <v>208</v>
      </c>
      <c r="Z559" t="s">
        <v>209</v>
      </c>
      <c r="AA559" t="s">
        <v>209</v>
      </c>
      <c r="AB559" t="s">
        <v>210</v>
      </c>
      <c r="AC559" t="s">
        <v>211</v>
      </c>
      <c r="AD559">
        <v>528</v>
      </c>
      <c r="AE559" t="s">
        <v>212</v>
      </c>
      <c r="AF559" t="s">
        <v>2862</v>
      </c>
      <c r="AG559" t="s">
        <v>2092</v>
      </c>
      <c r="AH559" t="s">
        <v>55</v>
      </c>
    </row>
    <row r="560" spans="1:34" x14ac:dyDescent="0.2">
      <c r="A560">
        <v>-2.2946314811706499</v>
      </c>
      <c r="B560">
        <v>-1.4114632606506301</v>
      </c>
      <c r="C560">
        <v>2.2946314811706499</v>
      </c>
      <c r="D560" t="s">
        <v>30</v>
      </c>
      <c r="E560">
        <v>2</v>
      </c>
      <c r="H560">
        <v>284</v>
      </c>
      <c r="I560" t="s">
        <v>1892</v>
      </c>
      <c r="J560" t="s">
        <v>46</v>
      </c>
      <c r="K560">
        <v>1</v>
      </c>
      <c r="L560" s="2">
        <v>1.9292399999999998E-18</v>
      </c>
      <c r="M560">
        <v>151.22</v>
      </c>
      <c r="N560">
        <v>120.26</v>
      </c>
      <c r="O560">
        <v>131.41999999999999</v>
      </c>
      <c r="P560">
        <v>-1.5494000000000001</v>
      </c>
      <c r="Q560">
        <v>45483000</v>
      </c>
      <c r="R560">
        <v>1086</v>
      </c>
      <c r="S560">
        <v>2.2573752413294601</v>
      </c>
      <c r="T560">
        <v>1.12512820512821E-2</v>
      </c>
      <c r="U560">
        <v>20.264726638793899</v>
      </c>
      <c r="V560">
        <v>20.598117828369102</v>
      </c>
      <c r="W560">
        <v>21.7662515640259</v>
      </c>
      <c r="X560" t="s">
        <v>207</v>
      </c>
      <c r="Y560" t="s">
        <v>2863</v>
      </c>
      <c r="Z560" t="s">
        <v>209</v>
      </c>
      <c r="AA560" t="s">
        <v>209</v>
      </c>
      <c r="AB560" t="s">
        <v>2864</v>
      </c>
      <c r="AC560" t="s">
        <v>211</v>
      </c>
      <c r="AD560">
        <v>529</v>
      </c>
      <c r="AE560" t="s">
        <v>212</v>
      </c>
      <c r="AF560" t="s">
        <v>2865</v>
      </c>
      <c r="AG560" t="s">
        <v>2092</v>
      </c>
      <c r="AH560">
        <v>2</v>
      </c>
    </row>
    <row r="561" spans="1:34" x14ac:dyDescent="0.2">
      <c r="A561">
        <v>-2.4749958515167201</v>
      </c>
      <c r="B561">
        <v>0</v>
      </c>
      <c r="C561">
        <v>2.4749958515167201</v>
      </c>
      <c r="D561" t="s">
        <v>30</v>
      </c>
      <c r="E561">
        <v>2</v>
      </c>
      <c r="H561">
        <v>284</v>
      </c>
      <c r="I561" t="s">
        <v>1892</v>
      </c>
      <c r="J561" t="s">
        <v>46</v>
      </c>
      <c r="K561">
        <v>0.99999899999999997</v>
      </c>
      <c r="L561" s="2">
        <v>5.6049300000000002E-3</v>
      </c>
      <c r="M561">
        <v>77.14</v>
      </c>
      <c r="N561">
        <v>50.183</v>
      </c>
      <c r="O561">
        <v>77.14</v>
      </c>
      <c r="P561">
        <v>8.7495000000000003E-2</v>
      </c>
      <c r="Q561">
        <v>58057000</v>
      </c>
      <c r="R561">
        <v>1150</v>
      </c>
      <c r="S561">
        <v>2.3689194544073602</v>
      </c>
      <c r="T561">
        <v>9.7330827067669198E-3</v>
      </c>
      <c r="U561">
        <v>20.331352233886701</v>
      </c>
      <c r="V561">
        <v>22.1233520507813</v>
      </c>
      <c r="W561">
        <v>23.163239479064899</v>
      </c>
      <c r="X561" t="s">
        <v>207</v>
      </c>
      <c r="Y561" t="s">
        <v>2866</v>
      </c>
      <c r="Z561" t="s">
        <v>209</v>
      </c>
      <c r="AA561" t="s">
        <v>209</v>
      </c>
      <c r="AB561" t="s">
        <v>2867</v>
      </c>
      <c r="AC561" t="s">
        <v>2868</v>
      </c>
      <c r="AD561">
        <v>530</v>
      </c>
      <c r="AE561" t="s">
        <v>212</v>
      </c>
      <c r="AF561" t="s">
        <v>2869</v>
      </c>
      <c r="AG561" t="s">
        <v>89</v>
      </c>
      <c r="AH561">
        <v>2</v>
      </c>
    </row>
    <row r="562" spans="1:34" x14ac:dyDescent="0.2">
      <c r="A562">
        <v>-2.2503254413604701</v>
      </c>
      <c r="B562">
        <v>0</v>
      </c>
      <c r="C562">
        <v>2.2503254413604701</v>
      </c>
      <c r="D562" t="s">
        <v>30</v>
      </c>
      <c r="E562">
        <v>2</v>
      </c>
      <c r="H562">
        <v>284</v>
      </c>
      <c r="I562" t="s">
        <v>1892</v>
      </c>
      <c r="J562" t="s">
        <v>46</v>
      </c>
      <c r="K562">
        <v>0.82642599999999999</v>
      </c>
      <c r="L562" s="2">
        <v>5.6049300000000002E-3</v>
      </c>
      <c r="M562">
        <v>77.14</v>
      </c>
      <c r="N562">
        <v>50.183</v>
      </c>
      <c r="O562">
        <v>77.14</v>
      </c>
      <c r="P562">
        <v>8.7495000000000003E-2</v>
      </c>
      <c r="Q562">
        <v>58057000</v>
      </c>
      <c r="R562">
        <v>1153</v>
      </c>
      <c r="S562">
        <v>2.1452517388541499</v>
      </c>
      <c r="T562">
        <v>1.29592476489028E-2</v>
      </c>
      <c r="U562">
        <v>20.623505592346199</v>
      </c>
      <c r="V562">
        <v>22.1233520507813</v>
      </c>
      <c r="W562">
        <v>23.163239479064899</v>
      </c>
      <c r="X562" t="s">
        <v>207</v>
      </c>
      <c r="Y562" t="s">
        <v>2870</v>
      </c>
      <c r="Z562" t="s">
        <v>209</v>
      </c>
      <c r="AA562" t="s">
        <v>209</v>
      </c>
      <c r="AB562" t="s">
        <v>2871</v>
      </c>
      <c r="AC562" t="s">
        <v>2868</v>
      </c>
      <c r="AD562">
        <v>531</v>
      </c>
      <c r="AE562" t="s">
        <v>212</v>
      </c>
      <c r="AF562" t="s">
        <v>2872</v>
      </c>
      <c r="AG562" t="s">
        <v>89</v>
      </c>
      <c r="AH562">
        <v>2</v>
      </c>
    </row>
    <row r="563" spans="1:34" x14ac:dyDescent="0.2">
      <c r="A563">
        <v>0</v>
      </c>
      <c r="B563">
        <v>0</v>
      </c>
      <c r="C563">
        <v>0</v>
      </c>
      <c r="D563" t="s">
        <v>30</v>
      </c>
      <c r="E563">
        <v>2</v>
      </c>
      <c r="H563">
        <v>288</v>
      </c>
      <c r="I563" t="s">
        <v>1892</v>
      </c>
      <c r="K563">
        <v>0.99019199999999996</v>
      </c>
      <c r="L563" s="2">
        <v>1.30504E-6</v>
      </c>
      <c r="M563">
        <v>107.57</v>
      </c>
      <c r="N563">
        <v>83.28</v>
      </c>
      <c r="O563">
        <v>107.57</v>
      </c>
      <c r="P563">
        <v>6.8029999999999993E-2</v>
      </c>
      <c r="Q563">
        <v>138000000</v>
      </c>
      <c r="R563">
        <v>252</v>
      </c>
      <c r="S563">
        <v>0.44139636016398998</v>
      </c>
      <c r="T563">
        <v>0.32452422480620202</v>
      </c>
      <c r="U563">
        <v>22.7240533828735</v>
      </c>
      <c r="V563">
        <v>22.043268203735401</v>
      </c>
      <c r="W563">
        <v>21.327415466308601</v>
      </c>
      <c r="X563" t="s">
        <v>2873</v>
      </c>
      <c r="Y563" t="s">
        <v>2874</v>
      </c>
      <c r="Z563" t="s">
        <v>2875</v>
      </c>
      <c r="AA563" t="s">
        <v>2875</v>
      </c>
      <c r="AB563" t="s">
        <v>2876</v>
      </c>
      <c r="AC563" t="s">
        <v>2877</v>
      </c>
      <c r="AD563">
        <v>540</v>
      </c>
      <c r="AE563" t="s">
        <v>2878</v>
      </c>
      <c r="AF563" t="s">
        <v>2879</v>
      </c>
      <c r="AH563">
        <v>2</v>
      </c>
    </row>
    <row r="564" spans="1:34" x14ac:dyDescent="0.2">
      <c r="A564">
        <v>0</v>
      </c>
      <c r="B564">
        <v>0</v>
      </c>
      <c r="C564">
        <v>0</v>
      </c>
      <c r="D564" t="s">
        <v>30</v>
      </c>
      <c r="E564">
        <v>2</v>
      </c>
      <c r="H564">
        <v>288</v>
      </c>
      <c r="I564" t="s">
        <v>1892</v>
      </c>
      <c r="K564">
        <v>0.99999800000000005</v>
      </c>
      <c r="L564" s="2">
        <v>1.30504E-6</v>
      </c>
      <c r="M564">
        <v>107.57</v>
      </c>
      <c r="N564">
        <v>83.28</v>
      </c>
      <c r="O564">
        <v>107.57</v>
      </c>
      <c r="P564">
        <v>6.8029999999999993E-2</v>
      </c>
      <c r="Q564">
        <v>138000000</v>
      </c>
      <c r="R564">
        <v>261</v>
      </c>
      <c r="S564">
        <v>0.41194101515121501</v>
      </c>
      <c r="T564">
        <v>0.34857156443176401</v>
      </c>
      <c r="U564">
        <v>22.7240533828735</v>
      </c>
      <c r="V564">
        <v>22.043268203735401</v>
      </c>
      <c r="W564">
        <v>22.1919603347778</v>
      </c>
      <c r="X564" t="s">
        <v>2873</v>
      </c>
      <c r="Y564" t="s">
        <v>2880</v>
      </c>
      <c r="Z564" t="s">
        <v>2875</v>
      </c>
      <c r="AA564" t="s">
        <v>2875</v>
      </c>
      <c r="AB564" t="s">
        <v>2881</v>
      </c>
      <c r="AC564" t="s">
        <v>2877</v>
      </c>
      <c r="AD564">
        <v>541</v>
      </c>
      <c r="AE564" t="s">
        <v>2878</v>
      </c>
      <c r="AF564" t="s">
        <v>2882</v>
      </c>
      <c r="AH564">
        <v>2</v>
      </c>
    </row>
    <row r="565" spans="1:34" x14ac:dyDescent="0.2">
      <c r="A565">
        <v>0</v>
      </c>
      <c r="B565">
        <v>0</v>
      </c>
      <c r="C565">
        <v>0</v>
      </c>
      <c r="D565" t="s">
        <v>30</v>
      </c>
      <c r="E565">
        <v>3</v>
      </c>
      <c r="H565">
        <v>298</v>
      </c>
      <c r="I565" t="s">
        <v>1892</v>
      </c>
      <c r="K565">
        <v>0.98847499999999999</v>
      </c>
      <c r="L565" s="2">
        <v>4.2672300000000003E-3</v>
      </c>
      <c r="M565">
        <v>46.926000000000002</v>
      </c>
      <c r="N565">
        <v>35.664000000000001</v>
      </c>
      <c r="O565">
        <v>46.926000000000002</v>
      </c>
      <c r="P565">
        <v>0.37903999999999999</v>
      </c>
      <c r="Q565">
        <v>17078000</v>
      </c>
      <c r="R565">
        <v>354</v>
      </c>
      <c r="S565">
        <v>0.68152768026757005</v>
      </c>
      <c r="T565">
        <v>0.18214087631724901</v>
      </c>
      <c r="U565">
        <v>20.295809745788599</v>
      </c>
      <c r="V565">
        <v>20.719123840331999</v>
      </c>
      <c r="W565">
        <v>21.648709297180201</v>
      </c>
      <c r="X565" t="s">
        <v>2883</v>
      </c>
      <c r="Y565" t="s">
        <v>2884</v>
      </c>
      <c r="Z565" t="s">
        <v>2885</v>
      </c>
      <c r="AA565" t="s">
        <v>2885</v>
      </c>
      <c r="AB565" t="s">
        <v>2886</v>
      </c>
      <c r="AC565" t="s">
        <v>2887</v>
      </c>
      <c r="AD565">
        <v>547</v>
      </c>
      <c r="AE565" t="s">
        <v>2888</v>
      </c>
      <c r="AF565" t="s">
        <v>2889</v>
      </c>
      <c r="AH565">
        <v>2</v>
      </c>
    </row>
    <row r="566" spans="1:34" x14ac:dyDescent="0.2">
      <c r="A566">
        <v>0</v>
      </c>
      <c r="B566">
        <v>0</v>
      </c>
      <c r="C566">
        <v>0</v>
      </c>
      <c r="D566" t="s">
        <v>30</v>
      </c>
      <c r="E566">
        <v>3</v>
      </c>
      <c r="H566">
        <v>298</v>
      </c>
      <c r="I566" t="s">
        <v>1892</v>
      </c>
      <c r="K566">
        <v>0.98847499999999999</v>
      </c>
      <c r="L566" s="2">
        <v>4.2672300000000003E-3</v>
      </c>
      <c r="M566">
        <v>46.926000000000002</v>
      </c>
      <c r="N566">
        <v>35.664000000000001</v>
      </c>
      <c r="O566">
        <v>46.926000000000002</v>
      </c>
      <c r="P566">
        <v>0.37903999999999999</v>
      </c>
      <c r="Q566">
        <v>17078000</v>
      </c>
      <c r="R566">
        <v>357</v>
      </c>
      <c r="S566">
        <v>0.71769060810246099</v>
      </c>
      <c r="T566">
        <v>0.168014785328405</v>
      </c>
      <c r="U566">
        <v>20.0873975753784</v>
      </c>
      <c r="V566">
        <v>20.797660827636701</v>
      </c>
      <c r="W566">
        <v>21.648709297180201</v>
      </c>
      <c r="X566" t="s">
        <v>2883</v>
      </c>
      <c r="Y566" t="s">
        <v>2890</v>
      </c>
      <c r="Z566" t="s">
        <v>2885</v>
      </c>
      <c r="AA566" t="s">
        <v>2885</v>
      </c>
      <c r="AB566" t="s">
        <v>2891</v>
      </c>
      <c r="AC566" t="s">
        <v>2887</v>
      </c>
      <c r="AD566">
        <v>548</v>
      </c>
      <c r="AE566" t="s">
        <v>2888</v>
      </c>
      <c r="AF566" t="s">
        <v>2892</v>
      </c>
      <c r="AH566">
        <v>2</v>
      </c>
    </row>
    <row r="567" spans="1:34" x14ac:dyDescent="0.2">
      <c r="A567">
        <v>4.2069520950317401</v>
      </c>
      <c r="B567">
        <v>3.77574682235718</v>
      </c>
      <c r="C567">
        <v>-4.2069520950317401</v>
      </c>
      <c r="D567" t="s">
        <v>30</v>
      </c>
      <c r="E567">
        <v>2</v>
      </c>
      <c r="H567">
        <v>308</v>
      </c>
      <c r="I567" t="s">
        <v>1892</v>
      </c>
      <c r="J567" t="s">
        <v>46</v>
      </c>
      <c r="K567">
        <v>0.99992999999999999</v>
      </c>
      <c r="L567" s="2">
        <v>4.5310199999999999E-4</v>
      </c>
      <c r="M567">
        <v>108.09</v>
      </c>
      <c r="N567">
        <v>69.334000000000003</v>
      </c>
      <c r="O567">
        <v>91.626000000000005</v>
      </c>
      <c r="P567">
        <v>-0.12987000000000001</v>
      </c>
      <c r="Q567">
        <v>17420000000</v>
      </c>
      <c r="R567">
        <v>155</v>
      </c>
      <c r="S567">
        <v>4.3820872311125303</v>
      </c>
      <c r="T567">
        <v>2.8285714285714299E-3</v>
      </c>
      <c r="U567">
        <v>26.837164878845201</v>
      </c>
      <c r="V567">
        <v>26.6335334777832</v>
      </c>
      <c r="W567">
        <v>24.140356063842798</v>
      </c>
      <c r="X567" t="s">
        <v>2893</v>
      </c>
      <c r="Y567" t="s">
        <v>2894</v>
      </c>
      <c r="Z567" t="s">
        <v>216</v>
      </c>
      <c r="AA567" t="s">
        <v>216</v>
      </c>
      <c r="AB567" t="s">
        <v>2895</v>
      </c>
      <c r="AC567" t="s">
        <v>2896</v>
      </c>
      <c r="AD567">
        <v>553</v>
      </c>
      <c r="AE567" t="s">
        <v>2897</v>
      </c>
      <c r="AF567" t="s">
        <v>2898</v>
      </c>
      <c r="AG567" t="s">
        <v>598</v>
      </c>
      <c r="AH567" t="s">
        <v>1977</v>
      </c>
    </row>
    <row r="568" spans="1:34" x14ac:dyDescent="0.2">
      <c r="A568">
        <v>3.2911653518676798</v>
      </c>
      <c r="B568">
        <v>2.48844194412231</v>
      </c>
      <c r="C568">
        <v>-3.2911653518676798</v>
      </c>
      <c r="D568" t="s">
        <v>30</v>
      </c>
      <c r="E568">
        <v>3</v>
      </c>
      <c r="H568">
        <v>308</v>
      </c>
      <c r="I568" t="s">
        <v>1892</v>
      </c>
      <c r="J568" t="s">
        <v>46</v>
      </c>
      <c r="K568">
        <v>0.99825799999999998</v>
      </c>
      <c r="L568" s="2">
        <v>6.2333600000000005E-4</v>
      </c>
      <c r="M568">
        <v>102.53</v>
      </c>
      <c r="N568">
        <v>79.007000000000005</v>
      </c>
      <c r="O568">
        <v>83.313999999999993</v>
      </c>
      <c r="P568">
        <v>-0.3075</v>
      </c>
      <c r="Q568">
        <v>2313800000</v>
      </c>
      <c r="R568">
        <v>159</v>
      </c>
      <c r="S568">
        <v>3.31671551766286</v>
      </c>
      <c r="T568">
        <v>4.0094786729857803E-3</v>
      </c>
      <c r="U568">
        <v>24.3264675140381</v>
      </c>
      <c r="V568">
        <v>23.563604354858398</v>
      </c>
      <c r="W568">
        <v>21.683765411376999</v>
      </c>
      <c r="X568" t="s">
        <v>2893</v>
      </c>
      <c r="Y568" t="s">
        <v>2899</v>
      </c>
      <c r="Z568" t="s">
        <v>216</v>
      </c>
      <c r="AA568" t="s">
        <v>216</v>
      </c>
      <c r="AB568" t="s">
        <v>2900</v>
      </c>
      <c r="AC568" t="s">
        <v>2901</v>
      </c>
      <c r="AD568">
        <v>555</v>
      </c>
      <c r="AE568" t="s">
        <v>2897</v>
      </c>
      <c r="AF568" t="s">
        <v>2902</v>
      </c>
      <c r="AG568" t="s">
        <v>598</v>
      </c>
      <c r="AH568" t="s">
        <v>1977</v>
      </c>
    </row>
    <row r="569" spans="1:34" x14ac:dyDescent="0.2">
      <c r="A569">
        <v>1.39456963539124</v>
      </c>
      <c r="B569">
        <v>0</v>
      </c>
      <c r="C569">
        <v>-1.39456963539124</v>
      </c>
      <c r="D569" t="s">
        <v>30</v>
      </c>
      <c r="E569">
        <v>3</v>
      </c>
      <c r="H569">
        <v>308</v>
      </c>
      <c r="I569" t="s">
        <v>1892</v>
      </c>
      <c r="J569" t="s">
        <v>46</v>
      </c>
      <c r="K569">
        <v>1</v>
      </c>
      <c r="L569" s="2">
        <v>1.0415199999999999E-2</v>
      </c>
      <c r="M569">
        <v>66.620999999999995</v>
      </c>
      <c r="N569">
        <v>45.750999999999998</v>
      </c>
      <c r="O569">
        <v>46.334000000000003</v>
      </c>
      <c r="P569">
        <v>-0.74368999999999996</v>
      </c>
      <c r="Q569">
        <v>34316000</v>
      </c>
      <c r="R569">
        <v>146</v>
      </c>
      <c r="S569">
        <v>1.3673409299800601</v>
      </c>
      <c r="T569">
        <v>4.4523768366465002E-2</v>
      </c>
      <c r="U569">
        <v>22.414174079895002</v>
      </c>
      <c r="V569">
        <v>21.866575241088899</v>
      </c>
      <c r="W569">
        <v>21.094267845153801</v>
      </c>
      <c r="X569" t="s">
        <v>2903</v>
      </c>
      <c r="Y569" t="s">
        <v>2904</v>
      </c>
      <c r="Z569" t="s">
        <v>216</v>
      </c>
      <c r="AA569" t="s">
        <v>216</v>
      </c>
      <c r="AB569" t="s">
        <v>2905</v>
      </c>
      <c r="AC569" t="s">
        <v>2906</v>
      </c>
      <c r="AD569">
        <v>557</v>
      </c>
      <c r="AE569" t="s">
        <v>2897</v>
      </c>
      <c r="AF569" t="s">
        <v>2907</v>
      </c>
      <c r="AG569" t="s">
        <v>63</v>
      </c>
      <c r="AH569">
        <v>2</v>
      </c>
    </row>
    <row r="570" spans="1:34" x14ac:dyDescent="0.2">
      <c r="A570">
        <v>-2.7948169708252002</v>
      </c>
      <c r="B570">
        <v>-3.5108442306518599</v>
      </c>
      <c r="C570">
        <v>3.5108442306518599</v>
      </c>
      <c r="D570" t="s">
        <v>30</v>
      </c>
      <c r="E570">
        <v>2</v>
      </c>
      <c r="H570">
        <v>309</v>
      </c>
      <c r="I570" t="s">
        <v>1892</v>
      </c>
      <c r="J570" t="s">
        <v>46</v>
      </c>
      <c r="K570">
        <v>0.999838</v>
      </c>
      <c r="L570" s="2">
        <v>3.5549599999999998E-3</v>
      </c>
      <c r="M570">
        <v>70.941999999999993</v>
      </c>
      <c r="N570">
        <v>51.698999999999998</v>
      </c>
      <c r="O570">
        <v>70.941999999999993</v>
      </c>
      <c r="P570">
        <v>1.4534</v>
      </c>
      <c r="Q570">
        <v>22035000</v>
      </c>
      <c r="R570">
        <v>526</v>
      </c>
      <c r="S570">
        <v>3.5688867574167502</v>
      </c>
      <c r="T570">
        <v>3.3652694610778401E-3</v>
      </c>
      <c r="U570">
        <v>20.4406642913818</v>
      </c>
      <c r="V570">
        <v>19.8575115203857</v>
      </c>
      <c r="W570">
        <v>22.351404190063501</v>
      </c>
      <c r="X570" t="s">
        <v>2908</v>
      </c>
      <c r="Y570" t="s">
        <v>2909</v>
      </c>
      <c r="Z570" t="s">
        <v>2910</v>
      </c>
      <c r="AA570" t="s">
        <v>2910</v>
      </c>
      <c r="AB570" t="s">
        <v>2911</v>
      </c>
      <c r="AC570" t="s">
        <v>2912</v>
      </c>
      <c r="AD570">
        <v>558</v>
      </c>
      <c r="AE570" t="s">
        <v>2913</v>
      </c>
      <c r="AF570" t="s">
        <v>2914</v>
      </c>
      <c r="AG570" t="s">
        <v>653</v>
      </c>
      <c r="AH570">
        <v>2</v>
      </c>
    </row>
    <row r="571" spans="1:34" x14ac:dyDescent="0.2">
      <c r="A571">
        <v>-2.0911881923675502</v>
      </c>
      <c r="B571">
        <v>0</v>
      </c>
      <c r="C571">
        <v>2.0911881923675502</v>
      </c>
      <c r="D571" t="s">
        <v>30</v>
      </c>
      <c r="E571">
        <v>2</v>
      </c>
      <c r="H571">
        <v>309</v>
      </c>
      <c r="I571" t="s">
        <v>1892</v>
      </c>
      <c r="J571" t="s">
        <v>46</v>
      </c>
      <c r="K571">
        <v>0.99771299999999996</v>
      </c>
      <c r="L571" s="2">
        <v>3.5549599999999998E-3</v>
      </c>
      <c r="M571">
        <v>70.941999999999993</v>
      </c>
      <c r="N571">
        <v>51.698999999999998</v>
      </c>
      <c r="O571">
        <v>58.591999999999999</v>
      </c>
      <c r="P571">
        <v>1.2952999999999999</v>
      </c>
      <c r="Q571">
        <v>22035000</v>
      </c>
      <c r="R571">
        <v>530</v>
      </c>
      <c r="S571">
        <v>1.9890593799402101</v>
      </c>
      <c r="T571">
        <v>1.5942228335625901E-2</v>
      </c>
      <c r="U571">
        <v>19.848049163818398</v>
      </c>
      <c r="V571">
        <v>20.384382247924801</v>
      </c>
      <c r="W571">
        <v>22.351404190063501</v>
      </c>
      <c r="X571" t="s">
        <v>2908</v>
      </c>
      <c r="Y571" t="s">
        <v>2915</v>
      </c>
      <c r="Z571" t="s">
        <v>2910</v>
      </c>
      <c r="AA571" t="s">
        <v>2910</v>
      </c>
      <c r="AB571" t="s">
        <v>2916</v>
      </c>
      <c r="AC571" t="s">
        <v>2917</v>
      </c>
      <c r="AD571">
        <v>559</v>
      </c>
      <c r="AE571" t="s">
        <v>2913</v>
      </c>
      <c r="AF571" t="s">
        <v>2918</v>
      </c>
      <c r="AG571" t="s">
        <v>89</v>
      </c>
      <c r="AH571">
        <v>2</v>
      </c>
    </row>
    <row r="572" spans="1:34" x14ac:dyDescent="0.2">
      <c r="A572">
        <v>0</v>
      </c>
      <c r="B572">
        <v>0</v>
      </c>
      <c r="C572">
        <v>0</v>
      </c>
      <c r="D572" t="s">
        <v>30</v>
      </c>
      <c r="E572">
        <v>2</v>
      </c>
      <c r="H572">
        <v>314</v>
      </c>
      <c r="I572" t="s">
        <v>1892</v>
      </c>
      <c r="K572">
        <v>0.99409199999999998</v>
      </c>
      <c r="L572" s="2">
        <v>1.5628899999999999E-4</v>
      </c>
      <c r="M572">
        <v>103.43</v>
      </c>
      <c r="N572">
        <v>72.866</v>
      </c>
      <c r="O572">
        <v>99.539000000000001</v>
      </c>
      <c r="P572">
        <v>4.8788999999999999E-2</v>
      </c>
      <c r="Q572">
        <v>117300000</v>
      </c>
      <c r="R572">
        <v>261</v>
      </c>
      <c r="S572">
        <v>0.33090868819701502</v>
      </c>
      <c r="T572">
        <v>0.426868283835865</v>
      </c>
      <c r="U572">
        <v>22.875754356384299</v>
      </c>
      <c r="V572">
        <v>22.912946701049801</v>
      </c>
      <c r="W572">
        <v>23.828407287597699</v>
      </c>
      <c r="X572" t="s">
        <v>2919</v>
      </c>
      <c r="Y572" t="s">
        <v>2920</v>
      </c>
      <c r="Z572" t="s">
        <v>2921</v>
      </c>
      <c r="AA572" t="s">
        <v>2921</v>
      </c>
      <c r="AB572" t="s">
        <v>2922</v>
      </c>
      <c r="AC572" t="s">
        <v>2923</v>
      </c>
      <c r="AD572">
        <v>565</v>
      </c>
      <c r="AE572" t="s">
        <v>2924</v>
      </c>
      <c r="AF572" t="s">
        <v>2925</v>
      </c>
      <c r="AH572">
        <v>2</v>
      </c>
    </row>
    <row r="573" spans="1:34" x14ac:dyDescent="0.2">
      <c r="A573">
        <v>0</v>
      </c>
      <c r="B573">
        <v>0</v>
      </c>
      <c r="C573">
        <v>0</v>
      </c>
      <c r="D573" t="s">
        <v>30</v>
      </c>
      <c r="E573">
        <v>2</v>
      </c>
      <c r="H573">
        <v>314</v>
      </c>
      <c r="I573" t="s">
        <v>1892</v>
      </c>
      <c r="K573">
        <v>0.99999899999999997</v>
      </c>
      <c r="L573">
        <v>1.5628899999999999E-4</v>
      </c>
      <c r="M573">
        <v>103.43</v>
      </c>
      <c r="N573">
        <v>72.866</v>
      </c>
      <c r="O573">
        <v>87.641000000000005</v>
      </c>
      <c r="P573">
        <v>-1.6297999999999999</v>
      </c>
      <c r="Q573">
        <v>117300000</v>
      </c>
      <c r="R573">
        <v>266</v>
      </c>
      <c r="S573">
        <v>0.33725498235087398</v>
      </c>
      <c r="T573">
        <v>0.41983443256766001</v>
      </c>
      <c r="U573">
        <v>22.875754356384299</v>
      </c>
      <c r="V573">
        <v>22.912946701049801</v>
      </c>
      <c r="W573">
        <v>23.828407287597699</v>
      </c>
      <c r="X573" t="s">
        <v>2919</v>
      </c>
      <c r="Y573" t="s">
        <v>2926</v>
      </c>
      <c r="Z573" t="s">
        <v>2921</v>
      </c>
      <c r="AA573" t="s">
        <v>2921</v>
      </c>
      <c r="AB573" t="s">
        <v>2927</v>
      </c>
      <c r="AC573" t="s">
        <v>2928</v>
      </c>
      <c r="AD573">
        <v>566</v>
      </c>
      <c r="AE573" t="s">
        <v>2924</v>
      </c>
      <c r="AF573" t="s">
        <v>2929</v>
      </c>
      <c r="AH573">
        <v>2</v>
      </c>
    </row>
    <row r="574" spans="1:34" x14ac:dyDescent="0.2">
      <c r="A574">
        <v>0</v>
      </c>
      <c r="B574">
        <v>0</v>
      </c>
      <c r="C574">
        <v>0</v>
      </c>
      <c r="D574" t="s">
        <v>30</v>
      </c>
      <c r="E574">
        <v>3</v>
      </c>
      <c r="H574">
        <v>320</v>
      </c>
      <c r="I574" t="s">
        <v>1892</v>
      </c>
      <c r="K574">
        <v>0.92097200000000001</v>
      </c>
      <c r="L574" s="2">
        <v>9.3450500000000006E-3</v>
      </c>
      <c r="M574">
        <v>45.094000000000001</v>
      </c>
      <c r="N574">
        <v>38.18</v>
      </c>
      <c r="O574">
        <v>43.326000000000001</v>
      </c>
      <c r="P574">
        <v>-1.054</v>
      </c>
      <c r="Q574">
        <v>219930000</v>
      </c>
      <c r="R574">
        <v>222</v>
      </c>
      <c r="S574">
        <v>0.63765835186818998</v>
      </c>
      <c r="T574">
        <v>0.20066541049798101</v>
      </c>
      <c r="U574">
        <v>21.230720520019499</v>
      </c>
      <c r="V574">
        <v>22.775571823120099</v>
      </c>
      <c r="W574">
        <v>24.9238605499268</v>
      </c>
      <c r="X574" t="s">
        <v>245</v>
      </c>
      <c r="Y574">
        <v>222</v>
      </c>
      <c r="Z574" t="s">
        <v>245</v>
      </c>
      <c r="AA574" t="s">
        <v>245</v>
      </c>
      <c r="AB574" t="s">
        <v>246</v>
      </c>
      <c r="AC574" t="s">
        <v>247</v>
      </c>
      <c r="AD574">
        <v>578</v>
      </c>
      <c r="AE574" t="s">
        <v>248</v>
      </c>
      <c r="AF574" t="s">
        <v>2930</v>
      </c>
      <c r="AH574" t="s">
        <v>55</v>
      </c>
    </row>
    <row r="575" spans="1:34" x14ac:dyDescent="0.2">
      <c r="A575">
        <v>-4.0622739791870099</v>
      </c>
      <c r="B575">
        <v>-3.0991640090942401</v>
      </c>
      <c r="C575">
        <v>4.0622739791870099</v>
      </c>
      <c r="D575" t="s">
        <v>30</v>
      </c>
      <c r="E575">
        <v>2</v>
      </c>
      <c r="H575">
        <v>320</v>
      </c>
      <c r="I575" t="s">
        <v>1892</v>
      </c>
      <c r="J575" t="s">
        <v>46</v>
      </c>
      <c r="K575">
        <v>0.99999300000000002</v>
      </c>
      <c r="L575" s="2">
        <v>8.3541999999999997E-29</v>
      </c>
      <c r="M575">
        <v>180.27</v>
      </c>
      <c r="N575">
        <v>157.47</v>
      </c>
      <c r="O575">
        <v>180.27</v>
      </c>
      <c r="P575">
        <v>6.2995999999999996E-2</v>
      </c>
      <c r="Q575">
        <v>5656100000</v>
      </c>
      <c r="R575">
        <v>230</v>
      </c>
      <c r="S575">
        <v>4.0667008216433498</v>
      </c>
      <c r="T575">
        <v>3.2499999999999999E-3</v>
      </c>
      <c r="U575">
        <v>27.3366184234619</v>
      </c>
      <c r="V575">
        <v>27.945421218872099</v>
      </c>
      <c r="W575">
        <v>29.499022483825701</v>
      </c>
      <c r="X575" t="s">
        <v>245</v>
      </c>
      <c r="Y575">
        <v>230</v>
      </c>
      <c r="Z575" t="s">
        <v>245</v>
      </c>
      <c r="AA575" t="s">
        <v>245</v>
      </c>
      <c r="AB575" t="s">
        <v>250</v>
      </c>
      <c r="AC575" t="s">
        <v>251</v>
      </c>
      <c r="AD575">
        <v>579</v>
      </c>
      <c r="AE575" t="s">
        <v>248</v>
      </c>
      <c r="AF575" t="s">
        <v>2931</v>
      </c>
      <c r="AG575" t="s">
        <v>2092</v>
      </c>
      <c r="AH575" t="s">
        <v>55</v>
      </c>
    </row>
    <row r="576" spans="1:34" x14ac:dyDescent="0.2">
      <c r="A576">
        <v>0</v>
      </c>
      <c r="B576">
        <v>0</v>
      </c>
      <c r="C576">
        <v>0</v>
      </c>
      <c r="D576" t="s">
        <v>30</v>
      </c>
      <c r="E576">
        <v>3</v>
      </c>
      <c r="H576">
        <v>321</v>
      </c>
      <c r="I576" t="s">
        <v>1892</v>
      </c>
      <c r="K576">
        <v>0.87314899999999995</v>
      </c>
      <c r="L576" s="2">
        <v>3.8009999999999997E-5</v>
      </c>
      <c r="M576">
        <v>55.984000000000002</v>
      </c>
      <c r="N576">
        <v>43.305999999999997</v>
      </c>
      <c r="O576">
        <v>50.58</v>
      </c>
      <c r="P576">
        <v>0.10131999999999999</v>
      </c>
      <c r="Q576">
        <v>204230000</v>
      </c>
      <c r="R576">
        <v>377</v>
      </c>
      <c r="S576">
        <v>0.55910552140624303</v>
      </c>
      <c r="T576">
        <v>0.242813821557504</v>
      </c>
      <c r="U576">
        <v>24.062211990356399</v>
      </c>
      <c r="V576">
        <v>24.195428848266602</v>
      </c>
      <c r="W576">
        <v>22.401220321655298</v>
      </c>
      <c r="X576" t="s">
        <v>2932</v>
      </c>
      <c r="Y576">
        <v>377</v>
      </c>
      <c r="Z576" t="s">
        <v>2932</v>
      </c>
      <c r="AA576" t="s">
        <v>2932</v>
      </c>
      <c r="AB576" t="s">
        <v>2933</v>
      </c>
      <c r="AC576" t="s">
        <v>2934</v>
      </c>
      <c r="AD576">
        <v>582</v>
      </c>
      <c r="AE576" t="s">
        <v>2935</v>
      </c>
      <c r="AF576" t="s">
        <v>2936</v>
      </c>
      <c r="AH576">
        <v>2</v>
      </c>
    </row>
    <row r="577" spans="1:34" x14ac:dyDescent="0.2">
      <c r="A577">
        <v>0</v>
      </c>
      <c r="B577">
        <v>0</v>
      </c>
      <c r="C577">
        <v>0</v>
      </c>
      <c r="D577" t="s">
        <v>30</v>
      </c>
      <c r="E577">
        <v>3</v>
      </c>
      <c r="H577">
        <v>333</v>
      </c>
      <c r="I577" t="s">
        <v>1892</v>
      </c>
      <c r="K577">
        <v>0.86245899999999998</v>
      </c>
      <c r="L577" s="2">
        <v>1.2179400000000001E-5</v>
      </c>
      <c r="M577">
        <v>49.671999999999997</v>
      </c>
      <c r="N577">
        <v>39.322000000000003</v>
      </c>
      <c r="O577">
        <v>49.671999999999997</v>
      </c>
      <c r="P577">
        <v>-3.9183000000000004E-3</v>
      </c>
      <c r="Q577">
        <v>240330000</v>
      </c>
      <c r="R577">
        <v>456</v>
      </c>
      <c r="S577">
        <v>0.23063427524410701</v>
      </c>
      <c r="T577">
        <v>0.55102161352450196</v>
      </c>
      <c r="U577">
        <v>22.84499168396</v>
      </c>
      <c r="V577">
        <v>21.9294757843018</v>
      </c>
      <c r="W577">
        <v>22.861165046691902</v>
      </c>
      <c r="X577" t="s">
        <v>2937</v>
      </c>
      <c r="Y577">
        <v>456</v>
      </c>
      <c r="Z577" t="s">
        <v>2937</v>
      </c>
      <c r="AA577" t="s">
        <v>2937</v>
      </c>
      <c r="AB577" t="s">
        <v>2938</v>
      </c>
      <c r="AC577" t="s">
        <v>2939</v>
      </c>
      <c r="AD577">
        <v>598</v>
      </c>
      <c r="AE577" t="s">
        <v>2940</v>
      </c>
      <c r="AF577" t="s">
        <v>2941</v>
      </c>
      <c r="AH577">
        <v>2</v>
      </c>
    </row>
    <row r="578" spans="1:34" x14ac:dyDescent="0.2">
      <c r="A578">
        <v>0</v>
      </c>
      <c r="B578">
        <v>0</v>
      </c>
      <c r="C578">
        <v>0</v>
      </c>
      <c r="D578" t="s">
        <v>30</v>
      </c>
      <c r="E578">
        <v>2</v>
      </c>
      <c r="H578">
        <v>334</v>
      </c>
      <c r="I578" t="s">
        <v>1892</v>
      </c>
      <c r="K578">
        <v>0.996757</v>
      </c>
      <c r="L578" s="2">
        <v>4.3523700000000001E-10</v>
      </c>
      <c r="M578">
        <v>133.47</v>
      </c>
      <c r="N578">
        <v>106.36</v>
      </c>
      <c r="O578">
        <v>133.47</v>
      </c>
      <c r="P578">
        <v>-0.71640000000000004</v>
      </c>
      <c r="Q578">
        <v>36491000</v>
      </c>
      <c r="R578">
        <v>306</v>
      </c>
      <c r="S578">
        <v>0.427082585389089</v>
      </c>
      <c r="T578">
        <v>0.336302811824081</v>
      </c>
      <c r="U578">
        <v>22.093304634094199</v>
      </c>
      <c r="V578">
        <v>19.2009181976318</v>
      </c>
      <c r="W578">
        <v>21.610557556152301</v>
      </c>
      <c r="X578" t="s">
        <v>2942</v>
      </c>
      <c r="Y578">
        <v>306</v>
      </c>
      <c r="Z578" t="s">
        <v>2942</v>
      </c>
      <c r="AA578" t="s">
        <v>2942</v>
      </c>
      <c r="AB578" t="s">
        <v>2943</v>
      </c>
      <c r="AC578" t="s">
        <v>2944</v>
      </c>
      <c r="AD578">
        <v>601</v>
      </c>
      <c r="AE578" t="s">
        <v>2945</v>
      </c>
      <c r="AF578" t="s">
        <v>2946</v>
      </c>
      <c r="AH578">
        <v>2</v>
      </c>
    </row>
    <row r="579" spans="1:34" x14ac:dyDescent="0.2">
      <c r="A579">
        <v>0</v>
      </c>
      <c r="B579">
        <v>0</v>
      </c>
      <c r="C579">
        <v>0</v>
      </c>
      <c r="D579" t="s">
        <v>30</v>
      </c>
      <c r="E579">
        <v>2</v>
      </c>
      <c r="H579">
        <v>334</v>
      </c>
      <c r="I579" t="s">
        <v>1892</v>
      </c>
      <c r="K579">
        <v>0.98866799999999999</v>
      </c>
      <c r="L579" s="2">
        <v>4.3523700000000001E-10</v>
      </c>
      <c r="M579">
        <v>133.47</v>
      </c>
      <c r="N579">
        <v>106.36</v>
      </c>
      <c r="O579">
        <v>133.47</v>
      </c>
      <c r="P579">
        <v>-0.71640000000000004</v>
      </c>
      <c r="Q579">
        <v>46687000</v>
      </c>
      <c r="R579">
        <v>314</v>
      </c>
      <c r="S579">
        <v>0.51565113869128298</v>
      </c>
      <c r="T579">
        <v>0.26986633039092101</v>
      </c>
      <c r="U579">
        <v>22.093304634094199</v>
      </c>
      <c r="V579">
        <v>23.281641006469702</v>
      </c>
      <c r="W579">
        <v>21.610557556152301</v>
      </c>
      <c r="X579" t="s">
        <v>2942</v>
      </c>
      <c r="Y579">
        <v>314</v>
      </c>
      <c r="Z579" t="s">
        <v>2942</v>
      </c>
      <c r="AA579" t="s">
        <v>2942</v>
      </c>
      <c r="AB579" t="s">
        <v>2947</v>
      </c>
      <c r="AC579" t="s">
        <v>2944</v>
      </c>
      <c r="AD579">
        <v>602</v>
      </c>
      <c r="AE579" t="s">
        <v>2945</v>
      </c>
      <c r="AF579" t="s">
        <v>2948</v>
      </c>
      <c r="AH579">
        <v>2</v>
      </c>
    </row>
    <row r="580" spans="1:34" x14ac:dyDescent="0.2">
      <c r="A580">
        <v>0</v>
      </c>
      <c r="B580">
        <v>0</v>
      </c>
      <c r="C580">
        <v>0</v>
      </c>
      <c r="D580" t="s">
        <v>30</v>
      </c>
      <c r="E580">
        <v>2</v>
      </c>
      <c r="H580">
        <v>338</v>
      </c>
      <c r="I580" t="s">
        <v>1892</v>
      </c>
      <c r="K580">
        <v>0.99998299999999996</v>
      </c>
      <c r="L580" s="2">
        <v>1.1124900000000001E-3</v>
      </c>
      <c r="M580">
        <v>64.674999999999997</v>
      </c>
      <c r="N580">
        <v>53.917000000000002</v>
      </c>
      <c r="O580">
        <v>64.674999999999997</v>
      </c>
      <c r="P580">
        <v>-0.45251000000000002</v>
      </c>
      <c r="Q580">
        <v>326870000</v>
      </c>
      <c r="R580">
        <v>18</v>
      </c>
      <c r="S580">
        <v>0.68562777411578102</v>
      </c>
      <c r="T580">
        <v>0.180529919287503</v>
      </c>
      <c r="U580">
        <v>24.314496994018601</v>
      </c>
      <c r="V580">
        <v>25.141880035400401</v>
      </c>
      <c r="W580">
        <v>25.000282287597699</v>
      </c>
      <c r="X580" t="s">
        <v>2949</v>
      </c>
      <c r="Y580" t="s">
        <v>2950</v>
      </c>
      <c r="Z580" t="s">
        <v>2951</v>
      </c>
      <c r="AA580" t="s">
        <v>2951</v>
      </c>
      <c r="AB580" t="s">
        <v>2952</v>
      </c>
      <c r="AC580" t="s">
        <v>2953</v>
      </c>
      <c r="AD580">
        <v>603</v>
      </c>
      <c r="AE580" t="s">
        <v>2954</v>
      </c>
      <c r="AF580" t="s">
        <v>2955</v>
      </c>
      <c r="AH580">
        <v>2</v>
      </c>
    </row>
    <row r="581" spans="1:34" x14ac:dyDescent="0.2">
      <c r="A581">
        <v>0</v>
      </c>
      <c r="B581">
        <v>0</v>
      </c>
      <c r="C581">
        <v>0</v>
      </c>
      <c r="D581" t="s">
        <v>30</v>
      </c>
      <c r="E581">
        <v>2</v>
      </c>
      <c r="H581">
        <v>338</v>
      </c>
      <c r="I581" t="s">
        <v>1892</v>
      </c>
      <c r="K581">
        <v>0.97063900000000003</v>
      </c>
      <c r="L581" s="2">
        <v>1.1124900000000001E-3</v>
      </c>
      <c r="M581">
        <v>64.674999999999997</v>
      </c>
      <c r="N581">
        <v>53.917000000000002</v>
      </c>
      <c r="O581">
        <v>64.674999999999997</v>
      </c>
      <c r="P581">
        <v>-0.45251000000000002</v>
      </c>
      <c r="Q581">
        <v>326870000</v>
      </c>
      <c r="R581">
        <v>21</v>
      </c>
      <c r="S581">
        <v>0.68562777411578102</v>
      </c>
      <c r="T581">
        <v>0.18047968836950501</v>
      </c>
      <c r="U581">
        <v>24.314496994018601</v>
      </c>
      <c r="V581">
        <v>25.141880035400401</v>
      </c>
      <c r="W581">
        <v>25.000282287597699</v>
      </c>
      <c r="X581" t="s">
        <v>2949</v>
      </c>
      <c r="Y581" t="s">
        <v>2956</v>
      </c>
      <c r="Z581" t="s">
        <v>2951</v>
      </c>
      <c r="AA581" t="s">
        <v>2951</v>
      </c>
      <c r="AB581" t="s">
        <v>2957</v>
      </c>
      <c r="AC581" t="s">
        <v>2953</v>
      </c>
      <c r="AD581">
        <v>604</v>
      </c>
      <c r="AE581" t="s">
        <v>2954</v>
      </c>
      <c r="AF581" t="s">
        <v>2958</v>
      </c>
      <c r="AH581">
        <v>2</v>
      </c>
    </row>
    <row r="582" spans="1:34" x14ac:dyDescent="0.2">
      <c r="A582">
        <v>0</v>
      </c>
      <c r="B582">
        <v>-1.4914312362670901</v>
      </c>
      <c r="C582">
        <v>1.4914312362670901</v>
      </c>
      <c r="D582" t="s">
        <v>30</v>
      </c>
      <c r="E582">
        <v>2</v>
      </c>
      <c r="H582">
        <v>339</v>
      </c>
      <c r="I582" t="s">
        <v>1892</v>
      </c>
      <c r="J582" t="s">
        <v>46</v>
      </c>
      <c r="K582">
        <v>0.96131</v>
      </c>
      <c r="L582" s="2">
        <v>3.1671199999999998E-6</v>
      </c>
      <c r="M582">
        <v>122.26</v>
      </c>
      <c r="N582">
        <v>99.518000000000001</v>
      </c>
      <c r="O582">
        <v>122.26</v>
      </c>
      <c r="P582">
        <v>-0.41757</v>
      </c>
      <c r="Q582">
        <v>18572000</v>
      </c>
      <c r="R582">
        <v>89</v>
      </c>
      <c r="S582">
        <v>1.4572452202488799</v>
      </c>
      <c r="T582">
        <v>3.7897648686030398E-2</v>
      </c>
      <c r="U582">
        <v>21.377539634704601</v>
      </c>
      <c r="V582">
        <v>20.214601516723601</v>
      </c>
      <c r="W582">
        <v>21.832057952880898</v>
      </c>
      <c r="X582" t="s">
        <v>2959</v>
      </c>
      <c r="Y582" t="s">
        <v>2960</v>
      </c>
      <c r="Z582" t="s">
        <v>2961</v>
      </c>
      <c r="AA582" t="s">
        <v>2961</v>
      </c>
      <c r="AB582" t="s">
        <v>2962</v>
      </c>
      <c r="AC582" t="s">
        <v>2963</v>
      </c>
      <c r="AD582">
        <v>607</v>
      </c>
      <c r="AE582" t="s">
        <v>2964</v>
      </c>
      <c r="AF582" t="s">
        <v>2965</v>
      </c>
      <c r="AG582" t="s">
        <v>2433</v>
      </c>
      <c r="AH582">
        <v>2</v>
      </c>
    </row>
    <row r="583" spans="1:34" x14ac:dyDescent="0.2">
      <c r="A583">
        <v>0</v>
      </c>
      <c r="B583">
        <v>-1.68872678279877</v>
      </c>
      <c r="C583">
        <v>1.68872678279877</v>
      </c>
      <c r="D583" t="s">
        <v>30</v>
      </c>
      <c r="E583">
        <v>2</v>
      </c>
      <c r="H583">
        <v>339</v>
      </c>
      <c r="I583" t="s">
        <v>1892</v>
      </c>
      <c r="J583" t="s">
        <v>46</v>
      </c>
      <c r="K583">
        <v>0.92307499999999998</v>
      </c>
      <c r="L583" s="2">
        <v>3.1671199999999998E-6</v>
      </c>
      <c r="M583">
        <v>122.26</v>
      </c>
      <c r="N583">
        <v>99.518000000000001</v>
      </c>
      <c r="O583">
        <v>122.26</v>
      </c>
      <c r="P583">
        <v>-0.41757</v>
      </c>
      <c r="Q583">
        <v>18572000</v>
      </c>
      <c r="R583">
        <v>91</v>
      </c>
      <c r="S583">
        <v>1.68289733790846</v>
      </c>
      <c r="T583">
        <v>2.5968495382944101E-2</v>
      </c>
      <c r="U583">
        <v>21.382835388183601</v>
      </c>
      <c r="V583">
        <v>19.7062282562256</v>
      </c>
      <c r="W583">
        <v>21.739010810852101</v>
      </c>
      <c r="X583" t="s">
        <v>2959</v>
      </c>
      <c r="Y583" t="s">
        <v>2966</v>
      </c>
      <c r="Z583" t="s">
        <v>2961</v>
      </c>
      <c r="AA583" t="s">
        <v>2961</v>
      </c>
      <c r="AB583" t="s">
        <v>2967</v>
      </c>
      <c r="AC583" t="s">
        <v>2963</v>
      </c>
      <c r="AD583">
        <v>608</v>
      </c>
      <c r="AE583" t="s">
        <v>2964</v>
      </c>
      <c r="AF583" t="s">
        <v>2968</v>
      </c>
      <c r="AG583" t="s">
        <v>2433</v>
      </c>
      <c r="AH583">
        <v>2</v>
      </c>
    </row>
    <row r="584" spans="1:34" x14ac:dyDescent="0.2">
      <c r="A584">
        <v>0</v>
      </c>
      <c r="B584">
        <v>0</v>
      </c>
      <c r="C584">
        <v>0</v>
      </c>
      <c r="D584" t="s">
        <v>30</v>
      </c>
      <c r="E584">
        <v>2</v>
      </c>
      <c r="H584">
        <v>342</v>
      </c>
      <c r="I584" t="s">
        <v>1892</v>
      </c>
      <c r="K584">
        <v>0.99593600000000004</v>
      </c>
      <c r="L584" s="2">
        <v>7.2245500000000005E-5</v>
      </c>
      <c r="M584">
        <v>96.551000000000002</v>
      </c>
      <c r="N584">
        <v>78.686999999999998</v>
      </c>
      <c r="O584">
        <v>96.551000000000002</v>
      </c>
      <c r="P584">
        <v>0.29391</v>
      </c>
      <c r="Q584">
        <v>2047100000</v>
      </c>
      <c r="R584">
        <v>464</v>
      </c>
      <c r="S584">
        <v>9.9865720045472006E-2</v>
      </c>
      <c r="T584">
        <v>0.77566347687400305</v>
      </c>
      <c r="U584">
        <v>25.592764854431199</v>
      </c>
      <c r="V584">
        <v>25.3298854827881</v>
      </c>
      <c r="W584">
        <v>25.699248313903801</v>
      </c>
      <c r="X584" t="s">
        <v>2969</v>
      </c>
      <c r="Y584">
        <v>464</v>
      </c>
      <c r="Z584" t="s">
        <v>2969</v>
      </c>
      <c r="AA584" t="s">
        <v>2969</v>
      </c>
      <c r="AB584" t="s">
        <v>2970</v>
      </c>
      <c r="AC584" t="s">
        <v>2971</v>
      </c>
      <c r="AD584">
        <v>618</v>
      </c>
      <c r="AE584" t="s">
        <v>2972</v>
      </c>
      <c r="AF584" t="s">
        <v>2973</v>
      </c>
      <c r="AH584">
        <v>2</v>
      </c>
    </row>
    <row r="585" spans="1:34" x14ac:dyDescent="0.2">
      <c r="A585">
        <v>0</v>
      </c>
      <c r="B585">
        <v>1.99935674667358</v>
      </c>
      <c r="C585">
        <v>-1.99935674667358</v>
      </c>
      <c r="D585" t="s">
        <v>30</v>
      </c>
      <c r="E585">
        <v>2</v>
      </c>
      <c r="H585">
        <v>343</v>
      </c>
      <c r="I585" t="s">
        <v>1892</v>
      </c>
      <c r="J585" t="s">
        <v>46</v>
      </c>
      <c r="K585">
        <v>0.892262</v>
      </c>
      <c r="L585" s="2">
        <v>6.7344300000000002E-4</v>
      </c>
      <c r="M585">
        <v>64.52</v>
      </c>
      <c r="N585">
        <v>33.088999999999999</v>
      </c>
      <c r="O585">
        <v>50.177999999999997</v>
      </c>
      <c r="P585">
        <v>0.86202999999999996</v>
      </c>
      <c r="Q585">
        <v>80098000</v>
      </c>
      <c r="R585">
        <v>572</v>
      </c>
      <c r="S585">
        <v>1.9223348351804901</v>
      </c>
      <c r="T585">
        <v>1.7965968586387399E-2</v>
      </c>
      <c r="U585">
        <v>22.864035606384299</v>
      </c>
      <c r="V585">
        <v>23.688911437988299</v>
      </c>
      <c r="W585">
        <v>22.030665397644</v>
      </c>
      <c r="X585" t="s">
        <v>2974</v>
      </c>
      <c r="Y585">
        <v>572</v>
      </c>
      <c r="Z585" t="s">
        <v>2974</v>
      </c>
      <c r="AA585" t="s">
        <v>2974</v>
      </c>
      <c r="AB585" t="s">
        <v>2975</v>
      </c>
      <c r="AC585" t="s">
        <v>2976</v>
      </c>
      <c r="AD585">
        <v>621</v>
      </c>
      <c r="AE585" t="s">
        <v>2977</v>
      </c>
      <c r="AF585" t="s">
        <v>2978</v>
      </c>
      <c r="AG585" t="s">
        <v>302</v>
      </c>
      <c r="AH585">
        <v>2</v>
      </c>
    </row>
    <row r="586" spans="1:34" x14ac:dyDescent="0.2">
      <c r="A586">
        <v>0</v>
      </c>
      <c r="B586">
        <v>0</v>
      </c>
      <c r="C586">
        <v>0</v>
      </c>
      <c r="D586" t="s">
        <v>30</v>
      </c>
      <c r="E586">
        <v>3</v>
      </c>
      <c r="H586">
        <v>343</v>
      </c>
      <c r="I586" t="s">
        <v>1892</v>
      </c>
      <c r="K586">
        <v>0.89511700000000005</v>
      </c>
      <c r="L586" s="2">
        <v>7.4934700000000006E-5</v>
      </c>
      <c r="M586">
        <v>85.518000000000001</v>
      </c>
      <c r="N586">
        <v>76.233999999999995</v>
      </c>
      <c r="O586">
        <v>78.353999999999999</v>
      </c>
      <c r="P586">
        <v>2.5377E-2</v>
      </c>
      <c r="Q586">
        <v>112860000</v>
      </c>
      <c r="R586">
        <v>578</v>
      </c>
      <c r="S586">
        <v>1.1359610115074901</v>
      </c>
      <c r="T586">
        <v>6.9859112933283604E-2</v>
      </c>
      <c r="U586">
        <v>24.364131927490199</v>
      </c>
      <c r="V586">
        <v>19.873674392700199</v>
      </c>
      <c r="W586">
        <v>21.3658332824707</v>
      </c>
      <c r="X586" t="s">
        <v>2974</v>
      </c>
      <c r="Y586">
        <v>578</v>
      </c>
      <c r="Z586" t="s">
        <v>2974</v>
      </c>
      <c r="AA586" t="s">
        <v>2974</v>
      </c>
      <c r="AB586" t="s">
        <v>2979</v>
      </c>
      <c r="AC586" t="s">
        <v>2980</v>
      </c>
      <c r="AD586">
        <v>622</v>
      </c>
      <c r="AE586" t="s">
        <v>2977</v>
      </c>
      <c r="AF586" t="s">
        <v>2981</v>
      </c>
      <c r="AH586">
        <v>2</v>
      </c>
    </row>
    <row r="587" spans="1:34" x14ac:dyDescent="0.2">
      <c r="A587">
        <v>0</v>
      </c>
      <c r="B587">
        <v>0</v>
      </c>
      <c r="C587">
        <v>0</v>
      </c>
      <c r="D587" t="s">
        <v>30</v>
      </c>
      <c r="E587">
        <v>3</v>
      </c>
      <c r="H587">
        <v>343</v>
      </c>
      <c r="I587" t="s">
        <v>1892</v>
      </c>
      <c r="K587">
        <v>0.96543699999999999</v>
      </c>
      <c r="L587" s="2">
        <v>6.61584E-5</v>
      </c>
      <c r="M587">
        <v>87.728999999999999</v>
      </c>
      <c r="N587">
        <v>68.69</v>
      </c>
      <c r="O587">
        <v>85.518000000000001</v>
      </c>
      <c r="P587">
        <v>0.80008999999999997</v>
      </c>
      <c r="Q587">
        <v>543460000</v>
      </c>
      <c r="R587">
        <v>583</v>
      </c>
      <c r="S587">
        <v>0.43770890143449998</v>
      </c>
      <c r="T587">
        <v>0.32764111245465499</v>
      </c>
      <c r="U587">
        <v>25.426610946655298</v>
      </c>
      <c r="V587">
        <v>25.338888168335</v>
      </c>
      <c r="W587">
        <v>25.0111484527588</v>
      </c>
      <c r="X587" t="s">
        <v>2974</v>
      </c>
      <c r="Y587">
        <v>583</v>
      </c>
      <c r="Z587" t="s">
        <v>2974</v>
      </c>
      <c r="AA587" t="s">
        <v>2974</v>
      </c>
      <c r="AB587" t="s">
        <v>2982</v>
      </c>
      <c r="AC587" t="s">
        <v>2983</v>
      </c>
      <c r="AD587">
        <v>623</v>
      </c>
      <c r="AE587" t="s">
        <v>2977</v>
      </c>
      <c r="AF587" t="s">
        <v>2984</v>
      </c>
      <c r="AH587">
        <v>2</v>
      </c>
    </row>
    <row r="588" spans="1:34" x14ac:dyDescent="0.2">
      <c r="A588">
        <v>0</v>
      </c>
      <c r="B588">
        <v>-1.3015929460525499</v>
      </c>
      <c r="C588">
        <v>1.3015929460525499</v>
      </c>
      <c r="D588" t="s">
        <v>30</v>
      </c>
      <c r="E588">
        <v>2</v>
      </c>
      <c r="H588">
        <v>343</v>
      </c>
      <c r="I588" t="s">
        <v>1892</v>
      </c>
      <c r="K588">
        <v>0.99936599999999998</v>
      </c>
      <c r="L588" s="2">
        <v>5.95592E-3</v>
      </c>
      <c r="M588">
        <v>64.792000000000002</v>
      </c>
      <c r="N588">
        <v>41.566000000000003</v>
      </c>
      <c r="O588">
        <v>64.792000000000002</v>
      </c>
      <c r="P588">
        <v>-5.7661999999999998E-2</v>
      </c>
      <c r="Q588">
        <v>17556000</v>
      </c>
      <c r="R588">
        <v>350</v>
      </c>
      <c r="S588">
        <v>1.22303359736654</v>
      </c>
      <c r="T588">
        <v>5.8946534653465298E-2</v>
      </c>
      <c r="U588">
        <v>21.015621185302699</v>
      </c>
      <c r="V588">
        <v>19.772544860839801</v>
      </c>
      <c r="W588">
        <v>21.651366233825701</v>
      </c>
      <c r="X588" t="s">
        <v>2974</v>
      </c>
      <c r="Y588">
        <v>350</v>
      </c>
      <c r="Z588" t="s">
        <v>2974</v>
      </c>
      <c r="AA588" t="s">
        <v>2974</v>
      </c>
      <c r="AB588" t="s">
        <v>2985</v>
      </c>
      <c r="AC588" t="s">
        <v>2986</v>
      </c>
      <c r="AD588">
        <v>624</v>
      </c>
      <c r="AE588" t="s">
        <v>2977</v>
      </c>
      <c r="AF588" t="s">
        <v>2987</v>
      </c>
      <c r="AG588" t="s">
        <v>2433</v>
      </c>
      <c r="AH588">
        <v>2</v>
      </c>
    </row>
    <row r="589" spans="1:34" x14ac:dyDescent="0.2">
      <c r="A589">
        <v>0</v>
      </c>
      <c r="B589">
        <v>0</v>
      </c>
      <c r="C589">
        <v>0</v>
      </c>
      <c r="D589" t="s">
        <v>30</v>
      </c>
      <c r="E589">
        <v>2</v>
      </c>
      <c r="H589">
        <v>343</v>
      </c>
      <c r="I589" t="s">
        <v>1892</v>
      </c>
      <c r="K589">
        <v>0.963283</v>
      </c>
      <c r="L589" s="2">
        <v>5.95592E-3</v>
      </c>
      <c r="M589">
        <v>64.792000000000002</v>
      </c>
      <c r="N589">
        <v>41.566000000000003</v>
      </c>
      <c r="O589">
        <v>49.777000000000001</v>
      </c>
      <c r="P589">
        <v>0.71179000000000003</v>
      </c>
      <c r="Q589">
        <v>17556000</v>
      </c>
      <c r="R589">
        <v>352</v>
      </c>
      <c r="S589">
        <v>0.15863067978919701</v>
      </c>
      <c r="T589">
        <v>0.66457048775468197</v>
      </c>
      <c r="U589">
        <v>21.015621185302699</v>
      </c>
      <c r="V589">
        <v>20.9496669769287</v>
      </c>
      <c r="W589">
        <v>21.461886405944799</v>
      </c>
      <c r="X589" t="s">
        <v>2974</v>
      </c>
      <c r="Y589">
        <v>352</v>
      </c>
      <c r="Z589" t="s">
        <v>2974</v>
      </c>
      <c r="AA589" t="s">
        <v>2974</v>
      </c>
      <c r="AB589" t="s">
        <v>2988</v>
      </c>
      <c r="AC589" t="s">
        <v>2989</v>
      </c>
      <c r="AD589">
        <v>625</v>
      </c>
      <c r="AE589" t="s">
        <v>2977</v>
      </c>
      <c r="AF589" t="s">
        <v>2990</v>
      </c>
      <c r="AH589">
        <v>2</v>
      </c>
    </row>
    <row r="590" spans="1:34" x14ac:dyDescent="0.2">
      <c r="A590">
        <v>0</v>
      </c>
      <c r="B590">
        <v>0</v>
      </c>
      <c r="C590">
        <v>0</v>
      </c>
      <c r="D590" t="s">
        <v>30</v>
      </c>
      <c r="E590">
        <v>3</v>
      </c>
      <c r="H590">
        <v>347</v>
      </c>
      <c r="I590" t="s">
        <v>1892</v>
      </c>
      <c r="K590">
        <v>0.80261199999999999</v>
      </c>
      <c r="L590" s="2">
        <v>6.57191E-4</v>
      </c>
      <c r="M590">
        <v>55.127000000000002</v>
      </c>
      <c r="N590">
        <v>43.865000000000002</v>
      </c>
      <c r="O590">
        <v>46.981999999999999</v>
      </c>
      <c r="P590">
        <v>1.7951999999999999</v>
      </c>
      <c r="Q590">
        <v>110400000</v>
      </c>
      <c r="R590">
        <v>215</v>
      </c>
      <c r="S590">
        <v>0.14865244637118999</v>
      </c>
      <c r="T590">
        <v>0.68213791692244696</v>
      </c>
      <c r="U590">
        <v>21.791533470153801</v>
      </c>
      <c r="V590">
        <v>23.414545059204102</v>
      </c>
      <c r="W590">
        <v>21.545129776001001</v>
      </c>
      <c r="X590" t="s">
        <v>2991</v>
      </c>
      <c r="Y590" t="s">
        <v>2992</v>
      </c>
      <c r="Z590" t="s">
        <v>2993</v>
      </c>
      <c r="AA590" t="s">
        <v>2993</v>
      </c>
      <c r="AB590" t="s">
        <v>2994</v>
      </c>
      <c r="AC590" t="s">
        <v>2995</v>
      </c>
      <c r="AD590">
        <v>626</v>
      </c>
      <c r="AE590" t="s">
        <v>2996</v>
      </c>
      <c r="AF590" t="s">
        <v>2997</v>
      </c>
      <c r="AH590">
        <v>2</v>
      </c>
    </row>
    <row r="591" spans="1:34" x14ac:dyDescent="0.2">
      <c r="A591">
        <v>0</v>
      </c>
      <c r="B591">
        <v>0</v>
      </c>
      <c r="C591">
        <v>0</v>
      </c>
      <c r="D591" t="s">
        <v>30</v>
      </c>
      <c r="E591">
        <v>3</v>
      </c>
      <c r="H591">
        <v>350</v>
      </c>
      <c r="I591" t="s">
        <v>1892</v>
      </c>
      <c r="K591">
        <v>0.77546099999999996</v>
      </c>
      <c r="L591" s="2">
        <v>7.5692300000000003E-9</v>
      </c>
      <c r="M591">
        <v>75.716999999999999</v>
      </c>
      <c r="N591">
        <v>68.947000000000003</v>
      </c>
      <c r="O591">
        <v>75.716999999999999</v>
      </c>
      <c r="P591">
        <v>0.44499</v>
      </c>
      <c r="Q591">
        <v>94969000</v>
      </c>
      <c r="R591">
        <v>463</v>
      </c>
      <c r="S591">
        <v>0.747894346918625</v>
      </c>
      <c r="T591">
        <v>0.156780798149219</v>
      </c>
      <c r="U591">
        <v>21.747874259948698</v>
      </c>
      <c r="V591">
        <v>21.3435249328613</v>
      </c>
      <c r="W591">
        <v>23.797060966491699</v>
      </c>
      <c r="X591" t="s">
        <v>2998</v>
      </c>
      <c r="Y591">
        <v>463</v>
      </c>
      <c r="Z591" t="s">
        <v>2998</v>
      </c>
      <c r="AA591" t="s">
        <v>2998</v>
      </c>
      <c r="AB591" t="s">
        <v>2999</v>
      </c>
      <c r="AC591" t="s">
        <v>3000</v>
      </c>
      <c r="AD591">
        <v>634</v>
      </c>
      <c r="AE591" t="s">
        <v>3001</v>
      </c>
      <c r="AF591" t="s">
        <v>3002</v>
      </c>
      <c r="AH591">
        <v>2</v>
      </c>
    </row>
    <row r="592" spans="1:34" x14ac:dyDescent="0.2">
      <c r="A592">
        <v>0</v>
      </c>
      <c r="B592">
        <v>0</v>
      </c>
      <c r="C592">
        <v>0</v>
      </c>
      <c r="D592" t="s">
        <v>30</v>
      </c>
      <c r="E592">
        <v>3</v>
      </c>
      <c r="H592">
        <v>350</v>
      </c>
      <c r="I592" t="s">
        <v>1892</v>
      </c>
      <c r="K592">
        <v>0.86668000000000001</v>
      </c>
      <c r="L592" s="2">
        <v>6.0625899999999997E-17</v>
      </c>
      <c r="M592">
        <v>106.86</v>
      </c>
      <c r="N592">
        <v>90.968000000000004</v>
      </c>
      <c r="O592">
        <v>84.034999999999997</v>
      </c>
      <c r="P592">
        <v>0.37851000000000001</v>
      </c>
      <c r="Q592">
        <v>303480000</v>
      </c>
      <c r="R592">
        <v>465</v>
      </c>
      <c r="S592">
        <v>0.64281713430990195</v>
      </c>
      <c r="T592">
        <v>0.19853582049202501</v>
      </c>
      <c r="U592">
        <v>24.1835985183716</v>
      </c>
      <c r="V592">
        <v>23.135740280151399</v>
      </c>
      <c r="W592">
        <v>24.028697013854998</v>
      </c>
      <c r="X592" t="s">
        <v>2998</v>
      </c>
      <c r="Y592">
        <v>465</v>
      </c>
      <c r="Z592" t="s">
        <v>2998</v>
      </c>
      <c r="AA592" t="s">
        <v>2998</v>
      </c>
      <c r="AB592" t="s">
        <v>3003</v>
      </c>
      <c r="AC592" t="s">
        <v>3004</v>
      </c>
      <c r="AD592">
        <v>635</v>
      </c>
      <c r="AE592" t="s">
        <v>3001</v>
      </c>
      <c r="AF592" t="s">
        <v>3005</v>
      </c>
      <c r="AH592">
        <v>2</v>
      </c>
    </row>
    <row r="593" spans="1:34" x14ac:dyDescent="0.2">
      <c r="A593">
        <v>0</v>
      </c>
      <c r="B593">
        <v>0</v>
      </c>
      <c r="C593">
        <v>0</v>
      </c>
      <c r="D593" t="s">
        <v>30</v>
      </c>
      <c r="E593">
        <v>2</v>
      </c>
      <c r="H593">
        <v>352</v>
      </c>
      <c r="I593" t="s">
        <v>1892</v>
      </c>
      <c r="K593">
        <v>0.99947600000000003</v>
      </c>
      <c r="L593" s="2">
        <v>1.25031E-4</v>
      </c>
      <c r="M593">
        <v>89.507000000000005</v>
      </c>
      <c r="N593">
        <v>62.536999999999999</v>
      </c>
      <c r="O593">
        <v>73.885000000000005</v>
      </c>
      <c r="P593">
        <v>0.43157000000000001</v>
      </c>
      <c r="Q593">
        <v>2724300000</v>
      </c>
      <c r="R593">
        <v>81</v>
      </c>
      <c r="S593">
        <v>0.20721176919515399</v>
      </c>
      <c r="T593">
        <v>0.58518421607934201</v>
      </c>
      <c r="U593">
        <v>25.676710128784201</v>
      </c>
      <c r="V593">
        <v>25.429277420043899</v>
      </c>
      <c r="W593">
        <v>26.4791870117188</v>
      </c>
      <c r="X593" t="s">
        <v>3006</v>
      </c>
      <c r="Y593" t="s">
        <v>3007</v>
      </c>
      <c r="Z593" t="s">
        <v>3008</v>
      </c>
      <c r="AA593" t="s">
        <v>3008</v>
      </c>
      <c r="AB593" t="s">
        <v>3009</v>
      </c>
      <c r="AC593" t="s">
        <v>3010</v>
      </c>
      <c r="AD593">
        <v>636</v>
      </c>
      <c r="AE593" t="s">
        <v>3011</v>
      </c>
      <c r="AF593" t="s">
        <v>3012</v>
      </c>
      <c r="AH593" t="s">
        <v>1977</v>
      </c>
    </row>
    <row r="594" spans="1:34" x14ac:dyDescent="0.2">
      <c r="A594">
        <v>0</v>
      </c>
      <c r="B594">
        <v>0</v>
      </c>
      <c r="C594">
        <v>0</v>
      </c>
      <c r="D594" t="s">
        <v>30</v>
      </c>
      <c r="E594">
        <v>2</v>
      </c>
      <c r="H594">
        <v>352</v>
      </c>
      <c r="I594" t="s">
        <v>1892</v>
      </c>
      <c r="K594">
        <v>0.99828099999999997</v>
      </c>
      <c r="L594" s="2">
        <v>1.25031E-4</v>
      </c>
      <c r="M594">
        <v>89.507000000000005</v>
      </c>
      <c r="N594">
        <v>62.536999999999999</v>
      </c>
      <c r="O594">
        <v>73.885000000000005</v>
      </c>
      <c r="P594">
        <v>0.43157000000000001</v>
      </c>
      <c r="Q594">
        <v>2636700000</v>
      </c>
      <c r="R594">
        <v>83</v>
      </c>
      <c r="S594">
        <v>0.21829488855559401</v>
      </c>
      <c r="T594">
        <v>0.56902400679838505</v>
      </c>
      <c r="U594">
        <v>25.398024559021</v>
      </c>
      <c r="V594">
        <v>25.429277420043899</v>
      </c>
      <c r="W594">
        <v>26.4791870117188</v>
      </c>
      <c r="X594" t="s">
        <v>3006</v>
      </c>
      <c r="Y594" t="s">
        <v>3013</v>
      </c>
      <c r="Z594" t="s">
        <v>3008</v>
      </c>
      <c r="AA594" t="s">
        <v>3008</v>
      </c>
      <c r="AB594" t="s">
        <v>3014</v>
      </c>
      <c r="AC594" t="s">
        <v>3010</v>
      </c>
      <c r="AD594">
        <v>638</v>
      </c>
      <c r="AE594" t="s">
        <v>3011</v>
      </c>
      <c r="AF594" t="s">
        <v>3015</v>
      </c>
      <c r="AH594" t="s">
        <v>1977</v>
      </c>
    </row>
    <row r="595" spans="1:34" x14ac:dyDescent="0.2">
      <c r="A595">
        <v>0</v>
      </c>
      <c r="B595">
        <v>0</v>
      </c>
      <c r="C595">
        <v>0</v>
      </c>
      <c r="D595" t="s">
        <v>30</v>
      </c>
      <c r="E595">
        <v>3</v>
      </c>
      <c r="H595">
        <v>356</v>
      </c>
      <c r="I595" t="s">
        <v>1892</v>
      </c>
      <c r="K595">
        <v>0.786551</v>
      </c>
      <c r="L595" s="2">
        <v>5.6251700000000001E-4</v>
      </c>
      <c r="M595">
        <v>62.616999999999997</v>
      </c>
      <c r="N595">
        <v>52.241</v>
      </c>
      <c r="O595">
        <v>56.529000000000003</v>
      </c>
      <c r="P595">
        <v>0.17942</v>
      </c>
      <c r="Q595">
        <v>170380000</v>
      </c>
      <c r="R595">
        <v>112</v>
      </c>
      <c r="S595">
        <v>8.4608009912661E-2</v>
      </c>
      <c r="T595">
        <v>0.80567561168113699</v>
      </c>
      <c r="U595">
        <v>23.2706842422485</v>
      </c>
      <c r="V595">
        <v>23.511835098266602</v>
      </c>
      <c r="W595">
        <v>24.887060165405298</v>
      </c>
      <c r="X595" t="s">
        <v>3016</v>
      </c>
      <c r="Y595" t="s">
        <v>422</v>
      </c>
      <c r="Z595" t="s">
        <v>3017</v>
      </c>
      <c r="AA595" t="s">
        <v>3017</v>
      </c>
      <c r="AB595" t="s">
        <v>3018</v>
      </c>
      <c r="AC595" t="s">
        <v>3019</v>
      </c>
      <c r="AD595">
        <v>641</v>
      </c>
      <c r="AE595" t="s">
        <v>3020</v>
      </c>
      <c r="AF595" t="s">
        <v>3021</v>
      </c>
      <c r="AH595">
        <v>2</v>
      </c>
    </row>
    <row r="596" spans="1:34" x14ac:dyDescent="0.2">
      <c r="A596">
        <v>-1.44096732139587</v>
      </c>
      <c r="B596">
        <v>-2.4691412448883101</v>
      </c>
      <c r="C596">
        <v>2.4691412448883101</v>
      </c>
      <c r="D596" t="s">
        <v>30</v>
      </c>
      <c r="E596">
        <v>2</v>
      </c>
      <c r="H596">
        <v>356</v>
      </c>
      <c r="I596" t="s">
        <v>1892</v>
      </c>
      <c r="J596" t="s">
        <v>46</v>
      </c>
      <c r="K596">
        <v>0.84248299999999998</v>
      </c>
      <c r="L596">
        <v>2.9236099999999999E-4</v>
      </c>
      <c r="M596">
        <v>75.316000000000003</v>
      </c>
      <c r="N596">
        <v>58.290999999999997</v>
      </c>
      <c r="O596">
        <v>75.316000000000003</v>
      </c>
      <c r="P596">
        <v>-0.22575999999999999</v>
      </c>
      <c r="Q596">
        <v>128520000</v>
      </c>
      <c r="R596">
        <v>113</v>
      </c>
      <c r="S596">
        <v>2.40990974058374</v>
      </c>
      <c r="T596">
        <v>9.2065955383123198E-3</v>
      </c>
      <c r="U596">
        <v>23.041028022766099</v>
      </c>
      <c r="V596">
        <v>22.060522079467798</v>
      </c>
      <c r="W596">
        <v>24.136670112609899</v>
      </c>
      <c r="X596" t="s">
        <v>3016</v>
      </c>
      <c r="Y596" t="s">
        <v>3022</v>
      </c>
      <c r="Z596" t="s">
        <v>3017</v>
      </c>
      <c r="AA596" t="s">
        <v>3017</v>
      </c>
      <c r="AB596" t="s">
        <v>3023</v>
      </c>
      <c r="AC596" t="s">
        <v>3024</v>
      </c>
      <c r="AD596">
        <v>642</v>
      </c>
      <c r="AE596" t="s">
        <v>3020</v>
      </c>
      <c r="AF596" t="s">
        <v>3025</v>
      </c>
      <c r="AG596" t="s">
        <v>653</v>
      </c>
      <c r="AH596">
        <v>2</v>
      </c>
    </row>
    <row r="597" spans="1:34" x14ac:dyDescent="0.2">
      <c r="A597">
        <v>-1.44096732139587</v>
      </c>
      <c r="B597">
        <v>-2.4691412448883101</v>
      </c>
      <c r="C597">
        <v>2.4691412448883101</v>
      </c>
      <c r="D597" t="s">
        <v>30</v>
      </c>
      <c r="E597">
        <v>3</v>
      </c>
      <c r="H597">
        <v>356</v>
      </c>
      <c r="I597" t="s">
        <v>1892</v>
      </c>
      <c r="J597" t="s">
        <v>46</v>
      </c>
      <c r="K597">
        <v>0.94937400000000005</v>
      </c>
      <c r="L597" s="2">
        <v>2.9236099999999999E-4</v>
      </c>
      <c r="M597">
        <v>75.316000000000003</v>
      </c>
      <c r="N597">
        <v>58.290999999999997</v>
      </c>
      <c r="O597">
        <v>56.529000000000003</v>
      </c>
      <c r="P597">
        <v>0.17942</v>
      </c>
      <c r="Q597">
        <v>411000000</v>
      </c>
      <c r="R597">
        <v>116</v>
      </c>
      <c r="S597">
        <v>2.40990974058374</v>
      </c>
      <c r="T597">
        <v>9.2155339805825194E-3</v>
      </c>
      <c r="U597">
        <v>23.041028022766099</v>
      </c>
      <c r="V597">
        <v>22.060522079467798</v>
      </c>
      <c r="W597">
        <v>24.136670112609899</v>
      </c>
      <c r="X597" t="s">
        <v>3016</v>
      </c>
      <c r="Y597" t="s">
        <v>3026</v>
      </c>
      <c r="Z597" t="s">
        <v>3017</v>
      </c>
      <c r="AA597" t="s">
        <v>3017</v>
      </c>
      <c r="AB597" t="s">
        <v>3027</v>
      </c>
      <c r="AC597" t="s">
        <v>3019</v>
      </c>
      <c r="AD597">
        <v>643</v>
      </c>
      <c r="AE597" t="s">
        <v>3020</v>
      </c>
      <c r="AF597" t="s">
        <v>3028</v>
      </c>
      <c r="AG597" t="s">
        <v>653</v>
      </c>
      <c r="AH597">
        <v>2</v>
      </c>
    </row>
    <row r="598" spans="1:34" x14ac:dyDescent="0.2">
      <c r="A598">
        <v>2.6218075752258301</v>
      </c>
      <c r="B598">
        <v>-2.2003805637359601</v>
      </c>
      <c r="C598">
        <v>-2.6218075752258301</v>
      </c>
      <c r="D598" t="s">
        <v>30</v>
      </c>
      <c r="E598">
        <v>2</v>
      </c>
      <c r="H598">
        <v>357</v>
      </c>
      <c r="I598" t="s">
        <v>1892</v>
      </c>
      <c r="J598" t="s">
        <v>46</v>
      </c>
      <c r="K598">
        <v>1</v>
      </c>
      <c r="L598" s="2">
        <v>6.2183799999999999E-6</v>
      </c>
      <c r="M598">
        <v>158.41999999999999</v>
      </c>
      <c r="N598">
        <v>120.42</v>
      </c>
      <c r="O598">
        <v>158.41999999999999</v>
      </c>
      <c r="P598">
        <v>0.29357</v>
      </c>
      <c r="Q598">
        <v>807950000</v>
      </c>
      <c r="R598">
        <v>384</v>
      </c>
      <c r="S598">
        <v>2.7455695179431898</v>
      </c>
      <c r="T598">
        <v>6.32509752925878E-3</v>
      </c>
      <c r="U598">
        <v>26.754302024841301</v>
      </c>
      <c r="V598">
        <v>25.060646057128899</v>
      </c>
      <c r="W598">
        <v>24.915760993957502</v>
      </c>
      <c r="X598" t="s">
        <v>253</v>
      </c>
      <c r="Y598" t="s">
        <v>3029</v>
      </c>
      <c r="Z598" t="s">
        <v>255</v>
      </c>
      <c r="AA598" t="s">
        <v>255</v>
      </c>
      <c r="AB598" t="s">
        <v>3030</v>
      </c>
      <c r="AC598" t="s">
        <v>3031</v>
      </c>
      <c r="AD598">
        <v>646</v>
      </c>
      <c r="AE598" t="s">
        <v>258</v>
      </c>
      <c r="AF598" t="s">
        <v>3032</v>
      </c>
      <c r="AG598" t="s">
        <v>183</v>
      </c>
      <c r="AH598">
        <v>2</v>
      </c>
    </row>
    <row r="599" spans="1:34" x14ac:dyDescent="0.2">
      <c r="A599">
        <v>2.6218075752258301</v>
      </c>
      <c r="B599">
        <v>-2.2003805637359601</v>
      </c>
      <c r="C599">
        <v>-2.6218075752258301</v>
      </c>
      <c r="D599" t="s">
        <v>30</v>
      </c>
      <c r="E599">
        <v>2</v>
      </c>
      <c r="H599">
        <v>357</v>
      </c>
      <c r="I599" t="s">
        <v>1892</v>
      </c>
      <c r="J599" t="s">
        <v>46</v>
      </c>
      <c r="K599">
        <v>0.99726999999999999</v>
      </c>
      <c r="L599" s="2">
        <v>6.2183799999999999E-6</v>
      </c>
      <c r="M599">
        <v>158.41999999999999</v>
      </c>
      <c r="N599">
        <v>120.42</v>
      </c>
      <c r="O599">
        <v>158.41999999999999</v>
      </c>
      <c r="P599">
        <v>0.29357</v>
      </c>
      <c r="Q599">
        <v>807950000</v>
      </c>
      <c r="R599">
        <v>390</v>
      </c>
      <c r="S599">
        <v>2.7455695179431898</v>
      </c>
      <c r="T599">
        <v>6.3333333333333297E-3</v>
      </c>
      <c r="U599">
        <v>26.754302024841301</v>
      </c>
      <c r="V599">
        <v>25.060646057128899</v>
      </c>
      <c r="W599">
        <v>24.915760993957502</v>
      </c>
      <c r="X599" t="s">
        <v>253</v>
      </c>
      <c r="Y599" t="s">
        <v>3033</v>
      </c>
      <c r="Z599" t="s">
        <v>255</v>
      </c>
      <c r="AA599" t="s">
        <v>255</v>
      </c>
      <c r="AB599" t="s">
        <v>3034</v>
      </c>
      <c r="AC599" t="s">
        <v>3031</v>
      </c>
      <c r="AD599">
        <v>647</v>
      </c>
      <c r="AE599" t="s">
        <v>258</v>
      </c>
      <c r="AF599" t="s">
        <v>3035</v>
      </c>
      <c r="AG599" t="s">
        <v>183</v>
      </c>
      <c r="AH599">
        <v>2</v>
      </c>
    </row>
    <row r="600" spans="1:34" x14ac:dyDescent="0.2">
      <c r="A600">
        <v>0</v>
      </c>
      <c r="B600">
        <v>0</v>
      </c>
      <c r="C600">
        <v>0</v>
      </c>
      <c r="D600" t="s">
        <v>30</v>
      </c>
      <c r="E600">
        <v>3</v>
      </c>
      <c r="H600">
        <v>357</v>
      </c>
      <c r="I600" t="s">
        <v>1892</v>
      </c>
      <c r="K600">
        <v>0.97375100000000003</v>
      </c>
      <c r="L600" s="2">
        <v>1.44934E-8</v>
      </c>
      <c r="M600">
        <v>64.216999999999999</v>
      </c>
      <c r="N600">
        <v>54.59</v>
      </c>
      <c r="O600">
        <v>47.871000000000002</v>
      </c>
      <c r="P600">
        <v>0.16983999999999999</v>
      </c>
      <c r="Q600">
        <v>15574000</v>
      </c>
      <c r="R600">
        <v>471</v>
      </c>
      <c r="S600">
        <v>1.18891160511294</v>
      </c>
      <c r="T600">
        <v>6.28926640926641E-2</v>
      </c>
      <c r="U600">
        <v>21.9530191421509</v>
      </c>
      <c r="V600">
        <v>19.967321395873999</v>
      </c>
      <c r="W600">
        <v>21.497618675231902</v>
      </c>
      <c r="X600" t="s">
        <v>253</v>
      </c>
      <c r="Y600" t="s">
        <v>3036</v>
      </c>
      <c r="Z600" t="s">
        <v>255</v>
      </c>
      <c r="AA600" t="s">
        <v>255</v>
      </c>
      <c r="AB600" t="s">
        <v>3037</v>
      </c>
      <c r="AC600" t="s">
        <v>3038</v>
      </c>
      <c r="AD600">
        <v>649</v>
      </c>
      <c r="AE600" t="s">
        <v>258</v>
      </c>
      <c r="AF600" t="s">
        <v>3039</v>
      </c>
      <c r="AH600">
        <v>2</v>
      </c>
    </row>
    <row r="601" spans="1:34" x14ac:dyDescent="0.2">
      <c r="A601">
        <v>1.92337250709534</v>
      </c>
      <c r="B601">
        <v>-1.92337250709534</v>
      </c>
      <c r="C601">
        <v>0</v>
      </c>
      <c r="D601" t="s">
        <v>30</v>
      </c>
      <c r="E601">
        <v>3</v>
      </c>
      <c r="H601">
        <v>359</v>
      </c>
      <c r="I601" t="s">
        <v>1892</v>
      </c>
      <c r="J601" t="s">
        <v>46</v>
      </c>
      <c r="K601">
        <v>0.93441600000000002</v>
      </c>
      <c r="L601" s="2">
        <v>2.4620499999999999E-29</v>
      </c>
      <c r="M601">
        <v>112.95</v>
      </c>
      <c r="N601">
        <v>107.69</v>
      </c>
      <c r="O601">
        <v>112.95</v>
      </c>
      <c r="P601">
        <v>-0.70682999999999996</v>
      </c>
      <c r="Q601">
        <v>47794000</v>
      </c>
      <c r="R601">
        <v>147</v>
      </c>
      <c r="S601">
        <v>1.8256336654377101</v>
      </c>
      <c r="T601">
        <v>2.0526570048309201E-2</v>
      </c>
      <c r="U601">
        <v>23.2517652511597</v>
      </c>
      <c r="V601">
        <v>19.897014617919901</v>
      </c>
      <c r="W601">
        <v>21.6652641296387</v>
      </c>
      <c r="X601" t="s">
        <v>3040</v>
      </c>
      <c r="Y601">
        <v>147</v>
      </c>
      <c r="Z601" t="s">
        <v>3040</v>
      </c>
      <c r="AA601" t="s">
        <v>3040</v>
      </c>
      <c r="AB601" t="s">
        <v>3041</v>
      </c>
      <c r="AC601" t="s">
        <v>3042</v>
      </c>
      <c r="AD601">
        <v>652</v>
      </c>
      <c r="AE601" t="s">
        <v>3043</v>
      </c>
      <c r="AF601" t="s">
        <v>3044</v>
      </c>
      <c r="AG601" t="s">
        <v>260</v>
      </c>
      <c r="AH601">
        <v>2</v>
      </c>
    </row>
    <row r="602" spans="1:34" x14ac:dyDescent="0.2">
      <c r="A602">
        <v>0</v>
      </c>
      <c r="B602">
        <v>0</v>
      </c>
      <c r="C602">
        <v>0</v>
      </c>
      <c r="D602" t="s">
        <v>30</v>
      </c>
      <c r="E602">
        <v>3</v>
      </c>
      <c r="H602">
        <v>359</v>
      </c>
      <c r="I602" t="s">
        <v>1892</v>
      </c>
      <c r="K602">
        <v>0.93441600000000002</v>
      </c>
      <c r="L602" s="2">
        <v>2.4620499999999999E-29</v>
      </c>
      <c r="M602">
        <v>112.95</v>
      </c>
      <c r="N602">
        <v>107.69</v>
      </c>
      <c r="O602">
        <v>112.95</v>
      </c>
      <c r="P602">
        <v>-0.70682999999999996</v>
      </c>
      <c r="Q602">
        <v>47794000</v>
      </c>
      <c r="R602">
        <v>148</v>
      </c>
      <c r="S602">
        <v>0.94974314433400697</v>
      </c>
      <c r="T602">
        <v>0.101357870522511</v>
      </c>
      <c r="U602">
        <v>23.2517652511597</v>
      </c>
      <c r="V602">
        <v>20.750745773315401</v>
      </c>
      <c r="W602">
        <v>21.796288490295399</v>
      </c>
      <c r="X602" t="s">
        <v>3040</v>
      </c>
      <c r="Y602">
        <v>148</v>
      </c>
      <c r="Z602" t="s">
        <v>3040</v>
      </c>
      <c r="AA602" t="s">
        <v>3040</v>
      </c>
      <c r="AB602" t="s">
        <v>3045</v>
      </c>
      <c r="AC602" t="s">
        <v>3042</v>
      </c>
      <c r="AD602">
        <v>653</v>
      </c>
      <c r="AE602" t="s">
        <v>3043</v>
      </c>
      <c r="AF602" t="s">
        <v>3046</v>
      </c>
      <c r="AH602">
        <v>2</v>
      </c>
    </row>
    <row r="603" spans="1:34" x14ac:dyDescent="0.2">
      <c r="A603">
        <v>3.40657615661621</v>
      </c>
      <c r="B603">
        <v>-3.4917078018188499</v>
      </c>
      <c r="C603">
        <v>3.4917078018188499</v>
      </c>
      <c r="D603" t="s">
        <v>30</v>
      </c>
      <c r="E603">
        <v>3</v>
      </c>
      <c r="H603">
        <v>368</v>
      </c>
      <c r="I603" t="s">
        <v>1892</v>
      </c>
      <c r="J603" t="s">
        <v>46</v>
      </c>
      <c r="K603">
        <v>0.95456300000000005</v>
      </c>
      <c r="L603" s="2">
        <v>8.6445499999999998E-5</v>
      </c>
      <c r="M603">
        <v>91.253</v>
      </c>
      <c r="N603">
        <v>73.55</v>
      </c>
      <c r="O603">
        <v>75.224999999999994</v>
      </c>
      <c r="P603">
        <v>-0.33563999999999999</v>
      </c>
      <c r="Q603">
        <v>1681300000</v>
      </c>
      <c r="R603">
        <v>187</v>
      </c>
      <c r="S603">
        <v>3.6903289570025501</v>
      </c>
      <c r="T603">
        <v>2.9830508474576298E-3</v>
      </c>
      <c r="U603">
        <v>26.0513706207275</v>
      </c>
      <c r="V603">
        <v>24.319551467895501</v>
      </c>
      <c r="W603">
        <v>26.082009315490701</v>
      </c>
      <c r="X603" t="s">
        <v>3047</v>
      </c>
      <c r="Y603">
        <v>187</v>
      </c>
      <c r="Z603" t="s">
        <v>3047</v>
      </c>
      <c r="AA603" t="s">
        <v>3047</v>
      </c>
      <c r="AB603" t="s">
        <v>3048</v>
      </c>
      <c r="AC603" t="s">
        <v>3049</v>
      </c>
      <c r="AD603">
        <v>660</v>
      </c>
      <c r="AE603" t="s">
        <v>3050</v>
      </c>
      <c r="AF603" t="s">
        <v>3051</v>
      </c>
      <c r="AG603" t="s">
        <v>3052</v>
      </c>
      <c r="AH603">
        <v>2</v>
      </c>
    </row>
    <row r="604" spans="1:34" x14ac:dyDescent="0.2">
      <c r="A604">
        <v>1.95980620384216</v>
      </c>
      <c r="B604">
        <v>-2.48952317237854</v>
      </c>
      <c r="C604">
        <v>2.48952317237854</v>
      </c>
      <c r="D604" t="s">
        <v>30</v>
      </c>
      <c r="E604">
        <v>2</v>
      </c>
      <c r="H604">
        <v>368</v>
      </c>
      <c r="I604" t="s">
        <v>1892</v>
      </c>
      <c r="J604" t="s">
        <v>46</v>
      </c>
      <c r="K604">
        <v>0.87898100000000001</v>
      </c>
      <c r="L604" s="2">
        <v>1.6572000000000001E-4</v>
      </c>
      <c r="M604">
        <v>80.245000000000005</v>
      </c>
      <c r="N604">
        <v>61.637999999999998</v>
      </c>
      <c r="O604">
        <v>72.088999999999999</v>
      </c>
      <c r="P604">
        <v>0.5958</v>
      </c>
      <c r="Q604">
        <v>965440000</v>
      </c>
      <c r="R604">
        <v>188</v>
      </c>
      <c r="S604">
        <v>2.48408378345172</v>
      </c>
      <c r="T604">
        <v>8.1812564366632295E-3</v>
      </c>
      <c r="U604">
        <v>25.847098350524899</v>
      </c>
      <c r="V604">
        <v>24.0666103363037</v>
      </c>
      <c r="W604">
        <v>26.335736274719199</v>
      </c>
      <c r="X604" t="s">
        <v>3047</v>
      </c>
      <c r="Y604">
        <v>188</v>
      </c>
      <c r="Z604" t="s">
        <v>3047</v>
      </c>
      <c r="AA604" t="s">
        <v>3047</v>
      </c>
      <c r="AB604" t="s">
        <v>3053</v>
      </c>
      <c r="AC604" t="s">
        <v>3054</v>
      </c>
      <c r="AD604">
        <v>661</v>
      </c>
      <c r="AE604" t="s">
        <v>3050</v>
      </c>
      <c r="AF604" t="s">
        <v>3055</v>
      </c>
      <c r="AG604" t="s">
        <v>3052</v>
      </c>
      <c r="AH604">
        <v>2</v>
      </c>
    </row>
    <row r="605" spans="1:34" x14ac:dyDescent="0.2">
      <c r="A605">
        <v>2.0101859569549601</v>
      </c>
      <c r="B605">
        <v>-2.3845596313476598</v>
      </c>
      <c r="C605">
        <v>2.3845596313476598</v>
      </c>
      <c r="D605" t="s">
        <v>30</v>
      </c>
      <c r="E605">
        <v>2</v>
      </c>
      <c r="H605">
        <v>368</v>
      </c>
      <c r="I605" t="s">
        <v>1892</v>
      </c>
      <c r="J605" t="s">
        <v>46</v>
      </c>
      <c r="K605">
        <v>0.91367799999999999</v>
      </c>
      <c r="L605" s="2">
        <v>8.6445499999999998E-5</v>
      </c>
      <c r="M605">
        <v>91.253</v>
      </c>
      <c r="N605">
        <v>73.55</v>
      </c>
      <c r="O605">
        <v>64.89</v>
      </c>
      <c r="P605">
        <v>-0.37580999999999998</v>
      </c>
      <c r="Q605">
        <v>1680600000</v>
      </c>
      <c r="R605">
        <v>189</v>
      </c>
      <c r="S605">
        <v>2.4261915551140598</v>
      </c>
      <c r="T605">
        <v>9.0561576354679808E-3</v>
      </c>
      <c r="U605">
        <v>26.0513706207275</v>
      </c>
      <c r="V605">
        <v>24.319551467895501</v>
      </c>
      <c r="W605">
        <v>26.082009315490701</v>
      </c>
      <c r="X605" t="s">
        <v>3047</v>
      </c>
      <c r="Y605">
        <v>189</v>
      </c>
      <c r="Z605" t="s">
        <v>3047</v>
      </c>
      <c r="AA605" t="s">
        <v>3047</v>
      </c>
      <c r="AB605" t="s">
        <v>3056</v>
      </c>
      <c r="AC605" t="s">
        <v>3057</v>
      </c>
      <c r="AD605">
        <v>662</v>
      </c>
      <c r="AE605" t="s">
        <v>3050</v>
      </c>
      <c r="AF605" t="s">
        <v>3058</v>
      </c>
      <c r="AG605" t="s">
        <v>3052</v>
      </c>
      <c r="AH605">
        <v>2</v>
      </c>
    </row>
    <row r="606" spans="1:34" x14ac:dyDescent="0.2">
      <c r="A606">
        <v>0</v>
      </c>
      <c r="B606">
        <v>0</v>
      </c>
      <c r="C606">
        <v>0</v>
      </c>
      <c r="D606" t="s">
        <v>30</v>
      </c>
      <c r="E606">
        <v>2</v>
      </c>
      <c r="H606">
        <v>371</v>
      </c>
      <c r="I606" t="s">
        <v>1892</v>
      </c>
      <c r="K606">
        <v>0.98561500000000002</v>
      </c>
      <c r="L606" s="2">
        <v>3.4980200000000001E-3</v>
      </c>
      <c r="M606">
        <v>60.156999999999996</v>
      </c>
      <c r="N606">
        <v>38.761000000000003</v>
      </c>
      <c r="O606">
        <v>54.023000000000003</v>
      </c>
      <c r="P606">
        <v>-0.18833</v>
      </c>
      <c r="Q606">
        <v>110260000</v>
      </c>
      <c r="R606">
        <v>595</v>
      </c>
      <c r="S606">
        <v>0.71605079301240504</v>
      </c>
      <c r="T606">
        <v>0.16867499999999999</v>
      </c>
      <c r="U606">
        <v>22.874360084533699</v>
      </c>
      <c r="V606">
        <v>22.552742004394499</v>
      </c>
      <c r="W606">
        <v>23.690896987915</v>
      </c>
      <c r="X606" t="s">
        <v>3059</v>
      </c>
      <c r="Y606" t="s">
        <v>3060</v>
      </c>
      <c r="Z606" t="s">
        <v>3061</v>
      </c>
      <c r="AA606" t="s">
        <v>3061</v>
      </c>
      <c r="AB606" t="s">
        <v>3062</v>
      </c>
      <c r="AC606" t="s">
        <v>3063</v>
      </c>
      <c r="AD606">
        <v>663</v>
      </c>
      <c r="AE606" t="s">
        <v>3064</v>
      </c>
      <c r="AF606" t="s">
        <v>3065</v>
      </c>
      <c r="AH606">
        <v>2</v>
      </c>
    </row>
    <row r="607" spans="1:34" x14ac:dyDescent="0.2">
      <c r="A607">
        <v>0</v>
      </c>
      <c r="B607">
        <v>0</v>
      </c>
      <c r="C607">
        <v>0</v>
      </c>
      <c r="D607" t="s">
        <v>30</v>
      </c>
      <c r="E607">
        <v>2</v>
      </c>
      <c r="H607">
        <v>371</v>
      </c>
      <c r="I607" t="s">
        <v>1892</v>
      </c>
      <c r="K607">
        <v>0.94051799999999997</v>
      </c>
      <c r="L607" s="2">
        <v>3.4980200000000001E-3</v>
      </c>
      <c r="M607">
        <v>60.156999999999996</v>
      </c>
      <c r="N607">
        <v>38.761000000000003</v>
      </c>
      <c r="O607">
        <v>53.448</v>
      </c>
      <c r="P607">
        <v>0.80515000000000003</v>
      </c>
      <c r="Q607">
        <v>104140000</v>
      </c>
      <c r="R607">
        <v>597</v>
      </c>
      <c r="S607">
        <v>0.61099094062277803</v>
      </c>
      <c r="T607">
        <v>0.21348516949152499</v>
      </c>
      <c r="U607">
        <v>22.4934854507446</v>
      </c>
      <c r="V607">
        <v>22.552742004394499</v>
      </c>
      <c r="W607">
        <v>23.690896987915</v>
      </c>
      <c r="X607" t="s">
        <v>3059</v>
      </c>
      <c r="Y607" t="s">
        <v>3066</v>
      </c>
      <c r="Z607" t="s">
        <v>3061</v>
      </c>
      <c r="AA607" t="s">
        <v>3061</v>
      </c>
      <c r="AB607" t="s">
        <v>3067</v>
      </c>
      <c r="AC607" t="s">
        <v>3068</v>
      </c>
      <c r="AD607">
        <v>664</v>
      </c>
      <c r="AE607" t="s">
        <v>3064</v>
      </c>
      <c r="AF607" t="s">
        <v>3069</v>
      </c>
      <c r="AH607">
        <v>2</v>
      </c>
    </row>
    <row r="608" spans="1:34" x14ac:dyDescent="0.2">
      <c r="A608">
        <v>0</v>
      </c>
      <c r="B608">
        <v>0</v>
      </c>
      <c r="C608">
        <v>0</v>
      </c>
      <c r="D608" t="s">
        <v>30</v>
      </c>
      <c r="E608">
        <v>2</v>
      </c>
      <c r="H608">
        <v>375</v>
      </c>
      <c r="I608" t="s">
        <v>1892</v>
      </c>
      <c r="K608">
        <v>1</v>
      </c>
      <c r="L608" s="2">
        <v>1.1817399999999999E-20</v>
      </c>
      <c r="M608">
        <v>154.36000000000001</v>
      </c>
      <c r="N608">
        <v>136.22</v>
      </c>
      <c r="O608">
        <v>154.36000000000001</v>
      </c>
      <c r="P608">
        <v>-0.90225</v>
      </c>
      <c r="Q608">
        <v>1133400000</v>
      </c>
      <c r="R608">
        <v>111</v>
      </c>
      <c r="S608">
        <v>0.41682397295983897</v>
      </c>
      <c r="T608">
        <v>0.344219308700834</v>
      </c>
      <c r="U608">
        <v>26.304126739501999</v>
      </c>
      <c r="V608">
        <v>26.716333389282202</v>
      </c>
      <c r="W608">
        <v>23.929883003234899</v>
      </c>
      <c r="X608" t="s">
        <v>3070</v>
      </c>
      <c r="Y608">
        <v>111</v>
      </c>
      <c r="Z608" t="s">
        <v>3070</v>
      </c>
      <c r="AA608" t="s">
        <v>3070</v>
      </c>
      <c r="AB608" t="s">
        <v>3071</v>
      </c>
      <c r="AC608" t="s">
        <v>3072</v>
      </c>
      <c r="AD608">
        <v>665</v>
      </c>
      <c r="AE608" t="s">
        <v>3073</v>
      </c>
      <c r="AF608" t="s">
        <v>3074</v>
      </c>
      <c r="AH608">
        <v>2</v>
      </c>
    </row>
    <row r="609" spans="1:34" x14ac:dyDescent="0.2">
      <c r="A609">
        <v>0</v>
      </c>
      <c r="B609">
        <v>0</v>
      </c>
      <c r="C609">
        <v>0</v>
      </c>
      <c r="D609" t="s">
        <v>30</v>
      </c>
      <c r="E609">
        <v>2</v>
      </c>
      <c r="H609">
        <v>375</v>
      </c>
      <c r="I609" t="s">
        <v>1892</v>
      </c>
      <c r="K609">
        <v>1</v>
      </c>
      <c r="L609" s="2">
        <v>1.1817399999999999E-20</v>
      </c>
      <c r="M609">
        <v>154.36000000000001</v>
      </c>
      <c r="N609">
        <v>136.22</v>
      </c>
      <c r="O609">
        <v>154.36000000000001</v>
      </c>
      <c r="P609">
        <v>-0.90225</v>
      </c>
      <c r="Q609">
        <v>1133400000</v>
      </c>
      <c r="R609">
        <v>112</v>
      </c>
      <c r="S609">
        <v>0.385438490310403</v>
      </c>
      <c r="T609">
        <v>0.37254613583138202</v>
      </c>
      <c r="U609">
        <v>26.304126739501999</v>
      </c>
      <c r="V609">
        <v>26.716333389282202</v>
      </c>
      <c r="W609">
        <v>23.925834655761701</v>
      </c>
      <c r="X609" t="s">
        <v>3070</v>
      </c>
      <c r="Y609">
        <v>112</v>
      </c>
      <c r="Z609" t="s">
        <v>3070</v>
      </c>
      <c r="AA609" t="s">
        <v>3070</v>
      </c>
      <c r="AB609" t="s">
        <v>3075</v>
      </c>
      <c r="AC609" t="s">
        <v>3072</v>
      </c>
      <c r="AD609">
        <v>666</v>
      </c>
      <c r="AE609" t="s">
        <v>3073</v>
      </c>
      <c r="AF609" t="s">
        <v>3076</v>
      </c>
      <c r="AH609">
        <v>2</v>
      </c>
    </row>
    <row r="610" spans="1:34" x14ac:dyDescent="0.2">
      <c r="A610">
        <v>0</v>
      </c>
      <c r="B610">
        <v>0</v>
      </c>
      <c r="C610">
        <v>0</v>
      </c>
      <c r="D610" t="s">
        <v>30</v>
      </c>
      <c r="E610">
        <v>3</v>
      </c>
      <c r="H610">
        <v>382</v>
      </c>
      <c r="I610" t="s">
        <v>1892</v>
      </c>
      <c r="K610">
        <v>0.95529500000000001</v>
      </c>
      <c r="L610" s="2">
        <v>4.8784899999999999E-7</v>
      </c>
      <c r="M610">
        <v>67.283000000000001</v>
      </c>
      <c r="N610">
        <v>55.823</v>
      </c>
      <c r="O610">
        <v>67.283000000000001</v>
      </c>
      <c r="P610">
        <v>-0.20523</v>
      </c>
      <c r="Q610">
        <v>275160000</v>
      </c>
      <c r="R610">
        <v>139</v>
      </c>
      <c r="S610">
        <v>0.33104073039294901</v>
      </c>
      <c r="T610">
        <v>0.42677913832199499</v>
      </c>
      <c r="U610">
        <v>23.948335647583001</v>
      </c>
      <c r="V610">
        <v>22.137773513793899</v>
      </c>
      <c r="W610">
        <v>22.791660308837901</v>
      </c>
      <c r="X610" t="s">
        <v>3077</v>
      </c>
      <c r="Y610">
        <v>139</v>
      </c>
      <c r="Z610" t="s">
        <v>3077</v>
      </c>
      <c r="AA610" t="s">
        <v>3077</v>
      </c>
      <c r="AB610" t="s">
        <v>3078</v>
      </c>
      <c r="AC610" t="s">
        <v>3079</v>
      </c>
      <c r="AD610">
        <v>672</v>
      </c>
      <c r="AE610" t="s">
        <v>3080</v>
      </c>
      <c r="AF610" t="s">
        <v>3081</v>
      </c>
      <c r="AH610" t="s">
        <v>1977</v>
      </c>
    </row>
    <row r="611" spans="1:34" x14ac:dyDescent="0.2">
      <c r="A611">
        <v>-1.9704332351684599</v>
      </c>
      <c r="B611">
        <v>0</v>
      </c>
      <c r="C611">
        <v>1.9704332351684599</v>
      </c>
      <c r="D611" t="s">
        <v>30</v>
      </c>
      <c r="E611">
        <v>2</v>
      </c>
      <c r="H611">
        <v>382</v>
      </c>
      <c r="I611" t="s">
        <v>1892</v>
      </c>
      <c r="J611" t="s">
        <v>46</v>
      </c>
      <c r="K611">
        <v>1</v>
      </c>
      <c r="L611" s="2">
        <v>5.8829900000000003E-4</v>
      </c>
      <c r="M611">
        <v>86.313000000000002</v>
      </c>
      <c r="N611">
        <v>66.572000000000003</v>
      </c>
      <c r="O611">
        <v>86.313000000000002</v>
      </c>
      <c r="P611">
        <v>-0.28520000000000001</v>
      </c>
      <c r="Q611">
        <v>22652000</v>
      </c>
      <c r="R611">
        <v>84</v>
      </c>
      <c r="S611">
        <v>1.8737313049918101</v>
      </c>
      <c r="T611">
        <v>1.92507856693903E-2</v>
      </c>
      <c r="U611">
        <v>19.646033287048301</v>
      </c>
      <c r="V611">
        <v>21.074403762817401</v>
      </c>
      <c r="W611">
        <v>21.588122367858901</v>
      </c>
      <c r="X611" t="s">
        <v>3077</v>
      </c>
      <c r="Y611">
        <v>84</v>
      </c>
      <c r="Z611" t="s">
        <v>3077</v>
      </c>
      <c r="AA611" t="s">
        <v>3077</v>
      </c>
      <c r="AB611" t="s">
        <v>3082</v>
      </c>
      <c r="AC611" t="s">
        <v>3083</v>
      </c>
      <c r="AD611">
        <v>673</v>
      </c>
      <c r="AE611" t="s">
        <v>3080</v>
      </c>
      <c r="AF611" t="s">
        <v>3084</v>
      </c>
      <c r="AG611" t="s">
        <v>89</v>
      </c>
      <c r="AH611">
        <v>2</v>
      </c>
    </row>
    <row r="612" spans="1:34" x14ac:dyDescent="0.2">
      <c r="A612">
        <v>0</v>
      </c>
      <c r="B612">
        <v>0</v>
      </c>
      <c r="C612">
        <v>0</v>
      </c>
      <c r="D612" t="s">
        <v>30</v>
      </c>
      <c r="E612">
        <v>2</v>
      </c>
      <c r="H612">
        <v>382</v>
      </c>
      <c r="I612" t="s">
        <v>1892</v>
      </c>
      <c r="K612">
        <v>1</v>
      </c>
      <c r="L612" s="2">
        <v>5.8829900000000003E-4</v>
      </c>
      <c r="M612">
        <v>86.313000000000002</v>
      </c>
      <c r="N612">
        <v>66.572000000000003</v>
      </c>
      <c r="O612">
        <v>86.313000000000002</v>
      </c>
      <c r="P612">
        <v>-0.28520000000000001</v>
      </c>
      <c r="Q612">
        <v>22652000</v>
      </c>
      <c r="R612">
        <v>90</v>
      </c>
      <c r="S612">
        <v>0.87824250430812101</v>
      </c>
      <c r="T612">
        <v>0.116779787897692</v>
      </c>
      <c r="U612">
        <v>20.2319011688232</v>
      </c>
      <c r="V612">
        <v>20.862678527831999</v>
      </c>
      <c r="W612">
        <v>21.5724534988403</v>
      </c>
      <c r="X612" t="s">
        <v>3077</v>
      </c>
      <c r="Y612">
        <v>90</v>
      </c>
      <c r="Z612" t="s">
        <v>3077</v>
      </c>
      <c r="AA612" t="s">
        <v>3077</v>
      </c>
      <c r="AB612" t="s">
        <v>3085</v>
      </c>
      <c r="AC612" t="s">
        <v>3083</v>
      </c>
      <c r="AD612">
        <v>674</v>
      </c>
      <c r="AE612" t="s">
        <v>3080</v>
      </c>
      <c r="AF612" t="s">
        <v>3086</v>
      </c>
      <c r="AH612">
        <v>2</v>
      </c>
    </row>
    <row r="613" spans="1:34" x14ac:dyDescent="0.2">
      <c r="A613">
        <v>1.7998030185699501</v>
      </c>
      <c r="B613">
        <v>-2.0338661670684801</v>
      </c>
      <c r="C613">
        <v>2.0338661670684801</v>
      </c>
      <c r="D613" t="s">
        <v>30</v>
      </c>
      <c r="E613">
        <v>2</v>
      </c>
      <c r="H613">
        <v>382</v>
      </c>
      <c r="I613" t="s">
        <v>1892</v>
      </c>
      <c r="J613" t="s">
        <v>46</v>
      </c>
      <c r="K613">
        <v>0.794211</v>
      </c>
      <c r="L613" s="2">
        <v>1.28398E-18</v>
      </c>
      <c r="M613">
        <v>152.88999999999999</v>
      </c>
      <c r="N613">
        <v>117.59</v>
      </c>
      <c r="O613">
        <v>152.88999999999999</v>
      </c>
      <c r="P613">
        <v>-1.2554000000000001</v>
      </c>
      <c r="Q613">
        <v>147160000</v>
      </c>
      <c r="R613">
        <v>102</v>
      </c>
      <c r="S613">
        <v>2.1141230894280199</v>
      </c>
      <c r="T613">
        <v>1.33852021357742E-2</v>
      </c>
      <c r="U613">
        <v>23.467316627502399</v>
      </c>
      <c r="V613">
        <v>21.651189804077099</v>
      </c>
      <c r="W613">
        <v>23.662992477416999</v>
      </c>
      <c r="X613" t="s">
        <v>3077</v>
      </c>
      <c r="Y613">
        <v>102</v>
      </c>
      <c r="Z613" t="s">
        <v>3077</v>
      </c>
      <c r="AA613" t="s">
        <v>3077</v>
      </c>
      <c r="AB613" t="s">
        <v>3087</v>
      </c>
      <c r="AC613" t="s">
        <v>3088</v>
      </c>
      <c r="AD613">
        <v>675</v>
      </c>
      <c r="AE613" t="s">
        <v>3080</v>
      </c>
      <c r="AF613" t="s">
        <v>3089</v>
      </c>
      <c r="AG613" t="s">
        <v>3052</v>
      </c>
      <c r="AH613">
        <v>2</v>
      </c>
    </row>
    <row r="614" spans="1:34" x14ac:dyDescent="0.2">
      <c r="A614">
        <v>0</v>
      </c>
      <c r="B614">
        <v>0</v>
      </c>
      <c r="C614">
        <v>0</v>
      </c>
      <c r="D614" t="s">
        <v>30</v>
      </c>
      <c r="E614">
        <v>2</v>
      </c>
      <c r="H614">
        <v>382</v>
      </c>
      <c r="I614" t="s">
        <v>1892</v>
      </c>
      <c r="K614">
        <v>0.99809800000000004</v>
      </c>
      <c r="L614" s="2">
        <v>1.28398E-18</v>
      </c>
      <c r="M614">
        <v>152.88999999999999</v>
      </c>
      <c r="N614">
        <v>117.59</v>
      </c>
      <c r="O614">
        <v>139.65</v>
      </c>
      <c r="P614">
        <v>-0.94281999999999999</v>
      </c>
      <c r="Q614">
        <v>168380000</v>
      </c>
      <c r="R614">
        <v>106</v>
      </c>
      <c r="S614">
        <v>1.16354946334176</v>
      </c>
      <c r="T614">
        <v>6.5919696969697003E-2</v>
      </c>
      <c r="U614">
        <v>23.467316627502399</v>
      </c>
      <c r="V614">
        <v>21.651189804077099</v>
      </c>
      <c r="W614">
        <v>23.662992477416999</v>
      </c>
      <c r="X614" t="s">
        <v>3077</v>
      </c>
      <c r="Y614">
        <v>106</v>
      </c>
      <c r="Z614" t="s">
        <v>3077</v>
      </c>
      <c r="AA614" t="s">
        <v>3077</v>
      </c>
      <c r="AB614" t="s">
        <v>3090</v>
      </c>
      <c r="AC614" t="s">
        <v>3091</v>
      </c>
      <c r="AD614">
        <v>677</v>
      </c>
      <c r="AE614" t="s">
        <v>3080</v>
      </c>
      <c r="AF614" t="s">
        <v>3092</v>
      </c>
      <c r="AH614">
        <v>2</v>
      </c>
    </row>
    <row r="615" spans="1:34" x14ac:dyDescent="0.2">
      <c r="A615">
        <v>-1.9844611883163501</v>
      </c>
      <c r="B615">
        <v>-2.62272429466248</v>
      </c>
      <c r="C615">
        <v>2.62272429466248</v>
      </c>
      <c r="D615" t="s">
        <v>30</v>
      </c>
      <c r="E615">
        <v>3</v>
      </c>
      <c r="H615">
        <v>386</v>
      </c>
      <c r="I615" t="s">
        <v>1892</v>
      </c>
      <c r="J615" t="s">
        <v>46</v>
      </c>
      <c r="K615">
        <v>1</v>
      </c>
      <c r="L615" s="2">
        <v>1.5780900000000001E-3</v>
      </c>
      <c r="M615">
        <v>68.676000000000002</v>
      </c>
      <c r="N615">
        <v>50.235999999999997</v>
      </c>
      <c r="O615">
        <v>40.801000000000002</v>
      </c>
      <c r="P615">
        <v>1.0383</v>
      </c>
      <c r="Q615">
        <v>733030000</v>
      </c>
      <c r="R615">
        <v>244</v>
      </c>
      <c r="S615">
        <v>2.6695562928516798</v>
      </c>
      <c r="T615">
        <v>6.7085852478839204E-3</v>
      </c>
      <c r="U615">
        <v>25.294466972351099</v>
      </c>
      <c r="V615">
        <v>24.8764743804932</v>
      </c>
      <c r="W615">
        <v>26.602520942687999</v>
      </c>
      <c r="X615" t="s">
        <v>261</v>
      </c>
      <c r="Y615" t="s">
        <v>3093</v>
      </c>
      <c r="Z615" t="s">
        <v>263</v>
      </c>
      <c r="AA615" t="s">
        <v>263</v>
      </c>
      <c r="AB615" t="s">
        <v>3094</v>
      </c>
      <c r="AC615" t="s">
        <v>3095</v>
      </c>
      <c r="AD615">
        <v>680</v>
      </c>
      <c r="AE615" t="s">
        <v>266</v>
      </c>
      <c r="AF615" t="s">
        <v>3096</v>
      </c>
      <c r="AG615" t="s">
        <v>653</v>
      </c>
      <c r="AH615">
        <v>2</v>
      </c>
    </row>
    <row r="616" spans="1:34" x14ac:dyDescent="0.2">
      <c r="A616">
        <v>-1.9844611883163501</v>
      </c>
      <c r="B616">
        <v>-2.62272429466248</v>
      </c>
      <c r="C616">
        <v>2.62272429466248</v>
      </c>
      <c r="D616" t="s">
        <v>30</v>
      </c>
      <c r="E616">
        <v>3</v>
      </c>
      <c r="H616">
        <v>386</v>
      </c>
      <c r="I616" t="s">
        <v>1892</v>
      </c>
      <c r="J616" t="s">
        <v>46</v>
      </c>
      <c r="K616">
        <v>1</v>
      </c>
      <c r="L616">
        <v>1.5780900000000001E-3</v>
      </c>
      <c r="M616">
        <v>68.676000000000002</v>
      </c>
      <c r="N616">
        <v>50.235999999999997</v>
      </c>
      <c r="O616">
        <v>40.801000000000002</v>
      </c>
      <c r="P616">
        <v>1.0383</v>
      </c>
      <c r="Q616">
        <v>733030000</v>
      </c>
      <c r="R616">
        <v>247</v>
      </c>
      <c r="S616">
        <v>2.6695562928516798</v>
      </c>
      <c r="T616">
        <v>6.7167070217917704E-3</v>
      </c>
      <c r="U616">
        <v>25.294466972351099</v>
      </c>
      <c r="V616">
        <v>24.8764743804932</v>
      </c>
      <c r="W616">
        <v>26.602520942687999</v>
      </c>
      <c r="X616" t="s">
        <v>261</v>
      </c>
      <c r="Y616" t="s">
        <v>3097</v>
      </c>
      <c r="Z616" t="s">
        <v>263</v>
      </c>
      <c r="AA616" t="s">
        <v>263</v>
      </c>
      <c r="AB616" t="s">
        <v>3098</v>
      </c>
      <c r="AC616" t="s">
        <v>3095</v>
      </c>
      <c r="AD616">
        <v>681</v>
      </c>
      <c r="AE616" t="s">
        <v>266</v>
      </c>
      <c r="AF616" t="s">
        <v>3099</v>
      </c>
      <c r="AG616" t="s">
        <v>653</v>
      </c>
      <c r="AH616">
        <v>2</v>
      </c>
    </row>
    <row r="617" spans="1:34" x14ac:dyDescent="0.2">
      <c r="A617">
        <v>0</v>
      </c>
      <c r="B617">
        <v>0</v>
      </c>
      <c r="C617">
        <v>0</v>
      </c>
      <c r="D617" t="s">
        <v>30</v>
      </c>
      <c r="E617">
        <v>3</v>
      </c>
      <c r="H617">
        <v>386</v>
      </c>
      <c r="I617" t="s">
        <v>1892</v>
      </c>
      <c r="K617">
        <v>0.98497699999999999</v>
      </c>
      <c r="L617" s="2">
        <v>1.6555000000000001E-4</v>
      </c>
      <c r="M617">
        <v>85.230999999999995</v>
      </c>
      <c r="N617">
        <v>62.795999999999999</v>
      </c>
      <c r="O617">
        <v>85.230999999999995</v>
      </c>
      <c r="P617">
        <v>2.0705</v>
      </c>
      <c r="Q617">
        <v>211610000</v>
      </c>
      <c r="R617">
        <v>178</v>
      </c>
      <c r="S617">
        <v>1.1710548822153599</v>
      </c>
      <c r="T617">
        <v>6.5011424219344999E-2</v>
      </c>
      <c r="U617">
        <v>23.275760650634801</v>
      </c>
      <c r="V617">
        <v>22.5120525360107</v>
      </c>
      <c r="W617">
        <v>23.961161613464402</v>
      </c>
      <c r="X617" t="s">
        <v>261</v>
      </c>
      <c r="Y617" t="s">
        <v>3100</v>
      </c>
      <c r="Z617" t="s">
        <v>263</v>
      </c>
      <c r="AA617" t="s">
        <v>263</v>
      </c>
      <c r="AB617" t="s">
        <v>3101</v>
      </c>
      <c r="AC617" t="s">
        <v>3102</v>
      </c>
      <c r="AD617">
        <v>684</v>
      </c>
      <c r="AE617" t="s">
        <v>266</v>
      </c>
      <c r="AF617" t="s">
        <v>3103</v>
      </c>
      <c r="AH617" t="s">
        <v>1977</v>
      </c>
    </row>
    <row r="618" spans="1:34" x14ac:dyDescent="0.2">
      <c r="A618">
        <v>0</v>
      </c>
      <c r="B618">
        <v>0</v>
      </c>
      <c r="C618">
        <v>0</v>
      </c>
      <c r="D618" t="s">
        <v>30</v>
      </c>
      <c r="E618">
        <v>3</v>
      </c>
      <c r="H618">
        <v>386</v>
      </c>
      <c r="I618" t="s">
        <v>1892</v>
      </c>
      <c r="K618">
        <v>1</v>
      </c>
      <c r="L618" s="2">
        <v>4.0447899999999997E-27</v>
      </c>
      <c r="M618">
        <v>203.93</v>
      </c>
      <c r="N618">
        <v>186.7</v>
      </c>
      <c r="O618">
        <v>80.412000000000006</v>
      </c>
      <c r="P618">
        <v>-0.44328000000000001</v>
      </c>
      <c r="Q618">
        <v>3209300000</v>
      </c>
      <c r="R618">
        <v>225</v>
      </c>
      <c r="S618">
        <v>0.32240073833858701</v>
      </c>
      <c r="T618">
        <v>0.43632761732851999</v>
      </c>
      <c r="U618">
        <v>26.071740150451699</v>
      </c>
      <c r="V618">
        <v>25.998003005981399</v>
      </c>
      <c r="W618">
        <v>26.2108602523804</v>
      </c>
      <c r="X618" t="s">
        <v>261</v>
      </c>
      <c r="Y618" t="s">
        <v>3104</v>
      </c>
      <c r="Z618" t="s">
        <v>263</v>
      </c>
      <c r="AA618" t="s">
        <v>263</v>
      </c>
      <c r="AB618" t="s">
        <v>3105</v>
      </c>
      <c r="AC618" t="s">
        <v>3106</v>
      </c>
      <c r="AD618">
        <v>686</v>
      </c>
      <c r="AE618" t="s">
        <v>266</v>
      </c>
      <c r="AF618" t="s">
        <v>3107</v>
      </c>
      <c r="AH618" t="s">
        <v>1977</v>
      </c>
    </row>
    <row r="619" spans="1:34" x14ac:dyDescent="0.2">
      <c r="A619">
        <v>0</v>
      </c>
      <c r="B619">
        <v>0</v>
      </c>
      <c r="C619">
        <v>0</v>
      </c>
      <c r="D619" t="s">
        <v>30</v>
      </c>
      <c r="E619">
        <v>3</v>
      </c>
      <c r="H619">
        <v>386</v>
      </c>
      <c r="I619" t="s">
        <v>1892</v>
      </c>
      <c r="K619">
        <v>1</v>
      </c>
      <c r="L619" s="2">
        <v>4.0447899999999997E-27</v>
      </c>
      <c r="M619">
        <v>203.93</v>
      </c>
      <c r="N619">
        <v>186.7</v>
      </c>
      <c r="O619">
        <v>80.412000000000006</v>
      </c>
      <c r="P619">
        <v>-0.44328000000000001</v>
      </c>
      <c r="Q619">
        <v>3473900000</v>
      </c>
      <c r="R619">
        <v>233</v>
      </c>
      <c r="S619">
        <v>0.32240073833858701</v>
      </c>
      <c r="T619">
        <v>0.43642608891897999</v>
      </c>
      <c r="U619">
        <v>26.071740150451699</v>
      </c>
      <c r="V619">
        <v>25.998003005981399</v>
      </c>
      <c r="W619">
        <v>26.2108602523804</v>
      </c>
      <c r="X619" t="s">
        <v>261</v>
      </c>
      <c r="Y619" t="s">
        <v>3108</v>
      </c>
      <c r="Z619" t="s">
        <v>263</v>
      </c>
      <c r="AA619" t="s">
        <v>263</v>
      </c>
      <c r="AB619" t="s">
        <v>3109</v>
      </c>
      <c r="AC619" t="s">
        <v>3106</v>
      </c>
      <c r="AD619">
        <v>687</v>
      </c>
      <c r="AE619" t="s">
        <v>266</v>
      </c>
      <c r="AF619" t="s">
        <v>3110</v>
      </c>
      <c r="AH619" t="s">
        <v>1977</v>
      </c>
    </row>
    <row r="620" spans="1:34" x14ac:dyDescent="0.2">
      <c r="A620">
        <v>0</v>
      </c>
      <c r="B620">
        <v>0</v>
      </c>
      <c r="C620">
        <v>0</v>
      </c>
      <c r="D620" t="s">
        <v>30</v>
      </c>
      <c r="E620">
        <v>2</v>
      </c>
      <c r="H620">
        <v>386</v>
      </c>
      <c r="I620" t="s">
        <v>1892</v>
      </c>
      <c r="K620">
        <v>1</v>
      </c>
      <c r="L620" s="2">
        <v>3.1136100000000002E-4</v>
      </c>
      <c r="M620">
        <v>89.355999999999995</v>
      </c>
      <c r="N620">
        <v>78.204999999999998</v>
      </c>
      <c r="O620">
        <v>84.718000000000004</v>
      </c>
      <c r="P620">
        <v>-0.27371000000000001</v>
      </c>
      <c r="Q620">
        <v>541870000</v>
      </c>
      <c r="R620">
        <v>128</v>
      </c>
      <c r="S620">
        <v>0.35681165397824899</v>
      </c>
      <c r="T620">
        <v>0.399485740570377</v>
      </c>
      <c r="U620">
        <v>25.821832656860401</v>
      </c>
      <c r="V620">
        <v>25.343400955200199</v>
      </c>
      <c r="W620">
        <v>24.708675384521499</v>
      </c>
      <c r="X620" t="s">
        <v>261</v>
      </c>
      <c r="Y620" t="s">
        <v>2807</v>
      </c>
      <c r="Z620" t="s">
        <v>263</v>
      </c>
      <c r="AA620" t="s">
        <v>263</v>
      </c>
      <c r="AB620" t="s">
        <v>3111</v>
      </c>
      <c r="AC620" t="s">
        <v>3112</v>
      </c>
      <c r="AD620">
        <v>688</v>
      </c>
      <c r="AE620" t="s">
        <v>266</v>
      </c>
      <c r="AF620" t="s">
        <v>3113</v>
      </c>
      <c r="AH620">
        <v>2</v>
      </c>
    </row>
    <row r="621" spans="1:34" x14ac:dyDescent="0.2">
      <c r="A621">
        <v>0</v>
      </c>
      <c r="B621">
        <v>0</v>
      </c>
      <c r="C621">
        <v>0</v>
      </c>
      <c r="D621" t="s">
        <v>30</v>
      </c>
      <c r="E621">
        <v>2</v>
      </c>
      <c r="H621">
        <v>386</v>
      </c>
      <c r="I621" t="s">
        <v>1892</v>
      </c>
      <c r="K621">
        <v>1</v>
      </c>
      <c r="L621" s="2">
        <v>4.7114599999999999E-11</v>
      </c>
      <c r="M621">
        <v>153.13999999999999</v>
      </c>
      <c r="N621">
        <v>107.08</v>
      </c>
      <c r="O621">
        <v>84.718000000000004</v>
      </c>
      <c r="P621">
        <v>-0.27371000000000001</v>
      </c>
      <c r="Q621">
        <v>861160000</v>
      </c>
      <c r="R621">
        <v>130</v>
      </c>
      <c r="S621">
        <v>0.34946817191568502</v>
      </c>
      <c r="T621">
        <v>0.40660594965675101</v>
      </c>
      <c r="U621">
        <v>25.821832656860401</v>
      </c>
      <c r="V621">
        <v>25.343400955200199</v>
      </c>
      <c r="W621">
        <v>24.708675384521499</v>
      </c>
      <c r="X621" t="s">
        <v>261</v>
      </c>
      <c r="Y621" t="s">
        <v>572</v>
      </c>
      <c r="Z621" t="s">
        <v>263</v>
      </c>
      <c r="AA621" t="s">
        <v>263</v>
      </c>
      <c r="AB621" t="s">
        <v>3114</v>
      </c>
      <c r="AC621" t="s">
        <v>3112</v>
      </c>
      <c r="AD621">
        <v>689</v>
      </c>
      <c r="AE621" t="s">
        <v>266</v>
      </c>
      <c r="AF621" t="s">
        <v>3115</v>
      </c>
      <c r="AH621">
        <v>2</v>
      </c>
    </row>
    <row r="622" spans="1:34" x14ac:dyDescent="0.2">
      <c r="A622">
        <v>1.5640795230865501</v>
      </c>
      <c r="B622">
        <v>-1.4746519327163701</v>
      </c>
      <c r="C622">
        <v>-1.5640795230865501</v>
      </c>
      <c r="D622" t="s">
        <v>30</v>
      </c>
      <c r="E622">
        <v>2</v>
      </c>
      <c r="H622">
        <v>386</v>
      </c>
      <c r="I622" t="s">
        <v>1892</v>
      </c>
      <c r="J622" t="s">
        <v>46</v>
      </c>
      <c r="K622">
        <v>0.99957700000000005</v>
      </c>
      <c r="L622" s="2">
        <v>1.7183300000000001E-4</v>
      </c>
      <c r="M622">
        <v>100.69</v>
      </c>
      <c r="N622">
        <v>82.822999999999993</v>
      </c>
      <c r="O622">
        <v>66.055999999999997</v>
      </c>
      <c r="P622">
        <v>0.43070999999999998</v>
      </c>
      <c r="Q622">
        <v>335000000</v>
      </c>
      <c r="R622">
        <v>266</v>
      </c>
      <c r="S622">
        <v>1.75983287238478</v>
      </c>
      <c r="T622">
        <v>2.2852534562212E-2</v>
      </c>
      <c r="U622">
        <v>24.849311828613299</v>
      </c>
      <c r="V622">
        <v>20.1136665344238</v>
      </c>
      <c r="W622">
        <v>18.923723220825199</v>
      </c>
      <c r="X622" t="s">
        <v>261</v>
      </c>
      <c r="Y622" t="s">
        <v>3116</v>
      </c>
      <c r="Z622" t="s">
        <v>263</v>
      </c>
      <c r="AA622" t="s">
        <v>263</v>
      </c>
      <c r="AB622" t="s">
        <v>3117</v>
      </c>
      <c r="AC622" t="s">
        <v>3118</v>
      </c>
      <c r="AD622">
        <v>693</v>
      </c>
      <c r="AE622" t="s">
        <v>266</v>
      </c>
      <c r="AF622" t="s">
        <v>3119</v>
      </c>
      <c r="AG622" t="s">
        <v>493</v>
      </c>
      <c r="AH622">
        <v>2</v>
      </c>
    </row>
    <row r="623" spans="1:34" x14ac:dyDescent="0.2">
      <c r="A623">
        <v>1.5527912378311199</v>
      </c>
      <c r="B623">
        <v>-1.5527912378311199</v>
      </c>
      <c r="C623">
        <v>-1.4310445785522501</v>
      </c>
      <c r="D623" t="s">
        <v>30</v>
      </c>
      <c r="E623">
        <v>2</v>
      </c>
      <c r="H623">
        <v>386</v>
      </c>
      <c r="I623" t="s">
        <v>1892</v>
      </c>
      <c r="J623" t="s">
        <v>46</v>
      </c>
      <c r="K623">
        <v>0.99991399999999997</v>
      </c>
      <c r="L623" s="2">
        <v>1.7183300000000001E-4</v>
      </c>
      <c r="M623">
        <v>100.69</v>
      </c>
      <c r="N623">
        <v>82.822999999999993</v>
      </c>
      <c r="O623">
        <v>66.19</v>
      </c>
      <c r="P623">
        <v>1.46</v>
      </c>
      <c r="Q623">
        <v>424220000</v>
      </c>
      <c r="R623">
        <v>268</v>
      </c>
      <c r="S623">
        <v>1.7310829657342499</v>
      </c>
      <c r="T623">
        <v>2.3930219471018602E-2</v>
      </c>
      <c r="U623">
        <v>24.849311828613299</v>
      </c>
      <c r="V623">
        <v>19.650093078613299</v>
      </c>
      <c r="W623">
        <v>19.458724975585898</v>
      </c>
      <c r="X623" t="s">
        <v>261</v>
      </c>
      <c r="Y623" t="s">
        <v>3120</v>
      </c>
      <c r="Z623" t="s">
        <v>263</v>
      </c>
      <c r="AA623" t="s">
        <v>263</v>
      </c>
      <c r="AB623" t="s">
        <v>3121</v>
      </c>
      <c r="AC623" t="s">
        <v>3122</v>
      </c>
      <c r="AD623">
        <v>694</v>
      </c>
      <c r="AE623" t="s">
        <v>266</v>
      </c>
      <c r="AF623" t="s">
        <v>3123</v>
      </c>
      <c r="AG623" t="s">
        <v>493</v>
      </c>
      <c r="AH623">
        <v>2</v>
      </c>
    </row>
    <row r="624" spans="1:34" x14ac:dyDescent="0.2">
      <c r="A624">
        <v>-2.1507408618927002</v>
      </c>
      <c r="B624">
        <v>-1.6082609891891499</v>
      </c>
      <c r="C624">
        <v>2.1507408618927002</v>
      </c>
      <c r="D624" t="s">
        <v>30</v>
      </c>
      <c r="E624">
        <v>2</v>
      </c>
      <c r="H624">
        <v>386</v>
      </c>
      <c r="I624" t="s">
        <v>1892</v>
      </c>
      <c r="J624" t="s">
        <v>46</v>
      </c>
      <c r="K624">
        <v>0.94327399999999995</v>
      </c>
      <c r="L624" s="2">
        <v>9.2944499999999992E-3</v>
      </c>
      <c r="M624">
        <v>49.298000000000002</v>
      </c>
      <c r="N624">
        <v>36.771000000000001</v>
      </c>
      <c r="O624">
        <v>49.298000000000002</v>
      </c>
      <c r="P624">
        <v>0.12551999999999999</v>
      </c>
      <c r="Q624">
        <v>23711000</v>
      </c>
      <c r="R624">
        <v>281</v>
      </c>
      <c r="S624">
        <v>2.2017524376535298</v>
      </c>
      <c r="T624">
        <v>1.19253852392539E-2</v>
      </c>
      <c r="U624">
        <v>20.417645454406699</v>
      </c>
      <c r="V624">
        <v>20.640966415405298</v>
      </c>
      <c r="W624">
        <v>21.996836662292498</v>
      </c>
      <c r="X624" t="s">
        <v>261</v>
      </c>
      <c r="Y624" t="s">
        <v>3124</v>
      </c>
      <c r="Z624" t="s">
        <v>263</v>
      </c>
      <c r="AA624" t="s">
        <v>263</v>
      </c>
      <c r="AB624" t="s">
        <v>3125</v>
      </c>
      <c r="AC624" t="s">
        <v>3126</v>
      </c>
      <c r="AD624">
        <v>696</v>
      </c>
      <c r="AE624" t="s">
        <v>266</v>
      </c>
      <c r="AF624" t="s">
        <v>3127</v>
      </c>
      <c r="AG624" t="s">
        <v>2092</v>
      </c>
      <c r="AH624">
        <v>2</v>
      </c>
    </row>
    <row r="625" spans="1:34" x14ac:dyDescent="0.2">
      <c r="A625">
        <v>-2.0593526363372798</v>
      </c>
      <c r="B625">
        <v>0</v>
      </c>
      <c r="C625">
        <v>2.0593526363372798</v>
      </c>
      <c r="D625" t="s">
        <v>30</v>
      </c>
      <c r="E625">
        <v>2</v>
      </c>
      <c r="H625">
        <v>386</v>
      </c>
      <c r="I625" t="s">
        <v>1892</v>
      </c>
      <c r="J625" t="s">
        <v>46</v>
      </c>
      <c r="K625">
        <v>1</v>
      </c>
      <c r="L625" s="2">
        <v>3.2408300000000001E-10</v>
      </c>
      <c r="M625">
        <v>147.24</v>
      </c>
      <c r="N625">
        <v>96.152000000000001</v>
      </c>
      <c r="O625">
        <v>129.34</v>
      </c>
      <c r="P625">
        <v>-1.0309999999999999</v>
      </c>
      <c r="Q625">
        <v>151990000</v>
      </c>
      <c r="R625">
        <v>286</v>
      </c>
      <c r="S625">
        <v>2.00763701623409</v>
      </c>
      <c r="T625">
        <v>1.5591322603219E-2</v>
      </c>
      <c r="U625">
        <v>20.216272354126001</v>
      </c>
      <c r="V625">
        <v>20.850339889526399</v>
      </c>
      <c r="W625">
        <v>22.0027961730957</v>
      </c>
      <c r="X625" t="s">
        <v>261</v>
      </c>
      <c r="Y625" t="s">
        <v>262</v>
      </c>
      <c r="Z625" t="s">
        <v>263</v>
      </c>
      <c r="AA625" t="s">
        <v>263</v>
      </c>
      <c r="AB625" t="s">
        <v>264</v>
      </c>
      <c r="AC625" t="s">
        <v>265</v>
      </c>
      <c r="AD625">
        <v>697</v>
      </c>
      <c r="AE625" t="s">
        <v>266</v>
      </c>
      <c r="AF625" t="s">
        <v>3128</v>
      </c>
      <c r="AG625" t="s">
        <v>89</v>
      </c>
      <c r="AH625" t="s">
        <v>69</v>
      </c>
    </row>
    <row r="626" spans="1:34" x14ac:dyDescent="0.2">
      <c r="A626">
        <v>-1.6946269273757899</v>
      </c>
      <c r="B626">
        <v>-1.3420835733413701</v>
      </c>
      <c r="C626">
        <v>1.6946269273757899</v>
      </c>
      <c r="D626" t="s">
        <v>30</v>
      </c>
      <c r="E626">
        <v>2</v>
      </c>
      <c r="H626">
        <v>393</v>
      </c>
      <c r="I626" t="s">
        <v>1892</v>
      </c>
      <c r="J626" t="s">
        <v>46</v>
      </c>
      <c r="K626">
        <v>0.96129799999999999</v>
      </c>
      <c r="L626" s="2">
        <v>3.9912400000000001E-3</v>
      </c>
      <c r="M626">
        <v>54.582999999999998</v>
      </c>
      <c r="N626">
        <v>36.380000000000003</v>
      </c>
      <c r="O626">
        <v>54.582999999999998</v>
      </c>
      <c r="P626">
        <v>0.80010999999999999</v>
      </c>
      <c r="Q626">
        <v>268530000</v>
      </c>
      <c r="R626">
        <v>156</v>
      </c>
      <c r="S626">
        <v>1.7814427500584999</v>
      </c>
      <c r="T626">
        <v>2.2012888107791399E-2</v>
      </c>
      <c r="U626">
        <v>20.826703071594199</v>
      </c>
      <c r="V626">
        <v>21.958227157592798</v>
      </c>
      <c r="W626">
        <v>23.696763992309599</v>
      </c>
      <c r="X626" t="s">
        <v>3129</v>
      </c>
      <c r="Y626">
        <v>156</v>
      </c>
      <c r="Z626" t="s">
        <v>3129</v>
      </c>
      <c r="AA626" t="s">
        <v>3129</v>
      </c>
      <c r="AB626" t="s">
        <v>3130</v>
      </c>
      <c r="AC626" t="s">
        <v>3131</v>
      </c>
      <c r="AD626">
        <v>710</v>
      </c>
      <c r="AE626" t="s">
        <v>3132</v>
      </c>
      <c r="AF626" t="s">
        <v>3133</v>
      </c>
      <c r="AG626" t="s">
        <v>2092</v>
      </c>
      <c r="AH626">
        <v>2</v>
      </c>
    </row>
    <row r="627" spans="1:34" x14ac:dyDescent="0.2">
      <c r="A627">
        <v>-1.7856410741805999</v>
      </c>
      <c r="B627">
        <v>-1.7886444330215501</v>
      </c>
      <c r="C627">
        <v>1.7886444330215501</v>
      </c>
      <c r="D627" t="s">
        <v>30</v>
      </c>
      <c r="E627">
        <v>2</v>
      </c>
      <c r="H627">
        <v>393</v>
      </c>
      <c r="I627" t="s">
        <v>1892</v>
      </c>
      <c r="J627" t="s">
        <v>46</v>
      </c>
      <c r="K627">
        <v>0.99847399999999997</v>
      </c>
      <c r="L627">
        <v>1.23876E-3</v>
      </c>
      <c r="M627">
        <v>66.067999999999998</v>
      </c>
      <c r="N627">
        <v>34.345999999999997</v>
      </c>
      <c r="O627">
        <v>54.582999999999998</v>
      </c>
      <c r="P627">
        <v>0.80010999999999999</v>
      </c>
      <c r="Q627">
        <v>355970000</v>
      </c>
      <c r="R627">
        <v>159</v>
      </c>
      <c r="S627">
        <v>2.0498847362566899</v>
      </c>
      <c r="T627">
        <v>1.47179115300943E-2</v>
      </c>
      <c r="U627">
        <v>21.523967742919901</v>
      </c>
      <c r="V627">
        <v>21.958227157592798</v>
      </c>
      <c r="W627">
        <v>23.696763992309599</v>
      </c>
      <c r="X627" t="s">
        <v>3129</v>
      </c>
      <c r="Y627">
        <v>159</v>
      </c>
      <c r="Z627" t="s">
        <v>3129</v>
      </c>
      <c r="AA627" t="s">
        <v>3129</v>
      </c>
      <c r="AB627" t="s">
        <v>3134</v>
      </c>
      <c r="AC627" t="s">
        <v>3131</v>
      </c>
      <c r="AD627">
        <v>711</v>
      </c>
      <c r="AE627" t="s">
        <v>3132</v>
      </c>
      <c r="AF627" t="s">
        <v>3135</v>
      </c>
      <c r="AG627" t="s">
        <v>653</v>
      </c>
      <c r="AH627">
        <v>2</v>
      </c>
    </row>
    <row r="628" spans="1:34" x14ac:dyDescent="0.2">
      <c r="A628">
        <v>0</v>
      </c>
      <c r="B628">
        <v>0</v>
      </c>
      <c r="C628">
        <v>0</v>
      </c>
      <c r="D628" t="s">
        <v>30</v>
      </c>
      <c r="E628">
        <v>2</v>
      </c>
      <c r="H628">
        <v>398</v>
      </c>
      <c r="I628" t="s">
        <v>1892</v>
      </c>
      <c r="K628">
        <v>0.99956699999999998</v>
      </c>
      <c r="L628" s="2">
        <v>4.6892700000000002E-14</v>
      </c>
      <c r="M628">
        <v>147.1</v>
      </c>
      <c r="N628">
        <v>128.32</v>
      </c>
      <c r="O628">
        <v>120.66</v>
      </c>
      <c r="P628">
        <v>0.70347999999999999</v>
      </c>
      <c r="Q628">
        <v>510760000</v>
      </c>
      <c r="R628">
        <v>132</v>
      </c>
      <c r="S628">
        <v>0.15027289903219701</v>
      </c>
      <c r="T628">
        <v>0.67917100143354503</v>
      </c>
      <c r="U628">
        <v>24.011613845825199</v>
      </c>
      <c r="V628">
        <v>23.007888793945298</v>
      </c>
      <c r="W628">
        <v>23.267110824585</v>
      </c>
      <c r="X628" t="s">
        <v>3136</v>
      </c>
      <c r="Y628" t="s">
        <v>751</v>
      </c>
      <c r="Z628" t="s">
        <v>3137</v>
      </c>
      <c r="AA628" t="s">
        <v>3137</v>
      </c>
      <c r="AB628" t="s">
        <v>3138</v>
      </c>
      <c r="AC628" t="s">
        <v>3139</v>
      </c>
      <c r="AD628">
        <v>717</v>
      </c>
      <c r="AE628" t="s">
        <v>3140</v>
      </c>
      <c r="AF628" t="s">
        <v>3141</v>
      </c>
      <c r="AH628">
        <v>2</v>
      </c>
    </row>
    <row r="629" spans="1:34" x14ac:dyDescent="0.2">
      <c r="A629">
        <v>0</v>
      </c>
      <c r="B629">
        <v>0</v>
      </c>
      <c r="C629">
        <v>0</v>
      </c>
      <c r="D629" t="s">
        <v>30</v>
      </c>
      <c r="E629">
        <v>2</v>
      </c>
      <c r="H629">
        <v>398</v>
      </c>
      <c r="I629" t="s">
        <v>1892</v>
      </c>
      <c r="K629">
        <v>0.99699499999999996</v>
      </c>
      <c r="L629" s="2">
        <v>3.1833299999999999E-19</v>
      </c>
      <c r="M629">
        <v>162.13</v>
      </c>
      <c r="N629">
        <v>133.91999999999999</v>
      </c>
      <c r="O629">
        <v>162.13</v>
      </c>
      <c r="P629">
        <v>0.39293</v>
      </c>
      <c r="Q629">
        <v>839340000</v>
      </c>
      <c r="R629">
        <v>135</v>
      </c>
      <c r="S629">
        <v>0.54482349076713099</v>
      </c>
      <c r="T629">
        <v>0.25143588431021202</v>
      </c>
      <c r="U629">
        <v>24.434521675109899</v>
      </c>
      <c r="V629">
        <v>23.2224941253662</v>
      </c>
      <c r="W629">
        <v>23.668340682983398</v>
      </c>
      <c r="X629" t="s">
        <v>3136</v>
      </c>
      <c r="Y629" t="s">
        <v>2815</v>
      </c>
      <c r="Z629" t="s">
        <v>3137</v>
      </c>
      <c r="AA629" t="s">
        <v>3137</v>
      </c>
      <c r="AB629" t="s">
        <v>3142</v>
      </c>
      <c r="AC629" t="s">
        <v>3143</v>
      </c>
      <c r="AD629">
        <v>718</v>
      </c>
      <c r="AE629" t="s">
        <v>3140</v>
      </c>
      <c r="AF629" t="s">
        <v>3144</v>
      </c>
      <c r="AH629">
        <v>2</v>
      </c>
    </row>
    <row r="630" spans="1:34" x14ac:dyDescent="0.2">
      <c r="A630">
        <v>0</v>
      </c>
      <c r="B630">
        <v>0</v>
      </c>
      <c r="C630">
        <v>0</v>
      </c>
      <c r="D630" t="s">
        <v>30</v>
      </c>
      <c r="E630">
        <v>3</v>
      </c>
      <c r="H630">
        <v>398</v>
      </c>
      <c r="I630" t="s">
        <v>1892</v>
      </c>
      <c r="K630">
        <v>0.99998699999999996</v>
      </c>
      <c r="L630" s="2">
        <v>3.1833299999999999E-19</v>
      </c>
      <c r="M630">
        <v>162.13</v>
      </c>
      <c r="N630">
        <v>133.91999999999999</v>
      </c>
      <c r="O630">
        <v>100.02</v>
      </c>
      <c r="P630">
        <v>4.29</v>
      </c>
      <c r="Q630">
        <v>1138200000</v>
      </c>
      <c r="R630">
        <v>138</v>
      </c>
      <c r="S630">
        <v>0.54482349076713099</v>
      </c>
      <c r="T630">
        <v>0.251371545547595</v>
      </c>
      <c r="U630">
        <v>24.434521675109899</v>
      </c>
      <c r="V630">
        <v>23.2224941253662</v>
      </c>
      <c r="W630">
        <v>23.668340682983398</v>
      </c>
      <c r="X630" t="s">
        <v>3136</v>
      </c>
      <c r="Y630" t="s">
        <v>3145</v>
      </c>
      <c r="Z630" t="s">
        <v>3137</v>
      </c>
      <c r="AA630" t="s">
        <v>3137</v>
      </c>
      <c r="AB630" t="s">
        <v>3146</v>
      </c>
      <c r="AC630" t="s">
        <v>3147</v>
      </c>
      <c r="AD630">
        <v>719</v>
      </c>
      <c r="AE630" t="s">
        <v>3140</v>
      </c>
      <c r="AF630" t="s">
        <v>3148</v>
      </c>
      <c r="AH630">
        <v>2</v>
      </c>
    </row>
    <row r="631" spans="1:34" x14ac:dyDescent="0.2">
      <c r="A631">
        <v>0</v>
      </c>
      <c r="B631">
        <v>0</v>
      </c>
      <c r="C631">
        <v>0</v>
      </c>
      <c r="D631" t="s">
        <v>30</v>
      </c>
      <c r="E631">
        <v>3</v>
      </c>
      <c r="H631">
        <v>398</v>
      </c>
      <c r="I631" t="s">
        <v>1892</v>
      </c>
      <c r="K631">
        <v>1</v>
      </c>
      <c r="L631" s="2">
        <v>2.0716099999999999E-13</v>
      </c>
      <c r="M631">
        <v>140.16</v>
      </c>
      <c r="N631">
        <v>128.24</v>
      </c>
      <c r="O631">
        <v>51.526000000000003</v>
      </c>
      <c r="P631">
        <v>0.28600999999999999</v>
      </c>
      <c r="Q631">
        <v>1773100000</v>
      </c>
      <c r="R631">
        <v>156</v>
      </c>
      <c r="S631">
        <v>0.171588508630904</v>
      </c>
      <c r="T631">
        <v>0.64144281282316395</v>
      </c>
      <c r="U631">
        <v>26.9258890151978</v>
      </c>
      <c r="V631">
        <v>26.143592834472699</v>
      </c>
      <c r="W631">
        <v>26.837592124939</v>
      </c>
      <c r="X631" t="s">
        <v>3136</v>
      </c>
      <c r="Y631" t="s">
        <v>3149</v>
      </c>
      <c r="Z631" t="s">
        <v>3137</v>
      </c>
      <c r="AA631" t="s">
        <v>3137</v>
      </c>
      <c r="AB631" t="s">
        <v>3150</v>
      </c>
      <c r="AC631" t="s">
        <v>3151</v>
      </c>
      <c r="AD631">
        <v>720</v>
      </c>
      <c r="AE631" t="s">
        <v>3140</v>
      </c>
      <c r="AF631" t="s">
        <v>3152</v>
      </c>
      <c r="AH631">
        <v>2</v>
      </c>
    </row>
    <row r="632" spans="1:34" x14ac:dyDescent="0.2">
      <c r="A632">
        <v>0</v>
      </c>
      <c r="B632">
        <v>0</v>
      </c>
      <c r="C632">
        <v>0</v>
      </c>
      <c r="D632" t="s">
        <v>30</v>
      </c>
      <c r="E632">
        <v>3</v>
      </c>
      <c r="H632">
        <v>398</v>
      </c>
      <c r="I632" t="s">
        <v>1892</v>
      </c>
      <c r="K632">
        <v>1</v>
      </c>
      <c r="L632" s="2">
        <v>4.5485300000000003E-5</v>
      </c>
      <c r="M632">
        <v>108.66</v>
      </c>
      <c r="N632">
        <v>93.117000000000004</v>
      </c>
      <c r="O632">
        <v>51.526000000000003</v>
      </c>
      <c r="P632">
        <v>0.28600999999999999</v>
      </c>
      <c r="Q632">
        <v>143590000</v>
      </c>
      <c r="R632">
        <v>162</v>
      </c>
      <c r="S632">
        <v>0.28450480250868398</v>
      </c>
      <c r="T632">
        <v>0.47991087579969099</v>
      </c>
      <c r="U632">
        <v>23.315926551818801</v>
      </c>
      <c r="V632">
        <v>23.023979187011701</v>
      </c>
      <c r="W632">
        <v>23.035643577575701</v>
      </c>
      <c r="X632" t="s">
        <v>3136</v>
      </c>
      <c r="Y632" t="s">
        <v>3153</v>
      </c>
      <c r="Z632" t="s">
        <v>3137</v>
      </c>
      <c r="AA632" t="s">
        <v>3137</v>
      </c>
      <c r="AB632" t="s">
        <v>3154</v>
      </c>
      <c r="AC632" t="s">
        <v>3151</v>
      </c>
      <c r="AD632">
        <v>721</v>
      </c>
      <c r="AE632" t="s">
        <v>3140</v>
      </c>
      <c r="AF632" t="s">
        <v>3155</v>
      </c>
      <c r="AH632">
        <v>2</v>
      </c>
    </row>
    <row r="633" spans="1:34" x14ac:dyDescent="0.2">
      <c r="A633">
        <v>0</v>
      </c>
      <c r="B633">
        <v>0</v>
      </c>
      <c r="C633">
        <v>0</v>
      </c>
      <c r="D633" t="s">
        <v>30</v>
      </c>
      <c r="E633">
        <v>3</v>
      </c>
      <c r="H633">
        <v>398</v>
      </c>
      <c r="I633" t="s">
        <v>1892</v>
      </c>
      <c r="K633">
        <v>1</v>
      </c>
      <c r="L633" s="2">
        <v>2.0716099999999999E-13</v>
      </c>
      <c r="M633">
        <v>140.16</v>
      </c>
      <c r="N633">
        <v>128.24</v>
      </c>
      <c r="O633">
        <v>51.526000000000003</v>
      </c>
      <c r="P633">
        <v>0.28600999999999999</v>
      </c>
      <c r="Q633">
        <v>1905200000</v>
      </c>
      <c r="R633">
        <v>164</v>
      </c>
      <c r="S633">
        <v>0.171588508630904</v>
      </c>
      <c r="T633">
        <v>0.64157550682664499</v>
      </c>
      <c r="U633">
        <v>26.9258890151978</v>
      </c>
      <c r="V633">
        <v>26.143592834472699</v>
      </c>
      <c r="W633">
        <v>26.837592124939</v>
      </c>
      <c r="X633" t="s">
        <v>3136</v>
      </c>
      <c r="Y633" t="s">
        <v>3156</v>
      </c>
      <c r="Z633" t="s">
        <v>3137</v>
      </c>
      <c r="AA633" t="s">
        <v>3137</v>
      </c>
      <c r="AB633" t="s">
        <v>3157</v>
      </c>
      <c r="AC633" t="s">
        <v>3151</v>
      </c>
      <c r="AD633">
        <v>722</v>
      </c>
      <c r="AE633" t="s">
        <v>3140</v>
      </c>
      <c r="AF633" t="s">
        <v>3158</v>
      </c>
      <c r="AH633">
        <v>2</v>
      </c>
    </row>
    <row r="634" spans="1:34" x14ac:dyDescent="0.2">
      <c r="A634">
        <v>0</v>
      </c>
      <c r="B634">
        <v>0</v>
      </c>
      <c r="C634">
        <v>0</v>
      </c>
      <c r="D634" t="s">
        <v>30</v>
      </c>
      <c r="E634">
        <v>3</v>
      </c>
      <c r="H634">
        <v>406</v>
      </c>
      <c r="I634" t="s">
        <v>1892</v>
      </c>
      <c r="K634">
        <v>0.99918600000000002</v>
      </c>
      <c r="L634" s="2">
        <v>8.5129000000000004E-5</v>
      </c>
      <c r="M634">
        <v>90.561000000000007</v>
      </c>
      <c r="N634">
        <v>81.463999999999999</v>
      </c>
      <c r="O634">
        <v>90.561000000000007</v>
      </c>
      <c r="P634">
        <v>-5.6218999999999998E-2</v>
      </c>
      <c r="Q634">
        <v>192170000</v>
      </c>
      <c r="R634">
        <v>89</v>
      </c>
      <c r="S634">
        <v>2.5981115222295102E-2</v>
      </c>
      <c r="T634">
        <v>0.93313071523430102</v>
      </c>
      <c r="U634">
        <v>23.534217834472699</v>
      </c>
      <c r="V634">
        <v>24.3846244812012</v>
      </c>
      <c r="W634">
        <v>23.662166595458999</v>
      </c>
      <c r="X634" t="s">
        <v>3159</v>
      </c>
      <c r="Y634" t="s">
        <v>3160</v>
      </c>
      <c r="Z634" t="s">
        <v>3161</v>
      </c>
      <c r="AA634" t="s">
        <v>3161</v>
      </c>
      <c r="AB634" t="s">
        <v>3162</v>
      </c>
      <c r="AC634" t="s">
        <v>3163</v>
      </c>
      <c r="AD634">
        <v>729</v>
      </c>
      <c r="AE634" t="s">
        <v>3164</v>
      </c>
      <c r="AF634" t="s">
        <v>3165</v>
      </c>
      <c r="AH634">
        <v>2</v>
      </c>
    </row>
    <row r="635" spans="1:34" x14ac:dyDescent="0.2">
      <c r="A635">
        <v>0</v>
      </c>
      <c r="B635">
        <v>0</v>
      </c>
      <c r="C635">
        <v>0</v>
      </c>
      <c r="D635" t="s">
        <v>30</v>
      </c>
      <c r="E635">
        <v>3</v>
      </c>
      <c r="H635">
        <v>406</v>
      </c>
      <c r="I635" t="s">
        <v>1892</v>
      </c>
      <c r="K635">
        <v>0.89309000000000005</v>
      </c>
      <c r="L635" s="2">
        <v>8.5129000000000004E-5</v>
      </c>
      <c r="M635">
        <v>90.561000000000007</v>
      </c>
      <c r="N635">
        <v>81.463999999999999</v>
      </c>
      <c r="O635">
        <v>90.561000000000007</v>
      </c>
      <c r="P635">
        <v>-5.6218999999999998E-2</v>
      </c>
      <c r="Q635">
        <v>167150000</v>
      </c>
      <c r="R635">
        <v>92</v>
      </c>
      <c r="S635">
        <v>7.9279927723541394E-2</v>
      </c>
      <c r="T635">
        <v>0.816782061369001</v>
      </c>
      <c r="U635">
        <v>23.283785820007299</v>
      </c>
      <c r="V635">
        <v>24.3674640655518</v>
      </c>
      <c r="W635">
        <v>22.959959983825701</v>
      </c>
      <c r="X635" t="s">
        <v>3159</v>
      </c>
      <c r="Y635" t="s">
        <v>3166</v>
      </c>
      <c r="Z635" t="s">
        <v>3161</v>
      </c>
      <c r="AA635" t="s">
        <v>3161</v>
      </c>
      <c r="AB635" t="s">
        <v>3167</v>
      </c>
      <c r="AC635" t="s">
        <v>3163</v>
      </c>
      <c r="AD635">
        <v>730</v>
      </c>
      <c r="AE635" t="s">
        <v>3164</v>
      </c>
      <c r="AF635" t="s">
        <v>3168</v>
      </c>
      <c r="AH635">
        <v>2</v>
      </c>
    </row>
    <row r="636" spans="1:34" x14ac:dyDescent="0.2">
      <c r="A636">
        <v>0</v>
      </c>
      <c r="B636">
        <v>0</v>
      </c>
      <c r="C636">
        <v>0</v>
      </c>
      <c r="D636" t="s">
        <v>30</v>
      </c>
      <c r="E636">
        <v>2</v>
      </c>
      <c r="H636">
        <v>409</v>
      </c>
      <c r="I636" t="s">
        <v>1892</v>
      </c>
      <c r="K636">
        <v>0.99972399999999995</v>
      </c>
      <c r="L636" s="2">
        <v>2.0345800000000001E-5</v>
      </c>
      <c r="M636">
        <v>75.694999999999993</v>
      </c>
      <c r="N636">
        <v>59.93</v>
      </c>
      <c r="O636">
        <v>52.540999999999997</v>
      </c>
      <c r="P636">
        <v>-0.13324</v>
      </c>
      <c r="Q636">
        <v>196900000</v>
      </c>
      <c r="R636">
        <v>126</v>
      </c>
      <c r="S636">
        <v>0.357801807365146</v>
      </c>
      <c r="T636">
        <v>0.39853348676639799</v>
      </c>
      <c r="U636">
        <v>22.1853942871094</v>
      </c>
      <c r="V636">
        <v>21.604944229126001</v>
      </c>
      <c r="W636">
        <v>21.9801216125488</v>
      </c>
      <c r="X636" t="s">
        <v>3169</v>
      </c>
      <c r="Y636">
        <v>126</v>
      </c>
      <c r="Z636" t="s">
        <v>3169</v>
      </c>
      <c r="AA636" t="s">
        <v>3169</v>
      </c>
      <c r="AB636" t="s">
        <v>3170</v>
      </c>
      <c r="AC636" t="s">
        <v>3171</v>
      </c>
      <c r="AD636">
        <v>732</v>
      </c>
      <c r="AE636" t="s">
        <v>3172</v>
      </c>
      <c r="AF636" t="s">
        <v>3173</v>
      </c>
      <c r="AH636">
        <v>2</v>
      </c>
    </row>
    <row r="637" spans="1:34" x14ac:dyDescent="0.2">
      <c r="A637">
        <v>0</v>
      </c>
      <c r="B637">
        <v>0</v>
      </c>
      <c r="C637">
        <v>0</v>
      </c>
      <c r="D637" t="s">
        <v>30</v>
      </c>
      <c r="E637">
        <v>3</v>
      </c>
      <c r="H637">
        <v>409</v>
      </c>
      <c r="I637" t="s">
        <v>1892</v>
      </c>
      <c r="K637">
        <v>0.99413799999999997</v>
      </c>
      <c r="L637" s="2">
        <v>2.0345800000000001E-5</v>
      </c>
      <c r="M637">
        <v>75.694999999999993</v>
      </c>
      <c r="N637">
        <v>59.93</v>
      </c>
      <c r="O637">
        <v>52.402000000000001</v>
      </c>
      <c r="P637">
        <v>1.0409999999999999</v>
      </c>
      <c r="Q637">
        <v>203650000</v>
      </c>
      <c r="R637">
        <v>140</v>
      </c>
      <c r="S637">
        <v>0.43299384850105099</v>
      </c>
      <c r="T637">
        <v>0.331671814671815</v>
      </c>
      <c r="U637">
        <v>22.1853942871094</v>
      </c>
      <c r="V637">
        <v>21.604944229126001</v>
      </c>
      <c r="W637">
        <v>21.9801216125488</v>
      </c>
      <c r="X637" t="s">
        <v>3169</v>
      </c>
      <c r="Y637">
        <v>140</v>
      </c>
      <c r="Z637" t="s">
        <v>3169</v>
      </c>
      <c r="AA637" t="s">
        <v>3169</v>
      </c>
      <c r="AB637" t="s">
        <v>3174</v>
      </c>
      <c r="AC637" t="s">
        <v>3175</v>
      </c>
      <c r="AD637">
        <v>734</v>
      </c>
      <c r="AE637" t="s">
        <v>3172</v>
      </c>
      <c r="AF637" t="s">
        <v>3176</v>
      </c>
      <c r="AH637">
        <v>2</v>
      </c>
    </row>
    <row r="638" spans="1:34" x14ac:dyDescent="0.2">
      <c r="A638">
        <v>0</v>
      </c>
      <c r="B638">
        <v>0</v>
      </c>
      <c r="C638">
        <v>0</v>
      </c>
      <c r="D638" t="s">
        <v>30</v>
      </c>
      <c r="E638">
        <v>3</v>
      </c>
      <c r="H638">
        <v>411</v>
      </c>
      <c r="I638" t="s">
        <v>1892</v>
      </c>
      <c r="K638">
        <v>1</v>
      </c>
      <c r="L638" s="2">
        <v>1.41606E-5</v>
      </c>
      <c r="M638">
        <v>98.165000000000006</v>
      </c>
      <c r="N638">
        <v>86.141000000000005</v>
      </c>
      <c r="O638">
        <v>70.334999999999994</v>
      </c>
      <c r="P638">
        <v>-0.20152</v>
      </c>
      <c r="Q638">
        <v>71180000</v>
      </c>
      <c r="R638">
        <v>46</v>
      </c>
      <c r="S638">
        <v>1.20711532220491</v>
      </c>
      <c r="T638">
        <v>6.0766223612197003E-2</v>
      </c>
      <c r="U638">
        <v>20.1243495941162</v>
      </c>
      <c r="V638">
        <v>22.972478866577099</v>
      </c>
      <c r="W638">
        <v>23.070771217346199</v>
      </c>
      <c r="X638" t="s">
        <v>3177</v>
      </c>
      <c r="Y638">
        <v>46</v>
      </c>
      <c r="Z638" t="s">
        <v>3177</v>
      </c>
      <c r="AA638" t="s">
        <v>3177</v>
      </c>
      <c r="AB638" t="s">
        <v>3178</v>
      </c>
      <c r="AC638" t="s">
        <v>3179</v>
      </c>
      <c r="AD638">
        <v>735</v>
      </c>
      <c r="AE638" t="s">
        <v>3180</v>
      </c>
      <c r="AF638" t="s">
        <v>3181</v>
      </c>
      <c r="AH638">
        <v>2</v>
      </c>
    </row>
    <row r="639" spans="1:34" x14ac:dyDescent="0.2">
      <c r="A639">
        <v>0</v>
      </c>
      <c r="B639">
        <v>0</v>
      </c>
      <c r="C639">
        <v>0</v>
      </c>
      <c r="D639" t="s">
        <v>30</v>
      </c>
      <c r="E639">
        <v>3</v>
      </c>
      <c r="H639">
        <v>411</v>
      </c>
      <c r="I639" t="s">
        <v>1892</v>
      </c>
      <c r="K639">
        <v>1</v>
      </c>
      <c r="L639" s="2">
        <v>1.41606E-5</v>
      </c>
      <c r="M639">
        <v>98.165000000000006</v>
      </c>
      <c r="N639">
        <v>86.141000000000005</v>
      </c>
      <c r="O639">
        <v>70.334999999999994</v>
      </c>
      <c r="P639">
        <v>-0.20152</v>
      </c>
      <c r="Q639">
        <v>71180000</v>
      </c>
      <c r="R639">
        <v>55</v>
      </c>
      <c r="S639">
        <v>1.0251736824251101</v>
      </c>
      <c r="T639">
        <v>8.7069025320846302E-2</v>
      </c>
      <c r="U639">
        <v>20.5600938796997</v>
      </c>
      <c r="V639">
        <v>22.972478866577099</v>
      </c>
      <c r="W639">
        <v>23.070771217346199</v>
      </c>
      <c r="X639" t="s">
        <v>3177</v>
      </c>
      <c r="Y639">
        <v>55</v>
      </c>
      <c r="Z639" t="s">
        <v>3177</v>
      </c>
      <c r="AA639" t="s">
        <v>3177</v>
      </c>
      <c r="AB639" t="s">
        <v>3182</v>
      </c>
      <c r="AC639" t="s">
        <v>3179</v>
      </c>
      <c r="AD639">
        <v>736</v>
      </c>
      <c r="AE639" t="s">
        <v>3180</v>
      </c>
      <c r="AF639" t="s">
        <v>3183</v>
      </c>
      <c r="AH639">
        <v>2</v>
      </c>
    </row>
    <row r="640" spans="1:34" x14ac:dyDescent="0.2">
      <c r="A640">
        <v>0</v>
      </c>
      <c r="B640">
        <v>0</v>
      </c>
      <c r="C640">
        <v>0</v>
      </c>
      <c r="D640" t="s">
        <v>30</v>
      </c>
      <c r="E640">
        <v>2</v>
      </c>
      <c r="H640">
        <v>412</v>
      </c>
      <c r="I640" t="s">
        <v>1892</v>
      </c>
      <c r="K640">
        <v>1</v>
      </c>
      <c r="L640" s="2">
        <v>5.3977799999999998E-4</v>
      </c>
      <c r="M640">
        <v>75.102000000000004</v>
      </c>
      <c r="N640">
        <v>54.814999999999998</v>
      </c>
      <c r="O640">
        <v>75.102000000000004</v>
      </c>
      <c r="P640">
        <v>-0.1817</v>
      </c>
      <c r="Q640">
        <v>239390000</v>
      </c>
      <c r="R640">
        <v>326</v>
      </c>
      <c r="S640">
        <v>0.91712648550846099</v>
      </c>
      <c r="T640">
        <v>0.108389961389961</v>
      </c>
      <c r="U640">
        <v>24.953764915466301</v>
      </c>
      <c r="V640">
        <v>23.1998691558838</v>
      </c>
      <c r="W640">
        <v>23.674924850463899</v>
      </c>
      <c r="X640" t="s">
        <v>3184</v>
      </c>
      <c r="Y640" t="s">
        <v>3185</v>
      </c>
      <c r="Z640" t="s">
        <v>3186</v>
      </c>
      <c r="AA640" t="s">
        <v>3186</v>
      </c>
      <c r="AB640" t="s">
        <v>3187</v>
      </c>
      <c r="AC640" t="s">
        <v>3188</v>
      </c>
      <c r="AD640">
        <v>737</v>
      </c>
      <c r="AE640" t="s">
        <v>3189</v>
      </c>
      <c r="AF640" t="s">
        <v>3190</v>
      </c>
      <c r="AH640">
        <v>2</v>
      </c>
    </row>
    <row r="641" spans="1:34" x14ac:dyDescent="0.2">
      <c r="A641">
        <v>0</v>
      </c>
      <c r="B641">
        <v>0</v>
      </c>
      <c r="C641">
        <v>0</v>
      </c>
      <c r="D641" t="s">
        <v>30</v>
      </c>
      <c r="E641">
        <v>2</v>
      </c>
      <c r="H641">
        <v>412</v>
      </c>
      <c r="I641" t="s">
        <v>1892</v>
      </c>
      <c r="K641">
        <v>1</v>
      </c>
      <c r="L641" s="2">
        <v>5.3977799999999998E-4</v>
      </c>
      <c r="M641">
        <v>75.102000000000004</v>
      </c>
      <c r="N641">
        <v>54.814999999999998</v>
      </c>
      <c r="O641">
        <v>75.102000000000004</v>
      </c>
      <c r="P641">
        <v>-0.1817</v>
      </c>
      <c r="Q641">
        <v>239390000</v>
      </c>
      <c r="R641">
        <v>328</v>
      </c>
      <c r="S641">
        <v>0.97834872383470595</v>
      </c>
      <c r="T641">
        <v>9.5547347212894596E-2</v>
      </c>
      <c r="U641">
        <v>24.953764915466301</v>
      </c>
      <c r="V641">
        <v>23.1998691558838</v>
      </c>
      <c r="W641">
        <v>23.674924850463899</v>
      </c>
      <c r="X641" t="s">
        <v>3184</v>
      </c>
      <c r="Y641" t="s">
        <v>3191</v>
      </c>
      <c r="Z641" t="s">
        <v>3186</v>
      </c>
      <c r="AA641" t="s">
        <v>3186</v>
      </c>
      <c r="AB641" t="s">
        <v>3192</v>
      </c>
      <c r="AC641" t="s">
        <v>3188</v>
      </c>
      <c r="AD641">
        <v>738</v>
      </c>
      <c r="AE641" t="s">
        <v>3189</v>
      </c>
      <c r="AF641" t="s">
        <v>3193</v>
      </c>
      <c r="AH641">
        <v>2</v>
      </c>
    </row>
    <row r="642" spans="1:34" x14ac:dyDescent="0.2">
      <c r="A642">
        <v>1.9487464427948</v>
      </c>
      <c r="B642">
        <v>1.37262964248657</v>
      </c>
      <c r="C642">
        <v>-1.9487464427948</v>
      </c>
      <c r="D642" t="s">
        <v>30</v>
      </c>
      <c r="E642">
        <v>3</v>
      </c>
      <c r="H642">
        <v>413</v>
      </c>
      <c r="I642" t="s">
        <v>1892</v>
      </c>
      <c r="J642" t="s">
        <v>46</v>
      </c>
      <c r="K642">
        <v>0.97040700000000002</v>
      </c>
      <c r="L642" s="2">
        <v>2.6071500000000001E-4</v>
      </c>
      <c r="M642">
        <v>83.168999999999997</v>
      </c>
      <c r="N642">
        <v>63.279000000000003</v>
      </c>
      <c r="O642">
        <v>67.578999999999994</v>
      </c>
      <c r="P642">
        <v>-0.29747000000000001</v>
      </c>
      <c r="Q642">
        <v>136230000</v>
      </c>
      <c r="R642">
        <v>32</v>
      </c>
      <c r="S642">
        <v>1.9744284071848699</v>
      </c>
      <c r="T642">
        <v>1.63235893949694E-2</v>
      </c>
      <c r="U642">
        <v>23.988251686096199</v>
      </c>
      <c r="V642">
        <v>23.987024307251001</v>
      </c>
      <c r="W642">
        <v>21.935764312744102</v>
      </c>
      <c r="X642" t="s">
        <v>3194</v>
      </c>
      <c r="Y642" t="s">
        <v>3195</v>
      </c>
      <c r="Z642" t="s">
        <v>3196</v>
      </c>
      <c r="AA642" t="s">
        <v>3196</v>
      </c>
      <c r="AB642" t="s">
        <v>3197</v>
      </c>
      <c r="AC642" t="s">
        <v>3198</v>
      </c>
      <c r="AD642">
        <v>739</v>
      </c>
      <c r="AE642" t="s">
        <v>3199</v>
      </c>
      <c r="AF642" t="s">
        <v>3200</v>
      </c>
      <c r="AG642" t="s">
        <v>598</v>
      </c>
      <c r="AH642">
        <v>2</v>
      </c>
    </row>
    <row r="643" spans="1:34" x14ac:dyDescent="0.2">
      <c r="A643">
        <v>1.9037619829177901</v>
      </c>
      <c r="B643">
        <v>1.34477090835571</v>
      </c>
      <c r="C643">
        <v>-1.9037619829177901</v>
      </c>
      <c r="D643" t="s">
        <v>30</v>
      </c>
      <c r="E643">
        <v>3</v>
      </c>
      <c r="H643">
        <v>413</v>
      </c>
      <c r="I643" t="s">
        <v>1892</v>
      </c>
      <c r="J643" t="s">
        <v>46</v>
      </c>
      <c r="K643">
        <v>0.97665400000000002</v>
      </c>
      <c r="L643" s="2">
        <v>2.6071500000000001E-4</v>
      </c>
      <c r="M643">
        <v>83.168999999999997</v>
      </c>
      <c r="N643">
        <v>63.279000000000003</v>
      </c>
      <c r="O643">
        <v>60.917999999999999</v>
      </c>
      <c r="P643">
        <v>-0.44674000000000003</v>
      </c>
      <c r="Q643">
        <v>127760000</v>
      </c>
      <c r="R643">
        <v>36</v>
      </c>
      <c r="S643">
        <v>1.93173785118847</v>
      </c>
      <c r="T643">
        <v>1.7699208443271799E-2</v>
      </c>
      <c r="U643">
        <v>23.988251686096199</v>
      </c>
      <c r="V643">
        <v>23.987024307251001</v>
      </c>
      <c r="W643">
        <v>21.935764312744102</v>
      </c>
      <c r="X643" t="s">
        <v>3194</v>
      </c>
      <c r="Y643" t="s">
        <v>3201</v>
      </c>
      <c r="Z643" t="s">
        <v>3196</v>
      </c>
      <c r="AA643" t="s">
        <v>3196</v>
      </c>
      <c r="AB643" t="s">
        <v>3202</v>
      </c>
      <c r="AC643" t="s">
        <v>3203</v>
      </c>
      <c r="AD643">
        <v>740</v>
      </c>
      <c r="AE643" t="s">
        <v>3199</v>
      </c>
      <c r="AF643" t="s">
        <v>3204</v>
      </c>
      <c r="AG643" t="s">
        <v>598</v>
      </c>
      <c r="AH643">
        <v>2</v>
      </c>
    </row>
    <row r="644" spans="1:34" x14ac:dyDescent="0.2">
      <c r="A644">
        <v>0</v>
      </c>
      <c r="B644">
        <v>0</v>
      </c>
      <c r="C644">
        <v>0</v>
      </c>
      <c r="D644" t="s">
        <v>30</v>
      </c>
      <c r="E644">
        <v>3</v>
      </c>
      <c r="H644">
        <v>416</v>
      </c>
      <c r="I644" t="s">
        <v>1892</v>
      </c>
      <c r="K644">
        <v>0.94413000000000002</v>
      </c>
      <c r="L644" s="2">
        <v>5.0041100000000003E-47</v>
      </c>
      <c r="M644">
        <v>204.29</v>
      </c>
      <c r="N644">
        <v>180</v>
      </c>
      <c r="O644">
        <v>98.766000000000005</v>
      </c>
      <c r="P644">
        <v>-0.69716</v>
      </c>
      <c r="Q644">
        <v>657050000</v>
      </c>
      <c r="R644">
        <v>215</v>
      </c>
      <c r="S644">
        <v>9.4544936945204605E-2</v>
      </c>
      <c r="T644">
        <v>0.78545136959110795</v>
      </c>
      <c r="U644">
        <v>24.401343345642101</v>
      </c>
      <c r="V644">
        <v>25.555873870849599</v>
      </c>
      <c r="W644">
        <v>25.5344638824463</v>
      </c>
      <c r="X644" t="s">
        <v>3205</v>
      </c>
      <c r="Y644" t="s">
        <v>3206</v>
      </c>
      <c r="Z644" t="s">
        <v>3207</v>
      </c>
      <c r="AA644" t="s">
        <v>3207</v>
      </c>
      <c r="AB644" t="s">
        <v>3208</v>
      </c>
      <c r="AC644" t="s">
        <v>3209</v>
      </c>
      <c r="AD644">
        <v>747</v>
      </c>
      <c r="AE644" t="s">
        <v>3210</v>
      </c>
      <c r="AF644" t="s">
        <v>3211</v>
      </c>
      <c r="AH644">
        <v>2</v>
      </c>
    </row>
    <row r="645" spans="1:34" x14ac:dyDescent="0.2">
      <c r="A645">
        <v>0</v>
      </c>
      <c r="B645">
        <v>0</v>
      </c>
      <c r="C645">
        <v>0</v>
      </c>
      <c r="D645" t="s">
        <v>30</v>
      </c>
      <c r="E645">
        <v>3</v>
      </c>
      <c r="H645">
        <v>417</v>
      </c>
      <c r="I645" t="s">
        <v>1892</v>
      </c>
      <c r="K645">
        <v>0.96035700000000002</v>
      </c>
      <c r="L645" s="2">
        <v>1.47133E-5</v>
      </c>
      <c r="M645">
        <v>104.03</v>
      </c>
      <c r="N645">
        <v>88.872</v>
      </c>
      <c r="O645">
        <v>102.37</v>
      </c>
      <c r="P645">
        <v>0.27184999999999998</v>
      </c>
      <c r="Q645">
        <v>55151000</v>
      </c>
      <c r="R645">
        <v>533</v>
      </c>
      <c r="S645">
        <v>0.93005899231799305</v>
      </c>
      <c r="T645">
        <v>0.10591796874999999</v>
      </c>
      <c r="U645">
        <v>22.762059211731</v>
      </c>
      <c r="V645">
        <v>22.996641159057599</v>
      </c>
      <c r="W645">
        <v>21.1896619796753</v>
      </c>
      <c r="X645" t="s">
        <v>3212</v>
      </c>
      <c r="Y645" t="s">
        <v>3213</v>
      </c>
      <c r="Z645" t="s">
        <v>3214</v>
      </c>
      <c r="AA645" t="s">
        <v>3214</v>
      </c>
      <c r="AB645" t="s">
        <v>3215</v>
      </c>
      <c r="AC645" t="s">
        <v>3216</v>
      </c>
      <c r="AD645">
        <v>748</v>
      </c>
      <c r="AE645" t="s">
        <v>3217</v>
      </c>
      <c r="AF645" t="s">
        <v>3218</v>
      </c>
      <c r="AH645">
        <v>2</v>
      </c>
    </row>
    <row r="646" spans="1:34" x14ac:dyDescent="0.2">
      <c r="A646">
        <v>-2.28138399124146</v>
      </c>
      <c r="B646">
        <v>-1.3269126415252701</v>
      </c>
      <c r="C646">
        <v>2.28138399124146</v>
      </c>
      <c r="D646" t="s">
        <v>30</v>
      </c>
      <c r="E646">
        <v>2</v>
      </c>
      <c r="H646">
        <v>418</v>
      </c>
      <c r="I646" t="s">
        <v>1892</v>
      </c>
      <c r="J646" t="s">
        <v>46</v>
      </c>
      <c r="K646">
        <v>0.96560699999999999</v>
      </c>
      <c r="L646" s="2">
        <v>5.72549E-39</v>
      </c>
      <c r="M646">
        <v>172.99</v>
      </c>
      <c r="N646">
        <v>158.12</v>
      </c>
      <c r="O646">
        <v>172.99</v>
      </c>
      <c r="P646">
        <v>-2.5579000000000001</v>
      </c>
      <c r="Q646">
        <v>83656000</v>
      </c>
      <c r="R646">
        <v>51</v>
      </c>
      <c r="S646">
        <v>2.2283418360882998</v>
      </c>
      <c r="T646">
        <v>1.17097581317765E-2</v>
      </c>
      <c r="U646">
        <v>20.510383605956999</v>
      </c>
      <c r="V646">
        <v>21.690467834472699</v>
      </c>
      <c r="W646">
        <v>22.849180221557599</v>
      </c>
      <c r="X646" t="s">
        <v>3219</v>
      </c>
      <c r="Y646" t="s">
        <v>3220</v>
      </c>
      <c r="Z646" t="s">
        <v>3221</v>
      </c>
      <c r="AA646" t="s">
        <v>3221</v>
      </c>
      <c r="AB646" t="s">
        <v>3222</v>
      </c>
      <c r="AC646" t="s">
        <v>3223</v>
      </c>
      <c r="AD646">
        <v>751</v>
      </c>
      <c r="AE646" t="s">
        <v>3224</v>
      </c>
      <c r="AF646" t="s">
        <v>3225</v>
      </c>
      <c r="AG646" t="s">
        <v>2092</v>
      </c>
      <c r="AH646" t="s">
        <v>1977</v>
      </c>
    </row>
    <row r="647" spans="1:34" x14ac:dyDescent="0.2">
      <c r="A647">
        <v>-2.86810970306396</v>
      </c>
      <c r="B647">
        <v>1.76339876651764</v>
      </c>
      <c r="C647">
        <v>2.86810970306396</v>
      </c>
      <c r="D647" t="s">
        <v>30</v>
      </c>
      <c r="E647">
        <v>2</v>
      </c>
      <c r="H647">
        <v>418</v>
      </c>
      <c r="I647" t="s">
        <v>1892</v>
      </c>
      <c r="J647" t="s">
        <v>46</v>
      </c>
      <c r="K647">
        <v>0.84873299999999996</v>
      </c>
      <c r="L647" s="2">
        <v>1.7989699999999999E-21</v>
      </c>
      <c r="M647">
        <v>150.59</v>
      </c>
      <c r="N647">
        <v>125.43</v>
      </c>
      <c r="O647">
        <v>150.59</v>
      </c>
      <c r="P647">
        <v>0.19112999999999999</v>
      </c>
      <c r="Q647">
        <v>72223000</v>
      </c>
      <c r="R647">
        <v>54</v>
      </c>
      <c r="S647">
        <v>2.8092390383626</v>
      </c>
      <c r="T647">
        <v>6.0388888888888896E-3</v>
      </c>
      <c r="U647">
        <v>19.742841720581101</v>
      </c>
      <c r="V647">
        <v>21.690467834472699</v>
      </c>
      <c r="W647">
        <v>22.341850280761701</v>
      </c>
      <c r="X647" t="s">
        <v>3219</v>
      </c>
      <c r="Y647" t="s">
        <v>2111</v>
      </c>
      <c r="Z647" t="s">
        <v>3221</v>
      </c>
      <c r="AA647" t="s">
        <v>3221</v>
      </c>
      <c r="AB647" t="s">
        <v>3226</v>
      </c>
      <c r="AC647" t="s">
        <v>3227</v>
      </c>
      <c r="AD647">
        <v>752</v>
      </c>
      <c r="AE647" t="s">
        <v>3224</v>
      </c>
      <c r="AF647" t="s">
        <v>3228</v>
      </c>
      <c r="AG647" t="s">
        <v>335</v>
      </c>
      <c r="AH647" t="s">
        <v>1977</v>
      </c>
    </row>
    <row r="648" spans="1:34" x14ac:dyDescent="0.2">
      <c r="A648">
        <v>0</v>
      </c>
      <c r="B648">
        <v>0</v>
      </c>
      <c r="C648">
        <v>0</v>
      </c>
      <c r="D648" t="s">
        <v>30</v>
      </c>
      <c r="E648">
        <v>2</v>
      </c>
      <c r="H648">
        <v>420</v>
      </c>
      <c r="I648" t="s">
        <v>1892</v>
      </c>
      <c r="K648">
        <v>0.98128800000000005</v>
      </c>
      <c r="L648" s="2">
        <v>1.0053600000000001E-73</v>
      </c>
      <c r="M648">
        <v>209.83</v>
      </c>
      <c r="N648">
        <v>190.25</v>
      </c>
      <c r="O648">
        <v>185.95</v>
      </c>
      <c r="P648">
        <v>0.21682999999999999</v>
      </c>
      <c r="Q648">
        <v>5770300000</v>
      </c>
      <c r="R648">
        <v>42</v>
      </c>
      <c r="S648">
        <v>1.026703465292</v>
      </c>
      <c r="T648">
        <v>8.6902015288394696E-2</v>
      </c>
      <c r="U648">
        <v>25.175293922424299</v>
      </c>
      <c r="V648">
        <v>24.165992736816399</v>
      </c>
      <c r="W648">
        <v>25.864012718200701</v>
      </c>
      <c r="X648" t="s">
        <v>3229</v>
      </c>
      <c r="Y648">
        <v>42</v>
      </c>
      <c r="Z648" t="s">
        <v>3229</v>
      </c>
      <c r="AA648" t="s">
        <v>3229</v>
      </c>
      <c r="AB648" t="s">
        <v>3230</v>
      </c>
      <c r="AC648" t="s">
        <v>3231</v>
      </c>
      <c r="AD648">
        <v>753</v>
      </c>
      <c r="AE648" t="s">
        <v>3232</v>
      </c>
      <c r="AF648" t="s">
        <v>3233</v>
      </c>
      <c r="AH648">
        <v>2</v>
      </c>
    </row>
    <row r="649" spans="1:34" x14ac:dyDescent="0.2">
      <c r="A649">
        <v>0</v>
      </c>
      <c r="B649">
        <v>0</v>
      </c>
      <c r="C649">
        <v>0</v>
      </c>
      <c r="D649" t="s">
        <v>30</v>
      </c>
      <c r="E649">
        <v>3</v>
      </c>
      <c r="H649">
        <v>420</v>
      </c>
      <c r="I649" t="s">
        <v>1892</v>
      </c>
      <c r="K649">
        <v>0.94991000000000003</v>
      </c>
      <c r="L649" s="2">
        <v>1.4812899999999999E-60</v>
      </c>
      <c r="M649">
        <v>194.86</v>
      </c>
      <c r="N649">
        <v>181.26</v>
      </c>
      <c r="O649">
        <v>138.82</v>
      </c>
      <c r="P649">
        <v>0.47915999999999997</v>
      </c>
      <c r="Q649">
        <v>5664800000</v>
      </c>
      <c r="R649">
        <v>43</v>
      </c>
      <c r="S649">
        <v>6.14238141684686E-2</v>
      </c>
      <c r="T649">
        <v>0.85278027950310598</v>
      </c>
      <c r="U649">
        <v>26.830464363098098</v>
      </c>
      <c r="V649">
        <v>26.888206481933601</v>
      </c>
      <c r="W649">
        <v>27.6754665374756</v>
      </c>
      <c r="X649" t="s">
        <v>3229</v>
      </c>
      <c r="Y649">
        <v>43</v>
      </c>
      <c r="Z649" t="s">
        <v>3229</v>
      </c>
      <c r="AA649" t="s">
        <v>3229</v>
      </c>
      <c r="AB649" t="s">
        <v>3234</v>
      </c>
      <c r="AC649" t="s">
        <v>3235</v>
      </c>
      <c r="AD649">
        <v>754</v>
      </c>
      <c r="AE649" t="s">
        <v>3232</v>
      </c>
      <c r="AF649" t="s">
        <v>3236</v>
      </c>
      <c r="AH649">
        <v>2</v>
      </c>
    </row>
    <row r="650" spans="1:34" x14ac:dyDescent="0.2">
      <c r="A650">
        <v>-3.2877120971679701</v>
      </c>
      <c r="B650">
        <v>-1.78420197963715</v>
      </c>
      <c r="C650">
        <v>3.2877120971679701</v>
      </c>
      <c r="D650" t="s">
        <v>30</v>
      </c>
      <c r="E650">
        <v>3</v>
      </c>
      <c r="H650">
        <v>423</v>
      </c>
      <c r="I650" t="s">
        <v>1892</v>
      </c>
      <c r="J650" t="s">
        <v>46</v>
      </c>
      <c r="K650">
        <v>1</v>
      </c>
      <c r="L650" s="2">
        <v>2.2671200000000001E-14</v>
      </c>
      <c r="M650">
        <v>134.29</v>
      </c>
      <c r="N650">
        <v>121.41</v>
      </c>
      <c r="O650">
        <v>132.47999999999999</v>
      </c>
      <c r="P650">
        <v>0.44990999999999998</v>
      </c>
      <c r="Q650">
        <v>253060000</v>
      </c>
      <c r="R650">
        <v>232</v>
      </c>
      <c r="S650">
        <v>3.1845359534597399</v>
      </c>
      <c r="T650">
        <v>4.4705882352941203E-3</v>
      </c>
      <c r="U650">
        <v>20.735226631164601</v>
      </c>
      <c r="V650">
        <v>22.753196716308601</v>
      </c>
      <c r="W650">
        <v>24.765151977539102</v>
      </c>
      <c r="X650" t="s">
        <v>275</v>
      </c>
      <c r="Y650" t="s">
        <v>276</v>
      </c>
      <c r="Z650" t="s">
        <v>277</v>
      </c>
      <c r="AA650" t="s">
        <v>277</v>
      </c>
      <c r="AB650" t="s">
        <v>278</v>
      </c>
      <c r="AC650" t="s">
        <v>279</v>
      </c>
      <c r="AD650">
        <v>755</v>
      </c>
      <c r="AE650" t="s">
        <v>280</v>
      </c>
      <c r="AF650" t="s">
        <v>3237</v>
      </c>
      <c r="AG650" t="s">
        <v>2092</v>
      </c>
      <c r="AH650" t="s">
        <v>69</v>
      </c>
    </row>
    <row r="651" spans="1:34" x14ac:dyDescent="0.2">
      <c r="A651">
        <v>-3.3194682598114</v>
      </c>
      <c r="B651">
        <v>-1.85899817943573</v>
      </c>
      <c r="C651">
        <v>3.3194682598114</v>
      </c>
      <c r="D651" t="s">
        <v>30</v>
      </c>
      <c r="E651">
        <v>3</v>
      </c>
      <c r="H651">
        <v>423</v>
      </c>
      <c r="I651" t="s">
        <v>1892</v>
      </c>
      <c r="J651" t="s">
        <v>46</v>
      </c>
      <c r="K651">
        <v>0.97974600000000001</v>
      </c>
      <c r="L651" s="2">
        <v>2.2671200000000001E-14</v>
      </c>
      <c r="M651">
        <v>134.29</v>
      </c>
      <c r="N651">
        <v>121.41</v>
      </c>
      <c r="O651">
        <v>132.47999999999999</v>
      </c>
      <c r="P651">
        <v>0.44990999999999998</v>
      </c>
      <c r="Q651">
        <v>220800000</v>
      </c>
      <c r="R651">
        <v>238</v>
      </c>
      <c r="S651">
        <v>3.22103070016361</v>
      </c>
      <c r="T651">
        <v>4.31289640591966E-3</v>
      </c>
      <c r="U651">
        <v>20.806001663208001</v>
      </c>
      <c r="V651">
        <v>22.753196716308601</v>
      </c>
      <c r="W651">
        <v>24.765151977539102</v>
      </c>
      <c r="X651" t="s">
        <v>275</v>
      </c>
      <c r="Y651" t="s">
        <v>3238</v>
      </c>
      <c r="Z651" t="s">
        <v>277</v>
      </c>
      <c r="AA651" t="s">
        <v>277</v>
      </c>
      <c r="AB651" t="s">
        <v>3239</v>
      </c>
      <c r="AC651" t="s">
        <v>279</v>
      </c>
      <c r="AD651">
        <v>756</v>
      </c>
      <c r="AE651" t="s">
        <v>280</v>
      </c>
      <c r="AF651" t="s">
        <v>3240</v>
      </c>
      <c r="AG651" t="s">
        <v>2092</v>
      </c>
      <c r="AH651" t="s">
        <v>1977</v>
      </c>
    </row>
    <row r="652" spans="1:34" x14ac:dyDescent="0.2">
      <c r="A652">
        <v>0</v>
      </c>
      <c r="B652">
        <v>0</v>
      </c>
      <c r="C652">
        <v>0</v>
      </c>
      <c r="D652" t="s">
        <v>30</v>
      </c>
      <c r="E652">
        <v>2</v>
      </c>
      <c r="H652">
        <v>424</v>
      </c>
      <c r="I652" t="s">
        <v>1892</v>
      </c>
      <c r="K652">
        <v>0.99999300000000002</v>
      </c>
      <c r="L652" s="2">
        <v>2.6320900000000001E-5</v>
      </c>
      <c r="M652">
        <v>106.58</v>
      </c>
      <c r="N652">
        <v>76.27</v>
      </c>
      <c r="O652">
        <v>69.403000000000006</v>
      </c>
      <c r="P652">
        <v>-3.4216999999999997E-2</v>
      </c>
      <c r="Q652">
        <v>579830000</v>
      </c>
      <c r="R652">
        <v>20</v>
      </c>
      <c r="S652">
        <v>8.4843029126617897E-2</v>
      </c>
      <c r="T652">
        <v>0.80537781287011401</v>
      </c>
      <c r="U652">
        <v>25.275357246398901</v>
      </c>
      <c r="V652">
        <v>24.6055202484131</v>
      </c>
      <c r="W652">
        <v>23.593208312988299</v>
      </c>
      <c r="X652" t="s">
        <v>3241</v>
      </c>
      <c r="Y652">
        <v>20</v>
      </c>
      <c r="Z652" t="s">
        <v>3241</v>
      </c>
      <c r="AA652" t="s">
        <v>3241</v>
      </c>
      <c r="AB652" t="s">
        <v>3242</v>
      </c>
      <c r="AC652" t="s">
        <v>3243</v>
      </c>
      <c r="AD652">
        <v>758</v>
      </c>
      <c r="AE652" t="s">
        <v>3244</v>
      </c>
      <c r="AF652" t="s">
        <v>3245</v>
      </c>
      <c r="AH652" t="s">
        <v>1977</v>
      </c>
    </row>
    <row r="653" spans="1:34" x14ac:dyDescent="0.2">
      <c r="A653">
        <v>0</v>
      </c>
      <c r="B653">
        <v>0</v>
      </c>
      <c r="C653">
        <v>0</v>
      </c>
      <c r="D653" t="s">
        <v>30</v>
      </c>
      <c r="E653">
        <v>2</v>
      </c>
      <c r="H653">
        <v>424</v>
      </c>
      <c r="I653" t="s">
        <v>1892</v>
      </c>
      <c r="K653">
        <v>0.99997499999999995</v>
      </c>
      <c r="L653" s="2">
        <v>1.8545600000000001E-5</v>
      </c>
      <c r="M653">
        <v>109.07</v>
      </c>
      <c r="N653">
        <v>84.203999999999994</v>
      </c>
      <c r="O653">
        <v>69.045000000000002</v>
      </c>
      <c r="P653">
        <v>-0.41288000000000002</v>
      </c>
      <c r="Q653">
        <v>908970000</v>
      </c>
      <c r="R653">
        <v>22</v>
      </c>
      <c r="S653">
        <v>0.45606644720101402</v>
      </c>
      <c r="T653">
        <v>0.313246880352337</v>
      </c>
      <c r="U653">
        <v>24.211529731750499</v>
      </c>
      <c r="V653">
        <v>24.4213047027588</v>
      </c>
      <c r="W653">
        <v>26.2832708358765</v>
      </c>
      <c r="X653" t="s">
        <v>3241</v>
      </c>
      <c r="Y653">
        <v>22</v>
      </c>
      <c r="Z653" t="s">
        <v>3241</v>
      </c>
      <c r="AA653" t="s">
        <v>3241</v>
      </c>
      <c r="AB653" t="s">
        <v>3246</v>
      </c>
      <c r="AC653" t="s">
        <v>3247</v>
      </c>
      <c r="AD653">
        <v>759</v>
      </c>
      <c r="AE653" t="s">
        <v>3244</v>
      </c>
      <c r="AF653" t="s">
        <v>3248</v>
      </c>
      <c r="AH653" t="s">
        <v>1977</v>
      </c>
    </row>
    <row r="654" spans="1:34" x14ac:dyDescent="0.2">
      <c r="A654">
        <v>0</v>
      </c>
      <c r="B654">
        <v>0</v>
      </c>
      <c r="C654">
        <v>0</v>
      </c>
      <c r="D654" t="s">
        <v>30</v>
      </c>
      <c r="E654">
        <v>2</v>
      </c>
      <c r="H654">
        <v>424</v>
      </c>
      <c r="I654" t="s">
        <v>1892</v>
      </c>
      <c r="K654">
        <v>0.95080299999999995</v>
      </c>
      <c r="L654" s="2">
        <v>1.8545600000000001E-5</v>
      </c>
      <c r="M654">
        <v>109.07</v>
      </c>
      <c r="N654">
        <v>84.203999999999994</v>
      </c>
      <c r="O654">
        <v>62.076999999999998</v>
      </c>
      <c r="P654">
        <v>0.23289000000000001</v>
      </c>
      <c r="Q654">
        <v>1085100000</v>
      </c>
      <c r="R654">
        <v>26</v>
      </c>
      <c r="S654">
        <v>0.114726904877238</v>
      </c>
      <c r="T654">
        <v>0.74694202898550699</v>
      </c>
      <c r="U654">
        <v>26.154564857482899</v>
      </c>
      <c r="V654">
        <v>25.849287033081101</v>
      </c>
      <c r="W654">
        <v>26.481228828430201</v>
      </c>
      <c r="X654" t="s">
        <v>3241</v>
      </c>
      <c r="Y654">
        <v>26</v>
      </c>
      <c r="Z654" t="s">
        <v>3241</v>
      </c>
      <c r="AA654" t="s">
        <v>3241</v>
      </c>
      <c r="AB654" t="s">
        <v>3249</v>
      </c>
      <c r="AC654" t="s">
        <v>3250</v>
      </c>
      <c r="AD654">
        <v>761</v>
      </c>
      <c r="AE654" t="s">
        <v>3244</v>
      </c>
      <c r="AF654" t="s">
        <v>3251</v>
      </c>
      <c r="AH654" t="s">
        <v>1977</v>
      </c>
    </row>
    <row r="655" spans="1:34" x14ac:dyDescent="0.2">
      <c r="A655">
        <v>-2.0304265022277801</v>
      </c>
      <c r="B655">
        <v>0</v>
      </c>
      <c r="C655">
        <v>2.0304265022277801</v>
      </c>
      <c r="D655" t="s">
        <v>30</v>
      </c>
      <c r="E655">
        <v>2</v>
      </c>
      <c r="H655">
        <v>425</v>
      </c>
      <c r="I655" t="s">
        <v>1892</v>
      </c>
      <c r="J655" t="s">
        <v>46</v>
      </c>
      <c r="K655">
        <v>1</v>
      </c>
      <c r="L655" s="2">
        <v>4.7389000000000002E-39</v>
      </c>
      <c r="M655">
        <v>185.14</v>
      </c>
      <c r="N655">
        <v>164.72</v>
      </c>
      <c r="O655">
        <v>117.4</v>
      </c>
      <c r="P655">
        <v>-0.83592</v>
      </c>
      <c r="Q655">
        <v>24692000000</v>
      </c>
      <c r="R655">
        <v>11</v>
      </c>
      <c r="S655">
        <v>1.9522263826825701</v>
      </c>
      <c r="T655">
        <v>1.7133646742780399E-2</v>
      </c>
      <c r="U655">
        <v>28.688027381897001</v>
      </c>
      <c r="V655">
        <v>28.9176940917969</v>
      </c>
      <c r="W655">
        <v>30.064061164856</v>
      </c>
      <c r="X655" t="s">
        <v>3252</v>
      </c>
      <c r="Y655" t="s">
        <v>354</v>
      </c>
      <c r="Z655" t="s">
        <v>3253</v>
      </c>
      <c r="AA655" t="s">
        <v>3253</v>
      </c>
      <c r="AB655" t="s">
        <v>3254</v>
      </c>
      <c r="AC655" t="s">
        <v>3255</v>
      </c>
      <c r="AD655">
        <v>762</v>
      </c>
      <c r="AE655" t="s">
        <v>3256</v>
      </c>
      <c r="AF655" t="s">
        <v>3257</v>
      </c>
      <c r="AG655" t="s">
        <v>89</v>
      </c>
      <c r="AH655" t="s">
        <v>1977</v>
      </c>
    </row>
    <row r="656" spans="1:34" x14ac:dyDescent="0.2">
      <c r="A656">
        <v>0</v>
      </c>
      <c r="B656">
        <v>0</v>
      </c>
      <c r="C656">
        <v>0</v>
      </c>
      <c r="D656" t="s">
        <v>30</v>
      </c>
      <c r="E656">
        <v>2</v>
      </c>
      <c r="H656">
        <v>425</v>
      </c>
      <c r="I656" t="s">
        <v>1892</v>
      </c>
      <c r="K656">
        <v>1</v>
      </c>
      <c r="L656" s="2">
        <v>4.1218600000000002E-20</v>
      </c>
      <c r="M656">
        <v>146.78</v>
      </c>
      <c r="N656">
        <v>124.62</v>
      </c>
      <c r="O656">
        <v>117.4</v>
      </c>
      <c r="P656">
        <v>-0.83592</v>
      </c>
      <c r="Q656">
        <v>17388000000</v>
      </c>
      <c r="R656">
        <v>14</v>
      </c>
      <c r="S656">
        <v>0.94667798649440105</v>
      </c>
      <c r="T656">
        <v>0.102103674540682</v>
      </c>
      <c r="U656">
        <v>28.026782989501999</v>
      </c>
      <c r="V656">
        <v>28.0005073547363</v>
      </c>
      <c r="W656">
        <v>29.941536903381301</v>
      </c>
      <c r="X656" t="s">
        <v>3252</v>
      </c>
      <c r="Y656" t="s">
        <v>3258</v>
      </c>
      <c r="Z656" t="s">
        <v>3253</v>
      </c>
      <c r="AA656" t="s">
        <v>3253</v>
      </c>
      <c r="AB656" t="s">
        <v>3259</v>
      </c>
      <c r="AC656" t="s">
        <v>3255</v>
      </c>
      <c r="AD656">
        <v>763</v>
      </c>
      <c r="AE656" t="s">
        <v>3256</v>
      </c>
      <c r="AF656" t="s">
        <v>3260</v>
      </c>
      <c r="AH656" t="s">
        <v>1977</v>
      </c>
    </row>
    <row r="657" spans="1:34" x14ac:dyDescent="0.2">
      <c r="A657">
        <v>0</v>
      </c>
      <c r="B657">
        <v>0</v>
      </c>
      <c r="C657">
        <v>0</v>
      </c>
      <c r="D657" t="s">
        <v>30</v>
      </c>
      <c r="E657">
        <v>2</v>
      </c>
      <c r="H657">
        <v>425</v>
      </c>
      <c r="I657" t="s">
        <v>1892</v>
      </c>
      <c r="K657">
        <v>1</v>
      </c>
      <c r="L657" s="2">
        <v>4.7389000000000002E-39</v>
      </c>
      <c r="M657">
        <v>185.14</v>
      </c>
      <c r="N657">
        <v>164.72</v>
      </c>
      <c r="O657">
        <v>117.4</v>
      </c>
      <c r="P657">
        <v>-0.83592</v>
      </c>
      <c r="Q657">
        <v>11389000000</v>
      </c>
      <c r="R657">
        <v>16</v>
      </c>
      <c r="S657">
        <v>5.27621763800052E-4</v>
      </c>
      <c r="T657">
        <v>0.99832040472175398</v>
      </c>
      <c r="U657">
        <v>28.06081199646</v>
      </c>
      <c r="V657">
        <v>27.853349685668899</v>
      </c>
      <c r="W657">
        <v>29.102913856506301</v>
      </c>
      <c r="X657" t="s">
        <v>3252</v>
      </c>
      <c r="Y657" t="s">
        <v>2517</v>
      </c>
      <c r="Z657" t="s">
        <v>3253</v>
      </c>
      <c r="AA657" t="s">
        <v>3253</v>
      </c>
      <c r="AB657" t="s">
        <v>3261</v>
      </c>
      <c r="AC657" t="s">
        <v>3255</v>
      </c>
      <c r="AD657">
        <v>764</v>
      </c>
      <c r="AE657" t="s">
        <v>3256</v>
      </c>
      <c r="AF657" t="s">
        <v>3262</v>
      </c>
      <c r="AH657" t="s">
        <v>1977</v>
      </c>
    </row>
    <row r="658" spans="1:34" x14ac:dyDescent="0.2">
      <c r="A658">
        <v>-1.4224492311477701</v>
      </c>
      <c r="B658">
        <v>1.4224492311477701</v>
      </c>
      <c r="C658">
        <v>0</v>
      </c>
      <c r="D658" t="s">
        <v>30</v>
      </c>
      <c r="E658">
        <v>2</v>
      </c>
      <c r="H658">
        <v>425</v>
      </c>
      <c r="I658" t="s">
        <v>1892</v>
      </c>
      <c r="J658" t="s">
        <v>46</v>
      </c>
      <c r="K658">
        <v>1</v>
      </c>
      <c r="L658" s="2">
        <v>9.0989599999999995E-14</v>
      </c>
      <c r="M658">
        <v>162.16</v>
      </c>
      <c r="N658">
        <v>136.04</v>
      </c>
      <c r="O658">
        <v>145.31</v>
      </c>
      <c r="P658">
        <v>-0.39599000000000001</v>
      </c>
      <c r="Q658">
        <v>15578000000</v>
      </c>
      <c r="R658">
        <v>66</v>
      </c>
      <c r="S658">
        <v>1.3433061924304299</v>
      </c>
      <c r="T658">
        <v>4.6829268292682899E-2</v>
      </c>
      <c r="U658">
        <v>23.9051351547241</v>
      </c>
      <c r="V658">
        <v>26.387077331543001</v>
      </c>
      <c r="W658">
        <v>24.974650382995598</v>
      </c>
      <c r="X658" t="s">
        <v>3252</v>
      </c>
      <c r="Y658" t="s">
        <v>3263</v>
      </c>
      <c r="Z658" t="s">
        <v>3253</v>
      </c>
      <c r="AA658" t="s">
        <v>3253</v>
      </c>
      <c r="AB658" t="s">
        <v>3264</v>
      </c>
      <c r="AC658" t="s">
        <v>3265</v>
      </c>
      <c r="AD658">
        <v>765</v>
      </c>
      <c r="AE658" t="s">
        <v>3256</v>
      </c>
      <c r="AF658" t="s">
        <v>3266</v>
      </c>
      <c r="AG658" t="s">
        <v>372</v>
      </c>
      <c r="AH658" t="s">
        <v>1977</v>
      </c>
    </row>
    <row r="659" spans="1:34" x14ac:dyDescent="0.2">
      <c r="A659">
        <v>-1.7056252956390401</v>
      </c>
      <c r="B659">
        <v>1.7056252956390401</v>
      </c>
      <c r="C659">
        <v>1.3807445764541599</v>
      </c>
      <c r="D659" t="s">
        <v>30</v>
      </c>
      <c r="E659">
        <v>2</v>
      </c>
      <c r="H659">
        <v>425</v>
      </c>
      <c r="I659" t="s">
        <v>1892</v>
      </c>
      <c r="J659" t="s">
        <v>46</v>
      </c>
      <c r="K659">
        <v>0.99290500000000004</v>
      </c>
      <c r="L659" s="2">
        <v>8.3036499999999997E-6</v>
      </c>
      <c r="M659">
        <v>118.71</v>
      </c>
      <c r="N659">
        <v>90.31</v>
      </c>
      <c r="O659">
        <v>84.62</v>
      </c>
      <c r="P659">
        <v>-2.5657999999999999</v>
      </c>
      <c r="Q659">
        <v>12130000000</v>
      </c>
      <c r="R659">
        <v>73</v>
      </c>
      <c r="S659">
        <v>1.8048508981951501</v>
      </c>
      <c r="T659">
        <v>2.1232419547079901E-2</v>
      </c>
      <c r="U659">
        <v>21.463927268981902</v>
      </c>
      <c r="V659">
        <v>23.600822448730501</v>
      </c>
      <c r="W659">
        <v>22.9175510406494</v>
      </c>
      <c r="X659" t="s">
        <v>3252</v>
      </c>
      <c r="Y659" t="s">
        <v>3267</v>
      </c>
      <c r="Z659" t="s">
        <v>3253</v>
      </c>
      <c r="AA659" t="s">
        <v>3253</v>
      </c>
      <c r="AB659" t="s">
        <v>3268</v>
      </c>
      <c r="AC659" t="s">
        <v>3269</v>
      </c>
      <c r="AD659">
        <v>766</v>
      </c>
      <c r="AE659" t="s">
        <v>3256</v>
      </c>
      <c r="AF659" t="s">
        <v>3270</v>
      </c>
      <c r="AG659" t="s">
        <v>1359</v>
      </c>
      <c r="AH659" t="s">
        <v>1977</v>
      </c>
    </row>
    <row r="660" spans="1:34" x14ac:dyDescent="0.2">
      <c r="A660">
        <v>-5.6388854980468803</v>
      </c>
      <c r="B660">
        <v>4.4252562522888201</v>
      </c>
      <c r="C660">
        <v>5.6388854980468803</v>
      </c>
      <c r="D660" t="s">
        <v>30</v>
      </c>
      <c r="E660">
        <v>2</v>
      </c>
      <c r="H660">
        <v>425</v>
      </c>
      <c r="I660" t="s">
        <v>1892</v>
      </c>
      <c r="J660" t="s">
        <v>46</v>
      </c>
      <c r="K660">
        <v>0.99680299999999999</v>
      </c>
      <c r="L660" s="2">
        <v>4.2749400000000001E-5</v>
      </c>
      <c r="M660">
        <v>84.62</v>
      </c>
      <c r="N660">
        <v>66.180000000000007</v>
      </c>
      <c r="O660">
        <v>84.62</v>
      </c>
      <c r="P660">
        <v>-2.5657999999999999</v>
      </c>
      <c r="Q660">
        <v>2306900000</v>
      </c>
      <c r="R660">
        <v>74</v>
      </c>
      <c r="S660">
        <v>5.6137343773961303</v>
      </c>
      <c r="T660">
        <v>4.0000000000000001E-3</v>
      </c>
      <c r="U660">
        <v>20.383599281311</v>
      </c>
      <c r="V660">
        <v>26.6963081359863</v>
      </c>
      <c r="W660">
        <v>28.4148845672607</v>
      </c>
      <c r="X660" t="s">
        <v>3252</v>
      </c>
      <c r="Y660" t="s">
        <v>3271</v>
      </c>
      <c r="Z660" t="s">
        <v>3253</v>
      </c>
      <c r="AA660" t="s">
        <v>3253</v>
      </c>
      <c r="AB660" t="s">
        <v>3272</v>
      </c>
      <c r="AC660" t="s">
        <v>3269</v>
      </c>
      <c r="AD660">
        <v>767</v>
      </c>
      <c r="AE660" t="s">
        <v>3256</v>
      </c>
      <c r="AF660" t="s">
        <v>3273</v>
      </c>
      <c r="AG660" t="s">
        <v>2128</v>
      </c>
      <c r="AH660" t="s">
        <v>1977</v>
      </c>
    </row>
    <row r="661" spans="1:34" x14ac:dyDescent="0.2">
      <c r="A661">
        <v>-3.6207482814788801</v>
      </c>
      <c r="B661">
        <v>2.7861344814300502</v>
      </c>
      <c r="C661">
        <v>3.6207482814788801</v>
      </c>
      <c r="D661" t="s">
        <v>30</v>
      </c>
      <c r="E661">
        <v>3</v>
      </c>
      <c r="H661">
        <v>425</v>
      </c>
      <c r="I661" t="s">
        <v>1892</v>
      </c>
      <c r="J661" t="s">
        <v>46</v>
      </c>
      <c r="K661">
        <v>0.99992499999999995</v>
      </c>
      <c r="L661" s="2">
        <v>9.6849499999999995E-6</v>
      </c>
      <c r="M661">
        <v>102.45</v>
      </c>
      <c r="N661">
        <v>90.322000000000003</v>
      </c>
      <c r="O661">
        <v>96.590999999999994</v>
      </c>
      <c r="P661">
        <v>0.21914</v>
      </c>
      <c r="Q661">
        <v>1262500000</v>
      </c>
      <c r="R661">
        <v>39</v>
      </c>
      <c r="S661">
        <v>3.6476501191017099</v>
      </c>
      <c r="T661">
        <v>3.2131147540983601E-3</v>
      </c>
      <c r="U661">
        <v>22.334322929382299</v>
      </c>
      <c r="V661">
        <v>24.478277206420898</v>
      </c>
      <c r="W661">
        <v>24.772631645202601</v>
      </c>
      <c r="X661" t="s">
        <v>3252</v>
      </c>
      <c r="Y661" t="s">
        <v>3274</v>
      </c>
      <c r="Z661" t="s">
        <v>3253</v>
      </c>
      <c r="AA661" t="s">
        <v>3253</v>
      </c>
      <c r="AB661" t="s">
        <v>3275</v>
      </c>
      <c r="AC661" t="s">
        <v>3276</v>
      </c>
      <c r="AD661">
        <v>768</v>
      </c>
      <c r="AE661" t="s">
        <v>3256</v>
      </c>
      <c r="AF661" t="s">
        <v>3277</v>
      </c>
      <c r="AG661" t="s">
        <v>335</v>
      </c>
      <c r="AH661" t="s">
        <v>1911</v>
      </c>
    </row>
    <row r="662" spans="1:34" x14ac:dyDescent="0.2">
      <c r="A662">
        <v>-3.4149193763732901</v>
      </c>
      <c r="B662">
        <v>2.44980812072754</v>
      </c>
      <c r="C662">
        <v>3.4149193763732901</v>
      </c>
      <c r="D662" t="s">
        <v>30</v>
      </c>
      <c r="E662">
        <v>2</v>
      </c>
      <c r="H662">
        <v>425</v>
      </c>
      <c r="I662" t="s">
        <v>1892</v>
      </c>
      <c r="J662" t="s">
        <v>46</v>
      </c>
      <c r="K662">
        <v>0.99992499999999995</v>
      </c>
      <c r="L662" s="2">
        <v>4.4469799999999997E-11</v>
      </c>
      <c r="M662">
        <v>194.39</v>
      </c>
      <c r="N662">
        <v>133.05000000000001</v>
      </c>
      <c r="O662">
        <v>78.864000000000004</v>
      </c>
      <c r="P662">
        <v>-0.17518</v>
      </c>
      <c r="Q662">
        <v>3727700000</v>
      </c>
      <c r="R662">
        <v>44</v>
      </c>
      <c r="S662">
        <v>3.4026185857556399</v>
      </c>
      <c r="T662">
        <v>3.6446700507614198E-3</v>
      </c>
      <c r="U662">
        <v>23.817128181457502</v>
      </c>
      <c r="V662">
        <v>25.924179077148398</v>
      </c>
      <c r="W662">
        <v>26.6760206222534</v>
      </c>
      <c r="X662" t="s">
        <v>3252</v>
      </c>
      <c r="Y662" t="s">
        <v>3278</v>
      </c>
      <c r="Z662" t="s">
        <v>3253</v>
      </c>
      <c r="AA662" t="s">
        <v>3253</v>
      </c>
      <c r="AB662" t="s">
        <v>3279</v>
      </c>
      <c r="AC662" t="s">
        <v>3280</v>
      </c>
      <c r="AD662">
        <v>769</v>
      </c>
      <c r="AE662" t="s">
        <v>3256</v>
      </c>
      <c r="AF662" t="s">
        <v>3281</v>
      </c>
      <c r="AG662" t="s">
        <v>335</v>
      </c>
      <c r="AH662" t="s">
        <v>1911</v>
      </c>
    </row>
    <row r="663" spans="1:34" x14ac:dyDescent="0.2">
      <c r="A663">
        <v>-3.0537946224212602</v>
      </c>
      <c r="B663">
        <v>0</v>
      </c>
      <c r="C663">
        <v>3.0537946224212602</v>
      </c>
      <c r="D663" t="s">
        <v>30</v>
      </c>
      <c r="E663">
        <v>2</v>
      </c>
      <c r="H663">
        <v>425</v>
      </c>
      <c r="I663" t="s">
        <v>1892</v>
      </c>
      <c r="J663" t="s">
        <v>46</v>
      </c>
      <c r="K663">
        <v>0.99991600000000003</v>
      </c>
      <c r="L663" s="2">
        <v>1.0135300000000001E-6</v>
      </c>
      <c r="M663">
        <v>137.62</v>
      </c>
      <c r="N663">
        <v>98.87</v>
      </c>
      <c r="O663">
        <v>64.944999999999993</v>
      </c>
      <c r="P663">
        <v>-0.86712</v>
      </c>
      <c r="Q663">
        <v>1010900000</v>
      </c>
      <c r="R663">
        <v>46</v>
      </c>
      <c r="S663">
        <v>2.9352356785386902</v>
      </c>
      <c r="T663">
        <v>5.4432348367029603E-3</v>
      </c>
      <c r="U663">
        <v>22.334322929382299</v>
      </c>
      <c r="V663">
        <v>23.2675666809082</v>
      </c>
      <c r="W663">
        <v>24.772631645202601</v>
      </c>
      <c r="X663" t="s">
        <v>3252</v>
      </c>
      <c r="Y663" t="s">
        <v>3282</v>
      </c>
      <c r="Z663" t="s">
        <v>3253</v>
      </c>
      <c r="AA663" t="s">
        <v>3253</v>
      </c>
      <c r="AB663" t="s">
        <v>3283</v>
      </c>
      <c r="AC663" t="s">
        <v>3284</v>
      </c>
      <c r="AD663">
        <v>770</v>
      </c>
      <c r="AE663" t="s">
        <v>3256</v>
      </c>
      <c r="AF663" t="s">
        <v>3285</v>
      </c>
      <c r="AG663" t="s">
        <v>89</v>
      </c>
      <c r="AH663" t="s">
        <v>1911</v>
      </c>
    </row>
    <row r="664" spans="1:34" x14ac:dyDescent="0.2">
      <c r="A664">
        <v>-3.9574158191680899</v>
      </c>
      <c r="B664">
        <v>3.2915635108947798</v>
      </c>
      <c r="C664">
        <v>3.9574158191680899</v>
      </c>
      <c r="D664" t="s">
        <v>30</v>
      </c>
      <c r="E664">
        <v>2</v>
      </c>
      <c r="H664">
        <v>425</v>
      </c>
      <c r="I664" t="s">
        <v>1892</v>
      </c>
      <c r="J664" t="s">
        <v>46</v>
      </c>
      <c r="K664">
        <v>0.99560700000000002</v>
      </c>
      <c r="L664" s="2">
        <v>4.4469799999999997E-11</v>
      </c>
      <c r="M664">
        <v>194.39</v>
      </c>
      <c r="N664">
        <v>133.05000000000001</v>
      </c>
      <c r="O664">
        <v>167.84</v>
      </c>
      <c r="P664">
        <v>-0.15261</v>
      </c>
      <c r="Q664">
        <v>3841500000</v>
      </c>
      <c r="R664">
        <v>49</v>
      </c>
      <c r="S664">
        <v>4.0435048176648598</v>
      </c>
      <c r="T664">
        <v>3.2625698324022299E-3</v>
      </c>
      <c r="U664">
        <v>23.817128181457502</v>
      </c>
      <c r="V664">
        <v>26.070219039916999</v>
      </c>
      <c r="W664">
        <v>26.6760206222534</v>
      </c>
      <c r="X664" t="s">
        <v>3252</v>
      </c>
      <c r="Y664" t="s">
        <v>3286</v>
      </c>
      <c r="Z664" t="s">
        <v>3253</v>
      </c>
      <c r="AA664" t="s">
        <v>3253</v>
      </c>
      <c r="AB664" t="s">
        <v>3287</v>
      </c>
      <c r="AC664" t="s">
        <v>3288</v>
      </c>
      <c r="AD664">
        <v>771</v>
      </c>
      <c r="AE664" t="s">
        <v>3256</v>
      </c>
      <c r="AF664" t="s">
        <v>3289</v>
      </c>
      <c r="AG664" t="s">
        <v>335</v>
      </c>
      <c r="AH664" t="s">
        <v>1911</v>
      </c>
    </row>
    <row r="665" spans="1:34" x14ac:dyDescent="0.2">
      <c r="A665">
        <v>1.8550209999084499</v>
      </c>
      <c r="B665">
        <v>-2.3191623687744101</v>
      </c>
      <c r="C665">
        <v>2.3191623687744101</v>
      </c>
      <c r="D665" t="s">
        <v>30</v>
      </c>
      <c r="E665">
        <v>2</v>
      </c>
      <c r="H665">
        <v>433</v>
      </c>
      <c r="I665" t="s">
        <v>1892</v>
      </c>
      <c r="J665" t="s">
        <v>46</v>
      </c>
      <c r="K665">
        <v>1</v>
      </c>
      <c r="L665" s="2">
        <v>8.5122699999999997E-48</v>
      </c>
      <c r="M665">
        <v>202.07</v>
      </c>
      <c r="N665">
        <v>173.6</v>
      </c>
      <c r="O665">
        <v>134.75</v>
      </c>
      <c r="P665">
        <v>-0.72548999999999997</v>
      </c>
      <c r="Q665">
        <v>15807000000</v>
      </c>
      <c r="R665">
        <v>44</v>
      </c>
      <c r="S665">
        <v>2.3275444392795799</v>
      </c>
      <c r="T665">
        <v>1.01657657657658E-2</v>
      </c>
      <c r="U665">
        <v>28.736997604370099</v>
      </c>
      <c r="V665">
        <v>27.244359970092798</v>
      </c>
      <c r="W665">
        <v>29.2622518539429</v>
      </c>
      <c r="X665" t="s">
        <v>3290</v>
      </c>
      <c r="Y665" t="s">
        <v>3291</v>
      </c>
      <c r="Z665" t="s">
        <v>3292</v>
      </c>
      <c r="AA665" t="s">
        <v>3292</v>
      </c>
      <c r="AB665" t="s">
        <v>3293</v>
      </c>
      <c r="AC665" t="s">
        <v>3294</v>
      </c>
      <c r="AD665">
        <v>775</v>
      </c>
      <c r="AE665" t="s">
        <v>3295</v>
      </c>
      <c r="AF665" t="s">
        <v>3296</v>
      </c>
      <c r="AG665" t="s">
        <v>3052</v>
      </c>
      <c r="AH665" t="s">
        <v>1977</v>
      </c>
    </row>
    <row r="666" spans="1:34" x14ac:dyDescent="0.2">
      <c r="A666">
        <v>1.3775839805603001</v>
      </c>
      <c r="B666">
        <v>-2.2942705154418901</v>
      </c>
      <c r="C666">
        <v>2.2942705154418901</v>
      </c>
      <c r="D666" t="s">
        <v>30</v>
      </c>
      <c r="E666">
        <v>2</v>
      </c>
      <c r="H666">
        <v>433</v>
      </c>
      <c r="I666" t="s">
        <v>1892</v>
      </c>
      <c r="J666" t="s">
        <v>46</v>
      </c>
      <c r="K666">
        <v>1</v>
      </c>
      <c r="L666" s="2">
        <v>3.8871800000000001E-39</v>
      </c>
      <c r="M666">
        <v>178.72</v>
      </c>
      <c r="N666">
        <v>152.31</v>
      </c>
      <c r="O666">
        <v>134.75</v>
      </c>
      <c r="P666">
        <v>-0.72548999999999997</v>
      </c>
      <c r="Q666">
        <v>10049000000</v>
      </c>
      <c r="R666">
        <v>45</v>
      </c>
      <c r="S666">
        <v>2.2028466849482502</v>
      </c>
      <c r="T666">
        <v>1.19253246753247E-2</v>
      </c>
      <c r="U666">
        <v>26.414011955261198</v>
      </c>
      <c r="V666">
        <v>25.187522888183601</v>
      </c>
      <c r="W666">
        <v>27.299383163452099</v>
      </c>
      <c r="X666" t="s">
        <v>3290</v>
      </c>
      <c r="Y666" t="s">
        <v>3297</v>
      </c>
      <c r="Z666" t="s">
        <v>3292</v>
      </c>
      <c r="AA666" t="s">
        <v>3292</v>
      </c>
      <c r="AB666" t="s">
        <v>3298</v>
      </c>
      <c r="AC666" t="s">
        <v>3294</v>
      </c>
      <c r="AD666">
        <v>776</v>
      </c>
      <c r="AE666" t="s">
        <v>3295</v>
      </c>
      <c r="AF666" t="s">
        <v>3299</v>
      </c>
      <c r="AG666" t="s">
        <v>3052</v>
      </c>
      <c r="AH666" t="s">
        <v>1977</v>
      </c>
    </row>
    <row r="667" spans="1:34" x14ac:dyDescent="0.2">
      <c r="A667">
        <v>0</v>
      </c>
      <c r="B667">
        <v>0</v>
      </c>
      <c r="C667">
        <v>0</v>
      </c>
      <c r="D667" t="s">
        <v>30</v>
      </c>
      <c r="E667">
        <v>2</v>
      </c>
      <c r="H667">
        <v>433</v>
      </c>
      <c r="I667" t="s">
        <v>1892</v>
      </c>
      <c r="K667">
        <v>0.94957499999999995</v>
      </c>
      <c r="L667" s="2">
        <v>8.5122699999999997E-48</v>
      </c>
      <c r="M667">
        <v>202.07</v>
      </c>
      <c r="N667">
        <v>173.6</v>
      </c>
      <c r="O667">
        <v>202.07</v>
      </c>
      <c r="P667">
        <v>-2.9638999999999999E-2</v>
      </c>
      <c r="Q667">
        <v>1577700000</v>
      </c>
      <c r="R667">
        <v>38</v>
      </c>
      <c r="S667">
        <v>0.87373896532690398</v>
      </c>
      <c r="T667">
        <v>0.11784146720547101</v>
      </c>
      <c r="U667">
        <v>26.989083290100101</v>
      </c>
      <c r="V667">
        <v>24.268993377685501</v>
      </c>
      <c r="W667">
        <v>24.023531913757299</v>
      </c>
      <c r="X667" t="s">
        <v>3290</v>
      </c>
      <c r="Y667" t="s">
        <v>3300</v>
      </c>
      <c r="Z667" t="s">
        <v>3292</v>
      </c>
      <c r="AA667" t="s">
        <v>3292</v>
      </c>
      <c r="AB667" t="s">
        <v>3301</v>
      </c>
      <c r="AC667" t="s">
        <v>3302</v>
      </c>
      <c r="AD667">
        <v>778</v>
      </c>
      <c r="AE667" t="s">
        <v>3295</v>
      </c>
      <c r="AF667" t="s">
        <v>3303</v>
      </c>
      <c r="AH667" t="s">
        <v>1977</v>
      </c>
    </row>
    <row r="668" spans="1:34" x14ac:dyDescent="0.2">
      <c r="A668">
        <v>0</v>
      </c>
      <c r="B668">
        <v>0</v>
      </c>
      <c r="C668">
        <v>0</v>
      </c>
      <c r="D668" t="s">
        <v>30</v>
      </c>
      <c r="E668">
        <v>2</v>
      </c>
      <c r="H668">
        <v>433</v>
      </c>
      <c r="I668" t="s">
        <v>1892</v>
      </c>
      <c r="K668">
        <v>0.99513200000000002</v>
      </c>
      <c r="L668" s="2">
        <v>1.3867E-4</v>
      </c>
      <c r="M668">
        <v>84.165999999999997</v>
      </c>
      <c r="N668">
        <v>72.522999999999996</v>
      </c>
      <c r="O668">
        <v>40.801000000000002</v>
      </c>
      <c r="P668">
        <v>0.13136</v>
      </c>
      <c r="Q668">
        <v>3630500000</v>
      </c>
      <c r="R668">
        <v>234</v>
      </c>
      <c r="S668">
        <v>0.82064095914533797</v>
      </c>
      <c r="T668">
        <v>0.132759951749095</v>
      </c>
      <c r="U668">
        <v>23.8589315414429</v>
      </c>
      <c r="V668">
        <v>22.213830947876001</v>
      </c>
      <c r="W668">
        <v>23.589865684509299</v>
      </c>
      <c r="X668" t="s">
        <v>3290</v>
      </c>
      <c r="Y668" t="s">
        <v>3304</v>
      </c>
      <c r="Z668" t="s">
        <v>3292</v>
      </c>
      <c r="AA668" t="s">
        <v>3292</v>
      </c>
      <c r="AB668" t="s">
        <v>3305</v>
      </c>
      <c r="AC668" t="s">
        <v>3306</v>
      </c>
      <c r="AD668">
        <v>779</v>
      </c>
      <c r="AE668" t="s">
        <v>3295</v>
      </c>
      <c r="AF668" t="s">
        <v>3307</v>
      </c>
      <c r="AH668">
        <v>2</v>
      </c>
    </row>
    <row r="669" spans="1:34" x14ac:dyDescent="0.2">
      <c r="A669">
        <v>0</v>
      </c>
      <c r="B669">
        <v>0</v>
      </c>
      <c r="C669">
        <v>0</v>
      </c>
      <c r="D669" t="s">
        <v>30</v>
      </c>
      <c r="E669">
        <v>2</v>
      </c>
      <c r="H669">
        <v>433</v>
      </c>
      <c r="I669" t="s">
        <v>1892</v>
      </c>
      <c r="K669">
        <v>0.99972700000000003</v>
      </c>
      <c r="L669" s="2">
        <v>1.7085199999999999E-30</v>
      </c>
      <c r="M669">
        <v>185.12</v>
      </c>
      <c r="N669">
        <v>168.21</v>
      </c>
      <c r="O669">
        <v>44.252000000000002</v>
      </c>
      <c r="P669">
        <v>-0.70396000000000003</v>
      </c>
      <c r="Q669">
        <v>31514000000</v>
      </c>
      <c r="R669">
        <v>238</v>
      </c>
      <c r="S669">
        <v>1.1263032491962199</v>
      </c>
      <c r="T669">
        <v>7.14107606679035E-2</v>
      </c>
      <c r="U669">
        <v>29.433278083801302</v>
      </c>
      <c r="V669">
        <v>28.926345825195298</v>
      </c>
      <c r="W669">
        <v>30.0769367218018</v>
      </c>
      <c r="X669" t="s">
        <v>3290</v>
      </c>
      <c r="Y669" t="s">
        <v>3308</v>
      </c>
      <c r="Z669" t="s">
        <v>3292</v>
      </c>
      <c r="AA669" t="s">
        <v>3292</v>
      </c>
      <c r="AB669" t="s">
        <v>3309</v>
      </c>
      <c r="AC669" t="s">
        <v>3310</v>
      </c>
      <c r="AD669">
        <v>780</v>
      </c>
      <c r="AE669" t="s">
        <v>3295</v>
      </c>
      <c r="AF669" t="s">
        <v>3311</v>
      </c>
      <c r="AH669">
        <v>2</v>
      </c>
    </row>
    <row r="670" spans="1:34" x14ac:dyDescent="0.2">
      <c r="A670">
        <v>0</v>
      </c>
      <c r="B670">
        <v>0</v>
      </c>
      <c r="C670">
        <v>0</v>
      </c>
      <c r="D670" t="s">
        <v>30</v>
      </c>
      <c r="E670">
        <v>2</v>
      </c>
      <c r="H670">
        <v>435</v>
      </c>
      <c r="I670" t="s">
        <v>1892</v>
      </c>
      <c r="K670">
        <v>0.75070700000000001</v>
      </c>
      <c r="L670" s="2">
        <v>6.9659599999999998E-179</v>
      </c>
      <c r="M670">
        <v>307.02</v>
      </c>
      <c r="N670">
        <v>284.22000000000003</v>
      </c>
      <c r="O670">
        <v>264.58999999999997</v>
      </c>
      <c r="P670">
        <v>8.2069000000000003E-2</v>
      </c>
      <c r="Q670">
        <v>2784700000</v>
      </c>
      <c r="R670">
        <v>213</v>
      </c>
      <c r="S670">
        <v>1.0489601435464999</v>
      </c>
      <c r="T670">
        <v>8.3588110403397003E-2</v>
      </c>
      <c r="U670">
        <v>27.046113967895501</v>
      </c>
      <c r="V670">
        <v>26.886812210083001</v>
      </c>
      <c r="W670">
        <v>27.915819168090799</v>
      </c>
      <c r="X670" t="s">
        <v>287</v>
      </c>
      <c r="Y670">
        <v>213</v>
      </c>
      <c r="Z670" t="s">
        <v>287</v>
      </c>
      <c r="AA670" t="s">
        <v>287</v>
      </c>
      <c r="AB670" t="s">
        <v>3312</v>
      </c>
      <c r="AC670" t="s">
        <v>3313</v>
      </c>
      <c r="AD670">
        <v>782</v>
      </c>
      <c r="AE670" t="s">
        <v>290</v>
      </c>
      <c r="AF670" t="s">
        <v>3314</v>
      </c>
      <c r="AH670">
        <v>2</v>
      </c>
    </row>
    <row r="671" spans="1:34" x14ac:dyDescent="0.2">
      <c r="A671">
        <v>0</v>
      </c>
      <c r="B671">
        <v>0</v>
      </c>
      <c r="C671">
        <v>0</v>
      </c>
      <c r="D671" t="s">
        <v>30</v>
      </c>
      <c r="E671">
        <v>2</v>
      </c>
      <c r="H671">
        <v>435</v>
      </c>
      <c r="I671" t="s">
        <v>1892</v>
      </c>
      <c r="K671">
        <v>1</v>
      </c>
      <c r="L671" s="2">
        <v>6.9659599999999998E-179</v>
      </c>
      <c r="M671">
        <v>307.02</v>
      </c>
      <c r="N671">
        <v>284.22000000000003</v>
      </c>
      <c r="O671">
        <v>289.45</v>
      </c>
      <c r="P671">
        <v>0.73224</v>
      </c>
      <c r="Q671">
        <v>3297200000</v>
      </c>
      <c r="R671">
        <v>221</v>
      </c>
      <c r="S671">
        <v>1.0489601435464999</v>
      </c>
      <c r="T671">
        <v>8.3558542624690493E-2</v>
      </c>
      <c r="U671">
        <v>27.046113967895501</v>
      </c>
      <c r="V671">
        <v>26.886812210083001</v>
      </c>
      <c r="W671">
        <v>27.915819168090799</v>
      </c>
      <c r="X671" t="s">
        <v>287</v>
      </c>
      <c r="Y671">
        <v>221</v>
      </c>
      <c r="Z671" t="s">
        <v>287</v>
      </c>
      <c r="AA671" t="s">
        <v>287</v>
      </c>
      <c r="AB671" t="s">
        <v>288</v>
      </c>
      <c r="AC671" t="s">
        <v>289</v>
      </c>
      <c r="AD671">
        <v>783</v>
      </c>
      <c r="AE671" t="s">
        <v>290</v>
      </c>
      <c r="AF671" t="s">
        <v>3315</v>
      </c>
      <c r="AH671" t="s">
        <v>55</v>
      </c>
    </row>
    <row r="672" spans="1:34" x14ac:dyDescent="0.2">
      <c r="A672">
        <v>0</v>
      </c>
      <c r="B672">
        <v>0</v>
      </c>
      <c r="C672">
        <v>0</v>
      </c>
      <c r="D672" t="s">
        <v>30</v>
      </c>
      <c r="E672">
        <v>2</v>
      </c>
      <c r="H672">
        <v>436</v>
      </c>
      <c r="I672" t="s">
        <v>1892</v>
      </c>
      <c r="K672">
        <v>0.99999800000000005</v>
      </c>
      <c r="L672" s="2">
        <v>4.351E-38</v>
      </c>
      <c r="M672">
        <v>163.15</v>
      </c>
      <c r="N672">
        <v>127.73</v>
      </c>
      <c r="O672">
        <v>155.16</v>
      </c>
      <c r="P672">
        <v>-0.39012999999999998</v>
      </c>
      <c r="Q672">
        <v>54130000000</v>
      </c>
      <c r="R672">
        <v>62</v>
      </c>
      <c r="S672">
        <v>0.23873545224628401</v>
      </c>
      <c r="T672">
        <v>0.53906635172858097</v>
      </c>
      <c r="U672">
        <v>31.867069244384801</v>
      </c>
      <c r="V672">
        <v>31.225788116455099</v>
      </c>
      <c r="W672">
        <v>31.4866781234741</v>
      </c>
      <c r="X672" t="s">
        <v>292</v>
      </c>
      <c r="Y672">
        <v>62</v>
      </c>
      <c r="Z672" t="s">
        <v>292</v>
      </c>
      <c r="AA672" t="s">
        <v>292</v>
      </c>
      <c r="AB672" t="s">
        <v>3316</v>
      </c>
      <c r="AC672" t="s">
        <v>3317</v>
      </c>
      <c r="AD672">
        <v>793</v>
      </c>
      <c r="AE672" t="s">
        <v>295</v>
      </c>
      <c r="AF672" t="s">
        <v>3318</v>
      </c>
      <c r="AH672">
        <v>2</v>
      </c>
    </row>
    <row r="673" spans="1:34" x14ac:dyDescent="0.2">
      <c r="A673">
        <v>0</v>
      </c>
      <c r="B673">
        <v>0</v>
      </c>
      <c r="C673">
        <v>0</v>
      </c>
      <c r="D673" t="s">
        <v>30</v>
      </c>
      <c r="E673">
        <v>2</v>
      </c>
      <c r="H673">
        <v>436</v>
      </c>
      <c r="I673" t="s">
        <v>1892</v>
      </c>
      <c r="K673">
        <v>0.99995999999999996</v>
      </c>
      <c r="L673" s="2">
        <v>4.351E-38</v>
      </c>
      <c r="M673">
        <v>163.15</v>
      </c>
      <c r="N673">
        <v>127.73</v>
      </c>
      <c r="O673">
        <v>138.72999999999999</v>
      </c>
      <c r="P673">
        <v>0.12739</v>
      </c>
      <c r="Q673">
        <v>54099000000</v>
      </c>
      <c r="R673">
        <v>63</v>
      </c>
      <c r="S673">
        <v>0.23873545224628401</v>
      </c>
      <c r="T673">
        <v>0.53918213058419295</v>
      </c>
      <c r="U673">
        <v>31.867069244384801</v>
      </c>
      <c r="V673">
        <v>31.225788116455099</v>
      </c>
      <c r="W673">
        <v>31.4866781234741</v>
      </c>
      <c r="X673" t="s">
        <v>292</v>
      </c>
      <c r="Y673">
        <v>63</v>
      </c>
      <c r="Z673" t="s">
        <v>292</v>
      </c>
      <c r="AA673" t="s">
        <v>292</v>
      </c>
      <c r="AB673" t="s">
        <v>3319</v>
      </c>
      <c r="AC673" t="s">
        <v>3317</v>
      </c>
      <c r="AD673">
        <v>794</v>
      </c>
      <c r="AE673" t="s">
        <v>295</v>
      </c>
      <c r="AF673" t="s">
        <v>3320</v>
      </c>
      <c r="AH673">
        <v>2</v>
      </c>
    </row>
    <row r="674" spans="1:34" x14ac:dyDescent="0.2">
      <c r="A674">
        <v>0</v>
      </c>
      <c r="B674">
        <v>0</v>
      </c>
      <c r="C674">
        <v>0</v>
      </c>
      <c r="D674" t="s">
        <v>30</v>
      </c>
      <c r="E674">
        <v>4</v>
      </c>
      <c r="H674">
        <v>441</v>
      </c>
      <c r="I674" t="s">
        <v>1892</v>
      </c>
      <c r="K674">
        <v>0.94368200000000002</v>
      </c>
      <c r="L674" s="2">
        <v>1.05603E-22</v>
      </c>
      <c r="M674">
        <v>106.06</v>
      </c>
      <c r="N674">
        <v>95.908000000000001</v>
      </c>
      <c r="O674">
        <v>100.89</v>
      </c>
      <c r="P674">
        <v>1.0606</v>
      </c>
      <c r="Q674">
        <v>3155000000</v>
      </c>
      <c r="R674">
        <v>32</v>
      </c>
      <c r="S674">
        <v>0.27042767943246299</v>
      </c>
      <c r="T674">
        <v>0.49777106587874798</v>
      </c>
      <c r="U674">
        <v>25.732164382934599</v>
      </c>
      <c r="V674">
        <v>26.292793273925799</v>
      </c>
      <c r="W674">
        <v>25.484129905700701</v>
      </c>
      <c r="X674" t="s">
        <v>3321</v>
      </c>
      <c r="Y674">
        <v>32</v>
      </c>
      <c r="Z674" t="s">
        <v>3321</v>
      </c>
      <c r="AA674" t="s">
        <v>3321</v>
      </c>
      <c r="AB674" t="s">
        <v>3322</v>
      </c>
      <c r="AC674" t="s">
        <v>3323</v>
      </c>
      <c r="AD674">
        <v>796</v>
      </c>
      <c r="AE674" t="s">
        <v>3324</v>
      </c>
      <c r="AF674" t="s">
        <v>3325</v>
      </c>
      <c r="AH674">
        <v>2</v>
      </c>
    </row>
    <row r="675" spans="1:34" x14ac:dyDescent="0.2">
      <c r="A675">
        <v>-1.4552192687988299</v>
      </c>
      <c r="B675">
        <v>0</v>
      </c>
      <c r="C675">
        <v>1.4552192687988299</v>
      </c>
      <c r="D675" t="s">
        <v>30</v>
      </c>
      <c r="E675">
        <v>2</v>
      </c>
      <c r="H675">
        <v>447</v>
      </c>
      <c r="I675" t="s">
        <v>1892</v>
      </c>
      <c r="J675" t="s">
        <v>46</v>
      </c>
      <c r="K675">
        <v>1</v>
      </c>
      <c r="L675" s="2">
        <v>1.5476199999999999E-4</v>
      </c>
      <c r="M675">
        <v>93.203000000000003</v>
      </c>
      <c r="N675">
        <v>71.290999999999997</v>
      </c>
      <c r="O675">
        <v>66.393000000000001</v>
      </c>
      <c r="P675">
        <v>1.0993999999999999</v>
      </c>
      <c r="Q675">
        <v>3452200000</v>
      </c>
      <c r="R675">
        <v>73</v>
      </c>
      <c r="S675">
        <v>1.37373295404065</v>
      </c>
      <c r="T675">
        <v>4.4149565217391301E-2</v>
      </c>
      <c r="U675">
        <v>23.9478597640991</v>
      </c>
      <c r="V675">
        <v>25.1985054016113</v>
      </c>
      <c r="W675">
        <v>26.445899963378899</v>
      </c>
      <c r="X675" t="s">
        <v>297</v>
      </c>
      <c r="Y675">
        <v>73</v>
      </c>
      <c r="Z675" t="s">
        <v>297</v>
      </c>
      <c r="AA675" t="s">
        <v>297</v>
      </c>
      <c r="AB675" t="s">
        <v>3326</v>
      </c>
      <c r="AC675" t="s">
        <v>3327</v>
      </c>
      <c r="AD675">
        <v>797</v>
      </c>
      <c r="AE675" t="s">
        <v>300</v>
      </c>
      <c r="AF675" t="s">
        <v>3328</v>
      </c>
      <c r="AG675" t="s">
        <v>89</v>
      </c>
      <c r="AH675">
        <v>2</v>
      </c>
    </row>
    <row r="676" spans="1:34" x14ac:dyDescent="0.2">
      <c r="A676">
        <v>-1.4552192687988299</v>
      </c>
      <c r="B676">
        <v>0</v>
      </c>
      <c r="C676">
        <v>1.4552192687988299</v>
      </c>
      <c r="D676" t="s">
        <v>30</v>
      </c>
      <c r="E676">
        <v>2</v>
      </c>
      <c r="H676">
        <v>447</v>
      </c>
      <c r="I676" t="s">
        <v>1892</v>
      </c>
      <c r="J676" t="s">
        <v>46</v>
      </c>
      <c r="K676">
        <v>1</v>
      </c>
      <c r="L676" s="2">
        <v>1.5476199999999999E-4</v>
      </c>
      <c r="M676">
        <v>93.203000000000003</v>
      </c>
      <c r="N676">
        <v>71.290999999999997</v>
      </c>
      <c r="O676">
        <v>66.393000000000001</v>
      </c>
      <c r="P676">
        <v>1.0993999999999999</v>
      </c>
      <c r="Q676">
        <v>3452200000</v>
      </c>
      <c r="R676">
        <v>75</v>
      </c>
      <c r="S676">
        <v>1.37373295404065</v>
      </c>
      <c r="T676">
        <v>4.4130378096479801E-2</v>
      </c>
      <c r="U676">
        <v>23.9478597640991</v>
      </c>
      <c r="V676">
        <v>25.1985054016113</v>
      </c>
      <c r="W676">
        <v>26.445899963378899</v>
      </c>
      <c r="X676" t="s">
        <v>297</v>
      </c>
      <c r="Y676">
        <v>75</v>
      </c>
      <c r="Z676" t="s">
        <v>297</v>
      </c>
      <c r="AA676" t="s">
        <v>297</v>
      </c>
      <c r="AB676" t="s">
        <v>3329</v>
      </c>
      <c r="AC676" t="s">
        <v>3327</v>
      </c>
      <c r="AD676">
        <v>798</v>
      </c>
      <c r="AE676" t="s">
        <v>300</v>
      </c>
      <c r="AF676" t="s">
        <v>3330</v>
      </c>
      <c r="AG676" t="s">
        <v>89</v>
      </c>
      <c r="AH676">
        <v>2</v>
      </c>
    </row>
    <row r="677" spans="1:34" x14ac:dyDescent="0.2">
      <c r="A677">
        <v>0</v>
      </c>
      <c r="B677">
        <v>0</v>
      </c>
      <c r="C677">
        <v>0</v>
      </c>
      <c r="D677" t="s">
        <v>30</v>
      </c>
      <c r="E677">
        <v>2</v>
      </c>
      <c r="H677">
        <v>447</v>
      </c>
      <c r="I677" t="s">
        <v>1892</v>
      </c>
      <c r="K677">
        <v>0.99997999999999998</v>
      </c>
      <c r="L677" s="2">
        <v>1.8538799999999999E-22</v>
      </c>
      <c r="M677">
        <v>140.59</v>
      </c>
      <c r="N677">
        <v>116.51</v>
      </c>
      <c r="O677">
        <v>140.59</v>
      </c>
      <c r="P677">
        <v>0.91200999999999999</v>
      </c>
      <c r="Q677">
        <v>1348500000</v>
      </c>
      <c r="R677">
        <v>28</v>
      </c>
      <c r="S677">
        <v>0.87299442451085896</v>
      </c>
      <c r="T677">
        <v>0.118037290242387</v>
      </c>
      <c r="U677">
        <v>27.164014816284201</v>
      </c>
      <c r="V677">
        <v>26.313095092773398</v>
      </c>
      <c r="W677">
        <v>26.931214332580598</v>
      </c>
      <c r="X677" t="s">
        <v>297</v>
      </c>
      <c r="Y677">
        <v>28</v>
      </c>
      <c r="Z677" t="s">
        <v>297</v>
      </c>
      <c r="AA677" t="s">
        <v>297</v>
      </c>
      <c r="AB677" t="s">
        <v>3331</v>
      </c>
      <c r="AC677" t="s">
        <v>3332</v>
      </c>
      <c r="AD677">
        <v>799</v>
      </c>
      <c r="AE677" t="s">
        <v>300</v>
      </c>
      <c r="AF677" t="s">
        <v>3333</v>
      </c>
      <c r="AH677">
        <v>2</v>
      </c>
    </row>
    <row r="678" spans="1:34" x14ac:dyDescent="0.2">
      <c r="A678">
        <v>0</v>
      </c>
      <c r="B678">
        <v>0</v>
      </c>
      <c r="C678">
        <v>0</v>
      </c>
      <c r="D678" t="s">
        <v>30</v>
      </c>
      <c r="E678">
        <v>3</v>
      </c>
      <c r="H678">
        <v>447</v>
      </c>
      <c r="I678" t="s">
        <v>1892</v>
      </c>
      <c r="K678">
        <v>0.79494699999999996</v>
      </c>
      <c r="L678" s="2">
        <v>2.6756199999999999E-9</v>
      </c>
      <c r="M678">
        <v>84.718999999999994</v>
      </c>
      <c r="N678">
        <v>78.143000000000001</v>
      </c>
      <c r="O678">
        <v>41.76</v>
      </c>
      <c r="P678">
        <v>-0.41647000000000001</v>
      </c>
      <c r="Q678">
        <v>814970000</v>
      </c>
      <c r="R678">
        <v>38</v>
      </c>
      <c r="S678">
        <v>0.66901452383808502</v>
      </c>
      <c r="T678">
        <v>0.187765030336459</v>
      </c>
      <c r="U678">
        <v>23.823821067810101</v>
      </c>
      <c r="V678">
        <v>20.951564788818398</v>
      </c>
      <c r="W678">
        <v>22.442897796630898</v>
      </c>
      <c r="X678" t="s">
        <v>297</v>
      </c>
      <c r="Y678">
        <v>38</v>
      </c>
      <c r="Z678" t="s">
        <v>297</v>
      </c>
      <c r="AA678" t="s">
        <v>297</v>
      </c>
      <c r="AB678" t="s">
        <v>3334</v>
      </c>
      <c r="AC678" t="s">
        <v>3335</v>
      </c>
      <c r="AD678">
        <v>800</v>
      </c>
      <c r="AE678" t="s">
        <v>300</v>
      </c>
      <c r="AF678" t="s">
        <v>3336</v>
      </c>
      <c r="AH678" t="s">
        <v>1911</v>
      </c>
    </row>
    <row r="679" spans="1:34" x14ac:dyDescent="0.2">
      <c r="A679">
        <v>0</v>
      </c>
      <c r="B679">
        <v>0</v>
      </c>
      <c r="C679">
        <v>0</v>
      </c>
      <c r="D679" t="s">
        <v>30</v>
      </c>
      <c r="E679">
        <v>3</v>
      </c>
      <c r="H679">
        <v>447</v>
      </c>
      <c r="I679" t="s">
        <v>1892</v>
      </c>
      <c r="K679">
        <v>0.99584300000000003</v>
      </c>
      <c r="L679" s="2">
        <v>1.11606E-13</v>
      </c>
      <c r="M679">
        <v>111.13</v>
      </c>
      <c r="N679">
        <v>99.822999999999993</v>
      </c>
      <c r="O679">
        <v>82.150999999999996</v>
      </c>
      <c r="P679">
        <v>0.17419000000000001</v>
      </c>
      <c r="Q679">
        <v>985360000</v>
      </c>
      <c r="R679">
        <v>42</v>
      </c>
      <c r="S679">
        <v>0.50227695424844598</v>
      </c>
      <c r="T679">
        <v>0.27915567811481601</v>
      </c>
      <c r="U679">
        <v>26.557019233703599</v>
      </c>
      <c r="V679">
        <v>20.3097438812256</v>
      </c>
      <c r="W679">
        <v>26.583813667297399</v>
      </c>
      <c r="X679" t="s">
        <v>297</v>
      </c>
      <c r="Y679">
        <v>42</v>
      </c>
      <c r="Z679" t="s">
        <v>297</v>
      </c>
      <c r="AA679" t="s">
        <v>297</v>
      </c>
      <c r="AB679" t="s">
        <v>3337</v>
      </c>
      <c r="AC679" t="s">
        <v>3338</v>
      </c>
      <c r="AD679">
        <v>802</v>
      </c>
      <c r="AE679" t="s">
        <v>300</v>
      </c>
      <c r="AF679" t="s">
        <v>3339</v>
      </c>
      <c r="AH679" t="s">
        <v>1911</v>
      </c>
    </row>
    <row r="680" spans="1:34" x14ac:dyDescent="0.2">
      <c r="A680">
        <v>1.38927686214447</v>
      </c>
      <c r="B680">
        <v>-1.38927686214447</v>
      </c>
      <c r="C680">
        <v>0</v>
      </c>
      <c r="D680" t="s">
        <v>30</v>
      </c>
      <c r="E680">
        <v>3</v>
      </c>
      <c r="H680">
        <v>447</v>
      </c>
      <c r="I680" t="s">
        <v>1892</v>
      </c>
      <c r="J680" t="s">
        <v>46</v>
      </c>
      <c r="K680">
        <v>0.99999499999999997</v>
      </c>
      <c r="L680" s="2">
        <v>1.8538799999999999E-22</v>
      </c>
      <c r="M680">
        <v>140.59</v>
      </c>
      <c r="N680">
        <v>116.51</v>
      </c>
      <c r="O680">
        <v>111.13</v>
      </c>
      <c r="P680">
        <v>0.22725999999999999</v>
      </c>
      <c r="Q680">
        <v>12044000000</v>
      </c>
      <c r="R680">
        <v>46</v>
      </c>
      <c r="S680">
        <v>1.3667750981429201</v>
      </c>
      <c r="T680">
        <v>4.4563282937365001E-2</v>
      </c>
      <c r="U680">
        <v>27.489316940307599</v>
      </c>
      <c r="V680">
        <v>25.617313385009801</v>
      </c>
      <c r="W680">
        <v>27.037784576416001</v>
      </c>
      <c r="X680" t="s">
        <v>297</v>
      </c>
      <c r="Y680">
        <v>46</v>
      </c>
      <c r="Z680" t="s">
        <v>297</v>
      </c>
      <c r="AA680" t="s">
        <v>297</v>
      </c>
      <c r="AB680" t="s">
        <v>298</v>
      </c>
      <c r="AC680" t="s">
        <v>299</v>
      </c>
      <c r="AD680">
        <v>803</v>
      </c>
      <c r="AE680" t="s">
        <v>300</v>
      </c>
      <c r="AF680" t="s">
        <v>3340</v>
      </c>
      <c r="AG680" t="s">
        <v>260</v>
      </c>
      <c r="AH680" t="s">
        <v>303</v>
      </c>
    </row>
    <row r="681" spans="1:34" x14ac:dyDescent="0.2">
      <c r="A681">
        <v>-2.0912239551544198</v>
      </c>
      <c r="B681">
        <v>-2.3361661434173602</v>
      </c>
      <c r="C681">
        <v>2.3361661434173602</v>
      </c>
      <c r="D681" t="s">
        <v>30</v>
      </c>
      <c r="E681">
        <v>2</v>
      </c>
      <c r="H681">
        <v>448</v>
      </c>
      <c r="I681" t="s">
        <v>1892</v>
      </c>
      <c r="J681" t="s">
        <v>46</v>
      </c>
      <c r="K681">
        <v>0.99328099999999997</v>
      </c>
      <c r="L681" s="2">
        <v>9.7215E-10</v>
      </c>
      <c r="M681">
        <v>123.36</v>
      </c>
      <c r="N681">
        <v>107.61</v>
      </c>
      <c r="O681">
        <v>123.36</v>
      </c>
      <c r="P681">
        <v>0.4637</v>
      </c>
      <c r="Q681">
        <v>1153400000</v>
      </c>
      <c r="R681">
        <v>115</v>
      </c>
      <c r="S681">
        <v>2.5174854659296999</v>
      </c>
      <c r="T681">
        <v>7.7716701902748398E-3</v>
      </c>
      <c r="U681">
        <v>24.529366493225101</v>
      </c>
      <c r="V681">
        <v>24.3655300140381</v>
      </c>
      <c r="W681">
        <v>27.698485374450701</v>
      </c>
      <c r="X681" t="s">
        <v>3341</v>
      </c>
      <c r="Y681">
        <v>115</v>
      </c>
      <c r="Z681" t="s">
        <v>3341</v>
      </c>
      <c r="AA681" t="s">
        <v>3341</v>
      </c>
      <c r="AB681" t="s">
        <v>3342</v>
      </c>
      <c r="AC681" t="s">
        <v>3343</v>
      </c>
      <c r="AD681">
        <v>805</v>
      </c>
      <c r="AE681" t="s">
        <v>3344</v>
      </c>
      <c r="AF681" t="s">
        <v>3345</v>
      </c>
      <c r="AG681" t="s">
        <v>653</v>
      </c>
      <c r="AH681">
        <v>2</v>
      </c>
    </row>
    <row r="682" spans="1:34" x14ac:dyDescent="0.2">
      <c r="A682">
        <v>-2.0912239551544198</v>
      </c>
      <c r="B682">
        <v>-2.3361661434173602</v>
      </c>
      <c r="C682">
        <v>2.3361661434173602</v>
      </c>
      <c r="D682" t="s">
        <v>30</v>
      </c>
      <c r="E682">
        <v>2</v>
      </c>
      <c r="H682">
        <v>448</v>
      </c>
      <c r="I682" t="s">
        <v>1892</v>
      </c>
      <c r="J682" t="s">
        <v>46</v>
      </c>
      <c r="K682">
        <v>0.99914800000000004</v>
      </c>
      <c r="L682" s="2">
        <v>9.7215E-10</v>
      </c>
      <c r="M682">
        <v>123.36</v>
      </c>
      <c r="N682">
        <v>107.61</v>
      </c>
      <c r="O682">
        <v>102.99</v>
      </c>
      <c r="P682">
        <v>9.0466000000000005E-2</v>
      </c>
      <c r="Q682">
        <v>1153400000</v>
      </c>
      <c r="R682">
        <v>118</v>
      </c>
      <c r="S682">
        <v>2.5174854659296999</v>
      </c>
      <c r="T682">
        <v>7.76346356916579E-3</v>
      </c>
      <c r="U682">
        <v>24.529366493225101</v>
      </c>
      <c r="V682">
        <v>24.3655300140381</v>
      </c>
      <c r="W682">
        <v>27.698485374450701</v>
      </c>
      <c r="X682" t="s">
        <v>3341</v>
      </c>
      <c r="Y682">
        <v>118</v>
      </c>
      <c r="Z682" t="s">
        <v>3341</v>
      </c>
      <c r="AA682" t="s">
        <v>3341</v>
      </c>
      <c r="AB682" t="s">
        <v>3346</v>
      </c>
      <c r="AC682" t="s">
        <v>3347</v>
      </c>
      <c r="AD682">
        <v>806</v>
      </c>
      <c r="AE682" t="s">
        <v>3344</v>
      </c>
      <c r="AF682" t="s">
        <v>3348</v>
      </c>
      <c r="AG682" t="s">
        <v>653</v>
      </c>
      <c r="AH682">
        <v>2</v>
      </c>
    </row>
    <row r="683" spans="1:34" x14ac:dyDescent="0.2">
      <c r="A683">
        <v>-1.99593889713287</v>
      </c>
      <c r="B683">
        <v>-1.6808781623840301</v>
      </c>
      <c r="C683">
        <v>1.99593889713287</v>
      </c>
      <c r="D683" t="s">
        <v>30</v>
      </c>
      <c r="E683">
        <v>2</v>
      </c>
      <c r="H683">
        <v>449</v>
      </c>
      <c r="I683" t="s">
        <v>1892</v>
      </c>
      <c r="J683" t="s">
        <v>46</v>
      </c>
      <c r="K683">
        <v>0.95805600000000002</v>
      </c>
      <c r="L683" s="2">
        <v>7.3989399999999995E-4</v>
      </c>
      <c r="M683">
        <v>60.628</v>
      </c>
      <c r="N683">
        <v>39.399000000000001</v>
      </c>
      <c r="O683">
        <v>60.448</v>
      </c>
      <c r="P683">
        <v>-0.22381999999999999</v>
      </c>
      <c r="Q683">
        <v>38093000</v>
      </c>
      <c r="R683">
        <v>7</v>
      </c>
      <c r="S683">
        <v>2.1231787214378102</v>
      </c>
      <c r="T683">
        <v>1.3301464919043901E-2</v>
      </c>
      <c r="U683">
        <v>20.382647514343301</v>
      </c>
      <c r="V683">
        <v>21.288740158081101</v>
      </c>
      <c r="W683">
        <v>23.099162101745598</v>
      </c>
      <c r="X683" t="s">
        <v>3349</v>
      </c>
      <c r="Y683">
        <v>7</v>
      </c>
      <c r="Z683" t="s">
        <v>3349</v>
      </c>
      <c r="AA683" t="s">
        <v>3349</v>
      </c>
      <c r="AB683" t="s">
        <v>3350</v>
      </c>
      <c r="AC683" t="s">
        <v>3351</v>
      </c>
      <c r="AD683">
        <v>807</v>
      </c>
      <c r="AE683" t="s">
        <v>3352</v>
      </c>
      <c r="AF683" t="s">
        <v>3353</v>
      </c>
      <c r="AG683" t="s">
        <v>2092</v>
      </c>
      <c r="AH683">
        <v>2</v>
      </c>
    </row>
    <row r="684" spans="1:34" x14ac:dyDescent="0.2">
      <c r="A684">
        <v>-1.5075756311416599</v>
      </c>
      <c r="B684">
        <v>0</v>
      </c>
      <c r="C684">
        <v>1.5075756311416599</v>
      </c>
      <c r="D684" t="s">
        <v>30</v>
      </c>
      <c r="E684">
        <v>3</v>
      </c>
      <c r="H684">
        <v>457</v>
      </c>
      <c r="I684" t="s">
        <v>1892</v>
      </c>
      <c r="J684" t="s">
        <v>46</v>
      </c>
      <c r="K684">
        <v>0.86436400000000002</v>
      </c>
      <c r="L684" s="2">
        <v>1.3617299999999999E-5</v>
      </c>
      <c r="M684">
        <v>69.108000000000004</v>
      </c>
      <c r="N684">
        <v>48.048000000000002</v>
      </c>
      <c r="O684">
        <v>40.012</v>
      </c>
      <c r="P684">
        <v>-0.31635999999999997</v>
      </c>
      <c r="Q684">
        <v>31512000</v>
      </c>
      <c r="R684">
        <v>784</v>
      </c>
      <c r="S684">
        <v>1.46046388407908</v>
      </c>
      <c r="T684">
        <v>3.7711645101663603E-2</v>
      </c>
      <c r="U684">
        <v>19.891995429992701</v>
      </c>
      <c r="V684">
        <v>20.375362396240199</v>
      </c>
      <c r="W684">
        <v>22.147593498229998</v>
      </c>
      <c r="X684" t="s">
        <v>3354</v>
      </c>
      <c r="Y684" t="s">
        <v>3355</v>
      </c>
      <c r="Z684" t="s">
        <v>3356</v>
      </c>
      <c r="AA684" t="s">
        <v>3356</v>
      </c>
      <c r="AB684" t="s">
        <v>3357</v>
      </c>
      <c r="AC684" t="s">
        <v>3358</v>
      </c>
      <c r="AD684">
        <v>813</v>
      </c>
      <c r="AE684" t="s">
        <v>3359</v>
      </c>
      <c r="AF684" t="s">
        <v>3360</v>
      </c>
      <c r="AG684" t="s">
        <v>89</v>
      </c>
      <c r="AH684">
        <v>2</v>
      </c>
    </row>
    <row r="685" spans="1:34" x14ac:dyDescent="0.2">
      <c r="A685">
        <v>0</v>
      </c>
      <c r="B685">
        <v>0</v>
      </c>
      <c r="C685">
        <v>0</v>
      </c>
      <c r="D685" t="s">
        <v>30</v>
      </c>
      <c r="E685">
        <v>3</v>
      </c>
      <c r="H685">
        <v>461</v>
      </c>
      <c r="I685" t="s">
        <v>1892</v>
      </c>
      <c r="K685">
        <v>0.95848</v>
      </c>
      <c r="L685" s="2">
        <v>6.4175300000000006E-11</v>
      </c>
      <c r="M685">
        <v>122.04</v>
      </c>
      <c r="N685">
        <v>106.95</v>
      </c>
      <c r="O685">
        <v>122.04</v>
      </c>
      <c r="P685">
        <v>-0.80039000000000005</v>
      </c>
      <c r="Q685">
        <v>298220000</v>
      </c>
      <c r="R685">
        <v>834</v>
      </c>
      <c r="S685">
        <v>0.40085778588219101</v>
      </c>
      <c r="T685">
        <v>0.35775920679886702</v>
      </c>
      <c r="U685">
        <v>24.741557121276902</v>
      </c>
      <c r="V685">
        <v>24.002130508422901</v>
      </c>
      <c r="W685">
        <v>25.147743225097699</v>
      </c>
      <c r="X685" t="s">
        <v>3361</v>
      </c>
      <c r="Y685" t="s">
        <v>3362</v>
      </c>
      <c r="Z685" t="s">
        <v>3363</v>
      </c>
      <c r="AA685" t="s">
        <v>3363</v>
      </c>
      <c r="AB685" t="s">
        <v>3364</v>
      </c>
      <c r="AC685" t="s">
        <v>3365</v>
      </c>
      <c r="AD685">
        <v>816</v>
      </c>
      <c r="AE685" t="s">
        <v>3366</v>
      </c>
      <c r="AF685" t="s">
        <v>3367</v>
      </c>
      <c r="AH685">
        <v>2</v>
      </c>
    </row>
    <row r="686" spans="1:34" x14ac:dyDescent="0.2">
      <c r="A686">
        <v>1.44530618190765</v>
      </c>
      <c r="B686">
        <v>0</v>
      </c>
      <c r="C686">
        <v>-1.44530618190765</v>
      </c>
      <c r="D686" t="s">
        <v>30</v>
      </c>
      <c r="E686">
        <v>3</v>
      </c>
      <c r="H686">
        <v>463</v>
      </c>
      <c r="I686" t="s">
        <v>1892</v>
      </c>
      <c r="J686" t="s">
        <v>46</v>
      </c>
      <c r="K686">
        <v>0.84833599999999998</v>
      </c>
      <c r="L686" s="2">
        <v>5.7064600000000002E-5</v>
      </c>
      <c r="M686">
        <v>84.945999999999998</v>
      </c>
      <c r="N686">
        <v>73.858999999999995</v>
      </c>
      <c r="O686">
        <v>62.610999999999997</v>
      </c>
      <c r="P686">
        <v>0.98900999999999994</v>
      </c>
      <c r="Q686">
        <v>158710000</v>
      </c>
      <c r="R686">
        <v>376</v>
      </c>
      <c r="S686">
        <v>1.4896377840594599</v>
      </c>
      <c r="T686">
        <v>3.6024667931688799E-2</v>
      </c>
      <c r="U686">
        <v>23.861493110656699</v>
      </c>
      <c r="V686">
        <v>24.098443984985401</v>
      </c>
      <c r="W686">
        <v>21.711805343627901</v>
      </c>
      <c r="X686" t="s">
        <v>3368</v>
      </c>
      <c r="Y686" t="s">
        <v>3369</v>
      </c>
      <c r="Z686" t="s">
        <v>3370</v>
      </c>
      <c r="AA686" t="s">
        <v>3370</v>
      </c>
      <c r="AB686" t="s">
        <v>3371</v>
      </c>
      <c r="AC686" t="s">
        <v>3372</v>
      </c>
      <c r="AD686">
        <v>818</v>
      </c>
      <c r="AE686" t="s">
        <v>3373</v>
      </c>
      <c r="AF686" t="s">
        <v>3374</v>
      </c>
      <c r="AG686" t="s">
        <v>63</v>
      </c>
      <c r="AH686">
        <v>2</v>
      </c>
    </row>
    <row r="687" spans="1:34" x14ac:dyDescent="0.2">
      <c r="A687">
        <v>0</v>
      </c>
      <c r="B687">
        <v>0</v>
      </c>
      <c r="C687">
        <v>0</v>
      </c>
      <c r="D687" t="s">
        <v>30</v>
      </c>
      <c r="E687">
        <v>3</v>
      </c>
      <c r="H687">
        <v>463</v>
      </c>
      <c r="I687" t="s">
        <v>1892</v>
      </c>
      <c r="K687">
        <v>0.99507599999999996</v>
      </c>
      <c r="L687" s="2">
        <v>2.7639299999999999E-6</v>
      </c>
      <c r="M687">
        <v>99.93</v>
      </c>
      <c r="N687">
        <v>87.864000000000004</v>
      </c>
      <c r="O687">
        <v>99.93</v>
      </c>
      <c r="P687">
        <v>1.0366</v>
      </c>
      <c r="Q687">
        <v>104140000</v>
      </c>
      <c r="R687">
        <v>380</v>
      </c>
      <c r="S687">
        <v>0.76715892412244402</v>
      </c>
      <c r="T687">
        <v>0.150153485647334</v>
      </c>
      <c r="U687">
        <v>23.071875572204601</v>
      </c>
      <c r="V687">
        <v>22.107954025268601</v>
      </c>
      <c r="W687">
        <v>21.426805496215799</v>
      </c>
      <c r="X687" t="s">
        <v>3368</v>
      </c>
      <c r="Y687" t="s">
        <v>3375</v>
      </c>
      <c r="Z687" t="s">
        <v>3370</v>
      </c>
      <c r="AA687" t="s">
        <v>3370</v>
      </c>
      <c r="AB687" t="s">
        <v>3376</v>
      </c>
      <c r="AC687" t="s">
        <v>3377</v>
      </c>
      <c r="AD687">
        <v>819</v>
      </c>
      <c r="AE687" t="s">
        <v>3373</v>
      </c>
      <c r="AF687" t="s">
        <v>3378</v>
      </c>
      <c r="AH687">
        <v>2</v>
      </c>
    </row>
    <row r="688" spans="1:34" x14ac:dyDescent="0.2">
      <c r="A688">
        <v>0</v>
      </c>
      <c r="B688">
        <v>0</v>
      </c>
      <c r="C688">
        <v>0</v>
      </c>
      <c r="D688" t="s">
        <v>30</v>
      </c>
      <c r="E688">
        <v>2</v>
      </c>
      <c r="H688">
        <v>463</v>
      </c>
      <c r="I688" t="s">
        <v>1892</v>
      </c>
      <c r="K688">
        <v>0.98851800000000001</v>
      </c>
      <c r="L688" s="2">
        <v>2.8448499999999998E-20</v>
      </c>
      <c r="M688">
        <v>169.15</v>
      </c>
      <c r="N688">
        <v>140.41999999999999</v>
      </c>
      <c r="O688">
        <v>130.47</v>
      </c>
      <c r="P688">
        <v>0.46700999999999998</v>
      </c>
      <c r="Q688">
        <v>209750000</v>
      </c>
      <c r="R688">
        <v>154</v>
      </c>
      <c r="S688">
        <v>0.87859851120369004</v>
      </c>
      <c r="T688">
        <v>0.116722846441948</v>
      </c>
      <c r="U688">
        <v>23.171436309814499</v>
      </c>
      <c r="V688">
        <v>24.863157272338899</v>
      </c>
      <c r="W688">
        <v>23.983723640441902</v>
      </c>
      <c r="X688" t="s">
        <v>3368</v>
      </c>
      <c r="Y688" t="s">
        <v>3379</v>
      </c>
      <c r="Z688" t="s">
        <v>3370</v>
      </c>
      <c r="AA688" t="s">
        <v>3370</v>
      </c>
      <c r="AB688" t="s">
        <v>3380</v>
      </c>
      <c r="AC688" t="s">
        <v>3381</v>
      </c>
      <c r="AD688">
        <v>822</v>
      </c>
      <c r="AE688" t="s">
        <v>3373</v>
      </c>
      <c r="AF688" t="s">
        <v>3382</v>
      </c>
      <c r="AH688">
        <v>2</v>
      </c>
    </row>
    <row r="689" spans="1:34" x14ac:dyDescent="0.2">
      <c r="A689">
        <v>0</v>
      </c>
      <c r="B689">
        <v>0</v>
      </c>
      <c r="C689">
        <v>0</v>
      </c>
      <c r="D689" t="s">
        <v>30</v>
      </c>
      <c r="E689">
        <v>2</v>
      </c>
      <c r="H689">
        <v>463</v>
      </c>
      <c r="I689" t="s">
        <v>1892</v>
      </c>
      <c r="K689">
        <v>0.92016299999999995</v>
      </c>
      <c r="L689" s="2">
        <v>2.8448499999999998E-20</v>
      </c>
      <c r="M689">
        <v>169.15</v>
      </c>
      <c r="N689">
        <v>140.41999999999999</v>
      </c>
      <c r="O689">
        <v>136.99</v>
      </c>
      <c r="P689">
        <v>-0.28386</v>
      </c>
      <c r="Q689">
        <v>191910000</v>
      </c>
      <c r="R689">
        <v>164</v>
      </c>
      <c r="S689">
        <v>0.537336684065291</v>
      </c>
      <c r="T689">
        <v>0.25593066530716302</v>
      </c>
      <c r="U689">
        <v>23.171436309814499</v>
      </c>
      <c r="V689">
        <v>24.64284324646</v>
      </c>
      <c r="W689">
        <v>23.983723640441902</v>
      </c>
      <c r="X689" t="s">
        <v>3368</v>
      </c>
      <c r="Y689" t="s">
        <v>3383</v>
      </c>
      <c r="Z689" t="s">
        <v>3370</v>
      </c>
      <c r="AA689" t="s">
        <v>3370</v>
      </c>
      <c r="AB689" t="s">
        <v>3384</v>
      </c>
      <c r="AC689" t="s">
        <v>3385</v>
      </c>
      <c r="AD689">
        <v>823</v>
      </c>
      <c r="AE689" t="s">
        <v>3373</v>
      </c>
      <c r="AF689" t="s">
        <v>3386</v>
      </c>
      <c r="AH689">
        <v>2</v>
      </c>
    </row>
    <row r="690" spans="1:34" x14ac:dyDescent="0.2">
      <c r="A690">
        <v>0</v>
      </c>
      <c r="B690">
        <v>0</v>
      </c>
      <c r="C690">
        <v>0</v>
      </c>
      <c r="D690" t="s">
        <v>30</v>
      </c>
      <c r="E690">
        <v>3</v>
      </c>
      <c r="H690">
        <v>466</v>
      </c>
      <c r="I690" t="s">
        <v>1892</v>
      </c>
      <c r="K690">
        <v>0.87792400000000004</v>
      </c>
      <c r="L690" s="2">
        <v>1.0765200000000001E-4</v>
      </c>
      <c r="M690">
        <v>88.754999999999995</v>
      </c>
      <c r="N690">
        <v>54.533999999999999</v>
      </c>
      <c r="O690">
        <v>64.376999999999995</v>
      </c>
      <c r="P690">
        <v>1.7945</v>
      </c>
      <c r="Q690">
        <v>372320000</v>
      </c>
      <c r="R690">
        <v>71</v>
      </c>
      <c r="S690">
        <v>0.21974279226451501</v>
      </c>
      <c r="T690">
        <v>0.56718059987236802</v>
      </c>
      <c r="U690">
        <v>25.404613494873001</v>
      </c>
      <c r="V690">
        <v>24.6772365570068</v>
      </c>
      <c r="W690">
        <v>25.297437667846701</v>
      </c>
      <c r="X690" t="s">
        <v>311</v>
      </c>
      <c r="Y690" t="s">
        <v>1925</v>
      </c>
      <c r="Z690" t="s">
        <v>313</v>
      </c>
      <c r="AA690" t="s">
        <v>313</v>
      </c>
      <c r="AB690" t="s">
        <v>3387</v>
      </c>
      <c r="AC690" t="s">
        <v>3388</v>
      </c>
      <c r="AD690">
        <v>827</v>
      </c>
      <c r="AE690" t="s">
        <v>316</v>
      </c>
      <c r="AF690" t="s">
        <v>3389</v>
      </c>
      <c r="AH690">
        <v>2</v>
      </c>
    </row>
    <row r="691" spans="1:34" x14ac:dyDescent="0.2">
      <c r="A691">
        <v>0</v>
      </c>
      <c r="B691">
        <v>0</v>
      </c>
      <c r="C691">
        <v>0</v>
      </c>
      <c r="D691" t="s">
        <v>30</v>
      </c>
      <c r="E691">
        <v>3</v>
      </c>
      <c r="H691">
        <v>466</v>
      </c>
      <c r="I691" t="s">
        <v>1892</v>
      </c>
      <c r="K691">
        <v>0.99964900000000001</v>
      </c>
      <c r="L691" s="2">
        <v>1.25752E-9</v>
      </c>
      <c r="M691">
        <v>121.4</v>
      </c>
      <c r="N691">
        <v>114.2</v>
      </c>
      <c r="O691">
        <v>104.77</v>
      </c>
      <c r="P691">
        <v>-0.13678000000000001</v>
      </c>
      <c r="Q691">
        <v>967090000</v>
      </c>
      <c r="R691">
        <v>30</v>
      </c>
      <c r="S691">
        <v>0.50255670764244598</v>
      </c>
      <c r="T691">
        <v>0.278965897693079</v>
      </c>
      <c r="U691">
        <v>26.238503456115701</v>
      </c>
      <c r="V691">
        <v>25.949935913085898</v>
      </c>
      <c r="W691">
        <v>25.0507860183716</v>
      </c>
      <c r="X691" t="s">
        <v>311</v>
      </c>
      <c r="Y691" t="s">
        <v>312</v>
      </c>
      <c r="Z691" t="s">
        <v>313</v>
      </c>
      <c r="AA691" t="s">
        <v>313</v>
      </c>
      <c r="AB691" t="s">
        <v>314</v>
      </c>
      <c r="AC691" t="s">
        <v>315</v>
      </c>
      <c r="AD691">
        <v>834</v>
      </c>
      <c r="AE691" t="s">
        <v>316</v>
      </c>
      <c r="AF691" t="s">
        <v>3390</v>
      </c>
      <c r="AH691" t="s">
        <v>55</v>
      </c>
    </row>
    <row r="692" spans="1:34" x14ac:dyDescent="0.2">
      <c r="A692">
        <v>0</v>
      </c>
      <c r="B692">
        <v>0</v>
      </c>
      <c r="C692">
        <v>0</v>
      </c>
      <c r="D692" t="s">
        <v>30</v>
      </c>
      <c r="E692">
        <v>3</v>
      </c>
      <c r="H692">
        <v>466</v>
      </c>
      <c r="I692" t="s">
        <v>1892</v>
      </c>
      <c r="K692">
        <v>0.99995400000000001</v>
      </c>
      <c r="L692" s="2">
        <v>1.25752E-9</v>
      </c>
      <c r="M692">
        <v>121.4</v>
      </c>
      <c r="N692">
        <v>114.2</v>
      </c>
      <c r="O692">
        <v>104.77</v>
      </c>
      <c r="P692">
        <v>-0.13678000000000001</v>
      </c>
      <c r="Q692">
        <v>933250000</v>
      </c>
      <c r="R692">
        <v>35</v>
      </c>
      <c r="S692">
        <v>0.61957298888788603</v>
      </c>
      <c r="T692">
        <v>0.20953731343283599</v>
      </c>
      <c r="U692">
        <v>26.238503456115701</v>
      </c>
      <c r="V692">
        <v>25.949935913085898</v>
      </c>
      <c r="W692">
        <v>25.0507860183716</v>
      </c>
      <c r="X692" t="s">
        <v>311</v>
      </c>
      <c r="Y692" t="s">
        <v>2332</v>
      </c>
      <c r="Z692" t="s">
        <v>313</v>
      </c>
      <c r="AA692" t="s">
        <v>313</v>
      </c>
      <c r="AB692" t="s">
        <v>3391</v>
      </c>
      <c r="AC692" t="s">
        <v>315</v>
      </c>
      <c r="AD692">
        <v>836</v>
      </c>
      <c r="AE692" t="s">
        <v>316</v>
      </c>
      <c r="AF692" t="s">
        <v>3392</v>
      </c>
      <c r="AH692">
        <v>2</v>
      </c>
    </row>
    <row r="693" spans="1:34" x14ac:dyDescent="0.2">
      <c r="A693">
        <v>0</v>
      </c>
      <c r="B693">
        <v>0</v>
      </c>
      <c r="C693">
        <v>0</v>
      </c>
      <c r="D693" t="s">
        <v>30</v>
      </c>
      <c r="E693">
        <v>4</v>
      </c>
      <c r="H693">
        <v>466</v>
      </c>
      <c r="I693" t="s">
        <v>1892</v>
      </c>
      <c r="K693">
        <v>0.94994999999999996</v>
      </c>
      <c r="L693" s="2">
        <v>1.5885300000000001E-16</v>
      </c>
      <c r="M693">
        <v>97.046999999999997</v>
      </c>
      <c r="N693">
        <v>88.962999999999994</v>
      </c>
      <c r="O693">
        <v>62.033999999999999</v>
      </c>
      <c r="P693">
        <v>0.88378000000000001</v>
      </c>
      <c r="Q693">
        <v>974010000</v>
      </c>
      <c r="R693">
        <v>52</v>
      </c>
      <c r="S693">
        <v>1.00812891170812</v>
      </c>
      <c r="T693">
        <v>9.0249056603773595E-2</v>
      </c>
      <c r="U693">
        <v>24.650764465331999</v>
      </c>
      <c r="V693">
        <v>23.177747726440401</v>
      </c>
      <c r="W693">
        <v>22.662611007690401</v>
      </c>
      <c r="X693" t="s">
        <v>311</v>
      </c>
      <c r="Y693" t="s">
        <v>127</v>
      </c>
      <c r="Z693" t="s">
        <v>313</v>
      </c>
      <c r="AA693" t="s">
        <v>313</v>
      </c>
      <c r="AB693" t="s">
        <v>3393</v>
      </c>
      <c r="AC693" t="s">
        <v>3394</v>
      </c>
      <c r="AD693">
        <v>839</v>
      </c>
      <c r="AE693" t="s">
        <v>316</v>
      </c>
      <c r="AF693" t="s">
        <v>3395</v>
      </c>
      <c r="AH693" t="s">
        <v>1911</v>
      </c>
    </row>
    <row r="694" spans="1:34" x14ac:dyDescent="0.2">
      <c r="A694">
        <v>0</v>
      </c>
      <c r="B694">
        <v>0</v>
      </c>
      <c r="C694">
        <v>0</v>
      </c>
      <c r="D694" t="s">
        <v>30</v>
      </c>
      <c r="E694">
        <v>4</v>
      </c>
      <c r="H694">
        <v>466</v>
      </c>
      <c r="I694" t="s">
        <v>1892</v>
      </c>
      <c r="K694">
        <v>0.99920699999999996</v>
      </c>
      <c r="L694" s="2">
        <v>1.94217E-21</v>
      </c>
      <c r="M694">
        <v>113.35</v>
      </c>
      <c r="N694">
        <v>101.39</v>
      </c>
      <c r="O694">
        <v>97.046999999999997</v>
      </c>
      <c r="P694">
        <v>0.13768</v>
      </c>
      <c r="Q694">
        <v>1059500000</v>
      </c>
      <c r="R694">
        <v>56</v>
      </c>
      <c r="S694">
        <v>2.0716376812578301E-2</v>
      </c>
      <c r="T694">
        <v>0.94585168369277295</v>
      </c>
      <c r="U694">
        <v>23.796444892883301</v>
      </c>
      <c r="V694">
        <v>23.2889804840088</v>
      </c>
      <c r="W694">
        <v>24.1645364761353</v>
      </c>
      <c r="X694" t="s">
        <v>311</v>
      </c>
      <c r="Y694" t="s">
        <v>3396</v>
      </c>
      <c r="Z694" t="s">
        <v>313</v>
      </c>
      <c r="AA694" t="s">
        <v>313</v>
      </c>
      <c r="AB694" t="s">
        <v>3397</v>
      </c>
      <c r="AC694" t="s">
        <v>3398</v>
      </c>
      <c r="AD694">
        <v>840</v>
      </c>
      <c r="AE694" t="s">
        <v>316</v>
      </c>
      <c r="AF694" t="s">
        <v>3399</v>
      </c>
      <c r="AH694" t="s">
        <v>1911</v>
      </c>
    </row>
    <row r="695" spans="1:34" x14ac:dyDescent="0.2">
      <c r="A695">
        <v>0</v>
      </c>
      <c r="B695">
        <v>0</v>
      </c>
      <c r="C695">
        <v>0</v>
      </c>
      <c r="D695" t="s">
        <v>30</v>
      </c>
      <c r="E695">
        <v>2</v>
      </c>
      <c r="H695">
        <v>466</v>
      </c>
      <c r="I695" t="s">
        <v>1892</v>
      </c>
      <c r="K695">
        <v>0.956843</v>
      </c>
      <c r="L695" s="2">
        <v>2.8249000000000001E-28</v>
      </c>
      <c r="M695">
        <v>165.82</v>
      </c>
      <c r="N695">
        <v>125.2</v>
      </c>
      <c r="O695">
        <v>119.56</v>
      </c>
      <c r="P695">
        <v>1.3664000000000001</v>
      </c>
      <c r="Q695">
        <v>25002000000</v>
      </c>
      <c r="R695">
        <v>7</v>
      </c>
      <c r="S695">
        <v>0.84200143513138404</v>
      </c>
      <c r="T695">
        <v>0.126421469960354</v>
      </c>
      <c r="U695">
        <v>31.3767042160034</v>
      </c>
      <c r="V695">
        <v>30.295921325683601</v>
      </c>
      <c r="W695">
        <v>30.445552825927699</v>
      </c>
      <c r="X695" t="s">
        <v>311</v>
      </c>
      <c r="Y695" t="s">
        <v>3400</v>
      </c>
      <c r="Z695" t="s">
        <v>313</v>
      </c>
      <c r="AA695" t="s">
        <v>313</v>
      </c>
      <c r="AB695" t="s">
        <v>3401</v>
      </c>
      <c r="AC695" t="s">
        <v>3402</v>
      </c>
      <c r="AD695">
        <v>841</v>
      </c>
      <c r="AE695" t="s">
        <v>316</v>
      </c>
      <c r="AF695" t="s">
        <v>3403</v>
      </c>
      <c r="AH695" t="s">
        <v>1977</v>
      </c>
    </row>
    <row r="696" spans="1:34" x14ac:dyDescent="0.2">
      <c r="A696">
        <v>1.59445452690125</v>
      </c>
      <c r="B696">
        <v>-1.59445452690125</v>
      </c>
      <c r="C696">
        <v>0</v>
      </c>
      <c r="D696" t="s">
        <v>30</v>
      </c>
      <c r="E696">
        <v>2</v>
      </c>
      <c r="H696">
        <v>466</v>
      </c>
      <c r="I696" t="s">
        <v>1892</v>
      </c>
      <c r="J696" t="s">
        <v>46</v>
      </c>
      <c r="K696">
        <v>0.99892300000000001</v>
      </c>
      <c r="L696" s="2">
        <v>1.00728E-41</v>
      </c>
      <c r="M696">
        <v>188.35</v>
      </c>
      <c r="N696">
        <v>147.72999999999999</v>
      </c>
      <c r="O696">
        <v>156.72999999999999</v>
      </c>
      <c r="P696">
        <v>-0.65442</v>
      </c>
      <c r="Q696">
        <v>29804000000</v>
      </c>
      <c r="R696">
        <v>20</v>
      </c>
      <c r="S696">
        <v>1.59809111921728</v>
      </c>
      <c r="T696">
        <v>3.0043076923076902E-2</v>
      </c>
      <c r="U696">
        <v>31.3767042160034</v>
      </c>
      <c r="V696">
        <v>30.295921325683601</v>
      </c>
      <c r="W696">
        <v>30.445552825927699</v>
      </c>
      <c r="X696" t="s">
        <v>311</v>
      </c>
      <c r="Y696" t="s">
        <v>318</v>
      </c>
      <c r="Z696" t="s">
        <v>313</v>
      </c>
      <c r="AA696" t="s">
        <v>313</v>
      </c>
      <c r="AB696" t="s">
        <v>319</v>
      </c>
      <c r="AC696" t="s">
        <v>320</v>
      </c>
      <c r="AD696">
        <v>845</v>
      </c>
      <c r="AE696" t="s">
        <v>316</v>
      </c>
      <c r="AF696" t="s">
        <v>3404</v>
      </c>
      <c r="AG696" t="s">
        <v>260</v>
      </c>
      <c r="AH696" t="s">
        <v>69</v>
      </c>
    </row>
    <row r="697" spans="1:34" x14ac:dyDescent="0.2">
      <c r="A697">
        <v>0</v>
      </c>
      <c r="B697">
        <v>0</v>
      </c>
      <c r="C697">
        <v>0</v>
      </c>
      <c r="D697" t="s">
        <v>30</v>
      </c>
      <c r="E697">
        <v>3</v>
      </c>
      <c r="H697">
        <v>467</v>
      </c>
      <c r="I697" t="s">
        <v>1892</v>
      </c>
      <c r="K697">
        <v>0.82466399999999995</v>
      </c>
      <c r="L697" s="2">
        <v>8.2148999999999997E-13</v>
      </c>
      <c r="M697">
        <v>109.83</v>
      </c>
      <c r="N697">
        <v>94.06</v>
      </c>
      <c r="O697">
        <v>58.348999999999997</v>
      </c>
      <c r="P697">
        <v>0.95448999999999995</v>
      </c>
      <c r="Q697">
        <v>478100000</v>
      </c>
      <c r="R697">
        <v>40</v>
      </c>
      <c r="S697">
        <v>1.1685459174125099</v>
      </c>
      <c r="T697">
        <v>6.5271553361184995E-2</v>
      </c>
      <c r="U697">
        <v>24.185724258422901</v>
      </c>
      <c r="V697">
        <v>24.865188598632798</v>
      </c>
      <c r="W697">
        <v>22.714560508727999</v>
      </c>
      <c r="X697" t="s">
        <v>3405</v>
      </c>
      <c r="Y697" t="s">
        <v>1057</v>
      </c>
      <c r="Z697" t="s">
        <v>3406</v>
      </c>
      <c r="AA697" t="s">
        <v>3406</v>
      </c>
      <c r="AB697" t="s">
        <v>3407</v>
      </c>
      <c r="AC697" t="s">
        <v>3408</v>
      </c>
      <c r="AD697">
        <v>847</v>
      </c>
      <c r="AE697" t="s">
        <v>3409</v>
      </c>
      <c r="AF697" t="s">
        <v>3410</v>
      </c>
      <c r="AH697">
        <v>2</v>
      </c>
    </row>
    <row r="698" spans="1:34" x14ac:dyDescent="0.2">
      <c r="A698">
        <v>0</v>
      </c>
      <c r="B698">
        <v>1.5498743057251001</v>
      </c>
      <c r="C698">
        <v>-1.5498743057251001</v>
      </c>
      <c r="D698" t="s">
        <v>30</v>
      </c>
      <c r="E698">
        <v>2</v>
      </c>
      <c r="H698">
        <v>467</v>
      </c>
      <c r="I698" t="s">
        <v>1892</v>
      </c>
      <c r="J698" t="s">
        <v>46</v>
      </c>
      <c r="K698">
        <v>0.93014699999999995</v>
      </c>
      <c r="L698" s="2">
        <v>8.2148999999999997E-13</v>
      </c>
      <c r="M698">
        <v>109.83</v>
      </c>
      <c r="N698">
        <v>94.06</v>
      </c>
      <c r="O698">
        <v>86.378</v>
      </c>
      <c r="P698">
        <v>-0.31669000000000003</v>
      </c>
      <c r="Q698">
        <v>449370000</v>
      </c>
      <c r="R698">
        <v>43</v>
      </c>
      <c r="S698">
        <v>1.51249288540912</v>
      </c>
      <c r="T698">
        <v>3.4688588007736901E-2</v>
      </c>
      <c r="U698">
        <v>24.185724258422901</v>
      </c>
      <c r="V698">
        <v>24.865188598632798</v>
      </c>
      <c r="W698">
        <v>23.1570997238159</v>
      </c>
      <c r="X698" t="s">
        <v>3405</v>
      </c>
      <c r="Y698" t="s">
        <v>3411</v>
      </c>
      <c r="Z698" t="s">
        <v>3406</v>
      </c>
      <c r="AA698" t="s">
        <v>3406</v>
      </c>
      <c r="AB698" t="s">
        <v>3412</v>
      </c>
      <c r="AC698" t="s">
        <v>3413</v>
      </c>
      <c r="AD698">
        <v>848</v>
      </c>
      <c r="AE698" t="s">
        <v>3409</v>
      </c>
      <c r="AF698" t="s">
        <v>3414</v>
      </c>
      <c r="AG698" t="s">
        <v>302</v>
      </c>
      <c r="AH698">
        <v>2</v>
      </c>
    </row>
    <row r="699" spans="1:34" x14ac:dyDescent="0.2">
      <c r="A699">
        <v>0</v>
      </c>
      <c r="B699">
        <v>0</v>
      </c>
      <c r="C699">
        <v>0</v>
      </c>
      <c r="D699" t="s">
        <v>30</v>
      </c>
      <c r="E699">
        <v>3</v>
      </c>
      <c r="H699">
        <v>471</v>
      </c>
      <c r="I699" t="s">
        <v>1892</v>
      </c>
      <c r="K699">
        <v>0.99981699999999996</v>
      </c>
      <c r="L699" s="2">
        <v>3.43555E-5</v>
      </c>
      <c r="M699">
        <v>89.358000000000004</v>
      </c>
      <c r="N699">
        <v>71.155000000000001</v>
      </c>
      <c r="O699">
        <v>83.394999999999996</v>
      </c>
      <c r="P699">
        <v>-7.2134000000000004E-2</v>
      </c>
      <c r="Q699">
        <v>165300000</v>
      </c>
      <c r="R699">
        <v>234</v>
      </c>
      <c r="S699">
        <v>0.91574629130229102</v>
      </c>
      <c r="T699">
        <v>0.108672236503856</v>
      </c>
      <c r="U699">
        <v>23.375216484069799</v>
      </c>
      <c r="V699">
        <v>22.595481872558601</v>
      </c>
      <c r="W699">
        <v>22.323041915893601</v>
      </c>
      <c r="X699" t="s">
        <v>3415</v>
      </c>
      <c r="Y699" t="s">
        <v>3416</v>
      </c>
      <c r="Z699" t="s">
        <v>3417</v>
      </c>
      <c r="AA699" t="s">
        <v>3417</v>
      </c>
      <c r="AB699" t="s">
        <v>3418</v>
      </c>
      <c r="AC699" t="s">
        <v>3419</v>
      </c>
      <c r="AD699">
        <v>849</v>
      </c>
      <c r="AE699" t="s">
        <v>3420</v>
      </c>
      <c r="AF699" t="s">
        <v>3421</v>
      </c>
      <c r="AH699">
        <v>2</v>
      </c>
    </row>
    <row r="700" spans="1:34" x14ac:dyDescent="0.2">
      <c r="A700">
        <v>1.8629295825958301</v>
      </c>
      <c r="B700">
        <v>-1.8629295825958301</v>
      </c>
      <c r="C700">
        <v>0</v>
      </c>
      <c r="D700" t="s">
        <v>30</v>
      </c>
      <c r="E700">
        <v>3</v>
      </c>
      <c r="H700">
        <v>471</v>
      </c>
      <c r="I700" t="s">
        <v>1892</v>
      </c>
      <c r="J700" t="s">
        <v>46</v>
      </c>
      <c r="K700">
        <v>0.854101</v>
      </c>
      <c r="L700" s="2">
        <v>3.43555E-5</v>
      </c>
      <c r="M700">
        <v>89.358000000000004</v>
      </c>
      <c r="N700">
        <v>71.155000000000001</v>
      </c>
      <c r="O700">
        <v>68.42</v>
      </c>
      <c r="P700">
        <v>0.73631000000000002</v>
      </c>
      <c r="Q700">
        <v>158060000</v>
      </c>
      <c r="R700">
        <v>238</v>
      </c>
      <c r="S700">
        <v>1.77207381255862</v>
      </c>
      <c r="T700">
        <v>2.24088526499709E-2</v>
      </c>
      <c r="U700">
        <v>23.375216484069799</v>
      </c>
      <c r="V700">
        <v>21.446220397949201</v>
      </c>
      <c r="W700">
        <v>22.2472438812256</v>
      </c>
      <c r="X700" t="s">
        <v>3415</v>
      </c>
      <c r="Y700" t="s">
        <v>3422</v>
      </c>
      <c r="Z700" t="s">
        <v>3417</v>
      </c>
      <c r="AA700" t="s">
        <v>3417</v>
      </c>
      <c r="AB700" t="s">
        <v>3423</v>
      </c>
      <c r="AC700" t="s">
        <v>3424</v>
      </c>
      <c r="AD700">
        <v>850</v>
      </c>
      <c r="AE700" t="s">
        <v>3420</v>
      </c>
      <c r="AF700" t="s">
        <v>3425</v>
      </c>
      <c r="AG700" t="s">
        <v>260</v>
      </c>
      <c r="AH700">
        <v>2</v>
      </c>
    </row>
    <row r="701" spans="1:34" x14ac:dyDescent="0.2">
      <c r="A701">
        <v>0</v>
      </c>
      <c r="B701">
        <v>0</v>
      </c>
      <c r="C701">
        <v>0</v>
      </c>
      <c r="D701" t="s">
        <v>30</v>
      </c>
      <c r="E701">
        <v>3</v>
      </c>
      <c r="H701">
        <v>477</v>
      </c>
      <c r="I701" t="s">
        <v>1892</v>
      </c>
      <c r="K701">
        <v>1</v>
      </c>
      <c r="L701" s="2">
        <v>5.8779700000000002E-36</v>
      </c>
      <c r="M701">
        <v>124</v>
      </c>
      <c r="N701">
        <v>119.87</v>
      </c>
      <c r="O701">
        <v>52.494999999999997</v>
      </c>
      <c r="P701">
        <v>0.32324999999999998</v>
      </c>
      <c r="Q701">
        <v>1497700000</v>
      </c>
      <c r="R701">
        <v>140</v>
      </c>
      <c r="S701">
        <v>0.38241679426949599</v>
      </c>
      <c r="T701">
        <v>0.37565465605989701</v>
      </c>
      <c r="U701">
        <v>25.1179084777832</v>
      </c>
      <c r="V701">
        <v>23.0481662750244</v>
      </c>
      <c r="W701">
        <v>24.897096633911101</v>
      </c>
      <c r="X701" t="s">
        <v>322</v>
      </c>
      <c r="Y701">
        <v>140</v>
      </c>
      <c r="Z701" t="s">
        <v>322</v>
      </c>
      <c r="AA701" t="s">
        <v>322</v>
      </c>
      <c r="AB701" t="s">
        <v>323</v>
      </c>
      <c r="AC701" t="s">
        <v>324</v>
      </c>
      <c r="AD701">
        <v>867</v>
      </c>
      <c r="AE701" t="s">
        <v>325</v>
      </c>
      <c r="AF701" t="s">
        <v>3426</v>
      </c>
      <c r="AH701" t="s">
        <v>55</v>
      </c>
    </row>
    <row r="702" spans="1:34" x14ac:dyDescent="0.2">
      <c r="A702">
        <v>0</v>
      </c>
      <c r="B702">
        <v>0</v>
      </c>
      <c r="C702">
        <v>0</v>
      </c>
      <c r="D702" t="s">
        <v>30</v>
      </c>
      <c r="E702">
        <v>3</v>
      </c>
      <c r="H702">
        <v>477</v>
      </c>
      <c r="I702" t="s">
        <v>1892</v>
      </c>
      <c r="K702">
        <v>1</v>
      </c>
      <c r="L702" s="2">
        <v>6.6153E-19</v>
      </c>
      <c r="M702">
        <v>83.676000000000002</v>
      </c>
      <c r="N702">
        <v>81.528999999999996</v>
      </c>
      <c r="O702">
        <v>52.494999999999997</v>
      </c>
      <c r="P702">
        <v>0.32324999999999998</v>
      </c>
      <c r="Q702">
        <v>266870000</v>
      </c>
      <c r="R702">
        <v>164</v>
      </c>
      <c r="S702">
        <v>0.42023365607732299</v>
      </c>
      <c r="T702">
        <v>0.341625627540043</v>
      </c>
      <c r="U702">
        <v>25.1179084777832</v>
      </c>
      <c r="V702">
        <v>23.0481662750244</v>
      </c>
      <c r="W702">
        <v>24.897096633911101</v>
      </c>
      <c r="X702" t="s">
        <v>322</v>
      </c>
      <c r="Y702">
        <v>164</v>
      </c>
      <c r="Z702" t="s">
        <v>322</v>
      </c>
      <c r="AA702" t="s">
        <v>322</v>
      </c>
      <c r="AB702" t="s">
        <v>3427</v>
      </c>
      <c r="AC702" t="s">
        <v>324</v>
      </c>
      <c r="AD702">
        <v>868</v>
      </c>
      <c r="AE702" t="s">
        <v>325</v>
      </c>
      <c r="AF702" t="s">
        <v>3428</v>
      </c>
      <c r="AH702">
        <v>2</v>
      </c>
    </row>
    <row r="703" spans="1:34" x14ac:dyDescent="0.2">
      <c r="A703">
        <v>1.69460141658783</v>
      </c>
      <c r="B703">
        <v>-1.69460141658783</v>
      </c>
      <c r="C703">
        <v>0</v>
      </c>
      <c r="D703" t="s">
        <v>30</v>
      </c>
      <c r="E703">
        <v>2</v>
      </c>
      <c r="H703">
        <v>477</v>
      </c>
      <c r="I703" t="s">
        <v>1892</v>
      </c>
      <c r="J703" t="s">
        <v>46</v>
      </c>
      <c r="K703">
        <v>1</v>
      </c>
      <c r="L703" s="2">
        <v>1.1332500000000001E-21</v>
      </c>
      <c r="M703">
        <v>99.867000000000004</v>
      </c>
      <c r="N703">
        <v>93.759</v>
      </c>
      <c r="O703">
        <v>48.115000000000002</v>
      </c>
      <c r="P703">
        <v>2.6583000000000001</v>
      </c>
      <c r="Q703">
        <v>2217000000</v>
      </c>
      <c r="R703">
        <v>22</v>
      </c>
      <c r="S703">
        <v>1.6111255145427299</v>
      </c>
      <c r="T703">
        <v>2.9343669250646E-2</v>
      </c>
      <c r="U703">
        <v>27.709156036376999</v>
      </c>
      <c r="V703">
        <v>26.125635147094702</v>
      </c>
      <c r="W703">
        <v>26.905058860778801</v>
      </c>
      <c r="X703" t="s">
        <v>322</v>
      </c>
      <c r="Y703">
        <v>22</v>
      </c>
      <c r="Z703" t="s">
        <v>322</v>
      </c>
      <c r="AA703" t="s">
        <v>322</v>
      </c>
      <c r="AB703" t="s">
        <v>3429</v>
      </c>
      <c r="AC703" t="s">
        <v>3430</v>
      </c>
      <c r="AD703">
        <v>870</v>
      </c>
      <c r="AE703" t="s">
        <v>325</v>
      </c>
      <c r="AF703" t="s">
        <v>3431</v>
      </c>
      <c r="AG703" t="s">
        <v>260</v>
      </c>
      <c r="AH703">
        <v>2</v>
      </c>
    </row>
    <row r="704" spans="1:34" x14ac:dyDescent="0.2">
      <c r="A704">
        <v>1.69460141658783</v>
      </c>
      <c r="B704">
        <v>-1.69460141658783</v>
      </c>
      <c r="C704">
        <v>0</v>
      </c>
      <c r="D704" t="s">
        <v>30</v>
      </c>
      <c r="E704">
        <v>2</v>
      </c>
      <c r="H704">
        <v>477</v>
      </c>
      <c r="I704" t="s">
        <v>1892</v>
      </c>
      <c r="J704" t="s">
        <v>46</v>
      </c>
      <c r="K704">
        <v>1</v>
      </c>
      <c r="L704" s="2">
        <v>1.1332500000000001E-21</v>
      </c>
      <c r="M704">
        <v>99.867000000000004</v>
      </c>
      <c r="N704">
        <v>93.759</v>
      </c>
      <c r="O704">
        <v>48.115000000000002</v>
      </c>
      <c r="P704">
        <v>2.6583000000000001</v>
      </c>
      <c r="Q704">
        <v>2217000000</v>
      </c>
      <c r="R704">
        <v>26</v>
      </c>
      <c r="S704">
        <v>1.6111255145427299</v>
      </c>
      <c r="T704">
        <v>2.9358841778696999E-2</v>
      </c>
      <c r="U704">
        <v>27.709156036376999</v>
      </c>
      <c r="V704">
        <v>26.125635147094702</v>
      </c>
      <c r="W704">
        <v>26.905058860778801</v>
      </c>
      <c r="X704" t="s">
        <v>322</v>
      </c>
      <c r="Y704">
        <v>26</v>
      </c>
      <c r="Z704" t="s">
        <v>322</v>
      </c>
      <c r="AA704" t="s">
        <v>322</v>
      </c>
      <c r="AB704" t="s">
        <v>3432</v>
      </c>
      <c r="AC704" t="s">
        <v>3430</v>
      </c>
      <c r="AD704">
        <v>871</v>
      </c>
      <c r="AE704" t="s">
        <v>325</v>
      </c>
      <c r="AF704" t="s">
        <v>3433</v>
      </c>
      <c r="AG704" t="s">
        <v>260</v>
      </c>
      <c r="AH704">
        <v>2</v>
      </c>
    </row>
    <row r="705" spans="1:34" x14ac:dyDescent="0.2">
      <c r="A705">
        <v>0</v>
      </c>
      <c r="B705">
        <v>0</v>
      </c>
      <c r="C705">
        <v>0</v>
      </c>
      <c r="D705" t="s">
        <v>30</v>
      </c>
      <c r="E705">
        <v>2</v>
      </c>
      <c r="H705">
        <v>480</v>
      </c>
      <c r="I705" t="s">
        <v>1892</v>
      </c>
      <c r="K705">
        <v>1</v>
      </c>
      <c r="L705" s="2">
        <v>1.01994E-3</v>
      </c>
      <c r="M705">
        <v>90.653000000000006</v>
      </c>
      <c r="N705">
        <v>75.978999999999999</v>
      </c>
      <c r="O705">
        <v>90.653000000000006</v>
      </c>
      <c r="P705">
        <v>1.2105999999999999</v>
      </c>
      <c r="Q705">
        <v>84611000</v>
      </c>
      <c r="R705">
        <v>353</v>
      </c>
      <c r="S705">
        <v>0.99514705944757298</v>
      </c>
      <c r="T705">
        <v>9.2172320217096301E-2</v>
      </c>
      <c r="U705">
        <v>20.4028224945068</v>
      </c>
      <c r="V705">
        <v>21.404575347900401</v>
      </c>
      <c r="W705">
        <v>22.043780326843301</v>
      </c>
      <c r="X705" t="s">
        <v>3434</v>
      </c>
      <c r="Y705" t="s">
        <v>3435</v>
      </c>
      <c r="Z705" t="s">
        <v>3436</v>
      </c>
      <c r="AA705" t="s">
        <v>3436</v>
      </c>
      <c r="AB705" t="s">
        <v>3437</v>
      </c>
      <c r="AC705" t="s">
        <v>3438</v>
      </c>
      <c r="AD705">
        <v>874</v>
      </c>
      <c r="AE705" t="s">
        <v>3439</v>
      </c>
      <c r="AF705" t="s">
        <v>3440</v>
      </c>
      <c r="AH705">
        <v>2</v>
      </c>
    </row>
    <row r="706" spans="1:34" x14ac:dyDescent="0.2">
      <c r="A706">
        <v>0</v>
      </c>
      <c r="B706">
        <v>0</v>
      </c>
      <c r="C706">
        <v>0</v>
      </c>
      <c r="D706" t="s">
        <v>30</v>
      </c>
      <c r="E706">
        <v>3</v>
      </c>
      <c r="H706">
        <v>484</v>
      </c>
      <c r="I706" t="s">
        <v>1892</v>
      </c>
      <c r="K706">
        <v>0.92678499999999997</v>
      </c>
      <c r="L706" s="2">
        <v>1.45475E-12</v>
      </c>
      <c r="M706">
        <v>90.096999999999994</v>
      </c>
      <c r="N706">
        <v>80.796000000000006</v>
      </c>
      <c r="O706">
        <v>90.096999999999994</v>
      </c>
      <c r="P706">
        <v>-0.15842999999999999</v>
      </c>
      <c r="Q706">
        <v>98650000</v>
      </c>
      <c r="R706">
        <v>25</v>
      </c>
      <c r="S706">
        <v>1.14912003384757</v>
      </c>
      <c r="T706">
        <v>6.7908477119279803E-2</v>
      </c>
      <c r="U706">
        <v>23.931348800659201</v>
      </c>
      <c r="V706">
        <v>21.431512832641602</v>
      </c>
      <c r="W706">
        <v>22.342988014221199</v>
      </c>
      <c r="X706" t="s">
        <v>3441</v>
      </c>
      <c r="Y706" t="s">
        <v>3442</v>
      </c>
      <c r="Z706" t="s">
        <v>3443</v>
      </c>
      <c r="AA706" t="s">
        <v>3443</v>
      </c>
      <c r="AB706" t="s">
        <v>3444</v>
      </c>
      <c r="AC706" t="s">
        <v>3445</v>
      </c>
      <c r="AD706">
        <v>879</v>
      </c>
      <c r="AE706" t="s">
        <v>3446</v>
      </c>
      <c r="AF706" t="s">
        <v>3447</v>
      </c>
      <c r="AH706">
        <v>2</v>
      </c>
    </row>
    <row r="707" spans="1:34" x14ac:dyDescent="0.2">
      <c r="A707">
        <v>-2.0219042301178001</v>
      </c>
      <c r="B707">
        <v>0</v>
      </c>
      <c r="C707">
        <v>2.0219042301178001</v>
      </c>
      <c r="D707" t="s">
        <v>30</v>
      </c>
      <c r="E707">
        <v>2</v>
      </c>
      <c r="H707">
        <v>492</v>
      </c>
      <c r="I707" t="s">
        <v>1892</v>
      </c>
      <c r="J707" t="s">
        <v>46</v>
      </c>
      <c r="K707">
        <v>1</v>
      </c>
      <c r="L707" s="2">
        <v>1.57909E-9</v>
      </c>
      <c r="M707">
        <v>130.1</v>
      </c>
      <c r="N707">
        <v>111.51</v>
      </c>
      <c r="O707">
        <v>76.682000000000002</v>
      </c>
      <c r="P707">
        <v>-0.37180000000000002</v>
      </c>
      <c r="Q707">
        <v>3731700000</v>
      </c>
      <c r="R707">
        <v>388</v>
      </c>
      <c r="S707">
        <v>1.94614131134771</v>
      </c>
      <c r="T707">
        <v>1.7257828114590298E-2</v>
      </c>
      <c r="U707">
        <v>26.702277183532701</v>
      </c>
      <c r="V707">
        <v>27.4891471862793</v>
      </c>
      <c r="W707">
        <v>28.176211357116699</v>
      </c>
      <c r="X707" t="s">
        <v>330</v>
      </c>
      <c r="Y707">
        <v>388</v>
      </c>
      <c r="Z707" t="s">
        <v>330</v>
      </c>
      <c r="AA707" t="s">
        <v>330</v>
      </c>
      <c r="AB707" t="s">
        <v>3448</v>
      </c>
      <c r="AC707" t="s">
        <v>3449</v>
      </c>
      <c r="AD707">
        <v>895</v>
      </c>
      <c r="AE707" t="s">
        <v>333</v>
      </c>
      <c r="AF707" t="s">
        <v>3450</v>
      </c>
      <c r="AG707" t="s">
        <v>89</v>
      </c>
      <c r="AH707">
        <v>2</v>
      </c>
    </row>
    <row r="708" spans="1:34" x14ac:dyDescent="0.2">
      <c r="A708">
        <v>-4.3360557556152299</v>
      </c>
      <c r="B708">
        <v>-4.5585699081420898</v>
      </c>
      <c r="C708">
        <v>4.5585699081420898</v>
      </c>
      <c r="D708" t="s">
        <v>30</v>
      </c>
      <c r="E708">
        <v>2</v>
      </c>
      <c r="H708">
        <v>492</v>
      </c>
      <c r="I708" t="s">
        <v>1892</v>
      </c>
      <c r="J708" t="s">
        <v>46</v>
      </c>
      <c r="K708">
        <v>1</v>
      </c>
      <c r="L708" s="2">
        <v>2.5057499999999999E-29</v>
      </c>
      <c r="M708">
        <v>178.08</v>
      </c>
      <c r="N708">
        <v>137.49</v>
      </c>
      <c r="O708">
        <v>178.08</v>
      </c>
      <c r="P708">
        <v>0.48166999999999999</v>
      </c>
      <c r="Q708">
        <v>1890800000</v>
      </c>
      <c r="R708">
        <v>411</v>
      </c>
      <c r="S708">
        <v>4.8274589024727401</v>
      </c>
      <c r="T708">
        <v>3.6969696969696999E-3</v>
      </c>
      <c r="U708">
        <v>24.7279453277588</v>
      </c>
      <c r="V708">
        <v>24.3677978515625</v>
      </c>
      <c r="W708">
        <v>27.848948478698698</v>
      </c>
      <c r="X708" t="s">
        <v>330</v>
      </c>
      <c r="Y708">
        <v>411</v>
      </c>
      <c r="Z708" t="s">
        <v>330</v>
      </c>
      <c r="AA708" t="s">
        <v>330</v>
      </c>
      <c r="AB708" t="s">
        <v>3451</v>
      </c>
      <c r="AC708" t="s">
        <v>337</v>
      </c>
      <c r="AD708">
        <v>897</v>
      </c>
      <c r="AE708" t="s">
        <v>333</v>
      </c>
      <c r="AF708" t="s">
        <v>3452</v>
      </c>
      <c r="AG708" t="s">
        <v>653</v>
      </c>
      <c r="AH708">
        <v>2</v>
      </c>
    </row>
    <row r="709" spans="1:34" x14ac:dyDescent="0.2">
      <c r="A709">
        <v>-4.3360557556152299</v>
      </c>
      <c r="B709">
        <v>-4.5585699081420898</v>
      </c>
      <c r="C709">
        <v>4.5585699081420898</v>
      </c>
      <c r="D709" t="s">
        <v>30</v>
      </c>
      <c r="E709">
        <v>2</v>
      </c>
      <c r="H709">
        <v>492</v>
      </c>
      <c r="I709" t="s">
        <v>1892</v>
      </c>
      <c r="J709" t="s">
        <v>46</v>
      </c>
      <c r="K709">
        <v>1</v>
      </c>
      <c r="L709" s="2">
        <v>2.5057499999999999E-29</v>
      </c>
      <c r="M709">
        <v>178.08</v>
      </c>
      <c r="N709">
        <v>137.49</v>
      </c>
      <c r="O709">
        <v>178.08</v>
      </c>
      <c r="P709">
        <v>0.48166999999999999</v>
      </c>
      <c r="Q709">
        <v>2053600000</v>
      </c>
      <c r="R709">
        <v>413</v>
      </c>
      <c r="S709">
        <v>4.8274589024727401</v>
      </c>
      <c r="T709">
        <v>3.64179104477612E-3</v>
      </c>
      <c r="U709">
        <v>24.7279453277588</v>
      </c>
      <c r="V709">
        <v>24.3677978515625</v>
      </c>
      <c r="W709">
        <v>27.848948478698698</v>
      </c>
      <c r="X709" t="s">
        <v>330</v>
      </c>
      <c r="Y709">
        <v>413</v>
      </c>
      <c r="Z709" t="s">
        <v>330</v>
      </c>
      <c r="AA709" t="s">
        <v>330</v>
      </c>
      <c r="AB709" t="s">
        <v>336</v>
      </c>
      <c r="AC709" t="s">
        <v>337</v>
      </c>
      <c r="AD709">
        <v>898</v>
      </c>
      <c r="AE709" t="s">
        <v>333</v>
      </c>
      <c r="AF709" t="s">
        <v>3453</v>
      </c>
      <c r="AG709" t="s">
        <v>653</v>
      </c>
      <c r="AH709" t="s">
        <v>55</v>
      </c>
    </row>
    <row r="710" spans="1:34" x14ac:dyDescent="0.2">
      <c r="A710">
        <v>-3.2805366516113299</v>
      </c>
      <c r="B710">
        <v>3.5169811248779301</v>
      </c>
      <c r="C710">
        <v>-3.5169811248779301</v>
      </c>
      <c r="D710" t="s">
        <v>30</v>
      </c>
      <c r="E710">
        <v>2</v>
      </c>
      <c r="H710">
        <v>492</v>
      </c>
      <c r="I710" t="s">
        <v>1892</v>
      </c>
      <c r="J710" t="s">
        <v>46</v>
      </c>
      <c r="K710">
        <v>0.99983900000000003</v>
      </c>
      <c r="L710" s="2">
        <v>5.4966300000000002E-13</v>
      </c>
      <c r="M710">
        <v>125.73</v>
      </c>
      <c r="N710">
        <v>112.69</v>
      </c>
      <c r="O710">
        <v>125.73</v>
      </c>
      <c r="P710">
        <v>7.4200000000000002E-2</v>
      </c>
      <c r="Q710">
        <v>657350000</v>
      </c>
      <c r="R710">
        <v>130</v>
      </c>
      <c r="S710">
        <v>3.6479356229011102</v>
      </c>
      <c r="T710">
        <v>3.22368421052632E-3</v>
      </c>
      <c r="U710">
        <v>22.0931186676025</v>
      </c>
      <c r="V710">
        <v>27.176740646362301</v>
      </c>
      <c r="W710">
        <v>21.292366027831999</v>
      </c>
      <c r="X710" t="s">
        <v>330</v>
      </c>
      <c r="Y710">
        <v>130</v>
      </c>
      <c r="Z710" t="s">
        <v>330</v>
      </c>
      <c r="AA710" t="s">
        <v>330</v>
      </c>
      <c r="AB710" t="s">
        <v>3454</v>
      </c>
      <c r="AC710" t="s">
        <v>3455</v>
      </c>
      <c r="AD710">
        <v>905</v>
      </c>
      <c r="AE710" t="s">
        <v>333</v>
      </c>
      <c r="AF710" t="s">
        <v>3456</v>
      </c>
      <c r="AG710" t="s">
        <v>54</v>
      </c>
      <c r="AH710" t="s">
        <v>1977</v>
      </c>
    </row>
    <row r="711" spans="1:34" x14ac:dyDescent="0.2">
      <c r="A711">
        <v>-4.3594079017639196</v>
      </c>
      <c r="B711">
        <v>4.7471299171447798</v>
      </c>
      <c r="C711">
        <v>-4.7471299171447798</v>
      </c>
      <c r="D711" t="s">
        <v>30</v>
      </c>
      <c r="E711">
        <v>3</v>
      </c>
      <c r="H711">
        <v>492</v>
      </c>
      <c r="I711" t="s">
        <v>1892</v>
      </c>
      <c r="J711" t="s">
        <v>46</v>
      </c>
      <c r="K711">
        <v>0.99983999999999995</v>
      </c>
      <c r="L711" s="2">
        <v>5.4966300000000002E-13</v>
      </c>
      <c r="M711">
        <v>125.73</v>
      </c>
      <c r="N711">
        <v>112.69</v>
      </c>
      <c r="O711">
        <v>101.62</v>
      </c>
      <c r="P711">
        <v>0.23336999999999999</v>
      </c>
      <c r="Q711">
        <v>573110000</v>
      </c>
      <c r="R711">
        <v>131</v>
      </c>
      <c r="S711">
        <v>4.83799561134275</v>
      </c>
      <c r="T711">
        <v>3.8124999999999999E-3</v>
      </c>
      <c r="U711">
        <v>22.0931186676025</v>
      </c>
      <c r="V711">
        <v>27.176740646362301</v>
      </c>
      <c r="W711">
        <v>21.496311187744102</v>
      </c>
      <c r="X711" t="s">
        <v>330</v>
      </c>
      <c r="Y711">
        <v>131</v>
      </c>
      <c r="Z711" t="s">
        <v>330</v>
      </c>
      <c r="AA711" t="s">
        <v>330</v>
      </c>
      <c r="AB711" t="s">
        <v>3457</v>
      </c>
      <c r="AC711" t="s">
        <v>3455</v>
      </c>
      <c r="AD711">
        <v>906</v>
      </c>
      <c r="AE711" t="s">
        <v>333</v>
      </c>
      <c r="AF711" t="s">
        <v>3458</v>
      </c>
      <c r="AG711" t="s">
        <v>54</v>
      </c>
      <c r="AH711">
        <v>2</v>
      </c>
    </row>
    <row r="712" spans="1:34" x14ac:dyDescent="0.2">
      <c r="A712">
        <v>0</v>
      </c>
      <c r="B712">
        <v>0</v>
      </c>
      <c r="C712">
        <v>0</v>
      </c>
      <c r="D712" t="s">
        <v>30</v>
      </c>
      <c r="E712">
        <v>3</v>
      </c>
      <c r="H712">
        <v>492</v>
      </c>
      <c r="I712" t="s">
        <v>1892</v>
      </c>
      <c r="K712">
        <v>0.879853</v>
      </c>
      <c r="L712" s="2">
        <v>5.3471699999999998E-4</v>
      </c>
      <c r="M712">
        <v>59.429000000000002</v>
      </c>
      <c r="N712">
        <v>46.5</v>
      </c>
      <c r="O712">
        <v>57.945</v>
      </c>
      <c r="P712">
        <v>0.76676</v>
      </c>
      <c r="Q712">
        <v>286330000</v>
      </c>
      <c r="R712">
        <v>281</v>
      </c>
      <c r="S712">
        <v>0.47196612343365602</v>
      </c>
      <c r="T712">
        <v>0.30167218788627898</v>
      </c>
      <c r="U712">
        <v>22.563063621521</v>
      </c>
      <c r="V712">
        <v>24.916612625122099</v>
      </c>
      <c r="W712">
        <v>25.111020088195801</v>
      </c>
      <c r="X712" t="s">
        <v>330</v>
      </c>
      <c r="Y712">
        <v>281</v>
      </c>
      <c r="Z712" t="s">
        <v>330</v>
      </c>
      <c r="AA712" t="s">
        <v>330</v>
      </c>
      <c r="AB712" t="s">
        <v>3459</v>
      </c>
      <c r="AC712" t="s">
        <v>3460</v>
      </c>
      <c r="AD712">
        <v>914</v>
      </c>
      <c r="AE712" t="s">
        <v>333</v>
      </c>
      <c r="AF712" t="s">
        <v>3461</v>
      </c>
      <c r="AH712">
        <v>2</v>
      </c>
    </row>
    <row r="713" spans="1:34" x14ac:dyDescent="0.2">
      <c r="A713">
        <v>0</v>
      </c>
      <c r="B713">
        <v>0</v>
      </c>
      <c r="C713">
        <v>0</v>
      </c>
      <c r="D713" t="s">
        <v>30</v>
      </c>
      <c r="E713">
        <v>2</v>
      </c>
      <c r="H713">
        <v>493</v>
      </c>
      <c r="I713" t="s">
        <v>1892</v>
      </c>
      <c r="K713">
        <v>1</v>
      </c>
      <c r="L713" s="2">
        <v>1.55937E-3</v>
      </c>
      <c r="M713">
        <v>89.533000000000001</v>
      </c>
      <c r="N713">
        <v>49.61</v>
      </c>
      <c r="O713">
        <v>66.55</v>
      </c>
      <c r="P713">
        <v>2.7089999999999999E-2</v>
      </c>
      <c r="Q713">
        <v>1738200000</v>
      </c>
      <c r="R713">
        <v>580</v>
      </c>
      <c r="S713">
        <v>1.11426892270392</v>
      </c>
      <c r="T713">
        <v>7.2951541850220306E-2</v>
      </c>
      <c r="U713">
        <v>26.777628898620598</v>
      </c>
      <c r="V713">
        <v>26.993991851806602</v>
      </c>
      <c r="W713">
        <v>27.611718177795399</v>
      </c>
      <c r="X713" t="s">
        <v>3462</v>
      </c>
      <c r="Y713">
        <v>580</v>
      </c>
      <c r="Z713" t="s">
        <v>3462</v>
      </c>
      <c r="AA713" t="s">
        <v>3462</v>
      </c>
      <c r="AB713" t="s">
        <v>3463</v>
      </c>
      <c r="AC713" t="s">
        <v>3464</v>
      </c>
      <c r="AD713">
        <v>917</v>
      </c>
      <c r="AE713" t="s">
        <v>3465</v>
      </c>
      <c r="AF713" t="s">
        <v>3466</v>
      </c>
      <c r="AH713">
        <v>2</v>
      </c>
    </row>
    <row r="714" spans="1:34" x14ac:dyDescent="0.2">
      <c r="A714">
        <v>0</v>
      </c>
      <c r="B714">
        <v>0</v>
      </c>
      <c r="C714">
        <v>0</v>
      </c>
      <c r="D714" t="s">
        <v>30</v>
      </c>
      <c r="E714">
        <v>2</v>
      </c>
      <c r="H714">
        <v>493</v>
      </c>
      <c r="I714" t="s">
        <v>1892</v>
      </c>
      <c r="K714">
        <v>1</v>
      </c>
      <c r="L714" s="2">
        <v>1.55937E-3</v>
      </c>
      <c r="M714">
        <v>89.533000000000001</v>
      </c>
      <c r="N714">
        <v>49.61</v>
      </c>
      <c r="O714">
        <v>66.55</v>
      </c>
      <c r="P714">
        <v>2.7089999999999999E-2</v>
      </c>
      <c r="Q714">
        <v>1738200000</v>
      </c>
      <c r="R714">
        <v>582</v>
      </c>
      <c r="S714">
        <v>1.11426892270392</v>
      </c>
      <c r="T714">
        <v>7.2978332721263306E-2</v>
      </c>
      <c r="U714">
        <v>26.777628898620598</v>
      </c>
      <c r="V714">
        <v>26.993991851806602</v>
      </c>
      <c r="W714">
        <v>27.611718177795399</v>
      </c>
      <c r="X714" t="s">
        <v>3462</v>
      </c>
      <c r="Y714">
        <v>582</v>
      </c>
      <c r="Z714" t="s">
        <v>3462</v>
      </c>
      <c r="AA714" t="s">
        <v>3462</v>
      </c>
      <c r="AB714" t="s">
        <v>3467</v>
      </c>
      <c r="AC714" t="s">
        <v>3464</v>
      </c>
      <c r="AD714">
        <v>918</v>
      </c>
      <c r="AE714" t="s">
        <v>3465</v>
      </c>
      <c r="AF714" t="s">
        <v>3468</v>
      </c>
      <c r="AH714">
        <v>2</v>
      </c>
    </row>
    <row r="715" spans="1:34" x14ac:dyDescent="0.2">
      <c r="A715">
        <v>0</v>
      </c>
      <c r="B715">
        <v>0</v>
      </c>
      <c r="C715">
        <v>0</v>
      </c>
      <c r="D715" t="s">
        <v>30</v>
      </c>
      <c r="E715">
        <v>2</v>
      </c>
      <c r="H715">
        <v>498</v>
      </c>
      <c r="I715" t="s">
        <v>1892</v>
      </c>
      <c r="K715">
        <v>0.99690299999999998</v>
      </c>
      <c r="L715" s="2">
        <v>1.93826E-54</v>
      </c>
      <c r="M715">
        <v>191.59</v>
      </c>
      <c r="N715">
        <v>159.41</v>
      </c>
      <c r="O715">
        <v>155.93</v>
      </c>
      <c r="P715">
        <v>0.46333999999999997</v>
      </c>
      <c r="Q715">
        <v>308680000</v>
      </c>
      <c r="R715">
        <v>255</v>
      </c>
      <c r="S715">
        <v>0.70114250295774205</v>
      </c>
      <c r="T715">
        <v>0.17455661971830999</v>
      </c>
      <c r="U715">
        <v>24.035377502441399</v>
      </c>
      <c r="V715">
        <v>23.010469436645501</v>
      </c>
      <c r="W715">
        <v>23.851882934570298</v>
      </c>
      <c r="X715" t="s">
        <v>3469</v>
      </c>
      <c r="Y715" t="s">
        <v>3470</v>
      </c>
      <c r="Z715" t="s">
        <v>3471</v>
      </c>
      <c r="AA715" t="s">
        <v>3471</v>
      </c>
      <c r="AB715" t="s">
        <v>3472</v>
      </c>
      <c r="AC715" t="s">
        <v>3473</v>
      </c>
      <c r="AD715">
        <v>928</v>
      </c>
      <c r="AE715" t="s">
        <v>3474</v>
      </c>
      <c r="AF715" t="s">
        <v>3475</v>
      </c>
      <c r="AH715" t="s">
        <v>1977</v>
      </c>
    </row>
    <row r="716" spans="1:34" x14ac:dyDescent="0.2">
      <c r="A716">
        <v>0</v>
      </c>
      <c r="B716">
        <v>0</v>
      </c>
      <c r="C716">
        <v>0</v>
      </c>
      <c r="D716" t="s">
        <v>30</v>
      </c>
      <c r="E716">
        <v>2</v>
      </c>
      <c r="H716">
        <v>498</v>
      </c>
      <c r="I716" t="s">
        <v>1892</v>
      </c>
      <c r="K716">
        <v>0.99212199999999995</v>
      </c>
      <c r="L716" s="2">
        <v>1.49646E-24</v>
      </c>
      <c r="M716">
        <v>153.36000000000001</v>
      </c>
      <c r="N716">
        <v>120.44</v>
      </c>
      <c r="O716">
        <v>57.009</v>
      </c>
      <c r="P716">
        <v>-0.96382999999999996</v>
      </c>
      <c r="Q716">
        <v>340110000</v>
      </c>
      <c r="R716">
        <v>261</v>
      </c>
      <c r="S716">
        <v>0.88628595159982604</v>
      </c>
      <c r="T716">
        <v>0.11496766091051799</v>
      </c>
      <c r="U716">
        <v>24.218357086181602</v>
      </c>
      <c r="V716">
        <v>22.954042434692401</v>
      </c>
      <c r="W716">
        <v>24.782416343689</v>
      </c>
      <c r="X716" t="s">
        <v>3469</v>
      </c>
      <c r="Y716" t="s">
        <v>3476</v>
      </c>
      <c r="Z716" t="s">
        <v>3471</v>
      </c>
      <c r="AA716" t="s">
        <v>3471</v>
      </c>
      <c r="AB716" t="s">
        <v>3477</v>
      </c>
      <c r="AC716" t="s">
        <v>3478</v>
      </c>
      <c r="AD716">
        <v>929</v>
      </c>
      <c r="AE716" t="s">
        <v>3474</v>
      </c>
      <c r="AF716" t="s">
        <v>3479</v>
      </c>
      <c r="AH716" t="s">
        <v>1977</v>
      </c>
    </row>
    <row r="717" spans="1:34" x14ac:dyDescent="0.2">
      <c r="A717">
        <v>0</v>
      </c>
      <c r="B717">
        <v>0</v>
      </c>
      <c r="C717">
        <v>0</v>
      </c>
      <c r="D717" t="s">
        <v>30</v>
      </c>
      <c r="E717">
        <v>2</v>
      </c>
      <c r="H717">
        <v>498</v>
      </c>
      <c r="I717" t="s">
        <v>1892</v>
      </c>
      <c r="K717">
        <v>0.98855999999999999</v>
      </c>
      <c r="L717" s="2">
        <v>1.93826E-54</v>
      </c>
      <c r="M717">
        <v>191.59</v>
      </c>
      <c r="N717">
        <v>159.41</v>
      </c>
      <c r="O717">
        <v>142.97999999999999</v>
      </c>
      <c r="P717">
        <v>0.77156999999999998</v>
      </c>
      <c r="Q717">
        <v>252710000</v>
      </c>
      <c r="R717">
        <v>265</v>
      </c>
      <c r="S717">
        <v>4.4702089111879E-2</v>
      </c>
      <c r="T717">
        <v>0.88921388835603299</v>
      </c>
      <c r="U717">
        <v>23.732892036437999</v>
      </c>
      <c r="V717">
        <v>22.954042434692401</v>
      </c>
      <c r="W717">
        <v>22.5531520843506</v>
      </c>
      <c r="X717" t="s">
        <v>3469</v>
      </c>
      <c r="Y717" t="s">
        <v>3480</v>
      </c>
      <c r="Z717" t="s">
        <v>3471</v>
      </c>
      <c r="AA717" t="s">
        <v>3471</v>
      </c>
      <c r="AB717" t="s">
        <v>3481</v>
      </c>
      <c r="AC717" t="s">
        <v>3482</v>
      </c>
      <c r="AD717">
        <v>930</v>
      </c>
      <c r="AE717" t="s">
        <v>3474</v>
      </c>
      <c r="AF717" t="s">
        <v>3483</v>
      </c>
      <c r="AH717" t="s">
        <v>1977</v>
      </c>
    </row>
    <row r="718" spans="1:34" x14ac:dyDescent="0.2">
      <c r="A718">
        <v>2.7759642601013201</v>
      </c>
      <c r="B718">
        <v>-2.7759642601013201</v>
      </c>
      <c r="C718">
        <v>2.1466422080993701</v>
      </c>
      <c r="D718" t="s">
        <v>30</v>
      </c>
      <c r="E718">
        <v>3</v>
      </c>
      <c r="H718">
        <v>498</v>
      </c>
      <c r="I718" t="s">
        <v>1892</v>
      </c>
      <c r="J718" t="s">
        <v>46</v>
      </c>
      <c r="K718">
        <v>0.99957799999999997</v>
      </c>
      <c r="L718" s="2">
        <v>2.5814199999999999E-32</v>
      </c>
      <c r="M718">
        <v>157.79</v>
      </c>
      <c r="N718">
        <v>125.61</v>
      </c>
      <c r="O718">
        <v>92.275000000000006</v>
      </c>
      <c r="P718">
        <v>-1.1608000000000001</v>
      </c>
      <c r="Q718">
        <v>422720000</v>
      </c>
      <c r="R718">
        <v>268</v>
      </c>
      <c r="S718">
        <v>2.7517077644405301</v>
      </c>
      <c r="T718">
        <v>6.2819843342036604E-3</v>
      </c>
      <c r="U718">
        <v>24.917214393615701</v>
      </c>
      <c r="V718">
        <v>21.210742950439499</v>
      </c>
      <c r="W718">
        <v>24.612399101257299</v>
      </c>
      <c r="X718" t="s">
        <v>3469</v>
      </c>
      <c r="Y718" t="s">
        <v>3484</v>
      </c>
      <c r="Z718" t="s">
        <v>3471</v>
      </c>
      <c r="AA718" t="s">
        <v>3471</v>
      </c>
      <c r="AB718" t="s">
        <v>3485</v>
      </c>
      <c r="AC718" t="s">
        <v>3486</v>
      </c>
      <c r="AD718">
        <v>931</v>
      </c>
      <c r="AE718" t="s">
        <v>3474</v>
      </c>
      <c r="AF718" t="s">
        <v>3487</v>
      </c>
      <c r="AG718" t="s">
        <v>221</v>
      </c>
      <c r="AH718" t="s">
        <v>1977</v>
      </c>
    </row>
    <row r="719" spans="1:34" x14ac:dyDescent="0.2">
      <c r="A719">
        <v>2.84187960624695</v>
      </c>
      <c r="B719">
        <v>-2.84187960624695</v>
      </c>
      <c r="C719">
        <v>2.2333459854125999</v>
      </c>
      <c r="D719" t="s">
        <v>30</v>
      </c>
      <c r="E719">
        <v>2</v>
      </c>
      <c r="H719" t="s">
        <v>3488</v>
      </c>
      <c r="I719" t="s">
        <v>1892</v>
      </c>
      <c r="J719" t="s">
        <v>46</v>
      </c>
      <c r="K719">
        <v>1</v>
      </c>
      <c r="L719" s="2">
        <v>7.2269900000000001E-9</v>
      </c>
      <c r="M719">
        <v>125.97</v>
      </c>
      <c r="N719">
        <v>101.55</v>
      </c>
      <c r="O719">
        <v>101.53</v>
      </c>
      <c r="P719">
        <v>-1.6825000000000001</v>
      </c>
      <c r="Q719">
        <v>503090000</v>
      </c>
      <c r="R719">
        <v>48</v>
      </c>
      <c r="S719">
        <v>2.82507183473267</v>
      </c>
      <c r="T719">
        <v>5.9071729957805904E-3</v>
      </c>
      <c r="U719">
        <v>25.826410293579102</v>
      </c>
      <c r="V719">
        <v>23.161033630371101</v>
      </c>
      <c r="W719">
        <v>24.792126655578599</v>
      </c>
      <c r="X719" t="s">
        <v>3489</v>
      </c>
      <c r="Y719" t="s">
        <v>3490</v>
      </c>
      <c r="Z719" t="s">
        <v>3489</v>
      </c>
      <c r="AA719" t="s">
        <v>3491</v>
      </c>
      <c r="AB719" t="s">
        <v>3492</v>
      </c>
      <c r="AC719" t="s">
        <v>3493</v>
      </c>
      <c r="AD719">
        <v>932</v>
      </c>
      <c r="AE719" t="s">
        <v>3494</v>
      </c>
      <c r="AF719" t="s">
        <v>3495</v>
      </c>
      <c r="AG719" t="s">
        <v>221</v>
      </c>
      <c r="AH719" t="s">
        <v>1977</v>
      </c>
    </row>
    <row r="720" spans="1:34" x14ac:dyDescent="0.2">
      <c r="A720">
        <v>1.4493169784545901</v>
      </c>
      <c r="B720">
        <v>-1.4493169784545901</v>
      </c>
      <c r="C720">
        <v>1.3749262094497701</v>
      </c>
      <c r="D720" t="s">
        <v>30</v>
      </c>
      <c r="E720">
        <v>2</v>
      </c>
      <c r="H720" t="s">
        <v>3488</v>
      </c>
      <c r="I720" t="s">
        <v>1892</v>
      </c>
      <c r="J720" t="s">
        <v>46</v>
      </c>
      <c r="K720">
        <v>0.96869899999999998</v>
      </c>
      <c r="L720" s="2">
        <v>1.3794E-5</v>
      </c>
      <c r="M720">
        <v>101.53</v>
      </c>
      <c r="N720">
        <v>77.102999999999994</v>
      </c>
      <c r="O720">
        <v>41.359000000000002</v>
      </c>
      <c r="P720">
        <v>-0.93220999999999998</v>
      </c>
      <c r="Q720">
        <v>169160000</v>
      </c>
      <c r="R720">
        <v>57</v>
      </c>
      <c r="S720">
        <v>1.5669123433947501</v>
      </c>
      <c r="T720">
        <v>3.1701253132832098E-2</v>
      </c>
      <c r="U720">
        <v>23.117637634277301</v>
      </c>
      <c r="V720">
        <v>20.389110565185501</v>
      </c>
      <c r="W720">
        <v>23.321452140808098</v>
      </c>
      <c r="X720" t="s">
        <v>3489</v>
      </c>
      <c r="Y720" t="s">
        <v>3496</v>
      </c>
      <c r="Z720" t="s">
        <v>3489</v>
      </c>
      <c r="AA720" t="s">
        <v>3491</v>
      </c>
      <c r="AB720" t="s">
        <v>3497</v>
      </c>
      <c r="AC720" t="s">
        <v>3498</v>
      </c>
      <c r="AD720">
        <v>933</v>
      </c>
      <c r="AE720" t="s">
        <v>3494</v>
      </c>
      <c r="AF720" t="s">
        <v>3499</v>
      </c>
      <c r="AG720" t="s">
        <v>221</v>
      </c>
      <c r="AH720" t="s">
        <v>1977</v>
      </c>
    </row>
    <row r="721" spans="1:34" x14ac:dyDescent="0.2">
      <c r="A721">
        <v>2.4938125610351598</v>
      </c>
      <c r="B721">
        <v>-2.66740894317627</v>
      </c>
      <c r="C721">
        <v>2.66740894317627</v>
      </c>
      <c r="D721" t="s">
        <v>30</v>
      </c>
      <c r="E721">
        <v>2</v>
      </c>
      <c r="H721">
        <v>500</v>
      </c>
      <c r="I721" t="s">
        <v>1892</v>
      </c>
      <c r="J721" t="s">
        <v>46</v>
      </c>
      <c r="K721">
        <v>0.94881000000000004</v>
      </c>
      <c r="L721" s="2">
        <v>3.8624900000000001E-3</v>
      </c>
      <c r="M721">
        <v>90.906000000000006</v>
      </c>
      <c r="N721">
        <v>33.046999999999997</v>
      </c>
      <c r="O721">
        <v>90.906000000000006</v>
      </c>
      <c r="P721">
        <v>-0.33104</v>
      </c>
      <c r="Q721">
        <v>48372000</v>
      </c>
      <c r="R721">
        <v>78</v>
      </c>
      <c r="S721">
        <v>2.8013505668528</v>
      </c>
      <c r="T721">
        <v>6.0467675378266901E-3</v>
      </c>
      <c r="U721">
        <v>22.533624649047901</v>
      </c>
      <c r="V721">
        <v>20.116928100585898</v>
      </c>
      <c r="W721">
        <v>22.762557983398398</v>
      </c>
      <c r="X721" t="s">
        <v>3500</v>
      </c>
      <c r="Y721">
        <v>78</v>
      </c>
      <c r="Z721" t="s">
        <v>3500</v>
      </c>
      <c r="AA721" t="s">
        <v>3500</v>
      </c>
      <c r="AB721" t="s">
        <v>3501</v>
      </c>
      <c r="AC721" t="s">
        <v>3502</v>
      </c>
      <c r="AD721">
        <v>934</v>
      </c>
      <c r="AE721" t="s">
        <v>3503</v>
      </c>
      <c r="AF721" t="s">
        <v>3504</v>
      </c>
      <c r="AG721" t="s">
        <v>3052</v>
      </c>
      <c r="AH721">
        <v>2</v>
      </c>
    </row>
    <row r="722" spans="1:34" x14ac:dyDescent="0.2">
      <c r="A722">
        <v>-3.5457949638366699</v>
      </c>
      <c r="B722">
        <v>-3.7981629371643102</v>
      </c>
      <c r="C722">
        <v>3.7981629371643102</v>
      </c>
      <c r="D722" t="s">
        <v>30</v>
      </c>
      <c r="E722">
        <v>2</v>
      </c>
      <c r="H722">
        <v>509</v>
      </c>
      <c r="I722" t="s">
        <v>1892</v>
      </c>
      <c r="J722" t="s">
        <v>46</v>
      </c>
      <c r="K722">
        <v>0.99983900000000003</v>
      </c>
      <c r="L722" s="2">
        <v>1.8525900000000002E-5</v>
      </c>
      <c r="M722">
        <v>98.694000000000003</v>
      </c>
      <c r="N722">
        <v>67.263000000000005</v>
      </c>
      <c r="O722">
        <v>98.694000000000003</v>
      </c>
      <c r="P722">
        <v>0.66508</v>
      </c>
      <c r="Q722">
        <v>124600000</v>
      </c>
      <c r="R722">
        <v>548</v>
      </c>
      <c r="S722">
        <v>4.0374753152023404</v>
      </c>
      <c r="T722">
        <v>3.2486187845303899E-3</v>
      </c>
      <c r="U722">
        <v>20.447538375854499</v>
      </c>
      <c r="V722">
        <v>20.337234497070298</v>
      </c>
      <c r="W722">
        <v>24.960768699646</v>
      </c>
      <c r="X722" t="s">
        <v>3505</v>
      </c>
      <c r="Y722" t="s">
        <v>3506</v>
      </c>
      <c r="Z722" t="s">
        <v>3507</v>
      </c>
      <c r="AA722" t="s">
        <v>3507</v>
      </c>
      <c r="AB722" t="s">
        <v>3508</v>
      </c>
      <c r="AC722" t="s">
        <v>3509</v>
      </c>
      <c r="AD722">
        <v>941</v>
      </c>
      <c r="AE722" t="s">
        <v>3510</v>
      </c>
      <c r="AF722" t="s">
        <v>3511</v>
      </c>
      <c r="AG722" t="s">
        <v>653</v>
      </c>
      <c r="AH722">
        <v>2</v>
      </c>
    </row>
    <row r="723" spans="1:34" x14ac:dyDescent="0.2">
      <c r="A723">
        <v>1.9626390933990501</v>
      </c>
      <c r="B723">
        <v>-2.24543237686157</v>
      </c>
      <c r="C723">
        <v>2.24543237686157</v>
      </c>
      <c r="D723" t="s">
        <v>30</v>
      </c>
      <c r="E723">
        <v>2</v>
      </c>
      <c r="H723">
        <v>511</v>
      </c>
      <c r="I723" t="s">
        <v>1892</v>
      </c>
      <c r="J723" t="s">
        <v>46</v>
      </c>
      <c r="K723">
        <v>0.99158900000000005</v>
      </c>
      <c r="L723" s="2">
        <v>4.7152700000000001E-11</v>
      </c>
      <c r="M723">
        <v>148.41</v>
      </c>
      <c r="N723">
        <v>135.99</v>
      </c>
      <c r="O723">
        <v>80.468999999999994</v>
      </c>
      <c r="P723">
        <v>-0.34615000000000001</v>
      </c>
      <c r="Q723">
        <v>1208300000</v>
      </c>
      <c r="R723">
        <v>264</v>
      </c>
      <c r="S723">
        <v>2.3159125563254701</v>
      </c>
      <c r="T723">
        <v>1.0340160284951E-2</v>
      </c>
      <c r="U723">
        <v>26.1764430999756</v>
      </c>
      <c r="V723">
        <v>24.0915203094482</v>
      </c>
      <c r="W723">
        <v>26.815972328186</v>
      </c>
      <c r="X723" t="s">
        <v>3512</v>
      </c>
      <c r="Y723" t="s">
        <v>3513</v>
      </c>
      <c r="Z723" t="s">
        <v>3514</v>
      </c>
      <c r="AA723" t="s">
        <v>3514</v>
      </c>
      <c r="AB723" t="s">
        <v>3515</v>
      </c>
      <c r="AC723" t="s">
        <v>3516</v>
      </c>
      <c r="AD723">
        <v>943</v>
      </c>
      <c r="AE723" t="s">
        <v>3517</v>
      </c>
      <c r="AF723" t="s">
        <v>3518</v>
      </c>
      <c r="AG723" t="s">
        <v>3052</v>
      </c>
      <c r="AH723" t="s">
        <v>1977</v>
      </c>
    </row>
    <row r="724" spans="1:34" x14ac:dyDescent="0.2">
      <c r="A724">
        <v>1.58119797706604</v>
      </c>
      <c r="B724">
        <v>-1.58119797706604</v>
      </c>
      <c r="C724">
        <v>0</v>
      </c>
      <c r="D724" t="s">
        <v>30</v>
      </c>
      <c r="E724">
        <v>2</v>
      </c>
      <c r="H724">
        <v>511</v>
      </c>
      <c r="I724" t="s">
        <v>1892</v>
      </c>
      <c r="J724" t="s">
        <v>46</v>
      </c>
      <c r="K724">
        <v>0.99163699999999999</v>
      </c>
      <c r="L724" s="2">
        <v>4.9187999999999997E-8</v>
      </c>
      <c r="M724">
        <v>138.41999999999999</v>
      </c>
      <c r="N724">
        <v>126.63</v>
      </c>
      <c r="O724">
        <v>80.468999999999994</v>
      </c>
      <c r="P724">
        <v>-0.34615000000000001</v>
      </c>
      <c r="Q724">
        <v>207500000</v>
      </c>
      <c r="R724">
        <v>265</v>
      </c>
      <c r="S724">
        <v>1.54424438830093</v>
      </c>
      <c r="T724">
        <v>3.2794884407279901E-2</v>
      </c>
      <c r="U724">
        <v>22.4844408035278</v>
      </c>
      <c r="V724">
        <v>20.0572910308838</v>
      </c>
      <c r="W724">
        <v>21.0178384780884</v>
      </c>
      <c r="X724" t="s">
        <v>3512</v>
      </c>
      <c r="Y724" t="s">
        <v>3519</v>
      </c>
      <c r="Z724" t="s">
        <v>3514</v>
      </c>
      <c r="AA724" t="s">
        <v>3514</v>
      </c>
      <c r="AB724" t="s">
        <v>3520</v>
      </c>
      <c r="AC724" t="s">
        <v>3516</v>
      </c>
      <c r="AD724">
        <v>944</v>
      </c>
      <c r="AE724" t="s">
        <v>3517</v>
      </c>
      <c r="AF724" t="s">
        <v>3521</v>
      </c>
      <c r="AG724" t="s">
        <v>260</v>
      </c>
      <c r="AH724" t="s">
        <v>1977</v>
      </c>
    </row>
    <row r="725" spans="1:34" x14ac:dyDescent="0.2">
      <c r="A725">
        <v>-1.5863196849823</v>
      </c>
      <c r="B725">
        <v>-1.90194940567017</v>
      </c>
      <c r="C725">
        <v>1.90194940567017</v>
      </c>
      <c r="D725" t="s">
        <v>30</v>
      </c>
      <c r="E725">
        <v>2</v>
      </c>
      <c r="H725">
        <v>511</v>
      </c>
      <c r="I725" t="s">
        <v>1892</v>
      </c>
      <c r="J725" t="s">
        <v>46</v>
      </c>
      <c r="K725">
        <v>0.99927999999999995</v>
      </c>
      <c r="L725" s="2">
        <v>7.7272599999999997E-11</v>
      </c>
      <c r="M725">
        <v>144.51</v>
      </c>
      <c r="N725">
        <v>124.52</v>
      </c>
      <c r="O725">
        <v>143.41999999999999</v>
      </c>
      <c r="P725">
        <v>1.7204999999999999</v>
      </c>
      <c r="Q725">
        <v>815630000</v>
      </c>
      <c r="R725">
        <v>267</v>
      </c>
      <c r="S725">
        <v>2.0216365499751601</v>
      </c>
      <c r="T725">
        <v>1.53479801559178E-2</v>
      </c>
      <c r="U725">
        <v>25.474913597106902</v>
      </c>
      <c r="V725">
        <v>24.971014022827099</v>
      </c>
      <c r="W725">
        <v>26.812299728393601</v>
      </c>
      <c r="X725" t="s">
        <v>3512</v>
      </c>
      <c r="Y725" t="s">
        <v>3522</v>
      </c>
      <c r="Z725" t="s">
        <v>3514</v>
      </c>
      <c r="AA725" t="s">
        <v>3514</v>
      </c>
      <c r="AB725" t="s">
        <v>3523</v>
      </c>
      <c r="AC725" t="s">
        <v>3524</v>
      </c>
      <c r="AD725">
        <v>945</v>
      </c>
      <c r="AE725" t="s">
        <v>3517</v>
      </c>
      <c r="AF725" t="s">
        <v>3525</v>
      </c>
      <c r="AG725" t="s">
        <v>653</v>
      </c>
      <c r="AH725">
        <v>2</v>
      </c>
    </row>
    <row r="726" spans="1:34" x14ac:dyDescent="0.2">
      <c r="A726">
        <v>0</v>
      </c>
      <c r="B726">
        <v>-1.7410191297531099</v>
      </c>
      <c r="C726">
        <v>1.7410191297531099</v>
      </c>
      <c r="D726" t="s">
        <v>30</v>
      </c>
      <c r="E726">
        <v>2</v>
      </c>
      <c r="H726">
        <v>511</v>
      </c>
      <c r="I726" t="s">
        <v>1892</v>
      </c>
      <c r="J726" t="s">
        <v>46</v>
      </c>
      <c r="K726">
        <v>0.99994400000000006</v>
      </c>
      <c r="L726" s="2">
        <v>4.7152700000000001E-11</v>
      </c>
      <c r="M726">
        <v>148.41</v>
      </c>
      <c r="N726">
        <v>135.99</v>
      </c>
      <c r="O726">
        <v>90.412000000000006</v>
      </c>
      <c r="P726">
        <v>-0.27849000000000002</v>
      </c>
      <c r="Q726">
        <v>934100000</v>
      </c>
      <c r="R726">
        <v>270</v>
      </c>
      <c r="S726">
        <v>1.64921588359847</v>
      </c>
      <c r="T726">
        <v>2.73255813953488E-2</v>
      </c>
      <c r="U726">
        <v>25.439377784729</v>
      </c>
      <c r="V726">
        <v>24.6373805999756</v>
      </c>
      <c r="W726">
        <v>26.2984104156494</v>
      </c>
      <c r="X726" t="s">
        <v>3512</v>
      </c>
      <c r="Y726" t="s">
        <v>3526</v>
      </c>
      <c r="Z726" t="s">
        <v>3514</v>
      </c>
      <c r="AA726" t="s">
        <v>3514</v>
      </c>
      <c r="AB726" t="s">
        <v>3527</v>
      </c>
      <c r="AC726" t="s">
        <v>3528</v>
      </c>
      <c r="AD726">
        <v>946</v>
      </c>
      <c r="AE726" t="s">
        <v>3517</v>
      </c>
      <c r="AF726" t="s">
        <v>3529</v>
      </c>
      <c r="AG726" t="s">
        <v>2433</v>
      </c>
      <c r="AH726" t="s">
        <v>1977</v>
      </c>
    </row>
    <row r="727" spans="1:34" x14ac:dyDescent="0.2">
      <c r="A727">
        <v>3.9917094707489</v>
      </c>
      <c r="B727">
        <v>1.9214882850646999</v>
      </c>
      <c r="C727">
        <v>-3.9917094707489</v>
      </c>
      <c r="D727" t="s">
        <v>30</v>
      </c>
      <c r="E727">
        <v>2</v>
      </c>
      <c r="H727">
        <v>514</v>
      </c>
      <c r="I727" t="s">
        <v>1892</v>
      </c>
      <c r="J727" t="s">
        <v>46</v>
      </c>
      <c r="K727">
        <v>0.99974700000000005</v>
      </c>
      <c r="L727" s="2">
        <v>9.8976700000000002E-40</v>
      </c>
      <c r="M727">
        <v>183.23</v>
      </c>
      <c r="N727">
        <v>161</v>
      </c>
      <c r="O727">
        <v>86.478999999999999</v>
      </c>
      <c r="P727">
        <v>-0.92352000000000001</v>
      </c>
      <c r="Q727">
        <v>297910000</v>
      </c>
      <c r="R727">
        <v>506</v>
      </c>
      <c r="S727">
        <v>3.8640301650033</v>
      </c>
      <c r="T727">
        <v>2.9211618257261401E-3</v>
      </c>
      <c r="U727">
        <v>24.159204483032202</v>
      </c>
      <c r="V727">
        <v>22.947280883789102</v>
      </c>
      <c r="W727">
        <v>20.888182640075701</v>
      </c>
      <c r="X727" t="s">
        <v>3530</v>
      </c>
      <c r="Y727" t="s">
        <v>3531</v>
      </c>
      <c r="Z727" t="s">
        <v>3532</v>
      </c>
      <c r="AA727" t="s">
        <v>3532</v>
      </c>
      <c r="AB727" t="s">
        <v>3533</v>
      </c>
      <c r="AC727" t="s">
        <v>3534</v>
      </c>
      <c r="AD727">
        <v>947</v>
      </c>
      <c r="AE727" t="s">
        <v>3535</v>
      </c>
      <c r="AF727" t="s">
        <v>3536</v>
      </c>
      <c r="AG727" t="s">
        <v>710</v>
      </c>
      <c r="AH727" t="s">
        <v>1977</v>
      </c>
    </row>
    <row r="728" spans="1:34" x14ac:dyDescent="0.2">
      <c r="A728">
        <v>3.5391776561737101</v>
      </c>
      <c r="B728">
        <v>-1.56958675384521</v>
      </c>
      <c r="C728">
        <v>-3.5391776561737101</v>
      </c>
      <c r="D728" t="s">
        <v>30</v>
      </c>
      <c r="E728">
        <v>2</v>
      </c>
      <c r="H728">
        <v>514</v>
      </c>
      <c r="I728" t="s">
        <v>1892</v>
      </c>
      <c r="J728" t="s">
        <v>46</v>
      </c>
      <c r="K728">
        <v>0.99745399999999995</v>
      </c>
      <c r="L728" s="2">
        <v>9.8976700000000002E-40</v>
      </c>
      <c r="M728">
        <v>183.23</v>
      </c>
      <c r="N728">
        <v>161</v>
      </c>
      <c r="O728">
        <v>183.23</v>
      </c>
      <c r="P728">
        <v>1.3595999999999999</v>
      </c>
      <c r="Q728">
        <v>195940000</v>
      </c>
      <c r="R728">
        <v>511</v>
      </c>
      <c r="S728">
        <v>3.4150110162751601</v>
      </c>
      <c r="T728">
        <v>3.60925449871465E-3</v>
      </c>
      <c r="U728">
        <v>24.1557359695435</v>
      </c>
      <c r="V728">
        <v>22.6037902832031</v>
      </c>
      <c r="W728">
        <v>21.6446857452393</v>
      </c>
      <c r="X728" t="s">
        <v>3530</v>
      </c>
      <c r="Y728" t="s">
        <v>3537</v>
      </c>
      <c r="Z728" t="s">
        <v>3532</v>
      </c>
      <c r="AA728" t="s">
        <v>3532</v>
      </c>
      <c r="AB728" t="s">
        <v>3538</v>
      </c>
      <c r="AC728" t="s">
        <v>3539</v>
      </c>
      <c r="AD728">
        <v>948</v>
      </c>
      <c r="AE728" t="s">
        <v>3535</v>
      </c>
      <c r="AF728" t="s">
        <v>3540</v>
      </c>
      <c r="AG728" t="s">
        <v>710</v>
      </c>
      <c r="AH728" t="s">
        <v>1977</v>
      </c>
    </row>
    <row r="729" spans="1:34" x14ac:dyDescent="0.2">
      <c r="A729">
        <v>-2.4638910293579102</v>
      </c>
      <c r="B729">
        <v>2.4638910293579102</v>
      </c>
      <c r="C729">
        <v>0</v>
      </c>
      <c r="D729" t="s">
        <v>30</v>
      </c>
      <c r="E729">
        <v>2</v>
      </c>
      <c r="H729">
        <v>521</v>
      </c>
      <c r="I729" t="s">
        <v>1892</v>
      </c>
      <c r="J729" t="s">
        <v>46</v>
      </c>
      <c r="K729">
        <v>0.99879499999999999</v>
      </c>
      <c r="L729" s="2">
        <v>1.3963699999999999E-32</v>
      </c>
      <c r="M729">
        <v>165.1</v>
      </c>
      <c r="N729">
        <v>150.07</v>
      </c>
      <c r="O729">
        <v>165.1</v>
      </c>
      <c r="P729">
        <v>-0.54876000000000003</v>
      </c>
      <c r="Q729">
        <v>1133800000</v>
      </c>
      <c r="R729">
        <v>359</v>
      </c>
      <c r="S729">
        <v>2.3549708447499702</v>
      </c>
      <c r="T729">
        <v>9.8316373728029594E-3</v>
      </c>
      <c r="U729">
        <v>23.640163421630898</v>
      </c>
      <c r="V729">
        <v>26.4099426269531</v>
      </c>
      <c r="W729">
        <v>25.223324775695801</v>
      </c>
      <c r="X729" t="s">
        <v>3541</v>
      </c>
      <c r="Y729" t="s">
        <v>3542</v>
      </c>
      <c r="Z729" t="s">
        <v>3543</v>
      </c>
      <c r="AA729" t="s">
        <v>3543</v>
      </c>
      <c r="AB729" t="s">
        <v>3544</v>
      </c>
      <c r="AC729" t="s">
        <v>3545</v>
      </c>
      <c r="AD729">
        <v>949</v>
      </c>
      <c r="AE729" t="s">
        <v>3546</v>
      </c>
      <c r="AF729" t="s">
        <v>3547</v>
      </c>
      <c r="AG729" t="s">
        <v>372</v>
      </c>
      <c r="AH729">
        <v>2</v>
      </c>
    </row>
    <row r="730" spans="1:34" x14ac:dyDescent="0.2">
      <c r="A730">
        <v>0</v>
      </c>
      <c r="B730">
        <v>0</v>
      </c>
      <c r="C730">
        <v>0</v>
      </c>
      <c r="D730" t="s">
        <v>30</v>
      </c>
      <c r="E730">
        <v>2</v>
      </c>
      <c r="H730">
        <v>523</v>
      </c>
      <c r="I730" t="s">
        <v>1892</v>
      </c>
      <c r="J730" t="s">
        <v>46</v>
      </c>
      <c r="K730">
        <v>1</v>
      </c>
      <c r="L730" s="2">
        <v>1.0438599999999999E-2</v>
      </c>
      <c r="M730">
        <v>67.879000000000005</v>
      </c>
      <c r="N730">
        <v>30.183</v>
      </c>
      <c r="O730">
        <v>41.241999999999997</v>
      </c>
      <c r="P730">
        <v>-9.2421000000000003E-2</v>
      </c>
      <c r="Q730">
        <v>24480000</v>
      </c>
      <c r="R730">
        <v>62</v>
      </c>
      <c r="S730">
        <v>1.3827150177826</v>
      </c>
      <c r="T730">
        <v>4.34285714285714E-2</v>
      </c>
      <c r="U730">
        <v>20.087604522705099</v>
      </c>
      <c r="V730">
        <v>22.740077972412099</v>
      </c>
      <c r="W730">
        <v>21.9023904800415</v>
      </c>
      <c r="X730" t="s">
        <v>3548</v>
      </c>
      <c r="Y730">
        <v>62</v>
      </c>
      <c r="Z730" t="s">
        <v>3548</v>
      </c>
      <c r="AA730" t="s">
        <v>3548</v>
      </c>
      <c r="AB730" t="s">
        <v>3549</v>
      </c>
      <c r="AC730" t="s">
        <v>3550</v>
      </c>
      <c r="AD730">
        <v>952</v>
      </c>
      <c r="AE730" t="s">
        <v>3551</v>
      </c>
      <c r="AF730" t="s">
        <v>3552</v>
      </c>
      <c r="AH730">
        <v>2</v>
      </c>
    </row>
    <row r="731" spans="1:34" x14ac:dyDescent="0.2">
      <c r="A731">
        <v>0</v>
      </c>
      <c r="B731">
        <v>0</v>
      </c>
      <c r="C731">
        <v>0</v>
      </c>
      <c r="D731" t="s">
        <v>30</v>
      </c>
      <c r="E731">
        <v>2</v>
      </c>
      <c r="H731">
        <v>528</v>
      </c>
      <c r="I731" t="s">
        <v>1892</v>
      </c>
      <c r="K731">
        <v>0.98230700000000004</v>
      </c>
      <c r="L731">
        <v>7.2978400000000003E-4</v>
      </c>
      <c r="M731">
        <v>85.844999999999999</v>
      </c>
      <c r="N731">
        <v>51.978999999999999</v>
      </c>
      <c r="O731">
        <v>85.844999999999999</v>
      </c>
      <c r="P731">
        <v>-6.3293000000000002E-2</v>
      </c>
      <c r="Q731">
        <v>58042000</v>
      </c>
      <c r="R731">
        <v>133</v>
      </c>
      <c r="S731">
        <v>0.41762786118469297</v>
      </c>
      <c r="T731">
        <v>0.343560219413308</v>
      </c>
      <c r="U731">
        <v>21.6662855148315</v>
      </c>
      <c r="V731">
        <v>20.863765716552699</v>
      </c>
      <c r="W731">
        <v>22.7732028961182</v>
      </c>
      <c r="X731" t="s">
        <v>3553</v>
      </c>
      <c r="Y731" t="s">
        <v>3554</v>
      </c>
      <c r="Z731" t="s">
        <v>3555</v>
      </c>
      <c r="AA731" t="s">
        <v>3555</v>
      </c>
      <c r="AB731" t="s">
        <v>3556</v>
      </c>
      <c r="AC731" t="s">
        <v>3557</v>
      </c>
      <c r="AD731">
        <v>953</v>
      </c>
      <c r="AE731" t="s">
        <v>3558</v>
      </c>
      <c r="AF731" t="s">
        <v>3559</v>
      </c>
      <c r="AH731">
        <v>2</v>
      </c>
    </row>
    <row r="732" spans="1:34" x14ac:dyDescent="0.2">
      <c r="A732">
        <v>0</v>
      </c>
      <c r="B732">
        <v>0</v>
      </c>
      <c r="C732">
        <v>0</v>
      </c>
      <c r="D732" t="s">
        <v>30</v>
      </c>
      <c r="E732">
        <v>2</v>
      </c>
      <c r="H732">
        <v>536</v>
      </c>
      <c r="I732" t="s">
        <v>1892</v>
      </c>
      <c r="K732">
        <v>0.98624999999999996</v>
      </c>
      <c r="L732" s="2">
        <v>2.3561300000000001E-3</v>
      </c>
      <c r="M732">
        <v>61.164999999999999</v>
      </c>
      <c r="N732">
        <v>50.121000000000002</v>
      </c>
      <c r="O732">
        <v>46.701000000000001</v>
      </c>
      <c r="P732">
        <v>8.3035999999999999E-2</v>
      </c>
      <c r="Q732">
        <v>6414000000</v>
      </c>
      <c r="R732">
        <v>434</v>
      </c>
      <c r="S732">
        <v>1.2936973071332201</v>
      </c>
      <c r="T732">
        <v>5.1715355805243397E-2</v>
      </c>
      <c r="U732">
        <v>29.256620407104499</v>
      </c>
      <c r="V732">
        <v>28.350938796997099</v>
      </c>
      <c r="W732">
        <v>29.264538764953599</v>
      </c>
      <c r="X732" t="s">
        <v>346</v>
      </c>
      <c r="Y732" t="s">
        <v>3560</v>
      </c>
      <c r="Z732" t="s">
        <v>348</v>
      </c>
      <c r="AA732" t="s">
        <v>348</v>
      </c>
      <c r="AB732" t="s">
        <v>3561</v>
      </c>
      <c r="AC732" t="s">
        <v>3562</v>
      </c>
      <c r="AD732">
        <v>958</v>
      </c>
      <c r="AE732" t="s">
        <v>351</v>
      </c>
      <c r="AF732" t="s">
        <v>3563</v>
      </c>
      <c r="AH732" t="s">
        <v>1977</v>
      </c>
    </row>
    <row r="733" spans="1:34" x14ac:dyDescent="0.2">
      <c r="A733">
        <v>0</v>
      </c>
      <c r="B733">
        <v>0</v>
      </c>
      <c r="C733">
        <v>0</v>
      </c>
      <c r="D733" t="s">
        <v>30</v>
      </c>
      <c r="E733">
        <v>3</v>
      </c>
      <c r="H733">
        <v>537</v>
      </c>
      <c r="I733" t="s">
        <v>1892</v>
      </c>
      <c r="K733">
        <v>0.981325</v>
      </c>
      <c r="L733" s="2">
        <v>1.4215100000000001E-12</v>
      </c>
      <c r="M733">
        <v>107.71</v>
      </c>
      <c r="N733">
        <v>91.415000000000006</v>
      </c>
      <c r="O733">
        <v>97.912999999999997</v>
      </c>
      <c r="P733">
        <v>-0.20183000000000001</v>
      </c>
      <c r="Q733">
        <v>1652300000</v>
      </c>
      <c r="R733">
        <v>344</v>
      </c>
      <c r="S733">
        <v>0.40702329824670702</v>
      </c>
      <c r="T733">
        <v>0.35284325349774698</v>
      </c>
      <c r="U733">
        <v>26.1745347976685</v>
      </c>
      <c r="V733">
        <v>27.762939453125</v>
      </c>
      <c r="W733">
        <v>26.679297447204601</v>
      </c>
      <c r="X733" t="s">
        <v>3564</v>
      </c>
      <c r="Y733">
        <v>344</v>
      </c>
      <c r="Z733" t="s">
        <v>3564</v>
      </c>
      <c r="AA733" t="s">
        <v>3564</v>
      </c>
      <c r="AB733" t="s">
        <v>3565</v>
      </c>
      <c r="AC733" t="s">
        <v>3566</v>
      </c>
      <c r="AD733">
        <v>959</v>
      </c>
      <c r="AE733" t="s">
        <v>3567</v>
      </c>
      <c r="AF733" t="s">
        <v>3568</v>
      </c>
      <c r="AH733">
        <v>2</v>
      </c>
    </row>
    <row r="734" spans="1:34" x14ac:dyDescent="0.2">
      <c r="A734">
        <v>0</v>
      </c>
      <c r="B734">
        <v>0</v>
      </c>
      <c r="C734">
        <v>0</v>
      </c>
      <c r="D734" t="s">
        <v>30</v>
      </c>
      <c r="E734">
        <v>3</v>
      </c>
      <c r="H734">
        <v>537</v>
      </c>
      <c r="I734" t="s">
        <v>1892</v>
      </c>
      <c r="K734">
        <v>1</v>
      </c>
      <c r="L734" s="2">
        <v>1.4215100000000001E-12</v>
      </c>
      <c r="M734">
        <v>107.71</v>
      </c>
      <c r="N734">
        <v>91.415000000000006</v>
      </c>
      <c r="O734">
        <v>107.71</v>
      </c>
      <c r="P734">
        <v>-0.76307999999999998</v>
      </c>
      <c r="Q734">
        <v>2241200000</v>
      </c>
      <c r="R734">
        <v>351</v>
      </c>
      <c r="S734">
        <v>0.69315983276034099</v>
      </c>
      <c r="T734">
        <v>0.177593732512591</v>
      </c>
      <c r="U734">
        <v>27.820645332336401</v>
      </c>
      <c r="V734">
        <v>27.762939453125</v>
      </c>
      <c r="W734">
        <v>27.0527038574219</v>
      </c>
      <c r="X734" t="s">
        <v>3564</v>
      </c>
      <c r="Y734">
        <v>351</v>
      </c>
      <c r="Z734" t="s">
        <v>3564</v>
      </c>
      <c r="AA734" t="s">
        <v>3564</v>
      </c>
      <c r="AB734" t="s">
        <v>3569</v>
      </c>
      <c r="AC734" t="s">
        <v>3570</v>
      </c>
      <c r="AD734">
        <v>960</v>
      </c>
      <c r="AE734" t="s">
        <v>3567</v>
      </c>
      <c r="AF734" t="s">
        <v>3571</v>
      </c>
      <c r="AH734">
        <v>2</v>
      </c>
    </row>
    <row r="735" spans="1:34" x14ac:dyDescent="0.2">
      <c r="A735">
        <v>0</v>
      </c>
      <c r="B735">
        <v>0</v>
      </c>
      <c r="C735">
        <v>0</v>
      </c>
      <c r="D735" t="s">
        <v>30</v>
      </c>
      <c r="E735">
        <v>2</v>
      </c>
      <c r="H735">
        <v>552</v>
      </c>
      <c r="I735" t="s">
        <v>1892</v>
      </c>
      <c r="K735">
        <v>1</v>
      </c>
      <c r="L735" s="2">
        <v>1.0183600000000001E-4</v>
      </c>
      <c r="M735">
        <v>100.22</v>
      </c>
      <c r="N735">
        <v>68.792000000000002</v>
      </c>
      <c r="O735">
        <v>59.898000000000003</v>
      </c>
      <c r="P735">
        <v>0.43759999999999999</v>
      </c>
      <c r="Q735">
        <v>316730000</v>
      </c>
      <c r="R735">
        <v>39</v>
      </c>
      <c r="S735">
        <v>0.43979082263178998</v>
      </c>
      <c r="T735">
        <v>0.325954006293876</v>
      </c>
      <c r="U735">
        <v>24.010458946227999</v>
      </c>
      <c r="V735">
        <v>25.200788497924801</v>
      </c>
      <c r="W735">
        <v>25.167456626892101</v>
      </c>
      <c r="X735" t="s">
        <v>3572</v>
      </c>
      <c r="Y735">
        <v>39</v>
      </c>
      <c r="Z735" t="s">
        <v>3572</v>
      </c>
      <c r="AA735" t="s">
        <v>3572</v>
      </c>
      <c r="AB735" t="s">
        <v>3573</v>
      </c>
      <c r="AC735" t="s">
        <v>3574</v>
      </c>
      <c r="AD735">
        <v>966</v>
      </c>
      <c r="AE735" t="s">
        <v>3575</v>
      </c>
      <c r="AF735" t="s">
        <v>3576</v>
      </c>
      <c r="AH735">
        <v>2</v>
      </c>
    </row>
    <row r="736" spans="1:34" x14ac:dyDescent="0.2">
      <c r="A736">
        <v>0</v>
      </c>
      <c r="B736">
        <v>0</v>
      </c>
      <c r="C736">
        <v>0</v>
      </c>
      <c r="D736" t="s">
        <v>30</v>
      </c>
      <c r="E736">
        <v>2</v>
      </c>
      <c r="H736">
        <v>552</v>
      </c>
      <c r="I736" t="s">
        <v>1892</v>
      </c>
      <c r="K736">
        <v>1</v>
      </c>
      <c r="L736" s="2">
        <v>1.0183600000000001E-4</v>
      </c>
      <c r="M736">
        <v>100.22</v>
      </c>
      <c r="N736">
        <v>68.792000000000002</v>
      </c>
      <c r="O736">
        <v>59.898000000000003</v>
      </c>
      <c r="P736">
        <v>0.43759999999999999</v>
      </c>
      <c r="Q736">
        <v>316730000</v>
      </c>
      <c r="R736">
        <v>42</v>
      </c>
      <c r="S736">
        <v>0.43979082263178998</v>
      </c>
      <c r="T736">
        <v>0.32587512100677601</v>
      </c>
      <c r="U736">
        <v>24.010458946227999</v>
      </c>
      <c r="V736">
        <v>25.200788497924801</v>
      </c>
      <c r="W736">
        <v>25.167456626892101</v>
      </c>
      <c r="X736" t="s">
        <v>3572</v>
      </c>
      <c r="Y736">
        <v>42</v>
      </c>
      <c r="Z736" t="s">
        <v>3572</v>
      </c>
      <c r="AA736" t="s">
        <v>3572</v>
      </c>
      <c r="AB736" t="s">
        <v>3577</v>
      </c>
      <c r="AC736" t="s">
        <v>3574</v>
      </c>
      <c r="AD736">
        <v>967</v>
      </c>
      <c r="AE736" t="s">
        <v>3575</v>
      </c>
      <c r="AF736" t="s">
        <v>3578</v>
      </c>
      <c r="AH736">
        <v>2</v>
      </c>
    </row>
    <row r="737" spans="1:34" x14ac:dyDescent="0.2">
      <c r="A737">
        <v>0</v>
      </c>
      <c r="B737">
        <v>0</v>
      </c>
      <c r="C737">
        <v>0</v>
      </c>
      <c r="D737" t="s">
        <v>30</v>
      </c>
      <c r="E737">
        <v>2</v>
      </c>
      <c r="H737">
        <v>555</v>
      </c>
      <c r="I737" t="s">
        <v>1892</v>
      </c>
      <c r="K737">
        <v>0.87055800000000005</v>
      </c>
      <c r="L737" s="2">
        <v>2.8050300000000001E-14</v>
      </c>
      <c r="M737">
        <v>150.59</v>
      </c>
      <c r="N737">
        <v>123.96</v>
      </c>
      <c r="O737">
        <v>108.89</v>
      </c>
      <c r="P737">
        <v>0.32780999999999999</v>
      </c>
      <c r="Q737">
        <v>59254000</v>
      </c>
      <c r="R737">
        <v>516</v>
      </c>
      <c r="S737">
        <v>0.370599021367438</v>
      </c>
      <c r="T737">
        <v>0.38655153203342602</v>
      </c>
      <c r="U737">
        <v>22.005246162414601</v>
      </c>
      <c r="V737">
        <v>22.675966262817401</v>
      </c>
      <c r="W737">
        <v>21.390785217285199</v>
      </c>
      <c r="X737" t="s">
        <v>3579</v>
      </c>
      <c r="Y737" t="s">
        <v>3580</v>
      </c>
      <c r="Z737" t="s">
        <v>3581</v>
      </c>
      <c r="AA737" t="s">
        <v>3581</v>
      </c>
      <c r="AB737" t="s">
        <v>3582</v>
      </c>
      <c r="AC737" t="s">
        <v>3583</v>
      </c>
      <c r="AD737">
        <v>971</v>
      </c>
      <c r="AE737" t="s">
        <v>3584</v>
      </c>
      <c r="AF737" t="s">
        <v>3585</v>
      </c>
      <c r="AH737" t="s">
        <v>1977</v>
      </c>
    </row>
    <row r="738" spans="1:34" x14ac:dyDescent="0.2">
      <c r="A738">
        <v>-2.5498611927032502</v>
      </c>
      <c r="B738">
        <v>-1.7201800346374501</v>
      </c>
      <c r="C738">
        <v>2.5498611927032502</v>
      </c>
      <c r="D738" t="s">
        <v>30</v>
      </c>
      <c r="E738">
        <v>3</v>
      </c>
      <c r="H738">
        <v>556</v>
      </c>
      <c r="I738" t="s">
        <v>1892</v>
      </c>
      <c r="J738" t="s">
        <v>46</v>
      </c>
      <c r="K738">
        <v>0.99712599999999996</v>
      </c>
      <c r="L738" s="2">
        <v>6.50009E-6</v>
      </c>
      <c r="M738">
        <v>93.34</v>
      </c>
      <c r="N738">
        <v>77.218000000000004</v>
      </c>
      <c r="O738">
        <v>82.486000000000004</v>
      </c>
      <c r="P738">
        <v>-4.1001999999999997E-2</v>
      </c>
      <c r="Q738">
        <v>246250000</v>
      </c>
      <c r="R738">
        <v>539</v>
      </c>
      <c r="S738">
        <v>2.5380172285199998</v>
      </c>
      <c r="T738">
        <v>7.7000000000000002E-3</v>
      </c>
      <c r="U738">
        <v>23.339734077453599</v>
      </c>
      <c r="V738">
        <v>23.514123916626001</v>
      </c>
      <c r="W738">
        <v>25.3593235015869</v>
      </c>
      <c r="X738" t="s">
        <v>3586</v>
      </c>
      <c r="Y738">
        <v>539</v>
      </c>
      <c r="Z738" t="s">
        <v>3586</v>
      </c>
      <c r="AA738" t="s">
        <v>3586</v>
      </c>
      <c r="AB738" t="s">
        <v>3587</v>
      </c>
      <c r="AC738" t="s">
        <v>3588</v>
      </c>
      <c r="AD738">
        <v>973</v>
      </c>
      <c r="AE738" t="s">
        <v>3589</v>
      </c>
      <c r="AF738" t="s">
        <v>3590</v>
      </c>
      <c r="AG738" t="s">
        <v>2092</v>
      </c>
      <c r="AH738">
        <v>2</v>
      </c>
    </row>
    <row r="739" spans="1:34" x14ac:dyDescent="0.2">
      <c r="A739">
        <v>-2.5498611927032502</v>
      </c>
      <c r="B739">
        <v>-1.7201800346374501</v>
      </c>
      <c r="C739">
        <v>2.5498611927032502</v>
      </c>
      <c r="D739" t="s">
        <v>30</v>
      </c>
      <c r="E739">
        <v>3</v>
      </c>
      <c r="H739">
        <v>556</v>
      </c>
      <c r="I739" t="s">
        <v>1892</v>
      </c>
      <c r="J739" t="s">
        <v>46</v>
      </c>
      <c r="K739">
        <v>0.99367899999999998</v>
      </c>
      <c r="L739" s="2">
        <v>6.50009E-6</v>
      </c>
      <c r="M739">
        <v>93.34</v>
      </c>
      <c r="N739">
        <v>77.218000000000004</v>
      </c>
      <c r="O739">
        <v>93.34</v>
      </c>
      <c r="P739">
        <v>0.54491999999999996</v>
      </c>
      <c r="Q739">
        <v>246250000</v>
      </c>
      <c r="R739">
        <v>548</v>
      </c>
      <c r="S739">
        <v>2.5380172285199998</v>
      </c>
      <c r="T739">
        <v>7.7083786724700797E-3</v>
      </c>
      <c r="U739">
        <v>23.339734077453599</v>
      </c>
      <c r="V739">
        <v>23.514123916626001</v>
      </c>
      <c r="W739">
        <v>25.3593235015869</v>
      </c>
      <c r="X739" t="s">
        <v>3586</v>
      </c>
      <c r="Y739">
        <v>548</v>
      </c>
      <c r="Z739" t="s">
        <v>3586</v>
      </c>
      <c r="AA739" t="s">
        <v>3586</v>
      </c>
      <c r="AB739" t="s">
        <v>3591</v>
      </c>
      <c r="AC739" t="s">
        <v>3592</v>
      </c>
      <c r="AD739">
        <v>974</v>
      </c>
      <c r="AE739" t="s">
        <v>3589</v>
      </c>
      <c r="AF739" t="s">
        <v>3593</v>
      </c>
      <c r="AG739" t="s">
        <v>2092</v>
      </c>
      <c r="AH739">
        <v>2</v>
      </c>
    </row>
    <row r="740" spans="1:34" x14ac:dyDescent="0.2">
      <c r="A740">
        <v>-3.0984663963317902</v>
      </c>
      <c r="B740">
        <v>-1.95825171470642</v>
      </c>
      <c r="C740">
        <v>3.0984663963317902</v>
      </c>
      <c r="D740" t="s">
        <v>30</v>
      </c>
      <c r="E740">
        <v>3</v>
      </c>
      <c r="H740" t="s">
        <v>1747</v>
      </c>
      <c r="I740" t="s">
        <v>1892</v>
      </c>
      <c r="J740" t="s">
        <v>46</v>
      </c>
      <c r="K740">
        <v>1</v>
      </c>
      <c r="L740" s="2">
        <v>3.6944199999999999E-3</v>
      </c>
      <c r="M740">
        <v>50.896999999999998</v>
      </c>
      <c r="N740">
        <v>36.478000000000002</v>
      </c>
      <c r="O740">
        <v>50.896999999999998</v>
      </c>
      <c r="P740">
        <v>0.36897000000000002</v>
      </c>
      <c r="Q740">
        <v>312310000</v>
      </c>
      <c r="R740">
        <v>141</v>
      </c>
      <c r="S740">
        <v>3.0403048145053</v>
      </c>
      <c r="T740">
        <v>4.8828522920203697E-3</v>
      </c>
      <c r="U740">
        <v>20.0945272445679</v>
      </c>
      <c r="V740">
        <v>22.892339706420898</v>
      </c>
      <c r="W740">
        <v>26.288199424743699</v>
      </c>
      <c r="X740" t="s">
        <v>1748</v>
      </c>
      <c r="Y740" t="s">
        <v>3594</v>
      </c>
      <c r="Z740" t="s">
        <v>1750</v>
      </c>
      <c r="AA740" t="s">
        <v>1751</v>
      </c>
      <c r="AB740" t="s">
        <v>3595</v>
      </c>
      <c r="AC740" t="s">
        <v>1753</v>
      </c>
      <c r="AD740">
        <v>979</v>
      </c>
      <c r="AE740" t="s">
        <v>1754</v>
      </c>
      <c r="AF740" t="s">
        <v>3596</v>
      </c>
      <c r="AG740" t="s">
        <v>2092</v>
      </c>
      <c r="AH740">
        <v>2</v>
      </c>
    </row>
    <row r="741" spans="1:34" x14ac:dyDescent="0.2">
      <c r="A741">
        <v>0</v>
      </c>
      <c r="B741">
        <v>0</v>
      </c>
      <c r="C741">
        <v>0</v>
      </c>
      <c r="D741" t="s">
        <v>30</v>
      </c>
      <c r="E741">
        <v>3</v>
      </c>
      <c r="H741">
        <v>565</v>
      </c>
      <c r="I741" t="s">
        <v>1892</v>
      </c>
      <c r="K741">
        <v>0.76161000000000001</v>
      </c>
      <c r="L741" s="2">
        <v>1.3524300000000001E-9</v>
      </c>
      <c r="M741">
        <v>72.424999999999997</v>
      </c>
      <c r="N741">
        <v>62.881</v>
      </c>
      <c r="O741">
        <v>72.424999999999997</v>
      </c>
      <c r="P741">
        <v>1.1955</v>
      </c>
      <c r="Q741">
        <v>114490000</v>
      </c>
      <c r="R741">
        <v>25</v>
      </c>
      <c r="S741">
        <v>0.401111061426701</v>
      </c>
      <c r="T741">
        <v>0.357585832349469</v>
      </c>
      <c r="U741">
        <v>24.1144971847534</v>
      </c>
      <c r="V741">
        <v>23.915611267089801</v>
      </c>
      <c r="W741">
        <v>21.839102745056199</v>
      </c>
      <c r="X741" t="s">
        <v>3597</v>
      </c>
      <c r="Y741">
        <v>25</v>
      </c>
      <c r="Z741" t="s">
        <v>3597</v>
      </c>
      <c r="AA741" t="s">
        <v>3597</v>
      </c>
      <c r="AB741" t="s">
        <v>3598</v>
      </c>
      <c r="AC741" t="s">
        <v>3599</v>
      </c>
      <c r="AD741">
        <v>983</v>
      </c>
      <c r="AE741" t="s">
        <v>3600</v>
      </c>
      <c r="AF741" t="s">
        <v>3601</v>
      </c>
      <c r="AH741">
        <v>2</v>
      </c>
    </row>
    <row r="742" spans="1:34" x14ac:dyDescent="0.2">
      <c r="A742">
        <v>0</v>
      </c>
      <c r="B742">
        <v>0</v>
      </c>
      <c r="C742">
        <v>0</v>
      </c>
      <c r="D742" t="s">
        <v>30</v>
      </c>
      <c r="E742">
        <v>3</v>
      </c>
      <c r="H742">
        <v>565</v>
      </c>
      <c r="I742" t="s">
        <v>1892</v>
      </c>
      <c r="K742">
        <v>0.92949899999999996</v>
      </c>
      <c r="L742" s="2">
        <v>1.80084E-6</v>
      </c>
      <c r="M742">
        <v>91.733000000000004</v>
      </c>
      <c r="N742">
        <v>78.165999999999997</v>
      </c>
      <c r="O742">
        <v>85.376000000000005</v>
      </c>
      <c r="P742">
        <v>-0.64558000000000004</v>
      </c>
      <c r="Q742">
        <v>225450000</v>
      </c>
      <c r="R742">
        <v>141</v>
      </c>
      <c r="S742">
        <v>0.44934354960543099</v>
      </c>
      <c r="T742">
        <v>0.31852339181286499</v>
      </c>
      <c r="U742">
        <v>23.6384887695313</v>
      </c>
      <c r="V742">
        <v>23.557422637939499</v>
      </c>
      <c r="W742">
        <v>24.184477806091301</v>
      </c>
      <c r="X742" t="s">
        <v>3597</v>
      </c>
      <c r="Y742">
        <v>141</v>
      </c>
      <c r="Z742" t="s">
        <v>3597</v>
      </c>
      <c r="AA742" t="s">
        <v>3597</v>
      </c>
      <c r="AB742" t="s">
        <v>3602</v>
      </c>
      <c r="AC742" t="s">
        <v>3603</v>
      </c>
      <c r="AD742">
        <v>984</v>
      </c>
      <c r="AE742" t="s">
        <v>3600</v>
      </c>
      <c r="AF742" t="s">
        <v>3604</v>
      </c>
      <c r="AH742">
        <v>2</v>
      </c>
    </row>
    <row r="743" spans="1:34" x14ac:dyDescent="0.2">
      <c r="A743">
        <v>0</v>
      </c>
      <c r="B743">
        <v>0</v>
      </c>
      <c r="C743">
        <v>0</v>
      </c>
      <c r="D743" t="s">
        <v>30</v>
      </c>
      <c r="E743">
        <v>3</v>
      </c>
      <c r="H743">
        <v>565</v>
      </c>
      <c r="I743" t="s">
        <v>1892</v>
      </c>
      <c r="K743">
        <v>0.909335</v>
      </c>
      <c r="L743" s="2">
        <v>5.41685E-8</v>
      </c>
      <c r="M743">
        <v>106.35</v>
      </c>
      <c r="N743">
        <v>92.1</v>
      </c>
      <c r="O743">
        <v>60.527999999999999</v>
      </c>
      <c r="P743">
        <v>-0.90447</v>
      </c>
      <c r="Q743">
        <v>1487400000</v>
      </c>
      <c r="R743">
        <v>143</v>
      </c>
      <c r="S743">
        <v>0.57952004634154997</v>
      </c>
      <c r="T743">
        <v>0.230949674054759</v>
      </c>
      <c r="U743">
        <v>24.088751792907701</v>
      </c>
      <c r="V743">
        <v>23.809606552123999</v>
      </c>
      <c r="W743">
        <v>24.649593353271499</v>
      </c>
      <c r="X743" t="s">
        <v>3597</v>
      </c>
      <c r="Y743">
        <v>143</v>
      </c>
      <c r="Z743" t="s">
        <v>3597</v>
      </c>
      <c r="AA743" t="s">
        <v>3597</v>
      </c>
      <c r="AB743" t="s">
        <v>3605</v>
      </c>
      <c r="AC743" t="s">
        <v>3606</v>
      </c>
      <c r="AD743">
        <v>985</v>
      </c>
      <c r="AE743" t="s">
        <v>3600</v>
      </c>
      <c r="AF743" t="s">
        <v>3607</v>
      </c>
      <c r="AH743" t="s">
        <v>1911</v>
      </c>
    </row>
    <row r="744" spans="1:34" x14ac:dyDescent="0.2">
      <c r="A744">
        <v>0</v>
      </c>
      <c r="B744">
        <v>0</v>
      </c>
      <c r="C744">
        <v>0</v>
      </c>
      <c r="D744" t="s">
        <v>30</v>
      </c>
      <c r="E744">
        <v>3</v>
      </c>
      <c r="H744">
        <v>565</v>
      </c>
      <c r="I744" t="s">
        <v>1892</v>
      </c>
      <c r="K744">
        <v>0.96458699999999997</v>
      </c>
      <c r="L744" s="2">
        <v>5.41685E-8</v>
      </c>
      <c r="M744">
        <v>106.35</v>
      </c>
      <c r="N744">
        <v>92.1</v>
      </c>
      <c r="O744">
        <v>87.087999999999994</v>
      </c>
      <c r="P744">
        <v>0.37389</v>
      </c>
      <c r="Q744">
        <v>1812900000</v>
      </c>
      <c r="R744">
        <v>146</v>
      </c>
      <c r="S744">
        <v>0.67585812357112596</v>
      </c>
      <c r="T744">
        <v>0.184849390919158</v>
      </c>
      <c r="U744">
        <v>24.440255165100101</v>
      </c>
      <c r="V744">
        <v>23.809606552123999</v>
      </c>
      <c r="W744">
        <v>24.649593353271499</v>
      </c>
      <c r="X744" t="s">
        <v>3597</v>
      </c>
      <c r="Y744">
        <v>146</v>
      </c>
      <c r="Z744" t="s">
        <v>3597</v>
      </c>
      <c r="AA744" t="s">
        <v>3597</v>
      </c>
      <c r="AB744" t="s">
        <v>3608</v>
      </c>
      <c r="AC744" t="s">
        <v>3609</v>
      </c>
      <c r="AD744">
        <v>986</v>
      </c>
      <c r="AE744" t="s">
        <v>3600</v>
      </c>
      <c r="AF744" t="s">
        <v>3610</v>
      </c>
      <c r="AH744" t="s">
        <v>1911</v>
      </c>
    </row>
    <row r="745" spans="1:34" x14ac:dyDescent="0.2">
      <c r="A745">
        <v>2.59383916854858</v>
      </c>
      <c r="B745">
        <v>-2.59383916854858</v>
      </c>
      <c r="C745">
        <v>-2.4938204288482702</v>
      </c>
      <c r="D745" t="s">
        <v>30</v>
      </c>
      <c r="E745">
        <v>3</v>
      </c>
      <c r="H745">
        <v>567</v>
      </c>
      <c r="I745" t="s">
        <v>1892</v>
      </c>
      <c r="J745" t="s">
        <v>46</v>
      </c>
      <c r="K745">
        <v>0.97758199999999995</v>
      </c>
      <c r="L745" s="2">
        <v>1.24527E-12</v>
      </c>
      <c r="M745">
        <v>99.319000000000003</v>
      </c>
      <c r="N745">
        <v>82.813000000000002</v>
      </c>
      <c r="O745">
        <v>76.765000000000001</v>
      </c>
      <c r="P745">
        <v>-0.51807999999999998</v>
      </c>
      <c r="Q745">
        <v>98699000</v>
      </c>
      <c r="R745">
        <v>155</v>
      </c>
      <c r="S745">
        <v>2.85827908955312</v>
      </c>
      <c r="T745">
        <v>5.7463976945244999E-3</v>
      </c>
      <c r="U745">
        <v>24.305493354797399</v>
      </c>
      <c r="V745">
        <v>20.403272628784201</v>
      </c>
      <c r="W745">
        <v>20.881062507629402</v>
      </c>
      <c r="X745" t="s">
        <v>3611</v>
      </c>
      <c r="Y745" t="s">
        <v>3612</v>
      </c>
      <c r="Z745" t="s">
        <v>3613</v>
      </c>
      <c r="AA745" t="s">
        <v>3613</v>
      </c>
      <c r="AB745" t="s">
        <v>3614</v>
      </c>
      <c r="AC745" t="s">
        <v>3615</v>
      </c>
      <c r="AD745">
        <v>990</v>
      </c>
      <c r="AE745" t="s">
        <v>3616</v>
      </c>
      <c r="AF745" t="s">
        <v>3617</v>
      </c>
      <c r="AG745" t="s">
        <v>493</v>
      </c>
      <c r="AH745" t="s">
        <v>1977</v>
      </c>
    </row>
    <row r="746" spans="1:34" x14ac:dyDescent="0.2">
      <c r="A746">
        <v>0</v>
      </c>
      <c r="B746">
        <v>0</v>
      </c>
      <c r="C746">
        <v>0</v>
      </c>
      <c r="D746" t="s">
        <v>30</v>
      </c>
      <c r="E746">
        <v>2</v>
      </c>
      <c r="H746">
        <v>568</v>
      </c>
      <c r="I746" t="s">
        <v>1892</v>
      </c>
      <c r="K746">
        <v>1</v>
      </c>
      <c r="L746" s="2">
        <v>4.1280100000000002E-32</v>
      </c>
      <c r="M746">
        <v>156.6</v>
      </c>
      <c r="N746">
        <v>129.19</v>
      </c>
      <c r="O746">
        <v>137.16999999999999</v>
      </c>
      <c r="P746">
        <v>-1.0367999999999999</v>
      </c>
      <c r="Q746">
        <v>5167100000</v>
      </c>
      <c r="R746">
        <v>611</v>
      </c>
      <c r="S746">
        <v>0.103968900714015</v>
      </c>
      <c r="T746">
        <v>0.76787682463507301</v>
      </c>
      <c r="U746">
        <v>27.747811317443801</v>
      </c>
      <c r="V746">
        <v>27.440076828002901</v>
      </c>
      <c r="W746">
        <v>27.771578788757299</v>
      </c>
      <c r="X746" t="s">
        <v>3618</v>
      </c>
      <c r="Y746">
        <v>611</v>
      </c>
      <c r="Z746" t="s">
        <v>3618</v>
      </c>
      <c r="AA746" t="s">
        <v>3618</v>
      </c>
      <c r="AB746" t="s">
        <v>3619</v>
      </c>
      <c r="AC746" t="s">
        <v>3620</v>
      </c>
      <c r="AD746">
        <v>993</v>
      </c>
      <c r="AE746" t="s">
        <v>3621</v>
      </c>
      <c r="AF746" t="s">
        <v>3622</v>
      </c>
      <c r="AH746" t="s">
        <v>55</v>
      </c>
    </row>
    <row r="747" spans="1:34" x14ac:dyDescent="0.2">
      <c r="A747">
        <v>0</v>
      </c>
      <c r="B747">
        <v>0</v>
      </c>
      <c r="C747">
        <v>0</v>
      </c>
      <c r="D747" t="s">
        <v>30</v>
      </c>
      <c r="E747">
        <v>2</v>
      </c>
      <c r="H747">
        <v>568</v>
      </c>
      <c r="I747" t="s">
        <v>1892</v>
      </c>
      <c r="K747">
        <v>1</v>
      </c>
      <c r="L747" s="2">
        <v>4.1280100000000002E-32</v>
      </c>
      <c r="M747">
        <v>156.6</v>
      </c>
      <c r="N747">
        <v>129.19</v>
      </c>
      <c r="O747">
        <v>137.16999999999999</v>
      </c>
      <c r="P747">
        <v>-1.0367999999999999</v>
      </c>
      <c r="Q747">
        <v>5159200000</v>
      </c>
      <c r="R747">
        <v>612</v>
      </c>
      <c r="S747">
        <v>0.103968900714015</v>
      </c>
      <c r="T747">
        <v>0.76772331067572996</v>
      </c>
      <c r="U747">
        <v>27.747811317443801</v>
      </c>
      <c r="V747">
        <v>27.440076828002901</v>
      </c>
      <c r="W747">
        <v>27.771578788757299</v>
      </c>
      <c r="X747" t="s">
        <v>3618</v>
      </c>
      <c r="Y747">
        <v>612</v>
      </c>
      <c r="Z747" t="s">
        <v>3618</v>
      </c>
      <c r="AA747" t="s">
        <v>3618</v>
      </c>
      <c r="AB747" t="s">
        <v>3623</v>
      </c>
      <c r="AC747" t="s">
        <v>3620</v>
      </c>
      <c r="AD747">
        <v>994</v>
      </c>
      <c r="AE747" t="s">
        <v>3621</v>
      </c>
      <c r="AF747" t="s">
        <v>3624</v>
      </c>
      <c r="AH747">
        <v>2</v>
      </c>
    </row>
    <row r="748" spans="1:34" x14ac:dyDescent="0.2">
      <c r="A748">
        <v>0</v>
      </c>
      <c r="B748">
        <v>0</v>
      </c>
      <c r="C748">
        <v>0</v>
      </c>
      <c r="D748" t="s">
        <v>30</v>
      </c>
      <c r="E748">
        <v>3</v>
      </c>
      <c r="H748">
        <v>568</v>
      </c>
      <c r="I748" t="s">
        <v>1892</v>
      </c>
      <c r="K748">
        <v>0.97814400000000001</v>
      </c>
      <c r="L748" s="2">
        <v>6.8471800000000002E-24</v>
      </c>
      <c r="M748">
        <v>145.75</v>
      </c>
      <c r="N748">
        <v>118.78</v>
      </c>
      <c r="O748">
        <v>117.51</v>
      </c>
      <c r="P748">
        <v>-2.1242000000000001</v>
      </c>
      <c r="Q748">
        <v>1270300000</v>
      </c>
      <c r="R748">
        <v>643</v>
      </c>
      <c r="S748">
        <v>0.155093473199649</v>
      </c>
      <c r="T748">
        <v>0.67014816334906602</v>
      </c>
      <c r="U748">
        <v>26.0729818344116</v>
      </c>
      <c r="V748">
        <v>26.005882263183601</v>
      </c>
      <c r="W748">
        <v>25.792450904846199</v>
      </c>
      <c r="X748" t="s">
        <v>3618</v>
      </c>
      <c r="Y748">
        <v>643</v>
      </c>
      <c r="Z748" t="s">
        <v>3618</v>
      </c>
      <c r="AA748" t="s">
        <v>3618</v>
      </c>
      <c r="AB748" t="s">
        <v>3625</v>
      </c>
      <c r="AC748" t="s">
        <v>3626</v>
      </c>
      <c r="AD748">
        <v>995</v>
      </c>
      <c r="AE748" t="s">
        <v>3621</v>
      </c>
      <c r="AF748" t="s">
        <v>3627</v>
      </c>
      <c r="AH748">
        <v>2</v>
      </c>
    </row>
    <row r="749" spans="1:34" x14ac:dyDescent="0.2">
      <c r="A749">
        <v>0</v>
      </c>
      <c r="B749">
        <v>0</v>
      </c>
      <c r="C749">
        <v>0</v>
      </c>
      <c r="D749" t="s">
        <v>30</v>
      </c>
      <c r="E749">
        <v>3</v>
      </c>
      <c r="H749">
        <v>568</v>
      </c>
      <c r="I749" t="s">
        <v>1892</v>
      </c>
      <c r="K749">
        <v>0.99999400000000005</v>
      </c>
      <c r="L749" s="2">
        <v>6.4002299999999995E-33</v>
      </c>
      <c r="M749">
        <v>169.84</v>
      </c>
      <c r="N749">
        <v>130.18</v>
      </c>
      <c r="O749">
        <v>112.99</v>
      </c>
      <c r="P749">
        <v>-1.8380000000000001</v>
      </c>
      <c r="Q749">
        <v>1399500000</v>
      </c>
      <c r="R749">
        <v>651</v>
      </c>
      <c r="S749">
        <v>0.39247801569889501</v>
      </c>
      <c r="T749">
        <v>0.365235321747299</v>
      </c>
      <c r="U749">
        <v>26.0729818344116</v>
      </c>
      <c r="V749">
        <v>26.005882263183601</v>
      </c>
      <c r="W749">
        <v>25.792450904846199</v>
      </c>
      <c r="X749" t="s">
        <v>3618</v>
      </c>
      <c r="Y749">
        <v>651</v>
      </c>
      <c r="Z749" t="s">
        <v>3618</v>
      </c>
      <c r="AA749" t="s">
        <v>3618</v>
      </c>
      <c r="AB749" t="s">
        <v>3628</v>
      </c>
      <c r="AC749" t="s">
        <v>3629</v>
      </c>
      <c r="AD749">
        <v>996</v>
      </c>
      <c r="AE749" t="s">
        <v>3621</v>
      </c>
      <c r="AF749" t="s">
        <v>3630</v>
      </c>
      <c r="AH749">
        <v>2</v>
      </c>
    </row>
    <row r="750" spans="1:34" x14ac:dyDescent="0.2">
      <c r="A750">
        <v>-2.2996582984924299</v>
      </c>
      <c r="B750">
        <v>3.5369246006011998</v>
      </c>
      <c r="C750">
        <v>-3.5369246006011998</v>
      </c>
      <c r="D750" t="s">
        <v>30</v>
      </c>
      <c r="E750">
        <v>3</v>
      </c>
      <c r="H750" t="s">
        <v>3631</v>
      </c>
      <c r="I750" t="s">
        <v>1892</v>
      </c>
      <c r="J750" t="s">
        <v>46</v>
      </c>
      <c r="K750">
        <v>0.99950099999999997</v>
      </c>
      <c r="L750" s="2">
        <v>1.16996E-7</v>
      </c>
      <c r="M750">
        <v>120.57</v>
      </c>
      <c r="N750">
        <v>94.635000000000005</v>
      </c>
      <c r="O750">
        <v>106.36</v>
      </c>
      <c r="P750">
        <v>0.18229999999999999</v>
      </c>
      <c r="Q750">
        <v>30499000000</v>
      </c>
      <c r="R750">
        <v>5</v>
      </c>
      <c r="S750">
        <v>3.4239836633370802</v>
      </c>
      <c r="T750">
        <v>3.58762886597938E-3</v>
      </c>
      <c r="U750">
        <v>21.659423828125</v>
      </c>
      <c r="V750">
        <v>23.034059524536101</v>
      </c>
      <c r="W750">
        <v>20.830837249755898</v>
      </c>
      <c r="X750" t="s">
        <v>3632</v>
      </c>
      <c r="Y750" t="s">
        <v>3633</v>
      </c>
      <c r="Z750" t="s">
        <v>3634</v>
      </c>
      <c r="AA750" t="s">
        <v>3635</v>
      </c>
      <c r="AB750" t="s">
        <v>3636</v>
      </c>
      <c r="AC750" t="s">
        <v>3637</v>
      </c>
      <c r="AD750">
        <v>1001</v>
      </c>
      <c r="AE750" t="s">
        <v>3638</v>
      </c>
      <c r="AF750" t="s">
        <v>3639</v>
      </c>
      <c r="AG750" t="s">
        <v>54</v>
      </c>
      <c r="AH750" t="s">
        <v>1977</v>
      </c>
    </row>
    <row r="751" spans="1:34" x14ac:dyDescent="0.2">
      <c r="A751">
        <v>2.59658002853394</v>
      </c>
      <c r="B751">
        <v>2.8428578376770002</v>
      </c>
      <c r="C751">
        <v>-2.8428578376770002</v>
      </c>
      <c r="D751" t="s">
        <v>30</v>
      </c>
      <c r="E751">
        <v>2</v>
      </c>
      <c r="H751" t="s">
        <v>3631</v>
      </c>
      <c r="I751" t="s">
        <v>1892</v>
      </c>
      <c r="J751" t="s">
        <v>46</v>
      </c>
      <c r="K751">
        <v>0.99970099999999995</v>
      </c>
      <c r="L751" s="2">
        <v>1.16996E-7</v>
      </c>
      <c r="M751">
        <v>120.57</v>
      </c>
      <c r="N751">
        <v>94.635000000000005</v>
      </c>
      <c r="O751">
        <v>94.909000000000006</v>
      </c>
      <c r="P751">
        <v>-0.35743999999999998</v>
      </c>
      <c r="Q751">
        <v>30210000000</v>
      </c>
      <c r="R751">
        <v>9</v>
      </c>
      <c r="S751">
        <v>3.05088273170777</v>
      </c>
      <c r="T751">
        <v>4.7684391080617498E-3</v>
      </c>
      <c r="U751">
        <v>25.9614915847778</v>
      </c>
      <c r="V751">
        <v>26.2725219726563</v>
      </c>
      <c r="W751">
        <v>23.2434644699097</v>
      </c>
      <c r="X751" t="s">
        <v>3632</v>
      </c>
      <c r="Y751" t="s">
        <v>3640</v>
      </c>
      <c r="Z751" t="s">
        <v>3634</v>
      </c>
      <c r="AA751" t="s">
        <v>3635</v>
      </c>
      <c r="AB751" t="s">
        <v>3641</v>
      </c>
      <c r="AC751" t="s">
        <v>3642</v>
      </c>
      <c r="AD751">
        <v>1002</v>
      </c>
      <c r="AE751" t="s">
        <v>3638</v>
      </c>
      <c r="AF751" t="s">
        <v>3643</v>
      </c>
      <c r="AG751" t="s">
        <v>201</v>
      </c>
      <c r="AH751" t="s">
        <v>1977</v>
      </c>
    </row>
    <row r="752" spans="1:34" x14ac:dyDescent="0.2">
      <c r="A752">
        <v>1.3074761629104601</v>
      </c>
      <c r="B752">
        <v>1.91840076446533</v>
      </c>
      <c r="C752">
        <v>-1.91840076446533</v>
      </c>
      <c r="D752" t="s">
        <v>30</v>
      </c>
      <c r="E752">
        <v>2</v>
      </c>
      <c r="H752">
        <v>570</v>
      </c>
      <c r="I752" t="s">
        <v>1892</v>
      </c>
      <c r="J752" t="s">
        <v>46</v>
      </c>
      <c r="K752">
        <v>0.999973</v>
      </c>
      <c r="L752" s="2">
        <v>1.3485E-5</v>
      </c>
      <c r="M752">
        <v>122.64</v>
      </c>
      <c r="N752">
        <v>99.858000000000004</v>
      </c>
      <c r="O752">
        <v>110.66</v>
      </c>
      <c r="P752">
        <v>-0.16858999999999999</v>
      </c>
      <c r="Q752">
        <v>1858100000</v>
      </c>
      <c r="R752">
        <v>160</v>
      </c>
      <c r="S752">
        <v>1.93084835333698</v>
      </c>
      <c r="T752">
        <v>1.77259552042161E-2</v>
      </c>
      <c r="U752">
        <v>23.2880907058716</v>
      </c>
      <c r="V752">
        <v>24.176988601684599</v>
      </c>
      <c r="W752">
        <v>20.797023773193398</v>
      </c>
      <c r="X752" t="s">
        <v>3644</v>
      </c>
      <c r="Y752" t="s">
        <v>3645</v>
      </c>
      <c r="Z752" t="s">
        <v>3635</v>
      </c>
      <c r="AA752" t="s">
        <v>3635</v>
      </c>
      <c r="AB752" t="s">
        <v>3646</v>
      </c>
      <c r="AC752" t="s">
        <v>3647</v>
      </c>
      <c r="AD752">
        <v>1003</v>
      </c>
      <c r="AE752" t="s">
        <v>3648</v>
      </c>
      <c r="AF752" t="s">
        <v>3649</v>
      </c>
      <c r="AG752" t="s">
        <v>201</v>
      </c>
      <c r="AH752" t="s">
        <v>1911</v>
      </c>
    </row>
    <row r="753" spans="1:34" x14ac:dyDescent="0.2">
      <c r="A753">
        <v>1.36201643943787</v>
      </c>
      <c r="B753">
        <v>2.1813285350799601</v>
      </c>
      <c r="C753">
        <v>-2.1813285350799601</v>
      </c>
      <c r="D753" t="s">
        <v>30</v>
      </c>
      <c r="E753">
        <v>2</v>
      </c>
      <c r="H753">
        <v>570</v>
      </c>
      <c r="I753" t="s">
        <v>1892</v>
      </c>
      <c r="J753" t="s">
        <v>46</v>
      </c>
      <c r="K753">
        <v>0.99999700000000002</v>
      </c>
      <c r="L753" s="2">
        <v>3.94702E-5</v>
      </c>
      <c r="M753">
        <v>111.94</v>
      </c>
      <c r="N753">
        <v>84.022000000000006</v>
      </c>
      <c r="O753">
        <v>111.94</v>
      </c>
      <c r="P753">
        <v>1.8562000000000001</v>
      </c>
      <c r="Q753">
        <v>1139900000</v>
      </c>
      <c r="R753">
        <v>165</v>
      </c>
      <c r="S753">
        <v>2.15307767516033</v>
      </c>
      <c r="T753">
        <v>1.28517350157729E-2</v>
      </c>
      <c r="U753">
        <v>23.2880907058716</v>
      </c>
      <c r="V753">
        <v>24.176988601684599</v>
      </c>
      <c r="W753">
        <v>21.0508842468262</v>
      </c>
      <c r="X753" t="s">
        <v>3644</v>
      </c>
      <c r="Y753" t="s">
        <v>3650</v>
      </c>
      <c r="Z753" t="s">
        <v>3635</v>
      </c>
      <c r="AA753" t="s">
        <v>3635</v>
      </c>
      <c r="AB753" t="s">
        <v>3651</v>
      </c>
      <c r="AC753" t="s">
        <v>3652</v>
      </c>
      <c r="AD753">
        <v>1004</v>
      </c>
      <c r="AE753" t="s">
        <v>3648</v>
      </c>
      <c r="AF753" t="s">
        <v>3653</v>
      </c>
      <c r="AG753" t="s">
        <v>201</v>
      </c>
      <c r="AH753" t="s">
        <v>1911</v>
      </c>
    </row>
    <row r="754" spans="1:34" x14ac:dyDescent="0.2">
      <c r="A754">
        <v>0</v>
      </c>
      <c r="B754">
        <v>0</v>
      </c>
      <c r="C754">
        <v>0</v>
      </c>
      <c r="D754" t="s">
        <v>30</v>
      </c>
      <c r="E754">
        <v>2</v>
      </c>
      <c r="H754">
        <v>570</v>
      </c>
      <c r="I754" t="s">
        <v>1892</v>
      </c>
      <c r="K754">
        <v>1</v>
      </c>
      <c r="L754" s="2">
        <v>2.3374899999999998E-3</v>
      </c>
      <c r="M754">
        <v>105.4</v>
      </c>
      <c r="N754">
        <v>76.884</v>
      </c>
      <c r="O754">
        <v>105.4</v>
      </c>
      <c r="P754">
        <v>-0.46365000000000001</v>
      </c>
      <c r="Q754">
        <v>840380000</v>
      </c>
      <c r="R754">
        <v>175</v>
      </c>
      <c r="S754">
        <v>0.33962108679965097</v>
      </c>
      <c r="T754">
        <v>0.41739954441913402</v>
      </c>
      <c r="U754">
        <v>26.584556579589801</v>
      </c>
      <c r="V754">
        <v>26.2005825042725</v>
      </c>
      <c r="W754">
        <v>25.899511337280298</v>
      </c>
      <c r="X754" t="s">
        <v>3644</v>
      </c>
      <c r="Y754" t="s">
        <v>3654</v>
      </c>
      <c r="Z754" t="s">
        <v>3635</v>
      </c>
      <c r="AA754" t="s">
        <v>3635</v>
      </c>
      <c r="AB754" t="s">
        <v>3655</v>
      </c>
      <c r="AC754" t="s">
        <v>3656</v>
      </c>
      <c r="AD754">
        <v>1005</v>
      </c>
      <c r="AE754" t="s">
        <v>3648</v>
      </c>
      <c r="AF754" t="s">
        <v>3657</v>
      </c>
      <c r="AH754">
        <v>2</v>
      </c>
    </row>
    <row r="755" spans="1:34" x14ac:dyDescent="0.2">
      <c r="A755">
        <v>0</v>
      </c>
      <c r="B755">
        <v>0</v>
      </c>
      <c r="C755">
        <v>0</v>
      </c>
      <c r="D755" t="s">
        <v>30</v>
      </c>
      <c r="E755">
        <v>2</v>
      </c>
      <c r="H755">
        <v>570</v>
      </c>
      <c r="I755" t="s">
        <v>1892</v>
      </c>
      <c r="K755">
        <v>1</v>
      </c>
      <c r="L755" s="2">
        <v>2.3374899999999998E-3</v>
      </c>
      <c r="M755">
        <v>105.4</v>
      </c>
      <c r="N755">
        <v>76.884</v>
      </c>
      <c r="O755">
        <v>105.4</v>
      </c>
      <c r="P755">
        <v>-0.46365000000000001</v>
      </c>
      <c r="Q755">
        <v>840380000</v>
      </c>
      <c r="R755">
        <v>177</v>
      </c>
      <c r="S755">
        <v>0.33874979756941298</v>
      </c>
      <c r="T755">
        <v>0.418286364671068</v>
      </c>
      <c r="U755">
        <v>26.584556579589801</v>
      </c>
      <c r="V755">
        <v>26.2005825042725</v>
      </c>
      <c r="W755">
        <v>25.899511337280298</v>
      </c>
      <c r="X755" t="s">
        <v>3644</v>
      </c>
      <c r="Y755" t="s">
        <v>3658</v>
      </c>
      <c r="Z755" t="s">
        <v>3635</v>
      </c>
      <c r="AA755" t="s">
        <v>3635</v>
      </c>
      <c r="AB755" t="s">
        <v>3659</v>
      </c>
      <c r="AC755" t="s">
        <v>3656</v>
      </c>
      <c r="AD755">
        <v>1006</v>
      </c>
      <c r="AE755" t="s">
        <v>3648</v>
      </c>
      <c r="AF755" t="s">
        <v>3660</v>
      </c>
      <c r="AH755">
        <v>2</v>
      </c>
    </row>
    <row r="756" spans="1:34" x14ac:dyDescent="0.2">
      <c r="A756">
        <v>0</v>
      </c>
      <c r="B756">
        <v>0</v>
      </c>
      <c r="C756">
        <v>0</v>
      </c>
      <c r="D756" t="s">
        <v>30</v>
      </c>
      <c r="E756">
        <v>3</v>
      </c>
      <c r="H756">
        <v>570</v>
      </c>
      <c r="I756" t="s">
        <v>1892</v>
      </c>
      <c r="K756">
        <v>0.93760699999999997</v>
      </c>
      <c r="L756" s="2">
        <v>2.1474699999999998E-3</v>
      </c>
      <c r="M756">
        <v>63.29</v>
      </c>
      <c r="N756">
        <v>32.747</v>
      </c>
      <c r="O756">
        <v>49.988</v>
      </c>
      <c r="P756">
        <v>-0.85311999999999999</v>
      </c>
      <c r="Q756">
        <v>852390000</v>
      </c>
      <c r="R756">
        <v>258</v>
      </c>
      <c r="S756">
        <v>0.119075039624888</v>
      </c>
      <c r="T756">
        <v>0.73875438950554995</v>
      </c>
      <c r="U756">
        <v>21.530605316162099</v>
      </c>
      <c r="V756">
        <v>20.852481842041001</v>
      </c>
      <c r="W756">
        <v>21.5104084014893</v>
      </c>
      <c r="X756" t="s">
        <v>3661</v>
      </c>
      <c r="Y756" t="s">
        <v>3662</v>
      </c>
      <c r="Z756" t="s">
        <v>3635</v>
      </c>
      <c r="AA756" t="s">
        <v>3635</v>
      </c>
      <c r="AB756" t="s">
        <v>3663</v>
      </c>
      <c r="AC756" t="s">
        <v>3664</v>
      </c>
      <c r="AD756">
        <v>1007</v>
      </c>
      <c r="AE756" t="s">
        <v>3648</v>
      </c>
      <c r="AF756" t="s">
        <v>3665</v>
      </c>
      <c r="AH756" t="s">
        <v>1977</v>
      </c>
    </row>
    <row r="757" spans="1:34" x14ac:dyDescent="0.2">
      <c r="A757">
        <v>-2.31273293495178</v>
      </c>
      <c r="B757">
        <v>3.24951219558716</v>
      </c>
      <c r="C757">
        <v>-3.24951219558716</v>
      </c>
      <c r="D757" t="s">
        <v>30</v>
      </c>
      <c r="E757">
        <v>2</v>
      </c>
      <c r="H757">
        <v>570</v>
      </c>
      <c r="I757" t="s">
        <v>1892</v>
      </c>
      <c r="J757" t="s">
        <v>46</v>
      </c>
      <c r="K757">
        <v>0.979379</v>
      </c>
      <c r="L757" s="2">
        <v>1.9525E-4</v>
      </c>
      <c r="M757">
        <v>107.53</v>
      </c>
      <c r="N757">
        <v>82.091999999999999</v>
      </c>
      <c r="O757">
        <v>107.53</v>
      </c>
      <c r="P757">
        <v>0.15920999999999999</v>
      </c>
      <c r="Q757">
        <v>1152400000</v>
      </c>
      <c r="R757">
        <v>261</v>
      </c>
      <c r="S757">
        <v>3.1700807834849098</v>
      </c>
      <c r="T757">
        <v>4.4461839530332697E-3</v>
      </c>
      <c r="U757">
        <v>21.758495330810501</v>
      </c>
      <c r="V757">
        <v>24.084400177001999</v>
      </c>
      <c r="W757">
        <v>21.076602935791001</v>
      </c>
      <c r="X757" t="s">
        <v>3661</v>
      </c>
      <c r="Y757" t="s">
        <v>3666</v>
      </c>
      <c r="Z757" t="s">
        <v>3635</v>
      </c>
      <c r="AA757" t="s">
        <v>3635</v>
      </c>
      <c r="AB757" t="s">
        <v>3667</v>
      </c>
      <c r="AC757" t="s">
        <v>3668</v>
      </c>
      <c r="AD757">
        <v>1008</v>
      </c>
      <c r="AE757" t="s">
        <v>3648</v>
      </c>
      <c r="AF757" t="s">
        <v>3669</v>
      </c>
      <c r="AG757" t="s">
        <v>54</v>
      </c>
      <c r="AH757" t="s">
        <v>1977</v>
      </c>
    </row>
    <row r="758" spans="1:34" x14ac:dyDescent="0.2">
      <c r="A758">
        <v>0</v>
      </c>
      <c r="B758">
        <v>0</v>
      </c>
      <c r="C758">
        <v>0</v>
      </c>
      <c r="D758" t="s">
        <v>30</v>
      </c>
      <c r="E758">
        <v>3</v>
      </c>
      <c r="H758">
        <v>570</v>
      </c>
      <c r="I758" t="s">
        <v>1892</v>
      </c>
      <c r="K758">
        <v>0.99884899999999999</v>
      </c>
      <c r="L758" s="2">
        <v>1.3485E-5</v>
      </c>
      <c r="M758">
        <v>122.64</v>
      </c>
      <c r="N758">
        <v>99.858000000000004</v>
      </c>
      <c r="O758">
        <v>88.427000000000007</v>
      </c>
      <c r="P758">
        <v>-3.4876999999999998E-2</v>
      </c>
      <c r="Q758">
        <v>1479400000</v>
      </c>
      <c r="R758">
        <v>158</v>
      </c>
      <c r="S758">
        <v>0.74672693564837</v>
      </c>
      <c r="T758">
        <v>0.15728323699422</v>
      </c>
      <c r="U758">
        <v>20.794110298156699</v>
      </c>
      <c r="V758">
        <v>22.118227005004901</v>
      </c>
      <c r="W758">
        <v>20.797199249267599</v>
      </c>
      <c r="X758" t="s">
        <v>3644</v>
      </c>
      <c r="Y758" t="s">
        <v>3670</v>
      </c>
      <c r="Z758" t="s">
        <v>3635</v>
      </c>
      <c r="AA758" t="s">
        <v>3635</v>
      </c>
      <c r="AB758" t="s">
        <v>3671</v>
      </c>
      <c r="AC758" t="s">
        <v>3672</v>
      </c>
      <c r="AD758">
        <v>1009</v>
      </c>
      <c r="AE758" t="s">
        <v>3648</v>
      </c>
      <c r="AF758" t="s">
        <v>3673</v>
      </c>
      <c r="AH758" t="s">
        <v>1911</v>
      </c>
    </row>
    <row r="759" spans="1:34" x14ac:dyDescent="0.2">
      <c r="A759">
        <v>-2.7231373786926301</v>
      </c>
      <c r="B759">
        <v>3.5094296932220499</v>
      </c>
      <c r="C759">
        <v>-3.5094296932220499</v>
      </c>
      <c r="D759" t="s">
        <v>30</v>
      </c>
      <c r="E759">
        <v>2</v>
      </c>
      <c r="H759">
        <v>570</v>
      </c>
      <c r="I759" t="s">
        <v>1892</v>
      </c>
      <c r="J759" t="s">
        <v>46</v>
      </c>
      <c r="K759">
        <v>1</v>
      </c>
      <c r="L759" s="2">
        <v>1.9525E-4</v>
      </c>
      <c r="M759">
        <v>107.53</v>
      </c>
      <c r="N759">
        <v>82.091999999999999</v>
      </c>
      <c r="O759">
        <v>89.382000000000005</v>
      </c>
      <c r="P759">
        <v>7.7410999999999994E-2</v>
      </c>
      <c r="Q759">
        <v>289350000</v>
      </c>
      <c r="R759">
        <v>269</v>
      </c>
      <c r="S759">
        <v>3.4634766879446599</v>
      </c>
      <c r="T759">
        <v>3.5351351351351301E-3</v>
      </c>
      <c r="U759">
        <v>21.758495330810501</v>
      </c>
      <c r="V759">
        <v>24.084400177001999</v>
      </c>
      <c r="W759">
        <v>21.303812980651902</v>
      </c>
      <c r="X759" t="s">
        <v>3661</v>
      </c>
      <c r="Y759" t="s">
        <v>3674</v>
      </c>
      <c r="Z759" t="s">
        <v>3635</v>
      </c>
      <c r="AA759" t="s">
        <v>3635</v>
      </c>
      <c r="AB759" t="s">
        <v>3675</v>
      </c>
      <c r="AC759" t="s">
        <v>3676</v>
      </c>
      <c r="AD759">
        <v>1010</v>
      </c>
      <c r="AE759" t="s">
        <v>3648</v>
      </c>
      <c r="AF759" t="s">
        <v>3677</v>
      </c>
      <c r="AG759" t="s">
        <v>54</v>
      </c>
      <c r="AH759" t="s">
        <v>1977</v>
      </c>
    </row>
    <row r="760" spans="1:34" x14ac:dyDescent="0.2">
      <c r="A760">
        <v>0</v>
      </c>
      <c r="B760">
        <v>0</v>
      </c>
      <c r="C760">
        <v>0</v>
      </c>
      <c r="D760" t="s">
        <v>30</v>
      </c>
      <c r="E760">
        <v>2</v>
      </c>
      <c r="H760">
        <v>570</v>
      </c>
      <c r="I760" t="s">
        <v>1892</v>
      </c>
      <c r="K760">
        <v>1</v>
      </c>
      <c r="L760" s="2">
        <v>1.3849299999999999E-3</v>
      </c>
      <c r="M760">
        <v>85.885000000000005</v>
      </c>
      <c r="N760">
        <v>58.722999999999999</v>
      </c>
      <c r="O760">
        <v>85.885000000000005</v>
      </c>
      <c r="P760">
        <v>-1.7035</v>
      </c>
      <c r="Q760">
        <v>3752800000</v>
      </c>
      <c r="R760">
        <v>144</v>
      </c>
      <c r="S760">
        <v>6.0888173560117602E-2</v>
      </c>
      <c r="T760">
        <v>0.85372104752667299</v>
      </c>
      <c r="U760">
        <v>22.475382804870598</v>
      </c>
      <c r="V760">
        <v>23.707462310791001</v>
      </c>
      <c r="W760">
        <v>21.627204895019499</v>
      </c>
      <c r="X760" t="s">
        <v>3644</v>
      </c>
      <c r="Y760" t="s">
        <v>3678</v>
      </c>
      <c r="Z760" t="s">
        <v>3635</v>
      </c>
      <c r="AA760" t="s">
        <v>3635</v>
      </c>
      <c r="AB760" t="s">
        <v>3679</v>
      </c>
      <c r="AC760" t="s">
        <v>3680</v>
      </c>
      <c r="AD760">
        <v>1014</v>
      </c>
      <c r="AE760" t="s">
        <v>3648</v>
      </c>
      <c r="AF760" t="s">
        <v>3681</v>
      </c>
      <c r="AH760" t="s">
        <v>1977</v>
      </c>
    </row>
    <row r="761" spans="1:34" x14ac:dyDescent="0.2">
      <c r="A761">
        <v>0</v>
      </c>
      <c r="B761">
        <v>0</v>
      </c>
      <c r="C761">
        <v>0</v>
      </c>
      <c r="D761" t="s">
        <v>30</v>
      </c>
      <c r="E761">
        <v>2</v>
      </c>
      <c r="H761">
        <v>573</v>
      </c>
      <c r="I761" t="s">
        <v>1892</v>
      </c>
      <c r="K761">
        <v>0.99993399999999999</v>
      </c>
      <c r="L761" s="2">
        <v>4.23962E-4</v>
      </c>
      <c r="M761">
        <v>79.022000000000006</v>
      </c>
      <c r="N761">
        <v>60.656999999999996</v>
      </c>
      <c r="O761">
        <v>63.134</v>
      </c>
      <c r="P761">
        <v>-1.0706</v>
      </c>
      <c r="Q761">
        <v>24720000</v>
      </c>
      <c r="R761">
        <v>1146</v>
      </c>
      <c r="S761">
        <v>0.33430414123034502</v>
      </c>
      <c r="T761">
        <v>0.42305609811492201</v>
      </c>
      <c r="U761">
        <v>21.6737365722656</v>
      </c>
      <c r="V761">
        <v>20.507978439331101</v>
      </c>
      <c r="W761">
        <v>21.0235548019409</v>
      </c>
      <c r="X761" t="s">
        <v>3682</v>
      </c>
      <c r="Y761" t="s">
        <v>3683</v>
      </c>
      <c r="Z761" t="s">
        <v>3684</v>
      </c>
      <c r="AA761" t="s">
        <v>3684</v>
      </c>
      <c r="AB761" t="s">
        <v>3685</v>
      </c>
      <c r="AC761" t="s">
        <v>3686</v>
      </c>
      <c r="AD761">
        <v>1020</v>
      </c>
      <c r="AE761" t="s">
        <v>3687</v>
      </c>
      <c r="AF761" t="s">
        <v>3688</v>
      </c>
      <c r="AH761">
        <v>2</v>
      </c>
    </row>
    <row r="762" spans="1:34" x14ac:dyDescent="0.2">
      <c r="A762">
        <v>0</v>
      </c>
      <c r="B762">
        <v>0</v>
      </c>
      <c r="C762">
        <v>0</v>
      </c>
      <c r="D762" t="s">
        <v>30</v>
      </c>
      <c r="E762">
        <v>2</v>
      </c>
      <c r="H762">
        <v>574</v>
      </c>
      <c r="I762" t="s">
        <v>1892</v>
      </c>
      <c r="K762">
        <v>1</v>
      </c>
      <c r="L762" s="2">
        <v>2.5535599999999999E-2</v>
      </c>
      <c r="M762">
        <v>59.597000000000001</v>
      </c>
      <c r="N762">
        <v>16.998000000000001</v>
      </c>
      <c r="O762">
        <v>56.81</v>
      </c>
      <c r="P762">
        <v>-0.17743</v>
      </c>
      <c r="Q762">
        <v>127070000</v>
      </c>
      <c r="R762">
        <v>61</v>
      </c>
      <c r="S762">
        <v>0.35243714847340701</v>
      </c>
      <c r="T762">
        <v>0.40343721356553602</v>
      </c>
      <c r="U762">
        <v>22.053221702575701</v>
      </c>
      <c r="V762">
        <v>22.642358779907202</v>
      </c>
      <c r="W762">
        <v>23.553728103637699</v>
      </c>
      <c r="X762" t="s">
        <v>3689</v>
      </c>
      <c r="Y762">
        <v>61</v>
      </c>
      <c r="Z762" t="s">
        <v>3689</v>
      </c>
      <c r="AA762" t="s">
        <v>3689</v>
      </c>
      <c r="AB762" t="s">
        <v>3690</v>
      </c>
      <c r="AC762" t="s">
        <v>3691</v>
      </c>
      <c r="AD762">
        <v>1026</v>
      </c>
      <c r="AE762" t="s">
        <v>3692</v>
      </c>
      <c r="AF762" t="s">
        <v>3693</v>
      </c>
      <c r="AH762">
        <v>2</v>
      </c>
    </row>
    <row r="763" spans="1:34" x14ac:dyDescent="0.2">
      <c r="A763">
        <v>0</v>
      </c>
      <c r="B763">
        <v>0</v>
      </c>
      <c r="C763">
        <v>0</v>
      </c>
      <c r="D763" t="s">
        <v>30</v>
      </c>
      <c r="E763">
        <v>2</v>
      </c>
      <c r="H763">
        <v>574</v>
      </c>
      <c r="I763" t="s">
        <v>1892</v>
      </c>
      <c r="K763">
        <v>1</v>
      </c>
      <c r="L763" s="2">
        <v>2.5535599999999999E-2</v>
      </c>
      <c r="M763">
        <v>59.597000000000001</v>
      </c>
      <c r="N763">
        <v>16.998000000000001</v>
      </c>
      <c r="O763">
        <v>56.81</v>
      </c>
      <c r="P763">
        <v>-0.17743</v>
      </c>
      <c r="Q763">
        <v>127070000</v>
      </c>
      <c r="R763">
        <v>63</v>
      </c>
      <c r="S763">
        <v>0.27597801391550802</v>
      </c>
      <c r="T763">
        <v>0.49048672372174701</v>
      </c>
      <c r="U763">
        <v>22.3934488296509</v>
      </c>
      <c r="V763">
        <v>22.642358779907202</v>
      </c>
      <c r="W763">
        <v>23.553728103637699</v>
      </c>
      <c r="X763" t="s">
        <v>3689</v>
      </c>
      <c r="Y763">
        <v>63</v>
      </c>
      <c r="Z763" t="s">
        <v>3689</v>
      </c>
      <c r="AA763" t="s">
        <v>3689</v>
      </c>
      <c r="AB763" t="s">
        <v>3694</v>
      </c>
      <c r="AC763" t="s">
        <v>3691</v>
      </c>
      <c r="AD763">
        <v>1027</v>
      </c>
      <c r="AE763" t="s">
        <v>3692</v>
      </c>
      <c r="AF763" t="s">
        <v>3695</v>
      </c>
      <c r="AH763">
        <v>2</v>
      </c>
    </row>
    <row r="764" spans="1:34" x14ac:dyDescent="0.2">
      <c r="A764">
        <v>0</v>
      </c>
      <c r="B764">
        <v>0</v>
      </c>
      <c r="C764">
        <v>0</v>
      </c>
      <c r="D764" t="s">
        <v>30</v>
      </c>
      <c r="E764">
        <v>2</v>
      </c>
      <c r="H764">
        <v>579</v>
      </c>
      <c r="I764" t="s">
        <v>1892</v>
      </c>
      <c r="K764">
        <v>0.99463900000000005</v>
      </c>
      <c r="L764" s="2">
        <v>1.80576E-4</v>
      </c>
      <c r="M764">
        <v>111.86</v>
      </c>
      <c r="N764">
        <v>61.051000000000002</v>
      </c>
      <c r="O764">
        <v>111.86</v>
      </c>
      <c r="P764">
        <v>0.21543000000000001</v>
      </c>
      <c r="Q764">
        <v>105150000</v>
      </c>
      <c r="R764">
        <v>186</v>
      </c>
      <c r="S764">
        <v>1.0357103829832699</v>
      </c>
      <c r="T764">
        <v>8.5447165850244894E-2</v>
      </c>
      <c r="U764">
        <v>21.733666419982899</v>
      </c>
      <c r="V764">
        <v>21.870794296264599</v>
      </c>
      <c r="W764">
        <v>23.922431945800799</v>
      </c>
      <c r="X764" t="s">
        <v>3696</v>
      </c>
      <c r="Y764">
        <v>186</v>
      </c>
      <c r="Z764" t="s">
        <v>3696</v>
      </c>
      <c r="AA764" t="s">
        <v>3696</v>
      </c>
      <c r="AB764" t="s">
        <v>3697</v>
      </c>
      <c r="AC764" t="s">
        <v>3698</v>
      </c>
      <c r="AD764">
        <v>1033</v>
      </c>
      <c r="AE764" t="s">
        <v>3699</v>
      </c>
      <c r="AF764" t="s">
        <v>3700</v>
      </c>
      <c r="AH764">
        <v>2</v>
      </c>
    </row>
    <row r="765" spans="1:34" x14ac:dyDescent="0.2">
      <c r="A765">
        <v>0</v>
      </c>
      <c r="B765">
        <v>0</v>
      </c>
      <c r="C765">
        <v>0</v>
      </c>
      <c r="D765" t="s">
        <v>30</v>
      </c>
      <c r="E765">
        <v>2</v>
      </c>
      <c r="H765">
        <v>579</v>
      </c>
      <c r="I765" t="s">
        <v>1892</v>
      </c>
      <c r="K765">
        <v>0.99998600000000004</v>
      </c>
      <c r="L765" s="2">
        <v>1.80576E-4</v>
      </c>
      <c r="M765">
        <v>111.86</v>
      </c>
      <c r="N765">
        <v>61.051000000000002</v>
      </c>
      <c r="O765">
        <v>111.86</v>
      </c>
      <c r="P765">
        <v>0.21543000000000001</v>
      </c>
      <c r="Q765">
        <v>105150000</v>
      </c>
      <c r="R765">
        <v>190</v>
      </c>
      <c r="S765">
        <v>1.1674577601613201</v>
      </c>
      <c r="T765">
        <v>6.5379886148007604E-2</v>
      </c>
      <c r="U765">
        <v>22.1789741516113</v>
      </c>
      <c r="V765">
        <v>21.870794296264599</v>
      </c>
      <c r="W765">
        <v>23.922431945800799</v>
      </c>
      <c r="X765" t="s">
        <v>3696</v>
      </c>
      <c r="Y765">
        <v>190</v>
      </c>
      <c r="Z765" t="s">
        <v>3696</v>
      </c>
      <c r="AA765" t="s">
        <v>3696</v>
      </c>
      <c r="AB765" t="s">
        <v>3701</v>
      </c>
      <c r="AC765" t="s">
        <v>3698</v>
      </c>
      <c r="AD765">
        <v>1034</v>
      </c>
      <c r="AE765" t="s">
        <v>3699</v>
      </c>
      <c r="AF765" t="s">
        <v>3702</v>
      </c>
      <c r="AH765">
        <v>2</v>
      </c>
    </row>
    <row r="766" spans="1:34" x14ac:dyDescent="0.2">
      <c r="A766">
        <v>0</v>
      </c>
      <c r="B766">
        <v>0</v>
      </c>
      <c r="C766">
        <v>0</v>
      </c>
      <c r="D766" t="s">
        <v>30</v>
      </c>
      <c r="E766">
        <v>2</v>
      </c>
      <c r="H766">
        <v>579</v>
      </c>
      <c r="I766" t="s">
        <v>1892</v>
      </c>
      <c r="K766">
        <v>0.99999700000000002</v>
      </c>
      <c r="L766" s="2">
        <v>4.0242499999999996E-6</v>
      </c>
      <c r="M766">
        <v>86.378</v>
      </c>
      <c r="N766">
        <v>67.135000000000005</v>
      </c>
      <c r="O766">
        <v>86.378</v>
      </c>
      <c r="P766">
        <v>1.0054000000000001</v>
      </c>
      <c r="Q766">
        <v>146180000</v>
      </c>
      <c r="R766">
        <v>204</v>
      </c>
      <c r="S766">
        <v>0.66107179866298005</v>
      </c>
      <c r="T766">
        <v>0.191014254385965</v>
      </c>
      <c r="U766">
        <v>23.205049514770501</v>
      </c>
      <c r="V766">
        <v>22.573900222778299</v>
      </c>
      <c r="W766">
        <v>23.493500709533699</v>
      </c>
      <c r="X766" t="s">
        <v>3696</v>
      </c>
      <c r="Y766">
        <v>204</v>
      </c>
      <c r="Z766" t="s">
        <v>3696</v>
      </c>
      <c r="AA766" t="s">
        <v>3696</v>
      </c>
      <c r="AB766" t="s">
        <v>3703</v>
      </c>
      <c r="AC766" t="s">
        <v>3704</v>
      </c>
      <c r="AD766">
        <v>1035</v>
      </c>
      <c r="AE766" t="s">
        <v>3699</v>
      </c>
      <c r="AF766" t="s">
        <v>3705</v>
      </c>
      <c r="AH766" t="s">
        <v>3706</v>
      </c>
    </row>
    <row r="767" spans="1:34" x14ac:dyDescent="0.2">
      <c r="A767">
        <v>0</v>
      </c>
      <c r="B767">
        <v>0</v>
      </c>
      <c r="C767">
        <v>0</v>
      </c>
      <c r="D767" t="s">
        <v>30</v>
      </c>
      <c r="E767">
        <v>2</v>
      </c>
      <c r="H767">
        <v>579</v>
      </c>
      <c r="I767" t="s">
        <v>1892</v>
      </c>
      <c r="K767">
        <v>0.98873900000000003</v>
      </c>
      <c r="L767" s="2">
        <v>3.5429900000000001E-7</v>
      </c>
      <c r="M767">
        <v>86.378</v>
      </c>
      <c r="N767">
        <v>67.135000000000005</v>
      </c>
      <c r="O767">
        <v>86.378</v>
      </c>
      <c r="P767">
        <v>1.0054000000000001</v>
      </c>
      <c r="Q767">
        <v>225000000</v>
      </c>
      <c r="R767">
        <v>208</v>
      </c>
      <c r="S767">
        <v>0.66107179866298005</v>
      </c>
      <c r="T767">
        <v>0.19096190737188301</v>
      </c>
      <c r="U767">
        <v>23.205049514770501</v>
      </c>
      <c r="V767">
        <v>22.573900222778299</v>
      </c>
      <c r="W767">
        <v>23.493500709533699</v>
      </c>
      <c r="X767" t="s">
        <v>3696</v>
      </c>
      <c r="Y767">
        <v>208</v>
      </c>
      <c r="Z767" t="s">
        <v>3696</v>
      </c>
      <c r="AA767" t="s">
        <v>3696</v>
      </c>
      <c r="AB767" t="s">
        <v>3707</v>
      </c>
      <c r="AC767" t="s">
        <v>3704</v>
      </c>
      <c r="AD767">
        <v>1036</v>
      </c>
      <c r="AE767" t="s">
        <v>3699</v>
      </c>
      <c r="AF767" t="s">
        <v>3708</v>
      </c>
      <c r="AH767" t="s">
        <v>3706</v>
      </c>
    </row>
    <row r="768" spans="1:34" x14ac:dyDescent="0.2">
      <c r="A768">
        <v>0</v>
      </c>
      <c r="B768">
        <v>0</v>
      </c>
      <c r="C768">
        <v>0</v>
      </c>
      <c r="D768" t="s">
        <v>30</v>
      </c>
      <c r="E768">
        <v>2</v>
      </c>
      <c r="H768">
        <v>581</v>
      </c>
      <c r="I768" t="s">
        <v>1892</v>
      </c>
      <c r="K768">
        <v>0.99348400000000003</v>
      </c>
      <c r="L768" s="2">
        <v>7.0594199999999996E-10</v>
      </c>
      <c r="M768">
        <v>159.44</v>
      </c>
      <c r="N768">
        <v>118.16</v>
      </c>
      <c r="O768">
        <v>84.718000000000004</v>
      </c>
      <c r="P768">
        <v>0.25517000000000001</v>
      </c>
      <c r="Q768">
        <v>541500000</v>
      </c>
      <c r="R768">
        <v>18</v>
      </c>
      <c r="S768">
        <v>0.144596272614083</v>
      </c>
      <c r="T768">
        <v>0.68901285451948602</v>
      </c>
      <c r="U768">
        <v>25.395326614379901</v>
      </c>
      <c r="V768">
        <v>25.3575649261475</v>
      </c>
      <c r="W768">
        <v>25.527065277099599</v>
      </c>
      <c r="X768" t="s">
        <v>3709</v>
      </c>
      <c r="Y768" t="s">
        <v>3710</v>
      </c>
      <c r="Z768" t="s">
        <v>3711</v>
      </c>
      <c r="AA768" t="s">
        <v>3711</v>
      </c>
      <c r="AB768" t="s">
        <v>3712</v>
      </c>
      <c r="AC768" t="s">
        <v>3713</v>
      </c>
      <c r="AD768">
        <v>1041</v>
      </c>
      <c r="AE768" t="s">
        <v>3714</v>
      </c>
      <c r="AF768" t="s">
        <v>3715</v>
      </c>
      <c r="AH768">
        <v>2</v>
      </c>
    </row>
    <row r="769" spans="1:34" x14ac:dyDescent="0.2">
      <c r="A769">
        <v>0</v>
      </c>
      <c r="B769">
        <v>0</v>
      </c>
      <c r="C769">
        <v>0</v>
      </c>
      <c r="D769" t="s">
        <v>30</v>
      </c>
      <c r="E769">
        <v>2</v>
      </c>
      <c r="H769">
        <v>581</v>
      </c>
      <c r="I769" t="s">
        <v>1892</v>
      </c>
      <c r="K769">
        <v>1</v>
      </c>
      <c r="L769" s="2">
        <v>7.0594199999999996E-10</v>
      </c>
      <c r="M769">
        <v>159.44</v>
      </c>
      <c r="N769">
        <v>118.16</v>
      </c>
      <c r="O769">
        <v>159.44</v>
      </c>
      <c r="P769">
        <v>-2.0314000000000001</v>
      </c>
      <c r="Q769">
        <v>560760000</v>
      </c>
      <c r="R769">
        <v>21</v>
      </c>
      <c r="S769">
        <v>6.8376882207567505E-2</v>
      </c>
      <c r="T769">
        <v>0.84035425219941395</v>
      </c>
      <c r="U769">
        <v>25.395326614379901</v>
      </c>
      <c r="V769">
        <v>25.3575649261475</v>
      </c>
      <c r="W769">
        <v>25.527065277099599</v>
      </c>
      <c r="X769" t="s">
        <v>3709</v>
      </c>
      <c r="Y769" t="s">
        <v>3716</v>
      </c>
      <c r="Z769" t="s">
        <v>3711</v>
      </c>
      <c r="AA769" t="s">
        <v>3711</v>
      </c>
      <c r="AB769" t="s">
        <v>3717</v>
      </c>
      <c r="AC769" t="s">
        <v>3718</v>
      </c>
      <c r="AD769">
        <v>1042</v>
      </c>
      <c r="AE769" t="s">
        <v>3714</v>
      </c>
      <c r="AF769" t="s">
        <v>3719</v>
      </c>
      <c r="AH769">
        <v>2</v>
      </c>
    </row>
    <row r="770" spans="1:34" x14ac:dyDescent="0.2">
      <c r="A770">
        <v>0</v>
      </c>
      <c r="B770">
        <v>-1.4297661781311</v>
      </c>
      <c r="C770">
        <v>1.4297661781311</v>
      </c>
      <c r="D770" t="s">
        <v>30</v>
      </c>
      <c r="E770">
        <v>2</v>
      </c>
      <c r="H770">
        <v>582</v>
      </c>
      <c r="I770" t="s">
        <v>1892</v>
      </c>
      <c r="J770" t="s">
        <v>46</v>
      </c>
      <c r="K770">
        <v>1</v>
      </c>
      <c r="L770" s="2">
        <v>9.9173399999999995E-5</v>
      </c>
      <c r="M770">
        <v>113.27</v>
      </c>
      <c r="N770">
        <v>71.822000000000003</v>
      </c>
      <c r="O770">
        <v>113.27</v>
      </c>
      <c r="P770">
        <v>-0.15756000000000001</v>
      </c>
      <c r="Q770">
        <v>833330000</v>
      </c>
      <c r="R770">
        <v>303</v>
      </c>
      <c r="S770">
        <v>1.34694834919429</v>
      </c>
      <c r="T770">
        <v>4.6584800343495103E-2</v>
      </c>
      <c r="U770">
        <v>25.897926330566399</v>
      </c>
      <c r="V770">
        <v>25.055814743041999</v>
      </c>
      <c r="W770">
        <v>26.681779861450199</v>
      </c>
      <c r="X770" t="s">
        <v>3720</v>
      </c>
      <c r="Y770">
        <v>303</v>
      </c>
      <c r="Z770" t="s">
        <v>3720</v>
      </c>
      <c r="AA770" t="s">
        <v>3720</v>
      </c>
      <c r="AB770" t="s">
        <v>3721</v>
      </c>
      <c r="AC770" t="s">
        <v>3722</v>
      </c>
      <c r="AD770">
        <v>1043</v>
      </c>
      <c r="AE770" t="s">
        <v>3723</v>
      </c>
      <c r="AF770" t="s">
        <v>3724</v>
      </c>
      <c r="AG770" t="s">
        <v>2433</v>
      </c>
      <c r="AH770">
        <v>2</v>
      </c>
    </row>
    <row r="771" spans="1:34" x14ac:dyDescent="0.2">
      <c r="A771">
        <v>0</v>
      </c>
      <c r="B771">
        <v>-1.4297661781311</v>
      </c>
      <c r="C771">
        <v>1.4297661781311</v>
      </c>
      <c r="D771" t="s">
        <v>30</v>
      </c>
      <c r="E771">
        <v>2</v>
      </c>
      <c r="H771">
        <v>582</v>
      </c>
      <c r="I771" t="s">
        <v>1892</v>
      </c>
      <c r="J771" t="s">
        <v>46</v>
      </c>
      <c r="K771">
        <v>0.99997499999999995</v>
      </c>
      <c r="L771" s="2">
        <v>9.9173399999999995E-5</v>
      </c>
      <c r="M771">
        <v>113.27</v>
      </c>
      <c r="N771">
        <v>71.822000000000003</v>
      </c>
      <c r="O771">
        <v>99.751999999999995</v>
      </c>
      <c r="P771">
        <v>-0.55701999999999996</v>
      </c>
      <c r="Q771">
        <v>833330000</v>
      </c>
      <c r="R771">
        <v>305</v>
      </c>
      <c r="S771">
        <v>1.34694834919429</v>
      </c>
      <c r="T771">
        <v>4.6604810996563599E-2</v>
      </c>
      <c r="U771">
        <v>25.897926330566399</v>
      </c>
      <c r="V771">
        <v>25.055814743041999</v>
      </c>
      <c r="W771">
        <v>26.681779861450199</v>
      </c>
      <c r="X771" t="s">
        <v>3720</v>
      </c>
      <c r="Y771">
        <v>305</v>
      </c>
      <c r="Z771" t="s">
        <v>3720</v>
      </c>
      <c r="AA771" t="s">
        <v>3720</v>
      </c>
      <c r="AB771" t="s">
        <v>3725</v>
      </c>
      <c r="AC771" t="s">
        <v>3722</v>
      </c>
      <c r="AD771">
        <v>1044</v>
      </c>
      <c r="AE771" t="s">
        <v>3723</v>
      </c>
      <c r="AF771" t="s">
        <v>3726</v>
      </c>
      <c r="AG771" t="s">
        <v>2433</v>
      </c>
      <c r="AH771">
        <v>2</v>
      </c>
    </row>
    <row r="772" spans="1:34" x14ac:dyDescent="0.2">
      <c r="A772">
        <v>0</v>
      </c>
      <c r="B772">
        <v>0</v>
      </c>
      <c r="C772">
        <v>0</v>
      </c>
      <c r="D772" t="s">
        <v>30</v>
      </c>
      <c r="E772">
        <v>2</v>
      </c>
      <c r="H772">
        <v>586</v>
      </c>
      <c r="I772" t="s">
        <v>1892</v>
      </c>
      <c r="K772">
        <v>0.99756500000000004</v>
      </c>
      <c r="L772" s="2">
        <v>3.76107E-17</v>
      </c>
      <c r="M772">
        <v>134.21</v>
      </c>
      <c r="N772">
        <v>111.49</v>
      </c>
      <c r="O772">
        <v>134.21</v>
      </c>
      <c r="P772">
        <v>1.2975000000000001</v>
      </c>
      <c r="Q772">
        <v>67004000</v>
      </c>
      <c r="R772">
        <v>60</v>
      </c>
      <c r="S772">
        <v>0.44877425120399</v>
      </c>
      <c r="T772">
        <v>0.318763689462156</v>
      </c>
      <c r="U772">
        <v>22.580949783325199</v>
      </c>
      <c r="V772">
        <v>21.8651943206787</v>
      </c>
      <c r="W772">
        <v>22.072360038757299</v>
      </c>
      <c r="X772" t="s">
        <v>360</v>
      </c>
      <c r="Y772" t="s">
        <v>3727</v>
      </c>
      <c r="Z772" t="s">
        <v>362</v>
      </c>
      <c r="AA772" t="s">
        <v>362</v>
      </c>
      <c r="AB772" t="s">
        <v>3728</v>
      </c>
      <c r="AC772" t="s">
        <v>3729</v>
      </c>
      <c r="AD772">
        <v>1045</v>
      </c>
      <c r="AE772" t="s">
        <v>365</v>
      </c>
      <c r="AF772" t="s">
        <v>3730</v>
      </c>
      <c r="AH772">
        <v>2</v>
      </c>
    </row>
    <row r="773" spans="1:34" x14ac:dyDescent="0.2">
      <c r="A773">
        <v>0</v>
      </c>
      <c r="B773">
        <v>0</v>
      </c>
      <c r="C773">
        <v>0</v>
      </c>
      <c r="D773" t="s">
        <v>30</v>
      </c>
      <c r="E773">
        <v>2</v>
      </c>
      <c r="H773">
        <v>586</v>
      </c>
      <c r="I773" t="s">
        <v>1892</v>
      </c>
      <c r="K773">
        <v>0.88923099999999999</v>
      </c>
      <c r="L773" s="2">
        <v>3.76107E-17</v>
      </c>
      <c r="M773">
        <v>134.21</v>
      </c>
      <c r="N773">
        <v>111.49</v>
      </c>
      <c r="O773">
        <v>134.21</v>
      </c>
      <c r="P773">
        <v>1.2975000000000001</v>
      </c>
      <c r="Q773">
        <v>67004000</v>
      </c>
      <c r="R773">
        <v>64</v>
      </c>
      <c r="S773">
        <v>0.78695472781361198</v>
      </c>
      <c r="T773">
        <v>0.143635824436536</v>
      </c>
      <c r="U773">
        <v>22.580949783325199</v>
      </c>
      <c r="V773">
        <v>21.6905517578125</v>
      </c>
      <c r="W773">
        <v>21.028515815734899</v>
      </c>
      <c r="X773" t="s">
        <v>360</v>
      </c>
      <c r="Y773" t="s">
        <v>3731</v>
      </c>
      <c r="Z773" t="s">
        <v>362</v>
      </c>
      <c r="AA773" t="s">
        <v>362</v>
      </c>
      <c r="AB773" t="s">
        <v>3732</v>
      </c>
      <c r="AC773" t="s">
        <v>3729</v>
      </c>
      <c r="AD773">
        <v>1046</v>
      </c>
      <c r="AE773" t="s">
        <v>365</v>
      </c>
      <c r="AF773" t="s">
        <v>3733</v>
      </c>
      <c r="AH773">
        <v>2</v>
      </c>
    </row>
    <row r="774" spans="1:34" x14ac:dyDescent="0.2">
      <c r="A774">
        <v>0</v>
      </c>
      <c r="B774">
        <v>0</v>
      </c>
      <c r="C774">
        <v>0</v>
      </c>
      <c r="D774" t="s">
        <v>30</v>
      </c>
      <c r="E774">
        <v>3</v>
      </c>
      <c r="H774">
        <v>591</v>
      </c>
      <c r="I774" t="s">
        <v>1892</v>
      </c>
      <c r="K774">
        <v>1</v>
      </c>
      <c r="L774" s="2">
        <v>3.6025799999999999E-6</v>
      </c>
      <c r="M774">
        <v>86.478999999999999</v>
      </c>
      <c r="N774">
        <v>63.38</v>
      </c>
      <c r="O774">
        <v>86.478999999999999</v>
      </c>
      <c r="P774">
        <v>-0.92532999999999999</v>
      </c>
      <c r="Q774">
        <v>137160000</v>
      </c>
      <c r="R774">
        <v>207</v>
      </c>
      <c r="S774">
        <v>0.34717160404391001</v>
      </c>
      <c r="T774">
        <v>0.40889741832305199</v>
      </c>
      <c r="U774">
        <v>23.7222127914429</v>
      </c>
      <c r="V774">
        <v>23.4776611328125</v>
      </c>
      <c r="W774">
        <v>22.9529066085815</v>
      </c>
      <c r="X774" t="s">
        <v>3734</v>
      </c>
      <c r="Y774">
        <v>207</v>
      </c>
      <c r="Z774" t="s">
        <v>3734</v>
      </c>
      <c r="AA774" t="s">
        <v>3734</v>
      </c>
      <c r="AB774" t="s">
        <v>3735</v>
      </c>
      <c r="AC774" t="s">
        <v>3736</v>
      </c>
      <c r="AD774">
        <v>1055</v>
      </c>
      <c r="AE774" t="s">
        <v>3737</v>
      </c>
      <c r="AF774" t="s">
        <v>3738</v>
      </c>
      <c r="AH774">
        <v>2</v>
      </c>
    </row>
    <row r="775" spans="1:34" x14ac:dyDescent="0.2">
      <c r="A775">
        <v>0</v>
      </c>
      <c r="B775">
        <v>0</v>
      </c>
      <c r="C775">
        <v>0</v>
      </c>
      <c r="D775" t="s">
        <v>30</v>
      </c>
      <c r="E775">
        <v>3</v>
      </c>
      <c r="H775">
        <v>591</v>
      </c>
      <c r="I775" t="s">
        <v>1892</v>
      </c>
      <c r="K775">
        <v>1</v>
      </c>
      <c r="L775" s="2">
        <v>3.6025799999999999E-6</v>
      </c>
      <c r="M775">
        <v>86.478999999999999</v>
      </c>
      <c r="N775">
        <v>63.38</v>
      </c>
      <c r="O775">
        <v>86.478999999999999</v>
      </c>
      <c r="P775">
        <v>-0.92532999999999999</v>
      </c>
      <c r="Q775">
        <v>137160000</v>
      </c>
      <c r="R775">
        <v>208</v>
      </c>
      <c r="S775">
        <v>0.34685861494588799</v>
      </c>
      <c r="T775">
        <v>0.40912445763873001</v>
      </c>
      <c r="U775">
        <v>23.7222127914429</v>
      </c>
      <c r="V775">
        <v>23.4776611328125</v>
      </c>
      <c r="W775">
        <v>22.593314170837399</v>
      </c>
      <c r="X775" t="s">
        <v>3734</v>
      </c>
      <c r="Y775">
        <v>208</v>
      </c>
      <c r="Z775" t="s">
        <v>3734</v>
      </c>
      <c r="AA775" t="s">
        <v>3734</v>
      </c>
      <c r="AB775" t="s">
        <v>3739</v>
      </c>
      <c r="AC775" t="s">
        <v>3736</v>
      </c>
      <c r="AD775">
        <v>1056</v>
      </c>
      <c r="AE775" t="s">
        <v>3737</v>
      </c>
      <c r="AF775" t="s">
        <v>3740</v>
      </c>
      <c r="AH775">
        <v>2</v>
      </c>
    </row>
    <row r="776" spans="1:34" x14ac:dyDescent="0.2">
      <c r="A776">
        <v>-3.1196582317352299</v>
      </c>
      <c r="B776">
        <v>-2.8740587234497101</v>
      </c>
      <c r="C776">
        <v>3.1196582317352299</v>
      </c>
      <c r="D776" t="s">
        <v>30</v>
      </c>
      <c r="E776">
        <v>2</v>
      </c>
      <c r="H776">
        <v>595</v>
      </c>
      <c r="I776" t="s">
        <v>1892</v>
      </c>
      <c r="J776" t="s">
        <v>46</v>
      </c>
      <c r="K776">
        <v>0.94493700000000003</v>
      </c>
      <c r="L776" s="2">
        <v>7.09261E-9</v>
      </c>
      <c r="M776">
        <v>122.97</v>
      </c>
      <c r="N776">
        <v>102.93</v>
      </c>
      <c r="O776">
        <v>58.847999999999999</v>
      </c>
      <c r="P776">
        <v>1.3724000000000001</v>
      </c>
      <c r="Q776">
        <v>577570000</v>
      </c>
      <c r="R776">
        <v>533</v>
      </c>
      <c r="S776">
        <v>3.3398329488065901</v>
      </c>
      <c r="T776">
        <v>3.8746987951807201E-3</v>
      </c>
      <c r="U776">
        <v>24.526882171630898</v>
      </c>
      <c r="V776">
        <v>24.589723587036101</v>
      </c>
      <c r="W776">
        <v>26.427288055419901</v>
      </c>
      <c r="X776" t="s">
        <v>367</v>
      </c>
      <c r="Y776">
        <v>533</v>
      </c>
      <c r="Z776" t="s">
        <v>367</v>
      </c>
      <c r="AA776" t="s">
        <v>367</v>
      </c>
      <c r="AB776" t="s">
        <v>3741</v>
      </c>
      <c r="AC776" t="s">
        <v>3742</v>
      </c>
      <c r="AD776">
        <v>1059</v>
      </c>
      <c r="AE776" t="s">
        <v>370</v>
      </c>
      <c r="AF776" t="s">
        <v>3743</v>
      </c>
      <c r="AG776" t="s">
        <v>2092</v>
      </c>
      <c r="AH776" t="s">
        <v>1977</v>
      </c>
    </row>
    <row r="777" spans="1:34" x14ac:dyDescent="0.2">
      <c r="A777">
        <v>-1.8968334197998</v>
      </c>
      <c r="B777">
        <v>-1.5478945970535301</v>
      </c>
      <c r="C777">
        <v>1.8968334197998</v>
      </c>
      <c r="D777" t="s">
        <v>30</v>
      </c>
      <c r="E777">
        <v>2</v>
      </c>
      <c r="H777">
        <v>595</v>
      </c>
      <c r="I777" t="s">
        <v>1892</v>
      </c>
      <c r="J777" t="s">
        <v>46</v>
      </c>
      <c r="K777">
        <v>0.88759999999999994</v>
      </c>
      <c r="L777" s="2">
        <v>7.09261E-9</v>
      </c>
      <c r="M777">
        <v>122.97</v>
      </c>
      <c r="N777">
        <v>102.93</v>
      </c>
      <c r="O777">
        <v>122.97</v>
      </c>
      <c r="P777">
        <v>-0.36062</v>
      </c>
      <c r="Q777">
        <v>322280000</v>
      </c>
      <c r="R777">
        <v>541</v>
      </c>
      <c r="S777">
        <v>2.00219251337841</v>
      </c>
      <c r="T777">
        <v>1.5690376569037701E-2</v>
      </c>
      <c r="U777">
        <v>21.028049468994102</v>
      </c>
      <c r="V777">
        <v>20.7733478546143</v>
      </c>
      <c r="W777">
        <v>25.946515083312999</v>
      </c>
      <c r="X777" t="s">
        <v>367</v>
      </c>
      <c r="Y777">
        <v>541</v>
      </c>
      <c r="Z777" t="s">
        <v>367</v>
      </c>
      <c r="AA777" t="s">
        <v>367</v>
      </c>
      <c r="AB777" t="s">
        <v>3744</v>
      </c>
      <c r="AC777" t="s">
        <v>3745</v>
      </c>
      <c r="AD777">
        <v>1060</v>
      </c>
      <c r="AE777" t="s">
        <v>370</v>
      </c>
      <c r="AF777" t="s">
        <v>3746</v>
      </c>
      <c r="AG777" t="s">
        <v>2092</v>
      </c>
      <c r="AH777" t="s">
        <v>1977</v>
      </c>
    </row>
    <row r="778" spans="1:34" x14ac:dyDescent="0.2">
      <c r="A778">
        <v>0</v>
      </c>
      <c r="B778">
        <v>0</v>
      </c>
      <c r="C778">
        <v>0</v>
      </c>
      <c r="D778" t="s">
        <v>30</v>
      </c>
      <c r="E778">
        <v>2</v>
      </c>
      <c r="H778">
        <v>595</v>
      </c>
      <c r="I778" t="s">
        <v>1892</v>
      </c>
      <c r="K778">
        <v>0.97500900000000001</v>
      </c>
      <c r="L778" s="2">
        <v>2.5174600000000002E-6</v>
      </c>
      <c r="M778">
        <v>108.25</v>
      </c>
      <c r="N778">
        <v>94.34</v>
      </c>
      <c r="O778">
        <v>86.8</v>
      </c>
      <c r="P778">
        <v>9.5168000000000003E-2</v>
      </c>
      <c r="Q778">
        <v>259820000</v>
      </c>
      <c r="R778">
        <v>545</v>
      </c>
      <c r="S778">
        <v>6.4700069699671195E-2</v>
      </c>
      <c r="T778">
        <v>0.84751744299356802</v>
      </c>
      <c r="U778">
        <v>24.526882171630898</v>
      </c>
      <c r="V778">
        <v>23.698057174682599</v>
      </c>
      <c r="W778">
        <v>23.982582092285199</v>
      </c>
      <c r="X778" t="s">
        <v>367</v>
      </c>
      <c r="Y778">
        <v>545</v>
      </c>
      <c r="Z778" t="s">
        <v>367</v>
      </c>
      <c r="AA778" t="s">
        <v>367</v>
      </c>
      <c r="AB778" t="s">
        <v>3747</v>
      </c>
      <c r="AC778" t="s">
        <v>3748</v>
      </c>
      <c r="AD778">
        <v>1061</v>
      </c>
      <c r="AE778" t="s">
        <v>370</v>
      </c>
      <c r="AF778" t="s">
        <v>3749</v>
      </c>
      <c r="AH778" t="s">
        <v>1977</v>
      </c>
    </row>
    <row r="779" spans="1:34" x14ac:dyDescent="0.2">
      <c r="A779">
        <v>0</v>
      </c>
      <c r="B779">
        <v>0</v>
      </c>
      <c r="C779">
        <v>0</v>
      </c>
      <c r="D779" t="s">
        <v>30</v>
      </c>
      <c r="E779">
        <v>2</v>
      </c>
      <c r="H779">
        <v>596</v>
      </c>
      <c r="I779" t="s">
        <v>1892</v>
      </c>
      <c r="K779">
        <v>1</v>
      </c>
      <c r="L779" s="2">
        <v>1.30063E-4</v>
      </c>
      <c r="M779">
        <v>92.039000000000001</v>
      </c>
      <c r="N779">
        <v>72.028999999999996</v>
      </c>
      <c r="O779">
        <v>92.039000000000001</v>
      </c>
      <c r="P779">
        <v>-0.18781999999999999</v>
      </c>
      <c r="Q779">
        <v>67510000</v>
      </c>
      <c r="R779">
        <v>42</v>
      </c>
      <c r="S779">
        <v>0.59323194426716896</v>
      </c>
      <c r="T779">
        <v>0.22290078740157501</v>
      </c>
      <c r="U779">
        <v>23.178391456604</v>
      </c>
      <c r="V779">
        <v>21.3115234375</v>
      </c>
      <c r="W779">
        <v>22.021964073181199</v>
      </c>
      <c r="X779" t="s">
        <v>3750</v>
      </c>
      <c r="Y779">
        <v>42</v>
      </c>
      <c r="Z779" t="s">
        <v>3750</v>
      </c>
      <c r="AA779" t="s">
        <v>3750</v>
      </c>
      <c r="AB779" t="s">
        <v>3751</v>
      </c>
      <c r="AC779" t="s">
        <v>3752</v>
      </c>
      <c r="AD779">
        <v>1062</v>
      </c>
      <c r="AE779" t="s">
        <v>3753</v>
      </c>
      <c r="AF779" t="s">
        <v>3754</v>
      </c>
      <c r="AH779">
        <v>2</v>
      </c>
    </row>
    <row r="780" spans="1:34" x14ac:dyDescent="0.2">
      <c r="A780">
        <v>0</v>
      </c>
      <c r="B780">
        <v>0</v>
      </c>
      <c r="C780">
        <v>0</v>
      </c>
      <c r="D780" t="s">
        <v>30</v>
      </c>
      <c r="E780">
        <v>2</v>
      </c>
      <c r="H780">
        <v>596</v>
      </c>
      <c r="I780" t="s">
        <v>1892</v>
      </c>
      <c r="K780">
        <v>1</v>
      </c>
      <c r="L780" s="2">
        <v>4.5018200000000002E-14</v>
      </c>
      <c r="M780">
        <v>127.35</v>
      </c>
      <c r="N780">
        <v>105.5</v>
      </c>
      <c r="O780">
        <v>92.039000000000001</v>
      </c>
      <c r="P780">
        <v>-0.18781999999999999</v>
      </c>
      <c r="Q780">
        <v>485750000</v>
      </c>
      <c r="R780">
        <v>45</v>
      </c>
      <c r="S780">
        <v>0.69321541062047498</v>
      </c>
      <c r="T780">
        <v>0.177619927232018</v>
      </c>
      <c r="U780">
        <v>23.178391456604</v>
      </c>
      <c r="V780">
        <v>21.171760559081999</v>
      </c>
      <c r="W780">
        <v>21.489019393920898</v>
      </c>
      <c r="X780" t="s">
        <v>3750</v>
      </c>
      <c r="Y780">
        <v>45</v>
      </c>
      <c r="Z780" t="s">
        <v>3750</v>
      </c>
      <c r="AA780" t="s">
        <v>3750</v>
      </c>
      <c r="AB780" t="s">
        <v>3755</v>
      </c>
      <c r="AC780" t="s">
        <v>3752</v>
      </c>
      <c r="AD780">
        <v>1063</v>
      </c>
      <c r="AE780" t="s">
        <v>3753</v>
      </c>
      <c r="AF780" t="s">
        <v>3756</v>
      </c>
      <c r="AH780">
        <v>2</v>
      </c>
    </row>
    <row r="781" spans="1:34" x14ac:dyDescent="0.2">
      <c r="A781">
        <v>0</v>
      </c>
      <c r="B781">
        <v>0</v>
      </c>
      <c r="C781">
        <v>0</v>
      </c>
      <c r="D781" t="s">
        <v>30</v>
      </c>
      <c r="E781">
        <v>3</v>
      </c>
      <c r="H781">
        <v>596</v>
      </c>
      <c r="I781" t="s">
        <v>1892</v>
      </c>
      <c r="K781">
        <v>0.91628100000000001</v>
      </c>
      <c r="L781" s="2">
        <v>4.5018200000000002E-14</v>
      </c>
      <c r="M781">
        <v>127.35</v>
      </c>
      <c r="N781">
        <v>105.5</v>
      </c>
      <c r="O781">
        <v>127.35</v>
      </c>
      <c r="P781">
        <v>-0.13433</v>
      </c>
      <c r="Q781">
        <v>201010000</v>
      </c>
      <c r="R781">
        <v>37</v>
      </c>
      <c r="S781">
        <v>9.1691183468418605E-2</v>
      </c>
      <c r="T781">
        <v>0.78994500494559805</v>
      </c>
      <c r="U781">
        <v>22.860625267028801</v>
      </c>
      <c r="V781">
        <v>23.5679035186768</v>
      </c>
      <c r="W781">
        <v>23.892365455627399</v>
      </c>
      <c r="X781" t="s">
        <v>3750</v>
      </c>
      <c r="Y781">
        <v>37</v>
      </c>
      <c r="Z781" t="s">
        <v>3750</v>
      </c>
      <c r="AA781" t="s">
        <v>3750</v>
      </c>
      <c r="AB781" t="s">
        <v>3757</v>
      </c>
      <c r="AC781" t="s">
        <v>3758</v>
      </c>
      <c r="AD781">
        <v>1064</v>
      </c>
      <c r="AE781" t="s">
        <v>3753</v>
      </c>
      <c r="AF781" t="s">
        <v>3759</v>
      </c>
      <c r="AH781">
        <v>2</v>
      </c>
    </row>
    <row r="782" spans="1:34" x14ac:dyDescent="0.2">
      <c r="A782">
        <v>0</v>
      </c>
      <c r="B782">
        <v>0</v>
      </c>
      <c r="C782">
        <v>0</v>
      </c>
      <c r="D782" t="s">
        <v>30</v>
      </c>
      <c r="E782">
        <v>3</v>
      </c>
      <c r="H782">
        <v>597</v>
      </c>
      <c r="I782" t="s">
        <v>1892</v>
      </c>
      <c r="K782">
        <v>0.82785699999999995</v>
      </c>
      <c r="L782" s="2">
        <v>1.3500199999999999E-6</v>
      </c>
      <c r="M782">
        <v>82.65</v>
      </c>
      <c r="N782">
        <v>73.831000000000003</v>
      </c>
      <c r="O782">
        <v>82.65</v>
      </c>
      <c r="P782">
        <v>-1.2202999999999999</v>
      </c>
      <c r="Q782">
        <v>1374100000</v>
      </c>
      <c r="R782">
        <v>196</v>
      </c>
      <c r="S782">
        <v>6.2402612022300297E-2</v>
      </c>
      <c r="T782">
        <v>0.85165856503986004</v>
      </c>
      <c r="U782">
        <v>24.842655181884801</v>
      </c>
      <c r="V782">
        <v>24.855857849121101</v>
      </c>
      <c r="W782">
        <v>25.719067573547399</v>
      </c>
      <c r="X782" t="s">
        <v>3760</v>
      </c>
      <c r="Y782" t="s">
        <v>3761</v>
      </c>
      <c r="Z782" t="s">
        <v>3762</v>
      </c>
      <c r="AA782" t="s">
        <v>3762</v>
      </c>
      <c r="AB782" t="s">
        <v>3763</v>
      </c>
      <c r="AC782" t="s">
        <v>3764</v>
      </c>
      <c r="AD782">
        <v>1067</v>
      </c>
      <c r="AE782" t="s">
        <v>3765</v>
      </c>
      <c r="AF782" t="s">
        <v>3766</v>
      </c>
      <c r="AH782" t="s">
        <v>1977</v>
      </c>
    </row>
    <row r="783" spans="1:34" x14ac:dyDescent="0.2">
      <c r="A783">
        <v>0</v>
      </c>
      <c r="B783">
        <v>0</v>
      </c>
      <c r="C783">
        <v>0</v>
      </c>
      <c r="D783" t="s">
        <v>30</v>
      </c>
      <c r="E783">
        <v>3</v>
      </c>
      <c r="H783">
        <v>597</v>
      </c>
      <c r="I783" t="s">
        <v>1892</v>
      </c>
      <c r="K783">
        <v>0.98173600000000005</v>
      </c>
      <c r="L783" s="2">
        <v>1.3500199999999999E-6</v>
      </c>
      <c r="M783">
        <v>82.65</v>
      </c>
      <c r="N783">
        <v>73.831000000000003</v>
      </c>
      <c r="O783">
        <v>72.566000000000003</v>
      </c>
      <c r="P783">
        <v>-1.2021999999999999</v>
      </c>
      <c r="Q783">
        <v>776640000</v>
      </c>
      <c r="R783">
        <v>199</v>
      </c>
      <c r="S783">
        <v>2.67116747288022E-2</v>
      </c>
      <c r="T783">
        <v>0.931480637813212</v>
      </c>
      <c r="U783">
        <v>22.466598510742202</v>
      </c>
      <c r="V783">
        <v>22.336471557617202</v>
      </c>
      <c r="W783">
        <v>21.551467895507798</v>
      </c>
      <c r="X783" t="s">
        <v>3760</v>
      </c>
      <c r="Y783" t="s">
        <v>3767</v>
      </c>
      <c r="Z783" t="s">
        <v>3762</v>
      </c>
      <c r="AA783" t="s">
        <v>3762</v>
      </c>
      <c r="AB783" t="s">
        <v>3768</v>
      </c>
      <c r="AC783" t="s">
        <v>3769</v>
      </c>
      <c r="AD783">
        <v>1068</v>
      </c>
      <c r="AE783" t="s">
        <v>3765</v>
      </c>
      <c r="AF783" t="s">
        <v>3770</v>
      </c>
      <c r="AH783" t="s">
        <v>1977</v>
      </c>
    </row>
    <row r="784" spans="1:34" x14ac:dyDescent="0.2">
      <c r="A784">
        <v>0</v>
      </c>
      <c r="B784">
        <v>0</v>
      </c>
      <c r="C784">
        <v>0</v>
      </c>
      <c r="D784" t="s">
        <v>30</v>
      </c>
      <c r="E784">
        <v>3</v>
      </c>
      <c r="H784">
        <v>597</v>
      </c>
      <c r="I784" t="s">
        <v>1892</v>
      </c>
      <c r="K784">
        <v>0.99993699999999996</v>
      </c>
      <c r="L784" s="2">
        <v>1.3500199999999999E-6</v>
      </c>
      <c r="M784">
        <v>82.65</v>
      </c>
      <c r="N784">
        <v>73.831000000000003</v>
      </c>
      <c r="O784">
        <v>67.194000000000003</v>
      </c>
      <c r="P784">
        <v>-0.23294000000000001</v>
      </c>
      <c r="Q784">
        <v>1471100000</v>
      </c>
      <c r="R784">
        <v>204</v>
      </c>
      <c r="S784">
        <v>1.1485479934362299</v>
      </c>
      <c r="T784">
        <v>6.8000000000000005E-2</v>
      </c>
      <c r="U784">
        <v>23.905462265014599</v>
      </c>
      <c r="V784">
        <v>22.913385391235401</v>
      </c>
      <c r="W784">
        <v>22.931939125061</v>
      </c>
      <c r="X784" t="s">
        <v>3760</v>
      </c>
      <c r="Y784" t="s">
        <v>3771</v>
      </c>
      <c r="Z784" t="s">
        <v>3762</v>
      </c>
      <c r="AA784" t="s">
        <v>3762</v>
      </c>
      <c r="AB784" t="s">
        <v>3772</v>
      </c>
      <c r="AC784" t="s">
        <v>3773</v>
      </c>
      <c r="AD784">
        <v>1069</v>
      </c>
      <c r="AE784" t="s">
        <v>3765</v>
      </c>
      <c r="AF784" t="s">
        <v>3774</v>
      </c>
      <c r="AH784" t="s">
        <v>1977</v>
      </c>
    </row>
    <row r="785" spans="1:34" x14ac:dyDescent="0.2">
      <c r="A785">
        <v>0</v>
      </c>
      <c r="B785">
        <v>0</v>
      </c>
      <c r="C785">
        <v>0</v>
      </c>
      <c r="D785" t="s">
        <v>30</v>
      </c>
      <c r="E785">
        <v>3</v>
      </c>
      <c r="H785">
        <v>601</v>
      </c>
      <c r="I785" t="s">
        <v>1892</v>
      </c>
      <c r="K785">
        <v>0.99993299999999996</v>
      </c>
      <c r="L785" s="2">
        <v>1.4796699999999999E-7</v>
      </c>
      <c r="M785">
        <v>92.832999999999998</v>
      </c>
      <c r="N785">
        <v>77.441000000000003</v>
      </c>
      <c r="O785">
        <v>67.33</v>
      </c>
      <c r="P785">
        <v>1.2107000000000001</v>
      </c>
      <c r="Q785">
        <v>249930000</v>
      </c>
      <c r="R785">
        <v>227</v>
      </c>
      <c r="S785">
        <v>0.81120744923003696</v>
      </c>
      <c r="T785">
        <v>0.13596151533373399</v>
      </c>
      <c r="U785">
        <v>24.468434333801302</v>
      </c>
      <c r="V785">
        <v>23.754503250122099</v>
      </c>
      <c r="W785">
        <v>24.762187004089402</v>
      </c>
      <c r="X785" t="s">
        <v>3775</v>
      </c>
      <c r="Y785">
        <v>227</v>
      </c>
      <c r="Z785" t="s">
        <v>3775</v>
      </c>
      <c r="AA785" t="s">
        <v>3775</v>
      </c>
      <c r="AB785" t="s">
        <v>3776</v>
      </c>
      <c r="AC785" t="s">
        <v>3777</v>
      </c>
      <c r="AD785">
        <v>1074</v>
      </c>
      <c r="AE785" t="s">
        <v>3778</v>
      </c>
      <c r="AF785" t="s">
        <v>3779</v>
      </c>
      <c r="AH785">
        <v>2</v>
      </c>
    </row>
    <row r="786" spans="1:34" x14ac:dyDescent="0.2">
      <c r="A786">
        <v>3.55234694480896</v>
      </c>
      <c r="B786">
        <v>2.4471971988678001</v>
      </c>
      <c r="C786">
        <v>-3.55234694480896</v>
      </c>
      <c r="D786" t="s">
        <v>30</v>
      </c>
      <c r="E786">
        <v>3</v>
      </c>
      <c r="H786">
        <v>601</v>
      </c>
      <c r="I786" t="s">
        <v>1892</v>
      </c>
      <c r="J786" t="s">
        <v>46</v>
      </c>
      <c r="K786">
        <v>0.925848</v>
      </c>
      <c r="L786" s="2">
        <v>5.1853199999999999E-61</v>
      </c>
      <c r="M786">
        <v>196.8</v>
      </c>
      <c r="N786">
        <v>168.9</v>
      </c>
      <c r="O786">
        <v>174.49</v>
      </c>
      <c r="P786">
        <v>1.1563000000000001</v>
      </c>
      <c r="Q786">
        <v>326760000</v>
      </c>
      <c r="R786">
        <v>193</v>
      </c>
      <c r="S786">
        <v>3.51325307127928</v>
      </c>
      <c r="T786">
        <v>3.4957020057306601E-3</v>
      </c>
      <c r="U786">
        <v>25.896427154541001</v>
      </c>
      <c r="V786">
        <v>24.364728927612301</v>
      </c>
      <c r="W786">
        <v>21.900004386901902</v>
      </c>
      <c r="X786" t="s">
        <v>3775</v>
      </c>
      <c r="Y786">
        <v>193</v>
      </c>
      <c r="Z786" t="s">
        <v>3775</v>
      </c>
      <c r="AA786" t="s">
        <v>3775</v>
      </c>
      <c r="AB786" t="s">
        <v>3780</v>
      </c>
      <c r="AC786" t="s">
        <v>3781</v>
      </c>
      <c r="AD786">
        <v>1077</v>
      </c>
      <c r="AE786" t="s">
        <v>3778</v>
      </c>
      <c r="AF786" t="s">
        <v>3782</v>
      </c>
      <c r="AG786" t="s">
        <v>598</v>
      </c>
      <c r="AH786">
        <v>2</v>
      </c>
    </row>
    <row r="787" spans="1:34" x14ac:dyDescent="0.2">
      <c r="A787">
        <v>0</v>
      </c>
      <c r="B787">
        <v>0</v>
      </c>
      <c r="C787">
        <v>0</v>
      </c>
      <c r="D787" t="s">
        <v>30</v>
      </c>
      <c r="E787">
        <v>4</v>
      </c>
      <c r="H787">
        <v>604</v>
      </c>
      <c r="I787" t="s">
        <v>1892</v>
      </c>
      <c r="K787">
        <v>0.96245199999999997</v>
      </c>
      <c r="L787" s="2">
        <v>3.2296199999999999E-9</v>
      </c>
      <c r="M787">
        <v>77.643000000000001</v>
      </c>
      <c r="N787">
        <v>69.977999999999994</v>
      </c>
      <c r="O787">
        <v>72.878</v>
      </c>
      <c r="P787">
        <v>-0.73936999999999997</v>
      </c>
      <c r="Q787">
        <v>521660000</v>
      </c>
      <c r="R787">
        <v>258</v>
      </c>
      <c r="S787">
        <v>0.96514393282218103</v>
      </c>
      <c r="T787">
        <v>9.8277722277722301E-2</v>
      </c>
      <c r="U787">
        <v>25.260715484619102</v>
      </c>
      <c r="V787">
        <v>24.486587524414102</v>
      </c>
      <c r="W787">
        <v>25.504309654235801</v>
      </c>
      <c r="X787" t="s">
        <v>3783</v>
      </c>
      <c r="Y787" t="s">
        <v>3784</v>
      </c>
      <c r="Z787" t="s">
        <v>3785</v>
      </c>
      <c r="AA787" t="s">
        <v>3785</v>
      </c>
      <c r="AB787" t="s">
        <v>3786</v>
      </c>
      <c r="AC787" t="s">
        <v>3787</v>
      </c>
      <c r="AD787">
        <v>1080</v>
      </c>
      <c r="AE787" t="s">
        <v>3788</v>
      </c>
      <c r="AF787" t="s">
        <v>3789</v>
      </c>
      <c r="AH787">
        <v>2</v>
      </c>
    </row>
    <row r="788" spans="1:34" x14ac:dyDescent="0.2">
      <c r="A788">
        <v>-1.8282340764999401</v>
      </c>
      <c r="B788">
        <v>0</v>
      </c>
      <c r="C788">
        <v>1.8282340764999401</v>
      </c>
      <c r="D788" t="s">
        <v>30</v>
      </c>
      <c r="E788">
        <v>2</v>
      </c>
      <c r="H788">
        <v>612</v>
      </c>
      <c r="I788" t="s">
        <v>1892</v>
      </c>
      <c r="J788" t="s">
        <v>46</v>
      </c>
      <c r="K788">
        <v>0.99183200000000005</v>
      </c>
      <c r="L788" s="2">
        <v>2.19075E-5</v>
      </c>
      <c r="M788">
        <v>107.99</v>
      </c>
      <c r="N788">
        <v>90.763000000000005</v>
      </c>
      <c r="O788">
        <v>107.99</v>
      </c>
      <c r="P788">
        <v>-2.2991999999999999</v>
      </c>
      <c r="Q788">
        <v>41983000</v>
      </c>
      <c r="R788">
        <v>241</v>
      </c>
      <c r="S788">
        <v>1.7711966446143399</v>
      </c>
      <c r="T788">
        <v>2.24377182770664E-2</v>
      </c>
      <c r="U788">
        <v>20.338607788085898</v>
      </c>
      <c r="V788">
        <v>21.9362487792969</v>
      </c>
      <c r="W788">
        <v>22.679365158081101</v>
      </c>
      <c r="X788" t="s">
        <v>3790</v>
      </c>
      <c r="Y788" t="s">
        <v>3791</v>
      </c>
      <c r="Z788" t="s">
        <v>3792</v>
      </c>
      <c r="AA788" t="s">
        <v>3792</v>
      </c>
      <c r="AB788" t="s">
        <v>3793</v>
      </c>
      <c r="AC788" t="s">
        <v>3794</v>
      </c>
      <c r="AD788">
        <v>1087</v>
      </c>
      <c r="AE788" t="s">
        <v>3795</v>
      </c>
      <c r="AF788" t="s">
        <v>3796</v>
      </c>
      <c r="AG788" t="s">
        <v>89</v>
      </c>
      <c r="AH788">
        <v>2</v>
      </c>
    </row>
    <row r="789" spans="1:34" x14ac:dyDescent="0.2">
      <c r="A789">
        <v>-2.1407701969146702</v>
      </c>
      <c r="B789">
        <v>0</v>
      </c>
      <c r="C789">
        <v>2.1407701969146702</v>
      </c>
      <c r="D789" t="s">
        <v>30</v>
      </c>
      <c r="E789">
        <v>2</v>
      </c>
      <c r="H789">
        <v>612</v>
      </c>
      <c r="I789" t="s">
        <v>1892</v>
      </c>
      <c r="J789" t="s">
        <v>46</v>
      </c>
      <c r="K789">
        <v>0.94815400000000005</v>
      </c>
      <c r="L789" s="2">
        <v>2.19075E-5</v>
      </c>
      <c r="M789">
        <v>107.99</v>
      </c>
      <c r="N789">
        <v>90.763000000000005</v>
      </c>
      <c r="O789">
        <v>107.99</v>
      </c>
      <c r="P789">
        <v>-2.2991999999999999</v>
      </c>
      <c r="Q789">
        <v>41983000</v>
      </c>
      <c r="R789">
        <v>247</v>
      </c>
      <c r="S789">
        <v>2.0884177616487798</v>
      </c>
      <c r="T789">
        <v>1.38879761015683E-2</v>
      </c>
      <c r="U789">
        <v>20.7423448562622</v>
      </c>
      <c r="V789">
        <v>21.9362487792969</v>
      </c>
      <c r="W789">
        <v>22.789981842041001</v>
      </c>
      <c r="X789" t="s">
        <v>3790</v>
      </c>
      <c r="Y789" t="s">
        <v>3797</v>
      </c>
      <c r="Z789" t="s">
        <v>3792</v>
      </c>
      <c r="AA789" t="s">
        <v>3792</v>
      </c>
      <c r="AB789" t="s">
        <v>3798</v>
      </c>
      <c r="AC789" t="s">
        <v>3794</v>
      </c>
      <c r="AD789">
        <v>1088</v>
      </c>
      <c r="AE789" t="s">
        <v>3795</v>
      </c>
      <c r="AF789" t="s">
        <v>3799</v>
      </c>
      <c r="AG789" t="s">
        <v>89</v>
      </c>
      <c r="AH789">
        <v>2</v>
      </c>
    </row>
    <row r="790" spans="1:34" x14ac:dyDescent="0.2">
      <c r="A790">
        <v>-2.0208575725555402</v>
      </c>
      <c r="B790">
        <v>0</v>
      </c>
      <c r="C790">
        <v>2.0208575725555402</v>
      </c>
      <c r="D790" t="s">
        <v>30</v>
      </c>
      <c r="E790">
        <v>2</v>
      </c>
      <c r="H790">
        <v>614</v>
      </c>
      <c r="I790" t="s">
        <v>1892</v>
      </c>
      <c r="J790" t="s">
        <v>46</v>
      </c>
      <c r="K790">
        <v>0.99966200000000005</v>
      </c>
      <c r="L790" s="2">
        <v>1.15533E-5</v>
      </c>
      <c r="M790">
        <v>63.277000000000001</v>
      </c>
      <c r="N790">
        <v>56.552999999999997</v>
      </c>
      <c r="O790">
        <v>48.442</v>
      </c>
      <c r="P790">
        <v>-0.63283</v>
      </c>
      <c r="Q790">
        <v>170580000</v>
      </c>
      <c r="R790">
        <v>154</v>
      </c>
      <c r="S790">
        <v>1.9376246341972401</v>
      </c>
      <c r="T790">
        <v>1.74877564526803E-2</v>
      </c>
      <c r="U790">
        <v>20.9199542999268</v>
      </c>
      <c r="V790">
        <v>22.5945720672607</v>
      </c>
      <c r="W790">
        <v>24.476077079772899</v>
      </c>
      <c r="X790" t="s">
        <v>3800</v>
      </c>
      <c r="Y790" t="s">
        <v>3801</v>
      </c>
      <c r="Z790" t="s">
        <v>3802</v>
      </c>
      <c r="AA790" t="s">
        <v>3802</v>
      </c>
      <c r="AB790" t="s">
        <v>3803</v>
      </c>
      <c r="AC790" t="s">
        <v>3804</v>
      </c>
      <c r="AD790">
        <v>1093</v>
      </c>
      <c r="AE790" t="s">
        <v>3805</v>
      </c>
      <c r="AF790" t="s">
        <v>3806</v>
      </c>
      <c r="AG790" t="s">
        <v>89</v>
      </c>
      <c r="AH790" t="s">
        <v>1977</v>
      </c>
    </row>
    <row r="791" spans="1:34" x14ac:dyDescent="0.2">
      <c r="A791">
        <v>-1.85666227340698</v>
      </c>
      <c r="B791">
        <v>-1.40602791309357</v>
      </c>
      <c r="C791">
        <v>1.85666227340698</v>
      </c>
      <c r="D791" t="s">
        <v>30</v>
      </c>
      <c r="E791">
        <v>2</v>
      </c>
      <c r="H791">
        <v>621</v>
      </c>
      <c r="I791" t="s">
        <v>1892</v>
      </c>
      <c r="J791" t="s">
        <v>46</v>
      </c>
      <c r="K791">
        <v>0.99998299999999996</v>
      </c>
      <c r="L791" s="2">
        <v>1.5871699999999999E-3</v>
      </c>
      <c r="M791">
        <v>64.674999999999997</v>
      </c>
      <c r="N791">
        <v>42.113</v>
      </c>
      <c r="O791">
        <v>64.674999999999997</v>
      </c>
      <c r="P791">
        <v>-0.65771999999999997</v>
      </c>
      <c r="Q791">
        <v>43903000</v>
      </c>
      <c r="R791">
        <v>253</v>
      </c>
      <c r="S791">
        <v>1.91897927170309</v>
      </c>
      <c r="T791">
        <v>1.80640104506858E-2</v>
      </c>
      <c r="U791">
        <v>20.562588691711401</v>
      </c>
      <c r="V791">
        <v>20.193439483642599</v>
      </c>
      <c r="W791">
        <v>23.046483039856</v>
      </c>
      <c r="X791" t="s">
        <v>373</v>
      </c>
      <c r="Y791">
        <v>253</v>
      </c>
      <c r="Z791" t="s">
        <v>373</v>
      </c>
      <c r="AA791" t="s">
        <v>373</v>
      </c>
      <c r="AB791" t="s">
        <v>3807</v>
      </c>
      <c r="AC791" t="s">
        <v>3808</v>
      </c>
      <c r="AD791">
        <v>1100</v>
      </c>
      <c r="AE791" t="s">
        <v>376</v>
      </c>
      <c r="AF791" t="s">
        <v>3809</v>
      </c>
      <c r="AG791" t="s">
        <v>2092</v>
      </c>
      <c r="AH791">
        <v>2</v>
      </c>
    </row>
    <row r="792" spans="1:34" x14ac:dyDescent="0.2">
      <c r="A792">
        <v>-1.5544615983962999</v>
      </c>
      <c r="B792">
        <v>0</v>
      </c>
      <c r="C792">
        <v>1.5544615983962999</v>
      </c>
      <c r="D792" t="s">
        <v>30</v>
      </c>
      <c r="E792">
        <v>2</v>
      </c>
      <c r="H792">
        <v>621</v>
      </c>
      <c r="I792" t="s">
        <v>1892</v>
      </c>
      <c r="J792" t="s">
        <v>46</v>
      </c>
      <c r="K792">
        <v>0.93056000000000005</v>
      </c>
      <c r="L792" s="2">
        <v>1.5871699999999999E-3</v>
      </c>
      <c r="M792">
        <v>64.674999999999997</v>
      </c>
      <c r="N792">
        <v>42.113</v>
      </c>
      <c r="O792">
        <v>64.674999999999997</v>
      </c>
      <c r="P792">
        <v>-0.65771999999999997</v>
      </c>
      <c r="Q792">
        <v>43903000</v>
      </c>
      <c r="R792">
        <v>257</v>
      </c>
      <c r="S792">
        <v>1.5076377143647499</v>
      </c>
      <c r="T792">
        <v>3.4893166506255999E-2</v>
      </c>
      <c r="U792">
        <v>20.603253364562999</v>
      </c>
      <c r="V792">
        <v>21.160852432251001</v>
      </c>
      <c r="W792">
        <v>23.046483039856</v>
      </c>
      <c r="X792" t="s">
        <v>373</v>
      </c>
      <c r="Y792">
        <v>257</v>
      </c>
      <c r="Z792" t="s">
        <v>373</v>
      </c>
      <c r="AA792" t="s">
        <v>373</v>
      </c>
      <c r="AB792" t="s">
        <v>3810</v>
      </c>
      <c r="AC792" t="s">
        <v>3808</v>
      </c>
      <c r="AD792">
        <v>1101</v>
      </c>
      <c r="AE792" t="s">
        <v>376</v>
      </c>
      <c r="AF792" t="s">
        <v>3811</v>
      </c>
      <c r="AG792" t="s">
        <v>89</v>
      </c>
      <c r="AH792">
        <v>2</v>
      </c>
    </row>
    <row r="793" spans="1:34" x14ac:dyDescent="0.2">
      <c r="A793">
        <v>0</v>
      </c>
      <c r="B793">
        <v>0</v>
      </c>
      <c r="C793">
        <v>0</v>
      </c>
      <c r="D793" t="s">
        <v>30</v>
      </c>
      <c r="E793">
        <v>2</v>
      </c>
      <c r="H793">
        <v>621</v>
      </c>
      <c r="I793" t="s">
        <v>1892</v>
      </c>
      <c r="K793">
        <v>0.99873199999999995</v>
      </c>
      <c r="L793" s="2">
        <v>4.0724899999999999E-4</v>
      </c>
      <c r="M793">
        <v>81.326999999999998</v>
      </c>
      <c r="N793">
        <v>57.484999999999999</v>
      </c>
      <c r="O793">
        <v>78.69</v>
      </c>
      <c r="P793">
        <v>1.1354</v>
      </c>
      <c r="Q793">
        <v>855980000</v>
      </c>
      <c r="R793">
        <v>49</v>
      </c>
      <c r="S793">
        <v>1.21439558310438</v>
      </c>
      <c r="T793">
        <v>5.9817824892029803E-2</v>
      </c>
      <c r="U793">
        <v>25.3818454742432</v>
      </c>
      <c r="V793">
        <v>24.000411987304702</v>
      </c>
      <c r="W793">
        <v>25.386367797851602</v>
      </c>
      <c r="X793" t="s">
        <v>373</v>
      </c>
      <c r="Y793">
        <v>49</v>
      </c>
      <c r="Z793" t="s">
        <v>373</v>
      </c>
      <c r="AA793" t="s">
        <v>373</v>
      </c>
      <c r="AB793" t="s">
        <v>374</v>
      </c>
      <c r="AC793" t="s">
        <v>375</v>
      </c>
      <c r="AD793">
        <v>1102</v>
      </c>
      <c r="AE793" t="s">
        <v>376</v>
      </c>
      <c r="AF793" t="s">
        <v>3812</v>
      </c>
      <c r="AH793" t="s">
        <v>55</v>
      </c>
    </row>
    <row r="794" spans="1:34" x14ac:dyDescent="0.2">
      <c r="A794">
        <v>0</v>
      </c>
      <c r="B794">
        <v>0</v>
      </c>
      <c r="C794">
        <v>0</v>
      </c>
      <c r="D794" t="s">
        <v>30</v>
      </c>
      <c r="E794">
        <v>2</v>
      </c>
      <c r="H794">
        <v>621</v>
      </c>
      <c r="I794" t="s">
        <v>1892</v>
      </c>
      <c r="K794">
        <v>0.96679000000000004</v>
      </c>
      <c r="L794" s="2">
        <v>4.0724899999999999E-4</v>
      </c>
      <c r="M794">
        <v>81.326999999999998</v>
      </c>
      <c r="N794">
        <v>57.484999999999999</v>
      </c>
      <c r="O794">
        <v>78.653000000000006</v>
      </c>
      <c r="P794">
        <v>0.55878000000000005</v>
      </c>
      <c r="Q794">
        <v>636480000</v>
      </c>
      <c r="R794">
        <v>51</v>
      </c>
      <c r="S794">
        <v>1.21439558310438</v>
      </c>
      <c r="T794">
        <v>5.9794348508634201E-2</v>
      </c>
      <c r="U794">
        <v>25.3818454742432</v>
      </c>
      <c r="V794">
        <v>24.000411987304702</v>
      </c>
      <c r="W794">
        <v>25.386367797851602</v>
      </c>
      <c r="X794" t="s">
        <v>373</v>
      </c>
      <c r="Y794">
        <v>51</v>
      </c>
      <c r="Z794" t="s">
        <v>373</v>
      </c>
      <c r="AA794" t="s">
        <v>373</v>
      </c>
      <c r="AB794" t="s">
        <v>3813</v>
      </c>
      <c r="AC794" t="s">
        <v>3814</v>
      </c>
      <c r="AD794">
        <v>1103</v>
      </c>
      <c r="AE794" t="s">
        <v>376</v>
      </c>
      <c r="AF794" t="s">
        <v>3815</v>
      </c>
      <c r="AH794">
        <v>2</v>
      </c>
    </row>
    <row r="795" spans="1:34" x14ac:dyDescent="0.2">
      <c r="A795">
        <v>0</v>
      </c>
      <c r="B795">
        <v>0</v>
      </c>
      <c r="C795">
        <v>0</v>
      </c>
      <c r="D795" t="s">
        <v>30</v>
      </c>
      <c r="E795">
        <v>2</v>
      </c>
      <c r="H795">
        <v>624</v>
      </c>
      <c r="I795" t="s">
        <v>1892</v>
      </c>
      <c r="K795">
        <v>0.99175100000000005</v>
      </c>
      <c r="L795" s="2">
        <v>2.19805E-4</v>
      </c>
      <c r="M795">
        <v>101.53</v>
      </c>
      <c r="N795">
        <v>81.325999999999993</v>
      </c>
      <c r="O795">
        <v>91.858000000000004</v>
      </c>
      <c r="P795">
        <v>-0.92171999999999998</v>
      </c>
      <c r="Q795">
        <v>629420000</v>
      </c>
      <c r="R795">
        <v>1046</v>
      </c>
      <c r="S795">
        <v>1.0532688282693199</v>
      </c>
      <c r="T795">
        <v>8.2884710890386695E-2</v>
      </c>
      <c r="U795">
        <v>25.329590797424299</v>
      </c>
      <c r="V795">
        <v>24.345027923583999</v>
      </c>
      <c r="W795">
        <v>24.711441040039102</v>
      </c>
      <c r="X795" t="s">
        <v>3816</v>
      </c>
      <c r="Y795" t="s">
        <v>3817</v>
      </c>
      <c r="Z795" t="s">
        <v>3818</v>
      </c>
      <c r="AA795" t="s">
        <v>3818</v>
      </c>
      <c r="AB795" t="s">
        <v>3819</v>
      </c>
      <c r="AC795" t="s">
        <v>3820</v>
      </c>
      <c r="AD795">
        <v>1104</v>
      </c>
      <c r="AE795" t="s">
        <v>3821</v>
      </c>
      <c r="AF795" t="s">
        <v>3822</v>
      </c>
      <c r="AH795">
        <v>2</v>
      </c>
    </row>
    <row r="796" spans="1:34" x14ac:dyDescent="0.2">
      <c r="A796">
        <v>0</v>
      </c>
      <c r="B796">
        <v>0</v>
      </c>
      <c r="C796">
        <v>0</v>
      </c>
      <c r="D796" t="s">
        <v>30</v>
      </c>
      <c r="E796">
        <v>2</v>
      </c>
      <c r="H796">
        <v>624</v>
      </c>
      <c r="I796" t="s">
        <v>1892</v>
      </c>
      <c r="K796">
        <v>0.98127299999999995</v>
      </c>
      <c r="L796" s="2">
        <v>2.19805E-4</v>
      </c>
      <c r="M796">
        <v>101.53</v>
      </c>
      <c r="N796">
        <v>81.325999999999993</v>
      </c>
      <c r="O796">
        <v>91.858000000000004</v>
      </c>
      <c r="P796">
        <v>-0.14471999999999999</v>
      </c>
      <c r="Q796">
        <v>629420000</v>
      </c>
      <c r="R796">
        <v>1050</v>
      </c>
      <c r="S796">
        <v>1.0532688282693199</v>
      </c>
      <c r="T796">
        <v>8.2855319148936193E-2</v>
      </c>
      <c r="U796">
        <v>25.329590797424299</v>
      </c>
      <c r="V796">
        <v>24.345027923583999</v>
      </c>
      <c r="W796">
        <v>24.711441040039102</v>
      </c>
      <c r="X796" t="s">
        <v>3816</v>
      </c>
      <c r="Y796" t="s">
        <v>3823</v>
      </c>
      <c r="Z796" t="s">
        <v>3818</v>
      </c>
      <c r="AA796" t="s">
        <v>3818</v>
      </c>
      <c r="AB796" t="s">
        <v>3824</v>
      </c>
      <c r="AC796" t="s">
        <v>3825</v>
      </c>
      <c r="AD796">
        <v>1106</v>
      </c>
      <c r="AE796" t="s">
        <v>3821</v>
      </c>
      <c r="AF796" t="s">
        <v>3826</v>
      </c>
      <c r="AH796">
        <v>2</v>
      </c>
    </row>
    <row r="797" spans="1:34" x14ac:dyDescent="0.2">
      <c r="A797">
        <v>0</v>
      </c>
      <c r="B797">
        <v>0</v>
      </c>
      <c r="C797">
        <v>0</v>
      </c>
      <c r="D797" t="s">
        <v>30</v>
      </c>
      <c r="E797">
        <v>2</v>
      </c>
      <c r="H797">
        <v>628</v>
      </c>
      <c r="I797" t="s">
        <v>1892</v>
      </c>
      <c r="K797">
        <v>0.77533200000000002</v>
      </c>
      <c r="L797" s="2">
        <v>2.8373599999999998E-4</v>
      </c>
      <c r="M797">
        <v>70.802000000000007</v>
      </c>
      <c r="N797">
        <v>49.551000000000002</v>
      </c>
      <c r="O797">
        <v>70.783000000000001</v>
      </c>
      <c r="P797">
        <v>-1.1463000000000001</v>
      </c>
      <c r="Q797">
        <v>66805000</v>
      </c>
      <c r="R797">
        <v>534</v>
      </c>
      <c r="S797">
        <v>0.53795419185473103</v>
      </c>
      <c r="T797">
        <v>0.25561744452945701</v>
      </c>
      <c r="U797">
        <v>20.726305961608901</v>
      </c>
      <c r="V797">
        <v>22.386112213134801</v>
      </c>
      <c r="W797">
        <v>22.509198188781699</v>
      </c>
      <c r="X797" t="s">
        <v>3827</v>
      </c>
      <c r="Y797">
        <v>534</v>
      </c>
      <c r="Z797" t="s">
        <v>3827</v>
      </c>
      <c r="AA797" t="s">
        <v>3827</v>
      </c>
      <c r="AB797" t="s">
        <v>3828</v>
      </c>
      <c r="AC797" t="s">
        <v>3829</v>
      </c>
      <c r="AD797">
        <v>1108</v>
      </c>
      <c r="AE797" t="s">
        <v>3830</v>
      </c>
      <c r="AF797" t="s">
        <v>3831</v>
      </c>
      <c r="AH797">
        <v>2</v>
      </c>
    </row>
    <row r="798" spans="1:34" x14ac:dyDescent="0.2">
      <c r="A798">
        <v>0</v>
      </c>
      <c r="B798">
        <v>-1.90794193744659</v>
      </c>
      <c r="C798">
        <v>1.90794193744659</v>
      </c>
      <c r="D798" t="s">
        <v>30</v>
      </c>
      <c r="E798">
        <v>2</v>
      </c>
      <c r="H798">
        <v>629</v>
      </c>
      <c r="I798" t="s">
        <v>1892</v>
      </c>
      <c r="J798" t="s">
        <v>46</v>
      </c>
      <c r="K798">
        <v>0.99998299999999996</v>
      </c>
      <c r="L798" s="2">
        <v>3.0329100000000001E-5</v>
      </c>
      <c r="M798">
        <v>84.106999999999999</v>
      </c>
      <c r="N798">
        <v>67.332999999999998</v>
      </c>
      <c r="O798">
        <v>84.106999999999999</v>
      </c>
      <c r="P798">
        <v>-7.0945999999999995E-2</v>
      </c>
      <c r="Q798">
        <v>3122700000</v>
      </c>
      <c r="R798">
        <v>30</v>
      </c>
      <c r="S798">
        <v>1.8125239517243901</v>
      </c>
      <c r="T798">
        <v>2.0951583980872698E-2</v>
      </c>
      <c r="U798">
        <v>27.9346828460693</v>
      </c>
      <c r="V798">
        <v>27.248619079589801</v>
      </c>
      <c r="W798">
        <v>28.353328704833999</v>
      </c>
      <c r="X798" t="s">
        <v>3832</v>
      </c>
      <c r="Y798">
        <v>30</v>
      </c>
      <c r="Z798" t="s">
        <v>3832</v>
      </c>
      <c r="AA798" t="s">
        <v>3832</v>
      </c>
      <c r="AB798" t="s">
        <v>3833</v>
      </c>
      <c r="AC798" t="s">
        <v>3834</v>
      </c>
      <c r="AD798">
        <v>1109</v>
      </c>
      <c r="AE798" t="s">
        <v>3835</v>
      </c>
      <c r="AF798" t="s">
        <v>3836</v>
      </c>
      <c r="AG798" t="s">
        <v>2433</v>
      </c>
      <c r="AH798">
        <v>2</v>
      </c>
    </row>
    <row r="799" spans="1:34" x14ac:dyDescent="0.2">
      <c r="A799">
        <v>0</v>
      </c>
      <c r="B799">
        <v>-1.90794193744659</v>
      </c>
      <c r="C799">
        <v>1.90794193744659</v>
      </c>
      <c r="D799" t="s">
        <v>30</v>
      </c>
      <c r="E799">
        <v>2</v>
      </c>
      <c r="H799">
        <v>629</v>
      </c>
      <c r="I799" t="s">
        <v>1892</v>
      </c>
      <c r="J799" t="s">
        <v>46</v>
      </c>
      <c r="K799">
        <v>0.97348900000000005</v>
      </c>
      <c r="L799" s="2">
        <v>3.0329100000000001E-5</v>
      </c>
      <c r="M799">
        <v>84.106999999999999</v>
      </c>
      <c r="N799">
        <v>67.332999999999998</v>
      </c>
      <c r="O799">
        <v>84.106999999999999</v>
      </c>
      <c r="P799">
        <v>-7.0945999999999995E-2</v>
      </c>
      <c r="Q799">
        <v>3122700000</v>
      </c>
      <c r="R799">
        <v>34</v>
      </c>
      <c r="S799">
        <v>1.8125239517243901</v>
      </c>
      <c r="T799">
        <v>2.09390681003584E-2</v>
      </c>
      <c r="U799">
        <v>27.9346828460693</v>
      </c>
      <c r="V799">
        <v>27.248619079589801</v>
      </c>
      <c r="W799">
        <v>28.353328704833999</v>
      </c>
      <c r="X799" t="s">
        <v>3832</v>
      </c>
      <c r="Y799">
        <v>34</v>
      </c>
      <c r="Z799" t="s">
        <v>3832</v>
      </c>
      <c r="AA799" t="s">
        <v>3832</v>
      </c>
      <c r="AB799" t="s">
        <v>3837</v>
      </c>
      <c r="AC799" t="s">
        <v>3834</v>
      </c>
      <c r="AD799">
        <v>1110</v>
      </c>
      <c r="AE799" t="s">
        <v>3835</v>
      </c>
      <c r="AF799" t="s">
        <v>3838</v>
      </c>
      <c r="AG799" t="s">
        <v>2433</v>
      </c>
      <c r="AH799">
        <v>2</v>
      </c>
    </row>
    <row r="800" spans="1:34" x14ac:dyDescent="0.2">
      <c r="A800">
        <v>0</v>
      </c>
      <c r="B800">
        <v>0</v>
      </c>
      <c r="C800">
        <v>0</v>
      </c>
      <c r="D800" t="s">
        <v>30</v>
      </c>
      <c r="E800">
        <v>2</v>
      </c>
      <c r="H800">
        <v>645</v>
      </c>
      <c r="I800" t="s">
        <v>1892</v>
      </c>
      <c r="K800">
        <v>0.917319</v>
      </c>
      <c r="L800" s="2">
        <v>9.9554700000000002E-17</v>
      </c>
      <c r="M800">
        <v>139.66999999999999</v>
      </c>
      <c r="N800">
        <v>121.21</v>
      </c>
      <c r="O800">
        <v>97.953000000000003</v>
      </c>
      <c r="P800">
        <v>-1.2103999999999999</v>
      </c>
      <c r="Q800">
        <v>15061000</v>
      </c>
      <c r="R800">
        <v>774</v>
      </c>
      <c r="S800">
        <v>0.57734530345236101</v>
      </c>
      <c r="T800">
        <v>0.23211562499999999</v>
      </c>
      <c r="U800">
        <v>20.916568756103501</v>
      </c>
      <c r="V800">
        <v>20.500926971435501</v>
      </c>
      <c r="W800">
        <v>21.4636907577515</v>
      </c>
      <c r="X800" t="s">
        <v>378</v>
      </c>
      <c r="Y800">
        <v>774</v>
      </c>
      <c r="Z800" t="s">
        <v>378</v>
      </c>
      <c r="AA800" t="s">
        <v>378</v>
      </c>
      <c r="AB800" t="s">
        <v>3839</v>
      </c>
      <c r="AC800" t="s">
        <v>3840</v>
      </c>
      <c r="AD800">
        <v>1121</v>
      </c>
      <c r="AE800" t="s">
        <v>381</v>
      </c>
      <c r="AF800" t="s">
        <v>3841</v>
      </c>
      <c r="AH800">
        <v>2</v>
      </c>
    </row>
    <row r="801" spans="1:34" x14ac:dyDescent="0.2">
      <c r="A801">
        <v>0</v>
      </c>
      <c r="B801">
        <v>0</v>
      </c>
      <c r="C801">
        <v>0</v>
      </c>
      <c r="D801" t="s">
        <v>30</v>
      </c>
      <c r="E801">
        <v>2</v>
      </c>
      <c r="H801">
        <v>645</v>
      </c>
      <c r="I801" t="s">
        <v>1892</v>
      </c>
      <c r="K801">
        <v>0.917319</v>
      </c>
      <c r="L801" s="2">
        <v>4.4730799999999996E-9</v>
      </c>
      <c r="M801">
        <v>112.16</v>
      </c>
      <c r="N801">
        <v>90.625</v>
      </c>
      <c r="O801">
        <v>97.953000000000003</v>
      </c>
      <c r="P801">
        <v>-1.2103999999999999</v>
      </c>
      <c r="Q801">
        <v>14634000</v>
      </c>
      <c r="R801">
        <v>775</v>
      </c>
      <c r="S801">
        <v>1.28521387573412</v>
      </c>
      <c r="T801">
        <v>5.2579710144927502E-2</v>
      </c>
      <c r="U801">
        <v>20.391009330749501</v>
      </c>
      <c r="V801">
        <v>20.667995452880898</v>
      </c>
      <c r="W801">
        <v>21.2353630065918</v>
      </c>
      <c r="X801" t="s">
        <v>378</v>
      </c>
      <c r="Y801">
        <v>775</v>
      </c>
      <c r="Z801" t="s">
        <v>378</v>
      </c>
      <c r="AA801" t="s">
        <v>378</v>
      </c>
      <c r="AB801" t="s">
        <v>3842</v>
      </c>
      <c r="AC801" t="s">
        <v>3840</v>
      </c>
      <c r="AD801">
        <v>1122</v>
      </c>
      <c r="AE801" t="s">
        <v>381</v>
      </c>
      <c r="AF801" t="s">
        <v>3843</v>
      </c>
      <c r="AH801">
        <v>2</v>
      </c>
    </row>
    <row r="802" spans="1:34" x14ac:dyDescent="0.2">
      <c r="A802">
        <v>0</v>
      </c>
      <c r="B802">
        <v>0</v>
      </c>
      <c r="C802">
        <v>0</v>
      </c>
      <c r="D802" t="s">
        <v>30</v>
      </c>
      <c r="E802">
        <v>3</v>
      </c>
      <c r="H802">
        <v>650</v>
      </c>
      <c r="I802" t="s">
        <v>1892</v>
      </c>
      <c r="K802">
        <v>1</v>
      </c>
      <c r="L802" s="2">
        <v>3.4514000000000002E-4</v>
      </c>
      <c r="M802">
        <v>85.837000000000003</v>
      </c>
      <c r="N802">
        <v>73.042000000000002</v>
      </c>
      <c r="O802">
        <v>85.837000000000003</v>
      </c>
      <c r="P802">
        <v>1.6093999999999999</v>
      </c>
      <c r="Q802">
        <v>27489000</v>
      </c>
      <c r="R802">
        <v>858</v>
      </c>
      <c r="S802">
        <v>0.25899019289859898</v>
      </c>
      <c r="T802">
        <v>0.51295797953407396</v>
      </c>
      <c r="U802">
        <v>21.009144783020002</v>
      </c>
      <c r="V802">
        <v>21.385860443115199</v>
      </c>
      <c r="W802">
        <v>21.575384140014599</v>
      </c>
      <c r="X802" t="s">
        <v>3844</v>
      </c>
      <c r="Y802" t="s">
        <v>3845</v>
      </c>
      <c r="Z802" t="s">
        <v>3846</v>
      </c>
      <c r="AA802" t="s">
        <v>3846</v>
      </c>
      <c r="AB802" t="s">
        <v>3847</v>
      </c>
      <c r="AC802" t="s">
        <v>3848</v>
      </c>
      <c r="AD802">
        <v>1129</v>
      </c>
      <c r="AE802" t="s">
        <v>3849</v>
      </c>
      <c r="AF802" t="s">
        <v>3850</v>
      </c>
      <c r="AH802">
        <v>2</v>
      </c>
    </row>
    <row r="803" spans="1:34" x14ac:dyDescent="0.2">
      <c r="A803">
        <v>0</v>
      </c>
      <c r="B803">
        <v>0</v>
      </c>
      <c r="C803">
        <v>0</v>
      </c>
      <c r="D803" t="s">
        <v>30</v>
      </c>
      <c r="E803">
        <v>3</v>
      </c>
      <c r="H803">
        <v>650</v>
      </c>
      <c r="I803" t="s">
        <v>1892</v>
      </c>
      <c r="K803">
        <v>1</v>
      </c>
      <c r="L803" s="2">
        <v>3.4514000000000002E-4</v>
      </c>
      <c r="M803">
        <v>85.837000000000003</v>
      </c>
      <c r="N803">
        <v>73.042000000000002</v>
      </c>
      <c r="O803">
        <v>85.837000000000003</v>
      </c>
      <c r="P803">
        <v>1.6093999999999999</v>
      </c>
      <c r="Q803">
        <v>27489000</v>
      </c>
      <c r="R803">
        <v>862</v>
      </c>
      <c r="S803">
        <v>1.0339266420466</v>
      </c>
      <c r="T803">
        <v>8.5754018169112503E-2</v>
      </c>
      <c r="U803">
        <v>21.009144783020002</v>
      </c>
      <c r="V803">
        <v>21.2400226593018</v>
      </c>
      <c r="W803">
        <v>22.1869955062866</v>
      </c>
      <c r="X803" t="s">
        <v>3844</v>
      </c>
      <c r="Y803" t="s">
        <v>3851</v>
      </c>
      <c r="Z803" t="s">
        <v>3846</v>
      </c>
      <c r="AA803" t="s">
        <v>3846</v>
      </c>
      <c r="AB803" t="s">
        <v>3852</v>
      </c>
      <c r="AC803" t="s">
        <v>3848</v>
      </c>
      <c r="AD803">
        <v>1130</v>
      </c>
      <c r="AE803" t="s">
        <v>3849</v>
      </c>
      <c r="AF803" t="s">
        <v>3853</v>
      </c>
      <c r="AH803">
        <v>2</v>
      </c>
    </row>
    <row r="804" spans="1:34" x14ac:dyDescent="0.2">
      <c r="A804">
        <v>0</v>
      </c>
      <c r="B804">
        <v>0</v>
      </c>
      <c r="C804">
        <v>0</v>
      </c>
      <c r="D804" t="s">
        <v>30</v>
      </c>
      <c r="E804">
        <v>3</v>
      </c>
      <c r="H804">
        <v>652</v>
      </c>
      <c r="I804" t="s">
        <v>1892</v>
      </c>
      <c r="K804">
        <v>0.96838800000000003</v>
      </c>
      <c r="L804" s="2">
        <v>3.2946599999999999E-4</v>
      </c>
      <c r="M804">
        <v>51.585999999999999</v>
      </c>
      <c r="N804">
        <v>36.536000000000001</v>
      </c>
      <c r="O804">
        <v>51.585999999999999</v>
      </c>
      <c r="P804">
        <v>-1.3143</v>
      </c>
      <c r="Q804">
        <v>49584000</v>
      </c>
      <c r="R804">
        <v>230</v>
      </c>
      <c r="S804">
        <v>0.37046000974818399</v>
      </c>
      <c r="T804">
        <v>0.38664841030401498</v>
      </c>
      <c r="U804">
        <v>22.877774238586401</v>
      </c>
      <c r="V804">
        <v>20.917869567871101</v>
      </c>
      <c r="W804">
        <v>21.563798904418899</v>
      </c>
      <c r="X804" t="s">
        <v>3854</v>
      </c>
      <c r="Y804" t="s">
        <v>3855</v>
      </c>
      <c r="Z804" t="s">
        <v>3856</v>
      </c>
      <c r="AA804" t="s">
        <v>3856</v>
      </c>
      <c r="AB804" t="s">
        <v>3857</v>
      </c>
      <c r="AC804" t="s">
        <v>3858</v>
      </c>
      <c r="AD804">
        <v>1131</v>
      </c>
      <c r="AE804" t="s">
        <v>3859</v>
      </c>
      <c r="AF804" t="s">
        <v>3860</v>
      </c>
      <c r="AH804">
        <v>2</v>
      </c>
    </row>
    <row r="805" spans="1:34" x14ac:dyDescent="0.2">
      <c r="A805">
        <v>0</v>
      </c>
      <c r="B805">
        <v>0</v>
      </c>
      <c r="C805">
        <v>0</v>
      </c>
      <c r="D805" t="s">
        <v>30</v>
      </c>
      <c r="E805">
        <v>3</v>
      </c>
      <c r="H805">
        <v>655</v>
      </c>
      <c r="I805" t="s">
        <v>1892</v>
      </c>
      <c r="K805">
        <v>0.97748599999999997</v>
      </c>
      <c r="L805" s="2">
        <v>1.4420199999999999E-9</v>
      </c>
      <c r="M805">
        <v>89.772999999999996</v>
      </c>
      <c r="N805">
        <v>85.745000000000005</v>
      </c>
      <c r="O805">
        <v>80.406000000000006</v>
      </c>
      <c r="P805">
        <v>0.26139000000000001</v>
      </c>
      <c r="Q805">
        <v>578300000</v>
      </c>
      <c r="R805">
        <v>32</v>
      </c>
      <c r="S805">
        <v>0.34237128671304801</v>
      </c>
      <c r="T805">
        <v>0.41443704379562002</v>
      </c>
      <c r="U805">
        <v>19.909549713134801</v>
      </c>
      <c r="V805">
        <v>19.339563369751001</v>
      </c>
      <c r="W805">
        <v>23.016361236572301</v>
      </c>
      <c r="X805" t="s">
        <v>3861</v>
      </c>
      <c r="Y805" t="s">
        <v>2318</v>
      </c>
      <c r="Z805" t="s">
        <v>3862</v>
      </c>
      <c r="AA805" t="s">
        <v>3862</v>
      </c>
      <c r="AB805" t="s">
        <v>3863</v>
      </c>
      <c r="AC805" t="s">
        <v>3864</v>
      </c>
      <c r="AD805">
        <v>1150</v>
      </c>
      <c r="AE805" t="s">
        <v>3865</v>
      </c>
      <c r="AF805" t="s">
        <v>3866</v>
      </c>
      <c r="AH805" t="s">
        <v>1911</v>
      </c>
    </row>
    <row r="806" spans="1:34" x14ac:dyDescent="0.2">
      <c r="A806">
        <v>1.5680500268936199</v>
      </c>
      <c r="B806">
        <v>1.9371144771575901</v>
      </c>
      <c r="C806">
        <v>-1.9371144771575901</v>
      </c>
      <c r="D806" t="s">
        <v>30</v>
      </c>
      <c r="E806">
        <v>2</v>
      </c>
      <c r="H806">
        <v>660</v>
      </c>
      <c r="I806" t="s">
        <v>1892</v>
      </c>
      <c r="J806" t="s">
        <v>46</v>
      </c>
      <c r="K806">
        <v>0.92893099999999995</v>
      </c>
      <c r="L806" s="2">
        <v>3.2837E-38</v>
      </c>
      <c r="M806">
        <v>175.48</v>
      </c>
      <c r="N806">
        <v>150.47</v>
      </c>
      <c r="O806">
        <v>94.09</v>
      </c>
      <c r="P806">
        <v>3.4026000000000001</v>
      </c>
      <c r="Q806">
        <v>465560000</v>
      </c>
      <c r="R806">
        <v>143</v>
      </c>
      <c r="S806">
        <v>2.0374407097767202</v>
      </c>
      <c r="T806">
        <v>1.49677419354839E-2</v>
      </c>
      <c r="U806">
        <v>24.308700561523398</v>
      </c>
      <c r="V806">
        <v>24.974300384521499</v>
      </c>
      <c r="W806">
        <v>21.9964036941528</v>
      </c>
      <c r="X806" t="s">
        <v>3867</v>
      </c>
      <c r="Y806">
        <v>143</v>
      </c>
      <c r="Z806" t="s">
        <v>3867</v>
      </c>
      <c r="AA806" t="s">
        <v>3867</v>
      </c>
      <c r="AB806" t="s">
        <v>3868</v>
      </c>
      <c r="AC806" t="s">
        <v>3869</v>
      </c>
      <c r="AD806">
        <v>1156</v>
      </c>
      <c r="AE806" t="s">
        <v>3870</v>
      </c>
      <c r="AF806" t="s">
        <v>3871</v>
      </c>
      <c r="AG806" t="s">
        <v>201</v>
      </c>
      <c r="AH806" t="s">
        <v>1977</v>
      </c>
    </row>
    <row r="807" spans="1:34" x14ac:dyDescent="0.2">
      <c r="A807">
        <v>1.51094079017639</v>
      </c>
      <c r="B807">
        <v>1.8386375904083301</v>
      </c>
      <c r="C807">
        <v>-1.8386375904083301</v>
      </c>
      <c r="D807" t="s">
        <v>30</v>
      </c>
      <c r="E807">
        <v>2</v>
      </c>
      <c r="H807">
        <v>660</v>
      </c>
      <c r="I807" t="s">
        <v>1892</v>
      </c>
      <c r="J807" t="s">
        <v>46</v>
      </c>
      <c r="K807">
        <v>0.95092600000000005</v>
      </c>
      <c r="L807" s="2">
        <v>3.2837E-38</v>
      </c>
      <c r="M807">
        <v>175.48</v>
      </c>
      <c r="N807">
        <v>150.47</v>
      </c>
      <c r="O807">
        <v>94.09</v>
      </c>
      <c r="P807">
        <v>3.4026000000000001</v>
      </c>
      <c r="Q807">
        <v>664300000</v>
      </c>
      <c r="R807">
        <v>144</v>
      </c>
      <c r="S807">
        <v>1.94809171387558</v>
      </c>
      <c r="T807">
        <v>1.7248663101604299E-2</v>
      </c>
      <c r="U807">
        <v>24.308700561523398</v>
      </c>
      <c r="V807">
        <v>24.974300384521499</v>
      </c>
      <c r="W807">
        <v>21.936268806457502</v>
      </c>
      <c r="X807" t="s">
        <v>3867</v>
      </c>
      <c r="Y807">
        <v>144</v>
      </c>
      <c r="Z807" t="s">
        <v>3867</v>
      </c>
      <c r="AA807" t="s">
        <v>3867</v>
      </c>
      <c r="AB807" t="s">
        <v>3872</v>
      </c>
      <c r="AC807" t="s">
        <v>3869</v>
      </c>
      <c r="AD807">
        <v>1157</v>
      </c>
      <c r="AE807" t="s">
        <v>3870</v>
      </c>
      <c r="AF807" t="s">
        <v>3873</v>
      </c>
      <c r="AG807" t="s">
        <v>201</v>
      </c>
      <c r="AH807" t="s">
        <v>1977</v>
      </c>
    </row>
    <row r="808" spans="1:34" x14ac:dyDescent="0.2">
      <c r="A808">
        <v>1.5608571767807</v>
      </c>
      <c r="B808">
        <v>1.9664114713668801</v>
      </c>
      <c r="C808">
        <v>-1.9664114713668801</v>
      </c>
      <c r="D808" t="s">
        <v>30</v>
      </c>
      <c r="E808">
        <v>2</v>
      </c>
      <c r="H808">
        <v>660</v>
      </c>
      <c r="I808" t="s">
        <v>1892</v>
      </c>
      <c r="J808" t="s">
        <v>46</v>
      </c>
      <c r="K808">
        <v>0.95191800000000004</v>
      </c>
      <c r="L808" s="2">
        <v>3.2837E-38</v>
      </c>
      <c r="M808">
        <v>175.48</v>
      </c>
      <c r="N808">
        <v>150.47</v>
      </c>
      <c r="O808">
        <v>94.09</v>
      </c>
      <c r="P808">
        <v>3.4026000000000001</v>
      </c>
      <c r="Q808">
        <v>708900000</v>
      </c>
      <c r="R808">
        <v>146</v>
      </c>
      <c r="S808">
        <v>2.0544871588282301</v>
      </c>
      <c r="T808">
        <v>1.4585152838427901E-2</v>
      </c>
      <c r="U808">
        <v>24.308700561523398</v>
      </c>
      <c r="V808">
        <v>24.974300384521499</v>
      </c>
      <c r="W808">
        <v>22.277715682983398</v>
      </c>
      <c r="X808" t="s">
        <v>3867</v>
      </c>
      <c r="Y808">
        <v>146</v>
      </c>
      <c r="Z808" t="s">
        <v>3867</v>
      </c>
      <c r="AA808" t="s">
        <v>3867</v>
      </c>
      <c r="AB808" t="s">
        <v>3874</v>
      </c>
      <c r="AC808" t="s">
        <v>3869</v>
      </c>
      <c r="AD808">
        <v>1158</v>
      </c>
      <c r="AE808" t="s">
        <v>3870</v>
      </c>
      <c r="AF808" t="s">
        <v>3875</v>
      </c>
      <c r="AG808" t="s">
        <v>201</v>
      </c>
      <c r="AH808" t="s">
        <v>1977</v>
      </c>
    </row>
    <row r="809" spans="1:34" x14ac:dyDescent="0.2">
      <c r="A809">
        <v>0</v>
      </c>
      <c r="B809">
        <v>0</v>
      </c>
      <c r="C809">
        <v>0</v>
      </c>
      <c r="D809" t="s">
        <v>30</v>
      </c>
      <c r="E809">
        <v>3</v>
      </c>
      <c r="H809">
        <v>660</v>
      </c>
      <c r="I809" t="s">
        <v>1892</v>
      </c>
      <c r="K809">
        <v>0.91234099999999996</v>
      </c>
      <c r="L809" s="2">
        <v>1.6341099999999999E-10</v>
      </c>
      <c r="M809">
        <v>119.76</v>
      </c>
      <c r="N809">
        <v>70.444999999999993</v>
      </c>
      <c r="O809">
        <v>70.448999999999998</v>
      </c>
      <c r="P809">
        <v>-0.39095999999999997</v>
      </c>
      <c r="Q809">
        <v>331960000</v>
      </c>
      <c r="R809">
        <v>148</v>
      </c>
      <c r="S809">
        <v>0.59006605217389396</v>
      </c>
      <c r="T809">
        <v>0.22467382761330901</v>
      </c>
      <c r="U809">
        <v>23.7447652816772</v>
      </c>
      <c r="V809">
        <v>20.760444641113299</v>
      </c>
      <c r="W809">
        <v>21.3966016769409</v>
      </c>
      <c r="X809" t="s">
        <v>3867</v>
      </c>
      <c r="Y809">
        <v>148</v>
      </c>
      <c r="Z809" t="s">
        <v>3867</v>
      </c>
      <c r="AA809" t="s">
        <v>3867</v>
      </c>
      <c r="AB809" t="s">
        <v>3876</v>
      </c>
      <c r="AC809" t="s">
        <v>3877</v>
      </c>
      <c r="AD809">
        <v>1159</v>
      </c>
      <c r="AE809" t="s">
        <v>3870</v>
      </c>
      <c r="AF809" t="s">
        <v>3878</v>
      </c>
      <c r="AH809" t="s">
        <v>1977</v>
      </c>
    </row>
    <row r="810" spans="1:34" x14ac:dyDescent="0.2">
      <c r="A810">
        <v>0</v>
      </c>
      <c r="B810">
        <v>0</v>
      </c>
      <c r="C810">
        <v>0</v>
      </c>
      <c r="D810" t="s">
        <v>30</v>
      </c>
      <c r="E810">
        <v>3</v>
      </c>
      <c r="H810">
        <v>661</v>
      </c>
      <c r="I810" t="s">
        <v>1892</v>
      </c>
      <c r="K810">
        <v>0.92591400000000001</v>
      </c>
      <c r="L810" s="2">
        <v>1.49342E-9</v>
      </c>
      <c r="M810">
        <v>92.120999999999995</v>
      </c>
      <c r="N810">
        <v>76.805999999999997</v>
      </c>
      <c r="O810">
        <v>90.757000000000005</v>
      </c>
      <c r="P810">
        <v>2.0194999999999999</v>
      </c>
      <c r="Q810">
        <v>495790000</v>
      </c>
      <c r="R810">
        <v>84</v>
      </c>
      <c r="S810">
        <v>0.123055495618916</v>
      </c>
      <c r="T810">
        <v>0.73005896607431298</v>
      </c>
      <c r="U810">
        <v>24.8371982574463</v>
      </c>
      <c r="V810">
        <v>25.344417572021499</v>
      </c>
      <c r="W810">
        <v>25.846288681030298</v>
      </c>
      <c r="X810" t="s">
        <v>3879</v>
      </c>
      <c r="Y810" t="s">
        <v>2014</v>
      </c>
      <c r="Z810" t="s">
        <v>3880</v>
      </c>
      <c r="AA810" t="s">
        <v>3880</v>
      </c>
      <c r="AB810" t="s">
        <v>3881</v>
      </c>
      <c r="AC810" t="s">
        <v>3882</v>
      </c>
      <c r="AD810">
        <v>1162</v>
      </c>
      <c r="AE810" t="s">
        <v>3883</v>
      </c>
      <c r="AF810" t="s">
        <v>3884</v>
      </c>
      <c r="AH810">
        <v>2</v>
      </c>
    </row>
    <row r="811" spans="1:34" x14ac:dyDescent="0.2">
      <c r="A811">
        <v>0</v>
      </c>
      <c r="B811">
        <v>0</v>
      </c>
      <c r="C811">
        <v>0</v>
      </c>
      <c r="D811" t="s">
        <v>30</v>
      </c>
      <c r="E811">
        <v>2</v>
      </c>
      <c r="H811">
        <v>662</v>
      </c>
      <c r="I811" t="s">
        <v>1892</v>
      </c>
      <c r="K811">
        <v>0.97978200000000004</v>
      </c>
      <c r="L811" s="2">
        <v>1.2819000000000001E-2</v>
      </c>
      <c r="M811">
        <v>64.927000000000007</v>
      </c>
      <c r="N811">
        <v>9.4652999999999992</v>
      </c>
      <c r="O811">
        <v>64.927000000000007</v>
      </c>
      <c r="P811">
        <v>0.30823</v>
      </c>
      <c r="Q811">
        <v>26696000</v>
      </c>
      <c r="R811">
        <v>28</v>
      </c>
      <c r="S811">
        <v>1.1811379430396101</v>
      </c>
      <c r="T811">
        <v>6.3786809815950904E-2</v>
      </c>
      <c r="U811">
        <v>20.9517917633057</v>
      </c>
      <c r="V811">
        <v>20.325035095214801</v>
      </c>
      <c r="W811">
        <v>21.759728431701699</v>
      </c>
      <c r="X811" t="s">
        <v>3885</v>
      </c>
      <c r="Y811">
        <v>28</v>
      </c>
      <c r="Z811" t="s">
        <v>3885</v>
      </c>
      <c r="AA811" t="s">
        <v>3885</v>
      </c>
      <c r="AB811" t="s">
        <v>3886</v>
      </c>
      <c r="AC811" t="s">
        <v>3887</v>
      </c>
      <c r="AD811">
        <v>1163</v>
      </c>
      <c r="AE811" t="s">
        <v>3888</v>
      </c>
      <c r="AF811" t="s">
        <v>3889</v>
      </c>
      <c r="AH811">
        <v>2</v>
      </c>
    </row>
    <row r="812" spans="1:34" x14ac:dyDescent="0.2">
      <c r="A812">
        <v>0</v>
      </c>
      <c r="B812">
        <v>0</v>
      </c>
      <c r="C812">
        <v>0</v>
      </c>
      <c r="D812" t="s">
        <v>30</v>
      </c>
      <c r="E812">
        <v>2</v>
      </c>
      <c r="H812">
        <v>662</v>
      </c>
      <c r="I812" t="s">
        <v>1892</v>
      </c>
      <c r="K812">
        <v>0.99999899999999997</v>
      </c>
      <c r="L812" s="2">
        <v>1.2819000000000001E-2</v>
      </c>
      <c r="M812">
        <v>64.927000000000007</v>
      </c>
      <c r="N812">
        <v>9.4652999999999992</v>
      </c>
      <c r="O812">
        <v>64.927000000000007</v>
      </c>
      <c r="P812">
        <v>0.30823</v>
      </c>
      <c r="Q812">
        <v>26696000</v>
      </c>
      <c r="R812">
        <v>30</v>
      </c>
      <c r="S812">
        <v>1.01200216146348</v>
      </c>
      <c r="T812">
        <v>8.9647950396141901E-2</v>
      </c>
      <c r="U812">
        <v>20.9517917633057</v>
      </c>
      <c r="V812">
        <v>20.4118328094482</v>
      </c>
      <c r="W812">
        <v>21.536883354187001</v>
      </c>
      <c r="X812" t="s">
        <v>3885</v>
      </c>
      <c r="Y812">
        <v>30</v>
      </c>
      <c r="Z812" t="s">
        <v>3885</v>
      </c>
      <c r="AA812" t="s">
        <v>3885</v>
      </c>
      <c r="AB812" t="s">
        <v>3890</v>
      </c>
      <c r="AC812" t="s">
        <v>3887</v>
      </c>
      <c r="AD812">
        <v>1164</v>
      </c>
      <c r="AE812" t="s">
        <v>3888</v>
      </c>
      <c r="AF812" t="s">
        <v>3891</v>
      </c>
      <c r="AH812">
        <v>2</v>
      </c>
    </row>
    <row r="813" spans="1:34" x14ac:dyDescent="0.2">
      <c r="A813">
        <v>0</v>
      </c>
      <c r="B813">
        <v>0</v>
      </c>
      <c r="C813">
        <v>0</v>
      </c>
      <c r="D813" t="s">
        <v>30</v>
      </c>
      <c r="E813">
        <v>2</v>
      </c>
      <c r="H813">
        <v>663</v>
      </c>
      <c r="I813" t="s">
        <v>1892</v>
      </c>
      <c r="K813">
        <v>0.99999700000000002</v>
      </c>
      <c r="L813" s="2">
        <v>6.7115899999999995E-4</v>
      </c>
      <c r="M813">
        <v>64.55</v>
      </c>
      <c r="N813">
        <v>49.406999999999996</v>
      </c>
      <c r="O813">
        <v>64.55</v>
      </c>
      <c r="P813">
        <v>9.7589999999999996E-2</v>
      </c>
      <c r="Q813">
        <v>64872000</v>
      </c>
      <c r="R813">
        <v>97</v>
      </c>
      <c r="S813">
        <v>0.335659490717786</v>
      </c>
      <c r="T813">
        <v>0.42152147239263799</v>
      </c>
      <c r="U813">
        <v>22.4067687988281</v>
      </c>
      <c r="V813">
        <v>22.5634880065918</v>
      </c>
      <c r="W813">
        <v>22.551506996154799</v>
      </c>
      <c r="X813" t="s">
        <v>3892</v>
      </c>
      <c r="Y813" t="s">
        <v>3893</v>
      </c>
      <c r="Z813" t="s">
        <v>3894</v>
      </c>
      <c r="AA813" t="s">
        <v>3894</v>
      </c>
      <c r="AB813" t="s">
        <v>3895</v>
      </c>
      <c r="AC813" t="s">
        <v>3896</v>
      </c>
      <c r="AD813">
        <v>1165</v>
      </c>
      <c r="AE813" t="s">
        <v>3897</v>
      </c>
      <c r="AF813" t="s">
        <v>3898</v>
      </c>
      <c r="AH813">
        <v>2</v>
      </c>
    </row>
    <row r="814" spans="1:34" x14ac:dyDescent="0.2">
      <c r="A814">
        <v>0</v>
      </c>
      <c r="B814">
        <v>0</v>
      </c>
      <c r="C814">
        <v>0</v>
      </c>
      <c r="D814" t="s">
        <v>30</v>
      </c>
      <c r="E814">
        <v>2</v>
      </c>
      <c r="H814">
        <v>663</v>
      </c>
      <c r="I814" t="s">
        <v>1892</v>
      </c>
      <c r="K814">
        <v>0.99999099999999996</v>
      </c>
      <c r="L814">
        <v>6.7115899999999995E-4</v>
      </c>
      <c r="M814">
        <v>64.55</v>
      </c>
      <c r="N814">
        <v>49.406999999999996</v>
      </c>
      <c r="O814">
        <v>64.55</v>
      </c>
      <c r="P814">
        <v>9.7589999999999996E-2</v>
      </c>
      <c r="Q814">
        <v>64872000</v>
      </c>
      <c r="R814">
        <v>98</v>
      </c>
      <c r="S814">
        <v>0.28198441230357102</v>
      </c>
      <c r="T814">
        <v>0.48292182338691902</v>
      </c>
      <c r="U814">
        <v>22.4067687988281</v>
      </c>
      <c r="V814">
        <v>22.5634880065918</v>
      </c>
      <c r="W814">
        <v>22.542843818664601</v>
      </c>
      <c r="X814" t="s">
        <v>3892</v>
      </c>
      <c r="Y814" t="s">
        <v>3899</v>
      </c>
      <c r="Z814" t="s">
        <v>3894</v>
      </c>
      <c r="AA814" t="s">
        <v>3894</v>
      </c>
      <c r="AB814" t="s">
        <v>3900</v>
      </c>
      <c r="AC814" t="s">
        <v>3896</v>
      </c>
      <c r="AD814">
        <v>1166</v>
      </c>
      <c r="AE814" t="s">
        <v>3897</v>
      </c>
      <c r="AF814" t="s">
        <v>3901</v>
      </c>
      <c r="AH814">
        <v>2</v>
      </c>
    </row>
    <row r="815" spans="1:34" x14ac:dyDescent="0.2">
      <c r="A815">
        <v>0</v>
      </c>
      <c r="B815">
        <v>0</v>
      </c>
      <c r="C815">
        <v>0</v>
      </c>
      <c r="D815" t="s">
        <v>30</v>
      </c>
      <c r="E815">
        <v>3</v>
      </c>
      <c r="H815">
        <v>668</v>
      </c>
      <c r="I815" t="s">
        <v>1892</v>
      </c>
      <c r="K815">
        <v>0.89861899999999995</v>
      </c>
      <c r="L815" s="2">
        <v>3.2197599999999999E-22</v>
      </c>
      <c r="M815">
        <v>122.39</v>
      </c>
      <c r="N815">
        <v>108.16</v>
      </c>
      <c r="O815">
        <v>122.39</v>
      </c>
      <c r="P815">
        <v>-8.0852999999999994E-2</v>
      </c>
      <c r="Q815">
        <v>293260000</v>
      </c>
      <c r="R815">
        <v>590</v>
      </c>
      <c r="S815">
        <v>0.504089767382357</v>
      </c>
      <c r="T815">
        <v>0.27789912170639902</v>
      </c>
      <c r="U815">
        <v>24.284893989562999</v>
      </c>
      <c r="V815">
        <v>20.6822109222412</v>
      </c>
      <c r="W815">
        <v>25.2965440750122</v>
      </c>
      <c r="X815" t="s">
        <v>3902</v>
      </c>
      <c r="Y815">
        <v>590</v>
      </c>
      <c r="Z815" t="s">
        <v>3902</v>
      </c>
      <c r="AA815" t="s">
        <v>3902</v>
      </c>
      <c r="AB815" t="s">
        <v>3903</v>
      </c>
      <c r="AC815" t="s">
        <v>3904</v>
      </c>
      <c r="AD815">
        <v>1167</v>
      </c>
      <c r="AE815" t="s">
        <v>3905</v>
      </c>
      <c r="AF815" t="s">
        <v>3906</v>
      </c>
      <c r="AH815">
        <v>2</v>
      </c>
    </row>
    <row r="816" spans="1:34" x14ac:dyDescent="0.2">
      <c r="A816">
        <v>0</v>
      </c>
      <c r="B816">
        <v>0</v>
      </c>
      <c r="C816">
        <v>0</v>
      </c>
      <c r="D816" t="s">
        <v>30</v>
      </c>
      <c r="E816">
        <v>3</v>
      </c>
      <c r="H816">
        <v>668</v>
      </c>
      <c r="I816" t="s">
        <v>1892</v>
      </c>
      <c r="K816">
        <v>0.91412899999999997</v>
      </c>
      <c r="L816" s="2">
        <v>3.2197599999999999E-22</v>
      </c>
      <c r="M816">
        <v>122.39</v>
      </c>
      <c r="N816">
        <v>108.16</v>
      </c>
      <c r="O816">
        <v>122.39</v>
      </c>
      <c r="P816">
        <v>-8.0852999999999994E-2</v>
      </c>
      <c r="Q816">
        <v>370990000</v>
      </c>
      <c r="R816">
        <v>591</v>
      </c>
      <c r="S816">
        <v>0.17781274879201001</v>
      </c>
      <c r="T816">
        <v>0.63109524797675898</v>
      </c>
      <c r="U816">
        <v>24.5839071273804</v>
      </c>
      <c r="V816">
        <v>24.330602645873999</v>
      </c>
      <c r="W816">
        <v>25.515823364257798</v>
      </c>
      <c r="X816" t="s">
        <v>3902</v>
      </c>
      <c r="Y816">
        <v>591</v>
      </c>
      <c r="Z816" t="s">
        <v>3902</v>
      </c>
      <c r="AA816" t="s">
        <v>3902</v>
      </c>
      <c r="AB816" t="s">
        <v>3907</v>
      </c>
      <c r="AC816" t="s">
        <v>3904</v>
      </c>
      <c r="AD816">
        <v>1168</v>
      </c>
      <c r="AE816" t="s">
        <v>3905</v>
      </c>
      <c r="AF816" t="s">
        <v>3908</v>
      </c>
      <c r="AH816">
        <v>2</v>
      </c>
    </row>
    <row r="817" spans="1:34" x14ac:dyDescent="0.2">
      <c r="A817">
        <v>0</v>
      </c>
      <c r="B817">
        <v>0</v>
      </c>
      <c r="C817">
        <v>0</v>
      </c>
      <c r="D817" t="s">
        <v>30</v>
      </c>
      <c r="E817">
        <v>3</v>
      </c>
      <c r="H817">
        <v>668</v>
      </c>
      <c r="I817" t="s">
        <v>1892</v>
      </c>
      <c r="K817">
        <v>0.98515299999999995</v>
      </c>
      <c r="L817" s="2">
        <v>3.7090399999999998E-18</v>
      </c>
      <c r="M817">
        <v>111.04</v>
      </c>
      <c r="N817">
        <v>104.32</v>
      </c>
      <c r="O817">
        <v>110.7</v>
      </c>
      <c r="P817">
        <v>0.16502</v>
      </c>
      <c r="Q817">
        <v>310660000</v>
      </c>
      <c r="R817">
        <v>594</v>
      </c>
      <c r="S817">
        <v>0.145540424711154</v>
      </c>
      <c r="T817">
        <v>0.68748539922401497</v>
      </c>
      <c r="U817">
        <v>24.1533508300781</v>
      </c>
      <c r="V817">
        <v>24.330602645873999</v>
      </c>
      <c r="W817">
        <v>24.954678535461401</v>
      </c>
      <c r="X817" t="s">
        <v>3902</v>
      </c>
      <c r="Y817">
        <v>594</v>
      </c>
      <c r="Z817" t="s">
        <v>3902</v>
      </c>
      <c r="AA817" t="s">
        <v>3902</v>
      </c>
      <c r="AB817" t="s">
        <v>3909</v>
      </c>
      <c r="AC817" t="s">
        <v>3910</v>
      </c>
      <c r="AD817">
        <v>1169</v>
      </c>
      <c r="AE817" t="s">
        <v>3905</v>
      </c>
      <c r="AF817" t="s">
        <v>3911</v>
      </c>
      <c r="AH817">
        <v>2</v>
      </c>
    </row>
    <row r="818" spans="1:34" x14ac:dyDescent="0.2">
      <c r="A818">
        <v>-3.1722817420959499</v>
      </c>
      <c r="B818">
        <v>2.9216790199279798</v>
      </c>
      <c r="C818">
        <v>3.1722817420959499</v>
      </c>
      <c r="D818" t="s">
        <v>30</v>
      </c>
      <c r="E818">
        <v>2</v>
      </c>
      <c r="H818">
        <v>669</v>
      </c>
      <c r="I818" t="s">
        <v>1892</v>
      </c>
      <c r="J818" t="s">
        <v>46</v>
      </c>
      <c r="K818">
        <v>0.97338199999999997</v>
      </c>
      <c r="L818" s="2">
        <v>1.06465E-19</v>
      </c>
      <c r="M818">
        <v>163.27000000000001</v>
      </c>
      <c r="N818">
        <v>142.4</v>
      </c>
      <c r="O818">
        <v>132.31</v>
      </c>
      <c r="P818">
        <v>5.1346999999999997E-2</v>
      </c>
      <c r="Q818">
        <v>584320000</v>
      </c>
      <c r="R818">
        <v>514</v>
      </c>
      <c r="S818">
        <v>3.39228148305877</v>
      </c>
      <c r="T818">
        <v>3.6608478802992498E-3</v>
      </c>
      <c r="U818">
        <v>20.540978431701699</v>
      </c>
      <c r="V818">
        <v>25.0493049621582</v>
      </c>
      <c r="W818">
        <v>25.2881984710693</v>
      </c>
      <c r="X818" t="s">
        <v>3912</v>
      </c>
      <c r="Y818">
        <v>514</v>
      </c>
      <c r="Z818" t="s">
        <v>3912</v>
      </c>
      <c r="AA818" t="s">
        <v>3912</v>
      </c>
      <c r="AB818" t="s">
        <v>3913</v>
      </c>
      <c r="AC818" t="s">
        <v>3914</v>
      </c>
      <c r="AD818">
        <v>1170</v>
      </c>
      <c r="AE818" t="s">
        <v>3915</v>
      </c>
      <c r="AF818" t="s">
        <v>3916</v>
      </c>
      <c r="AG818" t="s">
        <v>335</v>
      </c>
      <c r="AH818" t="s">
        <v>1977</v>
      </c>
    </row>
    <row r="819" spans="1:34" x14ac:dyDescent="0.2">
      <c r="A819">
        <v>-4.3429040908813503</v>
      </c>
      <c r="B819">
        <v>3.9492881298065199</v>
      </c>
      <c r="C819">
        <v>4.3429040908813503</v>
      </c>
      <c r="D819" t="s">
        <v>30</v>
      </c>
      <c r="E819">
        <v>2</v>
      </c>
      <c r="H819">
        <v>669</v>
      </c>
      <c r="I819" t="s">
        <v>1892</v>
      </c>
      <c r="J819" t="s">
        <v>46</v>
      </c>
      <c r="K819">
        <v>0.92621399999999998</v>
      </c>
      <c r="L819" s="2">
        <v>4.91834E-8</v>
      </c>
      <c r="M819">
        <v>119.68</v>
      </c>
      <c r="N819">
        <v>108.09</v>
      </c>
      <c r="O819">
        <v>117.31</v>
      </c>
      <c r="P819">
        <v>-0.36080000000000001</v>
      </c>
      <c r="Q819">
        <v>1016500000</v>
      </c>
      <c r="R819">
        <v>516</v>
      </c>
      <c r="S819">
        <v>4.5356074810174603</v>
      </c>
      <c r="T819">
        <v>3.2592592592592599E-3</v>
      </c>
      <c r="U819">
        <v>22.9675340652466</v>
      </c>
      <c r="V819">
        <v>26.057592391967798</v>
      </c>
      <c r="W819">
        <v>26.295002937316902</v>
      </c>
      <c r="X819" t="s">
        <v>3912</v>
      </c>
      <c r="Y819">
        <v>516</v>
      </c>
      <c r="Z819" t="s">
        <v>3912</v>
      </c>
      <c r="AA819" t="s">
        <v>3912</v>
      </c>
      <c r="AB819" t="s">
        <v>3917</v>
      </c>
      <c r="AC819" t="s">
        <v>3918</v>
      </c>
      <c r="AD819">
        <v>1171</v>
      </c>
      <c r="AE819" t="s">
        <v>3915</v>
      </c>
      <c r="AF819" t="s">
        <v>3919</v>
      </c>
      <c r="AG819" t="s">
        <v>335</v>
      </c>
      <c r="AH819" t="s">
        <v>1977</v>
      </c>
    </row>
    <row r="820" spans="1:34" x14ac:dyDescent="0.2">
      <c r="A820">
        <v>0</v>
      </c>
      <c r="B820">
        <v>0</v>
      </c>
      <c r="C820">
        <v>0</v>
      </c>
      <c r="D820" t="s">
        <v>30</v>
      </c>
      <c r="E820">
        <v>2</v>
      </c>
      <c r="H820">
        <v>669</v>
      </c>
      <c r="I820" t="s">
        <v>1892</v>
      </c>
      <c r="K820">
        <v>0.95078200000000002</v>
      </c>
      <c r="L820" s="2">
        <v>1.06465E-19</v>
      </c>
      <c r="M820">
        <v>163.27000000000001</v>
      </c>
      <c r="N820">
        <v>142.4</v>
      </c>
      <c r="O820">
        <v>163.27000000000001</v>
      </c>
      <c r="P820">
        <v>-0.76846000000000003</v>
      </c>
      <c r="Q820">
        <v>1029600000</v>
      </c>
      <c r="R820">
        <v>518</v>
      </c>
      <c r="S820">
        <v>1.12804247609707</v>
      </c>
      <c r="T820">
        <v>7.1210702341137105E-2</v>
      </c>
      <c r="U820">
        <v>22.6287698745728</v>
      </c>
      <c r="V820">
        <v>25.863086700439499</v>
      </c>
      <c r="W820">
        <v>25.5771884918213</v>
      </c>
      <c r="X820" t="s">
        <v>3912</v>
      </c>
      <c r="Y820">
        <v>518</v>
      </c>
      <c r="Z820" t="s">
        <v>3912</v>
      </c>
      <c r="AA820" t="s">
        <v>3912</v>
      </c>
      <c r="AB820" t="s">
        <v>3920</v>
      </c>
      <c r="AC820" t="s">
        <v>3921</v>
      </c>
      <c r="AD820">
        <v>1172</v>
      </c>
      <c r="AE820" t="s">
        <v>3915</v>
      </c>
      <c r="AF820" t="s">
        <v>3922</v>
      </c>
      <c r="AH820" t="s">
        <v>1977</v>
      </c>
    </row>
    <row r="821" spans="1:34" x14ac:dyDescent="0.2">
      <c r="A821">
        <v>-1.6628279685974101</v>
      </c>
      <c r="B821">
        <v>0</v>
      </c>
      <c r="C821">
        <v>1.6628279685974101</v>
      </c>
      <c r="D821" t="s">
        <v>30</v>
      </c>
      <c r="E821">
        <v>3</v>
      </c>
      <c r="H821">
        <v>669</v>
      </c>
      <c r="I821" t="s">
        <v>1892</v>
      </c>
      <c r="J821" t="s">
        <v>46</v>
      </c>
      <c r="K821">
        <v>0.90329099999999996</v>
      </c>
      <c r="L821" s="2">
        <v>8.7438099999999999E-6</v>
      </c>
      <c r="M821">
        <v>103.5</v>
      </c>
      <c r="N821">
        <v>88.938999999999993</v>
      </c>
      <c r="O821">
        <v>71.548000000000002</v>
      </c>
      <c r="P821">
        <v>0.45834999999999998</v>
      </c>
      <c r="Q821">
        <v>612000000</v>
      </c>
      <c r="R821">
        <v>519</v>
      </c>
      <c r="S821">
        <v>1.6088558038009999</v>
      </c>
      <c r="T821">
        <v>2.94765100671141E-2</v>
      </c>
      <c r="U821">
        <v>21.615225791931199</v>
      </c>
      <c r="V821">
        <v>25.863298416137699</v>
      </c>
      <c r="W821">
        <v>25.7795057296753</v>
      </c>
      <c r="X821" t="s">
        <v>3912</v>
      </c>
      <c r="Y821">
        <v>519</v>
      </c>
      <c r="Z821" t="s">
        <v>3912</v>
      </c>
      <c r="AA821" t="s">
        <v>3912</v>
      </c>
      <c r="AB821" t="s">
        <v>3923</v>
      </c>
      <c r="AC821" t="s">
        <v>3924</v>
      </c>
      <c r="AD821">
        <v>1173</v>
      </c>
      <c r="AE821" t="s">
        <v>3915</v>
      </c>
      <c r="AF821" t="s">
        <v>3925</v>
      </c>
      <c r="AG821" t="s">
        <v>89</v>
      </c>
      <c r="AH821" t="s">
        <v>1977</v>
      </c>
    </row>
    <row r="822" spans="1:34" x14ac:dyDescent="0.2">
      <c r="A822">
        <v>-1.9177383184432999</v>
      </c>
      <c r="B822">
        <v>0</v>
      </c>
      <c r="C822">
        <v>1.9177383184432999</v>
      </c>
      <c r="D822" t="s">
        <v>30</v>
      </c>
      <c r="E822">
        <v>2</v>
      </c>
      <c r="H822">
        <v>673</v>
      </c>
      <c r="I822" t="s">
        <v>1892</v>
      </c>
      <c r="J822" t="s">
        <v>46</v>
      </c>
      <c r="K822">
        <v>0.99986799999999998</v>
      </c>
      <c r="L822" s="2">
        <v>2.0243499999999999E-14</v>
      </c>
      <c r="M822">
        <v>137.44</v>
      </c>
      <c r="N822">
        <v>104.49</v>
      </c>
      <c r="O822">
        <v>137.44</v>
      </c>
      <c r="P822">
        <v>0.88495999999999997</v>
      </c>
      <c r="Q822">
        <v>196650000</v>
      </c>
      <c r="R822">
        <v>35</v>
      </c>
      <c r="S822">
        <v>1.8382459064960199</v>
      </c>
      <c r="T822">
        <v>2.0244648318042801E-2</v>
      </c>
      <c r="U822">
        <v>21.8560581207275</v>
      </c>
      <c r="V822">
        <v>24.2837619781494</v>
      </c>
      <c r="W822">
        <v>24.620159149169901</v>
      </c>
      <c r="X822" t="s">
        <v>3926</v>
      </c>
      <c r="Y822">
        <v>35</v>
      </c>
      <c r="Z822" t="s">
        <v>3926</v>
      </c>
      <c r="AA822" t="s">
        <v>3926</v>
      </c>
      <c r="AB822" t="s">
        <v>3927</v>
      </c>
      <c r="AC822" t="s">
        <v>3928</v>
      </c>
      <c r="AD822">
        <v>1175</v>
      </c>
      <c r="AE822" t="s">
        <v>3929</v>
      </c>
      <c r="AF822" t="s">
        <v>3930</v>
      </c>
      <c r="AG822" t="s">
        <v>89</v>
      </c>
      <c r="AH822">
        <v>2</v>
      </c>
    </row>
    <row r="823" spans="1:34" x14ac:dyDescent="0.2">
      <c r="A823">
        <v>0</v>
      </c>
      <c r="B823">
        <v>0</v>
      </c>
      <c r="C823">
        <v>0</v>
      </c>
      <c r="D823" t="s">
        <v>30</v>
      </c>
      <c r="E823">
        <v>3</v>
      </c>
      <c r="H823">
        <v>673</v>
      </c>
      <c r="I823" t="s">
        <v>1892</v>
      </c>
      <c r="K823">
        <v>0.99130099999999999</v>
      </c>
      <c r="L823" s="2">
        <v>1.60702E-12</v>
      </c>
      <c r="M823">
        <v>116.72</v>
      </c>
      <c r="N823">
        <v>94.710999999999999</v>
      </c>
      <c r="O823">
        <v>114.83</v>
      </c>
      <c r="P823">
        <v>0.42838999999999999</v>
      </c>
      <c r="Q823">
        <v>261230000</v>
      </c>
      <c r="R823">
        <v>45</v>
      </c>
      <c r="S823">
        <v>0.78969546811506497</v>
      </c>
      <c r="T823">
        <v>0.142748663101604</v>
      </c>
      <c r="U823">
        <v>21.001914024352999</v>
      </c>
      <c r="V823">
        <v>22.164014816284201</v>
      </c>
      <c r="W823">
        <v>21.626736640930201</v>
      </c>
      <c r="X823" t="s">
        <v>3926</v>
      </c>
      <c r="Y823">
        <v>45</v>
      </c>
      <c r="Z823" t="s">
        <v>3926</v>
      </c>
      <c r="AA823" t="s">
        <v>3926</v>
      </c>
      <c r="AB823" t="s">
        <v>3931</v>
      </c>
      <c r="AC823" t="s">
        <v>3932</v>
      </c>
      <c r="AD823">
        <v>1176</v>
      </c>
      <c r="AE823" t="s">
        <v>3929</v>
      </c>
      <c r="AF823" t="s">
        <v>3933</v>
      </c>
      <c r="AH823" t="s">
        <v>1977</v>
      </c>
    </row>
    <row r="824" spans="1:34" x14ac:dyDescent="0.2">
      <c r="A824">
        <v>0</v>
      </c>
      <c r="B824">
        <v>0</v>
      </c>
      <c r="C824">
        <v>0</v>
      </c>
      <c r="D824" t="s">
        <v>30</v>
      </c>
      <c r="E824">
        <v>2</v>
      </c>
      <c r="H824">
        <v>673</v>
      </c>
      <c r="I824" t="s">
        <v>1892</v>
      </c>
      <c r="K824">
        <v>0.99952300000000005</v>
      </c>
      <c r="L824" s="2">
        <v>1.60702E-12</v>
      </c>
      <c r="M824">
        <v>116.72</v>
      </c>
      <c r="N824">
        <v>94.710999999999999</v>
      </c>
      <c r="O824">
        <v>55.401000000000003</v>
      </c>
      <c r="P824">
        <v>-0.33249000000000001</v>
      </c>
      <c r="Q824">
        <v>300340000</v>
      </c>
      <c r="R824">
        <v>47</v>
      </c>
      <c r="S824">
        <v>1.09108905980394</v>
      </c>
      <c r="T824">
        <v>7.66654558663276E-2</v>
      </c>
      <c r="U824">
        <v>20.6870307922363</v>
      </c>
      <c r="V824">
        <v>22.164014816284201</v>
      </c>
      <c r="W824">
        <v>21.270444869995099</v>
      </c>
      <c r="X824" t="s">
        <v>3926</v>
      </c>
      <c r="Y824">
        <v>47</v>
      </c>
      <c r="Z824" t="s">
        <v>3926</v>
      </c>
      <c r="AA824" t="s">
        <v>3926</v>
      </c>
      <c r="AB824" t="s">
        <v>3934</v>
      </c>
      <c r="AC824" t="s">
        <v>3935</v>
      </c>
      <c r="AD824">
        <v>1177</v>
      </c>
      <c r="AE824" t="s">
        <v>3929</v>
      </c>
      <c r="AF824" t="s">
        <v>3936</v>
      </c>
      <c r="AH824" t="s">
        <v>1977</v>
      </c>
    </row>
    <row r="825" spans="1:34" x14ac:dyDescent="0.2">
      <c r="A825">
        <v>0</v>
      </c>
      <c r="B825">
        <v>0</v>
      </c>
      <c r="C825">
        <v>0</v>
      </c>
      <c r="D825" t="s">
        <v>30</v>
      </c>
      <c r="E825">
        <v>3</v>
      </c>
      <c r="H825">
        <v>675</v>
      </c>
      <c r="I825" t="s">
        <v>1892</v>
      </c>
      <c r="K825">
        <v>0.98542399999999997</v>
      </c>
      <c r="L825" s="2">
        <v>2.7209100000000002E-4</v>
      </c>
      <c r="M825">
        <v>60.621000000000002</v>
      </c>
      <c r="N825">
        <v>46.661999999999999</v>
      </c>
      <c r="O825">
        <v>60.621000000000002</v>
      </c>
      <c r="P825">
        <v>-0.95431999999999995</v>
      </c>
      <c r="Q825">
        <v>1490600000</v>
      </c>
      <c r="R825">
        <v>320</v>
      </c>
      <c r="S825">
        <v>0.65935809103493204</v>
      </c>
      <c r="T825">
        <v>0.191685737749795</v>
      </c>
      <c r="U825">
        <v>27.394633293151902</v>
      </c>
      <c r="V825">
        <v>26.893770217895501</v>
      </c>
      <c r="W825">
        <v>24.451203346252399</v>
      </c>
      <c r="X825" t="s">
        <v>3937</v>
      </c>
      <c r="Y825">
        <v>320</v>
      </c>
      <c r="Z825" t="s">
        <v>3937</v>
      </c>
      <c r="AA825" t="s">
        <v>3937</v>
      </c>
      <c r="AB825" t="s">
        <v>3938</v>
      </c>
      <c r="AC825" t="s">
        <v>3939</v>
      </c>
      <c r="AD825">
        <v>1180</v>
      </c>
      <c r="AE825" t="s">
        <v>3940</v>
      </c>
      <c r="AF825" t="s">
        <v>3941</v>
      </c>
      <c r="AH825">
        <v>2</v>
      </c>
    </row>
    <row r="826" spans="1:34" x14ac:dyDescent="0.2">
      <c r="A826">
        <v>0</v>
      </c>
      <c r="B826">
        <v>0</v>
      </c>
      <c r="C826">
        <v>0</v>
      </c>
      <c r="D826" t="s">
        <v>30</v>
      </c>
      <c r="E826">
        <v>2</v>
      </c>
      <c r="H826">
        <v>675</v>
      </c>
      <c r="I826" t="s">
        <v>1892</v>
      </c>
      <c r="K826">
        <v>0.99999899999999997</v>
      </c>
      <c r="L826" s="2">
        <v>2.3077700000000002E-28</v>
      </c>
      <c r="M826">
        <v>158.91999999999999</v>
      </c>
      <c r="N826">
        <v>131.01</v>
      </c>
      <c r="O826">
        <v>122.44</v>
      </c>
      <c r="P826">
        <v>-0.16425999999999999</v>
      </c>
      <c r="Q826">
        <v>501490000</v>
      </c>
      <c r="R826">
        <v>328</v>
      </c>
      <c r="S826">
        <v>0.68452346245773599</v>
      </c>
      <c r="T826">
        <v>0.180894941634241</v>
      </c>
      <c r="U826">
        <v>24.270015716552699</v>
      </c>
      <c r="V826">
        <v>23.816459655761701</v>
      </c>
      <c r="W826">
        <v>24.7600612640381</v>
      </c>
      <c r="X826" t="s">
        <v>3937</v>
      </c>
      <c r="Y826">
        <v>328</v>
      </c>
      <c r="Z826" t="s">
        <v>3937</v>
      </c>
      <c r="AA826" t="s">
        <v>3937</v>
      </c>
      <c r="AB826" t="s">
        <v>3942</v>
      </c>
      <c r="AC826" t="s">
        <v>3943</v>
      </c>
      <c r="AD826">
        <v>1181</v>
      </c>
      <c r="AE826" t="s">
        <v>3940</v>
      </c>
      <c r="AF826" t="s">
        <v>3944</v>
      </c>
      <c r="AH826">
        <v>2</v>
      </c>
    </row>
    <row r="827" spans="1:34" x14ac:dyDescent="0.2">
      <c r="A827">
        <v>0</v>
      </c>
      <c r="B827">
        <v>0</v>
      </c>
      <c r="C827">
        <v>0</v>
      </c>
      <c r="D827" t="s">
        <v>30</v>
      </c>
      <c r="E827">
        <v>2</v>
      </c>
      <c r="H827">
        <v>675</v>
      </c>
      <c r="I827" t="s">
        <v>1892</v>
      </c>
      <c r="K827">
        <v>1</v>
      </c>
      <c r="L827" s="2">
        <v>2.3077700000000002E-28</v>
      </c>
      <c r="M827">
        <v>158.91999999999999</v>
      </c>
      <c r="N827">
        <v>131.01</v>
      </c>
      <c r="O827">
        <v>158.91999999999999</v>
      </c>
      <c r="P827">
        <v>0.74351999999999996</v>
      </c>
      <c r="Q827">
        <v>1992100000</v>
      </c>
      <c r="R827">
        <v>333</v>
      </c>
      <c r="S827">
        <v>0.68452346245773599</v>
      </c>
      <c r="T827">
        <v>0.18094523213789299</v>
      </c>
      <c r="U827">
        <v>24.270015716552699</v>
      </c>
      <c r="V827">
        <v>23.816459655761701</v>
      </c>
      <c r="W827">
        <v>24.7600612640381</v>
      </c>
      <c r="X827" t="s">
        <v>3937</v>
      </c>
      <c r="Y827">
        <v>333</v>
      </c>
      <c r="Z827" t="s">
        <v>3937</v>
      </c>
      <c r="AA827" t="s">
        <v>3937</v>
      </c>
      <c r="AB827" t="s">
        <v>3945</v>
      </c>
      <c r="AC827" t="s">
        <v>3943</v>
      </c>
      <c r="AD827">
        <v>1182</v>
      </c>
      <c r="AE827" t="s">
        <v>3940</v>
      </c>
      <c r="AF827" t="s">
        <v>3946</v>
      </c>
      <c r="AH827">
        <v>2</v>
      </c>
    </row>
    <row r="828" spans="1:34" x14ac:dyDescent="0.2">
      <c r="A828">
        <v>2.2906250953674299</v>
      </c>
      <c r="B828">
        <v>0</v>
      </c>
      <c r="C828">
        <v>-2.2906250953674299</v>
      </c>
      <c r="D828" t="s">
        <v>30</v>
      </c>
      <c r="E828">
        <v>3</v>
      </c>
      <c r="H828">
        <v>678</v>
      </c>
      <c r="I828" t="s">
        <v>1892</v>
      </c>
      <c r="J828" t="s">
        <v>46</v>
      </c>
      <c r="K828">
        <v>0.97574099999999997</v>
      </c>
      <c r="L828" s="2">
        <v>2.86933E-35</v>
      </c>
      <c r="M828">
        <v>143.47999999999999</v>
      </c>
      <c r="N828">
        <v>130.93</v>
      </c>
      <c r="O828">
        <v>125.13</v>
      </c>
      <c r="P828">
        <v>0.49302000000000001</v>
      </c>
      <c r="Q828">
        <v>1172100000</v>
      </c>
      <c r="R828">
        <v>851</v>
      </c>
      <c r="S828">
        <v>2.18394874186705</v>
      </c>
      <c r="T828">
        <v>1.22385173247381E-2</v>
      </c>
      <c r="U828">
        <v>25.939599990844702</v>
      </c>
      <c r="V828">
        <v>24.571842193603501</v>
      </c>
      <c r="W828">
        <v>22.086131095886198</v>
      </c>
      <c r="X828" t="s">
        <v>390</v>
      </c>
      <c r="Y828">
        <v>851</v>
      </c>
      <c r="Z828" t="s">
        <v>390</v>
      </c>
      <c r="AA828" t="s">
        <v>390</v>
      </c>
      <c r="AB828" t="s">
        <v>3947</v>
      </c>
      <c r="AC828" t="s">
        <v>3948</v>
      </c>
      <c r="AD828">
        <v>1183</v>
      </c>
      <c r="AE828" t="s">
        <v>393</v>
      </c>
      <c r="AF828" t="s">
        <v>3949</v>
      </c>
      <c r="AG828" t="s">
        <v>63</v>
      </c>
      <c r="AH828" t="s">
        <v>1911</v>
      </c>
    </row>
    <row r="829" spans="1:34" x14ac:dyDescent="0.2">
      <c r="A829">
        <v>1.5126807689666699</v>
      </c>
      <c r="B829">
        <v>0</v>
      </c>
      <c r="C829">
        <v>-1.5126807689666699</v>
      </c>
      <c r="D829" t="s">
        <v>30</v>
      </c>
      <c r="E829">
        <v>2</v>
      </c>
      <c r="H829">
        <v>678</v>
      </c>
      <c r="I829" t="s">
        <v>1892</v>
      </c>
      <c r="J829" t="s">
        <v>46</v>
      </c>
      <c r="K829">
        <v>0.99976900000000002</v>
      </c>
      <c r="L829" s="2">
        <v>2.86933E-35</v>
      </c>
      <c r="M829">
        <v>149.13999999999999</v>
      </c>
      <c r="N829">
        <v>126</v>
      </c>
      <c r="O829">
        <v>149.13999999999999</v>
      </c>
      <c r="P829">
        <v>-0.17152000000000001</v>
      </c>
      <c r="Q829">
        <v>1030700000</v>
      </c>
      <c r="R829">
        <v>865</v>
      </c>
      <c r="S829">
        <v>1.5624156494333601</v>
      </c>
      <c r="T829">
        <v>3.1856430707876401E-2</v>
      </c>
      <c r="U829">
        <v>25.939599990844702</v>
      </c>
      <c r="V829">
        <v>23.310079574585</v>
      </c>
      <c r="W829">
        <v>22.0380668640137</v>
      </c>
      <c r="X829" t="s">
        <v>390</v>
      </c>
      <c r="Y829">
        <v>865</v>
      </c>
      <c r="Z829" t="s">
        <v>390</v>
      </c>
      <c r="AA829" t="s">
        <v>390</v>
      </c>
      <c r="AB829" t="s">
        <v>391</v>
      </c>
      <c r="AC829" t="s">
        <v>392</v>
      </c>
      <c r="AD829">
        <v>1184</v>
      </c>
      <c r="AE829" t="s">
        <v>393</v>
      </c>
      <c r="AF829" t="s">
        <v>3950</v>
      </c>
      <c r="AG829" t="s">
        <v>63</v>
      </c>
      <c r="AH829" t="s">
        <v>69</v>
      </c>
    </row>
    <row r="830" spans="1:34" x14ac:dyDescent="0.2">
      <c r="A830">
        <v>2.5281460285186799</v>
      </c>
      <c r="B830">
        <v>-2.5281460285186799</v>
      </c>
      <c r="C830">
        <v>-1.7773063182830799</v>
      </c>
      <c r="D830" t="s">
        <v>30</v>
      </c>
      <c r="E830">
        <v>2</v>
      </c>
      <c r="H830">
        <v>678</v>
      </c>
      <c r="I830" t="s">
        <v>1892</v>
      </c>
      <c r="J830" t="s">
        <v>46</v>
      </c>
      <c r="K830">
        <v>0.99959600000000004</v>
      </c>
      <c r="L830" s="2">
        <v>2.8086900000000001E-38</v>
      </c>
      <c r="M830">
        <v>178.51</v>
      </c>
      <c r="N830">
        <v>161.72999999999999</v>
      </c>
      <c r="O830">
        <v>161.91</v>
      </c>
      <c r="P830">
        <v>-4.5352999999999997E-2</v>
      </c>
      <c r="Q830">
        <v>4189400000</v>
      </c>
      <c r="R830">
        <v>870</v>
      </c>
      <c r="S830">
        <v>2.5363578541260199</v>
      </c>
      <c r="T830">
        <v>7.7006507592190902E-3</v>
      </c>
      <c r="U830">
        <v>27.738815307617202</v>
      </c>
      <c r="V830">
        <v>26.5303058624268</v>
      </c>
      <c r="W830">
        <v>26.836631774902301</v>
      </c>
      <c r="X830" t="s">
        <v>390</v>
      </c>
      <c r="Y830">
        <v>870</v>
      </c>
      <c r="Z830" t="s">
        <v>390</v>
      </c>
      <c r="AA830" t="s">
        <v>390</v>
      </c>
      <c r="AB830" t="s">
        <v>3951</v>
      </c>
      <c r="AC830" t="s">
        <v>3952</v>
      </c>
      <c r="AD830">
        <v>1185</v>
      </c>
      <c r="AE830" t="s">
        <v>393</v>
      </c>
      <c r="AF830" t="s">
        <v>3953</v>
      </c>
      <c r="AG830" t="s">
        <v>493</v>
      </c>
      <c r="AH830" t="s">
        <v>1911</v>
      </c>
    </row>
    <row r="831" spans="1:34" x14ac:dyDescent="0.2">
      <c r="A831">
        <v>0</v>
      </c>
      <c r="B831">
        <v>0</v>
      </c>
      <c r="C831">
        <v>0</v>
      </c>
      <c r="D831" t="s">
        <v>30</v>
      </c>
      <c r="E831">
        <v>3</v>
      </c>
      <c r="H831">
        <v>678</v>
      </c>
      <c r="I831" t="s">
        <v>1892</v>
      </c>
      <c r="K831">
        <v>0.87773699999999999</v>
      </c>
      <c r="L831" s="2">
        <v>7.2744500000000003E-36</v>
      </c>
      <c r="M831">
        <v>133.46</v>
      </c>
      <c r="N831">
        <v>120.82</v>
      </c>
      <c r="O831">
        <v>124.48</v>
      </c>
      <c r="P831">
        <v>-0.26878000000000002</v>
      </c>
      <c r="Q831">
        <v>350400000</v>
      </c>
      <c r="R831">
        <v>943</v>
      </c>
      <c r="S831">
        <v>9.5463548499337497E-2</v>
      </c>
      <c r="T831">
        <v>0.78388317107093197</v>
      </c>
      <c r="U831">
        <v>24.073875427246101</v>
      </c>
      <c r="V831">
        <v>23.4573860168457</v>
      </c>
      <c r="W831">
        <v>22.078987121581999</v>
      </c>
      <c r="X831" t="s">
        <v>390</v>
      </c>
      <c r="Y831">
        <v>943</v>
      </c>
      <c r="Z831" t="s">
        <v>390</v>
      </c>
      <c r="AA831" t="s">
        <v>390</v>
      </c>
      <c r="AB831" t="s">
        <v>3954</v>
      </c>
      <c r="AC831" t="s">
        <v>3955</v>
      </c>
      <c r="AD831">
        <v>1188</v>
      </c>
      <c r="AE831" t="s">
        <v>393</v>
      </c>
      <c r="AF831" t="s">
        <v>3956</v>
      </c>
      <c r="AH831" t="s">
        <v>1977</v>
      </c>
    </row>
    <row r="832" spans="1:34" x14ac:dyDescent="0.2">
      <c r="A832">
        <v>0</v>
      </c>
      <c r="B832">
        <v>0</v>
      </c>
      <c r="C832">
        <v>0</v>
      </c>
      <c r="D832" t="s">
        <v>30</v>
      </c>
      <c r="E832">
        <v>2</v>
      </c>
      <c r="H832">
        <v>678</v>
      </c>
      <c r="I832" t="s">
        <v>1892</v>
      </c>
      <c r="K832">
        <v>1</v>
      </c>
      <c r="L832" s="2">
        <v>6.7426899999999997E-21</v>
      </c>
      <c r="M832">
        <v>153.22</v>
      </c>
      <c r="N832">
        <v>132.21</v>
      </c>
      <c r="O832">
        <v>153.22</v>
      </c>
      <c r="P832">
        <v>-9.5171000000000006E-2</v>
      </c>
      <c r="Q832">
        <v>1177300000</v>
      </c>
      <c r="R832">
        <v>883</v>
      </c>
      <c r="S832">
        <v>0.70028596088518902</v>
      </c>
      <c r="T832">
        <v>0.174708661417323</v>
      </c>
      <c r="U832">
        <v>23.265892028808601</v>
      </c>
      <c r="V832">
        <v>26.157054901123001</v>
      </c>
      <c r="W832">
        <v>26.098929405212399</v>
      </c>
      <c r="X832" t="s">
        <v>390</v>
      </c>
      <c r="Y832">
        <v>883</v>
      </c>
      <c r="Z832" t="s">
        <v>390</v>
      </c>
      <c r="AA832" t="s">
        <v>390</v>
      </c>
      <c r="AB832" t="s">
        <v>3957</v>
      </c>
      <c r="AC832" t="s">
        <v>3958</v>
      </c>
      <c r="AD832">
        <v>1189</v>
      </c>
      <c r="AE832" t="s">
        <v>393</v>
      </c>
      <c r="AF832" t="s">
        <v>3959</v>
      </c>
      <c r="AH832">
        <v>2</v>
      </c>
    </row>
    <row r="833" spans="1:34" x14ac:dyDescent="0.2">
      <c r="A833">
        <v>0</v>
      </c>
      <c r="B833">
        <v>0</v>
      </c>
      <c r="C833">
        <v>0</v>
      </c>
      <c r="D833" t="s">
        <v>30</v>
      </c>
      <c r="E833">
        <v>2</v>
      </c>
      <c r="H833">
        <v>678</v>
      </c>
      <c r="I833" t="s">
        <v>1892</v>
      </c>
      <c r="K833">
        <v>1</v>
      </c>
      <c r="L833" s="2">
        <v>6.7426899999999997E-21</v>
      </c>
      <c r="M833">
        <v>153.22</v>
      </c>
      <c r="N833">
        <v>132.21</v>
      </c>
      <c r="O833">
        <v>142.08000000000001</v>
      </c>
      <c r="P833">
        <v>1.9169</v>
      </c>
      <c r="Q833">
        <v>1177300000</v>
      </c>
      <c r="R833">
        <v>885</v>
      </c>
      <c r="S833">
        <v>0.65021921500674296</v>
      </c>
      <c r="T833">
        <v>0.195319934818034</v>
      </c>
      <c r="U833">
        <v>23.878277778625499</v>
      </c>
      <c r="V833">
        <v>26.157054901123001</v>
      </c>
      <c r="W833">
        <v>26.098929405212399</v>
      </c>
      <c r="X833" t="s">
        <v>390</v>
      </c>
      <c r="Y833">
        <v>885</v>
      </c>
      <c r="Z833" t="s">
        <v>390</v>
      </c>
      <c r="AA833" t="s">
        <v>390</v>
      </c>
      <c r="AB833" t="s">
        <v>3960</v>
      </c>
      <c r="AC833" t="s">
        <v>3958</v>
      </c>
      <c r="AD833">
        <v>1190</v>
      </c>
      <c r="AE833" t="s">
        <v>393</v>
      </c>
      <c r="AF833" t="s">
        <v>3961</v>
      </c>
      <c r="AH833">
        <v>2</v>
      </c>
    </row>
    <row r="834" spans="1:34" x14ac:dyDescent="0.2">
      <c r="A834">
        <v>-1.6515403985977199</v>
      </c>
      <c r="B834">
        <v>-2.4830701351165798</v>
      </c>
      <c r="C834">
        <v>2.4830701351165798</v>
      </c>
      <c r="D834" t="s">
        <v>30</v>
      </c>
      <c r="E834">
        <v>3</v>
      </c>
      <c r="H834">
        <v>681</v>
      </c>
      <c r="I834" t="s">
        <v>1892</v>
      </c>
      <c r="J834" t="s">
        <v>46</v>
      </c>
      <c r="K834">
        <v>0.95121100000000003</v>
      </c>
      <c r="L834">
        <v>2.4193199999999999E-4</v>
      </c>
      <c r="M834">
        <v>80.584999999999994</v>
      </c>
      <c r="N834">
        <v>53.555999999999997</v>
      </c>
      <c r="O834">
        <v>56.527000000000001</v>
      </c>
      <c r="P834">
        <v>-0.25380000000000003</v>
      </c>
      <c r="Q834">
        <v>214710000</v>
      </c>
      <c r="R834">
        <v>309</v>
      </c>
      <c r="S834">
        <v>2.4675244658709299</v>
      </c>
      <c r="T834">
        <v>8.4371807967313604E-3</v>
      </c>
      <c r="U834">
        <v>22.640851020812999</v>
      </c>
      <c r="V834">
        <v>22.397020339965799</v>
      </c>
      <c r="W834">
        <v>25.174232482910199</v>
      </c>
      <c r="X834" t="s">
        <v>3962</v>
      </c>
      <c r="Y834" t="s">
        <v>3963</v>
      </c>
      <c r="Z834" t="s">
        <v>3964</v>
      </c>
      <c r="AA834" t="s">
        <v>3964</v>
      </c>
      <c r="AB834" t="s">
        <v>3965</v>
      </c>
      <c r="AC834" t="s">
        <v>3966</v>
      </c>
      <c r="AD834">
        <v>1201</v>
      </c>
      <c r="AE834" t="s">
        <v>3967</v>
      </c>
      <c r="AF834" t="s">
        <v>3968</v>
      </c>
      <c r="AG834" t="s">
        <v>653</v>
      </c>
      <c r="AH834">
        <v>2</v>
      </c>
    </row>
    <row r="835" spans="1:34" x14ac:dyDescent="0.2">
      <c r="A835">
        <v>0</v>
      </c>
      <c r="B835">
        <v>0</v>
      </c>
      <c r="C835">
        <v>0</v>
      </c>
      <c r="D835" t="s">
        <v>30</v>
      </c>
      <c r="E835">
        <v>3</v>
      </c>
      <c r="H835">
        <v>681</v>
      </c>
      <c r="I835" t="s">
        <v>1892</v>
      </c>
      <c r="K835">
        <v>0.85279499999999997</v>
      </c>
      <c r="L835" s="2">
        <v>3.43467E-8</v>
      </c>
      <c r="M835">
        <v>108.5</v>
      </c>
      <c r="N835">
        <v>98.513000000000005</v>
      </c>
      <c r="O835">
        <v>92.832999999999998</v>
      </c>
      <c r="P835">
        <v>-0.70237000000000005</v>
      </c>
      <c r="Q835">
        <v>1065100000</v>
      </c>
      <c r="R835">
        <v>189</v>
      </c>
      <c r="S835">
        <v>0.82365308861397402</v>
      </c>
      <c r="T835">
        <v>0.131852612503775</v>
      </c>
      <c r="U835">
        <v>22.6860466003418</v>
      </c>
      <c r="V835">
        <v>23.078044891357401</v>
      </c>
      <c r="W835">
        <v>20.659035682678201</v>
      </c>
      <c r="X835" t="s">
        <v>3962</v>
      </c>
      <c r="Y835" t="s">
        <v>3969</v>
      </c>
      <c r="Z835" t="s">
        <v>3964</v>
      </c>
      <c r="AA835" t="s">
        <v>3964</v>
      </c>
      <c r="AB835" t="s">
        <v>3970</v>
      </c>
      <c r="AC835" t="s">
        <v>3971</v>
      </c>
      <c r="AD835">
        <v>1202</v>
      </c>
      <c r="AE835" t="s">
        <v>3967</v>
      </c>
      <c r="AF835" t="s">
        <v>3972</v>
      </c>
      <c r="AH835" t="s">
        <v>1911</v>
      </c>
    </row>
    <row r="836" spans="1:34" x14ac:dyDescent="0.2">
      <c r="A836">
        <v>0</v>
      </c>
      <c r="B836">
        <v>0</v>
      </c>
      <c r="C836">
        <v>0</v>
      </c>
      <c r="D836" t="s">
        <v>30</v>
      </c>
      <c r="E836">
        <v>3</v>
      </c>
      <c r="H836">
        <v>681</v>
      </c>
      <c r="I836" t="s">
        <v>1892</v>
      </c>
      <c r="K836">
        <v>0.99907500000000005</v>
      </c>
      <c r="L836" s="2">
        <v>3.43467E-8</v>
      </c>
      <c r="M836">
        <v>108.5</v>
      </c>
      <c r="N836">
        <v>98.513000000000005</v>
      </c>
      <c r="O836">
        <v>105.75</v>
      </c>
      <c r="P836">
        <v>-0.29770000000000002</v>
      </c>
      <c r="Q836">
        <v>1064500000</v>
      </c>
      <c r="R836">
        <v>203</v>
      </c>
      <c r="S836">
        <v>0.68932853839220098</v>
      </c>
      <c r="T836">
        <v>0.17910689366452701</v>
      </c>
      <c r="U836">
        <v>22.785623550415</v>
      </c>
      <c r="V836">
        <v>22.924535751342798</v>
      </c>
      <c r="W836">
        <v>24.731178283691399</v>
      </c>
      <c r="X836" t="s">
        <v>3962</v>
      </c>
      <c r="Y836" t="s">
        <v>3973</v>
      </c>
      <c r="Z836" t="s">
        <v>3964</v>
      </c>
      <c r="AA836" t="s">
        <v>3964</v>
      </c>
      <c r="AB836" t="s">
        <v>3974</v>
      </c>
      <c r="AC836" t="s">
        <v>3975</v>
      </c>
      <c r="AD836">
        <v>1207</v>
      </c>
      <c r="AE836" t="s">
        <v>3967</v>
      </c>
      <c r="AF836" t="s">
        <v>3976</v>
      </c>
      <c r="AH836" t="s">
        <v>1911</v>
      </c>
    </row>
    <row r="837" spans="1:34" x14ac:dyDescent="0.2">
      <c r="A837">
        <v>0</v>
      </c>
      <c r="B837">
        <v>0</v>
      </c>
      <c r="C837">
        <v>0</v>
      </c>
      <c r="D837" t="s">
        <v>30</v>
      </c>
      <c r="E837">
        <v>3</v>
      </c>
      <c r="H837">
        <v>681</v>
      </c>
      <c r="I837" t="s">
        <v>1892</v>
      </c>
      <c r="K837">
        <v>0.88988999999999996</v>
      </c>
      <c r="L837" s="2">
        <v>9.2844999999999996E-17</v>
      </c>
      <c r="M837">
        <v>102.51</v>
      </c>
      <c r="N837">
        <v>93.055000000000007</v>
      </c>
      <c r="O837">
        <v>74.494</v>
      </c>
      <c r="P837">
        <v>-0.12834999999999999</v>
      </c>
      <c r="Q837">
        <v>745330000</v>
      </c>
      <c r="R837">
        <v>113</v>
      </c>
      <c r="S837">
        <v>0.25961807334190001</v>
      </c>
      <c r="T837">
        <v>0.51205574912892005</v>
      </c>
      <c r="U837">
        <v>24.9395942687988</v>
      </c>
      <c r="V837">
        <v>24.7100925445557</v>
      </c>
      <c r="W837">
        <v>25.519030570983901</v>
      </c>
      <c r="X837" t="s">
        <v>3962</v>
      </c>
      <c r="Y837" t="s">
        <v>3022</v>
      </c>
      <c r="Z837" t="s">
        <v>3964</v>
      </c>
      <c r="AA837" t="s">
        <v>3964</v>
      </c>
      <c r="AB837" t="s">
        <v>3977</v>
      </c>
      <c r="AC837" t="s">
        <v>3978</v>
      </c>
      <c r="AD837">
        <v>1208</v>
      </c>
      <c r="AE837" t="s">
        <v>3967</v>
      </c>
      <c r="AF837" t="s">
        <v>3979</v>
      </c>
      <c r="AH837" t="s">
        <v>1977</v>
      </c>
    </row>
    <row r="838" spans="1:34" x14ac:dyDescent="0.2">
      <c r="A838">
        <v>0</v>
      </c>
      <c r="B838">
        <v>0</v>
      </c>
      <c r="C838">
        <v>0</v>
      </c>
      <c r="D838" t="s">
        <v>30</v>
      </c>
      <c r="E838">
        <v>3</v>
      </c>
      <c r="H838">
        <v>681</v>
      </c>
      <c r="I838" t="s">
        <v>1892</v>
      </c>
      <c r="K838">
        <v>0.85866500000000001</v>
      </c>
      <c r="L838" s="2">
        <v>5.5362500000000004E-12</v>
      </c>
      <c r="M838">
        <v>86.793000000000006</v>
      </c>
      <c r="N838">
        <v>79.433000000000007</v>
      </c>
      <c r="O838">
        <v>67.831999999999994</v>
      </c>
      <c r="P838">
        <v>-0.28344000000000003</v>
      </c>
      <c r="Q838">
        <v>420780000</v>
      </c>
      <c r="R838">
        <v>114</v>
      </c>
      <c r="S838">
        <v>1.0047548487288001</v>
      </c>
      <c r="T838">
        <v>9.0726837606837599E-2</v>
      </c>
      <c r="U838">
        <v>25.261020660400401</v>
      </c>
      <c r="V838">
        <v>19.910753250122099</v>
      </c>
      <c r="W838">
        <v>21.973911285400401</v>
      </c>
      <c r="X838" t="s">
        <v>3962</v>
      </c>
      <c r="Y838" t="s">
        <v>3980</v>
      </c>
      <c r="Z838" t="s">
        <v>3964</v>
      </c>
      <c r="AA838" t="s">
        <v>3964</v>
      </c>
      <c r="AB838" t="s">
        <v>3981</v>
      </c>
      <c r="AC838" t="s">
        <v>3982</v>
      </c>
      <c r="AD838">
        <v>1209</v>
      </c>
      <c r="AE838" t="s">
        <v>3967</v>
      </c>
      <c r="AF838" t="s">
        <v>3983</v>
      </c>
      <c r="AH838" t="s">
        <v>1977</v>
      </c>
    </row>
    <row r="839" spans="1:34" x14ac:dyDescent="0.2">
      <c r="A839">
        <v>0</v>
      </c>
      <c r="B839">
        <v>0</v>
      </c>
      <c r="C839">
        <v>0</v>
      </c>
      <c r="D839" t="s">
        <v>30</v>
      </c>
      <c r="E839">
        <v>3</v>
      </c>
      <c r="H839">
        <v>681</v>
      </c>
      <c r="I839" t="s">
        <v>1892</v>
      </c>
      <c r="K839">
        <v>0.94772000000000001</v>
      </c>
      <c r="L839" s="2">
        <v>9.2844999999999996E-17</v>
      </c>
      <c r="M839">
        <v>102.51</v>
      </c>
      <c r="N839">
        <v>93.055000000000007</v>
      </c>
      <c r="O839">
        <v>102.51</v>
      </c>
      <c r="P839">
        <v>-1.1080000000000001</v>
      </c>
      <c r="Q839">
        <v>869100000</v>
      </c>
      <c r="R839">
        <v>116</v>
      </c>
      <c r="S839">
        <v>1.1188724157926999</v>
      </c>
      <c r="T839">
        <v>7.2303834808259596E-2</v>
      </c>
      <c r="U839">
        <v>26.445430755615199</v>
      </c>
      <c r="V839">
        <v>24.7100925445557</v>
      </c>
      <c r="W839">
        <v>25.807501792907701</v>
      </c>
      <c r="X839" t="s">
        <v>3962</v>
      </c>
      <c r="Y839" t="s">
        <v>3026</v>
      </c>
      <c r="Z839" t="s">
        <v>3964</v>
      </c>
      <c r="AA839" t="s">
        <v>3964</v>
      </c>
      <c r="AB839" t="s">
        <v>3984</v>
      </c>
      <c r="AC839" t="s">
        <v>3985</v>
      </c>
      <c r="AD839">
        <v>1210</v>
      </c>
      <c r="AE839" t="s">
        <v>3967</v>
      </c>
      <c r="AF839" t="s">
        <v>3986</v>
      </c>
      <c r="AH839" t="s">
        <v>1977</v>
      </c>
    </row>
    <row r="840" spans="1:34" x14ac:dyDescent="0.2">
      <c r="A840">
        <v>0</v>
      </c>
      <c r="B840">
        <v>0</v>
      </c>
      <c r="C840">
        <v>0</v>
      </c>
      <c r="D840" t="s">
        <v>30</v>
      </c>
      <c r="E840">
        <v>3</v>
      </c>
      <c r="H840">
        <v>681</v>
      </c>
      <c r="I840" t="s">
        <v>1892</v>
      </c>
      <c r="K840">
        <v>0.78093400000000002</v>
      </c>
      <c r="L840" s="2">
        <v>4.0831200000000003E-9</v>
      </c>
      <c r="M840">
        <v>78.415000000000006</v>
      </c>
      <c r="N840">
        <v>69.194000000000003</v>
      </c>
      <c r="O840">
        <v>65.569999999999993</v>
      </c>
      <c r="P840">
        <v>-0.60002</v>
      </c>
      <c r="Q840">
        <v>290820000</v>
      </c>
      <c r="R840">
        <v>118</v>
      </c>
      <c r="S840">
        <v>1.0645156977469299</v>
      </c>
      <c r="T840">
        <v>8.0949249463902806E-2</v>
      </c>
      <c r="U840">
        <v>21.677887916564899</v>
      </c>
      <c r="V840">
        <v>20.1717720031738</v>
      </c>
      <c r="W840">
        <v>22.0143995285034</v>
      </c>
      <c r="X840" t="s">
        <v>3962</v>
      </c>
      <c r="Y840" t="s">
        <v>3987</v>
      </c>
      <c r="Z840" t="s">
        <v>3964</v>
      </c>
      <c r="AA840" t="s">
        <v>3964</v>
      </c>
      <c r="AB840" t="s">
        <v>3988</v>
      </c>
      <c r="AC840" t="s">
        <v>3989</v>
      </c>
      <c r="AD840">
        <v>1211</v>
      </c>
      <c r="AE840" t="s">
        <v>3967</v>
      </c>
      <c r="AF840" t="s">
        <v>3990</v>
      </c>
      <c r="AH840" t="s">
        <v>1977</v>
      </c>
    </row>
    <row r="841" spans="1:34" x14ac:dyDescent="0.2">
      <c r="A841">
        <v>0</v>
      </c>
      <c r="B841">
        <v>0</v>
      </c>
      <c r="C841">
        <v>0</v>
      </c>
      <c r="D841" t="s">
        <v>30</v>
      </c>
      <c r="E841">
        <v>2</v>
      </c>
      <c r="H841">
        <v>682</v>
      </c>
      <c r="I841" t="s">
        <v>1892</v>
      </c>
      <c r="K841">
        <v>1</v>
      </c>
      <c r="L841" s="2">
        <v>6.4417499999999998E-6</v>
      </c>
      <c r="M841">
        <v>86.748000000000005</v>
      </c>
      <c r="N841">
        <v>66.123000000000005</v>
      </c>
      <c r="O841">
        <v>81.564999999999998</v>
      </c>
      <c r="P841">
        <v>0.55203000000000002</v>
      </c>
      <c r="Q841">
        <v>326180000</v>
      </c>
      <c r="R841">
        <v>142</v>
      </c>
      <c r="S841">
        <v>0.13017751252256099</v>
      </c>
      <c r="T841">
        <v>0.71728597523848203</v>
      </c>
      <c r="U841">
        <v>21.08176612854</v>
      </c>
      <c r="V841">
        <v>20.9342346191406</v>
      </c>
      <c r="W841">
        <v>21.371457099914601</v>
      </c>
      <c r="X841" t="s">
        <v>3991</v>
      </c>
      <c r="Y841">
        <v>142</v>
      </c>
      <c r="Z841" t="s">
        <v>3991</v>
      </c>
      <c r="AA841" t="s">
        <v>3991</v>
      </c>
      <c r="AB841" t="s">
        <v>3992</v>
      </c>
      <c r="AC841" t="s">
        <v>3993</v>
      </c>
      <c r="AD841">
        <v>1213</v>
      </c>
      <c r="AE841" t="s">
        <v>3994</v>
      </c>
      <c r="AF841" t="s">
        <v>3995</v>
      </c>
      <c r="AH841" t="s">
        <v>3706</v>
      </c>
    </row>
    <row r="842" spans="1:34" x14ac:dyDescent="0.2">
      <c r="A842">
        <v>0</v>
      </c>
      <c r="B842">
        <v>0</v>
      </c>
      <c r="C842">
        <v>0</v>
      </c>
      <c r="D842" t="s">
        <v>30</v>
      </c>
      <c r="E842">
        <v>3</v>
      </c>
      <c r="H842">
        <v>684</v>
      </c>
      <c r="I842" t="s">
        <v>1892</v>
      </c>
      <c r="K842">
        <v>0.948268</v>
      </c>
      <c r="L842" s="2">
        <v>5.7817000000000003E-4</v>
      </c>
      <c r="M842">
        <v>66.778999999999996</v>
      </c>
      <c r="N842">
        <v>55.259</v>
      </c>
      <c r="O842">
        <v>45.704000000000001</v>
      </c>
      <c r="P842">
        <v>0.94113999999999998</v>
      </c>
      <c r="Q842">
        <v>96927000</v>
      </c>
      <c r="R842">
        <v>367</v>
      </c>
      <c r="S842">
        <v>8.4722149348856801E-2</v>
      </c>
      <c r="T842">
        <v>0.80554884547069305</v>
      </c>
      <c r="U842">
        <v>22.481200218200701</v>
      </c>
      <c r="V842">
        <v>22.231340408325199</v>
      </c>
      <c r="W842">
        <v>23.148959159851099</v>
      </c>
      <c r="X842" t="s">
        <v>3996</v>
      </c>
      <c r="Y842" t="s">
        <v>3997</v>
      </c>
      <c r="Z842" t="s">
        <v>3998</v>
      </c>
      <c r="AA842" t="s">
        <v>3998</v>
      </c>
      <c r="AB842" t="s">
        <v>3999</v>
      </c>
      <c r="AC842" t="s">
        <v>4000</v>
      </c>
      <c r="AD842">
        <v>1216</v>
      </c>
      <c r="AE842" t="s">
        <v>4001</v>
      </c>
      <c r="AF842" t="s">
        <v>4002</v>
      </c>
      <c r="AH842">
        <v>2</v>
      </c>
    </row>
    <row r="843" spans="1:34" x14ac:dyDescent="0.2">
      <c r="A843">
        <v>0</v>
      </c>
      <c r="B843">
        <v>0</v>
      </c>
      <c r="C843">
        <v>0</v>
      </c>
      <c r="D843" t="s">
        <v>30</v>
      </c>
      <c r="E843">
        <v>2</v>
      </c>
      <c r="H843">
        <v>687</v>
      </c>
      <c r="I843" t="s">
        <v>1892</v>
      </c>
      <c r="K843">
        <v>1</v>
      </c>
      <c r="L843" s="2">
        <v>1.3035E-48</v>
      </c>
      <c r="M843">
        <v>183.58</v>
      </c>
      <c r="N843">
        <v>170.18</v>
      </c>
      <c r="O843">
        <v>130.19999999999999</v>
      </c>
      <c r="P843">
        <v>-0.37369999999999998</v>
      </c>
      <c r="Q843">
        <v>157260000</v>
      </c>
      <c r="R843">
        <v>224</v>
      </c>
      <c r="S843">
        <v>0.44893095965534602</v>
      </c>
      <c r="T843">
        <v>0.31867088607594901</v>
      </c>
      <c r="U843">
        <v>21.797112464904799</v>
      </c>
      <c r="V843">
        <v>23.2306232452393</v>
      </c>
      <c r="W843">
        <v>23.2656393051147</v>
      </c>
      <c r="X843" t="s">
        <v>4003</v>
      </c>
      <c r="Y843" t="s">
        <v>4004</v>
      </c>
      <c r="Z843" t="s">
        <v>4005</v>
      </c>
      <c r="AA843" t="s">
        <v>4005</v>
      </c>
      <c r="AB843" t="s">
        <v>4006</v>
      </c>
      <c r="AC843" t="s">
        <v>4007</v>
      </c>
      <c r="AD843">
        <v>1218</v>
      </c>
      <c r="AE843" t="s">
        <v>4008</v>
      </c>
      <c r="AF843" t="s">
        <v>4009</v>
      </c>
      <c r="AH843">
        <v>2</v>
      </c>
    </row>
    <row r="844" spans="1:34" x14ac:dyDescent="0.2">
      <c r="A844">
        <v>0</v>
      </c>
      <c r="B844">
        <v>0</v>
      </c>
      <c r="C844">
        <v>0</v>
      </c>
      <c r="D844" t="s">
        <v>30</v>
      </c>
      <c r="E844">
        <v>2</v>
      </c>
      <c r="H844">
        <v>687</v>
      </c>
      <c r="I844" t="s">
        <v>1892</v>
      </c>
      <c r="K844">
        <v>1</v>
      </c>
      <c r="L844" s="2">
        <v>1.3035E-48</v>
      </c>
      <c r="M844">
        <v>183.58</v>
      </c>
      <c r="N844">
        <v>170.18</v>
      </c>
      <c r="O844">
        <v>130.19999999999999</v>
      </c>
      <c r="P844">
        <v>-0.37369999999999998</v>
      </c>
      <c r="Q844">
        <v>157260000</v>
      </c>
      <c r="R844">
        <v>226</v>
      </c>
      <c r="S844">
        <v>0.48909964868858902</v>
      </c>
      <c r="T844">
        <v>0.28840019910403197</v>
      </c>
      <c r="U844">
        <v>21.797112464904799</v>
      </c>
      <c r="V844">
        <v>23.2306232452393</v>
      </c>
      <c r="W844">
        <v>23.2656393051147</v>
      </c>
      <c r="X844" t="s">
        <v>4003</v>
      </c>
      <c r="Y844" t="s">
        <v>4010</v>
      </c>
      <c r="Z844" t="s">
        <v>4005</v>
      </c>
      <c r="AA844" t="s">
        <v>4005</v>
      </c>
      <c r="AB844" t="s">
        <v>4011</v>
      </c>
      <c r="AC844" t="s">
        <v>4007</v>
      </c>
      <c r="AD844">
        <v>1219</v>
      </c>
      <c r="AE844" t="s">
        <v>4008</v>
      </c>
      <c r="AF844" t="s">
        <v>4012</v>
      </c>
      <c r="AH844">
        <v>2</v>
      </c>
    </row>
    <row r="845" spans="1:34" x14ac:dyDescent="0.2">
      <c r="A845">
        <v>0</v>
      </c>
      <c r="B845">
        <v>0</v>
      </c>
      <c r="C845">
        <v>0</v>
      </c>
      <c r="D845" t="s">
        <v>30</v>
      </c>
      <c r="E845">
        <v>3</v>
      </c>
      <c r="H845">
        <v>690</v>
      </c>
      <c r="I845" t="s">
        <v>1892</v>
      </c>
      <c r="K845">
        <v>0.98887999999999998</v>
      </c>
      <c r="L845" s="2">
        <v>3.55347E-4</v>
      </c>
      <c r="M845">
        <v>59.814</v>
      </c>
      <c r="N845">
        <v>45.2</v>
      </c>
      <c r="O845">
        <v>45.423000000000002</v>
      </c>
      <c r="P845">
        <v>0.46035999999999999</v>
      </c>
      <c r="Q845">
        <v>83171000</v>
      </c>
      <c r="R845">
        <v>331</v>
      </c>
      <c r="S845">
        <v>0.69492044588615398</v>
      </c>
      <c r="T845">
        <v>0.17697785253714601</v>
      </c>
      <c r="U845">
        <v>23.324856758117701</v>
      </c>
      <c r="V845">
        <v>22.644252777099599</v>
      </c>
      <c r="W845">
        <v>21.339653015136701</v>
      </c>
      <c r="X845" t="s">
        <v>4013</v>
      </c>
      <c r="Y845">
        <v>331</v>
      </c>
      <c r="Z845" t="s">
        <v>4013</v>
      </c>
      <c r="AA845" t="s">
        <v>4013</v>
      </c>
      <c r="AB845" t="s">
        <v>4014</v>
      </c>
      <c r="AC845" t="s">
        <v>4015</v>
      </c>
      <c r="AD845">
        <v>1222</v>
      </c>
      <c r="AE845" t="s">
        <v>4016</v>
      </c>
      <c r="AF845" t="s">
        <v>4017</v>
      </c>
      <c r="AH845">
        <v>2</v>
      </c>
    </row>
    <row r="846" spans="1:34" x14ac:dyDescent="0.2">
      <c r="A846">
        <v>1.4376475811004601</v>
      </c>
      <c r="B846">
        <v>-1.3106178045272801</v>
      </c>
      <c r="C846">
        <v>-1.4376475811004601</v>
      </c>
      <c r="D846" t="s">
        <v>30</v>
      </c>
      <c r="E846">
        <v>3</v>
      </c>
      <c r="H846">
        <v>691</v>
      </c>
      <c r="I846" t="s">
        <v>1892</v>
      </c>
      <c r="J846" t="s">
        <v>46</v>
      </c>
      <c r="K846">
        <v>0.88410599999999995</v>
      </c>
      <c r="L846" s="2">
        <v>1.9283000000000001E-4</v>
      </c>
      <c r="M846">
        <v>82.908000000000001</v>
      </c>
      <c r="N846">
        <v>73.150000000000006</v>
      </c>
      <c r="O846">
        <v>82.908000000000001</v>
      </c>
      <c r="P846">
        <v>0.50292999999999999</v>
      </c>
      <c r="Q846">
        <v>73858000</v>
      </c>
      <c r="R846">
        <v>439</v>
      </c>
      <c r="S846">
        <v>1.60173641252881</v>
      </c>
      <c r="T846">
        <v>2.9892030848329001E-2</v>
      </c>
      <c r="U846">
        <v>23.709577560424801</v>
      </c>
      <c r="V846">
        <v>21.515810012817401</v>
      </c>
      <c r="W846">
        <v>21.397381782531699</v>
      </c>
      <c r="X846" t="s">
        <v>4018</v>
      </c>
      <c r="Y846">
        <v>439</v>
      </c>
      <c r="Z846" t="s">
        <v>4018</v>
      </c>
      <c r="AA846" t="s">
        <v>4018</v>
      </c>
      <c r="AB846" t="s">
        <v>4019</v>
      </c>
      <c r="AC846" t="s">
        <v>4020</v>
      </c>
      <c r="AD846">
        <v>1223</v>
      </c>
      <c r="AE846" t="s">
        <v>4021</v>
      </c>
      <c r="AF846" t="s">
        <v>4022</v>
      </c>
      <c r="AG846" t="s">
        <v>493</v>
      </c>
      <c r="AH846">
        <v>2</v>
      </c>
    </row>
    <row r="847" spans="1:34" x14ac:dyDescent="0.2">
      <c r="A847">
        <v>1.4465421438217201</v>
      </c>
      <c r="B847">
        <v>-1.4465421438217201</v>
      </c>
      <c r="C847">
        <v>0</v>
      </c>
      <c r="D847" t="s">
        <v>30</v>
      </c>
      <c r="E847">
        <v>3</v>
      </c>
      <c r="H847">
        <v>691</v>
      </c>
      <c r="I847" t="s">
        <v>1892</v>
      </c>
      <c r="J847" t="s">
        <v>46</v>
      </c>
      <c r="K847">
        <v>0.88838700000000004</v>
      </c>
      <c r="L847" s="2">
        <v>1.9283000000000001E-4</v>
      </c>
      <c r="M847">
        <v>82.908000000000001</v>
      </c>
      <c r="N847">
        <v>73.150000000000006</v>
      </c>
      <c r="O847">
        <v>82.908000000000001</v>
      </c>
      <c r="P847">
        <v>0.50292999999999999</v>
      </c>
      <c r="Q847">
        <v>73858000</v>
      </c>
      <c r="R847">
        <v>440</v>
      </c>
      <c r="S847">
        <v>1.5988920043339301</v>
      </c>
      <c r="T847">
        <v>3.0019497178039999E-2</v>
      </c>
      <c r="U847">
        <v>23.709577560424801</v>
      </c>
      <c r="V847">
        <v>21.515810012817401</v>
      </c>
      <c r="W847">
        <v>21.256489753723098</v>
      </c>
      <c r="X847" t="s">
        <v>4018</v>
      </c>
      <c r="Y847">
        <v>440</v>
      </c>
      <c r="Z847" t="s">
        <v>4018</v>
      </c>
      <c r="AA847" t="s">
        <v>4018</v>
      </c>
      <c r="AB847" t="s">
        <v>4023</v>
      </c>
      <c r="AC847" t="s">
        <v>4020</v>
      </c>
      <c r="AD847">
        <v>1224</v>
      </c>
      <c r="AE847" t="s">
        <v>4021</v>
      </c>
      <c r="AF847" t="s">
        <v>4024</v>
      </c>
      <c r="AG847" t="s">
        <v>260</v>
      </c>
      <c r="AH847">
        <v>2</v>
      </c>
    </row>
    <row r="848" spans="1:34" x14ac:dyDescent="0.2">
      <c r="A848">
        <v>-2.1212246417999299</v>
      </c>
      <c r="B848">
        <v>-1.7663922309875499</v>
      </c>
      <c r="C848">
        <v>2.1212246417999299</v>
      </c>
      <c r="D848" t="s">
        <v>30</v>
      </c>
      <c r="E848">
        <v>2</v>
      </c>
      <c r="H848">
        <v>691</v>
      </c>
      <c r="I848" t="s">
        <v>1892</v>
      </c>
      <c r="J848" t="s">
        <v>46</v>
      </c>
      <c r="K848">
        <v>0.99946400000000002</v>
      </c>
      <c r="L848" s="2">
        <v>2.95705E-18</v>
      </c>
      <c r="M848">
        <v>148.57</v>
      </c>
      <c r="N848">
        <v>128.44</v>
      </c>
      <c r="O848">
        <v>108.63</v>
      </c>
      <c r="P848">
        <v>8.3162E-2</v>
      </c>
      <c r="Q848">
        <v>199390000</v>
      </c>
      <c r="R848">
        <v>853</v>
      </c>
      <c r="S848">
        <v>2.2409992710886502</v>
      </c>
      <c r="T848">
        <v>1.1504633529907301E-2</v>
      </c>
      <c r="U848">
        <v>22.579786300659201</v>
      </c>
      <c r="V848">
        <v>23.2978210449219</v>
      </c>
      <c r="W848">
        <v>24.315315246581999</v>
      </c>
      <c r="X848" t="s">
        <v>4018</v>
      </c>
      <c r="Y848">
        <v>853</v>
      </c>
      <c r="Z848" t="s">
        <v>4018</v>
      </c>
      <c r="AA848" t="s">
        <v>4018</v>
      </c>
      <c r="AB848" t="s">
        <v>4025</v>
      </c>
      <c r="AC848" t="s">
        <v>4026</v>
      </c>
      <c r="AD848">
        <v>1226</v>
      </c>
      <c r="AE848" t="s">
        <v>4021</v>
      </c>
      <c r="AF848" t="s">
        <v>4027</v>
      </c>
      <c r="AG848" t="s">
        <v>2092</v>
      </c>
      <c r="AH848" t="s">
        <v>1977</v>
      </c>
    </row>
    <row r="849" spans="1:34" x14ac:dyDescent="0.2">
      <c r="A849">
        <v>-2.99617695808411</v>
      </c>
      <c r="B849">
        <v>0</v>
      </c>
      <c r="C849">
        <v>2.99617695808411</v>
      </c>
      <c r="D849" t="s">
        <v>30</v>
      </c>
      <c r="E849">
        <v>2</v>
      </c>
      <c r="H849">
        <v>691</v>
      </c>
      <c r="I849" t="s">
        <v>1892</v>
      </c>
      <c r="J849" t="s">
        <v>46</v>
      </c>
      <c r="K849">
        <v>0.996587</v>
      </c>
      <c r="L849" s="2">
        <v>2.95705E-18</v>
      </c>
      <c r="M849">
        <v>148.57</v>
      </c>
      <c r="N849">
        <v>128.44</v>
      </c>
      <c r="O849">
        <v>139.65</v>
      </c>
      <c r="P849">
        <v>-2.4199999999999999E-2</v>
      </c>
      <c r="Q849">
        <v>68181000</v>
      </c>
      <c r="R849">
        <v>857</v>
      </c>
      <c r="S849">
        <v>2.8780266663495602</v>
      </c>
      <c r="T849">
        <v>5.68235294117647E-3</v>
      </c>
      <c r="U849">
        <v>20.042498588562001</v>
      </c>
      <c r="V849">
        <v>21.646408081054702</v>
      </c>
      <c r="W849">
        <v>23.759959220886198</v>
      </c>
      <c r="X849" t="s">
        <v>4018</v>
      </c>
      <c r="Y849">
        <v>857</v>
      </c>
      <c r="Z849" t="s">
        <v>4018</v>
      </c>
      <c r="AA849" t="s">
        <v>4018</v>
      </c>
      <c r="AB849" t="s">
        <v>4028</v>
      </c>
      <c r="AC849" t="s">
        <v>4029</v>
      </c>
      <c r="AD849">
        <v>1227</v>
      </c>
      <c r="AE849" t="s">
        <v>4021</v>
      </c>
      <c r="AF849" t="s">
        <v>4030</v>
      </c>
      <c r="AG849" t="s">
        <v>89</v>
      </c>
      <c r="AH849" t="s">
        <v>1977</v>
      </c>
    </row>
    <row r="850" spans="1:34" x14ac:dyDescent="0.2">
      <c r="A850">
        <v>0</v>
      </c>
      <c r="B850">
        <v>0</v>
      </c>
      <c r="C850">
        <v>0</v>
      </c>
      <c r="D850" t="s">
        <v>30</v>
      </c>
      <c r="E850">
        <v>2</v>
      </c>
      <c r="H850">
        <v>691</v>
      </c>
      <c r="I850" t="s">
        <v>1892</v>
      </c>
      <c r="J850" t="s">
        <v>46</v>
      </c>
      <c r="K850">
        <v>0.83668699999999996</v>
      </c>
      <c r="L850" s="2">
        <v>3.05034E-18</v>
      </c>
      <c r="M850">
        <v>148.33000000000001</v>
      </c>
      <c r="N850">
        <v>122.89</v>
      </c>
      <c r="O850">
        <v>88.311000000000007</v>
      </c>
      <c r="P850">
        <v>1.1176999999999999</v>
      </c>
      <c r="Q850">
        <v>94507000</v>
      </c>
      <c r="R850">
        <v>859</v>
      </c>
      <c r="S850">
        <v>1.3930419065766699</v>
      </c>
      <c r="T850">
        <v>4.25950704225352E-2</v>
      </c>
      <c r="U850">
        <v>21.919622421264599</v>
      </c>
      <c r="V850">
        <v>21.731525421142599</v>
      </c>
      <c r="W850">
        <v>24.0655355453491</v>
      </c>
      <c r="X850" t="s">
        <v>4018</v>
      </c>
      <c r="Y850">
        <v>859</v>
      </c>
      <c r="Z850" t="s">
        <v>4018</v>
      </c>
      <c r="AA850" t="s">
        <v>4018</v>
      </c>
      <c r="AB850" t="s">
        <v>4031</v>
      </c>
      <c r="AC850" t="s">
        <v>4032</v>
      </c>
      <c r="AD850">
        <v>1228</v>
      </c>
      <c r="AE850" t="s">
        <v>4021</v>
      </c>
      <c r="AF850" t="s">
        <v>4033</v>
      </c>
      <c r="AH850" t="s">
        <v>1977</v>
      </c>
    </row>
    <row r="851" spans="1:34" x14ac:dyDescent="0.2">
      <c r="A851">
        <v>0</v>
      </c>
      <c r="B851">
        <v>0</v>
      </c>
      <c r="C851">
        <v>0</v>
      </c>
      <c r="D851" t="s">
        <v>30</v>
      </c>
      <c r="E851">
        <v>2</v>
      </c>
      <c r="H851">
        <v>693</v>
      </c>
      <c r="I851" t="s">
        <v>1892</v>
      </c>
      <c r="K851">
        <v>0.99944599999999995</v>
      </c>
      <c r="L851" s="2">
        <v>9.7353700000000006E-61</v>
      </c>
      <c r="M851">
        <v>196.89</v>
      </c>
      <c r="N851">
        <v>168.81</v>
      </c>
      <c r="O851">
        <v>99.441000000000003</v>
      </c>
      <c r="P851">
        <v>2.7</v>
      </c>
      <c r="Q851">
        <v>2343500000</v>
      </c>
      <c r="R851">
        <v>903</v>
      </c>
      <c r="S851">
        <v>0.40260781961994602</v>
      </c>
      <c r="T851">
        <v>0.35647848699763601</v>
      </c>
      <c r="U851">
        <v>26.002125740051302</v>
      </c>
      <c r="V851">
        <v>24.793027877807599</v>
      </c>
      <c r="W851">
        <v>25.2399387359619</v>
      </c>
      <c r="X851" t="s">
        <v>403</v>
      </c>
      <c r="Y851">
        <v>903</v>
      </c>
      <c r="Z851" t="s">
        <v>403</v>
      </c>
      <c r="AA851" t="s">
        <v>403</v>
      </c>
      <c r="AB851" t="s">
        <v>404</v>
      </c>
      <c r="AC851" t="s">
        <v>405</v>
      </c>
      <c r="AD851">
        <v>1238</v>
      </c>
      <c r="AE851" t="s">
        <v>406</v>
      </c>
      <c r="AF851" t="s">
        <v>4034</v>
      </c>
      <c r="AH851" t="s">
        <v>303</v>
      </c>
    </row>
    <row r="852" spans="1:34" x14ac:dyDescent="0.2">
      <c r="A852">
        <v>0</v>
      </c>
      <c r="B852">
        <v>0</v>
      </c>
      <c r="C852">
        <v>0</v>
      </c>
      <c r="D852" t="s">
        <v>30</v>
      </c>
      <c r="E852">
        <v>3</v>
      </c>
      <c r="H852">
        <v>693</v>
      </c>
      <c r="I852" t="s">
        <v>1892</v>
      </c>
      <c r="K852">
        <v>0.99999700000000002</v>
      </c>
      <c r="L852" s="2">
        <v>9.7353700000000006E-61</v>
      </c>
      <c r="M852">
        <v>196.89</v>
      </c>
      <c r="N852">
        <v>168.81</v>
      </c>
      <c r="O852">
        <v>142.59</v>
      </c>
      <c r="P852">
        <v>0.75580999999999998</v>
      </c>
      <c r="Q852">
        <v>1770700000</v>
      </c>
      <c r="R852">
        <v>910</v>
      </c>
      <c r="S852">
        <v>0.40615670376880803</v>
      </c>
      <c r="T852">
        <v>0.35359184640910202</v>
      </c>
      <c r="U852">
        <v>24.166366577148398</v>
      </c>
      <c r="V852">
        <v>23.391393661498999</v>
      </c>
      <c r="W852">
        <v>24.579907417297399</v>
      </c>
      <c r="X852" t="s">
        <v>403</v>
      </c>
      <c r="Y852">
        <v>910</v>
      </c>
      <c r="Z852" t="s">
        <v>403</v>
      </c>
      <c r="AA852" t="s">
        <v>403</v>
      </c>
      <c r="AB852" t="s">
        <v>4035</v>
      </c>
      <c r="AC852" t="s">
        <v>4036</v>
      </c>
      <c r="AD852">
        <v>1239</v>
      </c>
      <c r="AE852" t="s">
        <v>406</v>
      </c>
      <c r="AF852" t="s">
        <v>4037</v>
      </c>
      <c r="AH852" t="s">
        <v>303</v>
      </c>
    </row>
    <row r="853" spans="1:34" x14ac:dyDescent="0.2">
      <c r="A853">
        <v>0</v>
      </c>
      <c r="B853">
        <v>0</v>
      </c>
      <c r="C853">
        <v>0</v>
      </c>
      <c r="D853" t="s">
        <v>30</v>
      </c>
      <c r="E853">
        <v>3</v>
      </c>
      <c r="H853">
        <v>693</v>
      </c>
      <c r="I853" t="s">
        <v>1892</v>
      </c>
      <c r="K853">
        <v>0.99561999999999995</v>
      </c>
      <c r="L853" s="2">
        <v>2.11419E-38</v>
      </c>
      <c r="M853">
        <v>170.11</v>
      </c>
      <c r="N853">
        <v>139.9</v>
      </c>
      <c r="O853">
        <v>91.614999999999995</v>
      </c>
      <c r="P853">
        <v>0.72685999999999995</v>
      </c>
      <c r="Q853">
        <v>988350000</v>
      </c>
      <c r="R853">
        <v>916</v>
      </c>
      <c r="S853">
        <v>0.90736585833690098</v>
      </c>
      <c r="T853">
        <v>0.110463601532567</v>
      </c>
      <c r="U853">
        <v>25.713058471679702</v>
      </c>
      <c r="V853">
        <v>24.793027877807599</v>
      </c>
      <c r="W853">
        <v>23.895677566528299</v>
      </c>
      <c r="X853" t="s">
        <v>403</v>
      </c>
      <c r="Y853">
        <v>916</v>
      </c>
      <c r="Z853" t="s">
        <v>403</v>
      </c>
      <c r="AA853" t="s">
        <v>403</v>
      </c>
      <c r="AB853" t="s">
        <v>4038</v>
      </c>
      <c r="AC853" t="s">
        <v>4039</v>
      </c>
      <c r="AD853">
        <v>1240</v>
      </c>
      <c r="AE853" t="s">
        <v>406</v>
      </c>
      <c r="AF853" t="s">
        <v>4040</v>
      </c>
      <c r="AH853" t="s">
        <v>1977</v>
      </c>
    </row>
    <row r="854" spans="1:34" x14ac:dyDescent="0.2">
      <c r="A854">
        <v>0</v>
      </c>
      <c r="B854">
        <v>0</v>
      </c>
      <c r="C854">
        <v>0</v>
      </c>
      <c r="D854" t="s">
        <v>30</v>
      </c>
      <c r="E854">
        <v>3</v>
      </c>
      <c r="H854">
        <v>693</v>
      </c>
      <c r="I854" t="s">
        <v>1892</v>
      </c>
      <c r="K854">
        <v>1</v>
      </c>
      <c r="L854" s="2">
        <v>3.4007999999999998E-4</v>
      </c>
      <c r="M854">
        <v>78.504999999999995</v>
      </c>
      <c r="N854">
        <v>55.514000000000003</v>
      </c>
      <c r="O854">
        <v>42.106000000000002</v>
      </c>
      <c r="P854">
        <v>-0.98040000000000005</v>
      </c>
      <c r="Q854">
        <v>2110700000</v>
      </c>
      <c r="R854">
        <v>843</v>
      </c>
      <c r="S854">
        <v>0.29308268508769703</v>
      </c>
      <c r="T854">
        <v>0.46934131205673801</v>
      </c>
      <c r="U854">
        <v>25.364405632019</v>
      </c>
      <c r="V854">
        <v>25.244958877563501</v>
      </c>
      <c r="W854">
        <v>25.653224945068398</v>
      </c>
      <c r="X854" t="s">
        <v>403</v>
      </c>
      <c r="Y854">
        <v>843</v>
      </c>
      <c r="Z854" t="s">
        <v>403</v>
      </c>
      <c r="AA854" t="s">
        <v>403</v>
      </c>
      <c r="AB854" t="s">
        <v>4041</v>
      </c>
      <c r="AC854" t="s">
        <v>4042</v>
      </c>
      <c r="AD854">
        <v>1241</v>
      </c>
      <c r="AE854" t="s">
        <v>406</v>
      </c>
      <c r="AF854" t="s">
        <v>4043</v>
      </c>
      <c r="AH854" t="s">
        <v>1977</v>
      </c>
    </row>
    <row r="855" spans="1:34" x14ac:dyDescent="0.2">
      <c r="A855">
        <v>0</v>
      </c>
      <c r="B855">
        <v>0</v>
      </c>
      <c r="C855">
        <v>0</v>
      </c>
      <c r="D855" t="s">
        <v>30</v>
      </c>
      <c r="E855">
        <v>3</v>
      </c>
      <c r="H855">
        <v>693</v>
      </c>
      <c r="I855" t="s">
        <v>1892</v>
      </c>
      <c r="K855">
        <v>1</v>
      </c>
      <c r="L855" s="2">
        <v>3.4007999999999998E-4</v>
      </c>
      <c r="M855">
        <v>78.504999999999995</v>
      </c>
      <c r="N855">
        <v>55.514000000000003</v>
      </c>
      <c r="O855">
        <v>42.106000000000002</v>
      </c>
      <c r="P855">
        <v>-0.98040000000000005</v>
      </c>
      <c r="Q855">
        <v>2110700000</v>
      </c>
      <c r="R855">
        <v>846</v>
      </c>
      <c r="S855">
        <v>0.28905118731875901</v>
      </c>
      <c r="T855">
        <v>0.474312762663128</v>
      </c>
      <c r="U855">
        <v>25.364405632019</v>
      </c>
      <c r="V855">
        <v>25.244958877563501</v>
      </c>
      <c r="W855">
        <v>25.653224945068398</v>
      </c>
      <c r="X855" t="s">
        <v>403</v>
      </c>
      <c r="Y855">
        <v>846</v>
      </c>
      <c r="Z855" t="s">
        <v>403</v>
      </c>
      <c r="AA855" t="s">
        <v>403</v>
      </c>
      <c r="AB855" t="s">
        <v>4044</v>
      </c>
      <c r="AC855" t="s">
        <v>4042</v>
      </c>
      <c r="AD855">
        <v>1242</v>
      </c>
      <c r="AE855" t="s">
        <v>406</v>
      </c>
      <c r="AF855" t="s">
        <v>4045</v>
      </c>
      <c r="AH855" t="s">
        <v>1977</v>
      </c>
    </row>
    <row r="856" spans="1:34" x14ac:dyDescent="0.2">
      <c r="A856">
        <v>2.45521116256714</v>
      </c>
      <c r="B856">
        <v>0</v>
      </c>
      <c r="C856">
        <v>-2.45521116256714</v>
      </c>
      <c r="D856" t="s">
        <v>30</v>
      </c>
      <c r="E856">
        <v>3</v>
      </c>
      <c r="H856">
        <v>693</v>
      </c>
      <c r="I856" t="s">
        <v>1892</v>
      </c>
      <c r="J856" t="s">
        <v>46</v>
      </c>
      <c r="K856">
        <v>0.98420700000000005</v>
      </c>
      <c r="L856" s="2">
        <v>1.02984E-11</v>
      </c>
      <c r="M856">
        <v>78.69</v>
      </c>
      <c r="N856">
        <v>66.629000000000005</v>
      </c>
      <c r="O856">
        <v>78.69</v>
      </c>
      <c r="P856">
        <v>0.88392999999999999</v>
      </c>
      <c r="Q856">
        <v>1793700000</v>
      </c>
      <c r="R856">
        <v>813</v>
      </c>
      <c r="S856">
        <v>2.3595573147103002</v>
      </c>
      <c r="T856">
        <v>9.8083720930232498E-3</v>
      </c>
      <c r="U856">
        <v>25.453257560729998</v>
      </c>
      <c r="V856">
        <v>23.405744552612301</v>
      </c>
      <c r="W856">
        <v>21.132233619689899</v>
      </c>
      <c r="X856" t="s">
        <v>403</v>
      </c>
      <c r="Y856">
        <v>813</v>
      </c>
      <c r="Z856" t="s">
        <v>403</v>
      </c>
      <c r="AA856" t="s">
        <v>403</v>
      </c>
      <c r="AB856" t="s">
        <v>4046</v>
      </c>
      <c r="AC856" t="s">
        <v>4047</v>
      </c>
      <c r="AD856">
        <v>1246</v>
      </c>
      <c r="AE856" t="s">
        <v>406</v>
      </c>
      <c r="AF856" t="s">
        <v>4048</v>
      </c>
      <c r="AG856" t="s">
        <v>63</v>
      </c>
      <c r="AH856" t="s">
        <v>1911</v>
      </c>
    </row>
    <row r="857" spans="1:34" x14ac:dyDescent="0.2">
      <c r="A857">
        <v>0</v>
      </c>
      <c r="B857">
        <v>0</v>
      </c>
      <c r="C857">
        <v>0</v>
      </c>
      <c r="D857" t="s">
        <v>30</v>
      </c>
      <c r="E857">
        <v>3</v>
      </c>
      <c r="H857">
        <v>693</v>
      </c>
      <c r="I857" t="s">
        <v>1892</v>
      </c>
      <c r="K857">
        <v>0.99095</v>
      </c>
      <c r="L857" s="2">
        <v>6.1369099999999996E-22</v>
      </c>
      <c r="M857">
        <v>101.01</v>
      </c>
      <c r="N857">
        <v>88.370999999999995</v>
      </c>
      <c r="O857">
        <v>101.01</v>
      </c>
      <c r="P857">
        <v>0.41077000000000002</v>
      </c>
      <c r="Q857">
        <v>2326500000</v>
      </c>
      <c r="R857">
        <v>818</v>
      </c>
      <c r="S857">
        <v>0.866064270294292</v>
      </c>
      <c r="T857">
        <v>0.120006193868071</v>
      </c>
      <c r="U857">
        <v>25.6627645492554</v>
      </c>
      <c r="V857">
        <v>24.567497253418001</v>
      </c>
      <c r="W857">
        <v>21.611881256103501</v>
      </c>
      <c r="X857" t="s">
        <v>403</v>
      </c>
      <c r="Y857">
        <v>818</v>
      </c>
      <c r="Z857" t="s">
        <v>403</v>
      </c>
      <c r="AA857" t="s">
        <v>403</v>
      </c>
      <c r="AB857" t="s">
        <v>4049</v>
      </c>
      <c r="AC857" t="s">
        <v>4050</v>
      </c>
      <c r="AD857">
        <v>1247</v>
      </c>
      <c r="AE857" t="s">
        <v>406</v>
      </c>
      <c r="AF857" t="s">
        <v>4051</v>
      </c>
      <c r="AH857" t="s">
        <v>1911</v>
      </c>
    </row>
    <row r="858" spans="1:34" x14ac:dyDescent="0.2">
      <c r="A858">
        <v>0</v>
      </c>
      <c r="B858">
        <v>0</v>
      </c>
      <c r="C858">
        <v>0</v>
      </c>
      <c r="D858" t="s">
        <v>30</v>
      </c>
      <c r="E858">
        <v>4</v>
      </c>
      <c r="H858">
        <v>693</v>
      </c>
      <c r="I858" t="s">
        <v>1892</v>
      </c>
      <c r="K858">
        <v>0.90396500000000002</v>
      </c>
      <c r="L858" s="2">
        <v>3.1158599999999999E-11</v>
      </c>
      <c r="M858">
        <v>72.090999999999994</v>
      </c>
      <c r="N858">
        <v>61.48</v>
      </c>
      <c r="O858">
        <v>49.587000000000003</v>
      </c>
      <c r="P858">
        <v>2.5378000000000001E-2</v>
      </c>
      <c r="Q858">
        <v>1054600000</v>
      </c>
      <c r="R858">
        <v>830</v>
      </c>
      <c r="S858">
        <v>0.78142048639066097</v>
      </c>
      <c r="T858">
        <v>0.14543541235589699</v>
      </c>
      <c r="U858">
        <v>20.653160095214801</v>
      </c>
      <c r="V858">
        <v>23.345705032348601</v>
      </c>
      <c r="W858">
        <v>20.914302825927699</v>
      </c>
      <c r="X858" t="s">
        <v>403</v>
      </c>
      <c r="Y858">
        <v>830</v>
      </c>
      <c r="Z858" t="s">
        <v>403</v>
      </c>
      <c r="AA858" t="s">
        <v>403</v>
      </c>
      <c r="AB858" t="s">
        <v>4052</v>
      </c>
      <c r="AC858" t="s">
        <v>4053</v>
      </c>
      <c r="AD858">
        <v>1249</v>
      </c>
      <c r="AE858" t="s">
        <v>406</v>
      </c>
      <c r="AF858" t="s">
        <v>4054</v>
      </c>
      <c r="AH858" t="s">
        <v>1911</v>
      </c>
    </row>
    <row r="859" spans="1:34" x14ac:dyDescent="0.2">
      <c r="A859">
        <v>-2.0155165195465101</v>
      </c>
      <c r="B859">
        <v>0</v>
      </c>
      <c r="C859">
        <v>2.0155165195465101</v>
      </c>
      <c r="D859" t="s">
        <v>30</v>
      </c>
      <c r="E859">
        <v>3</v>
      </c>
      <c r="H859">
        <v>696</v>
      </c>
      <c r="I859" t="s">
        <v>1892</v>
      </c>
      <c r="J859" t="s">
        <v>46</v>
      </c>
      <c r="K859">
        <v>0.99995599999999996</v>
      </c>
      <c r="L859" s="2">
        <v>1.2980300000000001E-6</v>
      </c>
      <c r="M859">
        <v>52.402000000000001</v>
      </c>
      <c r="N859">
        <v>49.817</v>
      </c>
      <c r="O859">
        <v>52.402000000000001</v>
      </c>
      <c r="P859">
        <v>0.37413999999999997</v>
      </c>
      <c r="Q859">
        <v>140830000</v>
      </c>
      <c r="R859">
        <v>147</v>
      </c>
      <c r="S859">
        <v>1.9909664539201199</v>
      </c>
      <c r="T859">
        <v>1.5944789510006899E-2</v>
      </c>
      <c r="U859">
        <v>20.050705909729</v>
      </c>
      <c r="V859">
        <v>21.154991149902301</v>
      </c>
      <c r="W859">
        <v>24.986467361450199</v>
      </c>
      <c r="X859" t="s">
        <v>4055</v>
      </c>
      <c r="Y859" t="s">
        <v>4056</v>
      </c>
      <c r="Z859" t="s">
        <v>4057</v>
      </c>
      <c r="AA859" t="s">
        <v>4057</v>
      </c>
      <c r="AB859" t="s">
        <v>4058</v>
      </c>
      <c r="AC859" t="s">
        <v>4059</v>
      </c>
      <c r="AD859">
        <v>1250</v>
      </c>
      <c r="AE859" t="s">
        <v>4060</v>
      </c>
      <c r="AF859" t="s">
        <v>4061</v>
      </c>
      <c r="AG859" t="s">
        <v>89</v>
      </c>
      <c r="AH859">
        <v>2</v>
      </c>
    </row>
    <row r="860" spans="1:34" x14ac:dyDescent="0.2">
      <c r="A860">
        <v>0</v>
      </c>
      <c r="B860">
        <v>0</v>
      </c>
      <c r="C860">
        <v>0</v>
      </c>
      <c r="D860" t="s">
        <v>30</v>
      </c>
      <c r="E860">
        <v>3</v>
      </c>
      <c r="H860">
        <v>696</v>
      </c>
      <c r="I860" t="s">
        <v>1892</v>
      </c>
      <c r="K860">
        <v>0.99995599999999996</v>
      </c>
      <c r="L860" s="2">
        <v>1.2980300000000001E-6</v>
      </c>
      <c r="M860">
        <v>52.402000000000001</v>
      </c>
      <c r="N860">
        <v>49.817</v>
      </c>
      <c r="O860">
        <v>52.402000000000001</v>
      </c>
      <c r="P860">
        <v>0.37413999999999997</v>
      </c>
      <c r="Q860">
        <v>231660000</v>
      </c>
      <c r="R860">
        <v>148</v>
      </c>
      <c r="S860">
        <v>0.449744675420508</v>
      </c>
      <c r="T860">
        <v>0.31821647976596801</v>
      </c>
      <c r="U860">
        <v>20.2627468109131</v>
      </c>
      <c r="V860">
        <v>23.5426235198975</v>
      </c>
      <c r="W860">
        <v>23.617698669433601</v>
      </c>
      <c r="X860" t="s">
        <v>4055</v>
      </c>
      <c r="Y860" t="s">
        <v>4062</v>
      </c>
      <c r="Z860" t="s">
        <v>4057</v>
      </c>
      <c r="AA860" t="s">
        <v>4057</v>
      </c>
      <c r="AB860" t="s">
        <v>4063</v>
      </c>
      <c r="AC860" t="s">
        <v>4059</v>
      </c>
      <c r="AD860">
        <v>1251</v>
      </c>
      <c r="AE860" t="s">
        <v>4060</v>
      </c>
      <c r="AF860" t="s">
        <v>4064</v>
      </c>
      <c r="AH860">
        <v>2</v>
      </c>
    </row>
    <row r="861" spans="1:34" x14ac:dyDescent="0.2">
      <c r="A861">
        <v>0</v>
      </c>
      <c r="B861">
        <v>0</v>
      </c>
      <c r="C861">
        <v>0</v>
      </c>
      <c r="D861" t="s">
        <v>30</v>
      </c>
      <c r="E861">
        <v>2</v>
      </c>
      <c r="H861">
        <v>696</v>
      </c>
      <c r="I861" t="s">
        <v>1892</v>
      </c>
      <c r="K861">
        <v>0.98868699999999998</v>
      </c>
      <c r="L861" s="2">
        <v>5.3857999999999998E-5</v>
      </c>
      <c r="M861">
        <v>109.66</v>
      </c>
      <c r="N861">
        <v>80.494</v>
      </c>
      <c r="O861">
        <v>109.66</v>
      </c>
      <c r="P861">
        <v>-0.95996000000000004</v>
      </c>
      <c r="Q861">
        <v>178100000</v>
      </c>
      <c r="R861">
        <v>232</v>
      </c>
      <c r="S861">
        <v>0.96180849637638399</v>
      </c>
      <c r="T861">
        <v>9.88467153284672E-2</v>
      </c>
      <c r="U861">
        <v>21.6189622879028</v>
      </c>
      <c r="V861">
        <v>21.575101852416999</v>
      </c>
      <c r="W861">
        <v>23.2931985855103</v>
      </c>
      <c r="X861" t="s">
        <v>4057</v>
      </c>
      <c r="Y861">
        <v>232</v>
      </c>
      <c r="Z861" t="s">
        <v>4057</v>
      </c>
      <c r="AA861" t="s">
        <v>4057</v>
      </c>
      <c r="AB861" t="s">
        <v>4065</v>
      </c>
      <c r="AC861" t="s">
        <v>4066</v>
      </c>
      <c r="AD861">
        <v>1252</v>
      </c>
      <c r="AE861" t="s">
        <v>4067</v>
      </c>
      <c r="AF861" t="s">
        <v>4068</v>
      </c>
      <c r="AH861">
        <v>2</v>
      </c>
    </row>
    <row r="862" spans="1:34" x14ac:dyDescent="0.2">
      <c r="A862">
        <v>-3.5498456954956099</v>
      </c>
      <c r="B862">
        <v>2.6842103004455602</v>
      </c>
      <c r="C862">
        <v>3.5498456954956099</v>
      </c>
      <c r="D862" t="s">
        <v>30</v>
      </c>
      <c r="E862">
        <v>2</v>
      </c>
      <c r="H862">
        <v>700</v>
      </c>
      <c r="I862" t="s">
        <v>1892</v>
      </c>
      <c r="J862" t="s">
        <v>46</v>
      </c>
      <c r="K862">
        <v>0.98862499999999998</v>
      </c>
      <c r="L862" s="2">
        <v>6.0168899999999998E-4</v>
      </c>
      <c r="M862">
        <v>85.957999999999998</v>
      </c>
      <c r="N862">
        <v>63.238</v>
      </c>
      <c r="O862">
        <v>85.957999999999998</v>
      </c>
      <c r="P862">
        <v>-0.55686999999999998</v>
      </c>
      <c r="Q862">
        <v>43642000</v>
      </c>
      <c r="R862">
        <v>57</v>
      </c>
      <c r="S862">
        <v>3.5663738490112999</v>
      </c>
      <c r="T862">
        <v>3.3590504451038602E-3</v>
      </c>
      <c r="U862">
        <v>20.155204772949201</v>
      </c>
      <c r="V862">
        <v>22.285570144653299</v>
      </c>
      <c r="W862">
        <v>23.019891738891602</v>
      </c>
      <c r="X862" t="s">
        <v>4069</v>
      </c>
      <c r="Y862" t="s">
        <v>4070</v>
      </c>
      <c r="Z862" t="s">
        <v>4071</v>
      </c>
      <c r="AA862" t="s">
        <v>4071</v>
      </c>
      <c r="AB862" t="s">
        <v>4072</v>
      </c>
      <c r="AC862" t="s">
        <v>4073</v>
      </c>
      <c r="AD862">
        <v>1254</v>
      </c>
      <c r="AE862" t="s">
        <v>4074</v>
      </c>
      <c r="AF862" t="s">
        <v>4075</v>
      </c>
      <c r="AG862" t="s">
        <v>335</v>
      </c>
      <c r="AH862">
        <v>2</v>
      </c>
    </row>
    <row r="863" spans="1:34" x14ac:dyDescent="0.2">
      <c r="A863">
        <v>-1.53243291378021</v>
      </c>
      <c r="B863">
        <v>1.3657920360565201</v>
      </c>
      <c r="C863">
        <v>1.53243291378021</v>
      </c>
      <c r="D863" t="s">
        <v>30</v>
      </c>
      <c r="E863">
        <v>2</v>
      </c>
      <c r="H863">
        <v>700</v>
      </c>
      <c r="I863" t="s">
        <v>1892</v>
      </c>
      <c r="J863" t="s">
        <v>46</v>
      </c>
      <c r="K863">
        <v>0.97838800000000004</v>
      </c>
      <c r="L863" s="2">
        <v>6.0168899999999998E-4</v>
      </c>
      <c r="M863">
        <v>85.957999999999998</v>
      </c>
      <c r="N863">
        <v>63.238</v>
      </c>
      <c r="O863">
        <v>85.957999999999998</v>
      </c>
      <c r="P863">
        <v>-0.55686999999999998</v>
      </c>
      <c r="Q863">
        <v>36101000</v>
      </c>
      <c r="R863">
        <v>59</v>
      </c>
      <c r="S863">
        <v>1.68666676543528</v>
      </c>
      <c r="T863">
        <v>2.5861429350791099E-2</v>
      </c>
      <c r="U863">
        <v>20.280523300170898</v>
      </c>
      <c r="V863">
        <v>22.285570144653299</v>
      </c>
      <c r="W863">
        <v>22.444494247436499</v>
      </c>
      <c r="X863" t="s">
        <v>4069</v>
      </c>
      <c r="Y863" t="s">
        <v>4076</v>
      </c>
      <c r="Z863" t="s">
        <v>4071</v>
      </c>
      <c r="AA863" t="s">
        <v>4071</v>
      </c>
      <c r="AB863" t="s">
        <v>4077</v>
      </c>
      <c r="AC863" t="s">
        <v>4073</v>
      </c>
      <c r="AD863">
        <v>1255</v>
      </c>
      <c r="AE863" t="s">
        <v>4074</v>
      </c>
      <c r="AF863" t="s">
        <v>4078</v>
      </c>
      <c r="AG863" t="s">
        <v>335</v>
      </c>
      <c r="AH863">
        <v>2</v>
      </c>
    </row>
    <row r="864" spans="1:34" x14ac:dyDescent="0.2">
      <c r="A864">
        <v>1.6375216245651201</v>
      </c>
      <c r="B864">
        <v>-1.6375216245651201</v>
      </c>
      <c r="C864">
        <v>0</v>
      </c>
      <c r="D864" t="s">
        <v>30</v>
      </c>
      <c r="E864">
        <v>2</v>
      </c>
      <c r="H864">
        <v>711</v>
      </c>
      <c r="I864" t="s">
        <v>1892</v>
      </c>
      <c r="J864" t="s">
        <v>46</v>
      </c>
      <c r="K864">
        <v>1</v>
      </c>
      <c r="L864" s="2">
        <v>1.1631699999999999E-80</v>
      </c>
      <c r="M864">
        <v>217.26</v>
      </c>
      <c r="N864">
        <v>204.13</v>
      </c>
      <c r="O864">
        <v>199.12</v>
      </c>
      <c r="P864">
        <v>-1.2341</v>
      </c>
      <c r="Q864">
        <v>531110000</v>
      </c>
      <c r="R864">
        <v>628</v>
      </c>
      <c r="S864">
        <v>1.5533621557994299</v>
      </c>
      <c r="T864">
        <v>3.2350668647845499E-2</v>
      </c>
      <c r="U864">
        <v>25.4035806655884</v>
      </c>
      <c r="V864">
        <v>22.7940788269043</v>
      </c>
      <c r="W864">
        <v>23.951850891113299</v>
      </c>
      <c r="X864" t="s">
        <v>4079</v>
      </c>
      <c r="Y864">
        <v>628</v>
      </c>
      <c r="Z864" t="s">
        <v>4079</v>
      </c>
      <c r="AA864" t="s">
        <v>4079</v>
      </c>
      <c r="AB864" t="s">
        <v>4080</v>
      </c>
      <c r="AC864" t="s">
        <v>4081</v>
      </c>
      <c r="AD864">
        <v>1266</v>
      </c>
      <c r="AE864" t="s">
        <v>4082</v>
      </c>
      <c r="AF864" t="s">
        <v>4083</v>
      </c>
      <c r="AG864" t="s">
        <v>260</v>
      </c>
      <c r="AH864">
        <v>2</v>
      </c>
    </row>
    <row r="865" spans="1:34" x14ac:dyDescent="0.2">
      <c r="A865">
        <v>1.6171863079071001</v>
      </c>
      <c r="B865">
        <v>-1.6171863079071001</v>
      </c>
      <c r="C865">
        <v>0</v>
      </c>
      <c r="D865" t="s">
        <v>30</v>
      </c>
      <c r="E865">
        <v>2</v>
      </c>
      <c r="H865">
        <v>711</v>
      </c>
      <c r="I865" t="s">
        <v>1892</v>
      </c>
      <c r="J865" t="s">
        <v>46</v>
      </c>
      <c r="K865">
        <v>0.99999899999999997</v>
      </c>
      <c r="L865" s="2">
        <v>1.1631699999999999E-80</v>
      </c>
      <c r="M865">
        <v>217.26</v>
      </c>
      <c r="N865">
        <v>204.13</v>
      </c>
      <c r="O865">
        <v>217.26</v>
      </c>
      <c r="P865">
        <v>-7.3580000000000007E-2</v>
      </c>
      <c r="Q865">
        <v>531110000</v>
      </c>
      <c r="R865">
        <v>632</v>
      </c>
      <c r="S865">
        <v>1.5304405399127901</v>
      </c>
      <c r="T865">
        <v>3.3531707317073202E-2</v>
      </c>
      <c r="U865">
        <v>25.4035806655884</v>
      </c>
      <c r="V865">
        <v>22.7940788269043</v>
      </c>
      <c r="W865">
        <v>23.951850891113299</v>
      </c>
      <c r="X865" t="s">
        <v>4079</v>
      </c>
      <c r="Y865">
        <v>632</v>
      </c>
      <c r="Z865" t="s">
        <v>4079</v>
      </c>
      <c r="AA865" t="s">
        <v>4079</v>
      </c>
      <c r="AB865" t="s">
        <v>4084</v>
      </c>
      <c r="AC865" t="s">
        <v>4081</v>
      </c>
      <c r="AD865">
        <v>1267</v>
      </c>
      <c r="AE865" t="s">
        <v>4082</v>
      </c>
      <c r="AF865" t="s">
        <v>4085</v>
      </c>
      <c r="AG865" t="s">
        <v>260</v>
      </c>
      <c r="AH865">
        <v>2</v>
      </c>
    </row>
    <row r="866" spans="1:34" x14ac:dyDescent="0.2">
      <c r="A866">
        <v>0</v>
      </c>
      <c r="B866">
        <v>0</v>
      </c>
      <c r="C866">
        <v>0</v>
      </c>
      <c r="D866" t="s">
        <v>30</v>
      </c>
      <c r="E866">
        <v>2</v>
      </c>
      <c r="H866">
        <v>712</v>
      </c>
      <c r="I866" t="s">
        <v>1892</v>
      </c>
      <c r="K866">
        <v>1</v>
      </c>
      <c r="L866" s="2">
        <v>9.5165199999999999E-4</v>
      </c>
      <c r="M866">
        <v>128.28</v>
      </c>
      <c r="N866">
        <v>55.956000000000003</v>
      </c>
      <c r="O866">
        <v>50.484000000000002</v>
      </c>
      <c r="P866">
        <v>0.43592999999999998</v>
      </c>
      <c r="Q866">
        <v>1267100000</v>
      </c>
      <c r="R866">
        <v>527</v>
      </c>
      <c r="S866">
        <v>0.77646698601598996</v>
      </c>
      <c r="T866">
        <v>0.146937573616019</v>
      </c>
      <c r="U866">
        <v>25.625015258789102</v>
      </c>
      <c r="V866">
        <v>24.145381927490199</v>
      </c>
      <c r="W866">
        <v>23.0858697891235</v>
      </c>
      <c r="X866" t="s">
        <v>4086</v>
      </c>
      <c r="Y866" t="s">
        <v>4087</v>
      </c>
      <c r="Z866" t="s">
        <v>4088</v>
      </c>
      <c r="AA866" t="s">
        <v>4088</v>
      </c>
      <c r="AB866" t="s">
        <v>4089</v>
      </c>
      <c r="AC866" t="s">
        <v>4090</v>
      </c>
      <c r="AD866">
        <v>1269</v>
      </c>
      <c r="AE866" t="s">
        <v>4091</v>
      </c>
      <c r="AF866" t="s">
        <v>4092</v>
      </c>
      <c r="AH866" t="s">
        <v>1977</v>
      </c>
    </row>
    <row r="867" spans="1:34" x14ac:dyDescent="0.2">
      <c r="A867">
        <v>0</v>
      </c>
      <c r="B867">
        <v>0</v>
      </c>
      <c r="C867">
        <v>0</v>
      </c>
      <c r="D867" t="s">
        <v>30</v>
      </c>
      <c r="E867">
        <v>2</v>
      </c>
      <c r="H867">
        <v>712</v>
      </c>
      <c r="I867" t="s">
        <v>1892</v>
      </c>
      <c r="K867">
        <v>1</v>
      </c>
      <c r="L867" s="2">
        <v>9.5165199999999999E-4</v>
      </c>
      <c r="M867">
        <v>128.28</v>
      </c>
      <c r="N867">
        <v>55.956000000000003</v>
      </c>
      <c r="O867">
        <v>50.484000000000002</v>
      </c>
      <c r="P867">
        <v>0.43592999999999998</v>
      </c>
      <c r="Q867">
        <v>1267100000</v>
      </c>
      <c r="R867">
        <v>529</v>
      </c>
      <c r="S867">
        <v>0.80522462047779697</v>
      </c>
      <c r="T867">
        <v>0.13796579657965799</v>
      </c>
      <c r="U867">
        <v>25.625015258789102</v>
      </c>
      <c r="V867">
        <v>24.145381927490199</v>
      </c>
      <c r="W867">
        <v>22.807991027831999</v>
      </c>
      <c r="X867" t="s">
        <v>4086</v>
      </c>
      <c r="Y867" t="s">
        <v>4093</v>
      </c>
      <c r="Z867" t="s">
        <v>4088</v>
      </c>
      <c r="AA867" t="s">
        <v>4088</v>
      </c>
      <c r="AB867" t="s">
        <v>4094</v>
      </c>
      <c r="AC867" t="s">
        <v>4090</v>
      </c>
      <c r="AD867">
        <v>1270</v>
      </c>
      <c r="AE867" t="s">
        <v>4091</v>
      </c>
      <c r="AF867" t="s">
        <v>4095</v>
      </c>
      <c r="AH867" t="s">
        <v>1977</v>
      </c>
    </row>
    <row r="868" spans="1:34" x14ac:dyDescent="0.2">
      <c r="A868">
        <v>4.4536094665527299</v>
      </c>
      <c r="B868">
        <v>2.4705891609191899</v>
      </c>
      <c r="C868">
        <v>-4.4536094665527299</v>
      </c>
      <c r="D868" t="s">
        <v>30</v>
      </c>
      <c r="E868">
        <v>3</v>
      </c>
      <c r="H868">
        <v>713</v>
      </c>
      <c r="I868" t="s">
        <v>1892</v>
      </c>
      <c r="J868" t="s">
        <v>46</v>
      </c>
      <c r="K868">
        <v>0.908439</v>
      </c>
      <c r="L868" s="2">
        <v>9.8916899999999998E-6</v>
      </c>
      <c r="M868">
        <v>91.643000000000001</v>
      </c>
      <c r="N868">
        <v>84.191000000000003</v>
      </c>
      <c r="O868">
        <v>82.293999999999997</v>
      </c>
      <c r="P868">
        <v>0.29025000000000001</v>
      </c>
      <c r="Q868">
        <v>312670000</v>
      </c>
      <c r="R868">
        <v>135</v>
      </c>
      <c r="S868">
        <v>4.3276100877260504</v>
      </c>
      <c r="T868">
        <v>2.8219178082191801E-3</v>
      </c>
      <c r="U868">
        <v>25.748715400695801</v>
      </c>
      <c r="V868">
        <v>23.525638580322301</v>
      </c>
      <c r="W868">
        <v>21.011644363403299</v>
      </c>
      <c r="X868" t="s">
        <v>4096</v>
      </c>
      <c r="Y868">
        <v>135</v>
      </c>
      <c r="Z868" t="s">
        <v>4096</v>
      </c>
      <c r="AA868" t="s">
        <v>4096</v>
      </c>
      <c r="AB868" t="s">
        <v>4097</v>
      </c>
      <c r="AC868" t="s">
        <v>4098</v>
      </c>
      <c r="AD868">
        <v>1277</v>
      </c>
      <c r="AE868" t="s">
        <v>4099</v>
      </c>
      <c r="AF868" t="s">
        <v>4100</v>
      </c>
      <c r="AG868" t="s">
        <v>710</v>
      </c>
      <c r="AH868">
        <v>2</v>
      </c>
    </row>
    <row r="869" spans="1:34" x14ac:dyDescent="0.2">
      <c r="A869">
        <v>1.4165782928466799</v>
      </c>
      <c r="B869">
        <v>0</v>
      </c>
      <c r="C869">
        <v>-1.4165782928466799</v>
      </c>
      <c r="D869" t="s">
        <v>30</v>
      </c>
      <c r="E869">
        <v>3</v>
      </c>
      <c r="H869">
        <v>713</v>
      </c>
      <c r="I869" t="s">
        <v>1892</v>
      </c>
      <c r="J869" t="s">
        <v>46</v>
      </c>
      <c r="K869">
        <v>0.78056400000000004</v>
      </c>
      <c r="L869" s="2">
        <v>2.1653899999999999E-5</v>
      </c>
      <c r="M869">
        <v>84.68</v>
      </c>
      <c r="N869">
        <v>73.623000000000005</v>
      </c>
      <c r="O869">
        <v>76.471000000000004</v>
      </c>
      <c r="P869">
        <v>-0.95499999999999996</v>
      </c>
      <c r="Q869">
        <v>122590000</v>
      </c>
      <c r="R869">
        <v>138</v>
      </c>
      <c r="S869">
        <v>1.5168111203899299</v>
      </c>
      <c r="T869">
        <v>3.43164005805515E-2</v>
      </c>
      <c r="U869">
        <v>24.572273254394499</v>
      </c>
      <c r="V869">
        <v>23.525638580322301</v>
      </c>
      <c r="W869">
        <v>21.111326217651399</v>
      </c>
      <c r="X869" t="s">
        <v>4096</v>
      </c>
      <c r="Y869">
        <v>138</v>
      </c>
      <c r="Z869" t="s">
        <v>4096</v>
      </c>
      <c r="AA869" t="s">
        <v>4096</v>
      </c>
      <c r="AB869" t="s">
        <v>4101</v>
      </c>
      <c r="AC869" t="s">
        <v>4102</v>
      </c>
      <c r="AD869">
        <v>1278</v>
      </c>
      <c r="AE869" t="s">
        <v>4099</v>
      </c>
      <c r="AF869" t="s">
        <v>4103</v>
      </c>
      <c r="AG869" t="s">
        <v>63</v>
      </c>
      <c r="AH869">
        <v>2</v>
      </c>
    </row>
    <row r="870" spans="1:34" x14ac:dyDescent="0.2">
      <c r="A870">
        <v>-3.85517477989197</v>
      </c>
      <c r="B870">
        <v>2.5702571868896502</v>
      </c>
      <c r="C870">
        <v>3.85517477989197</v>
      </c>
      <c r="D870" t="s">
        <v>30</v>
      </c>
      <c r="E870">
        <v>2</v>
      </c>
      <c r="H870">
        <v>716</v>
      </c>
      <c r="I870" t="s">
        <v>1892</v>
      </c>
      <c r="J870" t="s">
        <v>46</v>
      </c>
      <c r="K870">
        <v>1</v>
      </c>
      <c r="L870" s="2">
        <v>7.9495999999999998E-32</v>
      </c>
      <c r="M870">
        <v>230.81</v>
      </c>
      <c r="N870">
        <v>205.39</v>
      </c>
      <c r="O870">
        <v>230.81</v>
      </c>
      <c r="P870">
        <v>1.3023</v>
      </c>
      <c r="Q870">
        <v>4696700000</v>
      </c>
      <c r="R870">
        <v>87</v>
      </c>
      <c r="S870">
        <v>3.7900875381405501</v>
      </c>
      <c r="T870">
        <v>2.8549618320610698E-3</v>
      </c>
      <c r="U870">
        <v>20.2836446762085</v>
      </c>
      <c r="V870">
        <v>23.7366542816162</v>
      </c>
      <c r="W870">
        <v>25.000811576843301</v>
      </c>
      <c r="X870" t="s">
        <v>415</v>
      </c>
      <c r="Y870" t="s">
        <v>416</v>
      </c>
      <c r="Z870" t="s">
        <v>417</v>
      </c>
      <c r="AA870" t="s">
        <v>417</v>
      </c>
      <c r="AB870" t="s">
        <v>418</v>
      </c>
      <c r="AC870" t="s">
        <v>419</v>
      </c>
      <c r="AD870">
        <v>1280</v>
      </c>
      <c r="AE870" t="s">
        <v>420</v>
      </c>
      <c r="AF870" t="s">
        <v>4104</v>
      </c>
      <c r="AG870" t="s">
        <v>335</v>
      </c>
      <c r="AH870" t="s">
        <v>55</v>
      </c>
    </row>
    <row r="871" spans="1:34" x14ac:dyDescent="0.2">
      <c r="A871">
        <v>-2.7724630832672101</v>
      </c>
      <c r="B871">
        <v>0</v>
      </c>
      <c r="C871">
        <v>2.7724630832672101</v>
      </c>
      <c r="D871" t="s">
        <v>30</v>
      </c>
      <c r="E871">
        <v>3</v>
      </c>
      <c r="H871">
        <v>716</v>
      </c>
      <c r="I871" t="s">
        <v>1892</v>
      </c>
      <c r="J871" t="s">
        <v>46</v>
      </c>
      <c r="K871">
        <v>0.99999199999999999</v>
      </c>
      <c r="L871" s="2">
        <v>1.13274E-9</v>
      </c>
      <c r="M871">
        <v>133.86000000000001</v>
      </c>
      <c r="N871">
        <v>107.31</v>
      </c>
      <c r="O871">
        <v>79.465000000000003</v>
      </c>
      <c r="P871">
        <v>-0.21426000000000001</v>
      </c>
      <c r="Q871">
        <v>809160000</v>
      </c>
      <c r="R871">
        <v>95</v>
      </c>
      <c r="S871">
        <v>2.6605693293599399</v>
      </c>
      <c r="T871">
        <v>6.6888361045130598E-3</v>
      </c>
      <c r="U871">
        <v>20.907479286193801</v>
      </c>
      <c r="V871">
        <v>23.623102188110401</v>
      </c>
      <c r="W871">
        <v>25.0173082351685</v>
      </c>
      <c r="X871" t="s">
        <v>415</v>
      </c>
      <c r="Y871" t="s">
        <v>4105</v>
      </c>
      <c r="Z871" t="s">
        <v>417</v>
      </c>
      <c r="AA871" t="s">
        <v>417</v>
      </c>
      <c r="AB871" t="s">
        <v>4106</v>
      </c>
      <c r="AC871" t="s">
        <v>4107</v>
      </c>
      <c r="AD871">
        <v>1281</v>
      </c>
      <c r="AE871" t="s">
        <v>420</v>
      </c>
      <c r="AF871" t="s">
        <v>4108</v>
      </c>
      <c r="AG871" t="s">
        <v>89</v>
      </c>
      <c r="AH871">
        <v>2</v>
      </c>
    </row>
    <row r="872" spans="1:34" x14ac:dyDescent="0.2">
      <c r="A872">
        <v>0</v>
      </c>
      <c r="B872">
        <v>0</v>
      </c>
      <c r="C872">
        <v>0</v>
      </c>
      <c r="D872" t="s">
        <v>30</v>
      </c>
      <c r="E872">
        <v>3</v>
      </c>
      <c r="H872">
        <v>716</v>
      </c>
      <c r="I872" t="s">
        <v>1892</v>
      </c>
      <c r="K872">
        <v>0.97953800000000002</v>
      </c>
      <c r="L872" s="2">
        <v>6.8632000000000003E-5</v>
      </c>
      <c r="M872">
        <v>60.991</v>
      </c>
      <c r="N872">
        <v>51.94</v>
      </c>
      <c r="O872">
        <v>40.837000000000003</v>
      </c>
      <c r="P872">
        <v>-0.69533999999999996</v>
      </c>
      <c r="Q872">
        <v>80865000</v>
      </c>
      <c r="R872">
        <v>99</v>
      </c>
      <c r="S872">
        <v>1.1510685035064001</v>
      </c>
      <c r="T872">
        <v>6.7581238273921193E-2</v>
      </c>
      <c r="U872">
        <v>20.9995260238647</v>
      </c>
      <c r="V872">
        <v>20.214675903320298</v>
      </c>
      <c r="W872">
        <v>23.636664390564</v>
      </c>
      <c r="X872" t="s">
        <v>415</v>
      </c>
      <c r="Y872" t="s">
        <v>4109</v>
      </c>
      <c r="Z872" t="s">
        <v>417</v>
      </c>
      <c r="AA872" t="s">
        <v>417</v>
      </c>
      <c r="AB872" t="s">
        <v>4110</v>
      </c>
      <c r="AC872" t="s">
        <v>4111</v>
      </c>
      <c r="AD872">
        <v>1282</v>
      </c>
      <c r="AE872" t="s">
        <v>420</v>
      </c>
      <c r="AF872" t="s">
        <v>4112</v>
      </c>
      <c r="AH872">
        <v>2</v>
      </c>
    </row>
    <row r="873" spans="1:34" x14ac:dyDescent="0.2">
      <c r="A873">
        <v>0</v>
      </c>
      <c r="B873">
        <v>0</v>
      </c>
      <c r="C873">
        <v>0</v>
      </c>
      <c r="D873" t="s">
        <v>30</v>
      </c>
      <c r="E873">
        <v>2</v>
      </c>
      <c r="H873">
        <v>716</v>
      </c>
      <c r="I873" t="s">
        <v>1892</v>
      </c>
      <c r="K873">
        <v>0.99997199999999997</v>
      </c>
      <c r="L873" s="2">
        <v>5.2276299999999996E-12</v>
      </c>
      <c r="M873">
        <v>122.57</v>
      </c>
      <c r="N873">
        <v>109.69</v>
      </c>
      <c r="O873">
        <v>113.53</v>
      </c>
      <c r="P873">
        <v>0.88773999999999997</v>
      </c>
      <c r="Q873">
        <v>5743200000</v>
      </c>
      <c r="R873">
        <v>112</v>
      </c>
      <c r="S873">
        <v>1.1646110657677</v>
      </c>
      <c r="T873">
        <v>6.5747631678666194E-2</v>
      </c>
      <c r="U873">
        <v>20.620822906494102</v>
      </c>
      <c r="V873">
        <v>21.3597106933594</v>
      </c>
      <c r="W873">
        <v>23.636664390564</v>
      </c>
      <c r="X873" t="s">
        <v>415</v>
      </c>
      <c r="Y873" t="s">
        <v>422</v>
      </c>
      <c r="Z873" t="s">
        <v>417</v>
      </c>
      <c r="AA873" t="s">
        <v>417</v>
      </c>
      <c r="AB873" t="s">
        <v>423</v>
      </c>
      <c r="AC873" t="s">
        <v>424</v>
      </c>
      <c r="AD873">
        <v>1283</v>
      </c>
      <c r="AE873" t="s">
        <v>420</v>
      </c>
      <c r="AF873" t="s">
        <v>4113</v>
      </c>
      <c r="AH873" t="s">
        <v>55</v>
      </c>
    </row>
    <row r="874" spans="1:34" x14ac:dyDescent="0.2">
      <c r="A874">
        <v>0</v>
      </c>
      <c r="B874">
        <v>0</v>
      </c>
      <c r="C874">
        <v>0</v>
      </c>
      <c r="D874" t="s">
        <v>30</v>
      </c>
      <c r="E874">
        <v>3</v>
      </c>
      <c r="H874">
        <v>717</v>
      </c>
      <c r="I874" t="s">
        <v>1892</v>
      </c>
      <c r="K874">
        <v>0.95302100000000001</v>
      </c>
      <c r="L874" s="2">
        <v>2.89697E-4</v>
      </c>
      <c r="M874">
        <v>69.747</v>
      </c>
      <c r="N874">
        <v>43.881</v>
      </c>
      <c r="O874">
        <v>56.529000000000003</v>
      </c>
      <c r="P874">
        <v>-0.90869999999999995</v>
      </c>
      <c r="Q874">
        <v>51182000</v>
      </c>
      <c r="R874">
        <v>366</v>
      </c>
      <c r="S874">
        <v>0.84284385273169005</v>
      </c>
      <c r="T874">
        <v>0.126274725274725</v>
      </c>
      <c r="U874">
        <v>22.170054435729998</v>
      </c>
      <c r="V874">
        <v>20.013196945190401</v>
      </c>
      <c r="W874">
        <v>22.085110664367701</v>
      </c>
      <c r="X874" t="s">
        <v>4114</v>
      </c>
      <c r="Y874">
        <v>366</v>
      </c>
      <c r="Z874" t="s">
        <v>4114</v>
      </c>
      <c r="AA874" t="s">
        <v>4114</v>
      </c>
      <c r="AB874" t="s">
        <v>4115</v>
      </c>
      <c r="AC874" t="s">
        <v>4116</v>
      </c>
      <c r="AD874">
        <v>1286</v>
      </c>
      <c r="AE874" t="s">
        <v>4117</v>
      </c>
      <c r="AF874" t="s">
        <v>4118</v>
      </c>
      <c r="AH874">
        <v>2</v>
      </c>
    </row>
    <row r="875" spans="1:34" x14ac:dyDescent="0.2">
      <c r="A875">
        <v>3.7304854393005402</v>
      </c>
      <c r="B875">
        <v>5.0527100563049299</v>
      </c>
      <c r="C875">
        <v>-5.0527100563049299</v>
      </c>
      <c r="D875" t="s">
        <v>30</v>
      </c>
      <c r="E875">
        <v>2</v>
      </c>
      <c r="H875">
        <v>727</v>
      </c>
      <c r="I875" t="s">
        <v>1892</v>
      </c>
      <c r="J875" t="s">
        <v>46</v>
      </c>
      <c r="K875">
        <v>0.996147</v>
      </c>
      <c r="L875" s="2">
        <v>1.2697199999999999E-5</v>
      </c>
      <c r="M875">
        <v>137.62</v>
      </c>
      <c r="N875">
        <v>98.619</v>
      </c>
      <c r="O875">
        <v>101.64</v>
      </c>
      <c r="P875">
        <v>-1.4053</v>
      </c>
      <c r="Q875">
        <v>899490000</v>
      </c>
      <c r="R875">
        <v>201</v>
      </c>
      <c r="S875">
        <v>4.9988368685376896</v>
      </c>
      <c r="T875">
        <v>4.0833333333333303E-3</v>
      </c>
      <c r="U875">
        <v>26.312146186828599</v>
      </c>
      <c r="V875">
        <v>26.858991622924801</v>
      </c>
      <c r="W875">
        <v>25.1682271957397</v>
      </c>
      <c r="X875" t="s">
        <v>4119</v>
      </c>
      <c r="Y875" t="s">
        <v>4120</v>
      </c>
      <c r="Z875" t="s">
        <v>4121</v>
      </c>
      <c r="AA875" t="s">
        <v>4121</v>
      </c>
      <c r="AB875" t="s">
        <v>4122</v>
      </c>
      <c r="AC875" t="s">
        <v>4123</v>
      </c>
      <c r="AD875">
        <v>1297</v>
      </c>
      <c r="AE875" t="s">
        <v>4124</v>
      </c>
      <c r="AF875" t="s">
        <v>4125</v>
      </c>
      <c r="AG875" t="s">
        <v>113</v>
      </c>
      <c r="AH875">
        <v>2</v>
      </c>
    </row>
    <row r="876" spans="1:34" x14ac:dyDescent="0.2">
      <c r="A876">
        <v>3.7304854393005402</v>
      </c>
      <c r="B876">
        <v>5.0527100563049299</v>
      </c>
      <c r="C876">
        <v>-5.0527100563049299</v>
      </c>
      <c r="D876" t="s">
        <v>30</v>
      </c>
      <c r="E876">
        <v>2</v>
      </c>
      <c r="H876">
        <v>727</v>
      </c>
      <c r="I876" t="s">
        <v>1892</v>
      </c>
      <c r="J876" t="s">
        <v>46</v>
      </c>
      <c r="K876">
        <v>1</v>
      </c>
      <c r="L876" s="2">
        <v>1.2697199999999999E-5</v>
      </c>
      <c r="M876">
        <v>137.62</v>
      </c>
      <c r="N876">
        <v>98.619</v>
      </c>
      <c r="O876">
        <v>137.62</v>
      </c>
      <c r="P876">
        <v>0.45679999999999998</v>
      </c>
      <c r="Q876">
        <v>899490000</v>
      </c>
      <c r="R876">
        <v>205</v>
      </c>
      <c r="S876">
        <v>4.9988368685376896</v>
      </c>
      <c r="T876">
        <v>4.0000000000000001E-3</v>
      </c>
      <c r="U876">
        <v>26.312146186828599</v>
      </c>
      <c r="V876">
        <v>26.858991622924801</v>
      </c>
      <c r="W876">
        <v>25.1682271957397</v>
      </c>
      <c r="X876" t="s">
        <v>4119</v>
      </c>
      <c r="Y876" t="s">
        <v>4126</v>
      </c>
      <c r="Z876" t="s">
        <v>4121</v>
      </c>
      <c r="AA876" t="s">
        <v>4121</v>
      </c>
      <c r="AB876" t="s">
        <v>4127</v>
      </c>
      <c r="AC876" t="s">
        <v>4123</v>
      </c>
      <c r="AD876">
        <v>1298</v>
      </c>
      <c r="AE876" t="s">
        <v>4124</v>
      </c>
      <c r="AF876" t="s">
        <v>4128</v>
      </c>
      <c r="AG876" t="s">
        <v>113</v>
      </c>
      <c r="AH876">
        <v>2</v>
      </c>
    </row>
    <row r="877" spans="1:34" x14ac:dyDescent="0.2">
      <c r="A877">
        <v>0</v>
      </c>
      <c r="B877">
        <v>0</v>
      </c>
      <c r="C877">
        <v>0</v>
      </c>
      <c r="D877" t="s">
        <v>30</v>
      </c>
      <c r="E877">
        <v>2</v>
      </c>
      <c r="H877">
        <v>729</v>
      </c>
      <c r="I877" t="s">
        <v>1892</v>
      </c>
      <c r="K877">
        <v>0.92216699999999996</v>
      </c>
      <c r="L877" s="2">
        <v>3.01214E-3</v>
      </c>
      <c r="M877">
        <v>46.527999999999999</v>
      </c>
      <c r="N877">
        <v>40.920999999999999</v>
      </c>
      <c r="O877">
        <v>42.787999999999997</v>
      </c>
      <c r="P877">
        <v>0.19406999999999999</v>
      </c>
      <c r="Q877">
        <v>114640000</v>
      </c>
      <c r="R877">
        <v>679</v>
      </c>
      <c r="S877">
        <v>0.106726516576846</v>
      </c>
      <c r="T877">
        <v>0.76248908471860599</v>
      </c>
      <c r="U877">
        <v>21.076312065124501</v>
      </c>
      <c r="V877">
        <v>23.515689849853501</v>
      </c>
      <c r="W877">
        <v>23.353572845458999</v>
      </c>
      <c r="X877" t="s">
        <v>4129</v>
      </c>
      <c r="Y877" t="s">
        <v>4130</v>
      </c>
      <c r="Z877" t="s">
        <v>4131</v>
      </c>
      <c r="AA877" t="s">
        <v>4131</v>
      </c>
      <c r="AB877" t="s">
        <v>4132</v>
      </c>
      <c r="AC877" t="s">
        <v>4133</v>
      </c>
      <c r="AD877">
        <v>1299</v>
      </c>
      <c r="AE877" t="s">
        <v>4134</v>
      </c>
      <c r="AF877" t="s">
        <v>4135</v>
      </c>
      <c r="AH877">
        <v>2</v>
      </c>
    </row>
    <row r="878" spans="1:34" x14ac:dyDescent="0.2">
      <c r="A878">
        <v>0</v>
      </c>
      <c r="B878">
        <v>0</v>
      </c>
      <c r="C878">
        <v>0</v>
      </c>
      <c r="D878" t="s">
        <v>30</v>
      </c>
      <c r="E878">
        <v>3</v>
      </c>
      <c r="H878">
        <v>732</v>
      </c>
      <c r="I878" t="s">
        <v>1892</v>
      </c>
      <c r="K878">
        <v>0.95687199999999994</v>
      </c>
      <c r="L878" s="2">
        <v>1.3680400000000001E-12</v>
      </c>
      <c r="M878">
        <v>93.29</v>
      </c>
      <c r="N878">
        <v>75.268000000000001</v>
      </c>
      <c r="O878">
        <v>93.29</v>
      </c>
      <c r="P878">
        <v>0.69725000000000004</v>
      </c>
      <c r="Q878">
        <v>162710000</v>
      </c>
      <c r="R878">
        <v>400</v>
      </c>
      <c r="S878">
        <v>0.57705100323220704</v>
      </c>
      <c r="T878">
        <v>0.23208428720083199</v>
      </c>
      <c r="U878">
        <v>23.851347923278801</v>
      </c>
      <c r="V878">
        <v>23.820165634155298</v>
      </c>
      <c r="W878">
        <v>20.748677253723098</v>
      </c>
      <c r="X878" t="s">
        <v>4136</v>
      </c>
      <c r="Y878">
        <v>400</v>
      </c>
      <c r="Z878" t="s">
        <v>4136</v>
      </c>
      <c r="AA878" t="s">
        <v>4136</v>
      </c>
      <c r="AB878" t="s">
        <v>4137</v>
      </c>
      <c r="AC878" t="s">
        <v>4138</v>
      </c>
      <c r="AD878">
        <v>1303</v>
      </c>
      <c r="AE878" t="s">
        <v>4139</v>
      </c>
      <c r="AF878" t="s">
        <v>4140</v>
      </c>
      <c r="AH878">
        <v>2</v>
      </c>
    </row>
    <row r="879" spans="1:34" x14ac:dyDescent="0.2">
      <c r="A879">
        <v>0</v>
      </c>
      <c r="B879">
        <v>0</v>
      </c>
      <c r="C879">
        <v>0</v>
      </c>
      <c r="D879" t="s">
        <v>30</v>
      </c>
      <c r="E879">
        <v>2</v>
      </c>
      <c r="H879">
        <v>735</v>
      </c>
      <c r="I879" t="s">
        <v>1892</v>
      </c>
      <c r="K879">
        <v>1</v>
      </c>
      <c r="L879" s="2">
        <v>6.4560600000000005E-29</v>
      </c>
      <c r="M879">
        <v>169.64</v>
      </c>
      <c r="N879">
        <v>154.44</v>
      </c>
      <c r="O879">
        <v>168.41</v>
      </c>
      <c r="P879">
        <v>-1.6779999999999999</v>
      </c>
      <c r="Q879">
        <v>1918000000</v>
      </c>
      <c r="R879">
        <v>17</v>
      </c>
      <c r="S879">
        <v>0.60003580050472705</v>
      </c>
      <c r="T879">
        <v>0.21922760800843</v>
      </c>
      <c r="U879">
        <v>26.432686805725101</v>
      </c>
      <c r="V879">
        <v>25.4065246582031</v>
      </c>
      <c r="W879">
        <v>26.133503913879402</v>
      </c>
      <c r="X879" t="s">
        <v>4141</v>
      </c>
      <c r="Y879" t="s">
        <v>4142</v>
      </c>
      <c r="Z879" t="s">
        <v>4143</v>
      </c>
      <c r="AA879" t="s">
        <v>4143</v>
      </c>
      <c r="AB879" t="s">
        <v>4144</v>
      </c>
      <c r="AC879" t="s">
        <v>4145</v>
      </c>
      <c r="AD879">
        <v>1306</v>
      </c>
      <c r="AE879" t="s">
        <v>4146</v>
      </c>
      <c r="AF879" t="s">
        <v>4147</v>
      </c>
      <c r="AH879">
        <v>2</v>
      </c>
    </row>
    <row r="880" spans="1:34" x14ac:dyDescent="0.2">
      <c r="A880">
        <v>0</v>
      </c>
      <c r="B880">
        <v>0</v>
      </c>
      <c r="C880">
        <v>0</v>
      </c>
      <c r="D880" t="s">
        <v>30</v>
      </c>
      <c r="E880">
        <v>2</v>
      </c>
      <c r="H880">
        <v>735</v>
      </c>
      <c r="I880" t="s">
        <v>1892</v>
      </c>
      <c r="K880">
        <v>0.99816800000000006</v>
      </c>
      <c r="L880" s="2">
        <v>6.4560600000000005E-29</v>
      </c>
      <c r="M880">
        <v>169.64</v>
      </c>
      <c r="N880">
        <v>154.44</v>
      </c>
      <c r="O880">
        <v>153.22</v>
      </c>
      <c r="P880">
        <v>-1.8099000000000001</v>
      </c>
      <c r="Q880">
        <v>1918000000</v>
      </c>
      <c r="R880">
        <v>22</v>
      </c>
      <c r="S880">
        <v>0.60003580050472705</v>
      </c>
      <c r="T880">
        <v>0.21928537549407101</v>
      </c>
      <c r="U880">
        <v>26.432686805725101</v>
      </c>
      <c r="V880">
        <v>25.4065246582031</v>
      </c>
      <c r="W880">
        <v>26.133503913879402</v>
      </c>
      <c r="X880" t="s">
        <v>4141</v>
      </c>
      <c r="Y880" t="s">
        <v>4148</v>
      </c>
      <c r="Z880" t="s">
        <v>4143</v>
      </c>
      <c r="AA880" t="s">
        <v>4143</v>
      </c>
      <c r="AB880" t="s">
        <v>4149</v>
      </c>
      <c r="AC880" t="s">
        <v>4150</v>
      </c>
      <c r="AD880">
        <v>1307</v>
      </c>
      <c r="AE880" t="s">
        <v>4146</v>
      </c>
      <c r="AF880" t="s">
        <v>4151</v>
      </c>
      <c r="AH880">
        <v>2</v>
      </c>
    </row>
    <row r="881" spans="1:34" x14ac:dyDescent="0.2">
      <c r="A881">
        <v>0</v>
      </c>
      <c r="B881">
        <v>0</v>
      </c>
      <c r="C881">
        <v>0</v>
      </c>
      <c r="D881" t="s">
        <v>30</v>
      </c>
      <c r="E881">
        <v>2</v>
      </c>
      <c r="H881">
        <v>743</v>
      </c>
      <c r="I881" t="s">
        <v>1892</v>
      </c>
      <c r="K881">
        <v>0.99992300000000001</v>
      </c>
      <c r="L881" s="2">
        <v>4.0121599999999998E-4</v>
      </c>
      <c r="M881">
        <v>84.15</v>
      </c>
      <c r="N881">
        <v>68.269000000000005</v>
      </c>
      <c r="O881">
        <v>70.628</v>
      </c>
      <c r="P881">
        <v>1.0290999999999999</v>
      </c>
      <c r="Q881">
        <v>57330000</v>
      </c>
      <c r="R881">
        <v>27</v>
      </c>
      <c r="S881">
        <v>0.64481790948161699</v>
      </c>
      <c r="T881">
        <v>0.197658272407257</v>
      </c>
      <c r="U881">
        <v>22.995511054992701</v>
      </c>
      <c r="V881">
        <v>21.710239410400401</v>
      </c>
      <c r="W881">
        <v>21.874452590942401</v>
      </c>
      <c r="X881" t="s">
        <v>4152</v>
      </c>
      <c r="Y881" t="s">
        <v>2510</v>
      </c>
      <c r="Z881" t="s">
        <v>4153</v>
      </c>
      <c r="AA881" t="s">
        <v>4153</v>
      </c>
      <c r="AB881" t="s">
        <v>4154</v>
      </c>
      <c r="AC881" t="s">
        <v>4155</v>
      </c>
      <c r="AD881">
        <v>1312</v>
      </c>
      <c r="AE881" t="s">
        <v>4156</v>
      </c>
      <c r="AF881" t="s">
        <v>4157</v>
      </c>
      <c r="AH881">
        <v>2</v>
      </c>
    </row>
    <row r="882" spans="1:34" x14ac:dyDescent="0.2">
      <c r="A882">
        <v>-2.2178151607513401</v>
      </c>
      <c r="B882">
        <v>-2.3960931301116899</v>
      </c>
      <c r="C882">
        <v>2.3960931301116899</v>
      </c>
      <c r="D882" t="s">
        <v>30</v>
      </c>
      <c r="E882">
        <v>2</v>
      </c>
      <c r="H882">
        <v>744</v>
      </c>
      <c r="I882" t="s">
        <v>1892</v>
      </c>
      <c r="J882" t="s">
        <v>46</v>
      </c>
      <c r="K882">
        <v>1</v>
      </c>
      <c r="L882" s="2">
        <v>7.8610499999999999E-6</v>
      </c>
      <c r="M882">
        <v>123.26</v>
      </c>
      <c r="N882">
        <v>94.352000000000004</v>
      </c>
      <c r="O882">
        <v>123.26</v>
      </c>
      <c r="P882">
        <v>-1.0931999999999999</v>
      </c>
      <c r="Q882">
        <v>290160000</v>
      </c>
      <c r="R882">
        <v>649</v>
      </c>
      <c r="S882">
        <v>2.6117188210143998</v>
      </c>
      <c r="T882">
        <v>7.2074159907300102E-3</v>
      </c>
      <c r="U882">
        <v>23.4380559921265</v>
      </c>
      <c r="V882">
        <v>22.7596111297607</v>
      </c>
      <c r="W882">
        <v>25.068943023681602</v>
      </c>
      <c r="X882" t="s">
        <v>4158</v>
      </c>
      <c r="Y882" t="s">
        <v>4159</v>
      </c>
      <c r="Z882" t="s">
        <v>4160</v>
      </c>
      <c r="AA882" t="s">
        <v>4160</v>
      </c>
      <c r="AB882" t="s">
        <v>4161</v>
      </c>
      <c r="AC882" t="s">
        <v>4162</v>
      </c>
      <c r="AD882">
        <v>1313</v>
      </c>
      <c r="AE882" t="s">
        <v>4163</v>
      </c>
      <c r="AF882" t="s">
        <v>4164</v>
      </c>
      <c r="AG882" t="s">
        <v>653</v>
      </c>
      <c r="AH882">
        <v>2</v>
      </c>
    </row>
    <row r="883" spans="1:34" x14ac:dyDescent="0.2">
      <c r="A883">
        <v>-2.2178151607513401</v>
      </c>
      <c r="B883">
        <v>-2.3960931301116899</v>
      </c>
      <c r="C883">
        <v>2.3960931301116899</v>
      </c>
      <c r="D883" t="s">
        <v>30</v>
      </c>
      <c r="E883">
        <v>2</v>
      </c>
      <c r="H883">
        <v>744</v>
      </c>
      <c r="I883" t="s">
        <v>1892</v>
      </c>
      <c r="J883" t="s">
        <v>46</v>
      </c>
      <c r="K883">
        <v>0.99399099999999996</v>
      </c>
      <c r="L883" s="2">
        <v>7.8610499999999999E-6</v>
      </c>
      <c r="M883">
        <v>123.26</v>
      </c>
      <c r="N883">
        <v>94.352000000000004</v>
      </c>
      <c r="O883">
        <v>120.53</v>
      </c>
      <c r="P883">
        <v>-0.62897999999999998</v>
      </c>
      <c r="Q883">
        <v>290160000</v>
      </c>
      <c r="R883">
        <v>652</v>
      </c>
      <c r="S883">
        <v>2.6117188210143998</v>
      </c>
      <c r="T883">
        <v>7.2157772621809701E-3</v>
      </c>
      <c r="U883">
        <v>23.4380559921265</v>
      </c>
      <c r="V883">
        <v>22.7596111297607</v>
      </c>
      <c r="W883">
        <v>25.068943023681602</v>
      </c>
      <c r="X883" t="s">
        <v>4158</v>
      </c>
      <c r="Y883" t="s">
        <v>4165</v>
      </c>
      <c r="Z883" t="s">
        <v>4160</v>
      </c>
      <c r="AA883" t="s">
        <v>4160</v>
      </c>
      <c r="AB883" t="s">
        <v>4166</v>
      </c>
      <c r="AC883" t="s">
        <v>4162</v>
      </c>
      <c r="AD883">
        <v>1314</v>
      </c>
      <c r="AE883" t="s">
        <v>4163</v>
      </c>
      <c r="AF883" t="s">
        <v>4167</v>
      </c>
      <c r="AG883" t="s">
        <v>653</v>
      </c>
      <c r="AH883">
        <v>2</v>
      </c>
    </row>
    <row r="884" spans="1:34" x14ac:dyDescent="0.2">
      <c r="A884">
        <v>-2.3769826889038099</v>
      </c>
      <c r="B884">
        <v>-1.5182127952575699</v>
      </c>
      <c r="C884">
        <v>2.3769826889038099</v>
      </c>
      <c r="D884" t="s">
        <v>30</v>
      </c>
      <c r="E884">
        <v>3</v>
      </c>
      <c r="H884">
        <v>744</v>
      </c>
      <c r="I884" t="s">
        <v>1892</v>
      </c>
      <c r="J884" t="s">
        <v>46</v>
      </c>
      <c r="K884">
        <v>0.99999700000000002</v>
      </c>
      <c r="L884" s="2">
        <v>4.69364E-5</v>
      </c>
      <c r="M884">
        <v>102.88</v>
      </c>
      <c r="N884">
        <v>76.771000000000001</v>
      </c>
      <c r="O884">
        <v>58.994999999999997</v>
      </c>
      <c r="P884">
        <v>0.26151999999999997</v>
      </c>
      <c r="Q884">
        <v>460220000</v>
      </c>
      <c r="R884">
        <v>619</v>
      </c>
      <c r="S884">
        <v>2.3495000168051501</v>
      </c>
      <c r="T884">
        <v>9.9005524861878504E-3</v>
      </c>
      <c r="U884">
        <v>23.401219367981</v>
      </c>
      <c r="V884">
        <v>24.124078750610401</v>
      </c>
      <c r="W884">
        <v>26.253119468689</v>
      </c>
      <c r="X884" t="s">
        <v>4158</v>
      </c>
      <c r="Y884" t="s">
        <v>4168</v>
      </c>
      <c r="Z884" t="s">
        <v>4160</v>
      </c>
      <c r="AA884" t="s">
        <v>4160</v>
      </c>
      <c r="AB884" t="s">
        <v>4169</v>
      </c>
      <c r="AC884" t="s">
        <v>4170</v>
      </c>
      <c r="AD884">
        <v>1315</v>
      </c>
      <c r="AE884" t="s">
        <v>4163</v>
      </c>
      <c r="AF884" t="s">
        <v>4171</v>
      </c>
      <c r="AG884" t="s">
        <v>2092</v>
      </c>
      <c r="AH884">
        <v>2</v>
      </c>
    </row>
    <row r="885" spans="1:34" x14ac:dyDescent="0.2">
      <c r="A885">
        <v>-2.16108202934265</v>
      </c>
      <c r="B885">
        <v>-1.67236387729645</v>
      </c>
      <c r="C885">
        <v>2.16108202934265</v>
      </c>
      <c r="D885" t="s">
        <v>30</v>
      </c>
      <c r="E885">
        <v>3</v>
      </c>
      <c r="H885">
        <v>744</v>
      </c>
      <c r="I885" t="s">
        <v>1892</v>
      </c>
      <c r="J885" t="s">
        <v>46</v>
      </c>
      <c r="K885">
        <v>0.99526400000000004</v>
      </c>
      <c r="L885" s="2">
        <v>1.04435E-4</v>
      </c>
      <c r="M885">
        <v>94.994</v>
      </c>
      <c r="N885">
        <v>67.831000000000003</v>
      </c>
      <c r="O885">
        <v>58.994999999999997</v>
      </c>
      <c r="P885">
        <v>0.26151999999999997</v>
      </c>
      <c r="Q885">
        <v>93980000</v>
      </c>
      <c r="R885">
        <v>624</v>
      </c>
      <c r="S885">
        <v>2.2317859603043999</v>
      </c>
      <c r="T885">
        <v>1.16424394319131E-2</v>
      </c>
      <c r="U885">
        <v>20.3552293777466</v>
      </c>
      <c r="V885">
        <v>20.357242584228501</v>
      </c>
      <c r="W885">
        <v>23.081387519836401</v>
      </c>
      <c r="X885" t="s">
        <v>4158</v>
      </c>
      <c r="Y885" t="s">
        <v>4172</v>
      </c>
      <c r="Z885" t="s">
        <v>4160</v>
      </c>
      <c r="AA885" t="s">
        <v>4160</v>
      </c>
      <c r="AB885" t="s">
        <v>4173</v>
      </c>
      <c r="AC885" t="s">
        <v>4170</v>
      </c>
      <c r="AD885">
        <v>1316</v>
      </c>
      <c r="AE885" t="s">
        <v>4163</v>
      </c>
      <c r="AF885" t="s">
        <v>4174</v>
      </c>
      <c r="AG885" t="s">
        <v>2092</v>
      </c>
      <c r="AH885">
        <v>2</v>
      </c>
    </row>
    <row r="886" spans="1:34" x14ac:dyDescent="0.2">
      <c r="A886">
        <v>-2.8682396411895801</v>
      </c>
      <c r="B886">
        <v>-2.45768070220947</v>
      </c>
      <c r="C886">
        <v>2.8682396411895801</v>
      </c>
      <c r="D886" t="s">
        <v>30</v>
      </c>
      <c r="E886">
        <v>2</v>
      </c>
      <c r="H886">
        <v>744</v>
      </c>
      <c r="I886" t="s">
        <v>1892</v>
      </c>
      <c r="J886" t="s">
        <v>46</v>
      </c>
      <c r="K886">
        <v>0.99878599999999995</v>
      </c>
      <c r="L886" s="2">
        <v>4.69364E-5</v>
      </c>
      <c r="M886">
        <v>102.88</v>
      </c>
      <c r="N886">
        <v>76.771000000000001</v>
      </c>
      <c r="O886">
        <v>88.536000000000001</v>
      </c>
      <c r="P886">
        <v>0.33389000000000002</v>
      </c>
      <c r="Q886">
        <v>399210000</v>
      </c>
      <c r="R886">
        <v>628</v>
      </c>
      <c r="S886">
        <v>3.0084341565438502</v>
      </c>
      <c r="T886">
        <v>4.9950576606260302E-3</v>
      </c>
      <c r="U886">
        <v>23.769636154174801</v>
      </c>
      <c r="V886">
        <v>24.124078750610401</v>
      </c>
      <c r="W886">
        <v>26.0087442398071</v>
      </c>
      <c r="X886" t="s">
        <v>4158</v>
      </c>
      <c r="Y886" t="s">
        <v>4175</v>
      </c>
      <c r="Z886" t="s">
        <v>4160</v>
      </c>
      <c r="AA886" t="s">
        <v>4160</v>
      </c>
      <c r="AB886" t="s">
        <v>4176</v>
      </c>
      <c r="AC886" t="s">
        <v>4177</v>
      </c>
      <c r="AD886">
        <v>1317</v>
      </c>
      <c r="AE886" t="s">
        <v>4163</v>
      </c>
      <c r="AF886" t="s">
        <v>4178</v>
      </c>
      <c r="AG886" t="s">
        <v>2092</v>
      </c>
      <c r="AH886">
        <v>2</v>
      </c>
    </row>
    <row r="887" spans="1:34" x14ac:dyDescent="0.2">
      <c r="A887">
        <v>-3.2788732051849401</v>
      </c>
      <c r="B887">
        <v>3.2788732051849401</v>
      </c>
      <c r="C887">
        <v>-2.6997299194335902</v>
      </c>
      <c r="D887" t="s">
        <v>30</v>
      </c>
      <c r="E887">
        <v>2</v>
      </c>
      <c r="H887">
        <v>745</v>
      </c>
      <c r="I887" t="s">
        <v>1892</v>
      </c>
      <c r="J887" t="s">
        <v>46</v>
      </c>
      <c r="K887">
        <v>0.97478900000000002</v>
      </c>
      <c r="L887" s="2">
        <v>8.3895199999999998E-20</v>
      </c>
      <c r="M887">
        <v>164.97</v>
      </c>
      <c r="N887">
        <v>138.85</v>
      </c>
      <c r="O887">
        <v>144.28</v>
      </c>
      <c r="P887">
        <v>-0.83401999999999998</v>
      </c>
      <c r="Q887">
        <v>142960000</v>
      </c>
      <c r="R887">
        <v>674</v>
      </c>
      <c r="S887">
        <v>3.2815945644989002</v>
      </c>
      <c r="T887">
        <v>4.0181405895691599E-3</v>
      </c>
      <c r="U887">
        <v>20.4423570632935</v>
      </c>
      <c r="V887">
        <v>24.0559787750244</v>
      </c>
      <c r="W887">
        <v>21.298493385314899</v>
      </c>
      <c r="X887" t="s">
        <v>4179</v>
      </c>
      <c r="Y887">
        <v>674</v>
      </c>
      <c r="Z887" t="s">
        <v>4179</v>
      </c>
      <c r="AA887" t="s">
        <v>4179</v>
      </c>
      <c r="AB887" t="s">
        <v>4180</v>
      </c>
      <c r="AC887" t="s">
        <v>4181</v>
      </c>
      <c r="AD887">
        <v>1318</v>
      </c>
      <c r="AE887" t="s">
        <v>4182</v>
      </c>
      <c r="AF887" t="s">
        <v>4183</v>
      </c>
      <c r="AG887" t="s">
        <v>151</v>
      </c>
      <c r="AH887" t="s">
        <v>1977</v>
      </c>
    </row>
    <row r="888" spans="1:34" x14ac:dyDescent="0.2">
      <c r="A888">
        <v>-3.6026258468627899</v>
      </c>
      <c r="B888">
        <v>3.6026258468627899</v>
      </c>
      <c r="C888">
        <v>-2.90021872520447</v>
      </c>
      <c r="D888" t="s">
        <v>30</v>
      </c>
      <c r="E888">
        <v>2</v>
      </c>
      <c r="H888">
        <v>745</v>
      </c>
      <c r="I888" t="s">
        <v>1892</v>
      </c>
      <c r="J888" t="s">
        <v>46</v>
      </c>
      <c r="K888">
        <v>0.97478900000000002</v>
      </c>
      <c r="L888" s="2">
        <v>8.3895199999999998E-20</v>
      </c>
      <c r="M888">
        <v>164.97</v>
      </c>
      <c r="N888">
        <v>138.85</v>
      </c>
      <c r="O888">
        <v>144.28</v>
      </c>
      <c r="P888">
        <v>-0.83401999999999998</v>
      </c>
      <c r="Q888">
        <v>171770000</v>
      </c>
      <c r="R888">
        <v>675</v>
      </c>
      <c r="S888">
        <v>3.5783128134703301</v>
      </c>
      <c r="T888">
        <v>3.3212121212121198E-3</v>
      </c>
      <c r="U888">
        <v>20.233385086059599</v>
      </c>
      <c r="V888">
        <v>24.0559787750244</v>
      </c>
      <c r="W888">
        <v>21.3390922546387</v>
      </c>
      <c r="X888" t="s">
        <v>4179</v>
      </c>
      <c r="Y888">
        <v>675</v>
      </c>
      <c r="Z888" t="s">
        <v>4179</v>
      </c>
      <c r="AA888" t="s">
        <v>4179</v>
      </c>
      <c r="AB888" t="s">
        <v>4184</v>
      </c>
      <c r="AC888" t="s">
        <v>4181</v>
      </c>
      <c r="AD888">
        <v>1319</v>
      </c>
      <c r="AE888" t="s">
        <v>4182</v>
      </c>
      <c r="AF888" t="s">
        <v>4185</v>
      </c>
      <c r="AG888" t="s">
        <v>151</v>
      </c>
      <c r="AH888" t="s">
        <v>1977</v>
      </c>
    </row>
    <row r="889" spans="1:34" x14ac:dyDescent="0.2">
      <c r="A889">
        <v>0</v>
      </c>
      <c r="B889">
        <v>0</v>
      </c>
      <c r="C889">
        <v>0</v>
      </c>
      <c r="D889" t="s">
        <v>30</v>
      </c>
      <c r="E889">
        <v>4</v>
      </c>
      <c r="H889">
        <v>746</v>
      </c>
      <c r="I889" t="s">
        <v>1892</v>
      </c>
      <c r="K889">
        <v>0.99602199999999996</v>
      </c>
      <c r="L889" s="2">
        <v>2.8302600000000001E-18</v>
      </c>
      <c r="M889">
        <v>126.36</v>
      </c>
      <c r="N889">
        <v>118.54</v>
      </c>
      <c r="O889">
        <v>126.36</v>
      </c>
      <c r="P889">
        <v>1.4732000000000001</v>
      </c>
      <c r="Q889">
        <v>298630000</v>
      </c>
      <c r="R889">
        <v>133</v>
      </c>
      <c r="S889">
        <v>0.22397513455840701</v>
      </c>
      <c r="T889">
        <v>0.56084434968017105</v>
      </c>
      <c r="U889">
        <v>24.117751121521</v>
      </c>
      <c r="V889">
        <v>22.6132202148438</v>
      </c>
      <c r="W889">
        <v>22.783162117004402</v>
      </c>
      <c r="X889" t="s">
        <v>4186</v>
      </c>
      <c r="Y889" t="s">
        <v>3554</v>
      </c>
      <c r="Z889" t="s">
        <v>4187</v>
      </c>
      <c r="AA889" t="s">
        <v>4187</v>
      </c>
      <c r="AB889" t="s">
        <v>4188</v>
      </c>
      <c r="AC889" t="s">
        <v>4189</v>
      </c>
      <c r="AD889">
        <v>1322</v>
      </c>
      <c r="AE889" t="s">
        <v>4190</v>
      </c>
      <c r="AF889" t="s">
        <v>4191</v>
      </c>
      <c r="AH889">
        <v>2</v>
      </c>
    </row>
    <row r="890" spans="1:34" x14ac:dyDescent="0.2">
      <c r="A890">
        <v>0</v>
      </c>
      <c r="B890">
        <v>0</v>
      </c>
      <c r="C890">
        <v>0</v>
      </c>
      <c r="D890" t="s">
        <v>30</v>
      </c>
      <c r="E890">
        <v>4</v>
      </c>
      <c r="H890">
        <v>746</v>
      </c>
      <c r="I890" t="s">
        <v>1892</v>
      </c>
      <c r="K890">
        <v>0.98886499999999999</v>
      </c>
      <c r="L890" s="2">
        <v>2.8302600000000001E-18</v>
      </c>
      <c r="M890">
        <v>126.36</v>
      </c>
      <c r="N890">
        <v>118.54</v>
      </c>
      <c r="O890">
        <v>86.674000000000007</v>
      </c>
      <c r="P890">
        <v>-1.9207000000000001</v>
      </c>
      <c r="Q890">
        <v>298630000</v>
      </c>
      <c r="R890">
        <v>137</v>
      </c>
      <c r="S890">
        <v>0.31589367626554199</v>
      </c>
      <c r="T890">
        <v>0.44282289562289601</v>
      </c>
      <c r="U890">
        <v>24.117751121521</v>
      </c>
      <c r="V890">
        <v>22.6132202148438</v>
      </c>
      <c r="W890">
        <v>23.077375411987301</v>
      </c>
      <c r="X890" t="s">
        <v>4186</v>
      </c>
      <c r="Y890" t="s">
        <v>2284</v>
      </c>
      <c r="Z890" t="s">
        <v>4187</v>
      </c>
      <c r="AA890" t="s">
        <v>4187</v>
      </c>
      <c r="AB890" t="s">
        <v>4192</v>
      </c>
      <c r="AC890" t="s">
        <v>4193</v>
      </c>
      <c r="AD890">
        <v>1323</v>
      </c>
      <c r="AE890" t="s">
        <v>4190</v>
      </c>
      <c r="AF890" t="s">
        <v>4194</v>
      </c>
      <c r="AH890">
        <v>2</v>
      </c>
    </row>
    <row r="891" spans="1:34" x14ac:dyDescent="0.2">
      <c r="A891">
        <v>-3.9557182788848899</v>
      </c>
      <c r="B891">
        <v>-2.1467626094818102</v>
      </c>
      <c r="C891">
        <v>3.9557182788848899</v>
      </c>
      <c r="D891" t="s">
        <v>30</v>
      </c>
      <c r="E891">
        <v>2</v>
      </c>
      <c r="H891">
        <v>749</v>
      </c>
      <c r="I891" t="s">
        <v>1892</v>
      </c>
      <c r="J891" t="s">
        <v>46</v>
      </c>
      <c r="K891">
        <v>0.95866499999999999</v>
      </c>
      <c r="L891" s="2">
        <v>5.0647599999999995E-4</v>
      </c>
      <c r="M891">
        <v>85.522000000000006</v>
      </c>
      <c r="N891">
        <v>62.603999999999999</v>
      </c>
      <c r="O891">
        <v>72.34</v>
      </c>
      <c r="P891">
        <v>-0.32843</v>
      </c>
      <c r="Q891">
        <v>83780000</v>
      </c>
      <c r="R891">
        <v>376</v>
      </c>
      <c r="S891">
        <v>3.8362121068874</v>
      </c>
      <c r="T891">
        <v>2.8888888888888901E-3</v>
      </c>
      <c r="U891">
        <v>20.435398101806602</v>
      </c>
      <c r="V891">
        <v>21.677751541137699</v>
      </c>
      <c r="W891">
        <v>23.8223171234131</v>
      </c>
      <c r="X891" t="s">
        <v>4195</v>
      </c>
      <c r="Y891">
        <v>376</v>
      </c>
      <c r="Z891" t="s">
        <v>4195</v>
      </c>
      <c r="AA891" t="s">
        <v>4195</v>
      </c>
      <c r="AB891" t="s">
        <v>4196</v>
      </c>
      <c r="AC891" t="s">
        <v>4197</v>
      </c>
      <c r="AD891">
        <v>1325</v>
      </c>
      <c r="AE891" t="s">
        <v>4198</v>
      </c>
      <c r="AF891" t="s">
        <v>4199</v>
      </c>
      <c r="AG891" t="s">
        <v>2128</v>
      </c>
      <c r="AH891">
        <v>2</v>
      </c>
    </row>
    <row r="892" spans="1:34" x14ac:dyDescent="0.2">
      <c r="A892">
        <v>-3.5439722537994398</v>
      </c>
      <c r="B892">
        <v>-1.8344498872757</v>
      </c>
      <c r="C892">
        <v>3.5439722537994398</v>
      </c>
      <c r="D892" t="s">
        <v>30</v>
      </c>
      <c r="E892">
        <v>2</v>
      </c>
      <c r="H892">
        <v>749</v>
      </c>
      <c r="I892" t="s">
        <v>1892</v>
      </c>
      <c r="J892" t="s">
        <v>46</v>
      </c>
      <c r="K892">
        <v>0.95186499999999996</v>
      </c>
      <c r="L892" s="2">
        <v>5.0647599999999995E-4</v>
      </c>
      <c r="M892">
        <v>85.522000000000006</v>
      </c>
      <c r="N892">
        <v>62.603999999999999</v>
      </c>
      <c r="O892">
        <v>66.498000000000005</v>
      </c>
      <c r="P892">
        <v>-1.4005000000000001</v>
      </c>
      <c r="Q892">
        <v>84633000</v>
      </c>
      <c r="R892">
        <v>379</v>
      </c>
      <c r="S892">
        <v>3.42785246738275</v>
      </c>
      <c r="T892">
        <v>3.5968992248061999E-3</v>
      </c>
      <c r="U892">
        <v>20.0791530609131</v>
      </c>
      <c r="V892">
        <v>21.677751541137699</v>
      </c>
      <c r="W892">
        <v>23.994224548339801</v>
      </c>
      <c r="X892" t="s">
        <v>4195</v>
      </c>
      <c r="Y892">
        <v>379</v>
      </c>
      <c r="Z892" t="s">
        <v>4195</v>
      </c>
      <c r="AA892" t="s">
        <v>4195</v>
      </c>
      <c r="AB892" t="s">
        <v>4200</v>
      </c>
      <c r="AC892" t="s">
        <v>4201</v>
      </c>
      <c r="AD892">
        <v>1328</v>
      </c>
      <c r="AE892" t="s">
        <v>4198</v>
      </c>
      <c r="AF892" t="s">
        <v>4202</v>
      </c>
      <c r="AG892" t="s">
        <v>2092</v>
      </c>
      <c r="AH892">
        <v>2</v>
      </c>
    </row>
    <row r="893" spans="1:34" x14ac:dyDescent="0.2">
      <c r="A893">
        <v>-3.4710705280303999</v>
      </c>
      <c r="B893">
        <v>2.9273161888122599</v>
      </c>
      <c r="C893">
        <v>3.4710705280303999</v>
      </c>
      <c r="D893" t="s">
        <v>30</v>
      </c>
      <c r="E893">
        <v>2</v>
      </c>
      <c r="H893">
        <v>751</v>
      </c>
      <c r="I893" t="s">
        <v>1892</v>
      </c>
      <c r="J893" t="s">
        <v>46</v>
      </c>
      <c r="K893">
        <v>0.99948700000000001</v>
      </c>
      <c r="L893" s="2">
        <v>1.2747100000000001E-4</v>
      </c>
      <c r="M893">
        <v>113.61</v>
      </c>
      <c r="N893">
        <v>72.516999999999996</v>
      </c>
      <c r="O893">
        <v>113.61</v>
      </c>
      <c r="P893">
        <v>-0.54608000000000001</v>
      </c>
      <c r="Q893">
        <v>165400000</v>
      </c>
      <c r="R893">
        <v>158</v>
      </c>
      <c r="S893">
        <v>3.58480339812753</v>
      </c>
      <c r="T893">
        <v>3.3272171253822601E-3</v>
      </c>
      <c r="U893">
        <v>20.4723062515259</v>
      </c>
      <c r="V893">
        <v>23.397413253784201</v>
      </c>
      <c r="W893">
        <v>23.938067436218301</v>
      </c>
      <c r="X893" t="s">
        <v>4203</v>
      </c>
      <c r="Y893">
        <v>158</v>
      </c>
      <c r="Z893" t="s">
        <v>4203</v>
      </c>
      <c r="AA893" t="s">
        <v>4203</v>
      </c>
      <c r="AB893" t="s">
        <v>4204</v>
      </c>
      <c r="AC893" t="s">
        <v>4205</v>
      </c>
      <c r="AD893">
        <v>1329</v>
      </c>
      <c r="AE893" t="s">
        <v>4206</v>
      </c>
      <c r="AF893" t="s">
        <v>4207</v>
      </c>
      <c r="AG893" t="s">
        <v>335</v>
      </c>
      <c r="AH893">
        <v>2</v>
      </c>
    </row>
    <row r="894" spans="1:34" x14ac:dyDescent="0.2">
      <c r="A894">
        <v>0</v>
      </c>
      <c r="B894">
        <v>0</v>
      </c>
      <c r="C894">
        <v>0</v>
      </c>
      <c r="D894" t="s">
        <v>30</v>
      </c>
      <c r="E894">
        <v>2</v>
      </c>
      <c r="H894">
        <v>752</v>
      </c>
      <c r="I894" t="s">
        <v>1892</v>
      </c>
      <c r="K894">
        <v>0.84831599999999996</v>
      </c>
      <c r="L894" s="2">
        <v>3.9742700000000002E-5</v>
      </c>
      <c r="M894">
        <v>95.631</v>
      </c>
      <c r="N894">
        <v>74.572000000000003</v>
      </c>
      <c r="O894">
        <v>95.631</v>
      </c>
      <c r="P894">
        <v>-0.27434999999999998</v>
      </c>
      <c r="Q894">
        <v>324170000</v>
      </c>
      <c r="R894">
        <v>100</v>
      </c>
      <c r="S894">
        <v>0.207079446247452</v>
      </c>
      <c r="T894">
        <v>0.58530886075949395</v>
      </c>
      <c r="U894">
        <v>21.217387199401902</v>
      </c>
      <c r="V894">
        <v>20.863176345825199</v>
      </c>
      <c r="W894">
        <v>21.396361351013201</v>
      </c>
      <c r="X894" t="s">
        <v>4208</v>
      </c>
      <c r="Y894" t="s">
        <v>4209</v>
      </c>
      <c r="Z894" t="s">
        <v>4210</v>
      </c>
      <c r="AA894" t="s">
        <v>4210</v>
      </c>
      <c r="AB894" t="s">
        <v>4211</v>
      </c>
      <c r="AC894" t="s">
        <v>4212</v>
      </c>
      <c r="AD894">
        <v>1333</v>
      </c>
      <c r="AE894" t="s">
        <v>4213</v>
      </c>
      <c r="AF894" t="s">
        <v>4214</v>
      </c>
      <c r="AH894">
        <v>3</v>
      </c>
    </row>
    <row r="895" spans="1:34" x14ac:dyDescent="0.2">
      <c r="A895">
        <v>0</v>
      </c>
      <c r="B895">
        <v>0</v>
      </c>
      <c r="C895">
        <v>0</v>
      </c>
      <c r="D895" t="s">
        <v>30</v>
      </c>
      <c r="E895">
        <v>2</v>
      </c>
      <c r="H895">
        <v>752</v>
      </c>
      <c r="I895" t="s">
        <v>1892</v>
      </c>
      <c r="K895">
        <v>0.87522800000000001</v>
      </c>
      <c r="L895" s="2">
        <v>2.8982599999999999E-10</v>
      </c>
      <c r="M895">
        <v>136.99</v>
      </c>
      <c r="N895">
        <v>108.7</v>
      </c>
      <c r="O895">
        <v>65.091999999999999</v>
      </c>
      <c r="P895">
        <v>0.25080999999999998</v>
      </c>
      <c r="Q895">
        <v>512000000</v>
      </c>
      <c r="R895">
        <v>101</v>
      </c>
      <c r="S895">
        <v>5.1635032067819497E-2</v>
      </c>
      <c r="T895">
        <v>0.87415740740740699</v>
      </c>
      <c r="U895">
        <v>21.341919898986799</v>
      </c>
      <c r="V895">
        <v>20.863176345825199</v>
      </c>
      <c r="W895">
        <v>21.699858665466301</v>
      </c>
      <c r="X895" t="s">
        <v>4208</v>
      </c>
      <c r="Y895" t="s">
        <v>4215</v>
      </c>
      <c r="Z895" t="s">
        <v>4210</v>
      </c>
      <c r="AA895" t="s">
        <v>4210</v>
      </c>
      <c r="AB895" t="s">
        <v>4216</v>
      </c>
      <c r="AC895" t="s">
        <v>4217</v>
      </c>
      <c r="AD895">
        <v>1334</v>
      </c>
      <c r="AE895" t="s">
        <v>4213</v>
      </c>
      <c r="AF895" t="s">
        <v>4218</v>
      </c>
      <c r="AH895" t="s">
        <v>1977</v>
      </c>
    </row>
    <row r="896" spans="1:34" x14ac:dyDescent="0.2">
      <c r="A896">
        <v>0</v>
      </c>
      <c r="B896">
        <v>0</v>
      </c>
      <c r="C896">
        <v>0</v>
      </c>
      <c r="D896" t="s">
        <v>30</v>
      </c>
      <c r="E896">
        <v>2</v>
      </c>
      <c r="H896">
        <v>752</v>
      </c>
      <c r="I896" t="s">
        <v>1892</v>
      </c>
      <c r="K896">
        <v>0.99908200000000003</v>
      </c>
      <c r="L896" s="2">
        <v>4.0684600000000002E-14</v>
      </c>
      <c r="M896">
        <v>153.09</v>
      </c>
      <c r="N896">
        <v>125.23</v>
      </c>
      <c r="O896">
        <v>153.09</v>
      </c>
      <c r="P896">
        <v>-0.87980000000000003</v>
      </c>
      <c r="Q896">
        <v>1047300000</v>
      </c>
      <c r="R896">
        <v>105</v>
      </c>
      <c r="S896">
        <v>1.6587573537826E-2</v>
      </c>
      <c r="T896">
        <v>0.95703306253542397</v>
      </c>
      <c r="U896">
        <v>25.8034973144531</v>
      </c>
      <c r="V896">
        <v>24.5296955108643</v>
      </c>
      <c r="W896">
        <v>25.639376640319799</v>
      </c>
      <c r="X896" t="s">
        <v>4208</v>
      </c>
      <c r="Y896" t="s">
        <v>4219</v>
      </c>
      <c r="Z896" t="s">
        <v>4210</v>
      </c>
      <c r="AA896" t="s">
        <v>4210</v>
      </c>
      <c r="AB896" t="s">
        <v>4220</v>
      </c>
      <c r="AC896" t="s">
        <v>4221</v>
      </c>
      <c r="AD896">
        <v>1336</v>
      </c>
      <c r="AE896" t="s">
        <v>4213</v>
      </c>
      <c r="AF896" t="s">
        <v>4222</v>
      </c>
      <c r="AH896" t="s">
        <v>1977</v>
      </c>
    </row>
    <row r="897" spans="1:34" x14ac:dyDescent="0.2">
      <c r="A897">
        <v>0</v>
      </c>
      <c r="B897">
        <v>0</v>
      </c>
      <c r="C897">
        <v>0</v>
      </c>
      <c r="D897" t="s">
        <v>30</v>
      </c>
      <c r="E897">
        <v>2</v>
      </c>
      <c r="H897">
        <v>753</v>
      </c>
      <c r="I897" t="s">
        <v>1892</v>
      </c>
      <c r="K897">
        <v>0.99961699999999998</v>
      </c>
      <c r="L897" s="2">
        <v>7.7689400000000002E-3</v>
      </c>
      <c r="M897">
        <v>51.286000000000001</v>
      </c>
      <c r="N897">
        <v>24.684000000000001</v>
      </c>
      <c r="O897">
        <v>51.286000000000001</v>
      </c>
      <c r="P897">
        <v>-2.5817999999999999</v>
      </c>
      <c r="Q897">
        <v>36487000</v>
      </c>
      <c r="R897">
        <v>65</v>
      </c>
      <c r="S897">
        <v>0.78163341713507395</v>
      </c>
      <c r="T897">
        <v>0.14538971023063299</v>
      </c>
      <c r="U897">
        <v>20.6184339523315</v>
      </c>
      <c r="V897">
        <v>20.8759765625</v>
      </c>
      <c r="W897">
        <v>22.372103691101099</v>
      </c>
      <c r="X897" t="s">
        <v>4223</v>
      </c>
      <c r="Y897">
        <v>65</v>
      </c>
      <c r="Z897" t="s">
        <v>4223</v>
      </c>
      <c r="AA897" t="s">
        <v>4223</v>
      </c>
      <c r="AB897" t="s">
        <v>4224</v>
      </c>
      <c r="AC897" t="s">
        <v>4225</v>
      </c>
      <c r="AD897">
        <v>1337</v>
      </c>
      <c r="AE897" t="s">
        <v>4226</v>
      </c>
      <c r="AF897" t="s">
        <v>4227</v>
      </c>
      <c r="AH897">
        <v>2</v>
      </c>
    </row>
    <row r="898" spans="1:34" x14ac:dyDescent="0.2">
      <c r="A898">
        <v>0</v>
      </c>
      <c r="B898">
        <v>0</v>
      </c>
      <c r="C898">
        <v>0</v>
      </c>
      <c r="D898" t="s">
        <v>30</v>
      </c>
      <c r="E898">
        <v>2</v>
      </c>
      <c r="H898">
        <v>753</v>
      </c>
      <c r="I898" t="s">
        <v>1892</v>
      </c>
      <c r="K898">
        <v>0.97828999999999999</v>
      </c>
      <c r="L898">
        <v>7.7689400000000002E-3</v>
      </c>
      <c r="M898">
        <v>51.286000000000001</v>
      </c>
      <c r="N898">
        <v>24.684000000000001</v>
      </c>
      <c r="O898">
        <v>51.286000000000001</v>
      </c>
      <c r="P898">
        <v>-2.5817999999999999</v>
      </c>
      <c r="Q898">
        <v>36487000</v>
      </c>
      <c r="R898">
        <v>67</v>
      </c>
      <c r="S898">
        <v>0.41869849351899202</v>
      </c>
      <c r="T898">
        <v>0.34283667621776498</v>
      </c>
      <c r="U898">
        <v>20.6184339523315</v>
      </c>
      <c r="V898">
        <v>20.8759765625</v>
      </c>
      <c r="W898">
        <v>22.012294769287099</v>
      </c>
      <c r="X898" t="s">
        <v>4223</v>
      </c>
      <c r="Y898">
        <v>67</v>
      </c>
      <c r="Z898" t="s">
        <v>4223</v>
      </c>
      <c r="AA898" t="s">
        <v>4223</v>
      </c>
      <c r="AB898" t="s">
        <v>4228</v>
      </c>
      <c r="AC898" t="s">
        <v>4225</v>
      </c>
      <c r="AD898">
        <v>1338</v>
      </c>
      <c r="AE898" t="s">
        <v>4226</v>
      </c>
      <c r="AF898" t="s">
        <v>4229</v>
      </c>
      <c r="AH898">
        <v>2</v>
      </c>
    </row>
    <row r="899" spans="1:34" x14ac:dyDescent="0.2">
      <c r="A899">
        <v>0</v>
      </c>
      <c r="B899">
        <v>0</v>
      </c>
      <c r="C899">
        <v>0</v>
      </c>
      <c r="D899" t="s">
        <v>30</v>
      </c>
      <c r="E899">
        <v>2</v>
      </c>
      <c r="H899" t="s">
        <v>4230</v>
      </c>
      <c r="I899" t="s">
        <v>1892</v>
      </c>
      <c r="K899">
        <v>0.99604999999999999</v>
      </c>
      <c r="L899" s="2">
        <v>9.4891599999999998E-30</v>
      </c>
      <c r="M899">
        <v>181.58</v>
      </c>
      <c r="N899">
        <v>154.80000000000001</v>
      </c>
      <c r="O899">
        <v>149.44</v>
      </c>
      <c r="P899">
        <v>-0.23865</v>
      </c>
      <c r="Q899">
        <v>1189500000</v>
      </c>
      <c r="R899">
        <v>616</v>
      </c>
      <c r="S899">
        <v>0.141964353435622</v>
      </c>
      <c r="T899">
        <v>0.69444095451764198</v>
      </c>
      <c r="U899">
        <v>26.519931793212901</v>
      </c>
      <c r="V899">
        <v>25.742036819458001</v>
      </c>
      <c r="W899">
        <v>27.033049583435101</v>
      </c>
      <c r="X899" t="s">
        <v>4231</v>
      </c>
      <c r="Y899" t="s">
        <v>4232</v>
      </c>
      <c r="Z899" t="s">
        <v>4233</v>
      </c>
      <c r="AA899" t="s">
        <v>435</v>
      </c>
      <c r="AB899" t="s">
        <v>4234</v>
      </c>
      <c r="AC899" t="s">
        <v>4235</v>
      </c>
      <c r="AD899">
        <v>1339</v>
      </c>
      <c r="AE899" t="s">
        <v>4236</v>
      </c>
      <c r="AF899" t="s">
        <v>4237</v>
      </c>
      <c r="AH899">
        <v>2</v>
      </c>
    </row>
    <row r="900" spans="1:34" x14ac:dyDescent="0.2">
      <c r="A900">
        <v>0</v>
      </c>
      <c r="B900">
        <v>0</v>
      </c>
      <c r="C900">
        <v>0</v>
      </c>
      <c r="D900" t="s">
        <v>30</v>
      </c>
      <c r="E900">
        <v>3</v>
      </c>
      <c r="H900" t="s">
        <v>4230</v>
      </c>
      <c r="I900" t="s">
        <v>1892</v>
      </c>
      <c r="K900">
        <v>0.99380599999999997</v>
      </c>
      <c r="L900" s="2">
        <v>1.9500400000000001E-24</v>
      </c>
      <c r="M900">
        <v>162.87</v>
      </c>
      <c r="N900">
        <v>143.03</v>
      </c>
      <c r="O900">
        <v>106.35</v>
      </c>
      <c r="P900">
        <v>1.2232000000000001</v>
      </c>
      <c r="Q900">
        <v>1609400000</v>
      </c>
      <c r="R900">
        <v>621</v>
      </c>
      <c r="S900">
        <v>1.17321301645146</v>
      </c>
      <c r="T900">
        <v>6.4706061761341999E-2</v>
      </c>
      <c r="U900">
        <v>25.683989524841301</v>
      </c>
      <c r="V900">
        <v>23.924699783325199</v>
      </c>
      <c r="W900">
        <v>26.3698987960815</v>
      </c>
      <c r="X900" t="s">
        <v>4231</v>
      </c>
      <c r="Y900" t="s">
        <v>4238</v>
      </c>
      <c r="Z900" t="s">
        <v>4233</v>
      </c>
      <c r="AA900" t="s">
        <v>435</v>
      </c>
      <c r="AB900" t="s">
        <v>4239</v>
      </c>
      <c r="AC900" t="s">
        <v>4240</v>
      </c>
      <c r="AD900">
        <v>1340</v>
      </c>
      <c r="AE900" t="s">
        <v>4236</v>
      </c>
      <c r="AF900" t="s">
        <v>4241</v>
      </c>
      <c r="AH900">
        <v>2</v>
      </c>
    </row>
    <row r="901" spans="1:34" x14ac:dyDescent="0.2">
      <c r="A901">
        <v>2.2606611251831099</v>
      </c>
      <c r="B901">
        <v>-2.6966798305511501</v>
      </c>
      <c r="C901">
        <v>2.6966798305511501</v>
      </c>
      <c r="D901" t="s">
        <v>30</v>
      </c>
      <c r="E901">
        <v>3</v>
      </c>
      <c r="H901" t="s">
        <v>4230</v>
      </c>
      <c r="I901" t="s">
        <v>1892</v>
      </c>
      <c r="J901" t="s">
        <v>46</v>
      </c>
      <c r="K901">
        <v>0.99380599999999997</v>
      </c>
      <c r="L901" s="2">
        <v>9.4891599999999998E-30</v>
      </c>
      <c r="M901">
        <v>181.58</v>
      </c>
      <c r="N901">
        <v>154.80000000000001</v>
      </c>
      <c r="O901">
        <v>106.35</v>
      </c>
      <c r="P901">
        <v>1.2232000000000001</v>
      </c>
      <c r="Q901">
        <v>1829800000</v>
      </c>
      <c r="R901">
        <v>622</v>
      </c>
      <c r="S901">
        <v>2.7282842140515799</v>
      </c>
      <c r="T901">
        <v>6.3652618135376796E-3</v>
      </c>
      <c r="U901">
        <v>26.072391510009801</v>
      </c>
      <c r="V901">
        <v>23.924699783325199</v>
      </c>
      <c r="W901">
        <v>26.3698987960815</v>
      </c>
      <c r="X901" t="s">
        <v>4231</v>
      </c>
      <c r="Y901" t="s">
        <v>4242</v>
      </c>
      <c r="Z901" t="s">
        <v>4233</v>
      </c>
      <c r="AA901" t="s">
        <v>435</v>
      </c>
      <c r="AB901" t="s">
        <v>4243</v>
      </c>
      <c r="AC901" t="s">
        <v>4240</v>
      </c>
      <c r="AD901">
        <v>1341</v>
      </c>
      <c r="AE901" t="s">
        <v>4236</v>
      </c>
      <c r="AF901" t="s">
        <v>4244</v>
      </c>
      <c r="AG901" t="s">
        <v>3052</v>
      </c>
      <c r="AH901">
        <v>2</v>
      </c>
    </row>
    <row r="902" spans="1:34" x14ac:dyDescent="0.2">
      <c r="A902">
        <v>3.3020796775817902</v>
      </c>
      <c r="B902">
        <v>3.8721125125885001</v>
      </c>
      <c r="C902">
        <v>-3.8721125125885001</v>
      </c>
      <c r="D902" t="s">
        <v>30</v>
      </c>
      <c r="E902">
        <v>2</v>
      </c>
      <c r="H902">
        <v>754</v>
      </c>
      <c r="I902" t="s">
        <v>1892</v>
      </c>
      <c r="J902" t="s">
        <v>46</v>
      </c>
      <c r="K902">
        <v>0.99095</v>
      </c>
      <c r="L902" s="2">
        <v>6.9223699999999999E-21</v>
      </c>
      <c r="M902">
        <v>173.32</v>
      </c>
      <c r="N902">
        <v>152.54</v>
      </c>
      <c r="O902">
        <v>145.88999999999999</v>
      </c>
      <c r="P902">
        <v>0.56211999999999995</v>
      </c>
      <c r="Q902">
        <v>181460000</v>
      </c>
      <c r="R902">
        <v>752</v>
      </c>
      <c r="S902">
        <v>3.9882175509478701</v>
      </c>
      <c r="T902">
        <v>3.2244897959183699E-3</v>
      </c>
      <c r="U902">
        <v>24.417317390441902</v>
      </c>
      <c r="V902">
        <v>24.866085052490199</v>
      </c>
      <c r="W902">
        <v>21.4010925292969</v>
      </c>
      <c r="X902" t="s">
        <v>4245</v>
      </c>
      <c r="Y902">
        <v>752</v>
      </c>
      <c r="Z902" t="s">
        <v>4245</v>
      </c>
      <c r="AA902" t="s">
        <v>4245</v>
      </c>
      <c r="AB902" t="s">
        <v>4246</v>
      </c>
      <c r="AC902" t="s">
        <v>4247</v>
      </c>
      <c r="AD902">
        <v>1346</v>
      </c>
      <c r="AE902" t="s">
        <v>4248</v>
      </c>
      <c r="AF902" t="s">
        <v>4249</v>
      </c>
      <c r="AG902" t="s">
        <v>201</v>
      </c>
      <c r="AH902">
        <v>2</v>
      </c>
    </row>
    <row r="903" spans="1:34" x14ac:dyDescent="0.2">
      <c r="A903">
        <v>3.0667140483856201</v>
      </c>
      <c r="B903">
        <v>3.3283374309539799</v>
      </c>
      <c r="C903">
        <v>-3.3283374309539799</v>
      </c>
      <c r="D903" t="s">
        <v>30</v>
      </c>
      <c r="E903">
        <v>2</v>
      </c>
      <c r="H903">
        <v>754</v>
      </c>
      <c r="I903" t="s">
        <v>1892</v>
      </c>
      <c r="J903" t="s">
        <v>46</v>
      </c>
      <c r="K903">
        <v>0.99083500000000002</v>
      </c>
      <c r="L903" s="2">
        <v>6.9223699999999999E-21</v>
      </c>
      <c r="M903">
        <v>173.32</v>
      </c>
      <c r="N903">
        <v>152.54</v>
      </c>
      <c r="O903">
        <v>145.88999999999999</v>
      </c>
      <c r="P903">
        <v>0.56211999999999995</v>
      </c>
      <c r="Q903">
        <v>169830000</v>
      </c>
      <c r="R903">
        <v>753</v>
      </c>
      <c r="S903">
        <v>3.54919437386868</v>
      </c>
      <c r="T903">
        <v>3.3665689149560102E-3</v>
      </c>
      <c r="U903">
        <v>24.235967636108398</v>
      </c>
      <c r="V903">
        <v>24.543626785278299</v>
      </c>
      <c r="W903">
        <v>21.368026733398398</v>
      </c>
      <c r="X903" t="s">
        <v>4245</v>
      </c>
      <c r="Y903">
        <v>753</v>
      </c>
      <c r="Z903" t="s">
        <v>4245</v>
      </c>
      <c r="AA903" t="s">
        <v>4245</v>
      </c>
      <c r="AB903" t="s">
        <v>4250</v>
      </c>
      <c r="AC903" t="s">
        <v>4247</v>
      </c>
      <c r="AD903">
        <v>1347</v>
      </c>
      <c r="AE903" t="s">
        <v>4248</v>
      </c>
      <c r="AF903" t="s">
        <v>4251</v>
      </c>
      <c r="AG903" t="s">
        <v>201</v>
      </c>
      <c r="AH903">
        <v>2</v>
      </c>
    </row>
    <row r="904" spans="1:34" x14ac:dyDescent="0.2">
      <c r="A904">
        <v>-1.77983427047729</v>
      </c>
      <c r="B904">
        <v>1.33925008773804</v>
      </c>
      <c r="C904">
        <v>1.77983427047729</v>
      </c>
      <c r="D904" t="s">
        <v>30</v>
      </c>
      <c r="E904">
        <v>3</v>
      </c>
      <c r="H904">
        <v>755</v>
      </c>
      <c r="I904" t="s">
        <v>1892</v>
      </c>
      <c r="J904" t="s">
        <v>46</v>
      </c>
      <c r="K904">
        <v>0.908107</v>
      </c>
      <c r="L904">
        <v>2.1628200000000002E-3</v>
      </c>
      <c r="M904">
        <v>48.597000000000001</v>
      </c>
      <c r="N904">
        <v>41.058</v>
      </c>
      <c r="O904">
        <v>42.384</v>
      </c>
      <c r="P904">
        <v>1.0116000000000001</v>
      </c>
      <c r="Q904">
        <v>240920000</v>
      </c>
      <c r="R904">
        <v>678</v>
      </c>
      <c r="S904">
        <v>1.8396280309058299</v>
      </c>
      <c r="T904">
        <v>2.0213366033108499E-2</v>
      </c>
      <c r="U904">
        <v>21.4148464202881</v>
      </c>
      <c r="V904">
        <v>24.693119049072301</v>
      </c>
      <c r="W904">
        <v>25.186268806457502</v>
      </c>
      <c r="X904" t="s">
        <v>433</v>
      </c>
      <c r="Y904" t="s">
        <v>4252</v>
      </c>
      <c r="Z904" t="s">
        <v>435</v>
      </c>
      <c r="AA904" t="s">
        <v>435</v>
      </c>
      <c r="AB904" t="s">
        <v>4253</v>
      </c>
      <c r="AC904" t="s">
        <v>4254</v>
      </c>
      <c r="AD904">
        <v>1348</v>
      </c>
      <c r="AE904" t="s">
        <v>438</v>
      </c>
      <c r="AF904" t="s">
        <v>4255</v>
      </c>
      <c r="AG904" t="s">
        <v>335</v>
      </c>
      <c r="AH904">
        <v>2</v>
      </c>
    </row>
    <row r="905" spans="1:34" x14ac:dyDescent="0.2">
      <c r="A905">
        <v>0</v>
      </c>
      <c r="B905">
        <v>0</v>
      </c>
      <c r="C905">
        <v>0</v>
      </c>
      <c r="D905" t="s">
        <v>30</v>
      </c>
      <c r="E905">
        <v>3</v>
      </c>
      <c r="H905">
        <v>755</v>
      </c>
      <c r="I905" t="s">
        <v>1892</v>
      </c>
      <c r="K905">
        <v>0.97907500000000003</v>
      </c>
      <c r="L905" s="2">
        <v>1.3596999999999999E-3</v>
      </c>
      <c r="M905">
        <v>60.325000000000003</v>
      </c>
      <c r="N905">
        <v>34.368000000000002</v>
      </c>
      <c r="O905">
        <v>59.162999999999997</v>
      </c>
      <c r="P905">
        <v>0.35304000000000002</v>
      </c>
      <c r="Q905">
        <v>254550000</v>
      </c>
      <c r="R905">
        <v>70</v>
      </c>
      <c r="S905">
        <v>0.64698490650123697</v>
      </c>
      <c r="T905">
        <v>0.196656004337219</v>
      </c>
      <c r="U905">
        <v>23.6481485366821</v>
      </c>
      <c r="V905">
        <v>24.5516262054443</v>
      </c>
      <c r="W905">
        <v>24.744225502014199</v>
      </c>
      <c r="X905" t="s">
        <v>433</v>
      </c>
      <c r="Y905" t="s">
        <v>4256</v>
      </c>
      <c r="Z905" t="s">
        <v>435</v>
      </c>
      <c r="AA905" t="s">
        <v>435</v>
      </c>
      <c r="AB905" t="s">
        <v>4257</v>
      </c>
      <c r="AC905" t="s">
        <v>4258</v>
      </c>
      <c r="AD905">
        <v>1356</v>
      </c>
      <c r="AE905" t="s">
        <v>438</v>
      </c>
      <c r="AF905" t="s">
        <v>4259</v>
      </c>
      <c r="AH905">
        <v>2</v>
      </c>
    </row>
    <row r="906" spans="1:34" x14ac:dyDescent="0.2">
      <c r="A906">
        <v>0</v>
      </c>
      <c r="B906">
        <v>0</v>
      </c>
      <c r="C906">
        <v>0</v>
      </c>
      <c r="D906" t="s">
        <v>30</v>
      </c>
      <c r="E906">
        <v>2</v>
      </c>
      <c r="H906">
        <v>755</v>
      </c>
      <c r="I906" t="s">
        <v>1892</v>
      </c>
      <c r="J906" t="s">
        <v>46</v>
      </c>
      <c r="K906">
        <v>0.93634399999999995</v>
      </c>
      <c r="L906" s="2">
        <v>3.9159499999999998E-33</v>
      </c>
      <c r="M906">
        <v>199.43</v>
      </c>
      <c r="N906">
        <v>157.43</v>
      </c>
      <c r="O906">
        <v>199.43</v>
      </c>
      <c r="P906">
        <v>-1.2728999999999999</v>
      </c>
      <c r="Q906">
        <v>69129000</v>
      </c>
      <c r="R906">
        <v>766</v>
      </c>
      <c r="S906">
        <v>1.4169328333543401</v>
      </c>
      <c r="T906">
        <v>4.0819363514119203E-2</v>
      </c>
      <c r="U906">
        <v>22.7899942398071</v>
      </c>
      <c r="V906">
        <v>23.872861862182599</v>
      </c>
      <c r="W906">
        <v>21.593789100647001</v>
      </c>
      <c r="X906" t="s">
        <v>433</v>
      </c>
      <c r="Y906" t="s">
        <v>4260</v>
      </c>
      <c r="Z906" t="s">
        <v>435</v>
      </c>
      <c r="AA906" t="s">
        <v>435</v>
      </c>
      <c r="AB906" t="s">
        <v>4261</v>
      </c>
      <c r="AC906" t="s">
        <v>4262</v>
      </c>
      <c r="AD906">
        <v>1358</v>
      </c>
      <c r="AE906" t="s">
        <v>438</v>
      </c>
      <c r="AF906" t="s">
        <v>4263</v>
      </c>
      <c r="AH906">
        <v>2</v>
      </c>
    </row>
    <row r="907" spans="1:34" x14ac:dyDescent="0.2">
      <c r="A907">
        <v>0</v>
      </c>
      <c r="B907">
        <v>0</v>
      </c>
      <c r="C907">
        <v>0</v>
      </c>
      <c r="D907" t="s">
        <v>30</v>
      </c>
      <c r="E907">
        <v>2</v>
      </c>
      <c r="H907">
        <v>755</v>
      </c>
      <c r="I907" t="s">
        <v>1892</v>
      </c>
      <c r="K907">
        <v>0.93634399999999995</v>
      </c>
      <c r="L907" s="2">
        <v>3.9159499999999998E-33</v>
      </c>
      <c r="M907">
        <v>199.43</v>
      </c>
      <c r="N907">
        <v>157.43</v>
      </c>
      <c r="O907">
        <v>199.43</v>
      </c>
      <c r="P907">
        <v>-1.2728999999999999</v>
      </c>
      <c r="Q907">
        <v>87024000</v>
      </c>
      <c r="R907">
        <v>767</v>
      </c>
      <c r="S907">
        <v>0.85859687235611504</v>
      </c>
      <c r="T907">
        <v>0.12190394088669999</v>
      </c>
      <c r="U907">
        <v>22.8528347015381</v>
      </c>
      <c r="V907">
        <v>23.872861862182599</v>
      </c>
      <c r="W907">
        <v>21.499413490295399</v>
      </c>
      <c r="X907" t="s">
        <v>433</v>
      </c>
      <c r="Y907" t="s">
        <v>4264</v>
      </c>
      <c r="Z907" t="s">
        <v>435</v>
      </c>
      <c r="AA907" t="s">
        <v>435</v>
      </c>
      <c r="AB907" t="s">
        <v>4265</v>
      </c>
      <c r="AC907" t="s">
        <v>4262</v>
      </c>
      <c r="AD907">
        <v>1359</v>
      </c>
      <c r="AE907" t="s">
        <v>438</v>
      </c>
      <c r="AF907" t="s">
        <v>4266</v>
      </c>
      <c r="AH907">
        <v>2</v>
      </c>
    </row>
    <row r="908" spans="1:34" x14ac:dyDescent="0.2">
      <c r="A908">
        <v>0</v>
      </c>
      <c r="B908">
        <v>0</v>
      </c>
      <c r="C908">
        <v>0</v>
      </c>
      <c r="D908" t="s">
        <v>30</v>
      </c>
      <c r="E908">
        <v>3</v>
      </c>
      <c r="H908">
        <v>756</v>
      </c>
      <c r="I908" t="s">
        <v>1892</v>
      </c>
      <c r="K908">
        <v>1</v>
      </c>
      <c r="L908" s="2">
        <v>8.6243700000000002E-5</v>
      </c>
      <c r="M908">
        <v>73.322000000000003</v>
      </c>
      <c r="N908">
        <v>52.954000000000001</v>
      </c>
      <c r="O908">
        <v>73.322000000000003</v>
      </c>
      <c r="P908">
        <v>0.58936999999999995</v>
      </c>
      <c r="Q908">
        <v>80459000</v>
      </c>
      <c r="R908">
        <v>271</v>
      </c>
      <c r="S908">
        <v>0.62705135123918299</v>
      </c>
      <c r="T908">
        <v>0.20536468073737599</v>
      </c>
      <c r="U908">
        <v>22.090959548950199</v>
      </c>
      <c r="V908">
        <v>21.462987899780298</v>
      </c>
      <c r="W908">
        <v>23.843992233276399</v>
      </c>
      <c r="X908" t="s">
        <v>4267</v>
      </c>
      <c r="Y908">
        <v>271</v>
      </c>
      <c r="Z908" t="s">
        <v>4267</v>
      </c>
      <c r="AA908" t="s">
        <v>4267</v>
      </c>
      <c r="AB908" t="s">
        <v>4268</v>
      </c>
      <c r="AC908" t="s">
        <v>4269</v>
      </c>
      <c r="AD908">
        <v>1362</v>
      </c>
      <c r="AE908" t="s">
        <v>4270</v>
      </c>
      <c r="AF908" t="s">
        <v>4271</v>
      </c>
      <c r="AH908">
        <v>2</v>
      </c>
    </row>
    <row r="909" spans="1:34" x14ac:dyDescent="0.2">
      <c r="A909">
        <v>0</v>
      </c>
      <c r="B909">
        <v>0</v>
      </c>
      <c r="C909">
        <v>0</v>
      </c>
      <c r="D909" t="s">
        <v>30</v>
      </c>
      <c r="E909">
        <v>3</v>
      </c>
      <c r="H909">
        <v>756</v>
      </c>
      <c r="I909" t="s">
        <v>1892</v>
      </c>
      <c r="K909">
        <v>0.99125399999999997</v>
      </c>
      <c r="L909" s="2">
        <v>8.6243700000000002E-5</v>
      </c>
      <c r="M909">
        <v>73.322000000000003</v>
      </c>
      <c r="N909">
        <v>52.954000000000001</v>
      </c>
      <c r="O909">
        <v>52.707000000000001</v>
      </c>
      <c r="P909">
        <v>0.31662000000000001</v>
      </c>
      <c r="Q909">
        <v>80459000</v>
      </c>
      <c r="R909">
        <v>282</v>
      </c>
      <c r="S909">
        <v>0.92203482880975196</v>
      </c>
      <c r="T909">
        <v>0.10747494342062699</v>
      </c>
      <c r="U909">
        <v>22.090959548950199</v>
      </c>
      <c r="V909">
        <v>21.462987899780298</v>
      </c>
      <c r="W909">
        <v>23.843992233276399</v>
      </c>
      <c r="X909" t="s">
        <v>4267</v>
      </c>
      <c r="Y909">
        <v>282</v>
      </c>
      <c r="Z909" t="s">
        <v>4267</v>
      </c>
      <c r="AA909" t="s">
        <v>4267</v>
      </c>
      <c r="AB909" t="s">
        <v>4272</v>
      </c>
      <c r="AC909" t="s">
        <v>4273</v>
      </c>
      <c r="AD909">
        <v>1363</v>
      </c>
      <c r="AE909" t="s">
        <v>4270</v>
      </c>
      <c r="AF909" t="s">
        <v>4274</v>
      </c>
      <c r="AH909">
        <v>2</v>
      </c>
    </row>
    <row r="910" spans="1:34" x14ac:dyDescent="0.2">
      <c r="A910">
        <v>0</v>
      </c>
      <c r="B910">
        <v>0</v>
      </c>
      <c r="C910">
        <v>0</v>
      </c>
      <c r="D910" t="s">
        <v>30</v>
      </c>
      <c r="E910">
        <v>2</v>
      </c>
      <c r="H910">
        <v>758</v>
      </c>
      <c r="I910" t="s">
        <v>1892</v>
      </c>
      <c r="K910">
        <v>0.84750300000000001</v>
      </c>
      <c r="L910" s="2">
        <v>7.1873700000000003E-5</v>
      </c>
      <c r="M910">
        <v>60.621000000000002</v>
      </c>
      <c r="N910">
        <v>33.414000000000001</v>
      </c>
      <c r="O910">
        <v>60.621000000000002</v>
      </c>
      <c r="P910">
        <v>0.85777999999999999</v>
      </c>
      <c r="Q910">
        <v>44810000</v>
      </c>
      <c r="R910">
        <v>32</v>
      </c>
      <c r="S910">
        <v>0.59691443515379505</v>
      </c>
      <c r="T910">
        <v>0.221008942661757</v>
      </c>
      <c r="U910">
        <v>21.255955696106</v>
      </c>
      <c r="V910">
        <v>20.877977371215799</v>
      </c>
      <c r="W910">
        <v>22.573469161987301</v>
      </c>
      <c r="X910" t="s">
        <v>4275</v>
      </c>
      <c r="Y910" t="s">
        <v>4276</v>
      </c>
      <c r="Z910" t="s">
        <v>4277</v>
      </c>
      <c r="AA910" t="s">
        <v>4277</v>
      </c>
      <c r="AB910" t="s">
        <v>4278</v>
      </c>
      <c r="AC910" t="s">
        <v>4279</v>
      </c>
      <c r="AD910">
        <v>1369</v>
      </c>
      <c r="AE910" t="s">
        <v>4280</v>
      </c>
      <c r="AF910" t="s">
        <v>4281</v>
      </c>
      <c r="AH910">
        <v>2</v>
      </c>
    </row>
    <row r="911" spans="1:34" x14ac:dyDescent="0.2">
      <c r="A911">
        <v>1.8592472076416</v>
      </c>
      <c r="B911">
        <v>-1.8592472076416</v>
      </c>
      <c r="C911">
        <v>0</v>
      </c>
      <c r="D911" t="s">
        <v>30</v>
      </c>
      <c r="E911">
        <v>3</v>
      </c>
      <c r="H911">
        <v>758</v>
      </c>
      <c r="I911" t="s">
        <v>1892</v>
      </c>
      <c r="J911" t="s">
        <v>46</v>
      </c>
      <c r="K911">
        <v>0.95748699999999998</v>
      </c>
      <c r="L911" s="2">
        <v>2.8549000000000001E-5</v>
      </c>
      <c r="M911">
        <v>88.427000000000007</v>
      </c>
      <c r="N911">
        <v>75.715999999999994</v>
      </c>
      <c r="O911">
        <v>72.075000000000003</v>
      </c>
      <c r="P911">
        <v>-0.89175000000000004</v>
      </c>
      <c r="Q911">
        <v>984060000</v>
      </c>
      <c r="R911">
        <v>1073</v>
      </c>
      <c r="S911">
        <v>1.7639861048182499</v>
      </c>
      <c r="T911">
        <v>2.2724537037037001E-2</v>
      </c>
      <c r="U911">
        <v>23.195794105529799</v>
      </c>
      <c r="V911">
        <v>20.003757476806602</v>
      </c>
      <c r="W911">
        <v>22.008033752441399</v>
      </c>
      <c r="X911" t="s">
        <v>4282</v>
      </c>
      <c r="Y911" t="s">
        <v>4283</v>
      </c>
      <c r="Z911" t="s">
        <v>4277</v>
      </c>
      <c r="AA911" t="s">
        <v>4277</v>
      </c>
      <c r="AB911" t="s">
        <v>4284</v>
      </c>
      <c r="AC911" t="s">
        <v>4285</v>
      </c>
      <c r="AD911">
        <v>1372</v>
      </c>
      <c r="AE911" t="s">
        <v>4286</v>
      </c>
      <c r="AF911" t="s">
        <v>4287</v>
      </c>
      <c r="AG911" t="s">
        <v>260</v>
      </c>
      <c r="AH911" t="s">
        <v>1977</v>
      </c>
    </row>
    <row r="912" spans="1:34" x14ac:dyDescent="0.2">
      <c r="A912">
        <v>2.5545654296875</v>
      </c>
      <c r="B912">
        <v>-2.5545654296875</v>
      </c>
      <c r="C912">
        <v>1.8533732891082799</v>
      </c>
      <c r="D912" t="s">
        <v>30</v>
      </c>
      <c r="E912">
        <v>3</v>
      </c>
      <c r="H912">
        <v>758</v>
      </c>
      <c r="I912" t="s">
        <v>1892</v>
      </c>
      <c r="J912" t="s">
        <v>46</v>
      </c>
      <c r="K912">
        <v>0.91713500000000003</v>
      </c>
      <c r="L912" s="2">
        <v>2.7146200000000001E-5</v>
      </c>
      <c r="M912">
        <v>89.483000000000004</v>
      </c>
      <c r="N912">
        <v>77.63</v>
      </c>
      <c r="O912">
        <v>88.427000000000007</v>
      </c>
      <c r="P912">
        <v>-2.9457000000000001E-2</v>
      </c>
      <c r="Q912">
        <v>966170000</v>
      </c>
      <c r="R912">
        <v>1074</v>
      </c>
      <c r="S912">
        <v>2.5063491078447302</v>
      </c>
      <c r="T912">
        <v>7.9118572927597101E-3</v>
      </c>
      <c r="U912">
        <v>24.343175888061499</v>
      </c>
      <c r="V912">
        <v>21.551029205322301</v>
      </c>
      <c r="W912">
        <v>23.598187446594199</v>
      </c>
      <c r="X912" t="s">
        <v>4282</v>
      </c>
      <c r="Y912" t="s">
        <v>4288</v>
      </c>
      <c r="Z912" t="s">
        <v>4277</v>
      </c>
      <c r="AA912" t="s">
        <v>4277</v>
      </c>
      <c r="AB912" t="s">
        <v>4289</v>
      </c>
      <c r="AC912" t="s">
        <v>4290</v>
      </c>
      <c r="AD912">
        <v>1373</v>
      </c>
      <c r="AE912" t="s">
        <v>4286</v>
      </c>
      <c r="AF912" t="s">
        <v>4291</v>
      </c>
      <c r="AG912" t="s">
        <v>221</v>
      </c>
      <c r="AH912" t="s">
        <v>1977</v>
      </c>
    </row>
    <row r="913" spans="1:34" x14ac:dyDescent="0.2">
      <c r="A913">
        <v>0</v>
      </c>
      <c r="B913">
        <v>0</v>
      </c>
      <c r="C913">
        <v>0</v>
      </c>
      <c r="D913" t="s">
        <v>30</v>
      </c>
      <c r="E913">
        <v>3</v>
      </c>
      <c r="H913">
        <v>763</v>
      </c>
      <c r="I913" t="s">
        <v>1892</v>
      </c>
      <c r="K913">
        <v>0.99742699999999995</v>
      </c>
      <c r="L913" s="2">
        <v>1.8323000000000001E-11</v>
      </c>
      <c r="M913">
        <v>78.542000000000002</v>
      </c>
      <c r="N913">
        <v>72.13</v>
      </c>
      <c r="O913">
        <v>78.542000000000002</v>
      </c>
      <c r="P913">
        <v>-0.45080999999999999</v>
      </c>
      <c r="Q913">
        <v>229310000</v>
      </c>
      <c r="R913">
        <v>364</v>
      </c>
      <c r="S913">
        <v>3.0721803857566201E-2</v>
      </c>
      <c r="T913">
        <v>0.92174928666539802</v>
      </c>
      <c r="U913">
        <v>24.320858955383301</v>
      </c>
      <c r="V913">
        <v>24.099809646606399</v>
      </c>
      <c r="W913">
        <v>24.570217132568398</v>
      </c>
      <c r="X913" t="s">
        <v>4292</v>
      </c>
      <c r="Y913">
        <v>364</v>
      </c>
      <c r="Z913" t="s">
        <v>4292</v>
      </c>
      <c r="AA913" t="s">
        <v>4292</v>
      </c>
      <c r="AB913" t="s">
        <v>4293</v>
      </c>
      <c r="AC913" t="s">
        <v>4294</v>
      </c>
      <c r="AD913">
        <v>1377</v>
      </c>
      <c r="AE913" t="s">
        <v>4295</v>
      </c>
      <c r="AF913" t="s">
        <v>4296</v>
      </c>
      <c r="AH913">
        <v>2</v>
      </c>
    </row>
    <row r="914" spans="1:34" x14ac:dyDescent="0.2">
      <c r="A914">
        <v>0</v>
      </c>
      <c r="B914">
        <v>0</v>
      </c>
      <c r="C914">
        <v>0</v>
      </c>
      <c r="D914" t="s">
        <v>30</v>
      </c>
      <c r="E914">
        <v>2</v>
      </c>
      <c r="H914">
        <v>771</v>
      </c>
      <c r="I914" t="s">
        <v>1892</v>
      </c>
      <c r="K914">
        <v>0.86869399999999997</v>
      </c>
      <c r="L914" s="2">
        <v>3.6070200000000002E-4</v>
      </c>
      <c r="M914">
        <v>72.358999999999995</v>
      </c>
      <c r="N914">
        <v>50.987000000000002</v>
      </c>
      <c r="O914">
        <v>68.260999999999996</v>
      </c>
      <c r="P914">
        <v>-1.5230999999999999</v>
      </c>
      <c r="Q914">
        <v>336440000</v>
      </c>
      <c r="R914">
        <v>173</v>
      </c>
      <c r="S914">
        <v>1.13306519567608</v>
      </c>
      <c r="T914">
        <v>7.0368107302533497E-2</v>
      </c>
      <c r="U914">
        <v>21.6353807449341</v>
      </c>
      <c r="V914">
        <v>23.5321960449219</v>
      </c>
      <c r="W914">
        <v>23.0852212905884</v>
      </c>
      <c r="X914" t="s">
        <v>4297</v>
      </c>
      <c r="Y914" t="s">
        <v>4298</v>
      </c>
      <c r="Z914" t="s">
        <v>4299</v>
      </c>
      <c r="AA914" t="s">
        <v>4299</v>
      </c>
      <c r="AB914" t="s">
        <v>4300</v>
      </c>
      <c r="AC914" t="s">
        <v>4301</v>
      </c>
      <c r="AD914">
        <v>1381</v>
      </c>
      <c r="AE914" t="s">
        <v>4302</v>
      </c>
      <c r="AF914" t="s">
        <v>4303</v>
      </c>
      <c r="AH914" t="s">
        <v>1977</v>
      </c>
    </row>
    <row r="915" spans="1:34" x14ac:dyDescent="0.2">
      <c r="A915">
        <v>0</v>
      </c>
      <c r="B915">
        <v>0</v>
      </c>
      <c r="C915">
        <v>0</v>
      </c>
      <c r="D915" t="s">
        <v>30</v>
      </c>
      <c r="E915">
        <v>2</v>
      </c>
      <c r="H915">
        <v>771</v>
      </c>
      <c r="I915" t="s">
        <v>1892</v>
      </c>
      <c r="K915">
        <v>0.76899499999999998</v>
      </c>
      <c r="L915" s="2">
        <v>3.6070200000000002E-4</v>
      </c>
      <c r="M915">
        <v>72.358999999999995</v>
      </c>
      <c r="N915">
        <v>50.987000000000002</v>
      </c>
      <c r="O915">
        <v>68.260999999999996</v>
      </c>
      <c r="P915">
        <v>-1.5230999999999999</v>
      </c>
      <c r="Q915">
        <v>335290000</v>
      </c>
      <c r="R915">
        <v>182</v>
      </c>
      <c r="S915">
        <v>1.1102744211951801</v>
      </c>
      <c r="T915">
        <v>7.3525274725274703E-2</v>
      </c>
      <c r="U915">
        <v>22.048213958740199</v>
      </c>
      <c r="V915">
        <v>23.5321960449219</v>
      </c>
      <c r="W915">
        <v>23.321907043456999</v>
      </c>
      <c r="X915" t="s">
        <v>4297</v>
      </c>
      <c r="Y915" t="s">
        <v>4304</v>
      </c>
      <c r="Z915" t="s">
        <v>4299</v>
      </c>
      <c r="AA915" t="s">
        <v>4299</v>
      </c>
      <c r="AB915" t="s">
        <v>4305</v>
      </c>
      <c r="AC915" t="s">
        <v>4301</v>
      </c>
      <c r="AD915">
        <v>1383</v>
      </c>
      <c r="AE915" t="s">
        <v>4302</v>
      </c>
      <c r="AF915" t="s">
        <v>4306</v>
      </c>
      <c r="AH915" t="s">
        <v>1977</v>
      </c>
    </row>
    <row r="916" spans="1:34" x14ac:dyDescent="0.2">
      <c r="A916">
        <v>-1.7174609899520901</v>
      </c>
      <c r="B916">
        <v>-1.4986326694488501</v>
      </c>
      <c r="C916">
        <v>1.7174609899520901</v>
      </c>
      <c r="D916" t="s">
        <v>30</v>
      </c>
      <c r="E916">
        <v>2</v>
      </c>
      <c r="H916">
        <v>772</v>
      </c>
      <c r="I916" t="s">
        <v>1892</v>
      </c>
      <c r="J916" t="s">
        <v>46</v>
      </c>
      <c r="K916">
        <v>1</v>
      </c>
      <c r="L916" s="2">
        <v>9.7086100000000005E-5</v>
      </c>
      <c r="M916">
        <v>112.02</v>
      </c>
      <c r="N916">
        <v>69.153999999999996</v>
      </c>
      <c r="O916">
        <v>112.02</v>
      </c>
      <c r="P916">
        <v>-0.66073999999999999</v>
      </c>
      <c r="Q916">
        <v>49604000</v>
      </c>
      <c r="R916">
        <v>38</v>
      </c>
      <c r="S916">
        <v>1.86441381808595</v>
      </c>
      <c r="T916">
        <v>1.9532500000000001E-2</v>
      </c>
      <c r="U916">
        <v>20.645652770996101</v>
      </c>
      <c r="V916">
        <v>19.974784851074201</v>
      </c>
      <c r="W916">
        <v>23.581530570983901</v>
      </c>
      <c r="X916" t="s">
        <v>4307</v>
      </c>
      <c r="Y916">
        <v>38</v>
      </c>
      <c r="Z916" t="s">
        <v>4307</v>
      </c>
      <c r="AA916" t="s">
        <v>4307</v>
      </c>
      <c r="AB916" t="s">
        <v>4308</v>
      </c>
      <c r="AC916" t="s">
        <v>4309</v>
      </c>
      <c r="AD916">
        <v>1388</v>
      </c>
      <c r="AE916" t="s">
        <v>4310</v>
      </c>
      <c r="AF916" t="s">
        <v>4311</v>
      </c>
      <c r="AG916" t="s">
        <v>2092</v>
      </c>
      <c r="AH916">
        <v>2</v>
      </c>
    </row>
    <row r="917" spans="1:34" x14ac:dyDescent="0.2">
      <c r="A917">
        <v>-1.3014774322509799</v>
      </c>
      <c r="B917">
        <v>-1.75011098384857</v>
      </c>
      <c r="C917">
        <v>1.75011098384857</v>
      </c>
      <c r="D917" t="s">
        <v>30</v>
      </c>
      <c r="E917">
        <v>2</v>
      </c>
      <c r="H917">
        <v>772</v>
      </c>
      <c r="I917" t="s">
        <v>1892</v>
      </c>
      <c r="J917" t="s">
        <v>46</v>
      </c>
      <c r="K917">
        <v>0.89483100000000004</v>
      </c>
      <c r="L917" s="2">
        <v>9.7086100000000005E-5</v>
      </c>
      <c r="M917">
        <v>112.02</v>
      </c>
      <c r="N917">
        <v>69.153999999999996</v>
      </c>
      <c r="O917">
        <v>87.718999999999994</v>
      </c>
      <c r="P917">
        <v>0.23763000000000001</v>
      </c>
      <c r="Q917">
        <v>49604000</v>
      </c>
      <c r="R917">
        <v>42</v>
      </c>
      <c r="S917">
        <v>1.8044250821110599</v>
      </c>
      <c r="T917">
        <v>2.12364502680167E-2</v>
      </c>
      <c r="U917">
        <v>21.312156677246101</v>
      </c>
      <c r="V917">
        <v>20.488771438598601</v>
      </c>
      <c r="W917">
        <v>23.581530570983901</v>
      </c>
      <c r="X917" t="s">
        <v>4307</v>
      </c>
      <c r="Y917">
        <v>42</v>
      </c>
      <c r="Z917" t="s">
        <v>4307</v>
      </c>
      <c r="AA917" t="s">
        <v>4307</v>
      </c>
      <c r="AB917" t="s">
        <v>4312</v>
      </c>
      <c r="AC917" t="s">
        <v>4313</v>
      </c>
      <c r="AD917">
        <v>1389</v>
      </c>
      <c r="AE917" t="s">
        <v>4310</v>
      </c>
      <c r="AF917" t="s">
        <v>4314</v>
      </c>
      <c r="AG917" t="s">
        <v>653</v>
      </c>
      <c r="AH917">
        <v>2</v>
      </c>
    </row>
    <row r="918" spans="1:34" x14ac:dyDescent="0.2">
      <c r="A918">
        <v>-1.52589023113251</v>
      </c>
      <c r="B918">
        <v>-1.3136748075485201</v>
      </c>
      <c r="C918">
        <v>1.52589023113251</v>
      </c>
      <c r="D918" t="s">
        <v>30</v>
      </c>
      <c r="E918">
        <v>2</v>
      </c>
      <c r="H918">
        <v>778</v>
      </c>
      <c r="I918" t="s">
        <v>1892</v>
      </c>
      <c r="J918" t="s">
        <v>46</v>
      </c>
      <c r="K918">
        <v>0.99951999999999996</v>
      </c>
      <c r="L918" s="2">
        <v>5.41582E-3</v>
      </c>
      <c r="M918">
        <v>53.252000000000002</v>
      </c>
      <c r="N918">
        <v>38.375999999999998</v>
      </c>
      <c r="O918">
        <v>53.252000000000002</v>
      </c>
      <c r="P918">
        <v>-0.46294999999999997</v>
      </c>
      <c r="Q918">
        <v>29303000</v>
      </c>
      <c r="R918">
        <v>36</v>
      </c>
      <c r="S918">
        <v>1.6579079373707</v>
      </c>
      <c r="T918">
        <v>2.70411105178857E-2</v>
      </c>
      <c r="U918">
        <v>21.047691345214801</v>
      </c>
      <c r="V918">
        <v>21.203771591186499</v>
      </c>
      <c r="W918">
        <v>22.352258682251001</v>
      </c>
      <c r="X918" t="s">
        <v>4315</v>
      </c>
      <c r="Y918">
        <v>36</v>
      </c>
      <c r="Z918" t="s">
        <v>4315</v>
      </c>
      <c r="AA918" t="s">
        <v>4315</v>
      </c>
      <c r="AB918" t="s">
        <v>4316</v>
      </c>
      <c r="AC918" t="s">
        <v>4317</v>
      </c>
      <c r="AD918">
        <v>1396</v>
      </c>
      <c r="AE918" t="s">
        <v>4318</v>
      </c>
      <c r="AF918" t="s">
        <v>4319</v>
      </c>
      <c r="AG918" t="s">
        <v>2092</v>
      </c>
      <c r="AH918">
        <v>2</v>
      </c>
    </row>
    <row r="919" spans="1:34" x14ac:dyDescent="0.2">
      <c r="A919">
        <v>0</v>
      </c>
      <c r="B919">
        <v>0</v>
      </c>
      <c r="C919">
        <v>0</v>
      </c>
      <c r="D919" t="s">
        <v>30</v>
      </c>
      <c r="E919">
        <v>3</v>
      </c>
      <c r="H919">
        <v>784</v>
      </c>
      <c r="I919" t="s">
        <v>1892</v>
      </c>
      <c r="K919">
        <v>0.97855899999999996</v>
      </c>
      <c r="L919" s="2">
        <v>4.3632999999999996E-9</v>
      </c>
      <c r="M919">
        <v>104.89</v>
      </c>
      <c r="N919">
        <v>89.138000000000005</v>
      </c>
      <c r="O919">
        <v>72.879000000000005</v>
      </c>
      <c r="P919">
        <v>-0.21820000000000001</v>
      </c>
      <c r="Q919">
        <v>768300000</v>
      </c>
      <c r="R919">
        <v>16</v>
      </c>
      <c r="S919">
        <v>0.64801467881380004</v>
      </c>
      <c r="T919">
        <v>0.19622782750203399</v>
      </c>
      <c r="U919">
        <v>20.3821668624878</v>
      </c>
      <c r="V919">
        <v>20.026792526245099</v>
      </c>
      <c r="W919">
        <v>22.268151283264199</v>
      </c>
      <c r="X919" t="s">
        <v>4320</v>
      </c>
      <c r="Y919">
        <v>16</v>
      </c>
      <c r="Z919" t="s">
        <v>4320</v>
      </c>
      <c r="AA919" t="s">
        <v>4320</v>
      </c>
      <c r="AB919" t="s">
        <v>4321</v>
      </c>
      <c r="AC919" t="s">
        <v>4322</v>
      </c>
      <c r="AD919">
        <v>1400</v>
      </c>
      <c r="AE919" t="s">
        <v>4323</v>
      </c>
      <c r="AF919" t="s">
        <v>4324</v>
      </c>
      <c r="AH919" t="s">
        <v>1911</v>
      </c>
    </row>
    <row r="920" spans="1:34" x14ac:dyDescent="0.2">
      <c r="A920">
        <v>0</v>
      </c>
      <c r="B920">
        <v>0</v>
      </c>
      <c r="C920">
        <v>0</v>
      </c>
      <c r="D920" t="s">
        <v>30</v>
      </c>
      <c r="E920">
        <v>3</v>
      </c>
      <c r="H920">
        <v>784</v>
      </c>
      <c r="I920" t="s">
        <v>1892</v>
      </c>
      <c r="K920">
        <v>0.99782199999999999</v>
      </c>
      <c r="L920" s="2">
        <v>4.8069300000000004E-22</v>
      </c>
      <c r="M920">
        <v>117.26</v>
      </c>
      <c r="N920">
        <v>110.54</v>
      </c>
      <c r="O920">
        <v>101.86</v>
      </c>
      <c r="P920">
        <v>1.5369999999999999</v>
      </c>
      <c r="Q920">
        <v>2504400000</v>
      </c>
      <c r="R920">
        <v>19</v>
      </c>
      <c r="S920">
        <v>2.3868031582590502E-2</v>
      </c>
      <c r="T920">
        <v>0.93848218347232704</v>
      </c>
      <c r="U920">
        <v>25.192801475524899</v>
      </c>
      <c r="V920">
        <v>25.032840728759801</v>
      </c>
      <c r="W920">
        <v>25.046022415161101</v>
      </c>
      <c r="X920" t="s">
        <v>4320</v>
      </c>
      <c r="Y920">
        <v>19</v>
      </c>
      <c r="Z920" t="s">
        <v>4320</v>
      </c>
      <c r="AA920" t="s">
        <v>4320</v>
      </c>
      <c r="AB920" t="s">
        <v>4325</v>
      </c>
      <c r="AC920" t="s">
        <v>4326</v>
      </c>
      <c r="AD920">
        <v>1401</v>
      </c>
      <c r="AE920" t="s">
        <v>4323</v>
      </c>
      <c r="AF920" t="s">
        <v>4327</v>
      </c>
      <c r="AH920" t="s">
        <v>1911</v>
      </c>
    </row>
    <row r="921" spans="1:34" x14ac:dyDescent="0.2">
      <c r="A921">
        <v>0</v>
      </c>
      <c r="B921">
        <v>0</v>
      </c>
      <c r="C921">
        <v>0</v>
      </c>
      <c r="D921" t="s">
        <v>30</v>
      </c>
      <c r="E921">
        <v>3</v>
      </c>
      <c r="H921">
        <v>791</v>
      </c>
      <c r="I921" t="s">
        <v>1892</v>
      </c>
      <c r="K921">
        <v>0.98767400000000005</v>
      </c>
      <c r="L921">
        <v>1.77937E-3</v>
      </c>
      <c r="M921">
        <v>52.061</v>
      </c>
      <c r="N921">
        <v>42.311999999999998</v>
      </c>
      <c r="O921">
        <v>52.061</v>
      </c>
      <c r="P921">
        <v>1.0571999999999999</v>
      </c>
      <c r="Q921">
        <v>48012000</v>
      </c>
      <c r="R921">
        <v>94</v>
      </c>
      <c r="S921">
        <v>0.88008853535143095</v>
      </c>
      <c r="T921">
        <v>0.11640512660206299</v>
      </c>
      <c r="U921">
        <v>21.7618856430054</v>
      </c>
      <c r="V921">
        <v>23.1042804718018</v>
      </c>
      <c r="W921">
        <v>21.580534934997601</v>
      </c>
      <c r="X921" t="s">
        <v>4328</v>
      </c>
      <c r="Y921" t="s">
        <v>4329</v>
      </c>
      <c r="Z921" t="s">
        <v>4330</v>
      </c>
      <c r="AA921" t="s">
        <v>4330</v>
      </c>
      <c r="AB921" t="s">
        <v>4331</v>
      </c>
      <c r="AC921" t="s">
        <v>4332</v>
      </c>
      <c r="AD921">
        <v>1402</v>
      </c>
      <c r="AE921" t="s">
        <v>4333</v>
      </c>
      <c r="AF921" t="s">
        <v>4334</v>
      </c>
      <c r="AH921">
        <v>2</v>
      </c>
    </row>
    <row r="922" spans="1:34" x14ac:dyDescent="0.2">
      <c r="A922">
        <v>0</v>
      </c>
      <c r="B922">
        <v>0</v>
      </c>
      <c r="C922">
        <v>0</v>
      </c>
      <c r="D922" t="s">
        <v>30</v>
      </c>
      <c r="E922">
        <v>3</v>
      </c>
      <c r="H922">
        <v>791</v>
      </c>
      <c r="I922" t="s">
        <v>1892</v>
      </c>
      <c r="K922">
        <v>0.999884</v>
      </c>
      <c r="L922" s="2">
        <v>1.77937E-3</v>
      </c>
      <c r="M922">
        <v>52.061</v>
      </c>
      <c r="N922">
        <v>42.311999999999998</v>
      </c>
      <c r="O922">
        <v>49.576999999999998</v>
      </c>
      <c r="P922">
        <v>0.51695999999999998</v>
      </c>
      <c r="Q922">
        <v>48012000</v>
      </c>
      <c r="R922">
        <v>107</v>
      </c>
      <c r="S922">
        <v>0.97931284930717</v>
      </c>
      <c r="T922">
        <v>9.5317433658045E-2</v>
      </c>
      <c r="U922">
        <v>21.7618856430054</v>
      </c>
      <c r="V922">
        <v>23.1042804718018</v>
      </c>
      <c r="W922">
        <v>22.001113891601602</v>
      </c>
      <c r="X922" t="s">
        <v>4328</v>
      </c>
      <c r="Y922" t="s">
        <v>4335</v>
      </c>
      <c r="Z922" t="s">
        <v>4330</v>
      </c>
      <c r="AA922" t="s">
        <v>4330</v>
      </c>
      <c r="AB922" t="s">
        <v>4336</v>
      </c>
      <c r="AC922" t="s">
        <v>4337</v>
      </c>
      <c r="AD922">
        <v>1403</v>
      </c>
      <c r="AE922" t="s">
        <v>4333</v>
      </c>
      <c r="AF922" t="s">
        <v>4338</v>
      </c>
      <c r="AH922">
        <v>2</v>
      </c>
    </row>
    <row r="923" spans="1:34" x14ac:dyDescent="0.2">
      <c r="A923">
        <v>0</v>
      </c>
      <c r="B923">
        <v>0</v>
      </c>
      <c r="C923">
        <v>0</v>
      </c>
      <c r="D923" t="s">
        <v>30</v>
      </c>
      <c r="E923">
        <v>2</v>
      </c>
      <c r="H923">
        <v>791</v>
      </c>
      <c r="I923" t="s">
        <v>1892</v>
      </c>
      <c r="K923">
        <v>0.94938500000000003</v>
      </c>
      <c r="L923" s="2">
        <v>9.7389699999999994E-11</v>
      </c>
      <c r="M923">
        <v>142.83000000000001</v>
      </c>
      <c r="N923">
        <v>115.15</v>
      </c>
      <c r="O923">
        <v>142.83000000000001</v>
      </c>
      <c r="P923">
        <v>4.3575999999999997E-2</v>
      </c>
      <c r="Q923">
        <v>181240000</v>
      </c>
      <c r="R923">
        <v>44</v>
      </c>
      <c r="S923">
        <v>0.87886319427664705</v>
      </c>
      <c r="T923">
        <v>0.11672454715802601</v>
      </c>
      <c r="U923">
        <v>23.320878982543899</v>
      </c>
      <c r="V923">
        <v>22.072576522827099</v>
      </c>
      <c r="W923">
        <v>24.423249244689899</v>
      </c>
      <c r="X923" t="s">
        <v>4328</v>
      </c>
      <c r="Y923" t="s">
        <v>4339</v>
      </c>
      <c r="Z923" t="s">
        <v>4330</v>
      </c>
      <c r="AA923" t="s">
        <v>4330</v>
      </c>
      <c r="AB923" t="s">
        <v>4340</v>
      </c>
      <c r="AC923" t="s">
        <v>4341</v>
      </c>
      <c r="AD923">
        <v>1404</v>
      </c>
      <c r="AE923" t="s">
        <v>4333</v>
      </c>
      <c r="AF923" t="s">
        <v>4342</v>
      </c>
      <c r="AH923">
        <v>2</v>
      </c>
    </row>
    <row r="924" spans="1:34" x14ac:dyDescent="0.2">
      <c r="A924">
        <v>0</v>
      </c>
      <c r="B924">
        <v>0</v>
      </c>
      <c r="C924">
        <v>0</v>
      </c>
      <c r="D924" t="s">
        <v>30</v>
      </c>
      <c r="E924">
        <v>2</v>
      </c>
      <c r="H924">
        <v>791</v>
      </c>
      <c r="I924" t="s">
        <v>1892</v>
      </c>
      <c r="K924">
        <v>0.96911199999999997</v>
      </c>
      <c r="L924" s="2">
        <v>1.7757600000000001E-5</v>
      </c>
      <c r="M924">
        <v>110.29</v>
      </c>
      <c r="N924">
        <v>88.206999999999994</v>
      </c>
      <c r="O924">
        <v>97.462999999999994</v>
      </c>
      <c r="P924">
        <v>1.7129000000000001</v>
      </c>
      <c r="Q924">
        <v>109810000</v>
      </c>
      <c r="R924">
        <v>45</v>
      </c>
      <c r="S924">
        <v>2.9375446104897302E-3</v>
      </c>
      <c r="T924">
        <v>0.99221167198348703</v>
      </c>
      <c r="U924">
        <v>22.7400579452515</v>
      </c>
      <c r="V924">
        <v>23.0215244293213</v>
      </c>
      <c r="W924">
        <v>22.815998077392599</v>
      </c>
      <c r="X924" t="s">
        <v>4328</v>
      </c>
      <c r="Y924" t="s">
        <v>4343</v>
      </c>
      <c r="Z924" t="s">
        <v>4330</v>
      </c>
      <c r="AA924" t="s">
        <v>4330</v>
      </c>
      <c r="AB924" t="s">
        <v>4344</v>
      </c>
      <c r="AC924" t="s">
        <v>4345</v>
      </c>
      <c r="AD924">
        <v>1405</v>
      </c>
      <c r="AE924" t="s">
        <v>4333</v>
      </c>
      <c r="AF924" t="s">
        <v>4346</v>
      </c>
      <c r="AH924">
        <v>2</v>
      </c>
    </row>
    <row r="925" spans="1:34" x14ac:dyDescent="0.2">
      <c r="A925">
        <v>1.6400228738784799</v>
      </c>
      <c r="B925">
        <v>-1.6400228738784799</v>
      </c>
      <c r="C925">
        <v>0</v>
      </c>
      <c r="D925" t="s">
        <v>30</v>
      </c>
      <c r="E925">
        <v>3</v>
      </c>
      <c r="H925">
        <v>794</v>
      </c>
      <c r="I925" t="s">
        <v>1892</v>
      </c>
      <c r="J925" t="s">
        <v>46</v>
      </c>
      <c r="K925">
        <v>0.99659600000000004</v>
      </c>
      <c r="L925" s="2">
        <v>2.3472400000000002E-16</v>
      </c>
      <c r="M925">
        <v>102.6</v>
      </c>
      <c r="N925">
        <v>76.665999999999997</v>
      </c>
      <c r="O925">
        <v>83.558999999999997</v>
      </c>
      <c r="P925">
        <v>0.39002999999999999</v>
      </c>
      <c r="Q925">
        <v>1496600000</v>
      </c>
      <c r="R925">
        <v>47</v>
      </c>
      <c r="S925">
        <v>1.58592491411312</v>
      </c>
      <c r="T925">
        <v>3.0595744680851099E-2</v>
      </c>
      <c r="U925">
        <v>24.638158798217798</v>
      </c>
      <c r="V925">
        <v>21.036319732666001</v>
      </c>
      <c r="W925">
        <v>24.272133827209501</v>
      </c>
      <c r="X925" t="s">
        <v>4347</v>
      </c>
      <c r="Y925">
        <v>47</v>
      </c>
      <c r="Z925" t="s">
        <v>4347</v>
      </c>
      <c r="AA925" t="s">
        <v>4347</v>
      </c>
      <c r="AB925" t="s">
        <v>4348</v>
      </c>
      <c r="AC925" t="s">
        <v>4349</v>
      </c>
      <c r="AD925">
        <v>1411</v>
      </c>
      <c r="AE925" t="s">
        <v>4350</v>
      </c>
      <c r="AF925" t="s">
        <v>4351</v>
      </c>
      <c r="AG925" t="s">
        <v>260</v>
      </c>
      <c r="AH925" t="s">
        <v>1911</v>
      </c>
    </row>
    <row r="926" spans="1:34" x14ac:dyDescent="0.2">
      <c r="A926">
        <v>0</v>
      </c>
      <c r="B926">
        <v>0</v>
      </c>
      <c r="C926">
        <v>0</v>
      </c>
      <c r="D926" t="s">
        <v>30</v>
      </c>
      <c r="E926">
        <v>2</v>
      </c>
      <c r="H926">
        <v>794</v>
      </c>
      <c r="I926" t="s">
        <v>1892</v>
      </c>
      <c r="J926" t="s">
        <v>46</v>
      </c>
      <c r="K926">
        <v>1</v>
      </c>
      <c r="L926" s="2">
        <v>2.8331200000000002E-3</v>
      </c>
      <c r="M926">
        <v>68.835999999999999</v>
      </c>
      <c r="N926">
        <v>49.87</v>
      </c>
      <c r="O926">
        <v>68.835999999999999</v>
      </c>
      <c r="P926">
        <v>-1.2689999999999999</v>
      </c>
      <c r="Q926">
        <v>345190000</v>
      </c>
      <c r="R926">
        <v>604</v>
      </c>
      <c r="S926">
        <v>1.4624348472551401</v>
      </c>
      <c r="T926">
        <v>3.7635942566002799E-2</v>
      </c>
      <c r="U926">
        <v>23.482582092285199</v>
      </c>
      <c r="V926">
        <v>25.549337387085</v>
      </c>
      <c r="W926">
        <v>25.164175987243699</v>
      </c>
      <c r="X926" t="s">
        <v>4347</v>
      </c>
      <c r="Y926">
        <v>604</v>
      </c>
      <c r="Z926" t="s">
        <v>4347</v>
      </c>
      <c r="AA926" t="s">
        <v>4347</v>
      </c>
      <c r="AB926" t="s">
        <v>4352</v>
      </c>
      <c r="AC926" t="s">
        <v>4353</v>
      </c>
      <c r="AD926">
        <v>1414</v>
      </c>
      <c r="AE926" t="s">
        <v>4350</v>
      </c>
      <c r="AF926" t="s">
        <v>4354</v>
      </c>
      <c r="AH926">
        <v>2</v>
      </c>
    </row>
    <row r="927" spans="1:34" x14ac:dyDescent="0.2">
      <c r="A927">
        <v>0</v>
      </c>
      <c r="B927">
        <v>0</v>
      </c>
      <c r="C927">
        <v>0</v>
      </c>
      <c r="D927" t="s">
        <v>30</v>
      </c>
      <c r="E927">
        <v>2</v>
      </c>
      <c r="H927">
        <v>795</v>
      </c>
      <c r="I927" t="s">
        <v>1892</v>
      </c>
      <c r="K927">
        <v>0.93606100000000003</v>
      </c>
      <c r="L927" s="2">
        <v>6.7337300000000002E-12</v>
      </c>
      <c r="M927">
        <v>101.64</v>
      </c>
      <c r="N927">
        <v>83.534999999999997</v>
      </c>
      <c r="O927">
        <v>101.64</v>
      </c>
      <c r="P927">
        <v>1.0275000000000001</v>
      </c>
      <c r="Q927">
        <v>227320000</v>
      </c>
      <c r="R927">
        <v>1005</v>
      </c>
      <c r="S927">
        <v>0.72278985643023397</v>
      </c>
      <c r="T927">
        <v>0.16592364672364701</v>
      </c>
      <c r="U927">
        <v>25.188392639160199</v>
      </c>
      <c r="V927">
        <v>23.259256362915</v>
      </c>
      <c r="W927">
        <v>21.531200408935501</v>
      </c>
      <c r="X927" t="s">
        <v>445</v>
      </c>
      <c r="Y927">
        <v>1005</v>
      </c>
      <c r="Z927" t="s">
        <v>445</v>
      </c>
      <c r="AA927" t="s">
        <v>445</v>
      </c>
      <c r="AB927" t="s">
        <v>4355</v>
      </c>
      <c r="AC927" t="s">
        <v>4356</v>
      </c>
      <c r="AD927">
        <v>1416</v>
      </c>
      <c r="AE927" t="s">
        <v>448</v>
      </c>
      <c r="AF927" t="s">
        <v>4357</v>
      </c>
      <c r="AH927" t="s">
        <v>1977</v>
      </c>
    </row>
    <row r="928" spans="1:34" x14ac:dyDescent="0.2">
      <c r="A928">
        <v>0</v>
      </c>
      <c r="B928">
        <v>0</v>
      </c>
      <c r="C928">
        <v>0</v>
      </c>
      <c r="D928" t="s">
        <v>30</v>
      </c>
      <c r="E928">
        <v>2</v>
      </c>
      <c r="H928">
        <v>795</v>
      </c>
      <c r="I928" t="s">
        <v>1892</v>
      </c>
      <c r="K928">
        <v>0.88782499999999998</v>
      </c>
      <c r="L928" s="2">
        <v>6.7337300000000002E-12</v>
      </c>
      <c r="M928">
        <v>101.64</v>
      </c>
      <c r="N928">
        <v>83.534999999999997</v>
      </c>
      <c r="O928">
        <v>81.966999999999999</v>
      </c>
      <c r="P928">
        <v>0.5222</v>
      </c>
      <c r="Q928">
        <v>225930000</v>
      </c>
      <c r="R928">
        <v>1010</v>
      </c>
      <c r="S928">
        <v>0.31186750557581999</v>
      </c>
      <c r="T928">
        <v>0.44769072164948498</v>
      </c>
      <c r="U928">
        <v>22.951287269592299</v>
      </c>
      <c r="V928">
        <v>23.8763332366943</v>
      </c>
      <c r="W928">
        <v>21.461389541626001</v>
      </c>
      <c r="X928" t="s">
        <v>445</v>
      </c>
      <c r="Y928">
        <v>1010</v>
      </c>
      <c r="Z928" t="s">
        <v>445</v>
      </c>
      <c r="AA928" t="s">
        <v>445</v>
      </c>
      <c r="AB928" t="s">
        <v>4358</v>
      </c>
      <c r="AC928" t="s">
        <v>4359</v>
      </c>
      <c r="AD928">
        <v>1417</v>
      </c>
      <c r="AE928" t="s">
        <v>448</v>
      </c>
      <c r="AF928" t="s">
        <v>4360</v>
      </c>
      <c r="AH928" t="s">
        <v>1977</v>
      </c>
    </row>
    <row r="929" spans="1:34" x14ac:dyDescent="0.2">
      <c r="A929">
        <v>2.44552850723267</v>
      </c>
      <c r="B929">
        <v>0</v>
      </c>
      <c r="C929">
        <v>-2.44552850723267</v>
      </c>
      <c r="D929" t="s">
        <v>30</v>
      </c>
      <c r="E929">
        <v>2</v>
      </c>
      <c r="H929">
        <v>795</v>
      </c>
      <c r="I929" t="s">
        <v>1892</v>
      </c>
      <c r="J929" t="s">
        <v>46</v>
      </c>
      <c r="K929">
        <v>0.93505499999999997</v>
      </c>
      <c r="L929" s="2">
        <v>6.49406E-6</v>
      </c>
      <c r="M929">
        <v>109.83</v>
      </c>
      <c r="N929">
        <v>86.462000000000003</v>
      </c>
      <c r="O929">
        <v>72.275000000000006</v>
      </c>
      <c r="P929">
        <v>-0.34454000000000001</v>
      </c>
      <c r="Q929">
        <v>965870000</v>
      </c>
      <c r="R929">
        <v>208</v>
      </c>
      <c r="S929">
        <v>2.3358586068699401</v>
      </c>
      <c r="T929">
        <v>1.0080145719489999E-2</v>
      </c>
      <c r="U929">
        <v>24.161208152771</v>
      </c>
      <c r="V929">
        <v>23.264419555664102</v>
      </c>
      <c r="W929">
        <v>21.904259681701699</v>
      </c>
      <c r="X929" t="s">
        <v>445</v>
      </c>
      <c r="Y929">
        <v>208</v>
      </c>
      <c r="Z929" t="s">
        <v>445</v>
      </c>
      <c r="AA929" t="s">
        <v>445</v>
      </c>
      <c r="AB929" t="s">
        <v>4361</v>
      </c>
      <c r="AC929" t="s">
        <v>4362</v>
      </c>
      <c r="AD929">
        <v>1424</v>
      </c>
      <c r="AE929" t="s">
        <v>448</v>
      </c>
      <c r="AF929" t="s">
        <v>4363</v>
      </c>
      <c r="AG929" t="s">
        <v>63</v>
      </c>
      <c r="AH929" t="s">
        <v>1977</v>
      </c>
    </row>
    <row r="930" spans="1:34" x14ac:dyDescent="0.2">
      <c r="A930">
        <v>2.3997745513915998</v>
      </c>
      <c r="B930">
        <v>-2.3997745513915998</v>
      </c>
      <c r="C930">
        <v>-2.12496757507324</v>
      </c>
      <c r="D930" t="s">
        <v>30</v>
      </c>
      <c r="E930">
        <v>2</v>
      </c>
      <c r="H930">
        <v>795</v>
      </c>
      <c r="I930" t="s">
        <v>1892</v>
      </c>
      <c r="J930" t="s">
        <v>46</v>
      </c>
      <c r="K930">
        <v>0.98716300000000001</v>
      </c>
      <c r="L930" s="2">
        <v>6.49406E-6</v>
      </c>
      <c r="M930">
        <v>109.83</v>
      </c>
      <c r="N930">
        <v>84.212999999999994</v>
      </c>
      <c r="O930">
        <v>81.525000000000006</v>
      </c>
      <c r="P930">
        <v>-0.13653000000000001</v>
      </c>
      <c r="Q930">
        <v>7926700000</v>
      </c>
      <c r="R930">
        <v>210</v>
      </c>
      <c r="S930">
        <v>2.5717302613017701</v>
      </c>
      <c r="T930">
        <v>7.4413407821229101E-3</v>
      </c>
      <c r="U930">
        <v>28.7465772628784</v>
      </c>
      <c r="V930">
        <v>27.1632690429688</v>
      </c>
      <c r="W930">
        <v>27.426778793335</v>
      </c>
      <c r="X930" t="s">
        <v>445</v>
      </c>
      <c r="Y930">
        <v>210</v>
      </c>
      <c r="Z930" t="s">
        <v>445</v>
      </c>
      <c r="AA930" t="s">
        <v>445</v>
      </c>
      <c r="AB930" t="s">
        <v>4364</v>
      </c>
      <c r="AC930" t="s">
        <v>4365</v>
      </c>
      <c r="AD930">
        <v>1425</v>
      </c>
      <c r="AE930" t="s">
        <v>448</v>
      </c>
      <c r="AF930" t="s">
        <v>4366</v>
      </c>
      <c r="AG930" t="s">
        <v>493</v>
      </c>
      <c r="AH930" t="s">
        <v>1977</v>
      </c>
    </row>
    <row r="931" spans="1:34" x14ac:dyDescent="0.2">
      <c r="A931">
        <v>-1.73232793807983</v>
      </c>
      <c r="B931">
        <v>-1.32408595085144</v>
      </c>
      <c r="C931">
        <v>1.73232793807983</v>
      </c>
      <c r="D931" t="s">
        <v>30</v>
      </c>
      <c r="E931">
        <v>2</v>
      </c>
      <c r="H931">
        <v>795</v>
      </c>
      <c r="I931" t="s">
        <v>1892</v>
      </c>
      <c r="J931" t="s">
        <v>46</v>
      </c>
      <c r="K931">
        <v>0.99994799999999995</v>
      </c>
      <c r="L931" s="2">
        <v>5.3893900000000001E-8</v>
      </c>
      <c r="M931">
        <v>150.06</v>
      </c>
      <c r="N931">
        <v>115.34</v>
      </c>
      <c r="O931">
        <v>150.06</v>
      </c>
      <c r="P931">
        <v>-9.0750999999999998E-2</v>
      </c>
      <c r="Q931">
        <v>80679000</v>
      </c>
      <c r="R931">
        <v>180</v>
      </c>
      <c r="S931">
        <v>1.80036731568972</v>
      </c>
      <c r="T931">
        <v>2.13642305407011E-2</v>
      </c>
      <c r="U931">
        <v>20.807817459106399</v>
      </c>
      <c r="V931">
        <v>21.427314758300799</v>
      </c>
      <c r="W931">
        <v>23.332105636596701</v>
      </c>
      <c r="X931" t="s">
        <v>445</v>
      </c>
      <c r="Y931">
        <v>180</v>
      </c>
      <c r="Z931" t="s">
        <v>445</v>
      </c>
      <c r="AA931" t="s">
        <v>445</v>
      </c>
      <c r="AB931" t="s">
        <v>446</v>
      </c>
      <c r="AC931" t="s">
        <v>447</v>
      </c>
      <c r="AD931">
        <v>1430</v>
      </c>
      <c r="AE931" t="s">
        <v>448</v>
      </c>
      <c r="AF931" t="s">
        <v>4367</v>
      </c>
      <c r="AG931" t="s">
        <v>2092</v>
      </c>
      <c r="AH931" t="s">
        <v>55</v>
      </c>
    </row>
    <row r="932" spans="1:34" x14ac:dyDescent="0.2">
      <c r="A932">
        <v>3.0747940540313698</v>
      </c>
      <c r="B932">
        <v>-3.0747940540313698</v>
      </c>
      <c r="C932">
        <v>2.4669060707092298</v>
      </c>
      <c r="D932" t="s">
        <v>30</v>
      </c>
      <c r="E932">
        <v>3</v>
      </c>
      <c r="H932">
        <v>796</v>
      </c>
      <c r="I932" t="s">
        <v>1892</v>
      </c>
      <c r="J932" t="s">
        <v>46</v>
      </c>
      <c r="K932">
        <v>0.75874299999999995</v>
      </c>
      <c r="L932" s="2">
        <v>4.40901E-5</v>
      </c>
      <c r="M932">
        <v>82.293999999999997</v>
      </c>
      <c r="N932">
        <v>72.174999999999997</v>
      </c>
      <c r="O932">
        <v>54.984999999999999</v>
      </c>
      <c r="P932">
        <v>1.3422999999999999E-2</v>
      </c>
      <c r="Q932">
        <v>244190000</v>
      </c>
      <c r="R932">
        <v>167</v>
      </c>
      <c r="S932">
        <v>3.0643585969551799</v>
      </c>
      <c r="T932">
        <v>4.70833333333333E-3</v>
      </c>
      <c r="U932">
        <v>24.902565956115701</v>
      </c>
      <c r="V932">
        <v>20.8021354675293</v>
      </c>
      <c r="W932">
        <v>24.5224466323853</v>
      </c>
      <c r="X932" t="s">
        <v>4368</v>
      </c>
      <c r="Y932">
        <v>167</v>
      </c>
      <c r="Z932" t="s">
        <v>4368</v>
      </c>
      <c r="AA932" t="s">
        <v>4368</v>
      </c>
      <c r="AB932" t="s">
        <v>4369</v>
      </c>
      <c r="AC932" t="s">
        <v>4370</v>
      </c>
      <c r="AD932">
        <v>1432</v>
      </c>
      <c r="AE932" t="s">
        <v>4371</v>
      </c>
      <c r="AF932" t="s">
        <v>4372</v>
      </c>
      <c r="AG932" t="s">
        <v>221</v>
      </c>
      <c r="AH932">
        <v>2</v>
      </c>
    </row>
    <row r="933" spans="1:34" x14ac:dyDescent="0.2">
      <c r="A933">
        <v>0</v>
      </c>
      <c r="B933">
        <v>0</v>
      </c>
      <c r="C933">
        <v>0</v>
      </c>
      <c r="D933" t="s">
        <v>30</v>
      </c>
      <c r="E933">
        <v>3</v>
      </c>
      <c r="H933">
        <v>796</v>
      </c>
      <c r="I933" t="s">
        <v>1892</v>
      </c>
      <c r="K933">
        <v>0.82007600000000003</v>
      </c>
      <c r="L933" s="2">
        <v>4.40901E-5</v>
      </c>
      <c r="M933">
        <v>82.293999999999997</v>
      </c>
      <c r="N933">
        <v>72.174999999999997</v>
      </c>
      <c r="O933">
        <v>57.316000000000003</v>
      </c>
      <c r="P933">
        <v>9.3894000000000005E-2</v>
      </c>
      <c r="Q933">
        <v>270530000</v>
      </c>
      <c r="R933">
        <v>179</v>
      </c>
      <c r="S933">
        <v>1.0990049904474399</v>
      </c>
      <c r="T933">
        <v>7.5325072886297403E-2</v>
      </c>
      <c r="U933">
        <v>24.902565956115701</v>
      </c>
      <c r="V933">
        <v>21.234857559204102</v>
      </c>
      <c r="W933">
        <v>24.5224466323853</v>
      </c>
      <c r="X933" t="s">
        <v>4368</v>
      </c>
      <c r="Y933">
        <v>179</v>
      </c>
      <c r="Z933" t="s">
        <v>4368</v>
      </c>
      <c r="AA933" t="s">
        <v>4368</v>
      </c>
      <c r="AB933" t="s">
        <v>4373</v>
      </c>
      <c r="AC933" t="s">
        <v>4374</v>
      </c>
      <c r="AD933">
        <v>1433</v>
      </c>
      <c r="AE933" t="s">
        <v>4371</v>
      </c>
      <c r="AF933" t="s">
        <v>4375</v>
      </c>
      <c r="AH933">
        <v>2</v>
      </c>
    </row>
    <row r="934" spans="1:34" x14ac:dyDescent="0.2">
      <c r="A934">
        <v>-1.76299440860748</v>
      </c>
      <c r="B934">
        <v>0</v>
      </c>
      <c r="C934">
        <v>1.76299440860748</v>
      </c>
      <c r="D934" t="s">
        <v>30</v>
      </c>
      <c r="E934">
        <v>3</v>
      </c>
      <c r="H934">
        <v>800</v>
      </c>
      <c r="I934" t="s">
        <v>1892</v>
      </c>
      <c r="J934" t="s">
        <v>46</v>
      </c>
      <c r="K934">
        <v>0.88839199999999996</v>
      </c>
      <c r="L934" s="2">
        <v>4.1969300000000001E-4</v>
      </c>
      <c r="M934">
        <v>78.673000000000002</v>
      </c>
      <c r="N934">
        <v>67.411000000000001</v>
      </c>
      <c r="O934">
        <v>78.673000000000002</v>
      </c>
      <c r="P934">
        <v>-1.5551999999999999</v>
      </c>
      <c r="Q934">
        <v>41073000</v>
      </c>
      <c r="R934">
        <v>15</v>
      </c>
      <c r="S934">
        <v>1.7010788624193101</v>
      </c>
      <c r="T934">
        <v>2.5201764057331901E-2</v>
      </c>
      <c r="U934">
        <v>19.902539253234899</v>
      </c>
      <c r="V934">
        <v>21.3948764801025</v>
      </c>
      <c r="W934">
        <v>23.081105232238802</v>
      </c>
      <c r="X934" t="s">
        <v>4376</v>
      </c>
      <c r="Y934">
        <v>15</v>
      </c>
      <c r="Z934" t="s">
        <v>4376</v>
      </c>
      <c r="AA934" t="s">
        <v>4376</v>
      </c>
      <c r="AB934" t="s">
        <v>4377</v>
      </c>
      <c r="AC934" t="s">
        <v>4378</v>
      </c>
      <c r="AD934">
        <v>1441</v>
      </c>
      <c r="AE934" t="s">
        <v>4379</v>
      </c>
      <c r="AF934" t="s">
        <v>4380</v>
      </c>
      <c r="AG934" t="s">
        <v>89</v>
      </c>
      <c r="AH934">
        <v>2</v>
      </c>
    </row>
    <row r="935" spans="1:34" x14ac:dyDescent="0.2">
      <c r="A935">
        <v>0</v>
      </c>
      <c r="B935">
        <v>0</v>
      </c>
      <c r="C935">
        <v>0</v>
      </c>
      <c r="D935" t="s">
        <v>30</v>
      </c>
      <c r="E935">
        <v>2</v>
      </c>
      <c r="H935">
        <v>801</v>
      </c>
      <c r="I935" t="s">
        <v>1892</v>
      </c>
      <c r="K935">
        <v>1</v>
      </c>
      <c r="L935" s="2">
        <v>4.2619399999999999E-10</v>
      </c>
      <c r="M935">
        <v>111.66</v>
      </c>
      <c r="N935">
        <v>90.412000000000006</v>
      </c>
      <c r="O935">
        <v>96.391000000000005</v>
      </c>
      <c r="P935">
        <v>-1.5972</v>
      </c>
      <c r="Q935">
        <v>6467200000</v>
      </c>
      <c r="R935">
        <v>235</v>
      </c>
      <c r="S935">
        <v>0.94011259024625404</v>
      </c>
      <c r="T935">
        <v>0.103683246073298</v>
      </c>
      <c r="U935">
        <v>28.6909132003784</v>
      </c>
      <c r="V935">
        <v>27.439205169677699</v>
      </c>
      <c r="W935">
        <v>28.192438125610401</v>
      </c>
      <c r="X935" t="s">
        <v>4381</v>
      </c>
      <c r="Y935" t="s">
        <v>2195</v>
      </c>
      <c r="Z935" t="s">
        <v>4382</v>
      </c>
      <c r="AA935" t="s">
        <v>4382</v>
      </c>
      <c r="AB935" t="s">
        <v>4383</v>
      </c>
      <c r="AC935" t="s">
        <v>4384</v>
      </c>
      <c r="AD935">
        <v>1444</v>
      </c>
      <c r="AE935" t="s">
        <v>4385</v>
      </c>
      <c r="AF935" t="s">
        <v>4386</v>
      </c>
      <c r="AH935" t="s">
        <v>1977</v>
      </c>
    </row>
    <row r="936" spans="1:34" x14ac:dyDescent="0.2">
      <c r="A936">
        <v>0</v>
      </c>
      <c r="B936">
        <v>0</v>
      </c>
      <c r="C936">
        <v>0</v>
      </c>
      <c r="D936" t="s">
        <v>30</v>
      </c>
      <c r="E936">
        <v>2</v>
      </c>
      <c r="H936">
        <v>801</v>
      </c>
      <c r="I936" t="s">
        <v>1892</v>
      </c>
      <c r="J936" t="s">
        <v>46</v>
      </c>
      <c r="K936">
        <v>0.99988100000000002</v>
      </c>
      <c r="L936" s="2">
        <v>4.2619399999999999E-10</v>
      </c>
      <c r="M936">
        <v>111.66</v>
      </c>
      <c r="N936">
        <v>90.412000000000006</v>
      </c>
      <c r="O936">
        <v>96.391000000000005</v>
      </c>
      <c r="P936">
        <v>-1.5972</v>
      </c>
      <c r="Q936">
        <v>6327900000</v>
      </c>
      <c r="R936">
        <v>243</v>
      </c>
      <c r="S936">
        <v>1.34446885379419</v>
      </c>
      <c r="T936">
        <v>4.6720342612419703E-2</v>
      </c>
      <c r="U936">
        <v>28.6909132003784</v>
      </c>
      <c r="V936">
        <v>26.815433502197301</v>
      </c>
      <c r="W936">
        <v>28.192438125610401</v>
      </c>
      <c r="X936" t="s">
        <v>4381</v>
      </c>
      <c r="Y936" t="s">
        <v>4387</v>
      </c>
      <c r="Z936" t="s">
        <v>4382</v>
      </c>
      <c r="AA936" t="s">
        <v>4382</v>
      </c>
      <c r="AB936" t="s">
        <v>4388</v>
      </c>
      <c r="AC936" t="s">
        <v>4384</v>
      </c>
      <c r="AD936">
        <v>1445</v>
      </c>
      <c r="AE936" t="s">
        <v>4385</v>
      </c>
      <c r="AF936" t="s">
        <v>4389</v>
      </c>
      <c r="AH936" t="s">
        <v>1977</v>
      </c>
    </row>
    <row r="937" spans="1:34" x14ac:dyDescent="0.2">
      <c r="A937">
        <v>0</v>
      </c>
      <c r="B937">
        <v>0</v>
      </c>
      <c r="C937">
        <v>0</v>
      </c>
      <c r="D937" t="s">
        <v>30</v>
      </c>
      <c r="E937">
        <v>2</v>
      </c>
      <c r="H937">
        <v>802</v>
      </c>
      <c r="I937" t="s">
        <v>1892</v>
      </c>
      <c r="K937">
        <v>0.99202400000000002</v>
      </c>
      <c r="L937" s="2">
        <v>8.4705999999999996E-4</v>
      </c>
      <c r="M937">
        <v>63.292000000000002</v>
      </c>
      <c r="N937">
        <v>40.953000000000003</v>
      </c>
      <c r="O937">
        <v>63.292000000000002</v>
      </c>
      <c r="P937">
        <v>-4.1982999999999997</v>
      </c>
      <c r="Q937">
        <v>65384000</v>
      </c>
      <c r="R937">
        <v>367</v>
      </c>
      <c r="S937">
        <v>7.3845332915548095E-2</v>
      </c>
      <c r="T937">
        <v>0.82815523324186602</v>
      </c>
      <c r="U937">
        <v>22.771092414856</v>
      </c>
      <c r="V937">
        <v>21.595232009887699</v>
      </c>
      <c r="W937">
        <v>23.0717420578003</v>
      </c>
      <c r="X937" t="s">
        <v>4390</v>
      </c>
      <c r="Y937" t="s">
        <v>4391</v>
      </c>
      <c r="Z937" t="s">
        <v>4392</v>
      </c>
      <c r="AA937" t="s">
        <v>4392</v>
      </c>
      <c r="AB937" t="s">
        <v>4393</v>
      </c>
      <c r="AC937" t="s">
        <v>4394</v>
      </c>
      <c r="AD937">
        <v>1448</v>
      </c>
      <c r="AE937" t="s">
        <v>4395</v>
      </c>
      <c r="AF937" t="s">
        <v>4396</v>
      </c>
      <c r="AH937">
        <v>2</v>
      </c>
    </row>
    <row r="938" spans="1:34" x14ac:dyDescent="0.2">
      <c r="A938">
        <v>0</v>
      </c>
      <c r="B938">
        <v>0</v>
      </c>
      <c r="C938">
        <v>0</v>
      </c>
      <c r="D938" t="s">
        <v>30</v>
      </c>
      <c r="E938">
        <v>2</v>
      </c>
      <c r="H938">
        <v>811</v>
      </c>
      <c r="I938" t="s">
        <v>1892</v>
      </c>
      <c r="K938">
        <v>1</v>
      </c>
      <c r="L938" s="2">
        <v>6.2399999999999997E-13</v>
      </c>
      <c r="M938">
        <v>107.34</v>
      </c>
      <c r="N938">
        <v>66.727999999999994</v>
      </c>
      <c r="O938">
        <v>107.34</v>
      </c>
      <c r="P938">
        <v>3.5145000000000003E-2</v>
      </c>
      <c r="Q938">
        <v>138080000</v>
      </c>
      <c r="R938">
        <v>200</v>
      </c>
      <c r="S938">
        <v>1.25167425506703E-2</v>
      </c>
      <c r="T938">
        <v>0.96622749529190199</v>
      </c>
      <c r="U938">
        <v>23.729076385498001</v>
      </c>
      <c r="V938">
        <v>22.678955078125</v>
      </c>
      <c r="W938">
        <v>22.507066726684599</v>
      </c>
      <c r="X938" t="s">
        <v>4397</v>
      </c>
      <c r="Y938">
        <v>200</v>
      </c>
      <c r="Z938" t="s">
        <v>4397</v>
      </c>
      <c r="AA938" t="s">
        <v>4397</v>
      </c>
      <c r="AB938" t="s">
        <v>4398</v>
      </c>
      <c r="AC938" t="s">
        <v>4399</v>
      </c>
      <c r="AD938">
        <v>1460</v>
      </c>
      <c r="AE938" t="s">
        <v>4400</v>
      </c>
      <c r="AF938" t="s">
        <v>4401</v>
      </c>
      <c r="AH938" t="s">
        <v>1977</v>
      </c>
    </row>
    <row r="939" spans="1:34" x14ac:dyDescent="0.2">
      <c r="A939">
        <v>0</v>
      </c>
      <c r="B939">
        <v>0</v>
      </c>
      <c r="C939">
        <v>0</v>
      </c>
      <c r="D939" t="s">
        <v>30</v>
      </c>
      <c r="E939">
        <v>4</v>
      </c>
      <c r="H939">
        <v>811</v>
      </c>
      <c r="I939" t="s">
        <v>1892</v>
      </c>
      <c r="K939">
        <v>0.99999800000000005</v>
      </c>
      <c r="L939" s="2">
        <v>6.2399999999999997E-13</v>
      </c>
      <c r="M939">
        <v>107.34</v>
      </c>
      <c r="N939">
        <v>66.727999999999994</v>
      </c>
      <c r="O939">
        <v>68.325999999999993</v>
      </c>
      <c r="P939">
        <v>0.81464999999999999</v>
      </c>
      <c r="Q939">
        <v>138080000</v>
      </c>
      <c r="R939">
        <v>201</v>
      </c>
      <c r="S939">
        <v>1.7943106788583001E-2</v>
      </c>
      <c r="T939">
        <v>0.95345255198487699</v>
      </c>
      <c r="U939">
        <v>23.729076385498001</v>
      </c>
      <c r="V939">
        <v>22.678955078125</v>
      </c>
      <c r="W939">
        <v>22.9510097503662</v>
      </c>
      <c r="X939" t="s">
        <v>4397</v>
      </c>
      <c r="Y939">
        <v>201</v>
      </c>
      <c r="Z939" t="s">
        <v>4397</v>
      </c>
      <c r="AA939" t="s">
        <v>4397</v>
      </c>
      <c r="AB939" t="s">
        <v>4402</v>
      </c>
      <c r="AC939" t="s">
        <v>4403</v>
      </c>
      <c r="AD939">
        <v>1461</v>
      </c>
      <c r="AE939" t="s">
        <v>4400</v>
      </c>
      <c r="AF939" t="s">
        <v>4404</v>
      </c>
      <c r="AH939" t="s">
        <v>1977</v>
      </c>
    </row>
    <row r="940" spans="1:34" x14ac:dyDescent="0.2">
      <c r="A940">
        <v>0</v>
      </c>
      <c r="B940">
        <v>0</v>
      </c>
      <c r="C940">
        <v>0</v>
      </c>
      <c r="D940" t="s">
        <v>30</v>
      </c>
      <c r="E940">
        <v>3</v>
      </c>
      <c r="H940">
        <v>819</v>
      </c>
      <c r="I940" t="s">
        <v>1892</v>
      </c>
      <c r="K940">
        <v>0.99925799999999998</v>
      </c>
      <c r="L940" s="2">
        <v>3.5089700000000002E-10</v>
      </c>
      <c r="M940">
        <v>94.948999999999998</v>
      </c>
      <c r="N940">
        <v>86.331000000000003</v>
      </c>
      <c r="O940">
        <v>80.554000000000002</v>
      </c>
      <c r="P940">
        <v>0.94906000000000001</v>
      </c>
      <c r="Q940">
        <v>209220000</v>
      </c>
      <c r="R940">
        <v>316</v>
      </c>
      <c r="S940">
        <v>1.00815279669187</v>
      </c>
      <c r="T940">
        <v>9.0274536719286202E-2</v>
      </c>
      <c r="U940">
        <v>24.427482604980501</v>
      </c>
      <c r="V940">
        <v>22.4872131347656</v>
      </c>
      <c r="W940">
        <v>22.050237655639599</v>
      </c>
      <c r="X940" t="s">
        <v>4405</v>
      </c>
      <c r="Y940">
        <v>316</v>
      </c>
      <c r="Z940" t="s">
        <v>4405</v>
      </c>
      <c r="AA940" t="s">
        <v>4405</v>
      </c>
      <c r="AB940" t="s">
        <v>4406</v>
      </c>
      <c r="AC940" t="s">
        <v>4407</v>
      </c>
      <c r="AD940">
        <v>1470</v>
      </c>
      <c r="AE940" t="s">
        <v>4408</v>
      </c>
      <c r="AF940" t="s">
        <v>4409</v>
      </c>
      <c r="AH940">
        <v>2</v>
      </c>
    </row>
    <row r="941" spans="1:34" x14ac:dyDescent="0.2">
      <c r="A941">
        <v>0</v>
      </c>
      <c r="B941">
        <v>0</v>
      </c>
      <c r="C941">
        <v>0</v>
      </c>
      <c r="D941" t="s">
        <v>30</v>
      </c>
      <c r="E941">
        <v>2</v>
      </c>
      <c r="H941">
        <v>819</v>
      </c>
      <c r="I941" t="s">
        <v>1892</v>
      </c>
      <c r="K941">
        <v>0.96280399999999999</v>
      </c>
      <c r="L941" s="2">
        <v>3.5089700000000002E-10</v>
      </c>
      <c r="M941">
        <v>94.948999999999998</v>
      </c>
      <c r="N941">
        <v>86.331000000000003</v>
      </c>
      <c r="O941">
        <v>66.12</v>
      </c>
      <c r="P941">
        <v>0.70665999999999995</v>
      </c>
      <c r="Q941">
        <v>258670000</v>
      </c>
      <c r="R941">
        <v>331</v>
      </c>
      <c r="S941">
        <v>0.90248101003901904</v>
      </c>
      <c r="T941">
        <v>0.111484896661367</v>
      </c>
      <c r="U941">
        <v>24.427482604980501</v>
      </c>
      <c r="V941">
        <v>22.4872131347656</v>
      </c>
      <c r="W941">
        <v>22.641921043396</v>
      </c>
      <c r="X941" t="s">
        <v>4405</v>
      </c>
      <c r="Y941">
        <v>331</v>
      </c>
      <c r="Z941" t="s">
        <v>4405</v>
      </c>
      <c r="AA941" t="s">
        <v>4405</v>
      </c>
      <c r="AB941" t="s">
        <v>4410</v>
      </c>
      <c r="AC941" t="s">
        <v>4411</v>
      </c>
      <c r="AD941">
        <v>1471</v>
      </c>
      <c r="AE941" t="s">
        <v>4408</v>
      </c>
      <c r="AF941" t="s">
        <v>4412</v>
      </c>
      <c r="AH941">
        <v>2</v>
      </c>
    </row>
    <row r="942" spans="1:34" x14ac:dyDescent="0.2">
      <c r="A942">
        <v>2.0991404056549099</v>
      </c>
      <c r="B942">
        <v>1.9343130588531501</v>
      </c>
      <c r="C942">
        <v>-2.0991404056549099</v>
      </c>
      <c r="D942" t="s">
        <v>30</v>
      </c>
      <c r="E942">
        <v>4</v>
      </c>
      <c r="H942">
        <v>819</v>
      </c>
      <c r="I942" t="s">
        <v>1892</v>
      </c>
      <c r="J942" t="s">
        <v>46</v>
      </c>
      <c r="K942">
        <v>0.99877899999999997</v>
      </c>
      <c r="L942" s="2">
        <v>1.66964E-9</v>
      </c>
      <c r="M942">
        <v>78.531000000000006</v>
      </c>
      <c r="N942">
        <v>59.412999999999997</v>
      </c>
      <c r="O942">
        <v>55.783000000000001</v>
      </c>
      <c r="P942">
        <v>-0.44607999999999998</v>
      </c>
      <c r="Q942">
        <v>2353200000</v>
      </c>
      <c r="R942">
        <v>343</v>
      </c>
      <c r="S942">
        <v>2.3018314999887202</v>
      </c>
      <c r="T942">
        <v>1.05250219490781E-2</v>
      </c>
      <c r="U942">
        <v>24.6496486663818</v>
      </c>
      <c r="V942">
        <v>24.799564361572301</v>
      </c>
      <c r="W942">
        <v>21.700804710388201</v>
      </c>
      <c r="X942" t="s">
        <v>4405</v>
      </c>
      <c r="Y942">
        <v>343</v>
      </c>
      <c r="Z942" t="s">
        <v>4405</v>
      </c>
      <c r="AA942" t="s">
        <v>4405</v>
      </c>
      <c r="AB942" t="s">
        <v>4413</v>
      </c>
      <c r="AC942" t="s">
        <v>4414</v>
      </c>
      <c r="AD942">
        <v>1472</v>
      </c>
      <c r="AE942" t="s">
        <v>4408</v>
      </c>
      <c r="AF942" t="s">
        <v>4415</v>
      </c>
      <c r="AG942" t="s">
        <v>201</v>
      </c>
      <c r="AH942" t="s">
        <v>1977</v>
      </c>
    </row>
    <row r="943" spans="1:34" x14ac:dyDescent="0.2">
      <c r="A943">
        <v>1.5767252445220901</v>
      </c>
      <c r="B943">
        <v>-1.5767252445220901</v>
      </c>
      <c r="C943">
        <v>0</v>
      </c>
      <c r="D943" t="s">
        <v>30</v>
      </c>
      <c r="E943">
        <v>4</v>
      </c>
      <c r="H943">
        <v>819</v>
      </c>
      <c r="I943" t="s">
        <v>1892</v>
      </c>
      <c r="J943" t="s">
        <v>46</v>
      </c>
      <c r="K943">
        <v>0.99877800000000005</v>
      </c>
      <c r="L943" s="2">
        <v>3.3543100000000001E-12</v>
      </c>
      <c r="M943">
        <v>82.316999999999993</v>
      </c>
      <c r="N943">
        <v>65.346999999999994</v>
      </c>
      <c r="O943">
        <v>55.783000000000001</v>
      </c>
      <c r="P943">
        <v>-0.44607999999999998</v>
      </c>
      <c r="Q943">
        <v>2251900000</v>
      </c>
      <c r="R943">
        <v>344</v>
      </c>
      <c r="S943">
        <v>1.51222383279099</v>
      </c>
      <c r="T943">
        <v>3.4657653307580902E-2</v>
      </c>
      <c r="U943">
        <v>24.752228736877399</v>
      </c>
      <c r="V943">
        <v>19.4735202789307</v>
      </c>
      <c r="W943">
        <v>21.545436859130898</v>
      </c>
      <c r="X943" t="s">
        <v>4405</v>
      </c>
      <c r="Y943">
        <v>344</v>
      </c>
      <c r="Z943" t="s">
        <v>4405</v>
      </c>
      <c r="AA943" t="s">
        <v>4405</v>
      </c>
      <c r="AB943" t="s">
        <v>4416</v>
      </c>
      <c r="AC943" t="s">
        <v>4414</v>
      </c>
      <c r="AD943">
        <v>1473</v>
      </c>
      <c r="AE943" t="s">
        <v>4408</v>
      </c>
      <c r="AF943" t="s">
        <v>4417</v>
      </c>
      <c r="AG943" t="s">
        <v>260</v>
      </c>
      <c r="AH943" t="s">
        <v>1977</v>
      </c>
    </row>
    <row r="944" spans="1:34" x14ac:dyDescent="0.2">
      <c r="A944">
        <v>2.0156323909759499</v>
      </c>
      <c r="B944">
        <v>1.85155141353607</v>
      </c>
      <c r="C944">
        <v>-2.0156323909759499</v>
      </c>
      <c r="D944" t="s">
        <v>30</v>
      </c>
      <c r="E944">
        <v>4</v>
      </c>
      <c r="H944">
        <v>819</v>
      </c>
      <c r="I944" t="s">
        <v>1892</v>
      </c>
      <c r="J944" t="s">
        <v>46</v>
      </c>
      <c r="K944">
        <v>0.99871200000000004</v>
      </c>
      <c r="L944" s="2">
        <v>1.66964E-9</v>
      </c>
      <c r="M944">
        <v>78.531000000000006</v>
      </c>
      <c r="N944">
        <v>59.412999999999997</v>
      </c>
      <c r="O944">
        <v>55.783000000000001</v>
      </c>
      <c r="P944">
        <v>-0.44607999999999998</v>
      </c>
      <c r="Q944">
        <v>2392200000</v>
      </c>
      <c r="R944">
        <v>347</v>
      </c>
      <c r="S944">
        <v>2.2126217989299901</v>
      </c>
      <c r="T944">
        <v>1.18917145200984E-2</v>
      </c>
      <c r="U944">
        <v>24.6496486663818</v>
      </c>
      <c r="V944">
        <v>24.799564361572301</v>
      </c>
      <c r="W944">
        <v>21.088532447814899</v>
      </c>
      <c r="X944" t="s">
        <v>4405</v>
      </c>
      <c r="Y944">
        <v>347</v>
      </c>
      <c r="Z944" t="s">
        <v>4405</v>
      </c>
      <c r="AA944" t="s">
        <v>4405</v>
      </c>
      <c r="AB944" t="s">
        <v>4418</v>
      </c>
      <c r="AC944" t="s">
        <v>4414</v>
      </c>
      <c r="AD944">
        <v>1474</v>
      </c>
      <c r="AE944" t="s">
        <v>4408</v>
      </c>
      <c r="AF944" t="s">
        <v>4419</v>
      </c>
      <c r="AG944" t="s">
        <v>201</v>
      </c>
      <c r="AH944" t="s">
        <v>1977</v>
      </c>
    </row>
    <row r="945" spans="1:34" x14ac:dyDescent="0.2">
      <c r="A945">
        <v>-2.1612391471862802</v>
      </c>
      <c r="B945">
        <v>-1.6503564119339</v>
      </c>
      <c r="C945">
        <v>2.1612391471862802</v>
      </c>
      <c r="D945" t="s">
        <v>30</v>
      </c>
      <c r="E945">
        <v>4</v>
      </c>
      <c r="H945">
        <v>822</v>
      </c>
      <c r="I945" t="s">
        <v>1892</v>
      </c>
      <c r="J945" t="s">
        <v>46</v>
      </c>
      <c r="K945">
        <v>0.98874200000000001</v>
      </c>
      <c r="L945" s="2">
        <v>9.6451699999999997E-5</v>
      </c>
      <c r="M945">
        <v>78.323999999999998</v>
      </c>
      <c r="N945">
        <v>66.849999999999994</v>
      </c>
      <c r="O945">
        <v>45.363</v>
      </c>
      <c r="P945">
        <v>-0.41431000000000001</v>
      </c>
      <c r="Q945">
        <v>113750000</v>
      </c>
      <c r="R945">
        <v>123</v>
      </c>
      <c r="S945">
        <v>2.22399195766807</v>
      </c>
      <c r="T945">
        <v>1.1763923524522E-2</v>
      </c>
      <c r="U945">
        <v>19.5776720046997</v>
      </c>
      <c r="V945">
        <v>20.162206649780298</v>
      </c>
      <c r="W945">
        <v>21.525148391723601</v>
      </c>
      <c r="X945" t="s">
        <v>4420</v>
      </c>
      <c r="Y945" t="s">
        <v>4421</v>
      </c>
      <c r="Z945" t="s">
        <v>4422</v>
      </c>
      <c r="AA945" t="s">
        <v>4422</v>
      </c>
      <c r="AB945" t="s">
        <v>4423</v>
      </c>
      <c r="AC945" t="s">
        <v>4424</v>
      </c>
      <c r="AD945">
        <v>1478</v>
      </c>
      <c r="AE945" t="s">
        <v>4425</v>
      </c>
      <c r="AF945" t="s">
        <v>4426</v>
      </c>
      <c r="AG945" t="s">
        <v>2092</v>
      </c>
      <c r="AH945" t="s">
        <v>1977</v>
      </c>
    </row>
    <row r="946" spans="1:34" x14ac:dyDescent="0.2">
      <c r="A946">
        <v>-1.40936720371246</v>
      </c>
      <c r="B946">
        <v>0</v>
      </c>
      <c r="C946">
        <v>1.40936720371246</v>
      </c>
      <c r="D946" t="s">
        <v>30</v>
      </c>
      <c r="E946">
        <v>2</v>
      </c>
      <c r="H946">
        <v>822</v>
      </c>
      <c r="I946" t="s">
        <v>1892</v>
      </c>
      <c r="J946" t="s">
        <v>46</v>
      </c>
      <c r="K946">
        <v>1</v>
      </c>
      <c r="L946" s="2">
        <v>3.56255E-5</v>
      </c>
      <c r="M946">
        <v>105.81</v>
      </c>
      <c r="N946">
        <v>89.483000000000004</v>
      </c>
      <c r="O946">
        <v>105.81</v>
      </c>
      <c r="P946">
        <v>0.24514</v>
      </c>
      <c r="Q946">
        <v>1243300000</v>
      </c>
      <c r="R946">
        <v>163</v>
      </c>
      <c r="S946">
        <v>1.3317388013275899</v>
      </c>
      <c r="T946">
        <v>4.7847003824904401E-2</v>
      </c>
      <c r="U946">
        <v>23.8856010437012</v>
      </c>
      <c r="V946">
        <v>24.440757751464801</v>
      </c>
      <c r="W946">
        <v>25.155345916748001</v>
      </c>
      <c r="X946" t="s">
        <v>4422</v>
      </c>
      <c r="Y946">
        <v>163</v>
      </c>
      <c r="Z946" t="s">
        <v>4422</v>
      </c>
      <c r="AA946" t="s">
        <v>4422</v>
      </c>
      <c r="AB946" t="s">
        <v>4427</v>
      </c>
      <c r="AC946" t="s">
        <v>4428</v>
      </c>
      <c r="AD946">
        <v>1479</v>
      </c>
      <c r="AE946" t="s">
        <v>4429</v>
      </c>
      <c r="AF946" t="s">
        <v>4430</v>
      </c>
      <c r="AG946" t="s">
        <v>89</v>
      </c>
      <c r="AH946" t="s">
        <v>1977</v>
      </c>
    </row>
    <row r="947" spans="1:34" x14ac:dyDescent="0.2">
      <c r="A947">
        <v>-1.5067274570465099</v>
      </c>
      <c r="B947">
        <v>0</v>
      </c>
      <c r="C947">
        <v>1.5067274570465099</v>
      </c>
      <c r="D947" t="s">
        <v>30</v>
      </c>
      <c r="E947">
        <v>2</v>
      </c>
      <c r="H947">
        <v>822</v>
      </c>
      <c r="I947" t="s">
        <v>1892</v>
      </c>
      <c r="J947" t="s">
        <v>46</v>
      </c>
      <c r="K947">
        <v>0.990232</v>
      </c>
      <c r="L947" s="2">
        <v>4.7840499999999997E-5</v>
      </c>
      <c r="M947">
        <v>102.65</v>
      </c>
      <c r="N947">
        <v>80.563000000000002</v>
      </c>
      <c r="O947">
        <v>102.65</v>
      </c>
      <c r="P947">
        <v>1.5857000000000001</v>
      </c>
      <c r="Q947">
        <v>978280000</v>
      </c>
      <c r="R947">
        <v>169</v>
      </c>
      <c r="S947">
        <v>1.4708433398684</v>
      </c>
      <c r="T947">
        <v>3.7152194211017703E-2</v>
      </c>
      <c r="U947">
        <v>24.091378211975101</v>
      </c>
      <c r="V947">
        <v>24.125419616699201</v>
      </c>
      <c r="W947">
        <v>25.699746131897001</v>
      </c>
      <c r="X947" t="s">
        <v>4422</v>
      </c>
      <c r="Y947">
        <v>169</v>
      </c>
      <c r="Z947" t="s">
        <v>4422</v>
      </c>
      <c r="AA947" t="s">
        <v>4422</v>
      </c>
      <c r="AB947" t="s">
        <v>4431</v>
      </c>
      <c r="AC947" t="s">
        <v>4432</v>
      </c>
      <c r="AD947">
        <v>1480</v>
      </c>
      <c r="AE947" t="s">
        <v>4429</v>
      </c>
      <c r="AF947" t="s">
        <v>4433</v>
      </c>
      <c r="AG947" t="s">
        <v>89</v>
      </c>
      <c r="AH947" t="s">
        <v>1977</v>
      </c>
    </row>
    <row r="948" spans="1:34" x14ac:dyDescent="0.2">
      <c r="A948">
        <v>-1.63321697711945</v>
      </c>
      <c r="B948">
        <v>0</v>
      </c>
      <c r="C948">
        <v>1.63321697711945</v>
      </c>
      <c r="D948" t="s">
        <v>30</v>
      </c>
      <c r="E948">
        <v>2</v>
      </c>
      <c r="H948">
        <v>822</v>
      </c>
      <c r="I948" t="s">
        <v>1892</v>
      </c>
      <c r="J948" t="s">
        <v>46</v>
      </c>
      <c r="K948">
        <v>0.98434600000000005</v>
      </c>
      <c r="L948" s="2">
        <v>3.56255E-5</v>
      </c>
      <c r="M948">
        <v>105.81</v>
      </c>
      <c r="N948">
        <v>89.483000000000004</v>
      </c>
      <c r="O948">
        <v>105.81</v>
      </c>
      <c r="P948">
        <v>0.24514</v>
      </c>
      <c r="Q948">
        <v>538050000</v>
      </c>
      <c r="R948">
        <v>171</v>
      </c>
      <c r="S948">
        <v>1.65467817384307</v>
      </c>
      <c r="T948">
        <v>2.7096705632306099E-2</v>
      </c>
      <c r="U948">
        <v>20.4532146453857</v>
      </c>
      <c r="V948">
        <v>23.390213012695298</v>
      </c>
      <c r="W948">
        <v>23.8259792327881</v>
      </c>
      <c r="X948" t="s">
        <v>4422</v>
      </c>
      <c r="Y948">
        <v>171</v>
      </c>
      <c r="Z948" t="s">
        <v>4422</v>
      </c>
      <c r="AA948" t="s">
        <v>4422</v>
      </c>
      <c r="AB948" t="s">
        <v>4434</v>
      </c>
      <c r="AC948" t="s">
        <v>4428</v>
      </c>
      <c r="AD948">
        <v>1481</v>
      </c>
      <c r="AE948" t="s">
        <v>4429</v>
      </c>
      <c r="AF948" t="s">
        <v>4435</v>
      </c>
      <c r="AG948" t="s">
        <v>89</v>
      </c>
      <c r="AH948" t="s">
        <v>1977</v>
      </c>
    </row>
    <row r="949" spans="1:34" x14ac:dyDescent="0.2">
      <c r="A949">
        <v>0</v>
      </c>
      <c r="B949">
        <v>0</v>
      </c>
      <c r="C949">
        <v>0</v>
      </c>
      <c r="D949" t="s">
        <v>30</v>
      </c>
      <c r="E949">
        <v>2</v>
      </c>
      <c r="H949">
        <v>822</v>
      </c>
      <c r="I949" t="s">
        <v>1892</v>
      </c>
      <c r="K949">
        <v>1</v>
      </c>
      <c r="L949" s="2">
        <v>2.3687099999999999E-5</v>
      </c>
      <c r="M949">
        <v>99.391999999999996</v>
      </c>
      <c r="N949">
        <v>81.081000000000003</v>
      </c>
      <c r="O949">
        <v>99.391999999999996</v>
      </c>
      <c r="P949">
        <v>-0.81525999999999998</v>
      </c>
      <c r="Q949">
        <v>39488000</v>
      </c>
      <c r="R949">
        <v>89</v>
      </c>
      <c r="S949">
        <v>1.02886755846803</v>
      </c>
      <c r="T949">
        <v>8.6615598885793899E-2</v>
      </c>
      <c r="U949">
        <v>21.227888107299801</v>
      </c>
      <c r="V949">
        <v>20.776035308837901</v>
      </c>
      <c r="W949">
        <v>22.108871459960898</v>
      </c>
      <c r="X949" t="s">
        <v>4422</v>
      </c>
      <c r="Y949">
        <v>89</v>
      </c>
      <c r="Z949" t="s">
        <v>4422</v>
      </c>
      <c r="AA949" t="s">
        <v>4422</v>
      </c>
      <c r="AB949" t="s">
        <v>4436</v>
      </c>
      <c r="AC949" t="s">
        <v>4437</v>
      </c>
      <c r="AD949">
        <v>1482</v>
      </c>
      <c r="AE949" t="s">
        <v>4429</v>
      </c>
      <c r="AF949" t="s">
        <v>4438</v>
      </c>
      <c r="AH949">
        <v>2</v>
      </c>
    </row>
    <row r="950" spans="1:34" x14ac:dyDescent="0.2">
      <c r="A950">
        <v>0</v>
      </c>
      <c r="B950">
        <v>0</v>
      </c>
      <c r="C950">
        <v>0</v>
      </c>
      <c r="D950" t="s">
        <v>30</v>
      </c>
      <c r="E950">
        <v>2</v>
      </c>
      <c r="H950">
        <v>822</v>
      </c>
      <c r="I950" t="s">
        <v>1892</v>
      </c>
      <c r="K950">
        <v>0.88641499999999995</v>
      </c>
      <c r="L950" s="2">
        <v>2.3687099999999999E-5</v>
      </c>
      <c r="M950">
        <v>99.391999999999996</v>
      </c>
      <c r="N950">
        <v>81.081000000000003</v>
      </c>
      <c r="O950">
        <v>99.391999999999996</v>
      </c>
      <c r="P950">
        <v>-0.81525999999999998</v>
      </c>
      <c r="Q950">
        <v>39488000</v>
      </c>
      <c r="R950">
        <v>99</v>
      </c>
      <c r="S950">
        <v>1.20042784267157</v>
      </c>
      <c r="T950">
        <v>6.1628994544037398E-2</v>
      </c>
      <c r="U950">
        <v>21.227888107299801</v>
      </c>
      <c r="V950">
        <v>20.776035308837901</v>
      </c>
      <c r="W950">
        <v>22.065452575683601</v>
      </c>
      <c r="X950" t="s">
        <v>4422</v>
      </c>
      <c r="Y950">
        <v>99</v>
      </c>
      <c r="Z950" t="s">
        <v>4422</v>
      </c>
      <c r="AA950" t="s">
        <v>4422</v>
      </c>
      <c r="AB950" t="s">
        <v>4439</v>
      </c>
      <c r="AC950" t="s">
        <v>4437</v>
      </c>
      <c r="AD950">
        <v>1483</v>
      </c>
      <c r="AE950" t="s">
        <v>4429</v>
      </c>
      <c r="AF950" t="s">
        <v>4440</v>
      </c>
      <c r="AH950">
        <v>2</v>
      </c>
    </row>
    <row r="951" spans="1:34" x14ac:dyDescent="0.2">
      <c r="A951">
        <v>-2.1781280040740998</v>
      </c>
      <c r="B951">
        <v>-1.6135495901107799</v>
      </c>
      <c r="C951">
        <v>2.1781280040740998</v>
      </c>
      <c r="D951" t="s">
        <v>30</v>
      </c>
      <c r="E951">
        <v>2</v>
      </c>
      <c r="H951">
        <v>822</v>
      </c>
      <c r="I951" t="s">
        <v>1892</v>
      </c>
      <c r="J951" t="s">
        <v>46</v>
      </c>
      <c r="K951">
        <v>1</v>
      </c>
      <c r="L951" s="2">
        <v>5.6979300000000003E-11</v>
      </c>
      <c r="M951">
        <v>140.31</v>
      </c>
      <c r="N951">
        <v>118.55</v>
      </c>
      <c r="O951">
        <v>140.31</v>
      </c>
      <c r="P951">
        <v>0.34583999999999998</v>
      </c>
      <c r="Q951">
        <v>143460000</v>
      </c>
      <c r="R951">
        <v>74</v>
      </c>
      <c r="S951">
        <v>2.22343957537975</v>
      </c>
      <c r="T951">
        <v>1.1760797342192699E-2</v>
      </c>
      <c r="U951">
        <v>20.802900314331101</v>
      </c>
      <c r="V951">
        <v>20.1060981750488</v>
      </c>
      <c r="W951">
        <v>24.6558837890625</v>
      </c>
      <c r="X951" t="s">
        <v>4422</v>
      </c>
      <c r="Y951">
        <v>74</v>
      </c>
      <c r="Z951" t="s">
        <v>4422</v>
      </c>
      <c r="AA951" t="s">
        <v>4422</v>
      </c>
      <c r="AB951" t="s">
        <v>4441</v>
      </c>
      <c r="AC951" t="s">
        <v>4442</v>
      </c>
      <c r="AD951">
        <v>1484</v>
      </c>
      <c r="AE951" t="s">
        <v>4429</v>
      </c>
      <c r="AF951" t="s">
        <v>4443</v>
      </c>
      <c r="AG951" t="s">
        <v>2092</v>
      </c>
      <c r="AH951">
        <v>2</v>
      </c>
    </row>
    <row r="952" spans="1:34" x14ac:dyDescent="0.2">
      <c r="A952">
        <v>-1.90742719173431</v>
      </c>
      <c r="B952">
        <v>-1.63192462921143</v>
      </c>
      <c r="C952">
        <v>1.90742719173431</v>
      </c>
      <c r="D952" t="s">
        <v>30</v>
      </c>
      <c r="E952">
        <v>2</v>
      </c>
      <c r="H952">
        <v>822</v>
      </c>
      <c r="I952" t="s">
        <v>1892</v>
      </c>
      <c r="J952" t="s">
        <v>46</v>
      </c>
      <c r="K952">
        <v>1</v>
      </c>
      <c r="L952" s="2">
        <v>5.6979300000000003E-11</v>
      </c>
      <c r="M952">
        <v>140.31</v>
      </c>
      <c r="N952">
        <v>118.55</v>
      </c>
      <c r="O952">
        <v>140.31</v>
      </c>
      <c r="P952">
        <v>0.34583999999999998</v>
      </c>
      <c r="Q952">
        <v>143460000</v>
      </c>
      <c r="R952">
        <v>78</v>
      </c>
      <c r="S952">
        <v>2.04487644893752</v>
      </c>
      <c r="T952">
        <v>1.47588192944564E-2</v>
      </c>
      <c r="U952">
        <v>21.006729125976602</v>
      </c>
      <c r="V952">
        <v>20.446250915527301</v>
      </c>
      <c r="W952">
        <v>24.6558837890625</v>
      </c>
      <c r="X952" t="s">
        <v>4422</v>
      </c>
      <c r="Y952">
        <v>78</v>
      </c>
      <c r="Z952" t="s">
        <v>4422</v>
      </c>
      <c r="AA952" t="s">
        <v>4422</v>
      </c>
      <c r="AB952" t="s">
        <v>4444</v>
      </c>
      <c r="AC952" t="s">
        <v>4442</v>
      </c>
      <c r="AD952">
        <v>1485</v>
      </c>
      <c r="AE952" t="s">
        <v>4429</v>
      </c>
      <c r="AF952" t="s">
        <v>4445</v>
      </c>
      <c r="AG952" t="s">
        <v>2092</v>
      </c>
      <c r="AH952">
        <v>2</v>
      </c>
    </row>
    <row r="953" spans="1:34" x14ac:dyDescent="0.2">
      <c r="A953">
        <v>-1.7238951921462999</v>
      </c>
      <c r="B953">
        <v>0</v>
      </c>
      <c r="C953">
        <v>1.7238951921462999</v>
      </c>
      <c r="D953" t="s">
        <v>30</v>
      </c>
      <c r="E953">
        <v>3</v>
      </c>
      <c r="H953">
        <v>822</v>
      </c>
      <c r="I953" t="s">
        <v>1892</v>
      </c>
      <c r="J953" t="s">
        <v>46</v>
      </c>
      <c r="K953">
        <v>0.973553</v>
      </c>
      <c r="L953" s="2">
        <v>1.7476499999999999E-12</v>
      </c>
      <c r="M953">
        <v>103.68</v>
      </c>
      <c r="N953">
        <v>91.028000000000006</v>
      </c>
      <c r="O953">
        <v>80.942999999999998</v>
      </c>
      <c r="P953">
        <v>-1.2291000000000001</v>
      </c>
      <c r="Q953">
        <v>316460000</v>
      </c>
      <c r="R953">
        <v>64</v>
      </c>
      <c r="S953">
        <v>1.7196232210761</v>
      </c>
      <c r="T953">
        <v>2.44183445190157E-2</v>
      </c>
      <c r="U953">
        <v>19.671408653259299</v>
      </c>
      <c r="V953">
        <v>20.5516548156738</v>
      </c>
      <c r="W953">
        <v>24.355881690979</v>
      </c>
      <c r="X953" t="s">
        <v>4422</v>
      </c>
      <c r="Y953">
        <v>64</v>
      </c>
      <c r="Z953" t="s">
        <v>4422</v>
      </c>
      <c r="AA953" t="s">
        <v>4422</v>
      </c>
      <c r="AB953" t="s">
        <v>4446</v>
      </c>
      <c r="AC953" t="s">
        <v>4447</v>
      </c>
      <c r="AD953">
        <v>1486</v>
      </c>
      <c r="AE953" t="s">
        <v>4429</v>
      </c>
      <c r="AF953" t="s">
        <v>4448</v>
      </c>
      <c r="AG953" t="s">
        <v>89</v>
      </c>
      <c r="AH953" t="s">
        <v>1977</v>
      </c>
    </row>
    <row r="954" spans="1:34" x14ac:dyDescent="0.2">
      <c r="A954">
        <v>-2.1500439643859899</v>
      </c>
      <c r="B954">
        <v>-1.5230019092559799</v>
      </c>
      <c r="C954">
        <v>2.1500439643859899</v>
      </c>
      <c r="D954" t="s">
        <v>30</v>
      </c>
      <c r="E954">
        <v>3</v>
      </c>
      <c r="H954">
        <v>822</v>
      </c>
      <c r="I954" t="s">
        <v>1892</v>
      </c>
      <c r="J954" t="s">
        <v>46</v>
      </c>
      <c r="K954">
        <v>0.98724000000000001</v>
      </c>
      <c r="L954" s="2">
        <v>1.7476499999999999E-12</v>
      </c>
      <c r="M954">
        <v>103.68</v>
      </c>
      <c r="N954">
        <v>91.028000000000006</v>
      </c>
      <c r="O954">
        <v>91.614999999999995</v>
      </c>
      <c r="P954">
        <v>5.1956000000000002E-2</v>
      </c>
      <c r="Q954">
        <v>515330000</v>
      </c>
      <c r="R954">
        <v>72</v>
      </c>
      <c r="S954">
        <v>2.1732726283591899</v>
      </c>
      <c r="T954">
        <v>1.23836930455635E-2</v>
      </c>
      <c r="U954">
        <v>20.1108045578003</v>
      </c>
      <c r="V954">
        <v>21.0204963684082</v>
      </c>
      <c r="W954">
        <v>23.327613830566399</v>
      </c>
      <c r="X954" t="s">
        <v>4422</v>
      </c>
      <c r="Y954">
        <v>72</v>
      </c>
      <c r="Z954" t="s">
        <v>4422</v>
      </c>
      <c r="AA954" t="s">
        <v>4422</v>
      </c>
      <c r="AB954" t="s">
        <v>4449</v>
      </c>
      <c r="AC954" t="s">
        <v>4450</v>
      </c>
      <c r="AD954">
        <v>1488</v>
      </c>
      <c r="AE954" t="s">
        <v>4429</v>
      </c>
      <c r="AF954" t="s">
        <v>4451</v>
      </c>
      <c r="AG954" t="s">
        <v>2092</v>
      </c>
      <c r="AH954" t="s">
        <v>1977</v>
      </c>
    </row>
    <row r="955" spans="1:34" x14ac:dyDescent="0.2">
      <c r="A955">
        <v>0</v>
      </c>
      <c r="B955">
        <v>0</v>
      </c>
      <c r="C955">
        <v>0</v>
      </c>
      <c r="D955" t="s">
        <v>30</v>
      </c>
      <c r="E955">
        <v>2</v>
      </c>
      <c r="H955">
        <v>826</v>
      </c>
      <c r="I955" t="s">
        <v>1892</v>
      </c>
      <c r="K955">
        <v>0.99752600000000002</v>
      </c>
      <c r="L955">
        <v>1.64996E-2</v>
      </c>
      <c r="M955">
        <v>46.591999999999999</v>
      </c>
      <c r="N955">
        <v>23.872</v>
      </c>
      <c r="O955">
        <v>46.591999999999999</v>
      </c>
      <c r="P955">
        <v>-1.4628000000000001</v>
      </c>
      <c r="Q955">
        <v>201550000</v>
      </c>
      <c r="R955">
        <v>840</v>
      </c>
      <c r="S955">
        <v>0.38525513403580502</v>
      </c>
      <c r="T955">
        <v>0.372672442051042</v>
      </c>
      <c r="U955">
        <v>24.322933197021499</v>
      </c>
      <c r="V955">
        <v>23.566625595092798</v>
      </c>
      <c r="W955">
        <v>21.5518941879272</v>
      </c>
      <c r="X955" t="s">
        <v>4452</v>
      </c>
      <c r="Y955" t="s">
        <v>4453</v>
      </c>
      <c r="Z955" t="s">
        <v>4454</v>
      </c>
      <c r="AA955" t="s">
        <v>4454</v>
      </c>
      <c r="AB955" t="s">
        <v>4455</v>
      </c>
      <c r="AC955" t="s">
        <v>4456</v>
      </c>
      <c r="AD955">
        <v>1490</v>
      </c>
      <c r="AE955" t="s">
        <v>4457</v>
      </c>
      <c r="AF955" t="s">
        <v>4458</v>
      </c>
      <c r="AH955">
        <v>2</v>
      </c>
    </row>
    <row r="956" spans="1:34" x14ac:dyDescent="0.2">
      <c r="A956">
        <v>1.3332324028015099</v>
      </c>
      <c r="B956">
        <v>-1.3332324028015099</v>
      </c>
      <c r="C956">
        <v>0</v>
      </c>
      <c r="D956" t="s">
        <v>30</v>
      </c>
      <c r="E956">
        <v>3</v>
      </c>
      <c r="H956">
        <v>827</v>
      </c>
      <c r="I956" t="s">
        <v>1892</v>
      </c>
      <c r="K956">
        <v>0.99999700000000002</v>
      </c>
      <c r="L956" s="2">
        <v>1.09083E-5</v>
      </c>
      <c r="M956">
        <v>93.754000000000005</v>
      </c>
      <c r="N956">
        <v>86.308000000000007</v>
      </c>
      <c r="O956">
        <v>93.754000000000005</v>
      </c>
      <c r="P956">
        <v>-0.3256</v>
      </c>
      <c r="Q956">
        <v>102580000</v>
      </c>
      <c r="R956">
        <v>315</v>
      </c>
      <c r="S956">
        <v>1.2530180335968299</v>
      </c>
      <c r="T956">
        <v>5.5562726906010503E-2</v>
      </c>
      <c r="U956">
        <v>24.1503763198853</v>
      </c>
      <c r="V956">
        <v>20.8096313476563</v>
      </c>
      <c r="W956">
        <v>22.667019844055201</v>
      </c>
      <c r="X956" t="s">
        <v>4459</v>
      </c>
      <c r="Y956">
        <v>315</v>
      </c>
      <c r="Z956" t="s">
        <v>4459</v>
      </c>
      <c r="AA956" t="s">
        <v>4459</v>
      </c>
      <c r="AB956" t="s">
        <v>4460</v>
      </c>
      <c r="AC956" t="s">
        <v>4461</v>
      </c>
      <c r="AD956">
        <v>1491</v>
      </c>
      <c r="AE956" t="s">
        <v>4462</v>
      </c>
      <c r="AF956" t="s">
        <v>4463</v>
      </c>
      <c r="AG956" t="s">
        <v>260</v>
      </c>
      <c r="AH956">
        <v>2</v>
      </c>
    </row>
    <row r="957" spans="1:34" x14ac:dyDescent="0.2">
      <c r="A957">
        <v>1.34827125072479</v>
      </c>
      <c r="B957">
        <v>-1.34827125072479</v>
      </c>
      <c r="C957">
        <v>0</v>
      </c>
      <c r="D957" t="s">
        <v>30</v>
      </c>
      <c r="E957">
        <v>3</v>
      </c>
      <c r="H957">
        <v>827</v>
      </c>
      <c r="I957" t="s">
        <v>1892</v>
      </c>
      <c r="J957" t="s">
        <v>46</v>
      </c>
      <c r="K957">
        <v>0.99999700000000002</v>
      </c>
      <c r="L957" s="2">
        <v>1.09083E-5</v>
      </c>
      <c r="M957">
        <v>93.754000000000005</v>
      </c>
      <c r="N957">
        <v>86.308000000000007</v>
      </c>
      <c r="O957">
        <v>93.754000000000005</v>
      </c>
      <c r="P957">
        <v>-0.3256</v>
      </c>
      <c r="Q957">
        <v>118290000</v>
      </c>
      <c r="R957">
        <v>316</v>
      </c>
      <c r="S957">
        <v>1.3156293118151201</v>
      </c>
      <c r="T957">
        <v>4.9387789473684197E-2</v>
      </c>
      <c r="U957">
        <v>24.1503763198853</v>
      </c>
      <c r="V957">
        <v>20.838586807251001</v>
      </c>
      <c r="W957">
        <v>22.0997877120972</v>
      </c>
      <c r="X957" t="s">
        <v>4459</v>
      </c>
      <c r="Y957">
        <v>316</v>
      </c>
      <c r="Z957" t="s">
        <v>4459</v>
      </c>
      <c r="AA957" t="s">
        <v>4459</v>
      </c>
      <c r="AB957" t="s">
        <v>4464</v>
      </c>
      <c r="AC957" t="s">
        <v>4461</v>
      </c>
      <c r="AD957">
        <v>1492</v>
      </c>
      <c r="AE957" t="s">
        <v>4462</v>
      </c>
      <c r="AF957" t="s">
        <v>4465</v>
      </c>
      <c r="AG957" t="s">
        <v>260</v>
      </c>
      <c r="AH957">
        <v>2</v>
      </c>
    </row>
    <row r="958" spans="1:34" x14ac:dyDescent="0.2">
      <c r="A958">
        <v>1.48792517185211</v>
      </c>
      <c r="B958">
        <v>-1.4456473588943499</v>
      </c>
      <c r="C958">
        <v>-1.48792517185211</v>
      </c>
      <c r="D958" t="s">
        <v>30</v>
      </c>
      <c r="E958">
        <v>3</v>
      </c>
      <c r="H958">
        <v>827</v>
      </c>
      <c r="I958" t="s">
        <v>1892</v>
      </c>
      <c r="J958" t="s">
        <v>46</v>
      </c>
      <c r="K958">
        <v>0.97533099999999995</v>
      </c>
      <c r="L958" s="2">
        <v>5.5064500000000004E-3</v>
      </c>
      <c r="M958">
        <v>42.325000000000003</v>
      </c>
      <c r="N958">
        <v>31.690999999999999</v>
      </c>
      <c r="O958">
        <v>42.325000000000003</v>
      </c>
      <c r="P958">
        <v>1.091</v>
      </c>
      <c r="Q958">
        <v>15708000</v>
      </c>
      <c r="R958">
        <v>323</v>
      </c>
      <c r="S958">
        <v>1.7008948914561901</v>
      </c>
      <c r="T958">
        <v>2.5194490358126698E-2</v>
      </c>
      <c r="U958">
        <v>21.848514556884801</v>
      </c>
      <c r="V958">
        <v>20.696681976318398</v>
      </c>
      <c r="W958">
        <v>20.832133293151902</v>
      </c>
      <c r="X958" t="s">
        <v>4459</v>
      </c>
      <c r="Y958">
        <v>323</v>
      </c>
      <c r="Z958" t="s">
        <v>4459</v>
      </c>
      <c r="AA958" t="s">
        <v>4459</v>
      </c>
      <c r="AB958" t="s">
        <v>4466</v>
      </c>
      <c r="AC958" t="s">
        <v>4467</v>
      </c>
      <c r="AD958">
        <v>1493</v>
      </c>
      <c r="AE958" t="s">
        <v>4462</v>
      </c>
      <c r="AF958" t="s">
        <v>4468</v>
      </c>
      <c r="AG958" t="s">
        <v>493</v>
      </c>
      <c r="AH958">
        <v>2</v>
      </c>
    </row>
    <row r="959" spans="1:34" x14ac:dyDescent="0.2">
      <c r="A959">
        <v>0</v>
      </c>
      <c r="B959">
        <v>-1.52658438682556</v>
      </c>
      <c r="C959">
        <v>1.52658438682556</v>
      </c>
      <c r="D959" t="s">
        <v>30</v>
      </c>
      <c r="E959">
        <v>3</v>
      </c>
      <c r="H959">
        <v>829</v>
      </c>
      <c r="I959" t="s">
        <v>1892</v>
      </c>
      <c r="J959" t="s">
        <v>46</v>
      </c>
      <c r="K959">
        <v>0.989819</v>
      </c>
      <c r="L959" s="2">
        <v>1.6309E-9</v>
      </c>
      <c r="M959">
        <v>113.29</v>
      </c>
      <c r="N959">
        <v>81.856999999999999</v>
      </c>
      <c r="O959">
        <v>56.055</v>
      </c>
      <c r="P959">
        <v>3.0318999999999998</v>
      </c>
      <c r="Q959">
        <v>488020000</v>
      </c>
      <c r="R959">
        <v>208</v>
      </c>
      <c r="S959">
        <v>1.46612220060311</v>
      </c>
      <c r="T959">
        <v>3.7451838064215898E-2</v>
      </c>
      <c r="U959">
        <v>23.680688858032202</v>
      </c>
      <c r="V959">
        <v>23.038703918456999</v>
      </c>
      <c r="W959">
        <v>24.555397033691399</v>
      </c>
      <c r="X959" t="s">
        <v>4469</v>
      </c>
      <c r="Y959" t="s">
        <v>4470</v>
      </c>
      <c r="Z959" t="s">
        <v>4471</v>
      </c>
      <c r="AA959" t="s">
        <v>4471</v>
      </c>
      <c r="AB959" t="s">
        <v>4472</v>
      </c>
      <c r="AC959" t="s">
        <v>4473</v>
      </c>
      <c r="AD959">
        <v>1497</v>
      </c>
      <c r="AE959" t="s">
        <v>4474</v>
      </c>
      <c r="AF959" t="s">
        <v>4475</v>
      </c>
      <c r="AG959" t="s">
        <v>2433</v>
      </c>
      <c r="AH959" t="s">
        <v>1977</v>
      </c>
    </row>
    <row r="960" spans="1:34" x14ac:dyDescent="0.2">
      <c r="A960">
        <v>-1.623779296875</v>
      </c>
      <c r="B960">
        <v>0</v>
      </c>
      <c r="C960">
        <v>1.623779296875</v>
      </c>
      <c r="D960" t="s">
        <v>30</v>
      </c>
      <c r="E960">
        <v>3</v>
      </c>
      <c r="H960">
        <v>829</v>
      </c>
      <c r="I960" t="s">
        <v>1892</v>
      </c>
      <c r="J960" t="s">
        <v>46</v>
      </c>
      <c r="K960">
        <v>0.83910399999999996</v>
      </c>
      <c r="L960" s="2">
        <v>6.0127499999999998E-13</v>
      </c>
      <c r="M960">
        <v>122.57</v>
      </c>
      <c r="N960">
        <v>111.11</v>
      </c>
      <c r="O960">
        <v>68.688999999999993</v>
      </c>
      <c r="P960">
        <v>0.18715999999999999</v>
      </c>
      <c r="Q960">
        <v>177820000</v>
      </c>
      <c r="R960">
        <v>117</v>
      </c>
      <c r="S960">
        <v>1.6742931212057299</v>
      </c>
      <c r="T960">
        <v>2.6429035752979401E-2</v>
      </c>
      <c r="U960">
        <v>21.625005722045898</v>
      </c>
      <c r="V960">
        <v>21.238704681396499</v>
      </c>
      <c r="W960">
        <v>25.2143878936768</v>
      </c>
      <c r="X960" t="s">
        <v>4469</v>
      </c>
      <c r="Y960" t="s">
        <v>4476</v>
      </c>
      <c r="Z960" t="s">
        <v>4471</v>
      </c>
      <c r="AA960" t="s">
        <v>4471</v>
      </c>
      <c r="AB960" t="s">
        <v>4477</v>
      </c>
      <c r="AC960" t="s">
        <v>4478</v>
      </c>
      <c r="AD960">
        <v>1500</v>
      </c>
      <c r="AE960" t="s">
        <v>4474</v>
      </c>
      <c r="AF960" t="s">
        <v>4479</v>
      </c>
      <c r="AG960" t="s">
        <v>89</v>
      </c>
      <c r="AH960">
        <v>2</v>
      </c>
    </row>
    <row r="961" spans="1:34" x14ac:dyDescent="0.2">
      <c r="A961">
        <v>1.5347272157669101</v>
      </c>
      <c r="B961">
        <v>0</v>
      </c>
      <c r="C961">
        <v>-1.5347272157669101</v>
      </c>
      <c r="D961" t="s">
        <v>30</v>
      </c>
      <c r="E961">
        <v>2</v>
      </c>
      <c r="H961">
        <v>832</v>
      </c>
      <c r="I961" t="s">
        <v>1892</v>
      </c>
      <c r="J961" t="s">
        <v>46</v>
      </c>
      <c r="K961">
        <v>1</v>
      </c>
      <c r="L961" s="2">
        <v>2.03449E-23</v>
      </c>
      <c r="M961">
        <v>144.5</v>
      </c>
      <c r="N961">
        <v>111.96</v>
      </c>
      <c r="O961">
        <v>128.75</v>
      </c>
      <c r="P961">
        <v>0.60458000000000001</v>
      </c>
      <c r="Q961">
        <v>2690500000</v>
      </c>
      <c r="R961">
        <v>1911</v>
      </c>
      <c r="S961">
        <v>1.46909366115643</v>
      </c>
      <c r="T961">
        <v>3.7241958041957998E-2</v>
      </c>
      <c r="U961">
        <v>24.694325447082502</v>
      </c>
      <c r="V961">
        <v>23.908115386962901</v>
      </c>
      <c r="W961">
        <v>23.616218566894499</v>
      </c>
      <c r="X961" t="s">
        <v>4480</v>
      </c>
      <c r="Y961" t="s">
        <v>4481</v>
      </c>
      <c r="Z961" t="s">
        <v>4482</v>
      </c>
      <c r="AA961" t="s">
        <v>4482</v>
      </c>
      <c r="AB961" t="s">
        <v>4483</v>
      </c>
      <c r="AC961" t="s">
        <v>4484</v>
      </c>
      <c r="AD961">
        <v>1505</v>
      </c>
      <c r="AE961" t="s">
        <v>4485</v>
      </c>
      <c r="AF961" t="s">
        <v>4486</v>
      </c>
      <c r="AG961" t="s">
        <v>63</v>
      </c>
      <c r="AH961" t="s">
        <v>1977</v>
      </c>
    </row>
    <row r="962" spans="1:34" x14ac:dyDescent="0.2">
      <c r="A962">
        <v>1.72207987308502</v>
      </c>
      <c r="B962">
        <v>0</v>
      </c>
      <c r="C962">
        <v>-1.72207987308502</v>
      </c>
      <c r="D962" t="s">
        <v>30</v>
      </c>
      <c r="E962">
        <v>3</v>
      </c>
      <c r="H962">
        <v>832</v>
      </c>
      <c r="I962" t="s">
        <v>1892</v>
      </c>
      <c r="J962" t="s">
        <v>46</v>
      </c>
      <c r="K962">
        <v>0.97405299999999995</v>
      </c>
      <c r="L962" s="2">
        <v>2.03449E-23</v>
      </c>
      <c r="M962">
        <v>144.5</v>
      </c>
      <c r="N962">
        <v>111.96</v>
      </c>
      <c r="O962">
        <v>133.49</v>
      </c>
      <c r="P962">
        <v>0.48612</v>
      </c>
      <c r="Q962">
        <v>5376100000</v>
      </c>
      <c r="R962">
        <v>1928</v>
      </c>
      <c r="S962">
        <v>1.73578248170872</v>
      </c>
      <c r="T962">
        <v>2.37601809954751E-2</v>
      </c>
      <c r="U962">
        <v>28.357376098632798</v>
      </c>
      <c r="V962">
        <v>27.230226516723601</v>
      </c>
      <c r="W962">
        <v>27.0397996902466</v>
      </c>
      <c r="X962" t="s">
        <v>4480</v>
      </c>
      <c r="Y962" t="s">
        <v>4487</v>
      </c>
      <c r="Z962" t="s">
        <v>4482</v>
      </c>
      <c r="AA962" t="s">
        <v>4482</v>
      </c>
      <c r="AB962" t="s">
        <v>4488</v>
      </c>
      <c r="AC962" t="s">
        <v>4489</v>
      </c>
      <c r="AD962">
        <v>1506</v>
      </c>
      <c r="AE962" t="s">
        <v>4485</v>
      </c>
      <c r="AF962" t="s">
        <v>4490</v>
      </c>
      <c r="AG962" t="s">
        <v>63</v>
      </c>
      <c r="AH962" t="s">
        <v>1977</v>
      </c>
    </row>
    <row r="963" spans="1:34" x14ac:dyDescent="0.2">
      <c r="A963">
        <v>0</v>
      </c>
      <c r="B963">
        <v>0</v>
      </c>
      <c r="C963">
        <v>0</v>
      </c>
      <c r="D963" t="s">
        <v>30</v>
      </c>
      <c r="E963">
        <v>2</v>
      </c>
      <c r="H963">
        <v>832</v>
      </c>
      <c r="I963" t="s">
        <v>1892</v>
      </c>
      <c r="K963">
        <v>0.82991999999999999</v>
      </c>
      <c r="L963" s="2">
        <v>2.1643700000000001E-3</v>
      </c>
      <c r="M963">
        <v>62.923999999999999</v>
      </c>
      <c r="N963">
        <v>43.137</v>
      </c>
      <c r="O963">
        <v>62.923999999999999</v>
      </c>
      <c r="P963">
        <v>1.7881</v>
      </c>
      <c r="Q963">
        <v>9337500</v>
      </c>
      <c r="R963">
        <v>663</v>
      </c>
      <c r="S963">
        <v>0.56939116595105799</v>
      </c>
      <c r="T963">
        <v>0.23670710212545401</v>
      </c>
      <c r="U963">
        <v>19.8666124343872</v>
      </c>
      <c r="V963">
        <v>20.070114135742202</v>
      </c>
      <c r="W963">
        <v>20.979956626892101</v>
      </c>
      <c r="X963" t="s">
        <v>4480</v>
      </c>
      <c r="Y963" t="s">
        <v>4491</v>
      </c>
      <c r="Z963" t="s">
        <v>4482</v>
      </c>
      <c r="AA963" t="s">
        <v>4482</v>
      </c>
      <c r="AB963" t="s">
        <v>4492</v>
      </c>
      <c r="AC963" t="s">
        <v>4493</v>
      </c>
      <c r="AD963">
        <v>1508</v>
      </c>
      <c r="AE963" t="s">
        <v>4485</v>
      </c>
      <c r="AF963" t="s">
        <v>4494</v>
      </c>
      <c r="AH963">
        <v>2</v>
      </c>
    </row>
    <row r="964" spans="1:34" x14ac:dyDescent="0.2">
      <c r="A964">
        <v>-1.45203161239624</v>
      </c>
      <c r="B964">
        <v>0</v>
      </c>
      <c r="C964">
        <v>1.45203161239624</v>
      </c>
      <c r="D964" t="s">
        <v>30</v>
      </c>
      <c r="E964">
        <v>3</v>
      </c>
      <c r="H964">
        <v>835</v>
      </c>
      <c r="I964" t="s">
        <v>1892</v>
      </c>
      <c r="J964" t="s">
        <v>46</v>
      </c>
      <c r="K964">
        <v>0.99085699999999999</v>
      </c>
      <c r="L964" s="2">
        <v>2.72738E-12</v>
      </c>
      <c r="M964">
        <v>92.238</v>
      </c>
      <c r="N964">
        <v>80.158000000000001</v>
      </c>
      <c r="O964">
        <v>68.100999999999999</v>
      </c>
      <c r="P964">
        <v>0.67647000000000002</v>
      </c>
      <c r="Q964">
        <v>122520000</v>
      </c>
      <c r="R964">
        <v>637</v>
      </c>
      <c r="S964">
        <v>1.37643039897136</v>
      </c>
      <c r="T964">
        <v>4.3907665505226498E-2</v>
      </c>
      <c r="U964">
        <v>19.8158855438232</v>
      </c>
      <c r="V964">
        <v>21.2334175109863</v>
      </c>
      <c r="W964">
        <v>24.9808959960938</v>
      </c>
      <c r="X964" t="s">
        <v>4495</v>
      </c>
      <c r="Y964">
        <v>637</v>
      </c>
      <c r="Z964" t="s">
        <v>4495</v>
      </c>
      <c r="AA964" t="s">
        <v>4495</v>
      </c>
      <c r="AB964" t="s">
        <v>4496</v>
      </c>
      <c r="AC964" t="s">
        <v>4497</v>
      </c>
      <c r="AD964">
        <v>1510</v>
      </c>
      <c r="AE964" t="s">
        <v>4498</v>
      </c>
      <c r="AF964" t="s">
        <v>4499</v>
      </c>
      <c r="AG964" t="s">
        <v>89</v>
      </c>
      <c r="AH964">
        <v>2</v>
      </c>
    </row>
    <row r="965" spans="1:34" x14ac:dyDescent="0.2">
      <c r="A965">
        <v>0</v>
      </c>
      <c r="B965">
        <v>0</v>
      </c>
      <c r="C965">
        <v>0</v>
      </c>
      <c r="D965" t="s">
        <v>30</v>
      </c>
      <c r="E965">
        <v>2</v>
      </c>
      <c r="H965">
        <v>842</v>
      </c>
      <c r="I965" t="s">
        <v>1892</v>
      </c>
      <c r="K965">
        <v>0.96499100000000004</v>
      </c>
      <c r="L965" s="2">
        <v>8.0230700000000004E-4</v>
      </c>
      <c r="M965">
        <v>75.825000000000003</v>
      </c>
      <c r="N965">
        <v>51.753999999999998</v>
      </c>
      <c r="O965">
        <v>75.825000000000003</v>
      </c>
      <c r="P965">
        <v>0.84723999999999999</v>
      </c>
      <c r="Q965">
        <v>592010000</v>
      </c>
      <c r="R965">
        <v>130</v>
      </c>
      <c r="S965">
        <v>0.77975618048489603</v>
      </c>
      <c r="T965">
        <v>0.14597224682609999</v>
      </c>
      <c r="U965">
        <v>24.224526405334501</v>
      </c>
      <c r="V965">
        <v>25.373550415039102</v>
      </c>
      <c r="W965">
        <v>25.872098922729499</v>
      </c>
      <c r="X965" t="s">
        <v>467</v>
      </c>
      <c r="Y965" t="s">
        <v>2273</v>
      </c>
      <c r="Z965" t="s">
        <v>469</v>
      </c>
      <c r="AA965" t="s">
        <v>469</v>
      </c>
      <c r="AB965" t="s">
        <v>4500</v>
      </c>
      <c r="AC965" t="s">
        <v>4501</v>
      </c>
      <c r="AD965">
        <v>1520</v>
      </c>
      <c r="AE965" t="s">
        <v>472</v>
      </c>
      <c r="AF965" t="s">
        <v>4502</v>
      </c>
      <c r="AH965" t="s">
        <v>1977</v>
      </c>
    </row>
    <row r="966" spans="1:34" x14ac:dyDescent="0.2">
      <c r="A966">
        <v>0</v>
      </c>
      <c r="B966">
        <v>0</v>
      </c>
      <c r="C966">
        <v>0</v>
      </c>
      <c r="D966" t="s">
        <v>30</v>
      </c>
      <c r="E966">
        <v>2</v>
      </c>
      <c r="H966">
        <v>842</v>
      </c>
      <c r="I966" t="s">
        <v>1892</v>
      </c>
      <c r="K966">
        <v>0.96899599999999997</v>
      </c>
      <c r="L966" s="2">
        <v>7.4394700000000001E-4</v>
      </c>
      <c r="M966">
        <v>75.825000000000003</v>
      </c>
      <c r="N966">
        <v>51.753999999999998</v>
      </c>
      <c r="O966">
        <v>72.879000000000005</v>
      </c>
      <c r="P966">
        <v>-0.75278999999999996</v>
      </c>
      <c r="Q966">
        <v>777470000</v>
      </c>
      <c r="R966">
        <v>131</v>
      </c>
      <c r="S966">
        <v>0.77975618048489603</v>
      </c>
      <c r="T966">
        <v>0.14592916174734399</v>
      </c>
      <c r="U966">
        <v>24.224526405334501</v>
      </c>
      <c r="V966">
        <v>25.373550415039102</v>
      </c>
      <c r="W966">
        <v>25.872098922729499</v>
      </c>
      <c r="X966" t="s">
        <v>467</v>
      </c>
      <c r="Y966" t="s">
        <v>4503</v>
      </c>
      <c r="Z966" t="s">
        <v>469</v>
      </c>
      <c r="AA966" t="s">
        <v>469</v>
      </c>
      <c r="AB966" t="s">
        <v>4504</v>
      </c>
      <c r="AC966" t="s">
        <v>4505</v>
      </c>
      <c r="AD966">
        <v>1521</v>
      </c>
      <c r="AE966" t="s">
        <v>472</v>
      </c>
      <c r="AF966" t="s">
        <v>4506</v>
      </c>
      <c r="AH966" t="s">
        <v>1977</v>
      </c>
    </row>
    <row r="967" spans="1:34" x14ac:dyDescent="0.2">
      <c r="A967">
        <v>0</v>
      </c>
      <c r="B967">
        <v>0</v>
      </c>
      <c r="C967">
        <v>0</v>
      </c>
      <c r="D967" t="s">
        <v>30</v>
      </c>
      <c r="E967">
        <v>3</v>
      </c>
      <c r="H967">
        <v>842</v>
      </c>
      <c r="I967" t="s">
        <v>1892</v>
      </c>
      <c r="K967">
        <v>0.99912500000000004</v>
      </c>
      <c r="L967" s="2">
        <v>4.7545699999999998E-20</v>
      </c>
      <c r="M967">
        <v>145.33000000000001</v>
      </c>
      <c r="N967">
        <v>107.3</v>
      </c>
      <c r="O967">
        <v>100.94</v>
      </c>
      <c r="P967">
        <v>0.53049999999999997</v>
      </c>
      <c r="Q967">
        <v>1387700000</v>
      </c>
      <c r="R967">
        <v>102</v>
      </c>
      <c r="S967">
        <v>1.1130639466718899</v>
      </c>
      <c r="T967">
        <v>7.3091309130913107E-2</v>
      </c>
      <c r="U967">
        <v>26.055386543273901</v>
      </c>
      <c r="V967">
        <v>25.908596038818398</v>
      </c>
      <c r="W967">
        <v>26.9417581558228</v>
      </c>
      <c r="X967" t="s">
        <v>467</v>
      </c>
      <c r="Y967" t="s">
        <v>4507</v>
      </c>
      <c r="Z967" t="s">
        <v>469</v>
      </c>
      <c r="AA967" t="s">
        <v>469</v>
      </c>
      <c r="AB967" t="s">
        <v>4508</v>
      </c>
      <c r="AC967" t="s">
        <v>4509</v>
      </c>
      <c r="AD967">
        <v>1522</v>
      </c>
      <c r="AE967" t="s">
        <v>472</v>
      </c>
      <c r="AF967" t="s">
        <v>4510</v>
      </c>
      <c r="AH967" t="s">
        <v>1977</v>
      </c>
    </row>
    <row r="968" spans="1:34" x14ac:dyDescent="0.2">
      <c r="A968">
        <v>0</v>
      </c>
      <c r="B968">
        <v>0</v>
      </c>
      <c r="C968">
        <v>0</v>
      </c>
      <c r="D968" t="s">
        <v>30</v>
      </c>
      <c r="E968">
        <v>3</v>
      </c>
      <c r="H968">
        <v>842</v>
      </c>
      <c r="I968" t="s">
        <v>1892</v>
      </c>
      <c r="K968">
        <v>0.95877699999999999</v>
      </c>
      <c r="L968">
        <v>6.4385600000000005E-4</v>
      </c>
      <c r="M968">
        <v>54.222999999999999</v>
      </c>
      <c r="N968">
        <v>35.81</v>
      </c>
      <c r="O968">
        <v>54.222999999999999</v>
      </c>
      <c r="P968">
        <v>2.0221</v>
      </c>
      <c r="Q968">
        <v>28057000</v>
      </c>
      <c r="R968">
        <v>106</v>
      </c>
      <c r="S968">
        <v>5.2413525963481103E-2</v>
      </c>
      <c r="T968">
        <v>0.87234040910845201</v>
      </c>
      <c r="U968">
        <v>21.9513101577759</v>
      </c>
      <c r="V968">
        <v>21.804002761840799</v>
      </c>
      <c r="W968">
        <v>21.2632303237915</v>
      </c>
      <c r="X968" t="s">
        <v>467</v>
      </c>
      <c r="Y968" t="s">
        <v>4511</v>
      </c>
      <c r="Z968" t="s">
        <v>469</v>
      </c>
      <c r="AA968" t="s">
        <v>469</v>
      </c>
      <c r="AB968" t="s">
        <v>4512</v>
      </c>
      <c r="AC968" t="s">
        <v>4513</v>
      </c>
      <c r="AD968">
        <v>1523</v>
      </c>
      <c r="AE968" t="s">
        <v>472</v>
      </c>
      <c r="AF968" t="s">
        <v>4514</v>
      </c>
      <c r="AH968">
        <v>2</v>
      </c>
    </row>
    <row r="969" spans="1:34" x14ac:dyDescent="0.2">
      <c r="A969">
        <v>0</v>
      </c>
      <c r="B969">
        <v>0</v>
      </c>
      <c r="C969">
        <v>0</v>
      </c>
      <c r="D969" t="s">
        <v>30</v>
      </c>
      <c r="E969">
        <v>2</v>
      </c>
      <c r="H969">
        <v>842</v>
      </c>
      <c r="I969" t="s">
        <v>1892</v>
      </c>
      <c r="K969">
        <v>0.99984600000000001</v>
      </c>
      <c r="L969" s="2">
        <v>4.7545699999999998E-20</v>
      </c>
      <c r="M969">
        <v>145.33000000000001</v>
      </c>
      <c r="N969">
        <v>107.3</v>
      </c>
      <c r="O969">
        <v>143.13999999999999</v>
      </c>
      <c r="P969">
        <v>1.6028</v>
      </c>
      <c r="Q969">
        <v>1359600000</v>
      </c>
      <c r="R969">
        <v>110</v>
      </c>
      <c r="S969">
        <v>1.06824141740959</v>
      </c>
      <c r="T969">
        <v>8.0365722481176002E-2</v>
      </c>
      <c r="U969">
        <v>26.055386543273901</v>
      </c>
      <c r="V969">
        <v>25.908596038818398</v>
      </c>
      <c r="W969">
        <v>26.9417581558228</v>
      </c>
      <c r="X969" t="s">
        <v>467</v>
      </c>
      <c r="Y969" t="s">
        <v>4515</v>
      </c>
      <c r="Z969" t="s">
        <v>469</v>
      </c>
      <c r="AA969" t="s">
        <v>469</v>
      </c>
      <c r="AB969" t="s">
        <v>4516</v>
      </c>
      <c r="AC969" t="s">
        <v>4517</v>
      </c>
      <c r="AD969">
        <v>1524</v>
      </c>
      <c r="AE969" t="s">
        <v>472</v>
      </c>
      <c r="AF969" t="s">
        <v>4518</v>
      </c>
      <c r="AH969" t="s">
        <v>1977</v>
      </c>
    </row>
    <row r="970" spans="1:34" x14ac:dyDescent="0.2">
      <c r="A970">
        <v>2.6545035839080802</v>
      </c>
      <c r="B970">
        <v>-2.6545035839080802</v>
      </c>
      <c r="C970">
        <v>1.4868527650833101</v>
      </c>
      <c r="D970" t="s">
        <v>30</v>
      </c>
      <c r="E970">
        <v>4</v>
      </c>
      <c r="H970">
        <v>842</v>
      </c>
      <c r="I970" t="s">
        <v>1892</v>
      </c>
      <c r="J970" t="s">
        <v>46</v>
      </c>
      <c r="K970">
        <v>0.99497000000000002</v>
      </c>
      <c r="L970" s="2">
        <v>2.52274E-29</v>
      </c>
      <c r="M970">
        <v>111.63</v>
      </c>
      <c r="N970">
        <v>93.983000000000004</v>
      </c>
      <c r="O970">
        <v>93.888000000000005</v>
      </c>
      <c r="P970">
        <v>0.63061</v>
      </c>
      <c r="Q970">
        <v>337690000</v>
      </c>
      <c r="R970">
        <v>677</v>
      </c>
      <c r="S970">
        <v>2.5444128580935801</v>
      </c>
      <c r="T970">
        <v>7.6363636363636399E-3</v>
      </c>
      <c r="U970">
        <v>25.773812294006301</v>
      </c>
      <c r="V970">
        <v>20.0881023406982</v>
      </c>
      <c r="W970">
        <v>24.094357490539601</v>
      </c>
      <c r="X970" t="s">
        <v>467</v>
      </c>
      <c r="Y970" t="s">
        <v>4519</v>
      </c>
      <c r="Z970" t="s">
        <v>469</v>
      </c>
      <c r="AA970" t="s">
        <v>469</v>
      </c>
      <c r="AB970" t="s">
        <v>4520</v>
      </c>
      <c r="AC970" t="s">
        <v>4521</v>
      </c>
      <c r="AD970">
        <v>1534</v>
      </c>
      <c r="AE970" t="s">
        <v>472</v>
      </c>
      <c r="AF970" t="s">
        <v>4522</v>
      </c>
      <c r="AG970" t="s">
        <v>221</v>
      </c>
      <c r="AH970">
        <v>2</v>
      </c>
    </row>
    <row r="971" spans="1:34" x14ac:dyDescent="0.2">
      <c r="A971">
        <v>0</v>
      </c>
      <c r="B971">
        <v>0</v>
      </c>
      <c r="C971">
        <v>0</v>
      </c>
      <c r="D971" t="s">
        <v>30</v>
      </c>
      <c r="E971">
        <v>2</v>
      </c>
      <c r="H971">
        <v>848</v>
      </c>
      <c r="I971" t="s">
        <v>1892</v>
      </c>
      <c r="K971">
        <v>0.99907599999999996</v>
      </c>
      <c r="L971" s="2">
        <v>2.8544700000000001E-5</v>
      </c>
      <c r="M971">
        <v>75.97</v>
      </c>
      <c r="N971">
        <v>66.716999999999999</v>
      </c>
      <c r="O971">
        <v>71.697000000000003</v>
      </c>
      <c r="P971">
        <v>-0.67517000000000005</v>
      </c>
      <c r="Q971">
        <v>399110000</v>
      </c>
      <c r="R971">
        <v>588</v>
      </c>
      <c r="S971">
        <v>0.95348803730927301</v>
      </c>
      <c r="T971">
        <v>0.100599868160844</v>
      </c>
      <c r="U971">
        <v>24.4105768203735</v>
      </c>
      <c r="V971">
        <v>22.8868808746338</v>
      </c>
      <c r="W971">
        <v>23.091071128845201</v>
      </c>
      <c r="X971" t="s">
        <v>4523</v>
      </c>
      <c r="Y971">
        <v>588</v>
      </c>
      <c r="Z971" t="s">
        <v>4523</v>
      </c>
      <c r="AA971" t="s">
        <v>4523</v>
      </c>
      <c r="AB971" t="s">
        <v>4524</v>
      </c>
      <c r="AC971" t="s">
        <v>4525</v>
      </c>
      <c r="AD971">
        <v>1542</v>
      </c>
      <c r="AE971" t="s">
        <v>4526</v>
      </c>
      <c r="AF971" t="s">
        <v>4527</v>
      </c>
      <c r="AH971">
        <v>2</v>
      </c>
    </row>
    <row r="972" spans="1:34" x14ac:dyDescent="0.2">
      <c r="A972">
        <v>0</v>
      </c>
      <c r="B972">
        <v>0</v>
      </c>
      <c r="C972">
        <v>0</v>
      </c>
      <c r="D972" t="s">
        <v>30</v>
      </c>
      <c r="E972">
        <v>2</v>
      </c>
      <c r="H972">
        <v>855</v>
      </c>
      <c r="I972" t="s">
        <v>1892</v>
      </c>
      <c r="K972">
        <v>1</v>
      </c>
      <c r="L972" s="2">
        <v>1.17204E-4</v>
      </c>
      <c r="M972">
        <v>110.14</v>
      </c>
      <c r="N972">
        <v>95.477999999999994</v>
      </c>
      <c r="O972">
        <v>82.480999999999995</v>
      </c>
      <c r="P972">
        <v>5.8298000000000003E-2</v>
      </c>
      <c r="Q972">
        <v>1130800000</v>
      </c>
      <c r="R972">
        <v>98</v>
      </c>
      <c r="S972">
        <v>0.94406760523939803</v>
      </c>
      <c r="T972">
        <v>0.102776393442623</v>
      </c>
      <c r="U972">
        <v>26.026307106018098</v>
      </c>
      <c r="V972">
        <v>25.282701492309599</v>
      </c>
      <c r="W972">
        <v>25.0359497070313</v>
      </c>
      <c r="X972" t="s">
        <v>4528</v>
      </c>
      <c r="Y972">
        <v>98</v>
      </c>
      <c r="Z972" t="s">
        <v>4528</v>
      </c>
      <c r="AA972" t="s">
        <v>4528</v>
      </c>
      <c r="AB972" t="s">
        <v>4529</v>
      </c>
      <c r="AC972" t="s">
        <v>2527</v>
      </c>
      <c r="AD972">
        <v>1544</v>
      </c>
      <c r="AE972" t="s">
        <v>4530</v>
      </c>
      <c r="AF972" t="s">
        <v>4531</v>
      </c>
      <c r="AH972">
        <v>2</v>
      </c>
    </row>
    <row r="973" spans="1:34" x14ac:dyDescent="0.2">
      <c r="A973">
        <v>0</v>
      </c>
      <c r="B973">
        <v>0</v>
      </c>
      <c r="C973">
        <v>0</v>
      </c>
      <c r="D973" t="s">
        <v>30</v>
      </c>
      <c r="E973">
        <v>2</v>
      </c>
      <c r="H973">
        <v>855</v>
      </c>
      <c r="I973" t="s">
        <v>1892</v>
      </c>
      <c r="K973">
        <v>1</v>
      </c>
      <c r="L973" s="2">
        <v>1.17204E-4</v>
      </c>
      <c r="M973">
        <v>110.14</v>
      </c>
      <c r="N973">
        <v>95.477999999999994</v>
      </c>
      <c r="O973">
        <v>82.480999999999995</v>
      </c>
      <c r="P973">
        <v>5.8298000000000003E-2</v>
      </c>
      <c r="Q973">
        <v>1130800000</v>
      </c>
      <c r="R973">
        <v>105</v>
      </c>
      <c r="S973">
        <v>0.94406760523939803</v>
      </c>
      <c r="T973">
        <v>0.102742707309079</v>
      </c>
      <c r="U973">
        <v>26.026307106018098</v>
      </c>
      <c r="V973">
        <v>25.282701492309599</v>
      </c>
      <c r="W973">
        <v>25.0359497070313</v>
      </c>
      <c r="X973" t="s">
        <v>4528</v>
      </c>
      <c r="Y973">
        <v>105</v>
      </c>
      <c r="Z973" t="s">
        <v>4528</v>
      </c>
      <c r="AA973" t="s">
        <v>4528</v>
      </c>
      <c r="AB973" t="s">
        <v>4532</v>
      </c>
      <c r="AC973" t="s">
        <v>2527</v>
      </c>
      <c r="AD973">
        <v>1545</v>
      </c>
      <c r="AE973" t="s">
        <v>4530</v>
      </c>
      <c r="AF973" t="s">
        <v>4533</v>
      </c>
      <c r="AH973">
        <v>2</v>
      </c>
    </row>
    <row r="974" spans="1:34" x14ac:dyDescent="0.2">
      <c r="A974">
        <v>0</v>
      </c>
      <c r="B974">
        <v>0</v>
      </c>
      <c r="C974">
        <v>0</v>
      </c>
      <c r="D974" t="s">
        <v>30</v>
      </c>
      <c r="E974">
        <v>2</v>
      </c>
      <c r="H974">
        <v>861</v>
      </c>
      <c r="I974" t="s">
        <v>1892</v>
      </c>
      <c r="K974">
        <v>0.76429999999999998</v>
      </c>
      <c r="L974" s="2">
        <v>2.7170599999999998E-4</v>
      </c>
      <c r="M974">
        <v>87.831000000000003</v>
      </c>
      <c r="N974">
        <v>57.904000000000003</v>
      </c>
      <c r="O974">
        <v>52.579000000000001</v>
      </c>
      <c r="P974">
        <v>0.91591999999999996</v>
      </c>
      <c r="Q974">
        <v>184250000</v>
      </c>
      <c r="R974">
        <v>272</v>
      </c>
      <c r="S974">
        <v>0.33919355908703602</v>
      </c>
      <c r="T974">
        <v>0.41776684881602899</v>
      </c>
      <c r="U974">
        <v>23.945935249328599</v>
      </c>
      <c r="V974">
        <v>23.370527267456101</v>
      </c>
      <c r="W974">
        <v>24.5077657699585</v>
      </c>
      <c r="X974" t="s">
        <v>4534</v>
      </c>
      <c r="Y974">
        <v>272</v>
      </c>
      <c r="Z974" t="s">
        <v>4534</v>
      </c>
      <c r="AA974" t="s">
        <v>4534</v>
      </c>
      <c r="AB974" t="s">
        <v>4535</v>
      </c>
      <c r="AC974" t="s">
        <v>4536</v>
      </c>
      <c r="AD974">
        <v>1558</v>
      </c>
      <c r="AE974" t="s">
        <v>4537</v>
      </c>
      <c r="AF974" t="s">
        <v>4538</v>
      </c>
      <c r="AH974">
        <v>2</v>
      </c>
    </row>
    <row r="975" spans="1:34" x14ac:dyDescent="0.2">
      <c r="A975">
        <v>0</v>
      </c>
      <c r="B975">
        <v>0</v>
      </c>
      <c r="C975">
        <v>0</v>
      </c>
      <c r="D975" t="s">
        <v>30</v>
      </c>
      <c r="E975">
        <v>2</v>
      </c>
      <c r="H975">
        <v>861</v>
      </c>
      <c r="I975" t="s">
        <v>1892</v>
      </c>
      <c r="K975">
        <v>0.86348999999999998</v>
      </c>
      <c r="L975" s="2">
        <v>2.7170599999999998E-4</v>
      </c>
      <c r="M975">
        <v>87.831000000000003</v>
      </c>
      <c r="N975">
        <v>57.904000000000003</v>
      </c>
      <c r="O975">
        <v>56.122</v>
      </c>
      <c r="P975">
        <v>0.56686000000000003</v>
      </c>
      <c r="Q975">
        <v>172310000</v>
      </c>
      <c r="R975">
        <v>276</v>
      </c>
      <c r="S975">
        <v>0.27998115577911897</v>
      </c>
      <c r="T975">
        <v>0.48538816802287199</v>
      </c>
      <c r="U975">
        <v>23.721073150634801</v>
      </c>
      <c r="V975">
        <v>23.370527267456101</v>
      </c>
      <c r="W975">
        <v>24.336301803588899</v>
      </c>
      <c r="X975" t="s">
        <v>4534</v>
      </c>
      <c r="Y975">
        <v>276</v>
      </c>
      <c r="Z975" t="s">
        <v>4534</v>
      </c>
      <c r="AA975" t="s">
        <v>4534</v>
      </c>
      <c r="AB975" t="s">
        <v>4539</v>
      </c>
      <c r="AC975" t="s">
        <v>4540</v>
      </c>
      <c r="AD975">
        <v>1559</v>
      </c>
      <c r="AE975" t="s">
        <v>4537</v>
      </c>
      <c r="AF975" t="s">
        <v>4541</v>
      </c>
      <c r="AH975">
        <v>2</v>
      </c>
    </row>
    <row r="976" spans="1:34" x14ac:dyDescent="0.2">
      <c r="A976">
        <v>-1.9816544055938701</v>
      </c>
      <c r="B976">
        <v>1.9381617307662999</v>
      </c>
      <c r="C976">
        <v>1.9816544055938701</v>
      </c>
      <c r="D976" t="s">
        <v>30</v>
      </c>
      <c r="E976">
        <v>3</v>
      </c>
      <c r="H976">
        <v>865</v>
      </c>
      <c r="I976" t="s">
        <v>1892</v>
      </c>
      <c r="J976" t="s">
        <v>46</v>
      </c>
      <c r="K976">
        <v>0.99606799999999995</v>
      </c>
      <c r="L976" s="2">
        <v>5.98213E-4</v>
      </c>
      <c r="M976">
        <v>58.627000000000002</v>
      </c>
      <c r="N976">
        <v>40.927</v>
      </c>
      <c r="O976">
        <v>58.627000000000002</v>
      </c>
      <c r="P976">
        <v>0.85201000000000005</v>
      </c>
      <c r="Q976">
        <v>307150000</v>
      </c>
      <c r="R976">
        <v>100</v>
      </c>
      <c r="S976">
        <v>2.2364699502386398</v>
      </c>
      <c r="T976">
        <v>1.1570829840737601E-2</v>
      </c>
      <c r="U976">
        <v>19.9064235687256</v>
      </c>
      <c r="V976">
        <v>21.8729763031006</v>
      </c>
      <c r="W976">
        <v>21.712978363037099</v>
      </c>
      <c r="X976" t="s">
        <v>4542</v>
      </c>
      <c r="Y976">
        <v>100</v>
      </c>
      <c r="Z976" t="s">
        <v>4542</v>
      </c>
      <c r="AA976" t="s">
        <v>4542</v>
      </c>
      <c r="AB976" t="s">
        <v>4543</v>
      </c>
      <c r="AC976" t="s">
        <v>4544</v>
      </c>
      <c r="AD976">
        <v>1561</v>
      </c>
      <c r="AE976" t="s">
        <v>4545</v>
      </c>
      <c r="AF976" t="s">
        <v>4546</v>
      </c>
      <c r="AG976" t="s">
        <v>1359</v>
      </c>
      <c r="AH976">
        <v>2</v>
      </c>
    </row>
    <row r="977" spans="1:34" x14ac:dyDescent="0.2">
      <c r="A977">
        <v>2.9077622890472399</v>
      </c>
      <c r="B977">
        <v>-1.8235714435577399</v>
      </c>
      <c r="C977">
        <v>-2.9077622890472399</v>
      </c>
      <c r="D977" t="s">
        <v>30</v>
      </c>
      <c r="E977">
        <v>2</v>
      </c>
      <c r="H977">
        <v>868</v>
      </c>
      <c r="I977" t="s">
        <v>1892</v>
      </c>
      <c r="J977" t="s">
        <v>46</v>
      </c>
      <c r="K977">
        <v>0.96683799999999998</v>
      </c>
      <c r="L977" s="2">
        <v>5.9920899999999996E-13</v>
      </c>
      <c r="M977">
        <v>125.28</v>
      </c>
      <c r="N977">
        <v>111.02</v>
      </c>
      <c r="O977">
        <v>125.28</v>
      </c>
      <c r="P977">
        <v>-0.16191</v>
      </c>
      <c r="Q977">
        <v>294960000</v>
      </c>
      <c r="R977">
        <v>287</v>
      </c>
      <c r="S977">
        <v>2.8540004357425999</v>
      </c>
      <c r="T977">
        <v>5.75679542203147E-3</v>
      </c>
      <c r="U977">
        <v>24.109714508056602</v>
      </c>
      <c r="V977">
        <v>22.7442932128906</v>
      </c>
      <c r="W977">
        <v>21.2422018051147</v>
      </c>
      <c r="X977" t="s">
        <v>4547</v>
      </c>
      <c r="Y977" t="s">
        <v>4548</v>
      </c>
      <c r="Z977" t="s">
        <v>4549</v>
      </c>
      <c r="AA977" t="s">
        <v>4549</v>
      </c>
      <c r="AB977" t="s">
        <v>4550</v>
      </c>
      <c r="AC977" t="s">
        <v>4551</v>
      </c>
      <c r="AD977">
        <v>1565</v>
      </c>
      <c r="AE977" t="s">
        <v>4552</v>
      </c>
      <c r="AF977" t="s">
        <v>4553</v>
      </c>
      <c r="AG977" t="s">
        <v>183</v>
      </c>
      <c r="AH977" t="s">
        <v>1977</v>
      </c>
    </row>
    <row r="978" spans="1:34" x14ac:dyDescent="0.2">
      <c r="A978">
        <v>0</v>
      </c>
      <c r="B978">
        <v>0</v>
      </c>
      <c r="C978">
        <v>0</v>
      </c>
      <c r="D978" t="s">
        <v>30</v>
      </c>
      <c r="E978">
        <v>2</v>
      </c>
      <c r="H978">
        <v>868</v>
      </c>
      <c r="I978" t="s">
        <v>1892</v>
      </c>
      <c r="K978">
        <v>0.952017</v>
      </c>
      <c r="L978" s="2">
        <v>5.2299300000000003E-7</v>
      </c>
      <c r="M978">
        <v>90.468000000000004</v>
      </c>
      <c r="N978">
        <v>77.986999999999995</v>
      </c>
      <c r="O978">
        <v>86.748000000000005</v>
      </c>
      <c r="P978">
        <v>-3.8134000000000001E-2</v>
      </c>
      <c r="Q978">
        <v>321530000</v>
      </c>
      <c r="R978">
        <v>289</v>
      </c>
      <c r="S978">
        <v>9.5407426934930303E-2</v>
      </c>
      <c r="T978">
        <v>0.78388478347238799</v>
      </c>
      <c r="U978">
        <v>22.825192451477101</v>
      </c>
      <c r="V978">
        <v>23.565580368041999</v>
      </c>
      <c r="W978">
        <v>23.1602897644043</v>
      </c>
      <c r="X978" t="s">
        <v>4547</v>
      </c>
      <c r="Y978" t="s">
        <v>1171</v>
      </c>
      <c r="Z978" t="s">
        <v>4549</v>
      </c>
      <c r="AA978" t="s">
        <v>4549</v>
      </c>
      <c r="AB978" t="s">
        <v>4554</v>
      </c>
      <c r="AC978" t="s">
        <v>4555</v>
      </c>
      <c r="AD978">
        <v>1566</v>
      </c>
      <c r="AE978" t="s">
        <v>4552</v>
      </c>
      <c r="AF978" t="s">
        <v>4556</v>
      </c>
      <c r="AH978" t="s">
        <v>1977</v>
      </c>
    </row>
    <row r="979" spans="1:34" x14ac:dyDescent="0.2">
      <c r="A979">
        <v>0</v>
      </c>
      <c r="B979">
        <v>0</v>
      </c>
      <c r="C979">
        <v>0</v>
      </c>
      <c r="D979" t="s">
        <v>30</v>
      </c>
      <c r="E979">
        <v>3</v>
      </c>
      <c r="H979">
        <v>868</v>
      </c>
      <c r="I979" t="s">
        <v>1892</v>
      </c>
      <c r="K979">
        <v>0.99485100000000004</v>
      </c>
      <c r="L979" s="2">
        <v>5.2299300000000003E-7</v>
      </c>
      <c r="M979">
        <v>90.468000000000004</v>
      </c>
      <c r="N979">
        <v>77.986999999999995</v>
      </c>
      <c r="O979">
        <v>90.468000000000004</v>
      </c>
      <c r="P979">
        <v>-0.26871</v>
      </c>
      <c r="Q979">
        <v>203080000</v>
      </c>
      <c r="R979">
        <v>293</v>
      </c>
      <c r="S979">
        <v>0.21438988916402399</v>
      </c>
      <c r="T979">
        <v>0.57472488342518002</v>
      </c>
      <c r="U979">
        <v>21.8670206069946</v>
      </c>
      <c r="V979">
        <v>23.565580368041999</v>
      </c>
      <c r="W979">
        <v>23.1602897644043</v>
      </c>
      <c r="X979" t="s">
        <v>4547</v>
      </c>
      <c r="Y979" t="s">
        <v>4557</v>
      </c>
      <c r="Z979" t="s">
        <v>4549</v>
      </c>
      <c r="AA979" t="s">
        <v>4549</v>
      </c>
      <c r="AB979" t="s">
        <v>4558</v>
      </c>
      <c r="AC979" t="s">
        <v>4559</v>
      </c>
      <c r="AD979">
        <v>1567</v>
      </c>
      <c r="AE979" t="s">
        <v>4552</v>
      </c>
      <c r="AF979" t="s">
        <v>4560</v>
      </c>
      <c r="AH979" t="s">
        <v>1977</v>
      </c>
    </row>
    <row r="980" spans="1:34" x14ac:dyDescent="0.2">
      <c r="A980">
        <v>2.2932112216949498</v>
      </c>
      <c r="B980">
        <v>0</v>
      </c>
      <c r="C980">
        <v>-2.2932112216949498</v>
      </c>
      <c r="D980" t="s">
        <v>30</v>
      </c>
      <c r="E980">
        <v>2</v>
      </c>
      <c r="H980">
        <v>868</v>
      </c>
      <c r="I980" t="s">
        <v>1892</v>
      </c>
      <c r="J980" t="s">
        <v>46</v>
      </c>
      <c r="K980">
        <v>0.96926999999999996</v>
      </c>
      <c r="L980" s="2">
        <v>5.9920899999999996E-13</v>
      </c>
      <c r="M980">
        <v>125.28</v>
      </c>
      <c r="N980">
        <v>111.02</v>
      </c>
      <c r="O980">
        <v>65.25</v>
      </c>
      <c r="P980">
        <v>-0.44268999999999997</v>
      </c>
      <c r="Q980">
        <v>299870000</v>
      </c>
      <c r="R980">
        <v>297</v>
      </c>
      <c r="S980">
        <v>2.18689323933839</v>
      </c>
      <c r="T980">
        <v>1.2180645161290299E-2</v>
      </c>
      <c r="U980">
        <v>23.6912326812744</v>
      </c>
      <c r="V980">
        <v>22.7442932128906</v>
      </c>
      <c r="W980">
        <v>20.632443428039601</v>
      </c>
      <c r="X980" t="s">
        <v>4547</v>
      </c>
      <c r="Y980" t="s">
        <v>4561</v>
      </c>
      <c r="Z980" t="s">
        <v>4549</v>
      </c>
      <c r="AA980" t="s">
        <v>4549</v>
      </c>
      <c r="AB980" t="s">
        <v>4562</v>
      </c>
      <c r="AC980" t="s">
        <v>4563</v>
      </c>
      <c r="AD980">
        <v>1569</v>
      </c>
      <c r="AE980" t="s">
        <v>4552</v>
      </c>
      <c r="AF980" t="s">
        <v>4564</v>
      </c>
      <c r="AG980" t="s">
        <v>63</v>
      </c>
      <c r="AH980" t="s">
        <v>1977</v>
      </c>
    </row>
    <row r="981" spans="1:34" x14ac:dyDescent="0.2">
      <c r="A981">
        <v>0</v>
      </c>
      <c r="B981">
        <v>0</v>
      </c>
      <c r="C981">
        <v>0</v>
      </c>
      <c r="D981" t="s">
        <v>30</v>
      </c>
      <c r="E981">
        <v>3</v>
      </c>
      <c r="H981">
        <v>872</v>
      </c>
      <c r="I981" t="s">
        <v>1892</v>
      </c>
      <c r="K981">
        <v>1</v>
      </c>
      <c r="L981" s="2">
        <v>9.0762199999999997E-7</v>
      </c>
      <c r="M981">
        <v>94.384</v>
      </c>
      <c r="N981">
        <v>61.837000000000003</v>
      </c>
      <c r="O981">
        <v>42.863</v>
      </c>
      <c r="P981">
        <v>1.3588</v>
      </c>
      <c r="Q981">
        <v>763360000</v>
      </c>
      <c r="R981">
        <v>238</v>
      </c>
      <c r="S981">
        <v>0.29761434996678399</v>
      </c>
      <c r="T981">
        <v>0.46420097821253897</v>
      </c>
      <c r="U981">
        <v>25.8617858886719</v>
      </c>
      <c r="V981">
        <v>25.148023605346701</v>
      </c>
      <c r="W981">
        <v>25.787497520446799</v>
      </c>
      <c r="X981" t="s">
        <v>499</v>
      </c>
      <c r="Y981">
        <v>238</v>
      </c>
      <c r="Z981" t="s">
        <v>499</v>
      </c>
      <c r="AA981" t="s">
        <v>499</v>
      </c>
      <c r="AB981" t="s">
        <v>4565</v>
      </c>
      <c r="AC981" t="s">
        <v>4566</v>
      </c>
      <c r="AD981">
        <v>1584</v>
      </c>
      <c r="AE981" t="s">
        <v>502</v>
      </c>
      <c r="AF981" t="s">
        <v>4567</v>
      </c>
      <c r="AH981">
        <v>2</v>
      </c>
    </row>
    <row r="982" spans="1:34" x14ac:dyDescent="0.2">
      <c r="A982">
        <v>0</v>
      </c>
      <c r="B982">
        <v>0</v>
      </c>
      <c r="C982">
        <v>0</v>
      </c>
      <c r="D982" t="s">
        <v>30</v>
      </c>
      <c r="E982">
        <v>3</v>
      </c>
      <c r="H982">
        <v>872</v>
      </c>
      <c r="I982" t="s">
        <v>1892</v>
      </c>
      <c r="K982">
        <v>1</v>
      </c>
      <c r="L982" s="2">
        <v>9.0762199999999997E-7</v>
      </c>
      <c r="M982">
        <v>94.384</v>
      </c>
      <c r="N982">
        <v>61.837000000000003</v>
      </c>
      <c r="O982">
        <v>42.863</v>
      </c>
      <c r="P982">
        <v>1.3588</v>
      </c>
      <c r="Q982">
        <v>763360000</v>
      </c>
      <c r="R982">
        <v>240</v>
      </c>
      <c r="S982">
        <v>0.29761434996678399</v>
      </c>
      <c r="T982">
        <v>0.46430420280186802</v>
      </c>
      <c r="U982">
        <v>25.8617858886719</v>
      </c>
      <c r="V982">
        <v>25.148023605346701</v>
      </c>
      <c r="W982">
        <v>25.787497520446799</v>
      </c>
      <c r="X982" t="s">
        <v>499</v>
      </c>
      <c r="Y982">
        <v>240</v>
      </c>
      <c r="Z982" t="s">
        <v>499</v>
      </c>
      <c r="AA982" t="s">
        <v>499</v>
      </c>
      <c r="AB982" t="s">
        <v>4568</v>
      </c>
      <c r="AC982" t="s">
        <v>4566</v>
      </c>
      <c r="AD982">
        <v>1585</v>
      </c>
      <c r="AE982" t="s">
        <v>502</v>
      </c>
      <c r="AF982" t="s">
        <v>4569</v>
      </c>
      <c r="AH982">
        <v>2</v>
      </c>
    </row>
    <row r="983" spans="1:34" x14ac:dyDescent="0.2">
      <c r="A983">
        <v>0</v>
      </c>
      <c r="B983">
        <v>0</v>
      </c>
      <c r="C983">
        <v>0</v>
      </c>
      <c r="D983" t="s">
        <v>30</v>
      </c>
      <c r="E983">
        <v>2</v>
      </c>
      <c r="H983">
        <v>872</v>
      </c>
      <c r="I983" t="s">
        <v>1892</v>
      </c>
      <c r="K983">
        <v>0.999973</v>
      </c>
      <c r="L983" s="2">
        <v>4.3927399999999999E-32</v>
      </c>
      <c r="M983">
        <v>190.44</v>
      </c>
      <c r="N983">
        <v>165.09</v>
      </c>
      <c r="O983">
        <v>188.61</v>
      </c>
      <c r="P983">
        <v>-0.83855000000000002</v>
      </c>
      <c r="Q983">
        <v>2764700000</v>
      </c>
      <c r="R983">
        <v>382</v>
      </c>
      <c r="S983">
        <v>0.104458698887543</v>
      </c>
      <c r="T983">
        <v>0.76684319999999995</v>
      </c>
      <c r="U983">
        <v>25.3130445480347</v>
      </c>
      <c r="V983">
        <v>24.9914855957031</v>
      </c>
      <c r="W983">
        <v>25.123104095458999</v>
      </c>
      <c r="X983" t="s">
        <v>499</v>
      </c>
      <c r="Y983">
        <v>382</v>
      </c>
      <c r="Z983" t="s">
        <v>499</v>
      </c>
      <c r="AA983" t="s">
        <v>499</v>
      </c>
      <c r="AB983" t="s">
        <v>4570</v>
      </c>
      <c r="AC983" t="s">
        <v>4571</v>
      </c>
      <c r="AD983">
        <v>1586</v>
      </c>
      <c r="AE983" t="s">
        <v>502</v>
      </c>
      <c r="AF983" t="s">
        <v>4572</v>
      </c>
      <c r="AH983">
        <v>2</v>
      </c>
    </row>
    <row r="984" spans="1:34" x14ac:dyDescent="0.2">
      <c r="A984">
        <v>1.6217515468597401</v>
      </c>
      <c r="B984">
        <v>-1.6831527948379501</v>
      </c>
      <c r="C984">
        <v>1.6831527948379501</v>
      </c>
      <c r="D984" t="s">
        <v>30</v>
      </c>
      <c r="E984">
        <v>3</v>
      </c>
      <c r="H984">
        <v>872</v>
      </c>
      <c r="I984" t="s">
        <v>1892</v>
      </c>
      <c r="J984" t="s">
        <v>46</v>
      </c>
      <c r="K984">
        <v>0.99851299999999998</v>
      </c>
      <c r="L984" s="2">
        <v>2.0424099999999999E-36</v>
      </c>
      <c r="M984">
        <v>206.2</v>
      </c>
      <c r="N984">
        <v>181.94</v>
      </c>
      <c r="O984">
        <v>159.80000000000001</v>
      </c>
      <c r="P984">
        <v>-0.8004</v>
      </c>
      <c r="Q984">
        <v>5041600000</v>
      </c>
      <c r="R984">
        <v>387</v>
      </c>
      <c r="S984">
        <v>1.8228323820579599</v>
      </c>
      <c r="T984">
        <v>2.05339747444378E-2</v>
      </c>
      <c r="U984">
        <v>28.780157089233398</v>
      </c>
      <c r="V984">
        <v>20.491701126098601</v>
      </c>
      <c r="W984">
        <v>28.850872993469199</v>
      </c>
      <c r="X984" t="s">
        <v>499</v>
      </c>
      <c r="Y984">
        <v>387</v>
      </c>
      <c r="Z984" t="s">
        <v>499</v>
      </c>
      <c r="AA984" t="s">
        <v>499</v>
      </c>
      <c r="AB984" t="s">
        <v>4573</v>
      </c>
      <c r="AC984" t="s">
        <v>4574</v>
      </c>
      <c r="AD984">
        <v>1587</v>
      </c>
      <c r="AE984" t="s">
        <v>502</v>
      </c>
      <c r="AF984" t="s">
        <v>4575</v>
      </c>
      <c r="AG984" t="s">
        <v>3052</v>
      </c>
      <c r="AH984">
        <v>2</v>
      </c>
    </row>
    <row r="985" spans="1:34" x14ac:dyDescent="0.2">
      <c r="A985">
        <v>-2.8238210678100599</v>
      </c>
      <c r="B985">
        <v>-1.8387862443923999</v>
      </c>
      <c r="C985">
        <v>2.8238210678100599</v>
      </c>
      <c r="D985" t="s">
        <v>30</v>
      </c>
      <c r="E985">
        <v>2</v>
      </c>
      <c r="H985">
        <v>873</v>
      </c>
      <c r="I985" t="s">
        <v>1892</v>
      </c>
      <c r="J985" t="s">
        <v>46</v>
      </c>
      <c r="K985">
        <v>0.96138900000000005</v>
      </c>
      <c r="L985" s="2">
        <v>1.112E-5</v>
      </c>
      <c r="M985">
        <v>103.88</v>
      </c>
      <c r="N985">
        <v>69.489000000000004</v>
      </c>
      <c r="O985">
        <v>103.88</v>
      </c>
      <c r="P985">
        <v>0.11459999999999999</v>
      </c>
      <c r="Q985">
        <v>213980000</v>
      </c>
      <c r="R985">
        <v>563</v>
      </c>
      <c r="S985">
        <v>2.7871357647322101</v>
      </c>
      <c r="T985">
        <v>6.1224489795918399E-3</v>
      </c>
      <c r="U985">
        <v>20.428067207336401</v>
      </c>
      <c r="V985">
        <v>21.884944915771499</v>
      </c>
      <c r="W985">
        <v>25.442842483520501</v>
      </c>
      <c r="X985" t="s">
        <v>4576</v>
      </c>
      <c r="Y985">
        <v>563</v>
      </c>
      <c r="Z985" t="s">
        <v>4576</v>
      </c>
      <c r="AA985" t="s">
        <v>4576</v>
      </c>
      <c r="AB985" t="s">
        <v>4577</v>
      </c>
      <c r="AC985" t="s">
        <v>4578</v>
      </c>
      <c r="AD985">
        <v>1588</v>
      </c>
      <c r="AE985" t="s">
        <v>4579</v>
      </c>
      <c r="AF985" t="s">
        <v>4580</v>
      </c>
      <c r="AG985" t="s">
        <v>2092</v>
      </c>
      <c r="AH985">
        <v>2</v>
      </c>
    </row>
    <row r="986" spans="1:34" x14ac:dyDescent="0.2">
      <c r="A986">
        <v>-2.7223751544952401</v>
      </c>
      <c r="B986">
        <v>-1.68933165073395</v>
      </c>
      <c r="C986">
        <v>2.7223751544952401</v>
      </c>
      <c r="D986" t="s">
        <v>30</v>
      </c>
      <c r="E986">
        <v>2</v>
      </c>
      <c r="H986">
        <v>873</v>
      </c>
      <c r="I986" t="s">
        <v>1892</v>
      </c>
      <c r="J986" t="s">
        <v>46</v>
      </c>
      <c r="K986">
        <v>0.99873599999999996</v>
      </c>
      <c r="L986" s="2">
        <v>1.112E-5</v>
      </c>
      <c r="M986">
        <v>103.88</v>
      </c>
      <c r="N986">
        <v>69.489000000000004</v>
      </c>
      <c r="O986">
        <v>61.649000000000001</v>
      </c>
      <c r="P986">
        <v>0.27933000000000002</v>
      </c>
      <c r="Q986">
        <v>231130000</v>
      </c>
      <c r="R986">
        <v>569</v>
      </c>
      <c r="S986">
        <v>2.6719727656649401</v>
      </c>
      <c r="T986">
        <v>6.68613138686131E-3</v>
      </c>
      <c r="U986">
        <v>20.6650276184082</v>
      </c>
      <c r="V986">
        <v>21.884944915771499</v>
      </c>
      <c r="W986">
        <v>25.442842483520501</v>
      </c>
      <c r="X986" t="s">
        <v>4576</v>
      </c>
      <c r="Y986">
        <v>569</v>
      </c>
      <c r="Z986" t="s">
        <v>4576</v>
      </c>
      <c r="AA986" t="s">
        <v>4576</v>
      </c>
      <c r="AB986" t="s">
        <v>4581</v>
      </c>
      <c r="AC986" t="s">
        <v>4582</v>
      </c>
      <c r="AD986">
        <v>1590</v>
      </c>
      <c r="AE986" t="s">
        <v>4579</v>
      </c>
      <c r="AF986" t="s">
        <v>4583</v>
      </c>
      <c r="AG986" t="s">
        <v>2092</v>
      </c>
      <c r="AH986">
        <v>2</v>
      </c>
    </row>
    <row r="987" spans="1:34" x14ac:dyDescent="0.2">
      <c r="A987">
        <v>0</v>
      </c>
      <c r="B987">
        <v>0</v>
      </c>
      <c r="C987">
        <v>0</v>
      </c>
      <c r="D987" t="s">
        <v>30</v>
      </c>
      <c r="E987">
        <v>3</v>
      </c>
      <c r="H987">
        <v>878</v>
      </c>
      <c r="I987" t="s">
        <v>1892</v>
      </c>
      <c r="K987">
        <v>1</v>
      </c>
      <c r="L987" s="2">
        <v>1.93054E-12</v>
      </c>
      <c r="M987">
        <v>114.91</v>
      </c>
      <c r="N987">
        <v>87.007000000000005</v>
      </c>
      <c r="O987">
        <v>114.91</v>
      </c>
      <c r="P987">
        <v>1.375</v>
      </c>
      <c r="Q987">
        <v>412270000</v>
      </c>
      <c r="R987">
        <v>43</v>
      </c>
      <c r="S987">
        <v>0.101140434338885</v>
      </c>
      <c r="T987">
        <v>0.77319177808820605</v>
      </c>
      <c r="U987">
        <v>24.581173896789601</v>
      </c>
      <c r="V987">
        <v>23.373716354370099</v>
      </c>
      <c r="W987">
        <v>24.526670455932599</v>
      </c>
      <c r="X987" t="s">
        <v>4584</v>
      </c>
      <c r="Y987">
        <v>43</v>
      </c>
      <c r="Z987" t="s">
        <v>4584</v>
      </c>
      <c r="AA987" t="s">
        <v>4584</v>
      </c>
      <c r="AB987" t="s">
        <v>4585</v>
      </c>
      <c r="AC987" t="s">
        <v>4586</v>
      </c>
      <c r="AD987">
        <v>1591</v>
      </c>
      <c r="AE987" t="s">
        <v>4587</v>
      </c>
      <c r="AF987" t="s">
        <v>4588</v>
      </c>
      <c r="AH987">
        <v>2</v>
      </c>
    </row>
    <row r="988" spans="1:34" x14ac:dyDescent="0.2">
      <c r="A988">
        <v>0</v>
      </c>
      <c r="B988">
        <v>0</v>
      </c>
      <c r="C988">
        <v>0</v>
      </c>
      <c r="D988" t="s">
        <v>30</v>
      </c>
      <c r="E988">
        <v>3</v>
      </c>
      <c r="H988">
        <v>878</v>
      </c>
      <c r="I988" t="s">
        <v>1892</v>
      </c>
      <c r="K988">
        <v>0.79830800000000002</v>
      </c>
      <c r="L988" s="2">
        <v>1.93054E-12</v>
      </c>
      <c r="M988">
        <v>114.91</v>
      </c>
      <c r="N988">
        <v>87.007000000000005</v>
      </c>
      <c r="O988">
        <v>107.83</v>
      </c>
      <c r="P988">
        <v>1.6697</v>
      </c>
      <c r="Q988">
        <v>69700000</v>
      </c>
      <c r="R988">
        <v>50</v>
      </c>
      <c r="S988">
        <v>0.32004479547819997</v>
      </c>
      <c r="T988">
        <v>0.43907754733994597</v>
      </c>
      <c r="U988">
        <v>23.294044494628899</v>
      </c>
      <c r="V988">
        <v>20.0046787261963</v>
      </c>
      <c r="W988">
        <v>21.091532707214402</v>
      </c>
      <c r="X988" t="s">
        <v>4584</v>
      </c>
      <c r="Y988">
        <v>50</v>
      </c>
      <c r="Z988" t="s">
        <v>4584</v>
      </c>
      <c r="AA988" t="s">
        <v>4584</v>
      </c>
      <c r="AB988" t="s">
        <v>4589</v>
      </c>
      <c r="AC988" t="s">
        <v>4590</v>
      </c>
      <c r="AD988">
        <v>1592</v>
      </c>
      <c r="AE988" t="s">
        <v>4587</v>
      </c>
      <c r="AF988" t="s">
        <v>4591</v>
      </c>
      <c r="AH988">
        <v>2</v>
      </c>
    </row>
    <row r="989" spans="1:34" x14ac:dyDescent="0.2">
      <c r="A989">
        <v>0</v>
      </c>
      <c r="B989">
        <v>0</v>
      </c>
      <c r="C989">
        <v>0</v>
      </c>
      <c r="D989" t="s">
        <v>30</v>
      </c>
      <c r="E989">
        <v>3</v>
      </c>
      <c r="H989">
        <v>878</v>
      </c>
      <c r="I989" t="s">
        <v>1892</v>
      </c>
      <c r="K989">
        <v>0.75404300000000002</v>
      </c>
      <c r="L989" s="2">
        <v>6.9065000000000004E-5</v>
      </c>
      <c r="M989">
        <v>58.26</v>
      </c>
      <c r="N989">
        <v>38.216999999999999</v>
      </c>
      <c r="O989">
        <v>58.26</v>
      </c>
      <c r="P989">
        <v>1.1807000000000001</v>
      </c>
      <c r="Q989">
        <v>192970000</v>
      </c>
      <c r="R989">
        <v>52</v>
      </c>
      <c r="S989">
        <v>1.50852498474919E-2</v>
      </c>
      <c r="T989">
        <v>0.95992078460958097</v>
      </c>
      <c r="U989">
        <v>24.1361789703369</v>
      </c>
      <c r="V989">
        <v>23.1218357086182</v>
      </c>
      <c r="W989">
        <v>23.818922042846701</v>
      </c>
      <c r="X989" t="s">
        <v>4584</v>
      </c>
      <c r="Y989">
        <v>52</v>
      </c>
      <c r="Z989" t="s">
        <v>4584</v>
      </c>
      <c r="AA989" t="s">
        <v>4584</v>
      </c>
      <c r="AB989" t="s">
        <v>4592</v>
      </c>
      <c r="AC989" t="s">
        <v>4593</v>
      </c>
      <c r="AD989">
        <v>1594</v>
      </c>
      <c r="AE989" t="s">
        <v>4587</v>
      </c>
      <c r="AF989" t="s">
        <v>4594</v>
      </c>
      <c r="AH989">
        <v>2</v>
      </c>
    </row>
    <row r="990" spans="1:34" x14ac:dyDescent="0.2">
      <c r="A990">
        <v>0</v>
      </c>
      <c r="B990">
        <v>0</v>
      </c>
      <c r="C990">
        <v>0</v>
      </c>
      <c r="D990" t="s">
        <v>30</v>
      </c>
      <c r="E990">
        <v>3</v>
      </c>
      <c r="H990">
        <v>879</v>
      </c>
      <c r="I990" t="s">
        <v>1892</v>
      </c>
      <c r="K990">
        <v>0.98882999999999999</v>
      </c>
      <c r="L990" s="2">
        <v>3.4342099999999998E-5</v>
      </c>
      <c r="M990">
        <v>87.352000000000004</v>
      </c>
      <c r="N990">
        <v>73.933999999999997</v>
      </c>
      <c r="O990">
        <v>78.412999999999997</v>
      </c>
      <c r="P990">
        <v>8.7210999999999997E-2</v>
      </c>
      <c r="Q990">
        <v>93628000</v>
      </c>
      <c r="R990">
        <v>16</v>
      </c>
      <c r="S990">
        <v>0.121923799554976</v>
      </c>
      <c r="T990">
        <v>0.73241824788050103</v>
      </c>
      <c r="U990">
        <v>22.161283493041999</v>
      </c>
      <c r="V990">
        <v>21.6540336608887</v>
      </c>
      <c r="W990">
        <v>20.940072059631301</v>
      </c>
      <c r="X990" t="s">
        <v>4595</v>
      </c>
      <c r="Y990" t="s">
        <v>4596</v>
      </c>
      <c r="Z990" t="s">
        <v>4597</v>
      </c>
      <c r="AA990" t="s">
        <v>4597</v>
      </c>
      <c r="AB990" t="s">
        <v>4598</v>
      </c>
      <c r="AC990" t="s">
        <v>4599</v>
      </c>
      <c r="AD990">
        <v>1596</v>
      </c>
      <c r="AE990" t="s">
        <v>4600</v>
      </c>
      <c r="AF990" t="s">
        <v>4601</v>
      </c>
      <c r="AH990" t="s">
        <v>1977</v>
      </c>
    </row>
    <row r="991" spans="1:34" x14ac:dyDescent="0.2">
      <c r="A991">
        <v>0</v>
      </c>
      <c r="B991">
        <v>0</v>
      </c>
      <c r="C991">
        <v>0</v>
      </c>
      <c r="D991" t="s">
        <v>30</v>
      </c>
      <c r="E991">
        <v>3</v>
      </c>
      <c r="H991">
        <v>879</v>
      </c>
      <c r="I991" t="s">
        <v>1892</v>
      </c>
      <c r="K991">
        <v>0.99939299999999998</v>
      </c>
      <c r="L991" s="2">
        <v>4.7004900000000001E-5</v>
      </c>
      <c r="M991">
        <v>83.602000000000004</v>
      </c>
      <c r="N991">
        <v>65.685000000000002</v>
      </c>
      <c r="O991">
        <v>65.438000000000002</v>
      </c>
      <c r="P991">
        <v>0.97335000000000005</v>
      </c>
      <c r="Q991">
        <v>80113000</v>
      </c>
      <c r="R991">
        <v>20</v>
      </c>
      <c r="S991">
        <v>0.15996552995279101</v>
      </c>
      <c r="T991">
        <v>0.66240626287597903</v>
      </c>
      <c r="U991">
        <v>22.431156158447301</v>
      </c>
      <c r="V991">
        <v>21.635643005371101</v>
      </c>
      <c r="W991">
        <v>22.001752853393601</v>
      </c>
      <c r="X991" t="s">
        <v>4595</v>
      </c>
      <c r="Y991" t="s">
        <v>318</v>
      </c>
      <c r="Z991" t="s">
        <v>4597</v>
      </c>
      <c r="AA991" t="s">
        <v>4597</v>
      </c>
      <c r="AB991" t="s">
        <v>4602</v>
      </c>
      <c r="AC991" t="s">
        <v>4603</v>
      </c>
      <c r="AD991">
        <v>1597</v>
      </c>
      <c r="AE991" t="s">
        <v>4600</v>
      </c>
      <c r="AF991" t="s">
        <v>4604</v>
      </c>
      <c r="AH991" t="s">
        <v>1977</v>
      </c>
    </row>
    <row r="992" spans="1:34" x14ac:dyDescent="0.2">
      <c r="A992">
        <v>-2.3226358890533398</v>
      </c>
      <c r="B992">
        <v>1.56540203094482</v>
      </c>
      <c r="C992">
        <v>2.3226358890533398</v>
      </c>
      <c r="D992" t="s">
        <v>30</v>
      </c>
      <c r="E992">
        <v>2</v>
      </c>
      <c r="H992">
        <v>884</v>
      </c>
      <c r="I992" t="s">
        <v>1892</v>
      </c>
      <c r="J992" t="s">
        <v>46</v>
      </c>
      <c r="K992">
        <v>0.83496999999999999</v>
      </c>
      <c r="L992" s="2">
        <v>1.2589600000000001E-5</v>
      </c>
      <c r="M992">
        <v>110.98</v>
      </c>
      <c r="N992">
        <v>90.4</v>
      </c>
      <c r="O992">
        <v>110.98</v>
      </c>
      <c r="P992">
        <v>0.1517</v>
      </c>
      <c r="Q992">
        <v>63376000</v>
      </c>
      <c r="R992">
        <v>36</v>
      </c>
      <c r="S992">
        <v>2.3181927230773098</v>
      </c>
      <c r="T992">
        <v>1.03015165031222E-2</v>
      </c>
      <c r="U992">
        <v>20.410558700561499</v>
      </c>
      <c r="V992">
        <v>22.5957546234131</v>
      </c>
      <c r="W992">
        <v>23.204895973205598</v>
      </c>
      <c r="X992" t="s">
        <v>4605</v>
      </c>
      <c r="Y992" t="s">
        <v>2322</v>
      </c>
      <c r="Z992" t="s">
        <v>4606</v>
      </c>
      <c r="AA992" t="s">
        <v>4606</v>
      </c>
      <c r="AB992" t="s">
        <v>4607</v>
      </c>
      <c r="AC992" t="s">
        <v>4608</v>
      </c>
      <c r="AD992">
        <v>1606</v>
      </c>
      <c r="AE992" t="s">
        <v>4609</v>
      </c>
      <c r="AF992" t="s">
        <v>4610</v>
      </c>
      <c r="AG992" t="s">
        <v>335</v>
      </c>
      <c r="AH992">
        <v>2</v>
      </c>
    </row>
    <row r="993" spans="1:34" x14ac:dyDescent="0.2">
      <c r="A993">
        <v>0</v>
      </c>
      <c r="B993">
        <v>0</v>
      </c>
      <c r="C993">
        <v>0</v>
      </c>
      <c r="D993" t="s">
        <v>30</v>
      </c>
      <c r="E993">
        <v>3</v>
      </c>
      <c r="H993">
        <v>884</v>
      </c>
      <c r="I993" t="s">
        <v>1892</v>
      </c>
      <c r="K993">
        <v>0.87205999999999995</v>
      </c>
      <c r="L993" s="2">
        <v>1.1555300000000001E-3</v>
      </c>
      <c r="M993">
        <v>47.286000000000001</v>
      </c>
      <c r="N993">
        <v>34.572000000000003</v>
      </c>
      <c r="O993">
        <v>47.286000000000001</v>
      </c>
      <c r="P993">
        <v>8.2888000000000003E-2</v>
      </c>
      <c r="Q993">
        <v>84742000</v>
      </c>
      <c r="R993">
        <v>498</v>
      </c>
      <c r="S993">
        <v>0.190936302038898</v>
      </c>
      <c r="T993">
        <v>0.61095644891122303</v>
      </c>
      <c r="U993">
        <v>21.944899559021</v>
      </c>
      <c r="V993">
        <v>22.871791839599599</v>
      </c>
      <c r="W993">
        <v>22.798280715942401</v>
      </c>
      <c r="X993" t="s">
        <v>4605</v>
      </c>
      <c r="Y993" t="s">
        <v>4611</v>
      </c>
      <c r="Z993" t="s">
        <v>4606</v>
      </c>
      <c r="AA993" t="s">
        <v>4606</v>
      </c>
      <c r="AB993" t="s">
        <v>4612</v>
      </c>
      <c r="AC993" t="s">
        <v>4613</v>
      </c>
      <c r="AD993">
        <v>1609</v>
      </c>
      <c r="AE993" t="s">
        <v>4609</v>
      </c>
      <c r="AF993" t="s">
        <v>4614</v>
      </c>
      <c r="AH993">
        <v>2</v>
      </c>
    </row>
    <row r="994" spans="1:34" x14ac:dyDescent="0.2">
      <c r="A994">
        <v>-1.59618580341339</v>
      </c>
      <c r="B994">
        <v>0</v>
      </c>
      <c r="C994">
        <v>1.59618580341339</v>
      </c>
      <c r="D994" t="s">
        <v>30</v>
      </c>
      <c r="E994">
        <v>3</v>
      </c>
      <c r="H994">
        <v>885</v>
      </c>
      <c r="I994" t="s">
        <v>1892</v>
      </c>
      <c r="J994" t="s">
        <v>46</v>
      </c>
      <c r="K994">
        <v>0.877332</v>
      </c>
      <c r="L994" s="2">
        <v>8.8390800000000003E-7</v>
      </c>
      <c r="M994">
        <v>71.105000000000004</v>
      </c>
      <c r="N994">
        <v>63.829000000000001</v>
      </c>
      <c r="O994">
        <v>54.424999999999997</v>
      </c>
      <c r="P994">
        <v>1.0905</v>
      </c>
      <c r="Q994">
        <v>234530000</v>
      </c>
      <c r="R994">
        <v>939</v>
      </c>
      <c r="S994">
        <v>1.55392129083919</v>
      </c>
      <c r="T994">
        <v>3.2313181367690798E-2</v>
      </c>
      <c r="U994">
        <v>22.121609687805201</v>
      </c>
      <c r="V994">
        <v>23.858232498168899</v>
      </c>
      <c r="W994">
        <v>25.2048482894897</v>
      </c>
      <c r="X994" t="s">
        <v>4615</v>
      </c>
      <c r="Y994">
        <v>939</v>
      </c>
      <c r="Z994" t="s">
        <v>4615</v>
      </c>
      <c r="AA994" t="s">
        <v>4615</v>
      </c>
      <c r="AB994" t="s">
        <v>4616</v>
      </c>
      <c r="AC994" t="s">
        <v>4617</v>
      </c>
      <c r="AD994">
        <v>1610</v>
      </c>
      <c r="AE994" t="s">
        <v>4618</v>
      </c>
      <c r="AF994" t="s">
        <v>4619</v>
      </c>
      <c r="AG994" t="s">
        <v>89</v>
      </c>
      <c r="AH994">
        <v>2</v>
      </c>
    </row>
    <row r="995" spans="1:34" x14ac:dyDescent="0.2">
      <c r="A995">
        <v>-3.4972996711731001</v>
      </c>
      <c r="B995">
        <v>3.4972996711731001</v>
      </c>
      <c r="C995">
        <v>2.94669842720032</v>
      </c>
      <c r="D995" t="s">
        <v>30</v>
      </c>
      <c r="E995">
        <v>3</v>
      </c>
      <c r="H995">
        <v>885</v>
      </c>
      <c r="I995" t="s">
        <v>1892</v>
      </c>
      <c r="J995" t="s">
        <v>46</v>
      </c>
      <c r="K995">
        <v>0.96661900000000001</v>
      </c>
      <c r="L995" s="2">
        <v>1.3046300000000001E-5</v>
      </c>
      <c r="M995">
        <v>66.885999999999996</v>
      </c>
      <c r="N995">
        <v>58.796999999999997</v>
      </c>
      <c r="O995">
        <v>65.155000000000001</v>
      </c>
      <c r="P995">
        <v>0.16377</v>
      </c>
      <c r="Q995">
        <v>2348300000</v>
      </c>
      <c r="R995">
        <v>517</v>
      </c>
      <c r="S995">
        <v>3.6094503569695999</v>
      </c>
      <c r="T995">
        <v>3.2888888888888898E-3</v>
      </c>
      <c r="U995">
        <v>24.032665252685501</v>
      </c>
      <c r="V995">
        <v>26.349674224853501</v>
      </c>
      <c r="W995">
        <v>25.951587677001999</v>
      </c>
      <c r="X995" t="s">
        <v>4615</v>
      </c>
      <c r="Y995">
        <v>517</v>
      </c>
      <c r="Z995" t="s">
        <v>4615</v>
      </c>
      <c r="AA995" t="s">
        <v>4615</v>
      </c>
      <c r="AB995" t="s">
        <v>4620</v>
      </c>
      <c r="AC995" t="s">
        <v>4621</v>
      </c>
      <c r="AD995">
        <v>1612</v>
      </c>
      <c r="AE995" t="s">
        <v>4618</v>
      </c>
      <c r="AF995" t="s">
        <v>4622</v>
      </c>
      <c r="AG995" t="s">
        <v>1359</v>
      </c>
      <c r="AH995" t="s">
        <v>1977</v>
      </c>
    </row>
    <row r="996" spans="1:34" x14ac:dyDescent="0.2">
      <c r="A996">
        <v>-3.4972996711731001</v>
      </c>
      <c r="B996">
        <v>3.4972996711731001</v>
      </c>
      <c r="C996">
        <v>2.94669842720032</v>
      </c>
      <c r="D996" t="s">
        <v>30</v>
      </c>
      <c r="E996">
        <v>3</v>
      </c>
      <c r="H996">
        <v>885</v>
      </c>
      <c r="I996" t="s">
        <v>1892</v>
      </c>
      <c r="J996" t="s">
        <v>46</v>
      </c>
      <c r="K996">
        <v>0.83075100000000002</v>
      </c>
      <c r="L996" s="2">
        <v>5.1455400000000004E-6</v>
      </c>
      <c r="M996">
        <v>75.224000000000004</v>
      </c>
      <c r="N996">
        <v>63.095999999999997</v>
      </c>
      <c r="O996">
        <v>57.39</v>
      </c>
      <c r="P996">
        <v>1.5001</v>
      </c>
      <c r="Q996">
        <v>2677400000</v>
      </c>
      <c r="R996">
        <v>519</v>
      </c>
      <c r="S996">
        <v>3.6094503569695999</v>
      </c>
      <c r="T996">
        <v>3.2681388012618302E-3</v>
      </c>
      <c r="U996">
        <v>24.032665252685501</v>
      </c>
      <c r="V996">
        <v>26.349674224853501</v>
      </c>
      <c r="W996">
        <v>25.951587677001999</v>
      </c>
      <c r="X996" t="s">
        <v>4615</v>
      </c>
      <c r="Y996">
        <v>519</v>
      </c>
      <c r="Z996" t="s">
        <v>4615</v>
      </c>
      <c r="AA996" t="s">
        <v>4615</v>
      </c>
      <c r="AB996" t="s">
        <v>4623</v>
      </c>
      <c r="AC996" t="s">
        <v>4624</v>
      </c>
      <c r="AD996">
        <v>1613</v>
      </c>
      <c r="AE996" t="s">
        <v>4618</v>
      </c>
      <c r="AF996" t="s">
        <v>4625</v>
      </c>
      <c r="AG996" t="s">
        <v>1359</v>
      </c>
      <c r="AH996" t="s">
        <v>1977</v>
      </c>
    </row>
    <row r="997" spans="1:34" x14ac:dyDescent="0.2">
      <c r="A997">
        <v>-3.4972996711731001</v>
      </c>
      <c r="B997">
        <v>3.4972996711731001</v>
      </c>
      <c r="C997">
        <v>2.94669842720032</v>
      </c>
      <c r="D997" t="s">
        <v>30</v>
      </c>
      <c r="E997">
        <v>3</v>
      </c>
      <c r="H997">
        <v>885</v>
      </c>
      <c r="I997" t="s">
        <v>1892</v>
      </c>
      <c r="J997" t="s">
        <v>46</v>
      </c>
      <c r="K997">
        <v>0.83075200000000005</v>
      </c>
      <c r="L997" s="2">
        <v>5.1455400000000004E-6</v>
      </c>
      <c r="M997">
        <v>75.224000000000004</v>
      </c>
      <c r="N997">
        <v>63.095999999999997</v>
      </c>
      <c r="O997">
        <v>57.39</v>
      </c>
      <c r="P997">
        <v>1.5001</v>
      </c>
      <c r="Q997">
        <v>2590900000</v>
      </c>
      <c r="R997">
        <v>520</v>
      </c>
      <c r="S997">
        <v>3.6094503569695999</v>
      </c>
      <c r="T997">
        <v>3.2784810126582301E-3</v>
      </c>
      <c r="U997">
        <v>24.032665252685501</v>
      </c>
      <c r="V997">
        <v>26.349674224853501</v>
      </c>
      <c r="W997">
        <v>25.951587677001999</v>
      </c>
      <c r="X997" t="s">
        <v>4615</v>
      </c>
      <c r="Y997">
        <v>520</v>
      </c>
      <c r="Z997" t="s">
        <v>4615</v>
      </c>
      <c r="AA997" t="s">
        <v>4615</v>
      </c>
      <c r="AB997" t="s">
        <v>4626</v>
      </c>
      <c r="AC997" t="s">
        <v>4624</v>
      </c>
      <c r="AD997">
        <v>1614</v>
      </c>
      <c r="AE997" t="s">
        <v>4618</v>
      </c>
      <c r="AF997" t="s">
        <v>4627</v>
      </c>
      <c r="AG997" t="s">
        <v>1359</v>
      </c>
      <c r="AH997" t="s">
        <v>1977</v>
      </c>
    </row>
    <row r="998" spans="1:34" x14ac:dyDescent="0.2">
      <c r="A998">
        <v>0</v>
      </c>
      <c r="B998">
        <v>0</v>
      </c>
      <c r="C998">
        <v>0</v>
      </c>
      <c r="D998" t="s">
        <v>30</v>
      </c>
      <c r="E998">
        <v>3</v>
      </c>
      <c r="H998">
        <v>895</v>
      </c>
      <c r="I998" t="s">
        <v>1892</v>
      </c>
      <c r="K998">
        <v>0.97219</v>
      </c>
      <c r="L998" s="2">
        <v>5.1067099999999996E-6</v>
      </c>
      <c r="M998">
        <v>64</v>
      </c>
      <c r="N998">
        <v>56.548999999999999</v>
      </c>
      <c r="O998">
        <v>64</v>
      </c>
      <c r="P998">
        <v>0.91137999999999997</v>
      </c>
      <c r="Q998">
        <v>77069000</v>
      </c>
      <c r="R998">
        <v>293</v>
      </c>
      <c r="S998">
        <v>1.27942044447818</v>
      </c>
      <c r="T998">
        <v>5.2992184286301897E-2</v>
      </c>
      <c r="U998">
        <v>20.7867641448975</v>
      </c>
      <c r="V998">
        <v>20.9922275543213</v>
      </c>
      <c r="W998">
        <v>23.328864097595201</v>
      </c>
      <c r="X998" t="s">
        <v>4628</v>
      </c>
      <c r="Y998">
        <v>293</v>
      </c>
      <c r="Z998" t="s">
        <v>4628</v>
      </c>
      <c r="AA998" t="s">
        <v>4628</v>
      </c>
      <c r="AB998" t="s">
        <v>4629</v>
      </c>
      <c r="AC998" t="s">
        <v>4630</v>
      </c>
      <c r="AD998">
        <v>1621</v>
      </c>
      <c r="AE998" t="s">
        <v>4631</v>
      </c>
      <c r="AF998" t="s">
        <v>4632</v>
      </c>
      <c r="AH998">
        <v>2</v>
      </c>
    </row>
    <row r="999" spans="1:34" x14ac:dyDescent="0.2">
      <c r="A999">
        <v>2.3388156890869101</v>
      </c>
      <c r="B999">
        <v>-1.5665209293365501</v>
      </c>
      <c r="C999">
        <v>-2.3388156890869101</v>
      </c>
      <c r="D999" t="s">
        <v>30</v>
      </c>
      <c r="E999">
        <v>2</v>
      </c>
      <c r="H999">
        <v>896</v>
      </c>
      <c r="I999" t="s">
        <v>1892</v>
      </c>
      <c r="J999" t="s">
        <v>46</v>
      </c>
      <c r="K999">
        <v>0.984294</v>
      </c>
      <c r="L999" s="2">
        <v>4.0648400000000002E-5</v>
      </c>
      <c r="M999">
        <v>84.572999999999993</v>
      </c>
      <c r="N999">
        <v>66.656000000000006</v>
      </c>
      <c r="O999">
        <v>61.476999999999997</v>
      </c>
      <c r="P999">
        <v>0.99773000000000001</v>
      </c>
      <c r="Q999">
        <v>1245600000</v>
      </c>
      <c r="R999">
        <v>178</v>
      </c>
      <c r="S999">
        <v>2.3312014969573398</v>
      </c>
      <c r="T999">
        <v>1.0126582278481001E-2</v>
      </c>
      <c r="U999">
        <v>24.214385032653801</v>
      </c>
      <c r="V999">
        <v>22.743780136108398</v>
      </c>
      <c r="W999">
        <v>22.0151624679565</v>
      </c>
      <c r="X999" t="s">
        <v>4633</v>
      </c>
      <c r="Y999" t="s">
        <v>4634</v>
      </c>
      <c r="Z999" t="s">
        <v>4635</v>
      </c>
      <c r="AA999" t="s">
        <v>4635</v>
      </c>
      <c r="AB999" t="s">
        <v>4636</v>
      </c>
      <c r="AC999" t="s">
        <v>4637</v>
      </c>
      <c r="AD999">
        <v>1626</v>
      </c>
      <c r="AE999" t="s">
        <v>4638</v>
      </c>
      <c r="AF999" t="s">
        <v>4639</v>
      </c>
      <c r="AG999" t="s">
        <v>183</v>
      </c>
      <c r="AH999" t="s">
        <v>1977</v>
      </c>
    </row>
    <row r="1000" spans="1:34" x14ac:dyDescent="0.2">
      <c r="A1000">
        <v>0</v>
      </c>
      <c r="B1000">
        <v>0</v>
      </c>
      <c r="C1000">
        <v>0</v>
      </c>
      <c r="D1000" t="s">
        <v>30</v>
      </c>
      <c r="E1000">
        <v>3</v>
      </c>
      <c r="H1000">
        <v>900</v>
      </c>
      <c r="I1000" t="s">
        <v>1892</v>
      </c>
      <c r="K1000">
        <v>1</v>
      </c>
      <c r="L1000" s="2">
        <v>6.8326099999999996E-9</v>
      </c>
      <c r="M1000">
        <v>103.29</v>
      </c>
      <c r="N1000">
        <v>100.19</v>
      </c>
      <c r="O1000">
        <v>103.29</v>
      </c>
      <c r="P1000">
        <v>-0.82245999999999997</v>
      </c>
      <c r="Q1000">
        <v>153940000</v>
      </c>
      <c r="R1000">
        <v>204</v>
      </c>
      <c r="S1000">
        <v>0.39411909459698702</v>
      </c>
      <c r="T1000">
        <v>0.36360893066979999</v>
      </c>
      <c r="U1000">
        <v>21.757851600647001</v>
      </c>
      <c r="V1000">
        <v>22.891765594482401</v>
      </c>
      <c r="W1000">
        <v>21.439558029174801</v>
      </c>
      <c r="X1000" t="s">
        <v>4640</v>
      </c>
      <c r="Y1000" t="s">
        <v>3771</v>
      </c>
      <c r="Z1000" t="s">
        <v>2454</v>
      </c>
      <c r="AA1000" t="s">
        <v>2454</v>
      </c>
      <c r="AB1000" t="s">
        <v>4641</v>
      </c>
      <c r="AC1000" t="s">
        <v>4642</v>
      </c>
      <c r="AD1000">
        <v>1633</v>
      </c>
      <c r="AE1000" t="s">
        <v>4643</v>
      </c>
      <c r="AF1000" t="s">
        <v>4644</v>
      </c>
      <c r="AH1000" t="s">
        <v>1977</v>
      </c>
    </row>
    <row r="1001" spans="1:34" x14ac:dyDescent="0.2">
      <c r="A1001">
        <v>0</v>
      </c>
      <c r="B1001">
        <v>0</v>
      </c>
      <c r="C1001">
        <v>0</v>
      </c>
      <c r="D1001" t="s">
        <v>30</v>
      </c>
      <c r="E1001">
        <v>2</v>
      </c>
      <c r="H1001">
        <v>900</v>
      </c>
      <c r="I1001" t="s">
        <v>1892</v>
      </c>
      <c r="K1001">
        <v>0.99984799999999996</v>
      </c>
      <c r="L1001" s="2">
        <v>2.6403800000000002E-4</v>
      </c>
      <c r="M1001">
        <v>96.253</v>
      </c>
      <c r="N1001">
        <v>69.650999999999996</v>
      </c>
      <c r="O1001">
        <v>83.265000000000001</v>
      </c>
      <c r="P1001">
        <v>0.50571999999999995</v>
      </c>
      <c r="Q1001">
        <v>69891000</v>
      </c>
      <c r="R1001">
        <v>847</v>
      </c>
      <c r="S1001">
        <v>4.3168670341416103E-2</v>
      </c>
      <c r="T1001">
        <v>0.89231417624521103</v>
      </c>
      <c r="U1001">
        <v>22.813285827636701</v>
      </c>
      <c r="V1001">
        <v>22.0382175445557</v>
      </c>
      <c r="W1001">
        <v>22.916695594787601</v>
      </c>
      <c r="X1001" t="s">
        <v>4640</v>
      </c>
      <c r="Y1001" t="s">
        <v>4645</v>
      </c>
      <c r="Z1001" t="s">
        <v>2454</v>
      </c>
      <c r="AA1001" t="s">
        <v>2454</v>
      </c>
      <c r="AB1001" t="s">
        <v>4646</v>
      </c>
      <c r="AC1001" t="s">
        <v>4647</v>
      </c>
      <c r="AD1001">
        <v>1638</v>
      </c>
      <c r="AE1001" t="s">
        <v>4643</v>
      </c>
      <c r="AF1001" t="s">
        <v>4648</v>
      </c>
      <c r="AH1001">
        <v>2</v>
      </c>
    </row>
    <row r="1002" spans="1:34" x14ac:dyDescent="0.2">
      <c r="A1002">
        <v>0</v>
      </c>
      <c r="B1002">
        <v>0</v>
      </c>
      <c r="C1002">
        <v>0</v>
      </c>
      <c r="D1002" t="s">
        <v>30</v>
      </c>
      <c r="E1002">
        <v>2</v>
      </c>
      <c r="H1002">
        <v>900</v>
      </c>
      <c r="I1002" t="s">
        <v>1892</v>
      </c>
      <c r="K1002">
        <v>0.99989300000000003</v>
      </c>
      <c r="L1002" s="2">
        <v>2.6403800000000002E-4</v>
      </c>
      <c r="M1002">
        <v>96.253</v>
      </c>
      <c r="N1002">
        <v>69.650999999999996</v>
      </c>
      <c r="O1002">
        <v>83.265000000000001</v>
      </c>
      <c r="P1002">
        <v>0.50571999999999995</v>
      </c>
      <c r="Q1002">
        <v>69891000</v>
      </c>
      <c r="R1002">
        <v>849</v>
      </c>
      <c r="S1002">
        <v>4.3957575564562798E-2</v>
      </c>
      <c r="T1002">
        <v>0.890940747842761</v>
      </c>
      <c r="U1002">
        <v>22.813285827636701</v>
      </c>
      <c r="V1002">
        <v>22.0382175445557</v>
      </c>
      <c r="W1002">
        <v>22.627869606018098</v>
      </c>
      <c r="X1002" t="s">
        <v>4640</v>
      </c>
      <c r="Y1002" t="s">
        <v>4649</v>
      </c>
      <c r="Z1002" t="s">
        <v>2454</v>
      </c>
      <c r="AA1002" t="s">
        <v>2454</v>
      </c>
      <c r="AB1002" t="s">
        <v>4650</v>
      </c>
      <c r="AC1002" t="s">
        <v>4647</v>
      </c>
      <c r="AD1002">
        <v>1639</v>
      </c>
      <c r="AE1002" t="s">
        <v>4643</v>
      </c>
      <c r="AF1002" t="s">
        <v>4651</v>
      </c>
      <c r="AH1002">
        <v>2</v>
      </c>
    </row>
    <row r="1003" spans="1:34" x14ac:dyDescent="0.2">
      <c r="A1003">
        <v>1.5050570964813199</v>
      </c>
      <c r="B1003">
        <v>-1.4974212646484399</v>
      </c>
      <c r="C1003">
        <v>-1.5050570964813199</v>
      </c>
      <c r="D1003" t="s">
        <v>30</v>
      </c>
      <c r="E1003">
        <v>3</v>
      </c>
      <c r="H1003">
        <v>904</v>
      </c>
      <c r="I1003" t="s">
        <v>1892</v>
      </c>
      <c r="J1003" t="s">
        <v>46</v>
      </c>
      <c r="K1003">
        <v>1</v>
      </c>
      <c r="L1003" s="2">
        <v>4.5045099999999999E-13</v>
      </c>
      <c r="M1003">
        <v>107.21</v>
      </c>
      <c r="N1003">
        <v>92.146000000000001</v>
      </c>
      <c r="O1003">
        <v>107.21</v>
      </c>
      <c r="P1003">
        <v>-0.91373000000000004</v>
      </c>
      <c r="Q1003">
        <v>132440000</v>
      </c>
      <c r="R1003">
        <v>469</v>
      </c>
      <c r="S1003">
        <v>1.7383920873268199</v>
      </c>
      <c r="T1003">
        <v>2.3722727272727302E-2</v>
      </c>
      <c r="U1003">
        <v>24.589671134948698</v>
      </c>
      <c r="V1003">
        <v>20.4805507659912</v>
      </c>
      <c r="W1003">
        <v>21.713543891906699</v>
      </c>
      <c r="X1003" t="s">
        <v>4652</v>
      </c>
      <c r="Y1003" t="s">
        <v>4653</v>
      </c>
      <c r="Z1003" t="s">
        <v>4654</v>
      </c>
      <c r="AA1003" t="s">
        <v>4654</v>
      </c>
      <c r="AB1003" t="s">
        <v>4655</v>
      </c>
      <c r="AC1003" t="s">
        <v>4656</v>
      </c>
      <c r="AD1003">
        <v>1640</v>
      </c>
      <c r="AE1003" t="s">
        <v>4657</v>
      </c>
      <c r="AF1003" t="s">
        <v>4658</v>
      </c>
      <c r="AG1003" t="s">
        <v>493</v>
      </c>
      <c r="AH1003">
        <v>2</v>
      </c>
    </row>
    <row r="1004" spans="1:34" x14ac:dyDescent="0.2">
      <c r="A1004">
        <v>1.5789605379104601</v>
      </c>
      <c r="B1004">
        <v>-1.5789605379104601</v>
      </c>
      <c r="C1004">
        <v>0</v>
      </c>
      <c r="D1004" t="s">
        <v>30</v>
      </c>
      <c r="E1004">
        <v>3</v>
      </c>
      <c r="H1004">
        <v>904</v>
      </c>
      <c r="I1004" t="s">
        <v>1892</v>
      </c>
      <c r="J1004" t="s">
        <v>46</v>
      </c>
      <c r="K1004">
        <v>1</v>
      </c>
      <c r="L1004" s="2">
        <v>4.5045099999999999E-13</v>
      </c>
      <c r="M1004">
        <v>107.21</v>
      </c>
      <c r="N1004">
        <v>92.146000000000001</v>
      </c>
      <c r="O1004">
        <v>107.21</v>
      </c>
      <c r="P1004">
        <v>-0.91373000000000004</v>
      </c>
      <c r="Q1004">
        <v>132440000</v>
      </c>
      <c r="R1004">
        <v>470</v>
      </c>
      <c r="S1004">
        <v>1.5807293635955699</v>
      </c>
      <c r="T1004">
        <v>3.0841574167507602E-2</v>
      </c>
      <c r="U1004">
        <v>24.589671134948698</v>
      </c>
      <c r="V1004">
        <v>20.548881530761701</v>
      </c>
      <c r="W1004">
        <v>21.992856979370099</v>
      </c>
      <c r="X1004" t="s">
        <v>4652</v>
      </c>
      <c r="Y1004" t="s">
        <v>4659</v>
      </c>
      <c r="Z1004" t="s">
        <v>4654</v>
      </c>
      <c r="AA1004" t="s">
        <v>4654</v>
      </c>
      <c r="AB1004" t="s">
        <v>4660</v>
      </c>
      <c r="AC1004" t="s">
        <v>4656</v>
      </c>
      <c r="AD1004">
        <v>1641</v>
      </c>
      <c r="AE1004" t="s">
        <v>4657</v>
      </c>
      <c r="AF1004" t="s">
        <v>4661</v>
      </c>
      <c r="AG1004" t="s">
        <v>260</v>
      </c>
      <c r="AH1004">
        <v>2</v>
      </c>
    </row>
    <row r="1005" spans="1:34" x14ac:dyDescent="0.2">
      <c r="A1005">
        <v>2.4279944896697998</v>
      </c>
      <c r="B1005">
        <v>-2.4279944896697998</v>
      </c>
      <c r="C1005">
        <v>-1.8757470846176101</v>
      </c>
      <c r="D1005" t="s">
        <v>30</v>
      </c>
      <c r="E1005">
        <v>3</v>
      </c>
      <c r="H1005">
        <v>905</v>
      </c>
      <c r="I1005" t="s">
        <v>1892</v>
      </c>
      <c r="J1005" t="s">
        <v>46</v>
      </c>
      <c r="K1005">
        <v>0.94402900000000001</v>
      </c>
      <c r="L1005" s="2">
        <v>1.1004300000000001E-9</v>
      </c>
      <c r="M1005">
        <v>121.35</v>
      </c>
      <c r="N1005">
        <v>108.12</v>
      </c>
      <c r="O1005">
        <v>113.59</v>
      </c>
      <c r="P1005">
        <v>9.1603000000000004E-2</v>
      </c>
      <c r="Q1005">
        <v>68499000</v>
      </c>
      <c r="R1005">
        <v>22</v>
      </c>
      <c r="S1005">
        <v>2.4928669387936702</v>
      </c>
      <c r="T1005">
        <v>8.0874999999999992E-3</v>
      </c>
      <c r="U1005">
        <v>23.591559410095201</v>
      </c>
      <c r="V1005">
        <v>20.206617355346701</v>
      </c>
      <c r="W1005">
        <v>21.1254692077637</v>
      </c>
      <c r="X1005" t="s">
        <v>4662</v>
      </c>
      <c r="Y1005" t="s">
        <v>4148</v>
      </c>
      <c r="Z1005" t="s">
        <v>4663</v>
      </c>
      <c r="AA1005" t="s">
        <v>4663</v>
      </c>
      <c r="AB1005" t="s">
        <v>4664</v>
      </c>
      <c r="AC1005" t="s">
        <v>4665</v>
      </c>
      <c r="AD1005">
        <v>1646</v>
      </c>
      <c r="AE1005" t="s">
        <v>4666</v>
      </c>
      <c r="AF1005" t="s">
        <v>4667</v>
      </c>
      <c r="AG1005" t="s">
        <v>493</v>
      </c>
      <c r="AH1005">
        <v>2</v>
      </c>
    </row>
    <row r="1006" spans="1:34" x14ac:dyDescent="0.2">
      <c r="A1006">
        <v>3.6647574901580802</v>
      </c>
      <c r="B1006">
        <v>-3.6647574901580802</v>
      </c>
      <c r="C1006">
        <v>3.5248851776122998</v>
      </c>
      <c r="D1006" t="s">
        <v>30</v>
      </c>
      <c r="E1006">
        <v>3</v>
      </c>
      <c r="H1006">
        <v>907</v>
      </c>
      <c r="I1006" t="s">
        <v>1892</v>
      </c>
      <c r="J1006" t="s">
        <v>46</v>
      </c>
      <c r="K1006">
        <v>0.95143999999999995</v>
      </c>
      <c r="L1006" s="2">
        <v>9.8118600000000004E-18</v>
      </c>
      <c r="M1006">
        <v>102.53</v>
      </c>
      <c r="N1006">
        <v>91.9</v>
      </c>
      <c r="O1006">
        <v>98.94</v>
      </c>
      <c r="P1006">
        <v>3.3001999999999997E-2</v>
      </c>
      <c r="Q1006">
        <v>673460000</v>
      </c>
      <c r="R1006">
        <v>132</v>
      </c>
      <c r="S1006">
        <v>3.8414088699392099</v>
      </c>
      <c r="T1006">
        <v>2.9311740890688299E-3</v>
      </c>
      <c r="U1006">
        <v>24.9713792800903</v>
      </c>
      <c r="V1006">
        <v>23.061740875244102</v>
      </c>
      <c r="W1006">
        <v>24.735674858093301</v>
      </c>
      <c r="X1006" t="s">
        <v>504</v>
      </c>
      <c r="Y1006" t="s">
        <v>751</v>
      </c>
      <c r="Z1006" t="s">
        <v>506</v>
      </c>
      <c r="AA1006" t="s">
        <v>506</v>
      </c>
      <c r="AB1006" t="s">
        <v>4668</v>
      </c>
      <c r="AC1006" t="s">
        <v>4669</v>
      </c>
      <c r="AD1006">
        <v>1649</v>
      </c>
      <c r="AE1006" t="s">
        <v>509</v>
      </c>
      <c r="AF1006" t="s">
        <v>4670</v>
      </c>
      <c r="AG1006" t="s">
        <v>221</v>
      </c>
      <c r="AH1006">
        <v>2</v>
      </c>
    </row>
    <row r="1007" spans="1:34" x14ac:dyDescent="0.2">
      <c r="A1007">
        <v>0</v>
      </c>
      <c r="B1007">
        <v>0</v>
      </c>
      <c r="C1007">
        <v>0</v>
      </c>
      <c r="D1007" t="s">
        <v>30</v>
      </c>
      <c r="E1007">
        <v>3</v>
      </c>
      <c r="H1007">
        <v>907</v>
      </c>
      <c r="I1007" t="s">
        <v>1892</v>
      </c>
      <c r="K1007">
        <v>0.96344399999999997</v>
      </c>
      <c r="L1007" s="2">
        <v>1.03202E-3</v>
      </c>
      <c r="M1007">
        <v>55.906999999999996</v>
      </c>
      <c r="N1007">
        <v>41.249000000000002</v>
      </c>
      <c r="O1007">
        <v>55.906999999999996</v>
      </c>
      <c r="P1007">
        <v>1.2914000000000001</v>
      </c>
      <c r="Q1007">
        <v>114700000</v>
      </c>
      <c r="R1007">
        <v>135</v>
      </c>
      <c r="S1007">
        <v>0.66097242113448296</v>
      </c>
      <c r="T1007">
        <v>0.190966575342466</v>
      </c>
      <c r="U1007">
        <v>23.7023525238037</v>
      </c>
      <c r="V1007">
        <v>20.504911422729499</v>
      </c>
      <c r="W1007">
        <v>23.755186080932599</v>
      </c>
      <c r="X1007" t="s">
        <v>504</v>
      </c>
      <c r="Y1007" t="s">
        <v>2815</v>
      </c>
      <c r="Z1007" t="s">
        <v>506</v>
      </c>
      <c r="AA1007" t="s">
        <v>506</v>
      </c>
      <c r="AB1007" t="s">
        <v>4671</v>
      </c>
      <c r="AC1007" t="s">
        <v>4672</v>
      </c>
      <c r="AD1007">
        <v>1650</v>
      </c>
      <c r="AE1007" t="s">
        <v>509</v>
      </c>
      <c r="AF1007" t="s">
        <v>4673</v>
      </c>
      <c r="AH1007">
        <v>2</v>
      </c>
    </row>
    <row r="1008" spans="1:34" x14ac:dyDescent="0.2">
      <c r="A1008">
        <v>-2.2898824214935298</v>
      </c>
      <c r="B1008">
        <v>2.2898824214935298</v>
      </c>
      <c r="C1008">
        <v>2.1831092834472701</v>
      </c>
      <c r="D1008" t="s">
        <v>30</v>
      </c>
      <c r="E1008">
        <v>2</v>
      </c>
      <c r="H1008">
        <v>908</v>
      </c>
      <c r="I1008" t="s">
        <v>1892</v>
      </c>
      <c r="J1008" t="s">
        <v>46</v>
      </c>
      <c r="K1008">
        <v>0.99999099999999996</v>
      </c>
      <c r="L1008" s="2">
        <v>1.0929399999999999E-3</v>
      </c>
      <c r="M1008">
        <v>75.102000000000004</v>
      </c>
      <c r="N1008">
        <v>55.831000000000003</v>
      </c>
      <c r="O1008">
        <v>75.102000000000004</v>
      </c>
      <c r="P1008">
        <v>-0.1075</v>
      </c>
      <c r="Q1008">
        <v>106250000</v>
      </c>
      <c r="R1008">
        <v>63</v>
      </c>
      <c r="S1008">
        <v>2.53355445220084</v>
      </c>
      <c r="T1008">
        <v>7.6850053937432602E-3</v>
      </c>
      <c r="U1008">
        <v>20.2425022125244</v>
      </c>
      <c r="V1008">
        <v>23.902421951293899</v>
      </c>
      <c r="W1008">
        <v>23.8355522155762</v>
      </c>
      <c r="X1008" t="s">
        <v>4674</v>
      </c>
      <c r="Y1008">
        <v>63</v>
      </c>
      <c r="Z1008" t="s">
        <v>4674</v>
      </c>
      <c r="AA1008" t="s">
        <v>4674</v>
      </c>
      <c r="AB1008" t="s">
        <v>4675</v>
      </c>
      <c r="AC1008" t="s">
        <v>4676</v>
      </c>
      <c r="AD1008">
        <v>1652</v>
      </c>
      <c r="AE1008" t="s">
        <v>4677</v>
      </c>
      <c r="AF1008" t="s">
        <v>4678</v>
      </c>
      <c r="AG1008" t="s">
        <v>1359</v>
      </c>
      <c r="AH1008">
        <v>2</v>
      </c>
    </row>
    <row r="1009" spans="1:34" x14ac:dyDescent="0.2">
      <c r="A1009">
        <v>-1.6920417547226001</v>
      </c>
      <c r="B1009">
        <v>1.35345506668091</v>
      </c>
      <c r="C1009">
        <v>1.6920417547226001</v>
      </c>
      <c r="D1009" t="s">
        <v>30</v>
      </c>
      <c r="E1009">
        <v>2</v>
      </c>
      <c r="H1009">
        <v>908</v>
      </c>
      <c r="I1009" t="s">
        <v>1892</v>
      </c>
      <c r="J1009" t="s">
        <v>46</v>
      </c>
      <c r="K1009">
        <v>0.86943499999999996</v>
      </c>
      <c r="L1009" s="2">
        <v>1.0929399999999999E-3</v>
      </c>
      <c r="M1009">
        <v>75.102000000000004</v>
      </c>
      <c r="N1009">
        <v>55.831000000000003</v>
      </c>
      <c r="O1009">
        <v>52.494999999999997</v>
      </c>
      <c r="P1009">
        <v>-0.97035000000000005</v>
      </c>
      <c r="Q1009">
        <v>70035000</v>
      </c>
      <c r="R1009">
        <v>69</v>
      </c>
      <c r="S1009">
        <v>1.78435351201998</v>
      </c>
      <c r="T1009">
        <v>2.1895478567234301E-2</v>
      </c>
      <c r="U1009">
        <v>19.896271705627399</v>
      </c>
      <c r="V1009">
        <v>23.670120239257798</v>
      </c>
      <c r="W1009">
        <v>23.105187416076699</v>
      </c>
      <c r="X1009" t="s">
        <v>4674</v>
      </c>
      <c r="Y1009">
        <v>69</v>
      </c>
      <c r="Z1009" t="s">
        <v>4674</v>
      </c>
      <c r="AA1009" t="s">
        <v>4674</v>
      </c>
      <c r="AB1009" t="s">
        <v>4679</v>
      </c>
      <c r="AC1009" t="s">
        <v>4680</v>
      </c>
      <c r="AD1009">
        <v>1653</v>
      </c>
      <c r="AE1009" t="s">
        <v>4677</v>
      </c>
      <c r="AF1009" t="s">
        <v>4681</v>
      </c>
      <c r="AG1009" t="s">
        <v>335</v>
      </c>
      <c r="AH1009">
        <v>2</v>
      </c>
    </row>
    <row r="1010" spans="1:34" x14ac:dyDescent="0.2">
      <c r="A1010">
        <v>0</v>
      </c>
      <c r="B1010">
        <v>0</v>
      </c>
      <c r="C1010">
        <v>0</v>
      </c>
      <c r="D1010" t="s">
        <v>30</v>
      </c>
      <c r="E1010">
        <v>2</v>
      </c>
      <c r="H1010">
        <v>911</v>
      </c>
      <c r="I1010" t="s">
        <v>1892</v>
      </c>
      <c r="K1010">
        <v>1</v>
      </c>
      <c r="L1010" s="2">
        <v>3.0720199999999999E-13</v>
      </c>
      <c r="M1010">
        <v>140.03</v>
      </c>
      <c r="N1010">
        <v>121.29</v>
      </c>
      <c r="O1010">
        <v>138.72999999999999</v>
      </c>
      <c r="P1010">
        <v>0.29499999999999998</v>
      </c>
      <c r="Q1010">
        <v>689440000</v>
      </c>
      <c r="R1010">
        <v>266</v>
      </c>
      <c r="S1010">
        <v>0.86855235670874298</v>
      </c>
      <c r="T1010">
        <v>0.119312655086849</v>
      </c>
      <c r="U1010">
        <v>25.093972206115701</v>
      </c>
      <c r="V1010">
        <v>25.327043533325199</v>
      </c>
      <c r="W1010">
        <v>24.406167030334501</v>
      </c>
      <c r="X1010" t="s">
        <v>4682</v>
      </c>
      <c r="Y1010" t="s">
        <v>3116</v>
      </c>
      <c r="Z1010" t="s">
        <v>4683</v>
      </c>
      <c r="AA1010" t="s">
        <v>4683</v>
      </c>
      <c r="AB1010" t="s">
        <v>4684</v>
      </c>
      <c r="AC1010" t="s">
        <v>4685</v>
      </c>
      <c r="AD1010">
        <v>1654</v>
      </c>
      <c r="AE1010" t="s">
        <v>4686</v>
      </c>
      <c r="AF1010" t="s">
        <v>4687</v>
      </c>
      <c r="AH1010" t="s">
        <v>1977</v>
      </c>
    </row>
    <row r="1011" spans="1:34" x14ac:dyDescent="0.2">
      <c r="A1011">
        <v>0</v>
      </c>
      <c r="B1011">
        <v>0</v>
      </c>
      <c r="C1011">
        <v>0</v>
      </c>
      <c r="D1011" t="s">
        <v>30</v>
      </c>
      <c r="E1011">
        <v>2</v>
      </c>
      <c r="H1011">
        <v>911</v>
      </c>
      <c r="I1011" t="s">
        <v>1892</v>
      </c>
      <c r="K1011">
        <v>0.99999199999999999</v>
      </c>
      <c r="L1011" s="2">
        <v>3.0720199999999999E-13</v>
      </c>
      <c r="M1011">
        <v>140.03</v>
      </c>
      <c r="N1011">
        <v>121.29</v>
      </c>
      <c r="O1011">
        <v>76.340999999999994</v>
      </c>
      <c r="P1011">
        <v>-0.38857000000000003</v>
      </c>
      <c r="Q1011">
        <v>665090000</v>
      </c>
      <c r="R1011">
        <v>270</v>
      </c>
      <c r="S1011">
        <v>1.06947007597753</v>
      </c>
      <c r="T1011">
        <v>8.0175161521895202E-2</v>
      </c>
      <c r="U1011">
        <v>25.093972206115701</v>
      </c>
      <c r="V1011">
        <v>25.327043533325199</v>
      </c>
      <c r="W1011">
        <v>24.171109199523901</v>
      </c>
      <c r="X1011" t="s">
        <v>4682</v>
      </c>
      <c r="Y1011" t="s">
        <v>3526</v>
      </c>
      <c r="Z1011" t="s">
        <v>4683</v>
      </c>
      <c r="AA1011" t="s">
        <v>4683</v>
      </c>
      <c r="AB1011" t="s">
        <v>4688</v>
      </c>
      <c r="AC1011" t="s">
        <v>4689</v>
      </c>
      <c r="AD1011">
        <v>1655</v>
      </c>
      <c r="AE1011" t="s">
        <v>4686</v>
      </c>
      <c r="AF1011" t="s">
        <v>4690</v>
      </c>
      <c r="AH1011" t="s">
        <v>1977</v>
      </c>
    </row>
    <row r="1012" spans="1:34" x14ac:dyDescent="0.2">
      <c r="A1012">
        <v>0</v>
      </c>
      <c r="B1012">
        <v>0</v>
      </c>
      <c r="C1012">
        <v>0</v>
      </c>
      <c r="D1012" t="s">
        <v>30</v>
      </c>
      <c r="E1012">
        <v>2</v>
      </c>
      <c r="H1012">
        <v>911</v>
      </c>
      <c r="I1012" t="s">
        <v>1892</v>
      </c>
      <c r="K1012">
        <v>0.90521499999999999</v>
      </c>
      <c r="L1012" s="2">
        <v>4.1124100000000002E-4</v>
      </c>
      <c r="M1012">
        <v>78.227999999999994</v>
      </c>
      <c r="N1012">
        <v>63.537999999999997</v>
      </c>
      <c r="O1012">
        <v>60.768000000000001</v>
      </c>
      <c r="P1012">
        <v>-0.76265000000000005</v>
      </c>
      <c r="Q1012">
        <v>351790000</v>
      </c>
      <c r="R1012">
        <v>274</v>
      </c>
      <c r="S1012">
        <v>0.78760685471477199</v>
      </c>
      <c r="T1012">
        <v>0.14341364985163199</v>
      </c>
      <c r="U1012">
        <v>23.8798313140869</v>
      </c>
      <c r="V1012">
        <v>21.580034255981399</v>
      </c>
      <c r="W1012">
        <v>22.709121704101602</v>
      </c>
      <c r="X1012" t="s">
        <v>4682</v>
      </c>
      <c r="Y1012" t="s">
        <v>4691</v>
      </c>
      <c r="Z1012" t="s">
        <v>4683</v>
      </c>
      <c r="AA1012" t="s">
        <v>4683</v>
      </c>
      <c r="AB1012" t="s">
        <v>4692</v>
      </c>
      <c r="AC1012" t="s">
        <v>4693</v>
      </c>
      <c r="AD1012">
        <v>1656</v>
      </c>
      <c r="AE1012" t="s">
        <v>4686</v>
      </c>
      <c r="AF1012" t="s">
        <v>4694</v>
      </c>
      <c r="AH1012" t="s">
        <v>1977</v>
      </c>
    </row>
    <row r="1013" spans="1:34" x14ac:dyDescent="0.2">
      <c r="A1013">
        <v>0</v>
      </c>
      <c r="B1013">
        <v>0</v>
      </c>
      <c r="C1013">
        <v>0</v>
      </c>
      <c r="D1013" t="s">
        <v>30</v>
      </c>
      <c r="E1013">
        <v>2</v>
      </c>
      <c r="H1013">
        <v>913</v>
      </c>
      <c r="I1013" t="s">
        <v>1892</v>
      </c>
      <c r="K1013">
        <v>1</v>
      </c>
      <c r="L1013" s="2">
        <v>2.4208699999999999E-8</v>
      </c>
      <c r="M1013">
        <v>114.52</v>
      </c>
      <c r="N1013">
        <v>92.962000000000003</v>
      </c>
      <c r="O1013">
        <v>114.52</v>
      </c>
      <c r="P1013">
        <v>-1.4895</v>
      </c>
      <c r="Q1013">
        <v>19468000</v>
      </c>
      <c r="R1013">
        <v>400</v>
      </c>
      <c r="S1013">
        <v>5.01699572162543E-2</v>
      </c>
      <c r="T1013">
        <v>0.87674085483249897</v>
      </c>
      <c r="U1013">
        <v>21.092040061950701</v>
      </c>
      <c r="V1013">
        <v>21.1134338378906</v>
      </c>
      <c r="W1013">
        <v>20.785493850708001</v>
      </c>
      <c r="X1013" t="s">
        <v>4695</v>
      </c>
      <c r="Y1013" t="s">
        <v>4696</v>
      </c>
      <c r="Z1013" t="s">
        <v>4697</v>
      </c>
      <c r="AA1013" t="s">
        <v>4697</v>
      </c>
      <c r="AB1013" t="s">
        <v>4698</v>
      </c>
      <c r="AC1013" t="s">
        <v>4699</v>
      </c>
      <c r="AD1013">
        <v>1657</v>
      </c>
      <c r="AE1013" t="s">
        <v>4700</v>
      </c>
      <c r="AF1013" t="s">
        <v>4701</v>
      </c>
      <c r="AH1013">
        <v>2</v>
      </c>
    </row>
    <row r="1014" spans="1:34" x14ac:dyDescent="0.2">
      <c r="A1014">
        <v>0</v>
      </c>
      <c r="B1014">
        <v>0</v>
      </c>
      <c r="C1014">
        <v>0</v>
      </c>
      <c r="D1014" t="s">
        <v>30</v>
      </c>
      <c r="E1014">
        <v>2</v>
      </c>
      <c r="H1014">
        <v>916</v>
      </c>
      <c r="I1014" t="s">
        <v>1892</v>
      </c>
      <c r="K1014">
        <v>0.87503900000000001</v>
      </c>
      <c r="L1014" s="2">
        <v>4.9357300000000002E-7</v>
      </c>
      <c r="M1014">
        <v>133.47999999999999</v>
      </c>
      <c r="N1014">
        <v>119.51</v>
      </c>
      <c r="O1014">
        <v>133.47999999999999</v>
      </c>
      <c r="P1014">
        <v>-0.95052000000000003</v>
      </c>
      <c r="Q1014">
        <v>91527000</v>
      </c>
      <c r="R1014">
        <v>120</v>
      </c>
      <c r="S1014">
        <v>0.23426864295399499</v>
      </c>
      <c r="T1014">
        <v>0.54566345123258297</v>
      </c>
      <c r="U1014">
        <v>21.470000267028801</v>
      </c>
      <c r="V1014">
        <v>23.506759643554702</v>
      </c>
      <c r="W1014">
        <v>22.6097736358643</v>
      </c>
      <c r="X1014" t="s">
        <v>4702</v>
      </c>
      <c r="Y1014">
        <v>120</v>
      </c>
      <c r="Z1014" t="s">
        <v>4702</v>
      </c>
      <c r="AA1014" t="s">
        <v>4702</v>
      </c>
      <c r="AB1014" t="s">
        <v>4703</v>
      </c>
      <c r="AC1014" t="s">
        <v>4704</v>
      </c>
      <c r="AD1014">
        <v>1663</v>
      </c>
      <c r="AE1014" t="s">
        <v>4705</v>
      </c>
      <c r="AF1014" t="s">
        <v>4706</v>
      </c>
      <c r="AH1014">
        <v>2</v>
      </c>
    </row>
    <row r="1015" spans="1:34" x14ac:dyDescent="0.2">
      <c r="A1015">
        <v>0</v>
      </c>
      <c r="B1015">
        <v>0</v>
      </c>
      <c r="C1015">
        <v>0</v>
      </c>
      <c r="D1015" t="s">
        <v>30</v>
      </c>
      <c r="E1015">
        <v>2</v>
      </c>
      <c r="H1015">
        <v>916</v>
      </c>
      <c r="I1015" t="s">
        <v>1892</v>
      </c>
      <c r="K1015">
        <v>0.99735700000000005</v>
      </c>
      <c r="L1015" s="2">
        <v>4.9357300000000002E-7</v>
      </c>
      <c r="M1015">
        <v>133.47999999999999</v>
      </c>
      <c r="N1015">
        <v>119.51</v>
      </c>
      <c r="O1015">
        <v>133.47999999999999</v>
      </c>
      <c r="P1015">
        <v>-0.95052000000000003</v>
      </c>
      <c r="Q1015">
        <v>91527000</v>
      </c>
      <c r="R1015">
        <v>125</v>
      </c>
      <c r="S1015">
        <v>0.32925969881841499</v>
      </c>
      <c r="T1015">
        <v>0.42838297872340397</v>
      </c>
      <c r="U1015">
        <v>21.470000267028801</v>
      </c>
      <c r="V1015">
        <v>23.506759643554702</v>
      </c>
      <c r="W1015">
        <v>22.8549919128418</v>
      </c>
      <c r="X1015" t="s">
        <v>4702</v>
      </c>
      <c r="Y1015">
        <v>125</v>
      </c>
      <c r="Z1015" t="s">
        <v>4702</v>
      </c>
      <c r="AA1015" t="s">
        <v>4702</v>
      </c>
      <c r="AB1015" t="s">
        <v>4707</v>
      </c>
      <c r="AC1015" t="s">
        <v>4704</v>
      </c>
      <c r="AD1015">
        <v>1664</v>
      </c>
      <c r="AE1015" t="s">
        <v>4705</v>
      </c>
      <c r="AF1015" t="s">
        <v>4708</v>
      </c>
      <c r="AH1015">
        <v>2</v>
      </c>
    </row>
    <row r="1016" spans="1:34" x14ac:dyDescent="0.2">
      <c r="A1016">
        <v>1.56287777423859</v>
      </c>
      <c r="B1016">
        <v>-1.56287777423859</v>
      </c>
      <c r="C1016">
        <v>0</v>
      </c>
      <c r="D1016" t="s">
        <v>30</v>
      </c>
      <c r="E1016">
        <v>3</v>
      </c>
      <c r="H1016">
        <v>925</v>
      </c>
      <c r="I1016" t="s">
        <v>1892</v>
      </c>
      <c r="J1016" t="s">
        <v>46</v>
      </c>
      <c r="K1016">
        <v>0.99996499999999999</v>
      </c>
      <c r="L1016" s="2">
        <v>2.38736E-29</v>
      </c>
      <c r="M1016">
        <v>113.36</v>
      </c>
      <c r="N1016">
        <v>102.94</v>
      </c>
      <c r="O1016">
        <v>110.98</v>
      </c>
      <c r="P1016">
        <v>0.31736999999999999</v>
      </c>
      <c r="Q1016">
        <v>351030000</v>
      </c>
      <c r="R1016">
        <v>629</v>
      </c>
      <c r="S1016">
        <v>1.5115106249213099</v>
      </c>
      <c r="T1016">
        <v>3.4694980694980698E-2</v>
      </c>
      <c r="U1016">
        <v>24.682553291320801</v>
      </c>
      <c r="V1016">
        <v>22.308692932128899</v>
      </c>
      <c r="W1016">
        <v>23.728848457336401</v>
      </c>
      <c r="X1016" t="s">
        <v>4709</v>
      </c>
      <c r="Y1016" t="s">
        <v>4710</v>
      </c>
      <c r="Z1016" t="s">
        <v>4711</v>
      </c>
      <c r="AA1016" t="s">
        <v>4711</v>
      </c>
      <c r="AB1016" t="s">
        <v>4712</v>
      </c>
      <c r="AC1016" t="s">
        <v>4713</v>
      </c>
      <c r="AD1016">
        <v>1666</v>
      </c>
      <c r="AE1016" t="s">
        <v>4714</v>
      </c>
      <c r="AF1016" t="s">
        <v>4715</v>
      </c>
      <c r="AG1016" t="s">
        <v>260</v>
      </c>
      <c r="AH1016">
        <v>2</v>
      </c>
    </row>
    <row r="1017" spans="1:34" x14ac:dyDescent="0.2">
      <c r="A1017">
        <v>1.56287777423859</v>
      </c>
      <c r="B1017">
        <v>-1.56287777423859</v>
      </c>
      <c r="C1017">
        <v>0</v>
      </c>
      <c r="D1017" t="s">
        <v>30</v>
      </c>
      <c r="E1017">
        <v>3</v>
      </c>
      <c r="H1017">
        <v>925</v>
      </c>
      <c r="I1017" t="s">
        <v>1892</v>
      </c>
      <c r="J1017" t="s">
        <v>46</v>
      </c>
      <c r="K1017">
        <v>0.999637</v>
      </c>
      <c r="L1017" s="2">
        <v>2.38736E-29</v>
      </c>
      <c r="M1017">
        <v>113.36</v>
      </c>
      <c r="N1017">
        <v>102.94</v>
      </c>
      <c r="O1017">
        <v>110.98</v>
      </c>
      <c r="P1017">
        <v>0.31736999999999999</v>
      </c>
      <c r="Q1017">
        <v>351030000</v>
      </c>
      <c r="R1017">
        <v>632</v>
      </c>
      <c r="S1017">
        <v>1.5115106249213099</v>
      </c>
      <c r="T1017">
        <v>3.46782440906898E-2</v>
      </c>
      <c r="U1017">
        <v>24.682553291320801</v>
      </c>
      <c r="V1017">
        <v>22.308692932128899</v>
      </c>
      <c r="W1017">
        <v>23.728848457336401</v>
      </c>
      <c r="X1017" t="s">
        <v>4709</v>
      </c>
      <c r="Y1017" t="s">
        <v>4716</v>
      </c>
      <c r="Z1017" t="s">
        <v>4711</v>
      </c>
      <c r="AA1017" t="s">
        <v>4711</v>
      </c>
      <c r="AB1017" t="s">
        <v>4717</v>
      </c>
      <c r="AC1017" t="s">
        <v>4713</v>
      </c>
      <c r="AD1017">
        <v>1667</v>
      </c>
      <c r="AE1017" t="s">
        <v>4714</v>
      </c>
      <c r="AF1017" t="s">
        <v>4718</v>
      </c>
      <c r="AG1017" t="s">
        <v>260</v>
      </c>
      <c r="AH1017">
        <v>2</v>
      </c>
    </row>
    <row r="1018" spans="1:34" x14ac:dyDescent="0.2">
      <c r="A1018">
        <v>-1.6632955074310301</v>
      </c>
      <c r="B1018">
        <v>1.6632955074310301</v>
      </c>
      <c r="C1018">
        <v>0</v>
      </c>
      <c r="D1018" t="s">
        <v>30</v>
      </c>
      <c r="E1018">
        <v>3</v>
      </c>
      <c r="H1018">
        <v>927</v>
      </c>
      <c r="I1018" t="s">
        <v>1892</v>
      </c>
      <c r="J1018" t="s">
        <v>46</v>
      </c>
      <c r="K1018">
        <v>0.99822999999999995</v>
      </c>
      <c r="L1018" s="2">
        <v>4.8154000000000001E-3</v>
      </c>
      <c r="M1018">
        <v>47.155000000000001</v>
      </c>
      <c r="N1018">
        <v>35.715000000000003</v>
      </c>
      <c r="O1018">
        <v>47.155000000000001</v>
      </c>
      <c r="P1018">
        <v>-7.0949999999999999E-2</v>
      </c>
      <c r="Q1018">
        <v>22659000</v>
      </c>
      <c r="R1018">
        <v>28</v>
      </c>
      <c r="S1018">
        <v>1.6259044327921801</v>
      </c>
      <c r="T1018">
        <v>2.8545833333333302E-2</v>
      </c>
      <c r="U1018">
        <v>19.929190635681199</v>
      </c>
      <c r="V1018">
        <v>22.430126190185501</v>
      </c>
      <c r="W1018">
        <v>21.0868062973022</v>
      </c>
      <c r="X1018" t="s">
        <v>4719</v>
      </c>
      <c r="Y1018">
        <v>28</v>
      </c>
      <c r="Z1018" t="s">
        <v>4719</v>
      </c>
      <c r="AA1018" t="s">
        <v>4719</v>
      </c>
      <c r="AB1018" t="s">
        <v>4720</v>
      </c>
      <c r="AC1018" t="s">
        <v>4721</v>
      </c>
      <c r="AD1018">
        <v>1670</v>
      </c>
      <c r="AE1018" t="s">
        <v>4722</v>
      </c>
      <c r="AF1018" t="s">
        <v>4723</v>
      </c>
      <c r="AG1018" t="s">
        <v>372</v>
      </c>
      <c r="AH1018">
        <v>2</v>
      </c>
    </row>
    <row r="1019" spans="1:34" x14ac:dyDescent="0.2">
      <c r="A1019">
        <v>0</v>
      </c>
      <c r="B1019">
        <v>0</v>
      </c>
      <c r="C1019">
        <v>0</v>
      </c>
      <c r="D1019" t="s">
        <v>30</v>
      </c>
      <c r="E1019">
        <v>3</v>
      </c>
      <c r="H1019">
        <v>936</v>
      </c>
      <c r="I1019" t="s">
        <v>1892</v>
      </c>
      <c r="K1019">
        <v>0.97266600000000003</v>
      </c>
      <c r="L1019" s="2">
        <v>7.9238599999999996E-4</v>
      </c>
      <c r="M1019">
        <v>64.265000000000001</v>
      </c>
      <c r="N1019">
        <v>53.478000000000002</v>
      </c>
      <c r="O1019">
        <v>64.265000000000001</v>
      </c>
      <c r="P1019">
        <v>1.2214</v>
      </c>
      <c r="Q1019">
        <v>21519000</v>
      </c>
      <c r="R1019">
        <v>1125</v>
      </c>
      <c r="S1019">
        <v>0.25174404974922698</v>
      </c>
      <c r="T1019">
        <v>0.52153939393939397</v>
      </c>
      <c r="U1019">
        <v>20.929122924804702</v>
      </c>
      <c r="V1019">
        <v>20.472885131835898</v>
      </c>
      <c r="W1019">
        <v>21.690897941589402</v>
      </c>
      <c r="X1019" t="s">
        <v>4724</v>
      </c>
      <c r="Y1019" t="s">
        <v>4725</v>
      </c>
      <c r="Z1019" t="s">
        <v>4726</v>
      </c>
      <c r="AA1019" t="s">
        <v>4726</v>
      </c>
      <c r="AB1019" t="s">
        <v>4727</v>
      </c>
      <c r="AC1019" t="s">
        <v>4728</v>
      </c>
      <c r="AD1019">
        <v>1677</v>
      </c>
      <c r="AE1019" t="s">
        <v>4729</v>
      </c>
      <c r="AF1019" t="s">
        <v>4730</v>
      </c>
      <c r="AH1019">
        <v>2</v>
      </c>
    </row>
    <row r="1020" spans="1:34" x14ac:dyDescent="0.2">
      <c r="A1020">
        <v>0</v>
      </c>
      <c r="B1020">
        <v>0</v>
      </c>
      <c r="C1020">
        <v>0</v>
      </c>
      <c r="D1020" t="s">
        <v>30</v>
      </c>
      <c r="E1020">
        <v>3</v>
      </c>
      <c r="H1020">
        <v>936</v>
      </c>
      <c r="I1020" t="s">
        <v>1892</v>
      </c>
      <c r="K1020">
        <v>0.88345700000000005</v>
      </c>
      <c r="L1020" s="2">
        <v>1.9128700000000001E-12</v>
      </c>
      <c r="M1020">
        <v>131.66999999999999</v>
      </c>
      <c r="N1020">
        <v>123.17</v>
      </c>
      <c r="O1020">
        <v>129.12</v>
      </c>
      <c r="P1020">
        <v>0.64510000000000001</v>
      </c>
      <c r="Q1020">
        <v>209560000</v>
      </c>
      <c r="R1020">
        <v>1133</v>
      </c>
      <c r="S1020">
        <v>1.17959505245455</v>
      </c>
      <c r="T1020">
        <v>6.3941829314963602E-2</v>
      </c>
      <c r="U1020">
        <v>24.831476211547901</v>
      </c>
      <c r="V1020">
        <v>23.2522983551025</v>
      </c>
      <c r="W1020">
        <v>23.2573566436768</v>
      </c>
      <c r="X1020" t="s">
        <v>4724</v>
      </c>
      <c r="Y1020" t="s">
        <v>4731</v>
      </c>
      <c r="Z1020" t="s">
        <v>4726</v>
      </c>
      <c r="AA1020" t="s">
        <v>4726</v>
      </c>
      <c r="AB1020" t="s">
        <v>4732</v>
      </c>
      <c r="AC1020" t="s">
        <v>4733</v>
      </c>
      <c r="AD1020">
        <v>1678</v>
      </c>
      <c r="AE1020" t="s">
        <v>4729</v>
      </c>
      <c r="AF1020" t="s">
        <v>4734</v>
      </c>
      <c r="AH1020">
        <v>2</v>
      </c>
    </row>
    <row r="1021" spans="1:34" x14ac:dyDescent="0.2">
      <c r="A1021">
        <v>0</v>
      </c>
      <c r="B1021">
        <v>-2.3870182037353498</v>
      </c>
      <c r="C1021">
        <v>2.3870182037353498</v>
      </c>
      <c r="D1021" t="s">
        <v>30</v>
      </c>
      <c r="E1021">
        <v>3</v>
      </c>
      <c r="H1021">
        <v>944</v>
      </c>
      <c r="I1021" t="s">
        <v>1892</v>
      </c>
      <c r="J1021" t="s">
        <v>46</v>
      </c>
      <c r="K1021">
        <v>0.99533899999999997</v>
      </c>
      <c r="L1021" s="2">
        <v>5.0554899999999998E-16</v>
      </c>
      <c r="M1021">
        <v>114.31</v>
      </c>
      <c r="N1021">
        <v>103.31</v>
      </c>
      <c r="O1021">
        <v>114.31</v>
      </c>
      <c r="P1021">
        <v>-0.33807999999999999</v>
      </c>
      <c r="Q1021">
        <v>166020000</v>
      </c>
      <c r="R1021">
        <v>322</v>
      </c>
      <c r="S1021">
        <v>2.28105707951776</v>
      </c>
      <c r="T1021">
        <v>1.0881944444444401E-2</v>
      </c>
      <c r="U1021">
        <v>23.4952068328857</v>
      </c>
      <c r="V1021">
        <v>22.430686950683601</v>
      </c>
      <c r="W1021">
        <v>24.427192687988299</v>
      </c>
      <c r="X1021" t="s">
        <v>511</v>
      </c>
      <c r="Y1021" t="s">
        <v>4735</v>
      </c>
      <c r="Z1021" t="s">
        <v>513</v>
      </c>
      <c r="AA1021" t="s">
        <v>513</v>
      </c>
      <c r="AB1021" t="s">
        <v>4736</v>
      </c>
      <c r="AC1021" t="s">
        <v>4737</v>
      </c>
      <c r="AD1021">
        <v>1679</v>
      </c>
      <c r="AE1021" t="s">
        <v>516</v>
      </c>
      <c r="AF1021" t="s">
        <v>4738</v>
      </c>
      <c r="AG1021" t="s">
        <v>2433</v>
      </c>
      <c r="AH1021">
        <v>2</v>
      </c>
    </row>
    <row r="1022" spans="1:34" x14ac:dyDescent="0.2">
      <c r="A1022">
        <v>0</v>
      </c>
      <c r="B1022">
        <v>-1.9860138893127399</v>
      </c>
      <c r="C1022">
        <v>1.9860138893127399</v>
      </c>
      <c r="D1022" t="s">
        <v>30</v>
      </c>
      <c r="E1022">
        <v>2</v>
      </c>
      <c r="H1022">
        <v>944</v>
      </c>
      <c r="I1022" t="s">
        <v>1892</v>
      </c>
      <c r="J1022" t="s">
        <v>46</v>
      </c>
      <c r="K1022">
        <v>1</v>
      </c>
      <c r="L1022" s="2">
        <v>1.04347E-17</v>
      </c>
      <c r="M1022">
        <v>151.69999999999999</v>
      </c>
      <c r="N1022">
        <v>139.78</v>
      </c>
      <c r="O1022">
        <v>151.69999999999999</v>
      </c>
      <c r="P1022">
        <v>-0.26752999999999999</v>
      </c>
      <c r="Q1022">
        <v>693630000</v>
      </c>
      <c r="R1022">
        <v>335</v>
      </c>
      <c r="S1022">
        <v>1.88663020688921</v>
      </c>
      <c r="T1022">
        <v>1.8820545339251701E-2</v>
      </c>
      <c r="U1022">
        <v>23.4952068328857</v>
      </c>
      <c r="V1022">
        <v>22.430686950683601</v>
      </c>
      <c r="W1022">
        <v>24.427192687988299</v>
      </c>
      <c r="X1022" t="s">
        <v>511</v>
      </c>
      <c r="Y1022" t="s">
        <v>512</v>
      </c>
      <c r="Z1022" t="s">
        <v>513</v>
      </c>
      <c r="AA1022" t="s">
        <v>513</v>
      </c>
      <c r="AB1022" t="s">
        <v>514</v>
      </c>
      <c r="AC1022" t="s">
        <v>515</v>
      </c>
      <c r="AD1022">
        <v>1682</v>
      </c>
      <c r="AE1022" t="s">
        <v>516</v>
      </c>
      <c r="AF1022" t="s">
        <v>4739</v>
      </c>
      <c r="AG1022" t="s">
        <v>2433</v>
      </c>
      <c r="AH1022" t="s">
        <v>69</v>
      </c>
    </row>
    <row r="1023" spans="1:34" x14ac:dyDescent="0.2">
      <c r="A1023">
        <v>0</v>
      </c>
      <c r="B1023">
        <v>0</v>
      </c>
      <c r="C1023">
        <v>0</v>
      </c>
      <c r="D1023" t="s">
        <v>30</v>
      </c>
      <c r="E1023">
        <v>2</v>
      </c>
      <c r="H1023">
        <v>944</v>
      </c>
      <c r="I1023" t="s">
        <v>1892</v>
      </c>
      <c r="K1023">
        <v>1</v>
      </c>
      <c r="L1023" s="2">
        <v>5.4023199999999997E-4</v>
      </c>
      <c r="M1023">
        <v>75.819000000000003</v>
      </c>
      <c r="N1023">
        <v>46.915999999999997</v>
      </c>
      <c r="O1023">
        <v>69.423000000000002</v>
      </c>
      <c r="P1023">
        <v>-2.2003000000000002E-2</v>
      </c>
      <c r="Q1023">
        <v>18451000</v>
      </c>
      <c r="R1023">
        <v>258</v>
      </c>
      <c r="S1023">
        <v>0.35259588221691102</v>
      </c>
      <c r="T1023">
        <v>0.40341678129298503</v>
      </c>
      <c r="U1023">
        <v>19.52907371521</v>
      </c>
      <c r="V1023">
        <v>20.375280380248999</v>
      </c>
      <c r="W1023">
        <v>20.5703477859497</v>
      </c>
      <c r="X1023" t="s">
        <v>511</v>
      </c>
      <c r="Y1023" t="s">
        <v>4740</v>
      </c>
      <c r="Z1023" t="s">
        <v>513</v>
      </c>
      <c r="AA1023" t="s">
        <v>513</v>
      </c>
      <c r="AB1023" t="s">
        <v>4741</v>
      </c>
      <c r="AC1023" t="s">
        <v>4742</v>
      </c>
      <c r="AD1023">
        <v>1683</v>
      </c>
      <c r="AE1023" t="s">
        <v>516</v>
      </c>
      <c r="AF1023" t="s">
        <v>4743</v>
      </c>
      <c r="AH1023" t="s">
        <v>1977</v>
      </c>
    </row>
    <row r="1024" spans="1:34" x14ac:dyDescent="0.2">
      <c r="A1024">
        <v>0</v>
      </c>
      <c r="B1024">
        <v>0</v>
      </c>
      <c r="C1024">
        <v>0</v>
      </c>
      <c r="D1024" t="s">
        <v>30</v>
      </c>
      <c r="E1024">
        <v>2</v>
      </c>
      <c r="H1024">
        <v>944</v>
      </c>
      <c r="I1024" t="s">
        <v>1892</v>
      </c>
      <c r="K1024">
        <v>1</v>
      </c>
      <c r="L1024" s="2">
        <v>5.4023199999999997E-4</v>
      </c>
      <c r="M1024">
        <v>75.819000000000003</v>
      </c>
      <c r="N1024">
        <v>46.915999999999997</v>
      </c>
      <c r="O1024">
        <v>69.423000000000002</v>
      </c>
      <c r="P1024">
        <v>-2.2003000000000002E-2</v>
      </c>
      <c r="Q1024">
        <v>18451000</v>
      </c>
      <c r="R1024">
        <v>261</v>
      </c>
      <c r="S1024">
        <v>0.28527630287764799</v>
      </c>
      <c r="T1024">
        <v>0.47896270139042202</v>
      </c>
      <c r="U1024">
        <v>19.52907371521</v>
      </c>
      <c r="V1024">
        <v>20.375280380248999</v>
      </c>
      <c r="W1024">
        <v>20.3900146484375</v>
      </c>
      <c r="X1024" t="s">
        <v>511</v>
      </c>
      <c r="Y1024" t="s">
        <v>4744</v>
      </c>
      <c r="Z1024" t="s">
        <v>513</v>
      </c>
      <c r="AA1024" t="s">
        <v>513</v>
      </c>
      <c r="AB1024" t="s">
        <v>4745</v>
      </c>
      <c r="AC1024" t="s">
        <v>4742</v>
      </c>
      <c r="AD1024">
        <v>1684</v>
      </c>
      <c r="AE1024" t="s">
        <v>516</v>
      </c>
      <c r="AF1024" t="s">
        <v>4746</v>
      </c>
      <c r="AH1024" t="s">
        <v>1977</v>
      </c>
    </row>
    <row r="1025" spans="1:34" x14ac:dyDescent="0.2">
      <c r="A1025">
        <v>-2.22504711151123</v>
      </c>
      <c r="B1025">
        <v>-2.5314011573791499</v>
      </c>
      <c r="C1025">
        <v>2.5314011573791499</v>
      </c>
      <c r="D1025" t="s">
        <v>30</v>
      </c>
      <c r="E1025">
        <v>2</v>
      </c>
      <c r="H1025">
        <v>944</v>
      </c>
      <c r="I1025" t="s">
        <v>1892</v>
      </c>
      <c r="J1025" t="s">
        <v>46</v>
      </c>
      <c r="K1025">
        <v>0.99936599999999998</v>
      </c>
      <c r="L1025" s="2">
        <v>3.7704899999999996E-12</v>
      </c>
      <c r="M1025">
        <v>128.44</v>
      </c>
      <c r="N1025">
        <v>105.83</v>
      </c>
      <c r="O1025">
        <v>128.44</v>
      </c>
      <c r="P1025">
        <v>0.97219999999999995</v>
      </c>
      <c r="Q1025">
        <v>960090000</v>
      </c>
      <c r="R1025">
        <v>301</v>
      </c>
      <c r="S1025">
        <v>2.6973113818610801</v>
      </c>
      <c r="T1025">
        <v>6.5310173697270503E-3</v>
      </c>
      <c r="U1025">
        <v>21.434700965881301</v>
      </c>
      <c r="V1025">
        <v>21.220870971679702</v>
      </c>
      <c r="W1025">
        <v>25.7175970077515</v>
      </c>
      <c r="X1025" t="s">
        <v>511</v>
      </c>
      <c r="Y1025" t="s">
        <v>4747</v>
      </c>
      <c r="Z1025" t="s">
        <v>513</v>
      </c>
      <c r="AA1025" t="s">
        <v>513</v>
      </c>
      <c r="AB1025" t="s">
        <v>4748</v>
      </c>
      <c r="AC1025" t="s">
        <v>4749</v>
      </c>
      <c r="AD1025">
        <v>1686</v>
      </c>
      <c r="AE1025" t="s">
        <v>516</v>
      </c>
      <c r="AF1025" t="s">
        <v>4750</v>
      </c>
      <c r="AG1025" t="s">
        <v>653</v>
      </c>
      <c r="AH1025" t="s">
        <v>1977</v>
      </c>
    </row>
    <row r="1026" spans="1:34" x14ac:dyDescent="0.2">
      <c r="A1026">
        <v>-2.3102443218231201</v>
      </c>
      <c r="B1026">
        <v>-2.4084787368774401</v>
      </c>
      <c r="C1026">
        <v>2.4084787368774401</v>
      </c>
      <c r="D1026" t="s">
        <v>30</v>
      </c>
      <c r="E1026">
        <v>2</v>
      </c>
      <c r="H1026">
        <v>944</v>
      </c>
      <c r="I1026" t="s">
        <v>1892</v>
      </c>
      <c r="J1026" t="s">
        <v>46</v>
      </c>
      <c r="K1026">
        <v>0.97731699999999999</v>
      </c>
      <c r="L1026" s="2">
        <v>3.7704899999999996E-12</v>
      </c>
      <c r="M1026">
        <v>128.44</v>
      </c>
      <c r="N1026">
        <v>105.83</v>
      </c>
      <c r="O1026">
        <v>79.393000000000001</v>
      </c>
      <c r="P1026">
        <v>2.0026000000000002</v>
      </c>
      <c r="Q1026">
        <v>787950000</v>
      </c>
      <c r="R1026">
        <v>306</v>
      </c>
      <c r="S1026">
        <v>2.6635577029924198</v>
      </c>
      <c r="T1026">
        <v>6.6603098927294404E-3</v>
      </c>
      <c r="U1026">
        <v>21.072421073913599</v>
      </c>
      <c r="V1026">
        <v>21.082103729248001</v>
      </c>
      <c r="W1026">
        <v>25.597761154174801</v>
      </c>
      <c r="X1026" t="s">
        <v>511</v>
      </c>
      <c r="Y1026" t="s">
        <v>4751</v>
      </c>
      <c r="Z1026" t="s">
        <v>513</v>
      </c>
      <c r="AA1026" t="s">
        <v>513</v>
      </c>
      <c r="AB1026" t="s">
        <v>4752</v>
      </c>
      <c r="AC1026" t="s">
        <v>4753</v>
      </c>
      <c r="AD1026">
        <v>1688</v>
      </c>
      <c r="AE1026" t="s">
        <v>516</v>
      </c>
      <c r="AF1026" t="s">
        <v>4754</v>
      </c>
      <c r="AG1026" t="s">
        <v>653</v>
      </c>
      <c r="AH1026" t="s">
        <v>1977</v>
      </c>
    </row>
    <row r="1027" spans="1:34" x14ac:dyDescent="0.2">
      <c r="A1027">
        <v>0</v>
      </c>
      <c r="B1027">
        <v>0</v>
      </c>
      <c r="C1027">
        <v>0</v>
      </c>
      <c r="D1027" t="s">
        <v>30</v>
      </c>
      <c r="E1027">
        <v>3</v>
      </c>
      <c r="H1027">
        <v>945</v>
      </c>
      <c r="I1027" t="s">
        <v>1892</v>
      </c>
      <c r="K1027">
        <v>1</v>
      </c>
      <c r="L1027" s="2">
        <v>4.3612499999999998E-35</v>
      </c>
      <c r="M1027">
        <v>149.84</v>
      </c>
      <c r="N1027">
        <v>138.08000000000001</v>
      </c>
      <c r="O1027">
        <v>138.52000000000001</v>
      </c>
      <c r="P1027">
        <v>-0.83469000000000004</v>
      </c>
      <c r="Q1027">
        <v>649000000</v>
      </c>
      <c r="R1027">
        <v>518</v>
      </c>
      <c r="S1027">
        <v>0.151682970650031</v>
      </c>
      <c r="T1027">
        <v>0.67670752203320395</v>
      </c>
      <c r="U1027">
        <v>23.827651977539102</v>
      </c>
      <c r="V1027">
        <v>24.771175384521499</v>
      </c>
      <c r="W1027">
        <v>23.647167205810501</v>
      </c>
      <c r="X1027" t="s">
        <v>4755</v>
      </c>
      <c r="Y1027">
        <v>518</v>
      </c>
      <c r="Z1027" t="s">
        <v>4755</v>
      </c>
      <c r="AA1027" t="s">
        <v>4755</v>
      </c>
      <c r="AB1027" t="s">
        <v>4756</v>
      </c>
      <c r="AC1027" t="s">
        <v>4757</v>
      </c>
      <c r="AD1027">
        <v>1694</v>
      </c>
      <c r="AE1027" t="s">
        <v>4758</v>
      </c>
      <c r="AF1027" t="s">
        <v>4759</v>
      </c>
      <c r="AH1027" t="s">
        <v>1977</v>
      </c>
    </row>
    <row r="1028" spans="1:34" x14ac:dyDescent="0.2">
      <c r="A1028">
        <v>0</v>
      </c>
      <c r="B1028">
        <v>0</v>
      </c>
      <c r="C1028">
        <v>0</v>
      </c>
      <c r="D1028" t="s">
        <v>30</v>
      </c>
      <c r="E1028">
        <v>3</v>
      </c>
      <c r="H1028">
        <v>946</v>
      </c>
      <c r="I1028" t="s">
        <v>1892</v>
      </c>
      <c r="K1028">
        <v>0.93389800000000001</v>
      </c>
      <c r="L1028" s="2">
        <v>7.0849299999999996E-28</v>
      </c>
      <c r="M1028">
        <v>157.91</v>
      </c>
      <c r="N1028">
        <v>139.31</v>
      </c>
      <c r="O1028">
        <v>130.19</v>
      </c>
      <c r="P1028">
        <v>0.26940999999999998</v>
      </c>
      <c r="Q1028">
        <v>1561300000</v>
      </c>
      <c r="R1028">
        <v>391</v>
      </c>
      <c r="S1028">
        <v>4.2879374748044603E-2</v>
      </c>
      <c r="T1028">
        <v>0.89279433167368805</v>
      </c>
      <c r="U1028">
        <v>25.104249000549299</v>
      </c>
      <c r="V1028">
        <v>26.016206741333001</v>
      </c>
      <c r="W1028">
        <v>23.955005645751999</v>
      </c>
      <c r="X1028" t="s">
        <v>4760</v>
      </c>
      <c r="Y1028" t="s">
        <v>4761</v>
      </c>
      <c r="Z1028" t="s">
        <v>4762</v>
      </c>
      <c r="AA1028" t="s">
        <v>4762</v>
      </c>
      <c r="AB1028" t="s">
        <v>4763</v>
      </c>
      <c r="AC1028" t="s">
        <v>4764</v>
      </c>
      <c r="AD1028">
        <v>1698</v>
      </c>
      <c r="AE1028" t="s">
        <v>4765</v>
      </c>
      <c r="AF1028" t="s">
        <v>4766</v>
      </c>
      <c r="AH1028">
        <v>2</v>
      </c>
    </row>
    <row r="1029" spans="1:34" x14ac:dyDescent="0.2">
      <c r="A1029">
        <v>0</v>
      </c>
      <c r="B1029">
        <v>0</v>
      </c>
      <c r="C1029">
        <v>0</v>
      </c>
      <c r="D1029" t="s">
        <v>30</v>
      </c>
      <c r="E1029">
        <v>3</v>
      </c>
      <c r="H1029">
        <v>946</v>
      </c>
      <c r="I1029" t="s">
        <v>1892</v>
      </c>
      <c r="K1029">
        <v>0.94617300000000004</v>
      </c>
      <c r="L1029" s="2">
        <v>3.3103700000000002E-14</v>
      </c>
      <c r="M1029">
        <v>131.65</v>
      </c>
      <c r="N1029">
        <v>96.366</v>
      </c>
      <c r="O1029">
        <v>121.48</v>
      </c>
      <c r="P1029">
        <v>-0.37524000000000002</v>
      </c>
      <c r="Q1029">
        <v>1265400000</v>
      </c>
      <c r="R1029">
        <v>395</v>
      </c>
      <c r="S1029">
        <v>0.22866469926660199</v>
      </c>
      <c r="T1029">
        <v>0.55357521367521401</v>
      </c>
      <c r="U1029">
        <v>25.547039985656699</v>
      </c>
      <c r="V1029">
        <v>25.747758865356399</v>
      </c>
      <c r="W1029">
        <v>26.151975631713899</v>
      </c>
      <c r="X1029" t="s">
        <v>4760</v>
      </c>
      <c r="Y1029" t="s">
        <v>4767</v>
      </c>
      <c r="Z1029" t="s">
        <v>4762</v>
      </c>
      <c r="AA1029" t="s">
        <v>4762</v>
      </c>
      <c r="AB1029" t="s">
        <v>4768</v>
      </c>
      <c r="AC1029" t="s">
        <v>4769</v>
      </c>
      <c r="AD1029">
        <v>1699</v>
      </c>
      <c r="AE1029" t="s">
        <v>4765</v>
      </c>
      <c r="AF1029" t="s">
        <v>4770</v>
      </c>
      <c r="AH1029">
        <v>2</v>
      </c>
    </row>
    <row r="1030" spans="1:34" x14ac:dyDescent="0.2">
      <c r="A1030">
        <v>0</v>
      </c>
      <c r="B1030">
        <v>0</v>
      </c>
      <c r="C1030">
        <v>0</v>
      </c>
      <c r="D1030" t="s">
        <v>30</v>
      </c>
      <c r="E1030">
        <v>2</v>
      </c>
      <c r="H1030">
        <v>946</v>
      </c>
      <c r="I1030" t="s">
        <v>1892</v>
      </c>
      <c r="K1030">
        <v>0.99999499999999997</v>
      </c>
      <c r="L1030" s="2">
        <v>1.6441000000000001E-53</v>
      </c>
      <c r="M1030">
        <v>226.19</v>
      </c>
      <c r="N1030">
        <v>204.13</v>
      </c>
      <c r="O1030">
        <v>216.54</v>
      </c>
      <c r="P1030">
        <v>-0.89193</v>
      </c>
      <c r="Q1030">
        <v>3455100000</v>
      </c>
      <c r="R1030">
        <v>398</v>
      </c>
      <c r="S1030">
        <v>1.1737479554654</v>
      </c>
      <c r="T1030">
        <v>6.4645555131629104E-2</v>
      </c>
      <c r="U1030">
        <v>26.7865085601807</v>
      </c>
      <c r="V1030">
        <v>26.032777786254901</v>
      </c>
      <c r="W1030">
        <v>26.418042182922399</v>
      </c>
      <c r="X1030" t="s">
        <v>4760</v>
      </c>
      <c r="Y1030" t="s">
        <v>4771</v>
      </c>
      <c r="Z1030" t="s">
        <v>4762</v>
      </c>
      <c r="AA1030" t="s">
        <v>4762</v>
      </c>
      <c r="AB1030" t="s">
        <v>4772</v>
      </c>
      <c r="AC1030" t="s">
        <v>4773</v>
      </c>
      <c r="AD1030">
        <v>1700</v>
      </c>
      <c r="AE1030" t="s">
        <v>4765</v>
      </c>
      <c r="AF1030" t="s">
        <v>4774</v>
      </c>
      <c r="AH1030">
        <v>2</v>
      </c>
    </row>
    <row r="1031" spans="1:34" x14ac:dyDescent="0.2">
      <c r="A1031">
        <v>0</v>
      </c>
      <c r="B1031">
        <v>0</v>
      </c>
      <c r="C1031">
        <v>0</v>
      </c>
      <c r="D1031" t="s">
        <v>30</v>
      </c>
      <c r="E1031">
        <v>3</v>
      </c>
      <c r="H1031">
        <v>961</v>
      </c>
      <c r="I1031" t="s">
        <v>1892</v>
      </c>
      <c r="K1031">
        <v>0.97337899999999999</v>
      </c>
      <c r="L1031" s="2">
        <v>7.8585399999999995E-37</v>
      </c>
      <c r="M1031">
        <v>126.05</v>
      </c>
      <c r="N1031">
        <v>120.74</v>
      </c>
      <c r="O1031">
        <v>61.612000000000002</v>
      </c>
      <c r="P1031">
        <v>1.1315999999999999</v>
      </c>
      <c r="Q1031">
        <v>4036000000</v>
      </c>
      <c r="R1031">
        <v>90</v>
      </c>
      <c r="S1031">
        <v>0.38550184842493801</v>
      </c>
      <c r="T1031">
        <v>0.372546263762005</v>
      </c>
      <c r="U1031">
        <v>25.4565267562866</v>
      </c>
      <c r="V1031">
        <v>24.358169555664102</v>
      </c>
      <c r="W1031">
        <v>22.381027221679702</v>
      </c>
      <c r="X1031" t="s">
        <v>518</v>
      </c>
      <c r="Y1031" t="s">
        <v>4775</v>
      </c>
      <c r="Z1031" t="s">
        <v>520</v>
      </c>
      <c r="AA1031" t="s">
        <v>520</v>
      </c>
      <c r="AB1031" t="s">
        <v>4776</v>
      </c>
      <c r="AC1031" t="s">
        <v>4777</v>
      </c>
      <c r="AD1031">
        <v>1714</v>
      </c>
      <c r="AE1031" t="s">
        <v>523</v>
      </c>
      <c r="AF1031" t="s">
        <v>4778</v>
      </c>
      <c r="AH1031" t="s">
        <v>1911</v>
      </c>
    </row>
    <row r="1032" spans="1:34" x14ac:dyDescent="0.2">
      <c r="A1032">
        <v>0</v>
      </c>
      <c r="B1032">
        <v>0</v>
      </c>
      <c r="C1032">
        <v>0</v>
      </c>
      <c r="D1032" t="s">
        <v>30</v>
      </c>
      <c r="E1032">
        <v>3</v>
      </c>
      <c r="H1032">
        <v>961</v>
      </c>
      <c r="I1032" t="s">
        <v>1892</v>
      </c>
      <c r="K1032">
        <v>0.94330599999999998</v>
      </c>
      <c r="L1032" s="2">
        <v>3.9552999999999999E-45</v>
      </c>
      <c r="M1032">
        <v>138.69</v>
      </c>
      <c r="N1032">
        <v>134.37</v>
      </c>
      <c r="O1032">
        <v>52.79</v>
      </c>
      <c r="P1032">
        <v>1.0087999999999999</v>
      </c>
      <c r="Q1032">
        <v>4273600000</v>
      </c>
      <c r="R1032">
        <v>93</v>
      </c>
      <c r="S1032">
        <v>0.365656930601156</v>
      </c>
      <c r="T1032">
        <v>0.39089387283236998</v>
      </c>
      <c r="U1032">
        <v>25.4565267562866</v>
      </c>
      <c r="V1032">
        <v>24.358169555664102</v>
      </c>
      <c r="W1032">
        <v>22.381027221679702</v>
      </c>
      <c r="X1032" t="s">
        <v>518</v>
      </c>
      <c r="Y1032" t="s">
        <v>4779</v>
      </c>
      <c r="Z1032" t="s">
        <v>520</v>
      </c>
      <c r="AA1032" t="s">
        <v>520</v>
      </c>
      <c r="AB1032" t="s">
        <v>4780</v>
      </c>
      <c r="AC1032" t="s">
        <v>4781</v>
      </c>
      <c r="AD1032">
        <v>1716</v>
      </c>
      <c r="AE1032" t="s">
        <v>523</v>
      </c>
      <c r="AF1032" t="s">
        <v>4782</v>
      </c>
      <c r="AH1032" t="s">
        <v>1911</v>
      </c>
    </row>
    <row r="1033" spans="1:34" x14ac:dyDescent="0.2">
      <c r="A1033">
        <v>0</v>
      </c>
      <c r="B1033">
        <v>0</v>
      </c>
      <c r="C1033">
        <v>0</v>
      </c>
      <c r="D1033" t="s">
        <v>30</v>
      </c>
      <c r="E1033">
        <v>4</v>
      </c>
      <c r="H1033">
        <v>961</v>
      </c>
      <c r="I1033" t="s">
        <v>1892</v>
      </c>
      <c r="K1033">
        <v>0.99992800000000004</v>
      </c>
      <c r="L1033" s="2">
        <v>3.9552999999999999E-45</v>
      </c>
      <c r="M1033">
        <v>138.69</v>
      </c>
      <c r="N1033">
        <v>134.37</v>
      </c>
      <c r="O1033">
        <v>114.03</v>
      </c>
      <c r="P1033">
        <v>-0.24801999999999999</v>
      </c>
      <c r="Q1033">
        <v>4188200000</v>
      </c>
      <c r="R1033">
        <v>109</v>
      </c>
      <c r="S1033">
        <v>0.12806703425097701</v>
      </c>
      <c r="T1033">
        <v>0.72109098277608896</v>
      </c>
      <c r="U1033">
        <v>24.985654830932599</v>
      </c>
      <c r="V1033">
        <v>25.300441741943398</v>
      </c>
      <c r="W1033">
        <v>23.802340507507299</v>
      </c>
      <c r="X1033" t="s">
        <v>518</v>
      </c>
      <c r="Y1033" t="s">
        <v>525</v>
      </c>
      <c r="Z1033" t="s">
        <v>520</v>
      </c>
      <c r="AA1033" t="s">
        <v>520</v>
      </c>
      <c r="AB1033" t="s">
        <v>526</v>
      </c>
      <c r="AC1033" t="s">
        <v>527</v>
      </c>
      <c r="AD1033">
        <v>1717</v>
      </c>
      <c r="AE1033" t="s">
        <v>523</v>
      </c>
      <c r="AF1033" t="s">
        <v>4783</v>
      </c>
      <c r="AH1033" t="s">
        <v>303</v>
      </c>
    </row>
    <row r="1034" spans="1:34" x14ac:dyDescent="0.2">
      <c r="A1034">
        <v>0</v>
      </c>
      <c r="B1034">
        <v>0</v>
      </c>
      <c r="C1034">
        <v>0</v>
      </c>
      <c r="D1034" t="s">
        <v>30</v>
      </c>
      <c r="E1034">
        <v>2</v>
      </c>
      <c r="H1034">
        <v>962</v>
      </c>
      <c r="I1034" t="s">
        <v>1892</v>
      </c>
      <c r="K1034">
        <v>1</v>
      </c>
      <c r="L1034" s="2">
        <v>1.3872200000000001E-5</v>
      </c>
      <c r="M1034">
        <v>99.506</v>
      </c>
      <c r="N1034">
        <v>84.82</v>
      </c>
      <c r="O1034">
        <v>61.48</v>
      </c>
      <c r="P1034">
        <v>-1.1016999999999999</v>
      </c>
      <c r="Q1034">
        <v>1957600000</v>
      </c>
      <c r="R1034">
        <v>751</v>
      </c>
      <c r="S1034">
        <v>1.1609423420810401</v>
      </c>
      <c r="T1034">
        <v>6.6358819076457201E-2</v>
      </c>
      <c r="U1034">
        <v>25.434228897094702</v>
      </c>
      <c r="V1034">
        <v>24.9340915679932</v>
      </c>
      <c r="W1034">
        <v>23.768267631530801</v>
      </c>
      <c r="X1034" t="s">
        <v>4784</v>
      </c>
      <c r="Y1034">
        <v>751</v>
      </c>
      <c r="Z1034" t="s">
        <v>4784</v>
      </c>
      <c r="AA1034" t="s">
        <v>4784</v>
      </c>
      <c r="AB1034" t="s">
        <v>4785</v>
      </c>
      <c r="AC1034" t="s">
        <v>4786</v>
      </c>
      <c r="AD1034">
        <v>1723</v>
      </c>
      <c r="AE1034" t="s">
        <v>4787</v>
      </c>
      <c r="AF1034" t="s">
        <v>4788</v>
      </c>
      <c r="AH1034" t="s">
        <v>1977</v>
      </c>
    </row>
    <row r="1035" spans="1:34" x14ac:dyDescent="0.2">
      <c r="A1035">
        <v>0</v>
      </c>
      <c r="B1035">
        <v>0</v>
      </c>
      <c r="C1035">
        <v>0</v>
      </c>
      <c r="D1035" t="s">
        <v>30</v>
      </c>
      <c r="E1035">
        <v>2</v>
      </c>
      <c r="H1035">
        <v>962</v>
      </c>
      <c r="I1035" t="s">
        <v>1892</v>
      </c>
      <c r="K1035">
        <v>1</v>
      </c>
      <c r="L1035" s="2">
        <v>1.3872200000000001E-5</v>
      </c>
      <c r="M1035">
        <v>99.506</v>
      </c>
      <c r="N1035">
        <v>84.82</v>
      </c>
      <c r="O1035">
        <v>61.48</v>
      </c>
      <c r="P1035">
        <v>-1.1016999999999999</v>
      </c>
      <c r="Q1035">
        <v>1882900000</v>
      </c>
      <c r="R1035">
        <v>752</v>
      </c>
      <c r="S1035">
        <v>0.295825504256086</v>
      </c>
      <c r="T1035">
        <v>0.46617229129662502</v>
      </c>
      <c r="U1035">
        <v>24.840598106384299</v>
      </c>
      <c r="V1035">
        <v>24.8100986480713</v>
      </c>
      <c r="W1035">
        <v>23.768267631530801</v>
      </c>
      <c r="X1035" t="s">
        <v>4784</v>
      </c>
      <c r="Y1035">
        <v>752</v>
      </c>
      <c r="Z1035" t="s">
        <v>4784</v>
      </c>
      <c r="AA1035" t="s">
        <v>4784</v>
      </c>
      <c r="AB1035" t="s">
        <v>4789</v>
      </c>
      <c r="AC1035" t="s">
        <v>4786</v>
      </c>
      <c r="AD1035">
        <v>1724</v>
      </c>
      <c r="AE1035" t="s">
        <v>4787</v>
      </c>
      <c r="AF1035" t="s">
        <v>4790</v>
      </c>
      <c r="AH1035" t="s">
        <v>1977</v>
      </c>
    </row>
    <row r="1036" spans="1:34" x14ac:dyDescent="0.2">
      <c r="A1036">
        <v>0</v>
      </c>
      <c r="B1036">
        <v>0</v>
      </c>
      <c r="C1036">
        <v>0</v>
      </c>
      <c r="D1036" t="s">
        <v>30</v>
      </c>
      <c r="E1036">
        <v>2</v>
      </c>
      <c r="H1036">
        <v>962</v>
      </c>
      <c r="I1036" t="s">
        <v>1892</v>
      </c>
      <c r="K1036">
        <v>1</v>
      </c>
      <c r="L1036" s="2">
        <v>1.3872200000000001E-5</v>
      </c>
      <c r="M1036">
        <v>99.506</v>
      </c>
      <c r="N1036">
        <v>84.82</v>
      </c>
      <c r="O1036">
        <v>61.48</v>
      </c>
      <c r="P1036">
        <v>-1.1016999999999999</v>
      </c>
      <c r="Q1036">
        <v>1518900000</v>
      </c>
      <c r="R1036">
        <v>754</v>
      </c>
      <c r="S1036">
        <v>0.85775009209986997</v>
      </c>
      <c r="T1036">
        <v>0.122085512150108</v>
      </c>
      <c r="U1036">
        <v>23.074200630187999</v>
      </c>
      <c r="V1036">
        <v>24.9340915679932</v>
      </c>
      <c r="W1036">
        <v>23.304841041564899</v>
      </c>
      <c r="X1036" t="s">
        <v>4784</v>
      </c>
      <c r="Y1036">
        <v>754</v>
      </c>
      <c r="Z1036" t="s">
        <v>4784</v>
      </c>
      <c r="AA1036" t="s">
        <v>4784</v>
      </c>
      <c r="AB1036" t="s">
        <v>4791</v>
      </c>
      <c r="AC1036" t="s">
        <v>4786</v>
      </c>
      <c r="AD1036">
        <v>1725</v>
      </c>
      <c r="AE1036" t="s">
        <v>4787</v>
      </c>
      <c r="AF1036" t="s">
        <v>4792</v>
      </c>
      <c r="AH1036" t="s">
        <v>1977</v>
      </c>
    </row>
    <row r="1037" spans="1:34" x14ac:dyDescent="0.2">
      <c r="A1037">
        <v>0</v>
      </c>
      <c r="B1037">
        <v>0</v>
      </c>
      <c r="C1037">
        <v>0</v>
      </c>
      <c r="D1037" t="s">
        <v>30</v>
      </c>
      <c r="E1037">
        <v>3</v>
      </c>
      <c r="H1037">
        <v>964</v>
      </c>
      <c r="I1037" t="s">
        <v>1892</v>
      </c>
      <c r="K1037">
        <v>0.99407999999999996</v>
      </c>
      <c r="L1037" s="2">
        <v>6.9315099999999996E-57</v>
      </c>
      <c r="M1037">
        <v>182.51</v>
      </c>
      <c r="N1037">
        <v>170.57</v>
      </c>
      <c r="O1037">
        <v>148.69999999999999</v>
      </c>
      <c r="P1037">
        <v>-0.48736000000000002</v>
      </c>
      <c r="Q1037">
        <v>1132300000</v>
      </c>
      <c r="R1037">
        <v>33</v>
      </c>
      <c r="S1037">
        <v>0.90905511051772503</v>
      </c>
      <c r="T1037">
        <v>0.11024583866837399</v>
      </c>
      <c r="U1037">
        <v>26.052488327026399</v>
      </c>
      <c r="V1037">
        <v>25.1924228668213</v>
      </c>
      <c r="W1037">
        <v>25.500344276428201</v>
      </c>
      <c r="X1037" t="s">
        <v>529</v>
      </c>
      <c r="Y1037">
        <v>33</v>
      </c>
      <c r="Z1037" t="s">
        <v>529</v>
      </c>
      <c r="AA1037" t="s">
        <v>529</v>
      </c>
      <c r="AB1037" t="s">
        <v>530</v>
      </c>
      <c r="AC1037" t="s">
        <v>531</v>
      </c>
      <c r="AD1037">
        <v>1728</v>
      </c>
      <c r="AE1037" t="s">
        <v>532</v>
      </c>
      <c r="AF1037" t="s">
        <v>4793</v>
      </c>
      <c r="AH1037" t="s">
        <v>55</v>
      </c>
    </row>
    <row r="1038" spans="1:34" x14ac:dyDescent="0.2">
      <c r="A1038">
        <v>0</v>
      </c>
      <c r="B1038">
        <v>0</v>
      </c>
      <c r="C1038">
        <v>0</v>
      </c>
      <c r="D1038" t="s">
        <v>30</v>
      </c>
      <c r="E1038">
        <v>3</v>
      </c>
      <c r="H1038">
        <v>964</v>
      </c>
      <c r="I1038" t="s">
        <v>1892</v>
      </c>
      <c r="K1038">
        <v>1</v>
      </c>
      <c r="L1038" s="2">
        <v>4.7748400000000003E-36</v>
      </c>
      <c r="M1038">
        <v>152.44</v>
      </c>
      <c r="N1038">
        <v>141.24</v>
      </c>
      <c r="O1038">
        <v>131.94</v>
      </c>
      <c r="P1038">
        <v>-0.38653999999999999</v>
      </c>
      <c r="Q1038">
        <v>995910000</v>
      </c>
      <c r="R1038">
        <v>43</v>
      </c>
      <c r="S1038">
        <v>1.1900004633385</v>
      </c>
      <c r="T1038">
        <v>6.2753186558516805E-2</v>
      </c>
      <c r="U1038">
        <v>26.364976882934599</v>
      </c>
      <c r="V1038">
        <v>24.818069458007798</v>
      </c>
      <c r="W1038">
        <v>24.498837471008301</v>
      </c>
      <c r="X1038" t="s">
        <v>529</v>
      </c>
      <c r="Y1038">
        <v>43</v>
      </c>
      <c r="Z1038" t="s">
        <v>529</v>
      </c>
      <c r="AA1038" t="s">
        <v>529</v>
      </c>
      <c r="AB1038" t="s">
        <v>4794</v>
      </c>
      <c r="AC1038" t="s">
        <v>4795</v>
      </c>
      <c r="AD1038">
        <v>1729</v>
      </c>
      <c r="AE1038" t="s">
        <v>532</v>
      </c>
      <c r="AF1038" t="s">
        <v>4796</v>
      </c>
      <c r="AH1038" t="s">
        <v>1977</v>
      </c>
    </row>
    <row r="1039" spans="1:34" x14ac:dyDescent="0.2">
      <c r="A1039">
        <v>1.7263364791870099</v>
      </c>
      <c r="B1039">
        <v>0</v>
      </c>
      <c r="C1039">
        <v>-1.7263364791870099</v>
      </c>
      <c r="D1039" t="s">
        <v>30</v>
      </c>
      <c r="E1039">
        <v>3</v>
      </c>
      <c r="H1039">
        <v>964</v>
      </c>
      <c r="I1039" t="s">
        <v>1892</v>
      </c>
      <c r="J1039" t="s">
        <v>46</v>
      </c>
      <c r="K1039">
        <v>0.99914400000000003</v>
      </c>
      <c r="L1039" s="2">
        <v>1.19117E-21</v>
      </c>
      <c r="M1039">
        <v>113.33</v>
      </c>
      <c r="N1039">
        <v>99.596000000000004</v>
      </c>
      <c r="O1039">
        <v>113.33</v>
      </c>
      <c r="P1039">
        <v>1.0692999999999999</v>
      </c>
      <c r="Q1039">
        <v>1477400000</v>
      </c>
      <c r="R1039">
        <v>50</v>
      </c>
      <c r="S1039">
        <v>1.6378612549857601</v>
      </c>
      <c r="T1039">
        <v>2.7844863731656198E-2</v>
      </c>
      <c r="U1039">
        <v>27.3790607452393</v>
      </c>
      <c r="V1039">
        <v>25.497226715087901</v>
      </c>
      <c r="W1039">
        <v>22.328667640686</v>
      </c>
      <c r="X1039" t="s">
        <v>529</v>
      </c>
      <c r="Y1039">
        <v>50</v>
      </c>
      <c r="Z1039" t="s">
        <v>529</v>
      </c>
      <c r="AA1039" t="s">
        <v>529</v>
      </c>
      <c r="AB1039" t="s">
        <v>4797</v>
      </c>
      <c r="AC1039" t="s">
        <v>4798</v>
      </c>
      <c r="AD1039">
        <v>1730</v>
      </c>
      <c r="AE1039" t="s">
        <v>532</v>
      </c>
      <c r="AF1039" t="s">
        <v>4799</v>
      </c>
      <c r="AG1039" t="s">
        <v>63</v>
      </c>
      <c r="AH1039">
        <v>2</v>
      </c>
    </row>
    <row r="1040" spans="1:34" x14ac:dyDescent="0.2">
      <c r="A1040">
        <v>0</v>
      </c>
      <c r="B1040">
        <v>0</v>
      </c>
      <c r="C1040">
        <v>0</v>
      </c>
      <c r="D1040" t="s">
        <v>30</v>
      </c>
      <c r="E1040">
        <v>2</v>
      </c>
      <c r="H1040">
        <v>964</v>
      </c>
      <c r="I1040" t="s">
        <v>1892</v>
      </c>
      <c r="K1040">
        <v>0.99987300000000001</v>
      </c>
      <c r="L1040" s="2">
        <v>1.19117E-21</v>
      </c>
      <c r="M1040">
        <v>113.33</v>
      </c>
      <c r="N1040">
        <v>99.596000000000004</v>
      </c>
      <c r="O1040">
        <v>103.01</v>
      </c>
      <c r="P1040">
        <v>-0.17582</v>
      </c>
      <c r="Q1040">
        <v>1672700000</v>
      </c>
      <c r="R1040">
        <v>64</v>
      </c>
      <c r="S1040">
        <v>1.0569898027734399</v>
      </c>
      <c r="T1040">
        <v>8.2234708392603106E-2</v>
      </c>
      <c r="U1040">
        <v>25.581962585449201</v>
      </c>
      <c r="V1040">
        <v>25.479049682617202</v>
      </c>
      <c r="W1040">
        <v>24.867211341857899</v>
      </c>
      <c r="X1040" t="s">
        <v>529</v>
      </c>
      <c r="Y1040">
        <v>64</v>
      </c>
      <c r="Z1040" t="s">
        <v>529</v>
      </c>
      <c r="AA1040" t="s">
        <v>529</v>
      </c>
      <c r="AB1040" t="s">
        <v>4800</v>
      </c>
      <c r="AC1040" t="s">
        <v>4801</v>
      </c>
      <c r="AD1040">
        <v>1732</v>
      </c>
      <c r="AE1040" t="s">
        <v>532</v>
      </c>
      <c r="AF1040" t="s">
        <v>4802</v>
      </c>
      <c r="AH1040" t="s">
        <v>1977</v>
      </c>
    </row>
    <row r="1041" spans="1:34" x14ac:dyDescent="0.2">
      <c r="A1041">
        <v>0</v>
      </c>
      <c r="B1041">
        <v>0</v>
      </c>
      <c r="C1041">
        <v>0</v>
      </c>
      <c r="D1041" t="s">
        <v>30</v>
      </c>
      <c r="E1041">
        <v>3</v>
      </c>
      <c r="H1041">
        <v>965</v>
      </c>
      <c r="I1041" t="s">
        <v>1892</v>
      </c>
      <c r="K1041">
        <v>0.98958699999999999</v>
      </c>
      <c r="L1041" s="2">
        <v>6.3937799999999996E-5</v>
      </c>
      <c r="M1041">
        <v>66.893000000000001</v>
      </c>
      <c r="N1041">
        <v>52.432000000000002</v>
      </c>
      <c r="O1041">
        <v>49.094000000000001</v>
      </c>
      <c r="P1041">
        <v>-0.48570000000000002</v>
      </c>
      <c r="Q1041">
        <v>366320000</v>
      </c>
      <c r="R1041">
        <v>898</v>
      </c>
      <c r="S1041">
        <v>0.26515575510898398</v>
      </c>
      <c r="T1041">
        <v>0.504684716157205</v>
      </c>
      <c r="U1041">
        <v>23.752114295959501</v>
      </c>
      <c r="V1041">
        <v>23.316999435424801</v>
      </c>
      <c r="W1041">
        <v>24.4206686019897</v>
      </c>
      <c r="X1041" t="s">
        <v>4803</v>
      </c>
      <c r="Y1041">
        <v>898</v>
      </c>
      <c r="Z1041" t="s">
        <v>4803</v>
      </c>
      <c r="AA1041" t="s">
        <v>4803</v>
      </c>
      <c r="AB1041" t="s">
        <v>4804</v>
      </c>
      <c r="AC1041" t="s">
        <v>4805</v>
      </c>
      <c r="AD1041">
        <v>1736</v>
      </c>
      <c r="AE1041" t="s">
        <v>4806</v>
      </c>
      <c r="AF1041" t="s">
        <v>4807</v>
      </c>
      <c r="AH1041">
        <v>2</v>
      </c>
    </row>
    <row r="1042" spans="1:34" x14ac:dyDescent="0.2">
      <c r="A1042">
        <v>0</v>
      </c>
      <c r="B1042">
        <v>0</v>
      </c>
      <c r="C1042">
        <v>0</v>
      </c>
      <c r="D1042" t="s">
        <v>30</v>
      </c>
      <c r="E1042">
        <v>2</v>
      </c>
      <c r="H1042">
        <v>967</v>
      </c>
      <c r="I1042" t="s">
        <v>1892</v>
      </c>
      <c r="K1042">
        <v>0.96780299999999997</v>
      </c>
      <c r="L1042" s="2">
        <v>1.89631E-6</v>
      </c>
      <c r="M1042">
        <v>124.07</v>
      </c>
      <c r="N1042">
        <v>96.813999999999993</v>
      </c>
      <c r="O1042">
        <v>116.58</v>
      </c>
      <c r="P1042">
        <v>-2.5602E-2</v>
      </c>
      <c r="Q1042">
        <v>284520000</v>
      </c>
      <c r="R1042">
        <v>93</v>
      </c>
      <c r="S1042">
        <v>1.1327255030877701</v>
      </c>
      <c r="T1042">
        <v>7.0408938547486005E-2</v>
      </c>
      <c r="U1042">
        <v>25.258546829223601</v>
      </c>
      <c r="V1042">
        <v>22.572998046875</v>
      </c>
      <c r="W1042">
        <v>22.935956001281699</v>
      </c>
      <c r="X1042" t="s">
        <v>4808</v>
      </c>
      <c r="Y1042">
        <v>93</v>
      </c>
      <c r="Z1042" t="s">
        <v>4808</v>
      </c>
      <c r="AA1042" t="s">
        <v>4808</v>
      </c>
      <c r="AB1042" t="s">
        <v>4809</v>
      </c>
      <c r="AC1042" t="s">
        <v>4810</v>
      </c>
      <c r="AD1042">
        <v>1746</v>
      </c>
      <c r="AE1042" t="s">
        <v>4811</v>
      </c>
      <c r="AF1042" t="s">
        <v>4812</v>
      </c>
      <c r="AH1042" t="s">
        <v>1977</v>
      </c>
    </row>
    <row r="1043" spans="1:34" x14ac:dyDescent="0.2">
      <c r="A1043">
        <v>0</v>
      </c>
      <c r="B1043">
        <v>0</v>
      </c>
      <c r="C1043">
        <v>0</v>
      </c>
      <c r="D1043" t="s">
        <v>30</v>
      </c>
      <c r="E1043">
        <v>2</v>
      </c>
      <c r="H1043">
        <v>967</v>
      </c>
      <c r="I1043" t="s">
        <v>1892</v>
      </c>
      <c r="K1043">
        <v>0.97616199999999997</v>
      </c>
      <c r="L1043" s="2">
        <v>1.1349099999999999E-5</v>
      </c>
      <c r="M1043">
        <v>113.35</v>
      </c>
      <c r="N1043">
        <v>89.918000000000006</v>
      </c>
      <c r="O1043">
        <v>54.094000000000001</v>
      </c>
      <c r="P1043">
        <v>0.20363000000000001</v>
      </c>
      <c r="Q1043">
        <v>101840000</v>
      </c>
      <c r="R1043">
        <v>96</v>
      </c>
      <c r="S1043">
        <v>0.42643317016689403</v>
      </c>
      <c r="T1043">
        <v>0.33670028818443798</v>
      </c>
      <c r="U1043">
        <v>22.0153198242188</v>
      </c>
      <c r="V1043">
        <v>20.073789596557599</v>
      </c>
      <c r="W1043">
        <v>22.222439765930201</v>
      </c>
      <c r="X1043" t="s">
        <v>4808</v>
      </c>
      <c r="Y1043">
        <v>96</v>
      </c>
      <c r="Z1043" t="s">
        <v>4808</v>
      </c>
      <c r="AA1043" t="s">
        <v>4808</v>
      </c>
      <c r="AB1043" t="s">
        <v>4813</v>
      </c>
      <c r="AC1043" t="s">
        <v>4814</v>
      </c>
      <c r="AD1043">
        <v>1747</v>
      </c>
      <c r="AE1043" t="s">
        <v>4811</v>
      </c>
      <c r="AF1043" t="s">
        <v>4815</v>
      </c>
      <c r="AH1043" t="s">
        <v>1977</v>
      </c>
    </row>
    <row r="1044" spans="1:34" x14ac:dyDescent="0.2">
      <c r="A1044">
        <v>0</v>
      </c>
      <c r="B1044">
        <v>0</v>
      </c>
      <c r="C1044">
        <v>0</v>
      </c>
      <c r="D1044" t="s">
        <v>30</v>
      </c>
      <c r="E1044">
        <v>2</v>
      </c>
      <c r="H1044">
        <v>967</v>
      </c>
      <c r="I1044" t="s">
        <v>1892</v>
      </c>
      <c r="K1044">
        <v>0.99141800000000002</v>
      </c>
      <c r="L1044" s="2">
        <v>1.89631E-6</v>
      </c>
      <c r="M1044">
        <v>124.07</v>
      </c>
      <c r="N1044">
        <v>96.813999999999993</v>
      </c>
      <c r="O1044">
        <v>115.34</v>
      </c>
      <c r="P1044">
        <v>1.9362999999999999</v>
      </c>
      <c r="Q1044">
        <v>146030000</v>
      </c>
      <c r="R1044">
        <v>97</v>
      </c>
      <c r="S1044">
        <v>0.179306005790418</v>
      </c>
      <c r="T1044">
        <v>0.629387941787942</v>
      </c>
      <c r="U1044">
        <v>23.219084739685101</v>
      </c>
      <c r="V1044">
        <v>22.572998046875</v>
      </c>
      <c r="W1044">
        <v>22.747848510742202</v>
      </c>
      <c r="X1044" t="s">
        <v>4808</v>
      </c>
      <c r="Y1044">
        <v>97</v>
      </c>
      <c r="Z1044" t="s">
        <v>4808</v>
      </c>
      <c r="AA1044" t="s">
        <v>4808</v>
      </c>
      <c r="AB1044" t="s">
        <v>4816</v>
      </c>
      <c r="AC1044" t="s">
        <v>4817</v>
      </c>
      <c r="AD1044">
        <v>1748</v>
      </c>
      <c r="AE1044" t="s">
        <v>4811</v>
      </c>
      <c r="AF1044" t="s">
        <v>4818</v>
      </c>
      <c r="AH1044" t="s">
        <v>1977</v>
      </c>
    </row>
    <row r="1045" spans="1:34" x14ac:dyDescent="0.2">
      <c r="A1045">
        <v>0</v>
      </c>
      <c r="B1045">
        <v>0</v>
      </c>
      <c r="C1045">
        <v>0</v>
      </c>
      <c r="D1045" t="s">
        <v>30</v>
      </c>
      <c r="E1045">
        <v>2</v>
      </c>
      <c r="H1045">
        <v>967</v>
      </c>
      <c r="I1045" t="s">
        <v>1892</v>
      </c>
      <c r="K1045">
        <v>0.99988500000000002</v>
      </c>
      <c r="L1045" s="2">
        <v>5.34525E-14</v>
      </c>
      <c r="M1045">
        <v>157.07</v>
      </c>
      <c r="N1045">
        <v>132.81</v>
      </c>
      <c r="O1045">
        <v>157.07</v>
      </c>
      <c r="P1045">
        <v>6.0198000000000002E-2</v>
      </c>
      <c r="Q1045">
        <v>511860000</v>
      </c>
      <c r="R1045">
        <v>101</v>
      </c>
      <c r="S1045">
        <v>0.93307168820240005</v>
      </c>
      <c r="T1045">
        <v>0.10520247799152301</v>
      </c>
      <c r="U1045">
        <v>26.0758829116821</v>
      </c>
      <c r="V1045">
        <v>23.577732086181602</v>
      </c>
      <c r="W1045">
        <v>25.234601020812999</v>
      </c>
      <c r="X1045" t="s">
        <v>4808</v>
      </c>
      <c r="Y1045">
        <v>101</v>
      </c>
      <c r="Z1045" t="s">
        <v>4808</v>
      </c>
      <c r="AA1045" t="s">
        <v>4808</v>
      </c>
      <c r="AB1045" t="s">
        <v>4819</v>
      </c>
      <c r="AC1045" t="s">
        <v>4820</v>
      </c>
      <c r="AD1045">
        <v>1749</v>
      </c>
      <c r="AE1045" t="s">
        <v>4811</v>
      </c>
      <c r="AF1045" t="s">
        <v>4821</v>
      </c>
      <c r="AH1045" t="s">
        <v>1977</v>
      </c>
    </row>
    <row r="1046" spans="1:34" x14ac:dyDescent="0.2">
      <c r="A1046">
        <v>-2.8206212520599401</v>
      </c>
      <c r="B1046">
        <v>1.7493863105773899</v>
      </c>
      <c r="C1046">
        <v>2.8206212520599401</v>
      </c>
      <c r="D1046" t="s">
        <v>30</v>
      </c>
      <c r="E1046">
        <v>2</v>
      </c>
      <c r="H1046">
        <v>969</v>
      </c>
      <c r="I1046" t="s">
        <v>1892</v>
      </c>
      <c r="J1046" t="s">
        <v>46</v>
      </c>
      <c r="K1046">
        <v>0.99180400000000002</v>
      </c>
      <c r="L1046" s="2">
        <v>1.58013E-29</v>
      </c>
      <c r="M1046">
        <v>178.67</v>
      </c>
      <c r="N1046">
        <v>156.19</v>
      </c>
      <c r="O1046">
        <v>131.43</v>
      </c>
      <c r="P1046">
        <v>-2.7902</v>
      </c>
      <c r="Q1046">
        <v>413420000</v>
      </c>
      <c r="R1046">
        <v>43</v>
      </c>
      <c r="S1046">
        <v>2.7663629758479802</v>
      </c>
      <c r="T1046">
        <v>6.28954423592493E-3</v>
      </c>
      <c r="U1046">
        <v>22.1038417816162</v>
      </c>
      <c r="V1046">
        <v>23.877925872802699</v>
      </c>
      <c r="W1046">
        <v>24.629050254821799</v>
      </c>
      <c r="X1046" t="s">
        <v>4822</v>
      </c>
      <c r="Y1046">
        <v>43</v>
      </c>
      <c r="Z1046" t="s">
        <v>4822</v>
      </c>
      <c r="AA1046" t="s">
        <v>4822</v>
      </c>
      <c r="AB1046" t="s">
        <v>4823</v>
      </c>
      <c r="AC1046" t="s">
        <v>4824</v>
      </c>
      <c r="AD1046">
        <v>1750</v>
      </c>
      <c r="AE1046" t="s">
        <v>4825</v>
      </c>
      <c r="AF1046" t="s">
        <v>4826</v>
      </c>
      <c r="AG1046" t="s">
        <v>335</v>
      </c>
      <c r="AH1046" t="s">
        <v>1977</v>
      </c>
    </row>
    <row r="1047" spans="1:34" x14ac:dyDescent="0.2">
      <c r="A1047">
        <v>0</v>
      </c>
      <c r="B1047">
        <v>0</v>
      </c>
      <c r="C1047">
        <v>0</v>
      </c>
      <c r="D1047" t="s">
        <v>30</v>
      </c>
      <c r="E1047">
        <v>2</v>
      </c>
      <c r="H1047">
        <v>969</v>
      </c>
      <c r="I1047" t="s">
        <v>1892</v>
      </c>
      <c r="K1047">
        <v>0.99180800000000002</v>
      </c>
      <c r="L1047" s="2">
        <v>1.58013E-29</v>
      </c>
      <c r="M1047">
        <v>178.67</v>
      </c>
      <c r="N1047">
        <v>156.19</v>
      </c>
      <c r="O1047">
        <v>131.43</v>
      </c>
      <c r="P1047">
        <v>-2.7902</v>
      </c>
      <c r="Q1047">
        <v>410970000</v>
      </c>
      <c r="R1047">
        <v>44</v>
      </c>
      <c r="S1047">
        <v>0.366119036325735</v>
      </c>
      <c r="T1047">
        <v>0.390458834412581</v>
      </c>
      <c r="U1047">
        <v>22.106521606445298</v>
      </c>
      <c r="V1047">
        <v>22.862230300903299</v>
      </c>
      <c r="W1047">
        <v>22.548361778259299</v>
      </c>
      <c r="X1047" t="s">
        <v>4822</v>
      </c>
      <c r="Y1047">
        <v>44</v>
      </c>
      <c r="Z1047" t="s">
        <v>4822</v>
      </c>
      <c r="AA1047" t="s">
        <v>4822</v>
      </c>
      <c r="AB1047" t="s">
        <v>4827</v>
      </c>
      <c r="AC1047" t="s">
        <v>4824</v>
      </c>
      <c r="AD1047">
        <v>1751</v>
      </c>
      <c r="AE1047" t="s">
        <v>4825</v>
      </c>
      <c r="AF1047" t="s">
        <v>4828</v>
      </c>
      <c r="AH1047" t="s">
        <v>1977</v>
      </c>
    </row>
    <row r="1048" spans="1:34" x14ac:dyDescent="0.2">
      <c r="A1048">
        <v>0</v>
      </c>
      <c r="B1048">
        <v>0</v>
      </c>
      <c r="C1048">
        <v>0</v>
      </c>
      <c r="D1048" t="s">
        <v>30</v>
      </c>
      <c r="E1048">
        <v>2</v>
      </c>
      <c r="H1048">
        <v>971</v>
      </c>
      <c r="I1048" t="s">
        <v>1892</v>
      </c>
      <c r="K1048">
        <v>0.86299199999999998</v>
      </c>
      <c r="L1048" s="2">
        <v>8.3424300000000004E-6</v>
      </c>
      <c r="M1048">
        <v>74.364000000000004</v>
      </c>
      <c r="N1048">
        <v>49.47</v>
      </c>
      <c r="O1048">
        <v>74.364000000000004</v>
      </c>
      <c r="P1048">
        <v>-0.25153999999999999</v>
      </c>
      <c r="Q1048">
        <v>90940000</v>
      </c>
      <c r="R1048">
        <v>771</v>
      </c>
      <c r="S1048">
        <v>0.96990613583234997</v>
      </c>
      <c r="T1048">
        <v>9.7296358169061098E-2</v>
      </c>
      <c r="U1048">
        <v>22.5120706558228</v>
      </c>
      <c r="V1048">
        <v>22.400333404541001</v>
      </c>
      <c r="W1048">
        <v>20.557024002075199</v>
      </c>
      <c r="X1048" t="s">
        <v>539</v>
      </c>
      <c r="Y1048" t="s">
        <v>4829</v>
      </c>
      <c r="Z1048" t="s">
        <v>541</v>
      </c>
      <c r="AA1048" t="s">
        <v>541</v>
      </c>
      <c r="AB1048" t="s">
        <v>4830</v>
      </c>
      <c r="AC1048" t="s">
        <v>4831</v>
      </c>
      <c r="AD1048">
        <v>1764</v>
      </c>
      <c r="AE1048" t="s">
        <v>544</v>
      </c>
      <c r="AF1048" t="s">
        <v>4832</v>
      </c>
      <c r="AH1048">
        <v>2</v>
      </c>
    </row>
    <row r="1049" spans="1:34" x14ac:dyDescent="0.2">
      <c r="A1049">
        <v>0</v>
      </c>
      <c r="B1049">
        <v>0</v>
      </c>
      <c r="C1049">
        <v>0</v>
      </c>
      <c r="D1049" t="s">
        <v>30</v>
      </c>
      <c r="E1049">
        <v>3</v>
      </c>
      <c r="H1049">
        <v>976</v>
      </c>
      <c r="I1049" t="s">
        <v>1892</v>
      </c>
      <c r="K1049">
        <v>1</v>
      </c>
      <c r="L1049" s="2">
        <v>1.00659E-22</v>
      </c>
      <c r="M1049">
        <v>118.15</v>
      </c>
      <c r="N1049">
        <v>107.54</v>
      </c>
      <c r="O1049">
        <v>106.63</v>
      </c>
      <c r="P1049">
        <v>0.64522999999999997</v>
      </c>
      <c r="Q1049">
        <v>5895600000</v>
      </c>
      <c r="R1049">
        <v>63</v>
      </c>
      <c r="S1049">
        <v>0.56762246568961305</v>
      </c>
      <c r="T1049">
        <v>0.23779067357513001</v>
      </c>
      <c r="U1049">
        <v>27.290796279907202</v>
      </c>
      <c r="V1049">
        <v>26.6627521514893</v>
      </c>
      <c r="W1049">
        <v>28.043637275695801</v>
      </c>
      <c r="X1049" t="s">
        <v>4833</v>
      </c>
      <c r="Y1049" t="s">
        <v>4834</v>
      </c>
      <c r="Z1049" t="s">
        <v>4835</v>
      </c>
      <c r="AA1049" t="s">
        <v>4835</v>
      </c>
      <c r="AB1049" t="s">
        <v>4836</v>
      </c>
      <c r="AC1049" t="s">
        <v>4837</v>
      </c>
      <c r="AD1049">
        <v>1771</v>
      </c>
      <c r="AE1049" t="s">
        <v>4838</v>
      </c>
      <c r="AF1049" t="s">
        <v>4839</v>
      </c>
      <c r="AH1049">
        <v>2</v>
      </c>
    </row>
    <row r="1050" spans="1:34" x14ac:dyDescent="0.2">
      <c r="A1050">
        <v>0</v>
      </c>
      <c r="B1050">
        <v>0</v>
      </c>
      <c r="C1050">
        <v>0</v>
      </c>
      <c r="D1050" t="s">
        <v>30</v>
      </c>
      <c r="E1050">
        <v>3</v>
      </c>
      <c r="H1050">
        <v>976</v>
      </c>
      <c r="I1050" t="s">
        <v>1892</v>
      </c>
      <c r="K1050">
        <v>1</v>
      </c>
      <c r="L1050" s="2">
        <v>1.00659E-22</v>
      </c>
      <c r="M1050">
        <v>118.15</v>
      </c>
      <c r="N1050">
        <v>107.54</v>
      </c>
      <c r="O1050">
        <v>106.63</v>
      </c>
      <c r="P1050">
        <v>0.64522999999999997</v>
      </c>
      <c r="Q1050">
        <v>5794300000</v>
      </c>
      <c r="R1050">
        <v>64</v>
      </c>
      <c r="S1050">
        <v>0.56762246568961305</v>
      </c>
      <c r="T1050">
        <v>0.23785229334024399</v>
      </c>
      <c r="U1050">
        <v>27.290796279907202</v>
      </c>
      <c r="V1050">
        <v>26.6627521514893</v>
      </c>
      <c r="W1050">
        <v>28.043637275695801</v>
      </c>
      <c r="X1050" t="s">
        <v>4833</v>
      </c>
      <c r="Y1050" t="s">
        <v>4840</v>
      </c>
      <c r="Z1050" t="s">
        <v>4835</v>
      </c>
      <c r="AA1050" t="s">
        <v>4835</v>
      </c>
      <c r="AB1050" t="s">
        <v>4841</v>
      </c>
      <c r="AC1050" t="s">
        <v>4837</v>
      </c>
      <c r="AD1050">
        <v>1772</v>
      </c>
      <c r="AE1050" t="s">
        <v>4838</v>
      </c>
      <c r="AF1050" t="s">
        <v>4842</v>
      </c>
      <c r="AH1050">
        <v>2</v>
      </c>
    </row>
    <row r="1051" spans="1:34" x14ac:dyDescent="0.2">
      <c r="A1051">
        <v>0</v>
      </c>
      <c r="B1051">
        <v>0</v>
      </c>
      <c r="C1051">
        <v>0</v>
      </c>
      <c r="D1051" t="s">
        <v>30</v>
      </c>
      <c r="E1051">
        <v>3</v>
      </c>
      <c r="H1051">
        <v>978</v>
      </c>
      <c r="I1051" t="s">
        <v>1892</v>
      </c>
      <c r="K1051">
        <v>0.85582999999999998</v>
      </c>
      <c r="L1051" s="2">
        <v>1.28258E-29</v>
      </c>
      <c r="M1051">
        <v>124.79</v>
      </c>
      <c r="N1051">
        <v>107.45</v>
      </c>
      <c r="O1051">
        <v>79.111999999999995</v>
      </c>
      <c r="P1051">
        <v>-0.53049999999999997</v>
      </c>
      <c r="Q1051">
        <v>1057600000</v>
      </c>
      <c r="R1051">
        <v>697</v>
      </c>
      <c r="S1051">
        <v>0.228157504493849</v>
      </c>
      <c r="T1051">
        <v>0.554337107455672</v>
      </c>
      <c r="U1051">
        <v>25.069939613342299</v>
      </c>
      <c r="V1051">
        <v>25.3663635253906</v>
      </c>
      <c r="W1051">
        <v>25.016633033752399</v>
      </c>
      <c r="X1051" t="s">
        <v>4843</v>
      </c>
      <c r="Y1051" t="s">
        <v>4844</v>
      </c>
      <c r="Z1051" t="s">
        <v>4845</v>
      </c>
      <c r="AA1051" t="s">
        <v>4845</v>
      </c>
      <c r="AB1051" t="s">
        <v>4846</v>
      </c>
      <c r="AC1051" t="s">
        <v>4847</v>
      </c>
      <c r="AD1051">
        <v>1780</v>
      </c>
      <c r="AE1051" t="s">
        <v>4848</v>
      </c>
      <c r="AF1051" t="s">
        <v>4849</v>
      </c>
      <c r="AH1051" t="s">
        <v>1977</v>
      </c>
    </row>
    <row r="1052" spans="1:34" x14ac:dyDescent="0.2">
      <c r="A1052">
        <v>0</v>
      </c>
      <c r="B1052">
        <v>0</v>
      </c>
      <c r="C1052">
        <v>0</v>
      </c>
      <c r="D1052" t="s">
        <v>30</v>
      </c>
      <c r="E1052">
        <v>3</v>
      </c>
      <c r="H1052">
        <v>978</v>
      </c>
      <c r="I1052" t="s">
        <v>1892</v>
      </c>
      <c r="K1052">
        <v>0.96262000000000003</v>
      </c>
      <c r="L1052" s="2">
        <v>1.28258E-29</v>
      </c>
      <c r="M1052">
        <v>124.79</v>
      </c>
      <c r="N1052">
        <v>107.45</v>
      </c>
      <c r="O1052">
        <v>109.27</v>
      </c>
      <c r="P1052">
        <v>-1.0167999999999999</v>
      </c>
      <c r="Q1052">
        <v>1057600000</v>
      </c>
      <c r="R1052">
        <v>699</v>
      </c>
      <c r="S1052">
        <v>0.22592843599579801</v>
      </c>
      <c r="T1052">
        <v>0.55814648729446903</v>
      </c>
      <c r="U1052">
        <v>25.069939613342299</v>
      </c>
      <c r="V1052">
        <v>25.3663635253906</v>
      </c>
      <c r="W1052">
        <v>25.016633033752399</v>
      </c>
      <c r="X1052" t="s">
        <v>4843</v>
      </c>
      <c r="Y1052" t="s">
        <v>4850</v>
      </c>
      <c r="Z1052" t="s">
        <v>4845</v>
      </c>
      <c r="AA1052" t="s">
        <v>4845</v>
      </c>
      <c r="AB1052" t="s">
        <v>4851</v>
      </c>
      <c r="AC1052" t="s">
        <v>4852</v>
      </c>
      <c r="AD1052">
        <v>1782</v>
      </c>
      <c r="AE1052" t="s">
        <v>4848</v>
      </c>
      <c r="AF1052" t="s">
        <v>4853</v>
      </c>
      <c r="AH1052" t="s">
        <v>1977</v>
      </c>
    </row>
    <row r="1053" spans="1:34" x14ac:dyDescent="0.2">
      <c r="A1053">
        <v>0</v>
      </c>
      <c r="B1053">
        <v>0</v>
      </c>
      <c r="C1053">
        <v>0</v>
      </c>
      <c r="D1053" t="s">
        <v>30</v>
      </c>
      <c r="E1053">
        <v>3</v>
      </c>
      <c r="H1053">
        <v>979</v>
      </c>
      <c r="I1053" t="s">
        <v>1892</v>
      </c>
      <c r="K1053">
        <v>1</v>
      </c>
      <c r="L1053">
        <v>1.9254400000000001E-4</v>
      </c>
      <c r="M1053">
        <v>84.772999999999996</v>
      </c>
      <c r="N1053">
        <v>46.584000000000003</v>
      </c>
      <c r="O1053">
        <v>50.819000000000003</v>
      </c>
      <c r="P1053">
        <v>-0.59891000000000005</v>
      </c>
      <c r="Q1053">
        <v>737090000</v>
      </c>
      <c r="R1053">
        <v>143</v>
      </c>
      <c r="S1053">
        <v>0.12907264559774301</v>
      </c>
      <c r="T1053">
        <v>0.719459634888438</v>
      </c>
      <c r="U1053">
        <v>25.240643501281699</v>
      </c>
      <c r="V1053">
        <v>25.176568984985401</v>
      </c>
      <c r="W1053">
        <v>25.342962265014599</v>
      </c>
      <c r="X1053" t="s">
        <v>546</v>
      </c>
      <c r="Y1053" t="s">
        <v>547</v>
      </c>
      <c r="Z1053" t="s">
        <v>548</v>
      </c>
      <c r="AA1053" t="s">
        <v>548</v>
      </c>
      <c r="AB1053" t="s">
        <v>549</v>
      </c>
      <c r="AC1053" t="s">
        <v>550</v>
      </c>
      <c r="AD1053">
        <v>1784</v>
      </c>
      <c r="AE1053" t="s">
        <v>551</v>
      </c>
      <c r="AF1053" t="s">
        <v>4854</v>
      </c>
      <c r="AH1053" t="s">
        <v>55</v>
      </c>
    </row>
    <row r="1054" spans="1:34" x14ac:dyDescent="0.2">
      <c r="A1054">
        <v>0</v>
      </c>
      <c r="B1054">
        <v>0</v>
      </c>
      <c r="C1054">
        <v>0</v>
      </c>
      <c r="D1054" t="s">
        <v>30</v>
      </c>
      <c r="E1054">
        <v>3</v>
      </c>
      <c r="H1054">
        <v>979</v>
      </c>
      <c r="I1054" t="s">
        <v>1892</v>
      </c>
      <c r="K1054">
        <v>1</v>
      </c>
      <c r="L1054">
        <v>1.9254400000000001E-4</v>
      </c>
      <c r="M1054">
        <v>84.772999999999996</v>
      </c>
      <c r="N1054">
        <v>46.584000000000003</v>
      </c>
      <c r="O1054">
        <v>50.819000000000003</v>
      </c>
      <c r="P1054">
        <v>-0.59891000000000005</v>
      </c>
      <c r="Q1054">
        <v>514250000</v>
      </c>
      <c r="R1054">
        <v>137</v>
      </c>
      <c r="S1054">
        <v>8.8906026063998805E-2</v>
      </c>
      <c r="T1054">
        <v>0.79584195969972304</v>
      </c>
      <c r="U1054">
        <v>25.240643501281699</v>
      </c>
      <c r="V1054">
        <v>25.176568984985401</v>
      </c>
      <c r="W1054">
        <v>25.342962265014599</v>
      </c>
      <c r="X1054" t="s">
        <v>546</v>
      </c>
      <c r="Y1054" t="s">
        <v>4855</v>
      </c>
      <c r="Z1054" t="s">
        <v>548</v>
      </c>
      <c r="AA1054" t="s">
        <v>548</v>
      </c>
      <c r="AB1054" t="s">
        <v>4856</v>
      </c>
      <c r="AC1054" t="s">
        <v>550</v>
      </c>
      <c r="AD1054">
        <v>1785</v>
      </c>
      <c r="AE1054" t="s">
        <v>551</v>
      </c>
      <c r="AF1054" t="s">
        <v>4857</v>
      </c>
      <c r="AH1054">
        <v>2</v>
      </c>
    </row>
    <row r="1055" spans="1:34" x14ac:dyDescent="0.2">
      <c r="A1055">
        <v>-2.01533174514771</v>
      </c>
      <c r="B1055">
        <v>0</v>
      </c>
      <c r="C1055">
        <v>2.01533174514771</v>
      </c>
      <c r="D1055" t="s">
        <v>30</v>
      </c>
      <c r="E1055">
        <v>2</v>
      </c>
      <c r="H1055">
        <v>986</v>
      </c>
      <c r="I1055" t="s">
        <v>1892</v>
      </c>
      <c r="J1055" t="s">
        <v>46</v>
      </c>
      <c r="K1055">
        <v>1</v>
      </c>
      <c r="L1055" s="2">
        <v>1.4704500000000001E-3</v>
      </c>
      <c r="M1055">
        <v>92.239000000000004</v>
      </c>
      <c r="N1055">
        <v>71.405000000000001</v>
      </c>
      <c r="O1055">
        <v>58.884999999999998</v>
      </c>
      <c r="P1055">
        <v>0.98973</v>
      </c>
      <c r="Q1055">
        <v>306250000</v>
      </c>
      <c r="R1055">
        <v>536</v>
      </c>
      <c r="S1055">
        <v>1.96026339677033</v>
      </c>
      <c r="T1055">
        <v>1.68453747467927E-2</v>
      </c>
      <c r="U1055">
        <v>21.225557327270501</v>
      </c>
      <c r="V1055">
        <v>22.350028991699201</v>
      </c>
      <c r="W1055">
        <v>23.789416313171401</v>
      </c>
      <c r="X1055" t="s">
        <v>4858</v>
      </c>
      <c r="Y1055" t="s">
        <v>4859</v>
      </c>
      <c r="Z1055" t="s">
        <v>4860</v>
      </c>
      <c r="AA1055" t="s">
        <v>4860</v>
      </c>
      <c r="AB1055" t="s">
        <v>4861</v>
      </c>
      <c r="AC1055" t="s">
        <v>4862</v>
      </c>
      <c r="AD1055">
        <v>1790</v>
      </c>
      <c r="AE1055" t="s">
        <v>4863</v>
      </c>
      <c r="AF1055" t="s">
        <v>4864</v>
      </c>
      <c r="AG1055" t="s">
        <v>89</v>
      </c>
      <c r="AH1055" t="s">
        <v>1977</v>
      </c>
    </row>
    <row r="1056" spans="1:34" x14ac:dyDescent="0.2">
      <c r="A1056">
        <v>-2.1045787334442099</v>
      </c>
      <c r="B1056">
        <v>0</v>
      </c>
      <c r="C1056">
        <v>2.1045787334442099</v>
      </c>
      <c r="D1056" t="s">
        <v>30</v>
      </c>
      <c r="E1056">
        <v>2</v>
      </c>
      <c r="H1056">
        <v>986</v>
      </c>
      <c r="I1056" t="s">
        <v>1892</v>
      </c>
      <c r="J1056" t="s">
        <v>46</v>
      </c>
      <c r="K1056">
        <v>1</v>
      </c>
      <c r="L1056" s="2">
        <v>1.4704500000000001E-3</v>
      </c>
      <c r="M1056">
        <v>92.239000000000004</v>
      </c>
      <c r="N1056">
        <v>71.405000000000001</v>
      </c>
      <c r="O1056">
        <v>58.884999999999998</v>
      </c>
      <c r="P1056">
        <v>0.98973</v>
      </c>
      <c r="Q1056">
        <v>306250000</v>
      </c>
      <c r="R1056">
        <v>540</v>
      </c>
      <c r="S1056">
        <v>2.0534413314257902</v>
      </c>
      <c r="T1056">
        <v>1.46065454545455E-2</v>
      </c>
      <c r="U1056">
        <v>21.0557975769043</v>
      </c>
      <c r="V1056">
        <v>22.350028991699201</v>
      </c>
      <c r="W1056">
        <v>23.789416313171401</v>
      </c>
      <c r="X1056" t="s">
        <v>4858</v>
      </c>
      <c r="Y1056" t="s">
        <v>4865</v>
      </c>
      <c r="Z1056" t="s">
        <v>4860</v>
      </c>
      <c r="AA1056" t="s">
        <v>4860</v>
      </c>
      <c r="AB1056" t="s">
        <v>4866</v>
      </c>
      <c r="AC1056" t="s">
        <v>4862</v>
      </c>
      <c r="AD1056">
        <v>1791</v>
      </c>
      <c r="AE1056" t="s">
        <v>4863</v>
      </c>
      <c r="AF1056" t="s">
        <v>4867</v>
      </c>
      <c r="AG1056" t="s">
        <v>89</v>
      </c>
      <c r="AH1056" t="s">
        <v>1977</v>
      </c>
    </row>
    <row r="1057" spans="1:34" x14ac:dyDescent="0.2">
      <c r="A1057">
        <v>-2.2607667446136501</v>
      </c>
      <c r="B1057">
        <v>-1.6028703451156601</v>
      </c>
      <c r="C1057">
        <v>2.2607667446136501</v>
      </c>
      <c r="D1057" t="s">
        <v>30</v>
      </c>
      <c r="E1057">
        <v>3</v>
      </c>
      <c r="H1057">
        <v>990</v>
      </c>
      <c r="I1057" t="s">
        <v>1892</v>
      </c>
      <c r="J1057" t="s">
        <v>46</v>
      </c>
      <c r="K1057">
        <v>0.99941000000000002</v>
      </c>
      <c r="L1057" s="2">
        <v>7.59812E-10</v>
      </c>
      <c r="M1057">
        <v>92.822000000000003</v>
      </c>
      <c r="N1057">
        <v>83.251999999999995</v>
      </c>
      <c r="O1057">
        <v>92.822000000000003</v>
      </c>
      <c r="P1057">
        <v>-0.14502000000000001</v>
      </c>
      <c r="Q1057">
        <v>73306000</v>
      </c>
      <c r="R1057">
        <v>479</v>
      </c>
      <c r="S1057">
        <v>2.2813746076141301</v>
      </c>
      <c r="T1057">
        <v>1.0887923544743701E-2</v>
      </c>
      <c r="U1057">
        <v>19.8240804672241</v>
      </c>
      <c r="V1057">
        <v>20.212156295776399</v>
      </c>
      <c r="W1057">
        <v>23.4410448074341</v>
      </c>
      <c r="X1057" t="s">
        <v>560</v>
      </c>
      <c r="Y1057" t="s">
        <v>4868</v>
      </c>
      <c r="Z1057" t="s">
        <v>562</v>
      </c>
      <c r="AA1057" t="s">
        <v>562</v>
      </c>
      <c r="AB1057" t="s">
        <v>4869</v>
      </c>
      <c r="AC1057" t="s">
        <v>569</v>
      </c>
      <c r="AD1057">
        <v>1794</v>
      </c>
      <c r="AE1057" t="s">
        <v>565</v>
      </c>
      <c r="AF1057" t="s">
        <v>4870</v>
      </c>
      <c r="AG1057" t="s">
        <v>2092</v>
      </c>
      <c r="AH1057">
        <v>2</v>
      </c>
    </row>
    <row r="1058" spans="1:34" x14ac:dyDescent="0.2">
      <c r="A1058">
        <v>-1.7710292339325</v>
      </c>
      <c r="B1058">
        <v>-1.7275402545928999</v>
      </c>
      <c r="C1058">
        <v>1.7710292339325</v>
      </c>
      <c r="D1058" t="s">
        <v>30</v>
      </c>
      <c r="E1058">
        <v>3</v>
      </c>
      <c r="H1058">
        <v>990</v>
      </c>
      <c r="I1058" t="s">
        <v>1892</v>
      </c>
      <c r="J1058" t="s">
        <v>46</v>
      </c>
      <c r="K1058">
        <v>0.88940399999999997</v>
      </c>
      <c r="L1058" s="2">
        <v>4.5176399999999997E-12</v>
      </c>
      <c r="M1058">
        <v>99.135000000000005</v>
      </c>
      <c r="N1058">
        <v>88.296999999999997</v>
      </c>
      <c r="O1058">
        <v>92.822000000000003</v>
      </c>
      <c r="P1058">
        <v>-0.14502000000000001</v>
      </c>
      <c r="Q1058">
        <v>113540000</v>
      </c>
      <c r="R1058">
        <v>491</v>
      </c>
      <c r="S1058">
        <v>2.0092293257549501</v>
      </c>
      <c r="T1058">
        <v>1.5590462833099601E-2</v>
      </c>
      <c r="U1058">
        <v>20.092277526855501</v>
      </c>
      <c r="V1058">
        <v>19.696516036987301</v>
      </c>
      <c r="W1058">
        <v>23.2366752624512</v>
      </c>
      <c r="X1058" t="s">
        <v>560</v>
      </c>
      <c r="Y1058" t="s">
        <v>567</v>
      </c>
      <c r="Z1058" t="s">
        <v>562</v>
      </c>
      <c r="AA1058" t="s">
        <v>562</v>
      </c>
      <c r="AB1058" t="s">
        <v>568</v>
      </c>
      <c r="AC1058" t="s">
        <v>569</v>
      </c>
      <c r="AD1058">
        <v>1796</v>
      </c>
      <c r="AE1058" t="s">
        <v>565</v>
      </c>
      <c r="AF1058" t="s">
        <v>4871</v>
      </c>
      <c r="AG1058" t="s">
        <v>653</v>
      </c>
      <c r="AH1058" t="s">
        <v>55</v>
      </c>
    </row>
    <row r="1059" spans="1:34" x14ac:dyDescent="0.2">
      <c r="A1059">
        <v>-2.90474605560303</v>
      </c>
      <c r="B1059">
        <v>2.90474605560303</v>
      </c>
      <c r="C1059">
        <v>-2.2180538177490199</v>
      </c>
      <c r="D1059" t="s">
        <v>30</v>
      </c>
      <c r="E1059">
        <v>3</v>
      </c>
      <c r="H1059">
        <v>992</v>
      </c>
      <c r="I1059" t="s">
        <v>1892</v>
      </c>
      <c r="J1059" t="s">
        <v>46</v>
      </c>
      <c r="K1059">
        <v>0.89798199999999995</v>
      </c>
      <c r="L1059" s="2">
        <v>1.1361300000000001E-9</v>
      </c>
      <c r="M1059">
        <v>116.29</v>
      </c>
      <c r="N1059">
        <v>99.608000000000004</v>
      </c>
      <c r="O1059">
        <v>115.15</v>
      </c>
      <c r="P1059">
        <v>-0.16284000000000001</v>
      </c>
      <c r="Q1059">
        <v>104090000</v>
      </c>
      <c r="R1059">
        <v>217</v>
      </c>
      <c r="S1059">
        <v>2.86934807149684</v>
      </c>
      <c r="T1059">
        <v>5.7693430656934304E-3</v>
      </c>
      <c r="U1059">
        <v>20.126454353332502</v>
      </c>
      <c r="V1059">
        <v>24.9429740905762</v>
      </c>
      <c r="W1059">
        <v>20.659817695617701</v>
      </c>
      <c r="X1059" t="s">
        <v>4872</v>
      </c>
      <c r="Y1059">
        <v>217</v>
      </c>
      <c r="Z1059" t="s">
        <v>4872</v>
      </c>
      <c r="AA1059" t="s">
        <v>4872</v>
      </c>
      <c r="AB1059" t="s">
        <v>4873</v>
      </c>
      <c r="AC1059" t="s">
        <v>4874</v>
      </c>
      <c r="AD1059">
        <v>1797</v>
      </c>
      <c r="AE1059" t="s">
        <v>4875</v>
      </c>
      <c r="AF1059" t="s">
        <v>4876</v>
      </c>
      <c r="AG1059" t="s">
        <v>151</v>
      </c>
      <c r="AH1059">
        <v>2</v>
      </c>
    </row>
    <row r="1060" spans="1:34" x14ac:dyDescent="0.2">
      <c r="A1060">
        <v>-4.2859172821044904</v>
      </c>
      <c r="B1060">
        <v>4.2859172821044904</v>
      </c>
      <c r="C1060">
        <v>-2.9939367771148699</v>
      </c>
      <c r="D1060" t="s">
        <v>30</v>
      </c>
      <c r="E1060">
        <v>3</v>
      </c>
      <c r="H1060">
        <v>992</v>
      </c>
      <c r="I1060" t="s">
        <v>1892</v>
      </c>
      <c r="J1060" t="s">
        <v>46</v>
      </c>
      <c r="K1060">
        <v>0.89798299999999998</v>
      </c>
      <c r="L1060" s="2">
        <v>1.1361300000000001E-9</v>
      </c>
      <c r="M1060">
        <v>116.29</v>
      </c>
      <c r="N1060">
        <v>99.608000000000004</v>
      </c>
      <c r="O1060">
        <v>115.15</v>
      </c>
      <c r="P1060">
        <v>-0.16284000000000001</v>
      </c>
      <c r="Q1060">
        <v>104090000</v>
      </c>
      <c r="R1060">
        <v>218</v>
      </c>
      <c r="S1060">
        <v>4.17147785717746</v>
      </c>
      <c r="T1060">
        <v>2.9629629629629602E-3</v>
      </c>
      <c r="U1060">
        <v>20.274546623229998</v>
      </c>
      <c r="V1060">
        <v>24.9429740905762</v>
      </c>
      <c r="W1060">
        <v>21.694709777831999</v>
      </c>
      <c r="X1060" t="s">
        <v>4872</v>
      </c>
      <c r="Y1060">
        <v>218</v>
      </c>
      <c r="Z1060" t="s">
        <v>4872</v>
      </c>
      <c r="AA1060" t="s">
        <v>4872</v>
      </c>
      <c r="AB1060" t="s">
        <v>4877</v>
      </c>
      <c r="AC1060" t="s">
        <v>4874</v>
      </c>
      <c r="AD1060">
        <v>1798</v>
      </c>
      <c r="AE1060" t="s">
        <v>4875</v>
      </c>
      <c r="AF1060" t="s">
        <v>4878</v>
      </c>
      <c r="AG1060" t="s">
        <v>735</v>
      </c>
      <c r="AH1060">
        <v>2</v>
      </c>
    </row>
    <row r="1061" spans="1:34" x14ac:dyDescent="0.2">
      <c r="A1061">
        <v>0</v>
      </c>
      <c r="B1061">
        <v>0</v>
      </c>
      <c r="C1061">
        <v>0</v>
      </c>
      <c r="D1061" t="s">
        <v>30</v>
      </c>
      <c r="E1061">
        <v>2</v>
      </c>
      <c r="H1061">
        <v>992</v>
      </c>
      <c r="I1061" t="s">
        <v>1892</v>
      </c>
      <c r="K1061">
        <v>0.99999800000000005</v>
      </c>
      <c r="L1061" s="2">
        <v>2.0156600000000002E-6</v>
      </c>
      <c r="M1061">
        <v>110.38</v>
      </c>
      <c r="N1061">
        <v>77.119</v>
      </c>
      <c r="O1061">
        <v>108.07</v>
      </c>
      <c r="P1061">
        <v>-1.0109999999999999</v>
      </c>
      <c r="Q1061">
        <v>1051300000</v>
      </c>
      <c r="R1061">
        <v>496</v>
      </c>
      <c r="S1061">
        <v>0.53880808156492399</v>
      </c>
      <c r="T1061">
        <v>0.255196528841246</v>
      </c>
      <c r="U1061">
        <v>25.591950416564899</v>
      </c>
      <c r="V1061">
        <v>26.712797164916999</v>
      </c>
      <c r="W1061">
        <v>25.914237022399899</v>
      </c>
      <c r="X1061" t="s">
        <v>4872</v>
      </c>
      <c r="Y1061">
        <v>496</v>
      </c>
      <c r="Z1061" t="s">
        <v>4872</v>
      </c>
      <c r="AA1061" t="s">
        <v>4872</v>
      </c>
      <c r="AB1061" t="s">
        <v>4879</v>
      </c>
      <c r="AC1061" t="s">
        <v>4880</v>
      </c>
      <c r="AD1061">
        <v>1799</v>
      </c>
      <c r="AE1061" t="s">
        <v>4875</v>
      </c>
      <c r="AF1061" t="s">
        <v>4881</v>
      </c>
      <c r="AH1061">
        <v>2</v>
      </c>
    </row>
    <row r="1062" spans="1:34" x14ac:dyDescent="0.2">
      <c r="A1062">
        <v>0</v>
      </c>
      <c r="B1062">
        <v>0</v>
      </c>
      <c r="C1062">
        <v>0</v>
      </c>
      <c r="D1062" t="s">
        <v>30</v>
      </c>
      <c r="E1062">
        <v>2</v>
      </c>
      <c r="H1062">
        <v>992</v>
      </c>
      <c r="I1062" t="s">
        <v>1892</v>
      </c>
      <c r="K1062">
        <v>0.99917100000000003</v>
      </c>
      <c r="L1062" s="2">
        <v>2.0156600000000002E-6</v>
      </c>
      <c r="M1062">
        <v>110.38</v>
      </c>
      <c r="N1062">
        <v>77.119</v>
      </c>
      <c r="O1062">
        <v>98.04</v>
      </c>
      <c r="P1062">
        <v>-1.9919</v>
      </c>
      <c r="Q1062">
        <v>989790000</v>
      </c>
      <c r="R1062">
        <v>498</v>
      </c>
      <c r="S1062">
        <v>0.53880808156492399</v>
      </c>
      <c r="T1062">
        <v>0.25526167985703302</v>
      </c>
      <c r="U1062">
        <v>25.591950416564899</v>
      </c>
      <c r="V1062">
        <v>26.712797164916999</v>
      </c>
      <c r="W1062">
        <v>25.914237022399899</v>
      </c>
      <c r="X1062" t="s">
        <v>4872</v>
      </c>
      <c r="Y1062">
        <v>498</v>
      </c>
      <c r="Z1062" t="s">
        <v>4872</v>
      </c>
      <c r="AA1062" t="s">
        <v>4872</v>
      </c>
      <c r="AB1062" t="s">
        <v>4882</v>
      </c>
      <c r="AC1062" t="s">
        <v>4883</v>
      </c>
      <c r="AD1062">
        <v>1800</v>
      </c>
      <c r="AE1062" t="s">
        <v>4875</v>
      </c>
      <c r="AF1062" t="s">
        <v>4884</v>
      </c>
      <c r="AH1062">
        <v>2</v>
      </c>
    </row>
    <row r="1063" spans="1:34" x14ac:dyDescent="0.2">
      <c r="A1063">
        <v>0</v>
      </c>
      <c r="B1063">
        <v>0</v>
      </c>
      <c r="C1063">
        <v>0</v>
      </c>
      <c r="D1063" t="s">
        <v>30</v>
      </c>
      <c r="E1063">
        <v>3</v>
      </c>
      <c r="H1063">
        <v>992</v>
      </c>
      <c r="I1063" t="s">
        <v>1892</v>
      </c>
      <c r="K1063">
        <v>0.99160199999999998</v>
      </c>
      <c r="L1063" s="2">
        <v>8.2618000000000001E-5</v>
      </c>
      <c r="M1063">
        <v>56.055</v>
      </c>
      <c r="N1063">
        <v>48.481999999999999</v>
      </c>
      <c r="O1063">
        <v>45.610999999999997</v>
      </c>
      <c r="P1063">
        <v>-0.52220999999999995</v>
      </c>
      <c r="Q1063">
        <v>1356400000</v>
      </c>
      <c r="R1063">
        <v>533</v>
      </c>
      <c r="S1063">
        <v>1.05560339772873</v>
      </c>
      <c r="T1063">
        <v>8.2459680284191803E-2</v>
      </c>
      <c r="U1063">
        <v>24.429506301879901</v>
      </c>
      <c r="V1063">
        <v>25.453121185302699</v>
      </c>
      <c r="W1063">
        <v>27.4273586273193</v>
      </c>
      <c r="X1063" t="s">
        <v>4872</v>
      </c>
      <c r="Y1063">
        <v>533</v>
      </c>
      <c r="Z1063" t="s">
        <v>4872</v>
      </c>
      <c r="AA1063" t="s">
        <v>4872</v>
      </c>
      <c r="AB1063" t="s">
        <v>4885</v>
      </c>
      <c r="AC1063" t="s">
        <v>4886</v>
      </c>
      <c r="AD1063">
        <v>1805</v>
      </c>
      <c r="AE1063" t="s">
        <v>4875</v>
      </c>
      <c r="AF1063" t="s">
        <v>4887</v>
      </c>
      <c r="AH1063" t="s">
        <v>1977</v>
      </c>
    </row>
    <row r="1064" spans="1:34" x14ac:dyDescent="0.2">
      <c r="A1064">
        <v>0</v>
      </c>
      <c r="B1064">
        <v>0</v>
      </c>
      <c r="C1064">
        <v>0</v>
      </c>
      <c r="D1064" t="s">
        <v>30</v>
      </c>
      <c r="E1064">
        <v>3</v>
      </c>
      <c r="H1064">
        <v>994</v>
      </c>
      <c r="I1064" t="s">
        <v>1892</v>
      </c>
      <c r="K1064">
        <v>0.999973</v>
      </c>
      <c r="L1064" s="2">
        <v>7.7875699999999998E-10</v>
      </c>
      <c r="M1064">
        <v>92.335999999999999</v>
      </c>
      <c r="N1064">
        <v>85.224000000000004</v>
      </c>
      <c r="O1064">
        <v>68.933999999999997</v>
      </c>
      <c r="P1064">
        <v>-0.26363999999999999</v>
      </c>
      <c r="Q1064">
        <v>754460000</v>
      </c>
      <c r="R1064">
        <v>130</v>
      </c>
      <c r="S1064">
        <v>1.2264318080004599</v>
      </c>
      <c r="T1064">
        <v>5.8606902023006703E-2</v>
      </c>
      <c r="U1064">
        <v>24.698732376098601</v>
      </c>
      <c r="V1064">
        <v>24.348340988159201</v>
      </c>
      <c r="W1064">
        <v>23.194526672363299</v>
      </c>
      <c r="X1064" t="s">
        <v>571</v>
      </c>
      <c r="Y1064" t="s">
        <v>572</v>
      </c>
      <c r="Z1064" t="s">
        <v>573</v>
      </c>
      <c r="AA1064" t="s">
        <v>573</v>
      </c>
      <c r="AB1064" t="s">
        <v>574</v>
      </c>
      <c r="AC1064" t="s">
        <v>575</v>
      </c>
      <c r="AD1064">
        <v>1808</v>
      </c>
      <c r="AE1064" t="s">
        <v>576</v>
      </c>
      <c r="AF1064" t="s">
        <v>4888</v>
      </c>
      <c r="AH1064" t="s">
        <v>55</v>
      </c>
    </row>
    <row r="1065" spans="1:34" x14ac:dyDescent="0.2">
      <c r="A1065">
        <v>0</v>
      </c>
      <c r="B1065">
        <v>0</v>
      </c>
      <c r="C1065">
        <v>0</v>
      </c>
      <c r="D1065" t="s">
        <v>30</v>
      </c>
      <c r="E1065">
        <v>3</v>
      </c>
      <c r="H1065">
        <v>998</v>
      </c>
      <c r="I1065" t="s">
        <v>1892</v>
      </c>
      <c r="K1065">
        <v>0.94674700000000001</v>
      </c>
      <c r="L1065" s="2">
        <v>4.9623500000000001E-8</v>
      </c>
      <c r="M1065">
        <v>65.774000000000001</v>
      </c>
      <c r="N1065">
        <v>56.877000000000002</v>
      </c>
      <c r="O1065">
        <v>61.96</v>
      </c>
      <c r="P1065">
        <v>-0.17437</v>
      </c>
      <c r="Q1065">
        <v>9340000000</v>
      </c>
      <c r="R1065">
        <v>150</v>
      </c>
      <c r="S1065">
        <v>1.1150981676053799</v>
      </c>
      <c r="T1065">
        <v>7.2886764705882401E-2</v>
      </c>
      <c r="U1065">
        <v>28.809836387634299</v>
      </c>
      <c r="V1065">
        <v>27.0036735534668</v>
      </c>
      <c r="W1065">
        <v>27.992941856384299</v>
      </c>
      <c r="X1065" t="s">
        <v>4889</v>
      </c>
      <c r="Y1065" t="s">
        <v>4890</v>
      </c>
      <c r="Z1065" t="s">
        <v>4891</v>
      </c>
      <c r="AA1065" t="s">
        <v>4891</v>
      </c>
      <c r="AB1065" t="s">
        <v>4892</v>
      </c>
      <c r="AC1065" t="s">
        <v>4893</v>
      </c>
      <c r="AD1065">
        <v>1812</v>
      </c>
      <c r="AE1065" t="s">
        <v>4894</v>
      </c>
      <c r="AF1065" t="s">
        <v>4895</v>
      </c>
      <c r="AH1065">
        <v>2</v>
      </c>
    </row>
    <row r="1066" spans="1:34" x14ac:dyDescent="0.2">
      <c r="A1066">
        <v>0</v>
      </c>
      <c r="B1066">
        <v>0</v>
      </c>
      <c r="C1066">
        <v>0</v>
      </c>
      <c r="D1066" t="s">
        <v>30</v>
      </c>
      <c r="E1066">
        <v>3</v>
      </c>
      <c r="H1066">
        <v>998</v>
      </c>
      <c r="I1066" t="s">
        <v>1892</v>
      </c>
      <c r="K1066">
        <v>0.99020300000000006</v>
      </c>
      <c r="L1066" s="2">
        <v>4.9623500000000001E-8</v>
      </c>
      <c r="M1066">
        <v>65.774000000000001</v>
      </c>
      <c r="N1066">
        <v>56.877000000000002</v>
      </c>
      <c r="O1066">
        <v>65.774000000000001</v>
      </c>
      <c r="P1066">
        <v>-0.11226999999999999</v>
      </c>
      <c r="Q1066">
        <v>9137400000</v>
      </c>
      <c r="R1066">
        <v>151</v>
      </c>
      <c r="S1066">
        <v>1.1150981676053799</v>
      </c>
      <c r="T1066">
        <v>7.2859977949283394E-2</v>
      </c>
      <c r="U1066">
        <v>28.809836387634299</v>
      </c>
      <c r="V1066">
        <v>27.0036735534668</v>
      </c>
      <c r="W1066">
        <v>27.992941856384299</v>
      </c>
      <c r="X1066" t="s">
        <v>4889</v>
      </c>
      <c r="Y1066" t="s">
        <v>4896</v>
      </c>
      <c r="Z1066" t="s">
        <v>4891</v>
      </c>
      <c r="AA1066" t="s">
        <v>4891</v>
      </c>
      <c r="AB1066" t="s">
        <v>4897</v>
      </c>
      <c r="AC1066" t="s">
        <v>4898</v>
      </c>
      <c r="AD1066">
        <v>1813</v>
      </c>
      <c r="AE1066" t="s">
        <v>4894</v>
      </c>
      <c r="AF1066" t="s">
        <v>4899</v>
      </c>
      <c r="AH1066">
        <v>2</v>
      </c>
    </row>
    <row r="1067" spans="1:34" x14ac:dyDescent="0.2">
      <c r="A1067">
        <v>0</v>
      </c>
      <c r="B1067">
        <v>0</v>
      </c>
      <c r="C1067">
        <v>0</v>
      </c>
      <c r="D1067" t="s">
        <v>30</v>
      </c>
      <c r="E1067">
        <v>2</v>
      </c>
      <c r="H1067">
        <v>1005</v>
      </c>
      <c r="I1067" t="s">
        <v>1892</v>
      </c>
      <c r="K1067">
        <v>1</v>
      </c>
      <c r="L1067" s="2">
        <v>2.53767E-8</v>
      </c>
      <c r="M1067">
        <v>122.51</v>
      </c>
      <c r="N1067">
        <v>105.57</v>
      </c>
      <c r="O1067">
        <v>99.215000000000003</v>
      </c>
      <c r="P1067">
        <v>3.3131000000000001E-2</v>
      </c>
      <c r="Q1067">
        <v>68877000</v>
      </c>
      <c r="R1067">
        <v>635</v>
      </c>
      <c r="S1067">
        <v>0.17066350252672999</v>
      </c>
      <c r="T1067">
        <v>0.64304568947694896</v>
      </c>
      <c r="U1067">
        <v>22.707602500915499</v>
      </c>
      <c r="V1067">
        <v>22.470279693603501</v>
      </c>
      <c r="W1067">
        <v>22.623019218444799</v>
      </c>
      <c r="X1067" t="s">
        <v>4900</v>
      </c>
      <c r="Y1067">
        <v>635</v>
      </c>
      <c r="Z1067" t="s">
        <v>4900</v>
      </c>
      <c r="AA1067" t="s">
        <v>4900</v>
      </c>
      <c r="AB1067" t="s">
        <v>4901</v>
      </c>
      <c r="AC1067" t="s">
        <v>4902</v>
      </c>
      <c r="AD1067">
        <v>1818</v>
      </c>
      <c r="AE1067" t="s">
        <v>4903</v>
      </c>
      <c r="AF1067" t="s">
        <v>4904</v>
      </c>
      <c r="AH1067">
        <v>2</v>
      </c>
    </row>
    <row r="1068" spans="1:34" x14ac:dyDescent="0.2">
      <c r="A1068">
        <v>0</v>
      </c>
      <c r="B1068">
        <v>0</v>
      </c>
      <c r="C1068">
        <v>0</v>
      </c>
      <c r="D1068" t="s">
        <v>30</v>
      </c>
      <c r="E1068">
        <v>2</v>
      </c>
      <c r="H1068">
        <v>1005</v>
      </c>
      <c r="I1068" t="s">
        <v>1892</v>
      </c>
      <c r="K1068">
        <v>1</v>
      </c>
      <c r="L1068" s="2">
        <v>2.53767E-8</v>
      </c>
      <c r="M1068">
        <v>122.51</v>
      </c>
      <c r="N1068">
        <v>105.57</v>
      </c>
      <c r="O1068">
        <v>99.215000000000003</v>
      </c>
      <c r="P1068">
        <v>3.3131000000000001E-2</v>
      </c>
      <c r="Q1068">
        <v>68877000</v>
      </c>
      <c r="R1068">
        <v>636</v>
      </c>
      <c r="S1068">
        <v>0.21141010211012601</v>
      </c>
      <c r="T1068">
        <v>0.57896362098138798</v>
      </c>
      <c r="U1068">
        <v>22.707602500915499</v>
      </c>
      <c r="V1068">
        <v>22.470279693603501</v>
      </c>
      <c r="W1068">
        <v>22.623019218444799</v>
      </c>
      <c r="X1068" t="s">
        <v>4900</v>
      </c>
      <c r="Y1068">
        <v>636</v>
      </c>
      <c r="Z1068" t="s">
        <v>4900</v>
      </c>
      <c r="AA1068" t="s">
        <v>4900</v>
      </c>
      <c r="AB1068" t="s">
        <v>4905</v>
      </c>
      <c r="AC1068" t="s">
        <v>4902</v>
      </c>
      <c r="AD1068">
        <v>1819</v>
      </c>
      <c r="AE1068" t="s">
        <v>4903</v>
      </c>
      <c r="AF1068" t="s">
        <v>4906</v>
      </c>
      <c r="AH1068">
        <v>2</v>
      </c>
    </row>
    <row r="1069" spans="1:34" x14ac:dyDescent="0.2">
      <c r="A1069">
        <v>0</v>
      </c>
      <c r="B1069">
        <v>0</v>
      </c>
      <c r="C1069">
        <v>0</v>
      </c>
      <c r="D1069" t="s">
        <v>30</v>
      </c>
      <c r="E1069">
        <v>2</v>
      </c>
      <c r="H1069">
        <v>1017</v>
      </c>
      <c r="I1069" t="s">
        <v>1892</v>
      </c>
      <c r="K1069">
        <v>0.99186799999999997</v>
      </c>
      <c r="L1069" s="2">
        <v>3.2442900000000002E-6</v>
      </c>
      <c r="M1069">
        <v>65.301000000000002</v>
      </c>
      <c r="N1069">
        <v>50.817999999999998</v>
      </c>
      <c r="O1069">
        <v>40.475000000000001</v>
      </c>
      <c r="P1069">
        <v>1.048</v>
      </c>
      <c r="Q1069">
        <v>1166700000</v>
      </c>
      <c r="R1069">
        <v>390</v>
      </c>
      <c r="S1069">
        <v>0.52541184299582899</v>
      </c>
      <c r="T1069">
        <v>0.26336458069419799</v>
      </c>
      <c r="U1069">
        <v>20.5131273269653</v>
      </c>
      <c r="V1069">
        <v>20.8795166015625</v>
      </c>
      <c r="W1069">
        <v>25.275448799133301</v>
      </c>
      <c r="X1069" t="s">
        <v>4907</v>
      </c>
      <c r="Y1069">
        <v>390</v>
      </c>
      <c r="Z1069" t="s">
        <v>4907</v>
      </c>
      <c r="AA1069" t="s">
        <v>4907</v>
      </c>
      <c r="AB1069" t="s">
        <v>4908</v>
      </c>
      <c r="AC1069" t="s">
        <v>4909</v>
      </c>
      <c r="AD1069">
        <v>1830</v>
      </c>
      <c r="AE1069" t="s">
        <v>4910</v>
      </c>
      <c r="AF1069" t="s">
        <v>4911</v>
      </c>
      <c r="AH1069" t="s">
        <v>1977</v>
      </c>
    </row>
    <row r="1070" spans="1:34" x14ac:dyDescent="0.2">
      <c r="A1070">
        <v>0</v>
      </c>
      <c r="B1070">
        <v>0</v>
      </c>
      <c r="C1070">
        <v>0</v>
      </c>
      <c r="D1070" t="s">
        <v>30</v>
      </c>
      <c r="E1070">
        <v>3</v>
      </c>
      <c r="H1070">
        <v>1017</v>
      </c>
      <c r="I1070" t="s">
        <v>1892</v>
      </c>
      <c r="K1070">
        <v>0.999915</v>
      </c>
      <c r="L1070" s="2">
        <v>3.0192899999999999E-4</v>
      </c>
      <c r="M1070">
        <v>70.451999999999998</v>
      </c>
      <c r="N1070">
        <v>51.207999999999998</v>
      </c>
      <c r="O1070">
        <v>70.451999999999998</v>
      </c>
      <c r="P1070">
        <v>0.11419</v>
      </c>
      <c r="Q1070">
        <v>246720000</v>
      </c>
      <c r="R1070">
        <v>363</v>
      </c>
      <c r="S1070">
        <v>0.71406008556027201</v>
      </c>
      <c r="T1070">
        <v>0.169245250921463</v>
      </c>
      <c r="U1070">
        <v>24.361818313598601</v>
      </c>
      <c r="V1070">
        <v>22.938135147094702</v>
      </c>
      <c r="W1070">
        <v>24.129940032958999</v>
      </c>
      <c r="X1070" t="s">
        <v>4907</v>
      </c>
      <c r="Y1070">
        <v>363</v>
      </c>
      <c r="Z1070" t="s">
        <v>4907</v>
      </c>
      <c r="AA1070" t="s">
        <v>4907</v>
      </c>
      <c r="AB1070" t="s">
        <v>4912</v>
      </c>
      <c r="AC1070" t="s">
        <v>4913</v>
      </c>
      <c r="AD1070">
        <v>1831</v>
      </c>
      <c r="AE1070" t="s">
        <v>4910</v>
      </c>
      <c r="AF1070" t="s">
        <v>4914</v>
      </c>
      <c r="AH1070">
        <v>2</v>
      </c>
    </row>
    <row r="1071" spans="1:34" x14ac:dyDescent="0.2">
      <c r="A1071">
        <v>0</v>
      </c>
      <c r="B1071">
        <v>0</v>
      </c>
      <c r="C1071">
        <v>0</v>
      </c>
      <c r="D1071" t="s">
        <v>30</v>
      </c>
      <c r="E1071">
        <v>2</v>
      </c>
      <c r="H1071">
        <v>1017</v>
      </c>
      <c r="I1071" t="s">
        <v>1892</v>
      </c>
      <c r="K1071">
        <v>0.80124799999999996</v>
      </c>
      <c r="L1071" s="2">
        <v>3.0192899999999999E-4</v>
      </c>
      <c r="M1071">
        <v>70.451999999999998</v>
      </c>
      <c r="N1071">
        <v>51.207999999999998</v>
      </c>
      <c r="O1071">
        <v>47.753999999999998</v>
      </c>
      <c r="P1071">
        <v>1.1413</v>
      </c>
      <c r="Q1071">
        <v>246720000</v>
      </c>
      <c r="R1071">
        <v>372</v>
      </c>
      <c r="S1071">
        <v>0.50571398385705202</v>
      </c>
      <c r="T1071">
        <v>0.27697813520985198</v>
      </c>
      <c r="U1071">
        <v>24.361818313598601</v>
      </c>
      <c r="V1071">
        <v>22.938135147094702</v>
      </c>
      <c r="W1071">
        <v>24.129940032958999</v>
      </c>
      <c r="X1071" t="s">
        <v>4907</v>
      </c>
      <c r="Y1071">
        <v>372</v>
      </c>
      <c r="Z1071" t="s">
        <v>4907</v>
      </c>
      <c r="AA1071" t="s">
        <v>4907</v>
      </c>
      <c r="AB1071" t="s">
        <v>4915</v>
      </c>
      <c r="AC1071" t="s">
        <v>4916</v>
      </c>
      <c r="AD1071">
        <v>1832</v>
      </c>
      <c r="AE1071" t="s">
        <v>4910</v>
      </c>
      <c r="AF1071" t="s">
        <v>4917</v>
      </c>
      <c r="AH1071">
        <v>2</v>
      </c>
    </row>
    <row r="1072" spans="1:34" x14ac:dyDescent="0.2">
      <c r="A1072">
        <v>0</v>
      </c>
      <c r="B1072">
        <v>0</v>
      </c>
      <c r="C1072">
        <v>0</v>
      </c>
      <c r="D1072" t="s">
        <v>30</v>
      </c>
      <c r="E1072">
        <v>2</v>
      </c>
      <c r="H1072">
        <v>1019</v>
      </c>
      <c r="I1072" t="s">
        <v>1892</v>
      </c>
      <c r="K1072">
        <v>1</v>
      </c>
      <c r="L1072" s="2">
        <v>1.95863E-23</v>
      </c>
      <c r="M1072">
        <v>141.6</v>
      </c>
      <c r="N1072">
        <v>107.92</v>
      </c>
      <c r="O1072">
        <v>96.486999999999995</v>
      </c>
      <c r="P1072">
        <v>-0.31058000000000002</v>
      </c>
      <c r="Q1072">
        <v>17055000000</v>
      </c>
      <c r="R1072">
        <v>394</v>
      </c>
      <c r="S1072">
        <v>0.24961138495170701</v>
      </c>
      <c r="T1072">
        <v>0.52366580310880795</v>
      </c>
      <c r="U1072">
        <v>28.9932975769043</v>
      </c>
      <c r="V1072">
        <v>29.3309535980225</v>
      </c>
      <c r="W1072">
        <v>28.729798316955598</v>
      </c>
      <c r="X1072" t="s">
        <v>4918</v>
      </c>
      <c r="Y1072">
        <v>394</v>
      </c>
      <c r="Z1072" t="s">
        <v>4918</v>
      </c>
      <c r="AA1072" t="s">
        <v>4918</v>
      </c>
      <c r="AB1072" t="s">
        <v>4919</v>
      </c>
      <c r="AC1072" t="s">
        <v>4920</v>
      </c>
      <c r="AD1072">
        <v>1835</v>
      </c>
      <c r="AE1072" t="s">
        <v>4921</v>
      </c>
      <c r="AF1072" t="s">
        <v>4922</v>
      </c>
      <c r="AH1072" t="s">
        <v>1977</v>
      </c>
    </row>
    <row r="1073" spans="1:34" x14ac:dyDescent="0.2">
      <c r="A1073">
        <v>0</v>
      </c>
      <c r="B1073">
        <v>0</v>
      </c>
      <c r="C1073">
        <v>0</v>
      </c>
      <c r="D1073" t="s">
        <v>30</v>
      </c>
      <c r="E1073">
        <v>2</v>
      </c>
      <c r="H1073">
        <v>1019</v>
      </c>
      <c r="I1073" t="s">
        <v>1892</v>
      </c>
      <c r="K1073">
        <v>0.99995500000000004</v>
      </c>
      <c r="L1073" s="2">
        <v>2.42029E-12</v>
      </c>
      <c r="M1073">
        <v>122.22</v>
      </c>
      <c r="N1073">
        <v>102.54</v>
      </c>
      <c r="O1073">
        <v>96.486999999999995</v>
      </c>
      <c r="P1073">
        <v>-0.31058000000000002</v>
      </c>
      <c r="Q1073">
        <v>23582000000</v>
      </c>
      <c r="R1073">
        <v>396</v>
      </c>
      <c r="S1073">
        <v>1.1871364232333601</v>
      </c>
      <c r="T1073">
        <v>6.3099807321772602E-2</v>
      </c>
      <c r="U1073">
        <v>30.251797676086401</v>
      </c>
      <c r="V1073">
        <v>30.632268905639599</v>
      </c>
      <c r="W1073">
        <v>29.330652236938501</v>
      </c>
      <c r="X1073" t="s">
        <v>4918</v>
      </c>
      <c r="Y1073">
        <v>396</v>
      </c>
      <c r="Z1073" t="s">
        <v>4918</v>
      </c>
      <c r="AA1073" t="s">
        <v>4918</v>
      </c>
      <c r="AB1073" t="s">
        <v>4923</v>
      </c>
      <c r="AC1073" t="s">
        <v>4920</v>
      </c>
      <c r="AD1073">
        <v>1836</v>
      </c>
      <c r="AE1073" t="s">
        <v>4921</v>
      </c>
      <c r="AF1073" t="s">
        <v>4924</v>
      </c>
      <c r="AH1073" t="s">
        <v>1977</v>
      </c>
    </row>
    <row r="1074" spans="1:34" x14ac:dyDescent="0.2">
      <c r="A1074">
        <v>-2.56443548202515</v>
      </c>
      <c r="B1074">
        <v>-2.1995825767517099</v>
      </c>
      <c r="C1074">
        <v>2.56443548202515</v>
      </c>
      <c r="D1074" t="s">
        <v>30</v>
      </c>
      <c r="E1074">
        <v>3</v>
      </c>
      <c r="H1074">
        <v>1021</v>
      </c>
      <c r="I1074" t="s">
        <v>1892</v>
      </c>
      <c r="J1074" t="s">
        <v>46</v>
      </c>
      <c r="K1074">
        <v>0.90182099999999998</v>
      </c>
      <c r="L1074" s="2">
        <v>4.2092499999999998E-53</v>
      </c>
      <c r="M1074">
        <v>146.53</v>
      </c>
      <c r="N1074">
        <v>146.21</v>
      </c>
      <c r="O1074">
        <v>120.56</v>
      </c>
      <c r="P1074">
        <v>-0.39679999999999999</v>
      </c>
      <c r="Q1074">
        <v>3631200000</v>
      </c>
      <c r="R1074">
        <v>135</v>
      </c>
      <c r="S1074">
        <v>2.7077067292795101</v>
      </c>
      <c r="T1074">
        <v>6.4369538077403204E-3</v>
      </c>
      <c r="U1074">
        <v>27.355819702148398</v>
      </c>
      <c r="V1074">
        <v>27.4197292327881</v>
      </c>
      <c r="W1074">
        <v>28.189142227172901</v>
      </c>
      <c r="X1074" t="s">
        <v>4925</v>
      </c>
      <c r="Y1074">
        <v>135</v>
      </c>
      <c r="Z1074" t="s">
        <v>4925</v>
      </c>
      <c r="AA1074" t="s">
        <v>4925</v>
      </c>
      <c r="AB1074" t="s">
        <v>4926</v>
      </c>
      <c r="AC1074" t="s">
        <v>4927</v>
      </c>
      <c r="AD1074">
        <v>1837</v>
      </c>
      <c r="AE1074" t="s">
        <v>4928</v>
      </c>
      <c r="AF1074" t="s">
        <v>4929</v>
      </c>
      <c r="AG1074" t="s">
        <v>2092</v>
      </c>
      <c r="AH1074">
        <v>2</v>
      </c>
    </row>
    <row r="1075" spans="1:34" x14ac:dyDescent="0.2">
      <c r="A1075">
        <v>-2.56443548202515</v>
      </c>
      <c r="B1075">
        <v>-2.1995825767517099</v>
      </c>
      <c r="C1075">
        <v>2.56443548202515</v>
      </c>
      <c r="D1075" t="s">
        <v>30</v>
      </c>
      <c r="E1075">
        <v>3</v>
      </c>
      <c r="H1075">
        <v>1021</v>
      </c>
      <c r="I1075" t="s">
        <v>1892</v>
      </c>
      <c r="J1075" t="s">
        <v>46</v>
      </c>
      <c r="K1075">
        <v>0.96726199999999996</v>
      </c>
      <c r="L1075" s="2">
        <v>4.2092499999999998E-53</v>
      </c>
      <c r="M1075">
        <v>146.53</v>
      </c>
      <c r="N1075">
        <v>146.21</v>
      </c>
      <c r="O1075">
        <v>120.56</v>
      </c>
      <c r="P1075">
        <v>-0.39679999999999999</v>
      </c>
      <c r="Q1075">
        <v>3631200000</v>
      </c>
      <c r="R1075">
        <v>137</v>
      </c>
      <c r="S1075">
        <v>2.7077067292795101</v>
      </c>
      <c r="T1075">
        <v>6.4450000000000002E-3</v>
      </c>
      <c r="U1075">
        <v>27.355819702148398</v>
      </c>
      <c r="V1075">
        <v>27.4197292327881</v>
      </c>
      <c r="W1075">
        <v>28.189142227172901</v>
      </c>
      <c r="X1075" t="s">
        <v>4925</v>
      </c>
      <c r="Y1075">
        <v>137</v>
      </c>
      <c r="Z1075" t="s">
        <v>4925</v>
      </c>
      <c r="AA1075" t="s">
        <v>4925</v>
      </c>
      <c r="AB1075" t="s">
        <v>4930</v>
      </c>
      <c r="AC1075" t="s">
        <v>4927</v>
      </c>
      <c r="AD1075">
        <v>1838</v>
      </c>
      <c r="AE1075" t="s">
        <v>4928</v>
      </c>
      <c r="AF1075" t="s">
        <v>4931</v>
      </c>
      <c r="AG1075" t="s">
        <v>2092</v>
      </c>
      <c r="AH1075">
        <v>2</v>
      </c>
    </row>
    <row r="1076" spans="1:34" x14ac:dyDescent="0.2">
      <c r="A1076">
        <v>0</v>
      </c>
      <c r="B1076">
        <v>0</v>
      </c>
      <c r="C1076">
        <v>0</v>
      </c>
      <c r="D1076" t="s">
        <v>30</v>
      </c>
      <c r="E1076">
        <v>3</v>
      </c>
      <c r="H1076">
        <v>1022</v>
      </c>
      <c r="I1076" t="s">
        <v>1892</v>
      </c>
      <c r="K1076">
        <v>0.84733000000000003</v>
      </c>
      <c r="L1076" s="2">
        <v>9.0166899999999998E-28</v>
      </c>
      <c r="M1076">
        <v>134.62</v>
      </c>
      <c r="N1076">
        <v>129.99</v>
      </c>
      <c r="O1076">
        <v>54.287999999999997</v>
      </c>
      <c r="P1076">
        <v>-1.8214999999999999</v>
      </c>
      <c r="Q1076">
        <v>632020000</v>
      </c>
      <c r="R1076">
        <v>621</v>
      </c>
      <c r="S1076">
        <v>0.291836324982856</v>
      </c>
      <c r="T1076">
        <v>0.47087751937984501</v>
      </c>
      <c r="U1076">
        <v>24.301270484924299</v>
      </c>
      <c r="V1076">
        <v>23.8777370452881</v>
      </c>
      <c r="W1076">
        <v>24.533835411071799</v>
      </c>
      <c r="X1076" t="s">
        <v>4932</v>
      </c>
      <c r="Y1076">
        <v>621</v>
      </c>
      <c r="Z1076" t="s">
        <v>4932</v>
      </c>
      <c r="AA1076" t="s">
        <v>4932</v>
      </c>
      <c r="AB1076" t="s">
        <v>4933</v>
      </c>
      <c r="AC1076" t="s">
        <v>4934</v>
      </c>
      <c r="AD1076">
        <v>1839</v>
      </c>
      <c r="AE1076" t="s">
        <v>4935</v>
      </c>
      <c r="AF1076" t="s">
        <v>4936</v>
      </c>
      <c r="AH1076">
        <v>2</v>
      </c>
    </row>
    <row r="1077" spans="1:34" x14ac:dyDescent="0.2">
      <c r="A1077">
        <v>0</v>
      </c>
      <c r="B1077">
        <v>-1.48180663585663</v>
      </c>
      <c r="C1077">
        <v>1.48180663585663</v>
      </c>
      <c r="D1077" t="s">
        <v>30</v>
      </c>
      <c r="E1077">
        <v>2</v>
      </c>
      <c r="H1077">
        <v>1022</v>
      </c>
      <c r="I1077" t="s">
        <v>1892</v>
      </c>
      <c r="J1077" t="s">
        <v>46</v>
      </c>
      <c r="K1077">
        <v>0.99560700000000002</v>
      </c>
      <c r="L1077" s="2">
        <v>9.0166899999999998E-28</v>
      </c>
      <c r="M1077">
        <v>134.62</v>
      </c>
      <c r="N1077">
        <v>129.99</v>
      </c>
      <c r="O1077">
        <v>99.450999999999993</v>
      </c>
      <c r="P1077">
        <v>0.85185999999999995</v>
      </c>
      <c r="Q1077">
        <v>1547900000</v>
      </c>
      <c r="R1077">
        <v>623</v>
      </c>
      <c r="S1077">
        <v>1.45351858803796</v>
      </c>
      <c r="T1077">
        <v>3.8130514705882398E-2</v>
      </c>
      <c r="U1077">
        <v>26.286457061767599</v>
      </c>
      <c r="V1077">
        <v>25.5244445800781</v>
      </c>
      <c r="W1077">
        <v>26.676339149475101</v>
      </c>
      <c r="X1077" t="s">
        <v>4932</v>
      </c>
      <c r="Y1077">
        <v>623</v>
      </c>
      <c r="Z1077" t="s">
        <v>4932</v>
      </c>
      <c r="AA1077" t="s">
        <v>4932</v>
      </c>
      <c r="AB1077" t="s">
        <v>4937</v>
      </c>
      <c r="AC1077" t="s">
        <v>4938</v>
      </c>
      <c r="AD1077">
        <v>1840</v>
      </c>
      <c r="AE1077" t="s">
        <v>4935</v>
      </c>
      <c r="AF1077" t="s">
        <v>4939</v>
      </c>
      <c r="AG1077" t="s">
        <v>2433</v>
      </c>
      <c r="AH1077">
        <v>2</v>
      </c>
    </row>
    <row r="1078" spans="1:34" x14ac:dyDescent="0.2">
      <c r="A1078">
        <v>1.4172682762146001</v>
      </c>
      <c r="B1078">
        <v>-1.4172682762146001</v>
      </c>
      <c r="C1078">
        <v>0</v>
      </c>
      <c r="D1078" t="s">
        <v>30</v>
      </c>
      <c r="E1078">
        <v>2</v>
      </c>
      <c r="H1078">
        <v>1022</v>
      </c>
      <c r="I1078" t="s">
        <v>1892</v>
      </c>
      <c r="J1078" t="s">
        <v>46</v>
      </c>
      <c r="K1078">
        <v>0.99836499999999995</v>
      </c>
      <c r="L1078" s="2">
        <v>3.1948499999999999E-38</v>
      </c>
      <c r="M1078">
        <v>172.3</v>
      </c>
      <c r="N1078">
        <v>152.63999999999999</v>
      </c>
      <c r="O1078">
        <v>139.30000000000001</v>
      </c>
      <c r="P1078" s="2">
        <v>-1.4601</v>
      </c>
      <c r="Q1078">
        <v>788620000</v>
      </c>
      <c r="R1078">
        <v>823</v>
      </c>
      <c r="S1078">
        <v>1.4869052374770699</v>
      </c>
      <c r="T1078">
        <v>3.6210326859308403E-2</v>
      </c>
      <c r="U1078">
        <v>25.559420585632299</v>
      </c>
      <c r="V1078">
        <v>23.867311477661101</v>
      </c>
      <c r="W1078">
        <v>25.771797180175799</v>
      </c>
      <c r="X1078" t="s">
        <v>4932</v>
      </c>
      <c r="Y1078">
        <v>823</v>
      </c>
      <c r="Z1078" t="s">
        <v>4932</v>
      </c>
      <c r="AA1078" t="s">
        <v>4932</v>
      </c>
      <c r="AB1078" t="s">
        <v>4940</v>
      </c>
      <c r="AC1078" t="s">
        <v>4941</v>
      </c>
      <c r="AD1078">
        <v>1841</v>
      </c>
      <c r="AE1078" t="s">
        <v>4935</v>
      </c>
      <c r="AF1078" t="s">
        <v>4942</v>
      </c>
      <c r="AG1078" t="s">
        <v>260</v>
      </c>
      <c r="AH1078">
        <v>2</v>
      </c>
    </row>
    <row r="1079" spans="1:34" x14ac:dyDescent="0.2">
      <c r="A1079">
        <v>0</v>
      </c>
      <c r="B1079">
        <v>0</v>
      </c>
      <c r="C1079">
        <v>0</v>
      </c>
      <c r="D1079" t="s">
        <v>30</v>
      </c>
      <c r="E1079">
        <v>2</v>
      </c>
      <c r="H1079">
        <v>1022</v>
      </c>
      <c r="I1079" t="s">
        <v>1892</v>
      </c>
      <c r="K1079">
        <v>0.98853000000000002</v>
      </c>
      <c r="L1079" s="2">
        <v>7.5254700000000001E-29</v>
      </c>
      <c r="M1079">
        <v>165.75</v>
      </c>
      <c r="N1079">
        <v>150.6</v>
      </c>
      <c r="O1079">
        <v>114.72</v>
      </c>
      <c r="P1079">
        <v>-1.8958999999999999</v>
      </c>
      <c r="Q1079">
        <v>524880000</v>
      </c>
      <c r="R1079">
        <v>825</v>
      </c>
      <c r="S1079">
        <v>0.88725164425428305</v>
      </c>
      <c r="T1079">
        <v>0.114800377239862</v>
      </c>
      <c r="U1079">
        <v>25.6290941238403</v>
      </c>
      <c r="V1079">
        <v>23.0032634735107</v>
      </c>
      <c r="W1079">
        <v>23.2679557800293</v>
      </c>
      <c r="X1079" t="s">
        <v>4932</v>
      </c>
      <c r="Y1079">
        <v>825</v>
      </c>
      <c r="Z1079" t="s">
        <v>4932</v>
      </c>
      <c r="AA1079" t="s">
        <v>4932</v>
      </c>
      <c r="AB1079" t="s">
        <v>4943</v>
      </c>
      <c r="AC1079" t="s">
        <v>4944</v>
      </c>
      <c r="AD1079">
        <v>1842</v>
      </c>
      <c r="AE1079" t="s">
        <v>4935</v>
      </c>
      <c r="AF1079" t="s">
        <v>4945</v>
      </c>
      <c r="AH1079">
        <v>2</v>
      </c>
    </row>
    <row r="1080" spans="1:34" x14ac:dyDescent="0.2">
      <c r="A1080">
        <v>0</v>
      </c>
      <c r="B1080">
        <v>0</v>
      </c>
      <c r="C1080">
        <v>0</v>
      </c>
      <c r="D1080" t="s">
        <v>30</v>
      </c>
      <c r="E1080">
        <v>2</v>
      </c>
      <c r="H1080">
        <v>1022</v>
      </c>
      <c r="I1080" t="s">
        <v>1892</v>
      </c>
      <c r="K1080">
        <v>0.98853000000000002</v>
      </c>
      <c r="L1080" s="2">
        <v>3.1948499999999999E-38</v>
      </c>
      <c r="M1080">
        <v>172.3</v>
      </c>
      <c r="N1080">
        <v>152.63999999999999</v>
      </c>
      <c r="O1080">
        <v>114.72</v>
      </c>
      <c r="P1080">
        <v>-1.8958999999999999</v>
      </c>
      <c r="Q1080">
        <v>588390000</v>
      </c>
      <c r="R1080">
        <v>826</v>
      </c>
      <c r="S1080">
        <v>0.86549098711763695</v>
      </c>
      <c r="T1080">
        <v>0.12005321782178199</v>
      </c>
      <c r="U1080">
        <v>24.453612327575701</v>
      </c>
      <c r="V1080">
        <v>22.196285247802699</v>
      </c>
      <c r="W1080">
        <v>23.253568649291999</v>
      </c>
      <c r="X1080" t="s">
        <v>4932</v>
      </c>
      <c r="Y1080">
        <v>826</v>
      </c>
      <c r="Z1080" t="s">
        <v>4932</v>
      </c>
      <c r="AA1080" t="s">
        <v>4932</v>
      </c>
      <c r="AB1080" t="s">
        <v>4946</v>
      </c>
      <c r="AC1080" t="s">
        <v>4944</v>
      </c>
      <c r="AD1080">
        <v>1843</v>
      </c>
      <c r="AE1080" t="s">
        <v>4935</v>
      </c>
      <c r="AF1080" t="s">
        <v>4947</v>
      </c>
      <c r="AH1080">
        <v>2</v>
      </c>
    </row>
    <row r="1081" spans="1:34" x14ac:dyDescent="0.2">
      <c r="A1081">
        <v>0</v>
      </c>
      <c r="B1081">
        <v>0</v>
      </c>
      <c r="C1081">
        <v>0</v>
      </c>
      <c r="D1081" t="s">
        <v>30</v>
      </c>
      <c r="E1081">
        <v>3</v>
      </c>
      <c r="H1081">
        <v>1022</v>
      </c>
      <c r="I1081" t="s">
        <v>1892</v>
      </c>
      <c r="K1081">
        <v>0.98038499999999995</v>
      </c>
      <c r="L1081" s="2">
        <v>8.5746300000000002E-19</v>
      </c>
      <c r="M1081">
        <v>154.69</v>
      </c>
      <c r="N1081">
        <v>118.93</v>
      </c>
      <c r="O1081">
        <v>126.84</v>
      </c>
      <c r="P1081">
        <v>0.48799999999999999</v>
      </c>
      <c r="Q1081">
        <v>1126300000</v>
      </c>
      <c r="R1081">
        <v>678</v>
      </c>
      <c r="S1081">
        <v>0.61798565900300495</v>
      </c>
      <c r="T1081">
        <v>0.210226837060703</v>
      </c>
      <c r="U1081">
        <v>27.198830604553201</v>
      </c>
      <c r="V1081">
        <v>24.920707702636701</v>
      </c>
      <c r="W1081">
        <v>24.292420387268098</v>
      </c>
      <c r="X1081" t="s">
        <v>4932</v>
      </c>
      <c r="Y1081">
        <v>678</v>
      </c>
      <c r="Z1081" t="s">
        <v>4932</v>
      </c>
      <c r="AA1081" t="s">
        <v>4932</v>
      </c>
      <c r="AB1081" t="s">
        <v>4948</v>
      </c>
      <c r="AC1081" t="s">
        <v>4949</v>
      </c>
      <c r="AD1081">
        <v>1844</v>
      </c>
      <c r="AE1081" t="s">
        <v>4935</v>
      </c>
      <c r="AF1081" t="s">
        <v>4950</v>
      </c>
      <c r="AH1081">
        <v>2</v>
      </c>
    </row>
    <row r="1082" spans="1:34" x14ac:dyDescent="0.2">
      <c r="A1082">
        <v>0</v>
      </c>
      <c r="B1082">
        <v>0</v>
      </c>
      <c r="C1082">
        <v>0</v>
      </c>
      <c r="D1082" t="s">
        <v>30</v>
      </c>
      <c r="E1082">
        <v>3</v>
      </c>
      <c r="H1082">
        <v>1022</v>
      </c>
      <c r="I1082" t="s">
        <v>1892</v>
      </c>
      <c r="K1082">
        <v>0.99137699999999995</v>
      </c>
      <c r="L1082" s="2">
        <v>2.0071E-32</v>
      </c>
      <c r="M1082">
        <v>199.65</v>
      </c>
      <c r="N1082">
        <v>164.32</v>
      </c>
      <c r="O1082">
        <v>136.26</v>
      </c>
      <c r="P1082">
        <v>-3.8823999999999997E-2</v>
      </c>
      <c r="Q1082">
        <v>1924200000</v>
      </c>
      <c r="R1082">
        <v>682</v>
      </c>
      <c r="S1082">
        <v>0.99957781836845405</v>
      </c>
      <c r="T1082">
        <v>9.1511065713312897E-2</v>
      </c>
      <c r="U1082">
        <v>27.198830604553201</v>
      </c>
      <c r="V1082">
        <v>26.418941497802699</v>
      </c>
      <c r="W1082">
        <v>27.007678031921401</v>
      </c>
      <c r="X1082" t="s">
        <v>4932</v>
      </c>
      <c r="Y1082">
        <v>682</v>
      </c>
      <c r="Z1082" t="s">
        <v>4932</v>
      </c>
      <c r="AA1082" t="s">
        <v>4932</v>
      </c>
      <c r="AB1082" t="s">
        <v>4951</v>
      </c>
      <c r="AC1082" t="s">
        <v>4952</v>
      </c>
      <c r="AD1082">
        <v>1846</v>
      </c>
      <c r="AE1082" t="s">
        <v>4935</v>
      </c>
      <c r="AF1082" t="s">
        <v>4953</v>
      </c>
      <c r="AH1082">
        <v>2</v>
      </c>
    </row>
    <row r="1083" spans="1:34" x14ac:dyDescent="0.2">
      <c r="A1083">
        <v>0</v>
      </c>
      <c r="B1083">
        <v>0</v>
      </c>
      <c r="C1083">
        <v>0</v>
      </c>
      <c r="D1083" t="s">
        <v>30</v>
      </c>
      <c r="E1083">
        <v>2</v>
      </c>
      <c r="H1083">
        <v>1029</v>
      </c>
      <c r="I1083" t="s">
        <v>1892</v>
      </c>
      <c r="K1083">
        <v>0.92853200000000002</v>
      </c>
      <c r="L1083" s="2">
        <v>1.3482500000000001E-4</v>
      </c>
      <c r="M1083">
        <v>73.388999999999996</v>
      </c>
      <c r="N1083">
        <v>62.128</v>
      </c>
      <c r="O1083">
        <v>56.936</v>
      </c>
      <c r="P1083">
        <v>-0.55418999999999996</v>
      </c>
      <c r="Q1083">
        <v>52964000</v>
      </c>
      <c r="R1083">
        <v>209</v>
      </c>
      <c r="S1083">
        <v>3.28496463292745E-2</v>
      </c>
      <c r="T1083">
        <v>0.91671619047619002</v>
      </c>
      <c r="U1083">
        <v>21.326762199401902</v>
      </c>
      <c r="V1083">
        <v>20.765874862670898</v>
      </c>
      <c r="W1083">
        <v>20.989484786987301</v>
      </c>
      <c r="X1083" t="s">
        <v>4954</v>
      </c>
      <c r="Y1083">
        <v>209</v>
      </c>
      <c r="Z1083" t="s">
        <v>4954</v>
      </c>
      <c r="AA1083" t="s">
        <v>4954</v>
      </c>
      <c r="AB1083" t="s">
        <v>4955</v>
      </c>
      <c r="AC1083" t="s">
        <v>4956</v>
      </c>
      <c r="AD1083">
        <v>1848</v>
      </c>
      <c r="AE1083" t="s">
        <v>4957</v>
      </c>
      <c r="AF1083" t="s">
        <v>4958</v>
      </c>
      <c r="AH1083" t="s">
        <v>1977</v>
      </c>
    </row>
    <row r="1084" spans="1:34" x14ac:dyDescent="0.2">
      <c r="A1084">
        <v>0</v>
      </c>
      <c r="B1084">
        <v>0</v>
      </c>
      <c r="C1084">
        <v>0</v>
      </c>
      <c r="D1084" t="s">
        <v>30</v>
      </c>
      <c r="E1084">
        <v>3</v>
      </c>
      <c r="H1084">
        <v>1029</v>
      </c>
      <c r="I1084" t="s">
        <v>1892</v>
      </c>
      <c r="K1084">
        <v>0.99471600000000004</v>
      </c>
      <c r="L1084" s="2">
        <v>4.3605300000000001E-5</v>
      </c>
      <c r="M1084">
        <v>87.16</v>
      </c>
      <c r="N1084">
        <v>60.011000000000003</v>
      </c>
      <c r="O1084">
        <v>53.444000000000003</v>
      </c>
      <c r="P1084">
        <v>-0.70872000000000002</v>
      </c>
      <c r="Q1084">
        <v>69815000</v>
      </c>
      <c r="R1084">
        <v>218</v>
      </c>
      <c r="S1084">
        <v>4.5569657669677598E-2</v>
      </c>
      <c r="T1084">
        <v>0.88789320015366902</v>
      </c>
      <c r="U1084">
        <v>20.9181051254272</v>
      </c>
      <c r="V1084">
        <v>20.765874862670898</v>
      </c>
      <c r="W1084">
        <v>21.261549949646</v>
      </c>
      <c r="X1084" t="s">
        <v>4954</v>
      </c>
      <c r="Y1084">
        <v>218</v>
      </c>
      <c r="Z1084" t="s">
        <v>4954</v>
      </c>
      <c r="AA1084" t="s">
        <v>4954</v>
      </c>
      <c r="AB1084" t="s">
        <v>4959</v>
      </c>
      <c r="AC1084" t="s">
        <v>4960</v>
      </c>
      <c r="AD1084">
        <v>1852</v>
      </c>
      <c r="AE1084" t="s">
        <v>4957</v>
      </c>
      <c r="AF1084" t="s">
        <v>4961</v>
      </c>
      <c r="AH1084" t="s">
        <v>1977</v>
      </c>
    </row>
    <row r="1085" spans="1:34" x14ac:dyDescent="0.2">
      <c r="A1085">
        <v>0</v>
      </c>
      <c r="B1085">
        <v>0</v>
      </c>
      <c r="C1085">
        <v>0</v>
      </c>
      <c r="D1085" t="s">
        <v>30</v>
      </c>
      <c r="E1085">
        <v>2</v>
      </c>
      <c r="H1085">
        <v>1029</v>
      </c>
      <c r="I1085" t="s">
        <v>1892</v>
      </c>
      <c r="J1085" t="s">
        <v>46</v>
      </c>
      <c r="K1085">
        <v>1</v>
      </c>
      <c r="L1085" s="2">
        <v>8.9052299999999994E-5</v>
      </c>
      <c r="M1085">
        <v>92.605999999999995</v>
      </c>
      <c r="N1085">
        <v>73.626999999999995</v>
      </c>
      <c r="O1085">
        <v>92.605999999999995</v>
      </c>
      <c r="P1085">
        <v>-0.17588000000000001</v>
      </c>
      <c r="Q1085">
        <v>14727000</v>
      </c>
      <c r="R1085">
        <v>233</v>
      </c>
      <c r="S1085">
        <v>1.32443197892154</v>
      </c>
      <c r="T1085">
        <v>4.8545069826491698E-2</v>
      </c>
      <c r="U1085">
        <v>20.671115875244102</v>
      </c>
      <c r="V1085">
        <v>20.7842502593994</v>
      </c>
      <c r="W1085">
        <v>21.923089027404799</v>
      </c>
      <c r="X1085" t="s">
        <v>4954</v>
      </c>
      <c r="Y1085">
        <v>233</v>
      </c>
      <c r="Z1085" t="s">
        <v>4954</v>
      </c>
      <c r="AA1085" t="s">
        <v>4954</v>
      </c>
      <c r="AB1085" t="s">
        <v>4962</v>
      </c>
      <c r="AC1085" t="s">
        <v>4963</v>
      </c>
      <c r="AD1085">
        <v>1853</v>
      </c>
      <c r="AE1085" t="s">
        <v>4957</v>
      </c>
      <c r="AF1085" t="s">
        <v>4964</v>
      </c>
      <c r="AH1085">
        <v>2</v>
      </c>
    </row>
    <row r="1086" spans="1:34" x14ac:dyDescent="0.2">
      <c r="A1086">
        <v>-2.5163688659668</v>
      </c>
      <c r="B1086">
        <v>-2.2113301753997798</v>
      </c>
      <c r="C1086">
        <v>2.5163688659668</v>
      </c>
      <c r="D1086" t="s">
        <v>30</v>
      </c>
      <c r="E1086">
        <v>2</v>
      </c>
      <c r="H1086">
        <v>1029</v>
      </c>
      <c r="I1086" t="s">
        <v>1892</v>
      </c>
      <c r="J1086" t="s">
        <v>46</v>
      </c>
      <c r="K1086">
        <v>1</v>
      </c>
      <c r="L1086" s="2">
        <v>8.9052299999999994E-5</v>
      </c>
      <c r="M1086">
        <v>92.605999999999995</v>
      </c>
      <c r="N1086">
        <v>73.626999999999995</v>
      </c>
      <c r="O1086">
        <v>92.605999999999995</v>
      </c>
      <c r="P1086">
        <v>-0.17588000000000001</v>
      </c>
      <c r="Q1086">
        <v>14727000</v>
      </c>
      <c r="R1086">
        <v>236</v>
      </c>
      <c r="S1086">
        <v>2.68200032138125</v>
      </c>
      <c r="T1086">
        <v>6.6503067484662602E-3</v>
      </c>
      <c r="U1086">
        <v>19.818593025207502</v>
      </c>
      <c r="V1086">
        <v>19.569629669189499</v>
      </c>
      <c r="W1086">
        <v>21.923089027404799</v>
      </c>
      <c r="X1086" t="s">
        <v>4954</v>
      </c>
      <c r="Y1086">
        <v>236</v>
      </c>
      <c r="Z1086" t="s">
        <v>4954</v>
      </c>
      <c r="AA1086" t="s">
        <v>4954</v>
      </c>
      <c r="AB1086" t="s">
        <v>4965</v>
      </c>
      <c r="AC1086" t="s">
        <v>4963</v>
      </c>
      <c r="AD1086">
        <v>1854</v>
      </c>
      <c r="AE1086" t="s">
        <v>4957</v>
      </c>
      <c r="AF1086" t="s">
        <v>4966</v>
      </c>
      <c r="AG1086" t="s">
        <v>2092</v>
      </c>
      <c r="AH1086">
        <v>2</v>
      </c>
    </row>
    <row r="1087" spans="1:34" x14ac:dyDescent="0.2">
      <c r="A1087">
        <v>2.5517954826354998</v>
      </c>
      <c r="B1087">
        <v>-2.6511127948761</v>
      </c>
      <c r="C1087">
        <v>2.6511127948761</v>
      </c>
      <c r="D1087" t="s">
        <v>30</v>
      </c>
      <c r="E1087">
        <v>2</v>
      </c>
      <c r="H1087">
        <v>1035</v>
      </c>
      <c r="I1087" t="s">
        <v>1892</v>
      </c>
      <c r="J1087" t="s">
        <v>46</v>
      </c>
      <c r="K1087">
        <v>0.98438599999999998</v>
      </c>
      <c r="L1087" s="2">
        <v>4.35354E-7</v>
      </c>
      <c r="M1087">
        <v>93.215000000000003</v>
      </c>
      <c r="N1087">
        <v>73.474999999999994</v>
      </c>
      <c r="O1087">
        <v>93.215000000000003</v>
      </c>
      <c r="P1087">
        <v>0.95116999999999996</v>
      </c>
      <c r="Q1087">
        <v>855290000</v>
      </c>
      <c r="R1087">
        <v>1044</v>
      </c>
      <c r="S1087">
        <v>2.8188322628586402</v>
      </c>
      <c r="T1087">
        <v>5.9385474860335196E-3</v>
      </c>
      <c r="U1087">
        <v>26.0053100585938</v>
      </c>
      <c r="V1087">
        <v>22.579643249511701</v>
      </c>
      <c r="W1087">
        <v>26.272864341735801</v>
      </c>
      <c r="X1087" t="s">
        <v>4967</v>
      </c>
      <c r="Y1087">
        <v>1044</v>
      </c>
      <c r="Z1087" t="s">
        <v>4967</v>
      </c>
      <c r="AA1087" t="s">
        <v>4967</v>
      </c>
      <c r="AB1087" t="s">
        <v>4968</v>
      </c>
      <c r="AC1087" t="s">
        <v>4969</v>
      </c>
      <c r="AD1087">
        <v>1857</v>
      </c>
      <c r="AE1087" t="s">
        <v>4970</v>
      </c>
      <c r="AF1087" t="s">
        <v>4971</v>
      </c>
      <c r="AG1087" t="s">
        <v>3052</v>
      </c>
      <c r="AH1087">
        <v>2</v>
      </c>
    </row>
    <row r="1088" spans="1:34" x14ac:dyDescent="0.2">
      <c r="A1088">
        <v>0</v>
      </c>
      <c r="B1088">
        <v>0</v>
      </c>
      <c r="C1088">
        <v>0</v>
      </c>
      <c r="D1088" t="s">
        <v>30</v>
      </c>
      <c r="E1088">
        <v>2</v>
      </c>
      <c r="H1088">
        <v>1035</v>
      </c>
      <c r="I1088" t="s">
        <v>1892</v>
      </c>
      <c r="K1088">
        <v>0.76850399999999996</v>
      </c>
      <c r="L1088" s="2">
        <v>1.35657E-5</v>
      </c>
      <c r="M1088">
        <v>76.117999999999995</v>
      </c>
      <c r="N1088">
        <v>56.378</v>
      </c>
      <c r="O1088">
        <v>76.010000000000005</v>
      </c>
      <c r="P1088">
        <v>-0.72580999999999996</v>
      </c>
      <c r="Q1088">
        <v>145540000</v>
      </c>
      <c r="R1088">
        <v>1050</v>
      </c>
      <c r="S1088">
        <v>0.41748630636318501</v>
      </c>
      <c r="T1088">
        <v>0.34361087267524998</v>
      </c>
      <c r="U1088">
        <v>24.274069786071799</v>
      </c>
      <c r="V1088">
        <v>22.465654373168899</v>
      </c>
      <c r="W1088">
        <v>20.994737625122099</v>
      </c>
      <c r="X1088" t="s">
        <v>4967</v>
      </c>
      <c r="Y1088">
        <v>1050</v>
      </c>
      <c r="Z1088" t="s">
        <v>4967</v>
      </c>
      <c r="AA1088" t="s">
        <v>4967</v>
      </c>
      <c r="AB1088" t="s">
        <v>4972</v>
      </c>
      <c r="AC1088" t="s">
        <v>4973</v>
      </c>
      <c r="AD1088">
        <v>1858</v>
      </c>
      <c r="AE1088" t="s">
        <v>4970</v>
      </c>
      <c r="AF1088" t="s">
        <v>4974</v>
      </c>
      <c r="AH1088">
        <v>2</v>
      </c>
    </row>
    <row r="1089" spans="1:34" x14ac:dyDescent="0.2">
      <c r="A1089">
        <v>3.1494655609130899</v>
      </c>
      <c r="B1089">
        <v>-3.1494655609130899</v>
      </c>
      <c r="C1089">
        <v>2.9298117160797101</v>
      </c>
      <c r="D1089" t="s">
        <v>30</v>
      </c>
      <c r="E1089">
        <v>3</v>
      </c>
      <c r="H1089">
        <v>1035</v>
      </c>
      <c r="I1089" t="s">
        <v>1892</v>
      </c>
      <c r="J1089" t="s">
        <v>46</v>
      </c>
      <c r="K1089">
        <v>0.91676899999999995</v>
      </c>
      <c r="L1089" s="2">
        <v>4.35354E-7</v>
      </c>
      <c r="M1089">
        <v>93.215000000000003</v>
      </c>
      <c r="N1089">
        <v>73.474999999999994</v>
      </c>
      <c r="O1089">
        <v>58.26</v>
      </c>
      <c r="P1089">
        <v>0.73514000000000002</v>
      </c>
      <c r="Q1089">
        <v>1085900000</v>
      </c>
      <c r="R1089">
        <v>1051</v>
      </c>
      <c r="S1089">
        <v>3.27845532795269</v>
      </c>
      <c r="T1089">
        <v>3.9910313901345296E-3</v>
      </c>
      <c r="U1089">
        <v>26.6661920547485</v>
      </c>
      <c r="V1089">
        <v>22.579643249511701</v>
      </c>
      <c r="W1089">
        <v>26.272864341735801</v>
      </c>
      <c r="X1089" t="s">
        <v>4967</v>
      </c>
      <c r="Y1089">
        <v>1051</v>
      </c>
      <c r="Z1089" t="s">
        <v>4967</v>
      </c>
      <c r="AA1089" t="s">
        <v>4967</v>
      </c>
      <c r="AB1089" t="s">
        <v>4975</v>
      </c>
      <c r="AC1089" t="s">
        <v>4976</v>
      </c>
      <c r="AD1089">
        <v>1859</v>
      </c>
      <c r="AE1089" t="s">
        <v>4970</v>
      </c>
      <c r="AF1089" t="s">
        <v>4977</v>
      </c>
      <c r="AG1089" t="s">
        <v>221</v>
      </c>
      <c r="AH1089">
        <v>2</v>
      </c>
    </row>
    <row r="1090" spans="1:34" x14ac:dyDescent="0.2">
      <c r="A1090">
        <v>0</v>
      </c>
      <c r="B1090">
        <v>0</v>
      </c>
      <c r="C1090">
        <v>0</v>
      </c>
      <c r="D1090" t="s">
        <v>30</v>
      </c>
      <c r="E1090">
        <v>3</v>
      </c>
      <c r="H1090">
        <v>1035</v>
      </c>
      <c r="I1090" t="s">
        <v>1892</v>
      </c>
      <c r="J1090" t="s">
        <v>46</v>
      </c>
      <c r="K1090">
        <v>0.77192899999999998</v>
      </c>
      <c r="L1090" s="2">
        <v>3.3108100000000001E-9</v>
      </c>
      <c r="M1090">
        <v>89.364999999999995</v>
      </c>
      <c r="N1090">
        <v>80.953000000000003</v>
      </c>
      <c r="O1090">
        <v>49.088000000000001</v>
      </c>
      <c r="P1090">
        <v>-1.3017000000000001</v>
      </c>
      <c r="Q1090">
        <v>1432900000</v>
      </c>
      <c r="R1090">
        <v>1142</v>
      </c>
      <c r="S1090">
        <v>1.43434528367765</v>
      </c>
      <c r="T1090">
        <v>3.95860190649115E-2</v>
      </c>
      <c r="U1090">
        <v>26.353718757629402</v>
      </c>
      <c r="V1090">
        <v>26.072654724121101</v>
      </c>
      <c r="W1090">
        <v>27.507496833801302</v>
      </c>
      <c r="X1090" t="s">
        <v>4967</v>
      </c>
      <c r="Y1090">
        <v>1142</v>
      </c>
      <c r="Z1090" t="s">
        <v>4967</v>
      </c>
      <c r="AA1090" t="s">
        <v>4967</v>
      </c>
      <c r="AB1090" t="s">
        <v>4978</v>
      </c>
      <c r="AC1090" t="s">
        <v>4979</v>
      </c>
      <c r="AD1090">
        <v>1860</v>
      </c>
      <c r="AE1090" t="s">
        <v>4970</v>
      </c>
      <c r="AF1090" t="s">
        <v>4980</v>
      </c>
      <c r="AH1090" t="s">
        <v>1977</v>
      </c>
    </row>
    <row r="1091" spans="1:34" x14ac:dyDescent="0.2">
      <c r="A1091">
        <v>0</v>
      </c>
      <c r="B1091">
        <v>-1.43521285057068</v>
      </c>
      <c r="C1091">
        <v>1.43521285057068</v>
      </c>
      <c r="D1091" t="s">
        <v>30</v>
      </c>
      <c r="E1091">
        <v>3</v>
      </c>
      <c r="H1091">
        <v>1035</v>
      </c>
      <c r="I1091" t="s">
        <v>1892</v>
      </c>
      <c r="J1091" t="s">
        <v>46</v>
      </c>
      <c r="K1091">
        <v>0.75052600000000003</v>
      </c>
      <c r="L1091" s="2">
        <v>2.93557E-9</v>
      </c>
      <c r="M1091">
        <v>89.364999999999995</v>
      </c>
      <c r="N1091">
        <v>80.953000000000003</v>
      </c>
      <c r="O1091">
        <v>49.088000000000001</v>
      </c>
      <c r="P1091">
        <v>-1.3017000000000001</v>
      </c>
      <c r="Q1091">
        <v>1873400000</v>
      </c>
      <c r="R1091">
        <v>1146</v>
      </c>
      <c r="S1091">
        <v>1.3512774752534</v>
      </c>
      <c r="T1091">
        <v>4.6211886304909598E-2</v>
      </c>
      <c r="U1091">
        <v>25.218110084533699</v>
      </c>
      <c r="V1091">
        <v>24.3447570800781</v>
      </c>
      <c r="W1091">
        <v>27.2406759262085</v>
      </c>
      <c r="X1091" t="s">
        <v>4967</v>
      </c>
      <c r="Y1091">
        <v>1146</v>
      </c>
      <c r="Z1091" t="s">
        <v>4967</v>
      </c>
      <c r="AA1091" t="s">
        <v>4967</v>
      </c>
      <c r="AB1091" t="s">
        <v>4981</v>
      </c>
      <c r="AC1091" t="s">
        <v>4979</v>
      </c>
      <c r="AD1091">
        <v>1861</v>
      </c>
      <c r="AE1091" t="s">
        <v>4970</v>
      </c>
      <c r="AF1091" t="s">
        <v>4982</v>
      </c>
      <c r="AG1091" t="s">
        <v>2433</v>
      </c>
      <c r="AH1091" t="s">
        <v>1977</v>
      </c>
    </row>
    <row r="1092" spans="1:34" x14ac:dyDescent="0.2">
      <c r="A1092">
        <v>0</v>
      </c>
      <c r="B1092">
        <v>0</v>
      </c>
      <c r="C1092">
        <v>0</v>
      </c>
      <c r="D1092" t="s">
        <v>30</v>
      </c>
      <c r="E1092">
        <v>3</v>
      </c>
      <c r="H1092">
        <v>1035</v>
      </c>
      <c r="I1092" t="s">
        <v>1892</v>
      </c>
      <c r="K1092">
        <v>0.99999800000000005</v>
      </c>
      <c r="L1092" s="2">
        <v>3.7833100000000002E-9</v>
      </c>
      <c r="M1092">
        <v>89.364999999999995</v>
      </c>
      <c r="N1092">
        <v>80.953000000000003</v>
      </c>
      <c r="O1092">
        <v>68.516000000000005</v>
      </c>
      <c r="P1092">
        <v>0.18484999999999999</v>
      </c>
      <c r="Q1092">
        <v>965810000</v>
      </c>
      <c r="R1092">
        <v>1157</v>
      </c>
      <c r="S1092">
        <v>4.4990521801538598E-2</v>
      </c>
      <c r="T1092">
        <v>0.88856868764389896</v>
      </c>
      <c r="U1092">
        <v>22.8100748062134</v>
      </c>
      <c r="V1092">
        <v>23.199539184570298</v>
      </c>
      <c r="W1092">
        <v>23.323985099792498</v>
      </c>
      <c r="X1092" t="s">
        <v>4967</v>
      </c>
      <c r="Y1092">
        <v>1157</v>
      </c>
      <c r="Z1092" t="s">
        <v>4967</v>
      </c>
      <c r="AA1092" t="s">
        <v>4967</v>
      </c>
      <c r="AB1092" t="s">
        <v>4983</v>
      </c>
      <c r="AC1092" t="s">
        <v>4984</v>
      </c>
      <c r="AD1092">
        <v>1863</v>
      </c>
      <c r="AE1092" t="s">
        <v>4970</v>
      </c>
      <c r="AF1092" t="s">
        <v>4985</v>
      </c>
      <c r="AH1092" t="s">
        <v>1977</v>
      </c>
    </row>
    <row r="1093" spans="1:34" x14ac:dyDescent="0.2">
      <c r="A1093">
        <v>0</v>
      </c>
      <c r="B1093">
        <v>0</v>
      </c>
      <c r="C1093">
        <v>0</v>
      </c>
      <c r="D1093" t="s">
        <v>30</v>
      </c>
      <c r="E1093">
        <v>3</v>
      </c>
      <c r="H1093">
        <v>1043</v>
      </c>
      <c r="I1093" t="s">
        <v>1892</v>
      </c>
      <c r="K1093">
        <v>0.93920300000000001</v>
      </c>
      <c r="L1093" s="2">
        <v>2.6310499999999999E-9</v>
      </c>
      <c r="M1093">
        <v>85.19</v>
      </c>
      <c r="N1093">
        <v>74.085999999999999</v>
      </c>
      <c r="O1093">
        <v>85.19</v>
      </c>
      <c r="P1093">
        <v>-0.66456999999999999</v>
      </c>
      <c r="Q1093">
        <v>99111000</v>
      </c>
      <c r="R1093">
        <v>83</v>
      </c>
      <c r="S1093">
        <v>1.29237925221186</v>
      </c>
      <c r="T1093">
        <v>5.1827170751973399E-2</v>
      </c>
      <c r="U1093">
        <v>23.686184883117701</v>
      </c>
      <c r="V1093">
        <v>21.276283264160199</v>
      </c>
      <c r="W1093">
        <v>23.6830749511719</v>
      </c>
      <c r="X1093" t="s">
        <v>4986</v>
      </c>
      <c r="Y1093" t="s">
        <v>3013</v>
      </c>
      <c r="Z1093" t="s">
        <v>4987</v>
      </c>
      <c r="AA1093" t="s">
        <v>4987</v>
      </c>
      <c r="AB1093" t="s">
        <v>4988</v>
      </c>
      <c r="AC1093" t="s">
        <v>4989</v>
      </c>
      <c r="AD1093">
        <v>1867</v>
      </c>
      <c r="AE1093" t="s">
        <v>4990</v>
      </c>
      <c r="AF1093" t="s">
        <v>4991</v>
      </c>
      <c r="AH1093">
        <v>2</v>
      </c>
    </row>
    <row r="1094" spans="1:34" x14ac:dyDescent="0.2">
      <c r="A1094">
        <v>0</v>
      </c>
      <c r="B1094">
        <v>0</v>
      </c>
      <c r="C1094">
        <v>0</v>
      </c>
      <c r="D1094" t="s">
        <v>30</v>
      </c>
      <c r="E1094">
        <v>2</v>
      </c>
      <c r="H1094">
        <v>1049</v>
      </c>
      <c r="I1094" t="s">
        <v>1892</v>
      </c>
      <c r="K1094">
        <v>0.973881</v>
      </c>
      <c r="L1094" s="2">
        <v>7.4597899999999999E-5</v>
      </c>
      <c r="M1094">
        <v>88.075000000000003</v>
      </c>
      <c r="N1094">
        <v>71.403999999999996</v>
      </c>
      <c r="O1094">
        <v>88.075000000000003</v>
      </c>
      <c r="P1094">
        <v>-7.6648999999999995E-2</v>
      </c>
      <c r="Q1094">
        <v>236950000</v>
      </c>
      <c r="R1094">
        <v>26</v>
      </c>
      <c r="S1094">
        <v>1.2262435051888401</v>
      </c>
      <c r="T1094">
        <v>5.8616970658207798E-2</v>
      </c>
      <c r="U1094">
        <v>24.747632026672399</v>
      </c>
      <c r="V1094">
        <v>21.5145587921143</v>
      </c>
      <c r="W1094">
        <v>23.002977371215799</v>
      </c>
      <c r="X1094" t="s">
        <v>4992</v>
      </c>
      <c r="Y1094" t="s">
        <v>4993</v>
      </c>
      <c r="Z1094" t="s">
        <v>4994</v>
      </c>
      <c r="AA1094" t="s">
        <v>4994</v>
      </c>
      <c r="AB1094" t="s">
        <v>4995</v>
      </c>
      <c r="AC1094" t="s">
        <v>4996</v>
      </c>
      <c r="AD1094">
        <v>1870</v>
      </c>
      <c r="AE1094" t="s">
        <v>4997</v>
      </c>
      <c r="AF1094" t="s">
        <v>4998</v>
      </c>
      <c r="AH1094">
        <v>2</v>
      </c>
    </row>
    <row r="1095" spans="1:34" x14ac:dyDescent="0.2">
      <c r="A1095">
        <v>2.08818411827087</v>
      </c>
      <c r="B1095">
        <v>0</v>
      </c>
      <c r="C1095">
        <v>-2.08818411827087</v>
      </c>
      <c r="D1095" t="s">
        <v>30</v>
      </c>
      <c r="E1095">
        <v>3</v>
      </c>
      <c r="H1095">
        <v>1049</v>
      </c>
      <c r="I1095" t="s">
        <v>1892</v>
      </c>
      <c r="J1095" t="s">
        <v>46</v>
      </c>
      <c r="K1095">
        <v>0.834345</v>
      </c>
      <c r="L1095">
        <v>3.20088E-4</v>
      </c>
      <c r="M1095">
        <v>69.397999999999996</v>
      </c>
      <c r="N1095">
        <v>51.654000000000003</v>
      </c>
      <c r="O1095">
        <v>69.397999999999996</v>
      </c>
      <c r="P1095">
        <v>-3.9806000000000001E-2</v>
      </c>
      <c r="Q1095">
        <v>169200000</v>
      </c>
      <c r="R1095">
        <v>30</v>
      </c>
      <c r="S1095">
        <v>2.0476066948581502</v>
      </c>
      <c r="T1095">
        <v>1.4739884393063601E-2</v>
      </c>
      <c r="U1095">
        <v>24.5286769866943</v>
      </c>
      <c r="V1095">
        <v>20.892044067382798</v>
      </c>
      <c r="W1095">
        <v>21.057207107543899</v>
      </c>
      <c r="X1095" t="s">
        <v>4992</v>
      </c>
      <c r="Y1095" t="s">
        <v>4999</v>
      </c>
      <c r="Z1095" t="s">
        <v>4994</v>
      </c>
      <c r="AA1095" t="s">
        <v>4994</v>
      </c>
      <c r="AB1095" t="s">
        <v>5000</v>
      </c>
      <c r="AC1095" t="s">
        <v>5001</v>
      </c>
      <c r="AD1095">
        <v>1872</v>
      </c>
      <c r="AE1095" t="s">
        <v>4997</v>
      </c>
      <c r="AF1095" t="s">
        <v>5002</v>
      </c>
      <c r="AG1095" t="s">
        <v>63</v>
      </c>
      <c r="AH1095">
        <v>2</v>
      </c>
    </row>
    <row r="1096" spans="1:34" x14ac:dyDescent="0.2">
      <c r="A1096">
        <v>0</v>
      </c>
      <c r="B1096">
        <v>0</v>
      </c>
      <c r="C1096">
        <v>0</v>
      </c>
      <c r="D1096" t="s">
        <v>30</v>
      </c>
      <c r="E1096">
        <v>2</v>
      </c>
      <c r="H1096">
        <v>1054</v>
      </c>
      <c r="I1096" t="s">
        <v>1892</v>
      </c>
      <c r="K1096">
        <v>1</v>
      </c>
      <c r="L1096" s="2">
        <v>1.3317099999999999E-55</v>
      </c>
      <c r="M1096">
        <v>179.86</v>
      </c>
      <c r="N1096">
        <v>160.69999999999999</v>
      </c>
      <c r="O1096">
        <v>158.16999999999999</v>
      </c>
      <c r="P1096">
        <v>-0.42976999999999999</v>
      </c>
      <c r="Q1096">
        <v>1127600000</v>
      </c>
      <c r="R1096">
        <v>132</v>
      </c>
      <c r="S1096">
        <v>0.72715798539127796</v>
      </c>
      <c r="T1096">
        <v>0.16435438696770499</v>
      </c>
      <c r="U1096">
        <v>22.539937019348098</v>
      </c>
      <c r="V1096">
        <v>20.940801620483398</v>
      </c>
      <c r="W1096">
        <v>21.8995151519775</v>
      </c>
      <c r="X1096" t="s">
        <v>593</v>
      </c>
      <c r="Y1096">
        <v>132</v>
      </c>
      <c r="Z1096" t="s">
        <v>593</v>
      </c>
      <c r="AA1096" t="s">
        <v>593</v>
      </c>
      <c r="AB1096" t="s">
        <v>594</v>
      </c>
      <c r="AC1096" t="s">
        <v>595</v>
      </c>
      <c r="AD1096">
        <v>1879</v>
      </c>
      <c r="AE1096" t="s">
        <v>596</v>
      </c>
      <c r="AF1096" t="s">
        <v>5003</v>
      </c>
      <c r="AH1096" t="s">
        <v>55</v>
      </c>
    </row>
    <row r="1097" spans="1:34" x14ac:dyDescent="0.2">
      <c r="A1097">
        <v>0</v>
      </c>
      <c r="B1097">
        <v>0</v>
      </c>
      <c r="C1097">
        <v>0</v>
      </c>
      <c r="D1097" t="s">
        <v>30</v>
      </c>
      <c r="E1097">
        <v>3</v>
      </c>
      <c r="H1097">
        <v>1054</v>
      </c>
      <c r="I1097" t="s">
        <v>1892</v>
      </c>
      <c r="K1097">
        <v>0.93037899999999996</v>
      </c>
      <c r="L1097" s="2">
        <v>8.1357199999999993E-9</v>
      </c>
      <c r="M1097">
        <v>71.903000000000006</v>
      </c>
      <c r="N1097">
        <v>64.138000000000005</v>
      </c>
      <c r="O1097">
        <v>71.903000000000006</v>
      </c>
      <c r="P1097">
        <v>9.8199999999999996E-2</v>
      </c>
      <c r="Q1097">
        <v>59199000</v>
      </c>
      <c r="R1097">
        <v>141</v>
      </c>
      <c r="S1097">
        <v>0.61068717314082899</v>
      </c>
      <c r="T1097">
        <v>0.21359068043420701</v>
      </c>
      <c r="U1097">
        <v>22.539937019348098</v>
      </c>
      <c r="V1097">
        <v>21.185073852539102</v>
      </c>
      <c r="W1097">
        <v>21.871885299682599</v>
      </c>
      <c r="X1097" t="s">
        <v>593</v>
      </c>
      <c r="Y1097">
        <v>141</v>
      </c>
      <c r="Z1097" t="s">
        <v>593</v>
      </c>
      <c r="AA1097" t="s">
        <v>593</v>
      </c>
      <c r="AB1097" t="s">
        <v>5004</v>
      </c>
      <c r="AC1097" t="s">
        <v>5005</v>
      </c>
      <c r="AD1097">
        <v>1880</v>
      </c>
      <c r="AE1097" t="s">
        <v>596</v>
      </c>
      <c r="AF1097" t="s">
        <v>5006</v>
      </c>
      <c r="AH1097">
        <v>2</v>
      </c>
    </row>
    <row r="1098" spans="1:34" x14ac:dyDescent="0.2">
      <c r="A1098">
        <v>-2.03691530227661</v>
      </c>
      <c r="B1098">
        <v>2.03691530227661</v>
      </c>
      <c r="C1098">
        <v>0</v>
      </c>
      <c r="D1098" t="s">
        <v>30</v>
      </c>
      <c r="E1098">
        <v>2</v>
      </c>
      <c r="H1098" t="s">
        <v>5007</v>
      </c>
      <c r="I1098" t="s">
        <v>1892</v>
      </c>
      <c r="J1098" t="s">
        <v>46</v>
      </c>
      <c r="K1098">
        <v>1</v>
      </c>
      <c r="L1098" s="2">
        <v>3.9412500000000003E-2</v>
      </c>
      <c r="M1098">
        <v>47.198</v>
      </c>
      <c r="N1098">
        <v>23.042999999999999</v>
      </c>
      <c r="O1098">
        <v>47.198</v>
      </c>
      <c r="P1098">
        <v>-4.5424000000000003E-3</v>
      </c>
      <c r="Q1098">
        <v>24890000</v>
      </c>
      <c r="R1098">
        <v>388</v>
      </c>
      <c r="S1098">
        <v>1.9586581803367</v>
      </c>
      <c r="T1098">
        <v>1.6850605652759101E-2</v>
      </c>
      <c r="U1098">
        <v>20.484512329101602</v>
      </c>
      <c r="V1098">
        <v>22.171913146972699</v>
      </c>
      <c r="W1098">
        <v>21.500129699706999</v>
      </c>
      <c r="X1098" t="s">
        <v>5008</v>
      </c>
      <c r="Y1098" t="s">
        <v>5009</v>
      </c>
      <c r="Z1098" t="s">
        <v>5010</v>
      </c>
      <c r="AA1098" t="s">
        <v>5011</v>
      </c>
      <c r="AB1098" t="s">
        <v>5012</v>
      </c>
      <c r="AC1098" t="s">
        <v>5013</v>
      </c>
      <c r="AD1098">
        <v>1894</v>
      </c>
      <c r="AE1098" t="s">
        <v>5014</v>
      </c>
      <c r="AF1098" t="s">
        <v>5015</v>
      </c>
      <c r="AG1098" t="s">
        <v>372</v>
      </c>
      <c r="AH1098">
        <v>2</v>
      </c>
    </row>
    <row r="1099" spans="1:34" x14ac:dyDescent="0.2">
      <c r="A1099">
        <v>0</v>
      </c>
      <c r="B1099">
        <v>0</v>
      </c>
      <c r="C1099">
        <v>0</v>
      </c>
      <c r="D1099" t="s">
        <v>30</v>
      </c>
      <c r="E1099">
        <v>2</v>
      </c>
      <c r="H1099" t="s">
        <v>5007</v>
      </c>
      <c r="I1099" t="s">
        <v>1892</v>
      </c>
      <c r="K1099">
        <v>1</v>
      </c>
      <c r="L1099" s="2">
        <v>3.9412500000000003E-2</v>
      </c>
      <c r="M1099">
        <v>47.198</v>
      </c>
      <c r="N1099">
        <v>23.042999999999999</v>
      </c>
      <c r="O1099">
        <v>47.198</v>
      </c>
      <c r="P1099">
        <v>-4.5424000000000003E-3</v>
      </c>
      <c r="Q1099">
        <v>24890000</v>
      </c>
      <c r="R1099">
        <v>391</v>
      </c>
      <c r="S1099">
        <v>1.1750014228863099</v>
      </c>
      <c r="T1099">
        <v>6.4525391370752194E-2</v>
      </c>
      <c r="U1099">
        <v>20.776445388793899</v>
      </c>
      <c r="V1099">
        <v>22.171913146972699</v>
      </c>
      <c r="W1099">
        <v>20.9462070465088</v>
      </c>
      <c r="X1099" t="s">
        <v>5008</v>
      </c>
      <c r="Y1099" t="s">
        <v>5016</v>
      </c>
      <c r="Z1099" t="s">
        <v>5010</v>
      </c>
      <c r="AA1099" t="s">
        <v>5011</v>
      </c>
      <c r="AB1099" t="s">
        <v>5017</v>
      </c>
      <c r="AC1099" t="s">
        <v>5013</v>
      </c>
      <c r="AD1099">
        <v>1895</v>
      </c>
      <c r="AE1099" t="s">
        <v>5014</v>
      </c>
      <c r="AF1099" t="s">
        <v>5018</v>
      </c>
      <c r="AH1099">
        <v>2</v>
      </c>
    </row>
    <row r="1100" spans="1:34" x14ac:dyDescent="0.2">
      <c r="A1100">
        <v>-2.90058493614197</v>
      </c>
      <c r="B1100">
        <v>-1.5223792791366599</v>
      </c>
      <c r="C1100">
        <v>2.90058493614197</v>
      </c>
      <c r="D1100" t="s">
        <v>30</v>
      </c>
      <c r="E1100">
        <v>2</v>
      </c>
      <c r="H1100">
        <v>1064</v>
      </c>
      <c r="I1100" t="s">
        <v>1892</v>
      </c>
      <c r="J1100" t="s">
        <v>46</v>
      </c>
      <c r="K1100">
        <v>0.99443599999999999</v>
      </c>
      <c r="L1100" s="2">
        <v>9.9117800000000002E-3</v>
      </c>
      <c r="M1100">
        <v>48.350999999999999</v>
      </c>
      <c r="N1100">
        <v>20.489000000000001</v>
      </c>
      <c r="O1100">
        <v>48.350999999999999</v>
      </c>
      <c r="P1100">
        <v>1.4881</v>
      </c>
      <c r="Q1100">
        <v>60790000</v>
      </c>
      <c r="R1100">
        <v>105</v>
      </c>
      <c r="S1100">
        <v>2.8035369069099798</v>
      </c>
      <c r="T1100">
        <v>6.0385674931129497E-3</v>
      </c>
      <c r="U1100">
        <v>19.613610267639199</v>
      </c>
      <c r="V1100">
        <v>21.023572921752901</v>
      </c>
      <c r="W1100">
        <v>23.780220985412601</v>
      </c>
      <c r="X1100" t="s">
        <v>5019</v>
      </c>
      <c r="Y1100" t="s">
        <v>5020</v>
      </c>
      <c r="Z1100" t="s">
        <v>5011</v>
      </c>
      <c r="AA1100" t="s">
        <v>5011</v>
      </c>
      <c r="AB1100" t="s">
        <v>5021</v>
      </c>
      <c r="AC1100" t="s">
        <v>5022</v>
      </c>
      <c r="AD1100">
        <v>1896</v>
      </c>
      <c r="AE1100" t="s">
        <v>5023</v>
      </c>
      <c r="AF1100" t="s">
        <v>5024</v>
      </c>
      <c r="AG1100" t="s">
        <v>2092</v>
      </c>
      <c r="AH1100">
        <v>2</v>
      </c>
    </row>
    <row r="1101" spans="1:34" x14ac:dyDescent="0.2">
      <c r="A1101">
        <v>-3.4339137077331499</v>
      </c>
      <c r="B1101">
        <v>-1.5898646116256701</v>
      </c>
      <c r="C1101">
        <v>3.4339137077331499</v>
      </c>
      <c r="D1101" t="s">
        <v>30</v>
      </c>
      <c r="E1101">
        <v>2</v>
      </c>
      <c r="H1101">
        <v>1064</v>
      </c>
      <c r="I1101" t="s">
        <v>1892</v>
      </c>
      <c r="J1101" t="s">
        <v>46</v>
      </c>
      <c r="K1101">
        <v>0.95010399999999995</v>
      </c>
      <c r="L1101" s="2">
        <v>9.9117800000000002E-3</v>
      </c>
      <c r="M1101">
        <v>48.350999999999999</v>
      </c>
      <c r="N1101">
        <v>20.489000000000001</v>
      </c>
      <c r="O1101">
        <v>48.350999999999999</v>
      </c>
      <c r="P1101">
        <v>1.4881</v>
      </c>
      <c r="Q1101">
        <v>60790000</v>
      </c>
      <c r="R1101">
        <v>108</v>
      </c>
      <c r="S1101">
        <v>3.3120592438841499</v>
      </c>
      <c r="T1101">
        <v>3.9905882352941199E-3</v>
      </c>
      <c r="U1101">
        <v>19.613610267639199</v>
      </c>
      <c r="V1101">
        <v>21.114860534668001</v>
      </c>
      <c r="W1101">
        <v>23.780220985412601</v>
      </c>
      <c r="X1101" t="s">
        <v>5019</v>
      </c>
      <c r="Y1101" t="s">
        <v>5025</v>
      </c>
      <c r="Z1101" t="s">
        <v>5011</v>
      </c>
      <c r="AA1101" t="s">
        <v>5011</v>
      </c>
      <c r="AB1101" t="s">
        <v>5026</v>
      </c>
      <c r="AC1101" t="s">
        <v>5022</v>
      </c>
      <c r="AD1101">
        <v>1897</v>
      </c>
      <c r="AE1101" t="s">
        <v>5023</v>
      </c>
      <c r="AF1101" t="s">
        <v>5027</v>
      </c>
      <c r="AG1101" t="s">
        <v>2128</v>
      </c>
      <c r="AH1101">
        <v>2</v>
      </c>
    </row>
    <row r="1102" spans="1:34" x14ac:dyDescent="0.2">
      <c r="A1102">
        <v>-2.0351154804229701</v>
      </c>
      <c r="B1102">
        <v>0</v>
      </c>
      <c r="C1102">
        <v>2.0351154804229701</v>
      </c>
      <c r="D1102" t="s">
        <v>30</v>
      </c>
      <c r="E1102">
        <v>2</v>
      </c>
      <c r="H1102">
        <v>1064</v>
      </c>
      <c r="I1102" t="s">
        <v>1892</v>
      </c>
      <c r="J1102" t="s">
        <v>46</v>
      </c>
      <c r="K1102">
        <v>0.99999099999999996</v>
      </c>
      <c r="L1102" s="2">
        <v>3.44024E-2</v>
      </c>
      <c r="M1102">
        <v>55.567</v>
      </c>
      <c r="N1102">
        <v>45.098999999999997</v>
      </c>
      <c r="O1102">
        <v>55.567</v>
      </c>
      <c r="P1102">
        <v>-1.2452000000000001</v>
      </c>
      <c r="Q1102">
        <v>15269000</v>
      </c>
      <c r="R1102">
        <v>36</v>
      </c>
      <c r="S1102">
        <v>1.94273489261876</v>
      </c>
      <c r="T1102">
        <v>1.73413014608234E-2</v>
      </c>
      <c r="U1102">
        <v>19.2805080413818</v>
      </c>
      <c r="V1102">
        <v>21.076454162597699</v>
      </c>
      <c r="W1102">
        <v>21.520409584045399</v>
      </c>
      <c r="X1102" t="s">
        <v>5019</v>
      </c>
      <c r="Y1102" t="s">
        <v>2322</v>
      </c>
      <c r="Z1102" t="s">
        <v>5011</v>
      </c>
      <c r="AA1102" t="s">
        <v>5011</v>
      </c>
      <c r="AB1102" t="s">
        <v>5028</v>
      </c>
      <c r="AC1102" t="s">
        <v>5029</v>
      </c>
      <c r="AD1102">
        <v>1898</v>
      </c>
      <c r="AE1102" t="s">
        <v>5023</v>
      </c>
      <c r="AF1102" t="s">
        <v>5030</v>
      </c>
      <c r="AG1102" t="s">
        <v>89</v>
      </c>
    </row>
    <row r="1103" spans="1:34" x14ac:dyDescent="0.2">
      <c r="A1103">
        <v>-2.46899318695068</v>
      </c>
      <c r="B1103">
        <v>2.46899318695068</v>
      </c>
      <c r="C1103">
        <v>2.3545160293579102</v>
      </c>
      <c r="D1103" t="s">
        <v>30</v>
      </c>
      <c r="E1103">
        <v>2</v>
      </c>
      <c r="H1103">
        <v>1075</v>
      </c>
      <c r="I1103" t="s">
        <v>1892</v>
      </c>
      <c r="J1103" t="s">
        <v>46</v>
      </c>
      <c r="K1103">
        <v>0.99651900000000004</v>
      </c>
      <c r="L1103" s="2">
        <v>2.50093E-9</v>
      </c>
      <c r="M1103">
        <v>118.47</v>
      </c>
      <c r="N1103">
        <v>103.08</v>
      </c>
      <c r="O1103">
        <v>118.47</v>
      </c>
      <c r="P1103">
        <v>-0.21859999999999999</v>
      </c>
      <c r="Q1103">
        <v>68878000</v>
      </c>
      <c r="R1103">
        <v>377</v>
      </c>
      <c r="S1103">
        <v>2.7195254132806599</v>
      </c>
      <c r="T1103">
        <v>6.34170854271357E-3</v>
      </c>
      <c r="U1103">
        <v>20.7062540054321</v>
      </c>
      <c r="V1103">
        <v>23.0195922851563</v>
      </c>
      <c r="W1103">
        <v>22.504766464233398</v>
      </c>
      <c r="X1103" t="s">
        <v>5031</v>
      </c>
      <c r="Y1103" t="s">
        <v>5032</v>
      </c>
      <c r="Z1103" t="s">
        <v>5033</v>
      </c>
      <c r="AA1103" t="s">
        <v>5033</v>
      </c>
      <c r="AB1103" t="s">
        <v>5034</v>
      </c>
      <c r="AC1103" t="s">
        <v>5035</v>
      </c>
      <c r="AD1103">
        <v>1906</v>
      </c>
      <c r="AE1103" t="s">
        <v>5036</v>
      </c>
      <c r="AF1103" t="s">
        <v>5037</v>
      </c>
      <c r="AG1103" t="s">
        <v>1359</v>
      </c>
      <c r="AH1103">
        <v>2</v>
      </c>
    </row>
    <row r="1104" spans="1:34" x14ac:dyDescent="0.2">
      <c r="A1104">
        <v>0</v>
      </c>
      <c r="B1104">
        <v>0</v>
      </c>
      <c r="C1104">
        <v>0</v>
      </c>
      <c r="D1104" t="s">
        <v>30</v>
      </c>
      <c r="E1104">
        <v>2</v>
      </c>
      <c r="H1104">
        <v>1075</v>
      </c>
      <c r="I1104" t="s">
        <v>1892</v>
      </c>
      <c r="K1104">
        <v>0.99999400000000005</v>
      </c>
      <c r="L1104" s="2">
        <v>9.5412600000000006E-10</v>
      </c>
      <c r="M1104">
        <v>119.01</v>
      </c>
      <c r="N1104">
        <v>102.9</v>
      </c>
      <c r="O1104">
        <v>118.47</v>
      </c>
      <c r="P1104">
        <v>-0.21859999999999999</v>
      </c>
      <c r="Q1104">
        <v>586460000</v>
      </c>
      <c r="R1104">
        <v>381</v>
      </c>
      <c r="S1104">
        <v>0.25244890814704302</v>
      </c>
      <c r="T1104">
        <v>0.52068182802685703</v>
      </c>
      <c r="U1104">
        <v>23.572144508361799</v>
      </c>
      <c r="V1104">
        <v>24.591436386108398</v>
      </c>
      <c r="W1104">
        <v>25.4245491027832</v>
      </c>
      <c r="X1104" t="s">
        <v>5031</v>
      </c>
      <c r="Y1104" t="s">
        <v>5038</v>
      </c>
      <c r="Z1104" t="s">
        <v>5033</v>
      </c>
      <c r="AA1104" t="s">
        <v>5033</v>
      </c>
      <c r="AB1104" t="s">
        <v>5039</v>
      </c>
      <c r="AC1104" t="s">
        <v>5035</v>
      </c>
      <c r="AD1104">
        <v>1907</v>
      </c>
      <c r="AE1104" t="s">
        <v>5036</v>
      </c>
      <c r="AF1104" t="s">
        <v>5040</v>
      </c>
      <c r="AH1104">
        <v>2</v>
      </c>
    </row>
    <row r="1105" spans="1:34" x14ac:dyDescent="0.2">
      <c r="A1105">
        <v>-2.1617290973663299</v>
      </c>
      <c r="B1105">
        <v>0</v>
      </c>
      <c r="C1105">
        <v>2.1617290973663299</v>
      </c>
      <c r="D1105" t="s">
        <v>30</v>
      </c>
      <c r="E1105">
        <v>3</v>
      </c>
      <c r="H1105">
        <v>1076</v>
      </c>
      <c r="I1105" t="s">
        <v>1892</v>
      </c>
      <c r="J1105" t="s">
        <v>46</v>
      </c>
      <c r="K1105">
        <v>0.89319899999999997</v>
      </c>
      <c r="L1105" s="2">
        <v>1.28228E-9</v>
      </c>
      <c r="M1105">
        <v>108.57</v>
      </c>
      <c r="N1105">
        <v>92.033000000000001</v>
      </c>
      <c r="O1105">
        <v>108.57</v>
      </c>
      <c r="P1105">
        <v>1.2114</v>
      </c>
      <c r="Q1105">
        <v>214030000</v>
      </c>
      <c r="R1105">
        <v>561</v>
      </c>
      <c r="S1105">
        <v>2.0811469122841499</v>
      </c>
      <c r="T1105">
        <v>1.39247232472325E-2</v>
      </c>
      <c r="U1105">
        <v>20.8786716461182</v>
      </c>
      <c r="V1105">
        <v>23.5074863433838</v>
      </c>
      <c r="W1105">
        <v>25.630815505981399</v>
      </c>
      <c r="X1105" t="s">
        <v>5041</v>
      </c>
      <c r="Y1105">
        <v>561</v>
      </c>
      <c r="Z1105" t="s">
        <v>5041</v>
      </c>
      <c r="AA1105" t="s">
        <v>5041</v>
      </c>
      <c r="AB1105" t="s">
        <v>5042</v>
      </c>
      <c r="AC1105" t="s">
        <v>5043</v>
      </c>
      <c r="AD1105">
        <v>1908</v>
      </c>
      <c r="AE1105" t="s">
        <v>5044</v>
      </c>
      <c r="AF1105" t="s">
        <v>5045</v>
      </c>
      <c r="AG1105" t="s">
        <v>89</v>
      </c>
      <c r="AH1105">
        <v>2</v>
      </c>
    </row>
    <row r="1106" spans="1:34" x14ac:dyDescent="0.2">
      <c r="A1106">
        <v>-2.6686494350433301</v>
      </c>
      <c r="B1106">
        <v>1.8439260721206701</v>
      </c>
      <c r="C1106">
        <v>2.6686494350433301</v>
      </c>
      <c r="D1106" t="s">
        <v>30</v>
      </c>
      <c r="E1106">
        <v>3</v>
      </c>
      <c r="H1106">
        <v>1076</v>
      </c>
      <c r="I1106" t="s">
        <v>1892</v>
      </c>
      <c r="J1106" t="s">
        <v>46</v>
      </c>
      <c r="K1106">
        <v>0.80937700000000001</v>
      </c>
      <c r="L1106" s="2">
        <v>1.28228E-9</v>
      </c>
      <c r="M1106">
        <v>108.57</v>
      </c>
      <c r="N1106">
        <v>92.033000000000001</v>
      </c>
      <c r="O1106">
        <v>108.57</v>
      </c>
      <c r="P1106">
        <v>1.2114</v>
      </c>
      <c r="Q1106">
        <v>175030000</v>
      </c>
      <c r="R1106">
        <v>571</v>
      </c>
      <c r="S1106">
        <v>2.66362491871678</v>
      </c>
      <c r="T1106">
        <v>6.6682577565632499E-3</v>
      </c>
      <c r="U1106">
        <v>19.662444114685101</v>
      </c>
      <c r="V1106">
        <v>23.5074863433838</v>
      </c>
      <c r="W1106">
        <v>25.1368293762207</v>
      </c>
      <c r="X1106" t="s">
        <v>5041</v>
      </c>
      <c r="Y1106">
        <v>571</v>
      </c>
      <c r="Z1106" t="s">
        <v>5041</v>
      </c>
      <c r="AA1106" t="s">
        <v>5041</v>
      </c>
      <c r="AB1106" t="s">
        <v>5046</v>
      </c>
      <c r="AC1106" t="s">
        <v>5043</v>
      </c>
      <c r="AD1106">
        <v>1910</v>
      </c>
      <c r="AE1106" t="s">
        <v>5044</v>
      </c>
      <c r="AF1106" t="s">
        <v>5047</v>
      </c>
      <c r="AG1106" t="s">
        <v>335</v>
      </c>
      <c r="AH1106">
        <v>2</v>
      </c>
    </row>
    <row r="1107" spans="1:34" x14ac:dyDescent="0.2">
      <c r="A1107">
        <v>0</v>
      </c>
      <c r="B1107">
        <v>0</v>
      </c>
      <c r="C1107">
        <v>0</v>
      </c>
      <c r="D1107" t="s">
        <v>30</v>
      </c>
      <c r="E1107">
        <v>2</v>
      </c>
      <c r="H1107">
        <v>1081</v>
      </c>
      <c r="I1107" t="s">
        <v>1892</v>
      </c>
      <c r="K1107">
        <v>0.96592299999999998</v>
      </c>
      <c r="L1107" s="2">
        <v>3.1948799999999999E-4</v>
      </c>
      <c r="M1107">
        <v>108.72</v>
      </c>
      <c r="N1107">
        <v>90.034000000000006</v>
      </c>
      <c r="O1107">
        <v>108.72</v>
      </c>
      <c r="P1107">
        <v>1.2165999999999999</v>
      </c>
      <c r="Q1107">
        <v>150800000</v>
      </c>
      <c r="R1107">
        <v>896</v>
      </c>
      <c r="S1107">
        <v>0.303605747419326</v>
      </c>
      <c r="T1107">
        <v>0.45680231780699798</v>
      </c>
      <c r="U1107">
        <v>22.050601005554199</v>
      </c>
      <c r="V1107">
        <v>22.896354675293001</v>
      </c>
      <c r="W1107">
        <v>22.840117454528801</v>
      </c>
      <c r="X1107" t="s">
        <v>606</v>
      </c>
      <c r="Y1107">
        <v>896</v>
      </c>
      <c r="Z1107" t="s">
        <v>606</v>
      </c>
      <c r="AA1107" t="s">
        <v>606</v>
      </c>
      <c r="AB1107" t="s">
        <v>607</v>
      </c>
      <c r="AC1107" t="s">
        <v>608</v>
      </c>
      <c r="AD1107">
        <v>1919</v>
      </c>
      <c r="AE1107" t="s">
        <v>609</v>
      </c>
      <c r="AF1107" t="s">
        <v>5048</v>
      </c>
      <c r="AH1107" t="s">
        <v>55</v>
      </c>
    </row>
    <row r="1108" spans="1:34" x14ac:dyDescent="0.2">
      <c r="A1108">
        <v>0</v>
      </c>
      <c r="B1108">
        <v>0</v>
      </c>
      <c r="C1108">
        <v>0</v>
      </c>
      <c r="D1108" t="s">
        <v>30</v>
      </c>
      <c r="E1108">
        <v>3</v>
      </c>
      <c r="H1108">
        <v>1086</v>
      </c>
      <c r="I1108" t="s">
        <v>1892</v>
      </c>
      <c r="K1108">
        <v>0.99930099999999999</v>
      </c>
      <c r="L1108" s="2">
        <v>7.1671300000000003E-10</v>
      </c>
      <c r="M1108">
        <v>88.79</v>
      </c>
      <c r="N1108">
        <v>80.611000000000004</v>
      </c>
      <c r="O1108">
        <v>88.79</v>
      </c>
      <c r="P1108">
        <v>0.75148999999999999</v>
      </c>
      <c r="Q1108">
        <v>215610000</v>
      </c>
      <c r="R1108">
        <v>273</v>
      </c>
      <c r="S1108">
        <v>1.2179667839388799</v>
      </c>
      <c r="T1108">
        <v>5.9416863672182803E-2</v>
      </c>
      <c r="U1108">
        <v>24.283812522888201</v>
      </c>
      <c r="V1108">
        <v>24.965915679931602</v>
      </c>
      <c r="W1108">
        <v>23.048759460449201</v>
      </c>
      <c r="X1108" t="s">
        <v>5049</v>
      </c>
      <c r="Y1108" t="s">
        <v>5050</v>
      </c>
      <c r="Z1108" t="s">
        <v>5051</v>
      </c>
      <c r="AA1108" t="s">
        <v>5051</v>
      </c>
      <c r="AB1108" t="s">
        <v>5052</v>
      </c>
      <c r="AC1108" t="s">
        <v>5053</v>
      </c>
      <c r="AD1108">
        <v>1921</v>
      </c>
      <c r="AE1108" t="s">
        <v>5054</v>
      </c>
      <c r="AF1108" t="s">
        <v>5055</v>
      </c>
      <c r="AH1108">
        <v>2</v>
      </c>
    </row>
    <row r="1109" spans="1:34" x14ac:dyDescent="0.2">
      <c r="A1109">
        <v>0</v>
      </c>
      <c r="B1109">
        <v>0</v>
      </c>
      <c r="C1109">
        <v>0</v>
      </c>
      <c r="D1109" t="s">
        <v>30</v>
      </c>
      <c r="E1109">
        <v>3</v>
      </c>
      <c r="H1109">
        <v>1086</v>
      </c>
      <c r="I1109" t="s">
        <v>1892</v>
      </c>
      <c r="K1109">
        <v>0.99924999999999997</v>
      </c>
      <c r="L1109" s="2">
        <v>7.1671300000000003E-10</v>
      </c>
      <c r="M1109">
        <v>88.79</v>
      </c>
      <c r="N1109">
        <v>80.611000000000004</v>
      </c>
      <c r="O1109">
        <v>88.79</v>
      </c>
      <c r="P1109">
        <v>0.75148999999999999</v>
      </c>
      <c r="Q1109">
        <v>215610000</v>
      </c>
      <c r="R1109">
        <v>276</v>
      </c>
      <c r="S1109">
        <v>1.1204548723857</v>
      </c>
      <c r="T1109">
        <v>7.2180473372781107E-2</v>
      </c>
      <c r="U1109">
        <v>24.283812522888201</v>
      </c>
      <c r="V1109">
        <v>24.965915679931602</v>
      </c>
      <c r="W1109">
        <v>23.048759460449201</v>
      </c>
      <c r="X1109" t="s">
        <v>5049</v>
      </c>
      <c r="Y1109" t="s">
        <v>5056</v>
      </c>
      <c r="Z1109" t="s">
        <v>5051</v>
      </c>
      <c r="AA1109" t="s">
        <v>5051</v>
      </c>
      <c r="AB1109" t="s">
        <v>5057</v>
      </c>
      <c r="AC1109" t="s">
        <v>5053</v>
      </c>
      <c r="AD1109">
        <v>1922</v>
      </c>
      <c r="AE1109" t="s">
        <v>5054</v>
      </c>
      <c r="AF1109" t="s">
        <v>5058</v>
      </c>
      <c r="AH1109">
        <v>2</v>
      </c>
    </row>
    <row r="1110" spans="1:34" x14ac:dyDescent="0.2">
      <c r="A1110">
        <v>0</v>
      </c>
      <c r="B1110">
        <v>0</v>
      </c>
      <c r="C1110">
        <v>0</v>
      </c>
      <c r="D1110" t="s">
        <v>30</v>
      </c>
      <c r="E1110">
        <v>3</v>
      </c>
      <c r="H1110">
        <v>1086</v>
      </c>
      <c r="I1110" t="s">
        <v>1892</v>
      </c>
      <c r="K1110">
        <v>0.85707999999999995</v>
      </c>
      <c r="L1110" s="2">
        <v>3.5819999999999998E-13</v>
      </c>
      <c r="M1110">
        <v>90.671000000000006</v>
      </c>
      <c r="N1110">
        <v>83.049000000000007</v>
      </c>
      <c r="O1110">
        <v>51.393000000000001</v>
      </c>
      <c r="P1110">
        <v>9.8894999999999997E-2</v>
      </c>
      <c r="Q1110">
        <v>423340000</v>
      </c>
      <c r="R1110">
        <v>179</v>
      </c>
      <c r="S1110">
        <v>0.23749992369019901</v>
      </c>
      <c r="T1110">
        <v>0.54100901674538404</v>
      </c>
      <c r="U1110">
        <v>22.902357101440401</v>
      </c>
      <c r="V1110">
        <v>20.254299163818398</v>
      </c>
      <c r="W1110">
        <v>25.090430259704601</v>
      </c>
      <c r="X1110" t="s">
        <v>5049</v>
      </c>
      <c r="Y1110" t="s">
        <v>5059</v>
      </c>
      <c r="Z1110" t="s">
        <v>5051</v>
      </c>
      <c r="AA1110" t="s">
        <v>5051</v>
      </c>
      <c r="AB1110" t="s">
        <v>5060</v>
      </c>
      <c r="AC1110" t="s">
        <v>5061</v>
      </c>
      <c r="AD1110">
        <v>1923</v>
      </c>
      <c r="AE1110" t="s">
        <v>5054</v>
      </c>
      <c r="AF1110" t="s">
        <v>5062</v>
      </c>
      <c r="AH1110" t="s">
        <v>1977</v>
      </c>
    </row>
    <row r="1111" spans="1:34" x14ac:dyDescent="0.2">
      <c r="A1111">
        <v>0</v>
      </c>
      <c r="B1111">
        <v>0</v>
      </c>
      <c r="C1111">
        <v>0</v>
      </c>
      <c r="D1111" t="s">
        <v>30</v>
      </c>
      <c r="E1111">
        <v>3</v>
      </c>
      <c r="H1111">
        <v>1086</v>
      </c>
      <c r="I1111" t="s">
        <v>1892</v>
      </c>
      <c r="K1111">
        <v>0.91295599999999999</v>
      </c>
      <c r="L1111" s="2">
        <v>3.5819999999999998E-13</v>
      </c>
      <c r="M1111">
        <v>90.671000000000006</v>
      </c>
      <c r="N1111">
        <v>83.049000000000007</v>
      </c>
      <c r="O1111">
        <v>82.625</v>
      </c>
      <c r="P1111">
        <v>-0.1613</v>
      </c>
      <c r="Q1111">
        <v>872370000</v>
      </c>
      <c r="R1111">
        <v>191</v>
      </c>
      <c r="S1111">
        <v>8.0044138382119698E-2</v>
      </c>
      <c r="T1111">
        <v>0.81564087418783204</v>
      </c>
      <c r="U1111">
        <v>26.478638648986799</v>
      </c>
      <c r="V1111">
        <v>25.3623561859131</v>
      </c>
      <c r="W1111">
        <v>26.121020317077601</v>
      </c>
      <c r="X1111" t="s">
        <v>5049</v>
      </c>
      <c r="Y1111" t="s">
        <v>5063</v>
      </c>
      <c r="Z1111" t="s">
        <v>5051</v>
      </c>
      <c r="AA1111" t="s">
        <v>5051</v>
      </c>
      <c r="AB1111" t="s">
        <v>5064</v>
      </c>
      <c r="AC1111" t="s">
        <v>5065</v>
      </c>
      <c r="AD1111">
        <v>1927</v>
      </c>
      <c r="AE1111" t="s">
        <v>5054</v>
      </c>
      <c r="AF1111" t="s">
        <v>5066</v>
      </c>
      <c r="AH1111" t="s">
        <v>1977</v>
      </c>
    </row>
    <row r="1112" spans="1:34" x14ac:dyDescent="0.2">
      <c r="A1112">
        <v>0</v>
      </c>
      <c r="B1112">
        <v>0</v>
      </c>
      <c r="C1112">
        <v>0</v>
      </c>
      <c r="D1112" t="s">
        <v>30</v>
      </c>
      <c r="E1112">
        <v>3</v>
      </c>
      <c r="H1112">
        <v>1086</v>
      </c>
      <c r="I1112" t="s">
        <v>1892</v>
      </c>
      <c r="K1112">
        <v>1</v>
      </c>
      <c r="L1112" s="2">
        <v>1.92962E-4</v>
      </c>
      <c r="M1112">
        <v>83.063000000000002</v>
      </c>
      <c r="N1112">
        <v>64.698999999999998</v>
      </c>
      <c r="O1112">
        <v>83.063000000000002</v>
      </c>
      <c r="P1112">
        <v>-2.1608999999999998</v>
      </c>
      <c r="Q1112">
        <v>482000000</v>
      </c>
      <c r="R1112">
        <v>207</v>
      </c>
      <c r="S1112">
        <v>9.47519160861824E-2</v>
      </c>
      <c r="T1112">
        <v>0.78520571882446399</v>
      </c>
      <c r="U1112">
        <v>25.698317527771</v>
      </c>
      <c r="V1112">
        <v>24.6321201324463</v>
      </c>
      <c r="W1112">
        <v>25.046658515930201</v>
      </c>
      <c r="X1112" t="s">
        <v>5049</v>
      </c>
      <c r="Y1112" t="s">
        <v>5067</v>
      </c>
      <c r="Z1112" t="s">
        <v>5051</v>
      </c>
      <c r="AA1112" t="s">
        <v>5051</v>
      </c>
      <c r="AB1112" t="s">
        <v>5068</v>
      </c>
      <c r="AC1112" t="s">
        <v>5069</v>
      </c>
      <c r="AD1112">
        <v>1928</v>
      </c>
      <c r="AE1112" t="s">
        <v>5054</v>
      </c>
      <c r="AF1112" t="s">
        <v>5070</v>
      </c>
      <c r="AH1112" t="s">
        <v>1977</v>
      </c>
    </row>
    <row r="1113" spans="1:34" x14ac:dyDescent="0.2">
      <c r="A1113">
        <v>0</v>
      </c>
      <c r="B1113">
        <v>0</v>
      </c>
      <c r="C1113">
        <v>0</v>
      </c>
      <c r="D1113" t="s">
        <v>30</v>
      </c>
      <c r="E1113">
        <v>3</v>
      </c>
      <c r="H1113">
        <v>1086</v>
      </c>
      <c r="I1113" t="s">
        <v>1892</v>
      </c>
      <c r="K1113">
        <v>1</v>
      </c>
      <c r="L1113" s="2">
        <v>1.49192E-10</v>
      </c>
      <c r="M1113">
        <v>132.51</v>
      </c>
      <c r="N1113">
        <v>109.92</v>
      </c>
      <c r="O1113">
        <v>83.063000000000002</v>
      </c>
      <c r="P1113">
        <v>-2.1608999999999998</v>
      </c>
      <c r="Q1113">
        <v>348690000</v>
      </c>
      <c r="R1113">
        <v>215</v>
      </c>
      <c r="S1113">
        <v>1.0428321046679201</v>
      </c>
      <c r="T1113">
        <v>8.4353272343420105E-2</v>
      </c>
      <c r="U1113">
        <v>24.523871421814</v>
      </c>
      <c r="V1113">
        <v>24.1605415344238</v>
      </c>
      <c r="W1113">
        <v>24.958854675293001</v>
      </c>
      <c r="X1113" t="s">
        <v>5049</v>
      </c>
      <c r="Y1113" t="s">
        <v>5071</v>
      </c>
      <c r="Z1113" t="s">
        <v>5051</v>
      </c>
      <c r="AA1113" t="s">
        <v>5051</v>
      </c>
      <c r="AB1113" t="s">
        <v>5072</v>
      </c>
      <c r="AC1113" t="s">
        <v>5069</v>
      </c>
      <c r="AD1113">
        <v>1929</v>
      </c>
      <c r="AE1113" t="s">
        <v>5054</v>
      </c>
      <c r="AF1113" t="s">
        <v>5073</v>
      </c>
      <c r="AH1113" t="s">
        <v>1977</v>
      </c>
    </row>
    <row r="1114" spans="1:34" x14ac:dyDescent="0.2">
      <c r="A1114">
        <v>0</v>
      </c>
      <c r="B1114">
        <v>0</v>
      </c>
      <c r="C1114">
        <v>0</v>
      </c>
      <c r="D1114" t="s">
        <v>30</v>
      </c>
      <c r="E1114">
        <v>3</v>
      </c>
      <c r="H1114">
        <v>1086</v>
      </c>
      <c r="I1114" t="s">
        <v>1892</v>
      </c>
      <c r="K1114">
        <v>1</v>
      </c>
      <c r="L1114" s="2">
        <v>1.49192E-10</v>
      </c>
      <c r="M1114">
        <v>132.51</v>
      </c>
      <c r="N1114">
        <v>109.92</v>
      </c>
      <c r="O1114">
        <v>83.063000000000002</v>
      </c>
      <c r="P1114">
        <v>-2.1608999999999998</v>
      </c>
      <c r="Q1114">
        <v>741540000</v>
      </c>
      <c r="R1114">
        <v>218</v>
      </c>
      <c r="S1114">
        <v>1.0428321046679201</v>
      </c>
      <c r="T1114">
        <v>8.4382963745160203E-2</v>
      </c>
      <c r="U1114">
        <v>24.523871421814</v>
      </c>
      <c r="V1114">
        <v>24.1605415344238</v>
      </c>
      <c r="W1114">
        <v>24.958854675293001</v>
      </c>
      <c r="X1114" t="s">
        <v>5049</v>
      </c>
      <c r="Y1114" t="s">
        <v>5074</v>
      </c>
      <c r="Z1114" t="s">
        <v>5051</v>
      </c>
      <c r="AA1114" t="s">
        <v>5051</v>
      </c>
      <c r="AB1114" t="s">
        <v>5075</v>
      </c>
      <c r="AC1114" t="s">
        <v>5069</v>
      </c>
      <c r="AD1114">
        <v>1930</v>
      </c>
      <c r="AE1114" t="s">
        <v>5054</v>
      </c>
      <c r="AF1114" t="s">
        <v>5076</v>
      </c>
      <c r="AH1114" t="s">
        <v>1977</v>
      </c>
    </row>
    <row r="1115" spans="1:34" x14ac:dyDescent="0.2">
      <c r="A1115">
        <v>0</v>
      </c>
      <c r="B1115">
        <v>0</v>
      </c>
      <c r="C1115">
        <v>0</v>
      </c>
      <c r="D1115" t="s">
        <v>30</v>
      </c>
      <c r="E1115">
        <v>2</v>
      </c>
      <c r="H1115">
        <v>1086</v>
      </c>
      <c r="I1115" t="s">
        <v>1892</v>
      </c>
      <c r="K1115">
        <v>0.986012</v>
      </c>
      <c r="L1115" s="2">
        <v>5.4168E-28</v>
      </c>
      <c r="M1115">
        <v>212.24</v>
      </c>
      <c r="N1115">
        <v>180.89</v>
      </c>
      <c r="O1115">
        <v>179.65</v>
      </c>
      <c r="P1115">
        <v>-0.33828999999999998</v>
      </c>
      <c r="Q1115">
        <v>100590000</v>
      </c>
      <c r="R1115">
        <v>252</v>
      </c>
      <c r="S1115">
        <v>5.6209911506338001E-2</v>
      </c>
      <c r="T1115">
        <v>0.86406190752563405</v>
      </c>
      <c r="U1115">
        <v>22.866839408874501</v>
      </c>
      <c r="V1115">
        <v>23.278100967407202</v>
      </c>
      <c r="W1115">
        <v>23.158075332641602</v>
      </c>
      <c r="X1115" t="s">
        <v>5049</v>
      </c>
      <c r="Y1115" t="s">
        <v>5077</v>
      </c>
      <c r="Z1115" t="s">
        <v>5051</v>
      </c>
      <c r="AA1115" t="s">
        <v>5051</v>
      </c>
      <c r="AB1115" t="s">
        <v>5078</v>
      </c>
      <c r="AC1115" t="s">
        <v>5079</v>
      </c>
      <c r="AD1115">
        <v>1934</v>
      </c>
      <c r="AE1115" t="s">
        <v>5054</v>
      </c>
      <c r="AF1115" t="s">
        <v>5080</v>
      </c>
      <c r="AH1115" t="s">
        <v>1911</v>
      </c>
    </row>
    <row r="1116" spans="1:34" x14ac:dyDescent="0.2">
      <c r="A1116">
        <v>0</v>
      </c>
      <c r="B1116">
        <v>0</v>
      </c>
      <c r="C1116">
        <v>0</v>
      </c>
      <c r="D1116" t="s">
        <v>30</v>
      </c>
      <c r="E1116">
        <v>2</v>
      </c>
      <c r="H1116">
        <v>1086</v>
      </c>
      <c r="I1116" t="s">
        <v>1892</v>
      </c>
      <c r="K1116">
        <v>0.98640499999999998</v>
      </c>
      <c r="L1116" s="2">
        <v>2.8307399999999998E-50</v>
      </c>
      <c r="M1116">
        <v>206.49</v>
      </c>
      <c r="N1116">
        <v>176.55</v>
      </c>
      <c r="O1116">
        <v>157.09</v>
      </c>
      <c r="P1116">
        <v>-0.51097999999999999</v>
      </c>
      <c r="Q1116">
        <v>348160000</v>
      </c>
      <c r="R1116">
        <v>254</v>
      </c>
      <c r="S1116">
        <v>1.2659547822977399</v>
      </c>
      <c r="T1116">
        <v>5.4285714285714298E-2</v>
      </c>
      <c r="U1116">
        <v>23.893735885620099</v>
      </c>
      <c r="V1116">
        <v>24.365797042846701</v>
      </c>
      <c r="W1116">
        <v>21.7428731918335</v>
      </c>
      <c r="X1116" t="s">
        <v>5049</v>
      </c>
      <c r="Y1116" t="s">
        <v>5081</v>
      </c>
      <c r="Z1116" t="s">
        <v>5051</v>
      </c>
      <c r="AA1116" t="s">
        <v>5051</v>
      </c>
      <c r="AB1116" t="s">
        <v>5082</v>
      </c>
      <c r="AC1116" t="s">
        <v>5083</v>
      </c>
      <c r="AD1116">
        <v>1935</v>
      </c>
      <c r="AE1116" t="s">
        <v>5054</v>
      </c>
      <c r="AF1116" t="s">
        <v>5084</v>
      </c>
      <c r="AH1116" t="s">
        <v>1911</v>
      </c>
    </row>
    <row r="1117" spans="1:34" x14ac:dyDescent="0.2">
      <c r="A1117">
        <v>0</v>
      </c>
      <c r="B1117">
        <v>0</v>
      </c>
      <c r="C1117">
        <v>0</v>
      </c>
      <c r="D1117" t="s">
        <v>30</v>
      </c>
      <c r="E1117">
        <v>3</v>
      </c>
      <c r="H1117">
        <v>1086</v>
      </c>
      <c r="I1117" t="s">
        <v>1892</v>
      </c>
      <c r="K1117">
        <v>0.99969799999999998</v>
      </c>
      <c r="L1117" s="2">
        <v>2.8307399999999998E-50</v>
      </c>
      <c r="M1117">
        <v>206.49</v>
      </c>
      <c r="N1117">
        <v>176.55</v>
      </c>
      <c r="O1117">
        <v>121.03</v>
      </c>
      <c r="P1117">
        <v>0.26478000000000002</v>
      </c>
      <c r="Q1117">
        <v>171410000</v>
      </c>
      <c r="R1117">
        <v>260</v>
      </c>
      <c r="S1117">
        <v>0.25278166773067601</v>
      </c>
      <c r="T1117">
        <v>0.52036923076923103</v>
      </c>
      <c r="U1117">
        <v>21.525720596313501</v>
      </c>
      <c r="V1117">
        <v>21.876390457153299</v>
      </c>
      <c r="W1117">
        <v>21.2186822891235</v>
      </c>
      <c r="X1117" t="s">
        <v>5049</v>
      </c>
      <c r="Y1117" t="s">
        <v>5085</v>
      </c>
      <c r="Z1117" t="s">
        <v>5051</v>
      </c>
      <c r="AA1117" t="s">
        <v>5051</v>
      </c>
      <c r="AB1117" t="s">
        <v>5086</v>
      </c>
      <c r="AC1117" t="s">
        <v>5087</v>
      </c>
      <c r="AD1117">
        <v>1937</v>
      </c>
      <c r="AE1117" t="s">
        <v>5054</v>
      </c>
      <c r="AF1117" t="s">
        <v>5088</v>
      </c>
      <c r="AH1117" t="s">
        <v>1911</v>
      </c>
    </row>
    <row r="1118" spans="1:34" x14ac:dyDescent="0.2">
      <c r="A1118">
        <v>0</v>
      </c>
      <c r="B1118">
        <v>0</v>
      </c>
      <c r="C1118">
        <v>0</v>
      </c>
      <c r="D1118" t="s">
        <v>30</v>
      </c>
      <c r="E1118">
        <v>2</v>
      </c>
      <c r="H1118">
        <v>1095</v>
      </c>
      <c r="I1118" t="s">
        <v>1892</v>
      </c>
      <c r="K1118">
        <v>0.99978900000000004</v>
      </c>
      <c r="L1118" s="2">
        <v>3.4094900000000003E-8</v>
      </c>
      <c r="M1118">
        <v>123.28</v>
      </c>
      <c r="N1118">
        <v>107.65</v>
      </c>
      <c r="O1118">
        <v>83.203999999999994</v>
      </c>
      <c r="P1118">
        <v>0.71609999999999996</v>
      </c>
      <c r="Q1118">
        <v>199310000</v>
      </c>
      <c r="R1118">
        <v>237</v>
      </c>
      <c r="S1118">
        <v>0.26417608371363399</v>
      </c>
      <c r="T1118">
        <v>0.50614014407334595</v>
      </c>
      <c r="U1118">
        <v>23.466628074646</v>
      </c>
      <c r="V1118">
        <v>23.294599533081101</v>
      </c>
      <c r="W1118">
        <v>24.034081459045399</v>
      </c>
      <c r="X1118" t="s">
        <v>5089</v>
      </c>
      <c r="Y1118">
        <v>237</v>
      </c>
      <c r="Z1118" t="s">
        <v>5089</v>
      </c>
      <c r="AA1118" t="s">
        <v>5089</v>
      </c>
      <c r="AB1118" t="s">
        <v>5090</v>
      </c>
      <c r="AC1118" t="s">
        <v>5091</v>
      </c>
      <c r="AD1118">
        <v>1957</v>
      </c>
      <c r="AE1118" t="s">
        <v>5092</v>
      </c>
      <c r="AF1118" t="s">
        <v>5093</v>
      </c>
      <c r="AH1118" t="s">
        <v>1977</v>
      </c>
    </row>
    <row r="1119" spans="1:34" x14ac:dyDescent="0.2">
      <c r="A1119">
        <v>0</v>
      </c>
      <c r="B1119">
        <v>0</v>
      </c>
      <c r="C1119">
        <v>0</v>
      </c>
      <c r="D1119" t="s">
        <v>30</v>
      </c>
      <c r="E1119">
        <v>2</v>
      </c>
      <c r="H1119">
        <v>1095</v>
      </c>
      <c r="I1119" t="s">
        <v>1892</v>
      </c>
      <c r="K1119">
        <v>0.99973599999999996</v>
      </c>
      <c r="L1119" s="2">
        <v>6.2056600000000003E-8</v>
      </c>
      <c r="M1119">
        <v>120.59</v>
      </c>
      <c r="N1119">
        <v>103.56</v>
      </c>
      <c r="O1119">
        <v>84.296999999999997</v>
      </c>
      <c r="P1119">
        <v>0.96819</v>
      </c>
      <c r="Q1119">
        <v>158310000</v>
      </c>
      <c r="R1119">
        <v>239</v>
      </c>
      <c r="S1119">
        <v>3.3990763547703598E-2</v>
      </c>
      <c r="T1119">
        <v>0.91430848427073397</v>
      </c>
      <c r="U1119">
        <v>22.127543449401902</v>
      </c>
      <c r="V1119">
        <v>21.779645919799801</v>
      </c>
      <c r="W1119">
        <v>21.8254203796387</v>
      </c>
      <c r="X1119" t="s">
        <v>5089</v>
      </c>
      <c r="Y1119">
        <v>239</v>
      </c>
      <c r="Z1119" t="s">
        <v>5089</v>
      </c>
      <c r="AA1119" t="s">
        <v>5089</v>
      </c>
      <c r="AB1119" t="s">
        <v>5094</v>
      </c>
      <c r="AC1119" t="s">
        <v>5095</v>
      </c>
      <c r="AD1119">
        <v>1958</v>
      </c>
      <c r="AE1119" t="s">
        <v>5092</v>
      </c>
      <c r="AF1119" t="s">
        <v>5096</v>
      </c>
      <c r="AH1119" t="s">
        <v>1977</v>
      </c>
    </row>
    <row r="1120" spans="1:34" x14ac:dyDescent="0.2">
      <c r="A1120">
        <v>0</v>
      </c>
      <c r="B1120">
        <v>0</v>
      </c>
      <c r="C1120">
        <v>0</v>
      </c>
      <c r="D1120" t="s">
        <v>30</v>
      </c>
      <c r="E1120">
        <v>2</v>
      </c>
      <c r="H1120">
        <v>1095</v>
      </c>
      <c r="I1120" t="s">
        <v>1892</v>
      </c>
      <c r="K1120">
        <v>0.99920699999999996</v>
      </c>
      <c r="L1120" s="2">
        <v>3.4094900000000003E-8</v>
      </c>
      <c r="M1120">
        <v>123.28</v>
      </c>
      <c r="N1120">
        <v>107.65</v>
      </c>
      <c r="O1120">
        <v>84.296999999999997</v>
      </c>
      <c r="P1120">
        <v>0.96819</v>
      </c>
      <c r="Q1120">
        <v>164400000</v>
      </c>
      <c r="R1120">
        <v>240</v>
      </c>
      <c r="S1120">
        <v>0.165361246546223</v>
      </c>
      <c r="T1120">
        <v>0.65249030127940599</v>
      </c>
      <c r="U1120">
        <v>22.478839874267599</v>
      </c>
      <c r="V1120">
        <v>23.294599533081101</v>
      </c>
      <c r="W1120">
        <v>22.18971824646</v>
      </c>
      <c r="X1120" t="s">
        <v>5089</v>
      </c>
      <c r="Y1120">
        <v>240</v>
      </c>
      <c r="Z1120" t="s">
        <v>5089</v>
      </c>
      <c r="AA1120" t="s">
        <v>5089</v>
      </c>
      <c r="AB1120" t="s">
        <v>5097</v>
      </c>
      <c r="AC1120" t="s">
        <v>5095</v>
      </c>
      <c r="AD1120">
        <v>1959</v>
      </c>
      <c r="AE1120" t="s">
        <v>5092</v>
      </c>
      <c r="AF1120" t="s">
        <v>5098</v>
      </c>
      <c r="AH1120" t="s">
        <v>1977</v>
      </c>
    </row>
    <row r="1121" spans="1:34" x14ac:dyDescent="0.2">
      <c r="A1121">
        <v>0</v>
      </c>
      <c r="B1121">
        <v>0</v>
      </c>
      <c r="C1121">
        <v>0</v>
      </c>
      <c r="D1121" t="s">
        <v>30</v>
      </c>
      <c r="E1121">
        <v>2</v>
      </c>
      <c r="H1121">
        <v>1095</v>
      </c>
      <c r="I1121" t="s">
        <v>1892</v>
      </c>
      <c r="K1121">
        <v>0.85501899999999997</v>
      </c>
      <c r="L1121" s="2">
        <v>1.4740100000000001E-2</v>
      </c>
      <c r="M1121">
        <v>46.963999999999999</v>
      </c>
      <c r="N1121">
        <v>34.789000000000001</v>
      </c>
      <c r="O1121">
        <v>46.963999999999999</v>
      </c>
      <c r="P1121">
        <v>1.0667</v>
      </c>
      <c r="Q1121">
        <v>41186000</v>
      </c>
      <c r="R1121">
        <v>194</v>
      </c>
      <c r="S1121">
        <v>1.1575995738577001</v>
      </c>
      <c r="T1121">
        <v>6.6665661515265706E-2</v>
      </c>
      <c r="U1121">
        <v>22.268404960632299</v>
      </c>
      <c r="V1121">
        <v>21.071104049682599</v>
      </c>
      <c r="W1121">
        <v>22.383489608764599</v>
      </c>
      <c r="X1121" t="s">
        <v>5089</v>
      </c>
      <c r="Y1121">
        <v>194</v>
      </c>
      <c r="Z1121" t="s">
        <v>5089</v>
      </c>
      <c r="AA1121" t="s">
        <v>5089</v>
      </c>
      <c r="AB1121" t="s">
        <v>5099</v>
      </c>
      <c r="AC1121" t="s">
        <v>5100</v>
      </c>
      <c r="AD1121">
        <v>1960</v>
      </c>
      <c r="AE1121" t="s">
        <v>5092</v>
      </c>
      <c r="AF1121" t="s">
        <v>5101</v>
      </c>
      <c r="AH1121">
        <v>2</v>
      </c>
    </row>
    <row r="1122" spans="1:34" x14ac:dyDescent="0.2">
      <c r="A1122">
        <v>0</v>
      </c>
      <c r="B1122">
        <v>0</v>
      </c>
      <c r="C1122">
        <v>0</v>
      </c>
      <c r="D1122" t="s">
        <v>30</v>
      </c>
      <c r="E1122">
        <v>2</v>
      </c>
      <c r="H1122">
        <v>1098</v>
      </c>
      <c r="I1122" t="s">
        <v>1892</v>
      </c>
      <c r="K1122">
        <v>0.99921800000000005</v>
      </c>
      <c r="L1122" s="2">
        <v>2.2098300000000001E-4</v>
      </c>
      <c r="M1122">
        <v>104.43</v>
      </c>
      <c r="N1122">
        <v>78.05</v>
      </c>
      <c r="O1122">
        <v>100.69</v>
      </c>
      <c r="P1122">
        <v>-0.33433000000000002</v>
      </c>
      <c r="Q1122">
        <v>21701000000</v>
      </c>
      <c r="R1122">
        <v>168</v>
      </c>
      <c r="S1122">
        <v>0.84991745694235699</v>
      </c>
      <c r="T1122">
        <v>0.12443422263109501</v>
      </c>
      <c r="U1122">
        <v>30.693243980407701</v>
      </c>
      <c r="V1122">
        <v>30.2680759429932</v>
      </c>
      <c r="W1122">
        <v>30.315821647644</v>
      </c>
      <c r="X1122" t="s">
        <v>611</v>
      </c>
      <c r="Y1122">
        <v>168</v>
      </c>
      <c r="Z1122" t="s">
        <v>611</v>
      </c>
      <c r="AA1122" t="s">
        <v>611</v>
      </c>
      <c r="AB1122" t="s">
        <v>5102</v>
      </c>
      <c r="AC1122" t="s">
        <v>5103</v>
      </c>
      <c r="AD1122">
        <v>1961</v>
      </c>
      <c r="AE1122" t="s">
        <v>614</v>
      </c>
      <c r="AF1122" t="s">
        <v>5104</v>
      </c>
      <c r="AH1122">
        <v>2</v>
      </c>
    </row>
    <row r="1123" spans="1:34" x14ac:dyDescent="0.2">
      <c r="A1123">
        <v>0</v>
      </c>
      <c r="B1123">
        <v>0</v>
      </c>
      <c r="C1123">
        <v>0</v>
      </c>
      <c r="D1123" t="s">
        <v>30</v>
      </c>
      <c r="E1123">
        <v>2</v>
      </c>
      <c r="H1123">
        <v>1098</v>
      </c>
      <c r="I1123" t="s">
        <v>1892</v>
      </c>
      <c r="K1123">
        <v>0.99671299999999996</v>
      </c>
      <c r="L1123" s="2">
        <v>2.2098300000000001E-4</v>
      </c>
      <c r="M1123">
        <v>104.43</v>
      </c>
      <c r="N1123">
        <v>78.05</v>
      </c>
      <c r="O1123">
        <v>103.31</v>
      </c>
      <c r="P1123">
        <v>-0.29047000000000001</v>
      </c>
      <c r="Q1123">
        <v>27380000000</v>
      </c>
      <c r="R1123">
        <v>170</v>
      </c>
      <c r="S1123">
        <v>1.25382730879922</v>
      </c>
      <c r="T1123">
        <v>5.5470327008478003E-2</v>
      </c>
      <c r="U1123">
        <v>30.693243980407701</v>
      </c>
      <c r="V1123">
        <v>29.680833816528299</v>
      </c>
      <c r="W1123">
        <v>30.1650857925415</v>
      </c>
      <c r="X1123" t="s">
        <v>611</v>
      </c>
      <c r="Y1123">
        <v>170</v>
      </c>
      <c r="Z1123" t="s">
        <v>611</v>
      </c>
      <c r="AA1123" t="s">
        <v>611</v>
      </c>
      <c r="AB1123" t="s">
        <v>5105</v>
      </c>
      <c r="AC1123" t="s">
        <v>5106</v>
      </c>
      <c r="AD1123">
        <v>1962</v>
      </c>
      <c r="AE1123" t="s">
        <v>614</v>
      </c>
      <c r="AF1123" t="s">
        <v>5107</v>
      </c>
      <c r="AH1123">
        <v>2</v>
      </c>
    </row>
    <row r="1124" spans="1:34" x14ac:dyDescent="0.2">
      <c r="A1124">
        <v>0</v>
      </c>
      <c r="B1124">
        <v>0</v>
      </c>
      <c r="C1124">
        <v>0</v>
      </c>
      <c r="D1124" t="s">
        <v>30</v>
      </c>
      <c r="E1124">
        <v>3</v>
      </c>
      <c r="H1124">
        <v>1104</v>
      </c>
      <c r="I1124" t="s">
        <v>1892</v>
      </c>
      <c r="K1124">
        <v>0.808562</v>
      </c>
      <c r="L1124" s="2">
        <v>9.8044100000000008E-4</v>
      </c>
      <c r="M1124">
        <v>56.055</v>
      </c>
      <c r="N1124">
        <v>41.36</v>
      </c>
      <c r="O1124">
        <v>50.079000000000001</v>
      </c>
      <c r="P1124">
        <v>-0.38940999999999998</v>
      </c>
      <c r="Q1124">
        <v>338810000</v>
      </c>
      <c r="R1124">
        <v>119</v>
      </c>
      <c r="S1124">
        <v>1.1404838353407301</v>
      </c>
      <c r="T1124">
        <v>6.92267463578633E-2</v>
      </c>
      <c r="U1124">
        <v>20.768800735473601</v>
      </c>
      <c r="V1124">
        <v>26.383110046386701</v>
      </c>
      <c r="W1124">
        <v>21.216066360473601</v>
      </c>
      <c r="X1124" t="s">
        <v>616</v>
      </c>
      <c r="Y1124" t="s">
        <v>5108</v>
      </c>
      <c r="Z1124" t="s">
        <v>618</v>
      </c>
      <c r="AA1124" t="s">
        <v>618</v>
      </c>
      <c r="AB1124" t="s">
        <v>5109</v>
      </c>
      <c r="AC1124" t="s">
        <v>5110</v>
      </c>
      <c r="AD1124">
        <v>1972</v>
      </c>
      <c r="AE1124" t="s">
        <v>621</v>
      </c>
      <c r="AF1124" t="s">
        <v>5111</v>
      </c>
      <c r="AH1124">
        <v>2</v>
      </c>
    </row>
    <row r="1125" spans="1:34" x14ac:dyDescent="0.2">
      <c r="A1125">
        <v>0</v>
      </c>
      <c r="B1125">
        <v>0</v>
      </c>
      <c r="C1125">
        <v>0</v>
      </c>
      <c r="D1125" t="s">
        <v>30</v>
      </c>
      <c r="E1125">
        <v>3</v>
      </c>
      <c r="H1125">
        <v>1106</v>
      </c>
      <c r="I1125" t="s">
        <v>1892</v>
      </c>
      <c r="K1125">
        <v>1</v>
      </c>
      <c r="L1125" s="2">
        <v>4.53234E-4</v>
      </c>
      <c r="M1125">
        <v>68.918999999999997</v>
      </c>
      <c r="N1125">
        <v>47.686</v>
      </c>
      <c r="O1125">
        <v>50.079000000000001</v>
      </c>
      <c r="P1125">
        <v>-0.12870999999999999</v>
      </c>
      <c r="Q1125">
        <v>80078000</v>
      </c>
      <c r="R1125">
        <v>535</v>
      </c>
      <c r="S1125">
        <v>9.9518970400198706E-2</v>
      </c>
      <c r="T1125">
        <v>0.776383496113215</v>
      </c>
      <c r="U1125">
        <v>22.605492591857899</v>
      </c>
      <c r="V1125">
        <v>22.8359565734863</v>
      </c>
      <c r="W1125">
        <v>22.0374212265015</v>
      </c>
      <c r="X1125" t="s">
        <v>5112</v>
      </c>
      <c r="Y1125">
        <v>535</v>
      </c>
      <c r="Z1125" t="s">
        <v>5112</v>
      </c>
      <c r="AA1125" t="s">
        <v>5112</v>
      </c>
      <c r="AB1125" t="s">
        <v>5113</v>
      </c>
      <c r="AC1125" t="s">
        <v>5114</v>
      </c>
      <c r="AD1125">
        <v>1973</v>
      </c>
      <c r="AE1125" t="s">
        <v>5115</v>
      </c>
      <c r="AF1125" t="s">
        <v>5116</v>
      </c>
      <c r="AH1125">
        <v>2</v>
      </c>
    </row>
    <row r="1126" spans="1:34" x14ac:dyDescent="0.2">
      <c r="A1126">
        <v>0</v>
      </c>
      <c r="B1126">
        <v>0</v>
      </c>
      <c r="C1126">
        <v>0</v>
      </c>
      <c r="D1126" t="s">
        <v>30</v>
      </c>
      <c r="E1126">
        <v>3</v>
      </c>
      <c r="H1126">
        <v>1106</v>
      </c>
      <c r="I1126" t="s">
        <v>1892</v>
      </c>
      <c r="K1126">
        <v>1</v>
      </c>
      <c r="L1126" s="2">
        <v>4.53234E-4</v>
      </c>
      <c r="M1126">
        <v>68.918999999999997</v>
      </c>
      <c r="N1126">
        <v>47.686</v>
      </c>
      <c r="O1126">
        <v>50.079000000000001</v>
      </c>
      <c r="P1126">
        <v>-0.12870999999999999</v>
      </c>
      <c r="Q1126">
        <v>80078000</v>
      </c>
      <c r="R1126">
        <v>537</v>
      </c>
      <c r="S1126">
        <v>0.14898651742570501</v>
      </c>
      <c r="T1126">
        <v>0.68168679631525098</v>
      </c>
      <c r="U1126">
        <v>22.605492591857899</v>
      </c>
      <c r="V1126">
        <v>22.8359565734863</v>
      </c>
      <c r="W1126">
        <v>22.0374212265015</v>
      </c>
      <c r="X1126" t="s">
        <v>5112</v>
      </c>
      <c r="Y1126">
        <v>537</v>
      </c>
      <c r="Z1126" t="s">
        <v>5112</v>
      </c>
      <c r="AA1126" t="s">
        <v>5112</v>
      </c>
      <c r="AB1126" t="s">
        <v>5117</v>
      </c>
      <c r="AC1126" t="s">
        <v>5114</v>
      </c>
      <c r="AD1126">
        <v>1974</v>
      </c>
      <c r="AE1126" t="s">
        <v>5115</v>
      </c>
      <c r="AF1126" t="s">
        <v>5118</v>
      </c>
      <c r="AH1126">
        <v>2</v>
      </c>
    </row>
    <row r="1127" spans="1:34" x14ac:dyDescent="0.2">
      <c r="A1127">
        <v>0</v>
      </c>
      <c r="B1127">
        <v>0</v>
      </c>
      <c r="C1127">
        <v>0</v>
      </c>
      <c r="D1127" t="s">
        <v>30</v>
      </c>
      <c r="E1127">
        <v>4</v>
      </c>
      <c r="H1127">
        <v>1108</v>
      </c>
      <c r="I1127" t="s">
        <v>1892</v>
      </c>
      <c r="K1127">
        <v>1</v>
      </c>
      <c r="L1127" s="2">
        <v>7.8519299999999997E-29</v>
      </c>
      <c r="M1127">
        <v>135.58000000000001</v>
      </c>
      <c r="N1127">
        <v>119.8</v>
      </c>
      <c r="O1127">
        <v>84.364999999999995</v>
      </c>
      <c r="P1127">
        <v>2.1787000000000001</v>
      </c>
      <c r="Q1127">
        <v>388220000</v>
      </c>
      <c r="R1127">
        <v>233</v>
      </c>
      <c r="S1127">
        <v>1.00794322729189</v>
      </c>
      <c r="T1127">
        <v>9.0266117969821702E-2</v>
      </c>
      <c r="U1127">
        <v>24.1728467941284</v>
      </c>
      <c r="V1127">
        <v>23.433008193969702</v>
      </c>
      <c r="W1127">
        <v>21.445924758911101</v>
      </c>
      <c r="X1127" t="s">
        <v>5119</v>
      </c>
      <c r="Y1127">
        <v>233</v>
      </c>
      <c r="Z1127" t="s">
        <v>5119</v>
      </c>
      <c r="AA1127" t="s">
        <v>5119</v>
      </c>
      <c r="AB1127" t="s">
        <v>5120</v>
      </c>
      <c r="AC1127" t="s">
        <v>5121</v>
      </c>
      <c r="AD1127">
        <v>1978</v>
      </c>
      <c r="AE1127" t="s">
        <v>5122</v>
      </c>
      <c r="AF1127" t="s">
        <v>5123</v>
      </c>
      <c r="AH1127">
        <v>2</v>
      </c>
    </row>
    <row r="1128" spans="1:34" x14ac:dyDescent="0.2">
      <c r="A1128">
        <v>0</v>
      </c>
      <c r="B1128">
        <v>0</v>
      </c>
      <c r="C1128">
        <v>0</v>
      </c>
      <c r="D1128" t="s">
        <v>30</v>
      </c>
      <c r="E1128">
        <v>4</v>
      </c>
      <c r="H1128">
        <v>1108</v>
      </c>
      <c r="I1128" t="s">
        <v>1892</v>
      </c>
      <c r="K1128">
        <v>1</v>
      </c>
      <c r="L1128" s="2">
        <v>7.8519299999999997E-29</v>
      </c>
      <c r="M1128">
        <v>135.58000000000001</v>
      </c>
      <c r="N1128">
        <v>119.8</v>
      </c>
      <c r="O1128">
        <v>84.364999999999995</v>
      </c>
      <c r="P1128">
        <v>2.1787000000000001</v>
      </c>
      <c r="Q1128">
        <v>388220000</v>
      </c>
      <c r="R1128">
        <v>235</v>
      </c>
      <c r="S1128">
        <v>0.99279204946168897</v>
      </c>
      <c r="T1128">
        <v>9.2425819533626205E-2</v>
      </c>
      <c r="U1128">
        <v>24.1728467941284</v>
      </c>
      <c r="V1128">
        <v>23.433008193969702</v>
      </c>
      <c r="W1128">
        <v>21.589291572570801</v>
      </c>
      <c r="X1128" t="s">
        <v>5119</v>
      </c>
      <c r="Y1128">
        <v>235</v>
      </c>
      <c r="Z1128" t="s">
        <v>5119</v>
      </c>
      <c r="AA1128" t="s">
        <v>5119</v>
      </c>
      <c r="AB1128" t="s">
        <v>5124</v>
      </c>
      <c r="AC1128" t="s">
        <v>5121</v>
      </c>
      <c r="AD1128">
        <v>1979</v>
      </c>
      <c r="AE1128" t="s">
        <v>5122</v>
      </c>
      <c r="AF1128" t="s">
        <v>5125</v>
      </c>
      <c r="AH1128">
        <v>2</v>
      </c>
    </row>
    <row r="1129" spans="1:34" x14ac:dyDescent="0.2">
      <c r="A1129">
        <v>2.0140073299407999</v>
      </c>
      <c r="B1129">
        <v>-2.0140073299407999</v>
      </c>
      <c r="C1129">
        <v>1.9860928058624301</v>
      </c>
      <c r="D1129" t="s">
        <v>30</v>
      </c>
      <c r="E1129">
        <v>3</v>
      </c>
      <c r="H1129">
        <v>1109</v>
      </c>
      <c r="I1129" t="s">
        <v>1892</v>
      </c>
      <c r="J1129" t="s">
        <v>46</v>
      </c>
      <c r="K1129">
        <v>0.98723799999999995</v>
      </c>
      <c r="L1129" s="2">
        <v>6.3162399999999998E-12</v>
      </c>
      <c r="M1129">
        <v>80.692999999999998</v>
      </c>
      <c r="N1129">
        <v>74.411000000000001</v>
      </c>
      <c r="O1129">
        <v>73.665000000000006</v>
      </c>
      <c r="P1129">
        <v>1.6268</v>
      </c>
      <c r="Q1129">
        <v>1425400000</v>
      </c>
      <c r="R1129">
        <v>253</v>
      </c>
      <c r="S1129">
        <v>2.1894434463599701</v>
      </c>
      <c r="T1129">
        <v>1.21485068603713E-2</v>
      </c>
      <c r="U1129">
        <v>26.664636611938501</v>
      </c>
      <c r="V1129">
        <v>23.765874862670898</v>
      </c>
      <c r="W1129">
        <v>26.873029708862301</v>
      </c>
      <c r="X1129" t="s">
        <v>623</v>
      </c>
      <c r="Y1129" t="s">
        <v>624</v>
      </c>
      <c r="Z1129" t="s">
        <v>625</v>
      </c>
      <c r="AA1129" t="s">
        <v>625</v>
      </c>
      <c r="AB1129" t="s">
        <v>626</v>
      </c>
      <c r="AC1129" t="s">
        <v>627</v>
      </c>
      <c r="AD1129">
        <v>1981</v>
      </c>
      <c r="AE1129" t="s">
        <v>628</v>
      </c>
      <c r="AF1129" t="s">
        <v>5126</v>
      </c>
      <c r="AG1129" t="s">
        <v>221</v>
      </c>
      <c r="AH1129" t="s">
        <v>55</v>
      </c>
    </row>
    <row r="1130" spans="1:34" x14ac:dyDescent="0.2">
      <c r="A1130">
        <v>0</v>
      </c>
      <c r="B1130">
        <v>1.3915756940841699</v>
      </c>
      <c r="C1130">
        <v>-1.3915756940841699</v>
      </c>
      <c r="D1130" t="s">
        <v>30</v>
      </c>
      <c r="E1130">
        <v>2</v>
      </c>
      <c r="H1130">
        <v>1110</v>
      </c>
      <c r="I1130" t="s">
        <v>1892</v>
      </c>
      <c r="J1130" t="s">
        <v>46</v>
      </c>
      <c r="K1130">
        <v>0.99907500000000005</v>
      </c>
      <c r="L1130" s="2">
        <v>1.0280500000000001E-6</v>
      </c>
      <c r="M1130">
        <v>107.73</v>
      </c>
      <c r="N1130">
        <v>86.674999999999997</v>
      </c>
      <c r="O1130">
        <v>86.367000000000004</v>
      </c>
      <c r="P1130">
        <v>0.19453000000000001</v>
      </c>
      <c r="Q1130">
        <v>1232300000</v>
      </c>
      <c r="R1130">
        <v>1255</v>
      </c>
      <c r="S1130">
        <v>1.43222018965974</v>
      </c>
      <c r="T1130">
        <v>3.9665158371040697E-2</v>
      </c>
      <c r="U1130">
        <v>23.691052436828599</v>
      </c>
      <c r="V1130">
        <v>25.797834396362301</v>
      </c>
      <c r="W1130">
        <v>22.6117839813232</v>
      </c>
      <c r="X1130" t="s">
        <v>5127</v>
      </c>
      <c r="Y1130" t="s">
        <v>5128</v>
      </c>
      <c r="Z1130" t="s">
        <v>5129</v>
      </c>
      <c r="AA1130" t="s">
        <v>5129</v>
      </c>
      <c r="AB1130" t="s">
        <v>5130</v>
      </c>
      <c r="AC1130" t="s">
        <v>5131</v>
      </c>
      <c r="AD1130">
        <v>1982</v>
      </c>
      <c r="AE1130" t="s">
        <v>5132</v>
      </c>
      <c r="AF1130" t="s">
        <v>5133</v>
      </c>
      <c r="AG1130" t="s">
        <v>302</v>
      </c>
      <c r="AH1130" t="s">
        <v>1977</v>
      </c>
    </row>
    <row r="1131" spans="1:34" x14ac:dyDescent="0.2">
      <c r="A1131">
        <v>0</v>
      </c>
      <c r="B1131">
        <v>0</v>
      </c>
      <c r="C1131">
        <v>0</v>
      </c>
      <c r="D1131" t="s">
        <v>30</v>
      </c>
      <c r="E1131">
        <v>2</v>
      </c>
      <c r="H1131">
        <v>1110</v>
      </c>
      <c r="I1131" t="s">
        <v>1892</v>
      </c>
      <c r="K1131">
        <v>0.99121800000000004</v>
      </c>
      <c r="L1131" s="2">
        <v>2.48528E-5</v>
      </c>
      <c r="M1131">
        <v>91.616</v>
      </c>
      <c r="N1131">
        <v>78.635999999999996</v>
      </c>
      <c r="O1131">
        <v>79.819999999999993</v>
      </c>
      <c r="P1131">
        <v>-2.3224999999999998</v>
      </c>
      <c r="Q1131">
        <v>1150800000</v>
      </c>
      <c r="R1131">
        <v>1257</v>
      </c>
      <c r="S1131">
        <v>1.1539359370896101</v>
      </c>
      <c r="T1131">
        <v>6.7237307258367796E-2</v>
      </c>
      <c r="U1131">
        <v>23.691052436828599</v>
      </c>
      <c r="V1131">
        <v>25.797834396362301</v>
      </c>
      <c r="W1131">
        <v>22.518711090087901</v>
      </c>
      <c r="X1131" t="s">
        <v>5127</v>
      </c>
      <c r="Y1131" t="s">
        <v>5134</v>
      </c>
      <c r="Z1131" t="s">
        <v>5129</v>
      </c>
      <c r="AA1131" t="s">
        <v>5129</v>
      </c>
      <c r="AB1131" t="s">
        <v>5135</v>
      </c>
      <c r="AC1131" t="s">
        <v>5136</v>
      </c>
      <c r="AD1131">
        <v>1983</v>
      </c>
      <c r="AE1131" t="s">
        <v>5132</v>
      </c>
      <c r="AF1131" t="s">
        <v>5137</v>
      </c>
      <c r="AH1131" t="s">
        <v>1977</v>
      </c>
    </row>
    <row r="1132" spans="1:34" x14ac:dyDescent="0.2">
      <c r="A1132">
        <v>0</v>
      </c>
      <c r="B1132">
        <v>0</v>
      </c>
      <c r="C1132">
        <v>0</v>
      </c>
      <c r="D1132" t="s">
        <v>30</v>
      </c>
      <c r="E1132">
        <v>3</v>
      </c>
      <c r="H1132">
        <v>1114</v>
      </c>
      <c r="I1132" t="s">
        <v>1892</v>
      </c>
      <c r="K1132">
        <v>0.98798299999999994</v>
      </c>
      <c r="L1132" s="2">
        <v>2.3475399999999999E-5</v>
      </c>
      <c r="M1132">
        <v>83.602000000000004</v>
      </c>
      <c r="N1132">
        <v>65.445999999999998</v>
      </c>
      <c r="O1132">
        <v>83.602000000000004</v>
      </c>
      <c r="P1132">
        <v>1.2625999999999999</v>
      </c>
      <c r="Q1132">
        <v>1554100000</v>
      </c>
      <c r="R1132">
        <v>72</v>
      </c>
      <c r="S1132">
        <v>0.15759807727359301</v>
      </c>
      <c r="T1132">
        <v>0.66608717105263204</v>
      </c>
      <c r="U1132">
        <v>23.1638956069946</v>
      </c>
      <c r="V1132">
        <v>22.2549953460693</v>
      </c>
      <c r="W1132">
        <v>22.987311363220201</v>
      </c>
      <c r="X1132" t="s">
        <v>5138</v>
      </c>
      <c r="Y1132" t="s">
        <v>5139</v>
      </c>
      <c r="Z1132" t="s">
        <v>5140</v>
      </c>
      <c r="AA1132" t="s">
        <v>5140</v>
      </c>
      <c r="AB1132" t="s">
        <v>5141</v>
      </c>
      <c r="AC1132" t="s">
        <v>5142</v>
      </c>
      <c r="AD1132">
        <v>1988</v>
      </c>
      <c r="AE1132" t="s">
        <v>5143</v>
      </c>
      <c r="AF1132" t="s">
        <v>5144</v>
      </c>
      <c r="AH1132" t="s">
        <v>1977</v>
      </c>
    </row>
    <row r="1133" spans="1:34" x14ac:dyDescent="0.2">
      <c r="A1133">
        <v>0</v>
      </c>
      <c r="B1133">
        <v>0</v>
      </c>
      <c r="C1133">
        <v>0</v>
      </c>
      <c r="D1133" t="s">
        <v>30</v>
      </c>
      <c r="E1133">
        <v>3</v>
      </c>
      <c r="H1133">
        <v>1115</v>
      </c>
      <c r="I1133" t="s">
        <v>1892</v>
      </c>
      <c r="K1133">
        <v>0.99740799999999996</v>
      </c>
      <c r="L1133" s="2">
        <v>4.39743E-10</v>
      </c>
      <c r="M1133">
        <v>120.31</v>
      </c>
      <c r="N1133">
        <v>97.156999999999996</v>
      </c>
      <c r="O1133">
        <v>89.727000000000004</v>
      </c>
      <c r="P1133">
        <v>-1.4803999999999999</v>
      </c>
      <c r="Q1133">
        <v>3270900000</v>
      </c>
      <c r="R1133">
        <v>311</v>
      </c>
      <c r="S1133">
        <v>0.91923885333434296</v>
      </c>
      <c r="T1133">
        <v>0.107996129032258</v>
      </c>
      <c r="U1133">
        <v>21.640567779541001</v>
      </c>
      <c r="V1133">
        <v>23.704931259155298</v>
      </c>
      <c r="W1133">
        <v>21.313291549682599</v>
      </c>
      <c r="X1133" t="s">
        <v>5145</v>
      </c>
      <c r="Y1133">
        <v>311</v>
      </c>
      <c r="Z1133" t="s">
        <v>5145</v>
      </c>
      <c r="AA1133" t="s">
        <v>5145</v>
      </c>
      <c r="AB1133" t="s">
        <v>5146</v>
      </c>
      <c r="AC1133" t="s">
        <v>5147</v>
      </c>
      <c r="AD1133">
        <v>1991</v>
      </c>
      <c r="AE1133" t="s">
        <v>5148</v>
      </c>
      <c r="AF1133" t="s">
        <v>5149</v>
      </c>
      <c r="AH1133" t="s">
        <v>1977</v>
      </c>
    </row>
    <row r="1134" spans="1:34" x14ac:dyDescent="0.2">
      <c r="A1134">
        <v>0</v>
      </c>
      <c r="B1134">
        <v>0</v>
      </c>
      <c r="C1134">
        <v>0</v>
      </c>
      <c r="D1134" t="s">
        <v>30</v>
      </c>
      <c r="E1134">
        <v>2</v>
      </c>
      <c r="H1134">
        <v>1115</v>
      </c>
      <c r="I1134" t="s">
        <v>1892</v>
      </c>
      <c r="K1134">
        <v>1</v>
      </c>
      <c r="L1134" s="2">
        <v>4.39743E-10</v>
      </c>
      <c r="M1134">
        <v>120.31</v>
      </c>
      <c r="N1134">
        <v>97.156999999999996</v>
      </c>
      <c r="O1134">
        <v>97.082999999999998</v>
      </c>
      <c r="P1134">
        <v>-1.4294</v>
      </c>
      <c r="Q1134">
        <v>3446600000</v>
      </c>
      <c r="R1134">
        <v>320</v>
      </c>
      <c r="S1134">
        <v>0.77679210677853605</v>
      </c>
      <c r="T1134">
        <v>0.14684418262150201</v>
      </c>
      <c r="U1134">
        <v>22.554185867309599</v>
      </c>
      <c r="V1134">
        <v>23.704931259155298</v>
      </c>
      <c r="W1134">
        <v>21.796303749084501</v>
      </c>
      <c r="X1134" t="s">
        <v>5145</v>
      </c>
      <c r="Y1134">
        <v>320</v>
      </c>
      <c r="Z1134" t="s">
        <v>5145</v>
      </c>
      <c r="AA1134" t="s">
        <v>5145</v>
      </c>
      <c r="AB1134" t="s">
        <v>5150</v>
      </c>
      <c r="AC1134" t="s">
        <v>5151</v>
      </c>
      <c r="AD1134">
        <v>1993</v>
      </c>
      <c r="AE1134" t="s">
        <v>5148</v>
      </c>
      <c r="AF1134" t="s">
        <v>5152</v>
      </c>
      <c r="AH1134" t="s">
        <v>1977</v>
      </c>
    </row>
    <row r="1135" spans="1:34" x14ac:dyDescent="0.2">
      <c r="A1135">
        <v>0</v>
      </c>
      <c r="B1135">
        <v>0</v>
      </c>
      <c r="C1135">
        <v>0</v>
      </c>
      <c r="D1135" t="s">
        <v>30</v>
      </c>
      <c r="E1135">
        <v>2</v>
      </c>
      <c r="H1135">
        <v>1116</v>
      </c>
      <c r="I1135" t="s">
        <v>1892</v>
      </c>
      <c r="K1135">
        <v>0.99997400000000003</v>
      </c>
      <c r="L1135" s="2">
        <v>5.7203500000000002E-6</v>
      </c>
      <c r="M1135">
        <v>107.5</v>
      </c>
      <c r="N1135">
        <v>83.153000000000006</v>
      </c>
      <c r="O1135">
        <v>107.5</v>
      </c>
      <c r="P1135">
        <v>0.34686</v>
      </c>
      <c r="Q1135">
        <v>18756000</v>
      </c>
      <c r="R1135">
        <v>16</v>
      </c>
      <c r="S1135">
        <v>0.27532928667731499</v>
      </c>
      <c r="T1135">
        <v>0.49130072384294798</v>
      </c>
      <c r="U1135">
        <v>21.319989204406699</v>
      </c>
      <c r="V1135">
        <v>20.600812911987301</v>
      </c>
      <c r="W1135">
        <v>21.640281677246101</v>
      </c>
      <c r="X1135" t="s">
        <v>5153</v>
      </c>
      <c r="Y1135" t="s">
        <v>4596</v>
      </c>
      <c r="Z1135" t="s">
        <v>5154</v>
      </c>
      <c r="AA1135" t="s">
        <v>5154</v>
      </c>
      <c r="AB1135" t="s">
        <v>5155</v>
      </c>
      <c r="AC1135" t="s">
        <v>5156</v>
      </c>
      <c r="AD1135">
        <v>1994</v>
      </c>
      <c r="AE1135" t="s">
        <v>5157</v>
      </c>
      <c r="AF1135" t="s">
        <v>5158</v>
      </c>
      <c r="AH1135">
        <v>2</v>
      </c>
    </row>
    <row r="1136" spans="1:34" x14ac:dyDescent="0.2">
      <c r="A1136">
        <v>0</v>
      </c>
      <c r="B1136">
        <v>-1.4237046241760301</v>
      </c>
      <c r="C1136">
        <v>1.4237046241760301</v>
      </c>
      <c r="D1136" t="s">
        <v>30</v>
      </c>
      <c r="E1136">
        <v>2</v>
      </c>
      <c r="H1136">
        <v>1116</v>
      </c>
      <c r="I1136" t="s">
        <v>1892</v>
      </c>
      <c r="J1136" t="s">
        <v>46</v>
      </c>
      <c r="K1136">
        <v>0.95824500000000001</v>
      </c>
      <c r="L1136" s="2">
        <v>5.7203500000000002E-6</v>
      </c>
      <c r="M1136">
        <v>107.5</v>
      </c>
      <c r="N1136">
        <v>83.153000000000006</v>
      </c>
      <c r="O1136">
        <v>107.5</v>
      </c>
      <c r="P1136">
        <v>0.34686</v>
      </c>
      <c r="Q1136">
        <v>16055000</v>
      </c>
      <c r="R1136">
        <v>25</v>
      </c>
      <c r="S1136">
        <v>1.43381115786291</v>
      </c>
      <c r="T1136">
        <v>3.96079854809437E-2</v>
      </c>
      <c r="U1136">
        <v>21.212698936462399</v>
      </c>
      <c r="V1136">
        <v>20.385469436645501</v>
      </c>
      <c r="W1136">
        <v>21.917193412780801</v>
      </c>
      <c r="X1136" t="s">
        <v>5153</v>
      </c>
      <c r="Y1136" t="s">
        <v>3442</v>
      </c>
      <c r="Z1136" t="s">
        <v>5154</v>
      </c>
      <c r="AA1136" t="s">
        <v>5154</v>
      </c>
      <c r="AB1136" t="s">
        <v>5159</v>
      </c>
      <c r="AC1136" t="s">
        <v>5156</v>
      </c>
      <c r="AD1136">
        <v>1996</v>
      </c>
      <c r="AE1136" t="s">
        <v>5157</v>
      </c>
      <c r="AF1136" t="s">
        <v>5160</v>
      </c>
      <c r="AG1136" t="s">
        <v>2433</v>
      </c>
      <c r="AH1136">
        <v>2</v>
      </c>
    </row>
    <row r="1137" spans="1:34" x14ac:dyDescent="0.2">
      <c r="A1137">
        <v>0</v>
      </c>
      <c r="B1137">
        <v>0</v>
      </c>
      <c r="C1137">
        <v>0</v>
      </c>
      <c r="D1137" t="s">
        <v>30</v>
      </c>
      <c r="E1137">
        <v>2</v>
      </c>
      <c r="H1137">
        <v>1116</v>
      </c>
      <c r="I1137" t="s">
        <v>1892</v>
      </c>
      <c r="K1137">
        <v>1</v>
      </c>
      <c r="L1137" s="2">
        <v>1.0388400000000001E-2</v>
      </c>
      <c r="M1137">
        <v>55.314</v>
      </c>
      <c r="N1137">
        <v>24.024999999999999</v>
      </c>
      <c r="O1137">
        <v>55.314</v>
      </c>
      <c r="P1137">
        <v>0.69266000000000005</v>
      </c>
      <c r="Q1137">
        <v>46127000</v>
      </c>
      <c r="R1137">
        <v>180</v>
      </c>
      <c r="S1137">
        <v>0.32692197357240099</v>
      </c>
      <c r="T1137">
        <v>0.43068985769143903</v>
      </c>
      <c r="U1137">
        <v>22.525422096252399</v>
      </c>
      <c r="V1137">
        <v>22.190811157226602</v>
      </c>
      <c r="W1137">
        <v>21.555564880371101</v>
      </c>
      <c r="X1137" t="s">
        <v>5153</v>
      </c>
      <c r="Y1137" t="s">
        <v>5161</v>
      </c>
      <c r="Z1137" t="s">
        <v>5154</v>
      </c>
      <c r="AA1137" t="s">
        <v>5154</v>
      </c>
      <c r="AB1137" t="s">
        <v>5162</v>
      </c>
      <c r="AC1137" t="s">
        <v>5163</v>
      </c>
      <c r="AD1137">
        <v>1999</v>
      </c>
      <c r="AE1137" t="s">
        <v>5157</v>
      </c>
      <c r="AF1137" t="s">
        <v>5164</v>
      </c>
      <c r="AH1137">
        <v>2</v>
      </c>
    </row>
    <row r="1138" spans="1:34" x14ac:dyDescent="0.2">
      <c r="A1138">
        <v>0</v>
      </c>
      <c r="B1138">
        <v>0</v>
      </c>
      <c r="C1138">
        <v>0</v>
      </c>
      <c r="D1138" t="s">
        <v>30</v>
      </c>
      <c r="E1138">
        <v>2</v>
      </c>
      <c r="H1138">
        <v>1116</v>
      </c>
      <c r="I1138" t="s">
        <v>1892</v>
      </c>
      <c r="K1138">
        <v>1</v>
      </c>
      <c r="L1138" s="2">
        <v>1.0388400000000001E-2</v>
      </c>
      <c r="M1138">
        <v>55.314</v>
      </c>
      <c r="N1138">
        <v>24.024999999999999</v>
      </c>
      <c r="O1138">
        <v>55.314</v>
      </c>
      <c r="P1138">
        <v>0.69266000000000005</v>
      </c>
      <c r="Q1138">
        <v>46127000</v>
      </c>
      <c r="R1138">
        <v>182</v>
      </c>
      <c r="S1138">
        <v>0.66175581646316295</v>
      </c>
      <c r="T1138">
        <v>0.19084193194292001</v>
      </c>
      <c r="U1138">
        <v>22.525422096252399</v>
      </c>
      <c r="V1138">
        <v>22.190811157226602</v>
      </c>
      <c r="W1138">
        <v>20.676702499389599</v>
      </c>
      <c r="X1138" t="s">
        <v>5153</v>
      </c>
      <c r="Y1138" t="s">
        <v>5165</v>
      </c>
      <c r="Z1138" t="s">
        <v>5154</v>
      </c>
      <c r="AA1138" t="s">
        <v>5154</v>
      </c>
      <c r="AB1138" t="s">
        <v>5166</v>
      </c>
      <c r="AC1138" t="s">
        <v>5163</v>
      </c>
      <c r="AD1138">
        <v>2000</v>
      </c>
      <c r="AE1138" t="s">
        <v>5157</v>
      </c>
      <c r="AF1138" t="s">
        <v>5167</v>
      </c>
      <c r="AH1138">
        <v>2</v>
      </c>
    </row>
    <row r="1139" spans="1:34" x14ac:dyDescent="0.2">
      <c r="A1139">
        <v>0</v>
      </c>
      <c r="B1139">
        <v>0</v>
      </c>
      <c r="C1139">
        <v>0</v>
      </c>
      <c r="D1139" t="s">
        <v>30</v>
      </c>
      <c r="E1139">
        <v>3</v>
      </c>
      <c r="H1139">
        <v>1118</v>
      </c>
      <c r="I1139" t="s">
        <v>1892</v>
      </c>
      <c r="K1139">
        <v>0.99999899999999997</v>
      </c>
      <c r="L1139" s="2">
        <v>5.5709900000000002E-8</v>
      </c>
      <c r="M1139">
        <v>95.366</v>
      </c>
      <c r="N1139">
        <v>87.653999999999996</v>
      </c>
      <c r="O1139">
        <v>91.415999999999997</v>
      </c>
      <c r="P1139">
        <v>1.6164000000000001</v>
      </c>
      <c r="Q1139">
        <v>567800000</v>
      </c>
      <c r="R1139">
        <v>462</v>
      </c>
      <c r="S1139">
        <v>0.14124355974281999</v>
      </c>
      <c r="T1139">
        <v>0.69592740619902105</v>
      </c>
      <c r="U1139">
        <v>25.1730632781982</v>
      </c>
      <c r="V1139">
        <v>24.919116973876999</v>
      </c>
      <c r="W1139">
        <v>24.415892601013201</v>
      </c>
      <c r="X1139" t="s">
        <v>5168</v>
      </c>
      <c r="Y1139">
        <v>462</v>
      </c>
      <c r="Z1139" t="s">
        <v>5168</v>
      </c>
      <c r="AA1139" t="s">
        <v>5168</v>
      </c>
      <c r="AB1139" t="s">
        <v>5169</v>
      </c>
      <c r="AC1139" t="s">
        <v>5170</v>
      </c>
      <c r="AD1139">
        <v>2002</v>
      </c>
      <c r="AE1139" t="s">
        <v>5171</v>
      </c>
      <c r="AF1139" t="s">
        <v>5172</v>
      </c>
      <c r="AH1139">
        <v>2</v>
      </c>
    </row>
    <row r="1140" spans="1:34" x14ac:dyDescent="0.2">
      <c r="A1140">
        <v>0</v>
      </c>
      <c r="B1140">
        <v>0</v>
      </c>
      <c r="C1140">
        <v>0</v>
      </c>
      <c r="D1140" t="s">
        <v>30</v>
      </c>
      <c r="E1140">
        <v>3</v>
      </c>
      <c r="H1140">
        <v>1118</v>
      </c>
      <c r="I1140" t="s">
        <v>1892</v>
      </c>
      <c r="K1140">
        <v>0.99999899999999997</v>
      </c>
      <c r="L1140" s="2">
        <v>5.5709900000000002E-8</v>
      </c>
      <c r="M1140">
        <v>95.366</v>
      </c>
      <c r="N1140">
        <v>87.653999999999996</v>
      </c>
      <c r="O1140">
        <v>91.415999999999997</v>
      </c>
      <c r="P1140">
        <v>1.6164000000000001</v>
      </c>
      <c r="Q1140">
        <v>567800000</v>
      </c>
      <c r="R1140">
        <v>464</v>
      </c>
      <c r="S1140">
        <v>0.12402705689007899</v>
      </c>
      <c r="T1140">
        <v>0.72823924025055597</v>
      </c>
      <c r="U1140">
        <v>25.1730632781982</v>
      </c>
      <c r="V1140">
        <v>24.919116973876999</v>
      </c>
      <c r="W1140">
        <v>24.275044441223098</v>
      </c>
      <c r="X1140" t="s">
        <v>5168</v>
      </c>
      <c r="Y1140">
        <v>464</v>
      </c>
      <c r="Z1140" t="s">
        <v>5168</v>
      </c>
      <c r="AA1140" t="s">
        <v>5168</v>
      </c>
      <c r="AB1140" t="s">
        <v>5173</v>
      </c>
      <c r="AC1140" t="s">
        <v>5170</v>
      </c>
      <c r="AD1140">
        <v>2003</v>
      </c>
      <c r="AE1140" t="s">
        <v>5171</v>
      </c>
      <c r="AF1140" t="s">
        <v>5174</v>
      </c>
      <c r="AH1140">
        <v>2</v>
      </c>
    </row>
    <row r="1141" spans="1:34" x14ac:dyDescent="0.2">
      <c r="A1141">
        <v>0</v>
      </c>
      <c r="B1141">
        <v>0</v>
      </c>
      <c r="C1141">
        <v>0</v>
      </c>
      <c r="D1141" t="s">
        <v>30</v>
      </c>
      <c r="E1141">
        <v>3</v>
      </c>
      <c r="H1141">
        <v>1122</v>
      </c>
      <c r="I1141" t="s">
        <v>1892</v>
      </c>
      <c r="K1141">
        <v>0.82033999999999996</v>
      </c>
      <c r="L1141" s="2">
        <v>2.9615600000000002E-5</v>
      </c>
      <c r="M1141">
        <v>54.222999999999999</v>
      </c>
      <c r="N1141">
        <v>44.075000000000003</v>
      </c>
      <c r="O1141">
        <v>40.543999999999997</v>
      </c>
      <c r="P1141">
        <v>0.35253000000000001</v>
      </c>
      <c r="Q1141">
        <v>167760000</v>
      </c>
      <c r="R1141">
        <v>10</v>
      </c>
      <c r="S1141">
        <v>0.73270071923978297</v>
      </c>
      <c r="T1141">
        <v>0.162244769274864</v>
      </c>
      <c r="U1141">
        <v>20.4465074539185</v>
      </c>
      <c r="V1141">
        <v>22.207563400268601</v>
      </c>
      <c r="W1141">
        <v>24.543204307556199</v>
      </c>
      <c r="X1141" t="s">
        <v>5175</v>
      </c>
      <c r="Y1141" t="s">
        <v>2502</v>
      </c>
      <c r="Z1141" t="s">
        <v>5176</v>
      </c>
      <c r="AA1141" t="s">
        <v>5176</v>
      </c>
      <c r="AB1141" t="s">
        <v>5177</v>
      </c>
      <c r="AC1141" t="s">
        <v>5178</v>
      </c>
      <c r="AD1141">
        <v>2008</v>
      </c>
      <c r="AE1141" t="s">
        <v>5179</v>
      </c>
      <c r="AF1141" t="s">
        <v>5180</v>
      </c>
      <c r="AH1141" t="s">
        <v>1977</v>
      </c>
    </row>
    <row r="1142" spans="1:34" x14ac:dyDescent="0.2">
      <c r="A1142">
        <v>1.8015615940094001</v>
      </c>
      <c r="B1142">
        <v>1.3326313495636</v>
      </c>
      <c r="C1142">
        <v>-1.8015615940094001</v>
      </c>
      <c r="D1142" t="s">
        <v>30</v>
      </c>
      <c r="E1142">
        <v>2</v>
      </c>
      <c r="H1142">
        <v>1123</v>
      </c>
      <c r="I1142" t="s">
        <v>1892</v>
      </c>
      <c r="J1142" t="s">
        <v>46</v>
      </c>
      <c r="K1142">
        <v>0.999969</v>
      </c>
      <c r="L1142" s="2">
        <v>9.4633100000000005E-17</v>
      </c>
      <c r="M1142">
        <v>129.12</v>
      </c>
      <c r="N1142">
        <v>108.99</v>
      </c>
      <c r="O1142">
        <v>99.834000000000003</v>
      </c>
      <c r="P1142">
        <v>-1.6329</v>
      </c>
      <c r="Q1142">
        <v>635230000</v>
      </c>
      <c r="R1142">
        <v>224</v>
      </c>
      <c r="S1142">
        <v>1.8527159581877699</v>
      </c>
      <c r="T1142">
        <v>1.9854050711193599E-2</v>
      </c>
      <c r="U1142">
        <v>24.458330154418899</v>
      </c>
      <c r="V1142">
        <v>23.918525695800799</v>
      </c>
      <c r="W1142">
        <v>22.0938606262207</v>
      </c>
      <c r="X1142" t="s">
        <v>5181</v>
      </c>
      <c r="Y1142" t="s">
        <v>5182</v>
      </c>
      <c r="Z1142" t="s">
        <v>5183</v>
      </c>
      <c r="AA1142" t="s">
        <v>5183</v>
      </c>
      <c r="AB1142" t="s">
        <v>5184</v>
      </c>
      <c r="AC1142" t="s">
        <v>5185</v>
      </c>
      <c r="AD1142">
        <v>2013</v>
      </c>
      <c r="AE1142" t="s">
        <v>5186</v>
      </c>
      <c r="AF1142" t="s">
        <v>5187</v>
      </c>
      <c r="AG1142" t="s">
        <v>598</v>
      </c>
      <c r="AH1142">
        <v>2</v>
      </c>
    </row>
    <row r="1143" spans="1:34" x14ac:dyDescent="0.2">
      <c r="A1143">
        <v>0</v>
      </c>
      <c r="B1143">
        <v>0</v>
      </c>
      <c r="C1143">
        <v>0</v>
      </c>
      <c r="D1143" t="s">
        <v>30</v>
      </c>
      <c r="E1143">
        <v>2</v>
      </c>
      <c r="H1143">
        <v>1123</v>
      </c>
      <c r="I1143" t="s">
        <v>1892</v>
      </c>
      <c r="K1143">
        <v>0.99960499999999997</v>
      </c>
      <c r="L1143" s="2">
        <v>9.4633100000000005E-17</v>
      </c>
      <c r="M1143">
        <v>129.12</v>
      </c>
      <c r="N1143">
        <v>108.99</v>
      </c>
      <c r="O1143">
        <v>99.834000000000003</v>
      </c>
      <c r="P1143">
        <v>-1.6329</v>
      </c>
      <c r="Q1143">
        <v>588960000</v>
      </c>
      <c r="R1143">
        <v>227</v>
      </c>
      <c r="S1143">
        <v>1.2911643544326299</v>
      </c>
      <c r="T1143">
        <v>5.1945182724252498E-2</v>
      </c>
      <c r="U1143">
        <v>25.692581176757798</v>
      </c>
      <c r="V1143">
        <v>25.4829616546631</v>
      </c>
      <c r="W1143">
        <v>22.9717922210693</v>
      </c>
      <c r="X1143" t="s">
        <v>5181</v>
      </c>
      <c r="Y1143" t="s">
        <v>5188</v>
      </c>
      <c r="Z1143" t="s">
        <v>5183</v>
      </c>
      <c r="AA1143" t="s">
        <v>5183</v>
      </c>
      <c r="AB1143" t="s">
        <v>5189</v>
      </c>
      <c r="AC1143" t="s">
        <v>5185</v>
      </c>
      <c r="AD1143">
        <v>2014</v>
      </c>
      <c r="AE1143" t="s">
        <v>5186</v>
      </c>
      <c r="AF1143" t="s">
        <v>5190</v>
      </c>
      <c r="AH1143">
        <v>2</v>
      </c>
    </row>
    <row r="1144" spans="1:34" x14ac:dyDescent="0.2">
      <c r="A1144">
        <v>0</v>
      </c>
      <c r="B1144">
        <v>0</v>
      </c>
      <c r="C1144">
        <v>0</v>
      </c>
      <c r="D1144" t="s">
        <v>30</v>
      </c>
      <c r="E1144">
        <v>2</v>
      </c>
      <c r="H1144">
        <v>1124</v>
      </c>
      <c r="I1144" t="s">
        <v>1892</v>
      </c>
      <c r="K1144">
        <v>1</v>
      </c>
      <c r="L1144" s="2">
        <v>1.34221E-5</v>
      </c>
      <c r="M1144">
        <v>125.42</v>
      </c>
      <c r="N1144">
        <v>102.39</v>
      </c>
      <c r="O1144">
        <v>116.84</v>
      </c>
      <c r="P1144">
        <v>-0.16727</v>
      </c>
      <c r="Q1144">
        <v>22466000000</v>
      </c>
      <c r="R1144">
        <v>90</v>
      </c>
      <c r="S1144">
        <v>0.361231866424093</v>
      </c>
      <c r="T1144">
        <v>0.395092460225963</v>
      </c>
      <c r="U1144">
        <v>28.5723218917847</v>
      </c>
      <c r="V1144">
        <v>27.784440994262699</v>
      </c>
      <c r="W1144">
        <v>28.2278490066528</v>
      </c>
      <c r="X1144" t="s">
        <v>5191</v>
      </c>
      <c r="Y1144">
        <v>90</v>
      </c>
      <c r="Z1144" t="s">
        <v>5191</v>
      </c>
      <c r="AA1144" t="s">
        <v>5191</v>
      </c>
      <c r="AB1144" t="s">
        <v>5192</v>
      </c>
      <c r="AC1144" t="s">
        <v>5193</v>
      </c>
      <c r="AD1144">
        <v>2029</v>
      </c>
      <c r="AE1144" t="s">
        <v>5194</v>
      </c>
      <c r="AF1144" t="s">
        <v>5195</v>
      </c>
      <c r="AH1144">
        <v>2</v>
      </c>
    </row>
    <row r="1145" spans="1:34" x14ac:dyDescent="0.2">
      <c r="A1145">
        <v>0</v>
      </c>
      <c r="B1145">
        <v>0</v>
      </c>
      <c r="C1145">
        <v>0</v>
      </c>
      <c r="D1145" t="s">
        <v>30</v>
      </c>
      <c r="E1145">
        <v>2</v>
      </c>
      <c r="H1145">
        <v>1124</v>
      </c>
      <c r="I1145" t="s">
        <v>1892</v>
      </c>
      <c r="K1145">
        <v>1</v>
      </c>
      <c r="L1145" s="2">
        <v>1.34221E-5</v>
      </c>
      <c r="M1145">
        <v>125.42</v>
      </c>
      <c r="N1145">
        <v>102.39</v>
      </c>
      <c r="O1145">
        <v>112.94</v>
      </c>
      <c r="P1145">
        <v>2.7432000000000002E-2</v>
      </c>
      <c r="Q1145">
        <v>20458000000</v>
      </c>
      <c r="R1145">
        <v>92</v>
      </c>
      <c r="S1145">
        <v>0.361231866424093</v>
      </c>
      <c r="T1145">
        <v>0.39518357933579301</v>
      </c>
      <c r="U1145">
        <v>28.5723218917847</v>
      </c>
      <c r="V1145">
        <v>27.784440994262699</v>
      </c>
      <c r="W1145">
        <v>28.2278490066528</v>
      </c>
      <c r="X1145" t="s">
        <v>5191</v>
      </c>
      <c r="Y1145">
        <v>92</v>
      </c>
      <c r="Z1145" t="s">
        <v>5191</v>
      </c>
      <c r="AA1145" t="s">
        <v>5191</v>
      </c>
      <c r="AB1145" t="s">
        <v>5196</v>
      </c>
      <c r="AC1145" t="s">
        <v>5193</v>
      </c>
      <c r="AD1145">
        <v>2030</v>
      </c>
      <c r="AE1145" t="s">
        <v>5194</v>
      </c>
      <c r="AF1145" t="s">
        <v>5197</v>
      </c>
      <c r="AH1145">
        <v>2</v>
      </c>
    </row>
    <row r="1146" spans="1:34" x14ac:dyDescent="0.2">
      <c r="A1146">
        <v>0</v>
      </c>
      <c r="B1146">
        <v>0</v>
      </c>
      <c r="C1146">
        <v>0</v>
      </c>
      <c r="D1146" t="s">
        <v>30</v>
      </c>
      <c r="E1146">
        <v>2</v>
      </c>
      <c r="H1146">
        <v>1124</v>
      </c>
      <c r="I1146" t="s">
        <v>1892</v>
      </c>
      <c r="K1146">
        <v>0.998977</v>
      </c>
      <c r="L1146" s="2">
        <v>3.53329E-37</v>
      </c>
      <c r="M1146">
        <v>180.46</v>
      </c>
      <c r="N1146">
        <v>157.88</v>
      </c>
      <c r="O1146">
        <v>160.36000000000001</v>
      </c>
      <c r="P1146">
        <v>0.73399999999999999</v>
      </c>
      <c r="Q1146">
        <v>18380000000</v>
      </c>
      <c r="R1146">
        <v>295</v>
      </c>
      <c r="S1146">
        <v>0.145384889581753</v>
      </c>
      <c r="T1146">
        <v>0.68768803593303396</v>
      </c>
      <c r="U1146">
        <v>26.733590126037601</v>
      </c>
      <c r="V1146">
        <v>25.869430541992202</v>
      </c>
      <c r="W1146">
        <v>26.873964309692401</v>
      </c>
      <c r="X1146" t="s">
        <v>5191</v>
      </c>
      <c r="Y1146">
        <v>295</v>
      </c>
      <c r="Z1146" t="s">
        <v>5191</v>
      </c>
      <c r="AA1146" t="s">
        <v>5191</v>
      </c>
      <c r="AB1146" t="s">
        <v>5198</v>
      </c>
      <c r="AC1146" t="s">
        <v>5199</v>
      </c>
      <c r="AD1146">
        <v>2031</v>
      </c>
      <c r="AE1146" t="s">
        <v>5194</v>
      </c>
      <c r="AF1146" t="s">
        <v>5200</v>
      </c>
      <c r="AH1146">
        <v>2</v>
      </c>
    </row>
    <row r="1147" spans="1:34" x14ac:dyDescent="0.2">
      <c r="A1147">
        <v>0</v>
      </c>
      <c r="B1147">
        <v>0</v>
      </c>
      <c r="C1147">
        <v>0</v>
      </c>
      <c r="D1147" t="s">
        <v>30</v>
      </c>
      <c r="E1147">
        <v>3</v>
      </c>
      <c r="H1147">
        <v>1124</v>
      </c>
      <c r="I1147" t="s">
        <v>1892</v>
      </c>
      <c r="K1147">
        <v>1</v>
      </c>
      <c r="L1147" s="2">
        <v>1.1278699999999999E-45</v>
      </c>
      <c r="M1147">
        <v>206.63</v>
      </c>
      <c r="N1147">
        <v>186.79</v>
      </c>
      <c r="O1147">
        <v>165.88</v>
      </c>
      <c r="P1147">
        <v>-1.1411</v>
      </c>
      <c r="Q1147">
        <v>19610000000</v>
      </c>
      <c r="R1147">
        <v>299</v>
      </c>
      <c r="S1147">
        <v>0.51878582104105597</v>
      </c>
      <c r="T1147">
        <v>0.26759404190860903</v>
      </c>
      <c r="U1147">
        <v>27.589650154113802</v>
      </c>
      <c r="V1147">
        <v>26.999702453613299</v>
      </c>
      <c r="W1147">
        <v>27.125471115112301</v>
      </c>
      <c r="X1147" t="s">
        <v>5191</v>
      </c>
      <c r="Y1147">
        <v>299</v>
      </c>
      <c r="Z1147" t="s">
        <v>5191</v>
      </c>
      <c r="AA1147" t="s">
        <v>5191</v>
      </c>
      <c r="AB1147" t="s">
        <v>5201</v>
      </c>
      <c r="AC1147" t="s">
        <v>5202</v>
      </c>
      <c r="AD1147">
        <v>2032</v>
      </c>
      <c r="AE1147" t="s">
        <v>5194</v>
      </c>
      <c r="AF1147" t="s">
        <v>5203</v>
      </c>
      <c r="AH1147">
        <v>2</v>
      </c>
    </row>
    <row r="1148" spans="1:34" x14ac:dyDescent="0.2">
      <c r="A1148">
        <v>0</v>
      </c>
      <c r="B1148">
        <v>0</v>
      </c>
      <c r="C1148">
        <v>0</v>
      </c>
      <c r="D1148" t="s">
        <v>30</v>
      </c>
      <c r="E1148">
        <v>2</v>
      </c>
      <c r="H1148">
        <v>1126</v>
      </c>
      <c r="I1148" t="s">
        <v>1892</v>
      </c>
      <c r="K1148">
        <v>0.81416100000000002</v>
      </c>
      <c r="L1148" s="2">
        <v>7.7353299999999997E-5</v>
      </c>
      <c r="M1148">
        <v>82.259</v>
      </c>
      <c r="N1148">
        <v>62.87</v>
      </c>
      <c r="O1148">
        <v>53.569000000000003</v>
      </c>
      <c r="P1148">
        <v>-0.48653999999999997</v>
      </c>
      <c r="Q1148">
        <v>4322600000</v>
      </c>
      <c r="R1148">
        <v>959</v>
      </c>
      <c r="S1148">
        <v>0.70029096034121197</v>
      </c>
      <c r="T1148">
        <v>0.174754430379747</v>
      </c>
      <c r="U1148">
        <v>28.687869071960399</v>
      </c>
      <c r="V1148">
        <v>28.033649444580099</v>
      </c>
      <c r="W1148">
        <v>27.786114692687999</v>
      </c>
      <c r="X1148" t="s">
        <v>5204</v>
      </c>
      <c r="Y1148" t="s">
        <v>5205</v>
      </c>
      <c r="Z1148" t="s">
        <v>5206</v>
      </c>
      <c r="AA1148" t="s">
        <v>5206</v>
      </c>
      <c r="AB1148" t="s">
        <v>5207</v>
      </c>
      <c r="AC1148" t="s">
        <v>5208</v>
      </c>
      <c r="AD1148">
        <v>2033</v>
      </c>
      <c r="AE1148" t="s">
        <v>5209</v>
      </c>
      <c r="AF1148" t="s">
        <v>5210</v>
      </c>
      <c r="AH1148">
        <v>2</v>
      </c>
    </row>
    <row r="1149" spans="1:34" x14ac:dyDescent="0.2">
      <c r="A1149">
        <v>0</v>
      </c>
      <c r="B1149">
        <v>0</v>
      </c>
      <c r="C1149">
        <v>0</v>
      </c>
      <c r="D1149" t="s">
        <v>30</v>
      </c>
      <c r="E1149">
        <v>4</v>
      </c>
      <c r="H1149">
        <v>1126</v>
      </c>
      <c r="I1149" t="s">
        <v>1892</v>
      </c>
      <c r="K1149">
        <v>0.88005500000000003</v>
      </c>
      <c r="L1149" s="2">
        <v>5.0078899999999997E-4</v>
      </c>
      <c r="M1149">
        <v>58.366</v>
      </c>
      <c r="N1149">
        <v>48.225999999999999</v>
      </c>
      <c r="O1149">
        <v>43.408000000000001</v>
      </c>
      <c r="P1149">
        <v>-6.9441000000000003E-2</v>
      </c>
      <c r="Q1149">
        <v>3528600000</v>
      </c>
      <c r="R1149">
        <v>963</v>
      </c>
      <c r="S1149">
        <v>0.68400748324339</v>
      </c>
      <c r="T1149">
        <v>0.18101832315380301</v>
      </c>
      <c r="U1149">
        <v>28.602909088134801</v>
      </c>
      <c r="V1149">
        <v>27.057033538818398</v>
      </c>
      <c r="W1149">
        <v>27.8546895980835</v>
      </c>
      <c r="X1149" t="s">
        <v>5204</v>
      </c>
      <c r="Y1149" t="s">
        <v>5211</v>
      </c>
      <c r="Z1149" t="s">
        <v>5206</v>
      </c>
      <c r="AA1149" t="s">
        <v>5206</v>
      </c>
      <c r="AB1149" t="s">
        <v>5212</v>
      </c>
      <c r="AC1149" t="s">
        <v>5213</v>
      </c>
      <c r="AD1149">
        <v>2034</v>
      </c>
      <c r="AE1149" t="s">
        <v>5209</v>
      </c>
      <c r="AF1149" t="s">
        <v>5214</v>
      </c>
      <c r="AH1149">
        <v>2</v>
      </c>
    </row>
    <row r="1150" spans="1:34" x14ac:dyDescent="0.2">
      <c r="A1150">
        <v>0</v>
      </c>
      <c r="B1150">
        <v>0</v>
      </c>
      <c r="C1150">
        <v>0</v>
      </c>
      <c r="D1150" t="s">
        <v>30</v>
      </c>
      <c r="E1150">
        <v>2</v>
      </c>
      <c r="H1150">
        <v>1127</v>
      </c>
      <c r="I1150" t="s">
        <v>1892</v>
      </c>
      <c r="K1150">
        <v>1</v>
      </c>
      <c r="L1150" s="2">
        <v>1.3811900000000001E-25</v>
      </c>
      <c r="M1150">
        <v>170.11</v>
      </c>
      <c r="N1150">
        <v>149.91</v>
      </c>
      <c r="O1150">
        <v>170.11</v>
      </c>
      <c r="P1150">
        <v>1.6119000000000001</v>
      </c>
      <c r="Q1150">
        <v>128700000</v>
      </c>
      <c r="R1150">
        <v>234</v>
      </c>
      <c r="S1150">
        <v>1.32016054142321E-2</v>
      </c>
      <c r="T1150">
        <v>0.96451394122079903</v>
      </c>
      <c r="U1150">
        <v>21.8788404464722</v>
      </c>
      <c r="V1150">
        <v>22.707756042480501</v>
      </c>
      <c r="W1150">
        <v>22.018900871276902</v>
      </c>
      <c r="X1150" t="s">
        <v>5215</v>
      </c>
      <c r="Y1150">
        <v>234</v>
      </c>
      <c r="Z1150" t="s">
        <v>5215</v>
      </c>
      <c r="AA1150" t="s">
        <v>5215</v>
      </c>
      <c r="AB1150" t="s">
        <v>5216</v>
      </c>
      <c r="AC1150" t="s">
        <v>5217</v>
      </c>
      <c r="AD1150">
        <v>2037</v>
      </c>
      <c r="AE1150" t="s">
        <v>5218</v>
      </c>
      <c r="AF1150" t="s">
        <v>5219</v>
      </c>
      <c r="AH1150" t="s">
        <v>1977</v>
      </c>
    </row>
    <row r="1151" spans="1:34" x14ac:dyDescent="0.2">
      <c r="A1151">
        <v>0</v>
      </c>
      <c r="B1151">
        <v>0</v>
      </c>
      <c r="C1151">
        <v>0</v>
      </c>
      <c r="D1151" t="s">
        <v>30</v>
      </c>
      <c r="E1151">
        <v>2</v>
      </c>
      <c r="H1151">
        <v>1127</v>
      </c>
      <c r="I1151" t="s">
        <v>1892</v>
      </c>
      <c r="K1151">
        <v>0.99992000000000003</v>
      </c>
      <c r="L1151" s="2">
        <v>1.3811900000000001E-25</v>
      </c>
      <c r="M1151">
        <v>170.11</v>
      </c>
      <c r="N1151">
        <v>149.91</v>
      </c>
      <c r="O1151">
        <v>170.11</v>
      </c>
      <c r="P1151">
        <v>1.6119000000000001</v>
      </c>
      <c r="Q1151">
        <v>128700000</v>
      </c>
      <c r="R1151">
        <v>240</v>
      </c>
      <c r="S1151">
        <v>3.4937665927239299E-2</v>
      </c>
      <c r="T1151">
        <v>0.91199694772987405</v>
      </c>
      <c r="U1151">
        <v>21.9194240570068</v>
      </c>
      <c r="V1151">
        <v>22.707756042480501</v>
      </c>
      <c r="W1151">
        <v>22.544165611267101</v>
      </c>
      <c r="X1151" t="s">
        <v>5215</v>
      </c>
      <c r="Y1151">
        <v>240</v>
      </c>
      <c r="Z1151" t="s">
        <v>5215</v>
      </c>
      <c r="AA1151" t="s">
        <v>5215</v>
      </c>
      <c r="AB1151" t="s">
        <v>5220</v>
      </c>
      <c r="AC1151" t="s">
        <v>5217</v>
      </c>
      <c r="AD1151">
        <v>2038</v>
      </c>
      <c r="AE1151" t="s">
        <v>5218</v>
      </c>
      <c r="AF1151" t="s">
        <v>5221</v>
      </c>
      <c r="AH1151" t="s">
        <v>1977</v>
      </c>
    </row>
    <row r="1152" spans="1:34" x14ac:dyDescent="0.2">
      <c r="A1152">
        <v>0</v>
      </c>
      <c r="B1152">
        <v>0</v>
      </c>
      <c r="C1152">
        <v>0</v>
      </c>
      <c r="D1152" t="s">
        <v>30</v>
      </c>
      <c r="E1152">
        <v>2</v>
      </c>
      <c r="H1152">
        <v>1133</v>
      </c>
      <c r="I1152" t="s">
        <v>1892</v>
      </c>
      <c r="K1152">
        <v>0.99956699999999998</v>
      </c>
      <c r="L1152" s="2">
        <v>3.7190900000000003E-5</v>
      </c>
      <c r="M1152">
        <v>95.631</v>
      </c>
      <c r="N1152">
        <v>27.638999999999999</v>
      </c>
      <c r="O1152">
        <v>95.631</v>
      </c>
      <c r="P1152">
        <v>0.89585000000000004</v>
      </c>
      <c r="Q1152">
        <v>78033000</v>
      </c>
      <c r="R1152">
        <v>426</v>
      </c>
      <c r="S1152">
        <v>0.319914529204953</v>
      </c>
      <c r="T1152">
        <v>0.438970038296914</v>
      </c>
      <c r="U1152">
        <v>22.014375686645501</v>
      </c>
      <c r="V1152">
        <v>22.867216110229499</v>
      </c>
      <c r="W1152">
        <v>23.288332939147899</v>
      </c>
      <c r="X1152" t="s">
        <v>5222</v>
      </c>
      <c r="Y1152">
        <v>426</v>
      </c>
      <c r="Z1152" t="s">
        <v>5222</v>
      </c>
      <c r="AA1152" t="s">
        <v>5222</v>
      </c>
      <c r="AB1152" t="s">
        <v>5223</v>
      </c>
      <c r="AC1152" t="s">
        <v>5224</v>
      </c>
      <c r="AD1152">
        <v>2040</v>
      </c>
      <c r="AE1152" t="s">
        <v>5225</v>
      </c>
      <c r="AF1152" t="s">
        <v>5226</v>
      </c>
      <c r="AH1152">
        <v>2</v>
      </c>
    </row>
    <row r="1153" spans="1:34" x14ac:dyDescent="0.2">
      <c r="A1153">
        <v>0</v>
      </c>
      <c r="B1153">
        <v>0</v>
      </c>
      <c r="C1153">
        <v>0</v>
      </c>
      <c r="D1153" t="s">
        <v>30</v>
      </c>
      <c r="E1153">
        <v>2</v>
      </c>
      <c r="H1153">
        <v>1133</v>
      </c>
      <c r="I1153" t="s">
        <v>1892</v>
      </c>
      <c r="K1153">
        <v>0.99997100000000005</v>
      </c>
      <c r="L1153" s="2">
        <v>3.7190900000000003E-5</v>
      </c>
      <c r="M1153">
        <v>95.631</v>
      </c>
      <c r="N1153">
        <v>27.638999999999999</v>
      </c>
      <c r="O1153">
        <v>87.082999999999998</v>
      </c>
      <c r="P1153">
        <v>0.42032000000000003</v>
      </c>
      <c r="Q1153">
        <v>80525000</v>
      </c>
      <c r="R1153">
        <v>432</v>
      </c>
      <c r="S1153">
        <v>7.7523876849092094E-2</v>
      </c>
      <c r="T1153">
        <v>0.82050451866404694</v>
      </c>
      <c r="U1153">
        <v>22.5012884140015</v>
      </c>
      <c r="V1153">
        <v>22.867216110229499</v>
      </c>
      <c r="W1153">
        <v>22.593041419982899</v>
      </c>
      <c r="X1153" t="s">
        <v>5222</v>
      </c>
      <c r="Y1153">
        <v>432</v>
      </c>
      <c r="Z1153" t="s">
        <v>5222</v>
      </c>
      <c r="AA1153" t="s">
        <v>5222</v>
      </c>
      <c r="AB1153" t="s">
        <v>5227</v>
      </c>
      <c r="AC1153" t="s">
        <v>5228</v>
      </c>
      <c r="AD1153">
        <v>2042</v>
      </c>
      <c r="AE1153" t="s">
        <v>5225</v>
      </c>
      <c r="AF1153" t="s">
        <v>5229</v>
      </c>
      <c r="AH1153">
        <v>2</v>
      </c>
    </row>
    <row r="1154" spans="1:34" x14ac:dyDescent="0.2">
      <c r="A1154">
        <v>0</v>
      </c>
      <c r="B1154">
        <v>-1.4866344928741499</v>
      </c>
      <c r="C1154">
        <v>1.4866344928741499</v>
      </c>
      <c r="D1154" t="s">
        <v>30</v>
      </c>
      <c r="E1154">
        <v>2</v>
      </c>
      <c r="H1154">
        <v>1138</v>
      </c>
      <c r="I1154" t="s">
        <v>1892</v>
      </c>
      <c r="J1154" t="s">
        <v>46</v>
      </c>
      <c r="K1154">
        <v>0.99647300000000005</v>
      </c>
      <c r="L1154" s="2">
        <v>3.0439100000000002E-39</v>
      </c>
      <c r="M1154">
        <v>177.64</v>
      </c>
      <c r="N1154">
        <v>153.81</v>
      </c>
      <c r="O1154">
        <v>142.30000000000001</v>
      </c>
      <c r="P1154">
        <v>1.2475000000000001</v>
      </c>
      <c r="Q1154">
        <v>236790000</v>
      </c>
      <c r="R1154">
        <v>40</v>
      </c>
      <c r="S1154">
        <v>1.48938434697407</v>
      </c>
      <c r="T1154">
        <v>3.60151730678046E-2</v>
      </c>
      <c r="U1154">
        <v>23.107852935791001</v>
      </c>
      <c r="V1154">
        <v>20.578931808471701</v>
      </c>
      <c r="W1154">
        <v>23.795490264892599</v>
      </c>
      <c r="X1154" t="s">
        <v>5230</v>
      </c>
      <c r="Y1154" t="s">
        <v>5231</v>
      </c>
      <c r="Z1154" t="s">
        <v>5232</v>
      </c>
      <c r="AA1154" t="s">
        <v>5232</v>
      </c>
      <c r="AB1154" t="s">
        <v>5233</v>
      </c>
      <c r="AC1154" t="s">
        <v>5234</v>
      </c>
      <c r="AD1154">
        <v>2045</v>
      </c>
      <c r="AE1154" t="s">
        <v>5235</v>
      </c>
      <c r="AF1154" t="s">
        <v>5236</v>
      </c>
      <c r="AG1154" t="s">
        <v>2433</v>
      </c>
      <c r="AH1154" t="s">
        <v>1977</v>
      </c>
    </row>
    <row r="1155" spans="1:34" x14ac:dyDescent="0.2">
      <c r="A1155">
        <v>-3.1032676696777299</v>
      </c>
      <c r="B1155">
        <v>-4.8854961395263699</v>
      </c>
      <c r="C1155">
        <v>4.8854961395263699</v>
      </c>
      <c r="D1155" t="s">
        <v>30</v>
      </c>
      <c r="E1155">
        <v>2</v>
      </c>
      <c r="H1155">
        <v>1138</v>
      </c>
      <c r="I1155" t="s">
        <v>1892</v>
      </c>
      <c r="J1155" t="s">
        <v>46</v>
      </c>
      <c r="K1155">
        <v>0.90090999999999999</v>
      </c>
      <c r="L1155" s="2">
        <v>1.13147E-21</v>
      </c>
      <c r="M1155">
        <v>152.59</v>
      </c>
      <c r="N1155">
        <v>126.44</v>
      </c>
      <c r="O1155">
        <v>151.94999999999999</v>
      </c>
      <c r="P1155">
        <v>1.7111000000000001</v>
      </c>
      <c r="Q1155">
        <v>119590000</v>
      </c>
      <c r="R1155">
        <v>49</v>
      </c>
      <c r="S1155">
        <v>4.7733863055329504</v>
      </c>
      <c r="T1155">
        <v>3.5616438356164399E-3</v>
      </c>
      <c r="U1155">
        <v>21.4915323257446</v>
      </c>
      <c r="V1155">
        <v>19.258811950683601</v>
      </c>
      <c r="W1155">
        <v>23.8599662780762</v>
      </c>
      <c r="X1155" t="s">
        <v>5230</v>
      </c>
      <c r="Y1155" t="s">
        <v>5237</v>
      </c>
      <c r="Z1155" t="s">
        <v>5232</v>
      </c>
      <c r="AA1155" t="s">
        <v>5232</v>
      </c>
      <c r="AB1155" t="s">
        <v>5238</v>
      </c>
      <c r="AC1155" t="s">
        <v>5239</v>
      </c>
      <c r="AD1155">
        <v>2047</v>
      </c>
      <c r="AE1155" t="s">
        <v>5235</v>
      </c>
      <c r="AF1155" t="s">
        <v>5240</v>
      </c>
      <c r="AG1155" t="s">
        <v>5241</v>
      </c>
      <c r="AH1155" t="s">
        <v>1977</v>
      </c>
    </row>
    <row r="1156" spans="1:34" x14ac:dyDescent="0.2">
      <c r="A1156">
        <v>0</v>
      </c>
      <c r="B1156">
        <v>0</v>
      </c>
      <c r="C1156">
        <v>0</v>
      </c>
      <c r="D1156" t="s">
        <v>30</v>
      </c>
      <c r="E1156">
        <v>2</v>
      </c>
      <c r="H1156">
        <v>1138</v>
      </c>
      <c r="I1156" t="s">
        <v>1892</v>
      </c>
      <c r="K1156">
        <v>0.86697999999999997</v>
      </c>
      <c r="L1156" s="2">
        <v>3.0439100000000002E-39</v>
      </c>
      <c r="M1156">
        <v>177.64</v>
      </c>
      <c r="N1156">
        <v>153.81</v>
      </c>
      <c r="O1156">
        <v>122.57</v>
      </c>
      <c r="P1156">
        <v>0.60440000000000005</v>
      </c>
      <c r="Q1156">
        <v>154150000</v>
      </c>
      <c r="R1156">
        <v>50</v>
      </c>
      <c r="S1156">
        <v>0.97637259391254605</v>
      </c>
      <c r="T1156">
        <v>9.5896748240026794E-2</v>
      </c>
      <c r="U1156">
        <v>23.956158638000499</v>
      </c>
      <c r="V1156">
        <v>20.9585571289063</v>
      </c>
      <c r="W1156">
        <v>22.399478912353501</v>
      </c>
      <c r="X1156" t="s">
        <v>5230</v>
      </c>
      <c r="Y1156" t="s">
        <v>5242</v>
      </c>
      <c r="Z1156" t="s">
        <v>5232</v>
      </c>
      <c r="AA1156" t="s">
        <v>5232</v>
      </c>
      <c r="AB1156" t="s">
        <v>5243</v>
      </c>
      <c r="AC1156" t="s">
        <v>5244</v>
      </c>
      <c r="AD1156">
        <v>2048</v>
      </c>
      <c r="AE1156" t="s">
        <v>5235</v>
      </c>
      <c r="AF1156" t="s">
        <v>5245</v>
      </c>
      <c r="AH1156" t="s">
        <v>1977</v>
      </c>
    </row>
    <row r="1157" spans="1:34" x14ac:dyDescent="0.2">
      <c r="A1157">
        <v>1.45653629302979</v>
      </c>
      <c r="B1157">
        <v>-1.47793793678284</v>
      </c>
      <c r="C1157">
        <v>1.47793793678284</v>
      </c>
      <c r="D1157" t="s">
        <v>30</v>
      </c>
      <c r="E1157">
        <v>3</v>
      </c>
      <c r="H1157">
        <v>1141</v>
      </c>
      <c r="I1157" t="s">
        <v>1892</v>
      </c>
      <c r="J1157" t="s">
        <v>46</v>
      </c>
      <c r="K1157">
        <v>1</v>
      </c>
      <c r="L1157" s="2">
        <v>1.4465999999999999E-12</v>
      </c>
      <c r="M1157">
        <v>89.576999999999998</v>
      </c>
      <c r="N1157">
        <v>83.144000000000005</v>
      </c>
      <c r="O1157">
        <v>89.576999999999998</v>
      </c>
      <c r="P1157">
        <v>0.89546000000000003</v>
      </c>
      <c r="Q1157">
        <v>51547000</v>
      </c>
      <c r="R1157">
        <v>720</v>
      </c>
      <c r="S1157">
        <v>1.6245848219783701</v>
      </c>
      <c r="T1157">
        <v>2.86184279021343E-2</v>
      </c>
      <c r="U1157">
        <v>22.589022636413599</v>
      </c>
      <c r="V1157">
        <v>20.243982315063501</v>
      </c>
      <c r="W1157">
        <v>22.551973342895501</v>
      </c>
      <c r="X1157" t="s">
        <v>5246</v>
      </c>
      <c r="Y1157" t="s">
        <v>5247</v>
      </c>
      <c r="Z1157" t="s">
        <v>5248</v>
      </c>
      <c r="AA1157" t="s">
        <v>5248</v>
      </c>
      <c r="AB1157" t="s">
        <v>5249</v>
      </c>
      <c r="AC1157" t="s">
        <v>5250</v>
      </c>
      <c r="AD1157">
        <v>2049</v>
      </c>
      <c r="AE1157" t="s">
        <v>5251</v>
      </c>
      <c r="AF1157" t="s">
        <v>5252</v>
      </c>
      <c r="AG1157" t="s">
        <v>3052</v>
      </c>
      <c r="AH1157">
        <v>2</v>
      </c>
    </row>
    <row r="1158" spans="1:34" x14ac:dyDescent="0.2">
      <c r="A1158">
        <v>0</v>
      </c>
      <c r="B1158">
        <v>0</v>
      </c>
      <c r="C1158">
        <v>0</v>
      </c>
      <c r="D1158" t="s">
        <v>30</v>
      </c>
      <c r="E1158">
        <v>3</v>
      </c>
      <c r="H1158">
        <v>1141</v>
      </c>
      <c r="I1158" t="s">
        <v>1892</v>
      </c>
      <c r="K1158">
        <v>1</v>
      </c>
      <c r="L1158" s="2">
        <v>1.4465999999999999E-12</v>
      </c>
      <c r="M1158">
        <v>89.576999999999998</v>
      </c>
      <c r="N1158">
        <v>83.144000000000005</v>
      </c>
      <c r="O1158">
        <v>89.576999999999998</v>
      </c>
      <c r="P1158">
        <v>0.89546000000000003</v>
      </c>
      <c r="Q1158">
        <v>51547000</v>
      </c>
      <c r="R1158">
        <v>723</v>
      </c>
      <c r="S1158">
        <v>1.25050295791388</v>
      </c>
      <c r="T1158">
        <v>5.5827697262479901E-2</v>
      </c>
      <c r="U1158">
        <v>22.589022636413599</v>
      </c>
      <c r="V1158">
        <v>20.7071228027344</v>
      </c>
      <c r="W1158">
        <v>22.551973342895501</v>
      </c>
      <c r="X1158" t="s">
        <v>5246</v>
      </c>
      <c r="Y1158" t="s">
        <v>5253</v>
      </c>
      <c r="Z1158" t="s">
        <v>5248</v>
      </c>
      <c r="AA1158" t="s">
        <v>5248</v>
      </c>
      <c r="AB1158" t="s">
        <v>5254</v>
      </c>
      <c r="AC1158" t="s">
        <v>5250</v>
      </c>
      <c r="AD1158">
        <v>2050</v>
      </c>
      <c r="AE1158" t="s">
        <v>5251</v>
      </c>
      <c r="AF1158" t="s">
        <v>5255</v>
      </c>
      <c r="AH1158">
        <v>2</v>
      </c>
    </row>
    <row r="1159" spans="1:34" x14ac:dyDescent="0.2">
      <c r="A1159">
        <v>-1.7388620376586901</v>
      </c>
      <c r="B1159">
        <v>0</v>
      </c>
      <c r="C1159">
        <v>1.7388620376586901</v>
      </c>
      <c r="D1159" t="s">
        <v>30</v>
      </c>
      <c r="E1159">
        <v>3</v>
      </c>
      <c r="H1159">
        <v>1141</v>
      </c>
      <c r="I1159" t="s">
        <v>1892</v>
      </c>
      <c r="J1159" t="s">
        <v>46</v>
      </c>
      <c r="K1159">
        <v>0.96438000000000001</v>
      </c>
      <c r="L1159" s="2">
        <v>1.55295E-12</v>
      </c>
      <c r="M1159">
        <v>117.83</v>
      </c>
      <c r="N1159">
        <v>98.792000000000002</v>
      </c>
      <c r="O1159">
        <v>117.83</v>
      </c>
      <c r="P1159">
        <v>0.92725000000000002</v>
      </c>
      <c r="Q1159">
        <v>42372000</v>
      </c>
      <c r="R1159">
        <v>80</v>
      </c>
      <c r="S1159">
        <v>1.65487897601944</v>
      </c>
      <c r="T1159">
        <v>2.7102604997341798E-2</v>
      </c>
      <c r="U1159">
        <v>19.551856994628899</v>
      </c>
      <c r="V1159">
        <v>21.912544250488299</v>
      </c>
      <c r="W1159">
        <v>22.707242012023901</v>
      </c>
      <c r="X1159" t="s">
        <v>5246</v>
      </c>
      <c r="Y1159" t="s">
        <v>5256</v>
      </c>
      <c r="Z1159" t="s">
        <v>5248</v>
      </c>
      <c r="AA1159" t="s">
        <v>5248</v>
      </c>
      <c r="AB1159" t="s">
        <v>5257</v>
      </c>
      <c r="AC1159" t="s">
        <v>5258</v>
      </c>
      <c r="AD1159">
        <v>2053</v>
      </c>
      <c r="AE1159" t="s">
        <v>5251</v>
      </c>
      <c r="AF1159" t="s">
        <v>5259</v>
      </c>
      <c r="AG1159" t="s">
        <v>89</v>
      </c>
      <c r="AH1159">
        <v>2</v>
      </c>
    </row>
    <row r="1160" spans="1:34" x14ac:dyDescent="0.2">
      <c r="A1160">
        <v>1.7264492511749301</v>
      </c>
      <c r="B1160">
        <v>-1.7264492511749301</v>
      </c>
      <c r="C1160">
        <v>0</v>
      </c>
      <c r="D1160" t="s">
        <v>30</v>
      </c>
      <c r="E1160">
        <v>2</v>
      </c>
      <c r="H1160">
        <v>1144</v>
      </c>
      <c r="I1160" t="s">
        <v>1892</v>
      </c>
      <c r="J1160" t="s">
        <v>46</v>
      </c>
      <c r="K1160">
        <v>1</v>
      </c>
      <c r="L1160" s="2">
        <v>6.3108E-43</v>
      </c>
      <c r="M1160">
        <v>180.86</v>
      </c>
      <c r="N1160">
        <v>158.81</v>
      </c>
      <c r="O1160">
        <v>107.78</v>
      </c>
      <c r="P1160">
        <v>-1.4184000000000001</v>
      </c>
      <c r="Q1160">
        <v>2058400000</v>
      </c>
      <c r="R1160">
        <v>88</v>
      </c>
      <c r="S1160">
        <v>1.64688751109816</v>
      </c>
      <c r="T1160">
        <v>2.7393364928910001E-2</v>
      </c>
      <c r="U1160">
        <v>25.714403152465799</v>
      </c>
      <c r="V1160">
        <v>23.8066596984863</v>
      </c>
      <c r="W1160">
        <v>24.931571006774899</v>
      </c>
      <c r="X1160" t="s">
        <v>5260</v>
      </c>
      <c r="Y1160" t="s">
        <v>5261</v>
      </c>
      <c r="Z1160" t="s">
        <v>5262</v>
      </c>
      <c r="AA1160" t="s">
        <v>5262</v>
      </c>
      <c r="AB1160" t="s">
        <v>5263</v>
      </c>
      <c r="AC1160" t="s">
        <v>5264</v>
      </c>
      <c r="AD1160">
        <v>2056</v>
      </c>
      <c r="AE1160" t="s">
        <v>5265</v>
      </c>
      <c r="AF1160" t="s">
        <v>5266</v>
      </c>
      <c r="AG1160" t="s">
        <v>260</v>
      </c>
      <c r="AH1160" t="s">
        <v>1977</v>
      </c>
    </row>
    <row r="1161" spans="1:34" x14ac:dyDescent="0.2">
      <c r="A1161">
        <v>1.7264492511749301</v>
      </c>
      <c r="B1161">
        <v>-1.7264492511749301</v>
      </c>
      <c r="C1161">
        <v>0</v>
      </c>
      <c r="D1161" t="s">
        <v>30</v>
      </c>
      <c r="E1161">
        <v>2</v>
      </c>
      <c r="H1161">
        <v>1144</v>
      </c>
      <c r="I1161" t="s">
        <v>1892</v>
      </c>
      <c r="J1161" t="s">
        <v>46</v>
      </c>
      <c r="K1161">
        <v>1</v>
      </c>
      <c r="L1161" s="2">
        <v>9.5383100000000005E-27</v>
      </c>
      <c r="M1161">
        <v>151.54</v>
      </c>
      <c r="N1161">
        <v>131.44</v>
      </c>
      <c r="O1161">
        <v>107.78</v>
      </c>
      <c r="P1161">
        <v>-1.4184000000000001</v>
      </c>
      <c r="Q1161">
        <v>2189100000</v>
      </c>
      <c r="R1161">
        <v>90</v>
      </c>
      <c r="S1161">
        <v>1.64688751109816</v>
      </c>
      <c r="T1161">
        <v>2.7407797681770301E-2</v>
      </c>
      <c r="U1161">
        <v>25.714403152465799</v>
      </c>
      <c r="V1161">
        <v>23.8066596984863</v>
      </c>
      <c r="W1161">
        <v>24.931571006774899</v>
      </c>
      <c r="X1161" t="s">
        <v>5260</v>
      </c>
      <c r="Y1161" t="s">
        <v>5267</v>
      </c>
      <c r="Z1161" t="s">
        <v>5262</v>
      </c>
      <c r="AA1161" t="s">
        <v>5262</v>
      </c>
      <c r="AB1161" t="s">
        <v>5268</v>
      </c>
      <c r="AC1161" t="s">
        <v>5264</v>
      </c>
      <c r="AD1161">
        <v>2057</v>
      </c>
      <c r="AE1161" t="s">
        <v>5265</v>
      </c>
      <c r="AF1161" t="s">
        <v>5269</v>
      </c>
      <c r="AG1161" t="s">
        <v>260</v>
      </c>
      <c r="AH1161" t="s">
        <v>1977</v>
      </c>
    </row>
    <row r="1162" spans="1:34" x14ac:dyDescent="0.2">
      <c r="A1162">
        <v>1.7264492511749301</v>
      </c>
      <c r="B1162">
        <v>-1.7264492511749301</v>
      </c>
      <c r="C1162">
        <v>0</v>
      </c>
      <c r="D1162" t="s">
        <v>30</v>
      </c>
      <c r="E1162">
        <v>2</v>
      </c>
      <c r="H1162">
        <v>1144</v>
      </c>
      <c r="I1162" t="s">
        <v>1892</v>
      </c>
      <c r="J1162" t="s">
        <v>46</v>
      </c>
      <c r="K1162">
        <v>1</v>
      </c>
      <c r="L1162" s="2">
        <v>6.3108E-43</v>
      </c>
      <c r="M1162">
        <v>180.86</v>
      </c>
      <c r="N1162">
        <v>158.81</v>
      </c>
      <c r="O1162">
        <v>107.78</v>
      </c>
      <c r="P1162">
        <v>-1.4184000000000001</v>
      </c>
      <c r="Q1162">
        <v>2144800000</v>
      </c>
      <c r="R1162">
        <v>93</v>
      </c>
      <c r="S1162">
        <v>1.64688751109816</v>
      </c>
      <c r="T1162">
        <v>2.74222456510279E-2</v>
      </c>
      <c r="U1162">
        <v>25.714403152465799</v>
      </c>
      <c r="V1162">
        <v>23.8066596984863</v>
      </c>
      <c r="W1162">
        <v>24.931571006774899</v>
      </c>
      <c r="X1162" t="s">
        <v>5260</v>
      </c>
      <c r="Y1162" t="s">
        <v>5270</v>
      </c>
      <c r="Z1162" t="s">
        <v>5262</v>
      </c>
      <c r="AA1162" t="s">
        <v>5262</v>
      </c>
      <c r="AB1162" t="s">
        <v>5271</v>
      </c>
      <c r="AC1162" t="s">
        <v>5264</v>
      </c>
      <c r="AD1162">
        <v>2058</v>
      </c>
      <c r="AE1162" t="s">
        <v>5265</v>
      </c>
      <c r="AF1162" t="s">
        <v>5272</v>
      </c>
      <c r="AG1162" t="s">
        <v>260</v>
      </c>
      <c r="AH1162" t="s">
        <v>1977</v>
      </c>
    </row>
    <row r="1163" spans="1:34" x14ac:dyDescent="0.2">
      <c r="A1163">
        <v>0</v>
      </c>
      <c r="B1163">
        <v>0</v>
      </c>
      <c r="C1163">
        <v>0</v>
      </c>
      <c r="D1163" t="s">
        <v>30</v>
      </c>
      <c r="E1163">
        <v>3</v>
      </c>
      <c r="H1163" t="s">
        <v>5273</v>
      </c>
      <c r="I1163" t="s">
        <v>1892</v>
      </c>
      <c r="K1163">
        <v>0.94745400000000002</v>
      </c>
      <c r="L1163" s="2">
        <v>1.50979E-22</v>
      </c>
      <c r="M1163">
        <v>110.59</v>
      </c>
      <c r="N1163">
        <v>102.05</v>
      </c>
      <c r="O1163">
        <v>110.59</v>
      </c>
      <c r="P1163">
        <v>0.52898999999999996</v>
      </c>
      <c r="Q1163">
        <v>71169000</v>
      </c>
      <c r="R1163">
        <v>2027</v>
      </c>
      <c r="S1163">
        <v>0.41010676172646798</v>
      </c>
      <c r="T1163">
        <v>0.35012541567695998</v>
      </c>
      <c r="U1163">
        <v>23.537775039672901</v>
      </c>
      <c r="V1163">
        <v>21.514173507690401</v>
      </c>
      <c r="W1163">
        <v>21.518190383911101</v>
      </c>
      <c r="X1163" t="s">
        <v>5274</v>
      </c>
      <c r="Y1163" t="s">
        <v>5275</v>
      </c>
      <c r="Z1163" t="s">
        <v>5276</v>
      </c>
      <c r="AA1163" t="s">
        <v>5277</v>
      </c>
      <c r="AB1163" t="s">
        <v>5278</v>
      </c>
      <c r="AC1163" t="s">
        <v>5279</v>
      </c>
      <c r="AD1163">
        <v>2068</v>
      </c>
      <c r="AE1163" t="s">
        <v>5280</v>
      </c>
      <c r="AF1163" t="s">
        <v>5281</v>
      </c>
      <c r="AH1163">
        <v>2</v>
      </c>
    </row>
    <row r="1164" spans="1:34" x14ac:dyDescent="0.2">
      <c r="A1164">
        <v>0</v>
      </c>
      <c r="B1164">
        <v>0</v>
      </c>
      <c r="C1164">
        <v>0</v>
      </c>
      <c r="D1164" t="s">
        <v>30</v>
      </c>
      <c r="E1164">
        <v>4</v>
      </c>
      <c r="H1164">
        <v>1148</v>
      </c>
      <c r="I1164" t="s">
        <v>1892</v>
      </c>
      <c r="K1164">
        <v>0.84485699999999997</v>
      </c>
      <c r="L1164" s="2">
        <v>7.8462599999999997E-13</v>
      </c>
      <c r="M1164">
        <v>82.316999999999993</v>
      </c>
      <c r="N1164">
        <v>69.153000000000006</v>
      </c>
      <c r="O1164">
        <v>63.290999999999997</v>
      </c>
      <c r="P1164">
        <v>0.91900999999999999</v>
      </c>
      <c r="Q1164">
        <v>4111100000</v>
      </c>
      <c r="R1164">
        <v>450</v>
      </c>
      <c r="S1164">
        <v>0.64229811684261695</v>
      </c>
      <c r="T1164">
        <v>0.198744123209943</v>
      </c>
      <c r="U1164">
        <v>28.567868232727101</v>
      </c>
      <c r="V1164">
        <v>27.118623733520501</v>
      </c>
      <c r="W1164">
        <v>27.832814216613802</v>
      </c>
      <c r="X1164" t="s">
        <v>5282</v>
      </c>
      <c r="Y1164" t="s">
        <v>5283</v>
      </c>
      <c r="Z1164" t="s">
        <v>5277</v>
      </c>
      <c r="AA1164" t="s">
        <v>5277</v>
      </c>
      <c r="AB1164" t="s">
        <v>5284</v>
      </c>
      <c r="AC1164" t="s">
        <v>5285</v>
      </c>
      <c r="AD1164">
        <v>2072</v>
      </c>
      <c r="AE1164" t="s">
        <v>5280</v>
      </c>
      <c r="AF1164" t="s">
        <v>5286</v>
      </c>
      <c r="AH1164">
        <v>2</v>
      </c>
    </row>
    <row r="1165" spans="1:34" x14ac:dyDescent="0.2">
      <c r="A1165">
        <v>0</v>
      </c>
      <c r="B1165">
        <v>0</v>
      </c>
      <c r="C1165">
        <v>0</v>
      </c>
      <c r="D1165" t="s">
        <v>30</v>
      </c>
      <c r="E1165">
        <v>3</v>
      </c>
      <c r="H1165">
        <v>1150</v>
      </c>
      <c r="I1165" t="s">
        <v>1892</v>
      </c>
      <c r="K1165">
        <v>0.97967800000000005</v>
      </c>
      <c r="L1165" s="2">
        <v>1.72408E-3</v>
      </c>
      <c r="M1165">
        <v>54.898000000000003</v>
      </c>
      <c r="N1165">
        <v>44.11</v>
      </c>
      <c r="O1165">
        <v>54.898000000000003</v>
      </c>
      <c r="P1165">
        <v>-0.61433000000000004</v>
      </c>
      <c r="Q1165">
        <v>59030000</v>
      </c>
      <c r="R1165">
        <v>375</v>
      </c>
      <c r="S1165">
        <v>1.01981445221926</v>
      </c>
      <c r="T1165">
        <v>8.8109266943291797E-2</v>
      </c>
      <c r="U1165">
        <v>22.3197326660156</v>
      </c>
      <c r="V1165">
        <v>19.724290847778299</v>
      </c>
      <c r="W1165">
        <v>22.347352981567401</v>
      </c>
      <c r="X1165" t="s">
        <v>5287</v>
      </c>
      <c r="Y1165">
        <v>375</v>
      </c>
      <c r="Z1165" t="s">
        <v>5287</v>
      </c>
      <c r="AA1165" t="s">
        <v>5287</v>
      </c>
      <c r="AB1165" t="s">
        <v>5288</v>
      </c>
      <c r="AC1165" t="s">
        <v>5289</v>
      </c>
      <c r="AD1165">
        <v>2079</v>
      </c>
      <c r="AE1165" t="s">
        <v>5290</v>
      </c>
      <c r="AF1165" t="s">
        <v>5291</v>
      </c>
      <c r="AH1165">
        <v>2</v>
      </c>
    </row>
    <row r="1166" spans="1:34" x14ac:dyDescent="0.2">
      <c r="A1166">
        <v>0</v>
      </c>
      <c r="B1166">
        <v>0</v>
      </c>
      <c r="C1166">
        <v>0</v>
      </c>
      <c r="D1166" t="s">
        <v>30</v>
      </c>
      <c r="E1166">
        <v>3</v>
      </c>
      <c r="H1166">
        <v>1150</v>
      </c>
      <c r="I1166" t="s">
        <v>1892</v>
      </c>
      <c r="K1166">
        <v>0.99519500000000005</v>
      </c>
      <c r="L1166" s="2">
        <v>1.72408E-3</v>
      </c>
      <c r="M1166">
        <v>54.898000000000003</v>
      </c>
      <c r="N1166">
        <v>44.11</v>
      </c>
      <c r="O1166">
        <v>54.898000000000003</v>
      </c>
      <c r="P1166">
        <v>-0.61433000000000004</v>
      </c>
      <c r="Q1166">
        <v>59030000</v>
      </c>
      <c r="R1166">
        <v>376</v>
      </c>
      <c r="S1166">
        <v>0.37447707385474199</v>
      </c>
      <c r="T1166">
        <v>0.383141327124563</v>
      </c>
      <c r="U1166">
        <v>22.3197326660156</v>
      </c>
      <c r="V1166">
        <v>21.694562911987301</v>
      </c>
      <c r="W1166">
        <v>21.9343585968018</v>
      </c>
      <c r="X1166" t="s">
        <v>5287</v>
      </c>
      <c r="Y1166">
        <v>376</v>
      </c>
      <c r="Z1166" t="s">
        <v>5287</v>
      </c>
      <c r="AA1166" t="s">
        <v>5287</v>
      </c>
      <c r="AB1166" t="s">
        <v>5292</v>
      </c>
      <c r="AC1166" t="s">
        <v>5289</v>
      </c>
      <c r="AD1166">
        <v>2080</v>
      </c>
      <c r="AE1166" t="s">
        <v>5290</v>
      </c>
      <c r="AF1166" t="s">
        <v>5293</v>
      </c>
      <c r="AH1166">
        <v>2</v>
      </c>
    </row>
    <row r="1167" spans="1:34" x14ac:dyDescent="0.2">
      <c r="A1167">
        <v>0</v>
      </c>
      <c r="B1167">
        <v>0</v>
      </c>
      <c r="C1167">
        <v>0</v>
      </c>
      <c r="D1167" t="s">
        <v>30</v>
      </c>
      <c r="E1167">
        <v>3</v>
      </c>
      <c r="H1167">
        <v>1156</v>
      </c>
      <c r="I1167" t="s">
        <v>1892</v>
      </c>
      <c r="K1167">
        <v>0.99999800000000005</v>
      </c>
      <c r="L1167" s="2">
        <v>3.4634100000000002E-29</v>
      </c>
      <c r="M1167">
        <v>142.28</v>
      </c>
      <c r="N1167">
        <v>132.30000000000001</v>
      </c>
      <c r="O1167">
        <v>142.28</v>
      </c>
      <c r="P1167">
        <v>0.15648999999999999</v>
      </c>
      <c r="Q1167">
        <v>59383000</v>
      </c>
      <c r="R1167">
        <v>394</v>
      </c>
      <c r="S1167">
        <v>0.35536114366937599</v>
      </c>
      <c r="T1167">
        <v>0.40095863970588203</v>
      </c>
      <c r="U1167">
        <v>23.616624832153299</v>
      </c>
      <c r="V1167">
        <v>21.152269363403299</v>
      </c>
      <c r="W1167">
        <v>21.419226646423301</v>
      </c>
      <c r="X1167" t="s">
        <v>5294</v>
      </c>
      <c r="Y1167" t="s">
        <v>5295</v>
      </c>
      <c r="Z1167" t="s">
        <v>5296</v>
      </c>
      <c r="AA1167" t="s">
        <v>5296</v>
      </c>
      <c r="AB1167" t="s">
        <v>5297</v>
      </c>
      <c r="AC1167" t="s">
        <v>5298</v>
      </c>
      <c r="AD1167">
        <v>2087</v>
      </c>
      <c r="AE1167" t="s">
        <v>5299</v>
      </c>
      <c r="AF1167" t="s">
        <v>5300</v>
      </c>
      <c r="AH1167">
        <v>2</v>
      </c>
    </row>
    <row r="1168" spans="1:34" x14ac:dyDescent="0.2">
      <c r="A1168">
        <v>0</v>
      </c>
      <c r="B1168">
        <v>0</v>
      </c>
      <c r="C1168">
        <v>0</v>
      </c>
      <c r="D1168" t="s">
        <v>30</v>
      </c>
      <c r="E1168">
        <v>2</v>
      </c>
      <c r="H1168">
        <v>1157</v>
      </c>
      <c r="I1168" t="s">
        <v>1892</v>
      </c>
      <c r="K1168">
        <v>0.99977099999999997</v>
      </c>
      <c r="L1168" s="2">
        <v>1.20352E-3</v>
      </c>
      <c r="M1168">
        <v>57.52</v>
      </c>
      <c r="N1168">
        <v>32.134</v>
      </c>
      <c r="O1168">
        <v>57.52</v>
      </c>
      <c r="P1168">
        <v>5.5065000000000003E-2</v>
      </c>
      <c r="Q1168">
        <v>15605000</v>
      </c>
      <c r="R1168">
        <v>140</v>
      </c>
      <c r="S1168">
        <v>0.70047377633267605</v>
      </c>
      <c r="T1168">
        <v>0.174674169949353</v>
      </c>
      <c r="U1168">
        <v>19.430763244628899</v>
      </c>
      <c r="V1168">
        <v>21.164598464965799</v>
      </c>
      <c r="W1168">
        <v>20.780885696411101</v>
      </c>
      <c r="X1168" t="s">
        <v>5301</v>
      </c>
      <c r="Y1168">
        <v>140</v>
      </c>
      <c r="Z1168" t="s">
        <v>5301</v>
      </c>
      <c r="AA1168" t="s">
        <v>5301</v>
      </c>
      <c r="AB1168" t="s">
        <v>5302</v>
      </c>
      <c r="AC1168" t="s">
        <v>5303</v>
      </c>
      <c r="AD1168">
        <v>2088</v>
      </c>
      <c r="AE1168" t="s">
        <v>5304</v>
      </c>
      <c r="AF1168" t="s">
        <v>5305</v>
      </c>
      <c r="AH1168">
        <v>2</v>
      </c>
    </row>
    <row r="1169" spans="1:34" x14ac:dyDescent="0.2">
      <c r="A1169">
        <v>0</v>
      </c>
      <c r="B1169">
        <v>0</v>
      </c>
      <c r="C1169">
        <v>0</v>
      </c>
      <c r="D1169" t="s">
        <v>30</v>
      </c>
      <c r="E1169">
        <v>2</v>
      </c>
      <c r="H1169">
        <v>1157</v>
      </c>
      <c r="I1169" t="s">
        <v>1892</v>
      </c>
      <c r="K1169">
        <v>0.84728899999999996</v>
      </c>
      <c r="L1169">
        <v>1.20352E-3</v>
      </c>
      <c r="M1169">
        <v>57.52</v>
      </c>
      <c r="N1169">
        <v>32.134</v>
      </c>
      <c r="O1169">
        <v>57.52</v>
      </c>
      <c r="P1169">
        <v>5.5065000000000003E-2</v>
      </c>
      <c r="Q1169">
        <v>15605000</v>
      </c>
      <c r="R1169">
        <v>147</v>
      </c>
      <c r="S1169">
        <v>0.44604942486406202</v>
      </c>
      <c r="T1169">
        <v>0.32068754552075701</v>
      </c>
      <c r="U1169">
        <v>20.241354942321799</v>
      </c>
      <c r="V1169">
        <v>21.164598464965799</v>
      </c>
      <c r="W1169">
        <v>20.780885696411101</v>
      </c>
      <c r="X1169" t="s">
        <v>5301</v>
      </c>
      <c r="Y1169">
        <v>147</v>
      </c>
      <c r="Z1169" t="s">
        <v>5301</v>
      </c>
      <c r="AA1169" t="s">
        <v>5301</v>
      </c>
      <c r="AB1169" t="s">
        <v>5306</v>
      </c>
      <c r="AC1169" t="s">
        <v>5303</v>
      </c>
      <c r="AD1169">
        <v>2089</v>
      </c>
      <c r="AE1169" t="s">
        <v>5304</v>
      </c>
      <c r="AF1169" t="s">
        <v>5307</v>
      </c>
      <c r="AH1169">
        <v>2</v>
      </c>
    </row>
    <row r="1170" spans="1:34" x14ac:dyDescent="0.2">
      <c r="A1170">
        <v>0</v>
      </c>
      <c r="B1170">
        <v>0</v>
      </c>
      <c r="C1170">
        <v>0</v>
      </c>
      <c r="D1170" t="s">
        <v>30</v>
      </c>
      <c r="E1170">
        <v>3</v>
      </c>
      <c r="H1170">
        <v>1158</v>
      </c>
      <c r="I1170" t="s">
        <v>1892</v>
      </c>
      <c r="K1170">
        <v>1</v>
      </c>
      <c r="L1170" s="2">
        <v>1.0860399999999999E-3</v>
      </c>
      <c r="M1170">
        <v>63.337000000000003</v>
      </c>
      <c r="N1170">
        <v>50.503999999999998</v>
      </c>
      <c r="O1170">
        <v>54.368000000000002</v>
      </c>
      <c r="P1170">
        <v>0.25984000000000002</v>
      </c>
      <c r="Q1170">
        <v>31915000</v>
      </c>
      <c r="R1170">
        <v>215</v>
      </c>
      <c r="S1170">
        <v>1.18380759042841</v>
      </c>
      <c r="T1170">
        <v>6.3494429504417998E-2</v>
      </c>
      <c r="U1170">
        <v>20.045192718505898</v>
      </c>
      <c r="V1170">
        <v>20.2608642578125</v>
      </c>
      <c r="W1170">
        <v>21.282336235046401</v>
      </c>
      <c r="X1170" t="s">
        <v>5308</v>
      </c>
      <c r="Y1170" t="s">
        <v>5309</v>
      </c>
      <c r="Z1170" t="s">
        <v>5310</v>
      </c>
      <c r="AA1170" t="s">
        <v>5310</v>
      </c>
      <c r="AB1170" t="s">
        <v>5311</v>
      </c>
      <c r="AC1170" t="s">
        <v>5312</v>
      </c>
      <c r="AD1170">
        <v>2090</v>
      </c>
      <c r="AE1170" t="s">
        <v>5313</v>
      </c>
      <c r="AF1170" t="s">
        <v>5314</v>
      </c>
      <c r="AH1170" t="s">
        <v>1977</v>
      </c>
    </row>
    <row r="1171" spans="1:34" x14ac:dyDescent="0.2">
      <c r="A1171">
        <v>0</v>
      </c>
      <c r="B1171">
        <v>0</v>
      </c>
      <c r="C1171">
        <v>0</v>
      </c>
      <c r="D1171" t="s">
        <v>30</v>
      </c>
      <c r="E1171">
        <v>3</v>
      </c>
      <c r="H1171">
        <v>1158</v>
      </c>
      <c r="I1171" t="s">
        <v>1892</v>
      </c>
      <c r="K1171">
        <v>1</v>
      </c>
      <c r="L1171" s="2">
        <v>6.0299800000000002E-5</v>
      </c>
      <c r="M1171">
        <v>107.09</v>
      </c>
      <c r="N1171">
        <v>91.938000000000002</v>
      </c>
      <c r="O1171">
        <v>54.368000000000002</v>
      </c>
      <c r="P1171">
        <v>0.25984000000000002</v>
      </c>
      <c r="Q1171">
        <v>75953000</v>
      </c>
      <c r="R1171">
        <v>217</v>
      </c>
      <c r="S1171">
        <v>0.19793799877093099</v>
      </c>
      <c r="T1171">
        <v>0.59978566925824806</v>
      </c>
      <c r="U1171">
        <v>22.238975524902301</v>
      </c>
      <c r="V1171">
        <v>22.8308410644531</v>
      </c>
      <c r="W1171">
        <v>21.782570838928201</v>
      </c>
      <c r="X1171" t="s">
        <v>5308</v>
      </c>
      <c r="Y1171" t="s">
        <v>5315</v>
      </c>
      <c r="Z1171" t="s">
        <v>5310</v>
      </c>
      <c r="AA1171" t="s">
        <v>5310</v>
      </c>
      <c r="AB1171" t="s">
        <v>5316</v>
      </c>
      <c r="AC1171" t="s">
        <v>5312</v>
      </c>
      <c r="AD1171">
        <v>2091</v>
      </c>
      <c r="AE1171" t="s">
        <v>5313</v>
      </c>
      <c r="AF1171" t="s">
        <v>5317</v>
      </c>
      <c r="AH1171" t="s">
        <v>1977</v>
      </c>
    </row>
    <row r="1172" spans="1:34" x14ac:dyDescent="0.2">
      <c r="A1172">
        <v>0</v>
      </c>
      <c r="B1172">
        <v>0</v>
      </c>
      <c r="C1172">
        <v>0</v>
      </c>
      <c r="D1172" t="s">
        <v>30</v>
      </c>
      <c r="E1172">
        <v>3</v>
      </c>
      <c r="H1172">
        <v>1158</v>
      </c>
      <c r="I1172" t="s">
        <v>1892</v>
      </c>
      <c r="K1172">
        <v>1</v>
      </c>
      <c r="L1172" s="2">
        <v>6.0299800000000002E-5</v>
      </c>
      <c r="M1172">
        <v>107.09</v>
      </c>
      <c r="N1172">
        <v>91.938000000000002</v>
      </c>
      <c r="O1172">
        <v>54.368000000000002</v>
      </c>
      <c r="P1172">
        <v>0.25984000000000002</v>
      </c>
      <c r="Q1172">
        <v>71817000</v>
      </c>
      <c r="R1172">
        <v>219</v>
      </c>
      <c r="S1172">
        <v>0.53970817358588097</v>
      </c>
      <c r="T1172">
        <v>0.25469936143039601</v>
      </c>
      <c r="U1172">
        <v>22.238975524902301</v>
      </c>
      <c r="V1172">
        <v>22.8308410644531</v>
      </c>
      <c r="W1172">
        <v>21.263404846191399</v>
      </c>
      <c r="X1172" t="s">
        <v>5308</v>
      </c>
      <c r="Y1172" t="s">
        <v>561</v>
      </c>
      <c r="Z1172" t="s">
        <v>5310</v>
      </c>
      <c r="AA1172" t="s">
        <v>5310</v>
      </c>
      <c r="AB1172" t="s">
        <v>5318</v>
      </c>
      <c r="AC1172" t="s">
        <v>5312</v>
      </c>
      <c r="AD1172">
        <v>2092</v>
      </c>
      <c r="AE1172" t="s">
        <v>5313</v>
      </c>
      <c r="AF1172" t="s">
        <v>5319</v>
      </c>
      <c r="AH1172" t="s">
        <v>1977</v>
      </c>
    </row>
    <row r="1173" spans="1:34" x14ac:dyDescent="0.2">
      <c r="A1173">
        <v>0</v>
      </c>
      <c r="B1173">
        <v>0</v>
      </c>
      <c r="C1173">
        <v>0</v>
      </c>
      <c r="D1173" t="s">
        <v>30</v>
      </c>
      <c r="E1173">
        <v>3</v>
      </c>
      <c r="H1173">
        <v>1161</v>
      </c>
      <c r="I1173" t="s">
        <v>1892</v>
      </c>
      <c r="K1173">
        <v>0.92059500000000005</v>
      </c>
      <c r="L1173" s="2">
        <v>1.49771E-28</v>
      </c>
      <c r="M1173">
        <v>129.91</v>
      </c>
      <c r="N1173">
        <v>118.31</v>
      </c>
      <c r="O1173">
        <v>120.36</v>
      </c>
      <c r="P1173">
        <v>-1.111</v>
      </c>
      <c r="Q1173">
        <v>299520000</v>
      </c>
      <c r="R1173">
        <v>241</v>
      </c>
      <c r="S1173">
        <v>0.28406528875104697</v>
      </c>
      <c r="T1173">
        <v>0.48044640494044999</v>
      </c>
      <c r="U1173">
        <v>22.968373298645002</v>
      </c>
      <c r="V1173">
        <v>24.578191757202099</v>
      </c>
      <c r="W1173">
        <v>22.9214477539063</v>
      </c>
      <c r="X1173" t="s">
        <v>5320</v>
      </c>
      <c r="Y1173" t="s">
        <v>5321</v>
      </c>
      <c r="Z1173" t="s">
        <v>5322</v>
      </c>
      <c r="AA1173" t="s">
        <v>5322</v>
      </c>
      <c r="AB1173" t="s">
        <v>5323</v>
      </c>
      <c r="AC1173" t="s">
        <v>5324</v>
      </c>
      <c r="AD1173">
        <v>2099</v>
      </c>
      <c r="AE1173" t="s">
        <v>5325</v>
      </c>
      <c r="AF1173" t="s">
        <v>5326</v>
      </c>
      <c r="AH1173" t="s">
        <v>1977</v>
      </c>
    </row>
    <row r="1174" spans="1:34" x14ac:dyDescent="0.2">
      <c r="A1174">
        <v>0</v>
      </c>
      <c r="B1174">
        <v>0</v>
      </c>
      <c r="C1174">
        <v>0</v>
      </c>
      <c r="D1174" t="s">
        <v>30</v>
      </c>
      <c r="E1174">
        <v>2</v>
      </c>
      <c r="H1174" t="s">
        <v>5327</v>
      </c>
      <c r="I1174" t="s">
        <v>1892</v>
      </c>
      <c r="K1174">
        <v>1</v>
      </c>
      <c r="L1174" s="2">
        <v>2.5350499999999999E-14</v>
      </c>
      <c r="M1174">
        <v>170.95</v>
      </c>
      <c r="N1174">
        <v>155.38999999999999</v>
      </c>
      <c r="O1174">
        <v>74.965999999999994</v>
      </c>
      <c r="P1174">
        <v>-0.55288000000000004</v>
      </c>
      <c r="Q1174">
        <v>4014700000</v>
      </c>
      <c r="R1174">
        <v>280</v>
      </c>
      <c r="S1174">
        <v>0.99476759236249201</v>
      </c>
      <c r="T1174">
        <v>9.2158590308369995E-2</v>
      </c>
      <c r="U1174">
        <v>27.410732269287099</v>
      </c>
      <c r="V1174">
        <v>27.265260696411101</v>
      </c>
      <c r="W1174">
        <v>28.224612236022899</v>
      </c>
      <c r="X1174" t="s">
        <v>5328</v>
      </c>
      <c r="Y1174" t="s">
        <v>5329</v>
      </c>
      <c r="Z1174" t="s">
        <v>5330</v>
      </c>
      <c r="AA1174" t="s">
        <v>5322</v>
      </c>
      <c r="AB1174" t="s">
        <v>5331</v>
      </c>
      <c r="AC1174" t="s">
        <v>5332</v>
      </c>
      <c r="AD1174">
        <v>2106</v>
      </c>
      <c r="AE1174" t="s">
        <v>5333</v>
      </c>
      <c r="AF1174" t="s">
        <v>5334</v>
      </c>
      <c r="AH1174" t="s">
        <v>69</v>
      </c>
    </row>
    <row r="1175" spans="1:34" x14ac:dyDescent="0.2">
      <c r="A1175">
        <v>0</v>
      </c>
      <c r="B1175">
        <v>-1.8415220975875899</v>
      </c>
      <c r="C1175">
        <v>1.8415220975875899</v>
      </c>
      <c r="D1175" t="s">
        <v>30</v>
      </c>
      <c r="E1175">
        <v>2</v>
      </c>
      <c r="H1175" t="s">
        <v>5327</v>
      </c>
      <c r="I1175" t="s">
        <v>1892</v>
      </c>
      <c r="J1175" t="s">
        <v>46</v>
      </c>
      <c r="K1175">
        <v>1</v>
      </c>
      <c r="L1175" s="2">
        <v>9.5974900000000002E-6</v>
      </c>
      <c r="M1175">
        <v>113.1</v>
      </c>
      <c r="N1175">
        <v>97.947999999999993</v>
      </c>
      <c r="O1175">
        <v>74.965999999999994</v>
      </c>
      <c r="P1175">
        <v>-0.55288000000000004</v>
      </c>
      <c r="Q1175">
        <v>1342300000</v>
      </c>
      <c r="R1175">
        <v>288</v>
      </c>
      <c r="S1175">
        <v>1.7556888826711801</v>
      </c>
      <c r="T1175">
        <v>2.3005157593123202E-2</v>
      </c>
      <c r="U1175">
        <v>24.2986612319946</v>
      </c>
      <c r="V1175">
        <v>22.4685173034668</v>
      </c>
      <c r="W1175">
        <v>26.369346618652301</v>
      </c>
      <c r="X1175" t="s">
        <v>5328</v>
      </c>
      <c r="Y1175" t="s">
        <v>5335</v>
      </c>
      <c r="Z1175" t="s">
        <v>5330</v>
      </c>
      <c r="AA1175" t="s">
        <v>5322</v>
      </c>
      <c r="AB1175" t="s">
        <v>5336</v>
      </c>
      <c r="AC1175" t="s">
        <v>5332</v>
      </c>
      <c r="AD1175">
        <v>2107</v>
      </c>
      <c r="AE1175" t="s">
        <v>5333</v>
      </c>
      <c r="AF1175" t="s">
        <v>5337</v>
      </c>
      <c r="AG1175" t="s">
        <v>2433</v>
      </c>
      <c r="AH1175" t="s">
        <v>1977</v>
      </c>
    </row>
    <row r="1176" spans="1:34" x14ac:dyDescent="0.2">
      <c r="A1176">
        <v>0</v>
      </c>
      <c r="B1176">
        <v>0</v>
      </c>
      <c r="C1176">
        <v>0</v>
      </c>
      <c r="D1176" t="s">
        <v>30</v>
      </c>
      <c r="E1176">
        <v>3</v>
      </c>
      <c r="H1176">
        <v>1163</v>
      </c>
      <c r="I1176" t="s">
        <v>1892</v>
      </c>
      <c r="K1176">
        <v>1</v>
      </c>
      <c r="L1176" s="2">
        <v>1.04685E-3</v>
      </c>
      <c r="M1176">
        <v>51.645000000000003</v>
      </c>
      <c r="N1176">
        <v>20.024000000000001</v>
      </c>
      <c r="O1176">
        <v>48.182000000000002</v>
      </c>
      <c r="P1176">
        <v>-0.19778999999999999</v>
      </c>
      <c r="Q1176">
        <v>65116000</v>
      </c>
      <c r="R1176">
        <v>472</v>
      </c>
      <c r="S1176">
        <v>0.178958348826047</v>
      </c>
      <c r="T1176">
        <v>0.62974729842061505</v>
      </c>
      <c r="U1176">
        <v>22.492199897766099</v>
      </c>
      <c r="V1176">
        <v>21.947511672973601</v>
      </c>
      <c r="W1176">
        <v>21.453515052795399</v>
      </c>
      <c r="X1176" t="s">
        <v>656</v>
      </c>
      <c r="Y1176">
        <v>472</v>
      </c>
      <c r="Z1176" t="s">
        <v>656</v>
      </c>
      <c r="AA1176" t="s">
        <v>656</v>
      </c>
      <c r="AB1176" t="s">
        <v>5338</v>
      </c>
      <c r="AC1176" t="s">
        <v>5339</v>
      </c>
      <c r="AD1176">
        <v>2115</v>
      </c>
      <c r="AE1176" t="s">
        <v>5340</v>
      </c>
      <c r="AF1176" t="s">
        <v>5341</v>
      </c>
      <c r="AH1176">
        <v>2</v>
      </c>
    </row>
    <row r="1177" spans="1:34" x14ac:dyDescent="0.2">
      <c r="A1177">
        <v>0</v>
      </c>
      <c r="B1177">
        <v>0</v>
      </c>
      <c r="C1177">
        <v>0</v>
      </c>
      <c r="D1177" t="s">
        <v>30</v>
      </c>
      <c r="E1177">
        <v>3</v>
      </c>
      <c r="H1177">
        <v>1163</v>
      </c>
      <c r="I1177" t="s">
        <v>1892</v>
      </c>
      <c r="K1177">
        <v>1</v>
      </c>
      <c r="L1177" s="2">
        <v>1.04685E-3</v>
      </c>
      <c r="M1177">
        <v>51.645000000000003</v>
      </c>
      <c r="N1177">
        <v>20.024000000000001</v>
      </c>
      <c r="O1177">
        <v>48.182000000000002</v>
      </c>
      <c r="P1177">
        <v>-0.19778999999999999</v>
      </c>
      <c r="Q1177">
        <v>65116000</v>
      </c>
      <c r="R1177">
        <v>481</v>
      </c>
      <c r="S1177">
        <v>0.28905880806940998</v>
      </c>
      <c r="T1177">
        <v>0.47440442477876099</v>
      </c>
      <c r="U1177">
        <v>22.492199897766099</v>
      </c>
      <c r="V1177">
        <v>21.493799209594702</v>
      </c>
      <c r="W1177">
        <v>21.138557434081999</v>
      </c>
      <c r="X1177" t="s">
        <v>656</v>
      </c>
      <c r="Y1177">
        <v>481</v>
      </c>
      <c r="Z1177" t="s">
        <v>656</v>
      </c>
      <c r="AA1177" t="s">
        <v>656</v>
      </c>
      <c r="AB1177" t="s">
        <v>5342</v>
      </c>
      <c r="AC1177" t="s">
        <v>5339</v>
      </c>
      <c r="AD1177">
        <v>2116</v>
      </c>
      <c r="AE1177" t="s">
        <v>5340</v>
      </c>
      <c r="AF1177" t="s">
        <v>5343</v>
      </c>
      <c r="AH1177">
        <v>2</v>
      </c>
    </row>
    <row r="1178" spans="1:34" x14ac:dyDescent="0.2">
      <c r="A1178">
        <v>0</v>
      </c>
      <c r="B1178">
        <v>0</v>
      </c>
      <c r="C1178">
        <v>0</v>
      </c>
      <c r="D1178" t="s">
        <v>30</v>
      </c>
      <c r="E1178">
        <v>3</v>
      </c>
      <c r="H1178">
        <v>1163</v>
      </c>
      <c r="I1178" t="s">
        <v>1892</v>
      </c>
      <c r="K1178">
        <v>0.99995900000000004</v>
      </c>
      <c r="L1178" s="2">
        <v>5.9969299999999996E-22</v>
      </c>
      <c r="M1178">
        <v>121.9</v>
      </c>
      <c r="N1178">
        <v>113.21</v>
      </c>
      <c r="O1178">
        <v>76.909000000000006</v>
      </c>
      <c r="P1178">
        <v>0.36869000000000002</v>
      </c>
      <c r="Q1178">
        <v>2318000000</v>
      </c>
      <c r="R1178">
        <v>740</v>
      </c>
      <c r="S1178">
        <v>1.26542089326445</v>
      </c>
      <c r="T1178">
        <v>5.43515052888527E-2</v>
      </c>
      <c r="U1178">
        <v>24.617256164550799</v>
      </c>
      <c r="V1178">
        <v>24.637712478637699</v>
      </c>
      <c r="W1178">
        <v>22.845006942748999</v>
      </c>
      <c r="X1178" t="s">
        <v>654</v>
      </c>
      <c r="Y1178" t="s">
        <v>5344</v>
      </c>
      <c r="Z1178" t="s">
        <v>656</v>
      </c>
      <c r="AA1178" t="s">
        <v>656</v>
      </c>
      <c r="AB1178" t="s">
        <v>5345</v>
      </c>
      <c r="AC1178" t="s">
        <v>5346</v>
      </c>
      <c r="AD1178">
        <v>2118</v>
      </c>
      <c r="AE1178" t="s">
        <v>659</v>
      </c>
      <c r="AF1178" t="s">
        <v>5347</v>
      </c>
      <c r="AH1178" t="s">
        <v>1977</v>
      </c>
    </row>
    <row r="1179" spans="1:34" x14ac:dyDescent="0.2">
      <c r="A1179">
        <v>1.5315316915512101</v>
      </c>
      <c r="B1179">
        <v>0</v>
      </c>
      <c r="C1179">
        <v>-1.5315316915512101</v>
      </c>
      <c r="D1179" t="s">
        <v>30</v>
      </c>
      <c r="E1179">
        <v>3</v>
      </c>
      <c r="H1179">
        <v>1163</v>
      </c>
      <c r="I1179" t="s">
        <v>1892</v>
      </c>
      <c r="J1179" t="s">
        <v>46</v>
      </c>
      <c r="K1179">
        <v>0.99440899999999999</v>
      </c>
      <c r="L1179" s="2">
        <v>5.9969299999999996E-22</v>
      </c>
      <c r="M1179">
        <v>121.9</v>
      </c>
      <c r="N1179">
        <v>113.21</v>
      </c>
      <c r="O1179">
        <v>121.9</v>
      </c>
      <c r="P1179">
        <v>0.77190000000000003</v>
      </c>
      <c r="Q1179">
        <v>1787300000</v>
      </c>
      <c r="R1179">
        <v>747</v>
      </c>
      <c r="S1179">
        <v>1.5268549771922</v>
      </c>
      <c r="T1179">
        <v>3.3798147245246199E-2</v>
      </c>
      <c r="U1179">
        <v>24.617256164550799</v>
      </c>
      <c r="V1179">
        <v>24.637712478637699</v>
      </c>
      <c r="W1179">
        <v>22.253624916076699</v>
      </c>
      <c r="X1179" t="s">
        <v>654</v>
      </c>
      <c r="Y1179" t="s">
        <v>5348</v>
      </c>
      <c r="Z1179" t="s">
        <v>656</v>
      </c>
      <c r="AA1179" t="s">
        <v>656</v>
      </c>
      <c r="AB1179" t="s">
        <v>5349</v>
      </c>
      <c r="AC1179" t="s">
        <v>5350</v>
      </c>
      <c r="AD1179">
        <v>2119</v>
      </c>
      <c r="AE1179" t="s">
        <v>659</v>
      </c>
      <c r="AF1179" t="s">
        <v>5351</v>
      </c>
      <c r="AG1179" t="s">
        <v>63</v>
      </c>
      <c r="AH1179" t="s">
        <v>1977</v>
      </c>
    </row>
    <row r="1180" spans="1:34" x14ac:dyDescent="0.2">
      <c r="A1180">
        <v>1.91083884239197</v>
      </c>
      <c r="B1180">
        <v>0</v>
      </c>
      <c r="C1180">
        <v>-1.91083884239197</v>
      </c>
      <c r="D1180" t="s">
        <v>30</v>
      </c>
      <c r="E1180">
        <v>4</v>
      </c>
      <c r="H1180">
        <v>1163</v>
      </c>
      <c r="I1180" t="s">
        <v>1892</v>
      </c>
      <c r="J1180" t="s">
        <v>46</v>
      </c>
      <c r="K1180">
        <v>0.99963999999999997</v>
      </c>
      <c r="L1180" s="2">
        <v>2.6757199999999998E-12</v>
      </c>
      <c r="M1180">
        <v>131.51</v>
      </c>
      <c r="N1180">
        <v>115.25</v>
      </c>
      <c r="O1180">
        <v>46.402999999999999</v>
      </c>
      <c r="P1180">
        <v>0.73541000000000001</v>
      </c>
      <c r="Q1180">
        <v>33738000000</v>
      </c>
      <c r="R1180">
        <v>549</v>
      </c>
      <c r="S1180">
        <v>1.8171919154042599</v>
      </c>
      <c r="T1180">
        <v>2.0777911164465802E-2</v>
      </c>
      <c r="U1180">
        <v>25.198930740356399</v>
      </c>
      <c r="V1180">
        <v>24.014696121215799</v>
      </c>
      <c r="W1180">
        <v>20.764523506164601</v>
      </c>
      <c r="X1180" t="s">
        <v>654</v>
      </c>
      <c r="Y1180" t="s">
        <v>5352</v>
      </c>
      <c r="Z1180" t="s">
        <v>656</v>
      </c>
      <c r="AA1180" t="s">
        <v>656</v>
      </c>
      <c r="AB1180" t="s">
        <v>5353</v>
      </c>
      <c r="AC1180" t="s">
        <v>5354</v>
      </c>
      <c r="AD1180">
        <v>2121</v>
      </c>
      <c r="AE1180" t="s">
        <v>659</v>
      </c>
      <c r="AF1180" t="s">
        <v>5355</v>
      </c>
      <c r="AG1180" t="s">
        <v>63</v>
      </c>
      <c r="AH1180" t="s">
        <v>1911</v>
      </c>
    </row>
    <row r="1181" spans="1:34" x14ac:dyDescent="0.2">
      <c r="A1181">
        <v>1.78875780105591</v>
      </c>
      <c r="B1181">
        <v>0</v>
      </c>
      <c r="C1181">
        <v>-1.78875780105591</v>
      </c>
      <c r="D1181" t="s">
        <v>30</v>
      </c>
      <c r="E1181">
        <v>4</v>
      </c>
      <c r="H1181">
        <v>1163</v>
      </c>
      <c r="I1181" t="s">
        <v>1892</v>
      </c>
      <c r="J1181" t="s">
        <v>46</v>
      </c>
      <c r="K1181">
        <v>0.99978800000000001</v>
      </c>
      <c r="L1181" s="2">
        <v>2.2719099999999999E-15</v>
      </c>
      <c r="M1181">
        <v>139.25</v>
      </c>
      <c r="N1181">
        <v>115.36</v>
      </c>
      <c r="O1181">
        <v>76.816999999999993</v>
      </c>
      <c r="P1181">
        <v>-0.35520000000000002</v>
      </c>
      <c r="Q1181">
        <v>29479000000</v>
      </c>
      <c r="R1181">
        <v>560</v>
      </c>
      <c r="S1181">
        <v>1.7046160012754299</v>
      </c>
      <c r="T1181">
        <v>2.506032097399E-2</v>
      </c>
      <c r="U1181">
        <v>25.198930740356399</v>
      </c>
      <c r="V1181">
        <v>24.014696121215799</v>
      </c>
      <c r="W1181">
        <v>20.544739723205598</v>
      </c>
      <c r="X1181" t="s">
        <v>654</v>
      </c>
      <c r="Y1181" t="s">
        <v>5356</v>
      </c>
      <c r="Z1181" t="s">
        <v>656</v>
      </c>
      <c r="AA1181" t="s">
        <v>656</v>
      </c>
      <c r="AB1181" t="s">
        <v>5357</v>
      </c>
      <c r="AC1181" t="s">
        <v>5358</v>
      </c>
      <c r="AD1181">
        <v>2124</v>
      </c>
      <c r="AE1181" t="s">
        <v>659</v>
      </c>
      <c r="AF1181" t="s">
        <v>5359</v>
      </c>
      <c r="AG1181" t="s">
        <v>63</v>
      </c>
      <c r="AH1181" t="s">
        <v>1911</v>
      </c>
    </row>
    <row r="1182" spans="1:34" x14ac:dyDescent="0.2">
      <c r="A1182">
        <v>0</v>
      </c>
      <c r="B1182">
        <v>0</v>
      </c>
      <c r="C1182">
        <v>0</v>
      </c>
      <c r="D1182" t="s">
        <v>30</v>
      </c>
      <c r="E1182">
        <v>3</v>
      </c>
      <c r="H1182">
        <v>1163</v>
      </c>
      <c r="I1182" t="s">
        <v>1892</v>
      </c>
      <c r="K1182">
        <v>1</v>
      </c>
      <c r="L1182" s="2">
        <v>1.8633499999999999E-3</v>
      </c>
      <c r="M1182">
        <v>77.596999999999994</v>
      </c>
      <c r="N1182">
        <v>60.23</v>
      </c>
      <c r="O1182">
        <v>69.215999999999994</v>
      </c>
      <c r="P1182">
        <v>-1.0806</v>
      </c>
      <c r="Q1182">
        <v>1277400000</v>
      </c>
      <c r="R1182">
        <v>279</v>
      </c>
      <c r="S1182">
        <v>0.650965551596697</v>
      </c>
      <c r="T1182">
        <v>0.195228509249184</v>
      </c>
      <c r="U1182">
        <v>26.953583717346199</v>
      </c>
      <c r="V1182">
        <v>24.327522277831999</v>
      </c>
      <c r="W1182">
        <v>25.1086473464966</v>
      </c>
      <c r="X1182" t="s">
        <v>654</v>
      </c>
      <c r="Y1182" t="s">
        <v>5360</v>
      </c>
      <c r="Z1182" t="s">
        <v>656</v>
      </c>
      <c r="AA1182" t="s">
        <v>656</v>
      </c>
      <c r="AB1182" t="s">
        <v>5361</v>
      </c>
      <c r="AC1182" t="s">
        <v>5362</v>
      </c>
      <c r="AD1182">
        <v>2125</v>
      </c>
      <c r="AE1182" t="s">
        <v>659</v>
      </c>
      <c r="AF1182" t="s">
        <v>5363</v>
      </c>
      <c r="AH1182">
        <v>2</v>
      </c>
    </row>
    <row r="1183" spans="1:34" x14ac:dyDescent="0.2">
      <c r="A1183">
        <v>0</v>
      </c>
      <c r="B1183">
        <v>0</v>
      </c>
      <c r="C1183">
        <v>0</v>
      </c>
      <c r="D1183" t="s">
        <v>30</v>
      </c>
      <c r="E1183">
        <v>3</v>
      </c>
      <c r="H1183">
        <v>1163</v>
      </c>
      <c r="I1183" t="s">
        <v>1892</v>
      </c>
      <c r="K1183">
        <v>1</v>
      </c>
      <c r="L1183" s="2">
        <v>1.8633499999999999E-3</v>
      </c>
      <c r="M1183">
        <v>77.596999999999994</v>
      </c>
      <c r="N1183">
        <v>60.23</v>
      </c>
      <c r="O1183">
        <v>69.215999999999994</v>
      </c>
      <c r="P1183">
        <v>-1.0806</v>
      </c>
      <c r="Q1183">
        <v>1277400000</v>
      </c>
      <c r="R1183">
        <v>283</v>
      </c>
      <c r="S1183">
        <v>0.64933659008235201</v>
      </c>
      <c r="T1183">
        <v>0.19573391257127301</v>
      </c>
      <c r="U1183">
        <v>26.953583717346199</v>
      </c>
      <c r="V1183">
        <v>24.327522277831999</v>
      </c>
      <c r="W1183">
        <v>25.1086473464966</v>
      </c>
      <c r="X1183" t="s">
        <v>654</v>
      </c>
      <c r="Y1183" t="s">
        <v>5364</v>
      </c>
      <c r="Z1183" t="s">
        <v>656</v>
      </c>
      <c r="AA1183" t="s">
        <v>656</v>
      </c>
      <c r="AB1183" t="s">
        <v>5365</v>
      </c>
      <c r="AC1183" t="s">
        <v>5362</v>
      </c>
      <c r="AD1183">
        <v>2126</v>
      </c>
      <c r="AE1183" t="s">
        <v>659</v>
      </c>
      <c r="AF1183" t="s">
        <v>5366</v>
      </c>
      <c r="AH1183">
        <v>2</v>
      </c>
    </row>
    <row r="1184" spans="1:34" x14ac:dyDescent="0.2">
      <c r="A1184">
        <v>0</v>
      </c>
      <c r="B1184">
        <v>0</v>
      </c>
      <c r="C1184">
        <v>0</v>
      </c>
      <c r="D1184" t="s">
        <v>30</v>
      </c>
      <c r="E1184">
        <v>3</v>
      </c>
      <c r="H1184">
        <v>1163</v>
      </c>
      <c r="I1184" t="s">
        <v>1892</v>
      </c>
      <c r="K1184">
        <v>1</v>
      </c>
      <c r="L1184" s="2">
        <v>1.5102100000000001E-5</v>
      </c>
      <c r="M1184">
        <v>113.18</v>
      </c>
      <c r="N1184">
        <v>53.155999999999999</v>
      </c>
      <c r="O1184">
        <v>49.902000000000001</v>
      </c>
      <c r="P1184">
        <v>-0.39937</v>
      </c>
      <c r="Q1184">
        <v>221150000</v>
      </c>
      <c r="R1184">
        <v>453</v>
      </c>
      <c r="S1184">
        <v>0.54406352946208003</v>
      </c>
      <c r="T1184">
        <v>0.25187515988743903</v>
      </c>
      <c r="U1184">
        <v>21.687964439392101</v>
      </c>
      <c r="V1184">
        <v>20.685531616210898</v>
      </c>
      <c r="W1184">
        <v>22.084553718566902</v>
      </c>
      <c r="X1184" t="s">
        <v>654</v>
      </c>
      <c r="Y1184" t="s">
        <v>655</v>
      </c>
      <c r="Z1184" t="s">
        <v>656</v>
      </c>
      <c r="AA1184" t="s">
        <v>656</v>
      </c>
      <c r="AB1184" t="s">
        <v>657</v>
      </c>
      <c r="AC1184" t="s">
        <v>658</v>
      </c>
      <c r="AD1184">
        <v>2127</v>
      </c>
      <c r="AE1184" t="s">
        <v>659</v>
      </c>
      <c r="AF1184" t="s">
        <v>5367</v>
      </c>
      <c r="AH1184" t="s">
        <v>69</v>
      </c>
    </row>
    <row r="1185" spans="1:34" x14ac:dyDescent="0.2">
      <c r="A1185">
        <v>0</v>
      </c>
      <c r="B1185">
        <v>0</v>
      </c>
      <c r="C1185">
        <v>0</v>
      </c>
      <c r="D1185" t="s">
        <v>30</v>
      </c>
      <c r="E1185">
        <v>3</v>
      </c>
      <c r="H1185">
        <v>1163</v>
      </c>
      <c r="I1185" t="s">
        <v>1892</v>
      </c>
      <c r="K1185">
        <v>1</v>
      </c>
      <c r="L1185" s="2">
        <v>1.5102100000000001E-5</v>
      </c>
      <c r="M1185">
        <v>97.49</v>
      </c>
      <c r="N1185">
        <v>84.370999999999995</v>
      </c>
      <c r="O1185">
        <v>73.293999999999997</v>
      </c>
      <c r="P1185">
        <v>0.24657999999999999</v>
      </c>
      <c r="Q1185">
        <v>29791000</v>
      </c>
      <c r="R1185">
        <v>462</v>
      </c>
      <c r="S1185">
        <v>7.9068414590253794E-2</v>
      </c>
      <c r="T1185">
        <v>0.81719095378564399</v>
      </c>
      <c r="U1185">
        <v>21.768980979919402</v>
      </c>
      <c r="V1185">
        <v>21.575885772705099</v>
      </c>
      <c r="W1185">
        <v>21.798656463623001</v>
      </c>
      <c r="X1185" t="s">
        <v>654</v>
      </c>
      <c r="Y1185" t="s">
        <v>5368</v>
      </c>
      <c r="Z1185" t="s">
        <v>656</v>
      </c>
      <c r="AA1185" t="s">
        <v>656</v>
      </c>
      <c r="AB1185" t="s">
        <v>5369</v>
      </c>
      <c r="AC1185" t="s">
        <v>5370</v>
      </c>
      <c r="AD1185">
        <v>2128</v>
      </c>
      <c r="AE1185" t="s">
        <v>659</v>
      </c>
      <c r="AF1185" t="s">
        <v>5371</v>
      </c>
      <c r="AH1185">
        <v>2</v>
      </c>
    </row>
    <row r="1186" spans="1:34" x14ac:dyDescent="0.2">
      <c r="A1186">
        <v>0</v>
      </c>
      <c r="B1186">
        <v>0</v>
      </c>
      <c r="C1186">
        <v>0</v>
      </c>
      <c r="D1186" t="s">
        <v>30</v>
      </c>
      <c r="E1186">
        <v>3</v>
      </c>
      <c r="H1186">
        <v>1163</v>
      </c>
      <c r="I1186" t="s">
        <v>1892</v>
      </c>
      <c r="K1186">
        <v>1</v>
      </c>
      <c r="L1186" s="2">
        <v>1.7408199999999999E-4</v>
      </c>
      <c r="M1186">
        <v>132.01</v>
      </c>
      <c r="N1186">
        <v>108.86</v>
      </c>
      <c r="O1186">
        <v>49.902000000000001</v>
      </c>
      <c r="P1186">
        <v>-0.39937</v>
      </c>
      <c r="Q1186">
        <v>300240000</v>
      </c>
      <c r="R1186">
        <v>444</v>
      </c>
      <c r="S1186">
        <v>0.82099607134208197</v>
      </c>
      <c r="T1186">
        <v>0.13266123680241301</v>
      </c>
      <c r="U1186">
        <v>21.549358367919901</v>
      </c>
      <c r="V1186">
        <v>22.4144687652588</v>
      </c>
      <c r="W1186">
        <v>23.350162506103501</v>
      </c>
      <c r="X1186" t="s">
        <v>654</v>
      </c>
      <c r="Y1186" t="s">
        <v>661</v>
      </c>
      <c r="Z1186" t="s">
        <v>656</v>
      </c>
      <c r="AA1186" t="s">
        <v>656</v>
      </c>
      <c r="AB1186" t="s">
        <v>662</v>
      </c>
      <c r="AC1186" t="s">
        <v>658</v>
      </c>
      <c r="AD1186">
        <v>2129</v>
      </c>
      <c r="AE1186" t="s">
        <v>659</v>
      </c>
      <c r="AF1186" t="s">
        <v>5372</v>
      </c>
      <c r="AH1186" t="s">
        <v>69</v>
      </c>
    </row>
    <row r="1187" spans="1:34" x14ac:dyDescent="0.2">
      <c r="A1187">
        <v>0</v>
      </c>
      <c r="B1187">
        <v>0</v>
      </c>
      <c r="C1187">
        <v>0</v>
      </c>
      <c r="D1187" t="s">
        <v>30</v>
      </c>
      <c r="E1187">
        <v>3</v>
      </c>
      <c r="H1187">
        <v>1163</v>
      </c>
      <c r="I1187" t="s">
        <v>1892</v>
      </c>
      <c r="K1187">
        <v>1</v>
      </c>
      <c r="L1187" s="2">
        <v>1.7408199999999999E-4</v>
      </c>
      <c r="M1187">
        <v>113.44</v>
      </c>
      <c r="N1187">
        <v>93.968000000000004</v>
      </c>
      <c r="O1187">
        <v>49.902000000000001</v>
      </c>
      <c r="P1187">
        <v>-0.39937</v>
      </c>
      <c r="Q1187">
        <v>196270000</v>
      </c>
      <c r="R1187">
        <v>446</v>
      </c>
      <c r="S1187">
        <v>0.45231387144083801</v>
      </c>
      <c r="T1187">
        <v>0.3161669921875</v>
      </c>
      <c r="U1187">
        <v>21.549358367919901</v>
      </c>
      <c r="V1187">
        <v>22.4144687652588</v>
      </c>
      <c r="W1187">
        <v>23.651957511901902</v>
      </c>
      <c r="X1187" t="s">
        <v>654</v>
      </c>
      <c r="Y1187" t="s">
        <v>5373</v>
      </c>
      <c r="Z1187" t="s">
        <v>656</v>
      </c>
      <c r="AA1187" t="s">
        <v>656</v>
      </c>
      <c r="AB1187" t="s">
        <v>5374</v>
      </c>
      <c r="AC1187" t="s">
        <v>658</v>
      </c>
      <c r="AD1187">
        <v>2130</v>
      </c>
      <c r="AE1187" t="s">
        <v>659</v>
      </c>
      <c r="AF1187" t="s">
        <v>5375</v>
      </c>
      <c r="AH1187" t="s">
        <v>1977</v>
      </c>
    </row>
    <row r="1188" spans="1:34" x14ac:dyDescent="0.2">
      <c r="A1188">
        <v>1.38291800022125</v>
      </c>
      <c r="B1188">
        <v>1.5225090980529801</v>
      </c>
      <c r="C1188">
        <v>-1.5225090980529801</v>
      </c>
      <c r="D1188" t="s">
        <v>30</v>
      </c>
      <c r="E1188">
        <v>2</v>
      </c>
      <c r="H1188">
        <v>1163</v>
      </c>
      <c r="I1188" t="s">
        <v>1892</v>
      </c>
      <c r="J1188" t="s">
        <v>46</v>
      </c>
      <c r="K1188">
        <v>1</v>
      </c>
      <c r="L1188" s="2">
        <v>2.5255299999999998E-4</v>
      </c>
      <c r="M1188">
        <v>113.93</v>
      </c>
      <c r="N1188">
        <v>95.891000000000005</v>
      </c>
      <c r="O1188">
        <v>113.44</v>
      </c>
      <c r="P1188">
        <v>-0.36885000000000001</v>
      </c>
      <c r="Q1188">
        <v>15658000000</v>
      </c>
      <c r="R1188">
        <v>401</v>
      </c>
      <c r="S1188">
        <v>1.6889649549664101</v>
      </c>
      <c r="T1188">
        <v>2.58149972632731E-2</v>
      </c>
      <c r="U1188">
        <v>29.8039245605469</v>
      </c>
      <c r="V1188">
        <v>29.9332580566406</v>
      </c>
      <c r="W1188">
        <v>29.150915145873999</v>
      </c>
      <c r="X1188" t="s">
        <v>654</v>
      </c>
      <c r="Y1188" t="s">
        <v>5376</v>
      </c>
      <c r="Z1188" t="s">
        <v>656</v>
      </c>
      <c r="AA1188" t="s">
        <v>656</v>
      </c>
      <c r="AB1188" t="s">
        <v>5377</v>
      </c>
      <c r="AC1188" t="s">
        <v>5378</v>
      </c>
      <c r="AD1188">
        <v>2131</v>
      </c>
      <c r="AE1188" t="s">
        <v>659</v>
      </c>
      <c r="AF1188" t="s">
        <v>5379</v>
      </c>
      <c r="AG1188" t="s">
        <v>201</v>
      </c>
      <c r="AH1188">
        <v>2</v>
      </c>
    </row>
    <row r="1189" spans="1:34" x14ac:dyDescent="0.2">
      <c r="A1189">
        <v>1.38291800022125</v>
      </c>
      <c r="B1189">
        <v>1.5225090980529801</v>
      </c>
      <c r="C1189">
        <v>-1.5225090980529801</v>
      </c>
      <c r="D1189" t="s">
        <v>30</v>
      </c>
      <c r="E1189">
        <v>3</v>
      </c>
      <c r="H1189">
        <v>1163</v>
      </c>
      <c r="I1189" t="s">
        <v>1892</v>
      </c>
      <c r="J1189" t="s">
        <v>46</v>
      </c>
      <c r="K1189">
        <v>0.99999499999999997</v>
      </c>
      <c r="L1189">
        <v>2.5255299999999998E-4</v>
      </c>
      <c r="M1189">
        <v>113.93</v>
      </c>
      <c r="N1189">
        <v>95.891000000000005</v>
      </c>
      <c r="O1189">
        <v>80.522000000000006</v>
      </c>
      <c r="P1189">
        <v>0.11828</v>
      </c>
      <c r="Q1189">
        <v>15679000000</v>
      </c>
      <c r="R1189">
        <v>403</v>
      </c>
      <c r="S1189">
        <v>1.6889649549664101</v>
      </c>
      <c r="T1189">
        <v>2.5829134720700999E-2</v>
      </c>
      <c r="U1189">
        <v>29.8039245605469</v>
      </c>
      <c r="V1189">
        <v>29.9332580566406</v>
      </c>
      <c r="W1189">
        <v>29.150915145873999</v>
      </c>
      <c r="X1189" t="s">
        <v>654</v>
      </c>
      <c r="Y1189" t="s">
        <v>5380</v>
      </c>
      <c r="Z1189" t="s">
        <v>656</v>
      </c>
      <c r="AA1189" t="s">
        <v>656</v>
      </c>
      <c r="AB1189" t="s">
        <v>5381</v>
      </c>
      <c r="AC1189" t="s">
        <v>5382</v>
      </c>
      <c r="AD1189">
        <v>2132</v>
      </c>
      <c r="AE1189" t="s">
        <v>659</v>
      </c>
      <c r="AF1189" t="s">
        <v>5383</v>
      </c>
      <c r="AG1189" t="s">
        <v>201</v>
      </c>
      <c r="AH1189">
        <v>2</v>
      </c>
    </row>
    <row r="1190" spans="1:34" x14ac:dyDescent="0.2">
      <c r="A1190">
        <v>0</v>
      </c>
      <c r="B1190">
        <v>0</v>
      </c>
      <c r="C1190">
        <v>0</v>
      </c>
      <c r="D1190" t="s">
        <v>30</v>
      </c>
      <c r="E1190">
        <v>2</v>
      </c>
      <c r="H1190">
        <v>1163</v>
      </c>
      <c r="I1190" t="s">
        <v>1892</v>
      </c>
      <c r="K1190">
        <v>1</v>
      </c>
      <c r="L1190">
        <v>1.3008399999999999E-3</v>
      </c>
      <c r="M1190">
        <v>75.38</v>
      </c>
      <c r="N1190">
        <v>46.292999999999999</v>
      </c>
      <c r="O1190">
        <v>75.38</v>
      </c>
      <c r="P1190">
        <v>9.9653000000000005E-2</v>
      </c>
      <c r="Q1190">
        <v>277660000</v>
      </c>
      <c r="R1190">
        <v>531</v>
      </c>
      <c r="S1190">
        <v>0.86654092707483499</v>
      </c>
      <c r="T1190">
        <v>0.119895878524946</v>
      </c>
      <c r="U1190">
        <v>24.567188262939499</v>
      </c>
      <c r="V1190">
        <v>25.733993530273398</v>
      </c>
      <c r="W1190">
        <v>22.125367164611799</v>
      </c>
      <c r="X1190" t="s">
        <v>654</v>
      </c>
      <c r="Y1190" t="s">
        <v>5384</v>
      </c>
      <c r="Z1190" t="s">
        <v>656</v>
      </c>
      <c r="AA1190" t="s">
        <v>656</v>
      </c>
      <c r="AB1190" t="s">
        <v>5385</v>
      </c>
      <c r="AC1190" t="s">
        <v>5386</v>
      </c>
      <c r="AD1190">
        <v>2133</v>
      </c>
      <c r="AE1190" t="s">
        <v>659</v>
      </c>
      <c r="AF1190" t="s">
        <v>5387</v>
      </c>
      <c r="AH1190">
        <v>2</v>
      </c>
    </row>
    <row r="1191" spans="1:34" x14ac:dyDescent="0.2">
      <c r="A1191">
        <v>2.1136767864227299</v>
      </c>
      <c r="B1191">
        <v>0</v>
      </c>
      <c r="C1191">
        <v>-2.1136767864227299</v>
      </c>
      <c r="D1191" t="s">
        <v>30</v>
      </c>
      <c r="E1191">
        <v>2</v>
      </c>
      <c r="H1191">
        <v>1163</v>
      </c>
      <c r="I1191" t="s">
        <v>1892</v>
      </c>
      <c r="J1191" t="s">
        <v>46</v>
      </c>
      <c r="K1191">
        <v>1</v>
      </c>
      <c r="L1191" s="2">
        <v>2.4321199999999999E-3</v>
      </c>
      <c r="M1191">
        <v>98.581999999999994</v>
      </c>
      <c r="N1191">
        <v>43.86</v>
      </c>
      <c r="O1191">
        <v>98.581999999999994</v>
      </c>
      <c r="P1191">
        <v>-5.1260999999999998E-3</v>
      </c>
      <c r="Q1191">
        <v>7235000000</v>
      </c>
      <c r="R1191">
        <v>391</v>
      </c>
      <c r="S1191">
        <v>2.0614556761745302</v>
      </c>
      <c r="T1191">
        <v>1.43398978847557E-2</v>
      </c>
      <c r="U1191">
        <v>29.2652397155762</v>
      </c>
      <c r="V1191">
        <v>28.507524490356399</v>
      </c>
      <c r="W1191">
        <v>27.264740943908699</v>
      </c>
      <c r="X1191" t="s">
        <v>654</v>
      </c>
      <c r="Y1191" t="s">
        <v>5388</v>
      </c>
      <c r="Z1191" t="s">
        <v>656</v>
      </c>
      <c r="AA1191" t="s">
        <v>656</v>
      </c>
      <c r="AB1191" t="s">
        <v>5389</v>
      </c>
      <c r="AC1191" t="s">
        <v>5390</v>
      </c>
      <c r="AD1191">
        <v>2134</v>
      </c>
      <c r="AE1191" t="s">
        <v>659</v>
      </c>
      <c r="AF1191" t="s">
        <v>5391</v>
      </c>
      <c r="AG1191" t="s">
        <v>63</v>
      </c>
      <c r="AH1191">
        <v>2</v>
      </c>
    </row>
    <row r="1192" spans="1:34" x14ac:dyDescent="0.2">
      <c r="A1192">
        <v>2.15197801589966</v>
      </c>
      <c r="B1192">
        <v>0</v>
      </c>
      <c r="C1192">
        <v>-2.15197801589966</v>
      </c>
      <c r="D1192" t="s">
        <v>30</v>
      </c>
      <c r="E1192">
        <v>2</v>
      </c>
      <c r="H1192">
        <v>1163</v>
      </c>
      <c r="I1192" t="s">
        <v>1892</v>
      </c>
      <c r="J1192" t="s">
        <v>46</v>
      </c>
      <c r="K1192">
        <v>1</v>
      </c>
      <c r="L1192">
        <v>2.4321199999999999E-3</v>
      </c>
      <c r="M1192">
        <v>98.581999999999994</v>
      </c>
      <c r="N1192">
        <v>43.86</v>
      </c>
      <c r="O1192">
        <v>98.581999999999994</v>
      </c>
      <c r="P1192">
        <v>-5.1260999999999998E-3</v>
      </c>
      <c r="Q1192">
        <v>7197800000</v>
      </c>
      <c r="R1192">
        <v>393</v>
      </c>
      <c r="S1192">
        <v>2.09420759820464</v>
      </c>
      <c r="T1192">
        <v>1.37717717717718E-2</v>
      </c>
      <c r="U1192">
        <v>29.2652397155762</v>
      </c>
      <c r="V1192">
        <v>28.507524490356399</v>
      </c>
      <c r="W1192">
        <v>27.264740943908699</v>
      </c>
      <c r="X1192" t="s">
        <v>654</v>
      </c>
      <c r="Y1192" t="s">
        <v>5392</v>
      </c>
      <c r="Z1192" t="s">
        <v>656</v>
      </c>
      <c r="AA1192" t="s">
        <v>656</v>
      </c>
      <c r="AB1192" t="s">
        <v>5393</v>
      </c>
      <c r="AC1192" t="s">
        <v>5390</v>
      </c>
      <c r="AD1192">
        <v>2135</v>
      </c>
      <c r="AE1192" t="s">
        <v>659</v>
      </c>
      <c r="AF1192" t="s">
        <v>5394</v>
      </c>
      <c r="AG1192" t="s">
        <v>63</v>
      </c>
      <c r="AH1192">
        <v>2</v>
      </c>
    </row>
    <row r="1193" spans="1:34" x14ac:dyDescent="0.2">
      <c r="A1193">
        <v>1.5117149353027299</v>
      </c>
      <c r="B1193">
        <v>0</v>
      </c>
      <c r="C1193">
        <v>-1.5117149353027299</v>
      </c>
      <c r="D1193" t="s">
        <v>30</v>
      </c>
      <c r="E1193">
        <v>2</v>
      </c>
      <c r="H1193">
        <v>1163</v>
      </c>
      <c r="I1193" t="s">
        <v>1892</v>
      </c>
      <c r="J1193" t="s">
        <v>46</v>
      </c>
      <c r="K1193">
        <v>1</v>
      </c>
      <c r="L1193" s="2">
        <v>2.7442400000000002E-6</v>
      </c>
      <c r="M1193">
        <v>133.88</v>
      </c>
      <c r="N1193">
        <v>111.65</v>
      </c>
      <c r="O1193">
        <v>84.296999999999997</v>
      </c>
      <c r="P1193">
        <v>0.80086000000000002</v>
      </c>
      <c r="Q1193">
        <v>224180000</v>
      </c>
      <c r="R1193">
        <v>643</v>
      </c>
      <c r="S1193">
        <v>1.43179457787293</v>
      </c>
      <c r="T1193">
        <v>3.9688828584351001E-2</v>
      </c>
      <c r="U1193">
        <v>22.792704582214402</v>
      </c>
      <c r="V1193">
        <v>22.027256011962901</v>
      </c>
      <c r="W1193">
        <v>21.5774984359741</v>
      </c>
      <c r="X1193" t="s">
        <v>654</v>
      </c>
      <c r="Y1193" t="s">
        <v>5395</v>
      </c>
      <c r="Z1193" t="s">
        <v>656</v>
      </c>
      <c r="AA1193" t="s">
        <v>656</v>
      </c>
      <c r="AB1193" t="s">
        <v>5396</v>
      </c>
      <c r="AC1193" t="s">
        <v>5397</v>
      </c>
      <c r="AD1193">
        <v>2138</v>
      </c>
      <c r="AE1193" t="s">
        <v>659</v>
      </c>
      <c r="AF1193" t="s">
        <v>5398</v>
      </c>
      <c r="AG1193" t="s">
        <v>63</v>
      </c>
      <c r="AH1193">
        <v>2</v>
      </c>
    </row>
    <row r="1194" spans="1:34" x14ac:dyDescent="0.2">
      <c r="A1194">
        <v>1.53834021091461</v>
      </c>
      <c r="B1194">
        <v>0</v>
      </c>
      <c r="C1194">
        <v>-1.53834021091461</v>
      </c>
      <c r="D1194" t="s">
        <v>30</v>
      </c>
      <c r="E1194">
        <v>2</v>
      </c>
      <c r="H1194">
        <v>1163</v>
      </c>
      <c r="I1194" t="s">
        <v>1892</v>
      </c>
      <c r="J1194" t="s">
        <v>46</v>
      </c>
      <c r="K1194">
        <v>1</v>
      </c>
      <c r="L1194" s="2">
        <v>2.7442400000000002E-6</v>
      </c>
      <c r="M1194">
        <v>133.88</v>
      </c>
      <c r="N1194">
        <v>111.65</v>
      </c>
      <c r="O1194">
        <v>84.296999999999997</v>
      </c>
      <c r="P1194">
        <v>0.80086000000000002</v>
      </c>
      <c r="Q1194">
        <v>224180000</v>
      </c>
      <c r="R1194">
        <v>648</v>
      </c>
      <c r="S1194">
        <v>1.4540023593651199</v>
      </c>
      <c r="T1194">
        <v>3.8094712643678197E-2</v>
      </c>
      <c r="U1194">
        <v>22.792704582214402</v>
      </c>
      <c r="V1194">
        <v>22.027256011962901</v>
      </c>
      <c r="W1194">
        <v>21.5774984359741</v>
      </c>
      <c r="X1194" t="s">
        <v>654</v>
      </c>
      <c r="Y1194" t="s">
        <v>5399</v>
      </c>
      <c r="Z1194" t="s">
        <v>656</v>
      </c>
      <c r="AA1194" t="s">
        <v>656</v>
      </c>
      <c r="AB1194" t="s">
        <v>5400</v>
      </c>
      <c r="AC1194" t="s">
        <v>5397</v>
      </c>
      <c r="AD1194">
        <v>2139</v>
      </c>
      <c r="AE1194" t="s">
        <v>659</v>
      </c>
      <c r="AF1194" t="s">
        <v>5401</v>
      </c>
      <c r="AG1194" t="s">
        <v>63</v>
      </c>
      <c r="AH1194">
        <v>2</v>
      </c>
    </row>
    <row r="1195" spans="1:34" x14ac:dyDescent="0.2">
      <c r="A1195">
        <v>-1.86209976673126</v>
      </c>
      <c r="B1195">
        <v>2.3956258296966602</v>
      </c>
      <c r="C1195">
        <v>-2.3956258296966602</v>
      </c>
      <c r="D1195" t="s">
        <v>30</v>
      </c>
      <c r="E1195">
        <v>3</v>
      </c>
      <c r="H1195">
        <v>1163</v>
      </c>
      <c r="I1195" t="s">
        <v>1892</v>
      </c>
      <c r="J1195" t="s">
        <v>46</v>
      </c>
      <c r="K1195">
        <v>1</v>
      </c>
      <c r="L1195" s="2">
        <v>5.6940900000000002E-5</v>
      </c>
      <c r="M1195">
        <v>104.44</v>
      </c>
      <c r="N1195">
        <v>62.576999999999998</v>
      </c>
      <c r="O1195">
        <v>61.48</v>
      </c>
      <c r="P1195">
        <v>-1.0623E-2</v>
      </c>
      <c r="Q1195">
        <v>2816300000</v>
      </c>
      <c r="R1195">
        <v>622</v>
      </c>
      <c r="S1195">
        <v>2.38569313853744</v>
      </c>
      <c r="T1195">
        <v>9.5662188099808095E-3</v>
      </c>
      <c r="U1195">
        <v>23.3258409500122</v>
      </c>
      <c r="V1195">
        <v>26.6349182128906</v>
      </c>
      <c r="W1195">
        <v>21.073701858520501</v>
      </c>
      <c r="X1195" t="s">
        <v>654</v>
      </c>
      <c r="Y1195" t="s">
        <v>5402</v>
      </c>
      <c r="Z1195" t="s">
        <v>656</v>
      </c>
      <c r="AA1195" t="s">
        <v>656</v>
      </c>
      <c r="AB1195" t="s">
        <v>5403</v>
      </c>
      <c r="AC1195" t="s">
        <v>5404</v>
      </c>
      <c r="AD1195">
        <v>2140</v>
      </c>
      <c r="AE1195" t="s">
        <v>659</v>
      </c>
      <c r="AF1195" t="s">
        <v>5405</v>
      </c>
      <c r="AG1195" t="s">
        <v>54</v>
      </c>
      <c r="AH1195" t="s">
        <v>1977</v>
      </c>
    </row>
    <row r="1196" spans="1:34" x14ac:dyDescent="0.2">
      <c r="A1196">
        <v>-2.0757246017456099</v>
      </c>
      <c r="B1196">
        <v>2.9647274017334002</v>
      </c>
      <c r="C1196">
        <v>-2.9647274017334002</v>
      </c>
      <c r="D1196" t="s">
        <v>30</v>
      </c>
      <c r="E1196">
        <v>2</v>
      </c>
      <c r="H1196">
        <v>1163</v>
      </c>
      <c r="I1196" t="s">
        <v>1892</v>
      </c>
      <c r="J1196" t="s">
        <v>46</v>
      </c>
      <c r="K1196">
        <v>1</v>
      </c>
      <c r="L1196" s="2">
        <v>5.6940900000000002E-5</v>
      </c>
      <c r="M1196">
        <v>104.44</v>
      </c>
      <c r="N1196">
        <v>62.576999999999998</v>
      </c>
      <c r="O1196">
        <v>41.576999999999998</v>
      </c>
      <c r="P1196">
        <v>1.4744999999999999</v>
      </c>
      <c r="Q1196">
        <v>2243300000</v>
      </c>
      <c r="R1196">
        <v>631</v>
      </c>
      <c r="S1196">
        <v>2.8886357808426402</v>
      </c>
      <c r="T1196">
        <v>5.6344725111441302E-3</v>
      </c>
      <c r="U1196">
        <v>23.3258409500122</v>
      </c>
      <c r="V1196">
        <v>26.6349182128906</v>
      </c>
      <c r="W1196">
        <v>20.746506690979</v>
      </c>
      <c r="X1196" t="s">
        <v>654</v>
      </c>
      <c r="Y1196" t="s">
        <v>5406</v>
      </c>
      <c r="Z1196" t="s">
        <v>656</v>
      </c>
      <c r="AA1196" t="s">
        <v>656</v>
      </c>
      <c r="AB1196" t="s">
        <v>5407</v>
      </c>
      <c r="AC1196" t="s">
        <v>5408</v>
      </c>
      <c r="AD1196">
        <v>2142</v>
      </c>
      <c r="AE1196" t="s">
        <v>659</v>
      </c>
      <c r="AF1196" t="s">
        <v>5409</v>
      </c>
      <c r="AG1196" t="s">
        <v>54</v>
      </c>
      <c r="AH1196" t="s">
        <v>1977</v>
      </c>
    </row>
    <row r="1197" spans="1:34" x14ac:dyDescent="0.2">
      <c r="A1197">
        <v>-2.7946119308471702</v>
      </c>
      <c r="B1197">
        <v>2.7946119308471702</v>
      </c>
      <c r="C1197">
        <v>-1.3440846204757699</v>
      </c>
      <c r="D1197" t="s">
        <v>30</v>
      </c>
      <c r="E1197">
        <v>3</v>
      </c>
      <c r="H1197">
        <v>1163</v>
      </c>
      <c r="I1197" t="s">
        <v>1892</v>
      </c>
      <c r="J1197" t="s">
        <v>46</v>
      </c>
      <c r="K1197">
        <v>1</v>
      </c>
      <c r="L1197" s="2">
        <v>4.9061899999999997E-4</v>
      </c>
      <c r="M1197">
        <v>71.632000000000005</v>
      </c>
      <c r="N1197">
        <v>54.12</v>
      </c>
      <c r="O1197">
        <v>61.48</v>
      </c>
      <c r="P1197">
        <v>-1.0623E-2</v>
      </c>
      <c r="Q1197">
        <v>1196200000</v>
      </c>
      <c r="R1197">
        <v>620</v>
      </c>
      <c r="S1197">
        <v>2.68128771947692</v>
      </c>
      <c r="T1197">
        <v>6.6666666666666697E-3</v>
      </c>
      <c r="U1197">
        <v>19.8969326019287</v>
      </c>
      <c r="V1197">
        <v>23.924064636230501</v>
      </c>
      <c r="W1197">
        <v>21.544774055481</v>
      </c>
      <c r="X1197" t="s">
        <v>654</v>
      </c>
      <c r="Y1197" t="s">
        <v>5410</v>
      </c>
      <c r="Z1197" t="s">
        <v>656</v>
      </c>
      <c r="AA1197" t="s">
        <v>656</v>
      </c>
      <c r="AB1197" t="s">
        <v>5411</v>
      </c>
      <c r="AC1197" t="s">
        <v>5404</v>
      </c>
      <c r="AD1197">
        <v>2145</v>
      </c>
      <c r="AE1197" t="s">
        <v>659</v>
      </c>
      <c r="AF1197" t="s">
        <v>5412</v>
      </c>
      <c r="AG1197" t="s">
        <v>151</v>
      </c>
      <c r="AH1197" t="s">
        <v>1977</v>
      </c>
    </row>
    <row r="1198" spans="1:34" x14ac:dyDescent="0.2">
      <c r="A1198">
        <v>0</v>
      </c>
      <c r="B1198">
        <v>0</v>
      </c>
      <c r="C1198">
        <v>0</v>
      </c>
      <c r="D1198" t="s">
        <v>30</v>
      </c>
      <c r="E1198">
        <v>2</v>
      </c>
      <c r="H1198">
        <v>1164</v>
      </c>
      <c r="I1198" t="s">
        <v>1892</v>
      </c>
      <c r="K1198">
        <v>1</v>
      </c>
      <c r="L1198" s="2">
        <v>1.36151E-2</v>
      </c>
      <c r="M1198">
        <v>60.118000000000002</v>
      </c>
      <c r="N1198">
        <v>17.399999999999999</v>
      </c>
      <c r="O1198">
        <v>48.283000000000001</v>
      </c>
      <c r="P1198">
        <v>0.58550000000000002</v>
      </c>
      <c r="Q1198">
        <v>306780000</v>
      </c>
      <c r="R1198">
        <v>407</v>
      </c>
      <c r="S1198">
        <v>0.17841470570262999</v>
      </c>
      <c r="T1198">
        <v>0.63019389661615099</v>
      </c>
      <c r="U1198">
        <v>22.712124824523901</v>
      </c>
      <c r="V1198">
        <v>22.648954391479499</v>
      </c>
      <c r="W1198">
        <v>23.2941846847534</v>
      </c>
      <c r="X1198" t="s">
        <v>5413</v>
      </c>
      <c r="Y1198">
        <v>407</v>
      </c>
      <c r="Z1198" t="s">
        <v>5413</v>
      </c>
      <c r="AA1198" t="s">
        <v>5413</v>
      </c>
      <c r="AB1198" t="s">
        <v>5414</v>
      </c>
      <c r="AC1198" t="s">
        <v>5415</v>
      </c>
      <c r="AD1198">
        <v>2146</v>
      </c>
      <c r="AE1198" t="s">
        <v>5416</v>
      </c>
      <c r="AF1198" t="s">
        <v>5417</v>
      </c>
      <c r="AH1198">
        <v>2</v>
      </c>
    </row>
    <row r="1199" spans="1:34" x14ac:dyDescent="0.2">
      <c r="A1199">
        <v>0</v>
      </c>
      <c r="B1199">
        <v>0</v>
      </c>
      <c r="C1199">
        <v>0</v>
      </c>
      <c r="D1199" t="s">
        <v>30</v>
      </c>
      <c r="E1199">
        <v>2</v>
      </c>
      <c r="H1199">
        <v>1164</v>
      </c>
      <c r="I1199" t="s">
        <v>1892</v>
      </c>
      <c r="K1199">
        <v>1</v>
      </c>
      <c r="L1199" s="2">
        <v>1.36151E-2</v>
      </c>
      <c r="M1199">
        <v>60.118000000000002</v>
      </c>
      <c r="N1199">
        <v>17.399999999999999</v>
      </c>
      <c r="O1199">
        <v>48.283000000000001</v>
      </c>
      <c r="P1199">
        <v>0.58550000000000002</v>
      </c>
      <c r="Q1199">
        <v>306780000</v>
      </c>
      <c r="R1199">
        <v>409</v>
      </c>
      <c r="S1199">
        <v>0.17841470570262999</v>
      </c>
      <c r="T1199">
        <v>0.63032475083056505</v>
      </c>
      <c r="U1199">
        <v>22.712124824523901</v>
      </c>
      <c r="V1199">
        <v>22.648954391479499</v>
      </c>
      <c r="W1199">
        <v>23.2941846847534</v>
      </c>
      <c r="X1199" t="s">
        <v>5413</v>
      </c>
      <c r="Y1199">
        <v>409</v>
      </c>
      <c r="Z1199" t="s">
        <v>5413</v>
      </c>
      <c r="AA1199" t="s">
        <v>5413</v>
      </c>
      <c r="AB1199" t="s">
        <v>5418</v>
      </c>
      <c r="AC1199" t="s">
        <v>5415</v>
      </c>
      <c r="AD1199">
        <v>2147</v>
      </c>
      <c r="AE1199" t="s">
        <v>5416</v>
      </c>
      <c r="AF1199" t="s">
        <v>5419</v>
      </c>
      <c r="AH1199">
        <v>2</v>
      </c>
    </row>
    <row r="1200" spans="1:34" x14ac:dyDescent="0.2">
      <c r="A1200">
        <v>0</v>
      </c>
      <c r="B1200">
        <v>0</v>
      </c>
      <c r="C1200">
        <v>0</v>
      </c>
      <c r="D1200" t="s">
        <v>30</v>
      </c>
      <c r="E1200">
        <v>3</v>
      </c>
      <c r="H1200">
        <v>1181</v>
      </c>
      <c r="I1200" t="s">
        <v>1892</v>
      </c>
      <c r="K1200">
        <v>1</v>
      </c>
      <c r="L1200" s="2">
        <v>1.5510500000000001E-7</v>
      </c>
      <c r="M1200">
        <v>114.54</v>
      </c>
      <c r="N1200">
        <v>92.763999999999996</v>
      </c>
      <c r="O1200">
        <v>44.787999999999997</v>
      </c>
      <c r="P1200">
        <v>-0.18509</v>
      </c>
      <c r="Q1200">
        <v>3202400000</v>
      </c>
      <c r="R1200">
        <v>14</v>
      </c>
      <c r="S1200">
        <v>0.90355059426741002</v>
      </c>
      <c r="T1200">
        <v>0.11124252068746</v>
      </c>
      <c r="U1200">
        <v>27.424988746643098</v>
      </c>
      <c r="V1200">
        <v>26.966753005981399</v>
      </c>
      <c r="W1200">
        <v>26.4115695953369</v>
      </c>
      <c r="X1200" t="s">
        <v>5420</v>
      </c>
      <c r="Y1200" t="s">
        <v>5421</v>
      </c>
      <c r="Z1200" t="s">
        <v>5422</v>
      </c>
      <c r="AA1200" t="s">
        <v>5422</v>
      </c>
      <c r="AB1200" t="s">
        <v>5423</v>
      </c>
      <c r="AC1200" t="s">
        <v>5424</v>
      </c>
      <c r="AD1200">
        <v>2149</v>
      </c>
      <c r="AE1200" t="s">
        <v>5425</v>
      </c>
      <c r="AF1200" t="s">
        <v>5426</v>
      </c>
      <c r="AH1200">
        <v>2</v>
      </c>
    </row>
    <row r="1201" spans="1:34" x14ac:dyDescent="0.2">
      <c r="A1201">
        <v>0</v>
      </c>
      <c r="B1201">
        <v>0</v>
      </c>
      <c r="C1201">
        <v>0</v>
      </c>
      <c r="D1201" t="s">
        <v>30</v>
      </c>
      <c r="E1201">
        <v>3</v>
      </c>
      <c r="H1201">
        <v>1181</v>
      </c>
      <c r="I1201" t="s">
        <v>1892</v>
      </c>
      <c r="K1201">
        <v>1</v>
      </c>
      <c r="L1201" s="2">
        <v>1.5510500000000001E-7</v>
      </c>
      <c r="M1201">
        <v>114.54</v>
      </c>
      <c r="N1201">
        <v>92.763999999999996</v>
      </c>
      <c r="O1201">
        <v>44.787999999999997</v>
      </c>
      <c r="P1201">
        <v>-0.18509</v>
      </c>
      <c r="Q1201">
        <v>3202400000</v>
      </c>
      <c r="R1201">
        <v>17</v>
      </c>
      <c r="S1201">
        <v>0.90355059426741002</v>
      </c>
      <c r="T1201">
        <v>0.111277936962751</v>
      </c>
      <c r="U1201">
        <v>27.424988746643098</v>
      </c>
      <c r="V1201">
        <v>26.966753005981399</v>
      </c>
      <c r="W1201">
        <v>26.4115695953369</v>
      </c>
      <c r="X1201" t="s">
        <v>5420</v>
      </c>
      <c r="Y1201" t="s">
        <v>5427</v>
      </c>
      <c r="Z1201" t="s">
        <v>5422</v>
      </c>
      <c r="AA1201" t="s">
        <v>5422</v>
      </c>
      <c r="AB1201" t="s">
        <v>5428</v>
      </c>
      <c r="AC1201" t="s">
        <v>5424</v>
      </c>
      <c r="AD1201">
        <v>2150</v>
      </c>
      <c r="AE1201" t="s">
        <v>5425</v>
      </c>
      <c r="AF1201" t="s">
        <v>5429</v>
      </c>
      <c r="AH1201">
        <v>2</v>
      </c>
    </row>
    <row r="1202" spans="1:34" x14ac:dyDescent="0.2">
      <c r="A1202">
        <v>-6.3630728721618697</v>
      </c>
      <c r="B1202">
        <v>-5.4158668518066397</v>
      </c>
      <c r="C1202">
        <v>6.3630728721618697</v>
      </c>
      <c r="D1202" t="s">
        <v>30</v>
      </c>
      <c r="E1202">
        <v>2</v>
      </c>
      <c r="H1202">
        <v>1202</v>
      </c>
      <c r="I1202" t="s">
        <v>1892</v>
      </c>
      <c r="J1202" t="s">
        <v>46</v>
      </c>
      <c r="K1202">
        <v>0.99983599999999995</v>
      </c>
      <c r="L1202" s="2">
        <v>1.9988800000000001E-4</v>
      </c>
      <c r="M1202">
        <v>103.2</v>
      </c>
      <c r="N1202">
        <v>71.332999999999998</v>
      </c>
      <c r="O1202">
        <v>98.367999999999995</v>
      </c>
      <c r="P1202">
        <v>0.18637999999999999</v>
      </c>
      <c r="Q1202">
        <v>529410000</v>
      </c>
      <c r="R1202">
        <v>1271</v>
      </c>
      <c r="S1202">
        <v>6.39776635049106</v>
      </c>
      <c r="T1202">
        <v>4.0000000000000001E-3</v>
      </c>
      <c r="U1202">
        <v>21.9569864273071</v>
      </c>
      <c r="V1202">
        <v>22.954805374145501</v>
      </c>
      <c r="W1202">
        <v>26.357315063476602</v>
      </c>
      <c r="X1202" t="s">
        <v>669</v>
      </c>
      <c r="Y1202">
        <v>1271</v>
      </c>
      <c r="Z1202" t="s">
        <v>669</v>
      </c>
      <c r="AA1202" t="s">
        <v>669</v>
      </c>
      <c r="AB1202" t="s">
        <v>5430</v>
      </c>
      <c r="AC1202" t="s">
        <v>5431</v>
      </c>
      <c r="AD1202">
        <v>2156</v>
      </c>
      <c r="AE1202" t="s">
        <v>672</v>
      </c>
      <c r="AF1202" t="s">
        <v>5432</v>
      </c>
      <c r="AG1202" t="s">
        <v>2092</v>
      </c>
      <c r="AH1202" t="s">
        <v>55</v>
      </c>
    </row>
    <row r="1203" spans="1:34" x14ac:dyDescent="0.2">
      <c r="A1203">
        <v>-4.87497806549072</v>
      </c>
      <c r="B1203">
        <v>-3.6167087554931601</v>
      </c>
      <c r="C1203">
        <v>4.87497806549072</v>
      </c>
      <c r="D1203" t="s">
        <v>30</v>
      </c>
      <c r="E1203">
        <v>2</v>
      </c>
      <c r="H1203">
        <v>1202</v>
      </c>
      <c r="I1203" t="s">
        <v>1892</v>
      </c>
      <c r="J1203" t="s">
        <v>46</v>
      </c>
      <c r="K1203">
        <v>0.98831100000000005</v>
      </c>
      <c r="L1203" s="2">
        <v>1.83072E-4</v>
      </c>
      <c r="M1203">
        <v>122.34</v>
      </c>
      <c r="N1203">
        <v>89.820999999999998</v>
      </c>
      <c r="O1203">
        <v>102.03</v>
      </c>
      <c r="P1203">
        <v>0.24598999999999999</v>
      </c>
      <c r="Q1203">
        <v>566250000</v>
      </c>
      <c r="R1203">
        <v>1274</v>
      </c>
      <c r="S1203">
        <v>4.83006411380138</v>
      </c>
      <c r="T1203">
        <v>3.7538461538461501E-3</v>
      </c>
      <c r="U1203">
        <v>21.799007415771499</v>
      </c>
      <c r="V1203">
        <v>22.954805374145501</v>
      </c>
      <c r="W1203">
        <v>26.357315063476602</v>
      </c>
      <c r="X1203" t="s">
        <v>669</v>
      </c>
      <c r="Y1203">
        <v>1274</v>
      </c>
      <c r="Z1203" t="s">
        <v>669</v>
      </c>
      <c r="AA1203" t="s">
        <v>669</v>
      </c>
      <c r="AB1203" t="s">
        <v>670</v>
      </c>
      <c r="AC1203" t="s">
        <v>671</v>
      </c>
      <c r="AD1203">
        <v>2158</v>
      </c>
      <c r="AE1203" t="s">
        <v>672</v>
      </c>
      <c r="AF1203" t="s">
        <v>5433</v>
      </c>
      <c r="AG1203" t="s">
        <v>2092</v>
      </c>
      <c r="AH1203" t="s">
        <v>55</v>
      </c>
    </row>
    <row r="1204" spans="1:34" x14ac:dyDescent="0.2">
      <c r="A1204">
        <v>-1.4721665382385301</v>
      </c>
      <c r="B1204">
        <v>-2.2389822006225599</v>
      </c>
      <c r="C1204">
        <v>2.2389822006225599</v>
      </c>
      <c r="D1204" t="s">
        <v>30</v>
      </c>
      <c r="E1204">
        <v>3</v>
      </c>
      <c r="H1204">
        <v>1207</v>
      </c>
      <c r="I1204" t="s">
        <v>1892</v>
      </c>
      <c r="J1204" t="s">
        <v>46</v>
      </c>
      <c r="K1204">
        <v>0.99826000000000004</v>
      </c>
      <c r="L1204" s="2">
        <v>3.0754699999999997E-4</v>
      </c>
      <c r="M1204">
        <v>60.133000000000003</v>
      </c>
      <c r="N1204">
        <v>44.472000000000001</v>
      </c>
      <c r="O1204">
        <v>42.805999999999997</v>
      </c>
      <c r="P1204">
        <v>0.17879</v>
      </c>
      <c r="Q1204">
        <v>32200000</v>
      </c>
      <c r="R1204">
        <v>31</v>
      </c>
      <c r="S1204">
        <v>2.2272837525976299</v>
      </c>
      <c r="T1204">
        <v>1.1703580349708601E-2</v>
      </c>
      <c r="U1204">
        <v>20.784838676452601</v>
      </c>
      <c r="V1204">
        <v>20.2363090515137</v>
      </c>
      <c r="W1204">
        <v>22.337370872497601</v>
      </c>
      <c r="X1204" t="s">
        <v>5434</v>
      </c>
      <c r="Y1204">
        <v>31</v>
      </c>
      <c r="Z1204" t="s">
        <v>5434</v>
      </c>
      <c r="AA1204" t="s">
        <v>5434</v>
      </c>
      <c r="AB1204" t="s">
        <v>5435</v>
      </c>
      <c r="AC1204" t="s">
        <v>5436</v>
      </c>
      <c r="AD1204">
        <v>2168</v>
      </c>
      <c r="AE1204" t="s">
        <v>5437</v>
      </c>
      <c r="AF1204" t="s">
        <v>5438</v>
      </c>
      <c r="AG1204" t="s">
        <v>653</v>
      </c>
      <c r="AH1204">
        <v>2</v>
      </c>
    </row>
    <row r="1205" spans="1:34" x14ac:dyDescent="0.2">
      <c r="A1205">
        <v>2.1678061485290501</v>
      </c>
      <c r="B1205">
        <v>-2.1678061485290501</v>
      </c>
      <c r="C1205">
        <v>-1.35423052310944</v>
      </c>
      <c r="D1205" t="s">
        <v>30</v>
      </c>
      <c r="E1205">
        <v>2</v>
      </c>
      <c r="H1205">
        <v>1217</v>
      </c>
      <c r="I1205" t="s">
        <v>1892</v>
      </c>
      <c r="J1205" t="s">
        <v>46</v>
      </c>
      <c r="K1205">
        <v>0.84578299999999995</v>
      </c>
      <c r="L1205" s="2">
        <v>1.01001E-4</v>
      </c>
      <c r="M1205">
        <v>92.38</v>
      </c>
      <c r="N1205">
        <v>72.87</v>
      </c>
      <c r="O1205">
        <v>92.38</v>
      </c>
      <c r="P1205">
        <v>1.6826000000000001</v>
      </c>
      <c r="Q1205">
        <v>231620000</v>
      </c>
      <c r="R1205">
        <v>361</v>
      </c>
      <c r="S1205">
        <v>2.1402018007476999</v>
      </c>
      <c r="T1205">
        <v>1.30132501948558E-2</v>
      </c>
      <c r="U1205">
        <v>25.299961090087901</v>
      </c>
      <c r="V1205">
        <v>20.2137660980225</v>
      </c>
      <c r="W1205">
        <v>21.8653354644775</v>
      </c>
      <c r="X1205" t="s">
        <v>5439</v>
      </c>
      <c r="Y1205" t="s">
        <v>5440</v>
      </c>
      <c r="Z1205" t="s">
        <v>5441</v>
      </c>
      <c r="AA1205" t="s">
        <v>5441</v>
      </c>
      <c r="AB1205" t="s">
        <v>5442</v>
      </c>
      <c r="AC1205" t="s">
        <v>5443</v>
      </c>
      <c r="AD1205">
        <v>2174</v>
      </c>
      <c r="AE1205" t="s">
        <v>5444</v>
      </c>
      <c r="AF1205" t="s">
        <v>5445</v>
      </c>
      <c r="AG1205" t="s">
        <v>493</v>
      </c>
      <c r="AH1205">
        <v>2</v>
      </c>
    </row>
    <row r="1206" spans="1:34" x14ac:dyDescent="0.2">
      <c r="A1206">
        <v>-1.8533952236175499</v>
      </c>
      <c r="B1206">
        <v>0</v>
      </c>
      <c r="C1206">
        <v>1.8533952236175499</v>
      </c>
      <c r="D1206" t="s">
        <v>30</v>
      </c>
      <c r="E1206">
        <v>2</v>
      </c>
      <c r="H1206">
        <v>1219</v>
      </c>
      <c r="I1206" t="s">
        <v>1892</v>
      </c>
      <c r="J1206" t="s">
        <v>46</v>
      </c>
      <c r="K1206">
        <v>0.99668299999999999</v>
      </c>
      <c r="L1206" s="2">
        <v>3.4704700000000002E-8</v>
      </c>
      <c r="M1206">
        <v>109.36</v>
      </c>
      <c r="N1206">
        <v>85.611999999999995</v>
      </c>
      <c r="O1206">
        <v>109.36</v>
      </c>
      <c r="P1206">
        <v>0.12085</v>
      </c>
      <c r="Q1206">
        <v>3627900000</v>
      </c>
      <c r="R1206">
        <v>317</v>
      </c>
      <c r="S1206">
        <v>1.8624514457953101</v>
      </c>
      <c r="T1206">
        <v>1.9563862928348899E-2</v>
      </c>
      <c r="U1206">
        <v>25.556392669677699</v>
      </c>
      <c r="V1206">
        <v>25.956132888793899</v>
      </c>
      <c r="W1206">
        <v>27.7521781921387</v>
      </c>
      <c r="X1206" t="s">
        <v>674</v>
      </c>
      <c r="Y1206" t="s">
        <v>5446</v>
      </c>
      <c r="Z1206" t="s">
        <v>676</v>
      </c>
      <c r="AA1206" t="s">
        <v>676</v>
      </c>
      <c r="AB1206" t="s">
        <v>5447</v>
      </c>
      <c r="AC1206" t="s">
        <v>5448</v>
      </c>
      <c r="AD1206">
        <v>2182</v>
      </c>
      <c r="AE1206" t="s">
        <v>679</v>
      </c>
      <c r="AF1206" t="s">
        <v>5449</v>
      </c>
      <c r="AG1206" t="s">
        <v>89</v>
      </c>
      <c r="AH1206">
        <v>2</v>
      </c>
    </row>
    <row r="1207" spans="1:34" x14ac:dyDescent="0.2">
      <c r="A1207">
        <v>0</v>
      </c>
      <c r="B1207">
        <v>0</v>
      </c>
      <c r="C1207">
        <v>0</v>
      </c>
      <c r="D1207" t="s">
        <v>30</v>
      </c>
      <c r="E1207">
        <v>3</v>
      </c>
      <c r="H1207">
        <v>1226</v>
      </c>
      <c r="I1207" t="s">
        <v>1892</v>
      </c>
      <c r="K1207">
        <v>0.84365699999999999</v>
      </c>
      <c r="L1207" s="2">
        <v>6.0424599999999998E-74</v>
      </c>
      <c r="M1207">
        <v>208.26</v>
      </c>
      <c r="N1207">
        <v>204.86</v>
      </c>
      <c r="O1207">
        <v>208.26</v>
      </c>
      <c r="P1207">
        <v>-0.65225999999999995</v>
      </c>
      <c r="Q1207">
        <v>2590100000</v>
      </c>
      <c r="R1207">
        <v>1050</v>
      </c>
      <c r="S1207">
        <v>0.21713623692242301</v>
      </c>
      <c r="T1207">
        <v>0.57100509770603203</v>
      </c>
      <c r="U1207">
        <v>23.726500511169402</v>
      </c>
      <c r="V1207">
        <v>27.2190036773682</v>
      </c>
      <c r="W1207">
        <v>27.875095367431602</v>
      </c>
      <c r="X1207" t="s">
        <v>5450</v>
      </c>
      <c r="Y1207">
        <v>1050</v>
      </c>
      <c r="Z1207" t="s">
        <v>5450</v>
      </c>
      <c r="AA1207" t="s">
        <v>5450</v>
      </c>
      <c r="AB1207" t="s">
        <v>5451</v>
      </c>
      <c r="AC1207" t="s">
        <v>5452</v>
      </c>
      <c r="AD1207">
        <v>2186</v>
      </c>
      <c r="AE1207" t="s">
        <v>5453</v>
      </c>
      <c r="AF1207" t="s">
        <v>5454</v>
      </c>
      <c r="AH1207" t="s">
        <v>1977</v>
      </c>
    </row>
    <row r="1208" spans="1:34" x14ac:dyDescent="0.2">
      <c r="A1208">
        <v>0</v>
      </c>
      <c r="B1208">
        <v>0</v>
      </c>
      <c r="C1208">
        <v>0</v>
      </c>
      <c r="D1208" t="s">
        <v>30</v>
      </c>
      <c r="E1208">
        <v>3</v>
      </c>
      <c r="H1208">
        <v>1226</v>
      </c>
      <c r="I1208" t="s">
        <v>1892</v>
      </c>
      <c r="K1208">
        <v>0.79915800000000004</v>
      </c>
      <c r="L1208" s="2">
        <v>5.2886799999999999E-22</v>
      </c>
      <c r="M1208">
        <v>136.49</v>
      </c>
      <c r="N1208">
        <v>124.57</v>
      </c>
      <c r="O1208">
        <v>84.665000000000006</v>
      </c>
      <c r="P1208">
        <v>-1.2116</v>
      </c>
      <c r="Q1208">
        <v>1501300000</v>
      </c>
      <c r="R1208">
        <v>1056</v>
      </c>
      <c r="S1208">
        <v>0.13486354000171999</v>
      </c>
      <c r="T1208">
        <v>0.70869678469678499</v>
      </c>
      <c r="U1208">
        <v>24.579833030700701</v>
      </c>
      <c r="V1208">
        <v>25.434789657592798</v>
      </c>
      <c r="W1208">
        <v>26.062229156494102</v>
      </c>
      <c r="X1208" t="s">
        <v>5450</v>
      </c>
      <c r="Y1208">
        <v>1056</v>
      </c>
      <c r="Z1208" t="s">
        <v>5450</v>
      </c>
      <c r="AA1208" t="s">
        <v>5450</v>
      </c>
      <c r="AB1208" t="s">
        <v>5455</v>
      </c>
      <c r="AC1208" t="s">
        <v>5456</v>
      </c>
      <c r="AD1208">
        <v>2187</v>
      </c>
      <c r="AE1208" t="s">
        <v>5453</v>
      </c>
      <c r="AF1208" t="s">
        <v>5457</v>
      </c>
      <c r="AH1208" t="s">
        <v>1977</v>
      </c>
    </row>
    <row r="1209" spans="1:34" x14ac:dyDescent="0.2">
      <c r="A1209">
        <v>-4.0160193443298304</v>
      </c>
      <c r="B1209">
        <v>-2.37269258499146</v>
      </c>
      <c r="C1209">
        <v>4.0160193443298304</v>
      </c>
      <c r="D1209" t="s">
        <v>30</v>
      </c>
      <c r="E1209">
        <v>2</v>
      </c>
      <c r="H1209">
        <v>1226</v>
      </c>
      <c r="I1209" t="s">
        <v>1892</v>
      </c>
      <c r="J1209" t="s">
        <v>46</v>
      </c>
      <c r="K1209">
        <v>1</v>
      </c>
      <c r="L1209" s="2">
        <v>2.8829299999999999E-127</v>
      </c>
      <c r="M1209">
        <v>282.49</v>
      </c>
      <c r="N1209">
        <v>275.52999999999997</v>
      </c>
      <c r="O1209">
        <v>251.35</v>
      </c>
      <c r="P1209">
        <v>0.88865000000000005</v>
      </c>
      <c r="Q1209">
        <v>9342200000</v>
      </c>
      <c r="R1209">
        <v>1059</v>
      </c>
      <c r="S1209">
        <v>3.9087305194752302</v>
      </c>
      <c r="T1209">
        <v>3.0400000000000002E-3</v>
      </c>
      <c r="U1209">
        <v>27.146339416503899</v>
      </c>
      <c r="V1209">
        <v>27.818363189697301</v>
      </c>
      <c r="W1209">
        <v>29.254346847534201</v>
      </c>
      <c r="X1209" t="s">
        <v>5450</v>
      </c>
      <c r="Y1209">
        <v>1059</v>
      </c>
      <c r="Z1209" t="s">
        <v>5450</v>
      </c>
      <c r="AA1209" t="s">
        <v>5450</v>
      </c>
      <c r="AB1209" t="s">
        <v>5458</v>
      </c>
      <c r="AC1209" t="s">
        <v>5459</v>
      </c>
      <c r="AD1209">
        <v>2188</v>
      </c>
      <c r="AE1209" t="s">
        <v>5453</v>
      </c>
      <c r="AF1209" t="s">
        <v>5460</v>
      </c>
      <c r="AG1209" t="s">
        <v>2128</v>
      </c>
      <c r="AH1209">
        <v>2</v>
      </c>
    </row>
    <row r="1210" spans="1:34" x14ac:dyDescent="0.2">
      <c r="A1210">
        <v>2.9667007923126198</v>
      </c>
      <c r="B1210">
        <v>-2.9404284954071001</v>
      </c>
      <c r="C1210">
        <v>-2.9667007923126198</v>
      </c>
      <c r="D1210" t="s">
        <v>30</v>
      </c>
      <c r="E1210">
        <v>3</v>
      </c>
      <c r="H1210">
        <v>1229</v>
      </c>
      <c r="I1210" t="s">
        <v>1892</v>
      </c>
      <c r="J1210" t="s">
        <v>46</v>
      </c>
      <c r="K1210">
        <v>0.93448100000000001</v>
      </c>
      <c r="L1210" s="2">
        <v>1.3956200000000001E-12</v>
      </c>
      <c r="M1210">
        <v>98.94</v>
      </c>
      <c r="N1210">
        <v>88.328999999999994</v>
      </c>
      <c r="O1210">
        <v>98.397999999999996</v>
      </c>
      <c r="P1210">
        <v>-0.96187999999999996</v>
      </c>
      <c r="Q1210">
        <v>61263000</v>
      </c>
      <c r="R1210">
        <v>36</v>
      </c>
      <c r="S1210">
        <v>3.2856360068003401</v>
      </c>
      <c r="T1210">
        <v>4.0182232346241504E-3</v>
      </c>
      <c r="U1210">
        <v>23.584126472473098</v>
      </c>
      <c r="V1210">
        <v>21.630365371704102</v>
      </c>
      <c r="W1210">
        <v>21.211264610290499</v>
      </c>
      <c r="X1210" t="s">
        <v>5461</v>
      </c>
      <c r="Y1210" t="s">
        <v>5462</v>
      </c>
      <c r="Z1210" t="s">
        <v>5463</v>
      </c>
      <c r="AA1210" t="s">
        <v>5463</v>
      </c>
      <c r="AB1210" t="s">
        <v>5464</v>
      </c>
      <c r="AC1210" t="s">
        <v>5465</v>
      </c>
      <c r="AD1210">
        <v>2193</v>
      </c>
      <c r="AE1210" t="s">
        <v>5466</v>
      </c>
      <c r="AF1210" t="s">
        <v>5467</v>
      </c>
      <c r="AG1210" t="s">
        <v>493</v>
      </c>
      <c r="AH1210">
        <v>2</v>
      </c>
    </row>
    <row r="1211" spans="1:34" x14ac:dyDescent="0.2">
      <c r="A1211">
        <v>0</v>
      </c>
      <c r="B1211">
        <v>0</v>
      </c>
      <c r="C1211">
        <v>0</v>
      </c>
      <c r="D1211" t="s">
        <v>30</v>
      </c>
      <c r="E1211">
        <v>2</v>
      </c>
      <c r="H1211">
        <v>1229</v>
      </c>
      <c r="I1211" t="s">
        <v>1892</v>
      </c>
      <c r="K1211">
        <v>0.81618999999999997</v>
      </c>
      <c r="L1211" s="2">
        <v>1.9326499999999999E-18</v>
      </c>
      <c r="M1211">
        <v>144.46</v>
      </c>
      <c r="N1211">
        <v>113.11</v>
      </c>
      <c r="O1211">
        <v>132.59</v>
      </c>
      <c r="P1211">
        <v>0.87605</v>
      </c>
      <c r="Q1211">
        <v>113600000</v>
      </c>
      <c r="R1211">
        <v>219</v>
      </c>
      <c r="S1211">
        <v>2.6702674957324101E-2</v>
      </c>
      <c r="T1211">
        <v>0.93132890491554399</v>
      </c>
      <c r="U1211">
        <v>22.901202201843301</v>
      </c>
      <c r="V1211">
        <v>23.438982009887699</v>
      </c>
      <c r="W1211">
        <v>22.268288612365701</v>
      </c>
      <c r="X1211" t="s">
        <v>5461</v>
      </c>
      <c r="Y1211" t="s">
        <v>5468</v>
      </c>
      <c r="Z1211" t="s">
        <v>5463</v>
      </c>
      <c r="AA1211" t="s">
        <v>5463</v>
      </c>
      <c r="AB1211" t="s">
        <v>5469</v>
      </c>
      <c r="AC1211" t="s">
        <v>5470</v>
      </c>
      <c r="AD1211">
        <v>2197</v>
      </c>
      <c r="AE1211" t="s">
        <v>5466</v>
      </c>
      <c r="AF1211" t="s">
        <v>5471</v>
      </c>
      <c r="AH1211">
        <v>2</v>
      </c>
    </row>
    <row r="1212" spans="1:34" x14ac:dyDescent="0.2">
      <c r="A1212">
        <v>0</v>
      </c>
      <c r="B1212">
        <v>0</v>
      </c>
      <c r="C1212">
        <v>0</v>
      </c>
      <c r="D1212" t="s">
        <v>30</v>
      </c>
      <c r="E1212">
        <v>4</v>
      </c>
      <c r="H1212">
        <v>1230</v>
      </c>
      <c r="I1212" t="s">
        <v>1892</v>
      </c>
      <c r="K1212">
        <v>0.92837099999999995</v>
      </c>
      <c r="L1212" s="2">
        <v>2.4826600000000001E-6</v>
      </c>
      <c r="M1212">
        <v>61.109000000000002</v>
      </c>
      <c r="N1212">
        <v>52.563000000000002</v>
      </c>
      <c r="O1212">
        <v>61.109000000000002</v>
      </c>
      <c r="P1212">
        <v>0.15298999999999999</v>
      </c>
      <c r="Q1212">
        <v>23524000</v>
      </c>
      <c r="R1212">
        <v>136</v>
      </c>
      <c r="S1212">
        <v>0.46814222376661702</v>
      </c>
      <c r="T1212">
        <v>0.304317475967464</v>
      </c>
      <c r="U1212">
        <v>22.233024597168001</v>
      </c>
      <c r="V1212">
        <v>20.4345092773438</v>
      </c>
      <c r="W1212">
        <v>21.351425170898398</v>
      </c>
      <c r="X1212" t="s">
        <v>5472</v>
      </c>
      <c r="Y1212" t="s">
        <v>5473</v>
      </c>
      <c r="Z1212" t="s">
        <v>5474</v>
      </c>
      <c r="AA1212" t="s">
        <v>5474</v>
      </c>
      <c r="AB1212" t="s">
        <v>5475</v>
      </c>
      <c r="AC1212" t="s">
        <v>5476</v>
      </c>
      <c r="AD1212">
        <v>2198</v>
      </c>
      <c r="AE1212" t="s">
        <v>5477</v>
      </c>
      <c r="AF1212" t="s">
        <v>5478</v>
      </c>
      <c r="AH1212">
        <v>2</v>
      </c>
    </row>
    <row r="1213" spans="1:34" x14ac:dyDescent="0.2">
      <c r="A1213">
        <v>0</v>
      </c>
      <c r="B1213">
        <v>0</v>
      </c>
      <c r="C1213">
        <v>0</v>
      </c>
      <c r="D1213" t="s">
        <v>30</v>
      </c>
      <c r="E1213">
        <v>2</v>
      </c>
      <c r="H1213">
        <v>1231</v>
      </c>
      <c r="I1213" t="s">
        <v>1892</v>
      </c>
      <c r="K1213">
        <v>0.98112200000000005</v>
      </c>
      <c r="L1213" s="2">
        <v>3.45182E-3</v>
      </c>
      <c r="M1213">
        <v>68.835999999999999</v>
      </c>
      <c r="N1213">
        <v>59.011000000000003</v>
      </c>
      <c r="O1213">
        <v>52.192999999999998</v>
      </c>
      <c r="P1213">
        <v>-7.5576000000000004E-2</v>
      </c>
      <c r="Q1213">
        <v>3800200000</v>
      </c>
      <c r="R1213">
        <v>609</v>
      </c>
      <c r="S1213">
        <v>0.394765492502343</v>
      </c>
      <c r="T1213">
        <v>0.36297790314997702</v>
      </c>
      <c r="U1213">
        <v>27.8206787109375</v>
      </c>
      <c r="V1213">
        <v>28.533042907714801</v>
      </c>
      <c r="W1213">
        <v>27.491690635681199</v>
      </c>
      <c r="X1213" t="s">
        <v>5479</v>
      </c>
      <c r="Y1213">
        <v>609</v>
      </c>
      <c r="Z1213" t="s">
        <v>5479</v>
      </c>
      <c r="AA1213" t="s">
        <v>5479</v>
      </c>
      <c r="AB1213" t="s">
        <v>5480</v>
      </c>
      <c r="AC1213" t="s">
        <v>5481</v>
      </c>
      <c r="AD1213">
        <v>2200</v>
      </c>
      <c r="AE1213" t="s">
        <v>5482</v>
      </c>
      <c r="AF1213" t="s">
        <v>5483</v>
      </c>
      <c r="AH1213" t="s">
        <v>1977</v>
      </c>
    </row>
    <row r="1214" spans="1:34" x14ac:dyDescent="0.2">
      <c r="A1214">
        <v>0</v>
      </c>
      <c r="B1214">
        <v>0</v>
      </c>
      <c r="C1214">
        <v>0</v>
      </c>
      <c r="D1214" t="s">
        <v>30</v>
      </c>
      <c r="E1214">
        <v>2</v>
      </c>
      <c r="H1214">
        <v>1231</v>
      </c>
      <c r="I1214" t="s">
        <v>1892</v>
      </c>
      <c r="K1214">
        <v>0.99996700000000005</v>
      </c>
      <c r="L1214" s="2">
        <v>3.45182E-3</v>
      </c>
      <c r="M1214">
        <v>68.835999999999999</v>
      </c>
      <c r="N1214">
        <v>59.011000000000003</v>
      </c>
      <c r="O1214">
        <v>68.835999999999999</v>
      </c>
      <c r="P1214">
        <v>3.8814000000000001E-2</v>
      </c>
      <c r="Q1214">
        <v>4635200000</v>
      </c>
      <c r="R1214">
        <v>612</v>
      </c>
      <c r="S1214">
        <v>0.42494059485251301</v>
      </c>
      <c r="T1214">
        <v>0.33796112311015097</v>
      </c>
      <c r="U1214">
        <v>27.9821519851685</v>
      </c>
      <c r="V1214">
        <v>28.533042907714801</v>
      </c>
      <c r="W1214">
        <v>28.6744709014893</v>
      </c>
      <c r="X1214" t="s">
        <v>5479</v>
      </c>
      <c r="Y1214">
        <v>612</v>
      </c>
      <c r="Z1214" t="s">
        <v>5479</v>
      </c>
      <c r="AA1214" t="s">
        <v>5479</v>
      </c>
      <c r="AB1214" t="s">
        <v>5484</v>
      </c>
      <c r="AC1214" t="s">
        <v>5485</v>
      </c>
      <c r="AD1214">
        <v>2201</v>
      </c>
      <c r="AE1214" t="s">
        <v>5482</v>
      </c>
      <c r="AF1214" t="s">
        <v>5486</v>
      </c>
      <c r="AH1214" t="s">
        <v>1977</v>
      </c>
    </row>
    <row r="1215" spans="1:34" x14ac:dyDescent="0.2">
      <c r="A1215">
        <v>-1.49619364738464</v>
      </c>
      <c r="B1215">
        <v>1.48750019073486</v>
      </c>
      <c r="C1215">
        <v>1.49619364738464</v>
      </c>
      <c r="D1215" t="s">
        <v>30</v>
      </c>
      <c r="E1215">
        <v>3</v>
      </c>
      <c r="H1215">
        <v>1232</v>
      </c>
      <c r="I1215" t="s">
        <v>1892</v>
      </c>
      <c r="J1215" t="s">
        <v>46</v>
      </c>
      <c r="K1215">
        <v>0.99793799999999999</v>
      </c>
      <c r="L1215" s="2">
        <v>2.2928800000000001E-17</v>
      </c>
      <c r="M1215">
        <v>106.3</v>
      </c>
      <c r="N1215">
        <v>97.09</v>
      </c>
      <c r="O1215">
        <v>106.3</v>
      </c>
      <c r="P1215">
        <v>-0.41598000000000002</v>
      </c>
      <c r="Q1215">
        <v>2029300000</v>
      </c>
      <c r="R1215">
        <v>526</v>
      </c>
      <c r="S1215">
        <v>1.7280861787563</v>
      </c>
      <c r="T1215">
        <v>2.40089786756453E-2</v>
      </c>
      <c r="U1215">
        <v>25.138802528381301</v>
      </c>
      <c r="V1215">
        <v>27.5857028961182</v>
      </c>
      <c r="W1215">
        <v>27.1245517730713</v>
      </c>
      <c r="X1215" t="s">
        <v>1756</v>
      </c>
      <c r="Y1215">
        <v>526</v>
      </c>
      <c r="Z1215" t="s">
        <v>1756</v>
      </c>
      <c r="AA1215" t="s">
        <v>1756</v>
      </c>
      <c r="AB1215" t="s">
        <v>5487</v>
      </c>
      <c r="AC1215" t="s">
        <v>1762</v>
      </c>
      <c r="AD1215">
        <v>2203</v>
      </c>
      <c r="AE1215" t="s">
        <v>1759</v>
      </c>
      <c r="AF1215" t="s">
        <v>5488</v>
      </c>
      <c r="AG1215" t="s">
        <v>1359</v>
      </c>
      <c r="AH1215">
        <v>2</v>
      </c>
    </row>
    <row r="1216" spans="1:34" x14ac:dyDescent="0.2">
      <c r="A1216">
        <v>-1.3943442106246899</v>
      </c>
      <c r="B1216">
        <v>0</v>
      </c>
      <c r="C1216">
        <v>1.3943442106246899</v>
      </c>
      <c r="D1216" t="s">
        <v>30</v>
      </c>
      <c r="E1216">
        <v>2</v>
      </c>
      <c r="H1216">
        <v>1232</v>
      </c>
      <c r="I1216" t="s">
        <v>1892</v>
      </c>
      <c r="J1216" t="s">
        <v>46</v>
      </c>
      <c r="K1216">
        <v>0.94693000000000005</v>
      </c>
      <c r="L1216" s="2">
        <v>3.6452100000000003E-5</v>
      </c>
      <c r="M1216">
        <v>63.183999999999997</v>
      </c>
      <c r="N1216">
        <v>50.52</v>
      </c>
      <c r="O1216">
        <v>59.247999999999998</v>
      </c>
      <c r="P1216">
        <v>3.7017000000000001E-2</v>
      </c>
      <c r="Q1216">
        <v>396270000</v>
      </c>
      <c r="R1216">
        <v>540</v>
      </c>
      <c r="S1216">
        <v>1.36206818926074</v>
      </c>
      <c r="T1216">
        <v>4.5006896551724102E-2</v>
      </c>
      <c r="U1216">
        <v>21.304308891296401</v>
      </c>
      <c r="V1216">
        <v>23.1977863311768</v>
      </c>
      <c r="W1216">
        <v>24.054850578308098</v>
      </c>
      <c r="X1216" t="s">
        <v>1756</v>
      </c>
      <c r="Y1216">
        <v>540</v>
      </c>
      <c r="Z1216" t="s">
        <v>1756</v>
      </c>
      <c r="AA1216" t="s">
        <v>1756</v>
      </c>
      <c r="AB1216" t="s">
        <v>5489</v>
      </c>
      <c r="AC1216" t="s">
        <v>5490</v>
      </c>
      <c r="AD1216">
        <v>2205</v>
      </c>
      <c r="AE1216" t="s">
        <v>1759</v>
      </c>
      <c r="AF1216" t="s">
        <v>5491</v>
      </c>
      <c r="AG1216" t="s">
        <v>89</v>
      </c>
      <c r="AH1216">
        <v>2</v>
      </c>
    </row>
    <row r="1217" spans="1:34" x14ac:dyDescent="0.2">
      <c r="A1217">
        <v>3.8622639179229701</v>
      </c>
      <c r="B1217">
        <v>-3.8622639179229701</v>
      </c>
      <c r="C1217">
        <v>3.0064644813537602</v>
      </c>
      <c r="D1217" t="s">
        <v>30</v>
      </c>
      <c r="E1217">
        <v>2</v>
      </c>
      <c r="H1217">
        <v>1235</v>
      </c>
      <c r="I1217" t="s">
        <v>1892</v>
      </c>
      <c r="J1217" t="s">
        <v>46</v>
      </c>
      <c r="K1217">
        <v>0.99685000000000001</v>
      </c>
      <c r="L1217" s="2">
        <v>2.5616499999999998E-4</v>
      </c>
      <c r="M1217">
        <v>111.43</v>
      </c>
      <c r="N1217">
        <v>83.221000000000004</v>
      </c>
      <c r="O1217">
        <v>60.301000000000002</v>
      </c>
      <c r="P1217">
        <v>0.10432</v>
      </c>
      <c r="Q1217">
        <v>123970000</v>
      </c>
      <c r="R1217">
        <v>1012</v>
      </c>
      <c r="S1217">
        <v>3.8068422909509998</v>
      </c>
      <c r="T1217">
        <v>2.83076923076923E-3</v>
      </c>
      <c r="U1217">
        <v>24.492734909057599</v>
      </c>
      <c r="V1217">
        <v>20.093194961547901</v>
      </c>
      <c r="W1217">
        <v>23.4187717437744</v>
      </c>
      <c r="X1217" t="s">
        <v>5492</v>
      </c>
      <c r="Y1217" t="s">
        <v>5493</v>
      </c>
      <c r="Z1217" t="s">
        <v>5494</v>
      </c>
      <c r="AA1217" t="s">
        <v>5494</v>
      </c>
      <c r="AB1217" t="s">
        <v>5495</v>
      </c>
      <c r="AC1217" t="s">
        <v>5496</v>
      </c>
      <c r="AD1217">
        <v>2210</v>
      </c>
      <c r="AE1217" t="s">
        <v>5497</v>
      </c>
      <c r="AF1217" t="s">
        <v>5498</v>
      </c>
      <c r="AG1217" t="s">
        <v>221</v>
      </c>
      <c r="AH1217">
        <v>2</v>
      </c>
    </row>
    <row r="1218" spans="1:34" x14ac:dyDescent="0.2">
      <c r="A1218">
        <v>3.3440101146697998</v>
      </c>
      <c r="B1218">
        <v>-3.3440101146697998</v>
      </c>
      <c r="C1218">
        <v>2.3500661849975599</v>
      </c>
      <c r="D1218" t="s">
        <v>30</v>
      </c>
      <c r="E1218">
        <v>2</v>
      </c>
      <c r="H1218">
        <v>1235</v>
      </c>
      <c r="I1218" t="s">
        <v>1892</v>
      </c>
      <c r="J1218" t="s">
        <v>46</v>
      </c>
      <c r="K1218">
        <v>0.99963500000000005</v>
      </c>
      <c r="L1218" s="2">
        <v>4.5490199999999998E-4</v>
      </c>
      <c r="M1218">
        <v>85.536000000000001</v>
      </c>
      <c r="N1218">
        <v>58.436999999999998</v>
      </c>
      <c r="O1218">
        <v>60.301000000000002</v>
      </c>
      <c r="P1218">
        <v>0.10432</v>
      </c>
      <c r="Q1218">
        <v>117380000</v>
      </c>
      <c r="R1218">
        <v>1013</v>
      </c>
      <c r="S1218">
        <v>3.2569522382813898</v>
      </c>
      <c r="T1218">
        <v>4.0967032967033001E-3</v>
      </c>
      <c r="U1218">
        <v>24.449738502502399</v>
      </c>
      <c r="V1218">
        <v>19.709688186645501</v>
      </c>
      <c r="W1218">
        <v>22.936697959899899</v>
      </c>
      <c r="X1218" t="s">
        <v>5492</v>
      </c>
      <c r="Y1218" t="s">
        <v>5499</v>
      </c>
      <c r="Z1218" t="s">
        <v>5494</v>
      </c>
      <c r="AA1218" t="s">
        <v>5494</v>
      </c>
      <c r="AB1218" t="s">
        <v>5500</v>
      </c>
      <c r="AC1218" t="s">
        <v>5496</v>
      </c>
      <c r="AD1218">
        <v>2211</v>
      </c>
      <c r="AE1218" t="s">
        <v>5497</v>
      </c>
      <c r="AF1218" t="s">
        <v>5501</v>
      </c>
      <c r="AG1218" t="s">
        <v>221</v>
      </c>
      <c r="AH1218">
        <v>2</v>
      </c>
    </row>
    <row r="1219" spans="1:34" x14ac:dyDescent="0.2">
      <c r="A1219">
        <v>-2.1908318996429399</v>
      </c>
      <c r="B1219">
        <v>-1.62247037887573</v>
      </c>
      <c r="C1219">
        <v>2.1908318996429399</v>
      </c>
      <c r="D1219" t="s">
        <v>30</v>
      </c>
      <c r="E1219">
        <v>2</v>
      </c>
      <c r="H1219">
        <v>1238</v>
      </c>
      <c r="I1219" t="s">
        <v>1892</v>
      </c>
      <c r="J1219" t="s">
        <v>46</v>
      </c>
      <c r="K1219">
        <v>1</v>
      </c>
      <c r="L1219" s="2">
        <v>2.90501E-3</v>
      </c>
      <c r="M1219">
        <v>74.533000000000001</v>
      </c>
      <c r="N1219">
        <v>38.625</v>
      </c>
      <c r="O1219">
        <v>71.221000000000004</v>
      </c>
      <c r="P1219">
        <v>-1.2511000000000001</v>
      </c>
      <c r="Q1219">
        <v>37787000</v>
      </c>
      <c r="R1219">
        <v>61</v>
      </c>
      <c r="S1219">
        <v>2.2357007745896702</v>
      </c>
      <c r="T1219">
        <v>1.1571548117154801E-2</v>
      </c>
      <c r="U1219">
        <v>20.786476135253899</v>
      </c>
      <c r="V1219">
        <v>21.509685516357401</v>
      </c>
      <c r="W1219">
        <v>22.8027648925781</v>
      </c>
      <c r="X1219" t="s">
        <v>5502</v>
      </c>
      <c r="Y1219">
        <v>61</v>
      </c>
      <c r="Z1219" t="s">
        <v>5502</v>
      </c>
      <c r="AA1219" t="s">
        <v>5502</v>
      </c>
      <c r="AB1219" t="s">
        <v>5503</v>
      </c>
      <c r="AC1219" t="s">
        <v>5504</v>
      </c>
      <c r="AD1219">
        <v>2221</v>
      </c>
      <c r="AE1219" t="s">
        <v>5505</v>
      </c>
      <c r="AF1219" t="s">
        <v>5506</v>
      </c>
      <c r="AG1219" t="s">
        <v>2092</v>
      </c>
      <c r="AH1219">
        <v>2</v>
      </c>
    </row>
    <row r="1220" spans="1:34" x14ac:dyDescent="0.2">
      <c r="A1220">
        <v>-3.0269093513488801</v>
      </c>
      <c r="B1220">
        <v>-1.47997391223907</v>
      </c>
      <c r="C1220">
        <v>3.0269093513488801</v>
      </c>
      <c r="D1220" t="s">
        <v>30</v>
      </c>
      <c r="E1220">
        <v>2</v>
      </c>
      <c r="H1220">
        <v>1238</v>
      </c>
      <c r="I1220" t="s">
        <v>1892</v>
      </c>
      <c r="J1220" t="s">
        <v>46</v>
      </c>
      <c r="K1220">
        <v>1</v>
      </c>
      <c r="L1220" s="2">
        <v>2.90501E-3</v>
      </c>
      <c r="M1220">
        <v>74.533000000000001</v>
      </c>
      <c r="N1220">
        <v>38.625</v>
      </c>
      <c r="O1220">
        <v>71.221000000000004</v>
      </c>
      <c r="P1220">
        <v>-1.2511000000000001</v>
      </c>
      <c r="Q1220">
        <v>37787000</v>
      </c>
      <c r="R1220">
        <v>65</v>
      </c>
      <c r="S1220">
        <v>2.91714197338128</v>
      </c>
      <c r="T1220">
        <v>5.5229357798165096E-3</v>
      </c>
      <c r="U1220">
        <v>19.944961547851602</v>
      </c>
      <c r="V1220">
        <v>21.509685516357401</v>
      </c>
      <c r="W1220">
        <v>22.8027648925781</v>
      </c>
      <c r="X1220" t="s">
        <v>5502</v>
      </c>
      <c r="Y1220">
        <v>65</v>
      </c>
      <c r="Z1220" t="s">
        <v>5502</v>
      </c>
      <c r="AA1220" t="s">
        <v>5502</v>
      </c>
      <c r="AB1220" t="s">
        <v>5507</v>
      </c>
      <c r="AC1220" t="s">
        <v>5504</v>
      </c>
      <c r="AD1220">
        <v>2222</v>
      </c>
      <c r="AE1220" t="s">
        <v>5505</v>
      </c>
      <c r="AF1220" t="s">
        <v>5508</v>
      </c>
      <c r="AG1220" t="s">
        <v>2092</v>
      </c>
      <c r="AH1220">
        <v>2</v>
      </c>
    </row>
    <row r="1221" spans="1:34" x14ac:dyDescent="0.2">
      <c r="A1221">
        <v>-1.3818554878234901</v>
      </c>
      <c r="B1221">
        <v>0</v>
      </c>
      <c r="C1221">
        <v>1.3818554878234901</v>
      </c>
      <c r="D1221" t="s">
        <v>30</v>
      </c>
      <c r="E1221">
        <v>2</v>
      </c>
      <c r="H1221">
        <v>1238</v>
      </c>
      <c r="I1221" t="s">
        <v>1892</v>
      </c>
      <c r="J1221" t="s">
        <v>46</v>
      </c>
      <c r="K1221">
        <v>0.99997800000000003</v>
      </c>
      <c r="L1221" s="2">
        <v>1.37009E-3</v>
      </c>
      <c r="M1221">
        <v>60.764000000000003</v>
      </c>
      <c r="N1221">
        <v>41.786000000000001</v>
      </c>
      <c r="O1221">
        <v>60.764000000000003</v>
      </c>
      <c r="P1221">
        <v>0.56238999999999995</v>
      </c>
      <c r="Q1221">
        <v>184640000</v>
      </c>
      <c r="R1221">
        <v>189</v>
      </c>
      <c r="S1221">
        <v>1.3352643300895799</v>
      </c>
      <c r="T1221">
        <v>4.7511073253832997E-2</v>
      </c>
      <c r="U1221">
        <v>20.701067924499501</v>
      </c>
      <c r="V1221">
        <v>22.8150520324707</v>
      </c>
      <c r="W1221">
        <v>25.446571350097699</v>
      </c>
      <c r="X1221" t="s">
        <v>5502</v>
      </c>
      <c r="Y1221">
        <v>189</v>
      </c>
      <c r="Z1221" t="s">
        <v>5502</v>
      </c>
      <c r="AA1221" t="s">
        <v>5502</v>
      </c>
      <c r="AB1221" t="s">
        <v>5509</v>
      </c>
      <c r="AC1221" t="s">
        <v>5510</v>
      </c>
      <c r="AD1221">
        <v>2224</v>
      </c>
      <c r="AE1221" t="s">
        <v>5505</v>
      </c>
      <c r="AF1221" t="s">
        <v>5511</v>
      </c>
      <c r="AG1221" t="s">
        <v>89</v>
      </c>
      <c r="AH1221">
        <v>2</v>
      </c>
    </row>
    <row r="1222" spans="1:34" x14ac:dyDescent="0.2">
      <c r="A1222">
        <v>-1.5987752676010101</v>
      </c>
      <c r="B1222">
        <v>0</v>
      </c>
      <c r="C1222">
        <v>1.5987752676010101</v>
      </c>
      <c r="D1222" t="s">
        <v>30</v>
      </c>
      <c r="E1222">
        <v>2</v>
      </c>
      <c r="H1222">
        <v>1238</v>
      </c>
      <c r="I1222" t="s">
        <v>1892</v>
      </c>
      <c r="J1222" t="s">
        <v>46</v>
      </c>
      <c r="K1222">
        <v>0.99999700000000002</v>
      </c>
      <c r="L1222" s="2">
        <v>2.45251E-5</v>
      </c>
      <c r="M1222">
        <v>107.15</v>
      </c>
      <c r="N1222">
        <v>91.766999999999996</v>
      </c>
      <c r="O1222">
        <v>81.771000000000001</v>
      </c>
      <c r="P1222">
        <v>-2.6646999999999998</v>
      </c>
      <c r="Q1222">
        <v>643460000</v>
      </c>
      <c r="R1222">
        <v>89</v>
      </c>
      <c r="S1222">
        <v>1.5581544662213</v>
      </c>
      <c r="T1222">
        <v>3.2041687344913201E-2</v>
      </c>
      <c r="U1222">
        <v>21.942557334899899</v>
      </c>
      <c r="V1222">
        <v>22.7154865264893</v>
      </c>
      <c r="W1222">
        <v>23.479100227356</v>
      </c>
      <c r="X1222" t="s">
        <v>5502</v>
      </c>
      <c r="Y1222">
        <v>89</v>
      </c>
      <c r="Z1222" t="s">
        <v>5502</v>
      </c>
      <c r="AA1222" t="s">
        <v>5502</v>
      </c>
      <c r="AB1222" t="s">
        <v>5512</v>
      </c>
      <c r="AC1222" t="s">
        <v>5513</v>
      </c>
      <c r="AD1222">
        <v>2225</v>
      </c>
      <c r="AE1222" t="s">
        <v>5505</v>
      </c>
      <c r="AF1222" t="s">
        <v>5514</v>
      </c>
      <c r="AG1222" t="s">
        <v>89</v>
      </c>
      <c r="AH1222" t="s">
        <v>1977</v>
      </c>
    </row>
    <row r="1223" spans="1:34" x14ac:dyDescent="0.2">
      <c r="A1223">
        <v>0</v>
      </c>
      <c r="B1223">
        <v>0</v>
      </c>
      <c r="C1223">
        <v>0</v>
      </c>
      <c r="D1223" t="s">
        <v>30</v>
      </c>
      <c r="E1223">
        <v>2</v>
      </c>
      <c r="H1223">
        <v>1238</v>
      </c>
      <c r="I1223" t="s">
        <v>1892</v>
      </c>
      <c r="K1223">
        <v>0.99998100000000001</v>
      </c>
      <c r="L1223" s="2">
        <v>2.45251E-5</v>
      </c>
      <c r="M1223">
        <v>107.15</v>
      </c>
      <c r="N1223">
        <v>91.766999999999996</v>
      </c>
      <c r="O1223">
        <v>81.771000000000001</v>
      </c>
      <c r="P1223">
        <v>-2.6646999999999998</v>
      </c>
      <c r="Q1223">
        <v>629280000</v>
      </c>
      <c r="R1223">
        <v>91</v>
      </c>
      <c r="S1223">
        <v>0.48926428470217798</v>
      </c>
      <c r="T1223">
        <v>0.28833159073935799</v>
      </c>
      <c r="U1223">
        <v>21.535246849060101</v>
      </c>
      <c r="V1223">
        <v>22.7154865264893</v>
      </c>
      <c r="W1223">
        <v>23.1434726715088</v>
      </c>
      <c r="X1223" t="s">
        <v>5502</v>
      </c>
      <c r="Y1223">
        <v>91</v>
      </c>
      <c r="Z1223" t="s">
        <v>5502</v>
      </c>
      <c r="AA1223" t="s">
        <v>5502</v>
      </c>
      <c r="AB1223" t="s">
        <v>5515</v>
      </c>
      <c r="AC1223" t="s">
        <v>5513</v>
      </c>
      <c r="AD1223">
        <v>2226</v>
      </c>
      <c r="AE1223" t="s">
        <v>5505</v>
      </c>
      <c r="AF1223" t="s">
        <v>5516</v>
      </c>
      <c r="AH1223" t="s">
        <v>1977</v>
      </c>
    </row>
    <row r="1224" spans="1:34" x14ac:dyDescent="0.2">
      <c r="A1224">
        <v>0</v>
      </c>
      <c r="B1224">
        <v>0</v>
      </c>
      <c r="C1224">
        <v>0</v>
      </c>
      <c r="D1224" t="s">
        <v>30</v>
      </c>
      <c r="E1224">
        <v>3</v>
      </c>
      <c r="H1224">
        <v>1238</v>
      </c>
      <c r="I1224" t="s">
        <v>1892</v>
      </c>
      <c r="K1224">
        <v>0.83040999999999998</v>
      </c>
      <c r="L1224" s="2">
        <v>1.18338E-4</v>
      </c>
      <c r="M1224">
        <v>78.456000000000003</v>
      </c>
      <c r="N1224">
        <v>55.23</v>
      </c>
      <c r="O1224">
        <v>54.072000000000003</v>
      </c>
      <c r="P1224">
        <v>0.19148999999999999</v>
      </c>
      <c r="Q1224">
        <v>389980000</v>
      </c>
      <c r="R1224">
        <v>193</v>
      </c>
      <c r="S1224">
        <v>0.112998768798103</v>
      </c>
      <c r="T1224">
        <v>0.74995457286432199</v>
      </c>
      <c r="U1224">
        <v>24.5928840637207</v>
      </c>
      <c r="V1224">
        <v>24.5764045715332</v>
      </c>
      <c r="W1224">
        <v>24.337638854980501</v>
      </c>
      <c r="X1224" t="s">
        <v>5502</v>
      </c>
      <c r="Y1224">
        <v>193</v>
      </c>
      <c r="Z1224" t="s">
        <v>5502</v>
      </c>
      <c r="AA1224" t="s">
        <v>5502</v>
      </c>
      <c r="AB1224" t="s">
        <v>5517</v>
      </c>
      <c r="AC1224" t="s">
        <v>5518</v>
      </c>
      <c r="AD1224">
        <v>2228</v>
      </c>
      <c r="AE1224" t="s">
        <v>5505</v>
      </c>
      <c r="AF1224" t="s">
        <v>5519</v>
      </c>
      <c r="AH1224">
        <v>2</v>
      </c>
    </row>
    <row r="1225" spans="1:34" x14ac:dyDescent="0.2">
      <c r="A1225">
        <v>0</v>
      </c>
      <c r="B1225">
        <v>0</v>
      </c>
      <c r="C1225">
        <v>0</v>
      </c>
      <c r="D1225" t="s">
        <v>30</v>
      </c>
      <c r="E1225">
        <v>2</v>
      </c>
      <c r="H1225">
        <v>1238</v>
      </c>
      <c r="I1225" t="s">
        <v>1892</v>
      </c>
      <c r="K1225">
        <v>0.99964600000000003</v>
      </c>
      <c r="L1225" s="2">
        <v>1.18338E-4</v>
      </c>
      <c r="M1225">
        <v>78.456000000000003</v>
      </c>
      <c r="N1225">
        <v>55.23</v>
      </c>
      <c r="O1225">
        <v>75.358000000000004</v>
      </c>
      <c r="P1225">
        <v>1.5017</v>
      </c>
      <c r="Q1225">
        <v>389980000</v>
      </c>
      <c r="R1225">
        <v>199</v>
      </c>
      <c r="S1225">
        <v>0.17694576029180401</v>
      </c>
      <c r="T1225">
        <v>0.63212106135986701</v>
      </c>
      <c r="U1225">
        <v>24.5928840637207</v>
      </c>
      <c r="V1225">
        <v>24.5764045715332</v>
      </c>
      <c r="W1225">
        <v>24.337638854980501</v>
      </c>
      <c r="X1225" t="s">
        <v>5502</v>
      </c>
      <c r="Y1225">
        <v>199</v>
      </c>
      <c r="Z1225" t="s">
        <v>5502</v>
      </c>
      <c r="AA1225" t="s">
        <v>5502</v>
      </c>
      <c r="AB1225" t="s">
        <v>5520</v>
      </c>
      <c r="AC1225" t="s">
        <v>5521</v>
      </c>
      <c r="AD1225">
        <v>2229</v>
      </c>
      <c r="AE1225" t="s">
        <v>5505</v>
      </c>
      <c r="AF1225" t="s">
        <v>5522</v>
      </c>
      <c r="AH1225">
        <v>2</v>
      </c>
    </row>
    <row r="1226" spans="1:34" x14ac:dyDescent="0.2">
      <c r="A1226">
        <v>-1.7038003206253101</v>
      </c>
      <c r="B1226">
        <v>-2.8091845512390101</v>
      </c>
      <c r="C1226">
        <v>2.8091845512390101</v>
      </c>
      <c r="D1226" t="s">
        <v>30</v>
      </c>
      <c r="E1226">
        <v>2</v>
      </c>
      <c r="H1226">
        <v>1241</v>
      </c>
      <c r="I1226" t="s">
        <v>1892</v>
      </c>
      <c r="J1226" t="s">
        <v>46</v>
      </c>
      <c r="K1226">
        <v>0.98485400000000001</v>
      </c>
      <c r="L1226" s="2">
        <v>2.5663199999999999E-5</v>
      </c>
      <c r="M1226">
        <v>104.26</v>
      </c>
      <c r="N1226">
        <v>76.575000000000003</v>
      </c>
      <c r="O1226">
        <v>98.507999999999996</v>
      </c>
      <c r="P1226">
        <v>0.19982</v>
      </c>
      <c r="Q1226">
        <v>844430000</v>
      </c>
      <c r="R1226">
        <v>152</v>
      </c>
      <c r="S1226">
        <v>2.7482503045744</v>
      </c>
      <c r="T1226">
        <v>6.3050847457627101E-3</v>
      </c>
      <c r="U1226">
        <v>24.024684906005898</v>
      </c>
      <c r="V1226">
        <v>22.695341110229499</v>
      </c>
      <c r="W1226">
        <v>25.583837509155298</v>
      </c>
      <c r="X1226" t="s">
        <v>5523</v>
      </c>
      <c r="Y1226">
        <v>152</v>
      </c>
      <c r="Z1226" t="s">
        <v>5523</v>
      </c>
      <c r="AA1226" t="s">
        <v>5523</v>
      </c>
      <c r="AB1226" t="s">
        <v>5524</v>
      </c>
      <c r="AC1226" t="s">
        <v>5525</v>
      </c>
      <c r="AD1226">
        <v>2232</v>
      </c>
      <c r="AE1226" t="s">
        <v>5526</v>
      </c>
      <c r="AF1226" t="s">
        <v>5527</v>
      </c>
      <c r="AG1226" t="s">
        <v>653</v>
      </c>
      <c r="AH1226">
        <v>2</v>
      </c>
    </row>
    <row r="1227" spans="1:34" x14ac:dyDescent="0.2">
      <c r="A1227">
        <v>-2.9735336303710902</v>
      </c>
      <c r="B1227">
        <v>-2.3968036174774201</v>
      </c>
      <c r="C1227">
        <v>2.9735336303710902</v>
      </c>
      <c r="D1227" t="s">
        <v>30</v>
      </c>
      <c r="E1227">
        <v>3</v>
      </c>
      <c r="H1227">
        <v>1241</v>
      </c>
      <c r="I1227" t="s">
        <v>1892</v>
      </c>
      <c r="J1227" t="s">
        <v>46</v>
      </c>
      <c r="K1227">
        <v>0.99761500000000003</v>
      </c>
      <c r="L1227" s="2">
        <v>8.6843100000000002E-4</v>
      </c>
      <c r="M1227">
        <v>69.484999999999999</v>
      </c>
      <c r="N1227">
        <v>44.954000000000001</v>
      </c>
      <c r="O1227">
        <v>60.293999999999997</v>
      </c>
      <c r="P1227">
        <v>-0.20530999999999999</v>
      </c>
      <c r="Q1227">
        <v>376750000</v>
      </c>
      <c r="R1227">
        <v>155</v>
      </c>
      <c r="S1227">
        <v>3.05715801866975</v>
      </c>
      <c r="T1227">
        <v>4.7241379310344802E-3</v>
      </c>
      <c r="U1227">
        <v>22.105960845947301</v>
      </c>
      <c r="V1227">
        <v>21.530838012695298</v>
      </c>
      <c r="W1227">
        <v>25.376539230346701</v>
      </c>
      <c r="X1227" t="s">
        <v>5523</v>
      </c>
      <c r="Y1227">
        <v>155</v>
      </c>
      <c r="Z1227" t="s">
        <v>5523</v>
      </c>
      <c r="AA1227" t="s">
        <v>5523</v>
      </c>
      <c r="AB1227" t="s">
        <v>5528</v>
      </c>
      <c r="AC1227" t="s">
        <v>5529</v>
      </c>
      <c r="AD1227">
        <v>2233</v>
      </c>
      <c r="AE1227" t="s">
        <v>5526</v>
      </c>
      <c r="AF1227" t="s">
        <v>5530</v>
      </c>
      <c r="AG1227" t="s">
        <v>2092</v>
      </c>
      <c r="AH1227">
        <v>2</v>
      </c>
    </row>
    <row r="1228" spans="1:34" x14ac:dyDescent="0.2">
      <c r="A1228">
        <v>0</v>
      </c>
      <c r="B1228">
        <v>0</v>
      </c>
      <c r="C1228">
        <v>0</v>
      </c>
      <c r="D1228" t="s">
        <v>30</v>
      </c>
      <c r="E1228">
        <v>3</v>
      </c>
      <c r="H1228">
        <v>1242</v>
      </c>
      <c r="I1228" t="s">
        <v>1892</v>
      </c>
      <c r="K1228">
        <v>0.84159600000000001</v>
      </c>
      <c r="L1228" s="2">
        <v>9.1655999999999997E-4</v>
      </c>
      <c r="M1228">
        <v>73.022000000000006</v>
      </c>
      <c r="N1228">
        <v>58.343000000000004</v>
      </c>
      <c r="O1228">
        <v>64.52</v>
      </c>
      <c r="P1228">
        <v>1.1318999999999999</v>
      </c>
      <c r="Q1228">
        <v>25553000</v>
      </c>
      <c r="R1228">
        <v>282</v>
      </c>
      <c r="S1228">
        <v>0.85977581071545905</v>
      </c>
      <c r="T1228">
        <v>0.121539125077018</v>
      </c>
      <c r="U1228">
        <v>22.086089134216301</v>
      </c>
      <c r="V1228">
        <v>20.210861206054702</v>
      </c>
      <c r="W1228">
        <v>21.1598110198975</v>
      </c>
      <c r="X1228" t="s">
        <v>5531</v>
      </c>
      <c r="Y1228">
        <v>282</v>
      </c>
      <c r="Z1228" t="s">
        <v>5531</v>
      </c>
      <c r="AA1228" t="s">
        <v>5531</v>
      </c>
      <c r="AB1228" t="s">
        <v>5532</v>
      </c>
      <c r="AC1228" t="s">
        <v>5533</v>
      </c>
      <c r="AD1228">
        <v>2235</v>
      </c>
      <c r="AE1228" t="s">
        <v>5534</v>
      </c>
      <c r="AF1228" t="s">
        <v>5535</v>
      </c>
      <c r="AH1228">
        <v>2</v>
      </c>
    </row>
    <row r="1229" spans="1:34" x14ac:dyDescent="0.2">
      <c r="A1229">
        <v>0</v>
      </c>
      <c r="B1229">
        <v>0</v>
      </c>
      <c r="C1229">
        <v>0</v>
      </c>
      <c r="D1229" t="s">
        <v>30</v>
      </c>
      <c r="E1229">
        <v>3</v>
      </c>
      <c r="H1229">
        <v>1245</v>
      </c>
      <c r="I1229" t="s">
        <v>1892</v>
      </c>
      <c r="K1229">
        <v>0.95812200000000003</v>
      </c>
      <c r="L1229" s="2">
        <v>1.7630699999999999E-7</v>
      </c>
      <c r="M1229">
        <v>79.408000000000001</v>
      </c>
      <c r="N1229">
        <v>66.56</v>
      </c>
      <c r="O1229">
        <v>79.408000000000001</v>
      </c>
      <c r="P1229">
        <v>8.9955999999999994E-2</v>
      </c>
      <c r="Q1229">
        <v>252460000</v>
      </c>
      <c r="R1229">
        <v>24</v>
      </c>
      <c r="S1229">
        <v>0.89527203847696901</v>
      </c>
      <c r="T1229">
        <v>0.112810606060606</v>
      </c>
      <c r="U1229">
        <v>23.379230499267599</v>
      </c>
      <c r="V1229">
        <v>21.015377044677699</v>
      </c>
      <c r="W1229">
        <v>21.927970886230501</v>
      </c>
      <c r="X1229" t="s">
        <v>5536</v>
      </c>
      <c r="Y1229" t="s">
        <v>5537</v>
      </c>
      <c r="Z1229" t="s">
        <v>5538</v>
      </c>
      <c r="AA1229" t="s">
        <v>5538</v>
      </c>
      <c r="AB1229" t="s">
        <v>5539</v>
      </c>
      <c r="AC1229" t="s">
        <v>5540</v>
      </c>
      <c r="AD1229">
        <v>2243</v>
      </c>
      <c r="AE1229" t="s">
        <v>5541</v>
      </c>
      <c r="AF1229" t="s">
        <v>5542</v>
      </c>
      <c r="AH1229" t="s">
        <v>1977</v>
      </c>
    </row>
    <row r="1230" spans="1:34" x14ac:dyDescent="0.2">
      <c r="A1230">
        <v>0</v>
      </c>
      <c r="B1230">
        <v>0</v>
      </c>
      <c r="C1230">
        <v>0</v>
      </c>
      <c r="D1230" t="s">
        <v>30</v>
      </c>
      <c r="E1230">
        <v>2</v>
      </c>
      <c r="H1230">
        <v>1249</v>
      </c>
      <c r="I1230" t="s">
        <v>1892</v>
      </c>
      <c r="K1230">
        <v>0.99992499999999995</v>
      </c>
      <c r="L1230" s="2">
        <v>1.0844199999999999E-10</v>
      </c>
      <c r="M1230">
        <v>171.26</v>
      </c>
      <c r="N1230">
        <v>133.69999999999999</v>
      </c>
      <c r="O1230">
        <v>87.447000000000003</v>
      </c>
      <c r="P1230">
        <v>-0.19622000000000001</v>
      </c>
      <c r="Q1230">
        <v>1974500000</v>
      </c>
      <c r="R1230">
        <v>238</v>
      </c>
      <c r="S1230">
        <v>0.36954153176445298</v>
      </c>
      <c r="T1230">
        <v>0.38755184411969401</v>
      </c>
      <c r="U1230">
        <v>25.349101066589402</v>
      </c>
      <c r="V1230">
        <v>24.6585083007813</v>
      </c>
      <c r="W1230">
        <v>25.979372024536101</v>
      </c>
      <c r="X1230" t="s">
        <v>5543</v>
      </c>
      <c r="Y1230" t="s">
        <v>5544</v>
      </c>
      <c r="Z1230" t="s">
        <v>5545</v>
      </c>
      <c r="AA1230" t="s">
        <v>5545</v>
      </c>
      <c r="AB1230" t="s">
        <v>5546</v>
      </c>
      <c r="AC1230" t="s">
        <v>5547</v>
      </c>
      <c r="AD1230">
        <v>2244</v>
      </c>
      <c r="AE1230" t="s">
        <v>5548</v>
      </c>
      <c r="AF1230" t="s">
        <v>5549</v>
      </c>
      <c r="AH1230" t="s">
        <v>1977</v>
      </c>
    </row>
    <row r="1231" spans="1:34" x14ac:dyDescent="0.2">
      <c r="A1231">
        <v>0</v>
      </c>
      <c r="B1231">
        <v>-1.4497083425521899</v>
      </c>
      <c r="C1231">
        <v>1.4497083425521899</v>
      </c>
      <c r="D1231" t="s">
        <v>30</v>
      </c>
      <c r="E1231">
        <v>2</v>
      </c>
      <c r="H1231">
        <v>1249</v>
      </c>
      <c r="I1231" t="s">
        <v>1892</v>
      </c>
      <c r="J1231" t="s">
        <v>46</v>
      </c>
      <c r="K1231">
        <v>0.99907999999999997</v>
      </c>
      <c r="L1231" s="2">
        <v>1.00792E-10</v>
      </c>
      <c r="M1231">
        <v>162.49</v>
      </c>
      <c r="N1231">
        <v>124.93</v>
      </c>
      <c r="O1231">
        <v>87.447000000000003</v>
      </c>
      <c r="P1231">
        <v>-0.19622000000000001</v>
      </c>
      <c r="Q1231">
        <v>2596800000</v>
      </c>
      <c r="R1231">
        <v>239</v>
      </c>
      <c r="S1231">
        <v>1.3845489203144801</v>
      </c>
      <c r="T1231">
        <v>4.3325744308231197E-2</v>
      </c>
      <c r="U1231">
        <v>25.830119132995598</v>
      </c>
      <c r="V1231">
        <v>25.2800483703613</v>
      </c>
      <c r="W1231">
        <v>26.623855590820298</v>
      </c>
      <c r="X1231" t="s">
        <v>5543</v>
      </c>
      <c r="Y1231" t="s">
        <v>5550</v>
      </c>
      <c r="Z1231" t="s">
        <v>5545</v>
      </c>
      <c r="AA1231" t="s">
        <v>5545</v>
      </c>
      <c r="AB1231" t="s">
        <v>5551</v>
      </c>
      <c r="AC1231" t="s">
        <v>5547</v>
      </c>
      <c r="AD1231">
        <v>2245</v>
      </c>
      <c r="AE1231" t="s">
        <v>5548</v>
      </c>
      <c r="AF1231" t="s">
        <v>5552</v>
      </c>
      <c r="AG1231" t="s">
        <v>2433</v>
      </c>
      <c r="AH1231" t="s">
        <v>1977</v>
      </c>
    </row>
    <row r="1232" spans="1:34" x14ac:dyDescent="0.2">
      <c r="A1232">
        <v>2.3765096664428702</v>
      </c>
      <c r="B1232">
        <v>-2.3765096664428702</v>
      </c>
      <c r="C1232">
        <v>2.2783288955688499</v>
      </c>
      <c r="D1232" t="s">
        <v>30</v>
      </c>
      <c r="E1232">
        <v>2</v>
      </c>
      <c r="H1232">
        <v>1249</v>
      </c>
      <c r="I1232" t="s">
        <v>1892</v>
      </c>
      <c r="J1232" t="s">
        <v>46</v>
      </c>
      <c r="K1232">
        <v>0.999641</v>
      </c>
      <c r="L1232" s="2">
        <v>1.00792E-10</v>
      </c>
      <c r="M1232">
        <v>171.26</v>
      </c>
      <c r="N1232">
        <v>133.69999999999999</v>
      </c>
      <c r="O1232">
        <v>171.26</v>
      </c>
      <c r="P1232">
        <v>-0.71967000000000003</v>
      </c>
      <c r="Q1232">
        <v>2801700000</v>
      </c>
      <c r="R1232">
        <v>242</v>
      </c>
      <c r="S1232">
        <v>2.5340183305308099</v>
      </c>
      <c r="T1232">
        <v>7.6803455723542099E-3</v>
      </c>
      <c r="U1232">
        <v>26.3043327331543</v>
      </c>
      <c r="V1232">
        <v>23.956598281860401</v>
      </c>
      <c r="W1232">
        <v>26.219220161437999</v>
      </c>
      <c r="X1232" t="s">
        <v>5543</v>
      </c>
      <c r="Y1232" t="s">
        <v>5553</v>
      </c>
      <c r="Z1232" t="s">
        <v>5545</v>
      </c>
      <c r="AA1232" t="s">
        <v>5545</v>
      </c>
      <c r="AB1232" t="s">
        <v>5554</v>
      </c>
      <c r="AC1232" t="s">
        <v>5555</v>
      </c>
      <c r="AD1232">
        <v>2246</v>
      </c>
      <c r="AE1232" t="s">
        <v>5548</v>
      </c>
      <c r="AF1232" t="s">
        <v>5556</v>
      </c>
      <c r="AG1232" t="s">
        <v>221</v>
      </c>
      <c r="AH1232" t="s">
        <v>1977</v>
      </c>
    </row>
    <row r="1233" spans="1:34" x14ac:dyDescent="0.2">
      <c r="A1233">
        <v>-1.33722984790802</v>
      </c>
      <c r="B1233">
        <v>0</v>
      </c>
      <c r="C1233">
        <v>1.33722984790802</v>
      </c>
      <c r="D1233" t="s">
        <v>30</v>
      </c>
      <c r="E1233">
        <v>3</v>
      </c>
      <c r="H1233">
        <v>1262</v>
      </c>
      <c r="I1233" t="s">
        <v>1892</v>
      </c>
      <c r="J1233" t="s">
        <v>46</v>
      </c>
      <c r="K1233">
        <v>0.83382999999999996</v>
      </c>
      <c r="L1233" s="2">
        <v>3.67559E-4</v>
      </c>
      <c r="M1233">
        <v>66.906000000000006</v>
      </c>
      <c r="N1233">
        <v>52.652000000000001</v>
      </c>
      <c r="O1233">
        <v>66.906000000000006</v>
      </c>
      <c r="P1233">
        <v>5.9227000000000002E-2</v>
      </c>
      <c r="Q1233">
        <v>99287000</v>
      </c>
      <c r="R1233">
        <v>307</v>
      </c>
      <c r="S1233">
        <v>1.3977877594513199</v>
      </c>
      <c r="T1233">
        <v>4.2398579671549003E-2</v>
      </c>
      <c r="U1233">
        <v>20.280565261840799</v>
      </c>
      <c r="V1233">
        <v>24.63649559021</v>
      </c>
      <c r="W1233">
        <v>23.495101928710898</v>
      </c>
      <c r="X1233" t="s">
        <v>5557</v>
      </c>
      <c r="Y1233">
        <v>307</v>
      </c>
      <c r="Z1233" t="s">
        <v>5557</v>
      </c>
      <c r="AA1233" t="s">
        <v>5557</v>
      </c>
      <c r="AB1233" t="s">
        <v>5558</v>
      </c>
      <c r="AC1233" t="s">
        <v>5559</v>
      </c>
      <c r="AD1233">
        <v>2262</v>
      </c>
      <c r="AE1233" t="s">
        <v>5560</v>
      </c>
      <c r="AF1233" t="s">
        <v>5561</v>
      </c>
      <c r="AG1233" t="s">
        <v>89</v>
      </c>
      <c r="AH1233">
        <v>2</v>
      </c>
    </row>
    <row r="1234" spans="1:34" x14ac:dyDescent="0.2">
      <c r="A1234">
        <v>-1.94731438159943</v>
      </c>
      <c r="B1234">
        <v>-2.5388045310974099</v>
      </c>
      <c r="C1234">
        <v>2.5388045310974099</v>
      </c>
      <c r="D1234" t="s">
        <v>30</v>
      </c>
      <c r="E1234">
        <v>2</v>
      </c>
      <c r="H1234">
        <v>1264</v>
      </c>
      <c r="I1234" t="s">
        <v>1892</v>
      </c>
      <c r="J1234" t="s">
        <v>46</v>
      </c>
      <c r="K1234">
        <v>0.97752899999999998</v>
      </c>
      <c r="L1234" s="2">
        <v>7.3509699999999999E-5</v>
      </c>
      <c r="M1234">
        <v>104.9</v>
      </c>
      <c r="N1234">
        <v>89.149000000000001</v>
      </c>
      <c r="O1234">
        <v>101.88</v>
      </c>
      <c r="P1234">
        <v>0.65281999999999996</v>
      </c>
      <c r="Q1234">
        <v>112420000</v>
      </c>
      <c r="R1234">
        <v>28</v>
      </c>
      <c r="S1234">
        <v>2.5965296045804802</v>
      </c>
      <c r="T1234">
        <v>7.32646048109966E-3</v>
      </c>
      <c r="U1234">
        <v>20.7438640594482</v>
      </c>
      <c r="V1234">
        <v>19.8890495300293</v>
      </c>
      <c r="W1234">
        <v>23.677282333373999</v>
      </c>
      <c r="X1234" t="s">
        <v>681</v>
      </c>
      <c r="Y1234" t="s">
        <v>682</v>
      </c>
      <c r="Z1234" t="s">
        <v>683</v>
      </c>
      <c r="AA1234" t="s">
        <v>683</v>
      </c>
      <c r="AB1234" t="s">
        <v>684</v>
      </c>
      <c r="AC1234" t="s">
        <v>685</v>
      </c>
      <c r="AD1234">
        <v>2263</v>
      </c>
      <c r="AE1234" t="s">
        <v>686</v>
      </c>
      <c r="AF1234" t="s">
        <v>5562</v>
      </c>
      <c r="AG1234" t="s">
        <v>653</v>
      </c>
      <c r="AH1234" t="s">
        <v>55</v>
      </c>
    </row>
    <row r="1235" spans="1:34" x14ac:dyDescent="0.2">
      <c r="A1235">
        <v>-1.85911893844604</v>
      </c>
      <c r="B1235">
        <v>-2.38706398010254</v>
      </c>
      <c r="C1235">
        <v>2.38706398010254</v>
      </c>
      <c r="D1235" t="s">
        <v>30</v>
      </c>
      <c r="E1235">
        <v>2</v>
      </c>
      <c r="H1235">
        <v>1264</v>
      </c>
      <c r="I1235" t="s">
        <v>1892</v>
      </c>
      <c r="J1235" t="s">
        <v>46</v>
      </c>
      <c r="K1235">
        <v>1</v>
      </c>
      <c r="L1235" s="2">
        <v>7.3509699999999999E-5</v>
      </c>
      <c r="M1235">
        <v>104.9</v>
      </c>
      <c r="N1235">
        <v>89.149000000000001</v>
      </c>
      <c r="O1235">
        <v>101.88</v>
      </c>
      <c r="P1235">
        <v>0.65281999999999996</v>
      </c>
      <c r="Q1235">
        <v>64219000</v>
      </c>
      <c r="R1235">
        <v>36</v>
      </c>
      <c r="S1235">
        <v>2.4580260622632899</v>
      </c>
      <c r="T1235">
        <v>8.5460060667340697E-3</v>
      </c>
      <c r="U1235">
        <v>20.492181777954102</v>
      </c>
      <c r="V1235">
        <v>19.2334499359131</v>
      </c>
      <c r="W1235">
        <v>23.677282333373999</v>
      </c>
      <c r="X1235" t="s">
        <v>681</v>
      </c>
      <c r="Y1235" t="s">
        <v>2322</v>
      </c>
      <c r="Z1235" t="s">
        <v>683</v>
      </c>
      <c r="AA1235" t="s">
        <v>683</v>
      </c>
      <c r="AB1235" t="s">
        <v>5563</v>
      </c>
      <c r="AC1235" t="s">
        <v>685</v>
      </c>
      <c r="AD1235">
        <v>2264</v>
      </c>
      <c r="AE1235" t="s">
        <v>686</v>
      </c>
      <c r="AF1235" t="s">
        <v>5564</v>
      </c>
      <c r="AG1235" t="s">
        <v>653</v>
      </c>
      <c r="AH1235">
        <v>2</v>
      </c>
    </row>
    <row r="1236" spans="1:34" x14ac:dyDescent="0.2">
      <c r="A1236">
        <v>-1.78322446346283</v>
      </c>
      <c r="B1236">
        <v>-1.73900270462036</v>
      </c>
      <c r="C1236">
        <v>1.78322446346283</v>
      </c>
      <c r="D1236" t="s">
        <v>30</v>
      </c>
      <c r="E1236">
        <v>2</v>
      </c>
      <c r="H1236">
        <v>1266</v>
      </c>
      <c r="I1236" t="s">
        <v>1892</v>
      </c>
      <c r="J1236" t="s">
        <v>46</v>
      </c>
      <c r="K1236">
        <v>0.78473099999999996</v>
      </c>
      <c r="L1236" s="2">
        <v>1.02699E-3</v>
      </c>
      <c r="M1236">
        <v>66.245999999999995</v>
      </c>
      <c r="N1236">
        <v>32.36</v>
      </c>
      <c r="O1236">
        <v>66.245999999999995</v>
      </c>
      <c r="P1236">
        <v>-0.71592999999999996</v>
      </c>
      <c r="Q1236">
        <v>64881000</v>
      </c>
      <c r="R1236">
        <v>154</v>
      </c>
      <c r="S1236">
        <v>2.0220592767623198</v>
      </c>
      <c r="T1236">
        <v>1.53560283687943E-2</v>
      </c>
      <c r="U1236">
        <v>20.593315124511701</v>
      </c>
      <c r="V1236">
        <v>19.9334201812744</v>
      </c>
      <c r="W1236">
        <v>23.247107505798301</v>
      </c>
      <c r="X1236" t="s">
        <v>5565</v>
      </c>
      <c r="Y1236">
        <v>154</v>
      </c>
      <c r="Z1236" t="s">
        <v>5565</v>
      </c>
      <c r="AA1236" t="s">
        <v>5565</v>
      </c>
      <c r="AB1236" t="s">
        <v>5566</v>
      </c>
      <c r="AC1236" t="s">
        <v>5567</v>
      </c>
      <c r="AD1236">
        <v>2267</v>
      </c>
      <c r="AE1236" t="s">
        <v>5568</v>
      </c>
      <c r="AF1236" t="s">
        <v>5569</v>
      </c>
      <c r="AG1236" t="s">
        <v>653</v>
      </c>
      <c r="AH1236">
        <v>2</v>
      </c>
    </row>
    <row r="1237" spans="1:34" x14ac:dyDescent="0.2">
      <c r="A1237">
        <v>0</v>
      </c>
      <c r="B1237">
        <v>0</v>
      </c>
      <c r="C1237">
        <v>0</v>
      </c>
      <c r="D1237" t="s">
        <v>30</v>
      </c>
      <c r="E1237">
        <v>3</v>
      </c>
      <c r="H1237">
        <v>1268</v>
      </c>
      <c r="I1237" t="s">
        <v>1892</v>
      </c>
      <c r="K1237">
        <v>0.99368800000000002</v>
      </c>
      <c r="L1237" s="2">
        <v>3.9096299999999998E-4</v>
      </c>
      <c r="M1237">
        <v>84.658000000000001</v>
      </c>
      <c r="N1237">
        <v>70.694999999999993</v>
      </c>
      <c r="O1237">
        <v>84.658000000000001</v>
      </c>
      <c r="P1237">
        <v>0.50027999999999995</v>
      </c>
      <c r="Q1237">
        <v>66587000</v>
      </c>
      <c r="R1237">
        <v>641</v>
      </c>
      <c r="S1237">
        <v>0.21229448175132101</v>
      </c>
      <c r="T1237">
        <v>0.57769566137566097</v>
      </c>
      <c r="U1237">
        <v>22.038861274719199</v>
      </c>
      <c r="V1237">
        <v>21.637945175170898</v>
      </c>
      <c r="W1237">
        <v>22.0066013336182</v>
      </c>
      <c r="X1237" t="s">
        <v>5570</v>
      </c>
      <c r="Y1237">
        <v>641</v>
      </c>
      <c r="Z1237" t="s">
        <v>5570</v>
      </c>
      <c r="AA1237" t="s">
        <v>5570</v>
      </c>
      <c r="AB1237" t="s">
        <v>5571</v>
      </c>
      <c r="AC1237" t="s">
        <v>5572</v>
      </c>
      <c r="AD1237">
        <v>2268</v>
      </c>
      <c r="AE1237" t="s">
        <v>5573</v>
      </c>
      <c r="AF1237" t="s">
        <v>5574</v>
      </c>
      <c r="AH1237">
        <v>2</v>
      </c>
    </row>
    <row r="1238" spans="1:34" x14ac:dyDescent="0.2">
      <c r="A1238">
        <v>0</v>
      </c>
      <c r="B1238">
        <v>0</v>
      </c>
      <c r="C1238">
        <v>0</v>
      </c>
      <c r="D1238" t="s">
        <v>30</v>
      </c>
      <c r="E1238">
        <v>3</v>
      </c>
      <c r="H1238">
        <v>1268</v>
      </c>
      <c r="I1238" t="s">
        <v>1892</v>
      </c>
      <c r="K1238">
        <v>0.98900900000000003</v>
      </c>
      <c r="L1238" s="2">
        <v>3.9096299999999998E-4</v>
      </c>
      <c r="M1238">
        <v>84.658000000000001</v>
      </c>
      <c r="N1238">
        <v>70.694999999999993</v>
      </c>
      <c r="O1238">
        <v>84.658000000000001</v>
      </c>
      <c r="P1238">
        <v>0.50027999999999995</v>
      </c>
      <c r="Q1238">
        <v>66587000</v>
      </c>
      <c r="R1238">
        <v>642</v>
      </c>
      <c r="S1238">
        <v>0.166589208422603</v>
      </c>
      <c r="T1238">
        <v>0.65058818669971097</v>
      </c>
      <c r="U1238">
        <v>22.038861274719199</v>
      </c>
      <c r="V1238">
        <v>21.637945175170898</v>
      </c>
      <c r="W1238">
        <v>22.0066013336182</v>
      </c>
      <c r="X1238" t="s">
        <v>5570</v>
      </c>
      <c r="Y1238">
        <v>642</v>
      </c>
      <c r="Z1238" t="s">
        <v>5570</v>
      </c>
      <c r="AA1238" t="s">
        <v>5570</v>
      </c>
      <c r="AB1238" t="s">
        <v>5575</v>
      </c>
      <c r="AC1238" t="s">
        <v>5572</v>
      </c>
      <c r="AD1238">
        <v>2269</v>
      </c>
      <c r="AE1238" t="s">
        <v>5573</v>
      </c>
      <c r="AF1238" t="s">
        <v>5576</v>
      </c>
      <c r="AH1238">
        <v>2</v>
      </c>
    </row>
    <row r="1239" spans="1:34" x14ac:dyDescent="0.2">
      <c r="A1239">
        <v>1.584756731987</v>
      </c>
      <c r="B1239">
        <v>-1.6412773132324201</v>
      </c>
      <c r="C1239">
        <v>1.6412773132324201</v>
      </c>
      <c r="D1239" t="s">
        <v>30</v>
      </c>
      <c r="E1239">
        <v>2</v>
      </c>
      <c r="H1239">
        <v>1268</v>
      </c>
      <c r="I1239" t="s">
        <v>1892</v>
      </c>
      <c r="J1239" t="s">
        <v>46</v>
      </c>
      <c r="K1239">
        <v>0.99998600000000004</v>
      </c>
      <c r="L1239" s="2">
        <v>2.8912799999999999E-5</v>
      </c>
      <c r="M1239">
        <v>91.960999999999999</v>
      </c>
      <c r="N1239">
        <v>69.813000000000002</v>
      </c>
      <c r="O1239">
        <v>86.313000000000002</v>
      </c>
      <c r="P1239">
        <v>-0.97889000000000004</v>
      </c>
      <c r="Q1239">
        <v>216350000</v>
      </c>
      <c r="R1239">
        <v>631</v>
      </c>
      <c r="S1239">
        <v>1.78076800421166</v>
      </c>
      <c r="T1239">
        <v>2.2019894675248699E-2</v>
      </c>
      <c r="U1239">
        <v>22.913093566894499</v>
      </c>
      <c r="V1239">
        <v>21.833179473876999</v>
      </c>
      <c r="W1239">
        <v>23.009022712707502</v>
      </c>
      <c r="X1239" t="s">
        <v>5570</v>
      </c>
      <c r="Y1239">
        <v>631</v>
      </c>
      <c r="Z1239" t="s">
        <v>5570</v>
      </c>
      <c r="AA1239" t="s">
        <v>5570</v>
      </c>
      <c r="AB1239" t="s">
        <v>5577</v>
      </c>
      <c r="AC1239" t="s">
        <v>5578</v>
      </c>
      <c r="AD1239">
        <v>2270</v>
      </c>
      <c r="AE1239" t="s">
        <v>5573</v>
      </c>
      <c r="AF1239" t="s">
        <v>5579</v>
      </c>
      <c r="AG1239" t="s">
        <v>3052</v>
      </c>
      <c r="AH1239" t="s">
        <v>1977</v>
      </c>
    </row>
    <row r="1240" spans="1:34" x14ac:dyDescent="0.2">
      <c r="A1240">
        <v>0</v>
      </c>
      <c r="B1240">
        <v>0</v>
      </c>
      <c r="C1240">
        <v>0</v>
      </c>
      <c r="D1240" t="s">
        <v>30</v>
      </c>
      <c r="E1240">
        <v>3</v>
      </c>
      <c r="H1240">
        <v>1268</v>
      </c>
      <c r="I1240" t="s">
        <v>1892</v>
      </c>
      <c r="J1240" t="s">
        <v>46</v>
      </c>
      <c r="K1240">
        <v>0.97742600000000002</v>
      </c>
      <c r="L1240" s="2">
        <v>2.8912799999999999E-5</v>
      </c>
      <c r="M1240">
        <v>91.960999999999999</v>
      </c>
      <c r="N1240">
        <v>69.813000000000002</v>
      </c>
      <c r="O1240">
        <v>59.429000000000002</v>
      </c>
      <c r="P1240">
        <v>-2.1076000000000001</v>
      </c>
      <c r="Q1240">
        <v>607030000</v>
      </c>
      <c r="R1240">
        <v>633</v>
      </c>
      <c r="S1240">
        <v>1.39323189061374</v>
      </c>
      <c r="T1240">
        <v>4.2589167767503301E-2</v>
      </c>
      <c r="U1240">
        <v>22.743740081787099</v>
      </c>
      <c r="V1240">
        <v>20.974912643432599</v>
      </c>
      <c r="W1240">
        <v>23.009022712707502</v>
      </c>
      <c r="X1240" t="s">
        <v>5570</v>
      </c>
      <c r="Y1240">
        <v>633</v>
      </c>
      <c r="Z1240" t="s">
        <v>5570</v>
      </c>
      <c r="AA1240" t="s">
        <v>5570</v>
      </c>
      <c r="AB1240" t="s">
        <v>5580</v>
      </c>
      <c r="AC1240" t="s">
        <v>5581</v>
      </c>
      <c r="AD1240">
        <v>2271</v>
      </c>
      <c r="AE1240" t="s">
        <v>5573</v>
      </c>
      <c r="AF1240" t="s">
        <v>5582</v>
      </c>
      <c r="AH1240" t="s">
        <v>1977</v>
      </c>
    </row>
    <row r="1241" spans="1:34" x14ac:dyDescent="0.2">
      <c r="A1241">
        <v>0</v>
      </c>
      <c r="B1241">
        <v>0</v>
      </c>
      <c r="C1241">
        <v>0</v>
      </c>
      <c r="D1241" t="s">
        <v>30</v>
      </c>
      <c r="E1241">
        <v>2</v>
      </c>
      <c r="H1241">
        <v>1270</v>
      </c>
      <c r="I1241" t="s">
        <v>1892</v>
      </c>
      <c r="K1241">
        <v>0.99966299999999997</v>
      </c>
      <c r="L1241" s="2">
        <v>1.44921E-3</v>
      </c>
      <c r="M1241">
        <v>61.212000000000003</v>
      </c>
      <c r="N1241">
        <v>43.109000000000002</v>
      </c>
      <c r="O1241">
        <v>61.212000000000003</v>
      </c>
      <c r="P1241">
        <v>0.16985</v>
      </c>
      <c r="Q1241">
        <v>113870000</v>
      </c>
      <c r="R1241">
        <v>759</v>
      </c>
      <c r="S1241">
        <v>0.36446577190434998</v>
      </c>
      <c r="T1241">
        <v>0.39183833718244798</v>
      </c>
      <c r="U1241">
        <v>21.274899482727101</v>
      </c>
      <c r="V1241">
        <v>21.268993377685501</v>
      </c>
      <c r="W1241">
        <v>21.643730163574201</v>
      </c>
      <c r="X1241" t="s">
        <v>5583</v>
      </c>
      <c r="Y1241" t="s">
        <v>5584</v>
      </c>
      <c r="Z1241" t="s">
        <v>5585</v>
      </c>
      <c r="AA1241" t="s">
        <v>5585</v>
      </c>
      <c r="AB1241" t="s">
        <v>5586</v>
      </c>
      <c r="AC1241" t="s">
        <v>5587</v>
      </c>
      <c r="AD1241">
        <v>2277</v>
      </c>
      <c r="AE1241" t="s">
        <v>5588</v>
      </c>
      <c r="AF1241" t="s">
        <v>5589</v>
      </c>
      <c r="AH1241" t="s">
        <v>1977</v>
      </c>
    </row>
    <row r="1242" spans="1:34" x14ac:dyDescent="0.2">
      <c r="A1242">
        <v>0</v>
      </c>
      <c r="B1242">
        <v>0</v>
      </c>
      <c r="C1242">
        <v>0</v>
      </c>
      <c r="D1242" t="s">
        <v>30</v>
      </c>
      <c r="E1242">
        <v>3</v>
      </c>
      <c r="H1242">
        <v>1270</v>
      </c>
      <c r="I1242" t="s">
        <v>1892</v>
      </c>
      <c r="K1242">
        <v>0.96434299999999995</v>
      </c>
      <c r="L1242" s="2">
        <v>3.6427999999999997E-4</v>
      </c>
      <c r="M1242">
        <v>79.465999999999994</v>
      </c>
      <c r="N1242">
        <v>61.155000000000001</v>
      </c>
      <c r="O1242">
        <v>59.512999999999998</v>
      </c>
      <c r="P1242">
        <v>0.73897999999999997</v>
      </c>
      <c r="Q1242">
        <v>184800000</v>
      </c>
      <c r="R1242">
        <v>763</v>
      </c>
      <c r="S1242">
        <v>0.463038719289803</v>
      </c>
      <c r="T1242">
        <v>0.30827531956735499</v>
      </c>
      <c r="U1242">
        <v>21.274899482727101</v>
      </c>
      <c r="V1242">
        <v>21.268993377685501</v>
      </c>
      <c r="W1242">
        <v>22.431651115417498</v>
      </c>
      <c r="X1242" t="s">
        <v>5583</v>
      </c>
      <c r="Y1242" t="s">
        <v>5590</v>
      </c>
      <c r="Z1242" t="s">
        <v>5585</v>
      </c>
      <c r="AA1242" t="s">
        <v>5585</v>
      </c>
      <c r="AB1242" t="s">
        <v>5591</v>
      </c>
      <c r="AC1242" t="s">
        <v>5592</v>
      </c>
      <c r="AD1242">
        <v>2279</v>
      </c>
      <c r="AE1242" t="s">
        <v>5588</v>
      </c>
      <c r="AF1242" t="s">
        <v>5593</v>
      </c>
      <c r="AH1242" t="s">
        <v>1977</v>
      </c>
    </row>
    <row r="1243" spans="1:34" x14ac:dyDescent="0.2">
      <c r="A1243">
        <v>0</v>
      </c>
      <c r="B1243">
        <v>0</v>
      </c>
      <c r="C1243">
        <v>0</v>
      </c>
      <c r="D1243" t="s">
        <v>30</v>
      </c>
      <c r="E1243">
        <v>2</v>
      </c>
      <c r="H1243">
        <v>1273</v>
      </c>
      <c r="I1243" t="s">
        <v>1892</v>
      </c>
      <c r="K1243">
        <v>0.97322900000000001</v>
      </c>
      <c r="L1243" s="2">
        <v>1.6005200000000001E-2</v>
      </c>
      <c r="M1243">
        <v>49.024999999999999</v>
      </c>
      <c r="N1243">
        <v>28.696000000000002</v>
      </c>
      <c r="O1243">
        <v>49.024999999999999</v>
      </c>
      <c r="P1243">
        <v>-1.4107000000000001</v>
      </c>
      <c r="Q1243">
        <v>3636900000</v>
      </c>
      <c r="R1243">
        <v>278</v>
      </c>
      <c r="S1243">
        <v>1.2997316543228199</v>
      </c>
      <c r="T1243">
        <v>5.09891576313595E-2</v>
      </c>
      <c r="U1243">
        <v>27.234984397888201</v>
      </c>
      <c r="V1243">
        <v>26.873144149780298</v>
      </c>
      <c r="W1243">
        <v>29.242348670959501</v>
      </c>
      <c r="X1243" t="s">
        <v>5594</v>
      </c>
      <c r="Y1243" t="s">
        <v>5595</v>
      </c>
      <c r="Z1243" t="s">
        <v>5596</v>
      </c>
      <c r="AA1243" t="s">
        <v>5596</v>
      </c>
      <c r="AB1243" t="s">
        <v>5597</v>
      </c>
      <c r="AC1243" t="s">
        <v>5598</v>
      </c>
      <c r="AD1243">
        <v>2282</v>
      </c>
      <c r="AE1243" t="s">
        <v>5599</v>
      </c>
      <c r="AF1243" t="s">
        <v>5600</v>
      </c>
      <c r="AH1243">
        <v>2</v>
      </c>
    </row>
    <row r="1244" spans="1:34" x14ac:dyDescent="0.2">
      <c r="A1244">
        <v>0</v>
      </c>
      <c r="B1244">
        <v>0</v>
      </c>
      <c r="C1244">
        <v>0</v>
      </c>
      <c r="D1244" t="s">
        <v>30</v>
      </c>
      <c r="E1244">
        <v>2</v>
      </c>
      <c r="H1244">
        <v>1273</v>
      </c>
      <c r="I1244" t="s">
        <v>1892</v>
      </c>
      <c r="K1244">
        <v>0.99899000000000004</v>
      </c>
      <c r="L1244" s="2">
        <v>1.6005200000000001E-2</v>
      </c>
      <c r="M1244">
        <v>49.024999999999999</v>
      </c>
      <c r="N1244">
        <v>28.696000000000002</v>
      </c>
      <c r="O1244">
        <v>42.463999999999999</v>
      </c>
      <c r="P1244">
        <v>-0.36255999999999999</v>
      </c>
      <c r="Q1244">
        <v>3636900000</v>
      </c>
      <c r="R1244">
        <v>281</v>
      </c>
      <c r="S1244">
        <v>1.2997316543228199</v>
      </c>
      <c r="T1244">
        <v>5.1010429703796399E-2</v>
      </c>
      <c r="U1244">
        <v>27.234984397888201</v>
      </c>
      <c r="V1244">
        <v>26.873144149780298</v>
      </c>
      <c r="W1244">
        <v>29.242348670959501</v>
      </c>
      <c r="X1244" t="s">
        <v>5594</v>
      </c>
      <c r="Y1244" t="s">
        <v>5601</v>
      </c>
      <c r="Z1244" t="s">
        <v>5596</v>
      </c>
      <c r="AA1244" t="s">
        <v>5596</v>
      </c>
      <c r="AB1244" t="s">
        <v>5602</v>
      </c>
      <c r="AC1244" t="s">
        <v>5603</v>
      </c>
      <c r="AD1244">
        <v>2283</v>
      </c>
      <c r="AE1244" t="s">
        <v>5599</v>
      </c>
      <c r="AF1244" t="s">
        <v>5604</v>
      </c>
      <c r="AH1244">
        <v>2</v>
      </c>
    </row>
    <row r="1245" spans="1:34" x14ac:dyDescent="0.2">
      <c r="A1245">
        <v>0</v>
      </c>
      <c r="B1245">
        <v>0</v>
      </c>
      <c r="C1245">
        <v>0</v>
      </c>
      <c r="D1245" t="s">
        <v>30</v>
      </c>
      <c r="E1245">
        <v>2</v>
      </c>
      <c r="H1245">
        <v>1277</v>
      </c>
      <c r="I1245" t="s">
        <v>1892</v>
      </c>
      <c r="K1245">
        <v>1</v>
      </c>
      <c r="L1245" s="2">
        <v>1.1951800000000001E-24</v>
      </c>
      <c r="M1245">
        <v>202.49</v>
      </c>
      <c r="N1245">
        <v>179.09</v>
      </c>
      <c r="O1245">
        <v>66.533000000000001</v>
      </c>
      <c r="P1245">
        <v>0.26485999999999998</v>
      </c>
      <c r="Q1245">
        <v>44209000000</v>
      </c>
      <c r="R1245">
        <v>170</v>
      </c>
      <c r="S1245">
        <v>0.74506610594128997</v>
      </c>
      <c r="T1245">
        <v>0.15789431129078799</v>
      </c>
      <c r="U1245">
        <v>27.8219137191772</v>
      </c>
      <c r="V1245">
        <v>27.092851638793899</v>
      </c>
      <c r="W1245">
        <v>27.051284790039102</v>
      </c>
      <c r="X1245" t="s">
        <v>5605</v>
      </c>
      <c r="Y1245" t="s">
        <v>5606</v>
      </c>
      <c r="Z1245" t="s">
        <v>5607</v>
      </c>
      <c r="AA1245" t="s">
        <v>5607</v>
      </c>
      <c r="AB1245" t="s">
        <v>5608</v>
      </c>
      <c r="AC1245" t="s">
        <v>5609</v>
      </c>
      <c r="AD1245">
        <v>2284</v>
      </c>
      <c r="AE1245" t="s">
        <v>5610</v>
      </c>
      <c r="AF1245" t="s">
        <v>5611</v>
      </c>
      <c r="AH1245" t="s">
        <v>1911</v>
      </c>
    </row>
    <row r="1246" spans="1:34" x14ac:dyDescent="0.2">
      <c r="A1246">
        <v>0</v>
      </c>
      <c r="B1246">
        <v>0</v>
      </c>
      <c r="C1246">
        <v>0</v>
      </c>
      <c r="D1246" t="s">
        <v>30</v>
      </c>
      <c r="E1246">
        <v>2</v>
      </c>
      <c r="H1246">
        <v>1277</v>
      </c>
      <c r="I1246" t="s">
        <v>1892</v>
      </c>
      <c r="K1246">
        <v>1</v>
      </c>
      <c r="L1246" s="2">
        <v>1.1951800000000001E-24</v>
      </c>
      <c r="M1246">
        <v>202.49</v>
      </c>
      <c r="N1246">
        <v>179.09</v>
      </c>
      <c r="O1246">
        <v>66.533000000000001</v>
      </c>
      <c r="P1246">
        <v>0.26485999999999998</v>
      </c>
      <c r="Q1246">
        <v>44454000000</v>
      </c>
      <c r="R1246">
        <v>178</v>
      </c>
      <c r="S1246">
        <v>0.74506610594128997</v>
      </c>
      <c r="T1246">
        <v>0.15793991912189501</v>
      </c>
      <c r="U1246">
        <v>27.8219137191772</v>
      </c>
      <c r="V1246">
        <v>27.092851638793899</v>
      </c>
      <c r="W1246">
        <v>27.051284790039102</v>
      </c>
      <c r="X1246" t="s">
        <v>5605</v>
      </c>
      <c r="Y1246" t="s">
        <v>5612</v>
      </c>
      <c r="Z1246" t="s">
        <v>5607</v>
      </c>
      <c r="AA1246" t="s">
        <v>5607</v>
      </c>
      <c r="AB1246" t="s">
        <v>5613</v>
      </c>
      <c r="AC1246" t="s">
        <v>5609</v>
      </c>
      <c r="AD1246">
        <v>2285</v>
      </c>
      <c r="AE1246" t="s">
        <v>5610</v>
      </c>
      <c r="AF1246" t="s">
        <v>5614</v>
      </c>
      <c r="AH1246" t="s">
        <v>1911</v>
      </c>
    </row>
    <row r="1247" spans="1:34" x14ac:dyDescent="0.2">
      <c r="A1247">
        <v>0</v>
      </c>
      <c r="B1247">
        <v>0</v>
      </c>
      <c r="C1247">
        <v>0</v>
      </c>
      <c r="D1247" t="s">
        <v>30</v>
      </c>
      <c r="E1247">
        <v>2</v>
      </c>
      <c r="H1247">
        <v>1277</v>
      </c>
      <c r="I1247" t="s">
        <v>1892</v>
      </c>
      <c r="K1247">
        <v>1</v>
      </c>
      <c r="L1247" s="2">
        <v>3.5124699999999999E-12</v>
      </c>
      <c r="M1247">
        <v>129.37</v>
      </c>
      <c r="N1247">
        <v>91.811999999999998</v>
      </c>
      <c r="O1247">
        <v>69.578000000000003</v>
      </c>
      <c r="P1247">
        <v>1.0114000000000001</v>
      </c>
      <c r="Q1247">
        <v>46110000000</v>
      </c>
      <c r="R1247">
        <v>185</v>
      </c>
      <c r="S1247">
        <v>0.40076775715087398</v>
      </c>
      <c r="T1247">
        <v>0.357682869277961</v>
      </c>
      <c r="U1247">
        <v>31.286983489990199</v>
      </c>
      <c r="V1247">
        <v>30.73996925354</v>
      </c>
      <c r="W1247">
        <v>30.892802238464402</v>
      </c>
      <c r="X1247" t="s">
        <v>5605</v>
      </c>
      <c r="Y1247" t="s">
        <v>5615</v>
      </c>
      <c r="Z1247" t="s">
        <v>5607</v>
      </c>
      <c r="AA1247" t="s">
        <v>5607</v>
      </c>
      <c r="AB1247" t="s">
        <v>5616</v>
      </c>
      <c r="AC1247" t="s">
        <v>5617</v>
      </c>
      <c r="AD1247">
        <v>2286</v>
      </c>
      <c r="AE1247" t="s">
        <v>5610</v>
      </c>
      <c r="AF1247" t="s">
        <v>5618</v>
      </c>
      <c r="AH1247" t="s">
        <v>1911</v>
      </c>
    </row>
    <row r="1248" spans="1:34" x14ac:dyDescent="0.2">
      <c r="A1248">
        <v>0</v>
      </c>
      <c r="B1248">
        <v>0</v>
      </c>
      <c r="C1248">
        <v>0</v>
      </c>
      <c r="D1248" t="s">
        <v>30</v>
      </c>
      <c r="E1248">
        <v>2</v>
      </c>
      <c r="H1248">
        <v>1277</v>
      </c>
      <c r="I1248" t="s">
        <v>1892</v>
      </c>
      <c r="K1248">
        <v>1</v>
      </c>
      <c r="L1248" s="2">
        <v>3.5124699999999999E-12</v>
      </c>
      <c r="M1248">
        <v>129.37</v>
      </c>
      <c r="N1248">
        <v>91.811999999999998</v>
      </c>
      <c r="O1248">
        <v>69.578000000000003</v>
      </c>
      <c r="P1248">
        <v>1.0114000000000001</v>
      </c>
      <c r="Q1248">
        <v>46004000000</v>
      </c>
      <c r="R1248">
        <v>189</v>
      </c>
      <c r="S1248">
        <v>0.40076775715087398</v>
      </c>
      <c r="T1248">
        <v>0.357767288175596</v>
      </c>
      <c r="U1248">
        <v>31.286983489990199</v>
      </c>
      <c r="V1248">
        <v>30.73996925354</v>
      </c>
      <c r="W1248">
        <v>30.892802238464402</v>
      </c>
      <c r="X1248" t="s">
        <v>5605</v>
      </c>
      <c r="Y1248" t="s">
        <v>5619</v>
      </c>
      <c r="Z1248" t="s">
        <v>5607</v>
      </c>
      <c r="AA1248" t="s">
        <v>5607</v>
      </c>
      <c r="AB1248" t="s">
        <v>5620</v>
      </c>
      <c r="AC1248" t="s">
        <v>5617</v>
      </c>
      <c r="AD1248">
        <v>2287</v>
      </c>
      <c r="AE1248" t="s">
        <v>5610</v>
      </c>
      <c r="AF1248" t="s">
        <v>5621</v>
      </c>
      <c r="AH1248" t="s">
        <v>303</v>
      </c>
    </row>
    <row r="1249" spans="1:34" x14ac:dyDescent="0.2">
      <c r="A1249">
        <v>2.76367235183716</v>
      </c>
      <c r="B1249">
        <v>2.57206130027771</v>
      </c>
      <c r="C1249">
        <v>-2.76367235183716</v>
      </c>
      <c r="D1249" t="s">
        <v>30</v>
      </c>
      <c r="E1249">
        <v>3</v>
      </c>
      <c r="H1249">
        <v>1277</v>
      </c>
      <c r="I1249" t="s">
        <v>1892</v>
      </c>
      <c r="J1249" t="s">
        <v>46</v>
      </c>
      <c r="K1249">
        <v>0.99895100000000003</v>
      </c>
      <c r="L1249" s="2">
        <v>3.94217E-53</v>
      </c>
      <c r="M1249">
        <v>158.99</v>
      </c>
      <c r="N1249">
        <v>144.61000000000001</v>
      </c>
      <c r="O1249">
        <v>51.301000000000002</v>
      </c>
      <c r="P1249">
        <v>0.80984999999999996</v>
      </c>
      <c r="Q1249">
        <v>1006900000</v>
      </c>
      <c r="R1249">
        <v>230</v>
      </c>
      <c r="S1249">
        <v>2.9928066382313601</v>
      </c>
      <c r="T1249">
        <v>5.1121951219512199E-3</v>
      </c>
      <c r="U1249">
        <v>23.5677089691162</v>
      </c>
      <c r="V1249">
        <v>23.679386138916001</v>
      </c>
      <c r="W1249">
        <v>20.778992652893098</v>
      </c>
      <c r="X1249" t="s">
        <v>5605</v>
      </c>
      <c r="Y1249" t="s">
        <v>5622</v>
      </c>
      <c r="Z1249" t="s">
        <v>5607</v>
      </c>
      <c r="AA1249" t="s">
        <v>5607</v>
      </c>
      <c r="AB1249" t="s">
        <v>5623</v>
      </c>
      <c r="AC1249" t="s">
        <v>5624</v>
      </c>
      <c r="AD1249">
        <v>2288</v>
      </c>
      <c r="AE1249" t="s">
        <v>5610</v>
      </c>
      <c r="AF1249" t="s">
        <v>5625</v>
      </c>
      <c r="AG1249" t="s">
        <v>201</v>
      </c>
      <c r="AH1249" t="s">
        <v>1977</v>
      </c>
    </row>
    <row r="1250" spans="1:34" x14ac:dyDescent="0.2">
      <c r="A1250">
        <v>0</v>
      </c>
      <c r="B1250">
        <v>0</v>
      </c>
      <c r="C1250">
        <v>0</v>
      </c>
      <c r="D1250" t="s">
        <v>30</v>
      </c>
      <c r="E1250">
        <v>2</v>
      </c>
      <c r="H1250">
        <v>1277</v>
      </c>
      <c r="I1250" t="s">
        <v>1892</v>
      </c>
      <c r="K1250">
        <v>1</v>
      </c>
      <c r="L1250" s="2">
        <v>2.4856600000000001E-29</v>
      </c>
      <c r="M1250">
        <v>178.14</v>
      </c>
      <c r="N1250">
        <v>152.19999999999999</v>
      </c>
      <c r="O1250">
        <v>178.14</v>
      </c>
      <c r="P1250">
        <v>-0.94157999999999997</v>
      </c>
      <c r="Q1250">
        <v>695460000</v>
      </c>
      <c r="R1250">
        <v>198</v>
      </c>
      <c r="S1250">
        <v>0.60495164182974104</v>
      </c>
      <c r="T1250">
        <v>0.21666349709455901</v>
      </c>
      <c r="U1250">
        <v>25.0571737289429</v>
      </c>
      <c r="V1250">
        <v>24.3926391601563</v>
      </c>
      <c r="W1250">
        <v>23.646473884582502</v>
      </c>
      <c r="X1250" t="s">
        <v>5605</v>
      </c>
      <c r="Y1250" t="s">
        <v>5626</v>
      </c>
      <c r="Z1250" t="s">
        <v>5607</v>
      </c>
      <c r="AA1250" t="s">
        <v>5607</v>
      </c>
      <c r="AB1250" t="s">
        <v>5627</v>
      </c>
      <c r="AC1250" t="s">
        <v>5628</v>
      </c>
      <c r="AD1250">
        <v>2290</v>
      </c>
      <c r="AE1250" t="s">
        <v>5610</v>
      </c>
      <c r="AF1250" t="s">
        <v>5629</v>
      </c>
      <c r="AH1250">
        <v>2</v>
      </c>
    </row>
    <row r="1251" spans="1:34" x14ac:dyDescent="0.2">
      <c r="A1251">
        <v>0</v>
      </c>
      <c r="B1251">
        <v>0</v>
      </c>
      <c r="C1251">
        <v>0</v>
      </c>
      <c r="D1251" t="s">
        <v>30</v>
      </c>
      <c r="E1251">
        <v>2</v>
      </c>
      <c r="H1251">
        <v>1277</v>
      </c>
      <c r="I1251" t="s">
        <v>1892</v>
      </c>
      <c r="K1251">
        <v>1</v>
      </c>
      <c r="L1251" s="2">
        <v>2.4856600000000001E-29</v>
      </c>
      <c r="M1251">
        <v>178.14</v>
      </c>
      <c r="N1251">
        <v>152.19999999999999</v>
      </c>
      <c r="O1251">
        <v>178.14</v>
      </c>
      <c r="P1251">
        <v>-0.94157999999999997</v>
      </c>
      <c r="Q1251">
        <v>695460000</v>
      </c>
      <c r="R1251">
        <v>204</v>
      </c>
      <c r="S1251">
        <v>0.54174641426896097</v>
      </c>
      <c r="T1251">
        <v>0.25326961410682303</v>
      </c>
      <c r="U1251">
        <v>25.0571737289429</v>
      </c>
      <c r="V1251">
        <v>24.3926391601563</v>
      </c>
      <c r="W1251">
        <v>23.646473884582502</v>
      </c>
      <c r="X1251" t="s">
        <v>5605</v>
      </c>
      <c r="Y1251" t="s">
        <v>5630</v>
      </c>
      <c r="Z1251" t="s">
        <v>5607</v>
      </c>
      <c r="AA1251" t="s">
        <v>5607</v>
      </c>
      <c r="AB1251" t="s">
        <v>5631</v>
      </c>
      <c r="AC1251" t="s">
        <v>5628</v>
      </c>
      <c r="AD1251">
        <v>2291</v>
      </c>
      <c r="AE1251" t="s">
        <v>5610</v>
      </c>
      <c r="AF1251" t="s">
        <v>5632</v>
      </c>
      <c r="AH1251">
        <v>2</v>
      </c>
    </row>
    <row r="1252" spans="1:34" x14ac:dyDescent="0.2">
      <c r="A1252">
        <v>1.62785673141479</v>
      </c>
      <c r="B1252">
        <v>-1.7426384687423699</v>
      </c>
      <c r="C1252">
        <v>1.7426384687423699</v>
      </c>
      <c r="D1252" t="s">
        <v>30</v>
      </c>
      <c r="E1252">
        <v>2</v>
      </c>
      <c r="H1252">
        <v>1277</v>
      </c>
      <c r="I1252" t="s">
        <v>1892</v>
      </c>
      <c r="J1252" t="s">
        <v>46</v>
      </c>
      <c r="K1252">
        <v>1</v>
      </c>
      <c r="L1252" s="2">
        <v>2.11132E-4</v>
      </c>
      <c r="M1252">
        <v>114.4</v>
      </c>
      <c r="N1252">
        <v>87.694000000000003</v>
      </c>
      <c r="O1252">
        <v>42.21</v>
      </c>
      <c r="P1252">
        <v>0.25941999999999998</v>
      </c>
      <c r="Q1252">
        <v>13988000000</v>
      </c>
      <c r="R1252">
        <v>161</v>
      </c>
      <c r="S1252">
        <v>1.85992240165804</v>
      </c>
      <c r="T1252">
        <v>1.96420136730889E-2</v>
      </c>
      <c r="U1252">
        <v>30.045604705810501</v>
      </c>
      <c r="V1252">
        <v>29.310317993164102</v>
      </c>
      <c r="W1252">
        <v>30.124950408935501</v>
      </c>
      <c r="X1252" t="s">
        <v>5605</v>
      </c>
      <c r="Y1252" t="s">
        <v>5633</v>
      </c>
      <c r="Z1252" t="s">
        <v>5607</v>
      </c>
      <c r="AA1252" t="s">
        <v>5607</v>
      </c>
      <c r="AB1252" t="s">
        <v>5634</v>
      </c>
      <c r="AC1252" t="s">
        <v>5635</v>
      </c>
      <c r="AD1252">
        <v>2292</v>
      </c>
      <c r="AE1252" t="s">
        <v>5610</v>
      </c>
      <c r="AF1252" t="s">
        <v>5636</v>
      </c>
      <c r="AG1252" t="s">
        <v>3052</v>
      </c>
      <c r="AH1252">
        <v>2</v>
      </c>
    </row>
    <row r="1253" spans="1:34" x14ac:dyDescent="0.2">
      <c r="A1253">
        <v>1.62785673141479</v>
      </c>
      <c r="B1253">
        <v>-1.7426384687423699</v>
      </c>
      <c r="C1253">
        <v>1.7426384687423699</v>
      </c>
      <c r="D1253" t="s">
        <v>30</v>
      </c>
      <c r="E1253">
        <v>2</v>
      </c>
      <c r="H1253">
        <v>1277</v>
      </c>
      <c r="I1253" t="s">
        <v>1892</v>
      </c>
      <c r="J1253" t="s">
        <v>46</v>
      </c>
      <c r="K1253">
        <v>1</v>
      </c>
      <c r="L1253">
        <v>2.11132E-4</v>
      </c>
      <c r="M1253">
        <v>114.4</v>
      </c>
      <c r="N1253">
        <v>87.694000000000003</v>
      </c>
      <c r="O1253">
        <v>42.21</v>
      </c>
      <c r="P1253">
        <v>0.25941999999999998</v>
      </c>
      <c r="Q1253">
        <v>13988000000</v>
      </c>
      <c r="R1253">
        <v>163</v>
      </c>
      <c r="S1253">
        <v>1.85992240165804</v>
      </c>
      <c r="T1253">
        <v>1.9654228855721399E-2</v>
      </c>
      <c r="U1253">
        <v>30.045604705810501</v>
      </c>
      <c r="V1253">
        <v>29.310317993164102</v>
      </c>
      <c r="W1253">
        <v>30.124950408935501</v>
      </c>
      <c r="X1253" t="s">
        <v>5605</v>
      </c>
      <c r="Y1253" t="s">
        <v>5637</v>
      </c>
      <c r="Z1253" t="s">
        <v>5607</v>
      </c>
      <c r="AA1253" t="s">
        <v>5607</v>
      </c>
      <c r="AB1253" t="s">
        <v>5638</v>
      </c>
      <c r="AC1253" t="s">
        <v>5635</v>
      </c>
      <c r="AD1253">
        <v>2293</v>
      </c>
      <c r="AE1253" t="s">
        <v>5610</v>
      </c>
      <c r="AF1253" t="s">
        <v>5639</v>
      </c>
      <c r="AG1253" t="s">
        <v>3052</v>
      </c>
      <c r="AH1253">
        <v>2</v>
      </c>
    </row>
    <row r="1254" spans="1:34" x14ac:dyDescent="0.2">
      <c r="A1254">
        <v>2.8389191627502401</v>
      </c>
      <c r="B1254">
        <v>4.7327208518981898</v>
      </c>
      <c r="C1254">
        <v>-4.7327208518981898</v>
      </c>
      <c r="D1254" t="s">
        <v>30</v>
      </c>
      <c r="E1254">
        <v>4</v>
      </c>
      <c r="H1254">
        <v>1277</v>
      </c>
      <c r="I1254" t="s">
        <v>1892</v>
      </c>
      <c r="J1254" t="s">
        <v>46</v>
      </c>
      <c r="K1254">
        <v>0.99998699999999996</v>
      </c>
      <c r="L1254" s="2">
        <v>5.8978500000000004E-78</v>
      </c>
      <c r="M1254">
        <v>195.19</v>
      </c>
      <c r="N1254">
        <v>166.41</v>
      </c>
      <c r="O1254">
        <v>158.99</v>
      </c>
      <c r="P1254">
        <v>-0.16264999999999999</v>
      </c>
      <c r="Q1254">
        <v>1067300000</v>
      </c>
      <c r="R1254">
        <v>215</v>
      </c>
      <c r="S1254">
        <v>4.6119898666407098</v>
      </c>
      <c r="T1254">
        <v>3.3263157894736798E-3</v>
      </c>
      <c r="U1254">
        <v>23.357175827026399</v>
      </c>
      <c r="V1254">
        <v>25.620449066162099</v>
      </c>
      <c r="W1254">
        <v>21.1372938156128</v>
      </c>
      <c r="X1254" t="s">
        <v>5605</v>
      </c>
      <c r="Y1254" t="s">
        <v>5640</v>
      </c>
      <c r="Z1254" t="s">
        <v>5607</v>
      </c>
      <c r="AA1254" t="s">
        <v>5607</v>
      </c>
      <c r="AB1254" t="s">
        <v>5641</v>
      </c>
      <c r="AC1254" t="s">
        <v>5642</v>
      </c>
      <c r="AD1254">
        <v>2295</v>
      </c>
      <c r="AE1254" t="s">
        <v>5610</v>
      </c>
      <c r="AF1254" t="s">
        <v>5643</v>
      </c>
      <c r="AG1254" t="s">
        <v>113</v>
      </c>
      <c r="AH1254" t="s">
        <v>1977</v>
      </c>
    </row>
    <row r="1255" spans="1:34" x14ac:dyDescent="0.2">
      <c r="A1255">
        <v>0</v>
      </c>
      <c r="B1255">
        <v>0</v>
      </c>
      <c r="C1255">
        <v>0</v>
      </c>
      <c r="D1255" t="s">
        <v>30</v>
      </c>
      <c r="E1255">
        <v>2</v>
      </c>
      <c r="H1255">
        <v>1279</v>
      </c>
      <c r="I1255" t="s">
        <v>1892</v>
      </c>
      <c r="K1255">
        <v>1</v>
      </c>
      <c r="L1255" s="2">
        <v>2.0661299999999998E-3</v>
      </c>
      <c r="M1255">
        <v>57.499000000000002</v>
      </c>
      <c r="N1255">
        <v>24.893000000000001</v>
      </c>
      <c r="O1255">
        <v>54.973999999999997</v>
      </c>
      <c r="P1255">
        <v>-0.59197</v>
      </c>
      <c r="Q1255">
        <v>18323000</v>
      </c>
      <c r="R1255">
        <v>19</v>
      </c>
      <c r="S1255">
        <v>0.35560129156453302</v>
      </c>
      <c r="T1255">
        <v>0.400743737071937</v>
      </c>
      <c r="U1255">
        <v>20.668221473693801</v>
      </c>
      <c r="V1255">
        <v>20.3252983093262</v>
      </c>
      <c r="W1255">
        <v>21.107416152954102</v>
      </c>
      <c r="X1255" t="s">
        <v>5644</v>
      </c>
      <c r="Y1255" t="s">
        <v>5645</v>
      </c>
      <c r="Z1255" t="s">
        <v>5646</v>
      </c>
      <c r="AA1255" t="s">
        <v>5646</v>
      </c>
      <c r="AB1255" t="s">
        <v>5647</v>
      </c>
      <c r="AC1255" t="s">
        <v>5648</v>
      </c>
      <c r="AD1255">
        <v>2308</v>
      </c>
      <c r="AE1255" t="s">
        <v>5649</v>
      </c>
      <c r="AF1255" t="s">
        <v>5650</v>
      </c>
      <c r="AH1255" t="s">
        <v>1977</v>
      </c>
    </row>
    <row r="1256" spans="1:34" x14ac:dyDescent="0.2">
      <c r="A1256">
        <v>-2.0658657550811799</v>
      </c>
      <c r="B1256">
        <v>-2.50673604011536</v>
      </c>
      <c r="C1256">
        <v>2.50673604011536</v>
      </c>
      <c r="D1256" t="s">
        <v>30</v>
      </c>
      <c r="E1256">
        <v>2</v>
      </c>
      <c r="H1256">
        <v>1288</v>
      </c>
      <c r="I1256" t="s">
        <v>1892</v>
      </c>
      <c r="J1256" t="s">
        <v>46</v>
      </c>
      <c r="K1256">
        <v>0.99990100000000004</v>
      </c>
      <c r="L1256" s="2">
        <v>1.16655E-4</v>
      </c>
      <c r="M1256">
        <v>112.5</v>
      </c>
      <c r="N1256">
        <v>82.293000000000006</v>
      </c>
      <c r="O1256">
        <v>83.947999999999993</v>
      </c>
      <c r="P1256">
        <v>-0.35760999999999998</v>
      </c>
      <c r="Q1256">
        <v>42806000</v>
      </c>
      <c r="R1256">
        <v>271</v>
      </c>
      <c r="S1256">
        <v>2.6166928035402002</v>
      </c>
      <c r="T1256">
        <v>7.14053426248548E-3</v>
      </c>
      <c r="U1256">
        <v>20.5817422866821</v>
      </c>
      <c r="V1256">
        <v>20.005226135253899</v>
      </c>
      <c r="W1256">
        <v>23.592222213745099</v>
      </c>
      <c r="X1256" t="s">
        <v>5651</v>
      </c>
      <c r="Y1256" t="s">
        <v>5652</v>
      </c>
      <c r="Z1256" t="s">
        <v>5653</v>
      </c>
      <c r="AA1256" t="s">
        <v>5653</v>
      </c>
      <c r="AB1256" t="s">
        <v>5654</v>
      </c>
      <c r="AC1256" t="s">
        <v>5655</v>
      </c>
      <c r="AD1256">
        <v>2314</v>
      </c>
      <c r="AE1256" t="s">
        <v>5656</v>
      </c>
      <c r="AF1256" t="s">
        <v>5657</v>
      </c>
      <c r="AG1256" t="s">
        <v>653</v>
      </c>
      <c r="AH1256">
        <v>2</v>
      </c>
    </row>
    <row r="1257" spans="1:34" x14ac:dyDescent="0.2">
      <c r="A1257">
        <v>-1.5351656675338701</v>
      </c>
      <c r="B1257">
        <v>0</v>
      </c>
      <c r="C1257">
        <v>1.5351656675338701</v>
      </c>
      <c r="D1257" t="s">
        <v>30</v>
      </c>
      <c r="E1257">
        <v>2</v>
      </c>
      <c r="H1257">
        <v>1291</v>
      </c>
      <c r="I1257" t="s">
        <v>1892</v>
      </c>
      <c r="J1257" t="s">
        <v>46</v>
      </c>
      <c r="K1257">
        <v>0.98062700000000003</v>
      </c>
      <c r="L1257" s="2">
        <v>1.19895E-4</v>
      </c>
      <c r="M1257">
        <v>86.313000000000002</v>
      </c>
      <c r="N1257">
        <v>64.849000000000004</v>
      </c>
      <c r="O1257">
        <v>86.313000000000002</v>
      </c>
      <c r="P1257">
        <v>-0.86070999999999998</v>
      </c>
      <c r="Q1257">
        <v>59751000</v>
      </c>
      <c r="R1257">
        <v>524</v>
      </c>
      <c r="S1257">
        <v>1.5481473137825399</v>
      </c>
      <c r="T1257">
        <v>3.25835386890094E-2</v>
      </c>
      <c r="U1257">
        <v>20.2326965332031</v>
      </c>
      <c r="V1257">
        <v>20.970706939697301</v>
      </c>
      <c r="W1257">
        <v>23.908754348754901</v>
      </c>
      <c r="X1257" t="s">
        <v>5658</v>
      </c>
      <c r="Y1257">
        <v>524</v>
      </c>
      <c r="Z1257" t="s">
        <v>5658</v>
      </c>
      <c r="AA1257" t="s">
        <v>5658</v>
      </c>
      <c r="AB1257" t="s">
        <v>5659</v>
      </c>
      <c r="AC1257" t="s">
        <v>5660</v>
      </c>
      <c r="AD1257">
        <v>2317</v>
      </c>
      <c r="AE1257" t="s">
        <v>5661</v>
      </c>
      <c r="AF1257" t="s">
        <v>5662</v>
      </c>
      <c r="AG1257" t="s">
        <v>89</v>
      </c>
      <c r="AH1257">
        <v>2</v>
      </c>
    </row>
    <row r="1258" spans="1:34" x14ac:dyDescent="0.2">
      <c r="A1258">
        <v>1.77884221076965</v>
      </c>
      <c r="B1258">
        <v>0</v>
      </c>
      <c r="C1258">
        <v>-1.77884221076965</v>
      </c>
      <c r="D1258" t="s">
        <v>30</v>
      </c>
      <c r="E1258">
        <v>4</v>
      </c>
      <c r="H1258">
        <v>1294</v>
      </c>
      <c r="I1258" t="s">
        <v>1892</v>
      </c>
      <c r="J1258" t="s">
        <v>46</v>
      </c>
      <c r="K1258">
        <v>0.926006</v>
      </c>
      <c r="L1258" s="2">
        <v>2.8603100000000001E-28</v>
      </c>
      <c r="M1258">
        <v>152.35</v>
      </c>
      <c r="N1258">
        <v>132.37</v>
      </c>
      <c r="O1258">
        <v>80.165999999999997</v>
      </c>
      <c r="P1258">
        <v>-0.77439999999999998</v>
      </c>
      <c r="Q1258">
        <v>22624000000</v>
      </c>
      <c r="R1258">
        <v>155</v>
      </c>
      <c r="S1258">
        <v>1.7584018061429001</v>
      </c>
      <c r="T1258">
        <v>2.28902929350948E-2</v>
      </c>
      <c r="U1258">
        <v>31.176877021789601</v>
      </c>
      <c r="V1258">
        <v>30.2400207519531</v>
      </c>
      <c r="W1258">
        <v>29.5879964828491</v>
      </c>
      <c r="X1258" t="s">
        <v>5663</v>
      </c>
      <c r="Y1258">
        <v>155</v>
      </c>
      <c r="Z1258" t="s">
        <v>5663</v>
      </c>
      <c r="AA1258" t="s">
        <v>5663</v>
      </c>
      <c r="AB1258" t="s">
        <v>5664</v>
      </c>
      <c r="AC1258" t="s">
        <v>5665</v>
      </c>
      <c r="AD1258">
        <v>2320</v>
      </c>
      <c r="AE1258" t="s">
        <v>5666</v>
      </c>
      <c r="AF1258" t="s">
        <v>5667</v>
      </c>
      <c r="AG1258" t="s">
        <v>63</v>
      </c>
      <c r="AH1258">
        <v>2</v>
      </c>
    </row>
    <row r="1259" spans="1:34" x14ac:dyDescent="0.2">
      <c r="A1259">
        <v>1.7950416803360001</v>
      </c>
      <c r="B1259">
        <v>0</v>
      </c>
      <c r="C1259">
        <v>-1.7950416803360001</v>
      </c>
      <c r="D1259" t="s">
        <v>30</v>
      </c>
      <c r="E1259">
        <v>4</v>
      </c>
      <c r="H1259">
        <v>1294</v>
      </c>
      <c r="I1259" t="s">
        <v>1892</v>
      </c>
      <c r="J1259" t="s">
        <v>46</v>
      </c>
      <c r="K1259">
        <v>0.92601100000000003</v>
      </c>
      <c r="L1259" s="2">
        <v>2.0672099999999999E-15</v>
      </c>
      <c r="M1259">
        <v>120.42</v>
      </c>
      <c r="N1259">
        <v>94.966999999999999</v>
      </c>
      <c r="O1259">
        <v>80.165999999999997</v>
      </c>
      <c r="P1259">
        <v>-0.77439999999999998</v>
      </c>
      <c r="Q1259">
        <v>22478000000</v>
      </c>
      <c r="R1259">
        <v>156</v>
      </c>
      <c r="S1259">
        <v>1.8133087729447499</v>
      </c>
      <c r="T1259">
        <v>2.0935966487133501E-2</v>
      </c>
      <c r="U1259">
        <v>31.176877021789601</v>
      </c>
      <c r="V1259">
        <v>30.2400207519531</v>
      </c>
      <c r="W1259">
        <v>29.5879964828491</v>
      </c>
      <c r="X1259" t="s">
        <v>5663</v>
      </c>
      <c r="Y1259">
        <v>156</v>
      </c>
      <c r="Z1259" t="s">
        <v>5663</v>
      </c>
      <c r="AA1259" t="s">
        <v>5663</v>
      </c>
      <c r="AB1259" t="s">
        <v>5668</v>
      </c>
      <c r="AC1259" t="s">
        <v>5665</v>
      </c>
      <c r="AD1259">
        <v>2321</v>
      </c>
      <c r="AE1259" t="s">
        <v>5666</v>
      </c>
      <c r="AF1259" t="s">
        <v>5669</v>
      </c>
      <c r="AG1259" t="s">
        <v>63</v>
      </c>
      <c r="AH1259">
        <v>2</v>
      </c>
    </row>
    <row r="1260" spans="1:34" x14ac:dyDescent="0.2">
      <c r="A1260">
        <v>0</v>
      </c>
      <c r="B1260">
        <v>0</v>
      </c>
      <c r="C1260">
        <v>0</v>
      </c>
      <c r="D1260" t="s">
        <v>30</v>
      </c>
      <c r="E1260">
        <v>2</v>
      </c>
      <c r="H1260">
        <v>1294</v>
      </c>
      <c r="I1260" t="s">
        <v>1892</v>
      </c>
      <c r="K1260">
        <v>1</v>
      </c>
      <c r="L1260" s="2">
        <v>2.8603100000000001E-28</v>
      </c>
      <c r="M1260">
        <v>152.35</v>
      </c>
      <c r="N1260">
        <v>132.37</v>
      </c>
      <c r="O1260">
        <v>152.35</v>
      </c>
      <c r="P1260">
        <v>0.98485999999999996</v>
      </c>
      <c r="Q1260">
        <v>1131500000</v>
      </c>
      <c r="R1260">
        <v>171</v>
      </c>
      <c r="S1260">
        <v>0.350645100627752</v>
      </c>
      <c r="T1260">
        <v>0.40533791208791198</v>
      </c>
      <c r="U1260">
        <v>25.3978433609009</v>
      </c>
      <c r="V1260">
        <v>23.6592712402344</v>
      </c>
      <c r="W1260">
        <v>24.0647087097168</v>
      </c>
      <c r="X1260" t="s">
        <v>5663</v>
      </c>
      <c r="Y1260">
        <v>171</v>
      </c>
      <c r="Z1260" t="s">
        <v>5663</v>
      </c>
      <c r="AA1260" t="s">
        <v>5663</v>
      </c>
      <c r="AB1260" t="s">
        <v>5670</v>
      </c>
      <c r="AC1260" t="s">
        <v>5671</v>
      </c>
      <c r="AD1260">
        <v>2322</v>
      </c>
      <c r="AE1260" t="s">
        <v>5666</v>
      </c>
      <c r="AF1260" t="s">
        <v>5672</v>
      </c>
      <c r="AH1260">
        <v>2</v>
      </c>
    </row>
    <row r="1261" spans="1:34" x14ac:dyDescent="0.2">
      <c r="A1261">
        <v>0</v>
      </c>
      <c r="B1261">
        <v>0</v>
      </c>
      <c r="C1261">
        <v>0</v>
      </c>
      <c r="D1261" t="s">
        <v>30</v>
      </c>
      <c r="E1261">
        <v>4</v>
      </c>
      <c r="H1261">
        <v>1294</v>
      </c>
      <c r="I1261" t="s">
        <v>1892</v>
      </c>
      <c r="K1261">
        <v>0.999973</v>
      </c>
      <c r="L1261" s="2">
        <v>6.7829799999999997E-9</v>
      </c>
      <c r="M1261">
        <v>105.24</v>
      </c>
      <c r="N1261">
        <v>89.988</v>
      </c>
      <c r="O1261">
        <v>105.24</v>
      </c>
      <c r="P1261">
        <v>-0.24772</v>
      </c>
      <c r="Q1261">
        <v>85836000</v>
      </c>
      <c r="R1261">
        <v>31</v>
      </c>
      <c r="S1261">
        <v>1.2691988020909399</v>
      </c>
      <c r="T1261">
        <v>5.3930640554875599E-2</v>
      </c>
      <c r="U1261">
        <v>23.900337219238299</v>
      </c>
      <c r="V1261">
        <v>20.9607028961182</v>
      </c>
      <c r="W1261">
        <v>21.3849792480469</v>
      </c>
      <c r="X1261" t="s">
        <v>5663</v>
      </c>
      <c r="Y1261">
        <v>31</v>
      </c>
      <c r="Z1261" t="s">
        <v>5663</v>
      </c>
      <c r="AA1261" t="s">
        <v>5663</v>
      </c>
      <c r="AB1261" t="s">
        <v>5673</v>
      </c>
      <c r="AC1261" t="s">
        <v>5674</v>
      </c>
      <c r="AD1261">
        <v>2323</v>
      </c>
      <c r="AE1261" t="s">
        <v>5666</v>
      </c>
      <c r="AF1261" t="s">
        <v>5675</v>
      </c>
      <c r="AH1261">
        <v>2</v>
      </c>
    </row>
    <row r="1262" spans="1:34" x14ac:dyDescent="0.2">
      <c r="A1262">
        <v>0</v>
      </c>
      <c r="B1262">
        <v>0</v>
      </c>
      <c r="C1262">
        <v>0</v>
      </c>
      <c r="D1262" t="s">
        <v>30</v>
      </c>
      <c r="E1262">
        <v>3</v>
      </c>
      <c r="H1262">
        <v>1295</v>
      </c>
      <c r="I1262" t="s">
        <v>1892</v>
      </c>
      <c r="K1262">
        <v>0.99000299999999997</v>
      </c>
      <c r="L1262" s="2">
        <v>2.2150800000000002E-9</v>
      </c>
      <c r="M1262">
        <v>89.668000000000006</v>
      </c>
      <c r="N1262">
        <v>73.369</v>
      </c>
      <c r="O1262">
        <v>40.381</v>
      </c>
      <c r="P1262">
        <v>-0.91793000000000002</v>
      </c>
      <c r="Q1262">
        <v>1255400000</v>
      </c>
      <c r="R1262">
        <v>276</v>
      </c>
      <c r="S1262">
        <v>0.164792888136925</v>
      </c>
      <c r="T1262">
        <v>0.65337128712871295</v>
      </c>
      <c r="U1262">
        <v>25.727266311645501</v>
      </c>
      <c r="V1262">
        <v>25.6517658233643</v>
      </c>
      <c r="W1262">
        <v>25.510185241699201</v>
      </c>
      <c r="X1262" t="s">
        <v>5676</v>
      </c>
      <c r="Y1262" t="s">
        <v>5677</v>
      </c>
      <c r="Z1262" t="s">
        <v>5678</v>
      </c>
      <c r="AA1262" t="s">
        <v>5678</v>
      </c>
      <c r="AB1262" t="s">
        <v>5679</v>
      </c>
      <c r="AC1262" t="s">
        <v>5680</v>
      </c>
      <c r="AD1262">
        <v>2324</v>
      </c>
      <c r="AE1262" t="s">
        <v>5681</v>
      </c>
      <c r="AF1262" t="s">
        <v>5682</v>
      </c>
      <c r="AH1262" t="s">
        <v>1977</v>
      </c>
    </row>
    <row r="1263" spans="1:34" x14ac:dyDescent="0.2">
      <c r="A1263">
        <v>0</v>
      </c>
      <c r="B1263">
        <v>0</v>
      </c>
      <c r="C1263">
        <v>0</v>
      </c>
      <c r="D1263" t="s">
        <v>30</v>
      </c>
      <c r="E1263">
        <v>3</v>
      </c>
      <c r="H1263">
        <v>1295</v>
      </c>
      <c r="I1263" t="s">
        <v>1892</v>
      </c>
      <c r="K1263">
        <v>0.99094899999999997</v>
      </c>
      <c r="L1263" s="2">
        <v>2.2150800000000002E-9</v>
      </c>
      <c r="M1263">
        <v>89.668000000000006</v>
      </c>
      <c r="N1263">
        <v>73.369</v>
      </c>
      <c r="O1263">
        <v>40.381</v>
      </c>
      <c r="P1263">
        <v>-0.91793000000000002</v>
      </c>
      <c r="Q1263">
        <v>1255400000</v>
      </c>
      <c r="R1263">
        <v>279</v>
      </c>
      <c r="S1263">
        <v>0.164792888136925</v>
      </c>
      <c r="T1263">
        <v>0.65323654361724104</v>
      </c>
      <c r="U1263">
        <v>25.727266311645501</v>
      </c>
      <c r="V1263">
        <v>25.6517658233643</v>
      </c>
      <c r="W1263">
        <v>25.510185241699201</v>
      </c>
      <c r="X1263" t="s">
        <v>5676</v>
      </c>
      <c r="Y1263" t="s">
        <v>5360</v>
      </c>
      <c r="Z1263" t="s">
        <v>5678</v>
      </c>
      <c r="AA1263" t="s">
        <v>5678</v>
      </c>
      <c r="AB1263" t="s">
        <v>5683</v>
      </c>
      <c r="AC1263" t="s">
        <v>5680</v>
      </c>
      <c r="AD1263">
        <v>2325</v>
      </c>
      <c r="AE1263" t="s">
        <v>5681</v>
      </c>
      <c r="AF1263" t="s">
        <v>5684</v>
      </c>
      <c r="AH1263" t="s">
        <v>1977</v>
      </c>
    </row>
    <row r="1264" spans="1:34" x14ac:dyDescent="0.2">
      <c r="A1264">
        <v>0</v>
      </c>
      <c r="B1264">
        <v>0</v>
      </c>
      <c r="C1264">
        <v>0</v>
      </c>
      <c r="D1264" t="s">
        <v>30</v>
      </c>
      <c r="E1264">
        <v>2</v>
      </c>
      <c r="H1264">
        <v>1295</v>
      </c>
      <c r="I1264" t="s">
        <v>1892</v>
      </c>
      <c r="K1264">
        <v>0.90415800000000002</v>
      </c>
      <c r="L1264" s="2">
        <v>2.0770599999999999E-3</v>
      </c>
      <c r="M1264">
        <v>70.828999999999994</v>
      </c>
      <c r="N1264">
        <v>48.170999999999999</v>
      </c>
      <c r="O1264">
        <v>70.828999999999994</v>
      </c>
      <c r="P1264">
        <v>0.77017999999999998</v>
      </c>
      <c r="Q1264">
        <v>28420000</v>
      </c>
      <c r="R1264">
        <v>134</v>
      </c>
      <c r="S1264">
        <v>0.96267287542839297</v>
      </c>
      <c r="T1264">
        <v>9.8779661016949197E-2</v>
      </c>
      <c r="U1264">
        <v>22.702400207519499</v>
      </c>
      <c r="V1264">
        <v>20.220121383666999</v>
      </c>
      <c r="W1264">
        <v>21.017807006835898</v>
      </c>
      <c r="X1264" t="s">
        <v>5676</v>
      </c>
      <c r="Y1264" t="s">
        <v>5685</v>
      </c>
      <c r="Z1264" t="s">
        <v>5678</v>
      </c>
      <c r="AA1264" t="s">
        <v>5678</v>
      </c>
      <c r="AB1264" t="s">
        <v>5686</v>
      </c>
      <c r="AC1264" t="s">
        <v>5687</v>
      </c>
      <c r="AD1264">
        <v>2326</v>
      </c>
      <c r="AE1264" t="s">
        <v>5681</v>
      </c>
      <c r="AF1264" t="s">
        <v>5688</v>
      </c>
      <c r="AH1264">
        <v>2</v>
      </c>
    </row>
    <row r="1265" spans="1:34" x14ac:dyDescent="0.2">
      <c r="A1265">
        <v>0</v>
      </c>
      <c r="B1265">
        <v>0</v>
      </c>
      <c r="C1265">
        <v>0</v>
      </c>
      <c r="D1265" t="s">
        <v>30</v>
      </c>
      <c r="E1265">
        <v>2</v>
      </c>
      <c r="H1265">
        <v>1295</v>
      </c>
      <c r="I1265" t="s">
        <v>1892</v>
      </c>
      <c r="K1265">
        <v>1</v>
      </c>
      <c r="L1265" s="2">
        <v>1.0542800000000001E-3</v>
      </c>
      <c r="M1265">
        <v>89.992000000000004</v>
      </c>
      <c r="N1265">
        <v>71.658000000000001</v>
      </c>
      <c r="O1265">
        <v>76.938999999999993</v>
      </c>
      <c r="P1265">
        <v>0.40692</v>
      </c>
      <c r="Q1265">
        <v>396660000</v>
      </c>
      <c r="R1265">
        <v>140</v>
      </c>
      <c r="S1265">
        <v>0.26203128870991799</v>
      </c>
      <c r="T1265">
        <v>0.50899084169210596</v>
      </c>
      <c r="U1265">
        <v>23.501726150512699</v>
      </c>
      <c r="V1265">
        <v>24.2175617218018</v>
      </c>
      <c r="W1265">
        <v>23.201768875122099</v>
      </c>
      <c r="X1265" t="s">
        <v>5676</v>
      </c>
      <c r="Y1265" t="s">
        <v>5689</v>
      </c>
      <c r="Z1265" t="s">
        <v>5678</v>
      </c>
      <c r="AA1265" t="s">
        <v>5678</v>
      </c>
      <c r="AB1265" t="s">
        <v>5690</v>
      </c>
      <c r="AC1265" t="s">
        <v>5691</v>
      </c>
      <c r="AD1265">
        <v>2327</v>
      </c>
      <c r="AE1265" t="s">
        <v>5681</v>
      </c>
      <c r="AF1265" t="s">
        <v>5692</v>
      </c>
      <c r="AH1265">
        <v>2</v>
      </c>
    </row>
    <row r="1266" spans="1:34" x14ac:dyDescent="0.2">
      <c r="A1266">
        <v>0</v>
      </c>
      <c r="B1266">
        <v>0</v>
      </c>
      <c r="C1266">
        <v>0</v>
      </c>
      <c r="D1266" t="s">
        <v>30</v>
      </c>
      <c r="E1266">
        <v>2</v>
      </c>
      <c r="H1266">
        <v>1295</v>
      </c>
      <c r="I1266" t="s">
        <v>1892</v>
      </c>
      <c r="K1266">
        <v>0.99999899999999997</v>
      </c>
      <c r="L1266" s="2">
        <v>1.5966700000000001E-37</v>
      </c>
      <c r="M1266">
        <v>157.58000000000001</v>
      </c>
      <c r="N1266">
        <v>136.79</v>
      </c>
      <c r="O1266">
        <v>144.57</v>
      </c>
      <c r="P1266">
        <v>-0.56679999999999997</v>
      </c>
      <c r="Q1266">
        <v>2950700000</v>
      </c>
      <c r="R1266">
        <v>73</v>
      </c>
      <c r="S1266">
        <v>0.40177619250712199</v>
      </c>
      <c r="T1266">
        <v>0.35700425129900798</v>
      </c>
      <c r="U1266">
        <v>25.455637931823698</v>
      </c>
      <c r="V1266">
        <v>24.9142875671387</v>
      </c>
      <c r="W1266">
        <v>25.5720777511597</v>
      </c>
      <c r="X1266" t="s">
        <v>5676</v>
      </c>
      <c r="Y1266" t="s">
        <v>2008</v>
      </c>
      <c r="Z1266" t="s">
        <v>5678</v>
      </c>
      <c r="AA1266" t="s">
        <v>5678</v>
      </c>
      <c r="AB1266" t="s">
        <v>5693</v>
      </c>
      <c r="AC1266" t="s">
        <v>5694</v>
      </c>
      <c r="AD1266">
        <v>2328</v>
      </c>
      <c r="AE1266" t="s">
        <v>5681</v>
      </c>
      <c r="AF1266" t="s">
        <v>5695</v>
      </c>
      <c r="AH1266">
        <v>2</v>
      </c>
    </row>
    <row r="1267" spans="1:34" x14ac:dyDescent="0.2">
      <c r="A1267">
        <v>0</v>
      </c>
      <c r="B1267">
        <v>0</v>
      </c>
      <c r="C1267">
        <v>0</v>
      </c>
      <c r="D1267" t="s">
        <v>30</v>
      </c>
      <c r="E1267">
        <v>2</v>
      </c>
      <c r="H1267">
        <v>1295</v>
      </c>
      <c r="I1267" t="s">
        <v>1892</v>
      </c>
      <c r="K1267">
        <v>0.99999400000000005</v>
      </c>
      <c r="L1267" s="2">
        <v>1.5966700000000001E-37</v>
      </c>
      <c r="M1267">
        <v>157.58000000000001</v>
      </c>
      <c r="N1267">
        <v>136.79</v>
      </c>
      <c r="O1267">
        <v>144.57</v>
      </c>
      <c r="P1267">
        <v>-0.56679999999999997</v>
      </c>
      <c r="Q1267">
        <v>1936700000</v>
      </c>
      <c r="R1267">
        <v>76</v>
      </c>
      <c r="S1267">
        <v>0.32393107923623099</v>
      </c>
      <c r="T1267">
        <v>0.43442799097065499</v>
      </c>
      <c r="U1267">
        <v>23.3261861801147</v>
      </c>
      <c r="V1267">
        <v>22.913621902465799</v>
      </c>
      <c r="W1267">
        <v>24.670654296875</v>
      </c>
      <c r="X1267" t="s">
        <v>5676</v>
      </c>
      <c r="Y1267" t="s">
        <v>5696</v>
      </c>
      <c r="Z1267" t="s">
        <v>5678</v>
      </c>
      <c r="AA1267" t="s">
        <v>5678</v>
      </c>
      <c r="AB1267" t="s">
        <v>5697</v>
      </c>
      <c r="AC1267" t="s">
        <v>5694</v>
      </c>
      <c r="AD1267">
        <v>2329</v>
      </c>
      <c r="AE1267" t="s">
        <v>5681</v>
      </c>
      <c r="AF1267" t="s">
        <v>5698</v>
      </c>
      <c r="AH1267">
        <v>2</v>
      </c>
    </row>
    <row r="1268" spans="1:34" x14ac:dyDescent="0.2">
      <c r="A1268">
        <v>0</v>
      </c>
      <c r="B1268">
        <v>0</v>
      </c>
      <c r="C1268">
        <v>0</v>
      </c>
      <c r="D1268" t="s">
        <v>30</v>
      </c>
      <c r="E1268">
        <v>3</v>
      </c>
      <c r="H1268">
        <v>1295</v>
      </c>
      <c r="I1268" t="s">
        <v>1892</v>
      </c>
      <c r="K1268">
        <v>1</v>
      </c>
      <c r="L1268" s="2">
        <v>3.2575400000000002E-7</v>
      </c>
      <c r="M1268">
        <v>87.951999999999998</v>
      </c>
      <c r="N1268">
        <v>76.266000000000005</v>
      </c>
      <c r="O1268">
        <v>53.779000000000003</v>
      </c>
      <c r="P1268">
        <v>0.46094000000000002</v>
      </c>
      <c r="Q1268">
        <v>200980000</v>
      </c>
      <c r="R1268">
        <v>203</v>
      </c>
      <c r="S1268">
        <v>2.0889283632122401E-2</v>
      </c>
      <c r="T1268">
        <v>0.94553945127719996</v>
      </c>
      <c r="U1268">
        <v>22.9772901535034</v>
      </c>
      <c r="V1268">
        <v>23.436061859130898</v>
      </c>
      <c r="W1268">
        <v>22.952072143554702</v>
      </c>
      <c r="X1268" t="s">
        <v>5676</v>
      </c>
      <c r="Y1268" t="s">
        <v>3973</v>
      </c>
      <c r="Z1268" t="s">
        <v>5678</v>
      </c>
      <c r="AA1268" t="s">
        <v>5678</v>
      </c>
      <c r="AB1268" t="s">
        <v>5699</v>
      </c>
      <c r="AC1268" t="s">
        <v>5700</v>
      </c>
      <c r="AD1268">
        <v>2331</v>
      </c>
      <c r="AE1268" t="s">
        <v>5681</v>
      </c>
      <c r="AF1268" t="s">
        <v>5701</v>
      </c>
      <c r="AH1268" t="s">
        <v>1977</v>
      </c>
    </row>
    <row r="1269" spans="1:34" x14ac:dyDescent="0.2">
      <c r="A1269">
        <v>0</v>
      </c>
      <c r="B1269">
        <v>0</v>
      </c>
      <c r="C1269">
        <v>0</v>
      </c>
      <c r="D1269" t="s">
        <v>30</v>
      </c>
      <c r="E1269">
        <v>3</v>
      </c>
      <c r="H1269">
        <v>1295</v>
      </c>
      <c r="I1269" t="s">
        <v>1892</v>
      </c>
      <c r="K1269">
        <v>1</v>
      </c>
      <c r="L1269" s="2">
        <v>3.2575400000000002E-7</v>
      </c>
      <c r="M1269">
        <v>87.951999999999998</v>
      </c>
      <c r="N1269">
        <v>76.266000000000005</v>
      </c>
      <c r="O1269">
        <v>53.779000000000003</v>
      </c>
      <c r="P1269">
        <v>0.46094000000000002</v>
      </c>
      <c r="Q1269">
        <v>200980000</v>
      </c>
      <c r="R1269">
        <v>205</v>
      </c>
      <c r="S1269">
        <v>3.25927291188701E-3</v>
      </c>
      <c r="T1269">
        <v>0.99150441148864299</v>
      </c>
      <c r="U1269">
        <v>22.9772901535034</v>
      </c>
      <c r="V1269">
        <v>23.436061859130898</v>
      </c>
      <c r="W1269">
        <v>22.8200168609619</v>
      </c>
      <c r="X1269" t="s">
        <v>5676</v>
      </c>
      <c r="Y1269" t="s">
        <v>5702</v>
      </c>
      <c r="Z1269" t="s">
        <v>5678</v>
      </c>
      <c r="AA1269" t="s">
        <v>5678</v>
      </c>
      <c r="AB1269" t="s">
        <v>5703</v>
      </c>
      <c r="AC1269" t="s">
        <v>5700</v>
      </c>
      <c r="AD1269">
        <v>2332</v>
      </c>
      <c r="AE1269" t="s">
        <v>5681</v>
      </c>
      <c r="AF1269" t="s">
        <v>5704</v>
      </c>
      <c r="AH1269" t="s">
        <v>1977</v>
      </c>
    </row>
    <row r="1270" spans="1:34" x14ac:dyDescent="0.2">
      <c r="A1270">
        <v>0</v>
      </c>
      <c r="B1270">
        <v>0</v>
      </c>
      <c r="C1270">
        <v>0</v>
      </c>
      <c r="D1270" t="s">
        <v>30</v>
      </c>
      <c r="E1270">
        <v>2</v>
      </c>
      <c r="H1270">
        <v>1299</v>
      </c>
      <c r="I1270" t="s">
        <v>1892</v>
      </c>
      <c r="K1270">
        <v>0.79730699999999999</v>
      </c>
      <c r="L1270" s="2">
        <v>3.0670100000000001E-21</v>
      </c>
      <c r="M1270">
        <v>144.68</v>
      </c>
      <c r="N1270">
        <v>132.41</v>
      </c>
      <c r="O1270">
        <v>80.959999999999994</v>
      </c>
      <c r="P1270">
        <v>-0.10147</v>
      </c>
      <c r="Q1270">
        <v>321340000</v>
      </c>
      <c r="R1270">
        <v>352</v>
      </c>
      <c r="S1270">
        <v>8.59321344101764E-2</v>
      </c>
      <c r="T1270">
        <v>0.80272931885488696</v>
      </c>
      <c r="U1270">
        <v>25.0182027816772</v>
      </c>
      <c r="V1270">
        <v>25.1826057434082</v>
      </c>
      <c r="W1270">
        <v>24.390769004821799</v>
      </c>
      <c r="X1270" t="s">
        <v>688</v>
      </c>
      <c r="Y1270">
        <v>352</v>
      </c>
      <c r="Z1270" t="s">
        <v>688</v>
      </c>
      <c r="AA1270" t="s">
        <v>688</v>
      </c>
      <c r="AB1270" t="s">
        <v>5705</v>
      </c>
      <c r="AC1270" t="s">
        <v>5706</v>
      </c>
      <c r="AD1270">
        <v>2334</v>
      </c>
      <c r="AE1270" t="s">
        <v>691</v>
      </c>
      <c r="AF1270" t="s">
        <v>5707</v>
      </c>
      <c r="AH1270">
        <v>2</v>
      </c>
    </row>
    <row r="1271" spans="1:34" x14ac:dyDescent="0.2">
      <c r="A1271">
        <v>0</v>
      </c>
      <c r="B1271">
        <v>0</v>
      </c>
      <c r="C1271">
        <v>0</v>
      </c>
      <c r="D1271" t="s">
        <v>30</v>
      </c>
      <c r="E1271">
        <v>2</v>
      </c>
      <c r="H1271">
        <v>1299</v>
      </c>
      <c r="I1271" t="s">
        <v>1892</v>
      </c>
      <c r="K1271">
        <v>0.97419999999999995</v>
      </c>
      <c r="L1271" s="2">
        <v>3.0670100000000001E-21</v>
      </c>
      <c r="M1271">
        <v>144.68</v>
      </c>
      <c r="N1271">
        <v>132.41</v>
      </c>
      <c r="O1271">
        <v>105.77</v>
      </c>
      <c r="P1271">
        <v>-0.79442999999999997</v>
      </c>
      <c r="Q1271">
        <v>296280000</v>
      </c>
      <c r="R1271">
        <v>358</v>
      </c>
      <c r="S1271">
        <v>0.15773215908105001</v>
      </c>
      <c r="T1271">
        <v>0.66593131811638895</v>
      </c>
      <c r="U1271">
        <v>25.3742818832397</v>
      </c>
      <c r="V1271">
        <v>24.191368103027301</v>
      </c>
      <c r="W1271">
        <v>24.038805007934599</v>
      </c>
      <c r="X1271" t="s">
        <v>688</v>
      </c>
      <c r="Y1271">
        <v>358</v>
      </c>
      <c r="Z1271" t="s">
        <v>688</v>
      </c>
      <c r="AA1271" t="s">
        <v>688</v>
      </c>
      <c r="AB1271" t="s">
        <v>5708</v>
      </c>
      <c r="AC1271" t="s">
        <v>5709</v>
      </c>
      <c r="AD1271">
        <v>2337</v>
      </c>
      <c r="AE1271" t="s">
        <v>691</v>
      </c>
      <c r="AF1271" t="s">
        <v>5710</v>
      </c>
      <c r="AH1271">
        <v>2</v>
      </c>
    </row>
    <row r="1272" spans="1:34" x14ac:dyDescent="0.2">
      <c r="A1272">
        <v>0</v>
      </c>
      <c r="B1272">
        <v>0</v>
      </c>
      <c r="C1272">
        <v>0</v>
      </c>
      <c r="D1272" t="s">
        <v>30</v>
      </c>
      <c r="E1272">
        <v>3</v>
      </c>
      <c r="H1272">
        <v>1299</v>
      </c>
      <c r="I1272" t="s">
        <v>1892</v>
      </c>
      <c r="K1272">
        <v>0.965646</v>
      </c>
      <c r="L1272" s="2">
        <v>3.1278099999999998E-44</v>
      </c>
      <c r="M1272">
        <v>151.65</v>
      </c>
      <c r="N1272">
        <v>142.32</v>
      </c>
      <c r="O1272">
        <v>115.52</v>
      </c>
      <c r="P1272">
        <v>-8.3023E-2</v>
      </c>
      <c r="Q1272">
        <v>733470000</v>
      </c>
      <c r="R1272">
        <v>328</v>
      </c>
      <c r="S1272">
        <v>0.59586205647309198</v>
      </c>
      <c r="T1272">
        <v>0.22153061760841</v>
      </c>
      <c r="U1272">
        <v>25.471346855163599</v>
      </c>
      <c r="V1272">
        <v>25.159233093261701</v>
      </c>
      <c r="W1272">
        <v>24.770870208740199</v>
      </c>
      <c r="X1272" t="s">
        <v>688</v>
      </c>
      <c r="Y1272">
        <v>328</v>
      </c>
      <c r="Z1272" t="s">
        <v>688</v>
      </c>
      <c r="AA1272" t="s">
        <v>688</v>
      </c>
      <c r="AB1272" t="s">
        <v>5711</v>
      </c>
      <c r="AC1272" t="s">
        <v>5712</v>
      </c>
      <c r="AD1272">
        <v>2340</v>
      </c>
      <c r="AE1272" t="s">
        <v>691</v>
      </c>
      <c r="AF1272" t="s">
        <v>5713</v>
      </c>
      <c r="AH1272">
        <v>2</v>
      </c>
    </row>
    <row r="1273" spans="1:34" x14ac:dyDescent="0.2">
      <c r="A1273">
        <v>0</v>
      </c>
      <c r="B1273">
        <v>0</v>
      </c>
      <c r="C1273">
        <v>0</v>
      </c>
      <c r="D1273" t="s">
        <v>30</v>
      </c>
      <c r="E1273">
        <v>3</v>
      </c>
      <c r="H1273">
        <v>1299</v>
      </c>
      <c r="I1273" t="s">
        <v>1892</v>
      </c>
      <c r="K1273">
        <v>0.999996</v>
      </c>
      <c r="L1273" s="2">
        <v>1.3742E-5</v>
      </c>
      <c r="M1273">
        <v>89.272000000000006</v>
      </c>
      <c r="N1273">
        <v>73.131</v>
      </c>
      <c r="O1273">
        <v>77.938999999999993</v>
      </c>
      <c r="P1273">
        <v>0.54730999999999996</v>
      </c>
      <c r="Q1273">
        <v>242860000</v>
      </c>
      <c r="R1273">
        <v>147</v>
      </c>
      <c r="S1273">
        <v>1.06785882351381</v>
      </c>
      <c r="T1273">
        <v>8.0421505376344099E-2</v>
      </c>
      <c r="U1273">
        <v>23.885638236999501</v>
      </c>
      <c r="V1273">
        <v>22.2806797027588</v>
      </c>
      <c r="W1273">
        <v>23.980093955993699</v>
      </c>
      <c r="X1273" t="s">
        <v>688</v>
      </c>
      <c r="Y1273">
        <v>147</v>
      </c>
      <c r="Z1273" t="s">
        <v>688</v>
      </c>
      <c r="AA1273" t="s">
        <v>688</v>
      </c>
      <c r="AB1273" t="s">
        <v>5714</v>
      </c>
      <c r="AC1273" t="s">
        <v>5715</v>
      </c>
      <c r="AD1273">
        <v>2345</v>
      </c>
      <c r="AE1273" t="s">
        <v>691</v>
      </c>
      <c r="AF1273" t="s">
        <v>5716</v>
      </c>
      <c r="AH1273" t="s">
        <v>1977</v>
      </c>
    </row>
    <row r="1274" spans="1:34" x14ac:dyDescent="0.2">
      <c r="A1274">
        <v>0</v>
      </c>
      <c r="B1274">
        <v>0</v>
      </c>
      <c r="C1274">
        <v>0</v>
      </c>
      <c r="D1274" t="s">
        <v>30</v>
      </c>
      <c r="E1274">
        <v>3</v>
      </c>
      <c r="H1274">
        <v>1299</v>
      </c>
      <c r="I1274" t="s">
        <v>1892</v>
      </c>
      <c r="K1274">
        <v>0.99999300000000002</v>
      </c>
      <c r="L1274" s="2">
        <v>3.1337999999999997E-5</v>
      </c>
      <c r="M1274">
        <v>80.813000000000002</v>
      </c>
      <c r="N1274">
        <v>67.492999999999995</v>
      </c>
      <c r="O1274">
        <v>77.938999999999993</v>
      </c>
      <c r="P1274">
        <v>0.54730999999999996</v>
      </c>
      <c r="Q1274">
        <v>211050000</v>
      </c>
      <c r="R1274">
        <v>151</v>
      </c>
      <c r="S1274">
        <v>1.0046953686805999</v>
      </c>
      <c r="T1274">
        <v>9.0706766917293194E-2</v>
      </c>
      <c r="U1274">
        <v>23.448959350585898</v>
      </c>
      <c r="V1274">
        <v>22.2806797027588</v>
      </c>
      <c r="W1274">
        <v>23.980093955993699</v>
      </c>
      <c r="X1274" t="s">
        <v>688</v>
      </c>
      <c r="Y1274">
        <v>151</v>
      </c>
      <c r="Z1274" t="s">
        <v>688</v>
      </c>
      <c r="AA1274" t="s">
        <v>688</v>
      </c>
      <c r="AB1274" t="s">
        <v>5717</v>
      </c>
      <c r="AC1274" t="s">
        <v>5715</v>
      </c>
      <c r="AD1274">
        <v>2346</v>
      </c>
      <c r="AE1274" t="s">
        <v>691</v>
      </c>
      <c r="AF1274" t="s">
        <v>5718</v>
      </c>
      <c r="AH1274" t="s">
        <v>1977</v>
      </c>
    </row>
    <row r="1275" spans="1:34" x14ac:dyDescent="0.2">
      <c r="A1275">
        <v>0</v>
      </c>
      <c r="B1275">
        <v>0</v>
      </c>
      <c r="C1275">
        <v>0</v>
      </c>
      <c r="D1275" t="s">
        <v>30</v>
      </c>
      <c r="E1275">
        <v>2</v>
      </c>
      <c r="H1275">
        <v>1305</v>
      </c>
      <c r="I1275" t="s">
        <v>1892</v>
      </c>
      <c r="K1275">
        <v>0.99999899999999997</v>
      </c>
      <c r="L1275" s="2">
        <v>6.17955E-4</v>
      </c>
      <c r="M1275">
        <v>72.614999999999995</v>
      </c>
      <c r="N1275">
        <v>43.445</v>
      </c>
      <c r="O1275">
        <v>72.614999999999995</v>
      </c>
      <c r="P1275">
        <v>0.88841000000000003</v>
      </c>
      <c r="Q1275">
        <v>31115000</v>
      </c>
      <c r="R1275">
        <v>77</v>
      </c>
      <c r="S1275">
        <v>0.129479304328005</v>
      </c>
      <c r="T1275">
        <v>0.71876461038961004</v>
      </c>
      <c r="U1275">
        <v>20.894116401672399</v>
      </c>
      <c r="V1275">
        <v>21.085180282592798</v>
      </c>
      <c r="W1275">
        <v>21.608878135681199</v>
      </c>
      <c r="X1275" t="s">
        <v>5719</v>
      </c>
      <c r="Y1275" t="s">
        <v>5720</v>
      </c>
      <c r="Z1275" t="s">
        <v>5721</v>
      </c>
      <c r="AA1275" t="s">
        <v>5721</v>
      </c>
      <c r="AB1275" t="s">
        <v>5722</v>
      </c>
      <c r="AC1275" t="s">
        <v>5723</v>
      </c>
      <c r="AD1275">
        <v>2360</v>
      </c>
      <c r="AE1275" t="s">
        <v>5724</v>
      </c>
      <c r="AF1275" t="s">
        <v>5725</v>
      </c>
      <c r="AH1275">
        <v>2</v>
      </c>
    </row>
    <row r="1276" spans="1:34" x14ac:dyDescent="0.2">
      <c r="A1276">
        <v>0</v>
      </c>
      <c r="B1276">
        <v>0</v>
      </c>
      <c r="C1276">
        <v>0</v>
      </c>
      <c r="D1276" t="s">
        <v>30</v>
      </c>
      <c r="E1276">
        <v>2</v>
      </c>
      <c r="H1276">
        <v>1305</v>
      </c>
      <c r="I1276" t="s">
        <v>1892</v>
      </c>
      <c r="K1276">
        <v>0.99998600000000004</v>
      </c>
      <c r="L1276" s="2">
        <v>6.17955E-4</v>
      </c>
      <c r="M1276">
        <v>72.614999999999995</v>
      </c>
      <c r="N1276">
        <v>43.445</v>
      </c>
      <c r="O1276">
        <v>72.614999999999995</v>
      </c>
      <c r="P1276">
        <v>0.88841000000000003</v>
      </c>
      <c r="Q1276">
        <v>31115000</v>
      </c>
      <c r="R1276">
        <v>80</v>
      </c>
      <c r="S1276">
        <v>6.3902723102150297E-2</v>
      </c>
      <c r="T1276">
        <v>0.848811526479751</v>
      </c>
      <c r="U1276">
        <v>20.894116401672399</v>
      </c>
      <c r="V1276">
        <v>21.085180282592798</v>
      </c>
      <c r="W1276">
        <v>21.151157379150401</v>
      </c>
      <c r="X1276" t="s">
        <v>5719</v>
      </c>
      <c r="Y1276" t="s">
        <v>5726</v>
      </c>
      <c r="Z1276" t="s">
        <v>5721</v>
      </c>
      <c r="AA1276" t="s">
        <v>5721</v>
      </c>
      <c r="AB1276" t="s">
        <v>5727</v>
      </c>
      <c r="AC1276" t="s">
        <v>5723</v>
      </c>
      <c r="AD1276">
        <v>2361</v>
      </c>
      <c r="AE1276" t="s">
        <v>5724</v>
      </c>
      <c r="AF1276" t="s">
        <v>5728</v>
      </c>
      <c r="AH1276">
        <v>2</v>
      </c>
    </row>
    <row r="1277" spans="1:34" x14ac:dyDescent="0.2">
      <c r="A1277">
        <v>0</v>
      </c>
      <c r="B1277">
        <v>0</v>
      </c>
      <c r="C1277">
        <v>0</v>
      </c>
      <c r="D1277" t="s">
        <v>30</v>
      </c>
      <c r="E1277">
        <v>2</v>
      </c>
      <c r="H1277">
        <v>1306</v>
      </c>
      <c r="I1277" t="s">
        <v>1892</v>
      </c>
      <c r="K1277">
        <v>0.99997999999999998</v>
      </c>
      <c r="L1277" s="2">
        <v>6.6879399999999998E-22</v>
      </c>
      <c r="M1277">
        <v>137.88999999999999</v>
      </c>
      <c r="N1277">
        <v>120.68</v>
      </c>
      <c r="O1277">
        <v>137.88999999999999</v>
      </c>
      <c r="P1277">
        <v>1.0284</v>
      </c>
      <c r="Q1277">
        <v>4535500000</v>
      </c>
      <c r="R1277">
        <v>263</v>
      </c>
      <c r="S1277">
        <v>0.56291462946527104</v>
      </c>
      <c r="T1277">
        <v>0.24049896694214901</v>
      </c>
      <c r="U1277">
        <v>27.392519950866699</v>
      </c>
      <c r="V1277">
        <v>28.209600448608398</v>
      </c>
      <c r="W1277">
        <v>27.878430366516099</v>
      </c>
      <c r="X1277" t="s">
        <v>5729</v>
      </c>
      <c r="Y1277" t="s">
        <v>5730</v>
      </c>
      <c r="Z1277" t="s">
        <v>5731</v>
      </c>
      <c r="AA1277" t="s">
        <v>5731</v>
      </c>
      <c r="AB1277" t="s">
        <v>5732</v>
      </c>
      <c r="AC1277" t="s">
        <v>5733</v>
      </c>
      <c r="AD1277">
        <v>2362</v>
      </c>
      <c r="AE1277" t="s">
        <v>5734</v>
      </c>
      <c r="AF1277" t="s">
        <v>5735</v>
      </c>
      <c r="AH1277" t="s">
        <v>1977</v>
      </c>
    </row>
    <row r="1278" spans="1:34" x14ac:dyDescent="0.2">
      <c r="A1278">
        <v>0</v>
      </c>
      <c r="B1278">
        <v>0</v>
      </c>
      <c r="C1278">
        <v>0</v>
      </c>
      <c r="D1278" t="s">
        <v>30</v>
      </c>
      <c r="E1278">
        <v>3</v>
      </c>
      <c r="H1278">
        <v>1306</v>
      </c>
      <c r="I1278" t="s">
        <v>1892</v>
      </c>
      <c r="K1278">
        <v>0.93573200000000001</v>
      </c>
      <c r="L1278" s="2">
        <v>6.6879399999999998E-22</v>
      </c>
      <c r="M1278">
        <v>105.14</v>
      </c>
      <c r="N1278">
        <v>94.433999999999997</v>
      </c>
      <c r="O1278">
        <v>105.14</v>
      </c>
      <c r="P1278">
        <v>-0.78144000000000002</v>
      </c>
      <c r="Q1278">
        <v>1986400000</v>
      </c>
      <c r="R1278">
        <v>267</v>
      </c>
      <c r="S1278">
        <v>0.14460201559355901</v>
      </c>
      <c r="T1278">
        <v>0.68914775510204096</v>
      </c>
      <c r="U1278">
        <v>24.360360145568801</v>
      </c>
      <c r="V1278">
        <v>27.588565826416001</v>
      </c>
      <c r="W1278">
        <v>25.175484657287601</v>
      </c>
      <c r="X1278" t="s">
        <v>5729</v>
      </c>
      <c r="Y1278" t="s">
        <v>3522</v>
      </c>
      <c r="Z1278" t="s">
        <v>5731</v>
      </c>
      <c r="AA1278" t="s">
        <v>5731</v>
      </c>
      <c r="AB1278" t="s">
        <v>5736</v>
      </c>
      <c r="AC1278" t="s">
        <v>5737</v>
      </c>
      <c r="AD1278">
        <v>2363</v>
      </c>
      <c r="AE1278" t="s">
        <v>5734</v>
      </c>
      <c r="AF1278" t="s">
        <v>5738</v>
      </c>
      <c r="AH1278" t="s">
        <v>1977</v>
      </c>
    </row>
    <row r="1279" spans="1:34" x14ac:dyDescent="0.2">
      <c r="A1279">
        <v>0</v>
      </c>
      <c r="B1279">
        <v>0</v>
      </c>
      <c r="C1279">
        <v>0</v>
      </c>
      <c r="D1279" t="s">
        <v>30</v>
      </c>
      <c r="E1279">
        <v>3</v>
      </c>
      <c r="H1279">
        <v>1306</v>
      </c>
      <c r="I1279" t="s">
        <v>1892</v>
      </c>
      <c r="K1279">
        <v>0.97332700000000005</v>
      </c>
      <c r="L1279" s="2">
        <v>1.32111E-21</v>
      </c>
      <c r="M1279">
        <v>137.88999999999999</v>
      </c>
      <c r="N1279">
        <v>120.68</v>
      </c>
      <c r="O1279">
        <v>86.412999999999997</v>
      </c>
      <c r="P1279">
        <v>-0.62289000000000005</v>
      </c>
      <c r="Q1279">
        <v>2384500000</v>
      </c>
      <c r="R1279">
        <v>273</v>
      </c>
      <c r="S1279">
        <v>3.2994047119121302E-2</v>
      </c>
      <c r="T1279">
        <v>0.91665167682926796</v>
      </c>
      <c r="U1279">
        <v>22.794196128845201</v>
      </c>
      <c r="V1279">
        <v>24.413255691528299</v>
      </c>
      <c r="W1279">
        <v>23.447507858276399</v>
      </c>
      <c r="X1279" t="s">
        <v>5729</v>
      </c>
      <c r="Y1279" t="s">
        <v>5739</v>
      </c>
      <c r="Z1279" t="s">
        <v>5731</v>
      </c>
      <c r="AA1279" t="s">
        <v>5731</v>
      </c>
      <c r="AB1279" t="s">
        <v>5740</v>
      </c>
      <c r="AC1279" t="s">
        <v>5741</v>
      </c>
      <c r="AD1279">
        <v>2365</v>
      </c>
      <c r="AE1279" t="s">
        <v>5734</v>
      </c>
      <c r="AF1279" t="s">
        <v>5742</v>
      </c>
      <c r="AH1279" t="s">
        <v>69</v>
      </c>
    </row>
    <row r="1280" spans="1:34" x14ac:dyDescent="0.2">
      <c r="A1280">
        <v>0</v>
      </c>
      <c r="B1280">
        <v>0</v>
      </c>
      <c r="C1280">
        <v>0</v>
      </c>
      <c r="D1280" t="s">
        <v>30</v>
      </c>
      <c r="E1280">
        <v>3</v>
      </c>
      <c r="H1280">
        <v>1306</v>
      </c>
      <c r="I1280" t="s">
        <v>1892</v>
      </c>
      <c r="K1280">
        <v>0.91412400000000005</v>
      </c>
      <c r="L1280" s="2">
        <v>1.98569E-11</v>
      </c>
      <c r="M1280">
        <v>78.3</v>
      </c>
      <c r="N1280">
        <v>65.247</v>
      </c>
      <c r="O1280">
        <v>57.735999999999997</v>
      </c>
      <c r="P1280">
        <v>-0.28895999999999999</v>
      </c>
      <c r="Q1280">
        <v>952130000</v>
      </c>
      <c r="R1280">
        <v>256</v>
      </c>
      <c r="S1280">
        <v>0.31031676602873398</v>
      </c>
      <c r="T1280">
        <v>0.44950470219435701</v>
      </c>
      <c r="U1280">
        <v>22.315817832946799</v>
      </c>
      <c r="V1280">
        <v>22.123130798339801</v>
      </c>
      <c r="W1280">
        <v>21.5399684906006</v>
      </c>
      <c r="X1280" t="s">
        <v>5729</v>
      </c>
      <c r="Y1280" t="s">
        <v>5743</v>
      </c>
      <c r="Z1280" t="s">
        <v>5731</v>
      </c>
      <c r="AA1280" t="s">
        <v>5731</v>
      </c>
      <c r="AB1280" t="s">
        <v>5744</v>
      </c>
      <c r="AC1280" t="s">
        <v>5745</v>
      </c>
      <c r="AD1280">
        <v>2367</v>
      </c>
      <c r="AE1280" t="s">
        <v>5734</v>
      </c>
      <c r="AF1280" t="s">
        <v>5746</v>
      </c>
      <c r="AH1280" t="s">
        <v>1977</v>
      </c>
    </row>
    <row r="1281" spans="1:34" x14ac:dyDescent="0.2">
      <c r="A1281">
        <v>-2.1943442821502699</v>
      </c>
      <c r="B1281">
        <v>2.1943442821502699</v>
      </c>
      <c r="C1281">
        <v>0</v>
      </c>
      <c r="D1281" t="s">
        <v>30</v>
      </c>
      <c r="E1281">
        <v>4</v>
      </c>
      <c r="H1281">
        <v>1306</v>
      </c>
      <c r="I1281" t="s">
        <v>1892</v>
      </c>
      <c r="J1281" t="s">
        <v>46</v>
      </c>
      <c r="K1281">
        <v>0.95075399999999999</v>
      </c>
      <c r="L1281" s="2">
        <v>2.0787800000000001E-22</v>
      </c>
      <c r="M1281">
        <v>109.55</v>
      </c>
      <c r="N1281">
        <v>102.18</v>
      </c>
      <c r="O1281">
        <v>109.55</v>
      </c>
      <c r="P1281">
        <v>0.91918</v>
      </c>
      <c r="Q1281">
        <v>113750000</v>
      </c>
      <c r="R1281">
        <v>83</v>
      </c>
      <c r="S1281">
        <v>2.0967927129903301</v>
      </c>
      <c r="T1281">
        <v>1.3731927710843399E-2</v>
      </c>
      <c r="U1281">
        <v>20.395715713501001</v>
      </c>
      <c r="V1281">
        <v>23.481483459472699</v>
      </c>
      <c r="W1281">
        <v>21.5106954574585</v>
      </c>
      <c r="X1281" t="s">
        <v>5729</v>
      </c>
      <c r="Y1281" t="s">
        <v>3013</v>
      </c>
      <c r="Z1281" t="s">
        <v>5731</v>
      </c>
      <c r="AA1281" t="s">
        <v>5731</v>
      </c>
      <c r="AB1281" t="s">
        <v>5747</v>
      </c>
      <c r="AC1281" t="s">
        <v>5748</v>
      </c>
      <c r="AD1281">
        <v>2368</v>
      </c>
      <c r="AE1281" t="s">
        <v>5734</v>
      </c>
      <c r="AF1281" t="s">
        <v>5749</v>
      </c>
      <c r="AG1281" t="s">
        <v>372</v>
      </c>
      <c r="AH1281">
        <v>2</v>
      </c>
    </row>
    <row r="1282" spans="1:34" x14ac:dyDescent="0.2">
      <c r="A1282">
        <v>0</v>
      </c>
      <c r="B1282">
        <v>0</v>
      </c>
      <c r="C1282">
        <v>0</v>
      </c>
      <c r="D1282" t="s">
        <v>30</v>
      </c>
      <c r="E1282">
        <v>3</v>
      </c>
      <c r="H1282">
        <v>1309</v>
      </c>
      <c r="I1282" t="s">
        <v>1892</v>
      </c>
      <c r="K1282">
        <v>0.99813499999999999</v>
      </c>
      <c r="L1282" s="2">
        <v>6.7692999999999996E-8</v>
      </c>
      <c r="M1282">
        <v>114.99</v>
      </c>
      <c r="N1282">
        <v>94.56</v>
      </c>
      <c r="O1282">
        <v>100.02</v>
      </c>
      <c r="P1282">
        <v>1.3393999999999999</v>
      </c>
      <c r="Q1282">
        <v>826620000</v>
      </c>
      <c r="R1282">
        <v>197</v>
      </c>
      <c r="S1282">
        <v>0.846641059240131</v>
      </c>
      <c r="T1282">
        <v>0.12523425076452599</v>
      </c>
      <c r="U1282">
        <v>21.109399795532202</v>
      </c>
      <c r="V1282">
        <v>23.255083084106399</v>
      </c>
      <c r="W1282">
        <v>23.141966819763201</v>
      </c>
      <c r="X1282" t="s">
        <v>5750</v>
      </c>
      <c r="Y1282">
        <v>197</v>
      </c>
      <c r="Z1282" t="s">
        <v>5750</v>
      </c>
      <c r="AA1282" t="s">
        <v>5750</v>
      </c>
      <c r="AB1282" t="s">
        <v>5751</v>
      </c>
      <c r="AC1282" t="s">
        <v>5752</v>
      </c>
      <c r="AD1282">
        <v>2372</v>
      </c>
      <c r="AE1282" t="s">
        <v>5753</v>
      </c>
      <c r="AF1282" t="s">
        <v>5754</v>
      </c>
      <c r="AH1282" t="s">
        <v>1977</v>
      </c>
    </row>
    <row r="1283" spans="1:34" x14ac:dyDescent="0.2">
      <c r="A1283">
        <v>0</v>
      </c>
      <c r="B1283">
        <v>0</v>
      </c>
      <c r="C1283">
        <v>0</v>
      </c>
      <c r="D1283" t="s">
        <v>30</v>
      </c>
      <c r="E1283">
        <v>3</v>
      </c>
      <c r="H1283">
        <v>1309</v>
      </c>
      <c r="I1283" t="s">
        <v>1892</v>
      </c>
      <c r="K1283">
        <v>0.88247699999999996</v>
      </c>
      <c r="L1283" s="2">
        <v>6.7692999999999996E-8</v>
      </c>
      <c r="M1283">
        <v>114.99</v>
      </c>
      <c r="N1283">
        <v>94.56</v>
      </c>
      <c r="O1283">
        <v>80.387</v>
      </c>
      <c r="P1283">
        <v>-0.71669000000000005</v>
      </c>
      <c r="Q1283">
        <v>331010000</v>
      </c>
      <c r="R1283">
        <v>205</v>
      </c>
      <c r="S1283">
        <v>0.95136118328339803</v>
      </c>
      <c r="T1283">
        <v>0.100996052631579</v>
      </c>
      <c r="U1283">
        <v>20.324553489685101</v>
      </c>
      <c r="V1283">
        <v>20.181564331054702</v>
      </c>
      <c r="W1283">
        <v>22.341816902160598</v>
      </c>
      <c r="X1283" t="s">
        <v>5750</v>
      </c>
      <c r="Y1283">
        <v>205</v>
      </c>
      <c r="Z1283" t="s">
        <v>5750</v>
      </c>
      <c r="AA1283" t="s">
        <v>5750</v>
      </c>
      <c r="AB1283" t="s">
        <v>5755</v>
      </c>
      <c r="AC1283" t="s">
        <v>5756</v>
      </c>
      <c r="AD1283">
        <v>2375</v>
      </c>
      <c r="AE1283" t="s">
        <v>5753</v>
      </c>
      <c r="AF1283" t="s">
        <v>5757</v>
      </c>
      <c r="AH1283" t="s">
        <v>1977</v>
      </c>
    </row>
    <row r="1284" spans="1:34" x14ac:dyDescent="0.2">
      <c r="A1284">
        <v>0</v>
      </c>
      <c r="B1284">
        <v>0</v>
      </c>
      <c r="C1284">
        <v>0</v>
      </c>
      <c r="D1284" t="s">
        <v>30</v>
      </c>
      <c r="E1284">
        <v>3</v>
      </c>
      <c r="H1284">
        <v>1309</v>
      </c>
      <c r="I1284" t="s">
        <v>1892</v>
      </c>
      <c r="K1284">
        <v>0.95357999999999998</v>
      </c>
      <c r="L1284" s="2">
        <v>1.52056E-4</v>
      </c>
      <c r="M1284">
        <v>87.287000000000006</v>
      </c>
      <c r="N1284">
        <v>70.888000000000005</v>
      </c>
      <c r="O1284">
        <v>70.41</v>
      </c>
      <c r="P1284">
        <v>0.50861000000000001</v>
      </c>
      <c r="Q1284">
        <v>397840000</v>
      </c>
      <c r="R1284">
        <v>206</v>
      </c>
      <c r="S1284">
        <v>1.21930009798466</v>
      </c>
      <c r="T1284">
        <v>5.9343071456770598E-2</v>
      </c>
      <c r="U1284">
        <v>20.845623016357401</v>
      </c>
      <c r="V1284">
        <v>23.482591629028299</v>
      </c>
      <c r="W1284">
        <v>22.176853179931602</v>
      </c>
      <c r="X1284" t="s">
        <v>5750</v>
      </c>
      <c r="Y1284">
        <v>206</v>
      </c>
      <c r="Z1284" t="s">
        <v>5750</v>
      </c>
      <c r="AA1284" t="s">
        <v>5750</v>
      </c>
      <c r="AB1284" t="s">
        <v>5758</v>
      </c>
      <c r="AC1284" t="s">
        <v>5759</v>
      </c>
      <c r="AD1284">
        <v>2376</v>
      </c>
      <c r="AE1284" t="s">
        <v>5753</v>
      </c>
      <c r="AF1284" t="s">
        <v>5760</v>
      </c>
      <c r="AH1284" t="s">
        <v>1977</v>
      </c>
    </row>
    <row r="1285" spans="1:34" x14ac:dyDescent="0.2">
      <c r="A1285">
        <v>0</v>
      </c>
      <c r="B1285">
        <v>0</v>
      </c>
      <c r="C1285">
        <v>0</v>
      </c>
      <c r="D1285" t="s">
        <v>30</v>
      </c>
      <c r="E1285">
        <v>3</v>
      </c>
      <c r="H1285">
        <v>1309</v>
      </c>
      <c r="I1285" t="s">
        <v>1892</v>
      </c>
      <c r="K1285">
        <v>0.95724900000000002</v>
      </c>
      <c r="L1285" s="2">
        <v>7.3432499999999995E-7</v>
      </c>
      <c r="M1285">
        <v>88.570999999999998</v>
      </c>
      <c r="N1285">
        <v>69.278999999999996</v>
      </c>
      <c r="O1285">
        <v>88.570999999999998</v>
      </c>
      <c r="P1285">
        <v>0.75322</v>
      </c>
      <c r="Q1285">
        <v>293440000</v>
      </c>
      <c r="R1285">
        <v>212</v>
      </c>
      <c r="S1285">
        <v>0.72358526077267205</v>
      </c>
      <c r="T1285">
        <v>0.165631698973774</v>
      </c>
      <c r="U1285">
        <v>22.498200416564899</v>
      </c>
      <c r="V1285">
        <v>23.3749103546143</v>
      </c>
      <c r="W1285">
        <v>24.6358432769775</v>
      </c>
      <c r="X1285" t="s">
        <v>5750</v>
      </c>
      <c r="Y1285">
        <v>212</v>
      </c>
      <c r="Z1285" t="s">
        <v>5750</v>
      </c>
      <c r="AA1285" t="s">
        <v>5750</v>
      </c>
      <c r="AB1285" t="s">
        <v>5761</v>
      </c>
      <c r="AC1285" t="s">
        <v>5762</v>
      </c>
      <c r="AD1285">
        <v>2377</v>
      </c>
      <c r="AE1285" t="s">
        <v>5753</v>
      </c>
      <c r="AF1285" t="s">
        <v>5763</v>
      </c>
      <c r="AH1285">
        <v>2</v>
      </c>
    </row>
    <row r="1286" spans="1:34" x14ac:dyDescent="0.2">
      <c r="A1286">
        <v>0</v>
      </c>
      <c r="B1286">
        <v>0</v>
      </c>
      <c r="C1286">
        <v>0</v>
      </c>
      <c r="D1286" t="s">
        <v>30</v>
      </c>
      <c r="E1286">
        <v>3</v>
      </c>
      <c r="H1286">
        <v>1309</v>
      </c>
      <c r="I1286" t="s">
        <v>1892</v>
      </c>
      <c r="K1286">
        <v>0.810809</v>
      </c>
      <c r="L1286" s="2">
        <v>7.3432499999999995E-7</v>
      </c>
      <c r="M1286">
        <v>88.570999999999998</v>
      </c>
      <c r="N1286">
        <v>69.278999999999996</v>
      </c>
      <c r="O1286">
        <v>88.570999999999998</v>
      </c>
      <c r="P1286">
        <v>0.75322</v>
      </c>
      <c r="Q1286">
        <v>169600000</v>
      </c>
      <c r="R1286">
        <v>217</v>
      </c>
      <c r="S1286">
        <v>9.8858901571935599E-3</v>
      </c>
      <c r="T1286">
        <v>0.97374590626764501</v>
      </c>
      <c r="U1286">
        <v>23.172396659851099</v>
      </c>
      <c r="V1286">
        <v>23.8242511749268</v>
      </c>
      <c r="W1286">
        <v>23.3077297210693</v>
      </c>
      <c r="X1286" t="s">
        <v>5750</v>
      </c>
      <c r="Y1286">
        <v>217</v>
      </c>
      <c r="Z1286" t="s">
        <v>5750</v>
      </c>
      <c r="AA1286" t="s">
        <v>5750</v>
      </c>
      <c r="AB1286" t="s">
        <v>5764</v>
      </c>
      <c r="AC1286" t="s">
        <v>5762</v>
      </c>
      <c r="AD1286">
        <v>2379</v>
      </c>
      <c r="AE1286" t="s">
        <v>5753</v>
      </c>
      <c r="AF1286" t="s">
        <v>5765</v>
      </c>
      <c r="AH1286">
        <v>2</v>
      </c>
    </row>
    <row r="1287" spans="1:34" x14ac:dyDescent="0.2">
      <c r="A1287">
        <v>-1.50799655914307</v>
      </c>
      <c r="B1287">
        <v>0</v>
      </c>
      <c r="C1287">
        <v>1.50799655914307</v>
      </c>
      <c r="D1287" t="s">
        <v>30</v>
      </c>
      <c r="E1287">
        <v>2</v>
      </c>
      <c r="H1287">
        <v>1318</v>
      </c>
      <c r="I1287" t="s">
        <v>1892</v>
      </c>
      <c r="J1287" t="s">
        <v>46</v>
      </c>
      <c r="K1287">
        <v>0.99977899999999997</v>
      </c>
      <c r="L1287" s="2">
        <v>6.6304300000000004E-38</v>
      </c>
      <c r="M1287">
        <v>166.6</v>
      </c>
      <c r="N1287">
        <v>146.5</v>
      </c>
      <c r="O1287">
        <v>166.6</v>
      </c>
      <c r="P1287">
        <v>-1.4311</v>
      </c>
      <c r="Q1287">
        <v>4010100000</v>
      </c>
      <c r="R1287">
        <v>515</v>
      </c>
      <c r="S1287">
        <v>1.5934440118879001</v>
      </c>
      <c r="T1287">
        <v>3.0270822687787399E-2</v>
      </c>
      <c r="U1287">
        <v>26.571515083312999</v>
      </c>
      <c r="V1287">
        <v>26.335313796997099</v>
      </c>
      <c r="W1287">
        <v>27.655961990356399</v>
      </c>
      <c r="X1287" t="s">
        <v>705</v>
      </c>
      <c r="Y1287">
        <v>515</v>
      </c>
      <c r="Z1287" t="s">
        <v>705</v>
      </c>
      <c r="AA1287" t="s">
        <v>705</v>
      </c>
      <c r="AB1287" t="s">
        <v>5766</v>
      </c>
      <c r="AC1287" t="s">
        <v>5767</v>
      </c>
      <c r="AD1287">
        <v>2383</v>
      </c>
      <c r="AE1287" t="s">
        <v>708</v>
      </c>
      <c r="AF1287" t="s">
        <v>5768</v>
      </c>
      <c r="AG1287" t="s">
        <v>89</v>
      </c>
      <c r="AH1287">
        <v>2</v>
      </c>
    </row>
    <row r="1288" spans="1:34" x14ac:dyDescent="0.2">
      <c r="A1288">
        <v>-1.50799655914307</v>
      </c>
      <c r="B1288">
        <v>0</v>
      </c>
      <c r="C1288">
        <v>1.50799655914307</v>
      </c>
      <c r="D1288" t="s">
        <v>30</v>
      </c>
      <c r="E1288">
        <v>2</v>
      </c>
      <c r="H1288">
        <v>1318</v>
      </c>
      <c r="I1288" t="s">
        <v>1892</v>
      </c>
      <c r="J1288" t="s">
        <v>46</v>
      </c>
      <c r="K1288">
        <v>0.999973</v>
      </c>
      <c r="L1288" s="2">
        <v>6.6304300000000004E-38</v>
      </c>
      <c r="M1288">
        <v>166.6</v>
      </c>
      <c r="N1288">
        <v>146.5</v>
      </c>
      <c r="O1288">
        <v>166.6</v>
      </c>
      <c r="P1288">
        <v>-1.5858000000000001</v>
      </c>
      <c r="Q1288">
        <v>4049700000</v>
      </c>
      <c r="R1288">
        <v>528</v>
      </c>
      <c r="S1288">
        <v>1.5934440118879001</v>
      </c>
      <c r="T1288">
        <v>3.0286298568507199E-2</v>
      </c>
      <c r="U1288">
        <v>26.571515083312999</v>
      </c>
      <c r="V1288">
        <v>26.335313796997099</v>
      </c>
      <c r="W1288">
        <v>27.655961990356399</v>
      </c>
      <c r="X1288" t="s">
        <v>705</v>
      </c>
      <c r="Y1288">
        <v>528</v>
      </c>
      <c r="Z1288" t="s">
        <v>705</v>
      </c>
      <c r="AA1288" t="s">
        <v>705</v>
      </c>
      <c r="AB1288" t="s">
        <v>711</v>
      </c>
      <c r="AC1288" t="s">
        <v>712</v>
      </c>
      <c r="AD1288">
        <v>2385</v>
      </c>
      <c r="AE1288" t="s">
        <v>708</v>
      </c>
      <c r="AF1288" t="s">
        <v>5769</v>
      </c>
      <c r="AG1288" t="s">
        <v>89</v>
      </c>
      <c r="AH1288" t="s">
        <v>55</v>
      </c>
    </row>
    <row r="1289" spans="1:34" x14ac:dyDescent="0.2">
      <c r="A1289">
        <v>-2.0129323005676301</v>
      </c>
      <c r="B1289">
        <v>-1.56349396705627</v>
      </c>
      <c r="C1289">
        <v>2.0129323005676301</v>
      </c>
      <c r="D1289" t="s">
        <v>30</v>
      </c>
      <c r="E1289">
        <v>2</v>
      </c>
      <c r="H1289">
        <v>1323</v>
      </c>
      <c r="I1289" t="s">
        <v>1892</v>
      </c>
      <c r="J1289" t="s">
        <v>46</v>
      </c>
      <c r="K1289">
        <v>0.99999199999999999</v>
      </c>
      <c r="L1289">
        <v>1.21722E-4</v>
      </c>
      <c r="M1289">
        <v>96.936000000000007</v>
      </c>
      <c r="N1289">
        <v>79.126999999999995</v>
      </c>
      <c r="O1289">
        <v>84.614999999999995</v>
      </c>
      <c r="P1289">
        <v>-0.52185000000000004</v>
      </c>
      <c r="Q1289">
        <v>145870000</v>
      </c>
      <c r="R1289">
        <v>87</v>
      </c>
      <c r="S1289">
        <v>2.0876874467249502</v>
      </c>
      <c r="T1289">
        <v>1.3867460908414E-2</v>
      </c>
      <c r="U1289">
        <v>20.914893150329601</v>
      </c>
      <c r="V1289">
        <v>22.172767639160199</v>
      </c>
      <c r="W1289">
        <v>24.671941757202099</v>
      </c>
      <c r="X1289" t="s">
        <v>5770</v>
      </c>
      <c r="Y1289" t="s">
        <v>5771</v>
      </c>
      <c r="Z1289" t="s">
        <v>5772</v>
      </c>
      <c r="AA1289" t="s">
        <v>5772</v>
      </c>
      <c r="AB1289" t="s">
        <v>5773</v>
      </c>
      <c r="AC1289" t="s">
        <v>5774</v>
      </c>
      <c r="AD1289">
        <v>2386</v>
      </c>
      <c r="AE1289" t="s">
        <v>5775</v>
      </c>
      <c r="AF1289" t="s">
        <v>5776</v>
      </c>
      <c r="AG1289" t="s">
        <v>2092</v>
      </c>
      <c r="AH1289">
        <v>2</v>
      </c>
    </row>
    <row r="1290" spans="1:34" x14ac:dyDescent="0.2">
      <c r="A1290">
        <v>-2.3429093360900901</v>
      </c>
      <c r="B1290">
        <v>-1.68814265727997</v>
      </c>
      <c r="C1290">
        <v>2.3429093360900901</v>
      </c>
      <c r="D1290" t="s">
        <v>30</v>
      </c>
      <c r="E1290">
        <v>2</v>
      </c>
      <c r="H1290">
        <v>1323</v>
      </c>
      <c r="I1290" t="s">
        <v>1892</v>
      </c>
      <c r="J1290" t="s">
        <v>46</v>
      </c>
      <c r="K1290">
        <v>0.99985100000000005</v>
      </c>
      <c r="L1290" s="2">
        <v>1.21722E-4</v>
      </c>
      <c r="M1290">
        <v>96.936000000000007</v>
      </c>
      <c r="N1290">
        <v>79.126999999999995</v>
      </c>
      <c r="O1290">
        <v>84.614999999999995</v>
      </c>
      <c r="P1290">
        <v>-0.52185000000000004</v>
      </c>
      <c r="Q1290">
        <v>145860000</v>
      </c>
      <c r="R1290">
        <v>88</v>
      </c>
      <c r="S1290">
        <v>2.36933623443388</v>
      </c>
      <c r="T1290">
        <v>9.7422389463781706E-3</v>
      </c>
      <c r="U1290">
        <v>20.914893150329601</v>
      </c>
      <c r="V1290">
        <v>22.172767639160199</v>
      </c>
      <c r="W1290">
        <v>24.671941757202099</v>
      </c>
      <c r="X1290" t="s">
        <v>5770</v>
      </c>
      <c r="Y1290" t="s">
        <v>5777</v>
      </c>
      <c r="Z1290" t="s">
        <v>5772</v>
      </c>
      <c r="AA1290" t="s">
        <v>5772</v>
      </c>
      <c r="AB1290" t="s">
        <v>5778</v>
      </c>
      <c r="AC1290" t="s">
        <v>5774</v>
      </c>
      <c r="AD1290">
        <v>2387</v>
      </c>
      <c r="AE1290" t="s">
        <v>5775</v>
      </c>
      <c r="AF1290" t="s">
        <v>5779</v>
      </c>
      <c r="AG1290" t="s">
        <v>2092</v>
      </c>
      <c r="AH1290">
        <v>2</v>
      </c>
    </row>
    <row r="1291" spans="1:34" x14ac:dyDescent="0.2">
      <c r="A1291">
        <v>-1.9236545562744101</v>
      </c>
      <c r="B1291">
        <v>-1.5764735937118499</v>
      </c>
      <c r="C1291">
        <v>1.9236545562744101</v>
      </c>
      <c r="D1291" t="s">
        <v>30</v>
      </c>
      <c r="E1291">
        <v>2</v>
      </c>
      <c r="H1291">
        <v>1323</v>
      </c>
      <c r="I1291" t="s">
        <v>1892</v>
      </c>
      <c r="J1291" t="s">
        <v>46</v>
      </c>
      <c r="K1291">
        <v>0.82316299999999998</v>
      </c>
      <c r="L1291" s="2">
        <v>2.7356100000000002E-4</v>
      </c>
      <c r="M1291">
        <v>87.718999999999994</v>
      </c>
      <c r="N1291">
        <v>65.960999999999999</v>
      </c>
      <c r="O1291">
        <v>69.602000000000004</v>
      </c>
      <c r="P1291">
        <v>-0.39121</v>
      </c>
      <c r="Q1291">
        <v>19423000</v>
      </c>
      <c r="R1291">
        <v>92</v>
      </c>
      <c r="S1291">
        <v>2.03186378070269</v>
      </c>
      <c r="T1291">
        <v>1.5058487874464999E-2</v>
      </c>
      <c r="U1291">
        <v>20.0874328613281</v>
      </c>
      <c r="V1291">
        <v>20.205339431762699</v>
      </c>
      <c r="W1291">
        <v>22.190287590026902</v>
      </c>
      <c r="X1291" t="s">
        <v>5770</v>
      </c>
      <c r="Y1291" t="s">
        <v>3166</v>
      </c>
      <c r="Z1291" t="s">
        <v>5772</v>
      </c>
      <c r="AA1291" t="s">
        <v>5772</v>
      </c>
      <c r="AB1291" t="s">
        <v>5780</v>
      </c>
      <c r="AC1291" t="s">
        <v>5781</v>
      </c>
      <c r="AD1291">
        <v>2389</v>
      </c>
      <c r="AE1291" t="s">
        <v>5775</v>
      </c>
      <c r="AF1291" t="s">
        <v>5782</v>
      </c>
      <c r="AG1291" t="s">
        <v>2092</v>
      </c>
      <c r="AH1291">
        <v>2</v>
      </c>
    </row>
    <row r="1292" spans="1:34" x14ac:dyDescent="0.2">
      <c r="A1292">
        <v>0</v>
      </c>
      <c r="B1292">
        <v>0</v>
      </c>
      <c r="C1292">
        <v>0</v>
      </c>
      <c r="D1292" t="s">
        <v>30</v>
      </c>
      <c r="E1292">
        <v>3</v>
      </c>
      <c r="H1292">
        <v>1323</v>
      </c>
      <c r="I1292" t="s">
        <v>1892</v>
      </c>
      <c r="K1292">
        <v>0.99999800000000005</v>
      </c>
      <c r="L1292" s="2">
        <v>7.4858900000000003E-8</v>
      </c>
      <c r="M1292">
        <v>112.57</v>
      </c>
      <c r="N1292">
        <v>98.149000000000001</v>
      </c>
      <c r="O1292">
        <v>77.391000000000005</v>
      </c>
      <c r="P1292">
        <v>0.81059000000000003</v>
      </c>
      <c r="Q1292">
        <v>547720000</v>
      </c>
      <c r="R1292">
        <v>126</v>
      </c>
      <c r="S1292">
        <v>0.20639742808547201</v>
      </c>
      <c r="T1292">
        <v>0.58643914785910101</v>
      </c>
      <c r="U1292">
        <v>23.077708244323698</v>
      </c>
      <c r="V1292">
        <v>23.129795074462901</v>
      </c>
      <c r="W1292">
        <v>22.188434600830099</v>
      </c>
      <c r="X1292" t="s">
        <v>5770</v>
      </c>
      <c r="Y1292" t="s">
        <v>5783</v>
      </c>
      <c r="Z1292" t="s">
        <v>5772</v>
      </c>
      <c r="AA1292" t="s">
        <v>5772</v>
      </c>
      <c r="AB1292" t="s">
        <v>5784</v>
      </c>
      <c r="AC1292" t="s">
        <v>5785</v>
      </c>
      <c r="AD1292">
        <v>2390</v>
      </c>
      <c r="AE1292" t="s">
        <v>5775</v>
      </c>
      <c r="AF1292" t="s">
        <v>5786</v>
      </c>
      <c r="AH1292" t="s">
        <v>1977</v>
      </c>
    </row>
    <row r="1293" spans="1:34" x14ac:dyDescent="0.2">
      <c r="A1293">
        <v>0</v>
      </c>
      <c r="B1293">
        <v>0</v>
      </c>
      <c r="C1293">
        <v>0</v>
      </c>
      <c r="D1293" t="s">
        <v>30</v>
      </c>
      <c r="E1293">
        <v>3</v>
      </c>
      <c r="H1293">
        <v>1323</v>
      </c>
      <c r="I1293" t="s">
        <v>1892</v>
      </c>
      <c r="K1293">
        <v>0.99999800000000005</v>
      </c>
      <c r="L1293" s="2">
        <v>3.4256799999999999E-14</v>
      </c>
      <c r="M1293">
        <v>163.09</v>
      </c>
      <c r="N1293">
        <v>145.22999999999999</v>
      </c>
      <c r="O1293">
        <v>79.694999999999993</v>
      </c>
      <c r="P1293">
        <v>0.83348999999999995</v>
      </c>
      <c r="Q1293">
        <v>448860000</v>
      </c>
      <c r="R1293">
        <v>127</v>
      </c>
      <c r="S1293">
        <v>0.51484371800058204</v>
      </c>
      <c r="T1293">
        <v>0.27045486636409499</v>
      </c>
      <c r="U1293">
        <v>23.086709022522001</v>
      </c>
      <c r="V1293">
        <v>22.441238403320298</v>
      </c>
      <c r="W1293">
        <v>23.630003929138201</v>
      </c>
      <c r="X1293" t="s">
        <v>5770</v>
      </c>
      <c r="Y1293" t="s">
        <v>5787</v>
      </c>
      <c r="Z1293" t="s">
        <v>5772</v>
      </c>
      <c r="AA1293" t="s">
        <v>5772</v>
      </c>
      <c r="AB1293" t="s">
        <v>5788</v>
      </c>
      <c r="AC1293" t="s">
        <v>5789</v>
      </c>
      <c r="AD1293">
        <v>2391</v>
      </c>
      <c r="AE1293" t="s">
        <v>5775</v>
      </c>
      <c r="AF1293" t="s">
        <v>5790</v>
      </c>
      <c r="AH1293" t="s">
        <v>1977</v>
      </c>
    </row>
    <row r="1294" spans="1:34" x14ac:dyDescent="0.2">
      <c r="A1294">
        <v>0</v>
      </c>
      <c r="B1294">
        <v>0</v>
      </c>
      <c r="C1294">
        <v>0</v>
      </c>
      <c r="D1294" t="s">
        <v>30</v>
      </c>
      <c r="E1294">
        <v>2</v>
      </c>
      <c r="H1294">
        <v>1323</v>
      </c>
      <c r="I1294" t="s">
        <v>1892</v>
      </c>
      <c r="K1294">
        <v>0.99999700000000002</v>
      </c>
      <c r="L1294" s="2">
        <v>3.4256799999999999E-14</v>
      </c>
      <c r="M1294">
        <v>163.09</v>
      </c>
      <c r="N1294">
        <v>145.22999999999999</v>
      </c>
      <c r="O1294">
        <v>163.09</v>
      </c>
      <c r="P1294">
        <v>-0.66632999999999998</v>
      </c>
      <c r="Q1294">
        <v>618190000</v>
      </c>
      <c r="R1294">
        <v>132</v>
      </c>
      <c r="S1294">
        <v>0.79199498755972098</v>
      </c>
      <c r="T1294">
        <v>0.14202082713478101</v>
      </c>
      <c r="U1294">
        <v>22.866343498229998</v>
      </c>
      <c r="V1294">
        <v>23.087770462036101</v>
      </c>
      <c r="W1294">
        <v>24.125490188598601</v>
      </c>
      <c r="X1294" t="s">
        <v>5770</v>
      </c>
      <c r="Y1294" t="s">
        <v>5791</v>
      </c>
      <c r="Z1294" t="s">
        <v>5772</v>
      </c>
      <c r="AA1294" t="s">
        <v>5772</v>
      </c>
      <c r="AB1294" t="s">
        <v>5792</v>
      </c>
      <c r="AC1294" t="s">
        <v>5793</v>
      </c>
      <c r="AD1294">
        <v>2392</v>
      </c>
      <c r="AE1294" t="s">
        <v>5775</v>
      </c>
      <c r="AF1294" t="s">
        <v>5794</v>
      </c>
      <c r="AH1294" t="s">
        <v>1977</v>
      </c>
    </row>
    <row r="1295" spans="1:34" x14ac:dyDescent="0.2">
      <c r="A1295">
        <v>1.3713009357452399</v>
      </c>
      <c r="B1295">
        <v>-1.3713009357452399</v>
      </c>
      <c r="C1295">
        <v>0</v>
      </c>
      <c r="D1295" t="s">
        <v>30</v>
      </c>
      <c r="E1295">
        <v>2</v>
      </c>
      <c r="H1295">
        <v>1324</v>
      </c>
      <c r="I1295" t="s">
        <v>1892</v>
      </c>
      <c r="J1295" t="s">
        <v>46</v>
      </c>
      <c r="K1295">
        <v>0.97961600000000004</v>
      </c>
      <c r="L1295" s="2">
        <v>7.7984800000000006E-14</v>
      </c>
      <c r="M1295">
        <v>141</v>
      </c>
      <c r="N1295">
        <v>118.09</v>
      </c>
      <c r="O1295">
        <v>141</v>
      </c>
      <c r="P1295">
        <v>1.238</v>
      </c>
      <c r="Q1295">
        <v>103570000</v>
      </c>
      <c r="R1295">
        <v>493</v>
      </c>
      <c r="S1295">
        <v>1.3177238232722099</v>
      </c>
      <c r="T1295">
        <v>4.9239341494301397E-2</v>
      </c>
      <c r="U1295">
        <v>23.9398403167725</v>
      </c>
      <c r="V1295">
        <v>20.552953720092798</v>
      </c>
      <c r="W1295">
        <v>22.4000997543335</v>
      </c>
      <c r="X1295" t="s">
        <v>5795</v>
      </c>
      <c r="Y1295">
        <v>493</v>
      </c>
      <c r="Z1295" t="s">
        <v>5795</v>
      </c>
      <c r="AA1295" t="s">
        <v>5795</v>
      </c>
      <c r="AB1295" t="s">
        <v>5796</v>
      </c>
      <c r="AC1295" t="s">
        <v>5797</v>
      </c>
      <c r="AD1295">
        <v>2394</v>
      </c>
      <c r="AE1295" t="s">
        <v>5798</v>
      </c>
      <c r="AF1295" t="s">
        <v>5799</v>
      </c>
      <c r="AG1295" t="s">
        <v>260</v>
      </c>
      <c r="AH1295">
        <v>2</v>
      </c>
    </row>
    <row r="1296" spans="1:34" x14ac:dyDescent="0.2">
      <c r="A1296">
        <v>0</v>
      </c>
      <c r="B1296">
        <v>0</v>
      </c>
      <c r="C1296">
        <v>0</v>
      </c>
      <c r="D1296" t="s">
        <v>30</v>
      </c>
      <c r="E1296">
        <v>3</v>
      </c>
      <c r="H1296">
        <v>1324</v>
      </c>
      <c r="I1296" t="s">
        <v>1892</v>
      </c>
      <c r="K1296">
        <v>0.99645799999999995</v>
      </c>
      <c r="L1296" s="2">
        <v>7.7984800000000006E-14</v>
      </c>
      <c r="M1296">
        <v>141</v>
      </c>
      <c r="N1296">
        <v>118.09</v>
      </c>
      <c r="O1296">
        <v>68.489999999999995</v>
      </c>
      <c r="P1296">
        <v>0.65974999999999995</v>
      </c>
      <c r="Q1296">
        <v>390580000</v>
      </c>
      <c r="R1296">
        <v>505</v>
      </c>
      <c r="S1296">
        <v>1.19564345167699</v>
      </c>
      <c r="T1296">
        <v>6.2099301784328903E-2</v>
      </c>
      <c r="U1296">
        <v>25.062268257141099</v>
      </c>
      <c r="V1296">
        <v>23.159233093261701</v>
      </c>
      <c r="W1296">
        <v>23.469775199890101</v>
      </c>
      <c r="X1296" t="s">
        <v>5795</v>
      </c>
      <c r="Y1296">
        <v>505</v>
      </c>
      <c r="Z1296" t="s">
        <v>5795</v>
      </c>
      <c r="AA1296" t="s">
        <v>5795</v>
      </c>
      <c r="AB1296" t="s">
        <v>5800</v>
      </c>
      <c r="AC1296" t="s">
        <v>5801</v>
      </c>
      <c r="AD1296">
        <v>2397</v>
      </c>
      <c r="AE1296" t="s">
        <v>5798</v>
      </c>
      <c r="AF1296" t="s">
        <v>5802</v>
      </c>
      <c r="AH1296" t="s">
        <v>1977</v>
      </c>
    </row>
    <row r="1297" spans="1:34" x14ac:dyDescent="0.2">
      <c r="A1297">
        <v>0</v>
      </c>
      <c r="B1297">
        <v>0</v>
      </c>
      <c r="C1297">
        <v>0</v>
      </c>
      <c r="D1297" t="s">
        <v>30</v>
      </c>
      <c r="E1297">
        <v>4</v>
      </c>
      <c r="H1297">
        <v>1326</v>
      </c>
      <c r="I1297" t="s">
        <v>1892</v>
      </c>
      <c r="K1297">
        <v>0.99907299999999999</v>
      </c>
      <c r="L1297" s="2">
        <v>3.6978200000000003E-30</v>
      </c>
      <c r="M1297">
        <v>114.03</v>
      </c>
      <c r="N1297">
        <v>105.75</v>
      </c>
      <c r="O1297">
        <v>103.37</v>
      </c>
      <c r="P1297">
        <v>-0.70989000000000002</v>
      </c>
      <c r="Q1297">
        <v>2626200000</v>
      </c>
      <c r="R1297">
        <v>969</v>
      </c>
      <c r="S1297">
        <v>0.52292751559844097</v>
      </c>
      <c r="T1297">
        <v>0.26497089344469799</v>
      </c>
      <c r="U1297">
        <v>24.3591165542603</v>
      </c>
      <c r="V1297">
        <v>24.2573146820068</v>
      </c>
      <c r="W1297">
        <v>22.172329902648901</v>
      </c>
      <c r="X1297" t="s">
        <v>5803</v>
      </c>
      <c r="Y1297">
        <v>969</v>
      </c>
      <c r="Z1297" t="s">
        <v>5803</v>
      </c>
      <c r="AA1297" t="s">
        <v>5803</v>
      </c>
      <c r="AB1297" t="s">
        <v>5804</v>
      </c>
      <c r="AC1297" t="s">
        <v>5805</v>
      </c>
      <c r="AD1297">
        <v>2400</v>
      </c>
      <c r="AE1297" t="s">
        <v>5806</v>
      </c>
      <c r="AF1297" t="s">
        <v>5807</v>
      </c>
      <c r="AH1297" t="s">
        <v>1977</v>
      </c>
    </row>
    <row r="1298" spans="1:34" x14ac:dyDescent="0.2">
      <c r="A1298">
        <v>0</v>
      </c>
      <c r="B1298">
        <v>1.60882091522217</v>
      </c>
      <c r="C1298">
        <v>-1.60882091522217</v>
      </c>
      <c r="D1298" t="s">
        <v>30</v>
      </c>
      <c r="E1298">
        <v>4</v>
      </c>
      <c r="H1298">
        <v>1326</v>
      </c>
      <c r="I1298" t="s">
        <v>1892</v>
      </c>
      <c r="J1298" t="s">
        <v>46</v>
      </c>
      <c r="K1298">
        <v>0.99923499999999998</v>
      </c>
      <c r="L1298" s="2">
        <v>3.6978200000000003E-30</v>
      </c>
      <c r="M1298">
        <v>110.43</v>
      </c>
      <c r="N1298">
        <v>108.85</v>
      </c>
      <c r="O1298">
        <v>103.37</v>
      </c>
      <c r="P1298">
        <v>-0.70989000000000002</v>
      </c>
      <c r="Q1298">
        <v>2484800000</v>
      </c>
      <c r="R1298">
        <v>971</v>
      </c>
      <c r="S1298">
        <v>1.5533120648691701</v>
      </c>
      <c r="T1298">
        <v>3.2344554455445498E-2</v>
      </c>
      <c r="U1298">
        <v>23.6119832992554</v>
      </c>
      <c r="V1298">
        <v>25.2160453796387</v>
      </c>
      <c r="W1298">
        <v>21.168499946594199</v>
      </c>
      <c r="X1298" t="s">
        <v>5803</v>
      </c>
      <c r="Y1298">
        <v>971</v>
      </c>
      <c r="Z1298" t="s">
        <v>5803</v>
      </c>
      <c r="AA1298" t="s">
        <v>5803</v>
      </c>
      <c r="AB1298" t="s">
        <v>5808</v>
      </c>
      <c r="AC1298" t="s">
        <v>5805</v>
      </c>
      <c r="AD1298">
        <v>2401</v>
      </c>
      <c r="AE1298" t="s">
        <v>5806</v>
      </c>
      <c r="AF1298" t="s">
        <v>5809</v>
      </c>
      <c r="AG1298" t="s">
        <v>302</v>
      </c>
      <c r="AH1298" t="s">
        <v>1977</v>
      </c>
    </row>
    <row r="1299" spans="1:34" x14ac:dyDescent="0.2">
      <c r="A1299">
        <v>0</v>
      </c>
      <c r="B1299">
        <v>0</v>
      </c>
      <c r="C1299">
        <v>0</v>
      </c>
      <c r="D1299" t="s">
        <v>30</v>
      </c>
      <c r="E1299">
        <v>3</v>
      </c>
      <c r="H1299">
        <v>1326</v>
      </c>
      <c r="I1299" t="s">
        <v>1892</v>
      </c>
      <c r="K1299">
        <v>0.99999899999999997</v>
      </c>
      <c r="L1299" s="2">
        <v>2.2713999999999999E-29</v>
      </c>
      <c r="M1299">
        <v>114.03</v>
      </c>
      <c r="N1299">
        <v>105.75</v>
      </c>
      <c r="O1299">
        <v>114.03</v>
      </c>
      <c r="P1299">
        <v>0.18060000000000001</v>
      </c>
      <c r="Q1299">
        <v>2466200000</v>
      </c>
      <c r="R1299">
        <v>985</v>
      </c>
      <c r="S1299">
        <v>0.55467264904907798</v>
      </c>
      <c r="T1299">
        <v>0.24530077120822599</v>
      </c>
      <c r="U1299">
        <v>24.3591165542603</v>
      </c>
      <c r="V1299">
        <v>24.2573146820068</v>
      </c>
      <c r="W1299">
        <v>22.244910240173301</v>
      </c>
      <c r="X1299" t="s">
        <v>5803</v>
      </c>
      <c r="Y1299">
        <v>985</v>
      </c>
      <c r="Z1299" t="s">
        <v>5803</v>
      </c>
      <c r="AA1299" t="s">
        <v>5803</v>
      </c>
      <c r="AB1299" t="s">
        <v>5810</v>
      </c>
      <c r="AC1299" t="s">
        <v>5811</v>
      </c>
      <c r="AD1299">
        <v>2402</v>
      </c>
      <c r="AE1299" t="s">
        <v>5806</v>
      </c>
      <c r="AF1299" t="s">
        <v>5812</v>
      </c>
      <c r="AH1299" t="s">
        <v>1977</v>
      </c>
    </row>
    <row r="1300" spans="1:34" x14ac:dyDescent="0.2">
      <c r="A1300">
        <v>2.1743819713592498</v>
      </c>
      <c r="B1300">
        <v>-2.1743819713592498</v>
      </c>
      <c r="C1300">
        <v>1.36791527271271</v>
      </c>
      <c r="D1300" t="s">
        <v>30</v>
      </c>
      <c r="E1300">
        <v>2</v>
      </c>
      <c r="H1300">
        <v>1329</v>
      </c>
      <c r="I1300" t="s">
        <v>1892</v>
      </c>
      <c r="J1300" t="s">
        <v>46</v>
      </c>
      <c r="K1300">
        <v>0.99997199999999997</v>
      </c>
      <c r="L1300" s="2">
        <v>5.5421300000000003E-12</v>
      </c>
      <c r="M1300">
        <v>99.566000000000003</v>
      </c>
      <c r="N1300">
        <v>88.126000000000005</v>
      </c>
      <c r="O1300">
        <v>99.566000000000003</v>
      </c>
      <c r="P1300">
        <v>-1.5739000000000001</v>
      </c>
      <c r="Q1300">
        <v>81122000</v>
      </c>
      <c r="R1300">
        <v>6</v>
      </c>
      <c r="S1300">
        <v>2.0958993352188302</v>
      </c>
      <c r="T1300">
        <v>1.37473684210526E-2</v>
      </c>
      <c r="U1300">
        <v>22.980883598327601</v>
      </c>
      <c r="V1300">
        <v>20.156129837036101</v>
      </c>
      <c r="W1300">
        <v>22.5957174301147</v>
      </c>
      <c r="X1300" t="s">
        <v>5813</v>
      </c>
      <c r="Y1300">
        <v>6</v>
      </c>
      <c r="Z1300" t="s">
        <v>5813</v>
      </c>
      <c r="AA1300" t="s">
        <v>5813</v>
      </c>
      <c r="AB1300" t="s">
        <v>5814</v>
      </c>
      <c r="AC1300" t="s">
        <v>5815</v>
      </c>
      <c r="AD1300">
        <v>2405</v>
      </c>
      <c r="AE1300" t="s">
        <v>5816</v>
      </c>
      <c r="AF1300" t="s">
        <v>5817</v>
      </c>
      <c r="AG1300" t="s">
        <v>221</v>
      </c>
      <c r="AH1300">
        <v>2</v>
      </c>
    </row>
    <row r="1301" spans="1:34" x14ac:dyDescent="0.2">
      <c r="A1301">
        <v>1.6895617246627801</v>
      </c>
      <c r="B1301">
        <v>-1.6895617246627801</v>
      </c>
      <c r="C1301">
        <v>0</v>
      </c>
      <c r="D1301" t="s">
        <v>30</v>
      </c>
      <c r="E1301">
        <v>2</v>
      </c>
      <c r="H1301">
        <v>1329</v>
      </c>
      <c r="I1301" t="s">
        <v>1892</v>
      </c>
      <c r="J1301" t="s">
        <v>46</v>
      </c>
      <c r="K1301">
        <v>0.99997199999999997</v>
      </c>
      <c r="L1301" s="2">
        <v>5.5421300000000003E-12</v>
      </c>
      <c r="M1301">
        <v>99.566000000000003</v>
      </c>
      <c r="N1301">
        <v>88.126000000000005</v>
      </c>
      <c r="O1301">
        <v>99.566000000000003</v>
      </c>
      <c r="P1301">
        <v>-1.5739000000000001</v>
      </c>
      <c r="Q1301">
        <v>81122000</v>
      </c>
      <c r="R1301">
        <v>9</v>
      </c>
      <c r="S1301">
        <v>1.5978989458434101</v>
      </c>
      <c r="T1301">
        <v>3.00317785750897E-2</v>
      </c>
      <c r="U1301">
        <v>22.980883598327601</v>
      </c>
      <c r="V1301">
        <v>20.666007995605501</v>
      </c>
      <c r="W1301">
        <v>22.459645271301302</v>
      </c>
      <c r="X1301" t="s">
        <v>5813</v>
      </c>
      <c r="Y1301">
        <v>9</v>
      </c>
      <c r="Z1301" t="s">
        <v>5813</v>
      </c>
      <c r="AA1301" t="s">
        <v>5813</v>
      </c>
      <c r="AB1301" t="s">
        <v>5818</v>
      </c>
      <c r="AC1301" t="s">
        <v>5815</v>
      </c>
      <c r="AD1301">
        <v>2406</v>
      </c>
      <c r="AE1301" t="s">
        <v>5816</v>
      </c>
      <c r="AF1301" t="s">
        <v>5819</v>
      </c>
      <c r="AG1301" t="s">
        <v>260</v>
      </c>
      <c r="AH1301">
        <v>2</v>
      </c>
    </row>
    <row r="1302" spans="1:34" x14ac:dyDescent="0.2">
      <c r="A1302">
        <v>2.30238556861877</v>
      </c>
      <c r="B1302">
        <v>-2.0672705173492401</v>
      </c>
      <c r="C1302">
        <v>-2.30238556861877</v>
      </c>
      <c r="D1302" t="s">
        <v>30</v>
      </c>
      <c r="E1302">
        <v>2</v>
      </c>
      <c r="H1302">
        <v>1331</v>
      </c>
      <c r="I1302" t="s">
        <v>1892</v>
      </c>
      <c r="J1302" t="s">
        <v>46</v>
      </c>
      <c r="K1302">
        <v>0.87443800000000005</v>
      </c>
      <c r="L1302" s="2">
        <v>7.76804E-8</v>
      </c>
      <c r="M1302">
        <v>95.427999999999997</v>
      </c>
      <c r="N1302">
        <v>76.393000000000001</v>
      </c>
      <c r="O1302">
        <v>95.427999999999997</v>
      </c>
      <c r="P1302">
        <v>-0.80381000000000002</v>
      </c>
      <c r="Q1302">
        <v>56134000</v>
      </c>
      <c r="R1302">
        <v>586</v>
      </c>
      <c r="S1302">
        <v>2.48601229064777</v>
      </c>
      <c r="T1302">
        <v>8.1865284974093292E-3</v>
      </c>
      <c r="U1302">
        <v>22.913134574890101</v>
      </c>
      <c r="V1302">
        <v>20.909471511840799</v>
      </c>
      <c r="W1302">
        <v>20.959765434265101</v>
      </c>
      <c r="X1302" t="s">
        <v>5820</v>
      </c>
      <c r="Y1302" t="s">
        <v>5821</v>
      </c>
      <c r="Z1302" t="s">
        <v>5822</v>
      </c>
      <c r="AA1302" t="s">
        <v>5822</v>
      </c>
      <c r="AB1302" t="s">
        <v>5823</v>
      </c>
      <c r="AC1302" t="s">
        <v>5824</v>
      </c>
      <c r="AD1302">
        <v>2407</v>
      </c>
      <c r="AE1302" t="s">
        <v>5825</v>
      </c>
      <c r="AF1302" t="s">
        <v>5826</v>
      </c>
      <c r="AG1302" t="s">
        <v>183</v>
      </c>
      <c r="AH1302">
        <v>2</v>
      </c>
    </row>
    <row r="1303" spans="1:34" x14ac:dyDescent="0.2">
      <c r="A1303">
        <v>0</v>
      </c>
      <c r="B1303">
        <v>0</v>
      </c>
      <c r="C1303">
        <v>0</v>
      </c>
      <c r="D1303" t="s">
        <v>30</v>
      </c>
      <c r="E1303">
        <v>2</v>
      </c>
      <c r="H1303">
        <v>1331</v>
      </c>
      <c r="I1303" t="s">
        <v>1892</v>
      </c>
      <c r="K1303">
        <v>0.81969000000000003</v>
      </c>
      <c r="L1303" s="2">
        <v>7.76804E-8</v>
      </c>
      <c r="M1303">
        <v>95.427999999999997</v>
      </c>
      <c r="N1303">
        <v>76.393000000000001</v>
      </c>
      <c r="O1303">
        <v>95.427999999999997</v>
      </c>
      <c r="P1303">
        <v>-0.80381000000000002</v>
      </c>
      <c r="Q1303">
        <v>102520000</v>
      </c>
      <c r="R1303">
        <v>589</v>
      </c>
      <c r="S1303">
        <v>0.25602599296088102</v>
      </c>
      <c r="T1303">
        <v>0.51600000000000001</v>
      </c>
      <c r="U1303">
        <v>22.6425876617432</v>
      </c>
      <c r="V1303">
        <v>21.272928237915</v>
      </c>
      <c r="W1303">
        <v>21.601296424865701</v>
      </c>
      <c r="X1303" t="s">
        <v>5820</v>
      </c>
      <c r="Y1303" t="s">
        <v>5827</v>
      </c>
      <c r="Z1303" t="s">
        <v>5822</v>
      </c>
      <c r="AA1303" t="s">
        <v>5822</v>
      </c>
      <c r="AB1303" t="s">
        <v>5828</v>
      </c>
      <c r="AC1303" t="s">
        <v>5824</v>
      </c>
      <c r="AD1303">
        <v>2408</v>
      </c>
      <c r="AE1303" t="s">
        <v>5825</v>
      </c>
      <c r="AF1303" t="s">
        <v>5829</v>
      </c>
      <c r="AH1303">
        <v>2</v>
      </c>
    </row>
    <row r="1304" spans="1:34" x14ac:dyDescent="0.2">
      <c r="A1304">
        <v>0</v>
      </c>
      <c r="B1304">
        <v>0</v>
      </c>
      <c r="C1304">
        <v>0</v>
      </c>
      <c r="D1304" t="s">
        <v>30</v>
      </c>
      <c r="E1304">
        <v>3</v>
      </c>
      <c r="H1304">
        <v>1331</v>
      </c>
      <c r="I1304" t="s">
        <v>1892</v>
      </c>
      <c r="K1304">
        <v>0.79032999999999998</v>
      </c>
      <c r="L1304" s="2">
        <v>1.30067E-5</v>
      </c>
      <c r="M1304">
        <v>69.715999999999994</v>
      </c>
      <c r="N1304">
        <v>55.686</v>
      </c>
      <c r="O1304">
        <v>57.073</v>
      </c>
      <c r="P1304">
        <v>0.12902</v>
      </c>
      <c r="Q1304">
        <v>96493000</v>
      </c>
      <c r="R1304">
        <v>593</v>
      </c>
      <c r="S1304">
        <v>0.33563280586072303</v>
      </c>
      <c r="T1304">
        <v>0.42144661517491999</v>
      </c>
      <c r="U1304">
        <v>22.864838600158699</v>
      </c>
      <c r="V1304">
        <v>21.272928237915</v>
      </c>
      <c r="W1304">
        <v>21.6476907730103</v>
      </c>
      <c r="X1304" t="s">
        <v>5820</v>
      </c>
      <c r="Y1304" t="s">
        <v>5830</v>
      </c>
      <c r="Z1304" t="s">
        <v>5822</v>
      </c>
      <c r="AA1304" t="s">
        <v>5822</v>
      </c>
      <c r="AB1304" t="s">
        <v>5831</v>
      </c>
      <c r="AC1304" t="s">
        <v>5832</v>
      </c>
      <c r="AD1304">
        <v>2409</v>
      </c>
      <c r="AE1304" t="s">
        <v>5825</v>
      </c>
      <c r="AF1304" t="s">
        <v>5833</v>
      </c>
      <c r="AH1304">
        <v>2</v>
      </c>
    </row>
    <row r="1305" spans="1:34" x14ac:dyDescent="0.2">
      <c r="A1305">
        <v>0</v>
      </c>
      <c r="B1305">
        <v>0</v>
      </c>
      <c r="C1305">
        <v>0</v>
      </c>
      <c r="D1305" t="s">
        <v>30</v>
      </c>
      <c r="E1305">
        <v>3</v>
      </c>
      <c r="H1305">
        <v>1331</v>
      </c>
      <c r="I1305" t="s">
        <v>1892</v>
      </c>
      <c r="K1305">
        <v>0.92972100000000002</v>
      </c>
      <c r="L1305">
        <v>1.3085500000000001E-4</v>
      </c>
      <c r="M1305">
        <v>55.26</v>
      </c>
      <c r="N1305">
        <v>46.238999999999997</v>
      </c>
      <c r="O1305">
        <v>41.905000000000001</v>
      </c>
      <c r="P1305">
        <v>-1.7509999999999999</v>
      </c>
      <c r="Q1305">
        <v>260740000</v>
      </c>
      <c r="R1305">
        <v>530</v>
      </c>
      <c r="S1305">
        <v>0.31680162153076002</v>
      </c>
      <c r="T1305">
        <v>0.44229046762589902</v>
      </c>
      <c r="U1305">
        <v>24.871216773986799</v>
      </c>
      <c r="V1305">
        <v>24.005132675170898</v>
      </c>
      <c r="W1305">
        <v>24.121493339538599</v>
      </c>
      <c r="X1305" t="s">
        <v>5820</v>
      </c>
      <c r="Y1305" t="s">
        <v>5834</v>
      </c>
      <c r="Z1305" t="s">
        <v>5822</v>
      </c>
      <c r="AA1305" t="s">
        <v>5822</v>
      </c>
      <c r="AB1305" t="s">
        <v>5835</v>
      </c>
      <c r="AC1305" t="s">
        <v>5836</v>
      </c>
      <c r="AD1305">
        <v>2411</v>
      </c>
      <c r="AE1305" t="s">
        <v>5825</v>
      </c>
      <c r="AF1305" t="s">
        <v>5837</v>
      </c>
      <c r="AH1305">
        <v>2</v>
      </c>
    </row>
    <row r="1306" spans="1:34" x14ac:dyDescent="0.2">
      <c r="A1306">
        <v>0</v>
      </c>
      <c r="B1306">
        <v>0</v>
      </c>
      <c r="C1306">
        <v>0</v>
      </c>
      <c r="D1306" t="s">
        <v>30</v>
      </c>
      <c r="E1306">
        <v>3</v>
      </c>
      <c r="H1306">
        <v>1331</v>
      </c>
      <c r="I1306" t="s">
        <v>1892</v>
      </c>
      <c r="K1306">
        <v>0.99673800000000001</v>
      </c>
      <c r="L1306">
        <v>1.3085500000000001E-4</v>
      </c>
      <c r="M1306">
        <v>55.26</v>
      </c>
      <c r="N1306">
        <v>46.238999999999997</v>
      </c>
      <c r="O1306">
        <v>43.680999999999997</v>
      </c>
      <c r="P1306">
        <v>-0.19320999999999999</v>
      </c>
      <c r="Q1306">
        <v>212750000</v>
      </c>
      <c r="R1306">
        <v>538</v>
      </c>
      <c r="S1306">
        <v>0.297354675187254</v>
      </c>
      <c r="T1306">
        <v>0.464460546788175</v>
      </c>
      <c r="U1306">
        <v>23.9674587249756</v>
      </c>
      <c r="V1306">
        <v>24.005132675170898</v>
      </c>
      <c r="W1306">
        <v>23.4117755889893</v>
      </c>
      <c r="X1306" t="s">
        <v>5820</v>
      </c>
      <c r="Y1306" t="s">
        <v>5838</v>
      </c>
      <c r="Z1306" t="s">
        <v>5822</v>
      </c>
      <c r="AA1306" t="s">
        <v>5822</v>
      </c>
      <c r="AB1306" t="s">
        <v>5839</v>
      </c>
      <c r="AC1306" t="s">
        <v>5840</v>
      </c>
      <c r="AD1306">
        <v>2413</v>
      </c>
      <c r="AE1306" t="s">
        <v>5825</v>
      </c>
      <c r="AF1306" t="s">
        <v>5841</v>
      </c>
      <c r="AH1306">
        <v>2</v>
      </c>
    </row>
    <row r="1307" spans="1:34" x14ac:dyDescent="0.2">
      <c r="A1307">
        <v>0</v>
      </c>
      <c r="B1307">
        <v>0</v>
      </c>
      <c r="C1307">
        <v>0</v>
      </c>
      <c r="D1307" t="s">
        <v>30</v>
      </c>
      <c r="E1307">
        <v>2</v>
      </c>
      <c r="H1307">
        <v>1333</v>
      </c>
      <c r="I1307" t="s">
        <v>1892</v>
      </c>
      <c r="K1307">
        <v>0.82566700000000004</v>
      </c>
      <c r="L1307" s="2">
        <v>3.2152900000000002E-5</v>
      </c>
      <c r="M1307">
        <v>111.98</v>
      </c>
      <c r="N1307">
        <v>91.516000000000005</v>
      </c>
      <c r="O1307">
        <v>110.14</v>
      </c>
      <c r="P1307">
        <v>0.95565999999999995</v>
      </c>
      <c r="Q1307">
        <v>23486000</v>
      </c>
      <c r="R1307">
        <v>28</v>
      </c>
      <c r="S1307">
        <v>6.3810783220343906E-2</v>
      </c>
      <c r="T1307">
        <v>0.848730245231608</v>
      </c>
      <c r="U1307">
        <v>21.219112396240199</v>
      </c>
      <c r="V1307">
        <v>20.7985954284668</v>
      </c>
      <c r="W1307">
        <v>20.954593658447301</v>
      </c>
      <c r="X1307" t="s">
        <v>5842</v>
      </c>
      <c r="Y1307">
        <v>28</v>
      </c>
      <c r="Z1307" t="s">
        <v>5842</v>
      </c>
      <c r="AA1307" t="s">
        <v>5842</v>
      </c>
      <c r="AB1307" t="s">
        <v>5843</v>
      </c>
      <c r="AC1307" t="s">
        <v>5844</v>
      </c>
      <c r="AD1307">
        <v>2421</v>
      </c>
      <c r="AE1307" t="s">
        <v>5845</v>
      </c>
      <c r="AF1307" t="s">
        <v>5846</v>
      </c>
      <c r="AH1307">
        <v>2</v>
      </c>
    </row>
    <row r="1308" spans="1:34" x14ac:dyDescent="0.2">
      <c r="A1308">
        <v>-2.17714166641235</v>
      </c>
      <c r="B1308">
        <v>-2.0990066528320299</v>
      </c>
      <c r="C1308">
        <v>2.17714166641235</v>
      </c>
      <c r="D1308" t="s">
        <v>30</v>
      </c>
      <c r="E1308">
        <v>3</v>
      </c>
      <c r="H1308">
        <v>1336</v>
      </c>
      <c r="I1308" t="s">
        <v>1892</v>
      </c>
      <c r="J1308" t="s">
        <v>46</v>
      </c>
      <c r="K1308">
        <v>0.81039799999999995</v>
      </c>
      <c r="L1308" s="2">
        <v>1.6707599999999999E-17</v>
      </c>
      <c r="M1308">
        <v>102.21</v>
      </c>
      <c r="N1308">
        <v>92.997</v>
      </c>
      <c r="O1308">
        <v>52.722000000000001</v>
      </c>
      <c r="P1308">
        <v>0.88353000000000004</v>
      </c>
      <c r="Q1308">
        <v>73988000</v>
      </c>
      <c r="R1308">
        <v>75</v>
      </c>
      <c r="S1308">
        <v>2.4278807892469199</v>
      </c>
      <c r="T1308">
        <v>9.0335305719921096E-3</v>
      </c>
      <c r="U1308">
        <v>20.499436378479</v>
      </c>
      <c r="V1308">
        <v>20.2922058105469</v>
      </c>
      <c r="W1308">
        <v>23.568250656127901</v>
      </c>
      <c r="X1308" t="s">
        <v>714</v>
      </c>
      <c r="Y1308">
        <v>75</v>
      </c>
      <c r="Z1308" t="s">
        <v>714</v>
      </c>
      <c r="AA1308" t="s">
        <v>714</v>
      </c>
      <c r="AB1308" t="s">
        <v>5847</v>
      </c>
      <c r="AC1308" t="s">
        <v>5848</v>
      </c>
      <c r="AD1308">
        <v>2424</v>
      </c>
      <c r="AE1308" t="s">
        <v>717</v>
      </c>
      <c r="AF1308" t="s">
        <v>5849</v>
      </c>
      <c r="AG1308" t="s">
        <v>653</v>
      </c>
      <c r="AH1308" t="s">
        <v>55</v>
      </c>
    </row>
    <row r="1309" spans="1:34" x14ac:dyDescent="0.2">
      <c r="A1309">
        <v>0</v>
      </c>
      <c r="B1309">
        <v>0</v>
      </c>
      <c r="C1309">
        <v>0</v>
      </c>
      <c r="D1309" t="s">
        <v>30</v>
      </c>
      <c r="E1309">
        <v>2</v>
      </c>
      <c r="H1309">
        <v>1337</v>
      </c>
      <c r="I1309" t="s">
        <v>1892</v>
      </c>
      <c r="K1309">
        <v>0.91830199999999995</v>
      </c>
      <c r="L1309" s="2">
        <v>1.0627200000000001E-5</v>
      </c>
      <c r="M1309">
        <v>69.48</v>
      </c>
      <c r="N1309">
        <v>61.292000000000002</v>
      </c>
      <c r="O1309">
        <v>43.548000000000002</v>
      </c>
      <c r="P1309">
        <v>0.40333999999999998</v>
      </c>
      <c r="Q1309">
        <v>302310000</v>
      </c>
      <c r="R1309">
        <v>902</v>
      </c>
      <c r="S1309">
        <v>0.36236703798111902</v>
      </c>
      <c r="T1309">
        <v>0.39407431340872401</v>
      </c>
      <c r="U1309">
        <v>23.409813880920399</v>
      </c>
      <c r="V1309">
        <v>20.932937622070298</v>
      </c>
      <c r="W1309">
        <v>20.973446846008301</v>
      </c>
      <c r="X1309" t="s">
        <v>5850</v>
      </c>
      <c r="Y1309">
        <v>902</v>
      </c>
      <c r="Z1309" t="s">
        <v>5850</v>
      </c>
      <c r="AA1309" t="s">
        <v>5850</v>
      </c>
      <c r="AB1309" t="s">
        <v>5851</v>
      </c>
      <c r="AC1309" t="s">
        <v>5852</v>
      </c>
      <c r="AD1309">
        <v>2427</v>
      </c>
      <c r="AE1309" t="s">
        <v>5853</v>
      </c>
      <c r="AF1309" t="s">
        <v>5854</v>
      </c>
      <c r="AH1309">
        <v>2</v>
      </c>
    </row>
    <row r="1310" spans="1:34" x14ac:dyDescent="0.2">
      <c r="A1310">
        <v>0</v>
      </c>
      <c r="B1310">
        <v>0</v>
      </c>
      <c r="C1310">
        <v>0</v>
      </c>
      <c r="D1310" t="s">
        <v>30</v>
      </c>
      <c r="E1310">
        <v>3</v>
      </c>
      <c r="H1310">
        <v>1341</v>
      </c>
      <c r="I1310" t="s">
        <v>1892</v>
      </c>
      <c r="K1310">
        <v>1</v>
      </c>
      <c r="L1310" s="2">
        <v>8.5332199999999993E-3</v>
      </c>
      <c r="M1310">
        <v>48.704000000000001</v>
      </c>
      <c r="N1310">
        <v>29.923999999999999</v>
      </c>
      <c r="O1310">
        <v>41.838000000000001</v>
      </c>
      <c r="P1310">
        <v>0.10317999999999999</v>
      </c>
      <c r="Q1310">
        <v>30509000</v>
      </c>
      <c r="R1310">
        <v>483</v>
      </c>
      <c r="S1310">
        <v>0.79974768176443001</v>
      </c>
      <c r="T1310">
        <v>0.13973325358851699</v>
      </c>
      <c r="U1310">
        <v>22.520797729492202</v>
      </c>
      <c r="V1310">
        <v>20.567184448242202</v>
      </c>
      <c r="W1310">
        <v>20.9810581207275</v>
      </c>
      <c r="X1310" t="s">
        <v>5855</v>
      </c>
      <c r="Y1310" t="s">
        <v>5856</v>
      </c>
      <c r="Z1310" t="s">
        <v>5857</v>
      </c>
      <c r="AA1310" t="s">
        <v>5857</v>
      </c>
      <c r="AB1310" t="s">
        <v>5858</v>
      </c>
      <c r="AC1310" t="s">
        <v>5859</v>
      </c>
      <c r="AD1310">
        <v>2429</v>
      </c>
      <c r="AE1310" t="s">
        <v>5860</v>
      </c>
      <c r="AF1310" t="s">
        <v>5861</v>
      </c>
      <c r="AH1310">
        <v>2</v>
      </c>
    </row>
    <row r="1311" spans="1:34" x14ac:dyDescent="0.2">
      <c r="A1311">
        <v>0</v>
      </c>
      <c r="B1311">
        <v>0</v>
      </c>
      <c r="C1311">
        <v>0</v>
      </c>
      <c r="D1311" t="s">
        <v>30</v>
      </c>
      <c r="E1311">
        <v>3</v>
      </c>
      <c r="H1311">
        <v>1341</v>
      </c>
      <c r="I1311" t="s">
        <v>1892</v>
      </c>
      <c r="K1311">
        <v>1</v>
      </c>
      <c r="L1311" s="2">
        <v>8.5332199999999993E-3</v>
      </c>
      <c r="M1311">
        <v>48.704000000000001</v>
      </c>
      <c r="N1311">
        <v>29.923999999999999</v>
      </c>
      <c r="O1311">
        <v>41.838000000000001</v>
      </c>
      <c r="P1311">
        <v>0.10317999999999999</v>
      </c>
      <c r="Q1311">
        <v>30509000</v>
      </c>
      <c r="R1311">
        <v>486</v>
      </c>
      <c r="S1311">
        <v>0.95512936255496805</v>
      </c>
      <c r="T1311">
        <v>0.10037793194582099</v>
      </c>
      <c r="U1311">
        <v>22.520797729492202</v>
      </c>
      <c r="V1311">
        <v>20.567184448242202</v>
      </c>
      <c r="W1311">
        <v>20.829154014587399</v>
      </c>
      <c r="X1311" t="s">
        <v>5855</v>
      </c>
      <c r="Y1311" t="s">
        <v>5862</v>
      </c>
      <c r="Z1311" t="s">
        <v>5857</v>
      </c>
      <c r="AA1311" t="s">
        <v>5857</v>
      </c>
      <c r="AB1311" t="s">
        <v>5863</v>
      </c>
      <c r="AC1311" t="s">
        <v>5859</v>
      </c>
      <c r="AD1311">
        <v>2430</v>
      </c>
      <c r="AE1311" t="s">
        <v>5860</v>
      </c>
      <c r="AF1311" t="s">
        <v>5864</v>
      </c>
      <c r="AH1311">
        <v>2</v>
      </c>
    </row>
    <row r="1312" spans="1:34" x14ac:dyDescent="0.2">
      <c r="A1312">
        <v>-3.1518390178680402</v>
      </c>
      <c r="B1312">
        <v>-2.81152319908142</v>
      </c>
      <c r="C1312">
        <v>3.1518390178680402</v>
      </c>
      <c r="D1312" t="s">
        <v>30</v>
      </c>
      <c r="E1312">
        <v>2</v>
      </c>
      <c r="H1312">
        <v>1343</v>
      </c>
      <c r="I1312" t="s">
        <v>1892</v>
      </c>
      <c r="J1312" t="s">
        <v>46</v>
      </c>
      <c r="K1312">
        <v>1</v>
      </c>
      <c r="L1312" s="2">
        <v>1.21873E-4</v>
      </c>
      <c r="M1312">
        <v>90.05</v>
      </c>
      <c r="N1312">
        <v>71.378</v>
      </c>
      <c r="O1312">
        <v>50.283999999999999</v>
      </c>
      <c r="P1312">
        <v>0.13375999999999999</v>
      </c>
      <c r="Q1312">
        <v>148940000</v>
      </c>
      <c r="R1312">
        <v>20</v>
      </c>
      <c r="S1312">
        <v>3.3325345096724699</v>
      </c>
      <c r="T1312">
        <v>3.8755980861244002E-3</v>
      </c>
      <c r="U1312">
        <v>20.928639411926302</v>
      </c>
      <c r="V1312">
        <v>20.859746932983398</v>
      </c>
      <c r="W1312">
        <v>25.334459304809599</v>
      </c>
      <c r="X1312" t="s">
        <v>5865</v>
      </c>
      <c r="Y1312" t="s">
        <v>5866</v>
      </c>
      <c r="Z1312" t="s">
        <v>726</v>
      </c>
      <c r="AA1312" t="s">
        <v>726</v>
      </c>
      <c r="AB1312" t="s">
        <v>5867</v>
      </c>
      <c r="AC1312" t="s">
        <v>5868</v>
      </c>
      <c r="AD1312">
        <v>2432</v>
      </c>
      <c r="AE1312" t="s">
        <v>5869</v>
      </c>
      <c r="AF1312" t="s">
        <v>5870</v>
      </c>
      <c r="AG1312" t="s">
        <v>2092</v>
      </c>
      <c r="AH1312">
        <v>2</v>
      </c>
    </row>
    <row r="1313" spans="1:34" x14ac:dyDescent="0.2">
      <c r="A1313">
        <v>-4.5389828681945801</v>
      </c>
      <c r="B1313">
        <v>-3.5659446716308598</v>
      </c>
      <c r="C1313">
        <v>4.5389828681945801</v>
      </c>
      <c r="D1313" t="s">
        <v>30</v>
      </c>
      <c r="E1313">
        <v>2</v>
      </c>
      <c r="H1313">
        <v>1343</v>
      </c>
      <c r="I1313" t="s">
        <v>1892</v>
      </c>
      <c r="J1313" t="s">
        <v>46</v>
      </c>
      <c r="K1313">
        <v>1</v>
      </c>
      <c r="L1313" s="2">
        <v>1.21873E-4</v>
      </c>
      <c r="M1313">
        <v>90.05</v>
      </c>
      <c r="N1313">
        <v>71.378</v>
      </c>
      <c r="O1313">
        <v>50.283999999999999</v>
      </c>
      <c r="P1313">
        <v>0.13375999999999999</v>
      </c>
      <c r="Q1313">
        <v>148940000</v>
      </c>
      <c r="R1313">
        <v>21</v>
      </c>
      <c r="S1313">
        <v>4.5498609456983896</v>
      </c>
      <c r="T1313">
        <v>3.2075471698113202E-3</v>
      </c>
      <c r="U1313">
        <v>19.742901802062999</v>
      </c>
      <c r="V1313">
        <v>20.739912033081101</v>
      </c>
      <c r="W1313">
        <v>25.334459304809599</v>
      </c>
      <c r="X1313" t="s">
        <v>5865</v>
      </c>
      <c r="Y1313" t="s">
        <v>2956</v>
      </c>
      <c r="Z1313" t="s">
        <v>726</v>
      </c>
      <c r="AA1313" t="s">
        <v>726</v>
      </c>
      <c r="AB1313" t="s">
        <v>5871</v>
      </c>
      <c r="AC1313" t="s">
        <v>5868</v>
      </c>
      <c r="AD1313">
        <v>2433</v>
      </c>
      <c r="AE1313" t="s">
        <v>5869</v>
      </c>
      <c r="AF1313" t="s">
        <v>5872</v>
      </c>
      <c r="AG1313" t="s">
        <v>2092</v>
      </c>
      <c r="AH1313">
        <v>2</v>
      </c>
    </row>
    <row r="1314" spans="1:34" x14ac:dyDescent="0.2">
      <c r="A1314">
        <v>-1.68745505809784</v>
      </c>
      <c r="B1314">
        <v>-1.58345758914948</v>
      </c>
      <c r="C1314">
        <v>1.68745505809784</v>
      </c>
      <c r="D1314" t="s">
        <v>30</v>
      </c>
      <c r="E1314">
        <v>3</v>
      </c>
      <c r="H1314">
        <v>1343</v>
      </c>
      <c r="I1314" t="s">
        <v>1892</v>
      </c>
      <c r="J1314" t="s">
        <v>46</v>
      </c>
      <c r="K1314">
        <v>0.88500999999999996</v>
      </c>
      <c r="L1314" s="2">
        <v>1.36403E-4</v>
      </c>
      <c r="M1314">
        <v>56.488</v>
      </c>
      <c r="N1314">
        <v>41.457000000000001</v>
      </c>
      <c r="O1314">
        <v>54.66</v>
      </c>
      <c r="P1314">
        <v>0.58294999999999997</v>
      </c>
      <c r="Q1314">
        <v>137110000</v>
      </c>
      <c r="R1314">
        <v>37</v>
      </c>
      <c r="S1314">
        <v>1.88721255854796</v>
      </c>
      <c r="T1314">
        <v>1.88071065989848E-2</v>
      </c>
      <c r="U1314">
        <v>20.9216709136963</v>
      </c>
      <c r="V1314">
        <v>20.949834823608398</v>
      </c>
      <c r="W1314">
        <v>24.2059469223022</v>
      </c>
      <c r="X1314" t="s">
        <v>5865</v>
      </c>
      <c r="Y1314" t="s">
        <v>5873</v>
      </c>
      <c r="Z1314" t="s">
        <v>726</v>
      </c>
      <c r="AA1314" t="s">
        <v>726</v>
      </c>
      <c r="AB1314" t="s">
        <v>5874</v>
      </c>
      <c r="AC1314" t="s">
        <v>5875</v>
      </c>
      <c r="AD1314">
        <v>2434</v>
      </c>
      <c r="AE1314" t="s">
        <v>5869</v>
      </c>
      <c r="AF1314" t="s">
        <v>5876</v>
      </c>
      <c r="AG1314" t="s">
        <v>653</v>
      </c>
      <c r="AH1314">
        <v>2</v>
      </c>
    </row>
    <row r="1315" spans="1:34" x14ac:dyDescent="0.2">
      <c r="A1315">
        <v>-5.53574895858765</v>
      </c>
      <c r="B1315">
        <v>-4.95623731613159</v>
      </c>
      <c r="C1315">
        <v>5.53574895858765</v>
      </c>
      <c r="D1315" t="s">
        <v>30</v>
      </c>
      <c r="E1315">
        <v>3</v>
      </c>
      <c r="H1315">
        <v>1343</v>
      </c>
      <c r="I1315" t="s">
        <v>1892</v>
      </c>
      <c r="J1315" t="s">
        <v>46</v>
      </c>
      <c r="K1315">
        <v>0.98438899999999996</v>
      </c>
      <c r="L1315" s="2">
        <v>1.07978E-4</v>
      </c>
      <c r="M1315">
        <v>57.734999999999999</v>
      </c>
      <c r="N1315">
        <v>42.418999999999997</v>
      </c>
      <c r="O1315">
        <v>52.97</v>
      </c>
      <c r="P1315">
        <v>1.1155999999999999</v>
      </c>
      <c r="Q1315">
        <v>440490000</v>
      </c>
      <c r="R1315">
        <v>46</v>
      </c>
      <c r="S1315">
        <v>5.6789203605843399</v>
      </c>
      <c r="T1315">
        <v>4.0000000000000001E-3</v>
      </c>
      <c r="U1315">
        <v>20.2408351898193</v>
      </c>
      <c r="V1315">
        <v>20.289155960083001</v>
      </c>
      <c r="W1315">
        <v>26.276600837707502</v>
      </c>
      <c r="X1315" t="s">
        <v>5865</v>
      </c>
      <c r="Y1315" t="s">
        <v>3282</v>
      </c>
      <c r="Z1315" t="s">
        <v>726</v>
      </c>
      <c r="AA1315" t="s">
        <v>726</v>
      </c>
      <c r="AB1315" t="s">
        <v>5877</v>
      </c>
      <c r="AC1315" t="s">
        <v>5878</v>
      </c>
      <c r="AD1315">
        <v>2436</v>
      </c>
      <c r="AE1315" t="s">
        <v>5869</v>
      </c>
      <c r="AF1315" t="s">
        <v>5879</v>
      </c>
      <c r="AG1315" t="s">
        <v>2092</v>
      </c>
      <c r="AH1315">
        <v>2</v>
      </c>
    </row>
    <row r="1316" spans="1:34" x14ac:dyDescent="0.2">
      <c r="A1316">
        <v>0</v>
      </c>
      <c r="B1316">
        <v>0</v>
      </c>
      <c r="C1316">
        <v>0</v>
      </c>
      <c r="D1316" t="s">
        <v>30</v>
      </c>
      <c r="E1316">
        <v>3</v>
      </c>
      <c r="H1316">
        <v>1347</v>
      </c>
      <c r="I1316" t="s">
        <v>1892</v>
      </c>
      <c r="K1316">
        <v>0.99726400000000004</v>
      </c>
      <c r="L1316" s="2">
        <v>6.6449100000000004E-9</v>
      </c>
      <c r="M1316">
        <v>75.757999999999996</v>
      </c>
      <c r="N1316">
        <v>68.882999999999996</v>
      </c>
      <c r="O1316">
        <v>58.344999999999999</v>
      </c>
      <c r="P1316">
        <v>1.3620000000000001</v>
      </c>
      <c r="Q1316">
        <v>162660000</v>
      </c>
      <c r="R1316">
        <v>277</v>
      </c>
      <c r="S1316">
        <v>1.08925117286197</v>
      </c>
      <c r="T1316">
        <v>7.6938701487123701E-2</v>
      </c>
      <c r="U1316">
        <v>22.881073951721199</v>
      </c>
      <c r="V1316">
        <v>23.096563339233398</v>
      </c>
      <c r="W1316">
        <v>24.2640285491943</v>
      </c>
      <c r="X1316" t="s">
        <v>5880</v>
      </c>
      <c r="Y1316">
        <v>277</v>
      </c>
      <c r="Z1316" t="s">
        <v>5880</v>
      </c>
      <c r="AA1316" t="s">
        <v>5880</v>
      </c>
      <c r="AB1316" t="s">
        <v>5881</v>
      </c>
      <c r="AC1316" t="s">
        <v>5882</v>
      </c>
      <c r="AD1316">
        <v>2442</v>
      </c>
      <c r="AE1316" t="s">
        <v>5883</v>
      </c>
      <c r="AF1316" t="s">
        <v>5884</v>
      </c>
      <c r="AH1316">
        <v>2</v>
      </c>
    </row>
    <row r="1317" spans="1:34" x14ac:dyDescent="0.2">
      <c r="A1317">
        <v>0</v>
      </c>
      <c r="B1317">
        <v>0</v>
      </c>
      <c r="C1317">
        <v>0</v>
      </c>
      <c r="D1317" t="s">
        <v>30</v>
      </c>
      <c r="E1317">
        <v>3</v>
      </c>
      <c r="H1317">
        <v>1350</v>
      </c>
      <c r="I1317" t="s">
        <v>1892</v>
      </c>
      <c r="K1317">
        <v>0.99995599999999996</v>
      </c>
      <c r="L1317" s="2">
        <v>4.6523400000000004E-16</v>
      </c>
      <c r="M1317">
        <v>85.745000000000005</v>
      </c>
      <c r="N1317">
        <v>81.125</v>
      </c>
      <c r="O1317">
        <v>85.745000000000005</v>
      </c>
      <c r="P1317">
        <v>0.19661999999999999</v>
      </c>
      <c r="Q1317">
        <v>1095300000</v>
      </c>
      <c r="R1317">
        <v>96</v>
      </c>
      <c r="S1317">
        <v>0.68854772044470003</v>
      </c>
      <c r="T1317">
        <v>0.17925752508361201</v>
      </c>
      <c r="U1317">
        <v>25.5349521636963</v>
      </c>
      <c r="V1317">
        <v>25.3417053222656</v>
      </c>
      <c r="W1317">
        <v>26.1499490737915</v>
      </c>
      <c r="X1317" t="s">
        <v>5885</v>
      </c>
      <c r="Y1317" t="s">
        <v>5886</v>
      </c>
      <c r="Z1317" t="s">
        <v>5887</v>
      </c>
      <c r="AA1317" t="s">
        <v>5887</v>
      </c>
      <c r="AB1317" t="s">
        <v>5888</v>
      </c>
      <c r="AC1317" t="s">
        <v>5889</v>
      </c>
      <c r="AD1317">
        <v>2446</v>
      </c>
      <c r="AE1317" t="s">
        <v>5890</v>
      </c>
      <c r="AF1317" t="s">
        <v>5891</v>
      </c>
      <c r="AH1317">
        <v>2</v>
      </c>
    </row>
    <row r="1318" spans="1:34" x14ac:dyDescent="0.2">
      <c r="A1318">
        <v>0</v>
      </c>
      <c r="B1318">
        <v>0</v>
      </c>
      <c r="C1318">
        <v>0</v>
      </c>
      <c r="D1318" t="s">
        <v>30</v>
      </c>
      <c r="E1318">
        <v>3</v>
      </c>
      <c r="H1318">
        <v>1350</v>
      </c>
      <c r="I1318" t="s">
        <v>1892</v>
      </c>
      <c r="K1318">
        <v>0.99995400000000001</v>
      </c>
      <c r="L1318" s="2">
        <v>4.6523400000000004E-16</v>
      </c>
      <c r="M1318">
        <v>85.745000000000005</v>
      </c>
      <c r="N1318">
        <v>81.125</v>
      </c>
      <c r="O1318">
        <v>85.745000000000005</v>
      </c>
      <c r="P1318">
        <v>0.19661999999999999</v>
      </c>
      <c r="Q1318">
        <v>1095300000</v>
      </c>
      <c r="R1318">
        <v>97</v>
      </c>
      <c r="S1318">
        <v>0.68854772044470003</v>
      </c>
      <c r="T1318">
        <v>0.17920757871273299</v>
      </c>
      <c r="U1318">
        <v>25.5349521636963</v>
      </c>
      <c r="V1318">
        <v>25.3417053222656</v>
      </c>
      <c r="W1318">
        <v>26.1499490737915</v>
      </c>
      <c r="X1318" t="s">
        <v>5885</v>
      </c>
      <c r="Y1318" t="s">
        <v>5892</v>
      </c>
      <c r="Z1318" t="s">
        <v>5887</v>
      </c>
      <c r="AA1318" t="s">
        <v>5887</v>
      </c>
      <c r="AB1318" t="s">
        <v>5893</v>
      </c>
      <c r="AC1318" t="s">
        <v>5889</v>
      </c>
      <c r="AD1318">
        <v>2447</v>
      </c>
      <c r="AE1318" t="s">
        <v>5890</v>
      </c>
      <c r="AF1318" t="s">
        <v>5894</v>
      </c>
      <c r="AH1318">
        <v>2</v>
      </c>
    </row>
    <row r="1319" spans="1:34" x14ac:dyDescent="0.2">
      <c r="A1319">
        <v>0</v>
      </c>
      <c r="B1319">
        <v>0</v>
      </c>
      <c r="C1319">
        <v>0</v>
      </c>
      <c r="D1319" t="s">
        <v>30</v>
      </c>
      <c r="E1319">
        <v>2</v>
      </c>
      <c r="H1319">
        <v>1352</v>
      </c>
      <c r="I1319" t="s">
        <v>1892</v>
      </c>
      <c r="K1319">
        <v>1</v>
      </c>
      <c r="L1319" s="2">
        <v>4.3677400000000002E-3</v>
      </c>
      <c r="M1319">
        <v>62.298000000000002</v>
      </c>
      <c r="N1319">
        <v>27.03</v>
      </c>
      <c r="O1319">
        <v>59.975999999999999</v>
      </c>
      <c r="P1319">
        <v>0.70423999999999998</v>
      </c>
      <c r="Q1319">
        <v>96009000</v>
      </c>
      <c r="R1319">
        <v>6</v>
      </c>
      <c r="S1319">
        <v>0.18073329065063101</v>
      </c>
      <c r="T1319">
        <v>0.62741965029142399</v>
      </c>
      <c r="U1319">
        <v>22.538393974304199</v>
      </c>
      <c r="V1319">
        <v>22.7651462554932</v>
      </c>
      <c r="W1319">
        <v>23.414252281189</v>
      </c>
      <c r="X1319" t="s">
        <v>5895</v>
      </c>
      <c r="Y1319">
        <v>6</v>
      </c>
      <c r="Z1319" t="s">
        <v>5895</v>
      </c>
      <c r="AA1319" t="s">
        <v>5895</v>
      </c>
      <c r="AB1319" t="s">
        <v>5896</v>
      </c>
      <c r="AC1319" t="s">
        <v>5897</v>
      </c>
      <c r="AD1319">
        <v>2448</v>
      </c>
      <c r="AE1319" t="s">
        <v>5898</v>
      </c>
      <c r="AF1319" t="s">
        <v>5899</v>
      </c>
      <c r="AH1319">
        <v>2</v>
      </c>
    </row>
    <row r="1320" spans="1:34" x14ac:dyDescent="0.2">
      <c r="A1320">
        <v>0</v>
      </c>
      <c r="B1320">
        <v>0</v>
      </c>
      <c r="C1320">
        <v>0</v>
      </c>
      <c r="D1320" t="s">
        <v>30</v>
      </c>
      <c r="E1320">
        <v>2</v>
      </c>
      <c r="H1320">
        <v>1352</v>
      </c>
      <c r="I1320" t="s">
        <v>1892</v>
      </c>
      <c r="K1320">
        <v>1</v>
      </c>
      <c r="L1320" s="2">
        <v>4.3677400000000002E-3</v>
      </c>
      <c r="M1320">
        <v>62.298000000000002</v>
      </c>
      <c r="N1320">
        <v>27.03</v>
      </c>
      <c r="O1320">
        <v>59.975999999999999</v>
      </c>
      <c r="P1320">
        <v>0.70423999999999998</v>
      </c>
      <c r="Q1320">
        <v>96009000</v>
      </c>
      <c r="R1320">
        <v>11</v>
      </c>
      <c r="S1320">
        <v>0.128473066431841</v>
      </c>
      <c r="T1320">
        <v>0.72030077016619398</v>
      </c>
      <c r="U1320">
        <v>22.538393974304199</v>
      </c>
      <c r="V1320">
        <v>22.7651462554932</v>
      </c>
      <c r="W1320">
        <v>23.414252281189</v>
      </c>
      <c r="X1320" t="s">
        <v>5895</v>
      </c>
      <c r="Y1320">
        <v>11</v>
      </c>
      <c r="Z1320" t="s">
        <v>5895</v>
      </c>
      <c r="AA1320" t="s">
        <v>5895</v>
      </c>
      <c r="AB1320" t="s">
        <v>5900</v>
      </c>
      <c r="AC1320" t="s">
        <v>5897</v>
      </c>
      <c r="AD1320">
        <v>2449</v>
      </c>
      <c r="AE1320" t="s">
        <v>5898</v>
      </c>
      <c r="AF1320" t="s">
        <v>5901</v>
      </c>
      <c r="AH1320">
        <v>2</v>
      </c>
    </row>
    <row r="1321" spans="1:34" x14ac:dyDescent="0.2">
      <c r="A1321">
        <v>0</v>
      </c>
      <c r="B1321">
        <v>0</v>
      </c>
      <c r="C1321">
        <v>0</v>
      </c>
      <c r="D1321" t="s">
        <v>30</v>
      </c>
      <c r="E1321">
        <v>3</v>
      </c>
      <c r="H1321">
        <v>1357</v>
      </c>
      <c r="I1321" t="s">
        <v>1892</v>
      </c>
      <c r="K1321">
        <v>0.95460999999999996</v>
      </c>
      <c r="L1321" s="2">
        <v>4.47183E-8</v>
      </c>
      <c r="M1321">
        <v>112.74</v>
      </c>
      <c r="N1321">
        <v>85.707999999999998</v>
      </c>
      <c r="O1321">
        <v>112.74</v>
      </c>
      <c r="P1321">
        <v>0.36320000000000002</v>
      </c>
      <c r="Q1321">
        <v>102710000</v>
      </c>
      <c r="R1321">
        <v>120</v>
      </c>
      <c r="S1321">
        <v>0.95188170460885302</v>
      </c>
      <c r="T1321">
        <v>0.100893715037841</v>
      </c>
      <c r="U1321">
        <v>23.682364463806199</v>
      </c>
      <c r="V1321">
        <v>20.766630172729499</v>
      </c>
      <c r="W1321">
        <v>22.9150276184082</v>
      </c>
      <c r="X1321" t="s">
        <v>5902</v>
      </c>
      <c r="Y1321" t="s">
        <v>5903</v>
      </c>
      <c r="Z1321" t="s">
        <v>5904</v>
      </c>
      <c r="AA1321" t="s">
        <v>5904</v>
      </c>
      <c r="AB1321" t="s">
        <v>5905</v>
      </c>
      <c r="AC1321" t="s">
        <v>5906</v>
      </c>
      <c r="AD1321">
        <v>2454</v>
      </c>
      <c r="AE1321" t="s">
        <v>5907</v>
      </c>
      <c r="AF1321" t="s">
        <v>5908</v>
      </c>
      <c r="AH1321">
        <v>2</v>
      </c>
    </row>
    <row r="1322" spans="1:34" x14ac:dyDescent="0.2">
      <c r="A1322">
        <v>0</v>
      </c>
      <c r="B1322">
        <v>0</v>
      </c>
      <c r="C1322">
        <v>0</v>
      </c>
      <c r="D1322" t="s">
        <v>30</v>
      </c>
      <c r="E1322">
        <v>3</v>
      </c>
      <c r="H1322">
        <v>1357</v>
      </c>
      <c r="I1322" t="s">
        <v>1892</v>
      </c>
      <c r="K1322">
        <v>1</v>
      </c>
      <c r="L1322" s="2">
        <v>4.47183E-8</v>
      </c>
      <c r="M1322">
        <v>112.74</v>
      </c>
      <c r="N1322">
        <v>85.707999999999998</v>
      </c>
      <c r="O1322">
        <v>112.74</v>
      </c>
      <c r="P1322">
        <v>0.36320000000000002</v>
      </c>
      <c r="Q1322">
        <v>102710000</v>
      </c>
      <c r="R1322">
        <v>126</v>
      </c>
      <c r="S1322">
        <v>1.0436933938662101</v>
      </c>
      <c r="T1322">
        <v>8.4304439746300197E-2</v>
      </c>
      <c r="U1322">
        <v>23.682364463806199</v>
      </c>
      <c r="V1322">
        <v>20.997339248657202</v>
      </c>
      <c r="W1322">
        <v>22.9150276184082</v>
      </c>
      <c r="X1322" t="s">
        <v>5902</v>
      </c>
      <c r="Y1322" t="s">
        <v>5909</v>
      </c>
      <c r="Z1322" t="s">
        <v>5904</v>
      </c>
      <c r="AA1322" t="s">
        <v>5904</v>
      </c>
      <c r="AB1322" t="s">
        <v>5910</v>
      </c>
      <c r="AC1322" t="s">
        <v>5906</v>
      </c>
      <c r="AD1322">
        <v>2455</v>
      </c>
      <c r="AE1322" t="s">
        <v>5907</v>
      </c>
      <c r="AF1322" t="s">
        <v>5911</v>
      </c>
      <c r="AH1322">
        <v>2</v>
      </c>
    </row>
    <row r="1323" spans="1:34" x14ac:dyDescent="0.2">
      <c r="A1323">
        <v>3.8055720329284699</v>
      </c>
      <c r="B1323">
        <v>-2.9909393787384002</v>
      </c>
      <c r="C1323">
        <v>-3.8055720329284699</v>
      </c>
      <c r="D1323" t="s">
        <v>30</v>
      </c>
      <c r="E1323">
        <v>3</v>
      </c>
      <c r="H1323">
        <v>1357</v>
      </c>
      <c r="I1323" t="s">
        <v>1892</v>
      </c>
      <c r="J1323" t="s">
        <v>46</v>
      </c>
      <c r="K1323">
        <v>0.99774499999999999</v>
      </c>
      <c r="L1323" s="2">
        <v>2.73714E-5</v>
      </c>
      <c r="M1323">
        <v>55.228000000000002</v>
      </c>
      <c r="N1323">
        <v>40.853999999999999</v>
      </c>
      <c r="O1323">
        <v>40.533000000000001</v>
      </c>
      <c r="P1323">
        <v>-0.16091</v>
      </c>
      <c r="Q1323">
        <v>39623000</v>
      </c>
      <c r="R1323">
        <v>42</v>
      </c>
      <c r="S1323">
        <v>3.8429760802864501</v>
      </c>
      <c r="T1323">
        <v>2.9430894308943101E-3</v>
      </c>
      <c r="U1323">
        <v>23.145947456359899</v>
      </c>
      <c r="V1323">
        <v>20.911695480346701</v>
      </c>
      <c r="W1323">
        <v>20.329262733459501</v>
      </c>
      <c r="X1323" t="s">
        <v>5902</v>
      </c>
      <c r="Y1323" t="s">
        <v>5912</v>
      </c>
      <c r="Z1323" t="s">
        <v>5904</v>
      </c>
      <c r="AA1323" t="s">
        <v>5904</v>
      </c>
      <c r="AB1323" t="s">
        <v>5913</v>
      </c>
      <c r="AC1323" t="s">
        <v>5914</v>
      </c>
      <c r="AD1323">
        <v>2456</v>
      </c>
      <c r="AE1323" t="s">
        <v>5907</v>
      </c>
      <c r="AF1323" t="s">
        <v>5915</v>
      </c>
      <c r="AG1323" t="s">
        <v>183</v>
      </c>
      <c r="AH1323" t="s">
        <v>1977</v>
      </c>
    </row>
    <row r="1324" spans="1:34" x14ac:dyDescent="0.2">
      <c r="A1324">
        <v>2.08558297157288</v>
      </c>
      <c r="B1324">
        <v>-2.08558297157288</v>
      </c>
      <c r="C1324">
        <v>-1.6645928621292101</v>
      </c>
      <c r="D1324" t="s">
        <v>30</v>
      </c>
      <c r="E1324">
        <v>3</v>
      </c>
      <c r="H1324">
        <v>1357</v>
      </c>
      <c r="I1324" t="s">
        <v>1892</v>
      </c>
      <c r="J1324" t="s">
        <v>46</v>
      </c>
      <c r="K1324">
        <v>0.99774499999999999</v>
      </c>
      <c r="L1324" s="2">
        <v>2.73714E-5</v>
      </c>
      <c r="M1324">
        <v>55.228000000000002</v>
      </c>
      <c r="N1324">
        <v>40.853999999999999</v>
      </c>
      <c r="O1324">
        <v>40.533000000000001</v>
      </c>
      <c r="P1324">
        <v>-0.16091</v>
      </c>
      <c r="Q1324">
        <v>39623000</v>
      </c>
      <c r="R1324">
        <v>44</v>
      </c>
      <c r="S1324">
        <v>2.1764414147755802</v>
      </c>
      <c r="T1324">
        <v>1.23296E-2</v>
      </c>
      <c r="U1324">
        <v>23.145947456359899</v>
      </c>
      <c r="V1324">
        <v>20.176210403442401</v>
      </c>
      <c r="W1324">
        <v>20.779136657714801</v>
      </c>
      <c r="X1324" t="s">
        <v>5902</v>
      </c>
      <c r="Y1324" t="s">
        <v>5916</v>
      </c>
      <c r="Z1324" t="s">
        <v>5904</v>
      </c>
      <c r="AA1324" t="s">
        <v>5904</v>
      </c>
      <c r="AB1324" t="s">
        <v>5917</v>
      </c>
      <c r="AC1324" t="s">
        <v>5914</v>
      </c>
      <c r="AD1324">
        <v>2457</v>
      </c>
      <c r="AE1324" t="s">
        <v>5907</v>
      </c>
      <c r="AF1324" t="s">
        <v>5918</v>
      </c>
      <c r="AG1324" t="s">
        <v>493</v>
      </c>
      <c r="AH1324" t="s">
        <v>1977</v>
      </c>
    </row>
    <row r="1325" spans="1:34" x14ac:dyDescent="0.2">
      <c r="A1325">
        <v>0</v>
      </c>
      <c r="B1325">
        <v>0</v>
      </c>
      <c r="C1325">
        <v>0</v>
      </c>
      <c r="D1325" t="s">
        <v>30</v>
      </c>
      <c r="E1325">
        <v>3</v>
      </c>
      <c r="H1325">
        <v>1357</v>
      </c>
      <c r="I1325" t="s">
        <v>1892</v>
      </c>
      <c r="K1325">
        <v>0.99412299999999998</v>
      </c>
      <c r="L1325" s="2">
        <v>1.1466099999999999E-3</v>
      </c>
      <c r="M1325">
        <v>40.533000000000001</v>
      </c>
      <c r="N1325">
        <v>33.58</v>
      </c>
      <c r="O1325">
        <v>40.533000000000001</v>
      </c>
      <c r="P1325">
        <v>-0.16091</v>
      </c>
      <c r="Q1325">
        <v>34557000</v>
      </c>
      <c r="R1325">
        <v>46</v>
      </c>
      <c r="S1325">
        <v>1.19817865092318</v>
      </c>
      <c r="T1325">
        <v>6.1841368584758902E-2</v>
      </c>
      <c r="U1325">
        <v>23.145947456359899</v>
      </c>
      <c r="V1325">
        <v>20.430347442626999</v>
      </c>
      <c r="W1325">
        <v>21.907566070556602</v>
      </c>
      <c r="X1325" t="s">
        <v>5902</v>
      </c>
      <c r="Y1325" t="s">
        <v>5919</v>
      </c>
      <c r="Z1325" t="s">
        <v>5904</v>
      </c>
      <c r="AA1325" t="s">
        <v>5904</v>
      </c>
      <c r="AB1325" t="s">
        <v>5920</v>
      </c>
      <c r="AC1325" t="s">
        <v>5914</v>
      </c>
      <c r="AD1325">
        <v>2458</v>
      </c>
      <c r="AE1325" t="s">
        <v>5907</v>
      </c>
      <c r="AF1325" t="s">
        <v>5921</v>
      </c>
      <c r="AH1325" t="s">
        <v>1977</v>
      </c>
    </row>
    <row r="1326" spans="1:34" x14ac:dyDescent="0.2">
      <c r="A1326">
        <v>1.4669038057327299</v>
      </c>
      <c r="B1326">
        <v>0</v>
      </c>
      <c r="C1326">
        <v>-1.4669038057327299</v>
      </c>
      <c r="D1326" t="s">
        <v>30</v>
      </c>
      <c r="E1326">
        <v>3</v>
      </c>
      <c r="H1326">
        <v>1358</v>
      </c>
      <c r="I1326" t="s">
        <v>1892</v>
      </c>
      <c r="J1326" t="s">
        <v>46</v>
      </c>
      <c r="K1326">
        <v>1</v>
      </c>
      <c r="L1326" s="2">
        <v>5.1639800000000001E-22</v>
      </c>
      <c r="M1326">
        <v>128.49</v>
      </c>
      <c r="N1326">
        <v>112.22</v>
      </c>
      <c r="O1326">
        <v>128.49</v>
      </c>
      <c r="P1326">
        <v>-9.5946000000000004E-2</v>
      </c>
      <c r="Q1326">
        <v>1146300000</v>
      </c>
      <c r="R1326">
        <v>836</v>
      </c>
      <c r="S1326">
        <v>1.4272511722313299</v>
      </c>
      <c r="T1326">
        <v>4.0070460704607E-2</v>
      </c>
      <c r="U1326">
        <v>26.426673889160199</v>
      </c>
      <c r="V1326">
        <v>25.7899475097656</v>
      </c>
      <c r="W1326">
        <v>23.741723060607899</v>
      </c>
      <c r="X1326" t="s">
        <v>5922</v>
      </c>
      <c r="Y1326" t="s">
        <v>5923</v>
      </c>
      <c r="Z1326" t="s">
        <v>5924</v>
      </c>
      <c r="AA1326" t="s">
        <v>5924</v>
      </c>
      <c r="AB1326" t="s">
        <v>5925</v>
      </c>
      <c r="AC1326" t="s">
        <v>5926</v>
      </c>
      <c r="AD1326">
        <v>2459</v>
      </c>
      <c r="AE1326" t="s">
        <v>5927</v>
      </c>
      <c r="AF1326" t="s">
        <v>5928</v>
      </c>
      <c r="AG1326" t="s">
        <v>63</v>
      </c>
      <c r="AH1326">
        <v>2</v>
      </c>
    </row>
    <row r="1327" spans="1:34" x14ac:dyDescent="0.2">
      <c r="A1327">
        <v>-1.9402151107788099</v>
      </c>
      <c r="B1327">
        <v>0</v>
      </c>
      <c r="C1327">
        <v>1.9402151107788099</v>
      </c>
      <c r="D1327" t="s">
        <v>30</v>
      </c>
      <c r="E1327">
        <v>2</v>
      </c>
      <c r="H1327">
        <v>1362</v>
      </c>
      <c r="I1327" t="s">
        <v>1892</v>
      </c>
      <c r="J1327" t="s">
        <v>46</v>
      </c>
      <c r="K1327">
        <v>1</v>
      </c>
      <c r="L1327" s="2">
        <v>2.6187099999999998E-3</v>
      </c>
      <c r="M1327">
        <v>61.167000000000002</v>
      </c>
      <c r="N1327">
        <v>40.704999999999998</v>
      </c>
      <c r="O1327">
        <v>52.265000000000001</v>
      </c>
      <c r="P1327">
        <v>0.15384999999999999</v>
      </c>
      <c r="Q1327">
        <v>129850000</v>
      </c>
      <c r="R1327">
        <v>566</v>
      </c>
      <c r="S1327">
        <v>1.8816833015233301</v>
      </c>
      <c r="T1327">
        <v>1.8974747474747498E-2</v>
      </c>
      <c r="U1327">
        <v>21.2878065109253</v>
      </c>
      <c r="V1327">
        <v>23.605125427246101</v>
      </c>
      <c r="W1327">
        <v>24.3878479003906</v>
      </c>
      <c r="X1327" t="s">
        <v>5929</v>
      </c>
      <c r="Y1327">
        <v>566</v>
      </c>
      <c r="Z1327" t="s">
        <v>5929</v>
      </c>
      <c r="AA1327" t="s">
        <v>5929</v>
      </c>
      <c r="AB1327" t="s">
        <v>5930</v>
      </c>
      <c r="AC1327" t="s">
        <v>5931</v>
      </c>
      <c r="AD1327">
        <v>2464</v>
      </c>
      <c r="AE1327" t="s">
        <v>5932</v>
      </c>
      <c r="AF1327" t="s">
        <v>5933</v>
      </c>
      <c r="AG1327" t="s">
        <v>89</v>
      </c>
      <c r="AH1327">
        <v>2</v>
      </c>
    </row>
    <row r="1328" spans="1:34" x14ac:dyDescent="0.2">
      <c r="A1328">
        <v>-1.9402151107788099</v>
      </c>
      <c r="B1328">
        <v>0</v>
      </c>
      <c r="C1328">
        <v>1.9402151107788099</v>
      </c>
      <c r="D1328" t="s">
        <v>30</v>
      </c>
      <c r="E1328">
        <v>2</v>
      </c>
      <c r="H1328">
        <v>1362</v>
      </c>
      <c r="I1328" t="s">
        <v>1892</v>
      </c>
      <c r="J1328" t="s">
        <v>46</v>
      </c>
      <c r="K1328">
        <v>1</v>
      </c>
      <c r="L1328" s="2">
        <v>2.6187099999999998E-3</v>
      </c>
      <c r="M1328">
        <v>61.167000000000002</v>
      </c>
      <c r="N1328">
        <v>40.704999999999998</v>
      </c>
      <c r="O1328">
        <v>52.265000000000001</v>
      </c>
      <c r="P1328">
        <v>0.15384999999999999</v>
      </c>
      <c r="Q1328">
        <v>129850000</v>
      </c>
      <c r="R1328">
        <v>569</v>
      </c>
      <c r="S1328">
        <v>1.8816833015233301</v>
      </c>
      <c r="T1328">
        <v>1.8962776025236602E-2</v>
      </c>
      <c r="U1328">
        <v>21.2878065109253</v>
      </c>
      <c r="V1328">
        <v>23.605125427246101</v>
      </c>
      <c r="W1328">
        <v>24.3878479003906</v>
      </c>
      <c r="X1328" t="s">
        <v>5929</v>
      </c>
      <c r="Y1328">
        <v>569</v>
      </c>
      <c r="Z1328" t="s">
        <v>5929</v>
      </c>
      <c r="AA1328" t="s">
        <v>5929</v>
      </c>
      <c r="AB1328" t="s">
        <v>5934</v>
      </c>
      <c r="AC1328" t="s">
        <v>5931</v>
      </c>
      <c r="AD1328">
        <v>2465</v>
      </c>
      <c r="AE1328" t="s">
        <v>5932</v>
      </c>
      <c r="AF1328" t="s">
        <v>5935</v>
      </c>
      <c r="AG1328" t="s">
        <v>89</v>
      </c>
      <c r="AH1328">
        <v>2</v>
      </c>
    </row>
    <row r="1329" spans="1:34" x14ac:dyDescent="0.2">
      <c r="A1329">
        <v>-3.83654117584229</v>
      </c>
      <c r="B1329">
        <v>-3.2560193538665798</v>
      </c>
      <c r="C1329">
        <v>3.83654117584229</v>
      </c>
      <c r="D1329" t="s">
        <v>30</v>
      </c>
      <c r="E1329">
        <v>2</v>
      </c>
      <c r="H1329">
        <v>1367</v>
      </c>
      <c r="I1329" t="s">
        <v>1892</v>
      </c>
      <c r="J1329" t="s">
        <v>46</v>
      </c>
      <c r="K1329">
        <v>0.84904500000000005</v>
      </c>
      <c r="L1329" s="2">
        <v>7.82039E-3</v>
      </c>
      <c r="M1329">
        <v>51.252000000000002</v>
      </c>
      <c r="N1329">
        <v>34.712000000000003</v>
      </c>
      <c r="O1329">
        <v>49.448</v>
      </c>
      <c r="P1329">
        <v>0.45750000000000002</v>
      </c>
      <c r="Q1329">
        <v>111180000</v>
      </c>
      <c r="R1329">
        <v>95</v>
      </c>
      <c r="S1329">
        <v>3.94807730294121</v>
      </c>
      <c r="T1329">
        <v>3.12380952380952E-3</v>
      </c>
      <c r="U1329">
        <v>20.1751146316528</v>
      </c>
      <c r="V1329">
        <v>21.015754699706999</v>
      </c>
      <c r="W1329">
        <v>24.765073776245099</v>
      </c>
      <c r="X1329" t="s">
        <v>5936</v>
      </c>
      <c r="Y1329">
        <v>95</v>
      </c>
      <c r="Z1329" t="s">
        <v>5936</v>
      </c>
      <c r="AA1329" t="s">
        <v>5936</v>
      </c>
      <c r="AB1329" t="s">
        <v>5937</v>
      </c>
      <c r="AC1329" t="s">
        <v>5938</v>
      </c>
      <c r="AD1329">
        <v>2475</v>
      </c>
      <c r="AE1329" t="s">
        <v>5939</v>
      </c>
      <c r="AF1329" t="s">
        <v>5940</v>
      </c>
      <c r="AG1329" t="s">
        <v>2092</v>
      </c>
      <c r="AH1329">
        <v>2</v>
      </c>
    </row>
    <row r="1330" spans="1:34" x14ac:dyDescent="0.2">
      <c r="A1330">
        <v>-3.8882207870483398</v>
      </c>
      <c r="B1330">
        <v>-3.7790062427520801</v>
      </c>
      <c r="C1330">
        <v>3.8882207870483398</v>
      </c>
      <c r="D1330" t="s">
        <v>30</v>
      </c>
      <c r="E1330">
        <v>2</v>
      </c>
      <c r="H1330">
        <v>1367</v>
      </c>
      <c r="I1330" t="s">
        <v>1892</v>
      </c>
      <c r="J1330" t="s">
        <v>46</v>
      </c>
      <c r="K1330">
        <v>0.98364499999999999</v>
      </c>
      <c r="L1330" s="2">
        <v>7.82039E-3</v>
      </c>
      <c r="M1330">
        <v>51.252000000000002</v>
      </c>
      <c r="N1330">
        <v>34.712000000000003</v>
      </c>
      <c r="O1330">
        <v>51.252000000000002</v>
      </c>
      <c r="P1330">
        <v>-0.58070999999999995</v>
      </c>
      <c r="Q1330">
        <v>111180000</v>
      </c>
      <c r="R1330">
        <v>98</v>
      </c>
      <c r="S1330">
        <v>4.1957182054360498</v>
      </c>
      <c r="T1330">
        <v>2.9873417721518998E-3</v>
      </c>
      <c r="U1330">
        <v>20.163059234619102</v>
      </c>
      <c r="V1330">
        <v>20.170017242431602</v>
      </c>
      <c r="W1330">
        <v>24.765073776245099</v>
      </c>
      <c r="X1330" t="s">
        <v>5936</v>
      </c>
      <c r="Y1330">
        <v>98</v>
      </c>
      <c r="Z1330" t="s">
        <v>5936</v>
      </c>
      <c r="AA1330" t="s">
        <v>5936</v>
      </c>
      <c r="AB1330" t="s">
        <v>5941</v>
      </c>
      <c r="AC1330" t="s">
        <v>5942</v>
      </c>
      <c r="AD1330">
        <v>2477</v>
      </c>
      <c r="AE1330" t="s">
        <v>5939</v>
      </c>
      <c r="AF1330" t="s">
        <v>5943</v>
      </c>
      <c r="AG1330" t="s">
        <v>653</v>
      </c>
      <c r="AH1330">
        <v>2</v>
      </c>
    </row>
    <row r="1331" spans="1:34" x14ac:dyDescent="0.2">
      <c r="A1331">
        <v>1.9852313995361299</v>
      </c>
      <c r="B1331">
        <v>1.3211907148361199</v>
      </c>
      <c r="C1331">
        <v>-1.9852313995361299</v>
      </c>
      <c r="D1331" t="s">
        <v>30</v>
      </c>
      <c r="E1331">
        <v>3</v>
      </c>
      <c r="H1331">
        <v>1368</v>
      </c>
      <c r="I1331" t="s">
        <v>1892</v>
      </c>
      <c r="J1331" t="s">
        <v>46</v>
      </c>
      <c r="K1331">
        <v>0.996282</v>
      </c>
      <c r="L1331" s="2">
        <v>1.3687100000000001E-7</v>
      </c>
      <c r="M1331">
        <v>98.3</v>
      </c>
      <c r="N1331">
        <v>85.126000000000005</v>
      </c>
      <c r="O1331">
        <v>66.016999999999996</v>
      </c>
      <c r="P1331">
        <v>0.10095</v>
      </c>
      <c r="Q1331">
        <v>127550000</v>
      </c>
      <c r="R1331">
        <v>239</v>
      </c>
      <c r="S1331">
        <v>1.9863767434187101</v>
      </c>
      <c r="T1331">
        <v>1.5997256515775E-2</v>
      </c>
      <c r="U1331">
        <v>24.174262046814</v>
      </c>
      <c r="V1331">
        <v>23.704931259155298</v>
      </c>
      <c r="W1331">
        <v>21.798521041870099</v>
      </c>
      <c r="X1331" t="s">
        <v>5944</v>
      </c>
      <c r="Y1331" t="s">
        <v>5945</v>
      </c>
      <c r="Z1331" t="s">
        <v>5946</v>
      </c>
      <c r="AA1331" t="s">
        <v>5946</v>
      </c>
      <c r="AB1331" t="s">
        <v>5947</v>
      </c>
      <c r="AC1331" t="s">
        <v>5948</v>
      </c>
      <c r="AD1331">
        <v>2479</v>
      </c>
      <c r="AE1331" t="s">
        <v>5949</v>
      </c>
      <c r="AF1331" t="s">
        <v>5950</v>
      </c>
      <c r="AG1331" t="s">
        <v>598</v>
      </c>
      <c r="AH1331">
        <v>2</v>
      </c>
    </row>
    <row r="1332" spans="1:34" x14ac:dyDescent="0.2">
      <c r="A1332">
        <v>1.7148240804672199</v>
      </c>
      <c r="B1332">
        <v>-1.42842817306519</v>
      </c>
      <c r="C1332">
        <v>-1.7148240804672199</v>
      </c>
      <c r="D1332" t="s">
        <v>30</v>
      </c>
      <c r="E1332">
        <v>4</v>
      </c>
      <c r="H1332">
        <v>1371</v>
      </c>
      <c r="I1332" t="s">
        <v>1892</v>
      </c>
      <c r="J1332" t="s">
        <v>46</v>
      </c>
      <c r="K1332">
        <v>0.92622499999999997</v>
      </c>
      <c r="L1332" s="2">
        <v>2.9107200000000002E-26</v>
      </c>
      <c r="M1332">
        <v>101.18</v>
      </c>
      <c r="N1332">
        <v>90.302000000000007</v>
      </c>
      <c r="O1332">
        <v>77.677000000000007</v>
      </c>
      <c r="P1332">
        <v>0.43657000000000001</v>
      </c>
      <c r="Q1332">
        <v>16194000000</v>
      </c>
      <c r="R1332">
        <v>180</v>
      </c>
      <c r="S1332">
        <v>1.8312888213143399</v>
      </c>
      <c r="T1332">
        <v>2.03539393939394E-2</v>
      </c>
      <c r="U1332">
        <v>30.829551696777301</v>
      </c>
      <c r="V1332">
        <v>28.525781631469702</v>
      </c>
      <c r="W1332">
        <v>28.983070373535199</v>
      </c>
      <c r="X1332" t="s">
        <v>5951</v>
      </c>
      <c r="Y1332">
        <v>180</v>
      </c>
      <c r="Z1332" t="s">
        <v>5951</v>
      </c>
      <c r="AA1332" t="s">
        <v>5951</v>
      </c>
      <c r="AB1332" t="s">
        <v>5952</v>
      </c>
      <c r="AC1332" t="s">
        <v>5953</v>
      </c>
      <c r="AD1332">
        <v>2483</v>
      </c>
      <c r="AE1332" t="s">
        <v>5954</v>
      </c>
      <c r="AF1332" t="s">
        <v>5955</v>
      </c>
      <c r="AG1332" t="s">
        <v>183</v>
      </c>
      <c r="AH1332">
        <v>2</v>
      </c>
    </row>
    <row r="1333" spans="1:34" x14ac:dyDescent="0.2">
      <c r="A1333">
        <v>2.97799873352051</v>
      </c>
      <c r="B1333">
        <v>-2.97799873352051</v>
      </c>
      <c r="C1333">
        <v>-1.6162568330764799</v>
      </c>
      <c r="D1333" t="s">
        <v>30</v>
      </c>
      <c r="E1333">
        <v>4</v>
      </c>
      <c r="H1333">
        <v>1379</v>
      </c>
      <c r="I1333" t="s">
        <v>1892</v>
      </c>
      <c r="J1333" t="s">
        <v>46</v>
      </c>
      <c r="K1333">
        <v>1</v>
      </c>
      <c r="L1333" s="2">
        <v>2.3944999999999999E-45</v>
      </c>
      <c r="M1333">
        <v>167.05</v>
      </c>
      <c r="N1333">
        <v>149.71</v>
      </c>
      <c r="O1333">
        <v>134.97999999999999</v>
      </c>
      <c r="P1333">
        <v>0.30464999999999998</v>
      </c>
      <c r="Q1333">
        <v>637930000</v>
      </c>
      <c r="R1333">
        <v>282</v>
      </c>
      <c r="S1333">
        <v>2.8842439108395999</v>
      </c>
      <c r="T1333">
        <v>5.6484490398818303E-3</v>
      </c>
      <c r="U1333">
        <v>25.5963344573975</v>
      </c>
      <c r="V1333">
        <v>23.257961273193398</v>
      </c>
      <c r="W1333">
        <v>24.408112525939899</v>
      </c>
      <c r="X1333" t="s">
        <v>5956</v>
      </c>
      <c r="Y1333" t="s">
        <v>5957</v>
      </c>
      <c r="Z1333" t="s">
        <v>5958</v>
      </c>
      <c r="AA1333" t="s">
        <v>5958</v>
      </c>
      <c r="AB1333" t="s">
        <v>5959</v>
      </c>
      <c r="AC1333" t="s">
        <v>5960</v>
      </c>
      <c r="AD1333">
        <v>2492</v>
      </c>
      <c r="AE1333" t="s">
        <v>5961</v>
      </c>
      <c r="AF1333" t="s">
        <v>5962</v>
      </c>
      <c r="AG1333" t="s">
        <v>493</v>
      </c>
      <c r="AH1333" t="s">
        <v>1977</v>
      </c>
    </row>
    <row r="1334" spans="1:34" x14ac:dyDescent="0.2">
      <c r="A1334">
        <v>0</v>
      </c>
      <c r="B1334">
        <v>0</v>
      </c>
      <c r="C1334">
        <v>0</v>
      </c>
      <c r="D1334" t="s">
        <v>30</v>
      </c>
      <c r="E1334">
        <v>4</v>
      </c>
      <c r="H1334">
        <v>1379</v>
      </c>
      <c r="I1334" t="s">
        <v>1892</v>
      </c>
      <c r="K1334">
        <v>0.83035199999999998</v>
      </c>
      <c r="L1334" s="2">
        <v>2.3944999999999999E-45</v>
      </c>
      <c r="M1334">
        <v>167.05</v>
      </c>
      <c r="N1334">
        <v>149.71</v>
      </c>
      <c r="O1334">
        <v>167.05</v>
      </c>
      <c r="P1334">
        <v>1.5103</v>
      </c>
      <c r="Q1334">
        <v>232250000</v>
      </c>
      <c r="R1334">
        <v>299</v>
      </c>
      <c r="S1334">
        <v>0.10864679333212</v>
      </c>
      <c r="T1334">
        <v>0.75914927768860396</v>
      </c>
      <c r="U1334">
        <v>22.190748214721701</v>
      </c>
      <c r="V1334">
        <v>23.477167129516602</v>
      </c>
      <c r="W1334">
        <v>22.284826278686499</v>
      </c>
      <c r="X1334" t="s">
        <v>5956</v>
      </c>
      <c r="Y1334" t="s">
        <v>5963</v>
      </c>
      <c r="Z1334" t="s">
        <v>5958</v>
      </c>
      <c r="AA1334" t="s">
        <v>5958</v>
      </c>
      <c r="AB1334" t="s">
        <v>5964</v>
      </c>
      <c r="AC1334" t="s">
        <v>5965</v>
      </c>
      <c r="AD1334">
        <v>2495</v>
      </c>
      <c r="AE1334" t="s">
        <v>5961</v>
      </c>
      <c r="AF1334" t="s">
        <v>5966</v>
      </c>
      <c r="AH1334">
        <v>2</v>
      </c>
    </row>
    <row r="1335" spans="1:34" x14ac:dyDescent="0.2">
      <c r="A1335">
        <v>0</v>
      </c>
      <c r="B1335">
        <v>-2.08656573295593</v>
      </c>
      <c r="C1335">
        <v>2.08656573295593</v>
      </c>
      <c r="D1335" t="s">
        <v>30</v>
      </c>
      <c r="E1335">
        <v>3</v>
      </c>
      <c r="H1335">
        <v>1380</v>
      </c>
      <c r="I1335" t="s">
        <v>1892</v>
      </c>
      <c r="J1335" t="s">
        <v>46</v>
      </c>
      <c r="K1335">
        <v>0.92036399999999996</v>
      </c>
      <c r="L1335" s="2">
        <v>3.4593700000000001E-5</v>
      </c>
      <c r="M1335">
        <v>57.802999999999997</v>
      </c>
      <c r="N1335">
        <v>48.615000000000002</v>
      </c>
      <c r="O1335">
        <v>57.802999999999997</v>
      </c>
      <c r="P1335">
        <v>-0.65788000000000002</v>
      </c>
      <c r="Q1335">
        <v>82083000</v>
      </c>
      <c r="R1335">
        <v>365</v>
      </c>
      <c r="S1335">
        <v>2.0265909781520799</v>
      </c>
      <c r="T1335">
        <v>1.5259259259259301E-2</v>
      </c>
      <c r="U1335">
        <v>21.348418235778801</v>
      </c>
      <c r="V1335">
        <v>19.650833129882798</v>
      </c>
      <c r="W1335">
        <v>23.530931472778299</v>
      </c>
      <c r="X1335" t="s">
        <v>5967</v>
      </c>
      <c r="Y1335">
        <v>365</v>
      </c>
      <c r="Z1335" t="s">
        <v>5967</v>
      </c>
      <c r="AA1335" t="s">
        <v>5967</v>
      </c>
      <c r="AB1335" t="s">
        <v>5968</v>
      </c>
      <c r="AC1335" t="s">
        <v>5969</v>
      </c>
      <c r="AD1335">
        <v>2501</v>
      </c>
      <c r="AE1335" t="s">
        <v>5970</v>
      </c>
      <c r="AF1335" t="s">
        <v>5971</v>
      </c>
      <c r="AG1335" t="s">
        <v>2433</v>
      </c>
      <c r="AH1335">
        <v>2</v>
      </c>
    </row>
    <row r="1336" spans="1:34" x14ac:dyDescent="0.2">
      <c r="A1336">
        <v>0</v>
      </c>
      <c r="B1336">
        <v>0</v>
      </c>
      <c r="C1336">
        <v>0</v>
      </c>
      <c r="D1336" t="s">
        <v>30</v>
      </c>
      <c r="E1336">
        <v>4</v>
      </c>
      <c r="H1336">
        <v>1382</v>
      </c>
      <c r="I1336" t="s">
        <v>1892</v>
      </c>
      <c r="K1336">
        <v>0.77751700000000001</v>
      </c>
      <c r="L1336" s="2">
        <v>3.2505500000000002E-19</v>
      </c>
      <c r="M1336">
        <v>93.960999999999999</v>
      </c>
      <c r="N1336">
        <v>86.822999999999993</v>
      </c>
      <c r="O1336">
        <v>93.960999999999999</v>
      </c>
      <c r="P1336">
        <v>-0.16274</v>
      </c>
      <c r="Q1336">
        <v>449010000</v>
      </c>
      <c r="R1336">
        <v>164</v>
      </c>
      <c r="S1336">
        <v>0.44939622818807801</v>
      </c>
      <c r="T1336">
        <v>0.31852790640994399</v>
      </c>
      <c r="U1336">
        <v>24.030905723571799</v>
      </c>
      <c r="V1336">
        <v>21.048381805419901</v>
      </c>
      <c r="W1336">
        <v>24.955186843872099</v>
      </c>
      <c r="X1336" t="s">
        <v>5972</v>
      </c>
      <c r="Y1336">
        <v>164</v>
      </c>
      <c r="Z1336" t="s">
        <v>5972</v>
      </c>
      <c r="AA1336" t="s">
        <v>5972</v>
      </c>
      <c r="AB1336" t="s">
        <v>5973</v>
      </c>
      <c r="AC1336" t="s">
        <v>5974</v>
      </c>
      <c r="AD1336">
        <v>2502</v>
      </c>
      <c r="AE1336" t="s">
        <v>5975</v>
      </c>
      <c r="AF1336" t="s">
        <v>5976</v>
      </c>
      <c r="AH1336">
        <v>2</v>
      </c>
    </row>
    <row r="1337" spans="1:34" x14ac:dyDescent="0.2">
      <c r="A1337">
        <v>-2.3156299591064502</v>
      </c>
      <c r="B1337">
        <v>2.1189346313476598</v>
      </c>
      <c r="C1337">
        <v>2.3156299591064502</v>
      </c>
      <c r="D1337" t="s">
        <v>30</v>
      </c>
      <c r="E1337">
        <v>3</v>
      </c>
      <c r="H1337">
        <v>1382</v>
      </c>
      <c r="I1337" t="s">
        <v>1892</v>
      </c>
      <c r="J1337" t="s">
        <v>46</v>
      </c>
      <c r="K1337">
        <v>0.94092600000000004</v>
      </c>
      <c r="L1337" s="2">
        <v>1.36125E-18</v>
      </c>
      <c r="M1337">
        <v>85.081999999999994</v>
      </c>
      <c r="N1337">
        <v>75.686999999999998</v>
      </c>
      <c r="O1337">
        <v>72.766000000000005</v>
      </c>
      <c r="P1337">
        <v>-4.7983999999999999E-2</v>
      </c>
      <c r="Q1337">
        <v>530940000</v>
      </c>
      <c r="R1337">
        <v>176</v>
      </c>
      <c r="S1337">
        <v>2.51771920596893</v>
      </c>
      <c r="T1337">
        <v>7.78389830508475E-3</v>
      </c>
      <c r="U1337">
        <v>21.300495147705099</v>
      </c>
      <c r="V1337">
        <v>25.0161437988281</v>
      </c>
      <c r="W1337">
        <v>24.419486045837399</v>
      </c>
      <c r="X1337" t="s">
        <v>5972</v>
      </c>
      <c r="Y1337">
        <v>176</v>
      </c>
      <c r="Z1337" t="s">
        <v>5972</v>
      </c>
      <c r="AA1337" t="s">
        <v>5972</v>
      </c>
      <c r="AB1337" t="s">
        <v>5977</v>
      </c>
      <c r="AC1337" t="s">
        <v>5978</v>
      </c>
      <c r="AD1337">
        <v>2503</v>
      </c>
      <c r="AE1337" t="s">
        <v>5975</v>
      </c>
      <c r="AF1337" t="s">
        <v>5979</v>
      </c>
      <c r="AG1337" t="s">
        <v>335</v>
      </c>
      <c r="AH1337">
        <v>2</v>
      </c>
    </row>
    <row r="1338" spans="1:34" x14ac:dyDescent="0.2">
      <c r="A1338">
        <v>0</v>
      </c>
      <c r="B1338">
        <v>0</v>
      </c>
      <c r="C1338">
        <v>0</v>
      </c>
      <c r="D1338" t="s">
        <v>30</v>
      </c>
      <c r="E1338">
        <v>4</v>
      </c>
      <c r="H1338">
        <v>1382</v>
      </c>
      <c r="I1338" t="s">
        <v>1892</v>
      </c>
      <c r="K1338">
        <v>0.99887400000000004</v>
      </c>
      <c r="L1338" s="2">
        <v>1.8162600000000001E-26</v>
      </c>
      <c r="M1338">
        <v>105.98</v>
      </c>
      <c r="N1338">
        <v>95.341999999999999</v>
      </c>
      <c r="O1338">
        <v>105.98</v>
      </c>
      <c r="P1338">
        <v>0.89197000000000004</v>
      </c>
      <c r="Q1338">
        <v>1748700000</v>
      </c>
      <c r="R1338">
        <v>180</v>
      </c>
      <c r="S1338">
        <v>1.0533344921082199</v>
      </c>
      <c r="T1338">
        <v>8.2908445706174602E-2</v>
      </c>
      <c r="U1338">
        <v>22.866926193237301</v>
      </c>
      <c r="V1338">
        <v>25.2152309417725</v>
      </c>
      <c r="W1338">
        <v>24.419486045837399</v>
      </c>
      <c r="X1338" t="s">
        <v>5972</v>
      </c>
      <c r="Y1338">
        <v>180</v>
      </c>
      <c r="Z1338" t="s">
        <v>5972</v>
      </c>
      <c r="AA1338" t="s">
        <v>5972</v>
      </c>
      <c r="AB1338" t="s">
        <v>5980</v>
      </c>
      <c r="AC1338" t="s">
        <v>5981</v>
      </c>
      <c r="AD1338">
        <v>2504</v>
      </c>
      <c r="AE1338" t="s">
        <v>5975</v>
      </c>
      <c r="AF1338" t="s">
        <v>5982</v>
      </c>
      <c r="AH1338">
        <v>2</v>
      </c>
    </row>
    <row r="1339" spans="1:34" x14ac:dyDescent="0.2">
      <c r="A1339">
        <v>0</v>
      </c>
      <c r="B1339">
        <v>0</v>
      </c>
      <c r="C1339">
        <v>0</v>
      </c>
      <c r="D1339" t="s">
        <v>30</v>
      </c>
      <c r="E1339">
        <v>2</v>
      </c>
      <c r="H1339">
        <v>1382</v>
      </c>
      <c r="I1339" t="s">
        <v>1892</v>
      </c>
      <c r="K1339">
        <v>0.80856499999999998</v>
      </c>
      <c r="L1339" s="2">
        <v>2.0393200000000001E-4</v>
      </c>
      <c r="M1339">
        <v>88.802999999999997</v>
      </c>
      <c r="N1339">
        <v>51.768000000000001</v>
      </c>
      <c r="O1339">
        <v>74.697999999999993</v>
      </c>
      <c r="P1339">
        <v>1.1532</v>
      </c>
      <c r="Q1339">
        <v>1476200000</v>
      </c>
      <c r="R1339">
        <v>359</v>
      </c>
      <c r="S1339">
        <v>0.42717608682495201</v>
      </c>
      <c r="T1339">
        <v>0.33629999999999999</v>
      </c>
      <c r="U1339">
        <v>23.086204528808601</v>
      </c>
      <c r="V1339">
        <v>25.935890197753899</v>
      </c>
      <c r="W1339">
        <v>28.1171989440918</v>
      </c>
      <c r="X1339" t="s">
        <v>5972</v>
      </c>
      <c r="Y1339">
        <v>359</v>
      </c>
      <c r="Z1339" t="s">
        <v>5972</v>
      </c>
      <c r="AA1339" t="s">
        <v>5972</v>
      </c>
      <c r="AB1339" t="s">
        <v>5983</v>
      </c>
      <c r="AC1339" t="s">
        <v>5984</v>
      </c>
      <c r="AD1339">
        <v>2505</v>
      </c>
      <c r="AE1339" t="s">
        <v>5975</v>
      </c>
      <c r="AF1339" t="s">
        <v>5985</v>
      </c>
      <c r="AH1339">
        <v>2</v>
      </c>
    </row>
    <row r="1340" spans="1:34" x14ac:dyDescent="0.2">
      <c r="A1340">
        <v>0</v>
      </c>
      <c r="B1340">
        <v>0</v>
      </c>
      <c r="C1340">
        <v>0</v>
      </c>
      <c r="D1340" t="s">
        <v>30</v>
      </c>
      <c r="E1340">
        <v>2</v>
      </c>
      <c r="H1340">
        <v>1382</v>
      </c>
      <c r="I1340" t="s">
        <v>1892</v>
      </c>
      <c r="K1340">
        <v>0.99151400000000001</v>
      </c>
      <c r="L1340" s="2">
        <v>4.7345600000000003E-5</v>
      </c>
      <c r="M1340">
        <v>95.873000000000005</v>
      </c>
      <c r="N1340">
        <v>65.700999999999993</v>
      </c>
      <c r="O1340">
        <v>80.507000000000005</v>
      </c>
      <c r="P1340">
        <v>0.45022000000000001</v>
      </c>
      <c r="Q1340">
        <v>2587500000</v>
      </c>
      <c r="R1340">
        <v>362</v>
      </c>
      <c r="S1340">
        <v>0.974539146628433</v>
      </c>
      <c r="T1340">
        <v>9.6336461126005399E-2</v>
      </c>
      <c r="U1340">
        <v>26.086511611938501</v>
      </c>
      <c r="V1340">
        <v>26.781818389892599</v>
      </c>
      <c r="W1340">
        <v>27.838037490844702</v>
      </c>
      <c r="X1340" t="s">
        <v>5972</v>
      </c>
      <c r="Y1340">
        <v>362</v>
      </c>
      <c r="Z1340" t="s">
        <v>5972</v>
      </c>
      <c r="AA1340" t="s">
        <v>5972</v>
      </c>
      <c r="AB1340" t="s">
        <v>5986</v>
      </c>
      <c r="AC1340" t="s">
        <v>5987</v>
      </c>
      <c r="AD1340">
        <v>2506</v>
      </c>
      <c r="AE1340" t="s">
        <v>5975</v>
      </c>
      <c r="AF1340" t="s">
        <v>5988</v>
      </c>
      <c r="AH1340">
        <v>2</v>
      </c>
    </row>
    <row r="1341" spans="1:34" x14ac:dyDescent="0.2">
      <c r="A1341">
        <v>0</v>
      </c>
      <c r="B1341">
        <v>0</v>
      </c>
      <c r="C1341">
        <v>0</v>
      </c>
      <c r="D1341" t="s">
        <v>30</v>
      </c>
      <c r="E1341">
        <v>3</v>
      </c>
      <c r="H1341">
        <v>1382</v>
      </c>
      <c r="I1341" t="s">
        <v>1892</v>
      </c>
      <c r="K1341">
        <v>1</v>
      </c>
      <c r="L1341" s="2">
        <v>2.78007E-16</v>
      </c>
      <c r="M1341">
        <v>83.653999999999996</v>
      </c>
      <c r="N1341">
        <v>83.525000000000006</v>
      </c>
      <c r="O1341">
        <v>83.653999999999996</v>
      </c>
      <c r="P1341">
        <v>-0.25602999999999998</v>
      </c>
      <c r="Q1341">
        <v>857950000</v>
      </c>
      <c r="R1341">
        <v>524</v>
      </c>
      <c r="S1341">
        <v>1.1573211467248501</v>
      </c>
      <c r="T1341">
        <v>6.6679728711379102E-2</v>
      </c>
      <c r="U1341">
        <v>24.607175827026399</v>
      </c>
      <c r="V1341">
        <v>24.962610244751001</v>
      </c>
      <c r="W1341">
        <v>26.233592033386198</v>
      </c>
      <c r="X1341" t="s">
        <v>5972</v>
      </c>
      <c r="Y1341">
        <v>524</v>
      </c>
      <c r="Z1341" t="s">
        <v>5972</v>
      </c>
      <c r="AA1341" t="s">
        <v>5972</v>
      </c>
      <c r="AB1341" t="s">
        <v>5989</v>
      </c>
      <c r="AC1341" t="s">
        <v>5990</v>
      </c>
      <c r="AD1341">
        <v>2507</v>
      </c>
      <c r="AE1341" t="s">
        <v>5975</v>
      </c>
      <c r="AF1341" t="s">
        <v>5991</v>
      </c>
      <c r="AH1341">
        <v>2</v>
      </c>
    </row>
    <row r="1342" spans="1:34" x14ac:dyDescent="0.2">
      <c r="A1342">
        <v>0</v>
      </c>
      <c r="B1342">
        <v>0</v>
      </c>
      <c r="C1342">
        <v>0</v>
      </c>
      <c r="D1342" t="s">
        <v>30</v>
      </c>
      <c r="E1342">
        <v>3</v>
      </c>
      <c r="H1342">
        <v>1382</v>
      </c>
      <c r="I1342" t="s">
        <v>1892</v>
      </c>
      <c r="K1342">
        <v>1</v>
      </c>
      <c r="L1342" s="2">
        <v>2.78007E-16</v>
      </c>
      <c r="M1342">
        <v>83.653999999999996</v>
      </c>
      <c r="N1342">
        <v>83.525000000000006</v>
      </c>
      <c r="O1342">
        <v>83.653999999999996</v>
      </c>
      <c r="P1342">
        <v>-0.25602999999999998</v>
      </c>
      <c r="Q1342">
        <v>857950000</v>
      </c>
      <c r="R1342">
        <v>544</v>
      </c>
      <c r="S1342">
        <v>1.2795399641154299</v>
      </c>
      <c r="T1342">
        <v>5.3005761316872402E-2</v>
      </c>
      <c r="U1342">
        <v>24.607175827026399</v>
      </c>
      <c r="V1342">
        <v>24.962610244751001</v>
      </c>
      <c r="W1342">
        <v>26.233592033386198</v>
      </c>
      <c r="X1342" t="s">
        <v>5972</v>
      </c>
      <c r="Y1342">
        <v>544</v>
      </c>
      <c r="Z1342" t="s">
        <v>5972</v>
      </c>
      <c r="AA1342" t="s">
        <v>5972</v>
      </c>
      <c r="AB1342" t="s">
        <v>5992</v>
      </c>
      <c r="AC1342" t="s">
        <v>5990</v>
      </c>
      <c r="AD1342">
        <v>2508</v>
      </c>
      <c r="AE1342" t="s">
        <v>5975</v>
      </c>
      <c r="AF1342" t="s">
        <v>5993</v>
      </c>
      <c r="AH1342">
        <v>2</v>
      </c>
    </row>
    <row r="1343" spans="1:34" x14ac:dyDescent="0.2">
      <c r="A1343">
        <v>0</v>
      </c>
      <c r="B1343">
        <v>0</v>
      </c>
      <c r="C1343">
        <v>0</v>
      </c>
      <c r="D1343" t="s">
        <v>30</v>
      </c>
      <c r="E1343">
        <v>4</v>
      </c>
      <c r="H1343">
        <v>1382</v>
      </c>
      <c r="I1343" t="s">
        <v>1892</v>
      </c>
      <c r="K1343">
        <v>1</v>
      </c>
      <c r="L1343" s="2">
        <v>7.3375799999999998E-44</v>
      </c>
      <c r="M1343">
        <v>149.97</v>
      </c>
      <c r="N1343">
        <v>139.97</v>
      </c>
      <c r="O1343">
        <v>131.94999999999999</v>
      </c>
      <c r="P1343">
        <v>0.22419</v>
      </c>
      <c r="Q1343">
        <v>578750000</v>
      </c>
      <c r="R1343">
        <v>141</v>
      </c>
      <c r="S1343">
        <v>0.54157711260060404</v>
      </c>
      <c r="T1343">
        <v>0.25334491568727602</v>
      </c>
      <c r="U1343">
        <v>20.389401435852101</v>
      </c>
      <c r="V1343">
        <v>23.316448211669901</v>
      </c>
      <c r="W1343">
        <v>23.4172172546387</v>
      </c>
      <c r="X1343" t="s">
        <v>5972</v>
      </c>
      <c r="Y1343">
        <v>141</v>
      </c>
      <c r="Z1343" t="s">
        <v>5972</v>
      </c>
      <c r="AA1343" t="s">
        <v>5972</v>
      </c>
      <c r="AB1343" t="s">
        <v>5994</v>
      </c>
      <c r="AC1343" t="s">
        <v>5995</v>
      </c>
      <c r="AD1343">
        <v>2509</v>
      </c>
      <c r="AE1343" t="s">
        <v>5975</v>
      </c>
      <c r="AF1343" t="s">
        <v>5996</v>
      </c>
      <c r="AH1343">
        <v>2</v>
      </c>
    </row>
    <row r="1344" spans="1:34" x14ac:dyDescent="0.2">
      <c r="A1344">
        <v>0</v>
      </c>
      <c r="B1344">
        <v>0</v>
      </c>
      <c r="C1344">
        <v>0</v>
      </c>
      <c r="D1344" t="s">
        <v>30</v>
      </c>
      <c r="E1344">
        <v>3</v>
      </c>
      <c r="H1344">
        <v>1382</v>
      </c>
      <c r="I1344" t="s">
        <v>1892</v>
      </c>
      <c r="K1344">
        <v>1</v>
      </c>
      <c r="L1344" s="2">
        <v>7.3375799999999998E-44</v>
      </c>
      <c r="M1344">
        <v>149.97</v>
      </c>
      <c r="N1344">
        <v>139.97</v>
      </c>
      <c r="O1344">
        <v>145.66999999999999</v>
      </c>
      <c r="P1344">
        <v>2.4754999999999998</v>
      </c>
      <c r="Q1344">
        <v>578750000</v>
      </c>
      <c r="R1344">
        <v>142</v>
      </c>
      <c r="S1344">
        <v>0.89989639725515003</v>
      </c>
      <c r="T1344">
        <v>0.112152526215443</v>
      </c>
      <c r="U1344">
        <v>20.3373508453369</v>
      </c>
      <c r="V1344">
        <v>23.316448211669901</v>
      </c>
      <c r="W1344">
        <v>24.173113822937001</v>
      </c>
      <c r="X1344" t="s">
        <v>5972</v>
      </c>
      <c r="Y1344">
        <v>142</v>
      </c>
      <c r="Z1344" t="s">
        <v>5972</v>
      </c>
      <c r="AA1344" t="s">
        <v>5972</v>
      </c>
      <c r="AB1344" t="s">
        <v>5997</v>
      </c>
      <c r="AC1344" t="s">
        <v>5995</v>
      </c>
      <c r="AD1344">
        <v>2510</v>
      </c>
      <c r="AE1344" t="s">
        <v>5975</v>
      </c>
      <c r="AF1344" t="s">
        <v>5998</v>
      </c>
      <c r="AH1344">
        <v>2</v>
      </c>
    </row>
    <row r="1345" spans="1:34" x14ac:dyDescent="0.2">
      <c r="A1345">
        <v>0</v>
      </c>
      <c r="B1345">
        <v>0</v>
      </c>
      <c r="C1345">
        <v>0</v>
      </c>
      <c r="D1345" t="s">
        <v>30</v>
      </c>
      <c r="E1345">
        <v>3</v>
      </c>
      <c r="H1345">
        <v>1383</v>
      </c>
      <c r="I1345" t="s">
        <v>1892</v>
      </c>
      <c r="K1345">
        <v>1</v>
      </c>
      <c r="L1345" s="2">
        <v>6.3601800000000002E-4</v>
      </c>
      <c r="M1345">
        <v>90.412000000000006</v>
      </c>
      <c r="N1345">
        <v>38.686</v>
      </c>
      <c r="O1345">
        <v>41.115000000000002</v>
      </c>
      <c r="P1345">
        <v>-1.1274999999999999</v>
      </c>
      <c r="Q1345">
        <v>183750000</v>
      </c>
      <c r="R1345">
        <v>140</v>
      </c>
      <c r="S1345">
        <v>9.7958414139396502E-2</v>
      </c>
      <c r="T1345">
        <v>0.77917038216560497</v>
      </c>
      <c r="U1345">
        <v>24.109937667846701</v>
      </c>
      <c r="V1345">
        <v>23.583940505981399</v>
      </c>
      <c r="W1345">
        <v>23.0590915679932</v>
      </c>
      <c r="X1345" t="s">
        <v>5999</v>
      </c>
      <c r="Y1345" t="s">
        <v>6000</v>
      </c>
      <c r="Z1345" t="s">
        <v>6001</v>
      </c>
      <c r="AA1345" t="s">
        <v>6001</v>
      </c>
      <c r="AB1345" t="s">
        <v>6002</v>
      </c>
      <c r="AC1345" t="s">
        <v>6003</v>
      </c>
      <c r="AD1345">
        <v>2511</v>
      </c>
      <c r="AE1345" t="s">
        <v>6004</v>
      </c>
      <c r="AF1345" t="s">
        <v>6005</v>
      </c>
      <c r="AH1345" t="s">
        <v>1977</v>
      </c>
    </row>
    <row r="1346" spans="1:34" x14ac:dyDescent="0.2">
      <c r="A1346">
        <v>0</v>
      </c>
      <c r="B1346">
        <v>0</v>
      </c>
      <c r="C1346">
        <v>0</v>
      </c>
      <c r="D1346" t="s">
        <v>30</v>
      </c>
      <c r="E1346">
        <v>3</v>
      </c>
      <c r="H1346">
        <v>1383</v>
      </c>
      <c r="I1346" t="s">
        <v>1892</v>
      </c>
      <c r="K1346">
        <v>1</v>
      </c>
      <c r="L1346" s="2">
        <v>1.11863E-4</v>
      </c>
      <c r="M1346">
        <v>116.81</v>
      </c>
      <c r="N1346">
        <v>53.195999999999998</v>
      </c>
      <c r="O1346">
        <v>41.115000000000002</v>
      </c>
      <c r="P1346">
        <v>-1.1274999999999999</v>
      </c>
      <c r="Q1346">
        <v>717400000</v>
      </c>
      <c r="R1346">
        <v>142</v>
      </c>
      <c r="S1346">
        <v>0.74177874902796404</v>
      </c>
      <c r="T1346">
        <v>0.158741081703107</v>
      </c>
      <c r="U1346">
        <v>25.207543373107899</v>
      </c>
      <c r="V1346">
        <v>23.163738250732401</v>
      </c>
      <c r="W1346">
        <v>26.189097404479998</v>
      </c>
      <c r="X1346" t="s">
        <v>5999</v>
      </c>
      <c r="Y1346" t="s">
        <v>6006</v>
      </c>
      <c r="Z1346" t="s">
        <v>6001</v>
      </c>
      <c r="AA1346" t="s">
        <v>6001</v>
      </c>
      <c r="AB1346" t="s">
        <v>6007</v>
      </c>
      <c r="AC1346" t="s">
        <v>6003</v>
      </c>
      <c r="AD1346">
        <v>2512</v>
      </c>
      <c r="AE1346" t="s">
        <v>6004</v>
      </c>
      <c r="AF1346" t="s">
        <v>6008</v>
      </c>
      <c r="AH1346" t="s">
        <v>1977</v>
      </c>
    </row>
    <row r="1347" spans="1:34" x14ac:dyDescent="0.2">
      <c r="A1347">
        <v>0</v>
      </c>
      <c r="B1347">
        <v>-1.4386893510818499</v>
      </c>
      <c r="C1347">
        <v>1.4386893510818499</v>
      </c>
      <c r="D1347" t="s">
        <v>30</v>
      </c>
      <c r="E1347">
        <v>3</v>
      </c>
      <c r="H1347">
        <v>1383</v>
      </c>
      <c r="I1347" t="s">
        <v>1892</v>
      </c>
      <c r="J1347" t="s">
        <v>46</v>
      </c>
      <c r="K1347">
        <v>1</v>
      </c>
      <c r="L1347" s="2">
        <v>1.11863E-4</v>
      </c>
      <c r="M1347">
        <v>116.81</v>
      </c>
      <c r="N1347">
        <v>53.195999999999998</v>
      </c>
      <c r="O1347">
        <v>41.115000000000002</v>
      </c>
      <c r="P1347">
        <v>-1.1274999999999999</v>
      </c>
      <c r="Q1347">
        <v>848790000</v>
      </c>
      <c r="R1347">
        <v>147</v>
      </c>
      <c r="S1347">
        <v>1.3839466998230201</v>
      </c>
      <c r="T1347">
        <v>4.3380306345732998E-2</v>
      </c>
      <c r="U1347">
        <v>25.367660522460898</v>
      </c>
      <c r="V1347">
        <v>24.6345024108887</v>
      </c>
      <c r="W1347">
        <v>26.363171577453599</v>
      </c>
      <c r="X1347" t="s">
        <v>5999</v>
      </c>
      <c r="Y1347" t="s">
        <v>6009</v>
      </c>
      <c r="Z1347" t="s">
        <v>6001</v>
      </c>
      <c r="AA1347" t="s">
        <v>6001</v>
      </c>
      <c r="AB1347" t="s">
        <v>6010</v>
      </c>
      <c r="AC1347" t="s">
        <v>6003</v>
      </c>
      <c r="AD1347">
        <v>2513</v>
      </c>
      <c r="AE1347" t="s">
        <v>6004</v>
      </c>
      <c r="AF1347" t="s">
        <v>6011</v>
      </c>
      <c r="AG1347" t="s">
        <v>2433</v>
      </c>
      <c r="AH1347" t="s">
        <v>1977</v>
      </c>
    </row>
    <row r="1348" spans="1:34" x14ac:dyDescent="0.2">
      <c r="A1348">
        <v>0</v>
      </c>
      <c r="B1348">
        <v>0</v>
      </c>
      <c r="C1348">
        <v>0</v>
      </c>
      <c r="D1348" t="s">
        <v>30</v>
      </c>
      <c r="E1348">
        <v>2</v>
      </c>
      <c r="H1348">
        <v>1383</v>
      </c>
      <c r="I1348" t="s">
        <v>1892</v>
      </c>
      <c r="K1348">
        <v>1</v>
      </c>
      <c r="L1348" s="2">
        <v>3.1546899999999999E-10</v>
      </c>
      <c r="M1348">
        <v>131.25</v>
      </c>
      <c r="N1348">
        <v>99.373000000000005</v>
      </c>
      <c r="O1348">
        <v>131.25</v>
      </c>
      <c r="P1348">
        <v>-0.66527999999999998</v>
      </c>
      <c r="Q1348">
        <v>1539200000</v>
      </c>
      <c r="R1348">
        <v>206</v>
      </c>
      <c r="S1348">
        <v>1.03885962209017</v>
      </c>
      <c r="T1348">
        <v>8.4990529638723306E-2</v>
      </c>
      <c r="U1348">
        <v>23.9009447097778</v>
      </c>
      <c r="V1348">
        <v>22.964992523193398</v>
      </c>
      <c r="W1348">
        <v>24.355548858642599</v>
      </c>
      <c r="X1348" t="s">
        <v>5999</v>
      </c>
      <c r="Y1348" t="s">
        <v>6012</v>
      </c>
      <c r="Z1348" t="s">
        <v>6001</v>
      </c>
      <c r="AA1348" t="s">
        <v>6001</v>
      </c>
      <c r="AB1348" t="s">
        <v>6013</v>
      </c>
      <c r="AC1348" t="s">
        <v>6014</v>
      </c>
      <c r="AD1348">
        <v>2514</v>
      </c>
      <c r="AE1348" t="s">
        <v>6004</v>
      </c>
      <c r="AF1348" t="s">
        <v>6015</v>
      </c>
      <c r="AH1348" t="s">
        <v>1977</v>
      </c>
    </row>
    <row r="1349" spans="1:34" x14ac:dyDescent="0.2">
      <c r="A1349">
        <v>0</v>
      </c>
      <c r="B1349">
        <v>0</v>
      </c>
      <c r="C1349">
        <v>0</v>
      </c>
      <c r="D1349" t="s">
        <v>30</v>
      </c>
      <c r="E1349">
        <v>2</v>
      </c>
      <c r="H1349">
        <v>1383</v>
      </c>
      <c r="I1349" t="s">
        <v>1892</v>
      </c>
      <c r="K1349">
        <v>0.99446900000000005</v>
      </c>
      <c r="L1349" s="2">
        <v>3.1546899999999999E-10</v>
      </c>
      <c r="M1349">
        <v>131.25</v>
      </c>
      <c r="N1349">
        <v>99.373000000000005</v>
      </c>
      <c r="O1349">
        <v>112.16</v>
      </c>
      <c r="P1349">
        <v>0.97736999999999996</v>
      </c>
      <c r="Q1349">
        <v>1448000000</v>
      </c>
      <c r="R1349">
        <v>216</v>
      </c>
      <c r="S1349">
        <v>1.02887734552223</v>
      </c>
      <c r="T1349">
        <v>8.6642981539533301E-2</v>
      </c>
      <c r="U1349">
        <v>23.9009447097778</v>
      </c>
      <c r="V1349">
        <v>22.964992523193398</v>
      </c>
      <c r="W1349">
        <v>24.355548858642599</v>
      </c>
      <c r="X1349" t="s">
        <v>5999</v>
      </c>
      <c r="Y1349" t="s">
        <v>6016</v>
      </c>
      <c r="Z1349" t="s">
        <v>6001</v>
      </c>
      <c r="AA1349" t="s">
        <v>6001</v>
      </c>
      <c r="AB1349" t="s">
        <v>6017</v>
      </c>
      <c r="AC1349" t="s">
        <v>6018</v>
      </c>
      <c r="AD1349">
        <v>2517</v>
      </c>
      <c r="AE1349" t="s">
        <v>6004</v>
      </c>
      <c r="AF1349" t="s">
        <v>6019</v>
      </c>
      <c r="AH1349" t="s">
        <v>1977</v>
      </c>
    </row>
    <row r="1350" spans="1:34" x14ac:dyDescent="0.2">
      <c r="A1350">
        <v>0</v>
      </c>
      <c r="B1350">
        <v>0</v>
      </c>
      <c r="C1350">
        <v>0</v>
      </c>
      <c r="D1350" t="s">
        <v>30</v>
      </c>
      <c r="E1350">
        <v>2</v>
      </c>
      <c r="H1350">
        <v>1383</v>
      </c>
      <c r="I1350" t="s">
        <v>1892</v>
      </c>
      <c r="K1350">
        <v>1</v>
      </c>
      <c r="L1350" s="2">
        <v>5.9659299999999997E-4</v>
      </c>
      <c r="M1350">
        <v>81.676000000000002</v>
      </c>
      <c r="N1350">
        <v>64.903000000000006</v>
      </c>
      <c r="O1350">
        <v>81.676000000000002</v>
      </c>
      <c r="P1350">
        <v>-6.9127999999999995E-2</v>
      </c>
      <c r="Q1350">
        <v>2157100000</v>
      </c>
      <c r="R1350">
        <v>498</v>
      </c>
      <c r="S1350">
        <v>1.0730863643033299</v>
      </c>
      <c r="T1350">
        <v>7.95606769895571E-2</v>
      </c>
      <c r="U1350">
        <v>22.8460550308228</v>
      </c>
      <c r="V1350">
        <v>22.854640960693398</v>
      </c>
      <c r="W1350">
        <v>25.700742721557599</v>
      </c>
      <c r="X1350" t="s">
        <v>5999</v>
      </c>
      <c r="Y1350" t="s">
        <v>6020</v>
      </c>
      <c r="Z1350" t="s">
        <v>6001</v>
      </c>
      <c r="AA1350" t="s">
        <v>6001</v>
      </c>
      <c r="AB1350" t="s">
        <v>6021</v>
      </c>
      <c r="AC1350" t="s">
        <v>6022</v>
      </c>
      <c r="AD1350">
        <v>2518</v>
      </c>
      <c r="AE1350" t="s">
        <v>6004</v>
      </c>
      <c r="AF1350" t="s">
        <v>6023</v>
      </c>
      <c r="AH1350" t="s">
        <v>1977</v>
      </c>
    </row>
    <row r="1351" spans="1:34" x14ac:dyDescent="0.2">
      <c r="A1351">
        <v>0</v>
      </c>
      <c r="B1351">
        <v>0</v>
      </c>
      <c r="C1351">
        <v>0</v>
      </c>
      <c r="D1351" t="s">
        <v>30</v>
      </c>
      <c r="E1351">
        <v>2</v>
      </c>
      <c r="H1351">
        <v>1383</v>
      </c>
      <c r="I1351" t="s">
        <v>1892</v>
      </c>
      <c r="K1351">
        <v>0.99553400000000003</v>
      </c>
      <c r="L1351">
        <v>5.9659299999999997E-4</v>
      </c>
      <c r="M1351">
        <v>81.676000000000002</v>
      </c>
      <c r="N1351">
        <v>64.903000000000006</v>
      </c>
      <c r="O1351">
        <v>81.676000000000002</v>
      </c>
      <c r="P1351">
        <v>-6.9127999999999995E-2</v>
      </c>
      <c r="Q1351">
        <v>2192500000</v>
      </c>
      <c r="R1351">
        <v>501</v>
      </c>
      <c r="S1351">
        <v>0.99431825206689795</v>
      </c>
      <c r="T1351">
        <v>9.21258457374831E-2</v>
      </c>
      <c r="U1351">
        <v>22.3530158996582</v>
      </c>
      <c r="V1351">
        <v>22.854640960693398</v>
      </c>
      <c r="W1351">
        <v>25.700742721557599</v>
      </c>
      <c r="X1351" t="s">
        <v>5999</v>
      </c>
      <c r="Y1351" t="s">
        <v>6024</v>
      </c>
      <c r="Z1351" t="s">
        <v>6001</v>
      </c>
      <c r="AA1351" t="s">
        <v>6001</v>
      </c>
      <c r="AB1351" t="s">
        <v>6025</v>
      </c>
      <c r="AC1351" t="s">
        <v>6022</v>
      </c>
      <c r="AD1351">
        <v>2519</v>
      </c>
      <c r="AE1351" t="s">
        <v>6004</v>
      </c>
      <c r="AF1351" t="s">
        <v>6026</v>
      </c>
      <c r="AH1351" t="s">
        <v>1977</v>
      </c>
    </row>
    <row r="1352" spans="1:34" x14ac:dyDescent="0.2">
      <c r="A1352">
        <v>0</v>
      </c>
      <c r="B1352">
        <v>0</v>
      </c>
      <c r="C1352">
        <v>0</v>
      </c>
      <c r="D1352" t="s">
        <v>30</v>
      </c>
      <c r="E1352">
        <v>3</v>
      </c>
      <c r="H1352">
        <v>1383</v>
      </c>
      <c r="I1352" t="s">
        <v>1892</v>
      </c>
      <c r="K1352">
        <v>0.99934800000000001</v>
      </c>
      <c r="L1352" s="2">
        <v>1.55295E-3</v>
      </c>
      <c r="M1352">
        <v>64.2</v>
      </c>
      <c r="N1352">
        <v>33.988999999999997</v>
      </c>
      <c r="O1352">
        <v>52.317999999999998</v>
      </c>
      <c r="P1352">
        <v>-3.4432999999999998E-2</v>
      </c>
      <c r="Q1352">
        <v>283000000</v>
      </c>
      <c r="R1352">
        <v>276</v>
      </c>
      <c r="S1352">
        <v>1.15534488130868</v>
      </c>
      <c r="T1352">
        <v>6.7044821092278703E-2</v>
      </c>
      <c r="U1352">
        <v>24.843479156494102</v>
      </c>
      <c r="V1352">
        <v>22.747512817382798</v>
      </c>
      <c r="W1352">
        <v>24.728119850158699</v>
      </c>
      <c r="X1352" t="s">
        <v>5999</v>
      </c>
      <c r="Y1352" t="s">
        <v>6027</v>
      </c>
      <c r="Z1352" t="s">
        <v>6001</v>
      </c>
      <c r="AA1352" t="s">
        <v>6001</v>
      </c>
      <c r="AB1352" t="s">
        <v>6028</v>
      </c>
      <c r="AC1352" t="s">
        <v>6029</v>
      </c>
      <c r="AD1352">
        <v>2522</v>
      </c>
      <c r="AE1352" t="s">
        <v>6004</v>
      </c>
      <c r="AF1352" t="s">
        <v>6030</v>
      </c>
      <c r="AH1352">
        <v>2</v>
      </c>
    </row>
    <row r="1353" spans="1:34" x14ac:dyDescent="0.2">
      <c r="A1353">
        <v>1.64900255203247</v>
      </c>
      <c r="B1353">
        <v>-1.64900255203247</v>
      </c>
      <c r="C1353">
        <v>0</v>
      </c>
      <c r="D1353" t="s">
        <v>30</v>
      </c>
      <c r="E1353">
        <v>4</v>
      </c>
      <c r="H1353">
        <v>1383</v>
      </c>
      <c r="I1353" t="s">
        <v>1892</v>
      </c>
      <c r="J1353" t="s">
        <v>46</v>
      </c>
      <c r="K1353">
        <v>0.95760999999999996</v>
      </c>
      <c r="L1353" s="2">
        <v>5.4435499999999995E-7</v>
      </c>
      <c r="M1353">
        <v>52.341000000000001</v>
      </c>
      <c r="N1353">
        <v>44.372</v>
      </c>
      <c r="O1353">
        <v>52.341000000000001</v>
      </c>
      <c r="P1353">
        <v>0.47299999999999998</v>
      </c>
      <c r="Q1353">
        <v>24717000</v>
      </c>
      <c r="R1353">
        <v>551</v>
      </c>
      <c r="S1353">
        <v>1.5977195469123799</v>
      </c>
      <c r="T1353">
        <v>3.00112647209421E-2</v>
      </c>
      <c r="U1353">
        <v>22.652563095092798</v>
      </c>
      <c r="V1353">
        <v>20.1747131347656</v>
      </c>
      <c r="W1353">
        <v>21.1102504730225</v>
      </c>
      <c r="X1353" t="s">
        <v>5999</v>
      </c>
      <c r="Y1353" t="s">
        <v>6031</v>
      </c>
      <c r="Z1353" t="s">
        <v>6001</v>
      </c>
      <c r="AA1353" t="s">
        <v>6001</v>
      </c>
      <c r="AB1353" t="s">
        <v>6032</v>
      </c>
      <c r="AC1353" t="s">
        <v>6033</v>
      </c>
      <c r="AD1353">
        <v>2523</v>
      </c>
      <c r="AE1353" t="s">
        <v>6004</v>
      </c>
      <c r="AF1353" t="s">
        <v>6034</v>
      </c>
      <c r="AG1353" t="s">
        <v>260</v>
      </c>
      <c r="AH1353">
        <v>2</v>
      </c>
    </row>
    <row r="1354" spans="1:34" x14ac:dyDescent="0.2">
      <c r="A1354">
        <v>0</v>
      </c>
      <c r="B1354">
        <v>-1.8116205930709799</v>
      </c>
      <c r="C1354">
        <v>1.8116205930709799</v>
      </c>
      <c r="D1354" t="s">
        <v>30</v>
      </c>
      <c r="E1354">
        <v>2</v>
      </c>
      <c r="H1354">
        <v>1383</v>
      </c>
      <c r="I1354" t="s">
        <v>1892</v>
      </c>
      <c r="J1354" t="s">
        <v>46</v>
      </c>
      <c r="K1354">
        <v>1</v>
      </c>
      <c r="L1354" s="2">
        <v>2.5672799999999999E-3</v>
      </c>
      <c r="M1354">
        <v>77.923000000000002</v>
      </c>
      <c r="N1354">
        <v>55.182000000000002</v>
      </c>
      <c r="O1354">
        <v>62.573</v>
      </c>
      <c r="P1354">
        <v>-0.21931</v>
      </c>
      <c r="Q1354">
        <v>160960000</v>
      </c>
      <c r="R1354">
        <v>155</v>
      </c>
      <c r="S1354">
        <v>1.8170644966350999</v>
      </c>
      <c r="T1354">
        <v>2.07553956834532E-2</v>
      </c>
      <c r="U1354">
        <v>23.123441696166999</v>
      </c>
      <c r="V1354">
        <v>22.891765594482401</v>
      </c>
      <c r="W1354">
        <v>24.729671478271499</v>
      </c>
      <c r="X1354" t="s">
        <v>5999</v>
      </c>
      <c r="Y1354" t="s">
        <v>6035</v>
      </c>
      <c r="Z1354" t="s">
        <v>6001</v>
      </c>
      <c r="AA1354" t="s">
        <v>6001</v>
      </c>
      <c r="AB1354" t="s">
        <v>6036</v>
      </c>
      <c r="AC1354" t="s">
        <v>6037</v>
      </c>
      <c r="AD1354">
        <v>2525</v>
      </c>
      <c r="AE1354" t="s">
        <v>6004</v>
      </c>
      <c r="AF1354" t="s">
        <v>6038</v>
      </c>
      <c r="AG1354" t="s">
        <v>2433</v>
      </c>
      <c r="AH1354">
        <v>2</v>
      </c>
    </row>
    <row r="1355" spans="1:34" x14ac:dyDescent="0.2">
      <c r="A1355">
        <v>0</v>
      </c>
      <c r="B1355">
        <v>-1.8116205930709799</v>
      </c>
      <c r="C1355">
        <v>1.8116205930709799</v>
      </c>
      <c r="D1355" t="s">
        <v>30</v>
      </c>
      <c r="E1355">
        <v>2</v>
      </c>
      <c r="H1355">
        <v>1383</v>
      </c>
      <c r="I1355" t="s">
        <v>1892</v>
      </c>
      <c r="J1355" t="s">
        <v>46</v>
      </c>
      <c r="K1355">
        <v>1</v>
      </c>
      <c r="L1355" s="2">
        <v>2.5672799999999999E-3</v>
      </c>
      <c r="M1355">
        <v>77.923000000000002</v>
      </c>
      <c r="N1355">
        <v>55.182000000000002</v>
      </c>
      <c r="O1355">
        <v>62.573</v>
      </c>
      <c r="P1355">
        <v>-0.21931</v>
      </c>
      <c r="Q1355">
        <v>160960000</v>
      </c>
      <c r="R1355">
        <v>157</v>
      </c>
      <c r="S1355">
        <v>1.8170644966350999</v>
      </c>
      <c r="T1355">
        <v>2.0767846430713902E-2</v>
      </c>
      <c r="U1355">
        <v>23.123441696166999</v>
      </c>
      <c r="V1355">
        <v>22.891765594482401</v>
      </c>
      <c r="W1355">
        <v>24.729671478271499</v>
      </c>
      <c r="X1355" t="s">
        <v>5999</v>
      </c>
      <c r="Y1355" t="s">
        <v>6039</v>
      </c>
      <c r="Z1355" t="s">
        <v>6001</v>
      </c>
      <c r="AA1355" t="s">
        <v>6001</v>
      </c>
      <c r="AB1355" t="s">
        <v>6040</v>
      </c>
      <c r="AC1355" t="s">
        <v>6037</v>
      </c>
      <c r="AD1355">
        <v>2526</v>
      </c>
      <c r="AE1355" t="s">
        <v>6004</v>
      </c>
      <c r="AF1355" t="s">
        <v>6041</v>
      </c>
      <c r="AG1355" t="s">
        <v>2433</v>
      </c>
      <c r="AH1355">
        <v>2</v>
      </c>
    </row>
    <row r="1356" spans="1:34" x14ac:dyDescent="0.2">
      <c r="A1356">
        <v>1.50514936447144</v>
      </c>
      <c r="B1356">
        <v>-1.9746452569961499</v>
      </c>
      <c r="C1356">
        <v>1.9746452569961499</v>
      </c>
      <c r="D1356" t="s">
        <v>30</v>
      </c>
      <c r="E1356">
        <v>3</v>
      </c>
      <c r="H1356">
        <v>1383</v>
      </c>
      <c r="I1356" t="s">
        <v>1892</v>
      </c>
      <c r="J1356" t="s">
        <v>46</v>
      </c>
      <c r="K1356">
        <v>0.90904399999999996</v>
      </c>
      <c r="L1356" s="2">
        <v>2.6400600000000001E-4</v>
      </c>
      <c r="M1356">
        <v>99.259</v>
      </c>
      <c r="N1356">
        <v>44.453000000000003</v>
      </c>
      <c r="O1356">
        <v>47.531999999999996</v>
      </c>
      <c r="P1356">
        <v>0.67527000000000004</v>
      </c>
      <c r="Q1356">
        <v>236450000</v>
      </c>
      <c r="R1356">
        <v>127</v>
      </c>
      <c r="S1356">
        <v>1.9664851158185099</v>
      </c>
      <c r="T1356">
        <v>1.6617467840216699E-2</v>
      </c>
      <c r="U1356">
        <v>22.569158554077099</v>
      </c>
      <c r="V1356">
        <v>19.296779632568398</v>
      </c>
      <c r="W1356">
        <v>24.151711463928201</v>
      </c>
      <c r="X1356" t="s">
        <v>5999</v>
      </c>
      <c r="Y1356" t="s">
        <v>6042</v>
      </c>
      <c r="Z1356" t="s">
        <v>6001</v>
      </c>
      <c r="AA1356" t="s">
        <v>6001</v>
      </c>
      <c r="AB1356" t="s">
        <v>6043</v>
      </c>
      <c r="AC1356" t="s">
        <v>6044</v>
      </c>
      <c r="AD1356">
        <v>2530</v>
      </c>
      <c r="AE1356" t="s">
        <v>6004</v>
      </c>
      <c r="AF1356" t="s">
        <v>6045</v>
      </c>
      <c r="AG1356" t="s">
        <v>3052</v>
      </c>
      <c r="AH1356">
        <v>2</v>
      </c>
    </row>
    <row r="1357" spans="1:34" x14ac:dyDescent="0.2">
      <c r="A1357">
        <v>0</v>
      </c>
      <c r="B1357">
        <v>0</v>
      </c>
      <c r="C1357">
        <v>0</v>
      </c>
      <c r="D1357" t="s">
        <v>30</v>
      </c>
      <c r="E1357">
        <v>2</v>
      </c>
      <c r="H1357">
        <v>1383</v>
      </c>
      <c r="I1357" t="s">
        <v>1892</v>
      </c>
      <c r="K1357">
        <v>0.99998100000000001</v>
      </c>
      <c r="L1357" s="2">
        <v>2.6400600000000001E-4</v>
      </c>
      <c r="M1357">
        <v>99.259</v>
      </c>
      <c r="N1357">
        <v>44.453000000000003</v>
      </c>
      <c r="O1357">
        <v>96.058999999999997</v>
      </c>
      <c r="P1357">
        <v>1.6293</v>
      </c>
      <c r="Q1357">
        <v>488550000</v>
      </c>
      <c r="R1357">
        <v>132</v>
      </c>
      <c r="S1357">
        <v>0.42452853422199699</v>
      </c>
      <c r="T1357">
        <v>0.33815155875299802</v>
      </c>
      <c r="U1357">
        <v>24.8812580108643</v>
      </c>
      <c r="V1357">
        <v>23.817924499511701</v>
      </c>
      <c r="W1357">
        <v>25.707447052001999</v>
      </c>
      <c r="X1357" t="s">
        <v>5999</v>
      </c>
      <c r="Y1357" t="s">
        <v>6046</v>
      </c>
      <c r="Z1357" t="s">
        <v>6001</v>
      </c>
      <c r="AA1357" t="s">
        <v>6001</v>
      </c>
      <c r="AB1357" t="s">
        <v>6047</v>
      </c>
      <c r="AC1357" t="s">
        <v>6048</v>
      </c>
      <c r="AD1357">
        <v>2531</v>
      </c>
      <c r="AE1357" t="s">
        <v>6004</v>
      </c>
      <c r="AF1357" t="s">
        <v>6049</v>
      </c>
      <c r="AH1357">
        <v>2</v>
      </c>
    </row>
    <row r="1358" spans="1:34" x14ac:dyDescent="0.2">
      <c r="A1358">
        <v>0</v>
      </c>
      <c r="B1358">
        <v>0</v>
      </c>
      <c r="C1358">
        <v>0</v>
      </c>
      <c r="D1358" t="s">
        <v>30</v>
      </c>
      <c r="E1358">
        <v>2</v>
      </c>
      <c r="H1358">
        <v>1386</v>
      </c>
      <c r="I1358" t="s">
        <v>1892</v>
      </c>
      <c r="K1358">
        <v>0.98852899999999999</v>
      </c>
      <c r="L1358" s="2">
        <v>2.3022400000000001E-27</v>
      </c>
      <c r="M1358">
        <v>201.16</v>
      </c>
      <c r="N1358">
        <v>173.95</v>
      </c>
      <c r="O1358">
        <v>201.16</v>
      </c>
      <c r="P1358">
        <v>0.30660999999999999</v>
      </c>
      <c r="Q1358">
        <v>337030000</v>
      </c>
      <c r="R1358">
        <v>215</v>
      </c>
      <c r="S1358">
        <v>0.96854755263995596</v>
      </c>
      <c r="T1358">
        <v>9.7632598530394105E-2</v>
      </c>
      <c r="U1358">
        <v>22.5130405426025</v>
      </c>
      <c r="V1358">
        <v>24.128253936767599</v>
      </c>
      <c r="W1358">
        <v>25.576575279235801</v>
      </c>
      <c r="X1358" t="s">
        <v>6050</v>
      </c>
      <c r="Y1358">
        <v>215</v>
      </c>
      <c r="Z1358" t="s">
        <v>6050</v>
      </c>
      <c r="AA1358" t="s">
        <v>6050</v>
      </c>
      <c r="AB1358" t="s">
        <v>6051</v>
      </c>
      <c r="AC1358" t="s">
        <v>6052</v>
      </c>
      <c r="AD1358">
        <v>2534</v>
      </c>
      <c r="AE1358" t="s">
        <v>6053</v>
      </c>
      <c r="AF1358" t="s">
        <v>6054</v>
      </c>
      <c r="AH1358">
        <v>2</v>
      </c>
    </row>
    <row r="1359" spans="1:34" x14ac:dyDescent="0.2">
      <c r="A1359">
        <v>-1.64385521411896</v>
      </c>
      <c r="B1359">
        <v>1.64385521411896</v>
      </c>
      <c r="C1359">
        <v>0</v>
      </c>
      <c r="D1359" t="s">
        <v>30</v>
      </c>
      <c r="E1359">
        <v>3</v>
      </c>
      <c r="H1359">
        <v>1392</v>
      </c>
      <c r="I1359" t="s">
        <v>1892</v>
      </c>
      <c r="J1359" t="s">
        <v>46</v>
      </c>
      <c r="K1359">
        <v>1</v>
      </c>
      <c r="L1359" s="2">
        <v>2.3796399999999999E-60</v>
      </c>
      <c r="M1359">
        <v>188.48</v>
      </c>
      <c r="N1359">
        <v>153.79</v>
      </c>
      <c r="O1359">
        <v>164.05</v>
      </c>
      <c r="P1359">
        <v>-0.89851999999999999</v>
      </c>
      <c r="Q1359">
        <v>3701800000</v>
      </c>
      <c r="R1359">
        <v>495</v>
      </c>
      <c r="S1359">
        <v>1.60375548432966</v>
      </c>
      <c r="T1359">
        <v>2.9813498196805802E-2</v>
      </c>
      <c r="U1359">
        <v>25.559185981750499</v>
      </c>
      <c r="V1359">
        <v>26.7591342926025</v>
      </c>
      <c r="W1359">
        <v>25.820614814758301</v>
      </c>
      <c r="X1359" t="s">
        <v>6055</v>
      </c>
      <c r="Y1359">
        <v>495</v>
      </c>
      <c r="Z1359" t="s">
        <v>6055</v>
      </c>
      <c r="AA1359" t="s">
        <v>6055</v>
      </c>
      <c r="AB1359" t="s">
        <v>6056</v>
      </c>
      <c r="AC1359" t="s">
        <v>6057</v>
      </c>
      <c r="AD1359">
        <v>2538</v>
      </c>
      <c r="AE1359" t="s">
        <v>6058</v>
      </c>
      <c r="AF1359" t="s">
        <v>6059</v>
      </c>
      <c r="AG1359" t="s">
        <v>372</v>
      </c>
      <c r="AH1359">
        <v>2</v>
      </c>
    </row>
    <row r="1360" spans="1:34" x14ac:dyDescent="0.2">
      <c r="A1360">
        <v>0</v>
      </c>
      <c r="B1360">
        <v>0</v>
      </c>
      <c r="C1360">
        <v>0</v>
      </c>
      <c r="D1360" t="s">
        <v>30</v>
      </c>
      <c r="E1360">
        <v>2</v>
      </c>
      <c r="H1360">
        <v>1401</v>
      </c>
      <c r="I1360" t="s">
        <v>1892</v>
      </c>
      <c r="K1360">
        <v>0.99992099999999995</v>
      </c>
      <c r="L1360" s="2">
        <v>2.3384000000000001E-7</v>
      </c>
      <c r="M1360">
        <v>91.588999999999999</v>
      </c>
      <c r="N1360">
        <v>83.094999999999999</v>
      </c>
      <c r="O1360">
        <v>91.588999999999999</v>
      </c>
      <c r="P1360">
        <v>-1.3617999999999999</v>
      </c>
      <c r="Q1360">
        <v>3762000000</v>
      </c>
      <c r="R1360">
        <v>45</v>
      </c>
      <c r="S1360">
        <v>0.57482069565651495</v>
      </c>
      <c r="T1360">
        <v>0.23340400103923101</v>
      </c>
      <c r="U1360">
        <v>26.492506980896</v>
      </c>
      <c r="V1360">
        <v>26.600028991699201</v>
      </c>
      <c r="W1360">
        <v>27.230909347534201</v>
      </c>
      <c r="X1360" t="s">
        <v>745</v>
      </c>
      <c r="Y1360">
        <v>45</v>
      </c>
      <c r="Z1360" t="s">
        <v>745</v>
      </c>
      <c r="AA1360" t="s">
        <v>745</v>
      </c>
      <c r="AB1360" t="s">
        <v>746</v>
      </c>
      <c r="AC1360" t="s">
        <v>747</v>
      </c>
      <c r="AD1360">
        <v>2539</v>
      </c>
      <c r="AE1360" t="s">
        <v>748</v>
      </c>
      <c r="AF1360" t="s">
        <v>6060</v>
      </c>
      <c r="AH1360" t="s">
        <v>55</v>
      </c>
    </row>
    <row r="1361" spans="1:34" x14ac:dyDescent="0.2">
      <c r="A1361">
        <v>0</v>
      </c>
      <c r="B1361">
        <v>0</v>
      </c>
      <c r="C1361">
        <v>0</v>
      </c>
      <c r="D1361" t="s">
        <v>30</v>
      </c>
      <c r="E1361">
        <v>2</v>
      </c>
      <c r="H1361">
        <v>1401</v>
      </c>
      <c r="I1361" t="s">
        <v>1892</v>
      </c>
      <c r="K1361">
        <v>1</v>
      </c>
      <c r="L1361" s="2">
        <v>2.3384000000000001E-7</v>
      </c>
      <c r="M1361">
        <v>91.588999999999999</v>
      </c>
      <c r="N1361">
        <v>83.094999999999999</v>
      </c>
      <c r="O1361">
        <v>91.588999999999999</v>
      </c>
      <c r="P1361">
        <v>-1.3617999999999999</v>
      </c>
      <c r="Q1361">
        <v>3261800000</v>
      </c>
      <c r="R1361">
        <v>50</v>
      </c>
      <c r="S1361">
        <v>0.57482069565651495</v>
      </c>
      <c r="T1361">
        <v>0.23346465696465701</v>
      </c>
      <c r="U1361">
        <v>26.492506980896</v>
      </c>
      <c r="V1361">
        <v>26.600028991699201</v>
      </c>
      <c r="W1361">
        <v>27.230909347534201</v>
      </c>
      <c r="X1361" t="s">
        <v>745</v>
      </c>
      <c r="Y1361">
        <v>50</v>
      </c>
      <c r="Z1361" t="s">
        <v>745</v>
      </c>
      <c r="AA1361" t="s">
        <v>745</v>
      </c>
      <c r="AB1361" t="s">
        <v>6061</v>
      </c>
      <c r="AC1361" t="s">
        <v>747</v>
      </c>
      <c r="AD1361">
        <v>2540</v>
      </c>
      <c r="AE1361" t="s">
        <v>748</v>
      </c>
      <c r="AF1361" t="s">
        <v>6062</v>
      </c>
      <c r="AH1361">
        <v>2</v>
      </c>
    </row>
    <row r="1362" spans="1:34" x14ac:dyDescent="0.2">
      <c r="A1362">
        <v>-2.85314893722534</v>
      </c>
      <c r="B1362">
        <v>-2.4429798126220699</v>
      </c>
      <c r="C1362">
        <v>2.85314893722534</v>
      </c>
      <c r="D1362" t="s">
        <v>30</v>
      </c>
      <c r="E1362">
        <v>2</v>
      </c>
      <c r="H1362">
        <v>1401</v>
      </c>
      <c r="I1362" t="s">
        <v>1892</v>
      </c>
      <c r="J1362" t="s">
        <v>46</v>
      </c>
      <c r="K1362">
        <v>1</v>
      </c>
      <c r="L1362" s="2">
        <v>2.5983899999999999E-3</v>
      </c>
      <c r="M1362">
        <v>76.227999999999994</v>
      </c>
      <c r="N1362">
        <v>49.555</v>
      </c>
      <c r="O1362">
        <v>46.844000000000001</v>
      </c>
      <c r="P1362">
        <v>-0.80715000000000003</v>
      </c>
      <c r="Q1362">
        <v>126900000</v>
      </c>
      <c r="R1362">
        <v>27</v>
      </c>
      <c r="S1362">
        <v>2.9927997798138501</v>
      </c>
      <c r="T1362">
        <v>5.1038961038961002E-3</v>
      </c>
      <c r="U1362">
        <v>20.506440162658699</v>
      </c>
      <c r="V1362">
        <v>20.8125305175781</v>
      </c>
      <c r="W1362">
        <v>23.909064292907701</v>
      </c>
      <c r="X1362" t="s">
        <v>745</v>
      </c>
      <c r="Y1362">
        <v>27</v>
      </c>
      <c r="Z1362" t="s">
        <v>745</v>
      </c>
      <c r="AA1362" t="s">
        <v>745</v>
      </c>
      <c r="AB1362" t="s">
        <v>6063</v>
      </c>
      <c r="AC1362" t="s">
        <v>6064</v>
      </c>
      <c r="AD1362">
        <v>2541</v>
      </c>
      <c r="AE1362" t="s">
        <v>748</v>
      </c>
      <c r="AF1362" t="s">
        <v>6065</v>
      </c>
      <c r="AG1362" t="s">
        <v>2092</v>
      </c>
      <c r="AH1362">
        <v>2</v>
      </c>
    </row>
    <row r="1363" spans="1:34" x14ac:dyDescent="0.2">
      <c r="A1363">
        <v>-2.36636185646057</v>
      </c>
      <c r="B1363">
        <v>-1.69775319099426</v>
      </c>
      <c r="C1363">
        <v>2.36636185646057</v>
      </c>
      <c r="D1363" t="s">
        <v>30</v>
      </c>
      <c r="E1363">
        <v>2</v>
      </c>
      <c r="H1363">
        <v>1401</v>
      </c>
      <c r="I1363" t="s">
        <v>1892</v>
      </c>
      <c r="J1363" t="s">
        <v>46</v>
      </c>
      <c r="K1363">
        <v>1</v>
      </c>
      <c r="L1363" s="2">
        <v>2.5983899999999999E-3</v>
      </c>
      <c r="M1363">
        <v>76.227999999999994</v>
      </c>
      <c r="N1363">
        <v>49.555</v>
      </c>
      <c r="O1363">
        <v>46.844000000000001</v>
      </c>
      <c r="P1363">
        <v>-0.80715000000000003</v>
      </c>
      <c r="Q1363">
        <v>126900000</v>
      </c>
      <c r="R1363">
        <v>30</v>
      </c>
      <c r="S1363">
        <v>2.3899005174414101</v>
      </c>
      <c r="T1363">
        <v>9.5019305019304993E-3</v>
      </c>
      <c r="U1363">
        <v>19.775856971740701</v>
      </c>
      <c r="V1363">
        <v>20.601985931396499</v>
      </c>
      <c r="W1363">
        <v>23.909064292907701</v>
      </c>
      <c r="X1363" t="s">
        <v>745</v>
      </c>
      <c r="Y1363">
        <v>30</v>
      </c>
      <c r="Z1363" t="s">
        <v>745</v>
      </c>
      <c r="AA1363" t="s">
        <v>745</v>
      </c>
      <c r="AB1363" t="s">
        <v>6066</v>
      </c>
      <c r="AC1363" t="s">
        <v>6064</v>
      </c>
      <c r="AD1363">
        <v>2542</v>
      </c>
      <c r="AE1363" t="s">
        <v>748</v>
      </c>
      <c r="AF1363" t="s">
        <v>6067</v>
      </c>
      <c r="AG1363" t="s">
        <v>2092</v>
      </c>
      <c r="AH1363">
        <v>2</v>
      </c>
    </row>
    <row r="1364" spans="1:34" x14ac:dyDescent="0.2">
      <c r="A1364">
        <v>0</v>
      </c>
      <c r="B1364">
        <v>0</v>
      </c>
      <c r="C1364">
        <v>0</v>
      </c>
      <c r="D1364" t="s">
        <v>30</v>
      </c>
      <c r="E1364">
        <v>2</v>
      </c>
      <c r="H1364">
        <v>1407</v>
      </c>
      <c r="I1364" t="s">
        <v>1892</v>
      </c>
      <c r="K1364">
        <v>1</v>
      </c>
      <c r="L1364" s="2">
        <v>8.8296099999999992E-22</v>
      </c>
      <c r="M1364">
        <v>136.13999999999999</v>
      </c>
      <c r="N1364">
        <v>109.17</v>
      </c>
      <c r="O1364">
        <v>136.13999999999999</v>
      </c>
      <c r="P1364">
        <v>1.9618</v>
      </c>
      <c r="Q1364">
        <v>83306000</v>
      </c>
      <c r="R1364">
        <v>202</v>
      </c>
      <c r="S1364">
        <v>1.19687381012199</v>
      </c>
      <c r="T1364">
        <v>6.1965048543689297E-2</v>
      </c>
      <c r="U1364">
        <v>20.784243583679199</v>
      </c>
      <c r="V1364">
        <v>19.785150527954102</v>
      </c>
      <c r="W1364">
        <v>23.097237586975101</v>
      </c>
      <c r="X1364" t="s">
        <v>6068</v>
      </c>
      <c r="Y1364" t="s">
        <v>6069</v>
      </c>
      <c r="Z1364" t="s">
        <v>6070</v>
      </c>
      <c r="AA1364" t="s">
        <v>6070</v>
      </c>
      <c r="AB1364" t="s">
        <v>6071</v>
      </c>
      <c r="AC1364" t="s">
        <v>6072</v>
      </c>
      <c r="AD1364">
        <v>2543</v>
      </c>
      <c r="AE1364" t="s">
        <v>6073</v>
      </c>
      <c r="AF1364" t="s">
        <v>6074</v>
      </c>
      <c r="AH1364" t="s">
        <v>1977</v>
      </c>
    </row>
    <row r="1365" spans="1:34" x14ac:dyDescent="0.2">
      <c r="A1365">
        <v>-1.9087551832199099</v>
      </c>
      <c r="B1365">
        <v>-2.1463360786438002</v>
      </c>
      <c r="C1365">
        <v>2.1463360786438002</v>
      </c>
      <c r="D1365" t="s">
        <v>30</v>
      </c>
      <c r="E1365">
        <v>2</v>
      </c>
      <c r="H1365">
        <v>1407</v>
      </c>
      <c r="I1365" t="s">
        <v>1892</v>
      </c>
      <c r="J1365" t="s">
        <v>46</v>
      </c>
      <c r="K1365">
        <v>1</v>
      </c>
      <c r="L1365" s="2">
        <v>8.8296099999999992E-22</v>
      </c>
      <c r="M1365">
        <v>136.13999999999999</v>
      </c>
      <c r="N1365">
        <v>109.17</v>
      </c>
      <c r="O1365">
        <v>136.13999999999999</v>
      </c>
      <c r="P1365">
        <v>1.9618</v>
      </c>
      <c r="Q1365">
        <v>83306000</v>
      </c>
      <c r="R1365">
        <v>206</v>
      </c>
      <c r="S1365">
        <v>2.3184934937085901</v>
      </c>
      <c r="T1365">
        <v>1.03071428571429E-2</v>
      </c>
      <c r="U1365">
        <v>20.6912651062012</v>
      </c>
      <c r="V1365">
        <v>19.771055221557599</v>
      </c>
      <c r="W1365">
        <v>23.097237586975101</v>
      </c>
      <c r="X1365" t="s">
        <v>6068</v>
      </c>
      <c r="Y1365" t="s">
        <v>6075</v>
      </c>
      <c r="Z1365" t="s">
        <v>6070</v>
      </c>
      <c r="AA1365" t="s">
        <v>6070</v>
      </c>
      <c r="AB1365" t="s">
        <v>6076</v>
      </c>
      <c r="AC1365" t="s">
        <v>6072</v>
      </c>
      <c r="AD1365">
        <v>2544</v>
      </c>
      <c r="AE1365" t="s">
        <v>6073</v>
      </c>
      <c r="AF1365" t="s">
        <v>6077</v>
      </c>
      <c r="AG1365" t="s">
        <v>653</v>
      </c>
      <c r="AH1365" t="s">
        <v>1977</v>
      </c>
    </row>
    <row r="1366" spans="1:34" x14ac:dyDescent="0.2">
      <c r="A1366">
        <v>0</v>
      </c>
      <c r="B1366">
        <v>0</v>
      </c>
      <c r="C1366">
        <v>0</v>
      </c>
      <c r="D1366" t="s">
        <v>30</v>
      </c>
      <c r="E1366">
        <v>3</v>
      </c>
      <c r="H1366">
        <v>1412</v>
      </c>
      <c r="I1366" t="s">
        <v>1892</v>
      </c>
      <c r="K1366">
        <v>0.99683299999999997</v>
      </c>
      <c r="L1366" s="2">
        <v>9.7990199999999998E-7</v>
      </c>
      <c r="M1366">
        <v>76.027000000000001</v>
      </c>
      <c r="N1366">
        <v>63.741</v>
      </c>
      <c r="O1366">
        <v>40.837000000000003</v>
      </c>
      <c r="P1366">
        <v>-0.58755999999999997</v>
      </c>
      <c r="Q1366">
        <v>4431500000</v>
      </c>
      <c r="R1366">
        <v>132</v>
      </c>
      <c r="S1366">
        <v>0.159576898836361</v>
      </c>
      <c r="T1366">
        <v>0.66297364085667199</v>
      </c>
      <c r="U1366">
        <v>27.975089073181199</v>
      </c>
      <c r="V1366">
        <v>26.554264068603501</v>
      </c>
      <c r="W1366">
        <v>24.171587944030801</v>
      </c>
      <c r="X1366" t="s">
        <v>750</v>
      </c>
      <c r="Y1366" t="s">
        <v>751</v>
      </c>
      <c r="Z1366" t="s">
        <v>752</v>
      </c>
      <c r="AA1366" t="s">
        <v>752</v>
      </c>
      <c r="AB1366" t="s">
        <v>753</v>
      </c>
      <c r="AC1366" t="s">
        <v>754</v>
      </c>
      <c r="AD1366">
        <v>2546</v>
      </c>
      <c r="AE1366" t="s">
        <v>755</v>
      </c>
      <c r="AF1366" t="s">
        <v>6078</v>
      </c>
      <c r="AH1366" t="s">
        <v>69</v>
      </c>
    </row>
    <row r="1367" spans="1:34" x14ac:dyDescent="0.2">
      <c r="A1367">
        <v>0</v>
      </c>
      <c r="B1367">
        <v>0</v>
      </c>
      <c r="C1367">
        <v>0</v>
      </c>
      <c r="D1367" t="s">
        <v>30</v>
      </c>
      <c r="E1367">
        <v>2</v>
      </c>
      <c r="H1367">
        <v>1412</v>
      </c>
      <c r="I1367" t="s">
        <v>1892</v>
      </c>
      <c r="K1367">
        <v>0.99751999999999996</v>
      </c>
      <c r="L1367" s="2">
        <v>1.9662600000000002E-9</v>
      </c>
      <c r="M1367">
        <v>91.275999999999996</v>
      </c>
      <c r="N1367">
        <v>73.474999999999994</v>
      </c>
      <c r="O1367">
        <v>91.275999999999996</v>
      </c>
      <c r="P1367">
        <v>0.16095999999999999</v>
      </c>
      <c r="Q1367">
        <v>5147000000</v>
      </c>
      <c r="R1367">
        <v>138</v>
      </c>
      <c r="S1367">
        <v>0.59630993586889802</v>
      </c>
      <c r="T1367">
        <v>0.221321062319222</v>
      </c>
      <c r="U1367">
        <v>20.5989780426025</v>
      </c>
      <c r="V1367">
        <v>27.563692092895501</v>
      </c>
      <c r="W1367">
        <v>26.723222732543899</v>
      </c>
      <c r="X1367" t="s">
        <v>750</v>
      </c>
      <c r="Y1367" t="s">
        <v>3145</v>
      </c>
      <c r="Z1367" t="s">
        <v>752</v>
      </c>
      <c r="AA1367" t="s">
        <v>752</v>
      </c>
      <c r="AB1367" t="s">
        <v>6079</v>
      </c>
      <c r="AC1367" t="s">
        <v>6080</v>
      </c>
      <c r="AD1367">
        <v>2547</v>
      </c>
      <c r="AE1367" t="s">
        <v>755</v>
      </c>
      <c r="AF1367" t="s">
        <v>6081</v>
      </c>
      <c r="AH1367" t="s">
        <v>1977</v>
      </c>
    </row>
    <row r="1368" spans="1:34" x14ac:dyDescent="0.2">
      <c r="A1368">
        <v>0</v>
      </c>
      <c r="B1368">
        <v>0</v>
      </c>
      <c r="C1368">
        <v>0</v>
      </c>
      <c r="D1368" t="s">
        <v>30</v>
      </c>
      <c r="E1368">
        <v>2</v>
      </c>
      <c r="H1368">
        <v>1412</v>
      </c>
      <c r="I1368" t="s">
        <v>1892</v>
      </c>
      <c r="K1368">
        <v>0.99948899999999996</v>
      </c>
      <c r="L1368" s="2">
        <v>9.5873799999999992E-10</v>
      </c>
      <c r="M1368">
        <v>92.363</v>
      </c>
      <c r="N1368">
        <v>75.134</v>
      </c>
      <c r="O1368">
        <v>84.436000000000007</v>
      </c>
      <c r="P1368">
        <v>0.96984000000000004</v>
      </c>
      <c r="Q1368">
        <v>4187600000</v>
      </c>
      <c r="R1368">
        <v>142</v>
      </c>
      <c r="S1368">
        <v>0.66806484480542705</v>
      </c>
      <c r="T1368">
        <v>0.18818632855567799</v>
      </c>
      <c r="U1368">
        <v>28.3075160980225</v>
      </c>
      <c r="V1368">
        <v>20.4631443023682</v>
      </c>
      <c r="W1368">
        <v>21.5467224121094</v>
      </c>
      <c r="X1368" t="s">
        <v>750</v>
      </c>
      <c r="Y1368" t="s">
        <v>6082</v>
      </c>
      <c r="Z1368" t="s">
        <v>752</v>
      </c>
      <c r="AA1368" t="s">
        <v>752</v>
      </c>
      <c r="AB1368" t="s">
        <v>6083</v>
      </c>
      <c r="AC1368" t="s">
        <v>6084</v>
      </c>
      <c r="AD1368">
        <v>2548</v>
      </c>
      <c r="AE1368" t="s">
        <v>755</v>
      </c>
      <c r="AF1368" t="s">
        <v>6085</v>
      </c>
      <c r="AH1368" t="s">
        <v>1977</v>
      </c>
    </row>
    <row r="1369" spans="1:34" x14ac:dyDescent="0.2">
      <c r="A1369">
        <v>0</v>
      </c>
      <c r="B1369">
        <v>0</v>
      </c>
      <c r="C1369">
        <v>0</v>
      </c>
      <c r="D1369" t="s">
        <v>30</v>
      </c>
      <c r="E1369">
        <v>4</v>
      </c>
      <c r="H1369">
        <v>1417</v>
      </c>
      <c r="I1369" t="s">
        <v>1892</v>
      </c>
      <c r="K1369">
        <v>0.894648</v>
      </c>
      <c r="L1369" s="2">
        <v>8.2034200000000004E-30</v>
      </c>
      <c r="M1369">
        <v>108.29</v>
      </c>
      <c r="N1369">
        <v>99.221000000000004</v>
      </c>
      <c r="O1369">
        <v>108.29</v>
      </c>
      <c r="P1369">
        <v>0.44153999999999999</v>
      </c>
      <c r="Q1369">
        <v>290200000</v>
      </c>
      <c r="R1369">
        <v>77</v>
      </c>
      <c r="S1369">
        <v>1.2061254729876201</v>
      </c>
      <c r="T1369">
        <v>6.0900000000000003E-2</v>
      </c>
      <c r="U1369">
        <v>23.553923606872601</v>
      </c>
      <c r="V1369">
        <v>22.8331203460693</v>
      </c>
      <c r="W1369">
        <v>24.175621032714801</v>
      </c>
      <c r="X1369" t="s">
        <v>6086</v>
      </c>
      <c r="Y1369">
        <v>77</v>
      </c>
      <c r="Z1369" t="s">
        <v>6086</v>
      </c>
      <c r="AA1369" t="s">
        <v>6086</v>
      </c>
      <c r="AB1369" t="s">
        <v>6087</v>
      </c>
      <c r="AC1369" t="s">
        <v>6088</v>
      </c>
      <c r="AD1369">
        <v>2555</v>
      </c>
      <c r="AE1369" t="s">
        <v>6089</v>
      </c>
      <c r="AF1369" t="s">
        <v>6090</v>
      </c>
      <c r="AH1369">
        <v>2</v>
      </c>
    </row>
    <row r="1370" spans="1:34" x14ac:dyDescent="0.2">
      <c r="A1370">
        <v>0</v>
      </c>
      <c r="B1370">
        <v>-1.8817273378372199</v>
      </c>
      <c r="C1370">
        <v>1.8817273378372199</v>
      </c>
      <c r="D1370" t="s">
        <v>30</v>
      </c>
      <c r="E1370">
        <v>2</v>
      </c>
      <c r="H1370">
        <v>1419</v>
      </c>
      <c r="I1370" t="s">
        <v>1892</v>
      </c>
      <c r="J1370" t="s">
        <v>46</v>
      </c>
      <c r="K1370">
        <v>0.99484099999999998</v>
      </c>
      <c r="L1370" s="2">
        <v>5.2327400000000001E-6</v>
      </c>
      <c r="M1370">
        <v>119.32</v>
      </c>
      <c r="N1370">
        <v>92.427000000000007</v>
      </c>
      <c r="O1370">
        <v>119.32</v>
      </c>
      <c r="P1370">
        <v>-5.5881E-2</v>
      </c>
      <c r="Q1370">
        <v>226250000</v>
      </c>
      <c r="R1370">
        <v>15</v>
      </c>
      <c r="S1370">
        <v>1.8257784632190399</v>
      </c>
      <c r="T1370">
        <v>2.0546553808948001E-2</v>
      </c>
      <c r="U1370">
        <v>23.266334533691399</v>
      </c>
      <c r="V1370">
        <v>21.089841842651399</v>
      </c>
      <c r="W1370">
        <v>25.114768028259299</v>
      </c>
      <c r="X1370" t="s">
        <v>6091</v>
      </c>
      <c r="Y1370" t="s">
        <v>6092</v>
      </c>
      <c r="Z1370" t="s">
        <v>6093</v>
      </c>
      <c r="AA1370" t="s">
        <v>6093</v>
      </c>
      <c r="AB1370" t="s">
        <v>6094</v>
      </c>
      <c r="AC1370" t="s">
        <v>6095</v>
      </c>
      <c r="AD1370">
        <v>2556</v>
      </c>
      <c r="AE1370" t="s">
        <v>6096</v>
      </c>
      <c r="AF1370" t="s">
        <v>6097</v>
      </c>
      <c r="AG1370" t="s">
        <v>2433</v>
      </c>
      <c r="AH1370">
        <v>2</v>
      </c>
    </row>
    <row r="1371" spans="1:34" x14ac:dyDescent="0.2">
      <c r="A1371">
        <v>1.66132211685181</v>
      </c>
      <c r="B1371">
        <v>-2.8357946872711199</v>
      </c>
      <c r="C1371">
        <v>2.8357946872711199</v>
      </c>
      <c r="D1371" t="s">
        <v>30</v>
      </c>
      <c r="E1371">
        <v>2</v>
      </c>
      <c r="H1371">
        <v>1419</v>
      </c>
      <c r="I1371" t="s">
        <v>1892</v>
      </c>
      <c r="J1371" t="s">
        <v>46</v>
      </c>
      <c r="K1371">
        <v>0.99988200000000005</v>
      </c>
      <c r="L1371" s="2">
        <v>5.2327400000000001E-6</v>
      </c>
      <c r="M1371">
        <v>119.32</v>
      </c>
      <c r="N1371">
        <v>92.427000000000007</v>
      </c>
      <c r="O1371">
        <v>103.85</v>
      </c>
      <c r="P1371">
        <v>1.2599</v>
      </c>
      <c r="Q1371">
        <v>250740000</v>
      </c>
      <c r="R1371">
        <v>21</v>
      </c>
      <c r="S1371">
        <v>2.7252008627421702</v>
      </c>
      <c r="T1371">
        <v>6.3472750316856796E-3</v>
      </c>
      <c r="U1371">
        <v>23.419548988342299</v>
      </c>
      <c r="V1371">
        <v>21.061048507690401</v>
      </c>
      <c r="W1371">
        <v>25.114768028259299</v>
      </c>
      <c r="X1371" t="s">
        <v>6091</v>
      </c>
      <c r="Y1371" t="s">
        <v>3716</v>
      </c>
      <c r="Z1371" t="s">
        <v>6093</v>
      </c>
      <c r="AA1371" t="s">
        <v>6093</v>
      </c>
      <c r="AB1371" t="s">
        <v>6098</v>
      </c>
      <c r="AC1371" t="s">
        <v>6099</v>
      </c>
      <c r="AD1371">
        <v>2558</v>
      </c>
      <c r="AE1371" t="s">
        <v>6096</v>
      </c>
      <c r="AF1371" t="s">
        <v>6100</v>
      </c>
      <c r="AG1371" t="s">
        <v>3052</v>
      </c>
      <c r="AH1371">
        <v>2</v>
      </c>
    </row>
    <row r="1372" spans="1:34" x14ac:dyDescent="0.2">
      <c r="A1372">
        <v>-2.52722215652466</v>
      </c>
      <c r="B1372">
        <v>-2.9523150920867902</v>
      </c>
      <c r="C1372">
        <v>2.9523150920867902</v>
      </c>
      <c r="D1372" t="s">
        <v>30</v>
      </c>
      <c r="E1372">
        <v>2</v>
      </c>
      <c r="H1372">
        <v>1420</v>
      </c>
      <c r="I1372" t="s">
        <v>1892</v>
      </c>
      <c r="J1372" t="s">
        <v>46</v>
      </c>
      <c r="K1372">
        <v>0.77221499999999998</v>
      </c>
      <c r="L1372" s="2">
        <v>1.66336E-4</v>
      </c>
      <c r="M1372">
        <v>53.798000000000002</v>
      </c>
      <c r="N1372">
        <v>27.61</v>
      </c>
      <c r="O1372">
        <v>45.654000000000003</v>
      </c>
      <c r="P1372">
        <v>1.1174999999999999</v>
      </c>
      <c r="Q1372">
        <v>441010000</v>
      </c>
      <c r="R1372">
        <v>76</v>
      </c>
      <c r="S1372">
        <v>3.0905878512357199</v>
      </c>
      <c r="T1372">
        <v>4.5704225352112696E-3</v>
      </c>
      <c r="U1372">
        <v>22.914713859558098</v>
      </c>
      <c r="V1372">
        <v>22.481410980224599</v>
      </c>
      <c r="W1372">
        <v>25.9461622238159</v>
      </c>
      <c r="X1372" t="s">
        <v>6101</v>
      </c>
      <c r="Y1372">
        <v>76</v>
      </c>
      <c r="Z1372" t="s">
        <v>6101</v>
      </c>
      <c r="AA1372" t="s">
        <v>6101</v>
      </c>
      <c r="AB1372" t="s">
        <v>6102</v>
      </c>
      <c r="AC1372" t="s">
        <v>6103</v>
      </c>
      <c r="AD1372">
        <v>2559</v>
      </c>
      <c r="AE1372" t="s">
        <v>6104</v>
      </c>
      <c r="AF1372" t="s">
        <v>6105</v>
      </c>
      <c r="AG1372" t="s">
        <v>653</v>
      </c>
      <c r="AH1372">
        <v>2</v>
      </c>
    </row>
    <row r="1373" spans="1:34" x14ac:dyDescent="0.2">
      <c r="A1373">
        <v>-3.1587274074554399</v>
      </c>
      <c r="B1373">
        <v>-3.3585340976715101</v>
      </c>
      <c r="C1373">
        <v>3.3585340976715101</v>
      </c>
      <c r="D1373" t="s">
        <v>30</v>
      </c>
      <c r="E1373">
        <v>3</v>
      </c>
      <c r="H1373">
        <v>1420</v>
      </c>
      <c r="I1373" t="s">
        <v>1892</v>
      </c>
      <c r="J1373" t="s">
        <v>46</v>
      </c>
      <c r="K1373">
        <v>0.99531000000000003</v>
      </c>
      <c r="L1373" s="2">
        <v>7.7162400000000005E-5</v>
      </c>
      <c r="M1373">
        <v>64.844999999999999</v>
      </c>
      <c r="N1373">
        <v>54.008000000000003</v>
      </c>
      <c r="O1373">
        <v>60.103999999999999</v>
      </c>
      <c r="P1373">
        <v>0.69950999999999997</v>
      </c>
      <c r="Q1373">
        <v>1657100000</v>
      </c>
      <c r="R1373">
        <v>81</v>
      </c>
      <c r="S1373">
        <v>3.60812783447258</v>
      </c>
      <c r="T1373">
        <v>3.2704402515723301E-3</v>
      </c>
      <c r="U1373">
        <v>22.914713859558098</v>
      </c>
      <c r="V1373">
        <v>22.481410980224599</v>
      </c>
      <c r="W1373">
        <v>25.9461622238159</v>
      </c>
      <c r="X1373" t="s">
        <v>6101</v>
      </c>
      <c r="Y1373">
        <v>81</v>
      </c>
      <c r="Z1373" t="s">
        <v>6101</v>
      </c>
      <c r="AA1373" t="s">
        <v>6101</v>
      </c>
      <c r="AB1373" t="s">
        <v>6106</v>
      </c>
      <c r="AC1373" t="s">
        <v>6107</v>
      </c>
      <c r="AD1373">
        <v>2560</v>
      </c>
      <c r="AE1373" t="s">
        <v>6104</v>
      </c>
      <c r="AF1373" t="s">
        <v>6108</v>
      </c>
      <c r="AG1373" t="s">
        <v>653</v>
      </c>
      <c r="AH1373">
        <v>2</v>
      </c>
    </row>
    <row r="1374" spans="1:34" x14ac:dyDescent="0.2">
      <c r="A1374">
        <v>0</v>
      </c>
      <c r="B1374">
        <v>0</v>
      </c>
      <c r="C1374">
        <v>0</v>
      </c>
      <c r="D1374" t="s">
        <v>30</v>
      </c>
      <c r="E1374">
        <v>3</v>
      </c>
      <c r="H1374">
        <v>1421</v>
      </c>
      <c r="I1374" t="s">
        <v>1892</v>
      </c>
      <c r="K1374">
        <v>0.99943800000000005</v>
      </c>
      <c r="L1374" s="2">
        <v>8.6061000000000005E-6</v>
      </c>
      <c r="M1374">
        <v>70.212999999999994</v>
      </c>
      <c r="N1374">
        <v>57.575000000000003</v>
      </c>
      <c r="O1374">
        <v>70.212999999999994</v>
      </c>
      <c r="P1374">
        <v>-1.9222999999999999</v>
      </c>
      <c r="Q1374">
        <v>54517000</v>
      </c>
      <c r="R1374">
        <v>59</v>
      </c>
      <c r="S1374">
        <v>8.9441726490220405E-2</v>
      </c>
      <c r="T1374">
        <v>0.79481818181818198</v>
      </c>
      <c r="U1374">
        <v>22.686820983886701</v>
      </c>
      <c r="V1374">
        <v>22.7344646453857</v>
      </c>
      <c r="W1374">
        <v>21.223512649536101</v>
      </c>
      <c r="X1374" t="s">
        <v>6109</v>
      </c>
      <c r="Y1374" t="s">
        <v>6110</v>
      </c>
      <c r="Z1374" t="s">
        <v>6111</v>
      </c>
      <c r="AA1374" t="s">
        <v>6111</v>
      </c>
      <c r="AB1374" t="s">
        <v>6112</v>
      </c>
      <c r="AC1374" t="s">
        <v>6113</v>
      </c>
      <c r="AD1374">
        <v>2561</v>
      </c>
      <c r="AE1374" t="s">
        <v>6114</v>
      </c>
      <c r="AF1374" t="s">
        <v>6115</v>
      </c>
      <c r="AH1374">
        <v>2</v>
      </c>
    </row>
    <row r="1375" spans="1:34" x14ac:dyDescent="0.2">
      <c r="A1375">
        <v>0</v>
      </c>
      <c r="B1375">
        <v>0</v>
      </c>
      <c r="C1375">
        <v>0</v>
      </c>
      <c r="D1375" t="s">
        <v>30</v>
      </c>
      <c r="E1375">
        <v>3</v>
      </c>
      <c r="H1375">
        <v>1421</v>
      </c>
      <c r="I1375" t="s">
        <v>1892</v>
      </c>
      <c r="K1375">
        <v>0.99165199999999998</v>
      </c>
      <c r="L1375" s="2">
        <v>8.6061000000000005E-6</v>
      </c>
      <c r="M1375">
        <v>70.212999999999994</v>
      </c>
      <c r="N1375">
        <v>57.575000000000003</v>
      </c>
      <c r="O1375">
        <v>70.212999999999994</v>
      </c>
      <c r="P1375">
        <v>-1.9222999999999999</v>
      </c>
      <c r="Q1375">
        <v>54517000</v>
      </c>
      <c r="R1375">
        <v>72</v>
      </c>
      <c r="S1375">
        <v>1.88973528629909E-2</v>
      </c>
      <c r="T1375">
        <v>0.95090847201210305</v>
      </c>
      <c r="U1375">
        <v>22.686820983886701</v>
      </c>
      <c r="V1375">
        <v>22.7344646453857</v>
      </c>
      <c r="W1375">
        <v>21.558861732482899</v>
      </c>
      <c r="X1375" t="s">
        <v>6109</v>
      </c>
      <c r="Y1375" t="s">
        <v>6116</v>
      </c>
      <c r="Z1375" t="s">
        <v>6111</v>
      </c>
      <c r="AA1375" t="s">
        <v>6111</v>
      </c>
      <c r="AB1375" t="s">
        <v>6117</v>
      </c>
      <c r="AC1375" t="s">
        <v>6113</v>
      </c>
      <c r="AD1375">
        <v>2562</v>
      </c>
      <c r="AE1375" t="s">
        <v>6114</v>
      </c>
      <c r="AF1375" t="s">
        <v>6118</v>
      </c>
      <c r="AH1375">
        <v>2</v>
      </c>
    </row>
    <row r="1376" spans="1:34" x14ac:dyDescent="0.2">
      <c r="A1376">
        <v>-2.3845913410186799</v>
      </c>
      <c r="B1376">
        <v>-1.7634354829788199</v>
      </c>
      <c r="C1376">
        <v>2.3845913410186799</v>
      </c>
      <c r="D1376" t="s">
        <v>30</v>
      </c>
      <c r="E1376">
        <v>3</v>
      </c>
      <c r="H1376">
        <v>1421</v>
      </c>
      <c r="I1376" t="s">
        <v>1892</v>
      </c>
      <c r="J1376" t="s">
        <v>46</v>
      </c>
      <c r="K1376">
        <v>0.94801000000000002</v>
      </c>
      <c r="L1376" s="2">
        <v>1.19089E-4</v>
      </c>
      <c r="M1376">
        <v>78.353999999999999</v>
      </c>
      <c r="N1376">
        <v>65.081999999999994</v>
      </c>
      <c r="O1376">
        <v>78.353999999999999</v>
      </c>
      <c r="P1376">
        <v>-5.8365E-2</v>
      </c>
      <c r="Q1376">
        <v>153010000</v>
      </c>
      <c r="R1376">
        <v>2067</v>
      </c>
      <c r="S1376">
        <v>2.4240049527335699</v>
      </c>
      <c r="T1376">
        <v>9.1012782694198605E-3</v>
      </c>
      <c r="U1376">
        <v>20.012098312377901</v>
      </c>
      <c r="V1376">
        <v>20.573072433471701</v>
      </c>
      <c r="W1376">
        <v>23.413934707641602</v>
      </c>
      <c r="X1376" t="s">
        <v>6109</v>
      </c>
      <c r="Y1376" t="s">
        <v>6119</v>
      </c>
      <c r="Z1376" t="s">
        <v>6111</v>
      </c>
      <c r="AA1376" t="s">
        <v>6111</v>
      </c>
      <c r="AB1376" t="s">
        <v>6120</v>
      </c>
      <c r="AC1376" t="s">
        <v>6121</v>
      </c>
      <c r="AD1376">
        <v>2563</v>
      </c>
      <c r="AE1376" t="s">
        <v>6114</v>
      </c>
      <c r="AF1376" t="s">
        <v>6122</v>
      </c>
      <c r="AG1376" t="s">
        <v>2092</v>
      </c>
      <c r="AH1376" t="s">
        <v>1977</v>
      </c>
    </row>
    <row r="1377" spans="1:34" x14ac:dyDescent="0.2">
      <c r="A1377">
        <v>-3.41088962554932</v>
      </c>
      <c r="B1377">
        <v>1.81587409973145</v>
      </c>
      <c r="C1377">
        <v>3.41088962554932</v>
      </c>
      <c r="D1377" t="s">
        <v>30</v>
      </c>
      <c r="E1377">
        <v>3</v>
      </c>
      <c r="H1377">
        <v>1421</v>
      </c>
      <c r="I1377" t="s">
        <v>1892</v>
      </c>
      <c r="J1377" t="s">
        <v>46</v>
      </c>
      <c r="K1377">
        <v>0.96106899999999995</v>
      </c>
      <c r="L1377" s="2">
        <v>3.69918E-5</v>
      </c>
      <c r="M1377">
        <v>85.736999999999995</v>
      </c>
      <c r="N1377">
        <v>64.070999999999998</v>
      </c>
      <c r="O1377">
        <v>85.736999999999995</v>
      </c>
      <c r="P1377">
        <v>-1.1208</v>
      </c>
      <c r="Q1377">
        <v>46543000</v>
      </c>
      <c r="R1377">
        <v>2071</v>
      </c>
      <c r="S1377">
        <v>3.30141931357762</v>
      </c>
      <c r="T1377">
        <v>4.0000000000000001E-3</v>
      </c>
      <c r="U1377">
        <v>19.986820220947301</v>
      </c>
      <c r="V1377">
        <v>22.094488143920898</v>
      </c>
      <c r="W1377">
        <v>23.080516815185501</v>
      </c>
      <c r="X1377" t="s">
        <v>6109</v>
      </c>
      <c r="Y1377" t="s">
        <v>6123</v>
      </c>
      <c r="Z1377" t="s">
        <v>6111</v>
      </c>
      <c r="AA1377" t="s">
        <v>6111</v>
      </c>
      <c r="AB1377" t="s">
        <v>6124</v>
      </c>
      <c r="AC1377" t="s">
        <v>6125</v>
      </c>
      <c r="AD1377">
        <v>2564</v>
      </c>
      <c r="AE1377" t="s">
        <v>6114</v>
      </c>
      <c r="AF1377" t="s">
        <v>6126</v>
      </c>
      <c r="AG1377" t="s">
        <v>335</v>
      </c>
      <c r="AH1377">
        <v>2</v>
      </c>
    </row>
    <row r="1378" spans="1:34" x14ac:dyDescent="0.2">
      <c r="A1378">
        <v>-2.6460616588592498</v>
      </c>
      <c r="B1378">
        <v>1.3502494096755999</v>
      </c>
      <c r="C1378">
        <v>2.6460616588592498</v>
      </c>
      <c r="D1378" t="s">
        <v>30</v>
      </c>
      <c r="E1378">
        <v>3</v>
      </c>
      <c r="H1378">
        <v>1421</v>
      </c>
      <c r="I1378" t="s">
        <v>1892</v>
      </c>
      <c r="J1378" t="s">
        <v>46</v>
      </c>
      <c r="K1378">
        <v>0.75392499999999996</v>
      </c>
      <c r="L1378" s="2">
        <v>3.69918E-5</v>
      </c>
      <c r="M1378">
        <v>85.736999999999995</v>
      </c>
      <c r="N1378">
        <v>64.070999999999998</v>
      </c>
      <c r="O1378">
        <v>85.736999999999995</v>
      </c>
      <c r="P1378">
        <v>-1.1208</v>
      </c>
      <c r="Q1378">
        <v>46543000</v>
      </c>
      <c r="R1378">
        <v>2076</v>
      </c>
      <c r="S1378">
        <v>2.5527863257569301</v>
      </c>
      <c r="T1378">
        <v>7.6335540838852103E-3</v>
      </c>
      <c r="U1378">
        <v>19.815362930297901</v>
      </c>
      <c r="V1378">
        <v>22.094488143920898</v>
      </c>
      <c r="W1378">
        <v>22.784796714782701</v>
      </c>
      <c r="X1378" t="s">
        <v>6109</v>
      </c>
      <c r="Y1378" t="s">
        <v>6127</v>
      </c>
      <c r="Z1378" t="s">
        <v>6111</v>
      </c>
      <c r="AA1378" t="s">
        <v>6111</v>
      </c>
      <c r="AB1378" t="s">
        <v>6128</v>
      </c>
      <c r="AC1378" t="s">
        <v>6125</v>
      </c>
      <c r="AD1378">
        <v>2565</v>
      </c>
      <c r="AE1378" t="s">
        <v>6114</v>
      </c>
      <c r="AF1378" t="s">
        <v>6129</v>
      </c>
      <c r="AG1378" t="s">
        <v>335</v>
      </c>
      <c r="AH1378">
        <v>2</v>
      </c>
    </row>
    <row r="1379" spans="1:34" x14ac:dyDescent="0.2">
      <c r="A1379">
        <v>-2.72366523742676</v>
      </c>
      <c r="B1379">
        <v>-3.0513138771057098</v>
      </c>
      <c r="C1379">
        <v>3.0513138771057098</v>
      </c>
      <c r="D1379" t="s">
        <v>30</v>
      </c>
      <c r="E1379">
        <v>2</v>
      </c>
      <c r="H1379">
        <v>1423</v>
      </c>
      <c r="I1379" t="s">
        <v>1892</v>
      </c>
      <c r="J1379" t="s">
        <v>46</v>
      </c>
      <c r="K1379">
        <v>0.99999899999999997</v>
      </c>
      <c r="L1379" s="2">
        <v>1.23628E-7</v>
      </c>
      <c r="M1379">
        <v>132.5</v>
      </c>
      <c r="N1379">
        <v>109.58</v>
      </c>
      <c r="O1379">
        <v>132.5</v>
      </c>
      <c r="P1379">
        <v>-2.2254</v>
      </c>
      <c r="Q1379">
        <v>40985000</v>
      </c>
      <c r="R1379">
        <v>183</v>
      </c>
      <c r="S1379">
        <v>3.2332608869839001</v>
      </c>
      <c r="T1379">
        <v>4.1705756929637499E-3</v>
      </c>
      <c r="U1379">
        <v>20.247007369995099</v>
      </c>
      <c r="V1379">
        <v>19.743358612060501</v>
      </c>
      <c r="W1379">
        <v>22.888187408447301</v>
      </c>
      <c r="X1379" t="s">
        <v>6130</v>
      </c>
      <c r="Y1379">
        <v>183</v>
      </c>
      <c r="Z1379" t="s">
        <v>6130</v>
      </c>
      <c r="AA1379" t="s">
        <v>6130</v>
      </c>
      <c r="AB1379" t="s">
        <v>6131</v>
      </c>
      <c r="AC1379" t="s">
        <v>6132</v>
      </c>
      <c r="AD1379">
        <v>2566</v>
      </c>
      <c r="AE1379" t="s">
        <v>6133</v>
      </c>
      <c r="AF1379" t="s">
        <v>6134</v>
      </c>
      <c r="AG1379" t="s">
        <v>653</v>
      </c>
      <c r="AH1379">
        <v>2</v>
      </c>
    </row>
    <row r="1380" spans="1:34" x14ac:dyDescent="0.2">
      <c r="A1380">
        <v>-1.51337802410126</v>
      </c>
      <c r="B1380">
        <v>-1.37242484092712</v>
      </c>
      <c r="C1380">
        <v>1.51337802410126</v>
      </c>
      <c r="D1380" t="s">
        <v>30</v>
      </c>
      <c r="E1380">
        <v>2</v>
      </c>
      <c r="H1380">
        <v>1423</v>
      </c>
      <c r="I1380" t="s">
        <v>1892</v>
      </c>
      <c r="J1380" t="s">
        <v>46</v>
      </c>
      <c r="K1380">
        <v>0.79375799999999996</v>
      </c>
      <c r="L1380" s="2">
        <v>1.23628E-7</v>
      </c>
      <c r="M1380">
        <v>132.5</v>
      </c>
      <c r="N1380">
        <v>109.58</v>
      </c>
      <c r="O1380">
        <v>113.24</v>
      </c>
      <c r="P1380">
        <v>-1.593</v>
      </c>
      <c r="Q1380">
        <v>40985000</v>
      </c>
      <c r="R1380">
        <v>186</v>
      </c>
      <c r="S1380">
        <v>1.6782557483876701</v>
      </c>
      <c r="T1380">
        <v>2.6228974498100899E-2</v>
      </c>
      <c r="U1380">
        <v>20.415941238403299</v>
      </c>
      <c r="V1380">
        <v>20.977075576782202</v>
      </c>
      <c r="W1380">
        <v>22.888187408447301</v>
      </c>
      <c r="X1380" t="s">
        <v>6130</v>
      </c>
      <c r="Y1380">
        <v>186</v>
      </c>
      <c r="Z1380" t="s">
        <v>6130</v>
      </c>
      <c r="AA1380" t="s">
        <v>6130</v>
      </c>
      <c r="AB1380" t="s">
        <v>6135</v>
      </c>
      <c r="AC1380" t="s">
        <v>6136</v>
      </c>
      <c r="AD1380">
        <v>2567</v>
      </c>
      <c r="AE1380" t="s">
        <v>6133</v>
      </c>
      <c r="AF1380" t="s">
        <v>6137</v>
      </c>
      <c r="AG1380" t="s">
        <v>653</v>
      </c>
      <c r="AH1380">
        <v>2</v>
      </c>
    </row>
    <row r="1381" spans="1:34" x14ac:dyDescent="0.2">
      <c r="A1381">
        <v>0</v>
      </c>
      <c r="B1381">
        <v>0</v>
      </c>
      <c r="C1381">
        <v>0</v>
      </c>
      <c r="D1381" t="s">
        <v>30</v>
      </c>
      <c r="E1381">
        <v>2</v>
      </c>
      <c r="H1381">
        <v>1427</v>
      </c>
      <c r="I1381" t="s">
        <v>1892</v>
      </c>
      <c r="K1381">
        <v>0.87063999999999997</v>
      </c>
      <c r="L1381" s="2">
        <v>6.2133600000000003E-6</v>
      </c>
      <c r="M1381">
        <v>102.65</v>
      </c>
      <c r="N1381">
        <v>81.811000000000007</v>
      </c>
      <c r="O1381">
        <v>102.39</v>
      </c>
      <c r="P1381">
        <v>-0.34322000000000003</v>
      </c>
      <c r="Q1381">
        <v>314600000</v>
      </c>
      <c r="R1381">
        <v>1632</v>
      </c>
      <c r="S1381">
        <v>1.0057595829000401</v>
      </c>
      <c r="T1381">
        <v>9.0577199589181798E-2</v>
      </c>
      <c r="U1381">
        <v>25.2783012390137</v>
      </c>
      <c r="V1381">
        <v>23.385217666626001</v>
      </c>
      <c r="W1381">
        <v>24.321756362915</v>
      </c>
      <c r="X1381" t="s">
        <v>6138</v>
      </c>
      <c r="Y1381" t="s">
        <v>6139</v>
      </c>
      <c r="Z1381" t="s">
        <v>6140</v>
      </c>
      <c r="AA1381" t="s">
        <v>6140</v>
      </c>
      <c r="AB1381" t="s">
        <v>6141</v>
      </c>
      <c r="AC1381" t="s">
        <v>6142</v>
      </c>
      <c r="AD1381">
        <v>2568</v>
      </c>
      <c r="AE1381" t="s">
        <v>6143</v>
      </c>
      <c r="AF1381" t="s">
        <v>6144</v>
      </c>
      <c r="AH1381">
        <v>2</v>
      </c>
    </row>
    <row r="1382" spans="1:34" x14ac:dyDescent="0.2">
      <c r="A1382">
        <v>0</v>
      </c>
      <c r="B1382">
        <v>0</v>
      </c>
      <c r="C1382">
        <v>0</v>
      </c>
      <c r="D1382" t="s">
        <v>30</v>
      </c>
      <c r="E1382">
        <v>3</v>
      </c>
      <c r="H1382">
        <v>1427</v>
      </c>
      <c r="I1382" t="s">
        <v>1892</v>
      </c>
      <c r="K1382">
        <v>1</v>
      </c>
      <c r="L1382" s="2">
        <v>6.65651E-3</v>
      </c>
      <c r="M1382">
        <v>53.753999999999998</v>
      </c>
      <c r="N1382">
        <v>36.978000000000002</v>
      </c>
      <c r="O1382">
        <v>42.813000000000002</v>
      </c>
      <c r="P1382">
        <v>-0.35843000000000003</v>
      </c>
      <c r="Q1382">
        <v>71163000</v>
      </c>
      <c r="R1382">
        <v>2136</v>
      </c>
      <c r="S1382">
        <v>9.5758583183157206E-2</v>
      </c>
      <c r="T1382">
        <v>0.783308426073132</v>
      </c>
      <c r="U1382">
        <v>21.423753738403299</v>
      </c>
      <c r="V1382">
        <v>21.9225959777832</v>
      </c>
      <c r="W1382">
        <v>21.3944864273071</v>
      </c>
      <c r="X1382" t="s">
        <v>6138</v>
      </c>
      <c r="Y1382" t="s">
        <v>6145</v>
      </c>
      <c r="Z1382" t="s">
        <v>6140</v>
      </c>
      <c r="AA1382" t="s">
        <v>6140</v>
      </c>
      <c r="AB1382" t="s">
        <v>6146</v>
      </c>
      <c r="AC1382" t="s">
        <v>6147</v>
      </c>
      <c r="AD1382">
        <v>2569</v>
      </c>
      <c r="AE1382" t="s">
        <v>6143</v>
      </c>
      <c r="AF1382" t="s">
        <v>6148</v>
      </c>
      <c r="AH1382">
        <v>2</v>
      </c>
    </row>
    <row r="1383" spans="1:34" x14ac:dyDescent="0.2">
      <c r="A1383">
        <v>0</v>
      </c>
      <c r="B1383">
        <v>0</v>
      </c>
      <c r="C1383">
        <v>0</v>
      </c>
      <c r="D1383" t="s">
        <v>30</v>
      </c>
      <c r="E1383">
        <v>3</v>
      </c>
      <c r="H1383">
        <v>1427</v>
      </c>
      <c r="I1383" t="s">
        <v>1892</v>
      </c>
      <c r="K1383">
        <v>1</v>
      </c>
      <c r="L1383" s="2">
        <v>6.65651E-3</v>
      </c>
      <c r="M1383">
        <v>53.753999999999998</v>
      </c>
      <c r="N1383">
        <v>36.978000000000002</v>
      </c>
      <c r="O1383">
        <v>42.813000000000002</v>
      </c>
      <c r="P1383">
        <v>-0.35843000000000003</v>
      </c>
      <c r="Q1383">
        <v>71163000</v>
      </c>
      <c r="R1383">
        <v>2139</v>
      </c>
      <c r="S1383">
        <v>5.5608764978500702E-2</v>
      </c>
      <c r="T1383">
        <v>0.865233565351895</v>
      </c>
      <c r="U1383">
        <v>21.423753738403299</v>
      </c>
      <c r="V1383">
        <v>21.9225959777832</v>
      </c>
      <c r="W1383">
        <v>21.584775924682599</v>
      </c>
      <c r="X1383" t="s">
        <v>6138</v>
      </c>
      <c r="Y1383" t="s">
        <v>6149</v>
      </c>
      <c r="Z1383" t="s">
        <v>6140</v>
      </c>
      <c r="AA1383" t="s">
        <v>6140</v>
      </c>
      <c r="AB1383" t="s">
        <v>6150</v>
      </c>
      <c r="AC1383" t="s">
        <v>6147</v>
      </c>
      <c r="AD1383">
        <v>2570</v>
      </c>
      <c r="AE1383" t="s">
        <v>6143</v>
      </c>
      <c r="AF1383" t="s">
        <v>6151</v>
      </c>
      <c r="AH1383">
        <v>2</v>
      </c>
    </row>
    <row r="1384" spans="1:34" x14ac:dyDescent="0.2">
      <c r="A1384">
        <v>2.3493885993957502</v>
      </c>
      <c r="B1384">
        <v>-3.2156717777252202</v>
      </c>
      <c r="C1384">
        <v>3.2156717777252202</v>
      </c>
      <c r="D1384" t="s">
        <v>30</v>
      </c>
      <c r="E1384">
        <v>3</v>
      </c>
      <c r="H1384">
        <v>1427</v>
      </c>
      <c r="I1384" t="s">
        <v>1892</v>
      </c>
      <c r="J1384" t="s">
        <v>46</v>
      </c>
      <c r="K1384">
        <v>1</v>
      </c>
      <c r="L1384" s="2">
        <v>9.7229800000000002E-5</v>
      </c>
      <c r="M1384">
        <v>52.707000000000001</v>
      </c>
      <c r="N1384">
        <v>31.245999999999999</v>
      </c>
      <c r="O1384">
        <v>52.707000000000001</v>
      </c>
      <c r="P1384">
        <v>-0.72743999999999998</v>
      </c>
      <c r="Q1384">
        <v>71755000</v>
      </c>
      <c r="R1384">
        <v>1750</v>
      </c>
      <c r="S1384">
        <v>3.1481115035413199</v>
      </c>
      <c r="T1384">
        <v>4.4696969696969699E-3</v>
      </c>
      <c r="U1384">
        <v>22.375220298767101</v>
      </c>
      <c r="V1384">
        <v>20.350986480712901</v>
      </c>
      <c r="W1384">
        <v>23.394457817077601</v>
      </c>
      <c r="X1384" t="s">
        <v>6138</v>
      </c>
      <c r="Y1384" t="s">
        <v>6152</v>
      </c>
      <c r="Z1384" t="s">
        <v>6140</v>
      </c>
      <c r="AA1384" t="s">
        <v>6140</v>
      </c>
      <c r="AB1384" t="s">
        <v>6153</v>
      </c>
      <c r="AC1384" t="s">
        <v>6154</v>
      </c>
      <c r="AD1384">
        <v>2571</v>
      </c>
      <c r="AE1384" t="s">
        <v>6143</v>
      </c>
      <c r="AF1384" t="s">
        <v>6155</v>
      </c>
      <c r="AG1384" t="s">
        <v>3052</v>
      </c>
      <c r="AH1384">
        <v>2</v>
      </c>
    </row>
    <row r="1385" spans="1:34" x14ac:dyDescent="0.2">
      <c r="A1385">
        <v>2.2282745838165301</v>
      </c>
      <c r="B1385">
        <v>-3.1144249439239502</v>
      </c>
      <c r="C1385">
        <v>3.1144249439239502</v>
      </c>
      <c r="D1385" t="s">
        <v>30</v>
      </c>
      <c r="E1385">
        <v>3</v>
      </c>
      <c r="H1385">
        <v>1427</v>
      </c>
      <c r="I1385" t="s">
        <v>1892</v>
      </c>
      <c r="J1385" t="s">
        <v>46</v>
      </c>
      <c r="K1385">
        <v>1</v>
      </c>
      <c r="L1385" s="2">
        <v>9.7229800000000002E-5</v>
      </c>
      <c r="M1385">
        <v>52.707000000000001</v>
      </c>
      <c r="N1385">
        <v>31.245999999999999</v>
      </c>
      <c r="O1385">
        <v>52.707000000000001</v>
      </c>
      <c r="P1385">
        <v>-0.72743999999999998</v>
      </c>
      <c r="Q1385">
        <v>71755000</v>
      </c>
      <c r="R1385">
        <v>1753</v>
      </c>
      <c r="S1385">
        <v>3.0414683881133699</v>
      </c>
      <c r="T1385">
        <v>4.8790459965928398E-3</v>
      </c>
      <c r="U1385">
        <v>22.375220298767101</v>
      </c>
      <c r="V1385">
        <v>20.635999679565401</v>
      </c>
      <c r="W1385">
        <v>23.394457817077601</v>
      </c>
      <c r="X1385" t="s">
        <v>6138</v>
      </c>
      <c r="Y1385" t="s">
        <v>6156</v>
      </c>
      <c r="Z1385" t="s">
        <v>6140</v>
      </c>
      <c r="AA1385" t="s">
        <v>6140</v>
      </c>
      <c r="AB1385" t="s">
        <v>6157</v>
      </c>
      <c r="AC1385" t="s">
        <v>6154</v>
      </c>
      <c r="AD1385">
        <v>2572</v>
      </c>
      <c r="AE1385" t="s">
        <v>6143</v>
      </c>
      <c r="AF1385" t="s">
        <v>6158</v>
      </c>
      <c r="AG1385" t="s">
        <v>3052</v>
      </c>
      <c r="AH1385">
        <v>2</v>
      </c>
    </row>
    <row r="1386" spans="1:34" x14ac:dyDescent="0.2">
      <c r="A1386">
        <v>0</v>
      </c>
      <c r="B1386">
        <v>0</v>
      </c>
      <c r="C1386">
        <v>0</v>
      </c>
      <c r="D1386" t="s">
        <v>30</v>
      </c>
      <c r="E1386">
        <v>3</v>
      </c>
      <c r="H1386">
        <v>1427</v>
      </c>
      <c r="I1386" t="s">
        <v>1892</v>
      </c>
      <c r="K1386">
        <v>0.88867799999999997</v>
      </c>
      <c r="L1386" s="2">
        <v>1.81873E-3</v>
      </c>
      <c r="M1386">
        <v>50.426000000000002</v>
      </c>
      <c r="N1386">
        <v>30</v>
      </c>
      <c r="O1386">
        <v>50.426000000000002</v>
      </c>
      <c r="P1386">
        <v>6.6221000000000002E-2</v>
      </c>
      <c r="Q1386">
        <v>120730000</v>
      </c>
      <c r="R1386">
        <v>2059</v>
      </c>
      <c r="S1386">
        <v>1.2168591401390099E-2</v>
      </c>
      <c r="T1386">
        <v>0.96696536144578304</v>
      </c>
      <c r="U1386">
        <v>23.5396680831909</v>
      </c>
      <c r="V1386">
        <v>23.5791130065918</v>
      </c>
      <c r="W1386">
        <v>23.055339813232401</v>
      </c>
      <c r="X1386" t="s">
        <v>6138</v>
      </c>
      <c r="Y1386" t="s">
        <v>6159</v>
      </c>
      <c r="Z1386" t="s">
        <v>6140</v>
      </c>
      <c r="AA1386" t="s">
        <v>6140</v>
      </c>
      <c r="AB1386" t="s">
        <v>6160</v>
      </c>
      <c r="AC1386" t="s">
        <v>6161</v>
      </c>
      <c r="AD1386">
        <v>2575</v>
      </c>
      <c r="AE1386" t="s">
        <v>6143</v>
      </c>
      <c r="AF1386" t="s">
        <v>6162</v>
      </c>
      <c r="AH1386">
        <v>2</v>
      </c>
    </row>
    <row r="1387" spans="1:34" x14ac:dyDescent="0.2">
      <c r="A1387">
        <v>0</v>
      </c>
      <c r="B1387">
        <v>0</v>
      </c>
      <c r="C1387">
        <v>0</v>
      </c>
      <c r="D1387" t="s">
        <v>30</v>
      </c>
      <c r="E1387">
        <v>2</v>
      </c>
      <c r="H1387">
        <v>1427</v>
      </c>
      <c r="I1387" t="s">
        <v>1892</v>
      </c>
      <c r="K1387">
        <v>0.81449400000000005</v>
      </c>
      <c r="L1387" s="2">
        <v>1.28983E-12</v>
      </c>
      <c r="M1387">
        <v>129.69999999999999</v>
      </c>
      <c r="N1387">
        <v>119.47</v>
      </c>
      <c r="O1387">
        <v>58.131999999999998</v>
      </c>
      <c r="P1387">
        <v>0.77164999999999995</v>
      </c>
      <c r="Q1387">
        <v>796560000</v>
      </c>
      <c r="R1387">
        <v>2120</v>
      </c>
      <c r="S1387">
        <v>0.50020621782854102</v>
      </c>
      <c r="T1387">
        <v>0.28076252505010002</v>
      </c>
      <c r="U1387">
        <v>25.798089981079102</v>
      </c>
      <c r="V1387">
        <v>24.674598693847699</v>
      </c>
      <c r="W1387">
        <v>24.447992324829102</v>
      </c>
      <c r="X1387" t="s">
        <v>6138</v>
      </c>
      <c r="Y1387" t="s">
        <v>6163</v>
      </c>
      <c r="Z1387" t="s">
        <v>6140</v>
      </c>
      <c r="AA1387" t="s">
        <v>6140</v>
      </c>
      <c r="AB1387" t="s">
        <v>6164</v>
      </c>
      <c r="AC1387" t="s">
        <v>6165</v>
      </c>
      <c r="AD1387">
        <v>2577</v>
      </c>
      <c r="AE1387" t="s">
        <v>6143</v>
      </c>
      <c r="AF1387" t="s">
        <v>6166</v>
      </c>
      <c r="AH1387" t="s">
        <v>1977</v>
      </c>
    </row>
    <row r="1388" spans="1:34" x14ac:dyDescent="0.2">
      <c r="A1388">
        <v>0</v>
      </c>
      <c r="B1388">
        <v>0</v>
      </c>
      <c r="C1388">
        <v>0</v>
      </c>
      <c r="D1388" t="s">
        <v>30</v>
      </c>
      <c r="E1388">
        <v>2</v>
      </c>
      <c r="H1388">
        <v>1427</v>
      </c>
      <c r="I1388" t="s">
        <v>1892</v>
      </c>
      <c r="K1388">
        <v>0.81966899999999998</v>
      </c>
      <c r="L1388" s="2">
        <v>1.28983E-12</v>
      </c>
      <c r="M1388">
        <v>129.69999999999999</v>
      </c>
      <c r="N1388">
        <v>119.47</v>
      </c>
      <c r="O1388">
        <v>48.944000000000003</v>
      </c>
      <c r="P1388">
        <v>0.78225</v>
      </c>
      <c r="Q1388">
        <v>813590000</v>
      </c>
      <c r="R1388">
        <v>2121</v>
      </c>
      <c r="S1388">
        <v>0.515847990474675</v>
      </c>
      <c r="T1388">
        <v>0.26984102952308903</v>
      </c>
      <c r="U1388">
        <v>25.798089981079102</v>
      </c>
      <c r="V1388">
        <v>24.674598693847699</v>
      </c>
      <c r="W1388">
        <v>24.447992324829102</v>
      </c>
      <c r="X1388" t="s">
        <v>6138</v>
      </c>
      <c r="Y1388" t="s">
        <v>6167</v>
      </c>
      <c r="Z1388" t="s">
        <v>6140</v>
      </c>
      <c r="AA1388" t="s">
        <v>6140</v>
      </c>
      <c r="AB1388" t="s">
        <v>6168</v>
      </c>
      <c r="AC1388" t="s">
        <v>6169</v>
      </c>
      <c r="AD1388">
        <v>2578</v>
      </c>
      <c r="AE1388" t="s">
        <v>6143</v>
      </c>
      <c r="AF1388" t="s">
        <v>6170</v>
      </c>
      <c r="AH1388" t="s">
        <v>1977</v>
      </c>
    </row>
    <row r="1389" spans="1:34" x14ac:dyDescent="0.2">
      <c r="A1389">
        <v>0</v>
      </c>
      <c r="B1389">
        <v>0</v>
      </c>
      <c r="C1389">
        <v>0</v>
      </c>
      <c r="D1389" t="s">
        <v>30</v>
      </c>
      <c r="E1389">
        <v>3</v>
      </c>
      <c r="H1389">
        <v>1427</v>
      </c>
      <c r="I1389" t="s">
        <v>1892</v>
      </c>
      <c r="K1389">
        <v>0.92891999999999997</v>
      </c>
      <c r="L1389" s="2">
        <v>2.96123E-3</v>
      </c>
      <c r="M1389">
        <v>50.079000000000001</v>
      </c>
      <c r="N1389">
        <v>35.659999999999997</v>
      </c>
      <c r="O1389">
        <v>49.088999999999999</v>
      </c>
      <c r="P1389">
        <v>-6.0097999999999999E-2</v>
      </c>
      <c r="Q1389">
        <v>62030000</v>
      </c>
      <c r="R1389">
        <v>2124</v>
      </c>
      <c r="S1389">
        <v>0.69667139676037404</v>
      </c>
      <c r="T1389">
        <v>0.176176157082749</v>
      </c>
      <c r="U1389">
        <v>22.618611335754402</v>
      </c>
      <c r="V1389">
        <v>21.064060211181602</v>
      </c>
      <c r="W1389">
        <v>21.811082839965799</v>
      </c>
      <c r="X1389" t="s">
        <v>6138</v>
      </c>
      <c r="Y1389" t="s">
        <v>6171</v>
      </c>
      <c r="Z1389" t="s">
        <v>6140</v>
      </c>
      <c r="AA1389" t="s">
        <v>6140</v>
      </c>
      <c r="AB1389" t="s">
        <v>6172</v>
      </c>
      <c r="AC1389" t="s">
        <v>6173</v>
      </c>
      <c r="AD1389">
        <v>2579</v>
      </c>
      <c r="AE1389" t="s">
        <v>6143</v>
      </c>
      <c r="AF1389" t="s">
        <v>6174</v>
      </c>
      <c r="AH1389" t="s">
        <v>1977</v>
      </c>
    </row>
    <row r="1390" spans="1:34" x14ac:dyDescent="0.2">
      <c r="A1390">
        <v>1.4858814477920499</v>
      </c>
      <c r="B1390">
        <v>1.58827304840088</v>
      </c>
      <c r="C1390">
        <v>-1.58827304840088</v>
      </c>
      <c r="D1390" t="s">
        <v>30</v>
      </c>
      <c r="E1390">
        <v>3</v>
      </c>
      <c r="H1390">
        <v>1428</v>
      </c>
      <c r="I1390" t="s">
        <v>1892</v>
      </c>
      <c r="J1390" t="s">
        <v>46</v>
      </c>
      <c r="K1390">
        <v>0.99439500000000003</v>
      </c>
      <c r="L1390" s="2">
        <v>2.9743399999999999E-7</v>
      </c>
      <c r="M1390">
        <v>74.221999999999994</v>
      </c>
      <c r="N1390">
        <v>62.094000000000001</v>
      </c>
      <c r="O1390">
        <v>56.976999999999997</v>
      </c>
      <c r="P1390">
        <v>-0.41582999999999998</v>
      </c>
      <c r="Q1390">
        <v>1879000000</v>
      </c>
      <c r="R1390">
        <v>351</v>
      </c>
      <c r="S1390">
        <v>1.7797186807187499</v>
      </c>
      <c r="T1390">
        <v>2.2063157894736798E-2</v>
      </c>
      <c r="U1390">
        <v>23.827023506164601</v>
      </c>
      <c r="V1390">
        <v>23.833545684814499</v>
      </c>
      <c r="W1390">
        <v>21.283984184265101</v>
      </c>
      <c r="X1390" t="s">
        <v>6175</v>
      </c>
      <c r="Y1390" t="s">
        <v>6176</v>
      </c>
      <c r="Z1390" t="s">
        <v>6177</v>
      </c>
      <c r="AA1390" t="s">
        <v>6177</v>
      </c>
      <c r="AB1390" t="s">
        <v>6178</v>
      </c>
      <c r="AC1390" t="s">
        <v>6179</v>
      </c>
      <c r="AD1390">
        <v>2581</v>
      </c>
      <c r="AE1390" t="s">
        <v>6180</v>
      </c>
      <c r="AF1390" t="s">
        <v>6181</v>
      </c>
      <c r="AG1390" t="s">
        <v>201</v>
      </c>
      <c r="AH1390" t="s">
        <v>1977</v>
      </c>
    </row>
    <row r="1391" spans="1:34" x14ac:dyDescent="0.2">
      <c r="A1391">
        <v>1.39628374576569</v>
      </c>
      <c r="B1391">
        <v>1.51969742774963</v>
      </c>
      <c r="C1391">
        <v>-1.51969742774963</v>
      </c>
      <c r="D1391" t="s">
        <v>30</v>
      </c>
      <c r="E1391">
        <v>3</v>
      </c>
      <c r="H1391">
        <v>1428</v>
      </c>
      <c r="I1391" t="s">
        <v>1892</v>
      </c>
      <c r="J1391" t="s">
        <v>46</v>
      </c>
      <c r="K1391">
        <v>0.994363</v>
      </c>
      <c r="L1391" s="2">
        <v>2.9743399999999999E-7</v>
      </c>
      <c r="M1391">
        <v>74.221999999999994</v>
      </c>
      <c r="N1391">
        <v>62.094000000000001</v>
      </c>
      <c r="O1391">
        <v>56.976999999999997</v>
      </c>
      <c r="P1391">
        <v>-0.41582999999999998</v>
      </c>
      <c r="Q1391">
        <v>1879000000</v>
      </c>
      <c r="R1391">
        <v>352</v>
      </c>
      <c r="S1391">
        <v>1.69391306454029</v>
      </c>
      <c r="T1391">
        <v>2.55766904892798E-2</v>
      </c>
      <c r="U1391">
        <v>23.827023506164601</v>
      </c>
      <c r="V1391">
        <v>23.833545684814499</v>
      </c>
      <c r="W1391">
        <v>21.482522010803201</v>
      </c>
      <c r="X1391" t="s">
        <v>6175</v>
      </c>
      <c r="Y1391" t="s">
        <v>6182</v>
      </c>
      <c r="Z1391" t="s">
        <v>6177</v>
      </c>
      <c r="AA1391" t="s">
        <v>6177</v>
      </c>
      <c r="AB1391" t="s">
        <v>6183</v>
      </c>
      <c r="AC1391" t="s">
        <v>6179</v>
      </c>
      <c r="AD1391">
        <v>2582</v>
      </c>
      <c r="AE1391" t="s">
        <v>6180</v>
      </c>
      <c r="AF1391" t="s">
        <v>6184</v>
      </c>
      <c r="AG1391" t="s">
        <v>201</v>
      </c>
      <c r="AH1391" t="s">
        <v>1977</v>
      </c>
    </row>
    <row r="1392" spans="1:34" x14ac:dyDescent="0.2">
      <c r="A1392">
        <v>-2.15333795547485</v>
      </c>
      <c r="B1392">
        <v>2.15333795547485</v>
      </c>
      <c r="C1392">
        <v>-1.8796310424804701</v>
      </c>
      <c r="D1392" t="s">
        <v>30</v>
      </c>
      <c r="E1392">
        <v>3</v>
      </c>
      <c r="H1392">
        <v>1430</v>
      </c>
      <c r="I1392" t="s">
        <v>1892</v>
      </c>
      <c r="J1392" t="s">
        <v>46</v>
      </c>
      <c r="K1392">
        <v>0.79288599999999998</v>
      </c>
      <c r="L1392" s="2">
        <v>5.9139400000000001E-7</v>
      </c>
      <c r="M1392">
        <v>73.808999999999997</v>
      </c>
      <c r="N1392">
        <v>63.926000000000002</v>
      </c>
      <c r="O1392">
        <v>60.398000000000003</v>
      </c>
      <c r="P1392">
        <v>-1.7691999999999999E-2</v>
      </c>
      <c r="Q1392">
        <v>3067600000</v>
      </c>
      <c r="R1392">
        <v>32</v>
      </c>
      <c r="S1392">
        <v>2.2231946289407398</v>
      </c>
      <c r="T1392">
        <v>1.1757676348547699E-2</v>
      </c>
      <c r="U1392">
        <v>21.5740642547607</v>
      </c>
      <c r="V1392">
        <v>26.067226409912099</v>
      </c>
      <c r="W1392">
        <v>22.014101028442401</v>
      </c>
      <c r="X1392" t="s">
        <v>6185</v>
      </c>
      <c r="Y1392" t="s">
        <v>2318</v>
      </c>
      <c r="Z1392" t="s">
        <v>6186</v>
      </c>
      <c r="AA1392" t="s">
        <v>6186</v>
      </c>
      <c r="AB1392" t="s">
        <v>6187</v>
      </c>
      <c r="AC1392" t="s">
        <v>6188</v>
      </c>
      <c r="AD1392">
        <v>2587</v>
      </c>
      <c r="AE1392" t="s">
        <v>6189</v>
      </c>
      <c r="AF1392" t="s">
        <v>6190</v>
      </c>
      <c r="AG1392" t="s">
        <v>151</v>
      </c>
      <c r="AH1392" t="s">
        <v>6191</v>
      </c>
    </row>
    <row r="1393" spans="1:34" x14ac:dyDescent="0.2">
      <c r="A1393">
        <v>0</v>
      </c>
      <c r="B1393">
        <v>0</v>
      </c>
      <c r="C1393">
        <v>0</v>
      </c>
      <c r="D1393" t="s">
        <v>30</v>
      </c>
      <c r="E1393">
        <v>2</v>
      </c>
      <c r="H1393">
        <v>1433</v>
      </c>
      <c r="I1393" t="s">
        <v>1892</v>
      </c>
      <c r="K1393">
        <v>0.99680500000000005</v>
      </c>
      <c r="L1393" s="2">
        <v>6.4525699999999999E-4</v>
      </c>
      <c r="M1393">
        <v>76.325999999999993</v>
      </c>
      <c r="N1393">
        <v>59.23</v>
      </c>
      <c r="O1393">
        <v>76.325999999999993</v>
      </c>
      <c r="P1393">
        <v>0.75675999999999999</v>
      </c>
      <c r="Q1393">
        <v>27543000</v>
      </c>
      <c r="R1393">
        <v>31</v>
      </c>
      <c r="S1393">
        <v>1.3017674158232799</v>
      </c>
      <c r="T1393">
        <v>5.0872438310330399E-2</v>
      </c>
      <c r="U1393">
        <v>22.2353773117065</v>
      </c>
      <c r="V1393">
        <v>20.842185974121101</v>
      </c>
      <c r="W1393">
        <v>20.623334884643601</v>
      </c>
      <c r="X1393" t="s">
        <v>6192</v>
      </c>
      <c r="Y1393">
        <v>31</v>
      </c>
      <c r="Z1393" t="s">
        <v>6192</v>
      </c>
      <c r="AA1393" t="s">
        <v>6192</v>
      </c>
      <c r="AB1393" t="s">
        <v>6193</v>
      </c>
      <c r="AC1393" t="s">
        <v>6194</v>
      </c>
      <c r="AD1393">
        <v>2591</v>
      </c>
      <c r="AE1393" t="s">
        <v>6195</v>
      </c>
      <c r="AF1393" t="s">
        <v>6196</v>
      </c>
      <c r="AH1393">
        <v>2</v>
      </c>
    </row>
    <row r="1394" spans="1:34" x14ac:dyDescent="0.2">
      <c r="A1394">
        <v>0</v>
      </c>
      <c r="B1394">
        <v>0</v>
      </c>
      <c r="C1394">
        <v>0</v>
      </c>
      <c r="D1394" t="s">
        <v>30</v>
      </c>
      <c r="E1394">
        <v>2</v>
      </c>
      <c r="H1394">
        <v>1435</v>
      </c>
      <c r="I1394" t="s">
        <v>1892</v>
      </c>
      <c r="K1394">
        <v>1</v>
      </c>
      <c r="L1394">
        <v>6.8412100000000003E-3</v>
      </c>
      <c r="M1394">
        <v>77.533000000000001</v>
      </c>
      <c r="N1394">
        <v>49.279000000000003</v>
      </c>
      <c r="O1394">
        <v>76.826999999999998</v>
      </c>
      <c r="P1394">
        <v>0.18057000000000001</v>
      </c>
      <c r="Q1394">
        <v>1092700000</v>
      </c>
      <c r="R1394">
        <v>157</v>
      </c>
      <c r="S1394">
        <v>0.52808096608423505</v>
      </c>
      <c r="T1394">
        <v>0.26183147208121799</v>
      </c>
      <c r="U1394">
        <v>23.744586944580099</v>
      </c>
      <c r="V1394">
        <v>23.745092391967798</v>
      </c>
      <c r="W1394">
        <v>22.9487257003784</v>
      </c>
      <c r="X1394" t="s">
        <v>6197</v>
      </c>
      <c r="Y1394" t="s">
        <v>6198</v>
      </c>
      <c r="Z1394" t="s">
        <v>6199</v>
      </c>
      <c r="AA1394" t="s">
        <v>6199</v>
      </c>
      <c r="AB1394" t="s">
        <v>6200</v>
      </c>
      <c r="AC1394" t="s">
        <v>6201</v>
      </c>
      <c r="AD1394">
        <v>2592</v>
      </c>
      <c r="AE1394" t="s">
        <v>6202</v>
      </c>
      <c r="AF1394" t="s">
        <v>6203</v>
      </c>
      <c r="AH1394">
        <v>2</v>
      </c>
    </row>
    <row r="1395" spans="1:34" x14ac:dyDescent="0.2">
      <c r="A1395">
        <v>0</v>
      </c>
      <c r="B1395">
        <v>0</v>
      </c>
      <c r="C1395">
        <v>0</v>
      </c>
      <c r="D1395" t="s">
        <v>30</v>
      </c>
      <c r="E1395">
        <v>2</v>
      </c>
      <c r="H1395">
        <v>1435</v>
      </c>
      <c r="I1395" t="s">
        <v>1892</v>
      </c>
      <c r="K1395">
        <v>1</v>
      </c>
      <c r="L1395" s="2">
        <v>6.8412100000000003E-3</v>
      </c>
      <c r="M1395">
        <v>77.533000000000001</v>
      </c>
      <c r="N1395">
        <v>49.279000000000003</v>
      </c>
      <c r="O1395">
        <v>76.826999999999998</v>
      </c>
      <c r="P1395">
        <v>0.18057000000000001</v>
      </c>
      <c r="Q1395">
        <v>1092700000</v>
      </c>
      <c r="R1395">
        <v>159</v>
      </c>
      <c r="S1395">
        <v>0.55185211512896604</v>
      </c>
      <c r="T1395">
        <v>0.24705803800719101</v>
      </c>
      <c r="U1395">
        <v>23.744586944580099</v>
      </c>
      <c r="V1395">
        <v>23.745092391967798</v>
      </c>
      <c r="W1395">
        <v>22.9487257003784</v>
      </c>
      <c r="X1395" t="s">
        <v>6197</v>
      </c>
      <c r="Y1395" t="s">
        <v>6204</v>
      </c>
      <c r="Z1395" t="s">
        <v>6199</v>
      </c>
      <c r="AA1395" t="s">
        <v>6199</v>
      </c>
      <c r="AB1395" t="s">
        <v>6205</v>
      </c>
      <c r="AC1395" t="s">
        <v>6201</v>
      </c>
      <c r="AD1395">
        <v>2593</v>
      </c>
      <c r="AE1395" t="s">
        <v>6202</v>
      </c>
      <c r="AF1395" t="s">
        <v>6206</v>
      </c>
      <c r="AH1395">
        <v>2</v>
      </c>
    </row>
    <row r="1396" spans="1:34" x14ac:dyDescent="0.2">
      <c r="A1396">
        <v>0</v>
      </c>
      <c r="B1396">
        <v>0</v>
      </c>
      <c r="C1396">
        <v>0</v>
      </c>
      <c r="D1396" t="s">
        <v>30</v>
      </c>
      <c r="E1396">
        <v>2</v>
      </c>
      <c r="H1396">
        <v>1435</v>
      </c>
      <c r="I1396" t="s">
        <v>1892</v>
      </c>
      <c r="K1396">
        <v>1</v>
      </c>
      <c r="L1396" s="2">
        <v>1.8991999999999998E-2</v>
      </c>
      <c r="M1396">
        <v>70.099999999999994</v>
      </c>
      <c r="N1396">
        <v>39.381999999999998</v>
      </c>
      <c r="O1396">
        <v>70.099999999999994</v>
      </c>
      <c r="P1396">
        <v>1.1299999999999999</v>
      </c>
      <c r="Q1396">
        <v>18554000</v>
      </c>
      <c r="R1396">
        <v>215</v>
      </c>
      <c r="S1396">
        <v>0.63046736699131201</v>
      </c>
      <c r="T1396">
        <v>0.20402787456446</v>
      </c>
      <c r="U1396">
        <v>21.8059692382813</v>
      </c>
      <c r="V1396">
        <v>20.719419479370099</v>
      </c>
      <c r="W1396">
        <v>21.269232749939</v>
      </c>
      <c r="X1396" t="s">
        <v>6197</v>
      </c>
      <c r="Y1396" t="s">
        <v>6207</v>
      </c>
      <c r="Z1396" t="s">
        <v>6199</v>
      </c>
      <c r="AA1396" t="s">
        <v>6199</v>
      </c>
      <c r="AB1396" t="s">
        <v>6208</v>
      </c>
      <c r="AC1396" t="s">
        <v>6209</v>
      </c>
      <c r="AD1396">
        <v>2594</v>
      </c>
      <c r="AE1396" t="s">
        <v>6202</v>
      </c>
      <c r="AF1396" t="s">
        <v>6210</v>
      </c>
      <c r="AH1396">
        <v>2</v>
      </c>
    </row>
    <row r="1397" spans="1:34" x14ac:dyDescent="0.2">
      <c r="A1397">
        <v>0</v>
      </c>
      <c r="B1397">
        <v>0</v>
      </c>
      <c r="C1397">
        <v>0</v>
      </c>
      <c r="D1397" t="s">
        <v>30</v>
      </c>
      <c r="E1397">
        <v>2</v>
      </c>
      <c r="H1397">
        <v>1435</v>
      </c>
      <c r="I1397" t="s">
        <v>1892</v>
      </c>
      <c r="K1397">
        <v>1</v>
      </c>
      <c r="L1397" s="2">
        <v>1.8991999999999998E-2</v>
      </c>
      <c r="M1397">
        <v>70.099999999999994</v>
      </c>
      <c r="N1397">
        <v>39.381999999999998</v>
      </c>
      <c r="O1397">
        <v>70.099999999999994</v>
      </c>
      <c r="P1397">
        <v>1.1299999999999999</v>
      </c>
      <c r="Q1397">
        <v>18554000</v>
      </c>
      <c r="R1397">
        <v>217</v>
      </c>
      <c r="S1397">
        <v>0.49678803698304902</v>
      </c>
      <c r="T1397">
        <v>0.28319339504628499</v>
      </c>
      <c r="U1397">
        <v>21.8059692382813</v>
      </c>
      <c r="V1397">
        <v>20.692895889282202</v>
      </c>
      <c r="W1397">
        <v>21.598685264587399</v>
      </c>
      <c r="X1397" t="s">
        <v>6197</v>
      </c>
      <c r="Y1397" t="s">
        <v>6211</v>
      </c>
      <c r="Z1397" t="s">
        <v>6199</v>
      </c>
      <c r="AA1397" t="s">
        <v>6199</v>
      </c>
      <c r="AB1397" t="s">
        <v>6212</v>
      </c>
      <c r="AC1397" t="s">
        <v>6209</v>
      </c>
      <c r="AD1397">
        <v>2595</v>
      </c>
      <c r="AE1397" t="s">
        <v>6202</v>
      </c>
      <c r="AF1397" t="s">
        <v>6213</v>
      </c>
      <c r="AH1397">
        <v>2</v>
      </c>
    </row>
    <row r="1398" spans="1:34" x14ac:dyDescent="0.2">
      <c r="A1398">
        <v>0</v>
      </c>
      <c r="B1398">
        <v>0</v>
      </c>
      <c r="C1398">
        <v>0</v>
      </c>
      <c r="D1398" t="s">
        <v>30</v>
      </c>
      <c r="E1398">
        <v>2</v>
      </c>
      <c r="H1398">
        <v>1438</v>
      </c>
      <c r="I1398" t="s">
        <v>1892</v>
      </c>
      <c r="K1398">
        <v>1</v>
      </c>
      <c r="L1398" s="2">
        <v>7.5735999999999998E-6</v>
      </c>
      <c r="M1398">
        <v>106.36</v>
      </c>
      <c r="N1398">
        <v>88.656000000000006</v>
      </c>
      <c r="O1398">
        <v>61.962000000000003</v>
      </c>
      <c r="P1398">
        <v>0.87516000000000005</v>
      </c>
      <c r="Q1398">
        <v>104820000</v>
      </c>
      <c r="R1398">
        <v>152</v>
      </c>
      <c r="S1398">
        <v>0.59427160576955596</v>
      </c>
      <c r="T1398">
        <v>0.22242920935119501</v>
      </c>
      <c r="U1398">
        <v>22.088650703430201</v>
      </c>
      <c r="V1398">
        <v>21.939624786376999</v>
      </c>
      <c r="W1398">
        <v>23.217216491699201</v>
      </c>
      <c r="X1398" t="s">
        <v>6214</v>
      </c>
      <c r="Y1398" t="s">
        <v>6215</v>
      </c>
      <c r="Z1398" t="s">
        <v>6216</v>
      </c>
      <c r="AA1398" t="s">
        <v>6216</v>
      </c>
      <c r="AB1398" t="s">
        <v>6217</v>
      </c>
      <c r="AC1398" t="s">
        <v>6218</v>
      </c>
      <c r="AD1398">
        <v>2596</v>
      </c>
      <c r="AE1398" t="s">
        <v>6219</v>
      </c>
      <c r="AF1398" t="s">
        <v>6220</v>
      </c>
      <c r="AH1398">
        <v>2</v>
      </c>
    </row>
    <row r="1399" spans="1:34" x14ac:dyDescent="0.2">
      <c r="A1399">
        <v>0</v>
      </c>
      <c r="B1399">
        <v>0</v>
      </c>
      <c r="C1399">
        <v>0</v>
      </c>
      <c r="D1399" t="s">
        <v>30</v>
      </c>
      <c r="E1399">
        <v>2</v>
      </c>
      <c r="H1399">
        <v>1438</v>
      </c>
      <c r="I1399" t="s">
        <v>1892</v>
      </c>
      <c r="K1399">
        <v>1</v>
      </c>
      <c r="L1399" s="2">
        <v>7.5735999999999998E-6</v>
      </c>
      <c r="M1399">
        <v>106.36</v>
      </c>
      <c r="N1399">
        <v>88.656000000000006</v>
      </c>
      <c r="O1399">
        <v>61.962000000000003</v>
      </c>
      <c r="P1399">
        <v>0.87516000000000005</v>
      </c>
      <c r="Q1399">
        <v>104820000</v>
      </c>
      <c r="R1399">
        <v>160</v>
      </c>
      <c r="S1399">
        <v>0.693141048833263</v>
      </c>
      <c r="T1399">
        <v>0.177554125874126</v>
      </c>
      <c r="U1399">
        <v>22.088650703430201</v>
      </c>
      <c r="V1399">
        <v>21.939624786376999</v>
      </c>
      <c r="W1399">
        <v>23.217216491699201</v>
      </c>
      <c r="X1399" t="s">
        <v>6214</v>
      </c>
      <c r="Y1399" t="s">
        <v>6221</v>
      </c>
      <c r="Z1399" t="s">
        <v>6216</v>
      </c>
      <c r="AA1399" t="s">
        <v>6216</v>
      </c>
      <c r="AB1399" t="s">
        <v>6222</v>
      </c>
      <c r="AC1399" t="s">
        <v>6218</v>
      </c>
      <c r="AD1399">
        <v>2597</v>
      </c>
      <c r="AE1399" t="s">
        <v>6219</v>
      </c>
      <c r="AF1399" t="s">
        <v>6223</v>
      </c>
      <c r="AH1399">
        <v>2</v>
      </c>
    </row>
    <row r="1400" spans="1:34" x14ac:dyDescent="0.2">
      <c r="A1400">
        <v>0</v>
      </c>
      <c r="B1400">
        <v>0</v>
      </c>
      <c r="C1400">
        <v>0</v>
      </c>
      <c r="D1400" t="s">
        <v>30</v>
      </c>
      <c r="E1400">
        <v>2</v>
      </c>
      <c r="H1400">
        <v>1438</v>
      </c>
      <c r="I1400" t="s">
        <v>1892</v>
      </c>
      <c r="K1400">
        <v>0.97942200000000001</v>
      </c>
      <c r="L1400" s="2">
        <v>3.0406999999999998E-4</v>
      </c>
      <c r="M1400">
        <v>79.692999999999998</v>
      </c>
      <c r="N1400">
        <v>49.96</v>
      </c>
      <c r="O1400">
        <v>79.692999999999998</v>
      </c>
      <c r="P1400">
        <v>1.9928999999999999</v>
      </c>
      <c r="Q1400">
        <v>7045900</v>
      </c>
      <c r="R1400">
        <v>43</v>
      </c>
      <c r="S1400">
        <v>0.18157778751119899</v>
      </c>
      <c r="T1400">
        <v>0.626548561900792</v>
      </c>
      <c r="U1400">
        <v>20.937767982482899</v>
      </c>
      <c r="V1400">
        <v>20.260227203369102</v>
      </c>
      <c r="W1400">
        <v>20.198980331420898</v>
      </c>
      <c r="X1400" t="s">
        <v>6214</v>
      </c>
      <c r="Y1400" t="s">
        <v>6224</v>
      </c>
      <c r="Z1400" t="s">
        <v>6216</v>
      </c>
      <c r="AA1400" t="s">
        <v>6216</v>
      </c>
      <c r="AB1400" t="s">
        <v>6225</v>
      </c>
      <c r="AC1400" t="s">
        <v>6226</v>
      </c>
      <c r="AD1400">
        <v>2598</v>
      </c>
      <c r="AE1400" t="s">
        <v>6219</v>
      </c>
      <c r="AF1400" t="s">
        <v>6227</v>
      </c>
      <c r="AH1400">
        <v>2</v>
      </c>
    </row>
    <row r="1401" spans="1:34" x14ac:dyDescent="0.2">
      <c r="A1401">
        <v>0</v>
      </c>
      <c r="B1401">
        <v>0</v>
      </c>
      <c r="C1401">
        <v>0</v>
      </c>
      <c r="D1401" t="s">
        <v>30</v>
      </c>
      <c r="E1401">
        <v>2</v>
      </c>
      <c r="H1401">
        <v>1438</v>
      </c>
      <c r="I1401" t="s">
        <v>1892</v>
      </c>
      <c r="K1401">
        <v>0.99954699999999996</v>
      </c>
      <c r="L1401" s="2">
        <v>3.0406999999999998E-4</v>
      </c>
      <c r="M1401">
        <v>79.692999999999998</v>
      </c>
      <c r="N1401">
        <v>49.96</v>
      </c>
      <c r="O1401">
        <v>79.692999999999998</v>
      </c>
      <c r="P1401">
        <v>1.9928999999999999</v>
      </c>
      <c r="Q1401">
        <v>7045900</v>
      </c>
      <c r="R1401">
        <v>47</v>
      </c>
      <c r="S1401">
        <v>0.88025662473570199</v>
      </c>
      <c r="T1401">
        <v>0.116387742338962</v>
      </c>
      <c r="U1401">
        <v>20.937767982482899</v>
      </c>
      <c r="V1401">
        <v>19.9172058105469</v>
      </c>
      <c r="W1401">
        <v>21.2335395812988</v>
      </c>
      <c r="X1401" t="s">
        <v>6214</v>
      </c>
      <c r="Y1401" t="s">
        <v>6228</v>
      </c>
      <c r="Z1401" t="s">
        <v>6216</v>
      </c>
      <c r="AA1401" t="s">
        <v>6216</v>
      </c>
      <c r="AB1401" t="s">
        <v>6229</v>
      </c>
      <c r="AC1401" t="s">
        <v>6226</v>
      </c>
      <c r="AD1401">
        <v>2599</v>
      </c>
      <c r="AE1401" t="s">
        <v>6219</v>
      </c>
      <c r="AF1401" t="s">
        <v>6230</v>
      </c>
      <c r="AH1401">
        <v>2</v>
      </c>
    </row>
    <row r="1402" spans="1:34" x14ac:dyDescent="0.2">
      <c r="A1402">
        <v>-1.67159688472748</v>
      </c>
      <c r="B1402">
        <v>0</v>
      </c>
      <c r="C1402">
        <v>1.67159688472748</v>
      </c>
      <c r="D1402" t="s">
        <v>30</v>
      </c>
      <c r="E1402">
        <v>3</v>
      </c>
      <c r="H1402">
        <v>1440</v>
      </c>
      <c r="I1402" t="s">
        <v>1892</v>
      </c>
      <c r="J1402" t="s">
        <v>46</v>
      </c>
      <c r="K1402">
        <v>0.83385399999999998</v>
      </c>
      <c r="L1402" s="2">
        <v>2.5879900000000001E-3</v>
      </c>
      <c r="M1402">
        <v>66.022000000000006</v>
      </c>
      <c r="N1402">
        <v>51.991999999999997</v>
      </c>
      <c r="O1402">
        <v>48.052999999999997</v>
      </c>
      <c r="P1402">
        <v>0.59665999999999997</v>
      </c>
      <c r="Q1402">
        <v>37089000</v>
      </c>
      <c r="R1402">
        <v>647</v>
      </c>
      <c r="S1402">
        <v>1.74455812656401</v>
      </c>
      <c r="T1402">
        <v>2.3471225071225101E-2</v>
      </c>
      <c r="U1402">
        <v>20.324460983276399</v>
      </c>
      <c r="V1402">
        <v>22.1776733398438</v>
      </c>
      <c r="W1402">
        <v>21.8718099594116</v>
      </c>
      <c r="X1402" t="s">
        <v>6231</v>
      </c>
      <c r="Y1402" t="s">
        <v>6232</v>
      </c>
      <c r="Z1402" t="s">
        <v>6233</v>
      </c>
      <c r="AA1402" t="s">
        <v>6233</v>
      </c>
      <c r="AB1402" t="s">
        <v>6234</v>
      </c>
      <c r="AC1402" t="s">
        <v>6235</v>
      </c>
      <c r="AD1402">
        <v>2607</v>
      </c>
      <c r="AE1402" t="s">
        <v>6236</v>
      </c>
      <c r="AF1402" t="s">
        <v>6237</v>
      </c>
      <c r="AG1402" t="s">
        <v>89</v>
      </c>
      <c r="AH1402">
        <v>2</v>
      </c>
    </row>
    <row r="1403" spans="1:34" x14ac:dyDescent="0.2">
      <c r="A1403">
        <v>0</v>
      </c>
      <c r="B1403">
        <v>-1.3131794929504399</v>
      </c>
      <c r="C1403">
        <v>1.3131794929504399</v>
      </c>
      <c r="D1403" t="s">
        <v>30</v>
      </c>
      <c r="E1403">
        <v>3</v>
      </c>
      <c r="H1403">
        <v>1443</v>
      </c>
      <c r="I1403" t="s">
        <v>1892</v>
      </c>
      <c r="J1403" t="s">
        <v>46</v>
      </c>
      <c r="K1403">
        <v>1</v>
      </c>
      <c r="L1403" s="2">
        <v>1.5480299999999999E-4</v>
      </c>
      <c r="M1403">
        <v>78.986999999999995</v>
      </c>
      <c r="N1403">
        <v>72.760000000000005</v>
      </c>
      <c r="O1403">
        <v>78.986999999999995</v>
      </c>
      <c r="P1403">
        <v>0.27728999999999998</v>
      </c>
      <c r="Q1403">
        <v>103180000</v>
      </c>
      <c r="R1403">
        <v>226</v>
      </c>
      <c r="S1403">
        <v>1.3874734407652201</v>
      </c>
      <c r="T1403">
        <v>4.3067603160667302E-2</v>
      </c>
      <c r="U1403">
        <v>23.278103828430201</v>
      </c>
      <c r="V1403">
        <v>21.187973022460898</v>
      </c>
      <c r="W1403">
        <v>23.5497856140137</v>
      </c>
      <c r="X1403" t="s">
        <v>6238</v>
      </c>
      <c r="Y1403" t="s">
        <v>6239</v>
      </c>
      <c r="Z1403" t="s">
        <v>6240</v>
      </c>
      <c r="AA1403" t="s">
        <v>6240</v>
      </c>
      <c r="AB1403" t="s">
        <v>6241</v>
      </c>
      <c r="AC1403" t="s">
        <v>6242</v>
      </c>
      <c r="AD1403">
        <v>2610</v>
      </c>
      <c r="AE1403" t="s">
        <v>6243</v>
      </c>
      <c r="AF1403" t="s">
        <v>6244</v>
      </c>
      <c r="AG1403" t="s">
        <v>2433</v>
      </c>
      <c r="AH1403">
        <v>2</v>
      </c>
    </row>
    <row r="1404" spans="1:34" x14ac:dyDescent="0.2">
      <c r="A1404">
        <v>0</v>
      </c>
      <c r="B1404">
        <v>0</v>
      </c>
      <c r="C1404">
        <v>0</v>
      </c>
      <c r="D1404" t="s">
        <v>30</v>
      </c>
      <c r="E1404">
        <v>3</v>
      </c>
      <c r="H1404">
        <v>1443</v>
      </c>
      <c r="I1404" t="s">
        <v>1892</v>
      </c>
      <c r="J1404" t="s">
        <v>46</v>
      </c>
      <c r="K1404">
        <v>1</v>
      </c>
      <c r="L1404">
        <v>1.5480299999999999E-4</v>
      </c>
      <c r="M1404">
        <v>78.986999999999995</v>
      </c>
      <c r="N1404">
        <v>72.760000000000005</v>
      </c>
      <c r="O1404">
        <v>78.986999999999995</v>
      </c>
      <c r="P1404">
        <v>0.27728999999999998</v>
      </c>
      <c r="Q1404">
        <v>103180000</v>
      </c>
      <c r="R1404">
        <v>230</v>
      </c>
      <c r="S1404">
        <v>1.3362210408230599</v>
      </c>
      <c r="T1404">
        <v>4.7430520034100601E-2</v>
      </c>
      <c r="U1404">
        <v>23.278103828430201</v>
      </c>
      <c r="V1404">
        <v>21.073043823242202</v>
      </c>
      <c r="W1404">
        <v>23.5497856140137</v>
      </c>
      <c r="X1404" t="s">
        <v>6238</v>
      </c>
      <c r="Y1404" t="s">
        <v>3855</v>
      </c>
      <c r="Z1404" t="s">
        <v>6240</v>
      </c>
      <c r="AA1404" t="s">
        <v>6240</v>
      </c>
      <c r="AB1404" t="s">
        <v>6245</v>
      </c>
      <c r="AC1404" t="s">
        <v>6242</v>
      </c>
      <c r="AD1404">
        <v>2611</v>
      </c>
      <c r="AE1404" t="s">
        <v>6243</v>
      </c>
      <c r="AF1404" t="s">
        <v>6246</v>
      </c>
      <c r="AH1404">
        <v>2</v>
      </c>
    </row>
    <row r="1405" spans="1:34" x14ac:dyDescent="0.2">
      <c r="A1405">
        <v>-4.9136371612548801</v>
      </c>
      <c r="B1405">
        <v>-3.65148830413818</v>
      </c>
      <c r="C1405">
        <v>4.9136371612548801</v>
      </c>
      <c r="D1405" t="s">
        <v>30</v>
      </c>
      <c r="E1405">
        <v>2</v>
      </c>
      <c r="H1405">
        <v>1458</v>
      </c>
      <c r="I1405" t="s">
        <v>1892</v>
      </c>
      <c r="J1405" t="s">
        <v>46</v>
      </c>
      <c r="K1405">
        <v>1</v>
      </c>
      <c r="L1405" s="2">
        <v>1.8748200000000001E-24</v>
      </c>
      <c r="M1405">
        <v>163.18</v>
      </c>
      <c r="N1405">
        <v>142.6</v>
      </c>
      <c r="O1405">
        <v>154.49</v>
      </c>
      <c r="P1405">
        <v>-0.15125</v>
      </c>
      <c r="Q1405">
        <v>1523600000</v>
      </c>
      <c r="R1405">
        <v>92</v>
      </c>
      <c r="S1405">
        <v>4.86851421016011</v>
      </c>
      <c r="T1405">
        <v>3.80327868852459E-3</v>
      </c>
      <c r="U1405">
        <v>23.836140632629402</v>
      </c>
      <c r="V1405">
        <v>25.204786300659201</v>
      </c>
      <c r="W1405">
        <v>28.300665855407701</v>
      </c>
      <c r="X1405" t="s">
        <v>765</v>
      </c>
      <c r="Y1405" t="s">
        <v>6247</v>
      </c>
      <c r="Z1405" t="s">
        <v>767</v>
      </c>
      <c r="AA1405" t="s">
        <v>767</v>
      </c>
      <c r="AB1405" t="s">
        <v>6248</v>
      </c>
      <c r="AC1405" t="s">
        <v>6249</v>
      </c>
      <c r="AD1405">
        <v>2618</v>
      </c>
      <c r="AE1405" t="s">
        <v>770</v>
      </c>
      <c r="AF1405" t="s">
        <v>6250</v>
      </c>
      <c r="AG1405" t="s">
        <v>2092</v>
      </c>
      <c r="AH1405">
        <v>2</v>
      </c>
    </row>
    <row r="1406" spans="1:34" x14ac:dyDescent="0.2">
      <c r="A1406">
        <v>-4.9136371612548801</v>
      </c>
      <c r="B1406">
        <v>-3.65148830413818</v>
      </c>
      <c r="C1406">
        <v>4.9136371612548801</v>
      </c>
      <c r="D1406" t="s">
        <v>30</v>
      </c>
      <c r="E1406">
        <v>2</v>
      </c>
      <c r="H1406">
        <v>1458</v>
      </c>
      <c r="I1406" t="s">
        <v>1892</v>
      </c>
      <c r="J1406" t="s">
        <v>46</v>
      </c>
      <c r="K1406">
        <v>0.999614</v>
      </c>
      <c r="L1406" s="2">
        <v>1.8748200000000001E-24</v>
      </c>
      <c r="M1406">
        <v>163.18</v>
      </c>
      <c r="N1406">
        <v>142.6</v>
      </c>
      <c r="O1406">
        <v>163.18</v>
      </c>
      <c r="P1406">
        <v>-0.45689999999999997</v>
      </c>
      <c r="Q1406">
        <v>1672100000</v>
      </c>
      <c r="R1406">
        <v>104</v>
      </c>
      <c r="S1406">
        <v>4.86851421016011</v>
      </c>
      <c r="T1406">
        <v>3.8666666666666702E-3</v>
      </c>
      <c r="U1406">
        <v>23.836140632629402</v>
      </c>
      <c r="V1406">
        <v>25.204786300659201</v>
      </c>
      <c r="W1406">
        <v>28.300665855407701</v>
      </c>
      <c r="X1406" t="s">
        <v>765</v>
      </c>
      <c r="Y1406" t="s">
        <v>766</v>
      </c>
      <c r="Z1406" t="s">
        <v>767</v>
      </c>
      <c r="AA1406" t="s">
        <v>767</v>
      </c>
      <c r="AB1406" t="s">
        <v>768</v>
      </c>
      <c r="AC1406" t="s">
        <v>769</v>
      </c>
      <c r="AD1406">
        <v>2619</v>
      </c>
      <c r="AE1406" t="s">
        <v>770</v>
      </c>
      <c r="AF1406" t="s">
        <v>6251</v>
      </c>
      <c r="AG1406" t="s">
        <v>2092</v>
      </c>
      <c r="AH1406" t="s">
        <v>55</v>
      </c>
    </row>
    <row r="1407" spans="1:34" x14ac:dyDescent="0.2">
      <c r="A1407">
        <v>0</v>
      </c>
      <c r="B1407">
        <v>0</v>
      </c>
      <c r="C1407">
        <v>0</v>
      </c>
      <c r="D1407" t="s">
        <v>30</v>
      </c>
      <c r="E1407">
        <v>3</v>
      </c>
      <c r="H1407">
        <v>1459</v>
      </c>
      <c r="I1407" t="s">
        <v>1892</v>
      </c>
      <c r="K1407">
        <v>0.99625799999999998</v>
      </c>
      <c r="L1407" s="2">
        <v>1.7665100000000001E-5</v>
      </c>
      <c r="M1407">
        <v>71.656000000000006</v>
      </c>
      <c r="N1407">
        <v>52.277999999999999</v>
      </c>
      <c r="O1407">
        <v>69.980999999999995</v>
      </c>
      <c r="P1407">
        <v>0.84796000000000005</v>
      </c>
      <c r="Q1407">
        <v>89618000</v>
      </c>
      <c r="R1407">
        <v>1340</v>
      </c>
      <c r="S1407">
        <v>0.74491225215281198</v>
      </c>
      <c r="T1407">
        <v>0.157913394919169</v>
      </c>
      <c r="U1407">
        <v>20.6732625961304</v>
      </c>
      <c r="V1407">
        <v>22.210088729858398</v>
      </c>
      <c r="W1407">
        <v>23.2704772949219</v>
      </c>
      <c r="X1407" t="s">
        <v>6252</v>
      </c>
      <c r="Y1407" t="s">
        <v>6253</v>
      </c>
      <c r="Z1407" t="s">
        <v>6254</v>
      </c>
      <c r="AA1407" t="s">
        <v>6254</v>
      </c>
      <c r="AB1407" t="s">
        <v>6255</v>
      </c>
      <c r="AC1407" t="s">
        <v>6256</v>
      </c>
      <c r="AD1407">
        <v>2621</v>
      </c>
      <c r="AE1407" t="s">
        <v>6257</v>
      </c>
      <c r="AF1407" t="s">
        <v>6258</v>
      </c>
      <c r="AH1407">
        <v>2</v>
      </c>
    </row>
    <row r="1408" spans="1:34" x14ac:dyDescent="0.2">
      <c r="A1408">
        <v>0</v>
      </c>
      <c r="B1408">
        <v>0</v>
      </c>
      <c r="C1408">
        <v>0</v>
      </c>
      <c r="D1408" t="s">
        <v>30</v>
      </c>
      <c r="E1408">
        <v>2</v>
      </c>
      <c r="H1408">
        <v>1459</v>
      </c>
      <c r="I1408" t="s">
        <v>1892</v>
      </c>
      <c r="K1408">
        <v>0.99999899999999997</v>
      </c>
      <c r="L1408" s="2">
        <v>1.8837400000000001E-11</v>
      </c>
      <c r="M1408">
        <v>153.09</v>
      </c>
      <c r="N1408">
        <v>133.30000000000001</v>
      </c>
      <c r="O1408">
        <v>152.88</v>
      </c>
      <c r="P1408">
        <v>-2.6615000000000002</v>
      </c>
      <c r="Q1408">
        <v>368810000</v>
      </c>
      <c r="R1408">
        <v>1310</v>
      </c>
      <c r="S1408">
        <v>0.21952386022999901</v>
      </c>
      <c r="T1408">
        <v>0.56730172230491205</v>
      </c>
      <c r="U1408">
        <v>24.595389366149899</v>
      </c>
      <c r="V1408">
        <v>24.375705718994102</v>
      </c>
      <c r="W1408">
        <v>24.010368347168001</v>
      </c>
      <c r="X1408" t="s">
        <v>6252</v>
      </c>
      <c r="Y1408" t="s">
        <v>6259</v>
      </c>
      <c r="Z1408" t="s">
        <v>6254</v>
      </c>
      <c r="AA1408" t="s">
        <v>6254</v>
      </c>
      <c r="AB1408" t="s">
        <v>6260</v>
      </c>
      <c r="AC1408" t="s">
        <v>6261</v>
      </c>
      <c r="AD1408">
        <v>2622</v>
      </c>
      <c r="AE1408" t="s">
        <v>6257</v>
      </c>
      <c r="AF1408" t="s">
        <v>6262</v>
      </c>
      <c r="AH1408">
        <v>2</v>
      </c>
    </row>
    <row r="1409" spans="1:34" x14ac:dyDescent="0.2">
      <c r="A1409">
        <v>0</v>
      </c>
      <c r="B1409">
        <v>0</v>
      </c>
      <c r="C1409">
        <v>0</v>
      </c>
      <c r="D1409" t="s">
        <v>30</v>
      </c>
      <c r="E1409">
        <v>2</v>
      </c>
      <c r="H1409">
        <v>1459</v>
      </c>
      <c r="I1409" t="s">
        <v>1892</v>
      </c>
      <c r="K1409">
        <v>0.99999700000000002</v>
      </c>
      <c r="L1409" s="2">
        <v>1.8837400000000001E-11</v>
      </c>
      <c r="M1409">
        <v>153.09</v>
      </c>
      <c r="N1409">
        <v>133.30000000000001</v>
      </c>
      <c r="O1409">
        <v>118.2</v>
      </c>
      <c r="P1409">
        <v>-0.27195000000000003</v>
      </c>
      <c r="Q1409">
        <v>368810000</v>
      </c>
      <c r="R1409">
        <v>1318</v>
      </c>
      <c r="S1409">
        <v>0.21952386022999901</v>
      </c>
      <c r="T1409">
        <v>0.56742237345810298</v>
      </c>
      <c r="U1409">
        <v>24.595389366149899</v>
      </c>
      <c r="V1409">
        <v>24.375705718994102</v>
      </c>
      <c r="W1409">
        <v>24.010368347168001</v>
      </c>
      <c r="X1409" t="s">
        <v>6252</v>
      </c>
      <c r="Y1409" t="s">
        <v>6263</v>
      </c>
      <c r="Z1409" t="s">
        <v>6254</v>
      </c>
      <c r="AA1409" t="s">
        <v>6254</v>
      </c>
      <c r="AB1409" t="s">
        <v>6264</v>
      </c>
      <c r="AC1409" t="s">
        <v>6265</v>
      </c>
      <c r="AD1409">
        <v>2623</v>
      </c>
      <c r="AE1409" t="s">
        <v>6257</v>
      </c>
      <c r="AF1409" t="s">
        <v>6266</v>
      </c>
      <c r="AH1409">
        <v>2</v>
      </c>
    </row>
    <row r="1410" spans="1:34" x14ac:dyDescent="0.2">
      <c r="A1410">
        <v>0</v>
      </c>
      <c r="B1410">
        <v>0</v>
      </c>
      <c r="C1410">
        <v>0</v>
      </c>
      <c r="D1410" t="s">
        <v>30</v>
      </c>
      <c r="E1410">
        <v>3</v>
      </c>
      <c r="H1410">
        <v>1459</v>
      </c>
      <c r="I1410" t="s">
        <v>1892</v>
      </c>
      <c r="K1410">
        <v>0.91788000000000003</v>
      </c>
      <c r="L1410" s="2">
        <v>1.0271800000000001E-38</v>
      </c>
      <c r="M1410">
        <v>181.85</v>
      </c>
      <c r="N1410">
        <v>172.27</v>
      </c>
      <c r="O1410">
        <v>181.85</v>
      </c>
      <c r="P1410">
        <v>-1.6718999999999999</v>
      </c>
      <c r="Q1410">
        <v>951210000</v>
      </c>
      <c r="R1410">
        <v>1491</v>
      </c>
      <c r="S1410">
        <v>1.1808046958909899</v>
      </c>
      <c r="T1410">
        <v>6.3811494252873593E-2</v>
      </c>
      <c r="U1410">
        <v>25.014365196227999</v>
      </c>
      <c r="V1410">
        <v>25.165763854980501</v>
      </c>
      <c r="W1410">
        <v>21.2791442871094</v>
      </c>
      <c r="X1410" t="s">
        <v>6252</v>
      </c>
      <c r="Y1410" t="s">
        <v>6267</v>
      </c>
      <c r="Z1410" t="s">
        <v>6254</v>
      </c>
      <c r="AA1410" t="s">
        <v>6254</v>
      </c>
      <c r="AB1410" t="s">
        <v>6268</v>
      </c>
      <c r="AC1410" t="s">
        <v>6269</v>
      </c>
      <c r="AD1410">
        <v>2627</v>
      </c>
      <c r="AE1410" t="s">
        <v>6257</v>
      </c>
      <c r="AF1410" t="s">
        <v>6270</v>
      </c>
      <c r="AH1410" t="s">
        <v>1977</v>
      </c>
    </row>
    <row r="1411" spans="1:34" x14ac:dyDescent="0.2">
      <c r="A1411">
        <v>0</v>
      </c>
      <c r="B1411">
        <v>0</v>
      </c>
      <c r="C1411">
        <v>0</v>
      </c>
      <c r="D1411" t="s">
        <v>30</v>
      </c>
      <c r="E1411">
        <v>3</v>
      </c>
      <c r="H1411">
        <v>1463</v>
      </c>
      <c r="I1411" t="s">
        <v>1892</v>
      </c>
      <c r="K1411">
        <v>1</v>
      </c>
      <c r="L1411" s="2">
        <v>1.69529E-9</v>
      </c>
      <c r="M1411">
        <v>113.29</v>
      </c>
      <c r="N1411">
        <v>99.391999999999996</v>
      </c>
      <c r="O1411">
        <v>113.29</v>
      </c>
      <c r="P1411">
        <v>0.62751999999999997</v>
      </c>
      <c r="Q1411">
        <v>353650000</v>
      </c>
      <c r="R1411">
        <v>503</v>
      </c>
      <c r="S1411">
        <v>0.84481744958354899</v>
      </c>
      <c r="T1411">
        <v>0.12567012828344501</v>
      </c>
      <c r="U1411">
        <v>24.1928052902222</v>
      </c>
      <c r="V1411">
        <v>24.851242065429702</v>
      </c>
      <c r="W1411">
        <v>25.0076856613159</v>
      </c>
      <c r="X1411" t="s">
        <v>6271</v>
      </c>
      <c r="Y1411">
        <v>503</v>
      </c>
      <c r="Z1411" t="s">
        <v>6271</v>
      </c>
      <c r="AA1411" t="s">
        <v>6271</v>
      </c>
      <c r="AB1411" t="s">
        <v>6272</v>
      </c>
      <c r="AC1411" t="s">
        <v>6273</v>
      </c>
      <c r="AD1411">
        <v>2631</v>
      </c>
      <c r="AE1411" t="s">
        <v>6274</v>
      </c>
      <c r="AF1411" t="s">
        <v>6275</v>
      </c>
      <c r="AH1411">
        <v>2</v>
      </c>
    </row>
    <row r="1412" spans="1:34" x14ac:dyDescent="0.2">
      <c r="A1412">
        <v>0</v>
      </c>
      <c r="B1412">
        <v>0</v>
      </c>
      <c r="C1412">
        <v>0</v>
      </c>
      <c r="D1412" t="s">
        <v>30</v>
      </c>
      <c r="E1412">
        <v>3</v>
      </c>
      <c r="H1412">
        <v>1463</v>
      </c>
      <c r="I1412" t="s">
        <v>1892</v>
      </c>
      <c r="K1412">
        <v>1</v>
      </c>
      <c r="L1412" s="2">
        <v>1.69529E-9</v>
      </c>
      <c r="M1412">
        <v>113.29</v>
      </c>
      <c r="N1412">
        <v>99.391999999999996</v>
      </c>
      <c r="O1412">
        <v>113.29</v>
      </c>
      <c r="P1412">
        <v>0.62751999999999997</v>
      </c>
      <c r="Q1412">
        <v>353650000</v>
      </c>
      <c r="R1412">
        <v>504</v>
      </c>
      <c r="S1412">
        <v>0.84481744958354899</v>
      </c>
      <c r="T1412">
        <v>0.12570852428964299</v>
      </c>
      <c r="U1412">
        <v>24.1928052902222</v>
      </c>
      <c r="V1412">
        <v>24.851242065429702</v>
      </c>
      <c r="W1412">
        <v>25.0076856613159</v>
      </c>
      <c r="X1412" t="s">
        <v>6271</v>
      </c>
      <c r="Y1412">
        <v>504</v>
      </c>
      <c r="Z1412" t="s">
        <v>6271</v>
      </c>
      <c r="AA1412" t="s">
        <v>6271</v>
      </c>
      <c r="AB1412" t="s">
        <v>6276</v>
      </c>
      <c r="AC1412" t="s">
        <v>6273</v>
      </c>
      <c r="AD1412">
        <v>2632</v>
      </c>
      <c r="AE1412" t="s">
        <v>6274</v>
      </c>
      <c r="AF1412" t="s">
        <v>6277</v>
      </c>
      <c r="AH1412">
        <v>2</v>
      </c>
    </row>
    <row r="1413" spans="1:34" x14ac:dyDescent="0.2">
      <c r="A1413">
        <v>0</v>
      </c>
      <c r="B1413">
        <v>0</v>
      </c>
      <c r="C1413">
        <v>0</v>
      </c>
      <c r="D1413" t="s">
        <v>30</v>
      </c>
      <c r="E1413">
        <v>2</v>
      </c>
      <c r="H1413">
        <v>1463</v>
      </c>
      <c r="I1413" t="s">
        <v>1892</v>
      </c>
      <c r="K1413">
        <v>0.99012500000000003</v>
      </c>
      <c r="L1413" s="2">
        <v>1.1040599999999999E-8</v>
      </c>
      <c r="M1413">
        <v>97.631</v>
      </c>
      <c r="N1413">
        <v>78.572999999999993</v>
      </c>
      <c r="O1413">
        <v>97.631</v>
      </c>
      <c r="P1413">
        <v>-0.81655999999999995</v>
      </c>
      <c r="Q1413">
        <v>1382700000</v>
      </c>
      <c r="R1413">
        <v>115</v>
      </c>
      <c r="S1413">
        <v>1.0398022793663</v>
      </c>
      <c r="T1413">
        <v>8.4867977528089902E-2</v>
      </c>
      <c r="U1413">
        <v>21.4405164718628</v>
      </c>
      <c r="V1413">
        <v>23.5014247894287</v>
      </c>
      <c r="W1413">
        <v>21.110111236572301</v>
      </c>
      <c r="X1413" t="s">
        <v>6271</v>
      </c>
      <c r="Y1413">
        <v>115</v>
      </c>
      <c r="Z1413" t="s">
        <v>6271</v>
      </c>
      <c r="AA1413" t="s">
        <v>6271</v>
      </c>
      <c r="AB1413" t="s">
        <v>6278</v>
      </c>
      <c r="AC1413" t="s">
        <v>6279</v>
      </c>
      <c r="AD1413">
        <v>2634</v>
      </c>
      <c r="AE1413" t="s">
        <v>6274</v>
      </c>
      <c r="AF1413" t="s">
        <v>6280</v>
      </c>
      <c r="AH1413" t="s">
        <v>1977</v>
      </c>
    </row>
    <row r="1414" spans="1:34" x14ac:dyDescent="0.2">
      <c r="A1414">
        <v>0</v>
      </c>
      <c r="B1414">
        <v>0</v>
      </c>
      <c r="C1414">
        <v>0</v>
      </c>
      <c r="D1414" t="s">
        <v>30</v>
      </c>
      <c r="E1414">
        <v>2</v>
      </c>
      <c r="H1414">
        <v>1463</v>
      </c>
      <c r="I1414" t="s">
        <v>1892</v>
      </c>
      <c r="K1414">
        <v>0.96812399999999998</v>
      </c>
      <c r="L1414" s="2">
        <v>1.1040599999999999E-8</v>
      </c>
      <c r="M1414">
        <v>97.631</v>
      </c>
      <c r="N1414">
        <v>78.572999999999993</v>
      </c>
      <c r="O1414">
        <v>68.676000000000002</v>
      </c>
      <c r="P1414">
        <v>-0.95633000000000001</v>
      </c>
      <c r="Q1414">
        <v>1382700000</v>
      </c>
      <c r="R1414">
        <v>117</v>
      </c>
      <c r="S1414">
        <v>1.0302395917171601</v>
      </c>
      <c r="T1414">
        <v>8.6419804741980494E-2</v>
      </c>
      <c r="U1414">
        <v>21.4405164718628</v>
      </c>
      <c r="V1414">
        <v>23.5014247894287</v>
      </c>
      <c r="W1414">
        <v>21.265638351440401</v>
      </c>
      <c r="X1414" t="s">
        <v>6271</v>
      </c>
      <c r="Y1414">
        <v>117</v>
      </c>
      <c r="Z1414" t="s">
        <v>6271</v>
      </c>
      <c r="AA1414" t="s">
        <v>6271</v>
      </c>
      <c r="AB1414" t="s">
        <v>6281</v>
      </c>
      <c r="AC1414" t="s">
        <v>6282</v>
      </c>
      <c r="AD1414">
        <v>2635</v>
      </c>
      <c r="AE1414" t="s">
        <v>6274</v>
      </c>
      <c r="AF1414" t="s">
        <v>6283</v>
      </c>
      <c r="AH1414" t="s">
        <v>1977</v>
      </c>
    </row>
    <row r="1415" spans="1:34" x14ac:dyDescent="0.2">
      <c r="A1415">
        <v>0</v>
      </c>
      <c r="B1415">
        <v>0</v>
      </c>
      <c r="C1415">
        <v>0</v>
      </c>
      <c r="D1415" t="s">
        <v>30</v>
      </c>
      <c r="E1415">
        <v>3</v>
      </c>
      <c r="H1415">
        <v>1463</v>
      </c>
      <c r="I1415" t="s">
        <v>1892</v>
      </c>
      <c r="K1415">
        <v>0.99748599999999998</v>
      </c>
      <c r="L1415" s="2">
        <v>9.3454799999999995E-9</v>
      </c>
      <c r="M1415">
        <v>125.22</v>
      </c>
      <c r="N1415">
        <v>103.85</v>
      </c>
      <c r="O1415">
        <v>99.891000000000005</v>
      </c>
      <c r="P1415">
        <v>0.57150999999999996</v>
      </c>
      <c r="Q1415">
        <v>1040000000</v>
      </c>
      <c r="R1415">
        <v>134</v>
      </c>
      <c r="S1415">
        <v>0.47610155258112402</v>
      </c>
      <c r="T1415">
        <v>0.29830354048031699</v>
      </c>
      <c r="U1415">
        <v>25.769104957580598</v>
      </c>
      <c r="V1415">
        <v>26.619468688964801</v>
      </c>
      <c r="W1415">
        <v>25.692541122436499</v>
      </c>
      <c r="X1415" t="s">
        <v>6271</v>
      </c>
      <c r="Y1415">
        <v>134</v>
      </c>
      <c r="Z1415" t="s">
        <v>6271</v>
      </c>
      <c r="AA1415" t="s">
        <v>6271</v>
      </c>
      <c r="AB1415" t="s">
        <v>6284</v>
      </c>
      <c r="AC1415" t="s">
        <v>6285</v>
      </c>
      <c r="AD1415">
        <v>2637</v>
      </c>
      <c r="AE1415" t="s">
        <v>6274</v>
      </c>
      <c r="AF1415" t="s">
        <v>6286</v>
      </c>
      <c r="AH1415">
        <v>2</v>
      </c>
    </row>
    <row r="1416" spans="1:34" x14ac:dyDescent="0.2">
      <c r="A1416">
        <v>0</v>
      </c>
      <c r="B1416">
        <v>0</v>
      </c>
      <c r="C1416">
        <v>0</v>
      </c>
      <c r="D1416" t="s">
        <v>30</v>
      </c>
      <c r="E1416">
        <v>2</v>
      </c>
      <c r="H1416">
        <v>1463</v>
      </c>
      <c r="I1416" t="s">
        <v>1892</v>
      </c>
      <c r="K1416">
        <v>0.98859200000000003</v>
      </c>
      <c r="L1416" s="2">
        <v>7.5658300000000001E-11</v>
      </c>
      <c r="M1416">
        <v>137.79</v>
      </c>
      <c r="N1416">
        <v>116.42</v>
      </c>
      <c r="O1416">
        <v>137.79</v>
      </c>
      <c r="P1416">
        <v>-1.6074999999999999</v>
      </c>
      <c r="Q1416">
        <v>1884200000</v>
      </c>
      <c r="R1416">
        <v>138</v>
      </c>
      <c r="S1416">
        <v>0.61790001648346904</v>
      </c>
      <c r="T1416">
        <v>0.210220920947565</v>
      </c>
      <c r="U1416">
        <v>26.1991291046143</v>
      </c>
      <c r="V1416">
        <v>26.852218627929702</v>
      </c>
      <c r="W1416">
        <v>26.352087974548301</v>
      </c>
      <c r="X1416" t="s">
        <v>6271</v>
      </c>
      <c r="Y1416">
        <v>138</v>
      </c>
      <c r="Z1416" t="s">
        <v>6271</v>
      </c>
      <c r="AA1416" t="s">
        <v>6271</v>
      </c>
      <c r="AB1416" t="s">
        <v>6287</v>
      </c>
      <c r="AC1416" t="s">
        <v>6288</v>
      </c>
      <c r="AD1416">
        <v>2638</v>
      </c>
      <c r="AE1416" t="s">
        <v>6274</v>
      </c>
      <c r="AF1416" t="s">
        <v>6289</v>
      </c>
      <c r="AH1416">
        <v>2</v>
      </c>
    </row>
    <row r="1417" spans="1:34" x14ac:dyDescent="0.2">
      <c r="A1417">
        <v>-5.5150184631347701</v>
      </c>
      <c r="B1417">
        <v>-5.1654896736145002</v>
      </c>
      <c r="C1417">
        <v>5.5150184631347701</v>
      </c>
      <c r="D1417" t="s">
        <v>30</v>
      </c>
      <c r="E1417">
        <v>2</v>
      </c>
      <c r="H1417">
        <v>1464</v>
      </c>
      <c r="I1417" t="s">
        <v>1892</v>
      </c>
      <c r="J1417" t="s">
        <v>46</v>
      </c>
      <c r="K1417">
        <v>1</v>
      </c>
      <c r="L1417" s="2">
        <v>6.5951899999999999E-12</v>
      </c>
      <c r="M1417">
        <v>113.35</v>
      </c>
      <c r="N1417">
        <v>101.04</v>
      </c>
      <c r="O1417">
        <v>113.35</v>
      </c>
      <c r="P1417">
        <v>0.65015999999999996</v>
      </c>
      <c r="Q1417">
        <v>229580000</v>
      </c>
      <c r="R1417">
        <v>63</v>
      </c>
      <c r="S1417">
        <v>5.7448655683996002</v>
      </c>
      <c r="T1417">
        <v>3.8E-3</v>
      </c>
      <c r="U1417">
        <v>21.145563125610401</v>
      </c>
      <c r="V1417">
        <v>21.241676330566399</v>
      </c>
      <c r="W1417">
        <v>24.608023643493699</v>
      </c>
      <c r="X1417" t="s">
        <v>772</v>
      </c>
      <c r="Y1417">
        <v>63</v>
      </c>
      <c r="Z1417" t="s">
        <v>772</v>
      </c>
      <c r="AA1417" t="s">
        <v>772</v>
      </c>
      <c r="AB1417" t="s">
        <v>773</v>
      </c>
      <c r="AC1417" t="s">
        <v>774</v>
      </c>
      <c r="AD1417">
        <v>2639</v>
      </c>
      <c r="AE1417" t="s">
        <v>775</v>
      </c>
      <c r="AF1417" t="s">
        <v>6290</v>
      </c>
      <c r="AG1417" t="s">
        <v>2092</v>
      </c>
      <c r="AH1417" t="s">
        <v>55</v>
      </c>
    </row>
    <row r="1418" spans="1:34" x14ac:dyDescent="0.2">
      <c r="A1418">
        <v>-2.5891883373260498</v>
      </c>
      <c r="B1418">
        <v>-2.9421427249908398</v>
      </c>
      <c r="C1418">
        <v>2.9421427249908398</v>
      </c>
      <c r="D1418" t="s">
        <v>30</v>
      </c>
      <c r="E1418">
        <v>2</v>
      </c>
      <c r="H1418">
        <v>1464</v>
      </c>
      <c r="I1418" t="s">
        <v>1892</v>
      </c>
      <c r="J1418" t="s">
        <v>46</v>
      </c>
      <c r="K1418">
        <v>1</v>
      </c>
      <c r="L1418" s="2">
        <v>6.5951899999999999E-12</v>
      </c>
      <c r="M1418">
        <v>113.35</v>
      </c>
      <c r="N1418">
        <v>101.04</v>
      </c>
      <c r="O1418">
        <v>113.35</v>
      </c>
      <c r="P1418">
        <v>0.65015999999999996</v>
      </c>
      <c r="Q1418">
        <v>229580000</v>
      </c>
      <c r="R1418">
        <v>65</v>
      </c>
      <c r="S1418">
        <v>3.1088983538792498</v>
      </c>
      <c r="T1418">
        <v>4.5035971223021604E-3</v>
      </c>
      <c r="U1418">
        <v>21.2690992355347</v>
      </c>
      <c r="V1418">
        <v>20.573772430419901</v>
      </c>
      <c r="W1418">
        <v>24.608023643493699</v>
      </c>
      <c r="X1418" t="s">
        <v>772</v>
      </c>
      <c r="Y1418">
        <v>65</v>
      </c>
      <c r="Z1418" t="s">
        <v>772</v>
      </c>
      <c r="AA1418" t="s">
        <v>772</v>
      </c>
      <c r="AB1418" t="s">
        <v>777</v>
      </c>
      <c r="AC1418" t="s">
        <v>774</v>
      </c>
      <c r="AD1418">
        <v>2640</v>
      </c>
      <c r="AE1418" t="s">
        <v>775</v>
      </c>
      <c r="AF1418" t="s">
        <v>6291</v>
      </c>
      <c r="AG1418" t="s">
        <v>653</v>
      </c>
      <c r="AH1418" t="s">
        <v>55</v>
      </c>
    </row>
    <row r="1419" spans="1:34" x14ac:dyDescent="0.2">
      <c r="A1419">
        <v>-6.0430827140808097</v>
      </c>
      <c r="B1419">
        <v>-4.9312462806701696</v>
      </c>
      <c r="C1419">
        <v>6.0430827140808097</v>
      </c>
      <c r="D1419" t="s">
        <v>30</v>
      </c>
      <c r="E1419">
        <v>4</v>
      </c>
      <c r="H1419">
        <v>1467</v>
      </c>
      <c r="I1419" t="s">
        <v>1892</v>
      </c>
      <c r="J1419" t="s">
        <v>46</v>
      </c>
      <c r="K1419">
        <v>0.99998500000000001</v>
      </c>
      <c r="L1419" s="2">
        <v>1.0424299999999999E-6</v>
      </c>
      <c r="M1419">
        <v>98.533000000000001</v>
      </c>
      <c r="N1419">
        <v>84.941000000000003</v>
      </c>
      <c r="O1419">
        <v>98.533000000000001</v>
      </c>
      <c r="P1419">
        <v>-0.19581000000000001</v>
      </c>
      <c r="Q1419">
        <v>1025200000</v>
      </c>
      <c r="R1419">
        <v>406</v>
      </c>
      <c r="S1419">
        <v>6.0436790584400502</v>
      </c>
      <c r="T1419">
        <v>4.7999999999999996E-3</v>
      </c>
      <c r="U1419">
        <v>20.4391479492188</v>
      </c>
      <c r="V1419">
        <v>22.352993011474599</v>
      </c>
      <c r="W1419">
        <v>26.924095153808601</v>
      </c>
      <c r="X1419" t="s">
        <v>6292</v>
      </c>
      <c r="Y1419" t="s">
        <v>6293</v>
      </c>
      <c r="Z1419" t="s">
        <v>6294</v>
      </c>
      <c r="AA1419" t="s">
        <v>6294</v>
      </c>
      <c r="AB1419" t="s">
        <v>6295</v>
      </c>
      <c r="AC1419" t="s">
        <v>6296</v>
      </c>
      <c r="AD1419">
        <v>2641</v>
      </c>
      <c r="AE1419" t="s">
        <v>6297</v>
      </c>
      <c r="AF1419" t="s">
        <v>6298</v>
      </c>
      <c r="AG1419" t="s">
        <v>2128</v>
      </c>
      <c r="AH1419">
        <v>2</v>
      </c>
    </row>
    <row r="1420" spans="1:34" x14ac:dyDescent="0.2">
      <c r="A1420">
        <v>-6.0255479812622097</v>
      </c>
      <c r="B1420">
        <v>-4.8633122444152797</v>
      </c>
      <c r="C1420">
        <v>6.0255479812622097</v>
      </c>
      <c r="D1420" t="s">
        <v>30</v>
      </c>
      <c r="E1420">
        <v>4</v>
      </c>
      <c r="H1420">
        <v>1467</v>
      </c>
      <c r="I1420" t="s">
        <v>1892</v>
      </c>
      <c r="J1420" t="s">
        <v>46</v>
      </c>
      <c r="K1420">
        <v>1</v>
      </c>
      <c r="L1420" s="2">
        <v>1.0424299999999999E-6</v>
      </c>
      <c r="M1420">
        <v>98.533000000000001</v>
      </c>
      <c r="N1420">
        <v>84.941000000000003</v>
      </c>
      <c r="O1420">
        <v>98.533000000000001</v>
      </c>
      <c r="P1420">
        <v>-0.19581000000000001</v>
      </c>
      <c r="Q1420">
        <v>1025200000</v>
      </c>
      <c r="R1420">
        <v>408</v>
      </c>
      <c r="S1420">
        <v>6.0154199677399296</v>
      </c>
      <c r="T1420">
        <v>4.0000000000000001E-3</v>
      </c>
      <c r="U1420">
        <v>20.233995437622099</v>
      </c>
      <c r="V1420">
        <v>22.352993011474599</v>
      </c>
      <c r="W1420">
        <v>26.924095153808601</v>
      </c>
      <c r="X1420" t="s">
        <v>6292</v>
      </c>
      <c r="Y1420" t="s">
        <v>6299</v>
      </c>
      <c r="Z1420" t="s">
        <v>6294</v>
      </c>
      <c r="AA1420" t="s">
        <v>6294</v>
      </c>
      <c r="AB1420" t="s">
        <v>6300</v>
      </c>
      <c r="AC1420" t="s">
        <v>6296</v>
      </c>
      <c r="AD1420">
        <v>2642</v>
      </c>
      <c r="AE1420" t="s">
        <v>6297</v>
      </c>
      <c r="AF1420" t="s">
        <v>6301</v>
      </c>
      <c r="AG1420" t="s">
        <v>2128</v>
      </c>
      <c r="AH1420">
        <v>2</v>
      </c>
    </row>
    <row r="1421" spans="1:34" x14ac:dyDescent="0.2">
      <c r="A1421">
        <v>0</v>
      </c>
      <c r="B1421">
        <v>0</v>
      </c>
      <c r="C1421">
        <v>0</v>
      </c>
      <c r="D1421" t="s">
        <v>30</v>
      </c>
      <c r="E1421">
        <v>4</v>
      </c>
      <c r="H1421">
        <v>1470</v>
      </c>
      <c r="I1421" t="s">
        <v>1892</v>
      </c>
      <c r="K1421">
        <v>0.97372599999999998</v>
      </c>
      <c r="L1421" s="2">
        <v>3.8706800000000001E-17</v>
      </c>
      <c r="M1421">
        <v>89.51</v>
      </c>
      <c r="N1421">
        <v>30.032</v>
      </c>
      <c r="O1421">
        <v>89.51</v>
      </c>
      <c r="P1421">
        <v>-0.4007</v>
      </c>
      <c r="Q1421">
        <v>47583000</v>
      </c>
      <c r="R1421">
        <v>38</v>
      </c>
      <c r="S1421">
        <v>0.92124605343738197</v>
      </c>
      <c r="T1421">
        <v>0.10759173126615</v>
      </c>
      <c r="U1421">
        <v>22.669079780578599</v>
      </c>
      <c r="V1421">
        <v>20.6643180847168</v>
      </c>
      <c r="W1421">
        <v>21.151928901672399</v>
      </c>
      <c r="X1421" t="s">
        <v>6302</v>
      </c>
      <c r="Y1421">
        <v>38</v>
      </c>
      <c r="Z1421" t="s">
        <v>6302</v>
      </c>
      <c r="AA1421" t="s">
        <v>6302</v>
      </c>
      <c r="AB1421" t="s">
        <v>6303</v>
      </c>
      <c r="AC1421" t="s">
        <v>6304</v>
      </c>
      <c r="AD1421">
        <v>2648</v>
      </c>
      <c r="AE1421" t="s">
        <v>6305</v>
      </c>
      <c r="AF1421" t="s">
        <v>6306</v>
      </c>
      <c r="AH1421" t="s">
        <v>1977</v>
      </c>
    </row>
    <row r="1422" spans="1:34" x14ac:dyDescent="0.2">
      <c r="A1422">
        <v>0</v>
      </c>
      <c r="B1422">
        <v>-1.67798459529877</v>
      </c>
      <c r="C1422">
        <v>1.67798459529877</v>
      </c>
      <c r="D1422" t="s">
        <v>30</v>
      </c>
      <c r="E1422">
        <v>2</v>
      </c>
      <c r="H1422">
        <v>1471</v>
      </c>
      <c r="I1422" t="s">
        <v>1892</v>
      </c>
      <c r="J1422" t="s">
        <v>46</v>
      </c>
      <c r="K1422">
        <v>0.99701399999999996</v>
      </c>
      <c r="L1422" s="2">
        <v>1.03472E-4</v>
      </c>
      <c r="M1422">
        <v>74.617999999999995</v>
      </c>
      <c r="N1422">
        <v>57.676000000000002</v>
      </c>
      <c r="O1422">
        <v>74.617999999999995</v>
      </c>
      <c r="P1422">
        <v>0.20061999999999999</v>
      </c>
      <c r="Q1422">
        <v>92482000</v>
      </c>
      <c r="R1422">
        <v>114</v>
      </c>
      <c r="S1422">
        <v>1.6180597164492201</v>
      </c>
      <c r="T1422">
        <v>2.8949714878175201E-2</v>
      </c>
      <c r="U1422">
        <v>22.902533531189</v>
      </c>
      <c r="V1422">
        <v>20.9045314788818</v>
      </c>
      <c r="W1422">
        <v>24.0027418136597</v>
      </c>
      <c r="X1422" t="s">
        <v>6307</v>
      </c>
      <c r="Y1422" t="s">
        <v>3980</v>
      </c>
      <c r="Z1422" t="s">
        <v>6308</v>
      </c>
      <c r="AA1422" t="s">
        <v>6308</v>
      </c>
      <c r="AB1422" t="s">
        <v>6309</v>
      </c>
      <c r="AC1422" t="s">
        <v>6310</v>
      </c>
      <c r="AD1422">
        <v>2649</v>
      </c>
      <c r="AE1422" t="s">
        <v>6311</v>
      </c>
      <c r="AF1422" t="s">
        <v>6312</v>
      </c>
      <c r="AG1422" t="s">
        <v>2433</v>
      </c>
      <c r="AH1422">
        <v>2</v>
      </c>
    </row>
    <row r="1423" spans="1:34" x14ac:dyDescent="0.2">
      <c r="A1423">
        <v>1.37758660316467</v>
      </c>
      <c r="B1423">
        <v>-2.30454349517822</v>
      </c>
      <c r="C1423">
        <v>2.30454349517822</v>
      </c>
      <c r="D1423" t="s">
        <v>30</v>
      </c>
      <c r="E1423">
        <v>2</v>
      </c>
      <c r="H1423">
        <v>1471</v>
      </c>
      <c r="I1423" t="s">
        <v>1892</v>
      </c>
      <c r="J1423" t="s">
        <v>46</v>
      </c>
      <c r="K1423">
        <v>0.86638800000000005</v>
      </c>
      <c r="L1423" s="2">
        <v>1.03472E-4</v>
      </c>
      <c r="M1423">
        <v>74.617999999999995</v>
      </c>
      <c r="N1423">
        <v>57.676000000000002</v>
      </c>
      <c r="O1423">
        <v>74.617999999999995</v>
      </c>
      <c r="P1423">
        <v>0.20061999999999999</v>
      </c>
      <c r="Q1423">
        <v>92482000</v>
      </c>
      <c r="R1423">
        <v>123</v>
      </c>
      <c r="S1423">
        <v>2.2120661737653999</v>
      </c>
      <c r="T1423">
        <v>1.18787878787879E-2</v>
      </c>
      <c r="U1423">
        <v>22.902533531189</v>
      </c>
      <c r="V1423">
        <v>20.324745178222699</v>
      </c>
      <c r="W1423">
        <v>24.0027418136597</v>
      </c>
      <c r="X1423" t="s">
        <v>6307</v>
      </c>
      <c r="Y1423" t="s">
        <v>6313</v>
      </c>
      <c r="Z1423" t="s">
        <v>6308</v>
      </c>
      <c r="AA1423" t="s">
        <v>6308</v>
      </c>
      <c r="AB1423" t="s">
        <v>6314</v>
      </c>
      <c r="AC1423" t="s">
        <v>6310</v>
      </c>
      <c r="AD1423">
        <v>2650</v>
      </c>
      <c r="AE1423" t="s">
        <v>6311</v>
      </c>
      <c r="AF1423" t="s">
        <v>6315</v>
      </c>
      <c r="AG1423" t="s">
        <v>3052</v>
      </c>
      <c r="AH1423">
        <v>2</v>
      </c>
    </row>
    <row r="1424" spans="1:34" x14ac:dyDescent="0.2">
      <c r="A1424">
        <v>2.4356541633606001</v>
      </c>
      <c r="B1424">
        <v>-2.4356541633606001</v>
      </c>
      <c r="C1424">
        <v>2.0758504867553702</v>
      </c>
      <c r="D1424" t="s">
        <v>30</v>
      </c>
      <c r="E1424">
        <v>3</v>
      </c>
      <c r="H1424">
        <v>1472</v>
      </c>
      <c r="I1424" t="s">
        <v>1892</v>
      </c>
      <c r="J1424" t="s">
        <v>46</v>
      </c>
      <c r="K1424">
        <v>1</v>
      </c>
      <c r="L1424" s="2">
        <v>1.4385399999999999E-37</v>
      </c>
      <c r="M1424">
        <v>157.97</v>
      </c>
      <c r="N1424">
        <v>143.5</v>
      </c>
      <c r="O1424">
        <v>136.13999999999999</v>
      </c>
      <c r="P1424">
        <v>0.75758000000000003</v>
      </c>
      <c r="Q1424">
        <v>990180000</v>
      </c>
      <c r="R1424">
        <v>155</v>
      </c>
      <c r="S1424">
        <v>2.4846604862111201</v>
      </c>
      <c r="T1424">
        <v>8.1731958762886608E-3</v>
      </c>
      <c r="U1424">
        <v>25.085771560668899</v>
      </c>
      <c r="V1424">
        <v>23.9271430969238</v>
      </c>
      <c r="W1424">
        <v>24.890158653259299</v>
      </c>
      <c r="X1424" t="s">
        <v>6316</v>
      </c>
      <c r="Y1424">
        <v>155</v>
      </c>
      <c r="Z1424" t="s">
        <v>6316</v>
      </c>
      <c r="AA1424" t="s">
        <v>6316</v>
      </c>
      <c r="AB1424" t="s">
        <v>6317</v>
      </c>
      <c r="AC1424" t="s">
        <v>6318</v>
      </c>
      <c r="AD1424">
        <v>2658</v>
      </c>
      <c r="AE1424" t="s">
        <v>6319</v>
      </c>
      <c r="AF1424" t="s">
        <v>6320</v>
      </c>
      <c r="AG1424" t="s">
        <v>221</v>
      </c>
      <c r="AH1424">
        <v>2</v>
      </c>
    </row>
    <row r="1425" spans="1:34" x14ac:dyDescent="0.2">
      <c r="A1425">
        <v>2.4356541633606001</v>
      </c>
      <c r="B1425">
        <v>-2.4356541633606001</v>
      </c>
      <c r="C1425">
        <v>2.0758504867553702</v>
      </c>
      <c r="D1425" t="s">
        <v>30</v>
      </c>
      <c r="E1425">
        <v>2</v>
      </c>
      <c r="H1425">
        <v>1472</v>
      </c>
      <c r="I1425" t="s">
        <v>1892</v>
      </c>
      <c r="J1425" t="s">
        <v>46</v>
      </c>
      <c r="K1425">
        <v>1</v>
      </c>
      <c r="L1425" s="2">
        <v>1.4385399999999999E-37</v>
      </c>
      <c r="M1425">
        <v>157.97</v>
      </c>
      <c r="N1425">
        <v>143.5</v>
      </c>
      <c r="O1425">
        <v>157.97</v>
      </c>
      <c r="P1425">
        <v>1.0352E-2</v>
      </c>
      <c r="Q1425">
        <v>990180000</v>
      </c>
      <c r="R1425">
        <v>158</v>
      </c>
      <c r="S1425">
        <v>2.4846604862111201</v>
      </c>
      <c r="T1425">
        <v>8.1816305469556202E-3</v>
      </c>
      <c r="U1425">
        <v>25.085771560668899</v>
      </c>
      <c r="V1425">
        <v>23.9271430969238</v>
      </c>
      <c r="W1425">
        <v>24.890158653259299</v>
      </c>
      <c r="X1425" t="s">
        <v>6316</v>
      </c>
      <c r="Y1425">
        <v>158</v>
      </c>
      <c r="Z1425" t="s">
        <v>6316</v>
      </c>
      <c r="AA1425" t="s">
        <v>6316</v>
      </c>
      <c r="AB1425" t="s">
        <v>6321</v>
      </c>
      <c r="AC1425" t="s">
        <v>6318</v>
      </c>
      <c r="AD1425">
        <v>2659</v>
      </c>
      <c r="AE1425" t="s">
        <v>6319</v>
      </c>
      <c r="AF1425" t="s">
        <v>6322</v>
      </c>
      <c r="AG1425" t="s">
        <v>221</v>
      </c>
      <c r="AH1425">
        <v>2</v>
      </c>
    </row>
    <row r="1426" spans="1:34" x14ac:dyDescent="0.2">
      <c r="A1426">
        <v>-1.53952753543854</v>
      </c>
      <c r="B1426">
        <v>0</v>
      </c>
      <c r="C1426">
        <v>1.53952753543854</v>
      </c>
      <c r="D1426" t="s">
        <v>30</v>
      </c>
      <c r="E1426">
        <v>2</v>
      </c>
      <c r="H1426">
        <v>1480</v>
      </c>
      <c r="I1426" t="s">
        <v>1892</v>
      </c>
      <c r="J1426" t="s">
        <v>46</v>
      </c>
      <c r="K1426">
        <v>1</v>
      </c>
      <c r="L1426" s="2">
        <v>2.95636E-24</v>
      </c>
      <c r="M1426">
        <v>158.63999999999999</v>
      </c>
      <c r="N1426">
        <v>119.84</v>
      </c>
      <c r="O1426">
        <v>158.63999999999999</v>
      </c>
      <c r="P1426">
        <v>-0.53535999999999995</v>
      </c>
      <c r="Q1426">
        <v>632060000</v>
      </c>
      <c r="R1426">
        <v>327</v>
      </c>
      <c r="S1426">
        <v>1.5624788561487699</v>
      </c>
      <c r="T1426">
        <v>3.1868329177057397E-2</v>
      </c>
      <c r="U1426">
        <v>24.469974517822301</v>
      </c>
      <c r="V1426">
        <v>24.623548507690401</v>
      </c>
      <c r="W1426">
        <v>26.1666803359985</v>
      </c>
      <c r="X1426" t="s">
        <v>6323</v>
      </c>
      <c r="Y1426" t="s">
        <v>6324</v>
      </c>
      <c r="Z1426" t="s">
        <v>6325</v>
      </c>
      <c r="AA1426" t="s">
        <v>6325</v>
      </c>
      <c r="AB1426" t="s">
        <v>6326</v>
      </c>
      <c r="AC1426" t="s">
        <v>6327</v>
      </c>
      <c r="AD1426">
        <v>2668</v>
      </c>
      <c r="AE1426" t="s">
        <v>6328</v>
      </c>
      <c r="AF1426" t="s">
        <v>6329</v>
      </c>
      <c r="AG1426" t="s">
        <v>89</v>
      </c>
      <c r="AH1426">
        <v>2</v>
      </c>
    </row>
    <row r="1427" spans="1:34" x14ac:dyDescent="0.2">
      <c r="A1427">
        <v>-1.53952753543854</v>
      </c>
      <c r="B1427">
        <v>0</v>
      </c>
      <c r="C1427">
        <v>1.53952753543854</v>
      </c>
      <c r="D1427" t="s">
        <v>30</v>
      </c>
      <c r="E1427">
        <v>2</v>
      </c>
      <c r="H1427">
        <v>1480</v>
      </c>
      <c r="I1427" t="s">
        <v>1892</v>
      </c>
      <c r="J1427" t="s">
        <v>46</v>
      </c>
      <c r="K1427">
        <v>0.99994300000000003</v>
      </c>
      <c r="L1427" s="2">
        <v>2.95636E-24</v>
      </c>
      <c r="M1427">
        <v>158.63999999999999</v>
      </c>
      <c r="N1427">
        <v>119.84</v>
      </c>
      <c r="O1427">
        <v>153.86000000000001</v>
      </c>
      <c r="P1427">
        <v>6.6347000000000003E-3</v>
      </c>
      <c r="Q1427">
        <v>632060000</v>
      </c>
      <c r="R1427">
        <v>340</v>
      </c>
      <c r="S1427">
        <v>1.5624788561487699</v>
      </c>
      <c r="T1427">
        <v>3.18842315369261E-2</v>
      </c>
      <c r="U1427">
        <v>24.469974517822301</v>
      </c>
      <c r="V1427">
        <v>24.623548507690401</v>
      </c>
      <c r="W1427">
        <v>26.1666803359985</v>
      </c>
      <c r="X1427" t="s">
        <v>6323</v>
      </c>
      <c r="Y1427" t="s">
        <v>1104</v>
      </c>
      <c r="Z1427" t="s">
        <v>6325</v>
      </c>
      <c r="AA1427" t="s">
        <v>6325</v>
      </c>
      <c r="AB1427" t="s">
        <v>6330</v>
      </c>
      <c r="AC1427" t="s">
        <v>6331</v>
      </c>
      <c r="AD1427">
        <v>2669</v>
      </c>
      <c r="AE1427" t="s">
        <v>6328</v>
      </c>
      <c r="AF1427" t="s">
        <v>6332</v>
      </c>
      <c r="AG1427" t="s">
        <v>89</v>
      </c>
      <c r="AH1427">
        <v>2</v>
      </c>
    </row>
    <row r="1428" spans="1:34" x14ac:dyDescent="0.2">
      <c r="A1428">
        <v>0</v>
      </c>
      <c r="B1428">
        <v>0</v>
      </c>
      <c r="C1428">
        <v>0</v>
      </c>
      <c r="D1428" t="s">
        <v>30</v>
      </c>
      <c r="E1428">
        <v>3</v>
      </c>
      <c r="H1428">
        <v>1482</v>
      </c>
      <c r="I1428" t="s">
        <v>1892</v>
      </c>
      <c r="K1428">
        <v>0.76425299999999996</v>
      </c>
      <c r="L1428" s="2">
        <v>4.8102499999999998E-7</v>
      </c>
      <c r="M1428">
        <v>85.570999999999998</v>
      </c>
      <c r="N1428">
        <v>72.769000000000005</v>
      </c>
      <c r="O1428">
        <v>85.570999999999998</v>
      </c>
      <c r="P1428">
        <v>0.13014999999999999</v>
      </c>
      <c r="Q1428">
        <v>164980000</v>
      </c>
      <c r="R1428">
        <v>35</v>
      </c>
      <c r="S1428">
        <v>1.0433896418847699</v>
      </c>
      <c r="T1428">
        <v>8.4339556181754094E-2</v>
      </c>
      <c r="U1428">
        <v>24.2205486297607</v>
      </c>
      <c r="V1428">
        <v>22.238063812255898</v>
      </c>
      <c r="W1428">
        <v>23.918041229248001</v>
      </c>
      <c r="X1428" t="s">
        <v>6333</v>
      </c>
      <c r="Y1428">
        <v>35</v>
      </c>
      <c r="Z1428" t="s">
        <v>6333</v>
      </c>
      <c r="AA1428" t="s">
        <v>6333</v>
      </c>
      <c r="AB1428" t="s">
        <v>6334</v>
      </c>
      <c r="AC1428" t="s">
        <v>6335</v>
      </c>
      <c r="AD1428">
        <v>2671</v>
      </c>
      <c r="AE1428" t="s">
        <v>6336</v>
      </c>
      <c r="AF1428" t="s">
        <v>6337</v>
      </c>
      <c r="AH1428">
        <v>2</v>
      </c>
    </row>
    <row r="1429" spans="1:34" x14ac:dyDescent="0.2">
      <c r="A1429">
        <v>0</v>
      </c>
      <c r="B1429">
        <v>0</v>
      </c>
      <c r="C1429">
        <v>0</v>
      </c>
      <c r="D1429" t="s">
        <v>30</v>
      </c>
      <c r="E1429">
        <v>2</v>
      </c>
      <c r="H1429">
        <v>1486</v>
      </c>
      <c r="I1429" t="s">
        <v>1892</v>
      </c>
      <c r="K1429">
        <v>0.86029999999999995</v>
      </c>
      <c r="L1429" s="2">
        <v>1.0369100000000001E-9</v>
      </c>
      <c r="M1429">
        <v>109.66</v>
      </c>
      <c r="N1429">
        <v>80.683999999999997</v>
      </c>
      <c r="O1429">
        <v>109.66</v>
      </c>
      <c r="P1429">
        <v>1.3736999999999999</v>
      </c>
      <c r="Q1429">
        <v>254110000</v>
      </c>
      <c r="R1429">
        <v>407</v>
      </c>
      <c r="S1429">
        <v>0.88634567988767599</v>
      </c>
      <c r="T1429">
        <v>0.11498115577889401</v>
      </c>
      <c r="U1429">
        <v>21.4403190612793</v>
      </c>
      <c r="V1429">
        <v>22.899660110473601</v>
      </c>
      <c r="W1429">
        <v>22.5203504562378</v>
      </c>
      <c r="X1429" t="s">
        <v>6338</v>
      </c>
      <c r="Y1429">
        <v>407</v>
      </c>
      <c r="Z1429" t="s">
        <v>6338</v>
      </c>
      <c r="AA1429" t="s">
        <v>6338</v>
      </c>
      <c r="AB1429" t="s">
        <v>6339</v>
      </c>
      <c r="AC1429" t="s">
        <v>6340</v>
      </c>
      <c r="AD1429">
        <v>2677</v>
      </c>
      <c r="AE1429" t="s">
        <v>6341</v>
      </c>
      <c r="AF1429" t="s">
        <v>6342</v>
      </c>
      <c r="AH1429" t="s">
        <v>1977</v>
      </c>
    </row>
    <row r="1430" spans="1:34" x14ac:dyDescent="0.2">
      <c r="A1430">
        <v>0</v>
      </c>
      <c r="B1430">
        <v>0</v>
      </c>
      <c r="C1430">
        <v>0</v>
      </c>
      <c r="D1430" t="s">
        <v>30</v>
      </c>
      <c r="E1430">
        <v>2</v>
      </c>
      <c r="H1430">
        <v>1497</v>
      </c>
      <c r="I1430" t="s">
        <v>1892</v>
      </c>
      <c r="K1430">
        <v>1</v>
      </c>
      <c r="L1430" s="2">
        <v>1.30453E-10</v>
      </c>
      <c r="M1430">
        <v>137.16999999999999</v>
      </c>
      <c r="N1430">
        <v>111.45</v>
      </c>
      <c r="O1430">
        <v>113.8</v>
      </c>
      <c r="P1430">
        <v>-2.3254000000000001</v>
      </c>
      <c r="Q1430">
        <v>1792500000</v>
      </c>
      <c r="R1430">
        <v>11</v>
      </c>
      <c r="S1430">
        <v>1.2592281144675599</v>
      </c>
      <c r="T1430">
        <v>5.5013387423935099E-2</v>
      </c>
      <c r="U1430">
        <v>24.940848350524899</v>
      </c>
      <c r="V1430">
        <v>24.880123138427699</v>
      </c>
      <c r="W1430">
        <v>23.405743598937999</v>
      </c>
      <c r="X1430" t="s">
        <v>6343</v>
      </c>
      <c r="Y1430" t="s">
        <v>354</v>
      </c>
      <c r="Z1430" t="s">
        <v>6344</v>
      </c>
      <c r="AA1430" t="s">
        <v>6344</v>
      </c>
      <c r="AB1430" t="s">
        <v>6345</v>
      </c>
      <c r="AC1430" t="s">
        <v>6346</v>
      </c>
      <c r="AD1430">
        <v>2680</v>
      </c>
      <c r="AE1430" t="s">
        <v>6347</v>
      </c>
      <c r="AF1430" t="s">
        <v>6348</v>
      </c>
      <c r="AH1430" t="s">
        <v>1977</v>
      </c>
    </row>
    <row r="1431" spans="1:34" x14ac:dyDescent="0.2">
      <c r="A1431">
        <v>0</v>
      </c>
      <c r="B1431">
        <v>0</v>
      </c>
      <c r="C1431">
        <v>0</v>
      </c>
      <c r="D1431" t="s">
        <v>30</v>
      </c>
      <c r="E1431">
        <v>2</v>
      </c>
      <c r="H1431">
        <v>1497</v>
      </c>
      <c r="I1431" t="s">
        <v>1892</v>
      </c>
      <c r="J1431" t="s">
        <v>46</v>
      </c>
      <c r="K1431">
        <v>1</v>
      </c>
      <c r="L1431" s="2">
        <v>1.30453E-10</v>
      </c>
      <c r="M1431">
        <v>137.16999999999999</v>
      </c>
      <c r="N1431">
        <v>111.45</v>
      </c>
      <c r="O1431">
        <v>119.02</v>
      </c>
      <c r="P1431">
        <v>-0.53242</v>
      </c>
      <c r="Q1431">
        <v>1771800000</v>
      </c>
      <c r="R1431">
        <v>16</v>
      </c>
      <c r="S1431">
        <v>1.41535765300123</v>
      </c>
      <c r="T1431">
        <v>4.0908765652951699E-2</v>
      </c>
      <c r="U1431">
        <v>24.902061462402301</v>
      </c>
      <c r="V1431">
        <v>24.880123138427699</v>
      </c>
      <c r="W1431">
        <v>23.405743598937999</v>
      </c>
      <c r="X1431" t="s">
        <v>6343</v>
      </c>
      <c r="Y1431" t="s">
        <v>2517</v>
      </c>
      <c r="Z1431" t="s">
        <v>6344</v>
      </c>
      <c r="AA1431" t="s">
        <v>6344</v>
      </c>
      <c r="AB1431" t="s">
        <v>6349</v>
      </c>
      <c r="AC1431" t="s">
        <v>6346</v>
      </c>
      <c r="AD1431">
        <v>2681</v>
      </c>
      <c r="AE1431" t="s">
        <v>6347</v>
      </c>
      <c r="AF1431" t="s">
        <v>6350</v>
      </c>
      <c r="AH1431" t="s">
        <v>1977</v>
      </c>
    </row>
    <row r="1432" spans="1:34" x14ac:dyDescent="0.2">
      <c r="A1432">
        <v>0</v>
      </c>
      <c r="B1432">
        <v>0</v>
      </c>
      <c r="C1432">
        <v>0</v>
      </c>
      <c r="D1432" t="s">
        <v>30</v>
      </c>
      <c r="E1432">
        <v>2</v>
      </c>
      <c r="H1432">
        <v>1497</v>
      </c>
      <c r="I1432" t="s">
        <v>1892</v>
      </c>
      <c r="K1432">
        <v>0.99999499999999997</v>
      </c>
      <c r="L1432" s="2">
        <v>5.6606700000000002E-8</v>
      </c>
      <c r="M1432">
        <v>121.23</v>
      </c>
      <c r="N1432">
        <v>94.134</v>
      </c>
      <c r="O1432">
        <v>109.36</v>
      </c>
      <c r="P1432">
        <v>-0.74960000000000004</v>
      </c>
      <c r="Q1432">
        <v>1486500000</v>
      </c>
      <c r="R1432">
        <v>19</v>
      </c>
      <c r="S1432">
        <v>1.28153026896213</v>
      </c>
      <c r="T1432">
        <v>5.2837592745259697E-2</v>
      </c>
      <c r="U1432">
        <v>23.994608879089402</v>
      </c>
      <c r="V1432">
        <v>24.151821136474599</v>
      </c>
      <c r="W1432">
        <v>22.297706604003899</v>
      </c>
      <c r="X1432" t="s">
        <v>6343</v>
      </c>
      <c r="Y1432" t="s">
        <v>2429</v>
      </c>
      <c r="Z1432" t="s">
        <v>6344</v>
      </c>
      <c r="AA1432" t="s">
        <v>6344</v>
      </c>
      <c r="AB1432" t="s">
        <v>6351</v>
      </c>
      <c r="AC1432" t="s">
        <v>6346</v>
      </c>
      <c r="AD1432">
        <v>2682</v>
      </c>
      <c r="AE1432" t="s">
        <v>6347</v>
      </c>
      <c r="AF1432" t="s">
        <v>6352</v>
      </c>
      <c r="AH1432" t="s">
        <v>1977</v>
      </c>
    </row>
    <row r="1433" spans="1:34" x14ac:dyDescent="0.2">
      <c r="A1433">
        <v>-2.4095993041992201</v>
      </c>
      <c r="B1433">
        <v>0</v>
      </c>
      <c r="C1433">
        <v>2.4095993041992201</v>
      </c>
      <c r="D1433" t="s">
        <v>30</v>
      </c>
      <c r="E1433">
        <v>2</v>
      </c>
      <c r="H1433">
        <v>1500</v>
      </c>
      <c r="I1433" t="s">
        <v>1892</v>
      </c>
      <c r="J1433" t="s">
        <v>46</v>
      </c>
      <c r="K1433">
        <v>0.77288699999999999</v>
      </c>
      <c r="L1433" s="2">
        <v>1.5304100000000001E-3</v>
      </c>
      <c r="M1433">
        <v>48.314</v>
      </c>
      <c r="N1433">
        <v>30.241</v>
      </c>
      <c r="O1433">
        <v>48.314</v>
      </c>
      <c r="P1433">
        <v>1.1519999999999999</v>
      </c>
      <c r="Q1433">
        <v>40177000</v>
      </c>
      <c r="R1433">
        <v>346</v>
      </c>
      <c r="S1433">
        <v>2.3158754567536199</v>
      </c>
      <c r="T1433">
        <v>1.03309608540925E-2</v>
      </c>
      <c r="U1433">
        <v>19.8995714187622</v>
      </c>
      <c r="V1433">
        <v>21.887737274169901</v>
      </c>
      <c r="W1433">
        <v>22.703950881958001</v>
      </c>
      <c r="X1433" t="s">
        <v>6353</v>
      </c>
      <c r="Y1433" t="s">
        <v>6354</v>
      </c>
      <c r="Z1433" t="s">
        <v>6355</v>
      </c>
      <c r="AA1433" t="s">
        <v>6355</v>
      </c>
      <c r="AB1433" t="s">
        <v>6356</v>
      </c>
      <c r="AC1433" t="s">
        <v>6357</v>
      </c>
      <c r="AD1433">
        <v>2684</v>
      </c>
      <c r="AE1433" t="s">
        <v>6358</v>
      </c>
      <c r="AF1433" t="s">
        <v>6359</v>
      </c>
      <c r="AG1433" t="s">
        <v>89</v>
      </c>
      <c r="AH1433">
        <v>2</v>
      </c>
    </row>
    <row r="1434" spans="1:34" x14ac:dyDescent="0.2">
      <c r="A1434">
        <v>0</v>
      </c>
      <c r="B1434">
        <v>0</v>
      </c>
      <c r="C1434">
        <v>0</v>
      </c>
      <c r="D1434" t="s">
        <v>30</v>
      </c>
      <c r="E1434">
        <v>2</v>
      </c>
      <c r="H1434">
        <v>1503</v>
      </c>
      <c r="I1434" t="s">
        <v>1892</v>
      </c>
      <c r="K1434">
        <v>0.92886199999999997</v>
      </c>
      <c r="L1434" s="2">
        <v>6.92102E-20</v>
      </c>
      <c r="M1434">
        <v>151.9</v>
      </c>
      <c r="N1434">
        <v>126.04</v>
      </c>
      <c r="O1434">
        <v>132.08000000000001</v>
      </c>
      <c r="P1434">
        <v>-3.1375999999999999</v>
      </c>
      <c r="Q1434">
        <v>558790000</v>
      </c>
      <c r="R1434">
        <v>619</v>
      </c>
      <c r="S1434">
        <v>0.97405821974166495</v>
      </c>
      <c r="T1434">
        <v>9.6428810720268002E-2</v>
      </c>
      <c r="U1434">
        <v>24.544945716857899</v>
      </c>
      <c r="V1434">
        <v>24.8063659667969</v>
      </c>
      <c r="W1434">
        <v>21.005376815795898</v>
      </c>
      <c r="X1434" t="s">
        <v>779</v>
      </c>
      <c r="Y1434">
        <v>619</v>
      </c>
      <c r="Z1434" t="s">
        <v>779</v>
      </c>
      <c r="AA1434" t="s">
        <v>779</v>
      </c>
      <c r="AB1434" t="s">
        <v>6360</v>
      </c>
      <c r="AC1434" t="s">
        <v>6361</v>
      </c>
      <c r="AD1434">
        <v>2689</v>
      </c>
      <c r="AE1434" t="s">
        <v>782</v>
      </c>
      <c r="AF1434" t="s">
        <v>6362</v>
      </c>
      <c r="AH1434" t="s">
        <v>1977</v>
      </c>
    </row>
    <row r="1435" spans="1:34" x14ac:dyDescent="0.2">
      <c r="A1435">
        <v>2.8807625770568799</v>
      </c>
      <c r="B1435">
        <v>-2.8986971378326398</v>
      </c>
      <c r="C1435">
        <v>2.8986971378326398</v>
      </c>
      <c r="D1435" t="s">
        <v>30</v>
      </c>
      <c r="E1435">
        <v>2</v>
      </c>
      <c r="H1435">
        <v>1503</v>
      </c>
      <c r="I1435" t="s">
        <v>1892</v>
      </c>
      <c r="J1435" t="s">
        <v>46</v>
      </c>
      <c r="K1435">
        <v>0.99642500000000001</v>
      </c>
      <c r="L1435" s="2">
        <v>9.9510199999999994E-25</v>
      </c>
      <c r="M1435">
        <v>161.04</v>
      </c>
      <c r="N1435">
        <v>142.30000000000001</v>
      </c>
      <c r="O1435">
        <v>92.38</v>
      </c>
      <c r="P1435">
        <v>0.51890000000000003</v>
      </c>
      <c r="Q1435">
        <v>132610000000</v>
      </c>
      <c r="R1435">
        <v>621</v>
      </c>
      <c r="S1435">
        <v>3.114848872734</v>
      </c>
      <c r="T1435">
        <v>4.4936479128856602E-3</v>
      </c>
      <c r="U1435">
        <v>33.756565093994098</v>
      </c>
      <c r="V1435">
        <v>31.872505187988299</v>
      </c>
      <c r="W1435">
        <v>33.750020980834996</v>
      </c>
      <c r="X1435" t="s">
        <v>779</v>
      </c>
      <c r="Y1435">
        <v>621</v>
      </c>
      <c r="Z1435" t="s">
        <v>779</v>
      </c>
      <c r="AA1435" t="s">
        <v>779</v>
      </c>
      <c r="AB1435" t="s">
        <v>780</v>
      </c>
      <c r="AC1435" t="s">
        <v>781</v>
      </c>
      <c r="AD1435">
        <v>2690</v>
      </c>
      <c r="AE1435" t="s">
        <v>782</v>
      </c>
      <c r="AF1435" t="s">
        <v>6363</v>
      </c>
      <c r="AG1435" t="s">
        <v>3052</v>
      </c>
      <c r="AH1435" t="s">
        <v>69</v>
      </c>
    </row>
    <row r="1436" spans="1:34" x14ac:dyDescent="0.2">
      <c r="A1436">
        <v>2.8807625770568799</v>
      </c>
      <c r="B1436">
        <v>-2.8986971378326398</v>
      </c>
      <c r="C1436">
        <v>2.8986971378326398</v>
      </c>
      <c r="D1436" t="s">
        <v>30</v>
      </c>
      <c r="E1436">
        <v>2</v>
      </c>
      <c r="H1436">
        <v>1503</v>
      </c>
      <c r="I1436" t="s">
        <v>1892</v>
      </c>
      <c r="J1436" t="s">
        <v>46</v>
      </c>
      <c r="K1436">
        <v>1</v>
      </c>
      <c r="L1436" s="2">
        <v>9.9510199999999994E-25</v>
      </c>
      <c r="M1436">
        <v>163.99</v>
      </c>
      <c r="N1436">
        <v>147.05000000000001</v>
      </c>
      <c r="O1436">
        <v>161.04</v>
      </c>
      <c r="P1436">
        <v>-0.47461999999999999</v>
      </c>
      <c r="Q1436">
        <v>134870000000</v>
      </c>
      <c r="R1436">
        <v>626</v>
      </c>
      <c r="S1436">
        <v>3.114848872734</v>
      </c>
      <c r="T1436">
        <v>4.4855072463768101E-3</v>
      </c>
      <c r="U1436">
        <v>33.756565093994098</v>
      </c>
      <c r="V1436">
        <v>31.872505187988299</v>
      </c>
      <c r="W1436">
        <v>33.750020980834996</v>
      </c>
      <c r="X1436" t="s">
        <v>779</v>
      </c>
      <c r="Y1436">
        <v>626</v>
      </c>
      <c r="Z1436" t="s">
        <v>779</v>
      </c>
      <c r="AA1436" t="s">
        <v>779</v>
      </c>
      <c r="AB1436" t="s">
        <v>784</v>
      </c>
      <c r="AC1436" t="s">
        <v>785</v>
      </c>
      <c r="AD1436">
        <v>2691</v>
      </c>
      <c r="AE1436" t="s">
        <v>782</v>
      </c>
      <c r="AF1436" t="s">
        <v>6364</v>
      </c>
      <c r="AG1436" t="s">
        <v>3052</v>
      </c>
      <c r="AH1436" t="s">
        <v>69</v>
      </c>
    </row>
    <row r="1437" spans="1:34" x14ac:dyDescent="0.2">
      <c r="A1437">
        <v>0</v>
      </c>
      <c r="B1437">
        <v>0</v>
      </c>
      <c r="C1437">
        <v>0</v>
      </c>
      <c r="D1437" t="s">
        <v>30</v>
      </c>
      <c r="E1437">
        <v>3</v>
      </c>
      <c r="H1437">
        <v>1510</v>
      </c>
      <c r="I1437" t="s">
        <v>1892</v>
      </c>
      <c r="J1437" t="s">
        <v>46</v>
      </c>
      <c r="K1437">
        <v>0.89403699999999997</v>
      </c>
      <c r="L1437" s="2">
        <v>2.8780300000000002E-6</v>
      </c>
      <c r="M1437">
        <v>58.497999999999998</v>
      </c>
      <c r="N1437">
        <v>50.6</v>
      </c>
      <c r="O1437">
        <v>58.497999999999998</v>
      </c>
      <c r="P1437">
        <v>0.442</v>
      </c>
      <c r="Q1437">
        <v>30217000</v>
      </c>
      <c r="R1437">
        <v>552</v>
      </c>
      <c r="S1437">
        <v>1.33360387260104</v>
      </c>
      <c r="T1437">
        <v>4.76563164610804E-2</v>
      </c>
      <c r="U1437">
        <v>20.400230407714801</v>
      </c>
      <c r="V1437">
        <v>20.359308242797901</v>
      </c>
      <c r="W1437">
        <v>22.483227729797399</v>
      </c>
      <c r="X1437" t="s">
        <v>6365</v>
      </c>
      <c r="Y1437">
        <v>552</v>
      </c>
      <c r="Z1437" t="s">
        <v>6365</v>
      </c>
      <c r="AA1437" t="s">
        <v>6365</v>
      </c>
      <c r="AB1437" t="s">
        <v>6366</v>
      </c>
      <c r="AC1437" t="s">
        <v>6367</v>
      </c>
      <c r="AD1437">
        <v>2700</v>
      </c>
      <c r="AE1437" t="s">
        <v>6368</v>
      </c>
      <c r="AF1437" t="s">
        <v>6369</v>
      </c>
      <c r="AH1437">
        <v>2</v>
      </c>
    </row>
    <row r="1438" spans="1:34" x14ac:dyDescent="0.2">
      <c r="A1438">
        <v>0</v>
      </c>
      <c r="B1438">
        <v>0</v>
      </c>
      <c r="C1438">
        <v>0</v>
      </c>
      <c r="D1438" t="s">
        <v>30</v>
      </c>
      <c r="E1438">
        <v>2</v>
      </c>
      <c r="H1438">
        <v>1512</v>
      </c>
      <c r="I1438" t="s">
        <v>1892</v>
      </c>
      <c r="K1438">
        <v>0.922018</v>
      </c>
      <c r="L1438" s="2">
        <v>6.86828E-4</v>
      </c>
      <c r="M1438">
        <v>75.483000000000004</v>
      </c>
      <c r="N1438">
        <v>45.709000000000003</v>
      </c>
      <c r="O1438">
        <v>75.483000000000004</v>
      </c>
      <c r="P1438">
        <v>2.4697E-2</v>
      </c>
      <c r="Q1438">
        <v>141390000</v>
      </c>
      <c r="R1438">
        <v>337</v>
      </c>
      <c r="S1438">
        <v>0.43255724185226102</v>
      </c>
      <c r="T1438">
        <v>0.331804243008679</v>
      </c>
      <c r="U1438">
        <v>21.570830345153801</v>
      </c>
      <c r="V1438">
        <v>24.582963943481399</v>
      </c>
      <c r="W1438">
        <v>22.6941432952881</v>
      </c>
      <c r="X1438" t="s">
        <v>1764</v>
      </c>
      <c r="Y1438">
        <v>337</v>
      </c>
      <c r="Z1438" t="s">
        <v>1764</v>
      </c>
      <c r="AA1438" t="s">
        <v>1764</v>
      </c>
      <c r="AB1438" t="s">
        <v>6370</v>
      </c>
      <c r="AC1438" t="s">
        <v>6371</v>
      </c>
      <c r="AD1438">
        <v>2703</v>
      </c>
      <c r="AE1438" t="s">
        <v>1767</v>
      </c>
      <c r="AF1438" t="s">
        <v>6372</v>
      </c>
      <c r="AH1438">
        <v>2</v>
      </c>
    </row>
    <row r="1439" spans="1:34" x14ac:dyDescent="0.2">
      <c r="A1439">
        <v>0</v>
      </c>
      <c r="B1439">
        <v>0</v>
      </c>
      <c r="C1439">
        <v>0</v>
      </c>
      <c r="D1439" t="s">
        <v>30</v>
      </c>
      <c r="E1439">
        <v>2</v>
      </c>
      <c r="H1439">
        <v>1512</v>
      </c>
      <c r="I1439" t="s">
        <v>1892</v>
      </c>
      <c r="K1439">
        <v>0.99798900000000001</v>
      </c>
      <c r="L1439" s="2">
        <v>6.86828E-4</v>
      </c>
      <c r="M1439">
        <v>75.483000000000004</v>
      </c>
      <c r="N1439">
        <v>45.709000000000003</v>
      </c>
      <c r="O1439">
        <v>75.483000000000004</v>
      </c>
      <c r="P1439">
        <v>2.4697E-2</v>
      </c>
      <c r="Q1439">
        <v>174010000</v>
      </c>
      <c r="R1439">
        <v>342</v>
      </c>
      <c r="S1439">
        <v>0.55868784538283101</v>
      </c>
      <c r="T1439">
        <v>0.24296391752577301</v>
      </c>
      <c r="U1439">
        <v>21.570830345153801</v>
      </c>
      <c r="V1439">
        <v>24.582963943481399</v>
      </c>
      <c r="W1439">
        <v>23.624096870422399</v>
      </c>
      <c r="X1439" t="s">
        <v>1764</v>
      </c>
      <c r="Y1439">
        <v>342</v>
      </c>
      <c r="Z1439" t="s">
        <v>1764</v>
      </c>
      <c r="AA1439" t="s">
        <v>1764</v>
      </c>
      <c r="AB1439" t="s">
        <v>6373</v>
      </c>
      <c r="AC1439" t="s">
        <v>6371</v>
      </c>
      <c r="AD1439">
        <v>2705</v>
      </c>
      <c r="AE1439" t="s">
        <v>1767</v>
      </c>
      <c r="AF1439" t="s">
        <v>6374</v>
      </c>
      <c r="AH1439">
        <v>2</v>
      </c>
    </row>
    <row r="1440" spans="1:34" x14ac:dyDescent="0.2">
      <c r="A1440">
        <v>0</v>
      </c>
      <c r="B1440">
        <v>0</v>
      </c>
      <c r="C1440">
        <v>0</v>
      </c>
      <c r="D1440" t="s">
        <v>30</v>
      </c>
      <c r="E1440">
        <v>2</v>
      </c>
      <c r="H1440">
        <v>1512</v>
      </c>
      <c r="I1440" t="s">
        <v>1892</v>
      </c>
      <c r="K1440">
        <v>0.98648499999999995</v>
      </c>
      <c r="L1440" s="2">
        <v>3.2063600000000001E-4</v>
      </c>
      <c r="M1440">
        <v>97.635000000000005</v>
      </c>
      <c r="N1440">
        <v>67.468000000000004</v>
      </c>
      <c r="O1440">
        <v>87.308000000000007</v>
      </c>
      <c r="P1440">
        <v>-0.27229999999999999</v>
      </c>
      <c r="Q1440">
        <v>432570000</v>
      </c>
      <c r="R1440">
        <v>345</v>
      </c>
      <c r="S1440">
        <v>0.26762380316165701</v>
      </c>
      <c r="T1440">
        <v>0.501232248197509</v>
      </c>
      <c r="U1440">
        <v>24.5848083496094</v>
      </c>
      <c r="V1440">
        <v>25.0356960296631</v>
      </c>
      <c r="W1440">
        <v>25.801012039184599</v>
      </c>
      <c r="X1440" t="s">
        <v>1764</v>
      </c>
      <c r="Y1440">
        <v>345</v>
      </c>
      <c r="Z1440" t="s">
        <v>1764</v>
      </c>
      <c r="AA1440" t="s">
        <v>1764</v>
      </c>
      <c r="AB1440" t="s">
        <v>6375</v>
      </c>
      <c r="AC1440" t="s">
        <v>6376</v>
      </c>
      <c r="AD1440">
        <v>2706</v>
      </c>
      <c r="AE1440" t="s">
        <v>1767</v>
      </c>
      <c r="AF1440" t="s">
        <v>6377</v>
      </c>
      <c r="AH1440">
        <v>2</v>
      </c>
    </row>
    <row r="1441" spans="1:34" x14ac:dyDescent="0.2">
      <c r="A1441">
        <v>3.5881614685058598</v>
      </c>
      <c r="B1441">
        <v>-3.5881614685058598</v>
      </c>
      <c r="C1441">
        <v>-3.37173700332642</v>
      </c>
      <c r="D1441" t="s">
        <v>30</v>
      </c>
      <c r="E1441">
        <v>3</v>
      </c>
      <c r="H1441">
        <v>1514</v>
      </c>
      <c r="I1441" t="s">
        <v>1892</v>
      </c>
      <c r="J1441" t="s">
        <v>46</v>
      </c>
      <c r="K1441">
        <v>0.97283600000000003</v>
      </c>
      <c r="L1441" s="2">
        <v>2.5245200000000001E-21</v>
      </c>
      <c r="M1441">
        <v>154.69999999999999</v>
      </c>
      <c r="N1441">
        <v>131.27000000000001</v>
      </c>
      <c r="O1441">
        <v>154.69999999999999</v>
      </c>
      <c r="P1441">
        <v>-0.13775000000000001</v>
      </c>
      <c r="Q1441">
        <v>135700000</v>
      </c>
      <c r="R1441">
        <v>16</v>
      </c>
      <c r="S1441">
        <v>3.83755005802692</v>
      </c>
      <c r="T1441">
        <v>2.9003984063744998E-3</v>
      </c>
      <c r="U1441">
        <v>24.196576118469199</v>
      </c>
      <c r="V1441">
        <v>20.688556671142599</v>
      </c>
      <c r="W1441">
        <v>21.0778455734253</v>
      </c>
      <c r="X1441" t="s">
        <v>6378</v>
      </c>
      <c r="Y1441" t="s">
        <v>6379</v>
      </c>
      <c r="Z1441" t="s">
        <v>6380</v>
      </c>
      <c r="AA1441" t="s">
        <v>6380</v>
      </c>
      <c r="AB1441" t="s">
        <v>6381</v>
      </c>
      <c r="AC1441" t="s">
        <v>6382</v>
      </c>
      <c r="AD1441">
        <v>2709</v>
      </c>
      <c r="AE1441" t="s">
        <v>6383</v>
      </c>
      <c r="AF1441" t="s">
        <v>6384</v>
      </c>
      <c r="AG1441" t="s">
        <v>493</v>
      </c>
      <c r="AH1441" t="s">
        <v>69</v>
      </c>
    </row>
    <row r="1442" spans="1:34" x14ac:dyDescent="0.2">
      <c r="A1442">
        <v>0</v>
      </c>
      <c r="B1442">
        <v>0</v>
      </c>
      <c r="C1442">
        <v>0</v>
      </c>
      <c r="D1442" t="s">
        <v>30</v>
      </c>
      <c r="E1442">
        <v>3</v>
      </c>
      <c r="H1442">
        <v>1522</v>
      </c>
      <c r="I1442" t="s">
        <v>1892</v>
      </c>
      <c r="K1442">
        <v>0.99885199999999996</v>
      </c>
      <c r="L1442" s="2">
        <v>1.8011499999999999E-6</v>
      </c>
      <c r="M1442">
        <v>67.233999999999995</v>
      </c>
      <c r="N1442">
        <v>54.851999999999997</v>
      </c>
      <c r="O1442">
        <v>54.311</v>
      </c>
      <c r="P1442">
        <v>1.9253</v>
      </c>
      <c r="Q1442">
        <v>1270800000</v>
      </c>
      <c r="R1442">
        <v>542</v>
      </c>
      <c r="S1442">
        <v>0.19198322021962599</v>
      </c>
      <c r="T1442">
        <v>0.60920485965647297</v>
      </c>
      <c r="U1442">
        <v>26.092971801757798</v>
      </c>
      <c r="V1442">
        <v>27.1296691894531</v>
      </c>
      <c r="W1442">
        <v>27.2692165374756</v>
      </c>
      <c r="X1442" t="s">
        <v>6385</v>
      </c>
      <c r="Y1442">
        <v>542</v>
      </c>
      <c r="Z1442" t="s">
        <v>6385</v>
      </c>
      <c r="AA1442" t="s">
        <v>6385</v>
      </c>
      <c r="AB1442" t="s">
        <v>6386</v>
      </c>
      <c r="AC1442" t="s">
        <v>6387</v>
      </c>
      <c r="AD1442">
        <v>2713</v>
      </c>
      <c r="AE1442" t="s">
        <v>6388</v>
      </c>
      <c r="AF1442" t="s">
        <v>6389</v>
      </c>
      <c r="AH1442" t="s">
        <v>1977</v>
      </c>
    </row>
    <row r="1443" spans="1:34" x14ac:dyDescent="0.2">
      <c r="A1443">
        <v>0</v>
      </c>
      <c r="B1443">
        <v>0</v>
      </c>
      <c r="C1443">
        <v>0</v>
      </c>
      <c r="D1443" t="s">
        <v>30</v>
      </c>
      <c r="E1443">
        <v>4</v>
      </c>
      <c r="H1443">
        <v>1522</v>
      </c>
      <c r="I1443" t="s">
        <v>1892</v>
      </c>
      <c r="K1443">
        <v>0.94872699999999999</v>
      </c>
      <c r="L1443" s="2">
        <v>3.67912E-9</v>
      </c>
      <c r="M1443">
        <v>82.088999999999999</v>
      </c>
      <c r="N1443">
        <v>74.12</v>
      </c>
      <c r="O1443">
        <v>78.835999999999999</v>
      </c>
      <c r="P1443">
        <v>1.1612</v>
      </c>
      <c r="Q1443">
        <v>1900000000</v>
      </c>
      <c r="R1443">
        <v>547</v>
      </c>
      <c r="S1443">
        <v>1.5903577644341998E-2</v>
      </c>
      <c r="T1443">
        <v>0.95839833868227298</v>
      </c>
      <c r="U1443">
        <v>27.253433227539102</v>
      </c>
      <c r="V1443">
        <v>27.1296691894531</v>
      </c>
      <c r="W1443">
        <v>27.206826210022001</v>
      </c>
      <c r="X1443" t="s">
        <v>6385</v>
      </c>
      <c r="Y1443">
        <v>547</v>
      </c>
      <c r="Z1443" t="s">
        <v>6385</v>
      </c>
      <c r="AA1443" t="s">
        <v>6385</v>
      </c>
      <c r="AB1443" t="s">
        <v>6390</v>
      </c>
      <c r="AC1443" t="s">
        <v>6391</v>
      </c>
      <c r="AD1443">
        <v>2715</v>
      </c>
      <c r="AE1443" t="s">
        <v>6388</v>
      </c>
      <c r="AF1443" t="s">
        <v>6392</v>
      </c>
      <c r="AH1443" t="s">
        <v>1977</v>
      </c>
    </row>
    <row r="1444" spans="1:34" x14ac:dyDescent="0.2">
      <c r="A1444">
        <v>-1.48139464855194</v>
      </c>
      <c r="B1444">
        <v>0</v>
      </c>
      <c r="C1444">
        <v>1.48139464855194</v>
      </c>
      <c r="D1444" t="s">
        <v>30</v>
      </c>
      <c r="E1444">
        <v>2</v>
      </c>
      <c r="H1444">
        <v>1532</v>
      </c>
      <c r="I1444" t="s">
        <v>1892</v>
      </c>
      <c r="J1444" t="s">
        <v>46</v>
      </c>
      <c r="K1444">
        <v>0.90794299999999994</v>
      </c>
      <c r="L1444" s="2">
        <v>1.09998E-3</v>
      </c>
      <c r="M1444">
        <v>79.069999999999993</v>
      </c>
      <c r="N1444">
        <v>50.152000000000001</v>
      </c>
      <c r="O1444">
        <v>57.225000000000001</v>
      </c>
      <c r="P1444">
        <v>0.22181999999999999</v>
      </c>
      <c r="Q1444">
        <v>35246000</v>
      </c>
      <c r="R1444">
        <v>294</v>
      </c>
      <c r="S1444">
        <v>1.4375678953894899</v>
      </c>
      <c r="T1444">
        <v>3.9357889949977298E-2</v>
      </c>
      <c r="U1444">
        <v>20.353490829467798</v>
      </c>
      <c r="V1444">
        <v>21.089319229126001</v>
      </c>
      <c r="W1444">
        <v>22.328432083129901</v>
      </c>
      <c r="X1444" t="s">
        <v>6393</v>
      </c>
      <c r="Y1444" t="s">
        <v>6394</v>
      </c>
      <c r="Z1444" t="s">
        <v>6395</v>
      </c>
      <c r="AA1444" t="s">
        <v>6395</v>
      </c>
      <c r="AB1444" t="s">
        <v>6396</v>
      </c>
      <c r="AC1444" t="s">
        <v>6397</v>
      </c>
      <c r="AD1444">
        <v>2725</v>
      </c>
      <c r="AE1444" t="s">
        <v>6398</v>
      </c>
      <c r="AF1444" t="s">
        <v>6399</v>
      </c>
      <c r="AG1444" t="s">
        <v>89</v>
      </c>
      <c r="AH1444">
        <v>2</v>
      </c>
    </row>
    <row r="1445" spans="1:34" x14ac:dyDescent="0.2">
      <c r="A1445">
        <v>0</v>
      </c>
      <c r="B1445">
        <v>0</v>
      </c>
      <c r="C1445">
        <v>0</v>
      </c>
      <c r="D1445" t="s">
        <v>30</v>
      </c>
      <c r="E1445">
        <v>2</v>
      </c>
      <c r="H1445">
        <v>1536</v>
      </c>
      <c r="I1445" t="s">
        <v>1892</v>
      </c>
      <c r="K1445">
        <v>0.78501299999999996</v>
      </c>
      <c r="L1445" s="2">
        <v>8.5627700000000003E-12</v>
      </c>
      <c r="M1445">
        <v>112.32</v>
      </c>
      <c r="N1445">
        <v>91.369</v>
      </c>
      <c r="O1445">
        <v>112.32</v>
      </c>
      <c r="P1445">
        <v>-0.21945000000000001</v>
      </c>
      <c r="Q1445">
        <v>71088000</v>
      </c>
      <c r="R1445">
        <v>568</v>
      </c>
      <c r="S1445">
        <v>1.2181902731963501</v>
      </c>
      <c r="T1445">
        <v>5.9408750492707899E-2</v>
      </c>
      <c r="U1445">
        <v>22.077308654785199</v>
      </c>
      <c r="V1445">
        <v>23.3485431671143</v>
      </c>
      <c r="W1445">
        <v>20.994843482971199</v>
      </c>
      <c r="X1445" t="s">
        <v>6400</v>
      </c>
      <c r="Y1445" t="s">
        <v>6401</v>
      </c>
      <c r="Z1445" t="s">
        <v>6402</v>
      </c>
      <c r="AA1445" t="s">
        <v>6402</v>
      </c>
      <c r="AB1445" t="s">
        <v>6403</v>
      </c>
      <c r="AC1445" t="s">
        <v>6404</v>
      </c>
      <c r="AD1445">
        <v>2728</v>
      </c>
      <c r="AE1445" t="s">
        <v>6405</v>
      </c>
      <c r="AF1445" t="s">
        <v>6406</v>
      </c>
      <c r="AH1445">
        <v>2</v>
      </c>
    </row>
    <row r="1446" spans="1:34" x14ac:dyDescent="0.2">
      <c r="A1446">
        <v>0</v>
      </c>
      <c r="B1446">
        <v>0</v>
      </c>
      <c r="C1446">
        <v>0</v>
      </c>
      <c r="D1446" t="s">
        <v>30</v>
      </c>
      <c r="E1446">
        <v>2</v>
      </c>
      <c r="H1446">
        <v>1537</v>
      </c>
      <c r="I1446" t="s">
        <v>1892</v>
      </c>
      <c r="K1446">
        <v>1</v>
      </c>
      <c r="L1446" s="2">
        <v>4.56041E-3</v>
      </c>
      <c r="M1446">
        <v>59.293999999999997</v>
      </c>
      <c r="N1446">
        <v>41.398000000000003</v>
      </c>
      <c r="O1446">
        <v>40.223999999999997</v>
      </c>
      <c r="P1446">
        <v>-0.23538999999999999</v>
      </c>
      <c r="Q1446">
        <v>31413000</v>
      </c>
      <c r="R1446">
        <v>426</v>
      </c>
      <c r="S1446">
        <v>1.06087074843495</v>
      </c>
      <c r="T1446">
        <v>8.1606849803781703E-2</v>
      </c>
      <c r="U1446">
        <v>20.597105026245099</v>
      </c>
      <c r="V1446">
        <v>19.888891220092798</v>
      </c>
      <c r="W1446">
        <v>22.395933151245099</v>
      </c>
      <c r="X1446" t="s">
        <v>6407</v>
      </c>
      <c r="Y1446">
        <v>426</v>
      </c>
      <c r="Z1446" t="s">
        <v>6407</v>
      </c>
      <c r="AA1446" t="s">
        <v>6407</v>
      </c>
      <c r="AB1446" t="s">
        <v>6408</v>
      </c>
      <c r="AC1446" t="s">
        <v>6409</v>
      </c>
      <c r="AD1446">
        <v>2729</v>
      </c>
      <c r="AE1446" t="s">
        <v>6410</v>
      </c>
      <c r="AF1446" t="s">
        <v>6411</v>
      </c>
      <c r="AH1446">
        <v>2</v>
      </c>
    </row>
    <row r="1447" spans="1:34" x14ac:dyDescent="0.2">
      <c r="A1447">
        <v>0</v>
      </c>
      <c r="B1447">
        <v>0</v>
      </c>
      <c r="C1447">
        <v>0</v>
      </c>
      <c r="D1447" t="s">
        <v>30</v>
      </c>
      <c r="E1447">
        <v>3</v>
      </c>
      <c r="H1447">
        <v>1537</v>
      </c>
      <c r="I1447" t="s">
        <v>1892</v>
      </c>
      <c r="K1447">
        <v>0.98810500000000001</v>
      </c>
      <c r="L1447" s="2">
        <v>5.8379599999999999E-5</v>
      </c>
      <c r="M1447">
        <v>59.893000000000001</v>
      </c>
      <c r="N1447">
        <v>45.731000000000002</v>
      </c>
      <c r="O1447">
        <v>59.893000000000001</v>
      </c>
      <c r="P1447">
        <v>0.29392000000000001</v>
      </c>
      <c r="Q1447">
        <v>219950000</v>
      </c>
      <c r="R1447">
        <v>451</v>
      </c>
      <c r="S1447">
        <v>0.44902137529646602</v>
      </c>
      <c r="T1447">
        <v>0.318649135622109</v>
      </c>
      <c r="U1447">
        <v>22.4885606765747</v>
      </c>
      <c r="V1447">
        <v>20.461767196655298</v>
      </c>
      <c r="W1447">
        <v>23.8492383956909</v>
      </c>
      <c r="X1447" t="s">
        <v>6407</v>
      </c>
      <c r="Y1447">
        <v>451</v>
      </c>
      <c r="Z1447" t="s">
        <v>6407</v>
      </c>
      <c r="AA1447" t="s">
        <v>6407</v>
      </c>
      <c r="AB1447" t="s">
        <v>6412</v>
      </c>
      <c r="AC1447" t="s">
        <v>6413</v>
      </c>
      <c r="AD1447">
        <v>2731</v>
      </c>
      <c r="AE1447" t="s">
        <v>6410</v>
      </c>
      <c r="AF1447" t="s">
        <v>6414</v>
      </c>
      <c r="AH1447">
        <v>2</v>
      </c>
    </row>
    <row r="1448" spans="1:34" x14ac:dyDescent="0.2">
      <c r="A1448">
        <v>-2.7038424015045202</v>
      </c>
      <c r="B1448">
        <v>1.4024616479873699</v>
      </c>
      <c r="C1448">
        <v>2.7038424015045202</v>
      </c>
      <c r="D1448" t="s">
        <v>30</v>
      </c>
      <c r="E1448">
        <v>2</v>
      </c>
      <c r="H1448">
        <v>1539</v>
      </c>
      <c r="I1448" t="s">
        <v>1892</v>
      </c>
      <c r="J1448" t="s">
        <v>46</v>
      </c>
      <c r="K1448">
        <v>1</v>
      </c>
      <c r="L1448" s="2">
        <v>3.9375500000000001E-14</v>
      </c>
      <c r="M1448">
        <v>160.05000000000001</v>
      </c>
      <c r="N1448">
        <v>89.774000000000001</v>
      </c>
      <c r="O1448">
        <v>134.37</v>
      </c>
      <c r="P1448">
        <v>-0.56376000000000004</v>
      </c>
      <c r="Q1448">
        <v>3295500000</v>
      </c>
      <c r="R1448">
        <v>379</v>
      </c>
      <c r="S1448">
        <v>2.6112040398818999</v>
      </c>
      <c r="T1448">
        <v>7.2175925925925897E-3</v>
      </c>
      <c r="U1448">
        <v>26.723497390747099</v>
      </c>
      <c r="V1448">
        <v>28.142337799072301</v>
      </c>
      <c r="W1448">
        <v>28.6465311050415</v>
      </c>
      <c r="X1448" t="s">
        <v>799</v>
      </c>
      <c r="Y1448" t="s">
        <v>6415</v>
      </c>
      <c r="Z1448" t="s">
        <v>801</v>
      </c>
      <c r="AA1448" t="s">
        <v>801</v>
      </c>
      <c r="AB1448" t="s">
        <v>6416</v>
      </c>
      <c r="AC1448" t="s">
        <v>803</v>
      </c>
      <c r="AD1448">
        <v>2732</v>
      </c>
      <c r="AE1448" t="s">
        <v>804</v>
      </c>
      <c r="AF1448" t="s">
        <v>6417</v>
      </c>
      <c r="AG1448" t="s">
        <v>335</v>
      </c>
      <c r="AH1448">
        <v>2</v>
      </c>
    </row>
    <row r="1449" spans="1:34" x14ac:dyDescent="0.2">
      <c r="A1449">
        <v>-2.7038424015045202</v>
      </c>
      <c r="B1449">
        <v>1.4024616479873699</v>
      </c>
      <c r="C1449">
        <v>2.7038424015045202</v>
      </c>
      <c r="D1449" t="s">
        <v>30</v>
      </c>
      <c r="E1449">
        <v>2</v>
      </c>
      <c r="H1449">
        <v>1539</v>
      </c>
      <c r="I1449" t="s">
        <v>1892</v>
      </c>
      <c r="J1449" t="s">
        <v>46</v>
      </c>
      <c r="K1449">
        <v>1</v>
      </c>
      <c r="L1449" s="2">
        <v>3.9375500000000001E-14</v>
      </c>
      <c r="M1449">
        <v>160.05000000000001</v>
      </c>
      <c r="N1449">
        <v>89.774000000000001</v>
      </c>
      <c r="O1449">
        <v>134.37</v>
      </c>
      <c r="P1449">
        <v>-0.56376000000000004</v>
      </c>
      <c r="Q1449">
        <v>3582700000</v>
      </c>
      <c r="R1449">
        <v>386</v>
      </c>
      <c r="S1449">
        <v>2.6112040398818999</v>
      </c>
      <c r="T1449">
        <v>7.2092485549132904E-3</v>
      </c>
      <c r="U1449">
        <v>26.723497390747099</v>
      </c>
      <c r="V1449">
        <v>28.142337799072301</v>
      </c>
      <c r="W1449">
        <v>28.6465311050415</v>
      </c>
      <c r="X1449" t="s">
        <v>799</v>
      </c>
      <c r="Y1449" t="s">
        <v>800</v>
      </c>
      <c r="Z1449" t="s">
        <v>801</v>
      </c>
      <c r="AA1449" t="s">
        <v>801</v>
      </c>
      <c r="AB1449" t="s">
        <v>802</v>
      </c>
      <c r="AC1449" t="s">
        <v>803</v>
      </c>
      <c r="AD1449">
        <v>2733</v>
      </c>
      <c r="AE1449" t="s">
        <v>804</v>
      </c>
      <c r="AF1449" t="s">
        <v>6418</v>
      </c>
      <c r="AG1449" t="s">
        <v>335</v>
      </c>
      <c r="AH1449" t="s">
        <v>55</v>
      </c>
    </row>
    <row r="1450" spans="1:34" x14ac:dyDescent="0.2">
      <c r="A1450">
        <v>0</v>
      </c>
      <c r="B1450">
        <v>0</v>
      </c>
      <c r="C1450">
        <v>0</v>
      </c>
      <c r="D1450" t="s">
        <v>30</v>
      </c>
      <c r="E1450">
        <v>3</v>
      </c>
      <c r="H1450">
        <v>1539</v>
      </c>
      <c r="I1450" t="s">
        <v>1892</v>
      </c>
      <c r="K1450">
        <v>0.78390400000000005</v>
      </c>
      <c r="L1450" s="2">
        <v>4.8691899999999998E-9</v>
      </c>
      <c r="M1450">
        <v>82.593000000000004</v>
      </c>
      <c r="N1450">
        <v>69.745000000000005</v>
      </c>
      <c r="O1450">
        <v>50.042000000000002</v>
      </c>
      <c r="P1450">
        <v>-2.0333000000000001</v>
      </c>
      <c r="Q1450">
        <v>3695200000</v>
      </c>
      <c r="R1450">
        <v>190</v>
      </c>
      <c r="S1450">
        <v>0.94615316437338903</v>
      </c>
      <c r="T1450">
        <v>0.102218432272876</v>
      </c>
      <c r="U1450">
        <v>23.936668395996101</v>
      </c>
      <c r="V1450">
        <v>20.926698684692401</v>
      </c>
      <c r="W1450">
        <v>28.857427597045898</v>
      </c>
      <c r="X1450" t="s">
        <v>799</v>
      </c>
      <c r="Y1450" t="s">
        <v>806</v>
      </c>
      <c r="Z1450" t="s">
        <v>801</v>
      </c>
      <c r="AA1450" t="s">
        <v>801</v>
      </c>
      <c r="AB1450" t="s">
        <v>807</v>
      </c>
      <c r="AC1450" t="s">
        <v>808</v>
      </c>
      <c r="AD1450">
        <v>2734</v>
      </c>
      <c r="AE1450" t="s">
        <v>804</v>
      </c>
      <c r="AF1450" t="s">
        <v>6419</v>
      </c>
      <c r="AH1450" t="s">
        <v>303</v>
      </c>
    </row>
    <row r="1451" spans="1:34" x14ac:dyDescent="0.2">
      <c r="A1451">
        <v>0</v>
      </c>
      <c r="B1451">
        <v>0</v>
      </c>
      <c r="C1451">
        <v>0</v>
      </c>
      <c r="D1451" t="s">
        <v>30</v>
      </c>
      <c r="E1451">
        <v>2</v>
      </c>
      <c r="H1451">
        <v>1542</v>
      </c>
      <c r="I1451" t="s">
        <v>1892</v>
      </c>
      <c r="K1451">
        <v>0.99953400000000003</v>
      </c>
      <c r="L1451" s="2">
        <v>3.0416900000000001E-3</v>
      </c>
      <c r="M1451">
        <v>92.051000000000002</v>
      </c>
      <c r="N1451">
        <v>38.276000000000003</v>
      </c>
      <c r="O1451">
        <v>92.051000000000002</v>
      </c>
      <c r="P1451">
        <v>-0.28993000000000002</v>
      </c>
      <c r="Q1451">
        <v>68003000</v>
      </c>
      <c r="R1451">
        <v>339</v>
      </c>
      <c r="S1451">
        <v>0.86975589647186702</v>
      </c>
      <c r="T1451">
        <v>0.119030114871158</v>
      </c>
      <c r="U1451">
        <v>22.453145027160598</v>
      </c>
      <c r="V1451">
        <v>21.196924209594702</v>
      </c>
      <c r="W1451">
        <v>23.3433885574341</v>
      </c>
      <c r="X1451" t="s">
        <v>6420</v>
      </c>
      <c r="Y1451">
        <v>339</v>
      </c>
      <c r="Z1451" t="s">
        <v>6420</v>
      </c>
      <c r="AA1451" t="s">
        <v>6420</v>
      </c>
      <c r="AB1451" t="s">
        <v>6421</v>
      </c>
      <c r="AC1451" t="s">
        <v>6422</v>
      </c>
      <c r="AD1451">
        <v>2751</v>
      </c>
      <c r="AE1451" t="s">
        <v>6423</v>
      </c>
      <c r="AF1451" t="s">
        <v>6424</v>
      </c>
      <c r="AH1451">
        <v>2</v>
      </c>
    </row>
    <row r="1452" spans="1:34" x14ac:dyDescent="0.2">
      <c r="A1452">
        <v>-2.4275038242340101</v>
      </c>
      <c r="B1452">
        <v>-2.4163572788238499</v>
      </c>
      <c r="C1452">
        <v>2.4275038242340101</v>
      </c>
      <c r="D1452" t="s">
        <v>30</v>
      </c>
      <c r="E1452">
        <v>3</v>
      </c>
      <c r="H1452">
        <v>1543</v>
      </c>
      <c r="I1452" t="s">
        <v>1892</v>
      </c>
      <c r="J1452" t="s">
        <v>46</v>
      </c>
      <c r="K1452">
        <v>0.99741599999999997</v>
      </c>
      <c r="L1452" s="2">
        <v>2.65693E-5</v>
      </c>
      <c r="M1452">
        <v>55.587000000000003</v>
      </c>
      <c r="N1452">
        <v>49.223999999999997</v>
      </c>
      <c r="O1452">
        <v>55.587000000000003</v>
      </c>
      <c r="P1452">
        <v>0.17101</v>
      </c>
      <c r="Q1452">
        <v>49298000</v>
      </c>
      <c r="R1452">
        <v>66</v>
      </c>
      <c r="S1452">
        <v>2.7281524686117198</v>
      </c>
      <c r="T1452">
        <v>6.3622448979591796E-3</v>
      </c>
      <c r="U1452">
        <v>19.8609409332275</v>
      </c>
      <c r="V1452">
        <v>19.9139804840088</v>
      </c>
      <c r="W1452">
        <v>23.321347236633301</v>
      </c>
      <c r="X1452" t="s">
        <v>810</v>
      </c>
      <c r="Y1452" t="s">
        <v>6425</v>
      </c>
      <c r="Z1452" t="s">
        <v>812</v>
      </c>
      <c r="AA1452" t="s">
        <v>812</v>
      </c>
      <c r="AB1452" t="s">
        <v>6426</v>
      </c>
      <c r="AC1452" t="s">
        <v>6427</v>
      </c>
      <c r="AD1452">
        <v>2752</v>
      </c>
      <c r="AE1452" t="s">
        <v>815</v>
      </c>
      <c r="AF1452" t="s">
        <v>6428</v>
      </c>
      <c r="AG1452" t="s">
        <v>653</v>
      </c>
      <c r="AH1452">
        <v>2</v>
      </c>
    </row>
    <row r="1453" spans="1:34" x14ac:dyDescent="0.2">
      <c r="A1453">
        <v>0</v>
      </c>
      <c r="B1453">
        <v>0</v>
      </c>
      <c r="C1453">
        <v>0</v>
      </c>
      <c r="D1453" t="s">
        <v>30</v>
      </c>
      <c r="E1453">
        <v>3</v>
      </c>
      <c r="H1453">
        <v>1543</v>
      </c>
      <c r="I1453" t="s">
        <v>1892</v>
      </c>
      <c r="K1453">
        <v>0.99722</v>
      </c>
      <c r="L1453" s="2">
        <v>2.65693E-5</v>
      </c>
      <c r="M1453">
        <v>55.587000000000003</v>
      </c>
      <c r="N1453">
        <v>49.223999999999997</v>
      </c>
      <c r="O1453">
        <v>55.587000000000003</v>
      </c>
      <c r="P1453">
        <v>0.17101</v>
      </c>
      <c r="Q1453">
        <v>49298000</v>
      </c>
      <c r="R1453">
        <v>68</v>
      </c>
      <c r="S1453">
        <v>1.2033515586552199</v>
      </c>
      <c r="T1453">
        <v>6.1229329173166903E-2</v>
      </c>
      <c r="U1453">
        <v>20.055150985717798</v>
      </c>
      <c r="V1453">
        <v>20.349401473998999</v>
      </c>
      <c r="W1453">
        <v>23.321347236633301</v>
      </c>
      <c r="X1453" t="s">
        <v>810</v>
      </c>
      <c r="Y1453" t="s">
        <v>6429</v>
      </c>
      <c r="Z1453" t="s">
        <v>812</v>
      </c>
      <c r="AA1453" t="s">
        <v>812</v>
      </c>
      <c r="AB1453" t="s">
        <v>6430</v>
      </c>
      <c r="AC1453" t="s">
        <v>6427</v>
      </c>
      <c r="AD1453">
        <v>2753</v>
      </c>
      <c r="AE1453" t="s">
        <v>815</v>
      </c>
      <c r="AF1453" t="s">
        <v>6431</v>
      </c>
      <c r="AH1453">
        <v>2</v>
      </c>
    </row>
    <row r="1454" spans="1:34" x14ac:dyDescent="0.2">
      <c r="A1454">
        <v>0</v>
      </c>
      <c r="B1454">
        <v>0</v>
      </c>
      <c r="C1454">
        <v>0</v>
      </c>
      <c r="D1454" t="s">
        <v>30</v>
      </c>
      <c r="E1454">
        <v>3</v>
      </c>
      <c r="H1454">
        <v>1543</v>
      </c>
      <c r="I1454" t="s">
        <v>1892</v>
      </c>
      <c r="K1454">
        <v>1</v>
      </c>
      <c r="L1454" s="2">
        <v>1.24849E-16</v>
      </c>
      <c r="M1454">
        <v>120.32</v>
      </c>
      <c r="N1454">
        <v>114.66</v>
      </c>
      <c r="O1454">
        <v>120.32</v>
      </c>
      <c r="P1454">
        <v>0.56825999999999999</v>
      </c>
      <c r="Q1454">
        <v>211600000</v>
      </c>
      <c r="R1454">
        <v>251</v>
      </c>
      <c r="S1454">
        <v>0.99853730396908502</v>
      </c>
      <c r="T1454">
        <v>9.16286977218633E-2</v>
      </c>
      <c r="U1454">
        <v>22.225958824157701</v>
      </c>
      <c r="V1454">
        <v>20.636034011840799</v>
      </c>
      <c r="W1454">
        <v>24.2205295562744</v>
      </c>
      <c r="X1454" t="s">
        <v>810</v>
      </c>
      <c r="Y1454" t="s">
        <v>811</v>
      </c>
      <c r="Z1454" t="s">
        <v>812</v>
      </c>
      <c r="AA1454" t="s">
        <v>812</v>
      </c>
      <c r="AB1454" t="s">
        <v>813</v>
      </c>
      <c r="AC1454" t="s">
        <v>814</v>
      </c>
      <c r="AD1454">
        <v>2757</v>
      </c>
      <c r="AE1454" t="s">
        <v>815</v>
      </c>
      <c r="AF1454" t="s">
        <v>6432</v>
      </c>
      <c r="AH1454" t="s">
        <v>55</v>
      </c>
    </row>
    <row r="1455" spans="1:34" x14ac:dyDescent="0.2">
      <c r="A1455">
        <v>0</v>
      </c>
      <c r="B1455">
        <v>0</v>
      </c>
      <c r="C1455">
        <v>0</v>
      </c>
      <c r="D1455" t="s">
        <v>30</v>
      </c>
      <c r="E1455">
        <v>3</v>
      </c>
      <c r="H1455">
        <v>1543</v>
      </c>
      <c r="I1455" t="s">
        <v>1892</v>
      </c>
      <c r="K1455">
        <v>0.89292800000000006</v>
      </c>
      <c r="L1455" s="2">
        <v>8.9682599999999998E-4</v>
      </c>
      <c r="M1455">
        <v>40.43</v>
      </c>
      <c r="N1455">
        <v>33.631</v>
      </c>
      <c r="O1455">
        <v>40.43</v>
      </c>
      <c r="P1455">
        <v>5.8440000000000002E-3</v>
      </c>
      <c r="Q1455">
        <v>121940000</v>
      </c>
      <c r="R1455">
        <v>259</v>
      </c>
      <c r="S1455">
        <v>0.82453220206872802</v>
      </c>
      <c r="T1455">
        <v>0.13163130855243299</v>
      </c>
      <c r="U1455">
        <v>21.9752950668335</v>
      </c>
      <c r="V1455">
        <v>20.860774993896499</v>
      </c>
      <c r="W1455">
        <v>24.2205295562744</v>
      </c>
      <c r="X1455" t="s">
        <v>810</v>
      </c>
      <c r="Y1455" t="s">
        <v>6433</v>
      </c>
      <c r="Z1455" t="s">
        <v>812</v>
      </c>
      <c r="AA1455" t="s">
        <v>812</v>
      </c>
      <c r="AB1455" t="s">
        <v>6434</v>
      </c>
      <c r="AC1455" t="s">
        <v>6435</v>
      </c>
      <c r="AD1455">
        <v>2758</v>
      </c>
      <c r="AE1455" t="s">
        <v>815</v>
      </c>
      <c r="AF1455" t="s">
        <v>6436</v>
      </c>
      <c r="AH1455">
        <v>2</v>
      </c>
    </row>
    <row r="1456" spans="1:34" x14ac:dyDescent="0.2">
      <c r="A1456">
        <v>0</v>
      </c>
      <c r="B1456">
        <v>0</v>
      </c>
      <c r="C1456">
        <v>0</v>
      </c>
      <c r="D1456" t="s">
        <v>30</v>
      </c>
      <c r="E1456">
        <v>3</v>
      </c>
      <c r="H1456">
        <v>1544</v>
      </c>
      <c r="I1456" t="s">
        <v>1892</v>
      </c>
      <c r="K1456">
        <v>1</v>
      </c>
      <c r="L1456" s="2">
        <v>9.0887600000000002E-25</v>
      </c>
      <c r="M1456">
        <v>211.26</v>
      </c>
      <c r="N1456">
        <v>189.03</v>
      </c>
      <c r="O1456">
        <v>85.988</v>
      </c>
      <c r="P1456">
        <v>0.11364</v>
      </c>
      <c r="Q1456">
        <v>1341900000</v>
      </c>
      <c r="R1456">
        <v>515</v>
      </c>
      <c r="S1456">
        <v>1.2501361231377599</v>
      </c>
      <c r="T1456">
        <v>5.58567404426559E-2</v>
      </c>
      <c r="U1456">
        <v>25.222963333129901</v>
      </c>
      <c r="V1456">
        <v>26.348272323608398</v>
      </c>
      <c r="W1456">
        <v>27.265882492065401</v>
      </c>
      <c r="X1456" t="s">
        <v>817</v>
      </c>
      <c r="Y1456" t="s">
        <v>818</v>
      </c>
      <c r="Z1456" t="s">
        <v>819</v>
      </c>
      <c r="AA1456" t="s">
        <v>819</v>
      </c>
      <c r="AB1456" t="s">
        <v>820</v>
      </c>
      <c r="AC1456" t="s">
        <v>821</v>
      </c>
      <c r="AD1456">
        <v>2759</v>
      </c>
      <c r="AE1456" t="s">
        <v>822</v>
      </c>
      <c r="AF1456" t="s">
        <v>6437</v>
      </c>
      <c r="AH1456" t="s">
        <v>55</v>
      </c>
    </row>
    <row r="1457" spans="1:34" x14ac:dyDescent="0.2">
      <c r="A1457">
        <v>0</v>
      </c>
      <c r="B1457">
        <v>0</v>
      </c>
      <c r="C1457">
        <v>0</v>
      </c>
      <c r="D1457" t="s">
        <v>30</v>
      </c>
      <c r="E1457">
        <v>3</v>
      </c>
      <c r="H1457">
        <v>1544</v>
      </c>
      <c r="I1457" t="s">
        <v>1892</v>
      </c>
      <c r="K1457">
        <v>1</v>
      </c>
      <c r="L1457" s="2">
        <v>9.0887600000000002E-25</v>
      </c>
      <c r="M1457">
        <v>177.12</v>
      </c>
      <c r="N1457">
        <v>139.4</v>
      </c>
      <c r="O1457">
        <v>85.988</v>
      </c>
      <c r="P1457">
        <v>0.11364</v>
      </c>
      <c r="Q1457">
        <v>1295100000</v>
      </c>
      <c r="R1457">
        <v>520</v>
      </c>
      <c r="S1457">
        <v>1.23780086234284</v>
      </c>
      <c r="T1457">
        <v>5.7314696485622998E-2</v>
      </c>
      <c r="U1457">
        <v>25.222963333129901</v>
      </c>
      <c r="V1457">
        <v>26.348272323608398</v>
      </c>
      <c r="W1457">
        <v>27.265882492065401</v>
      </c>
      <c r="X1457" t="s">
        <v>817</v>
      </c>
      <c r="Y1457" t="s">
        <v>6438</v>
      </c>
      <c r="Z1457" t="s">
        <v>819</v>
      </c>
      <c r="AA1457" t="s">
        <v>819</v>
      </c>
      <c r="AB1457" t="s">
        <v>6439</v>
      </c>
      <c r="AC1457" t="s">
        <v>821</v>
      </c>
      <c r="AD1457">
        <v>2760</v>
      </c>
      <c r="AE1457" t="s">
        <v>822</v>
      </c>
      <c r="AF1457" t="s">
        <v>6440</v>
      </c>
      <c r="AH1457" t="s">
        <v>55</v>
      </c>
    </row>
    <row r="1458" spans="1:34" x14ac:dyDescent="0.2">
      <c r="A1458">
        <v>-3.3293929100036599</v>
      </c>
      <c r="B1458">
        <v>2.65283203125</v>
      </c>
      <c r="C1458">
        <v>3.3293929100036599</v>
      </c>
      <c r="D1458" t="s">
        <v>30</v>
      </c>
      <c r="E1458">
        <v>3</v>
      </c>
      <c r="H1458">
        <v>1544</v>
      </c>
      <c r="I1458" t="s">
        <v>1892</v>
      </c>
      <c r="J1458" t="s">
        <v>46</v>
      </c>
      <c r="K1458">
        <v>0.99568599999999996</v>
      </c>
      <c r="L1458" s="2">
        <v>1.8470599999999999E-22</v>
      </c>
      <c r="M1458">
        <v>156.13</v>
      </c>
      <c r="N1458">
        <v>131.28</v>
      </c>
      <c r="O1458">
        <v>61.648000000000003</v>
      </c>
      <c r="P1458">
        <v>-0.32768000000000003</v>
      </c>
      <c r="Q1458">
        <v>717180000</v>
      </c>
      <c r="R1458">
        <v>501</v>
      </c>
      <c r="S1458">
        <v>3.3937952660573201</v>
      </c>
      <c r="T1458">
        <v>3.6783919597989999E-3</v>
      </c>
      <c r="U1458">
        <v>22.852078437805201</v>
      </c>
      <c r="V1458">
        <v>25.5152072906494</v>
      </c>
      <c r="W1458">
        <v>26.143049240112301</v>
      </c>
      <c r="X1458" t="s">
        <v>817</v>
      </c>
      <c r="Y1458" t="s">
        <v>6441</v>
      </c>
      <c r="Z1458" t="s">
        <v>819</v>
      </c>
      <c r="AA1458" t="s">
        <v>819</v>
      </c>
      <c r="AB1458" t="s">
        <v>6442</v>
      </c>
      <c r="AC1458" t="s">
        <v>6443</v>
      </c>
      <c r="AD1458">
        <v>2761</v>
      </c>
      <c r="AE1458" t="s">
        <v>822</v>
      </c>
      <c r="AF1458" t="s">
        <v>6444</v>
      </c>
      <c r="AG1458" t="s">
        <v>335</v>
      </c>
      <c r="AH1458">
        <v>2</v>
      </c>
    </row>
    <row r="1459" spans="1:34" x14ac:dyDescent="0.2">
      <c r="A1459">
        <v>-2.5950019359588601</v>
      </c>
      <c r="B1459">
        <v>2.0731458663940399</v>
      </c>
      <c r="C1459">
        <v>2.5950019359588601</v>
      </c>
      <c r="D1459" t="s">
        <v>30</v>
      </c>
      <c r="E1459">
        <v>2</v>
      </c>
      <c r="H1459">
        <v>1544</v>
      </c>
      <c r="I1459" t="s">
        <v>1892</v>
      </c>
      <c r="J1459" t="s">
        <v>46</v>
      </c>
      <c r="K1459">
        <v>0.99878100000000003</v>
      </c>
      <c r="L1459" s="2">
        <v>8.5723500000000003E-21</v>
      </c>
      <c r="M1459">
        <v>153.06</v>
      </c>
      <c r="N1459">
        <v>135.91999999999999</v>
      </c>
      <c r="O1459">
        <v>77.468000000000004</v>
      </c>
      <c r="P1459">
        <v>0.54925999999999997</v>
      </c>
      <c r="Q1459">
        <v>712520000</v>
      </c>
      <c r="R1459">
        <v>503</v>
      </c>
      <c r="S1459">
        <v>2.6797966188269502</v>
      </c>
      <c r="T1459">
        <v>6.6650366748166297E-3</v>
      </c>
      <c r="U1459">
        <v>22.852078437805201</v>
      </c>
      <c r="V1459">
        <v>25.4395847320557</v>
      </c>
      <c r="W1459">
        <v>25.920596122741699</v>
      </c>
      <c r="X1459" t="s">
        <v>817</v>
      </c>
      <c r="Y1459" t="s">
        <v>6445</v>
      </c>
      <c r="Z1459" t="s">
        <v>819</v>
      </c>
      <c r="AA1459" t="s">
        <v>819</v>
      </c>
      <c r="AB1459" t="s">
        <v>6446</v>
      </c>
      <c r="AC1459" t="s">
        <v>6447</v>
      </c>
      <c r="AD1459">
        <v>2762</v>
      </c>
      <c r="AE1459" t="s">
        <v>822</v>
      </c>
      <c r="AF1459" t="s">
        <v>6448</v>
      </c>
      <c r="AG1459" t="s">
        <v>335</v>
      </c>
      <c r="AH1459">
        <v>2</v>
      </c>
    </row>
    <row r="1460" spans="1:34" x14ac:dyDescent="0.2">
      <c r="A1460">
        <v>0</v>
      </c>
      <c r="B1460">
        <v>0</v>
      </c>
      <c r="C1460">
        <v>0</v>
      </c>
      <c r="D1460" t="s">
        <v>30</v>
      </c>
      <c r="E1460">
        <v>3</v>
      </c>
      <c r="H1460">
        <v>1550</v>
      </c>
      <c r="I1460" t="s">
        <v>1892</v>
      </c>
      <c r="K1460">
        <v>0.98464799999999997</v>
      </c>
      <c r="L1460" s="2">
        <v>1.5396E-35</v>
      </c>
      <c r="M1460">
        <v>143.19999999999999</v>
      </c>
      <c r="N1460">
        <v>127.67</v>
      </c>
      <c r="O1460">
        <v>143.19999999999999</v>
      </c>
      <c r="P1460">
        <v>2.0213999999999999E-2</v>
      </c>
      <c r="Q1460">
        <v>1458300000</v>
      </c>
      <c r="R1460">
        <v>629</v>
      </c>
      <c r="S1460">
        <v>0.99523493291376497</v>
      </c>
      <c r="T1460">
        <v>9.2180522565320694E-2</v>
      </c>
      <c r="U1460">
        <v>27.4630670547485</v>
      </c>
      <c r="V1460">
        <v>26.2981357574463</v>
      </c>
      <c r="W1460">
        <v>25.1236009597778</v>
      </c>
      <c r="X1460" t="s">
        <v>6449</v>
      </c>
      <c r="Y1460">
        <v>629</v>
      </c>
      <c r="Z1460" t="s">
        <v>6449</v>
      </c>
      <c r="AA1460" t="s">
        <v>6449</v>
      </c>
      <c r="AB1460" t="s">
        <v>6450</v>
      </c>
      <c r="AC1460" t="s">
        <v>6451</v>
      </c>
      <c r="AD1460">
        <v>2763</v>
      </c>
      <c r="AE1460" t="s">
        <v>6452</v>
      </c>
      <c r="AF1460" t="s">
        <v>6453</v>
      </c>
      <c r="AH1460" t="s">
        <v>1977</v>
      </c>
    </row>
    <row r="1461" spans="1:34" x14ac:dyDescent="0.2">
      <c r="A1461">
        <v>0</v>
      </c>
      <c r="B1461">
        <v>0</v>
      </c>
      <c r="C1461">
        <v>0</v>
      </c>
      <c r="D1461" t="s">
        <v>30</v>
      </c>
      <c r="E1461">
        <v>3</v>
      </c>
      <c r="H1461">
        <v>1550</v>
      </c>
      <c r="I1461" t="s">
        <v>1892</v>
      </c>
      <c r="K1461">
        <v>0.98016999999999999</v>
      </c>
      <c r="L1461" s="2">
        <v>1.61156E-28</v>
      </c>
      <c r="M1461">
        <v>138.02000000000001</v>
      </c>
      <c r="N1461">
        <v>118.84</v>
      </c>
      <c r="O1461">
        <v>116.45</v>
      </c>
      <c r="P1461">
        <v>0.38600000000000001</v>
      </c>
      <c r="Q1461">
        <v>1492400000</v>
      </c>
      <c r="R1461">
        <v>632</v>
      </c>
      <c r="S1461">
        <v>0.71516410895871496</v>
      </c>
      <c r="T1461">
        <v>0.16881929078014199</v>
      </c>
      <c r="U1461">
        <v>25.984694480896</v>
      </c>
      <c r="V1461">
        <v>26.2981357574463</v>
      </c>
      <c r="W1461">
        <v>24.062278747558601</v>
      </c>
      <c r="X1461" t="s">
        <v>6449</v>
      </c>
      <c r="Y1461">
        <v>632</v>
      </c>
      <c r="Z1461" t="s">
        <v>6449</v>
      </c>
      <c r="AA1461" t="s">
        <v>6449</v>
      </c>
      <c r="AB1461" t="s">
        <v>6454</v>
      </c>
      <c r="AC1461" t="s">
        <v>6455</v>
      </c>
      <c r="AD1461">
        <v>2765</v>
      </c>
      <c r="AE1461" t="s">
        <v>6452</v>
      </c>
      <c r="AF1461" t="s">
        <v>6456</v>
      </c>
      <c r="AH1461" t="s">
        <v>1977</v>
      </c>
    </row>
    <row r="1462" spans="1:34" x14ac:dyDescent="0.2">
      <c r="A1462">
        <v>1.50597012042999</v>
      </c>
      <c r="B1462">
        <v>-1.50597012042999</v>
      </c>
      <c r="C1462">
        <v>0</v>
      </c>
      <c r="D1462" t="s">
        <v>30</v>
      </c>
      <c r="E1462">
        <v>3</v>
      </c>
      <c r="H1462">
        <v>1550</v>
      </c>
      <c r="I1462" t="s">
        <v>1892</v>
      </c>
      <c r="J1462" t="s">
        <v>46</v>
      </c>
      <c r="K1462">
        <v>0.99719100000000005</v>
      </c>
      <c r="L1462" s="2">
        <v>1.5396E-35</v>
      </c>
      <c r="M1462">
        <v>143.19999999999999</v>
      </c>
      <c r="N1462">
        <v>127.67</v>
      </c>
      <c r="O1462">
        <v>138.02000000000001</v>
      </c>
      <c r="P1462">
        <v>-0.61582000000000003</v>
      </c>
      <c r="Q1462">
        <v>1248900000</v>
      </c>
      <c r="R1462">
        <v>634</v>
      </c>
      <c r="S1462">
        <v>1.61817049180693</v>
      </c>
      <c r="T1462">
        <v>2.8958506224066399E-2</v>
      </c>
      <c r="U1462">
        <v>27.0240383148193</v>
      </c>
      <c r="V1462">
        <v>22.59450340271</v>
      </c>
      <c r="W1462">
        <v>24.772546768188501</v>
      </c>
      <c r="X1462" t="s">
        <v>6449</v>
      </c>
      <c r="Y1462">
        <v>634</v>
      </c>
      <c r="Z1462" t="s">
        <v>6449</v>
      </c>
      <c r="AA1462" t="s">
        <v>6449</v>
      </c>
      <c r="AB1462" t="s">
        <v>6457</v>
      </c>
      <c r="AC1462" t="s">
        <v>6458</v>
      </c>
      <c r="AD1462">
        <v>2766</v>
      </c>
      <c r="AE1462" t="s">
        <v>6452</v>
      </c>
      <c r="AF1462" t="s">
        <v>6459</v>
      </c>
      <c r="AG1462" t="s">
        <v>260</v>
      </c>
      <c r="AH1462" t="s">
        <v>1977</v>
      </c>
    </row>
    <row r="1463" spans="1:34" x14ac:dyDescent="0.2">
      <c r="A1463">
        <v>0</v>
      </c>
      <c r="B1463">
        <v>0</v>
      </c>
      <c r="C1463">
        <v>0</v>
      </c>
      <c r="D1463" t="s">
        <v>30</v>
      </c>
      <c r="E1463">
        <v>2</v>
      </c>
      <c r="H1463">
        <v>1551</v>
      </c>
      <c r="I1463" t="s">
        <v>1892</v>
      </c>
      <c r="K1463">
        <v>0.97973500000000002</v>
      </c>
      <c r="L1463" s="2">
        <v>2.0713999999999999E-5</v>
      </c>
      <c r="M1463">
        <v>97.162999999999997</v>
      </c>
      <c r="N1463">
        <v>81.272000000000006</v>
      </c>
      <c r="O1463">
        <v>80.245000000000005</v>
      </c>
      <c r="P1463">
        <v>2.0693000000000001</v>
      </c>
      <c r="Q1463">
        <v>165760000</v>
      </c>
      <c r="R1463">
        <v>720</v>
      </c>
      <c r="S1463">
        <v>0.23118236640793499</v>
      </c>
      <c r="T1463">
        <v>0.55041798715203405</v>
      </c>
      <c r="U1463">
        <v>23.7740154266357</v>
      </c>
      <c r="V1463">
        <v>22.233945846557599</v>
      </c>
      <c r="W1463">
        <v>24.0570230484009</v>
      </c>
      <c r="X1463" t="s">
        <v>6460</v>
      </c>
      <c r="Y1463">
        <v>720</v>
      </c>
      <c r="Z1463" t="s">
        <v>6460</v>
      </c>
      <c r="AA1463" t="s">
        <v>6460</v>
      </c>
      <c r="AB1463" t="s">
        <v>6461</v>
      </c>
      <c r="AC1463" t="s">
        <v>6462</v>
      </c>
      <c r="AD1463">
        <v>2767</v>
      </c>
      <c r="AE1463" t="s">
        <v>6463</v>
      </c>
      <c r="AF1463" t="s">
        <v>6464</v>
      </c>
      <c r="AH1463">
        <v>2</v>
      </c>
    </row>
    <row r="1464" spans="1:34" x14ac:dyDescent="0.2">
      <c r="A1464">
        <v>0</v>
      </c>
      <c r="B1464">
        <v>0</v>
      </c>
      <c r="C1464">
        <v>0</v>
      </c>
      <c r="D1464" t="s">
        <v>30</v>
      </c>
      <c r="E1464">
        <v>2</v>
      </c>
      <c r="H1464">
        <v>1551</v>
      </c>
      <c r="I1464" t="s">
        <v>1892</v>
      </c>
      <c r="K1464">
        <v>0.97356399999999998</v>
      </c>
      <c r="L1464" s="2">
        <v>2.0713999999999999E-5</v>
      </c>
      <c r="M1464">
        <v>97.162999999999997</v>
      </c>
      <c r="N1464">
        <v>81.272000000000006</v>
      </c>
      <c r="O1464">
        <v>80.245000000000005</v>
      </c>
      <c r="P1464">
        <v>2.0693000000000001</v>
      </c>
      <c r="Q1464">
        <v>182490000</v>
      </c>
      <c r="R1464">
        <v>721</v>
      </c>
      <c r="S1464">
        <v>0.38382159881658401</v>
      </c>
      <c r="T1464">
        <v>0.37413714018254202</v>
      </c>
      <c r="U1464">
        <v>23.793285369873001</v>
      </c>
      <c r="V1464">
        <v>22.233945846557599</v>
      </c>
      <c r="W1464">
        <v>24.272461891174299</v>
      </c>
      <c r="X1464" t="s">
        <v>6460</v>
      </c>
      <c r="Y1464">
        <v>721</v>
      </c>
      <c r="Z1464" t="s">
        <v>6460</v>
      </c>
      <c r="AA1464" t="s">
        <v>6460</v>
      </c>
      <c r="AB1464" t="s">
        <v>6465</v>
      </c>
      <c r="AC1464" t="s">
        <v>6462</v>
      </c>
      <c r="AD1464">
        <v>2768</v>
      </c>
      <c r="AE1464" t="s">
        <v>6463</v>
      </c>
      <c r="AF1464" t="s">
        <v>6466</v>
      </c>
      <c r="AH1464">
        <v>2</v>
      </c>
    </row>
    <row r="1465" spans="1:34" x14ac:dyDescent="0.2">
      <c r="A1465">
        <v>0</v>
      </c>
      <c r="B1465">
        <v>0</v>
      </c>
      <c r="C1465">
        <v>0</v>
      </c>
      <c r="D1465" t="s">
        <v>30</v>
      </c>
      <c r="E1465">
        <v>2</v>
      </c>
      <c r="H1465">
        <v>1551</v>
      </c>
      <c r="I1465" t="s">
        <v>1892</v>
      </c>
      <c r="K1465">
        <v>0.96754600000000002</v>
      </c>
      <c r="L1465" s="2">
        <v>1.58818E-4</v>
      </c>
      <c r="M1465">
        <v>87.147999999999996</v>
      </c>
      <c r="N1465">
        <v>75.545000000000002</v>
      </c>
      <c r="O1465">
        <v>76.849999999999994</v>
      </c>
      <c r="P1465">
        <v>1.4870000000000001</v>
      </c>
      <c r="Q1465">
        <v>135380000</v>
      </c>
      <c r="R1465">
        <v>724</v>
      </c>
      <c r="S1465">
        <v>0.59015998568695605</v>
      </c>
      <c r="T1465">
        <v>0.22467295597484299</v>
      </c>
      <c r="U1465">
        <v>22.087255477905298</v>
      </c>
      <c r="V1465">
        <v>21.264934539794901</v>
      </c>
      <c r="W1465">
        <v>21.8726501464844</v>
      </c>
      <c r="X1465" t="s">
        <v>6460</v>
      </c>
      <c r="Y1465">
        <v>724</v>
      </c>
      <c r="Z1465" t="s">
        <v>6460</v>
      </c>
      <c r="AA1465" t="s">
        <v>6460</v>
      </c>
      <c r="AB1465" t="s">
        <v>6467</v>
      </c>
      <c r="AC1465" t="s">
        <v>6468</v>
      </c>
      <c r="AD1465">
        <v>2769</v>
      </c>
      <c r="AE1465" t="s">
        <v>6463</v>
      </c>
      <c r="AF1465" t="s">
        <v>6469</v>
      </c>
      <c r="AH1465">
        <v>2</v>
      </c>
    </row>
    <row r="1466" spans="1:34" x14ac:dyDescent="0.2">
      <c r="A1466">
        <v>0</v>
      </c>
      <c r="B1466">
        <v>0</v>
      </c>
      <c r="C1466">
        <v>0</v>
      </c>
      <c r="D1466" t="s">
        <v>30</v>
      </c>
      <c r="E1466">
        <v>3</v>
      </c>
      <c r="H1466">
        <v>1554</v>
      </c>
      <c r="I1466" t="s">
        <v>1892</v>
      </c>
      <c r="K1466">
        <v>1</v>
      </c>
      <c r="L1466" s="2">
        <v>1.1561500000000001E-7</v>
      </c>
      <c r="M1466">
        <v>95.429000000000002</v>
      </c>
      <c r="N1466">
        <v>74.989999999999995</v>
      </c>
      <c r="O1466">
        <v>45.14</v>
      </c>
      <c r="P1466">
        <v>0.26960000000000001</v>
      </c>
      <c r="Q1466">
        <v>639670000</v>
      </c>
      <c r="R1466">
        <v>335</v>
      </c>
      <c r="S1466">
        <v>0.45112376580589297</v>
      </c>
      <c r="T1466">
        <v>0.31716056612981902</v>
      </c>
      <c r="U1466">
        <v>23.467173576354998</v>
      </c>
      <c r="V1466">
        <v>24.007358551025401</v>
      </c>
      <c r="W1466">
        <v>24.582324028015101</v>
      </c>
      <c r="X1466" t="s">
        <v>824</v>
      </c>
      <c r="Y1466">
        <v>335</v>
      </c>
      <c r="Z1466" t="s">
        <v>824</v>
      </c>
      <c r="AA1466" t="s">
        <v>824</v>
      </c>
      <c r="AB1466" t="s">
        <v>6470</v>
      </c>
      <c r="AC1466" t="s">
        <v>6471</v>
      </c>
      <c r="AD1466">
        <v>2770</v>
      </c>
      <c r="AE1466" t="s">
        <v>827</v>
      </c>
      <c r="AF1466" t="s">
        <v>6472</v>
      </c>
      <c r="AH1466" t="s">
        <v>1977</v>
      </c>
    </row>
    <row r="1467" spans="1:34" x14ac:dyDescent="0.2">
      <c r="A1467">
        <v>0</v>
      </c>
      <c r="B1467">
        <v>0</v>
      </c>
      <c r="C1467">
        <v>0</v>
      </c>
      <c r="D1467" t="s">
        <v>30</v>
      </c>
      <c r="E1467">
        <v>3</v>
      </c>
      <c r="H1467">
        <v>1554</v>
      </c>
      <c r="I1467" t="s">
        <v>1892</v>
      </c>
      <c r="K1467">
        <v>1</v>
      </c>
      <c r="L1467" s="2">
        <v>1.1561500000000001E-7</v>
      </c>
      <c r="M1467">
        <v>95.429000000000002</v>
      </c>
      <c r="N1467">
        <v>74.989999999999995</v>
      </c>
      <c r="O1467">
        <v>45.14</v>
      </c>
      <c r="P1467">
        <v>0.26960000000000001</v>
      </c>
      <c r="Q1467">
        <v>591010000</v>
      </c>
      <c r="R1467">
        <v>337</v>
      </c>
      <c r="S1467">
        <v>7.4358083769408806E-2</v>
      </c>
      <c r="T1467">
        <v>0.826928053322878</v>
      </c>
      <c r="U1467">
        <v>23.467173576354998</v>
      </c>
      <c r="V1467">
        <v>24.007358551025401</v>
      </c>
      <c r="W1467">
        <v>23.8267211914063</v>
      </c>
      <c r="X1467" t="s">
        <v>824</v>
      </c>
      <c r="Y1467">
        <v>337</v>
      </c>
      <c r="Z1467" t="s">
        <v>824</v>
      </c>
      <c r="AA1467" t="s">
        <v>824</v>
      </c>
      <c r="AB1467" t="s">
        <v>6473</v>
      </c>
      <c r="AC1467" t="s">
        <v>6471</v>
      </c>
      <c r="AD1467">
        <v>2771</v>
      </c>
      <c r="AE1467" t="s">
        <v>827</v>
      </c>
      <c r="AF1467" t="s">
        <v>6474</v>
      </c>
      <c r="AH1467" t="s">
        <v>1977</v>
      </c>
    </row>
    <row r="1468" spans="1:34" x14ac:dyDescent="0.2">
      <c r="A1468">
        <v>-1.95875203609467</v>
      </c>
      <c r="B1468">
        <v>-2.4334166049957302</v>
      </c>
      <c r="C1468">
        <v>2.4334166049957302</v>
      </c>
      <c r="D1468" t="s">
        <v>30</v>
      </c>
      <c r="E1468">
        <v>3</v>
      </c>
      <c r="H1468">
        <v>1554</v>
      </c>
      <c r="I1468" t="s">
        <v>1892</v>
      </c>
      <c r="J1468" t="s">
        <v>46</v>
      </c>
      <c r="K1468">
        <v>1</v>
      </c>
      <c r="L1468" s="2">
        <v>1.1561500000000001E-7</v>
      </c>
      <c r="M1468">
        <v>95.429000000000002</v>
      </c>
      <c r="N1468">
        <v>74.989999999999995</v>
      </c>
      <c r="O1468">
        <v>45.14</v>
      </c>
      <c r="P1468">
        <v>0.26960000000000001</v>
      </c>
      <c r="Q1468">
        <v>328200000</v>
      </c>
      <c r="R1468">
        <v>340</v>
      </c>
      <c r="S1468">
        <v>2.5264089704213899</v>
      </c>
      <c r="T1468">
        <v>7.7508055853920503E-3</v>
      </c>
      <c r="U1468">
        <v>21.004878997802699</v>
      </c>
      <c r="V1468">
        <v>20.3514308929443</v>
      </c>
      <c r="W1468">
        <v>23.5635070800781</v>
      </c>
      <c r="X1468" t="s">
        <v>824</v>
      </c>
      <c r="Y1468">
        <v>340</v>
      </c>
      <c r="Z1468" t="s">
        <v>824</v>
      </c>
      <c r="AA1468" t="s">
        <v>824</v>
      </c>
      <c r="AB1468" t="s">
        <v>6475</v>
      </c>
      <c r="AC1468" t="s">
        <v>6471</v>
      </c>
      <c r="AD1468">
        <v>2772</v>
      </c>
      <c r="AE1468" t="s">
        <v>827</v>
      </c>
      <c r="AF1468" t="s">
        <v>6476</v>
      </c>
      <c r="AG1468" t="s">
        <v>653</v>
      </c>
      <c r="AH1468" t="s">
        <v>1977</v>
      </c>
    </row>
    <row r="1469" spans="1:34" x14ac:dyDescent="0.2">
      <c r="A1469">
        <v>0</v>
      </c>
      <c r="B1469">
        <v>0</v>
      </c>
      <c r="C1469">
        <v>0</v>
      </c>
      <c r="D1469" t="s">
        <v>30</v>
      </c>
      <c r="E1469">
        <v>2</v>
      </c>
      <c r="H1469">
        <v>1556</v>
      </c>
      <c r="I1469" t="s">
        <v>1892</v>
      </c>
      <c r="K1469">
        <v>0.94506000000000001</v>
      </c>
      <c r="L1469" s="2">
        <v>4.3575000000000002E-11</v>
      </c>
      <c r="M1469">
        <v>139.29</v>
      </c>
      <c r="N1469">
        <v>117.92</v>
      </c>
      <c r="O1469">
        <v>126.63</v>
      </c>
      <c r="P1469">
        <v>0.37153999999999998</v>
      </c>
      <c r="Q1469">
        <v>966280000</v>
      </c>
      <c r="R1469">
        <v>300</v>
      </c>
      <c r="S1469">
        <v>0.79565440468911197</v>
      </c>
      <c r="T1469">
        <v>0.140842921013413</v>
      </c>
      <c r="U1469">
        <v>27.325099945068398</v>
      </c>
      <c r="V1469">
        <v>25.323541641235401</v>
      </c>
      <c r="W1469">
        <v>23.7281847000122</v>
      </c>
      <c r="X1469" t="s">
        <v>6477</v>
      </c>
      <c r="Y1469">
        <v>300</v>
      </c>
      <c r="Z1469" t="s">
        <v>6477</v>
      </c>
      <c r="AA1469" t="s">
        <v>6477</v>
      </c>
      <c r="AB1469" t="s">
        <v>6478</v>
      </c>
      <c r="AC1469" t="s">
        <v>6479</v>
      </c>
      <c r="AD1469">
        <v>2776</v>
      </c>
      <c r="AE1469" t="s">
        <v>6480</v>
      </c>
      <c r="AF1469" t="s">
        <v>6481</v>
      </c>
      <c r="AH1469">
        <v>2</v>
      </c>
    </row>
    <row r="1470" spans="1:34" x14ac:dyDescent="0.2">
      <c r="A1470">
        <v>0</v>
      </c>
      <c r="B1470">
        <v>0</v>
      </c>
      <c r="C1470">
        <v>0</v>
      </c>
      <c r="D1470" t="s">
        <v>30</v>
      </c>
      <c r="E1470">
        <v>2</v>
      </c>
      <c r="H1470">
        <v>1556</v>
      </c>
      <c r="I1470" t="s">
        <v>1892</v>
      </c>
      <c r="K1470">
        <v>0.91162299999999996</v>
      </c>
      <c r="L1470" s="2">
        <v>4.1515900000000002E-14</v>
      </c>
      <c r="M1470">
        <v>146.19999999999999</v>
      </c>
      <c r="N1470">
        <v>116.14</v>
      </c>
      <c r="O1470">
        <v>119.56</v>
      </c>
      <c r="P1470">
        <v>0.16064000000000001</v>
      </c>
      <c r="Q1470">
        <v>977810000</v>
      </c>
      <c r="R1470">
        <v>301</v>
      </c>
      <c r="S1470">
        <v>0.145834727127614</v>
      </c>
      <c r="T1470">
        <v>0.68696813725490202</v>
      </c>
      <c r="U1470">
        <v>27.191797256469702</v>
      </c>
      <c r="V1470">
        <v>25.625919342041001</v>
      </c>
      <c r="W1470">
        <v>25.261675834655801</v>
      </c>
      <c r="X1470" t="s">
        <v>6477</v>
      </c>
      <c r="Y1470">
        <v>301</v>
      </c>
      <c r="Z1470" t="s">
        <v>6477</v>
      </c>
      <c r="AA1470" t="s">
        <v>6477</v>
      </c>
      <c r="AB1470" t="s">
        <v>6482</v>
      </c>
      <c r="AC1470" t="s">
        <v>6483</v>
      </c>
      <c r="AD1470">
        <v>2777</v>
      </c>
      <c r="AE1470" t="s">
        <v>6480</v>
      </c>
      <c r="AF1470" t="s">
        <v>6484</v>
      </c>
      <c r="AH1470">
        <v>2</v>
      </c>
    </row>
    <row r="1471" spans="1:34" x14ac:dyDescent="0.2">
      <c r="A1471">
        <v>2.2358500957489</v>
      </c>
      <c r="B1471">
        <v>-2.16213750839233</v>
      </c>
      <c r="C1471">
        <v>-2.2358500957489</v>
      </c>
      <c r="D1471" t="s">
        <v>30</v>
      </c>
      <c r="E1471">
        <v>2</v>
      </c>
      <c r="H1471">
        <v>1556</v>
      </c>
      <c r="I1471" t="s">
        <v>1892</v>
      </c>
      <c r="J1471" t="s">
        <v>46</v>
      </c>
      <c r="K1471">
        <v>0.96767400000000003</v>
      </c>
      <c r="L1471" s="2">
        <v>4.1515900000000002E-14</v>
      </c>
      <c r="M1471">
        <v>146.19999999999999</v>
      </c>
      <c r="N1471">
        <v>116.14</v>
      </c>
      <c r="O1471">
        <v>146.19999999999999</v>
      </c>
      <c r="P1471">
        <v>-0.81982999999999995</v>
      </c>
      <c r="Q1471">
        <v>1935400000</v>
      </c>
      <c r="R1471">
        <v>310</v>
      </c>
      <c r="S1471">
        <v>2.4926688060393198</v>
      </c>
      <c r="T1471">
        <v>8.0874089490114501E-3</v>
      </c>
      <c r="U1471">
        <v>28.150836944580099</v>
      </c>
      <c r="V1471">
        <v>26.1314182281494</v>
      </c>
      <c r="W1471">
        <v>26.207462310791001</v>
      </c>
      <c r="X1471" t="s">
        <v>6477</v>
      </c>
      <c r="Y1471">
        <v>310</v>
      </c>
      <c r="Z1471" t="s">
        <v>6477</v>
      </c>
      <c r="AA1471" t="s">
        <v>6477</v>
      </c>
      <c r="AB1471" t="s">
        <v>6485</v>
      </c>
      <c r="AC1471" t="s">
        <v>6486</v>
      </c>
      <c r="AD1471">
        <v>2779</v>
      </c>
      <c r="AE1471" t="s">
        <v>6480</v>
      </c>
      <c r="AF1471" t="s">
        <v>6487</v>
      </c>
      <c r="AG1471" t="s">
        <v>493</v>
      </c>
      <c r="AH1471">
        <v>2</v>
      </c>
    </row>
    <row r="1472" spans="1:34" x14ac:dyDescent="0.2">
      <c r="A1472">
        <v>-2.2295279502868701</v>
      </c>
      <c r="B1472">
        <v>-1.42091596126556</v>
      </c>
      <c r="C1472">
        <v>2.2295279502868701</v>
      </c>
      <c r="D1472" t="s">
        <v>30</v>
      </c>
      <c r="E1472">
        <v>2</v>
      </c>
      <c r="H1472">
        <v>1557</v>
      </c>
      <c r="I1472" t="s">
        <v>1892</v>
      </c>
      <c r="J1472" t="s">
        <v>46</v>
      </c>
      <c r="K1472">
        <v>0.96735800000000005</v>
      </c>
      <c r="L1472" s="2">
        <v>7.01624E-3</v>
      </c>
      <c r="M1472">
        <v>55.578000000000003</v>
      </c>
      <c r="N1472">
        <v>35.395000000000003</v>
      </c>
      <c r="O1472">
        <v>55.578000000000003</v>
      </c>
      <c r="P1472">
        <v>0.68023999999999996</v>
      </c>
      <c r="Q1472">
        <v>13803000</v>
      </c>
      <c r="R1472">
        <v>487</v>
      </c>
      <c r="S1472">
        <v>2.20656022032713</v>
      </c>
      <c r="T1472">
        <v>1.1902280130293199E-2</v>
      </c>
      <c r="U1472">
        <v>19.772919654846199</v>
      </c>
      <c r="V1472">
        <v>20.668563842773398</v>
      </c>
      <c r="W1472">
        <v>21.540624618530298</v>
      </c>
      <c r="X1472" t="s">
        <v>6488</v>
      </c>
      <c r="Y1472" t="s">
        <v>6489</v>
      </c>
      <c r="Z1472" t="s">
        <v>6490</v>
      </c>
      <c r="AA1472" t="s">
        <v>6490</v>
      </c>
      <c r="AB1472" t="s">
        <v>6491</v>
      </c>
      <c r="AC1472" t="s">
        <v>6492</v>
      </c>
      <c r="AD1472">
        <v>2780</v>
      </c>
      <c r="AE1472" t="s">
        <v>6493</v>
      </c>
      <c r="AF1472" t="s">
        <v>6494</v>
      </c>
      <c r="AG1472" t="s">
        <v>2092</v>
      </c>
      <c r="AH1472">
        <v>2</v>
      </c>
    </row>
    <row r="1473" spans="1:34" x14ac:dyDescent="0.2">
      <c r="A1473">
        <v>0</v>
      </c>
      <c r="B1473">
        <v>0</v>
      </c>
      <c r="C1473">
        <v>0</v>
      </c>
      <c r="D1473" t="s">
        <v>30</v>
      </c>
      <c r="E1473">
        <v>2</v>
      </c>
      <c r="H1473">
        <v>1557</v>
      </c>
      <c r="I1473" t="s">
        <v>1892</v>
      </c>
      <c r="K1473">
        <v>0.99992099999999995</v>
      </c>
      <c r="L1473" s="2">
        <v>7.01624E-3</v>
      </c>
      <c r="M1473">
        <v>55.578000000000003</v>
      </c>
      <c r="N1473">
        <v>35.395000000000003</v>
      </c>
      <c r="O1473">
        <v>55.578000000000003</v>
      </c>
      <c r="P1473">
        <v>0.68023999999999996</v>
      </c>
      <c r="Q1473">
        <v>13803000</v>
      </c>
      <c r="R1473">
        <v>491</v>
      </c>
      <c r="S1473">
        <v>0.45509660369390997</v>
      </c>
      <c r="T1473">
        <v>0.31394327628361901</v>
      </c>
      <c r="U1473">
        <v>20.481219291687001</v>
      </c>
      <c r="V1473">
        <v>20.668563842773398</v>
      </c>
      <c r="W1473">
        <v>21.038910865783699</v>
      </c>
      <c r="X1473" t="s">
        <v>6488</v>
      </c>
      <c r="Y1473" t="s">
        <v>6495</v>
      </c>
      <c r="Z1473" t="s">
        <v>6490</v>
      </c>
      <c r="AA1473" t="s">
        <v>6490</v>
      </c>
      <c r="AB1473" t="s">
        <v>6496</v>
      </c>
      <c r="AC1473" t="s">
        <v>6492</v>
      </c>
      <c r="AD1473">
        <v>2781</v>
      </c>
      <c r="AE1473" t="s">
        <v>6493</v>
      </c>
      <c r="AF1473" t="s">
        <v>6497</v>
      </c>
      <c r="AH1473">
        <v>2</v>
      </c>
    </row>
    <row r="1474" spans="1:34" x14ac:dyDescent="0.2">
      <c r="A1474">
        <v>0</v>
      </c>
      <c r="B1474">
        <v>0</v>
      </c>
      <c r="C1474">
        <v>0</v>
      </c>
      <c r="D1474" t="s">
        <v>30</v>
      </c>
      <c r="E1474">
        <v>2</v>
      </c>
      <c r="H1474">
        <v>1560</v>
      </c>
      <c r="I1474" t="s">
        <v>1892</v>
      </c>
      <c r="K1474">
        <v>0.99316899999999997</v>
      </c>
      <c r="L1474" s="2">
        <v>4.1938000000000001E-24</v>
      </c>
      <c r="M1474">
        <v>148.26</v>
      </c>
      <c r="N1474">
        <v>122.14</v>
      </c>
      <c r="O1474">
        <v>99.507999999999996</v>
      </c>
      <c r="P1474">
        <v>0.26068000000000002</v>
      </c>
      <c r="Q1474">
        <v>88433000</v>
      </c>
      <c r="R1474">
        <v>655</v>
      </c>
      <c r="S1474">
        <v>0.573758529898581</v>
      </c>
      <c r="T1474">
        <v>0.23401662337662299</v>
      </c>
      <c r="U1474">
        <v>21.255972862243699</v>
      </c>
      <c r="V1474">
        <v>22.715381622314499</v>
      </c>
      <c r="W1474">
        <v>21.883966445922901</v>
      </c>
      <c r="X1474" t="s">
        <v>6498</v>
      </c>
      <c r="Y1474" t="s">
        <v>6499</v>
      </c>
      <c r="Z1474" t="s">
        <v>6500</v>
      </c>
      <c r="AA1474" t="s">
        <v>6500</v>
      </c>
      <c r="AB1474" t="s">
        <v>6501</v>
      </c>
      <c r="AC1474" t="s">
        <v>6502</v>
      </c>
      <c r="AD1474">
        <v>2783</v>
      </c>
      <c r="AE1474" t="s">
        <v>6503</v>
      </c>
      <c r="AF1474" t="s">
        <v>6504</v>
      </c>
      <c r="AH1474">
        <v>2</v>
      </c>
    </row>
    <row r="1475" spans="1:34" x14ac:dyDescent="0.2">
      <c r="A1475">
        <v>0</v>
      </c>
      <c r="B1475">
        <v>0</v>
      </c>
      <c r="C1475">
        <v>0</v>
      </c>
      <c r="D1475" t="s">
        <v>30</v>
      </c>
      <c r="E1475">
        <v>3</v>
      </c>
      <c r="H1475">
        <v>1560</v>
      </c>
      <c r="I1475" t="s">
        <v>1892</v>
      </c>
      <c r="K1475">
        <v>0.99965099999999996</v>
      </c>
      <c r="L1475" s="2">
        <v>4.1938000000000001E-24</v>
      </c>
      <c r="M1475">
        <v>148.26</v>
      </c>
      <c r="N1475">
        <v>122.14</v>
      </c>
      <c r="O1475">
        <v>69.152000000000001</v>
      </c>
      <c r="P1475">
        <v>8.1628000000000006E-2</v>
      </c>
      <c r="Q1475">
        <v>79687000</v>
      </c>
      <c r="R1475">
        <v>661</v>
      </c>
      <c r="S1475">
        <v>1.2556853817509299</v>
      </c>
      <c r="T1475">
        <v>5.5397570850202402E-2</v>
      </c>
      <c r="U1475">
        <v>20.567471504211401</v>
      </c>
      <c r="V1475">
        <v>21.790544509887699</v>
      </c>
      <c r="W1475">
        <v>22.1830396652222</v>
      </c>
      <c r="X1475" t="s">
        <v>6498</v>
      </c>
      <c r="Y1475" t="s">
        <v>6505</v>
      </c>
      <c r="Z1475" t="s">
        <v>6500</v>
      </c>
      <c r="AA1475" t="s">
        <v>6500</v>
      </c>
      <c r="AB1475" t="s">
        <v>6506</v>
      </c>
      <c r="AC1475" t="s">
        <v>6507</v>
      </c>
      <c r="AD1475">
        <v>2785</v>
      </c>
      <c r="AE1475" t="s">
        <v>6503</v>
      </c>
      <c r="AF1475" t="s">
        <v>6508</v>
      </c>
      <c r="AH1475">
        <v>2</v>
      </c>
    </row>
    <row r="1476" spans="1:34" x14ac:dyDescent="0.2">
      <c r="A1476">
        <v>0</v>
      </c>
      <c r="B1476">
        <v>0</v>
      </c>
      <c r="C1476">
        <v>0</v>
      </c>
      <c r="D1476" t="s">
        <v>30</v>
      </c>
      <c r="E1476">
        <v>3</v>
      </c>
      <c r="H1476">
        <v>1560</v>
      </c>
      <c r="I1476" t="s">
        <v>1892</v>
      </c>
      <c r="K1476">
        <v>0.77392700000000003</v>
      </c>
      <c r="L1476" s="2">
        <v>4.1330700000000002E-4</v>
      </c>
      <c r="M1476">
        <v>70.837000000000003</v>
      </c>
      <c r="N1476">
        <v>55.081000000000003</v>
      </c>
      <c r="O1476">
        <v>49.34</v>
      </c>
      <c r="P1476">
        <v>0.23346</v>
      </c>
      <c r="Q1476">
        <v>89802000</v>
      </c>
      <c r="R1476">
        <v>689</v>
      </c>
      <c r="S1476">
        <v>0.63258307858513496</v>
      </c>
      <c r="T1476">
        <v>0.203010198604402</v>
      </c>
      <c r="U1476">
        <v>22.134729385376001</v>
      </c>
      <c r="V1476">
        <v>23.772434234619102</v>
      </c>
      <c r="W1476">
        <v>22.8688354492188</v>
      </c>
      <c r="X1476" t="s">
        <v>6498</v>
      </c>
      <c r="Y1476" t="s">
        <v>6509</v>
      </c>
      <c r="Z1476" t="s">
        <v>6500</v>
      </c>
      <c r="AA1476" t="s">
        <v>6500</v>
      </c>
      <c r="AB1476" t="s">
        <v>6510</v>
      </c>
      <c r="AC1476" t="s">
        <v>6511</v>
      </c>
      <c r="AD1476">
        <v>2786</v>
      </c>
      <c r="AE1476" t="s">
        <v>6503</v>
      </c>
      <c r="AF1476" t="s">
        <v>6512</v>
      </c>
      <c r="AH1476">
        <v>2</v>
      </c>
    </row>
    <row r="1477" spans="1:34" x14ac:dyDescent="0.2">
      <c r="A1477">
        <v>-2.5528306961059601</v>
      </c>
      <c r="B1477">
        <v>2.5528306961059601</v>
      </c>
      <c r="C1477">
        <v>-1.9114422798156701</v>
      </c>
      <c r="D1477" t="s">
        <v>30</v>
      </c>
      <c r="E1477">
        <v>2</v>
      </c>
      <c r="H1477">
        <v>1560</v>
      </c>
      <c r="I1477" t="s">
        <v>1892</v>
      </c>
      <c r="J1477" t="s">
        <v>46</v>
      </c>
      <c r="K1477">
        <v>0.90423399999999998</v>
      </c>
      <c r="L1477" s="2">
        <v>2.9098099999999998E-5</v>
      </c>
      <c r="M1477">
        <v>97.064999999999998</v>
      </c>
      <c r="N1477">
        <v>66.192999999999998</v>
      </c>
      <c r="O1477">
        <v>90.259</v>
      </c>
      <c r="P1477">
        <v>-1.2412000000000001</v>
      </c>
      <c r="Q1477">
        <v>43331000</v>
      </c>
      <c r="R1477">
        <v>691</v>
      </c>
      <c r="S1477">
        <v>2.5188730137848099</v>
      </c>
      <c r="T1477">
        <v>7.7791932059447996E-3</v>
      </c>
      <c r="U1477">
        <v>20.441665649414102</v>
      </c>
      <c r="V1477">
        <v>23.277673721313501</v>
      </c>
      <c r="W1477">
        <v>21.233617782592798</v>
      </c>
      <c r="X1477" t="s">
        <v>6498</v>
      </c>
      <c r="Y1477" t="s">
        <v>6513</v>
      </c>
      <c r="Z1477" t="s">
        <v>6500</v>
      </c>
      <c r="AA1477" t="s">
        <v>6500</v>
      </c>
      <c r="AB1477" t="s">
        <v>6514</v>
      </c>
      <c r="AC1477" t="s">
        <v>6515</v>
      </c>
      <c r="AD1477">
        <v>2787</v>
      </c>
      <c r="AE1477" t="s">
        <v>6503</v>
      </c>
      <c r="AF1477" t="s">
        <v>6516</v>
      </c>
      <c r="AG1477" t="s">
        <v>151</v>
      </c>
      <c r="AH1477">
        <v>2</v>
      </c>
    </row>
    <row r="1478" spans="1:34" x14ac:dyDescent="0.2">
      <c r="A1478">
        <v>0</v>
      </c>
      <c r="B1478">
        <v>0</v>
      </c>
      <c r="C1478">
        <v>0</v>
      </c>
      <c r="D1478" t="s">
        <v>30</v>
      </c>
      <c r="E1478">
        <v>2</v>
      </c>
      <c r="H1478">
        <v>1560</v>
      </c>
      <c r="I1478" t="s">
        <v>1892</v>
      </c>
      <c r="K1478">
        <v>1</v>
      </c>
      <c r="L1478" s="2">
        <v>2.9098099999999998E-5</v>
      </c>
      <c r="M1478">
        <v>97.064999999999998</v>
      </c>
      <c r="N1478">
        <v>66.192999999999998</v>
      </c>
      <c r="O1478">
        <v>97.064999999999998</v>
      </c>
      <c r="P1478">
        <v>-0.24299999999999999</v>
      </c>
      <c r="Q1478">
        <v>133130000</v>
      </c>
      <c r="R1478">
        <v>700</v>
      </c>
      <c r="S1478">
        <v>0.88137239115488297</v>
      </c>
      <c r="T1478">
        <v>0.116128911138924</v>
      </c>
      <c r="U1478">
        <v>22.134729385376001</v>
      </c>
      <c r="V1478">
        <v>23.772434234619102</v>
      </c>
      <c r="W1478">
        <v>22.8688354492188</v>
      </c>
      <c r="X1478" t="s">
        <v>6498</v>
      </c>
      <c r="Y1478" t="s">
        <v>6517</v>
      </c>
      <c r="Z1478" t="s">
        <v>6500</v>
      </c>
      <c r="AA1478" t="s">
        <v>6500</v>
      </c>
      <c r="AB1478" t="s">
        <v>6518</v>
      </c>
      <c r="AC1478" t="s">
        <v>6519</v>
      </c>
      <c r="AD1478">
        <v>2788</v>
      </c>
      <c r="AE1478" t="s">
        <v>6503</v>
      </c>
      <c r="AF1478" t="s">
        <v>6520</v>
      </c>
      <c r="AH1478">
        <v>2</v>
      </c>
    </row>
    <row r="1479" spans="1:34" x14ac:dyDescent="0.2">
      <c r="A1479">
        <v>0</v>
      </c>
      <c r="B1479">
        <v>0</v>
      </c>
      <c r="C1479">
        <v>0</v>
      </c>
      <c r="D1479" t="s">
        <v>30</v>
      </c>
      <c r="E1479">
        <v>3</v>
      </c>
      <c r="H1479">
        <v>1561</v>
      </c>
      <c r="I1479" t="s">
        <v>1892</v>
      </c>
      <c r="K1479">
        <v>1</v>
      </c>
      <c r="L1479" s="2">
        <v>8.7856499999999995E-6</v>
      </c>
      <c r="M1479">
        <v>144.57</v>
      </c>
      <c r="N1479">
        <v>114.24</v>
      </c>
      <c r="O1479">
        <v>42.209000000000003</v>
      </c>
      <c r="P1479">
        <v>-0.93706</v>
      </c>
      <c r="Q1479">
        <v>6894500000</v>
      </c>
      <c r="R1479">
        <v>956</v>
      </c>
      <c r="S1479">
        <v>0.25827085472556199</v>
      </c>
      <c r="T1479">
        <v>0.51369153795953904</v>
      </c>
      <c r="U1479">
        <v>28.998808860778801</v>
      </c>
      <c r="V1479">
        <v>28.641273498535199</v>
      </c>
      <c r="W1479">
        <v>28.7294731140137</v>
      </c>
      <c r="X1479" t="s">
        <v>6521</v>
      </c>
      <c r="Y1479">
        <v>956</v>
      </c>
      <c r="Z1479" t="s">
        <v>6521</v>
      </c>
      <c r="AA1479" t="s">
        <v>6521</v>
      </c>
      <c r="AB1479" t="s">
        <v>6522</v>
      </c>
      <c r="AC1479" t="s">
        <v>6523</v>
      </c>
      <c r="AD1479">
        <v>2789</v>
      </c>
      <c r="AE1479" t="s">
        <v>6524</v>
      </c>
      <c r="AF1479" t="s">
        <v>6525</v>
      </c>
      <c r="AH1479" t="s">
        <v>1977</v>
      </c>
    </row>
    <row r="1480" spans="1:34" x14ac:dyDescent="0.2">
      <c r="A1480">
        <v>0</v>
      </c>
      <c r="B1480">
        <v>0</v>
      </c>
      <c r="C1480">
        <v>0</v>
      </c>
      <c r="D1480" t="s">
        <v>30</v>
      </c>
      <c r="E1480">
        <v>3</v>
      </c>
      <c r="H1480">
        <v>1561</v>
      </c>
      <c r="I1480" t="s">
        <v>1892</v>
      </c>
      <c r="K1480">
        <v>1</v>
      </c>
      <c r="L1480" s="2">
        <v>8.7856499999999995E-6</v>
      </c>
      <c r="M1480">
        <v>144.57</v>
      </c>
      <c r="N1480">
        <v>114.24</v>
      </c>
      <c r="O1480">
        <v>42.209000000000003</v>
      </c>
      <c r="P1480">
        <v>-0.93706</v>
      </c>
      <c r="Q1480">
        <v>6894500000</v>
      </c>
      <c r="R1480">
        <v>958</v>
      </c>
      <c r="S1480">
        <v>0.25827085472556199</v>
      </c>
      <c r="T1480">
        <v>0.51380330722367296</v>
      </c>
      <c r="U1480">
        <v>28.998808860778801</v>
      </c>
      <c r="V1480">
        <v>28.641273498535199</v>
      </c>
      <c r="W1480">
        <v>28.7294731140137</v>
      </c>
      <c r="X1480" t="s">
        <v>6521</v>
      </c>
      <c r="Y1480">
        <v>958</v>
      </c>
      <c r="Z1480" t="s">
        <v>6521</v>
      </c>
      <c r="AA1480" t="s">
        <v>6521</v>
      </c>
      <c r="AB1480" t="s">
        <v>6526</v>
      </c>
      <c r="AC1480" t="s">
        <v>6523</v>
      </c>
      <c r="AD1480">
        <v>2790</v>
      </c>
      <c r="AE1480" t="s">
        <v>6524</v>
      </c>
      <c r="AF1480" t="s">
        <v>6527</v>
      </c>
      <c r="AH1480" t="s">
        <v>1977</v>
      </c>
    </row>
    <row r="1481" spans="1:34" x14ac:dyDescent="0.2">
      <c r="A1481">
        <v>2.76466941833496</v>
      </c>
      <c r="B1481">
        <v>2.9984891414642298</v>
      </c>
      <c r="C1481">
        <v>-2.9984891414642298</v>
      </c>
      <c r="D1481" t="s">
        <v>30</v>
      </c>
      <c r="E1481">
        <v>3</v>
      </c>
      <c r="H1481">
        <v>1561</v>
      </c>
      <c r="I1481" t="s">
        <v>1892</v>
      </c>
      <c r="J1481" t="s">
        <v>46</v>
      </c>
      <c r="K1481">
        <v>0.99353000000000002</v>
      </c>
      <c r="L1481" s="2">
        <v>4.26995E-5</v>
      </c>
      <c r="M1481">
        <v>93.766000000000005</v>
      </c>
      <c r="N1481">
        <v>57.384</v>
      </c>
      <c r="O1481">
        <v>51.225000000000001</v>
      </c>
      <c r="P1481">
        <v>0.31498999999999999</v>
      </c>
      <c r="Q1481">
        <v>1473300000</v>
      </c>
      <c r="R1481">
        <v>1013</v>
      </c>
      <c r="S1481">
        <v>3.2189772605020401</v>
      </c>
      <c r="T1481">
        <v>4.3025210084033597E-3</v>
      </c>
      <c r="U1481">
        <v>24.0099487304688</v>
      </c>
      <c r="V1481">
        <v>24.1247882843018</v>
      </c>
      <c r="W1481">
        <v>20.657355308532701</v>
      </c>
      <c r="X1481" t="s">
        <v>6521</v>
      </c>
      <c r="Y1481">
        <v>1013</v>
      </c>
      <c r="Z1481" t="s">
        <v>6521</v>
      </c>
      <c r="AA1481" t="s">
        <v>6521</v>
      </c>
      <c r="AB1481" t="s">
        <v>6528</v>
      </c>
      <c r="AC1481" t="s">
        <v>6529</v>
      </c>
      <c r="AD1481">
        <v>2793</v>
      </c>
      <c r="AE1481" t="s">
        <v>6524</v>
      </c>
      <c r="AF1481" t="s">
        <v>6530</v>
      </c>
      <c r="AG1481" t="s">
        <v>201</v>
      </c>
      <c r="AH1481" t="s">
        <v>6191</v>
      </c>
    </row>
    <row r="1482" spans="1:34" x14ac:dyDescent="0.2">
      <c r="A1482">
        <v>0</v>
      </c>
      <c r="B1482">
        <v>1.3049720525741599</v>
      </c>
      <c r="C1482">
        <v>-1.3049720525741599</v>
      </c>
      <c r="D1482" t="s">
        <v>30</v>
      </c>
      <c r="E1482">
        <v>2</v>
      </c>
      <c r="H1482">
        <v>1561</v>
      </c>
      <c r="I1482" t="s">
        <v>1892</v>
      </c>
      <c r="K1482">
        <v>0.97087100000000004</v>
      </c>
      <c r="L1482" s="2">
        <v>4.26995E-5</v>
      </c>
      <c r="M1482">
        <v>93.766000000000005</v>
      </c>
      <c r="N1482">
        <v>57.384</v>
      </c>
      <c r="O1482">
        <v>83.869</v>
      </c>
      <c r="P1482">
        <v>-0.51534000000000002</v>
      </c>
      <c r="Q1482">
        <v>1743500000</v>
      </c>
      <c r="R1482">
        <v>1017</v>
      </c>
      <c r="S1482">
        <v>1.2438578698607099</v>
      </c>
      <c r="T1482">
        <v>5.6653028479743302E-2</v>
      </c>
      <c r="U1482">
        <v>23.004053115844702</v>
      </c>
      <c r="V1482">
        <v>24.510688781738299</v>
      </c>
      <c r="W1482">
        <v>21.1397752761841</v>
      </c>
      <c r="X1482" t="s">
        <v>6521</v>
      </c>
      <c r="Y1482">
        <v>1017</v>
      </c>
      <c r="Z1482" t="s">
        <v>6521</v>
      </c>
      <c r="AA1482" t="s">
        <v>6521</v>
      </c>
      <c r="AB1482" t="s">
        <v>6531</v>
      </c>
      <c r="AC1482" t="s">
        <v>6532</v>
      </c>
      <c r="AD1482">
        <v>2795</v>
      </c>
      <c r="AE1482" t="s">
        <v>6524</v>
      </c>
      <c r="AF1482" t="s">
        <v>6533</v>
      </c>
      <c r="AG1482" t="s">
        <v>302</v>
      </c>
      <c r="AH1482" t="s">
        <v>6191</v>
      </c>
    </row>
    <row r="1483" spans="1:34" x14ac:dyDescent="0.2">
      <c r="A1483">
        <v>2.4264235496521001</v>
      </c>
      <c r="B1483">
        <v>2.78390669822693</v>
      </c>
      <c r="C1483">
        <v>-2.78390669822693</v>
      </c>
      <c r="D1483" t="s">
        <v>30</v>
      </c>
      <c r="E1483">
        <v>3</v>
      </c>
      <c r="H1483">
        <v>1561</v>
      </c>
      <c r="I1483" t="s">
        <v>1892</v>
      </c>
      <c r="J1483" t="s">
        <v>46</v>
      </c>
      <c r="K1483">
        <v>0.98681799999999997</v>
      </c>
      <c r="L1483" s="2">
        <v>1.6399200000000001E-4</v>
      </c>
      <c r="M1483">
        <v>98.581999999999994</v>
      </c>
      <c r="N1483">
        <v>64.194999999999993</v>
      </c>
      <c r="O1483">
        <v>65.47</v>
      </c>
      <c r="P1483">
        <v>-5.0090000000000003E-2</v>
      </c>
      <c r="Q1483">
        <v>1130400000</v>
      </c>
      <c r="R1483">
        <v>1019</v>
      </c>
      <c r="S1483">
        <v>2.94149349921652</v>
      </c>
      <c r="T1483">
        <v>5.3562499999999999E-3</v>
      </c>
      <c r="U1483">
        <v>22.922921180725101</v>
      </c>
      <c r="V1483">
        <v>23.8207492828369</v>
      </c>
      <c r="W1483">
        <v>20.868542671203599</v>
      </c>
      <c r="X1483" t="s">
        <v>6521</v>
      </c>
      <c r="Y1483">
        <v>1019</v>
      </c>
      <c r="Z1483" t="s">
        <v>6521</v>
      </c>
      <c r="AA1483" t="s">
        <v>6521</v>
      </c>
      <c r="AB1483" t="s">
        <v>6534</v>
      </c>
      <c r="AC1483" t="s">
        <v>6535</v>
      </c>
      <c r="AD1483">
        <v>2796</v>
      </c>
      <c r="AE1483" t="s">
        <v>6524</v>
      </c>
      <c r="AF1483" t="s">
        <v>6536</v>
      </c>
      <c r="AG1483" t="s">
        <v>201</v>
      </c>
      <c r="AH1483" t="s">
        <v>1911</v>
      </c>
    </row>
    <row r="1484" spans="1:34" x14ac:dyDescent="0.2">
      <c r="A1484">
        <v>1.3634544610977199</v>
      </c>
      <c r="B1484">
        <v>-1.4921743869781501</v>
      </c>
      <c r="C1484">
        <v>1.4921743869781501</v>
      </c>
      <c r="D1484" t="s">
        <v>30</v>
      </c>
      <c r="E1484">
        <v>3</v>
      </c>
      <c r="H1484">
        <v>1567</v>
      </c>
      <c r="I1484" t="s">
        <v>1892</v>
      </c>
      <c r="J1484" t="s">
        <v>46</v>
      </c>
      <c r="K1484">
        <v>0.99973900000000004</v>
      </c>
      <c r="L1484" s="2">
        <v>4.2430700000000004E-28</v>
      </c>
      <c r="M1484">
        <v>138.54</v>
      </c>
      <c r="N1484">
        <v>126.57</v>
      </c>
      <c r="O1484">
        <v>131.94</v>
      </c>
      <c r="P1484">
        <v>0.30643999999999999</v>
      </c>
      <c r="Q1484">
        <v>395500000</v>
      </c>
      <c r="R1484">
        <v>665</v>
      </c>
      <c r="S1484">
        <v>1.5866019259239901</v>
      </c>
      <c r="T1484">
        <v>3.0605783866057799E-2</v>
      </c>
      <c r="U1484">
        <v>22.324809074401902</v>
      </c>
      <c r="V1484">
        <v>20.1879367828369</v>
      </c>
      <c r="W1484">
        <v>22.477345466613802</v>
      </c>
      <c r="X1484" t="s">
        <v>839</v>
      </c>
      <c r="Y1484" t="s">
        <v>840</v>
      </c>
      <c r="Z1484" t="s">
        <v>841</v>
      </c>
      <c r="AA1484" t="s">
        <v>841</v>
      </c>
      <c r="AB1484" t="s">
        <v>842</v>
      </c>
      <c r="AC1484" t="s">
        <v>843</v>
      </c>
      <c r="AD1484">
        <v>2798</v>
      </c>
      <c r="AE1484" t="s">
        <v>844</v>
      </c>
      <c r="AF1484" t="s">
        <v>6537</v>
      </c>
      <c r="AG1484" t="s">
        <v>3052</v>
      </c>
      <c r="AH1484" t="s">
        <v>55</v>
      </c>
    </row>
    <row r="1485" spans="1:34" x14ac:dyDescent="0.2">
      <c r="A1485">
        <v>1.9519170522689799</v>
      </c>
      <c r="B1485">
        <v>-2.1533124446868901</v>
      </c>
      <c r="C1485">
        <v>2.1533124446868901</v>
      </c>
      <c r="D1485" t="s">
        <v>30</v>
      </c>
      <c r="E1485">
        <v>3</v>
      </c>
      <c r="H1485">
        <v>1567</v>
      </c>
      <c r="I1485" t="s">
        <v>1892</v>
      </c>
      <c r="J1485" t="s">
        <v>46</v>
      </c>
      <c r="K1485">
        <v>0.92325999999999997</v>
      </c>
      <c r="L1485" s="2">
        <v>4.0583700000000003E-9</v>
      </c>
      <c r="M1485">
        <v>76.909000000000006</v>
      </c>
      <c r="N1485">
        <v>70.186000000000007</v>
      </c>
      <c r="O1485">
        <v>76.909000000000006</v>
      </c>
      <c r="P1485">
        <v>-0.71750000000000003</v>
      </c>
      <c r="Q1485">
        <v>46936000</v>
      </c>
      <c r="R1485">
        <v>672</v>
      </c>
      <c r="S1485">
        <v>2.25346191589475</v>
      </c>
      <c r="T1485">
        <v>1.12529711375212E-2</v>
      </c>
      <c r="U1485">
        <v>22.324809074401902</v>
      </c>
      <c r="V1485">
        <v>19.9713230133057</v>
      </c>
      <c r="W1485">
        <v>22.326100349426302</v>
      </c>
      <c r="X1485" t="s">
        <v>839</v>
      </c>
      <c r="Y1485" t="s">
        <v>6538</v>
      </c>
      <c r="Z1485" t="s">
        <v>841</v>
      </c>
      <c r="AA1485" t="s">
        <v>841</v>
      </c>
      <c r="AB1485" t="s">
        <v>6539</v>
      </c>
      <c r="AC1485" t="s">
        <v>6540</v>
      </c>
      <c r="AD1485">
        <v>2799</v>
      </c>
      <c r="AE1485" t="s">
        <v>844</v>
      </c>
      <c r="AF1485" t="s">
        <v>6541</v>
      </c>
      <c r="AG1485" t="s">
        <v>3052</v>
      </c>
      <c r="AH1485">
        <v>2</v>
      </c>
    </row>
    <row r="1486" spans="1:34" x14ac:dyDescent="0.2">
      <c r="A1486">
        <v>0</v>
      </c>
      <c r="B1486">
        <v>-1.37334072589874</v>
      </c>
      <c r="C1486">
        <v>1.37334072589874</v>
      </c>
      <c r="D1486" t="s">
        <v>30</v>
      </c>
      <c r="E1486">
        <v>3</v>
      </c>
      <c r="H1486">
        <v>1567</v>
      </c>
      <c r="I1486" t="s">
        <v>1892</v>
      </c>
      <c r="J1486" t="s">
        <v>46</v>
      </c>
      <c r="K1486">
        <v>0.99966299999999997</v>
      </c>
      <c r="L1486" s="2">
        <v>1.1987400000000001E-6</v>
      </c>
      <c r="M1486">
        <v>83.305999999999997</v>
      </c>
      <c r="N1486">
        <v>70.268000000000001</v>
      </c>
      <c r="O1486">
        <v>83.305999999999997</v>
      </c>
      <c r="P1486">
        <v>8.0188999999999996E-2</v>
      </c>
      <c r="Q1486">
        <v>886320000</v>
      </c>
      <c r="R1486">
        <v>695</v>
      </c>
      <c r="S1486">
        <v>1.4642086729485899</v>
      </c>
      <c r="T1486">
        <v>3.7544315545243602E-2</v>
      </c>
      <c r="U1486">
        <v>26.371645927429199</v>
      </c>
      <c r="V1486">
        <v>24.762331008911101</v>
      </c>
      <c r="W1486">
        <v>26.551329612731902</v>
      </c>
      <c r="X1486" t="s">
        <v>839</v>
      </c>
      <c r="Y1486" t="s">
        <v>6542</v>
      </c>
      <c r="Z1486" t="s">
        <v>841</v>
      </c>
      <c r="AA1486" t="s">
        <v>841</v>
      </c>
      <c r="AB1486" t="s">
        <v>6543</v>
      </c>
      <c r="AC1486" t="s">
        <v>6544</v>
      </c>
      <c r="AD1486">
        <v>2800</v>
      </c>
      <c r="AE1486" t="s">
        <v>844</v>
      </c>
      <c r="AF1486" t="s">
        <v>6545</v>
      </c>
      <c r="AG1486" t="s">
        <v>2433</v>
      </c>
      <c r="AH1486">
        <v>2</v>
      </c>
    </row>
    <row r="1487" spans="1:34" x14ac:dyDescent="0.2">
      <c r="A1487">
        <v>1.54274785518646</v>
      </c>
      <c r="B1487">
        <v>-1.80637943744659</v>
      </c>
      <c r="C1487">
        <v>1.80637943744659</v>
      </c>
      <c r="D1487" t="s">
        <v>30</v>
      </c>
      <c r="E1487">
        <v>3</v>
      </c>
      <c r="H1487">
        <v>1567</v>
      </c>
      <c r="I1487" t="s">
        <v>1892</v>
      </c>
      <c r="J1487" t="s">
        <v>46</v>
      </c>
      <c r="K1487">
        <v>0.89458199999999999</v>
      </c>
      <c r="L1487" s="2">
        <v>1.1987400000000001E-6</v>
      </c>
      <c r="M1487">
        <v>83.305999999999997</v>
      </c>
      <c r="N1487">
        <v>70.268000000000001</v>
      </c>
      <c r="O1487">
        <v>83.22</v>
      </c>
      <c r="P1487">
        <v>-0.28919</v>
      </c>
      <c r="Q1487">
        <v>919720000</v>
      </c>
      <c r="R1487">
        <v>706</v>
      </c>
      <c r="S1487">
        <v>1.8621593920274</v>
      </c>
      <c r="T1487">
        <v>1.95716064757161E-2</v>
      </c>
      <c r="U1487">
        <v>26.371645927429199</v>
      </c>
      <c r="V1487">
        <v>24.993257522583001</v>
      </c>
      <c r="W1487">
        <v>26.551329612731902</v>
      </c>
      <c r="X1487" t="s">
        <v>839</v>
      </c>
      <c r="Y1487" t="s">
        <v>6546</v>
      </c>
      <c r="Z1487" t="s">
        <v>841</v>
      </c>
      <c r="AA1487" t="s">
        <v>841</v>
      </c>
      <c r="AB1487" t="s">
        <v>6547</v>
      </c>
      <c r="AC1487" t="s">
        <v>6548</v>
      </c>
      <c r="AD1487">
        <v>2802</v>
      </c>
      <c r="AE1487" t="s">
        <v>844</v>
      </c>
      <c r="AF1487" t="s">
        <v>6549</v>
      </c>
      <c r="AG1487" t="s">
        <v>3052</v>
      </c>
      <c r="AH1487">
        <v>2</v>
      </c>
    </row>
    <row r="1488" spans="1:34" x14ac:dyDescent="0.2">
      <c r="A1488">
        <v>0</v>
      </c>
      <c r="B1488">
        <v>0</v>
      </c>
      <c r="C1488">
        <v>0</v>
      </c>
      <c r="D1488" t="s">
        <v>30</v>
      </c>
      <c r="E1488">
        <v>3</v>
      </c>
      <c r="H1488">
        <v>1573</v>
      </c>
      <c r="I1488" t="s">
        <v>1892</v>
      </c>
      <c r="K1488">
        <v>0.91557900000000003</v>
      </c>
      <c r="L1488" s="2">
        <v>9.0273200000000006E-22</v>
      </c>
      <c r="M1488">
        <v>130.25</v>
      </c>
      <c r="N1488">
        <v>117.19</v>
      </c>
      <c r="O1488">
        <v>125.11</v>
      </c>
      <c r="P1488">
        <v>8.6961999999999998E-2</v>
      </c>
      <c r="Q1488">
        <v>641570000</v>
      </c>
      <c r="R1488">
        <v>88</v>
      </c>
      <c r="S1488">
        <v>1.03461767803472</v>
      </c>
      <c r="T1488">
        <v>8.5631597343586205E-2</v>
      </c>
      <c r="U1488">
        <v>23.6658935546875</v>
      </c>
      <c r="V1488">
        <v>23.3073024749756</v>
      </c>
      <c r="W1488">
        <v>22.575910568237301</v>
      </c>
      <c r="X1488" t="s">
        <v>6550</v>
      </c>
      <c r="Y1488" t="s">
        <v>5261</v>
      </c>
      <c r="Z1488" t="s">
        <v>6551</v>
      </c>
      <c r="AA1488" t="s">
        <v>6551</v>
      </c>
      <c r="AB1488" t="s">
        <v>6552</v>
      </c>
      <c r="AC1488" t="s">
        <v>6553</v>
      </c>
      <c r="AD1488">
        <v>2804</v>
      </c>
      <c r="AE1488" t="s">
        <v>6554</v>
      </c>
      <c r="AF1488" t="s">
        <v>6555</v>
      </c>
      <c r="AH1488" t="s">
        <v>1977</v>
      </c>
    </row>
    <row r="1489" spans="1:34" x14ac:dyDescent="0.2">
      <c r="A1489">
        <v>0</v>
      </c>
      <c r="B1489">
        <v>0</v>
      </c>
      <c r="C1489">
        <v>0</v>
      </c>
      <c r="D1489" t="s">
        <v>30</v>
      </c>
      <c r="E1489">
        <v>3</v>
      </c>
      <c r="H1489">
        <v>1573</v>
      </c>
      <c r="I1489" t="s">
        <v>1892</v>
      </c>
      <c r="K1489">
        <v>0.92225699999999999</v>
      </c>
      <c r="L1489" s="2">
        <v>9.0273200000000006E-22</v>
      </c>
      <c r="M1489">
        <v>130.25</v>
      </c>
      <c r="N1489">
        <v>117.19</v>
      </c>
      <c r="O1489">
        <v>125.11</v>
      </c>
      <c r="P1489">
        <v>8.6961999999999998E-2</v>
      </c>
      <c r="Q1489">
        <v>641570000</v>
      </c>
      <c r="R1489">
        <v>89</v>
      </c>
      <c r="S1489">
        <v>1.0376983386276</v>
      </c>
      <c r="T1489">
        <v>8.5172510518934097E-2</v>
      </c>
      <c r="U1489">
        <v>23.6658935546875</v>
      </c>
      <c r="V1489">
        <v>23.3073024749756</v>
      </c>
      <c r="W1489">
        <v>22.575910568237301</v>
      </c>
      <c r="X1489" t="s">
        <v>6550</v>
      </c>
      <c r="Y1489" t="s">
        <v>6556</v>
      </c>
      <c r="Z1489" t="s">
        <v>6551</v>
      </c>
      <c r="AA1489" t="s">
        <v>6551</v>
      </c>
      <c r="AB1489" t="s">
        <v>6557</v>
      </c>
      <c r="AC1489" t="s">
        <v>6553</v>
      </c>
      <c r="AD1489">
        <v>2805</v>
      </c>
      <c r="AE1489" t="s">
        <v>6554</v>
      </c>
      <c r="AF1489" t="s">
        <v>6558</v>
      </c>
      <c r="AH1489" t="s">
        <v>1977</v>
      </c>
    </row>
    <row r="1490" spans="1:34" x14ac:dyDescent="0.2">
      <c r="A1490">
        <v>-3.0870330333709699</v>
      </c>
      <c r="B1490">
        <v>3.0870330333709699</v>
      </c>
      <c r="C1490">
        <v>1.7341160774230999</v>
      </c>
      <c r="D1490" t="s">
        <v>30</v>
      </c>
      <c r="E1490">
        <v>4</v>
      </c>
      <c r="H1490">
        <v>1575</v>
      </c>
      <c r="I1490" t="s">
        <v>1892</v>
      </c>
      <c r="J1490" t="s">
        <v>46</v>
      </c>
      <c r="K1490">
        <v>0.81816199999999994</v>
      </c>
      <c r="L1490" s="2">
        <v>2.92405E-6</v>
      </c>
      <c r="M1490">
        <v>57.61</v>
      </c>
      <c r="N1490">
        <v>54.886000000000003</v>
      </c>
      <c r="O1490">
        <v>50.143999999999998</v>
      </c>
      <c r="P1490">
        <v>0.15933</v>
      </c>
      <c r="Q1490">
        <v>75125000</v>
      </c>
      <c r="R1490">
        <v>488</v>
      </c>
      <c r="S1490">
        <v>2.99653739163755</v>
      </c>
      <c r="T1490">
        <v>5.07667210440457E-3</v>
      </c>
      <c r="U1490">
        <v>20.641203880310101</v>
      </c>
      <c r="V1490">
        <v>22.9006538391113</v>
      </c>
      <c r="W1490">
        <v>21.874447822570801</v>
      </c>
      <c r="X1490" t="s">
        <v>6559</v>
      </c>
      <c r="Y1490">
        <v>488</v>
      </c>
      <c r="Z1490" t="s">
        <v>6559</v>
      </c>
      <c r="AA1490" t="s">
        <v>6559</v>
      </c>
      <c r="AB1490" t="s">
        <v>6560</v>
      </c>
      <c r="AC1490" t="s">
        <v>6561</v>
      </c>
      <c r="AD1490">
        <v>2810</v>
      </c>
      <c r="AE1490" t="s">
        <v>6562</v>
      </c>
      <c r="AF1490" t="s">
        <v>6563</v>
      </c>
      <c r="AG1490" t="s">
        <v>1359</v>
      </c>
      <c r="AH1490">
        <v>2</v>
      </c>
    </row>
    <row r="1491" spans="1:34" x14ac:dyDescent="0.2">
      <c r="A1491">
        <v>-4.4689893722534197</v>
      </c>
      <c r="B1491">
        <v>2.3086092472076398</v>
      </c>
      <c r="C1491">
        <v>4.4689893722534197</v>
      </c>
      <c r="D1491" t="s">
        <v>30</v>
      </c>
      <c r="E1491">
        <v>3</v>
      </c>
      <c r="H1491">
        <v>1586</v>
      </c>
      <c r="I1491" t="s">
        <v>1892</v>
      </c>
      <c r="J1491" t="s">
        <v>46</v>
      </c>
      <c r="K1491">
        <v>0.92381199999999997</v>
      </c>
      <c r="L1491" s="2">
        <v>1.4225099999999999E-7</v>
      </c>
      <c r="M1491">
        <v>97.775999999999996</v>
      </c>
      <c r="N1491">
        <v>84.381</v>
      </c>
      <c r="O1491">
        <v>97.775999999999996</v>
      </c>
      <c r="P1491">
        <v>-3.6093000000000002</v>
      </c>
      <c r="Q1491">
        <v>307670000</v>
      </c>
      <c r="R1491">
        <v>142</v>
      </c>
      <c r="S1491">
        <v>4.3385691056271201</v>
      </c>
      <c r="T1491">
        <v>2.8611111111111098E-3</v>
      </c>
      <c r="U1491">
        <v>19.915504455566399</v>
      </c>
      <c r="V1491">
        <v>22.924446105956999</v>
      </c>
      <c r="W1491">
        <v>26.0953512191772</v>
      </c>
      <c r="X1491" t="s">
        <v>6564</v>
      </c>
      <c r="Y1491">
        <v>142</v>
      </c>
      <c r="Z1491" t="s">
        <v>6564</v>
      </c>
      <c r="AA1491" t="s">
        <v>6564</v>
      </c>
      <c r="AB1491" t="s">
        <v>6565</v>
      </c>
      <c r="AC1491" t="s">
        <v>6566</v>
      </c>
      <c r="AD1491">
        <v>2818</v>
      </c>
      <c r="AE1491" t="s">
        <v>6567</v>
      </c>
      <c r="AF1491" t="s">
        <v>6568</v>
      </c>
      <c r="AG1491" t="s">
        <v>2128</v>
      </c>
      <c r="AH1491" t="s">
        <v>1977</v>
      </c>
    </row>
    <row r="1492" spans="1:34" x14ac:dyDescent="0.2">
      <c r="A1492">
        <v>-3.8682739734649698</v>
      </c>
      <c r="B1492">
        <v>-1.9022616147995</v>
      </c>
      <c r="C1492">
        <v>3.8682739734649698</v>
      </c>
      <c r="D1492" t="s">
        <v>30</v>
      </c>
      <c r="E1492">
        <v>3</v>
      </c>
      <c r="H1492">
        <v>1586</v>
      </c>
      <c r="I1492" t="s">
        <v>1892</v>
      </c>
      <c r="J1492" t="s">
        <v>46</v>
      </c>
      <c r="K1492">
        <v>0.91612099999999996</v>
      </c>
      <c r="L1492" s="2">
        <v>1.4225099999999999E-7</v>
      </c>
      <c r="M1492">
        <v>97.775999999999996</v>
      </c>
      <c r="N1492">
        <v>84.381</v>
      </c>
      <c r="O1492">
        <v>59.003</v>
      </c>
      <c r="P1492">
        <v>1.1656</v>
      </c>
      <c r="Q1492">
        <v>307670000</v>
      </c>
      <c r="R1492">
        <v>145</v>
      </c>
      <c r="S1492">
        <v>3.7426398342169098</v>
      </c>
      <c r="T1492">
        <v>3.00740740740741E-3</v>
      </c>
      <c r="U1492">
        <v>19.569587707519499</v>
      </c>
      <c r="V1492">
        <v>22.924446105956999</v>
      </c>
      <c r="W1492">
        <v>26.0953512191772</v>
      </c>
      <c r="X1492" t="s">
        <v>6564</v>
      </c>
      <c r="Y1492">
        <v>145</v>
      </c>
      <c r="Z1492" t="s">
        <v>6564</v>
      </c>
      <c r="AA1492" t="s">
        <v>6564</v>
      </c>
      <c r="AB1492" t="s">
        <v>6569</v>
      </c>
      <c r="AC1492" t="s">
        <v>6570</v>
      </c>
      <c r="AD1492">
        <v>2819</v>
      </c>
      <c r="AE1492" t="s">
        <v>6567</v>
      </c>
      <c r="AF1492" t="s">
        <v>6571</v>
      </c>
      <c r="AG1492" t="s">
        <v>2128</v>
      </c>
      <c r="AH1492" t="s">
        <v>1977</v>
      </c>
    </row>
    <row r="1493" spans="1:34" x14ac:dyDescent="0.2">
      <c r="A1493">
        <v>-1.84363794326782</v>
      </c>
      <c r="B1493">
        <v>-2.0372180938720699</v>
      </c>
      <c r="C1493">
        <v>2.0372180938720699</v>
      </c>
      <c r="D1493" t="s">
        <v>30</v>
      </c>
      <c r="E1493">
        <v>2</v>
      </c>
      <c r="H1493">
        <v>1586</v>
      </c>
      <c r="I1493" t="s">
        <v>1892</v>
      </c>
      <c r="J1493" t="s">
        <v>46</v>
      </c>
      <c r="K1493">
        <v>0.98670899999999995</v>
      </c>
      <c r="L1493" s="2">
        <v>2.76851E-5</v>
      </c>
      <c r="M1493">
        <v>106.14</v>
      </c>
      <c r="N1493">
        <v>79.025000000000006</v>
      </c>
      <c r="O1493">
        <v>91.811999999999998</v>
      </c>
      <c r="P1493">
        <v>-1.6536999999999999</v>
      </c>
      <c r="Q1493">
        <v>100820000</v>
      </c>
      <c r="R1493">
        <v>377</v>
      </c>
      <c r="S1493">
        <v>2.2218282361375499</v>
      </c>
      <c r="T1493">
        <v>1.17715231788079E-2</v>
      </c>
      <c r="U1493">
        <v>22.236890792846701</v>
      </c>
      <c r="V1493">
        <v>21.1679077148438</v>
      </c>
      <c r="W1493">
        <v>24.1184997558594</v>
      </c>
      <c r="X1493" t="s">
        <v>6564</v>
      </c>
      <c r="Y1493">
        <v>377</v>
      </c>
      <c r="Z1493" t="s">
        <v>6564</v>
      </c>
      <c r="AA1493" t="s">
        <v>6564</v>
      </c>
      <c r="AB1493" t="s">
        <v>6572</v>
      </c>
      <c r="AC1493" t="s">
        <v>6573</v>
      </c>
      <c r="AD1493">
        <v>2821</v>
      </c>
      <c r="AE1493" t="s">
        <v>6567</v>
      </c>
      <c r="AF1493" t="s">
        <v>6574</v>
      </c>
      <c r="AG1493" t="s">
        <v>653</v>
      </c>
      <c r="AH1493">
        <v>2</v>
      </c>
    </row>
    <row r="1494" spans="1:34" x14ac:dyDescent="0.2">
      <c r="A1494">
        <v>0</v>
      </c>
      <c r="B1494">
        <v>0</v>
      </c>
      <c r="C1494">
        <v>0</v>
      </c>
      <c r="D1494" t="s">
        <v>30</v>
      </c>
      <c r="E1494">
        <v>2</v>
      </c>
      <c r="H1494">
        <v>1586</v>
      </c>
      <c r="I1494" t="s">
        <v>1892</v>
      </c>
      <c r="K1494">
        <v>0.78572900000000001</v>
      </c>
      <c r="L1494" s="2">
        <v>4.46587E-5</v>
      </c>
      <c r="M1494">
        <v>100.69</v>
      </c>
      <c r="N1494">
        <v>73.576999999999998</v>
      </c>
      <c r="O1494">
        <v>61.423000000000002</v>
      </c>
      <c r="P1494">
        <v>-7.2523000000000004E-2</v>
      </c>
      <c r="Q1494">
        <v>56220000</v>
      </c>
      <c r="R1494">
        <v>381</v>
      </c>
      <c r="S1494">
        <v>0.58711880722871301</v>
      </c>
      <c r="T1494">
        <v>0.226336385037928</v>
      </c>
      <c r="U1494">
        <v>22.970885276794402</v>
      </c>
      <c r="V1494">
        <v>20.247234344482401</v>
      </c>
      <c r="W1494">
        <v>21.359936714172399</v>
      </c>
      <c r="X1494" t="s">
        <v>6564</v>
      </c>
      <c r="Y1494">
        <v>381</v>
      </c>
      <c r="Z1494" t="s">
        <v>6564</v>
      </c>
      <c r="AA1494" t="s">
        <v>6564</v>
      </c>
      <c r="AB1494" t="s">
        <v>6575</v>
      </c>
      <c r="AC1494" t="s">
        <v>6576</v>
      </c>
      <c r="AD1494">
        <v>2822</v>
      </c>
      <c r="AE1494" t="s">
        <v>6567</v>
      </c>
      <c r="AF1494" t="s">
        <v>6577</v>
      </c>
      <c r="AH1494">
        <v>2</v>
      </c>
    </row>
    <row r="1495" spans="1:34" x14ac:dyDescent="0.2">
      <c r="A1495">
        <v>0</v>
      </c>
      <c r="B1495">
        <v>-2.0867934226989702</v>
      </c>
      <c r="C1495">
        <v>2.0867934226989702</v>
      </c>
      <c r="D1495" t="s">
        <v>30</v>
      </c>
      <c r="E1495">
        <v>2</v>
      </c>
      <c r="H1495">
        <v>1586</v>
      </c>
      <c r="I1495" t="s">
        <v>1892</v>
      </c>
      <c r="J1495" t="s">
        <v>46</v>
      </c>
      <c r="K1495">
        <v>0.99936199999999997</v>
      </c>
      <c r="L1495" s="2">
        <v>2.76851E-5</v>
      </c>
      <c r="M1495">
        <v>106.14</v>
      </c>
      <c r="N1495">
        <v>79.025000000000006</v>
      </c>
      <c r="O1495">
        <v>100.69</v>
      </c>
      <c r="P1495">
        <v>-1.1391</v>
      </c>
      <c r="Q1495">
        <v>159290000</v>
      </c>
      <c r="R1495">
        <v>386</v>
      </c>
      <c r="S1495">
        <v>1.99407241617011</v>
      </c>
      <c r="T1495">
        <v>1.58726643598616E-2</v>
      </c>
      <c r="U1495">
        <v>23.3901252746582</v>
      </c>
      <c r="V1495">
        <v>22.854812622070298</v>
      </c>
      <c r="W1495">
        <v>24.599775314331101</v>
      </c>
      <c r="X1495" t="s">
        <v>6564</v>
      </c>
      <c r="Y1495">
        <v>386</v>
      </c>
      <c r="Z1495" t="s">
        <v>6564</v>
      </c>
      <c r="AA1495" t="s">
        <v>6564</v>
      </c>
      <c r="AB1495" t="s">
        <v>6578</v>
      </c>
      <c r="AC1495" t="s">
        <v>6579</v>
      </c>
      <c r="AD1495">
        <v>2823</v>
      </c>
      <c r="AE1495" t="s">
        <v>6567</v>
      </c>
      <c r="AF1495" t="s">
        <v>6580</v>
      </c>
      <c r="AG1495" t="s">
        <v>2433</v>
      </c>
      <c r="AH1495">
        <v>2</v>
      </c>
    </row>
    <row r="1496" spans="1:34" x14ac:dyDescent="0.2">
      <c r="A1496">
        <v>2.0243599414825399</v>
      </c>
      <c r="B1496">
        <v>-2.0243599414825399</v>
      </c>
      <c r="C1496">
        <v>1.90595543384552</v>
      </c>
      <c r="D1496" t="s">
        <v>30</v>
      </c>
      <c r="E1496">
        <v>2</v>
      </c>
      <c r="H1496">
        <v>1589</v>
      </c>
      <c r="I1496" t="s">
        <v>1892</v>
      </c>
      <c r="J1496" t="s">
        <v>46</v>
      </c>
      <c r="K1496">
        <v>0.92501</v>
      </c>
      <c r="L1496" s="2">
        <v>8.5491899999999999E-4</v>
      </c>
      <c r="M1496">
        <v>72.897999999999996</v>
      </c>
      <c r="N1496">
        <v>58.451999999999998</v>
      </c>
      <c r="O1496">
        <v>72.897999999999996</v>
      </c>
      <c r="P1496">
        <v>0.48320999999999997</v>
      </c>
      <c r="Q1496">
        <v>39049000</v>
      </c>
      <c r="R1496">
        <v>371</v>
      </c>
      <c r="S1496">
        <v>2.1557250120650702</v>
      </c>
      <c r="T1496">
        <v>1.2825296442687701E-2</v>
      </c>
      <c r="U1496">
        <v>22.447414398193398</v>
      </c>
      <c r="V1496">
        <v>20.0080890655518</v>
      </c>
      <c r="W1496">
        <v>22.027819633483901</v>
      </c>
      <c r="X1496" t="s">
        <v>6581</v>
      </c>
      <c r="Y1496" t="s">
        <v>6582</v>
      </c>
      <c r="Z1496" t="s">
        <v>6583</v>
      </c>
      <c r="AA1496" t="s">
        <v>6583</v>
      </c>
      <c r="AB1496" t="s">
        <v>6584</v>
      </c>
      <c r="AC1496" t="s">
        <v>6585</v>
      </c>
      <c r="AD1496">
        <v>2824</v>
      </c>
      <c r="AE1496" t="s">
        <v>6586</v>
      </c>
      <c r="AF1496" t="s">
        <v>6587</v>
      </c>
      <c r="AG1496" t="s">
        <v>221</v>
      </c>
      <c r="AH1496">
        <v>2</v>
      </c>
    </row>
    <row r="1497" spans="1:34" x14ac:dyDescent="0.2">
      <c r="A1497">
        <v>0</v>
      </c>
      <c r="B1497">
        <v>0</v>
      </c>
      <c r="C1497">
        <v>0</v>
      </c>
      <c r="D1497" t="s">
        <v>30</v>
      </c>
      <c r="E1497">
        <v>2</v>
      </c>
      <c r="H1497">
        <v>1590</v>
      </c>
      <c r="I1497" t="s">
        <v>1892</v>
      </c>
      <c r="J1497" t="s">
        <v>46</v>
      </c>
      <c r="K1497">
        <v>0.96394100000000005</v>
      </c>
      <c r="L1497" s="2">
        <v>2.0749299999999998E-2</v>
      </c>
      <c r="M1497">
        <v>41.088000000000001</v>
      </c>
      <c r="N1497">
        <v>10.757</v>
      </c>
      <c r="O1497">
        <v>41.088000000000001</v>
      </c>
      <c r="P1497">
        <v>0.70828000000000002</v>
      </c>
      <c r="Q1497">
        <v>28556000</v>
      </c>
      <c r="R1497">
        <v>218</v>
      </c>
      <c r="S1497">
        <v>1.34542854471448</v>
      </c>
      <c r="T1497">
        <v>4.6659237033862003E-2</v>
      </c>
      <c r="U1497">
        <v>20.501743316650401</v>
      </c>
      <c r="V1497">
        <v>20.332849502563501</v>
      </c>
      <c r="W1497">
        <v>22.8056125640869</v>
      </c>
      <c r="X1497" t="s">
        <v>6588</v>
      </c>
      <c r="Y1497">
        <v>218</v>
      </c>
      <c r="Z1497" t="s">
        <v>6588</v>
      </c>
      <c r="AA1497" t="s">
        <v>6588</v>
      </c>
      <c r="AB1497" t="s">
        <v>6589</v>
      </c>
      <c r="AC1497" t="s">
        <v>6590</v>
      </c>
      <c r="AD1497">
        <v>2825</v>
      </c>
      <c r="AE1497" t="s">
        <v>6591</v>
      </c>
      <c r="AF1497" t="s">
        <v>6592</v>
      </c>
      <c r="AH1497">
        <v>2</v>
      </c>
    </row>
    <row r="1498" spans="1:34" x14ac:dyDescent="0.2">
      <c r="A1498">
        <v>-2.4492485523223899</v>
      </c>
      <c r="B1498">
        <v>-2.02261543273926</v>
      </c>
      <c r="C1498">
        <v>2.4492485523223899</v>
      </c>
      <c r="D1498" t="s">
        <v>30</v>
      </c>
      <c r="E1498">
        <v>3</v>
      </c>
      <c r="H1498">
        <v>1590</v>
      </c>
      <c r="I1498" t="s">
        <v>1892</v>
      </c>
      <c r="J1498" t="s">
        <v>46</v>
      </c>
      <c r="K1498">
        <v>0.95705300000000004</v>
      </c>
      <c r="L1498" s="2">
        <v>2.61379E-7</v>
      </c>
      <c r="M1498">
        <v>93.683999999999997</v>
      </c>
      <c r="N1498">
        <v>77.870999999999995</v>
      </c>
      <c r="O1498">
        <v>93.683999999999997</v>
      </c>
      <c r="P1498">
        <v>1.0194999999999999E-2</v>
      </c>
      <c r="Q1498">
        <v>198600000</v>
      </c>
      <c r="R1498">
        <v>417</v>
      </c>
      <c r="S1498">
        <v>2.5614017737975301</v>
      </c>
      <c r="T1498">
        <v>7.5377777777777804E-3</v>
      </c>
      <c r="U1498">
        <v>23.335457801818801</v>
      </c>
      <c r="V1498">
        <v>23.5791130065918</v>
      </c>
      <c r="W1498">
        <v>24.723060607910199</v>
      </c>
      <c r="X1498" t="s">
        <v>6588</v>
      </c>
      <c r="Y1498">
        <v>417</v>
      </c>
      <c r="Z1498" t="s">
        <v>6588</v>
      </c>
      <c r="AA1498" t="s">
        <v>6588</v>
      </c>
      <c r="AB1498" t="s">
        <v>6593</v>
      </c>
      <c r="AC1498" t="s">
        <v>6594</v>
      </c>
      <c r="AD1498">
        <v>2829</v>
      </c>
      <c r="AE1498" t="s">
        <v>6591</v>
      </c>
      <c r="AF1498" t="s">
        <v>6595</v>
      </c>
      <c r="AG1498" t="s">
        <v>2092</v>
      </c>
      <c r="AH1498">
        <v>2</v>
      </c>
    </row>
    <row r="1499" spans="1:34" x14ac:dyDescent="0.2">
      <c r="A1499">
        <v>0</v>
      </c>
      <c r="B1499">
        <v>0</v>
      </c>
      <c r="C1499">
        <v>0</v>
      </c>
      <c r="D1499" t="s">
        <v>30</v>
      </c>
      <c r="E1499">
        <v>3</v>
      </c>
      <c r="H1499">
        <v>1590</v>
      </c>
      <c r="I1499" t="s">
        <v>1892</v>
      </c>
      <c r="K1499">
        <v>0.99596700000000005</v>
      </c>
      <c r="L1499" s="2">
        <v>2.1060799999999999E-4</v>
      </c>
      <c r="M1499">
        <v>55.783000000000001</v>
      </c>
      <c r="N1499">
        <v>47.365000000000002</v>
      </c>
      <c r="O1499">
        <v>55.783000000000001</v>
      </c>
      <c r="P1499">
        <v>-0.15115999999999999</v>
      </c>
      <c r="Q1499">
        <v>637770000</v>
      </c>
      <c r="R1499">
        <v>545</v>
      </c>
      <c r="S1499">
        <v>0.17813612625279501</v>
      </c>
      <c r="T1499">
        <v>0.63059277708592798</v>
      </c>
      <c r="U1499">
        <v>25.051327705383301</v>
      </c>
      <c r="V1499">
        <v>25.623102188110401</v>
      </c>
      <c r="W1499">
        <v>25.4627990722656</v>
      </c>
      <c r="X1499" t="s">
        <v>6588</v>
      </c>
      <c r="Y1499">
        <v>545</v>
      </c>
      <c r="Z1499" t="s">
        <v>6588</v>
      </c>
      <c r="AA1499" t="s">
        <v>6588</v>
      </c>
      <c r="AB1499" t="s">
        <v>6596</v>
      </c>
      <c r="AC1499" t="s">
        <v>6597</v>
      </c>
      <c r="AD1499">
        <v>2830</v>
      </c>
      <c r="AE1499" t="s">
        <v>6591</v>
      </c>
      <c r="AF1499" t="s">
        <v>6598</v>
      </c>
      <c r="AH1499">
        <v>2</v>
      </c>
    </row>
    <row r="1500" spans="1:34" x14ac:dyDescent="0.2">
      <c r="A1500">
        <v>-1.3184902667999301</v>
      </c>
      <c r="B1500">
        <v>0</v>
      </c>
      <c r="C1500">
        <v>1.3184902667999301</v>
      </c>
      <c r="D1500" t="s">
        <v>30</v>
      </c>
      <c r="E1500">
        <v>2</v>
      </c>
      <c r="H1500">
        <v>1590</v>
      </c>
      <c r="I1500" t="s">
        <v>1892</v>
      </c>
      <c r="K1500">
        <v>0.99968400000000002</v>
      </c>
      <c r="L1500" s="2">
        <v>6.3977800000000005E-11</v>
      </c>
      <c r="M1500">
        <v>124.25</v>
      </c>
      <c r="N1500">
        <v>102.2</v>
      </c>
      <c r="O1500">
        <v>124.25</v>
      </c>
      <c r="P1500">
        <v>-1.1123000000000001</v>
      </c>
      <c r="Q1500">
        <v>370670000</v>
      </c>
      <c r="R1500">
        <v>554</v>
      </c>
      <c r="S1500">
        <v>1.27713273233819</v>
      </c>
      <c r="T1500">
        <v>5.3145670906852703E-2</v>
      </c>
      <c r="U1500">
        <v>23.699285507202099</v>
      </c>
      <c r="V1500">
        <v>24.493993759155298</v>
      </c>
      <c r="W1500">
        <v>24.650547027587901</v>
      </c>
      <c r="X1500" t="s">
        <v>6588</v>
      </c>
      <c r="Y1500">
        <v>554</v>
      </c>
      <c r="Z1500" t="s">
        <v>6588</v>
      </c>
      <c r="AA1500" t="s">
        <v>6588</v>
      </c>
      <c r="AB1500" t="s">
        <v>6599</v>
      </c>
      <c r="AC1500" t="s">
        <v>6600</v>
      </c>
      <c r="AD1500">
        <v>2832</v>
      </c>
      <c r="AE1500" t="s">
        <v>6591</v>
      </c>
      <c r="AF1500" t="s">
        <v>6601</v>
      </c>
      <c r="AG1500" t="s">
        <v>89</v>
      </c>
      <c r="AH1500" t="s">
        <v>1977</v>
      </c>
    </row>
    <row r="1501" spans="1:34" x14ac:dyDescent="0.2">
      <c r="A1501">
        <v>-1.3184902667999301</v>
      </c>
      <c r="B1501">
        <v>0</v>
      </c>
      <c r="C1501">
        <v>1.3184902667999301</v>
      </c>
      <c r="D1501" t="s">
        <v>30</v>
      </c>
      <c r="E1501">
        <v>2</v>
      </c>
      <c r="H1501">
        <v>1590</v>
      </c>
      <c r="I1501" t="s">
        <v>1892</v>
      </c>
      <c r="K1501">
        <v>0.99747300000000005</v>
      </c>
      <c r="L1501" s="2">
        <v>6.3977800000000005E-11</v>
      </c>
      <c r="M1501">
        <v>124.25</v>
      </c>
      <c r="N1501">
        <v>102.2</v>
      </c>
      <c r="O1501">
        <v>83.775999999999996</v>
      </c>
      <c r="P1501">
        <v>-0.98643999999999998</v>
      </c>
      <c r="Q1501">
        <v>1008400000</v>
      </c>
      <c r="R1501">
        <v>558</v>
      </c>
      <c r="S1501">
        <v>1.27713273233819</v>
      </c>
      <c r="T1501">
        <v>5.3167487684729099E-2</v>
      </c>
      <c r="U1501">
        <v>23.699285507202099</v>
      </c>
      <c r="V1501">
        <v>24.493993759155298</v>
      </c>
      <c r="W1501">
        <v>24.650547027587901</v>
      </c>
      <c r="X1501" t="s">
        <v>6588</v>
      </c>
      <c r="Y1501">
        <v>558</v>
      </c>
      <c r="Z1501" t="s">
        <v>6588</v>
      </c>
      <c r="AA1501" t="s">
        <v>6588</v>
      </c>
      <c r="AB1501" t="s">
        <v>6602</v>
      </c>
      <c r="AC1501" t="s">
        <v>6603</v>
      </c>
      <c r="AD1501">
        <v>2833</v>
      </c>
      <c r="AE1501" t="s">
        <v>6591</v>
      </c>
      <c r="AF1501" t="s">
        <v>6604</v>
      </c>
      <c r="AG1501" t="s">
        <v>89</v>
      </c>
      <c r="AH1501" t="s">
        <v>1977</v>
      </c>
    </row>
    <row r="1502" spans="1:34" x14ac:dyDescent="0.2">
      <c r="A1502">
        <v>0</v>
      </c>
      <c r="B1502">
        <v>0</v>
      </c>
      <c r="C1502">
        <v>0</v>
      </c>
      <c r="D1502" t="s">
        <v>30</v>
      </c>
      <c r="E1502">
        <v>4</v>
      </c>
      <c r="H1502">
        <v>1590</v>
      </c>
      <c r="I1502" t="s">
        <v>1892</v>
      </c>
      <c r="K1502">
        <v>0.95506500000000005</v>
      </c>
      <c r="L1502" s="2">
        <v>2.0565800000000001E-37</v>
      </c>
      <c r="M1502">
        <v>141.25</v>
      </c>
      <c r="N1502">
        <v>132.36000000000001</v>
      </c>
      <c r="O1502">
        <v>141.25</v>
      </c>
      <c r="P1502">
        <v>-1.3485</v>
      </c>
      <c r="Q1502">
        <v>738250000</v>
      </c>
      <c r="R1502">
        <v>277</v>
      </c>
      <c r="S1502">
        <v>0.92816237669075896</v>
      </c>
      <c r="T1502">
        <v>0.10621124471888201</v>
      </c>
      <c r="U1502">
        <v>23.4818515777588</v>
      </c>
      <c r="V1502">
        <v>24.885625839233398</v>
      </c>
      <c r="W1502">
        <v>23.023520469665499</v>
      </c>
      <c r="X1502" t="s">
        <v>6588</v>
      </c>
      <c r="Y1502">
        <v>277</v>
      </c>
      <c r="Z1502" t="s">
        <v>6588</v>
      </c>
      <c r="AA1502" t="s">
        <v>6588</v>
      </c>
      <c r="AB1502" t="s">
        <v>6605</v>
      </c>
      <c r="AC1502" t="s">
        <v>6606</v>
      </c>
      <c r="AD1502">
        <v>2837</v>
      </c>
      <c r="AE1502" t="s">
        <v>6591</v>
      </c>
      <c r="AF1502" t="s">
        <v>6607</v>
      </c>
      <c r="AH1502" t="s">
        <v>1977</v>
      </c>
    </row>
    <row r="1503" spans="1:34" x14ac:dyDescent="0.2">
      <c r="A1503">
        <v>0</v>
      </c>
      <c r="B1503">
        <v>0</v>
      </c>
      <c r="C1503">
        <v>0</v>
      </c>
      <c r="D1503" t="s">
        <v>30</v>
      </c>
      <c r="E1503">
        <v>3</v>
      </c>
      <c r="H1503">
        <v>1595</v>
      </c>
      <c r="I1503" t="s">
        <v>1892</v>
      </c>
      <c r="K1503">
        <v>0.99999499999999997</v>
      </c>
      <c r="L1503" s="2">
        <v>3.4692600000000001E-12</v>
      </c>
      <c r="M1503">
        <v>117.22</v>
      </c>
      <c r="N1503">
        <v>106.82</v>
      </c>
      <c r="O1503">
        <v>117.22</v>
      </c>
      <c r="P1503">
        <v>-5.2506999999999998E-2</v>
      </c>
      <c r="Q1503">
        <v>434020000</v>
      </c>
      <c r="R1503">
        <v>189</v>
      </c>
      <c r="S1503">
        <v>0.200823276407014</v>
      </c>
      <c r="T1503">
        <v>0.59510391249474104</v>
      </c>
      <c r="U1503">
        <v>24.805341720581101</v>
      </c>
      <c r="V1503">
        <v>25.5332641601563</v>
      </c>
      <c r="W1503">
        <v>25.2480144500732</v>
      </c>
      <c r="X1503" t="s">
        <v>6608</v>
      </c>
      <c r="Y1503" t="s">
        <v>3969</v>
      </c>
      <c r="Z1503" t="s">
        <v>6609</v>
      </c>
      <c r="AA1503" t="s">
        <v>6609</v>
      </c>
      <c r="AB1503" t="s">
        <v>6610</v>
      </c>
      <c r="AC1503" t="s">
        <v>6611</v>
      </c>
      <c r="AD1503">
        <v>2845</v>
      </c>
      <c r="AE1503" t="s">
        <v>6612</v>
      </c>
      <c r="AF1503" t="s">
        <v>6613</v>
      </c>
      <c r="AH1503">
        <v>2</v>
      </c>
    </row>
    <row r="1504" spans="1:34" x14ac:dyDescent="0.2">
      <c r="A1504">
        <v>0</v>
      </c>
      <c r="B1504">
        <v>0</v>
      </c>
      <c r="C1504">
        <v>0</v>
      </c>
      <c r="D1504" t="s">
        <v>30</v>
      </c>
      <c r="E1504">
        <v>3</v>
      </c>
      <c r="H1504">
        <v>1595</v>
      </c>
      <c r="I1504" t="s">
        <v>1892</v>
      </c>
      <c r="K1504">
        <v>0.90149900000000005</v>
      </c>
      <c r="L1504" s="2">
        <v>3.4692600000000001E-12</v>
      </c>
      <c r="M1504">
        <v>117.22</v>
      </c>
      <c r="N1504">
        <v>106.82</v>
      </c>
      <c r="O1504">
        <v>83.881</v>
      </c>
      <c r="P1504">
        <v>-0.54881000000000002</v>
      </c>
      <c r="Q1504">
        <v>239100000</v>
      </c>
      <c r="R1504">
        <v>193</v>
      </c>
      <c r="S1504">
        <v>0.27232496932950201</v>
      </c>
      <c r="T1504">
        <v>0.49516863775733699</v>
      </c>
      <c r="U1504">
        <v>23.9774618148804</v>
      </c>
      <c r="V1504">
        <v>23.917888641357401</v>
      </c>
      <c r="W1504">
        <v>24.751581192016602</v>
      </c>
      <c r="X1504" t="s">
        <v>6608</v>
      </c>
      <c r="Y1504" t="s">
        <v>6614</v>
      </c>
      <c r="Z1504" t="s">
        <v>6609</v>
      </c>
      <c r="AA1504" t="s">
        <v>6609</v>
      </c>
      <c r="AB1504" t="s">
        <v>6615</v>
      </c>
      <c r="AC1504" t="s">
        <v>6616</v>
      </c>
      <c r="AD1504">
        <v>2846</v>
      </c>
      <c r="AE1504" t="s">
        <v>6612</v>
      </c>
      <c r="AF1504" t="s">
        <v>6617</v>
      </c>
      <c r="AH1504">
        <v>2</v>
      </c>
    </row>
    <row r="1505" spans="1:34" x14ac:dyDescent="0.2">
      <c r="A1505">
        <v>0</v>
      </c>
      <c r="B1505">
        <v>0</v>
      </c>
      <c r="C1505">
        <v>0</v>
      </c>
      <c r="D1505" t="s">
        <v>30</v>
      </c>
      <c r="E1505">
        <v>2</v>
      </c>
      <c r="H1505">
        <v>1604</v>
      </c>
      <c r="I1505" t="s">
        <v>1892</v>
      </c>
      <c r="K1505">
        <v>0.99536400000000003</v>
      </c>
      <c r="L1505" s="2">
        <v>1.0126E-21</v>
      </c>
      <c r="M1505">
        <v>182.1</v>
      </c>
      <c r="N1505">
        <v>148.9</v>
      </c>
      <c r="O1505">
        <v>152.99</v>
      </c>
      <c r="P1505">
        <v>0.74285000000000001</v>
      </c>
      <c r="Q1505">
        <v>653570000</v>
      </c>
      <c r="R1505">
        <v>128</v>
      </c>
      <c r="S1505">
        <v>1.0149955227368499</v>
      </c>
      <c r="T1505">
        <v>8.9021041738530496E-2</v>
      </c>
      <c r="U1505">
        <v>24.617498397827099</v>
      </c>
      <c r="V1505">
        <v>22.996623992919901</v>
      </c>
      <c r="W1505">
        <v>24.066978454589801</v>
      </c>
      <c r="X1505" t="s">
        <v>6618</v>
      </c>
      <c r="Y1505" t="s">
        <v>6619</v>
      </c>
      <c r="Z1505" t="s">
        <v>6620</v>
      </c>
      <c r="AA1505" t="s">
        <v>6620</v>
      </c>
      <c r="AB1505" t="s">
        <v>6621</v>
      </c>
      <c r="AC1505" t="s">
        <v>6622</v>
      </c>
      <c r="AD1505">
        <v>2854</v>
      </c>
      <c r="AE1505" t="s">
        <v>6623</v>
      </c>
      <c r="AF1505" t="s">
        <v>6624</v>
      </c>
      <c r="AH1505" t="s">
        <v>55</v>
      </c>
    </row>
    <row r="1506" spans="1:34" x14ac:dyDescent="0.2">
      <c r="A1506">
        <v>0</v>
      </c>
      <c r="B1506">
        <v>0</v>
      </c>
      <c r="C1506">
        <v>0</v>
      </c>
      <c r="D1506" t="s">
        <v>30</v>
      </c>
      <c r="E1506">
        <v>2</v>
      </c>
      <c r="H1506">
        <v>1604</v>
      </c>
      <c r="I1506" t="s">
        <v>1892</v>
      </c>
      <c r="K1506">
        <v>0.98312500000000003</v>
      </c>
      <c r="L1506" s="2">
        <v>2.2338100000000001E-21</v>
      </c>
      <c r="M1506">
        <v>177.38</v>
      </c>
      <c r="N1506">
        <v>147.88</v>
      </c>
      <c r="O1506">
        <v>170.52</v>
      </c>
      <c r="P1506">
        <v>0.39931</v>
      </c>
      <c r="Q1506">
        <v>376640000</v>
      </c>
      <c r="R1506">
        <v>132</v>
      </c>
      <c r="S1506">
        <v>0.26391835742220598</v>
      </c>
      <c r="T1506">
        <v>0.50645045831514601</v>
      </c>
      <c r="U1506">
        <v>24.309392929077099</v>
      </c>
      <c r="V1506">
        <v>21.3091831207275</v>
      </c>
      <c r="W1506">
        <v>23.509369850158699</v>
      </c>
      <c r="X1506" t="s">
        <v>6618</v>
      </c>
      <c r="Y1506" t="s">
        <v>5791</v>
      </c>
      <c r="Z1506" t="s">
        <v>6620</v>
      </c>
      <c r="AA1506" t="s">
        <v>6620</v>
      </c>
      <c r="AB1506" t="s">
        <v>6625</v>
      </c>
      <c r="AC1506" t="s">
        <v>6626</v>
      </c>
      <c r="AD1506">
        <v>2855</v>
      </c>
      <c r="AE1506" t="s">
        <v>6623</v>
      </c>
      <c r="AF1506" t="s">
        <v>6627</v>
      </c>
      <c r="AH1506">
        <v>2</v>
      </c>
    </row>
    <row r="1507" spans="1:34" x14ac:dyDescent="0.2">
      <c r="A1507">
        <v>0</v>
      </c>
      <c r="B1507">
        <v>0</v>
      </c>
      <c r="C1507">
        <v>0</v>
      </c>
      <c r="D1507" t="s">
        <v>30</v>
      </c>
      <c r="E1507">
        <v>3</v>
      </c>
      <c r="H1507">
        <v>1604</v>
      </c>
      <c r="I1507" t="s">
        <v>1892</v>
      </c>
      <c r="K1507">
        <v>0.99864699999999995</v>
      </c>
      <c r="L1507" s="2">
        <v>1.0126E-21</v>
      </c>
      <c r="M1507">
        <v>182.1</v>
      </c>
      <c r="N1507">
        <v>148.9</v>
      </c>
      <c r="O1507">
        <v>93.811999999999998</v>
      </c>
      <c r="P1507">
        <v>1.0199</v>
      </c>
      <c r="Q1507">
        <v>590100000</v>
      </c>
      <c r="R1507">
        <v>136</v>
      </c>
      <c r="S1507">
        <v>8.1452760410573102E-3</v>
      </c>
      <c r="T1507">
        <v>0.97833289448937399</v>
      </c>
      <c r="U1507">
        <v>25.007055282592798</v>
      </c>
      <c r="V1507">
        <v>24.256954193115199</v>
      </c>
      <c r="W1507">
        <v>24.326593399047901</v>
      </c>
      <c r="X1507" t="s">
        <v>6618</v>
      </c>
      <c r="Y1507" t="s">
        <v>6628</v>
      </c>
      <c r="Z1507" t="s">
        <v>6620</v>
      </c>
      <c r="AA1507" t="s">
        <v>6620</v>
      </c>
      <c r="AB1507" t="s">
        <v>6629</v>
      </c>
      <c r="AC1507" t="s">
        <v>6630</v>
      </c>
      <c r="AD1507">
        <v>2856</v>
      </c>
      <c r="AE1507" t="s">
        <v>6623</v>
      </c>
      <c r="AF1507" t="s">
        <v>6631</v>
      </c>
      <c r="AH1507" t="s">
        <v>55</v>
      </c>
    </row>
    <row r="1508" spans="1:34" x14ac:dyDescent="0.2">
      <c r="A1508">
        <v>0</v>
      </c>
      <c r="B1508">
        <v>-1.7766597270965601</v>
      </c>
      <c r="C1508">
        <v>1.7766597270965601</v>
      </c>
      <c r="D1508" t="s">
        <v>30</v>
      </c>
      <c r="E1508">
        <v>2</v>
      </c>
      <c r="H1508">
        <v>1605</v>
      </c>
      <c r="I1508" t="s">
        <v>1892</v>
      </c>
      <c r="J1508" t="s">
        <v>46</v>
      </c>
      <c r="K1508">
        <v>0.99997899999999995</v>
      </c>
      <c r="L1508" s="2">
        <v>4.8698700000000002E-5</v>
      </c>
      <c r="M1508">
        <v>90.706999999999994</v>
      </c>
      <c r="N1508">
        <v>77.353999999999999</v>
      </c>
      <c r="O1508">
        <v>88.561000000000007</v>
      </c>
      <c r="P1508">
        <v>-0.51646999999999998</v>
      </c>
      <c r="Q1508">
        <v>50509000</v>
      </c>
      <c r="R1508">
        <v>120</v>
      </c>
      <c r="S1508">
        <v>1.68888798056706</v>
      </c>
      <c r="T1508">
        <v>2.5805251641137901E-2</v>
      </c>
      <c r="U1508">
        <v>21.9943284988403</v>
      </c>
      <c r="V1508">
        <v>20.865087509155298</v>
      </c>
      <c r="W1508">
        <v>22.9605360031128</v>
      </c>
      <c r="X1508" t="s">
        <v>6632</v>
      </c>
      <c r="Y1508" t="s">
        <v>6633</v>
      </c>
      <c r="Z1508" t="s">
        <v>6634</v>
      </c>
      <c r="AA1508" t="s">
        <v>6634</v>
      </c>
      <c r="AB1508" t="s">
        <v>6635</v>
      </c>
      <c r="AC1508" t="s">
        <v>6636</v>
      </c>
      <c r="AD1508">
        <v>2858</v>
      </c>
      <c r="AE1508" t="s">
        <v>6637</v>
      </c>
      <c r="AF1508" t="s">
        <v>6638</v>
      </c>
      <c r="AG1508" t="s">
        <v>2433</v>
      </c>
      <c r="AH1508">
        <v>2</v>
      </c>
    </row>
    <row r="1509" spans="1:34" x14ac:dyDescent="0.2">
      <c r="A1509">
        <v>0</v>
      </c>
      <c r="B1509">
        <v>0</v>
      </c>
      <c r="C1509">
        <v>0</v>
      </c>
      <c r="D1509" t="s">
        <v>30</v>
      </c>
      <c r="E1509">
        <v>2</v>
      </c>
      <c r="H1509">
        <v>1605</v>
      </c>
      <c r="I1509" t="s">
        <v>1892</v>
      </c>
      <c r="K1509">
        <v>1</v>
      </c>
      <c r="L1509" s="2">
        <v>2.7718199999999999E-3</v>
      </c>
      <c r="M1509">
        <v>66.266999999999996</v>
      </c>
      <c r="N1509">
        <v>48.231000000000002</v>
      </c>
      <c r="O1509">
        <v>42.082999999999998</v>
      </c>
      <c r="P1509">
        <v>-1.7685</v>
      </c>
      <c r="Q1509">
        <v>38812000</v>
      </c>
      <c r="R1509">
        <v>45</v>
      </c>
      <c r="S1509">
        <v>0.89854974970504198</v>
      </c>
      <c r="T1509">
        <v>0.112296671949287</v>
      </c>
      <c r="U1509">
        <v>20.7705545425415</v>
      </c>
      <c r="V1509">
        <v>22.690128326416001</v>
      </c>
      <c r="W1509">
        <v>22.308495521545399</v>
      </c>
      <c r="X1509" t="s">
        <v>6632</v>
      </c>
      <c r="Y1509" t="s">
        <v>6639</v>
      </c>
      <c r="Z1509" t="s">
        <v>6634</v>
      </c>
      <c r="AA1509" t="s">
        <v>6634</v>
      </c>
      <c r="AB1509" t="s">
        <v>6640</v>
      </c>
      <c r="AC1509" t="s">
        <v>6641</v>
      </c>
      <c r="AD1509">
        <v>2859</v>
      </c>
      <c r="AE1509" t="s">
        <v>6637</v>
      </c>
      <c r="AF1509" t="s">
        <v>6642</v>
      </c>
      <c r="AH1509">
        <v>2</v>
      </c>
    </row>
    <row r="1510" spans="1:34" x14ac:dyDescent="0.2">
      <c r="A1510">
        <v>-1.3390477895736701</v>
      </c>
      <c r="B1510">
        <v>1.3390477895736701</v>
      </c>
      <c r="C1510">
        <v>0</v>
      </c>
      <c r="D1510" t="s">
        <v>30</v>
      </c>
      <c r="E1510">
        <v>2</v>
      </c>
      <c r="H1510">
        <v>1605</v>
      </c>
      <c r="I1510" t="s">
        <v>1892</v>
      </c>
      <c r="J1510" t="s">
        <v>46</v>
      </c>
      <c r="K1510">
        <v>1</v>
      </c>
      <c r="L1510" s="2">
        <v>2.7718199999999999E-3</v>
      </c>
      <c r="M1510">
        <v>66.266999999999996</v>
      </c>
      <c r="N1510">
        <v>48.231000000000002</v>
      </c>
      <c r="O1510">
        <v>42.082999999999998</v>
      </c>
      <c r="P1510">
        <v>-1.7685</v>
      </c>
      <c r="Q1510">
        <v>38812000</v>
      </c>
      <c r="R1510">
        <v>49</v>
      </c>
      <c r="S1510">
        <v>1.4920462140644499</v>
      </c>
      <c r="T1510">
        <v>3.5899143672692702E-2</v>
      </c>
      <c r="U1510">
        <v>20.282323837280298</v>
      </c>
      <c r="V1510">
        <v>22.690128326416001</v>
      </c>
      <c r="W1510">
        <v>22.150084495544402</v>
      </c>
      <c r="X1510" t="s">
        <v>6632</v>
      </c>
      <c r="Y1510" t="s">
        <v>3286</v>
      </c>
      <c r="Z1510" t="s">
        <v>6634</v>
      </c>
      <c r="AA1510" t="s">
        <v>6634</v>
      </c>
      <c r="AB1510" t="s">
        <v>6643</v>
      </c>
      <c r="AC1510" t="s">
        <v>6641</v>
      </c>
      <c r="AD1510">
        <v>2860</v>
      </c>
      <c r="AE1510" t="s">
        <v>6637</v>
      </c>
      <c r="AF1510" t="s">
        <v>6644</v>
      </c>
      <c r="AG1510" t="s">
        <v>372</v>
      </c>
      <c r="AH1510">
        <v>2</v>
      </c>
    </row>
    <row r="1511" spans="1:34" x14ac:dyDescent="0.2">
      <c r="A1511">
        <v>0</v>
      </c>
      <c r="B1511">
        <v>0</v>
      </c>
      <c r="C1511">
        <v>0</v>
      </c>
      <c r="D1511" t="s">
        <v>30</v>
      </c>
      <c r="E1511">
        <v>2</v>
      </c>
      <c r="H1511">
        <v>1606</v>
      </c>
      <c r="I1511" t="s">
        <v>1892</v>
      </c>
      <c r="K1511">
        <v>1</v>
      </c>
      <c r="L1511" s="2">
        <v>5.8699900000000005E-4</v>
      </c>
      <c r="M1511">
        <v>86.897999999999996</v>
      </c>
      <c r="N1511">
        <v>15.548999999999999</v>
      </c>
      <c r="O1511">
        <v>86.897999999999996</v>
      </c>
      <c r="P1511">
        <v>3.8965999999999998</v>
      </c>
      <c r="Q1511">
        <v>19434000</v>
      </c>
      <c r="R1511">
        <v>916</v>
      </c>
      <c r="S1511">
        <v>0.90832223082798103</v>
      </c>
      <c r="T1511">
        <v>0.110335785097538</v>
      </c>
      <c r="U1511">
        <v>21.553653717041001</v>
      </c>
      <c r="V1511">
        <v>19.943778991699201</v>
      </c>
      <c r="W1511">
        <v>21.015257835388201</v>
      </c>
      <c r="X1511" t="s">
        <v>6645</v>
      </c>
      <c r="Y1511">
        <v>916</v>
      </c>
      <c r="Z1511" t="s">
        <v>6645</v>
      </c>
      <c r="AA1511" t="s">
        <v>6645</v>
      </c>
      <c r="AB1511" t="s">
        <v>6646</v>
      </c>
      <c r="AC1511" t="s">
        <v>6647</v>
      </c>
      <c r="AD1511">
        <v>2870</v>
      </c>
      <c r="AE1511" t="s">
        <v>6648</v>
      </c>
      <c r="AF1511" t="s">
        <v>6649</v>
      </c>
      <c r="AH1511" t="s">
        <v>1977</v>
      </c>
    </row>
    <row r="1512" spans="1:34" x14ac:dyDescent="0.2">
      <c r="A1512">
        <v>-2.3285350799560498</v>
      </c>
      <c r="B1512">
        <v>-1.6763716936111499</v>
      </c>
      <c r="C1512">
        <v>2.3285350799560498</v>
      </c>
      <c r="D1512" t="s">
        <v>30</v>
      </c>
      <c r="E1512">
        <v>2</v>
      </c>
      <c r="H1512">
        <v>1610</v>
      </c>
      <c r="I1512" t="s">
        <v>1892</v>
      </c>
      <c r="J1512" t="s">
        <v>46</v>
      </c>
      <c r="K1512">
        <v>0.91317599999999999</v>
      </c>
      <c r="L1512" s="2">
        <v>5.9970100000000001E-4</v>
      </c>
      <c r="M1512">
        <v>86.010999999999996</v>
      </c>
      <c r="N1512">
        <v>69.808000000000007</v>
      </c>
      <c r="O1512">
        <v>79.659000000000006</v>
      </c>
      <c r="P1512">
        <v>0.23921999999999999</v>
      </c>
      <c r="Q1512">
        <v>22413000</v>
      </c>
      <c r="R1512">
        <v>580</v>
      </c>
      <c r="S1512">
        <v>2.3549272237476302</v>
      </c>
      <c r="T1512">
        <v>9.8225508317929793E-3</v>
      </c>
      <c r="U1512">
        <v>19.821952819824201</v>
      </c>
      <c r="V1512">
        <v>20.0356254577637</v>
      </c>
      <c r="W1512">
        <v>22.370371818542498</v>
      </c>
      <c r="X1512" t="s">
        <v>6650</v>
      </c>
      <c r="Y1512">
        <v>580</v>
      </c>
      <c r="Z1512" t="s">
        <v>6650</v>
      </c>
      <c r="AA1512" t="s">
        <v>6650</v>
      </c>
      <c r="AB1512" t="s">
        <v>6651</v>
      </c>
      <c r="AC1512" t="s">
        <v>6652</v>
      </c>
      <c r="AD1512">
        <v>2877</v>
      </c>
      <c r="AE1512" t="s">
        <v>6653</v>
      </c>
      <c r="AF1512" t="s">
        <v>6654</v>
      </c>
      <c r="AG1512" t="s">
        <v>2092</v>
      </c>
      <c r="AH1512">
        <v>2</v>
      </c>
    </row>
    <row r="1513" spans="1:34" x14ac:dyDescent="0.2">
      <c r="A1513">
        <v>-3.2888388633728001</v>
      </c>
      <c r="B1513">
        <v>-1.54878354072571</v>
      </c>
      <c r="C1513">
        <v>3.2888388633728001</v>
      </c>
      <c r="D1513" t="s">
        <v>30</v>
      </c>
      <c r="E1513">
        <v>2</v>
      </c>
      <c r="H1513">
        <v>1610</v>
      </c>
      <c r="I1513" t="s">
        <v>1892</v>
      </c>
      <c r="J1513" t="s">
        <v>46</v>
      </c>
      <c r="K1513">
        <v>0.97751200000000005</v>
      </c>
      <c r="L1513" s="2">
        <v>5.9970100000000001E-4</v>
      </c>
      <c r="M1513">
        <v>86.010999999999996</v>
      </c>
      <c r="N1513">
        <v>69.808000000000007</v>
      </c>
      <c r="O1513">
        <v>59.8</v>
      </c>
      <c r="P1513">
        <v>0.34878999999999999</v>
      </c>
      <c r="Q1513">
        <v>22413000</v>
      </c>
      <c r="R1513">
        <v>582</v>
      </c>
      <c r="S1513">
        <v>3.1702858650936299</v>
      </c>
      <c r="T1513">
        <v>4.4549019607843096E-3</v>
      </c>
      <c r="U1513">
        <v>20.241226196289102</v>
      </c>
      <c r="V1513">
        <v>20.8795166015625</v>
      </c>
      <c r="W1513">
        <v>22.370371818542498</v>
      </c>
      <c r="X1513" t="s">
        <v>6650</v>
      </c>
      <c r="Y1513">
        <v>582</v>
      </c>
      <c r="Z1513" t="s">
        <v>6650</v>
      </c>
      <c r="AA1513" t="s">
        <v>6650</v>
      </c>
      <c r="AB1513" t="s">
        <v>6655</v>
      </c>
      <c r="AC1513" t="s">
        <v>6656</v>
      </c>
      <c r="AD1513">
        <v>2878</v>
      </c>
      <c r="AE1513" t="s">
        <v>6653</v>
      </c>
      <c r="AF1513" t="s">
        <v>6657</v>
      </c>
      <c r="AG1513" t="s">
        <v>2092</v>
      </c>
      <c r="AH1513">
        <v>2</v>
      </c>
    </row>
    <row r="1514" spans="1:34" x14ac:dyDescent="0.2">
      <c r="A1514">
        <v>0</v>
      </c>
      <c r="B1514">
        <v>0</v>
      </c>
      <c r="C1514">
        <v>0</v>
      </c>
      <c r="D1514" t="s">
        <v>30</v>
      </c>
      <c r="E1514">
        <v>3</v>
      </c>
      <c r="H1514">
        <v>1614</v>
      </c>
      <c r="I1514" t="s">
        <v>1892</v>
      </c>
      <c r="K1514">
        <v>0.99131000000000002</v>
      </c>
      <c r="L1514" s="2">
        <v>4.3064500000000002E-10</v>
      </c>
      <c r="M1514">
        <v>124.31</v>
      </c>
      <c r="N1514">
        <v>110.68</v>
      </c>
      <c r="O1514">
        <v>84.180999999999997</v>
      </c>
      <c r="P1514">
        <v>0.32136999999999999</v>
      </c>
      <c r="Q1514">
        <v>606560000</v>
      </c>
      <c r="R1514">
        <v>162</v>
      </c>
      <c r="S1514">
        <v>0.63700837759969797</v>
      </c>
      <c r="T1514">
        <v>0.201040904198062</v>
      </c>
      <c r="U1514">
        <v>24.2986164093018</v>
      </c>
      <c r="V1514">
        <v>22.373184204101602</v>
      </c>
      <c r="W1514">
        <v>25.4101886749268</v>
      </c>
      <c r="X1514" t="s">
        <v>869</v>
      </c>
      <c r="Y1514" t="s">
        <v>870</v>
      </c>
      <c r="Z1514" t="s">
        <v>871</v>
      </c>
      <c r="AA1514" t="s">
        <v>871</v>
      </c>
      <c r="AB1514" t="s">
        <v>872</v>
      </c>
      <c r="AC1514" t="s">
        <v>873</v>
      </c>
      <c r="AD1514">
        <v>2880</v>
      </c>
      <c r="AE1514" t="s">
        <v>874</v>
      </c>
      <c r="AF1514" t="s">
        <v>6658</v>
      </c>
      <c r="AH1514" t="s">
        <v>69</v>
      </c>
    </row>
    <row r="1515" spans="1:34" x14ac:dyDescent="0.2">
      <c r="A1515">
        <v>0</v>
      </c>
      <c r="B1515">
        <v>0</v>
      </c>
      <c r="C1515">
        <v>0</v>
      </c>
      <c r="D1515" t="s">
        <v>30</v>
      </c>
      <c r="E1515">
        <v>2</v>
      </c>
      <c r="H1515">
        <v>1614</v>
      </c>
      <c r="I1515" t="s">
        <v>1892</v>
      </c>
      <c r="K1515">
        <v>0.99979300000000004</v>
      </c>
      <c r="L1515" s="2">
        <v>1.0470100000000001E-9</v>
      </c>
      <c r="M1515">
        <v>119.56</v>
      </c>
      <c r="N1515">
        <v>90.751999999999995</v>
      </c>
      <c r="O1515">
        <v>97.578999999999994</v>
      </c>
      <c r="P1515">
        <v>0.39967000000000003</v>
      </c>
      <c r="Q1515">
        <v>597790000</v>
      </c>
      <c r="R1515">
        <v>169</v>
      </c>
      <c r="S1515">
        <v>0.34432051938628599</v>
      </c>
      <c r="T1515">
        <v>0.41219721524766001</v>
      </c>
      <c r="U1515">
        <v>24.702893257141099</v>
      </c>
      <c r="V1515">
        <v>23.657527923583999</v>
      </c>
      <c r="W1515">
        <v>25.6713209152222</v>
      </c>
      <c r="X1515" t="s">
        <v>869</v>
      </c>
      <c r="Y1515" t="s">
        <v>6659</v>
      </c>
      <c r="Z1515" t="s">
        <v>871</v>
      </c>
      <c r="AA1515" t="s">
        <v>871</v>
      </c>
      <c r="AB1515" t="s">
        <v>6660</v>
      </c>
      <c r="AC1515" t="s">
        <v>6661</v>
      </c>
      <c r="AD1515">
        <v>2882</v>
      </c>
      <c r="AE1515" t="s">
        <v>874</v>
      </c>
      <c r="AF1515" t="s">
        <v>6662</v>
      </c>
      <c r="AH1515" t="s">
        <v>1977</v>
      </c>
    </row>
    <row r="1516" spans="1:34" x14ac:dyDescent="0.2">
      <c r="A1516">
        <v>0</v>
      </c>
      <c r="B1516">
        <v>0</v>
      </c>
      <c r="C1516">
        <v>0</v>
      </c>
      <c r="D1516" t="s">
        <v>30</v>
      </c>
      <c r="E1516">
        <v>2</v>
      </c>
      <c r="H1516">
        <v>1614</v>
      </c>
      <c r="I1516" t="s">
        <v>1892</v>
      </c>
      <c r="K1516">
        <v>0.98681799999999997</v>
      </c>
      <c r="L1516" s="2">
        <v>4.91634E-32</v>
      </c>
      <c r="M1516">
        <v>159.80000000000001</v>
      </c>
      <c r="N1516">
        <v>131.94</v>
      </c>
      <c r="O1516">
        <v>151.94999999999999</v>
      </c>
      <c r="P1516">
        <v>0.83299999999999996</v>
      </c>
      <c r="Q1516">
        <v>131630000</v>
      </c>
      <c r="R1516">
        <v>473</v>
      </c>
      <c r="S1516">
        <v>0.26872120992698201</v>
      </c>
      <c r="T1516">
        <v>0.50009798775153103</v>
      </c>
      <c r="U1516">
        <v>23.2230386734009</v>
      </c>
      <c r="V1516">
        <v>22.5559978485107</v>
      </c>
      <c r="W1516">
        <v>22.991920471191399</v>
      </c>
      <c r="X1516" t="s">
        <v>869</v>
      </c>
      <c r="Y1516" t="s">
        <v>6663</v>
      </c>
      <c r="Z1516" t="s">
        <v>871</v>
      </c>
      <c r="AA1516" t="s">
        <v>871</v>
      </c>
      <c r="AB1516" t="s">
        <v>6664</v>
      </c>
      <c r="AC1516" t="s">
        <v>6665</v>
      </c>
      <c r="AD1516">
        <v>2884</v>
      </c>
      <c r="AE1516" t="s">
        <v>874</v>
      </c>
      <c r="AF1516" t="s">
        <v>6666</v>
      </c>
      <c r="AH1516">
        <v>2</v>
      </c>
    </row>
    <row r="1517" spans="1:34" x14ac:dyDescent="0.2">
      <c r="A1517">
        <v>0</v>
      </c>
      <c r="B1517">
        <v>0</v>
      </c>
      <c r="C1517">
        <v>0</v>
      </c>
      <c r="D1517" t="s">
        <v>30</v>
      </c>
      <c r="E1517">
        <v>2</v>
      </c>
      <c r="H1517">
        <v>1614</v>
      </c>
      <c r="I1517" t="s">
        <v>1892</v>
      </c>
      <c r="K1517">
        <v>0.79509099999999999</v>
      </c>
      <c r="L1517" s="2">
        <v>4.91634E-32</v>
      </c>
      <c r="M1517">
        <v>159.80000000000001</v>
      </c>
      <c r="N1517">
        <v>131.94</v>
      </c>
      <c r="O1517">
        <v>151.94999999999999</v>
      </c>
      <c r="P1517">
        <v>0.83299999999999996</v>
      </c>
      <c r="Q1517">
        <v>306400000</v>
      </c>
      <c r="R1517">
        <v>479</v>
      </c>
      <c r="S1517">
        <v>6.4584059865002499E-2</v>
      </c>
      <c r="T1517">
        <v>0.847496590687707</v>
      </c>
      <c r="U1517">
        <v>23.8224840164185</v>
      </c>
      <c r="V1517">
        <v>23.485052108764599</v>
      </c>
      <c r="W1517">
        <v>24.279395103454601</v>
      </c>
      <c r="X1517" t="s">
        <v>869</v>
      </c>
      <c r="Y1517" t="s">
        <v>6667</v>
      </c>
      <c r="Z1517" t="s">
        <v>871</v>
      </c>
      <c r="AA1517" t="s">
        <v>871</v>
      </c>
      <c r="AB1517" t="s">
        <v>6668</v>
      </c>
      <c r="AC1517" t="s">
        <v>6665</v>
      </c>
      <c r="AD1517">
        <v>2886</v>
      </c>
      <c r="AE1517" t="s">
        <v>874</v>
      </c>
      <c r="AF1517" t="s">
        <v>6669</v>
      </c>
      <c r="AH1517">
        <v>2</v>
      </c>
    </row>
    <row r="1518" spans="1:34" x14ac:dyDescent="0.2">
      <c r="A1518">
        <v>0</v>
      </c>
      <c r="B1518">
        <v>0</v>
      </c>
      <c r="C1518">
        <v>0</v>
      </c>
      <c r="D1518" t="s">
        <v>30</v>
      </c>
      <c r="E1518">
        <v>3</v>
      </c>
      <c r="H1518">
        <v>1615</v>
      </c>
      <c r="I1518" t="s">
        <v>1892</v>
      </c>
      <c r="K1518">
        <v>0.904142</v>
      </c>
      <c r="L1518" s="2">
        <v>1.31436E-6</v>
      </c>
      <c r="M1518">
        <v>97.456999999999994</v>
      </c>
      <c r="N1518">
        <v>83.415999999999997</v>
      </c>
      <c r="O1518">
        <v>97.456999999999994</v>
      </c>
      <c r="P1518">
        <v>0.80247999999999997</v>
      </c>
      <c r="Q1518">
        <v>91709000</v>
      </c>
      <c r="R1518">
        <v>800</v>
      </c>
      <c r="S1518">
        <v>0.37147141221562702</v>
      </c>
      <c r="T1518">
        <v>0.38606601580660199</v>
      </c>
      <c r="U1518">
        <v>23.502420425415</v>
      </c>
      <c r="V1518">
        <v>22.939498901367202</v>
      </c>
      <c r="W1518">
        <v>21.155098915100101</v>
      </c>
      <c r="X1518" t="s">
        <v>6670</v>
      </c>
      <c r="Y1518" t="s">
        <v>6671</v>
      </c>
      <c r="Z1518" t="s">
        <v>6672</v>
      </c>
      <c r="AA1518" t="s">
        <v>6672</v>
      </c>
      <c r="AB1518" t="s">
        <v>6673</v>
      </c>
      <c r="AC1518" t="s">
        <v>6674</v>
      </c>
      <c r="AD1518">
        <v>2887</v>
      </c>
      <c r="AE1518" t="s">
        <v>6675</v>
      </c>
      <c r="AF1518" t="s">
        <v>6676</v>
      </c>
      <c r="AH1518">
        <v>2</v>
      </c>
    </row>
    <row r="1519" spans="1:34" x14ac:dyDescent="0.2">
      <c r="A1519">
        <v>0</v>
      </c>
      <c r="B1519">
        <v>0</v>
      </c>
      <c r="C1519">
        <v>0</v>
      </c>
      <c r="D1519" t="s">
        <v>30</v>
      </c>
      <c r="E1519">
        <v>3</v>
      </c>
      <c r="H1519">
        <v>1615</v>
      </c>
      <c r="I1519" t="s">
        <v>1892</v>
      </c>
      <c r="K1519">
        <v>0.99535899999999999</v>
      </c>
      <c r="L1519" s="2">
        <v>1.2390999999999999E-6</v>
      </c>
      <c r="M1519">
        <v>98.269000000000005</v>
      </c>
      <c r="N1519">
        <v>82.468000000000004</v>
      </c>
      <c r="O1519">
        <v>85.944999999999993</v>
      </c>
      <c r="P1519">
        <v>-0.64271999999999996</v>
      </c>
      <c r="Q1519">
        <v>187290000</v>
      </c>
      <c r="R1519">
        <v>802</v>
      </c>
      <c r="S1519">
        <v>0.23960235969475299</v>
      </c>
      <c r="T1519">
        <v>0.53805802707930395</v>
      </c>
      <c r="U1519">
        <v>23.759649276733398</v>
      </c>
      <c r="V1519">
        <v>24.274124145507798</v>
      </c>
      <c r="W1519">
        <v>23.491134643554702</v>
      </c>
      <c r="X1519" t="s">
        <v>6670</v>
      </c>
      <c r="Y1519" t="s">
        <v>6677</v>
      </c>
      <c r="Z1519" t="s">
        <v>6672</v>
      </c>
      <c r="AA1519" t="s">
        <v>6672</v>
      </c>
      <c r="AB1519" t="s">
        <v>6678</v>
      </c>
      <c r="AC1519" t="s">
        <v>6679</v>
      </c>
      <c r="AD1519">
        <v>2888</v>
      </c>
      <c r="AE1519" t="s">
        <v>6675</v>
      </c>
      <c r="AF1519" t="s">
        <v>6680</v>
      </c>
      <c r="AH1519">
        <v>2</v>
      </c>
    </row>
    <row r="1520" spans="1:34" x14ac:dyDescent="0.2">
      <c r="A1520">
        <v>0</v>
      </c>
      <c r="B1520">
        <v>0</v>
      </c>
      <c r="C1520">
        <v>0</v>
      </c>
      <c r="D1520" t="s">
        <v>30</v>
      </c>
      <c r="E1520">
        <v>2</v>
      </c>
      <c r="H1520">
        <v>1615</v>
      </c>
      <c r="I1520" t="s">
        <v>1892</v>
      </c>
      <c r="K1520">
        <v>0.99290100000000003</v>
      </c>
      <c r="L1520" s="2">
        <v>6.5089099999999997E-3</v>
      </c>
      <c r="M1520">
        <v>49.481999999999999</v>
      </c>
      <c r="N1520">
        <v>30.239000000000001</v>
      </c>
      <c r="O1520">
        <v>45.863</v>
      </c>
      <c r="P1520">
        <v>-1.3526</v>
      </c>
      <c r="Q1520">
        <v>123900000</v>
      </c>
      <c r="R1520">
        <v>309</v>
      </c>
      <c r="S1520">
        <v>0.15693956998410499</v>
      </c>
      <c r="T1520">
        <v>0.66691618734593305</v>
      </c>
      <c r="U1520">
        <v>23.219313621521</v>
      </c>
      <c r="V1520">
        <v>22.861415863037099</v>
      </c>
      <c r="W1520">
        <v>23.829443931579601</v>
      </c>
      <c r="X1520" t="s">
        <v>6670</v>
      </c>
      <c r="Y1520" t="s">
        <v>6681</v>
      </c>
      <c r="Z1520" t="s">
        <v>6672</v>
      </c>
      <c r="AA1520" t="s">
        <v>6672</v>
      </c>
      <c r="AB1520" t="s">
        <v>6682</v>
      </c>
      <c r="AC1520" t="s">
        <v>2831</v>
      </c>
      <c r="AD1520">
        <v>2889</v>
      </c>
      <c r="AE1520" t="s">
        <v>6675</v>
      </c>
      <c r="AF1520" t="s">
        <v>6683</v>
      </c>
      <c r="AH1520">
        <v>2</v>
      </c>
    </row>
    <row r="1521" spans="1:34" x14ac:dyDescent="0.2">
      <c r="A1521">
        <v>0</v>
      </c>
      <c r="B1521">
        <v>0</v>
      </c>
      <c r="C1521">
        <v>0</v>
      </c>
      <c r="D1521" t="s">
        <v>30</v>
      </c>
      <c r="E1521">
        <v>2</v>
      </c>
      <c r="H1521">
        <v>1615</v>
      </c>
      <c r="I1521" t="s">
        <v>1892</v>
      </c>
      <c r="K1521">
        <v>0.97386700000000004</v>
      </c>
      <c r="L1521" s="2">
        <v>6.5089099999999997E-3</v>
      </c>
      <c r="M1521">
        <v>49.481999999999999</v>
      </c>
      <c r="N1521">
        <v>30.239000000000001</v>
      </c>
      <c r="O1521">
        <v>45.863</v>
      </c>
      <c r="P1521">
        <v>-1.3526</v>
      </c>
      <c r="Q1521">
        <v>123900000</v>
      </c>
      <c r="R1521">
        <v>311</v>
      </c>
      <c r="S1521">
        <v>2.8145506296294601E-2</v>
      </c>
      <c r="T1521">
        <v>0.927782716049383</v>
      </c>
      <c r="U1521">
        <v>23.219313621521</v>
      </c>
      <c r="V1521">
        <v>22.861415863037099</v>
      </c>
      <c r="W1521">
        <v>23.829443931579601</v>
      </c>
      <c r="X1521" t="s">
        <v>6670</v>
      </c>
      <c r="Y1521" t="s">
        <v>6684</v>
      </c>
      <c r="Z1521" t="s">
        <v>6672</v>
      </c>
      <c r="AA1521" t="s">
        <v>6672</v>
      </c>
      <c r="AB1521" t="s">
        <v>6685</v>
      </c>
      <c r="AC1521" t="s">
        <v>2831</v>
      </c>
      <c r="AD1521">
        <v>2890</v>
      </c>
      <c r="AE1521" t="s">
        <v>6675</v>
      </c>
      <c r="AF1521" t="s">
        <v>6686</v>
      </c>
      <c r="AH1521">
        <v>2</v>
      </c>
    </row>
    <row r="1522" spans="1:34" x14ac:dyDescent="0.2">
      <c r="A1522">
        <v>0</v>
      </c>
      <c r="B1522">
        <v>0</v>
      </c>
      <c r="C1522">
        <v>0</v>
      </c>
      <c r="D1522" t="s">
        <v>30</v>
      </c>
      <c r="E1522">
        <v>2</v>
      </c>
      <c r="H1522">
        <v>1617</v>
      </c>
      <c r="I1522" t="s">
        <v>1892</v>
      </c>
      <c r="K1522">
        <v>0.97594400000000003</v>
      </c>
      <c r="L1522" s="2">
        <v>6.2304899999999998E-14</v>
      </c>
      <c r="M1522">
        <v>138.38999999999999</v>
      </c>
      <c r="N1522">
        <v>117.16</v>
      </c>
      <c r="O1522">
        <v>138.38999999999999</v>
      </c>
      <c r="P1522">
        <v>0.89563000000000004</v>
      </c>
      <c r="Q1522">
        <v>370930000</v>
      </c>
      <c r="R1522">
        <v>522</v>
      </c>
      <c r="S1522">
        <v>1.13625924161851</v>
      </c>
      <c r="T1522">
        <v>6.9835943325876199E-2</v>
      </c>
      <c r="U1522">
        <v>25.775015830993699</v>
      </c>
      <c r="V1522">
        <v>20.3437614440918</v>
      </c>
      <c r="W1522">
        <v>21.097573280334501</v>
      </c>
      <c r="X1522" t="s">
        <v>6687</v>
      </c>
      <c r="Y1522" t="s">
        <v>6688</v>
      </c>
      <c r="Z1522" t="s">
        <v>6689</v>
      </c>
      <c r="AA1522" t="s">
        <v>6689</v>
      </c>
      <c r="AB1522" t="s">
        <v>6690</v>
      </c>
      <c r="AC1522" t="s">
        <v>6691</v>
      </c>
      <c r="AD1522">
        <v>2891</v>
      </c>
      <c r="AE1522" t="s">
        <v>6692</v>
      </c>
      <c r="AF1522" t="s">
        <v>6693</v>
      </c>
      <c r="AH1522">
        <v>2</v>
      </c>
    </row>
    <row r="1523" spans="1:34" x14ac:dyDescent="0.2">
      <c r="A1523">
        <v>0</v>
      </c>
      <c r="B1523">
        <v>0</v>
      </c>
      <c r="C1523">
        <v>0</v>
      </c>
      <c r="D1523" t="s">
        <v>30</v>
      </c>
      <c r="E1523">
        <v>2</v>
      </c>
      <c r="H1523">
        <v>1617</v>
      </c>
      <c r="I1523" t="s">
        <v>1892</v>
      </c>
      <c r="K1523">
        <v>0.99984399999999996</v>
      </c>
      <c r="L1523" s="2">
        <v>8.8384600000000005E-9</v>
      </c>
      <c r="M1523">
        <v>115.8</v>
      </c>
      <c r="N1523">
        <v>84.802999999999997</v>
      </c>
      <c r="O1523">
        <v>100.23</v>
      </c>
      <c r="P1523">
        <v>8.7142999999999998E-2</v>
      </c>
      <c r="Q1523">
        <v>5872000000</v>
      </c>
      <c r="R1523">
        <v>525</v>
      </c>
      <c r="S1523">
        <v>1.20927606514677</v>
      </c>
      <c r="T1523">
        <v>6.04663536776213E-2</v>
      </c>
      <c r="U1523">
        <v>28.189585685729998</v>
      </c>
      <c r="V1523">
        <v>27.290351867675799</v>
      </c>
      <c r="W1523">
        <v>27.518492698669402</v>
      </c>
      <c r="X1523" t="s">
        <v>6687</v>
      </c>
      <c r="Y1523" t="s">
        <v>2019</v>
      </c>
      <c r="Z1523" t="s">
        <v>6689</v>
      </c>
      <c r="AA1523" t="s">
        <v>6689</v>
      </c>
      <c r="AB1523" t="s">
        <v>6694</v>
      </c>
      <c r="AC1523" t="s">
        <v>6695</v>
      </c>
      <c r="AD1523">
        <v>2892</v>
      </c>
      <c r="AE1523" t="s">
        <v>6692</v>
      </c>
      <c r="AF1523" t="s">
        <v>6696</v>
      </c>
      <c r="AH1523">
        <v>2</v>
      </c>
    </row>
    <row r="1524" spans="1:34" x14ac:dyDescent="0.2">
      <c r="A1524">
        <v>0</v>
      </c>
      <c r="B1524">
        <v>0</v>
      </c>
      <c r="C1524">
        <v>0</v>
      </c>
      <c r="D1524" t="s">
        <v>30</v>
      </c>
      <c r="E1524">
        <v>2</v>
      </c>
      <c r="H1524">
        <v>1620</v>
      </c>
      <c r="I1524" t="s">
        <v>1892</v>
      </c>
      <c r="K1524">
        <v>0.99782499999999996</v>
      </c>
      <c r="L1524" s="2">
        <v>1.68559E-3</v>
      </c>
      <c r="M1524">
        <v>67.251999999999995</v>
      </c>
      <c r="N1524">
        <v>45.951000000000001</v>
      </c>
      <c r="O1524">
        <v>67.251999999999995</v>
      </c>
      <c r="P1524">
        <v>-2.0676000000000001</v>
      </c>
      <c r="Q1524">
        <v>37267000</v>
      </c>
      <c r="R1524">
        <v>73</v>
      </c>
      <c r="S1524">
        <v>0.76320963497055205</v>
      </c>
      <c r="T1524">
        <v>0.151409051094891</v>
      </c>
      <c r="U1524">
        <v>21.399176597595201</v>
      </c>
      <c r="V1524">
        <v>20.088399887085</v>
      </c>
      <c r="W1524">
        <v>22.431449890136701</v>
      </c>
      <c r="X1524" t="s">
        <v>6697</v>
      </c>
      <c r="Y1524">
        <v>73</v>
      </c>
      <c r="Z1524" t="s">
        <v>6697</v>
      </c>
      <c r="AA1524" t="s">
        <v>6697</v>
      </c>
      <c r="AB1524" t="s">
        <v>6698</v>
      </c>
      <c r="AC1524" t="s">
        <v>6699</v>
      </c>
      <c r="AD1524">
        <v>2893</v>
      </c>
      <c r="AE1524" t="s">
        <v>6700</v>
      </c>
      <c r="AF1524" t="s">
        <v>6701</v>
      </c>
      <c r="AH1524">
        <v>2</v>
      </c>
    </row>
    <row r="1525" spans="1:34" x14ac:dyDescent="0.2">
      <c r="A1525">
        <v>0</v>
      </c>
      <c r="B1525">
        <v>-1.39175081253052</v>
      </c>
      <c r="C1525">
        <v>1.39175081253052</v>
      </c>
      <c r="D1525" t="s">
        <v>30</v>
      </c>
      <c r="E1525">
        <v>2</v>
      </c>
      <c r="H1525">
        <v>1620</v>
      </c>
      <c r="I1525" t="s">
        <v>1892</v>
      </c>
      <c r="J1525" t="s">
        <v>46</v>
      </c>
      <c r="K1525">
        <v>0.88877200000000001</v>
      </c>
      <c r="L1525" s="2">
        <v>1.68559E-3</v>
      </c>
      <c r="M1525">
        <v>67.251999999999995</v>
      </c>
      <c r="N1525">
        <v>45.951000000000001</v>
      </c>
      <c r="O1525">
        <v>67.251999999999995</v>
      </c>
      <c r="P1525">
        <v>-2.0676000000000001</v>
      </c>
      <c r="Q1525">
        <v>37267000</v>
      </c>
      <c r="R1525">
        <v>77</v>
      </c>
      <c r="S1525">
        <v>1.33479201768296</v>
      </c>
      <c r="T1525">
        <v>4.7533617021276599E-2</v>
      </c>
      <c r="U1525">
        <v>21.478869438171401</v>
      </c>
      <c r="V1525">
        <v>20.303808212280298</v>
      </c>
      <c r="W1525">
        <v>22.506024360656699</v>
      </c>
      <c r="X1525" t="s">
        <v>6697</v>
      </c>
      <c r="Y1525">
        <v>77</v>
      </c>
      <c r="Z1525" t="s">
        <v>6697</v>
      </c>
      <c r="AA1525" t="s">
        <v>6697</v>
      </c>
      <c r="AB1525" t="s">
        <v>6702</v>
      </c>
      <c r="AC1525" t="s">
        <v>6699</v>
      </c>
      <c r="AD1525">
        <v>2894</v>
      </c>
      <c r="AE1525" t="s">
        <v>6700</v>
      </c>
      <c r="AF1525" t="s">
        <v>6703</v>
      </c>
      <c r="AG1525" t="s">
        <v>2433</v>
      </c>
      <c r="AH1525">
        <v>2</v>
      </c>
    </row>
    <row r="1526" spans="1:34" x14ac:dyDescent="0.2">
      <c r="A1526">
        <v>0</v>
      </c>
      <c r="B1526">
        <v>0</v>
      </c>
      <c r="C1526">
        <v>0</v>
      </c>
      <c r="D1526" t="s">
        <v>30</v>
      </c>
      <c r="E1526">
        <v>2</v>
      </c>
      <c r="H1526">
        <v>1620</v>
      </c>
      <c r="I1526" t="s">
        <v>1892</v>
      </c>
      <c r="K1526">
        <v>0.99994400000000006</v>
      </c>
      <c r="L1526" s="2">
        <v>3.5363399999999998E-3</v>
      </c>
      <c r="M1526">
        <v>61.11</v>
      </c>
      <c r="N1526">
        <v>44.76</v>
      </c>
      <c r="O1526">
        <v>57.018999999999998</v>
      </c>
      <c r="P1526">
        <v>0.89259999999999995</v>
      </c>
      <c r="Q1526">
        <v>30907000</v>
      </c>
      <c r="R1526">
        <v>86</v>
      </c>
      <c r="S1526">
        <v>0.61296291875573095</v>
      </c>
      <c r="T1526">
        <v>0.21254309201803201</v>
      </c>
      <c r="U1526">
        <v>20.668631553649899</v>
      </c>
      <c r="V1526">
        <v>20.668815612793001</v>
      </c>
      <c r="W1526">
        <v>22.0632162094116</v>
      </c>
      <c r="X1526" t="s">
        <v>6697</v>
      </c>
      <c r="Y1526">
        <v>86</v>
      </c>
      <c r="Z1526" t="s">
        <v>6697</v>
      </c>
      <c r="AA1526" t="s">
        <v>6697</v>
      </c>
      <c r="AB1526" t="s">
        <v>6704</v>
      </c>
      <c r="AC1526" t="s">
        <v>6705</v>
      </c>
      <c r="AD1526">
        <v>2895</v>
      </c>
      <c r="AE1526" t="s">
        <v>6700</v>
      </c>
      <c r="AF1526" t="s">
        <v>6706</v>
      </c>
      <c r="AH1526">
        <v>2</v>
      </c>
    </row>
    <row r="1527" spans="1:34" x14ac:dyDescent="0.2">
      <c r="A1527">
        <v>1.6824657917022701</v>
      </c>
      <c r="B1527">
        <v>-1.6824657917022701</v>
      </c>
      <c r="C1527">
        <v>-1.3904489278793299</v>
      </c>
      <c r="D1527" t="s">
        <v>30</v>
      </c>
      <c r="E1527">
        <v>3</v>
      </c>
      <c r="H1527">
        <v>1624</v>
      </c>
      <c r="I1527" t="s">
        <v>1892</v>
      </c>
      <c r="J1527" t="s">
        <v>46</v>
      </c>
      <c r="K1527">
        <v>0.99520799999999998</v>
      </c>
      <c r="L1527" s="2">
        <v>3.0667100000000001E-7</v>
      </c>
      <c r="M1527">
        <v>73.296000000000006</v>
      </c>
      <c r="N1527">
        <v>62.045999999999999</v>
      </c>
      <c r="O1527">
        <v>61.381999999999998</v>
      </c>
      <c r="P1527">
        <v>-0.95254000000000005</v>
      </c>
      <c r="Q1527">
        <v>68215000</v>
      </c>
      <c r="R1527">
        <v>120</v>
      </c>
      <c r="S1527">
        <v>1.79359447071413</v>
      </c>
      <c r="T1527">
        <v>2.1508854781582099E-2</v>
      </c>
      <c r="U1527">
        <v>23.5815544128418</v>
      </c>
      <c r="V1527">
        <v>20.627483367919901</v>
      </c>
      <c r="W1527">
        <v>21.339906692504901</v>
      </c>
      <c r="X1527" t="s">
        <v>6707</v>
      </c>
      <c r="Y1527" t="s">
        <v>6708</v>
      </c>
      <c r="Z1527" t="s">
        <v>6709</v>
      </c>
      <c r="AA1527" t="s">
        <v>6709</v>
      </c>
      <c r="AB1527" t="s">
        <v>6710</v>
      </c>
      <c r="AC1527" t="s">
        <v>6711</v>
      </c>
      <c r="AD1527">
        <v>2901</v>
      </c>
      <c r="AE1527" t="s">
        <v>6712</v>
      </c>
      <c r="AF1527" t="s">
        <v>6713</v>
      </c>
      <c r="AG1527" t="s">
        <v>493</v>
      </c>
      <c r="AH1527" t="s">
        <v>1977</v>
      </c>
    </row>
    <row r="1528" spans="1:34" x14ac:dyDescent="0.2">
      <c r="A1528">
        <v>0</v>
      </c>
      <c r="B1528">
        <v>0</v>
      </c>
      <c r="C1528">
        <v>0</v>
      </c>
      <c r="D1528" t="s">
        <v>30</v>
      </c>
      <c r="E1528">
        <v>3</v>
      </c>
      <c r="H1528">
        <v>1634</v>
      </c>
      <c r="I1528" t="s">
        <v>1892</v>
      </c>
      <c r="K1528">
        <v>0.985263</v>
      </c>
      <c r="L1528" s="2">
        <v>3.3985900000000003E-4</v>
      </c>
      <c r="M1528">
        <v>51.621000000000002</v>
      </c>
      <c r="N1528">
        <v>36.567</v>
      </c>
      <c r="O1528">
        <v>51.621000000000002</v>
      </c>
      <c r="P1528">
        <v>0.22267000000000001</v>
      </c>
      <c r="Q1528">
        <v>28485000</v>
      </c>
      <c r="R1528">
        <v>386</v>
      </c>
      <c r="S1528">
        <v>0.50342402037684697</v>
      </c>
      <c r="T1528">
        <v>0.278423482187657</v>
      </c>
      <c r="U1528">
        <v>22.2541599273682</v>
      </c>
      <c r="V1528">
        <v>21.108871459960898</v>
      </c>
      <c r="W1528">
        <v>20.950145721435501</v>
      </c>
      <c r="X1528" t="s">
        <v>6714</v>
      </c>
      <c r="Y1528" t="s">
        <v>6715</v>
      </c>
      <c r="Z1528" t="s">
        <v>6716</v>
      </c>
      <c r="AA1528" t="s">
        <v>6716</v>
      </c>
      <c r="AB1528" t="s">
        <v>6717</v>
      </c>
      <c r="AC1528" t="s">
        <v>6718</v>
      </c>
      <c r="AD1528">
        <v>2916</v>
      </c>
      <c r="AE1528" t="s">
        <v>6719</v>
      </c>
      <c r="AF1528" t="s">
        <v>6720</v>
      </c>
      <c r="AH1528">
        <v>2</v>
      </c>
    </row>
    <row r="1529" spans="1:34" x14ac:dyDescent="0.2">
      <c r="A1529">
        <v>-3.0712375640869101</v>
      </c>
      <c r="B1529">
        <v>-3.4716224670410201</v>
      </c>
      <c r="C1529">
        <v>3.4716224670410201</v>
      </c>
      <c r="D1529" t="s">
        <v>30</v>
      </c>
      <c r="E1529">
        <v>2</v>
      </c>
      <c r="H1529">
        <v>1636</v>
      </c>
      <c r="I1529" t="s">
        <v>1892</v>
      </c>
      <c r="J1529" t="s">
        <v>46</v>
      </c>
      <c r="K1529">
        <v>1</v>
      </c>
      <c r="L1529" s="2">
        <v>1.2603899999999999E-4</v>
      </c>
      <c r="M1529">
        <v>108.77</v>
      </c>
      <c r="N1529">
        <v>96.19</v>
      </c>
      <c r="O1529">
        <v>108.77</v>
      </c>
      <c r="P1529">
        <v>-0.77568000000000004</v>
      </c>
      <c r="Q1529">
        <v>698660000</v>
      </c>
      <c r="R1529">
        <v>382</v>
      </c>
      <c r="S1529">
        <v>3.63932302655724</v>
      </c>
      <c r="T1529">
        <v>3.19480519480519E-3</v>
      </c>
      <c r="U1529">
        <v>24.8879795074463</v>
      </c>
      <c r="V1529">
        <v>24.320585250854499</v>
      </c>
      <c r="W1529">
        <v>26.8921222686768</v>
      </c>
      <c r="X1529" t="s">
        <v>6721</v>
      </c>
      <c r="Y1529" t="s">
        <v>6722</v>
      </c>
      <c r="Z1529" t="s">
        <v>6723</v>
      </c>
      <c r="AA1529" t="s">
        <v>6723</v>
      </c>
      <c r="AB1529" t="s">
        <v>6724</v>
      </c>
      <c r="AC1529" t="s">
        <v>6725</v>
      </c>
      <c r="AD1529">
        <v>2918</v>
      </c>
      <c r="AE1529" t="s">
        <v>6726</v>
      </c>
      <c r="AF1529" t="s">
        <v>6727</v>
      </c>
      <c r="AG1529" t="s">
        <v>653</v>
      </c>
      <c r="AH1529">
        <v>2</v>
      </c>
    </row>
    <row r="1530" spans="1:34" x14ac:dyDescent="0.2">
      <c r="A1530">
        <v>-3.0712375640869101</v>
      </c>
      <c r="B1530">
        <v>-3.4716224670410201</v>
      </c>
      <c r="C1530">
        <v>3.4716224670410201</v>
      </c>
      <c r="D1530" t="s">
        <v>30</v>
      </c>
      <c r="E1530">
        <v>2</v>
      </c>
      <c r="H1530">
        <v>1636</v>
      </c>
      <c r="I1530" t="s">
        <v>1892</v>
      </c>
      <c r="J1530" t="s">
        <v>46</v>
      </c>
      <c r="K1530">
        <v>0.99997999999999998</v>
      </c>
      <c r="L1530" s="2">
        <v>1.2603899999999999E-4</v>
      </c>
      <c r="M1530">
        <v>108.77</v>
      </c>
      <c r="N1530">
        <v>96.19</v>
      </c>
      <c r="O1530">
        <v>103.89</v>
      </c>
      <c r="P1530">
        <v>-0.10596</v>
      </c>
      <c r="Q1530">
        <v>698660000</v>
      </c>
      <c r="R1530">
        <v>385</v>
      </c>
      <c r="S1530">
        <v>3.63932302655724</v>
      </c>
      <c r="T1530">
        <v>3.2052117263843601E-3</v>
      </c>
      <c r="U1530">
        <v>24.8879795074463</v>
      </c>
      <c r="V1530">
        <v>24.320585250854499</v>
      </c>
      <c r="W1530">
        <v>26.8921222686768</v>
      </c>
      <c r="X1530" t="s">
        <v>6721</v>
      </c>
      <c r="Y1530" t="s">
        <v>6728</v>
      </c>
      <c r="Z1530" t="s">
        <v>6723</v>
      </c>
      <c r="AA1530" t="s">
        <v>6723</v>
      </c>
      <c r="AB1530" t="s">
        <v>6729</v>
      </c>
      <c r="AC1530" t="s">
        <v>6725</v>
      </c>
      <c r="AD1530">
        <v>2919</v>
      </c>
      <c r="AE1530" t="s">
        <v>6726</v>
      </c>
      <c r="AF1530" t="s">
        <v>6730</v>
      </c>
      <c r="AG1530" t="s">
        <v>653</v>
      </c>
      <c r="AH1530">
        <v>2</v>
      </c>
    </row>
    <row r="1531" spans="1:34" x14ac:dyDescent="0.2">
      <c r="A1531">
        <v>0</v>
      </c>
      <c r="B1531">
        <v>0</v>
      </c>
      <c r="C1531">
        <v>0</v>
      </c>
      <c r="D1531" t="s">
        <v>30</v>
      </c>
      <c r="E1531">
        <v>2</v>
      </c>
      <c r="H1531">
        <v>1637</v>
      </c>
      <c r="I1531" t="s">
        <v>1892</v>
      </c>
      <c r="K1531">
        <v>0.93711599999999995</v>
      </c>
      <c r="L1531" s="2">
        <v>2.25844E-3</v>
      </c>
      <c r="M1531">
        <v>58.722999999999999</v>
      </c>
      <c r="N1531">
        <v>29.766999999999999</v>
      </c>
      <c r="O1531">
        <v>48.607999999999997</v>
      </c>
      <c r="P1531">
        <v>1.2921</v>
      </c>
      <c r="Q1531">
        <v>17869000</v>
      </c>
      <c r="R1531">
        <v>388</v>
      </c>
      <c r="S1531">
        <v>0.96434870559090902</v>
      </c>
      <c r="T1531">
        <v>9.8443926788685507E-2</v>
      </c>
      <c r="U1531">
        <v>20.378553390502901</v>
      </c>
      <c r="V1531">
        <v>21.054637908935501</v>
      </c>
      <c r="W1531">
        <v>21.254682540893601</v>
      </c>
      <c r="X1531" t="s">
        <v>6731</v>
      </c>
      <c r="Y1531" t="s">
        <v>6732</v>
      </c>
      <c r="Z1531" t="s">
        <v>6733</v>
      </c>
      <c r="AA1531" t="s">
        <v>6733</v>
      </c>
      <c r="AB1531" t="s">
        <v>6734</v>
      </c>
      <c r="AC1531" t="s">
        <v>6735</v>
      </c>
      <c r="AD1531">
        <v>2921</v>
      </c>
      <c r="AE1531" t="s">
        <v>6736</v>
      </c>
      <c r="AF1531" t="s">
        <v>6737</v>
      </c>
      <c r="AH1531">
        <v>2</v>
      </c>
    </row>
    <row r="1532" spans="1:34" x14ac:dyDescent="0.2">
      <c r="A1532">
        <v>0</v>
      </c>
      <c r="B1532">
        <v>0</v>
      </c>
      <c r="C1532">
        <v>0</v>
      </c>
      <c r="D1532" t="s">
        <v>30</v>
      </c>
      <c r="E1532">
        <v>2</v>
      </c>
      <c r="H1532">
        <v>1638</v>
      </c>
      <c r="I1532" t="s">
        <v>1892</v>
      </c>
      <c r="K1532">
        <v>1</v>
      </c>
      <c r="L1532" s="2">
        <v>4.5586599999999998E-4</v>
      </c>
      <c r="M1532">
        <v>70.334999999999994</v>
      </c>
      <c r="N1532">
        <v>39.651000000000003</v>
      </c>
      <c r="O1532">
        <v>56.258000000000003</v>
      </c>
      <c r="P1532">
        <v>-5.6514000000000002E-2</v>
      </c>
      <c r="Q1532">
        <v>82479000</v>
      </c>
      <c r="R1532">
        <v>129</v>
      </c>
      <c r="S1532">
        <v>5.9657281920602503E-2</v>
      </c>
      <c r="T1532">
        <v>0.85650329585110496</v>
      </c>
      <c r="U1532">
        <v>21.934188842773398</v>
      </c>
      <c r="V1532">
        <v>23.201379776001001</v>
      </c>
      <c r="W1532">
        <v>22.164932250976602</v>
      </c>
      <c r="X1532" t="s">
        <v>6738</v>
      </c>
      <c r="Y1532" t="s">
        <v>6739</v>
      </c>
      <c r="Z1532" t="s">
        <v>6740</v>
      </c>
      <c r="AA1532" t="s">
        <v>6740</v>
      </c>
      <c r="AB1532" t="s">
        <v>6741</v>
      </c>
      <c r="AC1532" t="s">
        <v>6742</v>
      </c>
      <c r="AD1532">
        <v>2922</v>
      </c>
      <c r="AE1532" t="s">
        <v>6743</v>
      </c>
      <c r="AF1532" t="s">
        <v>6744</v>
      </c>
      <c r="AH1532">
        <v>2</v>
      </c>
    </row>
    <row r="1533" spans="1:34" x14ac:dyDescent="0.2">
      <c r="A1533">
        <v>0</v>
      </c>
      <c r="B1533">
        <v>0</v>
      </c>
      <c r="C1533">
        <v>0</v>
      </c>
      <c r="D1533" t="s">
        <v>30</v>
      </c>
      <c r="E1533">
        <v>2</v>
      </c>
      <c r="H1533">
        <v>1638</v>
      </c>
      <c r="I1533" t="s">
        <v>1892</v>
      </c>
      <c r="K1533">
        <v>1</v>
      </c>
      <c r="L1533" s="2">
        <v>9.1607200000000007E-3</v>
      </c>
      <c r="M1533">
        <v>69.432000000000002</v>
      </c>
      <c r="N1533">
        <v>20.638000000000002</v>
      </c>
      <c r="O1533">
        <v>56.258000000000003</v>
      </c>
      <c r="P1533">
        <v>-5.6514000000000002E-2</v>
      </c>
      <c r="Q1533">
        <v>68590000</v>
      </c>
      <c r="R1533">
        <v>130</v>
      </c>
      <c r="S1533">
        <v>1.52959937591028E-2</v>
      </c>
      <c r="T1533">
        <v>0.959638490566038</v>
      </c>
      <c r="U1533">
        <v>21.934188842773398</v>
      </c>
      <c r="V1533">
        <v>23.201379776001001</v>
      </c>
      <c r="W1533">
        <v>22.164932250976602</v>
      </c>
      <c r="X1533" t="s">
        <v>6738</v>
      </c>
      <c r="Y1533" t="s">
        <v>6745</v>
      </c>
      <c r="Z1533" t="s">
        <v>6740</v>
      </c>
      <c r="AA1533" t="s">
        <v>6740</v>
      </c>
      <c r="AB1533" t="s">
        <v>6746</v>
      </c>
      <c r="AC1533" t="s">
        <v>6742</v>
      </c>
      <c r="AD1533">
        <v>2923</v>
      </c>
      <c r="AE1533" t="s">
        <v>6743</v>
      </c>
      <c r="AF1533" t="s">
        <v>6747</v>
      </c>
      <c r="AH1533">
        <v>2</v>
      </c>
    </row>
    <row r="1534" spans="1:34" x14ac:dyDescent="0.2">
      <c r="A1534">
        <v>0</v>
      </c>
      <c r="B1534">
        <v>0</v>
      </c>
      <c r="C1534">
        <v>0</v>
      </c>
      <c r="D1534" t="s">
        <v>30</v>
      </c>
      <c r="E1534">
        <v>3</v>
      </c>
      <c r="H1534">
        <v>1641</v>
      </c>
      <c r="I1534" t="s">
        <v>1892</v>
      </c>
      <c r="K1534">
        <v>0.942272</v>
      </c>
      <c r="L1534" s="2">
        <v>1.95038E-4</v>
      </c>
      <c r="M1534">
        <v>70.314999999999998</v>
      </c>
      <c r="N1534">
        <v>50.036000000000001</v>
      </c>
      <c r="O1534">
        <v>70.314999999999998</v>
      </c>
      <c r="P1534">
        <v>1.9072</v>
      </c>
      <c r="Q1534">
        <v>63503000</v>
      </c>
      <c r="R1534">
        <v>63</v>
      </c>
      <c r="S1534">
        <v>6.2539671583072207E-2</v>
      </c>
      <c r="T1534">
        <v>0.85148502528199099</v>
      </c>
      <c r="U1534">
        <v>22.2108926773071</v>
      </c>
      <c r="V1534">
        <v>22.534143447876001</v>
      </c>
      <c r="W1534">
        <v>20.982972145080598</v>
      </c>
      <c r="X1534" t="s">
        <v>6748</v>
      </c>
      <c r="Y1534">
        <v>63</v>
      </c>
      <c r="Z1534" t="s">
        <v>6748</v>
      </c>
      <c r="AA1534" t="s">
        <v>6748</v>
      </c>
      <c r="AB1534" t="s">
        <v>6749</v>
      </c>
      <c r="AC1534" t="s">
        <v>6750</v>
      </c>
      <c r="AD1534">
        <v>2924</v>
      </c>
      <c r="AE1534" t="s">
        <v>6751</v>
      </c>
      <c r="AF1534" t="s">
        <v>6752</v>
      </c>
      <c r="AH1534">
        <v>2</v>
      </c>
    </row>
    <row r="1535" spans="1:34" x14ac:dyDescent="0.2">
      <c r="A1535">
        <v>0</v>
      </c>
      <c r="B1535">
        <v>-1.45095074176788</v>
      </c>
      <c r="C1535">
        <v>1.45095074176788</v>
      </c>
      <c r="D1535" t="s">
        <v>30</v>
      </c>
      <c r="E1535">
        <v>3</v>
      </c>
      <c r="H1535">
        <v>1658</v>
      </c>
      <c r="I1535" t="s">
        <v>1892</v>
      </c>
      <c r="J1535" t="s">
        <v>46</v>
      </c>
      <c r="K1535">
        <v>0.99675400000000003</v>
      </c>
      <c r="L1535" s="2">
        <v>7.0352699999999997E-3</v>
      </c>
      <c r="M1535">
        <v>49.594999999999999</v>
      </c>
      <c r="N1535">
        <v>27.539000000000001</v>
      </c>
      <c r="O1535">
        <v>49.594999999999999</v>
      </c>
      <c r="P1535">
        <v>9.8030000000000006E-2</v>
      </c>
      <c r="Q1535">
        <v>54082000</v>
      </c>
      <c r="R1535">
        <v>163</v>
      </c>
      <c r="S1535">
        <v>1.6006271322038601</v>
      </c>
      <c r="T1535">
        <v>2.99435028248588E-2</v>
      </c>
      <c r="U1535">
        <v>20.9901313781738</v>
      </c>
      <c r="V1535">
        <v>20.632274627685501</v>
      </c>
      <c r="W1535">
        <v>23.055697441101099</v>
      </c>
      <c r="X1535" t="s">
        <v>6753</v>
      </c>
      <c r="Y1535" t="s">
        <v>6754</v>
      </c>
      <c r="Z1535" t="s">
        <v>6755</v>
      </c>
      <c r="AA1535" t="s">
        <v>6755</v>
      </c>
      <c r="AB1535" t="s">
        <v>6756</v>
      </c>
      <c r="AC1535" t="s">
        <v>6757</v>
      </c>
      <c r="AD1535">
        <v>2932</v>
      </c>
      <c r="AE1535" t="s">
        <v>6758</v>
      </c>
      <c r="AF1535" t="s">
        <v>6759</v>
      </c>
      <c r="AG1535" t="s">
        <v>2433</v>
      </c>
      <c r="AH1535">
        <v>2</v>
      </c>
    </row>
    <row r="1536" spans="1:34" x14ac:dyDescent="0.2">
      <c r="A1536">
        <v>0</v>
      </c>
      <c r="B1536">
        <v>0</v>
      </c>
      <c r="C1536">
        <v>0</v>
      </c>
      <c r="D1536" t="s">
        <v>30</v>
      </c>
      <c r="E1536">
        <v>3</v>
      </c>
      <c r="H1536">
        <v>1664</v>
      </c>
      <c r="I1536" t="s">
        <v>1892</v>
      </c>
      <c r="K1536">
        <v>0.85041800000000001</v>
      </c>
      <c r="L1536" s="2">
        <v>1.23027E-11</v>
      </c>
      <c r="M1536">
        <v>125.62</v>
      </c>
      <c r="N1536">
        <v>109.32</v>
      </c>
      <c r="O1536">
        <v>107.9</v>
      </c>
      <c r="P1536">
        <v>-0.60129999999999995</v>
      </c>
      <c r="Q1536">
        <v>95366000</v>
      </c>
      <c r="R1536">
        <v>577</v>
      </c>
      <c r="S1536">
        <v>0.32938134678181602</v>
      </c>
      <c r="T1536">
        <v>0.42834321937966902</v>
      </c>
      <c r="U1536">
        <v>20.897494316101099</v>
      </c>
      <c r="V1536">
        <v>23.987892150878899</v>
      </c>
      <c r="W1536">
        <v>22.751820564270002</v>
      </c>
      <c r="X1536" t="s">
        <v>6760</v>
      </c>
      <c r="Y1536" t="s">
        <v>6761</v>
      </c>
      <c r="Z1536" t="s">
        <v>6762</v>
      </c>
      <c r="AA1536" t="s">
        <v>6762</v>
      </c>
      <c r="AB1536" t="s">
        <v>6763</v>
      </c>
      <c r="AC1536" t="s">
        <v>6764</v>
      </c>
      <c r="AD1536">
        <v>2939</v>
      </c>
      <c r="AE1536" t="s">
        <v>6765</v>
      </c>
      <c r="AF1536" t="s">
        <v>6766</v>
      </c>
      <c r="AH1536">
        <v>2</v>
      </c>
    </row>
    <row r="1537" spans="1:34" x14ac:dyDescent="0.2">
      <c r="A1537">
        <v>0</v>
      </c>
      <c r="B1537">
        <v>0</v>
      </c>
      <c r="C1537">
        <v>0</v>
      </c>
      <c r="D1537" t="s">
        <v>30</v>
      </c>
      <c r="E1537">
        <v>3</v>
      </c>
      <c r="H1537">
        <v>1668</v>
      </c>
      <c r="I1537" t="s">
        <v>1892</v>
      </c>
      <c r="K1537">
        <v>0.80748200000000003</v>
      </c>
      <c r="L1537" s="2">
        <v>4.6959799999999998E-3</v>
      </c>
      <c r="M1537">
        <v>41.703000000000003</v>
      </c>
      <c r="N1537">
        <v>31.013999999999999</v>
      </c>
      <c r="O1537">
        <v>41.703000000000003</v>
      </c>
      <c r="P1537">
        <v>7.3807999999999999E-2</v>
      </c>
      <c r="Q1537">
        <v>18748000</v>
      </c>
      <c r="R1537">
        <v>90</v>
      </c>
      <c r="S1537">
        <v>0.18509061147860401</v>
      </c>
      <c r="T1537">
        <v>0.62094402673350002</v>
      </c>
      <c r="U1537">
        <v>20.702721595764199</v>
      </c>
      <c r="V1537">
        <v>20.694555282592798</v>
      </c>
      <c r="W1537">
        <v>21.4386596679688</v>
      </c>
      <c r="X1537" t="s">
        <v>6767</v>
      </c>
      <c r="Y1537" t="s">
        <v>6768</v>
      </c>
      <c r="Z1537" t="s">
        <v>6769</v>
      </c>
      <c r="AA1537" t="s">
        <v>6769</v>
      </c>
      <c r="AB1537" t="s">
        <v>6770</v>
      </c>
      <c r="AC1537" t="s">
        <v>6771</v>
      </c>
      <c r="AD1537">
        <v>2941</v>
      </c>
      <c r="AE1537" t="s">
        <v>6772</v>
      </c>
      <c r="AF1537" t="s">
        <v>6773</v>
      </c>
      <c r="AH1537">
        <v>2</v>
      </c>
    </row>
    <row r="1538" spans="1:34" x14ac:dyDescent="0.2">
      <c r="A1538">
        <v>2.2860920429229701</v>
      </c>
      <c r="B1538">
        <v>-1.3453973531723</v>
      </c>
      <c r="C1538">
        <v>-2.2860920429229701</v>
      </c>
      <c r="D1538" t="s">
        <v>30</v>
      </c>
      <c r="E1538">
        <v>3</v>
      </c>
      <c r="H1538">
        <v>1669</v>
      </c>
      <c r="I1538" t="s">
        <v>1892</v>
      </c>
      <c r="J1538" t="s">
        <v>46</v>
      </c>
      <c r="K1538">
        <v>0.88046599999999997</v>
      </c>
      <c r="L1538" s="2">
        <v>2.0769400000000002E-3</v>
      </c>
      <c r="M1538">
        <v>57.52</v>
      </c>
      <c r="N1538">
        <v>45.44</v>
      </c>
      <c r="O1538">
        <v>57.52</v>
      </c>
      <c r="P1538">
        <v>0.75895999999999997</v>
      </c>
      <c r="Q1538">
        <v>77742000</v>
      </c>
      <c r="R1538">
        <v>11</v>
      </c>
      <c r="S1538">
        <v>2.23604773918894</v>
      </c>
      <c r="T1538">
        <v>1.15745393634841E-2</v>
      </c>
      <c r="U1538">
        <v>23.396081924438501</v>
      </c>
      <c r="V1538">
        <v>22.0115776062012</v>
      </c>
      <c r="W1538">
        <v>21.1076822280884</v>
      </c>
      <c r="X1538" t="s">
        <v>6774</v>
      </c>
      <c r="Y1538" t="s">
        <v>6775</v>
      </c>
      <c r="Z1538" t="s">
        <v>6776</v>
      </c>
      <c r="AA1538" t="s">
        <v>6776</v>
      </c>
      <c r="AB1538" t="s">
        <v>6777</v>
      </c>
      <c r="AC1538" t="s">
        <v>6778</v>
      </c>
      <c r="AD1538">
        <v>2943</v>
      </c>
      <c r="AE1538" t="s">
        <v>6779</v>
      </c>
      <c r="AF1538" t="s">
        <v>6780</v>
      </c>
      <c r="AG1538" t="s">
        <v>183</v>
      </c>
    </row>
    <row r="1539" spans="1:34" x14ac:dyDescent="0.2">
      <c r="A1539">
        <v>-1.4627310037612899</v>
      </c>
      <c r="B1539">
        <v>0</v>
      </c>
      <c r="C1539">
        <v>1.4627310037612899</v>
      </c>
      <c r="D1539" t="s">
        <v>30</v>
      </c>
      <c r="E1539">
        <v>3</v>
      </c>
      <c r="H1539">
        <v>1671</v>
      </c>
      <c r="I1539" t="s">
        <v>1892</v>
      </c>
      <c r="J1539" t="s">
        <v>46</v>
      </c>
      <c r="K1539">
        <v>1</v>
      </c>
      <c r="L1539" s="2">
        <v>7.2138499999999998E-38</v>
      </c>
      <c r="M1539">
        <v>162.21</v>
      </c>
      <c r="N1539">
        <v>154</v>
      </c>
      <c r="O1539">
        <v>162.21</v>
      </c>
      <c r="P1539">
        <v>-7.1720000000000006E-2</v>
      </c>
      <c r="Q1539">
        <v>921070000</v>
      </c>
      <c r="R1539">
        <v>14</v>
      </c>
      <c r="S1539">
        <v>1.38916431170625</v>
      </c>
      <c r="T1539">
        <v>4.2976703296703299E-2</v>
      </c>
      <c r="U1539">
        <v>23.521247863769499</v>
      </c>
      <c r="V1539">
        <v>24.897214889526399</v>
      </c>
      <c r="W1539">
        <v>26.7843980789185</v>
      </c>
      <c r="X1539" t="s">
        <v>6781</v>
      </c>
      <c r="Y1539">
        <v>14</v>
      </c>
      <c r="Z1539" t="s">
        <v>6781</v>
      </c>
      <c r="AA1539" t="s">
        <v>6781</v>
      </c>
      <c r="AB1539" t="s">
        <v>6782</v>
      </c>
      <c r="AC1539" t="s">
        <v>6783</v>
      </c>
      <c r="AD1539">
        <v>2944</v>
      </c>
      <c r="AE1539" t="s">
        <v>6784</v>
      </c>
      <c r="AF1539" t="s">
        <v>6785</v>
      </c>
      <c r="AG1539" t="s">
        <v>89</v>
      </c>
      <c r="AH1539">
        <v>2</v>
      </c>
    </row>
    <row r="1540" spans="1:34" x14ac:dyDescent="0.2">
      <c r="A1540">
        <v>-1.4627310037612899</v>
      </c>
      <c r="B1540">
        <v>0</v>
      </c>
      <c r="C1540">
        <v>1.4627310037612899</v>
      </c>
      <c r="D1540" t="s">
        <v>30</v>
      </c>
      <c r="E1540">
        <v>3</v>
      </c>
      <c r="H1540">
        <v>1671</v>
      </c>
      <c r="I1540" t="s">
        <v>1892</v>
      </c>
      <c r="J1540" t="s">
        <v>46</v>
      </c>
      <c r="K1540">
        <v>0.99817999999999996</v>
      </c>
      <c r="L1540" s="2">
        <v>7.2138499999999998E-38</v>
      </c>
      <c r="M1540">
        <v>162.21</v>
      </c>
      <c r="N1540">
        <v>154</v>
      </c>
      <c r="O1540">
        <v>162.21</v>
      </c>
      <c r="P1540">
        <v>-7.1720000000000006E-2</v>
      </c>
      <c r="Q1540">
        <v>921070000</v>
      </c>
      <c r="R1540">
        <v>22</v>
      </c>
      <c r="S1540">
        <v>1.38916431170625</v>
      </c>
      <c r="T1540">
        <v>4.2957820738137101E-2</v>
      </c>
      <c r="U1540">
        <v>23.521247863769499</v>
      </c>
      <c r="V1540">
        <v>24.897214889526399</v>
      </c>
      <c r="W1540">
        <v>26.7843980789185</v>
      </c>
      <c r="X1540" t="s">
        <v>6781</v>
      </c>
      <c r="Y1540">
        <v>22</v>
      </c>
      <c r="Z1540" t="s">
        <v>6781</v>
      </c>
      <c r="AA1540" t="s">
        <v>6781</v>
      </c>
      <c r="AB1540" t="s">
        <v>6786</v>
      </c>
      <c r="AC1540" t="s">
        <v>6783</v>
      </c>
      <c r="AD1540">
        <v>2945</v>
      </c>
      <c r="AE1540" t="s">
        <v>6784</v>
      </c>
      <c r="AF1540" t="s">
        <v>6787</v>
      </c>
      <c r="AG1540" t="s">
        <v>89</v>
      </c>
      <c r="AH1540">
        <v>2</v>
      </c>
    </row>
    <row r="1541" spans="1:34" x14ac:dyDescent="0.2">
      <c r="A1541">
        <v>-1.5285437107086199</v>
      </c>
      <c r="B1541">
        <v>-1.71836590766907</v>
      </c>
      <c r="C1541">
        <v>1.71836590766907</v>
      </c>
      <c r="D1541" t="s">
        <v>30</v>
      </c>
      <c r="E1541">
        <v>3</v>
      </c>
      <c r="H1541">
        <v>1672</v>
      </c>
      <c r="I1541" t="s">
        <v>1892</v>
      </c>
      <c r="J1541" t="s">
        <v>46</v>
      </c>
      <c r="K1541">
        <v>0.98718099999999998</v>
      </c>
      <c r="L1541" s="2">
        <v>2.3171699999999999E-3</v>
      </c>
      <c r="M1541">
        <v>57.484000000000002</v>
      </c>
      <c r="N1541">
        <v>39.658999999999999</v>
      </c>
      <c r="O1541">
        <v>56.488</v>
      </c>
      <c r="P1541">
        <v>1.3552999999999999</v>
      </c>
      <c r="Q1541">
        <v>203100000</v>
      </c>
      <c r="R1541">
        <v>675</v>
      </c>
      <c r="S1541">
        <v>1.87893302144307</v>
      </c>
      <c r="T1541">
        <v>1.9042821158690201E-2</v>
      </c>
      <c r="U1541">
        <v>21.3882961273193</v>
      </c>
      <c r="V1541">
        <v>20.753850936889599</v>
      </c>
      <c r="W1541">
        <v>25.8307237625122</v>
      </c>
      <c r="X1541" t="s">
        <v>886</v>
      </c>
      <c r="Y1541" t="s">
        <v>6788</v>
      </c>
      <c r="Z1541" t="s">
        <v>888</v>
      </c>
      <c r="AA1541" t="s">
        <v>888</v>
      </c>
      <c r="AB1541" t="s">
        <v>6789</v>
      </c>
      <c r="AC1541" t="s">
        <v>6790</v>
      </c>
      <c r="AD1541">
        <v>2949</v>
      </c>
      <c r="AE1541" t="s">
        <v>891</v>
      </c>
      <c r="AF1541" t="s">
        <v>6791</v>
      </c>
      <c r="AG1541" t="s">
        <v>653</v>
      </c>
      <c r="AH1541">
        <v>2</v>
      </c>
    </row>
    <row r="1542" spans="1:34" x14ac:dyDescent="0.2">
      <c r="A1542">
        <v>0</v>
      </c>
      <c r="B1542">
        <v>0</v>
      </c>
      <c r="C1542">
        <v>0</v>
      </c>
      <c r="D1542" t="s">
        <v>30</v>
      </c>
      <c r="E1542">
        <v>3</v>
      </c>
      <c r="H1542">
        <v>1672</v>
      </c>
      <c r="I1542" t="s">
        <v>1892</v>
      </c>
      <c r="K1542">
        <v>0.99570700000000001</v>
      </c>
      <c r="L1542" s="2">
        <v>2.9539399999999998E-4</v>
      </c>
      <c r="M1542">
        <v>82.515000000000001</v>
      </c>
      <c r="N1542">
        <v>61.143000000000001</v>
      </c>
      <c r="O1542">
        <v>67.448999999999998</v>
      </c>
      <c r="P1542">
        <v>-0.14735000000000001</v>
      </c>
      <c r="Q1542">
        <v>4484700000</v>
      </c>
      <c r="R1542">
        <v>382</v>
      </c>
      <c r="S1542">
        <v>5.4716077653055799E-2</v>
      </c>
      <c r="T1542">
        <v>0.86734827986084295</v>
      </c>
      <c r="U1542">
        <v>28.2496995925903</v>
      </c>
      <c r="V1542">
        <v>27.996635437011701</v>
      </c>
      <c r="W1542">
        <v>28.467103958129901</v>
      </c>
      <c r="X1542" t="s">
        <v>886</v>
      </c>
      <c r="Y1542" t="s">
        <v>6792</v>
      </c>
      <c r="Z1542" t="s">
        <v>888</v>
      </c>
      <c r="AA1542" t="s">
        <v>888</v>
      </c>
      <c r="AB1542" t="s">
        <v>6793</v>
      </c>
      <c r="AC1542" t="s">
        <v>6794</v>
      </c>
      <c r="AD1542">
        <v>2950</v>
      </c>
      <c r="AE1542" t="s">
        <v>891</v>
      </c>
      <c r="AF1542" t="s">
        <v>6795</v>
      </c>
      <c r="AH1542" t="s">
        <v>1977</v>
      </c>
    </row>
    <row r="1543" spans="1:34" x14ac:dyDescent="0.2">
      <c r="A1543">
        <v>0</v>
      </c>
      <c r="B1543">
        <v>0</v>
      </c>
      <c r="C1543">
        <v>0</v>
      </c>
      <c r="D1543" t="s">
        <v>30</v>
      </c>
      <c r="E1543">
        <v>3</v>
      </c>
      <c r="H1543">
        <v>1672</v>
      </c>
      <c r="I1543" t="s">
        <v>1892</v>
      </c>
      <c r="K1543">
        <v>0.99399300000000002</v>
      </c>
      <c r="L1543" s="2">
        <v>3.6609400000000002E-4</v>
      </c>
      <c r="M1543">
        <v>82.515000000000001</v>
      </c>
      <c r="N1543">
        <v>61.143000000000001</v>
      </c>
      <c r="O1543">
        <v>52.298000000000002</v>
      </c>
      <c r="P1543">
        <v>0.49381000000000003</v>
      </c>
      <c r="Q1543">
        <v>4307900000</v>
      </c>
      <c r="R1543">
        <v>385</v>
      </c>
      <c r="S1543">
        <v>0.24270878985790301</v>
      </c>
      <c r="T1543">
        <v>0.53328172043010702</v>
      </c>
      <c r="U1543">
        <v>27.617951393127399</v>
      </c>
      <c r="V1543">
        <v>27.996635437011701</v>
      </c>
      <c r="W1543">
        <v>28.8638210296631</v>
      </c>
      <c r="X1543" t="s">
        <v>886</v>
      </c>
      <c r="Y1543" t="s">
        <v>6796</v>
      </c>
      <c r="Z1543" t="s">
        <v>888</v>
      </c>
      <c r="AA1543" t="s">
        <v>888</v>
      </c>
      <c r="AB1543" t="s">
        <v>6797</v>
      </c>
      <c r="AC1543" t="s">
        <v>6798</v>
      </c>
      <c r="AD1543">
        <v>2951</v>
      </c>
      <c r="AE1543" t="s">
        <v>891</v>
      </c>
      <c r="AF1543" t="s">
        <v>6799</v>
      </c>
      <c r="AH1543" t="s">
        <v>1977</v>
      </c>
    </row>
    <row r="1544" spans="1:34" x14ac:dyDescent="0.2">
      <c r="A1544">
        <v>0</v>
      </c>
      <c r="B1544">
        <v>0</v>
      </c>
      <c r="C1544">
        <v>0</v>
      </c>
      <c r="D1544" t="s">
        <v>30</v>
      </c>
      <c r="E1544">
        <v>2</v>
      </c>
      <c r="H1544">
        <v>1672</v>
      </c>
      <c r="I1544" t="s">
        <v>1892</v>
      </c>
      <c r="K1544">
        <v>0.99729299999999999</v>
      </c>
      <c r="L1544" s="2">
        <v>2.9539399999999998E-4</v>
      </c>
      <c r="M1544">
        <v>77.66</v>
      </c>
      <c r="N1544">
        <v>70.198999999999998</v>
      </c>
      <c r="O1544">
        <v>66.289000000000001</v>
      </c>
      <c r="P1544">
        <v>-0.53656000000000004</v>
      </c>
      <c r="Q1544">
        <v>2118100000</v>
      </c>
      <c r="R1544">
        <v>389</v>
      </c>
      <c r="S1544">
        <v>0.180818369143354</v>
      </c>
      <c r="T1544">
        <v>0.62740870289402495</v>
      </c>
      <c r="U1544">
        <v>26.6783094406128</v>
      </c>
      <c r="V1544">
        <v>26.9317932128906</v>
      </c>
      <c r="W1544">
        <v>21.628860473632798</v>
      </c>
      <c r="X1544" t="s">
        <v>886</v>
      </c>
      <c r="Y1544" t="s">
        <v>6800</v>
      </c>
      <c r="Z1544" t="s">
        <v>888</v>
      </c>
      <c r="AA1544" t="s">
        <v>888</v>
      </c>
      <c r="AB1544" t="s">
        <v>6801</v>
      </c>
      <c r="AC1544" t="s">
        <v>6802</v>
      </c>
      <c r="AD1544">
        <v>2952</v>
      </c>
      <c r="AE1544" t="s">
        <v>891</v>
      </c>
      <c r="AF1544" t="s">
        <v>6803</v>
      </c>
      <c r="AH1544" t="s">
        <v>1977</v>
      </c>
    </row>
    <row r="1545" spans="1:34" x14ac:dyDescent="0.2">
      <c r="A1545">
        <v>0</v>
      </c>
      <c r="B1545">
        <v>1.46266293525696</v>
      </c>
      <c r="C1545">
        <v>-1.46266293525696</v>
      </c>
      <c r="D1545" t="s">
        <v>30</v>
      </c>
      <c r="E1545">
        <v>2</v>
      </c>
      <c r="H1545">
        <v>1674</v>
      </c>
      <c r="I1545" t="s">
        <v>1892</v>
      </c>
      <c r="J1545" t="s">
        <v>46</v>
      </c>
      <c r="K1545">
        <v>1</v>
      </c>
      <c r="L1545" s="2">
        <v>2.5815099999999999E-21</v>
      </c>
      <c r="M1545">
        <v>146.5</v>
      </c>
      <c r="N1545">
        <v>124.87</v>
      </c>
      <c r="O1545">
        <v>101.6</v>
      </c>
      <c r="P1545">
        <v>-0.74158999999999997</v>
      </c>
      <c r="Q1545">
        <v>342690000</v>
      </c>
      <c r="R1545">
        <v>199</v>
      </c>
      <c r="S1545">
        <v>1.38385274027343</v>
      </c>
      <c r="T1545">
        <v>4.3363079615048102E-2</v>
      </c>
      <c r="U1545">
        <v>22.743609428405801</v>
      </c>
      <c r="V1545">
        <v>24.820798873901399</v>
      </c>
      <c r="W1545">
        <v>22.222159385681199</v>
      </c>
      <c r="X1545" t="s">
        <v>6804</v>
      </c>
      <c r="Y1545" t="s">
        <v>6805</v>
      </c>
      <c r="Z1545" t="s">
        <v>6806</v>
      </c>
      <c r="AA1545" t="s">
        <v>6806</v>
      </c>
      <c r="AB1545" t="s">
        <v>6807</v>
      </c>
      <c r="AC1545" t="s">
        <v>6808</v>
      </c>
      <c r="AD1545">
        <v>2955</v>
      </c>
      <c r="AE1545" t="s">
        <v>6809</v>
      </c>
      <c r="AF1545" t="s">
        <v>6810</v>
      </c>
      <c r="AG1545" t="s">
        <v>302</v>
      </c>
      <c r="AH1545" t="s">
        <v>1977</v>
      </c>
    </row>
    <row r="1546" spans="1:34" x14ac:dyDescent="0.2">
      <c r="A1546">
        <v>0</v>
      </c>
      <c r="B1546">
        <v>1.5239554643630999</v>
      </c>
      <c r="C1546">
        <v>-1.5239554643630999</v>
      </c>
      <c r="D1546" t="s">
        <v>30</v>
      </c>
      <c r="E1546">
        <v>2</v>
      </c>
      <c r="H1546">
        <v>1674</v>
      </c>
      <c r="I1546" t="s">
        <v>1892</v>
      </c>
      <c r="J1546" t="s">
        <v>46</v>
      </c>
      <c r="K1546">
        <v>1</v>
      </c>
      <c r="L1546" s="2">
        <v>2.5815099999999999E-21</v>
      </c>
      <c r="M1546">
        <v>146.5</v>
      </c>
      <c r="N1546">
        <v>124.87</v>
      </c>
      <c r="O1546">
        <v>101.6</v>
      </c>
      <c r="P1546">
        <v>-0.74158999999999997</v>
      </c>
      <c r="Q1546">
        <v>342690000</v>
      </c>
      <c r="R1546">
        <v>200</v>
      </c>
      <c r="S1546">
        <v>1.43857831499866</v>
      </c>
      <c r="T1546">
        <v>3.9324225865209499E-2</v>
      </c>
      <c r="U1546">
        <v>22.743609428405801</v>
      </c>
      <c r="V1546">
        <v>24.820798873901399</v>
      </c>
      <c r="W1546">
        <v>22.050457000732401</v>
      </c>
      <c r="X1546" t="s">
        <v>6804</v>
      </c>
      <c r="Y1546" t="s">
        <v>6811</v>
      </c>
      <c r="Z1546" t="s">
        <v>6806</v>
      </c>
      <c r="AA1546" t="s">
        <v>6806</v>
      </c>
      <c r="AB1546" t="s">
        <v>6812</v>
      </c>
      <c r="AC1546" t="s">
        <v>6808</v>
      </c>
      <c r="AD1546">
        <v>2956</v>
      </c>
      <c r="AE1546" t="s">
        <v>6809</v>
      </c>
      <c r="AF1546" t="s">
        <v>6813</v>
      </c>
      <c r="AG1546" t="s">
        <v>302</v>
      </c>
      <c r="AH1546" t="s">
        <v>1977</v>
      </c>
    </row>
    <row r="1547" spans="1:34" x14ac:dyDescent="0.2">
      <c r="A1547">
        <v>0</v>
      </c>
      <c r="B1547">
        <v>0</v>
      </c>
      <c r="C1547">
        <v>0</v>
      </c>
      <c r="D1547" t="s">
        <v>30</v>
      </c>
      <c r="E1547">
        <v>2</v>
      </c>
      <c r="H1547">
        <v>1674</v>
      </c>
      <c r="I1547" t="s">
        <v>1892</v>
      </c>
      <c r="K1547">
        <v>1</v>
      </c>
      <c r="L1547" s="2">
        <v>1.7557999999999999E-7</v>
      </c>
      <c r="M1547">
        <v>101.6</v>
      </c>
      <c r="N1547">
        <v>80.293999999999997</v>
      </c>
      <c r="O1547">
        <v>101.6</v>
      </c>
      <c r="P1547">
        <v>-0.74158999999999997</v>
      </c>
      <c r="Q1547">
        <v>224030000</v>
      </c>
      <c r="R1547">
        <v>204</v>
      </c>
      <c r="S1547">
        <v>0.42789850677582503</v>
      </c>
      <c r="T1547">
        <v>0.33572390572390598</v>
      </c>
      <c r="U1547">
        <v>23.1309041976929</v>
      </c>
      <c r="V1547">
        <v>24.270990371704102</v>
      </c>
      <c r="W1547">
        <v>21.5906467437744</v>
      </c>
      <c r="X1547" t="s">
        <v>6804</v>
      </c>
      <c r="Y1547" t="s">
        <v>6814</v>
      </c>
      <c r="Z1547" t="s">
        <v>6806</v>
      </c>
      <c r="AA1547" t="s">
        <v>6806</v>
      </c>
      <c r="AB1547" t="s">
        <v>6815</v>
      </c>
      <c r="AC1547" t="s">
        <v>6808</v>
      </c>
      <c r="AD1547">
        <v>2957</v>
      </c>
      <c r="AE1547" t="s">
        <v>6809</v>
      </c>
      <c r="AF1547" t="s">
        <v>6816</v>
      </c>
      <c r="AH1547" t="s">
        <v>1977</v>
      </c>
    </row>
    <row r="1548" spans="1:34" x14ac:dyDescent="0.2">
      <c r="A1548">
        <v>-3.1571857929229701</v>
      </c>
      <c r="B1548">
        <v>3.1571857929229701</v>
      </c>
      <c r="C1548">
        <v>-2.4788284301757799</v>
      </c>
      <c r="D1548" t="s">
        <v>30</v>
      </c>
      <c r="E1548">
        <v>2</v>
      </c>
      <c r="H1548">
        <v>1674</v>
      </c>
      <c r="I1548" t="s">
        <v>1892</v>
      </c>
      <c r="J1548" t="s">
        <v>46</v>
      </c>
      <c r="K1548">
        <v>0.99964200000000003</v>
      </c>
      <c r="L1548" s="2">
        <v>3.7191799999999998E-10</v>
      </c>
      <c r="M1548">
        <v>134.61000000000001</v>
      </c>
      <c r="N1548">
        <v>103.65</v>
      </c>
      <c r="O1548">
        <v>105</v>
      </c>
      <c r="P1548">
        <v>-0.43</v>
      </c>
      <c r="Q1548">
        <v>159720000</v>
      </c>
      <c r="R1548">
        <v>185</v>
      </c>
      <c r="S1548">
        <v>3.1299360704773198</v>
      </c>
      <c r="T1548">
        <v>4.4823747680890497E-3</v>
      </c>
      <c r="U1548">
        <v>20.355607986450199</v>
      </c>
      <c r="V1548">
        <v>24.202247619628899</v>
      </c>
      <c r="W1548">
        <v>21.118641853332502</v>
      </c>
      <c r="X1548" t="s">
        <v>6804</v>
      </c>
      <c r="Y1548" t="s">
        <v>6817</v>
      </c>
      <c r="Z1548" t="s">
        <v>6806</v>
      </c>
      <c r="AA1548" t="s">
        <v>6806</v>
      </c>
      <c r="AB1548" t="s">
        <v>6818</v>
      </c>
      <c r="AC1548" t="s">
        <v>6819</v>
      </c>
      <c r="AD1548">
        <v>2958</v>
      </c>
      <c r="AE1548" t="s">
        <v>6809</v>
      </c>
      <c r="AF1548" t="s">
        <v>6820</v>
      </c>
      <c r="AG1548" t="s">
        <v>151</v>
      </c>
      <c r="AH1548" t="s">
        <v>1977</v>
      </c>
    </row>
    <row r="1549" spans="1:34" x14ac:dyDescent="0.2">
      <c r="A1549">
        <v>-2.6913747787475599</v>
      </c>
      <c r="B1549">
        <v>2.6913747787475599</v>
      </c>
      <c r="C1549">
        <v>-2.0650107860565199</v>
      </c>
      <c r="D1549" t="s">
        <v>30</v>
      </c>
      <c r="E1549">
        <v>3</v>
      </c>
      <c r="H1549">
        <v>1674</v>
      </c>
      <c r="I1549" t="s">
        <v>1892</v>
      </c>
      <c r="J1549" t="s">
        <v>46</v>
      </c>
      <c r="K1549">
        <v>0.99638499999999997</v>
      </c>
      <c r="L1549" s="2">
        <v>3.7191799999999998E-10</v>
      </c>
      <c r="M1549">
        <v>134.61000000000001</v>
      </c>
      <c r="N1549">
        <v>103.65</v>
      </c>
      <c r="O1549">
        <v>44.600999999999999</v>
      </c>
      <c r="P1549">
        <v>1.0780000000000001</v>
      </c>
      <c r="Q1549">
        <v>153350000</v>
      </c>
      <c r="R1549">
        <v>189</v>
      </c>
      <c r="S1549">
        <v>2.6654504450886201</v>
      </c>
      <c r="T1549">
        <v>6.6954436450839304E-3</v>
      </c>
      <c r="U1549">
        <v>20.702613830566399</v>
      </c>
      <c r="V1549">
        <v>24.202247619628899</v>
      </c>
      <c r="W1549">
        <v>21.4489421844482</v>
      </c>
      <c r="X1549" t="s">
        <v>6804</v>
      </c>
      <c r="Y1549" t="s">
        <v>6821</v>
      </c>
      <c r="Z1549" t="s">
        <v>6806</v>
      </c>
      <c r="AA1549" t="s">
        <v>6806</v>
      </c>
      <c r="AB1549" t="s">
        <v>6822</v>
      </c>
      <c r="AC1549" t="s">
        <v>6823</v>
      </c>
      <c r="AD1549">
        <v>2960</v>
      </c>
      <c r="AE1549" t="s">
        <v>6809</v>
      </c>
      <c r="AF1549" t="s">
        <v>6824</v>
      </c>
      <c r="AG1549" t="s">
        <v>151</v>
      </c>
      <c r="AH1549" t="s">
        <v>1977</v>
      </c>
    </row>
    <row r="1550" spans="1:34" x14ac:dyDescent="0.2">
      <c r="A1550">
        <v>0</v>
      </c>
      <c r="B1550">
        <v>0</v>
      </c>
      <c r="C1550">
        <v>0</v>
      </c>
      <c r="D1550" t="s">
        <v>30</v>
      </c>
      <c r="E1550">
        <v>2</v>
      </c>
      <c r="H1550">
        <v>1674</v>
      </c>
      <c r="I1550" t="s">
        <v>1892</v>
      </c>
      <c r="K1550">
        <v>0.98632900000000001</v>
      </c>
      <c r="L1550" s="2">
        <v>3.8971899999999999E-5</v>
      </c>
      <c r="M1550">
        <v>95.754999999999995</v>
      </c>
      <c r="N1550">
        <v>75.994</v>
      </c>
      <c r="O1550">
        <v>82.837000000000003</v>
      </c>
      <c r="P1550">
        <v>0.13668</v>
      </c>
      <c r="Q1550">
        <v>557960000</v>
      </c>
      <c r="R1550">
        <v>147</v>
      </c>
      <c r="S1550">
        <v>0.447268961061009</v>
      </c>
      <c r="T1550">
        <v>0.31979781287970799</v>
      </c>
      <c r="U1550">
        <v>24.168272972106902</v>
      </c>
      <c r="V1550">
        <v>27.5749206542969</v>
      </c>
      <c r="W1550">
        <v>22.754677772522001</v>
      </c>
      <c r="X1550" t="s">
        <v>6804</v>
      </c>
      <c r="Y1550" t="s">
        <v>6825</v>
      </c>
      <c r="Z1550" t="s">
        <v>6806</v>
      </c>
      <c r="AA1550" t="s">
        <v>6806</v>
      </c>
      <c r="AB1550" t="s">
        <v>6826</v>
      </c>
      <c r="AC1550" t="s">
        <v>6827</v>
      </c>
      <c r="AD1550">
        <v>2961</v>
      </c>
      <c r="AE1550" t="s">
        <v>6809</v>
      </c>
      <c r="AF1550" t="s">
        <v>6828</v>
      </c>
      <c r="AH1550">
        <v>2</v>
      </c>
    </row>
    <row r="1551" spans="1:34" x14ac:dyDescent="0.2">
      <c r="A1551">
        <v>-1.60665726661682</v>
      </c>
      <c r="B1551">
        <v>2.8399829864502002</v>
      </c>
      <c r="C1551">
        <v>-2.8399829864502002</v>
      </c>
      <c r="D1551" t="s">
        <v>30</v>
      </c>
      <c r="E1551">
        <v>2</v>
      </c>
      <c r="H1551">
        <v>1674</v>
      </c>
      <c r="I1551" t="s">
        <v>1892</v>
      </c>
      <c r="J1551" t="s">
        <v>46</v>
      </c>
      <c r="K1551">
        <v>0.99534900000000004</v>
      </c>
      <c r="L1551" s="2">
        <v>1.13689E-4</v>
      </c>
      <c r="M1551">
        <v>92.269000000000005</v>
      </c>
      <c r="N1551">
        <v>70.524000000000001</v>
      </c>
      <c r="O1551">
        <v>74.962000000000003</v>
      </c>
      <c r="P1551">
        <v>-0.34400999999999998</v>
      </c>
      <c r="Q1551">
        <v>3368900000</v>
      </c>
      <c r="R1551">
        <v>150</v>
      </c>
      <c r="S1551">
        <v>2.7263756747235899</v>
      </c>
      <c r="T1551">
        <v>6.3583227445997504E-3</v>
      </c>
      <c r="U1551">
        <v>24.0100564956665</v>
      </c>
      <c r="V1551">
        <v>26.264492034912099</v>
      </c>
      <c r="W1551">
        <v>22.451323509216301</v>
      </c>
      <c r="X1551" t="s">
        <v>6804</v>
      </c>
      <c r="Y1551" t="s">
        <v>6829</v>
      </c>
      <c r="Z1551" t="s">
        <v>6806</v>
      </c>
      <c r="AA1551" t="s">
        <v>6806</v>
      </c>
      <c r="AB1551" t="s">
        <v>6830</v>
      </c>
      <c r="AC1551" t="s">
        <v>6831</v>
      </c>
      <c r="AD1551">
        <v>2962</v>
      </c>
      <c r="AE1551" t="s">
        <v>6809</v>
      </c>
      <c r="AF1551" t="s">
        <v>6832</v>
      </c>
      <c r="AG1551" t="s">
        <v>54</v>
      </c>
      <c r="AH1551" t="s">
        <v>1911</v>
      </c>
    </row>
    <row r="1552" spans="1:34" x14ac:dyDescent="0.2">
      <c r="A1552">
        <v>-1.63843989372253</v>
      </c>
      <c r="B1552">
        <v>2.9690902233123802</v>
      </c>
      <c r="C1552">
        <v>-2.9690902233123802</v>
      </c>
      <c r="D1552" t="s">
        <v>30</v>
      </c>
      <c r="E1552">
        <v>2</v>
      </c>
      <c r="H1552">
        <v>1674</v>
      </c>
      <c r="I1552" t="s">
        <v>1892</v>
      </c>
      <c r="J1552" t="s">
        <v>46</v>
      </c>
      <c r="K1552">
        <v>0.99829800000000002</v>
      </c>
      <c r="L1552" s="2">
        <v>3.8971899999999999E-5</v>
      </c>
      <c r="M1552">
        <v>95.754999999999995</v>
      </c>
      <c r="N1552">
        <v>75.994</v>
      </c>
      <c r="O1552">
        <v>67.08</v>
      </c>
      <c r="P1552">
        <v>-0.60150999999999999</v>
      </c>
      <c r="Q1552">
        <v>4073400000</v>
      </c>
      <c r="R1552">
        <v>151</v>
      </c>
      <c r="S1552">
        <v>2.8518075602167698</v>
      </c>
      <c r="T1552">
        <v>5.7657142857142898E-3</v>
      </c>
      <c r="U1552">
        <v>24.4413757324219</v>
      </c>
      <c r="V1552">
        <v>26.264492034912099</v>
      </c>
      <c r="W1552">
        <v>23.316308975219702</v>
      </c>
      <c r="X1552" t="s">
        <v>6804</v>
      </c>
      <c r="Y1552" t="s">
        <v>6833</v>
      </c>
      <c r="Z1552" t="s">
        <v>6806</v>
      </c>
      <c r="AA1552" t="s">
        <v>6806</v>
      </c>
      <c r="AB1552" t="s">
        <v>6834</v>
      </c>
      <c r="AC1552" t="s">
        <v>6835</v>
      </c>
      <c r="AD1552">
        <v>2963</v>
      </c>
      <c r="AE1552" t="s">
        <v>6809</v>
      </c>
      <c r="AF1552" t="s">
        <v>6836</v>
      </c>
      <c r="AG1552" t="s">
        <v>54</v>
      </c>
      <c r="AH1552" t="s">
        <v>1911</v>
      </c>
    </row>
    <row r="1553" spans="1:34" x14ac:dyDescent="0.2">
      <c r="A1553">
        <v>-2.6537401676178001</v>
      </c>
      <c r="B1553">
        <v>3.17503714561462</v>
      </c>
      <c r="C1553">
        <v>-3.17503714561462</v>
      </c>
      <c r="D1553" t="s">
        <v>30</v>
      </c>
      <c r="E1553">
        <v>3</v>
      </c>
      <c r="H1553">
        <v>1674</v>
      </c>
      <c r="I1553" t="s">
        <v>1892</v>
      </c>
      <c r="J1553" t="s">
        <v>46</v>
      </c>
      <c r="K1553">
        <v>0.99938000000000005</v>
      </c>
      <c r="L1553" s="2">
        <v>1.33562E-9</v>
      </c>
      <c r="M1553">
        <v>83.058999999999997</v>
      </c>
      <c r="N1553">
        <v>74.655000000000001</v>
      </c>
      <c r="O1553">
        <v>77.149000000000001</v>
      </c>
      <c r="P1553">
        <v>3.7803999999999997E-2</v>
      </c>
      <c r="Q1553">
        <v>283800000</v>
      </c>
      <c r="R1553">
        <v>110</v>
      </c>
      <c r="S1553">
        <v>3.1927909698836898</v>
      </c>
      <c r="T1553">
        <v>4.4244897959183696E-3</v>
      </c>
      <c r="U1553">
        <v>21.692243576049801</v>
      </c>
      <c r="V1553">
        <v>25.467807769775401</v>
      </c>
      <c r="W1553">
        <v>20.9665431976318</v>
      </c>
      <c r="X1553" t="s">
        <v>6806</v>
      </c>
      <c r="Y1553">
        <v>110</v>
      </c>
      <c r="Z1553" t="s">
        <v>6806</v>
      </c>
      <c r="AA1553" t="s">
        <v>6806</v>
      </c>
      <c r="AB1553" t="s">
        <v>6837</v>
      </c>
      <c r="AC1553" t="s">
        <v>6838</v>
      </c>
      <c r="AD1553">
        <v>2965</v>
      </c>
      <c r="AE1553" t="s">
        <v>6839</v>
      </c>
      <c r="AF1553" t="s">
        <v>6840</v>
      </c>
      <c r="AG1553" t="s">
        <v>54</v>
      </c>
      <c r="AH1553">
        <v>2</v>
      </c>
    </row>
    <row r="1554" spans="1:34" x14ac:dyDescent="0.2">
      <c r="A1554">
        <v>-2.8949339389800999</v>
      </c>
      <c r="B1554">
        <v>2.9869585037231401</v>
      </c>
      <c r="C1554">
        <v>-2.9869585037231401</v>
      </c>
      <c r="D1554" t="s">
        <v>30</v>
      </c>
      <c r="E1554">
        <v>3</v>
      </c>
      <c r="H1554">
        <v>1674</v>
      </c>
      <c r="I1554" t="s">
        <v>1892</v>
      </c>
      <c r="J1554" t="s">
        <v>46</v>
      </c>
      <c r="K1554">
        <v>0.99976699999999996</v>
      </c>
      <c r="L1554" s="2">
        <v>1.33562E-9</v>
      </c>
      <c r="M1554">
        <v>83.058999999999997</v>
      </c>
      <c r="N1554">
        <v>74.655000000000001</v>
      </c>
      <c r="O1554">
        <v>83.058999999999997</v>
      </c>
      <c r="P1554">
        <v>-0.59860999999999998</v>
      </c>
      <c r="Q1554">
        <v>283800000</v>
      </c>
      <c r="R1554">
        <v>112</v>
      </c>
      <c r="S1554">
        <v>3.1692159085085301</v>
      </c>
      <c r="T1554">
        <v>4.42023346303502E-3</v>
      </c>
      <c r="U1554">
        <v>21.361019134521499</v>
      </c>
      <c r="V1554">
        <v>25.467807769775401</v>
      </c>
      <c r="W1554">
        <v>21.4806423187256</v>
      </c>
      <c r="X1554" t="s">
        <v>6806</v>
      </c>
      <c r="Y1554">
        <v>112</v>
      </c>
      <c r="Z1554" t="s">
        <v>6806</v>
      </c>
      <c r="AA1554" t="s">
        <v>6806</v>
      </c>
      <c r="AB1554" t="s">
        <v>6841</v>
      </c>
      <c r="AC1554" t="s">
        <v>6842</v>
      </c>
      <c r="AD1554">
        <v>2966</v>
      </c>
      <c r="AE1554" t="s">
        <v>6839</v>
      </c>
      <c r="AF1554" t="s">
        <v>6843</v>
      </c>
      <c r="AG1554" t="s">
        <v>54</v>
      </c>
      <c r="AH1554">
        <v>2</v>
      </c>
    </row>
    <row r="1555" spans="1:34" x14ac:dyDescent="0.2">
      <c r="A1555">
        <v>0</v>
      </c>
      <c r="B1555">
        <v>0</v>
      </c>
      <c r="C1555">
        <v>0</v>
      </c>
      <c r="D1555" t="s">
        <v>30</v>
      </c>
      <c r="E1555">
        <v>2</v>
      </c>
      <c r="H1555">
        <v>1674</v>
      </c>
      <c r="I1555" t="s">
        <v>1892</v>
      </c>
      <c r="K1555">
        <v>0.99534500000000004</v>
      </c>
      <c r="L1555" s="2">
        <v>3.1329300000000001E-6</v>
      </c>
      <c r="M1555">
        <v>129.74</v>
      </c>
      <c r="N1555">
        <v>109.12</v>
      </c>
      <c r="O1555">
        <v>110.08</v>
      </c>
      <c r="P1555">
        <v>1.2333000000000001</v>
      </c>
      <c r="Q1555">
        <v>51052000</v>
      </c>
      <c r="R1555">
        <v>221</v>
      </c>
      <c r="S1555">
        <v>0.42057661791413198</v>
      </c>
      <c r="T1555">
        <v>0.34131516021042602</v>
      </c>
      <c r="U1555">
        <v>21.350256919860801</v>
      </c>
      <c r="V1555">
        <v>21.942419052123999</v>
      </c>
      <c r="W1555">
        <v>22.087720870971701</v>
      </c>
      <c r="X1555" t="s">
        <v>6804</v>
      </c>
      <c r="Y1555" t="s">
        <v>6844</v>
      </c>
      <c r="Z1555" t="s">
        <v>6806</v>
      </c>
      <c r="AA1555" t="s">
        <v>6806</v>
      </c>
      <c r="AB1555" t="s">
        <v>6845</v>
      </c>
      <c r="AC1555" t="s">
        <v>6846</v>
      </c>
      <c r="AD1555">
        <v>2967</v>
      </c>
      <c r="AE1555" t="s">
        <v>6809</v>
      </c>
      <c r="AF1555" t="s">
        <v>6847</v>
      </c>
      <c r="AH1555">
        <v>2</v>
      </c>
    </row>
    <row r="1556" spans="1:34" x14ac:dyDescent="0.2">
      <c r="A1556">
        <v>-1.41609847545624</v>
      </c>
      <c r="B1556">
        <v>0</v>
      </c>
      <c r="C1556">
        <v>1.41609847545624</v>
      </c>
      <c r="D1556" t="s">
        <v>30</v>
      </c>
      <c r="E1556">
        <v>2</v>
      </c>
      <c r="H1556">
        <v>1674</v>
      </c>
      <c r="I1556" t="s">
        <v>1892</v>
      </c>
      <c r="J1556" t="s">
        <v>46</v>
      </c>
      <c r="K1556">
        <v>0.99515799999999999</v>
      </c>
      <c r="L1556" s="2">
        <v>1.18013E-4</v>
      </c>
      <c r="M1556">
        <v>110.08</v>
      </c>
      <c r="N1556">
        <v>89.451999999999998</v>
      </c>
      <c r="O1556">
        <v>89.355000000000004</v>
      </c>
      <c r="P1556">
        <v>0.38281999999999999</v>
      </c>
      <c r="Q1556">
        <v>48527000</v>
      </c>
      <c r="R1556">
        <v>222</v>
      </c>
      <c r="S1556">
        <v>1.39533885083667</v>
      </c>
      <c r="T1556">
        <v>4.2470380194518098E-2</v>
      </c>
      <c r="U1556">
        <v>20.307178497314499</v>
      </c>
      <c r="V1556">
        <v>21.029985427856399</v>
      </c>
      <c r="W1556">
        <v>22.032495498657202</v>
      </c>
      <c r="X1556" t="s">
        <v>6804</v>
      </c>
      <c r="Y1556" t="s">
        <v>6848</v>
      </c>
      <c r="Z1556" t="s">
        <v>6806</v>
      </c>
      <c r="AA1556" t="s">
        <v>6806</v>
      </c>
      <c r="AB1556" t="s">
        <v>6849</v>
      </c>
      <c r="AC1556" t="s">
        <v>6850</v>
      </c>
      <c r="AD1556">
        <v>2968</v>
      </c>
      <c r="AE1556" t="s">
        <v>6809</v>
      </c>
      <c r="AF1556" t="s">
        <v>6851</v>
      </c>
      <c r="AG1556" t="s">
        <v>89</v>
      </c>
      <c r="AH1556">
        <v>2</v>
      </c>
    </row>
    <row r="1557" spans="1:34" x14ac:dyDescent="0.2">
      <c r="A1557">
        <v>-1.7594313621521001</v>
      </c>
      <c r="B1557">
        <v>0</v>
      </c>
      <c r="C1557">
        <v>1.7594313621521001</v>
      </c>
      <c r="D1557" t="s">
        <v>30</v>
      </c>
      <c r="E1557">
        <v>2</v>
      </c>
      <c r="H1557">
        <v>1674</v>
      </c>
      <c r="I1557" t="s">
        <v>1892</v>
      </c>
      <c r="J1557" t="s">
        <v>46</v>
      </c>
      <c r="K1557">
        <v>0.97401400000000005</v>
      </c>
      <c r="L1557" s="2">
        <v>3.1329300000000001E-6</v>
      </c>
      <c r="M1557">
        <v>129.74</v>
      </c>
      <c r="N1557">
        <v>109.12</v>
      </c>
      <c r="O1557">
        <v>63.408000000000001</v>
      </c>
      <c r="P1557">
        <v>2.2054</v>
      </c>
      <c r="Q1557">
        <v>58636000</v>
      </c>
      <c r="R1557">
        <v>224</v>
      </c>
      <c r="S1557">
        <v>1.7687924218881199</v>
      </c>
      <c r="T1557">
        <v>2.2512492736780899E-2</v>
      </c>
      <c r="U1557">
        <v>20.307178497314499</v>
      </c>
      <c r="V1557">
        <v>20.961633682251001</v>
      </c>
      <c r="W1557">
        <v>21.776215553283699</v>
      </c>
      <c r="X1557" t="s">
        <v>6804</v>
      </c>
      <c r="Y1557" t="s">
        <v>6852</v>
      </c>
      <c r="Z1557" t="s">
        <v>6806</v>
      </c>
      <c r="AA1557" t="s">
        <v>6806</v>
      </c>
      <c r="AB1557" t="s">
        <v>6853</v>
      </c>
      <c r="AC1557" t="s">
        <v>6854</v>
      </c>
      <c r="AD1557">
        <v>2969</v>
      </c>
      <c r="AE1557" t="s">
        <v>6809</v>
      </c>
      <c r="AF1557" t="s">
        <v>6855</v>
      </c>
      <c r="AG1557" t="s">
        <v>89</v>
      </c>
      <c r="AH1557">
        <v>2</v>
      </c>
    </row>
    <row r="1558" spans="1:34" x14ac:dyDescent="0.2">
      <c r="A1558">
        <v>1.6807265281677199</v>
      </c>
      <c r="B1558">
        <v>0</v>
      </c>
      <c r="C1558">
        <v>-1.6807265281677199</v>
      </c>
      <c r="D1558" t="s">
        <v>30</v>
      </c>
      <c r="E1558">
        <v>3</v>
      </c>
      <c r="H1558">
        <v>1677</v>
      </c>
      <c r="I1558" t="s">
        <v>1892</v>
      </c>
      <c r="J1558" t="s">
        <v>46</v>
      </c>
      <c r="K1558">
        <v>0.98208099999999998</v>
      </c>
      <c r="L1558" s="2">
        <v>6.1087199999999998E-3</v>
      </c>
      <c r="M1558">
        <v>70.028000000000006</v>
      </c>
      <c r="N1558">
        <v>47.198999999999998</v>
      </c>
      <c r="O1558">
        <v>44.612000000000002</v>
      </c>
      <c r="P1558">
        <v>0.31651000000000001</v>
      </c>
      <c r="Q1558">
        <v>83799000</v>
      </c>
      <c r="R1558">
        <v>79</v>
      </c>
      <c r="S1558">
        <v>1.6622571635264201</v>
      </c>
      <c r="T1558">
        <v>2.68595927116827E-2</v>
      </c>
      <c r="U1558">
        <v>23.314017295837399</v>
      </c>
      <c r="V1558">
        <v>22.887048721313501</v>
      </c>
      <c r="W1558">
        <v>21.537405967712399</v>
      </c>
      <c r="X1558" t="s">
        <v>6856</v>
      </c>
      <c r="Y1558">
        <v>79</v>
      </c>
      <c r="Z1558" t="s">
        <v>6856</v>
      </c>
      <c r="AA1558" t="s">
        <v>6856</v>
      </c>
      <c r="AB1558" t="s">
        <v>6857</v>
      </c>
      <c r="AC1558" t="s">
        <v>6858</v>
      </c>
      <c r="AD1558">
        <v>2971</v>
      </c>
      <c r="AE1558" t="s">
        <v>6859</v>
      </c>
      <c r="AF1558" t="s">
        <v>6860</v>
      </c>
      <c r="AG1558" t="s">
        <v>63</v>
      </c>
      <c r="AH1558">
        <v>2</v>
      </c>
    </row>
    <row r="1559" spans="1:34" x14ac:dyDescent="0.2">
      <c r="A1559">
        <v>0</v>
      </c>
      <c r="B1559">
        <v>0</v>
      </c>
      <c r="C1559">
        <v>0</v>
      </c>
      <c r="D1559" t="s">
        <v>30</v>
      </c>
      <c r="E1559">
        <v>3</v>
      </c>
      <c r="H1559">
        <v>1677</v>
      </c>
      <c r="I1559" t="s">
        <v>1892</v>
      </c>
      <c r="K1559">
        <v>0.98208099999999998</v>
      </c>
      <c r="L1559" s="2">
        <v>7.0340699999999999E-3</v>
      </c>
      <c r="M1559">
        <v>64.819999999999993</v>
      </c>
      <c r="N1559">
        <v>46.037999999999997</v>
      </c>
      <c r="O1559">
        <v>44.612000000000002</v>
      </c>
      <c r="P1559">
        <v>0.31651000000000001</v>
      </c>
      <c r="Q1559">
        <v>54266000</v>
      </c>
      <c r="R1559">
        <v>81</v>
      </c>
      <c r="S1559">
        <v>0.213959185455631</v>
      </c>
      <c r="T1559">
        <v>0.575248305084746</v>
      </c>
      <c r="U1559">
        <v>23.021442413330099</v>
      </c>
      <c r="V1559">
        <v>20.742826461791999</v>
      </c>
      <c r="W1559">
        <v>21.739555358886701</v>
      </c>
      <c r="X1559" t="s">
        <v>6856</v>
      </c>
      <c r="Y1559">
        <v>81</v>
      </c>
      <c r="Z1559" t="s">
        <v>6856</v>
      </c>
      <c r="AA1559" t="s">
        <v>6856</v>
      </c>
      <c r="AB1559" t="s">
        <v>6861</v>
      </c>
      <c r="AC1559" t="s">
        <v>6858</v>
      </c>
      <c r="AD1559">
        <v>2972</v>
      </c>
      <c r="AE1559" t="s">
        <v>6859</v>
      </c>
      <c r="AF1559" t="s">
        <v>6862</v>
      </c>
      <c r="AH1559">
        <v>2</v>
      </c>
    </row>
    <row r="1560" spans="1:34" x14ac:dyDescent="0.2">
      <c r="A1560">
        <v>0</v>
      </c>
      <c r="B1560">
        <v>0</v>
      </c>
      <c r="C1560">
        <v>0</v>
      </c>
      <c r="D1560" t="s">
        <v>30</v>
      </c>
      <c r="E1560">
        <v>2</v>
      </c>
      <c r="H1560">
        <v>1678</v>
      </c>
      <c r="I1560" t="s">
        <v>1892</v>
      </c>
      <c r="K1560">
        <v>0.99820299999999995</v>
      </c>
      <c r="L1560" s="2">
        <v>1.1566599999999999E-3</v>
      </c>
      <c r="M1560">
        <v>86.897999999999996</v>
      </c>
      <c r="N1560">
        <v>43.59</v>
      </c>
      <c r="O1560">
        <v>61.78</v>
      </c>
      <c r="P1560">
        <v>0.68318999999999996</v>
      </c>
      <c r="Q1560">
        <v>111780000</v>
      </c>
      <c r="R1560">
        <v>198</v>
      </c>
      <c r="S1560">
        <v>0.79835810646313998</v>
      </c>
      <c r="T1560">
        <v>0.14010752688172001</v>
      </c>
      <c r="U1560">
        <v>23.159784317016602</v>
      </c>
      <c r="V1560">
        <v>22.264219284057599</v>
      </c>
      <c r="W1560">
        <v>23.917990684509299</v>
      </c>
      <c r="X1560" t="s">
        <v>6863</v>
      </c>
      <c r="Y1560">
        <v>198</v>
      </c>
      <c r="Z1560" t="s">
        <v>6863</v>
      </c>
      <c r="AA1560" t="s">
        <v>6863</v>
      </c>
      <c r="AB1560" t="s">
        <v>6864</v>
      </c>
      <c r="AC1560" t="s">
        <v>6865</v>
      </c>
      <c r="AD1560">
        <v>2975</v>
      </c>
      <c r="AE1560" t="s">
        <v>6866</v>
      </c>
      <c r="AF1560" t="s">
        <v>6867</v>
      </c>
      <c r="AH1560">
        <v>2</v>
      </c>
    </row>
    <row r="1561" spans="1:34" x14ac:dyDescent="0.2">
      <c r="A1561">
        <v>0</v>
      </c>
      <c r="B1561">
        <v>0</v>
      </c>
      <c r="C1561">
        <v>0</v>
      </c>
      <c r="D1561" t="s">
        <v>30</v>
      </c>
      <c r="E1561">
        <v>3</v>
      </c>
      <c r="H1561">
        <v>1678</v>
      </c>
      <c r="I1561" t="s">
        <v>1892</v>
      </c>
      <c r="K1561">
        <v>0.98100600000000004</v>
      </c>
      <c r="L1561">
        <v>6.7539499999999999E-3</v>
      </c>
      <c r="M1561">
        <v>61.213000000000001</v>
      </c>
      <c r="N1561">
        <v>16.393000000000001</v>
      </c>
      <c r="O1561">
        <v>44.348999999999997</v>
      </c>
      <c r="P1561">
        <v>0.66705000000000003</v>
      </c>
      <c r="Q1561">
        <v>66157000</v>
      </c>
      <c r="R1561">
        <v>142</v>
      </c>
      <c r="S1561">
        <v>0.94218739122946205</v>
      </c>
      <c r="T1561">
        <v>0.103159135559921</v>
      </c>
      <c r="U1561">
        <v>22.159426689147899</v>
      </c>
      <c r="V1561">
        <v>20.351768493652301</v>
      </c>
      <c r="W1561">
        <v>22.611457824706999</v>
      </c>
      <c r="X1561" t="s">
        <v>6863</v>
      </c>
      <c r="Y1561">
        <v>142</v>
      </c>
      <c r="Z1561" t="s">
        <v>6863</v>
      </c>
      <c r="AA1561" t="s">
        <v>6863</v>
      </c>
      <c r="AB1561" t="s">
        <v>6868</v>
      </c>
      <c r="AC1561" t="s">
        <v>6869</v>
      </c>
      <c r="AD1561">
        <v>2976</v>
      </c>
      <c r="AE1561" t="s">
        <v>6866</v>
      </c>
      <c r="AF1561" t="s">
        <v>6870</v>
      </c>
      <c r="AH1561">
        <v>2</v>
      </c>
    </row>
    <row r="1562" spans="1:34" x14ac:dyDescent="0.2">
      <c r="A1562">
        <v>0</v>
      </c>
      <c r="B1562">
        <v>0</v>
      </c>
      <c r="C1562">
        <v>0</v>
      </c>
      <c r="D1562" t="s">
        <v>30</v>
      </c>
      <c r="E1562">
        <v>3</v>
      </c>
      <c r="H1562">
        <v>1678</v>
      </c>
      <c r="I1562" t="s">
        <v>1892</v>
      </c>
      <c r="K1562">
        <v>0.98100600000000004</v>
      </c>
      <c r="L1562" s="2">
        <v>6.7539499999999999E-3</v>
      </c>
      <c r="M1562">
        <v>61.213000000000001</v>
      </c>
      <c r="N1562">
        <v>16.393000000000001</v>
      </c>
      <c r="O1562">
        <v>44.348999999999997</v>
      </c>
      <c r="P1562">
        <v>0.66705000000000003</v>
      </c>
      <c r="Q1562">
        <v>66157000</v>
      </c>
      <c r="R1562">
        <v>144</v>
      </c>
      <c r="S1562">
        <v>0.69605009983238697</v>
      </c>
      <c r="T1562">
        <v>0.176463264161526</v>
      </c>
      <c r="U1562">
        <v>22.159426689147899</v>
      </c>
      <c r="V1562">
        <v>21.2287788391113</v>
      </c>
      <c r="W1562">
        <v>22.611457824706999</v>
      </c>
      <c r="X1562" t="s">
        <v>6863</v>
      </c>
      <c r="Y1562">
        <v>144</v>
      </c>
      <c r="Z1562" t="s">
        <v>6863</v>
      </c>
      <c r="AA1562" t="s">
        <v>6863</v>
      </c>
      <c r="AB1562" t="s">
        <v>6871</v>
      </c>
      <c r="AC1562" t="s">
        <v>6869</v>
      </c>
      <c r="AD1562">
        <v>2977</v>
      </c>
      <c r="AE1562" t="s">
        <v>6866</v>
      </c>
      <c r="AF1562" t="s">
        <v>6872</v>
      </c>
      <c r="AH1562">
        <v>2</v>
      </c>
    </row>
    <row r="1563" spans="1:34" x14ac:dyDescent="0.2">
      <c r="A1563">
        <v>0</v>
      </c>
      <c r="B1563">
        <v>0</v>
      </c>
      <c r="C1563">
        <v>0</v>
      </c>
      <c r="D1563" t="s">
        <v>30</v>
      </c>
      <c r="E1563">
        <v>2</v>
      </c>
      <c r="H1563">
        <v>1678</v>
      </c>
      <c r="I1563" t="s">
        <v>1892</v>
      </c>
      <c r="K1563">
        <v>0.97891099999999998</v>
      </c>
      <c r="L1563" s="2">
        <v>7.8058800000000003E-3</v>
      </c>
      <c r="M1563">
        <v>62.633000000000003</v>
      </c>
      <c r="N1563">
        <v>39.802999999999997</v>
      </c>
      <c r="O1563">
        <v>57.203000000000003</v>
      </c>
      <c r="P1563">
        <v>-0.68145</v>
      </c>
      <c r="Q1563">
        <v>61425000</v>
      </c>
      <c r="R1563">
        <v>151</v>
      </c>
      <c r="S1563">
        <v>0.93489042156093505</v>
      </c>
      <c r="T1563">
        <v>0.10481984334203701</v>
      </c>
      <c r="U1563">
        <v>22.5733499526978</v>
      </c>
      <c r="V1563">
        <v>21.940092086791999</v>
      </c>
      <c r="W1563">
        <v>23.033507347106902</v>
      </c>
      <c r="X1563" t="s">
        <v>6863</v>
      </c>
      <c r="Y1563">
        <v>151</v>
      </c>
      <c r="Z1563" t="s">
        <v>6863</v>
      </c>
      <c r="AA1563" t="s">
        <v>6863</v>
      </c>
      <c r="AB1563" t="s">
        <v>6873</v>
      </c>
      <c r="AC1563" t="s">
        <v>6874</v>
      </c>
      <c r="AD1563">
        <v>2978</v>
      </c>
      <c r="AE1563" t="s">
        <v>6866</v>
      </c>
      <c r="AF1563" t="s">
        <v>6875</v>
      </c>
      <c r="AH1563">
        <v>2</v>
      </c>
    </row>
    <row r="1564" spans="1:34" x14ac:dyDescent="0.2">
      <c r="A1564">
        <v>0</v>
      </c>
      <c r="B1564">
        <v>0</v>
      </c>
      <c r="C1564">
        <v>0</v>
      </c>
      <c r="D1564" t="s">
        <v>30</v>
      </c>
      <c r="E1564">
        <v>2</v>
      </c>
      <c r="H1564">
        <v>1678</v>
      </c>
      <c r="I1564" t="s">
        <v>1892</v>
      </c>
      <c r="K1564">
        <v>0.92477399999999998</v>
      </c>
      <c r="L1564" s="2">
        <v>7.8058800000000003E-3</v>
      </c>
      <c r="M1564">
        <v>62.633000000000003</v>
      </c>
      <c r="N1564">
        <v>39.802999999999997</v>
      </c>
      <c r="O1564">
        <v>57.203000000000003</v>
      </c>
      <c r="P1564">
        <v>-0.68145</v>
      </c>
      <c r="Q1564">
        <v>56731000</v>
      </c>
      <c r="R1564">
        <v>153</v>
      </c>
      <c r="S1564">
        <v>0.40830894357113001</v>
      </c>
      <c r="T1564">
        <v>0.35177783052456701</v>
      </c>
      <c r="U1564">
        <v>22.2288160324097</v>
      </c>
      <c r="V1564">
        <v>21.973487854003899</v>
      </c>
      <c r="W1564">
        <v>23.033507347106902</v>
      </c>
      <c r="X1564" t="s">
        <v>6863</v>
      </c>
      <c r="Y1564">
        <v>153</v>
      </c>
      <c r="Z1564" t="s">
        <v>6863</v>
      </c>
      <c r="AA1564" t="s">
        <v>6863</v>
      </c>
      <c r="AB1564" t="s">
        <v>6876</v>
      </c>
      <c r="AC1564" t="s">
        <v>6874</v>
      </c>
      <c r="AD1564">
        <v>2979</v>
      </c>
      <c r="AE1564" t="s">
        <v>6866</v>
      </c>
      <c r="AF1564" t="s">
        <v>6877</v>
      </c>
      <c r="AH1564">
        <v>2</v>
      </c>
    </row>
    <row r="1565" spans="1:34" x14ac:dyDescent="0.2">
      <c r="A1565">
        <v>-2.2328824996948202</v>
      </c>
      <c r="B1565">
        <v>2.2328824996948202</v>
      </c>
      <c r="C1565">
        <v>-1.32179844379425</v>
      </c>
      <c r="D1565" t="s">
        <v>30</v>
      </c>
      <c r="E1565">
        <v>3</v>
      </c>
      <c r="H1565">
        <v>1682</v>
      </c>
      <c r="I1565" t="s">
        <v>1892</v>
      </c>
      <c r="J1565" t="s">
        <v>46</v>
      </c>
      <c r="K1565">
        <v>0.95761600000000002</v>
      </c>
      <c r="L1565" s="2">
        <v>6.3588799999999999E-14</v>
      </c>
      <c r="M1565">
        <v>130.27000000000001</v>
      </c>
      <c r="N1565">
        <v>112.52</v>
      </c>
      <c r="O1565">
        <v>68.230999999999995</v>
      </c>
      <c r="P1565">
        <v>-0.84141999999999995</v>
      </c>
      <c r="Q1565">
        <v>79744000</v>
      </c>
      <c r="R1565">
        <v>129</v>
      </c>
      <c r="S1565">
        <v>2.1413199546347998</v>
      </c>
      <c r="T1565">
        <v>1.2989079563182499E-2</v>
      </c>
      <c r="U1565">
        <v>21.3560228347778</v>
      </c>
      <c r="V1565">
        <v>23.6152648925781</v>
      </c>
      <c r="W1565">
        <v>21.995792388916001</v>
      </c>
      <c r="X1565" t="s">
        <v>6878</v>
      </c>
      <c r="Y1565" t="s">
        <v>6879</v>
      </c>
      <c r="Z1565" t="s">
        <v>6880</v>
      </c>
      <c r="AA1565" t="s">
        <v>6880</v>
      </c>
      <c r="AB1565" t="s">
        <v>6881</v>
      </c>
      <c r="AC1565" t="s">
        <v>6882</v>
      </c>
      <c r="AD1565">
        <v>2980</v>
      </c>
      <c r="AE1565" t="s">
        <v>6883</v>
      </c>
      <c r="AF1565" t="s">
        <v>6884</v>
      </c>
      <c r="AG1565" t="s">
        <v>151</v>
      </c>
      <c r="AH1565">
        <v>2</v>
      </c>
    </row>
    <row r="1566" spans="1:34" x14ac:dyDescent="0.2">
      <c r="A1566">
        <v>-2.0475265979766801</v>
      </c>
      <c r="B1566">
        <v>2.0475265979766801</v>
      </c>
      <c r="C1566">
        <v>-1.33655953407288</v>
      </c>
      <c r="D1566" t="s">
        <v>30</v>
      </c>
      <c r="E1566">
        <v>3</v>
      </c>
      <c r="H1566">
        <v>1682</v>
      </c>
      <c r="I1566" t="s">
        <v>1892</v>
      </c>
      <c r="J1566" t="s">
        <v>46</v>
      </c>
      <c r="K1566">
        <v>1</v>
      </c>
      <c r="L1566" s="2">
        <v>6.3588799999999999E-14</v>
      </c>
      <c r="M1566">
        <v>130.27000000000001</v>
      </c>
      <c r="N1566">
        <v>112.52</v>
      </c>
      <c r="O1566">
        <v>130.27000000000001</v>
      </c>
      <c r="P1566">
        <v>1.0857000000000001</v>
      </c>
      <c r="Q1566">
        <v>79744000</v>
      </c>
      <c r="R1566">
        <v>142</v>
      </c>
      <c r="S1566">
        <v>1.9823486243370601</v>
      </c>
      <c r="T1566">
        <v>1.60902255639098E-2</v>
      </c>
      <c r="U1566">
        <v>21.3560228347778</v>
      </c>
      <c r="V1566">
        <v>23.6152648925781</v>
      </c>
      <c r="W1566">
        <v>21.736907005310101</v>
      </c>
      <c r="X1566" t="s">
        <v>6878</v>
      </c>
      <c r="Y1566" t="s">
        <v>6885</v>
      </c>
      <c r="Z1566" t="s">
        <v>6880</v>
      </c>
      <c r="AA1566" t="s">
        <v>6880</v>
      </c>
      <c r="AB1566" t="s">
        <v>6886</v>
      </c>
      <c r="AC1566" t="s">
        <v>6887</v>
      </c>
      <c r="AD1566">
        <v>2981</v>
      </c>
      <c r="AE1566" t="s">
        <v>6883</v>
      </c>
      <c r="AF1566" t="s">
        <v>6888</v>
      </c>
      <c r="AG1566" t="s">
        <v>151</v>
      </c>
      <c r="AH1566">
        <v>2</v>
      </c>
    </row>
    <row r="1567" spans="1:34" x14ac:dyDescent="0.2">
      <c r="A1567">
        <v>1.99715232849121</v>
      </c>
      <c r="B1567">
        <v>-1.7021574974060101</v>
      </c>
      <c r="C1567">
        <v>-1.99715232849121</v>
      </c>
      <c r="D1567" t="s">
        <v>30</v>
      </c>
      <c r="E1567">
        <v>2</v>
      </c>
      <c r="H1567">
        <v>1690</v>
      </c>
      <c r="I1567" t="s">
        <v>1892</v>
      </c>
      <c r="J1567" t="s">
        <v>46</v>
      </c>
      <c r="K1567">
        <v>0.93257100000000004</v>
      </c>
      <c r="L1567">
        <v>1.5117200000000001E-2</v>
      </c>
      <c r="M1567">
        <v>46.021999999999998</v>
      </c>
      <c r="N1567">
        <v>35.872</v>
      </c>
      <c r="O1567">
        <v>46.021999999999998</v>
      </c>
      <c r="P1567">
        <v>-0.86397000000000002</v>
      </c>
      <c r="Q1567">
        <v>69192000</v>
      </c>
      <c r="R1567">
        <v>55</v>
      </c>
      <c r="S1567">
        <v>2.1330823427089598</v>
      </c>
      <c r="T1567">
        <v>1.3155279503105599E-2</v>
      </c>
      <c r="U1567">
        <v>23.8301858901978</v>
      </c>
      <c r="V1567">
        <v>20.963315963745099</v>
      </c>
      <c r="W1567">
        <v>21.048653602600101</v>
      </c>
      <c r="X1567" t="s">
        <v>6889</v>
      </c>
      <c r="Y1567" t="s">
        <v>6890</v>
      </c>
      <c r="Z1567" t="s">
        <v>6891</v>
      </c>
      <c r="AA1567" t="s">
        <v>6891</v>
      </c>
      <c r="AB1567" t="s">
        <v>6892</v>
      </c>
      <c r="AC1567" t="s">
        <v>6893</v>
      </c>
      <c r="AD1567">
        <v>2985</v>
      </c>
      <c r="AE1567" t="s">
        <v>6894</v>
      </c>
      <c r="AF1567" t="s">
        <v>6895</v>
      </c>
      <c r="AG1567" t="s">
        <v>183</v>
      </c>
      <c r="AH1567">
        <v>2</v>
      </c>
    </row>
    <row r="1568" spans="1:34" x14ac:dyDescent="0.2">
      <c r="A1568">
        <v>2.3506741523742698</v>
      </c>
      <c r="B1568">
        <v>-2.3506741523742698</v>
      </c>
      <c r="C1568">
        <v>-2.0948026180267298</v>
      </c>
      <c r="D1568" t="s">
        <v>30</v>
      </c>
      <c r="E1568">
        <v>2</v>
      </c>
      <c r="H1568">
        <v>1690</v>
      </c>
      <c r="I1568" t="s">
        <v>1892</v>
      </c>
      <c r="J1568" t="s">
        <v>46</v>
      </c>
      <c r="K1568">
        <v>0.99226099999999995</v>
      </c>
      <c r="L1568">
        <v>1.5117200000000001E-2</v>
      </c>
      <c r="M1568">
        <v>46.021999999999998</v>
      </c>
      <c r="N1568">
        <v>35.872</v>
      </c>
      <c r="O1568">
        <v>45.213000000000001</v>
      </c>
      <c r="P1568">
        <v>-0.73468</v>
      </c>
      <c r="Q1568">
        <v>69192000</v>
      </c>
      <c r="R1568">
        <v>58</v>
      </c>
      <c r="S1568">
        <v>2.5280067772743502</v>
      </c>
      <c r="T1568">
        <v>7.7419354838709703E-3</v>
      </c>
      <c r="U1568">
        <v>23.8301858901978</v>
      </c>
      <c r="V1568">
        <v>20.2486877441406</v>
      </c>
      <c r="W1568">
        <v>21.124483108520501</v>
      </c>
      <c r="X1568" t="s">
        <v>6889</v>
      </c>
      <c r="Y1568" t="s">
        <v>6896</v>
      </c>
      <c r="Z1568" t="s">
        <v>6891</v>
      </c>
      <c r="AA1568" t="s">
        <v>6891</v>
      </c>
      <c r="AB1568" t="s">
        <v>6897</v>
      </c>
      <c r="AC1568" t="s">
        <v>6898</v>
      </c>
      <c r="AD1568">
        <v>2986</v>
      </c>
      <c r="AE1568" t="s">
        <v>6894</v>
      </c>
      <c r="AF1568" t="s">
        <v>6899</v>
      </c>
      <c r="AG1568" t="s">
        <v>493</v>
      </c>
      <c r="AH1568">
        <v>2</v>
      </c>
    </row>
    <row r="1569" spans="1:34" x14ac:dyDescent="0.2">
      <c r="A1569">
        <v>0</v>
      </c>
      <c r="B1569">
        <v>0</v>
      </c>
      <c r="C1569">
        <v>0</v>
      </c>
      <c r="D1569" t="s">
        <v>30</v>
      </c>
      <c r="E1569">
        <v>3</v>
      </c>
      <c r="H1569">
        <v>1691</v>
      </c>
      <c r="I1569" t="s">
        <v>1892</v>
      </c>
      <c r="K1569">
        <v>0.93954099999999996</v>
      </c>
      <c r="L1569" s="2">
        <v>1.2419399999999999E-35</v>
      </c>
      <c r="M1569">
        <v>135.22999999999999</v>
      </c>
      <c r="N1569">
        <v>123.93</v>
      </c>
      <c r="O1569">
        <v>129.59</v>
      </c>
      <c r="P1569">
        <v>1.4862</v>
      </c>
      <c r="Q1569">
        <v>542860000</v>
      </c>
      <c r="R1569">
        <v>249</v>
      </c>
      <c r="S1569">
        <v>0.24984364956340199</v>
      </c>
      <c r="T1569">
        <v>0.52362756534888699</v>
      </c>
      <c r="U1569">
        <v>25.150624275207502</v>
      </c>
      <c r="V1569">
        <v>24.677396774291999</v>
      </c>
      <c r="W1569">
        <v>25.0432224273682</v>
      </c>
      <c r="X1569" t="s">
        <v>6900</v>
      </c>
      <c r="Y1569" t="s">
        <v>6901</v>
      </c>
      <c r="Z1569" t="s">
        <v>6902</v>
      </c>
      <c r="AA1569" t="s">
        <v>6902</v>
      </c>
      <c r="AB1569" t="s">
        <v>6903</v>
      </c>
      <c r="AC1569" t="s">
        <v>6904</v>
      </c>
      <c r="AD1569">
        <v>2987</v>
      </c>
      <c r="AE1569" t="s">
        <v>6905</v>
      </c>
      <c r="AF1569" t="s">
        <v>6906</v>
      </c>
      <c r="AH1569">
        <v>2</v>
      </c>
    </row>
    <row r="1570" spans="1:34" x14ac:dyDescent="0.2">
      <c r="A1570">
        <v>0</v>
      </c>
      <c r="B1570">
        <v>0</v>
      </c>
      <c r="C1570">
        <v>0</v>
      </c>
      <c r="D1570" t="s">
        <v>30</v>
      </c>
      <c r="E1570">
        <v>3</v>
      </c>
      <c r="H1570">
        <v>1691</v>
      </c>
      <c r="I1570" t="s">
        <v>1892</v>
      </c>
      <c r="K1570">
        <v>0.99833400000000005</v>
      </c>
      <c r="L1570" s="2">
        <v>1.2419399999999999E-35</v>
      </c>
      <c r="M1570">
        <v>135.22999999999999</v>
      </c>
      <c r="N1570">
        <v>123.93</v>
      </c>
      <c r="O1570">
        <v>135.22999999999999</v>
      </c>
      <c r="P1570">
        <v>0.44245000000000001</v>
      </c>
      <c r="Q1570">
        <v>442700000</v>
      </c>
      <c r="R1570">
        <v>253</v>
      </c>
      <c r="S1570">
        <v>0.21393865366838899</v>
      </c>
      <c r="T1570">
        <v>0.57517475111205296</v>
      </c>
      <c r="U1570">
        <v>23.967619895935101</v>
      </c>
      <c r="V1570">
        <v>23.767087936401399</v>
      </c>
      <c r="W1570">
        <v>24.753726005554199</v>
      </c>
      <c r="X1570" t="s">
        <v>6900</v>
      </c>
      <c r="Y1570" t="s">
        <v>6907</v>
      </c>
      <c r="Z1570" t="s">
        <v>6902</v>
      </c>
      <c r="AA1570" t="s">
        <v>6902</v>
      </c>
      <c r="AB1570" t="s">
        <v>6908</v>
      </c>
      <c r="AC1570" t="s">
        <v>6909</v>
      </c>
      <c r="AD1570">
        <v>2988</v>
      </c>
      <c r="AE1570" t="s">
        <v>6905</v>
      </c>
      <c r="AF1570" t="s">
        <v>6910</v>
      </c>
      <c r="AH1570">
        <v>2</v>
      </c>
    </row>
    <row r="1571" spans="1:34" x14ac:dyDescent="0.2">
      <c r="A1571">
        <v>0</v>
      </c>
      <c r="B1571">
        <v>-2.1193733215332</v>
      </c>
      <c r="C1571">
        <v>2.1193733215332</v>
      </c>
      <c r="D1571" t="s">
        <v>30</v>
      </c>
      <c r="E1571">
        <v>3</v>
      </c>
      <c r="H1571">
        <v>1695</v>
      </c>
      <c r="I1571" t="s">
        <v>1892</v>
      </c>
      <c r="J1571" t="s">
        <v>46</v>
      </c>
      <c r="K1571">
        <v>0.99718600000000002</v>
      </c>
      <c r="L1571" s="2">
        <v>5.1043000000000004E-6</v>
      </c>
      <c r="M1571">
        <v>106.67</v>
      </c>
      <c r="N1571">
        <v>85.825999999999993</v>
      </c>
      <c r="O1571">
        <v>95.813999999999993</v>
      </c>
      <c r="P1571">
        <v>-0.36618000000000001</v>
      </c>
      <c r="Q1571">
        <v>118100000</v>
      </c>
      <c r="R1571">
        <v>181</v>
      </c>
      <c r="S1571">
        <v>2.0165024918759098</v>
      </c>
      <c r="T1571">
        <v>1.54088669950739E-2</v>
      </c>
      <c r="U1571">
        <v>22.756771087646499</v>
      </c>
      <c r="V1571">
        <v>20.872074127197301</v>
      </c>
      <c r="W1571">
        <v>24.2222805023193</v>
      </c>
      <c r="X1571" t="s">
        <v>6911</v>
      </c>
      <c r="Y1571" t="s">
        <v>6912</v>
      </c>
      <c r="Z1571" t="s">
        <v>6913</v>
      </c>
      <c r="AA1571" t="s">
        <v>6913</v>
      </c>
      <c r="AB1571" t="s">
        <v>6914</v>
      </c>
      <c r="AC1571" t="s">
        <v>6915</v>
      </c>
      <c r="AD1571">
        <v>2989</v>
      </c>
      <c r="AE1571" t="s">
        <v>6916</v>
      </c>
      <c r="AF1571" t="s">
        <v>6917</v>
      </c>
      <c r="AG1571" t="s">
        <v>2433</v>
      </c>
      <c r="AH1571">
        <v>2</v>
      </c>
    </row>
    <row r="1572" spans="1:34" x14ac:dyDescent="0.2">
      <c r="A1572">
        <v>1.3377833366394001</v>
      </c>
      <c r="B1572">
        <v>-2.1895804405212398</v>
      </c>
      <c r="C1572">
        <v>2.1895804405212398</v>
      </c>
      <c r="D1572" t="s">
        <v>30</v>
      </c>
      <c r="E1572">
        <v>3</v>
      </c>
      <c r="H1572">
        <v>1695</v>
      </c>
      <c r="I1572" t="s">
        <v>1892</v>
      </c>
      <c r="J1572" t="s">
        <v>46</v>
      </c>
      <c r="K1572">
        <v>0.99631099999999995</v>
      </c>
      <c r="L1572" s="2">
        <v>5.1043000000000004E-6</v>
      </c>
      <c r="M1572">
        <v>106.67</v>
      </c>
      <c r="N1572">
        <v>85.825999999999993</v>
      </c>
      <c r="O1572">
        <v>106.67</v>
      </c>
      <c r="P1572">
        <v>4.7538999999999998E-2</v>
      </c>
      <c r="Q1572">
        <v>126660000</v>
      </c>
      <c r="R1572">
        <v>188</v>
      </c>
      <c r="S1572">
        <v>2.1047669522953698</v>
      </c>
      <c r="T1572">
        <v>1.3568508705526099E-2</v>
      </c>
      <c r="U1572">
        <v>23.378360748291001</v>
      </c>
      <c r="V1572">
        <v>20.872074127197301</v>
      </c>
      <c r="W1572">
        <v>24.2222805023193</v>
      </c>
      <c r="X1572" t="s">
        <v>6911</v>
      </c>
      <c r="Y1572" t="s">
        <v>6918</v>
      </c>
      <c r="Z1572" t="s">
        <v>6913</v>
      </c>
      <c r="AA1572" t="s">
        <v>6913</v>
      </c>
      <c r="AB1572" t="s">
        <v>6919</v>
      </c>
      <c r="AC1572" t="s">
        <v>6920</v>
      </c>
      <c r="AD1572">
        <v>2991</v>
      </c>
      <c r="AE1572" t="s">
        <v>6916</v>
      </c>
      <c r="AF1572" t="s">
        <v>6921</v>
      </c>
      <c r="AG1572" t="s">
        <v>3052</v>
      </c>
      <c r="AH1572">
        <v>2</v>
      </c>
    </row>
    <row r="1573" spans="1:34" x14ac:dyDescent="0.2">
      <c r="A1573">
        <v>0</v>
      </c>
      <c r="B1573">
        <v>0</v>
      </c>
      <c r="C1573">
        <v>0</v>
      </c>
      <c r="D1573" t="s">
        <v>30</v>
      </c>
      <c r="E1573">
        <v>3</v>
      </c>
      <c r="H1573">
        <v>1696</v>
      </c>
      <c r="I1573" t="s">
        <v>1892</v>
      </c>
      <c r="K1573">
        <v>0.82282699999999998</v>
      </c>
      <c r="L1573" s="2">
        <v>3.77981E-4</v>
      </c>
      <c r="M1573">
        <v>47.728000000000002</v>
      </c>
      <c r="N1573">
        <v>38.816000000000003</v>
      </c>
      <c r="O1573">
        <v>47.728000000000002</v>
      </c>
      <c r="P1573">
        <v>1.3280000000000001</v>
      </c>
      <c r="Q1573">
        <v>58033000</v>
      </c>
      <c r="R1573">
        <v>433</v>
      </c>
      <c r="S1573">
        <v>0.38880365145057699</v>
      </c>
      <c r="T1573">
        <v>0.36902321219226297</v>
      </c>
      <c r="U1573">
        <v>22.499356269836401</v>
      </c>
      <c r="V1573">
        <v>22.881980895996101</v>
      </c>
      <c r="W1573">
        <v>22.280925750732401</v>
      </c>
      <c r="X1573" t="s">
        <v>6922</v>
      </c>
      <c r="Y1573" t="s">
        <v>6923</v>
      </c>
      <c r="Z1573" t="s">
        <v>6924</v>
      </c>
      <c r="AA1573" t="s">
        <v>6924</v>
      </c>
      <c r="AB1573" t="s">
        <v>6925</v>
      </c>
      <c r="AC1573" t="s">
        <v>6926</v>
      </c>
      <c r="AD1573">
        <v>2993</v>
      </c>
      <c r="AE1573" t="s">
        <v>6927</v>
      </c>
      <c r="AF1573" t="s">
        <v>6928</v>
      </c>
      <c r="AH1573">
        <v>2</v>
      </c>
    </row>
    <row r="1574" spans="1:34" x14ac:dyDescent="0.2">
      <c r="A1574">
        <v>2.1412370204925502</v>
      </c>
      <c r="B1574">
        <v>-3.8247425556182901</v>
      </c>
      <c r="C1574">
        <v>3.8247425556182901</v>
      </c>
      <c r="D1574" t="s">
        <v>30</v>
      </c>
      <c r="E1574">
        <v>2</v>
      </c>
      <c r="H1574">
        <v>1698</v>
      </c>
      <c r="I1574" t="s">
        <v>1892</v>
      </c>
      <c r="J1574" t="s">
        <v>46</v>
      </c>
      <c r="K1574">
        <v>0.99999700000000002</v>
      </c>
      <c r="L1574" s="2">
        <v>9.89775E-19</v>
      </c>
      <c r="M1574">
        <v>150.19</v>
      </c>
      <c r="N1574">
        <v>124.71</v>
      </c>
      <c r="O1574">
        <v>100.43</v>
      </c>
      <c r="P1574">
        <v>-1.6809000000000001</v>
      </c>
      <c r="Q1574">
        <v>5201200000</v>
      </c>
      <c r="R1574">
        <v>812</v>
      </c>
      <c r="S1574">
        <v>3.6992034508637501</v>
      </c>
      <c r="T1574">
        <v>2.99656357388316E-3</v>
      </c>
      <c r="U1574">
        <v>26.441225051879901</v>
      </c>
      <c r="V1574">
        <v>25.454095840454102</v>
      </c>
      <c r="W1574">
        <v>27.5768384933472</v>
      </c>
      <c r="X1574" t="s">
        <v>6929</v>
      </c>
      <c r="Y1574">
        <v>812</v>
      </c>
      <c r="Z1574" t="s">
        <v>6929</v>
      </c>
      <c r="AA1574" t="s">
        <v>6929</v>
      </c>
      <c r="AB1574" t="s">
        <v>6930</v>
      </c>
      <c r="AC1574" t="s">
        <v>6931</v>
      </c>
      <c r="AD1574">
        <v>2994</v>
      </c>
      <c r="AE1574" t="s">
        <v>6932</v>
      </c>
      <c r="AF1574" t="s">
        <v>6933</v>
      </c>
      <c r="AG1574" t="s">
        <v>5241</v>
      </c>
      <c r="AH1574" t="s">
        <v>1977</v>
      </c>
    </row>
    <row r="1575" spans="1:34" x14ac:dyDescent="0.2">
      <c r="A1575">
        <v>0</v>
      </c>
      <c r="B1575">
        <v>0</v>
      </c>
      <c r="C1575">
        <v>0</v>
      </c>
      <c r="D1575" t="s">
        <v>30</v>
      </c>
      <c r="E1575">
        <v>2</v>
      </c>
      <c r="H1575">
        <v>1698</v>
      </c>
      <c r="I1575" t="s">
        <v>1892</v>
      </c>
      <c r="K1575">
        <v>0.99999700000000002</v>
      </c>
      <c r="L1575" s="2">
        <v>1.17665E-8</v>
      </c>
      <c r="M1575">
        <v>120.66</v>
      </c>
      <c r="N1575">
        <v>96.914000000000001</v>
      </c>
      <c r="O1575">
        <v>100.43</v>
      </c>
      <c r="P1575">
        <v>-1.6809000000000001</v>
      </c>
      <c r="Q1575">
        <v>1505900000</v>
      </c>
      <c r="R1575">
        <v>815</v>
      </c>
      <c r="S1575">
        <v>0.78833773791217798</v>
      </c>
      <c r="T1575">
        <v>0.143247995247995</v>
      </c>
      <c r="U1575">
        <v>19.813724517822301</v>
      </c>
      <c r="V1575">
        <v>20.447078704833999</v>
      </c>
      <c r="W1575">
        <v>24.221201896667498</v>
      </c>
      <c r="X1575" t="s">
        <v>6929</v>
      </c>
      <c r="Y1575">
        <v>815</v>
      </c>
      <c r="Z1575" t="s">
        <v>6929</v>
      </c>
      <c r="AA1575" t="s">
        <v>6929</v>
      </c>
      <c r="AB1575" t="s">
        <v>6934</v>
      </c>
      <c r="AC1575" t="s">
        <v>6931</v>
      </c>
      <c r="AD1575">
        <v>2995</v>
      </c>
      <c r="AE1575" t="s">
        <v>6932</v>
      </c>
      <c r="AF1575" t="s">
        <v>6935</v>
      </c>
      <c r="AH1575" t="s">
        <v>1977</v>
      </c>
    </row>
    <row r="1576" spans="1:34" x14ac:dyDescent="0.2">
      <c r="A1576">
        <v>0</v>
      </c>
      <c r="B1576">
        <v>-1.91106069087982</v>
      </c>
      <c r="C1576">
        <v>1.91106069087982</v>
      </c>
      <c r="D1576" t="s">
        <v>30</v>
      </c>
      <c r="E1576">
        <v>2</v>
      </c>
      <c r="H1576">
        <v>1698</v>
      </c>
      <c r="I1576" t="s">
        <v>1892</v>
      </c>
      <c r="J1576" t="s">
        <v>46</v>
      </c>
      <c r="K1576">
        <v>0.92670799999999998</v>
      </c>
      <c r="L1576" s="2">
        <v>9.89775E-19</v>
      </c>
      <c r="M1576">
        <v>150.19</v>
      </c>
      <c r="N1576">
        <v>124.71</v>
      </c>
      <c r="O1576">
        <v>138.91</v>
      </c>
      <c r="P1576">
        <v>1.0636000000000001</v>
      </c>
      <c r="Q1576">
        <v>4076400000</v>
      </c>
      <c r="R1576">
        <v>818</v>
      </c>
      <c r="S1576">
        <v>1.8981671238470501</v>
      </c>
      <c r="T1576">
        <v>1.8574358974358999E-2</v>
      </c>
      <c r="U1576">
        <v>25.565094947814899</v>
      </c>
      <c r="V1576">
        <v>24.996881484985401</v>
      </c>
      <c r="W1576">
        <v>27.526291847229</v>
      </c>
      <c r="X1576" t="s">
        <v>6929</v>
      </c>
      <c r="Y1576">
        <v>818</v>
      </c>
      <c r="Z1576" t="s">
        <v>6929</v>
      </c>
      <c r="AA1576" t="s">
        <v>6929</v>
      </c>
      <c r="AB1576" t="s">
        <v>6936</v>
      </c>
      <c r="AC1576" t="s">
        <v>6937</v>
      </c>
      <c r="AD1576">
        <v>2996</v>
      </c>
      <c r="AE1576" t="s">
        <v>6932</v>
      </c>
      <c r="AF1576" t="s">
        <v>6938</v>
      </c>
      <c r="AG1576" t="s">
        <v>2433</v>
      </c>
      <c r="AH1576" t="s">
        <v>1977</v>
      </c>
    </row>
    <row r="1577" spans="1:34" x14ac:dyDescent="0.2">
      <c r="A1577">
        <v>-1.59100317955017</v>
      </c>
      <c r="B1577">
        <v>0</v>
      </c>
      <c r="C1577">
        <v>1.59100317955017</v>
      </c>
      <c r="D1577" t="s">
        <v>30</v>
      </c>
      <c r="E1577">
        <v>2</v>
      </c>
      <c r="H1577">
        <v>1698</v>
      </c>
      <c r="I1577" t="s">
        <v>1892</v>
      </c>
      <c r="J1577" t="s">
        <v>46</v>
      </c>
      <c r="K1577">
        <v>0.96165999999999996</v>
      </c>
      <c r="L1577" s="2">
        <v>1.10783E-27</v>
      </c>
      <c r="M1577">
        <v>208.68</v>
      </c>
      <c r="N1577">
        <v>172.34</v>
      </c>
      <c r="O1577">
        <v>208.68</v>
      </c>
      <c r="P1577">
        <v>0.69191000000000003</v>
      </c>
      <c r="Q1577">
        <v>405580000</v>
      </c>
      <c r="R1577">
        <v>1156</v>
      </c>
      <c r="S1577">
        <v>1.52650288436041</v>
      </c>
      <c r="T1577">
        <v>3.3807017543859702E-2</v>
      </c>
      <c r="U1577">
        <v>20.4575452804565</v>
      </c>
      <c r="V1577">
        <v>22.764377593994102</v>
      </c>
      <c r="W1577">
        <v>26.1898031234741</v>
      </c>
      <c r="X1577" t="s">
        <v>6929</v>
      </c>
      <c r="Y1577">
        <v>1156</v>
      </c>
      <c r="Z1577" t="s">
        <v>6929</v>
      </c>
      <c r="AA1577" t="s">
        <v>6929</v>
      </c>
      <c r="AB1577" t="s">
        <v>6939</v>
      </c>
      <c r="AC1577" t="s">
        <v>6940</v>
      </c>
      <c r="AD1577">
        <v>2999</v>
      </c>
      <c r="AE1577" t="s">
        <v>6932</v>
      </c>
      <c r="AF1577" t="s">
        <v>6941</v>
      </c>
      <c r="AG1577" t="s">
        <v>89</v>
      </c>
      <c r="AH1577" t="s">
        <v>1977</v>
      </c>
    </row>
    <row r="1578" spans="1:34" x14ac:dyDescent="0.2">
      <c r="A1578">
        <v>-1.4951483011245701</v>
      </c>
      <c r="B1578">
        <v>-1.8227189779281601</v>
      </c>
      <c r="C1578">
        <v>1.8227189779281601</v>
      </c>
      <c r="D1578" t="s">
        <v>30</v>
      </c>
      <c r="E1578">
        <v>2</v>
      </c>
      <c r="H1578">
        <v>1698</v>
      </c>
      <c r="I1578" t="s">
        <v>1892</v>
      </c>
      <c r="J1578" t="s">
        <v>46</v>
      </c>
      <c r="K1578">
        <v>1</v>
      </c>
      <c r="L1578" s="2">
        <v>5.4443200000000001E-5</v>
      </c>
      <c r="M1578">
        <v>97.551000000000002</v>
      </c>
      <c r="N1578">
        <v>61.607999999999997</v>
      </c>
      <c r="O1578">
        <v>97.551000000000002</v>
      </c>
      <c r="P1578">
        <v>0.93906000000000001</v>
      </c>
      <c r="Q1578">
        <v>35481000</v>
      </c>
      <c r="R1578">
        <v>1139</v>
      </c>
      <c r="S1578">
        <v>1.9309044728448701</v>
      </c>
      <c r="T1578">
        <v>1.77323665128543E-2</v>
      </c>
      <c r="U1578">
        <v>20.900427818298301</v>
      </c>
      <c r="V1578">
        <v>20.664382934570298</v>
      </c>
      <c r="W1578">
        <v>22.321057319641099</v>
      </c>
      <c r="X1578" t="s">
        <v>6929</v>
      </c>
      <c r="Y1578">
        <v>1139</v>
      </c>
      <c r="Z1578" t="s">
        <v>6929</v>
      </c>
      <c r="AA1578" t="s">
        <v>6929</v>
      </c>
      <c r="AB1578" t="s">
        <v>6942</v>
      </c>
      <c r="AC1578" t="s">
        <v>6943</v>
      </c>
      <c r="AD1578">
        <v>3001</v>
      </c>
      <c r="AE1578" t="s">
        <v>6932</v>
      </c>
      <c r="AF1578" t="s">
        <v>6944</v>
      </c>
      <c r="AG1578" t="s">
        <v>653</v>
      </c>
      <c r="AH1578">
        <v>2</v>
      </c>
    </row>
    <row r="1579" spans="1:34" x14ac:dyDescent="0.2">
      <c r="A1579">
        <v>0</v>
      </c>
      <c r="B1579">
        <v>0</v>
      </c>
      <c r="C1579">
        <v>0</v>
      </c>
      <c r="D1579" t="s">
        <v>30</v>
      </c>
      <c r="E1579">
        <v>2</v>
      </c>
      <c r="H1579">
        <v>1698</v>
      </c>
      <c r="I1579" t="s">
        <v>1892</v>
      </c>
      <c r="K1579">
        <v>0.99999899999999997</v>
      </c>
      <c r="L1579" s="2">
        <v>5.4443200000000001E-5</v>
      </c>
      <c r="M1579">
        <v>97.551000000000002</v>
      </c>
      <c r="N1579">
        <v>61.607999999999997</v>
      </c>
      <c r="O1579">
        <v>97.551000000000002</v>
      </c>
      <c r="P1579">
        <v>0.93906000000000001</v>
      </c>
      <c r="Q1579">
        <v>35481000</v>
      </c>
      <c r="R1579">
        <v>1142</v>
      </c>
      <c r="S1579">
        <v>1.22993633800404</v>
      </c>
      <c r="T1579">
        <v>5.8272763419483099E-2</v>
      </c>
      <c r="U1579">
        <v>21.063377380371101</v>
      </c>
      <c r="V1579">
        <v>20.751148223876999</v>
      </c>
      <c r="W1579">
        <v>22.321057319641099</v>
      </c>
      <c r="X1579" t="s">
        <v>6929</v>
      </c>
      <c r="Y1579">
        <v>1142</v>
      </c>
      <c r="Z1579" t="s">
        <v>6929</v>
      </c>
      <c r="AA1579" t="s">
        <v>6929</v>
      </c>
      <c r="AB1579" t="s">
        <v>6945</v>
      </c>
      <c r="AC1579" t="s">
        <v>6943</v>
      </c>
      <c r="AD1579">
        <v>3002</v>
      </c>
      <c r="AE1579" t="s">
        <v>6932</v>
      </c>
      <c r="AF1579" t="s">
        <v>6946</v>
      </c>
      <c r="AH1579">
        <v>2</v>
      </c>
    </row>
    <row r="1580" spans="1:34" x14ac:dyDescent="0.2">
      <c r="A1580">
        <v>0</v>
      </c>
      <c r="B1580">
        <v>-1.5533021688461299</v>
      </c>
      <c r="C1580">
        <v>1.5533021688461299</v>
      </c>
      <c r="D1580" t="s">
        <v>30</v>
      </c>
      <c r="E1580">
        <v>3</v>
      </c>
      <c r="H1580">
        <v>1698</v>
      </c>
      <c r="I1580" t="s">
        <v>1892</v>
      </c>
      <c r="J1580" t="s">
        <v>46</v>
      </c>
      <c r="K1580">
        <v>0.809948</v>
      </c>
      <c r="L1580" s="2">
        <v>4.8537099999999998E-3</v>
      </c>
      <c r="M1580">
        <v>50.652999999999999</v>
      </c>
      <c r="N1580">
        <v>41.722000000000001</v>
      </c>
      <c r="O1580">
        <v>50.652999999999999</v>
      </c>
      <c r="P1580">
        <v>-0.14427999999999999</v>
      </c>
      <c r="Q1580">
        <v>52327000</v>
      </c>
      <c r="R1580">
        <v>680</v>
      </c>
      <c r="S1580">
        <v>1.65515865966674</v>
      </c>
      <c r="T1580">
        <v>2.7156100159829499E-2</v>
      </c>
      <c r="U1580">
        <v>21.4788112640381</v>
      </c>
      <c r="V1580">
        <v>20.7433681488037</v>
      </c>
      <c r="W1580">
        <v>22.944811820983901</v>
      </c>
      <c r="X1580" t="s">
        <v>6929</v>
      </c>
      <c r="Y1580">
        <v>680</v>
      </c>
      <c r="Z1580" t="s">
        <v>6929</v>
      </c>
      <c r="AA1580" t="s">
        <v>6929</v>
      </c>
      <c r="AB1580" t="s">
        <v>6947</v>
      </c>
      <c r="AC1580" t="s">
        <v>6948</v>
      </c>
      <c r="AD1580">
        <v>3005</v>
      </c>
      <c r="AE1580" t="s">
        <v>6932</v>
      </c>
      <c r="AF1580" t="s">
        <v>6949</v>
      </c>
      <c r="AG1580" t="s">
        <v>2433</v>
      </c>
      <c r="AH1580">
        <v>2</v>
      </c>
    </row>
    <row r="1581" spans="1:34" x14ac:dyDescent="0.2">
      <c r="A1581">
        <v>0</v>
      </c>
      <c r="B1581">
        <v>0</v>
      </c>
      <c r="C1581">
        <v>0</v>
      </c>
      <c r="D1581" t="s">
        <v>30</v>
      </c>
      <c r="E1581">
        <v>2</v>
      </c>
      <c r="H1581">
        <v>1698</v>
      </c>
      <c r="I1581" t="s">
        <v>1892</v>
      </c>
      <c r="J1581" t="s">
        <v>46</v>
      </c>
      <c r="K1581">
        <v>0.98829299999999998</v>
      </c>
      <c r="L1581" s="2">
        <v>1.07125E-24</v>
      </c>
      <c r="M1581">
        <v>166.56</v>
      </c>
      <c r="N1581">
        <v>137.6</v>
      </c>
      <c r="O1581">
        <v>166.56</v>
      </c>
      <c r="P1581">
        <v>0.50300999999999996</v>
      </c>
      <c r="Q1581">
        <v>473970000</v>
      </c>
      <c r="R1581">
        <v>865</v>
      </c>
      <c r="S1581">
        <v>1.3434505746513199</v>
      </c>
      <c r="T1581">
        <v>4.6821917808219198E-2</v>
      </c>
      <c r="U1581">
        <v>23.929558753967299</v>
      </c>
      <c r="V1581">
        <v>22.518548965454102</v>
      </c>
      <c r="W1581">
        <v>26.4145154953003</v>
      </c>
      <c r="X1581" t="s">
        <v>6929</v>
      </c>
      <c r="Y1581">
        <v>865</v>
      </c>
      <c r="Z1581" t="s">
        <v>6929</v>
      </c>
      <c r="AA1581" t="s">
        <v>6929</v>
      </c>
      <c r="AB1581" t="s">
        <v>6950</v>
      </c>
      <c r="AC1581" t="s">
        <v>6951</v>
      </c>
      <c r="AD1581">
        <v>3006</v>
      </c>
      <c r="AE1581" t="s">
        <v>6932</v>
      </c>
      <c r="AF1581" t="s">
        <v>6952</v>
      </c>
      <c r="AH1581">
        <v>2</v>
      </c>
    </row>
    <row r="1582" spans="1:34" x14ac:dyDescent="0.2">
      <c r="A1582">
        <v>-2.5501570701599099</v>
      </c>
      <c r="B1582">
        <v>-3.1046903133392298</v>
      </c>
      <c r="C1582">
        <v>3.1046903133392298</v>
      </c>
      <c r="D1582" t="s">
        <v>30</v>
      </c>
      <c r="E1582">
        <v>2</v>
      </c>
      <c r="H1582">
        <v>1698</v>
      </c>
      <c r="I1582" t="s">
        <v>1892</v>
      </c>
      <c r="J1582" t="s">
        <v>46</v>
      </c>
      <c r="K1582">
        <v>0.99969200000000003</v>
      </c>
      <c r="L1582" s="2">
        <v>1.07125E-24</v>
      </c>
      <c r="M1582">
        <v>166.56</v>
      </c>
      <c r="N1582">
        <v>137.6</v>
      </c>
      <c r="O1582">
        <v>163.13</v>
      </c>
      <c r="P1582">
        <v>-1.1491</v>
      </c>
      <c r="Q1582">
        <v>1056700000</v>
      </c>
      <c r="R1582">
        <v>876</v>
      </c>
      <c r="S1582">
        <v>3.2014241997995598</v>
      </c>
      <c r="T1582">
        <v>4.3876288659793804E-3</v>
      </c>
      <c r="U1582">
        <v>23.310695648193398</v>
      </c>
      <c r="V1582">
        <v>22.609888076782202</v>
      </c>
      <c r="W1582">
        <v>25.604403495788599</v>
      </c>
      <c r="X1582" t="s">
        <v>6929</v>
      </c>
      <c r="Y1582">
        <v>876</v>
      </c>
      <c r="Z1582" t="s">
        <v>6929</v>
      </c>
      <c r="AA1582" t="s">
        <v>6929</v>
      </c>
      <c r="AB1582" t="s">
        <v>6953</v>
      </c>
      <c r="AC1582" t="s">
        <v>6954</v>
      </c>
      <c r="AD1582">
        <v>3010</v>
      </c>
      <c r="AE1582" t="s">
        <v>6932</v>
      </c>
      <c r="AF1582" t="s">
        <v>6955</v>
      </c>
      <c r="AG1582" t="s">
        <v>653</v>
      </c>
      <c r="AH1582">
        <v>2</v>
      </c>
    </row>
    <row r="1583" spans="1:34" x14ac:dyDescent="0.2">
      <c r="A1583">
        <v>-3.5712318420410201</v>
      </c>
      <c r="B1583">
        <v>-2.7288179397582999</v>
      </c>
      <c r="C1583">
        <v>3.5712318420410201</v>
      </c>
      <c r="D1583" t="s">
        <v>30</v>
      </c>
      <c r="E1583">
        <v>2</v>
      </c>
      <c r="H1583">
        <v>1698</v>
      </c>
      <c r="I1583" t="s">
        <v>1892</v>
      </c>
      <c r="J1583" t="s">
        <v>46</v>
      </c>
      <c r="K1583">
        <v>1</v>
      </c>
      <c r="L1583" s="2">
        <v>2.0461300000000001E-7</v>
      </c>
      <c r="M1583">
        <v>138.1</v>
      </c>
      <c r="N1583">
        <v>107.53</v>
      </c>
      <c r="O1583">
        <v>124.23</v>
      </c>
      <c r="P1583">
        <v>0.74846999999999997</v>
      </c>
      <c r="Q1583">
        <v>41176000</v>
      </c>
      <c r="R1583">
        <v>700</v>
      </c>
      <c r="S1583">
        <v>3.5945999643368598</v>
      </c>
      <c r="T1583">
        <v>3.2615384615384598E-3</v>
      </c>
      <c r="U1583">
        <v>19.726683616638201</v>
      </c>
      <c r="V1583">
        <v>20.02121925354</v>
      </c>
      <c r="W1583">
        <v>23.6604118347168</v>
      </c>
      <c r="X1583" t="s">
        <v>6929</v>
      </c>
      <c r="Y1583">
        <v>700</v>
      </c>
      <c r="Z1583" t="s">
        <v>6929</v>
      </c>
      <c r="AA1583" t="s">
        <v>6929</v>
      </c>
      <c r="AB1583" t="s">
        <v>6956</v>
      </c>
      <c r="AC1583" t="s">
        <v>6957</v>
      </c>
      <c r="AD1583">
        <v>3011</v>
      </c>
      <c r="AE1583" t="s">
        <v>6932</v>
      </c>
      <c r="AF1583" t="s">
        <v>6958</v>
      </c>
      <c r="AG1583" t="s">
        <v>2092</v>
      </c>
      <c r="AH1583">
        <v>2</v>
      </c>
    </row>
    <row r="1584" spans="1:34" x14ac:dyDescent="0.2">
      <c r="A1584">
        <v>-2.78654265403748</v>
      </c>
      <c r="B1584">
        <v>-2.81298756599426</v>
      </c>
      <c r="C1584">
        <v>2.81298756599426</v>
      </c>
      <c r="D1584" t="s">
        <v>30</v>
      </c>
      <c r="E1584">
        <v>2</v>
      </c>
      <c r="H1584">
        <v>1698</v>
      </c>
      <c r="I1584" t="s">
        <v>1892</v>
      </c>
      <c r="J1584" t="s">
        <v>46</v>
      </c>
      <c r="K1584">
        <v>1</v>
      </c>
      <c r="L1584" s="2">
        <v>2.0461300000000001E-7</v>
      </c>
      <c r="M1584">
        <v>138.1</v>
      </c>
      <c r="N1584">
        <v>107.53</v>
      </c>
      <c r="O1584">
        <v>124.23</v>
      </c>
      <c r="P1584">
        <v>0.74846999999999997</v>
      </c>
      <c r="Q1584">
        <v>41176000</v>
      </c>
      <c r="R1584">
        <v>701</v>
      </c>
      <c r="S1584">
        <v>3.1251937171536799</v>
      </c>
      <c r="T1584">
        <v>4.4870848708487097E-3</v>
      </c>
      <c r="U1584">
        <v>19.522583961486799</v>
      </c>
      <c r="V1584">
        <v>18.919490814208999</v>
      </c>
      <c r="W1584">
        <v>23.6604118347168</v>
      </c>
      <c r="X1584" t="s">
        <v>6929</v>
      </c>
      <c r="Y1584">
        <v>701</v>
      </c>
      <c r="Z1584" t="s">
        <v>6929</v>
      </c>
      <c r="AA1584" t="s">
        <v>6929</v>
      </c>
      <c r="AB1584" t="s">
        <v>6959</v>
      </c>
      <c r="AC1584" t="s">
        <v>6957</v>
      </c>
      <c r="AD1584">
        <v>3012</v>
      </c>
      <c r="AE1584" t="s">
        <v>6932</v>
      </c>
      <c r="AF1584" t="s">
        <v>6960</v>
      </c>
      <c r="AG1584" t="s">
        <v>653</v>
      </c>
      <c r="AH1584">
        <v>2</v>
      </c>
    </row>
    <row r="1585" spans="1:34" x14ac:dyDescent="0.2">
      <c r="A1585">
        <v>0</v>
      </c>
      <c r="B1585">
        <v>0</v>
      </c>
      <c r="C1585">
        <v>0</v>
      </c>
      <c r="D1585" t="s">
        <v>30</v>
      </c>
      <c r="E1585">
        <v>3</v>
      </c>
      <c r="H1585">
        <v>1698</v>
      </c>
      <c r="I1585" t="s">
        <v>1892</v>
      </c>
      <c r="K1585">
        <v>0.98441299999999998</v>
      </c>
      <c r="L1585" s="2">
        <v>9.2272699999999998E-15</v>
      </c>
      <c r="M1585">
        <v>153.97999999999999</v>
      </c>
      <c r="N1585">
        <v>135.58000000000001</v>
      </c>
      <c r="O1585">
        <v>144.41999999999999</v>
      </c>
      <c r="P1585">
        <v>-1.3717999999999999</v>
      </c>
      <c r="Q1585">
        <v>423470000</v>
      </c>
      <c r="R1585">
        <v>81</v>
      </c>
      <c r="S1585">
        <v>0.25179606345179001</v>
      </c>
      <c r="T1585">
        <v>0.521557912968175</v>
      </c>
      <c r="U1585">
        <v>24.7195272445679</v>
      </c>
      <c r="V1585">
        <v>23.270706176757798</v>
      </c>
      <c r="W1585">
        <v>24.70458984375</v>
      </c>
      <c r="X1585" t="s">
        <v>6929</v>
      </c>
      <c r="Y1585">
        <v>81</v>
      </c>
      <c r="Z1585" t="s">
        <v>6929</v>
      </c>
      <c r="AA1585" t="s">
        <v>6929</v>
      </c>
      <c r="AB1585" t="s">
        <v>6961</v>
      </c>
      <c r="AC1585" t="s">
        <v>6962</v>
      </c>
      <c r="AD1585">
        <v>3013</v>
      </c>
      <c r="AE1585" t="s">
        <v>6932</v>
      </c>
      <c r="AF1585" t="s">
        <v>6963</v>
      </c>
      <c r="AH1585" t="s">
        <v>1977</v>
      </c>
    </row>
    <row r="1586" spans="1:34" x14ac:dyDescent="0.2">
      <c r="A1586">
        <v>0</v>
      </c>
      <c r="B1586">
        <v>0</v>
      </c>
      <c r="C1586">
        <v>0</v>
      </c>
      <c r="D1586" t="s">
        <v>30</v>
      </c>
      <c r="E1586">
        <v>3</v>
      </c>
      <c r="H1586">
        <v>1698</v>
      </c>
      <c r="I1586" t="s">
        <v>1892</v>
      </c>
      <c r="J1586" t="s">
        <v>46</v>
      </c>
      <c r="K1586">
        <v>1</v>
      </c>
      <c r="L1586" s="2">
        <v>9.2272699999999998E-15</v>
      </c>
      <c r="M1586">
        <v>153.97999999999999</v>
      </c>
      <c r="N1586">
        <v>135.58000000000001</v>
      </c>
      <c r="O1586">
        <v>144.41999999999999</v>
      </c>
      <c r="P1586">
        <v>-1.3717999999999999</v>
      </c>
      <c r="Q1586">
        <v>614010000</v>
      </c>
      <c r="R1586">
        <v>91</v>
      </c>
      <c r="S1586">
        <v>1.4754524661308599</v>
      </c>
      <c r="T1586">
        <v>3.6896390060946999E-2</v>
      </c>
      <c r="U1586">
        <v>24.1093654632568</v>
      </c>
      <c r="V1586">
        <v>24.266208648681602</v>
      </c>
      <c r="W1586">
        <v>26.244025230407701</v>
      </c>
      <c r="X1586" t="s">
        <v>6929</v>
      </c>
      <c r="Y1586">
        <v>91</v>
      </c>
      <c r="Z1586" t="s">
        <v>6929</v>
      </c>
      <c r="AA1586" t="s">
        <v>6929</v>
      </c>
      <c r="AB1586" t="s">
        <v>6964</v>
      </c>
      <c r="AC1586" t="s">
        <v>6962</v>
      </c>
      <c r="AD1586">
        <v>3014</v>
      </c>
      <c r="AE1586" t="s">
        <v>6932</v>
      </c>
      <c r="AF1586" t="s">
        <v>6965</v>
      </c>
      <c r="AH1586" t="s">
        <v>1977</v>
      </c>
    </row>
    <row r="1587" spans="1:34" x14ac:dyDescent="0.2">
      <c r="A1587">
        <v>-2.0592088699340798</v>
      </c>
      <c r="B1587">
        <v>-2.7216846942901598</v>
      </c>
      <c r="C1587">
        <v>2.7216846942901598</v>
      </c>
      <c r="D1587" t="s">
        <v>30</v>
      </c>
      <c r="E1587">
        <v>2</v>
      </c>
      <c r="H1587">
        <v>1699</v>
      </c>
      <c r="I1587" t="s">
        <v>1892</v>
      </c>
      <c r="J1587" t="s">
        <v>46</v>
      </c>
      <c r="K1587">
        <v>1</v>
      </c>
      <c r="L1587" s="2">
        <v>1.5622099999999999E-19</v>
      </c>
      <c r="M1587">
        <v>159.52000000000001</v>
      </c>
      <c r="N1587">
        <v>126.29</v>
      </c>
      <c r="O1587">
        <v>153.81</v>
      </c>
      <c r="P1587">
        <v>0.33395999999999998</v>
      </c>
      <c r="Q1587">
        <v>26073000000</v>
      </c>
      <c r="R1587">
        <v>789</v>
      </c>
      <c r="S1587">
        <v>2.7657288890040101</v>
      </c>
      <c r="T1587">
        <v>6.2811244979919696E-3</v>
      </c>
      <c r="U1587">
        <v>28.592922210693398</v>
      </c>
      <c r="V1587">
        <v>27.7333087921143</v>
      </c>
      <c r="W1587">
        <v>29.981701850891099</v>
      </c>
      <c r="X1587" t="s">
        <v>906</v>
      </c>
      <c r="Y1587" t="s">
        <v>6966</v>
      </c>
      <c r="Z1587" t="s">
        <v>908</v>
      </c>
      <c r="AA1587" t="s">
        <v>908</v>
      </c>
      <c r="AB1587" t="s">
        <v>6967</v>
      </c>
      <c r="AC1587" t="s">
        <v>6968</v>
      </c>
      <c r="AD1587">
        <v>3016</v>
      </c>
      <c r="AE1587" t="s">
        <v>911</v>
      </c>
      <c r="AF1587" t="s">
        <v>6969</v>
      </c>
      <c r="AG1587" t="s">
        <v>653</v>
      </c>
      <c r="AH1587" t="s">
        <v>1977</v>
      </c>
    </row>
    <row r="1588" spans="1:34" x14ac:dyDescent="0.2">
      <c r="A1588">
        <v>0</v>
      </c>
      <c r="B1588">
        <v>0</v>
      </c>
      <c r="C1588">
        <v>0</v>
      </c>
      <c r="D1588" t="s">
        <v>30</v>
      </c>
      <c r="E1588">
        <v>2</v>
      </c>
      <c r="H1588">
        <v>1699</v>
      </c>
      <c r="I1588" t="s">
        <v>1892</v>
      </c>
      <c r="K1588">
        <v>0.99999700000000002</v>
      </c>
      <c r="L1588" s="2">
        <v>8.1572699999999993E-15</v>
      </c>
      <c r="M1588">
        <v>154.22999999999999</v>
      </c>
      <c r="N1588">
        <v>128.57</v>
      </c>
      <c r="O1588">
        <v>104.7</v>
      </c>
      <c r="P1588">
        <v>-1.5174000000000001</v>
      </c>
      <c r="Q1588">
        <v>9955000000</v>
      </c>
      <c r="R1588">
        <v>792</v>
      </c>
      <c r="S1588">
        <v>0.35849457310775901</v>
      </c>
      <c r="T1588">
        <v>0.39773480662983401</v>
      </c>
      <c r="U1588">
        <v>28.327319145202601</v>
      </c>
      <c r="V1588">
        <v>27.101993560791001</v>
      </c>
      <c r="W1588">
        <v>29.855368614196799</v>
      </c>
      <c r="X1588" t="s">
        <v>906</v>
      </c>
      <c r="Y1588" t="s">
        <v>6970</v>
      </c>
      <c r="Z1588" t="s">
        <v>908</v>
      </c>
      <c r="AA1588" t="s">
        <v>908</v>
      </c>
      <c r="AB1588" t="s">
        <v>6971</v>
      </c>
      <c r="AC1588" t="s">
        <v>6972</v>
      </c>
      <c r="AD1588">
        <v>3017</v>
      </c>
      <c r="AE1588" t="s">
        <v>911</v>
      </c>
      <c r="AF1588" t="s">
        <v>6973</v>
      </c>
      <c r="AH1588" t="s">
        <v>1977</v>
      </c>
    </row>
    <row r="1589" spans="1:34" x14ac:dyDescent="0.2">
      <c r="A1589">
        <v>-2.2537682056427002</v>
      </c>
      <c r="B1589">
        <v>-3.80540227890015</v>
      </c>
      <c r="C1589">
        <v>3.80540227890015</v>
      </c>
      <c r="D1589" t="s">
        <v>30</v>
      </c>
      <c r="E1589">
        <v>2</v>
      </c>
      <c r="H1589">
        <v>1699</v>
      </c>
      <c r="I1589" t="s">
        <v>1892</v>
      </c>
      <c r="J1589" t="s">
        <v>46</v>
      </c>
      <c r="K1589">
        <v>0.95452499999999996</v>
      </c>
      <c r="L1589" s="2">
        <v>1.5622099999999999E-19</v>
      </c>
      <c r="M1589">
        <v>159.52000000000001</v>
      </c>
      <c r="N1589">
        <v>126.29</v>
      </c>
      <c r="O1589">
        <v>137.68</v>
      </c>
      <c r="P1589">
        <v>-1.2005999999999999</v>
      </c>
      <c r="Q1589">
        <v>19864000000</v>
      </c>
      <c r="R1589">
        <v>795</v>
      </c>
      <c r="S1589">
        <v>3.7044574044970999</v>
      </c>
      <c r="T1589">
        <v>3.0175438596491198E-3</v>
      </c>
      <c r="U1589">
        <v>29.276751518249501</v>
      </c>
      <c r="V1589">
        <v>28.228530883789102</v>
      </c>
      <c r="W1589">
        <v>30.680025100708001</v>
      </c>
      <c r="X1589" t="s">
        <v>906</v>
      </c>
      <c r="Y1589" t="s">
        <v>6974</v>
      </c>
      <c r="Z1589" t="s">
        <v>908</v>
      </c>
      <c r="AA1589" t="s">
        <v>908</v>
      </c>
      <c r="AB1589" t="s">
        <v>6975</v>
      </c>
      <c r="AC1589" t="s">
        <v>6976</v>
      </c>
      <c r="AD1589">
        <v>3018</v>
      </c>
      <c r="AE1589" t="s">
        <v>911</v>
      </c>
      <c r="AF1589" t="s">
        <v>6977</v>
      </c>
      <c r="AG1589" t="s">
        <v>5241</v>
      </c>
      <c r="AH1589" t="s">
        <v>1977</v>
      </c>
    </row>
    <row r="1590" spans="1:34" x14ac:dyDescent="0.2">
      <c r="A1590">
        <v>-1.9317888021469101</v>
      </c>
      <c r="B1590">
        <v>0</v>
      </c>
      <c r="C1590">
        <v>1.9317888021469101</v>
      </c>
      <c r="D1590" t="s">
        <v>30</v>
      </c>
      <c r="E1590">
        <v>4</v>
      </c>
      <c r="H1590">
        <v>1699</v>
      </c>
      <c r="I1590" t="s">
        <v>1892</v>
      </c>
      <c r="J1590" t="s">
        <v>46</v>
      </c>
      <c r="K1590">
        <v>0.98717100000000002</v>
      </c>
      <c r="L1590" s="2">
        <v>1.11778E-27</v>
      </c>
      <c r="M1590">
        <v>131.66999999999999</v>
      </c>
      <c r="N1590">
        <v>121.59</v>
      </c>
      <c r="O1590">
        <v>131.66999999999999</v>
      </c>
      <c r="P1590">
        <v>0.32211000000000001</v>
      </c>
      <c r="Q1590">
        <v>1263600000</v>
      </c>
      <c r="R1590">
        <v>1115</v>
      </c>
      <c r="S1590">
        <v>1.89885994213119</v>
      </c>
      <c r="T1590">
        <v>1.8589595375722499E-2</v>
      </c>
      <c r="U1590">
        <v>19.910555839538599</v>
      </c>
      <c r="V1590">
        <v>23.333198547363299</v>
      </c>
      <c r="W1590">
        <v>24.734320640564</v>
      </c>
      <c r="X1590" t="s">
        <v>906</v>
      </c>
      <c r="Y1590" t="s">
        <v>6978</v>
      </c>
      <c r="Z1590" t="s">
        <v>908</v>
      </c>
      <c r="AA1590" t="s">
        <v>908</v>
      </c>
      <c r="AB1590" t="s">
        <v>6979</v>
      </c>
      <c r="AC1590" t="s">
        <v>6980</v>
      </c>
      <c r="AD1590">
        <v>3019</v>
      </c>
      <c r="AE1590" t="s">
        <v>911</v>
      </c>
      <c r="AF1590" t="s">
        <v>6981</v>
      </c>
      <c r="AG1590" t="s">
        <v>89</v>
      </c>
      <c r="AH1590" t="s">
        <v>6191</v>
      </c>
    </row>
    <row r="1591" spans="1:34" x14ac:dyDescent="0.2">
      <c r="A1591">
        <v>0</v>
      </c>
      <c r="B1591">
        <v>0</v>
      </c>
      <c r="C1591">
        <v>0</v>
      </c>
      <c r="D1591" t="s">
        <v>30</v>
      </c>
      <c r="E1591">
        <v>2</v>
      </c>
      <c r="H1591">
        <v>1699</v>
      </c>
      <c r="I1591" t="s">
        <v>1892</v>
      </c>
      <c r="K1591">
        <v>0.90691600000000006</v>
      </c>
      <c r="L1591" s="2">
        <v>3.0498899999999999E-10</v>
      </c>
      <c r="M1591">
        <v>127.03</v>
      </c>
      <c r="N1591">
        <v>103.17</v>
      </c>
      <c r="O1591">
        <v>127.03</v>
      </c>
      <c r="P1591">
        <v>1.2323999999999999</v>
      </c>
      <c r="Q1591">
        <v>340070000</v>
      </c>
      <c r="R1591">
        <v>1120</v>
      </c>
      <c r="S1591">
        <v>0.74043187452854298</v>
      </c>
      <c r="T1591">
        <v>0.15924094307073</v>
      </c>
      <c r="U1591">
        <v>20.048376083373999</v>
      </c>
      <c r="V1591">
        <v>23.293758392333999</v>
      </c>
      <c r="W1591">
        <v>20.943941116333001</v>
      </c>
      <c r="X1591" t="s">
        <v>906</v>
      </c>
      <c r="Y1591" t="s">
        <v>6982</v>
      </c>
      <c r="Z1591" t="s">
        <v>908</v>
      </c>
      <c r="AA1591" t="s">
        <v>908</v>
      </c>
      <c r="AB1591" t="s">
        <v>6983</v>
      </c>
      <c r="AC1591" t="s">
        <v>6984</v>
      </c>
      <c r="AD1591">
        <v>3021</v>
      </c>
      <c r="AE1591" t="s">
        <v>911</v>
      </c>
      <c r="AF1591" t="s">
        <v>6985</v>
      </c>
      <c r="AH1591" t="s">
        <v>3706</v>
      </c>
    </row>
    <row r="1592" spans="1:34" x14ac:dyDescent="0.2">
      <c r="A1592">
        <v>-3.1071519851684601</v>
      </c>
      <c r="B1592">
        <v>-2.9151425361633301</v>
      </c>
      <c r="C1592">
        <v>3.1071519851684601</v>
      </c>
      <c r="D1592" t="s">
        <v>30</v>
      </c>
      <c r="E1592">
        <v>2</v>
      </c>
      <c r="H1592">
        <v>1699</v>
      </c>
      <c r="I1592" t="s">
        <v>1892</v>
      </c>
      <c r="J1592" t="s">
        <v>46</v>
      </c>
      <c r="K1592">
        <v>0.99999800000000005</v>
      </c>
      <c r="L1592" s="2">
        <v>1.4187999999999999E-4</v>
      </c>
      <c r="M1592">
        <v>95.608000000000004</v>
      </c>
      <c r="N1592">
        <v>73.757000000000005</v>
      </c>
      <c r="O1592">
        <v>95.608000000000004</v>
      </c>
      <c r="P1592">
        <v>-0.66707000000000005</v>
      </c>
      <c r="Q1592">
        <v>98416000</v>
      </c>
      <c r="R1592">
        <v>677</v>
      </c>
      <c r="S1592">
        <v>3.3510982496289001</v>
      </c>
      <c r="T1592">
        <v>3.88321167883212E-3</v>
      </c>
      <c r="U1592">
        <v>20.4957389831543</v>
      </c>
      <c r="V1592">
        <v>20.928327560424801</v>
      </c>
      <c r="W1592">
        <v>24.367199897766099</v>
      </c>
      <c r="X1592" t="s">
        <v>906</v>
      </c>
      <c r="Y1592" t="s">
        <v>6986</v>
      </c>
      <c r="Z1592" t="s">
        <v>908</v>
      </c>
      <c r="AA1592" t="s">
        <v>908</v>
      </c>
      <c r="AB1592" t="s">
        <v>6987</v>
      </c>
      <c r="AC1592" t="s">
        <v>6988</v>
      </c>
      <c r="AD1592">
        <v>3028</v>
      </c>
      <c r="AE1592" t="s">
        <v>911</v>
      </c>
      <c r="AF1592" t="s">
        <v>6989</v>
      </c>
      <c r="AG1592" t="s">
        <v>653</v>
      </c>
      <c r="AH1592">
        <v>2</v>
      </c>
    </row>
    <row r="1593" spans="1:34" x14ac:dyDescent="0.2">
      <c r="A1593">
        <v>-3.6429426670074498</v>
      </c>
      <c r="B1593">
        <v>-3.7106952667236301</v>
      </c>
      <c r="C1593">
        <v>3.7106952667236301</v>
      </c>
      <c r="D1593" t="s">
        <v>30</v>
      </c>
      <c r="E1593">
        <v>2</v>
      </c>
      <c r="H1593">
        <v>1699</v>
      </c>
      <c r="I1593" t="s">
        <v>1892</v>
      </c>
      <c r="J1593" t="s">
        <v>46</v>
      </c>
      <c r="K1593">
        <v>0.99999300000000002</v>
      </c>
      <c r="L1593" s="2">
        <v>1.4187999999999999E-4</v>
      </c>
      <c r="M1593">
        <v>95.608000000000004</v>
      </c>
      <c r="N1593">
        <v>73.757000000000005</v>
      </c>
      <c r="O1593">
        <v>95.608000000000004</v>
      </c>
      <c r="P1593">
        <v>-0.66707000000000005</v>
      </c>
      <c r="Q1593">
        <v>98416000</v>
      </c>
      <c r="R1593">
        <v>678</v>
      </c>
      <c r="S1593">
        <v>4.0338086481856896</v>
      </c>
      <c r="T1593">
        <v>3.2307692307692302E-3</v>
      </c>
      <c r="U1593">
        <v>20.254154205322301</v>
      </c>
      <c r="V1593">
        <v>20.303163528442401</v>
      </c>
      <c r="W1593">
        <v>24.367199897766099</v>
      </c>
      <c r="X1593" t="s">
        <v>906</v>
      </c>
      <c r="Y1593" t="s">
        <v>6990</v>
      </c>
      <c r="Z1593" t="s">
        <v>908</v>
      </c>
      <c r="AA1593" t="s">
        <v>908</v>
      </c>
      <c r="AB1593" t="s">
        <v>6991</v>
      </c>
      <c r="AC1593" t="s">
        <v>6988</v>
      </c>
      <c r="AD1593">
        <v>3029</v>
      </c>
      <c r="AE1593" t="s">
        <v>911</v>
      </c>
      <c r="AF1593" t="s">
        <v>6992</v>
      </c>
      <c r="AG1593" t="s">
        <v>653</v>
      </c>
      <c r="AH1593">
        <v>2</v>
      </c>
    </row>
    <row r="1594" spans="1:34" x14ac:dyDescent="0.2">
      <c r="A1594">
        <v>0</v>
      </c>
      <c r="B1594">
        <v>-1.4596030712127701</v>
      </c>
      <c r="C1594">
        <v>1.4596030712127701</v>
      </c>
      <c r="D1594" t="s">
        <v>30</v>
      </c>
      <c r="E1594">
        <v>2</v>
      </c>
      <c r="H1594">
        <v>1699</v>
      </c>
      <c r="I1594" t="s">
        <v>1892</v>
      </c>
      <c r="J1594" t="s">
        <v>46</v>
      </c>
      <c r="K1594">
        <v>1</v>
      </c>
      <c r="L1594" s="2">
        <v>4.0770500000000001E-4</v>
      </c>
      <c r="M1594">
        <v>88.337999999999994</v>
      </c>
      <c r="N1594">
        <v>67.466999999999999</v>
      </c>
      <c r="O1594">
        <v>46.542999999999999</v>
      </c>
      <c r="P1594">
        <v>-0.63841000000000003</v>
      </c>
      <c r="Q1594">
        <v>6991400000</v>
      </c>
      <c r="R1594">
        <v>107</v>
      </c>
      <c r="S1594">
        <v>1.38604719817532</v>
      </c>
      <c r="T1594">
        <v>4.3238596491228097E-2</v>
      </c>
      <c r="U1594">
        <v>27.516072273254402</v>
      </c>
      <c r="V1594">
        <v>26.9719123840332</v>
      </c>
      <c r="W1594">
        <v>28.5677680969238</v>
      </c>
      <c r="X1594" t="s">
        <v>906</v>
      </c>
      <c r="Y1594" t="s">
        <v>6993</v>
      </c>
      <c r="Z1594" t="s">
        <v>908</v>
      </c>
      <c r="AA1594" t="s">
        <v>908</v>
      </c>
      <c r="AB1594" t="s">
        <v>6994</v>
      </c>
      <c r="AC1594" t="s">
        <v>6995</v>
      </c>
      <c r="AD1594">
        <v>3034</v>
      </c>
      <c r="AE1594" t="s">
        <v>911</v>
      </c>
      <c r="AF1594" t="s">
        <v>6996</v>
      </c>
      <c r="AG1594" t="s">
        <v>2433</v>
      </c>
      <c r="AH1594" t="s">
        <v>1977</v>
      </c>
    </row>
    <row r="1595" spans="1:34" x14ac:dyDescent="0.2">
      <c r="A1595">
        <v>0</v>
      </c>
      <c r="B1595">
        <v>-2.5845491886138898</v>
      </c>
      <c r="C1595">
        <v>2.5845491886138898</v>
      </c>
      <c r="D1595" t="s">
        <v>30</v>
      </c>
      <c r="E1595">
        <v>2</v>
      </c>
      <c r="H1595">
        <v>1699</v>
      </c>
      <c r="I1595" t="s">
        <v>1892</v>
      </c>
      <c r="J1595" t="s">
        <v>46</v>
      </c>
      <c r="K1595">
        <v>1</v>
      </c>
      <c r="L1595" s="2">
        <v>5.1180400000000003E-4</v>
      </c>
      <c r="M1595">
        <v>88.337999999999994</v>
      </c>
      <c r="N1595">
        <v>67.466999999999999</v>
      </c>
      <c r="O1595">
        <v>46.542999999999999</v>
      </c>
      <c r="P1595">
        <v>-0.63841000000000003</v>
      </c>
      <c r="Q1595">
        <v>981870000</v>
      </c>
      <c r="R1595">
        <v>112</v>
      </c>
      <c r="S1595">
        <v>2.4725655998380098</v>
      </c>
      <c r="T1595">
        <v>8.3602865916069594E-3</v>
      </c>
      <c r="U1595">
        <v>21.557176589965799</v>
      </c>
      <c r="V1595">
        <v>19.732795715331999</v>
      </c>
      <c r="W1595">
        <v>22.8718004226685</v>
      </c>
      <c r="X1595" t="s">
        <v>906</v>
      </c>
      <c r="Y1595" t="s">
        <v>6997</v>
      </c>
      <c r="Z1595" t="s">
        <v>908</v>
      </c>
      <c r="AA1595" t="s">
        <v>908</v>
      </c>
      <c r="AB1595" t="s">
        <v>6998</v>
      </c>
      <c r="AC1595" t="s">
        <v>6995</v>
      </c>
      <c r="AD1595">
        <v>3035</v>
      </c>
      <c r="AE1595" t="s">
        <v>911</v>
      </c>
      <c r="AF1595" t="s">
        <v>6999</v>
      </c>
      <c r="AG1595" t="s">
        <v>2433</v>
      </c>
      <c r="AH1595" t="s">
        <v>1977</v>
      </c>
    </row>
    <row r="1596" spans="1:34" x14ac:dyDescent="0.2">
      <c r="A1596">
        <v>0</v>
      </c>
      <c r="B1596">
        <v>-1.4596030712127701</v>
      </c>
      <c r="C1596">
        <v>1.4596030712127701</v>
      </c>
      <c r="D1596" t="s">
        <v>30</v>
      </c>
      <c r="E1596">
        <v>2</v>
      </c>
      <c r="H1596">
        <v>1699</v>
      </c>
      <c r="I1596" t="s">
        <v>1892</v>
      </c>
      <c r="J1596" t="s">
        <v>46</v>
      </c>
      <c r="K1596">
        <v>1</v>
      </c>
      <c r="L1596" s="2">
        <v>4.0770500000000001E-4</v>
      </c>
      <c r="M1596">
        <v>81.316999999999993</v>
      </c>
      <c r="N1596">
        <v>64.685000000000002</v>
      </c>
      <c r="O1596">
        <v>46.542999999999999</v>
      </c>
      <c r="P1596">
        <v>-0.63841000000000003</v>
      </c>
      <c r="Q1596">
        <v>6533000000</v>
      </c>
      <c r="R1596">
        <v>119</v>
      </c>
      <c r="S1596">
        <v>1.38604719817532</v>
      </c>
      <c r="T1596">
        <v>4.3219640508548901E-2</v>
      </c>
      <c r="U1596">
        <v>27.516072273254402</v>
      </c>
      <c r="V1596">
        <v>26.9719123840332</v>
      </c>
      <c r="W1596">
        <v>28.5677680969238</v>
      </c>
      <c r="X1596" t="s">
        <v>906</v>
      </c>
      <c r="Y1596" t="s">
        <v>7000</v>
      </c>
      <c r="Z1596" t="s">
        <v>908</v>
      </c>
      <c r="AA1596" t="s">
        <v>908</v>
      </c>
      <c r="AB1596" t="s">
        <v>7001</v>
      </c>
      <c r="AC1596" t="s">
        <v>6995</v>
      </c>
      <c r="AD1596">
        <v>3036</v>
      </c>
      <c r="AE1596" t="s">
        <v>911</v>
      </c>
      <c r="AF1596" t="s">
        <v>7002</v>
      </c>
      <c r="AG1596" t="s">
        <v>2433</v>
      </c>
      <c r="AH1596" t="s">
        <v>1977</v>
      </c>
    </row>
    <row r="1597" spans="1:34" x14ac:dyDescent="0.2">
      <c r="A1597">
        <v>-3.2548611164093</v>
      </c>
      <c r="B1597">
        <v>-1.46270275115967</v>
      </c>
      <c r="C1597">
        <v>3.2548611164093</v>
      </c>
      <c r="D1597" t="s">
        <v>30</v>
      </c>
      <c r="E1597">
        <v>2</v>
      </c>
      <c r="H1597">
        <v>1699</v>
      </c>
      <c r="I1597" t="s">
        <v>1892</v>
      </c>
      <c r="J1597" t="s">
        <v>46</v>
      </c>
      <c r="K1597">
        <v>0.99743800000000005</v>
      </c>
      <c r="L1597" s="2">
        <v>6.1362399999999999E-20</v>
      </c>
      <c r="M1597">
        <v>166.67</v>
      </c>
      <c r="N1597">
        <v>153.71</v>
      </c>
      <c r="O1597">
        <v>104.16</v>
      </c>
      <c r="P1597">
        <v>-0.37053999999999998</v>
      </c>
      <c r="Q1597">
        <v>4674100000</v>
      </c>
      <c r="R1597">
        <v>53</v>
      </c>
      <c r="S1597">
        <v>3.1347572213321899</v>
      </c>
      <c r="T1597">
        <v>4.50841121495327E-3</v>
      </c>
      <c r="U1597">
        <v>24.857204437255898</v>
      </c>
      <c r="V1597">
        <v>25.797685623168899</v>
      </c>
      <c r="W1597">
        <v>26.7627067565918</v>
      </c>
      <c r="X1597" t="s">
        <v>906</v>
      </c>
      <c r="Y1597" t="s">
        <v>7003</v>
      </c>
      <c r="Z1597" t="s">
        <v>908</v>
      </c>
      <c r="AA1597" t="s">
        <v>908</v>
      </c>
      <c r="AB1597" t="s">
        <v>7004</v>
      </c>
      <c r="AC1597" t="s">
        <v>7005</v>
      </c>
      <c r="AD1597">
        <v>3037</v>
      </c>
      <c r="AE1597" t="s">
        <v>911</v>
      </c>
      <c r="AF1597" t="s">
        <v>7006</v>
      </c>
      <c r="AG1597" t="s">
        <v>2092</v>
      </c>
      <c r="AH1597" t="s">
        <v>1977</v>
      </c>
    </row>
    <row r="1598" spans="1:34" x14ac:dyDescent="0.2">
      <c r="A1598">
        <v>-3.0382027626037602</v>
      </c>
      <c r="B1598">
        <v>0</v>
      </c>
      <c r="C1598">
        <v>3.0382027626037602</v>
      </c>
      <c r="D1598" t="s">
        <v>30</v>
      </c>
      <c r="E1598">
        <v>3</v>
      </c>
      <c r="H1598">
        <v>1699</v>
      </c>
      <c r="I1598" t="s">
        <v>1892</v>
      </c>
      <c r="J1598" t="s">
        <v>46</v>
      </c>
      <c r="K1598">
        <v>1</v>
      </c>
      <c r="L1598" s="2">
        <v>6.1362399999999999E-20</v>
      </c>
      <c r="M1598">
        <v>166.9</v>
      </c>
      <c r="N1598">
        <v>141.58000000000001</v>
      </c>
      <c r="O1598">
        <v>161.08000000000001</v>
      </c>
      <c r="P1598">
        <v>1.1611E-3</v>
      </c>
      <c r="Q1598">
        <v>4286600000</v>
      </c>
      <c r="R1598">
        <v>63</v>
      </c>
      <c r="S1598">
        <v>2.9195355293824301</v>
      </c>
      <c r="T1598">
        <v>5.5360983102918596E-3</v>
      </c>
      <c r="U1598">
        <v>24.78981590271</v>
      </c>
      <c r="V1598">
        <v>25.797685623168899</v>
      </c>
      <c r="W1598">
        <v>26.7627067565918</v>
      </c>
      <c r="X1598" t="s">
        <v>906</v>
      </c>
      <c r="Y1598" t="s">
        <v>907</v>
      </c>
      <c r="Z1598" t="s">
        <v>908</v>
      </c>
      <c r="AA1598" t="s">
        <v>908</v>
      </c>
      <c r="AB1598" t="s">
        <v>909</v>
      </c>
      <c r="AC1598" t="s">
        <v>910</v>
      </c>
      <c r="AD1598">
        <v>3038</v>
      </c>
      <c r="AE1598" t="s">
        <v>911</v>
      </c>
      <c r="AF1598" t="s">
        <v>7007</v>
      </c>
      <c r="AG1598" t="s">
        <v>89</v>
      </c>
      <c r="AH1598" t="s">
        <v>69</v>
      </c>
    </row>
    <row r="1599" spans="1:34" x14ac:dyDescent="0.2">
      <c r="A1599">
        <v>0</v>
      </c>
      <c r="B1599">
        <v>0</v>
      </c>
      <c r="C1599">
        <v>0</v>
      </c>
      <c r="D1599" t="s">
        <v>30</v>
      </c>
      <c r="E1599">
        <v>2</v>
      </c>
      <c r="H1599">
        <v>1699</v>
      </c>
      <c r="I1599" t="s">
        <v>1892</v>
      </c>
      <c r="K1599">
        <v>0.80957800000000002</v>
      </c>
      <c r="L1599" s="2">
        <v>5.7209300000000003E-68</v>
      </c>
      <c r="M1599">
        <v>190.33</v>
      </c>
      <c r="N1599">
        <v>177.77</v>
      </c>
      <c r="O1599">
        <v>162.41</v>
      </c>
      <c r="P1599">
        <v>0.76017999999999997</v>
      </c>
      <c r="Q1599">
        <v>990020000</v>
      </c>
      <c r="R1599">
        <v>607</v>
      </c>
      <c r="S1599">
        <v>0.46557558967560803</v>
      </c>
      <c r="T1599">
        <v>0.30636829148202899</v>
      </c>
      <c r="U1599">
        <v>22.325841903686499</v>
      </c>
      <c r="V1599">
        <v>25.163078308105501</v>
      </c>
      <c r="W1599">
        <v>25.893861770629901</v>
      </c>
      <c r="X1599" t="s">
        <v>906</v>
      </c>
      <c r="Y1599" t="s">
        <v>7008</v>
      </c>
      <c r="Z1599" t="s">
        <v>908</v>
      </c>
      <c r="AA1599" t="s">
        <v>908</v>
      </c>
      <c r="AB1599" t="s">
        <v>7009</v>
      </c>
      <c r="AC1599" t="s">
        <v>7010</v>
      </c>
      <c r="AD1599">
        <v>3041</v>
      </c>
      <c r="AE1599" t="s">
        <v>911</v>
      </c>
      <c r="AF1599" t="s">
        <v>7011</v>
      </c>
      <c r="AH1599" t="s">
        <v>1977</v>
      </c>
    </row>
    <row r="1600" spans="1:34" x14ac:dyDescent="0.2">
      <c r="A1600">
        <v>0</v>
      </c>
      <c r="B1600">
        <v>0</v>
      </c>
      <c r="C1600">
        <v>0</v>
      </c>
      <c r="D1600" t="s">
        <v>30</v>
      </c>
      <c r="E1600">
        <v>2</v>
      </c>
      <c r="H1600">
        <v>1699</v>
      </c>
      <c r="I1600" t="s">
        <v>1892</v>
      </c>
      <c r="K1600">
        <v>0.99931400000000004</v>
      </c>
      <c r="L1600" s="2">
        <v>5.7209300000000003E-68</v>
      </c>
      <c r="M1600">
        <v>190.33</v>
      </c>
      <c r="N1600">
        <v>177.77</v>
      </c>
      <c r="O1600">
        <v>76.197999999999993</v>
      </c>
      <c r="P1600">
        <v>1.6708000000000001</v>
      </c>
      <c r="Q1600">
        <v>6506800000</v>
      </c>
      <c r="R1600">
        <v>625</v>
      </c>
      <c r="S1600">
        <v>0.52594250814807397</v>
      </c>
      <c r="T1600">
        <v>0.26299138367967601</v>
      </c>
      <c r="U1600">
        <v>28.7177381515503</v>
      </c>
      <c r="V1600">
        <v>28.291187286376999</v>
      </c>
      <c r="W1600">
        <v>29.032982826232899</v>
      </c>
      <c r="X1600" t="s">
        <v>906</v>
      </c>
      <c r="Y1600" t="s">
        <v>7012</v>
      </c>
      <c r="Z1600" t="s">
        <v>908</v>
      </c>
      <c r="AA1600" t="s">
        <v>908</v>
      </c>
      <c r="AB1600" t="s">
        <v>7013</v>
      </c>
      <c r="AC1600" t="s">
        <v>7014</v>
      </c>
      <c r="AD1600">
        <v>3044</v>
      </c>
      <c r="AE1600" t="s">
        <v>911</v>
      </c>
      <c r="AF1600" t="s">
        <v>7015</v>
      </c>
      <c r="AH1600" t="s">
        <v>1977</v>
      </c>
    </row>
    <row r="1601" spans="1:34" x14ac:dyDescent="0.2">
      <c r="A1601">
        <v>0</v>
      </c>
      <c r="B1601">
        <v>0</v>
      </c>
      <c r="C1601">
        <v>0</v>
      </c>
      <c r="D1601" t="s">
        <v>30</v>
      </c>
      <c r="E1601">
        <v>4</v>
      </c>
      <c r="H1601">
        <v>1703</v>
      </c>
      <c r="I1601" t="s">
        <v>1892</v>
      </c>
      <c r="K1601">
        <v>0.89685599999999999</v>
      </c>
      <c r="L1601" s="2">
        <v>9.0543500000000003E-9</v>
      </c>
      <c r="M1601">
        <v>65.587000000000003</v>
      </c>
      <c r="N1601">
        <v>60.826000000000001</v>
      </c>
      <c r="O1601">
        <v>54.375999999999998</v>
      </c>
      <c r="P1601">
        <v>0.23416999999999999</v>
      </c>
      <c r="Q1601">
        <v>339150000</v>
      </c>
      <c r="R1601">
        <v>359</v>
      </c>
      <c r="S1601">
        <v>0.68059707221273702</v>
      </c>
      <c r="T1601">
        <v>0.182509282349681</v>
      </c>
      <c r="U1601">
        <v>25.090544700622601</v>
      </c>
      <c r="V1601">
        <v>22.2091064453125</v>
      </c>
      <c r="W1601">
        <v>24.329713821411101</v>
      </c>
      <c r="X1601" t="s">
        <v>7016</v>
      </c>
      <c r="Y1601">
        <v>359</v>
      </c>
      <c r="Z1601" t="s">
        <v>7016</v>
      </c>
      <c r="AA1601" t="s">
        <v>7016</v>
      </c>
      <c r="AB1601" t="s">
        <v>7017</v>
      </c>
      <c r="AC1601" t="s">
        <v>7018</v>
      </c>
      <c r="AD1601">
        <v>3047</v>
      </c>
      <c r="AE1601" t="s">
        <v>7019</v>
      </c>
      <c r="AF1601" t="s">
        <v>7020</v>
      </c>
      <c r="AH1601">
        <v>2</v>
      </c>
    </row>
    <row r="1602" spans="1:34" x14ac:dyDescent="0.2">
      <c r="A1602">
        <v>3.816162109375</v>
      </c>
      <c r="B1602">
        <v>3.6213946342468302</v>
      </c>
      <c r="C1602">
        <v>-3.816162109375</v>
      </c>
      <c r="D1602" t="s">
        <v>30</v>
      </c>
      <c r="E1602">
        <v>3</v>
      </c>
      <c r="H1602">
        <v>1704</v>
      </c>
      <c r="I1602" t="s">
        <v>1892</v>
      </c>
      <c r="J1602" t="s">
        <v>46</v>
      </c>
      <c r="K1602">
        <v>0.99999899999999997</v>
      </c>
      <c r="L1602" s="2">
        <v>1.07946E-5</v>
      </c>
      <c r="M1602">
        <v>102.37</v>
      </c>
      <c r="N1602">
        <v>89.573999999999998</v>
      </c>
      <c r="O1602">
        <v>79.510999999999996</v>
      </c>
      <c r="P1602">
        <v>-0.97726000000000002</v>
      </c>
      <c r="Q1602">
        <v>2617300000</v>
      </c>
      <c r="R1602">
        <v>227</v>
      </c>
      <c r="S1602">
        <v>4.0817535806956204</v>
      </c>
      <c r="T1602">
        <v>3.26011560693642E-3</v>
      </c>
      <c r="U1602">
        <v>25.308332443237301</v>
      </c>
      <c r="V1602">
        <v>25.3984565734863</v>
      </c>
      <c r="W1602">
        <v>21.1374158859253</v>
      </c>
      <c r="X1602" t="s">
        <v>7021</v>
      </c>
      <c r="Y1602">
        <v>227</v>
      </c>
      <c r="Z1602" t="s">
        <v>7021</v>
      </c>
      <c r="AA1602" t="s">
        <v>7021</v>
      </c>
      <c r="AB1602" t="s">
        <v>7022</v>
      </c>
      <c r="AC1602" t="s">
        <v>7023</v>
      </c>
      <c r="AD1602">
        <v>3054</v>
      </c>
      <c r="AE1602" t="s">
        <v>7024</v>
      </c>
      <c r="AF1602" t="s">
        <v>7025</v>
      </c>
      <c r="AG1602" t="s">
        <v>201</v>
      </c>
      <c r="AH1602" t="s">
        <v>1911</v>
      </c>
    </row>
    <row r="1603" spans="1:34" x14ac:dyDescent="0.2">
      <c r="A1603">
        <v>0</v>
      </c>
      <c r="B1603">
        <v>0</v>
      </c>
      <c r="C1603">
        <v>0</v>
      </c>
      <c r="D1603" t="s">
        <v>30</v>
      </c>
      <c r="E1603">
        <v>3</v>
      </c>
      <c r="H1603">
        <v>1704</v>
      </c>
      <c r="I1603" t="s">
        <v>1892</v>
      </c>
      <c r="K1603">
        <v>0.99683299999999997</v>
      </c>
      <c r="L1603" s="2">
        <v>4.2191799999999998E-5</v>
      </c>
      <c r="M1603">
        <v>99.927000000000007</v>
      </c>
      <c r="N1603">
        <v>75.545000000000002</v>
      </c>
      <c r="O1603">
        <v>72.771000000000001</v>
      </c>
      <c r="P1603">
        <v>-7.2603000000000001E-2</v>
      </c>
      <c r="Q1603">
        <v>2301300000</v>
      </c>
      <c r="R1603">
        <v>235</v>
      </c>
      <c r="S1603">
        <v>0.54365127213338404</v>
      </c>
      <c r="T1603">
        <v>0.25210537084398998</v>
      </c>
      <c r="U1603">
        <v>24.739920616149899</v>
      </c>
      <c r="V1603">
        <v>24.730863571166999</v>
      </c>
      <c r="W1603">
        <v>21.332421302795399</v>
      </c>
      <c r="X1603" t="s">
        <v>7021</v>
      </c>
      <c r="Y1603">
        <v>235</v>
      </c>
      <c r="Z1603" t="s">
        <v>7021</v>
      </c>
      <c r="AA1603" t="s">
        <v>7021</v>
      </c>
      <c r="AB1603" t="s">
        <v>7026</v>
      </c>
      <c r="AC1603" t="s">
        <v>7027</v>
      </c>
      <c r="AD1603">
        <v>3055</v>
      </c>
      <c r="AE1603" t="s">
        <v>7024</v>
      </c>
      <c r="AF1603" t="s">
        <v>7028</v>
      </c>
      <c r="AH1603" t="s">
        <v>1911</v>
      </c>
    </row>
    <row r="1604" spans="1:34" x14ac:dyDescent="0.2">
      <c r="A1604">
        <v>0</v>
      </c>
      <c r="B1604">
        <v>1.60673856735229</v>
      </c>
      <c r="C1604">
        <v>-1.60673856735229</v>
      </c>
      <c r="D1604" t="s">
        <v>30</v>
      </c>
      <c r="E1604">
        <v>2</v>
      </c>
      <c r="H1604">
        <v>1704</v>
      </c>
      <c r="I1604" t="s">
        <v>1892</v>
      </c>
      <c r="J1604" t="s">
        <v>46</v>
      </c>
      <c r="K1604">
        <v>0.99994300000000003</v>
      </c>
      <c r="L1604" s="2">
        <v>1.07946E-5</v>
      </c>
      <c r="M1604">
        <v>102.37</v>
      </c>
      <c r="N1604">
        <v>89.573999999999998</v>
      </c>
      <c r="O1604">
        <v>89.623999999999995</v>
      </c>
      <c r="P1604">
        <v>1.2664</v>
      </c>
      <c r="Q1604">
        <v>2334500000</v>
      </c>
      <c r="R1604">
        <v>237</v>
      </c>
      <c r="S1604">
        <v>1.58733753592264</v>
      </c>
      <c r="T1604">
        <v>3.05705583756345E-2</v>
      </c>
      <c r="U1604">
        <v>22.894350051879901</v>
      </c>
      <c r="V1604">
        <v>24.089744567871101</v>
      </c>
      <c r="W1604">
        <v>21.710390090942401</v>
      </c>
      <c r="X1604" t="s">
        <v>7021</v>
      </c>
      <c r="Y1604">
        <v>237</v>
      </c>
      <c r="Z1604" t="s">
        <v>7021</v>
      </c>
      <c r="AA1604" t="s">
        <v>7021</v>
      </c>
      <c r="AB1604" t="s">
        <v>7029</v>
      </c>
      <c r="AC1604" t="s">
        <v>7030</v>
      </c>
      <c r="AD1604">
        <v>3056</v>
      </c>
      <c r="AE1604" t="s">
        <v>7024</v>
      </c>
      <c r="AF1604" t="s">
        <v>7031</v>
      </c>
      <c r="AG1604" t="s">
        <v>302</v>
      </c>
      <c r="AH1604" t="s">
        <v>1911</v>
      </c>
    </row>
    <row r="1605" spans="1:34" x14ac:dyDescent="0.2">
      <c r="A1605">
        <v>0</v>
      </c>
      <c r="B1605">
        <v>0</v>
      </c>
      <c r="C1605">
        <v>0</v>
      </c>
      <c r="D1605" t="s">
        <v>30</v>
      </c>
      <c r="E1605">
        <v>3</v>
      </c>
      <c r="H1605">
        <v>1706</v>
      </c>
      <c r="I1605" t="s">
        <v>1892</v>
      </c>
      <c r="K1605">
        <v>1</v>
      </c>
      <c r="L1605" s="2">
        <v>1.2662399999999999E-45</v>
      </c>
      <c r="M1605">
        <v>163.71</v>
      </c>
      <c r="N1605">
        <v>150.84</v>
      </c>
      <c r="O1605">
        <v>159.66</v>
      </c>
      <c r="P1605">
        <v>0.40944000000000003</v>
      </c>
      <c r="Q1605">
        <v>342330000</v>
      </c>
      <c r="R1605">
        <v>107</v>
      </c>
      <c r="S1605">
        <v>0.73415101482425404</v>
      </c>
      <c r="T1605">
        <v>0.161655291081159</v>
      </c>
      <c r="U1605">
        <v>24.122977256774899</v>
      </c>
      <c r="V1605">
        <v>23.590122222900401</v>
      </c>
      <c r="W1605">
        <v>22.1763772964478</v>
      </c>
      <c r="X1605" t="s">
        <v>7032</v>
      </c>
      <c r="Y1605">
        <v>107</v>
      </c>
      <c r="Z1605" t="s">
        <v>7032</v>
      </c>
      <c r="AA1605" t="s">
        <v>7032</v>
      </c>
      <c r="AB1605" t="s">
        <v>7033</v>
      </c>
      <c r="AC1605" t="s">
        <v>7034</v>
      </c>
      <c r="AD1605">
        <v>3062</v>
      </c>
      <c r="AE1605" t="s">
        <v>7035</v>
      </c>
      <c r="AF1605" t="s">
        <v>7036</v>
      </c>
      <c r="AH1605">
        <v>2</v>
      </c>
    </row>
    <row r="1606" spans="1:34" x14ac:dyDescent="0.2">
      <c r="A1606">
        <v>0</v>
      </c>
      <c r="B1606">
        <v>0</v>
      </c>
      <c r="C1606">
        <v>0</v>
      </c>
      <c r="D1606" t="s">
        <v>30</v>
      </c>
      <c r="E1606">
        <v>3</v>
      </c>
      <c r="H1606">
        <v>1706</v>
      </c>
      <c r="I1606" t="s">
        <v>1892</v>
      </c>
      <c r="K1606">
        <v>1</v>
      </c>
      <c r="L1606" s="2">
        <v>1.2662399999999999E-45</v>
      </c>
      <c r="M1606">
        <v>163.71</v>
      </c>
      <c r="N1606">
        <v>150.84</v>
      </c>
      <c r="O1606">
        <v>159.66</v>
      </c>
      <c r="P1606">
        <v>0.40944000000000003</v>
      </c>
      <c r="Q1606">
        <v>342330000</v>
      </c>
      <c r="R1606">
        <v>110</v>
      </c>
      <c r="S1606">
        <v>0.66978111804798701</v>
      </c>
      <c r="T1606">
        <v>0.18754733646149599</v>
      </c>
      <c r="U1606">
        <v>24.122977256774899</v>
      </c>
      <c r="V1606">
        <v>23.590122222900401</v>
      </c>
      <c r="W1606">
        <v>22.8402423858643</v>
      </c>
      <c r="X1606" t="s">
        <v>7032</v>
      </c>
      <c r="Y1606">
        <v>110</v>
      </c>
      <c r="Z1606" t="s">
        <v>7032</v>
      </c>
      <c r="AA1606" t="s">
        <v>7032</v>
      </c>
      <c r="AB1606" t="s">
        <v>7037</v>
      </c>
      <c r="AC1606" t="s">
        <v>7034</v>
      </c>
      <c r="AD1606">
        <v>3063</v>
      </c>
      <c r="AE1606" t="s">
        <v>7035</v>
      </c>
      <c r="AF1606" t="s">
        <v>7038</v>
      </c>
      <c r="AH1606">
        <v>2</v>
      </c>
    </row>
    <row r="1607" spans="1:34" x14ac:dyDescent="0.2">
      <c r="A1607">
        <v>1.4549878835678101</v>
      </c>
      <c r="B1607">
        <v>1.88743555545807</v>
      </c>
      <c r="C1607">
        <v>-1.88743555545807</v>
      </c>
      <c r="D1607" t="s">
        <v>30</v>
      </c>
      <c r="E1607">
        <v>3</v>
      </c>
      <c r="H1607">
        <v>1711</v>
      </c>
      <c r="I1607" t="s">
        <v>1892</v>
      </c>
      <c r="J1607" t="s">
        <v>46</v>
      </c>
      <c r="K1607">
        <v>0.99941400000000002</v>
      </c>
      <c r="L1607" s="2">
        <v>2.0939000000000001E-21</v>
      </c>
      <c r="M1607">
        <v>145.65</v>
      </c>
      <c r="N1607">
        <v>104.91</v>
      </c>
      <c r="O1607">
        <v>144.63</v>
      </c>
      <c r="P1607">
        <v>-2.0093000000000001</v>
      </c>
      <c r="Q1607">
        <v>422710000</v>
      </c>
      <c r="R1607">
        <v>448</v>
      </c>
      <c r="S1607">
        <v>1.9590231283827499</v>
      </c>
      <c r="T1607">
        <v>1.68538720538721E-2</v>
      </c>
      <c r="U1607">
        <v>24.935200691223098</v>
      </c>
      <c r="V1607">
        <v>25.6236896514893</v>
      </c>
      <c r="W1607">
        <v>22.712986946106</v>
      </c>
      <c r="X1607" t="s">
        <v>7039</v>
      </c>
      <c r="Y1607" t="s">
        <v>7040</v>
      </c>
      <c r="Z1607" t="s">
        <v>7041</v>
      </c>
      <c r="AA1607" t="s">
        <v>7041</v>
      </c>
      <c r="AB1607" t="s">
        <v>7042</v>
      </c>
      <c r="AC1607" t="s">
        <v>7043</v>
      </c>
      <c r="AD1607">
        <v>3067</v>
      </c>
      <c r="AE1607" t="s">
        <v>7044</v>
      </c>
      <c r="AF1607" t="s">
        <v>7045</v>
      </c>
      <c r="AG1607" t="s">
        <v>201</v>
      </c>
      <c r="AH1607">
        <v>2</v>
      </c>
    </row>
    <row r="1608" spans="1:34" x14ac:dyDescent="0.2">
      <c r="A1608">
        <v>0</v>
      </c>
      <c r="B1608">
        <v>0</v>
      </c>
      <c r="C1608">
        <v>0</v>
      </c>
      <c r="D1608" t="s">
        <v>30</v>
      </c>
      <c r="E1608">
        <v>3</v>
      </c>
      <c r="H1608">
        <v>1711</v>
      </c>
      <c r="I1608" t="s">
        <v>1892</v>
      </c>
      <c r="K1608">
        <v>0.98052099999999998</v>
      </c>
      <c r="L1608" s="2">
        <v>1.16435E-10</v>
      </c>
      <c r="M1608">
        <v>118.51</v>
      </c>
      <c r="N1608">
        <v>92.966999999999999</v>
      </c>
      <c r="O1608">
        <v>118.51</v>
      </c>
      <c r="P1608">
        <v>-0.15154999999999999</v>
      </c>
      <c r="Q1608">
        <v>139140000</v>
      </c>
      <c r="R1608">
        <v>455</v>
      </c>
      <c r="S1608">
        <v>0.46067618868843402</v>
      </c>
      <c r="T1608">
        <v>0.30979097154072599</v>
      </c>
      <c r="U1608">
        <v>22.657532691955598</v>
      </c>
      <c r="V1608">
        <v>23.7941188812256</v>
      </c>
      <c r="W1608">
        <v>21.456182479858398</v>
      </c>
      <c r="X1608" t="s">
        <v>7039</v>
      </c>
      <c r="Y1608" t="s">
        <v>7046</v>
      </c>
      <c r="Z1608" t="s">
        <v>7041</v>
      </c>
      <c r="AA1608" t="s">
        <v>7041</v>
      </c>
      <c r="AB1608" t="s">
        <v>7047</v>
      </c>
      <c r="AC1608" t="s">
        <v>7048</v>
      </c>
      <c r="AD1608">
        <v>3069</v>
      </c>
      <c r="AE1608" t="s">
        <v>7044</v>
      </c>
      <c r="AF1608" t="s">
        <v>7049</v>
      </c>
      <c r="AH1608">
        <v>2</v>
      </c>
    </row>
    <row r="1609" spans="1:34" x14ac:dyDescent="0.2">
      <c r="A1609">
        <v>0</v>
      </c>
      <c r="B1609">
        <v>0</v>
      </c>
      <c r="C1609">
        <v>0</v>
      </c>
      <c r="D1609" t="s">
        <v>30</v>
      </c>
      <c r="E1609">
        <v>3</v>
      </c>
      <c r="H1609">
        <v>1711</v>
      </c>
      <c r="I1609" t="s">
        <v>1892</v>
      </c>
      <c r="K1609">
        <v>0.95452800000000004</v>
      </c>
      <c r="L1609" s="2">
        <v>2.0939000000000001E-21</v>
      </c>
      <c r="M1609">
        <v>145.65</v>
      </c>
      <c r="N1609">
        <v>104.91</v>
      </c>
      <c r="O1609">
        <v>145.65</v>
      </c>
      <c r="P1609">
        <v>-0.62797999999999998</v>
      </c>
      <c r="Q1609">
        <v>259200000</v>
      </c>
      <c r="R1609">
        <v>456</v>
      </c>
      <c r="S1609">
        <v>1.20123758086584</v>
      </c>
      <c r="T1609">
        <v>6.1498635477582803E-2</v>
      </c>
      <c r="U1609">
        <v>24.4272508621216</v>
      </c>
      <c r="V1609">
        <v>24.838363647460898</v>
      </c>
      <c r="W1609">
        <v>22.3487405776978</v>
      </c>
      <c r="X1609" t="s">
        <v>7039</v>
      </c>
      <c r="Y1609" t="s">
        <v>7050</v>
      </c>
      <c r="Z1609" t="s">
        <v>7041</v>
      </c>
      <c r="AA1609" t="s">
        <v>7041</v>
      </c>
      <c r="AB1609" t="s">
        <v>7051</v>
      </c>
      <c r="AC1609" t="s">
        <v>7052</v>
      </c>
      <c r="AD1609">
        <v>3070</v>
      </c>
      <c r="AE1609" t="s">
        <v>7044</v>
      </c>
      <c r="AF1609" t="s">
        <v>7053</v>
      </c>
      <c r="AH1609">
        <v>2</v>
      </c>
    </row>
    <row r="1610" spans="1:34" x14ac:dyDescent="0.2">
      <c r="A1610">
        <v>0</v>
      </c>
      <c r="B1610">
        <v>0</v>
      </c>
      <c r="C1610">
        <v>0</v>
      </c>
      <c r="D1610" t="s">
        <v>30</v>
      </c>
      <c r="E1610">
        <v>2</v>
      </c>
      <c r="H1610">
        <v>1711</v>
      </c>
      <c r="I1610" t="s">
        <v>1892</v>
      </c>
      <c r="K1610">
        <v>0.97599800000000003</v>
      </c>
      <c r="L1610" s="2">
        <v>3.79536E-9</v>
      </c>
      <c r="M1610">
        <v>124.6</v>
      </c>
      <c r="N1610">
        <v>112.67</v>
      </c>
      <c r="O1610">
        <v>89.188999999999993</v>
      </c>
      <c r="P1610">
        <v>0.37970999999999999</v>
      </c>
      <c r="Q1610">
        <v>7585600000</v>
      </c>
      <c r="R1610">
        <v>494</v>
      </c>
      <c r="S1610">
        <v>0.36771989169640701</v>
      </c>
      <c r="T1610">
        <v>0.38911440481704501</v>
      </c>
      <c r="U1610">
        <v>27.252062797546401</v>
      </c>
      <c r="V1610">
        <v>27.546939849853501</v>
      </c>
      <c r="W1610">
        <v>27.965807914733901</v>
      </c>
      <c r="X1610" t="s">
        <v>7039</v>
      </c>
      <c r="Y1610" t="s">
        <v>7054</v>
      </c>
      <c r="Z1610" t="s">
        <v>7041</v>
      </c>
      <c r="AA1610" t="s">
        <v>7041</v>
      </c>
      <c r="AB1610" t="s">
        <v>7055</v>
      </c>
      <c r="AC1610" t="s">
        <v>7056</v>
      </c>
      <c r="AD1610">
        <v>3071</v>
      </c>
      <c r="AE1610" t="s">
        <v>7044</v>
      </c>
      <c r="AF1610" t="s">
        <v>7057</v>
      </c>
      <c r="AH1610" t="s">
        <v>1977</v>
      </c>
    </row>
    <row r="1611" spans="1:34" x14ac:dyDescent="0.2">
      <c r="A1611">
        <v>0</v>
      </c>
      <c r="B1611">
        <v>0</v>
      </c>
      <c r="C1611">
        <v>0</v>
      </c>
      <c r="D1611" t="s">
        <v>30</v>
      </c>
      <c r="E1611">
        <v>2</v>
      </c>
      <c r="H1611">
        <v>1711</v>
      </c>
      <c r="I1611" t="s">
        <v>1892</v>
      </c>
      <c r="K1611">
        <v>0.99363100000000004</v>
      </c>
      <c r="L1611" s="2">
        <v>1.31694E-24</v>
      </c>
      <c r="M1611">
        <v>157.80000000000001</v>
      </c>
      <c r="N1611">
        <v>149.07</v>
      </c>
      <c r="O1611">
        <v>86.766000000000005</v>
      </c>
      <c r="P1611">
        <v>-0.45401999999999998</v>
      </c>
      <c r="Q1611">
        <v>15118000000</v>
      </c>
      <c r="R1611">
        <v>496</v>
      </c>
      <c r="S1611">
        <v>0.31648026704413901</v>
      </c>
      <c r="T1611">
        <v>0.442524943820225</v>
      </c>
      <c r="U1611">
        <v>27.8585109710693</v>
      </c>
      <c r="V1611">
        <v>27.546939849853501</v>
      </c>
      <c r="W1611">
        <v>28.179389953613299</v>
      </c>
      <c r="X1611" t="s">
        <v>7039</v>
      </c>
      <c r="Y1611" t="s">
        <v>7058</v>
      </c>
      <c r="Z1611" t="s">
        <v>7041</v>
      </c>
      <c r="AA1611" t="s">
        <v>7041</v>
      </c>
      <c r="AB1611" t="s">
        <v>7059</v>
      </c>
      <c r="AC1611" t="s">
        <v>7060</v>
      </c>
      <c r="AD1611">
        <v>3072</v>
      </c>
      <c r="AE1611" t="s">
        <v>7044</v>
      </c>
      <c r="AF1611" t="s">
        <v>7061</v>
      </c>
      <c r="AH1611" t="s">
        <v>1977</v>
      </c>
    </row>
    <row r="1612" spans="1:34" x14ac:dyDescent="0.2">
      <c r="A1612">
        <v>0</v>
      </c>
      <c r="B1612">
        <v>0</v>
      </c>
      <c r="C1612">
        <v>0</v>
      </c>
      <c r="D1612" t="s">
        <v>30</v>
      </c>
      <c r="E1612">
        <v>3</v>
      </c>
      <c r="H1612">
        <v>1711</v>
      </c>
      <c r="I1612" t="s">
        <v>1892</v>
      </c>
      <c r="K1612">
        <v>0.99447399999999997</v>
      </c>
      <c r="L1612" s="2">
        <v>2.79458E-8</v>
      </c>
      <c r="M1612">
        <v>112.67</v>
      </c>
      <c r="N1612">
        <v>99.274000000000001</v>
      </c>
      <c r="O1612">
        <v>51.619</v>
      </c>
      <c r="P1612">
        <v>1.2709999999999999</v>
      </c>
      <c r="Q1612">
        <v>12154000000</v>
      </c>
      <c r="R1612">
        <v>499</v>
      </c>
      <c r="S1612">
        <v>0.147809601355536</v>
      </c>
      <c r="T1612">
        <v>0.68337354324269095</v>
      </c>
      <c r="U1612">
        <v>27.8585109710693</v>
      </c>
      <c r="V1612">
        <v>27.546939849853501</v>
      </c>
      <c r="W1612">
        <v>27.559979438781699</v>
      </c>
      <c r="X1612" t="s">
        <v>7039</v>
      </c>
      <c r="Y1612" t="s">
        <v>7062</v>
      </c>
      <c r="Z1612" t="s">
        <v>7041</v>
      </c>
      <c r="AA1612" t="s">
        <v>7041</v>
      </c>
      <c r="AB1612" t="s">
        <v>7063</v>
      </c>
      <c r="AC1612" t="s">
        <v>7064</v>
      </c>
      <c r="AD1612">
        <v>3073</v>
      </c>
      <c r="AE1612" t="s">
        <v>7044</v>
      </c>
      <c r="AF1612" t="s">
        <v>7065</v>
      </c>
      <c r="AH1612" t="s">
        <v>1977</v>
      </c>
    </row>
    <row r="1613" spans="1:34" x14ac:dyDescent="0.2">
      <c r="A1613">
        <v>0</v>
      </c>
      <c r="B1613">
        <v>0</v>
      </c>
      <c r="C1613">
        <v>0</v>
      </c>
      <c r="D1613" t="s">
        <v>30</v>
      </c>
      <c r="E1613">
        <v>2</v>
      </c>
      <c r="H1613">
        <v>1711</v>
      </c>
      <c r="I1613" t="s">
        <v>1892</v>
      </c>
      <c r="K1613">
        <v>1</v>
      </c>
      <c r="L1613" s="2">
        <v>1.31694E-24</v>
      </c>
      <c r="M1613">
        <v>157.80000000000001</v>
      </c>
      <c r="N1613">
        <v>149.07</v>
      </c>
      <c r="O1613">
        <v>157.80000000000001</v>
      </c>
      <c r="P1613">
        <v>-0.80764999999999998</v>
      </c>
      <c r="Q1613">
        <v>12054000000</v>
      </c>
      <c r="R1613">
        <v>502</v>
      </c>
      <c r="S1613">
        <v>0.44631563479754299</v>
      </c>
      <c r="T1613">
        <v>0.32052744050510001</v>
      </c>
      <c r="U1613">
        <v>26.695083618164102</v>
      </c>
      <c r="V1613">
        <v>27.232149124145501</v>
      </c>
      <c r="W1613">
        <v>26.804441452026399</v>
      </c>
      <c r="X1613" t="s">
        <v>7039</v>
      </c>
      <c r="Y1613" t="s">
        <v>7066</v>
      </c>
      <c r="Z1613" t="s">
        <v>7041</v>
      </c>
      <c r="AA1613" t="s">
        <v>7041</v>
      </c>
      <c r="AB1613" t="s">
        <v>7067</v>
      </c>
      <c r="AC1613" t="s">
        <v>7068</v>
      </c>
      <c r="AD1613">
        <v>3074</v>
      </c>
      <c r="AE1613" t="s">
        <v>7044</v>
      </c>
      <c r="AF1613" t="s">
        <v>7069</v>
      </c>
      <c r="AH1613" t="s">
        <v>1977</v>
      </c>
    </row>
    <row r="1614" spans="1:34" x14ac:dyDescent="0.2">
      <c r="A1614">
        <v>0</v>
      </c>
      <c r="B1614">
        <v>0</v>
      </c>
      <c r="C1614">
        <v>0</v>
      </c>
      <c r="D1614" t="s">
        <v>30</v>
      </c>
      <c r="E1614">
        <v>3</v>
      </c>
      <c r="H1614">
        <v>1723</v>
      </c>
      <c r="I1614" t="s">
        <v>1892</v>
      </c>
      <c r="K1614">
        <v>0.99285999999999996</v>
      </c>
      <c r="L1614" s="2">
        <v>5.8462300000000004E-4</v>
      </c>
      <c r="M1614">
        <v>63.673999999999999</v>
      </c>
      <c r="N1614">
        <v>52.857999999999997</v>
      </c>
      <c r="O1614">
        <v>63.673999999999999</v>
      </c>
      <c r="P1614">
        <v>0.10928</v>
      </c>
      <c r="Q1614">
        <v>190230000</v>
      </c>
      <c r="R1614">
        <v>312</v>
      </c>
      <c r="S1614">
        <v>0.69924609069264099</v>
      </c>
      <c r="T1614">
        <v>0.17517706576728501</v>
      </c>
      <c r="U1614">
        <v>25.342372894287099</v>
      </c>
      <c r="V1614">
        <v>20.600843429565401</v>
      </c>
      <c r="W1614">
        <v>21.886152267456101</v>
      </c>
      <c r="X1614" t="s">
        <v>7070</v>
      </c>
      <c r="Y1614" t="s">
        <v>7071</v>
      </c>
      <c r="Z1614" t="s">
        <v>7072</v>
      </c>
      <c r="AA1614" t="s">
        <v>7072</v>
      </c>
      <c r="AB1614" t="s">
        <v>7073</v>
      </c>
      <c r="AC1614" t="s">
        <v>7074</v>
      </c>
      <c r="AD1614">
        <v>3088</v>
      </c>
      <c r="AE1614" t="s">
        <v>7075</v>
      </c>
      <c r="AF1614" t="s">
        <v>7076</v>
      </c>
      <c r="AH1614">
        <v>2</v>
      </c>
    </row>
    <row r="1615" spans="1:34" x14ac:dyDescent="0.2">
      <c r="A1615">
        <v>1.4610241651535001</v>
      </c>
      <c r="B1615">
        <v>-1.4610241651535001</v>
      </c>
      <c r="C1615">
        <v>0</v>
      </c>
      <c r="D1615" t="s">
        <v>30</v>
      </c>
      <c r="E1615">
        <v>3</v>
      </c>
      <c r="H1615">
        <v>1723</v>
      </c>
      <c r="I1615" t="s">
        <v>1892</v>
      </c>
      <c r="J1615" t="s">
        <v>46</v>
      </c>
      <c r="K1615">
        <v>0.75578599999999996</v>
      </c>
      <c r="L1615" s="2">
        <v>5.8462300000000004E-4</v>
      </c>
      <c r="M1615">
        <v>63.673999999999999</v>
      </c>
      <c r="N1615">
        <v>52.857999999999997</v>
      </c>
      <c r="O1615">
        <v>63.673999999999999</v>
      </c>
      <c r="P1615">
        <v>0.10928</v>
      </c>
      <c r="Q1615">
        <v>190230000</v>
      </c>
      <c r="R1615">
        <v>315</v>
      </c>
      <c r="S1615">
        <v>1.3762068455234</v>
      </c>
      <c r="T1615">
        <v>4.3907705703091E-2</v>
      </c>
      <c r="U1615">
        <v>25.342372894287099</v>
      </c>
      <c r="V1615">
        <v>20.319637298583999</v>
      </c>
      <c r="W1615">
        <v>22.014924049377399</v>
      </c>
      <c r="X1615" t="s">
        <v>7070</v>
      </c>
      <c r="Y1615" t="s">
        <v>7077</v>
      </c>
      <c r="Z1615" t="s">
        <v>7072</v>
      </c>
      <c r="AA1615" t="s">
        <v>7072</v>
      </c>
      <c r="AB1615" t="s">
        <v>7078</v>
      </c>
      <c r="AC1615" t="s">
        <v>7074</v>
      </c>
      <c r="AD1615">
        <v>3089</v>
      </c>
      <c r="AE1615" t="s">
        <v>7075</v>
      </c>
      <c r="AF1615" t="s">
        <v>7079</v>
      </c>
      <c r="AG1615" t="s">
        <v>260</v>
      </c>
      <c r="AH1615">
        <v>2</v>
      </c>
    </row>
    <row r="1616" spans="1:34" x14ac:dyDescent="0.2">
      <c r="A1616">
        <v>0</v>
      </c>
      <c r="B1616">
        <v>0</v>
      </c>
      <c r="C1616">
        <v>0</v>
      </c>
      <c r="D1616" t="s">
        <v>30</v>
      </c>
      <c r="E1616">
        <v>2</v>
      </c>
      <c r="H1616">
        <v>1728</v>
      </c>
      <c r="I1616" t="s">
        <v>1892</v>
      </c>
      <c r="K1616">
        <v>0.99993299999999996</v>
      </c>
      <c r="L1616" s="2">
        <v>1.10416E-9</v>
      </c>
      <c r="M1616">
        <v>122.94</v>
      </c>
      <c r="N1616">
        <v>105.11</v>
      </c>
      <c r="O1616">
        <v>122.94</v>
      </c>
      <c r="P1616">
        <v>2.4506999999999999</v>
      </c>
      <c r="Q1616">
        <v>25574000</v>
      </c>
      <c r="R1616">
        <v>204</v>
      </c>
      <c r="S1616">
        <v>1.06495335020321</v>
      </c>
      <c r="T1616">
        <v>8.0896675008938101E-2</v>
      </c>
      <c r="U1616">
        <v>20.266287803649899</v>
      </c>
      <c r="V1616">
        <v>22.464159011840799</v>
      </c>
      <c r="W1616">
        <v>21.553726196289102</v>
      </c>
      <c r="X1616" t="s">
        <v>7080</v>
      </c>
      <c r="Y1616">
        <v>204</v>
      </c>
      <c r="Z1616" t="s">
        <v>7080</v>
      </c>
      <c r="AA1616" t="s">
        <v>7080</v>
      </c>
      <c r="AB1616" t="s">
        <v>7081</v>
      </c>
      <c r="AC1616" t="s">
        <v>7082</v>
      </c>
      <c r="AD1616">
        <v>3091</v>
      </c>
      <c r="AE1616" t="s">
        <v>7083</v>
      </c>
      <c r="AF1616" t="s">
        <v>7084</v>
      </c>
      <c r="AH1616">
        <v>2</v>
      </c>
    </row>
    <row r="1617" spans="1:34" x14ac:dyDescent="0.2">
      <c r="A1617">
        <v>0</v>
      </c>
      <c r="B1617">
        <v>0</v>
      </c>
      <c r="C1617">
        <v>0</v>
      </c>
      <c r="D1617" t="s">
        <v>30</v>
      </c>
      <c r="E1617">
        <v>2</v>
      </c>
      <c r="H1617">
        <v>1728</v>
      </c>
      <c r="I1617" t="s">
        <v>1892</v>
      </c>
      <c r="K1617">
        <v>0.97711899999999996</v>
      </c>
      <c r="L1617" s="2">
        <v>2.9518799999999999E-6</v>
      </c>
      <c r="M1617">
        <v>98.156000000000006</v>
      </c>
      <c r="N1617">
        <v>66.147999999999996</v>
      </c>
      <c r="O1617">
        <v>81.430999999999997</v>
      </c>
      <c r="P1617">
        <v>-3.1932</v>
      </c>
      <c r="Q1617">
        <v>20609000</v>
      </c>
      <c r="R1617">
        <v>208</v>
      </c>
      <c r="S1617">
        <v>0.30657007465950897</v>
      </c>
      <c r="T1617">
        <v>0.453541759714158</v>
      </c>
      <c r="U1617">
        <v>21.251665115356399</v>
      </c>
      <c r="V1617">
        <v>22.237276077270501</v>
      </c>
      <c r="W1617">
        <v>21.386388778686499</v>
      </c>
      <c r="X1617" t="s">
        <v>7080</v>
      </c>
      <c r="Y1617">
        <v>208</v>
      </c>
      <c r="Z1617" t="s">
        <v>7080</v>
      </c>
      <c r="AA1617" t="s">
        <v>7080</v>
      </c>
      <c r="AB1617" t="s">
        <v>7085</v>
      </c>
      <c r="AC1617" t="s">
        <v>7086</v>
      </c>
      <c r="AD1617">
        <v>3092</v>
      </c>
      <c r="AE1617" t="s">
        <v>7083</v>
      </c>
      <c r="AF1617" t="s">
        <v>7087</v>
      </c>
      <c r="AH1617">
        <v>2</v>
      </c>
    </row>
    <row r="1618" spans="1:34" x14ac:dyDescent="0.2">
      <c r="A1618">
        <v>0</v>
      </c>
      <c r="B1618">
        <v>0</v>
      </c>
      <c r="C1618">
        <v>0</v>
      </c>
      <c r="D1618" t="s">
        <v>30</v>
      </c>
      <c r="E1618">
        <v>2</v>
      </c>
      <c r="H1618">
        <v>1728</v>
      </c>
      <c r="I1618" t="s">
        <v>1892</v>
      </c>
      <c r="K1618">
        <v>0.97919599999999996</v>
      </c>
      <c r="L1618" s="2">
        <v>2.9518799999999999E-6</v>
      </c>
      <c r="M1618">
        <v>98.156000000000006</v>
      </c>
      <c r="N1618">
        <v>66.147999999999996</v>
      </c>
      <c r="O1618">
        <v>98.156000000000006</v>
      </c>
      <c r="P1618">
        <v>-0.50980999999999999</v>
      </c>
      <c r="Q1618">
        <v>22942000</v>
      </c>
      <c r="R1618">
        <v>209</v>
      </c>
      <c r="S1618">
        <v>0.45846978864568699</v>
      </c>
      <c r="T1618">
        <v>0.31130737203037001</v>
      </c>
      <c r="U1618">
        <v>21.251665115356399</v>
      </c>
      <c r="V1618">
        <v>22.479560852050799</v>
      </c>
      <c r="W1618">
        <v>20.788462638854998</v>
      </c>
      <c r="X1618" t="s">
        <v>7080</v>
      </c>
      <c r="Y1618">
        <v>209</v>
      </c>
      <c r="Z1618" t="s">
        <v>7080</v>
      </c>
      <c r="AA1618" t="s">
        <v>7080</v>
      </c>
      <c r="AB1618" t="s">
        <v>7088</v>
      </c>
      <c r="AC1618" t="s">
        <v>7089</v>
      </c>
      <c r="AD1618">
        <v>3093</v>
      </c>
      <c r="AE1618" t="s">
        <v>7083</v>
      </c>
      <c r="AF1618" t="s">
        <v>7090</v>
      </c>
      <c r="AH1618">
        <v>2</v>
      </c>
    </row>
    <row r="1619" spans="1:34" x14ac:dyDescent="0.2">
      <c r="A1619">
        <v>-3.3243842124939</v>
      </c>
      <c r="B1619">
        <v>3.3243842124939</v>
      </c>
      <c r="C1619">
        <v>2.8406765460968</v>
      </c>
      <c r="D1619" t="s">
        <v>30</v>
      </c>
      <c r="E1619">
        <v>2</v>
      </c>
      <c r="H1619">
        <v>1728</v>
      </c>
      <c r="I1619" t="s">
        <v>1892</v>
      </c>
      <c r="J1619" t="s">
        <v>46</v>
      </c>
      <c r="K1619">
        <v>0.942913</v>
      </c>
      <c r="L1619" s="2">
        <v>1.10416E-9</v>
      </c>
      <c r="M1619">
        <v>122.94</v>
      </c>
      <c r="N1619">
        <v>105.11</v>
      </c>
      <c r="O1619">
        <v>122.94</v>
      </c>
      <c r="P1619">
        <v>2.4506999999999999</v>
      </c>
      <c r="Q1619">
        <v>21348000</v>
      </c>
      <c r="R1619">
        <v>214</v>
      </c>
      <c r="S1619">
        <v>3.4549994958027002</v>
      </c>
      <c r="T1619">
        <v>3.51063829787234E-3</v>
      </c>
      <c r="U1619">
        <v>19.958864212036101</v>
      </c>
      <c r="V1619">
        <v>22.099536895751999</v>
      </c>
      <c r="W1619">
        <v>21.478885650634801</v>
      </c>
      <c r="X1619" t="s">
        <v>7080</v>
      </c>
      <c r="Y1619">
        <v>214</v>
      </c>
      <c r="Z1619" t="s">
        <v>7080</v>
      </c>
      <c r="AA1619" t="s">
        <v>7080</v>
      </c>
      <c r="AB1619" t="s">
        <v>7091</v>
      </c>
      <c r="AC1619" t="s">
        <v>7082</v>
      </c>
      <c r="AD1619">
        <v>3095</v>
      </c>
      <c r="AE1619" t="s">
        <v>7083</v>
      </c>
      <c r="AF1619" t="s">
        <v>7092</v>
      </c>
      <c r="AG1619" t="s">
        <v>1359</v>
      </c>
      <c r="AH1619">
        <v>2</v>
      </c>
    </row>
    <row r="1620" spans="1:34" x14ac:dyDescent="0.2">
      <c r="A1620">
        <v>-3.00137162208557</v>
      </c>
      <c r="B1620">
        <v>-2.4921793937683101</v>
      </c>
      <c r="C1620">
        <v>3.00137162208557</v>
      </c>
      <c r="D1620" t="s">
        <v>30</v>
      </c>
      <c r="E1620">
        <v>2</v>
      </c>
      <c r="H1620">
        <v>1731</v>
      </c>
      <c r="I1620" t="s">
        <v>1892</v>
      </c>
      <c r="J1620" t="s">
        <v>46</v>
      </c>
      <c r="K1620">
        <v>1</v>
      </c>
      <c r="L1620" s="2">
        <v>1.30582E-7</v>
      </c>
      <c r="M1620">
        <v>139.78</v>
      </c>
      <c r="N1620">
        <v>120.8</v>
      </c>
      <c r="O1620">
        <v>85.162999999999997</v>
      </c>
      <c r="P1620">
        <v>0.73379000000000005</v>
      </c>
      <c r="Q1620">
        <v>335050000</v>
      </c>
      <c r="R1620">
        <v>218</v>
      </c>
      <c r="S1620">
        <v>3.11006205080924</v>
      </c>
      <c r="T1620">
        <v>4.4972972972973004E-3</v>
      </c>
      <c r="U1620">
        <v>19.553345680236799</v>
      </c>
      <c r="V1620">
        <v>20.1291599273682</v>
      </c>
      <c r="W1620">
        <v>23.7591104507446</v>
      </c>
      <c r="X1620" t="s">
        <v>924</v>
      </c>
      <c r="Y1620">
        <v>218</v>
      </c>
      <c r="Z1620" t="s">
        <v>924</v>
      </c>
      <c r="AA1620" t="s">
        <v>924</v>
      </c>
      <c r="AB1620" t="s">
        <v>925</v>
      </c>
      <c r="AC1620" t="s">
        <v>926</v>
      </c>
      <c r="AD1620">
        <v>3096</v>
      </c>
      <c r="AE1620" t="s">
        <v>927</v>
      </c>
      <c r="AF1620" t="s">
        <v>7093</v>
      </c>
      <c r="AG1620" t="s">
        <v>2092</v>
      </c>
      <c r="AH1620" t="s">
        <v>55</v>
      </c>
    </row>
    <row r="1621" spans="1:34" x14ac:dyDescent="0.2">
      <c r="A1621">
        <v>-2.76562428474426</v>
      </c>
      <c r="B1621">
        <v>-3.0013408660888699</v>
      </c>
      <c r="C1621">
        <v>3.0013408660888699</v>
      </c>
      <c r="D1621" t="s">
        <v>30</v>
      </c>
      <c r="E1621">
        <v>2</v>
      </c>
      <c r="H1621">
        <v>1731</v>
      </c>
      <c r="I1621" t="s">
        <v>1892</v>
      </c>
      <c r="J1621" t="s">
        <v>46</v>
      </c>
      <c r="K1621">
        <v>1</v>
      </c>
      <c r="L1621" s="2">
        <v>1.23165E-5</v>
      </c>
      <c r="M1621">
        <v>111.07</v>
      </c>
      <c r="N1621">
        <v>77.022999999999996</v>
      </c>
      <c r="O1621">
        <v>85.162999999999997</v>
      </c>
      <c r="P1621">
        <v>0.73379000000000005</v>
      </c>
      <c r="Q1621">
        <v>60633000</v>
      </c>
      <c r="R1621">
        <v>226</v>
      </c>
      <c r="S1621">
        <v>3.2210985744834502</v>
      </c>
      <c r="T1621">
        <v>4.3220338983050903E-3</v>
      </c>
      <c r="U1621">
        <v>20.672376632690401</v>
      </c>
      <c r="V1621">
        <v>19.9115886688232</v>
      </c>
      <c r="W1621">
        <v>23.7591104507446</v>
      </c>
      <c r="X1621" t="s">
        <v>924</v>
      </c>
      <c r="Y1621">
        <v>226</v>
      </c>
      <c r="Z1621" t="s">
        <v>924</v>
      </c>
      <c r="AA1621" t="s">
        <v>924</v>
      </c>
      <c r="AB1621" t="s">
        <v>7094</v>
      </c>
      <c r="AC1621" t="s">
        <v>926</v>
      </c>
      <c r="AD1621">
        <v>3097</v>
      </c>
      <c r="AE1621" t="s">
        <v>927</v>
      </c>
      <c r="AF1621" t="s">
        <v>7095</v>
      </c>
      <c r="AG1621" t="s">
        <v>653</v>
      </c>
      <c r="AH1621">
        <v>2</v>
      </c>
    </row>
    <row r="1622" spans="1:34" x14ac:dyDescent="0.2">
      <c r="A1622">
        <v>0</v>
      </c>
      <c r="B1622">
        <v>-1.3670065402984599</v>
      </c>
      <c r="C1622">
        <v>1.3670065402984599</v>
      </c>
      <c r="D1622" t="s">
        <v>30</v>
      </c>
      <c r="E1622">
        <v>2</v>
      </c>
      <c r="H1622">
        <v>1732</v>
      </c>
      <c r="I1622" t="s">
        <v>1892</v>
      </c>
      <c r="J1622" t="s">
        <v>46</v>
      </c>
      <c r="K1622">
        <v>0.99508200000000002</v>
      </c>
      <c r="L1622" s="2">
        <v>6.2054000000000005E-4</v>
      </c>
      <c r="M1622">
        <v>76.826999999999998</v>
      </c>
      <c r="N1622">
        <v>57.731999999999999</v>
      </c>
      <c r="O1622">
        <v>76.826999999999998</v>
      </c>
      <c r="P1622">
        <v>0.70416999999999996</v>
      </c>
      <c r="Q1622">
        <v>81855000</v>
      </c>
      <c r="R1622">
        <v>679</v>
      </c>
      <c r="S1622">
        <v>1.47466529172338</v>
      </c>
      <c r="T1622">
        <v>3.6942830365510798E-2</v>
      </c>
      <c r="U1622">
        <v>21.153459548950199</v>
      </c>
      <c r="V1622">
        <v>20.3965148925781</v>
      </c>
      <c r="W1622">
        <v>23.176329612731902</v>
      </c>
      <c r="X1622" t="s">
        <v>7096</v>
      </c>
      <c r="Y1622">
        <v>679</v>
      </c>
      <c r="Z1622" t="s">
        <v>7096</v>
      </c>
      <c r="AA1622" t="s">
        <v>7096</v>
      </c>
      <c r="AB1622" t="s">
        <v>7097</v>
      </c>
      <c r="AC1622" t="s">
        <v>7098</v>
      </c>
      <c r="AD1622">
        <v>3099</v>
      </c>
      <c r="AE1622" t="s">
        <v>7099</v>
      </c>
      <c r="AF1622" t="s">
        <v>7100</v>
      </c>
      <c r="AG1622" t="s">
        <v>2433</v>
      </c>
      <c r="AH1622">
        <v>2</v>
      </c>
    </row>
    <row r="1623" spans="1:34" x14ac:dyDescent="0.2">
      <c r="A1623">
        <v>0</v>
      </c>
      <c r="B1623">
        <v>-1.5919007062912001</v>
      </c>
      <c r="C1623">
        <v>1.5919007062912001</v>
      </c>
      <c r="D1623" t="s">
        <v>30</v>
      </c>
      <c r="E1623">
        <v>2</v>
      </c>
      <c r="H1623">
        <v>1732</v>
      </c>
      <c r="I1623" t="s">
        <v>1892</v>
      </c>
      <c r="J1623" t="s">
        <v>46</v>
      </c>
      <c r="K1623">
        <v>0.997919</v>
      </c>
      <c r="L1623" s="2">
        <v>6.2054000000000005E-4</v>
      </c>
      <c r="M1623">
        <v>76.826999999999998</v>
      </c>
      <c r="N1623">
        <v>57.731999999999999</v>
      </c>
      <c r="O1623">
        <v>76.826999999999998</v>
      </c>
      <c r="P1623">
        <v>0.70416999999999996</v>
      </c>
      <c r="Q1623">
        <v>81855000</v>
      </c>
      <c r="R1623">
        <v>680</v>
      </c>
      <c r="S1623">
        <v>1.51004809640058</v>
      </c>
      <c r="T1623">
        <v>3.4762409638554197E-2</v>
      </c>
      <c r="U1623">
        <v>21.153459548950199</v>
      </c>
      <c r="V1623">
        <v>19.707983016967798</v>
      </c>
      <c r="W1623">
        <v>23.176329612731902</v>
      </c>
      <c r="X1623" t="s">
        <v>7096</v>
      </c>
      <c r="Y1623">
        <v>680</v>
      </c>
      <c r="Z1623" t="s">
        <v>7096</v>
      </c>
      <c r="AA1623" t="s">
        <v>7096</v>
      </c>
      <c r="AB1623" t="s">
        <v>7101</v>
      </c>
      <c r="AC1623" t="s">
        <v>7098</v>
      </c>
      <c r="AD1623">
        <v>3100</v>
      </c>
      <c r="AE1623" t="s">
        <v>7099</v>
      </c>
      <c r="AF1623" t="s">
        <v>7102</v>
      </c>
      <c r="AG1623" t="s">
        <v>2433</v>
      </c>
      <c r="AH1623">
        <v>2</v>
      </c>
    </row>
    <row r="1624" spans="1:34" x14ac:dyDescent="0.2">
      <c r="A1624">
        <v>0</v>
      </c>
      <c r="B1624">
        <v>0</v>
      </c>
      <c r="C1624">
        <v>0</v>
      </c>
      <c r="D1624" t="s">
        <v>30</v>
      </c>
      <c r="E1624">
        <v>3</v>
      </c>
      <c r="H1624">
        <v>1737</v>
      </c>
      <c r="I1624" t="s">
        <v>1892</v>
      </c>
      <c r="K1624">
        <v>0.85337200000000002</v>
      </c>
      <c r="L1624" s="2">
        <v>1.34477E-6</v>
      </c>
      <c r="M1624">
        <v>103.4</v>
      </c>
      <c r="N1624">
        <v>81.597999999999999</v>
      </c>
      <c r="O1624">
        <v>98.543000000000006</v>
      </c>
      <c r="P1624">
        <v>0.31792999999999999</v>
      </c>
      <c r="Q1624">
        <v>194400000</v>
      </c>
      <c r="R1624">
        <v>323</v>
      </c>
      <c r="S1624">
        <v>0.66227263227870103</v>
      </c>
      <c r="T1624">
        <v>0.190614328849849</v>
      </c>
      <c r="U1624">
        <v>24.112064361572301</v>
      </c>
      <c r="V1624">
        <v>23.110395431518601</v>
      </c>
      <c r="W1624">
        <v>24.123003959655801</v>
      </c>
      <c r="X1624" t="s">
        <v>7103</v>
      </c>
      <c r="Y1624">
        <v>323</v>
      </c>
      <c r="Z1624" t="s">
        <v>7103</v>
      </c>
      <c r="AA1624" t="s">
        <v>7103</v>
      </c>
      <c r="AB1624" t="s">
        <v>7104</v>
      </c>
      <c r="AC1624" t="s">
        <v>7105</v>
      </c>
      <c r="AD1624">
        <v>3101</v>
      </c>
      <c r="AE1624" t="s">
        <v>7106</v>
      </c>
      <c r="AF1624" t="s">
        <v>7107</v>
      </c>
      <c r="AH1624">
        <v>2</v>
      </c>
    </row>
    <row r="1625" spans="1:34" x14ac:dyDescent="0.2">
      <c r="A1625">
        <v>0</v>
      </c>
      <c r="B1625">
        <v>0</v>
      </c>
      <c r="C1625">
        <v>0</v>
      </c>
      <c r="D1625" t="s">
        <v>30</v>
      </c>
      <c r="E1625">
        <v>3</v>
      </c>
      <c r="H1625">
        <v>1738</v>
      </c>
      <c r="I1625" t="s">
        <v>1892</v>
      </c>
      <c r="K1625">
        <v>0.81145599999999996</v>
      </c>
      <c r="L1625" s="2">
        <v>2.1352199999999999E-5</v>
      </c>
      <c r="M1625">
        <v>58.515000000000001</v>
      </c>
      <c r="N1625">
        <v>47.13</v>
      </c>
      <c r="O1625">
        <v>44.969000000000001</v>
      </c>
      <c r="P1625">
        <v>-0.48810999999999999</v>
      </c>
      <c r="Q1625">
        <v>419780000</v>
      </c>
      <c r="R1625">
        <v>459</v>
      </c>
      <c r="S1625">
        <v>0.20249968085641601</v>
      </c>
      <c r="T1625">
        <v>0.59306278971765702</v>
      </c>
      <c r="U1625">
        <v>20.957805633544901</v>
      </c>
      <c r="V1625">
        <v>25.842756271362301</v>
      </c>
      <c r="W1625">
        <v>24.430144309997601</v>
      </c>
      <c r="X1625" t="s">
        <v>7108</v>
      </c>
      <c r="Y1625" t="s">
        <v>7109</v>
      </c>
      <c r="Z1625" t="s">
        <v>7110</v>
      </c>
      <c r="AA1625" t="s">
        <v>7110</v>
      </c>
      <c r="AB1625" t="s">
        <v>7111</v>
      </c>
      <c r="AC1625" t="s">
        <v>7112</v>
      </c>
      <c r="AD1625">
        <v>3103</v>
      </c>
      <c r="AE1625" t="s">
        <v>7113</v>
      </c>
      <c r="AF1625" t="s">
        <v>7114</v>
      </c>
      <c r="AH1625">
        <v>2</v>
      </c>
    </row>
    <row r="1626" spans="1:34" x14ac:dyDescent="0.2">
      <c r="A1626">
        <v>0</v>
      </c>
      <c r="B1626">
        <v>0</v>
      </c>
      <c r="C1626">
        <v>0</v>
      </c>
      <c r="D1626" t="s">
        <v>30</v>
      </c>
      <c r="E1626">
        <v>2</v>
      </c>
      <c r="H1626">
        <v>1745</v>
      </c>
      <c r="I1626" t="s">
        <v>1892</v>
      </c>
      <c r="K1626">
        <v>0.99999199999999999</v>
      </c>
      <c r="L1626" s="2">
        <v>2.2056300000000001E-3</v>
      </c>
      <c r="M1626">
        <v>72.183999999999997</v>
      </c>
      <c r="N1626">
        <v>46.594000000000001</v>
      </c>
      <c r="O1626">
        <v>72.183999999999997</v>
      </c>
      <c r="P1626">
        <v>-1.4153</v>
      </c>
      <c r="Q1626">
        <v>10090000</v>
      </c>
      <c r="R1626">
        <v>15</v>
      </c>
      <c r="S1626">
        <v>0.49564620232946699</v>
      </c>
      <c r="T1626">
        <v>0.28401100000000001</v>
      </c>
      <c r="U1626">
        <v>20.123786926269499</v>
      </c>
      <c r="V1626">
        <v>19.694334030151399</v>
      </c>
      <c r="W1626">
        <v>21.121359825134299</v>
      </c>
      <c r="X1626" t="s">
        <v>7115</v>
      </c>
      <c r="Y1626">
        <v>15</v>
      </c>
      <c r="Z1626" t="s">
        <v>7115</v>
      </c>
      <c r="AA1626" t="s">
        <v>7115</v>
      </c>
      <c r="AB1626" t="s">
        <v>7116</v>
      </c>
      <c r="AC1626" t="s">
        <v>7117</v>
      </c>
      <c r="AD1626">
        <v>3107</v>
      </c>
      <c r="AE1626" t="s">
        <v>7118</v>
      </c>
      <c r="AF1626" t="s">
        <v>7119</v>
      </c>
      <c r="AH1626">
        <v>2</v>
      </c>
    </row>
    <row r="1627" spans="1:34" x14ac:dyDescent="0.2">
      <c r="A1627">
        <v>0</v>
      </c>
      <c r="B1627">
        <v>0</v>
      </c>
      <c r="C1627">
        <v>0</v>
      </c>
      <c r="D1627" t="s">
        <v>30</v>
      </c>
      <c r="E1627">
        <v>2</v>
      </c>
      <c r="H1627">
        <v>1745</v>
      </c>
      <c r="I1627" t="s">
        <v>1892</v>
      </c>
      <c r="K1627">
        <v>0.89940500000000001</v>
      </c>
      <c r="L1627" s="2">
        <v>1.6611000000000001E-5</v>
      </c>
      <c r="M1627">
        <v>90.164000000000001</v>
      </c>
      <c r="N1627">
        <v>80.552999999999997</v>
      </c>
      <c r="O1627">
        <v>88.471000000000004</v>
      </c>
      <c r="P1627">
        <v>0.80857999999999997</v>
      </c>
      <c r="Q1627">
        <v>358640000</v>
      </c>
      <c r="R1627">
        <v>69</v>
      </c>
      <c r="S1627">
        <v>0.86099110298762704</v>
      </c>
      <c r="T1627">
        <v>0.12115007704160199</v>
      </c>
      <c r="U1627">
        <v>23.908535957336401</v>
      </c>
      <c r="V1627">
        <v>24.181392669677699</v>
      </c>
      <c r="W1627">
        <v>25.3317260742188</v>
      </c>
      <c r="X1627" t="s">
        <v>7115</v>
      </c>
      <c r="Y1627">
        <v>69</v>
      </c>
      <c r="Z1627" t="s">
        <v>7115</v>
      </c>
      <c r="AA1627" t="s">
        <v>7115</v>
      </c>
      <c r="AB1627" t="s">
        <v>7120</v>
      </c>
      <c r="AC1627" t="s">
        <v>7121</v>
      </c>
      <c r="AD1627">
        <v>3110</v>
      </c>
      <c r="AE1627" t="s">
        <v>7118</v>
      </c>
      <c r="AF1627" t="s">
        <v>7122</v>
      </c>
      <c r="AH1627">
        <v>2</v>
      </c>
    </row>
    <row r="1628" spans="1:34" x14ac:dyDescent="0.2">
      <c r="A1628">
        <v>0</v>
      </c>
      <c r="B1628">
        <v>-1.5326688289642301</v>
      </c>
      <c r="C1628">
        <v>1.5326688289642301</v>
      </c>
      <c r="D1628" t="s">
        <v>30</v>
      </c>
      <c r="E1628">
        <v>2</v>
      </c>
      <c r="H1628">
        <v>1745</v>
      </c>
      <c r="I1628" t="s">
        <v>1892</v>
      </c>
      <c r="J1628" t="s">
        <v>46</v>
      </c>
      <c r="K1628">
        <v>0.99601200000000001</v>
      </c>
      <c r="L1628" s="2">
        <v>1.6611000000000001E-5</v>
      </c>
      <c r="M1628">
        <v>90.164000000000001</v>
      </c>
      <c r="N1628">
        <v>80.552999999999997</v>
      </c>
      <c r="O1628">
        <v>82.585999999999999</v>
      </c>
      <c r="P1628">
        <v>-0.88821000000000006</v>
      </c>
      <c r="Q1628">
        <v>420490000</v>
      </c>
      <c r="R1628">
        <v>80</v>
      </c>
      <c r="S1628">
        <v>1.4454694487722901</v>
      </c>
      <c r="T1628">
        <v>3.8925756186984399E-2</v>
      </c>
      <c r="U1628">
        <v>24.795228004455598</v>
      </c>
      <c r="V1628">
        <v>24.181392669677699</v>
      </c>
      <c r="W1628">
        <v>25.3317260742188</v>
      </c>
      <c r="X1628" t="s">
        <v>7115</v>
      </c>
      <c r="Y1628">
        <v>80</v>
      </c>
      <c r="Z1628" t="s">
        <v>7115</v>
      </c>
      <c r="AA1628" t="s">
        <v>7115</v>
      </c>
      <c r="AB1628" t="s">
        <v>7123</v>
      </c>
      <c r="AC1628" t="s">
        <v>7124</v>
      </c>
      <c r="AD1628">
        <v>3113</v>
      </c>
      <c r="AE1628" t="s">
        <v>7118</v>
      </c>
      <c r="AF1628" t="s">
        <v>7125</v>
      </c>
      <c r="AG1628" t="s">
        <v>2433</v>
      </c>
      <c r="AH1628">
        <v>2</v>
      </c>
    </row>
    <row r="1629" spans="1:34" x14ac:dyDescent="0.2">
      <c r="A1629">
        <v>-2.6994731426239</v>
      </c>
      <c r="B1629">
        <v>0</v>
      </c>
      <c r="C1629">
        <v>2.6994731426239</v>
      </c>
      <c r="D1629" t="s">
        <v>30</v>
      </c>
      <c r="E1629">
        <v>3</v>
      </c>
      <c r="H1629">
        <v>1751</v>
      </c>
      <c r="I1629" t="s">
        <v>1892</v>
      </c>
      <c r="J1629" t="s">
        <v>46</v>
      </c>
      <c r="K1629">
        <v>0.991255</v>
      </c>
      <c r="L1629" s="2">
        <v>5.8386400000000001E-28</v>
      </c>
      <c r="M1629">
        <v>134.51</v>
      </c>
      <c r="N1629">
        <v>121.44</v>
      </c>
      <c r="O1629">
        <v>134.51</v>
      </c>
      <c r="P1629">
        <v>1.3388</v>
      </c>
      <c r="Q1629">
        <v>669750000</v>
      </c>
      <c r="R1629">
        <v>161</v>
      </c>
      <c r="S1629">
        <v>2.5855510769249199</v>
      </c>
      <c r="T1629">
        <v>7.34988713318284E-3</v>
      </c>
      <c r="U1629">
        <v>24.9501762390137</v>
      </c>
      <c r="V1629">
        <v>25.738588333129901</v>
      </c>
      <c r="W1629">
        <v>26.556176185607899</v>
      </c>
      <c r="X1629" t="s">
        <v>7126</v>
      </c>
      <c r="Y1629" t="s">
        <v>7127</v>
      </c>
      <c r="Z1629" t="s">
        <v>7128</v>
      </c>
      <c r="AA1629" t="s">
        <v>7128</v>
      </c>
      <c r="AB1629" t="s">
        <v>7129</v>
      </c>
      <c r="AC1629" t="s">
        <v>7130</v>
      </c>
      <c r="AD1629">
        <v>3120</v>
      </c>
      <c r="AE1629" t="s">
        <v>7131</v>
      </c>
      <c r="AF1629" t="s">
        <v>7132</v>
      </c>
      <c r="AG1629" t="s">
        <v>89</v>
      </c>
      <c r="AH1629">
        <v>2</v>
      </c>
    </row>
    <row r="1630" spans="1:34" x14ac:dyDescent="0.2">
      <c r="A1630">
        <v>0</v>
      </c>
      <c r="B1630">
        <v>0</v>
      </c>
      <c r="C1630">
        <v>0</v>
      </c>
      <c r="D1630" t="s">
        <v>30</v>
      </c>
      <c r="E1630">
        <v>3</v>
      </c>
      <c r="H1630">
        <v>1755</v>
      </c>
      <c r="I1630" t="s">
        <v>1892</v>
      </c>
      <c r="K1630">
        <v>1</v>
      </c>
      <c r="L1630">
        <v>1.1636100000000001E-4</v>
      </c>
      <c r="M1630">
        <v>82.448999999999998</v>
      </c>
      <c r="N1630">
        <v>61.204000000000001</v>
      </c>
      <c r="O1630">
        <v>49.088999999999999</v>
      </c>
      <c r="P1630">
        <v>-1.2827</v>
      </c>
      <c r="Q1630">
        <v>39248000000</v>
      </c>
      <c r="R1630">
        <v>20</v>
      </c>
      <c r="S1630">
        <v>0.66638802658797103</v>
      </c>
      <c r="T1630">
        <v>0.188840077071291</v>
      </c>
      <c r="U1630">
        <v>27.5724277496338</v>
      </c>
      <c r="V1630">
        <v>26.704906463623001</v>
      </c>
      <c r="W1630">
        <v>27.552828788757299</v>
      </c>
      <c r="X1630" t="s">
        <v>7133</v>
      </c>
      <c r="Y1630">
        <v>20</v>
      </c>
      <c r="Z1630" t="s">
        <v>7133</v>
      </c>
      <c r="AA1630" t="s">
        <v>7133</v>
      </c>
      <c r="AB1630" t="s">
        <v>7134</v>
      </c>
      <c r="AC1630" t="s">
        <v>7135</v>
      </c>
      <c r="AD1630">
        <v>3121</v>
      </c>
      <c r="AE1630" t="s">
        <v>7136</v>
      </c>
      <c r="AF1630" t="s">
        <v>7137</v>
      </c>
      <c r="AH1630">
        <v>2</v>
      </c>
    </row>
    <row r="1631" spans="1:34" x14ac:dyDescent="0.2">
      <c r="A1631">
        <v>0</v>
      </c>
      <c r="B1631">
        <v>0</v>
      </c>
      <c r="C1631">
        <v>0</v>
      </c>
      <c r="D1631" t="s">
        <v>30</v>
      </c>
      <c r="E1631">
        <v>3</v>
      </c>
      <c r="H1631">
        <v>1755</v>
      </c>
      <c r="I1631" t="s">
        <v>1892</v>
      </c>
      <c r="K1631">
        <v>1</v>
      </c>
      <c r="L1631" s="2">
        <v>1.1636100000000001E-4</v>
      </c>
      <c r="M1631">
        <v>82.448999999999998</v>
      </c>
      <c r="N1631">
        <v>61.204000000000001</v>
      </c>
      <c r="O1631">
        <v>49.088999999999999</v>
      </c>
      <c r="P1631">
        <v>-1.2827</v>
      </c>
      <c r="Q1631">
        <v>39248000000</v>
      </c>
      <c r="R1631">
        <v>24</v>
      </c>
      <c r="S1631">
        <v>0.66638802658797103</v>
      </c>
      <c r="T1631">
        <v>0.18889207048458201</v>
      </c>
      <c r="U1631">
        <v>27.5724277496338</v>
      </c>
      <c r="V1631">
        <v>26.704906463623001</v>
      </c>
      <c r="W1631">
        <v>27.552828788757299</v>
      </c>
      <c r="X1631" t="s">
        <v>7133</v>
      </c>
      <c r="Y1631">
        <v>24</v>
      </c>
      <c r="Z1631" t="s">
        <v>7133</v>
      </c>
      <c r="AA1631" t="s">
        <v>7133</v>
      </c>
      <c r="AB1631" t="s">
        <v>7138</v>
      </c>
      <c r="AC1631" t="s">
        <v>7135</v>
      </c>
      <c r="AD1631">
        <v>3122</v>
      </c>
      <c r="AE1631" t="s">
        <v>7136</v>
      </c>
      <c r="AF1631" t="s">
        <v>7139</v>
      </c>
      <c r="AH1631">
        <v>2</v>
      </c>
    </row>
    <row r="1632" spans="1:34" x14ac:dyDescent="0.2">
      <c r="A1632">
        <v>2.0406012535095202</v>
      </c>
      <c r="B1632">
        <v>-1.3952441215515099</v>
      </c>
      <c r="C1632">
        <v>-2.0406012535095202</v>
      </c>
      <c r="D1632" t="s">
        <v>30</v>
      </c>
      <c r="E1632">
        <v>2</v>
      </c>
      <c r="H1632">
        <v>1759</v>
      </c>
      <c r="I1632" t="s">
        <v>1892</v>
      </c>
      <c r="J1632" t="s">
        <v>46</v>
      </c>
      <c r="K1632">
        <v>0.95415899999999998</v>
      </c>
      <c r="L1632" s="2">
        <v>9.0669300000000008E-84</v>
      </c>
      <c r="M1632">
        <v>215</v>
      </c>
      <c r="N1632">
        <v>203.48</v>
      </c>
      <c r="O1632">
        <v>215</v>
      </c>
      <c r="P1632">
        <v>-0.48158000000000001</v>
      </c>
      <c r="Q1632">
        <v>848220000</v>
      </c>
      <c r="R1632">
        <v>49</v>
      </c>
      <c r="S1632">
        <v>2.0510134450768902</v>
      </c>
      <c r="T1632">
        <v>1.46870007262164E-2</v>
      </c>
      <c r="U1632">
        <v>26.4947462081909</v>
      </c>
      <c r="V1632">
        <v>25.488304138183601</v>
      </c>
      <c r="W1632">
        <v>25.266571998596199</v>
      </c>
      <c r="X1632" t="s">
        <v>7140</v>
      </c>
      <c r="Y1632" t="s">
        <v>7141</v>
      </c>
      <c r="Z1632" t="s">
        <v>7142</v>
      </c>
      <c r="AA1632" t="s">
        <v>7142</v>
      </c>
      <c r="AB1632" t="s">
        <v>7143</v>
      </c>
      <c r="AC1632" t="s">
        <v>7144</v>
      </c>
      <c r="AD1632">
        <v>3125</v>
      </c>
      <c r="AE1632" t="s">
        <v>7145</v>
      </c>
      <c r="AF1632" t="s">
        <v>7146</v>
      </c>
      <c r="AG1632" t="s">
        <v>183</v>
      </c>
      <c r="AH1632">
        <v>2</v>
      </c>
    </row>
    <row r="1633" spans="1:34" x14ac:dyDescent="0.2">
      <c r="A1633">
        <v>2.0406012535095202</v>
      </c>
      <c r="B1633">
        <v>-1.3952441215515099</v>
      </c>
      <c r="C1633">
        <v>-2.0406012535095202</v>
      </c>
      <c r="D1633" t="s">
        <v>30</v>
      </c>
      <c r="E1633">
        <v>2</v>
      </c>
      <c r="H1633">
        <v>1759</v>
      </c>
      <c r="I1633" t="s">
        <v>1892</v>
      </c>
      <c r="J1633" t="s">
        <v>46</v>
      </c>
      <c r="K1633">
        <v>0.95415899999999998</v>
      </c>
      <c r="L1633" s="2">
        <v>9.0669300000000008E-84</v>
      </c>
      <c r="M1633">
        <v>215</v>
      </c>
      <c r="N1633">
        <v>203.48</v>
      </c>
      <c r="O1633">
        <v>215</v>
      </c>
      <c r="P1633">
        <v>-0.48158000000000001</v>
      </c>
      <c r="Q1633">
        <v>848220000</v>
      </c>
      <c r="R1633">
        <v>52</v>
      </c>
      <c r="S1633">
        <v>2.0510134450768902</v>
      </c>
      <c r="T1633">
        <v>1.4676342525399099E-2</v>
      </c>
      <c r="U1633">
        <v>26.4947462081909</v>
      </c>
      <c r="V1633">
        <v>25.488304138183601</v>
      </c>
      <c r="W1633">
        <v>25.266571998596199</v>
      </c>
      <c r="X1633" t="s">
        <v>7140</v>
      </c>
      <c r="Y1633" t="s">
        <v>7147</v>
      </c>
      <c r="Z1633" t="s">
        <v>7142</v>
      </c>
      <c r="AA1633" t="s">
        <v>7142</v>
      </c>
      <c r="AB1633" t="s">
        <v>7148</v>
      </c>
      <c r="AC1633" t="s">
        <v>7144</v>
      </c>
      <c r="AD1633">
        <v>3126</v>
      </c>
      <c r="AE1633" t="s">
        <v>7145</v>
      </c>
      <c r="AF1633" t="s">
        <v>7149</v>
      </c>
      <c r="AG1633" t="s">
        <v>183</v>
      </c>
      <c r="AH1633">
        <v>2</v>
      </c>
    </row>
    <row r="1634" spans="1:34" x14ac:dyDescent="0.2">
      <c r="A1634">
        <v>-1.50959861278534</v>
      </c>
      <c r="B1634">
        <v>1.50959861278534</v>
      </c>
      <c r="C1634">
        <v>0</v>
      </c>
      <c r="D1634" t="s">
        <v>30</v>
      </c>
      <c r="E1634">
        <v>3</v>
      </c>
      <c r="H1634">
        <v>1761</v>
      </c>
      <c r="I1634" t="s">
        <v>1892</v>
      </c>
      <c r="J1634" t="s">
        <v>46</v>
      </c>
      <c r="K1634">
        <v>0.96380699999999997</v>
      </c>
      <c r="L1634" s="2">
        <v>3.61832E-9</v>
      </c>
      <c r="M1634">
        <v>74.05</v>
      </c>
      <c r="N1634">
        <v>62.173000000000002</v>
      </c>
      <c r="O1634">
        <v>74.05</v>
      </c>
      <c r="P1634">
        <v>0.12107999999999999</v>
      </c>
      <c r="Q1634">
        <v>259560000</v>
      </c>
      <c r="R1634">
        <v>70</v>
      </c>
      <c r="S1634">
        <v>1.4983190111320099</v>
      </c>
      <c r="T1634">
        <v>3.5475598086124403E-2</v>
      </c>
      <c r="U1634">
        <v>20.025565147399899</v>
      </c>
      <c r="V1634">
        <v>22.966945648193398</v>
      </c>
      <c r="W1634">
        <v>21.5693168640137</v>
      </c>
      <c r="X1634" t="s">
        <v>7150</v>
      </c>
      <c r="Y1634">
        <v>70</v>
      </c>
      <c r="Z1634" t="s">
        <v>7150</v>
      </c>
      <c r="AA1634" t="s">
        <v>7150</v>
      </c>
      <c r="AB1634" t="s">
        <v>7151</v>
      </c>
      <c r="AC1634" t="s">
        <v>7152</v>
      </c>
      <c r="AD1634">
        <v>3127</v>
      </c>
      <c r="AE1634" t="s">
        <v>7153</v>
      </c>
      <c r="AF1634" t="s">
        <v>7154</v>
      </c>
      <c r="AG1634" t="s">
        <v>372</v>
      </c>
      <c r="AH1634">
        <v>3</v>
      </c>
    </row>
    <row r="1635" spans="1:34" x14ac:dyDescent="0.2">
      <c r="A1635">
        <v>-1.65089547634125</v>
      </c>
      <c r="B1635">
        <v>1.51941359043121</v>
      </c>
      <c r="C1635">
        <v>1.65089547634125</v>
      </c>
      <c r="D1635" t="s">
        <v>30</v>
      </c>
      <c r="E1635">
        <v>3</v>
      </c>
      <c r="H1635">
        <v>1761</v>
      </c>
      <c r="I1635" t="s">
        <v>1892</v>
      </c>
      <c r="J1635" t="s">
        <v>46</v>
      </c>
      <c r="K1635">
        <v>0.95311800000000002</v>
      </c>
      <c r="L1635" s="2">
        <v>3.61832E-9</v>
      </c>
      <c r="M1635">
        <v>80.751999999999995</v>
      </c>
      <c r="N1635">
        <v>71.543000000000006</v>
      </c>
      <c r="O1635">
        <v>74.05</v>
      </c>
      <c r="P1635">
        <v>0.12107999999999999</v>
      </c>
      <c r="Q1635">
        <v>567440000</v>
      </c>
      <c r="R1635">
        <v>75</v>
      </c>
      <c r="S1635">
        <v>1.8335946406233801</v>
      </c>
      <c r="T1635">
        <v>2.03282674772036E-2</v>
      </c>
      <c r="U1635">
        <v>23.1365823745728</v>
      </c>
      <c r="V1635">
        <v>24.924201965331999</v>
      </c>
      <c r="W1635">
        <v>25.2214164733887</v>
      </c>
      <c r="X1635" t="s">
        <v>7150</v>
      </c>
      <c r="Y1635">
        <v>75</v>
      </c>
      <c r="Z1635" t="s">
        <v>7150</v>
      </c>
      <c r="AA1635" t="s">
        <v>7150</v>
      </c>
      <c r="AB1635" t="s">
        <v>7155</v>
      </c>
      <c r="AC1635" t="s">
        <v>7152</v>
      </c>
      <c r="AD1635">
        <v>3128</v>
      </c>
      <c r="AE1635" t="s">
        <v>7153</v>
      </c>
      <c r="AF1635" t="s">
        <v>7156</v>
      </c>
      <c r="AG1635" t="s">
        <v>1359</v>
      </c>
      <c r="AH1635" t="s">
        <v>1977</v>
      </c>
    </row>
    <row r="1636" spans="1:34" x14ac:dyDescent="0.2">
      <c r="A1636">
        <v>-1.65089547634125</v>
      </c>
      <c r="B1636">
        <v>1.51941359043121</v>
      </c>
      <c r="C1636">
        <v>1.65089547634125</v>
      </c>
      <c r="D1636" t="s">
        <v>30</v>
      </c>
      <c r="E1636">
        <v>3</v>
      </c>
      <c r="H1636">
        <v>1761</v>
      </c>
      <c r="I1636" t="s">
        <v>1892</v>
      </c>
      <c r="J1636" t="s">
        <v>46</v>
      </c>
      <c r="K1636">
        <v>0.93612200000000001</v>
      </c>
      <c r="L1636" s="2">
        <v>3.61832E-9</v>
      </c>
      <c r="M1636">
        <v>80.751999999999995</v>
      </c>
      <c r="N1636">
        <v>71.543000000000006</v>
      </c>
      <c r="O1636">
        <v>80.751999999999995</v>
      </c>
      <c r="P1636">
        <v>0.49609999999999999</v>
      </c>
      <c r="Q1636">
        <v>567440000</v>
      </c>
      <c r="R1636">
        <v>76</v>
      </c>
      <c r="S1636">
        <v>1.8335946406233801</v>
      </c>
      <c r="T1636">
        <v>2.0315917375455701E-2</v>
      </c>
      <c r="U1636">
        <v>23.1365823745728</v>
      </c>
      <c r="V1636">
        <v>24.924201965331999</v>
      </c>
      <c r="W1636">
        <v>25.2214164733887</v>
      </c>
      <c r="X1636" t="s">
        <v>7150</v>
      </c>
      <c r="Y1636">
        <v>76</v>
      </c>
      <c r="Z1636" t="s">
        <v>7150</v>
      </c>
      <c r="AA1636" t="s">
        <v>7150</v>
      </c>
      <c r="AB1636" t="s">
        <v>7157</v>
      </c>
      <c r="AC1636" t="s">
        <v>7158</v>
      </c>
      <c r="AD1636">
        <v>3129</v>
      </c>
      <c r="AE1636" t="s">
        <v>7153</v>
      </c>
      <c r="AF1636" t="s">
        <v>7159</v>
      </c>
      <c r="AG1636" t="s">
        <v>1359</v>
      </c>
      <c r="AH1636" t="s">
        <v>1977</v>
      </c>
    </row>
    <row r="1637" spans="1:34" x14ac:dyDescent="0.2">
      <c r="A1637">
        <v>1.9519555568695099</v>
      </c>
      <c r="B1637">
        <v>-1.61575078964233</v>
      </c>
      <c r="C1637">
        <v>-1.9519555568695099</v>
      </c>
      <c r="D1637" t="s">
        <v>30</v>
      </c>
      <c r="E1637">
        <v>3</v>
      </c>
      <c r="H1637">
        <v>1763</v>
      </c>
      <c r="I1637" t="s">
        <v>1892</v>
      </c>
      <c r="J1637" t="s">
        <v>46</v>
      </c>
      <c r="K1637">
        <v>0.99112599999999995</v>
      </c>
      <c r="L1637" s="2">
        <v>5.2227299999999996E-4</v>
      </c>
      <c r="M1637">
        <v>64.069000000000003</v>
      </c>
      <c r="N1637">
        <v>55.573999999999998</v>
      </c>
      <c r="O1637">
        <v>61.524000000000001</v>
      </c>
      <c r="P1637">
        <v>1.3259000000000001</v>
      </c>
      <c r="Q1637">
        <v>128140000</v>
      </c>
      <c r="R1637">
        <v>394</v>
      </c>
      <c r="S1637">
        <v>2.06692640789695</v>
      </c>
      <c r="T1637">
        <v>1.42384784198976E-2</v>
      </c>
      <c r="U1637">
        <v>24.856016159057599</v>
      </c>
      <c r="V1637">
        <v>20.4327697753906</v>
      </c>
      <c r="W1637">
        <v>21.246502876281699</v>
      </c>
      <c r="X1637" t="s">
        <v>7160</v>
      </c>
      <c r="Y1637" t="s">
        <v>7161</v>
      </c>
      <c r="Z1637" t="s">
        <v>7162</v>
      </c>
      <c r="AA1637" t="s">
        <v>7162</v>
      </c>
      <c r="AB1637" t="s">
        <v>7163</v>
      </c>
      <c r="AC1637" t="s">
        <v>7164</v>
      </c>
      <c r="AD1637">
        <v>3131</v>
      </c>
      <c r="AE1637" t="s">
        <v>7165</v>
      </c>
      <c r="AF1637" t="s">
        <v>7166</v>
      </c>
      <c r="AG1637" t="s">
        <v>183</v>
      </c>
      <c r="AH1637">
        <v>2</v>
      </c>
    </row>
    <row r="1638" spans="1:34" x14ac:dyDescent="0.2">
      <c r="A1638">
        <v>0</v>
      </c>
      <c r="B1638">
        <v>0</v>
      </c>
      <c r="C1638">
        <v>0</v>
      </c>
      <c r="D1638" t="s">
        <v>30</v>
      </c>
      <c r="E1638">
        <v>3</v>
      </c>
      <c r="H1638">
        <v>1764</v>
      </c>
      <c r="I1638" t="s">
        <v>1892</v>
      </c>
      <c r="K1638">
        <v>0.99997800000000003</v>
      </c>
      <c r="L1638" s="2">
        <v>1.31779E-12</v>
      </c>
      <c r="M1638">
        <v>98.74</v>
      </c>
      <c r="N1638">
        <v>92.016999999999996</v>
      </c>
      <c r="O1638">
        <v>98.74</v>
      </c>
      <c r="P1638">
        <v>0.246</v>
      </c>
      <c r="Q1638">
        <v>183090000</v>
      </c>
      <c r="R1638">
        <v>494</v>
      </c>
      <c r="S1638">
        <v>0.25722419364361798</v>
      </c>
      <c r="T1638">
        <v>0.51464523137084495</v>
      </c>
      <c r="U1638">
        <v>23.654960632324201</v>
      </c>
      <c r="V1638">
        <v>21.799940109252901</v>
      </c>
      <c r="W1638">
        <v>24.680361747741699</v>
      </c>
      <c r="X1638" t="s">
        <v>7167</v>
      </c>
      <c r="Y1638" t="s">
        <v>7168</v>
      </c>
      <c r="Z1638" t="s">
        <v>7169</v>
      </c>
      <c r="AA1638" t="s">
        <v>7169</v>
      </c>
      <c r="AB1638" t="s">
        <v>7170</v>
      </c>
      <c r="AC1638" t="s">
        <v>7171</v>
      </c>
      <c r="AD1638">
        <v>3132</v>
      </c>
      <c r="AE1638" t="s">
        <v>7172</v>
      </c>
      <c r="AF1638" t="s">
        <v>7173</v>
      </c>
      <c r="AH1638">
        <v>2</v>
      </c>
    </row>
    <row r="1639" spans="1:34" x14ac:dyDescent="0.2">
      <c r="A1639">
        <v>0</v>
      </c>
      <c r="B1639">
        <v>0</v>
      </c>
      <c r="C1639">
        <v>0</v>
      </c>
      <c r="D1639" t="s">
        <v>30</v>
      </c>
      <c r="E1639">
        <v>3</v>
      </c>
      <c r="H1639">
        <v>1764</v>
      </c>
      <c r="I1639" t="s">
        <v>1892</v>
      </c>
      <c r="K1639">
        <v>0.99997800000000003</v>
      </c>
      <c r="L1639" s="2">
        <v>1.31779E-12</v>
      </c>
      <c r="M1639">
        <v>98.74</v>
      </c>
      <c r="N1639">
        <v>92.016999999999996</v>
      </c>
      <c r="O1639">
        <v>98.74</v>
      </c>
      <c r="P1639">
        <v>0.246</v>
      </c>
      <c r="Q1639">
        <v>183090000</v>
      </c>
      <c r="R1639">
        <v>495</v>
      </c>
      <c r="S1639">
        <v>0.247139586290297</v>
      </c>
      <c r="T1639">
        <v>0.52732614322691995</v>
      </c>
      <c r="U1639">
        <v>23.654960632324201</v>
      </c>
      <c r="V1639">
        <v>21.799940109252901</v>
      </c>
      <c r="W1639">
        <v>24.680361747741699</v>
      </c>
      <c r="X1639" t="s">
        <v>7167</v>
      </c>
      <c r="Y1639" t="s">
        <v>7174</v>
      </c>
      <c r="Z1639" t="s">
        <v>7169</v>
      </c>
      <c r="AA1639" t="s">
        <v>7169</v>
      </c>
      <c r="AB1639" t="s">
        <v>7175</v>
      </c>
      <c r="AC1639" t="s">
        <v>7171</v>
      </c>
      <c r="AD1639">
        <v>3133</v>
      </c>
      <c r="AE1639" t="s">
        <v>7172</v>
      </c>
      <c r="AF1639" t="s">
        <v>7176</v>
      </c>
      <c r="AH1639">
        <v>2</v>
      </c>
    </row>
    <row r="1640" spans="1:34" x14ac:dyDescent="0.2">
      <c r="A1640">
        <v>0</v>
      </c>
      <c r="B1640">
        <v>0</v>
      </c>
      <c r="C1640">
        <v>0</v>
      </c>
      <c r="D1640" t="s">
        <v>30</v>
      </c>
      <c r="E1640">
        <v>2</v>
      </c>
      <c r="H1640">
        <v>1764</v>
      </c>
      <c r="I1640" t="s">
        <v>1892</v>
      </c>
      <c r="K1640">
        <v>0.999502</v>
      </c>
      <c r="L1640" s="2">
        <v>4.72273E-8</v>
      </c>
      <c r="M1640">
        <v>107.08</v>
      </c>
      <c r="N1640">
        <v>92.141000000000005</v>
      </c>
      <c r="O1640">
        <v>66.334999999999994</v>
      </c>
      <c r="P1640">
        <v>1.5139</v>
      </c>
      <c r="Q1640">
        <v>6132000000</v>
      </c>
      <c r="R1640">
        <v>97</v>
      </c>
      <c r="S1640">
        <v>2.2842659104952201E-2</v>
      </c>
      <c r="T1640">
        <v>0.94092896381890501</v>
      </c>
      <c r="U1640">
        <v>24.642371177673301</v>
      </c>
      <c r="V1640">
        <v>24.433708190918001</v>
      </c>
      <c r="W1640">
        <v>25.002353668212901</v>
      </c>
      <c r="X1640" t="s">
        <v>7167</v>
      </c>
      <c r="Y1640" t="s">
        <v>7177</v>
      </c>
      <c r="Z1640" t="s">
        <v>7169</v>
      </c>
      <c r="AA1640" t="s">
        <v>7169</v>
      </c>
      <c r="AB1640" t="s">
        <v>7178</v>
      </c>
      <c r="AC1640" t="s">
        <v>7179</v>
      </c>
      <c r="AD1640">
        <v>3134</v>
      </c>
      <c r="AE1640" t="s">
        <v>7172</v>
      </c>
      <c r="AF1640" t="s">
        <v>7180</v>
      </c>
      <c r="AH1640">
        <v>2</v>
      </c>
    </row>
    <row r="1641" spans="1:34" x14ac:dyDescent="0.2">
      <c r="A1641">
        <v>0</v>
      </c>
      <c r="B1641">
        <v>0</v>
      </c>
      <c r="C1641">
        <v>0</v>
      </c>
      <c r="D1641" t="s">
        <v>30</v>
      </c>
      <c r="E1641">
        <v>2</v>
      </c>
      <c r="H1641">
        <v>1764</v>
      </c>
      <c r="I1641" t="s">
        <v>1892</v>
      </c>
      <c r="K1641">
        <v>0.99999899999999997</v>
      </c>
      <c r="L1641" s="2">
        <v>1.5195399999999999E-42</v>
      </c>
      <c r="M1641">
        <v>191.96</v>
      </c>
      <c r="N1641">
        <v>162.15</v>
      </c>
      <c r="O1641">
        <v>66.334999999999994</v>
      </c>
      <c r="P1641">
        <v>1.5139</v>
      </c>
      <c r="Q1641">
        <v>11419000000</v>
      </c>
      <c r="R1641">
        <v>100</v>
      </c>
      <c r="S1641">
        <v>0.906540540521516</v>
      </c>
      <c r="T1641">
        <v>0.110636885768985</v>
      </c>
      <c r="U1641">
        <v>25.5756225585938</v>
      </c>
      <c r="V1641">
        <v>24.433708190918001</v>
      </c>
      <c r="W1641">
        <v>25.325779914856</v>
      </c>
      <c r="X1641" t="s">
        <v>7167</v>
      </c>
      <c r="Y1641" t="s">
        <v>7181</v>
      </c>
      <c r="Z1641" t="s">
        <v>7169</v>
      </c>
      <c r="AA1641" t="s">
        <v>7169</v>
      </c>
      <c r="AB1641" t="s">
        <v>7182</v>
      </c>
      <c r="AC1641" t="s">
        <v>7179</v>
      </c>
      <c r="AD1641">
        <v>3135</v>
      </c>
      <c r="AE1641" t="s">
        <v>7172</v>
      </c>
      <c r="AF1641" t="s">
        <v>7183</v>
      </c>
      <c r="AH1641">
        <v>2</v>
      </c>
    </row>
    <row r="1642" spans="1:34" x14ac:dyDescent="0.2">
      <c r="A1642">
        <v>0</v>
      </c>
      <c r="B1642">
        <v>0</v>
      </c>
      <c r="C1642">
        <v>0</v>
      </c>
      <c r="D1642" t="s">
        <v>30</v>
      </c>
      <c r="E1642">
        <v>2</v>
      </c>
      <c r="H1642">
        <v>1765</v>
      </c>
      <c r="I1642" t="s">
        <v>1892</v>
      </c>
      <c r="K1642">
        <v>1</v>
      </c>
      <c r="L1642" s="2">
        <v>1.16631E-3</v>
      </c>
      <c r="M1642">
        <v>62.69</v>
      </c>
      <c r="N1642">
        <v>45.448999999999998</v>
      </c>
      <c r="O1642">
        <v>51.091999999999999</v>
      </c>
      <c r="P1642">
        <v>1.1746000000000001</v>
      </c>
      <c r="Q1642">
        <v>20435000</v>
      </c>
      <c r="R1642">
        <v>661</v>
      </c>
      <c r="S1642">
        <v>1.17380777811253</v>
      </c>
      <c r="T1642">
        <v>6.46580152671756E-2</v>
      </c>
      <c r="U1642">
        <v>20.402813911437999</v>
      </c>
      <c r="V1642">
        <v>21.0389099121094</v>
      </c>
      <c r="W1642">
        <v>22.404371261596701</v>
      </c>
      <c r="X1642" t="s">
        <v>932</v>
      </c>
      <c r="Y1642">
        <v>661</v>
      </c>
      <c r="Z1642" t="s">
        <v>932</v>
      </c>
      <c r="AA1642" t="s">
        <v>932</v>
      </c>
      <c r="AB1642" t="s">
        <v>7184</v>
      </c>
      <c r="AC1642" t="s">
        <v>7185</v>
      </c>
      <c r="AD1642">
        <v>3140</v>
      </c>
      <c r="AE1642" t="s">
        <v>935</v>
      </c>
      <c r="AF1642" t="s">
        <v>7186</v>
      </c>
      <c r="AH1642">
        <v>2</v>
      </c>
    </row>
    <row r="1643" spans="1:34" x14ac:dyDescent="0.2">
      <c r="A1643">
        <v>-2.0511660575866699</v>
      </c>
      <c r="B1643">
        <v>0</v>
      </c>
      <c r="C1643">
        <v>2.0511660575866699</v>
      </c>
      <c r="D1643" t="s">
        <v>30</v>
      </c>
      <c r="E1643">
        <v>2</v>
      </c>
      <c r="H1643">
        <v>1765</v>
      </c>
      <c r="I1643" t="s">
        <v>1892</v>
      </c>
      <c r="J1643" t="s">
        <v>46</v>
      </c>
      <c r="K1643">
        <v>1</v>
      </c>
      <c r="L1643" s="2">
        <v>1.16631E-3</v>
      </c>
      <c r="M1643">
        <v>62.69</v>
      </c>
      <c r="N1643">
        <v>45.448999999999998</v>
      </c>
      <c r="O1643">
        <v>51.091999999999999</v>
      </c>
      <c r="P1643">
        <v>1.1746000000000001</v>
      </c>
      <c r="Q1643">
        <v>20435000</v>
      </c>
      <c r="R1643">
        <v>664</v>
      </c>
      <c r="S1643">
        <v>1.98827023276432</v>
      </c>
      <c r="T1643">
        <v>1.5945054945054899E-2</v>
      </c>
      <c r="U1643">
        <v>19.909954071044901</v>
      </c>
      <c r="V1643">
        <v>20.314378738403299</v>
      </c>
      <c r="W1643">
        <v>22.404371261596701</v>
      </c>
      <c r="X1643" t="s">
        <v>932</v>
      </c>
      <c r="Y1643">
        <v>664</v>
      </c>
      <c r="Z1643" t="s">
        <v>932</v>
      </c>
      <c r="AA1643" t="s">
        <v>932</v>
      </c>
      <c r="AB1643" t="s">
        <v>7187</v>
      </c>
      <c r="AC1643" t="s">
        <v>7185</v>
      </c>
      <c r="AD1643">
        <v>3141</v>
      </c>
      <c r="AE1643" t="s">
        <v>935</v>
      </c>
      <c r="AF1643" t="s">
        <v>7188</v>
      </c>
      <c r="AG1643" t="s">
        <v>89</v>
      </c>
      <c r="AH1643">
        <v>2</v>
      </c>
    </row>
    <row r="1644" spans="1:34" x14ac:dyDescent="0.2">
      <c r="A1644">
        <v>0</v>
      </c>
      <c r="B1644">
        <v>0</v>
      </c>
      <c r="C1644">
        <v>0</v>
      </c>
      <c r="D1644" t="s">
        <v>30</v>
      </c>
      <c r="E1644">
        <v>2</v>
      </c>
      <c r="H1644">
        <v>1771</v>
      </c>
      <c r="I1644" t="s">
        <v>1892</v>
      </c>
      <c r="K1644">
        <v>0.999803</v>
      </c>
      <c r="L1644" s="2">
        <v>2.5713400000000001E-4</v>
      </c>
      <c r="M1644">
        <v>105.46</v>
      </c>
      <c r="N1644">
        <v>83.953999999999994</v>
      </c>
      <c r="O1644">
        <v>71.084999999999994</v>
      </c>
      <c r="P1644">
        <v>-0.15135000000000001</v>
      </c>
      <c r="Q1644">
        <v>1347000000</v>
      </c>
      <c r="R1644">
        <v>865</v>
      </c>
      <c r="S1644">
        <v>0.19063321862749799</v>
      </c>
      <c r="T1644">
        <v>0.61134533277521996</v>
      </c>
      <c r="U1644">
        <v>24.5352878570557</v>
      </c>
      <c r="V1644">
        <v>24.066200256347699</v>
      </c>
      <c r="W1644">
        <v>25.156771659851099</v>
      </c>
      <c r="X1644" t="s">
        <v>7189</v>
      </c>
      <c r="Y1644">
        <v>865</v>
      </c>
      <c r="Z1644" t="s">
        <v>7189</v>
      </c>
      <c r="AA1644" t="s">
        <v>7189</v>
      </c>
      <c r="AB1644" t="s">
        <v>7190</v>
      </c>
      <c r="AC1644" t="s">
        <v>7191</v>
      </c>
      <c r="AD1644">
        <v>3147</v>
      </c>
      <c r="AE1644" t="s">
        <v>7192</v>
      </c>
      <c r="AF1644" t="s">
        <v>7193</v>
      </c>
      <c r="AH1644">
        <v>2</v>
      </c>
    </row>
    <row r="1645" spans="1:34" x14ac:dyDescent="0.2">
      <c r="A1645">
        <v>0</v>
      </c>
      <c r="B1645">
        <v>0</v>
      </c>
      <c r="C1645">
        <v>0</v>
      </c>
      <c r="D1645" t="s">
        <v>30</v>
      </c>
      <c r="E1645">
        <v>3</v>
      </c>
      <c r="H1645">
        <v>1771</v>
      </c>
      <c r="I1645" t="s">
        <v>1892</v>
      </c>
      <c r="K1645">
        <v>0.944249</v>
      </c>
      <c r="L1645" s="2">
        <v>2.5713400000000001E-4</v>
      </c>
      <c r="M1645">
        <v>100.09</v>
      </c>
      <c r="N1645">
        <v>80.299000000000007</v>
      </c>
      <c r="O1645">
        <v>40.286999999999999</v>
      </c>
      <c r="P1645">
        <v>-5.8812999999999997E-2</v>
      </c>
      <c r="Q1645">
        <v>1256100000</v>
      </c>
      <c r="R1645">
        <v>869</v>
      </c>
      <c r="S1645">
        <v>0.58157281930878602</v>
      </c>
      <c r="T1645">
        <v>0.229650313152401</v>
      </c>
      <c r="U1645">
        <v>25.8996486663818</v>
      </c>
      <c r="V1645">
        <v>26.0836296081543</v>
      </c>
      <c r="W1645">
        <v>26.7726535797119</v>
      </c>
      <c r="X1645" t="s">
        <v>7189</v>
      </c>
      <c r="Y1645">
        <v>869</v>
      </c>
      <c r="Z1645" t="s">
        <v>7189</v>
      </c>
      <c r="AA1645" t="s">
        <v>7189</v>
      </c>
      <c r="AB1645" t="s">
        <v>7194</v>
      </c>
      <c r="AC1645" t="s">
        <v>7195</v>
      </c>
      <c r="AD1645">
        <v>3148</v>
      </c>
      <c r="AE1645" t="s">
        <v>7192</v>
      </c>
      <c r="AF1645" t="s">
        <v>7196</v>
      </c>
      <c r="AH1645">
        <v>2</v>
      </c>
    </row>
    <row r="1646" spans="1:34" x14ac:dyDescent="0.2">
      <c r="A1646">
        <v>-1.34044361114502</v>
      </c>
      <c r="B1646">
        <v>0</v>
      </c>
      <c r="C1646">
        <v>1.34044361114502</v>
      </c>
      <c r="D1646" t="s">
        <v>30</v>
      </c>
      <c r="E1646">
        <v>2</v>
      </c>
      <c r="H1646">
        <v>1777</v>
      </c>
      <c r="I1646" t="s">
        <v>1892</v>
      </c>
      <c r="J1646" t="s">
        <v>46</v>
      </c>
      <c r="K1646">
        <v>0.99714100000000006</v>
      </c>
      <c r="L1646" s="2">
        <v>2.1593899999999999E-9</v>
      </c>
      <c r="M1646">
        <v>115.42</v>
      </c>
      <c r="N1646">
        <v>89.054000000000002</v>
      </c>
      <c r="O1646">
        <v>115.39</v>
      </c>
      <c r="P1646">
        <v>0.75187000000000004</v>
      </c>
      <c r="Q1646">
        <v>115410000</v>
      </c>
      <c r="R1646">
        <v>86</v>
      </c>
      <c r="S1646">
        <v>1.4628937558307999</v>
      </c>
      <c r="T1646">
        <v>3.7630041724617501E-2</v>
      </c>
      <c r="U1646">
        <v>21.507848739623999</v>
      </c>
      <c r="V1646">
        <v>20.779806137085</v>
      </c>
      <c r="W1646">
        <v>23.982091903686499</v>
      </c>
      <c r="X1646" t="s">
        <v>7197</v>
      </c>
      <c r="Y1646" t="s">
        <v>7198</v>
      </c>
      <c r="Z1646" t="s">
        <v>7199</v>
      </c>
      <c r="AA1646" t="s">
        <v>7199</v>
      </c>
      <c r="AB1646" t="s">
        <v>7200</v>
      </c>
      <c r="AC1646" t="s">
        <v>7201</v>
      </c>
      <c r="AD1646">
        <v>3154</v>
      </c>
      <c r="AE1646" t="s">
        <v>7202</v>
      </c>
      <c r="AF1646" t="s">
        <v>7203</v>
      </c>
      <c r="AG1646" t="s">
        <v>89</v>
      </c>
      <c r="AH1646">
        <v>2</v>
      </c>
    </row>
    <row r="1647" spans="1:34" x14ac:dyDescent="0.2">
      <c r="A1647">
        <v>0</v>
      </c>
      <c r="B1647">
        <v>0</v>
      </c>
      <c r="C1647">
        <v>0</v>
      </c>
      <c r="D1647" t="s">
        <v>30</v>
      </c>
      <c r="E1647">
        <v>3</v>
      </c>
      <c r="H1647">
        <v>1786</v>
      </c>
      <c r="I1647" t="s">
        <v>1892</v>
      </c>
      <c r="K1647">
        <v>1</v>
      </c>
      <c r="L1647" s="2">
        <v>8.8802499999999997E-4</v>
      </c>
      <c r="M1647">
        <v>64.722999999999999</v>
      </c>
      <c r="N1647">
        <v>41.497</v>
      </c>
      <c r="O1647">
        <v>50.357999999999997</v>
      </c>
      <c r="P1647">
        <v>-0.25852000000000003</v>
      </c>
      <c r="Q1647">
        <v>146510000</v>
      </c>
      <c r="R1647">
        <v>407</v>
      </c>
      <c r="S1647">
        <v>0.32888410965821901</v>
      </c>
      <c r="T1647">
        <v>0.42869049773755702</v>
      </c>
      <c r="U1647">
        <v>23.311365127563501</v>
      </c>
      <c r="V1647">
        <v>22.965379714965799</v>
      </c>
      <c r="W1647">
        <v>23.979709625244102</v>
      </c>
      <c r="X1647" t="s">
        <v>7204</v>
      </c>
      <c r="Y1647" t="s">
        <v>7205</v>
      </c>
      <c r="Z1647" t="s">
        <v>7206</v>
      </c>
      <c r="AA1647" t="s">
        <v>7206</v>
      </c>
      <c r="AB1647" t="s">
        <v>7207</v>
      </c>
      <c r="AC1647" t="s">
        <v>7208</v>
      </c>
      <c r="AD1647">
        <v>3163</v>
      </c>
      <c r="AE1647" t="s">
        <v>7209</v>
      </c>
      <c r="AF1647" t="s">
        <v>7210</v>
      </c>
      <c r="AH1647">
        <v>2</v>
      </c>
    </row>
    <row r="1648" spans="1:34" x14ac:dyDescent="0.2">
      <c r="A1648">
        <v>1.6104806661605799</v>
      </c>
      <c r="B1648">
        <v>-1.6104806661605799</v>
      </c>
      <c r="C1648">
        <v>0</v>
      </c>
      <c r="D1648" t="s">
        <v>30</v>
      </c>
      <c r="E1648">
        <v>2</v>
      </c>
      <c r="H1648">
        <v>1787</v>
      </c>
      <c r="I1648" t="s">
        <v>1892</v>
      </c>
      <c r="J1648" t="s">
        <v>46</v>
      </c>
      <c r="K1648">
        <v>0.99999899999999997</v>
      </c>
      <c r="L1648" s="2">
        <v>1.2032699999999999E-13</v>
      </c>
      <c r="M1648">
        <v>126.88</v>
      </c>
      <c r="N1648">
        <v>106.21</v>
      </c>
      <c r="O1648">
        <v>126.88</v>
      </c>
      <c r="P1648">
        <v>0.18121000000000001</v>
      </c>
      <c r="Q1648">
        <v>1914800000</v>
      </c>
      <c r="R1648">
        <v>602</v>
      </c>
      <c r="S1648">
        <v>1.5457080732130499</v>
      </c>
      <c r="T1648">
        <v>3.2714918759231902E-2</v>
      </c>
      <c r="U1648">
        <v>27.0581007003784</v>
      </c>
      <c r="V1648">
        <v>25.431957244873001</v>
      </c>
      <c r="W1648">
        <v>26.968952178955099</v>
      </c>
      <c r="X1648" t="s">
        <v>7211</v>
      </c>
      <c r="Y1648">
        <v>602</v>
      </c>
      <c r="Z1648" t="s">
        <v>7211</v>
      </c>
      <c r="AA1648" t="s">
        <v>7211</v>
      </c>
      <c r="AB1648" t="s">
        <v>7212</v>
      </c>
      <c r="AC1648" t="s">
        <v>7213</v>
      </c>
      <c r="AD1648">
        <v>3164</v>
      </c>
      <c r="AE1648" t="s">
        <v>7214</v>
      </c>
      <c r="AF1648" t="s">
        <v>7215</v>
      </c>
      <c r="AG1648" t="s">
        <v>260</v>
      </c>
      <c r="AH1648">
        <v>2</v>
      </c>
    </row>
    <row r="1649" spans="1:34" x14ac:dyDescent="0.2">
      <c r="A1649">
        <v>1.6104806661605799</v>
      </c>
      <c r="B1649">
        <v>-1.6104806661605799</v>
      </c>
      <c r="C1649">
        <v>0</v>
      </c>
      <c r="D1649" t="s">
        <v>30</v>
      </c>
      <c r="E1649">
        <v>2</v>
      </c>
      <c r="H1649">
        <v>1787</v>
      </c>
      <c r="I1649" t="s">
        <v>1892</v>
      </c>
      <c r="J1649" t="s">
        <v>46</v>
      </c>
      <c r="K1649">
        <v>0.99533400000000005</v>
      </c>
      <c r="L1649" s="2">
        <v>1.2032699999999999E-13</v>
      </c>
      <c r="M1649">
        <v>126.88</v>
      </c>
      <c r="N1649">
        <v>106.21</v>
      </c>
      <c r="O1649">
        <v>115.5</v>
      </c>
      <c r="P1649">
        <v>-0.31547999999999998</v>
      </c>
      <c r="Q1649">
        <v>1914800000</v>
      </c>
      <c r="R1649">
        <v>606</v>
      </c>
      <c r="S1649">
        <v>1.5457080732130499</v>
      </c>
      <c r="T1649">
        <v>3.2731034482758603E-2</v>
      </c>
      <c r="U1649">
        <v>27.0581007003784</v>
      </c>
      <c r="V1649">
        <v>25.431957244873001</v>
      </c>
      <c r="W1649">
        <v>26.968952178955099</v>
      </c>
      <c r="X1649" t="s">
        <v>7211</v>
      </c>
      <c r="Y1649">
        <v>606</v>
      </c>
      <c r="Z1649" t="s">
        <v>7211</v>
      </c>
      <c r="AA1649" t="s">
        <v>7211</v>
      </c>
      <c r="AB1649" t="s">
        <v>7216</v>
      </c>
      <c r="AC1649" t="s">
        <v>7217</v>
      </c>
      <c r="AD1649">
        <v>3165</v>
      </c>
      <c r="AE1649" t="s">
        <v>7214</v>
      </c>
      <c r="AF1649" t="s">
        <v>7218</v>
      </c>
      <c r="AG1649" t="s">
        <v>260</v>
      </c>
      <c r="AH1649">
        <v>2</v>
      </c>
    </row>
    <row r="1650" spans="1:34" x14ac:dyDescent="0.2">
      <c r="A1650">
        <v>-1.8233664035797099</v>
      </c>
      <c r="B1650">
        <v>1.8233664035797099</v>
      </c>
      <c r="C1650">
        <v>-1.7585260868072501</v>
      </c>
      <c r="D1650" t="s">
        <v>30</v>
      </c>
      <c r="E1650">
        <v>2</v>
      </c>
      <c r="H1650">
        <v>1789</v>
      </c>
      <c r="I1650" t="s">
        <v>1892</v>
      </c>
      <c r="J1650" t="s">
        <v>46</v>
      </c>
      <c r="K1650">
        <v>0.94233800000000001</v>
      </c>
      <c r="L1650" s="2">
        <v>5.7313800000000001E-48</v>
      </c>
      <c r="M1650">
        <v>172.85</v>
      </c>
      <c r="N1650">
        <v>155.11000000000001</v>
      </c>
      <c r="O1650">
        <v>172.85</v>
      </c>
      <c r="P1650">
        <v>-0.62192999999999998</v>
      </c>
      <c r="Q1650">
        <v>610060000</v>
      </c>
      <c r="R1650">
        <v>120</v>
      </c>
      <c r="S1650">
        <v>1.9697379907250301</v>
      </c>
      <c r="T1650">
        <v>1.6551255940258001E-2</v>
      </c>
      <c r="U1650">
        <v>20.008670806884801</v>
      </c>
      <c r="V1650">
        <v>26.8437385559082</v>
      </c>
      <c r="W1650">
        <v>20.856552124023398</v>
      </c>
      <c r="X1650" t="s">
        <v>1869</v>
      </c>
      <c r="Y1650" t="s">
        <v>7219</v>
      </c>
      <c r="Z1650" t="s">
        <v>1871</v>
      </c>
      <c r="AA1650" t="s">
        <v>1871</v>
      </c>
      <c r="AB1650" t="s">
        <v>7220</v>
      </c>
      <c r="AC1650" t="s">
        <v>1873</v>
      </c>
      <c r="AD1650">
        <v>3168</v>
      </c>
      <c r="AE1650" t="s">
        <v>1874</v>
      </c>
      <c r="AF1650" t="s">
        <v>7221</v>
      </c>
      <c r="AG1650" t="s">
        <v>151</v>
      </c>
      <c r="AH1650" t="s">
        <v>1977</v>
      </c>
    </row>
    <row r="1651" spans="1:34" x14ac:dyDescent="0.2">
      <c r="A1651">
        <v>0</v>
      </c>
      <c r="B1651">
        <v>1.8636404275894201</v>
      </c>
      <c r="C1651">
        <v>-1.8636404275894201</v>
      </c>
      <c r="D1651" t="s">
        <v>30</v>
      </c>
      <c r="E1651">
        <v>2</v>
      </c>
      <c r="H1651">
        <v>1789</v>
      </c>
      <c r="I1651" t="s">
        <v>1892</v>
      </c>
      <c r="J1651" t="s">
        <v>46</v>
      </c>
      <c r="K1651">
        <v>0.94233800000000001</v>
      </c>
      <c r="L1651" s="2">
        <v>1.40762E-89</v>
      </c>
      <c r="M1651">
        <v>235.7</v>
      </c>
      <c r="N1651">
        <v>219.8</v>
      </c>
      <c r="O1651">
        <v>172.85</v>
      </c>
      <c r="P1651">
        <v>-0.62192999999999998</v>
      </c>
      <c r="Q1651">
        <v>941010000</v>
      </c>
      <c r="R1651">
        <v>121</v>
      </c>
      <c r="S1651">
        <v>1.7879506155123801</v>
      </c>
      <c r="T1651">
        <v>2.17623529411765E-2</v>
      </c>
      <c r="U1651">
        <v>24.395012855529799</v>
      </c>
      <c r="V1651">
        <v>26.1179313659668</v>
      </c>
      <c r="W1651">
        <v>23.327675819397001</v>
      </c>
      <c r="X1651" t="s">
        <v>1869</v>
      </c>
      <c r="Y1651" t="s">
        <v>7222</v>
      </c>
      <c r="Z1651" t="s">
        <v>1871</v>
      </c>
      <c r="AA1651" t="s">
        <v>1871</v>
      </c>
      <c r="AB1651" t="s">
        <v>7223</v>
      </c>
      <c r="AC1651" t="s">
        <v>1873</v>
      </c>
      <c r="AD1651">
        <v>3169</v>
      </c>
      <c r="AE1651" t="s">
        <v>1874</v>
      </c>
      <c r="AF1651" t="s">
        <v>7224</v>
      </c>
      <c r="AG1651" t="s">
        <v>302</v>
      </c>
      <c r="AH1651" t="s">
        <v>1977</v>
      </c>
    </row>
    <row r="1652" spans="1:34" x14ac:dyDescent="0.2">
      <c r="A1652">
        <v>0</v>
      </c>
      <c r="B1652">
        <v>0</v>
      </c>
      <c r="C1652">
        <v>0</v>
      </c>
      <c r="D1652" t="s">
        <v>30</v>
      </c>
      <c r="E1652">
        <v>3</v>
      </c>
      <c r="H1652">
        <v>1793</v>
      </c>
      <c r="I1652" t="s">
        <v>1892</v>
      </c>
      <c r="K1652">
        <v>1</v>
      </c>
      <c r="L1652" s="2">
        <v>1.20916E-9</v>
      </c>
      <c r="M1652">
        <v>79.457999999999998</v>
      </c>
      <c r="N1652">
        <v>65.515000000000001</v>
      </c>
      <c r="O1652">
        <v>72.706999999999994</v>
      </c>
      <c r="P1652">
        <v>0.11708</v>
      </c>
      <c r="Q1652">
        <v>369650000</v>
      </c>
      <c r="R1652">
        <v>96</v>
      </c>
      <c r="S1652">
        <v>0.85376940619810204</v>
      </c>
      <c r="T1652">
        <v>0.123189686924494</v>
      </c>
      <c r="U1652">
        <v>25.555901527404799</v>
      </c>
      <c r="V1652">
        <v>23.992567062377901</v>
      </c>
      <c r="W1652">
        <v>23.927232742309599</v>
      </c>
      <c r="X1652" t="s">
        <v>7225</v>
      </c>
      <c r="Y1652" t="s">
        <v>7226</v>
      </c>
      <c r="Z1652" t="s">
        <v>7227</v>
      </c>
      <c r="AA1652" t="s">
        <v>7227</v>
      </c>
      <c r="AB1652" t="s">
        <v>7228</v>
      </c>
      <c r="AC1652" t="s">
        <v>7229</v>
      </c>
      <c r="AD1652">
        <v>3174</v>
      </c>
      <c r="AE1652" t="s">
        <v>7230</v>
      </c>
      <c r="AF1652" t="s">
        <v>7231</v>
      </c>
      <c r="AH1652">
        <v>2</v>
      </c>
    </row>
    <row r="1653" spans="1:34" x14ac:dyDescent="0.2">
      <c r="A1653">
        <v>0</v>
      </c>
      <c r="B1653">
        <v>0</v>
      </c>
      <c r="C1653">
        <v>0</v>
      </c>
      <c r="D1653" t="s">
        <v>30</v>
      </c>
      <c r="E1653">
        <v>3</v>
      </c>
      <c r="H1653">
        <v>1793</v>
      </c>
      <c r="I1653" t="s">
        <v>1892</v>
      </c>
      <c r="K1653">
        <v>1</v>
      </c>
      <c r="L1653" s="2">
        <v>1.20916E-9</v>
      </c>
      <c r="M1653">
        <v>79.457999999999998</v>
      </c>
      <c r="N1653">
        <v>65.515000000000001</v>
      </c>
      <c r="O1653">
        <v>72.706999999999994</v>
      </c>
      <c r="P1653">
        <v>0.11708</v>
      </c>
      <c r="Q1653">
        <v>369650000</v>
      </c>
      <c r="R1653">
        <v>98</v>
      </c>
      <c r="S1653">
        <v>0.91505294820986505</v>
      </c>
      <c r="T1653">
        <v>0.10882723185613399</v>
      </c>
      <c r="U1653">
        <v>25.555901527404799</v>
      </c>
      <c r="V1653">
        <v>23.992567062377901</v>
      </c>
      <c r="W1653">
        <v>23.927232742309599</v>
      </c>
      <c r="X1653" t="s">
        <v>7225</v>
      </c>
      <c r="Y1653" t="s">
        <v>7232</v>
      </c>
      <c r="Z1653" t="s">
        <v>7227</v>
      </c>
      <c r="AA1653" t="s">
        <v>7227</v>
      </c>
      <c r="AB1653" t="s">
        <v>7233</v>
      </c>
      <c r="AC1653" t="s">
        <v>7229</v>
      </c>
      <c r="AD1653">
        <v>3175</v>
      </c>
      <c r="AE1653" t="s">
        <v>7230</v>
      </c>
      <c r="AF1653" t="s">
        <v>7234</v>
      </c>
      <c r="AH1653">
        <v>2</v>
      </c>
    </row>
    <row r="1654" spans="1:34" x14ac:dyDescent="0.2">
      <c r="A1654">
        <v>0</v>
      </c>
      <c r="B1654">
        <v>0</v>
      </c>
      <c r="C1654">
        <v>0</v>
      </c>
      <c r="D1654" t="s">
        <v>30</v>
      </c>
      <c r="E1654">
        <v>2</v>
      </c>
      <c r="H1654">
        <v>1798</v>
      </c>
      <c r="I1654" t="s">
        <v>1892</v>
      </c>
      <c r="K1654">
        <v>0.96912500000000001</v>
      </c>
      <c r="L1654" s="2">
        <v>8.8914400000000002E-4</v>
      </c>
      <c r="M1654">
        <v>58.158999999999999</v>
      </c>
      <c r="N1654">
        <v>42.268999999999998</v>
      </c>
      <c r="O1654">
        <v>58.158999999999999</v>
      </c>
      <c r="P1654">
        <v>-1.0807</v>
      </c>
      <c r="Q1654">
        <v>100070000</v>
      </c>
      <c r="R1654">
        <v>656</v>
      </c>
      <c r="S1654">
        <v>1.02162909072987</v>
      </c>
      <c r="T1654">
        <v>8.7781087634222404E-2</v>
      </c>
      <c r="U1654">
        <v>21.457299232482899</v>
      </c>
      <c r="V1654">
        <v>20.855125427246101</v>
      </c>
      <c r="W1654">
        <v>23.901278495788599</v>
      </c>
      <c r="X1654" t="s">
        <v>7235</v>
      </c>
      <c r="Y1654">
        <v>656</v>
      </c>
      <c r="Z1654" t="s">
        <v>7235</v>
      </c>
      <c r="AA1654" t="s">
        <v>7235</v>
      </c>
      <c r="AB1654" t="s">
        <v>7236</v>
      </c>
      <c r="AC1654" t="s">
        <v>7237</v>
      </c>
      <c r="AD1654">
        <v>3182</v>
      </c>
      <c r="AE1654" t="s">
        <v>7238</v>
      </c>
      <c r="AF1654" t="s">
        <v>7239</v>
      </c>
      <c r="AH1654">
        <v>2</v>
      </c>
    </row>
    <row r="1655" spans="1:34" x14ac:dyDescent="0.2">
      <c r="A1655">
        <v>1.36664259433746</v>
      </c>
      <c r="B1655">
        <v>-1.36664259433746</v>
      </c>
      <c r="C1655">
        <v>0</v>
      </c>
      <c r="D1655" t="s">
        <v>30</v>
      </c>
      <c r="E1655">
        <v>2</v>
      </c>
      <c r="H1655">
        <v>1798</v>
      </c>
      <c r="I1655" t="s">
        <v>1892</v>
      </c>
      <c r="K1655">
        <v>0.94875900000000002</v>
      </c>
      <c r="L1655" s="2">
        <v>5.1442299999999996E-3</v>
      </c>
      <c r="M1655">
        <v>46.362000000000002</v>
      </c>
      <c r="N1655">
        <v>32.959000000000003</v>
      </c>
      <c r="O1655">
        <v>46.362000000000002</v>
      </c>
      <c r="P1655">
        <v>0.50385000000000002</v>
      </c>
      <c r="Q1655">
        <v>28266000</v>
      </c>
      <c r="R1655">
        <v>662</v>
      </c>
      <c r="S1655">
        <v>1.2864323998653999</v>
      </c>
      <c r="T1655">
        <v>5.2435971819312102E-2</v>
      </c>
      <c r="U1655">
        <v>21.594760894775401</v>
      </c>
      <c r="V1655">
        <v>19.879280090331999</v>
      </c>
      <c r="W1655">
        <v>21.149085044860801</v>
      </c>
      <c r="X1655" t="s">
        <v>7235</v>
      </c>
      <c r="Y1655">
        <v>662</v>
      </c>
      <c r="Z1655" t="s">
        <v>7235</v>
      </c>
      <c r="AA1655" t="s">
        <v>7235</v>
      </c>
      <c r="AB1655" t="s">
        <v>7240</v>
      </c>
      <c r="AC1655" t="s">
        <v>7241</v>
      </c>
      <c r="AD1655">
        <v>3183</v>
      </c>
      <c r="AE1655" t="s">
        <v>7238</v>
      </c>
      <c r="AF1655" t="s">
        <v>7242</v>
      </c>
      <c r="AG1655" t="s">
        <v>260</v>
      </c>
      <c r="AH1655">
        <v>2</v>
      </c>
    </row>
    <row r="1656" spans="1:34" x14ac:dyDescent="0.2">
      <c r="A1656">
        <v>0</v>
      </c>
      <c r="B1656">
        <v>0</v>
      </c>
      <c r="C1656">
        <v>0</v>
      </c>
      <c r="D1656" t="s">
        <v>30</v>
      </c>
      <c r="E1656">
        <v>2</v>
      </c>
      <c r="H1656">
        <v>1800</v>
      </c>
      <c r="I1656" t="s">
        <v>1892</v>
      </c>
      <c r="K1656">
        <v>0.992641</v>
      </c>
      <c r="L1656" s="2">
        <v>2.25297E-14</v>
      </c>
      <c r="M1656">
        <v>96.337999999999994</v>
      </c>
      <c r="N1656">
        <v>84.813999999999993</v>
      </c>
      <c r="O1656">
        <v>56.905999999999999</v>
      </c>
      <c r="P1656">
        <v>0.58564000000000005</v>
      </c>
      <c r="Q1656">
        <v>1808200000</v>
      </c>
      <c r="R1656">
        <v>557</v>
      </c>
      <c r="S1656">
        <v>1.05473409908781</v>
      </c>
      <c r="T1656">
        <v>8.2619318181818197E-2</v>
      </c>
      <c r="U1656">
        <v>26.074262619018601</v>
      </c>
      <c r="V1656">
        <v>25.592264175415</v>
      </c>
      <c r="W1656">
        <v>25.811058044433601</v>
      </c>
      <c r="X1656" t="s">
        <v>7243</v>
      </c>
      <c r="Y1656" t="s">
        <v>7244</v>
      </c>
      <c r="Z1656" t="s">
        <v>7245</v>
      </c>
      <c r="AA1656" t="s">
        <v>7245</v>
      </c>
      <c r="AB1656" t="s">
        <v>7246</v>
      </c>
      <c r="AC1656" t="s">
        <v>7247</v>
      </c>
      <c r="AD1656">
        <v>3190</v>
      </c>
      <c r="AE1656" t="s">
        <v>7248</v>
      </c>
      <c r="AF1656" t="s">
        <v>7249</v>
      </c>
      <c r="AH1656">
        <v>2</v>
      </c>
    </row>
    <row r="1657" spans="1:34" x14ac:dyDescent="0.2">
      <c r="A1657">
        <v>0</v>
      </c>
      <c r="B1657">
        <v>0</v>
      </c>
      <c r="C1657">
        <v>0</v>
      </c>
      <c r="D1657" t="s">
        <v>30</v>
      </c>
      <c r="E1657">
        <v>2</v>
      </c>
      <c r="H1657">
        <v>1800</v>
      </c>
      <c r="I1657" t="s">
        <v>1892</v>
      </c>
      <c r="K1657">
        <v>0.99103200000000002</v>
      </c>
      <c r="L1657" s="2">
        <v>2.25297E-14</v>
      </c>
      <c r="M1657">
        <v>96.337999999999994</v>
      </c>
      <c r="N1657">
        <v>84.813999999999993</v>
      </c>
      <c r="O1657">
        <v>56.905999999999999</v>
      </c>
      <c r="P1657">
        <v>0.58564000000000005</v>
      </c>
      <c r="Q1657">
        <v>1645000000</v>
      </c>
      <c r="R1657">
        <v>559</v>
      </c>
      <c r="S1657">
        <v>0.19345248453122901</v>
      </c>
      <c r="T1657">
        <v>0.60671305805910702</v>
      </c>
      <c r="U1657">
        <v>25.022209167480501</v>
      </c>
      <c r="V1657">
        <v>24.290878295898398</v>
      </c>
      <c r="W1657">
        <v>24.275841712951699</v>
      </c>
      <c r="X1657" t="s">
        <v>7243</v>
      </c>
      <c r="Y1657" t="s">
        <v>7250</v>
      </c>
      <c r="Z1657" t="s">
        <v>7245</v>
      </c>
      <c r="AA1657" t="s">
        <v>7245</v>
      </c>
      <c r="AB1657" t="s">
        <v>7251</v>
      </c>
      <c r="AC1657" t="s">
        <v>7247</v>
      </c>
      <c r="AD1657">
        <v>3191</v>
      </c>
      <c r="AE1657" t="s">
        <v>7248</v>
      </c>
      <c r="AF1657" t="s">
        <v>7252</v>
      </c>
      <c r="AH1657">
        <v>2</v>
      </c>
    </row>
    <row r="1658" spans="1:34" x14ac:dyDescent="0.2">
      <c r="A1658">
        <v>0</v>
      </c>
      <c r="B1658">
        <v>0</v>
      </c>
      <c r="C1658">
        <v>0</v>
      </c>
      <c r="D1658" t="s">
        <v>30</v>
      </c>
      <c r="E1658">
        <v>2</v>
      </c>
      <c r="H1658">
        <v>1802</v>
      </c>
      <c r="I1658" t="s">
        <v>1892</v>
      </c>
      <c r="K1658">
        <v>0.99999800000000005</v>
      </c>
      <c r="L1658" s="2">
        <v>6.7183799999999999E-5</v>
      </c>
      <c r="M1658">
        <v>69.108000000000004</v>
      </c>
      <c r="N1658">
        <v>53.351999999999997</v>
      </c>
      <c r="O1658">
        <v>69.108000000000004</v>
      </c>
      <c r="P1658">
        <v>-1.3184</v>
      </c>
      <c r="Q1658">
        <v>406080000</v>
      </c>
      <c r="R1658">
        <v>307</v>
      </c>
      <c r="S1658">
        <v>0.44907356946043198</v>
      </c>
      <c r="T1658">
        <v>0.31874591961023102</v>
      </c>
      <c r="U1658">
        <v>25.3302965164185</v>
      </c>
      <c r="V1658">
        <v>25.1135063171387</v>
      </c>
      <c r="W1658">
        <v>22.4085531234741</v>
      </c>
      <c r="X1658" t="s">
        <v>7253</v>
      </c>
      <c r="Y1658">
        <v>307</v>
      </c>
      <c r="Z1658" t="s">
        <v>7253</v>
      </c>
      <c r="AA1658" t="s">
        <v>7253</v>
      </c>
      <c r="AB1658" t="s">
        <v>7254</v>
      </c>
      <c r="AC1658" t="s">
        <v>7255</v>
      </c>
      <c r="AD1658">
        <v>3194</v>
      </c>
      <c r="AE1658" t="s">
        <v>7256</v>
      </c>
      <c r="AF1658" t="s">
        <v>7257</v>
      </c>
      <c r="AH1658">
        <v>2</v>
      </c>
    </row>
    <row r="1659" spans="1:34" x14ac:dyDescent="0.2">
      <c r="A1659">
        <v>0</v>
      </c>
      <c r="B1659">
        <v>0</v>
      </c>
      <c r="C1659">
        <v>0</v>
      </c>
      <c r="D1659" t="s">
        <v>30</v>
      </c>
      <c r="E1659">
        <v>2</v>
      </c>
      <c r="H1659">
        <v>1802</v>
      </c>
      <c r="I1659" t="s">
        <v>1892</v>
      </c>
      <c r="K1659">
        <v>0.99999800000000005</v>
      </c>
      <c r="L1659" s="2">
        <v>6.7183799999999999E-5</v>
      </c>
      <c r="M1659">
        <v>69.108000000000004</v>
      </c>
      <c r="N1659">
        <v>53.351999999999997</v>
      </c>
      <c r="O1659">
        <v>69.108000000000004</v>
      </c>
      <c r="P1659">
        <v>-1.3184</v>
      </c>
      <c r="Q1659">
        <v>406080000</v>
      </c>
      <c r="R1659">
        <v>309</v>
      </c>
      <c r="S1659">
        <v>0.63995556273440102</v>
      </c>
      <c r="T1659">
        <v>0.19975836030204999</v>
      </c>
      <c r="U1659">
        <v>25.3302965164185</v>
      </c>
      <c r="V1659">
        <v>25.1135063171387</v>
      </c>
      <c r="W1659">
        <v>21.783830642700199</v>
      </c>
      <c r="X1659" t="s">
        <v>7253</v>
      </c>
      <c r="Y1659">
        <v>309</v>
      </c>
      <c r="Z1659" t="s">
        <v>7253</v>
      </c>
      <c r="AA1659" t="s">
        <v>7253</v>
      </c>
      <c r="AB1659" t="s">
        <v>7258</v>
      </c>
      <c r="AC1659" t="s">
        <v>7255</v>
      </c>
      <c r="AD1659">
        <v>3195</v>
      </c>
      <c r="AE1659" t="s">
        <v>7256</v>
      </c>
      <c r="AF1659" t="s">
        <v>7259</v>
      </c>
      <c r="AH1659">
        <v>2</v>
      </c>
    </row>
    <row r="1660" spans="1:34" x14ac:dyDescent="0.2">
      <c r="A1660">
        <v>2.5386478900909402</v>
      </c>
      <c r="B1660">
        <v>-3.3381750583648699</v>
      </c>
      <c r="C1660">
        <v>3.3381750583648699</v>
      </c>
      <c r="D1660" t="s">
        <v>30</v>
      </c>
      <c r="E1660">
        <v>3</v>
      </c>
      <c r="H1660">
        <v>1804</v>
      </c>
      <c r="I1660" t="s">
        <v>1892</v>
      </c>
      <c r="J1660" t="s">
        <v>46</v>
      </c>
      <c r="K1660">
        <v>0.84991300000000003</v>
      </c>
      <c r="L1660" s="2">
        <v>5.9771500000000002E-43</v>
      </c>
      <c r="M1660">
        <v>183.79</v>
      </c>
      <c r="N1660">
        <v>162.93</v>
      </c>
      <c r="O1660">
        <v>119.33</v>
      </c>
      <c r="P1660">
        <v>0.43952999999999998</v>
      </c>
      <c r="Q1660">
        <v>1471200000</v>
      </c>
      <c r="R1660">
        <v>309</v>
      </c>
      <c r="S1660">
        <v>3.2862624191421599</v>
      </c>
      <c r="T1660">
        <v>4.0273972602739702E-3</v>
      </c>
      <c r="U1660">
        <v>25.444383621215799</v>
      </c>
      <c r="V1660">
        <v>23.2228488922119</v>
      </c>
      <c r="W1660">
        <v>26.394244194030801</v>
      </c>
      <c r="X1660" t="s">
        <v>7260</v>
      </c>
      <c r="Y1660" t="s">
        <v>7261</v>
      </c>
      <c r="Z1660" t="s">
        <v>7262</v>
      </c>
      <c r="AA1660" t="s">
        <v>7262</v>
      </c>
      <c r="AB1660" t="s">
        <v>7263</v>
      </c>
      <c r="AC1660" t="s">
        <v>7264</v>
      </c>
      <c r="AD1660">
        <v>3198</v>
      </c>
      <c r="AE1660" t="s">
        <v>7265</v>
      </c>
      <c r="AF1660" t="s">
        <v>7266</v>
      </c>
      <c r="AG1660" t="s">
        <v>3052</v>
      </c>
      <c r="AH1660">
        <v>2</v>
      </c>
    </row>
    <row r="1661" spans="1:34" x14ac:dyDescent="0.2">
      <c r="A1661">
        <v>1.6042065620422401</v>
      </c>
      <c r="B1661">
        <v>-2.2634372711181601</v>
      </c>
      <c r="C1661">
        <v>2.2634372711181601</v>
      </c>
      <c r="D1661" t="s">
        <v>30</v>
      </c>
      <c r="E1661">
        <v>3</v>
      </c>
      <c r="H1661">
        <v>1805</v>
      </c>
      <c r="I1661" t="s">
        <v>1892</v>
      </c>
      <c r="J1661" t="s">
        <v>46</v>
      </c>
      <c r="K1661">
        <v>0.89255700000000004</v>
      </c>
      <c r="L1661" s="2">
        <v>4.6990300000000003E-5</v>
      </c>
      <c r="M1661">
        <v>83.605999999999995</v>
      </c>
      <c r="N1661">
        <v>75.596999999999994</v>
      </c>
      <c r="O1661">
        <v>68.762</v>
      </c>
      <c r="P1661">
        <v>0.28087000000000001</v>
      </c>
      <c r="Q1661">
        <v>648290000</v>
      </c>
      <c r="R1661">
        <v>426</v>
      </c>
      <c r="S1661">
        <v>2.21597101607966</v>
      </c>
      <c r="T1661">
        <v>1.18485596707819E-2</v>
      </c>
      <c r="U1661">
        <v>25.047981262206999</v>
      </c>
      <c r="V1661">
        <v>23.492773056030298</v>
      </c>
      <c r="W1661">
        <v>25.482817649841301</v>
      </c>
      <c r="X1661" t="s">
        <v>7267</v>
      </c>
      <c r="Y1661">
        <v>426</v>
      </c>
      <c r="Z1661" t="s">
        <v>7267</v>
      </c>
      <c r="AA1661" t="s">
        <v>7267</v>
      </c>
      <c r="AB1661" t="s">
        <v>7268</v>
      </c>
      <c r="AC1661" t="s">
        <v>7269</v>
      </c>
      <c r="AD1661">
        <v>3202</v>
      </c>
      <c r="AE1661" t="s">
        <v>7270</v>
      </c>
      <c r="AF1661" t="s">
        <v>7271</v>
      </c>
      <c r="AG1661" t="s">
        <v>3052</v>
      </c>
      <c r="AH1661" t="s">
        <v>1977</v>
      </c>
    </row>
    <row r="1662" spans="1:34" x14ac:dyDescent="0.2">
      <c r="A1662">
        <v>-4.0165162086486799</v>
      </c>
      <c r="B1662">
        <v>4.0165162086486799</v>
      </c>
      <c r="C1662">
        <v>-3.1557049751281698</v>
      </c>
      <c r="D1662" t="s">
        <v>30</v>
      </c>
      <c r="E1662">
        <v>3</v>
      </c>
      <c r="H1662">
        <v>1806</v>
      </c>
      <c r="I1662" t="s">
        <v>1892</v>
      </c>
      <c r="J1662" t="s">
        <v>46</v>
      </c>
      <c r="K1662">
        <v>0.76756100000000005</v>
      </c>
      <c r="L1662" s="2">
        <v>1.5443199999999999E-8</v>
      </c>
      <c r="M1662">
        <v>122.01</v>
      </c>
      <c r="N1662">
        <v>105.94</v>
      </c>
      <c r="O1662">
        <v>122.01</v>
      </c>
      <c r="P1662">
        <v>0.21822</v>
      </c>
      <c r="Q1662">
        <v>65058000</v>
      </c>
      <c r="R1662">
        <v>227</v>
      </c>
      <c r="S1662">
        <v>3.96207948861377</v>
      </c>
      <c r="T1662">
        <v>3.1304347826087001E-3</v>
      </c>
      <c r="U1662">
        <v>19.9938306808472</v>
      </c>
      <c r="V1662">
        <v>24.374444961547901</v>
      </c>
      <c r="W1662">
        <v>21.0885410308838</v>
      </c>
      <c r="X1662" t="s">
        <v>7272</v>
      </c>
      <c r="Y1662" t="s">
        <v>7273</v>
      </c>
      <c r="Z1662" t="s">
        <v>7274</v>
      </c>
      <c r="AA1662" t="s">
        <v>7274</v>
      </c>
      <c r="AB1662" t="s">
        <v>7275</v>
      </c>
      <c r="AC1662" t="s">
        <v>7276</v>
      </c>
      <c r="AD1662">
        <v>3204</v>
      </c>
      <c r="AE1662" t="s">
        <v>7277</v>
      </c>
      <c r="AF1662" t="s">
        <v>7278</v>
      </c>
      <c r="AG1662" t="s">
        <v>151</v>
      </c>
      <c r="AH1662">
        <v>2</v>
      </c>
    </row>
    <row r="1663" spans="1:34" x14ac:dyDescent="0.2">
      <c r="A1663">
        <v>-2.0930526256561302</v>
      </c>
      <c r="B1663">
        <v>-1.65594005584717</v>
      </c>
      <c r="C1663">
        <v>2.0930526256561302</v>
      </c>
      <c r="D1663" t="s">
        <v>30</v>
      </c>
      <c r="E1663">
        <v>2</v>
      </c>
      <c r="H1663">
        <v>1807</v>
      </c>
      <c r="I1663" t="s">
        <v>1892</v>
      </c>
      <c r="J1663" t="s">
        <v>46</v>
      </c>
      <c r="K1663">
        <v>1</v>
      </c>
      <c r="L1663" s="2">
        <v>1.30945E-3</v>
      </c>
      <c r="M1663">
        <v>77.358000000000004</v>
      </c>
      <c r="N1663">
        <v>46.533999999999999</v>
      </c>
      <c r="O1663">
        <v>45.076999999999998</v>
      </c>
      <c r="P1663">
        <v>-0.36632999999999999</v>
      </c>
      <c r="Q1663">
        <v>28400000</v>
      </c>
      <c r="R1663">
        <v>211</v>
      </c>
      <c r="S1663">
        <v>2.1782532941529702</v>
      </c>
      <c r="T1663">
        <v>1.23207698476343E-2</v>
      </c>
      <c r="U1663">
        <v>20.407206535339402</v>
      </c>
      <c r="V1663">
        <v>20.387163162231399</v>
      </c>
      <c r="W1663">
        <v>22.798122406005898</v>
      </c>
      <c r="X1663" t="s">
        <v>7279</v>
      </c>
      <c r="Y1663" t="s">
        <v>7280</v>
      </c>
      <c r="Z1663" t="s">
        <v>7281</v>
      </c>
      <c r="AA1663" t="s">
        <v>7281</v>
      </c>
      <c r="AB1663" t="s">
        <v>7282</v>
      </c>
      <c r="AC1663" t="s">
        <v>7283</v>
      </c>
      <c r="AD1663">
        <v>3205</v>
      </c>
      <c r="AE1663" t="s">
        <v>7284</v>
      </c>
      <c r="AF1663" t="s">
        <v>7285</v>
      </c>
      <c r="AG1663" t="s">
        <v>2092</v>
      </c>
      <c r="AH1663">
        <v>2</v>
      </c>
    </row>
    <row r="1664" spans="1:34" x14ac:dyDescent="0.2">
      <c r="A1664">
        <v>-2.6636559963226301</v>
      </c>
      <c r="B1664">
        <v>-2.45232009887695</v>
      </c>
      <c r="C1664">
        <v>2.6636559963226301</v>
      </c>
      <c r="D1664" t="s">
        <v>30</v>
      </c>
      <c r="E1664">
        <v>2</v>
      </c>
      <c r="H1664">
        <v>1807</v>
      </c>
      <c r="I1664" t="s">
        <v>1892</v>
      </c>
      <c r="J1664" t="s">
        <v>46</v>
      </c>
      <c r="K1664">
        <v>1</v>
      </c>
      <c r="L1664" s="2">
        <v>1.30945E-3</v>
      </c>
      <c r="M1664">
        <v>77.358000000000004</v>
      </c>
      <c r="N1664">
        <v>46.533999999999999</v>
      </c>
      <c r="O1664">
        <v>45.076999999999998</v>
      </c>
      <c r="P1664">
        <v>-0.36632999999999999</v>
      </c>
      <c r="Q1664">
        <v>28400000</v>
      </c>
      <c r="R1664">
        <v>214</v>
      </c>
      <c r="S1664">
        <v>2.8787337294855</v>
      </c>
      <c r="T1664">
        <v>5.6907216494845401E-3</v>
      </c>
      <c r="U1664">
        <v>20.527647018432599</v>
      </c>
      <c r="V1664">
        <v>20.414424896240199</v>
      </c>
      <c r="W1664">
        <v>22.798122406005898</v>
      </c>
      <c r="X1664" t="s">
        <v>7279</v>
      </c>
      <c r="Y1664" t="s">
        <v>731</v>
      </c>
      <c r="Z1664" t="s">
        <v>7281</v>
      </c>
      <c r="AA1664" t="s">
        <v>7281</v>
      </c>
      <c r="AB1664" t="s">
        <v>7286</v>
      </c>
      <c r="AC1664" t="s">
        <v>7283</v>
      </c>
      <c r="AD1664">
        <v>3206</v>
      </c>
      <c r="AE1664" t="s">
        <v>7284</v>
      </c>
      <c r="AF1664" t="s">
        <v>7287</v>
      </c>
      <c r="AG1664" t="s">
        <v>2092</v>
      </c>
      <c r="AH1664">
        <v>2</v>
      </c>
    </row>
    <row r="1665" spans="1:34" x14ac:dyDescent="0.2">
      <c r="A1665">
        <v>0</v>
      </c>
      <c r="B1665">
        <v>0</v>
      </c>
      <c r="C1665">
        <v>0</v>
      </c>
      <c r="D1665" t="s">
        <v>30</v>
      </c>
      <c r="E1665">
        <v>3</v>
      </c>
      <c r="H1665">
        <v>1808</v>
      </c>
      <c r="I1665" t="s">
        <v>1892</v>
      </c>
      <c r="K1665">
        <v>0.93049400000000004</v>
      </c>
      <c r="L1665" s="2">
        <v>1.2312299999999999E-43</v>
      </c>
      <c r="M1665">
        <v>146.16999999999999</v>
      </c>
      <c r="N1665">
        <v>133.66999999999999</v>
      </c>
      <c r="O1665">
        <v>90.906999999999996</v>
      </c>
      <c r="P1665">
        <v>-1.8141</v>
      </c>
      <c r="Q1665">
        <v>122310000</v>
      </c>
      <c r="R1665">
        <v>1033</v>
      </c>
      <c r="S1665">
        <v>0.61668949487050595</v>
      </c>
      <c r="T1665">
        <v>0.21078223876628599</v>
      </c>
      <c r="U1665">
        <v>23.330440521240199</v>
      </c>
      <c r="V1665">
        <v>21.718624114990199</v>
      </c>
      <c r="W1665">
        <v>21.326419830322301</v>
      </c>
      <c r="X1665" t="s">
        <v>7288</v>
      </c>
      <c r="Y1665" t="s">
        <v>7289</v>
      </c>
      <c r="Z1665" t="s">
        <v>7290</v>
      </c>
      <c r="AA1665" t="s">
        <v>7290</v>
      </c>
      <c r="AB1665" t="s">
        <v>7291</v>
      </c>
      <c r="AC1665" t="s">
        <v>7292</v>
      </c>
      <c r="AD1665">
        <v>3208</v>
      </c>
      <c r="AE1665" t="s">
        <v>7293</v>
      </c>
      <c r="AF1665" t="s">
        <v>7294</v>
      </c>
      <c r="AH1665" t="s">
        <v>1977</v>
      </c>
    </row>
    <row r="1666" spans="1:34" x14ac:dyDescent="0.2">
      <c r="A1666">
        <v>2.3989963531494101</v>
      </c>
      <c r="B1666">
        <v>-2.1351191997528098</v>
      </c>
      <c r="C1666">
        <v>-2.3989963531494101</v>
      </c>
      <c r="D1666" t="s">
        <v>30</v>
      </c>
      <c r="E1666">
        <v>3</v>
      </c>
      <c r="H1666">
        <v>1808</v>
      </c>
      <c r="I1666" t="s">
        <v>1892</v>
      </c>
      <c r="J1666" t="s">
        <v>46</v>
      </c>
      <c r="K1666">
        <v>0.97550599999999998</v>
      </c>
      <c r="L1666" s="2">
        <v>1.2312299999999999E-43</v>
      </c>
      <c r="M1666">
        <v>146.16999999999999</v>
      </c>
      <c r="N1666">
        <v>133.66999999999999</v>
      </c>
      <c r="O1666">
        <v>122.53</v>
      </c>
      <c r="P1666">
        <v>1.2758</v>
      </c>
      <c r="Q1666">
        <v>133790000</v>
      </c>
      <c r="R1666">
        <v>1036</v>
      </c>
      <c r="S1666">
        <v>2.5757192573127199</v>
      </c>
      <c r="T1666">
        <v>7.4247191011235997E-3</v>
      </c>
      <c r="U1666">
        <v>23.6256647109985</v>
      </c>
      <c r="V1666">
        <v>21.718624114990199</v>
      </c>
      <c r="W1666">
        <v>21.6780462265015</v>
      </c>
      <c r="X1666" t="s">
        <v>7288</v>
      </c>
      <c r="Y1666" t="s">
        <v>7295</v>
      </c>
      <c r="Z1666" t="s">
        <v>7290</v>
      </c>
      <c r="AA1666" t="s">
        <v>7290</v>
      </c>
      <c r="AB1666" t="s">
        <v>7296</v>
      </c>
      <c r="AC1666" t="s">
        <v>7297</v>
      </c>
      <c r="AD1666">
        <v>3209</v>
      </c>
      <c r="AE1666" t="s">
        <v>7293</v>
      </c>
      <c r="AF1666" t="s">
        <v>7298</v>
      </c>
      <c r="AG1666" t="s">
        <v>183</v>
      </c>
      <c r="AH1666" t="s">
        <v>1977</v>
      </c>
    </row>
    <row r="1667" spans="1:34" x14ac:dyDescent="0.2">
      <c r="A1667">
        <v>0</v>
      </c>
      <c r="B1667">
        <v>0</v>
      </c>
      <c r="C1667">
        <v>0</v>
      </c>
      <c r="D1667" t="s">
        <v>30</v>
      </c>
      <c r="E1667">
        <v>2</v>
      </c>
      <c r="H1667">
        <v>1811</v>
      </c>
      <c r="I1667" t="s">
        <v>1892</v>
      </c>
      <c r="K1667">
        <v>0.98763999999999996</v>
      </c>
      <c r="L1667" s="2">
        <v>5.1245499999999999E-6</v>
      </c>
      <c r="M1667">
        <v>108.58</v>
      </c>
      <c r="N1667">
        <v>89.263999999999996</v>
      </c>
      <c r="O1667">
        <v>65.471999999999994</v>
      </c>
      <c r="P1667">
        <v>-1.4303999999999999</v>
      </c>
      <c r="Q1667">
        <v>57344000</v>
      </c>
      <c r="R1667">
        <v>685</v>
      </c>
      <c r="S1667">
        <v>1.2691793875053601</v>
      </c>
      <c r="T1667">
        <v>5.3910277324633001E-2</v>
      </c>
      <c r="U1667">
        <v>21.3534450531006</v>
      </c>
      <c r="V1667">
        <v>21.010644912719702</v>
      </c>
      <c r="W1667">
        <v>22.970639228820801</v>
      </c>
      <c r="X1667" t="s">
        <v>7299</v>
      </c>
      <c r="Y1667" t="s">
        <v>893</v>
      </c>
      <c r="Z1667" t="s">
        <v>7300</v>
      </c>
      <c r="AA1667" t="s">
        <v>7300</v>
      </c>
      <c r="AB1667" t="s">
        <v>7301</v>
      </c>
      <c r="AC1667" t="s">
        <v>7302</v>
      </c>
      <c r="AD1667">
        <v>3212</v>
      </c>
      <c r="AE1667" t="s">
        <v>7303</v>
      </c>
      <c r="AF1667" t="s">
        <v>7304</v>
      </c>
      <c r="AH1667" t="s">
        <v>3706</v>
      </c>
    </row>
    <row r="1668" spans="1:34" x14ac:dyDescent="0.2">
      <c r="A1668">
        <v>0</v>
      </c>
      <c r="B1668">
        <v>0</v>
      </c>
      <c r="C1668">
        <v>0</v>
      </c>
      <c r="D1668" t="s">
        <v>30</v>
      </c>
      <c r="E1668">
        <v>2</v>
      </c>
      <c r="H1668">
        <v>1811</v>
      </c>
      <c r="I1668" t="s">
        <v>1892</v>
      </c>
      <c r="K1668">
        <v>1</v>
      </c>
      <c r="L1668" s="2">
        <v>8.8129399999999993E-6</v>
      </c>
      <c r="M1668">
        <v>150.09</v>
      </c>
      <c r="N1668">
        <v>98.647999999999996</v>
      </c>
      <c r="O1668">
        <v>150.09</v>
      </c>
      <c r="P1668">
        <v>-1.3337000000000001</v>
      </c>
      <c r="Q1668">
        <v>30948000</v>
      </c>
      <c r="R1668">
        <v>640</v>
      </c>
      <c r="S1668">
        <v>1.1928129950961801</v>
      </c>
      <c r="T1668">
        <v>6.24430673896205E-2</v>
      </c>
      <c r="U1668">
        <v>20.320379257202099</v>
      </c>
      <c r="V1668">
        <v>20.543363571166999</v>
      </c>
      <c r="W1668">
        <v>22.651925086975101</v>
      </c>
      <c r="X1668" t="s">
        <v>7299</v>
      </c>
      <c r="Y1668" t="s">
        <v>7305</v>
      </c>
      <c r="Z1668" t="s">
        <v>7300</v>
      </c>
      <c r="AA1668" t="s">
        <v>7300</v>
      </c>
      <c r="AB1668" t="s">
        <v>7306</v>
      </c>
      <c r="AC1668" t="s">
        <v>7307</v>
      </c>
      <c r="AD1668">
        <v>3216</v>
      </c>
      <c r="AE1668" t="s">
        <v>7303</v>
      </c>
      <c r="AF1668" t="s">
        <v>7308</v>
      </c>
      <c r="AH1668">
        <v>2</v>
      </c>
    </row>
    <row r="1669" spans="1:34" x14ac:dyDescent="0.2">
      <c r="A1669">
        <v>0</v>
      </c>
      <c r="B1669">
        <v>0</v>
      </c>
      <c r="C1669">
        <v>0</v>
      </c>
      <c r="D1669" t="s">
        <v>30</v>
      </c>
      <c r="E1669">
        <v>3</v>
      </c>
      <c r="H1669">
        <v>1812</v>
      </c>
      <c r="I1669" t="s">
        <v>1892</v>
      </c>
      <c r="K1669">
        <v>0.89658499999999997</v>
      </c>
      <c r="L1669" s="2">
        <v>7.8435499999999995E-17</v>
      </c>
      <c r="M1669">
        <v>98.009</v>
      </c>
      <c r="N1669">
        <v>86.043000000000006</v>
      </c>
      <c r="O1669">
        <v>61.228000000000002</v>
      </c>
      <c r="P1669">
        <v>2.6537000000000002</v>
      </c>
      <c r="Q1669">
        <v>78523000</v>
      </c>
      <c r="R1669">
        <v>479</v>
      </c>
      <c r="S1669">
        <v>0.22319929223342599</v>
      </c>
      <c r="T1669">
        <v>0.56193223950564697</v>
      </c>
      <c r="U1669">
        <v>23.471752166748001</v>
      </c>
      <c r="V1669">
        <v>22.731981277465799</v>
      </c>
      <c r="W1669">
        <v>22.217394828796401</v>
      </c>
      <c r="X1669" t="s">
        <v>7309</v>
      </c>
      <c r="Y1669" t="s">
        <v>7310</v>
      </c>
      <c r="Z1669" t="s">
        <v>7311</v>
      </c>
      <c r="AA1669" t="s">
        <v>7311</v>
      </c>
      <c r="AB1669" t="s">
        <v>7312</v>
      </c>
      <c r="AC1669" t="s">
        <v>7313</v>
      </c>
      <c r="AD1669">
        <v>3221</v>
      </c>
      <c r="AE1669" t="s">
        <v>7314</v>
      </c>
      <c r="AF1669" t="s">
        <v>7315</v>
      </c>
      <c r="AH1669">
        <v>2</v>
      </c>
    </row>
    <row r="1670" spans="1:34" x14ac:dyDescent="0.2">
      <c r="A1670">
        <v>2.2482559680938698</v>
      </c>
      <c r="B1670">
        <v>-2.2482559680938698</v>
      </c>
      <c r="C1670">
        <v>-1.78825747966766</v>
      </c>
      <c r="D1670" t="s">
        <v>30</v>
      </c>
      <c r="E1670">
        <v>3</v>
      </c>
      <c r="H1670">
        <v>1812</v>
      </c>
      <c r="I1670" t="s">
        <v>1892</v>
      </c>
      <c r="J1670" t="s">
        <v>46</v>
      </c>
      <c r="K1670">
        <v>0.99990100000000004</v>
      </c>
      <c r="L1670" s="2">
        <v>5.3818300000000001E-18</v>
      </c>
      <c r="M1670">
        <v>110.27</v>
      </c>
      <c r="N1670">
        <v>101.08</v>
      </c>
      <c r="O1670">
        <v>110.27</v>
      </c>
      <c r="P1670">
        <v>0.69904999999999995</v>
      </c>
      <c r="Q1670">
        <v>272370000</v>
      </c>
      <c r="R1670">
        <v>177</v>
      </c>
      <c r="S1670">
        <v>2.3353233849403399</v>
      </c>
      <c r="T1670">
        <v>1.00782529572338E-2</v>
      </c>
      <c r="U1670">
        <v>25.548324584960898</v>
      </c>
      <c r="V1670">
        <v>22.2919616699219</v>
      </c>
      <c r="W1670">
        <v>22.6887607574463</v>
      </c>
      <c r="X1670" t="s">
        <v>7309</v>
      </c>
      <c r="Y1670" t="s">
        <v>7316</v>
      </c>
      <c r="Z1670" t="s">
        <v>7311</v>
      </c>
      <c r="AA1670" t="s">
        <v>7311</v>
      </c>
      <c r="AB1670" t="s">
        <v>7317</v>
      </c>
      <c r="AC1670" t="s">
        <v>7318</v>
      </c>
      <c r="AD1670">
        <v>3226</v>
      </c>
      <c r="AE1670" t="s">
        <v>7314</v>
      </c>
      <c r="AF1670" t="s">
        <v>7319</v>
      </c>
      <c r="AG1670" t="s">
        <v>493</v>
      </c>
      <c r="AH1670">
        <v>2</v>
      </c>
    </row>
    <row r="1671" spans="1:34" x14ac:dyDescent="0.2">
      <c r="A1671">
        <v>1.76834845542908</v>
      </c>
      <c r="B1671">
        <v>-1.76834845542908</v>
      </c>
      <c r="C1671">
        <v>-1.52666008472443</v>
      </c>
      <c r="D1671" t="s">
        <v>30</v>
      </c>
      <c r="E1671">
        <v>3</v>
      </c>
      <c r="H1671">
        <v>1812</v>
      </c>
      <c r="I1671" t="s">
        <v>1892</v>
      </c>
      <c r="J1671" t="s">
        <v>46</v>
      </c>
      <c r="K1671">
        <v>0.99992599999999998</v>
      </c>
      <c r="L1671" s="2">
        <v>5.3818300000000001E-18</v>
      </c>
      <c r="M1671">
        <v>110.27</v>
      </c>
      <c r="N1671">
        <v>101.08</v>
      </c>
      <c r="O1671">
        <v>110.27</v>
      </c>
      <c r="P1671">
        <v>0.69904999999999995</v>
      </c>
      <c r="Q1671">
        <v>272370000</v>
      </c>
      <c r="R1671">
        <v>178</v>
      </c>
      <c r="S1671">
        <v>1.9093230713492799</v>
      </c>
      <c r="T1671">
        <v>1.8277957336780899E-2</v>
      </c>
      <c r="U1671">
        <v>25.548324584960898</v>
      </c>
      <c r="V1671">
        <v>22.2919616699219</v>
      </c>
      <c r="W1671">
        <v>22.502419471740701</v>
      </c>
      <c r="X1671" t="s">
        <v>7309</v>
      </c>
      <c r="Y1671" t="s">
        <v>7320</v>
      </c>
      <c r="Z1671" t="s">
        <v>7311</v>
      </c>
      <c r="AA1671" t="s">
        <v>7311</v>
      </c>
      <c r="AB1671" t="s">
        <v>7321</v>
      </c>
      <c r="AC1671" t="s">
        <v>7318</v>
      </c>
      <c r="AD1671">
        <v>3227</v>
      </c>
      <c r="AE1671" t="s">
        <v>7314</v>
      </c>
      <c r="AF1671" t="s">
        <v>7322</v>
      </c>
      <c r="AG1671" t="s">
        <v>493</v>
      </c>
      <c r="AH1671">
        <v>2</v>
      </c>
    </row>
    <row r="1672" spans="1:34" x14ac:dyDescent="0.2">
      <c r="A1672">
        <v>0</v>
      </c>
      <c r="B1672">
        <v>0</v>
      </c>
      <c r="C1672">
        <v>0</v>
      </c>
      <c r="D1672" t="s">
        <v>30</v>
      </c>
      <c r="E1672">
        <v>3</v>
      </c>
      <c r="H1672">
        <v>1817</v>
      </c>
      <c r="I1672" t="s">
        <v>1892</v>
      </c>
      <c r="K1672">
        <v>1</v>
      </c>
      <c r="L1672" s="2">
        <v>4.7441699999999998E-6</v>
      </c>
      <c r="M1672">
        <v>102.33</v>
      </c>
      <c r="N1672">
        <v>80.484999999999999</v>
      </c>
      <c r="O1672">
        <v>102.33</v>
      </c>
      <c r="P1672">
        <v>0.72036</v>
      </c>
      <c r="Q1672">
        <v>243440000</v>
      </c>
      <c r="R1672">
        <v>178</v>
      </c>
      <c r="S1672">
        <v>0.84768350349057997</v>
      </c>
      <c r="T1672">
        <v>0.124899357601713</v>
      </c>
      <c r="U1672">
        <v>23.930247306823698</v>
      </c>
      <c r="V1672">
        <v>23.6248874664307</v>
      </c>
      <c r="W1672">
        <v>24.898556709289601</v>
      </c>
      <c r="X1672" t="s">
        <v>7323</v>
      </c>
      <c r="Y1672">
        <v>178</v>
      </c>
      <c r="Z1672" t="s">
        <v>7323</v>
      </c>
      <c r="AA1672" t="s">
        <v>7323</v>
      </c>
      <c r="AB1672" t="s">
        <v>7324</v>
      </c>
      <c r="AC1672" t="s">
        <v>7325</v>
      </c>
      <c r="AD1672">
        <v>3228</v>
      </c>
      <c r="AE1672" t="s">
        <v>7326</v>
      </c>
      <c r="AF1672" t="s">
        <v>7327</v>
      </c>
      <c r="AH1672">
        <v>2</v>
      </c>
    </row>
    <row r="1673" spans="1:34" x14ac:dyDescent="0.2">
      <c r="A1673">
        <v>0</v>
      </c>
      <c r="B1673">
        <v>0</v>
      </c>
      <c r="C1673">
        <v>0</v>
      </c>
      <c r="D1673" t="s">
        <v>30</v>
      </c>
      <c r="E1673">
        <v>3</v>
      </c>
      <c r="H1673">
        <v>1817</v>
      </c>
      <c r="I1673" t="s">
        <v>1892</v>
      </c>
      <c r="K1673">
        <v>0.99998699999999996</v>
      </c>
      <c r="L1673" s="2">
        <v>4.7441699999999998E-6</v>
      </c>
      <c r="M1673">
        <v>102.33</v>
      </c>
      <c r="N1673">
        <v>80.484999999999999</v>
      </c>
      <c r="O1673">
        <v>102.33</v>
      </c>
      <c r="P1673">
        <v>0.72036</v>
      </c>
      <c r="Q1673">
        <v>243440000</v>
      </c>
      <c r="R1673">
        <v>180</v>
      </c>
      <c r="S1673">
        <v>0.84768350349057997</v>
      </c>
      <c r="T1673">
        <v>0.124937576499388</v>
      </c>
      <c r="U1673">
        <v>23.930247306823698</v>
      </c>
      <c r="V1673">
        <v>23.6248874664307</v>
      </c>
      <c r="W1673">
        <v>24.898556709289601</v>
      </c>
      <c r="X1673" t="s">
        <v>7323</v>
      </c>
      <c r="Y1673">
        <v>180</v>
      </c>
      <c r="Z1673" t="s">
        <v>7323</v>
      </c>
      <c r="AA1673" t="s">
        <v>7323</v>
      </c>
      <c r="AB1673" t="s">
        <v>7328</v>
      </c>
      <c r="AC1673" t="s">
        <v>7325</v>
      </c>
      <c r="AD1673">
        <v>3229</v>
      </c>
      <c r="AE1673" t="s">
        <v>7326</v>
      </c>
      <c r="AF1673" t="s">
        <v>7329</v>
      </c>
      <c r="AH1673">
        <v>2</v>
      </c>
    </row>
    <row r="1674" spans="1:34" x14ac:dyDescent="0.2">
      <c r="A1674">
        <v>0</v>
      </c>
      <c r="B1674">
        <v>0</v>
      </c>
      <c r="C1674">
        <v>0</v>
      </c>
      <c r="D1674" t="s">
        <v>30</v>
      </c>
      <c r="E1674">
        <v>3</v>
      </c>
      <c r="H1674">
        <v>1818</v>
      </c>
      <c r="I1674" t="s">
        <v>1892</v>
      </c>
      <c r="K1674">
        <v>0.99999899999999997</v>
      </c>
      <c r="L1674" s="2">
        <v>3.7651599999999998E-9</v>
      </c>
      <c r="M1674">
        <v>85.191000000000003</v>
      </c>
      <c r="N1674">
        <v>68.254000000000005</v>
      </c>
      <c r="O1674">
        <v>85.191000000000003</v>
      </c>
      <c r="P1674">
        <v>5.3366999999999998E-2</v>
      </c>
      <c r="Q1674">
        <v>199540000</v>
      </c>
      <c r="R1674">
        <v>127</v>
      </c>
      <c r="S1674">
        <v>8.4203750034539199E-2</v>
      </c>
      <c r="T1674">
        <v>0.80651568356677805</v>
      </c>
      <c r="U1674">
        <v>23.538454055786101</v>
      </c>
      <c r="V1674">
        <v>23.8682537078857</v>
      </c>
      <c r="W1674">
        <v>23.336841583251999</v>
      </c>
      <c r="X1674" t="s">
        <v>7330</v>
      </c>
      <c r="Y1674">
        <v>127</v>
      </c>
      <c r="Z1674" t="s">
        <v>7330</v>
      </c>
      <c r="AA1674" t="s">
        <v>7330</v>
      </c>
      <c r="AB1674" t="s">
        <v>7331</v>
      </c>
      <c r="AC1674" t="s">
        <v>7332</v>
      </c>
      <c r="AD1674">
        <v>3233</v>
      </c>
      <c r="AE1674" t="s">
        <v>7333</v>
      </c>
      <c r="AF1674" t="s">
        <v>7334</v>
      </c>
      <c r="AH1674">
        <v>2</v>
      </c>
    </row>
    <row r="1675" spans="1:34" x14ac:dyDescent="0.2">
      <c r="A1675">
        <v>0</v>
      </c>
      <c r="B1675">
        <v>0</v>
      </c>
      <c r="C1675">
        <v>0</v>
      </c>
      <c r="D1675" t="s">
        <v>30</v>
      </c>
      <c r="E1675">
        <v>3</v>
      </c>
      <c r="H1675">
        <v>1818</v>
      </c>
      <c r="I1675" t="s">
        <v>1892</v>
      </c>
      <c r="K1675">
        <v>0.99996200000000002</v>
      </c>
      <c r="L1675" s="2">
        <v>3.7651599999999998E-9</v>
      </c>
      <c r="M1675">
        <v>85.191000000000003</v>
      </c>
      <c r="N1675">
        <v>68.254000000000005</v>
      </c>
      <c r="O1675">
        <v>65.893000000000001</v>
      </c>
      <c r="P1675">
        <v>0.43319000000000002</v>
      </c>
      <c r="Q1675">
        <v>199540000</v>
      </c>
      <c r="R1675">
        <v>133</v>
      </c>
      <c r="S1675">
        <v>8.3179243256590693E-2</v>
      </c>
      <c r="T1675">
        <v>0.80879589824492204</v>
      </c>
      <c r="U1675">
        <v>23.538454055786101</v>
      </c>
      <c r="V1675">
        <v>23.8682537078857</v>
      </c>
      <c r="W1675">
        <v>23.089921951293899</v>
      </c>
      <c r="X1675" t="s">
        <v>7330</v>
      </c>
      <c r="Y1675">
        <v>133</v>
      </c>
      <c r="Z1675" t="s">
        <v>7330</v>
      </c>
      <c r="AA1675" t="s">
        <v>7330</v>
      </c>
      <c r="AB1675" t="s">
        <v>7335</v>
      </c>
      <c r="AC1675" t="s">
        <v>7332</v>
      </c>
      <c r="AD1675">
        <v>3234</v>
      </c>
      <c r="AE1675" t="s">
        <v>7333</v>
      </c>
      <c r="AF1675" t="s">
        <v>7336</v>
      </c>
      <c r="AH1675">
        <v>2</v>
      </c>
    </row>
    <row r="1676" spans="1:34" x14ac:dyDescent="0.2">
      <c r="A1676">
        <v>0</v>
      </c>
      <c r="B1676">
        <v>0</v>
      </c>
      <c r="C1676">
        <v>0</v>
      </c>
      <c r="D1676" t="s">
        <v>30</v>
      </c>
      <c r="E1676">
        <v>4</v>
      </c>
      <c r="H1676">
        <v>1822</v>
      </c>
      <c r="I1676" t="s">
        <v>1892</v>
      </c>
      <c r="K1676">
        <v>0.98937600000000003</v>
      </c>
      <c r="L1676" s="2">
        <v>1.7802500000000001E-5</v>
      </c>
      <c r="M1676">
        <v>92.564999999999998</v>
      </c>
      <c r="N1676">
        <v>75.899000000000001</v>
      </c>
      <c r="O1676">
        <v>44.567</v>
      </c>
      <c r="P1676">
        <v>0.35716999999999999</v>
      </c>
      <c r="Q1676">
        <v>111190000</v>
      </c>
      <c r="R1676">
        <v>130</v>
      </c>
      <c r="S1676">
        <v>0.78507233637541596</v>
      </c>
      <c r="T1676">
        <v>0.144183594906722</v>
      </c>
      <c r="U1676">
        <v>22.624620437622099</v>
      </c>
      <c r="V1676">
        <v>23.634336471557599</v>
      </c>
      <c r="W1676">
        <v>23.4399013519287</v>
      </c>
      <c r="X1676" t="s">
        <v>7337</v>
      </c>
      <c r="Y1676" t="s">
        <v>7338</v>
      </c>
      <c r="Z1676" t="s">
        <v>7339</v>
      </c>
      <c r="AA1676" t="s">
        <v>7339</v>
      </c>
      <c r="AB1676" t="s">
        <v>7340</v>
      </c>
      <c r="AC1676" t="s">
        <v>7341</v>
      </c>
      <c r="AD1676">
        <v>3236</v>
      </c>
      <c r="AE1676" t="s">
        <v>7342</v>
      </c>
      <c r="AF1676" t="s">
        <v>7343</v>
      </c>
      <c r="AH1676">
        <v>2</v>
      </c>
    </row>
    <row r="1677" spans="1:34" x14ac:dyDescent="0.2">
      <c r="A1677">
        <v>0</v>
      </c>
      <c r="B1677">
        <v>-1.3485356569290201</v>
      </c>
      <c r="C1677">
        <v>1.3485356569290201</v>
      </c>
      <c r="D1677" t="s">
        <v>30</v>
      </c>
      <c r="E1677">
        <v>2</v>
      </c>
      <c r="H1677">
        <v>1825</v>
      </c>
      <c r="I1677" t="s">
        <v>1892</v>
      </c>
      <c r="K1677">
        <v>0.99999099999999996</v>
      </c>
      <c r="L1677" s="2">
        <v>1.6214300000000001E-4</v>
      </c>
      <c r="M1677">
        <v>88.009</v>
      </c>
      <c r="N1677">
        <v>72.043999999999997</v>
      </c>
      <c r="O1677">
        <v>87.647000000000006</v>
      </c>
      <c r="P1677">
        <v>-1.9068000000000001</v>
      </c>
      <c r="Q1677">
        <v>99508000</v>
      </c>
      <c r="R1677">
        <v>416</v>
      </c>
      <c r="S1677">
        <v>1.2761275107868499</v>
      </c>
      <c r="T1677">
        <v>5.3232786885245902E-2</v>
      </c>
      <c r="U1677">
        <v>22.9082708358765</v>
      </c>
      <c r="V1677">
        <v>22.209285736083999</v>
      </c>
      <c r="W1677">
        <v>23.679969787597699</v>
      </c>
      <c r="X1677" t="s">
        <v>7344</v>
      </c>
      <c r="Y1677" t="s">
        <v>7345</v>
      </c>
      <c r="Z1677" t="s">
        <v>7346</v>
      </c>
      <c r="AA1677" t="s">
        <v>7346</v>
      </c>
      <c r="AB1677" t="s">
        <v>7347</v>
      </c>
      <c r="AC1677" t="s">
        <v>7348</v>
      </c>
      <c r="AD1677">
        <v>3240</v>
      </c>
      <c r="AE1677" t="s">
        <v>7349</v>
      </c>
      <c r="AF1677" t="s">
        <v>7350</v>
      </c>
      <c r="AG1677" t="s">
        <v>2433</v>
      </c>
      <c r="AH1677">
        <v>2</v>
      </c>
    </row>
    <row r="1678" spans="1:34" x14ac:dyDescent="0.2">
      <c r="A1678">
        <v>0</v>
      </c>
      <c r="B1678">
        <v>0</v>
      </c>
      <c r="C1678">
        <v>0</v>
      </c>
      <c r="D1678" t="s">
        <v>30</v>
      </c>
      <c r="E1678">
        <v>2</v>
      </c>
      <c r="H1678">
        <v>1825</v>
      </c>
      <c r="I1678" t="s">
        <v>1892</v>
      </c>
      <c r="K1678">
        <v>0.90903900000000004</v>
      </c>
      <c r="L1678" s="2">
        <v>3.2654599999999999E-4</v>
      </c>
      <c r="M1678">
        <v>79.81</v>
      </c>
      <c r="N1678">
        <v>58.838999999999999</v>
      </c>
      <c r="O1678">
        <v>79.81</v>
      </c>
      <c r="P1678">
        <v>-2.0274999999999999</v>
      </c>
      <c r="Q1678">
        <v>34991000</v>
      </c>
      <c r="R1678">
        <v>419</v>
      </c>
      <c r="S1678">
        <v>0.92377185882933899</v>
      </c>
      <c r="T1678">
        <v>0.107220998055736</v>
      </c>
      <c r="U1678">
        <v>22.224204063415499</v>
      </c>
      <c r="V1678">
        <v>20.065587997436499</v>
      </c>
      <c r="W1678">
        <v>22.381146430969199</v>
      </c>
      <c r="X1678" t="s">
        <v>7344</v>
      </c>
      <c r="Y1678" t="s">
        <v>7351</v>
      </c>
      <c r="Z1678" t="s">
        <v>7346</v>
      </c>
      <c r="AA1678" t="s">
        <v>7346</v>
      </c>
      <c r="AB1678" t="s">
        <v>7352</v>
      </c>
      <c r="AC1678" t="s">
        <v>7353</v>
      </c>
      <c r="AD1678">
        <v>3241</v>
      </c>
      <c r="AE1678" t="s">
        <v>7349</v>
      </c>
      <c r="AF1678" t="s">
        <v>7354</v>
      </c>
      <c r="AH1678">
        <v>2</v>
      </c>
    </row>
    <row r="1679" spans="1:34" x14ac:dyDescent="0.2">
      <c r="A1679">
        <v>0</v>
      </c>
      <c r="B1679">
        <v>0</v>
      </c>
      <c r="C1679">
        <v>0</v>
      </c>
      <c r="D1679" t="s">
        <v>30</v>
      </c>
      <c r="E1679">
        <v>2</v>
      </c>
      <c r="H1679">
        <v>1825</v>
      </c>
      <c r="I1679" t="s">
        <v>1892</v>
      </c>
      <c r="K1679">
        <v>0.93977500000000003</v>
      </c>
      <c r="L1679" s="2">
        <v>1.6214300000000001E-4</v>
      </c>
      <c r="M1679">
        <v>88.009</v>
      </c>
      <c r="N1679">
        <v>72.043999999999997</v>
      </c>
      <c r="O1679">
        <v>68.173000000000002</v>
      </c>
      <c r="P1679">
        <v>-1.2097</v>
      </c>
      <c r="Q1679">
        <v>64517000</v>
      </c>
      <c r="R1679">
        <v>420</v>
      </c>
      <c r="S1679">
        <v>0.23685191978442</v>
      </c>
      <c r="T1679">
        <v>0.54175155546020204</v>
      </c>
      <c r="U1679">
        <v>21.952293395996101</v>
      </c>
      <c r="V1679">
        <v>22.209285736083999</v>
      </c>
      <c r="W1679">
        <v>22.415708541870099</v>
      </c>
      <c r="X1679" t="s">
        <v>7344</v>
      </c>
      <c r="Y1679" t="s">
        <v>7355</v>
      </c>
      <c r="Z1679" t="s">
        <v>7346</v>
      </c>
      <c r="AA1679" t="s">
        <v>7346</v>
      </c>
      <c r="AB1679" t="s">
        <v>7356</v>
      </c>
      <c r="AC1679" t="s">
        <v>7357</v>
      </c>
      <c r="AD1679">
        <v>3242</v>
      </c>
      <c r="AE1679" t="s">
        <v>7349</v>
      </c>
      <c r="AF1679" t="s">
        <v>7358</v>
      </c>
      <c r="AH1679">
        <v>2</v>
      </c>
    </row>
    <row r="1680" spans="1:34" x14ac:dyDescent="0.2">
      <c r="A1680">
        <v>0</v>
      </c>
      <c r="B1680">
        <v>0</v>
      </c>
      <c r="C1680">
        <v>0</v>
      </c>
      <c r="D1680" t="s">
        <v>30</v>
      </c>
      <c r="E1680">
        <v>3</v>
      </c>
      <c r="H1680">
        <v>1825</v>
      </c>
      <c r="I1680" t="s">
        <v>1892</v>
      </c>
      <c r="K1680">
        <v>0.99998500000000001</v>
      </c>
      <c r="L1680" s="2">
        <v>4.0214000000000002E-6</v>
      </c>
      <c r="M1680">
        <v>121.04</v>
      </c>
      <c r="N1680">
        <v>89.105999999999995</v>
      </c>
      <c r="O1680">
        <v>78.284999999999997</v>
      </c>
      <c r="P1680">
        <v>-0.26446999999999998</v>
      </c>
      <c r="Q1680">
        <v>700870000</v>
      </c>
      <c r="R1680">
        <v>487</v>
      </c>
      <c r="S1680">
        <v>0.169374683653224</v>
      </c>
      <c r="T1680">
        <v>0.64549731293923096</v>
      </c>
      <c r="U1680">
        <v>23.697574615478501</v>
      </c>
      <c r="V1680">
        <v>24.3410949707031</v>
      </c>
      <c r="W1680">
        <v>23.986989021301302</v>
      </c>
      <c r="X1680" t="s">
        <v>7344</v>
      </c>
      <c r="Y1680" t="s">
        <v>7359</v>
      </c>
      <c r="Z1680" t="s">
        <v>7346</v>
      </c>
      <c r="AA1680" t="s">
        <v>7346</v>
      </c>
      <c r="AB1680" t="s">
        <v>7360</v>
      </c>
      <c r="AC1680" t="s">
        <v>7361</v>
      </c>
      <c r="AD1680">
        <v>3244</v>
      </c>
      <c r="AE1680" t="s">
        <v>7349</v>
      </c>
      <c r="AF1680" t="s">
        <v>7362</v>
      </c>
      <c r="AH1680" t="s">
        <v>1977</v>
      </c>
    </row>
    <row r="1681" spans="1:34" x14ac:dyDescent="0.2">
      <c r="A1681">
        <v>0</v>
      </c>
      <c r="B1681">
        <v>0</v>
      </c>
      <c r="C1681">
        <v>0</v>
      </c>
      <c r="D1681" t="s">
        <v>30</v>
      </c>
      <c r="E1681">
        <v>3</v>
      </c>
      <c r="H1681">
        <v>1825</v>
      </c>
      <c r="I1681" t="s">
        <v>1892</v>
      </c>
      <c r="K1681">
        <v>0.99930600000000003</v>
      </c>
      <c r="L1681" s="2">
        <v>4.0214000000000002E-6</v>
      </c>
      <c r="M1681">
        <v>121.04</v>
      </c>
      <c r="N1681">
        <v>89.105999999999995</v>
      </c>
      <c r="O1681">
        <v>78.284999999999997</v>
      </c>
      <c r="P1681">
        <v>0.89656999999999998</v>
      </c>
      <c r="Q1681">
        <v>662280000</v>
      </c>
      <c r="R1681">
        <v>490</v>
      </c>
      <c r="S1681">
        <v>0.31944075845471798</v>
      </c>
      <c r="T1681">
        <v>0.43951441441441402</v>
      </c>
      <c r="U1681">
        <v>23.269800186157202</v>
      </c>
      <c r="V1681">
        <v>24.3410949707031</v>
      </c>
      <c r="W1681">
        <v>23.986989021301302</v>
      </c>
      <c r="X1681" t="s">
        <v>7344</v>
      </c>
      <c r="Y1681" t="s">
        <v>7363</v>
      </c>
      <c r="Z1681" t="s">
        <v>7346</v>
      </c>
      <c r="AA1681" t="s">
        <v>7346</v>
      </c>
      <c r="AB1681" t="s">
        <v>7364</v>
      </c>
      <c r="AC1681" t="s">
        <v>7365</v>
      </c>
      <c r="AD1681">
        <v>3245</v>
      </c>
      <c r="AE1681" t="s">
        <v>7349</v>
      </c>
      <c r="AF1681" t="s">
        <v>7366</v>
      </c>
      <c r="AH1681" t="s">
        <v>1977</v>
      </c>
    </row>
    <row r="1682" spans="1:34" x14ac:dyDescent="0.2">
      <c r="A1682">
        <v>0</v>
      </c>
      <c r="B1682">
        <v>0</v>
      </c>
      <c r="C1682">
        <v>0</v>
      </c>
      <c r="D1682" t="s">
        <v>30</v>
      </c>
      <c r="E1682">
        <v>3</v>
      </c>
      <c r="H1682">
        <v>1828</v>
      </c>
      <c r="I1682" t="s">
        <v>1892</v>
      </c>
      <c r="K1682">
        <v>1</v>
      </c>
      <c r="L1682" s="2">
        <v>4.5608600000000001E-16</v>
      </c>
      <c r="M1682">
        <v>114.46</v>
      </c>
      <c r="N1682">
        <v>107.35</v>
      </c>
      <c r="O1682">
        <v>114.46</v>
      </c>
      <c r="P1682">
        <v>0.18243999999999999</v>
      </c>
      <c r="Q1682">
        <v>983390000</v>
      </c>
      <c r="R1682">
        <v>219</v>
      </c>
      <c r="S1682">
        <v>0.184770257178235</v>
      </c>
      <c r="T1682">
        <v>0.62145416579661705</v>
      </c>
      <c r="U1682">
        <v>21.721850395202601</v>
      </c>
      <c r="V1682">
        <v>22.371829986572301</v>
      </c>
      <c r="W1682">
        <v>21.823632240295399</v>
      </c>
      <c r="X1682" t="s">
        <v>7367</v>
      </c>
      <c r="Y1682" t="s">
        <v>7368</v>
      </c>
      <c r="Z1682" t="s">
        <v>7369</v>
      </c>
      <c r="AA1682" t="s">
        <v>7369</v>
      </c>
      <c r="AB1682" t="s">
        <v>7370</v>
      </c>
      <c r="AC1682" t="s">
        <v>7371</v>
      </c>
      <c r="AD1682">
        <v>3247</v>
      </c>
      <c r="AE1682" t="s">
        <v>7372</v>
      </c>
      <c r="AF1682" t="s">
        <v>7373</v>
      </c>
      <c r="AH1682" t="s">
        <v>3706</v>
      </c>
    </row>
    <row r="1683" spans="1:34" x14ac:dyDescent="0.2">
      <c r="A1683">
        <v>0</v>
      </c>
      <c r="B1683">
        <v>0</v>
      </c>
      <c r="C1683">
        <v>0</v>
      </c>
      <c r="D1683" t="s">
        <v>30</v>
      </c>
      <c r="E1683">
        <v>3</v>
      </c>
      <c r="H1683">
        <v>1828</v>
      </c>
      <c r="I1683" t="s">
        <v>1892</v>
      </c>
      <c r="K1683">
        <v>1</v>
      </c>
      <c r="L1683" s="2">
        <v>4.5608600000000001E-16</v>
      </c>
      <c r="M1683">
        <v>114.46</v>
      </c>
      <c r="N1683">
        <v>107.35</v>
      </c>
      <c r="O1683">
        <v>114.46</v>
      </c>
      <c r="P1683">
        <v>0.18243999999999999</v>
      </c>
      <c r="Q1683">
        <v>983390000</v>
      </c>
      <c r="R1683">
        <v>222</v>
      </c>
      <c r="S1683">
        <v>0.293763588534526</v>
      </c>
      <c r="T1683">
        <v>0.46858004434589801</v>
      </c>
      <c r="U1683">
        <v>21.721850395202601</v>
      </c>
      <c r="V1683">
        <v>22.371829986572301</v>
      </c>
      <c r="W1683">
        <v>21.693289756774899</v>
      </c>
      <c r="X1683" t="s">
        <v>7367</v>
      </c>
      <c r="Y1683" t="s">
        <v>7374</v>
      </c>
      <c r="Z1683" t="s">
        <v>7369</v>
      </c>
      <c r="AA1683" t="s">
        <v>7369</v>
      </c>
      <c r="AB1683" t="s">
        <v>7375</v>
      </c>
      <c r="AC1683" t="s">
        <v>7371</v>
      </c>
      <c r="AD1683">
        <v>3248</v>
      </c>
      <c r="AE1683" t="s">
        <v>7372</v>
      </c>
      <c r="AF1683" t="s">
        <v>7376</v>
      </c>
      <c r="AH1683" t="s">
        <v>3706</v>
      </c>
    </row>
    <row r="1684" spans="1:34" x14ac:dyDescent="0.2">
      <c r="A1684">
        <v>0</v>
      </c>
      <c r="B1684">
        <v>0</v>
      </c>
      <c r="C1684">
        <v>0</v>
      </c>
      <c r="D1684" t="s">
        <v>30</v>
      </c>
      <c r="E1684">
        <v>2</v>
      </c>
      <c r="H1684">
        <v>1828</v>
      </c>
      <c r="I1684" t="s">
        <v>1892</v>
      </c>
      <c r="K1684">
        <v>0.99607900000000005</v>
      </c>
      <c r="L1684" s="2">
        <v>1.24332E-3</v>
      </c>
      <c r="M1684">
        <v>61.962000000000003</v>
      </c>
      <c r="N1684">
        <v>38.585999999999999</v>
      </c>
      <c r="O1684">
        <v>61.097000000000001</v>
      </c>
      <c r="P1684">
        <v>0.39166000000000001</v>
      </c>
      <c r="Q1684">
        <v>44847000</v>
      </c>
      <c r="R1684">
        <v>665</v>
      </c>
      <c r="S1684">
        <v>0.923680466518909</v>
      </c>
      <c r="T1684">
        <v>0.107222546161322</v>
      </c>
      <c r="U1684">
        <v>22.1475830078125</v>
      </c>
      <c r="V1684">
        <v>20.0322875976563</v>
      </c>
      <c r="W1684">
        <v>22.539788246154799</v>
      </c>
      <c r="X1684" t="s">
        <v>7367</v>
      </c>
      <c r="Y1684" t="s">
        <v>7377</v>
      </c>
      <c r="Z1684" t="s">
        <v>7369</v>
      </c>
      <c r="AA1684" t="s">
        <v>7369</v>
      </c>
      <c r="AB1684" t="s">
        <v>7378</v>
      </c>
      <c r="AC1684" t="s">
        <v>7379</v>
      </c>
      <c r="AD1684">
        <v>3251</v>
      </c>
      <c r="AE1684" t="s">
        <v>7372</v>
      </c>
      <c r="AF1684" t="s">
        <v>7380</v>
      </c>
      <c r="AH1684" t="s">
        <v>1977</v>
      </c>
    </row>
    <row r="1685" spans="1:34" x14ac:dyDescent="0.2">
      <c r="A1685">
        <v>0</v>
      </c>
      <c r="B1685">
        <v>0</v>
      </c>
      <c r="C1685">
        <v>0</v>
      </c>
      <c r="D1685" t="s">
        <v>30</v>
      </c>
      <c r="E1685">
        <v>2</v>
      </c>
      <c r="H1685">
        <v>1828</v>
      </c>
      <c r="I1685" t="s">
        <v>1892</v>
      </c>
      <c r="K1685">
        <v>0.90980399999999995</v>
      </c>
      <c r="L1685" s="2">
        <v>1.24332E-3</v>
      </c>
      <c r="M1685">
        <v>61.962000000000003</v>
      </c>
      <c r="N1685">
        <v>38.585999999999999</v>
      </c>
      <c r="O1685">
        <v>61.962000000000003</v>
      </c>
      <c r="P1685">
        <v>-1.2946</v>
      </c>
      <c r="Q1685">
        <v>44847000</v>
      </c>
      <c r="R1685">
        <v>672</v>
      </c>
      <c r="S1685">
        <v>0.45792526595555999</v>
      </c>
      <c r="T1685">
        <v>0.311743388834476</v>
      </c>
      <c r="U1685">
        <v>22.1475830078125</v>
      </c>
      <c r="V1685">
        <v>20.59206199646</v>
      </c>
      <c r="W1685">
        <v>22.209105491638201</v>
      </c>
      <c r="X1685" t="s">
        <v>7367</v>
      </c>
      <c r="Y1685" t="s">
        <v>7381</v>
      </c>
      <c r="Z1685" t="s">
        <v>7369</v>
      </c>
      <c r="AA1685" t="s">
        <v>7369</v>
      </c>
      <c r="AB1685" t="s">
        <v>7382</v>
      </c>
      <c r="AC1685" t="s">
        <v>7383</v>
      </c>
      <c r="AD1685">
        <v>3254</v>
      </c>
      <c r="AE1685" t="s">
        <v>7372</v>
      </c>
      <c r="AF1685" t="s">
        <v>7384</v>
      </c>
      <c r="AH1685">
        <v>2</v>
      </c>
    </row>
    <row r="1686" spans="1:34" x14ac:dyDescent="0.2">
      <c r="A1686">
        <v>0</v>
      </c>
      <c r="B1686">
        <v>-1.48757219314575</v>
      </c>
      <c r="C1686">
        <v>1.48757219314575</v>
      </c>
      <c r="D1686" t="s">
        <v>30</v>
      </c>
      <c r="E1686">
        <v>3</v>
      </c>
      <c r="H1686">
        <v>1830</v>
      </c>
      <c r="I1686" t="s">
        <v>1892</v>
      </c>
      <c r="J1686" t="s">
        <v>46</v>
      </c>
      <c r="K1686">
        <v>0.99946199999999996</v>
      </c>
      <c r="L1686" s="2">
        <v>6.1325000000000005E-11</v>
      </c>
      <c r="M1686">
        <v>69.885000000000005</v>
      </c>
      <c r="N1686">
        <v>67.641999999999996</v>
      </c>
      <c r="O1686">
        <v>64.314999999999998</v>
      </c>
      <c r="P1686">
        <v>-6.2549999999999994E-2</v>
      </c>
      <c r="Q1686">
        <v>192620000</v>
      </c>
      <c r="R1686">
        <v>363</v>
      </c>
      <c r="S1686">
        <v>1.4443498568764299</v>
      </c>
      <c r="T1686">
        <v>3.8976190476190498E-2</v>
      </c>
      <c r="U1686">
        <v>24.2318067550659</v>
      </c>
      <c r="V1686">
        <v>22.809057235717798</v>
      </c>
      <c r="W1686">
        <v>24.186847686767599</v>
      </c>
      <c r="X1686" t="s">
        <v>7385</v>
      </c>
      <c r="Y1686" t="s">
        <v>7386</v>
      </c>
      <c r="Z1686" t="s">
        <v>7387</v>
      </c>
      <c r="AA1686" t="s">
        <v>7387</v>
      </c>
      <c r="AB1686" t="s">
        <v>7388</v>
      </c>
      <c r="AC1686" t="s">
        <v>7389</v>
      </c>
      <c r="AD1686">
        <v>3255</v>
      </c>
      <c r="AE1686" t="s">
        <v>7390</v>
      </c>
      <c r="AF1686" t="s">
        <v>7391</v>
      </c>
      <c r="AG1686" t="s">
        <v>2433</v>
      </c>
      <c r="AH1686">
        <v>2</v>
      </c>
    </row>
    <row r="1687" spans="1:34" x14ac:dyDescent="0.2">
      <c r="A1687">
        <v>0</v>
      </c>
      <c r="B1687">
        <v>-1.48757219314575</v>
      </c>
      <c r="C1687">
        <v>1.48757219314575</v>
      </c>
      <c r="D1687" t="s">
        <v>30</v>
      </c>
      <c r="E1687">
        <v>3</v>
      </c>
      <c r="H1687">
        <v>1830</v>
      </c>
      <c r="I1687" t="s">
        <v>1892</v>
      </c>
      <c r="J1687" t="s">
        <v>46</v>
      </c>
      <c r="K1687">
        <v>0.99785699999999999</v>
      </c>
      <c r="L1687" s="2">
        <v>6.1325000000000005E-11</v>
      </c>
      <c r="M1687">
        <v>69.885000000000005</v>
      </c>
      <c r="N1687">
        <v>67.641999999999996</v>
      </c>
      <c r="O1687">
        <v>64.314999999999998</v>
      </c>
      <c r="P1687">
        <v>-6.2549999999999994E-2</v>
      </c>
      <c r="Q1687">
        <v>192620000</v>
      </c>
      <c r="R1687">
        <v>374</v>
      </c>
      <c r="S1687">
        <v>1.4443498568764299</v>
      </c>
      <c r="T1687">
        <v>3.8958352402745998E-2</v>
      </c>
      <c r="U1687">
        <v>24.2318067550659</v>
      </c>
      <c r="V1687">
        <v>22.809057235717798</v>
      </c>
      <c r="W1687">
        <v>24.186847686767599</v>
      </c>
      <c r="X1687" t="s">
        <v>7385</v>
      </c>
      <c r="Y1687" t="s">
        <v>7392</v>
      </c>
      <c r="Z1687" t="s">
        <v>7387</v>
      </c>
      <c r="AA1687" t="s">
        <v>7387</v>
      </c>
      <c r="AB1687" t="s">
        <v>7393</v>
      </c>
      <c r="AC1687" t="s">
        <v>7389</v>
      </c>
      <c r="AD1687">
        <v>3256</v>
      </c>
      <c r="AE1687" t="s">
        <v>7390</v>
      </c>
      <c r="AF1687" t="s">
        <v>7394</v>
      </c>
      <c r="AG1687" t="s">
        <v>2433</v>
      </c>
      <c r="AH1687">
        <v>2</v>
      </c>
    </row>
    <row r="1688" spans="1:34" x14ac:dyDescent="0.2">
      <c r="A1688">
        <v>0</v>
      </c>
      <c r="B1688">
        <v>0</v>
      </c>
      <c r="C1688">
        <v>0</v>
      </c>
      <c r="D1688" t="s">
        <v>30</v>
      </c>
      <c r="E1688">
        <v>2</v>
      </c>
      <c r="H1688">
        <v>1831</v>
      </c>
      <c r="I1688" t="s">
        <v>1892</v>
      </c>
      <c r="K1688">
        <v>0.99843099999999996</v>
      </c>
      <c r="L1688" s="2">
        <v>1.3863500000000001E-10</v>
      </c>
      <c r="M1688">
        <v>119.4</v>
      </c>
      <c r="N1688">
        <v>91.2</v>
      </c>
      <c r="O1688">
        <v>111.33</v>
      </c>
      <c r="P1688">
        <v>-0.22877</v>
      </c>
      <c r="Q1688">
        <v>782810000</v>
      </c>
      <c r="R1688">
        <v>114</v>
      </c>
      <c r="S1688">
        <v>0.62411311759115895</v>
      </c>
      <c r="T1688">
        <v>0.20689084601014099</v>
      </c>
      <c r="U1688">
        <v>25.807303428649899</v>
      </c>
      <c r="V1688">
        <v>24.5959377288818</v>
      </c>
      <c r="W1688">
        <v>24.564041137695298</v>
      </c>
      <c r="X1688" t="s">
        <v>7395</v>
      </c>
      <c r="Y1688">
        <v>114</v>
      </c>
      <c r="Z1688" t="s">
        <v>7395</v>
      </c>
      <c r="AA1688" t="s">
        <v>7395</v>
      </c>
      <c r="AB1688" t="s">
        <v>7396</v>
      </c>
      <c r="AC1688" t="s">
        <v>7397</v>
      </c>
      <c r="AD1688">
        <v>3257</v>
      </c>
      <c r="AE1688" t="s">
        <v>7398</v>
      </c>
      <c r="AF1688" t="s">
        <v>7399</v>
      </c>
      <c r="AH1688">
        <v>2</v>
      </c>
    </row>
    <row r="1689" spans="1:34" x14ac:dyDescent="0.2">
      <c r="A1689">
        <v>0</v>
      </c>
      <c r="B1689">
        <v>0</v>
      </c>
      <c r="C1689">
        <v>0</v>
      </c>
      <c r="D1689" t="s">
        <v>30</v>
      </c>
      <c r="E1689">
        <v>2</v>
      </c>
      <c r="H1689">
        <v>1831</v>
      </c>
      <c r="I1689" t="s">
        <v>1892</v>
      </c>
      <c r="K1689">
        <v>0.87263599999999997</v>
      </c>
      <c r="L1689" s="2">
        <v>1.3863500000000001E-10</v>
      </c>
      <c r="M1689">
        <v>119.4</v>
      </c>
      <c r="N1689">
        <v>91.2</v>
      </c>
      <c r="O1689">
        <v>119.4</v>
      </c>
      <c r="P1689">
        <v>0.58060999999999996</v>
      </c>
      <c r="Q1689">
        <v>728580000</v>
      </c>
      <c r="R1689">
        <v>122</v>
      </c>
      <c r="S1689">
        <v>0.44813527027772199</v>
      </c>
      <c r="T1689">
        <v>0.31919066147859898</v>
      </c>
      <c r="U1689">
        <v>25.6940402984619</v>
      </c>
      <c r="V1689">
        <v>24.087398529052699</v>
      </c>
      <c r="W1689">
        <v>24.564041137695298</v>
      </c>
      <c r="X1689" t="s">
        <v>7395</v>
      </c>
      <c r="Y1689">
        <v>122</v>
      </c>
      <c r="Z1689" t="s">
        <v>7395</v>
      </c>
      <c r="AA1689" t="s">
        <v>7395</v>
      </c>
      <c r="AB1689" t="s">
        <v>7400</v>
      </c>
      <c r="AC1689" t="s">
        <v>7401</v>
      </c>
      <c r="AD1689">
        <v>3259</v>
      </c>
      <c r="AE1689" t="s">
        <v>7398</v>
      </c>
      <c r="AF1689" t="s">
        <v>7402</v>
      </c>
      <c r="AH1689">
        <v>2</v>
      </c>
    </row>
    <row r="1690" spans="1:34" x14ac:dyDescent="0.2">
      <c r="A1690">
        <v>2.0353434085845898</v>
      </c>
      <c r="B1690">
        <v>-2.7812771797180198</v>
      </c>
      <c r="C1690">
        <v>2.7812771797180198</v>
      </c>
      <c r="D1690" t="s">
        <v>30</v>
      </c>
      <c r="E1690">
        <v>3</v>
      </c>
      <c r="H1690">
        <v>1833</v>
      </c>
      <c r="I1690" t="s">
        <v>1892</v>
      </c>
      <c r="J1690" t="s">
        <v>46</v>
      </c>
      <c r="K1690">
        <v>0.99979300000000004</v>
      </c>
      <c r="L1690" s="2">
        <v>2.3168299999999999E-12</v>
      </c>
      <c r="M1690">
        <v>104.29</v>
      </c>
      <c r="N1690">
        <v>89.831999999999994</v>
      </c>
      <c r="O1690">
        <v>86.784999999999997</v>
      </c>
      <c r="P1690">
        <v>0.44259999999999999</v>
      </c>
      <c r="Q1690">
        <v>121190000</v>
      </c>
      <c r="R1690">
        <v>701</v>
      </c>
      <c r="S1690">
        <v>2.7290768431030101</v>
      </c>
      <c r="T1690">
        <v>6.3764404609475004E-3</v>
      </c>
      <c r="U1690">
        <v>22.7890672683716</v>
      </c>
      <c r="V1690">
        <v>20.595649719238299</v>
      </c>
      <c r="W1690">
        <v>23.4517116546631</v>
      </c>
      <c r="X1690" t="s">
        <v>7403</v>
      </c>
      <c r="Y1690" t="s">
        <v>7404</v>
      </c>
      <c r="Z1690" t="s">
        <v>7405</v>
      </c>
      <c r="AA1690" t="s">
        <v>7405</v>
      </c>
      <c r="AB1690" t="s">
        <v>7406</v>
      </c>
      <c r="AC1690" t="s">
        <v>7407</v>
      </c>
      <c r="AD1690">
        <v>3262</v>
      </c>
      <c r="AE1690" t="s">
        <v>7408</v>
      </c>
      <c r="AF1690" t="s">
        <v>7409</v>
      </c>
      <c r="AG1690" t="s">
        <v>3052</v>
      </c>
      <c r="AH1690" t="s">
        <v>1977</v>
      </c>
    </row>
    <row r="1691" spans="1:34" x14ac:dyDescent="0.2">
      <c r="A1691">
        <v>0</v>
      </c>
      <c r="B1691">
        <v>0</v>
      </c>
      <c r="C1691">
        <v>0</v>
      </c>
      <c r="D1691" t="s">
        <v>30</v>
      </c>
      <c r="E1691">
        <v>2</v>
      </c>
      <c r="H1691">
        <v>1834</v>
      </c>
      <c r="I1691" t="s">
        <v>1892</v>
      </c>
      <c r="K1691">
        <v>0.91305800000000004</v>
      </c>
      <c r="L1691" s="2">
        <v>6.0127499999999998E-74</v>
      </c>
      <c r="M1691">
        <v>212.95</v>
      </c>
      <c r="N1691">
        <v>174.17</v>
      </c>
      <c r="O1691">
        <v>173.68</v>
      </c>
      <c r="P1691">
        <v>0.17637</v>
      </c>
      <c r="Q1691">
        <v>860960000</v>
      </c>
      <c r="R1691">
        <v>159</v>
      </c>
      <c r="S1691">
        <v>0.83602499422516796</v>
      </c>
      <c r="T1691">
        <v>0.128046158518069</v>
      </c>
      <c r="U1691">
        <v>25.693381309509299</v>
      </c>
      <c r="V1691">
        <v>26.4690971374512</v>
      </c>
      <c r="W1691">
        <v>26.0150194168091</v>
      </c>
      <c r="X1691" t="s">
        <v>7410</v>
      </c>
      <c r="Y1691" t="s">
        <v>7411</v>
      </c>
      <c r="Z1691" t="s">
        <v>7412</v>
      </c>
      <c r="AA1691" t="s">
        <v>7412</v>
      </c>
      <c r="AB1691" t="s">
        <v>7413</v>
      </c>
      <c r="AC1691" t="s">
        <v>7414</v>
      </c>
      <c r="AD1691">
        <v>3263</v>
      </c>
      <c r="AE1691" t="s">
        <v>7415</v>
      </c>
      <c r="AF1691" t="s">
        <v>7416</v>
      </c>
      <c r="AH1691" t="s">
        <v>1977</v>
      </c>
    </row>
    <row r="1692" spans="1:34" x14ac:dyDescent="0.2">
      <c r="A1692">
        <v>0</v>
      </c>
      <c r="B1692">
        <v>0</v>
      </c>
      <c r="C1692">
        <v>0</v>
      </c>
      <c r="D1692" t="s">
        <v>30</v>
      </c>
      <c r="E1692">
        <v>3</v>
      </c>
      <c r="H1692">
        <v>1834</v>
      </c>
      <c r="I1692" t="s">
        <v>1892</v>
      </c>
      <c r="K1692">
        <v>0.88308799999999998</v>
      </c>
      <c r="L1692" s="2">
        <v>6.0127499999999998E-74</v>
      </c>
      <c r="M1692">
        <v>212.95</v>
      </c>
      <c r="N1692">
        <v>174.17</v>
      </c>
      <c r="O1692">
        <v>79.567999999999998</v>
      </c>
      <c r="P1692">
        <v>-0.53910000000000002</v>
      </c>
      <c r="Q1692">
        <v>850620000</v>
      </c>
      <c r="R1692">
        <v>162</v>
      </c>
      <c r="S1692">
        <v>0.83602499422516796</v>
      </c>
      <c r="T1692">
        <v>0.12808505467800699</v>
      </c>
      <c r="U1692">
        <v>25.693381309509299</v>
      </c>
      <c r="V1692">
        <v>26.4690971374512</v>
      </c>
      <c r="W1692">
        <v>26.0150194168091</v>
      </c>
      <c r="X1692" t="s">
        <v>7410</v>
      </c>
      <c r="Y1692" t="s">
        <v>870</v>
      </c>
      <c r="Z1692" t="s">
        <v>7412</v>
      </c>
      <c r="AA1692" t="s">
        <v>7412</v>
      </c>
      <c r="AB1692" t="s">
        <v>7417</v>
      </c>
      <c r="AC1692" t="s">
        <v>7418</v>
      </c>
      <c r="AD1692">
        <v>3264</v>
      </c>
      <c r="AE1692" t="s">
        <v>7415</v>
      </c>
      <c r="AF1692" t="s">
        <v>7419</v>
      </c>
      <c r="AH1692" t="s">
        <v>1977</v>
      </c>
    </row>
    <row r="1693" spans="1:34" x14ac:dyDescent="0.2">
      <c r="A1693">
        <v>0</v>
      </c>
      <c r="B1693">
        <v>0</v>
      </c>
      <c r="C1693">
        <v>0</v>
      </c>
      <c r="D1693" t="s">
        <v>30</v>
      </c>
      <c r="E1693">
        <v>2</v>
      </c>
      <c r="H1693">
        <v>1838</v>
      </c>
      <c r="I1693" t="s">
        <v>1892</v>
      </c>
      <c r="K1693">
        <v>1</v>
      </c>
      <c r="L1693" s="2">
        <v>4.6193099999999998E-32</v>
      </c>
      <c r="M1693">
        <v>160.47</v>
      </c>
      <c r="N1693">
        <v>144.58000000000001</v>
      </c>
      <c r="O1693">
        <v>150.68</v>
      </c>
      <c r="P1693">
        <v>0.74504000000000004</v>
      </c>
      <c r="Q1693">
        <v>2359500000</v>
      </c>
      <c r="R1693">
        <v>350</v>
      </c>
      <c r="S1693">
        <v>0.27200673628905803</v>
      </c>
      <c r="T1693">
        <v>0.49555769651850201</v>
      </c>
      <c r="U1693">
        <v>26.024420738220201</v>
      </c>
      <c r="V1693">
        <v>25.081193923950199</v>
      </c>
      <c r="W1693">
        <v>26.3101596832275</v>
      </c>
      <c r="X1693" t="s">
        <v>7420</v>
      </c>
      <c r="Y1693">
        <v>350</v>
      </c>
      <c r="Z1693" t="s">
        <v>7420</v>
      </c>
      <c r="AA1693" t="s">
        <v>7420</v>
      </c>
      <c r="AB1693" t="s">
        <v>7421</v>
      </c>
      <c r="AC1693" t="s">
        <v>7422</v>
      </c>
      <c r="AD1693">
        <v>3269</v>
      </c>
      <c r="AE1693" t="s">
        <v>7423</v>
      </c>
      <c r="AF1693" t="s">
        <v>7424</v>
      </c>
      <c r="AH1693" t="s">
        <v>1911</v>
      </c>
    </row>
    <row r="1694" spans="1:34" x14ac:dyDescent="0.2">
      <c r="A1694">
        <v>0</v>
      </c>
      <c r="B1694">
        <v>0</v>
      </c>
      <c r="C1694">
        <v>0</v>
      </c>
      <c r="D1694" t="s">
        <v>30</v>
      </c>
      <c r="E1694">
        <v>3</v>
      </c>
      <c r="H1694">
        <v>1838</v>
      </c>
      <c r="I1694" t="s">
        <v>1892</v>
      </c>
      <c r="K1694">
        <v>0.99622200000000005</v>
      </c>
      <c r="L1694" s="2">
        <v>5.06478E-54</v>
      </c>
      <c r="M1694">
        <v>196.71</v>
      </c>
      <c r="N1694">
        <v>176.61</v>
      </c>
      <c r="O1694">
        <v>116.65</v>
      </c>
      <c r="P1694">
        <v>9.4215999999999994E-2</v>
      </c>
      <c r="Q1694">
        <v>5010600000</v>
      </c>
      <c r="R1694">
        <v>361</v>
      </c>
      <c r="S1694">
        <v>0.20011133122056299</v>
      </c>
      <c r="T1694">
        <v>0.59600588606264504</v>
      </c>
      <c r="U1694">
        <v>25.784218788147001</v>
      </c>
      <c r="V1694">
        <v>26.315946578979499</v>
      </c>
      <c r="W1694">
        <v>26.4106769561768</v>
      </c>
      <c r="X1694" t="s">
        <v>7420</v>
      </c>
      <c r="Y1694">
        <v>361</v>
      </c>
      <c r="Z1694" t="s">
        <v>7420</v>
      </c>
      <c r="AA1694" t="s">
        <v>7420</v>
      </c>
      <c r="AB1694" t="s">
        <v>7425</v>
      </c>
      <c r="AC1694" t="s">
        <v>7426</v>
      </c>
      <c r="AD1694">
        <v>3272</v>
      </c>
      <c r="AE1694" t="s">
        <v>7423</v>
      </c>
      <c r="AF1694" t="s">
        <v>7427</v>
      </c>
      <c r="AH1694" t="s">
        <v>1911</v>
      </c>
    </row>
    <row r="1695" spans="1:34" x14ac:dyDescent="0.2">
      <c r="A1695">
        <v>0</v>
      </c>
      <c r="B1695">
        <v>0</v>
      </c>
      <c r="C1695">
        <v>0</v>
      </c>
      <c r="D1695" t="s">
        <v>30</v>
      </c>
      <c r="E1695">
        <v>3</v>
      </c>
      <c r="H1695">
        <v>1838</v>
      </c>
      <c r="I1695" t="s">
        <v>1892</v>
      </c>
      <c r="K1695">
        <v>1</v>
      </c>
      <c r="L1695" s="2">
        <v>1.7456999999999999E-5</v>
      </c>
      <c r="M1695">
        <v>124.39</v>
      </c>
      <c r="N1695">
        <v>97.131</v>
      </c>
      <c r="O1695">
        <v>83.087000000000003</v>
      </c>
      <c r="P1695">
        <v>-1.0381</v>
      </c>
      <c r="Q1695">
        <v>162870000</v>
      </c>
      <c r="R1695">
        <v>192</v>
      </c>
      <c r="S1695">
        <v>0.47922248094793002</v>
      </c>
      <c r="T1695">
        <v>0.29617663110890602</v>
      </c>
      <c r="U1695">
        <v>23.600739479064899</v>
      </c>
      <c r="V1695">
        <v>22.680974960327099</v>
      </c>
      <c r="W1695">
        <v>23.117300987243699</v>
      </c>
      <c r="X1695" t="s">
        <v>7420</v>
      </c>
      <c r="Y1695">
        <v>192</v>
      </c>
      <c r="Z1695" t="s">
        <v>7420</v>
      </c>
      <c r="AA1695" t="s">
        <v>7420</v>
      </c>
      <c r="AB1695" t="s">
        <v>7428</v>
      </c>
      <c r="AC1695" t="s">
        <v>7429</v>
      </c>
      <c r="AD1695">
        <v>3273</v>
      </c>
      <c r="AE1695" t="s">
        <v>7423</v>
      </c>
      <c r="AF1695" t="s">
        <v>7430</v>
      </c>
      <c r="AH1695">
        <v>2</v>
      </c>
    </row>
    <row r="1696" spans="1:34" x14ac:dyDescent="0.2">
      <c r="A1696">
        <v>0</v>
      </c>
      <c r="B1696">
        <v>0</v>
      </c>
      <c r="C1696">
        <v>0</v>
      </c>
      <c r="D1696" t="s">
        <v>30</v>
      </c>
      <c r="E1696">
        <v>3</v>
      </c>
      <c r="H1696">
        <v>1838</v>
      </c>
      <c r="I1696" t="s">
        <v>1892</v>
      </c>
      <c r="K1696">
        <v>1</v>
      </c>
      <c r="L1696" s="2">
        <v>1.7456999999999999E-5</v>
      </c>
      <c r="M1696">
        <v>124.39</v>
      </c>
      <c r="N1696">
        <v>97.131</v>
      </c>
      <c r="O1696">
        <v>83.087000000000003</v>
      </c>
      <c r="P1696">
        <v>-1.0381</v>
      </c>
      <c r="Q1696">
        <v>162870000</v>
      </c>
      <c r="R1696">
        <v>196</v>
      </c>
      <c r="S1696">
        <v>0.94742739694453204</v>
      </c>
      <c r="T1696">
        <v>0.101991461412151</v>
      </c>
      <c r="U1696">
        <v>23.600739479064899</v>
      </c>
      <c r="V1696">
        <v>22.680974960327099</v>
      </c>
      <c r="W1696">
        <v>23.117300987243699</v>
      </c>
      <c r="X1696" t="s">
        <v>7420</v>
      </c>
      <c r="Y1696">
        <v>196</v>
      </c>
      <c r="Z1696" t="s">
        <v>7420</v>
      </c>
      <c r="AA1696" t="s">
        <v>7420</v>
      </c>
      <c r="AB1696" t="s">
        <v>7431</v>
      </c>
      <c r="AC1696" t="s">
        <v>7429</v>
      </c>
      <c r="AD1696">
        <v>3274</v>
      </c>
      <c r="AE1696" t="s">
        <v>7423</v>
      </c>
      <c r="AF1696" t="s">
        <v>7432</v>
      </c>
      <c r="AH1696">
        <v>2</v>
      </c>
    </row>
    <row r="1697" spans="1:34" x14ac:dyDescent="0.2">
      <c r="A1697">
        <v>0</v>
      </c>
      <c r="B1697">
        <v>0</v>
      </c>
      <c r="C1697">
        <v>0</v>
      </c>
      <c r="D1697" t="s">
        <v>30</v>
      </c>
      <c r="E1697">
        <v>3</v>
      </c>
      <c r="H1697">
        <v>1838</v>
      </c>
      <c r="I1697" t="s">
        <v>1892</v>
      </c>
      <c r="K1697">
        <v>0.98358299999999999</v>
      </c>
      <c r="L1697" s="2">
        <v>1.04079E-4</v>
      </c>
      <c r="M1697">
        <v>77.072000000000003</v>
      </c>
      <c r="N1697">
        <v>54.198</v>
      </c>
      <c r="O1697">
        <v>77.072000000000003</v>
      </c>
      <c r="P1697">
        <v>-0.47043000000000001</v>
      </c>
      <c r="Q1697">
        <v>2131900000</v>
      </c>
      <c r="R1697">
        <v>432</v>
      </c>
      <c r="S1697">
        <v>0.50706174198157805</v>
      </c>
      <c r="T1697">
        <v>0.27596279537455998</v>
      </c>
      <c r="U1697">
        <v>27.762103080749501</v>
      </c>
      <c r="V1697">
        <v>25.686296463012699</v>
      </c>
      <c r="W1697">
        <v>24.981957435607899</v>
      </c>
      <c r="X1697" t="s">
        <v>7420</v>
      </c>
      <c r="Y1697">
        <v>432</v>
      </c>
      <c r="Z1697" t="s">
        <v>7420</v>
      </c>
      <c r="AA1697" t="s">
        <v>7420</v>
      </c>
      <c r="AB1697" t="s">
        <v>7433</v>
      </c>
      <c r="AC1697" t="s">
        <v>7434</v>
      </c>
      <c r="AD1697">
        <v>3275</v>
      </c>
      <c r="AE1697" t="s">
        <v>7423</v>
      </c>
      <c r="AF1697" t="s">
        <v>7435</v>
      </c>
      <c r="AH1697">
        <v>2</v>
      </c>
    </row>
    <row r="1698" spans="1:34" x14ac:dyDescent="0.2">
      <c r="A1698">
        <v>0</v>
      </c>
      <c r="B1698">
        <v>0</v>
      </c>
      <c r="C1698">
        <v>0</v>
      </c>
      <c r="D1698" t="s">
        <v>30</v>
      </c>
      <c r="E1698">
        <v>3</v>
      </c>
      <c r="H1698">
        <v>1838</v>
      </c>
      <c r="I1698" t="s">
        <v>1892</v>
      </c>
      <c r="K1698">
        <v>0.99656</v>
      </c>
      <c r="L1698" s="2">
        <v>1.04079E-4</v>
      </c>
      <c r="M1698">
        <v>77.072000000000003</v>
      </c>
      <c r="N1698">
        <v>54.198</v>
      </c>
      <c r="O1698">
        <v>77.072000000000003</v>
      </c>
      <c r="P1698">
        <v>-0.47043000000000001</v>
      </c>
      <c r="Q1698">
        <v>2131900000</v>
      </c>
      <c r="R1698">
        <v>433</v>
      </c>
      <c r="S1698">
        <v>0.50202232972498895</v>
      </c>
      <c r="T1698">
        <v>0.27934335839599</v>
      </c>
      <c r="U1698">
        <v>27.762103080749501</v>
      </c>
      <c r="V1698">
        <v>25.686296463012699</v>
      </c>
      <c r="W1698">
        <v>24.6174173355103</v>
      </c>
      <c r="X1698" t="s">
        <v>7420</v>
      </c>
      <c r="Y1698">
        <v>433</v>
      </c>
      <c r="Z1698" t="s">
        <v>7420</v>
      </c>
      <c r="AA1698" t="s">
        <v>7420</v>
      </c>
      <c r="AB1698" t="s">
        <v>7436</v>
      </c>
      <c r="AC1698" t="s">
        <v>7434</v>
      </c>
      <c r="AD1698">
        <v>3276</v>
      </c>
      <c r="AE1698" t="s">
        <v>7423</v>
      </c>
      <c r="AF1698" t="s">
        <v>7437</v>
      </c>
      <c r="AH1698">
        <v>2</v>
      </c>
    </row>
    <row r="1699" spans="1:34" x14ac:dyDescent="0.2">
      <c r="A1699">
        <v>0</v>
      </c>
      <c r="B1699">
        <v>0</v>
      </c>
      <c r="C1699">
        <v>0</v>
      </c>
      <c r="D1699" t="s">
        <v>30</v>
      </c>
      <c r="E1699">
        <v>3</v>
      </c>
      <c r="H1699">
        <v>1844</v>
      </c>
      <c r="I1699" t="s">
        <v>1892</v>
      </c>
      <c r="K1699">
        <v>1</v>
      </c>
      <c r="L1699" s="2">
        <v>9.7756000000000004E-5</v>
      </c>
      <c r="M1699">
        <v>59.661000000000001</v>
      </c>
      <c r="N1699">
        <v>42.16</v>
      </c>
      <c r="O1699">
        <v>54.637</v>
      </c>
      <c r="P1699">
        <v>-0.92645</v>
      </c>
      <c r="Q1699">
        <v>136230000</v>
      </c>
      <c r="R1699">
        <v>28</v>
      </c>
      <c r="S1699">
        <v>4.5946036673997097E-2</v>
      </c>
      <c r="T1699">
        <v>0.88733884297520704</v>
      </c>
      <c r="U1699">
        <v>22.200534820556602</v>
      </c>
      <c r="V1699">
        <v>23.246990203857401</v>
      </c>
      <c r="W1699">
        <v>22.712265014648398</v>
      </c>
      <c r="X1699" t="s">
        <v>7438</v>
      </c>
      <c r="Y1699" t="s">
        <v>7439</v>
      </c>
      <c r="Z1699" t="s">
        <v>7440</v>
      </c>
      <c r="AA1699" t="s">
        <v>7440</v>
      </c>
      <c r="AB1699" t="s">
        <v>7441</v>
      </c>
      <c r="AC1699" t="s">
        <v>7442</v>
      </c>
      <c r="AD1699">
        <v>3279</v>
      </c>
      <c r="AE1699" t="s">
        <v>7443</v>
      </c>
      <c r="AF1699" t="s">
        <v>7444</v>
      </c>
      <c r="AH1699">
        <v>2</v>
      </c>
    </row>
    <row r="1700" spans="1:34" x14ac:dyDescent="0.2">
      <c r="A1700">
        <v>0</v>
      </c>
      <c r="B1700">
        <v>0</v>
      </c>
      <c r="C1700">
        <v>0</v>
      </c>
      <c r="D1700" t="s">
        <v>30</v>
      </c>
      <c r="E1700">
        <v>3</v>
      </c>
      <c r="H1700">
        <v>1844</v>
      </c>
      <c r="I1700" t="s">
        <v>1892</v>
      </c>
      <c r="K1700">
        <v>1</v>
      </c>
      <c r="L1700" s="2">
        <v>9.7756000000000004E-5</v>
      </c>
      <c r="M1700">
        <v>59.661000000000001</v>
      </c>
      <c r="N1700">
        <v>42.16</v>
      </c>
      <c r="O1700">
        <v>54.637</v>
      </c>
      <c r="P1700">
        <v>-0.92645</v>
      </c>
      <c r="Q1700">
        <v>136230000</v>
      </c>
      <c r="R1700">
        <v>32</v>
      </c>
      <c r="S1700">
        <v>3.38716054673628E-2</v>
      </c>
      <c r="T1700">
        <v>0.914468928707587</v>
      </c>
      <c r="U1700">
        <v>22.3808431625366</v>
      </c>
      <c r="V1700">
        <v>23.246990203857401</v>
      </c>
      <c r="W1700">
        <v>22.675895690918001</v>
      </c>
      <c r="X1700" t="s">
        <v>7438</v>
      </c>
      <c r="Y1700" t="s">
        <v>7445</v>
      </c>
      <c r="Z1700" t="s">
        <v>7440</v>
      </c>
      <c r="AA1700" t="s">
        <v>7440</v>
      </c>
      <c r="AB1700" t="s">
        <v>7446</v>
      </c>
      <c r="AC1700" t="s">
        <v>7442</v>
      </c>
      <c r="AD1700">
        <v>3280</v>
      </c>
      <c r="AE1700" t="s">
        <v>7443</v>
      </c>
      <c r="AF1700" t="s">
        <v>7447</v>
      </c>
      <c r="AH1700">
        <v>2</v>
      </c>
    </row>
    <row r="1701" spans="1:34" x14ac:dyDescent="0.2">
      <c r="A1701">
        <v>0</v>
      </c>
      <c r="B1701">
        <v>0</v>
      </c>
      <c r="C1701">
        <v>0</v>
      </c>
      <c r="D1701" t="s">
        <v>30</v>
      </c>
      <c r="E1701">
        <v>2</v>
      </c>
      <c r="H1701">
        <v>1844</v>
      </c>
      <c r="I1701" t="s">
        <v>1892</v>
      </c>
      <c r="K1701">
        <v>0.83894800000000003</v>
      </c>
      <c r="L1701" s="2">
        <v>6.7644400000000002E-12</v>
      </c>
      <c r="M1701">
        <v>83.561999999999998</v>
      </c>
      <c r="N1701">
        <v>73.697000000000003</v>
      </c>
      <c r="O1701">
        <v>83.09</v>
      </c>
      <c r="P1701">
        <v>-1.1611</v>
      </c>
      <c r="Q1701">
        <v>284480000</v>
      </c>
      <c r="R1701">
        <v>253</v>
      </c>
      <c r="S1701">
        <v>0.29768641701781001</v>
      </c>
      <c r="T1701">
        <v>0.46430160142348798</v>
      </c>
      <c r="U1701">
        <v>21.861326217651399</v>
      </c>
      <c r="V1701">
        <v>21.769309997558601</v>
      </c>
      <c r="W1701">
        <v>23.7637233734131</v>
      </c>
      <c r="X1701" t="s">
        <v>7438</v>
      </c>
      <c r="Y1701" t="s">
        <v>7448</v>
      </c>
      <c r="Z1701" t="s">
        <v>7440</v>
      </c>
      <c r="AA1701" t="s">
        <v>7440</v>
      </c>
      <c r="AB1701" t="s">
        <v>7449</v>
      </c>
      <c r="AC1701" t="s">
        <v>7450</v>
      </c>
      <c r="AD1701">
        <v>3291</v>
      </c>
      <c r="AE1701" t="s">
        <v>7443</v>
      </c>
      <c r="AF1701" t="s">
        <v>7451</v>
      </c>
      <c r="AH1701" t="s">
        <v>1977</v>
      </c>
    </row>
    <row r="1702" spans="1:34" x14ac:dyDescent="0.2">
      <c r="A1702">
        <v>0</v>
      </c>
      <c r="B1702">
        <v>0</v>
      </c>
      <c r="C1702">
        <v>0</v>
      </c>
      <c r="D1702" t="s">
        <v>30</v>
      </c>
      <c r="E1702">
        <v>3</v>
      </c>
      <c r="H1702">
        <v>1844</v>
      </c>
      <c r="I1702" t="s">
        <v>1892</v>
      </c>
      <c r="K1702">
        <v>0.93226900000000001</v>
      </c>
      <c r="L1702" s="2">
        <v>6.7644400000000002E-12</v>
      </c>
      <c r="M1702">
        <v>83.561999999999998</v>
      </c>
      <c r="N1702">
        <v>73.697000000000003</v>
      </c>
      <c r="O1702">
        <v>78.909000000000006</v>
      </c>
      <c r="P1702">
        <v>0.64963000000000004</v>
      </c>
      <c r="Q1702">
        <v>359990000</v>
      </c>
      <c r="R1702">
        <v>268</v>
      </c>
      <c r="S1702">
        <v>0.52657042911726504</v>
      </c>
      <c r="T1702">
        <v>0.26274613238650801</v>
      </c>
      <c r="U1702">
        <v>24.2558078765869</v>
      </c>
      <c r="V1702">
        <v>23.257387161254901</v>
      </c>
      <c r="W1702">
        <v>23.528882026672399</v>
      </c>
      <c r="X1702" t="s">
        <v>7438</v>
      </c>
      <c r="Y1702" t="s">
        <v>7452</v>
      </c>
      <c r="Z1702" t="s">
        <v>7440</v>
      </c>
      <c r="AA1702" t="s">
        <v>7440</v>
      </c>
      <c r="AB1702" t="s">
        <v>7453</v>
      </c>
      <c r="AC1702" t="s">
        <v>7454</v>
      </c>
      <c r="AD1702">
        <v>3295</v>
      </c>
      <c r="AE1702" t="s">
        <v>7443</v>
      </c>
      <c r="AF1702" t="s">
        <v>7455</v>
      </c>
      <c r="AH1702" t="s">
        <v>1977</v>
      </c>
    </row>
    <row r="1703" spans="1:34" x14ac:dyDescent="0.2">
      <c r="A1703">
        <v>3.32751417160034</v>
      </c>
      <c r="B1703">
        <v>-3.32751417160034</v>
      </c>
      <c r="C1703">
        <v>-2.0355875492095898</v>
      </c>
      <c r="D1703" t="s">
        <v>30</v>
      </c>
      <c r="E1703">
        <v>2</v>
      </c>
      <c r="H1703">
        <v>1849</v>
      </c>
      <c r="I1703" t="s">
        <v>1892</v>
      </c>
      <c r="J1703" t="s">
        <v>46</v>
      </c>
      <c r="K1703">
        <v>0.99509499999999995</v>
      </c>
      <c r="L1703" s="2">
        <v>9.4468200000000005E-5</v>
      </c>
      <c r="M1703">
        <v>112.43</v>
      </c>
      <c r="N1703">
        <v>75.582999999999998</v>
      </c>
      <c r="O1703">
        <v>109.84</v>
      </c>
      <c r="P1703">
        <v>0.60218000000000005</v>
      </c>
      <c r="Q1703">
        <v>86704000</v>
      </c>
      <c r="R1703">
        <v>101</v>
      </c>
      <c r="S1703">
        <v>3.25046173441407</v>
      </c>
      <c r="T1703">
        <v>4.0869565217391303E-3</v>
      </c>
      <c r="U1703">
        <v>24.169697761535598</v>
      </c>
      <c r="V1703">
        <v>19.628576278686499</v>
      </c>
      <c r="W1703">
        <v>22.0363883972168</v>
      </c>
      <c r="X1703" t="s">
        <v>7456</v>
      </c>
      <c r="Y1703" t="s">
        <v>7457</v>
      </c>
      <c r="Z1703" t="s">
        <v>7458</v>
      </c>
      <c r="AA1703" t="s">
        <v>7458</v>
      </c>
      <c r="AB1703" t="s">
        <v>7459</v>
      </c>
      <c r="AC1703" t="s">
        <v>7460</v>
      </c>
      <c r="AD1703">
        <v>3300</v>
      </c>
      <c r="AE1703" t="s">
        <v>7461</v>
      </c>
      <c r="AF1703" t="s">
        <v>7462</v>
      </c>
      <c r="AG1703" t="s">
        <v>493</v>
      </c>
      <c r="AH1703">
        <v>2</v>
      </c>
    </row>
    <row r="1704" spans="1:34" x14ac:dyDescent="0.2">
      <c r="A1704">
        <v>3.7132916450500502</v>
      </c>
      <c r="B1704">
        <v>-3.7132916450500502</v>
      </c>
      <c r="C1704">
        <v>-2.3866121768951398</v>
      </c>
      <c r="D1704" t="s">
        <v>30</v>
      </c>
      <c r="E1704">
        <v>2</v>
      </c>
      <c r="H1704">
        <v>1849</v>
      </c>
      <c r="I1704" t="s">
        <v>1892</v>
      </c>
      <c r="J1704" t="s">
        <v>46</v>
      </c>
      <c r="K1704">
        <v>1</v>
      </c>
      <c r="L1704" s="2">
        <v>9.4468200000000005E-5</v>
      </c>
      <c r="M1704">
        <v>112.43</v>
      </c>
      <c r="N1704">
        <v>75.582999999999998</v>
      </c>
      <c r="O1704">
        <v>112.43</v>
      </c>
      <c r="P1704">
        <v>-3.1813000000000002E-3</v>
      </c>
      <c r="Q1704">
        <v>86704000</v>
      </c>
      <c r="R1704">
        <v>107</v>
      </c>
      <c r="S1704">
        <v>3.6390183680549701</v>
      </c>
      <c r="T1704">
        <v>3.1844660194174802E-3</v>
      </c>
      <c r="U1704">
        <v>24.169697761535598</v>
      </c>
      <c r="V1704">
        <v>20.220396041870099</v>
      </c>
      <c r="W1704">
        <v>21.8550882339478</v>
      </c>
      <c r="X1704" t="s">
        <v>7456</v>
      </c>
      <c r="Y1704" t="s">
        <v>7463</v>
      </c>
      <c r="Z1704" t="s">
        <v>7458</v>
      </c>
      <c r="AA1704" t="s">
        <v>7458</v>
      </c>
      <c r="AB1704" t="s">
        <v>7464</v>
      </c>
      <c r="AC1704" t="s">
        <v>7465</v>
      </c>
      <c r="AD1704">
        <v>3301</v>
      </c>
      <c r="AE1704" t="s">
        <v>7461</v>
      </c>
      <c r="AF1704" t="s">
        <v>7466</v>
      </c>
      <c r="AG1704" t="s">
        <v>2239</v>
      </c>
      <c r="AH1704">
        <v>2</v>
      </c>
    </row>
    <row r="1705" spans="1:34" x14ac:dyDescent="0.2">
      <c r="A1705">
        <v>0</v>
      </c>
      <c r="B1705">
        <v>0</v>
      </c>
      <c r="C1705">
        <v>0</v>
      </c>
      <c r="D1705" t="s">
        <v>30</v>
      </c>
      <c r="E1705">
        <v>3</v>
      </c>
      <c r="H1705">
        <v>1857</v>
      </c>
      <c r="I1705" t="s">
        <v>1892</v>
      </c>
      <c r="K1705">
        <v>0.99996399999999996</v>
      </c>
      <c r="L1705" s="2">
        <v>3.3676600000000001E-4</v>
      </c>
      <c r="M1705">
        <v>64.507000000000005</v>
      </c>
      <c r="N1705">
        <v>46.186999999999998</v>
      </c>
      <c r="O1705">
        <v>64.507000000000005</v>
      </c>
      <c r="P1705">
        <v>-0.50683999999999996</v>
      </c>
      <c r="Q1705">
        <v>28275000</v>
      </c>
      <c r="R1705">
        <v>225</v>
      </c>
      <c r="S1705">
        <v>0.83257949556405897</v>
      </c>
      <c r="T1705">
        <v>0.12916747572815501</v>
      </c>
      <c r="U1705">
        <v>20.919411659240701</v>
      </c>
      <c r="V1705">
        <v>22.955286026001001</v>
      </c>
      <c r="W1705">
        <v>21.371912002563501</v>
      </c>
      <c r="X1705" t="s">
        <v>7467</v>
      </c>
      <c r="Y1705" t="s">
        <v>3104</v>
      </c>
      <c r="Z1705" t="s">
        <v>7468</v>
      </c>
      <c r="AA1705" t="s">
        <v>7468</v>
      </c>
      <c r="AB1705" t="s">
        <v>7469</v>
      </c>
      <c r="AC1705" t="s">
        <v>7470</v>
      </c>
      <c r="AD1705">
        <v>3308</v>
      </c>
      <c r="AE1705" t="s">
        <v>7471</v>
      </c>
      <c r="AF1705" t="s">
        <v>7472</v>
      </c>
      <c r="AH1705">
        <v>2</v>
      </c>
    </row>
    <row r="1706" spans="1:34" x14ac:dyDescent="0.2">
      <c r="A1706">
        <v>-2.10718822479248</v>
      </c>
      <c r="B1706">
        <v>-1.5525763034820601</v>
      </c>
      <c r="C1706">
        <v>2.10718822479248</v>
      </c>
      <c r="D1706" t="s">
        <v>30</v>
      </c>
      <c r="E1706">
        <v>2</v>
      </c>
      <c r="H1706">
        <v>1863</v>
      </c>
      <c r="I1706" t="s">
        <v>1892</v>
      </c>
      <c r="J1706" t="s">
        <v>46</v>
      </c>
      <c r="K1706">
        <v>0.99932100000000001</v>
      </c>
      <c r="L1706" s="2">
        <v>7.7684399999999995E-4</v>
      </c>
      <c r="M1706">
        <v>67.578999999999994</v>
      </c>
      <c r="N1706">
        <v>48.79</v>
      </c>
      <c r="O1706">
        <v>67.578999999999994</v>
      </c>
      <c r="P1706">
        <v>-3.1097000000000001</v>
      </c>
      <c r="Q1706">
        <v>22431000</v>
      </c>
      <c r="R1706">
        <v>916</v>
      </c>
      <c r="S1706">
        <v>2.1511322640331101</v>
      </c>
      <c r="T1706">
        <v>1.2880503144654099E-2</v>
      </c>
      <c r="U1706">
        <v>20.3404731750488</v>
      </c>
      <c r="V1706">
        <v>20.622390747070298</v>
      </c>
      <c r="W1706">
        <v>22.837844848632798</v>
      </c>
      <c r="X1706" t="s">
        <v>7473</v>
      </c>
      <c r="Y1706">
        <v>916</v>
      </c>
      <c r="Z1706" t="s">
        <v>7473</v>
      </c>
      <c r="AA1706" t="s">
        <v>7473</v>
      </c>
      <c r="AB1706" t="s">
        <v>7474</v>
      </c>
      <c r="AC1706" t="s">
        <v>7475</v>
      </c>
      <c r="AD1706">
        <v>3309</v>
      </c>
      <c r="AE1706" t="s">
        <v>7476</v>
      </c>
      <c r="AF1706" t="s">
        <v>7477</v>
      </c>
      <c r="AG1706" t="s">
        <v>2092</v>
      </c>
      <c r="AH1706">
        <v>2</v>
      </c>
    </row>
    <row r="1707" spans="1:34" x14ac:dyDescent="0.2">
      <c r="A1707">
        <v>1.45296919345856</v>
      </c>
      <c r="B1707">
        <v>-2.5244100093841602</v>
      </c>
      <c r="C1707">
        <v>2.5244100093841602</v>
      </c>
      <c r="D1707" t="s">
        <v>30</v>
      </c>
      <c r="E1707">
        <v>2</v>
      </c>
      <c r="H1707">
        <v>1863</v>
      </c>
      <c r="I1707" t="s">
        <v>1892</v>
      </c>
      <c r="J1707" t="s">
        <v>46</v>
      </c>
      <c r="K1707">
        <v>0.90855399999999997</v>
      </c>
      <c r="L1707" s="2">
        <v>3.7270900000000003E-2</v>
      </c>
      <c r="M1707">
        <v>49.594999999999999</v>
      </c>
      <c r="N1707">
        <v>25.18</v>
      </c>
      <c r="O1707">
        <v>49.594999999999999</v>
      </c>
      <c r="P1707">
        <v>-2.3144</v>
      </c>
      <c r="Q1707">
        <v>13626000</v>
      </c>
      <c r="R1707">
        <v>924</v>
      </c>
      <c r="S1707">
        <v>2.4201471786907098</v>
      </c>
      <c r="T1707">
        <v>9.1411764705882307E-3</v>
      </c>
      <c r="U1707">
        <v>21.455472946166999</v>
      </c>
      <c r="V1707">
        <v>19.8951320648193</v>
      </c>
      <c r="W1707">
        <v>22.336061477661101</v>
      </c>
      <c r="X1707" t="s">
        <v>7473</v>
      </c>
      <c r="Y1707">
        <v>924</v>
      </c>
      <c r="Z1707" t="s">
        <v>7473</v>
      </c>
      <c r="AA1707" t="s">
        <v>7473</v>
      </c>
      <c r="AB1707" t="s">
        <v>7478</v>
      </c>
      <c r="AC1707" t="s">
        <v>7479</v>
      </c>
      <c r="AD1707">
        <v>3310</v>
      </c>
      <c r="AE1707" t="s">
        <v>7476</v>
      </c>
      <c r="AF1707" t="s">
        <v>7480</v>
      </c>
      <c r="AG1707" t="s">
        <v>3052</v>
      </c>
    </row>
    <row r="1708" spans="1:34" x14ac:dyDescent="0.2">
      <c r="A1708">
        <v>0</v>
      </c>
      <c r="B1708">
        <v>0</v>
      </c>
      <c r="C1708">
        <v>0</v>
      </c>
      <c r="D1708" t="s">
        <v>30</v>
      </c>
      <c r="E1708">
        <v>2</v>
      </c>
      <c r="H1708">
        <v>1864</v>
      </c>
      <c r="I1708" t="s">
        <v>1892</v>
      </c>
      <c r="K1708">
        <v>0.91186500000000004</v>
      </c>
      <c r="L1708" s="2">
        <v>3.86002E-6</v>
      </c>
      <c r="M1708">
        <v>127.91</v>
      </c>
      <c r="N1708">
        <v>103.05</v>
      </c>
      <c r="O1708">
        <v>127.91</v>
      </c>
      <c r="P1708">
        <v>-1.7162E-2</v>
      </c>
      <c r="Q1708">
        <v>637010000</v>
      </c>
      <c r="R1708">
        <v>837</v>
      </c>
      <c r="S1708">
        <v>0.61346144997683405</v>
      </c>
      <c r="T1708">
        <v>0.212347041655612</v>
      </c>
      <c r="U1708">
        <v>24.383419036865199</v>
      </c>
      <c r="V1708">
        <v>23.813819885253899</v>
      </c>
      <c r="W1708">
        <v>22.877911567687999</v>
      </c>
      <c r="X1708" t="s">
        <v>7481</v>
      </c>
      <c r="Y1708" t="s">
        <v>7482</v>
      </c>
      <c r="Z1708" t="s">
        <v>7483</v>
      </c>
      <c r="AA1708" t="s">
        <v>7483</v>
      </c>
      <c r="AB1708" t="s">
        <v>7484</v>
      </c>
      <c r="AC1708" t="s">
        <v>7485</v>
      </c>
      <c r="AD1708">
        <v>3312</v>
      </c>
      <c r="AE1708" t="s">
        <v>7486</v>
      </c>
      <c r="AF1708" t="s">
        <v>7487</v>
      </c>
      <c r="AH1708">
        <v>2</v>
      </c>
    </row>
    <row r="1709" spans="1:34" x14ac:dyDescent="0.2">
      <c r="A1709">
        <v>1.81504571437836</v>
      </c>
      <c r="B1709">
        <v>0</v>
      </c>
      <c r="C1709">
        <v>-1.81504571437836</v>
      </c>
      <c r="D1709" t="s">
        <v>30</v>
      </c>
      <c r="E1709">
        <v>2</v>
      </c>
      <c r="H1709">
        <v>1864</v>
      </c>
      <c r="I1709" t="s">
        <v>1892</v>
      </c>
      <c r="J1709" t="s">
        <v>46</v>
      </c>
      <c r="K1709">
        <v>0.99999300000000002</v>
      </c>
      <c r="L1709" s="2">
        <v>3.86002E-6</v>
      </c>
      <c r="M1709">
        <v>127.91</v>
      </c>
      <c r="N1709">
        <v>103.05</v>
      </c>
      <c r="O1709">
        <v>127.91</v>
      </c>
      <c r="P1709">
        <v>-1.7162E-2</v>
      </c>
      <c r="Q1709">
        <v>906550000</v>
      </c>
      <c r="R1709">
        <v>841</v>
      </c>
      <c r="S1709">
        <v>1.7814381238560999</v>
      </c>
      <c r="T1709">
        <v>2.1999999999999999E-2</v>
      </c>
      <c r="U1709">
        <v>26.560156822204601</v>
      </c>
      <c r="V1709">
        <v>26.291633605956999</v>
      </c>
      <c r="W1709">
        <v>24.837422370910598</v>
      </c>
      <c r="X1709" t="s">
        <v>7481</v>
      </c>
      <c r="Y1709" t="s">
        <v>7488</v>
      </c>
      <c r="Z1709" t="s">
        <v>7483</v>
      </c>
      <c r="AA1709" t="s">
        <v>7483</v>
      </c>
      <c r="AB1709" t="s">
        <v>7489</v>
      </c>
      <c r="AC1709" t="s">
        <v>7485</v>
      </c>
      <c r="AD1709">
        <v>3313</v>
      </c>
      <c r="AE1709" t="s">
        <v>7486</v>
      </c>
      <c r="AF1709" t="s">
        <v>7490</v>
      </c>
      <c r="AG1709" t="s">
        <v>63</v>
      </c>
      <c r="AH1709">
        <v>2</v>
      </c>
    </row>
    <row r="1710" spans="1:34" x14ac:dyDescent="0.2">
      <c r="A1710">
        <v>0</v>
      </c>
      <c r="B1710">
        <v>0</v>
      </c>
      <c r="C1710">
        <v>0</v>
      </c>
      <c r="D1710" t="s">
        <v>30</v>
      </c>
      <c r="E1710">
        <v>3</v>
      </c>
      <c r="H1710">
        <v>1864</v>
      </c>
      <c r="I1710" t="s">
        <v>1892</v>
      </c>
      <c r="K1710">
        <v>0.99999400000000005</v>
      </c>
      <c r="L1710" s="2">
        <v>3.19885E-9</v>
      </c>
      <c r="M1710">
        <v>82.364000000000004</v>
      </c>
      <c r="N1710">
        <v>72.105999999999995</v>
      </c>
      <c r="O1710">
        <v>75.653999999999996</v>
      </c>
      <c r="P1710">
        <v>-0.3775</v>
      </c>
      <c r="Q1710">
        <v>846600000</v>
      </c>
      <c r="R1710">
        <v>916</v>
      </c>
      <c r="S1710">
        <v>0.811295722970514</v>
      </c>
      <c r="T1710">
        <v>0.13596390977443601</v>
      </c>
      <c r="U1710">
        <v>25.537289619445801</v>
      </c>
      <c r="V1710">
        <v>25.709304809570298</v>
      </c>
      <c r="W1710">
        <v>21.391006469726602</v>
      </c>
      <c r="X1710" t="s">
        <v>7491</v>
      </c>
      <c r="Y1710" t="s">
        <v>7492</v>
      </c>
      <c r="Z1710" t="s">
        <v>7483</v>
      </c>
      <c r="AA1710" t="s">
        <v>7483</v>
      </c>
      <c r="AB1710" t="s">
        <v>7493</v>
      </c>
      <c r="AC1710" t="s">
        <v>7494</v>
      </c>
      <c r="AD1710">
        <v>3314</v>
      </c>
      <c r="AE1710" t="s">
        <v>7486</v>
      </c>
      <c r="AF1710" t="s">
        <v>7495</v>
      </c>
      <c r="AH1710" t="s">
        <v>1977</v>
      </c>
    </row>
    <row r="1711" spans="1:34" x14ac:dyDescent="0.2">
      <c r="A1711">
        <v>0</v>
      </c>
      <c r="B1711">
        <v>0</v>
      </c>
      <c r="C1711">
        <v>0</v>
      </c>
      <c r="D1711" t="s">
        <v>30</v>
      </c>
      <c r="E1711">
        <v>4</v>
      </c>
      <c r="H1711">
        <v>1864</v>
      </c>
      <c r="I1711" t="s">
        <v>1892</v>
      </c>
      <c r="K1711">
        <v>0.97548299999999999</v>
      </c>
      <c r="L1711" s="2">
        <v>2.0582599999999999E-9</v>
      </c>
      <c r="M1711">
        <v>88.013999999999996</v>
      </c>
      <c r="N1711">
        <v>77.966999999999999</v>
      </c>
      <c r="O1711">
        <v>72.566000000000003</v>
      </c>
      <c r="P1711">
        <v>-8.9691999999999994E-2</v>
      </c>
      <c r="Q1711">
        <v>918820000</v>
      </c>
      <c r="R1711">
        <v>928</v>
      </c>
      <c r="S1711">
        <v>3.0253455283715799E-2</v>
      </c>
      <c r="T1711">
        <v>0.92272142992964401</v>
      </c>
      <c r="U1711">
        <v>25.9944171905518</v>
      </c>
      <c r="V1711">
        <v>25.873872756958001</v>
      </c>
      <c r="W1711">
        <v>26.045285224914601</v>
      </c>
      <c r="X1711" t="s">
        <v>7491</v>
      </c>
      <c r="Y1711" t="s">
        <v>7496</v>
      </c>
      <c r="Z1711" t="s">
        <v>7483</v>
      </c>
      <c r="AA1711" t="s">
        <v>7483</v>
      </c>
      <c r="AB1711" t="s">
        <v>7497</v>
      </c>
      <c r="AC1711" t="s">
        <v>7498</v>
      </c>
      <c r="AD1711">
        <v>3315</v>
      </c>
      <c r="AE1711" t="s">
        <v>7486</v>
      </c>
      <c r="AF1711" t="s">
        <v>7499</v>
      </c>
      <c r="AH1711">
        <v>2</v>
      </c>
    </row>
    <row r="1712" spans="1:34" x14ac:dyDescent="0.2">
      <c r="A1712">
        <v>0</v>
      </c>
      <c r="B1712">
        <v>0</v>
      </c>
      <c r="C1712">
        <v>0</v>
      </c>
      <c r="D1712" t="s">
        <v>30</v>
      </c>
      <c r="E1712">
        <v>3</v>
      </c>
      <c r="H1712">
        <v>1864</v>
      </c>
      <c r="I1712" t="s">
        <v>1892</v>
      </c>
      <c r="K1712">
        <v>0.81242099999999995</v>
      </c>
      <c r="L1712" s="2">
        <v>2.0582599999999999E-9</v>
      </c>
      <c r="M1712">
        <v>88.013999999999996</v>
      </c>
      <c r="N1712">
        <v>77.966999999999999</v>
      </c>
      <c r="O1712">
        <v>75.653999999999996</v>
      </c>
      <c r="P1712">
        <v>-0.3775</v>
      </c>
      <c r="Q1712">
        <v>982700000</v>
      </c>
      <c r="R1712">
        <v>931</v>
      </c>
      <c r="S1712">
        <v>0.20843857968336499</v>
      </c>
      <c r="T1712">
        <v>0.58336993243243196</v>
      </c>
      <c r="U1712">
        <v>23.115392684936499</v>
      </c>
      <c r="V1712">
        <v>20.599298477172901</v>
      </c>
      <c r="W1712">
        <v>26.045285224914601</v>
      </c>
      <c r="X1712" t="s">
        <v>7491</v>
      </c>
      <c r="Y1712" t="s">
        <v>7500</v>
      </c>
      <c r="Z1712" t="s">
        <v>7483</v>
      </c>
      <c r="AA1712" t="s">
        <v>7483</v>
      </c>
      <c r="AB1712" t="s">
        <v>7501</v>
      </c>
      <c r="AC1712" t="s">
        <v>7494</v>
      </c>
      <c r="AD1712">
        <v>3317</v>
      </c>
      <c r="AE1712" t="s">
        <v>7486</v>
      </c>
      <c r="AF1712" t="s">
        <v>7502</v>
      </c>
      <c r="AH1712" t="s">
        <v>1977</v>
      </c>
    </row>
    <row r="1713" spans="1:34" x14ac:dyDescent="0.2">
      <c r="A1713">
        <v>0</v>
      </c>
      <c r="B1713">
        <v>0</v>
      </c>
      <c r="C1713">
        <v>0</v>
      </c>
      <c r="D1713" t="s">
        <v>30</v>
      </c>
      <c r="E1713">
        <v>2</v>
      </c>
      <c r="H1713">
        <v>1864</v>
      </c>
      <c r="I1713" t="s">
        <v>1892</v>
      </c>
      <c r="K1713">
        <v>0.99993799999999999</v>
      </c>
      <c r="L1713" s="2">
        <v>4.2916100000000001E-4</v>
      </c>
      <c r="M1713">
        <v>89.301000000000002</v>
      </c>
      <c r="N1713">
        <v>60.186</v>
      </c>
      <c r="O1713">
        <v>63.988999999999997</v>
      </c>
      <c r="P1713">
        <v>-2.7711E-2</v>
      </c>
      <c r="Q1713">
        <v>2685400000</v>
      </c>
      <c r="R1713">
        <v>889</v>
      </c>
      <c r="S1713">
        <v>0.23978530621742</v>
      </c>
      <c r="T1713">
        <v>0.53787876182287198</v>
      </c>
      <c r="U1713">
        <v>23.937463760376001</v>
      </c>
      <c r="V1713">
        <v>25.725725173950199</v>
      </c>
      <c r="W1713">
        <v>24.768116950988802</v>
      </c>
      <c r="X1713" t="s">
        <v>7481</v>
      </c>
      <c r="Y1713" t="s">
        <v>7503</v>
      </c>
      <c r="Z1713" t="s">
        <v>7483</v>
      </c>
      <c r="AA1713" t="s">
        <v>7483</v>
      </c>
      <c r="AB1713" t="s">
        <v>7504</v>
      </c>
      <c r="AC1713" t="s">
        <v>7505</v>
      </c>
      <c r="AD1713">
        <v>3318</v>
      </c>
      <c r="AE1713" t="s">
        <v>7486</v>
      </c>
      <c r="AF1713" t="s">
        <v>7506</v>
      </c>
      <c r="AH1713" t="s">
        <v>1977</v>
      </c>
    </row>
    <row r="1714" spans="1:34" x14ac:dyDescent="0.2">
      <c r="A1714">
        <v>0</v>
      </c>
      <c r="B1714">
        <v>0</v>
      </c>
      <c r="C1714">
        <v>0</v>
      </c>
      <c r="D1714" t="s">
        <v>30</v>
      </c>
      <c r="E1714">
        <v>2</v>
      </c>
      <c r="H1714">
        <v>1864</v>
      </c>
      <c r="I1714" t="s">
        <v>1892</v>
      </c>
      <c r="K1714">
        <v>0.99971600000000005</v>
      </c>
      <c r="L1714">
        <v>4.2916100000000001E-4</v>
      </c>
      <c r="M1714">
        <v>89.301000000000002</v>
      </c>
      <c r="N1714">
        <v>60.186</v>
      </c>
      <c r="O1714">
        <v>63.988999999999997</v>
      </c>
      <c r="P1714">
        <v>-2.7711E-2</v>
      </c>
      <c r="Q1714">
        <v>1310500000</v>
      </c>
      <c r="R1714">
        <v>891</v>
      </c>
      <c r="S1714">
        <v>1.0309430895434799</v>
      </c>
      <c r="T1714">
        <v>8.6297278436845801E-2</v>
      </c>
      <c r="U1714">
        <v>22.1864767074585</v>
      </c>
      <c r="V1714">
        <v>22.892375946044901</v>
      </c>
      <c r="W1714">
        <v>21.023277282714801</v>
      </c>
      <c r="X1714" t="s">
        <v>7481</v>
      </c>
      <c r="Y1714" t="s">
        <v>7507</v>
      </c>
      <c r="Z1714" t="s">
        <v>7483</v>
      </c>
      <c r="AA1714" t="s">
        <v>7483</v>
      </c>
      <c r="AB1714" t="s">
        <v>7508</v>
      </c>
      <c r="AC1714" t="s">
        <v>7505</v>
      </c>
      <c r="AD1714">
        <v>3319</v>
      </c>
      <c r="AE1714" t="s">
        <v>7486</v>
      </c>
      <c r="AF1714" t="s">
        <v>7509</v>
      </c>
      <c r="AH1714" t="s">
        <v>1977</v>
      </c>
    </row>
    <row r="1715" spans="1:34" x14ac:dyDescent="0.2">
      <c r="A1715">
        <v>0</v>
      </c>
      <c r="B1715">
        <v>0</v>
      </c>
      <c r="C1715">
        <v>0</v>
      </c>
      <c r="D1715" t="s">
        <v>30</v>
      </c>
      <c r="E1715">
        <v>2</v>
      </c>
      <c r="H1715">
        <v>1864</v>
      </c>
      <c r="I1715" t="s">
        <v>1892</v>
      </c>
      <c r="K1715">
        <v>0.98426499999999995</v>
      </c>
      <c r="L1715" s="2">
        <v>6.2686899999999995E-4</v>
      </c>
      <c r="M1715">
        <v>66.73</v>
      </c>
      <c r="N1715">
        <v>49.223999999999997</v>
      </c>
      <c r="O1715">
        <v>45.213000000000001</v>
      </c>
      <c r="P1715">
        <v>-0.14710000000000001</v>
      </c>
      <c r="Q1715">
        <v>1833200000</v>
      </c>
      <c r="R1715">
        <v>894</v>
      </c>
      <c r="S1715">
        <v>0.158153926316487</v>
      </c>
      <c r="T1715">
        <v>0.665296852499486</v>
      </c>
      <c r="U1715">
        <v>23.104436874389599</v>
      </c>
      <c r="V1715">
        <v>24.054573059081999</v>
      </c>
      <c r="W1715">
        <v>21.535295486450199</v>
      </c>
      <c r="X1715" t="s">
        <v>7481</v>
      </c>
      <c r="Y1715" t="s">
        <v>7510</v>
      </c>
      <c r="Z1715" t="s">
        <v>7483</v>
      </c>
      <c r="AA1715" t="s">
        <v>7483</v>
      </c>
      <c r="AB1715" t="s">
        <v>7511</v>
      </c>
      <c r="AC1715" t="s">
        <v>7512</v>
      </c>
      <c r="AD1715">
        <v>3320</v>
      </c>
      <c r="AE1715" t="s">
        <v>7486</v>
      </c>
      <c r="AF1715" t="s">
        <v>7513</v>
      </c>
      <c r="AH1715" t="s">
        <v>1977</v>
      </c>
    </row>
    <row r="1716" spans="1:34" x14ac:dyDescent="0.2">
      <c r="A1716">
        <v>0</v>
      </c>
      <c r="B1716">
        <v>0</v>
      </c>
      <c r="C1716">
        <v>0</v>
      </c>
      <c r="D1716" t="s">
        <v>30</v>
      </c>
      <c r="E1716">
        <v>3</v>
      </c>
      <c r="H1716">
        <v>1864</v>
      </c>
      <c r="I1716" t="s">
        <v>1892</v>
      </c>
      <c r="K1716">
        <v>0.99369399999999997</v>
      </c>
      <c r="L1716" s="2">
        <v>6.2686899999999995E-4</v>
      </c>
      <c r="M1716">
        <v>66.73</v>
      </c>
      <c r="N1716">
        <v>49.223999999999997</v>
      </c>
      <c r="O1716">
        <v>49.326000000000001</v>
      </c>
      <c r="P1716">
        <v>-0.41759000000000002</v>
      </c>
      <c r="Q1716">
        <v>2131900000</v>
      </c>
      <c r="R1716">
        <v>895</v>
      </c>
      <c r="S1716">
        <v>0.25810722825139099</v>
      </c>
      <c r="T1716">
        <v>0.51372385301152401</v>
      </c>
      <c r="U1716">
        <v>21.221723556518601</v>
      </c>
      <c r="V1716">
        <v>25.725725173950199</v>
      </c>
      <c r="W1716">
        <v>24.768116950988802</v>
      </c>
      <c r="X1716" t="s">
        <v>7481</v>
      </c>
      <c r="Y1716" t="s">
        <v>7514</v>
      </c>
      <c r="Z1716" t="s">
        <v>7483</v>
      </c>
      <c r="AA1716" t="s">
        <v>7483</v>
      </c>
      <c r="AB1716" t="s">
        <v>7515</v>
      </c>
      <c r="AC1716" t="s">
        <v>7516</v>
      </c>
      <c r="AD1716">
        <v>3321</v>
      </c>
      <c r="AE1716" t="s">
        <v>7486</v>
      </c>
      <c r="AF1716" t="s">
        <v>7517</v>
      </c>
      <c r="AH1716" t="s">
        <v>1977</v>
      </c>
    </row>
    <row r="1717" spans="1:34" x14ac:dyDescent="0.2">
      <c r="A1717">
        <v>1.9635801315307599</v>
      </c>
      <c r="B1717">
        <v>-1.9635801315307599</v>
      </c>
      <c r="C1717">
        <v>1.9060964584350599</v>
      </c>
      <c r="D1717" t="s">
        <v>30</v>
      </c>
      <c r="E1717">
        <v>3</v>
      </c>
      <c r="H1717">
        <v>1864</v>
      </c>
      <c r="I1717" t="s">
        <v>1892</v>
      </c>
      <c r="J1717" t="s">
        <v>46</v>
      </c>
      <c r="K1717">
        <v>0.96143699999999999</v>
      </c>
      <c r="L1717" s="2">
        <v>6.6067600000000004E-5</v>
      </c>
      <c r="M1717">
        <v>76.525999999999996</v>
      </c>
      <c r="N1717">
        <v>67.48</v>
      </c>
      <c r="O1717">
        <v>45.137999999999998</v>
      </c>
      <c r="P1717">
        <v>0.44838</v>
      </c>
      <c r="Q1717">
        <v>897340000</v>
      </c>
      <c r="R1717">
        <v>946</v>
      </c>
      <c r="S1717">
        <v>2.1213924273846501</v>
      </c>
      <c r="T1717">
        <v>1.32801227935533E-2</v>
      </c>
      <c r="U1717">
        <v>25.747241020202601</v>
      </c>
      <c r="V1717">
        <v>23.914608001708999</v>
      </c>
      <c r="W1717">
        <v>25.485980033874501</v>
      </c>
      <c r="X1717" t="s">
        <v>7491</v>
      </c>
      <c r="Y1717" t="s">
        <v>7518</v>
      </c>
      <c r="Z1717" t="s">
        <v>7483</v>
      </c>
      <c r="AA1717" t="s">
        <v>7483</v>
      </c>
      <c r="AB1717" t="s">
        <v>7519</v>
      </c>
      <c r="AC1717" t="s">
        <v>7520</v>
      </c>
      <c r="AD1717">
        <v>3327</v>
      </c>
      <c r="AE1717" t="s">
        <v>7486</v>
      </c>
      <c r="AF1717" t="s">
        <v>7521</v>
      </c>
      <c r="AG1717" t="s">
        <v>221</v>
      </c>
      <c r="AH1717" t="s">
        <v>1977</v>
      </c>
    </row>
    <row r="1718" spans="1:34" x14ac:dyDescent="0.2">
      <c r="A1718">
        <v>0</v>
      </c>
      <c r="B1718">
        <v>0</v>
      </c>
      <c r="C1718">
        <v>0</v>
      </c>
      <c r="D1718" t="s">
        <v>30</v>
      </c>
      <c r="E1718">
        <v>3</v>
      </c>
      <c r="H1718">
        <v>1864</v>
      </c>
      <c r="I1718" t="s">
        <v>1892</v>
      </c>
      <c r="K1718">
        <v>0.92628100000000002</v>
      </c>
      <c r="L1718" s="2">
        <v>6.6067600000000004E-5</v>
      </c>
      <c r="M1718">
        <v>76.525999999999996</v>
      </c>
      <c r="N1718">
        <v>67.48</v>
      </c>
      <c r="O1718">
        <v>45.137999999999998</v>
      </c>
      <c r="P1718">
        <v>0.37977</v>
      </c>
      <c r="Q1718">
        <v>867360000</v>
      </c>
      <c r="R1718">
        <v>948</v>
      </c>
      <c r="S1718">
        <v>1.0932142819506301</v>
      </c>
      <c r="T1718">
        <v>7.6257360959650994E-2</v>
      </c>
      <c r="U1718">
        <v>25.747241020202601</v>
      </c>
      <c r="V1718">
        <v>23.914608001708999</v>
      </c>
      <c r="W1718">
        <v>25.441463470458999</v>
      </c>
      <c r="X1718" t="s">
        <v>7491</v>
      </c>
      <c r="Y1718" t="s">
        <v>7522</v>
      </c>
      <c r="Z1718" t="s">
        <v>7483</v>
      </c>
      <c r="AA1718" t="s">
        <v>7483</v>
      </c>
      <c r="AB1718" t="s">
        <v>7523</v>
      </c>
      <c r="AC1718" t="s">
        <v>7524</v>
      </c>
      <c r="AD1718">
        <v>3328</v>
      </c>
      <c r="AE1718" t="s">
        <v>7486</v>
      </c>
      <c r="AF1718" t="s">
        <v>7525</v>
      </c>
      <c r="AH1718" t="s">
        <v>1977</v>
      </c>
    </row>
    <row r="1719" spans="1:34" x14ac:dyDescent="0.2">
      <c r="A1719">
        <v>1.79611575603485</v>
      </c>
      <c r="B1719">
        <v>-1.79611575603485</v>
      </c>
      <c r="C1719">
        <v>1.61745858192444</v>
      </c>
      <c r="D1719" t="s">
        <v>30</v>
      </c>
      <c r="E1719">
        <v>3</v>
      </c>
      <c r="H1719">
        <v>1864</v>
      </c>
      <c r="I1719" t="s">
        <v>1892</v>
      </c>
      <c r="J1719" t="s">
        <v>46</v>
      </c>
      <c r="K1719">
        <v>0.98349600000000004</v>
      </c>
      <c r="L1719" s="2">
        <v>6.6067600000000004E-5</v>
      </c>
      <c r="M1719">
        <v>76.525999999999996</v>
      </c>
      <c r="N1719">
        <v>67.48</v>
      </c>
      <c r="O1719">
        <v>67.153000000000006</v>
      </c>
      <c r="P1719">
        <v>0.65698999999999996</v>
      </c>
      <c r="Q1719">
        <v>930070000</v>
      </c>
      <c r="R1719">
        <v>949</v>
      </c>
      <c r="S1719">
        <v>1.8872454781897801</v>
      </c>
      <c r="T1719">
        <v>1.8816507936507899E-2</v>
      </c>
      <c r="U1719">
        <v>25.747241020202601</v>
      </c>
      <c r="V1719">
        <v>23.914608001708999</v>
      </c>
      <c r="W1719">
        <v>25.485980033874501</v>
      </c>
      <c r="X1719" t="s">
        <v>7491</v>
      </c>
      <c r="Y1719" t="s">
        <v>7526</v>
      </c>
      <c r="Z1719" t="s">
        <v>7483</v>
      </c>
      <c r="AA1719" t="s">
        <v>7483</v>
      </c>
      <c r="AB1719" t="s">
        <v>7527</v>
      </c>
      <c r="AC1719" t="s">
        <v>7528</v>
      </c>
      <c r="AD1719">
        <v>3329</v>
      </c>
      <c r="AE1719" t="s">
        <v>7486</v>
      </c>
      <c r="AF1719" t="s">
        <v>7529</v>
      </c>
      <c r="AG1719" t="s">
        <v>221</v>
      </c>
      <c r="AH1719" t="s">
        <v>1977</v>
      </c>
    </row>
    <row r="1720" spans="1:34" x14ac:dyDescent="0.2">
      <c r="A1720">
        <v>3.2924880981445299</v>
      </c>
      <c r="B1720">
        <v>4.5441465377807599</v>
      </c>
      <c r="C1720">
        <v>-4.5441465377807599</v>
      </c>
      <c r="D1720" t="s">
        <v>30</v>
      </c>
      <c r="E1720">
        <v>2</v>
      </c>
      <c r="H1720">
        <v>1864</v>
      </c>
      <c r="I1720" t="s">
        <v>1892</v>
      </c>
      <c r="J1720" t="s">
        <v>46</v>
      </c>
      <c r="K1720">
        <v>0.999973</v>
      </c>
      <c r="L1720" s="2">
        <v>1.50018E-4</v>
      </c>
      <c r="M1720">
        <v>138.22</v>
      </c>
      <c r="N1720">
        <v>114.37</v>
      </c>
      <c r="O1720">
        <v>96.015000000000001</v>
      </c>
      <c r="P1720">
        <v>-0.70135999999999998</v>
      </c>
      <c r="Q1720">
        <v>9042000000</v>
      </c>
      <c r="R1720">
        <v>533</v>
      </c>
      <c r="S1720">
        <v>4.49602359475392</v>
      </c>
      <c r="T1720">
        <v>3.2068965517241402E-3</v>
      </c>
      <c r="U1720">
        <v>23.9025058746338</v>
      </c>
      <c r="V1720">
        <v>25.217340469360401</v>
      </c>
      <c r="W1720">
        <v>21.999080657958999</v>
      </c>
      <c r="X1720" t="s">
        <v>7481</v>
      </c>
      <c r="Y1720" t="s">
        <v>7530</v>
      </c>
      <c r="Z1720" t="s">
        <v>7483</v>
      </c>
      <c r="AA1720" t="s">
        <v>7483</v>
      </c>
      <c r="AB1720" t="s">
        <v>7531</v>
      </c>
      <c r="AC1720" t="s">
        <v>7532</v>
      </c>
      <c r="AD1720">
        <v>3330</v>
      </c>
      <c r="AE1720" t="s">
        <v>7486</v>
      </c>
      <c r="AF1720" t="s">
        <v>7533</v>
      </c>
      <c r="AG1720" t="s">
        <v>113</v>
      </c>
      <c r="AH1720" t="s">
        <v>1977</v>
      </c>
    </row>
    <row r="1721" spans="1:34" x14ac:dyDescent="0.2">
      <c r="A1721">
        <v>2.1011538505554199</v>
      </c>
      <c r="B1721">
        <v>3.2256844043731698</v>
      </c>
      <c r="C1721">
        <v>-3.2256844043731698</v>
      </c>
      <c r="D1721" t="s">
        <v>30</v>
      </c>
      <c r="E1721">
        <v>2</v>
      </c>
      <c r="H1721">
        <v>1864</v>
      </c>
      <c r="I1721" t="s">
        <v>1892</v>
      </c>
      <c r="J1721" t="s">
        <v>46</v>
      </c>
      <c r="K1721">
        <v>0.99997999999999998</v>
      </c>
      <c r="L1721" s="2">
        <v>1.46343E-4</v>
      </c>
      <c r="M1721">
        <v>143.03</v>
      </c>
      <c r="N1721">
        <v>120.89</v>
      </c>
      <c r="O1721">
        <v>96.015000000000001</v>
      </c>
      <c r="P1721">
        <v>-0.41041</v>
      </c>
      <c r="Q1721">
        <v>7821100000</v>
      </c>
      <c r="R1721">
        <v>537</v>
      </c>
      <c r="S1721">
        <v>3.17407362222679</v>
      </c>
      <c r="T1721">
        <v>4.4173228346456699E-3</v>
      </c>
      <c r="U1721">
        <v>25.433892250061</v>
      </c>
      <c r="V1721">
        <v>26.3567924499512</v>
      </c>
      <c r="W1721">
        <v>24.052978515625</v>
      </c>
      <c r="X1721" t="s">
        <v>7481</v>
      </c>
      <c r="Y1721" t="s">
        <v>7534</v>
      </c>
      <c r="Z1721" t="s">
        <v>7483</v>
      </c>
      <c r="AA1721" t="s">
        <v>7483</v>
      </c>
      <c r="AB1721" t="s">
        <v>7535</v>
      </c>
      <c r="AC1721" t="s">
        <v>7536</v>
      </c>
      <c r="AD1721">
        <v>3331</v>
      </c>
      <c r="AE1721" t="s">
        <v>7486</v>
      </c>
      <c r="AF1721" t="s">
        <v>7537</v>
      </c>
      <c r="AG1721" t="s">
        <v>201</v>
      </c>
      <c r="AH1721" t="s">
        <v>1977</v>
      </c>
    </row>
    <row r="1722" spans="1:34" x14ac:dyDescent="0.2">
      <c r="A1722">
        <v>0</v>
      </c>
      <c r="B1722">
        <v>0</v>
      </c>
      <c r="C1722">
        <v>0</v>
      </c>
      <c r="D1722" t="s">
        <v>30</v>
      </c>
      <c r="E1722">
        <v>2</v>
      </c>
      <c r="H1722">
        <v>1864</v>
      </c>
      <c r="I1722" t="s">
        <v>1892</v>
      </c>
      <c r="K1722">
        <v>1</v>
      </c>
      <c r="L1722" s="2">
        <v>1.9909199999999999E-5</v>
      </c>
      <c r="M1722">
        <v>135.1</v>
      </c>
      <c r="N1722">
        <v>118.75</v>
      </c>
      <c r="O1722">
        <v>134.97999999999999</v>
      </c>
      <c r="P1722">
        <v>-4.1917999999999997E-2</v>
      </c>
      <c r="Q1722">
        <v>1159700000</v>
      </c>
      <c r="R1722">
        <v>521</v>
      </c>
      <c r="S1722">
        <v>0.30893588009727702</v>
      </c>
      <c r="T1722">
        <v>0.45104787472035801</v>
      </c>
      <c r="U1722">
        <v>22.1519823074341</v>
      </c>
      <c r="V1722">
        <v>22.239551544189499</v>
      </c>
      <c r="W1722">
        <v>21.162219047546401</v>
      </c>
      <c r="X1722" t="s">
        <v>7481</v>
      </c>
      <c r="Y1722" t="s">
        <v>7538</v>
      </c>
      <c r="Z1722" t="s">
        <v>7483</v>
      </c>
      <c r="AA1722" t="s">
        <v>7483</v>
      </c>
      <c r="AB1722" t="s">
        <v>7539</v>
      </c>
      <c r="AC1722" t="s">
        <v>7540</v>
      </c>
      <c r="AD1722">
        <v>3333</v>
      </c>
      <c r="AE1722" t="s">
        <v>7486</v>
      </c>
      <c r="AF1722" t="s">
        <v>7541</v>
      </c>
      <c r="AH1722" t="s">
        <v>1977</v>
      </c>
    </row>
    <row r="1723" spans="1:34" x14ac:dyDescent="0.2">
      <c r="A1723">
        <v>0</v>
      </c>
      <c r="B1723">
        <v>0</v>
      </c>
      <c r="C1723">
        <v>0</v>
      </c>
      <c r="D1723" t="s">
        <v>30</v>
      </c>
      <c r="E1723">
        <v>2</v>
      </c>
      <c r="H1723">
        <v>1864</v>
      </c>
      <c r="I1723" t="s">
        <v>1892</v>
      </c>
      <c r="K1723">
        <v>0.99999899999999997</v>
      </c>
      <c r="L1723" s="2">
        <v>1.9909199999999999E-5</v>
      </c>
      <c r="M1723">
        <v>135.1</v>
      </c>
      <c r="N1723">
        <v>118.75</v>
      </c>
      <c r="O1723">
        <v>134.97999999999999</v>
      </c>
      <c r="P1723">
        <v>-4.1917999999999997E-2</v>
      </c>
      <c r="Q1723">
        <v>1154300000</v>
      </c>
      <c r="R1723">
        <v>523</v>
      </c>
      <c r="S1723">
        <v>0.48778820160104802</v>
      </c>
      <c r="T1723">
        <v>0.28944676616915399</v>
      </c>
      <c r="U1723">
        <v>22.1519823074341</v>
      </c>
      <c r="V1723">
        <v>22.239551544189499</v>
      </c>
      <c r="W1723">
        <v>21.3126029968262</v>
      </c>
      <c r="X1723" t="s">
        <v>7481</v>
      </c>
      <c r="Y1723" t="s">
        <v>7542</v>
      </c>
      <c r="Z1723" t="s">
        <v>7483</v>
      </c>
      <c r="AA1723" t="s">
        <v>7483</v>
      </c>
      <c r="AB1723" t="s">
        <v>7543</v>
      </c>
      <c r="AC1723" t="s">
        <v>7540</v>
      </c>
      <c r="AD1723">
        <v>3334</v>
      </c>
      <c r="AE1723" t="s">
        <v>7486</v>
      </c>
      <c r="AF1723" t="s">
        <v>7544</v>
      </c>
      <c r="AH1723" t="s">
        <v>1977</v>
      </c>
    </row>
    <row r="1724" spans="1:34" x14ac:dyDescent="0.2">
      <c r="A1724">
        <v>0</v>
      </c>
      <c r="B1724">
        <v>0</v>
      </c>
      <c r="C1724">
        <v>0</v>
      </c>
      <c r="D1724" t="s">
        <v>30</v>
      </c>
      <c r="E1724">
        <v>2</v>
      </c>
      <c r="H1724">
        <v>1864</v>
      </c>
      <c r="I1724" t="s">
        <v>1892</v>
      </c>
      <c r="K1724">
        <v>1</v>
      </c>
      <c r="L1724" s="2">
        <v>2.2680600000000001E-13</v>
      </c>
      <c r="M1724">
        <v>178.15</v>
      </c>
      <c r="N1724">
        <v>157.28</v>
      </c>
      <c r="O1724">
        <v>178.15</v>
      </c>
      <c r="P1724">
        <v>-0.71131</v>
      </c>
      <c r="Q1724">
        <v>1941200000</v>
      </c>
      <c r="R1724">
        <v>745</v>
      </c>
      <c r="S1724">
        <v>0.30849267715242001</v>
      </c>
      <c r="T1724">
        <v>0.45154909416237998</v>
      </c>
      <c r="U1724">
        <v>26.722605705261198</v>
      </c>
      <c r="V1724">
        <v>25.876285552978501</v>
      </c>
      <c r="W1724">
        <v>26.574124336242701</v>
      </c>
      <c r="X1724" t="s">
        <v>7481</v>
      </c>
      <c r="Y1724" t="s">
        <v>7545</v>
      </c>
      <c r="Z1724" t="s">
        <v>7483</v>
      </c>
      <c r="AA1724" t="s">
        <v>7483</v>
      </c>
      <c r="AB1724" t="s">
        <v>7546</v>
      </c>
      <c r="AC1724" t="s">
        <v>7547</v>
      </c>
      <c r="AD1724">
        <v>3335</v>
      </c>
      <c r="AE1724" t="s">
        <v>7486</v>
      </c>
      <c r="AF1724" t="s">
        <v>7548</v>
      </c>
      <c r="AH1724">
        <v>2</v>
      </c>
    </row>
    <row r="1725" spans="1:34" x14ac:dyDescent="0.2">
      <c r="A1725">
        <v>0</v>
      </c>
      <c r="B1725">
        <v>0</v>
      </c>
      <c r="C1725">
        <v>0</v>
      </c>
      <c r="D1725" t="s">
        <v>30</v>
      </c>
      <c r="E1725">
        <v>2</v>
      </c>
      <c r="H1725">
        <v>1864</v>
      </c>
      <c r="I1725" t="s">
        <v>1892</v>
      </c>
      <c r="K1725">
        <v>1</v>
      </c>
      <c r="L1725" s="2">
        <v>2.2680600000000001E-13</v>
      </c>
      <c r="M1725">
        <v>178.15</v>
      </c>
      <c r="N1725">
        <v>157.28</v>
      </c>
      <c r="O1725">
        <v>178.15</v>
      </c>
      <c r="P1725">
        <v>-0.71131</v>
      </c>
      <c r="Q1725">
        <v>1941200000</v>
      </c>
      <c r="R1725">
        <v>747</v>
      </c>
      <c r="S1725">
        <v>0.30849267715242001</v>
      </c>
      <c r="T1725">
        <v>0.45144812164579601</v>
      </c>
      <c r="U1725">
        <v>26.722605705261198</v>
      </c>
      <c r="V1725">
        <v>25.876285552978501</v>
      </c>
      <c r="W1725">
        <v>26.574124336242701</v>
      </c>
      <c r="X1725" t="s">
        <v>7481</v>
      </c>
      <c r="Y1725" t="s">
        <v>7549</v>
      </c>
      <c r="Z1725" t="s">
        <v>7483</v>
      </c>
      <c r="AA1725" t="s">
        <v>7483</v>
      </c>
      <c r="AB1725" t="s">
        <v>7550</v>
      </c>
      <c r="AC1725" t="s">
        <v>7547</v>
      </c>
      <c r="AD1725">
        <v>3336</v>
      </c>
      <c r="AE1725" t="s">
        <v>7486</v>
      </c>
      <c r="AF1725" t="s">
        <v>7551</v>
      </c>
      <c r="AH1725">
        <v>2</v>
      </c>
    </row>
    <row r="1726" spans="1:34" x14ac:dyDescent="0.2">
      <c r="A1726">
        <v>0</v>
      </c>
      <c r="B1726">
        <v>0</v>
      </c>
      <c r="C1726">
        <v>0</v>
      </c>
      <c r="D1726" t="s">
        <v>30</v>
      </c>
      <c r="E1726">
        <v>3</v>
      </c>
      <c r="H1726">
        <v>1864</v>
      </c>
      <c r="I1726" t="s">
        <v>1892</v>
      </c>
      <c r="K1726">
        <v>0.99999899999999997</v>
      </c>
      <c r="L1726" s="2">
        <v>1.2429200000000001E-48</v>
      </c>
      <c r="M1726">
        <v>175.89</v>
      </c>
      <c r="N1726">
        <v>147.9</v>
      </c>
      <c r="O1726">
        <v>63.029000000000003</v>
      </c>
      <c r="P1726">
        <v>-0.42383999999999999</v>
      </c>
      <c r="Q1726">
        <v>4154600000</v>
      </c>
      <c r="R1726">
        <v>715</v>
      </c>
      <c r="S1726">
        <v>0.62747358663577701</v>
      </c>
      <c r="T1726">
        <v>0.20516301443078599</v>
      </c>
      <c r="U1726">
        <v>25.668509483337399</v>
      </c>
      <c r="V1726">
        <v>25.251186370849599</v>
      </c>
      <c r="W1726">
        <v>24.2911214828491</v>
      </c>
      <c r="X1726" t="s">
        <v>7481</v>
      </c>
      <c r="Y1726" t="s">
        <v>7552</v>
      </c>
      <c r="Z1726" t="s">
        <v>7483</v>
      </c>
      <c r="AA1726" t="s">
        <v>7483</v>
      </c>
      <c r="AB1726" t="s">
        <v>7553</v>
      </c>
      <c r="AC1726" t="s">
        <v>7554</v>
      </c>
      <c r="AD1726">
        <v>3337</v>
      </c>
      <c r="AE1726" t="s">
        <v>7486</v>
      </c>
      <c r="AF1726" t="s">
        <v>7555</v>
      </c>
      <c r="AH1726" t="s">
        <v>1911</v>
      </c>
    </row>
    <row r="1727" spans="1:34" x14ac:dyDescent="0.2">
      <c r="A1727">
        <v>0</v>
      </c>
      <c r="B1727">
        <v>0</v>
      </c>
      <c r="C1727">
        <v>0</v>
      </c>
      <c r="D1727" t="s">
        <v>30</v>
      </c>
      <c r="E1727">
        <v>3</v>
      </c>
      <c r="H1727">
        <v>1864</v>
      </c>
      <c r="I1727" t="s">
        <v>1892</v>
      </c>
      <c r="K1727">
        <v>0.99999899999999997</v>
      </c>
      <c r="L1727" s="2">
        <v>1.09394E-44</v>
      </c>
      <c r="M1727">
        <v>164.03</v>
      </c>
      <c r="N1727">
        <v>136.04</v>
      </c>
      <c r="O1727">
        <v>63.029000000000003</v>
      </c>
      <c r="P1727">
        <v>-0.42383999999999999</v>
      </c>
      <c r="Q1727">
        <v>4256800000</v>
      </c>
      <c r="R1727">
        <v>717</v>
      </c>
      <c r="S1727">
        <v>0.63026818085710701</v>
      </c>
      <c r="T1727">
        <v>0.20409110396570199</v>
      </c>
      <c r="U1727">
        <v>25.668509483337399</v>
      </c>
      <c r="V1727">
        <v>25.251186370849599</v>
      </c>
      <c r="W1727">
        <v>24.2911214828491</v>
      </c>
      <c r="X1727" t="s">
        <v>7481</v>
      </c>
      <c r="Y1727" t="s">
        <v>7556</v>
      </c>
      <c r="Z1727" t="s">
        <v>7483</v>
      </c>
      <c r="AA1727" t="s">
        <v>7483</v>
      </c>
      <c r="AB1727" t="s">
        <v>7557</v>
      </c>
      <c r="AC1727" t="s">
        <v>7554</v>
      </c>
      <c r="AD1727">
        <v>3338</v>
      </c>
      <c r="AE1727" t="s">
        <v>7486</v>
      </c>
      <c r="AF1727" t="s">
        <v>7558</v>
      </c>
      <c r="AH1727" t="s">
        <v>1911</v>
      </c>
    </row>
    <row r="1728" spans="1:34" x14ac:dyDescent="0.2">
      <c r="A1728">
        <v>1.4228138923645</v>
      </c>
      <c r="B1728">
        <v>2.07220411300659</v>
      </c>
      <c r="C1728">
        <v>-2.07220411300659</v>
      </c>
      <c r="D1728" t="s">
        <v>30</v>
      </c>
      <c r="E1728">
        <v>3</v>
      </c>
      <c r="H1728">
        <v>1864</v>
      </c>
      <c r="I1728" t="s">
        <v>1892</v>
      </c>
      <c r="J1728" t="s">
        <v>46</v>
      </c>
      <c r="K1728">
        <v>0.99999899999999997</v>
      </c>
      <c r="L1728" s="2">
        <v>1.2429200000000001E-48</v>
      </c>
      <c r="M1728">
        <v>175.89</v>
      </c>
      <c r="N1728">
        <v>147.9</v>
      </c>
      <c r="O1728">
        <v>63.029000000000003</v>
      </c>
      <c r="P1728">
        <v>-0.42383999999999999</v>
      </c>
      <c r="Q1728">
        <v>4379000000</v>
      </c>
      <c r="R1728">
        <v>724</v>
      </c>
      <c r="S1728">
        <v>2.0834994314647299</v>
      </c>
      <c r="T1728">
        <v>1.38919319022946E-2</v>
      </c>
      <c r="U1728">
        <v>27.000460624694799</v>
      </c>
      <c r="V1728">
        <v>27.798538208007798</v>
      </c>
      <c r="W1728">
        <v>25.551053047180201</v>
      </c>
      <c r="X1728" t="s">
        <v>7481</v>
      </c>
      <c r="Y1728" t="s">
        <v>7559</v>
      </c>
      <c r="Z1728" t="s">
        <v>7483</v>
      </c>
      <c r="AA1728" t="s">
        <v>7483</v>
      </c>
      <c r="AB1728" t="s">
        <v>7560</v>
      </c>
      <c r="AC1728" t="s">
        <v>7554</v>
      </c>
      <c r="AD1728">
        <v>3339</v>
      </c>
      <c r="AE1728" t="s">
        <v>7486</v>
      </c>
      <c r="AF1728" t="s">
        <v>7561</v>
      </c>
      <c r="AG1728" t="s">
        <v>201</v>
      </c>
      <c r="AH1728" t="s">
        <v>1911</v>
      </c>
    </row>
    <row r="1729" spans="1:34" x14ac:dyDescent="0.2">
      <c r="A1729">
        <v>2.7007720470428498</v>
      </c>
      <c r="B1729">
        <v>2.7331569194793701</v>
      </c>
      <c r="C1729">
        <v>-2.7331569194793701</v>
      </c>
      <c r="D1729" t="s">
        <v>30</v>
      </c>
      <c r="E1729">
        <v>3</v>
      </c>
      <c r="H1729">
        <v>1864</v>
      </c>
      <c r="I1729" t="s">
        <v>1892</v>
      </c>
      <c r="J1729" t="s">
        <v>46</v>
      </c>
      <c r="K1729">
        <v>0.99716300000000002</v>
      </c>
      <c r="L1729" s="2">
        <v>4.4318499999999999E-5</v>
      </c>
      <c r="M1729">
        <v>107.35</v>
      </c>
      <c r="N1729">
        <v>76.864000000000004</v>
      </c>
      <c r="O1729">
        <v>91.518000000000001</v>
      </c>
      <c r="P1729">
        <v>-6.1461000000000002E-2</v>
      </c>
      <c r="Q1729">
        <v>694410000</v>
      </c>
      <c r="R1729">
        <v>659</v>
      </c>
      <c r="S1729">
        <v>3.0386151133186101</v>
      </c>
      <c r="T1729">
        <v>4.8881355932203401E-3</v>
      </c>
      <c r="U1729">
        <v>26.292248725891099</v>
      </c>
      <c r="V1729">
        <v>26.150291442871101</v>
      </c>
      <c r="W1729">
        <v>24.025918006897001</v>
      </c>
      <c r="X1729" t="s">
        <v>7481</v>
      </c>
      <c r="Y1729" t="s">
        <v>7562</v>
      </c>
      <c r="Z1729" t="s">
        <v>7483</v>
      </c>
      <c r="AA1729" t="s">
        <v>7483</v>
      </c>
      <c r="AB1729" t="s">
        <v>7563</v>
      </c>
      <c r="AC1729" t="s">
        <v>7564</v>
      </c>
      <c r="AD1729">
        <v>3341</v>
      </c>
      <c r="AE1729" t="s">
        <v>7486</v>
      </c>
      <c r="AF1729" t="s">
        <v>7565</v>
      </c>
      <c r="AG1729" t="s">
        <v>201</v>
      </c>
      <c r="AH1729">
        <v>2</v>
      </c>
    </row>
    <row r="1730" spans="1:34" x14ac:dyDescent="0.2">
      <c r="A1730">
        <v>2.1500051021575901</v>
      </c>
      <c r="B1730">
        <v>2.2047147750854501</v>
      </c>
      <c r="C1730">
        <v>-2.2047147750854501</v>
      </c>
      <c r="D1730" t="s">
        <v>30</v>
      </c>
      <c r="E1730">
        <v>3</v>
      </c>
      <c r="H1730">
        <v>1864</v>
      </c>
      <c r="I1730" t="s">
        <v>1892</v>
      </c>
      <c r="J1730" t="s">
        <v>46</v>
      </c>
      <c r="K1730">
        <v>0.99799199999999999</v>
      </c>
      <c r="L1730" s="2">
        <v>4.4318499999999999E-5</v>
      </c>
      <c r="M1730">
        <v>97.081000000000003</v>
      </c>
      <c r="N1730">
        <v>79.007999999999996</v>
      </c>
      <c r="O1730">
        <v>91.518000000000001</v>
      </c>
      <c r="P1730">
        <v>-6.1461000000000002E-2</v>
      </c>
      <c r="Q1730">
        <v>703030000</v>
      </c>
      <c r="R1730">
        <v>661</v>
      </c>
      <c r="S1730">
        <v>2.46922326988091</v>
      </c>
      <c r="T1730">
        <v>8.4130879345603298E-3</v>
      </c>
      <c r="U1730">
        <v>26.292248725891099</v>
      </c>
      <c r="V1730">
        <v>26.150291442871101</v>
      </c>
      <c r="W1730">
        <v>24.299493789672901</v>
      </c>
      <c r="X1730" t="s">
        <v>7481</v>
      </c>
      <c r="Y1730" t="s">
        <v>6505</v>
      </c>
      <c r="Z1730" t="s">
        <v>7483</v>
      </c>
      <c r="AA1730" t="s">
        <v>7483</v>
      </c>
      <c r="AB1730" t="s">
        <v>7566</v>
      </c>
      <c r="AC1730" t="s">
        <v>7564</v>
      </c>
      <c r="AD1730">
        <v>3342</v>
      </c>
      <c r="AE1730" t="s">
        <v>7486</v>
      </c>
      <c r="AF1730" t="s">
        <v>7567</v>
      </c>
      <c r="AG1730" t="s">
        <v>201</v>
      </c>
      <c r="AH1730">
        <v>2</v>
      </c>
    </row>
    <row r="1731" spans="1:34" x14ac:dyDescent="0.2">
      <c r="A1731">
        <v>0</v>
      </c>
      <c r="B1731">
        <v>0</v>
      </c>
      <c r="C1731">
        <v>0</v>
      </c>
      <c r="D1731" t="s">
        <v>30</v>
      </c>
      <c r="E1731">
        <v>3</v>
      </c>
      <c r="H1731">
        <v>1865</v>
      </c>
      <c r="I1731" t="s">
        <v>1892</v>
      </c>
      <c r="K1731">
        <v>0.99375899999999995</v>
      </c>
      <c r="L1731" s="2">
        <v>1.4511200000000001E-9</v>
      </c>
      <c r="M1731">
        <v>119.72</v>
      </c>
      <c r="N1731">
        <v>109.38</v>
      </c>
      <c r="O1731">
        <v>93.061999999999998</v>
      </c>
      <c r="P1731">
        <v>-8.2357000000000003E-3</v>
      </c>
      <c r="Q1731">
        <v>1156400000</v>
      </c>
      <c r="R1731">
        <v>55</v>
      </c>
      <c r="S1731">
        <v>9.0298985454285496E-2</v>
      </c>
      <c r="T1731">
        <v>0.79295769078687195</v>
      </c>
      <c r="U1731">
        <v>25.287817001342798</v>
      </c>
      <c r="V1731">
        <v>25.7925815582275</v>
      </c>
      <c r="W1731">
        <v>25.698781013488802</v>
      </c>
      <c r="X1731" t="s">
        <v>7568</v>
      </c>
      <c r="Y1731">
        <v>55</v>
      </c>
      <c r="Z1731" t="s">
        <v>7568</v>
      </c>
      <c r="AA1731" t="s">
        <v>7568</v>
      </c>
      <c r="AB1731" t="s">
        <v>7569</v>
      </c>
      <c r="AC1731" t="s">
        <v>7570</v>
      </c>
      <c r="AD1731">
        <v>3344</v>
      </c>
      <c r="AE1731" t="s">
        <v>7571</v>
      </c>
      <c r="AF1731" t="s">
        <v>7572</v>
      </c>
      <c r="AH1731">
        <v>2</v>
      </c>
    </row>
    <row r="1732" spans="1:34" x14ac:dyDescent="0.2">
      <c r="A1732">
        <v>0</v>
      </c>
      <c r="B1732">
        <v>0</v>
      </c>
      <c r="C1732">
        <v>0</v>
      </c>
      <c r="D1732" t="s">
        <v>30</v>
      </c>
      <c r="E1732">
        <v>3</v>
      </c>
      <c r="H1732">
        <v>1865</v>
      </c>
      <c r="I1732" t="s">
        <v>1892</v>
      </c>
      <c r="K1732">
        <v>0.99999700000000002</v>
      </c>
      <c r="L1732" s="2">
        <v>1.4511200000000001E-9</v>
      </c>
      <c r="M1732">
        <v>119.72</v>
      </c>
      <c r="N1732">
        <v>109.38</v>
      </c>
      <c r="O1732">
        <v>119.72</v>
      </c>
      <c r="P1732">
        <v>-0.11197</v>
      </c>
      <c r="Q1732">
        <v>1032100000</v>
      </c>
      <c r="R1732">
        <v>59</v>
      </c>
      <c r="S1732">
        <v>0.19438240208698401</v>
      </c>
      <c r="T1732">
        <v>0.60533305369127499</v>
      </c>
      <c r="U1732">
        <v>25.084347724914601</v>
      </c>
      <c r="V1732">
        <v>25.7925815582275</v>
      </c>
      <c r="W1732">
        <v>25.698781013488802</v>
      </c>
      <c r="X1732" t="s">
        <v>7568</v>
      </c>
      <c r="Y1732">
        <v>59</v>
      </c>
      <c r="Z1732" t="s">
        <v>7568</v>
      </c>
      <c r="AA1732" t="s">
        <v>7568</v>
      </c>
      <c r="AB1732" t="s">
        <v>7573</v>
      </c>
      <c r="AC1732" t="s">
        <v>7574</v>
      </c>
      <c r="AD1732">
        <v>3345</v>
      </c>
      <c r="AE1732" t="s">
        <v>7571</v>
      </c>
      <c r="AF1732" t="s">
        <v>7575</v>
      </c>
      <c r="AH1732">
        <v>2</v>
      </c>
    </row>
    <row r="1733" spans="1:34" x14ac:dyDescent="0.2">
      <c r="A1733">
        <v>0</v>
      </c>
      <c r="B1733">
        <v>0</v>
      </c>
      <c r="C1733">
        <v>0</v>
      </c>
      <c r="D1733" t="s">
        <v>30</v>
      </c>
      <c r="E1733">
        <v>4</v>
      </c>
      <c r="H1733">
        <v>1868</v>
      </c>
      <c r="I1733" t="s">
        <v>1892</v>
      </c>
      <c r="K1733">
        <v>0.82089000000000001</v>
      </c>
      <c r="L1733" s="2">
        <v>9.7634999999999996E-5</v>
      </c>
      <c r="M1733">
        <v>40.128999999999998</v>
      </c>
      <c r="N1733">
        <v>33.731000000000002</v>
      </c>
      <c r="O1733">
        <v>40.128999999999998</v>
      </c>
      <c r="P1733">
        <v>1.2231000000000001</v>
      </c>
      <c r="Q1733">
        <v>189520000</v>
      </c>
      <c r="R1733">
        <v>386</v>
      </c>
      <c r="S1733">
        <v>1.12041975469431</v>
      </c>
      <c r="T1733">
        <v>7.2156746765249496E-2</v>
      </c>
      <c r="U1733">
        <v>20.271741867065401</v>
      </c>
      <c r="V1733">
        <v>20.6717929840088</v>
      </c>
      <c r="W1733">
        <v>24.639117240905801</v>
      </c>
      <c r="X1733" t="s">
        <v>955</v>
      </c>
      <c r="Y1733" t="s">
        <v>7576</v>
      </c>
      <c r="Z1733" t="s">
        <v>957</v>
      </c>
      <c r="AA1733" t="s">
        <v>957</v>
      </c>
      <c r="AB1733" t="s">
        <v>7577</v>
      </c>
      <c r="AC1733" t="s">
        <v>7578</v>
      </c>
      <c r="AD1733">
        <v>3347</v>
      </c>
      <c r="AE1733" t="s">
        <v>960</v>
      </c>
      <c r="AF1733" t="s">
        <v>7579</v>
      </c>
      <c r="AH1733">
        <v>2</v>
      </c>
    </row>
    <row r="1734" spans="1:34" x14ac:dyDescent="0.2">
      <c r="A1734">
        <v>0</v>
      </c>
      <c r="B1734">
        <v>0</v>
      </c>
      <c r="C1734">
        <v>0</v>
      </c>
      <c r="D1734" t="s">
        <v>30</v>
      </c>
      <c r="E1734">
        <v>4</v>
      </c>
      <c r="H1734">
        <v>1868</v>
      </c>
      <c r="I1734" t="s">
        <v>1892</v>
      </c>
      <c r="K1734">
        <v>0.82089000000000001</v>
      </c>
      <c r="L1734" s="2">
        <v>9.7634999999999996E-5</v>
      </c>
      <c r="M1734">
        <v>40.128999999999998</v>
      </c>
      <c r="N1734">
        <v>33.731000000000002</v>
      </c>
      <c r="O1734">
        <v>40.128999999999998</v>
      </c>
      <c r="P1734">
        <v>1.2231000000000001</v>
      </c>
      <c r="Q1734">
        <v>189520000</v>
      </c>
      <c r="R1734">
        <v>390</v>
      </c>
      <c r="S1734">
        <v>0.92040828784502005</v>
      </c>
      <c r="T1734">
        <v>0.107785598966742</v>
      </c>
      <c r="U1734">
        <v>20.0525016784668</v>
      </c>
      <c r="V1734">
        <v>21.2343845367432</v>
      </c>
      <c r="W1734">
        <v>24.639117240905801</v>
      </c>
      <c r="X1734" t="s">
        <v>955</v>
      </c>
      <c r="Y1734" t="s">
        <v>7580</v>
      </c>
      <c r="Z1734" t="s">
        <v>957</v>
      </c>
      <c r="AA1734" t="s">
        <v>957</v>
      </c>
      <c r="AB1734" t="s">
        <v>7581</v>
      </c>
      <c r="AC1734" t="s">
        <v>7578</v>
      </c>
      <c r="AD1734">
        <v>3348</v>
      </c>
      <c r="AE1734" t="s">
        <v>960</v>
      </c>
      <c r="AF1734" t="s">
        <v>7582</v>
      </c>
      <c r="AH1734">
        <v>2</v>
      </c>
    </row>
    <row r="1735" spans="1:34" x14ac:dyDescent="0.2">
      <c r="A1735">
        <v>0</v>
      </c>
      <c r="B1735">
        <v>0</v>
      </c>
      <c r="C1735">
        <v>0</v>
      </c>
      <c r="D1735" t="s">
        <v>30</v>
      </c>
      <c r="E1735">
        <v>3</v>
      </c>
      <c r="H1735">
        <v>1872</v>
      </c>
      <c r="I1735" t="s">
        <v>1892</v>
      </c>
      <c r="K1735">
        <v>0.99988699999999997</v>
      </c>
      <c r="L1735" s="2">
        <v>5.1418300000000005E-7</v>
      </c>
      <c r="M1735">
        <v>74.584000000000003</v>
      </c>
      <c r="N1735">
        <v>66.872</v>
      </c>
      <c r="O1735">
        <v>74.584000000000003</v>
      </c>
      <c r="P1735">
        <v>1.1457999999999999</v>
      </c>
      <c r="Q1735">
        <v>114580000</v>
      </c>
      <c r="R1735">
        <v>481</v>
      </c>
      <c r="S1735">
        <v>0.34043932715799302</v>
      </c>
      <c r="T1735">
        <v>0.416540565177758</v>
      </c>
      <c r="U1735">
        <v>22.6545524597168</v>
      </c>
      <c r="V1735">
        <v>22.128269195556602</v>
      </c>
      <c r="W1735">
        <v>23.6846809387207</v>
      </c>
      <c r="X1735" t="s">
        <v>7583</v>
      </c>
      <c r="Y1735" t="s">
        <v>7584</v>
      </c>
      <c r="Z1735" t="s">
        <v>7585</v>
      </c>
      <c r="AA1735" t="s">
        <v>7585</v>
      </c>
      <c r="AB1735" t="s">
        <v>7586</v>
      </c>
      <c r="AC1735" t="s">
        <v>7587</v>
      </c>
      <c r="AD1735">
        <v>3349</v>
      </c>
      <c r="AE1735" t="s">
        <v>7588</v>
      </c>
      <c r="AF1735" t="s">
        <v>7589</v>
      </c>
      <c r="AH1735">
        <v>2</v>
      </c>
    </row>
    <row r="1736" spans="1:34" x14ac:dyDescent="0.2">
      <c r="A1736">
        <v>0</v>
      </c>
      <c r="B1736">
        <v>0</v>
      </c>
      <c r="C1736">
        <v>0</v>
      </c>
      <c r="D1736" t="s">
        <v>30</v>
      </c>
      <c r="E1736">
        <v>3</v>
      </c>
      <c r="H1736">
        <v>1872</v>
      </c>
      <c r="I1736" t="s">
        <v>1892</v>
      </c>
      <c r="K1736">
        <v>0.99963000000000002</v>
      </c>
      <c r="L1736" s="2">
        <v>5.1418300000000005E-7</v>
      </c>
      <c r="M1736">
        <v>74.584000000000003</v>
      </c>
      <c r="N1736">
        <v>66.872</v>
      </c>
      <c r="O1736">
        <v>74.584000000000003</v>
      </c>
      <c r="P1736">
        <v>1.1457999999999999</v>
      </c>
      <c r="Q1736">
        <v>114580000</v>
      </c>
      <c r="R1736">
        <v>484</v>
      </c>
      <c r="S1736">
        <v>0.33649546882766301</v>
      </c>
      <c r="T1736">
        <v>0.42067651739031597</v>
      </c>
      <c r="U1736">
        <v>22.6545524597168</v>
      </c>
      <c r="V1736">
        <v>22.128269195556602</v>
      </c>
      <c r="W1736">
        <v>23.6846809387207</v>
      </c>
      <c r="X1736" t="s">
        <v>7583</v>
      </c>
      <c r="Y1736" t="s">
        <v>7590</v>
      </c>
      <c r="Z1736" t="s">
        <v>7585</v>
      </c>
      <c r="AA1736" t="s">
        <v>7585</v>
      </c>
      <c r="AB1736" t="s">
        <v>7591</v>
      </c>
      <c r="AC1736" t="s">
        <v>7587</v>
      </c>
      <c r="AD1736">
        <v>3350</v>
      </c>
      <c r="AE1736" t="s">
        <v>7588</v>
      </c>
      <c r="AF1736" t="s">
        <v>7592</v>
      </c>
      <c r="AH1736">
        <v>2</v>
      </c>
    </row>
    <row r="1737" spans="1:34" x14ac:dyDescent="0.2">
      <c r="A1737">
        <v>0</v>
      </c>
      <c r="B1737">
        <v>0</v>
      </c>
      <c r="C1737">
        <v>0</v>
      </c>
      <c r="D1737" t="s">
        <v>30</v>
      </c>
      <c r="E1737">
        <v>3</v>
      </c>
      <c r="H1737">
        <v>1874</v>
      </c>
      <c r="I1737" t="s">
        <v>1892</v>
      </c>
      <c r="K1737">
        <v>0.77613900000000002</v>
      </c>
      <c r="L1737" s="2">
        <v>3.7111700000000003E-17</v>
      </c>
      <c r="M1737">
        <v>102.67</v>
      </c>
      <c r="N1737">
        <v>100.14</v>
      </c>
      <c r="O1737">
        <v>76.691000000000003</v>
      </c>
      <c r="P1737">
        <v>-5.0435000000000001E-2</v>
      </c>
      <c r="Q1737">
        <v>330180000</v>
      </c>
      <c r="R1737">
        <v>208</v>
      </c>
      <c r="S1737">
        <v>0.74247955405048205</v>
      </c>
      <c r="T1737">
        <v>0.15860483870967701</v>
      </c>
      <c r="U1737">
        <v>24.126285552978501</v>
      </c>
      <c r="V1737">
        <v>23.935440063476602</v>
      </c>
      <c r="W1737">
        <v>22.378124237060501</v>
      </c>
      <c r="X1737" t="s">
        <v>7593</v>
      </c>
      <c r="Y1737">
        <v>208</v>
      </c>
      <c r="Z1737" t="s">
        <v>7593</v>
      </c>
      <c r="AA1737" t="s">
        <v>7593</v>
      </c>
      <c r="AB1737" t="s">
        <v>7594</v>
      </c>
      <c r="AC1737" t="s">
        <v>7595</v>
      </c>
      <c r="AD1737">
        <v>3354</v>
      </c>
      <c r="AE1737" t="s">
        <v>7596</v>
      </c>
      <c r="AF1737" t="s">
        <v>7597</v>
      </c>
      <c r="AH1737">
        <v>2</v>
      </c>
    </row>
    <row r="1738" spans="1:34" x14ac:dyDescent="0.2">
      <c r="A1738">
        <v>0</v>
      </c>
      <c r="B1738">
        <v>0</v>
      </c>
      <c r="C1738">
        <v>0</v>
      </c>
      <c r="D1738" t="s">
        <v>30</v>
      </c>
      <c r="E1738">
        <v>3</v>
      </c>
      <c r="H1738">
        <v>1874</v>
      </c>
      <c r="I1738" t="s">
        <v>1892</v>
      </c>
      <c r="K1738">
        <v>0.88489099999999998</v>
      </c>
      <c r="L1738" s="2">
        <v>3.7111700000000003E-17</v>
      </c>
      <c r="M1738">
        <v>102.67</v>
      </c>
      <c r="N1738">
        <v>100.14</v>
      </c>
      <c r="O1738">
        <v>56.171999999999997</v>
      </c>
      <c r="P1738">
        <v>-0.65971000000000002</v>
      </c>
      <c r="Q1738">
        <v>418160000</v>
      </c>
      <c r="R1738">
        <v>217</v>
      </c>
      <c r="S1738">
        <v>0.84947050359619203</v>
      </c>
      <c r="T1738">
        <v>0.124564071122011</v>
      </c>
      <c r="U1738">
        <v>24.150824546814</v>
      </c>
      <c r="V1738">
        <v>23.935440063476602</v>
      </c>
      <c r="W1738">
        <v>23.152459144592299</v>
      </c>
      <c r="X1738" t="s">
        <v>7593</v>
      </c>
      <c r="Y1738">
        <v>217</v>
      </c>
      <c r="Z1738" t="s">
        <v>7593</v>
      </c>
      <c r="AA1738" t="s">
        <v>7593</v>
      </c>
      <c r="AB1738" t="s">
        <v>7598</v>
      </c>
      <c r="AC1738" t="s">
        <v>7599</v>
      </c>
      <c r="AD1738">
        <v>3355</v>
      </c>
      <c r="AE1738" t="s">
        <v>7596</v>
      </c>
      <c r="AF1738" t="s">
        <v>7600</v>
      </c>
      <c r="AH1738">
        <v>2</v>
      </c>
    </row>
    <row r="1739" spans="1:34" x14ac:dyDescent="0.2">
      <c r="A1739">
        <v>0</v>
      </c>
      <c r="B1739">
        <v>0</v>
      </c>
      <c r="C1739">
        <v>0</v>
      </c>
      <c r="D1739" t="s">
        <v>30</v>
      </c>
      <c r="E1739">
        <v>3</v>
      </c>
      <c r="H1739">
        <v>1874</v>
      </c>
      <c r="I1739" t="s">
        <v>1892</v>
      </c>
      <c r="K1739">
        <v>0.88489099999999998</v>
      </c>
      <c r="L1739" s="2">
        <v>3.7111700000000003E-17</v>
      </c>
      <c r="M1739">
        <v>102.67</v>
      </c>
      <c r="N1739">
        <v>100.14</v>
      </c>
      <c r="O1739">
        <v>56.171999999999997</v>
      </c>
      <c r="P1739">
        <v>-0.65971000000000002</v>
      </c>
      <c r="Q1739">
        <v>418160000</v>
      </c>
      <c r="R1739">
        <v>221</v>
      </c>
      <c r="S1739">
        <v>0.88765930292376205</v>
      </c>
      <c r="T1739">
        <v>0.11471949685534601</v>
      </c>
      <c r="U1739">
        <v>24.150824546814</v>
      </c>
      <c r="V1739">
        <v>23.935440063476602</v>
      </c>
      <c r="W1739">
        <v>22.830107688903801</v>
      </c>
      <c r="X1739" t="s">
        <v>7593</v>
      </c>
      <c r="Y1739">
        <v>221</v>
      </c>
      <c r="Z1739" t="s">
        <v>7593</v>
      </c>
      <c r="AA1739" t="s">
        <v>7593</v>
      </c>
      <c r="AB1739" t="s">
        <v>7601</v>
      </c>
      <c r="AC1739" t="s">
        <v>7599</v>
      </c>
      <c r="AD1739">
        <v>3356</v>
      </c>
      <c r="AE1739" t="s">
        <v>7596</v>
      </c>
      <c r="AF1739" t="s">
        <v>7602</v>
      </c>
      <c r="AH1739">
        <v>2</v>
      </c>
    </row>
    <row r="1740" spans="1:34" x14ac:dyDescent="0.2">
      <c r="A1740">
        <v>0</v>
      </c>
      <c r="B1740">
        <v>0</v>
      </c>
      <c r="C1740">
        <v>0</v>
      </c>
      <c r="D1740" t="s">
        <v>30</v>
      </c>
      <c r="E1740">
        <v>3</v>
      </c>
      <c r="H1740">
        <v>1878</v>
      </c>
      <c r="I1740" t="s">
        <v>1892</v>
      </c>
      <c r="K1740">
        <v>0.926369</v>
      </c>
      <c r="L1740" s="2">
        <v>1.7868000000000001E-3</v>
      </c>
      <c r="M1740">
        <v>55.655999999999999</v>
      </c>
      <c r="N1740">
        <v>49.984999999999999</v>
      </c>
      <c r="O1740">
        <v>55.655999999999999</v>
      </c>
      <c r="P1740">
        <v>0.27849000000000002</v>
      </c>
      <c r="Q1740">
        <v>176860000</v>
      </c>
      <c r="R1740">
        <v>107</v>
      </c>
      <c r="S1740">
        <v>2.0146015060551201E-3</v>
      </c>
      <c r="T1740">
        <v>0.99449737434358598</v>
      </c>
      <c r="U1740">
        <v>23.695897102356</v>
      </c>
      <c r="V1740">
        <v>23.260978698730501</v>
      </c>
      <c r="W1740">
        <v>22.788446426391602</v>
      </c>
      <c r="X1740" t="s">
        <v>7603</v>
      </c>
      <c r="Y1740" t="s">
        <v>7604</v>
      </c>
      <c r="Z1740" t="s">
        <v>7605</v>
      </c>
      <c r="AA1740" t="s">
        <v>7605</v>
      </c>
      <c r="AB1740" t="s">
        <v>7606</v>
      </c>
      <c r="AC1740" t="s">
        <v>7607</v>
      </c>
      <c r="AD1740">
        <v>3362</v>
      </c>
      <c r="AE1740" t="s">
        <v>7608</v>
      </c>
      <c r="AF1740" t="s">
        <v>7609</v>
      </c>
      <c r="AH1740" t="s">
        <v>1977</v>
      </c>
    </row>
    <row r="1741" spans="1:34" x14ac:dyDescent="0.2">
      <c r="A1741">
        <v>0</v>
      </c>
      <c r="B1741">
        <v>0</v>
      </c>
      <c r="C1741">
        <v>0</v>
      </c>
      <c r="D1741" t="s">
        <v>30</v>
      </c>
      <c r="E1741">
        <v>3</v>
      </c>
      <c r="H1741">
        <v>1878</v>
      </c>
      <c r="I1741" t="s">
        <v>1892</v>
      </c>
      <c r="K1741">
        <v>0.92692300000000005</v>
      </c>
      <c r="L1741" s="2">
        <v>1.7868000000000001E-3</v>
      </c>
      <c r="M1741">
        <v>55.655999999999999</v>
      </c>
      <c r="N1741">
        <v>49.984999999999999</v>
      </c>
      <c r="O1741">
        <v>55.655999999999999</v>
      </c>
      <c r="P1741">
        <v>0.25253999999999999</v>
      </c>
      <c r="Q1741">
        <v>176860000</v>
      </c>
      <c r="R1741">
        <v>111</v>
      </c>
      <c r="S1741">
        <v>9.4630093988093494E-2</v>
      </c>
      <c r="T1741">
        <v>0.78535477466746095</v>
      </c>
      <c r="U1741">
        <v>23.695897102356</v>
      </c>
      <c r="V1741">
        <v>23.260978698730501</v>
      </c>
      <c r="W1741">
        <v>22.282707214355501</v>
      </c>
      <c r="X1741" t="s">
        <v>7603</v>
      </c>
      <c r="Y1741" t="s">
        <v>7610</v>
      </c>
      <c r="Z1741" t="s">
        <v>7605</v>
      </c>
      <c r="AA1741" t="s">
        <v>7605</v>
      </c>
      <c r="AB1741" t="s">
        <v>7611</v>
      </c>
      <c r="AC1741" t="s">
        <v>7612</v>
      </c>
      <c r="AD1741">
        <v>3363</v>
      </c>
      <c r="AE1741" t="s">
        <v>7608</v>
      </c>
      <c r="AF1741" t="s">
        <v>7613</v>
      </c>
      <c r="AH1741" t="s">
        <v>1977</v>
      </c>
    </row>
    <row r="1742" spans="1:34" x14ac:dyDescent="0.2">
      <c r="A1742">
        <v>-3.68842697143555</v>
      </c>
      <c r="B1742">
        <v>3.2286274433136</v>
      </c>
      <c r="C1742">
        <v>3.68842697143555</v>
      </c>
      <c r="D1742" t="s">
        <v>30</v>
      </c>
      <c r="E1742">
        <v>4</v>
      </c>
      <c r="H1742">
        <v>1880</v>
      </c>
      <c r="I1742" t="s">
        <v>1892</v>
      </c>
      <c r="J1742" t="s">
        <v>46</v>
      </c>
      <c r="K1742">
        <v>0.92857299999999998</v>
      </c>
      <c r="L1742" s="2">
        <v>1.46305E-53</v>
      </c>
      <c r="M1742">
        <v>150.07</v>
      </c>
      <c r="N1742">
        <v>141.63999999999999</v>
      </c>
      <c r="O1742">
        <v>109.79</v>
      </c>
      <c r="P1742">
        <v>-0.17233999999999999</v>
      </c>
      <c r="Q1742">
        <v>308110000</v>
      </c>
      <c r="R1742">
        <v>288</v>
      </c>
      <c r="S1742">
        <v>3.8396802290714098</v>
      </c>
      <c r="T1742">
        <v>2.9354838709677398E-3</v>
      </c>
      <c r="U1742">
        <v>20.210975646972699</v>
      </c>
      <c r="V1742">
        <v>24.656709671020501</v>
      </c>
      <c r="W1742">
        <v>25.758322715759299</v>
      </c>
      <c r="X1742" t="s">
        <v>7614</v>
      </c>
      <c r="Y1742" t="s">
        <v>7615</v>
      </c>
      <c r="Z1742" t="s">
        <v>7616</v>
      </c>
      <c r="AA1742" t="s">
        <v>7616</v>
      </c>
      <c r="AB1742" t="s">
        <v>7617</v>
      </c>
      <c r="AC1742" t="s">
        <v>7618</v>
      </c>
      <c r="AD1742">
        <v>3368</v>
      </c>
      <c r="AE1742" t="s">
        <v>7619</v>
      </c>
      <c r="AF1742" t="s">
        <v>7620</v>
      </c>
      <c r="AG1742" t="s">
        <v>335</v>
      </c>
      <c r="AH1742">
        <v>2</v>
      </c>
    </row>
    <row r="1743" spans="1:34" x14ac:dyDescent="0.2">
      <c r="A1743">
        <v>-3.6680996417999299</v>
      </c>
      <c r="B1743">
        <v>3.2112157344818102</v>
      </c>
      <c r="C1743">
        <v>3.6680996417999299</v>
      </c>
      <c r="D1743" t="s">
        <v>30</v>
      </c>
      <c r="E1743">
        <v>4</v>
      </c>
      <c r="H1743">
        <v>1880</v>
      </c>
      <c r="I1743" t="s">
        <v>1892</v>
      </c>
      <c r="J1743" t="s">
        <v>46</v>
      </c>
      <c r="K1743">
        <v>0.92857299999999998</v>
      </c>
      <c r="L1743" s="2">
        <v>1.46305E-53</v>
      </c>
      <c r="M1743">
        <v>150.07</v>
      </c>
      <c r="N1743">
        <v>141.63999999999999</v>
      </c>
      <c r="O1743">
        <v>109.79</v>
      </c>
      <c r="P1743">
        <v>-0.17233999999999999</v>
      </c>
      <c r="Q1743">
        <v>308110000</v>
      </c>
      <c r="R1743">
        <v>291</v>
      </c>
      <c r="S1743">
        <v>3.8198737374677401</v>
      </c>
      <c r="T1743">
        <v>2.8593749999999999E-3</v>
      </c>
      <c r="U1743">
        <v>19.771389961242701</v>
      </c>
      <c r="V1743">
        <v>24.656709671020501</v>
      </c>
      <c r="W1743">
        <v>25.758322715759299</v>
      </c>
      <c r="X1743" t="s">
        <v>7614</v>
      </c>
      <c r="Y1743" t="s">
        <v>7621</v>
      </c>
      <c r="Z1743" t="s">
        <v>7616</v>
      </c>
      <c r="AA1743" t="s">
        <v>7616</v>
      </c>
      <c r="AB1743" t="s">
        <v>7622</v>
      </c>
      <c r="AC1743" t="s">
        <v>7618</v>
      </c>
      <c r="AD1743">
        <v>3369</v>
      </c>
      <c r="AE1743" t="s">
        <v>7619</v>
      </c>
      <c r="AF1743" t="s">
        <v>7623</v>
      </c>
      <c r="AG1743" t="s">
        <v>335</v>
      </c>
      <c r="AH1743">
        <v>2</v>
      </c>
    </row>
    <row r="1744" spans="1:34" x14ac:dyDescent="0.2">
      <c r="A1744">
        <v>0</v>
      </c>
      <c r="B1744">
        <v>0</v>
      </c>
      <c r="C1744">
        <v>0</v>
      </c>
      <c r="D1744" t="s">
        <v>30</v>
      </c>
      <c r="E1744">
        <v>3</v>
      </c>
      <c r="H1744">
        <v>1883</v>
      </c>
      <c r="I1744" t="s">
        <v>1892</v>
      </c>
      <c r="K1744">
        <v>0.99987300000000001</v>
      </c>
      <c r="L1744" s="2">
        <v>2.37803E-11</v>
      </c>
      <c r="M1744">
        <v>73.981999999999999</v>
      </c>
      <c r="N1744">
        <v>59.459000000000003</v>
      </c>
      <c r="O1744">
        <v>43.554000000000002</v>
      </c>
      <c r="P1744">
        <v>-0.56206</v>
      </c>
      <c r="Q1744">
        <v>140060000</v>
      </c>
      <c r="R1744">
        <v>243</v>
      </c>
      <c r="S1744">
        <v>0.125006318924308</v>
      </c>
      <c r="T1744">
        <v>0.72706029947389705</v>
      </c>
      <c r="U1744">
        <v>20.9286756515503</v>
      </c>
      <c r="V1744">
        <v>20.2324542999268</v>
      </c>
      <c r="W1744">
        <v>21.0714159011841</v>
      </c>
      <c r="X1744" t="s">
        <v>7624</v>
      </c>
      <c r="Y1744">
        <v>243</v>
      </c>
      <c r="Z1744" t="s">
        <v>7624</v>
      </c>
      <c r="AA1744" t="s">
        <v>7624</v>
      </c>
      <c r="AB1744" t="s">
        <v>7625</v>
      </c>
      <c r="AC1744" t="s">
        <v>7626</v>
      </c>
      <c r="AD1744">
        <v>3374</v>
      </c>
      <c r="AE1744" t="s">
        <v>7627</v>
      </c>
      <c r="AF1744" t="s">
        <v>7628</v>
      </c>
      <c r="AH1744">
        <v>2</v>
      </c>
    </row>
    <row r="1745" spans="1:34" x14ac:dyDescent="0.2">
      <c r="A1745">
        <v>0</v>
      </c>
      <c r="B1745">
        <v>0</v>
      </c>
      <c r="C1745">
        <v>0</v>
      </c>
      <c r="D1745" t="s">
        <v>30</v>
      </c>
      <c r="E1745">
        <v>3</v>
      </c>
      <c r="H1745">
        <v>1883</v>
      </c>
      <c r="I1745" t="s">
        <v>1892</v>
      </c>
      <c r="K1745">
        <v>0.99991699999999994</v>
      </c>
      <c r="L1745" s="2">
        <v>2.3270500000000002E-3</v>
      </c>
      <c r="M1745">
        <v>43.554000000000002</v>
      </c>
      <c r="N1745">
        <v>34.954000000000001</v>
      </c>
      <c r="O1745">
        <v>43.554000000000002</v>
      </c>
      <c r="P1745">
        <v>-0.56206</v>
      </c>
      <c r="Q1745">
        <v>19223000</v>
      </c>
      <c r="R1745">
        <v>255</v>
      </c>
      <c r="S1745">
        <v>0.26797419167369102</v>
      </c>
      <c r="T1745">
        <v>0.50099868823786597</v>
      </c>
      <c r="U1745">
        <v>20.9286756515503</v>
      </c>
      <c r="V1745">
        <v>20.2324542999268</v>
      </c>
      <c r="W1745">
        <v>21.0714159011841</v>
      </c>
      <c r="X1745" t="s">
        <v>7624</v>
      </c>
      <c r="Y1745">
        <v>255</v>
      </c>
      <c r="Z1745" t="s">
        <v>7624</v>
      </c>
      <c r="AA1745" t="s">
        <v>7624</v>
      </c>
      <c r="AB1745" t="s">
        <v>7629</v>
      </c>
      <c r="AC1745" t="s">
        <v>7626</v>
      </c>
      <c r="AD1745">
        <v>3375</v>
      </c>
      <c r="AE1745" t="s">
        <v>7627</v>
      </c>
      <c r="AF1745" t="s">
        <v>7630</v>
      </c>
      <c r="AH1745">
        <v>2</v>
      </c>
    </row>
    <row r="1746" spans="1:34" x14ac:dyDescent="0.2">
      <c r="A1746">
        <v>0</v>
      </c>
      <c r="B1746">
        <v>0</v>
      </c>
      <c r="C1746">
        <v>0</v>
      </c>
      <c r="D1746" t="s">
        <v>30</v>
      </c>
      <c r="E1746">
        <v>4</v>
      </c>
      <c r="H1746">
        <v>1883</v>
      </c>
      <c r="I1746" t="s">
        <v>1892</v>
      </c>
      <c r="K1746">
        <v>0.90006600000000003</v>
      </c>
      <c r="L1746" s="2">
        <v>2.37803E-11</v>
      </c>
      <c r="M1746">
        <v>73.981999999999999</v>
      </c>
      <c r="N1746">
        <v>59.459000000000003</v>
      </c>
      <c r="O1746">
        <v>73.981999999999999</v>
      </c>
      <c r="P1746">
        <v>2.3443999999999998</v>
      </c>
      <c r="Q1746">
        <v>120830000</v>
      </c>
      <c r="R1746">
        <v>259</v>
      </c>
      <c r="S1746">
        <v>0.31703219482478201</v>
      </c>
      <c r="T1746">
        <v>0.44208859905554299</v>
      </c>
      <c r="U1746">
        <v>22.387671470642101</v>
      </c>
      <c r="V1746">
        <v>23.250795364379901</v>
      </c>
      <c r="W1746">
        <v>21.503248214721701</v>
      </c>
      <c r="X1746" t="s">
        <v>7624</v>
      </c>
      <c r="Y1746">
        <v>259</v>
      </c>
      <c r="Z1746" t="s">
        <v>7624</v>
      </c>
      <c r="AA1746" t="s">
        <v>7624</v>
      </c>
      <c r="AB1746" t="s">
        <v>7631</v>
      </c>
      <c r="AC1746" t="s">
        <v>7632</v>
      </c>
      <c r="AD1746">
        <v>3376</v>
      </c>
      <c r="AE1746" t="s">
        <v>7627</v>
      </c>
      <c r="AF1746" t="s">
        <v>7633</v>
      </c>
      <c r="AH1746">
        <v>2</v>
      </c>
    </row>
    <row r="1747" spans="1:34" x14ac:dyDescent="0.2">
      <c r="A1747">
        <v>0</v>
      </c>
      <c r="B1747">
        <v>0</v>
      </c>
      <c r="C1747">
        <v>0</v>
      </c>
      <c r="D1747" t="s">
        <v>30</v>
      </c>
      <c r="E1747">
        <v>3</v>
      </c>
      <c r="H1747">
        <v>1883</v>
      </c>
      <c r="I1747" t="s">
        <v>1892</v>
      </c>
      <c r="K1747">
        <v>0.93439000000000005</v>
      </c>
      <c r="L1747" s="2">
        <v>4.4996100000000002E-4</v>
      </c>
      <c r="M1747">
        <v>70.093999999999994</v>
      </c>
      <c r="N1747">
        <v>54.706000000000003</v>
      </c>
      <c r="O1747">
        <v>66.552999999999997</v>
      </c>
      <c r="P1747">
        <v>-0.78871000000000002</v>
      </c>
      <c r="Q1747">
        <v>66034000</v>
      </c>
      <c r="R1747">
        <v>369</v>
      </c>
      <c r="S1747">
        <v>0.60448074295925203</v>
      </c>
      <c r="T1747">
        <v>0.216884077105889</v>
      </c>
      <c r="U1747">
        <v>23.1841878890991</v>
      </c>
      <c r="V1747">
        <v>23.720149993896499</v>
      </c>
      <c r="W1747">
        <v>21.460868835449201</v>
      </c>
      <c r="X1747" t="s">
        <v>7624</v>
      </c>
      <c r="Y1747">
        <v>369</v>
      </c>
      <c r="Z1747" t="s">
        <v>7624</v>
      </c>
      <c r="AA1747" t="s">
        <v>7624</v>
      </c>
      <c r="AB1747" t="s">
        <v>7634</v>
      </c>
      <c r="AC1747" t="s">
        <v>7635</v>
      </c>
      <c r="AD1747">
        <v>3383</v>
      </c>
      <c r="AE1747" t="s">
        <v>7627</v>
      </c>
      <c r="AF1747" t="s">
        <v>7636</v>
      </c>
      <c r="AH1747">
        <v>2</v>
      </c>
    </row>
    <row r="1748" spans="1:34" x14ac:dyDescent="0.2">
      <c r="A1748">
        <v>0</v>
      </c>
      <c r="B1748">
        <v>0</v>
      </c>
      <c r="C1748">
        <v>0</v>
      </c>
      <c r="D1748" t="s">
        <v>30</v>
      </c>
      <c r="E1748">
        <v>2</v>
      </c>
      <c r="H1748">
        <v>1883</v>
      </c>
      <c r="I1748" t="s">
        <v>1892</v>
      </c>
      <c r="K1748">
        <v>0.94914100000000001</v>
      </c>
      <c r="L1748" s="2">
        <v>2.2713799999999999E-5</v>
      </c>
      <c r="M1748">
        <v>107.74</v>
      </c>
      <c r="N1748">
        <v>92.47</v>
      </c>
      <c r="O1748">
        <v>45.863999999999997</v>
      </c>
      <c r="P1748">
        <v>0.24082000000000001</v>
      </c>
      <c r="Q1748">
        <v>629930000</v>
      </c>
      <c r="R1748">
        <v>303</v>
      </c>
      <c r="S1748">
        <v>0.114166943276611</v>
      </c>
      <c r="T1748">
        <v>0.74767176186645201</v>
      </c>
      <c r="U1748">
        <v>25.550196647644</v>
      </c>
      <c r="V1748">
        <v>24.5063362121582</v>
      </c>
      <c r="W1748">
        <v>25.419204711914102</v>
      </c>
      <c r="X1748" t="s">
        <v>7624</v>
      </c>
      <c r="Y1748">
        <v>303</v>
      </c>
      <c r="Z1748" t="s">
        <v>7624</v>
      </c>
      <c r="AA1748" t="s">
        <v>7624</v>
      </c>
      <c r="AB1748" t="s">
        <v>7637</v>
      </c>
      <c r="AC1748" t="s">
        <v>7638</v>
      </c>
      <c r="AD1748">
        <v>3385</v>
      </c>
      <c r="AE1748" t="s">
        <v>7627</v>
      </c>
      <c r="AF1748" t="s">
        <v>7639</v>
      </c>
      <c r="AH1748" t="s">
        <v>1977</v>
      </c>
    </row>
    <row r="1749" spans="1:34" x14ac:dyDescent="0.2">
      <c r="A1749">
        <v>0</v>
      </c>
      <c r="B1749">
        <v>0</v>
      </c>
      <c r="C1749">
        <v>0</v>
      </c>
      <c r="D1749" t="s">
        <v>30</v>
      </c>
      <c r="E1749">
        <v>2</v>
      </c>
      <c r="H1749">
        <v>1883</v>
      </c>
      <c r="I1749" t="s">
        <v>1892</v>
      </c>
      <c r="K1749">
        <v>0.99930799999999997</v>
      </c>
      <c r="L1749" s="2">
        <v>9.2965800000000004E-6</v>
      </c>
      <c r="M1749">
        <v>113.53</v>
      </c>
      <c r="N1749">
        <v>101.11</v>
      </c>
      <c r="O1749">
        <v>113.53</v>
      </c>
      <c r="P1749">
        <v>-0.26955000000000001</v>
      </c>
      <c r="Q1749">
        <v>1380300000</v>
      </c>
      <c r="R1749">
        <v>307</v>
      </c>
      <c r="S1749">
        <v>7.8107218808928999E-2</v>
      </c>
      <c r="T1749">
        <v>0.81929166666666697</v>
      </c>
      <c r="U1749">
        <v>25.615267753601099</v>
      </c>
      <c r="V1749">
        <v>25.635168075561499</v>
      </c>
      <c r="W1749">
        <v>25.735726356506301</v>
      </c>
      <c r="X1749" t="s">
        <v>7624</v>
      </c>
      <c r="Y1749">
        <v>307</v>
      </c>
      <c r="Z1749" t="s">
        <v>7624</v>
      </c>
      <c r="AA1749" t="s">
        <v>7624</v>
      </c>
      <c r="AB1749" t="s">
        <v>7640</v>
      </c>
      <c r="AC1749" t="s">
        <v>7641</v>
      </c>
      <c r="AD1749">
        <v>3386</v>
      </c>
      <c r="AE1749" t="s">
        <v>7627</v>
      </c>
      <c r="AF1749" t="s">
        <v>7642</v>
      </c>
      <c r="AH1749" t="s">
        <v>1977</v>
      </c>
    </row>
    <row r="1750" spans="1:34" x14ac:dyDescent="0.2">
      <c r="A1750">
        <v>0</v>
      </c>
      <c r="B1750">
        <v>0</v>
      </c>
      <c r="C1750">
        <v>0</v>
      </c>
      <c r="D1750" t="s">
        <v>30</v>
      </c>
      <c r="E1750">
        <v>3</v>
      </c>
      <c r="H1750">
        <v>1890</v>
      </c>
      <c r="I1750" t="s">
        <v>1892</v>
      </c>
      <c r="K1750">
        <v>0.93124499999999999</v>
      </c>
      <c r="L1750" s="2">
        <v>1.6982700000000001E-8</v>
      </c>
      <c r="M1750">
        <v>124.1</v>
      </c>
      <c r="N1750">
        <v>65.733000000000004</v>
      </c>
      <c r="O1750">
        <v>118.46</v>
      </c>
      <c r="P1750">
        <v>-0.26536999999999999</v>
      </c>
      <c r="Q1750">
        <v>654430000</v>
      </c>
      <c r="R1750">
        <v>164</v>
      </c>
      <c r="S1750">
        <v>0.21048664904959999</v>
      </c>
      <c r="T1750">
        <v>0.58026125554851005</v>
      </c>
      <c r="U1750">
        <v>25.4136447906494</v>
      </c>
      <c r="V1750">
        <v>25.321239471435501</v>
      </c>
      <c r="W1750">
        <v>25.636559486389199</v>
      </c>
      <c r="X1750" t="s">
        <v>1878</v>
      </c>
      <c r="Y1750">
        <v>164</v>
      </c>
      <c r="Z1750" t="s">
        <v>1878</v>
      </c>
      <c r="AA1750" t="s">
        <v>1878</v>
      </c>
      <c r="AB1750" t="s">
        <v>7643</v>
      </c>
      <c r="AC1750" t="s">
        <v>7644</v>
      </c>
      <c r="AD1750">
        <v>3390</v>
      </c>
      <c r="AE1750" t="s">
        <v>7645</v>
      </c>
      <c r="AF1750" t="s">
        <v>7646</v>
      </c>
      <c r="AH1750" t="s">
        <v>1977</v>
      </c>
    </row>
    <row r="1751" spans="1:34" x14ac:dyDescent="0.2">
      <c r="A1751">
        <v>0</v>
      </c>
      <c r="B1751">
        <v>0</v>
      </c>
      <c r="C1751">
        <v>0</v>
      </c>
      <c r="D1751" t="s">
        <v>30</v>
      </c>
      <c r="E1751">
        <v>2</v>
      </c>
      <c r="H1751">
        <v>1890</v>
      </c>
      <c r="I1751" t="s">
        <v>1892</v>
      </c>
      <c r="K1751">
        <v>0.93172200000000005</v>
      </c>
      <c r="L1751" s="2">
        <v>1.52127E-12</v>
      </c>
      <c r="M1751">
        <v>118.57</v>
      </c>
      <c r="N1751">
        <v>103.15</v>
      </c>
      <c r="O1751">
        <v>81.703000000000003</v>
      </c>
      <c r="P1751">
        <v>0.96160999999999996</v>
      </c>
      <c r="Q1751">
        <v>1426000000</v>
      </c>
      <c r="R1751">
        <v>171</v>
      </c>
      <c r="S1751">
        <v>0.62797073018185801</v>
      </c>
      <c r="T1751">
        <v>0.20504305964161501</v>
      </c>
      <c r="U1751">
        <v>24.991303443908699</v>
      </c>
      <c r="V1751">
        <v>23.8563327789307</v>
      </c>
      <c r="W1751">
        <v>25.5069065093994</v>
      </c>
      <c r="X1751" t="s">
        <v>1878</v>
      </c>
      <c r="Y1751">
        <v>171</v>
      </c>
      <c r="Z1751" t="s">
        <v>1878</v>
      </c>
      <c r="AA1751" t="s">
        <v>1878</v>
      </c>
      <c r="AB1751" t="s">
        <v>7647</v>
      </c>
      <c r="AC1751" t="s">
        <v>7648</v>
      </c>
      <c r="AD1751">
        <v>3392</v>
      </c>
      <c r="AE1751" t="s">
        <v>7645</v>
      </c>
      <c r="AF1751" t="s">
        <v>7649</v>
      </c>
      <c r="AH1751" t="s">
        <v>1977</v>
      </c>
    </row>
    <row r="1752" spans="1:34" x14ac:dyDescent="0.2">
      <c r="A1752">
        <v>0</v>
      </c>
      <c r="B1752">
        <v>0</v>
      </c>
      <c r="C1752">
        <v>0</v>
      </c>
      <c r="D1752" t="s">
        <v>30</v>
      </c>
      <c r="E1752">
        <v>3</v>
      </c>
      <c r="H1752">
        <v>1890</v>
      </c>
      <c r="I1752" t="s">
        <v>1892</v>
      </c>
      <c r="K1752">
        <v>0.83562400000000003</v>
      </c>
      <c r="L1752" s="2">
        <v>2.8300300000000002E-8</v>
      </c>
      <c r="M1752">
        <v>118.48</v>
      </c>
      <c r="N1752">
        <v>83.442999999999998</v>
      </c>
      <c r="O1752">
        <v>63.625</v>
      </c>
      <c r="P1752">
        <v>-0.38788</v>
      </c>
      <c r="Q1752">
        <v>416690000</v>
      </c>
      <c r="R1752">
        <v>173</v>
      </c>
      <c r="S1752">
        <v>8.9094438298853093E-2</v>
      </c>
      <c r="T1752">
        <v>0.79552262398735396</v>
      </c>
      <c r="U1752">
        <v>24.8757514953613</v>
      </c>
      <c r="V1752">
        <v>20.992179870605501</v>
      </c>
      <c r="W1752">
        <v>23.155281066894499</v>
      </c>
      <c r="X1752" t="s">
        <v>1878</v>
      </c>
      <c r="Y1752">
        <v>173</v>
      </c>
      <c r="Z1752" t="s">
        <v>1878</v>
      </c>
      <c r="AA1752" t="s">
        <v>1878</v>
      </c>
      <c r="AB1752" t="s">
        <v>7650</v>
      </c>
      <c r="AC1752" t="s">
        <v>7651</v>
      </c>
      <c r="AD1752">
        <v>3393</v>
      </c>
      <c r="AE1752" t="s">
        <v>7645</v>
      </c>
      <c r="AF1752" t="s">
        <v>7652</v>
      </c>
      <c r="AH1752" t="s">
        <v>1977</v>
      </c>
    </row>
    <row r="1753" spans="1:34" x14ac:dyDescent="0.2">
      <c r="A1753">
        <v>0</v>
      </c>
      <c r="B1753">
        <v>0</v>
      </c>
      <c r="C1753">
        <v>0</v>
      </c>
      <c r="D1753" t="s">
        <v>30</v>
      </c>
      <c r="E1753">
        <v>3</v>
      </c>
      <c r="H1753">
        <v>1890</v>
      </c>
      <c r="I1753" t="s">
        <v>1892</v>
      </c>
      <c r="K1753">
        <v>0.99687599999999998</v>
      </c>
      <c r="L1753" s="2">
        <v>1.52127E-12</v>
      </c>
      <c r="M1753">
        <v>118.57</v>
      </c>
      <c r="N1753">
        <v>103.15</v>
      </c>
      <c r="O1753">
        <v>103.85</v>
      </c>
      <c r="P1753">
        <v>0.27828999999999998</v>
      </c>
      <c r="Q1753">
        <v>1176500000</v>
      </c>
      <c r="R1753">
        <v>180</v>
      </c>
      <c r="S1753">
        <v>0.92147738690792502</v>
      </c>
      <c r="T1753">
        <v>0.10755928917609001</v>
      </c>
      <c r="U1753">
        <v>22.463915824890101</v>
      </c>
      <c r="V1753">
        <v>21.354393005371101</v>
      </c>
      <c r="W1753">
        <v>21.6091451644897</v>
      </c>
      <c r="X1753" t="s">
        <v>1878</v>
      </c>
      <c r="Y1753">
        <v>180</v>
      </c>
      <c r="Z1753" t="s">
        <v>1878</v>
      </c>
      <c r="AA1753" t="s">
        <v>1878</v>
      </c>
      <c r="AB1753" t="s">
        <v>7653</v>
      </c>
      <c r="AC1753" t="s">
        <v>7654</v>
      </c>
      <c r="AD1753">
        <v>3396</v>
      </c>
      <c r="AE1753" t="s">
        <v>7645</v>
      </c>
      <c r="AF1753" t="s">
        <v>7655</v>
      </c>
      <c r="AH1753" t="s">
        <v>1977</v>
      </c>
    </row>
    <row r="1754" spans="1:34" x14ac:dyDescent="0.2">
      <c r="A1754">
        <v>2.0802648067474401</v>
      </c>
      <c r="B1754">
        <v>2.0078890323638898</v>
      </c>
      <c r="C1754">
        <v>-2.0802648067474401</v>
      </c>
      <c r="D1754" t="s">
        <v>30</v>
      </c>
      <c r="E1754">
        <v>4</v>
      </c>
      <c r="H1754">
        <v>1890</v>
      </c>
      <c r="I1754" t="s">
        <v>1892</v>
      </c>
      <c r="J1754" t="s">
        <v>46</v>
      </c>
      <c r="K1754">
        <v>1</v>
      </c>
      <c r="L1754" s="2">
        <v>5.5352900000000002E-9</v>
      </c>
      <c r="M1754">
        <v>66.082999999999998</v>
      </c>
      <c r="N1754">
        <v>53.494</v>
      </c>
      <c r="O1754">
        <v>50.61</v>
      </c>
      <c r="P1754">
        <v>-1.4420999999999999</v>
      </c>
      <c r="Q1754">
        <v>607800000</v>
      </c>
      <c r="R1754">
        <v>555</v>
      </c>
      <c r="S1754">
        <v>2.32730135108755</v>
      </c>
      <c r="T1754">
        <v>1.0160216021602201E-2</v>
      </c>
      <c r="U1754">
        <v>21.846509933471701</v>
      </c>
      <c r="V1754">
        <v>21.730323791503899</v>
      </c>
      <c r="W1754">
        <v>20.755307197570801</v>
      </c>
      <c r="X1754" t="s">
        <v>1876</v>
      </c>
      <c r="Y1754" t="s">
        <v>7656</v>
      </c>
      <c r="Z1754" t="s">
        <v>1878</v>
      </c>
      <c r="AA1754" t="s">
        <v>1878</v>
      </c>
      <c r="AB1754" t="s">
        <v>7657</v>
      </c>
      <c r="AC1754" t="s">
        <v>7658</v>
      </c>
      <c r="AD1754">
        <v>3397</v>
      </c>
      <c r="AE1754" t="s">
        <v>1881</v>
      </c>
      <c r="AF1754" t="s">
        <v>7659</v>
      </c>
      <c r="AG1754" t="s">
        <v>201</v>
      </c>
      <c r="AH1754" t="s">
        <v>1911</v>
      </c>
    </row>
    <row r="1755" spans="1:34" x14ac:dyDescent="0.2">
      <c r="A1755">
        <v>0</v>
      </c>
      <c r="B1755">
        <v>0</v>
      </c>
      <c r="C1755">
        <v>0</v>
      </c>
      <c r="D1755" t="s">
        <v>30</v>
      </c>
      <c r="E1755">
        <v>4</v>
      </c>
      <c r="H1755">
        <v>1890</v>
      </c>
      <c r="I1755" t="s">
        <v>1892</v>
      </c>
      <c r="K1755">
        <v>1</v>
      </c>
      <c r="L1755" s="2">
        <v>5.5352900000000002E-9</v>
      </c>
      <c r="M1755">
        <v>66.082999999999998</v>
      </c>
      <c r="N1755">
        <v>53.494</v>
      </c>
      <c r="O1755">
        <v>50.61</v>
      </c>
      <c r="P1755">
        <v>-1.4420999999999999</v>
      </c>
      <c r="Q1755">
        <v>607800000</v>
      </c>
      <c r="R1755">
        <v>558</v>
      </c>
      <c r="S1755">
        <v>7.7826335936536498E-2</v>
      </c>
      <c r="T1755">
        <v>0.81988288465317305</v>
      </c>
      <c r="U1755">
        <v>21.846509933471701</v>
      </c>
      <c r="V1755">
        <v>21.730323791503899</v>
      </c>
      <c r="W1755">
        <v>21.770967483520501</v>
      </c>
      <c r="X1755" t="s">
        <v>1876</v>
      </c>
      <c r="Y1755" t="s">
        <v>7660</v>
      </c>
      <c r="Z1755" t="s">
        <v>1878</v>
      </c>
      <c r="AA1755" t="s">
        <v>1878</v>
      </c>
      <c r="AB1755" t="s">
        <v>7661</v>
      </c>
      <c r="AC1755" t="s">
        <v>7658</v>
      </c>
      <c r="AD1755">
        <v>3398</v>
      </c>
      <c r="AE1755" t="s">
        <v>1881</v>
      </c>
      <c r="AF1755" t="s">
        <v>7662</v>
      </c>
      <c r="AH1755" t="s">
        <v>1911</v>
      </c>
    </row>
    <row r="1756" spans="1:34" x14ac:dyDescent="0.2">
      <c r="A1756">
        <v>0</v>
      </c>
      <c r="B1756">
        <v>0</v>
      </c>
      <c r="C1756">
        <v>0</v>
      </c>
      <c r="D1756" t="s">
        <v>30</v>
      </c>
      <c r="E1756">
        <v>3</v>
      </c>
      <c r="H1756">
        <v>1890</v>
      </c>
      <c r="I1756" t="s">
        <v>1892</v>
      </c>
      <c r="K1756">
        <v>1</v>
      </c>
      <c r="L1756" s="2">
        <v>5.5352900000000002E-9</v>
      </c>
      <c r="M1756">
        <v>106.63</v>
      </c>
      <c r="N1756">
        <v>92.47</v>
      </c>
      <c r="O1756">
        <v>76.236999999999995</v>
      </c>
      <c r="P1756">
        <v>-0.30571999999999999</v>
      </c>
      <c r="Q1756">
        <v>924870000</v>
      </c>
      <c r="R1756">
        <v>561</v>
      </c>
      <c r="S1756">
        <v>0.91780432908107301</v>
      </c>
      <c r="T1756">
        <v>0.108384268214055</v>
      </c>
      <c r="U1756">
        <v>22.727932929992701</v>
      </c>
      <c r="V1756">
        <v>23.5550842285156</v>
      </c>
      <c r="W1756">
        <v>23.2162475585938</v>
      </c>
      <c r="X1756" t="s">
        <v>1876</v>
      </c>
      <c r="Y1756" t="s">
        <v>7663</v>
      </c>
      <c r="Z1756" t="s">
        <v>1878</v>
      </c>
      <c r="AA1756" t="s">
        <v>1878</v>
      </c>
      <c r="AB1756" t="s">
        <v>7664</v>
      </c>
      <c r="AC1756" t="s">
        <v>7665</v>
      </c>
      <c r="AD1756">
        <v>3399</v>
      </c>
      <c r="AE1756" t="s">
        <v>1881</v>
      </c>
      <c r="AF1756" t="s">
        <v>7666</v>
      </c>
      <c r="AH1756" t="s">
        <v>1911</v>
      </c>
    </row>
    <row r="1757" spans="1:34" x14ac:dyDescent="0.2">
      <c r="A1757">
        <v>0</v>
      </c>
      <c r="B1757">
        <v>0</v>
      </c>
      <c r="C1757">
        <v>0</v>
      </c>
      <c r="D1757" t="s">
        <v>30</v>
      </c>
      <c r="E1757">
        <v>3</v>
      </c>
      <c r="H1757">
        <v>1890</v>
      </c>
      <c r="I1757" t="s">
        <v>1892</v>
      </c>
      <c r="K1757">
        <v>1</v>
      </c>
      <c r="L1757" s="2">
        <v>3.3425399999999998E-8</v>
      </c>
      <c r="M1757">
        <v>106.63</v>
      </c>
      <c r="N1757">
        <v>92.47</v>
      </c>
      <c r="O1757">
        <v>76.236999999999995</v>
      </c>
      <c r="P1757">
        <v>-0.30571999999999999</v>
      </c>
      <c r="Q1757">
        <v>800460000</v>
      </c>
      <c r="R1757">
        <v>573</v>
      </c>
      <c r="S1757">
        <v>0.91780432908107301</v>
      </c>
      <c r="T1757">
        <v>0.108349339349017</v>
      </c>
      <c r="U1757">
        <v>22.727932929992701</v>
      </c>
      <c r="V1757">
        <v>23.5550842285156</v>
      </c>
      <c r="W1757">
        <v>23.2162475585938</v>
      </c>
      <c r="X1757" t="s">
        <v>1876</v>
      </c>
      <c r="Y1757" t="s">
        <v>7667</v>
      </c>
      <c r="Z1757" t="s">
        <v>1878</v>
      </c>
      <c r="AA1757" t="s">
        <v>1878</v>
      </c>
      <c r="AB1757" t="s">
        <v>7668</v>
      </c>
      <c r="AC1757" t="s">
        <v>7665</v>
      </c>
      <c r="AD1757">
        <v>3400</v>
      </c>
      <c r="AE1757" t="s">
        <v>1881</v>
      </c>
      <c r="AF1757" t="s">
        <v>7669</v>
      </c>
      <c r="AH1757" t="s">
        <v>3706</v>
      </c>
    </row>
    <row r="1758" spans="1:34" x14ac:dyDescent="0.2">
      <c r="A1758">
        <v>1.5290271043777499</v>
      </c>
      <c r="B1758">
        <v>-1.5290271043777499</v>
      </c>
      <c r="C1758">
        <v>0</v>
      </c>
      <c r="D1758" t="s">
        <v>30</v>
      </c>
      <c r="E1758">
        <v>3</v>
      </c>
      <c r="H1758">
        <v>1890</v>
      </c>
      <c r="I1758" t="s">
        <v>1892</v>
      </c>
      <c r="J1758" t="s">
        <v>46</v>
      </c>
      <c r="K1758">
        <v>0.81003099999999995</v>
      </c>
      <c r="L1758" s="2">
        <v>8.7938399999999998E-7</v>
      </c>
      <c r="M1758">
        <v>70.344999999999999</v>
      </c>
      <c r="N1758">
        <v>58.142000000000003</v>
      </c>
      <c r="O1758">
        <v>70.344999999999999</v>
      </c>
      <c r="P1758">
        <v>-3.5355999999999999E-2</v>
      </c>
      <c r="Q1758">
        <v>3030300000</v>
      </c>
      <c r="R1758">
        <v>105</v>
      </c>
      <c r="S1758">
        <v>1.4427550167304699</v>
      </c>
      <c r="T1758">
        <v>3.9061728395061703E-2</v>
      </c>
      <c r="U1758">
        <v>28.187690734863299</v>
      </c>
      <c r="V1758">
        <v>27.022844314575199</v>
      </c>
      <c r="W1758">
        <v>27.8242073059082</v>
      </c>
      <c r="X1758" t="s">
        <v>1878</v>
      </c>
      <c r="Y1758">
        <v>105</v>
      </c>
      <c r="Z1758" t="s">
        <v>1878</v>
      </c>
      <c r="AA1758" t="s">
        <v>1878</v>
      </c>
      <c r="AB1758" t="s">
        <v>7670</v>
      </c>
      <c r="AC1758" t="s">
        <v>7671</v>
      </c>
      <c r="AD1758">
        <v>3401</v>
      </c>
      <c r="AE1758" t="s">
        <v>7645</v>
      </c>
      <c r="AF1758" t="s">
        <v>7672</v>
      </c>
      <c r="AG1758" t="s">
        <v>260</v>
      </c>
      <c r="AH1758">
        <v>2</v>
      </c>
    </row>
    <row r="1759" spans="1:34" x14ac:dyDescent="0.2">
      <c r="A1759">
        <v>1.5290271043777499</v>
      </c>
      <c r="B1759">
        <v>-1.5290271043777499</v>
      </c>
      <c r="C1759">
        <v>0</v>
      </c>
      <c r="D1759" t="s">
        <v>30</v>
      </c>
      <c r="E1759">
        <v>3</v>
      </c>
      <c r="H1759">
        <v>1890</v>
      </c>
      <c r="I1759" t="s">
        <v>1892</v>
      </c>
      <c r="J1759" t="s">
        <v>46</v>
      </c>
      <c r="K1759">
        <v>0.81003099999999995</v>
      </c>
      <c r="L1759" s="2">
        <v>8.7938399999999998E-7</v>
      </c>
      <c r="M1759">
        <v>70.344999999999999</v>
      </c>
      <c r="N1759">
        <v>58.142000000000003</v>
      </c>
      <c r="O1759">
        <v>70.344999999999999</v>
      </c>
      <c r="P1759">
        <v>-3.5355999999999999E-2</v>
      </c>
      <c r="Q1759">
        <v>3030300000</v>
      </c>
      <c r="R1759">
        <v>109</v>
      </c>
      <c r="S1759">
        <v>1.4427550167304699</v>
      </c>
      <c r="T1759">
        <v>3.9043875685557602E-2</v>
      </c>
      <c r="U1759">
        <v>28.187690734863299</v>
      </c>
      <c r="V1759">
        <v>27.022844314575199</v>
      </c>
      <c r="W1759">
        <v>27.8242073059082</v>
      </c>
      <c r="X1759" t="s">
        <v>1878</v>
      </c>
      <c r="Y1759">
        <v>109</v>
      </c>
      <c r="Z1759" t="s">
        <v>1878</v>
      </c>
      <c r="AA1759" t="s">
        <v>1878</v>
      </c>
      <c r="AB1759" t="s">
        <v>7673</v>
      </c>
      <c r="AC1759" t="s">
        <v>7671</v>
      </c>
      <c r="AD1759">
        <v>3402</v>
      </c>
      <c r="AE1759" t="s">
        <v>7645</v>
      </c>
      <c r="AF1759" t="s">
        <v>7674</v>
      </c>
      <c r="AG1759" t="s">
        <v>260</v>
      </c>
      <c r="AH1759">
        <v>2</v>
      </c>
    </row>
    <row r="1760" spans="1:34" x14ac:dyDescent="0.2">
      <c r="A1760">
        <v>0</v>
      </c>
      <c r="B1760">
        <v>0</v>
      </c>
      <c r="C1760">
        <v>0</v>
      </c>
      <c r="D1760" t="s">
        <v>30</v>
      </c>
      <c r="E1760">
        <v>4</v>
      </c>
      <c r="H1760">
        <v>1893</v>
      </c>
      <c r="I1760" t="s">
        <v>1892</v>
      </c>
      <c r="K1760">
        <v>0.99999400000000005</v>
      </c>
      <c r="L1760" s="2">
        <v>7.1412600000000001E-28</v>
      </c>
      <c r="M1760">
        <v>127.23</v>
      </c>
      <c r="N1760">
        <v>120.2</v>
      </c>
      <c r="O1760">
        <v>100.86</v>
      </c>
      <c r="P1760">
        <v>-1.7150000000000001</v>
      </c>
      <c r="Q1760">
        <v>130690000</v>
      </c>
      <c r="R1760">
        <v>36</v>
      </c>
      <c r="S1760">
        <v>0.91118307782705998</v>
      </c>
      <c r="T1760">
        <v>0.109782051282051</v>
      </c>
      <c r="U1760">
        <v>23.564829826354998</v>
      </c>
      <c r="V1760">
        <v>19.708562850952099</v>
      </c>
      <c r="W1760">
        <v>22.593499183654799</v>
      </c>
      <c r="X1760" t="s">
        <v>7675</v>
      </c>
      <c r="Y1760" t="s">
        <v>2322</v>
      </c>
      <c r="Z1760" t="s">
        <v>7676</v>
      </c>
      <c r="AA1760" t="s">
        <v>7676</v>
      </c>
      <c r="AB1760" t="s">
        <v>7677</v>
      </c>
      <c r="AC1760" t="s">
        <v>7678</v>
      </c>
      <c r="AD1760">
        <v>3406</v>
      </c>
      <c r="AE1760" t="s">
        <v>7679</v>
      </c>
      <c r="AF1760" t="s">
        <v>7680</v>
      </c>
      <c r="AH1760" t="s">
        <v>1977</v>
      </c>
    </row>
    <row r="1761" spans="1:34" x14ac:dyDescent="0.2">
      <c r="A1761">
        <v>0</v>
      </c>
      <c r="B1761">
        <v>0</v>
      </c>
      <c r="C1761">
        <v>0</v>
      </c>
      <c r="D1761" t="s">
        <v>30</v>
      </c>
      <c r="E1761">
        <v>3</v>
      </c>
      <c r="H1761">
        <v>1894</v>
      </c>
      <c r="I1761" t="s">
        <v>1892</v>
      </c>
      <c r="K1761">
        <v>1</v>
      </c>
      <c r="L1761" s="2">
        <v>1.7967599999999998E-18</v>
      </c>
      <c r="M1761">
        <v>142.43</v>
      </c>
      <c r="N1761">
        <v>126.96</v>
      </c>
      <c r="O1761">
        <v>125.28</v>
      </c>
      <c r="P1761">
        <v>0.56996999999999998</v>
      </c>
      <c r="Q1761">
        <v>726100000</v>
      </c>
      <c r="R1761">
        <v>480</v>
      </c>
      <c r="S1761">
        <v>0.66599869128169298</v>
      </c>
      <c r="T1761">
        <v>0.18898156808803299</v>
      </c>
      <c r="U1761">
        <v>25.396697044372601</v>
      </c>
      <c r="V1761">
        <v>24.4475212097168</v>
      </c>
      <c r="W1761">
        <v>22.910368919372601</v>
      </c>
      <c r="X1761" t="s">
        <v>7681</v>
      </c>
      <c r="Y1761">
        <v>480</v>
      </c>
      <c r="Z1761" t="s">
        <v>7681</v>
      </c>
      <c r="AA1761" t="s">
        <v>7681</v>
      </c>
      <c r="AB1761" t="s">
        <v>7682</v>
      </c>
      <c r="AC1761" t="s">
        <v>7683</v>
      </c>
      <c r="AD1761">
        <v>3411</v>
      </c>
      <c r="AE1761" t="s">
        <v>7684</v>
      </c>
      <c r="AF1761" t="s">
        <v>7685</v>
      </c>
      <c r="AH1761" t="s">
        <v>1977</v>
      </c>
    </row>
    <row r="1762" spans="1:34" x14ac:dyDescent="0.2">
      <c r="A1762">
        <v>0</v>
      </c>
      <c r="B1762">
        <v>0</v>
      </c>
      <c r="C1762">
        <v>0</v>
      </c>
      <c r="D1762" t="s">
        <v>30</v>
      </c>
      <c r="E1762">
        <v>3</v>
      </c>
      <c r="H1762">
        <v>1894</v>
      </c>
      <c r="I1762" t="s">
        <v>1892</v>
      </c>
      <c r="K1762">
        <v>0.99565499999999996</v>
      </c>
      <c r="L1762" s="2">
        <v>1.7967599999999998E-18</v>
      </c>
      <c r="M1762">
        <v>142.43</v>
      </c>
      <c r="N1762">
        <v>126.96</v>
      </c>
      <c r="O1762">
        <v>135.38</v>
      </c>
      <c r="P1762">
        <v>0.62653000000000003</v>
      </c>
      <c r="Q1762">
        <v>284420000</v>
      </c>
      <c r="R1762">
        <v>486</v>
      </c>
      <c r="S1762">
        <v>0.46182959868848</v>
      </c>
      <c r="T1762">
        <v>0.308963417628284</v>
      </c>
      <c r="U1762">
        <v>25.084180831909201</v>
      </c>
      <c r="V1762">
        <v>23.322649002075199</v>
      </c>
      <c r="W1762">
        <v>23.859848022460898</v>
      </c>
      <c r="X1762" t="s">
        <v>7681</v>
      </c>
      <c r="Y1762">
        <v>486</v>
      </c>
      <c r="Z1762" t="s">
        <v>7681</v>
      </c>
      <c r="AA1762" t="s">
        <v>7681</v>
      </c>
      <c r="AB1762" t="s">
        <v>7686</v>
      </c>
      <c r="AC1762" t="s">
        <v>7687</v>
      </c>
      <c r="AD1762">
        <v>3412</v>
      </c>
      <c r="AE1762" t="s">
        <v>7684</v>
      </c>
      <c r="AF1762" t="s">
        <v>7688</v>
      </c>
      <c r="AH1762">
        <v>2</v>
      </c>
    </row>
    <row r="1763" spans="1:34" x14ac:dyDescent="0.2">
      <c r="A1763">
        <v>2.8147614002227801</v>
      </c>
      <c r="B1763">
        <v>-1.9486268758773799</v>
      </c>
      <c r="C1763">
        <v>-2.8147614002227801</v>
      </c>
      <c r="D1763" t="s">
        <v>30</v>
      </c>
      <c r="E1763">
        <v>3</v>
      </c>
      <c r="H1763">
        <v>1896</v>
      </c>
      <c r="I1763" t="s">
        <v>1892</v>
      </c>
      <c r="J1763" t="s">
        <v>46</v>
      </c>
      <c r="K1763">
        <v>1</v>
      </c>
      <c r="L1763" s="2">
        <v>2.3365100000000001E-12</v>
      </c>
      <c r="M1763">
        <v>128.04</v>
      </c>
      <c r="N1763">
        <v>113.58</v>
      </c>
      <c r="O1763">
        <v>68.88</v>
      </c>
      <c r="P1763">
        <v>-0.13539000000000001</v>
      </c>
      <c r="Q1763">
        <v>295220000</v>
      </c>
      <c r="R1763">
        <v>376</v>
      </c>
      <c r="S1763">
        <v>2.8054846588503901</v>
      </c>
      <c r="T1763">
        <v>6.0332409972299198E-3</v>
      </c>
      <c r="U1763">
        <v>25.7421102523804</v>
      </c>
      <c r="V1763">
        <v>23.127561569213899</v>
      </c>
      <c r="W1763">
        <v>22.434060096740701</v>
      </c>
      <c r="X1763" t="s">
        <v>7689</v>
      </c>
      <c r="Y1763" t="s">
        <v>7690</v>
      </c>
      <c r="Z1763" t="s">
        <v>7691</v>
      </c>
      <c r="AA1763" t="s">
        <v>7691</v>
      </c>
      <c r="AB1763" t="s">
        <v>7692</v>
      </c>
      <c r="AC1763" t="s">
        <v>7693</v>
      </c>
      <c r="AD1763">
        <v>3414</v>
      </c>
      <c r="AE1763" t="s">
        <v>7694</v>
      </c>
      <c r="AF1763" t="s">
        <v>7695</v>
      </c>
      <c r="AG1763" t="s">
        <v>183</v>
      </c>
      <c r="AH1763">
        <v>2</v>
      </c>
    </row>
    <row r="1764" spans="1:34" x14ac:dyDescent="0.2">
      <c r="A1764">
        <v>2.8147614002227801</v>
      </c>
      <c r="B1764">
        <v>-1.9486268758773799</v>
      </c>
      <c r="C1764">
        <v>-2.8147614002227801</v>
      </c>
      <c r="D1764" t="s">
        <v>30</v>
      </c>
      <c r="E1764">
        <v>3</v>
      </c>
      <c r="H1764">
        <v>1896</v>
      </c>
      <c r="I1764" t="s">
        <v>1892</v>
      </c>
      <c r="J1764" t="s">
        <v>46</v>
      </c>
      <c r="K1764">
        <v>1</v>
      </c>
      <c r="L1764" s="2">
        <v>2.3365100000000001E-12</v>
      </c>
      <c r="M1764">
        <v>128.04</v>
      </c>
      <c r="N1764">
        <v>113.58</v>
      </c>
      <c r="O1764">
        <v>68.88</v>
      </c>
      <c r="P1764">
        <v>-0.13539000000000001</v>
      </c>
      <c r="Q1764">
        <v>295220000</v>
      </c>
      <c r="R1764">
        <v>378</v>
      </c>
      <c r="S1764">
        <v>2.8054846588503901</v>
      </c>
      <c r="T1764">
        <v>6.0248962655601703E-3</v>
      </c>
      <c r="U1764">
        <v>25.7421102523804</v>
      </c>
      <c r="V1764">
        <v>23.127561569213899</v>
      </c>
      <c r="W1764">
        <v>22.434060096740701</v>
      </c>
      <c r="X1764" t="s">
        <v>7689</v>
      </c>
      <c r="Y1764" t="s">
        <v>7696</v>
      </c>
      <c r="Z1764" t="s">
        <v>7691</v>
      </c>
      <c r="AA1764" t="s">
        <v>7691</v>
      </c>
      <c r="AB1764" t="s">
        <v>7697</v>
      </c>
      <c r="AC1764" t="s">
        <v>7693</v>
      </c>
      <c r="AD1764">
        <v>3415</v>
      </c>
      <c r="AE1764" t="s">
        <v>7694</v>
      </c>
      <c r="AF1764" t="s">
        <v>7698</v>
      </c>
      <c r="AG1764" t="s">
        <v>183</v>
      </c>
      <c r="AH1764">
        <v>2</v>
      </c>
    </row>
    <row r="1765" spans="1:34" x14ac:dyDescent="0.2">
      <c r="A1765">
        <v>0</v>
      </c>
      <c r="B1765">
        <v>0</v>
      </c>
      <c r="C1765">
        <v>0</v>
      </c>
      <c r="D1765" t="s">
        <v>30</v>
      </c>
      <c r="E1765">
        <v>2</v>
      </c>
      <c r="H1765">
        <v>1902</v>
      </c>
      <c r="I1765" t="s">
        <v>1892</v>
      </c>
      <c r="K1765">
        <v>0.99391099999999999</v>
      </c>
      <c r="L1765" s="2">
        <v>1.07942E-10</v>
      </c>
      <c r="M1765">
        <v>141.38</v>
      </c>
      <c r="N1765">
        <v>112.62</v>
      </c>
      <c r="O1765">
        <v>141.38</v>
      </c>
      <c r="P1765">
        <v>1.5637000000000001</v>
      </c>
      <c r="Q1765">
        <v>89099000</v>
      </c>
      <c r="R1765">
        <v>428</v>
      </c>
      <c r="S1765">
        <v>0.87876715509223502</v>
      </c>
      <c r="T1765">
        <v>0.116713081486107</v>
      </c>
      <c r="U1765">
        <v>23.609864234924299</v>
      </c>
      <c r="V1765">
        <v>20.366184234619102</v>
      </c>
      <c r="W1765">
        <v>21.2963609695435</v>
      </c>
      <c r="X1765" t="s">
        <v>7699</v>
      </c>
      <c r="Y1765" t="s">
        <v>7700</v>
      </c>
      <c r="Z1765" t="s">
        <v>7701</v>
      </c>
      <c r="AA1765" t="s">
        <v>7701</v>
      </c>
      <c r="AB1765" t="s">
        <v>7702</v>
      </c>
      <c r="AC1765" t="s">
        <v>7703</v>
      </c>
      <c r="AD1765">
        <v>3422</v>
      </c>
      <c r="AE1765" t="s">
        <v>7704</v>
      </c>
      <c r="AF1765" t="s">
        <v>7705</v>
      </c>
      <c r="AH1765">
        <v>2</v>
      </c>
    </row>
    <row r="1766" spans="1:34" x14ac:dyDescent="0.2">
      <c r="A1766">
        <v>0</v>
      </c>
      <c r="B1766">
        <v>0</v>
      </c>
      <c r="C1766">
        <v>0</v>
      </c>
      <c r="D1766" t="s">
        <v>30</v>
      </c>
      <c r="E1766">
        <v>2</v>
      </c>
      <c r="H1766">
        <v>1902</v>
      </c>
      <c r="I1766" t="s">
        <v>1892</v>
      </c>
      <c r="K1766">
        <v>0.95818899999999996</v>
      </c>
      <c r="L1766" s="2">
        <v>8.4939399999999999E-8</v>
      </c>
      <c r="M1766">
        <v>136.30000000000001</v>
      </c>
      <c r="N1766">
        <v>107.53</v>
      </c>
      <c r="O1766">
        <v>119.25</v>
      </c>
      <c r="P1766">
        <v>1.6273</v>
      </c>
      <c r="Q1766">
        <v>111380000</v>
      </c>
      <c r="R1766">
        <v>430</v>
      </c>
      <c r="S1766">
        <v>0.42396862583074602</v>
      </c>
      <c r="T1766">
        <v>0.33857238734419898</v>
      </c>
      <c r="U1766">
        <v>22.614917755126999</v>
      </c>
      <c r="V1766">
        <v>23.845272064208999</v>
      </c>
      <c r="W1766">
        <v>21.677259445190401</v>
      </c>
      <c r="X1766" t="s">
        <v>7699</v>
      </c>
      <c r="Y1766" t="s">
        <v>7706</v>
      </c>
      <c r="Z1766" t="s">
        <v>7701</v>
      </c>
      <c r="AA1766" t="s">
        <v>7701</v>
      </c>
      <c r="AB1766" t="s">
        <v>7707</v>
      </c>
      <c r="AC1766" t="s">
        <v>7708</v>
      </c>
      <c r="AD1766">
        <v>3423</v>
      </c>
      <c r="AE1766" t="s">
        <v>7704</v>
      </c>
      <c r="AF1766" t="s">
        <v>7709</v>
      </c>
      <c r="AH1766">
        <v>2</v>
      </c>
    </row>
    <row r="1767" spans="1:34" x14ac:dyDescent="0.2">
      <c r="A1767">
        <v>0</v>
      </c>
      <c r="B1767">
        <v>0</v>
      </c>
      <c r="C1767">
        <v>0</v>
      </c>
      <c r="D1767" t="s">
        <v>30</v>
      </c>
      <c r="E1767">
        <v>3</v>
      </c>
      <c r="H1767">
        <v>1905</v>
      </c>
      <c r="I1767" t="s">
        <v>1892</v>
      </c>
      <c r="K1767">
        <v>1</v>
      </c>
      <c r="L1767" s="2">
        <v>4.1274099999999998E-18</v>
      </c>
      <c r="M1767">
        <v>145.55000000000001</v>
      </c>
      <c r="N1767">
        <v>133.41</v>
      </c>
      <c r="O1767">
        <v>54.7</v>
      </c>
      <c r="P1767">
        <v>1.5572999999999999</v>
      </c>
      <c r="Q1767">
        <v>1138400000</v>
      </c>
      <c r="R1767">
        <v>404</v>
      </c>
      <c r="S1767">
        <v>0.83844758179534096</v>
      </c>
      <c r="T1767">
        <v>0.12745327245053301</v>
      </c>
      <c r="U1767">
        <v>24.308205604553201</v>
      </c>
      <c r="V1767">
        <v>23.199613571166999</v>
      </c>
      <c r="W1767">
        <v>24.484436988830598</v>
      </c>
      <c r="X1767" t="s">
        <v>7710</v>
      </c>
      <c r="Y1767">
        <v>404</v>
      </c>
      <c r="Z1767" t="s">
        <v>7710</v>
      </c>
      <c r="AA1767" t="s">
        <v>7710</v>
      </c>
      <c r="AB1767" t="s">
        <v>7711</v>
      </c>
      <c r="AC1767" t="s">
        <v>7712</v>
      </c>
      <c r="AD1767">
        <v>3427</v>
      </c>
      <c r="AE1767" t="s">
        <v>7713</v>
      </c>
      <c r="AF1767" t="s">
        <v>7714</v>
      </c>
      <c r="AH1767" t="s">
        <v>1977</v>
      </c>
    </row>
    <row r="1768" spans="1:34" x14ac:dyDescent="0.2">
      <c r="A1768">
        <v>2.1596014499664302</v>
      </c>
      <c r="B1768">
        <v>-2.83502292633057</v>
      </c>
      <c r="C1768">
        <v>2.83502292633057</v>
      </c>
      <c r="D1768" t="s">
        <v>30</v>
      </c>
      <c r="E1768">
        <v>3</v>
      </c>
      <c r="H1768">
        <v>1905</v>
      </c>
      <c r="I1768" t="s">
        <v>1892</v>
      </c>
      <c r="J1768" t="s">
        <v>46</v>
      </c>
      <c r="K1768">
        <v>1</v>
      </c>
      <c r="L1768" s="2">
        <v>4.1274099999999998E-18</v>
      </c>
      <c r="M1768">
        <v>145.55000000000001</v>
      </c>
      <c r="N1768">
        <v>133.41</v>
      </c>
      <c r="O1768">
        <v>54.7</v>
      </c>
      <c r="P1768">
        <v>1.5572999999999999</v>
      </c>
      <c r="Q1768">
        <v>1548200000</v>
      </c>
      <c r="R1768">
        <v>406</v>
      </c>
      <c r="S1768">
        <v>2.80060048222995</v>
      </c>
      <c r="T1768">
        <v>6.0494505494505498E-3</v>
      </c>
      <c r="U1768">
        <v>24.7036180496216</v>
      </c>
      <c r="V1768">
        <v>23.383768081665</v>
      </c>
      <c r="W1768">
        <v>25.269459724426302</v>
      </c>
      <c r="X1768" t="s">
        <v>7710</v>
      </c>
      <c r="Y1768">
        <v>406</v>
      </c>
      <c r="Z1768" t="s">
        <v>7710</v>
      </c>
      <c r="AA1768" t="s">
        <v>7710</v>
      </c>
      <c r="AB1768" t="s">
        <v>7715</v>
      </c>
      <c r="AC1768" t="s">
        <v>7712</v>
      </c>
      <c r="AD1768">
        <v>3428</v>
      </c>
      <c r="AE1768" t="s">
        <v>7713</v>
      </c>
      <c r="AF1768" t="s">
        <v>7716</v>
      </c>
      <c r="AG1768" t="s">
        <v>3052</v>
      </c>
      <c r="AH1768" t="s">
        <v>1977</v>
      </c>
    </row>
    <row r="1769" spans="1:34" x14ac:dyDescent="0.2">
      <c r="A1769">
        <v>0</v>
      </c>
      <c r="B1769">
        <v>0</v>
      </c>
      <c r="C1769">
        <v>0</v>
      </c>
      <c r="D1769" t="s">
        <v>30</v>
      </c>
      <c r="E1769">
        <v>3</v>
      </c>
      <c r="H1769">
        <v>1905</v>
      </c>
      <c r="I1769" t="s">
        <v>1892</v>
      </c>
      <c r="K1769">
        <v>1</v>
      </c>
      <c r="L1769" s="2">
        <v>4.5342100000000002E-9</v>
      </c>
      <c r="M1769">
        <v>106.39</v>
      </c>
      <c r="N1769">
        <v>82.534000000000006</v>
      </c>
      <c r="O1769">
        <v>54.7</v>
      </c>
      <c r="P1769">
        <v>1.5572999999999999</v>
      </c>
      <c r="Q1769">
        <v>631340000</v>
      </c>
      <c r="R1769">
        <v>410</v>
      </c>
      <c r="S1769">
        <v>0.79189828059275502</v>
      </c>
      <c r="T1769">
        <v>0.14201665675193301</v>
      </c>
      <c r="U1769">
        <v>24.7036180496216</v>
      </c>
      <c r="V1769">
        <v>23.2762546539307</v>
      </c>
      <c r="W1769">
        <v>25.235239982604998</v>
      </c>
      <c r="X1769" t="s">
        <v>7710</v>
      </c>
      <c r="Y1769">
        <v>410</v>
      </c>
      <c r="Z1769" t="s">
        <v>7710</v>
      </c>
      <c r="AA1769" t="s">
        <v>7710</v>
      </c>
      <c r="AB1769" t="s">
        <v>7717</v>
      </c>
      <c r="AC1769" t="s">
        <v>7712</v>
      </c>
      <c r="AD1769">
        <v>3429</v>
      </c>
      <c r="AE1769" t="s">
        <v>7713</v>
      </c>
      <c r="AF1769" t="s">
        <v>7718</v>
      </c>
      <c r="AH1769" t="s">
        <v>1977</v>
      </c>
    </row>
    <row r="1770" spans="1:34" x14ac:dyDescent="0.2">
      <c r="A1770">
        <v>0</v>
      </c>
      <c r="B1770">
        <v>0</v>
      </c>
      <c r="C1770">
        <v>0</v>
      </c>
      <c r="D1770" t="s">
        <v>30</v>
      </c>
      <c r="E1770">
        <v>3</v>
      </c>
      <c r="H1770">
        <v>1911</v>
      </c>
      <c r="I1770" t="s">
        <v>1892</v>
      </c>
      <c r="K1770">
        <v>0.94786099999999995</v>
      </c>
      <c r="L1770" s="2">
        <v>3.5525200000000003E-5</v>
      </c>
      <c r="M1770">
        <v>69.781999999999996</v>
      </c>
      <c r="N1770">
        <v>55.012999999999998</v>
      </c>
      <c r="O1770">
        <v>59.65</v>
      </c>
      <c r="P1770">
        <v>-0.24698000000000001</v>
      </c>
      <c r="Q1770">
        <v>58428000</v>
      </c>
      <c r="R1770">
        <v>22</v>
      </c>
      <c r="S1770">
        <v>0.295138022890296</v>
      </c>
      <c r="T1770">
        <v>0.466850676725094</v>
      </c>
      <c r="U1770">
        <v>22.692470550537099</v>
      </c>
      <c r="V1770">
        <v>20.746406555175799</v>
      </c>
      <c r="W1770">
        <v>22.2898559570313</v>
      </c>
      <c r="X1770" t="s">
        <v>7719</v>
      </c>
      <c r="Y1770" t="s">
        <v>4148</v>
      </c>
      <c r="Z1770" t="s">
        <v>7720</v>
      </c>
      <c r="AA1770" t="s">
        <v>7720</v>
      </c>
      <c r="AB1770" t="s">
        <v>7721</v>
      </c>
      <c r="AC1770" t="s">
        <v>7722</v>
      </c>
      <c r="AD1770">
        <v>3440</v>
      </c>
      <c r="AE1770" t="s">
        <v>7723</v>
      </c>
      <c r="AF1770" t="s">
        <v>7724</v>
      </c>
      <c r="AH1770">
        <v>2</v>
      </c>
    </row>
    <row r="1771" spans="1:34" x14ac:dyDescent="0.2">
      <c r="A1771">
        <v>0</v>
      </c>
      <c r="B1771">
        <v>0</v>
      </c>
      <c r="C1771">
        <v>0</v>
      </c>
      <c r="D1771" t="s">
        <v>30</v>
      </c>
      <c r="E1771">
        <v>3</v>
      </c>
      <c r="H1771">
        <v>1911</v>
      </c>
      <c r="I1771" t="s">
        <v>1892</v>
      </c>
      <c r="K1771">
        <v>0.93739600000000001</v>
      </c>
      <c r="L1771" s="2">
        <v>3.5525200000000003E-5</v>
      </c>
      <c r="M1771">
        <v>69.781999999999996</v>
      </c>
      <c r="N1771">
        <v>55.012999999999998</v>
      </c>
      <c r="O1771">
        <v>69.781999999999996</v>
      </c>
      <c r="P1771">
        <v>0.27811999999999998</v>
      </c>
      <c r="Q1771">
        <v>58428000</v>
      </c>
      <c r="R1771">
        <v>36</v>
      </c>
      <c r="S1771">
        <v>0.171555811686356</v>
      </c>
      <c r="T1771">
        <v>0.641371381306865</v>
      </c>
      <c r="U1771">
        <v>22.692470550537099</v>
      </c>
      <c r="V1771">
        <v>20.952634811401399</v>
      </c>
      <c r="W1771">
        <v>21.931396484375</v>
      </c>
      <c r="X1771" t="s">
        <v>7719</v>
      </c>
      <c r="Y1771" t="s">
        <v>2322</v>
      </c>
      <c r="Z1771" t="s">
        <v>7720</v>
      </c>
      <c r="AA1771" t="s">
        <v>7720</v>
      </c>
      <c r="AB1771" t="s">
        <v>7725</v>
      </c>
      <c r="AC1771" t="s">
        <v>7726</v>
      </c>
      <c r="AD1771">
        <v>3441</v>
      </c>
      <c r="AE1771" t="s">
        <v>7723</v>
      </c>
      <c r="AF1771" t="s">
        <v>7727</v>
      </c>
      <c r="AH1771">
        <v>2</v>
      </c>
    </row>
    <row r="1772" spans="1:34" x14ac:dyDescent="0.2">
      <c r="A1772">
        <v>0</v>
      </c>
      <c r="B1772">
        <v>0</v>
      </c>
      <c r="C1772">
        <v>0</v>
      </c>
      <c r="D1772" t="s">
        <v>30</v>
      </c>
      <c r="E1772">
        <v>2</v>
      </c>
      <c r="H1772">
        <v>1913</v>
      </c>
      <c r="I1772" t="s">
        <v>1892</v>
      </c>
      <c r="K1772">
        <v>1</v>
      </c>
      <c r="L1772" s="2">
        <v>1.78484E-2</v>
      </c>
      <c r="M1772">
        <v>55.908000000000001</v>
      </c>
      <c r="N1772">
        <v>37.177999999999997</v>
      </c>
      <c r="O1772">
        <v>47.561</v>
      </c>
      <c r="P1772">
        <v>0.88866999999999996</v>
      </c>
      <c r="Q1772">
        <v>120620000</v>
      </c>
      <c r="R1772">
        <v>560</v>
      </c>
      <c r="S1772">
        <v>0.74265561566407701</v>
      </c>
      <c r="T1772">
        <v>0.15862824207492801</v>
      </c>
      <c r="U1772">
        <v>23.713443756103501</v>
      </c>
      <c r="V1772">
        <v>23.3370170593262</v>
      </c>
      <c r="W1772">
        <v>22.037866592407202</v>
      </c>
      <c r="X1772" t="s">
        <v>7728</v>
      </c>
      <c r="Y1772" t="s">
        <v>7729</v>
      </c>
      <c r="Z1772" t="s">
        <v>7730</v>
      </c>
      <c r="AA1772" t="s">
        <v>7730</v>
      </c>
      <c r="AB1772" t="s">
        <v>7731</v>
      </c>
      <c r="AC1772" t="s">
        <v>7732</v>
      </c>
      <c r="AD1772">
        <v>3442</v>
      </c>
      <c r="AE1772" t="s">
        <v>7733</v>
      </c>
      <c r="AF1772" t="s">
        <v>7734</v>
      </c>
      <c r="AH1772">
        <v>2</v>
      </c>
    </row>
    <row r="1773" spans="1:34" x14ac:dyDescent="0.2">
      <c r="A1773">
        <v>0</v>
      </c>
      <c r="B1773">
        <v>0</v>
      </c>
      <c r="C1773">
        <v>0</v>
      </c>
      <c r="D1773" t="s">
        <v>30</v>
      </c>
      <c r="E1773">
        <v>2</v>
      </c>
      <c r="H1773">
        <v>1913</v>
      </c>
      <c r="I1773" t="s">
        <v>1892</v>
      </c>
      <c r="K1773">
        <v>1</v>
      </c>
      <c r="L1773" s="2">
        <v>1.78484E-2</v>
      </c>
      <c r="M1773">
        <v>55.908000000000001</v>
      </c>
      <c r="N1773">
        <v>37.177999999999997</v>
      </c>
      <c r="O1773">
        <v>47.561</v>
      </c>
      <c r="P1773">
        <v>0.88866999999999996</v>
      </c>
      <c r="Q1773">
        <v>120620000</v>
      </c>
      <c r="R1773">
        <v>563</v>
      </c>
      <c r="S1773">
        <v>0.785756065014382</v>
      </c>
      <c r="T1773">
        <v>0.14398222222222201</v>
      </c>
      <c r="U1773">
        <v>23.713443756103501</v>
      </c>
      <c r="V1773">
        <v>23.3370170593262</v>
      </c>
      <c r="W1773">
        <v>21.942828178405801</v>
      </c>
      <c r="X1773" t="s">
        <v>7728</v>
      </c>
      <c r="Y1773" t="s">
        <v>7735</v>
      </c>
      <c r="Z1773" t="s">
        <v>7730</v>
      </c>
      <c r="AA1773" t="s">
        <v>7730</v>
      </c>
      <c r="AB1773" t="s">
        <v>7736</v>
      </c>
      <c r="AC1773" t="s">
        <v>7732</v>
      </c>
      <c r="AD1773">
        <v>3443</v>
      </c>
      <c r="AE1773" t="s">
        <v>7733</v>
      </c>
      <c r="AF1773" t="s">
        <v>7737</v>
      </c>
      <c r="AH1773">
        <v>2</v>
      </c>
    </row>
    <row r="1774" spans="1:34" x14ac:dyDescent="0.2">
      <c r="A1774">
        <v>0</v>
      </c>
      <c r="B1774">
        <v>2.4269986152648899</v>
      </c>
      <c r="C1774">
        <v>-2.4269986152648899</v>
      </c>
      <c r="D1774" t="s">
        <v>30</v>
      </c>
      <c r="E1774">
        <v>3</v>
      </c>
      <c r="H1774">
        <v>1916</v>
      </c>
      <c r="I1774" t="s">
        <v>1892</v>
      </c>
      <c r="J1774" t="s">
        <v>46</v>
      </c>
      <c r="K1774">
        <v>1</v>
      </c>
      <c r="L1774" s="2">
        <v>3.2786900000000002E-90</v>
      </c>
      <c r="M1774">
        <v>242.53</v>
      </c>
      <c r="N1774">
        <v>235.34</v>
      </c>
      <c r="O1774">
        <v>190.76</v>
      </c>
      <c r="P1774">
        <v>-0.72397999999999996</v>
      </c>
      <c r="Q1774">
        <v>1560700000</v>
      </c>
      <c r="R1774">
        <v>360</v>
      </c>
      <c r="S1774">
        <v>2.3196743475416599</v>
      </c>
      <c r="T1774">
        <v>1.0313339301701E-2</v>
      </c>
      <c r="U1774">
        <v>26.156766891479499</v>
      </c>
      <c r="V1774">
        <v>27.075410842895501</v>
      </c>
      <c r="W1774">
        <v>25.031588554382299</v>
      </c>
      <c r="X1774" t="s">
        <v>967</v>
      </c>
      <c r="Y1774" t="s">
        <v>7738</v>
      </c>
      <c r="Z1774" t="s">
        <v>969</v>
      </c>
      <c r="AA1774" t="s">
        <v>969</v>
      </c>
      <c r="AB1774" t="s">
        <v>7739</v>
      </c>
      <c r="AC1774" t="s">
        <v>7740</v>
      </c>
      <c r="AD1774">
        <v>3447</v>
      </c>
      <c r="AE1774" t="s">
        <v>972</v>
      </c>
      <c r="AF1774" t="s">
        <v>7741</v>
      </c>
      <c r="AG1774" t="s">
        <v>302</v>
      </c>
      <c r="AH1774">
        <v>2</v>
      </c>
    </row>
    <row r="1775" spans="1:34" x14ac:dyDescent="0.2">
      <c r="A1775">
        <v>0</v>
      </c>
      <c r="B1775">
        <v>2.4269986152648899</v>
      </c>
      <c r="C1775">
        <v>-2.4269986152648899</v>
      </c>
      <c r="D1775" t="s">
        <v>30</v>
      </c>
      <c r="E1775">
        <v>3</v>
      </c>
      <c r="H1775">
        <v>1916</v>
      </c>
      <c r="I1775" t="s">
        <v>1892</v>
      </c>
      <c r="J1775" t="s">
        <v>46</v>
      </c>
      <c r="K1775">
        <v>1</v>
      </c>
      <c r="L1775" s="2">
        <v>3.2786900000000002E-90</v>
      </c>
      <c r="M1775">
        <v>242.53</v>
      </c>
      <c r="N1775">
        <v>235.34</v>
      </c>
      <c r="O1775">
        <v>190.76</v>
      </c>
      <c r="P1775">
        <v>-0.72397999999999996</v>
      </c>
      <c r="Q1775">
        <v>1560700000</v>
      </c>
      <c r="R1775">
        <v>371</v>
      </c>
      <c r="S1775">
        <v>2.3196743475416599</v>
      </c>
      <c r="T1775">
        <v>1.0322580645161301E-2</v>
      </c>
      <c r="U1775">
        <v>26.156766891479499</v>
      </c>
      <c r="V1775">
        <v>27.075410842895501</v>
      </c>
      <c r="W1775">
        <v>25.031588554382299</v>
      </c>
      <c r="X1775" t="s">
        <v>967</v>
      </c>
      <c r="Y1775" t="s">
        <v>7742</v>
      </c>
      <c r="Z1775" t="s">
        <v>969</v>
      </c>
      <c r="AA1775" t="s">
        <v>969</v>
      </c>
      <c r="AB1775" t="s">
        <v>7743</v>
      </c>
      <c r="AC1775" t="s">
        <v>7740</v>
      </c>
      <c r="AD1775">
        <v>3448</v>
      </c>
      <c r="AE1775" t="s">
        <v>972</v>
      </c>
      <c r="AF1775" t="s">
        <v>7744</v>
      </c>
      <c r="AG1775" t="s">
        <v>302</v>
      </c>
      <c r="AH1775">
        <v>2</v>
      </c>
    </row>
    <row r="1776" spans="1:34" x14ac:dyDescent="0.2">
      <c r="A1776">
        <v>0</v>
      </c>
      <c r="B1776">
        <v>0</v>
      </c>
      <c r="C1776">
        <v>0</v>
      </c>
      <c r="D1776" t="s">
        <v>30</v>
      </c>
      <c r="E1776">
        <v>3</v>
      </c>
      <c r="H1776">
        <v>1917</v>
      </c>
      <c r="I1776" t="s">
        <v>1892</v>
      </c>
      <c r="K1776">
        <v>0.84479400000000004</v>
      </c>
      <c r="L1776" s="2">
        <v>2.16024E-9</v>
      </c>
      <c r="M1776">
        <v>89.564999999999998</v>
      </c>
      <c r="N1776">
        <v>72.635000000000005</v>
      </c>
      <c r="O1776">
        <v>89.564999999999998</v>
      </c>
      <c r="P1776">
        <v>1.6778999999999999</v>
      </c>
      <c r="Q1776">
        <v>14400000</v>
      </c>
      <c r="R1776">
        <v>315</v>
      </c>
      <c r="S1776">
        <v>0.28029705021377999</v>
      </c>
      <c r="T1776">
        <v>0.48513091309130901</v>
      </c>
      <c r="U1776">
        <v>21.2755994796753</v>
      </c>
      <c r="V1776">
        <v>20.5020961761475</v>
      </c>
      <c r="W1776">
        <v>20.967430114746101</v>
      </c>
      <c r="X1776" t="s">
        <v>7745</v>
      </c>
      <c r="Y1776">
        <v>315</v>
      </c>
      <c r="Z1776" t="s">
        <v>7745</v>
      </c>
      <c r="AA1776" t="s">
        <v>7745</v>
      </c>
      <c r="AB1776" t="s">
        <v>7746</v>
      </c>
      <c r="AC1776" t="s">
        <v>7747</v>
      </c>
      <c r="AD1776">
        <v>3451</v>
      </c>
      <c r="AE1776" t="s">
        <v>7748</v>
      </c>
      <c r="AF1776" t="s">
        <v>7749</v>
      </c>
      <c r="AH1776">
        <v>2</v>
      </c>
    </row>
    <row r="1777" spans="1:34" x14ac:dyDescent="0.2">
      <c r="A1777">
        <v>0</v>
      </c>
      <c r="B1777">
        <v>0</v>
      </c>
      <c r="C1777">
        <v>0</v>
      </c>
      <c r="D1777" t="s">
        <v>30</v>
      </c>
      <c r="E1777">
        <v>3</v>
      </c>
      <c r="H1777">
        <v>1917</v>
      </c>
      <c r="I1777" t="s">
        <v>1892</v>
      </c>
      <c r="K1777">
        <v>0.99431499999999995</v>
      </c>
      <c r="L1777" s="2">
        <v>2.16024E-9</v>
      </c>
      <c r="M1777">
        <v>89.564999999999998</v>
      </c>
      <c r="N1777">
        <v>72.635000000000005</v>
      </c>
      <c r="O1777">
        <v>89.564999999999998</v>
      </c>
      <c r="P1777">
        <v>1.6778999999999999</v>
      </c>
      <c r="Q1777">
        <v>25004000</v>
      </c>
      <c r="R1777">
        <v>318</v>
      </c>
      <c r="S1777">
        <v>0.855967364682516</v>
      </c>
      <c r="T1777">
        <v>0.122508141321045</v>
      </c>
      <c r="U1777">
        <v>22.275741577148398</v>
      </c>
      <c r="V1777">
        <v>20.805150985717798</v>
      </c>
      <c r="W1777">
        <v>21.409789085388201</v>
      </c>
      <c r="X1777" t="s">
        <v>7745</v>
      </c>
      <c r="Y1777">
        <v>318</v>
      </c>
      <c r="Z1777" t="s">
        <v>7745</v>
      </c>
      <c r="AA1777" t="s">
        <v>7745</v>
      </c>
      <c r="AB1777" t="s">
        <v>7750</v>
      </c>
      <c r="AC1777" t="s">
        <v>7747</v>
      </c>
      <c r="AD1777">
        <v>3452</v>
      </c>
      <c r="AE1777" t="s">
        <v>7748</v>
      </c>
      <c r="AF1777" t="s">
        <v>7751</v>
      </c>
      <c r="AH1777">
        <v>2</v>
      </c>
    </row>
    <row r="1778" spans="1:34" x14ac:dyDescent="0.2">
      <c r="A1778">
        <v>0</v>
      </c>
      <c r="B1778">
        <v>0</v>
      </c>
      <c r="C1778">
        <v>0</v>
      </c>
      <c r="D1778" t="s">
        <v>30</v>
      </c>
      <c r="E1778">
        <v>2</v>
      </c>
      <c r="H1778">
        <v>1921</v>
      </c>
      <c r="I1778" t="s">
        <v>1892</v>
      </c>
      <c r="K1778">
        <v>1</v>
      </c>
      <c r="L1778" s="2">
        <v>9.2234500000000006E-5</v>
      </c>
      <c r="M1778">
        <v>74.760000000000005</v>
      </c>
      <c r="N1778">
        <v>61.36</v>
      </c>
      <c r="O1778">
        <v>60.628</v>
      </c>
      <c r="P1778">
        <v>-0.85440000000000005</v>
      </c>
      <c r="Q1778">
        <v>86939000000</v>
      </c>
      <c r="R1778">
        <v>104</v>
      </c>
      <c r="S1778">
        <v>1.1182343853413701</v>
      </c>
      <c r="T1778">
        <v>7.2406929598230793E-2</v>
      </c>
      <c r="U1778">
        <v>31.297726631164601</v>
      </c>
      <c r="V1778">
        <v>30.2219333648682</v>
      </c>
      <c r="W1778">
        <v>30.4538717269897</v>
      </c>
      <c r="X1778" t="s">
        <v>7752</v>
      </c>
      <c r="Y1778">
        <v>104</v>
      </c>
      <c r="Z1778" t="s">
        <v>7752</v>
      </c>
      <c r="AA1778" t="s">
        <v>7752</v>
      </c>
      <c r="AB1778" t="s">
        <v>7753</v>
      </c>
      <c r="AC1778" t="s">
        <v>7754</v>
      </c>
      <c r="AD1778">
        <v>3453</v>
      </c>
      <c r="AE1778" t="s">
        <v>7755</v>
      </c>
      <c r="AF1778" t="s">
        <v>7756</v>
      </c>
      <c r="AH1778">
        <v>2</v>
      </c>
    </row>
    <row r="1779" spans="1:34" x14ac:dyDescent="0.2">
      <c r="A1779">
        <v>0</v>
      </c>
      <c r="B1779">
        <v>0</v>
      </c>
      <c r="C1779">
        <v>0</v>
      </c>
      <c r="D1779" t="s">
        <v>30</v>
      </c>
      <c r="E1779">
        <v>2</v>
      </c>
      <c r="H1779">
        <v>1921</v>
      </c>
      <c r="I1779" t="s">
        <v>1892</v>
      </c>
      <c r="K1779">
        <v>1</v>
      </c>
      <c r="L1779" s="2">
        <v>9.2234500000000006E-5</v>
      </c>
      <c r="M1779">
        <v>74.760000000000005</v>
      </c>
      <c r="N1779">
        <v>61.36</v>
      </c>
      <c r="O1779">
        <v>60.628</v>
      </c>
      <c r="P1779">
        <v>-0.85440000000000005</v>
      </c>
      <c r="Q1779">
        <v>86939000000</v>
      </c>
      <c r="R1779">
        <v>105</v>
      </c>
      <c r="S1779">
        <v>1.1182343853413701</v>
      </c>
      <c r="T1779">
        <v>7.2380250552689804E-2</v>
      </c>
      <c r="U1779">
        <v>31.297726631164601</v>
      </c>
      <c r="V1779">
        <v>30.2219333648682</v>
      </c>
      <c r="W1779">
        <v>30.4538717269897</v>
      </c>
      <c r="X1779" t="s">
        <v>7752</v>
      </c>
      <c r="Y1779">
        <v>105</v>
      </c>
      <c r="Z1779" t="s">
        <v>7752</v>
      </c>
      <c r="AA1779" t="s">
        <v>7752</v>
      </c>
      <c r="AB1779" t="s">
        <v>7757</v>
      </c>
      <c r="AC1779" t="s">
        <v>7754</v>
      </c>
      <c r="AD1779">
        <v>3454</v>
      </c>
      <c r="AE1779" t="s">
        <v>7755</v>
      </c>
      <c r="AF1779" t="s">
        <v>7758</v>
      </c>
      <c r="AH1779">
        <v>2</v>
      </c>
    </row>
    <row r="1780" spans="1:34" x14ac:dyDescent="0.2">
      <c r="A1780">
        <v>-2.33043313026428</v>
      </c>
      <c r="B1780">
        <v>0</v>
      </c>
      <c r="C1780">
        <v>2.33043313026428</v>
      </c>
      <c r="D1780" t="s">
        <v>30</v>
      </c>
      <c r="E1780">
        <v>2</v>
      </c>
      <c r="H1780">
        <v>1922</v>
      </c>
      <c r="I1780" t="s">
        <v>1892</v>
      </c>
      <c r="J1780" t="s">
        <v>46</v>
      </c>
      <c r="K1780">
        <v>0.95391800000000004</v>
      </c>
      <c r="L1780" s="2">
        <v>1.3934200000000001E-13</v>
      </c>
      <c r="M1780">
        <v>143.38</v>
      </c>
      <c r="N1780">
        <v>121.32</v>
      </c>
      <c r="O1780">
        <v>143.38</v>
      </c>
      <c r="P1780">
        <v>-1.0318000000000001</v>
      </c>
      <c r="Q1780">
        <v>40303000</v>
      </c>
      <c r="R1780">
        <v>352</v>
      </c>
      <c r="S1780">
        <v>2.22634043099093</v>
      </c>
      <c r="T1780">
        <v>1.17071547420965E-2</v>
      </c>
      <c r="U1780">
        <v>20.3251180648804</v>
      </c>
      <c r="V1780">
        <v>21.575748443603501</v>
      </c>
      <c r="W1780">
        <v>22.8308429718018</v>
      </c>
      <c r="X1780" t="s">
        <v>7759</v>
      </c>
      <c r="Y1780" t="s">
        <v>7760</v>
      </c>
      <c r="Z1780" t="s">
        <v>7761</v>
      </c>
      <c r="AA1780" t="s">
        <v>7761</v>
      </c>
      <c r="AB1780" t="s">
        <v>7762</v>
      </c>
      <c r="AC1780" t="s">
        <v>7763</v>
      </c>
      <c r="AD1780">
        <v>3455</v>
      </c>
      <c r="AE1780" t="s">
        <v>7764</v>
      </c>
      <c r="AF1780" t="s">
        <v>7765</v>
      </c>
      <c r="AG1780" t="s">
        <v>89</v>
      </c>
      <c r="AH1780">
        <v>2</v>
      </c>
    </row>
    <row r="1781" spans="1:34" x14ac:dyDescent="0.2">
      <c r="A1781">
        <v>-2.2660987377166699</v>
      </c>
      <c r="B1781">
        <v>0</v>
      </c>
      <c r="C1781">
        <v>2.2660987377166699</v>
      </c>
      <c r="D1781" t="s">
        <v>30</v>
      </c>
      <c r="E1781">
        <v>2</v>
      </c>
      <c r="H1781">
        <v>1922</v>
      </c>
      <c r="I1781" t="s">
        <v>1892</v>
      </c>
      <c r="J1781" t="s">
        <v>46</v>
      </c>
      <c r="K1781">
        <v>0.99999899999999997</v>
      </c>
      <c r="L1781" s="2">
        <v>1.3934200000000001E-13</v>
      </c>
      <c r="M1781">
        <v>143.38</v>
      </c>
      <c r="N1781">
        <v>121.32</v>
      </c>
      <c r="O1781">
        <v>143.38</v>
      </c>
      <c r="P1781">
        <v>-1.0318000000000001</v>
      </c>
      <c r="Q1781">
        <v>40303000</v>
      </c>
      <c r="R1781">
        <v>360</v>
      </c>
      <c r="S1781">
        <v>2.16264383222659</v>
      </c>
      <c r="T1781">
        <v>1.2664546899841001E-2</v>
      </c>
      <c r="U1781">
        <v>20.3251180648804</v>
      </c>
      <c r="V1781">
        <v>21.575748443603501</v>
      </c>
      <c r="W1781">
        <v>22.8308429718018</v>
      </c>
      <c r="X1781" t="s">
        <v>7759</v>
      </c>
      <c r="Y1781" t="s">
        <v>7766</v>
      </c>
      <c r="Z1781" t="s">
        <v>7761</v>
      </c>
      <c r="AA1781" t="s">
        <v>7761</v>
      </c>
      <c r="AB1781" t="s">
        <v>7767</v>
      </c>
      <c r="AC1781" t="s">
        <v>7763</v>
      </c>
      <c r="AD1781">
        <v>3456</v>
      </c>
      <c r="AE1781" t="s">
        <v>7764</v>
      </c>
      <c r="AF1781" t="s">
        <v>7768</v>
      </c>
      <c r="AG1781" t="s">
        <v>89</v>
      </c>
      <c r="AH1781">
        <v>2</v>
      </c>
    </row>
    <row r="1782" spans="1:34" x14ac:dyDescent="0.2">
      <c r="A1782">
        <v>0</v>
      </c>
      <c r="B1782">
        <v>0</v>
      </c>
      <c r="C1782">
        <v>0</v>
      </c>
      <c r="D1782" t="s">
        <v>30</v>
      </c>
      <c r="E1782">
        <v>2</v>
      </c>
      <c r="H1782">
        <v>1927</v>
      </c>
      <c r="I1782" t="s">
        <v>1892</v>
      </c>
      <c r="K1782">
        <v>0.98492999999999997</v>
      </c>
      <c r="L1782" s="2">
        <v>2.05337E-80</v>
      </c>
      <c r="M1782">
        <v>216.46</v>
      </c>
      <c r="N1782">
        <v>209.02</v>
      </c>
      <c r="O1782">
        <v>91.441000000000003</v>
      </c>
      <c r="P1782">
        <v>0.16875000000000001</v>
      </c>
      <c r="Q1782">
        <v>2943800000</v>
      </c>
      <c r="R1782">
        <v>326</v>
      </c>
      <c r="S1782">
        <v>0.29603255046168298</v>
      </c>
      <c r="T1782">
        <v>0.46605419813416299</v>
      </c>
      <c r="U1782">
        <v>24.881266593933098</v>
      </c>
      <c r="V1782">
        <v>25.094303131103501</v>
      </c>
      <c r="W1782">
        <v>23.4464654922485</v>
      </c>
      <c r="X1782" t="s">
        <v>7769</v>
      </c>
      <c r="Y1782">
        <v>326</v>
      </c>
      <c r="Z1782" t="s">
        <v>7769</v>
      </c>
      <c r="AA1782" t="s">
        <v>7769</v>
      </c>
      <c r="AB1782" t="s">
        <v>7770</v>
      </c>
      <c r="AC1782" t="s">
        <v>7771</v>
      </c>
      <c r="AD1782">
        <v>3457</v>
      </c>
      <c r="AE1782" t="s">
        <v>7772</v>
      </c>
      <c r="AF1782" t="s">
        <v>7773</v>
      </c>
      <c r="AH1782" t="s">
        <v>1977</v>
      </c>
    </row>
    <row r="1783" spans="1:34" x14ac:dyDescent="0.2">
      <c r="A1783">
        <v>0</v>
      </c>
      <c r="B1783">
        <v>0</v>
      </c>
      <c r="C1783">
        <v>0</v>
      </c>
      <c r="D1783" t="s">
        <v>30</v>
      </c>
      <c r="E1783">
        <v>3</v>
      </c>
      <c r="H1783">
        <v>1927</v>
      </c>
      <c r="I1783" t="s">
        <v>1892</v>
      </c>
      <c r="K1783">
        <v>0.99148499999999995</v>
      </c>
      <c r="L1783" s="2">
        <v>2.05337E-80</v>
      </c>
      <c r="M1783">
        <v>216.46</v>
      </c>
      <c r="N1783">
        <v>209.02</v>
      </c>
      <c r="O1783">
        <v>100.27</v>
      </c>
      <c r="P1783">
        <v>-0.65578000000000003</v>
      </c>
      <c r="Q1783">
        <v>2598200000</v>
      </c>
      <c r="R1783">
        <v>327</v>
      </c>
      <c r="S1783">
        <v>0.31608736582045299</v>
      </c>
      <c r="T1783">
        <v>0.44274062429822603</v>
      </c>
      <c r="U1783">
        <v>24.876200675964402</v>
      </c>
      <c r="V1783">
        <v>24.198429107666001</v>
      </c>
      <c r="W1783">
        <v>22.418186187744102</v>
      </c>
      <c r="X1783" t="s">
        <v>7769</v>
      </c>
      <c r="Y1783">
        <v>327</v>
      </c>
      <c r="Z1783" t="s">
        <v>7769</v>
      </c>
      <c r="AA1783" t="s">
        <v>7769</v>
      </c>
      <c r="AB1783" t="s">
        <v>7774</v>
      </c>
      <c r="AC1783" t="s">
        <v>7775</v>
      </c>
      <c r="AD1783">
        <v>3458</v>
      </c>
      <c r="AE1783" t="s">
        <v>7772</v>
      </c>
      <c r="AF1783" t="s">
        <v>7776</v>
      </c>
      <c r="AH1783" t="s">
        <v>1977</v>
      </c>
    </row>
    <row r="1784" spans="1:34" x14ac:dyDescent="0.2">
      <c r="A1784">
        <v>0</v>
      </c>
      <c r="B1784">
        <v>0</v>
      </c>
      <c r="C1784">
        <v>0</v>
      </c>
      <c r="D1784" t="s">
        <v>30</v>
      </c>
      <c r="E1784">
        <v>2</v>
      </c>
      <c r="H1784">
        <v>1927</v>
      </c>
      <c r="I1784" t="s">
        <v>1892</v>
      </c>
      <c r="K1784">
        <v>0.99997599999999998</v>
      </c>
      <c r="L1784" s="2">
        <v>2.3606700000000001E-60</v>
      </c>
      <c r="M1784">
        <v>191.95</v>
      </c>
      <c r="N1784">
        <v>181.7</v>
      </c>
      <c r="O1784">
        <v>191.95</v>
      </c>
      <c r="P1784">
        <v>-0.41607</v>
      </c>
      <c r="Q1784">
        <v>3248700000</v>
      </c>
      <c r="R1784">
        <v>332</v>
      </c>
      <c r="S1784">
        <v>0.90856004612958197</v>
      </c>
      <c r="T1784">
        <v>0.110308381317978</v>
      </c>
      <c r="U1784">
        <v>26.1073913574219</v>
      </c>
      <c r="V1784">
        <v>25.570539474487301</v>
      </c>
      <c r="W1784">
        <v>24.798186302185101</v>
      </c>
      <c r="X1784" t="s">
        <v>7769</v>
      </c>
      <c r="Y1784">
        <v>332</v>
      </c>
      <c r="Z1784" t="s">
        <v>7769</v>
      </c>
      <c r="AA1784" t="s">
        <v>7769</v>
      </c>
      <c r="AB1784" t="s">
        <v>7777</v>
      </c>
      <c r="AC1784" t="s">
        <v>7778</v>
      </c>
      <c r="AD1784">
        <v>3459</v>
      </c>
      <c r="AE1784" t="s">
        <v>7772</v>
      </c>
      <c r="AF1784" t="s">
        <v>7779</v>
      </c>
      <c r="AH1784" t="s">
        <v>69</v>
      </c>
    </row>
    <row r="1785" spans="1:34" x14ac:dyDescent="0.2">
      <c r="A1785">
        <v>0</v>
      </c>
      <c r="B1785">
        <v>0</v>
      </c>
      <c r="C1785">
        <v>0</v>
      </c>
      <c r="D1785" t="s">
        <v>30</v>
      </c>
      <c r="E1785">
        <v>3</v>
      </c>
      <c r="H1785">
        <v>1927</v>
      </c>
      <c r="I1785" t="s">
        <v>1892</v>
      </c>
      <c r="K1785">
        <v>0.90633300000000006</v>
      </c>
      <c r="L1785" s="2">
        <v>1.7699900000000001E-28</v>
      </c>
      <c r="M1785">
        <v>127.83</v>
      </c>
      <c r="N1785">
        <v>121.86</v>
      </c>
      <c r="O1785">
        <v>45.042000000000002</v>
      </c>
      <c r="P1785">
        <v>0.32756999999999997</v>
      </c>
      <c r="Q1785">
        <v>746680000</v>
      </c>
      <c r="R1785">
        <v>394</v>
      </c>
      <c r="S1785">
        <v>0.70336615768292399</v>
      </c>
      <c r="T1785">
        <v>0.17363226170332799</v>
      </c>
      <c r="U1785">
        <v>24.453106880187999</v>
      </c>
      <c r="V1785">
        <v>22.932344436645501</v>
      </c>
      <c r="W1785">
        <v>22.739137649536101</v>
      </c>
      <c r="X1785" t="s">
        <v>7769</v>
      </c>
      <c r="Y1785">
        <v>394</v>
      </c>
      <c r="Z1785" t="s">
        <v>7769</v>
      </c>
      <c r="AA1785" t="s">
        <v>7769</v>
      </c>
      <c r="AB1785" t="s">
        <v>7780</v>
      </c>
      <c r="AC1785" t="s">
        <v>7781</v>
      </c>
      <c r="AD1785">
        <v>3464</v>
      </c>
      <c r="AE1785" t="s">
        <v>7772</v>
      </c>
      <c r="AF1785" t="s">
        <v>7782</v>
      </c>
      <c r="AH1785" t="s">
        <v>1977</v>
      </c>
    </row>
    <row r="1786" spans="1:34" x14ac:dyDescent="0.2">
      <c r="A1786">
        <v>0</v>
      </c>
      <c r="B1786">
        <v>0</v>
      </c>
      <c r="C1786">
        <v>0</v>
      </c>
      <c r="D1786" t="s">
        <v>30</v>
      </c>
      <c r="E1786">
        <v>3</v>
      </c>
      <c r="H1786">
        <v>1927</v>
      </c>
      <c r="I1786" t="s">
        <v>1892</v>
      </c>
      <c r="K1786">
        <v>0.90633200000000003</v>
      </c>
      <c r="L1786" s="2">
        <v>1.7699900000000001E-28</v>
      </c>
      <c r="M1786">
        <v>127.83</v>
      </c>
      <c r="N1786">
        <v>121.86</v>
      </c>
      <c r="O1786">
        <v>45.042000000000002</v>
      </c>
      <c r="P1786">
        <v>0.32756999999999997</v>
      </c>
      <c r="Q1786">
        <v>746680000</v>
      </c>
      <c r="R1786">
        <v>395</v>
      </c>
      <c r="S1786">
        <v>0.70074996151928803</v>
      </c>
      <c r="T1786">
        <v>0.17471360180230899</v>
      </c>
      <c r="U1786">
        <v>24.453106880187999</v>
      </c>
      <c r="V1786">
        <v>22.932344436645501</v>
      </c>
      <c r="W1786">
        <v>22.739137649536101</v>
      </c>
      <c r="X1786" t="s">
        <v>7769</v>
      </c>
      <c r="Y1786">
        <v>395</v>
      </c>
      <c r="Z1786" t="s">
        <v>7769</v>
      </c>
      <c r="AA1786" t="s">
        <v>7769</v>
      </c>
      <c r="AB1786" t="s">
        <v>7783</v>
      </c>
      <c r="AC1786" t="s">
        <v>7781</v>
      </c>
      <c r="AD1786">
        <v>3465</v>
      </c>
      <c r="AE1786" t="s">
        <v>7772</v>
      </c>
      <c r="AF1786" t="s">
        <v>7784</v>
      </c>
      <c r="AH1786" t="s">
        <v>1977</v>
      </c>
    </row>
    <row r="1787" spans="1:34" x14ac:dyDescent="0.2">
      <c r="A1787">
        <v>1.49609398841858</v>
      </c>
      <c r="B1787">
        <v>0</v>
      </c>
      <c r="C1787">
        <v>-1.49609398841858</v>
      </c>
      <c r="D1787" t="s">
        <v>30</v>
      </c>
      <c r="E1787">
        <v>3</v>
      </c>
      <c r="H1787">
        <v>1927</v>
      </c>
      <c r="I1787" t="s">
        <v>1892</v>
      </c>
      <c r="J1787" t="s">
        <v>46</v>
      </c>
      <c r="K1787">
        <v>0.92239000000000004</v>
      </c>
      <c r="L1787" s="2">
        <v>2.44416E-13</v>
      </c>
      <c r="M1787">
        <v>92.275000000000006</v>
      </c>
      <c r="N1787">
        <v>87.221999999999994</v>
      </c>
      <c r="O1787">
        <v>92.275000000000006</v>
      </c>
      <c r="P1787">
        <v>0.22112000000000001</v>
      </c>
      <c r="Q1787">
        <v>592730000</v>
      </c>
      <c r="R1787">
        <v>401</v>
      </c>
      <c r="S1787">
        <v>1.5485718153902801</v>
      </c>
      <c r="T1787">
        <v>3.2566354218056197E-2</v>
      </c>
      <c r="U1787">
        <v>24.578421592712399</v>
      </c>
      <c r="V1787">
        <v>24.5909214019775</v>
      </c>
      <c r="W1787">
        <v>22.100162506103501</v>
      </c>
      <c r="X1787" t="s">
        <v>7769</v>
      </c>
      <c r="Y1787">
        <v>401</v>
      </c>
      <c r="Z1787" t="s">
        <v>7769</v>
      </c>
      <c r="AA1787" t="s">
        <v>7769</v>
      </c>
      <c r="AB1787" t="s">
        <v>7785</v>
      </c>
      <c r="AC1787" t="s">
        <v>7786</v>
      </c>
      <c r="AD1787">
        <v>3466</v>
      </c>
      <c r="AE1787" t="s">
        <v>7772</v>
      </c>
      <c r="AF1787" t="s">
        <v>7787</v>
      </c>
      <c r="AG1787" t="s">
        <v>63</v>
      </c>
      <c r="AH1787" t="s">
        <v>1977</v>
      </c>
    </row>
    <row r="1788" spans="1:34" x14ac:dyDescent="0.2">
      <c r="A1788">
        <v>0</v>
      </c>
      <c r="B1788">
        <v>0</v>
      </c>
      <c r="C1788">
        <v>0</v>
      </c>
      <c r="D1788" t="s">
        <v>30</v>
      </c>
      <c r="E1788">
        <v>2</v>
      </c>
      <c r="H1788">
        <v>1930</v>
      </c>
      <c r="I1788" t="s">
        <v>1892</v>
      </c>
      <c r="K1788">
        <v>1</v>
      </c>
      <c r="L1788" s="2">
        <v>9.67785E-3</v>
      </c>
      <c r="M1788">
        <v>72.847999999999999</v>
      </c>
      <c r="N1788">
        <v>53.070999999999998</v>
      </c>
      <c r="O1788">
        <v>55.718000000000004</v>
      </c>
      <c r="P1788">
        <v>-1.1439999999999999</v>
      </c>
      <c r="Q1788">
        <v>49034000</v>
      </c>
      <c r="R1788">
        <v>471</v>
      </c>
      <c r="S1788">
        <v>0.214159159844828</v>
      </c>
      <c r="T1788">
        <v>0.57503369357914802</v>
      </c>
      <c r="U1788">
        <v>21.916890144348098</v>
      </c>
      <c r="V1788">
        <v>21.7164497375488</v>
      </c>
      <c r="W1788">
        <v>22.648072242736799</v>
      </c>
      <c r="X1788" t="s">
        <v>7788</v>
      </c>
      <c r="Y1788">
        <v>471</v>
      </c>
      <c r="Z1788" t="s">
        <v>7788</v>
      </c>
      <c r="AA1788" t="s">
        <v>7788</v>
      </c>
      <c r="AB1788" t="s">
        <v>7789</v>
      </c>
      <c r="AC1788" t="s">
        <v>7790</v>
      </c>
      <c r="AD1788">
        <v>3467</v>
      </c>
      <c r="AE1788" t="s">
        <v>7791</v>
      </c>
      <c r="AF1788" t="s">
        <v>7792</v>
      </c>
      <c r="AH1788">
        <v>2</v>
      </c>
    </row>
    <row r="1789" spans="1:34" x14ac:dyDescent="0.2">
      <c r="A1789">
        <v>0</v>
      </c>
      <c r="B1789">
        <v>0</v>
      </c>
      <c r="C1789">
        <v>0</v>
      </c>
      <c r="D1789" t="s">
        <v>30</v>
      </c>
      <c r="E1789">
        <v>2</v>
      </c>
      <c r="H1789">
        <v>1930</v>
      </c>
      <c r="I1789" t="s">
        <v>1892</v>
      </c>
      <c r="K1789">
        <v>1</v>
      </c>
      <c r="L1789" s="2">
        <v>9.67785E-3</v>
      </c>
      <c r="M1789">
        <v>72.847999999999999</v>
      </c>
      <c r="N1789">
        <v>53.070999999999998</v>
      </c>
      <c r="O1789">
        <v>55.718000000000004</v>
      </c>
      <c r="P1789">
        <v>-1.1439999999999999</v>
      </c>
      <c r="Q1789">
        <v>49034000</v>
      </c>
      <c r="R1789">
        <v>474</v>
      </c>
      <c r="S1789">
        <v>0.178762838662232</v>
      </c>
      <c r="T1789">
        <v>0.63002784126324496</v>
      </c>
      <c r="U1789">
        <v>21.916890144348098</v>
      </c>
      <c r="V1789">
        <v>21.7164497375488</v>
      </c>
      <c r="W1789">
        <v>22.648072242736799</v>
      </c>
      <c r="X1789" t="s">
        <v>7788</v>
      </c>
      <c r="Y1789">
        <v>474</v>
      </c>
      <c r="Z1789" t="s">
        <v>7788</v>
      </c>
      <c r="AA1789" t="s">
        <v>7788</v>
      </c>
      <c r="AB1789" t="s">
        <v>7793</v>
      </c>
      <c r="AC1789" t="s">
        <v>7790</v>
      </c>
      <c r="AD1789">
        <v>3468</v>
      </c>
      <c r="AE1789" t="s">
        <v>7791</v>
      </c>
      <c r="AF1789" t="s">
        <v>7794</v>
      </c>
      <c r="AH1789">
        <v>2</v>
      </c>
    </row>
    <row r="1790" spans="1:34" x14ac:dyDescent="0.2">
      <c r="A1790">
        <v>0</v>
      </c>
      <c r="B1790">
        <v>0</v>
      </c>
      <c r="C1790">
        <v>0</v>
      </c>
      <c r="D1790" t="s">
        <v>30</v>
      </c>
      <c r="E1790">
        <v>3</v>
      </c>
      <c r="H1790">
        <v>1934</v>
      </c>
      <c r="I1790" t="s">
        <v>1892</v>
      </c>
      <c r="K1790">
        <v>0.76951800000000004</v>
      </c>
      <c r="L1790" s="2">
        <v>6.9512599999999999E-33</v>
      </c>
      <c r="M1790">
        <v>165.87</v>
      </c>
      <c r="N1790">
        <v>151.97</v>
      </c>
      <c r="O1790">
        <v>81.355999999999995</v>
      </c>
      <c r="P1790">
        <v>-0.34964000000000001</v>
      </c>
      <c r="Q1790">
        <v>1258500000</v>
      </c>
      <c r="R1790">
        <v>349</v>
      </c>
      <c r="S1790">
        <v>5.0334811993795803E-2</v>
      </c>
      <c r="T1790">
        <v>0.87661093990755001</v>
      </c>
      <c r="U1790">
        <v>26.094131469726602</v>
      </c>
      <c r="V1790">
        <v>26.296474456787099</v>
      </c>
      <c r="W1790">
        <v>26.2634134292603</v>
      </c>
      <c r="X1790" t="s">
        <v>7795</v>
      </c>
      <c r="Y1790">
        <v>349</v>
      </c>
      <c r="Z1790" t="s">
        <v>7795</v>
      </c>
      <c r="AA1790" t="s">
        <v>7795</v>
      </c>
      <c r="AB1790" t="s">
        <v>7796</v>
      </c>
      <c r="AC1790" t="s">
        <v>7797</v>
      </c>
      <c r="AD1790">
        <v>3471</v>
      </c>
      <c r="AE1790" t="s">
        <v>7798</v>
      </c>
      <c r="AF1790" t="s">
        <v>7799</v>
      </c>
      <c r="AH1790">
        <v>2</v>
      </c>
    </row>
    <row r="1791" spans="1:34" x14ac:dyDescent="0.2">
      <c r="A1791">
        <v>0</v>
      </c>
      <c r="B1791">
        <v>0</v>
      </c>
      <c r="C1791">
        <v>0</v>
      </c>
      <c r="D1791" t="s">
        <v>30</v>
      </c>
      <c r="E1791">
        <v>3</v>
      </c>
      <c r="H1791">
        <v>1934</v>
      </c>
      <c r="I1791" t="s">
        <v>1892</v>
      </c>
      <c r="K1791">
        <v>0.99989300000000003</v>
      </c>
      <c r="L1791" s="2">
        <v>6.9512599999999999E-33</v>
      </c>
      <c r="M1791">
        <v>165.87</v>
      </c>
      <c r="N1791">
        <v>151.97</v>
      </c>
      <c r="O1791">
        <v>165.87</v>
      </c>
      <c r="P1791">
        <v>-2.3224</v>
      </c>
      <c r="Q1791">
        <v>1264200000</v>
      </c>
      <c r="R1791">
        <v>357</v>
      </c>
      <c r="S1791">
        <v>5.0334811993795803E-2</v>
      </c>
      <c r="T1791">
        <v>0.87644213364143997</v>
      </c>
      <c r="U1791">
        <v>26.094131469726602</v>
      </c>
      <c r="V1791">
        <v>26.296474456787099</v>
      </c>
      <c r="W1791">
        <v>26.2634134292603</v>
      </c>
      <c r="X1791" t="s">
        <v>7795</v>
      </c>
      <c r="Y1791">
        <v>357</v>
      </c>
      <c r="Z1791" t="s">
        <v>7795</v>
      </c>
      <c r="AA1791" t="s">
        <v>7795</v>
      </c>
      <c r="AB1791" t="s">
        <v>7800</v>
      </c>
      <c r="AC1791" t="s">
        <v>7801</v>
      </c>
      <c r="AD1791">
        <v>3472</v>
      </c>
      <c r="AE1791" t="s">
        <v>7798</v>
      </c>
      <c r="AF1791" t="s">
        <v>7802</v>
      </c>
      <c r="AH1791" t="s">
        <v>55</v>
      </c>
    </row>
    <row r="1792" spans="1:34" x14ac:dyDescent="0.2">
      <c r="A1792">
        <v>0</v>
      </c>
      <c r="B1792">
        <v>0</v>
      </c>
      <c r="C1792">
        <v>0</v>
      </c>
      <c r="D1792" t="s">
        <v>30</v>
      </c>
      <c r="E1792">
        <v>3</v>
      </c>
      <c r="H1792">
        <v>1935</v>
      </c>
      <c r="I1792" t="s">
        <v>1892</v>
      </c>
      <c r="K1792">
        <v>1</v>
      </c>
      <c r="L1792" s="2">
        <v>2.37878E-3</v>
      </c>
      <c r="M1792">
        <v>58.097999999999999</v>
      </c>
      <c r="N1792">
        <v>29.292999999999999</v>
      </c>
      <c r="O1792">
        <v>40.962000000000003</v>
      </c>
      <c r="P1792">
        <v>-9.8038E-2</v>
      </c>
      <c r="Q1792">
        <v>157490000</v>
      </c>
      <c r="R1792">
        <v>156</v>
      </c>
      <c r="S1792">
        <v>0.12647645387557699</v>
      </c>
      <c r="T1792">
        <v>0.72426002430133696</v>
      </c>
      <c r="U1792">
        <v>23.243653297424299</v>
      </c>
      <c r="V1792">
        <v>22.864404678344702</v>
      </c>
      <c r="W1792">
        <v>22.989525794982899</v>
      </c>
      <c r="X1792" t="s">
        <v>7803</v>
      </c>
      <c r="Y1792">
        <v>156</v>
      </c>
      <c r="Z1792" t="s">
        <v>7803</v>
      </c>
      <c r="AA1792" t="s">
        <v>7803</v>
      </c>
      <c r="AB1792" t="s">
        <v>7804</v>
      </c>
      <c r="AC1792" t="s">
        <v>7805</v>
      </c>
      <c r="AD1792">
        <v>3474</v>
      </c>
      <c r="AE1792" t="s">
        <v>7806</v>
      </c>
      <c r="AF1792" t="s">
        <v>7807</v>
      </c>
      <c r="AH1792">
        <v>2</v>
      </c>
    </row>
    <row r="1793" spans="1:34" x14ac:dyDescent="0.2">
      <c r="A1793">
        <v>0</v>
      </c>
      <c r="B1793">
        <v>0</v>
      </c>
      <c r="C1793">
        <v>0</v>
      </c>
      <c r="D1793" t="s">
        <v>30</v>
      </c>
      <c r="E1793">
        <v>3</v>
      </c>
      <c r="H1793">
        <v>1935</v>
      </c>
      <c r="I1793" t="s">
        <v>1892</v>
      </c>
      <c r="K1793">
        <v>1</v>
      </c>
      <c r="L1793" s="2">
        <v>2.37878E-3</v>
      </c>
      <c r="M1793">
        <v>58.097999999999999</v>
      </c>
      <c r="N1793">
        <v>29.292999999999999</v>
      </c>
      <c r="O1793">
        <v>40.962000000000003</v>
      </c>
      <c r="P1793">
        <v>-9.8038E-2</v>
      </c>
      <c r="Q1793">
        <v>157490000</v>
      </c>
      <c r="R1793">
        <v>159</v>
      </c>
      <c r="S1793">
        <v>0.118631370083166</v>
      </c>
      <c r="T1793">
        <v>0.73964245359160596</v>
      </c>
      <c r="U1793">
        <v>23.243653297424299</v>
      </c>
      <c r="V1793">
        <v>22.864404678344702</v>
      </c>
      <c r="W1793">
        <v>22.989525794982899</v>
      </c>
      <c r="X1793" t="s">
        <v>7803</v>
      </c>
      <c r="Y1793">
        <v>159</v>
      </c>
      <c r="Z1793" t="s">
        <v>7803</v>
      </c>
      <c r="AA1793" t="s">
        <v>7803</v>
      </c>
      <c r="AB1793" t="s">
        <v>7808</v>
      </c>
      <c r="AC1793" t="s">
        <v>7805</v>
      </c>
      <c r="AD1793">
        <v>3475</v>
      </c>
      <c r="AE1793" t="s">
        <v>7806</v>
      </c>
      <c r="AF1793" t="s">
        <v>7809</v>
      </c>
      <c r="AH1793">
        <v>2</v>
      </c>
    </row>
    <row r="1794" spans="1:34" x14ac:dyDescent="0.2">
      <c r="A1794">
        <v>1.3575369119644201</v>
      </c>
      <c r="B1794">
        <v>1.68113088607788</v>
      </c>
      <c r="C1794">
        <v>-1.68113088607788</v>
      </c>
      <c r="D1794" t="s">
        <v>30</v>
      </c>
      <c r="E1794">
        <v>3</v>
      </c>
      <c r="H1794">
        <v>1938</v>
      </c>
      <c r="I1794" t="s">
        <v>1892</v>
      </c>
      <c r="J1794" t="s">
        <v>46</v>
      </c>
      <c r="K1794">
        <v>0.91545900000000002</v>
      </c>
      <c r="L1794" s="2">
        <v>8.0344500000000004E-12</v>
      </c>
      <c r="M1794">
        <v>82.302000000000007</v>
      </c>
      <c r="N1794">
        <v>71.311999999999998</v>
      </c>
      <c r="O1794">
        <v>51.444000000000003</v>
      </c>
      <c r="P1794">
        <v>0.1197</v>
      </c>
      <c r="Q1794">
        <v>919390000</v>
      </c>
      <c r="R1794">
        <v>67</v>
      </c>
      <c r="S1794">
        <v>1.77870185079097</v>
      </c>
      <c r="T1794">
        <v>2.2068884997081099E-2</v>
      </c>
      <c r="U1794">
        <v>24.208152770996101</v>
      </c>
      <c r="V1794">
        <v>24.860885620117202</v>
      </c>
      <c r="W1794">
        <v>22.3997030258179</v>
      </c>
      <c r="X1794" t="s">
        <v>7810</v>
      </c>
      <c r="Y1794">
        <v>67</v>
      </c>
      <c r="Z1794" t="s">
        <v>7810</v>
      </c>
      <c r="AA1794" t="s">
        <v>7810</v>
      </c>
      <c r="AB1794" t="s">
        <v>7811</v>
      </c>
      <c r="AC1794" t="s">
        <v>7812</v>
      </c>
      <c r="AD1794">
        <v>3477</v>
      </c>
      <c r="AE1794" t="s">
        <v>7813</v>
      </c>
      <c r="AF1794" t="s">
        <v>7814</v>
      </c>
      <c r="AG1794" t="s">
        <v>201</v>
      </c>
      <c r="AH1794" t="s">
        <v>1977</v>
      </c>
    </row>
    <row r="1795" spans="1:34" x14ac:dyDescent="0.2">
      <c r="A1795">
        <v>1.6269342899322501</v>
      </c>
      <c r="B1795">
        <v>1.96858882904053</v>
      </c>
      <c r="C1795">
        <v>-1.96858882904053</v>
      </c>
      <c r="D1795" t="s">
        <v>30</v>
      </c>
      <c r="E1795">
        <v>3</v>
      </c>
      <c r="H1795">
        <v>1938</v>
      </c>
      <c r="I1795" t="s">
        <v>1892</v>
      </c>
      <c r="J1795" t="s">
        <v>46</v>
      </c>
      <c r="K1795">
        <v>0.82657800000000003</v>
      </c>
      <c r="L1795" s="2">
        <v>8.0344500000000004E-12</v>
      </c>
      <c r="M1795">
        <v>82.302000000000007</v>
      </c>
      <c r="N1795">
        <v>71.311999999999998</v>
      </c>
      <c r="O1795">
        <v>81.843999999999994</v>
      </c>
      <c r="P1795">
        <v>-0.88285999999999998</v>
      </c>
      <c r="Q1795">
        <v>1055100000</v>
      </c>
      <c r="R1795">
        <v>68</v>
      </c>
      <c r="S1795">
        <v>2.0825769733925599</v>
      </c>
      <c r="T1795">
        <v>1.3902366863905301E-2</v>
      </c>
      <c r="U1795">
        <v>24.208152770996101</v>
      </c>
      <c r="V1795">
        <v>24.860885620117202</v>
      </c>
      <c r="W1795">
        <v>21.960252761840799</v>
      </c>
      <c r="X1795" t="s">
        <v>7810</v>
      </c>
      <c r="Y1795">
        <v>68</v>
      </c>
      <c r="Z1795" t="s">
        <v>7810</v>
      </c>
      <c r="AA1795" t="s">
        <v>7810</v>
      </c>
      <c r="AB1795" t="s">
        <v>7815</v>
      </c>
      <c r="AC1795" t="s">
        <v>7816</v>
      </c>
      <c r="AD1795">
        <v>3478</v>
      </c>
      <c r="AE1795" t="s">
        <v>7813</v>
      </c>
      <c r="AF1795" t="s">
        <v>7817</v>
      </c>
      <c r="AG1795" t="s">
        <v>201</v>
      </c>
      <c r="AH1795" t="s">
        <v>1977</v>
      </c>
    </row>
    <row r="1796" spans="1:34" x14ac:dyDescent="0.2">
      <c r="A1796">
        <v>0</v>
      </c>
      <c r="B1796">
        <v>1.65981841087341</v>
      </c>
      <c r="C1796">
        <v>-1.65981841087341</v>
      </c>
      <c r="D1796" t="s">
        <v>30</v>
      </c>
      <c r="E1796">
        <v>3</v>
      </c>
      <c r="H1796">
        <v>1938</v>
      </c>
      <c r="I1796" t="s">
        <v>1892</v>
      </c>
      <c r="J1796" t="s">
        <v>46</v>
      </c>
      <c r="K1796">
        <v>0.75150300000000003</v>
      </c>
      <c r="L1796" s="2">
        <v>8.0344500000000004E-12</v>
      </c>
      <c r="M1796">
        <v>82.302000000000007</v>
      </c>
      <c r="N1796">
        <v>71.311999999999998</v>
      </c>
      <c r="O1796">
        <v>47.52</v>
      </c>
      <c r="P1796">
        <v>-1.4972000000000001</v>
      </c>
      <c r="Q1796">
        <v>868040000</v>
      </c>
      <c r="R1796">
        <v>70</v>
      </c>
      <c r="S1796">
        <v>1.66681018914193</v>
      </c>
      <c r="T1796">
        <v>2.67508090614887E-2</v>
      </c>
      <c r="U1796">
        <v>24.208152770996101</v>
      </c>
      <c r="V1796">
        <v>24.860885620117202</v>
      </c>
      <c r="W1796">
        <v>21.924744606018098</v>
      </c>
      <c r="X1796" t="s">
        <v>7810</v>
      </c>
      <c r="Y1796">
        <v>70</v>
      </c>
      <c r="Z1796" t="s">
        <v>7810</v>
      </c>
      <c r="AA1796" t="s">
        <v>7810</v>
      </c>
      <c r="AB1796" t="s">
        <v>7818</v>
      </c>
      <c r="AC1796" t="s">
        <v>7819</v>
      </c>
      <c r="AD1796">
        <v>3479</v>
      </c>
      <c r="AE1796" t="s">
        <v>7813</v>
      </c>
      <c r="AF1796" t="s">
        <v>7820</v>
      </c>
      <c r="AG1796" t="s">
        <v>302</v>
      </c>
      <c r="AH1796" t="s">
        <v>1977</v>
      </c>
    </row>
    <row r="1797" spans="1:34" x14ac:dyDescent="0.2">
      <c r="A1797">
        <v>-1.5424777269363401</v>
      </c>
      <c r="B1797">
        <v>0</v>
      </c>
      <c r="C1797">
        <v>1.5424777269363401</v>
      </c>
      <c r="D1797" t="s">
        <v>30</v>
      </c>
      <c r="E1797">
        <v>4</v>
      </c>
      <c r="H1797">
        <v>1938</v>
      </c>
      <c r="I1797" t="s">
        <v>1892</v>
      </c>
      <c r="J1797" t="s">
        <v>46</v>
      </c>
      <c r="K1797">
        <v>0.99995199999999995</v>
      </c>
      <c r="L1797" s="2">
        <v>1.3890000000000001E-9</v>
      </c>
      <c r="M1797">
        <v>110.9</v>
      </c>
      <c r="N1797">
        <v>98.239000000000004</v>
      </c>
      <c r="O1797">
        <v>110.9</v>
      </c>
      <c r="P1797">
        <v>0.59179000000000004</v>
      </c>
      <c r="Q1797">
        <v>359350000</v>
      </c>
      <c r="R1797">
        <v>459</v>
      </c>
      <c r="S1797">
        <v>1.57322051344845</v>
      </c>
      <c r="T1797">
        <v>3.1259036144578298E-2</v>
      </c>
      <c r="U1797">
        <v>22.8549337387085</v>
      </c>
      <c r="V1797">
        <v>23.6480102539063</v>
      </c>
      <c r="W1797">
        <v>23.920127868652301</v>
      </c>
      <c r="X1797" t="s">
        <v>7810</v>
      </c>
      <c r="Y1797">
        <v>459</v>
      </c>
      <c r="Z1797" t="s">
        <v>7810</v>
      </c>
      <c r="AA1797" t="s">
        <v>7810</v>
      </c>
      <c r="AB1797" t="s">
        <v>7821</v>
      </c>
      <c r="AC1797" t="s">
        <v>7822</v>
      </c>
      <c r="AD1797">
        <v>3481</v>
      </c>
      <c r="AE1797" t="s">
        <v>7813</v>
      </c>
      <c r="AF1797" t="s">
        <v>7823</v>
      </c>
      <c r="AG1797" t="s">
        <v>89</v>
      </c>
      <c r="AH1797" t="s">
        <v>1977</v>
      </c>
    </row>
    <row r="1798" spans="1:34" x14ac:dyDescent="0.2">
      <c r="A1798">
        <v>0</v>
      </c>
      <c r="B1798">
        <v>0</v>
      </c>
      <c r="C1798">
        <v>0</v>
      </c>
      <c r="D1798" t="s">
        <v>30</v>
      </c>
      <c r="E1798">
        <v>3</v>
      </c>
      <c r="H1798">
        <v>1942</v>
      </c>
      <c r="I1798" t="s">
        <v>1892</v>
      </c>
      <c r="K1798">
        <v>0.998112</v>
      </c>
      <c r="L1798">
        <v>3.18688E-3</v>
      </c>
      <c r="M1798">
        <v>44.164000000000001</v>
      </c>
      <c r="N1798">
        <v>32.531999999999996</v>
      </c>
      <c r="O1798">
        <v>44.164000000000001</v>
      </c>
      <c r="P1798">
        <v>-0.49299999999999999</v>
      </c>
      <c r="Q1798">
        <v>32793000</v>
      </c>
      <c r="R1798">
        <v>57</v>
      </c>
      <c r="S1798">
        <v>1.0946900521337</v>
      </c>
      <c r="T1798">
        <v>7.6045090909090896E-2</v>
      </c>
      <c r="U1798">
        <v>20.236382484436</v>
      </c>
      <c r="V1798">
        <v>20.5860481262207</v>
      </c>
      <c r="W1798">
        <v>23.179223060607899</v>
      </c>
      <c r="X1798" t="s">
        <v>7824</v>
      </c>
      <c r="Y1798">
        <v>57</v>
      </c>
      <c r="Z1798" t="s">
        <v>7824</v>
      </c>
      <c r="AA1798" t="s">
        <v>7824</v>
      </c>
      <c r="AB1798" t="s">
        <v>7825</v>
      </c>
      <c r="AC1798" t="s">
        <v>7826</v>
      </c>
      <c r="AD1798">
        <v>3484</v>
      </c>
      <c r="AE1798" t="s">
        <v>7827</v>
      </c>
      <c r="AF1798" t="s">
        <v>7828</v>
      </c>
      <c r="AH1798">
        <v>2</v>
      </c>
    </row>
    <row r="1799" spans="1:34" x14ac:dyDescent="0.2">
      <c r="A1799">
        <v>-2.0141463279724099</v>
      </c>
      <c r="B1799">
        <v>-1.6707721948623699</v>
      </c>
      <c r="C1799">
        <v>2.0141463279724099</v>
      </c>
      <c r="D1799" t="s">
        <v>30</v>
      </c>
      <c r="E1799">
        <v>3</v>
      </c>
      <c r="H1799">
        <v>1942</v>
      </c>
      <c r="I1799" t="s">
        <v>1892</v>
      </c>
      <c r="J1799" t="s">
        <v>46</v>
      </c>
      <c r="K1799">
        <v>0.99293299999999995</v>
      </c>
      <c r="L1799" s="2">
        <v>3.18688E-3</v>
      </c>
      <c r="M1799">
        <v>44.164000000000001</v>
      </c>
      <c r="N1799">
        <v>32.531999999999996</v>
      </c>
      <c r="O1799">
        <v>44.164000000000001</v>
      </c>
      <c r="P1799">
        <v>-0.49299999999999999</v>
      </c>
      <c r="Q1799">
        <v>32793000</v>
      </c>
      <c r="R1799">
        <v>75</v>
      </c>
      <c r="S1799">
        <v>2.13087492825187</v>
      </c>
      <c r="T1799">
        <v>1.31875968992248E-2</v>
      </c>
      <c r="U1799">
        <v>20.5410928726196</v>
      </c>
      <c r="V1799">
        <v>20.456394195556602</v>
      </c>
      <c r="W1799">
        <v>23.179223060607899</v>
      </c>
      <c r="X1799" t="s">
        <v>7824</v>
      </c>
      <c r="Y1799">
        <v>75</v>
      </c>
      <c r="Z1799" t="s">
        <v>7824</v>
      </c>
      <c r="AA1799" t="s">
        <v>7824</v>
      </c>
      <c r="AB1799" t="s">
        <v>7829</v>
      </c>
      <c r="AC1799" t="s">
        <v>7826</v>
      </c>
      <c r="AD1799">
        <v>3485</v>
      </c>
      <c r="AE1799" t="s">
        <v>7827</v>
      </c>
      <c r="AF1799" t="s">
        <v>7830</v>
      </c>
      <c r="AG1799" t="s">
        <v>2092</v>
      </c>
      <c r="AH1799">
        <v>2</v>
      </c>
    </row>
    <row r="1800" spans="1:34" x14ac:dyDescent="0.2">
      <c r="A1800">
        <v>-2.8747620582580602</v>
      </c>
      <c r="B1800">
        <v>0</v>
      </c>
      <c r="C1800">
        <v>2.8747620582580602</v>
      </c>
      <c r="D1800" t="s">
        <v>30</v>
      </c>
      <c r="E1800">
        <v>3</v>
      </c>
      <c r="H1800">
        <v>1951</v>
      </c>
      <c r="I1800" t="s">
        <v>1892</v>
      </c>
      <c r="J1800" t="s">
        <v>46</v>
      </c>
      <c r="K1800">
        <v>0.89736499999999997</v>
      </c>
      <c r="L1800" s="2">
        <v>1.3928499999999999E-3</v>
      </c>
      <c r="M1800">
        <v>59.280999999999999</v>
      </c>
      <c r="N1800">
        <v>45.198</v>
      </c>
      <c r="O1800">
        <v>59.280999999999999</v>
      </c>
      <c r="P1800">
        <v>0.63205999999999996</v>
      </c>
      <c r="Q1800">
        <v>57605000</v>
      </c>
      <c r="R1800">
        <v>226</v>
      </c>
      <c r="S1800">
        <v>2.7591730779367398</v>
      </c>
      <c r="T1800">
        <v>6.2585751978891796E-3</v>
      </c>
      <c r="U1800">
        <v>19.316388130187999</v>
      </c>
      <c r="V1800">
        <v>21.844295501708999</v>
      </c>
      <c r="W1800">
        <v>23.467497825622601</v>
      </c>
      <c r="X1800" t="s">
        <v>7831</v>
      </c>
      <c r="Y1800" t="s">
        <v>7832</v>
      </c>
      <c r="Z1800" t="s">
        <v>7833</v>
      </c>
      <c r="AA1800" t="s">
        <v>7833</v>
      </c>
      <c r="AB1800" t="s">
        <v>7834</v>
      </c>
      <c r="AC1800" t="s">
        <v>7835</v>
      </c>
      <c r="AD1800">
        <v>3491</v>
      </c>
      <c r="AE1800" t="s">
        <v>7836</v>
      </c>
      <c r="AF1800" t="s">
        <v>7837</v>
      </c>
      <c r="AG1800" t="s">
        <v>89</v>
      </c>
      <c r="AH1800">
        <v>2</v>
      </c>
    </row>
    <row r="1801" spans="1:34" x14ac:dyDescent="0.2">
      <c r="A1801">
        <v>-3.1879544258117698</v>
      </c>
      <c r="B1801">
        <v>-1.3944938182830799</v>
      </c>
      <c r="C1801">
        <v>3.1879544258117698</v>
      </c>
      <c r="D1801" t="s">
        <v>30</v>
      </c>
      <c r="E1801">
        <v>2</v>
      </c>
      <c r="H1801">
        <v>1951</v>
      </c>
      <c r="I1801" t="s">
        <v>1892</v>
      </c>
      <c r="J1801" t="s">
        <v>46</v>
      </c>
      <c r="K1801">
        <v>0.99999899999999997</v>
      </c>
      <c r="L1801" s="2">
        <v>2.33444E-4</v>
      </c>
      <c r="M1801">
        <v>87.932000000000002</v>
      </c>
      <c r="N1801">
        <v>69.706999999999994</v>
      </c>
      <c r="O1801">
        <v>87.932000000000002</v>
      </c>
      <c r="P1801">
        <v>0.86136000000000001</v>
      </c>
      <c r="Q1801">
        <v>111580000</v>
      </c>
      <c r="R1801">
        <v>232</v>
      </c>
      <c r="S1801">
        <v>3.0681084240413501</v>
      </c>
      <c r="T1801">
        <v>4.7177700348432104E-3</v>
      </c>
      <c r="U1801">
        <v>19.514463424682599</v>
      </c>
      <c r="V1801">
        <v>21.844295501708999</v>
      </c>
      <c r="W1801">
        <v>23.467497825622601</v>
      </c>
      <c r="X1801" t="s">
        <v>7831</v>
      </c>
      <c r="Y1801" t="s">
        <v>7838</v>
      </c>
      <c r="Z1801" t="s">
        <v>7833</v>
      </c>
      <c r="AA1801" t="s">
        <v>7833</v>
      </c>
      <c r="AB1801" t="s">
        <v>7839</v>
      </c>
      <c r="AC1801" t="s">
        <v>7840</v>
      </c>
      <c r="AD1801">
        <v>3492</v>
      </c>
      <c r="AE1801" t="s">
        <v>7836</v>
      </c>
      <c r="AF1801" t="s">
        <v>7841</v>
      </c>
      <c r="AG1801" t="s">
        <v>2092</v>
      </c>
      <c r="AH1801">
        <v>2</v>
      </c>
    </row>
    <row r="1802" spans="1:34" x14ac:dyDescent="0.2">
      <c r="A1802">
        <v>0</v>
      </c>
      <c r="B1802">
        <v>0</v>
      </c>
      <c r="C1802">
        <v>0</v>
      </c>
      <c r="D1802" t="s">
        <v>30</v>
      </c>
      <c r="E1802">
        <v>3</v>
      </c>
      <c r="H1802">
        <v>1955</v>
      </c>
      <c r="I1802" t="s">
        <v>1892</v>
      </c>
      <c r="K1802">
        <v>0.972688</v>
      </c>
      <c r="L1802" s="2">
        <v>7.4932999999999996E-5</v>
      </c>
      <c r="M1802">
        <v>77.468000000000004</v>
      </c>
      <c r="N1802">
        <v>73.807000000000002</v>
      </c>
      <c r="O1802">
        <v>77.468000000000004</v>
      </c>
      <c r="P1802">
        <v>0.50927</v>
      </c>
      <c r="Q1802">
        <v>786850000</v>
      </c>
      <c r="R1802">
        <v>46</v>
      </c>
      <c r="S1802">
        <v>1.1921136527445799</v>
      </c>
      <c r="T1802">
        <v>6.2474864655839103E-2</v>
      </c>
      <c r="U1802">
        <v>21.375704765319799</v>
      </c>
      <c r="V1802">
        <v>24.0215759277344</v>
      </c>
      <c r="W1802">
        <v>22.698449134826699</v>
      </c>
      <c r="X1802" t="s">
        <v>7842</v>
      </c>
      <c r="Y1802" t="s">
        <v>7843</v>
      </c>
      <c r="Z1802" t="s">
        <v>7844</v>
      </c>
      <c r="AA1802" t="s">
        <v>7844</v>
      </c>
      <c r="AB1802" t="s">
        <v>7845</v>
      </c>
      <c r="AC1802" t="s">
        <v>7846</v>
      </c>
      <c r="AD1802">
        <v>3504</v>
      </c>
      <c r="AE1802" t="s">
        <v>7847</v>
      </c>
      <c r="AF1802" t="s">
        <v>7848</v>
      </c>
      <c r="AH1802" t="s">
        <v>1977</v>
      </c>
    </row>
    <row r="1803" spans="1:34" x14ac:dyDescent="0.2">
      <c r="A1803">
        <v>-1.71599245071411</v>
      </c>
      <c r="B1803">
        <v>1.71599245071411</v>
      </c>
      <c r="C1803">
        <v>0</v>
      </c>
      <c r="D1803" t="s">
        <v>30</v>
      </c>
      <c r="E1803">
        <v>3</v>
      </c>
      <c r="H1803">
        <v>1955</v>
      </c>
      <c r="I1803" t="s">
        <v>1892</v>
      </c>
      <c r="J1803" t="s">
        <v>46</v>
      </c>
      <c r="K1803">
        <v>0.972688</v>
      </c>
      <c r="L1803" s="2">
        <v>7.4932999999999996E-5</v>
      </c>
      <c r="M1803">
        <v>77.468000000000004</v>
      </c>
      <c r="N1803">
        <v>73.807000000000002</v>
      </c>
      <c r="O1803">
        <v>77.468000000000004</v>
      </c>
      <c r="P1803">
        <v>0.50927</v>
      </c>
      <c r="Q1803">
        <v>786850000</v>
      </c>
      <c r="R1803">
        <v>50</v>
      </c>
      <c r="S1803">
        <v>1.6347357916754099</v>
      </c>
      <c r="T1803">
        <v>2.79958158995816E-2</v>
      </c>
      <c r="U1803">
        <v>19.641961097717299</v>
      </c>
      <c r="V1803">
        <v>24.0215759277344</v>
      </c>
      <c r="W1803">
        <v>22.4271688461304</v>
      </c>
      <c r="X1803" t="s">
        <v>7842</v>
      </c>
      <c r="Y1803" t="s">
        <v>7849</v>
      </c>
      <c r="Z1803" t="s">
        <v>7844</v>
      </c>
      <c r="AA1803" t="s">
        <v>7844</v>
      </c>
      <c r="AB1803" t="s">
        <v>7850</v>
      </c>
      <c r="AC1803" t="s">
        <v>7846</v>
      </c>
      <c r="AD1803">
        <v>3505</v>
      </c>
      <c r="AE1803" t="s">
        <v>7847</v>
      </c>
      <c r="AF1803" t="s">
        <v>7851</v>
      </c>
      <c r="AG1803" t="s">
        <v>372</v>
      </c>
      <c r="AH1803" t="s">
        <v>1977</v>
      </c>
    </row>
    <row r="1804" spans="1:34" x14ac:dyDescent="0.2">
      <c r="A1804">
        <v>0</v>
      </c>
      <c r="B1804">
        <v>0</v>
      </c>
      <c r="C1804">
        <v>0</v>
      </c>
      <c r="D1804" t="s">
        <v>30</v>
      </c>
      <c r="E1804">
        <v>2</v>
      </c>
      <c r="H1804">
        <v>1957</v>
      </c>
      <c r="I1804" t="s">
        <v>1892</v>
      </c>
      <c r="K1804">
        <v>0.96091499999999996</v>
      </c>
      <c r="L1804" s="2">
        <v>1.0608099999999999E-5</v>
      </c>
      <c r="M1804">
        <v>101.2</v>
      </c>
      <c r="N1804">
        <v>75.813000000000002</v>
      </c>
      <c r="O1804">
        <v>82.662999999999997</v>
      </c>
      <c r="P1804">
        <v>0.17981</v>
      </c>
      <c r="Q1804">
        <v>566240000</v>
      </c>
      <c r="R1804">
        <v>663</v>
      </c>
      <c r="S1804">
        <v>0.43299209506622099</v>
      </c>
      <c r="T1804">
        <v>0.33159179734619998</v>
      </c>
      <c r="U1804">
        <v>24.790741920471199</v>
      </c>
      <c r="V1804">
        <v>23.931657791137699</v>
      </c>
      <c r="W1804">
        <v>25.122482299804702</v>
      </c>
      <c r="X1804" t="s">
        <v>974</v>
      </c>
      <c r="Y1804" t="s">
        <v>7852</v>
      </c>
      <c r="Z1804" t="s">
        <v>976</v>
      </c>
      <c r="AA1804" t="s">
        <v>976</v>
      </c>
      <c r="AB1804" t="s">
        <v>7853</v>
      </c>
      <c r="AC1804" t="s">
        <v>7854</v>
      </c>
      <c r="AD1804">
        <v>3506</v>
      </c>
      <c r="AE1804" t="s">
        <v>979</v>
      </c>
      <c r="AF1804" t="s">
        <v>7855</v>
      </c>
      <c r="AH1804" t="s">
        <v>1977</v>
      </c>
    </row>
    <row r="1805" spans="1:34" x14ac:dyDescent="0.2">
      <c r="A1805">
        <v>0</v>
      </c>
      <c r="B1805">
        <v>0</v>
      </c>
      <c r="C1805">
        <v>0</v>
      </c>
      <c r="D1805" t="s">
        <v>30</v>
      </c>
      <c r="E1805">
        <v>2</v>
      </c>
      <c r="H1805">
        <v>1957</v>
      </c>
      <c r="I1805" t="s">
        <v>1892</v>
      </c>
      <c r="K1805">
        <v>0.999996</v>
      </c>
      <c r="L1805" s="2">
        <v>1.0608099999999999E-5</v>
      </c>
      <c r="M1805">
        <v>101.2</v>
      </c>
      <c r="N1805">
        <v>75.813000000000002</v>
      </c>
      <c r="O1805">
        <v>101.2</v>
      </c>
      <c r="P1805">
        <v>-0.42854999999999999</v>
      </c>
      <c r="Q1805">
        <v>806640000</v>
      </c>
      <c r="R1805">
        <v>671</v>
      </c>
      <c r="S1805">
        <v>0.24675306621705201</v>
      </c>
      <c r="T1805">
        <v>0.52762060788963105</v>
      </c>
      <c r="U1805">
        <v>24.790741920471199</v>
      </c>
      <c r="V1805">
        <v>24.934045791626001</v>
      </c>
      <c r="W1805">
        <v>25.122482299804702</v>
      </c>
      <c r="X1805" t="s">
        <v>974</v>
      </c>
      <c r="Y1805" t="s">
        <v>7856</v>
      </c>
      <c r="Z1805" t="s">
        <v>976</v>
      </c>
      <c r="AA1805" t="s">
        <v>976</v>
      </c>
      <c r="AB1805" t="s">
        <v>7857</v>
      </c>
      <c r="AC1805" t="s">
        <v>7858</v>
      </c>
      <c r="AD1805">
        <v>3510</v>
      </c>
      <c r="AE1805" t="s">
        <v>979</v>
      </c>
      <c r="AF1805" t="s">
        <v>7859</v>
      </c>
      <c r="AH1805" t="s">
        <v>1977</v>
      </c>
    </row>
    <row r="1806" spans="1:34" x14ac:dyDescent="0.2">
      <c r="A1806">
        <v>1.48103380203247</v>
      </c>
      <c r="B1806">
        <v>-1.48103380203247</v>
      </c>
      <c r="C1806">
        <v>0</v>
      </c>
      <c r="D1806" t="s">
        <v>30</v>
      </c>
      <c r="E1806">
        <v>3</v>
      </c>
      <c r="H1806">
        <v>1961</v>
      </c>
      <c r="I1806" t="s">
        <v>1892</v>
      </c>
      <c r="J1806" t="s">
        <v>46</v>
      </c>
      <c r="K1806">
        <v>1</v>
      </c>
      <c r="L1806" s="2">
        <v>6.5023899999999997E-30</v>
      </c>
      <c r="M1806">
        <v>170.56</v>
      </c>
      <c r="N1806">
        <v>155.16999999999999</v>
      </c>
      <c r="O1806">
        <v>152.88</v>
      </c>
      <c r="P1806">
        <v>0.23910999999999999</v>
      </c>
      <c r="Q1806">
        <v>804040000</v>
      </c>
      <c r="R1806">
        <v>707</v>
      </c>
      <c r="S1806">
        <v>1.4039483045743399</v>
      </c>
      <c r="T1806">
        <v>4.1918076580587701E-2</v>
      </c>
      <c r="U1806">
        <v>26.4156637191772</v>
      </c>
      <c r="V1806">
        <v>24.6274509429932</v>
      </c>
      <c r="W1806">
        <v>25.8948764801025</v>
      </c>
      <c r="X1806" t="s">
        <v>981</v>
      </c>
      <c r="Y1806">
        <v>707</v>
      </c>
      <c r="Z1806" t="s">
        <v>981</v>
      </c>
      <c r="AA1806" t="s">
        <v>981</v>
      </c>
      <c r="AB1806" t="s">
        <v>7860</v>
      </c>
      <c r="AC1806" t="s">
        <v>983</v>
      </c>
      <c r="AD1806">
        <v>3512</v>
      </c>
      <c r="AE1806" t="s">
        <v>984</v>
      </c>
      <c r="AF1806" t="s">
        <v>7861</v>
      </c>
      <c r="AG1806" t="s">
        <v>260</v>
      </c>
      <c r="AH1806">
        <v>2</v>
      </c>
    </row>
    <row r="1807" spans="1:34" x14ac:dyDescent="0.2">
      <c r="A1807">
        <v>1.48103380203247</v>
      </c>
      <c r="B1807">
        <v>-1.48103380203247</v>
      </c>
      <c r="C1807">
        <v>0</v>
      </c>
      <c r="D1807" t="s">
        <v>30</v>
      </c>
      <c r="E1807">
        <v>3</v>
      </c>
      <c r="H1807">
        <v>1961</v>
      </c>
      <c r="I1807" t="s">
        <v>1892</v>
      </c>
      <c r="J1807" t="s">
        <v>46</v>
      </c>
      <c r="K1807">
        <v>1</v>
      </c>
      <c r="L1807" s="2">
        <v>1.6528099999999999E-46</v>
      </c>
      <c r="M1807">
        <v>199.37</v>
      </c>
      <c r="N1807">
        <v>181.23</v>
      </c>
      <c r="O1807">
        <v>170.56</v>
      </c>
      <c r="P1807">
        <v>0.99177999999999999</v>
      </c>
      <c r="Q1807">
        <v>906650000</v>
      </c>
      <c r="R1807">
        <v>713</v>
      </c>
      <c r="S1807">
        <v>1.4039483045743399</v>
      </c>
      <c r="T1807">
        <v>4.1936748329621402E-2</v>
      </c>
      <c r="U1807">
        <v>26.4156637191772</v>
      </c>
      <c r="V1807">
        <v>24.6274509429932</v>
      </c>
      <c r="W1807">
        <v>25.8948764801025</v>
      </c>
      <c r="X1807" t="s">
        <v>981</v>
      </c>
      <c r="Y1807">
        <v>713</v>
      </c>
      <c r="Z1807" t="s">
        <v>981</v>
      </c>
      <c r="AA1807" t="s">
        <v>981</v>
      </c>
      <c r="AB1807" t="s">
        <v>982</v>
      </c>
      <c r="AC1807" t="s">
        <v>983</v>
      </c>
      <c r="AD1807">
        <v>3513</v>
      </c>
      <c r="AE1807" t="s">
        <v>984</v>
      </c>
      <c r="AF1807" t="s">
        <v>7862</v>
      </c>
      <c r="AG1807" t="s">
        <v>260</v>
      </c>
      <c r="AH1807" t="s">
        <v>55</v>
      </c>
    </row>
    <row r="1808" spans="1:34" x14ac:dyDescent="0.2">
      <c r="A1808">
        <v>-2.2871448993682901</v>
      </c>
      <c r="B1808">
        <v>1.43768978118896</v>
      </c>
      <c r="C1808">
        <v>2.2871448993682901</v>
      </c>
      <c r="D1808" t="s">
        <v>30</v>
      </c>
      <c r="E1808">
        <v>2</v>
      </c>
      <c r="H1808">
        <v>1962</v>
      </c>
      <c r="I1808" t="s">
        <v>1892</v>
      </c>
      <c r="J1808" t="s">
        <v>46</v>
      </c>
      <c r="K1808">
        <v>0.98908399999999996</v>
      </c>
      <c r="L1808" s="2">
        <v>8.8071899999999999E-7</v>
      </c>
      <c r="M1808">
        <v>125.73</v>
      </c>
      <c r="N1808">
        <v>105.72</v>
      </c>
      <c r="O1808">
        <v>61.167000000000002</v>
      </c>
      <c r="P1808">
        <v>4.3242000000000003E-2</v>
      </c>
      <c r="Q1808">
        <v>663580000</v>
      </c>
      <c r="R1808">
        <v>20</v>
      </c>
      <c r="S1808">
        <v>2.2573145498854301</v>
      </c>
      <c r="T1808">
        <v>1.12450896669513E-2</v>
      </c>
      <c r="U1808">
        <v>22.990364074706999</v>
      </c>
      <c r="V1808">
        <v>25.0066738128662</v>
      </c>
      <c r="W1808">
        <v>26.075161933898901</v>
      </c>
      <c r="X1808" t="s">
        <v>7863</v>
      </c>
      <c r="Y1808" t="s">
        <v>318</v>
      </c>
      <c r="Z1808" t="s">
        <v>7864</v>
      </c>
      <c r="AA1808" t="s">
        <v>7864</v>
      </c>
      <c r="AB1808" t="s">
        <v>7865</v>
      </c>
      <c r="AC1808" t="s">
        <v>7866</v>
      </c>
      <c r="AD1808">
        <v>3514</v>
      </c>
      <c r="AE1808" t="s">
        <v>7867</v>
      </c>
      <c r="AF1808" t="s">
        <v>7868</v>
      </c>
      <c r="AG1808" t="s">
        <v>335</v>
      </c>
      <c r="AH1808">
        <v>2</v>
      </c>
    </row>
    <row r="1809" spans="1:34" x14ac:dyDescent="0.2">
      <c r="A1809">
        <v>0</v>
      </c>
      <c r="B1809">
        <v>0</v>
      </c>
      <c r="C1809">
        <v>0</v>
      </c>
      <c r="D1809" t="s">
        <v>30</v>
      </c>
      <c r="E1809">
        <v>3</v>
      </c>
      <c r="H1809">
        <v>1965</v>
      </c>
      <c r="I1809" t="s">
        <v>1892</v>
      </c>
      <c r="K1809">
        <v>0.99980199999999997</v>
      </c>
      <c r="L1809" s="2">
        <v>1.3348400000000001E-4</v>
      </c>
      <c r="M1809">
        <v>87.85</v>
      </c>
      <c r="N1809">
        <v>65.245000000000005</v>
      </c>
      <c r="O1809">
        <v>87.85</v>
      </c>
      <c r="P1809">
        <v>0.72314999999999996</v>
      </c>
      <c r="Q1809">
        <v>179590000</v>
      </c>
      <c r="R1809">
        <v>16</v>
      </c>
      <c r="S1809">
        <v>0.51165029074826496</v>
      </c>
      <c r="T1809">
        <v>0.27267204030226699</v>
      </c>
      <c r="U1809">
        <v>20.859169960022001</v>
      </c>
      <c r="V1809">
        <v>22.423267364501999</v>
      </c>
      <c r="W1809">
        <v>23.182658195495598</v>
      </c>
      <c r="X1809" t="s">
        <v>7869</v>
      </c>
      <c r="Y1809">
        <v>16</v>
      </c>
      <c r="Z1809" t="s">
        <v>7869</v>
      </c>
      <c r="AA1809" t="s">
        <v>7869</v>
      </c>
      <c r="AB1809" t="s">
        <v>7870</v>
      </c>
      <c r="AC1809" t="s">
        <v>7871</v>
      </c>
      <c r="AD1809">
        <v>3516</v>
      </c>
      <c r="AE1809" t="s">
        <v>7872</v>
      </c>
      <c r="AF1809" t="s">
        <v>7873</v>
      </c>
    </row>
    <row r="1810" spans="1:34" x14ac:dyDescent="0.2">
      <c r="A1810">
        <v>0</v>
      </c>
      <c r="B1810">
        <v>0</v>
      </c>
      <c r="C1810">
        <v>0</v>
      </c>
      <c r="D1810" t="s">
        <v>30</v>
      </c>
      <c r="E1810">
        <v>3</v>
      </c>
      <c r="H1810">
        <v>1970</v>
      </c>
      <c r="I1810" t="s">
        <v>1892</v>
      </c>
      <c r="K1810">
        <v>0.85540499999999997</v>
      </c>
      <c r="L1810" s="2">
        <v>2.2473699999999998E-3</v>
      </c>
      <c r="M1810">
        <v>54.805</v>
      </c>
      <c r="N1810">
        <v>36.073999999999998</v>
      </c>
      <c r="O1810">
        <v>50.896999999999998</v>
      </c>
      <c r="P1810">
        <v>0.35192000000000001</v>
      </c>
      <c r="Q1810">
        <v>74298000</v>
      </c>
      <c r="R1810">
        <v>9</v>
      </c>
      <c r="S1810">
        <v>0.41550804595681801</v>
      </c>
      <c r="T1810">
        <v>0.34544830871843701</v>
      </c>
      <c r="U1810">
        <v>22.1466627120972</v>
      </c>
      <c r="V1810">
        <v>23.442403793335</v>
      </c>
      <c r="W1810">
        <v>22.684914588928201</v>
      </c>
      <c r="X1810" t="s">
        <v>7874</v>
      </c>
      <c r="Y1810" t="s">
        <v>7875</v>
      </c>
      <c r="Z1810" t="s">
        <v>7876</v>
      </c>
      <c r="AA1810" t="s">
        <v>7876</v>
      </c>
      <c r="AB1810" t="s">
        <v>7877</v>
      </c>
      <c r="AC1810" t="s">
        <v>7878</v>
      </c>
      <c r="AD1810">
        <v>3517</v>
      </c>
      <c r="AE1810" t="s">
        <v>7879</v>
      </c>
      <c r="AF1810" t="s">
        <v>7880</v>
      </c>
      <c r="AH1810">
        <v>2</v>
      </c>
    </row>
    <row r="1811" spans="1:34" x14ac:dyDescent="0.2">
      <c r="A1811">
        <v>0</v>
      </c>
      <c r="B1811">
        <v>0</v>
      </c>
      <c r="C1811">
        <v>0</v>
      </c>
      <c r="D1811" t="s">
        <v>30</v>
      </c>
      <c r="E1811">
        <v>3</v>
      </c>
      <c r="H1811">
        <v>1970</v>
      </c>
      <c r="I1811" t="s">
        <v>1892</v>
      </c>
      <c r="K1811">
        <v>0.98142200000000002</v>
      </c>
      <c r="L1811" s="2">
        <v>2.2473699999999998E-3</v>
      </c>
      <c r="M1811">
        <v>54.805</v>
      </c>
      <c r="N1811">
        <v>36.073999999999998</v>
      </c>
      <c r="O1811">
        <v>54.805</v>
      </c>
      <c r="P1811">
        <v>0.46622000000000002</v>
      </c>
      <c r="Q1811">
        <v>59217000</v>
      </c>
      <c r="R1811">
        <v>15</v>
      </c>
      <c r="S1811">
        <v>0.234221321875378</v>
      </c>
      <c r="T1811">
        <v>0.54561423060437197</v>
      </c>
      <c r="U1811">
        <v>21.839501380920399</v>
      </c>
      <c r="V1811">
        <v>22.792312622070298</v>
      </c>
      <c r="W1811">
        <v>22.149506568908699</v>
      </c>
      <c r="X1811" t="s">
        <v>7874</v>
      </c>
      <c r="Y1811" t="s">
        <v>7881</v>
      </c>
      <c r="Z1811" t="s">
        <v>7876</v>
      </c>
      <c r="AA1811" t="s">
        <v>7876</v>
      </c>
      <c r="AB1811" t="s">
        <v>7882</v>
      </c>
      <c r="AC1811" t="s">
        <v>7883</v>
      </c>
      <c r="AD1811">
        <v>3518</v>
      </c>
      <c r="AE1811" t="s">
        <v>7879</v>
      </c>
      <c r="AF1811" t="s">
        <v>7884</v>
      </c>
      <c r="AH1811">
        <v>2</v>
      </c>
    </row>
    <row r="1812" spans="1:34" x14ac:dyDescent="0.2">
      <c r="A1812">
        <v>1.9314079284668</v>
      </c>
      <c r="B1812">
        <v>-1.9314079284668</v>
      </c>
      <c r="C1812">
        <v>0</v>
      </c>
      <c r="D1812" t="s">
        <v>30</v>
      </c>
      <c r="E1812">
        <v>4</v>
      </c>
      <c r="H1812">
        <v>1976</v>
      </c>
      <c r="I1812" t="s">
        <v>1892</v>
      </c>
      <c r="J1812" t="s">
        <v>46</v>
      </c>
      <c r="K1812">
        <v>0.91603500000000004</v>
      </c>
      <c r="L1812" s="2">
        <v>8.7543199999999999E-4</v>
      </c>
      <c r="M1812">
        <v>45.511000000000003</v>
      </c>
      <c r="N1812">
        <v>36.661000000000001</v>
      </c>
      <c r="O1812">
        <v>45.511000000000003</v>
      </c>
      <c r="P1812">
        <v>4.1948000000000003E-3</v>
      </c>
      <c r="Q1812">
        <v>36607000</v>
      </c>
      <c r="R1812">
        <v>283</v>
      </c>
      <c r="S1812">
        <v>1.8407834447567699</v>
      </c>
      <c r="T1812">
        <v>2.01915285451197E-2</v>
      </c>
      <c r="U1812">
        <v>23.059498786926302</v>
      </c>
      <c r="V1812">
        <v>20.375806808471701</v>
      </c>
      <c r="W1812">
        <v>21.0499477386475</v>
      </c>
      <c r="X1812" t="s">
        <v>7885</v>
      </c>
      <c r="Y1812" t="s">
        <v>7886</v>
      </c>
      <c r="Z1812" t="s">
        <v>7887</v>
      </c>
      <c r="AA1812" t="s">
        <v>7887</v>
      </c>
      <c r="AB1812" t="s">
        <v>7888</v>
      </c>
      <c r="AC1812" t="s">
        <v>7889</v>
      </c>
      <c r="AD1812">
        <v>3520</v>
      </c>
      <c r="AE1812" t="s">
        <v>7890</v>
      </c>
      <c r="AF1812" t="s">
        <v>7891</v>
      </c>
      <c r="AG1812" t="s">
        <v>260</v>
      </c>
      <c r="AH1812">
        <v>2</v>
      </c>
    </row>
    <row r="1813" spans="1:34" x14ac:dyDescent="0.2">
      <c r="A1813">
        <v>0</v>
      </c>
      <c r="B1813">
        <v>0</v>
      </c>
      <c r="C1813">
        <v>0</v>
      </c>
      <c r="D1813" t="s">
        <v>30</v>
      </c>
      <c r="E1813">
        <v>3</v>
      </c>
      <c r="H1813">
        <v>1978</v>
      </c>
      <c r="I1813" t="s">
        <v>1892</v>
      </c>
      <c r="K1813">
        <v>0.97067599999999998</v>
      </c>
      <c r="L1813" s="2">
        <v>9.4224399999999996E-4</v>
      </c>
      <c r="M1813">
        <v>73.834000000000003</v>
      </c>
      <c r="N1813">
        <v>59.87</v>
      </c>
      <c r="O1813">
        <v>54.09</v>
      </c>
      <c r="P1813">
        <v>1.4016</v>
      </c>
      <c r="Q1813">
        <v>117060000</v>
      </c>
      <c r="R1813">
        <v>569</v>
      </c>
      <c r="S1813">
        <v>3.4933427066103598E-2</v>
      </c>
      <c r="T1813">
        <v>0.91184054930383396</v>
      </c>
      <c r="U1813">
        <v>22.746343612670898</v>
      </c>
      <c r="V1813">
        <v>22.7442932128906</v>
      </c>
      <c r="W1813">
        <v>23.180885314941399</v>
      </c>
      <c r="X1813" t="s">
        <v>7892</v>
      </c>
      <c r="Y1813">
        <v>569</v>
      </c>
      <c r="Z1813" t="s">
        <v>7892</v>
      </c>
      <c r="AA1813" t="s">
        <v>7892</v>
      </c>
      <c r="AB1813" t="s">
        <v>7893</v>
      </c>
      <c r="AC1813" t="s">
        <v>7894</v>
      </c>
      <c r="AD1813">
        <v>3521</v>
      </c>
      <c r="AE1813" t="s">
        <v>7895</v>
      </c>
      <c r="AF1813" t="s">
        <v>7896</v>
      </c>
      <c r="AH1813">
        <v>2</v>
      </c>
    </row>
    <row r="1814" spans="1:34" x14ac:dyDescent="0.2">
      <c r="A1814">
        <v>0</v>
      </c>
      <c r="B1814">
        <v>0</v>
      </c>
      <c r="C1814">
        <v>0</v>
      </c>
      <c r="D1814" t="s">
        <v>30</v>
      </c>
      <c r="E1814">
        <v>3</v>
      </c>
      <c r="H1814">
        <v>1978</v>
      </c>
      <c r="I1814" t="s">
        <v>1892</v>
      </c>
      <c r="K1814">
        <v>0.99958400000000003</v>
      </c>
      <c r="L1814" s="2">
        <v>9.4224399999999996E-4</v>
      </c>
      <c r="M1814">
        <v>73.834000000000003</v>
      </c>
      <c r="N1814">
        <v>59.87</v>
      </c>
      <c r="O1814">
        <v>58.070999999999998</v>
      </c>
      <c r="P1814">
        <v>1.1446000000000001</v>
      </c>
      <c r="Q1814">
        <v>112060000</v>
      </c>
      <c r="R1814">
        <v>576</v>
      </c>
      <c r="S1814">
        <v>0.112845343626026</v>
      </c>
      <c r="T1814">
        <v>0.75015514469453404</v>
      </c>
      <c r="U1814">
        <v>22.746343612670898</v>
      </c>
      <c r="V1814">
        <v>22.7442932128906</v>
      </c>
      <c r="W1814">
        <v>23.065670013427699</v>
      </c>
      <c r="X1814" t="s">
        <v>7892</v>
      </c>
      <c r="Y1814">
        <v>576</v>
      </c>
      <c r="Z1814" t="s">
        <v>7892</v>
      </c>
      <c r="AA1814" t="s">
        <v>7892</v>
      </c>
      <c r="AB1814" t="s">
        <v>7897</v>
      </c>
      <c r="AC1814" t="s">
        <v>7898</v>
      </c>
      <c r="AD1814">
        <v>3523</v>
      </c>
      <c r="AE1814" t="s">
        <v>7895</v>
      </c>
      <c r="AF1814" t="s">
        <v>7899</v>
      </c>
      <c r="AH1814">
        <v>2</v>
      </c>
    </row>
    <row r="1815" spans="1:34" x14ac:dyDescent="0.2">
      <c r="A1815">
        <v>0</v>
      </c>
      <c r="B1815">
        <v>0</v>
      </c>
      <c r="C1815">
        <v>0</v>
      </c>
      <c r="D1815" t="s">
        <v>30</v>
      </c>
      <c r="E1815">
        <v>2</v>
      </c>
      <c r="H1815">
        <v>1983</v>
      </c>
      <c r="I1815" t="s">
        <v>1892</v>
      </c>
      <c r="K1815">
        <v>0.91236399999999995</v>
      </c>
      <c r="L1815" s="2">
        <v>3.1052699999999998E-38</v>
      </c>
      <c r="M1815">
        <v>180.81</v>
      </c>
      <c r="N1815">
        <v>130.76</v>
      </c>
      <c r="O1815">
        <v>116.06</v>
      </c>
      <c r="P1815">
        <v>9.0193999999999996E-2</v>
      </c>
      <c r="Q1815">
        <v>121930000</v>
      </c>
      <c r="R1815">
        <v>1116</v>
      </c>
      <c r="S1815">
        <v>0.75410809930951295</v>
      </c>
      <c r="T1815">
        <v>0.15450217706821501</v>
      </c>
      <c r="U1815">
        <v>23.927360534668001</v>
      </c>
      <c r="V1815">
        <v>22.930395126342798</v>
      </c>
      <c r="W1815">
        <v>23.141396522522001</v>
      </c>
      <c r="X1815" t="s">
        <v>7900</v>
      </c>
      <c r="Y1815" t="s">
        <v>7901</v>
      </c>
      <c r="Z1815" t="s">
        <v>7902</v>
      </c>
      <c r="AA1815" t="s">
        <v>7902</v>
      </c>
      <c r="AB1815" t="s">
        <v>7903</v>
      </c>
      <c r="AC1815" t="s">
        <v>7904</v>
      </c>
      <c r="AD1815">
        <v>3532</v>
      </c>
      <c r="AE1815" t="s">
        <v>7905</v>
      </c>
      <c r="AF1815" t="s">
        <v>7906</v>
      </c>
      <c r="AH1815">
        <v>2</v>
      </c>
    </row>
    <row r="1816" spans="1:34" x14ac:dyDescent="0.2">
      <c r="A1816">
        <v>0</v>
      </c>
      <c r="B1816">
        <v>0</v>
      </c>
      <c r="C1816">
        <v>0</v>
      </c>
      <c r="D1816" t="s">
        <v>30</v>
      </c>
      <c r="E1816">
        <v>2</v>
      </c>
      <c r="H1816">
        <v>1983</v>
      </c>
      <c r="I1816" t="s">
        <v>1892</v>
      </c>
      <c r="K1816">
        <v>0.99995599999999996</v>
      </c>
      <c r="L1816" s="2">
        <v>3.1052699999999998E-38</v>
      </c>
      <c r="M1816">
        <v>180.81</v>
      </c>
      <c r="N1816">
        <v>130.76</v>
      </c>
      <c r="O1816">
        <v>180.81</v>
      </c>
      <c r="P1816">
        <v>0.57018000000000002</v>
      </c>
      <c r="Q1816">
        <v>114830000</v>
      </c>
      <c r="R1816">
        <v>1125</v>
      </c>
      <c r="S1816">
        <v>0.66798702582397096</v>
      </c>
      <c r="T1816">
        <v>0.18812121212121199</v>
      </c>
      <c r="U1816">
        <v>23.8743124008179</v>
      </c>
      <c r="V1816">
        <v>22.930395126342798</v>
      </c>
      <c r="W1816">
        <v>23.141396522522001</v>
      </c>
      <c r="X1816" t="s">
        <v>7900</v>
      </c>
      <c r="Y1816" t="s">
        <v>7907</v>
      </c>
      <c r="Z1816" t="s">
        <v>7902</v>
      </c>
      <c r="AA1816" t="s">
        <v>7902</v>
      </c>
      <c r="AB1816" t="s">
        <v>7908</v>
      </c>
      <c r="AC1816" t="s">
        <v>7909</v>
      </c>
      <c r="AD1816">
        <v>3534</v>
      </c>
      <c r="AE1816" t="s">
        <v>7905</v>
      </c>
      <c r="AF1816" t="s">
        <v>7910</v>
      </c>
      <c r="AH1816">
        <v>2</v>
      </c>
    </row>
    <row r="1817" spans="1:34" x14ac:dyDescent="0.2">
      <c r="A1817">
        <v>0</v>
      </c>
      <c r="B1817">
        <v>0</v>
      </c>
      <c r="C1817">
        <v>0</v>
      </c>
      <c r="D1817" t="s">
        <v>30</v>
      </c>
      <c r="E1817">
        <v>3</v>
      </c>
      <c r="H1817">
        <v>1983</v>
      </c>
      <c r="I1817" t="s">
        <v>1892</v>
      </c>
      <c r="K1817">
        <v>0.87755099999999997</v>
      </c>
      <c r="L1817" s="2">
        <v>5.6558599999999997E-7</v>
      </c>
      <c r="M1817">
        <v>63.79</v>
      </c>
      <c r="N1817">
        <v>54.646999999999998</v>
      </c>
      <c r="O1817">
        <v>63.79</v>
      </c>
      <c r="P1817">
        <v>1.3975</v>
      </c>
      <c r="Q1817">
        <v>212760000</v>
      </c>
      <c r="R1817">
        <v>1109</v>
      </c>
      <c r="S1817">
        <v>0.21441284104684499</v>
      </c>
      <c r="T1817">
        <v>0.57480008479966105</v>
      </c>
      <c r="U1817">
        <v>22.944180488586401</v>
      </c>
      <c r="V1817">
        <v>20.874313354492202</v>
      </c>
      <c r="W1817">
        <v>24.733907699585</v>
      </c>
      <c r="X1817" t="s">
        <v>7900</v>
      </c>
      <c r="Y1817" t="s">
        <v>7911</v>
      </c>
      <c r="Z1817" t="s">
        <v>7902</v>
      </c>
      <c r="AA1817" t="s">
        <v>7902</v>
      </c>
      <c r="AB1817" t="s">
        <v>7912</v>
      </c>
      <c r="AC1817" t="s">
        <v>7913</v>
      </c>
      <c r="AD1817">
        <v>3536</v>
      </c>
      <c r="AE1817" t="s">
        <v>7905</v>
      </c>
      <c r="AF1817" t="s">
        <v>7914</v>
      </c>
      <c r="AH1817">
        <v>2</v>
      </c>
    </row>
    <row r="1818" spans="1:34" x14ac:dyDescent="0.2">
      <c r="A1818">
        <v>1.4881620407104501</v>
      </c>
      <c r="B1818">
        <v>-1.68165278434753</v>
      </c>
      <c r="C1818">
        <v>1.68165278434753</v>
      </c>
      <c r="D1818" t="s">
        <v>30</v>
      </c>
      <c r="E1818">
        <v>2</v>
      </c>
      <c r="H1818">
        <v>1983</v>
      </c>
      <c r="I1818" t="s">
        <v>1892</v>
      </c>
      <c r="J1818" t="s">
        <v>46</v>
      </c>
      <c r="K1818">
        <v>1</v>
      </c>
      <c r="L1818" s="2">
        <v>1.3837699999999999E-4</v>
      </c>
      <c r="M1818">
        <v>80.468999999999994</v>
      </c>
      <c r="N1818">
        <v>46.593000000000004</v>
      </c>
      <c r="O1818">
        <v>60.518000000000001</v>
      </c>
      <c r="P1818">
        <v>-1.1174999999999999</v>
      </c>
      <c r="Q1818">
        <v>2584600000</v>
      </c>
      <c r="R1818">
        <v>910</v>
      </c>
      <c r="S1818">
        <v>1.7593381318244199</v>
      </c>
      <c r="T1818">
        <v>2.2854514088556599E-2</v>
      </c>
      <c r="U1818">
        <v>26.582440376281699</v>
      </c>
      <c r="V1818">
        <v>25.486034393310501</v>
      </c>
      <c r="W1818">
        <v>26.729993820190401</v>
      </c>
      <c r="X1818" t="s">
        <v>7900</v>
      </c>
      <c r="Y1818" t="s">
        <v>7915</v>
      </c>
      <c r="Z1818" t="s">
        <v>7902</v>
      </c>
      <c r="AA1818" t="s">
        <v>7902</v>
      </c>
      <c r="AB1818" t="s">
        <v>7916</v>
      </c>
      <c r="AC1818" t="s">
        <v>7917</v>
      </c>
      <c r="AD1818">
        <v>3537</v>
      </c>
      <c r="AE1818" t="s">
        <v>7905</v>
      </c>
      <c r="AF1818" t="s">
        <v>7918</v>
      </c>
      <c r="AG1818" t="s">
        <v>3052</v>
      </c>
      <c r="AH1818">
        <v>2</v>
      </c>
    </row>
    <row r="1819" spans="1:34" x14ac:dyDescent="0.2">
      <c r="A1819">
        <v>1.4881620407104501</v>
      </c>
      <c r="B1819">
        <v>-1.68165278434753</v>
      </c>
      <c r="C1819">
        <v>1.68165278434753</v>
      </c>
      <c r="D1819" t="s">
        <v>30</v>
      </c>
      <c r="E1819">
        <v>2</v>
      </c>
      <c r="H1819">
        <v>1983</v>
      </c>
      <c r="I1819" t="s">
        <v>1892</v>
      </c>
      <c r="J1819" t="s">
        <v>46</v>
      </c>
      <c r="K1819">
        <v>1</v>
      </c>
      <c r="L1819" s="2">
        <v>1.3837699999999999E-4</v>
      </c>
      <c r="M1819">
        <v>80.468999999999994</v>
      </c>
      <c r="N1819">
        <v>46.593000000000004</v>
      </c>
      <c r="O1819">
        <v>60.518000000000001</v>
      </c>
      <c r="P1819">
        <v>-1.1174999999999999</v>
      </c>
      <c r="Q1819">
        <v>2584600000</v>
      </c>
      <c r="R1819">
        <v>912</v>
      </c>
      <c r="S1819">
        <v>1.7593381318244199</v>
      </c>
      <c r="T1819">
        <v>2.2867663981588002E-2</v>
      </c>
      <c r="U1819">
        <v>26.582440376281699</v>
      </c>
      <c r="V1819">
        <v>25.486034393310501</v>
      </c>
      <c r="W1819">
        <v>26.729993820190401</v>
      </c>
      <c r="X1819" t="s">
        <v>7900</v>
      </c>
      <c r="Y1819" t="s">
        <v>7919</v>
      </c>
      <c r="Z1819" t="s">
        <v>7902</v>
      </c>
      <c r="AA1819" t="s">
        <v>7902</v>
      </c>
      <c r="AB1819" t="s">
        <v>7920</v>
      </c>
      <c r="AC1819" t="s">
        <v>7917</v>
      </c>
      <c r="AD1819">
        <v>3538</v>
      </c>
      <c r="AE1819" t="s">
        <v>7905</v>
      </c>
      <c r="AF1819" t="s">
        <v>7921</v>
      </c>
      <c r="AG1819" t="s">
        <v>3052</v>
      </c>
      <c r="AH1819">
        <v>2</v>
      </c>
    </row>
    <row r="1820" spans="1:34" x14ac:dyDescent="0.2">
      <c r="A1820">
        <v>0</v>
      </c>
      <c r="B1820">
        <v>0</v>
      </c>
      <c r="C1820">
        <v>0</v>
      </c>
      <c r="D1820" t="s">
        <v>30</v>
      </c>
      <c r="E1820">
        <v>2</v>
      </c>
      <c r="H1820" t="s">
        <v>7922</v>
      </c>
      <c r="I1820" t="s">
        <v>1892</v>
      </c>
      <c r="K1820">
        <v>1</v>
      </c>
      <c r="L1820" s="2">
        <v>1.62189E-7</v>
      </c>
      <c r="M1820">
        <v>94.563999999999993</v>
      </c>
      <c r="N1820">
        <v>72.129000000000005</v>
      </c>
      <c r="O1820">
        <v>94.563999999999993</v>
      </c>
      <c r="P1820" s="2">
        <v>-1.4145000000000001</v>
      </c>
      <c r="Q1820">
        <v>431360000</v>
      </c>
      <c r="R1820">
        <v>631</v>
      </c>
      <c r="S1820">
        <v>0.30556705950188001</v>
      </c>
      <c r="T1820">
        <v>0.454451929511488</v>
      </c>
      <c r="U1820">
        <v>24.571149826049801</v>
      </c>
      <c r="V1820">
        <v>23.892358779907202</v>
      </c>
      <c r="W1820">
        <v>24.335548400878899</v>
      </c>
      <c r="X1820" t="s">
        <v>7923</v>
      </c>
      <c r="Y1820" t="s">
        <v>7924</v>
      </c>
      <c r="Z1820" t="s">
        <v>7925</v>
      </c>
      <c r="AA1820" t="s">
        <v>7902</v>
      </c>
      <c r="AB1820" t="s">
        <v>7926</v>
      </c>
      <c r="AC1820" t="s">
        <v>7927</v>
      </c>
      <c r="AD1820">
        <v>3539</v>
      </c>
      <c r="AE1820" t="s">
        <v>7928</v>
      </c>
      <c r="AF1820" t="s">
        <v>7929</v>
      </c>
      <c r="AH1820" t="s">
        <v>1911</v>
      </c>
    </row>
    <row r="1821" spans="1:34" x14ac:dyDescent="0.2">
      <c r="A1821">
        <v>0</v>
      </c>
      <c r="B1821">
        <v>0</v>
      </c>
      <c r="C1821">
        <v>0</v>
      </c>
      <c r="D1821" t="s">
        <v>30</v>
      </c>
      <c r="E1821">
        <v>2</v>
      </c>
      <c r="H1821">
        <v>1983</v>
      </c>
      <c r="I1821" t="s">
        <v>1892</v>
      </c>
      <c r="K1821">
        <v>0.90873000000000004</v>
      </c>
      <c r="L1821" s="2">
        <v>1.13901E-5</v>
      </c>
      <c r="M1821">
        <v>63.978999999999999</v>
      </c>
      <c r="N1821">
        <v>53.344000000000001</v>
      </c>
      <c r="O1821">
        <v>63.978999999999999</v>
      </c>
      <c r="P1821">
        <v>0.61395999999999995</v>
      </c>
      <c r="Q1821">
        <v>178010000</v>
      </c>
      <c r="R1821">
        <v>884</v>
      </c>
      <c r="S1821">
        <v>0.39748534859186102</v>
      </c>
      <c r="T1821">
        <v>0.36051694915254201</v>
      </c>
      <c r="U1821">
        <v>21.9674425125122</v>
      </c>
      <c r="V1821">
        <v>21.6783542633057</v>
      </c>
      <c r="W1821">
        <v>23.214523315429702</v>
      </c>
      <c r="X1821" t="s">
        <v>7900</v>
      </c>
      <c r="Y1821" t="s">
        <v>7930</v>
      </c>
      <c r="Z1821" t="s">
        <v>7902</v>
      </c>
      <c r="AA1821" t="s">
        <v>7902</v>
      </c>
      <c r="AB1821" t="s">
        <v>7931</v>
      </c>
      <c r="AC1821" t="s">
        <v>7932</v>
      </c>
      <c r="AD1821">
        <v>3544</v>
      </c>
      <c r="AE1821" t="s">
        <v>7905</v>
      </c>
      <c r="AF1821" t="s">
        <v>7933</v>
      </c>
      <c r="AH1821">
        <v>2</v>
      </c>
    </row>
    <row r="1822" spans="1:34" x14ac:dyDescent="0.2">
      <c r="A1822">
        <v>0</v>
      </c>
      <c r="B1822">
        <v>0</v>
      </c>
      <c r="C1822">
        <v>0</v>
      </c>
      <c r="D1822" t="s">
        <v>30</v>
      </c>
      <c r="E1822">
        <v>3</v>
      </c>
      <c r="H1822">
        <v>1983</v>
      </c>
      <c r="I1822" t="s">
        <v>1892</v>
      </c>
      <c r="K1822">
        <v>0.94980399999999998</v>
      </c>
      <c r="L1822" s="2">
        <v>5.2582900000000003E-6</v>
      </c>
      <c r="M1822">
        <v>65.134</v>
      </c>
      <c r="N1822">
        <v>58.256</v>
      </c>
      <c r="O1822">
        <v>62.033999999999999</v>
      </c>
      <c r="P1822">
        <v>0.94557000000000002</v>
      </c>
      <c r="Q1822">
        <v>695030000</v>
      </c>
      <c r="R1822">
        <v>888</v>
      </c>
      <c r="S1822">
        <v>1.54055704850507E-2</v>
      </c>
      <c r="T1822">
        <v>0.95950028307227797</v>
      </c>
      <c r="U1822">
        <v>25.8347492218018</v>
      </c>
      <c r="V1822">
        <v>25.3291320800781</v>
      </c>
      <c r="W1822">
        <v>25.811515808105501</v>
      </c>
      <c r="X1822" t="s">
        <v>7900</v>
      </c>
      <c r="Y1822" t="s">
        <v>7934</v>
      </c>
      <c r="Z1822" t="s">
        <v>7902</v>
      </c>
      <c r="AA1822" t="s">
        <v>7902</v>
      </c>
      <c r="AB1822" t="s">
        <v>7935</v>
      </c>
      <c r="AC1822" t="s">
        <v>7936</v>
      </c>
      <c r="AD1822">
        <v>3545</v>
      </c>
      <c r="AE1822" t="s">
        <v>7905</v>
      </c>
      <c r="AF1822" t="s">
        <v>7937</v>
      </c>
      <c r="AH1822">
        <v>2</v>
      </c>
    </row>
    <row r="1823" spans="1:34" x14ac:dyDescent="0.2">
      <c r="A1823">
        <v>0</v>
      </c>
      <c r="B1823">
        <v>0</v>
      </c>
      <c r="C1823">
        <v>0</v>
      </c>
      <c r="D1823" t="s">
        <v>30</v>
      </c>
      <c r="E1823">
        <v>2</v>
      </c>
      <c r="H1823">
        <v>1983</v>
      </c>
      <c r="I1823" t="s">
        <v>1892</v>
      </c>
      <c r="K1823">
        <v>0.99865800000000005</v>
      </c>
      <c r="L1823" s="2">
        <v>5.2582900000000003E-6</v>
      </c>
      <c r="M1823">
        <v>65.134</v>
      </c>
      <c r="N1823">
        <v>58.256</v>
      </c>
      <c r="O1823">
        <v>63.978999999999999</v>
      </c>
      <c r="P1823">
        <v>0.61395999999999995</v>
      </c>
      <c r="Q1823">
        <v>834700000</v>
      </c>
      <c r="R1823">
        <v>894</v>
      </c>
      <c r="S1823">
        <v>0.24411091976586299</v>
      </c>
      <c r="T1823">
        <v>0.53133620318553598</v>
      </c>
      <c r="U1823">
        <v>25.8347492218018</v>
      </c>
      <c r="V1823">
        <v>25.3291320800781</v>
      </c>
      <c r="W1823">
        <v>26.572626113891602</v>
      </c>
      <c r="X1823" t="s">
        <v>7900</v>
      </c>
      <c r="Y1823" t="s">
        <v>7938</v>
      </c>
      <c r="Z1823" t="s">
        <v>7902</v>
      </c>
      <c r="AA1823" t="s">
        <v>7902</v>
      </c>
      <c r="AB1823" t="s">
        <v>7939</v>
      </c>
      <c r="AC1823" t="s">
        <v>7932</v>
      </c>
      <c r="AD1823">
        <v>3546</v>
      </c>
      <c r="AE1823" t="s">
        <v>7905</v>
      </c>
      <c r="AF1823" t="s">
        <v>7940</v>
      </c>
      <c r="AH1823">
        <v>2</v>
      </c>
    </row>
    <row r="1824" spans="1:34" x14ac:dyDescent="0.2">
      <c r="A1824">
        <v>0</v>
      </c>
      <c r="B1824">
        <v>0</v>
      </c>
      <c r="C1824">
        <v>0</v>
      </c>
      <c r="D1824" t="s">
        <v>30</v>
      </c>
      <c r="E1824">
        <v>2</v>
      </c>
      <c r="H1824">
        <v>1984</v>
      </c>
      <c r="I1824" t="s">
        <v>1892</v>
      </c>
      <c r="K1824">
        <v>1</v>
      </c>
      <c r="L1824" s="2">
        <v>1.75522E-3</v>
      </c>
      <c r="M1824">
        <v>62.408000000000001</v>
      </c>
      <c r="N1824">
        <v>43.661999999999999</v>
      </c>
      <c r="O1824">
        <v>44.564</v>
      </c>
      <c r="P1824">
        <v>0.37847999999999998</v>
      </c>
      <c r="Q1824">
        <v>345600000</v>
      </c>
      <c r="R1824">
        <v>910</v>
      </c>
      <c r="S1824">
        <v>6.2067223629715902E-2</v>
      </c>
      <c r="T1824">
        <v>0.85185234116961295</v>
      </c>
      <c r="U1824">
        <v>24.919050216674801</v>
      </c>
      <c r="V1824">
        <v>24.751543045043899</v>
      </c>
      <c r="W1824">
        <v>24.586169242858901</v>
      </c>
      <c r="X1824" t="s">
        <v>7941</v>
      </c>
      <c r="Y1824" t="s">
        <v>7942</v>
      </c>
      <c r="Z1824" t="s">
        <v>7943</v>
      </c>
      <c r="AA1824" t="s">
        <v>7943</v>
      </c>
      <c r="AB1824" t="s">
        <v>7944</v>
      </c>
      <c r="AC1824" t="s">
        <v>7945</v>
      </c>
      <c r="AD1824">
        <v>3547</v>
      </c>
      <c r="AE1824" t="s">
        <v>7946</v>
      </c>
      <c r="AF1824" t="s">
        <v>7947</v>
      </c>
      <c r="AH1824">
        <v>2</v>
      </c>
    </row>
    <row r="1825" spans="1:34" x14ac:dyDescent="0.2">
      <c r="A1825">
        <v>0</v>
      </c>
      <c r="B1825">
        <v>0</v>
      </c>
      <c r="C1825">
        <v>0</v>
      </c>
      <c r="D1825" t="s">
        <v>30</v>
      </c>
      <c r="E1825">
        <v>2</v>
      </c>
      <c r="H1825">
        <v>1984</v>
      </c>
      <c r="I1825" t="s">
        <v>1892</v>
      </c>
      <c r="K1825">
        <v>1</v>
      </c>
      <c r="L1825" s="2">
        <v>1.75522E-3</v>
      </c>
      <c r="M1825">
        <v>62.408000000000001</v>
      </c>
      <c r="N1825">
        <v>43.661999999999999</v>
      </c>
      <c r="O1825">
        <v>44.564</v>
      </c>
      <c r="P1825">
        <v>0.37847999999999998</v>
      </c>
      <c r="Q1825">
        <v>345600000</v>
      </c>
      <c r="R1825">
        <v>912</v>
      </c>
      <c r="S1825">
        <v>6.2157232938829E-2</v>
      </c>
      <c r="T1825">
        <v>0.851793237465993</v>
      </c>
      <c r="U1825">
        <v>24.919050216674801</v>
      </c>
      <c r="V1825">
        <v>24.751543045043899</v>
      </c>
      <c r="W1825">
        <v>24.586169242858901</v>
      </c>
      <c r="X1825" t="s">
        <v>7941</v>
      </c>
      <c r="Y1825" t="s">
        <v>7948</v>
      </c>
      <c r="Z1825" t="s">
        <v>7943</v>
      </c>
      <c r="AA1825" t="s">
        <v>7943</v>
      </c>
      <c r="AB1825" t="s">
        <v>7949</v>
      </c>
      <c r="AC1825" t="s">
        <v>7945</v>
      </c>
      <c r="AD1825">
        <v>3548</v>
      </c>
      <c r="AE1825" t="s">
        <v>7946</v>
      </c>
      <c r="AF1825" t="s">
        <v>7950</v>
      </c>
      <c r="AH1825">
        <v>2</v>
      </c>
    </row>
    <row r="1826" spans="1:34" x14ac:dyDescent="0.2">
      <c r="A1826">
        <v>0</v>
      </c>
      <c r="B1826">
        <v>0</v>
      </c>
      <c r="C1826">
        <v>0</v>
      </c>
      <c r="D1826" t="s">
        <v>30</v>
      </c>
      <c r="E1826">
        <v>2</v>
      </c>
      <c r="H1826">
        <v>1984</v>
      </c>
      <c r="I1826" t="s">
        <v>1892</v>
      </c>
      <c r="K1826">
        <v>0.99995599999999996</v>
      </c>
      <c r="L1826" s="2">
        <v>1.47616E-9</v>
      </c>
      <c r="M1826">
        <v>117.37</v>
      </c>
      <c r="N1826">
        <v>102.81</v>
      </c>
      <c r="O1826">
        <v>44.728999999999999</v>
      </c>
      <c r="P1826">
        <v>0.44752999999999998</v>
      </c>
      <c r="Q1826">
        <v>252740000</v>
      </c>
      <c r="R1826">
        <v>884</v>
      </c>
      <c r="S1826">
        <v>0.372259364826933</v>
      </c>
      <c r="T1826">
        <v>0.38530697674418601</v>
      </c>
      <c r="U1826">
        <v>24.2653036117554</v>
      </c>
      <c r="V1826">
        <v>23.036643981933601</v>
      </c>
      <c r="W1826">
        <v>23.162539482116699</v>
      </c>
      <c r="X1826" t="s">
        <v>7941</v>
      </c>
      <c r="Y1826" t="s">
        <v>7951</v>
      </c>
      <c r="Z1826" t="s">
        <v>7943</v>
      </c>
      <c r="AA1826" t="s">
        <v>7943</v>
      </c>
      <c r="AB1826" t="s">
        <v>7952</v>
      </c>
      <c r="AC1826" t="s">
        <v>7953</v>
      </c>
      <c r="AD1826">
        <v>3549</v>
      </c>
      <c r="AE1826" t="s">
        <v>7946</v>
      </c>
      <c r="AF1826" t="s">
        <v>7954</v>
      </c>
      <c r="AH1826" t="s">
        <v>1977</v>
      </c>
    </row>
    <row r="1827" spans="1:34" x14ac:dyDescent="0.2">
      <c r="A1827">
        <v>0</v>
      </c>
      <c r="B1827">
        <v>0</v>
      </c>
      <c r="C1827">
        <v>0</v>
      </c>
      <c r="D1827" t="s">
        <v>30</v>
      </c>
      <c r="E1827">
        <v>2</v>
      </c>
      <c r="H1827">
        <v>1984</v>
      </c>
      <c r="I1827" t="s">
        <v>1892</v>
      </c>
      <c r="K1827">
        <v>0.999946</v>
      </c>
      <c r="L1827" s="2">
        <v>1.5356E-5</v>
      </c>
      <c r="M1827">
        <v>90.718000000000004</v>
      </c>
      <c r="N1827">
        <v>79.793000000000006</v>
      </c>
      <c r="O1827">
        <v>44.728999999999999</v>
      </c>
      <c r="P1827">
        <v>-0.19334000000000001</v>
      </c>
      <c r="Q1827">
        <v>352980000</v>
      </c>
      <c r="R1827">
        <v>888</v>
      </c>
      <c r="S1827">
        <v>0.79804856719991901</v>
      </c>
      <c r="T1827">
        <v>0.14020065691251099</v>
      </c>
      <c r="U1827">
        <v>24.787005424499501</v>
      </c>
      <c r="V1827">
        <v>22.251012802123999</v>
      </c>
      <c r="W1827">
        <v>24.852321624755898</v>
      </c>
      <c r="X1827" t="s">
        <v>7941</v>
      </c>
      <c r="Y1827" t="s">
        <v>7955</v>
      </c>
      <c r="Z1827" t="s">
        <v>7943</v>
      </c>
      <c r="AA1827" t="s">
        <v>7943</v>
      </c>
      <c r="AB1827" t="s">
        <v>7956</v>
      </c>
      <c r="AC1827" t="s">
        <v>7953</v>
      </c>
      <c r="AD1827">
        <v>3550</v>
      </c>
      <c r="AE1827" t="s">
        <v>7946</v>
      </c>
      <c r="AF1827" t="s">
        <v>7957</v>
      </c>
      <c r="AH1827" t="s">
        <v>1977</v>
      </c>
    </row>
    <row r="1828" spans="1:34" x14ac:dyDescent="0.2">
      <c r="A1828">
        <v>0</v>
      </c>
      <c r="B1828">
        <v>0</v>
      </c>
      <c r="C1828">
        <v>0</v>
      </c>
      <c r="D1828" t="s">
        <v>30</v>
      </c>
      <c r="E1828">
        <v>2</v>
      </c>
      <c r="H1828">
        <v>1984</v>
      </c>
      <c r="I1828" t="s">
        <v>1892</v>
      </c>
      <c r="K1828">
        <v>0.99983599999999995</v>
      </c>
      <c r="L1828" s="2">
        <v>1.47616E-9</v>
      </c>
      <c r="M1828">
        <v>117.37</v>
      </c>
      <c r="N1828">
        <v>102.81</v>
      </c>
      <c r="O1828">
        <v>104.45</v>
      </c>
      <c r="P1828">
        <v>-0.25046000000000002</v>
      </c>
      <c r="Q1828">
        <v>572270000</v>
      </c>
      <c r="R1828">
        <v>894</v>
      </c>
      <c r="S1828">
        <v>0.79804856719991901</v>
      </c>
      <c r="T1828">
        <v>0.14015880597014899</v>
      </c>
      <c r="U1828">
        <v>24.787005424499501</v>
      </c>
      <c r="V1828">
        <v>22.251012802123999</v>
      </c>
      <c r="W1828">
        <v>24.852321624755898</v>
      </c>
      <c r="X1828" t="s">
        <v>7941</v>
      </c>
      <c r="Y1828" t="s">
        <v>7958</v>
      </c>
      <c r="Z1828" t="s">
        <v>7943</v>
      </c>
      <c r="AA1828" t="s">
        <v>7943</v>
      </c>
      <c r="AB1828" t="s">
        <v>7959</v>
      </c>
      <c r="AC1828" t="s">
        <v>7960</v>
      </c>
      <c r="AD1828">
        <v>3551</v>
      </c>
      <c r="AE1828" t="s">
        <v>7946</v>
      </c>
      <c r="AF1828" t="s">
        <v>7961</v>
      </c>
      <c r="AH1828" t="s">
        <v>1977</v>
      </c>
    </row>
    <row r="1829" spans="1:34" x14ac:dyDescent="0.2">
      <c r="A1829">
        <v>1.56491470336914</v>
      </c>
      <c r="B1829">
        <v>2.7459623813629199</v>
      </c>
      <c r="C1829">
        <v>-2.7459623813629199</v>
      </c>
      <c r="D1829" t="s">
        <v>30</v>
      </c>
      <c r="E1829">
        <v>3</v>
      </c>
      <c r="H1829">
        <v>1989</v>
      </c>
      <c r="I1829" t="s">
        <v>1892</v>
      </c>
      <c r="J1829" t="s">
        <v>46</v>
      </c>
      <c r="K1829">
        <v>1</v>
      </c>
      <c r="L1829" s="2">
        <v>4.1764199999999998E-22</v>
      </c>
      <c r="M1829">
        <v>139.11000000000001</v>
      </c>
      <c r="N1829">
        <v>126.91</v>
      </c>
      <c r="O1829">
        <v>85.376000000000005</v>
      </c>
      <c r="P1829">
        <v>-0.13580999999999999</v>
      </c>
      <c r="Q1829">
        <v>1843100000</v>
      </c>
      <c r="R1829">
        <v>666</v>
      </c>
      <c r="S1829">
        <v>2.6704771905006601</v>
      </c>
      <c r="T1829">
        <v>6.6812121212121199E-3</v>
      </c>
      <c r="U1829">
        <v>22.593756675720201</v>
      </c>
      <c r="V1829">
        <v>23.804397583007798</v>
      </c>
      <c r="W1829">
        <v>20.875832557678201</v>
      </c>
      <c r="X1829" t="s">
        <v>7962</v>
      </c>
      <c r="Y1829" t="s">
        <v>7963</v>
      </c>
      <c r="Z1829" t="s">
        <v>7964</v>
      </c>
      <c r="AA1829" t="s">
        <v>7964</v>
      </c>
      <c r="AB1829" t="s">
        <v>7965</v>
      </c>
      <c r="AC1829" t="s">
        <v>7966</v>
      </c>
      <c r="AD1829">
        <v>3553</v>
      </c>
      <c r="AE1829" t="s">
        <v>7967</v>
      </c>
      <c r="AF1829" t="s">
        <v>7968</v>
      </c>
      <c r="AG1829" t="s">
        <v>201</v>
      </c>
      <c r="AH1829" t="s">
        <v>1977</v>
      </c>
    </row>
    <row r="1830" spans="1:34" x14ac:dyDescent="0.2">
      <c r="A1830">
        <v>1.9408431053161601</v>
      </c>
      <c r="B1830">
        <v>3.40280961990356</v>
      </c>
      <c r="C1830">
        <v>-3.40280961990356</v>
      </c>
      <c r="D1830" t="s">
        <v>30</v>
      </c>
      <c r="E1830">
        <v>3</v>
      </c>
      <c r="H1830">
        <v>1989</v>
      </c>
      <c r="I1830" t="s">
        <v>1892</v>
      </c>
      <c r="J1830" t="s">
        <v>46</v>
      </c>
      <c r="K1830">
        <v>1</v>
      </c>
      <c r="L1830" s="2">
        <v>4.1764199999999998E-22</v>
      </c>
      <c r="M1830">
        <v>139.11000000000001</v>
      </c>
      <c r="N1830">
        <v>126.91</v>
      </c>
      <c r="O1830">
        <v>85.376000000000005</v>
      </c>
      <c r="P1830">
        <v>-0.13580999999999999</v>
      </c>
      <c r="Q1830">
        <v>1448900000</v>
      </c>
      <c r="R1830">
        <v>671</v>
      </c>
      <c r="S1830">
        <v>3.30554366852411</v>
      </c>
      <c r="T1830">
        <v>3.99067599067599E-3</v>
      </c>
      <c r="U1830">
        <v>22.593756675720201</v>
      </c>
      <c r="V1830">
        <v>23.804397583007798</v>
      </c>
      <c r="W1830">
        <v>21.137853622436499</v>
      </c>
      <c r="X1830" t="s">
        <v>7962</v>
      </c>
      <c r="Y1830" t="s">
        <v>7969</v>
      </c>
      <c r="Z1830" t="s">
        <v>7964</v>
      </c>
      <c r="AA1830" t="s">
        <v>7964</v>
      </c>
      <c r="AB1830" t="s">
        <v>7970</v>
      </c>
      <c r="AC1830" t="s">
        <v>7966</v>
      </c>
      <c r="AD1830">
        <v>3554</v>
      </c>
      <c r="AE1830" t="s">
        <v>7967</v>
      </c>
      <c r="AF1830" t="s">
        <v>7971</v>
      </c>
      <c r="AG1830" t="s">
        <v>113</v>
      </c>
      <c r="AH1830" t="s">
        <v>1977</v>
      </c>
    </row>
    <row r="1831" spans="1:34" x14ac:dyDescent="0.2">
      <c r="A1831">
        <v>2.1448326110839799</v>
      </c>
      <c r="B1831">
        <v>-3.0800840854644802</v>
      </c>
      <c r="C1831">
        <v>3.0800840854644802</v>
      </c>
      <c r="D1831" t="s">
        <v>30</v>
      </c>
      <c r="E1831">
        <v>2</v>
      </c>
      <c r="H1831">
        <v>1989</v>
      </c>
      <c r="I1831" t="s">
        <v>1892</v>
      </c>
      <c r="J1831" t="s">
        <v>46</v>
      </c>
      <c r="K1831">
        <v>0.99999400000000005</v>
      </c>
      <c r="L1831" s="2">
        <v>1.6831999999999999E-19</v>
      </c>
      <c r="M1831">
        <v>160.69</v>
      </c>
      <c r="N1831">
        <v>134.63999999999999</v>
      </c>
      <c r="O1831">
        <v>130.07</v>
      </c>
      <c r="P1831">
        <v>-0.62902000000000002</v>
      </c>
      <c r="Q1831">
        <v>758020000</v>
      </c>
      <c r="R1831">
        <v>765</v>
      </c>
      <c r="S1831">
        <v>2.99829552451394</v>
      </c>
      <c r="T1831">
        <v>5.0718954248365998E-3</v>
      </c>
      <c r="U1831">
        <v>25.414547920227101</v>
      </c>
      <c r="V1831">
        <v>24.060686111450199</v>
      </c>
      <c r="W1831">
        <v>25.9605922698975</v>
      </c>
      <c r="X1831" t="s">
        <v>7962</v>
      </c>
      <c r="Y1831" t="s">
        <v>7972</v>
      </c>
      <c r="Z1831" t="s">
        <v>7964</v>
      </c>
      <c r="AA1831" t="s">
        <v>7964</v>
      </c>
      <c r="AB1831" t="s">
        <v>7973</v>
      </c>
      <c r="AC1831" t="s">
        <v>7974</v>
      </c>
      <c r="AD1831">
        <v>3557</v>
      </c>
      <c r="AE1831" t="s">
        <v>7967</v>
      </c>
      <c r="AF1831" t="s">
        <v>7975</v>
      </c>
      <c r="AG1831" t="s">
        <v>3052</v>
      </c>
      <c r="AH1831">
        <v>2</v>
      </c>
    </row>
    <row r="1832" spans="1:34" x14ac:dyDescent="0.2">
      <c r="A1832">
        <v>-2.77105617523193</v>
      </c>
      <c r="B1832">
        <v>0</v>
      </c>
      <c r="C1832">
        <v>2.77105617523193</v>
      </c>
      <c r="D1832" t="s">
        <v>30</v>
      </c>
      <c r="E1832">
        <v>3</v>
      </c>
      <c r="H1832">
        <v>1990</v>
      </c>
      <c r="I1832" t="s">
        <v>1892</v>
      </c>
      <c r="J1832" t="s">
        <v>46</v>
      </c>
      <c r="K1832">
        <v>0.85430200000000001</v>
      </c>
      <c r="L1832" s="2">
        <v>2.15641E-4</v>
      </c>
      <c r="M1832">
        <v>67.11</v>
      </c>
      <c r="N1832">
        <v>46.720999999999997</v>
      </c>
      <c r="O1832">
        <v>67.11</v>
      </c>
      <c r="P1832">
        <v>-0.77942999999999996</v>
      </c>
      <c r="Q1832">
        <v>63160000</v>
      </c>
      <c r="R1832">
        <v>240</v>
      </c>
      <c r="S1832">
        <v>2.6641170741439302</v>
      </c>
      <c r="T1832">
        <v>6.6762246117084796E-3</v>
      </c>
      <c r="U1832">
        <v>20.302684783935501</v>
      </c>
      <c r="V1832">
        <v>22.098636627197301</v>
      </c>
      <c r="W1832">
        <v>23.514350891113299</v>
      </c>
      <c r="X1832" t="s">
        <v>993</v>
      </c>
      <c r="Y1832">
        <v>240</v>
      </c>
      <c r="Z1832" t="s">
        <v>993</v>
      </c>
      <c r="AA1832" t="s">
        <v>993</v>
      </c>
      <c r="AB1832" t="s">
        <v>7976</v>
      </c>
      <c r="AC1832" t="s">
        <v>7977</v>
      </c>
      <c r="AD1832">
        <v>3561</v>
      </c>
      <c r="AE1832" t="s">
        <v>996</v>
      </c>
      <c r="AF1832" t="s">
        <v>7978</v>
      </c>
      <c r="AG1832" t="s">
        <v>89</v>
      </c>
      <c r="AH1832">
        <v>2</v>
      </c>
    </row>
    <row r="1833" spans="1:34" x14ac:dyDescent="0.2">
      <c r="A1833">
        <v>0</v>
      </c>
      <c r="B1833">
        <v>0</v>
      </c>
      <c r="C1833">
        <v>0</v>
      </c>
      <c r="D1833" t="s">
        <v>30</v>
      </c>
      <c r="E1833">
        <v>3</v>
      </c>
      <c r="H1833">
        <v>1990</v>
      </c>
      <c r="I1833" t="s">
        <v>1892</v>
      </c>
      <c r="K1833">
        <v>1</v>
      </c>
      <c r="L1833" s="2">
        <v>3.2573600000000003E-4</v>
      </c>
      <c r="M1833">
        <v>69.070999999999998</v>
      </c>
      <c r="N1833">
        <v>51.668999999999997</v>
      </c>
      <c r="O1833">
        <v>69.070999999999998</v>
      </c>
      <c r="P1833">
        <v>-0.50914000000000004</v>
      </c>
      <c r="Q1833">
        <v>39764000</v>
      </c>
      <c r="R1833">
        <v>4</v>
      </c>
      <c r="S1833">
        <v>0.153894418639312</v>
      </c>
      <c r="T1833">
        <v>0.67241435897435897</v>
      </c>
      <c r="U1833">
        <v>21.204614639282202</v>
      </c>
      <c r="V1833">
        <v>20.6237468719482</v>
      </c>
      <c r="W1833">
        <v>21.734489440918001</v>
      </c>
      <c r="X1833" t="s">
        <v>993</v>
      </c>
      <c r="Y1833">
        <v>4</v>
      </c>
      <c r="Z1833" t="s">
        <v>993</v>
      </c>
      <c r="AA1833" t="s">
        <v>993</v>
      </c>
      <c r="AB1833" t="s">
        <v>7979</v>
      </c>
      <c r="AC1833" t="s">
        <v>7980</v>
      </c>
      <c r="AD1833">
        <v>3563</v>
      </c>
      <c r="AE1833" t="s">
        <v>996</v>
      </c>
      <c r="AF1833" t="s">
        <v>7981</v>
      </c>
      <c r="AH1833">
        <v>2</v>
      </c>
    </row>
    <row r="1834" spans="1:34" x14ac:dyDescent="0.2">
      <c r="A1834">
        <v>0</v>
      </c>
      <c r="B1834">
        <v>0</v>
      </c>
      <c r="C1834">
        <v>0</v>
      </c>
      <c r="D1834" t="s">
        <v>30</v>
      </c>
      <c r="E1834">
        <v>3</v>
      </c>
      <c r="H1834">
        <v>1990</v>
      </c>
      <c r="I1834" t="s">
        <v>1892</v>
      </c>
      <c r="K1834">
        <v>1</v>
      </c>
      <c r="L1834" s="2">
        <v>3.2573600000000003E-4</v>
      </c>
      <c r="M1834">
        <v>69.070999999999998</v>
      </c>
      <c r="N1834">
        <v>51.668999999999997</v>
      </c>
      <c r="O1834">
        <v>69.070999999999998</v>
      </c>
      <c r="P1834">
        <v>-0.50914000000000004</v>
      </c>
      <c r="Q1834">
        <v>39764000</v>
      </c>
      <c r="R1834">
        <v>17</v>
      </c>
      <c r="S1834">
        <v>0.31224533939217097</v>
      </c>
      <c r="T1834">
        <v>0.44737399103138997</v>
      </c>
      <c r="U1834">
        <v>21.204614639282202</v>
      </c>
      <c r="V1834">
        <v>21.765729904174801</v>
      </c>
      <c r="W1834">
        <v>22.705889701843301</v>
      </c>
      <c r="X1834" t="s">
        <v>993</v>
      </c>
      <c r="Y1834">
        <v>17</v>
      </c>
      <c r="Z1834" t="s">
        <v>993</v>
      </c>
      <c r="AA1834" t="s">
        <v>993</v>
      </c>
      <c r="AB1834" t="s">
        <v>7982</v>
      </c>
      <c r="AC1834" t="s">
        <v>7980</v>
      </c>
      <c r="AD1834">
        <v>3564</v>
      </c>
      <c r="AE1834" t="s">
        <v>996</v>
      </c>
      <c r="AF1834" t="s">
        <v>7983</v>
      </c>
      <c r="AH1834">
        <v>2</v>
      </c>
    </row>
    <row r="1835" spans="1:34" x14ac:dyDescent="0.2">
      <c r="A1835">
        <v>0</v>
      </c>
      <c r="B1835">
        <v>0</v>
      </c>
      <c r="C1835">
        <v>0</v>
      </c>
      <c r="D1835" t="s">
        <v>30</v>
      </c>
      <c r="E1835">
        <v>2</v>
      </c>
      <c r="H1835">
        <v>1991</v>
      </c>
      <c r="I1835" t="s">
        <v>1892</v>
      </c>
      <c r="K1835">
        <v>0.999834</v>
      </c>
      <c r="L1835" s="2">
        <v>8.2952800000000004E-8</v>
      </c>
      <c r="M1835">
        <v>113.52</v>
      </c>
      <c r="N1835">
        <v>96.031000000000006</v>
      </c>
      <c r="O1835">
        <v>104.94</v>
      </c>
      <c r="P1835">
        <v>-1.1349</v>
      </c>
      <c r="Q1835">
        <v>1635000000</v>
      </c>
      <c r="R1835">
        <v>19</v>
      </c>
      <c r="S1835">
        <v>0.77951504712910102</v>
      </c>
      <c r="T1835">
        <v>0.14599350840955999</v>
      </c>
      <c r="U1835">
        <v>23.163511276245099</v>
      </c>
      <c r="V1835">
        <v>22.2492485046387</v>
      </c>
      <c r="W1835">
        <v>21.012456893920898</v>
      </c>
      <c r="X1835" t="s">
        <v>7984</v>
      </c>
      <c r="Y1835">
        <v>19</v>
      </c>
      <c r="Z1835" t="s">
        <v>7984</v>
      </c>
      <c r="AA1835" t="s">
        <v>7984</v>
      </c>
      <c r="AB1835" t="s">
        <v>7985</v>
      </c>
      <c r="AC1835" t="s">
        <v>7986</v>
      </c>
      <c r="AD1835">
        <v>3567</v>
      </c>
      <c r="AE1835" t="s">
        <v>7987</v>
      </c>
      <c r="AF1835" t="s">
        <v>7988</v>
      </c>
      <c r="AH1835" t="s">
        <v>1911</v>
      </c>
    </row>
    <row r="1836" spans="1:34" x14ac:dyDescent="0.2">
      <c r="A1836">
        <v>1.8998039960861199</v>
      </c>
      <c r="B1836">
        <v>0</v>
      </c>
      <c r="C1836">
        <v>-1.8998039960861199</v>
      </c>
      <c r="D1836" t="s">
        <v>30</v>
      </c>
      <c r="E1836">
        <v>2</v>
      </c>
      <c r="H1836">
        <v>1991</v>
      </c>
      <c r="I1836" t="s">
        <v>1892</v>
      </c>
      <c r="J1836" t="s">
        <v>46</v>
      </c>
      <c r="K1836">
        <v>1</v>
      </c>
      <c r="L1836" s="2">
        <v>8.2952800000000004E-8</v>
      </c>
      <c r="M1836">
        <v>113.52</v>
      </c>
      <c r="N1836">
        <v>96.031000000000006</v>
      </c>
      <c r="O1836">
        <v>104.94</v>
      </c>
      <c r="P1836">
        <v>-1.1349</v>
      </c>
      <c r="Q1836">
        <v>1959000000</v>
      </c>
      <c r="R1836">
        <v>23</v>
      </c>
      <c r="S1836">
        <v>1.8126222422221601</v>
      </c>
      <c r="T1836">
        <v>2.0961722488038299E-2</v>
      </c>
      <c r="U1836">
        <v>23.294017791748001</v>
      </c>
      <c r="V1836">
        <v>22.2492485046387</v>
      </c>
      <c r="W1836">
        <v>20.657049179077099</v>
      </c>
      <c r="X1836" t="s">
        <v>7984</v>
      </c>
      <c r="Y1836">
        <v>23</v>
      </c>
      <c r="Z1836" t="s">
        <v>7984</v>
      </c>
      <c r="AA1836" t="s">
        <v>7984</v>
      </c>
      <c r="AB1836" t="s">
        <v>7989</v>
      </c>
      <c r="AC1836" t="s">
        <v>7986</v>
      </c>
      <c r="AD1836">
        <v>3569</v>
      </c>
      <c r="AE1836" t="s">
        <v>7987</v>
      </c>
      <c r="AF1836" t="s">
        <v>7990</v>
      </c>
      <c r="AG1836" t="s">
        <v>63</v>
      </c>
      <c r="AH1836" t="s">
        <v>1911</v>
      </c>
    </row>
    <row r="1837" spans="1:34" x14ac:dyDescent="0.2">
      <c r="A1837">
        <v>0</v>
      </c>
      <c r="B1837">
        <v>0</v>
      </c>
      <c r="C1837">
        <v>0</v>
      </c>
      <c r="D1837" t="s">
        <v>30</v>
      </c>
      <c r="E1837">
        <v>3</v>
      </c>
      <c r="H1837">
        <v>1997</v>
      </c>
      <c r="I1837" t="s">
        <v>1892</v>
      </c>
      <c r="K1837">
        <v>0.99319000000000002</v>
      </c>
      <c r="L1837" s="2">
        <v>2.4796299999999999E-6</v>
      </c>
      <c r="M1837">
        <v>97.352000000000004</v>
      </c>
      <c r="N1837">
        <v>80.951999999999998</v>
      </c>
      <c r="O1837">
        <v>80.638000000000005</v>
      </c>
      <c r="P1837">
        <v>0.53366000000000002</v>
      </c>
      <c r="Q1837">
        <v>1141800000</v>
      </c>
      <c r="R1837">
        <v>173</v>
      </c>
      <c r="S1837">
        <v>0.96310673527337398</v>
      </c>
      <c r="T1837">
        <v>9.8668882978723393E-2</v>
      </c>
      <c r="U1837">
        <v>26.757128715515101</v>
      </c>
      <c r="V1837">
        <v>26.5687580108643</v>
      </c>
      <c r="W1837">
        <v>25.056639671325701</v>
      </c>
      <c r="X1837" t="s">
        <v>7991</v>
      </c>
      <c r="Y1837">
        <v>173</v>
      </c>
      <c r="Z1837" t="s">
        <v>7991</v>
      </c>
      <c r="AA1837" t="s">
        <v>7991</v>
      </c>
      <c r="AB1837" t="s">
        <v>7992</v>
      </c>
      <c r="AC1837" t="s">
        <v>7993</v>
      </c>
      <c r="AD1837">
        <v>3571</v>
      </c>
      <c r="AE1837" t="s">
        <v>7994</v>
      </c>
      <c r="AF1837" t="s">
        <v>7995</v>
      </c>
      <c r="AH1837" t="s">
        <v>1977</v>
      </c>
    </row>
    <row r="1838" spans="1:34" x14ac:dyDescent="0.2">
      <c r="A1838">
        <v>1.3209196329116799</v>
      </c>
      <c r="B1838">
        <v>0</v>
      </c>
      <c r="C1838">
        <v>-1.3209196329116799</v>
      </c>
      <c r="D1838" t="s">
        <v>30</v>
      </c>
      <c r="E1838">
        <v>3</v>
      </c>
      <c r="H1838">
        <v>1997</v>
      </c>
      <c r="I1838" t="s">
        <v>1892</v>
      </c>
      <c r="K1838">
        <v>0.99750700000000003</v>
      </c>
      <c r="L1838" s="2">
        <v>2.4796299999999999E-6</v>
      </c>
      <c r="M1838">
        <v>97.352000000000004</v>
      </c>
      <c r="N1838">
        <v>80.951999999999998</v>
      </c>
      <c r="O1838">
        <v>93.728999999999999</v>
      </c>
      <c r="P1838">
        <v>0.61280000000000001</v>
      </c>
      <c r="Q1838">
        <v>1141800000</v>
      </c>
      <c r="R1838">
        <v>175</v>
      </c>
      <c r="S1838">
        <v>1.27674402642705</v>
      </c>
      <c r="T1838">
        <v>5.3156211562115599E-2</v>
      </c>
      <c r="U1838">
        <v>26.757128715515101</v>
      </c>
      <c r="V1838">
        <v>26.5687580108643</v>
      </c>
      <c r="W1838">
        <v>25.056639671325701</v>
      </c>
      <c r="X1838" t="s">
        <v>7991</v>
      </c>
      <c r="Y1838">
        <v>175</v>
      </c>
      <c r="Z1838" t="s">
        <v>7991</v>
      </c>
      <c r="AA1838" t="s">
        <v>7991</v>
      </c>
      <c r="AB1838" t="s">
        <v>7996</v>
      </c>
      <c r="AC1838" t="s">
        <v>7997</v>
      </c>
      <c r="AD1838">
        <v>3572</v>
      </c>
      <c r="AE1838" t="s">
        <v>7994</v>
      </c>
      <c r="AF1838" t="s">
        <v>7998</v>
      </c>
      <c r="AG1838" t="s">
        <v>63</v>
      </c>
      <c r="AH1838" t="s">
        <v>1977</v>
      </c>
    </row>
    <row r="1839" spans="1:34" x14ac:dyDescent="0.2">
      <c r="A1839">
        <v>0</v>
      </c>
      <c r="B1839">
        <v>0</v>
      </c>
      <c r="C1839">
        <v>0</v>
      </c>
      <c r="D1839" t="s">
        <v>30</v>
      </c>
      <c r="E1839">
        <v>2</v>
      </c>
      <c r="H1839">
        <v>1998</v>
      </c>
      <c r="I1839" t="s">
        <v>1892</v>
      </c>
      <c r="K1839">
        <v>0.87085900000000005</v>
      </c>
      <c r="L1839" s="2">
        <v>1.62411E-4</v>
      </c>
      <c r="M1839">
        <v>58.904000000000003</v>
      </c>
      <c r="N1839">
        <v>49.856999999999999</v>
      </c>
      <c r="O1839">
        <v>51.76</v>
      </c>
      <c r="P1839">
        <v>8.3852999999999997E-2</v>
      </c>
      <c r="Q1839">
        <v>2938700000</v>
      </c>
      <c r="R1839">
        <v>565</v>
      </c>
      <c r="S1839">
        <v>0.47625805236625102</v>
      </c>
      <c r="T1839">
        <v>0.29824863793957401</v>
      </c>
      <c r="U1839">
        <v>27.830153465271</v>
      </c>
      <c r="V1839">
        <v>27.524473190307599</v>
      </c>
      <c r="W1839">
        <v>26.768041610717798</v>
      </c>
      <c r="X1839" t="s">
        <v>7999</v>
      </c>
      <c r="Y1839" t="s">
        <v>8000</v>
      </c>
      <c r="Z1839" t="s">
        <v>8001</v>
      </c>
      <c r="AA1839" t="s">
        <v>8001</v>
      </c>
      <c r="AB1839" t="s">
        <v>8002</v>
      </c>
      <c r="AC1839" t="s">
        <v>8003</v>
      </c>
      <c r="AD1839">
        <v>3574</v>
      </c>
      <c r="AE1839" t="s">
        <v>8004</v>
      </c>
      <c r="AF1839" t="s">
        <v>8005</v>
      </c>
      <c r="AH1839" t="s">
        <v>1977</v>
      </c>
    </row>
    <row r="1840" spans="1:34" x14ac:dyDescent="0.2">
      <c r="A1840">
        <v>0</v>
      </c>
      <c r="B1840">
        <v>0</v>
      </c>
      <c r="C1840">
        <v>0</v>
      </c>
      <c r="D1840" t="s">
        <v>30</v>
      </c>
      <c r="E1840">
        <v>2</v>
      </c>
      <c r="H1840">
        <v>1998</v>
      </c>
      <c r="I1840" t="s">
        <v>1892</v>
      </c>
      <c r="K1840">
        <v>0.95278099999999999</v>
      </c>
      <c r="L1840" s="2">
        <v>8.8948499999999997E-5</v>
      </c>
      <c r="M1840">
        <v>73.881</v>
      </c>
      <c r="N1840">
        <v>53.418999999999997</v>
      </c>
      <c r="O1840">
        <v>73.881</v>
      </c>
      <c r="P1840">
        <v>0.26419999999999999</v>
      </c>
      <c r="Q1840">
        <v>1763600000</v>
      </c>
      <c r="R1840">
        <v>568</v>
      </c>
      <c r="S1840">
        <v>0.230448670114935</v>
      </c>
      <c r="T1840">
        <v>0.55120924261874205</v>
      </c>
      <c r="U1840">
        <v>23.843437194824201</v>
      </c>
      <c r="V1840">
        <v>24.2088832855225</v>
      </c>
      <c r="W1840">
        <v>21.4139966964722</v>
      </c>
      <c r="X1840" t="s">
        <v>7999</v>
      </c>
      <c r="Y1840" t="s">
        <v>8006</v>
      </c>
      <c r="Z1840" t="s">
        <v>8001</v>
      </c>
      <c r="AA1840" t="s">
        <v>8001</v>
      </c>
      <c r="AB1840" t="s">
        <v>8007</v>
      </c>
      <c r="AC1840" t="s">
        <v>8008</v>
      </c>
      <c r="AD1840">
        <v>3575</v>
      </c>
      <c r="AE1840" t="s">
        <v>8004</v>
      </c>
      <c r="AF1840" t="s">
        <v>8009</v>
      </c>
      <c r="AH1840" t="s">
        <v>1977</v>
      </c>
    </row>
    <row r="1841" spans="1:34" x14ac:dyDescent="0.2">
      <c r="A1841">
        <v>0</v>
      </c>
      <c r="B1841">
        <v>0</v>
      </c>
      <c r="C1841">
        <v>0</v>
      </c>
      <c r="D1841" t="s">
        <v>30</v>
      </c>
      <c r="E1841">
        <v>2</v>
      </c>
      <c r="H1841">
        <v>1998</v>
      </c>
      <c r="I1841" t="s">
        <v>1892</v>
      </c>
      <c r="K1841">
        <v>0.95225199999999999</v>
      </c>
      <c r="L1841" s="2">
        <v>8.8948499999999997E-5</v>
      </c>
      <c r="M1841">
        <v>73.881</v>
      </c>
      <c r="N1841">
        <v>53.418999999999997</v>
      </c>
      <c r="O1841">
        <v>73.881</v>
      </c>
      <c r="P1841">
        <v>0.26419999999999999</v>
      </c>
      <c r="Q1841">
        <v>3839300000</v>
      </c>
      <c r="R1841">
        <v>569</v>
      </c>
      <c r="S1841">
        <v>0.47103198721037398</v>
      </c>
      <c r="T1841">
        <v>0.302006910167818</v>
      </c>
      <c r="U1841">
        <v>27.830153465271</v>
      </c>
      <c r="V1841">
        <v>27.524473190307599</v>
      </c>
      <c r="W1841">
        <v>26.768041610717798</v>
      </c>
      <c r="X1841" t="s">
        <v>7999</v>
      </c>
      <c r="Y1841" t="s">
        <v>8010</v>
      </c>
      <c r="Z1841" t="s">
        <v>8001</v>
      </c>
      <c r="AA1841" t="s">
        <v>8001</v>
      </c>
      <c r="AB1841" t="s">
        <v>8011</v>
      </c>
      <c r="AC1841" t="s">
        <v>8008</v>
      </c>
      <c r="AD1841">
        <v>3576</v>
      </c>
      <c r="AE1841" t="s">
        <v>8004</v>
      </c>
      <c r="AF1841" t="s">
        <v>8012</v>
      </c>
      <c r="AH1841" t="s">
        <v>1977</v>
      </c>
    </row>
    <row r="1842" spans="1:34" x14ac:dyDescent="0.2">
      <c r="A1842">
        <v>0</v>
      </c>
      <c r="B1842">
        <v>0</v>
      </c>
      <c r="C1842">
        <v>0</v>
      </c>
      <c r="D1842" t="s">
        <v>30</v>
      </c>
      <c r="E1842">
        <v>3</v>
      </c>
      <c r="H1842">
        <v>1998</v>
      </c>
      <c r="I1842" t="s">
        <v>1892</v>
      </c>
      <c r="K1842">
        <v>1</v>
      </c>
      <c r="L1842" s="2">
        <v>1.9704E-4</v>
      </c>
      <c r="M1842">
        <v>116.6</v>
      </c>
      <c r="N1842">
        <v>74.540999999999997</v>
      </c>
      <c r="O1842">
        <v>55.548999999999999</v>
      </c>
      <c r="P1842">
        <v>-1.0993999999999999</v>
      </c>
      <c r="Q1842">
        <v>812300000</v>
      </c>
      <c r="R1842">
        <v>130</v>
      </c>
      <c r="S1842">
        <v>0.44012451096039801</v>
      </c>
      <c r="T1842">
        <v>0.325697820823245</v>
      </c>
      <c r="U1842">
        <v>22.147710800170898</v>
      </c>
      <c r="V1842">
        <v>20.742633819580099</v>
      </c>
      <c r="W1842">
        <v>22.9571628570557</v>
      </c>
      <c r="X1842" t="s">
        <v>8013</v>
      </c>
      <c r="Y1842" t="s">
        <v>572</v>
      </c>
      <c r="Z1842" t="s">
        <v>8001</v>
      </c>
      <c r="AA1842" t="s">
        <v>8001</v>
      </c>
      <c r="AB1842" t="s">
        <v>8014</v>
      </c>
      <c r="AC1842" t="s">
        <v>8015</v>
      </c>
      <c r="AD1842">
        <v>3582</v>
      </c>
      <c r="AE1842" t="s">
        <v>8016</v>
      </c>
      <c r="AF1842" t="s">
        <v>8017</v>
      </c>
      <c r="AH1842" t="s">
        <v>1977</v>
      </c>
    </row>
    <row r="1843" spans="1:34" x14ac:dyDescent="0.2">
      <c r="A1843">
        <v>0</v>
      </c>
      <c r="B1843">
        <v>0</v>
      </c>
      <c r="C1843">
        <v>0</v>
      </c>
      <c r="D1843" t="s">
        <v>30</v>
      </c>
      <c r="E1843">
        <v>2</v>
      </c>
      <c r="H1843">
        <v>2002</v>
      </c>
      <c r="I1843" t="s">
        <v>1892</v>
      </c>
      <c r="K1843">
        <v>1</v>
      </c>
      <c r="L1843" s="2">
        <v>1.11763E-88</v>
      </c>
      <c r="M1843">
        <v>232.53</v>
      </c>
      <c r="N1843">
        <v>221.26</v>
      </c>
      <c r="O1843">
        <v>202.13</v>
      </c>
      <c r="P1843">
        <v>1.553E-2</v>
      </c>
      <c r="Q1843">
        <v>1735400000</v>
      </c>
      <c r="R1843">
        <v>137</v>
      </c>
      <c r="S1843">
        <v>0.57850033437933301</v>
      </c>
      <c r="T1843">
        <v>0.23152254365389599</v>
      </c>
      <c r="U1843">
        <v>24.935822486877399</v>
      </c>
      <c r="V1843">
        <v>23.837785720825199</v>
      </c>
      <c r="W1843">
        <v>25.5867357254028</v>
      </c>
      <c r="X1843" t="s">
        <v>998</v>
      </c>
      <c r="Y1843" t="s">
        <v>999</v>
      </c>
      <c r="Z1843" t="s">
        <v>1000</v>
      </c>
      <c r="AA1843" t="s">
        <v>1000</v>
      </c>
      <c r="AB1843" t="s">
        <v>1001</v>
      </c>
      <c r="AC1843" t="s">
        <v>1002</v>
      </c>
      <c r="AD1843">
        <v>3583</v>
      </c>
      <c r="AE1843" t="s">
        <v>1003</v>
      </c>
      <c r="AF1843" t="s">
        <v>8018</v>
      </c>
      <c r="AH1843" t="s">
        <v>55</v>
      </c>
    </row>
    <row r="1844" spans="1:34" x14ac:dyDescent="0.2">
      <c r="A1844">
        <v>-4.2120885848998997</v>
      </c>
      <c r="B1844">
        <v>-3.9790380001068102</v>
      </c>
      <c r="C1844">
        <v>4.2120885848998997</v>
      </c>
      <c r="D1844" t="s">
        <v>30</v>
      </c>
      <c r="E1844">
        <v>2</v>
      </c>
      <c r="H1844">
        <v>2002</v>
      </c>
      <c r="I1844" t="s">
        <v>1892</v>
      </c>
      <c r="J1844" t="s">
        <v>46</v>
      </c>
      <c r="K1844">
        <v>0.88865499999999997</v>
      </c>
      <c r="L1844" s="2">
        <v>3.76275E-3</v>
      </c>
      <c r="M1844">
        <v>76.415999999999997</v>
      </c>
      <c r="N1844">
        <v>54.734000000000002</v>
      </c>
      <c r="O1844">
        <v>47.893999999999998</v>
      </c>
      <c r="P1844">
        <v>-0.83545999999999998</v>
      </c>
      <c r="Q1844">
        <v>76896000</v>
      </c>
      <c r="R1844">
        <v>169</v>
      </c>
      <c r="S1844">
        <v>4.4697206377550396</v>
      </c>
      <c r="T1844">
        <v>3.05691056910569E-3</v>
      </c>
      <c r="U1844">
        <v>20.115721702575701</v>
      </c>
      <c r="V1844">
        <v>19.747003555297901</v>
      </c>
      <c r="W1844">
        <v>24.2669868469238</v>
      </c>
      <c r="X1844" t="s">
        <v>998</v>
      </c>
      <c r="Y1844" t="s">
        <v>8019</v>
      </c>
      <c r="Z1844" t="s">
        <v>1000</v>
      </c>
      <c r="AA1844" t="s">
        <v>1000</v>
      </c>
      <c r="AB1844" t="s">
        <v>8020</v>
      </c>
      <c r="AC1844" t="s">
        <v>8021</v>
      </c>
      <c r="AD1844">
        <v>3584</v>
      </c>
      <c r="AE1844" t="s">
        <v>1003</v>
      </c>
      <c r="AF1844" t="s">
        <v>8022</v>
      </c>
      <c r="AG1844" t="s">
        <v>653</v>
      </c>
      <c r="AH1844">
        <v>2</v>
      </c>
    </row>
    <row r="1845" spans="1:34" x14ac:dyDescent="0.2">
      <c r="A1845">
        <v>-3.8933844566345202</v>
      </c>
      <c r="B1845">
        <v>-2.7001702785491899</v>
      </c>
      <c r="C1845">
        <v>3.8933844566345202</v>
      </c>
      <c r="D1845" t="s">
        <v>30</v>
      </c>
      <c r="E1845">
        <v>2</v>
      </c>
      <c r="H1845">
        <v>2002</v>
      </c>
      <c r="I1845" t="s">
        <v>1892</v>
      </c>
      <c r="J1845" t="s">
        <v>46</v>
      </c>
      <c r="K1845">
        <v>0.999996</v>
      </c>
      <c r="L1845" s="2">
        <v>3.76275E-3</v>
      </c>
      <c r="M1845">
        <v>76.415999999999997</v>
      </c>
      <c r="N1845">
        <v>54.734000000000002</v>
      </c>
      <c r="O1845">
        <v>76.415999999999997</v>
      </c>
      <c r="P1845">
        <v>-6.9631999999999999E-2</v>
      </c>
      <c r="Q1845">
        <v>76896000</v>
      </c>
      <c r="R1845">
        <v>173</v>
      </c>
      <c r="S1845">
        <v>3.8449661390255101</v>
      </c>
      <c r="T1845">
        <v>2.9387755102040802E-3</v>
      </c>
      <c r="U1845">
        <v>20.025261878967299</v>
      </c>
      <c r="V1845">
        <v>21.234104156494102</v>
      </c>
      <c r="W1845">
        <v>24.2669868469238</v>
      </c>
      <c r="X1845" t="s">
        <v>998</v>
      </c>
      <c r="Y1845" t="s">
        <v>8023</v>
      </c>
      <c r="Z1845" t="s">
        <v>1000</v>
      </c>
      <c r="AA1845" t="s">
        <v>1000</v>
      </c>
      <c r="AB1845" t="s">
        <v>8024</v>
      </c>
      <c r="AC1845" t="s">
        <v>8025</v>
      </c>
      <c r="AD1845">
        <v>3585</v>
      </c>
      <c r="AE1845" t="s">
        <v>1003</v>
      </c>
      <c r="AF1845" t="s">
        <v>8026</v>
      </c>
      <c r="AG1845" t="s">
        <v>2092</v>
      </c>
      <c r="AH1845">
        <v>2</v>
      </c>
    </row>
    <row r="1846" spans="1:34" x14ac:dyDescent="0.2">
      <c r="A1846">
        <v>0</v>
      </c>
      <c r="B1846">
        <v>0</v>
      </c>
      <c r="C1846">
        <v>0</v>
      </c>
      <c r="D1846" t="s">
        <v>30</v>
      </c>
      <c r="E1846">
        <v>2</v>
      </c>
      <c r="H1846">
        <v>2008</v>
      </c>
      <c r="I1846" t="s">
        <v>1892</v>
      </c>
      <c r="K1846">
        <v>0.88941899999999996</v>
      </c>
      <c r="L1846" s="2">
        <v>5.2378899999999998E-7</v>
      </c>
      <c r="M1846">
        <v>133</v>
      </c>
      <c r="N1846">
        <v>98.906000000000006</v>
      </c>
      <c r="O1846">
        <v>113.95</v>
      </c>
      <c r="P1846">
        <v>0.11402</v>
      </c>
      <c r="Q1846">
        <v>82311000</v>
      </c>
      <c r="R1846">
        <v>454</v>
      </c>
      <c r="S1846">
        <v>0.209949498961085</v>
      </c>
      <c r="T1846">
        <v>0.58101584618635105</v>
      </c>
      <c r="U1846">
        <v>22.861874580383301</v>
      </c>
      <c r="V1846">
        <v>23.510869979858398</v>
      </c>
      <c r="W1846">
        <v>22.288073539733901</v>
      </c>
      <c r="X1846" t="s">
        <v>8027</v>
      </c>
      <c r="Y1846" t="s">
        <v>8028</v>
      </c>
      <c r="Z1846" t="s">
        <v>8029</v>
      </c>
      <c r="AA1846" t="s">
        <v>8029</v>
      </c>
      <c r="AB1846" t="s">
        <v>8030</v>
      </c>
      <c r="AC1846" t="s">
        <v>8031</v>
      </c>
      <c r="AD1846">
        <v>3595</v>
      </c>
      <c r="AE1846" t="s">
        <v>8032</v>
      </c>
      <c r="AF1846" t="s">
        <v>8033</v>
      </c>
      <c r="AH1846">
        <v>2</v>
      </c>
    </row>
    <row r="1847" spans="1:34" x14ac:dyDescent="0.2">
      <c r="A1847">
        <v>0</v>
      </c>
      <c r="B1847">
        <v>0</v>
      </c>
      <c r="C1847">
        <v>0</v>
      </c>
      <c r="D1847" t="s">
        <v>30</v>
      </c>
      <c r="E1847">
        <v>2</v>
      </c>
      <c r="H1847">
        <v>2008</v>
      </c>
      <c r="I1847" t="s">
        <v>1892</v>
      </c>
      <c r="K1847">
        <v>0.999143</v>
      </c>
      <c r="L1847" s="2">
        <v>5.2378899999999998E-7</v>
      </c>
      <c r="M1847">
        <v>133</v>
      </c>
      <c r="N1847">
        <v>98.906000000000006</v>
      </c>
      <c r="O1847">
        <v>113.07</v>
      </c>
      <c r="P1847">
        <v>0.52170000000000005</v>
      </c>
      <c r="Q1847">
        <v>139790000</v>
      </c>
      <c r="R1847">
        <v>458</v>
      </c>
      <c r="S1847">
        <v>0.716549233021887</v>
      </c>
      <c r="T1847">
        <v>0.168492185279909</v>
      </c>
      <c r="U1847">
        <v>23.8224039077759</v>
      </c>
      <c r="V1847">
        <v>23.510869979858398</v>
      </c>
      <c r="W1847">
        <v>23.117978096008301</v>
      </c>
      <c r="X1847" t="s">
        <v>8027</v>
      </c>
      <c r="Y1847" t="s">
        <v>8034</v>
      </c>
      <c r="Z1847" t="s">
        <v>8029</v>
      </c>
      <c r="AA1847" t="s">
        <v>8029</v>
      </c>
      <c r="AB1847" t="s">
        <v>8035</v>
      </c>
      <c r="AC1847" t="s">
        <v>8036</v>
      </c>
      <c r="AD1847">
        <v>3596</v>
      </c>
      <c r="AE1847" t="s">
        <v>8032</v>
      </c>
      <c r="AF1847" t="s">
        <v>8037</v>
      </c>
      <c r="AH1847">
        <v>2</v>
      </c>
    </row>
    <row r="1848" spans="1:34" x14ac:dyDescent="0.2">
      <c r="A1848">
        <v>2.43758320808411</v>
      </c>
      <c r="B1848">
        <v>-2.43758320808411</v>
      </c>
      <c r="C1848">
        <v>-2.39615035057068</v>
      </c>
      <c r="D1848" t="s">
        <v>30</v>
      </c>
      <c r="E1848">
        <v>2</v>
      </c>
      <c r="H1848">
        <v>2008</v>
      </c>
      <c r="I1848" t="s">
        <v>1892</v>
      </c>
      <c r="J1848" t="s">
        <v>46</v>
      </c>
      <c r="K1848">
        <v>0.99983500000000003</v>
      </c>
      <c r="L1848" s="2">
        <v>3.67883E-29</v>
      </c>
      <c r="M1848">
        <v>172.26</v>
      </c>
      <c r="N1848">
        <v>142.28</v>
      </c>
      <c r="O1848">
        <v>172.26</v>
      </c>
      <c r="P1848">
        <v>0.92020999999999997</v>
      </c>
      <c r="Q1848">
        <v>719010000</v>
      </c>
      <c r="R1848">
        <v>404</v>
      </c>
      <c r="S1848">
        <v>2.72306310529483</v>
      </c>
      <c r="T1848">
        <v>6.3333333333333297E-3</v>
      </c>
      <c r="U1848">
        <v>24.5937404632568</v>
      </c>
      <c r="V1848">
        <v>23.096338272094702</v>
      </c>
      <c r="W1848">
        <v>23.067908287048301</v>
      </c>
      <c r="X1848" t="s">
        <v>8027</v>
      </c>
      <c r="Y1848" t="s">
        <v>8038</v>
      </c>
      <c r="Z1848" t="s">
        <v>8029</v>
      </c>
      <c r="AA1848" t="s">
        <v>8029</v>
      </c>
      <c r="AB1848" t="s">
        <v>8039</v>
      </c>
      <c r="AC1848" t="s">
        <v>8040</v>
      </c>
      <c r="AD1848">
        <v>3597</v>
      </c>
      <c r="AE1848" t="s">
        <v>8032</v>
      </c>
      <c r="AF1848" t="s">
        <v>8041</v>
      </c>
      <c r="AG1848" t="s">
        <v>493</v>
      </c>
      <c r="AH1848" t="s">
        <v>1977</v>
      </c>
    </row>
    <row r="1849" spans="1:34" x14ac:dyDescent="0.2">
      <c r="A1849">
        <v>0</v>
      </c>
      <c r="B1849">
        <v>0</v>
      </c>
      <c r="C1849">
        <v>0</v>
      </c>
      <c r="D1849" t="s">
        <v>30</v>
      </c>
      <c r="E1849">
        <v>2</v>
      </c>
      <c r="H1849">
        <v>2008</v>
      </c>
      <c r="I1849" t="s">
        <v>1892</v>
      </c>
      <c r="K1849">
        <v>0.99920200000000003</v>
      </c>
      <c r="L1849" s="2">
        <v>3.3927200000000002E-20</v>
      </c>
      <c r="M1849">
        <v>168.74</v>
      </c>
      <c r="N1849">
        <v>152.47999999999999</v>
      </c>
      <c r="O1849">
        <v>101.2</v>
      </c>
      <c r="P1849">
        <v>-1.7047000000000001</v>
      </c>
      <c r="Q1849">
        <v>533920000</v>
      </c>
      <c r="R1849">
        <v>406</v>
      </c>
      <c r="S1849">
        <v>1.0348334886105099</v>
      </c>
      <c r="T1849">
        <v>8.5605594405594398E-2</v>
      </c>
      <c r="U1849">
        <v>23.8410758972168</v>
      </c>
      <c r="V1849">
        <v>23.096338272094702</v>
      </c>
      <c r="W1849">
        <v>22.7090663909912</v>
      </c>
      <c r="X1849" t="s">
        <v>8027</v>
      </c>
      <c r="Y1849" t="s">
        <v>8042</v>
      </c>
      <c r="Z1849" t="s">
        <v>8029</v>
      </c>
      <c r="AA1849" t="s">
        <v>8029</v>
      </c>
      <c r="AB1849" t="s">
        <v>8043</v>
      </c>
      <c r="AC1849" t="s">
        <v>8044</v>
      </c>
      <c r="AD1849">
        <v>3598</v>
      </c>
      <c r="AE1849" t="s">
        <v>8032</v>
      </c>
      <c r="AF1849" t="s">
        <v>8045</v>
      </c>
      <c r="AH1849" t="s">
        <v>1977</v>
      </c>
    </row>
    <row r="1850" spans="1:34" x14ac:dyDescent="0.2">
      <c r="A1850">
        <v>1.9238739013671899</v>
      </c>
      <c r="B1850">
        <v>-1.9238739013671899</v>
      </c>
      <c r="C1850">
        <v>0</v>
      </c>
      <c r="D1850" t="s">
        <v>30</v>
      </c>
      <c r="E1850">
        <v>2</v>
      </c>
      <c r="H1850">
        <v>2008</v>
      </c>
      <c r="I1850" t="s">
        <v>1892</v>
      </c>
      <c r="J1850" t="s">
        <v>46</v>
      </c>
      <c r="K1850">
        <v>0.98402900000000004</v>
      </c>
      <c r="L1850" s="2">
        <v>2.9918699999999998E-20</v>
      </c>
      <c r="M1850">
        <v>169.04</v>
      </c>
      <c r="N1850">
        <v>124.6</v>
      </c>
      <c r="O1850">
        <v>79.974000000000004</v>
      </c>
      <c r="P1850">
        <v>0.48675000000000002</v>
      </c>
      <c r="Q1850">
        <v>480930000</v>
      </c>
      <c r="R1850">
        <v>407</v>
      </c>
      <c r="S1850">
        <v>1.87350658874636</v>
      </c>
      <c r="T1850">
        <v>1.9251256281407E-2</v>
      </c>
      <c r="U1850">
        <v>24.329252243041999</v>
      </c>
      <c r="V1850">
        <v>21.892599105835</v>
      </c>
      <c r="W1850">
        <v>22.906834602356</v>
      </c>
      <c r="X1850" t="s">
        <v>8027</v>
      </c>
      <c r="Y1850" t="s">
        <v>8046</v>
      </c>
      <c r="Z1850" t="s">
        <v>8029</v>
      </c>
      <c r="AA1850" t="s">
        <v>8029</v>
      </c>
      <c r="AB1850" t="s">
        <v>8047</v>
      </c>
      <c r="AC1850" t="s">
        <v>8048</v>
      </c>
      <c r="AD1850">
        <v>3599</v>
      </c>
      <c r="AE1850" t="s">
        <v>8032</v>
      </c>
      <c r="AF1850" t="s">
        <v>8049</v>
      </c>
      <c r="AG1850" t="s">
        <v>260</v>
      </c>
      <c r="AH1850" t="s">
        <v>1977</v>
      </c>
    </row>
    <row r="1851" spans="1:34" x14ac:dyDescent="0.2">
      <c r="A1851">
        <v>0</v>
      </c>
      <c r="B1851">
        <v>0</v>
      </c>
      <c r="C1851">
        <v>0</v>
      </c>
      <c r="D1851" t="s">
        <v>30</v>
      </c>
      <c r="E1851">
        <v>2</v>
      </c>
      <c r="H1851">
        <v>2008</v>
      </c>
      <c r="I1851" t="s">
        <v>1892</v>
      </c>
      <c r="K1851">
        <v>0.99983200000000005</v>
      </c>
      <c r="L1851" s="2">
        <v>3.67883E-29</v>
      </c>
      <c r="M1851">
        <v>172.26</v>
      </c>
      <c r="N1851">
        <v>142.28</v>
      </c>
      <c r="O1851">
        <v>118.2</v>
      </c>
      <c r="P1851">
        <v>0.48837999999999998</v>
      </c>
      <c r="Q1851">
        <v>273050000</v>
      </c>
      <c r="R1851">
        <v>410</v>
      </c>
      <c r="S1851">
        <v>0.89733582323461702</v>
      </c>
      <c r="T1851">
        <v>0.112506329113924</v>
      </c>
      <c r="U1851">
        <v>21.468584060668899</v>
      </c>
      <c r="V1851">
        <v>20.229133605956999</v>
      </c>
      <c r="W1851">
        <v>20.9542074203491</v>
      </c>
      <c r="X1851" t="s">
        <v>8027</v>
      </c>
      <c r="Y1851" t="s">
        <v>8050</v>
      </c>
      <c r="Z1851" t="s">
        <v>8029</v>
      </c>
      <c r="AA1851" t="s">
        <v>8029</v>
      </c>
      <c r="AB1851" t="s">
        <v>8051</v>
      </c>
      <c r="AC1851" t="s">
        <v>8052</v>
      </c>
      <c r="AD1851">
        <v>3600</v>
      </c>
      <c r="AE1851" t="s">
        <v>8032</v>
      </c>
      <c r="AF1851" t="s">
        <v>8053</v>
      </c>
      <c r="AH1851" t="s">
        <v>1977</v>
      </c>
    </row>
    <row r="1852" spans="1:34" x14ac:dyDescent="0.2">
      <c r="A1852">
        <v>2.8706917762756299</v>
      </c>
      <c r="B1852">
        <v>-2.05104756355286</v>
      </c>
      <c r="C1852">
        <v>-2.8706917762756299</v>
      </c>
      <c r="D1852" t="s">
        <v>30</v>
      </c>
      <c r="E1852">
        <v>3</v>
      </c>
      <c r="H1852">
        <v>2008</v>
      </c>
      <c r="I1852" t="s">
        <v>1892</v>
      </c>
      <c r="J1852" t="s">
        <v>46</v>
      </c>
      <c r="K1852">
        <v>0.99931400000000004</v>
      </c>
      <c r="L1852" s="2">
        <v>2.9374199999999998E-7</v>
      </c>
      <c r="M1852">
        <v>77.730999999999995</v>
      </c>
      <c r="N1852">
        <v>67.673000000000002</v>
      </c>
      <c r="O1852">
        <v>76.611000000000004</v>
      </c>
      <c r="P1852">
        <v>-0.64019000000000004</v>
      </c>
      <c r="Q1852">
        <v>580450000</v>
      </c>
      <c r="R1852">
        <v>337</v>
      </c>
      <c r="S1852">
        <v>2.8757999550786302</v>
      </c>
      <c r="T1852">
        <v>5.7008797653958897E-3</v>
      </c>
      <c r="U1852">
        <v>25.113537788391099</v>
      </c>
      <c r="V1852">
        <v>22.721715927123999</v>
      </c>
      <c r="W1852">
        <v>22.589723587036101</v>
      </c>
      <c r="X1852" t="s">
        <v>8027</v>
      </c>
      <c r="Y1852" t="s">
        <v>8054</v>
      </c>
      <c r="Z1852" t="s">
        <v>8029</v>
      </c>
      <c r="AA1852" t="s">
        <v>8029</v>
      </c>
      <c r="AB1852" t="s">
        <v>8055</v>
      </c>
      <c r="AC1852" t="s">
        <v>8056</v>
      </c>
      <c r="AD1852">
        <v>3601</v>
      </c>
      <c r="AE1852" t="s">
        <v>8032</v>
      </c>
      <c r="AF1852" t="s">
        <v>8057</v>
      </c>
      <c r="AG1852" t="s">
        <v>183</v>
      </c>
      <c r="AH1852" t="s">
        <v>1977</v>
      </c>
    </row>
    <row r="1853" spans="1:34" x14ac:dyDescent="0.2">
      <c r="A1853">
        <v>3.09971022605896</v>
      </c>
      <c r="B1853">
        <v>-2.34459352493286</v>
      </c>
      <c r="C1853">
        <v>-3.09971022605896</v>
      </c>
      <c r="D1853" t="s">
        <v>30</v>
      </c>
      <c r="E1853">
        <v>3</v>
      </c>
      <c r="H1853">
        <v>2008</v>
      </c>
      <c r="I1853" t="s">
        <v>1892</v>
      </c>
      <c r="J1853" t="s">
        <v>46</v>
      </c>
      <c r="K1853">
        <v>0.97768500000000003</v>
      </c>
      <c r="L1853" s="2">
        <v>2.9374199999999998E-7</v>
      </c>
      <c r="M1853">
        <v>77.730999999999995</v>
      </c>
      <c r="N1853">
        <v>67.673000000000002</v>
      </c>
      <c r="O1853">
        <v>76.611000000000004</v>
      </c>
      <c r="P1853">
        <v>-0.64019000000000004</v>
      </c>
      <c r="Q1853">
        <v>568830000</v>
      </c>
      <c r="R1853">
        <v>341</v>
      </c>
      <c r="S1853">
        <v>3.1319501560529002</v>
      </c>
      <c r="T1853">
        <v>4.4832713754646798E-3</v>
      </c>
      <c r="U1853">
        <v>25.113537788391099</v>
      </c>
      <c r="V1853">
        <v>22.721715927123999</v>
      </c>
      <c r="W1853">
        <v>22.589723587036101</v>
      </c>
      <c r="X1853" t="s">
        <v>8027</v>
      </c>
      <c r="Y1853" t="s">
        <v>8058</v>
      </c>
      <c r="Z1853" t="s">
        <v>8029</v>
      </c>
      <c r="AA1853" t="s">
        <v>8029</v>
      </c>
      <c r="AB1853" t="s">
        <v>8059</v>
      </c>
      <c r="AC1853" t="s">
        <v>8056</v>
      </c>
      <c r="AD1853">
        <v>3602</v>
      </c>
      <c r="AE1853" t="s">
        <v>8032</v>
      </c>
      <c r="AF1853" t="s">
        <v>8060</v>
      </c>
      <c r="AG1853" t="s">
        <v>183</v>
      </c>
      <c r="AH1853" t="s">
        <v>1977</v>
      </c>
    </row>
    <row r="1854" spans="1:34" x14ac:dyDescent="0.2">
      <c r="A1854">
        <v>0</v>
      </c>
      <c r="B1854">
        <v>0</v>
      </c>
      <c r="C1854">
        <v>0</v>
      </c>
      <c r="D1854" t="s">
        <v>30</v>
      </c>
      <c r="E1854">
        <v>3</v>
      </c>
      <c r="H1854">
        <v>2009</v>
      </c>
      <c r="I1854" t="s">
        <v>1892</v>
      </c>
      <c r="K1854">
        <v>0.99997899999999995</v>
      </c>
      <c r="L1854" s="2">
        <v>1.5234000000000001E-17</v>
      </c>
      <c r="M1854">
        <v>151.80000000000001</v>
      </c>
      <c r="N1854">
        <v>131.71</v>
      </c>
      <c r="O1854">
        <v>84.106999999999999</v>
      </c>
      <c r="P1854">
        <v>-0.71830000000000005</v>
      </c>
      <c r="Q1854">
        <v>4179300000</v>
      </c>
      <c r="R1854">
        <v>395</v>
      </c>
      <c r="S1854">
        <v>2.22451572214976E-2</v>
      </c>
      <c r="T1854">
        <v>0.94228971785646698</v>
      </c>
      <c r="U1854">
        <v>25.1722507476807</v>
      </c>
      <c r="V1854">
        <v>24.851718902587901</v>
      </c>
      <c r="W1854">
        <v>24.962553024291999</v>
      </c>
      <c r="X1854" t="s">
        <v>8061</v>
      </c>
      <c r="Y1854">
        <v>395</v>
      </c>
      <c r="Z1854" t="s">
        <v>8061</v>
      </c>
      <c r="AA1854" t="s">
        <v>8061</v>
      </c>
      <c r="AB1854" t="s">
        <v>8062</v>
      </c>
      <c r="AC1854" t="s">
        <v>8063</v>
      </c>
      <c r="AD1854">
        <v>3605</v>
      </c>
      <c r="AE1854" t="s">
        <v>8064</v>
      </c>
      <c r="AF1854" t="s">
        <v>8065</v>
      </c>
      <c r="AH1854">
        <v>2</v>
      </c>
    </row>
    <row r="1855" spans="1:34" x14ac:dyDescent="0.2">
      <c r="A1855">
        <v>0</v>
      </c>
      <c r="B1855">
        <v>0</v>
      </c>
      <c r="C1855">
        <v>0</v>
      </c>
      <c r="D1855" t="s">
        <v>30</v>
      </c>
      <c r="E1855">
        <v>3</v>
      </c>
      <c r="H1855">
        <v>2009</v>
      </c>
      <c r="I1855" t="s">
        <v>1892</v>
      </c>
      <c r="K1855">
        <v>0.99952600000000003</v>
      </c>
      <c r="L1855" s="2">
        <v>2.5899199999999999E-17</v>
      </c>
      <c r="M1855">
        <v>148.72</v>
      </c>
      <c r="N1855">
        <v>125.58</v>
      </c>
      <c r="O1855">
        <v>84.106999999999999</v>
      </c>
      <c r="P1855">
        <v>-0.71830000000000005</v>
      </c>
      <c r="Q1855">
        <v>4214100000</v>
      </c>
      <c r="R1855">
        <v>398</v>
      </c>
      <c r="S1855">
        <v>6.9305036107272996E-2</v>
      </c>
      <c r="T1855">
        <v>0.83842566510172101</v>
      </c>
      <c r="U1855">
        <v>25.1722507476807</v>
      </c>
      <c r="V1855">
        <v>24.851718902587901</v>
      </c>
      <c r="W1855">
        <v>24.962553024291999</v>
      </c>
      <c r="X1855" t="s">
        <v>8061</v>
      </c>
      <c r="Y1855">
        <v>398</v>
      </c>
      <c r="Z1855" t="s">
        <v>8061</v>
      </c>
      <c r="AA1855" t="s">
        <v>8061</v>
      </c>
      <c r="AB1855" t="s">
        <v>8066</v>
      </c>
      <c r="AC1855" t="s">
        <v>8063</v>
      </c>
      <c r="AD1855">
        <v>3606</v>
      </c>
      <c r="AE1855" t="s">
        <v>8064</v>
      </c>
      <c r="AF1855" t="s">
        <v>8067</v>
      </c>
      <c r="AH1855">
        <v>2</v>
      </c>
    </row>
    <row r="1856" spans="1:34" x14ac:dyDescent="0.2">
      <c r="A1856">
        <v>1.4609000682830799</v>
      </c>
      <c r="B1856">
        <v>0</v>
      </c>
      <c r="C1856">
        <v>-1.4609000682830799</v>
      </c>
      <c r="D1856" t="s">
        <v>30</v>
      </c>
      <c r="E1856">
        <v>4</v>
      </c>
      <c r="H1856">
        <v>2009</v>
      </c>
      <c r="I1856" t="s">
        <v>1892</v>
      </c>
      <c r="J1856" t="s">
        <v>46</v>
      </c>
      <c r="K1856">
        <v>1</v>
      </c>
      <c r="L1856" s="2">
        <v>1.4486700000000001E-28</v>
      </c>
      <c r="M1856">
        <v>168.41</v>
      </c>
      <c r="N1856">
        <v>154.15</v>
      </c>
      <c r="O1856">
        <v>88.975999999999999</v>
      </c>
      <c r="P1856">
        <v>0.76356000000000002</v>
      </c>
      <c r="Q1856">
        <v>7274100000</v>
      </c>
      <c r="R1856">
        <v>341</v>
      </c>
      <c r="S1856">
        <v>1.5511569611135201</v>
      </c>
      <c r="T1856">
        <v>3.2466864490603403E-2</v>
      </c>
      <c r="U1856">
        <v>24.796660423278801</v>
      </c>
      <c r="V1856">
        <v>25.064104080200199</v>
      </c>
      <c r="W1856">
        <v>22.952851295471199</v>
      </c>
      <c r="X1856" t="s">
        <v>8061</v>
      </c>
      <c r="Y1856">
        <v>341</v>
      </c>
      <c r="Z1856" t="s">
        <v>8061</v>
      </c>
      <c r="AA1856" t="s">
        <v>8061</v>
      </c>
      <c r="AB1856" t="s">
        <v>8068</v>
      </c>
      <c r="AC1856" t="s">
        <v>8069</v>
      </c>
      <c r="AD1856">
        <v>3607</v>
      </c>
      <c r="AE1856" t="s">
        <v>8064</v>
      </c>
      <c r="AF1856" t="s">
        <v>8070</v>
      </c>
      <c r="AG1856" t="s">
        <v>63</v>
      </c>
      <c r="AH1856" t="s">
        <v>1977</v>
      </c>
    </row>
    <row r="1857" spans="1:34" x14ac:dyDescent="0.2">
      <c r="A1857">
        <v>1.5883274078369101</v>
      </c>
      <c r="B1857">
        <v>0</v>
      </c>
      <c r="C1857">
        <v>-1.5883274078369101</v>
      </c>
      <c r="D1857" t="s">
        <v>30</v>
      </c>
      <c r="E1857">
        <v>4</v>
      </c>
      <c r="H1857">
        <v>2009</v>
      </c>
      <c r="I1857" t="s">
        <v>1892</v>
      </c>
      <c r="J1857" t="s">
        <v>46</v>
      </c>
      <c r="K1857">
        <v>1</v>
      </c>
      <c r="L1857" s="2">
        <v>1.4486700000000001E-28</v>
      </c>
      <c r="M1857">
        <v>168.41</v>
      </c>
      <c r="N1857">
        <v>154.15</v>
      </c>
      <c r="O1857">
        <v>88.975999999999999</v>
      </c>
      <c r="P1857">
        <v>0.76356000000000002</v>
      </c>
      <c r="Q1857">
        <v>7305900000</v>
      </c>
      <c r="R1857">
        <v>344</v>
      </c>
      <c r="S1857">
        <v>1.6347935494618999</v>
      </c>
      <c r="T1857">
        <v>2.80083725798012E-2</v>
      </c>
      <c r="U1857">
        <v>25.0127048492432</v>
      </c>
      <c r="V1857">
        <v>25.064104080200199</v>
      </c>
      <c r="W1857">
        <v>22.952851295471199</v>
      </c>
      <c r="X1857" t="s">
        <v>8061</v>
      </c>
      <c r="Y1857">
        <v>344</v>
      </c>
      <c r="Z1857" t="s">
        <v>8061</v>
      </c>
      <c r="AA1857" t="s">
        <v>8061</v>
      </c>
      <c r="AB1857" t="s">
        <v>8071</v>
      </c>
      <c r="AC1857" t="s">
        <v>8069</v>
      </c>
      <c r="AD1857">
        <v>3608</v>
      </c>
      <c r="AE1857" t="s">
        <v>8064</v>
      </c>
      <c r="AF1857" t="s">
        <v>8072</v>
      </c>
      <c r="AG1857" t="s">
        <v>63</v>
      </c>
      <c r="AH1857" t="s">
        <v>1977</v>
      </c>
    </row>
    <row r="1858" spans="1:34" x14ac:dyDescent="0.2">
      <c r="A1858">
        <v>-1.6391286849975599</v>
      </c>
      <c r="B1858">
        <v>1.6391286849975599</v>
      </c>
      <c r="C1858">
        <v>0</v>
      </c>
      <c r="D1858" t="s">
        <v>30</v>
      </c>
      <c r="E1858">
        <v>2</v>
      </c>
      <c r="H1858">
        <v>2011</v>
      </c>
      <c r="I1858" t="s">
        <v>1892</v>
      </c>
      <c r="J1858" t="s">
        <v>46</v>
      </c>
      <c r="K1858">
        <v>0.91821900000000001</v>
      </c>
      <c r="L1858" s="2">
        <v>2.1922700000000001E-48</v>
      </c>
      <c r="M1858">
        <v>179.79</v>
      </c>
      <c r="N1858">
        <v>156.33000000000001</v>
      </c>
      <c r="O1858">
        <v>179.79</v>
      </c>
      <c r="P1858">
        <v>0.53818999999999995</v>
      </c>
      <c r="Q1858">
        <v>281990000</v>
      </c>
      <c r="R1858">
        <v>29</v>
      </c>
      <c r="S1858">
        <v>1.66466773712316</v>
      </c>
      <c r="T1858">
        <v>2.6824542518837501E-2</v>
      </c>
      <c r="U1858">
        <v>20.5246839523315</v>
      </c>
      <c r="V1858">
        <v>24.7790641784668</v>
      </c>
      <c r="W1858">
        <v>24.1676235198975</v>
      </c>
      <c r="X1858" t="s">
        <v>8073</v>
      </c>
      <c r="Y1858">
        <v>29</v>
      </c>
      <c r="Z1858" t="s">
        <v>8073</v>
      </c>
      <c r="AA1858" t="s">
        <v>8073</v>
      </c>
      <c r="AB1858" t="s">
        <v>8074</v>
      </c>
      <c r="AC1858" t="s">
        <v>8075</v>
      </c>
      <c r="AD1858">
        <v>3616</v>
      </c>
      <c r="AE1858" t="s">
        <v>8076</v>
      </c>
      <c r="AF1858" t="s">
        <v>8077</v>
      </c>
      <c r="AG1858" t="s">
        <v>372</v>
      </c>
      <c r="AH1858">
        <v>2</v>
      </c>
    </row>
    <row r="1859" spans="1:34" x14ac:dyDescent="0.2">
      <c r="A1859">
        <v>0</v>
      </c>
      <c r="B1859">
        <v>0</v>
      </c>
      <c r="C1859">
        <v>0</v>
      </c>
      <c r="D1859" t="s">
        <v>30</v>
      </c>
      <c r="E1859">
        <v>2</v>
      </c>
      <c r="H1859">
        <v>2011</v>
      </c>
      <c r="I1859" t="s">
        <v>1892</v>
      </c>
      <c r="K1859">
        <v>0.99965000000000004</v>
      </c>
      <c r="L1859" s="2">
        <v>2.1922700000000001E-48</v>
      </c>
      <c r="M1859">
        <v>179.79</v>
      </c>
      <c r="N1859">
        <v>156.33000000000001</v>
      </c>
      <c r="O1859">
        <v>161.53</v>
      </c>
      <c r="P1859">
        <v>0.49825999999999998</v>
      </c>
      <c r="Q1859">
        <v>2515600000</v>
      </c>
      <c r="R1859">
        <v>48</v>
      </c>
      <c r="S1859">
        <v>0.43274185485273298</v>
      </c>
      <c r="T1859">
        <v>0.33170484687726098</v>
      </c>
      <c r="U1859">
        <v>27.540992736816399</v>
      </c>
      <c r="V1859">
        <v>27.717576980590799</v>
      </c>
      <c r="W1859">
        <v>27.131370544433601</v>
      </c>
      <c r="X1859" t="s">
        <v>8073</v>
      </c>
      <c r="Y1859">
        <v>48</v>
      </c>
      <c r="Z1859" t="s">
        <v>8073</v>
      </c>
      <c r="AA1859" t="s">
        <v>8073</v>
      </c>
      <c r="AB1859" t="s">
        <v>8078</v>
      </c>
      <c r="AC1859" t="s">
        <v>8079</v>
      </c>
      <c r="AD1859">
        <v>3620</v>
      </c>
      <c r="AE1859" t="s">
        <v>8076</v>
      </c>
      <c r="AF1859" t="s">
        <v>8080</v>
      </c>
      <c r="AH1859">
        <v>2</v>
      </c>
    </row>
    <row r="1860" spans="1:34" x14ac:dyDescent="0.2">
      <c r="A1860">
        <v>-1.69196760654449</v>
      </c>
      <c r="B1860">
        <v>0</v>
      </c>
      <c r="C1860">
        <v>1.69196760654449</v>
      </c>
      <c r="D1860" t="s">
        <v>30</v>
      </c>
      <c r="E1860">
        <v>3</v>
      </c>
      <c r="H1860">
        <v>2016</v>
      </c>
      <c r="I1860" t="s">
        <v>1892</v>
      </c>
      <c r="J1860" t="s">
        <v>46</v>
      </c>
      <c r="K1860">
        <v>1</v>
      </c>
      <c r="L1860" s="2">
        <v>1.63583E-4</v>
      </c>
      <c r="M1860">
        <v>82.463999999999999</v>
      </c>
      <c r="N1860">
        <v>68.111000000000004</v>
      </c>
      <c r="O1860">
        <v>42.381999999999998</v>
      </c>
      <c r="P1860">
        <v>-0.55183000000000004</v>
      </c>
      <c r="Q1860">
        <v>39515000</v>
      </c>
      <c r="R1860">
        <v>1406</v>
      </c>
      <c r="S1860">
        <v>1.6401361958418801</v>
      </c>
      <c r="T1860">
        <v>2.77731092436975E-2</v>
      </c>
      <c r="U1860">
        <v>20.744548797607401</v>
      </c>
      <c r="V1860">
        <v>21.631385803222699</v>
      </c>
      <c r="W1860">
        <v>22.3131647109985</v>
      </c>
      <c r="X1860" t="s">
        <v>1005</v>
      </c>
      <c r="Y1860" t="s">
        <v>8081</v>
      </c>
      <c r="Z1860" t="s">
        <v>1007</v>
      </c>
      <c r="AA1860" t="s">
        <v>1007</v>
      </c>
      <c r="AB1860" t="s">
        <v>8082</v>
      </c>
      <c r="AC1860" t="s">
        <v>8083</v>
      </c>
      <c r="AD1860">
        <v>3628</v>
      </c>
      <c r="AE1860" t="s">
        <v>1010</v>
      </c>
      <c r="AF1860" t="s">
        <v>8084</v>
      </c>
      <c r="AG1860" t="s">
        <v>89</v>
      </c>
      <c r="AH1860">
        <v>2</v>
      </c>
    </row>
    <row r="1861" spans="1:34" x14ac:dyDescent="0.2">
      <c r="A1861">
        <v>-1.9812194108962999</v>
      </c>
      <c r="B1861">
        <v>-1.32319128513336</v>
      </c>
      <c r="C1861">
        <v>1.9812194108962999</v>
      </c>
      <c r="D1861" t="s">
        <v>30</v>
      </c>
      <c r="E1861">
        <v>3</v>
      </c>
      <c r="H1861">
        <v>2016</v>
      </c>
      <c r="I1861" t="s">
        <v>1892</v>
      </c>
      <c r="J1861" t="s">
        <v>46</v>
      </c>
      <c r="K1861">
        <v>1</v>
      </c>
      <c r="L1861" s="2">
        <v>1.63583E-4</v>
      </c>
      <c r="M1861">
        <v>82.463999999999999</v>
      </c>
      <c r="N1861">
        <v>68.111000000000004</v>
      </c>
      <c r="O1861">
        <v>42.381999999999998</v>
      </c>
      <c r="P1861">
        <v>-0.55183000000000004</v>
      </c>
      <c r="Q1861">
        <v>39515000</v>
      </c>
      <c r="R1861">
        <v>1409</v>
      </c>
      <c r="S1861">
        <v>1.9838529397653</v>
      </c>
      <c r="T1861">
        <v>1.6051983584131301E-2</v>
      </c>
      <c r="U1861">
        <v>20.744548797607401</v>
      </c>
      <c r="V1861">
        <v>21.116020202636701</v>
      </c>
      <c r="W1861">
        <v>22.350591659545898</v>
      </c>
      <c r="X1861" t="s">
        <v>1005</v>
      </c>
      <c r="Y1861" t="s">
        <v>8085</v>
      </c>
      <c r="Z1861" t="s">
        <v>1007</v>
      </c>
      <c r="AA1861" t="s">
        <v>1007</v>
      </c>
      <c r="AB1861" t="s">
        <v>8086</v>
      </c>
      <c r="AC1861" t="s">
        <v>8083</v>
      </c>
      <c r="AD1861">
        <v>3629</v>
      </c>
      <c r="AE1861" t="s">
        <v>1010</v>
      </c>
      <c r="AF1861" t="s">
        <v>8087</v>
      </c>
      <c r="AG1861" t="s">
        <v>2092</v>
      </c>
      <c r="AH1861">
        <v>2</v>
      </c>
    </row>
    <row r="1862" spans="1:34" x14ac:dyDescent="0.2">
      <c r="A1862">
        <v>0</v>
      </c>
      <c r="B1862">
        <v>0</v>
      </c>
      <c r="C1862">
        <v>0</v>
      </c>
      <c r="D1862" t="s">
        <v>30</v>
      </c>
      <c r="E1862">
        <v>3</v>
      </c>
      <c r="H1862">
        <v>2018</v>
      </c>
      <c r="I1862" t="s">
        <v>1892</v>
      </c>
      <c r="K1862">
        <v>1</v>
      </c>
      <c r="L1862" s="2">
        <v>4.49247E-5</v>
      </c>
      <c r="M1862">
        <v>107.69</v>
      </c>
      <c r="N1862">
        <v>60.844000000000001</v>
      </c>
      <c r="O1862">
        <v>44.511000000000003</v>
      </c>
      <c r="P1862">
        <v>2.6196999999999999</v>
      </c>
      <c r="Q1862">
        <v>1022500000</v>
      </c>
      <c r="R1862">
        <v>278</v>
      </c>
      <c r="S1862">
        <v>0.40845918372744999</v>
      </c>
      <c r="T1862">
        <v>0.35177107575397798</v>
      </c>
      <c r="U1862">
        <v>25.225749015808098</v>
      </c>
      <c r="V1862">
        <v>19.2602214813232</v>
      </c>
      <c r="W1862">
        <v>25.5723733901978</v>
      </c>
      <c r="X1862" t="s">
        <v>8088</v>
      </c>
      <c r="Y1862">
        <v>278</v>
      </c>
      <c r="Z1862" t="s">
        <v>8088</v>
      </c>
      <c r="AA1862" t="s">
        <v>8088</v>
      </c>
      <c r="AB1862" t="s">
        <v>8089</v>
      </c>
      <c r="AC1862" t="s">
        <v>8090</v>
      </c>
      <c r="AD1862">
        <v>3637</v>
      </c>
      <c r="AE1862" t="s">
        <v>8091</v>
      </c>
      <c r="AF1862" t="s">
        <v>8092</v>
      </c>
      <c r="AH1862">
        <v>2</v>
      </c>
    </row>
    <row r="1863" spans="1:34" x14ac:dyDescent="0.2">
      <c r="A1863">
        <v>0</v>
      </c>
      <c r="B1863">
        <v>0</v>
      </c>
      <c r="C1863">
        <v>0</v>
      </c>
      <c r="D1863" t="s">
        <v>30</v>
      </c>
      <c r="E1863">
        <v>3</v>
      </c>
      <c r="H1863">
        <v>2018</v>
      </c>
      <c r="I1863" t="s">
        <v>1892</v>
      </c>
      <c r="K1863">
        <v>1</v>
      </c>
      <c r="L1863" s="2">
        <v>4.49247E-5</v>
      </c>
      <c r="M1863">
        <v>107.69</v>
      </c>
      <c r="N1863">
        <v>60.844000000000001</v>
      </c>
      <c r="O1863">
        <v>44.511000000000003</v>
      </c>
      <c r="P1863">
        <v>2.6196999999999999</v>
      </c>
      <c r="Q1863">
        <v>1022500000</v>
      </c>
      <c r="R1863">
        <v>282</v>
      </c>
      <c r="S1863">
        <v>0.40845918372744999</v>
      </c>
      <c r="T1863">
        <v>0.35168755935422602</v>
      </c>
      <c r="U1863">
        <v>25.225749015808098</v>
      </c>
      <c r="V1863">
        <v>19.2602214813232</v>
      </c>
      <c r="W1863">
        <v>25.5723733901978</v>
      </c>
      <c r="X1863" t="s">
        <v>8088</v>
      </c>
      <c r="Y1863">
        <v>282</v>
      </c>
      <c r="Z1863" t="s">
        <v>8088</v>
      </c>
      <c r="AA1863" t="s">
        <v>8088</v>
      </c>
      <c r="AB1863" t="s">
        <v>8093</v>
      </c>
      <c r="AC1863" t="s">
        <v>8090</v>
      </c>
      <c r="AD1863">
        <v>3638</v>
      </c>
      <c r="AE1863" t="s">
        <v>8091</v>
      </c>
      <c r="AF1863" t="s">
        <v>8094</v>
      </c>
      <c r="AH1863">
        <v>2</v>
      </c>
    </row>
    <row r="1864" spans="1:34" x14ac:dyDescent="0.2">
      <c r="A1864">
        <v>0</v>
      </c>
      <c r="B1864">
        <v>0</v>
      </c>
      <c r="C1864">
        <v>0</v>
      </c>
      <c r="D1864" t="s">
        <v>30</v>
      </c>
      <c r="E1864">
        <v>2</v>
      </c>
      <c r="H1864">
        <v>2018</v>
      </c>
      <c r="I1864" t="s">
        <v>1892</v>
      </c>
      <c r="K1864">
        <v>1</v>
      </c>
      <c r="L1864" s="2">
        <v>4.2387299999999996E-3</v>
      </c>
      <c r="M1864">
        <v>93.111000000000004</v>
      </c>
      <c r="N1864">
        <v>59.15</v>
      </c>
      <c r="O1864">
        <v>93.111000000000004</v>
      </c>
      <c r="P1864">
        <v>-0.26372000000000001</v>
      </c>
      <c r="Q1864">
        <v>175740000</v>
      </c>
      <c r="R1864">
        <v>420</v>
      </c>
      <c r="S1864">
        <v>0.44981542254068302</v>
      </c>
      <c r="T1864">
        <v>0.31831219512195102</v>
      </c>
      <c r="U1864">
        <v>24.183395385742202</v>
      </c>
      <c r="V1864">
        <v>23.37424659729</v>
      </c>
      <c r="W1864">
        <v>23.788615226745598</v>
      </c>
      <c r="X1864" t="s">
        <v>8088</v>
      </c>
      <c r="Y1864">
        <v>420</v>
      </c>
      <c r="Z1864" t="s">
        <v>8088</v>
      </c>
      <c r="AA1864" t="s">
        <v>8088</v>
      </c>
      <c r="AB1864" t="s">
        <v>8095</v>
      </c>
      <c r="AC1864" t="s">
        <v>8096</v>
      </c>
      <c r="AD1864">
        <v>3639</v>
      </c>
      <c r="AE1864" t="s">
        <v>8091</v>
      </c>
      <c r="AF1864" t="s">
        <v>8097</v>
      </c>
      <c r="AH1864">
        <v>2</v>
      </c>
    </row>
    <row r="1865" spans="1:34" x14ac:dyDescent="0.2">
      <c r="A1865">
        <v>0</v>
      </c>
      <c r="B1865">
        <v>0</v>
      </c>
      <c r="C1865">
        <v>0</v>
      </c>
      <c r="D1865" t="s">
        <v>30</v>
      </c>
      <c r="E1865">
        <v>2</v>
      </c>
      <c r="H1865">
        <v>2018</v>
      </c>
      <c r="I1865" t="s">
        <v>1892</v>
      </c>
      <c r="K1865">
        <v>1</v>
      </c>
      <c r="L1865" s="2">
        <v>4.2387299999999996E-3</v>
      </c>
      <c r="M1865">
        <v>93.111000000000004</v>
      </c>
      <c r="N1865">
        <v>59.15</v>
      </c>
      <c r="O1865">
        <v>93.111000000000004</v>
      </c>
      <c r="P1865">
        <v>-0.26372000000000001</v>
      </c>
      <c r="Q1865">
        <v>175740000</v>
      </c>
      <c r="R1865">
        <v>422</v>
      </c>
      <c r="S1865">
        <v>0.43098459315952697</v>
      </c>
      <c r="T1865">
        <v>0.33315538424475999</v>
      </c>
      <c r="U1865">
        <v>24.183395385742202</v>
      </c>
      <c r="V1865">
        <v>23.37424659729</v>
      </c>
      <c r="W1865">
        <v>23.788615226745598</v>
      </c>
      <c r="X1865" t="s">
        <v>8088</v>
      </c>
      <c r="Y1865">
        <v>422</v>
      </c>
      <c r="Z1865" t="s">
        <v>8088</v>
      </c>
      <c r="AA1865" t="s">
        <v>8088</v>
      </c>
      <c r="AB1865" t="s">
        <v>8098</v>
      </c>
      <c r="AC1865" t="s">
        <v>8096</v>
      </c>
      <c r="AD1865">
        <v>3640</v>
      </c>
      <c r="AE1865" t="s">
        <v>8091</v>
      </c>
      <c r="AF1865" t="s">
        <v>8099</v>
      </c>
      <c r="AH1865">
        <v>2</v>
      </c>
    </row>
    <row r="1866" spans="1:34" x14ac:dyDescent="0.2">
      <c r="A1866">
        <v>0</v>
      </c>
      <c r="B1866">
        <v>0</v>
      </c>
      <c r="C1866">
        <v>0</v>
      </c>
      <c r="D1866" t="s">
        <v>30</v>
      </c>
      <c r="E1866">
        <v>3</v>
      </c>
      <c r="H1866">
        <v>2022</v>
      </c>
      <c r="I1866" t="s">
        <v>1892</v>
      </c>
      <c r="K1866">
        <v>0.88472600000000001</v>
      </c>
      <c r="L1866" s="2">
        <v>4.9127500000000004E-13</v>
      </c>
      <c r="M1866">
        <v>87.712000000000003</v>
      </c>
      <c r="N1866">
        <v>73.497</v>
      </c>
      <c r="O1866">
        <v>87.712000000000003</v>
      </c>
      <c r="P1866">
        <v>-0.56294</v>
      </c>
      <c r="Q1866">
        <v>153660000</v>
      </c>
      <c r="R1866">
        <v>338</v>
      </c>
      <c r="S1866">
        <v>0.77816090380011305</v>
      </c>
      <c r="T1866">
        <v>0.146354743665292</v>
      </c>
      <c r="U1866">
        <v>21.895168304443398</v>
      </c>
      <c r="V1866">
        <v>24.599971771240199</v>
      </c>
      <c r="W1866">
        <v>22.0966634750366</v>
      </c>
      <c r="X1866" t="s">
        <v>8100</v>
      </c>
      <c r="Y1866" t="s">
        <v>8101</v>
      </c>
      <c r="Z1866" t="s">
        <v>8102</v>
      </c>
      <c r="AA1866" t="s">
        <v>8102</v>
      </c>
      <c r="AB1866" t="s">
        <v>8103</v>
      </c>
      <c r="AC1866" t="s">
        <v>8104</v>
      </c>
      <c r="AD1866">
        <v>3643</v>
      </c>
      <c r="AE1866" t="s">
        <v>8105</v>
      </c>
      <c r="AF1866" t="s">
        <v>8106</v>
      </c>
      <c r="AH1866">
        <v>2</v>
      </c>
    </row>
    <row r="1867" spans="1:34" x14ac:dyDescent="0.2">
      <c r="A1867">
        <v>-2.00670289993286</v>
      </c>
      <c r="B1867">
        <v>-2.6443839073181201</v>
      </c>
      <c r="C1867">
        <v>2.6443839073181201</v>
      </c>
      <c r="D1867" t="s">
        <v>30</v>
      </c>
      <c r="E1867">
        <v>2</v>
      </c>
      <c r="H1867">
        <v>2023</v>
      </c>
      <c r="I1867" t="s">
        <v>1892</v>
      </c>
      <c r="J1867" t="s">
        <v>46</v>
      </c>
      <c r="K1867">
        <v>1</v>
      </c>
      <c r="L1867" s="2">
        <v>2.0370099999999999E-8</v>
      </c>
      <c r="M1867">
        <v>125.22</v>
      </c>
      <c r="N1867">
        <v>106.91</v>
      </c>
      <c r="O1867">
        <v>125.22</v>
      </c>
      <c r="P1867">
        <v>-0.64820999999999995</v>
      </c>
      <c r="Q1867">
        <v>416670000</v>
      </c>
      <c r="R1867">
        <v>11</v>
      </c>
      <c r="S1867">
        <v>2.6924957467604602</v>
      </c>
      <c r="T1867">
        <v>6.6089108910891096E-3</v>
      </c>
      <c r="U1867">
        <v>24.5322780609131</v>
      </c>
      <c r="V1867">
        <v>23.931207656860401</v>
      </c>
      <c r="W1867">
        <v>25.8885145187378</v>
      </c>
      <c r="X1867" t="s">
        <v>8107</v>
      </c>
      <c r="Y1867">
        <v>11</v>
      </c>
      <c r="Z1867" t="s">
        <v>8107</v>
      </c>
      <c r="AA1867" t="s">
        <v>8107</v>
      </c>
      <c r="AB1867" t="s">
        <v>8108</v>
      </c>
      <c r="AC1867" t="s">
        <v>8109</v>
      </c>
      <c r="AD1867">
        <v>3644</v>
      </c>
      <c r="AE1867" t="s">
        <v>8110</v>
      </c>
      <c r="AF1867" t="s">
        <v>8111</v>
      </c>
      <c r="AG1867" t="s">
        <v>653</v>
      </c>
      <c r="AH1867">
        <v>2</v>
      </c>
    </row>
    <row r="1868" spans="1:34" x14ac:dyDescent="0.2">
      <c r="A1868">
        <v>-2.00670289993286</v>
      </c>
      <c r="B1868">
        <v>-2.6443839073181201</v>
      </c>
      <c r="C1868">
        <v>2.6443839073181201</v>
      </c>
      <c r="D1868" t="s">
        <v>30</v>
      </c>
      <c r="E1868">
        <v>2</v>
      </c>
      <c r="H1868">
        <v>2023</v>
      </c>
      <c r="I1868" t="s">
        <v>1892</v>
      </c>
      <c r="J1868" t="s">
        <v>46</v>
      </c>
      <c r="K1868">
        <v>1</v>
      </c>
      <c r="L1868" s="2">
        <v>2.0370099999999999E-8</v>
      </c>
      <c r="M1868">
        <v>125.22</v>
      </c>
      <c r="N1868">
        <v>106.91</v>
      </c>
      <c r="O1868">
        <v>125.22</v>
      </c>
      <c r="P1868">
        <v>-0.64820999999999995</v>
      </c>
      <c r="Q1868">
        <v>416670000</v>
      </c>
      <c r="R1868">
        <v>15</v>
      </c>
      <c r="S1868">
        <v>2.6924957467604602</v>
      </c>
      <c r="T1868">
        <v>6.6171003717472102E-3</v>
      </c>
      <c r="U1868">
        <v>24.5322780609131</v>
      </c>
      <c r="V1868">
        <v>23.931207656860401</v>
      </c>
      <c r="W1868">
        <v>25.8885145187378</v>
      </c>
      <c r="X1868" t="s">
        <v>8107</v>
      </c>
      <c r="Y1868">
        <v>15</v>
      </c>
      <c r="Z1868" t="s">
        <v>8107</v>
      </c>
      <c r="AA1868" t="s">
        <v>8107</v>
      </c>
      <c r="AB1868" t="s">
        <v>8112</v>
      </c>
      <c r="AC1868" t="s">
        <v>8109</v>
      </c>
      <c r="AD1868">
        <v>3645</v>
      </c>
      <c r="AE1868" t="s">
        <v>8110</v>
      </c>
      <c r="AF1868" t="s">
        <v>8113</v>
      </c>
      <c r="AG1868" t="s">
        <v>653</v>
      </c>
      <c r="AH1868">
        <v>2</v>
      </c>
    </row>
    <row r="1869" spans="1:34" x14ac:dyDescent="0.2">
      <c r="A1869">
        <v>0</v>
      </c>
      <c r="B1869">
        <v>0</v>
      </c>
      <c r="C1869">
        <v>0</v>
      </c>
      <c r="D1869" t="s">
        <v>30</v>
      </c>
      <c r="E1869">
        <v>3</v>
      </c>
      <c r="H1869">
        <v>2026</v>
      </c>
      <c r="I1869" t="s">
        <v>1892</v>
      </c>
      <c r="K1869">
        <v>0.97833800000000004</v>
      </c>
      <c r="L1869" s="2">
        <v>4.3379900000000001E-4</v>
      </c>
      <c r="M1869">
        <v>70.986999999999995</v>
      </c>
      <c r="N1869">
        <v>60.131999999999998</v>
      </c>
      <c r="O1869">
        <v>69.747</v>
      </c>
      <c r="P1869">
        <v>-1.0523</v>
      </c>
      <c r="Q1869">
        <v>203300000</v>
      </c>
      <c r="R1869">
        <v>425</v>
      </c>
      <c r="S1869">
        <v>0.23884636538493101</v>
      </c>
      <c r="T1869">
        <v>0.53911063372717505</v>
      </c>
      <c r="U1869">
        <v>23.243700981140101</v>
      </c>
      <c r="V1869">
        <v>23.6799221038818</v>
      </c>
      <c r="W1869">
        <v>24.364372253418001</v>
      </c>
      <c r="X1869" t="s">
        <v>8114</v>
      </c>
      <c r="Y1869" t="s">
        <v>8115</v>
      </c>
      <c r="Z1869" t="s">
        <v>8116</v>
      </c>
      <c r="AA1869" t="s">
        <v>8116</v>
      </c>
      <c r="AB1869" t="s">
        <v>8117</v>
      </c>
      <c r="AC1869" t="s">
        <v>8118</v>
      </c>
      <c r="AD1869">
        <v>3650</v>
      </c>
      <c r="AE1869" t="s">
        <v>8119</v>
      </c>
      <c r="AF1869" t="s">
        <v>8120</v>
      </c>
      <c r="AH1869">
        <v>2</v>
      </c>
    </row>
    <row r="1870" spans="1:34" x14ac:dyDescent="0.2">
      <c r="A1870">
        <v>0</v>
      </c>
      <c r="B1870">
        <v>0</v>
      </c>
      <c r="C1870">
        <v>0</v>
      </c>
      <c r="D1870" t="s">
        <v>30</v>
      </c>
      <c r="E1870">
        <v>3</v>
      </c>
      <c r="H1870">
        <v>2026</v>
      </c>
      <c r="I1870" t="s">
        <v>1892</v>
      </c>
      <c r="K1870">
        <v>0.99465499999999996</v>
      </c>
      <c r="L1870">
        <v>4.3379900000000001E-4</v>
      </c>
      <c r="M1870">
        <v>70.986999999999995</v>
      </c>
      <c r="N1870">
        <v>60.131999999999998</v>
      </c>
      <c r="O1870">
        <v>70.986999999999995</v>
      </c>
      <c r="P1870">
        <v>-1.8584000000000001</v>
      </c>
      <c r="Q1870">
        <v>203300000</v>
      </c>
      <c r="R1870">
        <v>431</v>
      </c>
      <c r="S1870">
        <v>0.159834016413168</v>
      </c>
      <c r="T1870">
        <v>0.66256395468589102</v>
      </c>
      <c r="U1870">
        <v>23.243700981140101</v>
      </c>
      <c r="V1870">
        <v>23.6799221038818</v>
      </c>
      <c r="W1870">
        <v>24.364372253418001</v>
      </c>
      <c r="X1870" t="s">
        <v>8114</v>
      </c>
      <c r="Y1870" t="s">
        <v>8121</v>
      </c>
      <c r="Z1870" t="s">
        <v>8116</v>
      </c>
      <c r="AA1870" t="s">
        <v>8116</v>
      </c>
      <c r="AB1870" t="s">
        <v>8122</v>
      </c>
      <c r="AC1870" t="s">
        <v>8123</v>
      </c>
      <c r="AD1870">
        <v>3652</v>
      </c>
      <c r="AE1870" t="s">
        <v>8119</v>
      </c>
      <c r="AF1870" t="s">
        <v>8124</v>
      </c>
      <c r="AH1870">
        <v>2</v>
      </c>
    </row>
    <row r="1871" spans="1:34" x14ac:dyDescent="0.2">
      <c r="A1871">
        <v>0</v>
      </c>
      <c r="B1871">
        <v>0</v>
      </c>
      <c r="C1871">
        <v>0</v>
      </c>
      <c r="D1871" t="s">
        <v>30</v>
      </c>
      <c r="E1871">
        <v>2</v>
      </c>
      <c r="H1871">
        <v>2033</v>
      </c>
      <c r="I1871" t="s">
        <v>1892</v>
      </c>
      <c r="K1871">
        <v>1</v>
      </c>
      <c r="L1871" s="2">
        <v>5.3700600000000003E-3</v>
      </c>
      <c r="M1871">
        <v>70.363</v>
      </c>
      <c r="N1871">
        <v>46.984999999999999</v>
      </c>
      <c r="O1871">
        <v>43.476999999999997</v>
      </c>
      <c r="P1871">
        <v>-0.89102999999999999</v>
      </c>
      <c r="Q1871">
        <v>236470000</v>
      </c>
      <c r="R1871">
        <v>512</v>
      </c>
      <c r="S1871">
        <v>1.2725527263221399</v>
      </c>
      <c r="T1871">
        <v>5.3635991820040897E-2</v>
      </c>
      <c r="U1871">
        <v>23.340629577636701</v>
      </c>
      <c r="V1871">
        <v>23.496435165405298</v>
      </c>
      <c r="W1871">
        <v>25.212949752807599</v>
      </c>
      <c r="X1871" t="s">
        <v>8125</v>
      </c>
      <c r="Y1871">
        <v>512</v>
      </c>
      <c r="Z1871" t="s">
        <v>8125</v>
      </c>
      <c r="AA1871" t="s">
        <v>8125</v>
      </c>
      <c r="AB1871" t="s">
        <v>8126</v>
      </c>
      <c r="AC1871" t="s">
        <v>8127</v>
      </c>
      <c r="AD1871">
        <v>3658</v>
      </c>
      <c r="AE1871" t="s">
        <v>8128</v>
      </c>
      <c r="AF1871" t="s">
        <v>8129</v>
      </c>
      <c r="AH1871">
        <v>2</v>
      </c>
    </row>
    <row r="1872" spans="1:34" x14ac:dyDescent="0.2">
      <c r="A1872">
        <v>0</v>
      </c>
      <c r="B1872">
        <v>0</v>
      </c>
      <c r="C1872">
        <v>0</v>
      </c>
      <c r="D1872" t="s">
        <v>30</v>
      </c>
      <c r="E1872">
        <v>2</v>
      </c>
      <c r="H1872">
        <v>2033</v>
      </c>
      <c r="I1872" t="s">
        <v>1892</v>
      </c>
      <c r="J1872" t="s">
        <v>46</v>
      </c>
      <c r="K1872">
        <v>1</v>
      </c>
      <c r="L1872" s="2">
        <v>5.3700600000000003E-3</v>
      </c>
      <c r="M1872">
        <v>70.363</v>
      </c>
      <c r="N1872">
        <v>46.984999999999999</v>
      </c>
      <c r="O1872">
        <v>43.476999999999997</v>
      </c>
      <c r="P1872">
        <v>-0.89102999999999999</v>
      </c>
      <c r="Q1872">
        <v>236470000</v>
      </c>
      <c r="R1872">
        <v>514</v>
      </c>
      <c r="S1872">
        <v>1.39810501697501</v>
      </c>
      <c r="T1872">
        <v>4.2396092362344602E-2</v>
      </c>
      <c r="U1872">
        <v>23.340629577636701</v>
      </c>
      <c r="V1872">
        <v>23.496435165405298</v>
      </c>
      <c r="W1872">
        <v>25.212949752807599</v>
      </c>
      <c r="X1872" t="s">
        <v>8125</v>
      </c>
      <c r="Y1872">
        <v>514</v>
      </c>
      <c r="Z1872" t="s">
        <v>8125</v>
      </c>
      <c r="AA1872" t="s">
        <v>8125</v>
      </c>
      <c r="AB1872" t="s">
        <v>8130</v>
      </c>
      <c r="AC1872" t="s">
        <v>8127</v>
      </c>
      <c r="AD1872">
        <v>3659</v>
      </c>
      <c r="AE1872" t="s">
        <v>8128</v>
      </c>
      <c r="AF1872" t="s">
        <v>8131</v>
      </c>
      <c r="AH1872">
        <v>2</v>
      </c>
    </row>
    <row r="1873" spans="1:34" x14ac:dyDescent="0.2">
      <c r="A1873">
        <v>0</v>
      </c>
      <c r="B1873">
        <v>0</v>
      </c>
      <c r="C1873">
        <v>0</v>
      </c>
      <c r="D1873" t="s">
        <v>30</v>
      </c>
      <c r="E1873">
        <v>3</v>
      </c>
      <c r="H1873">
        <v>2034</v>
      </c>
      <c r="I1873" t="s">
        <v>1892</v>
      </c>
      <c r="K1873">
        <v>1</v>
      </c>
      <c r="L1873" s="2">
        <v>3.6583100000000002E-7</v>
      </c>
      <c r="M1873">
        <v>113.99</v>
      </c>
      <c r="N1873">
        <v>95.242000000000004</v>
      </c>
      <c r="O1873">
        <v>52.341000000000001</v>
      </c>
      <c r="P1873">
        <v>-8.1985000000000002E-2</v>
      </c>
      <c r="Q1873">
        <v>5002500000</v>
      </c>
      <c r="R1873">
        <v>129</v>
      </c>
      <c r="S1873">
        <v>1.1174738138867399</v>
      </c>
      <c r="T1873">
        <v>7.25097605893186E-2</v>
      </c>
      <c r="U1873">
        <v>25.194174766540499</v>
      </c>
      <c r="V1873">
        <v>25.010562896728501</v>
      </c>
      <c r="W1873">
        <v>22.703620910644499</v>
      </c>
      <c r="X1873" t="s">
        <v>8132</v>
      </c>
      <c r="Y1873" t="s">
        <v>8133</v>
      </c>
      <c r="Z1873" t="s">
        <v>1014</v>
      </c>
      <c r="AA1873" t="s">
        <v>1014</v>
      </c>
      <c r="AB1873" t="s">
        <v>8134</v>
      </c>
      <c r="AC1873" t="s">
        <v>1016</v>
      </c>
      <c r="AD1873">
        <v>3660</v>
      </c>
      <c r="AE1873" t="s">
        <v>1017</v>
      </c>
      <c r="AF1873" t="s">
        <v>8135</v>
      </c>
      <c r="AH1873" t="s">
        <v>6191</v>
      </c>
    </row>
    <row r="1874" spans="1:34" x14ac:dyDescent="0.2">
      <c r="A1874">
        <v>0</v>
      </c>
      <c r="B1874">
        <v>0</v>
      </c>
      <c r="C1874">
        <v>0</v>
      </c>
      <c r="D1874" t="s">
        <v>30</v>
      </c>
      <c r="E1874">
        <v>3</v>
      </c>
      <c r="H1874">
        <v>2034</v>
      </c>
      <c r="I1874" t="s">
        <v>1892</v>
      </c>
      <c r="K1874">
        <v>1</v>
      </c>
      <c r="L1874" s="2">
        <v>6.9841500000000001E-11</v>
      </c>
      <c r="M1874">
        <v>113.99</v>
      </c>
      <c r="N1874">
        <v>95.242000000000004</v>
      </c>
      <c r="O1874">
        <v>52.341000000000001</v>
      </c>
      <c r="P1874">
        <v>-8.1985000000000002E-2</v>
      </c>
      <c r="Q1874">
        <v>8381000000</v>
      </c>
      <c r="R1874">
        <v>132</v>
      </c>
      <c r="S1874">
        <v>0.95337625951775995</v>
      </c>
      <c r="T1874">
        <v>0.100565217391304</v>
      </c>
      <c r="U1874">
        <v>25.194174766540499</v>
      </c>
      <c r="V1874">
        <v>25.010562896728501</v>
      </c>
      <c r="W1874">
        <v>22.703620910644499</v>
      </c>
      <c r="X1874" t="s">
        <v>8132</v>
      </c>
      <c r="Y1874" t="s">
        <v>8136</v>
      </c>
      <c r="Z1874" t="s">
        <v>1014</v>
      </c>
      <c r="AA1874" t="s">
        <v>1014</v>
      </c>
      <c r="AB1874" t="s">
        <v>8137</v>
      </c>
      <c r="AC1874" t="s">
        <v>1016</v>
      </c>
      <c r="AD1874">
        <v>3661</v>
      </c>
      <c r="AE1874" t="s">
        <v>1017</v>
      </c>
      <c r="AF1874" t="s">
        <v>8138</v>
      </c>
      <c r="AH1874" t="s">
        <v>6191</v>
      </c>
    </row>
    <row r="1875" spans="1:34" x14ac:dyDescent="0.2">
      <c r="A1875">
        <v>0</v>
      </c>
      <c r="B1875">
        <v>0</v>
      </c>
      <c r="C1875">
        <v>0</v>
      </c>
      <c r="D1875" t="s">
        <v>30</v>
      </c>
      <c r="E1875">
        <v>3</v>
      </c>
      <c r="H1875">
        <v>2034</v>
      </c>
      <c r="I1875" t="s">
        <v>1892</v>
      </c>
      <c r="K1875">
        <v>1</v>
      </c>
      <c r="L1875" s="2">
        <v>7.7820699999999999E-11</v>
      </c>
      <c r="M1875">
        <v>68.811000000000007</v>
      </c>
      <c r="N1875">
        <v>57.81</v>
      </c>
      <c r="O1875">
        <v>52.341000000000001</v>
      </c>
      <c r="P1875">
        <v>-8.1985000000000002E-2</v>
      </c>
      <c r="Q1875">
        <v>7754500000</v>
      </c>
      <c r="R1875">
        <v>137</v>
      </c>
      <c r="S1875">
        <v>0.79634977267440699</v>
      </c>
      <c r="T1875">
        <v>0.14064758497316601</v>
      </c>
      <c r="U1875">
        <v>22.950430870056199</v>
      </c>
      <c r="V1875">
        <v>21.3453254699707</v>
      </c>
      <c r="W1875">
        <v>21.361985206604</v>
      </c>
      <c r="X1875" t="s">
        <v>1012</v>
      </c>
      <c r="Y1875" t="s">
        <v>4855</v>
      </c>
      <c r="Z1875" t="s">
        <v>1014</v>
      </c>
      <c r="AA1875" t="s">
        <v>1014</v>
      </c>
      <c r="AB1875" t="s">
        <v>8139</v>
      </c>
      <c r="AC1875" t="s">
        <v>1016</v>
      </c>
      <c r="AD1875">
        <v>3663</v>
      </c>
      <c r="AE1875" t="s">
        <v>1017</v>
      </c>
      <c r="AF1875" t="s">
        <v>8140</v>
      </c>
      <c r="AH1875" t="s">
        <v>6191</v>
      </c>
    </row>
    <row r="1876" spans="1:34" x14ac:dyDescent="0.2">
      <c r="A1876">
        <v>0</v>
      </c>
      <c r="B1876">
        <v>0</v>
      </c>
      <c r="C1876">
        <v>0</v>
      </c>
      <c r="D1876" t="s">
        <v>30</v>
      </c>
      <c r="E1876">
        <v>3</v>
      </c>
      <c r="H1876">
        <v>2034</v>
      </c>
      <c r="I1876" t="s">
        <v>1892</v>
      </c>
      <c r="K1876">
        <v>1</v>
      </c>
      <c r="L1876" s="2">
        <v>9.2192500000000006E-20</v>
      </c>
      <c r="M1876">
        <v>152.68</v>
      </c>
      <c r="N1876">
        <v>126.81</v>
      </c>
      <c r="O1876">
        <v>52.341000000000001</v>
      </c>
      <c r="P1876">
        <v>-8.1985000000000002E-2</v>
      </c>
      <c r="Q1876">
        <v>9219700000</v>
      </c>
      <c r="R1876">
        <v>146</v>
      </c>
      <c r="S1876">
        <v>0.68418872153940102</v>
      </c>
      <c r="T1876">
        <v>0.181004444444444</v>
      </c>
      <c r="U1876">
        <v>22.950430870056199</v>
      </c>
      <c r="V1876">
        <v>21.3453254699707</v>
      </c>
      <c r="W1876">
        <v>21.435336112976099</v>
      </c>
      <c r="X1876" t="s">
        <v>1012</v>
      </c>
      <c r="Y1876" t="s">
        <v>1013</v>
      </c>
      <c r="Z1876" t="s">
        <v>1014</v>
      </c>
      <c r="AA1876" t="s">
        <v>1014</v>
      </c>
      <c r="AB1876" t="s">
        <v>1015</v>
      </c>
      <c r="AC1876" t="s">
        <v>1016</v>
      </c>
      <c r="AD1876">
        <v>3664</v>
      </c>
      <c r="AE1876" t="s">
        <v>1017</v>
      </c>
      <c r="AF1876" t="s">
        <v>8141</v>
      </c>
      <c r="AH1876" t="s">
        <v>1019</v>
      </c>
    </row>
    <row r="1877" spans="1:34" x14ac:dyDescent="0.2">
      <c r="A1877">
        <v>0</v>
      </c>
      <c r="B1877">
        <v>0</v>
      </c>
      <c r="C1877">
        <v>0</v>
      </c>
      <c r="D1877" t="s">
        <v>30</v>
      </c>
      <c r="E1877">
        <v>2</v>
      </c>
      <c r="H1877">
        <v>2035</v>
      </c>
      <c r="I1877" t="s">
        <v>1892</v>
      </c>
      <c r="K1877">
        <v>0.99987899999999996</v>
      </c>
      <c r="L1877" s="2">
        <v>1.8067399999999999E-5</v>
      </c>
      <c r="M1877">
        <v>118.52</v>
      </c>
      <c r="N1877">
        <v>93.043999999999997</v>
      </c>
      <c r="O1877">
        <v>108.66</v>
      </c>
      <c r="P1877">
        <v>8.8358000000000006E-2</v>
      </c>
      <c r="Q1877">
        <v>1144400000</v>
      </c>
      <c r="R1877">
        <v>352</v>
      </c>
      <c r="S1877">
        <v>0.249841497071118</v>
      </c>
      <c r="T1877">
        <v>0.52351792656587504</v>
      </c>
      <c r="U1877">
        <v>26.217101097106902</v>
      </c>
      <c r="V1877">
        <v>25.6538982391357</v>
      </c>
      <c r="W1877">
        <v>26.602336883544901</v>
      </c>
      <c r="X1877" t="s">
        <v>8142</v>
      </c>
      <c r="Y1877" t="s">
        <v>8143</v>
      </c>
      <c r="Z1877" t="s">
        <v>8144</v>
      </c>
      <c r="AA1877" t="s">
        <v>8144</v>
      </c>
      <c r="AB1877" t="s">
        <v>8145</v>
      </c>
      <c r="AC1877" t="s">
        <v>8146</v>
      </c>
      <c r="AD1877">
        <v>3665</v>
      </c>
      <c r="AE1877" t="s">
        <v>8147</v>
      </c>
      <c r="AF1877" t="s">
        <v>8148</v>
      </c>
      <c r="AH1877">
        <v>2</v>
      </c>
    </row>
    <row r="1878" spans="1:34" x14ac:dyDescent="0.2">
      <c r="A1878">
        <v>0</v>
      </c>
      <c r="B1878">
        <v>0</v>
      </c>
      <c r="C1878">
        <v>0</v>
      </c>
      <c r="D1878" t="s">
        <v>30</v>
      </c>
      <c r="E1878">
        <v>2</v>
      </c>
      <c r="H1878">
        <v>2035</v>
      </c>
      <c r="I1878" t="s">
        <v>1892</v>
      </c>
      <c r="K1878">
        <v>0.95520099999999997</v>
      </c>
      <c r="L1878" s="2">
        <v>1.8067399999999999E-5</v>
      </c>
      <c r="M1878">
        <v>118.52</v>
      </c>
      <c r="N1878">
        <v>93.043999999999997</v>
      </c>
      <c r="O1878">
        <v>110.55</v>
      </c>
      <c r="P1878">
        <v>0.15892999999999999</v>
      </c>
      <c r="Q1878">
        <v>1414100000</v>
      </c>
      <c r="R1878">
        <v>359</v>
      </c>
      <c r="S1878">
        <v>0.249841497071118</v>
      </c>
      <c r="T1878">
        <v>0.52340488015547404</v>
      </c>
      <c r="U1878">
        <v>26.217101097106902</v>
      </c>
      <c r="V1878">
        <v>25.6538982391357</v>
      </c>
      <c r="W1878">
        <v>26.602336883544901</v>
      </c>
      <c r="X1878" t="s">
        <v>8142</v>
      </c>
      <c r="Y1878" t="s">
        <v>8149</v>
      </c>
      <c r="Z1878" t="s">
        <v>8144</v>
      </c>
      <c r="AA1878" t="s">
        <v>8144</v>
      </c>
      <c r="AB1878" t="s">
        <v>8150</v>
      </c>
      <c r="AC1878" t="s">
        <v>8151</v>
      </c>
      <c r="AD1878">
        <v>3667</v>
      </c>
      <c r="AE1878" t="s">
        <v>8147</v>
      </c>
      <c r="AF1878" t="s">
        <v>8152</v>
      </c>
      <c r="AH1878">
        <v>2</v>
      </c>
    </row>
    <row r="1879" spans="1:34" x14ac:dyDescent="0.2">
      <c r="A1879">
        <v>1.35840964317322</v>
      </c>
      <c r="B1879">
        <v>0</v>
      </c>
      <c r="C1879">
        <v>-1.35840964317322</v>
      </c>
      <c r="D1879" t="s">
        <v>30</v>
      </c>
      <c r="E1879">
        <v>3</v>
      </c>
      <c r="H1879">
        <v>2044</v>
      </c>
      <c r="I1879" t="s">
        <v>1892</v>
      </c>
      <c r="J1879" t="s">
        <v>46</v>
      </c>
      <c r="K1879">
        <v>0.77361500000000005</v>
      </c>
      <c r="L1879" s="2">
        <v>8.6559300000000003E-5</v>
      </c>
      <c r="M1879">
        <v>64.2</v>
      </c>
      <c r="N1879">
        <v>50.158999999999999</v>
      </c>
      <c r="O1879">
        <v>56.707999999999998</v>
      </c>
      <c r="P1879">
        <v>-0.56233999999999995</v>
      </c>
      <c r="Q1879">
        <v>217700000</v>
      </c>
      <c r="R1879">
        <v>321</v>
      </c>
      <c r="S1879">
        <v>1.4174857244300201</v>
      </c>
      <c r="T1879">
        <v>4.0796412556053797E-2</v>
      </c>
      <c r="U1879">
        <v>25.088026046752901</v>
      </c>
      <c r="V1879">
        <v>23.269422531127901</v>
      </c>
      <c r="W1879">
        <v>22.022661209106399</v>
      </c>
      <c r="X1879" t="s">
        <v>8153</v>
      </c>
      <c r="Y1879">
        <v>321</v>
      </c>
      <c r="Z1879" t="s">
        <v>8153</v>
      </c>
      <c r="AA1879" t="s">
        <v>8153</v>
      </c>
      <c r="AB1879" t="s">
        <v>8154</v>
      </c>
      <c r="AC1879" t="s">
        <v>8155</v>
      </c>
      <c r="AD1879">
        <v>3669</v>
      </c>
      <c r="AE1879" t="s">
        <v>8156</v>
      </c>
      <c r="AF1879" t="s">
        <v>8157</v>
      </c>
      <c r="AG1879" t="s">
        <v>63</v>
      </c>
      <c r="AH1879">
        <v>2</v>
      </c>
    </row>
    <row r="1880" spans="1:34" x14ac:dyDescent="0.2">
      <c r="A1880">
        <v>0</v>
      </c>
      <c r="B1880">
        <v>0</v>
      </c>
      <c r="C1880">
        <v>0</v>
      </c>
      <c r="D1880" t="s">
        <v>30</v>
      </c>
      <c r="E1880">
        <v>4</v>
      </c>
      <c r="H1880">
        <v>2045</v>
      </c>
      <c r="I1880" t="s">
        <v>1892</v>
      </c>
      <c r="K1880">
        <v>0.99996099999999999</v>
      </c>
      <c r="L1880" s="2">
        <v>3.3907199999999998E-38</v>
      </c>
      <c r="M1880">
        <v>162.44999999999999</v>
      </c>
      <c r="N1880">
        <v>155.41999999999999</v>
      </c>
      <c r="O1880">
        <v>162.44999999999999</v>
      </c>
      <c r="P1880">
        <v>-0.22414000000000001</v>
      </c>
      <c r="Q1880">
        <v>535020000</v>
      </c>
      <c r="R1880">
        <v>453</v>
      </c>
      <c r="S1880">
        <v>0.50831541756833998</v>
      </c>
      <c r="T1880">
        <v>0.27519577252138899</v>
      </c>
      <c r="U1880">
        <v>24.352470397949201</v>
      </c>
      <c r="V1880">
        <v>24.652011871337901</v>
      </c>
      <c r="W1880">
        <v>22.900389671325701</v>
      </c>
      <c r="X1880" t="s">
        <v>8158</v>
      </c>
      <c r="Y1880" t="s">
        <v>655</v>
      </c>
      <c r="Z1880" t="s">
        <v>8159</v>
      </c>
      <c r="AA1880" t="s">
        <v>8159</v>
      </c>
      <c r="AB1880" t="s">
        <v>8160</v>
      </c>
      <c r="AC1880" t="s">
        <v>8161</v>
      </c>
      <c r="AD1880">
        <v>3671</v>
      </c>
      <c r="AE1880" t="s">
        <v>8162</v>
      </c>
      <c r="AF1880" t="s">
        <v>8163</v>
      </c>
      <c r="AH1880">
        <v>2</v>
      </c>
    </row>
    <row r="1881" spans="1:34" x14ac:dyDescent="0.2">
      <c r="A1881">
        <v>0</v>
      </c>
      <c r="B1881">
        <v>0</v>
      </c>
      <c r="C1881">
        <v>0</v>
      </c>
      <c r="D1881" t="s">
        <v>30</v>
      </c>
      <c r="E1881">
        <v>2</v>
      </c>
      <c r="H1881">
        <v>2045</v>
      </c>
      <c r="I1881" t="s">
        <v>1892</v>
      </c>
      <c r="K1881">
        <v>0.99854299999999996</v>
      </c>
      <c r="L1881" s="2">
        <v>3.3907199999999998E-38</v>
      </c>
      <c r="M1881">
        <v>162.44999999999999</v>
      </c>
      <c r="N1881">
        <v>155.41999999999999</v>
      </c>
      <c r="O1881">
        <v>47.189</v>
      </c>
      <c r="P1881">
        <v>-0.55020999999999998</v>
      </c>
      <c r="Q1881">
        <v>320110000</v>
      </c>
      <c r="R1881">
        <v>461</v>
      </c>
      <c r="S1881">
        <v>0.12871798280270899</v>
      </c>
      <c r="T1881">
        <v>0.720177651591969</v>
      </c>
      <c r="U1881">
        <v>22.034955024719199</v>
      </c>
      <c r="V1881">
        <v>22.237392425537099</v>
      </c>
      <c r="W1881">
        <v>22.1995077133179</v>
      </c>
      <c r="X1881" t="s">
        <v>8158</v>
      </c>
      <c r="Y1881" t="s">
        <v>8164</v>
      </c>
      <c r="Z1881" t="s">
        <v>8159</v>
      </c>
      <c r="AA1881" t="s">
        <v>8159</v>
      </c>
      <c r="AB1881" t="s">
        <v>8165</v>
      </c>
      <c r="AC1881" t="s">
        <v>8166</v>
      </c>
      <c r="AD1881">
        <v>3673</v>
      </c>
      <c r="AE1881" t="s">
        <v>8162</v>
      </c>
      <c r="AF1881" t="s">
        <v>8167</v>
      </c>
      <c r="AH1881">
        <v>2</v>
      </c>
    </row>
    <row r="1882" spans="1:34" x14ac:dyDescent="0.2">
      <c r="A1882">
        <v>0</v>
      </c>
      <c r="B1882">
        <v>0</v>
      </c>
      <c r="C1882">
        <v>0</v>
      </c>
      <c r="D1882" t="s">
        <v>30</v>
      </c>
      <c r="E1882">
        <v>2</v>
      </c>
      <c r="H1882">
        <v>2045</v>
      </c>
      <c r="I1882" t="s">
        <v>1892</v>
      </c>
      <c r="K1882">
        <v>0.99834400000000001</v>
      </c>
      <c r="L1882" s="2">
        <v>4.53729E-38</v>
      </c>
      <c r="M1882">
        <v>159.54</v>
      </c>
      <c r="N1882">
        <v>145.94999999999999</v>
      </c>
      <c r="O1882">
        <v>47.189</v>
      </c>
      <c r="P1882">
        <v>-0.55020999999999998</v>
      </c>
      <c r="Q1882">
        <v>774490000</v>
      </c>
      <c r="R1882">
        <v>463</v>
      </c>
      <c r="S1882">
        <v>1.1959904376075901</v>
      </c>
      <c r="T1882">
        <v>6.2065968180054297E-2</v>
      </c>
      <c r="U1882">
        <v>25.311305999755898</v>
      </c>
      <c r="V1882">
        <v>24.9854621887207</v>
      </c>
      <c r="W1882">
        <v>23.2210807800293</v>
      </c>
      <c r="X1882" t="s">
        <v>8158</v>
      </c>
      <c r="Y1882" t="s">
        <v>8168</v>
      </c>
      <c r="Z1882" t="s">
        <v>8159</v>
      </c>
      <c r="AA1882" t="s">
        <v>8159</v>
      </c>
      <c r="AB1882" t="s">
        <v>8169</v>
      </c>
      <c r="AC1882" t="s">
        <v>8166</v>
      </c>
      <c r="AD1882">
        <v>3674</v>
      </c>
      <c r="AE1882" t="s">
        <v>8162</v>
      </c>
      <c r="AF1882" t="s">
        <v>8170</v>
      </c>
      <c r="AH1882">
        <v>2</v>
      </c>
    </row>
    <row r="1883" spans="1:34" x14ac:dyDescent="0.2">
      <c r="A1883">
        <v>0</v>
      </c>
      <c r="B1883">
        <v>0</v>
      </c>
      <c r="C1883">
        <v>0</v>
      </c>
      <c r="D1883" t="s">
        <v>30</v>
      </c>
      <c r="E1883">
        <v>4</v>
      </c>
      <c r="H1883">
        <v>2059</v>
      </c>
      <c r="I1883" t="s">
        <v>1892</v>
      </c>
      <c r="K1883">
        <v>0.92333699999999996</v>
      </c>
      <c r="L1883" s="2">
        <v>3.3301800000000001E-75</v>
      </c>
      <c r="M1883">
        <v>178.65</v>
      </c>
      <c r="N1883">
        <v>166.46</v>
      </c>
      <c r="O1883">
        <v>128.94</v>
      </c>
      <c r="P1883">
        <v>-0.25553999999999999</v>
      </c>
      <c r="Q1883">
        <v>1940200000</v>
      </c>
      <c r="R1883">
        <v>43</v>
      </c>
      <c r="S1883">
        <v>0.37778441059288198</v>
      </c>
      <c r="T1883">
        <v>0.37985261194029901</v>
      </c>
      <c r="U1883">
        <v>26.425752639770501</v>
      </c>
      <c r="V1883">
        <v>25.522680282592798</v>
      </c>
      <c r="W1883">
        <v>26.164026260376001</v>
      </c>
      <c r="X1883" t="s">
        <v>8171</v>
      </c>
      <c r="Y1883" t="s">
        <v>3411</v>
      </c>
      <c r="Z1883" t="s">
        <v>8172</v>
      </c>
      <c r="AA1883" t="s">
        <v>8172</v>
      </c>
      <c r="AB1883" t="s">
        <v>8173</v>
      </c>
      <c r="AC1883" t="s">
        <v>8174</v>
      </c>
      <c r="AD1883">
        <v>3683</v>
      </c>
      <c r="AE1883" t="s">
        <v>8175</v>
      </c>
      <c r="AF1883" t="s">
        <v>8176</v>
      </c>
      <c r="AH1883" t="s">
        <v>1911</v>
      </c>
    </row>
    <row r="1884" spans="1:34" x14ac:dyDescent="0.2">
      <c r="A1884">
        <v>0</v>
      </c>
      <c r="B1884">
        <v>0</v>
      </c>
      <c r="C1884">
        <v>0</v>
      </c>
      <c r="D1884" t="s">
        <v>30</v>
      </c>
      <c r="E1884">
        <v>4</v>
      </c>
      <c r="H1884">
        <v>2059</v>
      </c>
      <c r="I1884" t="s">
        <v>1892</v>
      </c>
      <c r="K1884">
        <v>0.98221199999999997</v>
      </c>
      <c r="L1884" s="2">
        <v>3.3301800000000001E-75</v>
      </c>
      <c r="M1884">
        <v>178.65</v>
      </c>
      <c r="N1884">
        <v>166.46</v>
      </c>
      <c r="O1884">
        <v>178.65</v>
      </c>
      <c r="P1884">
        <v>-0.51915</v>
      </c>
      <c r="Q1884">
        <v>1534200000</v>
      </c>
      <c r="R1884">
        <v>47</v>
      </c>
      <c r="S1884">
        <v>0.66416168843229295</v>
      </c>
      <c r="T1884">
        <v>0.18978510579829599</v>
      </c>
      <c r="U1884">
        <v>26.0387573242188</v>
      </c>
      <c r="V1884">
        <v>25.2745151519775</v>
      </c>
      <c r="W1884">
        <v>26.164026260376001</v>
      </c>
      <c r="X1884" t="s">
        <v>8171</v>
      </c>
      <c r="Y1884" t="s">
        <v>2538</v>
      </c>
      <c r="Z1884" t="s">
        <v>8172</v>
      </c>
      <c r="AA1884" t="s">
        <v>8172</v>
      </c>
      <c r="AB1884" t="s">
        <v>8177</v>
      </c>
      <c r="AC1884" t="s">
        <v>8178</v>
      </c>
      <c r="AD1884">
        <v>3684</v>
      </c>
      <c r="AE1884" t="s">
        <v>8175</v>
      </c>
      <c r="AF1884" t="s">
        <v>8179</v>
      </c>
      <c r="AH1884" t="s">
        <v>1911</v>
      </c>
    </row>
    <row r="1885" spans="1:34" x14ac:dyDescent="0.2">
      <c r="A1885">
        <v>-1.5579239130020099</v>
      </c>
      <c r="B1885">
        <v>-2.9488933086395299</v>
      </c>
      <c r="C1885">
        <v>2.9488933086395299</v>
      </c>
      <c r="D1885" t="s">
        <v>30</v>
      </c>
      <c r="E1885">
        <v>2</v>
      </c>
      <c r="H1885">
        <v>2059</v>
      </c>
      <c r="I1885" t="s">
        <v>1892</v>
      </c>
      <c r="J1885" t="s">
        <v>46</v>
      </c>
      <c r="K1885">
        <v>0.95611599999999997</v>
      </c>
      <c r="L1885" s="2">
        <v>2.82042E-8</v>
      </c>
      <c r="M1885">
        <v>119.55</v>
      </c>
      <c r="N1885">
        <v>106.67</v>
      </c>
      <c r="O1885">
        <v>118.97</v>
      </c>
      <c r="P1885">
        <v>-1.0676000000000001</v>
      </c>
      <c r="Q1885">
        <v>1410000000</v>
      </c>
      <c r="R1885">
        <v>407</v>
      </c>
      <c r="S1885">
        <v>2.8513989176818302</v>
      </c>
      <c r="T1885">
        <v>5.75748930099857E-3</v>
      </c>
      <c r="U1885">
        <v>26.089866638183601</v>
      </c>
      <c r="V1885">
        <v>24.449600219726602</v>
      </c>
      <c r="W1885">
        <v>27.699832916259801</v>
      </c>
      <c r="X1885" t="s">
        <v>8171</v>
      </c>
      <c r="Y1885" t="s">
        <v>8180</v>
      </c>
      <c r="Z1885" t="s">
        <v>8172</v>
      </c>
      <c r="AA1885" t="s">
        <v>8172</v>
      </c>
      <c r="AB1885" t="s">
        <v>8181</v>
      </c>
      <c r="AC1885" t="s">
        <v>8182</v>
      </c>
      <c r="AD1885">
        <v>3686</v>
      </c>
      <c r="AE1885" t="s">
        <v>8175</v>
      </c>
      <c r="AF1885" t="s">
        <v>8183</v>
      </c>
      <c r="AG1885" t="s">
        <v>653</v>
      </c>
      <c r="AH1885">
        <v>2</v>
      </c>
    </row>
    <row r="1886" spans="1:34" x14ac:dyDescent="0.2">
      <c r="A1886">
        <v>0</v>
      </c>
      <c r="B1886">
        <v>0</v>
      </c>
      <c r="C1886">
        <v>0</v>
      </c>
      <c r="D1886" t="s">
        <v>30</v>
      </c>
      <c r="E1886">
        <v>2</v>
      </c>
      <c r="H1886">
        <v>2059</v>
      </c>
      <c r="I1886" t="s">
        <v>1892</v>
      </c>
      <c r="K1886">
        <v>0.95729200000000003</v>
      </c>
      <c r="L1886" s="2">
        <v>1.12398E-5</v>
      </c>
      <c r="M1886">
        <v>103.79</v>
      </c>
      <c r="N1886">
        <v>87.171999999999997</v>
      </c>
      <c r="O1886">
        <v>103.79</v>
      </c>
      <c r="P1886">
        <v>0.24110000000000001</v>
      </c>
      <c r="Q1886">
        <v>841230000</v>
      </c>
      <c r="R1886">
        <v>410</v>
      </c>
      <c r="S1886">
        <v>0.89638409543686104</v>
      </c>
      <c r="T1886">
        <v>0.11263463969658701</v>
      </c>
      <c r="U1886">
        <v>24.217833518981902</v>
      </c>
      <c r="V1886">
        <v>24.449600219726602</v>
      </c>
      <c r="W1886">
        <v>27.069811820983901</v>
      </c>
      <c r="X1886" t="s">
        <v>8171</v>
      </c>
      <c r="Y1886" t="s">
        <v>8184</v>
      </c>
      <c r="Z1886" t="s">
        <v>8172</v>
      </c>
      <c r="AA1886" t="s">
        <v>8172</v>
      </c>
      <c r="AB1886" t="s">
        <v>8185</v>
      </c>
      <c r="AC1886" t="s">
        <v>8186</v>
      </c>
      <c r="AD1886">
        <v>3687</v>
      </c>
      <c r="AE1886" t="s">
        <v>8175</v>
      </c>
      <c r="AF1886" t="s">
        <v>8187</v>
      </c>
      <c r="AH1886">
        <v>2</v>
      </c>
    </row>
    <row r="1887" spans="1:34" x14ac:dyDescent="0.2">
      <c r="A1887">
        <v>1.3300701379776001</v>
      </c>
      <c r="B1887">
        <v>-1.4737806320190401</v>
      </c>
      <c r="C1887">
        <v>1.4737806320190401</v>
      </c>
      <c r="D1887" t="s">
        <v>30</v>
      </c>
      <c r="E1887">
        <v>2</v>
      </c>
      <c r="H1887">
        <v>2063</v>
      </c>
      <c r="I1887" t="s">
        <v>1892</v>
      </c>
      <c r="J1887" t="s">
        <v>46</v>
      </c>
      <c r="K1887">
        <v>1</v>
      </c>
      <c r="L1887" s="2">
        <v>1.0487499999999999E-18</v>
      </c>
      <c r="M1887">
        <v>150.91</v>
      </c>
      <c r="N1887">
        <v>117.03</v>
      </c>
      <c r="O1887">
        <v>150.91</v>
      </c>
      <c r="P1887">
        <v>-1.6718999999999999</v>
      </c>
      <c r="Q1887">
        <v>1533600000</v>
      </c>
      <c r="R1887">
        <v>404</v>
      </c>
      <c r="S1887">
        <v>1.55997489637688</v>
      </c>
      <c r="T1887">
        <v>3.1946348733234001E-2</v>
      </c>
      <c r="U1887">
        <v>26.744586944580099</v>
      </c>
      <c r="V1887">
        <v>25.812522888183601</v>
      </c>
      <c r="W1887">
        <v>26.920002937316902</v>
      </c>
      <c r="X1887" t="s">
        <v>8188</v>
      </c>
      <c r="Y1887">
        <v>404</v>
      </c>
      <c r="Z1887" t="s">
        <v>8188</v>
      </c>
      <c r="AA1887" t="s">
        <v>8188</v>
      </c>
      <c r="AB1887" t="s">
        <v>8189</v>
      </c>
      <c r="AC1887" t="s">
        <v>8190</v>
      </c>
      <c r="AD1887">
        <v>3690</v>
      </c>
      <c r="AE1887" t="s">
        <v>8191</v>
      </c>
      <c r="AF1887" t="s">
        <v>8192</v>
      </c>
      <c r="AG1887" t="s">
        <v>3052</v>
      </c>
      <c r="AH1887">
        <v>2</v>
      </c>
    </row>
    <row r="1888" spans="1:34" x14ac:dyDescent="0.2">
      <c r="A1888">
        <v>0</v>
      </c>
      <c r="B1888">
        <v>0</v>
      </c>
      <c r="C1888">
        <v>0</v>
      </c>
      <c r="D1888" t="s">
        <v>30</v>
      </c>
      <c r="E1888">
        <v>2</v>
      </c>
      <c r="H1888">
        <v>2068</v>
      </c>
      <c r="I1888" t="s">
        <v>1892</v>
      </c>
      <c r="K1888">
        <v>1</v>
      </c>
      <c r="L1888" s="2">
        <v>3.8353300000000001E-3</v>
      </c>
      <c r="M1888">
        <v>76.143000000000001</v>
      </c>
      <c r="N1888">
        <v>37.74</v>
      </c>
      <c r="O1888">
        <v>58.511000000000003</v>
      </c>
      <c r="P1888">
        <v>0.21920999999999999</v>
      </c>
      <c r="Q1888">
        <v>482180000</v>
      </c>
      <c r="R1888">
        <v>164</v>
      </c>
      <c r="S1888">
        <v>1.2201626242849299</v>
      </c>
      <c r="T1888">
        <v>5.9275603005140398E-2</v>
      </c>
      <c r="U1888">
        <v>26.030666351318398</v>
      </c>
      <c r="V1888">
        <v>19.740898132324201</v>
      </c>
      <c r="W1888">
        <v>25.7415418624878</v>
      </c>
      <c r="X1888" t="s">
        <v>8193</v>
      </c>
      <c r="Y1888" t="s">
        <v>8194</v>
      </c>
      <c r="Z1888" t="s">
        <v>8195</v>
      </c>
      <c r="AA1888" t="s">
        <v>8195</v>
      </c>
      <c r="AB1888" t="s">
        <v>8196</v>
      </c>
      <c r="AC1888" t="s">
        <v>8197</v>
      </c>
      <c r="AD1888">
        <v>3694</v>
      </c>
      <c r="AE1888" t="s">
        <v>8198</v>
      </c>
      <c r="AF1888" t="s">
        <v>8199</v>
      </c>
      <c r="AH1888">
        <v>2</v>
      </c>
    </row>
    <row r="1889" spans="1:34" x14ac:dyDescent="0.2">
      <c r="A1889">
        <v>0</v>
      </c>
      <c r="B1889">
        <v>0</v>
      </c>
      <c r="C1889">
        <v>0</v>
      </c>
      <c r="D1889" t="s">
        <v>30</v>
      </c>
      <c r="E1889">
        <v>2</v>
      </c>
      <c r="H1889">
        <v>2068</v>
      </c>
      <c r="I1889" t="s">
        <v>1892</v>
      </c>
      <c r="K1889">
        <v>1</v>
      </c>
      <c r="L1889" s="2">
        <v>3.8353300000000001E-3</v>
      </c>
      <c r="M1889">
        <v>76.143000000000001</v>
      </c>
      <c r="N1889">
        <v>37.74</v>
      </c>
      <c r="O1889">
        <v>58.511000000000003</v>
      </c>
      <c r="P1889">
        <v>0.21920999999999999</v>
      </c>
      <c r="Q1889">
        <v>482180000</v>
      </c>
      <c r="R1889">
        <v>166</v>
      </c>
      <c r="S1889">
        <v>1.20952968996785</v>
      </c>
      <c r="T1889">
        <v>6.0446183953033299E-2</v>
      </c>
      <c r="U1889">
        <v>26.030666351318398</v>
      </c>
      <c r="V1889">
        <v>20.145509719848601</v>
      </c>
      <c r="W1889">
        <v>25.7415418624878</v>
      </c>
      <c r="X1889" t="s">
        <v>8193</v>
      </c>
      <c r="Y1889" t="s">
        <v>8200</v>
      </c>
      <c r="Z1889" t="s">
        <v>8195</v>
      </c>
      <c r="AA1889" t="s">
        <v>8195</v>
      </c>
      <c r="AB1889" t="s">
        <v>8201</v>
      </c>
      <c r="AC1889" t="s">
        <v>8197</v>
      </c>
      <c r="AD1889">
        <v>3695</v>
      </c>
      <c r="AE1889" t="s">
        <v>8198</v>
      </c>
      <c r="AF1889" t="s">
        <v>8202</v>
      </c>
      <c r="AH1889">
        <v>2</v>
      </c>
    </row>
    <row r="1890" spans="1:34" x14ac:dyDescent="0.2">
      <c r="A1890">
        <v>0</v>
      </c>
      <c r="B1890">
        <v>0</v>
      </c>
      <c r="C1890">
        <v>0</v>
      </c>
      <c r="D1890" t="s">
        <v>30</v>
      </c>
      <c r="E1890">
        <v>3</v>
      </c>
      <c r="H1890">
        <v>2068</v>
      </c>
      <c r="I1890" t="s">
        <v>1892</v>
      </c>
      <c r="K1890">
        <v>1</v>
      </c>
      <c r="L1890">
        <v>8.8100099999999996E-4</v>
      </c>
      <c r="M1890">
        <v>92.427999999999997</v>
      </c>
      <c r="N1890">
        <v>66.534000000000006</v>
      </c>
      <c r="O1890">
        <v>52.5</v>
      </c>
      <c r="P1890">
        <v>0.75651000000000002</v>
      </c>
      <c r="Q1890">
        <v>12637000000</v>
      </c>
      <c r="R1890">
        <v>173</v>
      </c>
      <c r="S1890">
        <v>9.8785397688169102E-2</v>
      </c>
      <c r="T1890">
        <v>0.77785933452879097</v>
      </c>
      <c r="U1890">
        <v>28.515020370483398</v>
      </c>
      <c r="V1890">
        <v>26.7669868469238</v>
      </c>
      <c r="W1890">
        <v>28.099729537963899</v>
      </c>
      <c r="X1890" t="s">
        <v>8193</v>
      </c>
      <c r="Y1890" t="s">
        <v>8203</v>
      </c>
      <c r="Z1890" t="s">
        <v>8195</v>
      </c>
      <c r="AA1890" t="s">
        <v>8195</v>
      </c>
      <c r="AB1890" t="s">
        <v>8204</v>
      </c>
      <c r="AC1890" t="s">
        <v>8205</v>
      </c>
      <c r="AD1890">
        <v>3696</v>
      </c>
      <c r="AE1890" t="s">
        <v>8198</v>
      </c>
      <c r="AF1890" t="s">
        <v>8206</v>
      </c>
      <c r="AH1890" t="s">
        <v>1977</v>
      </c>
    </row>
    <row r="1891" spans="1:34" x14ac:dyDescent="0.2">
      <c r="A1891">
        <v>0</v>
      </c>
      <c r="B1891">
        <v>0</v>
      </c>
      <c r="C1891">
        <v>0</v>
      </c>
      <c r="D1891" t="s">
        <v>30</v>
      </c>
      <c r="E1891">
        <v>3</v>
      </c>
      <c r="H1891">
        <v>2068</v>
      </c>
      <c r="I1891" t="s">
        <v>1892</v>
      </c>
      <c r="K1891">
        <v>1</v>
      </c>
      <c r="L1891">
        <v>8.8100099999999996E-4</v>
      </c>
      <c r="M1891">
        <v>92.427999999999997</v>
      </c>
      <c r="N1891">
        <v>66.534000000000006</v>
      </c>
      <c r="O1891">
        <v>52.5</v>
      </c>
      <c r="P1891">
        <v>0.75651000000000002</v>
      </c>
      <c r="Q1891">
        <v>12637000000</v>
      </c>
      <c r="R1891">
        <v>175</v>
      </c>
      <c r="S1891">
        <v>9.8785397688169102E-2</v>
      </c>
      <c r="T1891">
        <v>0.77801434834595495</v>
      </c>
      <c r="U1891">
        <v>28.515020370483398</v>
      </c>
      <c r="V1891">
        <v>26.7669868469238</v>
      </c>
      <c r="W1891">
        <v>28.099729537963899</v>
      </c>
      <c r="X1891" t="s">
        <v>8193</v>
      </c>
      <c r="Y1891" t="s">
        <v>8207</v>
      </c>
      <c r="Z1891" t="s">
        <v>8195</v>
      </c>
      <c r="AA1891" t="s">
        <v>8195</v>
      </c>
      <c r="AB1891" t="s">
        <v>8208</v>
      </c>
      <c r="AC1891" t="s">
        <v>8205</v>
      </c>
      <c r="AD1891">
        <v>3697</v>
      </c>
      <c r="AE1891" t="s">
        <v>8198</v>
      </c>
      <c r="AF1891" t="s">
        <v>8209</v>
      </c>
      <c r="AH1891" t="s">
        <v>1977</v>
      </c>
    </row>
    <row r="1892" spans="1:34" x14ac:dyDescent="0.2">
      <c r="A1892">
        <v>0</v>
      </c>
      <c r="B1892">
        <v>0</v>
      </c>
      <c r="C1892">
        <v>0</v>
      </c>
      <c r="D1892" t="s">
        <v>30</v>
      </c>
      <c r="E1892">
        <v>3</v>
      </c>
      <c r="H1892">
        <v>2068</v>
      </c>
      <c r="I1892" t="s">
        <v>1892</v>
      </c>
      <c r="K1892">
        <v>1</v>
      </c>
      <c r="L1892" s="2">
        <v>1.04987E-4</v>
      </c>
      <c r="M1892">
        <v>87.087999999999994</v>
      </c>
      <c r="N1892">
        <v>76.162000000000006</v>
      </c>
      <c r="O1892">
        <v>40.936999999999998</v>
      </c>
      <c r="P1892">
        <v>0.10445</v>
      </c>
      <c r="Q1892">
        <v>6405600000</v>
      </c>
      <c r="R1892">
        <v>184</v>
      </c>
      <c r="S1892">
        <v>0.25713028890621198</v>
      </c>
      <c r="T1892">
        <v>0.51468983492615095</v>
      </c>
      <c r="U1892">
        <v>24.124491691589402</v>
      </c>
      <c r="V1892">
        <v>25.125616073608398</v>
      </c>
      <c r="W1892">
        <v>22.243150711059599</v>
      </c>
      <c r="X1892" t="s">
        <v>8193</v>
      </c>
      <c r="Y1892" t="s">
        <v>8210</v>
      </c>
      <c r="Z1892" t="s">
        <v>8195</v>
      </c>
      <c r="AA1892" t="s">
        <v>8195</v>
      </c>
      <c r="AB1892" t="s">
        <v>8211</v>
      </c>
      <c r="AC1892" t="s">
        <v>8212</v>
      </c>
      <c r="AD1892">
        <v>3698</v>
      </c>
      <c r="AE1892" t="s">
        <v>8198</v>
      </c>
      <c r="AF1892" t="s">
        <v>8213</v>
      </c>
      <c r="AH1892" t="s">
        <v>1977</v>
      </c>
    </row>
    <row r="1893" spans="1:34" x14ac:dyDescent="0.2">
      <c r="A1893">
        <v>2.1714355945587198</v>
      </c>
      <c r="B1893">
        <v>0</v>
      </c>
      <c r="C1893">
        <v>-2.1714355945587198</v>
      </c>
      <c r="D1893" t="s">
        <v>30</v>
      </c>
      <c r="E1893">
        <v>3</v>
      </c>
      <c r="H1893">
        <v>2068</v>
      </c>
      <c r="I1893" t="s">
        <v>1892</v>
      </c>
      <c r="J1893" t="s">
        <v>46</v>
      </c>
      <c r="K1893">
        <v>1</v>
      </c>
      <c r="L1893" s="2">
        <v>1.3068299999999999E-53</v>
      </c>
      <c r="M1893">
        <v>159.69</v>
      </c>
      <c r="N1893">
        <v>145.61000000000001</v>
      </c>
      <c r="O1893">
        <v>52.930999999999997</v>
      </c>
      <c r="P1893">
        <v>0.34194000000000002</v>
      </c>
      <c r="Q1893">
        <v>1922700000</v>
      </c>
      <c r="R1893">
        <v>206</v>
      </c>
      <c r="S1893">
        <v>2.069221129352</v>
      </c>
      <c r="T1893">
        <v>1.4215700660308099E-2</v>
      </c>
      <c r="U1893">
        <v>24.603566169738802</v>
      </c>
      <c r="V1893">
        <v>23.497896194458001</v>
      </c>
      <c r="W1893">
        <v>22.0501403808594</v>
      </c>
      <c r="X1893" t="s">
        <v>8193</v>
      </c>
      <c r="Y1893" t="s">
        <v>8214</v>
      </c>
      <c r="Z1893" t="s">
        <v>8195</v>
      </c>
      <c r="AA1893" t="s">
        <v>8195</v>
      </c>
      <c r="AB1893" t="s">
        <v>8215</v>
      </c>
      <c r="AC1893" t="s">
        <v>8216</v>
      </c>
      <c r="AD1893">
        <v>3700</v>
      </c>
      <c r="AE1893" t="s">
        <v>8198</v>
      </c>
      <c r="AF1893" t="s">
        <v>8217</v>
      </c>
      <c r="AG1893" t="s">
        <v>63</v>
      </c>
      <c r="AH1893" t="s">
        <v>1911</v>
      </c>
    </row>
    <row r="1894" spans="1:34" x14ac:dyDescent="0.2">
      <c r="A1894">
        <v>1.39460372924805</v>
      </c>
      <c r="B1894">
        <v>1.54193139076233</v>
      </c>
      <c r="C1894">
        <v>-1.54193139076233</v>
      </c>
      <c r="D1894" t="s">
        <v>30</v>
      </c>
      <c r="E1894">
        <v>3</v>
      </c>
      <c r="H1894">
        <v>2068</v>
      </c>
      <c r="I1894" t="s">
        <v>1892</v>
      </c>
      <c r="J1894" t="s">
        <v>46</v>
      </c>
      <c r="K1894">
        <v>1</v>
      </c>
      <c r="L1894" s="2">
        <v>1.12285E-36</v>
      </c>
      <c r="M1894">
        <v>140.01</v>
      </c>
      <c r="N1894">
        <v>122.51</v>
      </c>
      <c r="O1894">
        <v>52.930999999999997</v>
      </c>
      <c r="P1894">
        <v>0.34194000000000002</v>
      </c>
      <c r="Q1894">
        <v>1616600000</v>
      </c>
      <c r="R1894">
        <v>214</v>
      </c>
      <c r="S1894">
        <v>1.70649357535178</v>
      </c>
      <c r="T1894">
        <v>2.4996670366259702E-2</v>
      </c>
      <c r="U1894">
        <v>23.965553283691399</v>
      </c>
      <c r="V1894">
        <v>23.534690856933601</v>
      </c>
      <c r="W1894">
        <v>20.882017135620099</v>
      </c>
      <c r="X1894" t="s">
        <v>8193</v>
      </c>
      <c r="Y1894" t="s">
        <v>8218</v>
      </c>
      <c r="Z1894" t="s">
        <v>8195</v>
      </c>
      <c r="AA1894" t="s">
        <v>8195</v>
      </c>
      <c r="AB1894" t="s">
        <v>8219</v>
      </c>
      <c r="AC1894" t="s">
        <v>8216</v>
      </c>
      <c r="AD1894">
        <v>3701</v>
      </c>
      <c r="AE1894" t="s">
        <v>8198</v>
      </c>
      <c r="AF1894" t="s">
        <v>8220</v>
      </c>
      <c r="AG1894" t="s">
        <v>201</v>
      </c>
      <c r="AH1894" t="s">
        <v>1911</v>
      </c>
    </row>
    <row r="1895" spans="1:34" x14ac:dyDescent="0.2">
      <c r="A1895">
        <v>0</v>
      </c>
      <c r="B1895">
        <v>0</v>
      </c>
      <c r="C1895">
        <v>0</v>
      </c>
      <c r="D1895" t="s">
        <v>30</v>
      </c>
      <c r="E1895">
        <v>4</v>
      </c>
      <c r="H1895">
        <v>2068</v>
      </c>
      <c r="I1895" t="s">
        <v>1892</v>
      </c>
      <c r="K1895">
        <v>0.99996700000000005</v>
      </c>
      <c r="L1895" s="2">
        <v>1.3068299999999999E-53</v>
      </c>
      <c r="M1895">
        <v>159.69</v>
      </c>
      <c r="N1895">
        <v>145.61000000000001</v>
      </c>
      <c r="O1895">
        <v>101.48</v>
      </c>
      <c r="P1895">
        <v>0.51324000000000003</v>
      </c>
      <c r="Q1895">
        <v>1162600000</v>
      </c>
      <c r="R1895">
        <v>224</v>
      </c>
      <c r="S1895">
        <v>0.188565020280207</v>
      </c>
      <c r="T1895">
        <v>0.61473468534392695</v>
      </c>
      <c r="U1895">
        <v>21.662547111511198</v>
      </c>
      <c r="V1895">
        <v>23.497896194458001</v>
      </c>
      <c r="W1895">
        <v>22.4140014648438</v>
      </c>
      <c r="X1895" t="s">
        <v>8193</v>
      </c>
      <c r="Y1895" t="s">
        <v>8221</v>
      </c>
      <c r="Z1895" t="s">
        <v>8195</v>
      </c>
      <c r="AA1895" t="s">
        <v>8195</v>
      </c>
      <c r="AB1895" t="s">
        <v>8222</v>
      </c>
      <c r="AC1895" t="s">
        <v>8223</v>
      </c>
      <c r="AD1895">
        <v>3702</v>
      </c>
      <c r="AE1895" t="s">
        <v>8198</v>
      </c>
      <c r="AF1895" t="s">
        <v>8224</v>
      </c>
      <c r="AH1895" t="s">
        <v>1911</v>
      </c>
    </row>
    <row r="1896" spans="1:34" x14ac:dyDescent="0.2">
      <c r="A1896">
        <v>0</v>
      </c>
      <c r="B1896">
        <v>0</v>
      </c>
      <c r="C1896">
        <v>0</v>
      </c>
      <c r="D1896" t="s">
        <v>30</v>
      </c>
      <c r="E1896">
        <v>2</v>
      </c>
      <c r="H1896">
        <v>2068</v>
      </c>
      <c r="I1896" t="s">
        <v>1892</v>
      </c>
      <c r="K1896">
        <v>0.99983500000000003</v>
      </c>
      <c r="L1896" s="2">
        <v>3.9878100000000002E-4</v>
      </c>
      <c r="M1896">
        <v>77.596999999999994</v>
      </c>
      <c r="N1896">
        <v>62.814999999999998</v>
      </c>
      <c r="O1896">
        <v>77.596999999999994</v>
      </c>
      <c r="P1896">
        <v>1.8323</v>
      </c>
      <c r="Q1896">
        <v>4292300000</v>
      </c>
      <c r="R1896">
        <v>189</v>
      </c>
      <c r="S1896">
        <v>0.47542330326160698</v>
      </c>
      <c r="T1896">
        <v>0.29887227722772303</v>
      </c>
      <c r="U1896">
        <v>24.124491691589402</v>
      </c>
      <c r="V1896">
        <v>25.125616073608398</v>
      </c>
      <c r="W1896">
        <v>22.123593330383301</v>
      </c>
      <c r="X1896" t="s">
        <v>8193</v>
      </c>
      <c r="Y1896" t="s">
        <v>8225</v>
      </c>
      <c r="Z1896" t="s">
        <v>8195</v>
      </c>
      <c r="AA1896" t="s">
        <v>8195</v>
      </c>
      <c r="AB1896" t="s">
        <v>8226</v>
      </c>
      <c r="AC1896" t="s">
        <v>8227</v>
      </c>
      <c r="AD1896">
        <v>3703</v>
      </c>
      <c r="AE1896" t="s">
        <v>8198</v>
      </c>
      <c r="AF1896" t="s">
        <v>8228</v>
      </c>
      <c r="AH1896" t="s">
        <v>1977</v>
      </c>
    </row>
    <row r="1897" spans="1:34" x14ac:dyDescent="0.2">
      <c r="A1897">
        <v>0</v>
      </c>
      <c r="B1897">
        <v>0</v>
      </c>
      <c r="C1897">
        <v>0</v>
      </c>
      <c r="D1897" t="s">
        <v>30</v>
      </c>
      <c r="E1897">
        <v>3</v>
      </c>
      <c r="H1897">
        <v>2069</v>
      </c>
      <c r="I1897" t="s">
        <v>1892</v>
      </c>
      <c r="K1897">
        <v>0.97682400000000003</v>
      </c>
      <c r="L1897" s="2">
        <v>6.6270700000000001E-4</v>
      </c>
      <c r="M1897">
        <v>60.734999999999999</v>
      </c>
      <c r="N1897">
        <v>50.192</v>
      </c>
      <c r="O1897">
        <v>60.734999999999999</v>
      </c>
      <c r="P1897">
        <v>-0.21343999999999999</v>
      </c>
      <c r="Q1897">
        <v>155790000</v>
      </c>
      <c r="R1897">
        <v>26</v>
      </c>
      <c r="S1897">
        <v>0.47803864086902498</v>
      </c>
      <c r="T1897">
        <v>0.29685629335976199</v>
      </c>
      <c r="U1897">
        <v>23.4011793136597</v>
      </c>
      <c r="V1897">
        <v>24.295089721679702</v>
      </c>
      <c r="W1897">
        <v>23.2713623046875</v>
      </c>
      <c r="X1897" t="s">
        <v>8229</v>
      </c>
      <c r="Y1897" t="s">
        <v>8230</v>
      </c>
      <c r="Z1897" t="s">
        <v>8231</v>
      </c>
      <c r="AA1897" t="s">
        <v>8231</v>
      </c>
      <c r="AB1897" t="s">
        <v>8232</v>
      </c>
      <c r="AC1897" t="s">
        <v>8233</v>
      </c>
      <c r="AD1897">
        <v>3708</v>
      </c>
      <c r="AE1897" t="s">
        <v>8234</v>
      </c>
      <c r="AF1897" t="s">
        <v>8235</v>
      </c>
      <c r="AH1897">
        <v>2</v>
      </c>
    </row>
    <row r="1898" spans="1:34" x14ac:dyDescent="0.2">
      <c r="A1898">
        <v>0</v>
      </c>
      <c r="B1898">
        <v>0</v>
      </c>
      <c r="C1898">
        <v>0</v>
      </c>
      <c r="D1898" t="s">
        <v>30</v>
      </c>
      <c r="E1898">
        <v>3</v>
      </c>
      <c r="H1898">
        <v>2070</v>
      </c>
      <c r="I1898" t="s">
        <v>1892</v>
      </c>
      <c r="K1898">
        <v>0.98353699999999999</v>
      </c>
      <c r="L1898" s="2">
        <v>1.5305799999999998E-5</v>
      </c>
      <c r="M1898">
        <v>87.676000000000002</v>
      </c>
      <c r="N1898">
        <v>72.989999999999995</v>
      </c>
      <c r="O1898">
        <v>87.676000000000002</v>
      </c>
      <c r="P1898">
        <v>-2.5845E-2</v>
      </c>
      <c r="Q1898">
        <v>204080000</v>
      </c>
      <c r="R1898">
        <v>592</v>
      </c>
      <c r="S1898">
        <v>0.97196270174108701</v>
      </c>
      <c r="T1898">
        <v>9.6779672350384496E-2</v>
      </c>
      <c r="U1898">
        <v>25.1673040390015</v>
      </c>
      <c r="V1898">
        <v>22.143640518188501</v>
      </c>
      <c r="W1898">
        <v>22.9202175140381</v>
      </c>
      <c r="X1898" t="s">
        <v>8236</v>
      </c>
      <c r="Y1898" t="s">
        <v>8237</v>
      </c>
      <c r="Z1898" t="s">
        <v>8238</v>
      </c>
      <c r="AA1898" t="s">
        <v>8238</v>
      </c>
      <c r="AB1898" t="s">
        <v>8239</v>
      </c>
      <c r="AC1898" t="s">
        <v>8240</v>
      </c>
      <c r="AD1898">
        <v>3709</v>
      </c>
      <c r="AE1898" t="s">
        <v>8241</v>
      </c>
      <c r="AF1898" t="s">
        <v>8242</v>
      </c>
      <c r="AH1898">
        <v>2</v>
      </c>
    </row>
    <row r="1899" spans="1:34" x14ac:dyDescent="0.2">
      <c r="A1899">
        <v>0</v>
      </c>
      <c r="B1899">
        <v>0</v>
      </c>
      <c r="C1899">
        <v>0</v>
      </c>
      <c r="D1899" t="s">
        <v>30</v>
      </c>
      <c r="E1899">
        <v>3</v>
      </c>
      <c r="H1899">
        <v>2070</v>
      </c>
      <c r="I1899" t="s">
        <v>1892</v>
      </c>
      <c r="K1899">
        <v>0.99325600000000003</v>
      </c>
      <c r="L1899" s="2">
        <v>1.5305799999999998E-5</v>
      </c>
      <c r="M1899">
        <v>87.676000000000002</v>
      </c>
      <c r="N1899">
        <v>72.989999999999995</v>
      </c>
      <c r="O1899">
        <v>87.676000000000002</v>
      </c>
      <c r="P1899">
        <v>-2.5845E-2</v>
      </c>
      <c r="Q1899">
        <v>204080000</v>
      </c>
      <c r="R1899">
        <v>593</v>
      </c>
      <c r="S1899">
        <v>0.97341728572825803</v>
      </c>
      <c r="T1899">
        <v>9.6484605087014702E-2</v>
      </c>
      <c r="U1899">
        <v>25.1673040390015</v>
      </c>
      <c r="V1899">
        <v>22.143640518188501</v>
      </c>
      <c r="W1899">
        <v>22.878013610839801</v>
      </c>
      <c r="X1899" t="s">
        <v>8236</v>
      </c>
      <c r="Y1899" t="s">
        <v>8243</v>
      </c>
      <c r="Z1899" t="s">
        <v>8238</v>
      </c>
      <c r="AA1899" t="s">
        <v>8238</v>
      </c>
      <c r="AB1899" t="s">
        <v>8244</v>
      </c>
      <c r="AC1899" t="s">
        <v>8240</v>
      </c>
      <c r="AD1899">
        <v>3710</v>
      </c>
      <c r="AE1899" t="s">
        <v>8241</v>
      </c>
      <c r="AF1899" t="s">
        <v>8245</v>
      </c>
      <c r="AH1899">
        <v>2</v>
      </c>
    </row>
    <row r="1900" spans="1:34" x14ac:dyDescent="0.2">
      <c r="A1900">
        <v>-3.8648953437805198</v>
      </c>
      <c r="B1900">
        <v>-2.3441128730773899</v>
      </c>
      <c r="C1900">
        <v>3.8648953437805198</v>
      </c>
      <c r="D1900" t="s">
        <v>30</v>
      </c>
      <c r="E1900">
        <v>3</v>
      </c>
      <c r="H1900" t="s">
        <v>8246</v>
      </c>
      <c r="I1900" t="s">
        <v>1892</v>
      </c>
      <c r="J1900" t="s">
        <v>46</v>
      </c>
      <c r="K1900">
        <v>0.97949600000000003</v>
      </c>
      <c r="L1900" s="2">
        <v>4.1446100000000003E-5</v>
      </c>
      <c r="M1900">
        <v>85.248000000000005</v>
      </c>
      <c r="N1900">
        <v>53.628</v>
      </c>
      <c r="O1900">
        <v>80.412000000000006</v>
      </c>
      <c r="P1900">
        <v>0.71755000000000002</v>
      </c>
      <c r="Q1900">
        <v>294240000</v>
      </c>
      <c r="R1900">
        <v>210</v>
      </c>
      <c r="S1900">
        <v>3.7679722156942899</v>
      </c>
      <c r="T1900">
        <v>2.98484848484848E-3</v>
      </c>
      <c r="U1900">
        <v>20.811843872070298</v>
      </c>
      <c r="V1900">
        <v>22.682796478271499</v>
      </c>
      <c r="W1900">
        <v>25.724605560302699</v>
      </c>
      <c r="X1900" t="s">
        <v>8247</v>
      </c>
      <c r="Y1900" t="s">
        <v>8248</v>
      </c>
      <c r="Z1900" t="s">
        <v>8249</v>
      </c>
      <c r="AA1900" t="s">
        <v>1110</v>
      </c>
      <c r="AB1900" t="s">
        <v>8250</v>
      </c>
      <c r="AC1900" t="s">
        <v>8251</v>
      </c>
      <c r="AD1900">
        <v>3714</v>
      </c>
      <c r="AE1900" t="s">
        <v>8252</v>
      </c>
      <c r="AF1900" t="s">
        <v>8253</v>
      </c>
      <c r="AG1900" t="s">
        <v>2092</v>
      </c>
      <c r="AH1900">
        <v>2</v>
      </c>
    </row>
    <row r="1901" spans="1:34" x14ac:dyDescent="0.2">
      <c r="A1901">
        <v>0</v>
      </c>
      <c r="B1901">
        <v>0</v>
      </c>
      <c r="C1901">
        <v>0</v>
      </c>
      <c r="D1901" t="s">
        <v>30</v>
      </c>
      <c r="E1901">
        <v>2</v>
      </c>
      <c r="H1901">
        <v>2089</v>
      </c>
      <c r="I1901" t="s">
        <v>1892</v>
      </c>
      <c r="K1901">
        <v>1</v>
      </c>
      <c r="L1901" s="2">
        <v>6.9114199999999996E-45</v>
      </c>
      <c r="M1901">
        <v>160.26</v>
      </c>
      <c r="N1901">
        <v>153.88</v>
      </c>
      <c r="O1901">
        <v>139.16999999999999</v>
      </c>
      <c r="P1901">
        <v>-0.83270999999999995</v>
      </c>
      <c r="Q1901">
        <v>2698800000</v>
      </c>
      <c r="R1901">
        <v>81</v>
      </c>
      <c r="S1901">
        <v>3.9435387143622602E-2</v>
      </c>
      <c r="T1901">
        <v>0.90157765876051998</v>
      </c>
      <c r="U1901">
        <v>24.602716445922901</v>
      </c>
      <c r="V1901">
        <v>24.225894927978501</v>
      </c>
      <c r="W1901">
        <v>24.3828449249268</v>
      </c>
      <c r="X1901" t="s">
        <v>8254</v>
      </c>
      <c r="Y1901" t="s">
        <v>3007</v>
      </c>
      <c r="Z1901" t="s">
        <v>8255</v>
      </c>
      <c r="AA1901" t="s">
        <v>8255</v>
      </c>
      <c r="AB1901" t="s">
        <v>8256</v>
      </c>
      <c r="AC1901" t="s">
        <v>8257</v>
      </c>
      <c r="AD1901">
        <v>3721</v>
      </c>
      <c r="AE1901" t="s">
        <v>8258</v>
      </c>
      <c r="AF1901" t="s">
        <v>8259</v>
      </c>
      <c r="AH1901">
        <v>2</v>
      </c>
    </row>
    <row r="1902" spans="1:34" x14ac:dyDescent="0.2">
      <c r="A1902">
        <v>2.8340425491332999</v>
      </c>
      <c r="B1902">
        <v>-3.1036577224731401</v>
      </c>
      <c r="C1902">
        <v>3.1036577224731401</v>
      </c>
      <c r="D1902" t="s">
        <v>30</v>
      </c>
      <c r="E1902">
        <v>2</v>
      </c>
      <c r="H1902">
        <v>2090</v>
      </c>
      <c r="I1902" t="s">
        <v>1892</v>
      </c>
      <c r="J1902" t="s">
        <v>46</v>
      </c>
      <c r="K1902">
        <v>1</v>
      </c>
      <c r="L1902" s="2">
        <v>1.6352899999999999E-18</v>
      </c>
      <c r="M1902">
        <v>152.69999999999999</v>
      </c>
      <c r="N1902">
        <v>125.95</v>
      </c>
      <c r="O1902">
        <v>110.38</v>
      </c>
      <c r="P1902">
        <v>1.2751999999999999</v>
      </c>
      <c r="Q1902">
        <v>729740000</v>
      </c>
      <c r="R1902">
        <v>76</v>
      </c>
      <c r="S1902">
        <v>3.2104218318150801</v>
      </c>
      <c r="T1902">
        <v>4.3833333333333302E-3</v>
      </c>
      <c r="U1902">
        <v>23.1786966323853</v>
      </c>
      <c r="V1902">
        <v>20.7036228179932</v>
      </c>
      <c r="W1902">
        <v>23.606789588928201</v>
      </c>
      <c r="X1902" t="s">
        <v>1776</v>
      </c>
      <c r="Y1902">
        <v>76</v>
      </c>
      <c r="Z1902" t="s">
        <v>1776</v>
      </c>
      <c r="AA1902" t="s">
        <v>1776</v>
      </c>
      <c r="AB1902" t="s">
        <v>8260</v>
      </c>
      <c r="AC1902" t="s">
        <v>8261</v>
      </c>
      <c r="AD1902">
        <v>3722</v>
      </c>
      <c r="AE1902" t="s">
        <v>1779</v>
      </c>
      <c r="AF1902" t="s">
        <v>8262</v>
      </c>
      <c r="AG1902" t="s">
        <v>3052</v>
      </c>
      <c r="AH1902" t="s">
        <v>69</v>
      </c>
    </row>
    <row r="1903" spans="1:34" x14ac:dyDescent="0.2">
      <c r="A1903">
        <v>0</v>
      </c>
      <c r="B1903">
        <v>0</v>
      </c>
      <c r="C1903">
        <v>0</v>
      </c>
      <c r="D1903" t="s">
        <v>30</v>
      </c>
      <c r="E1903">
        <v>2</v>
      </c>
      <c r="H1903">
        <v>2090</v>
      </c>
      <c r="I1903" t="s">
        <v>1892</v>
      </c>
      <c r="K1903">
        <v>0.84568100000000002</v>
      </c>
      <c r="L1903" s="2">
        <v>1.69715E-4</v>
      </c>
      <c r="M1903">
        <v>87.147999999999996</v>
      </c>
      <c r="N1903">
        <v>63.161999999999999</v>
      </c>
      <c r="O1903">
        <v>76.391000000000005</v>
      </c>
      <c r="P1903">
        <v>-1.2271000000000001</v>
      </c>
      <c r="Q1903">
        <v>44927000</v>
      </c>
      <c r="R1903">
        <v>82</v>
      </c>
      <c r="S1903">
        <v>0.35706424923617203</v>
      </c>
      <c r="T1903">
        <v>0.39928778467908899</v>
      </c>
      <c r="U1903">
        <v>21.8916368484497</v>
      </c>
      <c r="V1903">
        <v>19.924627304077099</v>
      </c>
      <c r="W1903">
        <v>21.151556015014599</v>
      </c>
      <c r="X1903" t="s">
        <v>1776</v>
      </c>
      <c r="Y1903">
        <v>82</v>
      </c>
      <c r="Z1903" t="s">
        <v>1776</v>
      </c>
      <c r="AA1903" t="s">
        <v>1776</v>
      </c>
      <c r="AB1903" t="s">
        <v>8263</v>
      </c>
      <c r="AC1903" t="s">
        <v>8264</v>
      </c>
      <c r="AD1903">
        <v>3723</v>
      </c>
      <c r="AE1903" t="s">
        <v>1779</v>
      </c>
      <c r="AF1903" t="s">
        <v>8265</v>
      </c>
      <c r="AH1903" t="s">
        <v>1977</v>
      </c>
    </row>
    <row r="1904" spans="1:34" x14ac:dyDescent="0.2">
      <c r="A1904">
        <v>2.2521910667419398</v>
      </c>
      <c r="B1904">
        <v>-2.6302318572997998</v>
      </c>
      <c r="C1904">
        <v>2.6302318572997998</v>
      </c>
      <c r="D1904" t="s">
        <v>30</v>
      </c>
      <c r="E1904">
        <v>2</v>
      </c>
      <c r="H1904">
        <v>2090</v>
      </c>
      <c r="I1904" t="s">
        <v>1892</v>
      </c>
      <c r="J1904" t="s">
        <v>46</v>
      </c>
      <c r="K1904">
        <v>0.99401899999999999</v>
      </c>
      <c r="L1904" s="2">
        <v>1.5950100000000001E-12</v>
      </c>
      <c r="M1904">
        <v>135.72</v>
      </c>
      <c r="N1904">
        <v>110.86</v>
      </c>
      <c r="O1904">
        <v>126.63</v>
      </c>
      <c r="P1904">
        <v>-0.18379999999999999</v>
      </c>
      <c r="Q1904">
        <v>774640000</v>
      </c>
      <c r="R1904">
        <v>84</v>
      </c>
      <c r="S1904">
        <v>2.6799183767442099</v>
      </c>
      <c r="T1904">
        <v>6.6731946144430801E-3</v>
      </c>
      <c r="U1904">
        <v>25.20920753479</v>
      </c>
      <c r="V1904">
        <v>23.8507175445557</v>
      </c>
      <c r="W1904">
        <v>25.564602851867701</v>
      </c>
      <c r="X1904" t="s">
        <v>1776</v>
      </c>
      <c r="Y1904">
        <v>84</v>
      </c>
      <c r="Z1904" t="s">
        <v>1776</v>
      </c>
      <c r="AA1904" t="s">
        <v>1776</v>
      </c>
      <c r="AB1904" t="s">
        <v>8266</v>
      </c>
      <c r="AC1904" t="s">
        <v>8267</v>
      </c>
      <c r="AD1904">
        <v>3724</v>
      </c>
      <c r="AE1904" t="s">
        <v>1779</v>
      </c>
      <c r="AF1904" t="s">
        <v>8268</v>
      </c>
      <c r="AG1904" t="s">
        <v>3052</v>
      </c>
      <c r="AH1904" t="s">
        <v>1977</v>
      </c>
    </row>
    <row r="1905" spans="1:34" x14ac:dyDescent="0.2">
      <c r="A1905">
        <v>0</v>
      </c>
      <c r="B1905">
        <v>0</v>
      </c>
      <c r="C1905">
        <v>0</v>
      </c>
      <c r="D1905" t="s">
        <v>30</v>
      </c>
      <c r="E1905">
        <v>3</v>
      </c>
      <c r="H1905">
        <v>2090</v>
      </c>
      <c r="I1905" t="s">
        <v>1892</v>
      </c>
      <c r="K1905">
        <v>0.99999800000000005</v>
      </c>
      <c r="L1905" s="2">
        <v>6.6745100000000003E-44</v>
      </c>
      <c r="M1905">
        <v>127.83</v>
      </c>
      <c r="N1905">
        <v>124.26</v>
      </c>
      <c r="O1905">
        <v>64.686000000000007</v>
      </c>
      <c r="P1905">
        <v>-1.905</v>
      </c>
      <c r="Q1905">
        <v>869930000</v>
      </c>
      <c r="R1905">
        <v>92</v>
      </c>
      <c r="S1905">
        <v>0.63872676357396496</v>
      </c>
      <c r="T1905">
        <v>0.2001464728056</v>
      </c>
      <c r="U1905">
        <v>26.488670349121101</v>
      </c>
      <c r="V1905">
        <v>25.666765213012699</v>
      </c>
      <c r="W1905">
        <v>26.357357025146499</v>
      </c>
      <c r="X1905" t="s">
        <v>1776</v>
      </c>
      <c r="Y1905">
        <v>92</v>
      </c>
      <c r="Z1905" t="s">
        <v>1776</v>
      </c>
      <c r="AA1905" t="s">
        <v>1776</v>
      </c>
      <c r="AB1905" t="s">
        <v>8269</v>
      </c>
      <c r="AC1905" t="s">
        <v>8270</v>
      </c>
      <c r="AD1905">
        <v>3725</v>
      </c>
      <c r="AE1905" t="s">
        <v>1779</v>
      </c>
      <c r="AF1905" t="s">
        <v>8271</v>
      </c>
      <c r="AH1905" t="s">
        <v>1977</v>
      </c>
    </row>
    <row r="1906" spans="1:34" x14ac:dyDescent="0.2">
      <c r="A1906">
        <v>0</v>
      </c>
      <c r="B1906">
        <v>0</v>
      </c>
      <c r="C1906">
        <v>0</v>
      </c>
      <c r="D1906" t="s">
        <v>30</v>
      </c>
      <c r="E1906">
        <v>3</v>
      </c>
      <c r="H1906">
        <v>2090</v>
      </c>
      <c r="I1906" t="s">
        <v>1892</v>
      </c>
      <c r="K1906">
        <v>0.99999800000000005</v>
      </c>
      <c r="L1906" s="2">
        <v>6.6745100000000003E-44</v>
      </c>
      <c r="M1906">
        <v>127.83</v>
      </c>
      <c r="N1906">
        <v>124.26</v>
      </c>
      <c r="O1906">
        <v>64.686000000000007</v>
      </c>
      <c r="P1906">
        <v>-1.905</v>
      </c>
      <c r="Q1906">
        <v>800560000</v>
      </c>
      <c r="R1906">
        <v>97</v>
      </c>
      <c r="S1906">
        <v>1.10136739682162</v>
      </c>
      <c r="T1906">
        <v>7.4972637723458593E-2</v>
      </c>
      <c r="U1906">
        <v>26.488670349121101</v>
      </c>
      <c r="V1906">
        <v>25.081560134887699</v>
      </c>
      <c r="W1906">
        <v>26.357357025146499</v>
      </c>
      <c r="X1906" t="s">
        <v>1776</v>
      </c>
      <c r="Y1906">
        <v>97</v>
      </c>
      <c r="Z1906" t="s">
        <v>1776</v>
      </c>
      <c r="AA1906" t="s">
        <v>1776</v>
      </c>
      <c r="AB1906" t="s">
        <v>8272</v>
      </c>
      <c r="AC1906" t="s">
        <v>8270</v>
      </c>
      <c r="AD1906">
        <v>3726</v>
      </c>
      <c r="AE1906" t="s">
        <v>1779</v>
      </c>
      <c r="AF1906" t="s">
        <v>8273</v>
      </c>
      <c r="AH1906" t="s">
        <v>1977</v>
      </c>
    </row>
    <row r="1907" spans="1:34" x14ac:dyDescent="0.2">
      <c r="A1907">
        <v>0</v>
      </c>
      <c r="B1907">
        <v>0</v>
      </c>
      <c r="C1907">
        <v>0</v>
      </c>
      <c r="D1907" t="s">
        <v>30</v>
      </c>
      <c r="E1907">
        <v>3</v>
      </c>
      <c r="H1907">
        <v>2094</v>
      </c>
      <c r="I1907" t="s">
        <v>1892</v>
      </c>
      <c r="K1907">
        <v>1</v>
      </c>
      <c r="L1907" s="2">
        <v>1.60968E-19</v>
      </c>
      <c r="M1907">
        <v>167.56</v>
      </c>
      <c r="N1907">
        <v>137.22</v>
      </c>
      <c r="O1907">
        <v>88.251999999999995</v>
      </c>
      <c r="P1907">
        <v>0.56355</v>
      </c>
      <c r="Q1907">
        <v>3426800000</v>
      </c>
      <c r="R1907">
        <v>464</v>
      </c>
      <c r="S1907">
        <v>1.1520564495438499</v>
      </c>
      <c r="T1907">
        <v>6.74697709350357E-2</v>
      </c>
      <c r="U1907">
        <v>27.969502449035598</v>
      </c>
      <c r="V1907">
        <v>27.0980834960938</v>
      </c>
      <c r="W1907">
        <v>27.5677347183228</v>
      </c>
      <c r="X1907" t="s">
        <v>1020</v>
      </c>
      <c r="Y1907" t="s">
        <v>8274</v>
      </c>
      <c r="Z1907" t="s">
        <v>1022</v>
      </c>
      <c r="AA1907" t="s">
        <v>1022</v>
      </c>
      <c r="AB1907" t="s">
        <v>8275</v>
      </c>
      <c r="AC1907" t="s">
        <v>8276</v>
      </c>
      <c r="AD1907">
        <v>3733</v>
      </c>
      <c r="AE1907" t="s">
        <v>1025</v>
      </c>
      <c r="AF1907" t="s">
        <v>8277</v>
      </c>
      <c r="AH1907">
        <v>2</v>
      </c>
    </row>
    <row r="1908" spans="1:34" x14ac:dyDescent="0.2">
      <c r="A1908">
        <v>0</v>
      </c>
      <c r="B1908">
        <v>0</v>
      </c>
      <c r="C1908">
        <v>0</v>
      </c>
      <c r="D1908" t="s">
        <v>30</v>
      </c>
      <c r="E1908">
        <v>3</v>
      </c>
      <c r="H1908">
        <v>2094</v>
      </c>
      <c r="I1908" t="s">
        <v>1892</v>
      </c>
      <c r="K1908">
        <v>1</v>
      </c>
      <c r="L1908" s="2">
        <v>1.60968E-19</v>
      </c>
      <c r="M1908">
        <v>167.56</v>
      </c>
      <c r="N1908">
        <v>137.22</v>
      </c>
      <c r="O1908">
        <v>88.251999999999995</v>
      </c>
      <c r="P1908">
        <v>0.56355</v>
      </c>
      <c r="Q1908">
        <v>3426800000</v>
      </c>
      <c r="R1908">
        <v>467</v>
      </c>
      <c r="S1908">
        <v>1.1520564495438499</v>
      </c>
      <c r="T1908">
        <v>6.7495116453794093E-2</v>
      </c>
      <c r="U1908">
        <v>27.969502449035598</v>
      </c>
      <c r="V1908">
        <v>27.0980834960938</v>
      </c>
      <c r="W1908">
        <v>27.5677347183228</v>
      </c>
      <c r="X1908" t="s">
        <v>1020</v>
      </c>
      <c r="Y1908" t="s">
        <v>8278</v>
      </c>
      <c r="Z1908" t="s">
        <v>1022</v>
      </c>
      <c r="AA1908" t="s">
        <v>1022</v>
      </c>
      <c r="AB1908" t="s">
        <v>8279</v>
      </c>
      <c r="AC1908" t="s">
        <v>8276</v>
      </c>
      <c r="AD1908">
        <v>3734</v>
      </c>
      <c r="AE1908" t="s">
        <v>1025</v>
      </c>
      <c r="AF1908" t="s">
        <v>8280</v>
      </c>
      <c r="AH1908">
        <v>2</v>
      </c>
    </row>
    <row r="1909" spans="1:34" x14ac:dyDescent="0.2">
      <c r="A1909">
        <v>-4.3732223510742196</v>
      </c>
      <c r="B1909">
        <v>-3.6830036640167201</v>
      </c>
      <c r="C1909">
        <v>4.3732223510742196</v>
      </c>
      <c r="D1909" t="s">
        <v>30</v>
      </c>
      <c r="E1909">
        <v>2</v>
      </c>
      <c r="H1909">
        <v>2094</v>
      </c>
      <c r="I1909" t="s">
        <v>1892</v>
      </c>
      <c r="J1909" t="s">
        <v>46</v>
      </c>
      <c r="K1909">
        <v>1</v>
      </c>
      <c r="L1909" s="2">
        <v>2.9184699999999998E-3</v>
      </c>
      <c r="M1909">
        <v>71.805999999999997</v>
      </c>
      <c r="N1909">
        <v>52.74</v>
      </c>
      <c r="O1909">
        <v>60.161000000000001</v>
      </c>
      <c r="P1909">
        <v>0.17854</v>
      </c>
      <c r="Q1909">
        <v>164240000</v>
      </c>
      <c r="R1909">
        <v>481</v>
      </c>
      <c r="S1909">
        <v>4.4605188896302002</v>
      </c>
      <c r="T1909">
        <v>2.9147286821705398E-3</v>
      </c>
      <c r="U1909">
        <v>20.053421020507798</v>
      </c>
      <c r="V1909">
        <v>20.899339675903299</v>
      </c>
      <c r="W1909">
        <v>25.439904212951699</v>
      </c>
      <c r="X1909" t="s">
        <v>1020</v>
      </c>
      <c r="Y1909" t="s">
        <v>8281</v>
      </c>
      <c r="Z1909" t="s">
        <v>1022</v>
      </c>
      <c r="AA1909" t="s">
        <v>1022</v>
      </c>
      <c r="AB1909" t="s">
        <v>8282</v>
      </c>
      <c r="AC1909" t="s">
        <v>8283</v>
      </c>
      <c r="AD1909">
        <v>3738</v>
      </c>
      <c r="AE1909" t="s">
        <v>1025</v>
      </c>
      <c r="AF1909" t="s">
        <v>8284</v>
      </c>
      <c r="AG1909" t="s">
        <v>2092</v>
      </c>
      <c r="AH1909">
        <v>2</v>
      </c>
    </row>
    <row r="1910" spans="1:34" x14ac:dyDescent="0.2">
      <c r="A1910">
        <v>-4.2852582931518599</v>
      </c>
      <c r="B1910">
        <v>-3.5778844356536901</v>
      </c>
      <c r="C1910">
        <v>4.2852582931518599</v>
      </c>
      <c r="D1910" t="s">
        <v>30</v>
      </c>
      <c r="E1910">
        <v>2</v>
      </c>
      <c r="H1910">
        <v>2094</v>
      </c>
      <c r="I1910" t="s">
        <v>1892</v>
      </c>
      <c r="J1910" t="s">
        <v>46</v>
      </c>
      <c r="K1910">
        <v>1</v>
      </c>
      <c r="L1910" s="2">
        <v>2.9184699999999998E-3</v>
      </c>
      <c r="M1910">
        <v>71.805999999999997</v>
      </c>
      <c r="N1910">
        <v>52.74</v>
      </c>
      <c r="O1910">
        <v>60.161000000000001</v>
      </c>
      <c r="P1910">
        <v>0.17854</v>
      </c>
      <c r="Q1910">
        <v>164240000</v>
      </c>
      <c r="R1910">
        <v>487</v>
      </c>
      <c r="S1910">
        <v>4.3654273030218098</v>
      </c>
      <c r="T1910">
        <v>2.8368794326241102E-3</v>
      </c>
      <c r="U1910">
        <v>19.610324859619102</v>
      </c>
      <c r="V1910">
        <v>20.1749362945557</v>
      </c>
      <c r="W1910">
        <v>25.439904212951699</v>
      </c>
      <c r="X1910" t="s">
        <v>1020</v>
      </c>
      <c r="Y1910" t="s">
        <v>8285</v>
      </c>
      <c r="Z1910" t="s">
        <v>1022</v>
      </c>
      <c r="AA1910" t="s">
        <v>1022</v>
      </c>
      <c r="AB1910" t="s">
        <v>8286</v>
      </c>
      <c r="AC1910" t="s">
        <v>8283</v>
      </c>
      <c r="AD1910">
        <v>3739</v>
      </c>
      <c r="AE1910" t="s">
        <v>1025</v>
      </c>
      <c r="AF1910" t="s">
        <v>8287</v>
      </c>
      <c r="AG1910" t="s">
        <v>2092</v>
      </c>
      <c r="AH1910">
        <v>2</v>
      </c>
    </row>
    <row r="1911" spans="1:34" x14ac:dyDescent="0.2">
      <c r="A1911">
        <v>1.6375857591628999</v>
      </c>
      <c r="B1911">
        <v>-1.6375857591628999</v>
      </c>
      <c r="C1911">
        <v>0</v>
      </c>
      <c r="D1911" t="s">
        <v>30</v>
      </c>
      <c r="E1911">
        <v>2</v>
      </c>
      <c r="H1911">
        <v>2100</v>
      </c>
      <c r="I1911" t="s">
        <v>1892</v>
      </c>
      <c r="J1911" t="s">
        <v>46</v>
      </c>
      <c r="K1911">
        <v>1</v>
      </c>
      <c r="L1911" s="2">
        <v>1.4218500000000001E-32</v>
      </c>
      <c r="M1911">
        <v>198.74</v>
      </c>
      <c r="N1911">
        <v>182.2</v>
      </c>
      <c r="O1911">
        <v>196.18</v>
      </c>
      <c r="P1911">
        <v>-0.29565000000000002</v>
      </c>
      <c r="Q1911">
        <v>14220000000</v>
      </c>
      <c r="R1911">
        <v>189</v>
      </c>
      <c r="S1911">
        <v>1.61883051207135</v>
      </c>
      <c r="T1911">
        <v>2.8942397509081501E-2</v>
      </c>
      <c r="U1911">
        <v>30.078182220458999</v>
      </c>
      <c r="V1911">
        <v>28.588172912597699</v>
      </c>
      <c r="W1911">
        <v>30.262134552001999</v>
      </c>
      <c r="X1911" t="s">
        <v>1027</v>
      </c>
      <c r="Y1911" t="s">
        <v>1028</v>
      </c>
      <c r="Z1911" t="s">
        <v>1029</v>
      </c>
      <c r="AA1911" t="s">
        <v>1029</v>
      </c>
      <c r="AB1911" t="s">
        <v>1030</v>
      </c>
      <c r="AC1911" t="s">
        <v>1031</v>
      </c>
      <c r="AD1911">
        <v>3740</v>
      </c>
      <c r="AE1911" t="s">
        <v>1032</v>
      </c>
      <c r="AF1911" t="s">
        <v>8288</v>
      </c>
      <c r="AG1911" t="s">
        <v>260</v>
      </c>
      <c r="AH1911" t="s">
        <v>69</v>
      </c>
    </row>
    <row r="1912" spans="1:34" x14ac:dyDescent="0.2">
      <c r="A1912">
        <v>1.6375857591628999</v>
      </c>
      <c r="B1912">
        <v>-1.6375857591628999</v>
      </c>
      <c r="C1912">
        <v>0</v>
      </c>
      <c r="D1912" t="s">
        <v>30</v>
      </c>
      <c r="E1912">
        <v>2</v>
      </c>
      <c r="H1912">
        <v>2100</v>
      </c>
      <c r="I1912" t="s">
        <v>1892</v>
      </c>
      <c r="J1912" t="s">
        <v>46</v>
      </c>
      <c r="K1912">
        <v>1</v>
      </c>
      <c r="L1912" s="2">
        <v>1.4218500000000001E-32</v>
      </c>
      <c r="M1912">
        <v>198.74</v>
      </c>
      <c r="N1912">
        <v>182.2</v>
      </c>
      <c r="O1912">
        <v>196.18</v>
      </c>
      <c r="P1912">
        <v>-0.29565000000000002</v>
      </c>
      <c r="Q1912">
        <v>14293000000</v>
      </c>
      <c r="R1912">
        <v>193</v>
      </c>
      <c r="S1912">
        <v>1.61883051207135</v>
      </c>
      <c r="T1912">
        <v>2.8957424714434101E-2</v>
      </c>
      <c r="U1912">
        <v>30.078182220458999</v>
      </c>
      <c r="V1912">
        <v>28.588172912597699</v>
      </c>
      <c r="W1912">
        <v>30.262134552001999</v>
      </c>
      <c r="X1912" t="s">
        <v>1027</v>
      </c>
      <c r="Y1912" t="s">
        <v>1034</v>
      </c>
      <c r="Z1912" t="s">
        <v>1029</v>
      </c>
      <c r="AA1912" t="s">
        <v>1029</v>
      </c>
      <c r="AB1912" t="s">
        <v>1035</v>
      </c>
      <c r="AC1912" t="s">
        <v>1031</v>
      </c>
      <c r="AD1912">
        <v>3741</v>
      </c>
      <c r="AE1912" t="s">
        <v>1032</v>
      </c>
      <c r="AF1912" t="s">
        <v>8289</v>
      </c>
      <c r="AG1912" t="s">
        <v>260</v>
      </c>
      <c r="AH1912" t="s">
        <v>69</v>
      </c>
    </row>
    <row r="1913" spans="1:34" x14ac:dyDescent="0.2">
      <c r="A1913">
        <v>0</v>
      </c>
      <c r="B1913">
        <v>0</v>
      </c>
      <c r="C1913">
        <v>0</v>
      </c>
      <c r="D1913" t="s">
        <v>30</v>
      </c>
      <c r="E1913">
        <v>2</v>
      </c>
      <c r="H1913">
        <v>2101</v>
      </c>
      <c r="I1913" t="s">
        <v>1892</v>
      </c>
      <c r="K1913">
        <v>0.90345699999999995</v>
      </c>
      <c r="L1913" s="2">
        <v>1.22604E-5</v>
      </c>
      <c r="M1913">
        <v>98.552000000000007</v>
      </c>
      <c r="N1913">
        <v>84.807000000000002</v>
      </c>
      <c r="O1913">
        <v>77.775999999999996</v>
      </c>
      <c r="P1913">
        <v>-1.7</v>
      </c>
      <c r="Q1913">
        <v>315520000</v>
      </c>
      <c r="R1913">
        <v>28</v>
      </c>
      <c r="S1913">
        <v>0.89875791565381502</v>
      </c>
      <c r="T1913">
        <v>0.112327307326356</v>
      </c>
      <c r="U1913">
        <v>24.0441637039185</v>
      </c>
      <c r="V1913">
        <v>23.5862331390381</v>
      </c>
      <c r="W1913">
        <v>24.8831243515015</v>
      </c>
      <c r="X1913" t="s">
        <v>8290</v>
      </c>
      <c r="Y1913">
        <v>28</v>
      </c>
      <c r="Z1913" t="s">
        <v>8290</v>
      </c>
      <c r="AA1913" t="s">
        <v>8290</v>
      </c>
      <c r="AB1913" t="s">
        <v>8291</v>
      </c>
      <c r="AC1913" t="s">
        <v>8292</v>
      </c>
      <c r="AD1913">
        <v>3746</v>
      </c>
      <c r="AE1913" t="s">
        <v>8293</v>
      </c>
      <c r="AF1913" t="s">
        <v>8294</v>
      </c>
      <c r="AH1913">
        <v>2</v>
      </c>
    </row>
    <row r="1914" spans="1:34" x14ac:dyDescent="0.2">
      <c r="A1914">
        <v>0</v>
      </c>
      <c r="B1914">
        <v>0</v>
      </c>
      <c r="C1914">
        <v>0</v>
      </c>
      <c r="D1914" t="s">
        <v>30</v>
      </c>
      <c r="E1914">
        <v>3</v>
      </c>
      <c r="H1914">
        <v>2101</v>
      </c>
      <c r="I1914" t="s">
        <v>1892</v>
      </c>
      <c r="K1914">
        <v>0.99710799999999999</v>
      </c>
      <c r="L1914" s="2">
        <v>1.22604E-5</v>
      </c>
      <c r="M1914">
        <v>98.552000000000007</v>
      </c>
      <c r="N1914">
        <v>84.807000000000002</v>
      </c>
      <c r="O1914">
        <v>95.873000000000005</v>
      </c>
      <c r="P1914">
        <v>0.16169</v>
      </c>
      <c r="Q1914">
        <v>374770000</v>
      </c>
      <c r="R1914">
        <v>32</v>
      </c>
      <c r="S1914">
        <v>0.89875791565381502</v>
      </c>
      <c r="T1914">
        <v>0.112362944162437</v>
      </c>
      <c r="U1914">
        <v>24.0441637039185</v>
      </c>
      <c r="V1914">
        <v>23.5862331390381</v>
      </c>
      <c r="W1914">
        <v>24.8831243515015</v>
      </c>
      <c r="X1914" t="s">
        <v>8290</v>
      </c>
      <c r="Y1914">
        <v>32</v>
      </c>
      <c r="Z1914" t="s">
        <v>8290</v>
      </c>
      <c r="AA1914" t="s">
        <v>8290</v>
      </c>
      <c r="AB1914" t="s">
        <v>8295</v>
      </c>
      <c r="AC1914" t="s">
        <v>8296</v>
      </c>
      <c r="AD1914">
        <v>3747</v>
      </c>
      <c r="AE1914" t="s">
        <v>8293</v>
      </c>
      <c r="AF1914" t="s">
        <v>8297</v>
      </c>
      <c r="AH1914">
        <v>2</v>
      </c>
    </row>
    <row r="1915" spans="1:34" x14ac:dyDescent="0.2">
      <c r="A1915">
        <v>-1.37951588630676</v>
      </c>
      <c r="B1915">
        <v>-1.3420507907867401</v>
      </c>
      <c r="C1915">
        <v>1.37951588630676</v>
      </c>
      <c r="D1915" t="s">
        <v>30</v>
      </c>
      <c r="E1915">
        <v>2</v>
      </c>
      <c r="H1915">
        <v>2102</v>
      </c>
      <c r="I1915" t="s">
        <v>1892</v>
      </c>
      <c r="J1915" t="s">
        <v>46</v>
      </c>
      <c r="K1915">
        <v>0.98870999999999998</v>
      </c>
      <c r="L1915" s="2">
        <v>2.2833599999999999E-3</v>
      </c>
      <c r="M1915">
        <v>60.597999999999999</v>
      </c>
      <c r="N1915">
        <v>43.927</v>
      </c>
      <c r="O1915">
        <v>43.084000000000003</v>
      </c>
      <c r="P1915">
        <v>-1.2887999999999999</v>
      </c>
      <c r="Q1915">
        <v>21254000</v>
      </c>
      <c r="R1915">
        <v>58</v>
      </c>
      <c r="S1915">
        <v>1.58394893779309</v>
      </c>
      <c r="T1915">
        <v>3.0651844365841299E-2</v>
      </c>
      <c r="U1915">
        <v>19.8493185043335</v>
      </c>
      <c r="V1915">
        <v>19.8985080718994</v>
      </c>
      <c r="W1915">
        <v>22.1247510910034</v>
      </c>
      <c r="X1915" t="s">
        <v>8298</v>
      </c>
      <c r="Y1915" t="s">
        <v>6896</v>
      </c>
      <c r="Z1915" t="s">
        <v>8299</v>
      </c>
      <c r="AA1915" t="s">
        <v>8299</v>
      </c>
      <c r="AB1915" t="s">
        <v>8300</v>
      </c>
      <c r="AC1915" t="s">
        <v>8301</v>
      </c>
      <c r="AD1915">
        <v>3748</v>
      </c>
      <c r="AE1915" t="s">
        <v>8302</v>
      </c>
      <c r="AF1915" t="s">
        <v>8303</v>
      </c>
      <c r="AG1915" t="s">
        <v>653</v>
      </c>
      <c r="AH1915">
        <v>2</v>
      </c>
    </row>
    <row r="1916" spans="1:34" x14ac:dyDescent="0.2">
      <c r="A1916">
        <v>-3.29552030563354</v>
      </c>
      <c r="B1916">
        <v>-2.41072797775269</v>
      </c>
      <c r="C1916">
        <v>3.29552030563354</v>
      </c>
      <c r="D1916" t="s">
        <v>30</v>
      </c>
      <c r="E1916">
        <v>2</v>
      </c>
      <c r="H1916">
        <v>2102</v>
      </c>
      <c r="I1916" t="s">
        <v>1892</v>
      </c>
      <c r="J1916" t="s">
        <v>46</v>
      </c>
      <c r="K1916">
        <v>0.98787199999999997</v>
      </c>
      <c r="L1916" s="2">
        <v>2.2833599999999999E-3</v>
      </c>
      <c r="M1916">
        <v>60.597999999999999</v>
      </c>
      <c r="N1916">
        <v>43.927</v>
      </c>
      <c r="O1916">
        <v>43.084000000000003</v>
      </c>
      <c r="P1916">
        <v>-1.2887999999999999</v>
      </c>
      <c r="Q1916">
        <v>100330000</v>
      </c>
      <c r="R1916">
        <v>60</v>
      </c>
      <c r="S1916">
        <v>3.29925571091252</v>
      </c>
      <c r="T1916">
        <v>3.99074074074074E-3</v>
      </c>
      <c r="U1916">
        <v>20.023380279541001</v>
      </c>
      <c r="V1916">
        <v>21.1825256347656</v>
      </c>
      <c r="W1916">
        <v>23.991965293884299</v>
      </c>
      <c r="X1916" t="s">
        <v>8298</v>
      </c>
      <c r="Y1916" t="s">
        <v>8304</v>
      </c>
      <c r="Z1916" t="s">
        <v>8299</v>
      </c>
      <c r="AA1916" t="s">
        <v>8299</v>
      </c>
      <c r="AB1916" t="s">
        <v>8305</v>
      </c>
      <c r="AC1916" t="s">
        <v>8301</v>
      </c>
      <c r="AD1916">
        <v>3749</v>
      </c>
      <c r="AE1916" t="s">
        <v>8302</v>
      </c>
      <c r="AF1916" t="s">
        <v>8306</v>
      </c>
      <c r="AG1916" t="s">
        <v>2092</v>
      </c>
      <c r="AH1916">
        <v>2</v>
      </c>
    </row>
    <row r="1917" spans="1:34" x14ac:dyDescent="0.2">
      <c r="A1917">
        <v>-2.1372482776641801</v>
      </c>
      <c r="B1917">
        <v>-2.3287985324859601</v>
      </c>
      <c r="C1917">
        <v>2.3287985324859601</v>
      </c>
      <c r="D1917" t="s">
        <v>30</v>
      </c>
      <c r="E1917">
        <v>2</v>
      </c>
      <c r="H1917">
        <v>2102</v>
      </c>
      <c r="I1917" t="s">
        <v>1892</v>
      </c>
      <c r="J1917" t="s">
        <v>46</v>
      </c>
      <c r="K1917">
        <v>0.82304299999999997</v>
      </c>
      <c r="L1917" s="2">
        <v>2.4492400000000001E-3</v>
      </c>
      <c r="M1917">
        <v>59.871000000000002</v>
      </c>
      <c r="N1917">
        <v>44.298999999999999</v>
      </c>
      <c r="O1917">
        <v>56.648000000000003</v>
      </c>
      <c r="P1917">
        <v>0.42666999999999999</v>
      </c>
      <c r="Q1917">
        <v>83489000</v>
      </c>
      <c r="R1917">
        <v>63</v>
      </c>
      <c r="S1917">
        <v>2.53410703963922</v>
      </c>
      <c r="T1917">
        <v>7.6886486486486497E-3</v>
      </c>
      <c r="U1917">
        <v>20.6927137374878</v>
      </c>
      <c r="V1917">
        <v>20.654121398925799</v>
      </c>
      <c r="W1917">
        <v>23.991965293884299</v>
      </c>
      <c r="X1917" t="s">
        <v>8298</v>
      </c>
      <c r="Y1917" t="s">
        <v>8307</v>
      </c>
      <c r="Z1917" t="s">
        <v>8299</v>
      </c>
      <c r="AA1917" t="s">
        <v>8299</v>
      </c>
      <c r="AB1917" t="s">
        <v>8308</v>
      </c>
      <c r="AC1917" t="s">
        <v>8309</v>
      </c>
      <c r="AD1917">
        <v>3751</v>
      </c>
      <c r="AE1917" t="s">
        <v>8302</v>
      </c>
      <c r="AF1917" t="s">
        <v>8310</v>
      </c>
      <c r="AG1917" t="s">
        <v>653</v>
      </c>
      <c r="AH1917">
        <v>2</v>
      </c>
    </row>
    <row r="1918" spans="1:34" x14ac:dyDescent="0.2">
      <c r="A1918">
        <v>0</v>
      </c>
      <c r="B1918">
        <v>0</v>
      </c>
      <c r="C1918">
        <v>0</v>
      </c>
      <c r="D1918" t="s">
        <v>30</v>
      </c>
      <c r="E1918">
        <v>2</v>
      </c>
      <c r="H1918">
        <v>2104</v>
      </c>
      <c r="I1918" t="s">
        <v>1892</v>
      </c>
      <c r="K1918">
        <v>0.86950899999999998</v>
      </c>
      <c r="L1918" s="2">
        <v>4.3576500000000001E-4</v>
      </c>
      <c r="M1918">
        <v>77.725999999999999</v>
      </c>
      <c r="N1918">
        <v>54.719000000000001</v>
      </c>
      <c r="O1918">
        <v>77.725999999999999</v>
      </c>
      <c r="P1918">
        <v>-0.75578999999999996</v>
      </c>
      <c r="Q1918">
        <v>168280000</v>
      </c>
      <c r="R1918">
        <v>549</v>
      </c>
      <c r="S1918">
        <v>0.39156705907915701</v>
      </c>
      <c r="T1918">
        <v>0.36608262910798101</v>
      </c>
      <c r="U1918">
        <v>23.0037393569946</v>
      </c>
      <c r="V1918">
        <v>23.423934936523398</v>
      </c>
      <c r="W1918">
        <v>24.524422645568801</v>
      </c>
      <c r="X1918" t="s">
        <v>1037</v>
      </c>
      <c r="Y1918">
        <v>549</v>
      </c>
      <c r="Z1918" t="s">
        <v>1037</v>
      </c>
      <c r="AA1918" t="s">
        <v>1037</v>
      </c>
      <c r="AB1918" t="s">
        <v>8311</v>
      </c>
      <c r="AC1918" t="s">
        <v>8312</v>
      </c>
      <c r="AD1918">
        <v>3752</v>
      </c>
      <c r="AE1918" t="s">
        <v>1040</v>
      </c>
      <c r="AF1918" t="s">
        <v>8313</v>
      </c>
      <c r="AH1918">
        <v>2</v>
      </c>
    </row>
    <row r="1919" spans="1:34" x14ac:dyDescent="0.2">
      <c r="A1919">
        <v>2.0742745399475102</v>
      </c>
      <c r="B1919">
        <v>-2.0742745399475102</v>
      </c>
      <c r="C1919">
        <v>1.71270167827606</v>
      </c>
      <c r="D1919" t="s">
        <v>30</v>
      </c>
      <c r="E1919">
        <v>2</v>
      </c>
      <c r="H1919">
        <v>2105</v>
      </c>
      <c r="I1919" t="s">
        <v>1892</v>
      </c>
      <c r="J1919" t="s">
        <v>46</v>
      </c>
      <c r="K1919">
        <v>0.99326700000000001</v>
      </c>
      <c r="L1919" s="2">
        <v>5.78174E-5</v>
      </c>
      <c r="M1919">
        <v>79.489000000000004</v>
      </c>
      <c r="N1919">
        <v>65.852000000000004</v>
      </c>
      <c r="O1919">
        <v>79.489000000000004</v>
      </c>
      <c r="P1919">
        <v>0.45704</v>
      </c>
      <c r="Q1919">
        <v>300740000</v>
      </c>
      <c r="R1919">
        <v>774</v>
      </c>
      <c r="S1919">
        <v>2.1067999008287699</v>
      </c>
      <c r="T1919">
        <v>1.3557414448669199E-2</v>
      </c>
      <c r="U1919">
        <v>24.577385902404799</v>
      </c>
      <c r="V1919">
        <v>23.002559661865199</v>
      </c>
      <c r="W1919">
        <v>24.570615768432599</v>
      </c>
      <c r="X1919" t="s">
        <v>8314</v>
      </c>
      <c r="Y1919">
        <v>774</v>
      </c>
      <c r="Z1919" t="s">
        <v>8314</v>
      </c>
      <c r="AA1919" t="s">
        <v>8314</v>
      </c>
      <c r="AB1919" t="s">
        <v>8315</v>
      </c>
      <c r="AC1919" t="s">
        <v>8316</v>
      </c>
      <c r="AD1919">
        <v>3764</v>
      </c>
      <c r="AE1919" t="s">
        <v>8317</v>
      </c>
      <c r="AF1919" t="s">
        <v>8318</v>
      </c>
      <c r="AG1919" t="s">
        <v>221</v>
      </c>
      <c r="AH1919">
        <v>2</v>
      </c>
    </row>
    <row r="1920" spans="1:34" x14ac:dyDescent="0.2">
      <c r="A1920">
        <v>0</v>
      </c>
      <c r="B1920">
        <v>0</v>
      </c>
      <c r="C1920">
        <v>0</v>
      </c>
      <c r="D1920" t="s">
        <v>30</v>
      </c>
      <c r="E1920">
        <v>2</v>
      </c>
      <c r="H1920">
        <v>2111</v>
      </c>
      <c r="I1920" t="s">
        <v>1892</v>
      </c>
      <c r="K1920">
        <v>0.99872099999999997</v>
      </c>
      <c r="L1920" s="2">
        <v>2.42919E-71</v>
      </c>
      <c r="M1920">
        <v>248.59</v>
      </c>
      <c r="N1920">
        <v>186.09</v>
      </c>
      <c r="O1920">
        <v>124.04</v>
      </c>
      <c r="P1920">
        <v>-0.37768000000000002</v>
      </c>
      <c r="Q1920">
        <v>185700000000</v>
      </c>
      <c r="R1920">
        <v>204</v>
      </c>
      <c r="S1920">
        <v>0.26256441742504399</v>
      </c>
      <c r="T1920">
        <v>0.50831937172774899</v>
      </c>
      <c r="U1920">
        <v>28.408022880554199</v>
      </c>
      <c r="V1920">
        <v>28.305173873901399</v>
      </c>
      <c r="W1920">
        <v>27.506618499755898</v>
      </c>
      <c r="X1920" t="s">
        <v>1045</v>
      </c>
      <c r="Y1920">
        <v>204</v>
      </c>
      <c r="Z1920" t="s">
        <v>1045</v>
      </c>
      <c r="AA1920" t="s">
        <v>1045</v>
      </c>
      <c r="AB1920" t="s">
        <v>8319</v>
      </c>
      <c r="AC1920" t="s">
        <v>1047</v>
      </c>
      <c r="AD1920">
        <v>3768</v>
      </c>
      <c r="AE1920" t="s">
        <v>1048</v>
      </c>
      <c r="AF1920" t="s">
        <v>8320</v>
      </c>
      <c r="AH1920">
        <v>2</v>
      </c>
    </row>
    <row r="1921" spans="1:34" x14ac:dyDescent="0.2">
      <c r="A1921">
        <v>0</v>
      </c>
      <c r="B1921">
        <v>0</v>
      </c>
      <c r="C1921">
        <v>0</v>
      </c>
      <c r="D1921" t="s">
        <v>30</v>
      </c>
      <c r="E1921">
        <v>2</v>
      </c>
      <c r="H1921">
        <v>2111</v>
      </c>
      <c r="I1921" t="s">
        <v>1892</v>
      </c>
      <c r="K1921">
        <v>0.99854799999999999</v>
      </c>
      <c r="L1921" s="2">
        <v>2.8212700000000001E-47</v>
      </c>
      <c r="M1921">
        <v>212.93</v>
      </c>
      <c r="N1921">
        <v>163.44</v>
      </c>
      <c r="O1921">
        <v>124.04</v>
      </c>
      <c r="P1921">
        <v>-0.37768000000000002</v>
      </c>
      <c r="Q1921">
        <v>123720000000</v>
      </c>
      <c r="R1921">
        <v>206</v>
      </c>
      <c r="S1921">
        <v>0.25118199855029899</v>
      </c>
      <c r="T1921">
        <v>0.52188454054054101</v>
      </c>
      <c r="U1921">
        <v>26.343584060668899</v>
      </c>
      <c r="V1921">
        <v>26.2652778625488</v>
      </c>
      <c r="W1921">
        <v>25.808503150939899</v>
      </c>
      <c r="X1921" t="s">
        <v>1045</v>
      </c>
      <c r="Y1921">
        <v>206</v>
      </c>
      <c r="Z1921" t="s">
        <v>1045</v>
      </c>
      <c r="AA1921" t="s">
        <v>1045</v>
      </c>
      <c r="AB1921" t="s">
        <v>1046</v>
      </c>
      <c r="AC1921" t="s">
        <v>1047</v>
      </c>
      <c r="AD1921">
        <v>3769</v>
      </c>
      <c r="AE1921" t="s">
        <v>1048</v>
      </c>
      <c r="AF1921" t="s">
        <v>8321</v>
      </c>
      <c r="AH1921" t="s">
        <v>55</v>
      </c>
    </row>
    <row r="1922" spans="1:34" x14ac:dyDescent="0.2">
      <c r="A1922">
        <v>0</v>
      </c>
      <c r="B1922">
        <v>0</v>
      </c>
      <c r="C1922">
        <v>0</v>
      </c>
      <c r="D1922" t="s">
        <v>30</v>
      </c>
      <c r="E1922">
        <v>2</v>
      </c>
      <c r="H1922">
        <v>2111</v>
      </c>
      <c r="I1922" t="s">
        <v>1892</v>
      </c>
      <c r="K1922">
        <v>0.99996300000000005</v>
      </c>
      <c r="L1922" s="2">
        <v>1.11156E-8</v>
      </c>
      <c r="M1922">
        <v>150.13999999999999</v>
      </c>
      <c r="N1922">
        <v>71.207999999999998</v>
      </c>
      <c r="O1922">
        <v>150.13999999999999</v>
      </c>
      <c r="P1922">
        <v>0.12898000000000001</v>
      </c>
      <c r="Q1922">
        <v>8496500000</v>
      </c>
      <c r="R1922">
        <v>5</v>
      </c>
      <c r="S1922">
        <v>0.376684344022583</v>
      </c>
      <c r="T1922">
        <v>0.38069974376892601</v>
      </c>
      <c r="U1922">
        <v>27.6699733734131</v>
      </c>
      <c r="V1922">
        <v>27.445217132568398</v>
      </c>
      <c r="W1922">
        <v>27.307274818420399</v>
      </c>
      <c r="X1922" t="s">
        <v>1045</v>
      </c>
      <c r="Y1922">
        <v>5</v>
      </c>
      <c r="Z1922" t="s">
        <v>1045</v>
      </c>
      <c r="AA1922" t="s">
        <v>1045</v>
      </c>
      <c r="AB1922" t="s">
        <v>8322</v>
      </c>
      <c r="AC1922" t="s">
        <v>8323</v>
      </c>
      <c r="AD1922">
        <v>3770</v>
      </c>
      <c r="AE1922" t="s">
        <v>1048</v>
      </c>
      <c r="AF1922" t="s">
        <v>8324</v>
      </c>
      <c r="AH1922">
        <v>2</v>
      </c>
    </row>
    <row r="1923" spans="1:34" x14ac:dyDescent="0.2">
      <c r="A1923">
        <v>0</v>
      </c>
      <c r="B1923">
        <v>0</v>
      </c>
      <c r="C1923">
        <v>0</v>
      </c>
      <c r="D1923" t="s">
        <v>30</v>
      </c>
      <c r="E1923">
        <v>3</v>
      </c>
      <c r="H1923">
        <v>2111</v>
      </c>
      <c r="I1923" t="s">
        <v>1892</v>
      </c>
      <c r="K1923">
        <v>1</v>
      </c>
      <c r="L1923" s="2">
        <v>1.11156E-8</v>
      </c>
      <c r="M1923">
        <v>150.13999999999999</v>
      </c>
      <c r="N1923">
        <v>71.207999999999998</v>
      </c>
      <c r="O1923">
        <v>120.7</v>
      </c>
      <c r="P1923">
        <v>-1.6426000000000001</v>
      </c>
      <c r="Q1923">
        <v>8924800000</v>
      </c>
      <c r="R1923">
        <v>10</v>
      </c>
      <c r="S1923">
        <v>0.376684344022583</v>
      </c>
      <c r="T1923">
        <v>0.38078844361602998</v>
      </c>
      <c r="U1923">
        <v>27.6699733734131</v>
      </c>
      <c r="V1923">
        <v>27.445217132568398</v>
      </c>
      <c r="W1923">
        <v>27.307274818420399</v>
      </c>
      <c r="X1923" t="s">
        <v>1045</v>
      </c>
      <c r="Y1923">
        <v>10</v>
      </c>
      <c r="Z1923" t="s">
        <v>1045</v>
      </c>
      <c r="AA1923" t="s">
        <v>1045</v>
      </c>
      <c r="AB1923" t="s">
        <v>8325</v>
      </c>
      <c r="AC1923" t="s">
        <v>8326</v>
      </c>
      <c r="AD1923">
        <v>3771</v>
      </c>
      <c r="AE1923" t="s">
        <v>1048</v>
      </c>
      <c r="AF1923" t="s">
        <v>8327</v>
      </c>
      <c r="AH1923">
        <v>2</v>
      </c>
    </row>
    <row r="1924" spans="1:34" x14ac:dyDescent="0.2">
      <c r="A1924">
        <v>0</v>
      </c>
      <c r="B1924">
        <v>0</v>
      </c>
      <c r="C1924">
        <v>0</v>
      </c>
      <c r="D1924" t="s">
        <v>30</v>
      </c>
      <c r="E1924">
        <v>2</v>
      </c>
      <c r="H1924">
        <v>2111</v>
      </c>
      <c r="I1924" t="s">
        <v>1892</v>
      </c>
      <c r="K1924">
        <v>1</v>
      </c>
      <c r="L1924" s="2">
        <v>2.4569799999999998E-4</v>
      </c>
      <c r="M1924">
        <v>132.13999999999999</v>
      </c>
      <c r="N1924">
        <v>87.296000000000006</v>
      </c>
      <c r="O1924">
        <v>63.091000000000001</v>
      </c>
      <c r="P1924">
        <v>1.6268</v>
      </c>
      <c r="Q1924">
        <v>793320000</v>
      </c>
      <c r="R1924">
        <v>254</v>
      </c>
      <c r="S1924">
        <v>1.07650067062865</v>
      </c>
      <c r="T1924">
        <v>7.8975468975469004E-2</v>
      </c>
      <c r="U1924">
        <v>26.861211776733398</v>
      </c>
      <c r="V1924">
        <v>24.472959518432599</v>
      </c>
      <c r="W1924">
        <v>22.9690265655518</v>
      </c>
      <c r="X1924" t="s">
        <v>1045</v>
      </c>
      <c r="Y1924">
        <v>254</v>
      </c>
      <c r="Z1924" t="s">
        <v>1045</v>
      </c>
      <c r="AA1924" t="s">
        <v>1045</v>
      </c>
      <c r="AB1924" t="s">
        <v>8328</v>
      </c>
      <c r="AC1924" t="s">
        <v>8329</v>
      </c>
      <c r="AD1924">
        <v>3775</v>
      </c>
      <c r="AE1924" t="s">
        <v>1048</v>
      </c>
      <c r="AF1924" t="s">
        <v>8330</v>
      </c>
      <c r="AH1924" t="s">
        <v>1911</v>
      </c>
    </row>
    <row r="1925" spans="1:34" x14ac:dyDescent="0.2">
      <c r="A1925">
        <v>1.4747352600097701</v>
      </c>
      <c r="B1925">
        <v>-1.4747352600097701</v>
      </c>
      <c r="C1925">
        <v>0</v>
      </c>
      <c r="D1925" t="s">
        <v>30</v>
      </c>
      <c r="E1925">
        <v>2</v>
      </c>
      <c r="H1925">
        <v>2111</v>
      </c>
      <c r="I1925" t="s">
        <v>1892</v>
      </c>
      <c r="J1925" t="s">
        <v>46</v>
      </c>
      <c r="K1925">
        <v>1</v>
      </c>
      <c r="L1925" s="2">
        <v>2.4589499999999999E-4</v>
      </c>
      <c r="M1925">
        <v>115.04</v>
      </c>
      <c r="N1925">
        <v>76.254999999999995</v>
      </c>
      <c r="O1925">
        <v>88.391999999999996</v>
      </c>
      <c r="P1925">
        <v>-0.42803000000000002</v>
      </c>
      <c r="Q1925">
        <v>660210000</v>
      </c>
      <c r="R1925">
        <v>256</v>
      </c>
      <c r="S1925">
        <v>1.5349763547023401</v>
      </c>
      <c r="T1925">
        <v>3.32641878669276E-2</v>
      </c>
      <c r="U1925">
        <v>24.830766677856399</v>
      </c>
      <c r="V1925">
        <v>22.794694900512699</v>
      </c>
      <c r="W1925">
        <v>22.5803670883179</v>
      </c>
      <c r="X1925" t="s">
        <v>1045</v>
      </c>
      <c r="Y1925">
        <v>256</v>
      </c>
      <c r="Z1925" t="s">
        <v>1045</v>
      </c>
      <c r="AA1925" t="s">
        <v>1045</v>
      </c>
      <c r="AB1925" t="s">
        <v>8331</v>
      </c>
      <c r="AC1925" t="s">
        <v>8332</v>
      </c>
      <c r="AD1925">
        <v>3776</v>
      </c>
      <c r="AE1925" t="s">
        <v>1048</v>
      </c>
      <c r="AF1925" t="s">
        <v>8333</v>
      </c>
      <c r="AG1925" t="s">
        <v>260</v>
      </c>
      <c r="AH1925" t="s">
        <v>1911</v>
      </c>
    </row>
    <row r="1926" spans="1:34" x14ac:dyDescent="0.2">
      <c r="A1926">
        <v>0</v>
      </c>
      <c r="B1926">
        <v>0</v>
      </c>
      <c r="C1926">
        <v>0</v>
      </c>
      <c r="D1926" t="s">
        <v>30</v>
      </c>
      <c r="E1926">
        <v>2</v>
      </c>
      <c r="H1926">
        <v>2111</v>
      </c>
      <c r="I1926" t="s">
        <v>1892</v>
      </c>
      <c r="K1926">
        <v>1</v>
      </c>
      <c r="L1926" s="2">
        <v>2.4569799999999998E-4</v>
      </c>
      <c r="M1926">
        <v>132.13999999999999</v>
      </c>
      <c r="N1926">
        <v>87.296000000000006</v>
      </c>
      <c r="O1926">
        <v>88.391999999999996</v>
      </c>
      <c r="P1926">
        <v>-0.42803000000000002</v>
      </c>
      <c r="Q1926">
        <v>953300000</v>
      </c>
      <c r="R1926">
        <v>260</v>
      </c>
      <c r="S1926">
        <v>1.2662960944016199</v>
      </c>
      <c r="T1926">
        <v>5.4262214983713399E-2</v>
      </c>
      <c r="U1926">
        <v>24.830766677856399</v>
      </c>
      <c r="V1926">
        <v>22.794694900512699</v>
      </c>
      <c r="W1926">
        <v>22.5803670883179</v>
      </c>
      <c r="X1926" t="s">
        <v>1045</v>
      </c>
      <c r="Y1926">
        <v>260</v>
      </c>
      <c r="Z1926" t="s">
        <v>1045</v>
      </c>
      <c r="AA1926" t="s">
        <v>1045</v>
      </c>
      <c r="AB1926" t="s">
        <v>8334</v>
      </c>
      <c r="AC1926" t="s">
        <v>8332</v>
      </c>
      <c r="AD1926">
        <v>3777</v>
      </c>
      <c r="AE1926" t="s">
        <v>1048</v>
      </c>
      <c r="AF1926" t="s">
        <v>8335</v>
      </c>
      <c r="AH1926" t="s">
        <v>1977</v>
      </c>
    </row>
    <row r="1927" spans="1:34" x14ac:dyDescent="0.2">
      <c r="A1927">
        <v>0</v>
      </c>
      <c r="B1927">
        <v>0</v>
      </c>
      <c r="C1927">
        <v>0</v>
      </c>
      <c r="D1927" t="s">
        <v>30</v>
      </c>
      <c r="E1927">
        <v>2</v>
      </c>
      <c r="H1927">
        <v>2111</v>
      </c>
      <c r="I1927" t="s">
        <v>1892</v>
      </c>
      <c r="K1927">
        <v>0.99997199999999997</v>
      </c>
      <c r="L1927" s="2">
        <v>1.9912900000000001E-4</v>
      </c>
      <c r="M1927">
        <v>110.74</v>
      </c>
      <c r="N1927">
        <v>77.381</v>
      </c>
      <c r="O1927">
        <v>110.74</v>
      </c>
      <c r="P1927">
        <v>-2.1069000000000001E-2</v>
      </c>
      <c r="Q1927">
        <v>24677000000</v>
      </c>
      <c r="R1927">
        <v>178</v>
      </c>
      <c r="S1927">
        <v>0.62199174333957097</v>
      </c>
      <c r="T1927">
        <v>0.20812376633769</v>
      </c>
      <c r="U1927">
        <v>25.007903099060101</v>
      </c>
      <c r="V1927">
        <v>23.7203578948975</v>
      </c>
      <c r="W1927">
        <v>23.3212280273438</v>
      </c>
      <c r="X1927" t="s">
        <v>1045</v>
      </c>
      <c r="Y1927">
        <v>178</v>
      </c>
      <c r="Z1927" t="s">
        <v>1045</v>
      </c>
      <c r="AA1927" t="s">
        <v>1045</v>
      </c>
      <c r="AB1927" t="s">
        <v>8336</v>
      </c>
      <c r="AC1927" t="s">
        <v>8337</v>
      </c>
      <c r="AD1927">
        <v>3778</v>
      </c>
      <c r="AE1927" t="s">
        <v>1048</v>
      </c>
      <c r="AF1927" t="s">
        <v>8338</v>
      </c>
      <c r="AH1927" t="s">
        <v>1977</v>
      </c>
    </row>
    <row r="1928" spans="1:34" x14ac:dyDescent="0.2">
      <c r="A1928">
        <v>0</v>
      </c>
      <c r="B1928">
        <v>0</v>
      </c>
      <c r="C1928">
        <v>0</v>
      </c>
      <c r="D1928" t="s">
        <v>30</v>
      </c>
      <c r="E1928">
        <v>2</v>
      </c>
      <c r="H1928">
        <v>2111</v>
      </c>
      <c r="I1928" t="s">
        <v>1892</v>
      </c>
      <c r="K1928">
        <v>0.99670599999999998</v>
      </c>
      <c r="L1928" s="2">
        <v>2.42678E-4</v>
      </c>
      <c r="M1928">
        <v>115.57</v>
      </c>
      <c r="N1928">
        <v>81.367999999999995</v>
      </c>
      <c r="O1928">
        <v>89.542000000000002</v>
      </c>
      <c r="P1928">
        <v>-0.84048</v>
      </c>
      <c r="Q1928">
        <v>51932000000</v>
      </c>
      <c r="R1928">
        <v>180</v>
      </c>
      <c r="S1928">
        <v>0.22481418472355499</v>
      </c>
      <c r="T1928">
        <v>0.55964838916151005</v>
      </c>
      <c r="U1928">
        <v>24.723463058471701</v>
      </c>
      <c r="V1928">
        <v>23.539075851440401</v>
      </c>
      <c r="W1928">
        <v>24.030526161193801</v>
      </c>
      <c r="X1928" t="s">
        <v>1045</v>
      </c>
      <c r="Y1928">
        <v>180</v>
      </c>
      <c r="Z1928" t="s">
        <v>1045</v>
      </c>
      <c r="AA1928" t="s">
        <v>1045</v>
      </c>
      <c r="AB1928" t="s">
        <v>8339</v>
      </c>
      <c r="AC1928" t="s">
        <v>8340</v>
      </c>
      <c r="AD1928">
        <v>3779</v>
      </c>
      <c r="AE1928" t="s">
        <v>1048</v>
      </c>
      <c r="AF1928" t="s">
        <v>8341</v>
      </c>
      <c r="AH1928" t="s">
        <v>1977</v>
      </c>
    </row>
    <row r="1929" spans="1:34" x14ac:dyDescent="0.2">
      <c r="A1929">
        <v>0</v>
      </c>
      <c r="B1929">
        <v>0</v>
      </c>
      <c r="C1929">
        <v>0</v>
      </c>
      <c r="D1929" t="s">
        <v>30</v>
      </c>
      <c r="E1929">
        <v>2</v>
      </c>
      <c r="H1929">
        <v>2111</v>
      </c>
      <c r="I1929" t="s">
        <v>1892</v>
      </c>
      <c r="K1929">
        <v>0.99995199999999995</v>
      </c>
      <c r="L1929" s="2">
        <v>2.42678E-4</v>
      </c>
      <c r="M1929">
        <v>115.57</v>
      </c>
      <c r="N1929">
        <v>81.367999999999995</v>
      </c>
      <c r="O1929">
        <v>89.542000000000002</v>
      </c>
      <c r="P1929">
        <v>-0.84048</v>
      </c>
      <c r="Q1929">
        <v>48307000000</v>
      </c>
      <c r="R1929">
        <v>182</v>
      </c>
      <c r="S1929">
        <v>0.35125284199109202</v>
      </c>
      <c r="T1929">
        <v>0.40490813287514299</v>
      </c>
      <c r="U1929">
        <v>24.723463058471701</v>
      </c>
      <c r="V1929">
        <v>23.539075851440401</v>
      </c>
      <c r="W1929">
        <v>24.030526161193801</v>
      </c>
      <c r="X1929" t="s">
        <v>1045</v>
      </c>
      <c r="Y1929">
        <v>182</v>
      </c>
      <c r="Z1929" t="s">
        <v>1045</v>
      </c>
      <c r="AA1929" t="s">
        <v>1045</v>
      </c>
      <c r="AB1929" t="s">
        <v>8342</v>
      </c>
      <c r="AC1929" t="s">
        <v>8340</v>
      </c>
      <c r="AD1929">
        <v>3780</v>
      </c>
      <c r="AE1929" t="s">
        <v>1048</v>
      </c>
      <c r="AF1929" t="s">
        <v>8343</v>
      </c>
      <c r="AH1929" t="s">
        <v>1977</v>
      </c>
    </row>
    <row r="1930" spans="1:34" x14ac:dyDescent="0.2">
      <c r="A1930">
        <v>1.44752585887909</v>
      </c>
      <c r="B1930">
        <v>0</v>
      </c>
      <c r="C1930">
        <v>-1.44752585887909</v>
      </c>
      <c r="D1930" t="s">
        <v>30</v>
      </c>
      <c r="E1930">
        <v>3</v>
      </c>
      <c r="H1930">
        <v>2112</v>
      </c>
      <c r="I1930" t="s">
        <v>1892</v>
      </c>
      <c r="J1930" t="s">
        <v>46</v>
      </c>
      <c r="K1930">
        <v>0.99997100000000005</v>
      </c>
      <c r="L1930" s="2">
        <v>3.0811E-117</v>
      </c>
      <c r="M1930">
        <v>254.71</v>
      </c>
      <c r="N1930">
        <v>241.84</v>
      </c>
      <c r="O1930">
        <v>254.71</v>
      </c>
      <c r="P1930">
        <v>-0.31322</v>
      </c>
      <c r="Q1930">
        <v>281120000</v>
      </c>
      <c r="R1930">
        <v>55</v>
      </c>
      <c r="S1930">
        <v>1.5973641935279499</v>
      </c>
      <c r="T1930">
        <v>3.0024564994882302E-2</v>
      </c>
      <c r="U1930">
        <v>25.472138404846199</v>
      </c>
      <c r="V1930">
        <v>23.7041931152344</v>
      </c>
      <c r="W1930">
        <v>23.053760528564499</v>
      </c>
      <c r="X1930" t="s">
        <v>8344</v>
      </c>
      <c r="Y1930">
        <v>55</v>
      </c>
      <c r="Z1930" t="s">
        <v>8344</v>
      </c>
      <c r="AA1930" t="s">
        <v>8344</v>
      </c>
      <c r="AB1930" t="s">
        <v>8345</v>
      </c>
      <c r="AC1930" t="s">
        <v>8346</v>
      </c>
      <c r="AD1930">
        <v>3781</v>
      </c>
      <c r="AE1930" t="s">
        <v>8347</v>
      </c>
      <c r="AF1930" t="s">
        <v>8348</v>
      </c>
      <c r="AG1930" t="s">
        <v>63</v>
      </c>
      <c r="AH1930">
        <v>2</v>
      </c>
    </row>
    <row r="1931" spans="1:34" x14ac:dyDescent="0.2">
      <c r="A1931">
        <v>0</v>
      </c>
      <c r="B1931">
        <v>0</v>
      </c>
      <c r="C1931">
        <v>0</v>
      </c>
      <c r="D1931" t="s">
        <v>30</v>
      </c>
      <c r="E1931">
        <v>3</v>
      </c>
      <c r="H1931">
        <v>2112</v>
      </c>
      <c r="I1931" t="s">
        <v>1892</v>
      </c>
      <c r="J1931" t="s">
        <v>46</v>
      </c>
      <c r="K1931">
        <v>0.99998299999999996</v>
      </c>
      <c r="L1931" s="2">
        <v>3.0811E-117</v>
      </c>
      <c r="M1931">
        <v>254.71</v>
      </c>
      <c r="N1931">
        <v>241.84</v>
      </c>
      <c r="O1931">
        <v>208.08</v>
      </c>
      <c r="P1931">
        <v>-0.23246</v>
      </c>
      <c r="Q1931">
        <v>281120000</v>
      </c>
      <c r="R1931">
        <v>57</v>
      </c>
      <c r="S1931">
        <v>1.3753601959495201</v>
      </c>
      <c r="T1931">
        <v>4.4005221932114903E-2</v>
      </c>
      <c r="U1931">
        <v>25.472138404846199</v>
      </c>
      <c r="V1931">
        <v>23.7041931152344</v>
      </c>
      <c r="W1931">
        <v>22.849463462829601</v>
      </c>
      <c r="X1931" t="s">
        <v>8344</v>
      </c>
      <c r="Y1931">
        <v>57</v>
      </c>
      <c r="Z1931" t="s">
        <v>8344</v>
      </c>
      <c r="AA1931" t="s">
        <v>8344</v>
      </c>
      <c r="AB1931" t="s">
        <v>8349</v>
      </c>
      <c r="AC1931" t="s">
        <v>8346</v>
      </c>
      <c r="AD1931">
        <v>3782</v>
      </c>
      <c r="AE1931" t="s">
        <v>8347</v>
      </c>
      <c r="AF1931" t="s">
        <v>8350</v>
      </c>
      <c r="AH1931">
        <v>2</v>
      </c>
    </row>
    <row r="1932" spans="1:34" x14ac:dyDescent="0.2">
      <c r="A1932">
        <v>1.71083641052246</v>
      </c>
      <c r="B1932">
        <v>0</v>
      </c>
      <c r="C1932">
        <v>-1.71083641052246</v>
      </c>
      <c r="D1932" t="s">
        <v>30</v>
      </c>
      <c r="E1932">
        <v>2</v>
      </c>
      <c r="H1932">
        <v>2113</v>
      </c>
      <c r="I1932" t="s">
        <v>1892</v>
      </c>
      <c r="J1932" t="s">
        <v>46</v>
      </c>
      <c r="K1932">
        <v>0.99539699999999998</v>
      </c>
      <c r="L1932" s="2">
        <v>3.0978199999999998E-12</v>
      </c>
      <c r="M1932">
        <v>107.11</v>
      </c>
      <c r="N1932">
        <v>81.06</v>
      </c>
      <c r="O1932">
        <v>96.058999999999997</v>
      </c>
      <c r="P1932">
        <v>0.78136000000000005</v>
      </c>
      <c r="Q1932">
        <v>6595400000</v>
      </c>
      <c r="R1932">
        <v>104</v>
      </c>
      <c r="S1932">
        <v>1.6795003037290801</v>
      </c>
      <c r="T1932">
        <v>2.6154180238870801E-2</v>
      </c>
      <c r="U1932">
        <v>29.3483419418335</v>
      </c>
      <c r="V1932">
        <v>28.64381980896</v>
      </c>
      <c r="W1932">
        <v>28.128235816955598</v>
      </c>
      <c r="X1932" t="s">
        <v>8351</v>
      </c>
      <c r="Y1932" t="s">
        <v>766</v>
      </c>
      <c r="Z1932" t="s">
        <v>8352</v>
      </c>
      <c r="AA1932" t="s">
        <v>8352</v>
      </c>
      <c r="AB1932" t="s">
        <v>8353</v>
      </c>
      <c r="AC1932" t="s">
        <v>8354</v>
      </c>
      <c r="AD1932">
        <v>3787</v>
      </c>
      <c r="AE1932" t="s">
        <v>8355</v>
      </c>
      <c r="AF1932" t="s">
        <v>8356</v>
      </c>
      <c r="AG1932" t="s">
        <v>63</v>
      </c>
      <c r="AH1932" t="s">
        <v>1977</v>
      </c>
    </row>
    <row r="1933" spans="1:34" x14ac:dyDescent="0.2">
      <c r="A1933">
        <v>0</v>
      </c>
      <c r="B1933">
        <v>0</v>
      </c>
      <c r="C1933">
        <v>0</v>
      </c>
      <c r="D1933" t="s">
        <v>30</v>
      </c>
      <c r="E1933">
        <v>2</v>
      </c>
      <c r="H1933">
        <v>2113</v>
      </c>
      <c r="I1933" t="s">
        <v>1892</v>
      </c>
      <c r="K1933">
        <v>0.99492000000000003</v>
      </c>
      <c r="L1933" s="2">
        <v>9.1694799999999995E-6</v>
      </c>
      <c r="M1933">
        <v>107.11</v>
      </c>
      <c r="N1933">
        <v>81.06</v>
      </c>
      <c r="O1933">
        <v>89.507000000000005</v>
      </c>
      <c r="P1933">
        <v>0.33733999999999997</v>
      </c>
      <c r="Q1933">
        <v>4645300000</v>
      </c>
      <c r="R1933">
        <v>107</v>
      </c>
      <c r="S1933">
        <v>0.91494196355493296</v>
      </c>
      <c r="T1933">
        <v>0.108834670947031</v>
      </c>
      <c r="U1933">
        <v>28.482493400573698</v>
      </c>
      <c r="V1933">
        <v>28.373807907104499</v>
      </c>
      <c r="W1933">
        <v>27.8014974594116</v>
      </c>
      <c r="X1933" t="s">
        <v>8351</v>
      </c>
      <c r="Y1933" t="s">
        <v>7463</v>
      </c>
      <c r="Z1933" t="s">
        <v>8352</v>
      </c>
      <c r="AA1933" t="s">
        <v>8352</v>
      </c>
      <c r="AB1933" t="s">
        <v>8357</v>
      </c>
      <c r="AC1933" t="s">
        <v>8358</v>
      </c>
      <c r="AD1933">
        <v>3788</v>
      </c>
      <c r="AE1933" t="s">
        <v>8355</v>
      </c>
      <c r="AF1933" t="s">
        <v>8359</v>
      </c>
      <c r="AH1933">
        <v>2</v>
      </c>
    </row>
    <row r="1934" spans="1:34" x14ac:dyDescent="0.2">
      <c r="A1934">
        <v>1.35318863391876</v>
      </c>
      <c r="B1934">
        <v>0</v>
      </c>
      <c r="C1934">
        <v>-1.35318863391876</v>
      </c>
      <c r="D1934" t="s">
        <v>30</v>
      </c>
      <c r="E1934">
        <v>3</v>
      </c>
      <c r="H1934">
        <v>2119</v>
      </c>
      <c r="I1934" t="s">
        <v>1892</v>
      </c>
      <c r="J1934" t="s">
        <v>46</v>
      </c>
      <c r="K1934">
        <v>0.88261100000000003</v>
      </c>
      <c r="L1934" s="2">
        <v>1.33625E-77</v>
      </c>
      <c r="M1934">
        <v>187.95</v>
      </c>
      <c r="N1934">
        <v>183.76</v>
      </c>
      <c r="O1934">
        <v>174.53</v>
      </c>
      <c r="P1934">
        <v>-0.62763999999999998</v>
      </c>
      <c r="Q1934">
        <v>4436000000</v>
      </c>
      <c r="R1934">
        <v>11</v>
      </c>
      <c r="S1934">
        <v>1.35074189172832</v>
      </c>
      <c r="T1934">
        <v>4.6228915662650603E-2</v>
      </c>
      <c r="U1934">
        <v>27.716051101684599</v>
      </c>
      <c r="V1934">
        <v>27.6283283233643</v>
      </c>
      <c r="W1934">
        <v>26.708065032958999</v>
      </c>
      <c r="X1934" t="s">
        <v>1050</v>
      </c>
      <c r="Y1934" t="s">
        <v>1051</v>
      </c>
      <c r="Z1934" t="s">
        <v>1052</v>
      </c>
      <c r="AA1934" t="s">
        <v>1052</v>
      </c>
      <c r="AB1934" t="s">
        <v>1053</v>
      </c>
      <c r="AC1934" t="s">
        <v>1054</v>
      </c>
      <c r="AD1934">
        <v>3789</v>
      </c>
      <c r="AE1934" t="s">
        <v>1055</v>
      </c>
      <c r="AF1934" t="s">
        <v>8360</v>
      </c>
      <c r="AG1934" t="s">
        <v>63</v>
      </c>
      <c r="AH1934" t="s">
        <v>69</v>
      </c>
    </row>
    <row r="1935" spans="1:34" x14ac:dyDescent="0.2">
      <c r="A1935">
        <v>1.35318863391876</v>
      </c>
      <c r="B1935">
        <v>0</v>
      </c>
      <c r="C1935">
        <v>-1.35318863391876</v>
      </c>
      <c r="D1935" t="s">
        <v>30</v>
      </c>
      <c r="E1935">
        <v>3</v>
      </c>
      <c r="H1935">
        <v>2119</v>
      </c>
      <c r="I1935" t="s">
        <v>1892</v>
      </c>
      <c r="J1935" t="s">
        <v>46</v>
      </c>
      <c r="K1935">
        <v>0.88261100000000003</v>
      </c>
      <c r="L1935" s="2">
        <v>1.33625E-77</v>
      </c>
      <c r="M1935">
        <v>187.95</v>
      </c>
      <c r="N1935">
        <v>183.76</v>
      </c>
      <c r="O1935">
        <v>174.53</v>
      </c>
      <c r="P1935">
        <v>-0.62763999999999998</v>
      </c>
      <c r="Q1935">
        <v>4291100000</v>
      </c>
      <c r="R1935">
        <v>13</v>
      </c>
      <c r="S1935">
        <v>1.35074189172832</v>
      </c>
      <c r="T1935">
        <v>4.6209032258064497E-2</v>
      </c>
      <c r="U1935">
        <v>27.716051101684599</v>
      </c>
      <c r="V1935">
        <v>27.6283283233643</v>
      </c>
      <c r="W1935">
        <v>26.708065032958999</v>
      </c>
      <c r="X1935" t="s">
        <v>1050</v>
      </c>
      <c r="Y1935" t="s">
        <v>8361</v>
      </c>
      <c r="Z1935" t="s">
        <v>1052</v>
      </c>
      <c r="AA1935" t="s">
        <v>1052</v>
      </c>
      <c r="AB1935" t="s">
        <v>8362</v>
      </c>
      <c r="AC1935" t="s">
        <v>1054</v>
      </c>
      <c r="AD1935">
        <v>3790</v>
      </c>
      <c r="AE1935" t="s">
        <v>1055</v>
      </c>
      <c r="AF1935" t="s">
        <v>8363</v>
      </c>
      <c r="AG1935" t="s">
        <v>63</v>
      </c>
      <c r="AH1935" t="s">
        <v>1977</v>
      </c>
    </row>
    <row r="1936" spans="1:34" x14ac:dyDescent="0.2">
      <c r="A1936">
        <v>0</v>
      </c>
      <c r="B1936">
        <v>0</v>
      </c>
      <c r="C1936">
        <v>0</v>
      </c>
      <c r="D1936" t="s">
        <v>30</v>
      </c>
      <c r="E1936">
        <v>3</v>
      </c>
      <c r="H1936">
        <v>2119</v>
      </c>
      <c r="I1936" t="s">
        <v>1892</v>
      </c>
      <c r="K1936">
        <v>0.88261100000000003</v>
      </c>
      <c r="L1936" s="2">
        <v>1.33625E-77</v>
      </c>
      <c r="M1936">
        <v>187.95</v>
      </c>
      <c r="N1936">
        <v>183.76</v>
      </c>
      <c r="O1936">
        <v>174.53</v>
      </c>
      <c r="P1936">
        <v>-0.62763999999999998</v>
      </c>
      <c r="Q1936">
        <v>3027700000</v>
      </c>
      <c r="R1936">
        <v>17</v>
      </c>
      <c r="S1936">
        <v>0.31819292457029003</v>
      </c>
      <c r="T1936">
        <v>0.440845184518452</v>
      </c>
      <c r="U1936">
        <v>26.2870483398438</v>
      </c>
      <c r="V1936">
        <v>27.6283283233643</v>
      </c>
      <c r="W1936">
        <v>26.333480834960898</v>
      </c>
      <c r="X1936" t="s">
        <v>1050</v>
      </c>
      <c r="Y1936" t="s">
        <v>4142</v>
      </c>
      <c r="Z1936" t="s">
        <v>1052</v>
      </c>
      <c r="AA1936" t="s">
        <v>1052</v>
      </c>
      <c r="AB1936" t="s">
        <v>8364</v>
      </c>
      <c r="AC1936" t="s">
        <v>1054</v>
      </c>
      <c r="AD1936">
        <v>3791</v>
      </c>
      <c r="AE1936" t="s">
        <v>1055</v>
      </c>
      <c r="AF1936" t="s">
        <v>8365</v>
      </c>
      <c r="AH1936" t="s">
        <v>1977</v>
      </c>
    </row>
    <row r="1937" spans="1:34" x14ac:dyDescent="0.2">
      <c r="A1937">
        <v>0</v>
      </c>
      <c r="B1937">
        <v>0</v>
      </c>
      <c r="C1937">
        <v>0</v>
      </c>
      <c r="D1937" t="s">
        <v>30</v>
      </c>
      <c r="E1937">
        <v>2</v>
      </c>
      <c r="H1937">
        <v>2119</v>
      </c>
      <c r="I1937" t="s">
        <v>1892</v>
      </c>
      <c r="K1937">
        <v>0.97456200000000004</v>
      </c>
      <c r="L1937" s="2">
        <v>4.5064299999999998E-36</v>
      </c>
      <c r="M1937">
        <v>204.13</v>
      </c>
      <c r="N1937">
        <v>184</v>
      </c>
      <c r="O1937">
        <v>126.48</v>
      </c>
      <c r="P1937">
        <v>-1.0668</v>
      </c>
      <c r="Q1937">
        <v>11800000000</v>
      </c>
      <c r="R1937">
        <v>38</v>
      </c>
      <c r="S1937">
        <v>0.42168422595423899</v>
      </c>
      <c r="T1937">
        <v>0.34055925305243001</v>
      </c>
      <c r="U1937">
        <v>29.523666381835898</v>
      </c>
      <c r="V1937">
        <v>28.984380722045898</v>
      </c>
      <c r="W1937">
        <v>29.5669059753418</v>
      </c>
      <c r="X1937" t="s">
        <v>1050</v>
      </c>
      <c r="Y1937" t="s">
        <v>3300</v>
      </c>
      <c r="Z1937" t="s">
        <v>1052</v>
      </c>
      <c r="AA1937" t="s">
        <v>1052</v>
      </c>
      <c r="AB1937" t="s">
        <v>8366</v>
      </c>
      <c r="AC1937" t="s">
        <v>8367</v>
      </c>
      <c r="AD1937">
        <v>3792</v>
      </c>
      <c r="AE1937" t="s">
        <v>1055</v>
      </c>
      <c r="AF1937" t="s">
        <v>8368</v>
      </c>
      <c r="AH1937" t="s">
        <v>1977</v>
      </c>
    </row>
    <row r="1938" spans="1:34" x14ac:dyDescent="0.2">
      <c r="A1938">
        <v>0</v>
      </c>
      <c r="B1938">
        <v>0</v>
      </c>
      <c r="C1938">
        <v>0</v>
      </c>
      <c r="D1938" t="s">
        <v>30</v>
      </c>
      <c r="E1938">
        <v>3</v>
      </c>
      <c r="H1938">
        <v>2119</v>
      </c>
      <c r="I1938" t="s">
        <v>1892</v>
      </c>
      <c r="K1938">
        <v>0.99976500000000001</v>
      </c>
      <c r="L1938" s="2">
        <v>2.5272400000000001E-42</v>
      </c>
      <c r="M1938">
        <v>220.21</v>
      </c>
      <c r="N1938">
        <v>192.56</v>
      </c>
      <c r="O1938">
        <v>147.91999999999999</v>
      </c>
      <c r="P1938">
        <v>0.57855999999999996</v>
      </c>
      <c r="Q1938">
        <v>13210000000</v>
      </c>
      <c r="R1938">
        <v>40</v>
      </c>
      <c r="S1938">
        <v>0.88277491211873305</v>
      </c>
      <c r="T1938">
        <v>0.115814536340852</v>
      </c>
      <c r="U1938">
        <v>29.720221519470201</v>
      </c>
      <c r="V1938">
        <v>28.984380722045898</v>
      </c>
      <c r="W1938">
        <v>29.5669059753418</v>
      </c>
      <c r="X1938" t="s">
        <v>1050</v>
      </c>
      <c r="Y1938" t="s">
        <v>1057</v>
      </c>
      <c r="Z1938" t="s">
        <v>1052</v>
      </c>
      <c r="AA1938" t="s">
        <v>1052</v>
      </c>
      <c r="AB1938" t="s">
        <v>1058</v>
      </c>
      <c r="AC1938" t="s">
        <v>1059</v>
      </c>
      <c r="AD1938">
        <v>3793</v>
      </c>
      <c r="AE1938" t="s">
        <v>1055</v>
      </c>
      <c r="AF1938" t="s">
        <v>8369</v>
      </c>
      <c r="AH1938" t="s">
        <v>69</v>
      </c>
    </row>
    <row r="1939" spans="1:34" x14ac:dyDescent="0.2">
      <c r="A1939">
        <v>-3.7801437377929701</v>
      </c>
      <c r="B1939">
        <v>-3.0001142024993901</v>
      </c>
      <c r="C1939">
        <v>3.7801437377929701</v>
      </c>
      <c r="D1939" t="s">
        <v>30</v>
      </c>
      <c r="E1939">
        <v>2</v>
      </c>
      <c r="H1939">
        <v>2130</v>
      </c>
      <c r="I1939" t="s">
        <v>1892</v>
      </c>
      <c r="J1939" t="s">
        <v>46</v>
      </c>
      <c r="K1939">
        <v>1</v>
      </c>
      <c r="L1939" s="2">
        <v>1.3179000000000001E-3</v>
      </c>
      <c r="M1939">
        <v>64.650000000000006</v>
      </c>
      <c r="N1939">
        <v>18.058</v>
      </c>
      <c r="O1939">
        <v>61.11</v>
      </c>
      <c r="P1939">
        <v>-1.1326000000000001</v>
      </c>
      <c r="Q1939">
        <v>363360000</v>
      </c>
      <c r="R1939">
        <v>13</v>
      </c>
      <c r="S1939">
        <v>3.8267729943884499</v>
      </c>
      <c r="T1939">
        <v>2.8549019607843102E-3</v>
      </c>
      <c r="U1939">
        <v>21.224220275878899</v>
      </c>
      <c r="V1939">
        <v>21.7560520172119</v>
      </c>
      <c r="W1939">
        <v>25.414090156555201</v>
      </c>
      <c r="X1939" t="s">
        <v>8370</v>
      </c>
      <c r="Y1939">
        <v>13</v>
      </c>
      <c r="Z1939" t="s">
        <v>8370</v>
      </c>
      <c r="AA1939" t="s">
        <v>8370</v>
      </c>
      <c r="AB1939" t="s">
        <v>8371</v>
      </c>
      <c r="AC1939" t="s">
        <v>8372</v>
      </c>
      <c r="AD1939">
        <v>3798</v>
      </c>
      <c r="AE1939" t="s">
        <v>8373</v>
      </c>
      <c r="AF1939" t="s">
        <v>8374</v>
      </c>
      <c r="AG1939" t="s">
        <v>2092</v>
      </c>
      <c r="AH1939">
        <v>2</v>
      </c>
    </row>
    <row r="1940" spans="1:34" x14ac:dyDescent="0.2">
      <c r="A1940">
        <v>-3.09135866165161</v>
      </c>
      <c r="B1940">
        <v>-2.6320760250091602</v>
      </c>
      <c r="C1940">
        <v>3.09135866165161</v>
      </c>
      <c r="D1940" t="s">
        <v>30</v>
      </c>
      <c r="E1940">
        <v>2</v>
      </c>
      <c r="H1940">
        <v>2130</v>
      </c>
      <c r="I1940" t="s">
        <v>1892</v>
      </c>
      <c r="J1940" t="s">
        <v>46</v>
      </c>
      <c r="K1940">
        <v>1</v>
      </c>
      <c r="L1940" s="2">
        <v>1.3179000000000001E-3</v>
      </c>
      <c r="M1940">
        <v>64.650000000000006</v>
      </c>
      <c r="N1940">
        <v>18.058</v>
      </c>
      <c r="O1940">
        <v>61.11</v>
      </c>
      <c r="P1940">
        <v>-1.1326000000000001</v>
      </c>
      <c r="Q1940">
        <v>363360000</v>
      </c>
      <c r="R1940">
        <v>15</v>
      </c>
      <c r="S1940">
        <v>3.2223361714030898</v>
      </c>
      <c r="T1940">
        <v>4.3142250530785603E-3</v>
      </c>
      <c r="U1940">
        <v>21.385680198669402</v>
      </c>
      <c r="V1940">
        <v>21.7560520172119</v>
      </c>
      <c r="W1940">
        <v>25.414090156555201</v>
      </c>
      <c r="X1940" t="s">
        <v>8370</v>
      </c>
      <c r="Y1940">
        <v>15</v>
      </c>
      <c r="Z1940" t="s">
        <v>8370</v>
      </c>
      <c r="AA1940" t="s">
        <v>8370</v>
      </c>
      <c r="AB1940" t="s">
        <v>8375</v>
      </c>
      <c r="AC1940" t="s">
        <v>8372</v>
      </c>
      <c r="AD1940">
        <v>3799</v>
      </c>
      <c r="AE1940" t="s">
        <v>8373</v>
      </c>
      <c r="AF1940" t="s">
        <v>8376</v>
      </c>
      <c r="AG1940" t="s">
        <v>2092</v>
      </c>
      <c r="AH1940">
        <v>2</v>
      </c>
    </row>
    <row r="1941" spans="1:34" x14ac:dyDescent="0.2">
      <c r="A1941">
        <v>0</v>
      </c>
      <c r="B1941">
        <v>0</v>
      </c>
      <c r="C1941">
        <v>0</v>
      </c>
      <c r="D1941" t="s">
        <v>30</v>
      </c>
      <c r="E1941">
        <v>3</v>
      </c>
      <c r="H1941">
        <v>2137</v>
      </c>
      <c r="I1941" t="s">
        <v>1892</v>
      </c>
      <c r="K1941">
        <v>0.97261900000000001</v>
      </c>
      <c r="L1941" s="2">
        <v>1.60163E-37</v>
      </c>
      <c r="M1941">
        <v>141.22999999999999</v>
      </c>
      <c r="N1941">
        <v>129.97</v>
      </c>
      <c r="O1941">
        <v>125.83</v>
      </c>
      <c r="P1941">
        <v>-1.5350999999999999</v>
      </c>
      <c r="Q1941">
        <v>599080000</v>
      </c>
      <c r="R1941">
        <v>1315</v>
      </c>
      <c r="S1941">
        <v>0.25766516321601901</v>
      </c>
      <c r="T1941">
        <v>0.514255652173913</v>
      </c>
      <c r="U1941">
        <v>25.938895225524899</v>
      </c>
      <c r="V1941">
        <v>24.637823104858398</v>
      </c>
      <c r="W1941">
        <v>21.1371011734009</v>
      </c>
      <c r="X1941" t="s">
        <v>8377</v>
      </c>
      <c r="Y1941" t="s">
        <v>8378</v>
      </c>
      <c r="Z1941" t="s">
        <v>8379</v>
      </c>
      <c r="AA1941" t="s">
        <v>8379</v>
      </c>
      <c r="AB1941" t="s">
        <v>8380</v>
      </c>
      <c r="AC1941" t="s">
        <v>8381</v>
      </c>
      <c r="AD1941">
        <v>3805</v>
      </c>
      <c r="AE1941" t="s">
        <v>8382</v>
      </c>
      <c r="AF1941" t="s">
        <v>8383</v>
      </c>
      <c r="AH1941" t="s">
        <v>1977</v>
      </c>
    </row>
    <row r="1942" spans="1:34" x14ac:dyDescent="0.2">
      <c r="A1942">
        <v>0</v>
      </c>
      <c r="B1942">
        <v>0</v>
      </c>
      <c r="C1942">
        <v>0</v>
      </c>
      <c r="D1942" t="s">
        <v>30</v>
      </c>
      <c r="E1942">
        <v>3</v>
      </c>
      <c r="H1942">
        <v>2137</v>
      </c>
      <c r="I1942" t="s">
        <v>1892</v>
      </c>
      <c r="K1942">
        <v>0.96034600000000003</v>
      </c>
      <c r="L1942" s="2">
        <v>1.0293499999999999E-35</v>
      </c>
      <c r="M1942">
        <v>134.47999999999999</v>
      </c>
      <c r="N1942">
        <v>127.55</v>
      </c>
      <c r="O1942">
        <v>125.83</v>
      </c>
      <c r="P1942">
        <v>-1.5350999999999999</v>
      </c>
      <c r="Q1942">
        <v>785820000</v>
      </c>
      <c r="R1942">
        <v>1317</v>
      </c>
      <c r="S1942">
        <v>0.36127338047466501</v>
      </c>
      <c r="T1942">
        <v>0.39522952710496001</v>
      </c>
      <c r="U1942">
        <v>25.928732872009299</v>
      </c>
      <c r="V1942">
        <v>26.2292366027832</v>
      </c>
      <c r="W1942">
        <v>22.0371704101563</v>
      </c>
      <c r="X1942" t="s">
        <v>8377</v>
      </c>
      <c r="Y1942" t="s">
        <v>8384</v>
      </c>
      <c r="Z1942" t="s">
        <v>8379</v>
      </c>
      <c r="AA1942" t="s">
        <v>8379</v>
      </c>
      <c r="AB1942" t="s">
        <v>8385</v>
      </c>
      <c r="AC1942" t="s">
        <v>8381</v>
      </c>
      <c r="AD1942">
        <v>3806</v>
      </c>
      <c r="AE1942" t="s">
        <v>8382</v>
      </c>
      <c r="AF1942" t="s">
        <v>8386</v>
      </c>
      <c r="AH1942" t="s">
        <v>1977</v>
      </c>
    </row>
    <row r="1943" spans="1:34" x14ac:dyDescent="0.2">
      <c r="A1943">
        <v>0</v>
      </c>
      <c r="B1943">
        <v>0</v>
      </c>
      <c r="C1943">
        <v>0</v>
      </c>
      <c r="D1943" t="s">
        <v>30</v>
      </c>
      <c r="E1943">
        <v>3</v>
      </c>
      <c r="H1943">
        <v>2139</v>
      </c>
      <c r="I1943" t="s">
        <v>1892</v>
      </c>
      <c r="K1943">
        <v>1</v>
      </c>
      <c r="L1943" s="2">
        <v>7.9007100000000006E-8</v>
      </c>
      <c r="M1943">
        <v>142.83000000000001</v>
      </c>
      <c r="N1943">
        <v>124.08</v>
      </c>
      <c r="O1943">
        <v>40.844000000000001</v>
      </c>
      <c r="P1943">
        <v>8.6493E-2</v>
      </c>
      <c r="Q1943">
        <v>989060000</v>
      </c>
      <c r="R1943">
        <v>515</v>
      </c>
      <c r="S1943">
        <v>1.02157422908122</v>
      </c>
      <c r="T1943">
        <v>8.7764542936288104E-2</v>
      </c>
      <c r="U1943">
        <v>22.638591766357401</v>
      </c>
      <c r="V1943">
        <v>23.4426574707031</v>
      </c>
      <c r="W1943">
        <v>25.026537895202601</v>
      </c>
      <c r="X1943" t="s">
        <v>1061</v>
      </c>
      <c r="Y1943">
        <v>515</v>
      </c>
      <c r="Z1943" t="s">
        <v>1061</v>
      </c>
      <c r="AA1943" t="s">
        <v>1061</v>
      </c>
      <c r="AB1943" t="s">
        <v>1062</v>
      </c>
      <c r="AC1943" t="s">
        <v>1063</v>
      </c>
      <c r="AD1943">
        <v>3807</v>
      </c>
      <c r="AE1943" t="s">
        <v>1064</v>
      </c>
      <c r="AF1943" t="s">
        <v>8387</v>
      </c>
      <c r="AH1943" t="s">
        <v>55</v>
      </c>
    </row>
    <row r="1944" spans="1:34" x14ac:dyDescent="0.2">
      <c r="A1944">
        <v>0</v>
      </c>
      <c r="B1944">
        <v>0</v>
      </c>
      <c r="C1944">
        <v>0</v>
      </c>
      <c r="D1944" t="s">
        <v>30</v>
      </c>
      <c r="E1944">
        <v>3</v>
      </c>
      <c r="H1944">
        <v>2139</v>
      </c>
      <c r="I1944" t="s">
        <v>1892</v>
      </c>
      <c r="K1944">
        <v>1</v>
      </c>
      <c r="L1944" s="2">
        <v>5.0049000000000003E-4</v>
      </c>
      <c r="M1944">
        <v>83.54</v>
      </c>
      <c r="N1944">
        <v>58.218000000000004</v>
      </c>
      <c r="O1944">
        <v>40.844000000000001</v>
      </c>
      <c r="P1944">
        <v>8.6493E-2</v>
      </c>
      <c r="Q1944">
        <v>484870000</v>
      </c>
      <c r="R1944">
        <v>518</v>
      </c>
      <c r="S1944">
        <v>1.0826114102862701</v>
      </c>
      <c r="T1944">
        <v>7.7903109182935706E-2</v>
      </c>
      <c r="U1944">
        <v>22.638591766357401</v>
      </c>
      <c r="V1944">
        <v>23.4426574707031</v>
      </c>
      <c r="W1944">
        <v>25.026537895202601</v>
      </c>
      <c r="X1944" t="s">
        <v>1061</v>
      </c>
      <c r="Y1944">
        <v>518</v>
      </c>
      <c r="Z1944" t="s">
        <v>1061</v>
      </c>
      <c r="AA1944" t="s">
        <v>1061</v>
      </c>
      <c r="AB1944" t="s">
        <v>8388</v>
      </c>
      <c r="AC1944" t="s">
        <v>1063</v>
      </c>
      <c r="AD1944">
        <v>3808</v>
      </c>
      <c r="AE1944" t="s">
        <v>1064</v>
      </c>
      <c r="AF1944" t="s">
        <v>8389</v>
      </c>
      <c r="AH1944">
        <v>2</v>
      </c>
    </row>
    <row r="1945" spans="1:34" x14ac:dyDescent="0.2">
      <c r="A1945">
        <v>0</v>
      </c>
      <c r="B1945">
        <v>0</v>
      </c>
      <c r="C1945">
        <v>0</v>
      </c>
      <c r="D1945" t="s">
        <v>30</v>
      </c>
      <c r="E1945">
        <v>2</v>
      </c>
      <c r="H1945">
        <v>2139</v>
      </c>
      <c r="I1945" t="s">
        <v>1892</v>
      </c>
      <c r="K1945">
        <v>0.99982599999999999</v>
      </c>
      <c r="L1945" s="2">
        <v>4.3670200000000002E-4</v>
      </c>
      <c r="M1945">
        <v>70.337000000000003</v>
      </c>
      <c r="N1945">
        <v>53.865000000000002</v>
      </c>
      <c r="O1945">
        <v>67.548000000000002</v>
      </c>
      <c r="P1945">
        <v>-1.2466999999999999</v>
      </c>
      <c r="Q1945">
        <v>381010000</v>
      </c>
      <c r="R1945">
        <v>447</v>
      </c>
      <c r="S1945">
        <v>0.99746010513516403</v>
      </c>
      <c r="T1945">
        <v>9.1746010186757196E-2</v>
      </c>
      <c r="U1945">
        <v>23.684633255004901</v>
      </c>
      <c r="V1945">
        <v>22.4084167480469</v>
      </c>
      <c r="W1945">
        <v>21.49951171875</v>
      </c>
      <c r="X1945" t="s">
        <v>1061</v>
      </c>
      <c r="Y1945">
        <v>447</v>
      </c>
      <c r="Z1945" t="s">
        <v>1061</v>
      </c>
      <c r="AA1945" t="s">
        <v>1061</v>
      </c>
      <c r="AB1945" t="s">
        <v>8390</v>
      </c>
      <c r="AC1945" t="s">
        <v>8391</v>
      </c>
      <c r="AD1945">
        <v>3809</v>
      </c>
      <c r="AE1945" t="s">
        <v>1064</v>
      </c>
      <c r="AF1945" t="s">
        <v>8392</v>
      </c>
      <c r="AH1945" t="s">
        <v>1977</v>
      </c>
    </row>
    <row r="1946" spans="1:34" x14ac:dyDescent="0.2">
      <c r="A1946">
        <v>0</v>
      </c>
      <c r="B1946">
        <v>0</v>
      </c>
      <c r="C1946">
        <v>0</v>
      </c>
      <c r="D1946" t="s">
        <v>30</v>
      </c>
      <c r="E1946">
        <v>2</v>
      </c>
      <c r="H1946">
        <v>2139</v>
      </c>
      <c r="I1946" t="s">
        <v>1892</v>
      </c>
      <c r="K1946">
        <v>0.99919500000000006</v>
      </c>
      <c r="L1946" s="2">
        <v>4.3670200000000002E-4</v>
      </c>
      <c r="M1946">
        <v>70.337000000000003</v>
      </c>
      <c r="N1946">
        <v>53.865000000000002</v>
      </c>
      <c r="O1946">
        <v>67.548000000000002</v>
      </c>
      <c r="P1946">
        <v>-1.2466999999999999</v>
      </c>
      <c r="Q1946">
        <v>381010000</v>
      </c>
      <c r="R1946">
        <v>448</v>
      </c>
      <c r="S1946">
        <v>1.23674329614422</v>
      </c>
      <c r="T1946">
        <v>5.7480239520958099E-2</v>
      </c>
      <c r="U1946">
        <v>23.684633255004901</v>
      </c>
      <c r="V1946">
        <v>22.4084167480469</v>
      </c>
      <c r="W1946">
        <v>21.040223121643098</v>
      </c>
      <c r="X1946" t="s">
        <v>1061</v>
      </c>
      <c r="Y1946">
        <v>448</v>
      </c>
      <c r="Z1946" t="s">
        <v>1061</v>
      </c>
      <c r="AA1946" t="s">
        <v>1061</v>
      </c>
      <c r="AB1946" t="s">
        <v>8393</v>
      </c>
      <c r="AC1946" t="s">
        <v>8391</v>
      </c>
      <c r="AD1946">
        <v>3810</v>
      </c>
      <c r="AE1946" t="s">
        <v>1064</v>
      </c>
      <c r="AF1946" t="s">
        <v>8394</v>
      </c>
      <c r="AH1946" t="s">
        <v>1977</v>
      </c>
    </row>
    <row r="1947" spans="1:34" x14ac:dyDescent="0.2">
      <c r="A1947">
        <v>3.2049853801727299</v>
      </c>
      <c r="B1947">
        <v>-1.5640240907669101</v>
      </c>
      <c r="C1947">
        <v>-3.2049853801727299</v>
      </c>
      <c r="D1947" t="s">
        <v>30</v>
      </c>
      <c r="E1947">
        <v>3</v>
      </c>
      <c r="H1947">
        <v>2142</v>
      </c>
      <c r="I1947" t="s">
        <v>1892</v>
      </c>
      <c r="J1947" t="s">
        <v>46</v>
      </c>
      <c r="K1947">
        <v>0.77201500000000001</v>
      </c>
      <c r="L1947" s="2">
        <v>3.19152E-6</v>
      </c>
      <c r="M1947">
        <v>78.707999999999998</v>
      </c>
      <c r="N1947">
        <v>71.432000000000002</v>
      </c>
      <c r="O1947">
        <v>76.533000000000001</v>
      </c>
      <c r="P1947">
        <v>0.92561000000000004</v>
      </c>
      <c r="Q1947">
        <v>230130000</v>
      </c>
      <c r="R1947">
        <v>40</v>
      </c>
      <c r="S1947">
        <v>3.09075256033797</v>
      </c>
      <c r="T1947">
        <v>4.5784832451499103E-3</v>
      </c>
      <c r="U1947">
        <v>23.531060218811</v>
      </c>
      <c r="V1947">
        <v>21.9201984405518</v>
      </c>
      <c r="W1947">
        <v>21.068814277648901</v>
      </c>
      <c r="X1947" t="s">
        <v>8395</v>
      </c>
      <c r="Y1947" t="s">
        <v>5231</v>
      </c>
      <c r="Z1947" t="s">
        <v>8396</v>
      </c>
      <c r="AA1947" t="s">
        <v>8396</v>
      </c>
      <c r="AB1947" t="s">
        <v>8397</v>
      </c>
      <c r="AC1947" t="s">
        <v>8398</v>
      </c>
      <c r="AD1947">
        <v>3813</v>
      </c>
      <c r="AE1947" t="s">
        <v>8399</v>
      </c>
      <c r="AF1947" t="s">
        <v>8400</v>
      </c>
      <c r="AG1947" t="s">
        <v>183</v>
      </c>
      <c r="AH1947" t="s">
        <v>1977</v>
      </c>
    </row>
    <row r="1948" spans="1:34" x14ac:dyDescent="0.2">
      <c r="A1948">
        <v>0</v>
      </c>
      <c r="B1948">
        <v>0</v>
      </c>
      <c r="C1948">
        <v>0</v>
      </c>
      <c r="D1948" t="s">
        <v>30</v>
      </c>
      <c r="E1948">
        <v>3</v>
      </c>
      <c r="H1948">
        <v>2142</v>
      </c>
      <c r="I1948" t="s">
        <v>1892</v>
      </c>
      <c r="K1948">
        <v>0.77201500000000001</v>
      </c>
      <c r="L1948" s="2">
        <v>3.19152E-6</v>
      </c>
      <c r="M1948">
        <v>78.707999999999998</v>
      </c>
      <c r="N1948">
        <v>71.432000000000002</v>
      </c>
      <c r="O1948">
        <v>76.533000000000001</v>
      </c>
      <c r="P1948">
        <v>0.92561000000000004</v>
      </c>
      <c r="Q1948">
        <v>316130000</v>
      </c>
      <c r="R1948">
        <v>41</v>
      </c>
      <c r="S1948">
        <v>0.36558613100424497</v>
      </c>
      <c r="T1948">
        <v>0.39087748497457198</v>
      </c>
      <c r="U1948">
        <v>21.869737625122099</v>
      </c>
      <c r="V1948">
        <v>22.8214321136475</v>
      </c>
      <c r="W1948">
        <v>23.0772848129272</v>
      </c>
      <c r="X1948" t="s">
        <v>8395</v>
      </c>
      <c r="Y1948" t="s">
        <v>8401</v>
      </c>
      <c r="Z1948" t="s">
        <v>8396</v>
      </c>
      <c r="AA1948" t="s">
        <v>8396</v>
      </c>
      <c r="AB1948" t="s">
        <v>8402</v>
      </c>
      <c r="AC1948" t="s">
        <v>8398</v>
      </c>
      <c r="AD1948">
        <v>3814</v>
      </c>
      <c r="AE1948" t="s">
        <v>8399</v>
      </c>
      <c r="AF1948" t="s">
        <v>8403</v>
      </c>
      <c r="AH1948" t="s">
        <v>1977</v>
      </c>
    </row>
    <row r="1949" spans="1:34" x14ac:dyDescent="0.2">
      <c r="A1949">
        <v>0</v>
      </c>
      <c r="B1949">
        <v>0</v>
      </c>
      <c r="C1949">
        <v>0</v>
      </c>
      <c r="D1949" t="s">
        <v>30</v>
      </c>
      <c r="E1949">
        <v>3</v>
      </c>
      <c r="H1949">
        <v>2148</v>
      </c>
      <c r="I1949" t="s">
        <v>1892</v>
      </c>
      <c r="K1949">
        <v>0.84952899999999998</v>
      </c>
      <c r="L1949" s="2">
        <v>8.9387700000000003E-7</v>
      </c>
      <c r="M1949">
        <v>70.028000000000006</v>
      </c>
      <c r="N1949">
        <v>61.110999999999997</v>
      </c>
      <c r="O1949">
        <v>66.082999999999998</v>
      </c>
      <c r="P1949">
        <v>0.76493999999999995</v>
      </c>
      <c r="Q1949">
        <v>464940000</v>
      </c>
      <c r="R1949">
        <v>1318</v>
      </c>
      <c r="S1949">
        <v>0.253065447056461</v>
      </c>
      <c r="T1949">
        <v>0.52002514087559604</v>
      </c>
      <c r="U1949">
        <v>23.340019226074201</v>
      </c>
      <c r="V1949">
        <v>25.869289398193398</v>
      </c>
      <c r="W1949">
        <v>25.590818405151399</v>
      </c>
      <c r="X1949" t="s">
        <v>1781</v>
      </c>
      <c r="Y1949" t="s">
        <v>8404</v>
      </c>
      <c r="Z1949" t="s">
        <v>1783</v>
      </c>
      <c r="AA1949" t="s">
        <v>1783</v>
      </c>
      <c r="AB1949" t="s">
        <v>8405</v>
      </c>
      <c r="AC1949" t="s">
        <v>8406</v>
      </c>
      <c r="AD1949">
        <v>3821</v>
      </c>
      <c r="AE1949" t="s">
        <v>1786</v>
      </c>
      <c r="AF1949" t="s">
        <v>8407</v>
      </c>
      <c r="AH1949">
        <v>2</v>
      </c>
    </row>
    <row r="1950" spans="1:34" x14ac:dyDescent="0.2">
      <c r="A1950">
        <v>-3.7067816257476802</v>
      </c>
      <c r="B1950">
        <v>-3.3399822711944598</v>
      </c>
      <c r="C1950">
        <v>3.7067816257476802</v>
      </c>
      <c r="D1950" t="s">
        <v>30</v>
      </c>
      <c r="E1950">
        <v>3</v>
      </c>
      <c r="H1950">
        <v>2148</v>
      </c>
      <c r="I1950" t="s">
        <v>1892</v>
      </c>
      <c r="J1950" t="s">
        <v>46</v>
      </c>
      <c r="K1950">
        <v>0.99999899999999997</v>
      </c>
      <c r="L1950" s="2">
        <v>2.26321E-53</v>
      </c>
      <c r="M1950">
        <v>163.47999999999999</v>
      </c>
      <c r="N1950">
        <v>154.18</v>
      </c>
      <c r="O1950">
        <v>163.47999999999999</v>
      </c>
      <c r="P1950">
        <v>-0.24826999999999999</v>
      </c>
      <c r="Q1950">
        <v>126820000</v>
      </c>
      <c r="R1950">
        <v>260</v>
      </c>
      <c r="S1950">
        <v>3.8951436164478399</v>
      </c>
      <c r="T1950">
        <v>3.0660792951541799E-3</v>
      </c>
      <c r="U1950">
        <v>20.390625</v>
      </c>
      <c r="V1950">
        <v>20.703395843505898</v>
      </c>
      <c r="W1950">
        <v>24.9838819503784</v>
      </c>
      <c r="X1950" t="s">
        <v>1781</v>
      </c>
      <c r="Y1950" t="s">
        <v>8408</v>
      </c>
      <c r="Z1950" t="s">
        <v>1783</v>
      </c>
      <c r="AA1950" t="s">
        <v>1783</v>
      </c>
      <c r="AB1950" t="s">
        <v>8409</v>
      </c>
      <c r="AC1950" t="s">
        <v>8410</v>
      </c>
      <c r="AD1950">
        <v>3823</v>
      </c>
      <c r="AE1950" t="s">
        <v>1786</v>
      </c>
      <c r="AF1950" t="s">
        <v>8411</v>
      </c>
      <c r="AG1950" t="s">
        <v>2092</v>
      </c>
      <c r="AH1950">
        <v>2</v>
      </c>
    </row>
    <row r="1951" spans="1:34" x14ac:dyDescent="0.2">
      <c r="A1951">
        <v>0</v>
      </c>
      <c r="B1951">
        <v>0</v>
      </c>
      <c r="C1951">
        <v>0</v>
      </c>
      <c r="D1951" t="s">
        <v>30</v>
      </c>
      <c r="E1951">
        <v>3</v>
      </c>
      <c r="H1951">
        <v>2163</v>
      </c>
      <c r="I1951" t="s">
        <v>1892</v>
      </c>
      <c r="K1951">
        <v>0.90426799999999996</v>
      </c>
      <c r="L1951" s="2">
        <v>1.23924E-37</v>
      </c>
      <c r="M1951">
        <v>162.37</v>
      </c>
      <c r="N1951">
        <v>146.97999999999999</v>
      </c>
      <c r="O1951">
        <v>99.870999999999995</v>
      </c>
      <c r="P1951">
        <v>2.0972</v>
      </c>
      <c r="Q1951">
        <v>353720000</v>
      </c>
      <c r="R1951">
        <v>142</v>
      </c>
      <c r="S1951">
        <v>0.49451165126542201</v>
      </c>
      <c r="T1951">
        <v>0.28479460269865098</v>
      </c>
      <c r="U1951">
        <v>23.0243320465088</v>
      </c>
      <c r="V1951">
        <v>22.624464035034201</v>
      </c>
      <c r="W1951">
        <v>23.632799148559599</v>
      </c>
      <c r="X1951" t="s">
        <v>8412</v>
      </c>
      <c r="Y1951" t="s">
        <v>6082</v>
      </c>
      <c r="Z1951" t="s">
        <v>8413</v>
      </c>
      <c r="AA1951" t="s">
        <v>8413</v>
      </c>
      <c r="AB1951" t="s">
        <v>8414</v>
      </c>
      <c r="AC1951" t="s">
        <v>8415</v>
      </c>
      <c r="AD1951">
        <v>3833</v>
      </c>
      <c r="AE1951" t="s">
        <v>8416</v>
      </c>
      <c r="AF1951" t="s">
        <v>8417</v>
      </c>
      <c r="AH1951">
        <v>2</v>
      </c>
    </row>
    <row r="1952" spans="1:34" x14ac:dyDescent="0.2">
      <c r="A1952">
        <v>0</v>
      </c>
      <c r="B1952">
        <v>0</v>
      </c>
      <c r="C1952">
        <v>0</v>
      </c>
      <c r="D1952" t="s">
        <v>30</v>
      </c>
      <c r="E1952">
        <v>3</v>
      </c>
      <c r="H1952">
        <v>2163</v>
      </c>
      <c r="I1952" t="s">
        <v>1892</v>
      </c>
      <c r="K1952">
        <v>0.90140299999999995</v>
      </c>
      <c r="L1952" s="2">
        <v>1.23924E-37</v>
      </c>
      <c r="M1952">
        <v>162.37</v>
      </c>
      <c r="N1952">
        <v>146.97999999999999</v>
      </c>
      <c r="O1952">
        <v>63.625</v>
      </c>
      <c r="P1952">
        <v>4.3215000000000003</v>
      </c>
      <c r="Q1952">
        <v>301520000</v>
      </c>
      <c r="R1952">
        <v>146</v>
      </c>
      <c r="S1952">
        <v>0.36849235810334302</v>
      </c>
      <c r="T1952">
        <v>0.38833827618165001</v>
      </c>
      <c r="U1952">
        <v>23.0243320465088</v>
      </c>
      <c r="V1952">
        <v>22.624464035034201</v>
      </c>
      <c r="W1952">
        <v>23.632799148559599</v>
      </c>
      <c r="X1952" t="s">
        <v>8412</v>
      </c>
      <c r="Y1952" t="s">
        <v>8418</v>
      </c>
      <c r="Z1952" t="s">
        <v>8413</v>
      </c>
      <c r="AA1952" t="s">
        <v>8413</v>
      </c>
      <c r="AB1952" t="s">
        <v>8419</v>
      </c>
      <c r="AC1952" t="s">
        <v>8420</v>
      </c>
      <c r="AD1952">
        <v>3834</v>
      </c>
      <c r="AE1952" t="s">
        <v>8416</v>
      </c>
      <c r="AF1952" t="s">
        <v>8421</v>
      </c>
      <c r="AH1952">
        <v>2</v>
      </c>
    </row>
    <row r="1953" spans="1:34" x14ac:dyDescent="0.2">
      <c r="A1953">
        <v>0</v>
      </c>
      <c r="B1953">
        <v>0</v>
      </c>
      <c r="C1953">
        <v>0</v>
      </c>
      <c r="D1953" t="s">
        <v>30</v>
      </c>
      <c r="E1953">
        <v>3</v>
      </c>
      <c r="H1953">
        <v>2163</v>
      </c>
      <c r="I1953" t="s">
        <v>1892</v>
      </c>
      <c r="K1953">
        <v>0.984151</v>
      </c>
      <c r="L1953" s="2">
        <v>2.2704E-43</v>
      </c>
      <c r="M1953">
        <v>183.65</v>
      </c>
      <c r="N1953">
        <v>169.59</v>
      </c>
      <c r="O1953">
        <v>177.38</v>
      </c>
      <c r="P1953">
        <v>-0.55869999999999997</v>
      </c>
      <c r="Q1953">
        <v>660480000</v>
      </c>
      <c r="R1953">
        <v>85</v>
      </c>
      <c r="S1953">
        <v>0.658840475768255</v>
      </c>
      <c r="T1953">
        <v>0.19186323851203499</v>
      </c>
      <c r="U1953">
        <v>24.759266853332502</v>
      </c>
      <c r="V1953">
        <v>25.902238845825199</v>
      </c>
      <c r="W1953">
        <v>26.131376266479499</v>
      </c>
      <c r="X1953" t="s">
        <v>8412</v>
      </c>
      <c r="Y1953" t="s">
        <v>8422</v>
      </c>
      <c r="Z1953" t="s">
        <v>8413</v>
      </c>
      <c r="AA1953" t="s">
        <v>8413</v>
      </c>
      <c r="AB1953" t="s">
        <v>8423</v>
      </c>
      <c r="AC1953" t="s">
        <v>8424</v>
      </c>
      <c r="AD1953">
        <v>3835</v>
      </c>
      <c r="AE1953" t="s">
        <v>8416</v>
      </c>
      <c r="AF1953" t="s">
        <v>8425</v>
      </c>
      <c r="AH1953">
        <v>2</v>
      </c>
    </row>
    <row r="1954" spans="1:34" x14ac:dyDescent="0.2">
      <c r="A1954">
        <v>0</v>
      </c>
      <c r="B1954">
        <v>0</v>
      </c>
      <c r="C1954">
        <v>0</v>
      </c>
      <c r="D1954" t="s">
        <v>30</v>
      </c>
      <c r="E1954">
        <v>4</v>
      </c>
      <c r="H1954">
        <v>2163</v>
      </c>
      <c r="I1954" t="s">
        <v>1892</v>
      </c>
      <c r="K1954">
        <v>0.76024499999999995</v>
      </c>
      <c r="L1954" s="2">
        <v>7.9407899999999999E-43</v>
      </c>
      <c r="M1954">
        <v>177.38</v>
      </c>
      <c r="N1954">
        <v>163.32</v>
      </c>
      <c r="O1954">
        <v>59.597999999999999</v>
      </c>
      <c r="P1954">
        <v>-0.55530000000000002</v>
      </c>
      <c r="Q1954">
        <v>157170000</v>
      </c>
      <c r="R1954">
        <v>95</v>
      </c>
      <c r="S1954">
        <v>0.28271179507469801</v>
      </c>
      <c r="T1954">
        <v>0.48205024239753202</v>
      </c>
      <c r="U1954">
        <v>21.264536857604998</v>
      </c>
      <c r="V1954">
        <v>22.613355636596701</v>
      </c>
      <c r="W1954">
        <v>21.974282264709501</v>
      </c>
      <c r="X1954" t="s">
        <v>8412</v>
      </c>
      <c r="Y1954" t="s">
        <v>4105</v>
      </c>
      <c r="Z1954" t="s">
        <v>8413</v>
      </c>
      <c r="AA1954" t="s">
        <v>8413</v>
      </c>
      <c r="AB1954" t="s">
        <v>8426</v>
      </c>
      <c r="AC1954" t="s">
        <v>8427</v>
      </c>
      <c r="AD1954">
        <v>3836</v>
      </c>
      <c r="AE1954" t="s">
        <v>8416</v>
      </c>
      <c r="AF1954" t="s">
        <v>8428</v>
      </c>
      <c r="AH1954">
        <v>2</v>
      </c>
    </row>
    <row r="1955" spans="1:34" x14ac:dyDescent="0.2">
      <c r="A1955">
        <v>-1.6566841602325399</v>
      </c>
      <c r="B1955">
        <v>0</v>
      </c>
      <c r="C1955">
        <v>1.6566841602325399</v>
      </c>
      <c r="D1955" t="s">
        <v>30</v>
      </c>
      <c r="E1955">
        <v>3</v>
      </c>
      <c r="H1955">
        <v>2163</v>
      </c>
      <c r="I1955" t="s">
        <v>1892</v>
      </c>
      <c r="J1955" t="s">
        <v>46</v>
      </c>
      <c r="K1955">
        <v>0.99956400000000001</v>
      </c>
      <c r="L1955" s="2">
        <v>1.5888100000000001E-55</v>
      </c>
      <c r="M1955">
        <v>177.06</v>
      </c>
      <c r="N1955">
        <v>162.29</v>
      </c>
      <c r="O1955">
        <v>153.25</v>
      </c>
      <c r="P1955">
        <v>0.48136000000000001</v>
      </c>
      <c r="Q1955">
        <v>235340000</v>
      </c>
      <c r="R1955">
        <v>128</v>
      </c>
      <c r="S1955">
        <v>1.56612354741102</v>
      </c>
      <c r="T1955">
        <v>3.1727727727727702E-2</v>
      </c>
      <c r="U1955">
        <v>23.6991157531738</v>
      </c>
      <c r="V1955">
        <v>24.108688354492202</v>
      </c>
      <c r="W1955">
        <v>24.5285320281982</v>
      </c>
      <c r="X1955" t="s">
        <v>8412</v>
      </c>
      <c r="Y1955" t="s">
        <v>2807</v>
      </c>
      <c r="Z1955" t="s">
        <v>8413</v>
      </c>
      <c r="AA1955" t="s">
        <v>8413</v>
      </c>
      <c r="AB1955" t="s">
        <v>8429</v>
      </c>
      <c r="AC1955" t="s">
        <v>8430</v>
      </c>
      <c r="AD1955">
        <v>3839</v>
      </c>
      <c r="AE1955" t="s">
        <v>8416</v>
      </c>
      <c r="AF1955" t="s">
        <v>8431</v>
      </c>
      <c r="AG1955" t="s">
        <v>89</v>
      </c>
      <c r="AH1955">
        <v>2</v>
      </c>
    </row>
    <row r="1956" spans="1:34" x14ac:dyDescent="0.2">
      <c r="A1956">
        <v>0</v>
      </c>
      <c r="B1956">
        <v>0</v>
      </c>
      <c r="C1956">
        <v>0</v>
      </c>
      <c r="D1956" t="s">
        <v>30</v>
      </c>
      <c r="E1956">
        <v>3</v>
      </c>
      <c r="H1956">
        <v>2164</v>
      </c>
      <c r="I1956" t="s">
        <v>1892</v>
      </c>
      <c r="K1956">
        <v>0.78957299999999997</v>
      </c>
      <c r="L1956" s="2">
        <v>1.6061200000000001E-20</v>
      </c>
      <c r="M1956">
        <v>145.9</v>
      </c>
      <c r="N1956">
        <v>114.44</v>
      </c>
      <c r="O1956">
        <v>138.38999999999999</v>
      </c>
      <c r="P1956">
        <v>-0.62736000000000003</v>
      </c>
      <c r="Q1956">
        <v>1021300000</v>
      </c>
      <c r="R1956">
        <v>134</v>
      </c>
      <c r="S1956">
        <v>0.300942019930652</v>
      </c>
      <c r="T1956">
        <v>0.46007389272201199</v>
      </c>
      <c r="U1956">
        <v>26.468751907348601</v>
      </c>
      <c r="V1956">
        <v>21.012834548950199</v>
      </c>
      <c r="W1956">
        <v>21.906303405761701</v>
      </c>
      <c r="X1956" t="s">
        <v>8432</v>
      </c>
      <c r="Y1956" t="s">
        <v>5685</v>
      </c>
      <c r="Z1956" t="s">
        <v>8433</v>
      </c>
      <c r="AA1956" t="s">
        <v>8433</v>
      </c>
      <c r="AB1956" t="s">
        <v>8434</v>
      </c>
      <c r="AC1956" t="s">
        <v>8435</v>
      </c>
      <c r="AD1956">
        <v>3841</v>
      </c>
      <c r="AE1956" t="s">
        <v>8436</v>
      </c>
      <c r="AF1956" t="s">
        <v>8437</v>
      </c>
      <c r="AH1956" t="s">
        <v>1977</v>
      </c>
    </row>
    <row r="1957" spans="1:34" x14ac:dyDescent="0.2">
      <c r="A1957">
        <v>0</v>
      </c>
      <c r="B1957">
        <v>0</v>
      </c>
      <c r="C1957">
        <v>0</v>
      </c>
      <c r="D1957" t="s">
        <v>30</v>
      </c>
      <c r="E1957">
        <v>3</v>
      </c>
      <c r="H1957">
        <v>2164</v>
      </c>
      <c r="I1957" t="s">
        <v>1892</v>
      </c>
      <c r="K1957">
        <v>0.81458299999999995</v>
      </c>
      <c r="L1957" s="2">
        <v>2.0608299999999999E-20</v>
      </c>
      <c r="M1957">
        <v>142.97999999999999</v>
      </c>
      <c r="N1957">
        <v>132.61000000000001</v>
      </c>
      <c r="O1957">
        <v>138.38999999999999</v>
      </c>
      <c r="P1957">
        <v>-0.62736000000000003</v>
      </c>
      <c r="Q1957">
        <v>894170000</v>
      </c>
      <c r="R1957">
        <v>135</v>
      </c>
      <c r="S1957">
        <v>0.65728803411161996</v>
      </c>
      <c r="T1957">
        <v>0.192479650368752</v>
      </c>
      <c r="U1957">
        <v>26.468751907348601</v>
      </c>
      <c r="V1957">
        <v>25.2901401519775</v>
      </c>
      <c r="W1957">
        <v>21.491681098937999</v>
      </c>
      <c r="X1957" t="s">
        <v>8432</v>
      </c>
      <c r="Y1957" t="s">
        <v>2815</v>
      </c>
      <c r="Z1957" t="s">
        <v>8433</v>
      </c>
      <c r="AA1957" t="s">
        <v>8433</v>
      </c>
      <c r="AB1957" t="s">
        <v>8438</v>
      </c>
      <c r="AC1957" t="s">
        <v>8435</v>
      </c>
      <c r="AD1957">
        <v>3842</v>
      </c>
      <c r="AE1957" t="s">
        <v>8436</v>
      </c>
      <c r="AF1957" t="s">
        <v>8439</v>
      </c>
      <c r="AH1957" t="s">
        <v>1977</v>
      </c>
    </row>
    <row r="1958" spans="1:34" x14ac:dyDescent="0.2">
      <c r="A1958">
        <v>0</v>
      </c>
      <c r="B1958">
        <v>0</v>
      </c>
      <c r="C1958">
        <v>0</v>
      </c>
      <c r="D1958" t="s">
        <v>30</v>
      </c>
      <c r="E1958">
        <v>3</v>
      </c>
      <c r="H1958">
        <v>2164</v>
      </c>
      <c r="I1958" t="s">
        <v>1892</v>
      </c>
      <c r="K1958">
        <v>0.95128699999999999</v>
      </c>
      <c r="L1958" s="2">
        <v>6.1256399999999999E-21</v>
      </c>
      <c r="M1958">
        <v>153.94999999999999</v>
      </c>
      <c r="N1958">
        <v>111.86</v>
      </c>
      <c r="O1958">
        <v>136.02000000000001</v>
      </c>
      <c r="P1958">
        <v>-0.84162999999999999</v>
      </c>
      <c r="Q1958">
        <v>1899500000</v>
      </c>
      <c r="R1958">
        <v>139</v>
      </c>
      <c r="S1958">
        <v>1.0756598362859</v>
      </c>
      <c r="T1958">
        <v>7.9041786743515904E-2</v>
      </c>
      <c r="U1958">
        <v>24.114376068115199</v>
      </c>
      <c r="V1958">
        <v>22.144760131835898</v>
      </c>
      <c r="W1958">
        <v>24.305547714233398</v>
      </c>
      <c r="X1958" t="s">
        <v>8432</v>
      </c>
      <c r="Y1958" t="s">
        <v>2290</v>
      </c>
      <c r="Z1958" t="s">
        <v>8433</v>
      </c>
      <c r="AA1958" t="s">
        <v>8433</v>
      </c>
      <c r="AB1958" t="s">
        <v>8440</v>
      </c>
      <c r="AC1958" t="s">
        <v>8441</v>
      </c>
      <c r="AD1958">
        <v>3843</v>
      </c>
      <c r="AE1958" t="s">
        <v>8436</v>
      </c>
      <c r="AF1958" t="s">
        <v>8442</v>
      </c>
      <c r="AH1958" t="s">
        <v>1977</v>
      </c>
    </row>
    <row r="1959" spans="1:34" x14ac:dyDescent="0.2">
      <c r="A1959">
        <v>0</v>
      </c>
      <c r="B1959">
        <v>0</v>
      </c>
      <c r="C1959">
        <v>0</v>
      </c>
      <c r="D1959" t="s">
        <v>30</v>
      </c>
      <c r="E1959">
        <v>3</v>
      </c>
      <c r="H1959">
        <v>2164</v>
      </c>
      <c r="I1959" t="s">
        <v>1892</v>
      </c>
      <c r="K1959">
        <v>0.99842399999999998</v>
      </c>
      <c r="L1959" s="2">
        <v>3.4698800000000001E-4</v>
      </c>
      <c r="M1959">
        <v>44.616</v>
      </c>
      <c r="N1959">
        <v>38.320999999999998</v>
      </c>
      <c r="O1959">
        <v>41.173999999999999</v>
      </c>
      <c r="P1959">
        <v>0.82172000000000001</v>
      </c>
      <c r="Q1959">
        <v>39417000</v>
      </c>
      <c r="R1959">
        <v>205</v>
      </c>
      <c r="S1959">
        <v>5.1813756446881E-2</v>
      </c>
      <c r="T1959">
        <v>0.87384449160717703</v>
      </c>
      <c r="U1959">
        <v>21.566979408264199</v>
      </c>
      <c r="V1959">
        <v>21.1022624969482</v>
      </c>
      <c r="W1959">
        <v>22.032428741455099</v>
      </c>
      <c r="X1959" t="s">
        <v>8432</v>
      </c>
      <c r="Y1959" t="s">
        <v>5702</v>
      </c>
      <c r="Z1959" t="s">
        <v>8433</v>
      </c>
      <c r="AA1959" t="s">
        <v>8433</v>
      </c>
      <c r="AB1959" t="s">
        <v>8443</v>
      </c>
      <c r="AC1959" t="s">
        <v>8444</v>
      </c>
      <c r="AD1959">
        <v>3844</v>
      </c>
      <c r="AE1959" t="s">
        <v>8436</v>
      </c>
      <c r="AF1959" t="s">
        <v>8445</v>
      </c>
      <c r="AH1959">
        <v>2</v>
      </c>
    </row>
    <row r="1960" spans="1:34" x14ac:dyDescent="0.2">
      <c r="A1960">
        <v>0</v>
      </c>
      <c r="B1960">
        <v>0</v>
      </c>
      <c r="C1960">
        <v>0</v>
      </c>
      <c r="D1960" t="s">
        <v>30</v>
      </c>
      <c r="E1960">
        <v>3</v>
      </c>
      <c r="H1960">
        <v>2164</v>
      </c>
      <c r="I1960" t="s">
        <v>1892</v>
      </c>
      <c r="K1960">
        <v>0.93473099999999998</v>
      </c>
      <c r="L1960" s="2">
        <v>3.4698800000000001E-4</v>
      </c>
      <c r="M1960">
        <v>44.616</v>
      </c>
      <c r="N1960">
        <v>38.320999999999998</v>
      </c>
      <c r="O1960">
        <v>44.616</v>
      </c>
      <c r="P1960">
        <v>0.39579999999999999</v>
      </c>
      <c r="Q1960">
        <v>39417000</v>
      </c>
      <c r="R1960">
        <v>209</v>
      </c>
      <c r="S1960">
        <v>6.7100723619932995E-2</v>
      </c>
      <c r="T1960">
        <v>0.84292187500000004</v>
      </c>
      <c r="U1960">
        <v>21.639508247375499</v>
      </c>
      <c r="V1960">
        <v>21.1022624969482</v>
      </c>
      <c r="W1960">
        <v>22.032428741455099</v>
      </c>
      <c r="X1960" t="s">
        <v>8432</v>
      </c>
      <c r="Y1960" t="s">
        <v>1227</v>
      </c>
      <c r="Z1960" t="s">
        <v>8433</v>
      </c>
      <c r="AA1960" t="s">
        <v>8433</v>
      </c>
      <c r="AB1960" t="s">
        <v>8446</v>
      </c>
      <c r="AC1960" t="s">
        <v>8447</v>
      </c>
      <c r="AD1960">
        <v>3845</v>
      </c>
      <c r="AE1960" t="s">
        <v>8436</v>
      </c>
      <c r="AF1960" t="s">
        <v>8448</v>
      </c>
      <c r="AH1960">
        <v>2</v>
      </c>
    </row>
    <row r="1961" spans="1:34" x14ac:dyDescent="0.2">
      <c r="A1961">
        <v>0</v>
      </c>
      <c r="B1961">
        <v>-1.3694998025894201</v>
      </c>
      <c r="C1961">
        <v>1.3694998025894201</v>
      </c>
      <c r="D1961" t="s">
        <v>30</v>
      </c>
      <c r="E1961">
        <v>2</v>
      </c>
      <c r="H1961">
        <v>2165</v>
      </c>
      <c r="I1961" t="s">
        <v>1892</v>
      </c>
      <c r="J1961" t="s">
        <v>46</v>
      </c>
      <c r="K1961">
        <v>1</v>
      </c>
      <c r="L1961" s="2">
        <v>7.59125E-10</v>
      </c>
      <c r="M1961">
        <v>156.13999999999999</v>
      </c>
      <c r="N1961">
        <v>131.88</v>
      </c>
      <c r="O1961">
        <v>156.13999999999999</v>
      </c>
      <c r="P1961">
        <v>0.24299000000000001</v>
      </c>
      <c r="Q1961">
        <v>4407100000</v>
      </c>
      <c r="R1961">
        <v>500</v>
      </c>
      <c r="S1961">
        <v>1.3653278684419301</v>
      </c>
      <c r="T1961">
        <v>4.4719896417781603E-2</v>
      </c>
      <c r="U1961">
        <v>28.168798446655298</v>
      </c>
      <c r="V1961">
        <v>27.745029449462901</v>
      </c>
      <c r="W1961">
        <v>28.879874229431199</v>
      </c>
      <c r="X1961" t="s">
        <v>8449</v>
      </c>
      <c r="Y1961" t="s">
        <v>8450</v>
      </c>
      <c r="Z1961" t="s">
        <v>8451</v>
      </c>
      <c r="AA1961" t="s">
        <v>8451</v>
      </c>
      <c r="AB1961" t="s">
        <v>8452</v>
      </c>
      <c r="AC1961" t="s">
        <v>8453</v>
      </c>
      <c r="AD1961">
        <v>3846</v>
      </c>
      <c r="AE1961" t="s">
        <v>8454</v>
      </c>
      <c r="AF1961" t="s">
        <v>8455</v>
      </c>
      <c r="AG1961" t="s">
        <v>2433</v>
      </c>
      <c r="AH1961">
        <v>2</v>
      </c>
    </row>
    <row r="1962" spans="1:34" x14ac:dyDescent="0.2">
      <c r="A1962">
        <v>0</v>
      </c>
      <c r="B1962">
        <v>-1.6371140480041499</v>
      </c>
      <c r="C1962">
        <v>1.6371140480041499</v>
      </c>
      <c r="D1962" t="s">
        <v>30</v>
      </c>
      <c r="E1962">
        <v>3</v>
      </c>
      <c r="H1962">
        <v>2165</v>
      </c>
      <c r="I1962" t="s">
        <v>1892</v>
      </c>
      <c r="J1962" t="s">
        <v>46</v>
      </c>
      <c r="K1962">
        <v>0.98424999999999996</v>
      </c>
      <c r="L1962" s="2">
        <v>7.59125E-10</v>
      </c>
      <c r="M1962">
        <v>156.13999999999999</v>
      </c>
      <c r="N1962">
        <v>131.88</v>
      </c>
      <c r="O1962">
        <v>74.769000000000005</v>
      </c>
      <c r="P1962">
        <v>-1.6255999999999999</v>
      </c>
      <c r="Q1962">
        <v>4304400000</v>
      </c>
      <c r="R1962">
        <v>504</v>
      </c>
      <c r="S1962">
        <v>1.5647623006239899</v>
      </c>
      <c r="T1962">
        <v>3.1768115942029003E-2</v>
      </c>
      <c r="U1962">
        <v>28.168798446655298</v>
      </c>
      <c r="V1962">
        <v>27.183193206787099</v>
      </c>
      <c r="W1962">
        <v>28.879874229431199</v>
      </c>
      <c r="X1962" t="s">
        <v>8449</v>
      </c>
      <c r="Y1962" t="s">
        <v>8456</v>
      </c>
      <c r="Z1962" t="s">
        <v>8451</v>
      </c>
      <c r="AA1962" t="s">
        <v>8451</v>
      </c>
      <c r="AB1962" t="s">
        <v>8457</v>
      </c>
      <c r="AC1962" t="s">
        <v>8458</v>
      </c>
      <c r="AD1962">
        <v>3848</v>
      </c>
      <c r="AE1962" t="s">
        <v>8454</v>
      </c>
      <c r="AF1962" t="s">
        <v>8459</v>
      </c>
      <c r="AG1962" t="s">
        <v>2433</v>
      </c>
      <c r="AH1962">
        <v>2</v>
      </c>
    </row>
    <row r="1963" spans="1:34" x14ac:dyDescent="0.2">
      <c r="A1963">
        <v>0</v>
      </c>
      <c r="B1963">
        <v>0</v>
      </c>
      <c r="C1963">
        <v>0</v>
      </c>
      <c r="D1963" t="s">
        <v>30</v>
      </c>
      <c r="E1963">
        <v>4</v>
      </c>
      <c r="H1963">
        <v>2165</v>
      </c>
      <c r="I1963" t="s">
        <v>1892</v>
      </c>
      <c r="K1963">
        <v>0.79503500000000005</v>
      </c>
      <c r="L1963" s="2">
        <v>3.2763100000000001E-6</v>
      </c>
      <c r="M1963">
        <v>57.427</v>
      </c>
      <c r="N1963">
        <v>48.514000000000003</v>
      </c>
      <c r="O1963">
        <v>57.427</v>
      </c>
      <c r="P1963">
        <v>-0.18862000000000001</v>
      </c>
      <c r="Q1963">
        <v>842100000</v>
      </c>
      <c r="R1963">
        <v>453</v>
      </c>
      <c r="S1963">
        <v>0.68928803086553203</v>
      </c>
      <c r="T1963">
        <v>0.17907589285714301</v>
      </c>
      <c r="U1963">
        <v>21.125069618225101</v>
      </c>
      <c r="V1963">
        <v>21.76975440979</v>
      </c>
      <c r="W1963">
        <v>23.035436630248999</v>
      </c>
      <c r="X1963" t="s">
        <v>8449</v>
      </c>
      <c r="Y1963" t="s">
        <v>655</v>
      </c>
      <c r="Z1963" t="s">
        <v>8451</v>
      </c>
      <c r="AA1963" t="s">
        <v>8451</v>
      </c>
      <c r="AB1963" t="s">
        <v>8460</v>
      </c>
      <c r="AC1963" t="s">
        <v>8461</v>
      </c>
      <c r="AD1963">
        <v>3850</v>
      </c>
      <c r="AE1963" t="s">
        <v>8454</v>
      </c>
      <c r="AF1963" t="s">
        <v>8462</v>
      </c>
      <c r="AH1963">
        <v>2</v>
      </c>
    </row>
    <row r="1964" spans="1:34" x14ac:dyDescent="0.2">
      <c r="A1964">
        <v>1.52971386909485</v>
      </c>
      <c r="B1964">
        <v>-1.52971386909485</v>
      </c>
      <c r="C1964">
        <v>0</v>
      </c>
      <c r="D1964" t="s">
        <v>30</v>
      </c>
      <c r="E1964">
        <v>3</v>
      </c>
      <c r="H1964">
        <v>2165</v>
      </c>
      <c r="I1964" t="s">
        <v>1892</v>
      </c>
      <c r="J1964" t="s">
        <v>46</v>
      </c>
      <c r="K1964">
        <v>0.94255100000000003</v>
      </c>
      <c r="L1964" s="2">
        <v>3.2763100000000001E-6</v>
      </c>
      <c r="M1964">
        <v>57.427</v>
      </c>
      <c r="N1964">
        <v>48.514000000000003</v>
      </c>
      <c r="O1964">
        <v>49.445</v>
      </c>
      <c r="P1964">
        <v>0.18734999999999999</v>
      </c>
      <c r="Q1964">
        <v>1173000000</v>
      </c>
      <c r="R1964">
        <v>456</v>
      </c>
      <c r="S1964">
        <v>1.4796214105685499</v>
      </c>
      <c r="T1964">
        <v>3.6669180018850098E-2</v>
      </c>
      <c r="U1964">
        <v>26.0549364089966</v>
      </c>
      <c r="V1964">
        <v>24.219852447509801</v>
      </c>
      <c r="W1964">
        <v>25.437863349914601</v>
      </c>
      <c r="X1964" t="s">
        <v>8449</v>
      </c>
      <c r="Y1964" t="s">
        <v>7050</v>
      </c>
      <c r="Z1964" t="s">
        <v>8451</v>
      </c>
      <c r="AA1964" t="s">
        <v>8451</v>
      </c>
      <c r="AB1964" t="s">
        <v>8463</v>
      </c>
      <c r="AC1964" t="s">
        <v>8464</v>
      </c>
      <c r="AD1964">
        <v>3851</v>
      </c>
      <c r="AE1964" t="s">
        <v>8454</v>
      </c>
      <c r="AF1964" t="s">
        <v>8465</v>
      </c>
      <c r="AG1964" t="s">
        <v>260</v>
      </c>
      <c r="AH1964">
        <v>2</v>
      </c>
    </row>
    <row r="1965" spans="1:34" x14ac:dyDescent="0.2">
      <c r="A1965">
        <v>0</v>
      </c>
      <c r="B1965">
        <v>0</v>
      </c>
      <c r="C1965">
        <v>0</v>
      </c>
      <c r="D1965" t="s">
        <v>30</v>
      </c>
      <c r="E1965">
        <v>2</v>
      </c>
      <c r="H1965">
        <v>2165</v>
      </c>
      <c r="I1965" t="s">
        <v>1892</v>
      </c>
      <c r="K1965">
        <v>1</v>
      </c>
      <c r="L1965" s="2">
        <v>6.1391999999999999E-10</v>
      </c>
      <c r="M1965">
        <v>135.81</v>
      </c>
      <c r="N1965">
        <v>87.343999999999994</v>
      </c>
      <c r="O1965">
        <v>133.32</v>
      </c>
      <c r="P1965">
        <v>0.83528000000000002</v>
      </c>
      <c r="Q1965">
        <v>368540000</v>
      </c>
      <c r="R1965">
        <v>312</v>
      </c>
      <c r="S1965">
        <v>1.3749220852985701E-2</v>
      </c>
      <c r="T1965">
        <v>0.96319411986430403</v>
      </c>
      <c r="U1965">
        <v>24.395342826843301</v>
      </c>
      <c r="V1965">
        <v>23.515810012817401</v>
      </c>
      <c r="W1965">
        <v>23.764593124389599</v>
      </c>
      <c r="X1965" t="s">
        <v>8449</v>
      </c>
      <c r="Y1965" t="s">
        <v>8466</v>
      </c>
      <c r="Z1965" t="s">
        <v>8451</v>
      </c>
      <c r="AA1965" t="s">
        <v>8451</v>
      </c>
      <c r="AB1965" t="s">
        <v>8467</v>
      </c>
      <c r="AC1965" t="s">
        <v>8468</v>
      </c>
      <c r="AD1965">
        <v>3852</v>
      </c>
      <c r="AE1965" t="s">
        <v>8454</v>
      </c>
      <c r="AF1965" t="s">
        <v>8469</v>
      </c>
      <c r="AH1965">
        <v>2</v>
      </c>
    </row>
    <row r="1966" spans="1:34" x14ac:dyDescent="0.2">
      <c r="A1966">
        <v>0</v>
      </c>
      <c r="B1966">
        <v>0</v>
      </c>
      <c r="C1966">
        <v>0</v>
      </c>
      <c r="D1966" t="s">
        <v>30</v>
      </c>
      <c r="E1966">
        <v>2</v>
      </c>
      <c r="H1966">
        <v>2165</v>
      </c>
      <c r="I1966" t="s">
        <v>1892</v>
      </c>
      <c r="K1966">
        <v>0.99978900000000004</v>
      </c>
      <c r="L1966" s="2">
        <v>6.1391999999999999E-10</v>
      </c>
      <c r="M1966">
        <v>135.81</v>
      </c>
      <c r="N1966">
        <v>87.343999999999994</v>
      </c>
      <c r="O1966">
        <v>135.81</v>
      </c>
      <c r="P1966">
        <v>-2.4823999999999999E-2</v>
      </c>
      <c r="Q1966">
        <v>204410000</v>
      </c>
      <c r="R1966">
        <v>320</v>
      </c>
      <c r="S1966">
        <v>0.23106299153416099</v>
      </c>
      <c r="T1966">
        <v>0.55052194390922704</v>
      </c>
      <c r="U1966">
        <v>23.145124435424801</v>
      </c>
      <c r="V1966">
        <v>22.7414150238037</v>
      </c>
      <c r="W1966">
        <v>21.519204139709501</v>
      </c>
      <c r="X1966" t="s">
        <v>8449</v>
      </c>
      <c r="Y1966" t="s">
        <v>8470</v>
      </c>
      <c r="Z1966" t="s">
        <v>8451</v>
      </c>
      <c r="AA1966" t="s">
        <v>8451</v>
      </c>
      <c r="AB1966" t="s">
        <v>8471</v>
      </c>
      <c r="AC1966" t="s">
        <v>8472</v>
      </c>
      <c r="AD1966">
        <v>3854</v>
      </c>
      <c r="AE1966" t="s">
        <v>8454</v>
      </c>
      <c r="AF1966" t="s">
        <v>8473</v>
      </c>
      <c r="AH1966">
        <v>2</v>
      </c>
    </row>
    <row r="1967" spans="1:34" x14ac:dyDescent="0.2">
      <c r="A1967">
        <v>-3.92277884483337</v>
      </c>
      <c r="B1967">
        <v>-3.6691732406616202</v>
      </c>
      <c r="C1967">
        <v>3.92277884483337</v>
      </c>
      <c r="D1967" t="s">
        <v>30</v>
      </c>
      <c r="E1967">
        <v>2</v>
      </c>
      <c r="H1967">
        <v>2165</v>
      </c>
      <c r="I1967" t="s">
        <v>1892</v>
      </c>
      <c r="J1967" t="s">
        <v>46</v>
      </c>
      <c r="K1967">
        <v>0.99996600000000002</v>
      </c>
      <c r="L1967" s="2">
        <v>3.0555200000000001E-10</v>
      </c>
      <c r="M1967">
        <v>135.81</v>
      </c>
      <c r="N1967">
        <v>96.594999999999999</v>
      </c>
      <c r="O1967">
        <v>131.66</v>
      </c>
      <c r="P1967">
        <v>-0.15114</v>
      </c>
      <c r="Q1967">
        <v>75122000</v>
      </c>
      <c r="R1967">
        <v>416</v>
      </c>
      <c r="S1967">
        <v>4.1647489134109703</v>
      </c>
      <c r="T1967">
        <v>2.9512195121951198E-3</v>
      </c>
      <c r="U1967">
        <v>20.444653511047399</v>
      </c>
      <c r="V1967">
        <v>20.3291530609131</v>
      </c>
      <c r="W1967">
        <v>24.2638263702393</v>
      </c>
      <c r="X1967" t="s">
        <v>8449</v>
      </c>
      <c r="Y1967" t="s">
        <v>8474</v>
      </c>
      <c r="Z1967" t="s">
        <v>8451</v>
      </c>
      <c r="AA1967" t="s">
        <v>8451</v>
      </c>
      <c r="AB1967" t="s">
        <v>8475</v>
      </c>
      <c r="AC1967" t="s">
        <v>8476</v>
      </c>
      <c r="AD1967">
        <v>3855</v>
      </c>
      <c r="AE1967" t="s">
        <v>8454</v>
      </c>
      <c r="AF1967" t="s">
        <v>8477</v>
      </c>
      <c r="AG1967" t="s">
        <v>2092</v>
      </c>
      <c r="AH1967">
        <v>2</v>
      </c>
    </row>
    <row r="1968" spans="1:34" x14ac:dyDescent="0.2">
      <c r="A1968">
        <v>-3.7350664138793901</v>
      </c>
      <c r="B1968">
        <v>-3.5036644935607901</v>
      </c>
      <c r="C1968">
        <v>3.7350664138793901</v>
      </c>
      <c r="D1968" t="s">
        <v>30</v>
      </c>
      <c r="E1968">
        <v>2</v>
      </c>
      <c r="H1968">
        <v>2165</v>
      </c>
      <c r="I1968" t="s">
        <v>1892</v>
      </c>
      <c r="J1968" t="s">
        <v>46</v>
      </c>
      <c r="K1968">
        <v>0.99930099999999999</v>
      </c>
      <c r="L1968" s="2">
        <v>3.0555200000000001E-10</v>
      </c>
      <c r="M1968">
        <v>135.81</v>
      </c>
      <c r="N1968">
        <v>96.594999999999999</v>
      </c>
      <c r="O1968">
        <v>131.66</v>
      </c>
      <c r="P1968">
        <v>-0.15114</v>
      </c>
      <c r="Q1968">
        <v>75122000</v>
      </c>
      <c r="R1968">
        <v>418</v>
      </c>
      <c r="S1968">
        <v>3.9819551513434801</v>
      </c>
      <c r="T1968">
        <v>3.2000000000000002E-3</v>
      </c>
      <c r="U1968">
        <v>20.077757835388201</v>
      </c>
      <c r="V1968">
        <v>20.3291530609131</v>
      </c>
      <c r="W1968">
        <v>24.2638263702393</v>
      </c>
      <c r="X1968" t="s">
        <v>8449</v>
      </c>
      <c r="Y1968" t="s">
        <v>8478</v>
      </c>
      <c r="Z1968" t="s">
        <v>8451</v>
      </c>
      <c r="AA1968" t="s">
        <v>8451</v>
      </c>
      <c r="AB1968" t="s">
        <v>8479</v>
      </c>
      <c r="AC1968" t="s">
        <v>8476</v>
      </c>
      <c r="AD1968">
        <v>3856</v>
      </c>
      <c r="AE1968" t="s">
        <v>8454</v>
      </c>
      <c r="AF1968" t="s">
        <v>8480</v>
      </c>
      <c r="AG1968" t="s">
        <v>653</v>
      </c>
      <c r="AH1968">
        <v>2</v>
      </c>
    </row>
    <row r="1969" spans="1:34" x14ac:dyDescent="0.2">
      <c r="A1969">
        <v>0</v>
      </c>
      <c r="B1969">
        <v>0</v>
      </c>
      <c r="C1969">
        <v>0</v>
      </c>
      <c r="D1969" t="s">
        <v>30</v>
      </c>
      <c r="E1969">
        <v>3</v>
      </c>
      <c r="H1969">
        <v>2165</v>
      </c>
      <c r="I1969" t="s">
        <v>1892</v>
      </c>
      <c r="K1969">
        <v>0.99994700000000003</v>
      </c>
      <c r="L1969" s="2">
        <v>9.9602800000000005E-6</v>
      </c>
      <c r="M1969">
        <v>122.28</v>
      </c>
      <c r="N1969">
        <v>90.521000000000001</v>
      </c>
      <c r="O1969">
        <v>68.257000000000005</v>
      </c>
      <c r="P1969">
        <v>-0.82220000000000004</v>
      </c>
      <c r="Q1969">
        <v>807810000</v>
      </c>
      <c r="R1969">
        <v>364</v>
      </c>
      <c r="S1969">
        <v>9.3371506129936999E-2</v>
      </c>
      <c r="T1969">
        <v>0.78776358587861905</v>
      </c>
      <c r="U1969">
        <v>24.794029235839801</v>
      </c>
      <c r="V1969">
        <v>24.813478469848601</v>
      </c>
      <c r="W1969">
        <v>24.914202690124501</v>
      </c>
      <c r="X1969" t="s">
        <v>8449</v>
      </c>
      <c r="Y1969" t="s">
        <v>8481</v>
      </c>
      <c r="Z1969" t="s">
        <v>8451</v>
      </c>
      <c r="AA1969" t="s">
        <v>8451</v>
      </c>
      <c r="AB1969" t="s">
        <v>8482</v>
      </c>
      <c r="AC1969" t="s">
        <v>8483</v>
      </c>
      <c r="AD1969">
        <v>3857</v>
      </c>
      <c r="AE1969" t="s">
        <v>8454</v>
      </c>
      <c r="AF1969" t="s">
        <v>8484</v>
      </c>
      <c r="AH1969" t="s">
        <v>1911</v>
      </c>
    </row>
    <row r="1970" spans="1:34" x14ac:dyDescent="0.2">
      <c r="A1970">
        <v>0</v>
      </c>
      <c r="B1970">
        <v>0</v>
      </c>
      <c r="C1970">
        <v>0</v>
      </c>
      <c r="D1970" t="s">
        <v>30</v>
      </c>
      <c r="E1970">
        <v>3</v>
      </c>
      <c r="H1970">
        <v>2165</v>
      </c>
      <c r="I1970" t="s">
        <v>1892</v>
      </c>
      <c r="K1970">
        <v>0.99994700000000003</v>
      </c>
      <c r="L1970" s="2">
        <v>9.9602800000000005E-6</v>
      </c>
      <c r="M1970">
        <v>122.28</v>
      </c>
      <c r="N1970">
        <v>90.521000000000001</v>
      </c>
      <c r="O1970">
        <v>68.257000000000005</v>
      </c>
      <c r="P1970">
        <v>-0.82220000000000004</v>
      </c>
      <c r="Q1970">
        <v>806610000</v>
      </c>
      <c r="R1970">
        <v>365</v>
      </c>
      <c r="S1970">
        <v>0.32091027177542097</v>
      </c>
      <c r="T1970">
        <v>0.43806809470123997</v>
      </c>
      <c r="U1970">
        <v>24.794029235839801</v>
      </c>
      <c r="V1970">
        <v>23.392442703247099</v>
      </c>
      <c r="W1970">
        <v>23.916861534118699</v>
      </c>
      <c r="X1970" t="s">
        <v>8449</v>
      </c>
      <c r="Y1970" t="s">
        <v>8485</v>
      </c>
      <c r="Z1970" t="s">
        <v>8451</v>
      </c>
      <c r="AA1970" t="s">
        <v>8451</v>
      </c>
      <c r="AB1970" t="s">
        <v>8486</v>
      </c>
      <c r="AC1970" t="s">
        <v>8483</v>
      </c>
      <c r="AD1970">
        <v>3858</v>
      </c>
      <c r="AE1970" t="s">
        <v>8454</v>
      </c>
      <c r="AF1970" t="s">
        <v>8487</v>
      </c>
      <c r="AH1970" t="s">
        <v>1911</v>
      </c>
    </row>
    <row r="1971" spans="1:34" x14ac:dyDescent="0.2">
      <c r="A1971">
        <v>0</v>
      </c>
      <c r="B1971">
        <v>0</v>
      </c>
      <c r="C1971">
        <v>0</v>
      </c>
      <c r="D1971" t="s">
        <v>30</v>
      </c>
      <c r="E1971">
        <v>3</v>
      </c>
      <c r="H1971">
        <v>2165</v>
      </c>
      <c r="I1971" t="s">
        <v>1892</v>
      </c>
      <c r="K1971">
        <v>0.99994700000000003</v>
      </c>
      <c r="L1971" s="2">
        <v>1.6195899999999999E-5</v>
      </c>
      <c r="M1971">
        <v>119.39</v>
      </c>
      <c r="N1971">
        <v>104.52</v>
      </c>
      <c r="O1971">
        <v>68.257000000000005</v>
      </c>
      <c r="P1971">
        <v>-0.82220000000000004</v>
      </c>
      <c r="Q1971">
        <v>563300000</v>
      </c>
      <c r="R1971">
        <v>366</v>
      </c>
      <c r="S1971">
        <v>0.18418538413590799</v>
      </c>
      <c r="T1971">
        <v>0.62248434237995798</v>
      </c>
      <c r="U1971">
        <v>23.3915548324585</v>
      </c>
      <c r="V1971">
        <v>23.582677841186499</v>
      </c>
      <c r="W1971">
        <v>24.075026512146</v>
      </c>
      <c r="X1971" t="s">
        <v>8449</v>
      </c>
      <c r="Y1971" t="s">
        <v>8488</v>
      </c>
      <c r="Z1971" t="s">
        <v>8451</v>
      </c>
      <c r="AA1971" t="s">
        <v>8451</v>
      </c>
      <c r="AB1971" t="s">
        <v>8489</v>
      </c>
      <c r="AC1971" t="s">
        <v>8483</v>
      </c>
      <c r="AD1971">
        <v>3859</v>
      </c>
      <c r="AE1971" t="s">
        <v>8454</v>
      </c>
      <c r="AF1971" t="s">
        <v>8490</v>
      </c>
      <c r="AH1971" t="s">
        <v>1911</v>
      </c>
    </row>
    <row r="1972" spans="1:34" x14ac:dyDescent="0.2">
      <c r="A1972">
        <v>-3.0779726505279501</v>
      </c>
      <c r="B1972">
        <v>3.0779726505279501</v>
      </c>
      <c r="C1972">
        <v>-2.5550296306610099</v>
      </c>
      <c r="D1972" t="s">
        <v>30</v>
      </c>
      <c r="E1972">
        <v>2</v>
      </c>
      <c r="H1972">
        <v>2171</v>
      </c>
      <c r="I1972" t="s">
        <v>1892</v>
      </c>
      <c r="J1972" t="s">
        <v>46</v>
      </c>
      <c r="K1972">
        <v>0.97001300000000001</v>
      </c>
      <c r="L1972" s="2">
        <v>7.1542000000000003E-4</v>
      </c>
      <c r="M1972">
        <v>63.061999999999998</v>
      </c>
      <c r="N1972">
        <v>36.65</v>
      </c>
      <c r="O1972">
        <v>55.401000000000003</v>
      </c>
      <c r="P1972">
        <v>-1.2603</v>
      </c>
      <c r="Q1972">
        <v>143190000</v>
      </c>
      <c r="R1972">
        <v>462</v>
      </c>
      <c r="S1972">
        <v>3.09270083136769</v>
      </c>
      <c r="T1972">
        <v>4.6049822064056899E-3</v>
      </c>
      <c r="U1972">
        <v>20.650998115539601</v>
      </c>
      <c r="V1972">
        <v>22.956243515014599</v>
      </c>
      <c r="W1972">
        <v>21.0763082504272</v>
      </c>
      <c r="X1972" t="s">
        <v>8491</v>
      </c>
      <c r="Y1972" t="s">
        <v>8492</v>
      </c>
      <c r="Z1972" t="s">
        <v>8493</v>
      </c>
      <c r="AA1972" t="s">
        <v>8493</v>
      </c>
      <c r="AB1972" t="s">
        <v>8494</v>
      </c>
      <c r="AC1972" t="s">
        <v>8495</v>
      </c>
      <c r="AD1972">
        <v>3865</v>
      </c>
      <c r="AE1972" t="s">
        <v>8496</v>
      </c>
      <c r="AF1972" t="s">
        <v>8497</v>
      </c>
      <c r="AG1972" t="s">
        <v>151</v>
      </c>
      <c r="AH1972" t="s">
        <v>1977</v>
      </c>
    </row>
    <row r="1973" spans="1:34" x14ac:dyDescent="0.2">
      <c r="A1973">
        <v>0</v>
      </c>
      <c r="B1973">
        <v>0</v>
      </c>
      <c r="C1973">
        <v>0</v>
      </c>
      <c r="D1973" t="s">
        <v>30</v>
      </c>
      <c r="E1973">
        <v>2</v>
      </c>
      <c r="H1973">
        <v>2171</v>
      </c>
      <c r="I1973" t="s">
        <v>1892</v>
      </c>
      <c r="K1973">
        <v>0.95368399999999998</v>
      </c>
      <c r="L1973" s="2">
        <v>6.86399E-6</v>
      </c>
      <c r="M1973">
        <v>100.21</v>
      </c>
      <c r="N1973">
        <v>80.917000000000002</v>
      </c>
      <c r="O1973">
        <v>60.640999999999998</v>
      </c>
      <c r="P1973">
        <v>-1.5733999999999999</v>
      </c>
      <c r="Q1973">
        <v>326570000</v>
      </c>
      <c r="R1973">
        <v>465</v>
      </c>
      <c r="S1973">
        <v>0.67184847131254599</v>
      </c>
      <c r="T1973">
        <v>0.18669430624654501</v>
      </c>
      <c r="U1973">
        <v>24.991412162780801</v>
      </c>
      <c r="V1973">
        <v>23.091423034668001</v>
      </c>
      <c r="W1973">
        <v>21.408831596374501</v>
      </c>
      <c r="X1973" t="s">
        <v>8491</v>
      </c>
      <c r="Y1973" t="s">
        <v>8498</v>
      </c>
      <c r="Z1973" t="s">
        <v>8493</v>
      </c>
      <c r="AA1973" t="s">
        <v>8493</v>
      </c>
      <c r="AB1973" t="s">
        <v>8499</v>
      </c>
      <c r="AC1973" t="s">
        <v>8500</v>
      </c>
      <c r="AD1973">
        <v>3866</v>
      </c>
      <c r="AE1973" t="s">
        <v>8496</v>
      </c>
      <c r="AF1973" t="s">
        <v>8501</v>
      </c>
      <c r="AH1973" t="s">
        <v>1977</v>
      </c>
    </row>
    <row r="1974" spans="1:34" x14ac:dyDescent="0.2">
      <c r="A1974">
        <v>0</v>
      </c>
      <c r="B1974">
        <v>0</v>
      </c>
      <c r="C1974">
        <v>0</v>
      </c>
      <c r="D1974" t="s">
        <v>30</v>
      </c>
      <c r="E1974">
        <v>2</v>
      </c>
      <c r="H1974">
        <v>2171</v>
      </c>
      <c r="I1974" t="s">
        <v>1892</v>
      </c>
      <c r="K1974">
        <v>0.98808499999999999</v>
      </c>
      <c r="L1974" s="2">
        <v>1.54303E-5</v>
      </c>
      <c r="M1974">
        <v>98.942999999999998</v>
      </c>
      <c r="N1974">
        <v>73.322000000000003</v>
      </c>
      <c r="O1974">
        <v>51.03</v>
      </c>
      <c r="P1974">
        <v>-0.57721</v>
      </c>
      <c r="Q1974">
        <v>231230000</v>
      </c>
      <c r="R1974">
        <v>466</v>
      </c>
      <c r="S1974">
        <v>0.53645250790627996</v>
      </c>
      <c r="T1974">
        <v>0.25652905198776799</v>
      </c>
      <c r="U1974">
        <v>24.119239807128899</v>
      </c>
      <c r="V1974">
        <v>20.6712131500244</v>
      </c>
      <c r="W1974">
        <v>21.760114669799801</v>
      </c>
      <c r="X1974" t="s">
        <v>8491</v>
      </c>
      <c r="Y1974" t="s">
        <v>8502</v>
      </c>
      <c r="Z1974" t="s">
        <v>8493</v>
      </c>
      <c r="AA1974" t="s">
        <v>8493</v>
      </c>
      <c r="AB1974" t="s">
        <v>8503</v>
      </c>
      <c r="AC1974" t="s">
        <v>8504</v>
      </c>
      <c r="AD1974">
        <v>3867</v>
      </c>
      <c r="AE1974" t="s">
        <v>8496</v>
      </c>
      <c r="AF1974" t="s">
        <v>8505</v>
      </c>
      <c r="AH1974" t="s">
        <v>1977</v>
      </c>
    </row>
    <row r="1975" spans="1:34" x14ac:dyDescent="0.2">
      <c r="A1975">
        <v>1.381476521492</v>
      </c>
      <c r="B1975">
        <v>-1.381476521492</v>
      </c>
      <c r="C1975">
        <v>0</v>
      </c>
      <c r="D1975" t="s">
        <v>30</v>
      </c>
      <c r="E1975">
        <v>2</v>
      </c>
      <c r="H1975">
        <v>2188</v>
      </c>
      <c r="I1975" t="s">
        <v>1892</v>
      </c>
      <c r="J1975" t="s">
        <v>46</v>
      </c>
      <c r="K1975">
        <v>0.96474400000000005</v>
      </c>
      <c r="L1975" s="2">
        <v>2.2462600000000001E-5</v>
      </c>
      <c r="M1975">
        <v>97.222999999999999</v>
      </c>
      <c r="N1975">
        <v>62.844999999999999</v>
      </c>
      <c r="O1975">
        <v>77.337999999999994</v>
      </c>
      <c r="P1975">
        <v>3.5797000000000002E-2</v>
      </c>
      <c r="Q1975">
        <v>2138400000</v>
      </c>
      <c r="R1975">
        <v>140</v>
      </c>
      <c r="S1975">
        <v>1.4473490181283599</v>
      </c>
      <c r="T1975">
        <v>3.8711926605504599E-2</v>
      </c>
      <c r="U1975">
        <v>28.041660308837901</v>
      </c>
      <c r="V1975">
        <v>26.275243759155298</v>
      </c>
      <c r="W1975">
        <v>27.108344078064</v>
      </c>
      <c r="X1975" t="s">
        <v>8506</v>
      </c>
      <c r="Y1975">
        <v>140</v>
      </c>
      <c r="Z1975" t="s">
        <v>8506</v>
      </c>
      <c r="AA1975" t="s">
        <v>8506</v>
      </c>
      <c r="AB1975" t="s">
        <v>8507</v>
      </c>
      <c r="AC1975" t="s">
        <v>8508</v>
      </c>
      <c r="AD1975">
        <v>3880</v>
      </c>
      <c r="AE1975" t="s">
        <v>8509</v>
      </c>
      <c r="AF1975" t="s">
        <v>8510</v>
      </c>
      <c r="AG1975" t="s">
        <v>260</v>
      </c>
      <c r="AH1975" t="s">
        <v>1977</v>
      </c>
    </row>
    <row r="1976" spans="1:34" x14ac:dyDescent="0.2">
      <c r="A1976">
        <v>0</v>
      </c>
      <c r="B1976">
        <v>0</v>
      </c>
      <c r="C1976">
        <v>0</v>
      </c>
      <c r="D1976" t="s">
        <v>30</v>
      </c>
      <c r="E1976">
        <v>2</v>
      </c>
      <c r="H1976">
        <v>2188</v>
      </c>
      <c r="I1976" t="s">
        <v>1892</v>
      </c>
      <c r="K1976">
        <v>0.94621999999999995</v>
      </c>
      <c r="L1976" s="2">
        <v>2.2462600000000001E-5</v>
      </c>
      <c r="M1976">
        <v>97.222999999999999</v>
      </c>
      <c r="N1976">
        <v>62.844999999999999</v>
      </c>
      <c r="O1976">
        <v>89.465999999999994</v>
      </c>
      <c r="P1976">
        <v>0.61151</v>
      </c>
      <c r="Q1976">
        <v>2838000000</v>
      </c>
      <c r="R1976">
        <v>147</v>
      </c>
      <c r="S1976">
        <v>0.86163808461383296</v>
      </c>
      <c r="T1976">
        <v>0.121032695866749</v>
      </c>
      <c r="U1976">
        <v>28.041660308837901</v>
      </c>
      <c r="V1976">
        <v>26.133928298950199</v>
      </c>
      <c r="W1976">
        <v>26.1447143554688</v>
      </c>
      <c r="X1976" t="s">
        <v>8506</v>
      </c>
      <c r="Y1976">
        <v>147</v>
      </c>
      <c r="Z1976" t="s">
        <v>8506</v>
      </c>
      <c r="AA1976" t="s">
        <v>8506</v>
      </c>
      <c r="AB1976" t="s">
        <v>8511</v>
      </c>
      <c r="AC1976" t="s">
        <v>8512</v>
      </c>
      <c r="AD1976">
        <v>3884</v>
      </c>
      <c r="AE1976" t="s">
        <v>8509</v>
      </c>
      <c r="AF1976" t="s">
        <v>8513</v>
      </c>
      <c r="AH1976">
        <v>2</v>
      </c>
    </row>
    <row r="1977" spans="1:34" x14ac:dyDescent="0.2">
      <c r="A1977">
        <v>-3.8538601398468</v>
      </c>
      <c r="B1977">
        <v>2.4163849353790301</v>
      </c>
      <c r="C1977">
        <v>3.8538601398468</v>
      </c>
      <c r="D1977" t="s">
        <v>30</v>
      </c>
      <c r="E1977">
        <v>3</v>
      </c>
      <c r="H1977">
        <v>2190</v>
      </c>
      <c r="I1977" t="s">
        <v>1892</v>
      </c>
      <c r="J1977" t="s">
        <v>46</v>
      </c>
      <c r="K1977">
        <v>0.99997400000000003</v>
      </c>
      <c r="L1977" s="2">
        <v>3.7570800000000002E-8</v>
      </c>
      <c r="M1977">
        <v>121.32</v>
      </c>
      <c r="N1977">
        <v>105.38</v>
      </c>
      <c r="O1977">
        <v>106.6</v>
      </c>
      <c r="P1977">
        <v>-0.22183</v>
      </c>
      <c r="Q1977">
        <v>210460000</v>
      </c>
      <c r="R1977">
        <v>389</v>
      </c>
      <c r="S1977">
        <v>3.7666526984236199</v>
      </c>
      <c r="T1977">
        <v>2.9735849056603801E-3</v>
      </c>
      <c r="U1977">
        <v>21.883067131042498</v>
      </c>
      <c r="V1977">
        <v>23.91579246521</v>
      </c>
      <c r="W1977">
        <v>25.190592765808098</v>
      </c>
      <c r="X1977" t="s">
        <v>8514</v>
      </c>
      <c r="Y1977">
        <v>389</v>
      </c>
      <c r="Z1977" t="s">
        <v>8514</v>
      </c>
      <c r="AA1977" t="s">
        <v>8514</v>
      </c>
      <c r="AB1977" t="s">
        <v>8515</v>
      </c>
      <c r="AC1977" t="s">
        <v>8516</v>
      </c>
      <c r="AD1977">
        <v>3886</v>
      </c>
      <c r="AE1977" t="s">
        <v>8517</v>
      </c>
      <c r="AF1977" t="s">
        <v>8518</v>
      </c>
      <c r="AG1977" t="s">
        <v>335</v>
      </c>
      <c r="AH1977">
        <v>2</v>
      </c>
    </row>
    <row r="1978" spans="1:34" x14ac:dyDescent="0.2">
      <c r="A1978">
        <v>-1.3403724431991599</v>
      </c>
      <c r="B1978">
        <v>2.4129579067230198</v>
      </c>
      <c r="C1978">
        <v>-2.4129579067230198</v>
      </c>
      <c r="D1978" t="s">
        <v>30</v>
      </c>
      <c r="E1978">
        <v>2</v>
      </c>
      <c r="H1978">
        <v>2190</v>
      </c>
      <c r="I1978" t="s">
        <v>1892</v>
      </c>
      <c r="J1978" t="s">
        <v>46</v>
      </c>
      <c r="K1978">
        <v>0.97954699999999995</v>
      </c>
      <c r="L1978" s="2">
        <v>3.1724800000000001E-7</v>
      </c>
      <c r="M1978">
        <v>111.43</v>
      </c>
      <c r="N1978">
        <v>85.39</v>
      </c>
      <c r="O1978">
        <v>82.662999999999997</v>
      </c>
      <c r="P1978">
        <v>-0.61338999999999999</v>
      </c>
      <c r="Q1978">
        <v>377840000</v>
      </c>
      <c r="R1978">
        <v>315</v>
      </c>
      <c r="S1978">
        <v>2.3084376784332199</v>
      </c>
      <c r="T1978">
        <v>1.04495575221239E-2</v>
      </c>
      <c r="U1978">
        <v>24.7240905761719</v>
      </c>
      <c r="V1978">
        <v>25.500999450683601</v>
      </c>
      <c r="W1978">
        <v>24.4363260269165</v>
      </c>
      <c r="X1978" t="s">
        <v>8514</v>
      </c>
      <c r="Y1978">
        <v>315</v>
      </c>
      <c r="Z1978" t="s">
        <v>8514</v>
      </c>
      <c r="AA1978" t="s">
        <v>8514</v>
      </c>
      <c r="AB1978" t="s">
        <v>8519</v>
      </c>
      <c r="AC1978" t="s">
        <v>8520</v>
      </c>
      <c r="AD1978">
        <v>3896</v>
      </c>
      <c r="AE1978" t="s">
        <v>8517</v>
      </c>
      <c r="AF1978" t="s">
        <v>8521</v>
      </c>
      <c r="AG1978" t="s">
        <v>54</v>
      </c>
      <c r="AH1978" t="s">
        <v>1977</v>
      </c>
    </row>
    <row r="1979" spans="1:34" x14ac:dyDescent="0.2">
      <c r="A1979">
        <v>-1.3403724431991599</v>
      </c>
      <c r="B1979">
        <v>2.4129579067230198</v>
      </c>
      <c r="C1979">
        <v>-2.4129579067230198</v>
      </c>
      <c r="D1979" t="s">
        <v>30</v>
      </c>
      <c r="E1979">
        <v>2</v>
      </c>
      <c r="H1979">
        <v>2190</v>
      </c>
      <c r="I1979" t="s">
        <v>1892</v>
      </c>
      <c r="J1979" t="s">
        <v>46</v>
      </c>
      <c r="K1979">
        <v>0.99908600000000003</v>
      </c>
      <c r="L1979" s="2">
        <v>3.1724800000000001E-7</v>
      </c>
      <c r="M1979">
        <v>111.43</v>
      </c>
      <c r="N1979">
        <v>85.39</v>
      </c>
      <c r="O1979">
        <v>111.43</v>
      </c>
      <c r="P1979">
        <v>0.14297000000000001</v>
      </c>
      <c r="Q1979">
        <v>377840000</v>
      </c>
      <c r="R1979">
        <v>318</v>
      </c>
      <c r="S1979">
        <v>2.3084376784332199</v>
      </c>
      <c r="T1979">
        <v>1.04403183023873E-2</v>
      </c>
      <c r="U1979">
        <v>24.7240905761719</v>
      </c>
      <c r="V1979">
        <v>25.500999450683601</v>
      </c>
      <c r="W1979">
        <v>24.4363260269165</v>
      </c>
      <c r="X1979" t="s">
        <v>8514</v>
      </c>
      <c r="Y1979">
        <v>318</v>
      </c>
      <c r="Z1979" t="s">
        <v>8514</v>
      </c>
      <c r="AA1979" t="s">
        <v>8514</v>
      </c>
      <c r="AB1979" t="s">
        <v>8522</v>
      </c>
      <c r="AC1979" t="s">
        <v>8523</v>
      </c>
      <c r="AD1979">
        <v>3897</v>
      </c>
      <c r="AE1979" t="s">
        <v>8517</v>
      </c>
      <c r="AF1979" t="s">
        <v>8524</v>
      </c>
      <c r="AG1979" t="s">
        <v>54</v>
      </c>
      <c r="AH1979" t="s">
        <v>1977</v>
      </c>
    </row>
    <row r="1980" spans="1:34" x14ac:dyDescent="0.2">
      <c r="A1980">
        <v>0</v>
      </c>
      <c r="B1980">
        <v>0</v>
      </c>
      <c r="C1980">
        <v>0</v>
      </c>
      <c r="D1980" t="s">
        <v>30</v>
      </c>
      <c r="E1980">
        <v>3</v>
      </c>
      <c r="H1980">
        <v>2192</v>
      </c>
      <c r="I1980" t="s">
        <v>1892</v>
      </c>
      <c r="K1980">
        <v>0.99983</v>
      </c>
      <c r="L1980" s="2">
        <v>3.3491100000000002E-5</v>
      </c>
      <c r="M1980">
        <v>94.837000000000003</v>
      </c>
      <c r="N1980">
        <v>79.200999999999993</v>
      </c>
      <c r="O1980">
        <v>57.826000000000001</v>
      </c>
      <c r="P1980">
        <v>1.0105</v>
      </c>
      <c r="Q1980">
        <v>256410000</v>
      </c>
      <c r="R1980">
        <v>164</v>
      </c>
      <c r="S1980">
        <v>0.28395113639935898</v>
      </c>
      <c r="T1980">
        <v>0.48053098125689098</v>
      </c>
      <c r="U1980">
        <v>22.336206436157202</v>
      </c>
      <c r="V1980">
        <v>21.9636344909668</v>
      </c>
      <c r="W1980">
        <v>22.6374654769897</v>
      </c>
      <c r="X1980" t="s">
        <v>8525</v>
      </c>
      <c r="Y1980" t="s">
        <v>3156</v>
      </c>
      <c r="Z1980" t="s">
        <v>1073</v>
      </c>
      <c r="AA1980" t="s">
        <v>1073</v>
      </c>
      <c r="AB1980" t="s">
        <v>8526</v>
      </c>
      <c r="AC1980" t="s">
        <v>8527</v>
      </c>
      <c r="AD1980">
        <v>3901</v>
      </c>
      <c r="AE1980" t="s">
        <v>8528</v>
      </c>
      <c r="AF1980" t="s">
        <v>8529</v>
      </c>
      <c r="AH1980" t="s">
        <v>1911</v>
      </c>
    </row>
    <row r="1981" spans="1:34" x14ac:dyDescent="0.2">
      <c r="A1981">
        <v>0</v>
      </c>
      <c r="B1981">
        <v>0</v>
      </c>
      <c r="C1981">
        <v>0</v>
      </c>
      <c r="D1981" t="s">
        <v>30</v>
      </c>
      <c r="E1981">
        <v>3</v>
      </c>
      <c r="H1981">
        <v>2192</v>
      </c>
      <c r="I1981" t="s">
        <v>1892</v>
      </c>
      <c r="K1981">
        <v>0.99703299999999995</v>
      </c>
      <c r="L1981" s="2">
        <v>1.1954000000000001E-3</v>
      </c>
      <c r="M1981">
        <v>57.826000000000001</v>
      </c>
      <c r="N1981">
        <v>45.68</v>
      </c>
      <c r="O1981">
        <v>57.292999999999999</v>
      </c>
      <c r="P1981">
        <v>-0.71206000000000003</v>
      </c>
      <c r="Q1981">
        <v>61779000</v>
      </c>
      <c r="R1981">
        <v>175</v>
      </c>
      <c r="S1981">
        <v>0.298906019896782</v>
      </c>
      <c r="T1981">
        <v>0.46266162402669597</v>
      </c>
      <c r="U1981">
        <v>22.336206436157202</v>
      </c>
      <c r="V1981">
        <v>21.9636344909668</v>
      </c>
      <c r="W1981">
        <v>22.349214553833001</v>
      </c>
      <c r="X1981" t="s">
        <v>8525</v>
      </c>
      <c r="Y1981" t="s">
        <v>8530</v>
      </c>
      <c r="Z1981" t="s">
        <v>1073</v>
      </c>
      <c r="AA1981" t="s">
        <v>1073</v>
      </c>
      <c r="AB1981" t="s">
        <v>8531</v>
      </c>
      <c r="AC1981" t="s">
        <v>8532</v>
      </c>
      <c r="AD1981">
        <v>3904</v>
      </c>
      <c r="AE1981" t="s">
        <v>8528</v>
      </c>
      <c r="AF1981" t="s">
        <v>8533</v>
      </c>
      <c r="AH1981" t="s">
        <v>1977</v>
      </c>
    </row>
    <row r="1982" spans="1:34" x14ac:dyDescent="0.2">
      <c r="A1982">
        <v>0</v>
      </c>
      <c r="B1982">
        <v>0</v>
      </c>
      <c r="C1982">
        <v>0</v>
      </c>
      <c r="D1982" t="s">
        <v>30</v>
      </c>
      <c r="E1982">
        <v>2</v>
      </c>
      <c r="H1982">
        <v>2192</v>
      </c>
      <c r="I1982" t="s">
        <v>1892</v>
      </c>
      <c r="K1982">
        <v>0.99946599999999997</v>
      </c>
      <c r="L1982" s="2">
        <v>1.35922E-29</v>
      </c>
      <c r="M1982">
        <v>154.02000000000001</v>
      </c>
      <c r="N1982">
        <v>133.58000000000001</v>
      </c>
      <c r="O1982">
        <v>116.05</v>
      </c>
      <c r="P1982">
        <v>0.15187999999999999</v>
      </c>
      <c r="Q1982">
        <v>26018000000</v>
      </c>
      <c r="R1982">
        <v>155</v>
      </c>
      <c r="S1982">
        <v>0.148001164839175</v>
      </c>
      <c r="T1982">
        <v>0.68337970540098203</v>
      </c>
      <c r="U1982">
        <v>30.910258293151902</v>
      </c>
      <c r="V1982">
        <v>30.013851165771499</v>
      </c>
      <c r="W1982">
        <v>28.282140731811499</v>
      </c>
      <c r="X1982" t="s">
        <v>1071</v>
      </c>
      <c r="Y1982" t="s">
        <v>8534</v>
      </c>
      <c r="Z1982" t="s">
        <v>1073</v>
      </c>
      <c r="AA1982" t="s">
        <v>1073</v>
      </c>
      <c r="AB1982" t="s">
        <v>8535</v>
      </c>
      <c r="AC1982" t="s">
        <v>1075</v>
      </c>
      <c r="AD1982">
        <v>3906</v>
      </c>
      <c r="AE1982" t="s">
        <v>1076</v>
      </c>
      <c r="AF1982" t="s">
        <v>8536</v>
      </c>
      <c r="AH1982" t="s">
        <v>1911</v>
      </c>
    </row>
    <row r="1983" spans="1:34" x14ac:dyDescent="0.2">
      <c r="A1983">
        <v>0</v>
      </c>
      <c r="B1983">
        <v>0</v>
      </c>
      <c r="C1983">
        <v>0</v>
      </c>
      <c r="D1983" t="s">
        <v>30</v>
      </c>
      <c r="E1983">
        <v>2</v>
      </c>
      <c r="H1983">
        <v>2192</v>
      </c>
      <c r="I1983" t="s">
        <v>1892</v>
      </c>
      <c r="K1983">
        <v>0.99979700000000005</v>
      </c>
      <c r="L1983" s="2">
        <v>2.1815800000000001E-22</v>
      </c>
      <c r="M1983">
        <v>138.84</v>
      </c>
      <c r="N1983">
        <v>116.53</v>
      </c>
      <c r="O1983">
        <v>116.05</v>
      </c>
      <c r="P1983">
        <v>0.15187999999999999</v>
      </c>
      <c r="Q1983">
        <v>55141000000</v>
      </c>
      <c r="R1983">
        <v>159</v>
      </c>
      <c r="S1983">
        <v>0.26087826820750998</v>
      </c>
      <c r="T1983">
        <v>0.51044584876879495</v>
      </c>
      <c r="U1983">
        <v>24.199602127075199</v>
      </c>
      <c r="V1983">
        <v>24.363124847412099</v>
      </c>
      <c r="W1983">
        <v>23.907736778259299</v>
      </c>
      <c r="X1983" t="s">
        <v>1071</v>
      </c>
      <c r="Y1983" t="s">
        <v>1072</v>
      </c>
      <c r="Z1983" t="s">
        <v>1073</v>
      </c>
      <c r="AA1983" t="s">
        <v>1073</v>
      </c>
      <c r="AB1983" t="s">
        <v>1074</v>
      </c>
      <c r="AC1983" t="s">
        <v>1075</v>
      </c>
      <c r="AD1983">
        <v>3907</v>
      </c>
      <c r="AE1983" t="s">
        <v>1076</v>
      </c>
      <c r="AF1983" t="s">
        <v>8537</v>
      </c>
      <c r="AH1983" t="s">
        <v>303</v>
      </c>
    </row>
    <row r="1984" spans="1:34" x14ac:dyDescent="0.2">
      <c r="A1984">
        <v>2.77907013893127</v>
      </c>
      <c r="B1984">
        <v>-2.77907013893127</v>
      </c>
      <c r="C1984">
        <v>2.31895875930786</v>
      </c>
      <c r="D1984" t="s">
        <v>30</v>
      </c>
      <c r="E1984">
        <v>3</v>
      </c>
      <c r="H1984">
        <v>2203</v>
      </c>
      <c r="I1984" t="s">
        <v>1892</v>
      </c>
      <c r="J1984" t="s">
        <v>46</v>
      </c>
      <c r="K1984">
        <v>0.99716499999999997</v>
      </c>
      <c r="L1984" s="2">
        <v>6.10361E-23</v>
      </c>
      <c r="M1984">
        <v>125.94</v>
      </c>
      <c r="N1984">
        <v>32.384</v>
      </c>
      <c r="O1984">
        <v>125.94</v>
      </c>
      <c r="P1984">
        <v>4.3937999999999997</v>
      </c>
      <c r="Q1984">
        <v>659660000</v>
      </c>
      <c r="R1984">
        <v>122</v>
      </c>
      <c r="S1984">
        <v>2.8052853379699001</v>
      </c>
      <c r="T1984">
        <v>6.0165745856353599E-3</v>
      </c>
      <c r="U1984">
        <v>26.304441452026399</v>
      </c>
      <c r="V1984">
        <v>21.5868225097656</v>
      </c>
      <c r="W1984">
        <v>25.704379081726099</v>
      </c>
      <c r="X1984" t="s">
        <v>1078</v>
      </c>
      <c r="Y1984">
        <v>122</v>
      </c>
      <c r="Z1984" t="s">
        <v>1078</v>
      </c>
      <c r="AA1984" t="s">
        <v>1078</v>
      </c>
      <c r="AB1984" t="s">
        <v>8538</v>
      </c>
      <c r="AC1984" t="s">
        <v>1080</v>
      </c>
      <c r="AD1984">
        <v>3920</v>
      </c>
      <c r="AE1984" t="s">
        <v>1081</v>
      </c>
      <c r="AF1984" t="s">
        <v>8539</v>
      </c>
      <c r="AG1984" t="s">
        <v>221</v>
      </c>
      <c r="AH1984">
        <v>2</v>
      </c>
    </row>
    <row r="1985" spans="1:34" x14ac:dyDescent="0.2">
      <c r="A1985">
        <v>2.8726232051849401</v>
      </c>
      <c r="B1985">
        <v>-2.8726232051849401</v>
      </c>
      <c r="C1985">
        <v>2.4483621120452899</v>
      </c>
      <c r="D1985" t="s">
        <v>30</v>
      </c>
      <c r="E1985">
        <v>3</v>
      </c>
      <c r="H1985">
        <v>2203</v>
      </c>
      <c r="I1985" t="s">
        <v>1892</v>
      </c>
      <c r="J1985" t="s">
        <v>46</v>
      </c>
      <c r="K1985">
        <v>0.99850099999999997</v>
      </c>
      <c r="L1985" s="2">
        <v>6.10361E-23</v>
      </c>
      <c r="M1985">
        <v>125.94</v>
      </c>
      <c r="N1985">
        <v>32.384</v>
      </c>
      <c r="O1985">
        <v>125.94</v>
      </c>
      <c r="P1985">
        <v>4.3937999999999997</v>
      </c>
      <c r="Q1985">
        <v>872970000</v>
      </c>
      <c r="R1985">
        <v>129</v>
      </c>
      <c r="S1985">
        <v>2.9139552680485901</v>
      </c>
      <c r="T1985">
        <v>5.4931714719271604E-3</v>
      </c>
      <c r="U1985">
        <v>26.304441452026399</v>
      </c>
      <c r="V1985">
        <v>20.1876335144043</v>
      </c>
      <c r="W1985">
        <v>25.704379081726099</v>
      </c>
      <c r="X1985" t="s">
        <v>1078</v>
      </c>
      <c r="Y1985">
        <v>129</v>
      </c>
      <c r="Z1985" t="s">
        <v>1078</v>
      </c>
      <c r="AA1985" t="s">
        <v>1078</v>
      </c>
      <c r="AB1985" t="s">
        <v>1079</v>
      </c>
      <c r="AC1985" t="s">
        <v>1080</v>
      </c>
      <c r="AD1985">
        <v>3921</v>
      </c>
      <c r="AE1985" t="s">
        <v>1081</v>
      </c>
      <c r="AF1985" t="s">
        <v>8540</v>
      </c>
      <c r="AG1985" t="s">
        <v>221</v>
      </c>
      <c r="AH1985" t="s">
        <v>55</v>
      </c>
    </row>
    <row r="1986" spans="1:34" x14ac:dyDescent="0.2">
      <c r="A1986">
        <v>0</v>
      </c>
      <c r="B1986">
        <v>0</v>
      </c>
      <c r="C1986">
        <v>0</v>
      </c>
      <c r="D1986" t="s">
        <v>30</v>
      </c>
      <c r="E1986">
        <v>2</v>
      </c>
      <c r="H1986">
        <v>2204</v>
      </c>
      <c r="I1986" t="s">
        <v>1892</v>
      </c>
      <c r="K1986">
        <v>0.99999800000000005</v>
      </c>
      <c r="L1986" s="2">
        <v>1.9129899999999999E-14</v>
      </c>
      <c r="M1986">
        <v>151.59</v>
      </c>
      <c r="N1986">
        <v>117.29</v>
      </c>
      <c r="O1986">
        <v>130.01</v>
      </c>
      <c r="P1986">
        <v>-2.3407000000000001E-2</v>
      </c>
      <c r="Q1986">
        <v>371620000</v>
      </c>
      <c r="R1986">
        <v>341</v>
      </c>
      <c r="S1986">
        <v>0.13468609354382699</v>
      </c>
      <c r="T1986">
        <v>0.70896927772126095</v>
      </c>
      <c r="U1986">
        <v>24.572634696960399</v>
      </c>
      <c r="V1986">
        <v>23.928861618041999</v>
      </c>
      <c r="W1986">
        <v>24.4835205078125</v>
      </c>
      <c r="X1986" t="s">
        <v>8541</v>
      </c>
      <c r="Y1986" t="s">
        <v>8058</v>
      </c>
      <c r="Z1986" t="s">
        <v>8542</v>
      </c>
      <c r="AA1986" t="s">
        <v>8542</v>
      </c>
      <c r="AB1986" t="s">
        <v>8543</v>
      </c>
      <c r="AC1986" t="s">
        <v>8544</v>
      </c>
      <c r="AD1986">
        <v>3922</v>
      </c>
      <c r="AE1986" t="s">
        <v>8545</v>
      </c>
      <c r="AF1986" t="s">
        <v>8546</v>
      </c>
      <c r="AH1986">
        <v>2</v>
      </c>
    </row>
    <row r="1987" spans="1:34" x14ac:dyDescent="0.2">
      <c r="A1987">
        <v>0</v>
      </c>
      <c r="B1987">
        <v>0</v>
      </c>
      <c r="C1987">
        <v>0</v>
      </c>
      <c r="D1987" t="s">
        <v>30</v>
      </c>
      <c r="E1987">
        <v>3</v>
      </c>
      <c r="H1987">
        <v>2204</v>
      </c>
      <c r="I1987" t="s">
        <v>1892</v>
      </c>
      <c r="K1987">
        <v>0.93126600000000004</v>
      </c>
      <c r="L1987" s="2">
        <v>7.7244300000000003E-8</v>
      </c>
      <c r="M1987">
        <v>115.78</v>
      </c>
      <c r="N1987">
        <v>92.403999999999996</v>
      </c>
      <c r="O1987">
        <v>40.432000000000002</v>
      </c>
      <c r="P1987">
        <v>0.47604999999999997</v>
      </c>
      <c r="Q1987">
        <v>138570000</v>
      </c>
      <c r="R1987">
        <v>347</v>
      </c>
      <c r="S1987">
        <v>0.31830205751277701</v>
      </c>
      <c r="T1987">
        <v>0.440802160702228</v>
      </c>
      <c r="U1987">
        <v>21.331582069397001</v>
      </c>
      <c r="V1987">
        <v>20.6495971679688</v>
      </c>
      <c r="W1987">
        <v>20.733402252197301</v>
      </c>
      <c r="X1987" t="s">
        <v>8541</v>
      </c>
      <c r="Y1987" t="s">
        <v>8547</v>
      </c>
      <c r="Z1987" t="s">
        <v>8542</v>
      </c>
      <c r="AA1987" t="s">
        <v>8542</v>
      </c>
      <c r="AB1987" t="s">
        <v>8548</v>
      </c>
      <c r="AC1987" t="s">
        <v>8549</v>
      </c>
      <c r="AD1987">
        <v>3923</v>
      </c>
      <c r="AE1987" t="s">
        <v>8545</v>
      </c>
      <c r="AF1987" t="s">
        <v>8550</v>
      </c>
      <c r="AH1987">
        <v>2</v>
      </c>
    </row>
    <row r="1988" spans="1:34" x14ac:dyDescent="0.2">
      <c r="A1988">
        <v>0</v>
      </c>
      <c r="B1988">
        <v>0</v>
      </c>
      <c r="C1988">
        <v>0</v>
      </c>
      <c r="D1988" t="s">
        <v>30</v>
      </c>
      <c r="E1988">
        <v>3</v>
      </c>
      <c r="H1988">
        <v>2204</v>
      </c>
      <c r="I1988" t="s">
        <v>1892</v>
      </c>
      <c r="K1988">
        <v>0.998915</v>
      </c>
      <c r="L1988" s="2">
        <v>1.9129899999999999E-14</v>
      </c>
      <c r="M1988">
        <v>151.59</v>
      </c>
      <c r="N1988">
        <v>117.29</v>
      </c>
      <c r="O1988">
        <v>40.432000000000002</v>
      </c>
      <c r="P1988">
        <v>0.47604999999999997</v>
      </c>
      <c r="Q1988">
        <v>278640000</v>
      </c>
      <c r="R1988">
        <v>351</v>
      </c>
      <c r="S1988">
        <v>0.71660062739153196</v>
      </c>
      <c r="T1988">
        <v>0.16852302444570799</v>
      </c>
      <c r="U1988">
        <v>24.371083259582502</v>
      </c>
      <c r="V1988">
        <v>23.727542877197301</v>
      </c>
      <c r="W1988">
        <v>22.343604087829601</v>
      </c>
      <c r="X1988" t="s">
        <v>8541</v>
      </c>
      <c r="Y1988" t="s">
        <v>8551</v>
      </c>
      <c r="Z1988" t="s">
        <v>8542</v>
      </c>
      <c r="AA1988" t="s">
        <v>8542</v>
      </c>
      <c r="AB1988" t="s">
        <v>8552</v>
      </c>
      <c r="AC1988" t="s">
        <v>8549</v>
      </c>
      <c r="AD1988">
        <v>3924</v>
      </c>
      <c r="AE1988" t="s">
        <v>8545</v>
      </c>
      <c r="AF1988" t="s">
        <v>8553</v>
      </c>
      <c r="AH1988">
        <v>2</v>
      </c>
    </row>
    <row r="1989" spans="1:34" x14ac:dyDescent="0.2">
      <c r="A1989">
        <v>0</v>
      </c>
      <c r="B1989">
        <v>0</v>
      </c>
      <c r="C1989">
        <v>0</v>
      </c>
      <c r="D1989" t="s">
        <v>30</v>
      </c>
      <c r="E1989">
        <v>4</v>
      </c>
      <c r="H1989">
        <v>2207</v>
      </c>
      <c r="I1989" t="s">
        <v>1892</v>
      </c>
      <c r="K1989">
        <v>0.805454</v>
      </c>
      <c r="L1989" s="2">
        <v>1.40211E-9</v>
      </c>
      <c r="M1989">
        <v>89.772999999999996</v>
      </c>
      <c r="N1989">
        <v>79.260999999999996</v>
      </c>
      <c r="O1989">
        <v>89.772999999999996</v>
      </c>
      <c r="P1989">
        <v>-0.30829000000000001</v>
      </c>
      <c r="Q1989">
        <v>424690000</v>
      </c>
      <c r="R1989">
        <v>34</v>
      </c>
      <c r="S1989">
        <v>1.31260255218718E-2</v>
      </c>
      <c r="T1989">
        <v>0.96455377660576402</v>
      </c>
      <c r="U1989">
        <v>24.232626914977999</v>
      </c>
      <c r="V1989">
        <v>25.187786102294901</v>
      </c>
      <c r="W1989">
        <v>23.686323165893601</v>
      </c>
      <c r="X1989" t="s">
        <v>8554</v>
      </c>
      <c r="Y1989" t="s">
        <v>8555</v>
      </c>
      <c r="Z1989" t="s">
        <v>8556</v>
      </c>
      <c r="AA1989" t="s">
        <v>8556</v>
      </c>
      <c r="AB1989" t="s">
        <v>8557</v>
      </c>
      <c r="AC1989" t="s">
        <v>8558</v>
      </c>
      <c r="AD1989">
        <v>3929</v>
      </c>
      <c r="AE1989" t="s">
        <v>8559</v>
      </c>
      <c r="AF1989" t="s">
        <v>8560</v>
      </c>
      <c r="AH1989" t="s">
        <v>1977</v>
      </c>
    </row>
    <row r="1990" spans="1:34" x14ac:dyDescent="0.2">
      <c r="A1990">
        <v>0</v>
      </c>
      <c r="B1990">
        <v>0</v>
      </c>
      <c r="C1990">
        <v>0</v>
      </c>
      <c r="D1990" t="s">
        <v>30</v>
      </c>
      <c r="E1990">
        <v>3</v>
      </c>
      <c r="H1990">
        <v>2210</v>
      </c>
      <c r="I1990" t="s">
        <v>1892</v>
      </c>
      <c r="K1990">
        <v>0.99994400000000006</v>
      </c>
      <c r="L1990" s="2">
        <v>9.6643599999999999E-4</v>
      </c>
      <c r="M1990">
        <v>62.19</v>
      </c>
      <c r="N1990">
        <v>44.445999999999998</v>
      </c>
      <c r="O1990">
        <v>62.19</v>
      </c>
      <c r="P1990">
        <v>0.54857</v>
      </c>
      <c r="Q1990">
        <v>69197000</v>
      </c>
      <c r="R1990">
        <v>113</v>
      </c>
      <c r="S1990">
        <v>0.127825311448035</v>
      </c>
      <c r="T1990">
        <v>0.721465153970827</v>
      </c>
      <c r="U1990">
        <v>22.444452285766602</v>
      </c>
      <c r="V1990">
        <v>22.638055801391602</v>
      </c>
      <c r="W1990">
        <v>22.149191856384299</v>
      </c>
      <c r="X1990" t="s">
        <v>8561</v>
      </c>
      <c r="Y1990" t="s">
        <v>3022</v>
      </c>
      <c r="Z1990" t="s">
        <v>8562</v>
      </c>
      <c r="AA1990" t="s">
        <v>8562</v>
      </c>
      <c r="AB1990" t="s">
        <v>8563</v>
      </c>
      <c r="AC1990" t="s">
        <v>8564</v>
      </c>
      <c r="AD1990">
        <v>3934</v>
      </c>
      <c r="AE1990" t="s">
        <v>8565</v>
      </c>
      <c r="AF1990" t="s">
        <v>8566</v>
      </c>
      <c r="AH1990">
        <v>2</v>
      </c>
    </row>
    <row r="1991" spans="1:34" x14ac:dyDescent="0.2">
      <c r="A1991">
        <v>0</v>
      </c>
      <c r="B1991">
        <v>0</v>
      </c>
      <c r="C1991">
        <v>0</v>
      </c>
      <c r="D1991" t="s">
        <v>30</v>
      </c>
      <c r="E1991">
        <v>3</v>
      </c>
      <c r="H1991">
        <v>2210</v>
      </c>
      <c r="I1991" t="s">
        <v>1892</v>
      </c>
      <c r="K1991">
        <v>0.95126100000000002</v>
      </c>
      <c r="L1991" s="2">
        <v>9.6643599999999999E-4</v>
      </c>
      <c r="M1991">
        <v>62.19</v>
      </c>
      <c r="N1991">
        <v>44.445999999999998</v>
      </c>
      <c r="O1991">
        <v>46.578000000000003</v>
      </c>
      <c r="P1991">
        <v>1.3877999999999999</v>
      </c>
      <c r="Q1991">
        <v>69197000</v>
      </c>
      <c r="R1991">
        <v>126</v>
      </c>
      <c r="S1991">
        <v>2.3313907425493399E-2</v>
      </c>
      <c r="T1991">
        <v>0.93995755163918904</v>
      </c>
      <c r="U1991">
        <v>22.444452285766602</v>
      </c>
      <c r="V1991">
        <v>22.638055801391602</v>
      </c>
      <c r="W1991">
        <v>22.113932609558098</v>
      </c>
      <c r="X1991" t="s">
        <v>8561</v>
      </c>
      <c r="Y1991" t="s">
        <v>8567</v>
      </c>
      <c r="Z1991" t="s">
        <v>8562</v>
      </c>
      <c r="AA1991" t="s">
        <v>8562</v>
      </c>
      <c r="AB1991" t="s">
        <v>8568</v>
      </c>
      <c r="AC1991" t="s">
        <v>8569</v>
      </c>
      <c r="AD1991">
        <v>3935</v>
      </c>
      <c r="AE1991" t="s">
        <v>8565</v>
      </c>
      <c r="AF1991" t="s">
        <v>8570</v>
      </c>
      <c r="AH1991">
        <v>2</v>
      </c>
    </row>
    <row r="1992" spans="1:34" x14ac:dyDescent="0.2">
      <c r="A1992">
        <v>0</v>
      </c>
      <c r="B1992">
        <v>0</v>
      </c>
      <c r="C1992">
        <v>0</v>
      </c>
      <c r="D1992" t="s">
        <v>30</v>
      </c>
      <c r="E1992">
        <v>3</v>
      </c>
      <c r="H1992">
        <v>2210</v>
      </c>
      <c r="I1992" t="s">
        <v>1892</v>
      </c>
      <c r="K1992">
        <v>0.81937300000000002</v>
      </c>
      <c r="L1992" s="2">
        <v>2.9846199999999999E-4</v>
      </c>
      <c r="M1992">
        <v>79.393000000000001</v>
      </c>
      <c r="N1992">
        <v>56.255000000000003</v>
      </c>
      <c r="O1992">
        <v>79.393000000000001</v>
      </c>
      <c r="P1992">
        <v>-0.82523999999999997</v>
      </c>
      <c r="Q1992">
        <v>67743000</v>
      </c>
      <c r="R1992">
        <v>571</v>
      </c>
      <c r="S1992">
        <v>0.80211415632370198</v>
      </c>
      <c r="T1992">
        <v>0.138862956313585</v>
      </c>
      <c r="U1992">
        <v>24.102977752685501</v>
      </c>
      <c r="V1992">
        <v>21.156530380248999</v>
      </c>
      <c r="W1992">
        <v>21.404468536376999</v>
      </c>
      <c r="X1992" t="s">
        <v>8561</v>
      </c>
      <c r="Y1992" t="s">
        <v>8571</v>
      </c>
      <c r="Z1992" t="s">
        <v>8562</v>
      </c>
      <c r="AA1992" t="s">
        <v>8562</v>
      </c>
      <c r="AB1992" t="s">
        <v>8572</v>
      </c>
      <c r="AC1992" t="s">
        <v>8573</v>
      </c>
      <c r="AD1992">
        <v>3938</v>
      </c>
      <c r="AE1992" t="s">
        <v>8565</v>
      </c>
      <c r="AF1992" t="s">
        <v>8574</v>
      </c>
      <c r="AH1992">
        <v>2</v>
      </c>
    </row>
    <row r="1993" spans="1:34" x14ac:dyDescent="0.2">
      <c r="A1993">
        <v>0</v>
      </c>
      <c r="B1993">
        <v>0</v>
      </c>
      <c r="C1993">
        <v>0</v>
      </c>
      <c r="D1993" t="s">
        <v>30</v>
      </c>
      <c r="E1993">
        <v>2</v>
      </c>
      <c r="H1993">
        <v>2210</v>
      </c>
      <c r="I1993" t="s">
        <v>1892</v>
      </c>
      <c r="K1993">
        <v>0.82072999999999996</v>
      </c>
      <c r="L1993" s="2">
        <v>3.1397500000000002E-3</v>
      </c>
      <c r="M1993">
        <v>53.491</v>
      </c>
      <c r="N1993">
        <v>40.063000000000002</v>
      </c>
      <c r="O1993">
        <v>53.491</v>
      </c>
      <c r="P1993">
        <v>1.6661999999999999</v>
      </c>
      <c r="Q1993">
        <v>43496000</v>
      </c>
      <c r="R1993">
        <v>65</v>
      </c>
      <c r="S1993">
        <v>6.0569392562263298E-2</v>
      </c>
      <c r="T1993">
        <v>0.85439798293250602</v>
      </c>
      <c r="U1993">
        <v>22.038643836975101</v>
      </c>
      <c r="V1993">
        <v>22.858688354492202</v>
      </c>
      <c r="W1993">
        <v>21.975270271301302</v>
      </c>
      <c r="X1993" t="s">
        <v>8561</v>
      </c>
      <c r="Y1993" t="s">
        <v>8575</v>
      </c>
      <c r="Z1993" t="s">
        <v>8562</v>
      </c>
      <c r="AA1993" t="s">
        <v>8562</v>
      </c>
      <c r="AB1993" t="s">
        <v>8576</v>
      </c>
      <c r="AC1993" t="s">
        <v>8577</v>
      </c>
      <c r="AD1993">
        <v>3941</v>
      </c>
      <c r="AE1993" t="s">
        <v>8565</v>
      </c>
      <c r="AF1993" t="s">
        <v>8578</v>
      </c>
      <c r="AH1993">
        <v>2</v>
      </c>
    </row>
    <row r="1994" spans="1:34" x14ac:dyDescent="0.2">
      <c r="A1994">
        <v>0</v>
      </c>
      <c r="B1994">
        <v>0</v>
      </c>
      <c r="C1994">
        <v>0</v>
      </c>
      <c r="D1994" t="s">
        <v>30</v>
      </c>
      <c r="E1994">
        <v>3</v>
      </c>
      <c r="H1994">
        <v>2211</v>
      </c>
      <c r="I1994" t="s">
        <v>1892</v>
      </c>
      <c r="K1994">
        <v>0.91586999999999996</v>
      </c>
      <c r="L1994" s="2">
        <v>3.5620599999999998E-7</v>
      </c>
      <c r="M1994">
        <v>92.518000000000001</v>
      </c>
      <c r="N1994">
        <v>81.701999999999998</v>
      </c>
      <c r="O1994">
        <v>68.97</v>
      </c>
      <c r="P1994">
        <v>-0.47632999999999998</v>
      </c>
      <c r="Q1994">
        <v>281140000</v>
      </c>
      <c r="R1994">
        <v>1238</v>
      </c>
      <c r="S1994">
        <v>4.3677740195298097E-2</v>
      </c>
      <c r="T1994">
        <v>0.89137205290396804</v>
      </c>
      <c r="U1994">
        <v>21.448332786560101</v>
      </c>
      <c r="V1994">
        <v>21.4043998718262</v>
      </c>
      <c r="W1994">
        <v>21.6095790863037</v>
      </c>
      <c r="X1994" t="s">
        <v>8579</v>
      </c>
      <c r="Y1994" t="s">
        <v>8580</v>
      </c>
      <c r="Z1994" t="s">
        <v>8581</v>
      </c>
      <c r="AA1994" t="s">
        <v>8581</v>
      </c>
      <c r="AB1994" t="s">
        <v>8582</v>
      </c>
      <c r="AC1994" t="s">
        <v>8583</v>
      </c>
      <c r="AD1994">
        <v>3943</v>
      </c>
      <c r="AE1994" t="s">
        <v>8584</v>
      </c>
      <c r="AF1994" t="s">
        <v>8585</v>
      </c>
      <c r="AH1994" t="s">
        <v>1977</v>
      </c>
    </row>
    <row r="1995" spans="1:34" x14ac:dyDescent="0.2">
      <c r="A1995">
        <v>0</v>
      </c>
      <c r="B1995">
        <v>0</v>
      </c>
      <c r="C1995">
        <v>0</v>
      </c>
      <c r="D1995" t="s">
        <v>30</v>
      </c>
      <c r="E1995">
        <v>3</v>
      </c>
      <c r="H1995">
        <v>2211</v>
      </c>
      <c r="I1995" t="s">
        <v>1892</v>
      </c>
      <c r="K1995">
        <v>0.90880499999999997</v>
      </c>
      <c r="L1995" s="2">
        <v>1.00094E-7</v>
      </c>
      <c r="M1995">
        <v>95.665999999999997</v>
      </c>
      <c r="N1995">
        <v>80.073999999999998</v>
      </c>
      <c r="O1995">
        <v>68.97</v>
      </c>
      <c r="P1995">
        <v>-0.47632999999999998</v>
      </c>
      <c r="Q1995">
        <v>841800000</v>
      </c>
      <c r="R1995">
        <v>1239</v>
      </c>
      <c r="S1995">
        <v>1.6130194699279E-2</v>
      </c>
      <c r="T1995">
        <v>0.95789048338368599</v>
      </c>
      <c r="U1995">
        <v>23.765835762023901</v>
      </c>
      <c r="V1995">
        <v>25.505851745605501</v>
      </c>
      <c r="W1995">
        <v>24.4771518707275</v>
      </c>
      <c r="X1995" t="s">
        <v>8579</v>
      </c>
      <c r="Y1995" t="s">
        <v>8586</v>
      </c>
      <c r="Z1995" t="s">
        <v>8581</v>
      </c>
      <c r="AA1995" t="s">
        <v>8581</v>
      </c>
      <c r="AB1995" t="s">
        <v>8587</v>
      </c>
      <c r="AC1995" t="s">
        <v>8583</v>
      </c>
      <c r="AD1995">
        <v>3944</v>
      </c>
      <c r="AE1995" t="s">
        <v>8584</v>
      </c>
      <c r="AF1995" t="s">
        <v>8588</v>
      </c>
      <c r="AH1995" t="s">
        <v>1977</v>
      </c>
    </row>
    <row r="1996" spans="1:34" x14ac:dyDescent="0.2">
      <c r="A1996">
        <v>0</v>
      </c>
      <c r="B1996">
        <v>0</v>
      </c>
      <c r="C1996">
        <v>0</v>
      </c>
      <c r="D1996" t="s">
        <v>30</v>
      </c>
      <c r="E1996">
        <v>3</v>
      </c>
      <c r="H1996">
        <v>2211</v>
      </c>
      <c r="I1996" t="s">
        <v>1892</v>
      </c>
      <c r="K1996">
        <v>0.94584000000000001</v>
      </c>
      <c r="L1996" s="2">
        <v>1.00094E-7</v>
      </c>
      <c r="M1996">
        <v>95.665999999999997</v>
      </c>
      <c r="N1996">
        <v>80.073999999999998</v>
      </c>
      <c r="O1996">
        <v>92.518000000000001</v>
      </c>
      <c r="P1996">
        <v>-0.48076000000000002</v>
      </c>
      <c r="Q1996">
        <v>625620000</v>
      </c>
      <c r="R1996">
        <v>1245</v>
      </c>
      <c r="S1996">
        <v>0.36002458343649502</v>
      </c>
      <c r="T1996">
        <v>0.39632265498962899</v>
      </c>
      <c r="U1996">
        <v>25.288178443908699</v>
      </c>
      <c r="V1996">
        <v>21.2503147125244</v>
      </c>
      <c r="W1996">
        <v>24.3287000656128</v>
      </c>
      <c r="X1996" t="s">
        <v>8579</v>
      </c>
      <c r="Y1996" t="s">
        <v>8589</v>
      </c>
      <c r="Z1996" t="s">
        <v>8581</v>
      </c>
      <c r="AA1996" t="s">
        <v>8581</v>
      </c>
      <c r="AB1996" t="s">
        <v>8590</v>
      </c>
      <c r="AC1996" t="s">
        <v>8591</v>
      </c>
      <c r="AD1996">
        <v>3946</v>
      </c>
      <c r="AE1996" t="s">
        <v>8584</v>
      </c>
      <c r="AF1996" t="s">
        <v>8592</v>
      </c>
      <c r="AH1996" t="s">
        <v>1977</v>
      </c>
    </row>
    <row r="1997" spans="1:34" x14ac:dyDescent="0.2">
      <c r="A1997">
        <v>0</v>
      </c>
      <c r="B1997">
        <v>0</v>
      </c>
      <c r="C1997">
        <v>0</v>
      </c>
      <c r="D1997" t="s">
        <v>30</v>
      </c>
      <c r="E1997">
        <v>3</v>
      </c>
      <c r="H1997">
        <v>2211</v>
      </c>
      <c r="I1997" t="s">
        <v>1892</v>
      </c>
      <c r="K1997">
        <v>0.999946</v>
      </c>
      <c r="L1997" s="2">
        <v>6.2692900000000004E-7</v>
      </c>
      <c r="M1997">
        <v>81.838999999999999</v>
      </c>
      <c r="N1997">
        <v>75.935000000000002</v>
      </c>
      <c r="O1997">
        <v>81.838999999999999</v>
      </c>
      <c r="P1997">
        <v>-1.0505</v>
      </c>
      <c r="Q1997">
        <v>153100000</v>
      </c>
      <c r="R1997">
        <v>771</v>
      </c>
      <c r="S1997">
        <v>0.75980757035900703</v>
      </c>
      <c r="T1997">
        <v>0.15250801048645499</v>
      </c>
      <c r="U1997">
        <v>22.389661788940401</v>
      </c>
      <c r="V1997">
        <v>24.322992324829102</v>
      </c>
      <c r="W1997">
        <v>23.856174468994102</v>
      </c>
      <c r="X1997" t="s">
        <v>8579</v>
      </c>
      <c r="Y1997" t="s">
        <v>8593</v>
      </c>
      <c r="Z1997" t="s">
        <v>8581</v>
      </c>
      <c r="AA1997" t="s">
        <v>8581</v>
      </c>
      <c r="AB1997" t="s">
        <v>8594</v>
      </c>
      <c r="AC1997" t="s">
        <v>8595</v>
      </c>
      <c r="AD1997">
        <v>3947</v>
      </c>
      <c r="AE1997" t="s">
        <v>8584</v>
      </c>
      <c r="AF1997" t="s">
        <v>8596</v>
      </c>
      <c r="AH1997">
        <v>2</v>
      </c>
    </row>
    <row r="1998" spans="1:34" x14ac:dyDescent="0.2">
      <c r="A1998">
        <v>0</v>
      </c>
      <c r="B1998">
        <v>0</v>
      </c>
      <c r="C1998">
        <v>0</v>
      </c>
      <c r="D1998" t="s">
        <v>30</v>
      </c>
      <c r="E1998">
        <v>3</v>
      </c>
      <c r="H1998">
        <v>2211</v>
      </c>
      <c r="I1998" t="s">
        <v>1892</v>
      </c>
      <c r="K1998">
        <v>0.99929999999999997</v>
      </c>
      <c r="L1998" s="2">
        <v>6.2692900000000004E-7</v>
      </c>
      <c r="M1998">
        <v>81.838999999999999</v>
      </c>
      <c r="N1998">
        <v>75.935000000000002</v>
      </c>
      <c r="O1998">
        <v>81.838999999999999</v>
      </c>
      <c r="P1998">
        <v>-1.0505</v>
      </c>
      <c r="Q1998">
        <v>153100000</v>
      </c>
      <c r="R1998">
        <v>773</v>
      </c>
      <c r="S1998">
        <v>0.79439097973027495</v>
      </c>
      <c r="T1998">
        <v>0.141245159368484</v>
      </c>
      <c r="U1998">
        <v>22.389661788940401</v>
      </c>
      <c r="V1998">
        <v>24.322992324829102</v>
      </c>
      <c r="W1998">
        <v>23.856174468994102</v>
      </c>
      <c r="X1998" t="s">
        <v>8579</v>
      </c>
      <c r="Y1998" t="s">
        <v>8597</v>
      </c>
      <c r="Z1998" t="s">
        <v>8581</v>
      </c>
      <c r="AA1998" t="s">
        <v>8581</v>
      </c>
      <c r="AB1998" t="s">
        <v>8598</v>
      </c>
      <c r="AC1998" t="s">
        <v>8595</v>
      </c>
      <c r="AD1998">
        <v>3948</v>
      </c>
      <c r="AE1998" t="s">
        <v>8584</v>
      </c>
      <c r="AF1998" t="s">
        <v>8599</v>
      </c>
      <c r="AH1998">
        <v>2</v>
      </c>
    </row>
    <row r="1999" spans="1:34" x14ac:dyDescent="0.2">
      <c r="A1999">
        <v>-2.9215018749237101</v>
      </c>
      <c r="B1999">
        <v>-2.3551180362701398</v>
      </c>
      <c r="C1999">
        <v>2.9215018749237101</v>
      </c>
      <c r="D1999" t="s">
        <v>30</v>
      </c>
      <c r="E1999">
        <v>2</v>
      </c>
      <c r="H1999">
        <v>2212</v>
      </c>
      <c r="I1999" t="s">
        <v>1892</v>
      </c>
      <c r="J1999" t="s">
        <v>46</v>
      </c>
      <c r="K1999">
        <v>0.99984399999999996</v>
      </c>
      <c r="L1999" s="2">
        <v>2.2305599999999998E-2</v>
      </c>
      <c r="M1999">
        <v>41.597999999999999</v>
      </c>
      <c r="N1999">
        <v>25.068000000000001</v>
      </c>
      <c r="O1999">
        <v>40.015000000000001</v>
      </c>
      <c r="P1999">
        <v>0.23383000000000001</v>
      </c>
      <c r="Q1999">
        <v>33293000</v>
      </c>
      <c r="R1999">
        <v>270</v>
      </c>
      <c r="S1999">
        <v>3.0064362190247902</v>
      </c>
      <c r="T1999">
        <v>5.01315789473684E-3</v>
      </c>
      <c r="U1999">
        <v>19.801606178283699</v>
      </c>
      <c r="V1999">
        <v>20.538446426391602</v>
      </c>
      <c r="W1999">
        <v>22.920759201049801</v>
      </c>
      <c r="X1999" t="s">
        <v>8600</v>
      </c>
      <c r="Y1999">
        <v>270</v>
      </c>
      <c r="Z1999" t="s">
        <v>8600</v>
      </c>
      <c r="AA1999" t="s">
        <v>8600</v>
      </c>
      <c r="AB1999" t="s">
        <v>8601</v>
      </c>
      <c r="AC1999" t="s">
        <v>8602</v>
      </c>
      <c r="AD1999">
        <v>3949</v>
      </c>
      <c r="AE1999" t="s">
        <v>8603</v>
      </c>
      <c r="AF1999" t="s">
        <v>8604</v>
      </c>
      <c r="AG1999" t="s">
        <v>2092</v>
      </c>
      <c r="AH1999">
        <v>2</v>
      </c>
    </row>
    <row r="2000" spans="1:34" x14ac:dyDescent="0.2">
      <c r="A2000">
        <v>-2.5873491764068599</v>
      </c>
      <c r="B2000">
        <v>-1.9021191596984901</v>
      </c>
      <c r="C2000">
        <v>2.5873491764068599</v>
      </c>
      <c r="D2000" t="s">
        <v>30</v>
      </c>
      <c r="E2000">
        <v>2</v>
      </c>
      <c r="H2000">
        <v>2212</v>
      </c>
      <c r="I2000" t="s">
        <v>1892</v>
      </c>
      <c r="J2000" t="s">
        <v>46</v>
      </c>
      <c r="K2000">
        <v>0.79197700000000004</v>
      </c>
      <c r="L2000" s="2">
        <v>2.2305599999999998E-2</v>
      </c>
      <c r="M2000">
        <v>41.597999999999999</v>
      </c>
      <c r="N2000">
        <v>25.068000000000001</v>
      </c>
      <c r="O2000">
        <v>41.597999999999999</v>
      </c>
      <c r="P2000">
        <v>-0.82033</v>
      </c>
      <c r="Q2000">
        <v>33293000</v>
      </c>
      <c r="R2000">
        <v>273</v>
      </c>
      <c r="S2000">
        <v>2.6177426076478398</v>
      </c>
      <c r="T2000">
        <v>7.1116279069767399E-3</v>
      </c>
      <c r="U2000">
        <v>20.461937904357899</v>
      </c>
      <c r="V2000">
        <v>20.3680324554443</v>
      </c>
      <c r="W2000">
        <v>22.920759201049801</v>
      </c>
      <c r="X2000" t="s">
        <v>8600</v>
      </c>
      <c r="Y2000">
        <v>273</v>
      </c>
      <c r="Z2000" t="s">
        <v>8600</v>
      </c>
      <c r="AA2000" t="s">
        <v>8600</v>
      </c>
      <c r="AB2000" t="s">
        <v>8605</v>
      </c>
      <c r="AC2000" t="s">
        <v>8606</v>
      </c>
      <c r="AD2000">
        <v>3950</v>
      </c>
      <c r="AE2000" t="s">
        <v>8603</v>
      </c>
      <c r="AF2000" t="s">
        <v>8607</v>
      </c>
      <c r="AG2000" t="s">
        <v>2092</v>
      </c>
      <c r="AH2000">
        <v>2</v>
      </c>
    </row>
    <row r="2001" spans="1:34" x14ac:dyDescent="0.2">
      <c r="A2001">
        <v>0</v>
      </c>
      <c r="B2001">
        <v>0</v>
      </c>
      <c r="C2001">
        <v>0</v>
      </c>
      <c r="D2001" t="s">
        <v>30</v>
      </c>
      <c r="E2001">
        <v>2</v>
      </c>
      <c r="H2001">
        <v>2213</v>
      </c>
      <c r="I2001" t="s">
        <v>1892</v>
      </c>
      <c r="K2001">
        <v>1</v>
      </c>
      <c r="L2001" s="2">
        <v>3.0206299999999998E-3</v>
      </c>
      <c r="M2001">
        <v>120.87</v>
      </c>
      <c r="N2001">
        <v>38.338999999999999</v>
      </c>
      <c r="O2001">
        <v>120.87</v>
      </c>
      <c r="P2001">
        <v>-7.8187999999999994E-2</v>
      </c>
      <c r="Q2001">
        <v>48635000000</v>
      </c>
      <c r="R2001">
        <v>181</v>
      </c>
      <c r="S2001">
        <v>0.41909458957542201</v>
      </c>
      <c r="T2001">
        <v>0.34250298543109597</v>
      </c>
      <c r="U2001">
        <v>31.306641578674299</v>
      </c>
      <c r="V2001">
        <v>31.518455505371101</v>
      </c>
      <c r="W2001">
        <v>32.175952911377003</v>
      </c>
      <c r="X2001" t="s">
        <v>1083</v>
      </c>
      <c r="Y2001">
        <v>181</v>
      </c>
      <c r="Z2001" t="s">
        <v>1083</v>
      </c>
      <c r="AA2001" t="s">
        <v>1083</v>
      </c>
      <c r="AB2001" t="s">
        <v>8608</v>
      </c>
      <c r="AC2001" t="s">
        <v>8609</v>
      </c>
      <c r="AD2001">
        <v>3952</v>
      </c>
      <c r="AE2001" t="s">
        <v>1086</v>
      </c>
      <c r="AF2001" t="s">
        <v>8610</v>
      </c>
      <c r="AH2001" t="s">
        <v>1977</v>
      </c>
    </row>
    <row r="2002" spans="1:34" x14ac:dyDescent="0.2">
      <c r="A2002">
        <v>0</v>
      </c>
      <c r="B2002">
        <v>0</v>
      </c>
      <c r="C2002">
        <v>0</v>
      </c>
      <c r="D2002" t="s">
        <v>30</v>
      </c>
      <c r="E2002">
        <v>2</v>
      </c>
      <c r="H2002">
        <v>2213</v>
      </c>
      <c r="I2002" t="s">
        <v>1892</v>
      </c>
      <c r="K2002">
        <v>1</v>
      </c>
      <c r="L2002" s="2">
        <v>3.0206299999999998E-3</v>
      </c>
      <c r="M2002">
        <v>120.87</v>
      </c>
      <c r="N2002">
        <v>38.338999999999999</v>
      </c>
      <c r="O2002">
        <v>120.87</v>
      </c>
      <c r="P2002">
        <v>-7.8187999999999994E-2</v>
      </c>
      <c r="Q2002">
        <v>48760000000</v>
      </c>
      <c r="R2002">
        <v>183</v>
      </c>
      <c r="S2002">
        <v>0.41909458957542201</v>
      </c>
      <c r="T2002">
        <v>0.34258480649785</v>
      </c>
      <c r="U2002">
        <v>31.306641578674299</v>
      </c>
      <c r="V2002">
        <v>31.518455505371101</v>
      </c>
      <c r="W2002">
        <v>32.175952911377003</v>
      </c>
      <c r="X2002" t="s">
        <v>1083</v>
      </c>
      <c r="Y2002">
        <v>183</v>
      </c>
      <c r="Z2002" t="s">
        <v>1083</v>
      </c>
      <c r="AA2002" t="s">
        <v>1083</v>
      </c>
      <c r="AB2002" t="s">
        <v>8611</v>
      </c>
      <c r="AC2002" t="s">
        <v>8609</v>
      </c>
      <c r="AD2002">
        <v>3953</v>
      </c>
      <c r="AE2002" t="s">
        <v>1086</v>
      </c>
      <c r="AF2002" t="s">
        <v>8612</v>
      </c>
      <c r="AH2002" t="s">
        <v>1977</v>
      </c>
    </row>
    <row r="2003" spans="1:34" x14ac:dyDescent="0.2">
      <c r="A2003">
        <v>0</v>
      </c>
      <c r="B2003">
        <v>0</v>
      </c>
      <c r="C2003">
        <v>0</v>
      </c>
      <c r="D2003" t="s">
        <v>30</v>
      </c>
      <c r="E2003">
        <v>2</v>
      </c>
      <c r="H2003">
        <v>2213</v>
      </c>
      <c r="I2003" t="s">
        <v>1892</v>
      </c>
      <c r="K2003">
        <v>1</v>
      </c>
      <c r="L2003" s="2">
        <v>5.5956299999999999E-3</v>
      </c>
      <c r="M2003">
        <v>84.212999999999994</v>
      </c>
      <c r="N2003">
        <v>26.623000000000001</v>
      </c>
      <c r="O2003">
        <v>79.147999999999996</v>
      </c>
      <c r="P2003">
        <v>0.84587000000000001</v>
      </c>
      <c r="Q2003">
        <v>6761300000</v>
      </c>
      <c r="R2003">
        <v>255</v>
      </c>
      <c r="S2003">
        <v>0.4464169295605</v>
      </c>
      <c r="T2003">
        <v>0.32049550643672597</v>
      </c>
      <c r="U2003">
        <v>29.901490211486799</v>
      </c>
      <c r="V2003">
        <v>29.273420333862301</v>
      </c>
      <c r="W2003">
        <v>28.251125335693398</v>
      </c>
      <c r="X2003" t="s">
        <v>1083</v>
      </c>
      <c r="Y2003">
        <v>255</v>
      </c>
      <c r="Z2003" t="s">
        <v>1083</v>
      </c>
      <c r="AA2003" t="s">
        <v>1083</v>
      </c>
      <c r="AB2003" t="s">
        <v>8613</v>
      </c>
      <c r="AC2003" t="s">
        <v>8614</v>
      </c>
      <c r="AD2003">
        <v>3955</v>
      </c>
      <c r="AE2003" t="s">
        <v>1086</v>
      </c>
      <c r="AF2003" t="s">
        <v>8615</v>
      </c>
      <c r="AH2003">
        <v>2</v>
      </c>
    </row>
    <row r="2004" spans="1:34" x14ac:dyDescent="0.2">
      <c r="A2004">
        <v>0</v>
      </c>
      <c r="B2004">
        <v>0</v>
      </c>
      <c r="C2004">
        <v>0</v>
      </c>
      <c r="D2004" t="s">
        <v>30</v>
      </c>
      <c r="E2004">
        <v>2</v>
      </c>
      <c r="H2004">
        <v>2213</v>
      </c>
      <c r="I2004" t="s">
        <v>1892</v>
      </c>
      <c r="K2004">
        <v>1</v>
      </c>
      <c r="L2004" s="2">
        <v>5.5956299999999999E-3</v>
      </c>
      <c r="M2004">
        <v>84.212999999999994</v>
      </c>
      <c r="N2004">
        <v>26.623000000000001</v>
      </c>
      <c r="O2004">
        <v>79.147999999999996</v>
      </c>
      <c r="P2004">
        <v>0.84587000000000001</v>
      </c>
      <c r="Q2004">
        <v>4112500000</v>
      </c>
      <c r="R2004">
        <v>257</v>
      </c>
      <c r="S2004">
        <v>0.178512061119008</v>
      </c>
      <c r="T2004">
        <v>0.63026375908618903</v>
      </c>
      <c r="U2004">
        <v>25.172671318054199</v>
      </c>
      <c r="V2004">
        <v>22.141334533691399</v>
      </c>
      <c r="W2004">
        <v>28.251125335693398</v>
      </c>
      <c r="X2004" t="s">
        <v>1083</v>
      </c>
      <c r="Y2004">
        <v>257</v>
      </c>
      <c r="Z2004" t="s">
        <v>1083</v>
      </c>
      <c r="AA2004" t="s">
        <v>1083</v>
      </c>
      <c r="AB2004" t="s">
        <v>8616</v>
      </c>
      <c r="AC2004" t="s">
        <v>8614</v>
      </c>
      <c r="AD2004">
        <v>3956</v>
      </c>
      <c r="AE2004" t="s">
        <v>1086</v>
      </c>
      <c r="AF2004" t="s">
        <v>8617</v>
      </c>
      <c r="AH2004">
        <v>2</v>
      </c>
    </row>
    <row r="2005" spans="1:34" x14ac:dyDescent="0.2">
      <c r="A2005">
        <v>0</v>
      </c>
      <c r="B2005">
        <v>0</v>
      </c>
      <c r="C2005">
        <v>0</v>
      </c>
      <c r="D2005" t="s">
        <v>30</v>
      </c>
      <c r="E2005">
        <v>3</v>
      </c>
      <c r="H2005">
        <v>2215</v>
      </c>
      <c r="I2005" t="s">
        <v>1892</v>
      </c>
      <c r="K2005">
        <v>0.99998200000000004</v>
      </c>
      <c r="L2005" s="2">
        <v>9.9817700000000003E-54</v>
      </c>
      <c r="M2005">
        <v>162.26</v>
      </c>
      <c r="N2005">
        <v>146.12</v>
      </c>
      <c r="O2005">
        <v>124.17</v>
      </c>
      <c r="P2005">
        <v>0.19014</v>
      </c>
      <c r="Q2005">
        <v>2422100000</v>
      </c>
      <c r="R2005">
        <v>686</v>
      </c>
      <c r="S2005">
        <v>0.24630611104523001</v>
      </c>
      <c r="T2005">
        <v>0.52813876319758701</v>
      </c>
      <c r="U2005">
        <v>24.851951599121101</v>
      </c>
      <c r="V2005">
        <v>24.364261627197301</v>
      </c>
      <c r="W2005">
        <v>24.608193397522001</v>
      </c>
      <c r="X2005" t="s">
        <v>8618</v>
      </c>
      <c r="Y2005" t="s">
        <v>8619</v>
      </c>
      <c r="Z2005" t="s">
        <v>8620</v>
      </c>
      <c r="AA2005" t="s">
        <v>8620</v>
      </c>
      <c r="AB2005" t="s">
        <v>8621</v>
      </c>
      <c r="AC2005" t="s">
        <v>8622</v>
      </c>
      <c r="AD2005">
        <v>3960</v>
      </c>
      <c r="AE2005" t="s">
        <v>8623</v>
      </c>
      <c r="AF2005" t="s">
        <v>8624</v>
      </c>
      <c r="AH2005" t="s">
        <v>1977</v>
      </c>
    </row>
    <row r="2006" spans="1:34" x14ac:dyDescent="0.2">
      <c r="A2006">
        <v>0</v>
      </c>
      <c r="B2006">
        <v>0</v>
      </c>
      <c r="C2006">
        <v>0</v>
      </c>
      <c r="D2006" t="s">
        <v>30</v>
      </c>
      <c r="E2006">
        <v>3</v>
      </c>
      <c r="H2006">
        <v>2215</v>
      </c>
      <c r="I2006" t="s">
        <v>1892</v>
      </c>
      <c r="K2006">
        <v>0.99998200000000004</v>
      </c>
      <c r="L2006" s="2">
        <v>1.7000199999999999E-78</v>
      </c>
      <c r="M2006">
        <v>196.85</v>
      </c>
      <c r="N2006">
        <v>183.61</v>
      </c>
      <c r="O2006">
        <v>124.17</v>
      </c>
      <c r="P2006">
        <v>0.19014</v>
      </c>
      <c r="Q2006">
        <v>2808900000</v>
      </c>
      <c r="R2006">
        <v>687</v>
      </c>
      <c r="S2006">
        <v>0.77917519468811802</v>
      </c>
      <c r="T2006">
        <v>0.146093215339233</v>
      </c>
      <c r="U2006">
        <v>25.258842468261701</v>
      </c>
      <c r="V2006">
        <v>23.616275787353501</v>
      </c>
      <c r="W2006">
        <v>24.608193397522001</v>
      </c>
      <c r="X2006" t="s">
        <v>8618</v>
      </c>
      <c r="Y2006" t="s">
        <v>8625</v>
      </c>
      <c r="Z2006" t="s">
        <v>8620</v>
      </c>
      <c r="AA2006" t="s">
        <v>8620</v>
      </c>
      <c r="AB2006" t="s">
        <v>8626</v>
      </c>
      <c r="AC2006" t="s">
        <v>8622</v>
      </c>
      <c r="AD2006">
        <v>3961</v>
      </c>
      <c r="AE2006" t="s">
        <v>8623</v>
      </c>
      <c r="AF2006" t="s">
        <v>8627</v>
      </c>
      <c r="AH2006" t="s">
        <v>1977</v>
      </c>
    </row>
    <row r="2007" spans="1:34" x14ac:dyDescent="0.2">
      <c r="A2007">
        <v>1.56821501255035</v>
      </c>
      <c r="B2007">
        <v>0</v>
      </c>
      <c r="C2007">
        <v>-1.56821501255035</v>
      </c>
      <c r="D2007" t="s">
        <v>30</v>
      </c>
      <c r="E2007">
        <v>3</v>
      </c>
      <c r="H2007">
        <v>2215</v>
      </c>
      <c r="I2007" t="s">
        <v>1892</v>
      </c>
      <c r="J2007" t="s">
        <v>46</v>
      </c>
      <c r="K2007">
        <v>0.99993500000000002</v>
      </c>
      <c r="L2007" s="2">
        <v>4.4410999999999998E-79</v>
      </c>
      <c r="M2007">
        <v>199.76</v>
      </c>
      <c r="N2007">
        <v>180.77</v>
      </c>
      <c r="O2007">
        <v>124.17</v>
      </c>
      <c r="P2007">
        <v>0.19014</v>
      </c>
      <c r="Q2007">
        <v>3601300000</v>
      </c>
      <c r="R2007">
        <v>688</v>
      </c>
      <c r="S2007">
        <v>1.4914146032534199</v>
      </c>
      <c r="T2007">
        <v>3.5942938659058503E-2</v>
      </c>
      <c r="U2007">
        <v>24.651907920837399</v>
      </c>
      <c r="V2007">
        <v>23.616275787353501</v>
      </c>
      <c r="W2007">
        <v>23.437543869018601</v>
      </c>
      <c r="X2007" t="s">
        <v>8618</v>
      </c>
      <c r="Y2007" t="s">
        <v>8628</v>
      </c>
      <c r="Z2007" t="s">
        <v>8620</v>
      </c>
      <c r="AA2007" t="s">
        <v>8620</v>
      </c>
      <c r="AB2007" t="s">
        <v>8629</v>
      </c>
      <c r="AC2007" t="s">
        <v>8622</v>
      </c>
      <c r="AD2007">
        <v>3962</v>
      </c>
      <c r="AE2007" t="s">
        <v>8623</v>
      </c>
      <c r="AF2007" t="s">
        <v>8630</v>
      </c>
      <c r="AG2007" t="s">
        <v>63</v>
      </c>
      <c r="AH2007" t="s">
        <v>1977</v>
      </c>
    </row>
    <row r="2008" spans="1:34" x14ac:dyDescent="0.2">
      <c r="A2008">
        <v>-1.7522487640380899</v>
      </c>
      <c r="B2008">
        <v>0</v>
      </c>
      <c r="C2008">
        <v>1.7522487640380899</v>
      </c>
      <c r="D2008" t="s">
        <v>30</v>
      </c>
      <c r="E2008">
        <v>2</v>
      </c>
      <c r="H2008">
        <v>2222</v>
      </c>
      <c r="I2008" t="s">
        <v>1892</v>
      </c>
      <c r="J2008" t="s">
        <v>46</v>
      </c>
      <c r="K2008">
        <v>1</v>
      </c>
      <c r="L2008" s="2">
        <v>4.0388400000000002E-4</v>
      </c>
      <c r="M2008">
        <v>103.31</v>
      </c>
      <c r="N2008">
        <v>69.566999999999993</v>
      </c>
      <c r="O2008">
        <v>43.502000000000002</v>
      </c>
      <c r="P2008">
        <v>1.1341000000000001</v>
      </c>
      <c r="Q2008">
        <v>36270000</v>
      </c>
      <c r="R2008">
        <v>665</v>
      </c>
      <c r="S2008">
        <v>1.7634475796732201</v>
      </c>
      <c r="T2008">
        <v>2.27414690572585E-2</v>
      </c>
      <c r="U2008">
        <v>20.5478210449219</v>
      </c>
      <c r="V2008">
        <v>21.836181640625</v>
      </c>
      <c r="W2008">
        <v>22.723011970520002</v>
      </c>
      <c r="X2008" t="s">
        <v>8631</v>
      </c>
      <c r="Y2008">
        <v>665</v>
      </c>
      <c r="Z2008" t="s">
        <v>8631</v>
      </c>
      <c r="AA2008" t="s">
        <v>8631</v>
      </c>
      <c r="AB2008" t="s">
        <v>8632</v>
      </c>
      <c r="AC2008" t="s">
        <v>8633</v>
      </c>
      <c r="AD2008">
        <v>3966</v>
      </c>
      <c r="AE2008" t="s">
        <v>8634</v>
      </c>
      <c r="AF2008" t="s">
        <v>8635</v>
      </c>
      <c r="AG2008" t="s">
        <v>89</v>
      </c>
      <c r="AH2008">
        <v>2</v>
      </c>
    </row>
    <row r="2009" spans="1:34" x14ac:dyDescent="0.2">
      <c r="A2009">
        <v>-1.5237456560134901</v>
      </c>
      <c r="B2009">
        <v>0</v>
      </c>
      <c r="C2009">
        <v>1.5237456560134901</v>
      </c>
      <c r="D2009" t="s">
        <v>30</v>
      </c>
      <c r="E2009">
        <v>2</v>
      </c>
      <c r="H2009">
        <v>2222</v>
      </c>
      <c r="I2009" t="s">
        <v>1892</v>
      </c>
      <c r="J2009" t="s">
        <v>46</v>
      </c>
      <c r="K2009">
        <v>1</v>
      </c>
      <c r="L2009" s="2">
        <v>4.0388400000000002E-4</v>
      </c>
      <c r="M2009">
        <v>103.31</v>
      </c>
      <c r="N2009">
        <v>69.566999999999993</v>
      </c>
      <c r="O2009">
        <v>43.502000000000002</v>
      </c>
      <c r="P2009">
        <v>1.1341000000000001</v>
      </c>
      <c r="Q2009">
        <v>36270000</v>
      </c>
      <c r="R2009">
        <v>669</v>
      </c>
      <c r="S2009">
        <v>1.4378092055880201</v>
      </c>
      <c r="T2009">
        <v>3.93575978161965E-2</v>
      </c>
      <c r="U2009">
        <v>20.0474195480347</v>
      </c>
      <c r="V2009">
        <v>21.621717453002901</v>
      </c>
      <c r="W2009">
        <v>22.723011970520002</v>
      </c>
      <c r="X2009" t="s">
        <v>8631</v>
      </c>
      <c r="Y2009">
        <v>669</v>
      </c>
      <c r="Z2009" t="s">
        <v>8631</v>
      </c>
      <c r="AA2009" t="s">
        <v>8631</v>
      </c>
      <c r="AB2009" t="s">
        <v>8636</v>
      </c>
      <c r="AC2009" t="s">
        <v>8633</v>
      </c>
      <c r="AD2009">
        <v>3967</v>
      </c>
      <c r="AE2009" t="s">
        <v>8634</v>
      </c>
      <c r="AF2009" t="s">
        <v>8637</v>
      </c>
      <c r="AG2009" t="s">
        <v>89</v>
      </c>
      <c r="AH2009">
        <v>2</v>
      </c>
    </row>
    <row r="2010" spans="1:34" x14ac:dyDescent="0.2">
      <c r="A2010">
        <v>1.48585689067841</v>
      </c>
      <c r="B2010">
        <v>0</v>
      </c>
      <c r="C2010">
        <v>-1.48585689067841</v>
      </c>
      <c r="D2010" t="s">
        <v>30</v>
      </c>
      <c r="E2010">
        <v>3</v>
      </c>
      <c r="H2010">
        <v>2223</v>
      </c>
      <c r="I2010" t="s">
        <v>1892</v>
      </c>
      <c r="J2010" t="s">
        <v>46</v>
      </c>
      <c r="K2010">
        <v>0.91989799999999999</v>
      </c>
      <c r="L2010" s="2">
        <v>2.0095599999999999E-7</v>
      </c>
      <c r="M2010">
        <v>109.08</v>
      </c>
      <c r="N2010">
        <v>93.986000000000004</v>
      </c>
      <c r="O2010">
        <v>109.08</v>
      </c>
      <c r="P2010">
        <v>-1.4089</v>
      </c>
      <c r="Q2010">
        <v>197020000</v>
      </c>
      <c r="R2010">
        <v>296</v>
      </c>
      <c r="S2010">
        <v>1.4018041292813701</v>
      </c>
      <c r="T2010">
        <v>4.20533807829181E-2</v>
      </c>
      <c r="U2010">
        <v>24.878125190734899</v>
      </c>
      <c r="V2010">
        <v>23.904169082641602</v>
      </c>
      <c r="W2010">
        <v>22.540258407592798</v>
      </c>
      <c r="X2010" t="s">
        <v>8638</v>
      </c>
      <c r="Y2010" t="s">
        <v>8639</v>
      </c>
      <c r="Z2010" t="s">
        <v>8640</v>
      </c>
      <c r="AA2010" t="s">
        <v>8640</v>
      </c>
      <c r="AB2010" t="s">
        <v>8641</v>
      </c>
      <c r="AC2010" t="s">
        <v>8642</v>
      </c>
      <c r="AD2010">
        <v>3969</v>
      </c>
      <c r="AE2010" t="s">
        <v>8643</v>
      </c>
      <c r="AF2010" t="s">
        <v>8644</v>
      </c>
      <c r="AG2010" t="s">
        <v>63</v>
      </c>
      <c r="AH2010">
        <v>2</v>
      </c>
    </row>
    <row r="2011" spans="1:34" x14ac:dyDescent="0.2">
      <c r="A2011">
        <v>0</v>
      </c>
      <c r="B2011">
        <v>0</v>
      </c>
      <c r="C2011">
        <v>0</v>
      </c>
      <c r="D2011" t="s">
        <v>30</v>
      </c>
      <c r="E2011">
        <v>3</v>
      </c>
      <c r="H2011">
        <v>2223</v>
      </c>
      <c r="I2011" t="s">
        <v>1892</v>
      </c>
      <c r="K2011">
        <v>0.88459600000000005</v>
      </c>
      <c r="L2011" s="2">
        <v>2.0095599999999999E-7</v>
      </c>
      <c r="M2011">
        <v>109.08</v>
      </c>
      <c r="N2011">
        <v>93.986000000000004</v>
      </c>
      <c r="O2011">
        <v>109.08</v>
      </c>
      <c r="P2011">
        <v>-1.4089</v>
      </c>
      <c r="Q2011">
        <v>182580000</v>
      </c>
      <c r="R2011">
        <v>299</v>
      </c>
      <c r="S2011">
        <v>0.72890816038869899</v>
      </c>
      <c r="T2011">
        <v>0.16367734553775701</v>
      </c>
      <c r="U2011">
        <v>24.878125190734899</v>
      </c>
      <c r="V2011">
        <v>23.904169082641602</v>
      </c>
      <c r="W2011">
        <v>22.821452140808098</v>
      </c>
      <c r="X2011" t="s">
        <v>8638</v>
      </c>
      <c r="Y2011" t="s">
        <v>8645</v>
      </c>
      <c r="Z2011" t="s">
        <v>8640</v>
      </c>
      <c r="AA2011" t="s">
        <v>8640</v>
      </c>
      <c r="AB2011" t="s">
        <v>8646</v>
      </c>
      <c r="AC2011" t="s">
        <v>8642</v>
      </c>
      <c r="AD2011">
        <v>3970</v>
      </c>
      <c r="AE2011" t="s">
        <v>8643</v>
      </c>
      <c r="AF2011" t="s">
        <v>8647</v>
      </c>
      <c r="AH2011">
        <v>2</v>
      </c>
    </row>
    <row r="2012" spans="1:34" x14ac:dyDescent="0.2">
      <c r="A2012">
        <v>0</v>
      </c>
      <c r="B2012">
        <v>0</v>
      </c>
      <c r="C2012">
        <v>0</v>
      </c>
      <c r="D2012" t="s">
        <v>30</v>
      </c>
      <c r="E2012">
        <v>2</v>
      </c>
      <c r="H2012">
        <v>2230</v>
      </c>
      <c r="I2012" t="s">
        <v>1892</v>
      </c>
      <c r="K2012">
        <v>1</v>
      </c>
      <c r="L2012" s="2">
        <v>3.2789999999999998E-3</v>
      </c>
      <c r="M2012">
        <v>89.885999999999996</v>
      </c>
      <c r="N2012">
        <v>43.439</v>
      </c>
      <c r="O2012">
        <v>89.885999999999996</v>
      </c>
      <c r="P2012">
        <v>0.88341999999999998</v>
      </c>
      <c r="Q2012">
        <v>307130000</v>
      </c>
      <c r="R2012">
        <v>892</v>
      </c>
      <c r="S2012">
        <v>0.31311720217029998</v>
      </c>
      <c r="T2012">
        <v>0.44623816999327198</v>
      </c>
      <c r="U2012">
        <v>22.454544067382798</v>
      </c>
      <c r="V2012">
        <v>21.443359375</v>
      </c>
      <c r="W2012">
        <v>23.292760848998999</v>
      </c>
      <c r="X2012" t="s">
        <v>8648</v>
      </c>
      <c r="Y2012">
        <v>892</v>
      </c>
      <c r="Z2012" t="s">
        <v>8648</v>
      </c>
      <c r="AA2012" t="s">
        <v>8648</v>
      </c>
      <c r="AB2012" t="s">
        <v>8649</v>
      </c>
      <c r="AC2012" t="s">
        <v>8650</v>
      </c>
      <c r="AD2012">
        <v>3971</v>
      </c>
      <c r="AE2012" t="s">
        <v>8651</v>
      </c>
      <c r="AF2012" t="s">
        <v>8652</v>
      </c>
      <c r="AH2012" t="s">
        <v>1977</v>
      </c>
    </row>
    <row r="2013" spans="1:34" x14ac:dyDescent="0.2">
      <c r="A2013">
        <v>0</v>
      </c>
      <c r="B2013">
        <v>0</v>
      </c>
      <c r="C2013">
        <v>0</v>
      </c>
      <c r="D2013" t="s">
        <v>30</v>
      </c>
      <c r="E2013">
        <v>2</v>
      </c>
      <c r="H2013">
        <v>2230</v>
      </c>
      <c r="I2013" t="s">
        <v>1892</v>
      </c>
      <c r="K2013">
        <v>0.99999400000000005</v>
      </c>
      <c r="L2013" s="2">
        <v>5.72253E-4</v>
      </c>
      <c r="M2013">
        <v>102.01</v>
      </c>
      <c r="N2013">
        <v>39.808999999999997</v>
      </c>
      <c r="O2013">
        <v>89.885999999999996</v>
      </c>
      <c r="P2013">
        <v>0.88341999999999998</v>
      </c>
      <c r="Q2013">
        <v>1505800000</v>
      </c>
      <c r="R2013">
        <v>894</v>
      </c>
      <c r="S2013">
        <v>1.4535618127489399E-2</v>
      </c>
      <c r="T2013">
        <v>0.96106390197926495</v>
      </c>
      <c r="U2013">
        <v>24.109988212585399</v>
      </c>
      <c r="V2013">
        <v>24.079118728637699</v>
      </c>
      <c r="W2013">
        <v>23.9668579101563</v>
      </c>
      <c r="X2013" t="s">
        <v>8648</v>
      </c>
      <c r="Y2013">
        <v>894</v>
      </c>
      <c r="Z2013" t="s">
        <v>8648</v>
      </c>
      <c r="AA2013" t="s">
        <v>8648</v>
      </c>
      <c r="AB2013" t="s">
        <v>8653</v>
      </c>
      <c r="AC2013" t="s">
        <v>8650</v>
      </c>
      <c r="AD2013">
        <v>3972</v>
      </c>
      <c r="AE2013" t="s">
        <v>8651</v>
      </c>
      <c r="AF2013" t="s">
        <v>8654</v>
      </c>
      <c r="AH2013" t="s">
        <v>1977</v>
      </c>
    </row>
    <row r="2014" spans="1:34" x14ac:dyDescent="0.2">
      <c r="A2014">
        <v>0</v>
      </c>
      <c r="B2014">
        <v>0</v>
      </c>
      <c r="C2014">
        <v>0</v>
      </c>
      <c r="D2014" t="s">
        <v>30</v>
      </c>
      <c r="E2014">
        <v>2</v>
      </c>
      <c r="H2014">
        <v>2230</v>
      </c>
      <c r="I2014" t="s">
        <v>1892</v>
      </c>
      <c r="K2014">
        <v>0.99996399999999996</v>
      </c>
      <c r="L2014" s="2">
        <v>5.72253E-4</v>
      </c>
      <c r="M2014">
        <v>102.01</v>
      </c>
      <c r="N2014">
        <v>39.808999999999997</v>
      </c>
      <c r="O2014">
        <v>96.665000000000006</v>
      </c>
      <c r="P2014">
        <v>-0.64466999999999997</v>
      </c>
      <c r="Q2014">
        <v>1600300000</v>
      </c>
      <c r="R2014">
        <v>897</v>
      </c>
      <c r="S2014">
        <v>0.109427012285647</v>
      </c>
      <c r="T2014">
        <v>0.75766633206183498</v>
      </c>
      <c r="U2014">
        <v>23.449882507324201</v>
      </c>
      <c r="V2014">
        <v>23.3435363769531</v>
      </c>
      <c r="W2014">
        <v>24.3808126449585</v>
      </c>
      <c r="X2014" t="s">
        <v>8648</v>
      </c>
      <c r="Y2014">
        <v>897</v>
      </c>
      <c r="Z2014" t="s">
        <v>8648</v>
      </c>
      <c r="AA2014" t="s">
        <v>8648</v>
      </c>
      <c r="AB2014" t="s">
        <v>8655</v>
      </c>
      <c r="AC2014" t="s">
        <v>8656</v>
      </c>
      <c r="AD2014">
        <v>3973</v>
      </c>
      <c r="AE2014" t="s">
        <v>8651</v>
      </c>
      <c r="AF2014" t="s">
        <v>8657</v>
      </c>
      <c r="AH2014" t="s">
        <v>1977</v>
      </c>
    </row>
    <row r="2015" spans="1:34" x14ac:dyDescent="0.2">
      <c r="A2015">
        <v>-1.70073854923248</v>
      </c>
      <c r="B2015">
        <v>-1.46305119991302</v>
      </c>
      <c r="C2015">
        <v>1.70073854923248</v>
      </c>
      <c r="D2015" t="s">
        <v>30</v>
      </c>
      <c r="E2015">
        <v>3</v>
      </c>
      <c r="H2015">
        <v>2230</v>
      </c>
      <c r="I2015" t="s">
        <v>1892</v>
      </c>
      <c r="J2015" t="s">
        <v>46</v>
      </c>
      <c r="K2015">
        <v>0.92222800000000005</v>
      </c>
      <c r="L2015" s="2">
        <v>1.8810100000000001E-4</v>
      </c>
      <c r="M2015">
        <v>69.72</v>
      </c>
      <c r="N2015">
        <v>56.790999999999997</v>
      </c>
      <c r="O2015">
        <v>63.725999999999999</v>
      </c>
      <c r="P2015">
        <v>-0.79373000000000005</v>
      </c>
      <c r="Q2015">
        <v>701600000</v>
      </c>
      <c r="R2015">
        <v>922</v>
      </c>
      <c r="S2015">
        <v>1.8375735341205</v>
      </c>
      <c r="T2015">
        <v>2.0259168704156501E-2</v>
      </c>
      <c r="U2015">
        <v>24.323682785034201</v>
      </c>
      <c r="V2015">
        <v>24.1273097991943</v>
      </c>
      <c r="W2015">
        <v>25.521631240844702</v>
      </c>
      <c r="X2015" t="s">
        <v>8648</v>
      </c>
      <c r="Y2015">
        <v>922</v>
      </c>
      <c r="Z2015" t="s">
        <v>8648</v>
      </c>
      <c r="AA2015" t="s">
        <v>8648</v>
      </c>
      <c r="AB2015" t="s">
        <v>8658</v>
      </c>
      <c r="AC2015" t="s">
        <v>8659</v>
      </c>
      <c r="AD2015">
        <v>3975</v>
      </c>
      <c r="AE2015" t="s">
        <v>8651</v>
      </c>
      <c r="AF2015" t="s">
        <v>8660</v>
      </c>
      <c r="AG2015" t="s">
        <v>2092</v>
      </c>
      <c r="AH2015">
        <v>2</v>
      </c>
    </row>
    <row r="2016" spans="1:34" x14ac:dyDescent="0.2">
      <c r="A2016">
        <v>-2.3456723690032999</v>
      </c>
      <c r="B2016">
        <v>-2.54538774490356</v>
      </c>
      <c r="C2016">
        <v>2.54538774490356</v>
      </c>
      <c r="D2016" t="s">
        <v>30</v>
      </c>
      <c r="E2016">
        <v>3</v>
      </c>
      <c r="H2016">
        <v>2230</v>
      </c>
      <c r="I2016" t="s">
        <v>1892</v>
      </c>
      <c r="J2016" t="s">
        <v>46</v>
      </c>
      <c r="K2016">
        <v>0.98446599999999995</v>
      </c>
      <c r="L2016" s="2">
        <v>1.8810100000000001E-4</v>
      </c>
      <c r="M2016">
        <v>69.72</v>
      </c>
      <c r="N2016">
        <v>56.790999999999997</v>
      </c>
      <c r="O2016">
        <v>69.72</v>
      </c>
      <c r="P2016">
        <v>3.7250999999999999E-2</v>
      </c>
      <c r="Q2016">
        <v>726010000</v>
      </c>
      <c r="R2016">
        <v>925</v>
      </c>
      <c r="S2016">
        <v>2.7595464919892301</v>
      </c>
      <c r="T2016">
        <v>6.2668428005284004E-3</v>
      </c>
      <c r="U2016">
        <v>24.323682785034201</v>
      </c>
      <c r="V2016">
        <v>24.1273097991943</v>
      </c>
      <c r="W2016">
        <v>25.708487510681199</v>
      </c>
      <c r="X2016" t="s">
        <v>8648</v>
      </c>
      <c r="Y2016">
        <v>925</v>
      </c>
      <c r="Z2016" t="s">
        <v>8648</v>
      </c>
      <c r="AA2016" t="s">
        <v>8648</v>
      </c>
      <c r="AB2016" t="s">
        <v>8661</v>
      </c>
      <c r="AC2016" t="s">
        <v>8662</v>
      </c>
      <c r="AD2016">
        <v>3976</v>
      </c>
      <c r="AE2016" t="s">
        <v>8651</v>
      </c>
      <c r="AF2016" t="s">
        <v>8663</v>
      </c>
      <c r="AG2016" t="s">
        <v>653</v>
      </c>
      <c r="AH2016">
        <v>2</v>
      </c>
    </row>
    <row r="2017" spans="1:34" x14ac:dyDescent="0.2">
      <c r="A2017">
        <v>0</v>
      </c>
      <c r="B2017">
        <v>0</v>
      </c>
      <c r="C2017">
        <v>0</v>
      </c>
      <c r="D2017" t="s">
        <v>30</v>
      </c>
      <c r="E2017">
        <v>2</v>
      </c>
      <c r="H2017">
        <v>2233</v>
      </c>
      <c r="I2017" t="s">
        <v>1892</v>
      </c>
      <c r="J2017" t="s">
        <v>46</v>
      </c>
      <c r="K2017">
        <v>1</v>
      </c>
      <c r="L2017" s="2">
        <v>7.1300900000000006E-8</v>
      </c>
      <c r="M2017">
        <v>136.24</v>
      </c>
      <c r="N2017">
        <v>94.277000000000001</v>
      </c>
      <c r="O2017">
        <v>136.24</v>
      </c>
      <c r="P2017">
        <v>1.4729000000000001</v>
      </c>
      <c r="Q2017">
        <v>46380000</v>
      </c>
      <c r="R2017">
        <v>189</v>
      </c>
      <c r="S2017">
        <v>1.46160309165167</v>
      </c>
      <c r="T2017">
        <v>3.7661424606845503E-2</v>
      </c>
      <c r="U2017">
        <v>20.8068075180054</v>
      </c>
      <c r="V2017">
        <v>20.635290145873999</v>
      </c>
      <c r="W2017">
        <v>22.6434421539307</v>
      </c>
      <c r="X2017" t="s">
        <v>8664</v>
      </c>
      <c r="Y2017" t="s">
        <v>8665</v>
      </c>
      <c r="Z2017" t="s">
        <v>8666</v>
      </c>
      <c r="AA2017" t="s">
        <v>8666</v>
      </c>
      <c r="AB2017" t="s">
        <v>8667</v>
      </c>
      <c r="AC2017" t="s">
        <v>8668</v>
      </c>
      <c r="AD2017">
        <v>3977</v>
      </c>
      <c r="AE2017" t="s">
        <v>8669</v>
      </c>
      <c r="AF2017" t="s">
        <v>8670</v>
      </c>
      <c r="AH2017">
        <v>2</v>
      </c>
    </row>
    <row r="2018" spans="1:34" x14ac:dyDescent="0.2">
      <c r="A2018">
        <v>-1.87236416339874</v>
      </c>
      <c r="B2018">
        <v>-1.9428946971893299</v>
      </c>
      <c r="C2018">
        <v>1.9428946971893299</v>
      </c>
      <c r="D2018" t="s">
        <v>30</v>
      </c>
      <c r="E2018">
        <v>2</v>
      </c>
      <c r="H2018">
        <v>2233</v>
      </c>
      <c r="I2018" t="s">
        <v>1892</v>
      </c>
      <c r="J2018" t="s">
        <v>46</v>
      </c>
      <c r="K2018">
        <v>0.999996</v>
      </c>
      <c r="L2018" s="2">
        <v>7.1300900000000006E-8</v>
      </c>
      <c r="M2018">
        <v>136.24</v>
      </c>
      <c r="N2018">
        <v>94.277000000000001</v>
      </c>
      <c r="O2018">
        <v>136.24</v>
      </c>
      <c r="P2018">
        <v>1.4729000000000001</v>
      </c>
      <c r="Q2018">
        <v>46380000</v>
      </c>
      <c r="R2018">
        <v>193</v>
      </c>
      <c r="S2018">
        <v>2.1808075747038802</v>
      </c>
      <c r="T2018">
        <v>1.2257028112449799E-2</v>
      </c>
      <c r="U2018">
        <v>20.643610000610401</v>
      </c>
      <c r="V2018">
        <v>20.628961563110401</v>
      </c>
      <c r="W2018">
        <v>23.139973640441902</v>
      </c>
      <c r="X2018" t="s">
        <v>8664</v>
      </c>
      <c r="Y2018" t="s">
        <v>8671</v>
      </c>
      <c r="Z2018" t="s">
        <v>8666</v>
      </c>
      <c r="AA2018" t="s">
        <v>8666</v>
      </c>
      <c r="AB2018" t="s">
        <v>8672</v>
      </c>
      <c r="AC2018" t="s">
        <v>8668</v>
      </c>
      <c r="AD2018">
        <v>3978</v>
      </c>
      <c r="AE2018" t="s">
        <v>8669</v>
      </c>
      <c r="AF2018" t="s">
        <v>8673</v>
      </c>
      <c r="AG2018" t="s">
        <v>653</v>
      </c>
      <c r="AH2018">
        <v>2</v>
      </c>
    </row>
    <row r="2019" spans="1:34" x14ac:dyDescent="0.2">
      <c r="A2019">
        <v>0</v>
      </c>
      <c r="B2019">
        <v>-1.47085857391357</v>
      </c>
      <c r="C2019">
        <v>1.47085857391357</v>
      </c>
      <c r="D2019" t="s">
        <v>30</v>
      </c>
      <c r="E2019">
        <v>2</v>
      </c>
      <c r="H2019">
        <v>2234</v>
      </c>
      <c r="I2019" t="s">
        <v>1892</v>
      </c>
      <c r="J2019" t="s">
        <v>46</v>
      </c>
      <c r="K2019">
        <v>1</v>
      </c>
      <c r="L2019" s="2">
        <v>4.1402099999999999E-4</v>
      </c>
      <c r="M2019">
        <v>80.311999999999998</v>
      </c>
      <c r="N2019">
        <v>29.245999999999999</v>
      </c>
      <c r="O2019">
        <v>66.795000000000002</v>
      </c>
      <c r="P2019">
        <v>1.5064</v>
      </c>
      <c r="Q2019">
        <v>57792000</v>
      </c>
      <c r="R2019">
        <v>104</v>
      </c>
      <c r="S2019">
        <v>1.5850923506694601</v>
      </c>
      <c r="T2019">
        <v>3.0612038442083999E-2</v>
      </c>
      <c r="U2019">
        <v>20.8353319168091</v>
      </c>
      <c r="V2019">
        <v>20.1296501159668</v>
      </c>
      <c r="W2019">
        <v>23.574977874755898</v>
      </c>
      <c r="X2019" t="s">
        <v>8674</v>
      </c>
      <c r="Y2019">
        <v>104</v>
      </c>
      <c r="Z2019" t="s">
        <v>8674</v>
      </c>
      <c r="AA2019" t="s">
        <v>8674</v>
      </c>
      <c r="AB2019" t="s">
        <v>8675</v>
      </c>
      <c r="AC2019" t="s">
        <v>8676</v>
      </c>
      <c r="AD2019">
        <v>3979</v>
      </c>
      <c r="AE2019" t="s">
        <v>8677</v>
      </c>
      <c r="AF2019" t="s">
        <v>8678</v>
      </c>
      <c r="AG2019" t="s">
        <v>2433</v>
      </c>
      <c r="AH2019">
        <v>2</v>
      </c>
    </row>
    <row r="2020" spans="1:34" x14ac:dyDescent="0.2">
      <c r="A2020">
        <v>0</v>
      </c>
      <c r="B2020">
        <v>0</v>
      </c>
      <c r="C2020">
        <v>0</v>
      </c>
      <c r="D2020" t="s">
        <v>30</v>
      </c>
      <c r="E2020">
        <v>3</v>
      </c>
      <c r="H2020">
        <v>2235</v>
      </c>
      <c r="I2020" t="s">
        <v>1892</v>
      </c>
      <c r="K2020">
        <v>0.998641</v>
      </c>
      <c r="L2020" s="2">
        <v>1.15315E-8</v>
      </c>
      <c r="M2020">
        <v>119.38</v>
      </c>
      <c r="N2020">
        <v>95.896000000000001</v>
      </c>
      <c r="O2020">
        <v>108.89</v>
      </c>
      <c r="P2020">
        <v>-0.18765999999999999</v>
      </c>
      <c r="Q2020">
        <v>149780000</v>
      </c>
      <c r="R2020">
        <v>778</v>
      </c>
      <c r="S2020">
        <v>0.39388577186252699</v>
      </c>
      <c r="T2020">
        <v>0.36379135338345903</v>
      </c>
      <c r="U2020">
        <v>23.179572105407701</v>
      </c>
      <c r="V2020">
        <v>24.108289718627901</v>
      </c>
      <c r="W2020">
        <v>22.7620496749878</v>
      </c>
      <c r="X2020" t="s">
        <v>8679</v>
      </c>
      <c r="Y2020">
        <v>778</v>
      </c>
      <c r="Z2020" t="s">
        <v>8679</v>
      </c>
      <c r="AA2020" t="s">
        <v>8679</v>
      </c>
      <c r="AB2020" t="s">
        <v>8680</v>
      </c>
      <c r="AC2020" t="s">
        <v>8681</v>
      </c>
      <c r="AD2020">
        <v>3980</v>
      </c>
      <c r="AE2020" t="s">
        <v>8682</v>
      </c>
      <c r="AF2020" t="s">
        <v>8683</v>
      </c>
      <c r="AH2020">
        <v>2</v>
      </c>
    </row>
    <row r="2021" spans="1:34" x14ac:dyDescent="0.2">
      <c r="A2021">
        <v>0</v>
      </c>
      <c r="B2021">
        <v>0</v>
      </c>
      <c r="C2021">
        <v>0</v>
      </c>
      <c r="D2021" t="s">
        <v>30</v>
      </c>
      <c r="E2021">
        <v>3</v>
      </c>
      <c r="H2021">
        <v>2235</v>
      </c>
      <c r="I2021" t="s">
        <v>1892</v>
      </c>
      <c r="K2021">
        <v>0.99883500000000003</v>
      </c>
      <c r="L2021" s="2">
        <v>1.7798000000000002E-8</v>
      </c>
      <c r="M2021">
        <v>114.69</v>
      </c>
      <c r="N2021">
        <v>90.501000000000005</v>
      </c>
      <c r="O2021">
        <v>108.89</v>
      </c>
      <c r="P2021">
        <v>-0.18765999999999999</v>
      </c>
      <c r="Q2021">
        <v>79404000</v>
      </c>
      <c r="R2021">
        <v>779</v>
      </c>
      <c r="S2021">
        <v>3.7725468022998698E-2</v>
      </c>
      <c r="T2021">
        <v>0.90563990825688101</v>
      </c>
      <c r="U2021">
        <v>22.623768806457502</v>
      </c>
      <c r="V2021">
        <v>22.336908340454102</v>
      </c>
      <c r="W2021">
        <v>21.139062881469702</v>
      </c>
      <c r="X2021" t="s">
        <v>8679</v>
      </c>
      <c r="Y2021">
        <v>779</v>
      </c>
      <c r="Z2021" t="s">
        <v>8679</v>
      </c>
      <c r="AA2021" t="s">
        <v>8679</v>
      </c>
      <c r="AB2021" t="s">
        <v>8684</v>
      </c>
      <c r="AC2021" t="s">
        <v>8681</v>
      </c>
      <c r="AD2021">
        <v>3981</v>
      </c>
      <c r="AE2021" t="s">
        <v>8682</v>
      </c>
      <c r="AF2021" t="s">
        <v>8685</v>
      </c>
      <c r="AH2021">
        <v>2</v>
      </c>
    </row>
    <row r="2022" spans="1:34" x14ac:dyDescent="0.2">
      <c r="A2022">
        <v>-1.37308537960052</v>
      </c>
      <c r="B2022">
        <v>2.04882907867432</v>
      </c>
      <c r="C2022">
        <v>-2.04882907867432</v>
      </c>
      <c r="D2022" t="s">
        <v>30</v>
      </c>
      <c r="E2022">
        <v>3</v>
      </c>
      <c r="H2022">
        <v>2241</v>
      </c>
      <c r="I2022" t="s">
        <v>1892</v>
      </c>
      <c r="J2022" t="s">
        <v>46</v>
      </c>
      <c r="K2022">
        <v>0.99996799999999997</v>
      </c>
      <c r="L2022" s="2">
        <v>3.9296000000000001E-14</v>
      </c>
      <c r="M2022">
        <v>128.12</v>
      </c>
      <c r="N2022">
        <v>118.37</v>
      </c>
      <c r="O2022">
        <v>122.34</v>
      </c>
      <c r="P2022">
        <v>4.3167999999999998E-2</v>
      </c>
      <c r="Q2022">
        <v>31129000000</v>
      </c>
      <c r="R2022">
        <v>546</v>
      </c>
      <c r="S2022">
        <v>1.9907182228751901</v>
      </c>
      <c r="T2022">
        <v>1.5914600550964199E-2</v>
      </c>
      <c r="U2022">
        <v>23.306250572204601</v>
      </c>
      <c r="V2022">
        <v>26.0899658203125</v>
      </c>
      <c r="W2022">
        <v>22.095885276794402</v>
      </c>
      <c r="X2022" t="s">
        <v>1093</v>
      </c>
      <c r="Y2022" t="s">
        <v>8686</v>
      </c>
      <c r="Z2022" t="s">
        <v>1095</v>
      </c>
      <c r="AA2022" t="s">
        <v>1095</v>
      </c>
      <c r="AB2022" t="s">
        <v>8687</v>
      </c>
      <c r="AC2022" t="s">
        <v>8688</v>
      </c>
      <c r="AD2022">
        <v>3984</v>
      </c>
      <c r="AE2022" t="s">
        <v>1098</v>
      </c>
      <c r="AF2022" t="s">
        <v>8689</v>
      </c>
      <c r="AG2022" t="s">
        <v>54</v>
      </c>
      <c r="AH2022" t="s">
        <v>6191</v>
      </c>
    </row>
    <row r="2023" spans="1:34" x14ac:dyDescent="0.2">
      <c r="A2023">
        <v>-3.0600774288177499</v>
      </c>
      <c r="B2023">
        <v>3.0600774288177499</v>
      </c>
      <c r="C2023">
        <v>-2.8679931163787802</v>
      </c>
      <c r="D2023" t="s">
        <v>30</v>
      </c>
      <c r="E2023">
        <v>3</v>
      </c>
      <c r="H2023">
        <v>2241</v>
      </c>
      <c r="I2023" t="s">
        <v>1892</v>
      </c>
      <c r="J2023" t="s">
        <v>46</v>
      </c>
      <c r="K2023">
        <v>0.97777800000000004</v>
      </c>
      <c r="L2023" s="2">
        <v>3.9296000000000001E-14</v>
      </c>
      <c r="M2023">
        <v>128.12</v>
      </c>
      <c r="N2023">
        <v>118.37</v>
      </c>
      <c r="O2023">
        <v>80.293000000000006</v>
      </c>
      <c r="P2023">
        <v>5.3504000000000003E-2</v>
      </c>
      <c r="Q2023">
        <v>18722000000</v>
      </c>
      <c r="R2023">
        <v>556</v>
      </c>
      <c r="S2023">
        <v>3.1985236083873398</v>
      </c>
      <c r="T2023">
        <v>4.4008179959100198E-3</v>
      </c>
      <c r="U2023">
        <v>21.0252780914307</v>
      </c>
      <c r="V2023">
        <v>26.9993801116943</v>
      </c>
      <c r="W2023">
        <v>21.460645675659201</v>
      </c>
      <c r="X2023" t="s">
        <v>1093</v>
      </c>
      <c r="Y2023" t="s">
        <v>8690</v>
      </c>
      <c r="Z2023" t="s">
        <v>1095</v>
      </c>
      <c r="AA2023" t="s">
        <v>1095</v>
      </c>
      <c r="AB2023" t="s">
        <v>8691</v>
      </c>
      <c r="AC2023" t="s">
        <v>8692</v>
      </c>
      <c r="AD2023">
        <v>3988</v>
      </c>
      <c r="AE2023" t="s">
        <v>1098</v>
      </c>
      <c r="AF2023" t="s">
        <v>8693</v>
      </c>
      <c r="AG2023" t="s">
        <v>151</v>
      </c>
      <c r="AH2023" t="s">
        <v>6191</v>
      </c>
    </row>
    <row r="2024" spans="1:34" x14ac:dyDescent="0.2">
      <c r="A2024">
        <v>0</v>
      </c>
      <c r="B2024">
        <v>0</v>
      </c>
      <c r="C2024">
        <v>0</v>
      </c>
      <c r="D2024" t="s">
        <v>30</v>
      </c>
      <c r="E2024">
        <v>2</v>
      </c>
      <c r="H2024">
        <v>2241</v>
      </c>
      <c r="I2024" t="s">
        <v>1892</v>
      </c>
      <c r="K2024">
        <v>0.99958000000000002</v>
      </c>
      <c r="L2024" s="2">
        <v>3.9393700000000002E-5</v>
      </c>
      <c r="M2024">
        <v>98.438999999999993</v>
      </c>
      <c r="N2024">
        <v>85.302999999999997</v>
      </c>
      <c r="O2024">
        <v>65.495000000000005</v>
      </c>
      <c r="P2024">
        <v>-0.16425999999999999</v>
      </c>
      <c r="Q2024">
        <v>22399000000</v>
      </c>
      <c r="R2024">
        <v>433</v>
      </c>
      <c r="S2024">
        <v>0.24922876462994101</v>
      </c>
      <c r="T2024">
        <v>0.52421152600906495</v>
      </c>
      <c r="U2024">
        <v>24.5685710906982</v>
      </c>
      <c r="V2024">
        <v>24.4494743347168</v>
      </c>
      <c r="W2024">
        <v>22.686013221740701</v>
      </c>
      <c r="X2024" t="s">
        <v>1103</v>
      </c>
      <c r="Y2024" t="s">
        <v>8694</v>
      </c>
      <c r="Z2024" t="s">
        <v>1095</v>
      </c>
      <c r="AA2024" t="s">
        <v>1095</v>
      </c>
      <c r="AB2024" t="s">
        <v>8695</v>
      </c>
      <c r="AC2024" t="s">
        <v>8696</v>
      </c>
      <c r="AD2024">
        <v>3990</v>
      </c>
      <c r="AE2024" t="s">
        <v>1098</v>
      </c>
      <c r="AF2024" t="s">
        <v>8697</v>
      </c>
      <c r="AH2024" t="s">
        <v>1977</v>
      </c>
    </row>
    <row r="2025" spans="1:34" x14ac:dyDescent="0.2">
      <c r="A2025">
        <v>0</v>
      </c>
      <c r="B2025">
        <v>1.9788359403610201</v>
      </c>
      <c r="C2025">
        <v>-1.9788359403610201</v>
      </c>
      <c r="D2025" t="s">
        <v>30</v>
      </c>
      <c r="E2025">
        <v>2</v>
      </c>
      <c r="H2025">
        <v>2241</v>
      </c>
      <c r="I2025" t="s">
        <v>1892</v>
      </c>
      <c r="J2025" t="s">
        <v>46</v>
      </c>
      <c r="K2025">
        <v>0.99998100000000001</v>
      </c>
      <c r="L2025" s="2">
        <v>2.10145E-5</v>
      </c>
      <c r="M2025">
        <v>95.48</v>
      </c>
      <c r="N2025">
        <v>76.575999999999993</v>
      </c>
      <c r="O2025">
        <v>74.613</v>
      </c>
      <c r="P2025">
        <v>-0.68313000000000001</v>
      </c>
      <c r="Q2025">
        <v>43257000000</v>
      </c>
      <c r="R2025">
        <v>437</v>
      </c>
      <c r="S2025">
        <v>1.8851771902635499</v>
      </c>
      <c r="T2025">
        <v>1.8888607594936699E-2</v>
      </c>
      <c r="U2025">
        <v>22.407650947570801</v>
      </c>
      <c r="V2025">
        <v>23.853195190429702</v>
      </c>
      <c r="W2025">
        <v>21.794507980346701</v>
      </c>
      <c r="X2025" t="s">
        <v>1103</v>
      </c>
      <c r="Y2025" t="s">
        <v>8698</v>
      </c>
      <c r="Z2025" t="s">
        <v>1095</v>
      </c>
      <c r="AA2025" t="s">
        <v>1095</v>
      </c>
      <c r="AB2025" t="s">
        <v>8699</v>
      </c>
      <c r="AC2025" t="s">
        <v>8700</v>
      </c>
      <c r="AD2025">
        <v>3991</v>
      </c>
      <c r="AE2025" t="s">
        <v>1098</v>
      </c>
      <c r="AF2025" t="s">
        <v>8701</v>
      </c>
      <c r="AG2025" t="s">
        <v>302</v>
      </c>
      <c r="AH2025" t="s">
        <v>1977</v>
      </c>
    </row>
    <row r="2026" spans="1:34" x14ac:dyDescent="0.2">
      <c r="A2026">
        <v>0</v>
      </c>
      <c r="B2026">
        <v>0</v>
      </c>
      <c r="C2026">
        <v>0</v>
      </c>
      <c r="D2026" t="s">
        <v>30</v>
      </c>
      <c r="E2026">
        <v>2</v>
      </c>
      <c r="H2026">
        <v>2241</v>
      </c>
      <c r="I2026" t="s">
        <v>1892</v>
      </c>
      <c r="K2026">
        <v>1</v>
      </c>
      <c r="L2026" s="2">
        <v>1.7684599999999999E-14</v>
      </c>
      <c r="M2026">
        <v>177.42</v>
      </c>
      <c r="N2026">
        <v>163.72999999999999</v>
      </c>
      <c r="O2026">
        <v>133.97999999999999</v>
      </c>
      <c r="P2026">
        <v>-1.502</v>
      </c>
      <c r="Q2026">
        <v>29609000000</v>
      </c>
      <c r="R2026">
        <v>199</v>
      </c>
      <c r="S2026">
        <v>0.45570191707420099</v>
      </c>
      <c r="T2026">
        <v>0.31342039618488599</v>
      </c>
      <c r="U2026">
        <v>27.105373382568398</v>
      </c>
      <c r="V2026">
        <v>27.041660308837901</v>
      </c>
      <c r="W2026">
        <v>27.7050170898438</v>
      </c>
      <c r="X2026" t="s">
        <v>1093</v>
      </c>
      <c r="Y2026" t="s">
        <v>1094</v>
      </c>
      <c r="Z2026" t="s">
        <v>1095</v>
      </c>
      <c r="AA2026" t="s">
        <v>1095</v>
      </c>
      <c r="AB2026" t="s">
        <v>1096</v>
      </c>
      <c r="AC2026" t="s">
        <v>1097</v>
      </c>
      <c r="AD2026">
        <v>3992</v>
      </c>
      <c r="AE2026" t="s">
        <v>1098</v>
      </c>
      <c r="AF2026" t="s">
        <v>8702</v>
      </c>
      <c r="AH2026" t="s">
        <v>55</v>
      </c>
    </row>
    <row r="2027" spans="1:34" x14ac:dyDescent="0.2">
      <c r="A2027">
        <v>0</v>
      </c>
      <c r="B2027">
        <v>0</v>
      </c>
      <c r="C2027">
        <v>0</v>
      </c>
      <c r="D2027" t="s">
        <v>30</v>
      </c>
      <c r="E2027">
        <v>2</v>
      </c>
      <c r="H2027">
        <v>2241</v>
      </c>
      <c r="I2027" t="s">
        <v>1892</v>
      </c>
      <c r="K2027">
        <v>1</v>
      </c>
      <c r="L2027" s="2">
        <v>1.7684599999999999E-14</v>
      </c>
      <c r="M2027">
        <v>177.42</v>
      </c>
      <c r="N2027">
        <v>163.72999999999999</v>
      </c>
      <c r="O2027">
        <v>133.97999999999999</v>
      </c>
      <c r="P2027">
        <v>-1.502</v>
      </c>
      <c r="Q2027">
        <v>29586000000</v>
      </c>
      <c r="R2027">
        <v>204</v>
      </c>
      <c r="S2027">
        <v>0.45570191707420099</v>
      </c>
      <c r="T2027">
        <v>0.31349706457925602</v>
      </c>
      <c r="U2027">
        <v>27.105373382568398</v>
      </c>
      <c r="V2027">
        <v>27.041660308837901</v>
      </c>
      <c r="W2027">
        <v>27.7050170898438</v>
      </c>
      <c r="X2027" t="s">
        <v>1093</v>
      </c>
      <c r="Y2027" t="s">
        <v>1100</v>
      </c>
      <c r="Z2027" t="s">
        <v>1095</v>
      </c>
      <c r="AA2027" t="s">
        <v>1095</v>
      </c>
      <c r="AB2027" t="s">
        <v>1101</v>
      </c>
      <c r="AC2027" t="s">
        <v>1097</v>
      </c>
      <c r="AD2027">
        <v>3993</v>
      </c>
      <c r="AE2027" t="s">
        <v>1098</v>
      </c>
      <c r="AF2027" t="s">
        <v>8703</v>
      </c>
      <c r="AH2027" t="s">
        <v>55</v>
      </c>
    </row>
    <row r="2028" spans="1:34" x14ac:dyDescent="0.2">
      <c r="A2028">
        <v>0</v>
      </c>
      <c r="B2028">
        <v>0</v>
      </c>
      <c r="C2028">
        <v>0</v>
      </c>
      <c r="D2028" t="s">
        <v>30</v>
      </c>
      <c r="E2028">
        <v>2</v>
      </c>
      <c r="H2028">
        <v>2241</v>
      </c>
      <c r="I2028" t="s">
        <v>1892</v>
      </c>
      <c r="K2028">
        <v>0.99403399999999997</v>
      </c>
      <c r="L2028" s="2">
        <v>5.2799400000000003E-3</v>
      </c>
      <c r="M2028">
        <v>60.59</v>
      </c>
      <c r="N2028">
        <v>50.122</v>
      </c>
      <c r="O2028">
        <v>60.59</v>
      </c>
      <c r="P2028">
        <v>0.15808</v>
      </c>
      <c r="Q2028">
        <v>64514000</v>
      </c>
      <c r="R2028">
        <v>403</v>
      </c>
      <c r="S2028">
        <v>0.65708851816160097</v>
      </c>
      <c r="T2028">
        <v>0.19253741125068299</v>
      </c>
      <c r="U2028">
        <v>22.640038490295399</v>
      </c>
      <c r="V2028">
        <v>22.625467300415</v>
      </c>
      <c r="W2028">
        <v>21.133781433105501</v>
      </c>
      <c r="X2028" t="s">
        <v>1103</v>
      </c>
      <c r="Y2028" t="s">
        <v>8704</v>
      </c>
      <c r="Z2028" t="s">
        <v>1095</v>
      </c>
      <c r="AA2028" t="s">
        <v>1095</v>
      </c>
      <c r="AB2028" t="s">
        <v>8705</v>
      </c>
      <c r="AC2028" t="s">
        <v>8706</v>
      </c>
      <c r="AD2028">
        <v>3997</v>
      </c>
      <c r="AE2028" t="s">
        <v>1098</v>
      </c>
      <c r="AF2028" t="s">
        <v>8707</v>
      </c>
      <c r="AH2028">
        <v>2</v>
      </c>
    </row>
    <row r="2029" spans="1:34" x14ac:dyDescent="0.2">
      <c r="A2029">
        <v>0</v>
      </c>
      <c r="B2029">
        <v>0</v>
      </c>
      <c r="C2029">
        <v>0</v>
      </c>
      <c r="D2029" t="s">
        <v>30</v>
      </c>
      <c r="E2029">
        <v>2</v>
      </c>
      <c r="H2029">
        <v>2241</v>
      </c>
      <c r="I2029" t="s">
        <v>1892</v>
      </c>
      <c r="K2029">
        <v>0.99321700000000002</v>
      </c>
      <c r="L2029" s="2">
        <v>5.2799400000000003E-3</v>
      </c>
      <c r="M2029">
        <v>60.59</v>
      </c>
      <c r="N2029">
        <v>50.122</v>
      </c>
      <c r="O2029">
        <v>60.59</v>
      </c>
      <c r="P2029">
        <v>0.15808</v>
      </c>
      <c r="Q2029">
        <v>64514000</v>
      </c>
      <c r="R2029">
        <v>405</v>
      </c>
      <c r="S2029">
        <v>0.52128503282779104</v>
      </c>
      <c r="T2029">
        <v>0.26599747155499398</v>
      </c>
      <c r="U2029">
        <v>22.640038490295399</v>
      </c>
      <c r="V2029">
        <v>22.625467300415</v>
      </c>
      <c r="W2029">
        <v>21.1794319152832</v>
      </c>
      <c r="X2029" t="s">
        <v>1103</v>
      </c>
      <c r="Y2029" t="s">
        <v>8708</v>
      </c>
      <c r="Z2029" t="s">
        <v>1095</v>
      </c>
      <c r="AA2029" t="s">
        <v>1095</v>
      </c>
      <c r="AB2029" t="s">
        <v>8709</v>
      </c>
      <c r="AC2029" t="s">
        <v>8706</v>
      </c>
      <c r="AD2029">
        <v>3998</v>
      </c>
      <c r="AE2029" t="s">
        <v>1098</v>
      </c>
      <c r="AF2029" t="s">
        <v>8710</v>
      </c>
      <c r="AH2029">
        <v>2</v>
      </c>
    </row>
    <row r="2030" spans="1:34" x14ac:dyDescent="0.2">
      <c r="A2030">
        <v>0</v>
      </c>
      <c r="B2030">
        <v>0</v>
      </c>
      <c r="C2030">
        <v>0</v>
      </c>
      <c r="D2030" t="s">
        <v>30</v>
      </c>
      <c r="E2030">
        <v>2</v>
      </c>
      <c r="H2030">
        <v>2241</v>
      </c>
      <c r="I2030" t="s">
        <v>1892</v>
      </c>
      <c r="K2030">
        <v>1</v>
      </c>
      <c r="L2030" s="2">
        <v>2.3852000000000002E-10</v>
      </c>
      <c r="M2030">
        <v>127.22</v>
      </c>
      <c r="N2030">
        <v>109.4</v>
      </c>
      <c r="O2030">
        <v>47.667999999999999</v>
      </c>
      <c r="P2030">
        <v>-0.18068999999999999</v>
      </c>
      <c r="Q2030">
        <v>2011000000</v>
      </c>
      <c r="R2030">
        <v>372</v>
      </c>
      <c r="S2030">
        <v>0.30919290908609598</v>
      </c>
      <c r="T2030">
        <v>0.45078630566122202</v>
      </c>
      <c r="U2030">
        <v>23.510330200195298</v>
      </c>
      <c r="V2030">
        <v>25.722366333007798</v>
      </c>
      <c r="W2030">
        <v>21.7039651870728</v>
      </c>
      <c r="X2030" t="s">
        <v>1103</v>
      </c>
      <c r="Y2030" t="s">
        <v>8711</v>
      </c>
      <c r="Z2030" t="s">
        <v>1095</v>
      </c>
      <c r="AA2030" t="s">
        <v>1095</v>
      </c>
      <c r="AB2030" t="s">
        <v>8712</v>
      </c>
      <c r="AC2030" t="s">
        <v>8713</v>
      </c>
      <c r="AD2030">
        <v>3999</v>
      </c>
      <c r="AE2030" t="s">
        <v>1098</v>
      </c>
      <c r="AF2030" t="s">
        <v>8714</v>
      </c>
      <c r="AH2030" t="s">
        <v>1977</v>
      </c>
    </row>
    <row r="2031" spans="1:34" x14ac:dyDescent="0.2">
      <c r="A2031">
        <v>0</v>
      </c>
      <c r="B2031">
        <v>0</v>
      </c>
      <c r="C2031">
        <v>0</v>
      </c>
      <c r="D2031" t="s">
        <v>30</v>
      </c>
      <c r="E2031">
        <v>2</v>
      </c>
      <c r="H2031">
        <v>2241</v>
      </c>
      <c r="I2031" t="s">
        <v>1892</v>
      </c>
      <c r="K2031">
        <v>1</v>
      </c>
      <c r="L2031" s="2">
        <v>9.9193100000000004E-5</v>
      </c>
      <c r="M2031">
        <v>90.421999999999997</v>
      </c>
      <c r="N2031">
        <v>73.426000000000002</v>
      </c>
      <c r="O2031">
        <v>47.667999999999999</v>
      </c>
      <c r="P2031">
        <v>-0.18068999999999999</v>
      </c>
      <c r="Q2031">
        <v>1760800000</v>
      </c>
      <c r="R2031">
        <v>374</v>
      </c>
      <c r="S2031">
        <v>0.42892506030635602</v>
      </c>
      <c r="T2031">
        <v>0.33510618829761601</v>
      </c>
      <c r="U2031">
        <v>22.105212211608901</v>
      </c>
      <c r="V2031">
        <v>20.0632419586182</v>
      </c>
      <c r="W2031">
        <v>21.310212135314899</v>
      </c>
      <c r="X2031" t="s">
        <v>1103</v>
      </c>
      <c r="Y2031" t="s">
        <v>8715</v>
      </c>
      <c r="Z2031" t="s">
        <v>1095</v>
      </c>
      <c r="AA2031" t="s">
        <v>1095</v>
      </c>
      <c r="AB2031" t="s">
        <v>8716</v>
      </c>
      <c r="AC2031" t="s">
        <v>8713</v>
      </c>
      <c r="AD2031">
        <v>4000</v>
      </c>
      <c r="AE2031" t="s">
        <v>1098</v>
      </c>
      <c r="AF2031" t="s">
        <v>8717</v>
      </c>
      <c r="AH2031" t="s">
        <v>1977</v>
      </c>
    </row>
    <row r="2032" spans="1:34" x14ac:dyDescent="0.2">
      <c r="A2032">
        <v>-1.6015658378601101</v>
      </c>
      <c r="B2032">
        <v>0</v>
      </c>
      <c r="C2032">
        <v>1.6015658378601101</v>
      </c>
      <c r="D2032" t="s">
        <v>30</v>
      </c>
      <c r="E2032">
        <v>3</v>
      </c>
      <c r="H2032">
        <v>2243</v>
      </c>
      <c r="I2032" t="s">
        <v>1892</v>
      </c>
      <c r="J2032" t="s">
        <v>46</v>
      </c>
      <c r="K2032">
        <v>0.97036</v>
      </c>
      <c r="L2032" s="2">
        <v>2.0958999999999999E-3</v>
      </c>
      <c r="M2032">
        <v>46.956000000000003</v>
      </c>
      <c r="N2032">
        <v>35.323999999999998</v>
      </c>
      <c r="O2032">
        <v>46.956000000000003</v>
      </c>
      <c r="P2032">
        <v>0.11833</v>
      </c>
      <c r="Q2032">
        <v>159030000</v>
      </c>
      <c r="R2032">
        <v>13</v>
      </c>
      <c r="S2032">
        <v>1.66464159925428</v>
      </c>
      <c r="T2032">
        <v>2.68165680473373E-2</v>
      </c>
      <c r="U2032">
        <v>19.9528484344482</v>
      </c>
      <c r="V2032">
        <v>22.398900985717798</v>
      </c>
      <c r="W2032">
        <v>23.332901000976602</v>
      </c>
      <c r="X2032" t="s">
        <v>8718</v>
      </c>
      <c r="Y2032" t="s">
        <v>8719</v>
      </c>
      <c r="Z2032" t="s">
        <v>8720</v>
      </c>
      <c r="AA2032" t="s">
        <v>8720</v>
      </c>
      <c r="AB2032" t="s">
        <v>8721</v>
      </c>
      <c r="AC2032" t="s">
        <v>8722</v>
      </c>
      <c r="AD2032">
        <v>4003</v>
      </c>
      <c r="AE2032" t="s">
        <v>8723</v>
      </c>
      <c r="AF2032" t="s">
        <v>8724</v>
      </c>
      <c r="AG2032" t="s">
        <v>89</v>
      </c>
      <c r="AH2032">
        <v>2</v>
      </c>
    </row>
    <row r="2033" spans="1:34" x14ac:dyDescent="0.2">
      <c r="A2033">
        <v>-1.4807052612304701</v>
      </c>
      <c r="B2033">
        <v>0</v>
      </c>
      <c r="C2033">
        <v>1.4807052612304701</v>
      </c>
      <c r="D2033" t="s">
        <v>30</v>
      </c>
      <c r="E2033">
        <v>3</v>
      </c>
      <c r="H2033">
        <v>2243</v>
      </c>
      <c r="I2033" t="s">
        <v>1892</v>
      </c>
      <c r="J2033" t="s">
        <v>46</v>
      </c>
      <c r="K2033">
        <v>0.985653</v>
      </c>
      <c r="L2033" s="2">
        <v>2.0958999999999999E-3</v>
      </c>
      <c r="M2033">
        <v>46.956000000000003</v>
      </c>
      <c r="N2033">
        <v>35.323999999999998</v>
      </c>
      <c r="O2033">
        <v>46.956000000000003</v>
      </c>
      <c r="P2033">
        <v>0.11833</v>
      </c>
      <c r="Q2033">
        <v>159030000</v>
      </c>
      <c r="R2033">
        <v>15</v>
      </c>
      <c r="S2033">
        <v>1.4409295243289</v>
      </c>
      <c r="T2033">
        <v>3.9164233576642303E-2</v>
      </c>
      <c r="U2033">
        <v>20.142910003662099</v>
      </c>
      <c r="V2033">
        <v>22.398900985717798</v>
      </c>
      <c r="W2033">
        <v>23.332901000976602</v>
      </c>
      <c r="X2033" t="s">
        <v>8718</v>
      </c>
      <c r="Y2033" t="s">
        <v>8725</v>
      </c>
      <c r="Z2033" t="s">
        <v>8720</v>
      </c>
      <c r="AA2033" t="s">
        <v>8720</v>
      </c>
      <c r="AB2033" t="s">
        <v>8726</v>
      </c>
      <c r="AC2033" t="s">
        <v>8722</v>
      </c>
      <c r="AD2033">
        <v>4004</v>
      </c>
      <c r="AE2033" t="s">
        <v>8723</v>
      </c>
      <c r="AF2033" t="s">
        <v>8727</v>
      </c>
      <c r="AG2033" t="s">
        <v>89</v>
      </c>
      <c r="AH2033">
        <v>2</v>
      </c>
    </row>
    <row r="2034" spans="1:34" x14ac:dyDescent="0.2">
      <c r="A2034">
        <v>1.6483358144760101</v>
      </c>
      <c r="B2034">
        <v>-1.6483358144760101</v>
      </c>
      <c r="C2034">
        <v>1.4320418834686299</v>
      </c>
      <c r="D2034" t="s">
        <v>30</v>
      </c>
      <c r="E2034">
        <v>3</v>
      </c>
      <c r="H2034">
        <v>2249</v>
      </c>
      <c r="I2034" t="s">
        <v>1892</v>
      </c>
      <c r="J2034" t="s">
        <v>46</v>
      </c>
      <c r="K2034">
        <v>0.98447799999999996</v>
      </c>
      <c r="L2034" s="2">
        <v>1.44743E-27</v>
      </c>
      <c r="M2034">
        <v>130.41</v>
      </c>
      <c r="N2034">
        <v>120.24</v>
      </c>
      <c r="O2034">
        <v>103.52</v>
      </c>
      <c r="P2034">
        <v>1.2591000000000001</v>
      </c>
      <c r="Q2034">
        <v>1329300000</v>
      </c>
      <c r="R2034">
        <v>47</v>
      </c>
      <c r="S2034">
        <v>1.71414414917729</v>
      </c>
      <c r="T2034">
        <v>2.4637681159420301E-2</v>
      </c>
      <c r="U2034">
        <v>26.375906944274899</v>
      </c>
      <c r="V2034">
        <v>24.3567600250244</v>
      </c>
      <c r="W2034">
        <v>26.223325729370099</v>
      </c>
      <c r="X2034" t="s">
        <v>8728</v>
      </c>
      <c r="Y2034">
        <v>47</v>
      </c>
      <c r="Z2034" t="s">
        <v>8728</v>
      </c>
      <c r="AA2034" t="s">
        <v>8728</v>
      </c>
      <c r="AB2034" t="s">
        <v>8729</v>
      </c>
      <c r="AC2034" t="s">
        <v>8730</v>
      </c>
      <c r="AD2034">
        <v>4012</v>
      </c>
      <c r="AE2034" t="s">
        <v>8731</v>
      </c>
      <c r="AF2034" t="s">
        <v>8732</v>
      </c>
      <c r="AG2034" t="s">
        <v>221</v>
      </c>
      <c r="AH2034" t="s">
        <v>1977</v>
      </c>
    </row>
    <row r="2035" spans="1:34" x14ac:dyDescent="0.2">
      <c r="A2035">
        <v>1.6483358144760101</v>
      </c>
      <c r="B2035">
        <v>-1.6483358144760101</v>
      </c>
      <c r="C2035">
        <v>1.4320418834686299</v>
      </c>
      <c r="D2035" t="s">
        <v>30</v>
      </c>
      <c r="E2035">
        <v>3</v>
      </c>
      <c r="H2035">
        <v>2249</v>
      </c>
      <c r="I2035" t="s">
        <v>1892</v>
      </c>
      <c r="J2035" t="s">
        <v>46</v>
      </c>
      <c r="K2035">
        <v>0.969642</v>
      </c>
      <c r="L2035" s="2">
        <v>1.55951E-27</v>
      </c>
      <c r="M2035">
        <v>129.71</v>
      </c>
      <c r="N2035">
        <v>111.71</v>
      </c>
      <c r="O2035">
        <v>121.45</v>
      </c>
      <c r="P2035">
        <v>1.7636000000000001</v>
      </c>
      <c r="Q2035">
        <v>1082800000</v>
      </c>
      <c r="R2035">
        <v>56</v>
      </c>
      <c r="S2035">
        <v>1.71414414917729</v>
      </c>
      <c r="T2035">
        <v>2.4651422197434499E-2</v>
      </c>
      <c r="U2035">
        <v>26.375906944274899</v>
      </c>
      <c r="V2035">
        <v>24.3567600250244</v>
      </c>
      <c r="W2035">
        <v>26.223325729370099</v>
      </c>
      <c r="X2035" t="s">
        <v>8728</v>
      </c>
      <c r="Y2035">
        <v>56</v>
      </c>
      <c r="Z2035" t="s">
        <v>8728</v>
      </c>
      <c r="AA2035" t="s">
        <v>8728</v>
      </c>
      <c r="AB2035" t="s">
        <v>8733</v>
      </c>
      <c r="AC2035" t="s">
        <v>8734</v>
      </c>
      <c r="AD2035">
        <v>4014</v>
      </c>
      <c r="AE2035" t="s">
        <v>8731</v>
      </c>
      <c r="AF2035" t="s">
        <v>8735</v>
      </c>
      <c r="AG2035" t="s">
        <v>221</v>
      </c>
      <c r="AH2035" t="s">
        <v>1977</v>
      </c>
    </row>
    <row r="2036" spans="1:34" x14ac:dyDescent="0.2">
      <c r="A2036">
        <v>2.2654752731323202</v>
      </c>
      <c r="B2036">
        <v>-2.2654752731323202</v>
      </c>
      <c r="C2036">
        <v>-1.6841197013855</v>
      </c>
      <c r="D2036" t="s">
        <v>30</v>
      </c>
      <c r="E2036">
        <v>2</v>
      </c>
      <c r="H2036">
        <v>2251</v>
      </c>
      <c r="I2036" t="s">
        <v>1892</v>
      </c>
      <c r="J2036" t="s">
        <v>46</v>
      </c>
      <c r="K2036">
        <v>0.90459999999999996</v>
      </c>
      <c r="L2036" s="2">
        <v>1.16373E-2</v>
      </c>
      <c r="M2036">
        <v>67.061000000000007</v>
      </c>
      <c r="N2036">
        <v>54.073</v>
      </c>
      <c r="O2036">
        <v>67.061000000000007</v>
      </c>
      <c r="P2036">
        <v>-0.22388</v>
      </c>
      <c r="Q2036">
        <v>313300000</v>
      </c>
      <c r="R2036">
        <v>790</v>
      </c>
      <c r="S2036">
        <v>2.3107483646920501</v>
      </c>
      <c r="T2036">
        <v>1.04304694419841E-2</v>
      </c>
      <c r="U2036">
        <v>25.836635589599599</v>
      </c>
      <c r="V2036">
        <v>22.613849639892599</v>
      </c>
      <c r="W2036">
        <v>24.0089254379272</v>
      </c>
      <c r="X2036" t="s">
        <v>8736</v>
      </c>
      <c r="Y2036" t="s">
        <v>8737</v>
      </c>
      <c r="Z2036" t="s">
        <v>8738</v>
      </c>
      <c r="AA2036" t="s">
        <v>8738</v>
      </c>
      <c r="AB2036" t="s">
        <v>8739</v>
      </c>
      <c r="AC2036" t="s">
        <v>8740</v>
      </c>
      <c r="AD2036">
        <v>4016</v>
      </c>
      <c r="AE2036" t="s">
        <v>8741</v>
      </c>
      <c r="AF2036" t="s">
        <v>8742</v>
      </c>
      <c r="AG2036" t="s">
        <v>493</v>
      </c>
      <c r="AH2036">
        <v>2</v>
      </c>
    </row>
    <row r="2037" spans="1:34" x14ac:dyDescent="0.2">
      <c r="A2037">
        <v>3.17651462554932</v>
      </c>
      <c r="B2037">
        <v>-3.17651462554932</v>
      </c>
      <c r="C2037">
        <v>-2.1916031837463401</v>
      </c>
      <c r="D2037" t="s">
        <v>30</v>
      </c>
      <c r="E2037">
        <v>2</v>
      </c>
      <c r="H2037">
        <v>2251</v>
      </c>
      <c r="I2037" t="s">
        <v>1892</v>
      </c>
      <c r="J2037" t="s">
        <v>46</v>
      </c>
      <c r="K2037">
        <v>0.99992499999999995</v>
      </c>
      <c r="L2037" s="2">
        <v>1.16373E-2</v>
      </c>
      <c r="M2037">
        <v>67.061000000000007</v>
      </c>
      <c r="N2037">
        <v>54.073</v>
      </c>
      <c r="O2037">
        <v>55.258000000000003</v>
      </c>
      <c r="P2037">
        <v>-0.21229999999999999</v>
      </c>
      <c r="Q2037">
        <v>313300000</v>
      </c>
      <c r="R2037">
        <v>796</v>
      </c>
      <c r="S2037">
        <v>3.1522581372315299</v>
      </c>
      <c r="T2037">
        <v>4.4562737642585603E-3</v>
      </c>
      <c r="U2037">
        <v>25.836635589599599</v>
      </c>
      <c r="V2037">
        <v>22.613849639892599</v>
      </c>
      <c r="W2037">
        <v>24.0089254379272</v>
      </c>
      <c r="X2037" t="s">
        <v>8736</v>
      </c>
      <c r="Y2037" t="s">
        <v>8743</v>
      </c>
      <c r="Z2037" t="s">
        <v>8738</v>
      </c>
      <c r="AA2037" t="s">
        <v>8738</v>
      </c>
      <c r="AB2037" t="s">
        <v>8744</v>
      </c>
      <c r="AC2037" t="s">
        <v>8745</v>
      </c>
      <c r="AD2037">
        <v>4017</v>
      </c>
      <c r="AE2037" t="s">
        <v>8741</v>
      </c>
      <c r="AF2037" t="s">
        <v>8746</v>
      </c>
      <c r="AG2037" t="s">
        <v>493</v>
      </c>
      <c r="AH2037">
        <v>2</v>
      </c>
    </row>
    <row r="2038" spans="1:34" x14ac:dyDescent="0.2">
      <c r="A2038">
        <v>0</v>
      </c>
      <c r="B2038">
        <v>0</v>
      </c>
      <c r="C2038">
        <v>0</v>
      </c>
      <c r="D2038" t="s">
        <v>30</v>
      </c>
      <c r="E2038">
        <v>3</v>
      </c>
      <c r="H2038">
        <v>2253</v>
      </c>
      <c r="I2038" t="s">
        <v>1892</v>
      </c>
      <c r="K2038">
        <v>0.93826900000000002</v>
      </c>
      <c r="L2038" s="2">
        <v>1.25494E-3</v>
      </c>
      <c r="M2038">
        <v>48.389000000000003</v>
      </c>
      <c r="N2038">
        <v>43.015000000000001</v>
      </c>
      <c r="O2038">
        <v>48.389000000000003</v>
      </c>
      <c r="P2038">
        <v>-1.1062000000000001</v>
      </c>
      <c r="Q2038">
        <v>71564000</v>
      </c>
      <c r="R2038">
        <v>883</v>
      </c>
      <c r="S2038">
        <v>2.2394978702341899E-2</v>
      </c>
      <c r="T2038">
        <v>0.94202803030302995</v>
      </c>
      <c r="U2038">
        <v>22.323311805725101</v>
      </c>
      <c r="V2038">
        <v>20.835105895996101</v>
      </c>
      <c r="W2038">
        <v>22.8607578277588</v>
      </c>
      <c r="X2038" t="s">
        <v>8747</v>
      </c>
      <c r="Y2038" t="s">
        <v>8748</v>
      </c>
      <c r="Z2038" t="s">
        <v>8749</v>
      </c>
      <c r="AA2038" t="s">
        <v>8749</v>
      </c>
      <c r="AB2038" t="s">
        <v>8750</v>
      </c>
      <c r="AC2038" t="s">
        <v>8751</v>
      </c>
      <c r="AD2038">
        <v>4022</v>
      </c>
      <c r="AE2038" t="s">
        <v>8752</v>
      </c>
      <c r="AF2038" t="s">
        <v>8753</v>
      </c>
      <c r="AH2038">
        <v>2</v>
      </c>
    </row>
    <row r="2039" spans="1:34" x14ac:dyDescent="0.2">
      <c r="A2039">
        <v>0</v>
      </c>
      <c r="B2039">
        <v>0</v>
      </c>
      <c r="C2039">
        <v>0</v>
      </c>
      <c r="D2039" t="s">
        <v>30</v>
      </c>
      <c r="E2039">
        <v>2</v>
      </c>
      <c r="H2039">
        <v>2259</v>
      </c>
      <c r="I2039" t="s">
        <v>1892</v>
      </c>
      <c r="K2039">
        <v>1</v>
      </c>
      <c r="L2039" s="2">
        <v>3.0618199999999998E-3</v>
      </c>
      <c r="M2039">
        <v>99.855000000000004</v>
      </c>
      <c r="N2039">
        <v>34.698999999999998</v>
      </c>
      <c r="O2039">
        <v>57.267000000000003</v>
      </c>
      <c r="P2039">
        <v>-0.45036999999999999</v>
      </c>
      <c r="Q2039">
        <v>151370000</v>
      </c>
      <c r="R2039">
        <v>9</v>
      </c>
      <c r="S2039">
        <v>0.49022515540638001</v>
      </c>
      <c r="T2039">
        <v>0.287708021923269</v>
      </c>
      <c r="U2039">
        <v>22.644703865051302</v>
      </c>
      <c r="V2039">
        <v>23.2906684875488</v>
      </c>
      <c r="W2039">
        <v>23.443376541137699</v>
      </c>
      <c r="X2039" t="s">
        <v>8754</v>
      </c>
      <c r="Y2039">
        <v>9</v>
      </c>
      <c r="Z2039" t="s">
        <v>8754</v>
      </c>
      <c r="AA2039" t="s">
        <v>8754</v>
      </c>
      <c r="AB2039" t="s">
        <v>8755</v>
      </c>
      <c r="AC2039" t="s">
        <v>8756</v>
      </c>
      <c r="AD2039">
        <v>4027</v>
      </c>
      <c r="AE2039" t="s">
        <v>8757</v>
      </c>
      <c r="AF2039" t="s">
        <v>8758</v>
      </c>
      <c r="AH2039">
        <v>2</v>
      </c>
    </row>
    <row r="2040" spans="1:34" x14ac:dyDescent="0.2">
      <c r="A2040">
        <v>0</v>
      </c>
      <c r="B2040">
        <v>0</v>
      </c>
      <c r="C2040">
        <v>0</v>
      </c>
      <c r="D2040" t="s">
        <v>30</v>
      </c>
      <c r="E2040">
        <v>2</v>
      </c>
      <c r="H2040">
        <v>2259</v>
      </c>
      <c r="I2040" t="s">
        <v>1892</v>
      </c>
      <c r="K2040">
        <v>1</v>
      </c>
      <c r="L2040" s="2">
        <v>3.0618199999999998E-3</v>
      </c>
      <c r="M2040">
        <v>99.855000000000004</v>
      </c>
      <c r="N2040">
        <v>34.698999999999998</v>
      </c>
      <c r="O2040">
        <v>57.267000000000003</v>
      </c>
      <c r="P2040">
        <v>-0.45036999999999999</v>
      </c>
      <c r="Q2040">
        <v>232360000</v>
      </c>
      <c r="R2040">
        <v>12</v>
      </c>
      <c r="S2040">
        <v>0.49022515540638001</v>
      </c>
      <c r="T2040">
        <v>0.28777971592324902</v>
      </c>
      <c r="U2040">
        <v>22.644703865051302</v>
      </c>
      <c r="V2040">
        <v>23.2906684875488</v>
      </c>
      <c r="W2040">
        <v>23.443376541137699</v>
      </c>
      <c r="X2040" t="s">
        <v>8754</v>
      </c>
      <c r="Y2040">
        <v>12</v>
      </c>
      <c r="Z2040" t="s">
        <v>8754</v>
      </c>
      <c r="AA2040" t="s">
        <v>8754</v>
      </c>
      <c r="AB2040" t="s">
        <v>8759</v>
      </c>
      <c r="AC2040" t="s">
        <v>8756</v>
      </c>
      <c r="AD2040">
        <v>4028</v>
      </c>
      <c r="AE2040" t="s">
        <v>8757</v>
      </c>
      <c r="AF2040" t="s">
        <v>8760</v>
      </c>
      <c r="AH2040" t="s">
        <v>1977</v>
      </c>
    </row>
    <row r="2041" spans="1:34" x14ac:dyDescent="0.2">
      <c r="A2041">
        <v>0</v>
      </c>
      <c r="B2041">
        <v>0</v>
      </c>
      <c r="C2041">
        <v>0</v>
      </c>
      <c r="D2041" t="s">
        <v>30</v>
      </c>
      <c r="E2041">
        <v>3</v>
      </c>
      <c r="H2041">
        <v>2261</v>
      </c>
      <c r="I2041" t="s">
        <v>1892</v>
      </c>
      <c r="K2041">
        <v>1</v>
      </c>
      <c r="L2041" s="2">
        <v>1.21617E-8</v>
      </c>
      <c r="M2041">
        <v>117.74</v>
      </c>
      <c r="N2041">
        <v>101.61</v>
      </c>
      <c r="O2041">
        <v>88.573999999999998</v>
      </c>
      <c r="P2041">
        <v>-1.2670999999999999</v>
      </c>
      <c r="Q2041">
        <v>161620000</v>
      </c>
      <c r="R2041">
        <v>181</v>
      </c>
      <c r="S2041">
        <v>0.664552131863412</v>
      </c>
      <c r="T2041">
        <v>0.18964751168545499</v>
      </c>
      <c r="U2041">
        <v>23.951904296875</v>
      </c>
      <c r="V2041">
        <v>22.358289718627901</v>
      </c>
      <c r="W2041">
        <v>24.787799835205099</v>
      </c>
      <c r="X2041" t="s">
        <v>1115</v>
      </c>
      <c r="Y2041">
        <v>181</v>
      </c>
      <c r="Z2041" t="s">
        <v>1115</v>
      </c>
      <c r="AA2041" t="s">
        <v>1115</v>
      </c>
      <c r="AB2041" t="s">
        <v>8761</v>
      </c>
      <c r="AC2041" t="s">
        <v>8762</v>
      </c>
      <c r="AD2041">
        <v>4032</v>
      </c>
      <c r="AE2041" t="s">
        <v>1118</v>
      </c>
      <c r="AF2041" t="s">
        <v>8763</v>
      </c>
      <c r="AH2041">
        <v>2</v>
      </c>
    </row>
    <row r="2042" spans="1:34" x14ac:dyDescent="0.2">
      <c r="A2042">
        <v>0</v>
      </c>
      <c r="B2042">
        <v>0</v>
      </c>
      <c r="C2042">
        <v>0</v>
      </c>
      <c r="D2042" t="s">
        <v>30</v>
      </c>
      <c r="E2042">
        <v>3</v>
      </c>
      <c r="H2042">
        <v>2261</v>
      </c>
      <c r="I2042" t="s">
        <v>1892</v>
      </c>
      <c r="K2042">
        <v>1</v>
      </c>
      <c r="L2042" s="2">
        <v>1.21617E-8</v>
      </c>
      <c r="M2042">
        <v>117.74</v>
      </c>
      <c r="N2042">
        <v>101.61</v>
      </c>
      <c r="O2042">
        <v>88.573999999999998</v>
      </c>
      <c r="P2042">
        <v>-1.2670999999999999</v>
      </c>
      <c r="Q2042">
        <v>161620000</v>
      </c>
      <c r="R2042">
        <v>185</v>
      </c>
      <c r="S2042">
        <v>0.720330077403873</v>
      </c>
      <c r="T2042">
        <v>0.16702277904328</v>
      </c>
      <c r="U2042">
        <v>23.951904296875</v>
      </c>
      <c r="V2042">
        <v>22.358289718627901</v>
      </c>
      <c r="W2042">
        <v>24.787799835205099</v>
      </c>
      <c r="X2042" t="s">
        <v>1115</v>
      </c>
      <c r="Y2042">
        <v>185</v>
      </c>
      <c r="Z2042" t="s">
        <v>1115</v>
      </c>
      <c r="AA2042" t="s">
        <v>1115</v>
      </c>
      <c r="AB2042" t="s">
        <v>8764</v>
      </c>
      <c r="AC2042" t="s">
        <v>8762</v>
      </c>
      <c r="AD2042">
        <v>4033</v>
      </c>
      <c r="AE2042" t="s">
        <v>1118</v>
      </c>
      <c r="AF2042" t="s">
        <v>8765</v>
      </c>
      <c r="AH2042">
        <v>2</v>
      </c>
    </row>
    <row r="2043" spans="1:34" x14ac:dyDescent="0.2">
      <c r="A2043">
        <v>-4.1061706542968803</v>
      </c>
      <c r="B2043">
        <v>-3.2549180984497101</v>
      </c>
      <c r="C2043">
        <v>4.1061706542968803</v>
      </c>
      <c r="D2043" t="s">
        <v>30</v>
      </c>
      <c r="E2043">
        <v>2</v>
      </c>
      <c r="H2043">
        <v>2261</v>
      </c>
      <c r="I2043" t="s">
        <v>1892</v>
      </c>
      <c r="J2043" t="s">
        <v>46</v>
      </c>
      <c r="K2043">
        <v>0.99909599999999998</v>
      </c>
      <c r="L2043" s="2">
        <v>7.5016700000000001E-21</v>
      </c>
      <c r="M2043">
        <v>172.26</v>
      </c>
      <c r="N2043">
        <v>142.91999999999999</v>
      </c>
      <c r="O2043">
        <v>147.07</v>
      </c>
      <c r="P2043">
        <v>0.86187999999999998</v>
      </c>
      <c r="Q2043">
        <v>1107800000</v>
      </c>
      <c r="R2043">
        <v>214</v>
      </c>
      <c r="S2043">
        <v>4.14047732228771</v>
      </c>
      <c r="T2043">
        <v>2.98795180722892E-3</v>
      </c>
      <c r="U2043">
        <v>24.6039361953735</v>
      </c>
      <c r="V2043">
        <v>25.334426879882798</v>
      </c>
      <c r="W2043">
        <v>27.398797035217299</v>
      </c>
      <c r="X2043" t="s">
        <v>1115</v>
      </c>
      <c r="Y2043">
        <v>214</v>
      </c>
      <c r="Z2043" t="s">
        <v>1115</v>
      </c>
      <c r="AA2043" t="s">
        <v>1115</v>
      </c>
      <c r="AB2043" t="s">
        <v>8766</v>
      </c>
      <c r="AC2043" t="s">
        <v>8767</v>
      </c>
      <c r="AD2043">
        <v>4034</v>
      </c>
      <c r="AE2043" t="s">
        <v>1118</v>
      </c>
      <c r="AF2043" t="s">
        <v>8768</v>
      </c>
      <c r="AG2043" t="s">
        <v>2092</v>
      </c>
      <c r="AH2043">
        <v>2</v>
      </c>
    </row>
    <row r="2044" spans="1:34" x14ac:dyDescent="0.2">
      <c r="A2044">
        <v>-3.6480917930603001</v>
      </c>
      <c r="B2044">
        <v>-3.4310834407806401</v>
      </c>
      <c r="C2044">
        <v>3.6480917930603001</v>
      </c>
      <c r="D2044" t="s">
        <v>30</v>
      </c>
      <c r="E2044">
        <v>2</v>
      </c>
      <c r="H2044">
        <v>2261</v>
      </c>
      <c r="I2044" t="s">
        <v>1892</v>
      </c>
      <c r="J2044" t="s">
        <v>46</v>
      </c>
      <c r="K2044">
        <v>0.999946</v>
      </c>
      <c r="L2044" s="2">
        <v>7.5016700000000001E-21</v>
      </c>
      <c r="M2044">
        <v>172.26</v>
      </c>
      <c r="N2044">
        <v>142.91999999999999</v>
      </c>
      <c r="O2044">
        <v>172.1</v>
      </c>
      <c r="P2044">
        <v>1.2557</v>
      </c>
      <c r="Q2044">
        <v>1200200000</v>
      </c>
      <c r="R2044">
        <v>224</v>
      </c>
      <c r="S2044">
        <v>3.8989794291602</v>
      </c>
      <c r="T2044">
        <v>3.0442477876106199E-3</v>
      </c>
      <c r="U2044">
        <v>25.012001037597699</v>
      </c>
      <c r="V2044">
        <v>25.334426879882798</v>
      </c>
      <c r="W2044">
        <v>27.398797035217299</v>
      </c>
      <c r="X2044" t="s">
        <v>1115</v>
      </c>
      <c r="Y2044">
        <v>224</v>
      </c>
      <c r="Z2044" t="s">
        <v>1115</v>
      </c>
      <c r="AA2044" t="s">
        <v>1115</v>
      </c>
      <c r="AB2044" t="s">
        <v>1116</v>
      </c>
      <c r="AC2044" t="s">
        <v>1117</v>
      </c>
      <c r="AD2044">
        <v>4035</v>
      </c>
      <c r="AE2044" t="s">
        <v>1118</v>
      </c>
      <c r="AF2044" t="s">
        <v>8769</v>
      </c>
      <c r="AG2044" t="s">
        <v>653</v>
      </c>
      <c r="AH2044" t="s">
        <v>55</v>
      </c>
    </row>
    <row r="2045" spans="1:34" x14ac:dyDescent="0.2">
      <c r="A2045">
        <v>0</v>
      </c>
      <c r="B2045">
        <v>0</v>
      </c>
      <c r="C2045">
        <v>0</v>
      </c>
      <c r="D2045" t="s">
        <v>30</v>
      </c>
      <c r="E2045">
        <v>2</v>
      </c>
      <c r="H2045">
        <v>2262</v>
      </c>
      <c r="I2045" t="s">
        <v>1892</v>
      </c>
      <c r="K2045">
        <v>0.94503899999999996</v>
      </c>
      <c r="L2045" s="2">
        <v>2.6556399999999999E-6</v>
      </c>
      <c r="M2045">
        <v>59.247999999999998</v>
      </c>
      <c r="N2045">
        <v>53.819000000000003</v>
      </c>
      <c r="O2045">
        <v>59.247999999999998</v>
      </c>
      <c r="P2045">
        <v>0.27099000000000001</v>
      </c>
      <c r="Q2045">
        <v>136620000</v>
      </c>
      <c r="R2045">
        <v>364</v>
      </c>
      <c r="S2045">
        <v>1.28318046802868</v>
      </c>
      <c r="T2045">
        <v>5.2686751960379703E-2</v>
      </c>
      <c r="U2045">
        <v>21.693348884582502</v>
      </c>
      <c r="V2045">
        <v>21.419795989990199</v>
      </c>
      <c r="W2045">
        <v>24.755149841308601</v>
      </c>
      <c r="X2045" t="s">
        <v>8770</v>
      </c>
      <c r="Y2045" t="s">
        <v>8481</v>
      </c>
      <c r="Z2045" t="s">
        <v>8771</v>
      </c>
      <c r="AA2045" t="s">
        <v>8771</v>
      </c>
      <c r="AB2045" t="s">
        <v>8772</v>
      </c>
      <c r="AC2045" t="s">
        <v>8773</v>
      </c>
      <c r="AD2045">
        <v>4036</v>
      </c>
      <c r="AE2045" t="s">
        <v>8774</v>
      </c>
      <c r="AF2045" t="s">
        <v>8775</v>
      </c>
      <c r="AH2045">
        <v>2</v>
      </c>
    </row>
    <row r="2046" spans="1:34" x14ac:dyDescent="0.2">
      <c r="A2046">
        <v>0</v>
      </c>
      <c r="B2046">
        <v>0</v>
      </c>
      <c r="C2046">
        <v>0</v>
      </c>
      <c r="D2046" t="s">
        <v>30</v>
      </c>
      <c r="E2046">
        <v>3</v>
      </c>
      <c r="H2046">
        <v>2263</v>
      </c>
      <c r="I2046" t="s">
        <v>1892</v>
      </c>
      <c r="K2046">
        <v>0.99882700000000002</v>
      </c>
      <c r="L2046" s="2">
        <v>1.05579E-7</v>
      </c>
      <c r="M2046">
        <v>78.837000000000003</v>
      </c>
      <c r="N2046">
        <v>65.908000000000001</v>
      </c>
      <c r="O2046">
        <v>52.237000000000002</v>
      </c>
      <c r="P2046">
        <v>-0.46816999999999998</v>
      </c>
      <c r="Q2046">
        <v>144870000</v>
      </c>
      <c r="R2046">
        <v>328</v>
      </c>
      <c r="S2046">
        <v>0.220336028655157</v>
      </c>
      <c r="T2046">
        <v>0.56632049372206805</v>
      </c>
      <c r="U2046">
        <v>22.189578056335399</v>
      </c>
      <c r="V2046">
        <v>21.639137268066399</v>
      </c>
      <c r="W2046">
        <v>22.423259735107401</v>
      </c>
      <c r="X2046" t="s">
        <v>8776</v>
      </c>
      <c r="Y2046">
        <v>328</v>
      </c>
      <c r="Z2046" t="s">
        <v>8776</v>
      </c>
      <c r="AA2046" t="s">
        <v>8776</v>
      </c>
      <c r="AB2046" t="s">
        <v>8777</v>
      </c>
      <c r="AC2046" t="s">
        <v>8778</v>
      </c>
      <c r="AD2046">
        <v>4038</v>
      </c>
      <c r="AE2046" t="s">
        <v>8779</v>
      </c>
      <c r="AF2046" t="s">
        <v>8780</v>
      </c>
      <c r="AH2046" t="s">
        <v>1977</v>
      </c>
    </row>
    <row r="2047" spans="1:34" x14ac:dyDescent="0.2">
      <c r="A2047">
        <v>0</v>
      </c>
      <c r="B2047">
        <v>0</v>
      </c>
      <c r="C2047">
        <v>0</v>
      </c>
      <c r="D2047" t="s">
        <v>30</v>
      </c>
      <c r="E2047">
        <v>3</v>
      </c>
      <c r="H2047">
        <v>2263</v>
      </c>
      <c r="I2047" t="s">
        <v>1892</v>
      </c>
      <c r="K2047">
        <v>0.99882700000000002</v>
      </c>
      <c r="L2047" s="2">
        <v>1.05579E-7</v>
      </c>
      <c r="M2047">
        <v>78.837000000000003</v>
      </c>
      <c r="N2047">
        <v>65.908000000000001</v>
      </c>
      <c r="O2047">
        <v>52.237000000000002</v>
      </c>
      <c r="P2047">
        <v>-0.46816999999999998</v>
      </c>
      <c r="Q2047">
        <v>144870000</v>
      </c>
      <c r="R2047">
        <v>329</v>
      </c>
      <c r="S2047">
        <v>0.45305969996286799</v>
      </c>
      <c r="T2047">
        <v>0.31558671226184698</v>
      </c>
      <c r="U2047">
        <v>22.189578056335399</v>
      </c>
      <c r="V2047">
        <v>21.639137268066399</v>
      </c>
      <c r="W2047">
        <v>22.423259735107401</v>
      </c>
      <c r="X2047" t="s">
        <v>8776</v>
      </c>
      <c r="Y2047">
        <v>329</v>
      </c>
      <c r="Z2047" t="s">
        <v>8776</v>
      </c>
      <c r="AA2047" t="s">
        <v>8776</v>
      </c>
      <c r="AB2047" t="s">
        <v>8781</v>
      </c>
      <c r="AC2047" t="s">
        <v>8778</v>
      </c>
      <c r="AD2047">
        <v>4039</v>
      </c>
      <c r="AE2047" t="s">
        <v>8779</v>
      </c>
      <c r="AF2047" t="s">
        <v>8782</v>
      </c>
      <c r="AH2047" t="s">
        <v>1977</v>
      </c>
    </row>
    <row r="2048" spans="1:34" x14ac:dyDescent="0.2">
      <c r="A2048">
        <v>0</v>
      </c>
      <c r="B2048">
        <v>0</v>
      </c>
      <c r="C2048">
        <v>0</v>
      </c>
      <c r="D2048" t="s">
        <v>30</v>
      </c>
      <c r="E2048">
        <v>2</v>
      </c>
      <c r="H2048">
        <v>2267</v>
      </c>
      <c r="I2048" t="s">
        <v>1892</v>
      </c>
      <c r="K2048">
        <v>0.82745299999999999</v>
      </c>
      <c r="L2048" s="2">
        <v>2.0964599999999999E-4</v>
      </c>
      <c r="M2048">
        <v>72.495999999999995</v>
      </c>
      <c r="N2048">
        <v>57.62</v>
      </c>
      <c r="O2048">
        <v>72.495999999999995</v>
      </c>
      <c r="P2048">
        <v>-1.6473</v>
      </c>
      <c r="Q2048">
        <v>58182000</v>
      </c>
      <c r="R2048">
        <v>1070</v>
      </c>
      <c r="S2048">
        <v>0.95115100272109199</v>
      </c>
      <c r="T2048">
        <v>0.101015455442289</v>
      </c>
      <c r="U2048">
        <v>20.885985374450701</v>
      </c>
      <c r="V2048">
        <v>21.025466918945298</v>
      </c>
      <c r="W2048">
        <v>23.2346305847168</v>
      </c>
      <c r="X2048" t="s">
        <v>8783</v>
      </c>
      <c r="Y2048" t="s">
        <v>8784</v>
      </c>
      <c r="Z2048" t="s">
        <v>1129</v>
      </c>
      <c r="AA2048" t="s">
        <v>1129</v>
      </c>
      <c r="AB2048" t="s">
        <v>8785</v>
      </c>
      <c r="AC2048" t="s">
        <v>8786</v>
      </c>
      <c r="AD2048">
        <v>4042</v>
      </c>
      <c r="AE2048" t="s">
        <v>1132</v>
      </c>
      <c r="AF2048" t="s">
        <v>8787</v>
      </c>
      <c r="AH2048">
        <v>2</v>
      </c>
    </row>
    <row r="2049" spans="1:34" x14ac:dyDescent="0.2">
      <c r="A2049">
        <v>0</v>
      </c>
      <c r="B2049">
        <v>0</v>
      </c>
      <c r="C2049">
        <v>0</v>
      </c>
      <c r="D2049" t="s">
        <v>30</v>
      </c>
      <c r="E2049">
        <v>2</v>
      </c>
      <c r="H2049">
        <v>2267</v>
      </c>
      <c r="I2049" t="s">
        <v>1892</v>
      </c>
      <c r="K2049">
        <v>0.82745299999999999</v>
      </c>
      <c r="L2049" s="2">
        <v>2.0964599999999999E-4</v>
      </c>
      <c r="M2049">
        <v>72.495999999999995</v>
      </c>
      <c r="N2049">
        <v>57.62</v>
      </c>
      <c r="O2049">
        <v>72.495999999999995</v>
      </c>
      <c r="P2049">
        <v>-1.6473</v>
      </c>
      <c r="Q2049">
        <v>58182000</v>
      </c>
      <c r="R2049">
        <v>1072</v>
      </c>
      <c r="S2049">
        <v>1.0659268804142601</v>
      </c>
      <c r="T2049">
        <v>8.0716994633273698E-2</v>
      </c>
      <c r="U2049">
        <v>21.434638977050799</v>
      </c>
      <c r="V2049">
        <v>21.025466918945298</v>
      </c>
      <c r="W2049">
        <v>23.2346305847168</v>
      </c>
      <c r="X2049" t="s">
        <v>8783</v>
      </c>
      <c r="Y2049" t="s">
        <v>8788</v>
      </c>
      <c r="Z2049" t="s">
        <v>1129</v>
      </c>
      <c r="AA2049" t="s">
        <v>1129</v>
      </c>
      <c r="AB2049" t="s">
        <v>8789</v>
      </c>
      <c r="AC2049" t="s">
        <v>8786</v>
      </c>
      <c r="AD2049">
        <v>4043</v>
      </c>
      <c r="AE2049" t="s">
        <v>1132</v>
      </c>
      <c r="AF2049" t="s">
        <v>8790</v>
      </c>
      <c r="AH2049">
        <v>2</v>
      </c>
    </row>
    <row r="2050" spans="1:34" x14ac:dyDescent="0.2">
      <c r="A2050">
        <v>-3.1896514892578098</v>
      </c>
      <c r="B2050">
        <v>-1.3671334981918299</v>
      </c>
      <c r="C2050">
        <v>3.1896514892578098</v>
      </c>
      <c r="D2050" t="s">
        <v>30</v>
      </c>
      <c r="E2050">
        <v>2</v>
      </c>
      <c r="H2050">
        <v>2267</v>
      </c>
      <c r="I2050" t="s">
        <v>1892</v>
      </c>
      <c r="J2050" t="s">
        <v>46</v>
      </c>
      <c r="K2050">
        <v>0.98430399999999996</v>
      </c>
      <c r="L2050" s="2">
        <v>6.5497499999999996E-9</v>
      </c>
      <c r="M2050">
        <v>125.61</v>
      </c>
      <c r="N2050">
        <v>91.073999999999998</v>
      </c>
      <c r="O2050">
        <v>125.61</v>
      </c>
      <c r="P2050">
        <v>-1.4202999999999999</v>
      </c>
      <c r="Q2050">
        <v>1183800000</v>
      </c>
      <c r="R2050">
        <v>182</v>
      </c>
      <c r="S2050">
        <v>3.0693647802123998</v>
      </c>
      <c r="T2050">
        <v>4.6910994764397902E-3</v>
      </c>
      <c r="U2050">
        <v>20.388170242309599</v>
      </c>
      <c r="V2050">
        <v>24.333471298217798</v>
      </c>
      <c r="W2050">
        <v>27.403343200683601</v>
      </c>
      <c r="X2050" t="s">
        <v>1127</v>
      </c>
      <c r="Y2050" t="s">
        <v>8791</v>
      </c>
      <c r="Z2050" t="s">
        <v>1129</v>
      </c>
      <c r="AA2050" t="s">
        <v>1129</v>
      </c>
      <c r="AB2050" t="s">
        <v>8792</v>
      </c>
      <c r="AC2050" t="s">
        <v>8793</v>
      </c>
      <c r="AD2050">
        <v>4044</v>
      </c>
      <c r="AE2050" t="s">
        <v>1132</v>
      </c>
      <c r="AF2050" t="s">
        <v>8794</v>
      </c>
      <c r="AG2050" t="s">
        <v>2092</v>
      </c>
      <c r="AH2050">
        <v>2</v>
      </c>
    </row>
    <row r="2051" spans="1:34" x14ac:dyDescent="0.2">
      <c r="A2051">
        <v>-3.0761380195617698</v>
      </c>
      <c r="B2051">
        <v>-1.3504710197448699</v>
      </c>
      <c r="C2051">
        <v>3.0761380195617698</v>
      </c>
      <c r="D2051" t="s">
        <v>30</v>
      </c>
      <c r="E2051">
        <v>3</v>
      </c>
      <c r="H2051">
        <v>2267</v>
      </c>
      <c r="I2051" t="s">
        <v>1892</v>
      </c>
      <c r="J2051" t="s">
        <v>46</v>
      </c>
      <c r="K2051">
        <v>0.99999800000000005</v>
      </c>
      <c r="L2051" s="2">
        <v>6.7619300000000007E-27</v>
      </c>
      <c r="M2051">
        <v>207.08</v>
      </c>
      <c r="N2051">
        <v>177.72</v>
      </c>
      <c r="O2051">
        <v>88.754999999999995</v>
      </c>
      <c r="P2051">
        <v>0.11755</v>
      </c>
      <c r="Q2051">
        <v>1358200000</v>
      </c>
      <c r="R2051">
        <v>188</v>
      </c>
      <c r="S2051">
        <v>2.9582508513293302</v>
      </c>
      <c r="T2051">
        <v>5.2698412698412699E-3</v>
      </c>
      <c r="U2051">
        <v>20.354088783264199</v>
      </c>
      <c r="V2051">
        <v>24.333471298217798</v>
      </c>
      <c r="W2051">
        <v>27.403343200683601</v>
      </c>
      <c r="X2051" t="s">
        <v>1127</v>
      </c>
      <c r="Y2051" t="s">
        <v>1128</v>
      </c>
      <c r="Z2051" t="s">
        <v>1129</v>
      </c>
      <c r="AA2051" t="s">
        <v>1129</v>
      </c>
      <c r="AB2051" t="s">
        <v>1130</v>
      </c>
      <c r="AC2051" t="s">
        <v>1131</v>
      </c>
      <c r="AD2051">
        <v>4045</v>
      </c>
      <c r="AE2051" t="s">
        <v>1132</v>
      </c>
      <c r="AF2051" t="s">
        <v>8795</v>
      </c>
      <c r="AG2051" t="s">
        <v>2092</v>
      </c>
      <c r="AH2051" t="s">
        <v>55</v>
      </c>
    </row>
    <row r="2052" spans="1:34" x14ac:dyDescent="0.2">
      <c r="A2052">
        <v>0</v>
      </c>
      <c r="B2052">
        <v>0</v>
      </c>
      <c r="C2052">
        <v>0</v>
      </c>
      <c r="D2052" t="s">
        <v>30</v>
      </c>
      <c r="E2052">
        <v>2</v>
      </c>
      <c r="H2052">
        <v>2267</v>
      </c>
      <c r="I2052" t="s">
        <v>1892</v>
      </c>
      <c r="K2052">
        <v>0.88845099999999999</v>
      </c>
      <c r="L2052" s="2">
        <v>6.1963099999999996E-5</v>
      </c>
      <c r="M2052">
        <v>93.909000000000006</v>
      </c>
      <c r="N2052">
        <v>68.671000000000006</v>
      </c>
      <c r="O2052">
        <v>93.909000000000006</v>
      </c>
      <c r="P2052">
        <v>-3.2035000000000001E-2</v>
      </c>
      <c r="Q2052">
        <v>1358200000</v>
      </c>
      <c r="R2052">
        <v>921</v>
      </c>
      <c r="S2052">
        <v>0.27739645126090401</v>
      </c>
      <c r="T2052">
        <v>0.48874165202108999</v>
      </c>
      <c r="U2052">
        <v>24.796422958373999</v>
      </c>
      <c r="V2052">
        <v>24.308900833129901</v>
      </c>
      <c r="W2052">
        <v>28.0121955871582</v>
      </c>
      <c r="X2052" t="s">
        <v>1127</v>
      </c>
      <c r="Y2052" t="s">
        <v>8796</v>
      </c>
      <c r="Z2052" t="s">
        <v>1129</v>
      </c>
      <c r="AA2052" t="s">
        <v>1129</v>
      </c>
      <c r="AB2052" t="s">
        <v>8797</v>
      </c>
      <c r="AC2052" t="s">
        <v>8798</v>
      </c>
      <c r="AD2052">
        <v>4046</v>
      </c>
      <c r="AE2052" t="s">
        <v>1132</v>
      </c>
      <c r="AF2052" t="s">
        <v>8799</v>
      </c>
      <c r="AH2052" t="s">
        <v>1977</v>
      </c>
    </row>
    <row r="2053" spans="1:34" x14ac:dyDescent="0.2">
      <c r="A2053">
        <v>0</v>
      </c>
      <c r="B2053">
        <v>0</v>
      </c>
      <c r="C2053">
        <v>0</v>
      </c>
      <c r="D2053" t="s">
        <v>30</v>
      </c>
      <c r="E2053">
        <v>2</v>
      </c>
      <c r="H2053">
        <v>2267</v>
      </c>
      <c r="I2053" t="s">
        <v>1892</v>
      </c>
      <c r="K2053">
        <v>0.94058399999999998</v>
      </c>
      <c r="L2053" s="2">
        <v>6.1963099999999996E-5</v>
      </c>
      <c r="M2053">
        <v>93.909000000000006</v>
      </c>
      <c r="N2053">
        <v>68.671000000000006</v>
      </c>
      <c r="O2053">
        <v>85.468999999999994</v>
      </c>
      <c r="P2053">
        <v>-1.2505999999999999</v>
      </c>
      <c r="Q2053">
        <v>1773100000</v>
      </c>
      <c r="R2053">
        <v>926</v>
      </c>
      <c r="S2053">
        <v>0.27713301771726501</v>
      </c>
      <c r="T2053">
        <v>0.489022622446738</v>
      </c>
      <c r="U2053">
        <v>24.916907310485801</v>
      </c>
      <c r="V2053">
        <v>24.308900833129901</v>
      </c>
      <c r="W2053">
        <v>27.649412155151399</v>
      </c>
      <c r="X2053" t="s">
        <v>1127</v>
      </c>
      <c r="Y2053" t="s">
        <v>8800</v>
      </c>
      <c r="Z2053" t="s">
        <v>1129</v>
      </c>
      <c r="AA2053" t="s">
        <v>1129</v>
      </c>
      <c r="AB2053" t="s">
        <v>8801</v>
      </c>
      <c r="AC2053" t="s">
        <v>8802</v>
      </c>
      <c r="AD2053">
        <v>4049</v>
      </c>
      <c r="AE2053" t="s">
        <v>1132</v>
      </c>
      <c r="AF2053" t="s">
        <v>8803</v>
      </c>
      <c r="AH2053" t="s">
        <v>1977</v>
      </c>
    </row>
    <row r="2054" spans="1:34" x14ac:dyDescent="0.2">
      <c r="A2054">
        <v>1.85292088985443</v>
      </c>
      <c r="B2054">
        <v>-1.85292088985443</v>
      </c>
      <c r="C2054">
        <v>1.65516185760498</v>
      </c>
      <c r="D2054" t="s">
        <v>30</v>
      </c>
      <c r="E2054">
        <v>3</v>
      </c>
      <c r="H2054">
        <v>2268</v>
      </c>
      <c r="I2054" t="s">
        <v>1892</v>
      </c>
      <c r="J2054" t="s">
        <v>46</v>
      </c>
      <c r="K2054">
        <v>0.89080099999999995</v>
      </c>
      <c r="L2054" s="2">
        <v>8.7529399999999997E-30</v>
      </c>
      <c r="M2054">
        <v>171.87</v>
      </c>
      <c r="N2054">
        <v>153.13999999999999</v>
      </c>
      <c r="O2054">
        <v>59.673000000000002</v>
      </c>
      <c r="P2054">
        <v>-2.1661000000000001</v>
      </c>
      <c r="Q2054">
        <v>919690000</v>
      </c>
      <c r="R2054">
        <v>250</v>
      </c>
      <c r="S2054">
        <v>1.9389341630806001</v>
      </c>
      <c r="T2054">
        <v>1.7433112582781501E-2</v>
      </c>
      <c r="U2054">
        <v>26.188341140747099</v>
      </c>
      <c r="V2054">
        <v>25.511924743652301</v>
      </c>
      <c r="W2054">
        <v>26.107317924499501</v>
      </c>
      <c r="X2054" t="s">
        <v>8804</v>
      </c>
      <c r="Y2054" t="s">
        <v>8805</v>
      </c>
      <c r="Z2054" t="s">
        <v>8806</v>
      </c>
      <c r="AA2054" t="s">
        <v>8806</v>
      </c>
      <c r="AB2054" t="s">
        <v>8807</v>
      </c>
      <c r="AC2054" t="s">
        <v>8808</v>
      </c>
      <c r="AD2054">
        <v>4059</v>
      </c>
      <c r="AE2054" t="s">
        <v>8809</v>
      </c>
      <c r="AF2054" t="s">
        <v>8810</v>
      </c>
      <c r="AG2054" t="s">
        <v>221</v>
      </c>
      <c r="AH2054">
        <v>2</v>
      </c>
    </row>
    <row r="2055" spans="1:34" x14ac:dyDescent="0.2">
      <c r="A2055">
        <v>0</v>
      </c>
      <c r="B2055">
        <v>0</v>
      </c>
      <c r="C2055">
        <v>0</v>
      </c>
      <c r="D2055" t="s">
        <v>30</v>
      </c>
      <c r="E2055">
        <v>2</v>
      </c>
      <c r="H2055">
        <v>2268</v>
      </c>
      <c r="I2055" t="s">
        <v>1892</v>
      </c>
      <c r="K2055">
        <v>0.97994300000000001</v>
      </c>
      <c r="L2055" s="2">
        <v>8.7529399999999997E-30</v>
      </c>
      <c r="M2055">
        <v>171.87</v>
      </c>
      <c r="N2055">
        <v>153.13999999999999</v>
      </c>
      <c r="O2055">
        <v>161.84</v>
      </c>
      <c r="P2055">
        <v>-0.86821000000000004</v>
      </c>
      <c r="Q2055">
        <v>726470000</v>
      </c>
      <c r="R2055">
        <v>252</v>
      </c>
      <c r="S2055">
        <v>4.4867728031326602E-3</v>
      </c>
      <c r="T2055">
        <v>0.98860127771514505</v>
      </c>
      <c r="U2055">
        <v>24.210203170776399</v>
      </c>
      <c r="V2055">
        <v>23.265993118286101</v>
      </c>
      <c r="W2055">
        <v>23.516192436218301</v>
      </c>
      <c r="X2055" t="s">
        <v>8804</v>
      </c>
      <c r="Y2055" t="s">
        <v>2874</v>
      </c>
      <c r="Z2055" t="s">
        <v>8806</v>
      </c>
      <c r="AA2055" t="s">
        <v>8806</v>
      </c>
      <c r="AB2055" t="s">
        <v>8811</v>
      </c>
      <c r="AC2055" t="s">
        <v>8812</v>
      </c>
      <c r="AD2055">
        <v>4060</v>
      </c>
      <c r="AE2055" t="s">
        <v>8809</v>
      </c>
      <c r="AF2055" t="s">
        <v>8813</v>
      </c>
      <c r="AH2055">
        <v>2</v>
      </c>
    </row>
    <row r="2056" spans="1:34" x14ac:dyDescent="0.2">
      <c r="A2056">
        <v>0</v>
      </c>
      <c r="B2056">
        <v>0</v>
      </c>
      <c r="C2056">
        <v>0</v>
      </c>
      <c r="D2056" t="s">
        <v>30</v>
      </c>
      <c r="E2056">
        <v>3</v>
      </c>
      <c r="H2056">
        <v>2274</v>
      </c>
      <c r="I2056" t="s">
        <v>1892</v>
      </c>
      <c r="K2056">
        <v>0.990263</v>
      </c>
      <c r="L2056" s="2">
        <v>8.7902300000000002E-30</v>
      </c>
      <c r="M2056">
        <v>172.91</v>
      </c>
      <c r="N2056">
        <v>154.08000000000001</v>
      </c>
      <c r="O2056">
        <v>172.91</v>
      </c>
      <c r="P2056">
        <v>-0.72811000000000003</v>
      </c>
      <c r="Q2056">
        <v>450380000</v>
      </c>
      <c r="R2056">
        <v>195</v>
      </c>
      <c r="S2056">
        <v>0.153503797423309</v>
      </c>
      <c r="T2056">
        <v>0.67312633305988501</v>
      </c>
      <c r="U2056">
        <v>25.523155212402301</v>
      </c>
      <c r="V2056">
        <v>24.947084426879901</v>
      </c>
      <c r="W2056">
        <v>25.071857452392599</v>
      </c>
      <c r="X2056" t="s">
        <v>8814</v>
      </c>
      <c r="Y2056">
        <v>195</v>
      </c>
      <c r="Z2056" t="s">
        <v>8814</v>
      </c>
      <c r="AA2056" t="s">
        <v>8814</v>
      </c>
      <c r="AB2056" t="s">
        <v>8815</v>
      </c>
      <c r="AC2056" t="s">
        <v>8816</v>
      </c>
      <c r="AD2056">
        <v>4067</v>
      </c>
      <c r="AE2056" t="s">
        <v>8817</v>
      </c>
      <c r="AF2056" t="s">
        <v>8818</v>
      </c>
      <c r="AH2056">
        <v>2</v>
      </c>
    </row>
    <row r="2057" spans="1:34" x14ac:dyDescent="0.2">
      <c r="A2057">
        <v>0</v>
      </c>
      <c r="B2057">
        <v>0</v>
      </c>
      <c r="C2057">
        <v>0</v>
      </c>
      <c r="D2057" t="s">
        <v>30</v>
      </c>
      <c r="E2057">
        <v>3</v>
      </c>
      <c r="H2057">
        <v>2274</v>
      </c>
      <c r="I2057" t="s">
        <v>1892</v>
      </c>
      <c r="K2057">
        <v>0.94982500000000003</v>
      </c>
      <c r="L2057" s="2">
        <v>8.7902300000000002E-30</v>
      </c>
      <c r="M2057">
        <v>172.91</v>
      </c>
      <c r="N2057">
        <v>154.08000000000001</v>
      </c>
      <c r="O2057">
        <v>162.87</v>
      </c>
      <c r="P2057">
        <v>-0.21304999999999999</v>
      </c>
      <c r="Q2057">
        <v>489990000</v>
      </c>
      <c r="R2057">
        <v>197</v>
      </c>
      <c r="S2057">
        <v>0.116161036618997</v>
      </c>
      <c r="T2057">
        <v>0.74377853835313101</v>
      </c>
      <c r="U2057">
        <v>25.523155212402301</v>
      </c>
      <c r="V2057">
        <v>24.947084426879901</v>
      </c>
      <c r="W2057">
        <v>25.236931800842299</v>
      </c>
      <c r="X2057" t="s">
        <v>8814</v>
      </c>
      <c r="Y2057">
        <v>197</v>
      </c>
      <c r="Z2057" t="s">
        <v>8814</v>
      </c>
      <c r="AA2057" t="s">
        <v>8814</v>
      </c>
      <c r="AB2057" t="s">
        <v>8819</v>
      </c>
      <c r="AC2057" t="s">
        <v>8820</v>
      </c>
      <c r="AD2057">
        <v>4068</v>
      </c>
      <c r="AE2057" t="s">
        <v>8817</v>
      </c>
      <c r="AF2057" t="s">
        <v>8821</v>
      </c>
      <c r="AH2057">
        <v>2</v>
      </c>
    </row>
    <row r="2058" spans="1:34" x14ac:dyDescent="0.2">
      <c r="A2058">
        <v>-5.8796925544738796</v>
      </c>
      <c r="B2058">
        <v>-4.8125920295715297</v>
      </c>
      <c r="C2058">
        <v>5.8796925544738796</v>
      </c>
      <c r="D2058" t="s">
        <v>30</v>
      </c>
      <c r="E2058">
        <v>3</v>
      </c>
      <c r="H2058">
        <v>2276</v>
      </c>
      <c r="I2058" t="s">
        <v>1892</v>
      </c>
      <c r="J2058" t="s">
        <v>46</v>
      </c>
      <c r="K2058">
        <v>0.99997999999999998</v>
      </c>
      <c r="L2058" s="2">
        <v>8.7770899999999995E-4</v>
      </c>
      <c r="M2058">
        <v>72.680999999999997</v>
      </c>
      <c r="N2058">
        <v>61.088000000000001</v>
      </c>
      <c r="O2058">
        <v>72.680999999999997</v>
      </c>
      <c r="P2058">
        <v>-0.32617000000000002</v>
      </c>
      <c r="Q2058">
        <v>166810000</v>
      </c>
      <c r="R2058">
        <v>73</v>
      </c>
      <c r="S2058">
        <v>5.8891575138900496</v>
      </c>
      <c r="T2058">
        <v>3.2941176470588202E-3</v>
      </c>
      <c r="U2058">
        <v>19.536277770996101</v>
      </c>
      <c r="V2058">
        <v>20.480695724487301</v>
      </c>
      <c r="W2058">
        <v>23.6594047546387</v>
      </c>
      <c r="X2058" t="s">
        <v>8822</v>
      </c>
      <c r="Y2058" t="s">
        <v>2008</v>
      </c>
      <c r="Z2058" t="s">
        <v>8823</v>
      </c>
      <c r="AA2058" t="s">
        <v>8823</v>
      </c>
      <c r="AB2058" t="s">
        <v>8824</v>
      </c>
      <c r="AC2058" t="s">
        <v>8825</v>
      </c>
      <c r="AD2058">
        <v>4070</v>
      </c>
      <c r="AE2058" t="s">
        <v>8826</v>
      </c>
      <c r="AF2058" t="s">
        <v>8827</v>
      </c>
      <c r="AG2058" t="s">
        <v>2128</v>
      </c>
      <c r="AH2058">
        <v>2</v>
      </c>
    </row>
    <row r="2059" spans="1:34" x14ac:dyDescent="0.2">
      <c r="A2059">
        <v>-4.36635065078735</v>
      </c>
      <c r="B2059">
        <v>-4.0111746788024902</v>
      </c>
      <c r="C2059">
        <v>4.36635065078735</v>
      </c>
      <c r="D2059" t="s">
        <v>30</v>
      </c>
      <c r="E2059">
        <v>2</v>
      </c>
      <c r="H2059">
        <v>2276</v>
      </c>
      <c r="I2059" t="s">
        <v>1892</v>
      </c>
      <c r="J2059" t="s">
        <v>46</v>
      </c>
      <c r="K2059">
        <v>0.90050399999999997</v>
      </c>
      <c r="L2059" s="2">
        <v>8.7770899999999995E-4</v>
      </c>
      <c r="M2059">
        <v>72.680999999999997</v>
      </c>
      <c r="N2059">
        <v>61.088000000000001</v>
      </c>
      <c r="O2059">
        <v>68.676000000000002</v>
      </c>
      <c r="P2059">
        <v>1.1758</v>
      </c>
      <c r="Q2059">
        <v>166810000</v>
      </c>
      <c r="R2059">
        <v>77</v>
      </c>
      <c r="S2059">
        <v>4.5750282741608999</v>
      </c>
      <c r="T2059">
        <v>3.24752475247525E-3</v>
      </c>
      <c r="U2059">
        <v>20.154622077941902</v>
      </c>
      <c r="V2059">
        <v>20.465530395507798</v>
      </c>
      <c r="W2059">
        <v>23.6594047546387</v>
      </c>
      <c r="X2059" t="s">
        <v>8822</v>
      </c>
      <c r="Y2059" t="s">
        <v>8828</v>
      </c>
      <c r="Z2059" t="s">
        <v>8823</v>
      </c>
      <c r="AA2059" t="s">
        <v>8823</v>
      </c>
      <c r="AB2059" t="s">
        <v>8829</v>
      </c>
      <c r="AC2059" t="s">
        <v>8830</v>
      </c>
      <c r="AD2059">
        <v>4071</v>
      </c>
      <c r="AE2059" t="s">
        <v>8826</v>
      </c>
      <c r="AF2059" t="s">
        <v>8831</v>
      </c>
      <c r="AG2059" t="s">
        <v>2092</v>
      </c>
      <c r="AH2059">
        <v>2</v>
      </c>
    </row>
    <row r="2060" spans="1:34" x14ac:dyDescent="0.2">
      <c r="A2060">
        <v>-2.4670991897582999</v>
      </c>
      <c r="B2060">
        <v>-2.0052294731140101</v>
      </c>
      <c r="C2060">
        <v>2.4670991897582999</v>
      </c>
      <c r="D2060" t="s">
        <v>30</v>
      </c>
      <c r="E2060">
        <v>2</v>
      </c>
      <c r="H2060">
        <v>2276</v>
      </c>
      <c r="I2060" t="s">
        <v>1892</v>
      </c>
      <c r="J2060" t="s">
        <v>46</v>
      </c>
      <c r="K2060">
        <v>0.92754199999999998</v>
      </c>
      <c r="L2060" s="2">
        <v>6.0400399999999999E-38</v>
      </c>
      <c r="M2060">
        <v>179.14</v>
      </c>
      <c r="N2060">
        <v>145.91999999999999</v>
      </c>
      <c r="O2060">
        <v>69.864000000000004</v>
      </c>
      <c r="P2060">
        <v>0.17002</v>
      </c>
      <c r="Q2060">
        <v>658400000</v>
      </c>
      <c r="R2060">
        <v>87</v>
      </c>
      <c r="S2060">
        <v>2.5668260350180998</v>
      </c>
      <c r="T2060">
        <v>7.4743875278396399E-3</v>
      </c>
      <c r="U2060">
        <v>23.479906082153299</v>
      </c>
      <c r="V2060">
        <v>24.182151794433601</v>
      </c>
      <c r="W2060">
        <v>25.467692375183098</v>
      </c>
      <c r="X2060" t="s">
        <v>8822</v>
      </c>
      <c r="Y2060" t="s">
        <v>416</v>
      </c>
      <c r="Z2060" t="s">
        <v>8823</v>
      </c>
      <c r="AA2060" t="s">
        <v>8823</v>
      </c>
      <c r="AB2060" t="s">
        <v>8832</v>
      </c>
      <c r="AC2060" t="s">
        <v>8833</v>
      </c>
      <c r="AD2060">
        <v>4078</v>
      </c>
      <c r="AE2060" t="s">
        <v>8826</v>
      </c>
      <c r="AF2060" t="s">
        <v>8834</v>
      </c>
      <c r="AG2060" t="s">
        <v>2092</v>
      </c>
      <c r="AH2060">
        <v>2</v>
      </c>
    </row>
    <row r="2061" spans="1:34" x14ac:dyDescent="0.2">
      <c r="A2061">
        <v>-1.66016268730164</v>
      </c>
      <c r="B2061">
        <v>0</v>
      </c>
      <c r="C2061">
        <v>1.66016268730164</v>
      </c>
      <c r="D2061" t="s">
        <v>30</v>
      </c>
      <c r="E2061">
        <v>2</v>
      </c>
      <c r="H2061">
        <v>2276</v>
      </c>
      <c r="I2061" t="s">
        <v>1892</v>
      </c>
      <c r="J2061" t="s">
        <v>46</v>
      </c>
      <c r="K2061">
        <v>0.96283799999999997</v>
      </c>
      <c r="L2061" s="2">
        <v>7.3881300000000002E-14</v>
      </c>
      <c r="M2061">
        <v>135.6</v>
      </c>
      <c r="N2061">
        <v>111.31</v>
      </c>
      <c r="O2061">
        <v>68.016000000000005</v>
      </c>
      <c r="P2061">
        <v>2.0678000000000001</v>
      </c>
      <c r="Q2061">
        <v>1777100000</v>
      </c>
      <c r="R2061">
        <v>88</v>
      </c>
      <c r="S2061">
        <v>1.57124097009672</v>
      </c>
      <c r="T2061">
        <v>3.1383843452082297E-2</v>
      </c>
      <c r="U2061">
        <v>22.940396308898901</v>
      </c>
      <c r="V2061">
        <v>24.182151794433601</v>
      </c>
      <c r="W2061">
        <v>24.982608795166001</v>
      </c>
      <c r="X2061" t="s">
        <v>8822</v>
      </c>
      <c r="Y2061" t="s">
        <v>5261</v>
      </c>
      <c r="Z2061" t="s">
        <v>8823</v>
      </c>
      <c r="AA2061" t="s">
        <v>8823</v>
      </c>
      <c r="AB2061" t="s">
        <v>8835</v>
      </c>
      <c r="AC2061" t="s">
        <v>8836</v>
      </c>
      <c r="AD2061">
        <v>4079</v>
      </c>
      <c r="AE2061" t="s">
        <v>8826</v>
      </c>
      <c r="AF2061" t="s">
        <v>8837</v>
      </c>
      <c r="AG2061" t="s">
        <v>89</v>
      </c>
      <c r="AH2061">
        <v>2</v>
      </c>
    </row>
    <row r="2062" spans="1:34" x14ac:dyDescent="0.2">
      <c r="A2062">
        <v>-2.4670991897582999</v>
      </c>
      <c r="B2062">
        <v>-2.0052294731140101</v>
      </c>
      <c r="C2062">
        <v>2.4670991897582999</v>
      </c>
      <c r="D2062" t="s">
        <v>30</v>
      </c>
      <c r="E2062">
        <v>2</v>
      </c>
      <c r="H2062">
        <v>2276</v>
      </c>
      <c r="I2062" t="s">
        <v>1892</v>
      </c>
      <c r="J2062" t="s">
        <v>46</v>
      </c>
      <c r="K2062">
        <v>0.95688799999999996</v>
      </c>
      <c r="L2062" s="2">
        <v>6.0400399999999999E-38</v>
      </c>
      <c r="M2062">
        <v>179.14</v>
      </c>
      <c r="N2062">
        <v>145.91999999999999</v>
      </c>
      <c r="O2062">
        <v>68.016000000000005</v>
      </c>
      <c r="P2062">
        <v>2.0678000000000001</v>
      </c>
      <c r="Q2062">
        <v>1088600000</v>
      </c>
      <c r="R2062">
        <v>89</v>
      </c>
      <c r="S2062">
        <v>2.5668260350180998</v>
      </c>
      <c r="T2062">
        <v>7.4827201783723499E-3</v>
      </c>
      <c r="U2062">
        <v>23.479906082153299</v>
      </c>
      <c r="V2062">
        <v>24.182151794433601</v>
      </c>
      <c r="W2062">
        <v>25.467692375183098</v>
      </c>
      <c r="X2062" t="s">
        <v>8822</v>
      </c>
      <c r="Y2062" t="s">
        <v>6556</v>
      </c>
      <c r="Z2062" t="s">
        <v>8823</v>
      </c>
      <c r="AA2062" t="s">
        <v>8823</v>
      </c>
      <c r="AB2062" t="s">
        <v>8838</v>
      </c>
      <c r="AC2062" t="s">
        <v>8836</v>
      </c>
      <c r="AD2062">
        <v>4080</v>
      </c>
      <c r="AE2062" t="s">
        <v>8826</v>
      </c>
      <c r="AF2062" t="s">
        <v>8839</v>
      </c>
      <c r="AG2062" t="s">
        <v>2092</v>
      </c>
      <c r="AH2062">
        <v>2</v>
      </c>
    </row>
    <row r="2063" spans="1:34" x14ac:dyDescent="0.2">
      <c r="A2063">
        <v>-2.2010457515716602</v>
      </c>
      <c r="B2063">
        <v>-1.3581402301788299</v>
      </c>
      <c r="C2063">
        <v>2.2010457515716602</v>
      </c>
      <c r="D2063" t="s">
        <v>30</v>
      </c>
      <c r="E2063">
        <v>2</v>
      </c>
      <c r="H2063">
        <v>2276</v>
      </c>
      <c r="I2063" t="s">
        <v>1892</v>
      </c>
      <c r="J2063" t="s">
        <v>46</v>
      </c>
      <c r="K2063">
        <v>1</v>
      </c>
      <c r="L2063" s="2">
        <v>1.3192099999999999E-3</v>
      </c>
      <c r="M2063">
        <v>108.47</v>
      </c>
      <c r="N2063">
        <v>51.121000000000002</v>
      </c>
      <c r="O2063">
        <v>108.47</v>
      </c>
      <c r="P2063">
        <v>-1.3698999999999999</v>
      </c>
      <c r="Q2063">
        <v>86061000</v>
      </c>
      <c r="R2063">
        <v>704</v>
      </c>
      <c r="S2063">
        <v>2.1682317732137699</v>
      </c>
      <c r="T2063">
        <v>1.2520351157222699E-2</v>
      </c>
      <c r="U2063">
        <v>20.175787925720201</v>
      </c>
      <c r="V2063">
        <v>20.969863891601602</v>
      </c>
      <c r="W2063">
        <v>24.498987197876001</v>
      </c>
      <c r="X2063" t="s">
        <v>8822</v>
      </c>
      <c r="Y2063" t="s">
        <v>8840</v>
      </c>
      <c r="Z2063" t="s">
        <v>8823</v>
      </c>
      <c r="AA2063" t="s">
        <v>8823</v>
      </c>
      <c r="AB2063" t="s">
        <v>8841</v>
      </c>
      <c r="AC2063" t="s">
        <v>8842</v>
      </c>
      <c r="AD2063">
        <v>4081</v>
      </c>
      <c r="AE2063" t="s">
        <v>8826</v>
      </c>
      <c r="AF2063" t="s">
        <v>8843</v>
      </c>
      <c r="AG2063" t="s">
        <v>2092</v>
      </c>
      <c r="AH2063">
        <v>2</v>
      </c>
    </row>
    <row r="2064" spans="1:34" x14ac:dyDescent="0.2">
      <c r="A2064">
        <v>-3.2891592979431201</v>
      </c>
      <c r="B2064">
        <v>1.39158523082733</v>
      </c>
      <c r="C2064">
        <v>3.2891592979431201</v>
      </c>
      <c r="D2064" t="s">
        <v>30</v>
      </c>
      <c r="E2064">
        <v>2</v>
      </c>
      <c r="H2064">
        <v>2276</v>
      </c>
      <c r="I2064" t="s">
        <v>1892</v>
      </c>
      <c r="J2064" t="s">
        <v>46</v>
      </c>
      <c r="K2064">
        <v>1</v>
      </c>
      <c r="L2064" s="2">
        <v>1.3192099999999999E-3</v>
      </c>
      <c r="M2064">
        <v>108.47</v>
      </c>
      <c r="N2064">
        <v>51.121000000000002</v>
      </c>
      <c r="O2064">
        <v>108.47</v>
      </c>
      <c r="P2064">
        <v>-1.3698999999999999</v>
      </c>
      <c r="Q2064">
        <v>86061000</v>
      </c>
      <c r="R2064">
        <v>709</v>
      </c>
      <c r="S2064">
        <v>3.1674839410172799</v>
      </c>
      <c r="T2064">
        <v>4.4108527131782897E-3</v>
      </c>
      <c r="U2064">
        <v>19.485877037048301</v>
      </c>
      <c r="V2064">
        <v>21.744613647460898</v>
      </c>
      <c r="W2064">
        <v>24.498987197876001</v>
      </c>
      <c r="X2064" t="s">
        <v>8822</v>
      </c>
      <c r="Y2064" t="s">
        <v>8844</v>
      </c>
      <c r="Z2064" t="s">
        <v>8823</v>
      </c>
      <c r="AA2064" t="s">
        <v>8823</v>
      </c>
      <c r="AB2064" t="s">
        <v>8845</v>
      </c>
      <c r="AC2064" t="s">
        <v>8842</v>
      </c>
      <c r="AD2064">
        <v>4082</v>
      </c>
      <c r="AE2064" t="s">
        <v>8826</v>
      </c>
      <c r="AF2064" t="s">
        <v>8846</v>
      </c>
      <c r="AG2064" t="s">
        <v>2128</v>
      </c>
      <c r="AH2064">
        <v>2</v>
      </c>
    </row>
    <row r="2065" spans="1:34" x14ac:dyDescent="0.2">
      <c r="A2065">
        <v>-4.3806419372558603</v>
      </c>
      <c r="B2065">
        <v>-4.8100547790527299</v>
      </c>
      <c r="C2065">
        <v>4.8100547790527299</v>
      </c>
      <c r="D2065" t="s">
        <v>30</v>
      </c>
      <c r="E2065">
        <v>2</v>
      </c>
      <c r="H2065">
        <v>2281</v>
      </c>
      <c r="I2065" t="s">
        <v>1892</v>
      </c>
      <c r="J2065" t="s">
        <v>46</v>
      </c>
      <c r="K2065">
        <v>0.99999099999999996</v>
      </c>
      <c r="L2065" s="2">
        <v>5.4591199999999996E-3</v>
      </c>
      <c r="M2065">
        <v>82.644999999999996</v>
      </c>
      <c r="N2065">
        <v>41.651000000000003</v>
      </c>
      <c r="O2065">
        <v>82.644999999999996</v>
      </c>
      <c r="P2065">
        <v>-0.76827999999999996</v>
      </c>
      <c r="Q2065">
        <v>135370000</v>
      </c>
      <c r="R2065">
        <v>28</v>
      </c>
      <c r="S2065">
        <v>4.9968665617857999</v>
      </c>
      <c r="T2065">
        <v>4.0000000000000001E-3</v>
      </c>
      <c r="U2065">
        <v>21.9067735671997</v>
      </c>
      <c r="V2065">
        <v>20.99831199646</v>
      </c>
      <c r="W2065">
        <v>24.5115613937378</v>
      </c>
      <c r="X2065" t="s">
        <v>8847</v>
      </c>
      <c r="Y2065" t="s">
        <v>682</v>
      </c>
      <c r="Z2065" t="s">
        <v>8848</v>
      </c>
      <c r="AA2065" t="s">
        <v>8848</v>
      </c>
      <c r="AB2065" t="s">
        <v>8849</v>
      </c>
      <c r="AC2065" t="s">
        <v>8850</v>
      </c>
      <c r="AD2065">
        <v>4089</v>
      </c>
      <c r="AE2065" t="s">
        <v>8851</v>
      </c>
      <c r="AF2065" t="s">
        <v>8852</v>
      </c>
      <c r="AG2065" t="s">
        <v>653</v>
      </c>
      <c r="AH2065">
        <v>2</v>
      </c>
    </row>
    <row r="2066" spans="1:34" x14ac:dyDescent="0.2">
      <c r="A2066">
        <v>-3.9686973094940199</v>
      </c>
      <c r="B2066">
        <v>-4.2871255874633798</v>
      </c>
      <c r="C2066">
        <v>4.2871255874633798</v>
      </c>
      <c r="D2066" t="s">
        <v>30</v>
      </c>
      <c r="E2066">
        <v>2</v>
      </c>
      <c r="H2066">
        <v>2281</v>
      </c>
      <c r="I2066" t="s">
        <v>1892</v>
      </c>
      <c r="J2066" t="s">
        <v>46</v>
      </c>
      <c r="K2066">
        <v>0.99933700000000003</v>
      </c>
      <c r="L2066" s="2">
        <v>5.4591199999999996E-3</v>
      </c>
      <c r="M2066">
        <v>82.644999999999996</v>
      </c>
      <c r="N2066">
        <v>41.651000000000003</v>
      </c>
      <c r="O2066">
        <v>66.962000000000003</v>
      </c>
      <c r="P2066">
        <v>-0.36170999999999998</v>
      </c>
      <c r="Q2066">
        <v>114320000</v>
      </c>
      <c r="R2066">
        <v>29</v>
      </c>
      <c r="S2066">
        <v>4.50945319492455</v>
      </c>
      <c r="T2066">
        <v>3.2212389380531E-3</v>
      </c>
      <c r="U2066">
        <v>21.9067735671997</v>
      </c>
      <c r="V2066">
        <v>20.99831199646</v>
      </c>
      <c r="W2066">
        <v>24.465513229370099</v>
      </c>
      <c r="X2066" t="s">
        <v>8847</v>
      </c>
      <c r="Y2066" t="s">
        <v>8853</v>
      </c>
      <c r="Z2066" t="s">
        <v>8848</v>
      </c>
      <c r="AA2066" t="s">
        <v>8848</v>
      </c>
      <c r="AB2066" t="s">
        <v>8854</v>
      </c>
      <c r="AC2066" t="s">
        <v>8850</v>
      </c>
      <c r="AD2066">
        <v>4090</v>
      </c>
      <c r="AE2066" t="s">
        <v>8851</v>
      </c>
      <c r="AF2066" t="s">
        <v>8855</v>
      </c>
      <c r="AG2066" t="s">
        <v>653</v>
      </c>
      <c r="AH2066">
        <v>2</v>
      </c>
    </row>
    <row r="2067" spans="1:34" x14ac:dyDescent="0.2">
      <c r="A2067">
        <v>0</v>
      </c>
      <c r="B2067">
        <v>0</v>
      </c>
      <c r="C2067">
        <v>0</v>
      </c>
      <c r="D2067" t="s">
        <v>30</v>
      </c>
      <c r="E2067">
        <v>2</v>
      </c>
      <c r="H2067">
        <v>2283</v>
      </c>
      <c r="I2067" t="s">
        <v>1892</v>
      </c>
      <c r="K2067">
        <v>0.91455699999999995</v>
      </c>
      <c r="L2067" s="2">
        <v>1.0793000000000001E-4</v>
      </c>
      <c r="M2067">
        <v>99.215000000000003</v>
      </c>
      <c r="N2067">
        <v>80.393000000000001</v>
      </c>
      <c r="O2067">
        <v>99.215000000000003</v>
      </c>
      <c r="P2067">
        <v>-1.0580000000000001</v>
      </c>
      <c r="Q2067">
        <v>18177000</v>
      </c>
      <c r="R2067">
        <v>64</v>
      </c>
      <c r="S2067">
        <v>0.390407765403259</v>
      </c>
      <c r="T2067">
        <v>0.36738230462332799</v>
      </c>
      <c r="U2067">
        <v>20.301625251770002</v>
      </c>
      <c r="V2067">
        <v>20.5215244293213</v>
      </c>
      <c r="W2067">
        <v>21.695242881774899</v>
      </c>
      <c r="X2067" t="s">
        <v>8856</v>
      </c>
      <c r="Y2067" t="s">
        <v>1604</v>
      </c>
      <c r="Z2067" t="s">
        <v>8857</v>
      </c>
      <c r="AA2067" t="s">
        <v>8857</v>
      </c>
      <c r="AB2067" t="s">
        <v>8858</v>
      </c>
      <c r="AC2067" t="s">
        <v>8859</v>
      </c>
      <c r="AD2067">
        <v>4092</v>
      </c>
      <c r="AE2067" t="s">
        <v>8860</v>
      </c>
      <c r="AF2067" t="s">
        <v>8861</v>
      </c>
      <c r="AH2067">
        <v>2</v>
      </c>
    </row>
    <row r="2068" spans="1:34" x14ac:dyDescent="0.2">
      <c r="A2068">
        <v>0</v>
      </c>
      <c r="B2068">
        <v>0</v>
      </c>
      <c r="C2068">
        <v>0</v>
      </c>
      <c r="D2068" t="s">
        <v>30</v>
      </c>
      <c r="E2068">
        <v>3</v>
      </c>
      <c r="H2068">
        <v>2283</v>
      </c>
      <c r="I2068" t="s">
        <v>1892</v>
      </c>
      <c r="K2068">
        <v>0.89110699999999998</v>
      </c>
      <c r="L2068" s="2">
        <v>1.8180799999999999E-4</v>
      </c>
      <c r="M2068">
        <v>76.533000000000001</v>
      </c>
      <c r="N2068">
        <v>67.933000000000007</v>
      </c>
      <c r="O2068">
        <v>69.581000000000003</v>
      </c>
      <c r="P2068">
        <v>-5.3120000000000001E-2</v>
      </c>
      <c r="Q2068">
        <v>134040000</v>
      </c>
      <c r="R2068">
        <v>35</v>
      </c>
      <c r="S2068">
        <v>0.77364793821046096</v>
      </c>
      <c r="T2068">
        <v>0.14797412525727699</v>
      </c>
      <c r="U2068">
        <v>22.780164718627901</v>
      </c>
      <c r="V2068">
        <v>22.679965972900401</v>
      </c>
      <c r="W2068">
        <v>24.164679527282701</v>
      </c>
      <c r="X2068" t="s">
        <v>8856</v>
      </c>
      <c r="Y2068" t="s">
        <v>8862</v>
      </c>
      <c r="Z2068" t="s">
        <v>8857</v>
      </c>
      <c r="AA2068" t="s">
        <v>8857</v>
      </c>
      <c r="AB2068" t="s">
        <v>8863</v>
      </c>
      <c r="AC2068" t="s">
        <v>8864</v>
      </c>
      <c r="AD2068">
        <v>4094</v>
      </c>
      <c r="AE2068" t="s">
        <v>8860</v>
      </c>
      <c r="AF2068" t="s">
        <v>8865</v>
      </c>
      <c r="AH2068">
        <v>2</v>
      </c>
    </row>
    <row r="2069" spans="1:34" x14ac:dyDescent="0.2">
      <c r="A2069">
        <v>0</v>
      </c>
      <c r="B2069">
        <v>0</v>
      </c>
      <c r="C2069">
        <v>0</v>
      </c>
      <c r="D2069" t="s">
        <v>30</v>
      </c>
      <c r="E2069">
        <v>3</v>
      </c>
      <c r="H2069">
        <v>2283</v>
      </c>
      <c r="I2069" t="s">
        <v>1892</v>
      </c>
      <c r="K2069">
        <v>0.99999499999999997</v>
      </c>
      <c r="L2069" s="2">
        <v>1.8180799999999999E-4</v>
      </c>
      <c r="M2069">
        <v>76.533000000000001</v>
      </c>
      <c r="N2069">
        <v>67.933000000000007</v>
      </c>
      <c r="O2069">
        <v>76.492000000000004</v>
      </c>
      <c r="P2069">
        <v>0.32945999999999998</v>
      </c>
      <c r="Q2069">
        <v>134040000</v>
      </c>
      <c r="R2069">
        <v>41</v>
      </c>
      <c r="S2069">
        <v>0.76759278351095495</v>
      </c>
      <c r="T2069">
        <v>0.15003691766774099</v>
      </c>
      <c r="U2069">
        <v>22.780164718627901</v>
      </c>
      <c r="V2069">
        <v>22.679965972900401</v>
      </c>
      <c r="W2069">
        <v>24.164679527282701</v>
      </c>
      <c r="X2069" t="s">
        <v>8856</v>
      </c>
      <c r="Y2069" t="s">
        <v>8866</v>
      </c>
      <c r="Z2069" t="s">
        <v>8857</v>
      </c>
      <c r="AA2069" t="s">
        <v>8857</v>
      </c>
      <c r="AB2069" t="s">
        <v>8867</v>
      </c>
      <c r="AC2069" t="s">
        <v>8868</v>
      </c>
      <c r="AD2069">
        <v>4095</v>
      </c>
      <c r="AE2069" t="s">
        <v>8860</v>
      </c>
      <c r="AF2069" t="s">
        <v>8869</v>
      </c>
      <c r="AH2069">
        <v>2</v>
      </c>
    </row>
    <row r="2070" spans="1:34" x14ac:dyDescent="0.2">
      <c r="A2070">
        <v>-1.7197955846786499</v>
      </c>
      <c r="B2070">
        <v>-1.6411763429641699</v>
      </c>
      <c r="C2070">
        <v>1.7197955846786499</v>
      </c>
      <c r="D2070" t="s">
        <v>30</v>
      </c>
      <c r="E2070">
        <v>2</v>
      </c>
      <c r="H2070">
        <v>2286</v>
      </c>
      <c r="I2070" t="s">
        <v>1892</v>
      </c>
      <c r="J2070" t="s">
        <v>46</v>
      </c>
      <c r="K2070">
        <v>0.99999400000000005</v>
      </c>
      <c r="L2070" s="2">
        <v>7.0470100000000003E-3</v>
      </c>
      <c r="M2070">
        <v>76.814999999999998</v>
      </c>
      <c r="N2070">
        <v>31.216000000000001</v>
      </c>
      <c r="O2070">
        <v>68.456000000000003</v>
      </c>
      <c r="P2070">
        <v>-0.97631999999999997</v>
      </c>
      <c r="Q2070">
        <v>36861000</v>
      </c>
      <c r="R2070">
        <v>46</v>
      </c>
      <c r="S2070">
        <v>1.93534234881155</v>
      </c>
      <c r="T2070">
        <v>1.7571428571428599E-2</v>
      </c>
      <c r="U2070">
        <v>20.2970323562622</v>
      </c>
      <c r="V2070">
        <v>19.445461273193398</v>
      </c>
      <c r="W2070">
        <v>22.759011268615701</v>
      </c>
      <c r="X2070" t="s">
        <v>8870</v>
      </c>
      <c r="Y2070">
        <v>46</v>
      </c>
      <c r="Z2070" t="s">
        <v>8870</v>
      </c>
      <c r="AA2070" t="s">
        <v>8870</v>
      </c>
      <c r="AB2070" t="s">
        <v>8871</v>
      </c>
      <c r="AC2070" t="s">
        <v>8872</v>
      </c>
      <c r="AD2070">
        <v>4096</v>
      </c>
      <c r="AE2070" t="s">
        <v>8873</v>
      </c>
      <c r="AF2070" t="s">
        <v>8874</v>
      </c>
      <c r="AG2070" t="s">
        <v>653</v>
      </c>
      <c r="AH2070">
        <v>2</v>
      </c>
    </row>
    <row r="2071" spans="1:34" x14ac:dyDescent="0.2">
      <c r="A2071">
        <v>-1.8970524072647099</v>
      </c>
      <c r="B2071">
        <v>-1.5875917673111</v>
      </c>
      <c r="C2071">
        <v>1.8970524072647099</v>
      </c>
      <c r="D2071" t="s">
        <v>30</v>
      </c>
      <c r="E2071">
        <v>2</v>
      </c>
      <c r="H2071">
        <v>2286</v>
      </c>
      <c r="I2071" t="s">
        <v>1892</v>
      </c>
      <c r="J2071" t="s">
        <v>46</v>
      </c>
      <c r="K2071">
        <v>0.99946500000000005</v>
      </c>
      <c r="L2071">
        <v>7.0470100000000003E-3</v>
      </c>
      <c r="M2071">
        <v>76.814999999999998</v>
      </c>
      <c r="N2071">
        <v>31.216000000000001</v>
      </c>
      <c r="O2071">
        <v>76.814999999999998</v>
      </c>
      <c r="P2071">
        <v>0.34832999999999997</v>
      </c>
      <c r="Q2071">
        <v>36861000</v>
      </c>
      <c r="R2071">
        <v>47</v>
      </c>
      <c r="S2071">
        <v>2.0189718890311399</v>
      </c>
      <c r="T2071">
        <v>1.53540197461213E-2</v>
      </c>
      <c r="U2071">
        <v>19.6423854827881</v>
      </c>
      <c r="V2071">
        <v>19.998470306396499</v>
      </c>
      <c r="W2071">
        <v>22.759011268615701</v>
      </c>
      <c r="X2071" t="s">
        <v>8870</v>
      </c>
      <c r="Y2071">
        <v>47</v>
      </c>
      <c r="Z2071" t="s">
        <v>8870</v>
      </c>
      <c r="AA2071" t="s">
        <v>8870</v>
      </c>
      <c r="AB2071" t="s">
        <v>8875</v>
      </c>
      <c r="AC2071" t="s">
        <v>8872</v>
      </c>
      <c r="AD2071">
        <v>4097</v>
      </c>
      <c r="AE2071" t="s">
        <v>8873</v>
      </c>
      <c r="AF2071" t="s">
        <v>8876</v>
      </c>
      <c r="AG2071" t="s">
        <v>2092</v>
      </c>
      <c r="AH2071">
        <v>2</v>
      </c>
    </row>
    <row r="2072" spans="1:34" x14ac:dyDescent="0.2">
      <c r="A2072">
        <v>0</v>
      </c>
      <c r="B2072">
        <v>0</v>
      </c>
      <c r="C2072">
        <v>0</v>
      </c>
      <c r="D2072" t="s">
        <v>30</v>
      </c>
      <c r="E2072">
        <v>2</v>
      </c>
      <c r="H2072">
        <v>2287</v>
      </c>
      <c r="I2072" t="s">
        <v>1892</v>
      </c>
      <c r="K2072">
        <v>1</v>
      </c>
      <c r="L2072" s="2">
        <v>3.0273000000000002E-28</v>
      </c>
      <c r="M2072">
        <v>162.81</v>
      </c>
      <c r="N2072">
        <v>140.79</v>
      </c>
      <c r="O2072">
        <v>162.81</v>
      </c>
      <c r="P2072">
        <v>-2.8155999999999999</v>
      </c>
      <c r="Q2072">
        <v>943120000</v>
      </c>
      <c r="R2072">
        <v>354</v>
      </c>
      <c r="S2072">
        <v>0.40050638242167103</v>
      </c>
      <c r="T2072">
        <v>0.35776603773584897</v>
      </c>
      <c r="U2072">
        <v>22.974758148193398</v>
      </c>
      <c r="V2072">
        <v>24.7633953094482</v>
      </c>
      <c r="W2072">
        <v>26.046230316162099</v>
      </c>
      <c r="X2072" t="s">
        <v>8877</v>
      </c>
      <c r="Y2072">
        <v>354</v>
      </c>
      <c r="Z2072" t="s">
        <v>8877</v>
      </c>
      <c r="AA2072" t="s">
        <v>8877</v>
      </c>
      <c r="AB2072" t="s">
        <v>8878</v>
      </c>
      <c r="AC2072" t="s">
        <v>8879</v>
      </c>
      <c r="AD2072">
        <v>4098</v>
      </c>
      <c r="AE2072" t="s">
        <v>8880</v>
      </c>
      <c r="AF2072" t="s">
        <v>8881</v>
      </c>
      <c r="AH2072" t="s">
        <v>1977</v>
      </c>
    </row>
    <row r="2073" spans="1:34" x14ac:dyDescent="0.2">
      <c r="A2073">
        <v>0</v>
      </c>
      <c r="B2073">
        <v>0</v>
      </c>
      <c r="C2073">
        <v>0</v>
      </c>
      <c r="D2073" t="s">
        <v>30</v>
      </c>
      <c r="E2073">
        <v>2</v>
      </c>
      <c r="H2073">
        <v>2287</v>
      </c>
      <c r="I2073" t="s">
        <v>1892</v>
      </c>
      <c r="K2073">
        <v>1</v>
      </c>
      <c r="L2073" s="2">
        <v>3.0273000000000002E-28</v>
      </c>
      <c r="M2073">
        <v>162.81</v>
      </c>
      <c r="N2073">
        <v>140.79</v>
      </c>
      <c r="O2073">
        <v>162.81</v>
      </c>
      <c r="P2073">
        <v>-2.8155999999999999</v>
      </c>
      <c r="Q2073">
        <v>943120000</v>
      </c>
      <c r="R2073">
        <v>358</v>
      </c>
      <c r="S2073">
        <v>0.355058464374503</v>
      </c>
      <c r="T2073">
        <v>0.40124328049621</v>
      </c>
      <c r="U2073">
        <v>22.974758148193398</v>
      </c>
      <c r="V2073">
        <v>24.7633953094482</v>
      </c>
      <c r="W2073">
        <v>26.046230316162099</v>
      </c>
      <c r="X2073" t="s">
        <v>8877</v>
      </c>
      <c r="Y2073">
        <v>358</v>
      </c>
      <c r="Z2073" t="s">
        <v>8877</v>
      </c>
      <c r="AA2073" t="s">
        <v>8877</v>
      </c>
      <c r="AB2073" t="s">
        <v>8882</v>
      </c>
      <c r="AC2073" t="s">
        <v>8879</v>
      </c>
      <c r="AD2073">
        <v>4099</v>
      </c>
      <c r="AE2073" t="s">
        <v>8880</v>
      </c>
      <c r="AF2073" t="s">
        <v>8883</v>
      </c>
      <c r="AH2073" t="s">
        <v>1977</v>
      </c>
    </row>
    <row r="2074" spans="1:34" x14ac:dyDescent="0.2">
      <c r="A2074">
        <v>0</v>
      </c>
      <c r="B2074">
        <v>0</v>
      </c>
      <c r="C2074">
        <v>0</v>
      </c>
      <c r="D2074" t="s">
        <v>30</v>
      </c>
      <c r="E2074">
        <v>4</v>
      </c>
      <c r="H2074">
        <v>2288</v>
      </c>
      <c r="I2074" t="s">
        <v>1892</v>
      </c>
      <c r="K2074">
        <v>0.98646599999999995</v>
      </c>
      <c r="L2074" s="2">
        <v>1.39396E-9</v>
      </c>
      <c r="M2074">
        <v>70.647000000000006</v>
      </c>
      <c r="N2074">
        <v>65.102999999999994</v>
      </c>
      <c r="O2074">
        <v>65.275000000000006</v>
      </c>
      <c r="P2074">
        <v>-0.53369999999999995</v>
      </c>
      <c r="Q2074">
        <v>67038000</v>
      </c>
      <c r="R2074">
        <v>170</v>
      </c>
      <c r="S2074">
        <v>0.641257541873548</v>
      </c>
      <c r="T2074">
        <v>0.19921469079125001</v>
      </c>
      <c r="U2074">
        <v>23.5816040039063</v>
      </c>
      <c r="V2074">
        <v>20.499671936035199</v>
      </c>
      <c r="W2074">
        <v>21.537678718566902</v>
      </c>
      <c r="X2074" t="s">
        <v>8884</v>
      </c>
      <c r="Y2074" t="s">
        <v>8885</v>
      </c>
      <c r="Z2074" t="s">
        <v>8886</v>
      </c>
      <c r="AA2074" t="s">
        <v>8886</v>
      </c>
      <c r="AB2074" t="s">
        <v>8887</v>
      </c>
      <c r="AC2074" t="s">
        <v>8888</v>
      </c>
      <c r="AD2074">
        <v>4101</v>
      </c>
      <c r="AE2074" t="s">
        <v>8889</v>
      </c>
      <c r="AF2074" t="s">
        <v>8890</v>
      </c>
      <c r="AH2074">
        <v>2</v>
      </c>
    </row>
    <row r="2075" spans="1:34" x14ac:dyDescent="0.2">
      <c r="A2075">
        <v>0</v>
      </c>
      <c r="B2075">
        <v>0</v>
      </c>
      <c r="C2075">
        <v>0</v>
      </c>
      <c r="D2075" t="s">
        <v>30</v>
      </c>
      <c r="E2075">
        <v>4</v>
      </c>
      <c r="H2075">
        <v>2288</v>
      </c>
      <c r="I2075" t="s">
        <v>1892</v>
      </c>
      <c r="K2075">
        <v>0.98646599999999995</v>
      </c>
      <c r="L2075" s="2">
        <v>1.39396E-9</v>
      </c>
      <c r="M2075">
        <v>70.647000000000006</v>
      </c>
      <c r="N2075">
        <v>65.102999999999994</v>
      </c>
      <c r="O2075">
        <v>65.275000000000006</v>
      </c>
      <c r="P2075">
        <v>-0.53369999999999995</v>
      </c>
      <c r="Q2075">
        <v>164340000</v>
      </c>
      <c r="R2075">
        <v>172</v>
      </c>
      <c r="S2075">
        <v>1.2833886506115999</v>
      </c>
      <c r="T2075">
        <v>5.2683732452518603E-2</v>
      </c>
      <c r="U2075">
        <v>23.7376499176025</v>
      </c>
      <c r="V2075">
        <v>24.204637527465799</v>
      </c>
      <c r="W2075">
        <v>22.448356628418001</v>
      </c>
      <c r="X2075" t="s">
        <v>8884</v>
      </c>
      <c r="Y2075" t="s">
        <v>8891</v>
      </c>
      <c r="Z2075" t="s">
        <v>8886</v>
      </c>
      <c r="AA2075" t="s">
        <v>8886</v>
      </c>
      <c r="AB2075" t="s">
        <v>8892</v>
      </c>
      <c r="AC2075" t="s">
        <v>8888</v>
      </c>
      <c r="AD2075">
        <v>4102</v>
      </c>
      <c r="AE2075" t="s">
        <v>8889</v>
      </c>
      <c r="AF2075" t="s">
        <v>8893</v>
      </c>
      <c r="AH2075">
        <v>2</v>
      </c>
    </row>
    <row r="2076" spans="1:34" x14ac:dyDescent="0.2">
      <c r="A2076">
        <v>0</v>
      </c>
      <c r="B2076">
        <v>0</v>
      </c>
      <c r="C2076">
        <v>0</v>
      </c>
      <c r="D2076" t="s">
        <v>30</v>
      </c>
      <c r="E2076">
        <v>4</v>
      </c>
      <c r="H2076">
        <v>2289</v>
      </c>
      <c r="I2076" t="s">
        <v>1892</v>
      </c>
      <c r="K2076">
        <v>0.83702900000000002</v>
      </c>
      <c r="L2076" s="2">
        <v>3.7257500000000001E-13</v>
      </c>
      <c r="M2076">
        <v>74.025000000000006</v>
      </c>
      <c r="N2076">
        <v>64.837000000000003</v>
      </c>
      <c r="O2076">
        <v>70.793999999999997</v>
      </c>
      <c r="P2076">
        <v>0.66239000000000003</v>
      </c>
      <c r="Q2076">
        <v>553910000</v>
      </c>
      <c r="R2076">
        <v>278</v>
      </c>
      <c r="S2076">
        <v>0.22108055515368399</v>
      </c>
      <c r="T2076">
        <v>0.56508301404853101</v>
      </c>
      <c r="U2076">
        <v>22.9198560714722</v>
      </c>
      <c r="V2076">
        <v>25.0654201507568</v>
      </c>
      <c r="W2076">
        <v>26.472331047058098</v>
      </c>
      <c r="X2076" t="s">
        <v>8894</v>
      </c>
      <c r="Y2076" t="s">
        <v>8895</v>
      </c>
      <c r="Z2076" t="s">
        <v>8896</v>
      </c>
      <c r="AA2076" t="s">
        <v>8896</v>
      </c>
      <c r="AB2076" t="s">
        <v>8897</v>
      </c>
      <c r="AC2076" t="s">
        <v>8898</v>
      </c>
      <c r="AD2076">
        <v>4104</v>
      </c>
      <c r="AE2076" t="s">
        <v>8899</v>
      </c>
      <c r="AF2076" t="s">
        <v>8900</v>
      </c>
      <c r="AH2076">
        <v>2</v>
      </c>
    </row>
    <row r="2077" spans="1:34" x14ac:dyDescent="0.2">
      <c r="A2077">
        <v>0</v>
      </c>
      <c r="B2077">
        <v>0</v>
      </c>
      <c r="C2077">
        <v>0</v>
      </c>
      <c r="D2077" t="s">
        <v>30</v>
      </c>
      <c r="E2077">
        <v>4</v>
      </c>
      <c r="H2077">
        <v>2289</v>
      </c>
      <c r="I2077" t="s">
        <v>1892</v>
      </c>
      <c r="K2077">
        <v>0.82621199999999995</v>
      </c>
      <c r="L2077" s="2">
        <v>3.7257500000000001E-13</v>
      </c>
      <c r="M2077">
        <v>74.025000000000006</v>
      </c>
      <c r="N2077">
        <v>64.837000000000003</v>
      </c>
      <c r="O2077">
        <v>70.793999999999997</v>
      </c>
      <c r="P2077">
        <v>0.66239000000000003</v>
      </c>
      <c r="Q2077">
        <v>553910000</v>
      </c>
      <c r="R2077">
        <v>279</v>
      </c>
      <c r="S2077">
        <v>0.26133842639771399</v>
      </c>
      <c r="T2077">
        <v>0.50986312118570198</v>
      </c>
      <c r="U2077">
        <v>22.7325391769409</v>
      </c>
      <c r="V2077">
        <v>25.0654201507568</v>
      </c>
      <c r="W2077">
        <v>26.472331047058098</v>
      </c>
      <c r="X2077" t="s">
        <v>8894</v>
      </c>
      <c r="Y2077" t="s">
        <v>8901</v>
      </c>
      <c r="Z2077" t="s">
        <v>8896</v>
      </c>
      <c r="AA2077" t="s">
        <v>8896</v>
      </c>
      <c r="AB2077" t="s">
        <v>8902</v>
      </c>
      <c r="AC2077" t="s">
        <v>8898</v>
      </c>
      <c r="AD2077">
        <v>4105</v>
      </c>
      <c r="AE2077" t="s">
        <v>8899</v>
      </c>
      <c r="AF2077" t="s">
        <v>8903</v>
      </c>
      <c r="AH2077">
        <v>2</v>
      </c>
    </row>
    <row r="2078" spans="1:34" x14ac:dyDescent="0.2">
      <c r="A2078">
        <v>0</v>
      </c>
      <c r="B2078">
        <v>0</v>
      </c>
      <c r="C2078">
        <v>0</v>
      </c>
      <c r="D2078" t="s">
        <v>30</v>
      </c>
      <c r="E2078">
        <v>3</v>
      </c>
      <c r="H2078">
        <v>2291</v>
      </c>
      <c r="I2078" t="s">
        <v>1892</v>
      </c>
      <c r="K2078">
        <v>0.86291899999999999</v>
      </c>
      <c r="L2078" s="2">
        <v>9.5352900000000001E-10</v>
      </c>
      <c r="M2078">
        <v>80.721000000000004</v>
      </c>
      <c r="N2078">
        <v>68.828999999999994</v>
      </c>
      <c r="O2078">
        <v>71.709000000000003</v>
      </c>
      <c r="P2078">
        <v>-1.2524999999999999</v>
      </c>
      <c r="Q2078">
        <v>822070000</v>
      </c>
      <c r="R2078">
        <v>84</v>
      </c>
      <c r="S2078">
        <v>0.20755205909737401</v>
      </c>
      <c r="T2078">
        <v>0.58474715069649597</v>
      </c>
      <c r="U2078">
        <v>25.541443824768098</v>
      </c>
      <c r="V2078">
        <v>25.3811950683594</v>
      </c>
      <c r="W2078">
        <v>25.960617065429702</v>
      </c>
      <c r="X2078" t="s">
        <v>8904</v>
      </c>
      <c r="Y2078" t="s">
        <v>2014</v>
      </c>
      <c r="Z2078" t="s">
        <v>8905</v>
      </c>
      <c r="AA2078" t="s">
        <v>8905</v>
      </c>
      <c r="AB2078" t="s">
        <v>8906</v>
      </c>
      <c r="AC2078" t="s">
        <v>8907</v>
      </c>
      <c r="AD2078">
        <v>4108</v>
      </c>
      <c r="AE2078" t="s">
        <v>8908</v>
      </c>
      <c r="AF2078" t="s">
        <v>8909</v>
      </c>
      <c r="AH2078" t="s">
        <v>1977</v>
      </c>
    </row>
    <row r="2079" spans="1:34" x14ac:dyDescent="0.2">
      <c r="A2079">
        <v>1.4933896064758301</v>
      </c>
      <c r="B2079">
        <v>-1.47137522697449</v>
      </c>
      <c r="C2079">
        <v>-1.4933896064758301</v>
      </c>
      <c r="D2079" t="s">
        <v>30</v>
      </c>
      <c r="E2079">
        <v>3</v>
      </c>
      <c r="H2079">
        <v>2291</v>
      </c>
      <c r="I2079" t="s">
        <v>1892</v>
      </c>
      <c r="J2079" t="s">
        <v>46</v>
      </c>
      <c r="K2079">
        <v>0.93952100000000005</v>
      </c>
      <c r="L2079" s="2">
        <v>2.8315099999999999E-9</v>
      </c>
      <c r="M2079">
        <v>78.415000000000006</v>
      </c>
      <c r="N2079">
        <v>70.878</v>
      </c>
      <c r="O2079">
        <v>76.477999999999994</v>
      </c>
      <c r="P2079">
        <v>-0.88083999999999996</v>
      </c>
      <c r="Q2079">
        <v>406740000</v>
      </c>
      <c r="R2079">
        <v>86</v>
      </c>
      <c r="S2079">
        <v>1.71777354204837</v>
      </c>
      <c r="T2079">
        <v>2.44935790061418E-2</v>
      </c>
      <c r="U2079">
        <v>25.805721282958999</v>
      </c>
      <c r="V2079">
        <v>21.163393020629901</v>
      </c>
      <c r="W2079">
        <v>21.614890098571799</v>
      </c>
      <c r="X2079" t="s">
        <v>8904</v>
      </c>
      <c r="Y2079" t="s">
        <v>8910</v>
      </c>
      <c r="Z2079" t="s">
        <v>8905</v>
      </c>
      <c r="AA2079" t="s">
        <v>8905</v>
      </c>
      <c r="AB2079" t="s">
        <v>8911</v>
      </c>
      <c r="AC2079" t="s">
        <v>8912</v>
      </c>
      <c r="AD2079">
        <v>4109</v>
      </c>
      <c r="AE2079" t="s">
        <v>8908</v>
      </c>
      <c r="AF2079" t="s">
        <v>8913</v>
      </c>
      <c r="AG2079" t="s">
        <v>493</v>
      </c>
      <c r="AH2079">
        <v>2</v>
      </c>
    </row>
    <row r="2080" spans="1:34" x14ac:dyDescent="0.2">
      <c r="A2080">
        <v>1.40952897071838</v>
      </c>
      <c r="B2080">
        <v>-1.5297316312789899</v>
      </c>
      <c r="C2080">
        <v>1.5297316312789899</v>
      </c>
      <c r="D2080" t="s">
        <v>30</v>
      </c>
      <c r="E2080">
        <v>3</v>
      </c>
      <c r="H2080">
        <v>2293</v>
      </c>
      <c r="I2080" t="s">
        <v>1892</v>
      </c>
      <c r="J2080" t="s">
        <v>46</v>
      </c>
      <c r="K2080">
        <v>0.99967700000000004</v>
      </c>
      <c r="L2080" s="2">
        <v>3.1584700000000002E-9</v>
      </c>
      <c r="M2080">
        <v>85.492999999999995</v>
      </c>
      <c r="N2080">
        <v>72.08</v>
      </c>
      <c r="O2080">
        <v>64.069000000000003</v>
      </c>
      <c r="P2080">
        <v>1.4436</v>
      </c>
      <c r="Q2080">
        <v>973100000</v>
      </c>
      <c r="R2080">
        <v>809</v>
      </c>
      <c r="S2080">
        <v>1.63074883101504</v>
      </c>
      <c r="T2080">
        <v>2.8254830287206299E-2</v>
      </c>
      <c r="U2080">
        <v>26.1324319839478</v>
      </c>
      <c r="V2080">
        <v>25.0218715667725</v>
      </c>
      <c r="W2080">
        <v>26.227754592895501</v>
      </c>
      <c r="X2080" t="s">
        <v>8914</v>
      </c>
      <c r="Y2080" t="s">
        <v>8915</v>
      </c>
      <c r="Z2080" t="s">
        <v>8916</v>
      </c>
      <c r="AA2080" t="s">
        <v>8916</v>
      </c>
      <c r="AB2080" t="s">
        <v>8917</v>
      </c>
      <c r="AC2080" t="s">
        <v>8918</v>
      </c>
      <c r="AD2080">
        <v>4110</v>
      </c>
      <c r="AE2080" t="s">
        <v>8919</v>
      </c>
      <c r="AF2080" t="s">
        <v>8920</v>
      </c>
      <c r="AG2080" t="s">
        <v>3052</v>
      </c>
      <c r="AH2080">
        <v>2</v>
      </c>
    </row>
    <row r="2081" spans="1:34" x14ac:dyDescent="0.2">
      <c r="A2081">
        <v>1.40952897071838</v>
      </c>
      <c r="B2081">
        <v>-1.5297316312789899</v>
      </c>
      <c r="C2081">
        <v>1.5297316312789899</v>
      </c>
      <c r="D2081" t="s">
        <v>30</v>
      </c>
      <c r="E2081">
        <v>3</v>
      </c>
      <c r="H2081">
        <v>2293</v>
      </c>
      <c r="I2081" t="s">
        <v>1892</v>
      </c>
      <c r="J2081" t="s">
        <v>46</v>
      </c>
      <c r="K2081">
        <v>0.99967700000000004</v>
      </c>
      <c r="L2081" s="2">
        <v>3.1584700000000002E-9</v>
      </c>
      <c r="M2081">
        <v>85.492999999999995</v>
      </c>
      <c r="N2081">
        <v>72.08</v>
      </c>
      <c r="O2081">
        <v>64.069000000000003</v>
      </c>
      <c r="P2081">
        <v>1.4436</v>
      </c>
      <c r="Q2081">
        <v>973100000</v>
      </c>
      <c r="R2081">
        <v>810</v>
      </c>
      <c r="S2081">
        <v>1.63074883101504</v>
      </c>
      <c r="T2081">
        <v>2.8269592476489001E-2</v>
      </c>
      <c r="U2081">
        <v>26.1324319839478</v>
      </c>
      <c r="V2081">
        <v>25.0218715667725</v>
      </c>
      <c r="W2081">
        <v>26.227754592895501</v>
      </c>
      <c r="X2081" t="s">
        <v>8914</v>
      </c>
      <c r="Y2081" t="s">
        <v>8921</v>
      </c>
      <c r="Z2081" t="s">
        <v>8916</v>
      </c>
      <c r="AA2081" t="s">
        <v>8916</v>
      </c>
      <c r="AB2081" t="s">
        <v>8922</v>
      </c>
      <c r="AC2081" t="s">
        <v>8918</v>
      </c>
      <c r="AD2081">
        <v>4111</v>
      </c>
      <c r="AE2081" t="s">
        <v>8919</v>
      </c>
      <c r="AF2081" t="s">
        <v>8923</v>
      </c>
      <c r="AG2081" t="s">
        <v>3052</v>
      </c>
      <c r="AH2081">
        <v>2</v>
      </c>
    </row>
    <row r="2082" spans="1:34" x14ac:dyDescent="0.2">
      <c r="A2082">
        <v>0</v>
      </c>
      <c r="B2082">
        <v>0</v>
      </c>
      <c r="C2082">
        <v>0</v>
      </c>
      <c r="D2082" t="s">
        <v>30</v>
      </c>
      <c r="E2082">
        <v>2</v>
      </c>
      <c r="H2082">
        <v>2293</v>
      </c>
      <c r="I2082" t="s">
        <v>1892</v>
      </c>
      <c r="K2082">
        <v>0.88614099999999996</v>
      </c>
      <c r="L2082" s="2">
        <v>2.3276E-6</v>
      </c>
      <c r="M2082">
        <v>127.56</v>
      </c>
      <c r="N2082">
        <v>90.230999999999995</v>
      </c>
      <c r="O2082">
        <v>127.56</v>
      </c>
      <c r="P2082">
        <v>0.28715000000000002</v>
      </c>
      <c r="Q2082">
        <v>176650000</v>
      </c>
      <c r="R2082">
        <v>461</v>
      </c>
      <c r="S2082">
        <v>0.64517523961865197</v>
      </c>
      <c r="T2082">
        <v>0.19752546045503799</v>
      </c>
      <c r="U2082">
        <v>21.778450965881301</v>
      </c>
      <c r="V2082">
        <v>20.6820888519287</v>
      </c>
      <c r="W2082">
        <v>22.908448219299299</v>
      </c>
      <c r="X2082" t="s">
        <v>8914</v>
      </c>
      <c r="Y2082" t="s">
        <v>8924</v>
      </c>
      <c r="Z2082" t="s">
        <v>8916</v>
      </c>
      <c r="AA2082" t="s">
        <v>8916</v>
      </c>
      <c r="AB2082" t="s">
        <v>8925</v>
      </c>
      <c r="AC2082" t="s">
        <v>8926</v>
      </c>
      <c r="AD2082">
        <v>4114</v>
      </c>
      <c r="AE2082" t="s">
        <v>8919</v>
      </c>
      <c r="AF2082" t="s">
        <v>8927</v>
      </c>
      <c r="AH2082">
        <v>2</v>
      </c>
    </row>
    <row r="2083" spans="1:34" x14ac:dyDescent="0.2">
      <c r="A2083">
        <v>0</v>
      </c>
      <c r="B2083">
        <v>0</v>
      </c>
      <c r="C2083">
        <v>0</v>
      </c>
      <c r="D2083" t="s">
        <v>30</v>
      </c>
      <c r="E2083">
        <v>2</v>
      </c>
      <c r="H2083">
        <v>2293</v>
      </c>
      <c r="I2083" t="s">
        <v>1892</v>
      </c>
      <c r="K2083">
        <v>0.82599500000000003</v>
      </c>
      <c r="L2083" s="2">
        <v>4.1324499999999997E-6</v>
      </c>
      <c r="M2083">
        <v>125.36</v>
      </c>
      <c r="N2083">
        <v>83.147999999999996</v>
      </c>
      <c r="O2083">
        <v>120.75</v>
      </c>
      <c r="P2083">
        <v>-0.11017</v>
      </c>
      <c r="Q2083">
        <v>351650000</v>
      </c>
      <c r="R2083">
        <v>462</v>
      </c>
      <c r="S2083">
        <v>0.99410022311565105</v>
      </c>
      <c r="T2083">
        <v>9.2150152181264794E-2</v>
      </c>
      <c r="U2083">
        <v>22.937095642089801</v>
      </c>
      <c r="V2083">
        <v>21.605667114257798</v>
      </c>
      <c r="W2083">
        <v>23.596751213073698</v>
      </c>
      <c r="X2083" t="s">
        <v>8914</v>
      </c>
      <c r="Y2083" t="s">
        <v>8928</v>
      </c>
      <c r="Z2083" t="s">
        <v>8916</v>
      </c>
      <c r="AA2083" t="s">
        <v>8916</v>
      </c>
      <c r="AB2083" t="s">
        <v>8929</v>
      </c>
      <c r="AC2083" t="s">
        <v>8930</v>
      </c>
      <c r="AD2083">
        <v>4115</v>
      </c>
      <c r="AE2083" t="s">
        <v>8919</v>
      </c>
      <c r="AF2083" t="s">
        <v>8931</v>
      </c>
      <c r="AH2083">
        <v>2</v>
      </c>
    </row>
    <row r="2084" spans="1:34" x14ac:dyDescent="0.2">
      <c r="A2084">
        <v>0</v>
      </c>
      <c r="B2084">
        <v>0</v>
      </c>
      <c r="C2084">
        <v>0</v>
      </c>
      <c r="D2084" t="s">
        <v>30</v>
      </c>
      <c r="E2084">
        <v>2</v>
      </c>
      <c r="H2084">
        <v>2293</v>
      </c>
      <c r="I2084" t="s">
        <v>1892</v>
      </c>
      <c r="K2084">
        <v>0.97902299999999998</v>
      </c>
      <c r="L2084" s="2">
        <v>4.1324499999999997E-6</v>
      </c>
      <c r="M2084">
        <v>125.36</v>
      </c>
      <c r="N2084">
        <v>83.147999999999996</v>
      </c>
      <c r="O2084">
        <v>120.75</v>
      </c>
      <c r="P2084">
        <v>-0.11017</v>
      </c>
      <c r="Q2084">
        <v>316840000</v>
      </c>
      <c r="R2084">
        <v>464</v>
      </c>
      <c r="S2084">
        <v>0.91010853656683499</v>
      </c>
      <c r="T2084">
        <v>0.11001921844971201</v>
      </c>
      <c r="U2084">
        <v>22.937095642089801</v>
      </c>
      <c r="V2084">
        <v>21.605667114257798</v>
      </c>
      <c r="W2084">
        <v>23.596751213073698</v>
      </c>
      <c r="X2084" t="s">
        <v>8914</v>
      </c>
      <c r="Y2084" t="s">
        <v>8932</v>
      </c>
      <c r="Z2084" t="s">
        <v>8916</v>
      </c>
      <c r="AA2084" t="s">
        <v>8916</v>
      </c>
      <c r="AB2084" t="s">
        <v>8933</v>
      </c>
      <c r="AC2084" t="s">
        <v>8930</v>
      </c>
      <c r="AD2084">
        <v>4116</v>
      </c>
      <c r="AE2084" t="s">
        <v>8919</v>
      </c>
      <c r="AF2084" t="s">
        <v>8934</v>
      </c>
      <c r="AH2084">
        <v>2</v>
      </c>
    </row>
    <row r="2085" spans="1:34" x14ac:dyDescent="0.2">
      <c r="A2085">
        <v>0</v>
      </c>
      <c r="B2085">
        <v>0</v>
      </c>
      <c r="C2085">
        <v>0</v>
      </c>
      <c r="D2085" t="s">
        <v>30</v>
      </c>
      <c r="E2085">
        <v>2</v>
      </c>
      <c r="H2085">
        <v>2293</v>
      </c>
      <c r="I2085" t="s">
        <v>1892</v>
      </c>
      <c r="K2085">
        <v>1</v>
      </c>
      <c r="L2085" s="2">
        <v>8.4163599999999999E-20</v>
      </c>
      <c r="M2085">
        <v>166.97</v>
      </c>
      <c r="N2085">
        <v>144.94</v>
      </c>
      <c r="O2085">
        <v>166.97</v>
      </c>
      <c r="P2085">
        <v>2.8864999999999998</v>
      </c>
      <c r="Q2085">
        <v>364340000</v>
      </c>
      <c r="R2085">
        <v>392</v>
      </c>
      <c r="S2085">
        <v>0.79998924846448605</v>
      </c>
      <c r="T2085">
        <v>0.13969249177385601</v>
      </c>
      <c r="U2085">
        <v>23.1685390472412</v>
      </c>
      <c r="V2085">
        <v>22.7728576660156</v>
      </c>
      <c r="W2085">
        <v>24.757788658142101</v>
      </c>
      <c r="X2085" t="s">
        <v>8914</v>
      </c>
      <c r="Y2085" t="s">
        <v>8935</v>
      </c>
      <c r="Z2085" t="s">
        <v>8916</v>
      </c>
      <c r="AA2085" t="s">
        <v>8916</v>
      </c>
      <c r="AB2085" t="s">
        <v>8936</v>
      </c>
      <c r="AC2085" t="s">
        <v>8937</v>
      </c>
      <c r="AD2085">
        <v>4117</v>
      </c>
      <c r="AE2085" t="s">
        <v>8919</v>
      </c>
      <c r="AF2085" t="s">
        <v>8938</v>
      </c>
      <c r="AH2085">
        <v>2</v>
      </c>
    </row>
    <row r="2086" spans="1:34" x14ac:dyDescent="0.2">
      <c r="A2086">
        <v>0</v>
      </c>
      <c r="B2086">
        <v>0</v>
      </c>
      <c r="C2086">
        <v>0</v>
      </c>
      <c r="D2086" t="s">
        <v>30</v>
      </c>
      <c r="E2086">
        <v>2</v>
      </c>
      <c r="H2086">
        <v>2293</v>
      </c>
      <c r="I2086" t="s">
        <v>1892</v>
      </c>
      <c r="K2086">
        <v>1</v>
      </c>
      <c r="L2086" s="2">
        <v>8.4163599999999999E-20</v>
      </c>
      <c r="M2086">
        <v>166.97</v>
      </c>
      <c r="N2086">
        <v>144.94</v>
      </c>
      <c r="O2086">
        <v>166.55</v>
      </c>
      <c r="P2086">
        <v>-2.0152999999999999</v>
      </c>
      <c r="Q2086">
        <v>364340000</v>
      </c>
      <c r="R2086">
        <v>394</v>
      </c>
      <c r="S2086">
        <v>0.75690460523060199</v>
      </c>
      <c r="T2086">
        <v>0.15339337594421801</v>
      </c>
      <c r="U2086">
        <v>23.1685390472412</v>
      </c>
      <c r="V2086">
        <v>22.7728576660156</v>
      </c>
      <c r="W2086">
        <v>24.757788658142101</v>
      </c>
      <c r="X2086" t="s">
        <v>8914</v>
      </c>
      <c r="Y2086" t="s">
        <v>8939</v>
      </c>
      <c r="Z2086" t="s">
        <v>8916</v>
      </c>
      <c r="AA2086" t="s">
        <v>8916</v>
      </c>
      <c r="AB2086" t="s">
        <v>8940</v>
      </c>
      <c r="AC2086" t="s">
        <v>8937</v>
      </c>
      <c r="AD2086">
        <v>4118</v>
      </c>
      <c r="AE2086" t="s">
        <v>8919</v>
      </c>
      <c r="AF2086" t="s">
        <v>8941</v>
      </c>
      <c r="AH2086">
        <v>2</v>
      </c>
    </row>
    <row r="2087" spans="1:34" x14ac:dyDescent="0.2">
      <c r="A2087">
        <v>0</v>
      </c>
      <c r="B2087">
        <v>0</v>
      </c>
      <c r="C2087">
        <v>0</v>
      </c>
      <c r="D2087" t="s">
        <v>30</v>
      </c>
      <c r="E2087">
        <v>3</v>
      </c>
      <c r="H2087">
        <v>2297</v>
      </c>
      <c r="I2087" t="s">
        <v>1892</v>
      </c>
      <c r="K2087">
        <v>0.99936400000000003</v>
      </c>
      <c r="L2087" s="2">
        <v>1.7217E-17</v>
      </c>
      <c r="M2087">
        <v>96.962999999999994</v>
      </c>
      <c r="N2087">
        <v>91.122</v>
      </c>
      <c r="O2087">
        <v>84.072999999999993</v>
      </c>
      <c r="P2087">
        <v>6.3619999999999996E-2</v>
      </c>
      <c r="Q2087">
        <v>3934000000</v>
      </c>
      <c r="R2087">
        <v>277</v>
      </c>
      <c r="S2087">
        <v>1.1067035533008101</v>
      </c>
      <c r="T2087">
        <v>7.4098720292504597E-2</v>
      </c>
      <c r="U2087">
        <v>25.994177818298301</v>
      </c>
      <c r="V2087">
        <v>27.7453498840332</v>
      </c>
      <c r="W2087">
        <v>27.968255996704102</v>
      </c>
      <c r="X2087" t="s">
        <v>8942</v>
      </c>
      <c r="Y2087">
        <v>277</v>
      </c>
      <c r="Z2087" t="s">
        <v>8942</v>
      </c>
      <c r="AA2087" t="s">
        <v>8942</v>
      </c>
      <c r="AB2087" t="s">
        <v>8943</v>
      </c>
      <c r="AC2087" t="s">
        <v>8944</v>
      </c>
      <c r="AD2087">
        <v>4123</v>
      </c>
      <c r="AE2087" t="s">
        <v>8945</v>
      </c>
      <c r="AF2087" t="s">
        <v>8946</v>
      </c>
      <c r="AH2087" t="s">
        <v>1977</v>
      </c>
    </row>
    <row r="2088" spans="1:34" x14ac:dyDescent="0.2">
      <c r="A2088">
        <v>0</v>
      </c>
      <c r="B2088">
        <v>0</v>
      </c>
      <c r="C2088">
        <v>0</v>
      </c>
      <c r="D2088" t="s">
        <v>30</v>
      </c>
      <c r="E2088">
        <v>3</v>
      </c>
      <c r="H2088">
        <v>2302</v>
      </c>
      <c r="I2088" t="s">
        <v>1892</v>
      </c>
      <c r="K2088">
        <v>0.88769299999999995</v>
      </c>
      <c r="L2088" s="2">
        <v>3.7294999999999999E-4</v>
      </c>
      <c r="M2088">
        <v>75.533000000000001</v>
      </c>
      <c r="N2088">
        <v>62.119</v>
      </c>
      <c r="O2088">
        <v>64.203000000000003</v>
      </c>
      <c r="P2088">
        <v>-0.83669000000000004</v>
      </c>
      <c r="Q2088">
        <v>145850000</v>
      </c>
      <c r="R2088">
        <v>757</v>
      </c>
      <c r="S2088">
        <v>0.59102838527856005</v>
      </c>
      <c r="T2088">
        <v>0.224173046670163</v>
      </c>
      <c r="U2088">
        <v>23.131441116333001</v>
      </c>
      <c r="V2088">
        <v>22.331422805786101</v>
      </c>
      <c r="W2088">
        <v>24.333197593689</v>
      </c>
      <c r="X2088" t="s">
        <v>8947</v>
      </c>
      <c r="Y2088" t="s">
        <v>8948</v>
      </c>
      <c r="Z2088" t="s">
        <v>8949</v>
      </c>
      <c r="AA2088" t="s">
        <v>8949</v>
      </c>
      <c r="AB2088" t="s">
        <v>8950</v>
      </c>
      <c r="AC2088" t="s">
        <v>8951</v>
      </c>
      <c r="AD2088">
        <v>4126</v>
      </c>
      <c r="AE2088" t="s">
        <v>8952</v>
      </c>
      <c r="AF2088" t="s">
        <v>8953</v>
      </c>
      <c r="AH2088">
        <v>2</v>
      </c>
    </row>
    <row r="2089" spans="1:34" x14ac:dyDescent="0.2">
      <c r="A2089">
        <v>0</v>
      </c>
      <c r="B2089">
        <v>0</v>
      </c>
      <c r="C2089">
        <v>0</v>
      </c>
      <c r="D2089" t="s">
        <v>30</v>
      </c>
      <c r="E2089">
        <v>3</v>
      </c>
      <c r="H2089">
        <v>2304</v>
      </c>
      <c r="I2089" t="s">
        <v>1892</v>
      </c>
      <c r="K2089">
        <v>0.99961999999999995</v>
      </c>
      <c r="L2089" s="2">
        <v>1.21811E-88</v>
      </c>
      <c r="M2089">
        <v>186.02</v>
      </c>
      <c r="N2089">
        <v>180</v>
      </c>
      <c r="O2089">
        <v>186.02</v>
      </c>
      <c r="P2089">
        <v>-0.17408999999999999</v>
      </c>
      <c r="Q2089">
        <v>3052200000</v>
      </c>
      <c r="R2089">
        <v>540</v>
      </c>
      <c r="S2089">
        <v>7.1342030685525207E-2</v>
      </c>
      <c r="T2089">
        <v>0.83353141514973605</v>
      </c>
      <c r="U2089">
        <v>23.983065605163599</v>
      </c>
      <c r="V2089">
        <v>24.6947135925293</v>
      </c>
      <c r="W2089">
        <v>25.282880783081101</v>
      </c>
      <c r="X2089" t="s">
        <v>8954</v>
      </c>
      <c r="Y2089">
        <v>540</v>
      </c>
      <c r="Z2089" t="s">
        <v>8954</v>
      </c>
      <c r="AA2089" t="s">
        <v>8954</v>
      </c>
      <c r="AB2089" t="s">
        <v>8955</v>
      </c>
      <c r="AC2089" t="s">
        <v>8956</v>
      </c>
      <c r="AD2089">
        <v>4128</v>
      </c>
      <c r="AE2089" t="s">
        <v>8957</v>
      </c>
      <c r="AF2089" t="s">
        <v>8958</v>
      </c>
      <c r="AH2089" t="s">
        <v>1977</v>
      </c>
    </row>
    <row r="2090" spans="1:34" x14ac:dyDescent="0.2">
      <c r="A2090">
        <v>0</v>
      </c>
      <c r="B2090">
        <v>0</v>
      </c>
      <c r="C2090">
        <v>0</v>
      </c>
      <c r="D2090" t="s">
        <v>30</v>
      </c>
      <c r="E2090">
        <v>3</v>
      </c>
      <c r="H2090">
        <v>2304</v>
      </c>
      <c r="I2090" t="s">
        <v>1892</v>
      </c>
      <c r="K2090">
        <v>0.99961999999999995</v>
      </c>
      <c r="L2090" s="2">
        <v>1.21811E-88</v>
      </c>
      <c r="M2090">
        <v>186.02</v>
      </c>
      <c r="N2090">
        <v>180</v>
      </c>
      <c r="O2090">
        <v>186.02</v>
      </c>
      <c r="P2090">
        <v>-0.17408999999999999</v>
      </c>
      <c r="Q2090">
        <v>3052200000</v>
      </c>
      <c r="R2090">
        <v>542</v>
      </c>
      <c r="S2090">
        <v>2.89029633815199E-3</v>
      </c>
      <c r="T2090">
        <v>0.99216660412757995</v>
      </c>
      <c r="U2090">
        <v>23.983065605163599</v>
      </c>
      <c r="V2090">
        <v>24.6947135925293</v>
      </c>
      <c r="W2090">
        <v>25.282880783081101</v>
      </c>
      <c r="X2090" t="s">
        <v>8954</v>
      </c>
      <c r="Y2090">
        <v>542</v>
      </c>
      <c r="Z2090" t="s">
        <v>8954</v>
      </c>
      <c r="AA2090" t="s">
        <v>8954</v>
      </c>
      <c r="AB2090" t="s">
        <v>8959</v>
      </c>
      <c r="AC2090" t="s">
        <v>8956</v>
      </c>
      <c r="AD2090">
        <v>4129</v>
      </c>
      <c r="AE2090" t="s">
        <v>8957</v>
      </c>
      <c r="AF2090" t="s">
        <v>8960</v>
      </c>
      <c r="AH2090" t="s">
        <v>1977</v>
      </c>
    </row>
    <row r="2091" spans="1:34" x14ac:dyDescent="0.2">
      <c r="A2091">
        <v>-2.4077634811401398</v>
      </c>
      <c r="B2091">
        <v>2.4077634811401398</v>
      </c>
      <c r="C2091">
        <v>0</v>
      </c>
      <c r="D2091" t="s">
        <v>30</v>
      </c>
      <c r="E2091">
        <v>3</v>
      </c>
      <c r="H2091">
        <v>2304</v>
      </c>
      <c r="I2091" t="s">
        <v>1892</v>
      </c>
      <c r="J2091" t="s">
        <v>46</v>
      </c>
      <c r="K2091">
        <v>0.99004700000000001</v>
      </c>
      <c r="L2091" s="2">
        <v>5.0701600000000005E-53</v>
      </c>
      <c r="M2091">
        <v>143.47</v>
      </c>
      <c r="N2091">
        <v>141.55000000000001</v>
      </c>
      <c r="O2091">
        <v>121.68</v>
      </c>
      <c r="P2091">
        <v>0.27172000000000002</v>
      </c>
      <c r="Q2091">
        <v>2301000000</v>
      </c>
      <c r="R2091">
        <v>562</v>
      </c>
      <c r="S2091">
        <v>2.30327920361808</v>
      </c>
      <c r="T2091">
        <v>1.0489436619718301E-2</v>
      </c>
      <c r="U2091">
        <v>20.210579872131301</v>
      </c>
      <c r="V2091">
        <v>22.442226409912099</v>
      </c>
      <c r="W2091">
        <v>21.128167152404799</v>
      </c>
      <c r="X2091" t="s">
        <v>8954</v>
      </c>
      <c r="Y2091">
        <v>562</v>
      </c>
      <c r="Z2091" t="s">
        <v>8954</v>
      </c>
      <c r="AA2091" t="s">
        <v>8954</v>
      </c>
      <c r="AB2091" t="s">
        <v>8961</v>
      </c>
      <c r="AC2091" t="s">
        <v>8962</v>
      </c>
      <c r="AD2091">
        <v>4130</v>
      </c>
      <c r="AE2091" t="s">
        <v>8957</v>
      </c>
      <c r="AF2091" t="s">
        <v>8963</v>
      </c>
      <c r="AG2091" t="s">
        <v>372</v>
      </c>
      <c r="AH2091" t="s">
        <v>1977</v>
      </c>
    </row>
    <row r="2092" spans="1:34" x14ac:dyDescent="0.2">
      <c r="A2092">
        <v>0</v>
      </c>
      <c r="B2092">
        <v>0</v>
      </c>
      <c r="C2092">
        <v>0</v>
      </c>
      <c r="D2092" t="s">
        <v>30</v>
      </c>
      <c r="E2092">
        <v>3</v>
      </c>
      <c r="H2092">
        <v>2307</v>
      </c>
      <c r="I2092" t="s">
        <v>1892</v>
      </c>
      <c r="K2092">
        <v>1</v>
      </c>
      <c r="L2092" s="2">
        <v>4.2006899999999999E-5</v>
      </c>
      <c r="M2092">
        <v>84.14</v>
      </c>
      <c r="N2092">
        <v>76.518000000000001</v>
      </c>
      <c r="O2092">
        <v>71.084999999999994</v>
      </c>
      <c r="P2092">
        <v>0.81159000000000003</v>
      </c>
      <c r="Q2092">
        <v>261700000</v>
      </c>
      <c r="R2092">
        <v>15</v>
      </c>
      <c r="S2092">
        <v>0.97357554546799996</v>
      </c>
      <c r="T2092">
        <v>9.6479410780046904E-2</v>
      </c>
      <c r="U2092">
        <v>24.951591491699201</v>
      </c>
      <c r="V2092">
        <v>23.874740600585898</v>
      </c>
      <c r="W2092">
        <v>23.544383049011198</v>
      </c>
      <c r="X2092" t="s">
        <v>8964</v>
      </c>
      <c r="Y2092" t="s">
        <v>7881</v>
      </c>
      <c r="Z2092" t="s">
        <v>8965</v>
      </c>
      <c r="AA2092" t="s">
        <v>8965</v>
      </c>
      <c r="AB2092" t="s">
        <v>8966</v>
      </c>
      <c r="AC2092" t="s">
        <v>8967</v>
      </c>
      <c r="AD2092">
        <v>4136</v>
      </c>
      <c r="AE2092" t="s">
        <v>8968</v>
      </c>
      <c r="AF2092" t="s">
        <v>8969</v>
      </c>
      <c r="AH2092">
        <v>2</v>
      </c>
    </row>
    <row r="2093" spans="1:34" x14ac:dyDescent="0.2">
      <c r="A2093">
        <v>0</v>
      </c>
      <c r="B2093">
        <v>0</v>
      </c>
      <c r="C2093">
        <v>0</v>
      </c>
      <c r="D2093" t="s">
        <v>30</v>
      </c>
      <c r="E2093">
        <v>3</v>
      </c>
      <c r="H2093">
        <v>2307</v>
      </c>
      <c r="I2093" t="s">
        <v>1892</v>
      </c>
      <c r="K2093">
        <v>1</v>
      </c>
      <c r="L2093" s="2">
        <v>4.2006899999999999E-5</v>
      </c>
      <c r="M2093">
        <v>84.14</v>
      </c>
      <c r="N2093">
        <v>76.518000000000001</v>
      </c>
      <c r="O2093">
        <v>71.084999999999994</v>
      </c>
      <c r="P2093">
        <v>0.81159000000000003</v>
      </c>
      <c r="Q2093">
        <v>261700000</v>
      </c>
      <c r="R2093">
        <v>16</v>
      </c>
      <c r="S2093">
        <v>0.86360064160013195</v>
      </c>
      <c r="T2093">
        <v>0.120432098765432</v>
      </c>
      <c r="U2093">
        <v>24.951591491699201</v>
      </c>
      <c r="V2093">
        <v>23.874740600585898</v>
      </c>
      <c r="W2093">
        <v>23.2652540206909</v>
      </c>
      <c r="X2093" t="s">
        <v>8964</v>
      </c>
      <c r="Y2093" t="s">
        <v>4596</v>
      </c>
      <c r="Z2093" t="s">
        <v>8965</v>
      </c>
      <c r="AA2093" t="s">
        <v>8965</v>
      </c>
      <c r="AB2093" t="s">
        <v>8970</v>
      </c>
      <c r="AC2093" t="s">
        <v>8967</v>
      </c>
      <c r="AD2093">
        <v>4137</v>
      </c>
      <c r="AE2093" t="s">
        <v>8968</v>
      </c>
      <c r="AF2093" t="s">
        <v>8971</v>
      </c>
      <c r="AH2093">
        <v>2</v>
      </c>
    </row>
    <row r="2094" spans="1:34" x14ac:dyDescent="0.2">
      <c r="A2094">
        <v>0</v>
      </c>
      <c r="B2094">
        <v>0</v>
      </c>
      <c r="C2094">
        <v>0</v>
      </c>
      <c r="D2094" t="s">
        <v>30</v>
      </c>
      <c r="E2094">
        <v>2</v>
      </c>
      <c r="H2094">
        <v>2308</v>
      </c>
      <c r="I2094" t="s">
        <v>1892</v>
      </c>
      <c r="K2094">
        <v>0.99513700000000005</v>
      </c>
      <c r="L2094" s="2">
        <v>6.7684199999999995E-54</v>
      </c>
      <c r="M2094">
        <v>186.49</v>
      </c>
      <c r="N2094">
        <v>164.65</v>
      </c>
      <c r="O2094">
        <v>178.58</v>
      </c>
      <c r="P2094">
        <v>-0.14502000000000001</v>
      </c>
      <c r="Q2094">
        <v>823110000</v>
      </c>
      <c r="R2094">
        <v>658</v>
      </c>
      <c r="S2094">
        <v>0.97661267941774199</v>
      </c>
      <c r="T2094">
        <v>9.58591549295775E-2</v>
      </c>
      <c r="U2094">
        <v>22.2549390792847</v>
      </c>
      <c r="V2094">
        <v>23.524682998657202</v>
      </c>
      <c r="W2094">
        <v>25.231616973876999</v>
      </c>
      <c r="X2094" t="s">
        <v>1139</v>
      </c>
      <c r="Y2094" t="s">
        <v>8972</v>
      </c>
      <c r="Z2094" t="s">
        <v>1141</v>
      </c>
      <c r="AA2094" t="s">
        <v>1141</v>
      </c>
      <c r="AB2094" t="s">
        <v>8973</v>
      </c>
      <c r="AC2094" t="s">
        <v>8974</v>
      </c>
      <c r="AD2094">
        <v>4138</v>
      </c>
      <c r="AE2094" t="s">
        <v>1144</v>
      </c>
      <c r="AF2094" t="s">
        <v>8975</v>
      </c>
      <c r="AH2094">
        <v>2</v>
      </c>
    </row>
    <row r="2095" spans="1:34" x14ac:dyDescent="0.2">
      <c r="A2095">
        <v>0</v>
      </c>
      <c r="B2095">
        <v>0</v>
      </c>
      <c r="C2095">
        <v>0</v>
      </c>
      <c r="D2095" t="s">
        <v>30</v>
      </c>
      <c r="E2095">
        <v>2</v>
      </c>
      <c r="H2095">
        <v>2308</v>
      </c>
      <c r="I2095" t="s">
        <v>1892</v>
      </c>
      <c r="K2095">
        <v>0.99633000000000005</v>
      </c>
      <c r="L2095" s="2">
        <v>6.7684199999999995E-54</v>
      </c>
      <c r="M2095">
        <v>186.49</v>
      </c>
      <c r="N2095">
        <v>164.65</v>
      </c>
      <c r="O2095">
        <v>178.58</v>
      </c>
      <c r="P2095">
        <v>-0.14502000000000001</v>
      </c>
      <c r="Q2095">
        <v>1949100000</v>
      </c>
      <c r="R2095">
        <v>659</v>
      </c>
      <c r="S2095">
        <v>0.70067529567901998</v>
      </c>
      <c r="T2095">
        <v>0.174693693693694</v>
      </c>
      <c r="U2095">
        <v>27.856282234191902</v>
      </c>
      <c r="V2095">
        <v>26.364294052123999</v>
      </c>
      <c r="W2095">
        <v>25.278058052062999</v>
      </c>
      <c r="X2095" t="s">
        <v>1139</v>
      </c>
      <c r="Y2095" t="s">
        <v>7562</v>
      </c>
      <c r="Z2095" t="s">
        <v>1141</v>
      </c>
      <c r="AA2095" t="s">
        <v>1141</v>
      </c>
      <c r="AB2095" t="s">
        <v>8976</v>
      </c>
      <c r="AC2095" t="s">
        <v>8974</v>
      </c>
      <c r="AD2095">
        <v>4139</v>
      </c>
      <c r="AE2095" t="s">
        <v>1144</v>
      </c>
      <c r="AF2095" t="s">
        <v>8977</v>
      </c>
      <c r="AH2095" t="s">
        <v>55</v>
      </c>
    </row>
    <row r="2096" spans="1:34" x14ac:dyDescent="0.2">
      <c r="A2096">
        <v>0</v>
      </c>
      <c r="B2096">
        <v>0</v>
      </c>
      <c r="C2096">
        <v>0</v>
      </c>
      <c r="D2096" t="s">
        <v>30</v>
      </c>
      <c r="E2096">
        <v>3</v>
      </c>
      <c r="H2096">
        <v>2308</v>
      </c>
      <c r="I2096" t="s">
        <v>1892</v>
      </c>
      <c r="K2096">
        <v>0.99982599999999999</v>
      </c>
      <c r="L2096" s="2">
        <v>1.0015299999999999E-42</v>
      </c>
      <c r="M2096">
        <v>182.34</v>
      </c>
      <c r="N2096">
        <v>157.02000000000001</v>
      </c>
      <c r="O2096">
        <v>140.93</v>
      </c>
      <c r="P2096">
        <v>0.58382999999999996</v>
      </c>
      <c r="Q2096">
        <v>2020800000</v>
      </c>
      <c r="R2096">
        <v>665</v>
      </c>
      <c r="S2096">
        <v>0.77553372257446895</v>
      </c>
      <c r="T2096">
        <v>0.14727604473219499</v>
      </c>
      <c r="U2096">
        <v>27.492799758911101</v>
      </c>
      <c r="V2096">
        <v>26.364294052123999</v>
      </c>
      <c r="W2096">
        <v>24.2947101593018</v>
      </c>
      <c r="X2096" t="s">
        <v>1139</v>
      </c>
      <c r="Y2096" t="s">
        <v>1140</v>
      </c>
      <c r="Z2096" t="s">
        <v>1141</v>
      </c>
      <c r="AA2096" t="s">
        <v>1141</v>
      </c>
      <c r="AB2096" t="s">
        <v>1142</v>
      </c>
      <c r="AC2096" t="s">
        <v>1143</v>
      </c>
      <c r="AD2096">
        <v>4140</v>
      </c>
      <c r="AE2096" t="s">
        <v>1144</v>
      </c>
      <c r="AF2096" t="s">
        <v>8978</v>
      </c>
      <c r="AH2096" t="s">
        <v>55</v>
      </c>
    </row>
    <row r="2097" spans="1:34" x14ac:dyDescent="0.2">
      <c r="A2097">
        <v>0</v>
      </c>
      <c r="B2097">
        <v>0</v>
      </c>
      <c r="C2097">
        <v>0</v>
      </c>
      <c r="D2097" t="s">
        <v>30</v>
      </c>
      <c r="E2097">
        <v>3</v>
      </c>
      <c r="H2097">
        <v>2308</v>
      </c>
      <c r="I2097" t="s">
        <v>1892</v>
      </c>
      <c r="K2097">
        <v>0.96776099999999998</v>
      </c>
      <c r="L2097" s="2">
        <v>9.2839300000000004E-5</v>
      </c>
      <c r="M2097">
        <v>59.372</v>
      </c>
      <c r="N2097">
        <v>46.695</v>
      </c>
      <c r="O2097">
        <v>44.365000000000002</v>
      </c>
      <c r="P2097">
        <v>0.66862999999999995</v>
      </c>
      <c r="Q2097">
        <v>111970000</v>
      </c>
      <c r="R2097">
        <v>671</v>
      </c>
      <c r="S2097">
        <v>1.0127585124096199</v>
      </c>
      <c r="T2097">
        <v>8.9534643226473601E-2</v>
      </c>
      <c r="U2097">
        <v>22.071540832519499</v>
      </c>
      <c r="V2097">
        <v>24.3236789703369</v>
      </c>
      <c r="W2097">
        <v>22.073127746581999</v>
      </c>
      <c r="X2097" t="s">
        <v>1139</v>
      </c>
      <c r="Y2097" t="s">
        <v>8979</v>
      </c>
      <c r="Z2097" t="s">
        <v>1141</v>
      </c>
      <c r="AA2097" t="s">
        <v>1141</v>
      </c>
      <c r="AB2097" t="s">
        <v>8980</v>
      </c>
      <c r="AC2097" t="s">
        <v>8981</v>
      </c>
      <c r="AD2097">
        <v>4141</v>
      </c>
      <c r="AE2097" t="s">
        <v>1144</v>
      </c>
      <c r="AF2097" t="s">
        <v>8982</v>
      </c>
      <c r="AH2097">
        <v>2</v>
      </c>
    </row>
    <row r="2098" spans="1:34" x14ac:dyDescent="0.2">
      <c r="A2098">
        <v>0</v>
      </c>
      <c r="B2098">
        <v>0</v>
      </c>
      <c r="C2098">
        <v>0</v>
      </c>
      <c r="D2098" t="s">
        <v>30</v>
      </c>
      <c r="E2098">
        <v>2</v>
      </c>
      <c r="H2098">
        <v>2308</v>
      </c>
      <c r="I2098" t="s">
        <v>1892</v>
      </c>
      <c r="J2098" t="s">
        <v>46</v>
      </c>
      <c r="K2098">
        <v>0.99999700000000002</v>
      </c>
      <c r="L2098" s="2">
        <v>1.92809E-17</v>
      </c>
      <c r="M2098">
        <v>133.13999999999999</v>
      </c>
      <c r="N2098">
        <v>114.6</v>
      </c>
      <c r="O2098">
        <v>133.13999999999999</v>
      </c>
      <c r="P2098">
        <v>-0.24589</v>
      </c>
      <c r="Q2098">
        <v>23105000000</v>
      </c>
      <c r="R2098">
        <v>630</v>
      </c>
      <c r="S2098">
        <v>1.34599582317085</v>
      </c>
      <c r="T2098">
        <v>4.6617495711835301E-2</v>
      </c>
      <c r="U2098">
        <v>27.993765830993699</v>
      </c>
      <c r="V2098">
        <v>26.761163711547901</v>
      </c>
      <c r="W2098">
        <v>28.034124374389599</v>
      </c>
      <c r="X2098" t="s">
        <v>1139</v>
      </c>
      <c r="Y2098" t="s">
        <v>8983</v>
      </c>
      <c r="Z2098" t="s">
        <v>1141</v>
      </c>
      <c r="AA2098" t="s">
        <v>1141</v>
      </c>
      <c r="AB2098" t="s">
        <v>8984</v>
      </c>
      <c r="AC2098" t="s">
        <v>8985</v>
      </c>
      <c r="AD2098">
        <v>4142</v>
      </c>
      <c r="AE2098" t="s">
        <v>1144</v>
      </c>
      <c r="AF2098" t="s">
        <v>8986</v>
      </c>
      <c r="AH2098" t="s">
        <v>1977</v>
      </c>
    </row>
    <row r="2099" spans="1:34" x14ac:dyDescent="0.2">
      <c r="A2099">
        <v>0</v>
      </c>
      <c r="B2099">
        <v>0</v>
      </c>
      <c r="C2099">
        <v>0</v>
      </c>
      <c r="D2099" t="s">
        <v>30</v>
      </c>
      <c r="E2099">
        <v>2</v>
      </c>
      <c r="H2099">
        <v>2308</v>
      </c>
      <c r="I2099" t="s">
        <v>1892</v>
      </c>
      <c r="J2099" t="s">
        <v>46</v>
      </c>
      <c r="K2099">
        <v>0.99999700000000002</v>
      </c>
      <c r="L2099" s="2">
        <v>1.92809E-17</v>
      </c>
      <c r="M2099">
        <v>133.13999999999999</v>
      </c>
      <c r="N2099">
        <v>114.6</v>
      </c>
      <c r="O2099">
        <v>133.13999999999999</v>
      </c>
      <c r="P2099">
        <v>-0.24589</v>
      </c>
      <c r="Q2099">
        <v>23350000000</v>
      </c>
      <c r="R2099">
        <v>632</v>
      </c>
      <c r="S2099">
        <v>1.34599582317085</v>
      </c>
      <c r="T2099">
        <v>4.66374946374946E-2</v>
      </c>
      <c r="U2099">
        <v>27.993765830993699</v>
      </c>
      <c r="V2099">
        <v>26.761163711547901</v>
      </c>
      <c r="W2099">
        <v>28.034124374389599</v>
      </c>
      <c r="X2099" t="s">
        <v>1139</v>
      </c>
      <c r="Y2099" t="s">
        <v>8987</v>
      </c>
      <c r="Z2099" t="s">
        <v>1141</v>
      </c>
      <c r="AA2099" t="s">
        <v>1141</v>
      </c>
      <c r="AB2099" t="s">
        <v>8988</v>
      </c>
      <c r="AC2099" t="s">
        <v>8985</v>
      </c>
      <c r="AD2099">
        <v>4143</v>
      </c>
      <c r="AE2099" t="s">
        <v>1144</v>
      </c>
      <c r="AF2099" t="s">
        <v>8989</v>
      </c>
      <c r="AH2099" t="s">
        <v>1977</v>
      </c>
    </row>
    <row r="2100" spans="1:34" x14ac:dyDescent="0.2">
      <c r="A2100">
        <v>1.62678170204163</v>
      </c>
      <c r="B2100">
        <v>1.7388170957565301</v>
      </c>
      <c r="C2100">
        <v>-1.7388170957565301</v>
      </c>
      <c r="D2100" t="s">
        <v>30</v>
      </c>
      <c r="E2100">
        <v>3</v>
      </c>
      <c r="H2100">
        <v>2308</v>
      </c>
      <c r="I2100" t="s">
        <v>1892</v>
      </c>
      <c r="J2100" t="s">
        <v>46</v>
      </c>
      <c r="K2100">
        <v>1</v>
      </c>
      <c r="L2100" s="2">
        <v>1.41944E-42</v>
      </c>
      <c r="M2100">
        <v>176.46</v>
      </c>
      <c r="N2100">
        <v>167.43</v>
      </c>
      <c r="O2100">
        <v>65.581000000000003</v>
      </c>
      <c r="P2100">
        <v>-8.7945999999999996E-2</v>
      </c>
      <c r="Q2100">
        <v>6150700000</v>
      </c>
      <c r="R2100">
        <v>686</v>
      </c>
      <c r="S2100">
        <v>1.9390523995695801</v>
      </c>
      <c r="T2100">
        <v>1.7428760768721002E-2</v>
      </c>
      <c r="U2100">
        <v>26.751898765564</v>
      </c>
      <c r="V2100">
        <v>27.372272491455099</v>
      </c>
      <c r="W2100">
        <v>24.757787704467798</v>
      </c>
      <c r="X2100" t="s">
        <v>1139</v>
      </c>
      <c r="Y2100" t="s">
        <v>8990</v>
      </c>
      <c r="Z2100" t="s">
        <v>1141</v>
      </c>
      <c r="AA2100" t="s">
        <v>1141</v>
      </c>
      <c r="AB2100" t="s">
        <v>8991</v>
      </c>
      <c r="AC2100" t="s">
        <v>8992</v>
      </c>
      <c r="AD2100">
        <v>4146</v>
      </c>
      <c r="AE2100" t="s">
        <v>1144</v>
      </c>
      <c r="AF2100" t="s">
        <v>8993</v>
      </c>
      <c r="AG2100" t="s">
        <v>201</v>
      </c>
      <c r="AH2100" t="s">
        <v>69</v>
      </c>
    </row>
    <row r="2101" spans="1:34" x14ac:dyDescent="0.2">
      <c r="A2101">
        <v>-1.30926525592804</v>
      </c>
      <c r="B2101">
        <v>0</v>
      </c>
      <c r="C2101">
        <v>1.30926525592804</v>
      </c>
      <c r="D2101" t="s">
        <v>30</v>
      </c>
      <c r="E2101">
        <v>3</v>
      </c>
      <c r="H2101">
        <v>2312</v>
      </c>
      <c r="I2101" t="s">
        <v>1892</v>
      </c>
      <c r="K2101">
        <v>0.80828999999999995</v>
      </c>
      <c r="L2101" s="2">
        <v>4.5157300000000001E-51</v>
      </c>
      <c r="M2101">
        <v>131.44999999999999</v>
      </c>
      <c r="N2101">
        <v>122.23</v>
      </c>
      <c r="O2101">
        <v>131.44999999999999</v>
      </c>
      <c r="P2101">
        <v>-0.67127999999999999</v>
      </c>
      <c r="Q2101">
        <v>354470000</v>
      </c>
      <c r="R2101">
        <v>471</v>
      </c>
      <c r="S2101">
        <v>1.2398711685217401</v>
      </c>
      <c r="T2101">
        <v>5.7049180327868897E-2</v>
      </c>
      <c r="U2101">
        <v>20.193931579589801</v>
      </c>
      <c r="V2101">
        <v>21.450262069702099</v>
      </c>
      <c r="W2101">
        <v>24.1963596343994</v>
      </c>
      <c r="X2101" t="s">
        <v>8994</v>
      </c>
      <c r="Y2101" t="s">
        <v>8995</v>
      </c>
      <c r="Z2101" t="s">
        <v>8996</v>
      </c>
      <c r="AA2101" t="s">
        <v>8996</v>
      </c>
      <c r="AB2101" t="s">
        <v>8997</v>
      </c>
      <c r="AC2101" t="s">
        <v>8998</v>
      </c>
      <c r="AD2101">
        <v>4150</v>
      </c>
      <c r="AE2101" t="s">
        <v>8999</v>
      </c>
      <c r="AF2101" t="s">
        <v>9000</v>
      </c>
      <c r="AG2101" t="s">
        <v>89</v>
      </c>
      <c r="AH2101" t="s">
        <v>1977</v>
      </c>
    </row>
    <row r="2102" spans="1:34" x14ac:dyDescent="0.2">
      <c r="A2102">
        <v>-1.83981692790985</v>
      </c>
      <c r="B2102">
        <v>0</v>
      </c>
      <c r="C2102">
        <v>1.83981692790985</v>
      </c>
      <c r="D2102" t="s">
        <v>30</v>
      </c>
      <c r="E2102">
        <v>3</v>
      </c>
      <c r="H2102">
        <v>2312</v>
      </c>
      <c r="I2102" t="s">
        <v>1892</v>
      </c>
      <c r="J2102" t="s">
        <v>46</v>
      </c>
      <c r="K2102">
        <v>0.81066800000000006</v>
      </c>
      <c r="L2102" s="2">
        <v>4.5157300000000001E-51</v>
      </c>
      <c r="M2102">
        <v>131.44999999999999</v>
      </c>
      <c r="N2102">
        <v>122.23</v>
      </c>
      <c r="O2102">
        <v>86.891000000000005</v>
      </c>
      <c r="P2102">
        <v>-0.76959</v>
      </c>
      <c r="Q2102">
        <v>350360000</v>
      </c>
      <c r="R2102">
        <v>477</v>
      </c>
      <c r="S2102">
        <v>1.76773422552654</v>
      </c>
      <c r="T2102">
        <v>2.2562137049941901E-2</v>
      </c>
      <c r="U2102">
        <v>19.8343696594238</v>
      </c>
      <c r="V2102">
        <v>23.553913116455099</v>
      </c>
      <c r="W2102">
        <v>25.189393043518098</v>
      </c>
      <c r="X2102" t="s">
        <v>8994</v>
      </c>
      <c r="Y2102" t="s">
        <v>9001</v>
      </c>
      <c r="Z2102" t="s">
        <v>8996</v>
      </c>
      <c r="AA2102" t="s">
        <v>8996</v>
      </c>
      <c r="AB2102" t="s">
        <v>9002</v>
      </c>
      <c r="AC2102" t="s">
        <v>9003</v>
      </c>
      <c r="AD2102">
        <v>4151</v>
      </c>
      <c r="AE2102" t="s">
        <v>8999</v>
      </c>
      <c r="AF2102" t="s">
        <v>9004</v>
      </c>
      <c r="AG2102" t="s">
        <v>89</v>
      </c>
      <c r="AH2102" t="s">
        <v>1977</v>
      </c>
    </row>
    <row r="2103" spans="1:34" x14ac:dyDescent="0.2">
      <c r="A2103">
        <v>-1.6571569442748999</v>
      </c>
      <c r="B2103">
        <v>0</v>
      </c>
      <c r="C2103">
        <v>1.6571569442748999</v>
      </c>
      <c r="D2103" t="s">
        <v>30</v>
      </c>
      <c r="E2103">
        <v>3</v>
      </c>
      <c r="H2103">
        <v>2312</v>
      </c>
      <c r="I2103" t="s">
        <v>1892</v>
      </c>
      <c r="J2103" t="s">
        <v>46</v>
      </c>
      <c r="K2103">
        <v>0.81066800000000006</v>
      </c>
      <c r="L2103" s="2">
        <v>4.5157300000000001E-51</v>
      </c>
      <c r="M2103">
        <v>131.44999999999999</v>
      </c>
      <c r="N2103">
        <v>122.23</v>
      </c>
      <c r="O2103">
        <v>86.891000000000005</v>
      </c>
      <c r="P2103">
        <v>-0.76959</v>
      </c>
      <c r="Q2103">
        <v>350360000</v>
      </c>
      <c r="R2103">
        <v>478</v>
      </c>
      <c r="S2103">
        <v>1.5862434919124899</v>
      </c>
      <c r="T2103">
        <v>3.0610547667342801E-2</v>
      </c>
      <c r="U2103">
        <v>20.311383247375499</v>
      </c>
      <c r="V2103">
        <v>23.553913116455099</v>
      </c>
      <c r="W2103">
        <v>25.189393043518098</v>
      </c>
      <c r="X2103" t="s">
        <v>8994</v>
      </c>
      <c r="Y2103" t="s">
        <v>9005</v>
      </c>
      <c r="Z2103" t="s">
        <v>8996</v>
      </c>
      <c r="AA2103" t="s">
        <v>8996</v>
      </c>
      <c r="AB2103" t="s">
        <v>9006</v>
      </c>
      <c r="AC2103" t="s">
        <v>9003</v>
      </c>
      <c r="AD2103">
        <v>4152</v>
      </c>
      <c r="AE2103" t="s">
        <v>8999</v>
      </c>
      <c r="AF2103" t="s">
        <v>9007</v>
      </c>
      <c r="AG2103" t="s">
        <v>89</v>
      </c>
      <c r="AH2103" t="s">
        <v>1977</v>
      </c>
    </row>
    <row r="2104" spans="1:34" x14ac:dyDescent="0.2">
      <c r="A2104">
        <v>-2.09233427047729</v>
      </c>
      <c r="B2104">
        <v>2.09233427047729</v>
      </c>
      <c r="C2104">
        <v>-1.4075567722320601</v>
      </c>
      <c r="D2104" t="s">
        <v>30</v>
      </c>
      <c r="E2104">
        <v>2</v>
      </c>
      <c r="H2104">
        <v>2316</v>
      </c>
      <c r="I2104" t="s">
        <v>1892</v>
      </c>
      <c r="J2104" t="s">
        <v>46</v>
      </c>
      <c r="K2104">
        <v>0.99998500000000001</v>
      </c>
      <c r="L2104" s="2">
        <v>1.0448899999999999E-5</v>
      </c>
      <c r="M2104">
        <v>104.95</v>
      </c>
      <c r="N2104">
        <v>85.192999999999998</v>
      </c>
      <c r="O2104">
        <v>104.95</v>
      </c>
      <c r="P2104">
        <v>2.8134000000000001</v>
      </c>
      <c r="Q2104">
        <v>41483000</v>
      </c>
      <c r="R2104">
        <v>169</v>
      </c>
      <c r="S2104">
        <v>2.0337391374924798</v>
      </c>
      <c r="T2104">
        <v>1.5014285714285701E-2</v>
      </c>
      <c r="U2104">
        <v>20.526253700256301</v>
      </c>
      <c r="V2104">
        <v>23.283197402954102</v>
      </c>
      <c r="W2104">
        <v>21.303370475769</v>
      </c>
      <c r="X2104" t="s">
        <v>9008</v>
      </c>
      <c r="Y2104" t="s">
        <v>9009</v>
      </c>
      <c r="Z2104" t="s">
        <v>9010</v>
      </c>
      <c r="AA2104" t="s">
        <v>9010</v>
      </c>
      <c r="AB2104" t="s">
        <v>9011</v>
      </c>
      <c r="AC2104" t="s">
        <v>9012</v>
      </c>
      <c r="AD2104">
        <v>4162</v>
      </c>
      <c r="AE2104" t="s">
        <v>9013</v>
      </c>
      <c r="AF2104" t="s">
        <v>9014</v>
      </c>
      <c r="AG2104" t="s">
        <v>151</v>
      </c>
      <c r="AH2104">
        <v>2</v>
      </c>
    </row>
    <row r="2105" spans="1:34" x14ac:dyDescent="0.2">
      <c r="A2105">
        <v>-2.31324338912964</v>
      </c>
      <c r="B2105">
        <v>2.31324338912964</v>
      </c>
      <c r="C2105">
        <v>-1.3324382305145299</v>
      </c>
      <c r="D2105" t="s">
        <v>30</v>
      </c>
      <c r="E2105">
        <v>2</v>
      </c>
      <c r="H2105">
        <v>2316</v>
      </c>
      <c r="I2105" t="s">
        <v>1892</v>
      </c>
      <c r="J2105" t="s">
        <v>46</v>
      </c>
      <c r="K2105">
        <v>0.98993699999999996</v>
      </c>
      <c r="L2105" s="2">
        <v>1.0448899999999999E-5</v>
      </c>
      <c r="M2105">
        <v>104.95</v>
      </c>
      <c r="N2105">
        <v>85.192999999999998</v>
      </c>
      <c r="O2105">
        <v>104.95</v>
      </c>
      <c r="P2105">
        <v>2.8134000000000001</v>
      </c>
      <c r="Q2105">
        <v>41483000</v>
      </c>
      <c r="R2105">
        <v>173</v>
      </c>
      <c r="S2105">
        <v>2.21535757736279</v>
      </c>
      <c r="T2105">
        <v>1.18422350041085E-2</v>
      </c>
      <c r="U2105">
        <v>20.490746498107899</v>
      </c>
      <c r="V2105">
        <v>23.283197402954102</v>
      </c>
      <c r="W2105">
        <v>22.036106109619102</v>
      </c>
      <c r="X2105" t="s">
        <v>9008</v>
      </c>
      <c r="Y2105" t="s">
        <v>4298</v>
      </c>
      <c r="Z2105" t="s">
        <v>9010</v>
      </c>
      <c r="AA2105" t="s">
        <v>9010</v>
      </c>
      <c r="AB2105" t="s">
        <v>9015</v>
      </c>
      <c r="AC2105" t="s">
        <v>9012</v>
      </c>
      <c r="AD2105">
        <v>4163</v>
      </c>
      <c r="AE2105" t="s">
        <v>9013</v>
      </c>
      <c r="AF2105" t="s">
        <v>9016</v>
      </c>
      <c r="AG2105" t="s">
        <v>151</v>
      </c>
      <c r="AH2105">
        <v>2</v>
      </c>
    </row>
    <row r="2106" spans="1:34" x14ac:dyDescent="0.2">
      <c r="A2106">
        <v>0</v>
      </c>
      <c r="B2106">
        <v>0</v>
      </c>
      <c r="C2106">
        <v>0</v>
      </c>
      <c r="D2106" t="s">
        <v>30</v>
      </c>
      <c r="E2106">
        <v>4</v>
      </c>
      <c r="H2106">
        <v>2317</v>
      </c>
      <c r="I2106" t="s">
        <v>1892</v>
      </c>
      <c r="K2106">
        <v>1</v>
      </c>
      <c r="L2106" s="2">
        <v>3.6024299999999999E-9</v>
      </c>
      <c r="M2106">
        <v>80.317999999999998</v>
      </c>
      <c r="N2106">
        <v>61.954000000000001</v>
      </c>
      <c r="O2106">
        <v>47.38</v>
      </c>
      <c r="P2106">
        <v>-0.28891</v>
      </c>
      <c r="Q2106">
        <v>2174100000</v>
      </c>
      <c r="R2106">
        <v>65</v>
      </c>
      <c r="S2106">
        <v>0.76616300588736896</v>
      </c>
      <c r="T2106">
        <v>0.15053704245973601</v>
      </c>
      <c r="U2106">
        <v>21.607830047607401</v>
      </c>
      <c r="V2106">
        <v>23.3193454742432</v>
      </c>
      <c r="W2106">
        <v>21.588584899902301</v>
      </c>
      <c r="X2106" t="s">
        <v>9017</v>
      </c>
      <c r="Y2106">
        <v>65</v>
      </c>
      <c r="Z2106" t="s">
        <v>9017</v>
      </c>
      <c r="AA2106" t="s">
        <v>9017</v>
      </c>
      <c r="AB2106" t="s">
        <v>9018</v>
      </c>
      <c r="AC2106" t="s">
        <v>9019</v>
      </c>
      <c r="AD2106">
        <v>4164</v>
      </c>
      <c r="AE2106" t="s">
        <v>9020</v>
      </c>
      <c r="AF2106" t="s">
        <v>9021</v>
      </c>
      <c r="AH2106" t="s">
        <v>1977</v>
      </c>
    </row>
    <row r="2107" spans="1:34" x14ac:dyDescent="0.2">
      <c r="A2107">
        <v>-2.4980762004852299</v>
      </c>
      <c r="B2107">
        <v>2.4980762004852299</v>
      </c>
      <c r="C2107">
        <v>-2.4820206165313698</v>
      </c>
      <c r="D2107" t="s">
        <v>30</v>
      </c>
      <c r="E2107">
        <v>4</v>
      </c>
      <c r="H2107">
        <v>2317</v>
      </c>
      <c r="I2107" t="s">
        <v>1892</v>
      </c>
      <c r="J2107" t="s">
        <v>46</v>
      </c>
      <c r="K2107">
        <v>1</v>
      </c>
      <c r="L2107" s="2">
        <v>3.6024299999999999E-9</v>
      </c>
      <c r="M2107">
        <v>76.004000000000005</v>
      </c>
      <c r="N2107">
        <v>68.917000000000002</v>
      </c>
      <c r="O2107">
        <v>47.38</v>
      </c>
      <c r="P2107">
        <v>-0.28891</v>
      </c>
      <c r="Q2107">
        <v>2035200000</v>
      </c>
      <c r="R2107">
        <v>74</v>
      </c>
      <c r="S2107">
        <v>2.7012858168006502</v>
      </c>
      <c r="T2107">
        <v>6.4695652173913003E-3</v>
      </c>
      <c r="U2107">
        <v>21.356812477111799</v>
      </c>
      <c r="V2107">
        <v>24.704298019409201</v>
      </c>
      <c r="W2107">
        <v>20.9466457366943</v>
      </c>
      <c r="X2107" t="s">
        <v>9017</v>
      </c>
      <c r="Y2107">
        <v>74</v>
      </c>
      <c r="Z2107" t="s">
        <v>9017</v>
      </c>
      <c r="AA2107" t="s">
        <v>9017</v>
      </c>
      <c r="AB2107" t="s">
        <v>9022</v>
      </c>
      <c r="AC2107" t="s">
        <v>9019</v>
      </c>
      <c r="AD2107">
        <v>4165</v>
      </c>
      <c r="AE2107" t="s">
        <v>9020</v>
      </c>
      <c r="AF2107" t="s">
        <v>9023</v>
      </c>
      <c r="AG2107" t="s">
        <v>151</v>
      </c>
      <c r="AH2107" t="s">
        <v>1977</v>
      </c>
    </row>
    <row r="2108" spans="1:34" x14ac:dyDescent="0.2">
      <c r="A2108">
        <v>0</v>
      </c>
      <c r="B2108">
        <v>0</v>
      </c>
      <c r="C2108">
        <v>0</v>
      </c>
      <c r="D2108" t="s">
        <v>30</v>
      </c>
      <c r="E2108">
        <v>2</v>
      </c>
      <c r="H2108">
        <v>2317</v>
      </c>
      <c r="I2108" t="s">
        <v>1892</v>
      </c>
      <c r="K2108">
        <v>1</v>
      </c>
      <c r="L2108" s="2">
        <v>1.0104200000000001E-61</v>
      </c>
      <c r="M2108">
        <v>240.12</v>
      </c>
      <c r="N2108">
        <v>214.3</v>
      </c>
      <c r="O2108">
        <v>172.92</v>
      </c>
      <c r="P2108">
        <v>-0.10914</v>
      </c>
      <c r="Q2108">
        <v>17559000000</v>
      </c>
      <c r="R2108">
        <v>27</v>
      </c>
      <c r="S2108">
        <v>6.7759305259352504E-2</v>
      </c>
      <c r="T2108">
        <v>0.84153966393122304</v>
      </c>
      <c r="U2108">
        <v>23.660107612609899</v>
      </c>
      <c r="V2108">
        <v>25.3214111328125</v>
      </c>
      <c r="W2108">
        <v>25.0380458831787</v>
      </c>
      <c r="X2108" t="s">
        <v>9017</v>
      </c>
      <c r="Y2108">
        <v>27</v>
      </c>
      <c r="Z2108" t="s">
        <v>9017</v>
      </c>
      <c r="AA2108" t="s">
        <v>9017</v>
      </c>
      <c r="AB2108" t="s">
        <v>9024</v>
      </c>
      <c r="AC2108" t="s">
        <v>9025</v>
      </c>
      <c r="AD2108">
        <v>4166</v>
      </c>
      <c r="AE2108" t="s">
        <v>9020</v>
      </c>
      <c r="AF2108" t="s">
        <v>9026</v>
      </c>
      <c r="AH2108" t="s">
        <v>1977</v>
      </c>
    </row>
    <row r="2109" spans="1:34" x14ac:dyDescent="0.2">
      <c r="A2109">
        <v>0</v>
      </c>
      <c r="B2109">
        <v>1.42045414447784</v>
      </c>
      <c r="C2109">
        <v>-1.42045414447784</v>
      </c>
      <c r="D2109" t="s">
        <v>30</v>
      </c>
      <c r="E2109">
        <v>2</v>
      </c>
      <c r="H2109">
        <v>2317</v>
      </c>
      <c r="I2109" t="s">
        <v>1892</v>
      </c>
      <c r="J2109" t="s">
        <v>46</v>
      </c>
      <c r="K2109">
        <v>1</v>
      </c>
      <c r="L2109" s="2">
        <v>1.0104200000000001E-61</v>
      </c>
      <c r="M2109">
        <v>240.12</v>
      </c>
      <c r="N2109">
        <v>214.3</v>
      </c>
      <c r="O2109">
        <v>173.72</v>
      </c>
      <c r="P2109">
        <v>-0.4138</v>
      </c>
      <c r="Q2109">
        <v>24307000000</v>
      </c>
      <c r="R2109">
        <v>29</v>
      </c>
      <c r="S2109">
        <v>1.4979712788000401</v>
      </c>
      <c r="T2109">
        <v>3.5456978967495202E-2</v>
      </c>
      <c r="U2109">
        <v>28.653918266296401</v>
      </c>
      <c r="V2109">
        <v>30.2806282043457</v>
      </c>
      <c r="W2109">
        <v>28.395204544067401</v>
      </c>
      <c r="X2109" t="s">
        <v>9017</v>
      </c>
      <c r="Y2109">
        <v>29</v>
      </c>
      <c r="Z2109" t="s">
        <v>9017</v>
      </c>
      <c r="AA2109" t="s">
        <v>9017</v>
      </c>
      <c r="AB2109" t="s">
        <v>9027</v>
      </c>
      <c r="AC2109" t="s">
        <v>9025</v>
      </c>
      <c r="AD2109">
        <v>4167</v>
      </c>
      <c r="AE2109" t="s">
        <v>9020</v>
      </c>
      <c r="AF2109" t="s">
        <v>9028</v>
      </c>
      <c r="AG2109" t="s">
        <v>302</v>
      </c>
      <c r="AH2109" t="s">
        <v>1977</v>
      </c>
    </row>
    <row r="2110" spans="1:34" x14ac:dyDescent="0.2">
      <c r="A2110">
        <v>0</v>
      </c>
      <c r="B2110">
        <v>1.42045414447784</v>
      </c>
      <c r="C2110">
        <v>-1.42045414447784</v>
      </c>
      <c r="D2110" t="s">
        <v>30</v>
      </c>
      <c r="E2110">
        <v>2</v>
      </c>
      <c r="H2110">
        <v>2317</v>
      </c>
      <c r="I2110" t="s">
        <v>1892</v>
      </c>
      <c r="J2110" t="s">
        <v>46</v>
      </c>
      <c r="K2110">
        <v>1</v>
      </c>
      <c r="L2110" s="2">
        <v>1.35742E-42</v>
      </c>
      <c r="M2110">
        <v>197.88</v>
      </c>
      <c r="N2110">
        <v>178.24</v>
      </c>
      <c r="O2110">
        <v>172.11</v>
      </c>
      <c r="P2110">
        <v>-0.23197000000000001</v>
      </c>
      <c r="Q2110">
        <v>23772000000</v>
      </c>
      <c r="R2110">
        <v>31</v>
      </c>
      <c r="S2110">
        <v>1.4979712788000401</v>
      </c>
      <c r="T2110">
        <v>3.5440038222646901E-2</v>
      </c>
      <c r="U2110">
        <v>28.653918266296401</v>
      </c>
      <c r="V2110">
        <v>30.2806282043457</v>
      </c>
      <c r="W2110">
        <v>28.395204544067401</v>
      </c>
      <c r="X2110" t="s">
        <v>9017</v>
      </c>
      <c r="Y2110">
        <v>31</v>
      </c>
      <c r="Z2110" t="s">
        <v>9017</v>
      </c>
      <c r="AA2110" t="s">
        <v>9017</v>
      </c>
      <c r="AB2110" t="s">
        <v>9029</v>
      </c>
      <c r="AC2110" t="s">
        <v>9025</v>
      </c>
      <c r="AD2110">
        <v>4168</v>
      </c>
      <c r="AE2110" t="s">
        <v>9020</v>
      </c>
      <c r="AF2110" t="s">
        <v>9030</v>
      </c>
      <c r="AG2110" t="s">
        <v>302</v>
      </c>
      <c r="AH2110" t="s">
        <v>1977</v>
      </c>
    </row>
    <row r="2111" spans="1:34" x14ac:dyDescent="0.2">
      <c r="A2111">
        <v>2.2954752445220898</v>
      </c>
      <c r="B2111">
        <v>-2.2954752445220898</v>
      </c>
      <c r="C2111">
        <v>-1.90232586860657</v>
      </c>
      <c r="D2111" t="s">
        <v>30</v>
      </c>
      <c r="E2111">
        <v>2</v>
      </c>
      <c r="H2111">
        <v>2318</v>
      </c>
      <c r="I2111" t="s">
        <v>1892</v>
      </c>
      <c r="J2111" t="s">
        <v>46</v>
      </c>
      <c r="K2111">
        <v>0.93674500000000005</v>
      </c>
      <c r="L2111" s="2">
        <v>1.02672E-47</v>
      </c>
      <c r="M2111">
        <v>171.06</v>
      </c>
      <c r="N2111">
        <v>143.38</v>
      </c>
      <c r="O2111">
        <v>171.06</v>
      </c>
      <c r="P2111">
        <v>-0.21681</v>
      </c>
      <c r="Q2111">
        <v>116530000</v>
      </c>
      <c r="R2111">
        <v>24</v>
      </c>
      <c r="S2111">
        <v>2.4114206249712899</v>
      </c>
      <c r="T2111">
        <v>9.2217898832684803E-3</v>
      </c>
      <c r="U2111">
        <v>24.374107360839801</v>
      </c>
      <c r="V2111">
        <v>20.9163818359375</v>
      </c>
      <c r="W2111">
        <v>21.332673072814899</v>
      </c>
      <c r="X2111" t="s">
        <v>9031</v>
      </c>
      <c r="Y2111">
        <v>24</v>
      </c>
      <c r="Z2111" t="s">
        <v>9031</v>
      </c>
      <c r="AA2111" t="s">
        <v>9031</v>
      </c>
      <c r="AB2111" t="s">
        <v>9032</v>
      </c>
      <c r="AC2111" t="s">
        <v>9033</v>
      </c>
      <c r="AD2111">
        <v>4174</v>
      </c>
      <c r="AE2111" t="s">
        <v>9034</v>
      </c>
      <c r="AF2111" t="s">
        <v>9035</v>
      </c>
      <c r="AG2111" t="s">
        <v>493</v>
      </c>
      <c r="AH2111">
        <v>2</v>
      </c>
    </row>
    <row r="2112" spans="1:34" x14ac:dyDescent="0.2">
      <c r="A2112">
        <v>0</v>
      </c>
      <c r="B2112">
        <v>0</v>
      </c>
      <c r="C2112">
        <v>0</v>
      </c>
      <c r="D2112" t="s">
        <v>30</v>
      </c>
      <c r="E2112">
        <v>3</v>
      </c>
      <c r="H2112">
        <v>2318</v>
      </c>
      <c r="I2112" t="s">
        <v>1892</v>
      </c>
      <c r="K2112">
        <v>0.98064399999999996</v>
      </c>
      <c r="L2112" s="2">
        <v>1.02672E-47</v>
      </c>
      <c r="M2112">
        <v>171.06</v>
      </c>
      <c r="N2112">
        <v>143.38</v>
      </c>
      <c r="O2112">
        <v>110.62</v>
      </c>
      <c r="P2112">
        <v>-0.30414999999999998</v>
      </c>
      <c r="Q2112">
        <v>1094200000</v>
      </c>
      <c r="R2112">
        <v>36</v>
      </c>
      <c r="S2112">
        <v>0.89619598510273801</v>
      </c>
      <c r="T2112">
        <v>0.112621604548326</v>
      </c>
      <c r="U2112">
        <v>25.726889610290499</v>
      </c>
      <c r="V2112">
        <v>25.203180313110401</v>
      </c>
      <c r="W2112">
        <v>25.718659400939899</v>
      </c>
      <c r="X2112" t="s">
        <v>9031</v>
      </c>
      <c r="Y2112">
        <v>36</v>
      </c>
      <c r="Z2112" t="s">
        <v>9031</v>
      </c>
      <c r="AA2112" t="s">
        <v>9031</v>
      </c>
      <c r="AB2112" t="s">
        <v>9036</v>
      </c>
      <c r="AC2112" t="s">
        <v>9037</v>
      </c>
      <c r="AD2112">
        <v>4180</v>
      </c>
      <c r="AE2112" t="s">
        <v>9034</v>
      </c>
      <c r="AF2112" t="s">
        <v>9038</v>
      </c>
      <c r="AH2112" t="s">
        <v>1977</v>
      </c>
    </row>
    <row r="2113" spans="1:34" x14ac:dyDescent="0.2">
      <c r="A2113">
        <v>0</v>
      </c>
      <c r="B2113">
        <v>0</v>
      </c>
      <c r="C2113">
        <v>0</v>
      </c>
      <c r="D2113" t="s">
        <v>30</v>
      </c>
      <c r="E2113">
        <v>4</v>
      </c>
      <c r="H2113">
        <v>2322</v>
      </c>
      <c r="I2113" t="s">
        <v>1892</v>
      </c>
      <c r="K2113">
        <v>0.99962700000000004</v>
      </c>
      <c r="L2113" s="2">
        <v>4.0774800000000001E-13</v>
      </c>
      <c r="M2113">
        <v>139.02000000000001</v>
      </c>
      <c r="N2113">
        <v>123.42</v>
      </c>
      <c r="O2113">
        <v>105.52</v>
      </c>
      <c r="P2113">
        <v>-0.22572</v>
      </c>
      <c r="Q2113">
        <v>743320000</v>
      </c>
      <c r="R2113">
        <v>447</v>
      </c>
      <c r="S2113">
        <v>0.117068576772124</v>
      </c>
      <c r="T2113">
        <v>0.74237404272470797</v>
      </c>
      <c r="U2113">
        <v>25.055245399475101</v>
      </c>
      <c r="V2113">
        <v>25.405420303344702</v>
      </c>
      <c r="W2113">
        <v>24.92578125</v>
      </c>
      <c r="X2113" t="s">
        <v>9039</v>
      </c>
      <c r="Y2113">
        <v>447</v>
      </c>
      <c r="Z2113" t="s">
        <v>9039</v>
      </c>
      <c r="AA2113" t="s">
        <v>9039</v>
      </c>
      <c r="AB2113" t="s">
        <v>9040</v>
      </c>
      <c r="AC2113" t="s">
        <v>9041</v>
      </c>
      <c r="AD2113">
        <v>4184</v>
      </c>
      <c r="AE2113" t="s">
        <v>9042</v>
      </c>
      <c r="AF2113" t="s">
        <v>9043</v>
      </c>
      <c r="AH2113">
        <v>2</v>
      </c>
    </row>
    <row r="2114" spans="1:34" x14ac:dyDescent="0.2">
      <c r="A2114">
        <v>0</v>
      </c>
      <c r="B2114">
        <v>0</v>
      </c>
      <c r="C2114">
        <v>0</v>
      </c>
      <c r="D2114" t="s">
        <v>30</v>
      </c>
      <c r="E2114">
        <v>3</v>
      </c>
      <c r="H2114">
        <v>2322</v>
      </c>
      <c r="I2114" t="s">
        <v>1892</v>
      </c>
      <c r="K2114">
        <v>1</v>
      </c>
      <c r="L2114" s="2">
        <v>4.0774800000000001E-13</v>
      </c>
      <c r="M2114">
        <v>139.02000000000001</v>
      </c>
      <c r="N2114">
        <v>123.42</v>
      </c>
      <c r="O2114">
        <v>139.02000000000001</v>
      </c>
      <c r="P2114">
        <v>-4.7357999999999997E-2</v>
      </c>
      <c r="Q2114">
        <v>1040400000</v>
      </c>
      <c r="R2114">
        <v>451</v>
      </c>
      <c r="S2114">
        <v>0.14651556698212001</v>
      </c>
      <c r="T2114">
        <v>0.68601553556827499</v>
      </c>
      <c r="U2114">
        <v>25.586413383483901</v>
      </c>
      <c r="V2114">
        <v>25.331663131713899</v>
      </c>
      <c r="W2114">
        <v>25.0202283859253</v>
      </c>
      <c r="X2114" t="s">
        <v>9039</v>
      </c>
      <c r="Y2114">
        <v>451</v>
      </c>
      <c r="Z2114" t="s">
        <v>9039</v>
      </c>
      <c r="AA2114" t="s">
        <v>9039</v>
      </c>
      <c r="AB2114" t="s">
        <v>9044</v>
      </c>
      <c r="AC2114" t="s">
        <v>9045</v>
      </c>
      <c r="AD2114">
        <v>4185</v>
      </c>
      <c r="AE2114" t="s">
        <v>9042</v>
      </c>
      <c r="AF2114" t="s">
        <v>9046</v>
      </c>
      <c r="AH2114">
        <v>2</v>
      </c>
    </row>
    <row r="2115" spans="1:34" x14ac:dyDescent="0.2">
      <c r="A2115">
        <v>0</v>
      </c>
      <c r="B2115">
        <v>0</v>
      </c>
      <c r="C2115">
        <v>0</v>
      </c>
      <c r="D2115" t="s">
        <v>30</v>
      </c>
      <c r="E2115">
        <v>3</v>
      </c>
      <c r="H2115">
        <v>2327</v>
      </c>
      <c r="I2115" t="s">
        <v>1892</v>
      </c>
      <c r="K2115">
        <v>0.86158999999999997</v>
      </c>
      <c r="L2115" s="2">
        <v>4.8188000000000001E-4</v>
      </c>
      <c r="M2115">
        <v>58.914000000000001</v>
      </c>
      <c r="N2115">
        <v>43.322000000000003</v>
      </c>
      <c r="O2115">
        <v>58.914000000000001</v>
      </c>
      <c r="P2115">
        <v>0.88592000000000004</v>
      </c>
      <c r="Q2115">
        <v>20061000</v>
      </c>
      <c r="R2115">
        <v>43</v>
      </c>
      <c r="S2115">
        <v>0.68079308695958396</v>
      </c>
      <c r="T2115">
        <v>0.18243680709534399</v>
      </c>
      <c r="U2115">
        <v>20.561082839965799</v>
      </c>
      <c r="V2115">
        <v>21.666700363159201</v>
      </c>
      <c r="W2115">
        <v>21.485499382019</v>
      </c>
      <c r="X2115" t="s">
        <v>9047</v>
      </c>
      <c r="Y2115" t="s">
        <v>9048</v>
      </c>
      <c r="Z2115" t="s">
        <v>9049</v>
      </c>
      <c r="AA2115" t="s">
        <v>9049</v>
      </c>
      <c r="AB2115" t="s">
        <v>9050</v>
      </c>
      <c r="AC2115" t="s">
        <v>9051</v>
      </c>
      <c r="AD2115">
        <v>4197</v>
      </c>
      <c r="AE2115" t="s">
        <v>9052</v>
      </c>
      <c r="AF2115" t="s">
        <v>9053</v>
      </c>
      <c r="AH2115">
        <v>2</v>
      </c>
    </row>
    <row r="2116" spans="1:34" x14ac:dyDescent="0.2">
      <c r="A2116">
        <v>0</v>
      </c>
      <c r="B2116">
        <v>0</v>
      </c>
      <c r="C2116">
        <v>0</v>
      </c>
      <c r="D2116" t="s">
        <v>30</v>
      </c>
      <c r="E2116">
        <v>3</v>
      </c>
      <c r="H2116">
        <v>2327</v>
      </c>
      <c r="I2116" t="s">
        <v>1892</v>
      </c>
      <c r="K2116">
        <v>0.97719800000000001</v>
      </c>
      <c r="L2116" s="2">
        <v>4.8188000000000001E-4</v>
      </c>
      <c r="M2116">
        <v>58.914000000000001</v>
      </c>
      <c r="N2116">
        <v>43.322000000000003</v>
      </c>
      <c r="O2116">
        <v>58.914000000000001</v>
      </c>
      <c r="P2116">
        <v>0.88592000000000004</v>
      </c>
      <c r="Q2116">
        <v>20061000</v>
      </c>
      <c r="R2116">
        <v>48</v>
      </c>
      <c r="S2116">
        <v>0.80219977031448597</v>
      </c>
      <c r="T2116">
        <v>0.13887219395390599</v>
      </c>
      <c r="U2116">
        <v>20.368181228637699</v>
      </c>
      <c r="V2116">
        <v>21.666700363159201</v>
      </c>
      <c r="W2116">
        <v>21.502687454223601</v>
      </c>
      <c r="X2116" t="s">
        <v>9047</v>
      </c>
      <c r="Y2116" t="s">
        <v>9054</v>
      </c>
      <c r="Z2116" t="s">
        <v>9049</v>
      </c>
      <c r="AA2116" t="s">
        <v>9049</v>
      </c>
      <c r="AB2116" t="s">
        <v>9055</v>
      </c>
      <c r="AC2116" t="s">
        <v>9051</v>
      </c>
      <c r="AD2116">
        <v>4198</v>
      </c>
      <c r="AE2116" t="s">
        <v>9052</v>
      </c>
      <c r="AF2116" t="s">
        <v>9056</v>
      </c>
      <c r="AH2116">
        <v>2</v>
      </c>
    </row>
    <row r="2117" spans="1:34" x14ac:dyDescent="0.2">
      <c r="A2117">
        <v>0</v>
      </c>
      <c r="B2117">
        <v>0</v>
      </c>
      <c r="C2117">
        <v>0</v>
      </c>
      <c r="D2117" t="s">
        <v>30</v>
      </c>
      <c r="E2117">
        <v>2</v>
      </c>
      <c r="H2117">
        <v>2330</v>
      </c>
      <c r="I2117" t="s">
        <v>1892</v>
      </c>
      <c r="K2117">
        <v>0.97635400000000006</v>
      </c>
      <c r="L2117" s="2">
        <v>3.5021000000000002E-3</v>
      </c>
      <c r="M2117">
        <v>63.472999999999999</v>
      </c>
      <c r="N2117">
        <v>40.692</v>
      </c>
      <c r="O2117">
        <v>53.774999999999999</v>
      </c>
      <c r="P2117">
        <v>0.2334</v>
      </c>
      <c r="Q2117">
        <v>201430000</v>
      </c>
      <c r="R2117">
        <v>1052</v>
      </c>
      <c r="S2117">
        <v>0.531590971456675</v>
      </c>
      <c r="T2117">
        <v>0.25951906456532797</v>
      </c>
      <c r="U2117">
        <v>22.436013221740701</v>
      </c>
      <c r="V2117">
        <v>23.7823677062988</v>
      </c>
      <c r="W2117">
        <v>23.936888694763201</v>
      </c>
      <c r="X2117" t="s">
        <v>9057</v>
      </c>
      <c r="Y2117">
        <v>1052</v>
      </c>
      <c r="Z2117" t="s">
        <v>9057</v>
      </c>
      <c r="AA2117" t="s">
        <v>9057</v>
      </c>
      <c r="AB2117" t="s">
        <v>9058</v>
      </c>
      <c r="AC2117" t="s">
        <v>9059</v>
      </c>
      <c r="AD2117">
        <v>4199</v>
      </c>
      <c r="AE2117" t="s">
        <v>9060</v>
      </c>
      <c r="AF2117" t="s">
        <v>9061</v>
      </c>
      <c r="AH2117">
        <v>2</v>
      </c>
    </row>
    <row r="2118" spans="1:34" x14ac:dyDescent="0.2">
      <c r="A2118">
        <v>0</v>
      </c>
      <c r="B2118">
        <v>0</v>
      </c>
      <c r="C2118">
        <v>0</v>
      </c>
      <c r="D2118" t="s">
        <v>30</v>
      </c>
      <c r="E2118">
        <v>2</v>
      </c>
      <c r="H2118">
        <v>2330</v>
      </c>
      <c r="I2118" t="s">
        <v>1892</v>
      </c>
      <c r="K2118">
        <v>0.96900699999999995</v>
      </c>
      <c r="L2118" s="2">
        <v>6.0371299999999999E-3</v>
      </c>
      <c r="M2118">
        <v>53.774999999999999</v>
      </c>
      <c r="N2118">
        <v>42.706000000000003</v>
      </c>
      <c r="O2118">
        <v>53.774999999999999</v>
      </c>
      <c r="P2118">
        <v>0.2334</v>
      </c>
      <c r="Q2118">
        <v>78033000</v>
      </c>
      <c r="R2118">
        <v>1053</v>
      </c>
      <c r="S2118">
        <v>0.36760270766660502</v>
      </c>
      <c r="T2118">
        <v>0.38907314814814797</v>
      </c>
      <c r="U2118">
        <v>21.488038063049299</v>
      </c>
      <c r="V2118">
        <v>22.272558212280298</v>
      </c>
      <c r="W2118">
        <v>23.260560035705598</v>
      </c>
      <c r="X2118" t="s">
        <v>9057</v>
      </c>
      <c r="Y2118">
        <v>1053</v>
      </c>
      <c r="Z2118" t="s">
        <v>9057</v>
      </c>
      <c r="AA2118" t="s">
        <v>9057</v>
      </c>
      <c r="AB2118" t="s">
        <v>9062</v>
      </c>
      <c r="AC2118" t="s">
        <v>9059</v>
      </c>
      <c r="AD2118">
        <v>4200</v>
      </c>
      <c r="AE2118" t="s">
        <v>9060</v>
      </c>
      <c r="AF2118" t="s">
        <v>9063</v>
      </c>
      <c r="AH2118">
        <v>2</v>
      </c>
    </row>
    <row r="2119" spans="1:34" x14ac:dyDescent="0.2">
      <c r="A2119">
        <v>0</v>
      </c>
      <c r="B2119">
        <v>0</v>
      </c>
      <c r="C2119">
        <v>0</v>
      </c>
      <c r="D2119" t="s">
        <v>30</v>
      </c>
      <c r="E2119">
        <v>2</v>
      </c>
      <c r="H2119">
        <v>2330</v>
      </c>
      <c r="I2119" t="s">
        <v>1892</v>
      </c>
      <c r="K2119">
        <v>0.77576000000000001</v>
      </c>
      <c r="L2119" s="2">
        <v>3.5021000000000002E-3</v>
      </c>
      <c r="M2119">
        <v>63.472999999999999</v>
      </c>
      <c r="N2119">
        <v>40.692</v>
      </c>
      <c r="O2119">
        <v>61.234999999999999</v>
      </c>
      <c r="P2119">
        <v>-0.78213999999999995</v>
      </c>
      <c r="Q2119">
        <v>152820000</v>
      </c>
      <c r="R2119">
        <v>1056</v>
      </c>
      <c r="S2119">
        <v>0.17751176151470899</v>
      </c>
      <c r="T2119">
        <v>0.63155269709543604</v>
      </c>
      <c r="U2119">
        <v>22.1181802749634</v>
      </c>
      <c r="V2119">
        <v>23.7823677062988</v>
      </c>
      <c r="W2119">
        <v>23.693209648132299</v>
      </c>
      <c r="X2119" t="s">
        <v>9057</v>
      </c>
      <c r="Y2119">
        <v>1056</v>
      </c>
      <c r="Z2119" t="s">
        <v>9057</v>
      </c>
      <c r="AA2119" t="s">
        <v>9057</v>
      </c>
      <c r="AB2119" t="s">
        <v>9064</v>
      </c>
      <c r="AC2119" t="s">
        <v>9065</v>
      </c>
      <c r="AD2119">
        <v>4201</v>
      </c>
      <c r="AE2119" t="s">
        <v>9060</v>
      </c>
      <c r="AF2119" t="s">
        <v>9066</v>
      </c>
      <c r="AH2119">
        <v>2</v>
      </c>
    </row>
    <row r="2120" spans="1:34" x14ac:dyDescent="0.2">
      <c r="A2120">
        <v>-1.7112787961959799</v>
      </c>
      <c r="B2120">
        <v>1.5639499425888099</v>
      </c>
      <c r="C2120">
        <v>1.7112787961959799</v>
      </c>
      <c r="D2120" t="s">
        <v>30</v>
      </c>
      <c r="E2120">
        <v>2</v>
      </c>
      <c r="H2120">
        <v>2331</v>
      </c>
      <c r="I2120" t="s">
        <v>1892</v>
      </c>
      <c r="J2120" t="s">
        <v>46</v>
      </c>
      <c r="K2120">
        <v>0.99999899999999997</v>
      </c>
      <c r="L2120" s="2">
        <v>8.7306300000000001E-9</v>
      </c>
      <c r="M2120">
        <v>100.95</v>
      </c>
      <c r="N2120">
        <v>81.396000000000001</v>
      </c>
      <c r="O2120">
        <v>87.325999999999993</v>
      </c>
      <c r="P2120">
        <v>-8.3266000000000007E-2</v>
      </c>
      <c r="Q2120">
        <v>160570000</v>
      </c>
      <c r="R2120">
        <v>8</v>
      </c>
      <c r="S2120">
        <v>1.8916287915501899</v>
      </c>
      <c r="T2120">
        <v>1.8719387755101999E-2</v>
      </c>
      <c r="U2120">
        <v>20.3457221984863</v>
      </c>
      <c r="V2120">
        <v>22.933353424072301</v>
      </c>
      <c r="W2120">
        <v>22.695141792297399</v>
      </c>
      <c r="X2120" t="s">
        <v>9067</v>
      </c>
      <c r="Y2120" t="s">
        <v>9068</v>
      </c>
      <c r="Z2120" t="s">
        <v>9069</v>
      </c>
      <c r="AA2120" t="s">
        <v>9069</v>
      </c>
      <c r="AB2120" t="s">
        <v>9070</v>
      </c>
      <c r="AC2120" t="s">
        <v>9071</v>
      </c>
      <c r="AD2120">
        <v>4202</v>
      </c>
      <c r="AE2120" t="s">
        <v>9072</v>
      </c>
      <c r="AF2120" t="s">
        <v>9073</v>
      </c>
      <c r="AG2120" t="s">
        <v>1359</v>
      </c>
      <c r="AH2120">
        <v>2</v>
      </c>
    </row>
    <row r="2121" spans="1:34" x14ac:dyDescent="0.2">
      <c r="A2121">
        <v>0</v>
      </c>
      <c r="B2121">
        <v>0</v>
      </c>
      <c r="C2121">
        <v>0</v>
      </c>
      <c r="D2121" t="s">
        <v>30</v>
      </c>
      <c r="E2121">
        <v>2</v>
      </c>
      <c r="H2121">
        <v>2335</v>
      </c>
      <c r="I2121" t="s">
        <v>1892</v>
      </c>
      <c r="K2121">
        <v>0.76979399999999998</v>
      </c>
      <c r="L2121" s="2">
        <v>1.7980700000000001E-4</v>
      </c>
      <c r="M2121">
        <v>86.897999999999996</v>
      </c>
      <c r="N2121">
        <v>56.643999999999998</v>
      </c>
      <c r="O2121">
        <v>84.17</v>
      </c>
      <c r="P2121">
        <v>-0.85760999999999998</v>
      </c>
      <c r="Q2121">
        <v>165600000</v>
      </c>
      <c r="R2121">
        <v>757</v>
      </c>
      <c r="S2121">
        <v>1.1802491190075399</v>
      </c>
      <c r="T2121">
        <v>6.3898889314438906E-2</v>
      </c>
      <c r="U2121">
        <v>23.265199661254901</v>
      </c>
      <c r="V2121">
        <v>22.166254043579102</v>
      </c>
      <c r="W2121">
        <v>21.483284950256301</v>
      </c>
      <c r="X2121" t="s">
        <v>9074</v>
      </c>
      <c r="Y2121" t="s">
        <v>9075</v>
      </c>
      <c r="Z2121" t="s">
        <v>9076</v>
      </c>
      <c r="AA2121" t="s">
        <v>9076</v>
      </c>
      <c r="AB2121" t="s">
        <v>9077</v>
      </c>
      <c r="AC2121" t="s">
        <v>9078</v>
      </c>
      <c r="AD2121">
        <v>4204</v>
      </c>
      <c r="AE2121" t="s">
        <v>9079</v>
      </c>
      <c r="AF2121" t="s">
        <v>9080</v>
      </c>
      <c r="AH2121" t="s">
        <v>1977</v>
      </c>
    </row>
    <row r="2122" spans="1:34" x14ac:dyDescent="0.2">
      <c r="A2122">
        <v>1.98804199695587</v>
      </c>
      <c r="B2122">
        <v>0</v>
      </c>
      <c r="C2122">
        <v>-1.98804199695587</v>
      </c>
      <c r="D2122" t="s">
        <v>30</v>
      </c>
      <c r="E2122">
        <v>2</v>
      </c>
      <c r="H2122">
        <v>2335</v>
      </c>
      <c r="I2122" t="s">
        <v>1892</v>
      </c>
      <c r="J2122" t="s">
        <v>46</v>
      </c>
      <c r="K2122">
        <v>0.96994199999999997</v>
      </c>
      <c r="L2122" s="2">
        <v>3.4937000000000001E-6</v>
      </c>
      <c r="M2122">
        <v>99.257000000000005</v>
      </c>
      <c r="N2122">
        <v>69.001999999999995</v>
      </c>
      <c r="O2122">
        <v>99.257000000000005</v>
      </c>
      <c r="P2122">
        <v>2.5180999999999999E-2</v>
      </c>
      <c r="Q2122">
        <v>475120000</v>
      </c>
      <c r="R2122">
        <v>760</v>
      </c>
      <c r="S2122">
        <v>1.8880319297379999</v>
      </c>
      <c r="T2122">
        <v>1.8819338422391901E-2</v>
      </c>
      <c r="U2122">
        <v>24.1544351577759</v>
      </c>
      <c r="V2122">
        <v>22.184226989746101</v>
      </c>
      <c r="W2122">
        <v>20.6202697753906</v>
      </c>
      <c r="X2122" t="s">
        <v>9074</v>
      </c>
      <c r="Y2122" t="s">
        <v>9081</v>
      </c>
      <c r="Z2122" t="s">
        <v>9076</v>
      </c>
      <c r="AA2122" t="s">
        <v>9076</v>
      </c>
      <c r="AB2122" t="s">
        <v>9082</v>
      </c>
      <c r="AC2122" t="s">
        <v>9083</v>
      </c>
      <c r="AD2122">
        <v>4205</v>
      </c>
      <c r="AE2122" t="s">
        <v>9079</v>
      </c>
      <c r="AF2122" t="s">
        <v>9084</v>
      </c>
      <c r="AG2122" t="s">
        <v>63</v>
      </c>
      <c r="AH2122" t="s">
        <v>1977</v>
      </c>
    </row>
    <row r="2123" spans="1:34" x14ac:dyDescent="0.2">
      <c r="A2123">
        <v>1.85972368717194</v>
      </c>
      <c r="B2123">
        <v>0</v>
      </c>
      <c r="C2123">
        <v>-1.85972368717194</v>
      </c>
      <c r="D2123" t="s">
        <v>30</v>
      </c>
      <c r="E2123">
        <v>2</v>
      </c>
      <c r="H2123">
        <v>2335</v>
      </c>
      <c r="I2123" t="s">
        <v>1892</v>
      </c>
      <c r="J2123" t="s">
        <v>46</v>
      </c>
      <c r="K2123">
        <v>0.96994199999999997</v>
      </c>
      <c r="L2123" s="2">
        <v>3.4937000000000001E-6</v>
      </c>
      <c r="M2123">
        <v>99.257000000000005</v>
      </c>
      <c r="N2123">
        <v>69.001999999999995</v>
      </c>
      <c r="O2123">
        <v>99.257000000000005</v>
      </c>
      <c r="P2123">
        <v>2.5180999999999999E-2</v>
      </c>
      <c r="Q2123">
        <v>475120000</v>
      </c>
      <c r="R2123">
        <v>761</v>
      </c>
      <c r="S2123">
        <v>1.76510358380809</v>
      </c>
      <c r="T2123">
        <v>2.2662804171494799E-2</v>
      </c>
      <c r="U2123">
        <v>24.1544351577759</v>
      </c>
      <c r="V2123">
        <v>22.184226989746101</v>
      </c>
      <c r="W2123">
        <v>20.807996749877901</v>
      </c>
      <c r="X2123" t="s">
        <v>9074</v>
      </c>
      <c r="Y2123" t="s">
        <v>9085</v>
      </c>
      <c r="Z2123" t="s">
        <v>9076</v>
      </c>
      <c r="AA2123" t="s">
        <v>9076</v>
      </c>
      <c r="AB2123" t="s">
        <v>9086</v>
      </c>
      <c r="AC2123" t="s">
        <v>9083</v>
      </c>
      <c r="AD2123">
        <v>4206</v>
      </c>
      <c r="AE2123" t="s">
        <v>9079</v>
      </c>
      <c r="AF2123" t="s">
        <v>9087</v>
      </c>
      <c r="AG2123" t="s">
        <v>63</v>
      </c>
      <c r="AH2123" t="s">
        <v>1977</v>
      </c>
    </row>
    <row r="2124" spans="1:34" x14ac:dyDescent="0.2">
      <c r="A2124">
        <v>0</v>
      </c>
      <c r="B2124">
        <v>0</v>
      </c>
      <c r="C2124">
        <v>0</v>
      </c>
      <c r="D2124" t="s">
        <v>30</v>
      </c>
      <c r="E2124">
        <v>2</v>
      </c>
      <c r="H2124">
        <v>2341</v>
      </c>
      <c r="I2124" t="s">
        <v>1892</v>
      </c>
      <c r="K2124">
        <v>0.95401899999999995</v>
      </c>
      <c r="L2124" s="2">
        <v>5.7283099999999998E-10</v>
      </c>
      <c r="M2124">
        <v>130.97999999999999</v>
      </c>
      <c r="N2124">
        <v>117.3</v>
      </c>
      <c r="O2124">
        <v>130.97999999999999</v>
      </c>
      <c r="P2124">
        <v>-1.7395</v>
      </c>
      <c r="Q2124">
        <v>32977000</v>
      </c>
      <c r="R2124">
        <v>176</v>
      </c>
      <c r="S2124">
        <v>0.36281926769429101</v>
      </c>
      <c r="T2124">
        <v>0.39373631955668398</v>
      </c>
      <c r="U2124">
        <v>21.631628990173301</v>
      </c>
      <c r="V2124">
        <v>23.039422988891602</v>
      </c>
      <c r="W2124">
        <v>21.484817504882798</v>
      </c>
      <c r="X2124" t="s">
        <v>9088</v>
      </c>
      <c r="Y2124">
        <v>176</v>
      </c>
      <c r="Z2124" t="s">
        <v>9088</v>
      </c>
      <c r="AA2124" t="s">
        <v>9088</v>
      </c>
      <c r="AB2124" t="s">
        <v>9089</v>
      </c>
      <c r="AC2124" t="s">
        <v>9090</v>
      </c>
      <c r="AD2124">
        <v>4209</v>
      </c>
      <c r="AE2124" t="s">
        <v>9091</v>
      </c>
      <c r="AF2124" t="s">
        <v>9092</v>
      </c>
      <c r="AH2124">
        <v>2</v>
      </c>
    </row>
    <row r="2125" spans="1:34" x14ac:dyDescent="0.2">
      <c r="A2125">
        <v>0</v>
      </c>
      <c r="B2125">
        <v>0</v>
      </c>
      <c r="C2125">
        <v>0</v>
      </c>
      <c r="D2125" t="s">
        <v>30</v>
      </c>
      <c r="E2125">
        <v>2</v>
      </c>
      <c r="H2125">
        <v>2341</v>
      </c>
      <c r="I2125" t="s">
        <v>1892</v>
      </c>
      <c r="K2125">
        <v>0.96737499999999998</v>
      </c>
      <c r="L2125" s="2">
        <v>1.02279E-13</v>
      </c>
      <c r="M2125">
        <v>146.79</v>
      </c>
      <c r="N2125">
        <v>121.82</v>
      </c>
      <c r="O2125">
        <v>130.97999999999999</v>
      </c>
      <c r="P2125">
        <v>-1.7395</v>
      </c>
      <c r="Q2125">
        <v>99379000</v>
      </c>
      <c r="R2125">
        <v>177</v>
      </c>
      <c r="S2125">
        <v>0.67453907306306604</v>
      </c>
      <c r="T2125">
        <v>0.18548463880431801</v>
      </c>
      <c r="U2125">
        <v>23.074953079223601</v>
      </c>
      <c r="V2125">
        <v>23.406913757324201</v>
      </c>
      <c r="W2125">
        <v>22.864195823669402</v>
      </c>
      <c r="X2125" t="s">
        <v>9088</v>
      </c>
      <c r="Y2125">
        <v>177</v>
      </c>
      <c r="Z2125" t="s">
        <v>9088</v>
      </c>
      <c r="AA2125" t="s">
        <v>9088</v>
      </c>
      <c r="AB2125" t="s">
        <v>9093</v>
      </c>
      <c r="AC2125" t="s">
        <v>9090</v>
      </c>
      <c r="AD2125">
        <v>4210</v>
      </c>
      <c r="AE2125" t="s">
        <v>9091</v>
      </c>
      <c r="AF2125" t="s">
        <v>9094</v>
      </c>
      <c r="AH2125">
        <v>2</v>
      </c>
    </row>
    <row r="2126" spans="1:34" x14ac:dyDescent="0.2">
      <c r="A2126">
        <v>0</v>
      </c>
      <c r="B2126">
        <v>0</v>
      </c>
      <c r="C2126">
        <v>0</v>
      </c>
      <c r="D2126" t="s">
        <v>30</v>
      </c>
      <c r="E2126">
        <v>2</v>
      </c>
      <c r="H2126">
        <v>2341</v>
      </c>
      <c r="I2126" t="s">
        <v>1892</v>
      </c>
      <c r="K2126">
        <v>0.94398300000000002</v>
      </c>
      <c r="L2126" s="2">
        <v>1.02279E-13</v>
      </c>
      <c r="M2126">
        <v>146.79</v>
      </c>
      <c r="N2126">
        <v>121.82</v>
      </c>
      <c r="O2126">
        <v>126.95</v>
      </c>
      <c r="P2126">
        <v>2.1871000000000002E-2</v>
      </c>
      <c r="Q2126">
        <v>49555000</v>
      </c>
      <c r="R2126">
        <v>179</v>
      </c>
      <c r="S2126">
        <v>0.36750067784231699</v>
      </c>
      <c r="T2126">
        <v>0.38910159685258</v>
      </c>
      <c r="U2126">
        <v>21.690855026245099</v>
      </c>
      <c r="V2126">
        <v>21.522291183471701</v>
      </c>
      <c r="W2126">
        <v>22.5724906921387</v>
      </c>
      <c r="X2126" t="s">
        <v>9088</v>
      </c>
      <c r="Y2126">
        <v>179</v>
      </c>
      <c r="Z2126" t="s">
        <v>9088</v>
      </c>
      <c r="AA2126" t="s">
        <v>9088</v>
      </c>
      <c r="AB2126" t="s">
        <v>9095</v>
      </c>
      <c r="AC2126" t="s">
        <v>9096</v>
      </c>
      <c r="AD2126">
        <v>4211</v>
      </c>
      <c r="AE2126" t="s">
        <v>9091</v>
      </c>
      <c r="AF2126" t="s">
        <v>9097</v>
      </c>
      <c r="AH2126">
        <v>2</v>
      </c>
    </row>
    <row r="2127" spans="1:34" x14ac:dyDescent="0.2">
      <c r="A2127">
        <v>0</v>
      </c>
      <c r="B2127">
        <v>0</v>
      </c>
      <c r="C2127">
        <v>0</v>
      </c>
      <c r="D2127" t="s">
        <v>30</v>
      </c>
      <c r="E2127">
        <v>3</v>
      </c>
      <c r="H2127">
        <v>2341</v>
      </c>
      <c r="I2127" t="s">
        <v>1892</v>
      </c>
      <c r="K2127">
        <v>0.99698799999999999</v>
      </c>
      <c r="L2127" s="2">
        <v>6.8923099999999997E-5</v>
      </c>
      <c r="M2127">
        <v>86.557000000000002</v>
      </c>
      <c r="N2127">
        <v>68.192999999999998</v>
      </c>
      <c r="O2127">
        <v>78.975999999999999</v>
      </c>
      <c r="P2127">
        <v>2.2019000000000002</v>
      </c>
      <c r="Q2127">
        <v>609100000</v>
      </c>
      <c r="R2127">
        <v>277</v>
      </c>
      <c r="S2127">
        <v>0.40719446345847699</v>
      </c>
      <c r="T2127">
        <v>0.35273908918406099</v>
      </c>
      <c r="U2127">
        <v>24.782162666320801</v>
      </c>
      <c r="V2127">
        <v>24.646913528442401</v>
      </c>
      <c r="W2127">
        <v>23.695128440856902</v>
      </c>
      <c r="X2127" t="s">
        <v>9088</v>
      </c>
      <c r="Y2127">
        <v>277</v>
      </c>
      <c r="Z2127" t="s">
        <v>9088</v>
      </c>
      <c r="AA2127" t="s">
        <v>9088</v>
      </c>
      <c r="AB2127" t="s">
        <v>9098</v>
      </c>
      <c r="AC2127" t="s">
        <v>9099</v>
      </c>
      <c r="AD2127">
        <v>4213</v>
      </c>
      <c r="AE2127" t="s">
        <v>9091</v>
      </c>
      <c r="AF2127" t="s">
        <v>9100</v>
      </c>
      <c r="AH2127" t="s">
        <v>1977</v>
      </c>
    </row>
    <row r="2128" spans="1:34" x14ac:dyDescent="0.2">
      <c r="A2128">
        <v>0</v>
      </c>
      <c r="B2128">
        <v>0</v>
      </c>
      <c r="C2128">
        <v>0</v>
      </c>
      <c r="D2128" t="s">
        <v>30</v>
      </c>
      <c r="E2128">
        <v>3</v>
      </c>
      <c r="H2128">
        <v>2341</v>
      </c>
      <c r="I2128" t="s">
        <v>1892</v>
      </c>
      <c r="K2128">
        <v>0.88804799999999995</v>
      </c>
      <c r="L2128" s="2">
        <v>1.2239499999999999E-6</v>
      </c>
      <c r="M2128">
        <v>86.557000000000002</v>
      </c>
      <c r="N2128">
        <v>68.192999999999998</v>
      </c>
      <c r="O2128">
        <v>78.975999999999999</v>
      </c>
      <c r="P2128">
        <v>2.2019000000000002</v>
      </c>
      <c r="Q2128">
        <v>616680000</v>
      </c>
      <c r="R2128">
        <v>281</v>
      </c>
      <c r="S2128">
        <v>0.400520733884978</v>
      </c>
      <c r="T2128">
        <v>0.357833451285681</v>
      </c>
      <c r="U2128">
        <v>24.782162666320801</v>
      </c>
      <c r="V2128">
        <v>24.646913528442401</v>
      </c>
      <c r="W2128">
        <v>23.695128440856902</v>
      </c>
      <c r="X2128" t="s">
        <v>9088</v>
      </c>
      <c r="Y2128">
        <v>281</v>
      </c>
      <c r="Z2128" t="s">
        <v>9088</v>
      </c>
      <c r="AA2128" t="s">
        <v>9088</v>
      </c>
      <c r="AB2128" t="s">
        <v>9101</v>
      </c>
      <c r="AC2128" t="s">
        <v>9099</v>
      </c>
      <c r="AD2128">
        <v>4214</v>
      </c>
      <c r="AE2128" t="s">
        <v>9091</v>
      </c>
      <c r="AF2128" t="s">
        <v>9102</v>
      </c>
      <c r="AH2128" t="s">
        <v>1911</v>
      </c>
    </row>
    <row r="2129" spans="1:34" x14ac:dyDescent="0.2">
      <c r="A2129">
        <v>0</v>
      </c>
      <c r="B2129">
        <v>0</v>
      </c>
      <c r="C2129">
        <v>0</v>
      </c>
      <c r="D2129" t="s">
        <v>30</v>
      </c>
      <c r="E2129">
        <v>2</v>
      </c>
      <c r="H2129">
        <v>2341</v>
      </c>
      <c r="I2129" t="s">
        <v>1892</v>
      </c>
      <c r="K2129">
        <v>0.98740499999999998</v>
      </c>
      <c r="L2129" s="2">
        <v>1.61073E-7</v>
      </c>
      <c r="M2129">
        <v>132.06</v>
      </c>
      <c r="N2129">
        <v>113.62</v>
      </c>
      <c r="O2129">
        <v>128.46</v>
      </c>
      <c r="P2129">
        <v>1.823</v>
      </c>
      <c r="Q2129">
        <v>1417600000</v>
      </c>
      <c r="R2129">
        <v>263</v>
      </c>
      <c r="S2129">
        <v>0.57832767424000298</v>
      </c>
      <c r="T2129">
        <v>0.23157373632100101</v>
      </c>
      <c r="U2129">
        <v>26.521935462951699</v>
      </c>
      <c r="V2129">
        <v>25.511714935302699</v>
      </c>
      <c r="W2129">
        <v>25.697237968444799</v>
      </c>
      <c r="X2129" t="s">
        <v>9088</v>
      </c>
      <c r="Y2129">
        <v>263</v>
      </c>
      <c r="Z2129" t="s">
        <v>9088</v>
      </c>
      <c r="AA2129" t="s">
        <v>9088</v>
      </c>
      <c r="AB2129" t="s">
        <v>9103</v>
      </c>
      <c r="AC2129" t="s">
        <v>9104</v>
      </c>
      <c r="AD2129">
        <v>4217</v>
      </c>
      <c r="AE2129" t="s">
        <v>9091</v>
      </c>
      <c r="AF2129" t="s">
        <v>9105</v>
      </c>
      <c r="AH2129" t="s">
        <v>1911</v>
      </c>
    </row>
    <row r="2130" spans="1:34" x14ac:dyDescent="0.2">
      <c r="A2130">
        <v>0</v>
      </c>
      <c r="B2130">
        <v>0</v>
      </c>
      <c r="C2130">
        <v>0</v>
      </c>
      <c r="D2130" t="s">
        <v>30</v>
      </c>
      <c r="E2130">
        <v>2</v>
      </c>
      <c r="H2130">
        <v>2341</v>
      </c>
      <c r="I2130" t="s">
        <v>1892</v>
      </c>
      <c r="K2130">
        <v>0.99999700000000002</v>
      </c>
      <c r="L2130" s="2">
        <v>1.61073E-7</v>
      </c>
      <c r="M2130">
        <v>132.06</v>
      </c>
      <c r="N2130">
        <v>113.62</v>
      </c>
      <c r="O2130">
        <v>126.51</v>
      </c>
      <c r="P2130">
        <v>2.1183E-2</v>
      </c>
      <c r="Q2130">
        <v>1805700000</v>
      </c>
      <c r="R2130">
        <v>270</v>
      </c>
      <c r="S2130">
        <v>0.34920209994653101</v>
      </c>
      <c r="T2130">
        <v>0.40683870967741897</v>
      </c>
      <c r="U2130">
        <v>26.3038539886475</v>
      </c>
      <c r="V2130">
        <v>25.893630981445298</v>
      </c>
      <c r="W2130">
        <v>25.784913063049299</v>
      </c>
      <c r="X2130" t="s">
        <v>9088</v>
      </c>
      <c r="Y2130">
        <v>270</v>
      </c>
      <c r="Z2130" t="s">
        <v>9088</v>
      </c>
      <c r="AA2130" t="s">
        <v>9088</v>
      </c>
      <c r="AB2130" t="s">
        <v>9106</v>
      </c>
      <c r="AC2130" t="s">
        <v>9107</v>
      </c>
      <c r="AD2130">
        <v>4219</v>
      </c>
      <c r="AE2130" t="s">
        <v>9091</v>
      </c>
      <c r="AF2130" t="s">
        <v>9108</v>
      </c>
      <c r="AH2130" t="s">
        <v>1911</v>
      </c>
    </row>
    <row r="2131" spans="1:34" x14ac:dyDescent="0.2">
      <c r="A2131">
        <v>-1.85674488544464</v>
      </c>
      <c r="B2131">
        <v>-1.39459121227264</v>
      </c>
      <c r="C2131">
        <v>1.85674488544464</v>
      </c>
      <c r="D2131" t="s">
        <v>30</v>
      </c>
      <c r="E2131">
        <v>3</v>
      </c>
      <c r="H2131">
        <v>2345</v>
      </c>
      <c r="I2131" t="s">
        <v>1892</v>
      </c>
      <c r="J2131" t="s">
        <v>46</v>
      </c>
      <c r="K2131">
        <v>0.999969</v>
      </c>
      <c r="L2131" s="2">
        <v>2.8423599999999998E-53</v>
      </c>
      <c r="M2131">
        <v>168.34</v>
      </c>
      <c r="N2131">
        <v>106.88</v>
      </c>
      <c r="O2131">
        <v>166.32</v>
      </c>
      <c r="P2131">
        <v>-0.38852999999999999</v>
      </c>
      <c r="Q2131">
        <v>11679000000</v>
      </c>
      <c r="R2131">
        <v>47</v>
      </c>
      <c r="S2131">
        <v>1.9148165704703899</v>
      </c>
      <c r="T2131">
        <v>1.8162654521795701E-2</v>
      </c>
      <c r="U2131">
        <v>28.0886554718018</v>
      </c>
      <c r="V2131">
        <v>28.0979824066162</v>
      </c>
      <c r="W2131">
        <v>28.918014526367202</v>
      </c>
      <c r="X2131" t="s">
        <v>9109</v>
      </c>
      <c r="Y2131">
        <v>47</v>
      </c>
      <c r="Z2131" t="s">
        <v>9109</v>
      </c>
      <c r="AA2131" t="s">
        <v>9109</v>
      </c>
      <c r="AB2131" t="s">
        <v>9110</v>
      </c>
      <c r="AC2131" t="s">
        <v>9111</v>
      </c>
      <c r="AD2131">
        <v>4221</v>
      </c>
      <c r="AE2131" t="s">
        <v>9112</v>
      </c>
      <c r="AF2131" t="s">
        <v>9113</v>
      </c>
      <c r="AG2131" t="s">
        <v>2092</v>
      </c>
      <c r="AH2131" t="s">
        <v>1977</v>
      </c>
    </row>
    <row r="2132" spans="1:34" x14ac:dyDescent="0.2">
      <c r="A2132">
        <v>-1.85674488544464</v>
      </c>
      <c r="B2132">
        <v>-1.39459121227264</v>
      </c>
      <c r="C2132">
        <v>1.85674488544464</v>
      </c>
      <c r="D2132" t="s">
        <v>30</v>
      </c>
      <c r="E2132">
        <v>3</v>
      </c>
      <c r="H2132">
        <v>2345</v>
      </c>
      <c r="I2132" t="s">
        <v>1892</v>
      </c>
      <c r="J2132" t="s">
        <v>46</v>
      </c>
      <c r="K2132">
        <v>1</v>
      </c>
      <c r="L2132" s="2">
        <v>6.8627199999999997E-93</v>
      </c>
      <c r="M2132">
        <v>212.17</v>
      </c>
      <c r="N2132">
        <v>170.01</v>
      </c>
      <c r="O2132">
        <v>166.32</v>
      </c>
      <c r="P2132">
        <v>-0.38852999999999999</v>
      </c>
      <c r="Q2132">
        <v>20525000000</v>
      </c>
      <c r="R2132">
        <v>50</v>
      </c>
      <c r="S2132">
        <v>1.9148165704703899</v>
      </c>
      <c r="T2132">
        <v>1.81508452535761E-2</v>
      </c>
      <c r="U2132">
        <v>28.0886554718018</v>
      </c>
      <c r="V2132">
        <v>28.0979824066162</v>
      </c>
      <c r="W2132">
        <v>28.918014526367202</v>
      </c>
      <c r="X2132" t="s">
        <v>9109</v>
      </c>
      <c r="Y2132">
        <v>50</v>
      </c>
      <c r="Z2132" t="s">
        <v>9109</v>
      </c>
      <c r="AA2132" t="s">
        <v>9109</v>
      </c>
      <c r="AB2132" t="s">
        <v>9114</v>
      </c>
      <c r="AC2132" t="s">
        <v>9111</v>
      </c>
      <c r="AD2132">
        <v>4222</v>
      </c>
      <c r="AE2132" t="s">
        <v>9112</v>
      </c>
      <c r="AF2132" t="s">
        <v>9115</v>
      </c>
      <c r="AG2132" t="s">
        <v>2092</v>
      </c>
      <c r="AH2132" t="s">
        <v>1977</v>
      </c>
    </row>
    <row r="2133" spans="1:34" x14ac:dyDescent="0.2">
      <c r="A2133">
        <v>0</v>
      </c>
      <c r="B2133">
        <v>0</v>
      </c>
      <c r="C2133">
        <v>0</v>
      </c>
      <c r="D2133" t="s">
        <v>30</v>
      </c>
      <c r="E2133">
        <v>2</v>
      </c>
      <c r="H2133">
        <v>2346</v>
      </c>
      <c r="I2133" t="s">
        <v>1892</v>
      </c>
      <c r="K2133">
        <v>1</v>
      </c>
      <c r="L2133">
        <v>1.21695E-2</v>
      </c>
      <c r="M2133">
        <v>44.542999999999999</v>
      </c>
      <c r="N2133">
        <v>22.497</v>
      </c>
      <c r="O2133">
        <v>44.542999999999999</v>
      </c>
      <c r="P2133">
        <v>-0.25008999999999998</v>
      </c>
      <c r="Q2133">
        <v>1504300000</v>
      </c>
      <c r="R2133">
        <v>328</v>
      </c>
      <c r="S2133">
        <v>1.0671080095310399</v>
      </c>
      <c r="T2133">
        <v>8.0505549588256398E-2</v>
      </c>
      <c r="U2133">
        <v>26.110198020935101</v>
      </c>
      <c r="V2133">
        <v>21.986213684081999</v>
      </c>
      <c r="W2133">
        <v>27.777035713195801</v>
      </c>
      <c r="X2133" t="s">
        <v>9116</v>
      </c>
      <c r="Y2133">
        <v>328</v>
      </c>
      <c r="Z2133" t="s">
        <v>9116</v>
      </c>
      <c r="AA2133" t="s">
        <v>9116</v>
      </c>
      <c r="AB2133" t="s">
        <v>9117</v>
      </c>
      <c r="AC2133" t="s">
        <v>9118</v>
      </c>
      <c r="AD2133">
        <v>4223</v>
      </c>
      <c r="AE2133" t="s">
        <v>9119</v>
      </c>
      <c r="AF2133" t="s">
        <v>9120</v>
      </c>
      <c r="AH2133">
        <v>2</v>
      </c>
    </row>
    <row r="2134" spans="1:34" x14ac:dyDescent="0.2">
      <c r="A2134">
        <v>0</v>
      </c>
      <c r="B2134">
        <v>0</v>
      </c>
      <c r="C2134">
        <v>0</v>
      </c>
      <c r="D2134" t="s">
        <v>30</v>
      </c>
      <c r="E2134">
        <v>2</v>
      </c>
      <c r="H2134">
        <v>2346</v>
      </c>
      <c r="I2134" t="s">
        <v>1892</v>
      </c>
      <c r="K2134">
        <v>1</v>
      </c>
      <c r="L2134" s="2">
        <v>1.21695E-2</v>
      </c>
      <c r="M2134">
        <v>44.542999999999999</v>
      </c>
      <c r="N2134">
        <v>22.497</v>
      </c>
      <c r="O2134">
        <v>44.542999999999999</v>
      </c>
      <c r="P2134">
        <v>-0.25008999999999998</v>
      </c>
      <c r="Q2134">
        <v>1504300000</v>
      </c>
      <c r="R2134">
        <v>329</v>
      </c>
      <c r="S2134">
        <v>0.92323638147451603</v>
      </c>
      <c r="T2134">
        <v>0.10726213592233</v>
      </c>
      <c r="U2134">
        <v>26.110198020935101</v>
      </c>
      <c r="V2134">
        <v>21.473173141479499</v>
      </c>
      <c r="W2134">
        <v>27.777035713195801</v>
      </c>
      <c r="X2134" t="s">
        <v>9116</v>
      </c>
      <c r="Y2134">
        <v>329</v>
      </c>
      <c r="Z2134" t="s">
        <v>9116</v>
      </c>
      <c r="AA2134" t="s">
        <v>9116</v>
      </c>
      <c r="AB2134" t="s">
        <v>9121</v>
      </c>
      <c r="AC2134" t="s">
        <v>9118</v>
      </c>
      <c r="AD2134">
        <v>4224</v>
      </c>
      <c r="AE2134" t="s">
        <v>9119</v>
      </c>
      <c r="AF2134" t="s">
        <v>9122</v>
      </c>
      <c r="AH2134">
        <v>2</v>
      </c>
    </row>
    <row r="2135" spans="1:34" x14ac:dyDescent="0.2">
      <c r="A2135">
        <v>1.97591412067413</v>
      </c>
      <c r="B2135">
        <v>-1.70208096504211</v>
      </c>
      <c r="C2135">
        <v>-1.97591412067413</v>
      </c>
      <c r="D2135" t="s">
        <v>30</v>
      </c>
      <c r="E2135">
        <v>3</v>
      </c>
      <c r="H2135">
        <v>2349</v>
      </c>
      <c r="I2135" t="s">
        <v>1892</v>
      </c>
      <c r="J2135" t="s">
        <v>46</v>
      </c>
      <c r="K2135">
        <v>0.99999400000000005</v>
      </c>
      <c r="L2135" s="2">
        <v>2.81218E-83</v>
      </c>
      <c r="M2135">
        <v>205.93</v>
      </c>
      <c r="N2135">
        <v>184.88</v>
      </c>
      <c r="O2135">
        <v>170.97</v>
      </c>
      <c r="P2135">
        <v>0.67523</v>
      </c>
      <c r="Q2135">
        <v>181150000</v>
      </c>
      <c r="R2135">
        <v>316</v>
      </c>
      <c r="S2135">
        <v>2.1194527944759001</v>
      </c>
      <c r="T2135">
        <v>1.33220858895706E-2</v>
      </c>
      <c r="U2135">
        <v>24.8155517578125</v>
      </c>
      <c r="V2135">
        <v>22.7564792633057</v>
      </c>
      <c r="W2135">
        <v>21.445162773132299</v>
      </c>
      <c r="X2135" t="s">
        <v>9123</v>
      </c>
      <c r="Y2135" t="s">
        <v>9124</v>
      </c>
      <c r="Z2135" t="s">
        <v>9125</v>
      </c>
      <c r="AA2135" t="s">
        <v>9125</v>
      </c>
      <c r="AB2135" t="s">
        <v>9126</v>
      </c>
      <c r="AC2135" t="s">
        <v>9127</v>
      </c>
      <c r="AD2135">
        <v>4225</v>
      </c>
      <c r="AE2135" t="s">
        <v>9128</v>
      </c>
      <c r="AF2135" t="s">
        <v>9129</v>
      </c>
      <c r="AG2135" t="s">
        <v>183</v>
      </c>
      <c r="AH2135">
        <v>2</v>
      </c>
    </row>
    <row r="2136" spans="1:34" x14ac:dyDescent="0.2">
      <c r="A2136">
        <v>0</v>
      </c>
      <c r="B2136">
        <v>0</v>
      </c>
      <c r="C2136">
        <v>0</v>
      </c>
      <c r="D2136" t="s">
        <v>30</v>
      </c>
      <c r="E2136">
        <v>4</v>
      </c>
      <c r="H2136">
        <v>2351</v>
      </c>
      <c r="I2136" t="s">
        <v>1892</v>
      </c>
      <c r="K2136">
        <v>0.99957799999999997</v>
      </c>
      <c r="L2136" s="2">
        <v>1.13001E-17</v>
      </c>
      <c r="M2136">
        <v>102.05</v>
      </c>
      <c r="N2136">
        <v>97.930999999999997</v>
      </c>
      <c r="O2136">
        <v>102.05</v>
      </c>
      <c r="P2136">
        <v>-0.63305999999999996</v>
      </c>
      <c r="Q2136">
        <v>8012300000</v>
      </c>
      <c r="R2136">
        <v>266</v>
      </c>
      <c r="S2136">
        <v>1.25879473764051</v>
      </c>
      <c r="T2136">
        <v>5.5027552674230103E-2</v>
      </c>
      <c r="U2136">
        <v>25.3861694335938</v>
      </c>
      <c r="V2136">
        <v>23.947975158691399</v>
      </c>
      <c r="W2136">
        <v>22.1116333007813</v>
      </c>
      <c r="X2136" t="s">
        <v>9130</v>
      </c>
      <c r="Y2136">
        <v>266</v>
      </c>
      <c r="Z2136" t="s">
        <v>9130</v>
      </c>
      <c r="AA2136" t="s">
        <v>9130</v>
      </c>
      <c r="AB2136" t="s">
        <v>9131</v>
      </c>
      <c r="AC2136" t="s">
        <v>9132</v>
      </c>
      <c r="AD2136">
        <v>4235</v>
      </c>
      <c r="AE2136" t="s">
        <v>9133</v>
      </c>
      <c r="AF2136" t="s">
        <v>9134</v>
      </c>
      <c r="AH2136" t="s">
        <v>1977</v>
      </c>
    </row>
    <row r="2137" spans="1:34" x14ac:dyDescent="0.2">
      <c r="A2137">
        <v>0</v>
      </c>
      <c r="B2137">
        <v>0</v>
      </c>
      <c r="C2137">
        <v>0</v>
      </c>
      <c r="D2137" t="s">
        <v>30</v>
      </c>
      <c r="E2137">
        <v>4</v>
      </c>
      <c r="H2137">
        <v>2351</v>
      </c>
      <c r="I2137" t="s">
        <v>1892</v>
      </c>
      <c r="K2137">
        <v>0.98273999999999995</v>
      </c>
      <c r="L2137" s="2">
        <v>2.1781199999999999E-29</v>
      </c>
      <c r="M2137">
        <v>123.42</v>
      </c>
      <c r="N2137">
        <v>115.75</v>
      </c>
      <c r="O2137">
        <v>106.19</v>
      </c>
      <c r="P2137">
        <v>-0.73711000000000004</v>
      </c>
      <c r="Q2137">
        <v>380150000</v>
      </c>
      <c r="R2137">
        <v>103</v>
      </c>
      <c r="S2137">
        <v>0.99941260049018998</v>
      </c>
      <c r="T2137">
        <v>9.1518039482641297E-2</v>
      </c>
      <c r="U2137">
        <v>26.139676094055201</v>
      </c>
      <c r="V2137">
        <v>24.718843460083001</v>
      </c>
      <c r="W2137">
        <v>22.899176597595201</v>
      </c>
      <c r="X2137" t="s">
        <v>9130</v>
      </c>
      <c r="Y2137">
        <v>103</v>
      </c>
      <c r="Z2137" t="s">
        <v>9130</v>
      </c>
      <c r="AA2137" t="s">
        <v>9130</v>
      </c>
      <c r="AB2137" t="s">
        <v>9135</v>
      </c>
      <c r="AC2137" t="s">
        <v>9136</v>
      </c>
      <c r="AD2137">
        <v>4237</v>
      </c>
      <c r="AE2137" t="s">
        <v>9133</v>
      </c>
      <c r="AF2137" t="s">
        <v>9137</v>
      </c>
      <c r="AH2137">
        <v>2</v>
      </c>
    </row>
    <row r="2138" spans="1:34" x14ac:dyDescent="0.2">
      <c r="A2138">
        <v>-3.0033254623413099</v>
      </c>
      <c r="B2138">
        <v>-4.5036945343017596</v>
      </c>
      <c r="C2138">
        <v>4.5036945343017596</v>
      </c>
      <c r="D2138" t="s">
        <v>30</v>
      </c>
      <c r="E2138">
        <v>2</v>
      </c>
      <c r="H2138">
        <v>2352</v>
      </c>
      <c r="I2138" t="s">
        <v>1892</v>
      </c>
      <c r="J2138" t="s">
        <v>46</v>
      </c>
      <c r="K2138">
        <v>0.98646199999999995</v>
      </c>
      <c r="L2138" s="2">
        <v>3.0502599999999998E-13</v>
      </c>
      <c r="M2138">
        <v>138.19</v>
      </c>
      <c r="N2138">
        <v>112.75</v>
      </c>
      <c r="O2138">
        <v>133.66</v>
      </c>
      <c r="P2138">
        <v>-0.59511000000000003</v>
      </c>
      <c r="Q2138">
        <v>795270000</v>
      </c>
      <c r="R2138">
        <v>128</v>
      </c>
      <c r="S2138">
        <v>4.4170575730797701</v>
      </c>
      <c r="T2138">
        <v>2.8740740740740701E-3</v>
      </c>
      <c r="U2138">
        <v>24.866406440734899</v>
      </c>
      <c r="V2138">
        <v>24.024621963501001</v>
      </c>
      <c r="W2138">
        <v>26.234045028686499</v>
      </c>
      <c r="X2138" t="s">
        <v>9138</v>
      </c>
      <c r="Y2138" t="s">
        <v>9139</v>
      </c>
      <c r="Z2138" t="s">
        <v>9140</v>
      </c>
      <c r="AA2138" t="s">
        <v>9140</v>
      </c>
      <c r="AB2138" t="s">
        <v>9141</v>
      </c>
      <c r="AC2138" t="s">
        <v>9142</v>
      </c>
      <c r="AD2138">
        <v>4243</v>
      </c>
      <c r="AE2138" t="s">
        <v>9143</v>
      </c>
      <c r="AF2138" t="s">
        <v>9144</v>
      </c>
      <c r="AG2138" t="s">
        <v>5241</v>
      </c>
      <c r="AH2138">
        <v>2</v>
      </c>
    </row>
    <row r="2139" spans="1:34" x14ac:dyDescent="0.2">
      <c r="A2139">
        <v>1.6106365919113199</v>
      </c>
      <c r="B2139">
        <v>-1.6106365919113199</v>
      </c>
      <c r="C2139">
        <v>0</v>
      </c>
      <c r="D2139" t="s">
        <v>30</v>
      </c>
      <c r="E2139">
        <v>3</v>
      </c>
      <c r="H2139">
        <v>2353</v>
      </c>
      <c r="I2139" t="s">
        <v>1892</v>
      </c>
      <c r="J2139" t="s">
        <v>46</v>
      </c>
      <c r="K2139">
        <v>0.99420399999999998</v>
      </c>
      <c r="L2139" s="2">
        <v>2.3722800000000001E-7</v>
      </c>
      <c r="M2139">
        <v>74.769000000000005</v>
      </c>
      <c r="N2139">
        <v>67.057000000000002</v>
      </c>
      <c r="O2139">
        <v>65.33</v>
      </c>
      <c r="P2139">
        <v>0.40189000000000002</v>
      </c>
      <c r="Q2139">
        <v>132450000</v>
      </c>
      <c r="R2139">
        <v>846</v>
      </c>
      <c r="S2139">
        <v>1.52615285204508</v>
      </c>
      <c r="T2139">
        <v>3.3815879201168998E-2</v>
      </c>
      <c r="U2139">
        <v>24.284173965454102</v>
      </c>
      <c r="V2139">
        <v>20.902084350585898</v>
      </c>
      <c r="W2139">
        <v>22.914112091064499</v>
      </c>
      <c r="X2139" t="s">
        <v>1155</v>
      </c>
      <c r="Y2139">
        <v>846</v>
      </c>
      <c r="Z2139" t="s">
        <v>1155</v>
      </c>
      <c r="AA2139" t="s">
        <v>1155</v>
      </c>
      <c r="AB2139" t="s">
        <v>9145</v>
      </c>
      <c r="AC2139" t="s">
        <v>9146</v>
      </c>
      <c r="AD2139">
        <v>4246</v>
      </c>
      <c r="AE2139" t="s">
        <v>1158</v>
      </c>
      <c r="AF2139" t="s">
        <v>9147</v>
      </c>
      <c r="AG2139" t="s">
        <v>260</v>
      </c>
      <c r="AH2139">
        <v>2</v>
      </c>
    </row>
    <row r="2140" spans="1:34" x14ac:dyDescent="0.2">
      <c r="A2140">
        <v>0</v>
      </c>
      <c r="B2140">
        <v>0</v>
      </c>
      <c r="C2140">
        <v>0</v>
      </c>
      <c r="D2140" t="s">
        <v>30</v>
      </c>
      <c r="E2140">
        <v>2</v>
      </c>
      <c r="H2140">
        <v>2353</v>
      </c>
      <c r="I2140" t="s">
        <v>1892</v>
      </c>
      <c r="K2140">
        <v>0.894706</v>
      </c>
      <c r="L2140" s="2">
        <v>4.6991600000000002E-17</v>
      </c>
      <c r="M2140">
        <v>107.2</v>
      </c>
      <c r="N2140">
        <v>103.98</v>
      </c>
      <c r="O2140">
        <v>61.511000000000003</v>
      </c>
      <c r="P2140">
        <v>-2.5975000000000001</v>
      </c>
      <c r="Q2140">
        <v>240560000</v>
      </c>
      <c r="R2140">
        <v>71</v>
      </c>
      <c r="S2140">
        <v>0.65142220063510503</v>
      </c>
      <c r="T2140">
        <v>0.19515600326708399</v>
      </c>
      <c r="U2140">
        <v>20.920129776001001</v>
      </c>
      <c r="V2140">
        <v>23.530052185058601</v>
      </c>
      <c r="W2140">
        <v>22.074454307556199</v>
      </c>
      <c r="X2140" t="s">
        <v>1155</v>
      </c>
      <c r="Y2140">
        <v>71</v>
      </c>
      <c r="Z2140" t="s">
        <v>1155</v>
      </c>
      <c r="AA2140" t="s">
        <v>1155</v>
      </c>
      <c r="AB2140" t="s">
        <v>9148</v>
      </c>
      <c r="AC2140" t="s">
        <v>9149</v>
      </c>
      <c r="AD2140">
        <v>4248</v>
      </c>
      <c r="AE2140" t="s">
        <v>1158</v>
      </c>
      <c r="AF2140" t="s">
        <v>9150</v>
      </c>
      <c r="AH2140" t="s">
        <v>1977</v>
      </c>
    </row>
    <row r="2141" spans="1:34" x14ac:dyDescent="0.2">
      <c r="A2141">
        <v>0</v>
      </c>
      <c r="B2141">
        <v>0</v>
      </c>
      <c r="C2141">
        <v>0</v>
      </c>
      <c r="D2141" t="s">
        <v>30</v>
      </c>
      <c r="E2141">
        <v>2</v>
      </c>
      <c r="H2141">
        <v>2356</v>
      </c>
      <c r="I2141" t="s">
        <v>1892</v>
      </c>
      <c r="K2141">
        <v>1</v>
      </c>
      <c r="L2141" s="2">
        <v>1.0938399999999999E-4</v>
      </c>
      <c r="M2141">
        <v>110.8</v>
      </c>
      <c r="N2141">
        <v>87.332999999999998</v>
      </c>
      <c r="O2141">
        <v>109</v>
      </c>
      <c r="P2141">
        <v>-0.38305</v>
      </c>
      <c r="Q2141">
        <v>186110000</v>
      </c>
      <c r="R2141">
        <v>62</v>
      </c>
      <c r="S2141">
        <v>0.51349857917243602</v>
      </c>
      <c r="T2141">
        <v>0.27139112903225798</v>
      </c>
      <c r="U2141">
        <v>23.508459091186499</v>
      </c>
      <c r="V2141">
        <v>24.198879241943398</v>
      </c>
      <c r="W2141">
        <v>23.962950706481902</v>
      </c>
      <c r="X2141" t="s">
        <v>9151</v>
      </c>
      <c r="Y2141">
        <v>62</v>
      </c>
      <c r="Z2141" t="s">
        <v>9151</v>
      </c>
      <c r="AA2141" t="s">
        <v>9151</v>
      </c>
      <c r="AB2141" t="s">
        <v>9152</v>
      </c>
      <c r="AC2141" t="s">
        <v>9153</v>
      </c>
      <c r="AD2141">
        <v>4251</v>
      </c>
      <c r="AE2141" t="s">
        <v>9154</v>
      </c>
      <c r="AF2141" t="s">
        <v>9155</v>
      </c>
      <c r="AH2141">
        <v>2</v>
      </c>
    </row>
    <row r="2142" spans="1:34" x14ac:dyDescent="0.2">
      <c r="A2142">
        <v>0</v>
      </c>
      <c r="B2142">
        <v>0</v>
      </c>
      <c r="C2142">
        <v>0</v>
      </c>
      <c r="D2142" t="s">
        <v>30</v>
      </c>
      <c r="E2142">
        <v>2</v>
      </c>
      <c r="H2142">
        <v>2356</v>
      </c>
      <c r="I2142" t="s">
        <v>1892</v>
      </c>
      <c r="K2142">
        <v>0.96997900000000004</v>
      </c>
      <c r="L2142" s="2">
        <v>1.0938399999999999E-4</v>
      </c>
      <c r="M2142">
        <v>110.8</v>
      </c>
      <c r="N2142">
        <v>87.332999999999998</v>
      </c>
      <c r="O2142">
        <v>108.72</v>
      </c>
      <c r="P2142">
        <v>-0.55823999999999996</v>
      </c>
      <c r="Q2142">
        <v>113450000</v>
      </c>
      <c r="R2142">
        <v>70</v>
      </c>
      <c r="S2142">
        <v>0.78700490175859805</v>
      </c>
      <c r="T2142">
        <v>0.14365232868585001</v>
      </c>
      <c r="U2142">
        <v>22.487875938415499</v>
      </c>
      <c r="V2142">
        <v>24.198879241943398</v>
      </c>
      <c r="W2142">
        <v>22.3547554016113</v>
      </c>
      <c r="X2142" t="s">
        <v>9151</v>
      </c>
      <c r="Y2142">
        <v>70</v>
      </c>
      <c r="Z2142" t="s">
        <v>9151</v>
      </c>
      <c r="AA2142" t="s">
        <v>9151</v>
      </c>
      <c r="AB2142" t="s">
        <v>9156</v>
      </c>
      <c r="AC2142" t="s">
        <v>9157</v>
      </c>
      <c r="AD2142">
        <v>4252</v>
      </c>
      <c r="AE2142" t="s">
        <v>9154</v>
      </c>
      <c r="AF2142" t="s">
        <v>9158</v>
      </c>
      <c r="AH2142">
        <v>2</v>
      </c>
    </row>
    <row r="2143" spans="1:34" x14ac:dyDescent="0.2">
      <c r="A2143">
        <v>0</v>
      </c>
      <c r="B2143">
        <v>0</v>
      </c>
      <c r="C2143">
        <v>0</v>
      </c>
      <c r="D2143" t="s">
        <v>30</v>
      </c>
      <c r="E2143">
        <v>2</v>
      </c>
      <c r="H2143">
        <v>2362</v>
      </c>
      <c r="I2143" t="s">
        <v>1892</v>
      </c>
      <c r="K2143">
        <v>1</v>
      </c>
      <c r="L2143">
        <v>3.1511500000000001E-3</v>
      </c>
      <c r="M2143">
        <v>77.923000000000002</v>
      </c>
      <c r="N2143">
        <v>21.908999999999999</v>
      </c>
      <c r="O2143">
        <v>77.923000000000002</v>
      </c>
      <c r="P2143">
        <v>-2.5894E-2</v>
      </c>
      <c r="Q2143">
        <v>132900000</v>
      </c>
      <c r="R2143">
        <v>185</v>
      </c>
      <c r="S2143">
        <v>0.45346993582053502</v>
      </c>
      <c r="T2143">
        <v>0.31527583679452698</v>
      </c>
      <c r="U2143">
        <v>20.7817125320435</v>
      </c>
      <c r="V2143">
        <v>20.112480163574201</v>
      </c>
      <c r="W2143">
        <v>23.233106613159201</v>
      </c>
      <c r="X2143" t="s">
        <v>9159</v>
      </c>
      <c r="Y2143">
        <v>185</v>
      </c>
      <c r="Z2143" t="s">
        <v>9159</v>
      </c>
      <c r="AA2143" t="s">
        <v>9159</v>
      </c>
      <c r="AB2143" t="s">
        <v>9160</v>
      </c>
      <c r="AC2143" t="s">
        <v>9161</v>
      </c>
      <c r="AD2143">
        <v>4256</v>
      </c>
      <c r="AE2143" t="s">
        <v>9162</v>
      </c>
      <c r="AF2143" t="s">
        <v>9163</v>
      </c>
      <c r="AH2143">
        <v>2</v>
      </c>
    </row>
    <row r="2144" spans="1:34" x14ac:dyDescent="0.2">
      <c r="A2144">
        <v>0</v>
      </c>
      <c r="B2144">
        <v>0</v>
      </c>
      <c r="C2144">
        <v>0</v>
      </c>
      <c r="D2144" t="s">
        <v>30</v>
      </c>
      <c r="E2144">
        <v>2</v>
      </c>
      <c r="H2144">
        <v>2365</v>
      </c>
      <c r="I2144" t="s">
        <v>1892</v>
      </c>
      <c r="K2144">
        <v>1</v>
      </c>
      <c r="L2144">
        <v>2.4355999999999999E-2</v>
      </c>
      <c r="M2144">
        <v>46.334000000000003</v>
      </c>
      <c r="N2144">
        <v>15.765000000000001</v>
      </c>
      <c r="O2144">
        <v>46.334000000000003</v>
      </c>
      <c r="P2144">
        <v>-2.3361999999999998</v>
      </c>
      <c r="Q2144">
        <v>25028000</v>
      </c>
      <c r="R2144">
        <v>207</v>
      </c>
      <c r="S2144">
        <v>1.1060004886074799</v>
      </c>
      <c r="T2144">
        <v>7.4190719766167298E-2</v>
      </c>
      <c r="U2144">
        <v>20.451924324035598</v>
      </c>
      <c r="V2144">
        <v>21.766321182251001</v>
      </c>
      <c r="W2144">
        <v>21.9321899414063</v>
      </c>
      <c r="X2144" t="s">
        <v>9164</v>
      </c>
      <c r="Y2144" t="s">
        <v>9165</v>
      </c>
      <c r="Z2144" t="s">
        <v>9166</v>
      </c>
      <c r="AA2144" t="s">
        <v>9166</v>
      </c>
      <c r="AB2144" t="s">
        <v>9167</v>
      </c>
      <c r="AC2144" t="s">
        <v>9168</v>
      </c>
      <c r="AD2144">
        <v>4257</v>
      </c>
      <c r="AE2144" t="s">
        <v>9169</v>
      </c>
      <c r="AF2144" t="s">
        <v>9170</v>
      </c>
      <c r="AH2144">
        <v>2</v>
      </c>
    </row>
    <row r="2145" spans="1:34" x14ac:dyDescent="0.2">
      <c r="A2145">
        <v>-2.4307904243469198</v>
      </c>
      <c r="B2145">
        <v>1.62078285217285</v>
      </c>
      <c r="C2145">
        <v>2.4307904243469198</v>
      </c>
      <c r="D2145" t="s">
        <v>30</v>
      </c>
      <c r="E2145">
        <v>2</v>
      </c>
      <c r="H2145">
        <v>2365</v>
      </c>
      <c r="I2145" t="s">
        <v>1892</v>
      </c>
      <c r="J2145" t="s">
        <v>46</v>
      </c>
      <c r="K2145">
        <v>1</v>
      </c>
      <c r="L2145" s="2">
        <v>2.4355999999999999E-2</v>
      </c>
      <c r="M2145">
        <v>46.334000000000003</v>
      </c>
      <c r="N2145">
        <v>15.765000000000001</v>
      </c>
      <c r="O2145">
        <v>46.334000000000003</v>
      </c>
      <c r="P2145">
        <v>-2.3361999999999998</v>
      </c>
      <c r="Q2145">
        <v>25028000</v>
      </c>
      <c r="R2145">
        <v>209</v>
      </c>
      <c r="S2145">
        <v>2.41812006225256</v>
      </c>
      <c r="T2145">
        <v>9.1495601173020493E-3</v>
      </c>
      <c r="U2145">
        <v>19.649067878723098</v>
      </c>
      <c r="V2145">
        <v>21.766321182251001</v>
      </c>
      <c r="W2145">
        <v>21.9321899414063</v>
      </c>
      <c r="X2145" t="s">
        <v>9164</v>
      </c>
      <c r="Y2145" t="s">
        <v>9171</v>
      </c>
      <c r="Z2145" t="s">
        <v>9166</v>
      </c>
      <c r="AA2145" t="s">
        <v>9166</v>
      </c>
      <c r="AB2145" t="s">
        <v>9172</v>
      </c>
      <c r="AC2145" t="s">
        <v>9168</v>
      </c>
      <c r="AD2145">
        <v>4258</v>
      </c>
      <c r="AE2145" t="s">
        <v>9169</v>
      </c>
      <c r="AF2145" t="s">
        <v>9173</v>
      </c>
      <c r="AG2145" t="s">
        <v>335</v>
      </c>
      <c r="AH2145">
        <v>2</v>
      </c>
    </row>
    <row r="2146" spans="1:34" x14ac:dyDescent="0.2">
      <c r="A2146">
        <v>2.24063372612</v>
      </c>
      <c r="B2146">
        <v>0</v>
      </c>
      <c r="C2146">
        <v>-2.24063372612</v>
      </c>
      <c r="D2146" t="s">
        <v>30</v>
      </c>
      <c r="E2146">
        <v>4</v>
      </c>
      <c r="H2146">
        <v>2372</v>
      </c>
      <c r="I2146" t="s">
        <v>1892</v>
      </c>
      <c r="J2146" t="s">
        <v>46</v>
      </c>
      <c r="K2146">
        <v>1</v>
      </c>
      <c r="L2146" s="2">
        <v>3.6340100000000002E-12</v>
      </c>
      <c r="M2146">
        <v>100.27</v>
      </c>
      <c r="N2146">
        <v>92.194000000000003</v>
      </c>
      <c r="O2146">
        <v>65.248000000000005</v>
      </c>
      <c r="P2146">
        <v>-0.41682000000000002</v>
      </c>
      <c r="Q2146">
        <v>237670000</v>
      </c>
      <c r="R2146">
        <v>145</v>
      </c>
      <c r="S2146">
        <v>2.1413927847319001</v>
      </c>
      <c r="T2146">
        <v>1.29960967993755E-2</v>
      </c>
      <c r="U2146">
        <v>24.781455039977999</v>
      </c>
      <c r="V2146">
        <v>23.321823120117202</v>
      </c>
      <c r="W2146">
        <v>21.6913919448853</v>
      </c>
      <c r="X2146" t="s">
        <v>9174</v>
      </c>
      <c r="Y2146" t="s">
        <v>9175</v>
      </c>
      <c r="Z2146" t="s">
        <v>9176</v>
      </c>
      <c r="AA2146" t="s">
        <v>9176</v>
      </c>
      <c r="AB2146" t="s">
        <v>9177</v>
      </c>
      <c r="AC2146" t="s">
        <v>9178</v>
      </c>
      <c r="AD2146">
        <v>4265</v>
      </c>
      <c r="AE2146" t="s">
        <v>9179</v>
      </c>
      <c r="AF2146" t="s">
        <v>9180</v>
      </c>
      <c r="AG2146" t="s">
        <v>63</v>
      </c>
      <c r="AH2146">
        <v>2</v>
      </c>
    </row>
    <row r="2147" spans="1:34" x14ac:dyDescent="0.2">
      <c r="A2147">
        <v>3.51700758934021</v>
      </c>
      <c r="B2147">
        <v>-1.61215472221375</v>
      </c>
      <c r="C2147">
        <v>-3.51700758934021</v>
      </c>
      <c r="D2147" t="s">
        <v>30</v>
      </c>
      <c r="E2147">
        <v>4</v>
      </c>
      <c r="H2147">
        <v>2372</v>
      </c>
      <c r="I2147" t="s">
        <v>1892</v>
      </c>
      <c r="J2147" t="s">
        <v>46</v>
      </c>
      <c r="K2147">
        <v>1</v>
      </c>
      <c r="L2147" s="2">
        <v>3.6340100000000002E-12</v>
      </c>
      <c r="M2147">
        <v>100.27</v>
      </c>
      <c r="N2147">
        <v>92.194000000000003</v>
      </c>
      <c r="O2147">
        <v>65.248000000000005</v>
      </c>
      <c r="P2147">
        <v>-0.41682000000000002</v>
      </c>
      <c r="Q2147">
        <v>237670000</v>
      </c>
      <c r="R2147">
        <v>148</v>
      </c>
      <c r="S2147">
        <v>3.3936455694809902</v>
      </c>
      <c r="T2147">
        <v>3.6691729323308298E-3</v>
      </c>
      <c r="U2147">
        <v>24.781455039977999</v>
      </c>
      <c r="V2147">
        <v>23.321823120117202</v>
      </c>
      <c r="W2147">
        <v>21.5448703765869</v>
      </c>
      <c r="X2147" t="s">
        <v>9174</v>
      </c>
      <c r="Y2147" t="s">
        <v>9181</v>
      </c>
      <c r="Z2147" t="s">
        <v>9176</v>
      </c>
      <c r="AA2147" t="s">
        <v>9176</v>
      </c>
      <c r="AB2147" t="s">
        <v>9182</v>
      </c>
      <c r="AC2147" t="s">
        <v>9178</v>
      </c>
      <c r="AD2147">
        <v>4266</v>
      </c>
      <c r="AE2147" t="s">
        <v>9179</v>
      </c>
      <c r="AF2147" t="s">
        <v>9183</v>
      </c>
      <c r="AG2147" t="s">
        <v>710</v>
      </c>
      <c r="AH2147">
        <v>2</v>
      </c>
    </row>
    <row r="2148" spans="1:34" x14ac:dyDescent="0.2">
      <c r="A2148">
        <v>0</v>
      </c>
      <c r="B2148">
        <v>0</v>
      </c>
      <c r="C2148">
        <v>0</v>
      </c>
      <c r="D2148" t="s">
        <v>30</v>
      </c>
      <c r="E2148">
        <v>2</v>
      </c>
      <c r="H2148">
        <v>2376</v>
      </c>
      <c r="I2148" t="s">
        <v>1892</v>
      </c>
      <c r="K2148">
        <v>0.99990199999999996</v>
      </c>
      <c r="L2148" s="2">
        <v>2.4098899999999998E-53</v>
      </c>
      <c r="M2148">
        <v>222.6</v>
      </c>
      <c r="N2148">
        <v>173.52</v>
      </c>
      <c r="O2148">
        <v>170.38</v>
      </c>
      <c r="P2148">
        <v>-1.1388</v>
      </c>
      <c r="Q2148">
        <v>2884000000</v>
      </c>
      <c r="R2148">
        <v>1035</v>
      </c>
      <c r="S2148">
        <v>0.311385554443252</v>
      </c>
      <c r="T2148">
        <v>0.44821774193548403</v>
      </c>
      <c r="U2148">
        <v>27.715111732482899</v>
      </c>
      <c r="V2148">
        <v>27.685653686523398</v>
      </c>
      <c r="W2148">
        <v>26.960496902465799</v>
      </c>
      <c r="X2148" t="s">
        <v>9184</v>
      </c>
      <c r="Y2148" t="s">
        <v>9185</v>
      </c>
      <c r="Z2148" t="s">
        <v>9186</v>
      </c>
      <c r="AA2148" t="s">
        <v>9186</v>
      </c>
      <c r="AB2148" t="s">
        <v>9187</v>
      </c>
      <c r="AC2148" t="s">
        <v>9188</v>
      </c>
      <c r="AD2148">
        <v>4270</v>
      </c>
      <c r="AE2148" t="s">
        <v>9189</v>
      </c>
      <c r="AF2148" t="s">
        <v>9190</v>
      </c>
      <c r="AH2148">
        <v>2</v>
      </c>
    </row>
    <row r="2149" spans="1:34" x14ac:dyDescent="0.2">
      <c r="A2149">
        <v>0</v>
      </c>
      <c r="B2149">
        <v>0</v>
      </c>
      <c r="C2149">
        <v>0</v>
      </c>
      <c r="D2149" t="s">
        <v>30</v>
      </c>
      <c r="E2149">
        <v>2</v>
      </c>
      <c r="H2149">
        <v>2378</v>
      </c>
      <c r="I2149" t="s">
        <v>1892</v>
      </c>
      <c r="K2149">
        <v>1</v>
      </c>
      <c r="L2149" s="2">
        <v>4.9332700000000002E-19</v>
      </c>
      <c r="M2149">
        <v>157.09</v>
      </c>
      <c r="N2149">
        <v>133.13</v>
      </c>
      <c r="O2149">
        <v>151.08000000000001</v>
      </c>
      <c r="P2149">
        <v>0.94608999999999999</v>
      </c>
      <c r="Q2149">
        <v>1851500000</v>
      </c>
      <c r="R2149">
        <v>861</v>
      </c>
      <c r="S2149">
        <v>0.469970251980312</v>
      </c>
      <c r="T2149">
        <v>0.30284558460779498</v>
      </c>
      <c r="U2149">
        <v>26.6539497375488</v>
      </c>
      <c r="V2149">
        <v>26.2652778625488</v>
      </c>
      <c r="W2149">
        <v>25.295596122741699</v>
      </c>
      <c r="X2149" t="s">
        <v>9191</v>
      </c>
      <c r="Y2149" t="s">
        <v>9192</v>
      </c>
      <c r="Z2149" t="s">
        <v>9193</v>
      </c>
      <c r="AA2149" t="s">
        <v>9193</v>
      </c>
      <c r="AB2149" t="s">
        <v>9194</v>
      </c>
      <c r="AC2149" t="s">
        <v>9195</v>
      </c>
      <c r="AD2149">
        <v>4271</v>
      </c>
      <c r="AE2149" t="s">
        <v>9196</v>
      </c>
      <c r="AF2149" t="s">
        <v>9197</v>
      </c>
      <c r="AH2149" t="s">
        <v>1977</v>
      </c>
    </row>
    <row r="2150" spans="1:34" x14ac:dyDescent="0.2">
      <c r="A2150">
        <v>0</v>
      </c>
      <c r="B2150">
        <v>0</v>
      </c>
      <c r="C2150">
        <v>0</v>
      </c>
      <c r="D2150" t="s">
        <v>30</v>
      </c>
      <c r="E2150">
        <v>2</v>
      </c>
      <c r="H2150">
        <v>2378</v>
      </c>
      <c r="I2150" t="s">
        <v>1892</v>
      </c>
      <c r="K2150">
        <v>0.99657200000000001</v>
      </c>
      <c r="L2150" s="2">
        <v>4.9332700000000002E-19</v>
      </c>
      <c r="M2150">
        <v>157.09</v>
      </c>
      <c r="N2150">
        <v>133.13</v>
      </c>
      <c r="O2150">
        <v>129.77000000000001</v>
      </c>
      <c r="P2150">
        <v>0.55642000000000003</v>
      </c>
      <c r="Q2150">
        <v>1851500000</v>
      </c>
      <c r="R2150">
        <v>865</v>
      </c>
      <c r="S2150">
        <v>0.439016095352733</v>
      </c>
      <c r="T2150">
        <v>0.326552141301718</v>
      </c>
      <c r="U2150">
        <v>26.6539497375488</v>
      </c>
      <c r="V2150">
        <v>26.2652778625488</v>
      </c>
      <c r="W2150">
        <v>25.295596122741699</v>
      </c>
      <c r="X2150" t="s">
        <v>9191</v>
      </c>
      <c r="Y2150" t="s">
        <v>9198</v>
      </c>
      <c r="Z2150" t="s">
        <v>9193</v>
      </c>
      <c r="AA2150" t="s">
        <v>9193</v>
      </c>
      <c r="AB2150" t="s">
        <v>9199</v>
      </c>
      <c r="AC2150" t="s">
        <v>9200</v>
      </c>
      <c r="AD2150">
        <v>4272</v>
      </c>
      <c r="AE2150" t="s">
        <v>9196</v>
      </c>
      <c r="AF2150" t="s">
        <v>9201</v>
      </c>
      <c r="AH2150" t="s">
        <v>1977</v>
      </c>
    </row>
    <row r="2151" spans="1:34" x14ac:dyDescent="0.2">
      <c r="A2151">
        <v>0</v>
      </c>
      <c r="B2151">
        <v>0</v>
      </c>
      <c r="C2151">
        <v>0</v>
      </c>
      <c r="D2151" t="s">
        <v>30</v>
      </c>
      <c r="E2151">
        <v>3</v>
      </c>
      <c r="H2151">
        <v>2384</v>
      </c>
      <c r="I2151" t="s">
        <v>1892</v>
      </c>
      <c r="K2151">
        <v>0.999892</v>
      </c>
      <c r="L2151" s="2">
        <v>1.3897599999999999E-4</v>
      </c>
      <c r="M2151">
        <v>89.465999999999994</v>
      </c>
      <c r="N2151">
        <v>62.737000000000002</v>
      </c>
      <c r="O2151">
        <v>62.244</v>
      </c>
      <c r="P2151">
        <v>-0.38247999999999999</v>
      </c>
      <c r="Q2151">
        <v>1889300000</v>
      </c>
      <c r="R2151">
        <v>506</v>
      </c>
      <c r="S2151">
        <v>0.77588354237085799</v>
      </c>
      <c r="T2151">
        <v>0.14717456579334701</v>
      </c>
      <c r="U2151">
        <v>27.479001998901399</v>
      </c>
      <c r="V2151">
        <v>26.4118976593018</v>
      </c>
      <c r="W2151">
        <v>26.270961761474599</v>
      </c>
      <c r="X2151" t="s">
        <v>9202</v>
      </c>
      <c r="Y2151" t="s">
        <v>9203</v>
      </c>
      <c r="Z2151" t="s">
        <v>9204</v>
      </c>
      <c r="AA2151" t="s">
        <v>9204</v>
      </c>
      <c r="AB2151" t="s">
        <v>9205</v>
      </c>
      <c r="AC2151" t="s">
        <v>9206</v>
      </c>
      <c r="AD2151">
        <v>4275</v>
      </c>
      <c r="AE2151" t="s">
        <v>9207</v>
      </c>
      <c r="AF2151" t="s">
        <v>9208</v>
      </c>
      <c r="AH2151" t="s">
        <v>1977</v>
      </c>
    </row>
    <row r="2152" spans="1:34" x14ac:dyDescent="0.2">
      <c r="A2152">
        <v>0</v>
      </c>
      <c r="B2152">
        <v>0</v>
      </c>
      <c r="C2152">
        <v>0</v>
      </c>
      <c r="D2152" t="s">
        <v>30</v>
      </c>
      <c r="E2152">
        <v>3</v>
      </c>
      <c r="H2152">
        <v>2384</v>
      </c>
      <c r="I2152" t="s">
        <v>1892</v>
      </c>
      <c r="K2152">
        <v>0.88275800000000004</v>
      </c>
      <c r="L2152" s="2">
        <v>1.3897599999999999E-4</v>
      </c>
      <c r="M2152">
        <v>89.465999999999994</v>
      </c>
      <c r="N2152">
        <v>62.737000000000002</v>
      </c>
      <c r="O2152">
        <v>75.349000000000004</v>
      </c>
      <c r="P2152">
        <v>-0.38224000000000002</v>
      </c>
      <c r="Q2152">
        <v>1708100000</v>
      </c>
      <c r="R2152">
        <v>510</v>
      </c>
      <c r="S2152">
        <v>0.402521433385369</v>
      </c>
      <c r="T2152">
        <v>0.35648121011581202</v>
      </c>
      <c r="U2152">
        <v>26.973720550537099</v>
      </c>
      <c r="V2152">
        <v>26.4118976593018</v>
      </c>
      <c r="W2152">
        <v>26.270961761474599</v>
      </c>
      <c r="X2152" t="s">
        <v>9202</v>
      </c>
      <c r="Y2152" t="s">
        <v>9209</v>
      </c>
      <c r="Z2152" t="s">
        <v>9204</v>
      </c>
      <c r="AA2152" t="s">
        <v>9204</v>
      </c>
      <c r="AB2152" t="s">
        <v>9210</v>
      </c>
      <c r="AC2152" t="s">
        <v>9211</v>
      </c>
      <c r="AD2152">
        <v>4277</v>
      </c>
      <c r="AE2152" t="s">
        <v>9207</v>
      </c>
      <c r="AF2152" t="s">
        <v>9212</v>
      </c>
      <c r="AH2152" t="s">
        <v>1977</v>
      </c>
    </row>
    <row r="2153" spans="1:34" x14ac:dyDescent="0.2">
      <c r="A2153">
        <v>-2.9953877925872798</v>
      </c>
      <c r="B2153">
        <v>-2.3177640438079798</v>
      </c>
      <c r="C2153">
        <v>2.9953877925872798</v>
      </c>
      <c r="D2153" t="s">
        <v>30</v>
      </c>
      <c r="E2153">
        <v>2</v>
      </c>
      <c r="H2153">
        <v>2384</v>
      </c>
      <c r="I2153" t="s">
        <v>1892</v>
      </c>
      <c r="J2153" t="s">
        <v>46</v>
      </c>
      <c r="K2153">
        <v>0.99433800000000006</v>
      </c>
      <c r="L2153" s="2">
        <v>9.1794799999999997E-5</v>
      </c>
      <c r="M2153">
        <v>112.84</v>
      </c>
      <c r="N2153">
        <v>47.610999999999997</v>
      </c>
      <c r="O2153">
        <v>105.65</v>
      </c>
      <c r="P2153">
        <v>-9.3376000000000001E-2</v>
      </c>
      <c r="Q2153">
        <v>734250000</v>
      </c>
      <c r="R2153">
        <v>1002</v>
      </c>
      <c r="S2153">
        <v>3.0468573546700601</v>
      </c>
      <c r="T2153">
        <v>4.8068376068376101E-3</v>
      </c>
      <c r="U2153">
        <v>24.572125434875499</v>
      </c>
      <c r="V2153">
        <v>24.888694763183601</v>
      </c>
      <c r="W2153">
        <v>27.0416584014893</v>
      </c>
      <c r="X2153" t="s">
        <v>9202</v>
      </c>
      <c r="Y2153" t="s">
        <v>9213</v>
      </c>
      <c r="Z2153" t="s">
        <v>9204</v>
      </c>
      <c r="AA2153" t="s">
        <v>9204</v>
      </c>
      <c r="AB2153" t="s">
        <v>9214</v>
      </c>
      <c r="AC2153" t="s">
        <v>9215</v>
      </c>
      <c r="AD2153">
        <v>4278</v>
      </c>
      <c r="AE2153" t="s">
        <v>9207</v>
      </c>
      <c r="AF2153" t="s">
        <v>9216</v>
      </c>
      <c r="AG2153" t="s">
        <v>2092</v>
      </c>
      <c r="AH2153">
        <v>2</v>
      </c>
    </row>
    <row r="2154" spans="1:34" x14ac:dyDescent="0.2">
      <c r="A2154">
        <v>-2.9953877925872798</v>
      </c>
      <c r="B2154">
        <v>-2.3177640438079798</v>
      </c>
      <c r="C2154">
        <v>2.9953877925872798</v>
      </c>
      <c r="D2154" t="s">
        <v>30</v>
      </c>
      <c r="E2154">
        <v>2</v>
      </c>
      <c r="H2154">
        <v>2384</v>
      </c>
      <c r="I2154" t="s">
        <v>1892</v>
      </c>
      <c r="J2154" t="s">
        <v>46</v>
      </c>
      <c r="K2154">
        <v>1</v>
      </c>
      <c r="L2154" s="2">
        <v>9.1794799999999997E-5</v>
      </c>
      <c r="M2154">
        <v>112.84</v>
      </c>
      <c r="N2154">
        <v>47.610999999999997</v>
      </c>
      <c r="O2154">
        <v>108.24</v>
      </c>
      <c r="P2154">
        <v>0.93725999999999998</v>
      </c>
      <c r="Q2154">
        <v>734250000</v>
      </c>
      <c r="R2154">
        <v>1005</v>
      </c>
      <c r="S2154">
        <v>3.0468573546700601</v>
      </c>
      <c r="T2154">
        <v>4.7986348122866897E-3</v>
      </c>
      <c r="U2154">
        <v>24.572125434875499</v>
      </c>
      <c r="V2154">
        <v>24.888694763183601</v>
      </c>
      <c r="W2154">
        <v>27.0416584014893</v>
      </c>
      <c r="X2154" t="s">
        <v>9202</v>
      </c>
      <c r="Y2154" t="s">
        <v>9217</v>
      </c>
      <c r="Z2154" t="s">
        <v>9204</v>
      </c>
      <c r="AA2154" t="s">
        <v>9204</v>
      </c>
      <c r="AB2154" t="s">
        <v>9218</v>
      </c>
      <c r="AC2154" t="s">
        <v>9219</v>
      </c>
      <c r="AD2154">
        <v>4279</v>
      </c>
      <c r="AE2154" t="s">
        <v>9207</v>
      </c>
      <c r="AF2154" t="s">
        <v>9220</v>
      </c>
      <c r="AG2154" t="s">
        <v>2092</v>
      </c>
      <c r="AH2154">
        <v>2</v>
      </c>
    </row>
    <row r="2155" spans="1:34" x14ac:dyDescent="0.2">
      <c r="A2155">
        <v>0</v>
      </c>
      <c r="B2155">
        <v>0</v>
      </c>
      <c r="C2155">
        <v>0</v>
      </c>
      <c r="D2155" t="s">
        <v>30</v>
      </c>
      <c r="E2155">
        <v>3</v>
      </c>
      <c r="H2155">
        <v>2385</v>
      </c>
      <c r="I2155" t="s">
        <v>1892</v>
      </c>
      <c r="K2155">
        <v>0.99635799999999997</v>
      </c>
      <c r="L2155" s="2">
        <v>8.9290499999999995E-19</v>
      </c>
      <c r="M2155">
        <v>89.903999999999996</v>
      </c>
      <c r="N2155">
        <v>83.834000000000003</v>
      </c>
      <c r="O2155">
        <v>81.572999999999993</v>
      </c>
      <c r="P2155">
        <v>1.9869000000000001</v>
      </c>
      <c r="Q2155">
        <v>225070000</v>
      </c>
      <c r="R2155">
        <v>617</v>
      </c>
      <c r="S2155">
        <v>5.6129036239435597E-2</v>
      </c>
      <c r="T2155">
        <v>0.86394894604525196</v>
      </c>
      <c r="U2155">
        <v>22.354910850524899</v>
      </c>
      <c r="V2155">
        <v>21.742454528808601</v>
      </c>
      <c r="W2155">
        <v>22.959743499755898</v>
      </c>
      <c r="X2155" t="s">
        <v>9221</v>
      </c>
      <c r="Y2155" t="s">
        <v>9222</v>
      </c>
      <c r="Z2155" t="s">
        <v>9223</v>
      </c>
      <c r="AA2155" t="s">
        <v>9223</v>
      </c>
      <c r="AB2155" t="s">
        <v>9224</v>
      </c>
      <c r="AC2155" t="s">
        <v>9225</v>
      </c>
      <c r="AD2155">
        <v>4285</v>
      </c>
      <c r="AE2155" t="s">
        <v>9226</v>
      </c>
      <c r="AF2155" t="s">
        <v>9227</v>
      </c>
      <c r="AH2155" t="s">
        <v>1977</v>
      </c>
    </row>
    <row r="2156" spans="1:34" x14ac:dyDescent="0.2">
      <c r="A2156">
        <v>0</v>
      </c>
      <c r="B2156">
        <v>0</v>
      </c>
      <c r="C2156">
        <v>0</v>
      </c>
      <c r="D2156" t="s">
        <v>30</v>
      </c>
      <c r="E2156">
        <v>4</v>
      </c>
      <c r="H2156">
        <v>2387</v>
      </c>
      <c r="I2156" t="s">
        <v>1892</v>
      </c>
      <c r="K2156">
        <v>0.92702300000000004</v>
      </c>
      <c r="L2156" s="2">
        <v>2.6902899999999998E-12</v>
      </c>
      <c r="M2156">
        <v>85.998000000000005</v>
      </c>
      <c r="N2156">
        <v>66.674999999999997</v>
      </c>
      <c r="O2156">
        <v>85.998000000000005</v>
      </c>
      <c r="P2156">
        <v>1.3136000000000001</v>
      </c>
      <c r="Q2156">
        <v>355140000</v>
      </c>
      <c r="R2156">
        <v>321</v>
      </c>
      <c r="S2156">
        <v>0.38099947863393102</v>
      </c>
      <c r="T2156">
        <v>0.37697522206638601</v>
      </c>
      <c r="U2156">
        <v>22.226981163024899</v>
      </c>
      <c r="V2156">
        <v>23.5213317871094</v>
      </c>
      <c r="W2156">
        <v>23.058125495910598</v>
      </c>
      <c r="X2156" t="s">
        <v>9228</v>
      </c>
      <c r="Y2156" t="s">
        <v>9229</v>
      </c>
      <c r="Z2156" t="s">
        <v>9230</v>
      </c>
      <c r="AA2156" t="s">
        <v>9230</v>
      </c>
      <c r="AB2156" t="s">
        <v>9231</v>
      </c>
      <c r="AC2156" t="s">
        <v>9232</v>
      </c>
      <c r="AD2156">
        <v>4287</v>
      </c>
      <c r="AE2156" t="s">
        <v>9233</v>
      </c>
      <c r="AF2156" t="s">
        <v>9234</v>
      </c>
      <c r="AH2156">
        <v>2</v>
      </c>
    </row>
    <row r="2157" spans="1:34" x14ac:dyDescent="0.2">
      <c r="A2157">
        <v>3.7000463008880602</v>
      </c>
      <c r="B2157">
        <v>-3.7828831672668501</v>
      </c>
      <c r="C2157">
        <v>3.7828831672668501</v>
      </c>
      <c r="D2157" t="s">
        <v>30</v>
      </c>
      <c r="E2157">
        <v>2</v>
      </c>
      <c r="H2157">
        <v>2387</v>
      </c>
      <c r="I2157" t="s">
        <v>1892</v>
      </c>
      <c r="J2157" t="s">
        <v>46</v>
      </c>
      <c r="K2157">
        <v>1</v>
      </c>
      <c r="L2157" s="2">
        <v>3.1051200000000002E-29</v>
      </c>
      <c r="M2157">
        <v>171.62</v>
      </c>
      <c r="N2157">
        <v>146.18</v>
      </c>
      <c r="O2157">
        <v>171.62</v>
      </c>
      <c r="P2157">
        <v>-0.36459999999999998</v>
      </c>
      <c r="Q2157">
        <v>22894000000</v>
      </c>
      <c r="R2157">
        <v>11</v>
      </c>
      <c r="S2157">
        <v>3.9885804594224701</v>
      </c>
      <c r="T2157">
        <v>3.2410256410256399E-3</v>
      </c>
      <c r="U2157">
        <v>30.761171340942401</v>
      </c>
      <c r="V2157">
        <v>28.857835769653299</v>
      </c>
      <c r="W2157">
        <v>30.797168731689499</v>
      </c>
      <c r="X2157" t="s">
        <v>9228</v>
      </c>
      <c r="Y2157" t="s">
        <v>1051</v>
      </c>
      <c r="Z2157" t="s">
        <v>9230</v>
      </c>
      <c r="AA2157" t="s">
        <v>9230</v>
      </c>
      <c r="AB2157" t="s">
        <v>9235</v>
      </c>
      <c r="AC2157" t="s">
        <v>9236</v>
      </c>
      <c r="AD2157">
        <v>4290</v>
      </c>
      <c r="AE2157" t="s">
        <v>9233</v>
      </c>
      <c r="AF2157" t="s">
        <v>9237</v>
      </c>
      <c r="AG2157" t="s">
        <v>3052</v>
      </c>
      <c r="AH2157" t="s">
        <v>55</v>
      </c>
    </row>
    <row r="2158" spans="1:34" x14ac:dyDescent="0.2">
      <c r="A2158">
        <v>3.7000463008880602</v>
      </c>
      <c r="B2158">
        <v>-3.7828831672668501</v>
      </c>
      <c r="C2158">
        <v>3.7828831672668501</v>
      </c>
      <c r="D2158" t="s">
        <v>30</v>
      </c>
      <c r="E2158">
        <v>2</v>
      </c>
      <c r="H2158">
        <v>2387</v>
      </c>
      <c r="I2158" t="s">
        <v>1892</v>
      </c>
      <c r="J2158" t="s">
        <v>46</v>
      </c>
      <c r="K2158">
        <v>1</v>
      </c>
      <c r="L2158" s="2">
        <v>3.1051200000000002E-29</v>
      </c>
      <c r="M2158">
        <v>171.62</v>
      </c>
      <c r="N2158">
        <v>146.18</v>
      </c>
      <c r="O2158">
        <v>170.89</v>
      </c>
      <c r="P2158">
        <v>-6.9332000000000005E-2</v>
      </c>
      <c r="Q2158">
        <v>22883000000</v>
      </c>
      <c r="R2158">
        <v>12</v>
      </c>
      <c r="S2158">
        <v>3.9885804594224701</v>
      </c>
      <c r="T2158">
        <v>3.2577319587628901E-3</v>
      </c>
      <c r="U2158">
        <v>30.761171340942401</v>
      </c>
      <c r="V2158">
        <v>28.857835769653299</v>
      </c>
      <c r="W2158">
        <v>30.797168731689499</v>
      </c>
      <c r="X2158" t="s">
        <v>9228</v>
      </c>
      <c r="Y2158" t="s">
        <v>9238</v>
      </c>
      <c r="Z2158" t="s">
        <v>9230</v>
      </c>
      <c r="AA2158" t="s">
        <v>9230</v>
      </c>
      <c r="AB2158" t="s">
        <v>9239</v>
      </c>
      <c r="AC2158" t="s">
        <v>9236</v>
      </c>
      <c r="AD2158">
        <v>4291</v>
      </c>
      <c r="AE2158" t="s">
        <v>9233</v>
      </c>
      <c r="AF2158" t="s">
        <v>9240</v>
      </c>
      <c r="AG2158" t="s">
        <v>3052</v>
      </c>
      <c r="AH2158">
        <v>2</v>
      </c>
    </row>
    <row r="2159" spans="1:34" x14ac:dyDescent="0.2">
      <c r="A2159">
        <v>0</v>
      </c>
      <c r="B2159">
        <v>0</v>
      </c>
      <c r="C2159">
        <v>0</v>
      </c>
      <c r="D2159" t="s">
        <v>30</v>
      </c>
      <c r="E2159">
        <v>3</v>
      </c>
      <c r="H2159">
        <v>2387</v>
      </c>
      <c r="I2159" t="s">
        <v>1892</v>
      </c>
      <c r="K2159">
        <v>1</v>
      </c>
      <c r="L2159" s="2">
        <v>2.1735600000000001E-14</v>
      </c>
      <c r="M2159">
        <v>175.43</v>
      </c>
      <c r="N2159">
        <v>143.55000000000001</v>
      </c>
      <c r="O2159">
        <v>53.554000000000002</v>
      </c>
      <c r="P2159">
        <v>-1.1041000000000001</v>
      </c>
      <c r="Q2159">
        <v>1997400000</v>
      </c>
      <c r="R2159">
        <v>28</v>
      </c>
      <c r="S2159">
        <v>0.65076012963345398</v>
      </c>
      <c r="T2159">
        <v>0.195069817984243</v>
      </c>
      <c r="U2159">
        <v>25.077746391296401</v>
      </c>
      <c r="V2159">
        <v>24.2973308563232</v>
      </c>
      <c r="W2159">
        <v>24.227242469787601</v>
      </c>
      <c r="X2159" t="s">
        <v>9228</v>
      </c>
      <c r="Y2159" t="s">
        <v>682</v>
      </c>
      <c r="Z2159" t="s">
        <v>9230</v>
      </c>
      <c r="AA2159" t="s">
        <v>9230</v>
      </c>
      <c r="AB2159" t="s">
        <v>9241</v>
      </c>
      <c r="AC2159" t="s">
        <v>9242</v>
      </c>
      <c r="AD2159">
        <v>4292</v>
      </c>
      <c r="AE2159" t="s">
        <v>9233</v>
      </c>
      <c r="AF2159" t="s">
        <v>9243</v>
      </c>
      <c r="AH2159" t="s">
        <v>1977</v>
      </c>
    </row>
    <row r="2160" spans="1:34" x14ac:dyDescent="0.2">
      <c r="A2160">
        <v>0</v>
      </c>
      <c r="B2160">
        <v>0</v>
      </c>
      <c r="C2160">
        <v>0</v>
      </c>
      <c r="D2160" t="s">
        <v>30</v>
      </c>
      <c r="E2160">
        <v>3</v>
      </c>
      <c r="H2160">
        <v>2387</v>
      </c>
      <c r="I2160" t="s">
        <v>1892</v>
      </c>
      <c r="K2160">
        <v>1</v>
      </c>
      <c r="L2160" s="2">
        <v>7.7183500000000003E-11</v>
      </c>
      <c r="M2160">
        <v>147.51</v>
      </c>
      <c r="N2160">
        <v>115.83</v>
      </c>
      <c r="O2160">
        <v>53.554000000000002</v>
      </c>
      <c r="P2160">
        <v>-1.1041000000000001</v>
      </c>
      <c r="Q2160">
        <v>1727300000</v>
      </c>
      <c r="R2160">
        <v>30</v>
      </c>
      <c r="S2160">
        <v>0.65076012963345398</v>
      </c>
      <c r="T2160">
        <v>0.195122826086956</v>
      </c>
      <c r="U2160">
        <v>25.077746391296401</v>
      </c>
      <c r="V2160">
        <v>24.2973308563232</v>
      </c>
      <c r="W2160">
        <v>24.227242469787601</v>
      </c>
      <c r="X2160" t="s">
        <v>9228</v>
      </c>
      <c r="Y2160" t="s">
        <v>312</v>
      </c>
      <c r="Z2160" t="s">
        <v>9230</v>
      </c>
      <c r="AA2160" t="s">
        <v>9230</v>
      </c>
      <c r="AB2160" t="s">
        <v>9244</v>
      </c>
      <c r="AC2160" t="s">
        <v>9242</v>
      </c>
      <c r="AD2160">
        <v>4293</v>
      </c>
      <c r="AE2160" t="s">
        <v>9233</v>
      </c>
      <c r="AF2160" t="s">
        <v>9245</v>
      </c>
      <c r="AH2160" t="s">
        <v>1977</v>
      </c>
    </row>
    <row r="2161" spans="1:34" x14ac:dyDescent="0.2">
      <c r="A2161">
        <v>2.3031849861145002</v>
      </c>
      <c r="B2161">
        <v>-2.3031849861145002</v>
      </c>
      <c r="C2161">
        <v>1.82228791713715</v>
      </c>
      <c r="D2161" t="s">
        <v>30</v>
      </c>
      <c r="E2161">
        <v>3</v>
      </c>
      <c r="H2161">
        <v>2387</v>
      </c>
      <c r="I2161" t="s">
        <v>1892</v>
      </c>
      <c r="J2161" t="s">
        <v>46</v>
      </c>
      <c r="K2161">
        <v>1</v>
      </c>
      <c r="L2161" s="2">
        <v>2.1735600000000001E-14</v>
      </c>
      <c r="M2161">
        <v>175.43</v>
      </c>
      <c r="N2161">
        <v>143.55000000000001</v>
      </c>
      <c r="O2161">
        <v>53.554000000000002</v>
      </c>
      <c r="P2161">
        <v>-1.1041000000000001</v>
      </c>
      <c r="Q2161">
        <v>1244900000</v>
      </c>
      <c r="R2161">
        <v>34</v>
      </c>
      <c r="S2161">
        <v>2.3056277209860201</v>
      </c>
      <c r="T2161">
        <v>1.04889673433363E-2</v>
      </c>
      <c r="U2161">
        <v>25.9130668640137</v>
      </c>
      <c r="V2161">
        <v>23.478031158447301</v>
      </c>
      <c r="W2161">
        <v>25.2552165985107</v>
      </c>
      <c r="X2161" t="s">
        <v>9228</v>
      </c>
      <c r="Y2161" t="s">
        <v>9246</v>
      </c>
      <c r="Z2161" t="s">
        <v>9230</v>
      </c>
      <c r="AA2161" t="s">
        <v>9230</v>
      </c>
      <c r="AB2161" t="s">
        <v>9247</v>
      </c>
      <c r="AC2161" t="s">
        <v>9242</v>
      </c>
      <c r="AD2161">
        <v>4294</v>
      </c>
      <c r="AE2161" t="s">
        <v>9233</v>
      </c>
      <c r="AF2161" t="s">
        <v>9248</v>
      </c>
      <c r="AG2161" t="s">
        <v>221</v>
      </c>
      <c r="AH2161" t="s">
        <v>1977</v>
      </c>
    </row>
    <row r="2162" spans="1:34" x14ac:dyDescent="0.2">
      <c r="A2162">
        <v>-2.1454286575317401</v>
      </c>
      <c r="B2162">
        <v>0</v>
      </c>
      <c r="C2162">
        <v>2.1454286575317401</v>
      </c>
      <c r="D2162" t="s">
        <v>30</v>
      </c>
      <c r="E2162">
        <v>3</v>
      </c>
      <c r="H2162">
        <v>2389</v>
      </c>
      <c r="I2162" t="s">
        <v>1892</v>
      </c>
      <c r="J2162" t="s">
        <v>46</v>
      </c>
      <c r="K2162">
        <v>0.93576700000000002</v>
      </c>
      <c r="L2162" s="2">
        <v>5.4438399999999997E-6</v>
      </c>
      <c r="M2162">
        <v>119.01</v>
      </c>
      <c r="N2162">
        <v>91.001999999999995</v>
      </c>
      <c r="O2162">
        <v>84.841999999999999</v>
      </c>
      <c r="P2162">
        <v>-1.4531000000000001</v>
      </c>
      <c r="Q2162">
        <v>92790000</v>
      </c>
      <c r="R2162">
        <v>48</v>
      </c>
      <c r="S2162">
        <v>2.0548011019441299</v>
      </c>
      <c r="T2162">
        <v>1.4584122359796101E-2</v>
      </c>
      <c r="U2162">
        <v>19.876259803772001</v>
      </c>
      <c r="V2162">
        <v>23.317136764526399</v>
      </c>
      <c r="W2162">
        <v>23.7384128570557</v>
      </c>
      <c r="X2162" t="s">
        <v>9249</v>
      </c>
      <c r="Y2162" t="s">
        <v>9250</v>
      </c>
      <c r="Z2162" t="s">
        <v>9251</v>
      </c>
      <c r="AA2162" t="s">
        <v>9251</v>
      </c>
      <c r="AB2162" t="s">
        <v>9252</v>
      </c>
      <c r="AC2162" t="s">
        <v>9253</v>
      </c>
      <c r="AD2162">
        <v>4295</v>
      </c>
      <c r="AE2162" t="s">
        <v>9254</v>
      </c>
      <c r="AF2162" t="s">
        <v>9255</v>
      </c>
      <c r="AG2162" t="s">
        <v>89</v>
      </c>
      <c r="AH2162">
        <v>2</v>
      </c>
    </row>
    <row r="2163" spans="1:34" x14ac:dyDescent="0.2">
      <c r="A2163">
        <v>-2.5343458652496298</v>
      </c>
      <c r="B2163">
        <v>1.5429821014404299</v>
      </c>
      <c r="C2163">
        <v>2.5343458652496298</v>
      </c>
      <c r="D2163" t="s">
        <v>30</v>
      </c>
      <c r="E2163">
        <v>3</v>
      </c>
      <c r="H2163">
        <v>2389</v>
      </c>
      <c r="I2163" t="s">
        <v>1892</v>
      </c>
      <c r="J2163" t="s">
        <v>46</v>
      </c>
      <c r="K2163">
        <v>0.99999499999999997</v>
      </c>
      <c r="L2163" s="2">
        <v>1.8988400000000001E-7</v>
      </c>
      <c r="M2163">
        <v>130.07</v>
      </c>
      <c r="N2163">
        <v>99.504000000000005</v>
      </c>
      <c r="O2163">
        <v>86.497</v>
      </c>
      <c r="P2163">
        <v>-1.3848</v>
      </c>
      <c r="Q2163">
        <v>130890000</v>
      </c>
      <c r="R2163">
        <v>53</v>
      </c>
      <c r="S2163">
        <v>2.4848817535354799</v>
      </c>
      <c r="T2163">
        <v>8.1985522233712499E-3</v>
      </c>
      <c r="U2163">
        <v>20.5763263702393</v>
      </c>
      <c r="V2163">
        <v>23.317136764526399</v>
      </c>
      <c r="W2163">
        <v>23.7384128570557</v>
      </c>
      <c r="X2163" t="s">
        <v>9249</v>
      </c>
      <c r="Y2163" t="s">
        <v>9256</v>
      </c>
      <c r="Z2163" t="s">
        <v>9251</v>
      </c>
      <c r="AA2163" t="s">
        <v>9251</v>
      </c>
      <c r="AB2163" t="s">
        <v>9257</v>
      </c>
      <c r="AC2163" t="s">
        <v>9258</v>
      </c>
      <c r="AD2163">
        <v>4296</v>
      </c>
      <c r="AE2163" t="s">
        <v>9254</v>
      </c>
      <c r="AF2163" t="s">
        <v>9259</v>
      </c>
      <c r="AG2163" t="s">
        <v>335</v>
      </c>
      <c r="AH2163">
        <v>2</v>
      </c>
    </row>
    <row r="2164" spans="1:34" x14ac:dyDescent="0.2">
      <c r="A2164">
        <v>-1.57187259197235</v>
      </c>
      <c r="B2164">
        <v>-1.8779218196868901</v>
      </c>
      <c r="C2164">
        <v>1.8779218196868901</v>
      </c>
      <c r="D2164" t="s">
        <v>30</v>
      </c>
      <c r="E2164">
        <v>2</v>
      </c>
      <c r="H2164">
        <v>2390</v>
      </c>
      <c r="I2164" t="s">
        <v>1892</v>
      </c>
      <c r="J2164" t="s">
        <v>46</v>
      </c>
      <c r="K2164">
        <v>0.99974499999999999</v>
      </c>
      <c r="L2164" s="2">
        <v>1.8421300000000001E-20</v>
      </c>
      <c r="M2164">
        <v>170.35</v>
      </c>
      <c r="N2164">
        <v>137.61000000000001</v>
      </c>
      <c r="O2164">
        <v>152.71</v>
      </c>
      <c r="P2164">
        <v>-4.4809000000000002E-2</v>
      </c>
      <c r="Q2164">
        <v>32498000000</v>
      </c>
      <c r="R2164">
        <v>313</v>
      </c>
      <c r="S2164">
        <v>1.9997573560820101</v>
      </c>
      <c r="T2164">
        <v>1.5746518105849601E-2</v>
      </c>
      <c r="U2164">
        <v>23.597655296325701</v>
      </c>
      <c r="V2164">
        <v>22.815111160278299</v>
      </c>
      <c r="W2164">
        <v>25.2983283996582</v>
      </c>
      <c r="X2164" t="s">
        <v>1160</v>
      </c>
      <c r="Y2164" t="s">
        <v>9260</v>
      </c>
      <c r="Z2164" t="s">
        <v>1162</v>
      </c>
      <c r="AA2164" t="s">
        <v>1162</v>
      </c>
      <c r="AB2164" t="s">
        <v>9261</v>
      </c>
      <c r="AC2164" t="s">
        <v>9262</v>
      </c>
      <c r="AD2164">
        <v>4297</v>
      </c>
      <c r="AE2164" t="s">
        <v>1165</v>
      </c>
      <c r="AF2164" t="s">
        <v>9263</v>
      </c>
      <c r="AG2164" t="s">
        <v>653</v>
      </c>
      <c r="AH2164" t="s">
        <v>1911</v>
      </c>
    </row>
    <row r="2165" spans="1:34" x14ac:dyDescent="0.2">
      <c r="A2165">
        <v>0</v>
      </c>
      <c r="B2165">
        <v>1.57627773284912</v>
      </c>
      <c r="C2165">
        <v>-1.57627773284912</v>
      </c>
      <c r="D2165" t="s">
        <v>30</v>
      </c>
      <c r="E2165">
        <v>3</v>
      </c>
      <c r="H2165">
        <v>2390</v>
      </c>
      <c r="I2165" t="s">
        <v>1892</v>
      </c>
      <c r="J2165" t="s">
        <v>46</v>
      </c>
      <c r="K2165">
        <v>0.99556599999999995</v>
      </c>
      <c r="L2165" s="2">
        <v>4.22077E-16</v>
      </c>
      <c r="M2165">
        <v>87.304000000000002</v>
      </c>
      <c r="N2165">
        <v>76.647000000000006</v>
      </c>
      <c r="O2165">
        <v>81.203999999999994</v>
      </c>
      <c r="P2165">
        <v>0.15345</v>
      </c>
      <c r="Q2165">
        <v>41371000000</v>
      </c>
      <c r="R2165">
        <v>315</v>
      </c>
      <c r="S2165">
        <v>1.499089731407</v>
      </c>
      <c r="T2165">
        <v>3.5455678006708201E-2</v>
      </c>
      <c r="U2165">
        <v>22.3163452148438</v>
      </c>
      <c r="V2165">
        <v>24.7403659820557</v>
      </c>
      <c r="W2165">
        <v>21.677559852600101</v>
      </c>
      <c r="X2165" t="s">
        <v>1160</v>
      </c>
      <c r="Y2165" t="s">
        <v>9264</v>
      </c>
      <c r="Z2165" t="s">
        <v>1162</v>
      </c>
      <c r="AA2165" t="s">
        <v>1162</v>
      </c>
      <c r="AB2165" t="s">
        <v>9265</v>
      </c>
      <c r="AC2165" t="s">
        <v>9266</v>
      </c>
      <c r="AD2165">
        <v>4298</v>
      </c>
      <c r="AE2165" t="s">
        <v>1165</v>
      </c>
      <c r="AF2165" t="s">
        <v>9267</v>
      </c>
      <c r="AG2165" t="s">
        <v>302</v>
      </c>
      <c r="AH2165" t="s">
        <v>1911</v>
      </c>
    </row>
    <row r="2166" spans="1:34" x14ac:dyDescent="0.2">
      <c r="A2166">
        <v>-1.3360942602157599</v>
      </c>
      <c r="B2166">
        <v>-1.37391865253448</v>
      </c>
      <c r="C2166">
        <v>1.37391865253448</v>
      </c>
      <c r="D2166" t="s">
        <v>30</v>
      </c>
      <c r="E2166">
        <v>2</v>
      </c>
      <c r="H2166">
        <v>2390</v>
      </c>
      <c r="I2166" t="s">
        <v>1892</v>
      </c>
      <c r="J2166" t="s">
        <v>46</v>
      </c>
      <c r="K2166">
        <v>1</v>
      </c>
      <c r="L2166" s="2">
        <v>1.8421300000000001E-20</v>
      </c>
      <c r="M2166">
        <v>170.35</v>
      </c>
      <c r="N2166">
        <v>137.61000000000001</v>
      </c>
      <c r="O2166">
        <v>170.35</v>
      </c>
      <c r="P2166">
        <v>1.0302</v>
      </c>
      <c r="Q2166">
        <v>34000000000</v>
      </c>
      <c r="R2166">
        <v>324</v>
      </c>
      <c r="S2166">
        <v>1.57756553861258</v>
      </c>
      <c r="T2166">
        <v>3.10080482897384E-2</v>
      </c>
      <c r="U2166">
        <v>23.9275045394897</v>
      </c>
      <c r="V2166">
        <v>24.0504264831543</v>
      </c>
      <c r="W2166">
        <v>25.2983283996582</v>
      </c>
      <c r="X2166" t="s">
        <v>1160</v>
      </c>
      <c r="Y2166" t="s">
        <v>9268</v>
      </c>
      <c r="Z2166" t="s">
        <v>1162</v>
      </c>
      <c r="AA2166" t="s">
        <v>1162</v>
      </c>
      <c r="AB2166" t="s">
        <v>9269</v>
      </c>
      <c r="AC2166" t="s">
        <v>9262</v>
      </c>
      <c r="AD2166">
        <v>4299</v>
      </c>
      <c r="AE2166" t="s">
        <v>1165</v>
      </c>
      <c r="AF2166" t="s">
        <v>9270</v>
      </c>
      <c r="AG2166" t="s">
        <v>653</v>
      </c>
      <c r="AH2166" t="s">
        <v>1911</v>
      </c>
    </row>
    <row r="2167" spans="1:34" x14ac:dyDescent="0.2">
      <c r="A2167">
        <v>0</v>
      </c>
      <c r="B2167">
        <v>0</v>
      </c>
      <c r="C2167">
        <v>0</v>
      </c>
      <c r="D2167" t="s">
        <v>30</v>
      </c>
      <c r="E2167">
        <v>2</v>
      </c>
      <c r="H2167">
        <v>2390</v>
      </c>
      <c r="I2167" t="s">
        <v>1892</v>
      </c>
      <c r="K2167">
        <v>1</v>
      </c>
      <c r="L2167" s="2">
        <v>3.4959299999999999E-28</v>
      </c>
      <c r="M2167">
        <v>158.29</v>
      </c>
      <c r="N2167">
        <v>135.65</v>
      </c>
      <c r="O2167">
        <v>155.15</v>
      </c>
      <c r="P2167">
        <v>-0.22900999999999999</v>
      </c>
      <c r="Q2167">
        <v>41626000000</v>
      </c>
      <c r="R2167">
        <v>326</v>
      </c>
      <c r="S2167">
        <v>0.28336995957545602</v>
      </c>
      <c r="T2167">
        <v>0.48117434428036099</v>
      </c>
      <c r="U2167">
        <v>26.515668869018601</v>
      </c>
      <c r="V2167">
        <v>26.2491264343262</v>
      </c>
      <c r="W2167">
        <v>26.2523078918457</v>
      </c>
      <c r="X2167" t="s">
        <v>1160</v>
      </c>
      <c r="Y2167" t="s">
        <v>1161</v>
      </c>
      <c r="Z2167" t="s">
        <v>1162</v>
      </c>
      <c r="AA2167" t="s">
        <v>1162</v>
      </c>
      <c r="AB2167" t="s">
        <v>1163</v>
      </c>
      <c r="AC2167" t="s">
        <v>1164</v>
      </c>
      <c r="AD2167">
        <v>4300</v>
      </c>
      <c r="AE2167" t="s">
        <v>1165</v>
      </c>
      <c r="AF2167" t="s">
        <v>9271</v>
      </c>
      <c r="AH2167" t="s">
        <v>303</v>
      </c>
    </row>
    <row r="2168" spans="1:34" x14ac:dyDescent="0.2">
      <c r="A2168">
        <v>0</v>
      </c>
      <c r="B2168">
        <v>0</v>
      </c>
      <c r="C2168">
        <v>0</v>
      </c>
      <c r="D2168" t="s">
        <v>30</v>
      </c>
      <c r="E2168">
        <v>2</v>
      </c>
      <c r="H2168">
        <v>2390</v>
      </c>
      <c r="I2168" t="s">
        <v>1892</v>
      </c>
      <c r="K2168">
        <v>1</v>
      </c>
      <c r="L2168" s="2">
        <v>4.0603699999999999E-19</v>
      </c>
      <c r="M2168">
        <v>155.15</v>
      </c>
      <c r="N2168">
        <v>138.21</v>
      </c>
      <c r="O2168">
        <v>155.15</v>
      </c>
      <c r="P2168">
        <v>-0.22900999999999999</v>
      </c>
      <c r="Q2168">
        <v>26889000000</v>
      </c>
      <c r="R2168">
        <v>328</v>
      </c>
      <c r="S2168">
        <v>0.28336995957545602</v>
      </c>
      <c r="T2168">
        <v>0.48128042328042298</v>
      </c>
      <c r="U2168">
        <v>26.515668869018601</v>
      </c>
      <c r="V2168">
        <v>26.2491264343262</v>
      </c>
      <c r="W2168">
        <v>26.2523078918457</v>
      </c>
      <c r="X2168" t="s">
        <v>1160</v>
      </c>
      <c r="Y2168" t="s">
        <v>9272</v>
      </c>
      <c r="Z2168" t="s">
        <v>1162</v>
      </c>
      <c r="AA2168" t="s">
        <v>1162</v>
      </c>
      <c r="AB2168" t="s">
        <v>9273</v>
      </c>
      <c r="AC2168" t="s">
        <v>1164</v>
      </c>
      <c r="AD2168">
        <v>4301</v>
      </c>
      <c r="AE2168" t="s">
        <v>1165</v>
      </c>
      <c r="AF2168" t="s">
        <v>9274</v>
      </c>
      <c r="AH2168" t="s">
        <v>1911</v>
      </c>
    </row>
    <row r="2169" spans="1:34" x14ac:dyDescent="0.2">
      <c r="A2169">
        <v>1.8697985410690301</v>
      </c>
      <c r="B2169">
        <v>1.50858271121979</v>
      </c>
      <c r="C2169">
        <v>-1.8697985410690301</v>
      </c>
      <c r="D2169" t="s">
        <v>30</v>
      </c>
      <c r="E2169">
        <v>3</v>
      </c>
      <c r="H2169">
        <v>2390</v>
      </c>
      <c r="I2169" t="s">
        <v>1892</v>
      </c>
      <c r="J2169" t="s">
        <v>46</v>
      </c>
      <c r="K2169">
        <v>0.98672400000000005</v>
      </c>
      <c r="L2169" s="2">
        <v>3.4959299999999999E-28</v>
      </c>
      <c r="M2169">
        <v>158.29</v>
      </c>
      <c r="N2169">
        <v>135.65</v>
      </c>
      <c r="O2169">
        <v>112.8</v>
      </c>
      <c r="P2169">
        <v>9.1221999999999998E-2</v>
      </c>
      <c r="Q2169">
        <v>2591200000</v>
      </c>
      <c r="R2169">
        <v>335</v>
      </c>
      <c r="S2169">
        <v>1.9679625825012601</v>
      </c>
      <c r="T2169">
        <v>1.6607457627118599E-2</v>
      </c>
      <c r="U2169">
        <v>27.568543434143098</v>
      </c>
      <c r="V2169">
        <v>27.992696762085</v>
      </c>
      <c r="W2169">
        <v>25.8475532531738</v>
      </c>
      <c r="X2169" t="s">
        <v>1160</v>
      </c>
      <c r="Y2169" t="s">
        <v>9275</v>
      </c>
      <c r="Z2169" t="s">
        <v>1162</v>
      </c>
      <c r="AA2169" t="s">
        <v>1162</v>
      </c>
      <c r="AB2169" t="s">
        <v>9276</v>
      </c>
      <c r="AC2169" t="s">
        <v>9277</v>
      </c>
      <c r="AD2169">
        <v>4302</v>
      </c>
      <c r="AE2169" t="s">
        <v>1165</v>
      </c>
      <c r="AF2169" t="s">
        <v>9278</v>
      </c>
      <c r="AG2169" t="s">
        <v>598</v>
      </c>
      <c r="AH2169" t="s">
        <v>1977</v>
      </c>
    </row>
    <row r="2170" spans="1:34" x14ac:dyDescent="0.2">
      <c r="A2170">
        <v>0</v>
      </c>
      <c r="B2170">
        <v>0</v>
      </c>
      <c r="C2170">
        <v>0</v>
      </c>
      <c r="D2170" t="s">
        <v>30</v>
      </c>
      <c r="E2170">
        <v>2</v>
      </c>
      <c r="H2170">
        <v>2390</v>
      </c>
      <c r="I2170" t="s">
        <v>1892</v>
      </c>
      <c r="K2170">
        <v>0.99995400000000001</v>
      </c>
      <c r="L2170" s="2">
        <v>3.20686E-75</v>
      </c>
      <c r="M2170">
        <v>243.88</v>
      </c>
      <c r="N2170">
        <v>212.77</v>
      </c>
      <c r="O2170">
        <v>226.04</v>
      </c>
      <c r="P2170">
        <v>-0.54151000000000005</v>
      </c>
      <c r="Q2170">
        <v>3175500000</v>
      </c>
      <c r="R2170">
        <v>288</v>
      </c>
      <c r="S2170">
        <v>0.68529202255911004</v>
      </c>
      <c r="T2170">
        <v>0.18061529902642601</v>
      </c>
      <c r="U2170">
        <v>28.048371315002399</v>
      </c>
      <c r="V2170">
        <v>27.443243026733398</v>
      </c>
      <c r="W2170">
        <v>28.227192878723098</v>
      </c>
      <c r="X2170" t="s">
        <v>1160</v>
      </c>
      <c r="Y2170" t="s">
        <v>1167</v>
      </c>
      <c r="Z2170" t="s">
        <v>1162</v>
      </c>
      <c r="AA2170" t="s">
        <v>1162</v>
      </c>
      <c r="AB2170" t="s">
        <v>1168</v>
      </c>
      <c r="AC2170" t="s">
        <v>1169</v>
      </c>
      <c r="AD2170">
        <v>4303</v>
      </c>
      <c r="AE2170" t="s">
        <v>1165</v>
      </c>
      <c r="AF2170" t="s">
        <v>9279</v>
      </c>
      <c r="AH2170" t="s">
        <v>55</v>
      </c>
    </row>
    <row r="2171" spans="1:34" x14ac:dyDescent="0.2">
      <c r="A2171">
        <v>0</v>
      </c>
      <c r="B2171">
        <v>0</v>
      </c>
      <c r="C2171">
        <v>0</v>
      </c>
      <c r="D2171" t="s">
        <v>30</v>
      </c>
      <c r="E2171">
        <v>2</v>
      </c>
      <c r="H2171">
        <v>2390</v>
      </c>
      <c r="I2171" t="s">
        <v>1892</v>
      </c>
      <c r="K2171">
        <v>0.99996600000000002</v>
      </c>
      <c r="L2171" s="2">
        <v>3.20686E-75</v>
      </c>
      <c r="M2171">
        <v>243.88</v>
      </c>
      <c r="N2171">
        <v>212.77</v>
      </c>
      <c r="O2171">
        <v>226.04</v>
      </c>
      <c r="P2171">
        <v>-0.54151000000000005</v>
      </c>
      <c r="Q2171">
        <v>7711800000</v>
      </c>
      <c r="R2171">
        <v>289</v>
      </c>
      <c r="S2171">
        <v>1.03290336624395</v>
      </c>
      <c r="T2171">
        <v>8.5902966841186701E-2</v>
      </c>
      <c r="U2171">
        <v>28.852127075195298</v>
      </c>
      <c r="V2171">
        <v>27.976181030273398</v>
      </c>
      <c r="W2171">
        <v>28.852867126464801</v>
      </c>
      <c r="X2171" t="s">
        <v>1160</v>
      </c>
      <c r="Y2171" t="s">
        <v>1171</v>
      </c>
      <c r="Z2171" t="s">
        <v>1162</v>
      </c>
      <c r="AA2171" t="s">
        <v>1162</v>
      </c>
      <c r="AB2171" t="s">
        <v>1172</v>
      </c>
      <c r="AC2171" t="s">
        <v>1169</v>
      </c>
      <c r="AD2171">
        <v>4304</v>
      </c>
      <c r="AE2171" t="s">
        <v>1165</v>
      </c>
      <c r="AF2171" t="s">
        <v>9280</v>
      </c>
      <c r="AH2171" t="s">
        <v>55</v>
      </c>
    </row>
    <row r="2172" spans="1:34" x14ac:dyDescent="0.2">
      <c r="A2172">
        <v>0</v>
      </c>
      <c r="B2172">
        <v>0</v>
      </c>
      <c r="C2172">
        <v>0</v>
      </c>
      <c r="D2172" t="s">
        <v>30</v>
      </c>
      <c r="E2172">
        <v>3</v>
      </c>
      <c r="H2172">
        <v>2390</v>
      </c>
      <c r="I2172" t="s">
        <v>1892</v>
      </c>
      <c r="K2172">
        <v>1</v>
      </c>
      <c r="L2172" s="2">
        <v>5.28556E-97</v>
      </c>
      <c r="M2172">
        <v>264.16000000000003</v>
      </c>
      <c r="N2172">
        <v>230.97</v>
      </c>
      <c r="O2172">
        <v>143.31</v>
      </c>
      <c r="P2172">
        <v>-0.33216000000000001</v>
      </c>
      <c r="Q2172">
        <v>5538800000</v>
      </c>
      <c r="R2172">
        <v>295</v>
      </c>
      <c r="S2172">
        <v>1.03290336624395</v>
      </c>
      <c r="T2172">
        <v>8.5932960893854798E-2</v>
      </c>
      <c r="U2172">
        <v>28.852127075195298</v>
      </c>
      <c r="V2172">
        <v>27.976181030273398</v>
      </c>
      <c r="W2172">
        <v>28.852867126464801</v>
      </c>
      <c r="X2172" t="s">
        <v>1160</v>
      </c>
      <c r="Y2172" t="s">
        <v>1174</v>
      </c>
      <c r="Z2172" t="s">
        <v>1162</v>
      </c>
      <c r="AA2172" t="s">
        <v>1162</v>
      </c>
      <c r="AB2172" t="s">
        <v>1175</v>
      </c>
      <c r="AC2172" t="s">
        <v>1176</v>
      </c>
      <c r="AD2172">
        <v>4305</v>
      </c>
      <c r="AE2172" t="s">
        <v>1165</v>
      </c>
      <c r="AF2172" t="s">
        <v>9281</v>
      </c>
      <c r="AH2172" t="s">
        <v>55</v>
      </c>
    </row>
    <row r="2173" spans="1:34" x14ac:dyDescent="0.2">
      <c r="A2173">
        <v>0</v>
      </c>
      <c r="B2173">
        <v>0</v>
      </c>
      <c r="C2173">
        <v>0</v>
      </c>
      <c r="D2173" t="s">
        <v>30</v>
      </c>
      <c r="E2173">
        <v>3</v>
      </c>
      <c r="H2173">
        <v>2393</v>
      </c>
      <c r="I2173" t="s">
        <v>1892</v>
      </c>
      <c r="K2173">
        <v>0.99998799999999999</v>
      </c>
      <c r="L2173" s="2">
        <v>1.9827199999999999E-17</v>
      </c>
      <c r="M2173">
        <v>125.73</v>
      </c>
      <c r="N2173">
        <v>112.14</v>
      </c>
      <c r="O2173">
        <v>111.13</v>
      </c>
      <c r="P2173">
        <v>0.25985000000000003</v>
      </c>
      <c r="Q2173">
        <v>853950000</v>
      </c>
      <c r="R2173">
        <v>470</v>
      </c>
      <c r="S2173">
        <v>0.85024380443467396</v>
      </c>
      <c r="T2173">
        <v>0.124392758514882</v>
      </c>
      <c r="U2173">
        <v>26.001747131347699</v>
      </c>
      <c r="V2173">
        <v>24.244234085083001</v>
      </c>
      <c r="W2173">
        <v>26.809628486633301</v>
      </c>
      <c r="X2173" t="s">
        <v>9282</v>
      </c>
      <c r="Y2173">
        <v>470</v>
      </c>
      <c r="Z2173" t="s">
        <v>9282</v>
      </c>
      <c r="AA2173" t="s">
        <v>9282</v>
      </c>
      <c r="AB2173" t="s">
        <v>9283</v>
      </c>
      <c r="AC2173" t="s">
        <v>9284</v>
      </c>
      <c r="AD2173">
        <v>4306</v>
      </c>
      <c r="AE2173" t="s">
        <v>9285</v>
      </c>
      <c r="AF2173" t="s">
        <v>9286</v>
      </c>
      <c r="AH2173">
        <v>2</v>
      </c>
    </row>
    <row r="2174" spans="1:34" x14ac:dyDescent="0.2">
      <c r="A2174">
        <v>0</v>
      </c>
      <c r="B2174">
        <v>0</v>
      </c>
      <c r="C2174">
        <v>0</v>
      </c>
      <c r="D2174" t="s">
        <v>30</v>
      </c>
      <c r="E2174">
        <v>3</v>
      </c>
      <c r="H2174">
        <v>2393</v>
      </c>
      <c r="I2174" t="s">
        <v>1892</v>
      </c>
      <c r="K2174">
        <v>0.99999099999999996</v>
      </c>
      <c r="L2174" s="2">
        <v>1.9827199999999999E-17</v>
      </c>
      <c r="M2174">
        <v>125.73</v>
      </c>
      <c r="N2174">
        <v>112.14</v>
      </c>
      <c r="O2174">
        <v>111.13</v>
      </c>
      <c r="P2174">
        <v>0.25985000000000003</v>
      </c>
      <c r="Q2174">
        <v>853950000</v>
      </c>
      <c r="R2174">
        <v>471</v>
      </c>
      <c r="S2174">
        <v>0.85024380443467396</v>
      </c>
      <c r="T2174">
        <v>0.124354601226994</v>
      </c>
      <c r="U2174">
        <v>26.001747131347699</v>
      </c>
      <c r="V2174">
        <v>24.244234085083001</v>
      </c>
      <c r="W2174">
        <v>26.809628486633301</v>
      </c>
      <c r="X2174" t="s">
        <v>9282</v>
      </c>
      <c r="Y2174">
        <v>471</v>
      </c>
      <c r="Z2174" t="s">
        <v>9282</v>
      </c>
      <c r="AA2174" t="s">
        <v>9282</v>
      </c>
      <c r="AB2174" t="s">
        <v>9287</v>
      </c>
      <c r="AC2174" t="s">
        <v>9284</v>
      </c>
      <c r="AD2174">
        <v>4307</v>
      </c>
      <c r="AE2174" t="s">
        <v>9285</v>
      </c>
      <c r="AF2174" t="s">
        <v>9288</v>
      </c>
      <c r="AH2174">
        <v>2</v>
      </c>
    </row>
    <row r="2175" spans="1:34" x14ac:dyDescent="0.2">
      <c r="A2175">
        <v>-1.64657211303711</v>
      </c>
      <c r="B2175">
        <v>-1.5239621400833101</v>
      </c>
      <c r="C2175">
        <v>1.64657211303711</v>
      </c>
      <c r="D2175" t="s">
        <v>30</v>
      </c>
      <c r="E2175">
        <v>3</v>
      </c>
      <c r="H2175">
        <v>2393</v>
      </c>
      <c r="I2175" t="s">
        <v>1892</v>
      </c>
      <c r="J2175" t="s">
        <v>46</v>
      </c>
      <c r="K2175">
        <v>1</v>
      </c>
      <c r="L2175" s="2">
        <v>3.4752300000000002E-8</v>
      </c>
      <c r="M2175">
        <v>130.07</v>
      </c>
      <c r="N2175">
        <v>109.12</v>
      </c>
      <c r="O2175">
        <v>61.814999999999998</v>
      </c>
      <c r="P2175">
        <v>-0.98114000000000001</v>
      </c>
      <c r="Q2175">
        <v>1940700000</v>
      </c>
      <c r="R2175">
        <v>234</v>
      </c>
      <c r="S2175">
        <v>1.83328388456761</v>
      </c>
      <c r="T2175">
        <v>2.0323011536126302E-2</v>
      </c>
      <c r="U2175">
        <v>24.9445638656616</v>
      </c>
      <c r="V2175">
        <v>24.8010444641113</v>
      </c>
      <c r="W2175">
        <v>26.025723457336401</v>
      </c>
      <c r="X2175" t="s">
        <v>9282</v>
      </c>
      <c r="Y2175">
        <v>234</v>
      </c>
      <c r="Z2175" t="s">
        <v>9282</v>
      </c>
      <c r="AA2175" t="s">
        <v>9282</v>
      </c>
      <c r="AB2175" t="s">
        <v>9289</v>
      </c>
      <c r="AC2175" t="s">
        <v>9290</v>
      </c>
      <c r="AD2175">
        <v>4308</v>
      </c>
      <c r="AE2175" t="s">
        <v>9285</v>
      </c>
      <c r="AF2175" t="s">
        <v>9291</v>
      </c>
      <c r="AG2175" t="s">
        <v>653</v>
      </c>
      <c r="AH2175">
        <v>2</v>
      </c>
    </row>
    <row r="2176" spans="1:34" x14ac:dyDescent="0.2">
      <c r="A2176">
        <v>-1.64657211303711</v>
      </c>
      <c r="B2176">
        <v>-1.5239621400833101</v>
      </c>
      <c r="C2176">
        <v>1.64657211303711</v>
      </c>
      <c r="D2176" t="s">
        <v>30</v>
      </c>
      <c r="E2176">
        <v>3</v>
      </c>
      <c r="H2176">
        <v>2393</v>
      </c>
      <c r="I2176" t="s">
        <v>1892</v>
      </c>
      <c r="J2176" t="s">
        <v>46</v>
      </c>
      <c r="K2176">
        <v>1</v>
      </c>
      <c r="L2176" s="2">
        <v>2.4043900000000002E-19</v>
      </c>
      <c r="M2176">
        <v>164.16</v>
      </c>
      <c r="N2176">
        <v>126.57</v>
      </c>
      <c r="O2176">
        <v>61.814999999999998</v>
      </c>
      <c r="P2176">
        <v>-0.98114000000000001</v>
      </c>
      <c r="Q2176">
        <v>2135200000</v>
      </c>
      <c r="R2176">
        <v>238</v>
      </c>
      <c r="S2176">
        <v>1.83328388456761</v>
      </c>
      <c r="T2176">
        <v>2.0310679611650499E-2</v>
      </c>
      <c r="U2176">
        <v>24.9445638656616</v>
      </c>
      <c r="V2176">
        <v>24.8010444641113</v>
      </c>
      <c r="W2176">
        <v>26.025723457336401</v>
      </c>
      <c r="X2176" t="s">
        <v>9282</v>
      </c>
      <c r="Y2176">
        <v>238</v>
      </c>
      <c r="Z2176" t="s">
        <v>9282</v>
      </c>
      <c r="AA2176" t="s">
        <v>9282</v>
      </c>
      <c r="AB2176" t="s">
        <v>9292</v>
      </c>
      <c r="AC2176" t="s">
        <v>9290</v>
      </c>
      <c r="AD2176">
        <v>4309</v>
      </c>
      <c r="AE2176" t="s">
        <v>9285</v>
      </c>
      <c r="AF2176" t="s">
        <v>9293</v>
      </c>
      <c r="AG2176" t="s">
        <v>653</v>
      </c>
      <c r="AH2176">
        <v>2</v>
      </c>
    </row>
    <row r="2177" spans="1:34" x14ac:dyDescent="0.2">
      <c r="A2177">
        <v>0</v>
      </c>
      <c r="B2177">
        <v>0</v>
      </c>
      <c r="C2177">
        <v>0</v>
      </c>
      <c r="D2177" t="s">
        <v>30</v>
      </c>
      <c r="E2177">
        <v>2</v>
      </c>
      <c r="H2177">
        <v>2396</v>
      </c>
      <c r="I2177" t="s">
        <v>1892</v>
      </c>
      <c r="K2177">
        <v>1</v>
      </c>
      <c r="L2177" s="2">
        <v>1.6074599999999999E-19</v>
      </c>
      <c r="M2177">
        <v>159.18</v>
      </c>
      <c r="N2177">
        <v>133.24</v>
      </c>
      <c r="O2177">
        <v>159.18</v>
      </c>
      <c r="P2177">
        <v>-0.75439999999999996</v>
      </c>
      <c r="Q2177">
        <v>619500000</v>
      </c>
      <c r="R2177">
        <v>578</v>
      </c>
      <c r="S2177">
        <v>1.0083220558152699</v>
      </c>
      <c r="T2177">
        <v>9.0298076923076898E-2</v>
      </c>
      <c r="U2177">
        <v>24.275414466857899</v>
      </c>
      <c r="V2177">
        <v>24.0666103363037</v>
      </c>
      <c r="W2177">
        <v>25.125076293945298</v>
      </c>
      <c r="X2177" t="s">
        <v>9294</v>
      </c>
      <c r="Y2177">
        <v>578</v>
      </c>
      <c r="Z2177" t="s">
        <v>9294</v>
      </c>
      <c r="AA2177" t="s">
        <v>9294</v>
      </c>
      <c r="AB2177" t="s">
        <v>9295</v>
      </c>
      <c r="AC2177" t="s">
        <v>9296</v>
      </c>
      <c r="AD2177">
        <v>4311</v>
      </c>
      <c r="AE2177" t="s">
        <v>9297</v>
      </c>
      <c r="AF2177" t="s">
        <v>9298</v>
      </c>
      <c r="AH2177">
        <v>2</v>
      </c>
    </row>
    <row r="2178" spans="1:34" x14ac:dyDescent="0.2">
      <c r="A2178">
        <v>0</v>
      </c>
      <c r="B2178">
        <v>0</v>
      </c>
      <c r="C2178">
        <v>0</v>
      </c>
      <c r="D2178" t="s">
        <v>30</v>
      </c>
      <c r="E2178">
        <v>2</v>
      </c>
      <c r="H2178">
        <v>2396</v>
      </c>
      <c r="I2178" t="s">
        <v>1892</v>
      </c>
      <c r="K2178">
        <v>0.99886799999999998</v>
      </c>
      <c r="L2178" s="2">
        <v>1.6074599999999999E-19</v>
      </c>
      <c r="M2178">
        <v>159.18</v>
      </c>
      <c r="N2178">
        <v>133.24</v>
      </c>
      <c r="O2178">
        <v>140.03</v>
      </c>
      <c r="P2178">
        <v>-0.1547</v>
      </c>
      <c r="Q2178">
        <v>619500000</v>
      </c>
      <c r="R2178">
        <v>584</v>
      </c>
      <c r="S2178">
        <v>1.0083220558152699</v>
      </c>
      <c r="T2178">
        <v>9.0329096530401901E-2</v>
      </c>
      <c r="U2178">
        <v>24.275414466857899</v>
      </c>
      <c r="V2178">
        <v>24.0666103363037</v>
      </c>
      <c r="W2178">
        <v>25.125076293945298</v>
      </c>
      <c r="X2178" t="s">
        <v>9294</v>
      </c>
      <c r="Y2178">
        <v>584</v>
      </c>
      <c r="Z2178" t="s">
        <v>9294</v>
      </c>
      <c r="AA2178" t="s">
        <v>9294</v>
      </c>
      <c r="AB2178" t="s">
        <v>9299</v>
      </c>
      <c r="AC2178" t="s">
        <v>9300</v>
      </c>
      <c r="AD2178">
        <v>4312</v>
      </c>
      <c r="AE2178" t="s">
        <v>9297</v>
      </c>
      <c r="AF2178" t="s">
        <v>9301</v>
      </c>
      <c r="AH2178">
        <v>2</v>
      </c>
    </row>
    <row r="2179" spans="1:34" x14ac:dyDescent="0.2">
      <c r="A2179">
        <v>2.1082928180694598</v>
      </c>
      <c r="B2179">
        <v>-2.08083248138428</v>
      </c>
      <c r="C2179">
        <v>-2.1082928180694598</v>
      </c>
      <c r="D2179" t="s">
        <v>30</v>
      </c>
      <c r="E2179">
        <v>3</v>
      </c>
      <c r="H2179">
        <v>2402</v>
      </c>
      <c r="I2179" t="s">
        <v>1892</v>
      </c>
      <c r="J2179" t="s">
        <v>46</v>
      </c>
      <c r="K2179">
        <v>0.99845200000000001</v>
      </c>
      <c r="L2179" s="2">
        <v>1.36861E-7</v>
      </c>
      <c r="M2179">
        <v>64.314999999999998</v>
      </c>
      <c r="N2179">
        <v>62.991</v>
      </c>
      <c r="O2179">
        <v>64.314999999999998</v>
      </c>
      <c r="P2179">
        <v>0.62078999999999995</v>
      </c>
      <c r="Q2179">
        <v>1554200000</v>
      </c>
      <c r="R2179">
        <v>357</v>
      </c>
      <c r="S2179">
        <v>2.38051622652626</v>
      </c>
      <c r="T2179">
        <v>9.6765550239234395E-3</v>
      </c>
      <c r="U2179">
        <v>27.699851036071799</v>
      </c>
      <c r="V2179">
        <v>26.4089870452881</v>
      </c>
      <c r="W2179">
        <v>26.364651679992701</v>
      </c>
      <c r="X2179" t="s">
        <v>9302</v>
      </c>
      <c r="Y2179" t="s">
        <v>9303</v>
      </c>
      <c r="Z2179" t="s">
        <v>9304</v>
      </c>
      <c r="AA2179" t="s">
        <v>9304</v>
      </c>
      <c r="AB2179" t="s">
        <v>9305</v>
      </c>
      <c r="AC2179" t="s">
        <v>9306</v>
      </c>
      <c r="AD2179">
        <v>4313</v>
      </c>
      <c r="AE2179" t="s">
        <v>9307</v>
      </c>
      <c r="AF2179" t="s">
        <v>9308</v>
      </c>
      <c r="AG2179" t="s">
        <v>493</v>
      </c>
      <c r="AH2179">
        <v>2</v>
      </c>
    </row>
    <row r="2180" spans="1:34" x14ac:dyDescent="0.2">
      <c r="A2180">
        <v>2.1082928180694598</v>
      </c>
      <c r="B2180">
        <v>-2.08083248138428</v>
      </c>
      <c r="C2180">
        <v>-2.1082928180694598</v>
      </c>
      <c r="D2180" t="s">
        <v>30</v>
      </c>
      <c r="E2180">
        <v>3</v>
      </c>
      <c r="H2180">
        <v>2402</v>
      </c>
      <c r="I2180" t="s">
        <v>1892</v>
      </c>
      <c r="J2180" t="s">
        <v>46</v>
      </c>
      <c r="K2180">
        <v>0.99845300000000003</v>
      </c>
      <c r="L2180" s="2">
        <v>1.36861E-7</v>
      </c>
      <c r="M2180">
        <v>64.314999999999998</v>
      </c>
      <c r="N2180">
        <v>62.991</v>
      </c>
      <c r="O2180">
        <v>64.314999999999998</v>
      </c>
      <c r="P2180">
        <v>0.62078999999999995</v>
      </c>
      <c r="Q2180">
        <v>1554200000</v>
      </c>
      <c r="R2180">
        <v>365</v>
      </c>
      <c r="S2180">
        <v>2.38051622652626</v>
      </c>
      <c r="T2180">
        <v>9.6858237547892707E-3</v>
      </c>
      <c r="U2180">
        <v>27.699851036071799</v>
      </c>
      <c r="V2180">
        <v>26.4089870452881</v>
      </c>
      <c r="W2180">
        <v>26.364651679992701</v>
      </c>
      <c r="X2180" t="s">
        <v>9302</v>
      </c>
      <c r="Y2180" t="s">
        <v>8485</v>
      </c>
      <c r="Z2180" t="s">
        <v>9304</v>
      </c>
      <c r="AA2180" t="s">
        <v>9304</v>
      </c>
      <c r="AB2180" t="s">
        <v>9309</v>
      </c>
      <c r="AC2180" t="s">
        <v>9306</v>
      </c>
      <c r="AD2180">
        <v>4314</v>
      </c>
      <c r="AE2180" t="s">
        <v>9307</v>
      </c>
      <c r="AF2180" t="s">
        <v>9310</v>
      </c>
      <c r="AG2180" t="s">
        <v>493</v>
      </c>
      <c r="AH2180">
        <v>2</v>
      </c>
    </row>
    <row r="2181" spans="1:34" x14ac:dyDescent="0.2">
      <c r="A2181">
        <v>2.60255646705627</v>
      </c>
      <c r="B2181">
        <v>1.3915108442306501</v>
      </c>
      <c r="C2181">
        <v>-2.60255646705627</v>
      </c>
      <c r="D2181" t="s">
        <v>30</v>
      </c>
      <c r="E2181">
        <v>3</v>
      </c>
      <c r="H2181">
        <v>2403</v>
      </c>
      <c r="I2181" t="s">
        <v>1892</v>
      </c>
      <c r="J2181" t="s">
        <v>46</v>
      </c>
      <c r="K2181">
        <v>1</v>
      </c>
      <c r="L2181" s="2">
        <v>2.4892199999999998E-9</v>
      </c>
      <c r="M2181">
        <v>118.51</v>
      </c>
      <c r="N2181">
        <v>83.753</v>
      </c>
      <c r="O2181">
        <v>63.682000000000002</v>
      </c>
      <c r="P2181">
        <v>-0.53</v>
      </c>
      <c r="Q2181">
        <v>357320000</v>
      </c>
      <c r="R2181">
        <v>351</v>
      </c>
      <c r="S2181">
        <v>2.5186160833968199</v>
      </c>
      <c r="T2181">
        <v>7.7794273594909901E-3</v>
      </c>
      <c r="U2181">
        <v>25.0374803543091</v>
      </c>
      <c r="V2181">
        <v>24.174018859863299</v>
      </c>
      <c r="W2181">
        <v>21.6870002746582</v>
      </c>
      <c r="X2181" t="s">
        <v>9311</v>
      </c>
      <c r="Y2181">
        <v>351</v>
      </c>
      <c r="Z2181" t="s">
        <v>9311</v>
      </c>
      <c r="AA2181" t="s">
        <v>9311</v>
      </c>
      <c r="AB2181" t="s">
        <v>9312</v>
      </c>
      <c r="AC2181" t="s">
        <v>9313</v>
      </c>
      <c r="AD2181">
        <v>4315</v>
      </c>
      <c r="AE2181" t="s">
        <v>9314</v>
      </c>
      <c r="AF2181" t="s">
        <v>9315</v>
      </c>
      <c r="AG2181" t="s">
        <v>598</v>
      </c>
      <c r="AH2181">
        <v>2</v>
      </c>
    </row>
    <row r="2182" spans="1:34" x14ac:dyDescent="0.2">
      <c r="A2182">
        <v>2.82671022415161</v>
      </c>
      <c r="B2182">
        <v>1.68737256526947</v>
      </c>
      <c r="C2182">
        <v>-2.82671022415161</v>
      </c>
      <c r="D2182" t="s">
        <v>30</v>
      </c>
      <c r="E2182">
        <v>3</v>
      </c>
      <c r="H2182">
        <v>2403</v>
      </c>
      <c r="I2182" t="s">
        <v>1892</v>
      </c>
      <c r="J2182" t="s">
        <v>46</v>
      </c>
      <c r="K2182">
        <v>1</v>
      </c>
      <c r="L2182" s="2">
        <v>2.4892199999999998E-9</v>
      </c>
      <c r="M2182">
        <v>118.51</v>
      </c>
      <c r="N2182">
        <v>83.753</v>
      </c>
      <c r="O2182">
        <v>63.682000000000002</v>
      </c>
      <c r="P2182">
        <v>-0.53</v>
      </c>
      <c r="Q2182">
        <v>357320000</v>
      </c>
      <c r="R2182">
        <v>353</v>
      </c>
      <c r="S2182">
        <v>2.76043153249128</v>
      </c>
      <c r="T2182">
        <v>6.2811671087533204E-3</v>
      </c>
      <c r="U2182">
        <v>25.0374803543091</v>
      </c>
      <c r="V2182">
        <v>24.174018859863299</v>
      </c>
      <c r="W2182">
        <v>20.74192237854</v>
      </c>
      <c r="X2182" t="s">
        <v>9311</v>
      </c>
      <c r="Y2182">
        <v>353</v>
      </c>
      <c r="Z2182" t="s">
        <v>9311</v>
      </c>
      <c r="AA2182" t="s">
        <v>9311</v>
      </c>
      <c r="AB2182" t="s">
        <v>9316</v>
      </c>
      <c r="AC2182" t="s">
        <v>9313</v>
      </c>
      <c r="AD2182">
        <v>4316</v>
      </c>
      <c r="AE2182" t="s">
        <v>9314</v>
      </c>
      <c r="AF2182" t="s">
        <v>9317</v>
      </c>
      <c r="AG2182" t="s">
        <v>598</v>
      </c>
      <c r="AH2182">
        <v>2</v>
      </c>
    </row>
    <row r="2183" spans="1:34" x14ac:dyDescent="0.2">
      <c r="A2183">
        <v>1.7135932445526101</v>
      </c>
      <c r="B2183">
        <v>-1.7135932445526101</v>
      </c>
      <c r="C2183">
        <v>0</v>
      </c>
      <c r="D2183" t="s">
        <v>30</v>
      </c>
      <c r="E2183">
        <v>2</v>
      </c>
      <c r="H2183">
        <v>2404</v>
      </c>
      <c r="I2183" t="s">
        <v>1892</v>
      </c>
      <c r="J2183" t="s">
        <v>46</v>
      </c>
      <c r="K2183">
        <v>1</v>
      </c>
      <c r="L2183" s="2">
        <v>3.8780599999999999E-5</v>
      </c>
      <c r="M2183">
        <v>106.54</v>
      </c>
      <c r="N2183">
        <v>79.831000000000003</v>
      </c>
      <c r="O2183">
        <v>96.463999999999999</v>
      </c>
      <c r="P2183">
        <v>-0.18609000000000001</v>
      </c>
      <c r="Q2183">
        <v>103470000</v>
      </c>
      <c r="R2183">
        <v>266</v>
      </c>
      <c r="S2183">
        <v>1.76762245085672</v>
      </c>
      <c r="T2183">
        <v>2.25629715612304E-2</v>
      </c>
      <c r="U2183">
        <v>23.552121162414601</v>
      </c>
      <c r="V2183">
        <v>21.967473983764599</v>
      </c>
      <c r="W2183">
        <v>22.097754478454601</v>
      </c>
      <c r="X2183" t="s">
        <v>9318</v>
      </c>
      <c r="Y2183" t="s">
        <v>9319</v>
      </c>
      <c r="Z2183" t="s">
        <v>9320</v>
      </c>
      <c r="AA2183" t="s">
        <v>9320</v>
      </c>
      <c r="AB2183" t="s">
        <v>9321</v>
      </c>
      <c r="AC2183" t="s">
        <v>9322</v>
      </c>
      <c r="AD2183">
        <v>4317</v>
      </c>
      <c r="AE2183" t="s">
        <v>9323</v>
      </c>
      <c r="AF2183" t="s">
        <v>9324</v>
      </c>
      <c r="AG2183" t="s">
        <v>260</v>
      </c>
      <c r="AH2183">
        <v>2</v>
      </c>
    </row>
    <row r="2184" spans="1:34" x14ac:dyDescent="0.2">
      <c r="A2184">
        <v>1.57058000564575</v>
      </c>
      <c r="B2184">
        <v>-1.5364019870758101</v>
      </c>
      <c r="C2184">
        <v>-1.57058000564575</v>
      </c>
      <c r="D2184" t="s">
        <v>30</v>
      </c>
      <c r="E2184">
        <v>2</v>
      </c>
      <c r="H2184">
        <v>2404</v>
      </c>
      <c r="I2184" t="s">
        <v>1892</v>
      </c>
      <c r="J2184" t="s">
        <v>46</v>
      </c>
      <c r="K2184">
        <v>1</v>
      </c>
      <c r="L2184" s="2">
        <v>3.8780599999999999E-5</v>
      </c>
      <c r="M2184">
        <v>106.54</v>
      </c>
      <c r="N2184">
        <v>79.831000000000003</v>
      </c>
      <c r="O2184">
        <v>96.463999999999999</v>
      </c>
      <c r="P2184">
        <v>-0.18609000000000001</v>
      </c>
      <c r="Q2184">
        <v>103470000</v>
      </c>
      <c r="R2184">
        <v>270</v>
      </c>
      <c r="S2184">
        <v>1.79586907307336</v>
      </c>
      <c r="T2184">
        <v>2.1480165778567199E-2</v>
      </c>
      <c r="U2184">
        <v>23.552121162414601</v>
      </c>
      <c r="V2184">
        <v>21.967473983764599</v>
      </c>
      <c r="W2184">
        <v>21.437259674072301</v>
      </c>
      <c r="X2184" t="s">
        <v>9318</v>
      </c>
      <c r="Y2184" t="s">
        <v>9325</v>
      </c>
      <c r="Z2184" t="s">
        <v>9320</v>
      </c>
      <c r="AA2184" t="s">
        <v>9320</v>
      </c>
      <c r="AB2184" t="s">
        <v>9326</v>
      </c>
      <c r="AC2184" t="s">
        <v>9322</v>
      </c>
      <c r="AD2184">
        <v>4318</v>
      </c>
      <c r="AE2184" t="s">
        <v>9323</v>
      </c>
      <c r="AF2184" t="s">
        <v>9327</v>
      </c>
      <c r="AG2184" t="s">
        <v>493</v>
      </c>
      <c r="AH2184">
        <v>2</v>
      </c>
    </row>
    <row r="2185" spans="1:34" x14ac:dyDescent="0.2">
      <c r="A2185">
        <v>2.0340275764465301</v>
      </c>
      <c r="B2185">
        <v>-2.0340275764465301</v>
      </c>
      <c r="C2185">
        <v>0</v>
      </c>
      <c r="D2185" t="s">
        <v>30</v>
      </c>
      <c r="E2185">
        <v>3</v>
      </c>
      <c r="H2185">
        <v>2404</v>
      </c>
      <c r="I2185" t="s">
        <v>1892</v>
      </c>
      <c r="J2185" t="s">
        <v>46</v>
      </c>
      <c r="K2185">
        <v>0.99899000000000004</v>
      </c>
      <c r="L2185" s="2">
        <v>2.37715E-4</v>
      </c>
      <c r="M2185">
        <v>94.402000000000001</v>
      </c>
      <c r="N2185">
        <v>69.262</v>
      </c>
      <c r="O2185">
        <v>75.668999999999997</v>
      </c>
      <c r="P2185">
        <v>-7.3326000000000002E-2</v>
      </c>
      <c r="Q2185">
        <v>448610000</v>
      </c>
      <c r="R2185">
        <v>108</v>
      </c>
      <c r="S2185">
        <v>1.94441197446015</v>
      </c>
      <c r="T2185">
        <v>1.7295212765957399E-2</v>
      </c>
      <c r="U2185">
        <v>25.035735130310101</v>
      </c>
      <c r="V2185">
        <v>23.4562587738037</v>
      </c>
      <c r="W2185">
        <v>24.220443725585898</v>
      </c>
      <c r="X2185" t="s">
        <v>9318</v>
      </c>
      <c r="Y2185" t="s">
        <v>9328</v>
      </c>
      <c r="Z2185" t="s">
        <v>9320</v>
      </c>
      <c r="AA2185" t="s">
        <v>9320</v>
      </c>
      <c r="AB2185" t="s">
        <v>9329</v>
      </c>
      <c r="AC2185" t="s">
        <v>9330</v>
      </c>
      <c r="AD2185">
        <v>4319</v>
      </c>
      <c r="AE2185" t="s">
        <v>9323</v>
      </c>
      <c r="AF2185" t="s">
        <v>9331</v>
      </c>
      <c r="AG2185" t="s">
        <v>260</v>
      </c>
      <c r="AH2185">
        <v>2</v>
      </c>
    </row>
    <row r="2186" spans="1:34" x14ac:dyDescent="0.2">
      <c r="A2186">
        <v>1.4514954090118399</v>
      </c>
      <c r="B2186">
        <v>-1.4514954090118399</v>
      </c>
      <c r="C2186">
        <v>0</v>
      </c>
      <c r="D2186" t="s">
        <v>30</v>
      </c>
      <c r="E2186">
        <v>2</v>
      </c>
      <c r="H2186">
        <v>2404</v>
      </c>
      <c r="I2186" t="s">
        <v>1892</v>
      </c>
      <c r="J2186" t="s">
        <v>46</v>
      </c>
      <c r="K2186">
        <v>1</v>
      </c>
      <c r="L2186" s="2">
        <v>3.6131100000000001E-4</v>
      </c>
      <c r="M2186">
        <v>114.64</v>
      </c>
      <c r="N2186">
        <v>62.765999999999998</v>
      </c>
      <c r="O2186">
        <v>114.64</v>
      </c>
      <c r="P2186">
        <v>-7.8203999999999996E-2</v>
      </c>
      <c r="Q2186">
        <v>1356000000</v>
      </c>
      <c r="R2186">
        <v>111</v>
      </c>
      <c r="S2186">
        <v>1.39952187208192</v>
      </c>
      <c r="T2186">
        <v>4.2230119946690403E-2</v>
      </c>
      <c r="U2186">
        <v>26.939987182617202</v>
      </c>
      <c r="V2186">
        <v>25.525369644165</v>
      </c>
      <c r="W2186">
        <v>26.613256454467798</v>
      </c>
      <c r="X2186" t="s">
        <v>9318</v>
      </c>
      <c r="Y2186" t="s">
        <v>9332</v>
      </c>
      <c r="Z2186" t="s">
        <v>9320</v>
      </c>
      <c r="AA2186" t="s">
        <v>9320</v>
      </c>
      <c r="AB2186" t="s">
        <v>9333</v>
      </c>
      <c r="AC2186" t="s">
        <v>9334</v>
      </c>
      <c r="AD2186">
        <v>4320</v>
      </c>
      <c r="AE2186" t="s">
        <v>9323</v>
      </c>
      <c r="AF2186" t="s">
        <v>9335</v>
      </c>
      <c r="AG2186" t="s">
        <v>260</v>
      </c>
      <c r="AH2186">
        <v>2</v>
      </c>
    </row>
    <row r="2187" spans="1:34" x14ac:dyDescent="0.2">
      <c r="A2187">
        <v>2.4139602184295699</v>
      </c>
      <c r="B2187">
        <v>-2.4139602184295699</v>
      </c>
      <c r="C2187">
        <v>1.55159080028534</v>
      </c>
      <c r="D2187" t="s">
        <v>30</v>
      </c>
      <c r="E2187">
        <v>2</v>
      </c>
      <c r="H2187">
        <v>2404</v>
      </c>
      <c r="I2187" t="s">
        <v>1892</v>
      </c>
      <c r="J2187" t="s">
        <v>46</v>
      </c>
      <c r="K2187">
        <v>1</v>
      </c>
      <c r="L2187" s="2">
        <v>2.37715E-4</v>
      </c>
      <c r="M2187">
        <v>114.64</v>
      </c>
      <c r="N2187">
        <v>62.765999999999998</v>
      </c>
      <c r="O2187">
        <v>114.64</v>
      </c>
      <c r="P2187">
        <v>-7.8203999999999996E-2</v>
      </c>
      <c r="Q2187">
        <v>1579000000</v>
      </c>
      <c r="R2187">
        <v>113</v>
      </c>
      <c r="S2187">
        <v>2.3317942142056798</v>
      </c>
      <c r="T2187">
        <v>1.0115942028985501E-2</v>
      </c>
      <c r="U2187">
        <v>25.197454452514599</v>
      </c>
      <c r="V2187">
        <v>23.652503967285199</v>
      </c>
      <c r="W2187">
        <v>24.523621559143098</v>
      </c>
      <c r="X2187" t="s">
        <v>9318</v>
      </c>
      <c r="Y2187" t="s">
        <v>9336</v>
      </c>
      <c r="Z2187" t="s">
        <v>9320</v>
      </c>
      <c r="AA2187" t="s">
        <v>9320</v>
      </c>
      <c r="AB2187" t="s">
        <v>9337</v>
      </c>
      <c r="AC2187" t="s">
        <v>9334</v>
      </c>
      <c r="AD2187">
        <v>4321</v>
      </c>
      <c r="AE2187" t="s">
        <v>9323</v>
      </c>
      <c r="AF2187" t="s">
        <v>9338</v>
      </c>
      <c r="AG2187" t="s">
        <v>221</v>
      </c>
      <c r="AH2187">
        <v>2</v>
      </c>
    </row>
    <row r="2188" spans="1:34" x14ac:dyDescent="0.2">
      <c r="A2188">
        <v>-3.2412040233612101</v>
      </c>
      <c r="B2188">
        <v>1.73139035701752</v>
      </c>
      <c r="C2188">
        <v>3.2412040233612101</v>
      </c>
      <c r="D2188" t="s">
        <v>30</v>
      </c>
      <c r="E2188">
        <v>2</v>
      </c>
      <c r="H2188" t="s">
        <v>1183</v>
      </c>
      <c r="I2188" t="s">
        <v>1892</v>
      </c>
      <c r="J2188" t="s">
        <v>46</v>
      </c>
      <c r="K2188">
        <v>0.81612300000000004</v>
      </c>
      <c r="L2188" s="2">
        <v>4.1033599999999997E-17</v>
      </c>
      <c r="M2188">
        <v>134.06</v>
      </c>
      <c r="N2188">
        <v>116</v>
      </c>
      <c r="O2188">
        <v>134.06</v>
      </c>
      <c r="P2188">
        <v>0.62604000000000004</v>
      </c>
      <c r="Q2188">
        <v>463750000</v>
      </c>
      <c r="R2188">
        <v>409</v>
      </c>
      <c r="S2188">
        <v>3.13681573934779</v>
      </c>
      <c r="T2188">
        <v>4.5028142589118199E-3</v>
      </c>
      <c r="U2188">
        <v>22.634573936462399</v>
      </c>
      <c r="V2188">
        <v>24.328275680541999</v>
      </c>
      <c r="W2188">
        <v>25.352130889892599</v>
      </c>
      <c r="X2188" t="s">
        <v>1184</v>
      </c>
      <c r="Y2188" t="s">
        <v>9339</v>
      </c>
      <c r="Z2188" t="s">
        <v>1186</v>
      </c>
      <c r="AA2188" t="s">
        <v>1187</v>
      </c>
      <c r="AB2188" t="s">
        <v>9340</v>
      </c>
      <c r="AC2188" t="s">
        <v>9341</v>
      </c>
      <c r="AD2188">
        <v>4322</v>
      </c>
      <c r="AE2188" t="s">
        <v>1190</v>
      </c>
      <c r="AF2188" t="s">
        <v>9342</v>
      </c>
      <c r="AG2188" t="s">
        <v>335</v>
      </c>
      <c r="AH2188" t="s">
        <v>1977</v>
      </c>
    </row>
    <row r="2189" spans="1:34" x14ac:dyDescent="0.2">
      <c r="A2189">
        <v>-3.2412040233612101</v>
      </c>
      <c r="B2189">
        <v>1.73139035701752</v>
      </c>
      <c r="C2189">
        <v>3.2412040233612101</v>
      </c>
      <c r="D2189" t="s">
        <v>30</v>
      </c>
      <c r="E2189">
        <v>2</v>
      </c>
      <c r="H2189" t="s">
        <v>1183</v>
      </c>
      <c r="I2189" t="s">
        <v>1892</v>
      </c>
      <c r="J2189" t="s">
        <v>46</v>
      </c>
      <c r="K2189">
        <v>0.76420299999999997</v>
      </c>
      <c r="L2189" s="2">
        <v>4.4037499999999998E-60</v>
      </c>
      <c r="M2189">
        <v>213.24</v>
      </c>
      <c r="N2189">
        <v>182.42</v>
      </c>
      <c r="O2189">
        <v>189.9</v>
      </c>
      <c r="P2189">
        <v>-0.53988999999999998</v>
      </c>
      <c r="Q2189">
        <v>600610000</v>
      </c>
      <c r="R2189">
        <v>412</v>
      </c>
      <c r="S2189">
        <v>3.13681573934779</v>
      </c>
      <c r="T2189">
        <v>4.4943820224719096E-3</v>
      </c>
      <c r="U2189">
        <v>22.634573936462399</v>
      </c>
      <c r="V2189">
        <v>24.328275680541999</v>
      </c>
      <c r="W2189">
        <v>25.352130889892599</v>
      </c>
      <c r="X2189" t="s">
        <v>1184</v>
      </c>
      <c r="Y2189" t="s">
        <v>9343</v>
      </c>
      <c r="Z2189" t="s">
        <v>1186</v>
      </c>
      <c r="AA2189" t="s">
        <v>1187</v>
      </c>
      <c r="AB2189" t="s">
        <v>9344</v>
      </c>
      <c r="AC2189" t="s">
        <v>9345</v>
      </c>
      <c r="AD2189">
        <v>4323</v>
      </c>
      <c r="AE2189" t="s">
        <v>1190</v>
      </c>
      <c r="AF2189" t="s">
        <v>9346</v>
      </c>
      <c r="AG2189" t="s">
        <v>335</v>
      </c>
      <c r="AH2189" t="s">
        <v>1977</v>
      </c>
    </row>
    <row r="2190" spans="1:34" x14ac:dyDescent="0.2">
      <c r="A2190">
        <v>-3.2412040233612101</v>
      </c>
      <c r="B2190">
        <v>1.73139035701752</v>
      </c>
      <c r="C2190">
        <v>3.2412040233612101</v>
      </c>
      <c r="D2190" t="s">
        <v>30</v>
      </c>
      <c r="E2190">
        <v>2</v>
      </c>
      <c r="H2190" t="s">
        <v>1183</v>
      </c>
      <c r="I2190" t="s">
        <v>1892</v>
      </c>
      <c r="J2190" t="s">
        <v>46</v>
      </c>
      <c r="K2190">
        <v>0.97089800000000004</v>
      </c>
      <c r="L2190" s="2">
        <v>4.4037499999999998E-60</v>
      </c>
      <c r="M2190">
        <v>213.24</v>
      </c>
      <c r="N2190">
        <v>182.42</v>
      </c>
      <c r="O2190">
        <v>213.24</v>
      </c>
      <c r="P2190">
        <v>0.69177</v>
      </c>
      <c r="Q2190">
        <v>549900000</v>
      </c>
      <c r="R2190">
        <v>416</v>
      </c>
      <c r="S2190">
        <v>3.13681573934779</v>
      </c>
      <c r="T2190">
        <v>4.5112781954887203E-3</v>
      </c>
      <c r="U2190">
        <v>22.634573936462399</v>
      </c>
      <c r="V2190">
        <v>24.328275680541999</v>
      </c>
      <c r="W2190">
        <v>25.352130889892599</v>
      </c>
      <c r="X2190" t="s">
        <v>1184</v>
      </c>
      <c r="Y2190" t="s">
        <v>9347</v>
      </c>
      <c r="Z2190" t="s">
        <v>1186</v>
      </c>
      <c r="AA2190" t="s">
        <v>1187</v>
      </c>
      <c r="AB2190" t="s">
        <v>9348</v>
      </c>
      <c r="AC2190" t="s">
        <v>9349</v>
      </c>
      <c r="AD2190">
        <v>4324</v>
      </c>
      <c r="AE2190" t="s">
        <v>1190</v>
      </c>
      <c r="AF2190" t="s">
        <v>9350</v>
      </c>
      <c r="AG2190" t="s">
        <v>335</v>
      </c>
      <c r="AH2190" t="s">
        <v>1977</v>
      </c>
    </row>
    <row r="2191" spans="1:34" x14ac:dyDescent="0.2">
      <c r="A2191">
        <v>-4.3959465026855504</v>
      </c>
      <c r="B2191">
        <v>-3.9859523773193399</v>
      </c>
      <c r="C2191">
        <v>4.3959465026855504</v>
      </c>
      <c r="D2191" t="s">
        <v>30</v>
      </c>
      <c r="E2191">
        <v>2</v>
      </c>
      <c r="H2191" t="s">
        <v>1183</v>
      </c>
      <c r="I2191" t="s">
        <v>1892</v>
      </c>
      <c r="J2191" t="s">
        <v>46</v>
      </c>
      <c r="K2191">
        <v>1</v>
      </c>
      <c r="L2191" s="2">
        <v>1.3385E-42</v>
      </c>
      <c r="M2191">
        <v>181.14</v>
      </c>
      <c r="N2191">
        <v>163.93</v>
      </c>
      <c r="O2191">
        <v>120.31</v>
      </c>
      <c r="P2191">
        <v>1.5987</v>
      </c>
      <c r="Q2191">
        <v>310320000</v>
      </c>
      <c r="R2191">
        <v>425</v>
      </c>
      <c r="S2191">
        <v>4.5831969272526303</v>
      </c>
      <c r="T2191">
        <v>3.27272727272727E-3</v>
      </c>
      <c r="U2191">
        <v>20.074254989623999</v>
      </c>
      <c r="V2191">
        <v>20.564214706420898</v>
      </c>
      <c r="W2191">
        <v>23.597996711731</v>
      </c>
      <c r="X2191" t="s">
        <v>1184</v>
      </c>
      <c r="Y2191" t="s">
        <v>9351</v>
      </c>
      <c r="Z2191" t="s">
        <v>1186</v>
      </c>
      <c r="AA2191" t="s">
        <v>1187</v>
      </c>
      <c r="AB2191" t="s">
        <v>9352</v>
      </c>
      <c r="AC2191" t="s">
        <v>9353</v>
      </c>
      <c r="AD2191">
        <v>4325</v>
      </c>
      <c r="AE2191" t="s">
        <v>1190</v>
      </c>
      <c r="AF2191" t="s">
        <v>9354</v>
      </c>
      <c r="AG2191" t="s">
        <v>2092</v>
      </c>
      <c r="AH2191" t="s">
        <v>1977</v>
      </c>
    </row>
    <row r="2192" spans="1:34" x14ac:dyDescent="0.2">
      <c r="A2192">
        <v>0</v>
      </c>
      <c r="B2192">
        <v>-1.45623207092285</v>
      </c>
      <c r="C2192">
        <v>1.45623207092285</v>
      </c>
      <c r="D2192" t="s">
        <v>30</v>
      </c>
      <c r="E2192">
        <v>2</v>
      </c>
      <c r="H2192" t="s">
        <v>1183</v>
      </c>
      <c r="I2192" t="s">
        <v>1892</v>
      </c>
      <c r="J2192" t="s">
        <v>46</v>
      </c>
      <c r="K2192">
        <v>0.87577300000000002</v>
      </c>
      <c r="L2192" s="2">
        <v>1.4132899999999999E-4</v>
      </c>
      <c r="M2192">
        <v>88.768000000000001</v>
      </c>
      <c r="N2192">
        <v>66.739999999999995</v>
      </c>
      <c r="O2192">
        <v>61.154000000000003</v>
      </c>
      <c r="P2192">
        <v>2.1590000000000002E-2</v>
      </c>
      <c r="Q2192">
        <v>564290000</v>
      </c>
      <c r="R2192">
        <v>149</v>
      </c>
      <c r="S2192">
        <v>1.4351095980595601</v>
      </c>
      <c r="T2192">
        <v>3.9534756928668799E-2</v>
      </c>
      <c r="U2192">
        <v>24.240018844604499</v>
      </c>
      <c r="V2192">
        <v>24.213563919067401</v>
      </c>
      <c r="W2192">
        <v>26.727167129516602</v>
      </c>
      <c r="X2192" t="s">
        <v>1184</v>
      </c>
      <c r="Y2192" t="s">
        <v>9355</v>
      </c>
      <c r="Z2192" t="s">
        <v>1186</v>
      </c>
      <c r="AA2192" t="s">
        <v>1187</v>
      </c>
      <c r="AB2192" t="s">
        <v>9356</v>
      </c>
      <c r="AC2192" t="s">
        <v>9357</v>
      </c>
      <c r="AD2192">
        <v>4327</v>
      </c>
      <c r="AE2192" t="s">
        <v>1190</v>
      </c>
      <c r="AF2192" t="s">
        <v>9358</v>
      </c>
      <c r="AG2192" t="s">
        <v>2433</v>
      </c>
      <c r="AH2192">
        <v>2</v>
      </c>
    </row>
    <row r="2193" spans="1:34" x14ac:dyDescent="0.2">
      <c r="A2193">
        <v>-4.1497335433959996</v>
      </c>
      <c r="B2193">
        <v>-3.5440340042114298</v>
      </c>
      <c r="C2193">
        <v>4.1497335433959996</v>
      </c>
      <c r="D2193" t="s">
        <v>30</v>
      </c>
      <c r="E2193">
        <v>2</v>
      </c>
      <c r="H2193" t="s">
        <v>1183</v>
      </c>
      <c r="I2193" t="s">
        <v>1892</v>
      </c>
      <c r="J2193" t="s">
        <v>46</v>
      </c>
      <c r="K2193">
        <v>0.91083599999999998</v>
      </c>
      <c r="L2193">
        <v>5.1579999999999996E-4</v>
      </c>
      <c r="M2193">
        <v>72.209000000000003</v>
      </c>
      <c r="N2193">
        <v>36.86</v>
      </c>
      <c r="O2193">
        <v>72.209000000000003</v>
      </c>
      <c r="P2193">
        <v>0.82704</v>
      </c>
      <c r="Q2193">
        <v>136200000</v>
      </c>
      <c r="R2193">
        <v>151</v>
      </c>
      <c r="S2193">
        <v>4.2601788311074102</v>
      </c>
      <c r="T2193">
        <v>2.96E-3</v>
      </c>
      <c r="U2193">
        <v>21.6335353851318</v>
      </c>
      <c r="V2193">
        <v>21.7633247375488</v>
      </c>
      <c r="W2193">
        <v>24.689984321594199</v>
      </c>
      <c r="X2193" t="s">
        <v>1184</v>
      </c>
      <c r="Y2193" t="s">
        <v>9359</v>
      </c>
      <c r="Z2193" t="s">
        <v>1186</v>
      </c>
      <c r="AA2193" t="s">
        <v>1187</v>
      </c>
      <c r="AB2193" t="s">
        <v>9360</v>
      </c>
      <c r="AC2193" t="s">
        <v>9361</v>
      </c>
      <c r="AD2193">
        <v>4328</v>
      </c>
      <c r="AE2193" t="s">
        <v>1190</v>
      </c>
      <c r="AF2193" t="s">
        <v>9362</v>
      </c>
      <c r="AG2193" t="s">
        <v>2092</v>
      </c>
      <c r="AH2193">
        <v>2</v>
      </c>
    </row>
    <row r="2194" spans="1:34" x14ac:dyDescent="0.2">
      <c r="A2194">
        <v>-2.2245678901672399</v>
      </c>
      <c r="B2194">
        <v>0</v>
      </c>
      <c r="C2194">
        <v>2.2245678901672399</v>
      </c>
      <c r="D2194" t="s">
        <v>30</v>
      </c>
      <c r="E2194">
        <v>2</v>
      </c>
      <c r="H2194" t="s">
        <v>1183</v>
      </c>
      <c r="I2194" t="s">
        <v>1892</v>
      </c>
      <c r="J2194" t="s">
        <v>46</v>
      </c>
      <c r="K2194">
        <v>0.79135200000000006</v>
      </c>
      <c r="L2194">
        <v>2.8073200000000001E-4</v>
      </c>
      <c r="M2194">
        <v>80.632000000000005</v>
      </c>
      <c r="N2194">
        <v>45.594999999999999</v>
      </c>
      <c r="O2194">
        <v>58.576999999999998</v>
      </c>
      <c r="P2194">
        <v>0.46464</v>
      </c>
      <c r="Q2194">
        <v>248050000</v>
      </c>
      <c r="R2194">
        <v>152</v>
      </c>
      <c r="S2194">
        <v>2.1226496619989099</v>
      </c>
      <c r="T2194">
        <v>1.3276923076923099E-2</v>
      </c>
      <c r="U2194">
        <v>21.789167404174801</v>
      </c>
      <c r="V2194">
        <v>23.313959121704102</v>
      </c>
      <c r="W2194">
        <v>24.994758605956999</v>
      </c>
      <c r="X2194" t="s">
        <v>1184</v>
      </c>
      <c r="Y2194" t="s">
        <v>9363</v>
      </c>
      <c r="Z2194" t="s">
        <v>1186</v>
      </c>
      <c r="AA2194" t="s">
        <v>1187</v>
      </c>
      <c r="AB2194" t="s">
        <v>9364</v>
      </c>
      <c r="AC2194" t="s">
        <v>9365</v>
      </c>
      <c r="AD2194">
        <v>4329</v>
      </c>
      <c r="AE2194" t="s">
        <v>1190</v>
      </c>
      <c r="AF2194" t="s">
        <v>9366</v>
      </c>
      <c r="AG2194" t="s">
        <v>89</v>
      </c>
      <c r="AH2194">
        <v>2</v>
      </c>
    </row>
    <row r="2195" spans="1:34" x14ac:dyDescent="0.2">
      <c r="A2195">
        <v>-3.1984586715698202</v>
      </c>
      <c r="B2195">
        <v>-2.4446532726287802</v>
      </c>
      <c r="C2195">
        <v>3.1984586715698202</v>
      </c>
      <c r="D2195" t="s">
        <v>30</v>
      </c>
      <c r="E2195">
        <v>2</v>
      </c>
      <c r="H2195" t="s">
        <v>1183</v>
      </c>
      <c r="I2195" t="s">
        <v>1892</v>
      </c>
      <c r="J2195" t="s">
        <v>46</v>
      </c>
      <c r="K2195">
        <v>0.90715800000000002</v>
      </c>
      <c r="L2195" s="2">
        <v>2.6298500000000002E-7</v>
      </c>
      <c r="M2195">
        <v>122.33</v>
      </c>
      <c r="N2195">
        <v>96.361999999999995</v>
      </c>
      <c r="O2195">
        <v>83.929000000000002</v>
      </c>
      <c r="P2195">
        <v>1.5406</v>
      </c>
      <c r="Q2195">
        <v>1100200000</v>
      </c>
      <c r="R2195">
        <v>153</v>
      </c>
      <c r="S2195">
        <v>3.2347429829916199</v>
      </c>
      <c r="T2195">
        <v>4.1452991452991502E-3</v>
      </c>
      <c r="U2195">
        <v>24.240018844604499</v>
      </c>
      <c r="V2195">
        <v>24.267494201660199</v>
      </c>
      <c r="W2195">
        <v>26.914674758911101</v>
      </c>
      <c r="X2195" t="s">
        <v>1184</v>
      </c>
      <c r="Y2195" t="s">
        <v>1185</v>
      </c>
      <c r="Z2195" t="s">
        <v>1186</v>
      </c>
      <c r="AA2195" t="s">
        <v>1187</v>
      </c>
      <c r="AB2195" t="s">
        <v>1188</v>
      </c>
      <c r="AC2195" t="s">
        <v>1189</v>
      </c>
      <c r="AD2195">
        <v>4330</v>
      </c>
      <c r="AE2195" t="s">
        <v>1190</v>
      </c>
      <c r="AF2195" t="s">
        <v>9367</v>
      </c>
      <c r="AG2195" t="s">
        <v>2092</v>
      </c>
      <c r="AH2195" t="s">
        <v>55</v>
      </c>
    </row>
    <row r="2196" spans="1:34" x14ac:dyDescent="0.2">
      <c r="A2196">
        <v>0</v>
      </c>
      <c r="B2196">
        <v>0</v>
      </c>
      <c r="C2196">
        <v>0</v>
      </c>
      <c r="D2196" t="s">
        <v>30</v>
      </c>
      <c r="E2196">
        <v>3</v>
      </c>
      <c r="H2196">
        <v>2407</v>
      </c>
      <c r="I2196" t="s">
        <v>1892</v>
      </c>
      <c r="K2196">
        <v>0.99695699999999998</v>
      </c>
      <c r="L2196" s="2">
        <v>1.3934199999999999E-12</v>
      </c>
      <c r="M2196">
        <v>98.001999999999995</v>
      </c>
      <c r="N2196">
        <v>88.858999999999995</v>
      </c>
      <c r="O2196">
        <v>86.08</v>
      </c>
      <c r="P2196">
        <v>0.79361999999999999</v>
      </c>
      <c r="Q2196">
        <v>958930000</v>
      </c>
      <c r="R2196">
        <v>307</v>
      </c>
      <c r="S2196">
        <v>0.427541876692002</v>
      </c>
      <c r="T2196">
        <v>0.33600192353931202</v>
      </c>
      <c r="U2196">
        <v>25.839575767517101</v>
      </c>
      <c r="V2196">
        <v>24.820215225219702</v>
      </c>
      <c r="W2196">
        <v>25.354937553405801</v>
      </c>
      <c r="X2196" t="s">
        <v>9368</v>
      </c>
      <c r="Y2196" t="s">
        <v>9369</v>
      </c>
      <c r="Z2196" t="s">
        <v>1187</v>
      </c>
      <c r="AA2196" t="s">
        <v>1187</v>
      </c>
      <c r="AB2196" t="s">
        <v>9370</v>
      </c>
      <c r="AC2196" t="s">
        <v>9371</v>
      </c>
      <c r="AD2196">
        <v>4334</v>
      </c>
      <c r="AE2196" t="s">
        <v>9372</v>
      </c>
      <c r="AF2196" t="s">
        <v>9373</v>
      </c>
      <c r="AH2196" t="s">
        <v>1977</v>
      </c>
    </row>
    <row r="2197" spans="1:34" x14ac:dyDescent="0.2">
      <c r="A2197">
        <v>0</v>
      </c>
      <c r="B2197">
        <v>0</v>
      </c>
      <c r="C2197">
        <v>0</v>
      </c>
      <c r="D2197" t="s">
        <v>30</v>
      </c>
      <c r="E2197">
        <v>3</v>
      </c>
      <c r="H2197">
        <v>2407</v>
      </c>
      <c r="I2197" t="s">
        <v>1892</v>
      </c>
      <c r="K2197">
        <v>0.99656100000000003</v>
      </c>
      <c r="L2197" s="2">
        <v>1.3934199999999999E-12</v>
      </c>
      <c r="M2197">
        <v>98.001999999999995</v>
      </c>
      <c r="N2197">
        <v>88.858999999999995</v>
      </c>
      <c r="O2197">
        <v>86.08</v>
      </c>
      <c r="P2197">
        <v>0.79361999999999999</v>
      </c>
      <c r="Q2197">
        <v>1076600000</v>
      </c>
      <c r="R2197">
        <v>311</v>
      </c>
      <c r="S2197">
        <v>0.69259739588702496</v>
      </c>
      <c r="T2197">
        <v>0.17766908887646701</v>
      </c>
      <c r="U2197">
        <v>25.839575767517101</v>
      </c>
      <c r="V2197">
        <v>24.820215225219702</v>
      </c>
      <c r="W2197">
        <v>25.952516555786101</v>
      </c>
      <c r="X2197" t="s">
        <v>9368</v>
      </c>
      <c r="Y2197" t="s">
        <v>9374</v>
      </c>
      <c r="Z2197" t="s">
        <v>1187</v>
      </c>
      <c r="AA2197" t="s">
        <v>1187</v>
      </c>
      <c r="AB2197" t="s">
        <v>9375</v>
      </c>
      <c r="AC2197" t="s">
        <v>9371</v>
      </c>
      <c r="AD2197">
        <v>4336</v>
      </c>
      <c r="AE2197" t="s">
        <v>9372</v>
      </c>
      <c r="AF2197" t="s">
        <v>9376</v>
      </c>
      <c r="AH2197" t="s">
        <v>1977</v>
      </c>
    </row>
    <row r="2198" spans="1:34" x14ac:dyDescent="0.2">
      <c r="A2198">
        <v>0</v>
      </c>
      <c r="B2198">
        <v>0</v>
      </c>
      <c r="C2198">
        <v>0</v>
      </c>
      <c r="D2198" t="s">
        <v>30</v>
      </c>
      <c r="E2198">
        <v>4</v>
      </c>
      <c r="H2198">
        <v>2408</v>
      </c>
      <c r="I2198" t="s">
        <v>1892</v>
      </c>
      <c r="K2198">
        <v>0.99182800000000004</v>
      </c>
      <c r="L2198" s="2">
        <v>7.3700300000000001E-13</v>
      </c>
      <c r="M2198">
        <v>95.366</v>
      </c>
      <c r="N2198">
        <v>89.335999999999999</v>
      </c>
      <c r="O2198">
        <v>91.617999999999995</v>
      </c>
      <c r="P2198">
        <v>-1.5087999999999999</v>
      </c>
      <c r="Q2198">
        <v>1032000000</v>
      </c>
      <c r="R2198">
        <v>283</v>
      </c>
      <c r="S2198">
        <v>0.46262933306077803</v>
      </c>
      <c r="T2198">
        <v>0.30849631449631398</v>
      </c>
      <c r="U2198">
        <v>24.077507972717299</v>
      </c>
      <c r="V2198">
        <v>20.842525482177699</v>
      </c>
      <c r="W2198">
        <v>23.024718284606902</v>
      </c>
      <c r="X2198" t="s">
        <v>9377</v>
      </c>
      <c r="Y2198" t="s">
        <v>9378</v>
      </c>
      <c r="Z2198" t="s">
        <v>9379</v>
      </c>
      <c r="AA2198" t="s">
        <v>9379</v>
      </c>
      <c r="AB2198" t="s">
        <v>9380</v>
      </c>
      <c r="AC2198" t="s">
        <v>9381</v>
      </c>
      <c r="AD2198">
        <v>4339</v>
      </c>
      <c r="AE2198" t="s">
        <v>9382</v>
      </c>
      <c r="AF2198" t="s">
        <v>9383</v>
      </c>
      <c r="AH2198" t="s">
        <v>1911</v>
      </c>
    </row>
    <row r="2199" spans="1:34" x14ac:dyDescent="0.2">
      <c r="A2199">
        <v>0</v>
      </c>
      <c r="B2199">
        <v>0</v>
      </c>
      <c r="C2199">
        <v>0</v>
      </c>
      <c r="D2199" t="s">
        <v>30</v>
      </c>
      <c r="E2199">
        <v>4</v>
      </c>
      <c r="H2199">
        <v>2408</v>
      </c>
      <c r="I2199" t="s">
        <v>1892</v>
      </c>
      <c r="K2199">
        <v>0.99673800000000001</v>
      </c>
      <c r="L2199" s="2">
        <v>3.49202E-22</v>
      </c>
      <c r="M2199">
        <v>123.52</v>
      </c>
      <c r="N2199">
        <v>112.91</v>
      </c>
      <c r="O2199">
        <v>95.319000000000003</v>
      </c>
      <c r="P2199">
        <v>0.33328000000000002</v>
      </c>
      <c r="Q2199">
        <v>4742600000</v>
      </c>
      <c r="R2199">
        <v>285</v>
      </c>
      <c r="S2199">
        <v>0.63482483978346904</v>
      </c>
      <c r="T2199">
        <v>0.20197850617947299</v>
      </c>
      <c r="U2199">
        <v>28.278777122497601</v>
      </c>
      <c r="V2199">
        <v>26.895389556884801</v>
      </c>
      <c r="W2199">
        <v>26.7064533233643</v>
      </c>
      <c r="X2199" t="s">
        <v>9377</v>
      </c>
      <c r="Y2199" t="s">
        <v>9384</v>
      </c>
      <c r="Z2199" t="s">
        <v>9379</v>
      </c>
      <c r="AA2199" t="s">
        <v>9379</v>
      </c>
      <c r="AB2199" t="s">
        <v>9385</v>
      </c>
      <c r="AC2199" t="s">
        <v>9386</v>
      </c>
      <c r="AD2199">
        <v>4340</v>
      </c>
      <c r="AE2199" t="s">
        <v>9382</v>
      </c>
      <c r="AF2199" t="s">
        <v>9387</v>
      </c>
      <c r="AH2199" t="s">
        <v>1911</v>
      </c>
    </row>
    <row r="2200" spans="1:34" x14ac:dyDescent="0.2">
      <c r="A2200">
        <v>0</v>
      </c>
      <c r="B2200">
        <v>0</v>
      </c>
      <c r="C2200">
        <v>0</v>
      </c>
      <c r="D2200" t="s">
        <v>30</v>
      </c>
      <c r="E2200">
        <v>4</v>
      </c>
      <c r="H2200">
        <v>2408</v>
      </c>
      <c r="I2200" t="s">
        <v>1892</v>
      </c>
      <c r="K2200">
        <v>0.99555300000000002</v>
      </c>
      <c r="L2200" s="2">
        <v>3.49202E-22</v>
      </c>
      <c r="M2200">
        <v>123.52</v>
      </c>
      <c r="N2200">
        <v>112.91</v>
      </c>
      <c r="O2200">
        <v>110.31</v>
      </c>
      <c r="P2200">
        <v>-0.50475000000000003</v>
      </c>
      <c r="Q2200">
        <v>4166500000</v>
      </c>
      <c r="R2200">
        <v>290</v>
      </c>
      <c r="S2200">
        <v>0.62482802595377396</v>
      </c>
      <c r="T2200">
        <v>0.206593324432577</v>
      </c>
      <c r="U2200">
        <v>28.278777122497601</v>
      </c>
      <c r="V2200">
        <v>26.895389556884801</v>
      </c>
      <c r="W2200">
        <v>26.7064533233643</v>
      </c>
      <c r="X2200" t="s">
        <v>9377</v>
      </c>
      <c r="Y2200" t="s">
        <v>9388</v>
      </c>
      <c r="Z2200" t="s">
        <v>9379</v>
      </c>
      <c r="AA2200" t="s">
        <v>9379</v>
      </c>
      <c r="AB2200" t="s">
        <v>9389</v>
      </c>
      <c r="AC2200" t="s">
        <v>9390</v>
      </c>
      <c r="AD2200">
        <v>4341</v>
      </c>
      <c r="AE2200" t="s">
        <v>9382</v>
      </c>
      <c r="AF2200" t="s">
        <v>9391</v>
      </c>
      <c r="AH2200" t="s">
        <v>1911</v>
      </c>
    </row>
    <row r="2201" spans="1:34" x14ac:dyDescent="0.2">
      <c r="A2201">
        <v>0</v>
      </c>
      <c r="B2201">
        <v>0</v>
      </c>
      <c r="C2201">
        <v>0</v>
      </c>
      <c r="D2201" t="s">
        <v>30</v>
      </c>
      <c r="E2201">
        <v>2</v>
      </c>
      <c r="H2201">
        <v>2412</v>
      </c>
      <c r="I2201" t="s">
        <v>1892</v>
      </c>
      <c r="K2201">
        <v>0.96546900000000002</v>
      </c>
      <c r="L2201" s="2">
        <v>1.0562400000000001E-8</v>
      </c>
      <c r="M2201">
        <v>121.26</v>
      </c>
      <c r="N2201">
        <v>111.89</v>
      </c>
      <c r="O2201">
        <v>95.409000000000006</v>
      </c>
      <c r="P2201">
        <v>0.76705999999999996</v>
      </c>
      <c r="Q2201">
        <v>97789000</v>
      </c>
      <c r="R2201">
        <v>51</v>
      </c>
      <c r="S2201">
        <v>0.20976799594238599</v>
      </c>
      <c r="T2201">
        <v>0.58123278411491297</v>
      </c>
      <c r="U2201">
        <v>23.1863241195679</v>
      </c>
      <c r="V2201">
        <v>21.955604553222699</v>
      </c>
      <c r="W2201">
        <v>22.316281318664601</v>
      </c>
      <c r="X2201" t="s">
        <v>9392</v>
      </c>
      <c r="Y2201" t="s">
        <v>9393</v>
      </c>
      <c r="Z2201" t="s">
        <v>9394</v>
      </c>
      <c r="AA2201" t="s">
        <v>9394</v>
      </c>
      <c r="AB2201" t="s">
        <v>9395</v>
      </c>
      <c r="AC2201" t="s">
        <v>9396</v>
      </c>
      <c r="AD2201">
        <v>4343</v>
      </c>
      <c r="AE2201" t="s">
        <v>9397</v>
      </c>
      <c r="AF2201" t="s">
        <v>9398</v>
      </c>
      <c r="AH2201" t="s">
        <v>1977</v>
      </c>
    </row>
    <row r="2202" spans="1:34" x14ac:dyDescent="0.2">
      <c r="A2202">
        <v>0</v>
      </c>
      <c r="B2202">
        <v>0</v>
      </c>
      <c r="C2202">
        <v>0</v>
      </c>
      <c r="D2202" t="s">
        <v>30</v>
      </c>
      <c r="E2202">
        <v>2</v>
      </c>
      <c r="H2202">
        <v>2412</v>
      </c>
      <c r="I2202" t="s">
        <v>1892</v>
      </c>
      <c r="K2202">
        <v>0.93013199999999996</v>
      </c>
      <c r="L2202" s="2">
        <v>3.7117699999999999E-5</v>
      </c>
      <c r="M2202">
        <v>93.753</v>
      </c>
      <c r="N2202">
        <v>80.986000000000004</v>
      </c>
      <c r="O2202">
        <v>67.644999999999996</v>
      </c>
      <c r="P2202">
        <v>6.0691000000000002E-2</v>
      </c>
      <c r="Q2202">
        <v>69536000</v>
      </c>
      <c r="R2202">
        <v>54</v>
      </c>
      <c r="S2202">
        <v>0.64125460105377896</v>
      </c>
      <c r="T2202">
        <v>0.19916198704103699</v>
      </c>
      <c r="U2202">
        <v>22.5027914047241</v>
      </c>
      <c r="V2202">
        <v>22.250059127807599</v>
      </c>
      <c r="W2202">
        <v>21.5840969085693</v>
      </c>
      <c r="X2202" t="s">
        <v>9392</v>
      </c>
      <c r="Y2202" t="s">
        <v>9399</v>
      </c>
      <c r="Z2202" t="s">
        <v>9394</v>
      </c>
      <c r="AA2202" t="s">
        <v>9394</v>
      </c>
      <c r="AB2202" t="s">
        <v>9400</v>
      </c>
      <c r="AC2202" t="s">
        <v>9401</v>
      </c>
      <c r="AD2202">
        <v>4344</v>
      </c>
      <c r="AE2202" t="s">
        <v>9397</v>
      </c>
      <c r="AF2202" t="s">
        <v>9402</v>
      </c>
      <c r="AH2202" t="s">
        <v>1977</v>
      </c>
    </row>
    <row r="2203" spans="1:34" x14ac:dyDescent="0.2">
      <c r="A2203">
        <v>0</v>
      </c>
      <c r="B2203">
        <v>0</v>
      </c>
      <c r="C2203">
        <v>0</v>
      </c>
      <c r="D2203" t="s">
        <v>30</v>
      </c>
      <c r="E2203">
        <v>2</v>
      </c>
      <c r="H2203">
        <v>2412</v>
      </c>
      <c r="I2203" t="s">
        <v>1892</v>
      </c>
      <c r="K2203">
        <v>0.97602299999999997</v>
      </c>
      <c r="L2203" s="2">
        <v>1.0562400000000001E-8</v>
      </c>
      <c r="M2203">
        <v>121.26</v>
      </c>
      <c r="N2203">
        <v>111.89</v>
      </c>
      <c r="O2203">
        <v>67.644999999999996</v>
      </c>
      <c r="P2203">
        <v>6.0691000000000002E-2</v>
      </c>
      <c r="Q2203">
        <v>100330000</v>
      </c>
      <c r="R2203">
        <v>62</v>
      </c>
      <c r="S2203">
        <v>0.25709558751441097</v>
      </c>
      <c r="T2203">
        <v>0.51462671009771999</v>
      </c>
      <c r="U2203">
        <v>21.778685569763201</v>
      </c>
      <c r="V2203">
        <v>23.110347747802699</v>
      </c>
      <c r="W2203">
        <v>21.931005477905298</v>
      </c>
      <c r="X2203" t="s">
        <v>9392</v>
      </c>
      <c r="Y2203" t="s">
        <v>9403</v>
      </c>
      <c r="Z2203" t="s">
        <v>9394</v>
      </c>
      <c r="AA2203" t="s">
        <v>9394</v>
      </c>
      <c r="AB2203" t="s">
        <v>9404</v>
      </c>
      <c r="AC2203" t="s">
        <v>9401</v>
      </c>
      <c r="AD2203">
        <v>4347</v>
      </c>
      <c r="AE2203" t="s">
        <v>9397</v>
      </c>
      <c r="AF2203" t="s">
        <v>9405</v>
      </c>
      <c r="AH2203" t="s">
        <v>1977</v>
      </c>
    </row>
    <row r="2204" spans="1:34" x14ac:dyDescent="0.2">
      <c r="A2204">
        <v>0</v>
      </c>
      <c r="B2204">
        <v>0</v>
      </c>
      <c r="C2204">
        <v>0</v>
      </c>
      <c r="D2204" t="s">
        <v>30</v>
      </c>
      <c r="E2204">
        <v>3</v>
      </c>
      <c r="H2204">
        <v>2414</v>
      </c>
      <c r="I2204" t="s">
        <v>1892</v>
      </c>
      <c r="K2204">
        <v>1</v>
      </c>
      <c r="L2204" s="2">
        <v>1.1790999999999999E-5</v>
      </c>
      <c r="M2204">
        <v>105.78</v>
      </c>
      <c r="N2204">
        <v>80.399000000000001</v>
      </c>
      <c r="O2204">
        <v>64.120999999999995</v>
      </c>
      <c r="P2204">
        <v>-0.35574</v>
      </c>
      <c r="Q2204">
        <v>256810000</v>
      </c>
      <c r="R2204">
        <v>217</v>
      </c>
      <c r="S2204">
        <v>0.69280502113558595</v>
      </c>
      <c r="T2204">
        <v>0.17767897091722601</v>
      </c>
      <c r="U2204">
        <v>22.892229080200199</v>
      </c>
      <c r="V2204">
        <v>21.596460342407202</v>
      </c>
      <c r="W2204">
        <v>23.479925155639599</v>
      </c>
      <c r="X2204" t="s">
        <v>9406</v>
      </c>
      <c r="Y2204" t="s">
        <v>9407</v>
      </c>
      <c r="Z2204" t="s">
        <v>9408</v>
      </c>
      <c r="AA2204" t="s">
        <v>9408</v>
      </c>
      <c r="AB2204" t="s">
        <v>9409</v>
      </c>
      <c r="AC2204" t="s">
        <v>9410</v>
      </c>
      <c r="AD2204">
        <v>4348</v>
      </c>
      <c r="AE2204" t="s">
        <v>9411</v>
      </c>
      <c r="AF2204" t="s">
        <v>9412</v>
      </c>
      <c r="AH2204">
        <v>2</v>
      </c>
    </row>
    <row r="2205" spans="1:34" x14ac:dyDescent="0.2">
      <c r="A2205">
        <v>0</v>
      </c>
      <c r="B2205">
        <v>0</v>
      </c>
      <c r="C2205">
        <v>0</v>
      </c>
      <c r="D2205" t="s">
        <v>30</v>
      </c>
      <c r="E2205">
        <v>3</v>
      </c>
      <c r="H2205">
        <v>2414</v>
      </c>
      <c r="I2205" t="s">
        <v>1892</v>
      </c>
      <c r="K2205">
        <v>1</v>
      </c>
      <c r="L2205" s="2">
        <v>1.1790999999999999E-5</v>
      </c>
      <c r="M2205">
        <v>105.78</v>
      </c>
      <c r="N2205">
        <v>80.399000000000001</v>
      </c>
      <c r="O2205">
        <v>64.120999999999995</v>
      </c>
      <c r="P2205">
        <v>-0.35574</v>
      </c>
      <c r="Q2205">
        <v>256810000</v>
      </c>
      <c r="R2205">
        <v>219</v>
      </c>
      <c r="S2205">
        <v>0.779032677622995</v>
      </c>
      <c r="T2205">
        <v>0.14611736950752</v>
      </c>
      <c r="U2205">
        <v>22.892229080200199</v>
      </c>
      <c r="V2205">
        <v>21.596460342407202</v>
      </c>
      <c r="W2205">
        <v>23.479925155639599</v>
      </c>
      <c r="X2205" t="s">
        <v>9406</v>
      </c>
      <c r="Y2205" t="s">
        <v>1664</v>
      </c>
      <c r="Z2205" t="s">
        <v>9408</v>
      </c>
      <c r="AA2205" t="s">
        <v>9408</v>
      </c>
      <c r="AB2205" t="s">
        <v>9413</v>
      </c>
      <c r="AC2205" t="s">
        <v>9410</v>
      </c>
      <c r="AD2205">
        <v>4349</v>
      </c>
      <c r="AE2205" t="s">
        <v>9411</v>
      </c>
      <c r="AF2205" t="s">
        <v>9414</v>
      </c>
      <c r="AH2205" t="s">
        <v>55</v>
      </c>
    </row>
    <row r="2206" spans="1:34" x14ac:dyDescent="0.2">
      <c r="A2206">
        <v>3.8420076370239298</v>
      </c>
      <c r="B2206">
        <v>-3.8420076370239298</v>
      </c>
      <c r="C2206">
        <v>-2.2795932292938201</v>
      </c>
      <c r="D2206" t="s">
        <v>30</v>
      </c>
      <c r="E2206">
        <v>3</v>
      </c>
      <c r="H2206">
        <v>2414</v>
      </c>
      <c r="I2206" t="s">
        <v>1892</v>
      </c>
      <c r="J2206" t="s">
        <v>46</v>
      </c>
      <c r="K2206">
        <v>0.99995599999999996</v>
      </c>
      <c r="L2206" s="2">
        <v>1.9625199999999999E-11</v>
      </c>
      <c r="M2206">
        <v>140.1</v>
      </c>
      <c r="N2206">
        <v>119.3</v>
      </c>
      <c r="O2206">
        <v>140.1</v>
      </c>
      <c r="P2206">
        <v>0.71743000000000001</v>
      </c>
      <c r="Q2206">
        <v>1446800000</v>
      </c>
      <c r="R2206">
        <v>158</v>
      </c>
      <c r="S2206">
        <v>3.74042909895104</v>
      </c>
      <c r="T2206">
        <v>2.9890109890109901E-3</v>
      </c>
      <c r="U2206">
        <v>26.241637229919402</v>
      </c>
      <c r="V2206">
        <v>24.065214157104499</v>
      </c>
      <c r="W2206">
        <v>24.939126014709501</v>
      </c>
      <c r="X2206" t="s">
        <v>9406</v>
      </c>
      <c r="Y2206" t="s">
        <v>1393</v>
      </c>
      <c r="Z2206" t="s">
        <v>9408</v>
      </c>
      <c r="AA2206" t="s">
        <v>9408</v>
      </c>
      <c r="AB2206" t="s">
        <v>9415</v>
      </c>
      <c r="AC2206" t="s">
        <v>9416</v>
      </c>
      <c r="AD2206">
        <v>4350</v>
      </c>
      <c r="AE2206" t="s">
        <v>9411</v>
      </c>
      <c r="AF2206" t="s">
        <v>9417</v>
      </c>
      <c r="AG2206" t="s">
        <v>2239</v>
      </c>
      <c r="AH2206">
        <v>2</v>
      </c>
    </row>
    <row r="2207" spans="1:34" x14ac:dyDescent="0.2">
      <c r="A2207">
        <v>3.9783778190612802</v>
      </c>
      <c r="B2207">
        <v>-3.9783778190612802</v>
      </c>
      <c r="C2207">
        <v>-2.4226009845733598</v>
      </c>
      <c r="D2207" t="s">
        <v>30</v>
      </c>
      <c r="E2207">
        <v>3</v>
      </c>
      <c r="H2207">
        <v>2414</v>
      </c>
      <c r="I2207" t="s">
        <v>1892</v>
      </c>
      <c r="J2207" t="s">
        <v>46</v>
      </c>
      <c r="K2207">
        <v>0.99996600000000002</v>
      </c>
      <c r="L2207" s="2">
        <v>6.6098200000000002E-13</v>
      </c>
      <c r="M2207">
        <v>141.30000000000001</v>
      </c>
      <c r="N2207">
        <v>116.45</v>
      </c>
      <c r="O2207">
        <v>140.1</v>
      </c>
      <c r="P2207">
        <v>0.71743000000000001</v>
      </c>
      <c r="Q2207">
        <v>1870700000</v>
      </c>
      <c r="R2207">
        <v>159</v>
      </c>
      <c r="S2207">
        <v>3.8791330593266902</v>
      </c>
      <c r="T2207">
        <v>3.02145922746781E-3</v>
      </c>
      <c r="U2207">
        <v>27.383452415466301</v>
      </c>
      <c r="V2207">
        <v>24.965827941894499</v>
      </c>
      <c r="W2207">
        <v>26.0260200500488</v>
      </c>
      <c r="X2207" t="s">
        <v>9406</v>
      </c>
      <c r="Y2207" t="s">
        <v>9418</v>
      </c>
      <c r="Z2207" t="s">
        <v>9408</v>
      </c>
      <c r="AA2207" t="s">
        <v>9408</v>
      </c>
      <c r="AB2207" t="s">
        <v>9419</v>
      </c>
      <c r="AC2207" t="s">
        <v>9416</v>
      </c>
      <c r="AD2207">
        <v>4351</v>
      </c>
      <c r="AE2207" t="s">
        <v>9411</v>
      </c>
      <c r="AF2207" t="s">
        <v>9420</v>
      </c>
      <c r="AG2207" t="s">
        <v>2239</v>
      </c>
      <c r="AH2207">
        <v>2</v>
      </c>
    </row>
    <row r="2208" spans="1:34" x14ac:dyDescent="0.2">
      <c r="A2208">
        <v>0</v>
      </c>
      <c r="B2208">
        <v>0</v>
      </c>
      <c r="C2208">
        <v>0</v>
      </c>
      <c r="D2208" t="s">
        <v>30</v>
      </c>
      <c r="E2208">
        <v>3</v>
      </c>
      <c r="H2208">
        <v>2414</v>
      </c>
      <c r="I2208" t="s">
        <v>1892</v>
      </c>
      <c r="K2208">
        <v>0.99822900000000003</v>
      </c>
      <c r="L2208" s="2">
        <v>6.6098200000000002E-13</v>
      </c>
      <c r="M2208">
        <v>141.30000000000001</v>
      </c>
      <c r="N2208">
        <v>116.45</v>
      </c>
      <c r="O2208">
        <v>141.30000000000001</v>
      </c>
      <c r="P2208">
        <v>-0.27976000000000001</v>
      </c>
      <c r="Q2208">
        <v>572440000</v>
      </c>
      <c r="R2208">
        <v>164</v>
      </c>
      <c r="S2208">
        <v>0.34233564436429798</v>
      </c>
      <c r="T2208">
        <v>0.41439361459521101</v>
      </c>
      <c r="U2208">
        <v>26.0903787612915</v>
      </c>
      <c r="V2208">
        <v>20.449356079101602</v>
      </c>
      <c r="W2208">
        <v>25.807329177856399</v>
      </c>
      <c r="X2208" t="s">
        <v>9406</v>
      </c>
      <c r="Y2208" t="s">
        <v>3156</v>
      </c>
      <c r="Z2208" t="s">
        <v>9408</v>
      </c>
      <c r="AA2208" t="s">
        <v>9408</v>
      </c>
      <c r="AB2208" t="s">
        <v>9421</v>
      </c>
      <c r="AC2208" t="s">
        <v>9422</v>
      </c>
      <c r="AD2208">
        <v>4352</v>
      </c>
      <c r="AE2208" t="s">
        <v>9411</v>
      </c>
      <c r="AF2208" t="s">
        <v>9423</v>
      </c>
      <c r="AH2208">
        <v>2</v>
      </c>
    </row>
    <row r="2209" spans="1:34" x14ac:dyDescent="0.2">
      <c r="A2209">
        <v>0</v>
      </c>
      <c r="B2209">
        <v>0</v>
      </c>
      <c r="C2209">
        <v>0</v>
      </c>
      <c r="D2209" t="s">
        <v>30</v>
      </c>
      <c r="E2209">
        <v>3</v>
      </c>
      <c r="H2209">
        <v>2416</v>
      </c>
      <c r="I2209" t="s">
        <v>1892</v>
      </c>
      <c r="K2209">
        <v>1</v>
      </c>
      <c r="L2209" s="2">
        <v>6.0842500000000002E-3</v>
      </c>
      <c r="M2209">
        <v>52.837000000000003</v>
      </c>
      <c r="N2209">
        <v>41.686</v>
      </c>
      <c r="O2209">
        <v>46.795999999999999</v>
      </c>
      <c r="P2209">
        <v>-1.1505000000000001</v>
      </c>
      <c r="Q2209">
        <v>36993000</v>
      </c>
      <c r="R2209">
        <v>290</v>
      </c>
      <c r="S2209">
        <v>1.1810673646730301</v>
      </c>
      <c r="T2209">
        <v>6.3771559984668505E-2</v>
      </c>
      <c r="U2209">
        <v>20.720878601074201</v>
      </c>
      <c r="V2209">
        <v>20.230573654174801</v>
      </c>
      <c r="W2209">
        <v>22.551411628723098</v>
      </c>
      <c r="X2209" t="s">
        <v>9424</v>
      </c>
      <c r="Y2209">
        <v>290</v>
      </c>
      <c r="Z2209" t="s">
        <v>9424</v>
      </c>
      <c r="AA2209" t="s">
        <v>9424</v>
      </c>
      <c r="AB2209" t="s">
        <v>9425</v>
      </c>
      <c r="AC2209" t="s">
        <v>9426</v>
      </c>
      <c r="AD2209">
        <v>4358</v>
      </c>
      <c r="AE2209" t="s">
        <v>9427</v>
      </c>
      <c r="AF2209" t="s">
        <v>9428</v>
      </c>
      <c r="AH2209">
        <v>2</v>
      </c>
    </row>
    <row r="2210" spans="1:34" x14ac:dyDescent="0.2">
      <c r="A2210">
        <v>0</v>
      </c>
      <c r="B2210">
        <v>0</v>
      </c>
      <c r="C2210">
        <v>0</v>
      </c>
      <c r="D2210" t="s">
        <v>30</v>
      </c>
      <c r="E2210">
        <v>3</v>
      </c>
      <c r="H2210">
        <v>2416</v>
      </c>
      <c r="I2210" t="s">
        <v>1892</v>
      </c>
      <c r="K2210">
        <v>1</v>
      </c>
      <c r="L2210" s="2">
        <v>6.0842500000000002E-3</v>
      </c>
      <c r="M2210">
        <v>52.837000000000003</v>
      </c>
      <c r="N2210">
        <v>41.686</v>
      </c>
      <c r="O2210">
        <v>46.795999999999999</v>
      </c>
      <c r="P2210">
        <v>-1.1505000000000001</v>
      </c>
      <c r="Q2210">
        <v>36993000</v>
      </c>
      <c r="R2210">
        <v>292</v>
      </c>
      <c r="S2210">
        <v>1.1578573447198499</v>
      </c>
      <c r="T2210">
        <v>6.6675216899283296E-2</v>
      </c>
      <c r="U2210">
        <v>21.287935256958001</v>
      </c>
      <c r="V2210">
        <v>20.7975673675537</v>
      </c>
      <c r="W2210">
        <v>22.551411628723098</v>
      </c>
      <c r="X2210" t="s">
        <v>9424</v>
      </c>
      <c r="Y2210">
        <v>292</v>
      </c>
      <c r="Z2210" t="s">
        <v>9424</v>
      </c>
      <c r="AA2210" t="s">
        <v>9424</v>
      </c>
      <c r="AB2210" t="s">
        <v>9429</v>
      </c>
      <c r="AC2210" t="s">
        <v>9426</v>
      </c>
      <c r="AD2210">
        <v>4359</v>
      </c>
      <c r="AE2210" t="s">
        <v>9427</v>
      </c>
      <c r="AF2210" t="s">
        <v>9430</v>
      </c>
      <c r="AH2210">
        <v>2</v>
      </c>
    </row>
    <row r="2211" spans="1:34" x14ac:dyDescent="0.2">
      <c r="A2211">
        <v>1.73926293849945</v>
      </c>
      <c r="B2211">
        <v>-1.73926293849945</v>
      </c>
      <c r="C2211">
        <v>0</v>
      </c>
      <c r="D2211" t="s">
        <v>30</v>
      </c>
      <c r="E2211">
        <v>3</v>
      </c>
      <c r="H2211">
        <v>2427</v>
      </c>
      <c r="I2211" t="s">
        <v>1892</v>
      </c>
      <c r="J2211" t="s">
        <v>46</v>
      </c>
      <c r="K2211">
        <v>1</v>
      </c>
      <c r="L2211" s="2">
        <v>7.2837199999999995E-10</v>
      </c>
      <c r="M2211">
        <v>123.53</v>
      </c>
      <c r="N2211">
        <v>111.34</v>
      </c>
      <c r="O2211">
        <v>123.53</v>
      </c>
      <c r="P2211">
        <v>-0.84394000000000002</v>
      </c>
      <c r="Q2211">
        <v>2006400000</v>
      </c>
      <c r="R2211">
        <v>748</v>
      </c>
      <c r="S2211">
        <v>1.65087487740548</v>
      </c>
      <c r="T2211">
        <v>2.73089560148384E-2</v>
      </c>
      <c r="U2211">
        <v>27.043137550354</v>
      </c>
      <c r="V2211">
        <v>24.1357097625732</v>
      </c>
      <c r="W2211">
        <v>25.8955974578857</v>
      </c>
      <c r="X2211" t="s">
        <v>1192</v>
      </c>
      <c r="Y2211">
        <v>748</v>
      </c>
      <c r="Z2211" t="s">
        <v>1192</v>
      </c>
      <c r="AA2211" t="s">
        <v>1192</v>
      </c>
      <c r="AB2211" t="s">
        <v>9431</v>
      </c>
      <c r="AC2211" t="s">
        <v>9432</v>
      </c>
      <c r="AD2211">
        <v>4368</v>
      </c>
      <c r="AE2211" t="s">
        <v>1195</v>
      </c>
      <c r="AF2211" t="s">
        <v>9433</v>
      </c>
      <c r="AG2211" t="s">
        <v>260</v>
      </c>
      <c r="AH2211">
        <v>2</v>
      </c>
    </row>
    <row r="2212" spans="1:34" x14ac:dyDescent="0.2">
      <c r="A2212">
        <v>1.73926293849945</v>
      </c>
      <c r="B2212">
        <v>-1.73926293849945</v>
      </c>
      <c r="C2212">
        <v>0</v>
      </c>
      <c r="D2212" t="s">
        <v>30</v>
      </c>
      <c r="E2212">
        <v>3</v>
      </c>
      <c r="H2212">
        <v>2427</v>
      </c>
      <c r="I2212" t="s">
        <v>1892</v>
      </c>
      <c r="J2212" t="s">
        <v>46</v>
      </c>
      <c r="K2212">
        <v>1</v>
      </c>
      <c r="L2212" s="2">
        <v>7.2837199999999995E-10</v>
      </c>
      <c r="M2212">
        <v>123.53</v>
      </c>
      <c r="N2212">
        <v>111.34</v>
      </c>
      <c r="O2212">
        <v>123.53</v>
      </c>
      <c r="P2212">
        <v>-0.84394000000000002</v>
      </c>
      <c r="Q2212">
        <v>2006400000</v>
      </c>
      <c r="R2212">
        <v>753</v>
      </c>
      <c r="S2212">
        <v>1.65087487740548</v>
      </c>
      <c r="T2212">
        <v>2.7294491525423702E-2</v>
      </c>
      <c r="U2212">
        <v>27.043137550354</v>
      </c>
      <c r="V2212">
        <v>24.1357097625732</v>
      </c>
      <c r="W2212">
        <v>25.8955974578857</v>
      </c>
      <c r="X2212" t="s">
        <v>1192</v>
      </c>
      <c r="Y2212">
        <v>753</v>
      </c>
      <c r="Z2212" t="s">
        <v>1192</v>
      </c>
      <c r="AA2212" t="s">
        <v>1192</v>
      </c>
      <c r="AB2212" t="s">
        <v>9434</v>
      </c>
      <c r="AC2212" t="s">
        <v>9432</v>
      </c>
      <c r="AD2212">
        <v>4369</v>
      </c>
      <c r="AE2212" t="s">
        <v>1195</v>
      </c>
      <c r="AF2212" t="s">
        <v>9435</v>
      </c>
      <c r="AG2212" t="s">
        <v>260</v>
      </c>
      <c r="AH2212">
        <v>2</v>
      </c>
    </row>
    <row r="2213" spans="1:34" x14ac:dyDescent="0.2">
      <c r="A2213">
        <v>0</v>
      </c>
      <c r="B2213">
        <v>-1.35182213783264</v>
      </c>
      <c r="C2213">
        <v>1.35182213783264</v>
      </c>
      <c r="D2213" t="s">
        <v>30</v>
      </c>
      <c r="E2213">
        <v>2</v>
      </c>
      <c r="H2213">
        <v>2427</v>
      </c>
      <c r="I2213" t="s">
        <v>1892</v>
      </c>
      <c r="K2213">
        <v>1</v>
      </c>
      <c r="L2213" s="2">
        <v>1.28892E-5</v>
      </c>
      <c r="M2213">
        <v>135.1</v>
      </c>
      <c r="N2213">
        <v>63.542999999999999</v>
      </c>
      <c r="O2213">
        <v>135.1</v>
      </c>
      <c r="P2213">
        <v>-0.13732</v>
      </c>
      <c r="Q2213">
        <v>1366100000</v>
      </c>
      <c r="R2213">
        <v>639</v>
      </c>
      <c r="S2213">
        <v>1.2708528015723699</v>
      </c>
      <c r="T2213">
        <v>5.3814466693910899E-2</v>
      </c>
      <c r="U2213">
        <v>26.326539993286101</v>
      </c>
      <c r="V2213">
        <v>25.5607204437256</v>
      </c>
      <c r="W2213">
        <v>27.698016166687001</v>
      </c>
      <c r="X2213" t="s">
        <v>1192</v>
      </c>
      <c r="Y2213">
        <v>639</v>
      </c>
      <c r="Z2213" t="s">
        <v>1192</v>
      </c>
      <c r="AA2213" t="s">
        <v>1192</v>
      </c>
      <c r="AB2213" t="s">
        <v>9436</v>
      </c>
      <c r="AC2213" t="s">
        <v>9437</v>
      </c>
      <c r="AD2213">
        <v>4374</v>
      </c>
      <c r="AE2213" t="s">
        <v>1195</v>
      </c>
      <c r="AF2213" t="s">
        <v>9438</v>
      </c>
      <c r="AG2213" t="s">
        <v>2433</v>
      </c>
      <c r="AH2213">
        <v>2</v>
      </c>
    </row>
    <row r="2214" spans="1:34" x14ac:dyDescent="0.2">
      <c r="A2214">
        <v>0</v>
      </c>
      <c r="B2214">
        <v>0</v>
      </c>
      <c r="C2214">
        <v>0</v>
      </c>
      <c r="D2214" t="s">
        <v>30</v>
      </c>
      <c r="E2214">
        <v>2</v>
      </c>
      <c r="H2214">
        <v>2427</v>
      </c>
      <c r="I2214" t="s">
        <v>1892</v>
      </c>
      <c r="K2214">
        <v>0.90907099999999996</v>
      </c>
      <c r="L2214" s="2">
        <v>1.3528E-5</v>
      </c>
      <c r="M2214">
        <v>126.71</v>
      </c>
      <c r="N2214">
        <v>67.510999999999996</v>
      </c>
      <c r="O2214">
        <v>117.09</v>
      </c>
      <c r="P2214">
        <v>-0.26746999999999999</v>
      </c>
      <c r="Q2214">
        <v>442810000</v>
      </c>
      <c r="R2214">
        <v>642</v>
      </c>
      <c r="S2214">
        <v>3.2726547161627699E-2</v>
      </c>
      <c r="T2214">
        <v>0.91691792039611497</v>
      </c>
      <c r="U2214">
        <v>24.4729404449463</v>
      </c>
      <c r="V2214">
        <v>25.5607204437256</v>
      </c>
      <c r="W2214">
        <v>24.148619651794402</v>
      </c>
      <c r="X2214" t="s">
        <v>1192</v>
      </c>
      <c r="Y2214">
        <v>642</v>
      </c>
      <c r="Z2214" t="s">
        <v>1192</v>
      </c>
      <c r="AA2214" t="s">
        <v>1192</v>
      </c>
      <c r="AB2214" t="s">
        <v>9439</v>
      </c>
      <c r="AC2214" t="s">
        <v>9440</v>
      </c>
      <c r="AD2214">
        <v>4375</v>
      </c>
      <c r="AE2214" t="s">
        <v>1195</v>
      </c>
      <c r="AF2214" t="s">
        <v>9441</v>
      </c>
      <c r="AH2214">
        <v>2</v>
      </c>
    </row>
    <row r="2215" spans="1:34" x14ac:dyDescent="0.2">
      <c r="A2215">
        <v>3.2230350971221902</v>
      </c>
      <c r="B2215">
        <v>-4.0631971359252903</v>
      </c>
      <c r="C2215">
        <v>4.0631971359252903</v>
      </c>
      <c r="D2215" t="s">
        <v>30</v>
      </c>
      <c r="E2215">
        <v>2</v>
      </c>
      <c r="H2215">
        <v>2427</v>
      </c>
      <c r="I2215" t="s">
        <v>1892</v>
      </c>
      <c r="J2215" t="s">
        <v>46</v>
      </c>
      <c r="K2215">
        <v>0.964781</v>
      </c>
      <c r="L2215" s="2">
        <v>1.28892E-5</v>
      </c>
      <c r="M2215">
        <v>135.1</v>
      </c>
      <c r="N2215">
        <v>63.542999999999999</v>
      </c>
      <c r="O2215">
        <v>132.69</v>
      </c>
      <c r="P2215">
        <v>0.51443000000000005</v>
      </c>
      <c r="Q2215">
        <v>923250000</v>
      </c>
      <c r="R2215">
        <v>643</v>
      </c>
      <c r="S2215">
        <v>4.0136945576896101</v>
      </c>
      <c r="T2215">
        <v>3.2864864864864899E-3</v>
      </c>
      <c r="U2215">
        <v>25.471830368041999</v>
      </c>
      <c r="V2215">
        <v>20.6260070800781</v>
      </c>
      <c r="W2215">
        <v>27.444306373596199</v>
      </c>
      <c r="X2215" t="s">
        <v>1192</v>
      </c>
      <c r="Y2215">
        <v>643</v>
      </c>
      <c r="Z2215" t="s">
        <v>1192</v>
      </c>
      <c r="AA2215" t="s">
        <v>1192</v>
      </c>
      <c r="AB2215" t="s">
        <v>9442</v>
      </c>
      <c r="AC2215" t="s">
        <v>9443</v>
      </c>
      <c r="AD2215">
        <v>4376</v>
      </c>
      <c r="AE2215" t="s">
        <v>1195</v>
      </c>
      <c r="AF2215" t="s">
        <v>9444</v>
      </c>
      <c r="AG2215" t="s">
        <v>3052</v>
      </c>
      <c r="AH2215">
        <v>2</v>
      </c>
    </row>
    <row r="2216" spans="1:34" x14ac:dyDescent="0.2">
      <c r="A2216">
        <v>-1.7320854663848899</v>
      </c>
      <c r="B2216">
        <v>-1.8987995386123699</v>
      </c>
      <c r="C2216">
        <v>1.8987995386123699</v>
      </c>
      <c r="D2216" t="s">
        <v>30</v>
      </c>
      <c r="E2216">
        <v>2</v>
      </c>
      <c r="H2216">
        <v>2429</v>
      </c>
      <c r="I2216" t="s">
        <v>1892</v>
      </c>
      <c r="J2216" t="s">
        <v>46</v>
      </c>
      <c r="K2216">
        <v>0.99939999999999996</v>
      </c>
      <c r="L2216" s="2">
        <v>1.7413900000000001E-8</v>
      </c>
      <c r="M2216">
        <v>145.13999999999999</v>
      </c>
      <c r="N2216">
        <v>116.96</v>
      </c>
      <c r="O2216">
        <v>130.44</v>
      </c>
      <c r="P2216">
        <v>-0.30936000000000002</v>
      </c>
      <c r="Q2216">
        <v>3446900000</v>
      </c>
      <c r="R2216">
        <v>101</v>
      </c>
      <c r="S2216">
        <v>2.0855356560321199</v>
      </c>
      <c r="T2216">
        <v>1.39019316493314E-2</v>
      </c>
      <c r="U2216">
        <v>26.461961746215799</v>
      </c>
      <c r="V2216">
        <v>26.5758571624756</v>
      </c>
      <c r="W2216">
        <v>28.119819641113299</v>
      </c>
      <c r="X2216" t="s">
        <v>1197</v>
      </c>
      <c r="Y2216" t="s">
        <v>7457</v>
      </c>
      <c r="Z2216" t="s">
        <v>1198</v>
      </c>
      <c r="AA2216" t="s">
        <v>1198</v>
      </c>
      <c r="AB2216" t="s">
        <v>9445</v>
      </c>
      <c r="AC2216" t="s">
        <v>9446</v>
      </c>
      <c r="AD2216">
        <v>4380</v>
      </c>
      <c r="AE2216" t="s">
        <v>1201</v>
      </c>
      <c r="AF2216" t="s">
        <v>9447</v>
      </c>
      <c r="AG2216" t="s">
        <v>653</v>
      </c>
      <c r="AH2216" t="s">
        <v>1977</v>
      </c>
    </row>
    <row r="2217" spans="1:34" x14ac:dyDescent="0.2">
      <c r="A2217">
        <v>0</v>
      </c>
      <c r="B2217">
        <v>0</v>
      </c>
      <c r="C2217">
        <v>0</v>
      </c>
      <c r="D2217" t="s">
        <v>30</v>
      </c>
      <c r="E2217">
        <v>2</v>
      </c>
      <c r="H2217">
        <v>2429</v>
      </c>
      <c r="I2217" t="s">
        <v>1892</v>
      </c>
      <c r="K2217">
        <v>0.98902000000000001</v>
      </c>
      <c r="L2217" s="2">
        <v>1.7413900000000001E-8</v>
      </c>
      <c r="M2217">
        <v>145.13999999999999</v>
      </c>
      <c r="N2217">
        <v>116.96</v>
      </c>
      <c r="O2217">
        <v>51.948999999999998</v>
      </c>
      <c r="P2217">
        <v>-3.8788999999999997E-2</v>
      </c>
      <c r="Q2217">
        <v>632970000</v>
      </c>
      <c r="R2217">
        <v>102</v>
      </c>
      <c r="S2217">
        <v>2.22070926875216E-2</v>
      </c>
      <c r="T2217">
        <v>0.94222188564937503</v>
      </c>
      <c r="U2217">
        <v>23.856530189514199</v>
      </c>
      <c r="V2217">
        <v>24.0548210144043</v>
      </c>
      <c r="W2217">
        <v>22.095940589904799</v>
      </c>
      <c r="X2217" t="s">
        <v>1197</v>
      </c>
      <c r="Y2217" t="s">
        <v>9448</v>
      </c>
      <c r="Z2217" t="s">
        <v>1198</v>
      </c>
      <c r="AA2217" t="s">
        <v>1198</v>
      </c>
      <c r="AB2217" t="s">
        <v>9449</v>
      </c>
      <c r="AC2217" t="s">
        <v>1200</v>
      </c>
      <c r="AD2217">
        <v>4381</v>
      </c>
      <c r="AE2217" t="s">
        <v>1201</v>
      </c>
      <c r="AF2217" t="s">
        <v>9450</v>
      </c>
      <c r="AH2217" t="s">
        <v>1977</v>
      </c>
    </row>
    <row r="2218" spans="1:34" x14ac:dyDescent="0.2">
      <c r="A2218">
        <v>-4.6459789276123002</v>
      </c>
      <c r="B2218">
        <v>-3.9270460605621298</v>
      </c>
      <c r="C2218">
        <v>4.6459789276123002</v>
      </c>
      <c r="D2218" t="s">
        <v>30</v>
      </c>
      <c r="E2218">
        <v>2</v>
      </c>
      <c r="H2218">
        <v>2429</v>
      </c>
      <c r="I2218" t="s">
        <v>1892</v>
      </c>
      <c r="J2218" t="s">
        <v>46</v>
      </c>
      <c r="K2218">
        <v>0.99709999999999999</v>
      </c>
      <c r="L2218" s="2">
        <v>1.94373E-8</v>
      </c>
      <c r="M2218">
        <v>142.76</v>
      </c>
      <c r="N2218">
        <v>114.59</v>
      </c>
      <c r="O2218">
        <v>51.948999999999998</v>
      </c>
      <c r="P2218">
        <v>-3.8788999999999997E-2</v>
      </c>
      <c r="Q2218">
        <v>3071100000</v>
      </c>
      <c r="R2218">
        <v>103</v>
      </c>
      <c r="S2218">
        <v>4.7291357688208997</v>
      </c>
      <c r="T2218">
        <v>3.1627906976744199E-3</v>
      </c>
      <c r="U2218">
        <v>23.536244392395002</v>
      </c>
      <c r="V2218">
        <v>23.7202548980713</v>
      </c>
      <c r="W2218">
        <v>27.9436931610107</v>
      </c>
      <c r="X2218" t="s">
        <v>1197</v>
      </c>
      <c r="Y2218" t="s">
        <v>1121</v>
      </c>
      <c r="Z2218" t="s">
        <v>1198</v>
      </c>
      <c r="AA2218" t="s">
        <v>1198</v>
      </c>
      <c r="AB2218" t="s">
        <v>1199</v>
      </c>
      <c r="AC2218" t="s">
        <v>1200</v>
      </c>
      <c r="AD2218">
        <v>4382</v>
      </c>
      <c r="AE2218" t="s">
        <v>1201</v>
      </c>
      <c r="AF2218" t="s">
        <v>9451</v>
      </c>
      <c r="AG2218" t="s">
        <v>2092</v>
      </c>
      <c r="AH2218" t="s">
        <v>69</v>
      </c>
    </row>
    <row r="2219" spans="1:34" x14ac:dyDescent="0.2">
      <c r="A2219">
        <v>1.6874871253967301</v>
      </c>
      <c r="B2219">
        <v>0</v>
      </c>
      <c r="C2219">
        <v>-1.6874871253967301</v>
      </c>
      <c r="D2219" t="s">
        <v>30</v>
      </c>
      <c r="E2219">
        <v>3</v>
      </c>
      <c r="H2219">
        <v>2436</v>
      </c>
      <c r="I2219" t="s">
        <v>1892</v>
      </c>
      <c r="J2219" t="s">
        <v>46</v>
      </c>
      <c r="K2219">
        <v>0.99932100000000001</v>
      </c>
      <c r="L2219" s="2">
        <v>1.05268E-4</v>
      </c>
      <c r="M2219">
        <v>107.14</v>
      </c>
      <c r="N2219">
        <v>84.222999999999999</v>
      </c>
      <c r="O2219">
        <v>107.14</v>
      </c>
      <c r="P2219">
        <v>-4.2144000000000001E-2</v>
      </c>
      <c r="Q2219">
        <v>228800000</v>
      </c>
      <c r="R2219">
        <v>102</v>
      </c>
      <c r="S2219">
        <v>1.6090710692011601</v>
      </c>
      <c r="T2219">
        <v>2.9475206611570201E-2</v>
      </c>
      <c r="U2219">
        <v>24.7843341827393</v>
      </c>
      <c r="V2219">
        <v>24.1103630065918</v>
      </c>
      <c r="W2219">
        <v>23.5039014816284</v>
      </c>
      <c r="X2219" t="s">
        <v>9452</v>
      </c>
      <c r="Y2219" t="s">
        <v>9453</v>
      </c>
      <c r="Z2219" t="s">
        <v>9454</v>
      </c>
      <c r="AA2219" t="s">
        <v>9454</v>
      </c>
      <c r="AB2219" t="s">
        <v>9455</v>
      </c>
      <c r="AC2219" t="s">
        <v>9456</v>
      </c>
      <c r="AD2219">
        <v>4394</v>
      </c>
      <c r="AE2219" t="s">
        <v>9457</v>
      </c>
      <c r="AF2219" t="s">
        <v>9458</v>
      </c>
      <c r="AG2219" t="s">
        <v>63</v>
      </c>
      <c r="AH2219">
        <v>2</v>
      </c>
    </row>
    <row r="2220" spans="1:34" x14ac:dyDescent="0.2">
      <c r="A2220">
        <v>0</v>
      </c>
      <c r="B2220">
        <v>0</v>
      </c>
      <c r="C2220">
        <v>0</v>
      </c>
      <c r="D2220" t="s">
        <v>30</v>
      </c>
      <c r="E2220">
        <v>3</v>
      </c>
      <c r="H2220">
        <v>2436</v>
      </c>
      <c r="I2220" t="s">
        <v>1892</v>
      </c>
      <c r="K2220">
        <v>0.99999000000000005</v>
      </c>
      <c r="L2220">
        <v>1.05268E-4</v>
      </c>
      <c r="M2220">
        <v>107.14</v>
      </c>
      <c r="N2220">
        <v>84.222999999999999</v>
      </c>
      <c r="O2220">
        <v>90.759</v>
      </c>
      <c r="P2220">
        <v>0.1852</v>
      </c>
      <c r="Q2220">
        <v>228800000</v>
      </c>
      <c r="R2220">
        <v>108</v>
      </c>
      <c r="S2220">
        <v>1.18679284005088</v>
      </c>
      <c r="T2220">
        <v>6.3085450346420296E-2</v>
      </c>
      <c r="U2220">
        <v>24.7843341827393</v>
      </c>
      <c r="V2220">
        <v>24.1103630065918</v>
      </c>
      <c r="W2220">
        <v>23.5039014816284</v>
      </c>
      <c r="X2220" t="s">
        <v>9452</v>
      </c>
      <c r="Y2220" t="s">
        <v>9459</v>
      </c>
      <c r="Z2220" t="s">
        <v>9454</v>
      </c>
      <c r="AA2220" t="s">
        <v>9454</v>
      </c>
      <c r="AB2220" t="s">
        <v>9460</v>
      </c>
      <c r="AC2220" t="s">
        <v>9461</v>
      </c>
      <c r="AD2220">
        <v>4396</v>
      </c>
      <c r="AE2220" t="s">
        <v>9457</v>
      </c>
      <c r="AF2220" t="s">
        <v>9462</v>
      </c>
      <c r="AH2220">
        <v>2</v>
      </c>
    </row>
    <row r="2221" spans="1:34" x14ac:dyDescent="0.2">
      <c r="A2221">
        <v>-1.80287897586823</v>
      </c>
      <c r="B2221">
        <v>-1.6906824111938501</v>
      </c>
      <c r="C2221">
        <v>1.80287897586823</v>
      </c>
      <c r="D2221" t="s">
        <v>30</v>
      </c>
      <c r="E2221">
        <v>4</v>
      </c>
      <c r="H2221">
        <v>2437</v>
      </c>
      <c r="I2221" t="s">
        <v>1892</v>
      </c>
      <c r="J2221" t="s">
        <v>46</v>
      </c>
      <c r="K2221">
        <v>0.86009400000000003</v>
      </c>
      <c r="L2221" s="2">
        <v>7.6765100000000003E-27</v>
      </c>
      <c r="M2221">
        <v>105.81</v>
      </c>
      <c r="N2221">
        <v>100.59</v>
      </c>
      <c r="O2221">
        <v>93.227000000000004</v>
      </c>
      <c r="P2221">
        <v>0.71233000000000002</v>
      </c>
      <c r="Q2221">
        <v>326350000</v>
      </c>
      <c r="R2221">
        <v>65</v>
      </c>
      <c r="S2221">
        <v>2.0084899995455499</v>
      </c>
      <c r="T2221">
        <v>1.5582633053221299E-2</v>
      </c>
      <c r="U2221">
        <v>20.5518350601196</v>
      </c>
      <c r="V2221">
        <v>21.024055480956999</v>
      </c>
      <c r="W2221">
        <v>26.232462882995598</v>
      </c>
      <c r="X2221" t="s">
        <v>9463</v>
      </c>
      <c r="Y2221">
        <v>65</v>
      </c>
      <c r="Z2221" t="s">
        <v>9463</v>
      </c>
      <c r="AA2221" t="s">
        <v>9463</v>
      </c>
      <c r="AB2221" t="s">
        <v>9464</v>
      </c>
      <c r="AC2221" t="s">
        <v>9465</v>
      </c>
      <c r="AD2221">
        <v>4397</v>
      </c>
      <c r="AE2221" t="s">
        <v>9466</v>
      </c>
      <c r="AF2221" t="s">
        <v>9467</v>
      </c>
      <c r="AG2221" t="s">
        <v>653</v>
      </c>
      <c r="AH2221">
        <v>2</v>
      </c>
    </row>
    <row r="2222" spans="1:34" x14ac:dyDescent="0.2">
      <c r="A2222">
        <v>0</v>
      </c>
      <c r="B2222">
        <v>0</v>
      </c>
      <c r="C2222">
        <v>0</v>
      </c>
      <c r="D2222" t="s">
        <v>30</v>
      </c>
      <c r="E2222">
        <v>3</v>
      </c>
      <c r="H2222">
        <v>2439</v>
      </c>
      <c r="I2222" t="s">
        <v>1892</v>
      </c>
      <c r="K2222">
        <v>0.99999800000000005</v>
      </c>
      <c r="L2222" s="2">
        <v>2.0265600000000001E-4</v>
      </c>
      <c r="M2222">
        <v>80.632000000000005</v>
      </c>
      <c r="N2222">
        <v>62.529000000000003</v>
      </c>
      <c r="O2222">
        <v>80.596000000000004</v>
      </c>
      <c r="P2222">
        <v>-1.484</v>
      </c>
      <c r="Q2222">
        <v>639300000</v>
      </c>
      <c r="R2222">
        <v>468</v>
      </c>
      <c r="S2222">
        <v>0.40384287076588699</v>
      </c>
      <c r="T2222">
        <v>0.35567803030303002</v>
      </c>
      <c r="U2222">
        <v>23.270842552185101</v>
      </c>
      <c r="V2222">
        <v>21.4916896820068</v>
      </c>
      <c r="W2222">
        <v>22.7501125335693</v>
      </c>
      <c r="X2222" t="s">
        <v>9468</v>
      </c>
      <c r="Y2222" t="s">
        <v>9469</v>
      </c>
      <c r="Z2222" t="s">
        <v>9470</v>
      </c>
      <c r="AA2222" t="s">
        <v>9470</v>
      </c>
      <c r="AB2222" t="s">
        <v>9471</v>
      </c>
      <c r="AC2222" t="s">
        <v>9472</v>
      </c>
      <c r="AD2222">
        <v>4401</v>
      </c>
      <c r="AE2222" t="s">
        <v>9473</v>
      </c>
      <c r="AF2222" t="s">
        <v>9474</v>
      </c>
      <c r="AH2222" t="s">
        <v>1977</v>
      </c>
    </row>
    <row r="2223" spans="1:34" x14ac:dyDescent="0.2">
      <c r="A2223">
        <v>0</v>
      </c>
      <c r="B2223">
        <v>0</v>
      </c>
      <c r="C2223">
        <v>0</v>
      </c>
      <c r="D2223" t="s">
        <v>30</v>
      </c>
      <c r="E2223">
        <v>3</v>
      </c>
      <c r="H2223">
        <v>2439</v>
      </c>
      <c r="I2223" t="s">
        <v>1892</v>
      </c>
      <c r="K2223">
        <v>0.99999199999999999</v>
      </c>
      <c r="L2223" s="2">
        <v>2.0265600000000001E-4</v>
      </c>
      <c r="M2223">
        <v>80.632000000000005</v>
      </c>
      <c r="N2223">
        <v>62.529000000000003</v>
      </c>
      <c r="O2223">
        <v>72.772000000000006</v>
      </c>
      <c r="P2223">
        <v>-0.55554999999999999</v>
      </c>
      <c r="Q2223">
        <v>639300000</v>
      </c>
      <c r="R2223">
        <v>470</v>
      </c>
      <c r="S2223">
        <v>0.50308077791610994</v>
      </c>
      <c r="T2223">
        <v>0.27862653624278899</v>
      </c>
      <c r="U2223">
        <v>23.270842552185101</v>
      </c>
      <c r="V2223">
        <v>20.957872390747099</v>
      </c>
      <c r="W2223">
        <v>22.451426506042498</v>
      </c>
      <c r="X2223" t="s">
        <v>9468</v>
      </c>
      <c r="Y2223" t="s">
        <v>4659</v>
      </c>
      <c r="Z2223" t="s">
        <v>9470</v>
      </c>
      <c r="AA2223" t="s">
        <v>9470</v>
      </c>
      <c r="AB2223" t="s">
        <v>9475</v>
      </c>
      <c r="AC2223" t="s">
        <v>9472</v>
      </c>
      <c r="AD2223">
        <v>4402</v>
      </c>
      <c r="AE2223" t="s">
        <v>9473</v>
      </c>
      <c r="AF2223" t="s">
        <v>9476</v>
      </c>
      <c r="AH2223" t="s">
        <v>1977</v>
      </c>
    </row>
    <row r="2224" spans="1:34" x14ac:dyDescent="0.2">
      <c r="A2224">
        <v>0</v>
      </c>
      <c r="B2224">
        <v>0</v>
      </c>
      <c r="C2224">
        <v>0</v>
      </c>
      <c r="D2224" t="s">
        <v>30</v>
      </c>
      <c r="E2224">
        <v>3</v>
      </c>
      <c r="H2224">
        <v>2439</v>
      </c>
      <c r="I2224" t="s">
        <v>1892</v>
      </c>
      <c r="K2224">
        <v>1</v>
      </c>
      <c r="L2224" s="2">
        <v>3.9752599999999999E-4</v>
      </c>
      <c r="M2224">
        <v>65.784000000000006</v>
      </c>
      <c r="N2224">
        <v>50.628999999999998</v>
      </c>
      <c r="O2224">
        <v>65.784000000000006</v>
      </c>
      <c r="P2224">
        <v>-0.58875999999999995</v>
      </c>
      <c r="Q2224">
        <v>86537000</v>
      </c>
      <c r="R2224">
        <v>1093</v>
      </c>
      <c r="S2224">
        <v>1.28008172806406</v>
      </c>
      <c r="T2224">
        <v>5.2993410214168001E-2</v>
      </c>
      <c r="U2224">
        <v>22.559776306152301</v>
      </c>
      <c r="V2224">
        <v>20.678224563598601</v>
      </c>
      <c r="W2224">
        <v>22.2223348617554</v>
      </c>
      <c r="X2224" t="s">
        <v>9468</v>
      </c>
      <c r="Y2224" t="s">
        <v>9477</v>
      </c>
      <c r="Z2224" t="s">
        <v>9470</v>
      </c>
      <c r="AA2224" t="s">
        <v>9470</v>
      </c>
      <c r="AB2224" t="s">
        <v>9478</v>
      </c>
      <c r="AC2224" t="s">
        <v>9479</v>
      </c>
      <c r="AD2224">
        <v>4404</v>
      </c>
      <c r="AE2224" t="s">
        <v>9473</v>
      </c>
      <c r="AF2224" t="s">
        <v>9480</v>
      </c>
      <c r="AH2224">
        <v>2</v>
      </c>
    </row>
    <row r="2225" spans="1:34" x14ac:dyDescent="0.2">
      <c r="A2225">
        <v>1.4090330600738501</v>
      </c>
      <c r="B2225">
        <v>-1.4090330600738501</v>
      </c>
      <c r="C2225">
        <v>1.33557224273682</v>
      </c>
      <c r="D2225" t="s">
        <v>30</v>
      </c>
      <c r="E2225">
        <v>3</v>
      </c>
      <c r="H2225">
        <v>2439</v>
      </c>
      <c r="I2225" t="s">
        <v>1892</v>
      </c>
      <c r="J2225" t="s">
        <v>46</v>
      </c>
      <c r="K2225">
        <v>1</v>
      </c>
      <c r="L2225" s="2">
        <v>3.9752599999999999E-4</v>
      </c>
      <c r="M2225">
        <v>65.784000000000006</v>
      </c>
      <c r="N2225">
        <v>50.628999999999998</v>
      </c>
      <c r="O2225">
        <v>65.784000000000006</v>
      </c>
      <c r="P2225">
        <v>-0.58875999999999995</v>
      </c>
      <c r="Q2225">
        <v>86537000</v>
      </c>
      <c r="R2225">
        <v>1097</v>
      </c>
      <c r="S2225">
        <v>1.5241884532107799</v>
      </c>
      <c r="T2225">
        <v>3.3924124513618703E-2</v>
      </c>
      <c r="U2225">
        <v>22.559776306152301</v>
      </c>
      <c r="V2225">
        <v>20.678224563598601</v>
      </c>
      <c r="W2225">
        <v>22.2223348617554</v>
      </c>
      <c r="X2225" t="s">
        <v>9468</v>
      </c>
      <c r="Y2225" t="s">
        <v>9481</v>
      </c>
      <c r="Z2225" t="s">
        <v>9470</v>
      </c>
      <c r="AA2225" t="s">
        <v>9470</v>
      </c>
      <c r="AB2225" t="s">
        <v>9482</v>
      </c>
      <c r="AC2225" t="s">
        <v>9479</v>
      </c>
      <c r="AD2225">
        <v>4405</v>
      </c>
      <c r="AE2225" t="s">
        <v>9473</v>
      </c>
      <c r="AF2225" t="s">
        <v>9483</v>
      </c>
      <c r="AG2225" t="s">
        <v>221</v>
      </c>
      <c r="AH2225">
        <v>2</v>
      </c>
    </row>
    <row r="2226" spans="1:34" x14ac:dyDescent="0.2">
      <c r="A2226">
        <v>0</v>
      </c>
      <c r="B2226">
        <v>0</v>
      </c>
      <c r="C2226">
        <v>0</v>
      </c>
      <c r="D2226" t="s">
        <v>30</v>
      </c>
      <c r="E2226">
        <v>3</v>
      </c>
      <c r="H2226">
        <v>2441</v>
      </c>
      <c r="I2226" t="s">
        <v>1892</v>
      </c>
      <c r="K2226">
        <v>0.87136000000000002</v>
      </c>
      <c r="L2226" s="2">
        <v>3.5596400000000002E-7</v>
      </c>
      <c r="M2226">
        <v>87.881</v>
      </c>
      <c r="N2226">
        <v>73.105999999999995</v>
      </c>
      <c r="O2226">
        <v>41.188000000000002</v>
      </c>
      <c r="P2226">
        <v>0.43941999999999998</v>
      </c>
      <c r="Q2226">
        <v>294790000</v>
      </c>
      <c r="R2226">
        <v>293</v>
      </c>
      <c r="S2226">
        <v>0.16745498021156499</v>
      </c>
      <c r="T2226">
        <v>0.648984920470977</v>
      </c>
      <c r="U2226">
        <v>22.308499336242701</v>
      </c>
      <c r="V2226">
        <v>24.9546909332275</v>
      </c>
      <c r="W2226">
        <v>25.077364921569799</v>
      </c>
      <c r="X2226" t="s">
        <v>9484</v>
      </c>
      <c r="Y2226" t="s">
        <v>9485</v>
      </c>
      <c r="Z2226" t="s">
        <v>9486</v>
      </c>
      <c r="AA2226" t="s">
        <v>9486</v>
      </c>
      <c r="AB2226" t="s">
        <v>9487</v>
      </c>
      <c r="AC2226" t="s">
        <v>9488</v>
      </c>
      <c r="AD2226">
        <v>4412</v>
      </c>
      <c r="AE2226" t="s">
        <v>9489</v>
      </c>
      <c r="AF2226" t="s">
        <v>9490</v>
      </c>
      <c r="AH2226" t="s">
        <v>3706</v>
      </c>
    </row>
    <row r="2227" spans="1:34" x14ac:dyDescent="0.2">
      <c r="A2227">
        <v>0</v>
      </c>
      <c r="B2227">
        <v>0</v>
      </c>
      <c r="C2227">
        <v>0</v>
      </c>
      <c r="D2227" t="s">
        <v>30</v>
      </c>
      <c r="E2227">
        <v>3</v>
      </c>
      <c r="H2227">
        <v>2441</v>
      </c>
      <c r="I2227" t="s">
        <v>1892</v>
      </c>
      <c r="K2227">
        <v>0.938141</v>
      </c>
      <c r="L2227" s="2">
        <v>4.7536699999999998E-4</v>
      </c>
      <c r="M2227">
        <v>60.170999999999999</v>
      </c>
      <c r="N2227">
        <v>50.640999999999998</v>
      </c>
      <c r="O2227">
        <v>50.432000000000002</v>
      </c>
      <c r="P2227">
        <v>-0.75507999999999997</v>
      </c>
      <c r="Q2227">
        <v>354520000</v>
      </c>
      <c r="R2227">
        <v>364</v>
      </c>
      <c r="S2227">
        <v>0.13407043308210001</v>
      </c>
      <c r="T2227">
        <v>0.71001667683546899</v>
      </c>
      <c r="U2227">
        <v>24.442033767700199</v>
      </c>
      <c r="V2227">
        <v>24.502578735351602</v>
      </c>
      <c r="W2227">
        <v>26.050590515136701</v>
      </c>
      <c r="X2227" t="s">
        <v>9484</v>
      </c>
      <c r="Y2227" t="s">
        <v>9491</v>
      </c>
      <c r="Z2227" t="s">
        <v>9486</v>
      </c>
      <c r="AA2227" t="s">
        <v>9486</v>
      </c>
      <c r="AB2227" t="s">
        <v>9492</v>
      </c>
      <c r="AC2227" t="s">
        <v>9493</v>
      </c>
      <c r="AD2227">
        <v>4417</v>
      </c>
      <c r="AE2227" t="s">
        <v>9489</v>
      </c>
      <c r="AF2227" t="s">
        <v>9494</v>
      </c>
      <c r="AH2227">
        <v>2</v>
      </c>
    </row>
    <row r="2228" spans="1:34" x14ac:dyDescent="0.2">
      <c r="A2228">
        <v>0</v>
      </c>
      <c r="B2228">
        <v>0</v>
      </c>
      <c r="C2228">
        <v>0</v>
      </c>
      <c r="D2228" t="s">
        <v>30</v>
      </c>
      <c r="E2228">
        <v>3</v>
      </c>
      <c r="H2228">
        <v>2441</v>
      </c>
      <c r="I2228" t="s">
        <v>1892</v>
      </c>
      <c r="K2228">
        <v>0.977441</v>
      </c>
      <c r="L2228" s="2">
        <v>1.8667299999999999E-4</v>
      </c>
      <c r="M2228">
        <v>69.844999999999999</v>
      </c>
      <c r="N2228">
        <v>59.746000000000002</v>
      </c>
      <c r="O2228">
        <v>55.982999999999997</v>
      </c>
      <c r="P2228">
        <v>-1.0734999999999999</v>
      </c>
      <c r="Q2228">
        <v>484660000</v>
      </c>
      <c r="R2228">
        <v>365</v>
      </c>
      <c r="S2228">
        <v>0.19735586765523699</v>
      </c>
      <c r="T2228">
        <v>0.60078235294117599</v>
      </c>
      <c r="U2228">
        <v>25.3349208831787</v>
      </c>
      <c r="V2228">
        <v>24.502578735351602</v>
      </c>
      <c r="W2228">
        <v>26.050590515136701</v>
      </c>
      <c r="X2228" t="s">
        <v>9484</v>
      </c>
      <c r="Y2228" t="s">
        <v>9495</v>
      </c>
      <c r="Z2228" t="s">
        <v>9486</v>
      </c>
      <c r="AA2228" t="s">
        <v>9486</v>
      </c>
      <c r="AB2228" t="s">
        <v>9496</v>
      </c>
      <c r="AC2228" t="s">
        <v>9497</v>
      </c>
      <c r="AD2228">
        <v>4418</v>
      </c>
      <c r="AE2228" t="s">
        <v>9489</v>
      </c>
      <c r="AF2228" t="s">
        <v>9498</v>
      </c>
      <c r="AH2228">
        <v>2</v>
      </c>
    </row>
    <row r="2229" spans="1:34" x14ac:dyDescent="0.2">
      <c r="A2229">
        <v>0</v>
      </c>
      <c r="B2229">
        <v>0</v>
      </c>
      <c r="C2229">
        <v>0</v>
      </c>
      <c r="D2229" t="s">
        <v>30</v>
      </c>
      <c r="E2229">
        <v>3</v>
      </c>
      <c r="H2229">
        <v>2445</v>
      </c>
      <c r="I2229" t="s">
        <v>1892</v>
      </c>
      <c r="K2229">
        <v>0.75114499999999995</v>
      </c>
      <c r="L2229" s="2">
        <v>9.3272900000000002E-3</v>
      </c>
      <c r="M2229">
        <v>46.924999999999997</v>
      </c>
      <c r="N2229">
        <v>36.070999999999998</v>
      </c>
      <c r="O2229">
        <v>42.710999999999999</v>
      </c>
      <c r="P2229">
        <v>-0.45337</v>
      </c>
      <c r="Q2229">
        <v>28921000</v>
      </c>
      <c r="R2229">
        <v>478</v>
      </c>
      <c r="S2229">
        <v>0.47132242617796499</v>
      </c>
      <c r="T2229">
        <v>0.30197777228945399</v>
      </c>
      <c r="U2229">
        <v>22.161396980285598</v>
      </c>
      <c r="V2229">
        <v>21.27414894104</v>
      </c>
      <c r="W2229">
        <v>21.192137718200701</v>
      </c>
      <c r="X2229" t="s">
        <v>9499</v>
      </c>
      <c r="Y2229">
        <v>478</v>
      </c>
      <c r="Z2229" t="s">
        <v>9499</v>
      </c>
      <c r="AA2229" t="s">
        <v>9499</v>
      </c>
      <c r="AB2229" t="s">
        <v>9500</v>
      </c>
      <c r="AC2229" t="s">
        <v>9501</v>
      </c>
      <c r="AD2229">
        <v>4420</v>
      </c>
      <c r="AE2229" t="s">
        <v>9502</v>
      </c>
      <c r="AF2229" t="s">
        <v>9503</v>
      </c>
      <c r="AH2229" t="s">
        <v>1977</v>
      </c>
    </row>
    <row r="2230" spans="1:34" x14ac:dyDescent="0.2">
      <c r="A2230">
        <v>0</v>
      </c>
      <c r="B2230">
        <v>0</v>
      </c>
      <c r="C2230">
        <v>0</v>
      </c>
      <c r="D2230" t="s">
        <v>30</v>
      </c>
      <c r="E2230">
        <v>3</v>
      </c>
      <c r="H2230">
        <v>2445</v>
      </c>
      <c r="I2230" t="s">
        <v>1892</v>
      </c>
      <c r="K2230">
        <v>0.99978500000000003</v>
      </c>
      <c r="L2230" s="2">
        <v>2.03404E-3</v>
      </c>
      <c r="M2230">
        <v>59.862000000000002</v>
      </c>
      <c r="N2230">
        <v>52.137999999999998</v>
      </c>
      <c r="O2230">
        <v>59.862000000000002</v>
      </c>
      <c r="P2230">
        <v>7.0858000000000004E-2</v>
      </c>
      <c r="Q2230">
        <v>59839000</v>
      </c>
      <c r="R2230">
        <v>485</v>
      </c>
      <c r="S2230">
        <v>0.49349540120145302</v>
      </c>
      <c r="T2230">
        <v>0.285578421578422</v>
      </c>
      <c r="U2230">
        <v>22.161396980285598</v>
      </c>
      <c r="V2230">
        <v>22.122245788574201</v>
      </c>
      <c r="W2230">
        <v>20.6481819152832</v>
      </c>
      <c r="X2230" t="s">
        <v>9499</v>
      </c>
      <c r="Y2230">
        <v>485</v>
      </c>
      <c r="Z2230" t="s">
        <v>9499</v>
      </c>
      <c r="AA2230" t="s">
        <v>9499</v>
      </c>
      <c r="AB2230" t="s">
        <v>9504</v>
      </c>
      <c r="AC2230" t="s">
        <v>9505</v>
      </c>
      <c r="AD2230">
        <v>4422</v>
      </c>
      <c r="AE2230" t="s">
        <v>9502</v>
      </c>
      <c r="AF2230" t="s">
        <v>9506</v>
      </c>
      <c r="AH2230" t="s">
        <v>1977</v>
      </c>
    </row>
    <row r="2231" spans="1:34" x14ac:dyDescent="0.2">
      <c r="A2231">
        <v>0</v>
      </c>
      <c r="B2231">
        <v>0</v>
      </c>
      <c r="C2231">
        <v>0</v>
      </c>
      <c r="D2231" t="s">
        <v>30</v>
      </c>
      <c r="E2231">
        <v>2</v>
      </c>
      <c r="H2231">
        <v>2447</v>
      </c>
      <c r="I2231" t="s">
        <v>1892</v>
      </c>
      <c r="K2231">
        <v>0.99795999999999996</v>
      </c>
      <c r="L2231" s="2">
        <v>5.3966600000000001E-29</v>
      </c>
      <c r="M2231">
        <v>139.43</v>
      </c>
      <c r="N2231">
        <v>121.73</v>
      </c>
      <c r="O2231">
        <v>122.51</v>
      </c>
      <c r="P2231">
        <v>0.60607</v>
      </c>
      <c r="Q2231">
        <v>6507300000</v>
      </c>
      <c r="R2231">
        <v>144</v>
      </c>
      <c r="S2231">
        <v>0.27782760685644797</v>
      </c>
      <c r="T2231">
        <v>0.488393932732469</v>
      </c>
      <c r="U2231">
        <v>26.027393341064499</v>
      </c>
      <c r="V2231">
        <v>24.838556289672901</v>
      </c>
      <c r="W2231">
        <v>22.724240303039601</v>
      </c>
      <c r="X2231" t="s">
        <v>1208</v>
      </c>
      <c r="Y2231">
        <v>144</v>
      </c>
      <c r="Z2231" t="s">
        <v>1208</v>
      </c>
      <c r="AA2231" t="s">
        <v>1208</v>
      </c>
      <c r="AB2231" t="s">
        <v>9507</v>
      </c>
      <c r="AC2231" t="s">
        <v>9508</v>
      </c>
      <c r="AD2231">
        <v>4429</v>
      </c>
      <c r="AE2231" t="s">
        <v>1211</v>
      </c>
      <c r="AF2231" t="s">
        <v>9509</v>
      </c>
      <c r="AH2231" t="s">
        <v>1977</v>
      </c>
    </row>
    <row r="2232" spans="1:34" x14ac:dyDescent="0.2">
      <c r="A2232">
        <v>0</v>
      </c>
      <c r="B2232">
        <v>0</v>
      </c>
      <c r="C2232">
        <v>0</v>
      </c>
      <c r="D2232" t="s">
        <v>30</v>
      </c>
      <c r="E2232">
        <v>2</v>
      </c>
      <c r="H2232">
        <v>2447</v>
      </c>
      <c r="I2232" t="s">
        <v>1892</v>
      </c>
      <c r="K2232">
        <v>0.99999899999999997</v>
      </c>
      <c r="L2232" s="2">
        <v>4.4774000000000002E-33</v>
      </c>
      <c r="M2232">
        <v>168.76</v>
      </c>
      <c r="N2232">
        <v>156.05000000000001</v>
      </c>
      <c r="O2232">
        <v>151.16</v>
      </c>
      <c r="P2232">
        <v>0.43841999999999998</v>
      </c>
      <c r="Q2232">
        <v>16903000000</v>
      </c>
      <c r="R2232">
        <v>151</v>
      </c>
      <c r="S2232">
        <v>1.21838229931221</v>
      </c>
      <c r="T2232">
        <v>5.9438264299802798E-2</v>
      </c>
      <c r="U2232">
        <v>29.374119758606</v>
      </c>
      <c r="V2232">
        <v>27.60964012146</v>
      </c>
      <c r="W2232">
        <v>28.6980752944946</v>
      </c>
      <c r="X2232" t="s">
        <v>1208</v>
      </c>
      <c r="Y2232">
        <v>151</v>
      </c>
      <c r="Z2232" t="s">
        <v>1208</v>
      </c>
      <c r="AA2232" t="s">
        <v>1208</v>
      </c>
      <c r="AB2232" t="s">
        <v>1209</v>
      </c>
      <c r="AC2232" t="s">
        <v>1210</v>
      </c>
      <c r="AD2232">
        <v>4430</v>
      </c>
      <c r="AE2232" t="s">
        <v>1211</v>
      </c>
      <c r="AF2232" t="s">
        <v>9510</v>
      </c>
      <c r="AH2232" t="s">
        <v>69</v>
      </c>
    </row>
    <row r="2233" spans="1:34" x14ac:dyDescent="0.2">
      <c r="A2233">
        <v>0</v>
      </c>
      <c r="B2233">
        <v>0</v>
      </c>
      <c r="C2233">
        <v>0</v>
      </c>
      <c r="D2233" t="s">
        <v>30</v>
      </c>
      <c r="E2233">
        <v>2</v>
      </c>
      <c r="H2233">
        <v>2447</v>
      </c>
      <c r="I2233" t="s">
        <v>1892</v>
      </c>
      <c r="K2233">
        <v>1</v>
      </c>
      <c r="L2233" s="2">
        <v>4.4774000000000002E-33</v>
      </c>
      <c r="M2233">
        <v>168.76</v>
      </c>
      <c r="N2233">
        <v>156.05000000000001</v>
      </c>
      <c r="O2233">
        <v>164</v>
      </c>
      <c r="P2233">
        <v>0.28881000000000001</v>
      </c>
      <c r="Q2233">
        <v>17129000000</v>
      </c>
      <c r="R2233">
        <v>153</v>
      </c>
      <c r="S2233">
        <v>1.21838229931221</v>
      </c>
      <c r="T2233">
        <v>5.9461720599842102E-2</v>
      </c>
      <c r="U2233">
        <v>29.374119758606</v>
      </c>
      <c r="V2233">
        <v>27.60964012146</v>
      </c>
      <c r="W2233">
        <v>28.6980752944946</v>
      </c>
      <c r="X2233" t="s">
        <v>1208</v>
      </c>
      <c r="Y2233">
        <v>153</v>
      </c>
      <c r="Z2233" t="s">
        <v>1208</v>
      </c>
      <c r="AA2233" t="s">
        <v>1208</v>
      </c>
      <c r="AB2233" t="s">
        <v>9511</v>
      </c>
      <c r="AC2233" t="s">
        <v>1210</v>
      </c>
      <c r="AD2233">
        <v>4431</v>
      </c>
      <c r="AE2233" t="s">
        <v>1211</v>
      </c>
      <c r="AF2233" t="s">
        <v>9512</v>
      </c>
      <c r="AH2233" t="s">
        <v>1977</v>
      </c>
    </row>
    <row r="2234" spans="1:34" x14ac:dyDescent="0.2">
      <c r="A2234">
        <v>1.96369409561157</v>
      </c>
      <c r="B2234">
        <v>-1.96369409561157</v>
      </c>
      <c r="C2234">
        <v>-1.48119676113129</v>
      </c>
      <c r="D2234" t="s">
        <v>30</v>
      </c>
      <c r="E2234">
        <v>2</v>
      </c>
      <c r="H2234">
        <v>2448</v>
      </c>
      <c r="I2234" t="s">
        <v>1892</v>
      </c>
      <c r="J2234" t="s">
        <v>46</v>
      </c>
      <c r="K2234">
        <v>0.99999700000000002</v>
      </c>
      <c r="L2234" s="2">
        <v>5.92374E-6</v>
      </c>
      <c r="M2234">
        <v>105</v>
      </c>
      <c r="N2234">
        <v>81.638999999999996</v>
      </c>
      <c r="O2234">
        <v>81.225999999999999</v>
      </c>
      <c r="P2234">
        <v>-0.24740000000000001</v>
      </c>
      <c r="Q2234">
        <v>403310000</v>
      </c>
      <c r="R2234">
        <v>217</v>
      </c>
      <c r="S2234">
        <v>2.02261271067337</v>
      </c>
      <c r="T2234">
        <v>1.53498935415188E-2</v>
      </c>
      <c r="U2234">
        <v>24.661206245422399</v>
      </c>
      <c r="V2234">
        <v>21.721673965454102</v>
      </c>
      <c r="W2234">
        <v>22.5932922363281</v>
      </c>
      <c r="X2234" t="s">
        <v>9513</v>
      </c>
      <c r="Y2234">
        <v>217</v>
      </c>
      <c r="Z2234" t="s">
        <v>9513</v>
      </c>
      <c r="AA2234" t="s">
        <v>9513</v>
      </c>
      <c r="AB2234" t="s">
        <v>9514</v>
      </c>
      <c r="AC2234" t="s">
        <v>9515</v>
      </c>
      <c r="AD2234">
        <v>4432</v>
      </c>
      <c r="AE2234" t="s">
        <v>9516</v>
      </c>
      <c r="AF2234" t="s">
        <v>9517</v>
      </c>
      <c r="AG2234" t="s">
        <v>493</v>
      </c>
      <c r="AH2234" t="s">
        <v>1977</v>
      </c>
    </row>
    <row r="2235" spans="1:34" x14ac:dyDescent="0.2">
      <c r="A2235">
        <v>-2.9501891136169398</v>
      </c>
      <c r="B2235">
        <v>-2.3663382530212398</v>
      </c>
      <c r="C2235">
        <v>2.9501891136169398</v>
      </c>
      <c r="D2235" t="s">
        <v>30</v>
      </c>
      <c r="E2235">
        <v>3</v>
      </c>
      <c r="H2235">
        <v>2448</v>
      </c>
      <c r="I2235" t="s">
        <v>1892</v>
      </c>
      <c r="J2235" t="s">
        <v>46</v>
      </c>
      <c r="K2235">
        <v>0.99995000000000001</v>
      </c>
      <c r="L2235" s="2">
        <v>1.48846E-3</v>
      </c>
      <c r="M2235">
        <v>70.438000000000002</v>
      </c>
      <c r="N2235">
        <v>52.850999999999999</v>
      </c>
      <c r="O2235">
        <v>70.438000000000002</v>
      </c>
      <c r="P2235">
        <v>-0.36210999999999999</v>
      </c>
      <c r="Q2235">
        <v>41551000</v>
      </c>
      <c r="R2235">
        <v>240</v>
      </c>
      <c r="S2235">
        <v>3.0303764847035599</v>
      </c>
      <c r="T2235">
        <v>4.9038785834738599E-3</v>
      </c>
      <c r="U2235">
        <v>20.649995803833001</v>
      </c>
      <c r="V2235">
        <v>20.957935333251999</v>
      </c>
      <c r="W2235">
        <v>22.7384338378906</v>
      </c>
      <c r="X2235" t="s">
        <v>9513</v>
      </c>
      <c r="Y2235">
        <v>240</v>
      </c>
      <c r="Z2235" t="s">
        <v>9513</v>
      </c>
      <c r="AA2235" t="s">
        <v>9513</v>
      </c>
      <c r="AB2235" t="s">
        <v>9518</v>
      </c>
      <c r="AC2235" t="s">
        <v>9519</v>
      </c>
      <c r="AD2235">
        <v>4435</v>
      </c>
      <c r="AE2235" t="s">
        <v>9516</v>
      </c>
      <c r="AF2235" t="s">
        <v>9520</v>
      </c>
      <c r="AG2235" t="s">
        <v>2092</v>
      </c>
      <c r="AH2235">
        <v>2</v>
      </c>
    </row>
    <row r="2236" spans="1:34" x14ac:dyDescent="0.2">
      <c r="A2236">
        <v>-3.0225906372070299</v>
      </c>
      <c r="B2236">
        <v>-1.6337209939956701</v>
      </c>
      <c r="C2236">
        <v>3.0225906372070299</v>
      </c>
      <c r="D2236" t="s">
        <v>30</v>
      </c>
      <c r="E2236">
        <v>3</v>
      </c>
      <c r="H2236">
        <v>2448</v>
      </c>
      <c r="I2236" t="s">
        <v>1892</v>
      </c>
      <c r="J2236" t="s">
        <v>46</v>
      </c>
      <c r="K2236">
        <v>0.99796300000000004</v>
      </c>
      <c r="L2236" s="2">
        <v>1.48846E-3</v>
      </c>
      <c r="M2236">
        <v>70.438000000000002</v>
      </c>
      <c r="N2236">
        <v>52.850999999999999</v>
      </c>
      <c r="O2236">
        <v>53.947000000000003</v>
      </c>
      <c r="P2236">
        <v>0.39028000000000002</v>
      </c>
      <c r="Q2236">
        <v>41551000</v>
      </c>
      <c r="R2236">
        <v>242</v>
      </c>
      <c r="S2236">
        <v>2.9266769204820799</v>
      </c>
      <c r="T2236">
        <v>5.5085007727975303E-3</v>
      </c>
      <c r="U2236">
        <v>19.887459754943801</v>
      </c>
      <c r="V2236">
        <v>21.169744491577099</v>
      </c>
      <c r="W2236">
        <v>22.7384338378906</v>
      </c>
      <c r="X2236" t="s">
        <v>9513</v>
      </c>
      <c r="Y2236">
        <v>242</v>
      </c>
      <c r="Z2236" t="s">
        <v>9513</v>
      </c>
      <c r="AA2236" t="s">
        <v>9513</v>
      </c>
      <c r="AB2236" t="s">
        <v>9521</v>
      </c>
      <c r="AC2236" t="s">
        <v>9522</v>
      </c>
      <c r="AD2236">
        <v>4436</v>
      </c>
      <c r="AE2236" t="s">
        <v>9516</v>
      </c>
      <c r="AF2236" t="s">
        <v>9523</v>
      </c>
      <c r="AG2236" t="s">
        <v>2092</v>
      </c>
      <c r="AH2236">
        <v>2</v>
      </c>
    </row>
    <row r="2237" spans="1:34" x14ac:dyDescent="0.2">
      <c r="A2237">
        <v>0</v>
      </c>
      <c r="B2237">
        <v>0</v>
      </c>
      <c r="C2237">
        <v>0</v>
      </c>
      <c r="D2237" t="s">
        <v>30</v>
      </c>
      <c r="E2237">
        <v>2</v>
      </c>
      <c r="H2237">
        <v>2448</v>
      </c>
      <c r="I2237" t="s">
        <v>1892</v>
      </c>
      <c r="K2237">
        <v>0.99933000000000005</v>
      </c>
      <c r="L2237">
        <v>8.2607500000000007E-3</v>
      </c>
      <c r="M2237">
        <v>70.320999999999998</v>
      </c>
      <c r="N2237">
        <v>36.36</v>
      </c>
      <c r="O2237">
        <v>70.320999999999998</v>
      </c>
      <c r="P2237">
        <v>0.84021000000000001</v>
      </c>
      <c r="Q2237">
        <v>151910000</v>
      </c>
      <c r="R2237">
        <v>235</v>
      </c>
      <c r="S2237">
        <v>0.76461509159340502</v>
      </c>
      <c r="T2237">
        <v>0.15098011695906399</v>
      </c>
      <c r="U2237">
        <v>24.350042343139599</v>
      </c>
      <c r="V2237">
        <v>23.0844326019287</v>
      </c>
      <c r="W2237">
        <v>23.3351020812988</v>
      </c>
      <c r="X2237" t="s">
        <v>9513</v>
      </c>
      <c r="Y2237">
        <v>235</v>
      </c>
      <c r="Z2237" t="s">
        <v>9513</v>
      </c>
      <c r="AA2237" t="s">
        <v>9513</v>
      </c>
      <c r="AB2237" t="s">
        <v>9524</v>
      </c>
      <c r="AC2237" t="s">
        <v>9525</v>
      </c>
      <c r="AD2237">
        <v>4440</v>
      </c>
      <c r="AE2237" t="s">
        <v>9516</v>
      </c>
      <c r="AF2237" t="s">
        <v>9526</v>
      </c>
      <c r="AH2237">
        <v>2</v>
      </c>
    </row>
    <row r="2238" spans="1:34" x14ac:dyDescent="0.2">
      <c r="A2238">
        <v>0</v>
      </c>
      <c r="B2238">
        <v>0</v>
      </c>
      <c r="C2238">
        <v>0</v>
      </c>
      <c r="D2238" t="s">
        <v>30</v>
      </c>
      <c r="E2238">
        <v>2</v>
      </c>
      <c r="H2238">
        <v>2450</v>
      </c>
      <c r="I2238" t="s">
        <v>1892</v>
      </c>
      <c r="K2238">
        <v>1</v>
      </c>
      <c r="L2238">
        <v>1.9143799999999999E-4</v>
      </c>
      <c r="M2238">
        <v>88.087000000000003</v>
      </c>
      <c r="N2238">
        <v>59.688000000000002</v>
      </c>
      <c r="O2238">
        <v>47.621000000000002</v>
      </c>
      <c r="P2238">
        <v>2.0943000000000001</v>
      </c>
      <c r="Q2238">
        <v>81024000</v>
      </c>
      <c r="R2238">
        <v>163</v>
      </c>
      <c r="S2238">
        <v>0.13786064220618899</v>
      </c>
      <c r="T2238">
        <v>0.70263923405989004</v>
      </c>
      <c r="U2238">
        <v>22.420417785644499</v>
      </c>
      <c r="V2238">
        <v>22.356115341186499</v>
      </c>
      <c r="W2238">
        <v>22.923026084899899</v>
      </c>
      <c r="X2238" t="s">
        <v>9527</v>
      </c>
      <c r="Y2238" t="s">
        <v>9528</v>
      </c>
      <c r="Z2238" t="s">
        <v>9529</v>
      </c>
      <c r="AA2238" t="s">
        <v>9529</v>
      </c>
      <c r="AB2238" t="s">
        <v>9530</v>
      </c>
      <c r="AC2238" t="s">
        <v>9531</v>
      </c>
      <c r="AD2238">
        <v>4441</v>
      </c>
      <c r="AE2238" t="s">
        <v>9532</v>
      </c>
      <c r="AF2238" t="s">
        <v>9533</v>
      </c>
      <c r="AH2238">
        <v>2</v>
      </c>
    </row>
    <row r="2239" spans="1:34" x14ac:dyDescent="0.2">
      <c r="A2239">
        <v>0</v>
      </c>
      <c r="B2239">
        <v>0</v>
      </c>
      <c r="C2239">
        <v>0</v>
      </c>
      <c r="D2239" t="s">
        <v>30</v>
      </c>
      <c r="E2239">
        <v>2</v>
      </c>
      <c r="H2239">
        <v>2450</v>
      </c>
      <c r="I2239" t="s">
        <v>1892</v>
      </c>
      <c r="K2239">
        <v>1</v>
      </c>
      <c r="L2239" s="2">
        <v>1.9143799999999999E-4</v>
      </c>
      <c r="M2239">
        <v>88.087000000000003</v>
      </c>
      <c r="N2239">
        <v>59.688000000000002</v>
      </c>
      <c r="O2239">
        <v>47.621000000000002</v>
      </c>
      <c r="P2239">
        <v>2.0943000000000001</v>
      </c>
      <c r="Q2239">
        <v>81024000</v>
      </c>
      <c r="R2239">
        <v>166</v>
      </c>
      <c r="S2239">
        <v>0.13786064220618899</v>
      </c>
      <c r="T2239">
        <v>0.70278239608801996</v>
      </c>
      <c r="U2239">
        <v>22.420417785644499</v>
      </c>
      <c r="V2239">
        <v>22.356115341186499</v>
      </c>
      <c r="W2239">
        <v>22.923026084899899</v>
      </c>
      <c r="X2239" t="s">
        <v>9527</v>
      </c>
      <c r="Y2239" t="s">
        <v>9534</v>
      </c>
      <c r="Z2239" t="s">
        <v>9529</v>
      </c>
      <c r="AA2239" t="s">
        <v>9529</v>
      </c>
      <c r="AB2239" t="s">
        <v>9535</v>
      </c>
      <c r="AC2239" t="s">
        <v>9531</v>
      </c>
      <c r="AD2239">
        <v>4442</v>
      </c>
      <c r="AE2239" t="s">
        <v>9532</v>
      </c>
      <c r="AF2239" t="s">
        <v>9536</v>
      </c>
      <c r="AH2239">
        <v>2</v>
      </c>
    </row>
    <row r="2240" spans="1:34" x14ac:dyDescent="0.2">
      <c r="A2240">
        <v>-3.9280407428741499</v>
      </c>
      <c r="B2240">
        <v>-3.8426377773284899</v>
      </c>
      <c r="C2240">
        <v>3.9280407428741499</v>
      </c>
      <c r="D2240" t="s">
        <v>30</v>
      </c>
      <c r="E2240">
        <v>3</v>
      </c>
      <c r="H2240">
        <v>2456</v>
      </c>
      <c r="I2240" t="s">
        <v>1892</v>
      </c>
      <c r="J2240" t="s">
        <v>46</v>
      </c>
      <c r="K2240">
        <v>0.99937900000000002</v>
      </c>
      <c r="L2240" s="2">
        <v>7.8663E-28</v>
      </c>
      <c r="M2240">
        <v>132.76</v>
      </c>
      <c r="N2240">
        <v>116.87</v>
      </c>
      <c r="O2240">
        <v>123.09</v>
      </c>
      <c r="P2240">
        <v>0.53383999999999998</v>
      </c>
      <c r="Q2240">
        <v>765010000</v>
      </c>
      <c r="R2240">
        <v>324</v>
      </c>
      <c r="S2240">
        <v>4.2480271046464004</v>
      </c>
      <c r="T2240">
        <v>2.9281045751633999E-3</v>
      </c>
      <c r="U2240">
        <v>23.112852096557599</v>
      </c>
      <c r="V2240">
        <v>22.789192199706999</v>
      </c>
      <c r="W2240">
        <v>26.479289054870598</v>
      </c>
      <c r="X2240" t="s">
        <v>9537</v>
      </c>
      <c r="Y2240">
        <v>324</v>
      </c>
      <c r="Z2240" t="s">
        <v>9537</v>
      </c>
      <c r="AA2240" t="s">
        <v>9537</v>
      </c>
      <c r="AB2240" t="s">
        <v>9538</v>
      </c>
      <c r="AC2240" t="s">
        <v>9539</v>
      </c>
      <c r="AD2240">
        <v>4445</v>
      </c>
      <c r="AE2240" t="s">
        <v>9540</v>
      </c>
      <c r="AF2240" t="s">
        <v>9541</v>
      </c>
      <c r="AG2240" t="s">
        <v>653</v>
      </c>
      <c r="AH2240" t="s">
        <v>55</v>
      </c>
    </row>
    <row r="2241" spans="1:34" x14ac:dyDescent="0.2">
      <c r="A2241">
        <v>0</v>
      </c>
      <c r="B2241">
        <v>0</v>
      </c>
      <c r="C2241">
        <v>0</v>
      </c>
      <c r="D2241" t="s">
        <v>30</v>
      </c>
      <c r="E2241">
        <v>3</v>
      </c>
      <c r="H2241">
        <v>2456</v>
      </c>
      <c r="I2241" t="s">
        <v>1892</v>
      </c>
      <c r="K2241">
        <v>0.99644900000000003</v>
      </c>
      <c r="L2241" s="2">
        <v>1.9424399999999999E-4</v>
      </c>
      <c r="M2241">
        <v>88.507000000000005</v>
      </c>
      <c r="N2241">
        <v>74.034999999999997</v>
      </c>
      <c r="O2241">
        <v>71.316000000000003</v>
      </c>
      <c r="P2241">
        <v>-1.0076000000000001</v>
      </c>
      <c r="Q2241">
        <v>106040000</v>
      </c>
      <c r="R2241">
        <v>197</v>
      </c>
      <c r="S2241">
        <v>0.85449667163656196</v>
      </c>
      <c r="T2241">
        <v>0.122998771498772</v>
      </c>
      <c r="U2241">
        <v>21.831424713134801</v>
      </c>
      <c r="V2241">
        <v>21.733016967773398</v>
      </c>
      <c r="W2241">
        <v>24.063324928283699</v>
      </c>
      <c r="X2241" t="s">
        <v>9537</v>
      </c>
      <c r="Y2241">
        <v>197</v>
      </c>
      <c r="Z2241" t="s">
        <v>9537</v>
      </c>
      <c r="AA2241" t="s">
        <v>9537</v>
      </c>
      <c r="AB2241" t="s">
        <v>9542</v>
      </c>
      <c r="AC2241" t="s">
        <v>9543</v>
      </c>
      <c r="AD2241">
        <v>4448</v>
      </c>
      <c r="AE2241" t="s">
        <v>9540</v>
      </c>
      <c r="AF2241" t="s">
        <v>9544</v>
      </c>
      <c r="AH2241">
        <v>2</v>
      </c>
    </row>
    <row r="2242" spans="1:34" x14ac:dyDescent="0.2">
      <c r="A2242">
        <v>-2.6859788894653298</v>
      </c>
      <c r="B2242">
        <v>-1.80406081676483</v>
      </c>
      <c r="C2242">
        <v>2.6859788894653298</v>
      </c>
      <c r="D2242" t="s">
        <v>30</v>
      </c>
      <c r="E2242">
        <v>2</v>
      </c>
      <c r="H2242">
        <v>2460</v>
      </c>
      <c r="I2242" t="s">
        <v>1892</v>
      </c>
      <c r="J2242" t="s">
        <v>46</v>
      </c>
      <c r="K2242">
        <v>0.93069900000000005</v>
      </c>
      <c r="L2242" s="2">
        <v>1.50981E-50</v>
      </c>
      <c r="M2242">
        <v>213.31</v>
      </c>
      <c r="N2242">
        <v>183.83</v>
      </c>
      <c r="O2242">
        <v>213.31</v>
      </c>
      <c r="P2242">
        <v>-1.1686000000000001</v>
      </c>
      <c r="Q2242">
        <v>121900000</v>
      </c>
      <c r="R2242">
        <v>480</v>
      </c>
      <c r="S2242">
        <v>2.6673271079548702</v>
      </c>
      <c r="T2242">
        <v>6.6778846153846202E-3</v>
      </c>
      <c r="U2242">
        <v>21.516821861267101</v>
      </c>
      <c r="V2242">
        <v>21.8651027679443</v>
      </c>
      <c r="W2242">
        <v>23.775000572204601</v>
      </c>
      <c r="X2242" t="s">
        <v>9545</v>
      </c>
      <c r="Y2242" t="s">
        <v>9546</v>
      </c>
      <c r="Z2242" t="s">
        <v>9547</v>
      </c>
      <c r="AA2242" t="s">
        <v>9547</v>
      </c>
      <c r="AB2242" t="s">
        <v>9548</v>
      </c>
      <c r="AC2242" t="s">
        <v>9549</v>
      </c>
      <c r="AD2242">
        <v>4449</v>
      </c>
      <c r="AE2242" t="s">
        <v>9550</v>
      </c>
      <c r="AF2242" t="s">
        <v>9551</v>
      </c>
      <c r="AG2242" t="s">
        <v>2092</v>
      </c>
      <c r="AH2242">
        <v>2</v>
      </c>
    </row>
    <row r="2243" spans="1:34" x14ac:dyDescent="0.2">
      <c r="A2243">
        <v>-2.6859788894653298</v>
      </c>
      <c r="B2243">
        <v>-1.80406081676483</v>
      </c>
      <c r="C2243">
        <v>2.6859788894653298</v>
      </c>
      <c r="D2243" t="s">
        <v>30</v>
      </c>
      <c r="E2243">
        <v>2</v>
      </c>
      <c r="H2243">
        <v>2460</v>
      </c>
      <c r="I2243" t="s">
        <v>1892</v>
      </c>
      <c r="J2243" t="s">
        <v>46</v>
      </c>
      <c r="K2243">
        <v>0.99470599999999998</v>
      </c>
      <c r="L2243" s="2">
        <v>1.50981E-50</v>
      </c>
      <c r="M2243">
        <v>213.31</v>
      </c>
      <c r="N2243">
        <v>183.83</v>
      </c>
      <c r="O2243">
        <v>213.31</v>
      </c>
      <c r="P2243">
        <v>-1.1686000000000001</v>
      </c>
      <c r="Q2243">
        <v>121900000</v>
      </c>
      <c r="R2243">
        <v>481</v>
      </c>
      <c r="S2243">
        <v>2.6673271079548702</v>
      </c>
      <c r="T2243">
        <v>6.6698679471788704E-3</v>
      </c>
      <c r="U2243">
        <v>21.516821861267101</v>
      </c>
      <c r="V2243">
        <v>21.8651027679443</v>
      </c>
      <c r="W2243">
        <v>23.775000572204601</v>
      </c>
      <c r="X2243" t="s">
        <v>9545</v>
      </c>
      <c r="Y2243" t="s">
        <v>9552</v>
      </c>
      <c r="Z2243" t="s">
        <v>9547</v>
      </c>
      <c r="AA2243" t="s">
        <v>9547</v>
      </c>
      <c r="AB2243" t="s">
        <v>9553</v>
      </c>
      <c r="AC2243" t="s">
        <v>9549</v>
      </c>
      <c r="AD2243">
        <v>4450</v>
      </c>
      <c r="AE2243" t="s">
        <v>9550</v>
      </c>
      <c r="AF2243" t="s">
        <v>9554</v>
      </c>
      <c r="AG2243" t="s">
        <v>2092</v>
      </c>
      <c r="AH2243">
        <v>2</v>
      </c>
    </row>
    <row r="2244" spans="1:34" x14ac:dyDescent="0.2">
      <c r="A2244">
        <v>0</v>
      </c>
      <c r="B2244">
        <v>0</v>
      </c>
      <c r="C2244">
        <v>0</v>
      </c>
      <c r="D2244" t="s">
        <v>30</v>
      </c>
      <c r="E2244">
        <v>3</v>
      </c>
      <c r="H2244">
        <v>2460</v>
      </c>
      <c r="I2244" t="s">
        <v>1892</v>
      </c>
      <c r="K2244">
        <v>0.97174799999999995</v>
      </c>
      <c r="L2244" s="2">
        <v>1.2263700000000001E-4</v>
      </c>
      <c r="M2244">
        <v>61.091000000000001</v>
      </c>
      <c r="N2244">
        <v>53.639000000000003</v>
      </c>
      <c r="O2244">
        <v>53.481000000000002</v>
      </c>
      <c r="P2244">
        <v>-0.51241999999999999</v>
      </c>
      <c r="Q2244">
        <v>1000900000</v>
      </c>
      <c r="R2244">
        <v>1429</v>
      </c>
      <c r="S2244">
        <v>1.00073530390002</v>
      </c>
      <c r="T2244">
        <v>9.12967632027257E-2</v>
      </c>
      <c r="U2244">
        <v>23.8151388168335</v>
      </c>
      <c r="V2244">
        <v>24.2501029968262</v>
      </c>
      <c r="W2244">
        <v>25.342811584472699</v>
      </c>
      <c r="X2244" t="s">
        <v>9545</v>
      </c>
      <c r="Y2244" t="s">
        <v>9555</v>
      </c>
      <c r="Z2244" t="s">
        <v>9547</v>
      </c>
      <c r="AA2244" t="s">
        <v>9547</v>
      </c>
      <c r="AB2244" t="s">
        <v>9556</v>
      </c>
      <c r="AC2244" t="s">
        <v>9557</v>
      </c>
      <c r="AD2244">
        <v>4451</v>
      </c>
      <c r="AE2244" t="s">
        <v>9550</v>
      </c>
      <c r="AF2244" t="s">
        <v>9558</v>
      </c>
      <c r="AH2244" t="s">
        <v>1977</v>
      </c>
    </row>
    <row r="2245" spans="1:34" x14ac:dyDescent="0.2">
      <c r="A2245">
        <v>-2.3633058071136501</v>
      </c>
      <c r="B2245">
        <v>0</v>
      </c>
      <c r="C2245">
        <v>2.3633058071136501</v>
      </c>
      <c r="D2245" t="s">
        <v>30</v>
      </c>
      <c r="E2245">
        <v>3</v>
      </c>
      <c r="H2245">
        <v>2461</v>
      </c>
      <c r="I2245" t="s">
        <v>1892</v>
      </c>
      <c r="J2245" t="s">
        <v>46</v>
      </c>
      <c r="K2245">
        <v>0.99997800000000003</v>
      </c>
      <c r="L2245" s="2">
        <v>6.04415E-13</v>
      </c>
      <c r="M2245">
        <v>105.21</v>
      </c>
      <c r="N2245">
        <v>97.850999999999999</v>
      </c>
      <c r="O2245">
        <v>105.21</v>
      </c>
      <c r="P2245">
        <v>1.0740000000000001</v>
      </c>
      <c r="Q2245">
        <v>206340000</v>
      </c>
      <c r="R2245">
        <v>382</v>
      </c>
      <c r="S2245">
        <v>2.25568136825627</v>
      </c>
      <c r="T2245">
        <v>1.1234042553191499E-2</v>
      </c>
      <c r="U2245">
        <v>20.578689575195298</v>
      </c>
      <c r="V2245">
        <v>24.004360198974599</v>
      </c>
      <c r="W2245">
        <v>25.1367654800415</v>
      </c>
      <c r="X2245" t="s">
        <v>9559</v>
      </c>
      <c r="Y2245" t="s">
        <v>6792</v>
      </c>
      <c r="Z2245" t="s">
        <v>9560</v>
      </c>
      <c r="AA2245" t="s">
        <v>9560</v>
      </c>
      <c r="AB2245" t="s">
        <v>9561</v>
      </c>
      <c r="AC2245" t="s">
        <v>9562</v>
      </c>
      <c r="AD2245">
        <v>4454</v>
      </c>
      <c r="AE2245" t="s">
        <v>9563</v>
      </c>
      <c r="AF2245" t="s">
        <v>9564</v>
      </c>
      <c r="AG2245" t="s">
        <v>89</v>
      </c>
      <c r="AH2245">
        <v>2</v>
      </c>
    </row>
    <row r="2246" spans="1:34" x14ac:dyDescent="0.2">
      <c r="A2246">
        <v>-2.1397473812103298</v>
      </c>
      <c r="B2246">
        <v>0</v>
      </c>
      <c r="C2246">
        <v>2.1397473812103298</v>
      </c>
      <c r="D2246" t="s">
        <v>30</v>
      </c>
      <c r="E2246">
        <v>3</v>
      </c>
      <c r="H2246">
        <v>2461</v>
      </c>
      <c r="I2246" t="s">
        <v>1892</v>
      </c>
      <c r="J2246" t="s">
        <v>46</v>
      </c>
      <c r="K2246">
        <v>0.99983100000000003</v>
      </c>
      <c r="L2246" s="2">
        <v>6.04415E-13</v>
      </c>
      <c r="M2246">
        <v>105.21</v>
      </c>
      <c r="N2246">
        <v>97.850999999999999</v>
      </c>
      <c r="O2246">
        <v>105.21</v>
      </c>
      <c r="P2246">
        <v>1.0740000000000001</v>
      </c>
      <c r="Q2246">
        <v>206340000</v>
      </c>
      <c r="R2246">
        <v>386</v>
      </c>
      <c r="S2246">
        <v>2.0367301265662801</v>
      </c>
      <c r="T2246">
        <v>1.49684813753582E-2</v>
      </c>
      <c r="U2246">
        <v>19.632077217102101</v>
      </c>
      <c r="V2246">
        <v>24.004360198974599</v>
      </c>
      <c r="W2246">
        <v>25.1367654800415</v>
      </c>
      <c r="X2246" t="s">
        <v>9559</v>
      </c>
      <c r="Y2246" t="s">
        <v>1794</v>
      </c>
      <c r="Z2246" t="s">
        <v>9560</v>
      </c>
      <c r="AA2246" t="s">
        <v>9560</v>
      </c>
      <c r="AB2246" t="s">
        <v>9565</v>
      </c>
      <c r="AC2246" t="s">
        <v>9562</v>
      </c>
      <c r="AD2246">
        <v>4455</v>
      </c>
      <c r="AE2246" t="s">
        <v>9563</v>
      </c>
      <c r="AF2246" t="s">
        <v>9566</v>
      </c>
      <c r="AG2246" t="s">
        <v>89</v>
      </c>
      <c r="AH2246">
        <v>2</v>
      </c>
    </row>
    <row r="2247" spans="1:34" x14ac:dyDescent="0.2">
      <c r="A2247">
        <v>0</v>
      </c>
      <c r="B2247">
        <v>0</v>
      </c>
      <c r="C2247">
        <v>0</v>
      </c>
      <c r="D2247" t="s">
        <v>30</v>
      </c>
      <c r="E2247">
        <v>3</v>
      </c>
      <c r="H2247">
        <v>2461</v>
      </c>
      <c r="I2247" t="s">
        <v>1892</v>
      </c>
      <c r="K2247">
        <v>0.99946999999999997</v>
      </c>
      <c r="L2247" s="2">
        <v>1.5769100000000001E-4</v>
      </c>
      <c r="M2247">
        <v>83.792000000000002</v>
      </c>
      <c r="N2247">
        <v>62.558999999999997</v>
      </c>
      <c r="O2247">
        <v>83.792000000000002</v>
      </c>
      <c r="P2247">
        <v>-8.7835999999999997E-2</v>
      </c>
      <c r="Q2247">
        <v>33210000</v>
      </c>
      <c r="R2247">
        <v>1091</v>
      </c>
      <c r="S2247">
        <v>0.76058709788436696</v>
      </c>
      <c r="T2247">
        <v>0.152313702623907</v>
      </c>
      <c r="U2247">
        <v>20.3272304534912</v>
      </c>
      <c r="V2247">
        <v>20.8732013702393</v>
      </c>
      <c r="W2247">
        <v>21.8668985366821</v>
      </c>
      <c r="X2247" t="s">
        <v>9559</v>
      </c>
      <c r="Y2247" t="s">
        <v>9567</v>
      </c>
      <c r="Z2247" t="s">
        <v>9560</v>
      </c>
      <c r="AA2247" t="s">
        <v>9560</v>
      </c>
      <c r="AB2247" t="s">
        <v>9568</v>
      </c>
      <c r="AC2247" t="s">
        <v>9569</v>
      </c>
      <c r="AD2247">
        <v>4456</v>
      </c>
      <c r="AE2247" t="s">
        <v>9563</v>
      </c>
      <c r="AF2247" t="s">
        <v>9570</v>
      </c>
      <c r="AH2247">
        <v>2</v>
      </c>
    </row>
    <row r="2248" spans="1:34" x14ac:dyDescent="0.2">
      <c r="A2248">
        <v>0</v>
      </c>
      <c r="B2248">
        <v>0</v>
      </c>
      <c r="C2248">
        <v>0</v>
      </c>
      <c r="D2248" t="s">
        <v>30</v>
      </c>
      <c r="E2248">
        <v>3</v>
      </c>
      <c r="H2248">
        <v>2461</v>
      </c>
      <c r="I2248" t="s">
        <v>1892</v>
      </c>
      <c r="K2248">
        <v>0.93570299999999995</v>
      </c>
      <c r="L2248" s="2">
        <v>1.5769100000000001E-4</v>
      </c>
      <c r="M2248">
        <v>83.792000000000002</v>
      </c>
      <c r="N2248">
        <v>62.558999999999997</v>
      </c>
      <c r="O2248">
        <v>58.863999999999997</v>
      </c>
      <c r="P2248">
        <v>-7.8589999999999993E-2</v>
      </c>
      <c r="Q2248">
        <v>33210000</v>
      </c>
      <c r="R2248">
        <v>1095</v>
      </c>
      <c r="S2248">
        <v>0.91574039605826096</v>
      </c>
      <c r="T2248">
        <v>0.108638612271121</v>
      </c>
      <c r="U2248">
        <v>20.3299961090088</v>
      </c>
      <c r="V2248">
        <v>20.8732013702393</v>
      </c>
      <c r="W2248">
        <v>22.188540458679199</v>
      </c>
      <c r="X2248" t="s">
        <v>9559</v>
      </c>
      <c r="Y2248" t="s">
        <v>9571</v>
      </c>
      <c r="Z2248" t="s">
        <v>9560</v>
      </c>
      <c r="AA2248" t="s">
        <v>9560</v>
      </c>
      <c r="AB2248" t="s">
        <v>9572</v>
      </c>
      <c r="AC2248" t="s">
        <v>9573</v>
      </c>
      <c r="AD2248">
        <v>4457</v>
      </c>
      <c r="AE2248" t="s">
        <v>9563</v>
      </c>
      <c r="AF2248" t="s">
        <v>9574</v>
      </c>
      <c r="AH2248">
        <v>2</v>
      </c>
    </row>
    <row r="2249" spans="1:34" x14ac:dyDescent="0.2">
      <c r="A2249">
        <v>0</v>
      </c>
      <c r="B2249">
        <v>0</v>
      </c>
      <c r="C2249">
        <v>0</v>
      </c>
      <c r="D2249" t="s">
        <v>30</v>
      </c>
      <c r="E2249">
        <v>3</v>
      </c>
      <c r="H2249">
        <v>2462</v>
      </c>
      <c r="I2249" t="s">
        <v>1892</v>
      </c>
      <c r="J2249" t="s">
        <v>46</v>
      </c>
      <c r="K2249">
        <v>0.95818599999999998</v>
      </c>
      <c r="L2249" s="2">
        <v>9.3539199999999996E-17</v>
      </c>
      <c r="M2249">
        <v>98.795000000000002</v>
      </c>
      <c r="N2249">
        <v>88.272999999999996</v>
      </c>
      <c r="O2249">
        <v>98.795000000000002</v>
      </c>
      <c r="P2249">
        <v>0.71440000000000003</v>
      </c>
      <c r="Q2249">
        <v>1227100000</v>
      </c>
      <c r="R2249">
        <v>32</v>
      </c>
      <c r="S2249">
        <v>1.3147621540319001</v>
      </c>
      <c r="T2249">
        <v>4.9504417332772402E-2</v>
      </c>
      <c r="U2249">
        <v>25.5532579421997</v>
      </c>
      <c r="V2249">
        <v>24.366197586059599</v>
      </c>
      <c r="W2249">
        <v>24.4510822296143</v>
      </c>
      <c r="X2249" t="s">
        <v>9575</v>
      </c>
      <c r="Y2249">
        <v>32</v>
      </c>
      <c r="Z2249" t="s">
        <v>9575</v>
      </c>
      <c r="AA2249" t="s">
        <v>9575</v>
      </c>
      <c r="AB2249" t="s">
        <v>9576</v>
      </c>
      <c r="AC2249" t="s">
        <v>9577</v>
      </c>
      <c r="AD2249">
        <v>4458</v>
      </c>
      <c r="AE2249" t="s">
        <v>9578</v>
      </c>
      <c r="AF2249" t="s">
        <v>9579</v>
      </c>
      <c r="AH2249">
        <v>2</v>
      </c>
    </row>
    <row r="2250" spans="1:34" x14ac:dyDescent="0.2">
      <c r="A2250">
        <v>0</v>
      </c>
      <c r="B2250">
        <v>0</v>
      </c>
      <c r="C2250">
        <v>0</v>
      </c>
      <c r="D2250" t="s">
        <v>30</v>
      </c>
      <c r="E2250">
        <v>3</v>
      </c>
      <c r="H2250">
        <v>2462</v>
      </c>
      <c r="I2250" t="s">
        <v>1892</v>
      </c>
      <c r="J2250" t="s">
        <v>46</v>
      </c>
      <c r="K2250">
        <v>0.99606399999999995</v>
      </c>
      <c r="L2250" s="2">
        <v>9.3539199999999996E-17</v>
      </c>
      <c r="M2250">
        <v>98.795000000000002</v>
      </c>
      <c r="N2250">
        <v>88.272999999999996</v>
      </c>
      <c r="O2250">
        <v>49.311999999999998</v>
      </c>
      <c r="P2250">
        <v>1.5728</v>
      </c>
      <c r="Q2250">
        <v>1408400000</v>
      </c>
      <c r="R2250">
        <v>53</v>
      </c>
      <c r="S2250">
        <v>1.31043320473785</v>
      </c>
      <c r="T2250">
        <v>4.99555555555556E-2</v>
      </c>
      <c r="U2250">
        <v>25.5532579421997</v>
      </c>
      <c r="V2250">
        <v>24.366197586059599</v>
      </c>
      <c r="W2250">
        <v>24.4510822296143</v>
      </c>
      <c r="X2250" t="s">
        <v>9575</v>
      </c>
      <c r="Y2250">
        <v>53</v>
      </c>
      <c r="Z2250" t="s">
        <v>9575</v>
      </c>
      <c r="AA2250" t="s">
        <v>9575</v>
      </c>
      <c r="AB2250" t="s">
        <v>9580</v>
      </c>
      <c r="AC2250" t="s">
        <v>9581</v>
      </c>
      <c r="AD2250">
        <v>4461</v>
      </c>
      <c r="AE2250" t="s">
        <v>9578</v>
      </c>
      <c r="AF2250" t="s">
        <v>9582</v>
      </c>
      <c r="AH2250">
        <v>2</v>
      </c>
    </row>
    <row r="2251" spans="1:34" x14ac:dyDescent="0.2">
      <c r="A2251">
        <v>0</v>
      </c>
      <c r="B2251">
        <v>0</v>
      </c>
      <c r="C2251">
        <v>0</v>
      </c>
      <c r="D2251" t="s">
        <v>30</v>
      </c>
      <c r="E2251">
        <v>3</v>
      </c>
      <c r="H2251">
        <v>2473</v>
      </c>
      <c r="I2251" t="s">
        <v>1892</v>
      </c>
      <c r="K2251">
        <v>1</v>
      </c>
      <c r="L2251" s="2">
        <v>9.8188700000000002E-18</v>
      </c>
      <c r="M2251">
        <v>102.58</v>
      </c>
      <c r="N2251">
        <v>92.516999999999996</v>
      </c>
      <c r="O2251">
        <v>57.688000000000002</v>
      </c>
      <c r="P2251">
        <v>-2.9326000000000001E-2</v>
      </c>
      <c r="Q2251">
        <v>397200000</v>
      </c>
      <c r="R2251">
        <v>225</v>
      </c>
      <c r="S2251">
        <v>0.63107375201288196</v>
      </c>
      <c r="T2251">
        <v>0.20374363100026799</v>
      </c>
      <c r="U2251">
        <v>22.429594039916999</v>
      </c>
      <c r="V2251">
        <v>23.357833862304702</v>
      </c>
      <c r="W2251">
        <v>23.200746536254901</v>
      </c>
      <c r="X2251" t="s">
        <v>9583</v>
      </c>
      <c r="Y2251" t="s">
        <v>9584</v>
      </c>
      <c r="Z2251" t="s">
        <v>9585</v>
      </c>
      <c r="AA2251" t="s">
        <v>9585</v>
      </c>
      <c r="AB2251" t="s">
        <v>9586</v>
      </c>
      <c r="AC2251" t="s">
        <v>9587</v>
      </c>
      <c r="AD2251">
        <v>4463</v>
      </c>
      <c r="AE2251" t="s">
        <v>9588</v>
      </c>
      <c r="AF2251" t="s">
        <v>9589</v>
      </c>
      <c r="AH2251">
        <v>2</v>
      </c>
    </row>
    <row r="2252" spans="1:34" x14ac:dyDescent="0.2">
      <c r="A2252">
        <v>0</v>
      </c>
      <c r="B2252">
        <v>0</v>
      </c>
      <c r="C2252">
        <v>0</v>
      </c>
      <c r="D2252" t="s">
        <v>30</v>
      </c>
      <c r="E2252">
        <v>3</v>
      </c>
      <c r="H2252">
        <v>2473</v>
      </c>
      <c r="I2252" t="s">
        <v>1892</v>
      </c>
      <c r="K2252">
        <v>1</v>
      </c>
      <c r="L2252" s="2">
        <v>9.8188700000000002E-18</v>
      </c>
      <c r="M2252">
        <v>102.58</v>
      </c>
      <c r="N2252">
        <v>92.516999999999996</v>
      </c>
      <c r="O2252">
        <v>57.688000000000002</v>
      </c>
      <c r="P2252">
        <v>-2.9326000000000001E-2</v>
      </c>
      <c r="Q2252">
        <v>397200000</v>
      </c>
      <c r="R2252">
        <v>229</v>
      </c>
      <c r="S2252">
        <v>0.63901445388986</v>
      </c>
      <c r="T2252">
        <v>0.20011530172413799</v>
      </c>
      <c r="U2252">
        <v>22.429594039916999</v>
      </c>
      <c r="V2252">
        <v>23.357833862304702</v>
      </c>
      <c r="W2252">
        <v>23.200746536254901</v>
      </c>
      <c r="X2252" t="s">
        <v>9583</v>
      </c>
      <c r="Y2252" t="s">
        <v>9590</v>
      </c>
      <c r="Z2252" t="s">
        <v>9585</v>
      </c>
      <c r="AA2252" t="s">
        <v>9585</v>
      </c>
      <c r="AB2252" t="s">
        <v>9591</v>
      </c>
      <c r="AC2252" t="s">
        <v>9587</v>
      </c>
      <c r="AD2252">
        <v>4464</v>
      </c>
      <c r="AE2252" t="s">
        <v>9588</v>
      </c>
      <c r="AF2252" t="s">
        <v>9592</v>
      </c>
      <c r="AH2252">
        <v>2</v>
      </c>
    </row>
    <row r="2253" spans="1:34" x14ac:dyDescent="0.2">
      <c r="A2253">
        <v>-1.37696480751038</v>
      </c>
      <c r="B2253">
        <v>0</v>
      </c>
      <c r="C2253">
        <v>1.37696480751038</v>
      </c>
      <c r="D2253" t="s">
        <v>30</v>
      </c>
      <c r="E2253">
        <v>3</v>
      </c>
      <c r="H2253">
        <v>2476</v>
      </c>
      <c r="I2253" t="s">
        <v>1892</v>
      </c>
      <c r="K2253">
        <v>0.82390099999999999</v>
      </c>
      <c r="L2253" s="2">
        <v>5.6441499999999998E-5</v>
      </c>
      <c r="M2253">
        <v>78.233999999999995</v>
      </c>
      <c r="N2253">
        <v>62.35</v>
      </c>
      <c r="O2253">
        <v>45.046999999999997</v>
      </c>
      <c r="P2253">
        <v>-1.1085</v>
      </c>
      <c r="Q2253">
        <v>49595000</v>
      </c>
      <c r="R2253">
        <v>45</v>
      </c>
      <c r="S2253">
        <v>1.29824726416227</v>
      </c>
      <c r="T2253">
        <v>5.1138692211578497E-2</v>
      </c>
      <c r="U2253">
        <v>20.573773384094199</v>
      </c>
      <c r="V2253">
        <v>22.362094879150401</v>
      </c>
      <c r="W2253">
        <v>22.4761352539063</v>
      </c>
      <c r="X2253" t="s">
        <v>1213</v>
      </c>
      <c r="Y2253">
        <v>45</v>
      </c>
      <c r="Z2253" t="s">
        <v>1213</v>
      </c>
      <c r="AA2253" t="s">
        <v>1213</v>
      </c>
      <c r="AB2253" t="s">
        <v>9593</v>
      </c>
      <c r="AC2253" t="s">
        <v>9594</v>
      </c>
      <c r="AD2253">
        <v>4466</v>
      </c>
      <c r="AE2253" t="s">
        <v>1216</v>
      </c>
      <c r="AF2253" t="s">
        <v>9595</v>
      </c>
      <c r="AG2253" t="s">
        <v>89</v>
      </c>
      <c r="AH2253">
        <v>2</v>
      </c>
    </row>
    <row r="2254" spans="1:34" x14ac:dyDescent="0.2">
      <c r="A2254">
        <v>0</v>
      </c>
      <c r="B2254">
        <v>0</v>
      </c>
      <c r="C2254">
        <v>0</v>
      </c>
      <c r="D2254" t="s">
        <v>30</v>
      </c>
      <c r="E2254">
        <v>3</v>
      </c>
      <c r="H2254">
        <v>2476</v>
      </c>
      <c r="I2254" t="s">
        <v>1892</v>
      </c>
      <c r="K2254">
        <v>0.999969</v>
      </c>
      <c r="L2254" s="2">
        <v>8.1064699999999997E-14</v>
      </c>
      <c r="M2254">
        <v>140.19999999999999</v>
      </c>
      <c r="N2254">
        <v>131.56</v>
      </c>
      <c r="O2254">
        <v>87.49</v>
      </c>
      <c r="P2254">
        <v>-1.8396999999999999</v>
      </c>
      <c r="Q2254">
        <v>1381200000</v>
      </c>
      <c r="R2254">
        <v>73</v>
      </c>
      <c r="S2254">
        <v>0.24407401486260999</v>
      </c>
      <c r="T2254">
        <v>0.53127867441359999</v>
      </c>
      <c r="U2254">
        <v>25.463229179382299</v>
      </c>
      <c r="V2254">
        <v>25.004188537597699</v>
      </c>
      <c r="W2254">
        <v>25.302713394165</v>
      </c>
      <c r="X2254" t="s">
        <v>1213</v>
      </c>
      <c r="Y2254">
        <v>73</v>
      </c>
      <c r="Z2254" t="s">
        <v>1213</v>
      </c>
      <c r="AA2254" t="s">
        <v>1213</v>
      </c>
      <c r="AB2254" t="s">
        <v>9596</v>
      </c>
      <c r="AC2254" t="s">
        <v>9597</v>
      </c>
      <c r="AD2254">
        <v>4467</v>
      </c>
      <c r="AE2254" t="s">
        <v>1216</v>
      </c>
      <c r="AF2254" t="s">
        <v>9598</v>
      </c>
      <c r="AH2254" t="s">
        <v>1977</v>
      </c>
    </row>
    <row r="2255" spans="1:34" x14ac:dyDescent="0.2">
      <c r="A2255">
        <v>0</v>
      </c>
      <c r="B2255">
        <v>0</v>
      </c>
      <c r="C2255">
        <v>0</v>
      </c>
      <c r="D2255" t="s">
        <v>30</v>
      </c>
      <c r="E2255">
        <v>3</v>
      </c>
      <c r="H2255">
        <v>2476</v>
      </c>
      <c r="I2255" t="s">
        <v>1892</v>
      </c>
      <c r="K2255">
        <v>0.99997899999999995</v>
      </c>
      <c r="L2255" s="2">
        <v>3.5235400000000001E-10</v>
      </c>
      <c r="M2255">
        <v>126.22</v>
      </c>
      <c r="N2255">
        <v>114.08</v>
      </c>
      <c r="O2255">
        <v>72.085999999999999</v>
      </c>
      <c r="P2255">
        <v>1.1412</v>
      </c>
      <c r="Q2255">
        <v>904410000</v>
      </c>
      <c r="R2255">
        <v>77</v>
      </c>
      <c r="S2255">
        <v>0.90743866949448204</v>
      </c>
      <c r="T2255">
        <v>0.11046566592143101</v>
      </c>
      <c r="U2255">
        <v>25.463229179382299</v>
      </c>
      <c r="V2255">
        <v>24.190690994262699</v>
      </c>
      <c r="W2255">
        <v>25.302713394165</v>
      </c>
      <c r="X2255" t="s">
        <v>1213</v>
      </c>
      <c r="Y2255">
        <v>77</v>
      </c>
      <c r="Z2255" t="s">
        <v>1213</v>
      </c>
      <c r="AA2255" t="s">
        <v>1213</v>
      </c>
      <c r="AB2255" t="s">
        <v>9599</v>
      </c>
      <c r="AC2255" t="s">
        <v>9600</v>
      </c>
      <c r="AD2255">
        <v>4468</v>
      </c>
      <c r="AE2255" t="s">
        <v>1216</v>
      </c>
      <c r="AF2255" t="s">
        <v>9601</v>
      </c>
      <c r="AH2255" t="s">
        <v>1977</v>
      </c>
    </row>
    <row r="2256" spans="1:34" x14ac:dyDescent="0.2">
      <c r="A2256">
        <v>0</v>
      </c>
      <c r="B2256">
        <v>0</v>
      </c>
      <c r="C2256">
        <v>0</v>
      </c>
      <c r="D2256" t="s">
        <v>30</v>
      </c>
      <c r="E2256">
        <v>3</v>
      </c>
      <c r="H2256">
        <v>2476</v>
      </c>
      <c r="I2256" t="s">
        <v>1892</v>
      </c>
      <c r="K2256">
        <v>0.98422399999999999</v>
      </c>
      <c r="L2256" s="2">
        <v>8.1064699999999997E-14</v>
      </c>
      <c r="M2256">
        <v>140.19999999999999</v>
      </c>
      <c r="N2256">
        <v>131.56</v>
      </c>
      <c r="O2256">
        <v>100.02</v>
      </c>
      <c r="P2256">
        <v>0.72357000000000005</v>
      </c>
      <c r="Q2256">
        <v>740180000</v>
      </c>
      <c r="R2256">
        <v>81</v>
      </c>
      <c r="S2256">
        <v>1.1653972628812901</v>
      </c>
      <c r="T2256">
        <v>6.5648218347232806E-2</v>
      </c>
      <c r="U2256">
        <v>26.171418190002399</v>
      </c>
      <c r="V2256">
        <v>24.611499786376999</v>
      </c>
      <c r="W2256">
        <v>24.5017414093018</v>
      </c>
      <c r="X2256" t="s">
        <v>1213</v>
      </c>
      <c r="Y2256">
        <v>81</v>
      </c>
      <c r="Z2256" t="s">
        <v>1213</v>
      </c>
      <c r="AA2256" t="s">
        <v>1213</v>
      </c>
      <c r="AB2256" t="s">
        <v>9602</v>
      </c>
      <c r="AC2256" t="s">
        <v>9603</v>
      </c>
      <c r="AD2256">
        <v>4469</v>
      </c>
      <c r="AE2256" t="s">
        <v>1216</v>
      </c>
      <c r="AF2256" t="s">
        <v>9604</v>
      </c>
      <c r="AH2256" t="s">
        <v>1977</v>
      </c>
    </row>
    <row r="2257" spans="1:34" x14ac:dyDescent="0.2">
      <c r="A2257">
        <v>-3.9351396560668901</v>
      </c>
      <c r="B2257">
        <v>3.9351396560668901</v>
      </c>
      <c r="C2257">
        <v>-2.3619859218597399</v>
      </c>
      <c r="D2257" t="s">
        <v>30</v>
      </c>
      <c r="E2257">
        <v>3</v>
      </c>
      <c r="H2257">
        <v>2477</v>
      </c>
      <c r="I2257" t="s">
        <v>1892</v>
      </c>
      <c r="J2257" t="s">
        <v>46</v>
      </c>
      <c r="K2257">
        <v>0.98870800000000003</v>
      </c>
      <c r="L2257">
        <v>1.10837E-4</v>
      </c>
      <c r="M2257">
        <v>76.378</v>
      </c>
      <c r="N2257">
        <v>68.385999999999996</v>
      </c>
      <c r="O2257">
        <v>76.378</v>
      </c>
      <c r="P2257">
        <v>1.5201</v>
      </c>
      <c r="Q2257">
        <v>85226000</v>
      </c>
      <c r="R2257">
        <v>1523</v>
      </c>
      <c r="S2257">
        <v>3.8077206618251398</v>
      </c>
      <c r="T2257">
        <v>2.8416988416988401E-3</v>
      </c>
      <c r="U2257">
        <v>20.2752122879028</v>
      </c>
      <c r="V2257">
        <v>24.57004737854</v>
      </c>
      <c r="W2257">
        <v>21.743223190307599</v>
      </c>
      <c r="X2257" t="s">
        <v>9605</v>
      </c>
      <c r="Y2257" t="s">
        <v>9606</v>
      </c>
      <c r="Z2257" t="s">
        <v>9607</v>
      </c>
      <c r="AA2257" t="s">
        <v>9607</v>
      </c>
      <c r="AB2257" t="s">
        <v>9608</v>
      </c>
      <c r="AC2257" t="s">
        <v>9609</v>
      </c>
      <c r="AD2257">
        <v>4472</v>
      </c>
      <c r="AE2257" t="s">
        <v>9610</v>
      </c>
      <c r="AF2257" t="s">
        <v>9611</v>
      </c>
      <c r="AG2257" t="s">
        <v>735</v>
      </c>
      <c r="AH2257">
        <v>2</v>
      </c>
    </row>
    <row r="2258" spans="1:34" x14ac:dyDescent="0.2">
      <c r="A2258">
        <v>0</v>
      </c>
      <c r="B2258">
        <v>0</v>
      </c>
      <c r="C2258">
        <v>0</v>
      </c>
      <c r="D2258" t="s">
        <v>30</v>
      </c>
      <c r="E2258">
        <v>3</v>
      </c>
      <c r="H2258">
        <v>2483</v>
      </c>
      <c r="I2258" t="s">
        <v>1892</v>
      </c>
      <c r="K2258">
        <v>0.92801900000000004</v>
      </c>
      <c r="L2258" s="2">
        <v>8.8157699999999998E-5</v>
      </c>
      <c r="M2258">
        <v>87.566000000000003</v>
      </c>
      <c r="N2258">
        <v>73.147000000000006</v>
      </c>
      <c r="O2258">
        <v>68.566999999999993</v>
      </c>
      <c r="P2258">
        <v>-1.0631999999999999</v>
      </c>
      <c r="Q2258">
        <v>1121300000</v>
      </c>
      <c r="R2258">
        <v>783</v>
      </c>
      <c r="S2258">
        <v>0.53466474661266605</v>
      </c>
      <c r="T2258">
        <v>0.25761099796334003</v>
      </c>
      <c r="U2258">
        <v>24.1916761398315</v>
      </c>
      <c r="V2258">
        <v>24.574039459228501</v>
      </c>
      <c r="W2258">
        <v>25.087685585022001</v>
      </c>
      <c r="X2258" t="s">
        <v>9612</v>
      </c>
      <c r="Y2258" t="s">
        <v>9613</v>
      </c>
      <c r="Z2258" t="s">
        <v>9614</v>
      </c>
      <c r="AA2258" t="s">
        <v>9614</v>
      </c>
      <c r="AB2258" t="s">
        <v>9615</v>
      </c>
      <c r="AC2258" t="s">
        <v>9616</v>
      </c>
      <c r="AD2258">
        <v>4483</v>
      </c>
      <c r="AE2258" t="s">
        <v>9617</v>
      </c>
      <c r="AF2258" t="s">
        <v>9618</v>
      </c>
      <c r="AH2258">
        <v>2</v>
      </c>
    </row>
    <row r="2259" spans="1:34" x14ac:dyDescent="0.2">
      <c r="A2259">
        <v>-2.12835645675659</v>
      </c>
      <c r="B2259">
        <v>0</v>
      </c>
      <c r="C2259">
        <v>2.12835645675659</v>
      </c>
      <c r="D2259" t="s">
        <v>30</v>
      </c>
      <c r="E2259">
        <v>3</v>
      </c>
      <c r="H2259">
        <v>2483</v>
      </c>
      <c r="I2259" t="s">
        <v>1892</v>
      </c>
      <c r="J2259" t="s">
        <v>46</v>
      </c>
      <c r="K2259">
        <v>1</v>
      </c>
      <c r="L2259" s="2">
        <v>1.4448100000000001E-10</v>
      </c>
      <c r="M2259">
        <v>131.47999999999999</v>
      </c>
      <c r="N2259">
        <v>115.54</v>
      </c>
      <c r="O2259">
        <v>65.784000000000006</v>
      </c>
      <c r="P2259">
        <v>0.56164000000000003</v>
      </c>
      <c r="Q2259">
        <v>484630000</v>
      </c>
      <c r="R2259">
        <v>800</v>
      </c>
      <c r="S2259">
        <v>2.03210465839522</v>
      </c>
      <c r="T2259">
        <v>1.5057815845824401E-2</v>
      </c>
      <c r="U2259">
        <v>21.019162178039601</v>
      </c>
      <c r="V2259">
        <v>22.289007186889599</v>
      </c>
      <c r="W2259">
        <v>23.7381429672241</v>
      </c>
      <c r="X2259" t="s">
        <v>9612</v>
      </c>
      <c r="Y2259" t="s">
        <v>9619</v>
      </c>
      <c r="Z2259" t="s">
        <v>9614</v>
      </c>
      <c r="AA2259" t="s">
        <v>9614</v>
      </c>
      <c r="AB2259" t="s">
        <v>9620</v>
      </c>
      <c r="AC2259" t="s">
        <v>9621</v>
      </c>
      <c r="AD2259">
        <v>4488</v>
      </c>
      <c r="AE2259" t="s">
        <v>9617</v>
      </c>
      <c r="AF2259" t="s">
        <v>9622</v>
      </c>
      <c r="AG2259" t="s">
        <v>89</v>
      </c>
      <c r="AH2259" t="s">
        <v>1977</v>
      </c>
    </row>
    <row r="2260" spans="1:34" x14ac:dyDescent="0.2">
      <c r="A2260">
        <v>-1.48387551307678</v>
      </c>
      <c r="B2260">
        <v>0</v>
      </c>
      <c r="C2260">
        <v>1.48387551307678</v>
      </c>
      <c r="D2260" t="s">
        <v>30</v>
      </c>
      <c r="E2260">
        <v>3</v>
      </c>
      <c r="H2260">
        <v>2483</v>
      </c>
      <c r="I2260" t="s">
        <v>1892</v>
      </c>
      <c r="J2260" t="s">
        <v>46</v>
      </c>
      <c r="K2260">
        <v>1</v>
      </c>
      <c r="L2260" s="2">
        <v>1.4448100000000001E-10</v>
      </c>
      <c r="M2260">
        <v>131.47999999999999</v>
      </c>
      <c r="N2260">
        <v>115.54</v>
      </c>
      <c r="O2260">
        <v>65.784000000000006</v>
      </c>
      <c r="P2260">
        <v>0.56164000000000003</v>
      </c>
      <c r="Q2260">
        <v>484630000</v>
      </c>
      <c r="R2260">
        <v>802</v>
      </c>
      <c r="S2260">
        <v>1.4435300805925699</v>
      </c>
      <c r="T2260">
        <v>3.9013723696248899E-2</v>
      </c>
      <c r="U2260">
        <v>20.738057136535598</v>
      </c>
      <c r="V2260">
        <v>22.289007186889599</v>
      </c>
      <c r="W2260">
        <v>23.7381429672241</v>
      </c>
      <c r="X2260" t="s">
        <v>9612</v>
      </c>
      <c r="Y2260" t="s">
        <v>9623</v>
      </c>
      <c r="Z2260" t="s">
        <v>9614</v>
      </c>
      <c r="AA2260" t="s">
        <v>9614</v>
      </c>
      <c r="AB2260" t="s">
        <v>9624</v>
      </c>
      <c r="AC2260" t="s">
        <v>9621</v>
      </c>
      <c r="AD2260">
        <v>4489</v>
      </c>
      <c r="AE2260" t="s">
        <v>9617</v>
      </c>
      <c r="AF2260" t="s">
        <v>9625</v>
      </c>
      <c r="AG2260" t="s">
        <v>89</v>
      </c>
      <c r="AH2260" t="s">
        <v>1977</v>
      </c>
    </row>
    <row r="2261" spans="1:34" x14ac:dyDescent="0.2">
      <c r="A2261">
        <v>0</v>
      </c>
      <c r="B2261">
        <v>0</v>
      </c>
      <c r="C2261">
        <v>0</v>
      </c>
      <c r="D2261" t="s">
        <v>30</v>
      </c>
      <c r="E2261">
        <v>3</v>
      </c>
      <c r="H2261">
        <v>2485</v>
      </c>
      <c r="I2261" t="s">
        <v>1892</v>
      </c>
      <c r="K2261">
        <v>0.99998100000000001</v>
      </c>
      <c r="L2261" s="2">
        <v>2.8549000000000001E-5</v>
      </c>
      <c r="M2261">
        <v>88.427000000000007</v>
      </c>
      <c r="N2261">
        <v>70.531000000000006</v>
      </c>
      <c r="O2261">
        <v>86.454999999999998</v>
      </c>
      <c r="P2261">
        <v>-0.1401</v>
      </c>
      <c r="Q2261">
        <v>166590000</v>
      </c>
      <c r="R2261">
        <v>258</v>
      </c>
      <c r="S2261">
        <v>0.28775495718482202</v>
      </c>
      <c r="T2261">
        <v>0.47600353747512703</v>
      </c>
      <c r="U2261">
        <v>23.053631782531699</v>
      </c>
      <c r="V2261">
        <v>23.301593780517599</v>
      </c>
      <c r="W2261">
        <v>23.743564605712901</v>
      </c>
      <c r="X2261" t="s">
        <v>9626</v>
      </c>
      <c r="Y2261">
        <v>258</v>
      </c>
      <c r="Z2261" t="s">
        <v>9626</v>
      </c>
      <c r="AA2261" t="s">
        <v>9626</v>
      </c>
      <c r="AB2261" t="s">
        <v>9627</v>
      </c>
      <c r="AC2261" t="s">
        <v>9628</v>
      </c>
      <c r="AD2261">
        <v>4491</v>
      </c>
      <c r="AE2261" t="s">
        <v>9629</v>
      </c>
      <c r="AF2261" t="s">
        <v>9630</v>
      </c>
      <c r="AH2261">
        <v>2</v>
      </c>
    </row>
    <row r="2262" spans="1:34" x14ac:dyDescent="0.2">
      <c r="A2262">
        <v>0</v>
      </c>
      <c r="B2262">
        <v>0</v>
      </c>
      <c r="C2262">
        <v>0</v>
      </c>
      <c r="D2262" t="s">
        <v>30</v>
      </c>
      <c r="E2262">
        <v>3</v>
      </c>
      <c r="H2262">
        <v>2485</v>
      </c>
      <c r="I2262" t="s">
        <v>1892</v>
      </c>
      <c r="K2262">
        <v>0.99998600000000004</v>
      </c>
      <c r="L2262" s="2">
        <v>2.8549000000000001E-5</v>
      </c>
      <c r="M2262">
        <v>88.427000000000007</v>
      </c>
      <c r="N2262">
        <v>70.531000000000006</v>
      </c>
      <c r="O2262">
        <v>86.454999999999998</v>
      </c>
      <c r="P2262">
        <v>-0.1401</v>
      </c>
      <c r="Q2262">
        <v>183850000</v>
      </c>
      <c r="R2262">
        <v>260</v>
      </c>
      <c r="S2262">
        <v>0.31192871411398498</v>
      </c>
      <c r="T2262">
        <v>0.44770499887917498</v>
      </c>
      <c r="U2262">
        <v>23.053631782531699</v>
      </c>
      <c r="V2262">
        <v>23.301593780517599</v>
      </c>
      <c r="W2262">
        <v>23.8618116378784</v>
      </c>
      <c r="X2262" t="s">
        <v>9626</v>
      </c>
      <c r="Y2262">
        <v>260</v>
      </c>
      <c r="Z2262" t="s">
        <v>9626</v>
      </c>
      <c r="AA2262" t="s">
        <v>9626</v>
      </c>
      <c r="AB2262" t="s">
        <v>9631</v>
      </c>
      <c r="AC2262" t="s">
        <v>9628</v>
      </c>
      <c r="AD2262">
        <v>4492</v>
      </c>
      <c r="AE2262" t="s">
        <v>9629</v>
      </c>
      <c r="AF2262" t="s">
        <v>9632</v>
      </c>
      <c r="AH2262">
        <v>2</v>
      </c>
    </row>
    <row r="2263" spans="1:34" x14ac:dyDescent="0.2">
      <c r="A2263">
        <v>-1.8875041007995601</v>
      </c>
      <c r="B2263">
        <v>-1.81353759765625</v>
      </c>
      <c r="C2263">
        <v>1.8875041007995601</v>
      </c>
      <c r="D2263" t="s">
        <v>30</v>
      </c>
      <c r="E2263">
        <v>3</v>
      </c>
      <c r="H2263">
        <v>2489</v>
      </c>
      <c r="I2263" t="s">
        <v>1892</v>
      </c>
      <c r="J2263" t="s">
        <v>46</v>
      </c>
      <c r="K2263">
        <v>0.88966599999999996</v>
      </c>
      <c r="L2263" s="2">
        <v>4.7797200000000002E-12</v>
      </c>
      <c r="M2263">
        <v>83.265000000000001</v>
      </c>
      <c r="N2263">
        <v>74.644999999999996</v>
      </c>
      <c r="O2263">
        <v>83.265000000000001</v>
      </c>
      <c r="P2263">
        <v>-9.5057000000000003E-2</v>
      </c>
      <c r="Q2263">
        <v>45109000</v>
      </c>
      <c r="R2263">
        <v>360</v>
      </c>
      <c r="S2263">
        <v>2.1193572213370202</v>
      </c>
      <c r="T2263">
        <v>1.3311877394636001E-2</v>
      </c>
      <c r="U2263">
        <v>20.905455589294402</v>
      </c>
      <c r="V2263">
        <v>20.425621032714801</v>
      </c>
      <c r="W2263">
        <v>23.526491165161101</v>
      </c>
      <c r="X2263" t="s">
        <v>9633</v>
      </c>
      <c r="Y2263">
        <v>360</v>
      </c>
      <c r="Z2263" t="s">
        <v>9633</v>
      </c>
      <c r="AA2263" t="s">
        <v>9633</v>
      </c>
      <c r="AB2263" t="s">
        <v>9634</v>
      </c>
      <c r="AC2263" t="s">
        <v>9635</v>
      </c>
      <c r="AD2263">
        <v>4497</v>
      </c>
      <c r="AE2263" t="s">
        <v>9636</v>
      </c>
      <c r="AF2263" t="s">
        <v>9637</v>
      </c>
      <c r="AG2263" t="s">
        <v>653</v>
      </c>
      <c r="AH2263">
        <v>2</v>
      </c>
    </row>
    <row r="2264" spans="1:34" x14ac:dyDescent="0.2">
      <c r="A2264">
        <v>0</v>
      </c>
      <c r="B2264">
        <v>0</v>
      </c>
      <c r="C2264">
        <v>0</v>
      </c>
      <c r="D2264" t="s">
        <v>30</v>
      </c>
      <c r="E2264">
        <v>3</v>
      </c>
      <c r="H2264">
        <v>2489</v>
      </c>
      <c r="I2264" t="s">
        <v>1892</v>
      </c>
      <c r="K2264">
        <v>0.99776399999999998</v>
      </c>
      <c r="L2264" s="2">
        <v>1.9075100000000001E-17</v>
      </c>
      <c r="M2264">
        <v>108.88</v>
      </c>
      <c r="N2264">
        <v>98.266000000000005</v>
      </c>
      <c r="O2264">
        <v>83.265000000000001</v>
      </c>
      <c r="P2264">
        <v>-9.5057000000000003E-2</v>
      </c>
      <c r="Q2264">
        <v>255800000</v>
      </c>
      <c r="R2264">
        <v>376</v>
      </c>
      <c r="S2264">
        <v>0.42795864606219602</v>
      </c>
      <c r="T2264">
        <v>0.33574981958142902</v>
      </c>
      <c r="U2264">
        <v>23.886814117431602</v>
      </c>
      <c r="V2264">
        <v>22.799247741699201</v>
      </c>
      <c r="W2264">
        <v>23.870747566223098</v>
      </c>
      <c r="X2264" t="s">
        <v>9633</v>
      </c>
      <c r="Y2264">
        <v>376</v>
      </c>
      <c r="Z2264" t="s">
        <v>9633</v>
      </c>
      <c r="AA2264" t="s">
        <v>9633</v>
      </c>
      <c r="AB2264" t="s">
        <v>9638</v>
      </c>
      <c r="AC2264" t="s">
        <v>9635</v>
      </c>
      <c r="AD2264">
        <v>4499</v>
      </c>
      <c r="AE2264" t="s">
        <v>9636</v>
      </c>
      <c r="AF2264" t="s">
        <v>9639</v>
      </c>
      <c r="AH2264">
        <v>2</v>
      </c>
    </row>
    <row r="2265" spans="1:34" x14ac:dyDescent="0.2">
      <c r="A2265">
        <v>1.5444353818893399</v>
      </c>
      <c r="B2265">
        <v>-1.5444353818893399</v>
      </c>
      <c r="C2265">
        <v>0</v>
      </c>
      <c r="D2265" t="s">
        <v>30</v>
      </c>
      <c r="E2265">
        <v>2</v>
      </c>
      <c r="H2265">
        <v>2496</v>
      </c>
      <c r="I2265" t="s">
        <v>1892</v>
      </c>
      <c r="J2265" t="s">
        <v>46</v>
      </c>
      <c r="K2265">
        <v>0.98810299999999995</v>
      </c>
      <c r="L2265" s="2">
        <v>3.99279E-4</v>
      </c>
      <c r="M2265">
        <v>68.676000000000002</v>
      </c>
      <c r="N2265">
        <v>51.558999999999997</v>
      </c>
      <c r="O2265">
        <v>68.676000000000002</v>
      </c>
      <c r="P2265">
        <v>-0.65076000000000001</v>
      </c>
      <c r="Q2265">
        <v>483790000</v>
      </c>
      <c r="R2265">
        <v>323</v>
      </c>
      <c r="S2265">
        <v>1.46373390573454</v>
      </c>
      <c r="T2265">
        <v>3.7567717996289399E-2</v>
      </c>
      <c r="U2265">
        <v>25.247949600219702</v>
      </c>
      <c r="V2265">
        <v>20.6748447418213</v>
      </c>
      <c r="W2265">
        <v>24.199197769165</v>
      </c>
      <c r="X2265" t="s">
        <v>9640</v>
      </c>
      <c r="Y2265" t="s">
        <v>9641</v>
      </c>
      <c r="Z2265" t="s">
        <v>9642</v>
      </c>
      <c r="AA2265" t="s">
        <v>9642</v>
      </c>
      <c r="AB2265" t="s">
        <v>9643</v>
      </c>
      <c r="AC2265" t="s">
        <v>9644</v>
      </c>
      <c r="AD2265">
        <v>4507</v>
      </c>
      <c r="AE2265" t="s">
        <v>9645</v>
      </c>
      <c r="AF2265" t="s">
        <v>9646</v>
      </c>
      <c r="AG2265" t="s">
        <v>260</v>
      </c>
      <c r="AH2265" t="s">
        <v>1977</v>
      </c>
    </row>
    <row r="2266" spans="1:34" x14ac:dyDescent="0.2">
      <c r="A2266">
        <v>1.34465885162354</v>
      </c>
      <c r="B2266">
        <v>-1.34465885162354</v>
      </c>
      <c r="C2266">
        <v>0</v>
      </c>
      <c r="D2266" t="s">
        <v>30</v>
      </c>
      <c r="E2266">
        <v>2</v>
      </c>
      <c r="H2266">
        <v>2496</v>
      </c>
      <c r="I2266" t="s">
        <v>1892</v>
      </c>
      <c r="K2266">
        <v>0.98810299999999995</v>
      </c>
      <c r="L2266" s="2">
        <v>3.99279E-4</v>
      </c>
      <c r="M2266">
        <v>68.676000000000002</v>
      </c>
      <c r="N2266">
        <v>51.558999999999997</v>
      </c>
      <c r="O2266">
        <v>68.676000000000002</v>
      </c>
      <c r="P2266">
        <v>-0.65076000000000001</v>
      </c>
      <c r="Q2266">
        <v>483790000</v>
      </c>
      <c r="R2266">
        <v>325</v>
      </c>
      <c r="S2266">
        <v>1.2641108604604401</v>
      </c>
      <c r="T2266">
        <v>5.4531110207401402E-2</v>
      </c>
      <c r="U2266">
        <v>25.247949600219702</v>
      </c>
      <c r="V2266">
        <v>20.5659790039063</v>
      </c>
      <c r="W2266">
        <v>24.199197769165</v>
      </c>
      <c r="X2266" t="s">
        <v>9640</v>
      </c>
      <c r="Y2266" t="s">
        <v>9647</v>
      </c>
      <c r="Z2266" t="s">
        <v>9642</v>
      </c>
      <c r="AA2266" t="s">
        <v>9642</v>
      </c>
      <c r="AB2266" t="s">
        <v>9648</v>
      </c>
      <c r="AC2266" t="s">
        <v>9644</v>
      </c>
      <c r="AD2266">
        <v>4508</v>
      </c>
      <c r="AE2266" t="s">
        <v>9645</v>
      </c>
      <c r="AF2266" t="s">
        <v>9649</v>
      </c>
      <c r="AG2266" t="s">
        <v>260</v>
      </c>
      <c r="AH2266" t="s">
        <v>1977</v>
      </c>
    </row>
    <row r="2267" spans="1:34" x14ac:dyDescent="0.2">
      <c r="A2267">
        <v>0</v>
      </c>
      <c r="B2267">
        <v>0</v>
      </c>
      <c r="C2267">
        <v>0</v>
      </c>
      <c r="D2267" t="s">
        <v>30</v>
      </c>
      <c r="E2267">
        <v>4</v>
      </c>
      <c r="H2267">
        <v>2496</v>
      </c>
      <c r="I2267" t="s">
        <v>1892</v>
      </c>
      <c r="K2267">
        <v>0.99984799999999996</v>
      </c>
      <c r="L2267" s="2">
        <v>1.3845400000000001E-36</v>
      </c>
      <c r="M2267">
        <v>134.97999999999999</v>
      </c>
      <c r="N2267">
        <v>125.49</v>
      </c>
      <c r="O2267">
        <v>97.718000000000004</v>
      </c>
      <c r="P2267">
        <v>1.5649</v>
      </c>
      <c r="Q2267">
        <v>575510000</v>
      </c>
      <c r="R2267">
        <v>309</v>
      </c>
      <c r="S2267">
        <v>0.98937948504793705</v>
      </c>
      <c r="T2267">
        <v>9.3061362103843595E-2</v>
      </c>
      <c r="U2267">
        <v>25.6266431808472</v>
      </c>
      <c r="V2267">
        <v>24.475002288818398</v>
      </c>
      <c r="W2267">
        <v>25.341279029846199</v>
      </c>
      <c r="X2267" t="s">
        <v>9640</v>
      </c>
      <c r="Y2267" t="s">
        <v>9650</v>
      </c>
      <c r="Z2267" t="s">
        <v>9642</v>
      </c>
      <c r="AA2267" t="s">
        <v>9642</v>
      </c>
      <c r="AB2267" t="s">
        <v>9651</v>
      </c>
      <c r="AC2267" t="s">
        <v>9652</v>
      </c>
      <c r="AD2267">
        <v>4510</v>
      </c>
      <c r="AE2267" t="s">
        <v>9645</v>
      </c>
      <c r="AF2267" t="s">
        <v>9653</v>
      </c>
      <c r="AH2267">
        <v>2</v>
      </c>
    </row>
    <row r="2268" spans="1:34" x14ac:dyDescent="0.2">
      <c r="A2268">
        <v>-3.2638459205627401</v>
      </c>
      <c r="B2268">
        <v>3.2638459205627401</v>
      </c>
      <c r="C2268">
        <v>-2.1770505905151398</v>
      </c>
      <c r="D2268" t="s">
        <v>30</v>
      </c>
      <c r="E2268">
        <v>3</v>
      </c>
      <c r="H2268">
        <v>2502</v>
      </c>
      <c r="I2268" t="s">
        <v>1892</v>
      </c>
      <c r="J2268" t="s">
        <v>46</v>
      </c>
      <c r="K2268">
        <v>0.75979200000000002</v>
      </c>
      <c r="L2268" s="2">
        <v>6.8903100000000002E-3</v>
      </c>
      <c r="M2268">
        <v>42.639000000000003</v>
      </c>
      <c r="N2268">
        <v>36.734999999999999</v>
      </c>
      <c r="O2268">
        <v>42.639000000000003</v>
      </c>
      <c r="P2268">
        <v>0.20466000000000001</v>
      </c>
      <c r="Q2268">
        <v>138600000</v>
      </c>
      <c r="R2268">
        <v>453</v>
      </c>
      <c r="S2268">
        <v>3.16365621744009</v>
      </c>
      <c r="T2268">
        <v>4.42226487523992E-3</v>
      </c>
      <c r="U2268">
        <v>20.075768470764199</v>
      </c>
      <c r="V2268">
        <v>24.163616180419901</v>
      </c>
      <c r="W2268">
        <v>21.522089004516602</v>
      </c>
      <c r="X2268" t="s">
        <v>9654</v>
      </c>
      <c r="Y2268">
        <v>453</v>
      </c>
      <c r="Z2268" t="s">
        <v>9654</v>
      </c>
      <c r="AA2268" t="s">
        <v>9654</v>
      </c>
      <c r="AB2268" t="s">
        <v>9655</v>
      </c>
      <c r="AC2268" t="s">
        <v>9656</v>
      </c>
      <c r="AD2268">
        <v>4520</v>
      </c>
      <c r="AE2268" t="s">
        <v>9657</v>
      </c>
      <c r="AF2268" t="s">
        <v>9658</v>
      </c>
      <c r="AG2268" t="s">
        <v>151</v>
      </c>
      <c r="AH2268" t="s">
        <v>1977</v>
      </c>
    </row>
    <row r="2269" spans="1:34" x14ac:dyDescent="0.2">
      <c r="A2269">
        <v>-2.8290700912475599</v>
      </c>
      <c r="B2269">
        <v>2.4397854804992698</v>
      </c>
      <c r="C2269">
        <v>2.8290700912475599</v>
      </c>
      <c r="D2269" t="s">
        <v>30</v>
      </c>
      <c r="E2269">
        <v>3</v>
      </c>
      <c r="H2269">
        <v>2502</v>
      </c>
      <c r="I2269" t="s">
        <v>1892</v>
      </c>
      <c r="J2269" t="s">
        <v>46</v>
      </c>
      <c r="K2269">
        <v>1</v>
      </c>
      <c r="L2269" s="2">
        <v>5.3154699999999996E-10</v>
      </c>
      <c r="M2269">
        <v>94.006</v>
      </c>
      <c r="N2269">
        <v>81.572999999999993</v>
      </c>
      <c r="O2269">
        <v>69.132999999999996</v>
      </c>
      <c r="P2269">
        <v>1.2911000000000001E-2</v>
      </c>
      <c r="Q2269">
        <v>214640000</v>
      </c>
      <c r="R2269">
        <v>27</v>
      </c>
      <c r="S2269">
        <v>2.97590040930934</v>
      </c>
      <c r="T2269">
        <v>5.1082802547770699E-3</v>
      </c>
      <c r="U2269">
        <v>20.638708114623999</v>
      </c>
      <c r="V2269">
        <v>24.768604278564499</v>
      </c>
      <c r="W2269">
        <v>24.740110397338899</v>
      </c>
      <c r="X2269" t="s">
        <v>9659</v>
      </c>
      <c r="Y2269" t="s">
        <v>2510</v>
      </c>
      <c r="Z2269" t="s">
        <v>9654</v>
      </c>
      <c r="AA2269" t="s">
        <v>9654</v>
      </c>
      <c r="AB2269" t="s">
        <v>9660</v>
      </c>
      <c r="AC2269" t="s">
        <v>9661</v>
      </c>
      <c r="AD2269">
        <v>4522</v>
      </c>
      <c r="AE2269" t="s">
        <v>9662</v>
      </c>
      <c r="AF2269" t="s">
        <v>9663</v>
      </c>
      <c r="AG2269" t="s">
        <v>335</v>
      </c>
      <c r="AH2269">
        <v>2</v>
      </c>
    </row>
    <row r="2270" spans="1:34" x14ac:dyDescent="0.2">
      <c r="A2270">
        <v>-3.0104393959045401</v>
      </c>
      <c r="B2270">
        <v>2.6156027317047101</v>
      </c>
      <c r="C2270">
        <v>3.0104393959045401</v>
      </c>
      <c r="D2270" t="s">
        <v>30</v>
      </c>
      <c r="E2270">
        <v>3</v>
      </c>
      <c r="H2270">
        <v>2502</v>
      </c>
      <c r="I2270" t="s">
        <v>1892</v>
      </c>
      <c r="J2270" t="s">
        <v>46</v>
      </c>
      <c r="K2270">
        <v>1</v>
      </c>
      <c r="L2270" s="2">
        <v>5.3154699999999996E-10</v>
      </c>
      <c r="M2270">
        <v>94.006</v>
      </c>
      <c r="N2270">
        <v>81.572999999999993</v>
      </c>
      <c r="O2270">
        <v>69.132999999999996</v>
      </c>
      <c r="P2270">
        <v>1.2911000000000001E-2</v>
      </c>
      <c r="Q2270">
        <v>214640000</v>
      </c>
      <c r="R2270">
        <v>30</v>
      </c>
      <c r="S2270">
        <v>3.1631571670340399</v>
      </c>
      <c r="T2270">
        <v>4.4214559386973199E-3</v>
      </c>
      <c r="U2270">
        <v>20.2601509094238</v>
      </c>
      <c r="V2270">
        <v>24.768604278564499</v>
      </c>
      <c r="W2270">
        <v>24.740110397338899</v>
      </c>
      <c r="X2270" t="s">
        <v>9659</v>
      </c>
      <c r="Y2270" t="s">
        <v>312</v>
      </c>
      <c r="Z2270" t="s">
        <v>9654</v>
      </c>
      <c r="AA2270" t="s">
        <v>9654</v>
      </c>
      <c r="AB2270" t="s">
        <v>9664</v>
      </c>
      <c r="AC2270" t="s">
        <v>9661</v>
      </c>
      <c r="AD2270">
        <v>4523</v>
      </c>
      <c r="AE2270" t="s">
        <v>9662</v>
      </c>
      <c r="AF2270" t="s">
        <v>9665</v>
      </c>
      <c r="AG2270" t="s">
        <v>335</v>
      </c>
      <c r="AH2270">
        <v>2</v>
      </c>
    </row>
    <row r="2271" spans="1:34" x14ac:dyDescent="0.2">
      <c r="A2271">
        <v>0</v>
      </c>
      <c r="B2271">
        <v>0</v>
      </c>
      <c r="C2271">
        <v>0</v>
      </c>
      <c r="D2271" t="s">
        <v>30</v>
      </c>
      <c r="E2271">
        <v>3</v>
      </c>
      <c r="H2271">
        <v>2506</v>
      </c>
      <c r="I2271" t="s">
        <v>1892</v>
      </c>
      <c r="K2271">
        <v>0.99974600000000002</v>
      </c>
      <c r="L2271">
        <v>1.3529199999999999E-4</v>
      </c>
      <c r="M2271">
        <v>67.448999999999998</v>
      </c>
      <c r="N2271">
        <v>51.506</v>
      </c>
      <c r="O2271">
        <v>53.779000000000003</v>
      </c>
      <c r="P2271">
        <v>-0.15653</v>
      </c>
      <c r="Q2271">
        <v>1159000000</v>
      </c>
      <c r="R2271">
        <v>167</v>
      </c>
      <c r="S2271">
        <v>0.31179748985363598</v>
      </c>
      <c r="T2271">
        <v>0.44769616849652699</v>
      </c>
      <c r="U2271">
        <v>23.684535980224599</v>
      </c>
      <c r="V2271">
        <v>23.860601425170898</v>
      </c>
      <c r="W2271">
        <v>23.295315742492701</v>
      </c>
      <c r="X2271" t="s">
        <v>9666</v>
      </c>
      <c r="Y2271" t="s">
        <v>9667</v>
      </c>
      <c r="Z2271" t="s">
        <v>9668</v>
      </c>
      <c r="AA2271" t="s">
        <v>9668</v>
      </c>
      <c r="AB2271" t="s">
        <v>9669</v>
      </c>
      <c r="AC2271" t="s">
        <v>9670</v>
      </c>
      <c r="AD2271">
        <v>4528</v>
      </c>
      <c r="AE2271" t="s">
        <v>9671</v>
      </c>
      <c r="AF2271" t="s">
        <v>9672</v>
      </c>
      <c r="AH2271">
        <v>2</v>
      </c>
    </row>
    <row r="2272" spans="1:34" x14ac:dyDescent="0.2">
      <c r="A2272">
        <v>0</v>
      </c>
      <c r="B2272">
        <v>-1.83436691761017</v>
      </c>
      <c r="C2272">
        <v>1.83436691761017</v>
      </c>
      <c r="D2272" t="s">
        <v>30</v>
      </c>
      <c r="E2272">
        <v>3</v>
      </c>
      <c r="H2272">
        <v>2506</v>
      </c>
      <c r="I2272" t="s">
        <v>1892</v>
      </c>
      <c r="J2272" t="s">
        <v>46</v>
      </c>
      <c r="K2272">
        <v>0.99979399999999996</v>
      </c>
      <c r="L2272" s="2">
        <v>1.3529199999999999E-4</v>
      </c>
      <c r="M2272">
        <v>87.287000000000006</v>
      </c>
      <c r="N2272">
        <v>65.915000000000006</v>
      </c>
      <c r="O2272">
        <v>66.893000000000001</v>
      </c>
      <c r="P2272">
        <v>0.98599999999999999</v>
      </c>
      <c r="Q2272">
        <v>4447200000</v>
      </c>
      <c r="R2272">
        <v>169</v>
      </c>
      <c r="S2272">
        <v>1.75131302307389</v>
      </c>
      <c r="T2272">
        <v>2.3163428571428599E-2</v>
      </c>
      <c r="U2272">
        <v>24.788883209228501</v>
      </c>
      <c r="V2272">
        <v>24.182909011840799</v>
      </c>
      <c r="W2272">
        <v>25.276761054992701</v>
      </c>
      <c r="X2272" t="s">
        <v>9666</v>
      </c>
      <c r="Y2272" t="s">
        <v>9673</v>
      </c>
      <c r="Z2272" t="s">
        <v>9668</v>
      </c>
      <c r="AA2272" t="s">
        <v>9668</v>
      </c>
      <c r="AB2272" t="s">
        <v>9674</v>
      </c>
      <c r="AC2272" t="s">
        <v>9670</v>
      </c>
      <c r="AD2272">
        <v>4529</v>
      </c>
      <c r="AE2272" t="s">
        <v>9671</v>
      </c>
      <c r="AF2272" t="s">
        <v>9675</v>
      </c>
      <c r="AG2272" t="s">
        <v>2433</v>
      </c>
      <c r="AH2272">
        <v>2</v>
      </c>
    </row>
    <row r="2273" spans="1:34" x14ac:dyDescent="0.2">
      <c r="A2273">
        <v>0</v>
      </c>
      <c r="B2273">
        <v>0</v>
      </c>
      <c r="C2273">
        <v>0</v>
      </c>
      <c r="D2273" t="s">
        <v>30</v>
      </c>
      <c r="E2273">
        <v>2</v>
      </c>
      <c r="H2273">
        <v>2507</v>
      </c>
      <c r="I2273" t="s">
        <v>1892</v>
      </c>
      <c r="K2273">
        <v>0.99560700000000002</v>
      </c>
      <c r="L2273">
        <v>1.8234100000000001E-4</v>
      </c>
      <c r="M2273">
        <v>105.19</v>
      </c>
      <c r="N2273">
        <v>52.156999999999996</v>
      </c>
      <c r="O2273">
        <v>105.19</v>
      </c>
      <c r="P2273">
        <v>1.2988999999999999</v>
      </c>
      <c r="Q2273">
        <v>262520000</v>
      </c>
      <c r="R2273">
        <v>661</v>
      </c>
      <c r="S2273">
        <v>0.89463433561531402</v>
      </c>
      <c r="T2273">
        <v>0.11295015772870701</v>
      </c>
      <c r="U2273">
        <v>23.641247749328599</v>
      </c>
      <c r="V2273">
        <v>24.7579650878906</v>
      </c>
      <c r="W2273">
        <v>24.659657478332502</v>
      </c>
      <c r="X2273" t="s">
        <v>9676</v>
      </c>
      <c r="Y2273" t="s">
        <v>9677</v>
      </c>
      <c r="Z2273" t="s">
        <v>9678</v>
      </c>
      <c r="AA2273" t="s">
        <v>9678</v>
      </c>
      <c r="AB2273" t="s">
        <v>9679</v>
      </c>
      <c r="AC2273" t="s">
        <v>9680</v>
      </c>
      <c r="AD2273">
        <v>4530</v>
      </c>
      <c r="AE2273" t="s">
        <v>9681</v>
      </c>
      <c r="AF2273" t="s">
        <v>9682</v>
      </c>
      <c r="AH2273">
        <v>2</v>
      </c>
    </row>
    <row r="2274" spans="1:34" x14ac:dyDescent="0.2">
      <c r="A2274">
        <v>0</v>
      </c>
      <c r="B2274">
        <v>0</v>
      </c>
      <c r="C2274">
        <v>0</v>
      </c>
      <c r="D2274" t="s">
        <v>30</v>
      </c>
      <c r="E2274">
        <v>2</v>
      </c>
      <c r="H2274">
        <v>2510</v>
      </c>
      <c r="I2274" t="s">
        <v>1892</v>
      </c>
      <c r="K2274">
        <v>0.99951299999999998</v>
      </c>
      <c r="L2274" s="2">
        <v>1.36919E-5</v>
      </c>
      <c r="M2274">
        <v>103.32</v>
      </c>
      <c r="N2274">
        <v>65.042000000000002</v>
      </c>
      <c r="O2274">
        <v>92.593000000000004</v>
      </c>
      <c r="P2274">
        <v>0.66754999999999998</v>
      </c>
      <c r="Q2274">
        <v>673680000</v>
      </c>
      <c r="R2274">
        <v>396</v>
      </c>
      <c r="S2274">
        <v>0.73548623839637695</v>
      </c>
      <c r="T2274">
        <v>0.16114892395982799</v>
      </c>
      <c r="U2274">
        <v>25.226756095886198</v>
      </c>
      <c r="V2274">
        <v>24.116167068481399</v>
      </c>
      <c r="W2274">
        <v>25.492378234863299</v>
      </c>
      <c r="X2274" t="s">
        <v>9683</v>
      </c>
      <c r="Y2274">
        <v>396</v>
      </c>
      <c r="Z2274" t="s">
        <v>9683</v>
      </c>
      <c r="AA2274" t="s">
        <v>9683</v>
      </c>
      <c r="AB2274" t="s">
        <v>9684</v>
      </c>
      <c r="AC2274" t="s">
        <v>9685</v>
      </c>
      <c r="AD2274">
        <v>4532</v>
      </c>
      <c r="AE2274" t="s">
        <v>9686</v>
      </c>
      <c r="AF2274" t="s">
        <v>9687</v>
      </c>
      <c r="AH2274">
        <v>2</v>
      </c>
    </row>
    <row r="2275" spans="1:34" x14ac:dyDescent="0.2">
      <c r="A2275">
        <v>0</v>
      </c>
      <c r="B2275">
        <v>0</v>
      </c>
      <c r="C2275">
        <v>0</v>
      </c>
      <c r="D2275" t="s">
        <v>30</v>
      </c>
      <c r="E2275">
        <v>2</v>
      </c>
      <c r="H2275">
        <v>2515</v>
      </c>
      <c r="I2275" t="s">
        <v>1892</v>
      </c>
      <c r="K2275">
        <v>1</v>
      </c>
      <c r="L2275" s="2">
        <v>6.4578099999999996E-9</v>
      </c>
      <c r="M2275">
        <v>158.41999999999999</v>
      </c>
      <c r="N2275">
        <v>136.79</v>
      </c>
      <c r="O2275">
        <v>128.85</v>
      </c>
      <c r="P2275">
        <v>0.57289000000000001</v>
      </c>
      <c r="Q2275">
        <v>354330000</v>
      </c>
      <c r="R2275">
        <v>211</v>
      </c>
      <c r="S2275">
        <v>0.966241106894836</v>
      </c>
      <c r="T2275">
        <v>9.8067355785261795E-2</v>
      </c>
      <c r="U2275">
        <v>24.1689147949219</v>
      </c>
      <c r="V2275">
        <v>23.764154434204102</v>
      </c>
      <c r="W2275">
        <v>24.504010200500499</v>
      </c>
      <c r="X2275" t="s">
        <v>9688</v>
      </c>
      <c r="Y2275" t="s">
        <v>7280</v>
      </c>
      <c r="Z2275" t="s">
        <v>9689</v>
      </c>
      <c r="AA2275" t="s">
        <v>9689</v>
      </c>
      <c r="AB2275" t="s">
        <v>9690</v>
      </c>
      <c r="AC2275" t="s">
        <v>9691</v>
      </c>
      <c r="AD2275">
        <v>4533</v>
      </c>
      <c r="AE2275" t="s">
        <v>9692</v>
      </c>
      <c r="AF2275" t="s">
        <v>9693</v>
      </c>
      <c r="AH2275">
        <v>2</v>
      </c>
    </row>
    <row r="2276" spans="1:34" x14ac:dyDescent="0.2">
      <c r="A2276">
        <v>0</v>
      </c>
      <c r="B2276">
        <v>0</v>
      </c>
      <c r="C2276">
        <v>0</v>
      </c>
      <c r="D2276" t="s">
        <v>30</v>
      </c>
      <c r="E2276">
        <v>2</v>
      </c>
      <c r="H2276">
        <v>2515</v>
      </c>
      <c r="I2276" t="s">
        <v>1892</v>
      </c>
      <c r="K2276">
        <v>1</v>
      </c>
      <c r="L2276" s="2">
        <v>6.4578099999999996E-9</v>
      </c>
      <c r="M2276">
        <v>158.41999999999999</v>
      </c>
      <c r="N2276">
        <v>136.79</v>
      </c>
      <c r="O2276">
        <v>128.85</v>
      </c>
      <c r="P2276">
        <v>0.57289000000000001</v>
      </c>
      <c r="Q2276">
        <v>354330000</v>
      </c>
      <c r="R2276">
        <v>214</v>
      </c>
      <c r="S2276">
        <v>0.966241106894836</v>
      </c>
      <c r="T2276">
        <v>9.80346666666667E-2</v>
      </c>
      <c r="U2276">
        <v>24.1689147949219</v>
      </c>
      <c r="V2276">
        <v>23.764154434204102</v>
      </c>
      <c r="W2276">
        <v>24.504010200500499</v>
      </c>
      <c r="X2276" t="s">
        <v>9688</v>
      </c>
      <c r="Y2276" t="s">
        <v>731</v>
      </c>
      <c r="Z2276" t="s">
        <v>9689</v>
      </c>
      <c r="AA2276" t="s">
        <v>9689</v>
      </c>
      <c r="AB2276" t="s">
        <v>9694</v>
      </c>
      <c r="AC2276" t="s">
        <v>9691</v>
      </c>
      <c r="AD2276">
        <v>4534</v>
      </c>
      <c r="AE2276" t="s">
        <v>9692</v>
      </c>
      <c r="AF2276" t="s">
        <v>9695</v>
      </c>
      <c r="AH2276">
        <v>2</v>
      </c>
    </row>
    <row r="2277" spans="1:34" x14ac:dyDescent="0.2">
      <c r="A2277">
        <v>0</v>
      </c>
      <c r="B2277">
        <v>0</v>
      </c>
      <c r="C2277">
        <v>0</v>
      </c>
      <c r="D2277" t="s">
        <v>30</v>
      </c>
      <c r="E2277">
        <v>3</v>
      </c>
      <c r="H2277">
        <v>2517</v>
      </c>
      <c r="I2277" t="s">
        <v>1892</v>
      </c>
      <c r="K2277">
        <v>0.81698499999999996</v>
      </c>
      <c r="L2277" s="2">
        <v>1.5194100000000001E-5</v>
      </c>
      <c r="M2277">
        <v>88.504000000000005</v>
      </c>
      <c r="N2277">
        <v>79.879000000000005</v>
      </c>
      <c r="O2277">
        <v>84.317999999999998</v>
      </c>
      <c r="P2277">
        <v>1.1574</v>
      </c>
      <c r="Q2277">
        <v>470010000</v>
      </c>
      <c r="R2277">
        <v>26</v>
      </c>
      <c r="S2277">
        <v>0.102874098403786</v>
      </c>
      <c r="T2277">
        <v>0.76972353176188602</v>
      </c>
      <c r="U2277">
        <v>24.6477727890015</v>
      </c>
      <c r="V2277">
        <v>24.062005996704102</v>
      </c>
      <c r="W2277">
        <v>24.520921707153299</v>
      </c>
      <c r="X2277" t="s">
        <v>9696</v>
      </c>
      <c r="Y2277">
        <v>26</v>
      </c>
      <c r="Z2277" t="s">
        <v>9696</v>
      </c>
      <c r="AA2277" t="s">
        <v>9696</v>
      </c>
      <c r="AB2277" t="s">
        <v>9697</v>
      </c>
      <c r="AC2277" t="s">
        <v>9698</v>
      </c>
      <c r="AD2277">
        <v>4535</v>
      </c>
      <c r="AE2277" t="s">
        <v>9699</v>
      </c>
      <c r="AF2277" t="s">
        <v>9700</v>
      </c>
      <c r="AH2277">
        <v>2</v>
      </c>
    </row>
    <row r="2278" spans="1:34" x14ac:dyDescent="0.2">
      <c r="A2278">
        <v>0</v>
      </c>
      <c r="B2278">
        <v>0</v>
      </c>
      <c r="C2278">
        <v>0</v>
      </c>
      <c r="D2278" t="s">
        <v>30</v>
      </c>
      <c r="E2278">
        <v>2</v>
      </c>
      <c r="H2278">
        <v>2517</v>
      </c>
      <c r="I2278" t="s">
        <v>1892</v>
      </c>
      <c r="K2278">
        <v>0.82175799999999999</v>
      </c>
      <c r="L2278" s="2">
        <v>1.5194100000000001E-5</v>
      </c>
      <c r="M2278">
        <v>88.504000000000005</v>
      </c>
      <c r="N2278">
        <v>79.879000000000005</v>
      </c>
      <c r="O2278">
        <v>67.994</v>
      </c>
      <c r="P2278">
        <v>-0.32758999999999999</v>
      </c>
      <c r="Q2278">
        <v>447180000</v>
      </c>
      <c r="R2278">
        <v>36</v>
      </c>
      <c r="S2278">
        <v>0.122456497460806</v>
      </c>
      <c r="T2278">
        <v>0.73131354734504295</v>
      </c>
      <c r="U2278">
        <v>24.8265218734741</v>
      </c>
      <c r="V2278">
        <v>24.334699630737301</v>
      </c>
      <c r="W2278">
        <v>24.571034431457502</v>
      </c>
      <c r="X2278" t="s">
        <v>9696</v>
      </c>
      <c r="Y2278">
        <v>36</v>
      </c>
      <c r="Z2278" t="s">
        <v>9696</v>
      </c>
      <c r="AA2278" t="s">
        <v>9696</v>
      </c>
      <c r="AB2278" t="s">
        <v>9701</v>
      </c>
      <c r="AC2278" t="s">
        <v>9702</v>
      </c>
      <c r="AD2278">
        <v>4538</v>
      </c>
      <c r="AE2278" t="s">
        <v>9699</v>
      </c>
      <c r="AF2278" t="s">
        <v>9703</v>
      </c>
      <c r="AH2278">
        <v>2</v>
      </c>
    </row>
    <row r="2279" spans="1:34" x14ac:dyDescent="0.2">
      <c r="A2279">
        <v>0</v>
      </c>
      <c r="B2279">
        <v>0</v>
      </c>
      <c r="C2279">
        <v>0</v>
      </c>
      <c r="D2279" t="s">
        <v>30</v>
      </c>
      <c r="E2279">
        <v>3</v>
      </c>
      <c r="H2279">
        <v>2531</v>
      </c>
      <c r="I2279" t="s">
        <v>1892</v>
      </c>
      <c r="K2279">
        <v>0.95205799999999996</v>
      </c>
      <c r="L2279" s="2">
        <v>9.5499800000000003E-6</v>
      </c>
      <c r="M2279">
        <v>71.117999999999995</v>
      </c>
      <c r="N2279">
        <v>65.573999999999998</v>
      </c>
      <c r="O2279">
        <v>62.857999999999997</v>
      </c>
      <c r="P2279">
        <v>0.58648</v>
      </c>
      <c r="Q2279">
        <v>270980000</v>
      </c>
      <c r="R2279">
        <v>757</v>
      </c>
      <c r="S2279">
        <v>3.1982110308560997E-2</v>
      </c>
      <c r="T2279">
        <v>0.91896648895658795</v>
      </c>
      <c r="U2279">
        <v>20.747954368591301</v>
      </c>
      <c r="V2279">
        <v>21.0604553222656</v>
      </c>
      <c r="W2279">
        <v>20.898176193237301</v>
      </c>
      <c r="X2279" t="s">
        <v>9704</v>
      </c>
      <c r="Y2279" t="s">
        <v>9705</v>
      </c>
      <c r="Z2279" t="s">
        <v>9706</v>
      </c>
      <c r="AA2279" t="s">
        <v>9706</v>
      </c>
      <c r="AB2279" t="s">
        <v>9707</v>
      </c>
      <c r="AC2279" t="s">
        <v>9708</v>
      </c>
      <c r="AD2279">
        <v>4540</v>
      </c>
      <c r="AE2279" t="s">
        <v>9709</v>
      </c>
      <c r="AF2279" t="s">
        <v>9710</v>
      </c>
      <c r="AH2279" t="s">
        <v>1911</v>
      </c>
    </row>
    <row r="2280" spans="1:34" x14ac:dyDescent="0.2">
      <c r="A2280">
        <v>0</v>
      </c>
      <c r="B2280">
        <v>0</v>
      </c>
      <c r="C2280">
        <v>0</v>
      </c>
      <c r="D2280" t="s">
        <v>30</v>
      </c>
      <c r="E2280">
        <v>3</v>
      </c>
      <c r="H2280">
        <v>2531</v>
      </c>
      <c r="I2280" t="s">
        <v>1892</v>
      </c>
      <c r="K2280">
        <v>0.985205</v>
      </c>
      <c r="L2280" s="2">
        <v>5.3039200000000003E-7</v>
      </c>
      <c r="M2280">
        <v>82.364000000000004</v>
      </c>
      <c r="N2280">
        <v>71.460999999999999</v>
      </c>
      <c r="O2280">
        <v>77.468999999999994</v>
      </c>
      <c r="P2280">
        <v>-0.75121000000000004</v>
      </c>
      <c r="Q2280">
        <v>455820000</v>
      </c>
      <c r="R2280">
        <v>761</v>
      </c>
      <c r="S2280">
        <v>8.0725810662067604E-2</v>
      </c>
      <c r="T2280">
        <v>0.81449694581280796</v>
      </c>
      <c r="U2280">
        <v>20.319341659545898</v>
      </c>
      <c r="V2280">
        <v>21.0604553222656</v>
      </c>
      <c r="W2280">
        <v>20.9442253112793</v>
      </c>
      <c r="X2280" t="s">
        <v>9704</v>
      </c>
      <c r="Y2280" t="s">
        <v>9711</v>
      </c>
      <c r="Z2280" t="s">
        <v>9706</v>
      </c>
      <c r="AA2280" t="s">
        <v>9706</v>
      </c>
      <c r="AB2280" t="s">
        <v>9712</v>
      </c>
      <c r="AC2280" t="s">
        <v>9713</v>
      </c>
      <c r="AD2280">
        <v>4541</v>
      </c>
      <c r="AE2280" t="s">
        <v>9709</v>
      </c>
      <c r="AF2280" t="s">
        <v>9714</v>
      </c>
      <c r="AH2280" t="s">
        <v>1911</v>
      </c>
    </row>
    <row r="2281" spans="1:34" x14ac:dyDescent="0.2">
      <c r="A2281">
        <v>1.8387088775634799</v>
      </c>
      <c r="B2281">
        <v>-1.8387088775634799</v>
      </c>
      <c r="C2281">
        <v>0</v>
      </c>
      <c r="D2281" t="s">
        <v>30</v>
      </c>
      <c r="E2281">
        <v>3</v>
      </c>
      <c r="H2281">
        <v>2532</v>
      </c>
      <c r="I2281" t="s">
        <v>1892</v>
      </c>
      <c r="J2281" t="s">
        <v>46</v>
      </c>
      <c r="K2281">
        <v>0.80347000000000002</v>
      </c>
      <c r="L2281" s="2">
        <v>4.7133499999999998E-3</v>
      </c>
      <c r="M2281">
        <v>57.787999999999997</v>
      </c>
      <c r="N2281">
        <v>43.823999999999998</v>
      </c>
      <c r="O2281">
        <v>57.787999999999997</v>
      </c>
      <c r="P2281">
        <v>0.56591000000000002</v>
      </c>
      <c r="Q2281">
        <v>74642000</v>
      </c>
      <c r="R2281">
        <v>542</v>
      </c>
      <c r="S2281">
        <v>1.74531675891478</v>
      </c>
      <c r="T2281">
        <v>2.3450399087799299E-2</v>
      </c>
      <c r="U2281">
        <v>23.427558898925799</v>
      </c>
      <c r="V2281">
        <v>21.7223815917969</v>
      </c>
      <c r="W2281">
        <v>22.289153099060101</v>
      </c>
      <c r="X2281" t="s">
        <v>9715</v>
      </c>
      <c r="Y2281" t="s">
        <v>9716</v>
      </c>
      <c r="Z2281" t="s">
        <v>9717</v>
      </c>
      <c r="AA2281" t="s">
        <v>9717</v>
      </c>
      <c r="AB2281" t="s">
        <v>9718</v>
      </c>
      <c r="AC2281" t="s">
        <v>9719</v>
      </c>
      <c r="AD2281">
        <v>4544</v>
      </c>
      <c r="AE2281" t="s">
        <v>9720</v>
      </c>
      <c r="AF2281" t="s">
        <v>9721</v>
      </c>
      <c r="AG2281" t="s">
        <v>260</v>
      </c>
      <c r="AH2281">
        <v>2</v>
      </c>
    </row>
    <row r="2282" spans="1:34" x14ac:dyDescent="0.2">
      <c r="A2282">
        <v>0</v>
      </c>
      <c r="B2282">
        <v>0</v>
      </c>
      <c r="C2282">
        <v>0</v>
      </c>
      <c r="D2282" t="s">
        <v>30</v>
      </c>
      <c r="E2282">
        <v>3</v>
      </c>
      <c r="H2282">
        <v>2533</v>
      </c>
      <c r="I2282" t="s">
        <v>1892</v>
      </c>
      <c r="K2282">
        <v>1</v>
      </c>
      <c r="L2282" s="2">
        <v>4.8739699999999998E-4</v>
      </c>
      <c r="M2282">
        <v>82.201999999999998</v>
      </c>
      <c r="N2282">
        <v>64.991</v>
      </c>
      <c r="O2282">
        <v>41.411999999999999</v>
      </c>
      <c r="P2282">
        <v>-1.3348</v>
      </c>
      <c r="Q2282">
        <v>12411000000</v>
      </c>
      <c r="R2282">
        <v>195</v>
      </c>
      <c r="S2282">
        <v>5.8625980740605203E-2</v>
      </c>
      <c r="T2282">
        <v>0.85879635729509796</v>
      </c>
      <c r="U2282">
        <v>29.342526435852101</v>
      </c>
      <c r="V2282">
        <v>28.705532073974599</v>
      </c>
      <c r="W2282">
        <v>27.8660488128662</v>
      </c>
      <c r="X2282" t="s">
        <v>9722</v>
      </c>
      <c r="Y2282" t="s">
        <v>9723</v>
      </c>
      <c r="Z2282" t="s">
        <v>9724</v>
      </c>
      <c r="AA2282" t="s">
        <v>9724</v>
      </c>
      <c r="AB2282" t="s">
        <v>9725</v>
      </c>
      <c r="AC2282" t="s">
        <v>9726</v>
      </c>
      <c r="AD2282">
        <v>4546</v>
      </c>
      <c r="AE2282" t="s">
        <v>9727</v>
      </c>
      <c r="AF2282" t="s">
        <v>9728</v>
      </c>
      <c r="AH2282">
        <v>2</v>
      </c>
    </row>
    <row r="2283" spans="1:34" x14ac:dyDescent="0.2">
      <c r="A2283">
        <v>0</v>
      </c>
      <c r="B2283">
        <v>0</v>
      </c>
      <c r="C2283">
        <v>0</v>
      </c>
      <c r="D2283" t="s">
        <v>30</v>
      </c>
      <c r="E2283">
        <v>3</v>
      </c>
      <c r="H2283">
        <v>2533</v>
      </c>
      <c r="I2283" t="s">
        <v>1892</v>
      </c>
      <c r="K2283">
        <v>1</v>
      </c>
      <c r="L2283" s="2">
        <v>4.8739699999999998E-4</v>
      </c>
      <c r="M2283">
        <v>82.201999999999998</v>
      </c>
      <c r="N2283">
        <v>64.991</v>
      </c>
      <c r="O2283">
        <v>41.411999999999999</v>
      </c>
      <c r="P2283">
        <v>-1.3348</v>
      </c>
      <c r="Q2283">
        <v>12411000000</v>
      </c>
      <c r="R2283">
        <v>196</v>
      </c>
      <c r="S2283">
        <v>5.8625980740605203E-2</v>
      </c>
      <c r="T2283">
        <v>0.85862998837659799</v>
      </c>
      <c r="U2283">
        <v>29.342526435852101</v>
      </c>
      <c r="V2283">
        <v>28.705532073974599</v>
      </c>
      <c r="W2283">
        <v>27.8660488128662</v>
      </c>
      <c r="X2283" t="s">
        <v>9722</v>
      </c>
      <c r="Y2283" t="s">
        <v>269</v>
      </c>
      <c r="Z2283" t="s">
        <v>9724</v>
      </c>
      <c r="AA2283" t="s">
        <v>9724</v>
      </c>
      <c r="AB2283" t="s">
        <v>9729</v>
      </c>
      <c r="AC2283" t="s">
        <v>9726</v>
      </c>
      <c r="AD2283">
        <v>4547</v>
      </c>
      <c r="AE2283" t="s">
        <v>9727</v>
      </c>
      <c r="AF2283" t="s">
        <v>9730</v>
      </c>
      <c r="AH2283">
        <v>2</v>
      </c>
    </row>
    <row r="2284" spans="1:34" x14ac:dyDescent="0.2">
      <c r="A2284">
        <v>0</v>
      </c>
      <c r="B2284">
        <v>0</v>
      </c>
      <c r="C2284">
        <v>0</v>
      </c>
      <c r="D2284" t="s">
        <v>30</v>
      </c>
      <c r="E2284">
        <v>2</v>
      </c>
      <c r="H2284">
        <v>2534</v>
      </c>
      <c r="I2284" t="s">
        <v>1892</v>
      </c>
      <c r="K2284">
        <v>0.82113800000000003</v>
      </c>
      <c r="L2284" s="2">
        <v>1.41487E-23</v>
      </c>
      <c r="M2284">
        <v>144.27000000000001</v>
      </c>
      <c r="N2284">
        <v>131.41999999999999</v>
      </c>
      <c r="O2284">
        <v>98.174999999999997</v>
      </c>
      <c r="P2284">
        <v>1.2947999999999999E-2</v>
      </c>
      <c r="Q2284">
        <v>820210000</v>
      </c>
      <c r="R2284">
        <v>29</v>
      </c>
      <c r="S2284">
        <v>0.53298934073959603</v>
      </c>
      <c r="T2284">
        <v>0.25860630722278699</v>
      </c>
      <c r="U2284">
        <v>26.172200202941902</v>
      </c>
      <c r="V2284">
        <v>20.963447570800799</v>
      </c>
      <c r="W2284">
        <v>25.892097473144499</v>
      </c>
      <c r="X2284" t="s">
        <v>9731</v>
      </c>
      <c r="Y2284">
        <v>29</v>
      </c>
      <c r="Z2284" t="s">
        <v>9731</v>
      </c>
      <c r="AA2284" t="s">
        <v>9731</v>
      </c>
      <c r="AB2284" t="s">
        <v>9732</v>
      </c>
      <c r="AC2284" t="s">
        <v>9733</v>
      </c>
      <c r="AD2284">
        <v>4550</v>
      </c>
      <c r="AE2284" t="s">
        <v>9734</v>
      </c>
      <c r="AF2284" t="s">
        <v>9735</v>
      </c>
      <c r="AH2284" t="s">
        <v>1977</v>
      </c>
    </row>
    <row r="2285" spans="1:34" x14ac:dyDescent="0.2">
      <c r="A2285">
        <v>3.7671692371368399</v>
      </c>
      <c r="B2285">
        <v>-3.7671692371368399</v>
      </c>
      <c r="C2285">
        <v>-2.3583631515502899</v>
      </c>
      <c r="D2285" t="s">
        <v>30</v>
      </c>
      <c r="E2285">
        <v>3</v>
      </c>
      <c r="H2285">
        <v>2534</v>
      </c>
      <c r="I2285" t="s">
        <v>1892</v>
      </c>
      <c r="J2285" t="s">
        <v>46</v>
      </c>
      <c r="K2285">
        <v>0.99909899999999996</v>
      </c>
      <c r="L2285" s="2">
        <v>5.7788000000000002E-24</v>
      </c>
      <c r="M2285">
        <v>145.16999999999999</v>
      </c>
      <c r="N2285">
        <v>133</v>
      </c>
      <c r="O2285">
        <v>76.492000000000004</v>
      </c>
      <c r="P2285">
        <v>0.57062999999999997</v>
      </c>
      <c r="Q2285">
        <v>3727500000</v>
      </c>
      <c r="R2285">
        <v>33</v>
      </c>
      <c r="S2285">
        <v>3.6822971853177302</v>
      </c>
      <c r="T2285">
        <v>3.0067114093959698E-3</v>
      </c>
      <c r="U2285">
        <v>27.356733322143601</v>
      </c>
      <c r="V2285">
        <v>25.899406433105501</v>
      </c>
      <c r="W2285">
        <v>26.450300216674801</v>
      </c>
      <c r="X2285" t="s">
        <v>9731</v>
      </c>
      <c r="Y2285">
        <v>33</v>
      </c>
      <c r="Z2285" t="s">
        <v>9731</v>
      </c>
      <c r="AA2285" t="s">
        <v>9731</v>
      </c>
      <c r="AB2285" t="s">
        <v>9736</v>
      </c>
      <c r="AC2285" t="s">
        <v>9737</v>
      </c>
      <c r="AD2285">
        <v>4551</v>
      </c>
      <c r="AE2285" t="s">
        <v>9734</v>
      </c>
      <c r="AF2285" t="s">
        <v>9738</v>
      </c>
      <c r="AG2285" t="s">
        <v>2239</v>
      </c>
      <c r="AH2285" t="s">
        <v>1977</v>
      </c>
    </row>
    <row r="2286" spans="1:34" x14ac:dyDescent="0.2">
      <c r="A2286">
        <v>2.5483057498931898</v>
      </c>
      <c r="B2286">
        <v>-2.4432322978973402</v>
      </c>
      <c r="C2286">
        <v>-2.5483057498931898</v>
      </c>
      <c r="D2286" t="s">
        <v>30</v>
      </c>
      <c r="E2286">
        <v>3</v>
      </c>
      <c r="H2286">
        <v>2534</v>
      </c>
      <c r="I2286" t="s">
        <v>1892</v>
      </c>
      <c r="J2286" t="s">
        <v>46</v>
      </c>
      <c r="K2286">
        <v>0.99917500000000004</v>
      </c>
      <c r="L2286" s="2">
        <v>6.2681700000000004E-32</v>
      </c>
      <c r="M2286">
        <v>159.1</v>
      </c>
      <c r="N2286">
        <v>147.85</v>
      </c>
      <c r="O2286">
        <v>82.635000000000005</v>
      </c>
      <c r="P2286">
        <v>0.14315</v>
      </c>
      <c r="Q2286">
        <v>4929700000</v>
      </c>
      <c r="R2286">
        <v>35</v>
      </c>
      <c r="S2286">
        <v>2.8078354610450198</v>
      </c>
      <c r="T2286">
        <v>6.0305131761442402E-3</v>
      </c>
      <c r="U2286">
        <v>27.520439147949201</v>
      </c>
      <c r="V2286">
        <v>25.9123020172119</v>
      </c>
      <c r="W2286">
        <v>25.9685106277466</v>
      </c>
      <c r="X2286" t="s">
        <v>9731</v>
      </c>
      <c r="Y2286">
        <v>35</v>
      </c>
      <c r="Z2286" t="s">
        <v>9731</v>
      </c>
      <c r="AA2286" t="s">
        <v>9731</v>
      </c>
      <c r="AB2286" t="s">
        <v>9739</v>
      </c>
      <c r="AC2286" t="s">
        <v>9740</v>
      </c>
      <c r="AD2286">
        <v>4552</v>
      </c>
      <c r="AE2286" t="s">
        <v>9734</v>
      </c>
      <c r="AF2286" t="s">
        <v>9741</v>
      </c>
      <c r="AG2286" t="s">
        <v>493</v>
      </c>
      <c r="AH2286" t="s">
        <v>1977</v>
      </c>
    </row>
    <row r="2287" spans="1:34" x14ac:dyDescent="0.2">
      <c r="A2287">
        <v>2.86065649986267</v>
      </c>
      <c r="B2287">
        <v>-2.86065649986267</v>
      </c>
      <c r="C2287">
        <v>-2.2384190559387198</v>
      </c>
      <c r="D2287" t="s">
        <v>30</v>
      </c>
      <c r="E2287">
        <v>3</v>
      </c>
      <c r="H2287">
        <v>2534</v>
      </c>
      <c r="I2287" t="s">
        <v>1892</v>
      </c>
      <c r="J2287" t="s">
        <v>46</v>
      </c>
      <c r="K2287">
        <v>0.99954200000000004</v>
      </c>
      <c r="L2287" s="2">
        <v>1.8962500000000001E-12</v>
      </c>
      <c r="M2287">
        <v>114.2</v>
      </c>
      <c r="N2287">
        <v>105.49</v>
      </c>
      <c r="O2287">
        <v>109.71</v>
      </c>
      <c r="P2287">
        <v>0.37896000000000002</v>
      </c>
      <c r="Q2287">
        <v>3630200000</v>
      </c>
      <c r="R2287">
        <v>37</v>
      </c>
      <c r="S2287">
        <v>2.9240603686595201</v>
      </c>
      <c r="T2287">
        <v>5.5015384615384596E-3</v>
      </c>
      <c r="U2287">
        <v>27.520439147949201</v>
      </c>
      <c r="V2287">
        <v>25.9123020172119</v>
      </c>
      <c r="W2287">
        <v>26.280963897705099</v>
      </c>
      <c r="X2287" t="s">
        <v>9731</v>
      </c>
      <c r="Y2287">
        <v>37</v>
      </c>
      <c r="Z2287" t="s">
        <v>9731</v>
      </c>
      <c r="AA2287" t="s">
        <v>9731</v>
      </c>
      <c r="AB2287" t="s">
        <v>9742</v>
      </c>
      <c r="AC2287" t="s">
        <v>9743</v>
      </c>
      <c r="AD2287">
        <v>4553</v>
      </c>
      <c r="AE2287" t="s">
        <v>9734</v>
      </c>
      <c r="AF2287" t="s">
        <v>9744</v>
      </c>
      <c r="AG2287" t="s">
        <v>493</v>
      </c>
      <c r="AH2287" t="s">
        <v>1977</v>
      </c>
    </row>
    <row r="2288" spans="1:34" x14ac:dyDescent="0.2">
      <c r="A2288">
        <v>0</v>
      </c>
      <c r="B2288">
        <v>0</v>
      </c>
      <c r="C2288">
        <v>0</v>
      </c>
      <c r="D2288" t="s">
        <v>30</v>
      </c>
      <c r="E2288">
        <v>3</v>
      </c>
      <c r="H2288">
        <v>2538</v>
      </c>
      <c r="I2288" t="s">
        <v>1892</v>
      </c>
      <c r="K2288">
        <v>0.99999899999999997</v>
      </c>
      <c r="L2288" s="2">
        <v>2.8399499999999999E-4</v>
      </c>
      <c r="M2288">
        <v>71.492000000000004</v>
      </c>
      <c r="N2288">
        <v>60.808999999999997</v>
      </c>
      <c r="O2288">
        <v>71.492000000000004</v>
      </c>
      <c r="P2288">
        <v>2.9741000000000001E-4</v>
      </c>
      <c r="Q2288">
        <v>483710000</v>
      </c>
      <c r="R2288">
        <v>142</v>
      </c>
      <c r="S2288">
        <v>0.21498893172046801</v>
      </c>
      <c r="T2288">
        <v>0.57405811240721105</v>
      </c>
      <c r="U2288">
        <v>23.4691305160522</v>
      </c>
      <c r="V2288">
        <v>25.9563312530518</v>
      </c>
      <c r="W2288">
        <v>24.289086341857899</v>
      </c>
      <c r="X2288" t="s">
        <v>9745</v>
      </c>
      <c r="Y2288">
        <v>142</v>
      </c>
      <c r="Z2288" t="s">
        <v>9745</v>
      </c>
      <c r="AA2288" t="s">
        <v>9745</v>
      </c>
      <c r="AB2288" t="s">
        <v>9746</v>
      </c>
      <c r="AC2288" t="s">
        <v>9747</v>
      </c>
      <c r="AD2288">
        <v>4554</v>
      </c>
      <c r="AE2288" t="s">
        <v>9748</v>
      </c>
      <c r="AF2288" t="s">
        <v>9749</v>
      </c>
      <c r="AH2288" t="s">
        <v>1977</v>
      </c>
    </row>
    <row r="2289" spans="1:34" x14ac:dyDescent="0.2">
      <c r="A2289">
        <v>0</v>
      </c>
      <c r="B2289">
        <v>0</v>
      </c>
      <c r="C2289">
        <v>0</v>
      </c>
      <c r="D2289" t="s">
        <v>30</v>
      </c>
      <c r="E2289">
        <v>3</v>
      </c>
      <c r="H2289">
        <v>2538</v>
      </c>
      <c r="I2289" t="s">
        <v>1892</v>
      </c>
      <c r="K2289">
        <v>0.99639800000000001</v>
      </c>
      <c r="L2289">
        <v>2.8399499999999999E-4</v>
      </c>
      <c r="M2289">
        <v>71.492000000000004</v>
      </c>
      <c r="N2289">
        <v>60.808999999999997</v>
      </c>
      <c r="O2289">
        <v>53.265999999999998</v>
      </c>
      <c r="P2289">
        <v>0.37402999999999997</v>
      </c>
      <c r="Q2289">
        <v>483710000</v>
      </c>
      <c r="R2289">
        <v>150</v>
      </c>
      <c r="S2289">
        <v>0.1790904502731</v>
      </c>
      <c r="T2289">
        <v>0.62963791311577599</v>
      </c>
      <c r="U2289">
        <v>23.4691305160522</v>
      </c>
      <c r="V2289">
        <v>25.9563312530518</v>
      </c>
      <c r="W2289">
        <v>24.308946609497099</v>
      </c>
      <c r="X2289" t="s">
        <v>9745</v>
      </c>
      <c r="Y2289">
        <v>150</v>
      </c>
      <c r="Z2289" t="s">
        <v>9745</v>
      </c>
      <c r="AA2289" t="s">
        <v>9745</v>
      </c>
      <c r="AB2289" t="s">
        <v>9750</v>
      </c>
      <c r="AC2289" t="s">
        <v>9751</v>
      </c>
      <c r="AD2289">
        <v>4555</v>
      </c>
      <c r="AE2289" t="s">
        <v>9748</v>
      </c>
      <c r="AF2289" t="s">
        <v>9752</v>
      </c>
      <c r="AH2289" t="s">
        <v>1977</v>
      </c>
    </row>
    <row r="2290" spans="1:34" x14ac:dyDescent="0.2">
      <c r="A2290">
        <v>0</v>
      </c>
      <c r="B2290">
        <v>0</v>
      </c>
      <c r="C2290">
        <v>0</v>
      </c>
      <c r="D2290" t="s">
        <v>30</v>
      </c>
      <c r="E2290">
        <v>3</v>
      </c>
      <c r="H2290">
        <v>2541</v>
      </c>
      <c r="I2290" t="s">
        <v>1892</v>
      </c>
      <c r="K2290">
        <v>0.99999800000000005</v>
      </c>
      <c r="L2290" s="2">
        <v>6.1861900000000005E-5</v>
      </c>
      <c r="M2290">
        <v>65.950999999999993</v>
      </c>
      <c r="N2290">
        <v>54.533999999999999</v>
      </c>
      <c r="O2290">
        <v>65.950999999999993</v>
      </c>
      <c r="P2290">
        <v>3.3407</v>
      </c>
      <c r="Q2290">
        <v>948960000</v>
      </c>
      <c r="R2290">
        <v>57</v>
      </c>
      <c r="S2290">
        <v>0.58674145900041796</v>
      </c>
      <c r="T2290">
        <v>0.22654079497908</v>
      </c>
      <c r="U2290">
        <v>25.0532388687134</v>
      </c>
      <c r="V2290">
        <v>25.662235260009801</v>
      </c>
      <c r="W2290">
        <v>26.159650802612301</v>
      </c>
      <c r="X2290" t="s">
        <v>1218</v>
      </c>
      <c r="Y2290">
        <v>57</v>
      </c>
      <c r="Z2290" t="s">
        <v>1218</v>
      </c>
      <c r="AA2290" t="s">
        <v>1218</v>
      </c>
      <c r="AB2290" t="s">
        <v>9753</v>
      </c>
      <c r="AC2290" t="s">
        <v>9754</v>
      </c>
      <c r="AD2290">
        <v>4557</v>
      </c>
      <c r="AE2290" t="s">
        <v>1221</v>
      </c>
      <c r="AF2290" t="s">
        <v>9755</v>
      </c>
      <c r="AH2290">
        <v>2</v>
      </c>
    </row>
    <row r="2291" spans="1:34" x14ac:dyDescent="0.2">
      <c r="A2291">
        <v>0</v>
      </c>
      <c r="B2291">
        <v>0</v>
      </c>
      <c r="C2291">
        <v>0</v>
      </c>
      <c r="D2291" t="s">
        <v>30</v>
      </c>
      <c r="E2291">
        <v>3</v>
      </c>
      <c r="H2291">
        <v>2541</v>
      </c>
      <c r="I2291" t="s">
        <v>1892</v>
      </c>
      <c r="K2291">
        <v>0.99999899999999997</v>
      </c>
      <c r="L2291" s="2">
        <v>1.9460999999999998E-15</v>
      </c>
      <c r="M2291">
        <v>138.22</v>
      </c>
      <c r="N2291">
        <v>128.81</v>
      </c>
      <c r="O2291">
        <v>127.8</v>
      </c>
      <c r="P2291">
        <v>-0.70796000000000003</v>
      </c>
      <c r="Q2291">
        <v>16476000000</v>
      </c>
      <c r="R2291">
        <v>63</v>
      </c>
      <c r="S2291">
        <v>0.53021632876161795</v>
      </c>
      <c r="T2291">
        <v>0.26035052070104098</v>
      </c>
      <c r="U2291">
        <v>25.0532388687134</v>
      </c>
      <c r="V2291">
        <v>25.662235260009801</v>
      </c>
      <c r="W2291">
        <v>26.159650802612301</v>
      </c>
      <c r="X2291" t="s">
        <v>1218</v>
      </c>
      <c r="Y2291">
        <v>63</v>
      </c>
      <c r="Z2291" t="s">
        <v>1218</v>
      </c>
      <c r="AA2291" t="s">
        <v>1218</v>
      </c>
      <c r="AB2291" t="s">
        <v>1219</v>
      </c>
      <c r="AC2291" t="s">
        <v>1220</v>
      </c>
      <c r="AD2291">
        <v>4558</v>
      </c>
      <c r="AE2291" t="s">
        <v>1221</v>
      </c>
      <c r="AF2291" t="s">
        <v>9756</v>
      </c>
      <c r="AH2291" t="s">
        <v>55</v>
      </c>
    </row>
    <row r="2292" spans="1:34" x14ac:dyDescent="0.2">
      <c r="A2292">
        <v>-1.5040055513382</v>
      </c>
      <c r="B2292">
        <v>1.5040055513382</v>
      </c>
      <c r="C2292">
        <v>-1.4368311166763299</v>
      </c>
      <c r="D2292" t="s">
        <v>30</v>
      </c>
      <c r="E2292">
        <v>2</v>
      </c>
      <c r="H2292">
        <v>2543</v>
      </c>
      <c r="I2292" t="s">
        <v>1892</v>
      </c>
      <c r="J2292" t="s">
        <v>46</v>
      </c>
      <c r="K2292">
        <v>0.99934199999999995</v>
      </c>
      <c r="L2292">
        <v>2.0384E-4</v>
      </c>
      <c r="M2292">
        <v>102.87</v>
      </c>
      <c r="N2292">
        <v>82.287999999999997</v>
      </c>
      <c r="O2292">
        <v>102.87</v>
      </c>
      <c r="P2292">
        <v>0.68533999999999995</v>
      </c>
      <c r="Q2292">
        <v>197360000</v>
      </c>
      <c r="R2292">
        <v>350</v>
      </c>
      <c r="S2292">
        <v>1.6290319620992999</v>
      </c>
      <c r="T2292">
        <v>2.83528183716075E-2</v>
      </c>
      <c r="U2292">
        <v>22.5013780593872</v>
      </c>
      <c r="V2292">
        <v>25.234399795532202</v>
      </c>
      <c r="W2292">
        <v>22.609629631042498</v>
      </c>
      <c r="X2292" t="s">
        <v>9757</v>
      </c>
      <c r="Y2292" t="s">
        <v>9758</v>
      </c>
      <c r="Z2292" t="s">
        <v>9759</v>
      </c>
      <c r="AA2292" t="s">
        <v>9759</v>
      </c>
      <c r="AB2292" t="s">
        <v>9760</v>
      </c>
      <c r="AC2292" t="s">
        <v>9761</v>
      </c>
      <c r="AD2292">
        <v>4561</v>
      </c>
      <c r="AE2292" t="s">
        <v>9762</v>
      </c>
      <c r="AF2292" t="s">
        <v>9763</v>
      </c>
      <c r="AG2292" t="s">
        <v>151</v>
      </c>
      <c r="AH2292">
        <v>2</v>
      </c>
    </row>
    <row r="2293" spans="1:34" x14ac:dyDescent="0.2">
      <c r="A2293">
        <v>-3.4676773548126198</v>
      </c>
      <c r="B2293">
        <v>3.4676773548126198</v>
      </c>
      <c r="C2293">
        <v>-2.9563951492309601</v>
      </c>
      <c r="D2293" t="s">
        <v>30</v>
      </c>
      <c r="E2293">
        <v>2</v>
      </c>
      <c r="H2293">
        <v>2543</v>
      </c>
      <c r="I2293" t="s">
        <v>1892</v>
      </c>
      <c r="J2293" t="s">
        <v>46</v>
      </c>
      <c r="K2293">
        <v>0.80856799999999995</v>
      </c>
      <c r="L2293" s="2">
        <v>4.4716399999999998E-5</v>
      </c>
      <c r="M2293">
        <v>68.073999999999998</v>
      </c>
      <c r="N2293">
        <v>59.786999999999999</v>
      </c>
      <c r="O2293">
        <v>54.764000000000003</v>
      </c>
      <c r="P2293">
        <v>1.917</v>
      </c>
      <c r="Q2293">
        <v>672840000</v>
      </c>
      <c r="R2293">
        <v>355</v>
      </c>
      <c r="S2293">
        <v>3.4954642129062101</v>
      </c>
      <c r="T2293">
        <v>3.4874651810585001E-3</v>
      </c>
      <c r="U2293">
        <v>20.3640251159668</v>
      </c>
      <c r="V2293">
        <v>23.1795558929443</v>
      </c>
      <c r="W2293">
        <v>20.8864345550537</v>
      </c>
      <c r="X2293" t="s">
        <v>9757</v>
      </c>
      <c r="Y2293" t="s">
        <v>9764</v>
      </c>
      <c r="Z2293" t="s">
        <v>9759</v>
      </c>
      <c r="AA2293" t="s">
        <v>9759</v>
      </c>
      <c r="AB2293" t="s">
        <v>9765</v>
      </c>
      <c r="AC2293" t="s">
        <v>9766</v>
      </c>
      <c r="AD2293">
        <v>4562</v>
      </c>
      <c r="AE2293" t="s">
        <v>9762</v>
      </c>
      <c r="AF2293" t="s">
        <v>9767</v>
      </c>
      <c r="AG2293" t="s">
        <v>151</v>
      </c>
      <c r="AH2293" t="s">
        <v>1977</v>
      </c>
    </row>
    <row r="2294" spans="1:34" x14ac:dyDescent="0.2">
      <c r="A2294">
        <v>0</v>
      </c>
      <c r="B2294">
        <v>0</v>
      </c>
      <c r="C2294">
        <v>0</v>
      </c>
      <c r="D2294" t="s">
        <v>30</v>
      </c>
      <c r="E2294">
        <v>3</v>
      </c>
      <c r="H2294">
        <v>2544</v>
      </c>
      <c r="I2294" t="s">
        <v>1892</v>
      </c>
      <c r="K2294">
        <v>0.95043</v>
      </c>
      <c r="L2294" s="2">
        <v>1.04481E-3</v>
      </c>
      <c r="M2294">
        <v>53.359000000000002</v>
      </c>
      <c r="N2294">
        <v>43.401000000000003</v>
      </c>
      <c r="O2294">
        <v>53.359000000000002</v>
      </c>
      <c r="P2294">
        <v>0.89807999999999999</v>
      </c>
      <c r="Q2294">
        <v>35939000</v>
      </c>
      <c r="R2294">
        <v>332</v>
      </c>
      <c r="S2294">
        <v>0.79432019595152703</v>
      </c>
      <c r="T2294">
        <v>0.14123764145324599</v>
      </c>
      <c r="U2294">
        <v>22.337178230285598</v>
      </c>
      <c r="V2294">
        <v>21.962398529052699</v>
      </c>
      <c r="W2294">
        <v>20.873044967651399</v>
      </c>
      <c r="X2294" t="s">
        <v>9768</v>
      </c>
      <c r="Y2294" t="s">
        <v>9769</v>
      </c>
      <c r="Z2294" t="s">
        <v>9770</v>
      </c>
      <c r="AA2294" t="s">
        <v>9770</v>
      </c>
      <c r="AB2294" t="s">
        <v>9771</v>
      </c>
      <c r="AC2294" t="s">
        <v>9772</v>
      </c>
      <c r="AD2294">
        <v>4564</v>
      </c>
      <c r="AE2294" t="s">
        <v>9773</v>
      </c>
      <c r="AF2294" t="s">
        <v>9774</v>
      </c>
      <c r="AH2294">
        <v>2</v>
      </c>
    </row>
    <row r="2295" spans="1:34" x14ac:dyDescent="0.2">
      <c r="A2295">
        <v>1.46065020561218</v>
      </c>
      <c r="B2295">
        <v>0</v>
      </c>
      <c r="C2295">
        <v>-1.46065020561218</v>
      </c>
      <c r="D2295" t="s">
        <v>30</v>
      </c>
      <c r="E2295">
        <v>2</v>
      </c>
      <c r="H2295">
        <v>2544</v>
      </c>
      <c r="I2295" t="s">
        <v>1892</v>
      </c>
      <c r="J2295" t="s">
        <v>46</v>
      </c>
      <c r="K2295">
        <v>0.99999700000000002</v>
      </c>
      <c r="L2295" s="2">
        <v>3.92989E-4</v>
      </c>
      <c r="M2295">
        <v>91.069000000000003</v>
      </c>
      <c r="N2295">
        <v>80.600999999999999</v>
      </c>
      <c r="O2295">
        <v>91.069000000000003</v>
      </c>
      <c r="P2295">
        <v>-0.23080000000000001</v>
      </c>
      <c r="Q2295">
        <v>65476000</v>
      </c>
      <c r="R2295">
        <v>310</v>
      </c>
      <c r="S2295">
        <v>1.4543211717803499</v>
      </c>
      <c r="T2295">
        <v>3.8088316467341302E-2</v>
      </c>
      <c r="U2295">
        <v>23.050132751464801</v>
      </c>
      <c r="V2295">
        <v>21.235845565795898</v>
      </c>
      <c r="W2295">
        <v>21.088544845581101</v>
      </c>
      <c r="X2295" t="s">
        <v>9768</v>
      </c>
      <c r="Y2295" t="s">
        <v>9775</v>
      </c>
      <c r="Z2295" t="s">
        <v>9770</v>
      </c>
      <c r="AA2295" t="s">
        <v>9770</v>
      </c>
      <c r="AB2295" t="s">
        <v>9776</v>
      </c>
      <c r="AC2295" t="s">
        <v>9777</v>
      </c>
      <c r="AD2295">
        <v>4565</v>
      </c>
      <c r="AE2295" t="s">
        <v>9773</v>
      </c>
      <c r="AF2295" t="s">
        <v>9778</v>
      </c>
      <c r="AG2295" t="s">
        <v>63</v>
      </c>
      <c r="AH2295">
        <v>2</v>
      </c>
    </row>
    <row r="2296" spans="1:34" x14ac:dyDescent="0.2">
      <c r="A2296">
        <v>0</v>
      </c>
      <c r="B2296">
        <v>0</v>
      </c>
      <c r="C2296">
        <v>0</v>
      </c>
      <c r="D2296" t="s">
        <v>30</v>
      </c>
      <c r="E2296">
        <v>2</v>
      </c>
      <c r="H2296">
        <v>2544</v>
      </c>
      <c r="I2296" t="s">
        <v>1892</v>
      </c>
      <c r="K2296">
        <v>0.99999800000000005</v>
      </c>
      <c r="L2296" s="2">
        <v>3.92989E-4</v>
      </c>
      <c r="M2296">
        <v>91.069000000000003</v>
      </c>
      <c r="N2296">
        <v>80.600999999999999</v>
      </c>
      <c r="O2296">
        <v>91.069000000000003</v>
      </c>
      <c r="P2296">
        <v>-0.23080000000000001</v>
      </c>
      <c r="Q2296">
        <v>70018000</v>
      </c>
      <c r="R2296">
        <v>312</v>
      </c>
      <c r="S2296">
        <v>1.25917165085242</v>
      </c>
      <c r="T2296">
        <v>5.5007299270073001E-2</v>
      </c>
      <c r="U2296">
        <v>23.050132751464801</v>
      </c>
      <c r="V2296">
        <v>21.235845565795898</v>
      </c>
      <c r="W2296">
        <v>21.689588546752901</v>
      </c>
      <c r="X2296" t="s">
        <v>9768</v>
      </c>
      <c r="Y2296" t="s">
        <v>8466</v>
      </c>
      <c r="Z2296" t="s">
        <v>9770</v>
      </c>
      <c r="AA2296" t="s">
        <v>9770</v>
      </c>
      <c r="AB2296" t="s">
        <v>9779</v>
      </c>
      <c r="AC2296" t="s">
        <v>9777</v>
      </c>
      <c r="AD2296">
        <v>4566</v>
      </c>
      <c r="AE2296" t="s">
        <v>9773</v>
      </c>
      <c r="AF2296" t="s">
        <v>9780</v>
      </c>
      <c r="AH2296">
        <v>2</v>
      </c>
    </row>
    <row r="2297" spans="1:34" x14ac:dyDescent="0.2">
      <c r="A2297">
        <v>-1.7042758464813199</v>
      </c>
      <c r="B2297">
        <v>0</v>
      </c>
      <c r="C2297">
        <v>1.7042758464813199</v>
      </c>
      <c r="D2297" t="s">
        <v>30</v>
      </c>
      <c r="E2297">
        <v>2</v>
      </c>
      <c r="H2297">
        <v>2545</v>
      </c>
      <c r="I2297" t="s">
        <v>1892</v>
      </c>
      <c r="J2297" t="s">
        <v>46</v>
      </c>
      <c r="K2297">
        <v>0.87682800000000005</v>
      </c>
      <c r="L2297">
        <v>1.7456500000000001E-4</v>
      </c>
      <c r="M2297">
        <v>74.786000000000001</v>
      </c>
      <c r="N2297">
        <v>66.055999999999997</v>
      </c>
      <c r="O2297">
        <v>74.786000000000001</v>
      </c>
      <c r="P2297">
        <v>-0.42163</v>
      </c>
      <c r="Q2297">
        <v>25811000</v>
      </c>
      <c r="R2297">
        <v>255</v>
      </c>
      <c r="S2297">
        <v>1.7025109611806599</v>
      </c>
      <c r="T2297">
        <v>2.5116997792494499E-2</v>
      </c>
      <c r="U2297">
        <v>20.070165634155298</v>
      </c>
      <c r="V2297">
        <v>20.570116043090799</v>
      </c>
      <c r="W2297">
        <v>22.599791526794402</v>
      </c>
      <c r="X2297" t="s">
        <v>9781</v>
      </c>
      <c r="Y2297">
        <v>255</v>
      </c>
      <c r="Z2297" t="s">
        <v>9781</v>
      </c>
      <c r="AA2297" t="s">
        <v>9781</v>
      </c>
      <c r="AB2297" t="s">
        <v>9782</v>
      </c>
      <c r="AC2297" t="s">
        <v>9783</v>
      </c>
      <c r="AD2297">
        <v>4569</v>
      </c>
      <c r="AE2297" t="s">
        <v>9784</v>
      </c>
      <c r="AF2297" t="s">
        <v>9785</v>
      </c>
      <c r="AG2297" t="s">
        <v>89</v>
      </c>
      <c r="AH2297">
        <v>2</v>
      </c>
    </row>
    <row r="2298" spans="1:34" x14ac:dyDescent="0.2">
      <c r="A2298">
        <v>-2.53536176681519</v>
      </c>
      <c r="B2298">
        <v>0</v>
      </c>
      <c r="C2298">
        <v>2.53536176681519</v>
      </c>
      <c r="D2298" t="s">
        <v>30</v>
      </c>
      <c r="E2298">
        <v>3</v>
      </c>
      <c r="H2298">
        <v>2546</v>
      </c>
      <c r="I2298" t="s">
        <v>1892</v>
      </c>
      <c r="J2298" t="s">
        <v>46</v>
      </c>
      <c r="K2298">
        <v>0.99480800000000003</v>
      </c>
      <c r="L2298" s="2">
        <v>3.64753E-4</v>
      </c>
      <c r="M2298">
        <v>74.953000000000003</v>
      </c>
      <c r="N2298">
        <v>49.631</v>
      </c>
      <c r="O2298">
        <v>70.093999999999994</v>
      </c>
      <c r="P2298">
        <v>0.15364</v>
      </c>
      <c r="Q2298">
        <v>285260000</v>
      </c>
      <c r="R2298">
        <v>285</v>
      </c>
      <c r="S2298">
        <v>2.4442184095578101</v>
      </c>
      <c r="T2298">
        <v>8.7392607392607399E-3</v>
      </c>
      <c r="U2298">
        <v>21.450069427490199</v>
      </c>
      <c r="V2298">
        <v>21.908847808837901</v>
      </c>
      <c r="W2298">
        <v>23.632334709167498</v>
      </c>
      <c r="X2298" t="s">
        <v>9786</v>
      </c>
      <c r="Y2298">
        <v>285</v>
      </c>
      <c r="Z2298" t="s">
        <v>9786</v>
      </c>
      <c r="AA2298" t="s">
        <v>9786</v>
      </c>
      <c r="AB2298" t="s">
        <v>9787</v>
      </c>
      <c r="AC2298" t="s">
        <v>9788</v>
      </c>
      <c r="AD2298">
        <v>4570</v>
      </c>
      <c r="AE2298" t="s">
        <v>9789</v>
      </c>
      <c r="AF2298" t="s">
        <v>9790</v>
      </c>
      <c r="AG2298" t="s">
        <v>89</v>
      </c>
      <c r="AH2298" t="s">
        <v>1977</v>
      </c>
    </row>
    <row r="2299" spans="1:34" x14ac:dyDescent="0.2">
      <c r="A2299">
        <v>0</v>
      </c>
      <c r="B2299">
        <v>0</v>
      </c>
      <c r="C2299">
        <v>0</v>
      </c>
      <c r="D2299" t="s">
        <v>30</v>
      </c>
      <c r="E2299">
        <v>3</v>
      </c>
      <c r="H2299">
        <v>2546</v>
      </c>
      <c r="I2299" t="s">
        <v>1892</v>
      </c>
      <c r="K2299">
        <v>0.87741599999999997</v>
      </c>
      <c r="L2299" s="2">
        <v>3.64753E-4</v>
      </c>
      <c r="M2299">
        <v>74.953000000000003</v>
      </c>
      <c r="N2299">
        <v>49.631</v>
      </c>
      <c r="O2299">
        <v>54.834000000000003</v>
      </c>
      <c r="P2299">
        <v>-3.8662000000000002E-2</v>
      </c>
      <c r="Q2299">
        <v>266990000</v>
      </c>
      <c r="R2299">
        <v>289</v>
      </c>
      <c r="S2299">
        <v>0.25160140276725801</v>
      </c>
      <c r="T2299">
        <v>0.52153786239723099</v>
      </c>
      <c r="U2299">
        <v>21.651570320129402</v>
      </c>
      <c r="V2299">
        <v>21.9969692230225</v>
      </c>
      <c r="W2299">
        <v>22.7713508605957</v>
      </c>
      <c r="X2299" t="s">
        <v>9786</v>
      </c>
      <c r="Y2299">
        <v>289</v>
      </c>
      <c r="Z2299" t="s">
        <v>9786</v>
      </c>
      <c r="AA2299" t="s">
        <v>9786</v>
      </c>
      <c r="AB2299" t="s">
        <v>9791</v>
      </c>
      <c r="AC2299" t="s">
        <v>9792</v>
      </c>
      <c r="AD2299">
        <v>4572</v>
      </c>
      <c r="AE2299" t="s">
        <v>9789</v>
      </c>
      <c r="AF2299" t="s">
        <v>9793</v>
      </c>
      <c r="AH2299" t="s">
        <v>1977</v>
      </c>
    </row>
    <row r="2300" spans="1:34" x14ac:dyDescent="0.2">
      <c r="A2300">
        <v>0</v>
      </c>
      <c r="B2300">
        <v>0</v>
      </c>
      <c r="C2300">
        <v>0</v>
      </c>
      <c r="D2300" t="s">
        <v>30</v>
      </c>
      <c r="E2300">
        <v>3</v>
      </c>
      <c r="H2300">
        <v>2549</v>
      </c>
      <c r="I2300" t="s">
        <v>1892</v>
      </c>
      <c r="K2300">
        <v>0.92982100000000001</v>
      </c>
      <c r="L2300" s="2">
        <v>1.03631E-8</v>
      </c>
      <c r="M2300">
        <v>60.146000000000001</v>
      </c>
      <c r="N2300">
        <v>53.115000000000002</v>
      </c>
      <c r="O2300">
        <v>52.985999999999997</v>
      </c>
      <c r="P2300">
        <v>-0.45756000000000002</v>
      </c>
      <c r="Q2300">
        <v>157350000</v>
      </c>
      <c r="R2300">
        <v>619</v>
      </c>
      <c r="S2300">
        <v>0.27414871494821802</v>
      </c>
      <c r="T2300">
        <v>0.49293225169918897</v>
      </c>
      <c r="U2300">
        <v>24.322863578796401</v>
      </c>
      <c r="V2300">
        <v>22.4142875671387</v>
      </c>
      <c r="W2300">
        <v>22.965583801269499</v>
      </c>
      <c r="X2300" t="s">
        <v>9794</v>
      </c>
      <c r="Y2300" t="s">
        <v>9795</v>
      </c>
      <c r="Z2300" t="s">
        <v>9796</v>
      </c>
      <c r="AA2300" t="s">
        <v>9796</v>
      </c>
      <c r="AB2300" t="s">
        <v>9797</v>
      </c>
      <c r="AC2300" t="s">
        <v>9798</v>
      </c>
      <c r="AD2300">
        <v>4578</v>
      </c>
      <c r="AE2300" t="s">
        <v>9799</v>
      </c>
      <c r="AF2300" t="s">
        <v>9800</v>
      </c>
      <c r="AH2300">
        <v>2</v>
      </c>
    </row>
    <row r="2301" spans="1:34" x14ac:dyDescent="0.2">
      <c r="A2301">
        <v>-1.68747842311859</v>
      </c>
      <c r="B2301">
        <v>0</v>
      </c>
      <c r="C2301">
        <v>1.68747842311859</v>
      </c>
      <c r="D2301" t="s">
        <v>30</v>
      </c>
      <c r="E2301">
        <v>4</v>
      </c>
      <c r="H2301">
        <v>2553</v>
      </c>
      <c r="I2301" t="s">
        <v>1892</v>
      </c>
      <c r="J2301" t="s">
        <v>46</v>
      </c>
      <c r="K2301">
        <v>0.76785099999999995</v>
      </c>
      <c r="L2301" s="2">
        <v>7.1907599999999994E-45</v>
      </c>
      <c r="M2301">
        <v>160.79</v>
      </c>
      <c r="N2301">
        <v>151.6</v>
      </c>
      <c r="O2301">
        <v>132.99</v>
      </c>
      <c r="P2301">
        <v>0.17161999999999999</v>
      </c>
      <c r="Q2301">
        <v>663260000</v>
      </c>
      <c r="R2301">
        <v>18</v>
      </c>
      <c r="S2301">
        <v>1.6223267880241099</v>
      </c>
      <c r="T2301">
        <v>2.8752990119604801E-2</v>
      </c>
      <c r="U2301">
        <v>20.749547958373999</v>
      </c>
      <c r="V2301">
        <v>21.6885070800781</v>
      </c>
      <c r="W2301">
        <v>23.667584419250499</v>
      </c>
      <c r="X2301" t="s">
        <v>9801</v>
      </c>
      <c r="Y2301">
        <v>18</v>
      </c>
      <c r="Z2301" t="s">
        <v>9801</v>
      </c>
      <c r="AA2301" t="s">
        <v>9801</v>
      </c>
      <c r="AB2301" t="s">
        <v>9802</v>
      </c>
      <c r="AC2301" t="s">
        <v>9803</v>
      </c>
      <c r="AD2301">
        <v>4584</v>
      </c>
      <c r="AE2301" t="s">
        <v>9804</v>
      </c>
      <c r="AF2301" t="s">
        <v>9805</v>
      </c>
      <c r="AG2301" t="s">
        <v>89</v>
      </c>
      <c r="AH2301" t="s">
        <v>9806</v>
      </c>
    </row>
    <row r="2302" spans="1:34" x14ac:dyDescent="0.2">
      <c r="A2302">
        <v>0</v>
      </c>
      <c r="B2302">
        <v>0</v>
      </c>
      <c r="C2302">
        <v>0</v>
      </c>
      <c r="D2302" t="s">
        <v>30</v>
      </c>
      <c r="E2302">
        <v>3</v>
      </c>
      <c r="H2302">
        <v>2555</v>
      </c>
      <c r="I2302" t="s">
        <v>1892</v>
      </c>
      <c r="K2302">
        <v>1</v>
      </c>
      <c r="L2302" s="2">
        <v>1.46582E-5</v>
      </c>
      <c r="M2302">
        <v>102.73</v>
      </c>
      <c r="N2302">
        <v>76.292000000000002</v>
      </c>
      <c r="O2302">
        <v>47.155000000000001</v>
      </c>
      <c r="P2302">
        <v>-0.14482</v>
      </c>
      <c r="Q2302">
        <v>630930000</v>
      </c>
      <c r="R2302">
        <v>32</v>
      </c>
      <c r="S2302">
        <v>0.68770821443889896</v>
      </c>
      <c r="T2302">
        <v>0.17957660167130901</v>
      </c>
      <c r="U2302">
        <v>25.614977836608901</v>
      </c>
      <c r="V2302">
        <v>23.9889316558838</v>
      </c>
      <c r="W2302">
        <v>26.018260955810501</v>
      </c>
      <c r="X2302" t="s">
        <v>9807</v>
      </c>
      <c r="Y2302" t="s">
        <v>2318</v>
      </c>
      <c r="Z2302" t="s">
        <v>9808</v>
      </c>
      <c r="AA2302" t="s">
        <v>9808</v>
      </c>
      <c r="AB2302" t="s">
        <v>9809</v>
      </c>
      <c r="AC2302" t="s">
        <v>9810</v>
      </c>
      <c r="AD2302">
        <v>4589</v>
      </c>
      <c r="AE2302" t="s">
        <v>9811</v>
      </c>
      <c r="AF2302" t="s">
        <v>9812</v>
      </c>
      <c r="AH2302" t="s">
        <v>1977</v>
      </c>
    </row>
    <row r="2303" spans="1:34" x14ac:dyDescent="0.2">
      <c r="A2303">
        <v>0</v>
      </c>
      <c r="B2303">
        <v>0</v>
      </c>
      <c r="C2303">
        <v>0</v>
      </c>
      <c r="D2303" t="s">
        <v>30</v>
      </c>
      <c r="E2303">
        <v>3</v>
      </c>
      <c r="H2303">
        <v>2555</v>
      </c>
      <c r="I2303" t="s">
        <v>1892</v>
      </c>
      <c r="K2303">
        <v>1</v>
      </c>
      <c r="L2303" s="2">
        <v>4.1561700000000002E-4</v>
      </c>
      <c r="M2303">
        <v>78.325999999999993</v>
      </c>
      <c r="N2303">
        <v>59.011000000000003</v>
      </c>
      <c r="O2303">
        <v>47.155000000000001</v>
      </c>
      <c r="P2303">
        <v>-0.14482</v>
      </c>
      <c r="Q2303">
        <v>438480000</v>
      </c>
      <c r="R2303">
        <v>35</v>
      </c>
      <c r="S2303">
        <v>1.1141565544675999E-3</v>
      </c>
      <c r="T2303">
        <v>0.99680674789128398</v>
      </c>
      <c r="U2303">
        <v>22.8745937347412</v>
      </c>
      <c r="V2303">
        <v>22.455205917358398</v>
      </c>
      <c r="W2303">
        <v>23.2341260910034</v>
      </c>
      <c r="X2303" t="s">
        <v>9807</v>
      </c>
      <c r="Y2303" t="s">
        <v>2332</v>
      </c>
      <c r="Z2303" t="s">
        <v>9808</v>
      </c>
      <c r="AA2303" t="s">
        <v>9808</v>
      </c>
      <c r="AB2303" t="s">
        <v>9813</v>
      </c>
      <c r="AC2303" t="s">
        <v>9810</v>
      </c>
      <c r="AD2303">
        <v>4590</v>
      </c>
      <c r="AE2303" t="s">
        <v>9811</v>
      </c>
      <c r="AF2303" t="s">
        <v>9814</v>
      </c>
      <c r="AH2303" t="s">
        <v>1977</v>
      </c>
    </row>
    <row r="2304" spans="1:34" x14ac:dyDescent="0.2">
      <c r="A2304">
        <v>0</v>
      </c>
      <c r="B2304">
        <v>0</v>
      </c>
      <c r="C2304">
        <v>0</v>
      </c>
      <c r="D2304" t="s">
        <v>30</v>
      </c>
      <c r="E2304">
        <v>2</v>
      </c>
      <c r="H2304">
        <v>2562</v>
      </c>
      <c r="I2304" t="s">
        <v>1892</v>
      </c>
      <c r="K2304">
        <v>0.91531300000000004</v>
      </c>
      <c r="L2304">
        <v>6.83908E-4</v>
      </c>
      <c r="M2304">
        <v>68.751000000000005</v>
      </c>
      <c r="N2304">
        <v>44.661999999999999</v>
      </c>
      <c r="O2304">
        <v>40.015000000000001</v>
      </c>
      <c r="P2304">
        <v>3.0156000000000001</v>
      </c>
      <c r="Q2304">
        <v>91565000</v>
      </c>
      <c r="R2304">
        <v>359</v>
      </c>
      <c r="S2304">
        <v>0.60394968247263203</v>
      </c>
      <c r="T2304">
        <v>0.21705013192612099</v>
      </c>
      <c r="U2304">
        <v>22.590706825256301</v>
      </c>
      <c r="V2304">
        <v>22.094488143920898</v>
      </c>
      <c r="W2304">
        <v>23.224973678588899</v>
      </c>
      <c r="X2304" t="s">
        <v>9815</v>
      </c>
      <c r="Y2304" t="s">
        <v>3542</v>
      </c>
      <c r="Z2304" t="s">
        <v>9816</v>
      </c>
      <c r="AA2304" t="s">
        <v>9816</v>
      </c>
      <c r="AB2304" t="s">
        <v>9817</v>
      </c>
      <c r="AC2304" t="s">
        <v>9818</v>
      </c>
      <c r="AD2304">
        <v>4597</v>
      </c>
      <c r="AE2304" t="s">
        <v>9819</v>
      </c>
      <c r="AF2304" t="s">
        <v>9820</v>
      </c>
      <c r="AH2304">
        <v>2</v>
      </c>
    </row>
    <row r="2305" spans="1:34" x14ac:dyDescent="0.2">
      <c r="A2305">
        <v>0</v>
      </c>
      <c r="B2305">
        <v>0</v>
      </c>
      <c r="C2305">
        <v>0</v>
      </c>
      <c r="D2305" t="s">
        <v>30</v>
      </c>
      <c r="E2305">
        <v>2</v>
      </c>
      <c r="H2305">
        <v>2562</v>
      </c>
      <c r="I2305" t="s">
        <v>1892</v>
      </c>
      <c r="K2305">
        <v>0.98113099999999998</v>
      </c>
      <c r="L2305" s="2">
        <v>6.83908E-4</v>
      </c>
      <c r="M2305">
        <v>68.751000000000005</v>
      </c>
      <c r="N2305">
        <v>44.661999999999999</v>
      </c>
      <c r="O2305">
        <v>68.751000000000005</v>
      </c>
      <c r="P2305">
        <v>-0.18151</v>
      </c>
      <c r="Q2305">
        <v>148860000</v>
      </c>
      <c r="R2305">
        <v>362</v>
      </c>
      <c r="S2305">
        <v>0.87501509023198398</v>
      </c>
      <c r="T2305">
        <v>0.117489269051322</v>
      </c>
      <c r="U2305">
        <v>22.086405754089402</v>
      </c>
      <c r="V2305">
        <v>22.094488143920898</v>
      </c>
      <c r="W2305">
        <v>25.169239997863802</v>
      </c>
      <c r="X2305" t="s">
        <v>9815</v>
      </c>
      <c r="Y2305" t="s">
        <v>9821</v>
      </c>
      <c r="Z2305" t="s">
        <v>9816</v>
      </c>
      <c r="AA2305" t="s">
        <v>9816</v>
      </c>
      <c r="AB2305" t="s">
        <v>9822</v>
      </c>
      <c r="AC2305" t="s">
        <v>9823</v>
      </c>
      <c r="AD2305">
        <v>4598</v>
      </c>
      <c r="AE2305" t="s">
        <v>9819</v>
      </c>
      <c r="AF2305" t="s">
        <v>9824</v>
      </c>
      <c r="AH2305">
        <v>2</v>
      </c>
    </row>
    <row r="2306" spans="1:34" x14ac:dyDescent="0.2">
      <c r="A2306">
        <v>0</v>
      </c>
      <c r="B2306">
        <v>0</v>
      </c>
      <c r="C2306">
        <v>0</v>
      </c>
      <c r="D2306" t="s">
        <v>30</v>
      </c>
      <c r="E2306">
        <v>3</v>
      </c>
      <c r="H2306">
        <v>2568</v>
      </c>
      <c r="I2306" t="s">
        <v>1892</v>
      </c>
      <c r="K2306">
        <v>0.94659199999999999</v>
      </c>
      <c r="L2306" s="2">
        <v>1.85892E-9</v>
      </c>
      <c r="M2306">
        <v>90.974000000000004</v>
      </c>
      <c r="N2306">
        <v>81.763999999999996</v>
      </c>
      <c r="O2306">
        <v>90.974000000000004</v>
      </c>
      <c r="P2306">
        <v>-0.20427999999999999</v>
      </c>
      <c r="Q2306">
        <v>883960000</v>
      </c>
      <c r="R2306">
        <v>209</v>
      </c>
      <c r="S2306">
        <v>0.28619377488913</v>
      </c>
      <c r="T2306">
        <v>0.477848056537102</v>
      </c>
      <c r="U2306">
        <v>23.3350877761841</v>
      </c>
      <c r="V2306">
        <v>23.207960128784201</v>
      </c>
      <c r="W2306">
        <v>24.1933546066284</v>
      </c>
      <c r="X2306" t="s">
        <v>9825</v>
      </c>
      <c r="Y2306" t="s">
        <v>9826</v>
      </c>
      <c r="Z2306" t="s">
        <v>9827</v>
      </c>
      <c r="AA2306" t="s">
        <v>9827</v>
      </c>
      <c r="AB2306" t="s">
        <v>9828</v>
      </c>
      <c r="AC2306" t="s">
        <v>9829</v>
      </c>
      <c r="AD2306">
        <v>4603</v>
      </c>
      <c r="AE2306" t="s">
        <v>9830</v>
      </c>
      <c r="AF2306" t="s">
        <v>9831</v>
      </c>
      <c r="AH2306" t="s">
        <v>1911</v>
      </c>
    </row>
    <row r="2307" spans="1:34" x14ac:dyDescent="0.2">
      <c r="A2307">
        <v>0</v>
      </c>
      <c r="B2307">
        <v>0</v>
      </c>
      <c r="C2307">
        <v>0</v>
      </c>
      <c r="D2307" t="s">
        <v>30</v>
      </c>
      <c r="E2307">
        <v>3</v>
      </c>
      <c r="H2307">
        <v>2568</v>
      </c>
      <c r="I2307" t="s">
        <v>1892</v>
      </c>
      <c r="K2307">
        <v>0.94376499999999997</v>
      </c>
      <c r="L2307" s="2">
        <v>3.6593699999999998E-7</v>
      </c>
      <c r="M2307">
        <v>86.546000000000006</v>
      </c>
      <c r="N2307">
        <v>75.022999999999996</v>
      </c>
      <c r="O2307">
        <v>86.546000000000006</v>
      </c>
      <c r="P2307">
        <v>-2.0838999999999999</v>
      </c>
      <c r="Q2307">
        <v>756090000</v>
      </c>
      <c r="R2307">
        <v>212</v>
      </c>
      <c r="S2307">
        <v>0.49100839524852902</v>
      </c>
      <c r="T2307">
        <v>0.28721815008725998</v>
      </c>
      <c r="U2307">
        <v>20.838811874389599</v>
      </c>
      <c r="V2307">
        <v>20.0430011749268</v>
      </c>
      <c r="W2307">
        <v>21.611620903015101</v>
      </c>
      <c r="X2307" t="s">
        <v>9825</v>
      </c>
      <c r="Y2307" t="s">
        <v>9832</v>
      </c>
      <c r="Z2307" t="s">
        <v>9827</v>
      </c>
      <c r="AA2307" t="s">
        <v>9827</v>
      </c>
      <c r="AB2307" t="s">
        <v>9833</v>
      </c>
      <c r="AC2307" t="s">
        <v>9834</v>
      </c>
      <c r="AD2307">
        <v>4604</v>
      </c>
      <c r="AE2307" t="s">
        <v>9830</v>
      </c>
      <c r="AF2307" t="s">
        <v>9835</v>
      </c>
      <c r="AH2307" t="s">
        <v>1911</v>
      </c>
    </row>
    <row r="2308" spans="1:34" x14ac:dyDescent="0.2">
      <c r="A2308">
        <v>0</v>
      </c>
      <c r="B2308">
        <v>0</v>
      </c>
      <c r="C2308">
        <v>0</v>
      </c>
      <c r="D2308" t="s">
        <v>30</v>
      </c>
      <c r="E2308">
        <v>4</v>
      </c>
      <c r="H2308">
        <v>2568</v>
      </c>
      <c r="I2308" t="s">
        <v>1892</v>
      </c>
      <c r="K2308">
        <v>0.99791099999999999</v>
      </c>
      <c r="L2308" s="2">
        <v>1.4981599999999999E-9</v>
      </c>
      <c r="M2308">
        <v>91.963999999999999</v>
      </c>
      <c r="N2308">
        <v>80.341999999999999</v>
      </c>
      <c r="O2308">
        <v>91.963999999999999</v>
      </c>
      <c r="P2308">
        <v>0.48259999999999997</v>
      </c>
      <c r="Q2308">
        <v>1194300000</v>
      </c>
      <c r="R2308">
        <v>214</v>
      </c>
      <c r="S2308">
        <v>0.39891326008512901</v>
      </c>
      <c r="T2308">
        <v>0.35929201037002101</v>
      </c>
      <c r="U2308">
        <v>22.626767158508301</v>
      </c>
      <c r="V2308">
        <v>23.807937622070298</v>
      </c>
      <c r="W2308">
        <v>22.349169731140101</v>
      </c>
      <c r="X2308" t="s">
        <v>9825</v>
      </c>
      <c r="Y2308" t="s">
        <v>9836</v>
      </c>
      <c r="Z2308" t="s">
        <v>9827</v>
      </c>
      <c r="AA2308" t="s">
        <v>9827</v>
      </c>
      <c r="AB2308" t="s">
        <v>9837</v>
      </c>
      <c r="AC2308" t="s">
        <v>9838</v>
      </c>
      <c r="AD2308">
        <v>4605</v>
      </c>
      <c r="AE2308" t="s">
        <v>9830</v>
      </c>
      <c r="AF2308" t="s">
        <v>9839</v>
      </c>
      <c r="AH2308" t="s">
        <v>1911</v>
      </c>
    </row>
    <row r="2309" spans="1:34" x14ac:dyDescent="0.2">
      <c r="A2309">
        <v>0</v>
      </c>
      <c r="B2309">
        <v>0</v>
      </c>
      <c r="C2309">
        <v>0</v>
      </c>
      <c r="D2309" t="s">
        <v>30</v>
      </c>
      <c r="E2309">
        <v>4</v>
      </c>
      <c r="H2309">
        <v>2568</v>
      </c>
      <c r="I2309" t="s">
        <v>1892</v>
      </c>
      <c r="K2309">
        <v>0.99259299999999995</v>
      </c>
      <c r="L2309" s="2">
        <v>1.4981599999999999E-9</v>
      </c>
      <c r="M2309">
        <v>91.963999999999999</v>
      </c>
      <c r="N2309">
        <v>80.341999999999999</v>
      </c>
      <c r="O2309">
        <v>91.963999999999999</v>
      </c>
      <c r="P2309">
        <v>0.48259999999999997</v>
      </c>
      <c r="Q2309">
        <v>1172900000</v>
      </c>
      <c r="R2309">
        <v>215</v>
      </c>
      <c r="S2309">
        <v>0.63670208402059103</v>
      </c>
      <c r="T2309">
        <v>0.201112426035503</v>
      </c>
      <c r="U2309">
        <v>21.750728607177699</v>
      </c>
      <c r="V2309">
        <v>23.807937622070298</v>
      </c>
      <c r="W2309">
        <v>22.1219367980957</v>
      </c>
      <c r="X2309" t="s">
        <v>9825</v>
      </c>
      <c r="Y2309" t="s">
        <v>9840</v>
      </c>
      <c r="Z2309" t="s">
        <v>9827</v>
      </c>
      <c r="AA2309" t="s">
        <v>9827</v>
      </c>
      <c r="AB2309" t="s">
        <v>9841</v>
      </c>
      <c r="AC2309" t="s">
        <v>9838</v>
      </c>
      <c r="AD2309">
        <v>4606</v>
      </c>
      <c r="AE2309" t="s">
        <v>9830</v>
      </c>
      <c r="AF2309" t="s">
        <v>9842</v>
      </c>
      <c r="AH2309" t="s">
        <v>1911</v>
      </c>
    </row>
    <row r="2310" spans="1:34" x14ac:dyDescent="0.2">
      <c r="A2310">
        <v>1.6760555505752599</v>
      </c>
      <c r="B2310">
        <v>-1.6760555505752599</v>
      </c>
      <c r="C2310">
        <v>0</v>
      </c>
      <c r="D2310" t="s">
        <v>30</v>
      </c>
      <c r="E2310">
        <v>3</v>
      </c>
      <c r="H2310">
        <v>2568</v>
      </c>
      <c r="I2310" t="s">
        <v>1892</v>
      </c>
      <c r="J2310" t="s">
        <v>46</v>
      </c>
      <c r="K2310">
        <v>0.85689300000000002</v>
      </c>
      <c r="L2310" s="2">
        <v>8.3499199999999996E-9</v>
      </c>
      <c r="M2310">
        <v>102.21</v>
      </c>
      <c r="N2310">
        <v>71.715999999999994</v>
      </c>
      <c r="O2310">
        <v>102.21</v>
      </c>
      <c r="P2310">
        <v>-3.3454999999999999</v>
      </c>
      <c r="Q2310">
        <v>234510000</v>
      </c>
      <c r="R2310">
        <v>74</v>
      </c>
      <c r="S2310">
        <v>1.6502150006045699</v>
      </c>
      <c r="T2310">
        <v>2.7305820105820101E-2</v>
      </c>
      <c r="U2310">
        <v>24.640297889709501</v>
      </c>
      <c r="V2310">
        <v>20.054637908935501</v>
      </c>
      <c r="W2310">
        <v>23.9326620101929</v>
      </c>
      <c r="X2310" t="s">
        <v>9825</v>
      </c>
      <c r="Y2310" t="s">
        <v>9843</v>
      </c>
      <c r="Z2310" t="s">
        <v>9827</v>
      </c>
      <c r="AA2310" t="s">
        <v>9827</v>
      </c>
      <c r="AB2310" t="s">
        <v>9844</v>
      </c>
      <c r="AC2310" t="s">
        <v>9845</v>
      </c>
      <c r="AD2310">
        <v>4608</v>
      </c>
      <c r="AE2310" t="s">
        <v>9830</v>
      </c>
      <c r="AF2310" t="s">
        <v>9846</v>
      </c>
      <c r="AG2310" t="s">
        <v>260</v>
      </c>
      <c r="AH2310">
        <v>2</v>
      </c>
    </row>
    <row r="2311" spans="1:34" x14ac:dyDescent="0.2">
      <c r="A2311">
        <v>1.82911264896393</v>
      </c>
      <c r="B2311">
        <v>-1.82911264896393</v>
      </c>
      <c r="C2311">
        <v>1.3457987308502199</v>
      </c>
      <c r="D2311" t="s">
        <v>30</v>
      </c>
      <c r="E2311">
        <v>2</v>
      </c>
      <c r="H2311">
        <v>2570</v>
      </c>
      <c r="I2311" t="s">
        <v>1892</v>
      </c>
      <c r="J2311" t="s">
        <v>46</v>
      </c>
      <c r="K2311">
        <v>1</v>
      </c>
      <c r="L2311" s="2">
        <v>7.9856599999999998E-7</v>
      </c>
      <c r="M2311">
        <v>128.6</v>
      </c>
      <c r="N2311">
        <v>105.17</v>
      </c>
      <c r="O2311">
        <v>128.6</v>
      </c>
      <c r="P2311">
        <v>-1.3920999999999999</v>
      </c>
      <c r="Q2311">
        <v>1141300000</v>
      </c>
      <c r="R2311">
        <v>383</v>
      </c>
      <c r="S2311">
        <v>1.80999016302219</v>
      </c>
      <c r="T2311">
        <v>2.10286396181384E-2</v>
      </c>
      <c r="U2311">
        <v>24.6060132980347</v>
      </c>
      <c r="V2311">
        <v>22.6530952453613</v>
      </c>
      <c r="W2311">
        <v>24.099401473998999</v>
      </c>
      <c r="X2311" t="s">
        <v>9847</v>
      </c>
      <c r="Y2311">
        <v>383</v>
      </c>
      <c r="Z2311" t="s">
        <v>9847</v>
      </c>
      <c r="AA2311" t="s">
        <v>9847</v>
      </c>
      <c r="AB2311" t="s">
        <v>9848</v>
      </c>
      <c r="AC2311" t="s">
        <v>9849</v>
      </c>
      <c r="AD2311">
        <v>4612</v>
      </c>
      <c r="AE2311" t="s">
        <v>9850</v>
      </c>
      <c r="AF2311" t="s">
        <v>9851</v>
      </c>
      <c r="AG2311" t="s">
        <v>221</v>
      </c>
      <c r="AH2311">
        <v>2</v>
      </c>
    </row>
    <row r="2312" spans="1:34" x14ac:dyDescent="0.2">
      <c r="A2312">
        <v>1.82911264896393</v>
      </c>
      <c r="B2312">
        <v>-1.82911264896393</v>
      </c>
      <c r="C2312">
        <v>1.3457987308502199</v>
      </c>
      <c r="D2312" t="s">
        <v>30</v>
      </c>
      <c r="E2312">
        <v>2</v>
      </c>
      <c r="H2312">
        <v>2570</v>
      </c>
      <c r="I2312" t="s">
        <v>1892</v>
      </c>
      <c r="J2312" t="s">
        <v>46</v>
      </c>
      <c r="K2312">
        <v>1</v>
      </c>
      <c r="L2312" s="2">
        <v>7.9856599999999998E-7</v>
      </c>
      <c r="M2312">
        <v>128.6</v>
      </c>
      <c r="N2312">
        <v>105.17</v>
      </c>
      <c r="O2312">
        <v>128.6</v>
      </c>
      <c r="P2312">
        <v>-1.3920999999999999</v>
      </c>
      <c r="Q2312">
        <v>948290000</v>
      </c>
      <c r="R2312">
        <v>385</v>
      </c>
      <c r="S2312">
        <v>1.80999016302219</v>
      </c>
      <c r="T2312">
        <v>2.1016100178890901E-2</v>
      </c>
      <c r="U2312">
        <v>24.6060132980347</v>
      </c>
      <c r="V2312">
        <v>22.6530952453613</v>
      </c>
      <c r="W2312">
        <v>24.099401473998999</v>
      </c>
      <c r="X2312" t="s">
        <v>9847</v>
      </c>
      <c r="Y2312">
        <v>385</v>
      </c>
      <c r="Z2312" t="s">
        <v>9847</v>
      </c>
      <c r="AA2312" t="s">
        <v>9847</v>
      </c>
      <c r="AB2312" t="s">
        <v>9852</v>
      </c>
      <c r="AC2312" t="s">
        <v>9849</v>
      </c>
      <c r="AD2312">
        <v>4613</v>
      </c>
      <c r="AE2312" t="s">
        <v>9850</v>
      </c>
      <c r="AF2312" t="s">
        <v>9853</v>
      </c>
      <c r="AG2312" t="s">
        <v>221</v>
      </c>
      <c r="AH2312">
        <v>2</v>
      </c>
    </row>
    <row r="2313" spans="1:34" x14ac:dyDescent="0.2">
      <c r="A2313">
        <v>-1.7792114019393901</v>
      </c>
      <c r="B2313">
        <v>-2.4001114368438698</v>
      </c>
      <c r="C2313">
        <v>2.4001114368438698</v>
      </c>
      <c r="D2313" t="s">
        <v>30</v>
      </c>
      <c r="E2313">
        <v>3</v>
      </c>
      <c r="H2313">
        <v>2572</v>
      </c>
      <c r="I2313" t="s">
        <v>1892</v>
      </c>
      <c r="J2313" t="s">
        <v>46</v>
      </c>
      <c r="K2313">
        <v>0.84509299999999998</v>
      </c>
      <c r="L2313" s="2">
        <v>3.6258500000000002E-17</v>
      </c>
      <c r="M2313">
        <v>102.58</v>
      </c>
      <c r="N2313">
        <v>79.352999999999994</v>
      </c>
      <c r="O2313">
        <v>89.039000000000001</v>
      </c>
      <c r="P2313">
        <v>0.73575000000000002</v>
      </c>
      <c r="Q2313">
        <v>523900000</v>
      </c>
      <c r="R2313">
        <v>174</v>
      </c>
      <c r="S2313">
        <v>2.44049914226835</v>
      </c>
      <c r="T2313">
        <v>8.7872763419483101E-3</v>
      </c>
      <c r="U2313">
        <v>24.722295761108398</v>
      </c>
      <c r="V2313">
        <v>24.2098503112793</v>
      </c>
      <c r="W2313">
        <v>26.232250213623001</v>
      </c>
      <c r="X2313" t="s">
        <v>9854</v>
      </c>
      <c r="Y2313">
        <v>174</v>
      </c>
      <c r="Z2313" t="s">
        <v>9854</v>
      </c>
      <c r="AA2313" t="s">
        <v>9854</v>
      </c>
      <c r="AB2313" t="s">
        <v>9855</v>
      </c>
      <c r="AC2313" t="s">
        <v>9856</v>
      </c>
      <c r="AD2313">
        <v>4617</v>
      </c>
      <c r="AE2313" t="s">
        <v>9857</v>
      </c>
      <c r="AF2313" t="s">
        <v>9858</v>
      </c>
      <c r="AG2313" t="s">
        <v>653</v>
      </c>
      <c r="AH2313">
        <v>2</v>
      </c>
    </row>
    <row r="2314" spans="1:34" x14ac:dyDescent="0.2">
      <c r="A2314">
        <v>-1.7792114019393901</v>
      </c>
      <c r="B2314">
        <v>-2.4001114368438698</v>
      </c>
      <c r="C2314">
        <v>2.4001114368438698</v>
      </c>
      <c r="D2314" t="s">
        <v>30</v>
      </c>
      <c r="E2314">
        <v>3</v>
      </c>
      <c r="H2314">
        <v>2572</v>
      </c>
      <c r="I2314" t="s">
        <v>1892</v>
      </c>
      <c r="J2314" t="s">
        <v>46</v>
      </c>
      <c r="K2314">
        <v>0.85095600000000005</v>
      </c>
      <c r="L2314" s="2">
        <v>5.4620699999999998E-17</v>
      </c>
      <c r="M2314">
        <v>98</v>
      </c>
      <c r="N2314">
        <v>76.33</v>
      </c>
      <c r="O2314">
        <v>89.039000000000001</v>
      </c>
      <c r="P2314">
        <v>0.73575000000000002</v>
      </c>
      <c r="Q2314">
        <v>523900000</v>
      </c>
      <c r="R2314">
        <v>175</v>
      </c>
      <c r="S2314">
        <v>2.44049914226835</v>
      </c>
      <c r="T2314">
        <v>8.7785501489572992E-3</v>
      </c>
      <c r="U2314">
        <v>24.722295761108398</v>
      </c>
      <c r="V2314">
        <v>24.2098503112793</v>
      </c>
      <c r="W2314">
        <v>26.232250213623001</v>
      </c>
      <c r="X2314" t="s">
        <v>9854</v>
      </c>
      <c r="Y2314">
        <v>175</v>
      </c>
      <c r="Z2314" t="s">
        <v>9854</v>
      </c>
      <c r="AA2314" t="s">
        <v>9854</v>
      </c>
      <c r="AB2314" t="s">
        <v>9859</v>
      </c>
      <c r="AC2314" t="s">
        <v>9856</v>
      </c>
      <c r="AD2314">
        <v>4618</v>
      </c>
      <c r="AE2314" t="s">
        <v>9857</v>
      </c>
      <c r="AF2314" t="s">
        <v>9860</v>
      </c>
      <c r="AG2314" t="s">
        <v>653</v>
      </c>
      <c r="AH2314">
        <v>2</v>
      </c>
    </row>
    <row r="2315" spans="1:34" x14ac:dyDescent="0.2">
      <c r="A2315">
        <v>-3.88471651077271</v>
      </c>
      <c r="B2315">
        <v>3.88471651077271</v>
      </c>
      <c r="C2315">
        <v>3.3370416164398198</v>
      </c>
      <c r="D2315" t="s">
        <v>30</v>
      </c>
      <c r="E2315">
        <v>2</v>
      </c>
      <c r="H2315">
        <v>2584</v>
      </c>
      <c r="I2315" t="s">
        <v>1892</v>
      </c>
      <c r="J2315" t="s">
        <v>46</v>
      </c>
      <c r="K2315">
        <v>1</v>
      </c>
      <c r="L2315">
        <v>1.5482500000000001E-4</v>
      </c>
      <c r="M2315">
        <v>76.150999999999996</v>
      </c>
      <c r="N2315">
        <v>41.972000000000001</v>
      </c>
      <c r="O2315">
        <v>65.171999999999997</v>
      </c>
      <c r="P2315">
        <v>-1.3401000000000001</v>
      </c>
      <c r="Q2315">
        <v>7172900000</v>
      </c>
      <c r="R2315">
        <v>245</v>
      </c>
      <c r="S2315">
        <v>4.0090149124214998</v>
      </c>
      <c r="T2315">
        <v>3.22105263157895E-3</v>
      </c>
      <c r="U2315">
        <v>20.061842918396</v>
      </c>
      <c r="V2315">
        <v>22.064573287963899</v>
      </c>
      <c r="W2315">
        <v>21.6334037780762</v>
      </c>
      <c r="X2315" t="s">
        <v>9861</v>
      </c>
      <c r="Y2315" t="s">
        <v>9862</v>
      </c>
      <c r="Z2315" t="s">
        <v>9863</v>
      </c>
      <c r="AA2315" t="s">
        <v>9863</v>
      </c>
      <c r="AB2315" t="s">
        <v>9864</v>
      </c>
      <c r="AC2315" t="s">
        <v>9865</v>
      </c>
      <c r="AD2315">
        <v>4626</v>
      </c>
      <c r="AE2315" t="s">
        <v>9866</v>
      </c>
      <c r="AF2315" t="s">
        <v>9867</v>
      </c>
      <c r="AG2315" t="s">
        <v>1359</v>
      </c>
      <c r="AH2315" t="s">
        <v>1977</v>
      </c>
    </row>
    <row r="2316" spans="1:34" x14ac:dyDescent="0.2">
      <c r="A2316">
        <v>-1.9234820604324301</v>
      </c>
      <c r="B2316">
        <v>1.9234820604324301</v>
      </c>
      <c r="C2316">
        <v>0</v>
      </c>
      <c r="D2316" t="s">
        <v>30</v>
      </c>
      <c r="E2316">
        <v>2</v>
      </c>
      <c r="H2316">
        <v>2584</v>
      </c>
      <c r="I2316" t="s">
        <v>1892</v>
      </c>
      <c r="J2316" t="s">
        <v>46</v>
      </c>
      <c r="K2316">
        <v>1</v>
      </c>
      <c r="L2316" s="2">
        <v>1.5482500000000001E-4</v>
      </c>
      <c r="M2316">
        <v>76.150999999999996</v>
      </c>
      <c r="N2316">
        <v>41.972000000000001</v>
      </c>
      <c r="O2316">
        <v>65.171999999999997</v>
      </c>
      <c r="P2316">
        <v>-1.3401000000000001</v>
      </c>
      <c r="Q2316">
        <v>7172900000</v>
      </c>
      <c r="R2316">
        <v>249</v>
      </c>
      <c r="S2316">
        <v>1.82570137605756</v>
      </c>
      <c r="T2316">
        <v>2.0534138972809701E-2</v>
      </c>
      <c r="U2316">
        <v>20.313595771789601</v>
      </c>
      <c r="V2316">
        <v>22.064573287963899</v>
      </c>
      <c r="W2316">
        <v>21.0236701965332</v>
      </c>
      <c r="X2316" t="s">
        <v>9861</v>
      </c>
      <c r="Y2316" t="s">
        <v>9868</v>
      </c>
      <c r="Z2316" t="s">
        <v>9863</v>
      </c>
      <c r="AA2316" t="s">
        <v>9863</v>
      </c>
      <c r="AB2316" t="s">
        <v>9869</v>
      </c>
      <c r="AC2316" t="s">
        <v>9865</v>
      </c>
      <c r="AD2316">
        <v>4627</v>
      </c>
      <c r="AE2316" t="s">
        <v>9866</v>
      </c>
      <c r="AF2316" t="s">
        <v>9870</v>
      </c>
      <c r="AG2316" t="s">
        <v>372</v>
      </c>
      <c r="AH2316" t="s">
        <v>1977</v>
      </c>
    </row>
    <row r="2317" spans="1:34" x14ac:dyDescent="0.2">
      <c r="A2317">
        <v>0</v>
      </c>
      <c r="B2317">
        <v>0</v>
      </c>
      <c r="C2317">
        <v>0</v>
      </c>
      <c r="D2317" t="s">
        <v>30</v>
      </c>
      <c r="E2317">
        <v>2</v>
      </c>
      <c r="H2317" t="s">
        <v>9871</v>
      </c>
      <c r="I2317" t="s">
        <v>1892</v>
      </c>
      <c r="K2317">
        <v>0.99997000000000003</v>
      </c>
      <c r="L2317">
        <v>1.6007299999999999E-2</v>
      </c>
      <c r="M2317">
        <v>70.256</v>
      </c>
      <c r="N2317">
        <v>35.453000000000003</v>
      </c>
      <c r="O2317">
        <v>70.256</v>
      </c>
      <c r="P2317">
        <v>0.52907999999999999</v>
      </c>
      <c r="Q2317">
        <v>165540000</v>
      </c>
      <c r="R2317">
        <v>188</v>
      </c>
      <c r="S2317">
        <v>0.57122074798114297</v>
      </c>
      <c r="T2317">
        <v>0.23565221905009101</v>
      </c>
      <c r="U2317">
        <v>24.3875284194946</v>
      </c>
      <c r="V2317">
        <v>23.6361083984375</v>
      </c>
      <c r="W2317">
        <v>23.008176803588899</v>
      </c>
      <c r="X2317" t="s">
        <v>9872</v>
      </c>
      <c r="Y2317" t="s">
        <v>9873</v>
      </c>
      <c r="Z2317" t="s">
        <v>9874</v>
      </c>
      <c r="AA2317" t="s">
        <v>1629</v>
      </c>
      <c r="AB2317" t="s">
        <v>9875</v>
      </c>
      <c r="AC2317" t="s">
        <v>9876</v>
      </c>
      <c r="AD2317">
        <v>4629</v>
      </c>
      <c r="AE2317" t="s">
        <v>9866</v>
      </c>
      <c r="AF2317" t="s">
        <v>9877</v>
      </c>
      <c r="AH2317">
        <v>2</v>
      </c>
    </row>
    <row r="2318" spans="1:34" x14ac:dyDescent="0.2">
      <c r="A2318">
        <v>0</v>
      </c>
      <c r="B2318">
        <v>0</v>
      </c>
      <c r="C2318">
        <v>0</v>
      </c>
      <c r="D2318" t="s">
        <v>30</v>
      </c>
      <c r="E2318">
        <v>2</v>
      </c>
      <c r="H2318" t="s">
        <v>9871</v>
      </c>
      <c r="I2318" t="s">
        <v>1892</v>
      </c>
      <c r="K2318">
        <v>0.99999199999999999</v>
      </c>
      <c r="L2318" s="2">
        <v>1.6007299999999999E-2</v>
      </c>
      <c r="M2318">
        <v>70.256</v>
      </c>
      <c r="N2318">
        <v>35.453000000000003</v>
      </c>
      <c r="O2318">
        <v>70.256</v>
      </c>
      <c r="P2318">
        <v>0.52907999999999999</v>
      </c>
      <c r="Q2318">
        <v>165540000</v>
      </c>
      <c r="R2318">
        <v>190</v>
      </c>
      <c r="S2318">
        <v>0.61529031790056099</v>
      </c>
      <c r="T2318">
        <v>0.211354221986192</v>
      </c>
      <c r="U2318">
        <v>24.3875284194946</v>
      </c>
      <c r="V2318">
        <v>23.6361083984375</v>
      </c>
      <c r="W2318">
        <v>23.008176803588899</v>
      </c>
      <c r="X2318" t="s">
        <v>9872</v>
      </c>
      <c r="Y2318" t="s">
        <v>9878</v>
      </c>
      <c r="Z2318" t="s">
        <v>9874</v>
      </c>
      <c r="AA2318" t="s">
        <v>1629</v>
      </c>
      <c r="AB2318" t="s">
        <v>9879</v>
      </c>
      <c r="AC2318" t="s">
        <v>9876</v>
      </c>
      <c r="AD2318">
        <v>4630</v>
      </c>
      <c r="AE2318" t="s">
        <v>9866</v>
      </c>
      <c r="AF2318" t="s">
        <v>9880</v>
      </c>
      <c r="AH2318">
        <v>2</v>
      </c>
    </row>
    <row r="2319" spans="1:34" x14ac:dyDescent="0.2">
      <c r="A2319">
        <v>0</v>
      </c>
      <c r="B2319">
        <v>0</v>
      </c>
      <c r="C2319">
        <v>0</v>
      </c>
      <c r="D2319" t="s">
        <v>30</v>
      </c>
      <c r="E2319">
        <v>3</v>
      </c>
      <c r="H2319">
        <v>2584</v>
      </c>
      <c r="I2319" t="s">
        <v>1892</v>
      </c>
      <c r="K2319">
        <v>0.80890200000000001</v>
      </c>
      <c r="L2319" s="2">
        <v>4.6526499999999998E-28</v>
      </c>
      <c r="M2319">
        <v>162.41999999999999</v>
      </c>
      <c r="N2319">
        <v>120.51</v>
      </c>
      <c r="O2319">
        <v>114.57</v>
      </c>
      <c r="P2319">
        <v>-0.28743000000000002</v>
      </c>
      <c r="Q2319">
        <v>396710000</v>
      </c>
      <c r="R2319">
        <v>275</v>
      </c>
      <c r="S2319">
        <v>0.76060789796443395</v>
      </c>
      <c r="T2319">
        <v>0.15235228929717101</v>
      </c>
      <c r="U2319">
        <v>24.902228355407701</v>
      </c>
      <c r="V2319">
        <v>20.924983978271499</v>
      </c>
      <c r="W2319">
        <v>23.788498878479</v>
      </c>
      <c r="X2319" t="s">
        <v>9861</v>
      </c>
      <c r="Y2319" t="s">
        <v>9881</v>
      </c>
      <c r="Z2319" t="s">
        <v>9863</v>
      </c>
      <c r="AA2319" t="s">
        <v>9863</v>
      </c>
      <c r="AB2319" t="s">
        <v>9882</v>
      </c>
      <c r="AC2319" t="s">
        <v>9883</v>
      </c>
      <c r="AD2319">
        <v>4633</v>
      </c>
      <c r="AE2319" t="s">
        <v>9866</v>
      </c>
      <c r="AF2319" t="s">
        <v>9884</v>
      </c>
      <c r="AH2319" t="s">
        <v>1977</v>
      </c>
    </row>
    <row r="2320" spans="1:34" x14ac:dyDescent="0.2">
      <c r="A2320">
        <v>0</v>
      </c>
      <c r="B2320">
        <v>0</v>
      </c>
      <c r="C2320">
        <v>0</v>
      </c>
      <c r="D2320" t="s">
        <v>30</v>
      </c>
      <c r="E2320">
        <v>3</v>
      </c>
      <c r="H2320">
        <v>2584</v>
      </c>
      <c r="I2320" t="s">
        <v>1892</v>
      </c>
      <c r="K2320">
        <v>0.999996</v>
      </c>
      <c r="L2320" s="2">
        <v>4.6526499999999998E-28</v>
      </c>
      <c r="M2320">
        <v>162.41999999999999</v>
      </c>
      <c r="N2320">
        <v>120.51</v>
      </c>
      <c r="O2320">
        <v>87.792000000000002</v>
      </c>
      <c r="P2320">
        <v>-1.4885999999999999</v>
      </c>
      <c r="Q2320">
        <v>1174700000</v>
      </c>
      <c r="R2320">
        <v>284</v>
      </c>
      <c r="S2320">
        <v>0.68670092489049195</v>
      </c>
      <c r="T2320">
        <v>0.18</v>
      </c>
      <c r="U2320">
        <v>25.215863227844199</v>
      </c>
      <c r="V2320">
        <v>25.2697429656982</v>
      </c>
      <c r="W2320">
        <v>24.640468597412099</v>
      </c>
      <c r="X2320" t="s">
        <v>9861</v>
      </c>
      <c r="Y2320" t="s">
        <v>9885</v>
      </c>
      <c r="Z2320" t="s">
        <v>9863</v>
      </c>
      <c r="AA2320" t="s">
        <v>9863</v>
      </c>
      <c r="AB2320" t="s">
        <v>9886</v>
      </c>
      <c r="AC2320" t="s">
        <v>9887</v>
      </c>
      <c r="AD2320">
        <v>4635</v>
      </c>
      <c r="AE2320" t="s">
        <v>9866</v>
      </c>
      <c r="AF2320" t="s">
        <v>9888</v>
      </c>
      <c r="AH2320" t="s">
        <v>1977</v>
      </c>
    </row>
    <row r="2321" spans="1:34" x14ac:dyDescent="0.2">
      <c r="A2321">
        <v>0</v>
      </c>
      <c r="B2321">
        <v>0</v>
      </c>
      <c r="C2321">
        <v>0</v>
      </c>
      <c r="D2321" t="s">
        <v>30</v>
      </c>
      <c r="E2321">
        <v>2</v>
      </c>
      <c r="H2321">
        <v>2588</v>
      </c>
      <c r="I2321" t="s">
        <v>1892</v>
      </c>
      <c r="K2321">
        <v>0.99998500000000001</v>
      </c>
      <c r="L2321" s="2">
        <v>1.0183600000000001E-4</v>
      </c>
      <c r="M2321">
        <v>100.22</v>
      </c>
      <c r="N2321">
        <v>79.352000000000004</v>
      </c>
      <c r="O2321">
        <v>85.554000000000002</v>
      </c>
      <c r="P2321">
        <v>0.68123999999999996</v>
      </c>
      <c r="Q2321">
        <v>160600000</v>
      </c>
      <c r="R2321">
        <v>154</v>
      </c>
      <c r="S2321">
        <v>1.1836849350215</v>
      </c>
      <c r="T2321">
        <v>6.34869431643625E-2</v>
      </c>
      <c r="U2321">
        <v>21.712584495544402</v>
      </c>
      <c r="V2321">
        <v>22.13498878479</v>
      </c>
      <c r="W2321">
        <v>24.431076049804702</v>
      </c>
      <c r="X2321" t="s">
        <v>1233</v>
      </c>
      <c r="Y2321" t="s">
        <v>9889</v>
      </c>
      <c r="Z2321" t="s">
        <v>1235</v>
      </c>
      <c r="AA2321" t="s">
        <v>1235</v>
      </c>
      <c r="AB2321" t="s">
        <v>9890</v>
      </c>
      <c r="AC2321" t="s">
        <v>9891</v>
      </c>
      <c r="AD2321">
        <v>4638</v>
      </c>
      <c r="AE2321" t="s">
        <v>1238</v>
      </c>
      <c r="AF2321" t="s">
        <v>9892</v>
      </c>
      <c r="AH2321">
        <v>2</v>
      </c>
    </row>
    <row r="2322" spans="1:34" x14ac:dyDescent="0.2">
      <c r="A2322">
        <v>0</v>
      </c>
      <c r="B2322">
        <v>0</v>
      </c>
      <c r="C2322">
        <v>0</v>
      </c>
      <c r="D2322" t="s">
        <v>30</v>
      </c>
      <c r="E2322">
        <v>2</v>
      </c>
      <c r="H2322">
        <v>2588</v>
      </c>
      <c r="I2322" t="s">
        <v>1892</v>
      </c>
      <c r="K2322">
        <v>0.99873800000000001</v>
      </c>
      <c r="L2322">
        <v>3.0970699999999999E-4</v>
      </c>
      <c r="M2322">
        <v>85.554000000000002</v>
      </c>
      <c r="N2322">
        <v>54.325000000000003</v>
      </c>
      <c r="O2322">
        <v>85.554000000000002</v>
      </c>
      <c r="P2322">
        <v>0.68123999999999996</v>
      </c>
      <c r="Q2322">
        <v>119980000</v>
      </c>
      <c r="R2322">
        <v>157</v>
      </c>
      <c r="S2322">
        <v>1.0413857522314001</v>
      </c>
      <c r="T2322">
        <v>8.46101933216169E-2</v>
      </c>
      <c r="U2322">
        <v>21.712584495544402</v>
      </c>
      <c r="V2322">
        <v>20.875226974487301</v>
      </c>
      <c r="W2322">
        <v>23.914710044860801</v>
      </c>
      <c r="X2322" t="s">
        <v>1233</v>
      </c>
      <c r="Y2322" t="s">
        <v>2240</v>
      </c>
      <c r="Z2322" t="s">
        <v>1235</v>
      </c>
      <c r="AA2322" t="s">
        <v>1235</v>
      </c>
      <c r="AB2322" t="s">
        <v>9893</v>
      </c>
      <c r="AC2322" t="s">
        <v>9891</v>
      </c>
      <c r="AD2322">
        <v>4639</v>
      </c>
      <c r="AE2322" t="s">
        <v>1238</v>
      </c>
      <c r="AF2322" t="s">
        <v>9894</v>
      </c>
      <c r="AH2322">
        <v>2</v>
      </c>
    </row>
    <row r="2323" spans="1:34" x14ac:dyDescent="0.2">
      <c r="A2323">
        <v>0</v>
      </c>
      <c r="B2323">
        <v>0</v>
      </c>
      <c r="C2323">
        <v>0</v>
      </c>
      <c r="D2323" t="s">
        <v>30</v>
      </c>
      <c r="E2323">
        <v>2</v>
      </c>
      <c r="H2323">
        <v>2588</v>
      </c>
      <c r="I2323" t="s">
        <v>1892</v>
      </c>
      <c r="K2323">
        <v>0.99541599999999997</v>
      </c>
      <c r="L2323">
        <v>1.0183600000000001E-4</v>
      </c>
      <c r="M2323">
        <v>100.22</v>
      </c>
      <c r="N2323">
        <v>79.352000000000004</v>
      </c>
      <c r="O2323">
        <v>79.465999999999994</v>
      </c>
      <c r="P2323">
        <v>-0.50066999999999995</v>
      </c>
      <c r="Q2323">
        <v>40616000</v>
      </c>
      <c r="R2323">
        <v>159</v>
      </c>
      <c r="S2323">
        <v>0.96210639646736495</v>
      </c>
      <c r="T2323">
        <v>9.8802522402920701E-2</v>
      </c>
      <c r="U2323">
        <v>20.3100423812866</v>
      </c>
      <c r="V2323">
        <v>21.574176788330099</v>
      </c>
      <c r="W2323">
        <v>22.811036109924299</v>
      </c>
      <c r="X2323" t="s">
        <v>1233</v>
      </c>
      <c r="Y2323" t="s">
        <v>9895</v>
      </c>
      <c r="Z2323" t="s">
        <v>1235</v>
      </c>
      <c r="AA2323" t="s">
        <v>1235</v>
      </c>
      <c r="AB2323" t="s">
        <v>9896</v>
      </c>
      <c r="AC2323" t="s">
        <v>9897</v>
      </c>
      <c r="AD2323">
        <v>4640</v>
      </c>
      <c r="AE2323" t="s">
        <v>1238</v>
      </c>
      <c r="AF2323" t="s">
        <v>9898</v>
      </c>
      <c r="AH2323">
        <v>2</v>
      </c>
    </row>
    <row r="2324" spans="1:34" x14ac:dyDescent="0.2">
      <c r="A2324">
        <v>-2.4238903522491499</v>
      </c>
      <c r="B2324">
        <v>-2.0081717967987101</v>
      </c>
      <c r="C2324">
        <v>2.4238903522491499</v>
      </c>
      <c r="D2324" t="s">
        <v>30</v>
      </c>
      <c r="E2324">
        <v>2</v>
      </c>
      <c r="H2324">
        <v>2591</v>
      </c>
      <c r="I2324" t="s">
        <v>1892</v>
      </c>
      <c r="J2324" t="s">
        <v>46</v>
      </c>
      <c r="K2324">
        <v>0.99546699999999999</v>
      </c>
      <c r="L2324" s="2">
        <v>3.9261900000000001E-9</v>
      </c>
      <c r="M2324">
        <v>125.86</v>
      </c>
      <c r="N2324">
        <v>85.581999999999994</v>
      </c>
      <c r="O2324">
        <v>102.72</v>
      </c>
      <c r="P2324">
        <v>0.12199</v>
      </c>
      <c r="Q2324">
        <v>2219700000</v>
      </c>
      <c r="R2324">
        <v>31</v>
      </c>
      <c r="S2324">
        <v>2.5388071681236202</v>
      </c>
      <c r="T2324">
        <v>7.7037037037036996E-3</v>
      </c>
      <c r="U2324">
        <v>21.6403665542603</v>
      </c>
      <c r="V2324">
        <v>22.904243469238299</v>
      </c>
      <c r="W2324">
        <v>25.459720611572301</v>
      </c>
      <c r="X2324" t="s">
        <v>9899</v>
      </c>
      <c r="Y2324">
        <v>31</v>
      </c>
      <c r="Z2324" t="s">
        <v>9899</v>
      </c>
      <c r="AA2324" t="s">
        <v>9899</v>
      </c>
      <c r="AB2324" t="s">
        <v>9900</v>
      </c>
      <c r="AC2324" t="s">
        <v>9901</v>
      </c>
      <c r="AD2324">
        <v>4642</v>
      </c>
      <c r="AE2324" t="s">
        <v>9902</v>
      </c>
      <c r="AF2324" t="s">
        <v>9903</v>
      </c>
      <c r="AG2324" t="s">
        <v>2092</v>
      </c>
      <c r="AH2324" t="s">
        <v>1977</v>
      </c>
    </row>
    <row r="2325" spans="1:34" x14ac:dyDescent="0.2">
      <c r="A2325">
        <v>-2.6584339141845699</v>
      </c>
      <c r="B2325">
        <v>-1.81334972381592</v>
      </c>
      <c r="C2325">
        <v>2.6584339141845699</v>
      </c>
      <c r="D2325" t="s">
        <v>30</v>
      </c>
      <c r="E2325">
        <v>3</v>
      </c>
      <c r="H2325">
        <v>2591</v>
      </c>
      <c r="I2325" t="s">
        <v>1892</v>
      </c>
      <c r="J2325" t="s">
        <v>46</v>
      </c>
      <c r="K2325">
        <v>0.955789</v>
      </c>
      <c r="L2325" s="2">
        <v>1.5908100000000001E-5</v>
      </c>
      <c r="M2325">
        <v>104.07</v>
      </c>
      <c r="N2325">
        <v>68.048000000000002</v>
      </c>
      <c r="O2325">
        <v>61.959000000000003</v>
      </c>
      <c r="P2325">
        <v>-0.12417</v>
      </c>
      <c r="Q2325">
        <v>1399600000</v>
      </c>
      <c r="R2325">
        <v>35</v>
      </c>
      <c r="S2325">
        <v>2.6477099621001199</v>
      </c>
      <c r="T2325">
        <v>6.7995255041518399E-3</v>
      </c>
      <c r="U2325">
        <v>21.554641723632798</v>
      </c>
      <c r="V2325">
        <v>22.904243469238299</v>
      </c>
      <c r="W2325">
        <v>25.442940711975101</v>
      </c>
      <c r="X2325" t="s">
        <v>9899</v>
      </c>
      <c r="Y2325">
        <v>35</v>
      </c>
      <c r="Z2325" t="s">
        <v>9899</v>
      </c>
      <c r="AA2325" t="s">
        <v>9899</v>
      </c>
      <c r="AB2325" t="s">
        <v>9904</v>
      </c>
      <c r="AC2325" t="s">
        <v>9905</v>
      </c>
      <c r="AD2325">
        <v>4643</v>
      </c>
      <c r="AE2325" t="s">
        <v>9902</v>
      </c>
      <c r="AF2325" t="s">
        <v>9906</v>
      </c>
      <c r="AG2325" t="s">
        <v>2092</v>
      </c>
      <c r="AH2325" t="s">
        <v>1977</v>
      </c>
    </row>
    <row r="2326" spans="1:34" x14ac:dyDescent="0.2">
      <c r="A2326">
        <v>-4.0748186111450204</v>
      </c>
      <c r="B2326">
        <v>2.2144153118133501</v>
      </c>
      <c r="C2326">
        <v>4.0748186111450204</v>
      </c>
      <c r="D2326" t="s">
        <v>30</v>
      </c>
      <c r="E2326">
        <v>3</v>
      </c>
      <c r="H2326">
        <v>2591</v>
      </c>
      <c r="I2326" t="s">
        <v>1892</v>
      </c>
      <c r="J2326" t="s">
        <v>46</v>
      </c>
      <c r="K2326">
        <v>0.97492800000000002</v>
      </c>
      <c r="L2326" s="2">
        <v>3.9261900000000001E-9</v>
      </c>
      <c r="M2326">
        <v>125.86</v>
      </c>
      <c r="N2326">
        <v>85.581999999999994</v>
      </c>
      <c r="O2326">
        <v>42.863</v>
      </c>
      <c r="P2326">
        <v>-0.70899000000000001</v>
      </c>
      <c r="Q2326">
        <v>2140100000</v>
      </c>
      <c r="R2326">
        <v>37</v>
      </c>
      <c r="S2326">
        <v>3.95315872835589</v>
      </c>
      <c r="T2326">
        <v>3.1196172248803798E-3</v>
      </c>
      <c r="U2326">
        <v>23.123406410217299</v>
      </c>
      <c r="V2326">
        <v>25.472711563110401</v>
      </c>
      <c r="W2326">
        <v>27.519943237304702</v>
      </c>
      <c r="X2326" t="s">
        <v>9899</v>
      </c>
      <c r="Y2326">
        <v>37</v>
      </c>
      <c r="Z2326" t="s">
        <v>9899</v>
      </c>
      <c r="AA2326" t="s">
        <v>9899</v>
      </c>
      <c r="AB2326" t="s">
        <v>9907</v>
      </c>
      <c r="AC2326" t="s">
        <v>9908</v>
      </c>
      <c r="AD2326">
        <v>4644</v>
      </c>
      <c r="AE2326" t="s">
        <v>9902</v>
      </c>
      <c r="AF2326" t="s">
        <v>9909</v>
      </c>
      <c r="AG2326" t="s">
        <v>2128</v>
      </c>
      <c r="AH2326" t="s">
        <v>1977</v>
      </c>
    </row>
    <row r="2327" spans="1:34" x14ac:dyDescent="0.2">
      <c r="A2327">
        <v>0</v>
      </c>
      <c r="B2327">
        <v>0</v>
      </c>
      <c r="C2327">
        <v>0</v>
      </c>
      <c r="D2327" t="s">
        <v>30</v>
      </c>
      <c r="E2327">
        <v>3</v>
      </c>
      <c r="H2327">
        <v>2599</v>
      </c>
      <c r="I2327" t="s">
        <v>1892</v>
      </c>
      <c r="K2327">
        <v>0.79248499999999999</v>
      </c>
      <c r="L2327" s="2">
        <v>3.93768E-22</v>
      </c>
      <c r="M2327">
        <v>123.03</v>
      </c>
      <c r="N2327">
        <v>111.11</v>
      </c>
      <c r="O2327">
        <v>64.152000000000001</v>
      </c>
      <c r="P2327">
        <v>0.49601000000000001</v>
      </c>
      <c r="Q2327">
        <v>67873000</v>
      </c>
      <c r="R2327">
        <v>41</v>
      </c>
      <c r="S2327">
        <v>0.68438532162643395</v>
      </c>
      <c r="T2327">
        <v>0.180950263962212</v>
      </c>
      <c r="U2327">
        <v>21.782546997070298</v>
      </c>
      <c r="V2327">
        <v>20.644935607910199</v>
      </c>
      <c r="W2327">
        <v>21.255805969238299</v>
      </c>
      <c r="X2327" t="s">
        <v>9910</v>
      </c>
      <c r="Y2327">
        <v>41</v>
      </c>
      <c r="Z2327" t="s">
        <v>9910</v>
      </c>
      <c r="AA2327" t="s">
        <v>9910</v>
      </c>
      <c r="AB2327" t="s">
        <v>9911</v>
      </c>
      <c r="AC2327" t="s">
        <v>9912</v>
      </c>
      <c r="AD2327">
        <v>4655</v>
      </c>
      <c r="AE2327" t="s">
        <v>9913</v>
      </c>
      <c r="AF2327" t="s">
        <v>9914</v>
      </c>
      <c r="AH2327">
        <v>2</v>
      </c>
    </row>
    <row r="2328" spans="1:34" x14ac:dyDescent="0.2">
      <c r="A2328">
        <v>0</v>
      </c>
      <c r="B2328">
        <v>0</v>
      </c>
      <c r="C2328">
        <v>0</v>
      </c>
      <c r="D2328" t="s">
        <v>30</v>
      </c>
      <c r="E2328">
        <v>3</v>
      </c>
      <c r="H2328">
        <v>2599</v>
      </c>
      <c r="I2328" t="s">
        <v>1892</v>
      </c>
      <c r="K2328">
        <v>0.80440800000000001</v>
      </c>
      <c r="L2328" s="2">
        <v>3.93768E-22</v>
      </c>
      <c r="M2328">
        <v>123.03</v>
      </c>
      <c r="N2328">
        <v>111.11</v>
      </c>
      <c r="O2328">
        <v>64.152000000000001</v>
      </c>
      <c r="P2328">
        <v>0.49601000000000001</v>
      </c>
      <c r="Q2328">
        <v>110530000</v>
      </c>
      <c r="R2328">
        <v>43</v>
      </c>
      <c r="S2328">
        <v>0.256902028373378</v>
      </c>
      <c r="T2328">
        <v>0.51479808944854499</v>
      </c>
      <c r="U2328">
        <v>22.331692695617701</v>
      </c>
      <c r="V2328">
        <v>20.206581115722699</v>
      </c>
      <c r="W2328">
        <v>21.500440597534201</v>
      </c>
      <c r="X2328" t="s">
        <v>9910</v>
      </c>
      <c r="Y2328">
        <v>43</v>
      </c>
      <c r="Z2328" t="s">
        <v>9910</v>
      </c>
      <c r="AA2328" t="s">
        <v>9910</v>
      </c>
      <c r="AB2328" t="s">
        <v>9915</v>
      </c>
      <c r="AC2328" t="s">
        <v>9912</v>
      </c>
      <c r="AD2328">
        <v>4656</v>
      </c>
      <c r="AE2328" t="s">
        <v>9913</v>
      </c>
      <c r="AF2328" t="s">
        <v>9916</v>
      </c>
      <c r="AH2328">
        <v>2</v>
      </c>
    </row>
    <row r="2329" spans="1:34" x14ac:dyDescent="0.2">
      <c r="A2329">
        <v>-1.45269167423248</v>
      </c>
      <c r="B2329">
        <v>1.45269167423248</v>
      </c>
      <c r="C2329">
        <v>1.41331350803375</v>
      </c>
      <c r="D2329" t="s">
        <v>30</v>
      </c>
      <c r="E2329">
        <v>3</v>
      </c>
      <c r="H2329">
        <v>2601</v>
      </c>
      <c r="I2329" t="s">
        <v>1892</v>
      </c>
      <c r="J2329" t="s">
        <v>46</v>
      </c>
      <c r="K2329">
        <v>1</v>
      </c>
      <c r="L2329" s="2">
        <v>9.5243500000000003E-11</v>
      </c>
      <c r="M2329">
        <v>119.41</v>
      </c>
      <c r="N2329">
        <v>98.521000000000001</v>
      </c>
      <c r="O2329">
        <v>119.41</v>
      </c>
      <c r="P2329">
        <v>0.85567000000000004</v>
      </c>
      <c r="Q2329">
        <v>90318000</v>
      </c>
      <c r="R2329">
        <v>100</v>
      </c>
      <c r="S2329">
        <v>1.66367536271036</v>
      </c>
      <c r="T2329">
        <v>2.6831991411701599E-2</v>
      </c>
      <c r="U2329">
        <v>20.259845733642599</v>
      </c>
      <c r="V2329">
        <v>22.506904602050799</v>
      </c>
      <c r="W2329">
        <v>23.183946609497099</v>
      </c>
      <c r="X2329" t="s">
        <v>1247</v>
      </c>
      <c r="Y2329" t="s">
        <v>9917</v>
      </c>
      <c r="Z2329" t="s">
        <v>1249</v>
      </c>
      <c r="AA2329" t="s">
        <v>1249</v>
      </c>
      <c r="AB2329" t="s">
        <v>9918</v>
      </c>
      <c r="AC2329" t="s">
        <v>9919</v>
      </c>
      <c r="AD2329">
        <v>4662</v>
      </c>
      <c r="AE2329" t="s">
        <v>1252</v>
      </c>
      <c r="AF2329" t="s">
        <v>9920</v>
      </c>
      <c r="AG2329" t="s">
        <v>1359</v>
      </c>
      <c r="AH2329">
        <v>2</v>
      </c>
    </row>
    <row r="2330" spans="1:34" x14ac:dyDescent="0.2">
      <c r="A2330">
        <v>-2.63471126556396</v>
      </c>
      <c r="B2330">
        <v>2.1745507717132599</v>
      </c>
      <c r="C2330">
        <v>2.63471126556396</v>
      </c>
      <c r="D2330" t="s">
        <v>30</v>
      </c>
      <c r="E2330">
        <v>3</v>
      </c>
      <c r="H2330">
        <v>2601</v>
      </c>
      <c r="I2330" t="s">
        <v>1892</v>
      </c>
      <c r="J2330" t="s">
        <v>46</v>
      </c>
      <c r="K2330">
        <v>0.97755700000000001</v>
      </c>
      <c r="L2330" s="2">
        <v>9.5243500000000003E-11</v>
      </c>
      <c r="M2330">
        <v>119.41</v>
      </c>
      <c r="N2330">
        <v>98.521000000000001</v>
      </c>
      <c r="O2330">
        <v>119.41</v>
      </c>
      <c r="P2330">
        <v>0.85567000000000004</v>
      </c>
      <c r="Q2330">
        <v>90318000</v>
      </c>
      <c r="R2330">
        <v>106</v>
      </c>
      <c r="S2330">
        <v>2.7442776771277999</v>
      </c>
      <c r="T2330">
        <v>6.3168831168831201E-3</v>
      </c>
      <c r="U2330">
        <v>20.3573961257935</v>
      </c>
      <c r="V2330">
        <v>22.506904602050799</v>
      </c>
      <c r="W2330">
        <v>23.183946609497099</v>
      </c>
      <c r="X2330" t="s">
        <v>1247</v>
      </c>
      <c r="Y2330" t="s">
        <v>9921</v>
      </c>
      <c r="Z2330" t="s">
        <v>1249</v>
      </c>
      <c r="AA2330" t="s">
        <v>1249</v>
      </c>
      <c r="AB2330" t="s">
        <v>9922</v>
      </c>
      <c r="AC2330" t="s">
        <v>9919</v>
      </c>
      <c r="AD2330">
        <v>4663</v>
      </c>
      <c r="AE2330" t="s">
        <v>1252</v>
      </c>
      <c r="AF2330" t="s">
        <v>9923</v>
      </c>
      <c r="AG2330" t="s">
        <v>335</v>
      </c>
      <c r="AH2330">
        <v>2</v>
      </c>
    </row>
    <row r="2331" spans="1:34" x14ac:dyDescent="0.2">
      <c r="A2331">
        <v>-1.60434234142303</v>
      </c>
      <c r="B2331">
        <v>-1.3872268199920701</v>
      </c>
      <c r="C2331">
        <v>1.60434234142303</v>
      </c>
      <c r="D2331" t="s">
        <v>30</v>
      </c>
      <c r="E2331">
        <v>3</v>
      </c>
      <c r="H2331">
        <v>2609</v>
      </c>
      <c r="I2331" t="s">
        <v>1892</v>
      </c>
      <c r="J2331" t="s">
        <v>46</v>
      </c>
      <c r="K2331">
        <v>0.83361600000000002</v>
      </c>
      <c r="L2331" s="2">
        <v>3.0599599999999998E-5</v>
      </c>
      <c r="M2331">
        <v>54.710999999999999</v>
      </c>
      <c r="N2331">
        <v>44.195</v>
      </c>
      <c r="O2331">
        <v>54.710999999999999</v>
      </c>
      <c r="P2331">
        <v>-2.3843999999999999</v>
      </c>
      <c r="Q2331">
        <v>90920000</v>
      </c>
      <c r="R2331">
        <v>499</v>
      </c>
      <c r="S2331">
        <v>1.74170023071726</v>
      </c>
      <c r="T2331">
        <v>2.3617312072892901E-2</v>
      </c>
      <c r="U2331">
        <v>20.031903266906699</v>
      </c>
      <c r="V2331">
        <v>19.6844272613525</v>
      </c>
      <c r="W2331">
        <v>24.689449310302699</v>
      </c>
      <c r="X2331" t="s">
        <v>9924</v>
      </c>
      <c r="Y2331">
        <v>499</v>
      </c>
      <c r="Z2331" t="s">
        <v>9924</v>
      </c>
      <c r="AA2331" t="s">
        <v>9924</v>
      </c>
      <c r="AB2331" t="s">
        <v>9925</v>
      </c>
      <c r="AC2331" t="s">
        <v>9926</v>
      </c>
      <c r="AD2331">
        <v>4667</v>
      </c>
      <c r="AE2331" t="s">
        <v>9927</v>
      </c>
      <c r="AF2331" t="s">
        <v>9928</v>
      </c>
      <c r="AG2331" t="s">
        <v>2092</v>
      </c>
      <c r="AH2331">
        <v>2</v>
      </c>
    </row>
    <row r="2332" spans="1:34" x14ac:dyDescent="0.2">
      <c r="A2332">
        <v>0</v>
      </c>
      <c r="B2332">
        <v>0</v>
      </c>
      <c r="C2332">
        <v>0</v>
      </c>
      <c r="D2332" t="s">
        <v>30</v>
      </c>
      <c r="E2332">
        <v>3</v>
      </c>
      <c r="H2332">
        <v>2609</v>
      </c>
      <c r="I2332" t="s">
        <v>1892</v>
      </c>
      <c r="K2332">
        <v>0.84754499999999999</v>
      </c>
      <c r="L2332" s="2">
        <v>9.1235300000000004E-6</v>
      </c>
      <c r="M2332">
        <v>76.691000000000003</v>
      </c>
      <c r="N2332">
        <v>68.477000000000004</v>
      </c>
      <c r="O2332">
        <v>76.197999999999993</v>
      </c>
      <c r="P2332">
        <v>1.8691</v>
      </c>
      <c r="Q2332">
        <v>246890000</v>
      </c>
      <c r="R2332">
        <v>332</v>
      </c>
      <c r="S2332">
        <v>0.206112383701335</v>
      </c>
      <c r="T2332">
        <v>0.58683762125685401</v>
      </c>
      <c r="U2332">
        <v>24.029763221740701</v>
      </c>
      <c r="V2332">
        <v>23.759082794189499</v>
      </c>
      <c r="W2332">
        <v>24.009037017822301</v>
      </c>
      <c r="X2332" t="s">
        <v>9924</v>
      </c>
      <c r="Y2332">
        <v>332</v>
      </c>
      <c r="Z2332" t="s">
        <v>9924</v>
      </c>
      <c r="AA2332" t="s">
        <v>9924</v>
      </c>
      <c r="AB2332" t="s">
        <v>9929</v>
      </c>
      <c r="AC2332" t="s">
        <v>9930</v>
      </c>
      <c r="AD2332">
        <v>4668</v>
      </c>
      <c r="AE2332" t="s">
        <v>9927</v>
      </c>
      <c r="AF2332" t="s">
        <v>9931</v>
      </c>
      <c r="AH2332" t="s">
        <v>1977</v>
      </c>
    </row>
    <row r="2333" spans="1:34" x14ac:dyDescent="0.2">
      <c r="A2333">
        <v>0</v>
      </c>
      <c r="B2333">
        <v>0</v>
      </c>
      <c r="C2333">
        <v>0</v>
      </c>
      <c r="D2333" t="s">
        <v>30</v>
      </c>
      <c r="E2333">
        <v>3</v>
      </c>
      <c r="H2333">
        <v>2609</v>
      </c>
      <c r="I2333" t="s">
        <v>1892</v>
      </c>
      <c r="K2333">
        <v>0.96814999999999996</v>
      </c>
      <c r="L2333" s="2">
        <v>9.1235300000000004E-6</v>
      </c>
      <c r="M2333">
        <v>76.691000000000003</v>
      </c>
      <c r="N2333">
        <v>68.477000000000004</v>
      </c>
      <c r="O2333">
        <v>75.325999999999993</v>
      </c>
      <c r="P2333">
        <v>-0.19048000000000001</v>
      </c>
      <c r="Q2333">
        <v>246890000</v>
      </c>
      <c r="R2333">
        <v>338</v>
      </c>
      <c r="S2333">
        <v>0.30246909219039803</v>
      </c>
      <c r="T2333">
        <v>0.458036962814518</v>
      </c>
      <c r="U2333">
        <v>24.029763221740701</v>
      </c>
      <c r="V2333">
        <v>23.759082794189499</v>
      </c>
      <c r="W2333">
        <v>24.009037017822301</v>
      </c>
      <c r="X2333" t="s">
        <v>9924</v>
      </c>
      <c r="Y2333">
        <v>338</v>
      </c>
      <c r="Z2333" t="s">
        <v>9924</v>
      </c>
      <c r="AA2333" t="s">
        <v>9924</v>
      </c>
      <c r="AB2333" t="s">
        <v>9932</v>
      </c>
      <c r="AC2333" t="s">
        <v>9933</v>
      </c>
      <c r="AD2333">
        <v>4670</v>
      </c>
      <c r="AE2333" t="s">
        <v>9927</v>
      </c>
      <c r="AF2333" t="s">
        <v>9934</v>
      </c>
      <c r="AH2333" t="s">
        <v>1977</v>
      </c>
    </row>
    <row r="2334" spans="1:34" x14ac:dyDescent="0.2">
      <c r="A2334">
        <v>0</v>
      </c>
      <c r="B2334">
        <v>0</v>
      </c>
      <c r="C2334">
        <v>0</v>
      </c>
      <c r="D2334" t="s">
        <v>30</v>
      </c>
      <c r="E2334">
        <v>3</v>
      </c>
      <c r="H2334">
        <v>2611</v>
      </c>
      <c r="I2334" t="s">
        <v>1892</v>
      </c>
      <c r="K2334">
        <v>1</v>
      </c>
      <c r="L2334" s="2">
        <v>1.5693199999999999E-75</v>
      </c>
      <c r="M2334">
        <v>178.46</v>
      </c>
      <c r="N2334">
        <v>170.9</v>
      </c>
      <c r="O2334">
        <v>164.56</v>
      </c>
      <c r="P2334">
        <v>5.3649000000000004E-4</v>
      </c>
      <c r="Q2334">
        <v>3129400000</v>
      </c>
      <c r="R2334">
        <v>77</v>
      </c>
      <c r="S2334">
        <v>1.0263908614017201</v>
      </c>
      <c r="T2334">
        <v>8.6875390489413395E-2</v>
      </c>
      <c r="U2334">
        <v>26.639816284179702</v>
      </c>
      <c r="V2334">
        <v>25.3058776855469</v>
      </c>
      <c r="W2334">
        <v>24.995238304138201</v>
      </c>
      <c r="X2334" t="s">
        <v>9935</v>
      </c>
      <c r="Y2334" t="s">
        <v>8828</v>
      </c>
      <c r="Z2334" t="s">
        <v>9936</v>
      </c>
      <c r="AA2334" t="s">
        <v>9936</v>
      </c>
      <c r="AB2334" t="s">
        <v>9937</v>
      </c>
      <c r="AC2334" t="s">
        <v>9938</v>
      </c>
      <c r="AD2334">
        <v>4671</v>
      </c>
      <c r="AE2334" t="s">
        <v>9939</v>
      </c>
      <c r="AF2334" t="s">
        <v>9940</v>
      </c>
      <c r="AH2334">
        <v>2</v>
      </c>
    </row>
    <row r="2335" spans="1:34" x14ac:dyDescent="0.2">
      <c r="A2335">
        <v>0</v>
      </c>
      <c r="B2335">
        <v>0</v>
      </c>
      <c r="C2335">
        <v>0</v>
      </c>
      <c r="D2335" t="s">
        <v>30</v>
      </c>
      <c r="E2335">
        <v>3</v>
      </c>
      <c r="H2335">
        <v>2611</v>
      </c>
      <c r="I2335" t="s">
        <v>1892</v>
      </c>
      <c r="K2335">
        <v>1</v>
      </c>
      <c r="L2335" s="2">
        <v>1.5693199999999999E-75</v>
      </c>
      <c r="M2335">
        <v>178.46</v>
      </c>
      <c r="N2335">
        <v>170.9</v>
      </c>
      <c r="O2335">
        <v>164.56</v>
      </c>
      <c r="P2335">
        <v>5.3649000000000004E-4</v>
      </c>
      <c r="Q2335">
        <v>3129400000</v>
      </c>
      <c r="R2335">
        <v>79</v>
      </c>
      <c r="S2335">
        <v>1.0263908614017201</v>
      </c>
      <c r="T2335">
        <v>8.6905555555555597E-2</v>
      </c>
      <c r="U2335">
        <v>26.639816284179702</v>
      </c>
      <c r="V2335">
        <v>25.3058776855469</v>
      </c>
      <c r="W2335">
        <v>24.995238304138201</v>
      </c>
      <c r="X2335" t="s">
        <v>9935</v>
      </c>
      <c r="Y2335" t="s">
        <v>9941</v>
      </c>
      <c r="Z2335" t="s">
        <v>9936</v>
      </c>
      <c r="AA2335" t="s">
        <v>9936</v>
      </c>
      <c r="AB2335" t="s">
        <v>9942</v>
      </c>
      <c r="AC2335" t="s">
        <v>9938</v>
      </c>
      <c r="AD2335">
        <v>4672</v>
      </c>
      <c r="AE2335" t="s">
        <v>9939</v>
      </c>
      <c r="AF2335" t="s">
        <v>9943</v>
      </c>
      <c r="AH2335">
        <v>2</v>
      </c>
    </row>
    <row r="2336" spans="1:34" x14ac:dyDescent="0.2">
      <c r="A2336">
        <v>-1.99730253219604</v>
      </c>
      <c r="B2336">
        <v>0</v>
      </c>
      <c r="C2336">
        <v>1.99730253219604</v>
      </c>
      <c r="D2336" t="s">
        <v>30</v>
      </c>
      <c r="E2336">
        <v>2</v>
      </c>
      <c r="H2336">
        <v>2612</v>
      </c>
      <c r="I2336" t="s">
        <v>1892</v>
      </c>
      <c r="J2336" t="s">
        <v>46</v>
      </c>
      <c r="K2336">
        <v>0.97857899999999998</v>
      </c>
      <c r="L2336" s="2">
        <v>7.7039600000000006E-39</v>
      </c>
      <c r="M2336">
        <v>184.87</v>
      </c>
      <c r="N2336">
        <v>160.02000000000001</v>
      </c>
      <c r="O2336">
        <v>184.87</v>
      </c>
      <c r="P2336">
        <v>-0.46233999999999997</v>
      </c>
      <c r="Q2336">
        <v>160130000</v>
      </c>
      <c r="R2336">
        <v>22</v>
      </c>
      <c r="S2336">
        <v>1.9571030424773099</v>
      </c>
      <c r="T2336">
        <v>1.68844086021505E-2</v>
      </c>
      <c r="U2336">
        <v>20.230460166931199</v>
      </c>
      <c r="V2336">
        <v>21.264705657958999</v>
      </c>
      <c r="W2336">
        <v>22.6558437347412</v>
      </c>
      <c r="X2336" t="s">
        <v>9944</v>
      </c>
      <c r="Y2336" t="s">
        <v>4148</v>
      </c>
      <c r="Z2336" t="s">
        <v>9945</v>
      </c>
      <c r="AA2336" t="s">
        <v>9945</v>
      </c>
      <c r="AB2336" t="s">
        <v>9946</v>
      </c>
      <c r="AC2336" t="s">
        <v>9947</v>
      </c>
      <c r="AD2336">
        <v>4673</v>
      </c>
      <c r="AE2336" t="s">
        <v>9948</v>
      </c>
      <c r="AF2336" t="s">
        <v>9949</v>
      </c>
      <c r="AG2336" t="s">
        <v>89</v>
      </c>
      <c r="AH2336">
        <v>2</v>
      </c>
    </row>
    <row r="2337" spans="1:34" x14ac:dyDescent="0.2">
      <c r="A2337">
        <v>-2.0601644515991202</v>
      </c>
      <c r="B2337">
        <v>-1.40032958984375</v>
      </c>
      <c r="C2337">
        <v>2.0601644515991202</v>
      </c>
      <c r="D2337" t="s">
        <v>30</v>
      </c>
      <c r="E2337">
        <v>2</v>
      </c>
      <c r="H2337">
        <v>2612</v>
      </c>
      <c r="I2337" t="s">
        <v>1892</v>
      </c>
      <c r="J2337" t="s">
        <v>46</v>
      </c>
      <c r="K2337">
        <v>0.99926400000000004</v>
      </c>
      <c r="L2337" s="2">
        <v>4.1218600000000002E-20</v>
      </c>
      <c r="M2337">
        <v>146.78</v>
      </c>
      <c r="N2337">
        <v>126.35</v>
      </c>
      <c r="O2337">
        <v>111.92</v>
      </c>
      <c r="P2337">
        <v>-0.95232000000000006</v>
      </c>
      <c r="Q2337">
        <v>67822000</v>
      </c>
      <c r="R2337">
        <v>26</v>
      </c>
      <c r="S2337">
        <v>2.0675442222734999</v>
      </c>
      <c r="T2337">
        <v>1.4228404099560801E-2</v>
      </c>
      <c r="U2337">
        <v>20.230460166931199</v>
      </c>
      <c r="V2337">
        <v>20.943876266479499</v>
      </c>
      <c r="W2337">
        <v>22.6558437347412</v>
      </c>
      <c r="X2337" t="s">
        <v>9944</v>
      </c>
      <c r="Y2337" t="s">
        <v>9950</v>
      </c>
      <c r="Z2337" t="s">
        <v>9945</v>
      </c>
      <c r="AA2337" t="s">
        <v>9945</v>
      </c>
      <c r="AB2337" t="s">
        <v>9951</v>
      </c>
      <c r="AC2337" t="s">
        <v>9952</v>
      </c>
      <c r="AD2337">
        <v>4674</v>
      </c>
      <c r="AE2337" t="s">
        <v>9948</v>
      </c>
      <c r="AF2337" t="s">
        <v>9953</v>
      </c>
      <c r="AG2337" t="s">
        <v>2092</v>
      </c>
      <c r="AH2337">
        <v>2</v>
      </c>
    </row>
    <row r="2338" spans="1:34" x14ac:dyDescent="0.2">
      <c r="A2338">
        <v>-1.33922672271729</v>
      </c>
      <c r="B2338">
        <v>0</v>
      </c>
      <c r="C2338">
        <v>1.33922672271729</v>
      </c>
      <c r="D2338" t="s">
        <v>30</v>
      </c>
      <c r="E2338">
        <v>2</v>
      </c>
      <c r="H2338">
        <v>2616</v>
      </c>
      <c r="I2338" t="s">
        <v>1892</v>
      </c>
      <c r="J2338" t="s">
        <v>46</v>
      </c>
      <c r="K2338">
        <v>1</v>
      </c>
      <c r="L2338">
        <v>2.4307800000000001E-2</v>
      </c>
      <c r="M2338">
        <v>60.691000000000003</v>
      </c>
      <c r="N2338">
        <v>34.088999999999999</v>
      </c>
      <c r="O2338">
        <v>44.298999999999999</v>
      </c>
      <c r="P2338">
        <v>0.93662000000000001</v>
      </c>
      <c r="Q2338">
        <v>17298000</v>
      </c>
      <c r="R2338">
        <v>244</v>
      </c>
      <c r="S2338">
        <v>1.33756296944751</v>
      </c>
      <c r="T2338">
        <v>4.7347844643619297E-2</v>
      </c>
      <c r="U2338">
        <v>20.4355773925781</v>
      </c>
      <c r="V2338">
        <v>19.795860290527301</v>
      </c>
      <c r="W2338">
        <v>22.052524566650401</v>
      </c>
      <c r="X2338" t="s">
        <v>1254</v>
      </c>
      <c r="Y2338">
        <v>244</v>
      </c>
      <c r="Z2338" t="s">
        <v>1254</v>
      </c>
      <c r="AA2338" t="s">
        <v>1254</v>
      </c>
      <c r="AB2338" t="s">
        <v>9954</v>
      </c>
      <c r="AC2338" t="s">
        <v>9955</v>
      </c>
      <c r="AD2338">
        <v>4683</v>
      </c>
      <c r="AE2338" t="s">
        <v>1257</v>
      </c>
      <c r="AF2338" t="s">
        <v>9956</v>
      </c>
      <c r="AG2338" t="s">
        <v>89</v>
      </c>
      <c r="AH2338" t="s">
        <v>55</v>
      </c>
    </row>
    <row r="2339" spans="1:34" x14ac:dyDescent="0.2">
      <c r="A2339">
        <v>-2.29338455200195</v>
      </c>
      <c r="B2339">
        <v>1.78231573104858</v>
      </c>
      <c r="C2339">
        <v>2.29338455200195</v>
      </c>
      <c r="D2339" t="s">
        <v>30</v>
      </c>
      <c r="E2339">
        <v>2</v>
      </c>
      <c r="H2339">
        <v>2616</v>
      </c>
      <c r="I2339" t="s">
        <v>1892</v>
      </c>
      <c r="J2339" t="s">
        <v>46</v>
      </c>
      <c r="K2339">
        <v>1</v>
      </c>
      <c r="L2339" s="2">
        <v>2.4307800000000001E-2</v>
      </c>
      <c r="M2339">
        <v>44.298999999999999</v>
      </c>
      <c r="N2339">
        <v>29.268000000000001</v>
      </c>
      <c r="O2339">
        <v>44.298999999999999</v>
      </c>
      <c r="P2339">
        <v>0.93662000000000001</v>
      </c>
      <c r="Q2339">
        <v>12971000</v>
      </c>
      <c r="R2339">
        <v>249</v>
      </c>
      <c r="S2339">
        <v>2.3646341109900999</v>
      </c>
      <c r="T2339">
        <v>9.7748592870544101E-3</v>
      </c>
      <c r="U2339">
        <v>19.776852607727101</v>
      </c>
      <c r="V2339">
        <v>22.0633430480957</v>
      </c>
      <c r="W2339">
        <v>22.071228981018098</v>
      </c>
      <c r="X2339" t="s">
        <v>1254</v>
      </c>
      <c r="Y2339">
        <v>249</v>
      </c>
      <c r="Z2339" t="s">
        <v>1254</v>
      </c>
      <c r="AA2339" t="s">
        <v>1254</v>
      </c>
      <c r="AB2339" t="s">
        <v>9957</v>
      </c>
      <c r="AC2339" t="s">
        <v>9955</v>
      </c>
      <c r="AD2339">
        <v>4684</v>
      </c>
      <c r="AE2339" t="s">
        <v>1257</v>
      </c>
      <c r="AF2339" t="s">
        <v>9958</v>
      </c>
      <c r="AG2339" t="s">
        <v>335</v>
      </c>
      <c r="AH2339">
        <v>2</v>
      </c>
    </row>
    <row r="2340" spans="1:34" x14ac:dyDescent="0.2">
      <c r="A2340">
        <v>0</v>
      </c>
      <c r="B2340">
        <v>0</v>
      </c>
      <c r="C2340">
        <v>0</v>
      </c>
      <c r="D2340" t="s">
        <v>30</v>
      </c>
      <c r="E2340">
        <v>3</v>
      </c>
      <c r="H2340">
        <v>2617</v>
      </c>
      <c r="I2340" t="s">
        <v>1892</v>
      </c>
      <c r="K2340">
        <v>0.99884499999999998</v>
      </c>
      <c r="L2340" s="2">
        <v>2.0146199999999998E-21</v>
      </c>
      <c r="M2340">
        <v>99.707999999999998</v>
      </c>
      <c r="N2340">
        <v>91.635000000000005</v>
      </c>
      <c r="O2340">
        <v>75.224000000000004</v>
      </c>
      <c r="P2340">
        <v>0.20258000000000001</v>
      </c>
      <c r="Q2340">
        <v>1369000000</v>
      </c>
      <c r="R2340">
        <v>540</v>
      </c>
      <c r="S2340">
        <v>0.48946261892065901</v>
      </c>
      <c r="T2340">
        <v>0.288238047808765</v>
      </c>
      <c r="U2340">
        <v>25.668549537658699</v>
      </c>
      <c r="V2340">
        <v>23.322923660278299</v>
      </c>
      <c r="W2340">
        <v>25.7026720046997</v>
      </c>
      <c r="X2340" t="s">
        <v>1259</v>
      </c>
      <c r="Y2340">
        <v>540</v>
      </c>
      <c r="Z2340" t="s">
        <v>1259</v>
      </c>
      <c r="AA2340" t="s">
        <v>1259</v>
      </c>
      <c r="AB2340" t="s">
        <v>1260</v>
      </c>
      <c r="AC2340" t="s">
        <v>1261</v>
      </c>
      <c r="AD2340">
        <v>4686</v>
      </c>
      <c r="AE2340" t="s">
        <v>1262</v>
      </c>
      <c r="AF2340" t="s">
        <v>9959</v>
      </c>
      <c r="AH2340" t="s">
        <v>55</v>
      </c>
    </row>
    <row r="2341" spans="1:34" x14ac:dyDescent="0.2">
      <c r="A2341">
        <v>0</v>
      </c>
      <c r="B2341">
        <v>0</v>
      </c>
      <c r="C2341">
        <v>0</v>
      </c>
      <c r="D2341" t="s">
        <v>30</v>
      </c>
      <c r="E2341">
        <v>3</v>
      </c>
      <c r="H2341">
        <v>2626</v>
      </c>
      <c r="I2341" t="s">
        <v>1892</v>
      </c>
      <c r="J2341" t="s">
        <v>46</v>
      </c>
      <c r="K2341">
        <v>0.90584900000000002</v>
      </c>
      <c r="L2341" s="2">
        <v>1.07413E-6</v>
      </c>
      <c r="M2341">
        <v>97.974000000000004</v>
      </c>
      <c r="N2341">
        <v>85.777000000000001</v>
      </c>
      <c r="O2341">
        <v>97.974000000000004</v>
      </c>
      <c r="P2341">
        <v>-0.30719000000000002</v>
      </c>
      <c r="Q2341">
        <v>53292000</v>
      </c>
      <c r="R2341">
        <v>8</v>
      </c>
      <c r="S2341">
        <v>1.3677396900415699</v>
      </c>
      <c r="T2341">
        <v>4.4506701253782997E-2</v>
      </c>
      <c r="U2341">
        <v>21.4645223617554</v>
      </c>
      <c r="V2341">
        <v>23.266851425170898</v>
      </c>
      <c r="W2341">
        <v>21.544998168945298</v>
      </c>
      <c r="X2341" t="s">
        <v>9960</v>
      </c>
      <c r="Y2341" t="s">
        <v>9961</v>
      </c>
      <c r="Z2341" t="s">
        <v>9962</v>
      </c>
      <c r="AA2341" t="s">
        <v>9962</v>
      </c>
      <c r="AB2341" t="s">
        <v>9963</v>
      </c>
      <c r="AC2341" t="s">
        <v>9964</v>
      </c>
      <c r="AD2341">
        <v>4694</v>
      </c>
      <c r="AE2341" t="s">
        <v>9965</v>
      </c>
      <c r="AF2341" t="s">
        <v>9966</v>
      </c>
      <c r="AH2341">
        <v>2</v>
      </c>
    </row>
    <row r="2342" spans="1:34" x14ac:dyDescent="0.2">
      <c r="A2342">
        <v>0</v>
      </c>
      <c r="B2342">
        <v>1.3233683109283401</v>
      </c>
      <c r="C2342">
        <v>-1.3233683109283401</v>
      </c>
      <c r="D2342" t="s">
        <v>30</v>
      </c>
      <c r="E2342">
        <v>3</v>
      </c>
      <c r="H2342">
        <v>2626</v>
      </c>
      <c r="I2342" t="s">
        <v>1892</v>
      </c>
      <c r="J2342" t="s">
        <v>46</v>
      </c>
      <c r="K2342">
        <v>0.99431800000000004</v>
      </c>
      <c r="L2342" s="2">
        <v>1.07413E-6</v>
      </c>
      <c r="M2342">
        <v>97.974000000000004</v>
      </c>
      <c r="N2342">
        <v>85.777000000000001</v>
      </c>
      <c r="O2342">
        <v>97.974000000000004</v>
      </c>
      <c r="P2342">
        <v>-0.30719000000000002</v>
      </c>
      <c r="Q2342">
        <v>53292000</v>
      </c>
      <c r="R2342">
        <v>12</v>
      </c>
      <c r="S2342">
        <v>1.4215875695238001</v>
      </c>
      <c r="T2342">
        <v>4.0518451845184503E-2</v>
      </c>
      <c r="U2342">
        <v>21.4645223617554</v>
      </c>
      <c r="V2342">
        <v>23.266851425170898</v>
      </c>
      <c r="W2342">
        <v>21.429569244384801</v>
      </c>
      <c r="X2342" t="s">
        <v>9960</v>
      </c>
      <c r="Y2342" t="s">
        <v>9967</v>
      </c>
      <c r="Z2342" t="s">
        <v>9962</v>
      </c>
      <c r="AA2342" t="s">
        <v>9962</v>
      </c>
      <c r="AB2342" t="s">
        <v>9968</v>
      </c>
      <c r="AC2342" t="s">
        <v>9964</v>
      </c>
      <c r="AD2342">
        <v>4695</v>
      </c>
      <c r="AE2342" t="s">
        <v>9965</v>
      </c>
      <c r="AF2342" t="s">
        <v>9969</v>
      </c>
      <c r="AG2342" t="s">
        <v>302</v>
      </c>
      <c r="AH2342">
        <v>2</v>
      </c>
    </row>
    <row r="2343" spans="1:34" x14ac:dyDescent="0.2">
      <c r="A2343">
        <v>0</v>
      </c>
      <c r="B2343">
        <v>0</v>
      </c>
      <c r="C2343">
        <v>0</v>
      </c>
      <c r="D2343" t="s">
        <v>30</v>
      </c>
      <c r="E2343">
        <v>2</v>
      </c>
      <c r="H2343">
        <v>2627</v>
      </c>
      <c r="I2343" t="s">
        <v>1892</v>
      </c>
      <c r="K2343">
        <v>0.99933700000000003</v>
      </c>
      <c r="L2343" s="2">
        <v>2.5744499999999998E-3</v>
      </c>
      <c r="M2343">
        <v>99.283000000000001</v>
      </c>
      <c r="N2343">
        <v>65.322000000000003</v>
      </c>
      <c r="O2343">
        <v>99.283000000000001</v>
      </c>
      <c r="P2343">
        <v>0.37897999999999998</v>
      </c>
      <c r="Q2343">
        <v>873010000</v>
      </c>
      <c r="R2343">
        <v>222</v>
      </c>
      <c r="S2343">
        <v>0.84921984597404598</v>
      </c>
      <c r="T2343">
        <v>0.12456862745098</v>
      </c>
      <c r="U2343">
        <v>25.19850730896</v>
      </c>
      <c r="V2343">
        <v>23.535640716552699</v>
      </c>
      <c r="W2343">
        <v>25.0687141418457</v>
      </c>
      <c r="X2343" t="s">
        <v>9970</v>
      </c>
      <c r="Y2343">
        <v>222</v>
      </c>
      <c r="Z2343" t="s">
        <v>9970</v>
      </c>
      <c r="AA2343" t="s">
        <v>9970</v>
      </c>
      <c r="AB2343" t="s">
        <v>9971</v>
      </c>
      <c r="AC2343" t="s">
        <v>9972</v>
      </c>
      <c r="AD2343">
        <v>4698</v>
      </c>
      <c r="AE2343" t="s">
        <v>9973</v>
      </c>
      <c r="AF2343" t="s">
        <v>9974</v>
      </c>
      <c r="AH2343" t="s">
        <v>1977</v>
      </c>
    </row>
    <row r="2344" spans="1:34" x14ac:dyDescent="0.2">
      <c r="A2344">
        <v>0</v>
      </c>
      <c r="B2344">
        <v>-1.65304827690125</v>
      </c>
      <c r="C2344">
        <v>1.65304827690125</v>
      </c>
      <c r="D2344" t="s">
        <v>30</v>
      </c>
      <c r="E2344">
        <v>2</v>
      </c>
      <c r="H2344">
        <v>2629</v>
      </c>
      <c r="I2344" t="s">
        <v>1892</v>
      </c>
      <c r="J2344" t="s">
        <v>46</v>
      </c>
      <c r="K2344">
        <v>0.83215799999999995</v>
      </c>
      <c r="L2344">
        <v>1.7878200000000001E-3</v>
      </c>
      <c r="M2344">
        <v>61.167000000000002</v>
      </c>
      <c r="N2344">
        <v>29.233000000000001</v>
      </c>
      <c r="O2344">
        <v>47.261000000000003</v>
      </c>
      <c r="P2344">
        <v>1.1506000000000001</v>
      </c>
      <c r="Q2344">
        <v>2369200000</v>
      </c>
      <c r="R2344">
        <v>102</v>
      </c>
      <c r="S2344">
        <v>1.5891477899085</v>
      </c>
      <c r="T2344">
        <v>3.0475318066157799E-2</v>
      </c>
      <c r="U2344">
        <v>27.5171766281128</v>
      </c>
      <c r="V2344">
        <v>27.082229614257798</v>
      </c>
      <c r="W2344">
        <v>28.0444593429565</v>
      </c>
      <c r="X2344" t="s">
        <v>9975</v>
      </c>
      <c r="Y2344">
        <v>102</v>
      </c>
      <c r="Z2344" t="s">
        <v>9975</v>
      </c>
      <c r="AA2344" t="s">
        <v>9975</v>
      </c>
      <c r="AB2344" t="s">
        <v>9976</v>
      </c>
      <c r="AC2344" t="s">
        <v>9977</v>
      </c>
      <c r="AD2344">
        <v>4706</v>
      </c>
      <c r="AE2344" t="s">
        <v>9978</v>
      </c>
      <c r="AF2344" t="s">
        <v>9979</v>
      </c>
      <c r="AG2344" t="s">
        <v>2433</v>
      </c>
      <c r="AH2344" t="s">
        <v>1977</v>
      </c>
    </row>
    <row r="2345" spans="1:34" x14ac:dyDescent="0.2">
      <c r="A2345">
        <v>0</v>
      </c>
      <c r="B2345">
        <v>-1.65304827690125</v>
      </c>
      <c r="C2345">
        <v>1.65304827690125</v>
      </c>
      <c r="D2345" t="s">
        <v>30</v>
      </c>
      <c r="E2345">
        <v>2</v>
      </c>
      <c r="H2345">
        <v>2629</v>
      </c>
      <c r="I2345" t="s">
        <v>1892</v>
      </c>
      <c r="J2345" t="s">
        <v>46</v>
      </c>
      <c r="K2345">
        <v>0.987842</v>
      </c>
      <c r="L2345" s="2">
        <v>1.7878200000000001E-3</v>
      </c>
      <c r="M2345">
        <v>61.167000000000002</v>
      </c>
      <c r="N2345">
        <v>29.233000000000001</v>
      </c>
      <c r="O2345">
        <v>61.167000000000002</v>
      </c>
      <c r="P2345">
        <v>-0.76121000000000005</v>
      </c>
      <c r="Q2345">
        <v>2369200000</v>
      </c>
      <c r="R2345">
        <v>104</v>
      </c>
      <c r="S2345">
        <v>1.5891477899085</v>
      </c>
      <c r="T2345">
        <v>3.0459816887080399E-2</v>
      </c>
      <c r="U2345">
        <v>27.5171766281128</v>
      </c>
      <c r="V2345">
        <v>27.082229614257798</v>
      </c>
      <c r="W2345">
        <v>28.0444593429565</v>
      </c>
      <c r="X2345" t="s">
        <v>9975</v>
      </c>
      <c r="Y2345">
        <v>104</v>
      </c>
      <c r="Z2345" t="s">
        <v>9975</v>
      </c>
      <c r="AA2345" t="s">
        <v>9975</v>
      </c>
      <c r="AB2345" t="s">
        <v>9980</v>
      </c>
      <c r="AC2345" t="s">
        <v>9981</v>
      </c>
      <c r="AD2345">
        <v>4707</v>
      </c>
      <c r="AE2345" t="s">
        <v>9978</v>
      </c>
      <c r="AF2345" t="s">
        <v>9982</v>
      </c>
      <c r="AG2345" t="s">
        <v>2433</v>
      </c>
      <c r="AH2345" t="s">
        <v>1977</v>
      </c>
    </row>
    <row r="2346" spans="1:34" x14ac:dyDescent="0.2">
      <c r="A2346">
        <v>0</v>
      </c>
      <c r="B2346">
        <v>-2.3552114963531499</v>
      </c>
      <c r="C2346">
        <v>2.3552114963531499</v>
      </c>
      <c r="D2346" t="s">
        <v>30</v>
      </c>
      <c r="E2346">
        <v>3</v>
      </c>
      <c r="H2346">
        <v>2629</v>
      </c>
      <c r="I2346" t="s">
        <v>1892</v>
      </c>
      <c r="J2346" t="s">
        <v>46</v>
      </c>
      <c r="K2346">
        <v>0.99950399999999995</v>
      </c>
      <c r="L2346" s="2">
        <v>2.0365299999999998E-42</v>
      </c>
      <c r="M2346">
        <v>178.12</v>
      </c>
      <c r="N2346">
        <v>156.56</v>
      </c>
      <c r="O2346">
        <v>128.4</v>
      </c>
      <c r="P2346">
        <v>-0.70286000000000004</v>
      </c>
      <c r="Q2346">
        <v>871660000</v>
      </c>
      <c r="R2346">
        <v>123</v>
      </c>
      <c r="S2346">
        <v>2.2472569934098101</v>
      </c>
      <c r="T2346">
        <v>1.13812341504649E-2</v>
      </c>
      <c r="U2346">
        <v>25.619930267333999</v>
      </c>
      <c r="V2346">
        <v>24.833015441894499</v>
      </c>
      <c r="W2346">
        <v>26.335476875305201</v>
      </c>
      <c r="X2346" t="s">
        <v>9975</v>
      </c>
      <c r="Y2346">
        <v>123</v>
      </c>
      <c r="Z2346" t="s">
        <v>9975</v>
      </c>
      <c r="AA2346" t="s">
        <v>9975</v>
      </c>
      <c r="AB2346" t="s">
        <v>9983</v>
      </c>
      <c r="AC2346" t="s">
        <v>9984</v>
      </c>
      <c r="AD2346">
        <v>4709</v>
      </c>
      <c r="AE2346" t="s">
        <v>9978</v>
      </c>
      <c r="AF2346" t="s">
        <v>9985</v>
      </c>
      <c r="AG2346" t="s">
        <v>2433</v>
      </c>
      <c r="AH2346">
        <v>2</v>
      </c>
    </row>
    <row r="2347" spans="1:34" x14ac:dyDescent="0.2">
      <c r="A2347">
        <v>1.4780801534652701</v>
      </c>
      <c r="B2347">
        <v>-2.7063436508178702</v>
      </c>
      <c r="C2347">
        <v>2.7063436508178702</v>
      </c>
      <c r="D2347" t="s">
        <v>30</v>
      </c>
      <c r="E2347">
        <v>2</v>
      </c>
      <c r="H2347">
        <v>2629</v>
      </c>
      <c r="I2347" t="s">
        <v>1892</v>
      </c>
      <c r="J2347" t="s">
        <v>46</v>
      </c>
      <c r="K2347">
        <v>1</v>
      </c>
      <c r="L2347" s="2">
        <v>4.40943E-54</v>
      </c>
      <c r="M2347">
        <v>190.81</v>
      </c>
      <c r="N2347">
        <v>169.25</v>
      </c>
      <c r="O2347">
        <v>167.82</v>
      </c>
      <c r="P2347">
        <v>-1.8628</v>
      </c>
      <c r="Q2347">
        <v>1428100000</v>
      </c>
      <c r="R2347">
        <v>130</v>
      </c>
      <c r="S2347">
        <v>2.5936045864251098</v>
      </c>
      <c r="T2347">
        <v>7.3462857142857097E-3</v>
      </c>
      <c r="U2347">
        <v>26.0410814285278</v>
      </c>
      <c r="V2347">
        <v>25.128646850585898</v>
      </c>
      <c r="W2347">
        <v>26.637165069580099</v>
      </c>
      <c r="X2347" t="s">
        <v>9975</v>
      </c>
      <c r="Y2347">
        <v>130</v>
      </c>
      <c r="Z2347" t="s">
        <v>9975</v>
      </c>
      <c r="AA2347" t="s">
        <v>9975</v>
      </c>
      <c r="AB2347" t="s">
        <v>9986</v>
      </c>
      <c r="AC2347" t="s">
        <v>9987</v>
      </c>
      <c r="AD2347">
        <v>4710</v>
      </c>
      <c r="AE2347" t="s">
        <v>9978</v>
      </c>
      <c r="AF2347" t="s">
        <v>9988</v>
      </c>
      <c r="AG2347" t="s">
        <v>3052</v>
      </c>
      <c r="AH2347">
        <v>2</v>
      </c>
    </row>
    <row r="2348" spans="1:34" x14ac:dyDescent="0.2">
      <c r="A2348">
        <v>0</v>
      </c>
      <c r="B2348">
        <v>0</v>
      </c>
      <c r="C2348">
        <v>0</v>
      </c>
      <c r="D2348" t="s">
        <v>30</v>
      </c>
      <c r="E2348">
        <v>2</v>
      </c>
      <c r="H2348">
        <v>2630</v>
      </c>
      <c r="I2348" t="s">
        <v>1892</v>
      </c>
      <c r="K2348">
        <v>1</v>
      </c>
      <c r="L2348" s="2">
        <v>4.6009099999999997E-3</v>
      </c>
      <c r="M2348">
        <v>51.939</v>
      </c>
      <c r="N2348">
        <v>22.852</v>
      </c>
      <c r="O2348">
        <v>48.527000000000001</v>
      </c>
      <c r="P2348">
        <v>0.89398999999999995</v>
      </c>
      <c r="Q2348">
        <v>80368000</v>
      </c>
      <c r="R2348">
        <v>113</v>
      </c>
      <c r="S2348">
        <v>0.914919742978897</v>
      </c>
      <c r="T2348">
        <v>0.108806161745828</v>
      </c>
      <c r="U2348">
        <v>22.204771041870099</v>
      </c>
      <c r="V2348">
        <v>21.564580917358398</v>
      </c>
      <c r="W2348">
        <v>23.667774200439499</v>
      </c>
      <c r="X2348" t="s">
        <v>9989</v>
      </c>
      <c r="Y2348">
        <v>113</v>
      </c>
      <c r="Z2348" t="s">
        <v>9989</v>
      </c>
      <c r="AA2348" t="s">
        <v>9989</v>
      </c>
      <c r="AB2348" t="s">
        <v>9990</v>
      </c>
      <c r="AC2348" t="s">
        <v>9991</v>
      </c>
      <c r="AD2348">
        <v>4713</v>
      </c>
      <c r="AE2348" t="s">
        <v>9992</v>
      </c>
      <c r="AF2348" t="s">
        <v>9993</v>
      </c>
      <c r="AH2348">
        <v>2</v>
      </c>
    </row>
    <row r="2349" spans="1:34" x14ac:dyDescent="0.2">
      <c r="A2349">
        <v>0</v>
      </c>
      <c r="B2349">
        <v>0</v>
      </c>
      <c r="C2349">
        <v>0</v>
      </c>
      <c r="D2349" t="s">
        <v>30</v>
      </c>
      <c r="E2349">
        <v>2</v>
      </c>
      <c r="H2349">
        <v>2630</v>
      </c>
      <c r="I2349" t="s">
        <v>1892</v>
      </c>
      <c r="K2349">
        <v>1</v>
      </c>
      <c r="L2349" s="2">
        <v>4.6009099999999997E-3</v>
      </c>
      <c r="M2349">
        <v>51.939</v>
      </c>
      <c r="N2349">
        <v>22.852</v>
      </c>
      <c r="O2349">
        <v>48.527000000000001</v>
      </c>
      <c r="P2349">
        <v>0.89398999999999995</v>
      </c>
      <c r="Q2349">
        <v>80368000</v>
      </c>
      <c r="R2349">
        <v>115</v>
      </c>
      <c r="S2349">
        <v>0.88701877608578905</v>
      </c>
      <c r="T2349">
        <v>0.11484223758642401</v>
      </c>
      <c r="U2349">
        <v>22.204771041870099</v>
      </c>
      <c r="V2349">
        <v>21.443086624145501</v>
      </c>
      <c r="W2349">
        <v>23.667774200439499</v>
      </c>
      <c r="X2349" t="s">
        <v>9989</v>
      </c>
      <c r="Y2349">
        <v>115</v>
      </c>
      <c r="Z2349" t="s">
        <v>9989</v>
      </c>
      <c r="AA2349" t="s">
        <v>9989</v>
      </c>
      <c r="AB2349" t="s">
        <v>9994</v>
      </c>
      <c r="AC2349" t="s">
        <v>9991</v>
      </c>
      <c r="AD2349">
        <v>4714</v>
      </c>
      <c r="AE2349" t="s">
        <v>9992</v>
      </c>
      <c r="AF2349" t="s">
        <v>9995</v>
      </c>
      <c r="AH2349">
        <v>2</v>
      </c>
    </row>
    <row r="2350" spans="1:34" x14ac:dyDescent="0.2">
      <c r="A2350">
        <v>0</v>
      </c>
      <c r="B2350">
        <v>0</v>
      </c>
      <c r="C2350">
        <v>0</v>
      </c>
      <c r="D2350" t="s">
        <v>30</v>
      </c>
      <c r="E2350">
        <v>2</v>
      </c>
      <c r="H2350">
        <v>2634</v>
      </c>
      <c r="I2350" t="s">
        <v>1892</v>
      </c>
      <c r="K2350">
        <v>0.99879399999999996</v>
      </c>
      <c r="L2350" s="2">
        <v>2.6934400000000001E-5</v>
      </c>
      <c r="M2350">
        <v>94.921999999999997</v>
      </c>
      <c r="N2350">
        <v>76.176000000000002</v>
      </c>
      <c r="O2350">
        <v>72.183999999999997</v>
      </c>
      <c r="P2350">
        <v>-1.9079999999999999</v>
      </c>
      <c r="Q2350">
        <v>123920000</v>
      </c>
      <c r="R2350">
        <v>63</v>
      </c>
      <c r="S2350">
        <v>0.77336071586267396</v>
      </c>
      <c r="T2350">
        <v>0.148034097589653</v>
      </c>
      <c r="U2350">
        <v>21.723803520202601</v>
      </c>
      <c r="V2350">
        <v>23.192602157592798</v>
      </c>
      <c r="W2350">
        <v>24.3483772277832</v>
      </c>
      <c r="X2350" t="s">
        <v>9996</v>
      </c>
      <c r="Y2350" t="s">
        <v>8307</v>
      </c>
      <c r="Z2350" t="s">
        <v>9997</v>
      </c>
      <c r="AA2350" t="s">
        <v>9997</v>
      </c>
      <c r="AB2350" t="s">
        <v>9998</v>
      </c>
      <c r="AC2350" t="s">
        <v>9999</v>
      </c>
      <c r="AD2350">
        <v>4718</v>
      </c>
      <c r="AE2350" t="s">
        <v>10000</v>
      </c>
      <c r="AF2350" t="s">
        <v>10001</v>
      </c>
      <c r="AH2350">
        <v>2</v>
      </c>
    </row>
    <row r="2351" spans="1:34" x14ac:dyDescent="0.2">
      <c r="A2351">
        <v>0</v>
      </c>
      <c r="B2351">
        <v>0</v>
      </c>
      <c r="C2351">
        <v>0</v>
      </c>
      <c r="D2351" t="s">
        <v>30</v>
      </c>
      <c r="E2351">
        <v>3</v>
      </c>
      <c r="H2351">
        <v>2637</v>
      </c>
      <c r="I2351" t="s">
        <v>1892</v>
      </c>
      <c r="K2351">
        <v>0.99919000000000002</v>
      </c>
      <c r="L2351" s="2">
        <v>5.7818100000000001E-6</v>
      </c>
      <c r="M2351">
        <v>65.891000000000005</v>
      </c>
      <c r="N2351">
        <v>55.832999999999998</v>
      </c>
      <c r="O2351">
        <v>59.433999999999997</v>
      </c>
      <c r="P2351">
        <v>0.53244000000000002</v>
      </c>
      <c r="Q2351">
        <v>129780000</v>
      </c>
      <c r="R2351">
        <v>208</v>
      </c>
      <c r="S2351">
        <v>0.57689894131853703</v>
      </c>
      <c r="T2351">
        <v>0.23209464378575101</v>
      </c>
      <c r="U2351">
        <v>24.068529129028299</v>
      </c>
      <c r="V2351">
        <v>23.9132385253906</v>
      </c>
      <c r="W2351">
        <v>21.155871391296401</v>
      </c>
      <c r="X2351" t="s">
        <v>10002</v>
      </c>
      <c r="Y2351" t="s">
        <v>4470</v>
      </c>
      <c r="Z2351" t="s">
        <v>10003</v>
      </c>
      <c r="AA2351" t="s">
        <v>10003</v>
      </c>
      <c r="AB2351" t="s">
        <v>10004</v>
      </c>
      <c r="AC2351" t="s">
        <v>10005</v>
      </c>
      <c r="AD2351">
        <v>4723</v>
      </c>
      <c r="AE2351" t="s">
        <v>10006</v>
      </c>
      <c r="AF2351" t="s">
        <v>10007</v>
      </c>
      <c r="AH2351">
        <v>2</v>
      </c>
    </row>
    <row r="2352" spans="1:34" x14ac:dyDescent="0.2">
      <c r="A2352">
        <v>0</v>
      </c>
      <c r="B2352">
        <v>0</v>
      </c>
      <c r="C2352">
        <v>0</v>
      </c>
      <c r="D2352" t="s">
        <v>30</v>
      </c>
      <c r="E2352">
        <v>4</v>
      </c>
      <c r="H2352">
        <v>2638</v>
      </c>
      <c r="I2352" t="s">
        <v>1892</v>
      </c>
      <c r="K2352">
        <v>1</v>
      </c>
      <c r="L2352" s="2">
        <v>1.1926699999999999E-19</v>
      </c>
      <c r="M2352">
        <v>159.94999999999999</v>
      </c>
      <c r="N2352">
        <v>143.96</v>
      </c>
      <c r="O2352">
        <v>58.49</v>
      </c>
      <c r="P2352">
        <v>-8.5130999999999998E-2</v>
      </c>
      <c r="Q2352">
        <v>1347700000</v>
      </c>
      <c r="R2352">
        <v>290</v>
      </c>
      <c r="S2352">
        <v>0.35337041764272697</v>
      </c>
      <c r="T2352">
        <v>0.40284167049105102</v>
      </c>
      <c r="U2352">
        <v>26.6695251464844</v>
      </c>
      <c r="V2352">
        <v>26.334495544433601</v>
      </c>
      <c r="W2352">
        <v>23.991202354431199</v>
      </c>
      <c r="X2352" t="s">
        <v>1264</v>
      </c>
      <c r="Y2352" t="s">
        <v>10008</v>
      </c>
      <c r="Z2352" t="s">
        <v>1266</v>
      </c>
      <c r="AA2352" t="s">
        <v>1266</v>
      </c>
      <c r="AB2352" t="s">
        <v>10009</v>
      </c>
      <c r="AC2352" t="s">
        <v>10010</v>
      </c>
      <c r="AD2352">
        <v>4725</v>
      </c>
      <c r="AE2352" t="s">
        <v>1269</v>
      </c>
      <c r="AF2352" t="s">
        <v>10011</v>
      </c>
      <c r="AH2352">
        <v>2</v>
      </c>
    </row>
    <row r="2353" spans="1:34" x14ac:dyDescent="0.2">
      <c r="A2353">
        <v>0</v>
      </c>
      <c r="B2353">
        <v>0</v>
      </c>
      <c r="C2353">
        <v>0</v>
      </c>
      <c r="D2353" t="s">
        <v>30</v>
      </c>
      <c r="E2353">
        <v>4</v>
      </c>
      <c r="H2353">
        <v>2638</v>
      </c>
      <c r="I2353" t="s">
        <v>1892</v>
      </c>
      <c r="K2353">
        <v>1</v>
      </c>
      <c r="L2353" s="2">
        <v>1.1926699999999999E-19</v>
      </c>
      <c r="M2353">
        <v>159.94999999999999</v>
      </c>
      <c r="N2353">
        <v>143.96</v>
      </c>
      <c r="O2353">
        <v>58.49</v>
      </c>
      <c r="P2353">
        <v>-8.5130999999999998E-2</v>
      </c>
      <c r="Q2353">
        <v>1347700000</v>
      </c>
      <c r="R2353">
        <v>292</v>
      </c>
      <c r="S2353">
        <v>0.35377864851483798</v>
      </c>
      <c r="T2353">
        <v>0.40254453627180897</v>
      </c>
      <c r="U2353">
        <v>26.6695251464844</v>
      </c>
      <c r="V2353">
        <v>26.334495544433601</v>
      </c>
      <c r="W2353">
        <v>24.023617744445801</v>
      </c>
      <c r="X2353" t="s">
        <v>1264</v>
      </c>
      <c r="Y2353" t="s">
        <v>10012</v>
      </c>
      <c r="Z2353" t="s">
        <v>1266</v>
      </c>
      <c r="AA2353" t="s">
        <v>1266</v>
      </c>
      <c r="AB2353" t="s">
        <v>10013</v>
      </c>
      <c r="AC2353" t="s">
        <v>10010</v>
      </c>
      <c r="AD2353">
        <v>4726</v>
      </c>
      <c r="AE2353" t="s">
        <v>1269</v>
      </c>
      <c r="AF2353" t="s">
        <v>10014</v>
      </c>
      <c r="AH2353">
        <v>2</v>
      </c>
    </row>
    <row r="2354" spans="1:34" x14ac:dyDescent="0.2">
      <c r="A2354">
        <v>0</v>
      </c>
      <c r="B2354">
        <v>0</v>
      </c>
      <c r="C2354">
        <v>0</v>
      </c>
      <c r="D2354" t="s">
        <v>30</v>
      </c>
      <c r="E2354">
        <v>2</v>
      </c>
      <c r="H2354">
        <v>2643</v>
      </c>
      <c r="I2354" t="s">
        <v>1892</v>
      </c>
      <c r="K2354">
        <v>0.99997999999999998</v>
      </c>
      <c r="L2354" s="2">
        <v>2.7713899999999998E-7</v>
      </c>
      <c r="M2354">
        <v>110.37</v>
      </c>
      <c r="N2354">
        <v>92.001000000000005</v>
      </c>
      <c r="O2354">
        <v>103.5</v>
      </c>
      <c r="P2354">
        <v>0.67962999999999996</v>
      </c>
      <c r="Q2354">
        <v>114920000</v>
      </c>
      <c r="R2354">
        <v>208</v>
      </c>
      <c r="S2354">
        <v>6.1864421260214901E-2</v>
      </c>
      <c r="T2354">
        <v>0.85225641025640997</v>
      </c>
      <c r="U2354">
        <v>20.900460243225101</v>
      </c>
      <c r="V2354">
        <v>19.996677398681602</v>
      </c>
      <c r="W2354">
        <v>20.6070203781128</v>
      </c>
      <c r="X2354" t="s">
        <v>10015</v>
      </c>
      <c r="Y2354">
        <v>208</v>
      </c>
      <c r="Z2354" t="s">
        <v>10015</v>
      </c>
      <c r="AA2354" t="s">
        <v>10015</v>
      </c>
      <c r="AB2354" t="s">
        <v>10016</v>
      </c>
      <c r="AC2354" t="s">
        <v>10017</v>
      </c>
      <c r="AD2354">
        <v>4727</v>
      </c>
      <c r="AE2354" t="s">
        <v>10018</v>
      </c>
      <c r="AF2354" t="s">
        <v>10019</v>
      </c>
      <c r="AH2354" t="s">
        <v>1977</v>
      </c>
    </row>
    <row r="2355" spans="1:34" x14ac:dyDescent="0.2">
      <c r="A2355">
        <v>0</v>
      </c>
      <c r="B2355">
        <v>0</v>
      </c>
      <c r="C2355">
        <v>0</v>
      </c>
      <c r="D2355" t="s">
        <v>30</v>
      </c>
      <c r="E2355">
        <v>2</v>
      </c>
      <c r="H2355">
        <v>2643</v>
      </c>
      <c r="I2355" t="s">
        <v>1892</v>
      </c>
      <c r="K2355">
        <v>0.99941100000000005</v>
      </c>
      <c r="L2355" s="2">
        <v>2.7713899999999998E-7</v>
      </c>
      <c r="M2355">
        <v>110.37</v>
      </c>
      <c r="N2355">
        <v>92.001000000000005</v>
      </c>
      <c r="O2355">
        <v>104.44</v>
      </c>
      <c r="P2355">
        <v>-0.31708999999999998</v>
      </c>
      <c r="Q2355">
        <v>134930000</v>
      </c>
      <c r="R2355">
        <v>219</v>
      </c>
      <c r="S2355">
        <v>3.0642873102319501E-2</v>
      </c>
      <c r="T2355">
        <v>0.921807531380753</v>
      </c>
      <c r="U2355">
        <v>21.166388511657701</v>
      </c>
      <c r="V2355">
        <v>21.4775505065918</v>
      </c>
      <c r="W2355">
        <v>21.1798143386841</v>
      </c>
      <c r="X2355" t="s">
        <v>10015</v>
      </c>
      <c r="Y2355">
        <v>219</v>
      </c>
      <c r="Z2355" t="s">
        <v>10015</v>
      </c>
      <c r="AA2355" t="s">
        <v>10015</v>
      </c>
      <c r="AB2355" t="s">
        <v>10020</v>
      </c>
      <c r="AC2355" t="s">
        <v>10021</v>
      </c>
      <c r="AD2355">
        <v>4731</v>
      </c>
      <c r="AE2355" t="s">
        <v>10018</v>
      </c>
      <c r="AF2355" t="s">
        <v>10022</v>
      </c>
      <c r="AH2355" t="s">
        <v>1977</v>
      </c>
    </row>
    <row r="2356" spans="1:34" x14ac:dyDescent="0.2">
      <c r="A2356">
        <v>0</v>
      </c>
      <c r="B2356">
        <v>0</v>
      </c>
      <c r="C2356">
        <v>0</v>
      </c>
      <c r="D2356" t="s">
        <v>30</v>
      </c>
      <c r="E2356">
        <v>2</v>
      </c>
      <c r="H2356">
        <v>2643</v>
      </c>
      <c r="I2356" t="s">
        <v>1892</v>
      </c>
      <c r="K2356">
        <v>0.97078900000000001</v>
      </c>
      <c r="L2356" s="2">
        <v>2.3990899999999999E-10</v>
      </c>
      <c r="M2356">
        <v>132.08000000000001</v>
      </c>
      <c r="N2356">
        <v>105.29</v>
      </c>
      <c r="O2356">
        <v>128.9</v>
      </c>
      <c r="P2356">
        <v>0.30204999999999999</v>
      </c>
      <c r="Q2356">
        <v>38288000</v>
      </c>
      <c r="R2356">
        <v>236</v>
      </c>
      <c r="S2356">
        <v>1.04149869194421</v>
      </c>
      <c r="T2356">
        <v>8.4606188466948007E-2</v>
      </c>
      <c r="U2356">
        <v>20.673374176025401</v>
      </c>
      <c r="V2356">
        <v>20.907655715942401</v>
      </c>
      <c r="W2356">
        <v>22.368125915527301</v>
      </c>
      <c r="X2356" t="s">
        <v>10015</v>
      </c>
      <c r="Y2356">
        <v>236</v>
      </c>
      <c r="Z2356" t="s">
        <v>10015</v>
      </c>
      <c r="AA2356" t="s">
        <v>10015</v>
      </c>
      <c r="AB2356" t="s">
        <v>10023</v>
      </c>
      <c r="AC2356" t="s">
        <v>10024</v>
      </c>
      <c r="AD2356">
        <v>4732</v>
      </c>
      <c r="AE2356" t="s">
        <v>10018</v>
      </c>
      <c r="AF2356" t="s">
        <v>10025</v>
      </c>
      <c r="AH2356">
        <v>2</v>
      </c>
    </row>
    <row r="2357" spans="1:34" x14ac:dyDescent="0.2">
      <c r="A2357">
        <v>0</v>
      </c>
      <c r="B2357">
        <v>0</v>
      </c>
      <c r="C2357">
        <v>0</v>
      </c>
      <c r="D2357" t="s">
        <v>30</v>
      </c>
      <c r="E2357">
        <v>2</v>
      </c>
      <c r="H2357">
        <v>2643</v>
      </c>
      <c r="I2357" t="s">
        <v>1892</v>
      </c>
      <c r="K2357">
        <v>0.99991099999999999</v>
      </c>
      <c r="L2357" s="2">
        <v>2.3990899999999999E-10</v>
      </c>
      <c r="M2357">
        <v>132.08000000000001</v>
      </c>
      <c r="N2357">
        <v>105.29</v>
      </c>
      <c r="O2357">
        <v>132.08000000000001</v>
      </c>
      <c r="P2357">
        <v>1.0417000000000001</v>
      </c>
      <c r="Q2357">
        <v>36617000</v>
      </c>
      <c r="R2357">
        <v>241</v>
      </c>
      <c r="S2357">
        <v>1.2553155735780599</v>
      </c>
      <c r="T2357">
        <v>5.53435731608731E-2</v>
      </c>
      <c r="U2357">
        <v>20.673374176025401</v>
      </c>
      <c r="V2357">
        <v>19.4784832000732</v>
      </c>
      <c r="W2357">
        <v>22.368125915527301</v>
      </c>
      <c r="X2357" t="s">
        <v>10015</v>
      </c>
      <c r="Y2357">
        <v>241</v>
      </c>
      <c r="Z2357" t="s">
        <v>10015</v>
      </c>
      <c r="AA2357" t="s">
        <v>10015</v>
      </c>
      <c r="AB2357" t="s">
        <v>10026</v>
      </c>
      <c r="AC2357" t="s">
        <v>10027</v>
      </c>
      <c r="AD2357">
        <v>4734</v>
      </c>
      <c r="AE2357" t="s">
        <v>10018</v>
      </c>
      <c r="AF2357" t="s">
        <v>10028</v>
      </c>
      <c r="AH2357">
        <v>2</v>
      </c>
    </row>
    <row r="2358" spans="1:34" x14ac:dyDescent="0.2">
      <c r="A2358">
        <v>0</v>
      </c>
      <c r="B2358">
        <v>0</v>
      </c>
      <c r="C2358">
        <v>0</v>
      </c>
      <c r="D2358" t="s">
        <v>30</v>
      </c>
      <c r="E2358">
        <v>2</v>
      </c>
      <c r="H2358">
        <v>2643</v>
      </c>
      <c r="I2358" t="s">
        <v>1892</v>
      </c>
      <c r="K2358">
        <v>1</v>
      </c>
      <c r="L2358" s="2">
        <v>2.4828099999999999E-33</v>
      </c>
      <c r="M2358">
        <v>222.51</v>
      </c>
      <c r="N2358">
        <v>185.93</v>
      </c>
      <c r="O2358">
        <v>222.51</v>
      </c>
      <c r="P2358">
        <v>1.5781000000000001</v>
      </c>
      <c r="Q2358">
        <v>222210000</v>
      </c>
      <c r="R2358">
        <v>187</v>
      </c>
      <c r="S2358">
        <v>1.1626389770724901</v>
      </c>
      <c r="T2358">
        <v>6.6064369556985997E-2</v>
      </c>
      <c r="U2358">
        <v>24.256918907165499</v>
      </c>
      <c r="V2358">
        <v>21.9216117858887</v>
      </c>
      <c r="W2358">
        <v>23.061328887939499</v>
      </c>
      <c r="X2358" t="s">
        <v>10015</v>
      </c>
      <c r="Y2358">
        <v>187</v>
      </c>
      <c r="Z2358" t="s">
        <v>10015</v>
      </c>
      <c r="AA2358" t="s">
        <v>10015</v>
      </c>
      <c r="AB2358" t="s">
        <v>10029</v>
      </c>
      <c r="AC2358" t="s">
        <v>10030</v>
      </c>
      <c r="AD2358">
        <v>4735</v>
      </c>
      <c r="AE2358" t="s">
        <v>10018</v>
      </c>
      <c r="AF2358" t="s">
        <v>10031</v>
      </c>
      <c r="AH2358">
        <v>2</v>
      </c>
    </row>
    <row r="2359" spans="1:34" x14ac:dyDescent="0.2">
      <c r="A2359">
        <v>1.5748426914215099</v>
      </c>
      <c r="B2359">
        <v>-1.5748426914215099</v>
      </c>
      <c r="C2359">
        <v>0</v>
      </c>
      <c r="D2359" t="s">
        <v>30</v>
      </c>
      <c r="E2359">
        <v>2</v>
      </c>
      <c r="H2359">
        <v>2643</v>
      </c>
      <c r="I2359" t="s">
        <v>1892</v>
      </c>
      <c r="J2359" t="s">
        <v>46</v>
      </c>
      <c r="K2359">
        <v>0.998803</v>
      </c>
      <c r="L2359" s="2">
        <v>2.4828099999999999E-33</v>
      </c>
      <c r="M2359">
        <v>222.51</v>
      </c>
      <c r="N2359">
        <v>185.93</v>
      </c>
      <c r="O2359">
        <v>222.51</v>
      </c>
      <c r="P2359">
        <v>1.5781000000000001</v>
      </c>
      <c r="Q2359">
        <v>183650000</v>
      </c>
      <c r="R2359">
        <v>198</v>
      </c>
      <c r="S2359">
        <v>1.4864552240350399</v>
      </c>
      <c r="T2359">
        <v>3.6232954545454499E-2</v>
      </c>
      <c r="U2359">
        <v>24.256918907165499</v>
      </c>
      <c r="V2359">
        <v>21.297702789306602</v>
      </c>
      <c r="W2359">
        <v>23.061328887939499</v>
      </c>
      <c r="X2359" t="s">
        <v>10015</v>
      </c>
      <c r="Y2359">
        <v>198</v>
      </c>
      <c r="Z2359" t="s">
        <v>10015</v>
      </c>
      <c r="AA2359" t="s">
        <v>10015</v>
      </c>
      <c r="AB2359" t="s">
        <v>10032</v>
      </c>
      <c r="AC2359" t="s">
        <v>10030</v>
      </c>
      <c r="AD2359">
        <v>4738</v>
      </c>
      <c r="AE2359" t="s">
        <v>10018</v>
      </c>
      <c r="AF2359" t="s">
        <v>10033</v>
      </c>
      <c r="AG2359" t="s">
        <v>260</v>
      </c>
      <c r="AH2359">
        <v>2</v>
      </c>
    </row>
    <row r="2360" spans="1:34" x14ac:dyDescent="0.2">
      <c r="A2360">
        <v>0</v>
      </c>
      <c r="B2360">
        <v>-1.58303999900818</v>
      </c>
      <c r="C2360">
        <v>1.58303999900818</v>
      </c>
      <c r="D2360" t="s">
        <v>30</v>
      </c>
      <c r="E2360">
        <v>2</v>
      </c>
      <c r="H2360">
        <v>2645</v>
      </c>
      <c r="I2360" t="s">
        <v>1892</v>
      </c>
      <c r="J2360" t="s">
        <v>46</v>
      </c>
      <c r="K2360">
        <v>0.818882</v>
      </c>
      <c r="L2360" s="2">
        <v>1.39163E-73</v>
      </c>
      <c r="M2360">
        <v>209.41</v>
      </c>
      <c r="N2360">
        <v>169.9</v>
      </c>
      <c r="O2360">
        <v>209.41</v>
      </c>
      <c r="P2360">
        <v>-0.24146999999999999</v>
      </c>
      <c r="Q2360">
        <v>73148000</v>
      </c>
      <c r="R2360">
        <v>821</v>
      </c>
      <c r="S2360">
        <v>1.4980747135953201</v>
      </c>
      <c r="T2360">
        <v>3.5472022955523701E-2</v>
      </c>
      <c r="U2360">
        <v>22.114910125732401</v>
      </c>
      <c r="V2360">
        <v>21.1308269500732</v>
      </c>
      <c r="W2360">
        <v>23.8407897949219</v>
      </c>
      <c r="X2360" t="s">
        <v>10034</v>
      </c>
      <c r="Y2360" t="s">
        <v>10035</v>
      </c>
      <c r="Z2360" t="s">
        <v>10036</v>
      </c>
      <c r="AA2360" t="s">
        <v>10036</v>
      </c>
      <c r="AB2360" t="s">
        <v>10037</v>
      </c>
      <c r="AC2360" t="s">
        <v>10038</v>
      </c>
      <c r="AD2360">
        <v>4741</v>
      </c>
      <c r="AE2360" t="s">
        <v>10039</v>
      </c>
      <c r="AF2360" t="s">
        <v>10040</v>
      </c>
      <c r="AG2360" t="s">
        <v>2433</v>
      </c>
      <c r="AH2360">
        <v>2</v>
      </c>
    </row>
    <row r="2361" spans="1:34" x14ac:dyDescent="0.2">
      <c r="A2361">
        <v>0</v>
      </c>
      <c r="B2361">
        <v>0</v>
      </c>
      <c r="C2361">
        <v>0</v>
      </c>
      <c r="D2361" t="s">
        <v>30</v>
      </c>
      <c r="E2361">
        <v>3</v>
      </c>
      <c r="H2361">
        <v>2647</v>
      </c>
      <c r="I2361" t="s">
        <v>1892</v>
      </c>
      <c r="K2361">
        <v>0.95235499999999995</v>
      </c>
      <c r="L2361" s="2">
        <v>1.03699E-29</v>
      </c>
      <c r="M2361">
        <v>178.14</v>
      </c>
      <c r="N2361">
        <v>146.66</v>
      </c>
      <c r="O2361">
        <v>102.95</v>
      </c>
      <c r="P2361">
        <v>1.1713</v>
      </c>
      <c r="Q2361">
        <v>1279400000</v>
      </c>
      <c r="R2361">
        <v>585</v>
      </c>
      <c r="S2361">
        <v>0.42593145074882099</v>
      </c>
      <c r="T2361">
        <v>0.33703120499279898</v>
      </c>
      <c r="U2361">
        <v>26.9336194992065</v>
      </c>
      <c r="V2361">
        <v>26.229732513427699</v>
      </c>
      <c r="W2361">
        <v>27.003665924072301</v>
      </c>
      <c r="X2361" t="s">
        <v>10041</v>
      </c>
      <c r="Y2361" t="s">
        <v>10042</v>
      </c>
      <c r="Z2361" t="s">
        <v>10043</v>
      </c>
      <c r="AA2361" t="s">
        <v>10043</v>
      </c>
      <c r="AB2361" t="s">
        <v>10044</v>
      </c>
      <c r="AC2361" t="s">
        <v>10045</v>
      </c>
      <c r="AD2361">
        <v>4750</v>
      </c>
      <c r="AE2361" t="s">
        <v>10046</v>
      </c>
      <c r="AF2361" t="s">
        <v>10047</v>
      </c>
      <c r="AH2361" t="s">
        <v>1977</v>
      </c>
    </row>
    <row r="2362" spans="1:34" x14ac:dyDescent="0.2">
      <c r="A2362">
        <v>0</v>
      </c>
      <c r="B2362">
        <v>0</v>
      </c>
      <c r="C2362">
        <v>0</v>
      </c>
      <c r="D2362" t="s">
        <v>30</v>
      </c>
      <c r="E2362">
        <v>3</v>
      </c>
      <c r="H2362">
        <v>2647</v>
      </c>
      <c r="I2362" t="s">
        <v>1892</v>
      </c>
      <c r="K2362">
        <v>0.98974399999999996</v>
      </c>
      <c r="L2362" s="2">
        <v>1.03699E-29</v>
      </c>
      <c r="M2362">
        <v>178.14</v>
      </c>
      <c r="N2362">
        <v>146.66</v>
      </c>
      <c r="O2362">
        <v>132.59</v>
      </c>
      <c r="P2362">
        <v>-6.9489999999999996E-2</v>
      </c>
      <c r="Q2362">
        <v>6118000000</v>
      </c>
      <c r="R2362">
        <v>587</v>
      </c>
      <c r="S2362">
        <v>0.91715961227138298</v>
      </c>
      <c r="T2362">
        <v>0.108446877012234</v>
      </c>
      <c r="U2362">
        <v>28.842139244079601</v>
      </c>
      <c r="V2362">
        <v>28.338964462280298</v>
      </c>
      <c r="W2362">
        <v>28.803854942321799</v>
      </c>
      <c r="X2362" t="s">
        <v>10041</v>
      </c>
      <c r="Y2362" t="s">
        <v>10048</v>
      </c>
      <c r="Z2362" t="s">
        <v>10043</v>
      </c>
      <c r="AA2362" t="s">
        <v>10043</v>
      </c>
      <c r="AB2362" t="s">
        <v>10049</v>
      </c>
      <c r="AC2362" t="s">
        <v>10050</v>
      </c>
      <c r="AD2362">
        <v>4751</v>
      </c>
      <c r="AE2362" t="s">
        <v>10046</v>
      </c>
      <c r="AF2362" t="s">
        <v>10051</v>
      </c>
      <c r="AH2362">
        <v>2</v>
      </c>
    </row>
    <row r="2363" spans="1:34" x14ac:dyDescent="0.2">
      <c r="A2363">
        <v>-3.0644633769989</v>
      </c>
      <c r="B2363">
        <v>-3.5609245300293</v>
      </c>
      <c r="C2363">
        <v>3.5609245300293</v>
      </c>
      <c r="D2363" t="s">
        <v>30</v>
      </c>
      <c r="E2363">
        <v>3</v>
      </c>
      <c r="H2363">
        <v>2647</v>
      </c>
      <c r="I2363" t="s">
        <v>1892</v>
      </c>
      <c r="J2363" t="s">
        <v>46</v>
      </c>
      <c r="K2363">
        <v>0.91259800000000002</v>
      </c>
      <c r="L2363" s="2">
        <v>2.1912900000000001E-4</v>
      </c>
      <c r="M2363">
        <v>76.150999999999996</v>
      </c>
      <c r="N2363">
        <v>58.661999999999999</v>
      </c>
      <c r="O2363">
        <v>56.529000000000003</v>
      </c>
      <c r="P2363">
        <v>1.512</v>
      </c>
      <c r="Q2363">
        <v>134370000</v>
      </c>
      <c r="R2363">
        <v>610</v>
      </c>
      <c r="S2363">
        <v>3.6946394656486898</v>
      </c>
      <c r="T2363">
        <v>2.9863013698630098E-3</v>
      </c>
      <c r="U2363">
        <v>20.8862113952637</v>
      </c>
      <c r="V2363">
        <v>19.612716674804702</v>
      </c>
      <c r="W2363">
        <v>24.128367424011198</v>
      </c>
      <c r="X2363" t="s">
        <v>10041</v>
      </c>
      <c r="Y2363" t="s">
        <v>10052</v>
      </c>
      <c r="Z2363" t="s">
        <v>10043</v>
      </c>
      <c r="AA2363" t="s">
        <v>10043</v>
      </c>
      <c r="AB2363" t="s">
        <v>10053</v>
      </c>
      <c r="AC2363" t="s">
        <v>10054</v>
      </c>
      <c r="AD2363">
        <v>4758</v>
      </c>
      <c r="AE2363" t="s">
        <v>10046</v>
      </c>
      <c r="AF2363" t="s">
        <v>10055</v>
      </c>
      <c r="AG2363" t="s">
        <v>653</v>
      </c>
      <c r="AH2363">
        <v>2</v>
      </c>
    </row>
    <row r="2364" spans="1:34" x14ac:dyDescent="0.2">
      <c r="A2364">
        <v>0</v>
      </c>
      <c r="B2364">
        <v>0</v>
      </c>
      <c r="C2364">
        <v>0</v>
      </c>
      <c r="D2364" t="s">
        <v>30</v>
      </c>
      <c r="E2364">
        <v>3</v>
      </c>
      <c r="H2364">
        <v>2647</v>
      </c>
      <c r="I2364" t="s">
        <v>1892</v>
      </c>
      <c r="K2364">
        <v>0.95165999999999995</v>
      </c>
      <c r="L2364" s="2">
        <v>1.8558999999999999E-4</v>
      </c>
      <c r="M2364">
        <v>77.959000000000003</v>
      </c>
      <c r="N2364">
        <v>62.704999999999998</v>
      </c>
      <c r="O2364">
        <v>56.529000000000003</v>
      </c>
      <c r="P2364">
        <v>1.512</v>
      </c>
      <c r="Q2364">
        <v>79268000</v>
      </c>
      <c r="R2364">
        <v>613</v>
      </c>
      <c r="S2364">
        <v>0.99906038619891602</v>
      </c>
      <c r="T2364">
        <v>9.1552228649200401E-2</v>
      </c>
      <c r="U2364">
        <v>20.660610198974599</v>
      </c>
      <c r="V2364">
        <v>20.975624084472699</v>
      </c>
      <c r="W2364">
        <v>22.941108703613299</v>
      </c>
      <c r="X2364" t="s">
        <v>10041</v>
      </c>
      <c r="Y2364" t="s">
        <v>10056</v>
      </c>
      <c r="Z2364" t="s">
        <v>10043</v>
      </c>
      <c r="AA2364" t="s">
        <v>10043</v>
      </c>
      <c r="AB2364" t="s">
        <v>10057</v>
      </c>
      <c r="AC2364" t="s">
        <v>10054</v>
      </c>
      <c r="AD2364">
        <v>4759</v>
      </c>
      <c r="AE2364" t="s">
        <v>10046</v>
      </c>
      <c r="AF2364" t="s">
        <v>10058</v>
      </c>
      <c r="AH2364">
        <v>2</v>
      </c>
    </row>
    <row r="2365" spans="1:34" x14ac:dyDescent="0.2">
      <c r="A2365">
        <v>1.43170082569122</v>
      </c>
      <c r="B2365">
        <v>-1.43170082569122</v>
      </c>
      <c r="C2365">
        <v>0</v>
      </c>
      <c r="D2365" t="s">
        <v>30</v>
      </c>
      <c r="E2365">
        <v>3</v>
      </c>
      <c r="H2365">
        <v>2647</v>
      </c>
      <c r="I2365" t="s">
        <v>1892</v>
      </c>
      <c r="J2365" t="s">
        <v>46</v>
      </c>
      <c r="K2365">
        <v>0.97290399999999999</v>
      </c>
      <c r="L2365" s="2">
        <v>1.8163499999999999E-27</v>
      </c>
      <c r="M2365">
        <v>127.73</v>
      </c>
      <c r="N2365">
        <v>111.73</v>
      </c>
      <c r="O2365">
        <v>100.86</v>
      </c>
      <c r="P2365">
        <v>0.77129999999999999</v>
      </c>
      <c r="Q2365">
        <v>2822300000</v>
      </c>
      <c r="R2365">
        <v>805</v>
      </c>
      <c r="S2365">
        <v>1.3826429091652099</v>
      </c>
      <c r="T2365">
        <v>4.3416593886462899E-2</v>
      </c>
      <c r="U2365">
        <v>25.3182678222656</v>
      </c>
      <c r="V2365">
        <v>22.9800319671631</v>
      </c>
      <c r="W2365">
        <v>25.251548767089801</v>
      </c>
      <c r="X2365" t="s">
        <v>10041</v>
      </c>
      <c r="Y2365" t="s">
        <v>10059</v>
      </c>
      <c r="Z2365" t="s">
        <v>10043</v>
      </c>
      <c r="AA2365" t="s">
        <v>10043</v>
      </c>
      <c r="AB2365" t="s">
        <v>10060</v>
      </c>
      <c r="AC2365" t="s">
        <v>10061</v>
      </c>
      <c r="AD2365">
        <v>4764</v>
      </c>
      <c r="AE2365" t="s">
        <v>10046</v>
      </c>
      <c r="AF2365" t="s">
        <v>10062</v>
      </c>
      <c r="AG2365" t="s">
        <v>260</v>
      </c>
      <c r="AH2365">
        <v>2</v>
      </c>
    </row>
    <row r="2366" spans="1:34" x14ac:dyDescent="0.2">
      <c r="A2366">
        <v>2.86304759979248</v>
      </c>
      <c r="B2366">
        <v>-2.86304759979248</v>
      </c>
      <c r="C2366">
        <v>2.7994918823242201</v>
      </c>
      <c r="D2366" t="s">
        <v>30</v>
      </c>
      <c r="E2366">
        <v>3</v>
      </c>
      <c r="H2366">
        <v>2647</v>
      </c>
      <c r="I2366" t="s">
        <v>1892</v>
      </c>
      <c r="J2366" t="s">
        <v>46</v>
      </c>
      <c r="K2366">
        <v>0.99958499999999995</v>
      </c>
      <c r="L2366" s="2">
        <v>2.1200500000000001E-45</v>
      </c>
      <c r="M2366">
        <v>159.62</v>
      </c>
      <c r="N2366">
        <v>152.41999999999999</v>
      </c>
      <c r="O2366">
        <v>127.77</v>
      </c>
      <c r="P2366">
        <v>3.2849999999999997E-2</v>
      </c>
      <c r="Q2366">
        <v>1477700000</v>
      </c>
      <c r="R2366">
        <v>641</v>
      </c>
      <c r="S2366">
        <v>3.05528848543779</v>
      </c>
      <c r="T2366">
        <v>4.7216494845360802E-3</v>
      </c>
      <c r="U2366">
        <v>26.866819381713899</v>
      </c>
      <c r="V2366">
        <v>25.412286758422901</v>
      </c>
      <c r="W2366">
        <v>26.726682662963899</v>
      </c>
      <c r="X2366" t="s">
        <v>10041</v>
      </c>
      <c r="Y2366" t="s">
        <v>10063</v>
      </c>
      <c r="Z2366" t="s">
        <v>10043</v>
      </c>
      <c r="AA2366" t="s">
        <v>10043</v>
      </c>
      <c r="AB2366" t="s">
        <v>10064</v>
      </c>
      <c r="AC2366" t="s">
        <v>10065</v>
      </c>
      <c r="AD2366">
        <v>4767</v>
      </c>
      <c r="AE2366" t="s">
        <v>10046</v>
      </c>
      <c r="AF2366" t="s">
        <v>10066</v>
      </c>
      <c r="AG2366" t="s">
        <v>221</v>
      </c>
      <c r="AH2366" t="s">
        <v>1977</v>
      </c>
    </row>
    <row r="2367" spans="1:34" x14ac:dyDescent="0.2">
      <c r="A2367">
        <v>0</v>
      </c>
      <c r="B2367">
        <v>-1.9321204423904399</v>
      </c>
      <c r="C2367">
        <v>1.9321204423904399</v>
      </c>
      <c r="D2367" t="s">
        <v>30</v>
      </c>
      <c r="E2367">
        <v>3</v>
      </c>
      <c r="H2367">
        <v>2658</v>
      </c>
      <c r="I2367" t="s">
        <v>1892</v>
      </c>
      <c r="J2367" t="s">
        <v>46</v>
      </c>
      <c r="K2367">
        <v>0.99999300000000002</v>
      </c>
      <c r="L2367" s="2">
        <v>1.09053E-5</v>
      </c>
      <c r="M2367">
        <v>93.768000000000001</v>
      </c>
      <c r="N2367">
        <v>83.367999999999995</v>
      </c>
      <c r="O2367">
        <v>93.768000000000001</v>
      </c>
      <c r="P2367">
        <v>0.82801999999999998</v>
      </c>
      <c r="Q2367">
        <v>235750000</v>
      </c>
      <c r="R2367">
        <v>69</v>
      </c>
      <c r="S2367">
        <v>1.8410253798418601</v>
      </c>
      <c r="T2367">
        <v>2.0199017199017202E-2</v>
      </c>
      <c r="U2367">
        <v>23.330260276794402</v>
      </c>
      <c r="V2367">
        <v>21.1926174163818</v>
      </c>
      <c r="W2367">
        <v>24.0207633972168</v>
      </c>
      <c r="X2367" t="s">
        <v>10067</v>
      </c>
      <c r="Y2367">
        <v>69</v>
      </c>
      <c r="Z2367" t="s">
        <v>10067</v>
      </c>
      <c r="AA2367" t="s">
        <v>10067</v>
      </c>
      <c r="AB2367" t="s">
        <v>10068</v>
      </c>
      <c r="AC2367" t="s">
        <v>10069</v>
      </c>
      <c r="AD2367">
        <v>4773</v>
      </c>
      <c r="AE2367" t="s">
        <v>10070</v>
      </c>
      <c r="AF2367" t="s">
        <v>10071</v>
      </c>
      <c r="AG2367" t="s">
        <v>2433</v>
      </c>
      <c r="AH2367">
        <v>2</v>
      </c>
    </row>
    <row r="2368" spans="1:34" x14ac:dyDescent="0.2">
      <c r="A2368">
        <v>0</v>
      </c>
      <c r="B2368">
        <v>-1.9877630472183201</v>
      </c>
      <c r="C2368">
        <v>1.9877630472183201</v>
      </c>
      <c r="D2368" t="s">
        <v>30</v>
      </c>
      <c r="E2368">
        <v>3</v>
      </c>
      <c r="H2368">
        <v>2658</v>
      </c>
      <c r="I2368" t="s">
        <v>1892</v>
      </c>
      <c r="J2368" t="s">
        <v>46</v>
      </c>
      <c r="K2368">
        <v>0.99999300000000002</v>
      </c>
      <c r="L2368" s="2">
        <v>1.09053E-5</v>
      </c>
      <c r="M2368">
        <v>93.768000000000001</v>
      </c>
      <c r="N2368">
        <v>83.367999999999995</v>
      </c>
      <c r="O2368">
        <v>93.768000000000001</v>
      </c>
      <c r="P2368">
        <v>0.82801999999999998</v>
      </c>
      <c r="Q2368">
        <v>235750000</v>
      </c>
      <c r="R2368">
        <v>70</v>
      </c>
      <c r="S2368">
        <v>1.8878562681103801</v>
      </c>
      <c r="T2368">
        <v>1.8815003178639499E-2</v>
      </c>
      <c r="U2368">
        <v>23.330260276794402</v>
      </c>
      <c r="V2368">
        <v>21.2120037078857</v>
      </c>
      <c r="W2368">
        <v>24.0207633972168</v>
      </c>
      <c r="X2368" t="s">
        <v>10067</v>
      </c>
      <c r="Y2368">
        <v>70</v>
      </c>
      <c r="Z2368" t="s">
        <v>10067</v>
      </c>
      <c r="AA2368" t="s">
        <v>10067</v>
      </c>
      <c r="AB2368" t="s">
        <v>10072</v>
      </c>
      <c r="AC2368" t="s">
        <v>10069</v>
      </c>
      <c r="AD2368">
        <v>4774</v>
      </c>
      <c r="AE2368" t="s">
        <v>10070</v>
      </c>
      <c r="AF2368" t="s">
        <v>10073</v>
      </c>
      <c r="AG2368" t="s">
        <v>2433</v>
      </c>
      <c r="AH2368">
        <v>2</v>
      </c>
    </row>
    <row r="2369" spans="1:34" x14ac:dyDescent="0.2">
      <c r="A2369">
        <v>-2.6777787208557098</v>
      </c>
      <c r="B2369">
        <v>-3.3862149715423602</v>
      </c>
      <c r="C2369">
        <v>3.3862149715423602</v>
      </c>
      <c r="D2369" t="s">
        <v>30</v>
      </c>
      <c r="E2369">
        <v>2</v>
      </c>
      <c r="H2369">
        <v>2659</v>
      </c>
      <c r="I2369" t="s">
        <v>1892</v>
      </c>
      <c r="J2369" t="s">
        <v>46</v>
      </c>
      <c r="K2369">
        <v>1</v>
      </c>
      <c r="L2369" s="2">
        <v>9.2574699999999998E-4</v>
      </c>
      <c r="M2369">
        <v>103.7</v>
      </c>
      <c r="N2369">
        <v>75.929000000000002</v>
      </c>
      <c r="O2369">
        <v>43.246000000000002</v>
      </c>
      <c r="P2369">
        <v>-0.73616000000000004</v>
      </c>
      <c r="Q2369">
        <v>272530000</v>
      </c>
      <c r="R2369">
        <v>806</v>
      </c>
      <c r="S2369">
        <v>3.4426015214549199</v>
      </c>
      <c r="T2369">
        <v>3.5695538057742798E-3</v>
      </c>
      <c r="U2369">
        <v>22.354952812194799</v>
      </c>
      <c r="V2369">
        <v>20.588499069213899</v>
      </c>
      <c r="W2369">
        <v>24.799413681030298</v>
      </c>
      <c r="X2369" t="s">
        <v>1278</v>
      </c>
      <c r="Y2369" t="s">
        <v>1285</v>
      </c>
      <c r="Z2369" t="s">
        <v>1280</v>
      </c>
      <c r="AA2369" t="s">
        <v>1280</v>
      </c>
      <c r="AB2369" t="s">
        <v>1286</v>
      </c>
      <c r="AC2369" t="s">
        <v>1287</v>
      </c>
      <c r="AD2369">
        <v>4776</v>
      </c>
      <c r="AE2369" t="s">
        <v>1283</v>
      </c>
      <c r="AF2369" t="s">
        <v>10074</v>
      </c>
      <c r="AG2369" t="s">
        <v>653</v>
      </c>
      <c r="AH2369" t="s">
        <v>55</v>
      </c>
    </row>
    <row r="2370" spans="1:34" x14ac:dyDescent="0.2">
      <c r="A2370">
        <v>0</v>
      </c>
      <c r="B2370">
        <v>0</v>
      </c>
      <c r="C2370">
        <v>0</v>
      </c>
      <c r="D2370" t="s">
        <v>30</v>
      </c>
      <c r="E2370">
        <v>2</v>
      </c>
      <c r="H2370">
        <v>2659</v>
      </c>
      <c r="I2370" t="s">
        <v>1892</v>
      </c>
      <c r="K2370">
        <v>1</v>
      </c>
      <c r="L2370" s="2">
        <v>1.13138E-4</v>
      </c>
      <c r="M2370">
        <v>115.57</v>
      </c>
      <c r="N2370">
        <v>91.221999999999994</v>
      </c>
      <c r="O2370">
        <v>55.401000000000003</v>
      </c>
      <c r="P2370">
        <v>0.71070999999999995</v>
      </c>
      <c r="Q2370">
        <v>29852000000</v>
      </c>
      <c r="R2370">
        <v>773</v>
      </c>
      <c r="S2370">
        <v>0.63360285324184296</v>
      </c>
      <c r="T2370">
        <v>0.20256068743286801</v>
      </c>
      <c r="U2370">
        <v>24.118650436401399</v>
      </c>
      <c r="V2370">
        <v>23.729101181030298</v>
      </c>
      <c r="W2370">
        <v>24.927561759948698</v>
      </c>
      <c r="X2370" t="s">
        <v>1278</v>
      </c>
      <c r="Y2370" t="s">
        <v>10075</v>
      </c>
      <c r="Z2370" t="s">
        <v>1280</v>
      </c>
      <c r="AA2370" t="s">
        <v>1280</v>
      </c>
      <c r="AB2370" t="s">
        <v>10076</v>
      </c>
      <c r="AC2370" t="s">
        <v>10077</v>
      </c>
      <c r="AD2370">
        <v>4777</v>
      </c>
      <c r="AE2370" t="s">
        <v>1283</v>
      </c>
      <c r="AF2370" t="s">
        <v>10078</v>
      </c>
      <c r="AH2370" t="s">
        <v>1977</v>
      </c>
    </row>
    <row r="2371" spans="1:34" x14ac:dyDescent="0.2">
      <c r="A2371">
        <v>0</v>
      </c>
      <c r="B2371">
        <v>0</v>
      </c>
      <c r="C2371">
        <v>0</v>
      </c>
      <c r="D2371" t="s">
        <v>30</v>
      </c>
      <c r="E2371">
        <v>2</v>
      </c>
      <c r="H2371">
        <v>2659</v>
      </c>
      <c r="I2371" t="s">
        <v>1892</v>
      </c>
      <c r="K2371">
        <v>1</v>
      </c>
      <c r="L2371" s="2">
        <v>3.1456000000000002E-4</v>
      </c>
      <c r="M2371">
        <v>99.013000000000005</v>
      </c>
      <c r="N2371">
        <v>80.751000000000005</v>
      </c>
      <c r="O2371">
        <v>55.401000000000003</v>
      </c>
      <c r="P2371">
        <v>0.71070999999999995</v>
      </c>
      <c r="Q2371">
        <v>16676000000</v>
      </c>
      <c r="R2371">
        <v>775</v>
      </c>
      <c r="S2371">
        <v>0.615877730414913</v>
      </c>
      <c r="T2371">
        <v>0.21111477151965999</v>
      </c>
      <c r="U2371">
        <v>22.8140354156494</v>
      </c>
      <c r="V2371">
        <v>22.032377243041999</v>
      </c>
      <c r="W2371">
        <v>21.557015419006301</v>
      </c>
      <c r="X2371" t="s">
        <v>1278</v>
      </c>
      <c r="Y2371" t="s">
        <v>10079</v>
      </c>
      <c r="Z2371" t="s">
        <v>1280</v>
      </c>
      <c r="AA2371" t="s">
        <v>1280</v>
      </c>
      <c r="AB2371" t="s">
        <v>10080</v>
      </c>
      <c r="AC2371" t="s">
        <v>10077</v>
      </c>
      <c r="AD2371">
        <v>4778</v>
      </c>
      <c r="AE2371" t="s">
        <v>1283</v>
      </c>
      <c r="AF2371" t="s">
        <v>10081</v>
      </c>
      <c r="AH2371" t="s">
        <v>1977</v>
      </c>
    </row>
    <row r="2372" spans="1:34" x14ac:dyDescent="0.2">
      <c r="A2372">
        <v>0</v>
      </c>
      <c r="B2372">
        <v>-1.9752788543701201</v>
      </c>
      <c r="C2372">
        <v>1.9752788543701201</v>
      </c>
      <c r="D2372" t="s">
        <v>30</v>
      </c>
      <c r="E2372">
        <v>2</v>
      </c>
      <c r="H2372">
        <v>2659</v>
      </c>
      <c r="I2372" t="s">
        <v>1892</v>
      </c>
      <c r="J2372" t="s">
        <v>46</v>
      </c>
      <c r="K2372">
        <v>1</v>
      </c>
      <c r="L2372" s="2">
        <v>1.13138E-4</v>
      </c>
      <c r="M2372">
        <v>115.57</v>
      </c>
      <c r="N2372">
        <v>91.221999999999994</v>
      </c>
      <c r="O2372">
        <v>55.401000000000003</v>
      </c>
      <c r="P2372">
        <v>0.71070999999999995</v>
      </c>
      <c r="Q2372">
        <v>30375000000</v>
      </c>
      <c r="R2372">
        <v>777</v>
      </c>
      <c r="S2372">
        <v>1.8824180756876201</v>
      </c>
      <c r="T2372">
        <v>1.8956411876184499E-2</v>
      </c>
      <c r="U2372">
        <v>24.454003334045399</v>
      </c>
      <c r="V2372">
        <v>23.729101181030298</v>
      </c>
      <c r="W2372">
        <v>25.253473281860401</v>
      </c>
      <c r="X2372" t="s">
        <v>1278</v>
      </c>
      <c r="Y2372" t="s">
        <v>10082</v>
      </c>
      <c r="Z2372" t="s">
        <v>1280</v>
      </c>
      <c r="AA2372" t="s">
        <v>1280</v>
      </c>
      <c r="AB2372" t="s">
        <v>10083</v>
      </c>
      <c r="AC2372" t="s">
        <v>10077</v>
      </c>
      <c r="AD2372">
        <v>4779</v>
      </c>
      <c r="AE2372" t="s">
        <v>1283</v>
      </c>
      <c r="AF2372" t="s">
        <v>10084</v>
      </c>
      <c r="AG2372" t="s">
        <v>2433</v>
      </c>
      <c r="AH2372" t="s">
        <v>1977</v>
      </c>
    </row>
    <row r="2373" spans="1:34" x14ac:dyDescent="0.2">
      <c r="A2373">
        <v>0</v>
      </c>
      <c r="B2373">
        <v>0</v>
      </c>
      <c r="C2373">
        <v>0</v>
      </c>
      <c r="D2373" t="s">
        <v>30</v>
      </c>
      <c r="E2373">
        <v>3</v>
      </c>
      <c r="H2373">
        <v>2659</v>
      </c>
      <c r="I2373" t="s">
        <v>1892</v>
      </c>
      <c r="K2373">
        <v>0.93160299999999996</v>
      </c>
      <c r="L2373" s="2">
        <v>3.7416499999999998E-4</v>
      </c>
      <c r="M2373">
        <v>79.837000000000003</v>
      </c>
      <c r="N2373">
        <v>62.898000000000003</v>
      </c>
      <c r="O2373">
        <v>79.837000000000003</v>
      </c>
      <c r="P2373">
        <v>0.77037</v>
      </c>
      <c r="Q2373">
        <v>633990000</v>
      </c>
      <c r="R2373">
        <v>771</v>
      </c>
      <c r="S2373">
        <v>0.56492583738128599</v>
      </c>
      <c r="T2373">
        <v>0.23927921406411601</v>
      </c>
      <c r="U2373">
        <v>24.260574340820298</v>
      </c>
      <c r="V2373">
        <v>20.616039276123001</v>
      </c>
      <c r="W2373">
        <v>23.227809906005898</v>
      </c>
      <c r="X2373" t="s">
        <v>1278</v>
      </c>
      <c r="Y2373" t="s">
        <v>10085</v>
      </c>
      <c r="Z2373" t="s">
        <v>1280</v>
      </c>
      <c r="AA2373" t="s">
        <v>1280</v>
      </c>
      <c r="AB2373" t="s">
        <v>10086</v>
      </c>
      <c r="AC2373" t="s">
        <v>10087</v>
      </c>
      <c r="AD2373">
        <v>4780</v>
      </c>
      <c r="AE2373" t="s">
        <v>1283</v>
      </c>
      <c r="AF2373" t="s">
        <v>10088</v>
      </c>
      <c r="AH2373" t="s">
        <v>1977</v>
      </c>
    </row>
    <row r="2374" spans="1:34" x14ac:dyDescent="0.2">
      <c r="A2374">
        <v>0</v>
      </c>
      <c r="B2374">
        <v>0</v>
      </c>
      <c r="C2374">
        <v>0</v>
      </c>
      <c r="D2374" t="s">
        <v>30</v>
      </c>
      <c r="E2374">
        <v>2</v>
      </c>
      <c r="H2374">
        <v>2661</v>
      </c>
      <c r="I2374" t="s">
        <v>1892</v>
      </c>
      <c r="K2374">
        <v>0.99973900000000004</v>
      </c>
      <c r="L2374" s="2">
        <v>1.41021E-7</v>
      </c>
      <c r="M2374">
        <v>131.26</v>
      </c>
      <c r="N2374">
        <v>113.93</v>
      </c>
      <c r="O2374">
        <v>74.789000000000001</v>
      </c>
      <c r="P2374">
        <v>0.28248000000000001</v>
      </c>
      <c r="Q2374">
        <v>475010000</v>
      </c>
      <c r="R2374">
        <v>577</v>
      </c>
      <c r="S2374">
        <v>0.81599635113711499</v>
      </c>
      <c r="T2374">
        <v>0.13434146341463399</v>
      </c>
      <c r="U2374">
        <v>24.4551038742065</v>
      </c>
      <c r="V2374">
        <v>24.2756156921387</v>
      </c>
      <c r="W2374">
        <v>26.453360557556199</v>
      </c>
      <c r="X2374" t="s">
        <v>10089</v>
      </c>
      <c r="Y2374" t="s">
        <v>10090</v>
      </c>
      <c r="Z2374" t="s">
        <v>10091</v>
      </c>
      <c r="AA2374" t="s">
        <v>10091</v>
      </c>
      <c r="AB2374" t="s">
        <v>10092</v>
      </c>
      <c r="AC2374" t="s">
        <v>10093</v>
      </c>
      <c r="AD2374">
        <v>4787</v>
      </c>
      <c r="AE2374" t="s">
        <v>10094</v>
      </c>
      <c r="AF2374" t="s">
        <v>10095</v>
      </c>
      <c r="AH2374" t="s">
        <v>1977</v>
      </c>
    </row>
    <row r="2375" spans="1:34" x14ac:dyDescent="0.2">
      <c r="A2375">
        <v>0</v>
      </c>
      <c r="B2375">
        <v>0</v>
      </c>
      <c r="C2375">
        <v>0</v>
      </c>
      <c r="D2375" t="s">
        <v>30</v>
      </c>
      <c r="E2375">
        <v>2</v>
      </c>
      <c r="H2375">
        <v>2661</v>
      </c>
      <c r="I2375" t="s">
        <v>1892</v>
      </c>
      <c r="K2375">
        <v>0.99977400000000005</v>
      </c>
      <c r="L2375" s="2">
        <v>1.48674E-7</v>
      </c>
      <c r="M2375">
        <v>130.71</v>
      </c>
      <c r="N2375">
        <v>103.09</v>
      </c>
      <c r="O2375">
        <v>74.789000000000001</v>
      </c>
      <c r="P2375">
        <v>0.28248000000000001</v>
      </c>
      <c r="Q2375">
        <v>363740000</v>
      </c>
      <c r="R2375">
        <v>578</v>
      </c>
      <c r="S2375">
        <v>0.87736000147019899</v>
      </c>
      <c r="T2375">
        <v>0.11688072251635</v>
      </c>
      <c r="U2375">
        <v>24.562454223632798</v>
      </c>
      <c r="V2375">
        <v>23.943601608276399</v>
      </c>
      <c r="W2375">
        <v>25.208664894104</v>
      </c>
      <c r="X2375" t="s">
        <v>10089</v>
      </c>
      <c r="Y2375" t="s">
        <v>10096</v>
      </c>
      <c r="Z2375" t="s">
        <v>10091</v>
      </c>
      <c r="AA2375" t="s">
        <v>10091</v>
      </c>
      <c r="AB2375" t="s">
        <v>10097</v>
      </c>
      <c r="AC2375" t="s">
        <v>10093</v>
      </c>
      <c r="AD2375">
        <v>4788</v>
      </c>
      <c r="AE2375" t="s">
        <v>10094</v>
      </c>
      <c r="AF2375" t="s">
        <v>10098</v>
      </c>
      <c r="AH2375" t="s">
        <v>1977</v>
      </c>
    </row>
    <row r="2376" spans="1:34" x14ac:dyDescent="0.2">
      <c r="A2376">
        <v>0</v>
      </c>
      <c r="B2376">
        <v>0</v>
      </c>
      <c r="C2376">
        <v>0</v>
      </c>
      <c r="D2376" t="s">
        <v>30</v>
      </c>
      <c r="E2376">
        <v>2</v>
      </c>
      <c r="H2376">
        <v>2661</v>
      </c>
      <c r="I2376" t="s">
        <v>1892</v>
      </c>
      <c r="K2376">
        <v>0.98640799999999995</v>
      </c>
      <c r="L2376" s="2">
        <v>1.41021E-7</v>
      </c>
      <c r="M2376">
        <v>131.26</v>
      </c>
      <c r="N2376">
        <v>113.93</v>
      </c>
      <c r="O2376">
        <v>130.71</v>
      </c>
      <c r="P2376">
        <v>-0.27211999999999997</v>
      </c>
      <c r="Q2376">
        <v>259770000</v>
      </c>
      <c r="R2376">
        <v>581</v>
      </c>
      <c r="S2376">
        <v>5.0962494832184603E-2</v>
      </c>
      <c r="T2376">
        <v>0.87568459610564897</v>
      </c>
      <c r="U2376">
        <v>23.482206344604499</v>
      </c>
      <c r="V2376">
        <v>23.752870559692401</v>
      </c>
      <c r="W2376">
        <v>23.577611923217798</v>
      </c>
      <c r="X2376" t="s">
        <v>10089</v>
      </c>
      <c r="Y2376" t="s">
        <v>10099</v>
      </c>
      <c r="Z2376" t="s">
        <v>10091</v>
      </c>
      <c r="AA2376" t="s">
        <v>10091</v>
      </c>
      <c r="AB2376" t="s">
        <v>10100</v>
      </c>
      <c r="AC2376" t="s">
        <v>10101</v>
      </c>
      <c r="AD2376">
        <v>4789</v>
      </c>
      <c r="AE2376" t="s">
        <v>10094</v>
      </c>
      <c r="AF2376" t="s">
        <v>10102</v>
      </c>
      <c r="AH2376">
        <v>2</v>
      </c>
    </row>
    <row r="2377" spans="1:34" x14ac:dyDescent="0.2">
      <c r="A2377">
        <v>0</v>
      </c>
      <c r="B2377">
        <v>0</v>
      </c>
      <c r="C2377">
        <v>0</v>
      </c>
      <c r="D2377" t="s">
        <v>30</v>
      </c>
      <c r="E2377">
        <v>3</v>
      </c>
      <c r="H2377">
        <v>2664</v>
      </c>
      <c r="I2377" t="s">
        <v>1892</v>
      </c>
      <c r="K2377">
        <v>0.99819100000000005</v>
      </c>
      <c r="L2377" s="2">
        <v>2.2238600000000001E-24</v>
      </c>
      <c r="M2377">
        <v>153.86000000000001</v>
      </c>
      <c r="N2377">
        <v>137.55000000000001</v>
      </c>
      <c r="O2377">
        <v>153.86000000000001</v>
      </c>
      <c r="P2377">
        <v>-0.14388000000000001</v>
      </c>
      <c r="Q2377">
        <v>68647000</v>
      </c>
      <c r="R2377">
        <v>524</v>
      </c>
      <c r="S2377">
        <v>2.1586258250272099E-2</v>
      </c>
      <c r="T2377">
        <v>0.94362376987131003</v>
      </c>
      <c r="U2377">
        <v>22.120297431945801</v>
      </c>
      <c r="V2377">
        <v>22.702672958373999</v>
      </c>
      <c r="W2377">
        <v>22.288987159729</v>
      </c>
      <c r="X2377" t="s">
        <v>10103</v>
      </c>
      <c r="Y2377">
        <v>524</v>
      </c>
      <c r="Z2377" t="s">
        <v>10103</v>
      </c>
      <c r="AA2377" t="s">
        <v>10103</v>
      </c>
      <c r="AB2377" t="s">
        <v>10104</v>
      </c>
      <c r="AC2377" t="s">
        <v>10105</v>
      </c>
      <c r="AD2377">
        <v>4790</v>
      </c>
      <c r="AE2377" t="s">
        <v>10106</v>
      </c>
      <c r="AF2377" t="s">
        <v>10107</v>
      </c>
      <c r="AH2377">
        <v>2</v>
      </c>
    </row>
    <row r="2378" spans="1:34" x14ac:dyDescent="0.2">
      <c r="A2378">
        <v>0</v>
      </c>
      <c r="B2378">
        <v>0</v>
      </c>
      <c r="C2378">
        <v>0</v>
      </c>
      <c r="D2378" t="s">
        <v>30</v>
      </c>
      <c r="E2378">
        <v>3</v>
      </c>
      <c r="H2378">
        <v>2664</v>
      </c>
      <c r="I2378" t="s">
        <v>1892</v>
      </c>
      <c r="K2378">
        <v>0.99880899999999995</v>
      </c>
      <c r="L2378" s="2">
        <v>1.0017900000000001E-14</v>
      </c>
      <c r="M2378">
        <v>126.45</v>
      </c>
      <c r="N2378">
        <v>116.86</v>
      </c>
      <c r="O2378">
        <v>111.11</v>
      </c>
      <c r="P2378">
        <v>-0.20496</v>
      </c>
      <c r="Q2378">
        <v>39733000</v>
      </c>
      <c r="R2378">
        <v>531</v>
      </c>
      <c r="S2378">
        <v>0.449774151677655</v>
      </c>
      <c r="T2378">
        <v>0.31826676420385303</v>
      </c>
      <c r="U2378">
        <v>22.211245536804199</v>
      </c>
      <c r="V2378">
        <v>21.303461074829102</v>
      </c>
      <c r="W2378">
        <v>21.131390571594199</v>
      </c>
      <c r="X2378" t="s">
        <v>10103</v>
      </c>
      <c r="Y2378">
        <v>531</v>
      </c>
      <c r="Z2378" t="s">
        <v>10103</v>
      </c>
      <c r="AA2378" t="s">
        <v>10103</v>
      </c>
      <c r="AB2378" t="s">
        <v>10108</v>
      </c>
      <c r="AC2378" t="s">
        <v>10109</v>
      </c>
      <c r="AD2378">
        <v>4791</v>
      </c>
      <c r="AE2378" t="s">
        <v>10106</v>
      </c>
      <c r="AF2378" t="s">
        <v>10110</v>
      </c>
      <c r="AH2378">
        <v>2</v>
      </c>
    </row>
    <row r="2379" spans="1:34" x14ac:dyDescent="0.2">
      <c r="A2379">
        <v>1.5921778678894001</v>
      </c>
      <c r="B2379">
        <v>1.9178785085678101</v>
      </c>
      <c r="C2379">
        <v>-1.9178785085678101</v>
      </c>
      <c r="D2379" t="s">
        <v>30</v>
      </c>
      <c r="E2379">
        <v>3</v>
      </c>
      <c r="H2379">
        <v>2665</v>
      </c>
      <c r="I2379" t="s">
        <v>1892</v>
      </c>
      <c r="J2379" t="s">
        <v>46</v>
      </c>
      <c r="K2379">
        <v>1</v>
      </c>
      <c r="L2379" s="2">
        <v>2.98194E-65</v>
      </c>
      <c r="M2379">
        <v>180.06</v>
      </c>
      <c r="N2379">
        <v>162.53</v>
      </c>
      <c r="O2379">
        <v>69.605000000000004</v>
      </c>
      <c r="P2379">
        <v>-2.0511999999999999E-2</v>
      </c>
      <c r="Q2379">
        <v>19282000000</v>
      </c>
      <c r="R2379">
        <v>6</v>
      </c>
      <c r="S2379">
        <v>2.0345781579232902</v>
      </c>
      <c r="T2379">
        <v>1.50050035739814E-2</v>
      </c>
      <c r="U2379">
        <v>26.8642063140869</v>
      </c>
      <c r="V2379">
        <v>27.384346008300799</v>
      </c>
      <c r="W2379">
        <v>25.676597595214801</v>
      </c>
      <c r="X2379" t="s">
        <v>10111</v>
      </c>
      <c r="Y2379" t="s">
        <v>10112</v>
      </c>
      <c r="Z2379" t="s">
        <v>10113</v>
      </c>
      <c r="AA2379" t="s">
        <v>10113</v>
      </c>
      <c r="AB2379" t="s">
        <v>10114</v>
      </c>
      <c r="AC2379" t="s">
        <v>10115</v>
      </c>
      <c r="AD2379">
        <v>4792</v>
      </c>
      <c r="AE2379" t="s">
        <v>10116</v>
      </c>
      <c r="AF2379" t="s">
        <v>10117</v>
      </c>
      <c r="AG2379" t="s">
        <v>201</v>
      </c>
      <c r="AH2379" t="s">
        <v>1911</v>
      </c>
    </row>
    <row r="2380" spans="1:34" x14ac:dyDescent="0.2">
      <c r="A2380">
        <v>0</v>
      </c>
      <c r="B2380">
        <v>0</v>
      </c>
      <c r="C2380">
        <v>0</v>
      </c>
      <c r="D2380" t="s">
        <v>30</v>
      </c>
      <c r="E2380">
        <v>3</v>
      </c>
      <c r="H2380">
        <v>2665</v>
      </c>
      <c r="I2380" t="s">
        <v>1892</v>
      </c>
      <c r="K2380">
        <v>1</v>
      </c>
      <c r="L2380" s="2">
        <v>2.98194E-65</v>
      </c>
      <c r="M2380">
        <v>180.06</v>
      </c>
      <c r="N2380">
        <v>162.53</v>
      </c>
      <c r="O2380">
        <v>69.605000000000004</v>
      </c>
      <c r="P2380">
        <v>-2.0511999999999999E-2</v>
      </c>
      <c r="Q2380">
        <v>19305000000</v>
      </c>
      <c r="R2380">
        <v>7</v>
      </c>
      <c r="S2380">
        <v>0.62994463256908195</v>
      </c>
      <c r="T2380">
        <v>0.20419282271023001</v>
      </c>
      <c r="U2380">
        <v>26.062994003295898</v>
      </c>
      <c r="V2380">
        <v>26.811273574829102</v>
      </c>
      <c r="W2380">
        <v>25.676597595214801</v>
      </c>
      <c r="X2380" t="s">
        <v>10111</v>
      </c>
      <c r="Y2380" t="s">
        <v>10118</v>
      </c>
      <c r="Z2380" t="s">
        <v>10113</v>
      </c>
      <c r="AA2380" t="s">
        <v>10113</v>
      </c>
      <c r="AB2380" t="s">
        <v>10119</v>
      </c>
      <c r="AC2380" t="s">
        <v>10115</v>
      </c>
      <c r="AD2380">
        <v>4793</v>
      </c>
      <c r="AE2380" t="s">
        <v>10116</v>
      </c>
      <c r="AF2380" t="s">
        <v>10120</v>
      </c>
      <c r="AH2380" t="s">
        <v>1911</v>
      </c>
    </row>
    <row r="2381" spans="1:34" x14ac:dyDescent="0.2">
      <c r="A2381">
        <v>0</v>
      </c>
      <c r="B2381">
        <v>0</v>
      </c>
      <c r="C2381">
        <v>0</v>
      </c>
      <c r="D2381" t="s">
        <v>30</v>
      </c>
      <c r="E2381">
        <v>3</v>
      </c>
      <c r="H2381">
        <v>2665</v>
      </c>
      <c r="I2381" t="s">
        <v>1892</v>
      </c>
      <c r="K2381">
        <v>1</v>
      </c>
      <c r="L2381" s="2">
        <v>2.98194E-65</v>
      </c>
      <c r="M2381">
        <v>180.06</v>
      </c>
      <c r="N2381">
        <v>162.53</v>
      </c>
      <c r="O2381">
        <v>69.605000000000004</v>
      </c>
      <c r="P2381">
        <v>-2.0511999999999999E-2</v>
      </c>
      <c r="Q2381">
        <v>19603000000</v>
      </c>
      <c r="R2381">
        <v>9</v>
      </c>
      <c r="S2381">
        <v>0.50744808868900604</v>
      </c>
      <c r="T2381">
        <v>0.275698265023887</v>
      </c>
      <c r="U2381">
        <v>26.633998870849599</v>
      </c>
      <c r="V2381">
        <v>25.744657516479499</v>
      </c>
      <c r="W2381">
        <v>25.868115425109899</v>
      </c>
      <c r="X2381" t="s">
        <v>10111</v>
      </c>
      <c r="Y2381" t="s">
        <v>10121</v>
      </c>
      <c r="Z2381" t="s">
        <v>10113</v>
      </c>
      <c r="AA2381" t="s">
        <v>10113</v>
      </c>
      <c r="AB2381" t="s">
        <v>10122</v>
      </c>
      <c r="AC2381" t="s">
        <v>10115</v>
      </c>
      <c r="AD2381">
        <v>4794</v>
      </c>
      <c r="AE2381" t="s">
        <v>10116</v>
      </c>
      <c r="AF2381" t="s">
        <v>10123</v>
      </c>
      <c r="AH2381" t="s">
        <v>1911</v>
      </c>
    </row>
    <row r="2382" spans="1:34" x14ac:dyDescent="0.2">
      <c r="A2382">
        <v>-1.5427218675613401</v>
      </c>
      <c r="B2382">
        <v>0</v>
      </c>
      <c r="C2382">
        <v>1.5427218675613401</v>
      </c>
      <c r="D2382" t="s">
        <v>30</v>
      </c>
      <c r="E2382">
        <v>3</v>
      </c>
      <c r="H2382">
        <v>2668</v>
      </c>
      <c r="I2382" t="s">
        <v>1892</v>
      </c>
      <c r="J2382" t="s">
        <v>46</v>
      </c>
      <c r="K2382">
        <v>0.92320100000000005</v>
      </c>
      <c r="L2382">
        <v>9.0047300000000005E-4</v>
      </c>
      <c r="M2382">
        <v>69.978999999999999</v>
      </c>
      <c r="N2382">
        <v>27.643000000000001</v>
      </c>
      <c r="O2382">
        <v>61.408999999999999</v>
      </c>
      <c r="P2382">
        <v>-0.29737999999999998</v>
      </c>
      <c r="Q2382">
        <v>351940000</v>
      </c>
      <c r="R2382">
        <v>118</v>
      </c>
      <c r="S2382">
        <v>1.4757537603892401</v>
      </c>
      <c r="T2382">
        <v>3.6887429643527203E-2</v>
      </c>
      <c r="U2382">
        <v>21.4458522796631</v>
      </c>
      <c r="V2382">
        <v>22.548397064208999</v>
      </c>
      <c r="W2382">
        <v>26.0136318206787</v>
      </c>
      <c r="X2382" t="s">
        <v>1296</v>
      </c>
      <c r="Y2382" t="s">
        <v>10124</v>
      </c>
      <c r="Z2382" t="s">
        <v>1297</v>
      </c>
      <c r="AA2382" t="s">
        <v>1297</v>
      </c>
      <c r="AB2382" t="s">
        <v>10125</v>
      </c>
      <c r="AC2382" t="s">
        <v>10126</v>
      </c>
      <c r="AD2382">
        <v>4797</v>
      </c>
      <c r="AE2382" t="s">
        <v>1300</v>
      </c>
      <c r="AF2382" t="s">
        <v>10127</v>
      </c>
      <c r="AG2382" t="s">
        <v>89</v>
      </c>
      <c r="AH2382">
        <v>2</v>
      </c>
    </row>
    <row r="2383" spans="1:34" x14ac:dyDescent="0.2">
      <c r="A2383">
        <v>-1.64057540893555</v>
      </c>
      <c r="B2383">
        <v>0</v>
      </c>
      <c r="C2383">
        <v>1.64057540893555</v>
      </c>
      <c r="D2383" t="s">
        <v>30</v>
      </c>
      <c r="E2383">
        <v>3</v>
      </c>
      <c r="H2383">
        <v>2668</v>
      </c>
      <c r="I2383" t="s">
        <v>1892</v>
      </c>
      <c r="J2383" t="s">
        <v>46</v>
      </c>
      <c r="K2383">
        <v>0.94378499999999999</v>
      </c>
      <c r="L2383" s="2">
        <v>9.0047300000000005E-4</v>
      </c>
      <c r="M2383">
        <v>69.978999999999999</v>
      </c>
      <c r="N2383">
        <v>27.643000000000001</v>
      </c>
      <c r="O2383">
        <v>61.408999999999999</v>
      </c>
      <c r="P2383">
        <v>-0.29737999999999998</v>
      </c>
      <c r="Q2383">
        <v>351940000</v>
      </c>
      <c r="R2383">
        <v>120</v>
      </c>
      <c r="S2383">
        <v>1.5605372303334799</v>
      </c>
      <c r="T2383">
        <v>3.1914470412730003E-2</v>
      </c>
      <c r="U2383">
        <v>21.2580966949463</v>
      </c>
      <c r="V2383">
        <v>22.548397064208999</v>
      </c>
      <c r="W2383">
        <v>26.0136318206787</v>
      </c>
      <c r="X2383" t="s">
        <v>1296</v>
      </c>
      <c r="Y2383" t="s">
        <v>6633</v>
      </c>
      <c r="Z2383" t="s">
        <v>1297</v>
      </c>
      <c r="AA2383" t="s">
        <v>1297</v>
      </c>
      <c r="AB2383" t="s">
        <v>10128</v>
      </c>
      <c r="AC2383" t="s">
        <v>10126</v>
      </c>
      <c r="AD2383">
        <v>4798</v>
      </c>
      <c r="AE2383" t="s">
        <v>1300</v>
      </c>
      <c r="AF2383" t="s">
        <v>10129</v>
      </c>
      <c r="AG2383" t="s">
        <v>89</v>
      </c>
      <c r="AH2383">
        <v>2</v>
      </c>
    </row>
    <row r="2384" spans="1:34" x14ac:dyDescent="0.2">
      <c r="A2384">
        <v>0</v>
      </c>
      <c r="B2384">
        <v>0</v>
      </c>
      <c r="C2384">
        <v>0</v>
      </c>
      <c r="D2384" t="s">
        <v>30</v>
      </c>
      <c r="E2384">
        <v>2</v>
      </c>
      <c r="H2384">
        <v>2668</v>
      </c>
      <c r="I2384" t="s">
        <v>1892</v>
      </c>
      <c r="K2384">
        <v>0.99995599999999996</v>
      </c>
      <c r="L2384" s="2">
        <v>4.9494700000000001E-11</v>
      </c>
      <c r="M2384">
        <v>123.95</v>
      </c>
      <c r="N2384">
        <v>99.539000000000001</v>
      </c>
      <c r="O2384">
        <v>116.24</v>
      </c>
      <c r="P2384">
        <v>-1.6791</v>
      </c>
      <c r="Q2384">
        <v>872090000</v>
      </c>
      <c r="R2384">
        <v>167</v>
      </c>
      <c r="S2384">
        <v>0.32984377809937299</v>
      </c>
      <c r="T2384">
        <v>0.427892185730464</v>
      </c>
      <c r="U2384">
        <v>25.442497253418001</v>
      </c>
      <c r="V2384">
        <v>25.359777450561499</v>
      </c>
      <c r="W2384">
        <v>25.1761589050293</v>
      </c>
      <c r="X2384" t="s">
        <v>1296</v>
      </c>
      <c r="Y2384" t="s">
        <v>10130</v>
      </c>
      <c r="Z2384" t="s">
        <v>1297</v>
      </c>
      <c r="AA2384" t="s">
        <v>1297</v>
      </c>
      <c r="AB2384" t="s">
        <v>10131</v>
      </c>
      <c r="AC2384" t="s">
        <v>10132</v>
      </c>
      <c r="AD2384">
        <v>4799</v>
      </c>
      <c r="AE2384" t="s">
        <v>1300</v>
      </c>
      <c r="AF2384" t="s">
        <v>10133</v>
      </c>
      <c r="AH2384" t="s">
        <v>1977</v>
      </c>
    </row>
    <row r="2385" spans="1:34" x14ac:dyDescent="0.2">
      <c r="A2385">
        <v>0</v>
      </c>
      <c r="B2385">
        <v>0</v>
      </c>
      <c r="C2385">
        <v>0</v>
      </c>
      <c r="D2385" t="s">
        <v>30</v>
      </c>
      <c r="E2385">
        <v>2</v>
      </c>
      <c r="H2385">
        <v>2668</v>
      </c>
      <c r="I2385" t="s">
        <v>1892</v>
      </c>
      <c r="K2385">
        <v>0.99995599999999996</v>
      </c>
      <c r="L2385" s="2">
        <v>4.9494700000000001E-11</v>
      </c>
      <c r="M2385">
        <v>123.95</v>
      </c>
      <c r="N2385">
        <v>99.539000000000001</v>
      </c>
      <c r="O2385">
        <v>116.24</v>
      </c>
      <c r="P2385">
        <v>-1.6791</v>
      </c>
      <c r="Q2385">
        <v>721920000</v>
      </c>
      <c r="R2385">
        <v>168</v>
      </c>
      <c r="S2385">
        <v>0.37136152438020198</v>
      </c>
      <c r="T2385">
        <v>0.38611573320938902</v>
      </c>
      <c r="U2385">
        <v>25.442497253418001</v>
      </c>
      <c r="V2385">
        <v>25.359777450561499</v>
      </c>
      <c r="W2385">
        <v>25.1761589050293</v>
      </c>
      <c r="X2385" t="s">
        <v>1296</v>
      </c>
      <c r="Y2385" t="s">
        <v>10134</v>
      </c>
      <c r="Z2385" t="s">
        <v>1297</v>
      </c>
      <c r="AA2385" t="s">
        <v>1297</v>
      </c>
      <c r="AB2385" t="s">
        <v>10135</v>
      </c>
      <c r="AC2385" t="s">
        <v>10132</v>
      </c>
      <c r="AD2385">
        <v>4800</v>
      </c>
      <c r="AE2385" t="s">
        <v>1300</v>
      </c>
      <c r="AF2385" t="s">
        <v>10136</v>
      </c>
      <c r="AH2385" t="s">
        <v>1977</v>
      </c>
    </row>
    <row r="2386" spans="1:34" x14ac:dyDescent="0.2">
      <c r="A2386">
        <v>0</v>
      </c>
      <c r="B2386">
        <v>0</v>
      </c>
      <c r="C2386">
        <v>0</v>
      </c>
      <c r="D2386" t="s">
        <v>30</v>
      </c>
      <c r="E2386">
        <v>2</v>
      </c>
      <c r="H2386">
        <v>2668</v>
      </c>
      <c r="I2386" t="s">
        <v>1892</v>
      </c>
      <c r="K2386">
        <v>0.80106900000000003</v>
      </c>
      <c r="L2386" s="2">
        <v>2.5487899999999999E-10</v>
      </c>
      <c r="M2386">
        <v>113.47</v>
      </c>
      <c r="N2386">
        <v>82.528000000000006</v>
      </c>
      <c r="O2386">
        <v>113.47</v>
      </c>
      <c r="P2386">
        <v>-0.71458999999999995</v>
      </c>
      <c r="Q2386">
        <v>105400000</v>
      </c>
      <c r="R2386">
        <v>171</v>
      </c>
      <c r="S2386">
        <v>0.95473349707295496</v>
      </c>
      <c r="T2386">
        <v>0.10045046235138699</v>
      </c>
      <c r="U2386">
        <v>22.024265289306602</v>
      </c>
      <c r="V2386">
        <v>20.685111999511701</v>
      </c>
      <c r="W2386">
        <v>24.406541824340799</v>
      </c>
      <c r="X2386" t="s">
        <v>1296</v>
      </c>
      <c r="Y2386" t="s">
        <v>10137</v>
      </c>
      <c r="Z2386" t="s">
        <v>1297</v>
      </c>
      <c r="AA2386" t="s">
        <v>1297</v>
      </c>
      <c r="AB2386" t="s">
        <v>10138</v>
      </c>
      <c r="AC2386" t="s">
        <v>10139</v>
      </c>
      <c r="AD2386">
        <v>4802</v>
      </c>
      <c r="AE2386" t="s">
        <v>1300</v>
      </c>
      <c r="AF2386" t="s">
        <v>10140</v>
      </c>
      <c r="AH2386" t="s">
        <v>1977</v>
      </c>
    </row>
    <row r="2387" spans="1:34" x14ac:dyDescent="0.2">
      <c r="A2387">
        <v>-3.7222118377685498</v>
      </c>
      <c r="B2387">
        <v>-1.9455316066741899</v>
      </c>
      <c r="C2387">
        <v>3.7222118377685498</v>
      </c>
      <c r="D2387" t="s">
        <v>30</v>
      </c>
      <c r="E2387">
        <v>2</v>
      </c>
      <c r="H2387">
        <v>2668</v>
      </c>
      <c r="I2387" t="s">
        <v>1892</v>
      </c>
      <c r="J2387" t="s">
        <v>46</v>
      </c>
      <c r="K2387">
        <v>0.972576</v>
      </c>
      <c r="L2387" s="2">
        <v>1.3555800000000001E-4</v>
      </c>
      <c r="M2387">
        <v>62.161999999999999</v>
      </c>
      <c r="N2387">
        <v>43.430999999999997</v>
      </c>
      <c r="O2387">
        <v>59.293999999999997</v>
      </c>
      <c r="P2387">
        <v>-0.99070000000000003</v>
      </c>
      <c r="Q2387">
        <v>1265400000</v>
      </c>
      <c r="R2387">
        <v>141</v>
      </c>
      <c r="S2387">
        <v>3.6033367993199601</v>
      </c>
      <c r="T2387">
        <v>3.2523364485981302E-3</v>
      </c>
      <c r="U2387">
        <v>23.533693313598601</v>
      </c>
      <c r="V2387">
        <v>24.651081085205099</v>
      </c>
      <c r="W2387">
        <v>26.199107170104998</v>
      </c>
      <c r="X2387" t="s">
        <v>1296</v>
      </c>
      <c r="Y2387" t="s">
        <v>10141</v>
      </c>
      <c r="Z2387" t="s">
        <v>1297</v>
      </c>
      <c r="AA2387" t="s">
        <v>1297</v>
      </c>
      <c r="AB2387" t="s">
        <v>10142</v>
      </c>
      <c r="AC2387" t="s">
        <v>1299</v>
      </c>
      <c r="AD2387">
        <v>4803</v>
      </c>
      <c r="AE2387" t="s">
        <v>1300</v>
      </c>
      <c r="AF2387" t="s">
        <v>10143</v>
      </c>
      <c r="AG2387" t="s">
        <v>2128</v>
      </c>
      <c r="AH2387">
        <v>2</v>
      </c>
    </row>
    <row r="2388" spans="1:34" x14ac:dyDescent="0.2">
      <c r="A2388">
        <v>-1.47867143154144</v>
      </c>
      <c r="B2388">
        <v>0</v>
      </c>
      <c r="C2388">
        <v>1.47867143154144</v>
      </c>
      <c r="D2388" t="s">
        <v>30</v>
      </c>
      <c r="E2388">
        <v>2</v>
      </c>
      <c r="H2388">
        <v>2668</v>
      </c>
      <c r="I2388" t="s">
        <v>1892</v>
      </c>
      <c r="J2388" t="s">
        <v>46</v>
      </c>
      <c r="K2388">
        <v>0.98499300000000001</v>
      </c>
      <c r="L2388" s="2">
        <v>1.3555800000000001E-4</v>
      </c>
      <c r="M2388">
        <v>62.161999999999999</v>
      </c>
      <c r="N2388">
        <v>43.430999999999997</v>
      </c>
      <c r="O2388">
        <v>59.293999999999997</v>
      </c>
      <c r="P2388">
        <v>-0.99070000000000003</v>
      </c>
      <c r="Q2388">
        <v>1175400000</v>
      </c>
      <c r="R2388">
        <v>143</v>
      </c>
      <c r="S2388">
        <v>1.3949530900198801</v>
      </c>
      <c r="T2388">
        <v>4.2502872293415803E-2</v>
      </c>
      <c r="U2388">
        <v>23.533693313598601</v>
      </c>
      <c r="V2388">
        <v>24.651081085205099</v>
      </c>
      <c r="W2388">
        <v>26.199107170104998</v>
      </c>
      <c r="X2388" t="s">
        <v>1296</v>
      </c>
      <c r="Y2388" t="s">
        <v>547</v>
      </c>
      <c r="Z2388" t="s">
        <v>1297</v>
      </c>
      <c r="AA2388" t="s">
        <v>1297</v>
      </c>
      <c r="AB2388" t="s">
        <v>1298</v>
      </c>
      <c r="AC2388" t="s">
        <v>1299</v>
      </c>
      <c r="AD2388">
        <v>4804</v>
      </c>
      <c r="AE2388" t="s">
        <v>1300</v>
      </c>
      <c r="AF2388" t="s">
        <v>10144</v>
      </c>
      <c r="AG2388" t="s">
        <v>89</v>
      </c>
      <c r="AH2388" t="s">
        <v>55</v>
      </c>
    </row>
    <row r="2389" spans="1:34" x14ac:dyDescent="0.2">
      <c r="A2389">
        <v>0</v>
      </c>
      <c r="B2389">
        <v>0</v>
      </c>
      <c r="C2389">
        <v>0</v>
      </c>
      <c r="D2389" t="s">
        <v>30</v>
      </c>
      <c r="E2389">
        <v>2</v>
      </c>
      <c r="H2389">
        <v>2673</v>
      </c>
      <c r="I2389" t="s">
        <v>1892</v>
      </c>
      <c r="J2389" t="s">
        <v>46</v>
      </c>
      <c r="K2389">
        <v>0.91548700000000005</v>
      </c>
      <c r="L2389" s="2">
        <v>1.09973E-6</v>
      </c>
      <c r="M2389">
        <v>125.47</v>
      </c>
      <c r="N2389">
        <v>98.138999999999996</v>
      </c>
      <c r="O2389">
        <v>122.33</v>
      </c>
      <c r="P2389">
        <v>-0.50695999999999997</v>
      </c>
      <c r="Q2389">
        <v>39456000</v>
      </c>
      <c r="R2389">
        <v>1248</v>
      </c>
      <c r="S2389">
        <v>1.4237730336866501</v>
      </c>
      <c r="T2389">
        <v>4.0324324324324298E-2</v>
      </c>
      <c r="U2389">
        <v>20.738915443420399</v>
      </c>
      <c r="V2389">
        <v>20.416263580322301</v>
      </c>
      <c r="W2389">
        <v>22.8619432449341</v>
      </c>
      <c r="X2389" t="s">
        <v>1302</v>
      </c>
      <c r="Y2389">
        <v>1248</v>
      </c>
      <c r="Z2389" t="s">
        <v>1302</v>
      </c>
      <c r="AA2389" t="s">
        <v>1302</v>
      </c>
      <c r="AB2389" t="s">
        <v>10145</v>
      </c>
      <c r="AC2389" t="s">
        <v>10146</v>
      </c>
      <c r="AD2389">
        <v>4806</v>
      </c>
      <c r="AE2389" t="s">
        <v>1305</v>
      </c>
      <c r="AF2389" t="s">
        <v>10147</v>
      </c>
      <c r="AH2389">
        <v>2</v>
      </c>
    </row>
    <row r="2390" spans="1:34" x14ac:dyDescent="0.2">
      <c r="A2390">
        <v>0</v>
      </c>
      <c r="B2390">
        <v>0</v>
      </c>
      <c r="C2390">
        <v>0</v>
      </c>
      <c r="D2390" t="s">
        <v>30</v>
      </c>
      <c r="E2390">
        <v>3</v>
      </c>
      <c r="H2390">
        <v>2678</v>
      </c>
      <c r="I2390" t="s">
        <v>1892</v>
      </c>
      <c r="K2390">
        <v>0.99998100000000001</v>
      </c>
      <c r="L2390" s="2">
        <v>3.2638100000000001E-16</v>
      </c>
      <c r="M2390">
        <v>88.087000000000003</v>
      </c>
      <c r="N2390">
        <v>82.543000000000006</v>
      </c>
      <c r="O2390">
        <v>87.543999999999997</v>
      </c>
      <c r="P2390">
        <v>0.57403000000000004</v>
      </c>
      <c r="Q2390">
        <v>933410000</v>
      </c>
      <c r="R2390">
        <v>137</v>
      </c>
      <c r="S2390">
        <v>0.18540892608557899</v>
      </c>
      <c r="T2390">
        <v>0.62045038646333805</v>
      </c>
      <c r="U2390">
        <v>26.284854888916001</v>
      </c>
      <c r="V2390">
        <v>26.0751056671143</v>
      </c>
      <c r="W2390">
        <v>25.927704811096199</v>
      </c>
      <c r="X2390" t="s">
        <v>10148</v>
      </c>
      <c r="Y2390" t="s">
        <v>2284</v>
      </c>
      <c r="Z2390" t="s">
        <v>10149</v>
      </c>
      <c r="AA2390" t="s">
        <v>10149</v>
      </c>
      <c r="AB2390" t="s">
        <v>10150</v>
      </c>
      <c r="AC2390" t="s">
        <v>10151</v>
      </c>
      <c r="AD2390">
        <v>4811</v>
      </c>
      <c r="AE2390" t="s">
        <v>10152</v>
      </c>
      <c r="AF2390" t="s">
        <v>10153</v>
      </c>
      <c r="AH2390">
        <v>2</v>
      </c>
    </row>
    <row r="2391" spans="1:34" x14ac:dyDescent="0.2">
      <c r="A2391">
        <v>0</v>
      </c>
      <c r="B2391">
        <v>0</v>
      </c>
      <c r="C2391">
        <v>0</v>
      </c>
      <c r="D2391" t="s">
        <v>30</v>
      </c>
      <c r="E2391">
        <v>3</v>
      </c>
      <c r="H2391">
        <v>2680</v>
      </c>
      <c r="I2391" t="s">
        <v>1892</v>
      </c>
      <c r="K2391">
        <v>0.95702399999999999</v>
      </c>
      <c r="L2391" s="2">
        <v>9.8292499999999999E-12</v>
      </c>
      <c r="M2391">
        <v>78.835999999999999</v>
      </c>
      <c r="N2391">
        <v>72.402000000000001</v>
      </c>
      <c r="O2391">
        <v>78.835999999999999</v>
      </c>
      <c r="P2391">
        <v>-1.0803</v>
      </c>
      <c r="Q2391">
        <v>185240000</v>
      </c>
      <c r="R2391">
        <v>197</v>
      </c>
      <c r="S2391">
        <v>0.292626435087114</v>
      </c>
      <c r="T2391">
        <v>0.46990560602703302</v>
      </c>
      <c r="U2391">
        <v>22.846539497375499</v>
      </c>
      <c r="V2391">
        <v>23.3892936706543</v>
      </c>
      <c r="W2391">
        <v>23.733991622924801</v>
      </c>
      <c r="X2391" t="s">
        <v>10154</v>
      </c>
      <c r="Y2391">
        <v>197</v>
      </c>
      <c r="Z2391" t="s">
        <v>10154</v>
      </c>
      <c r="AA2391" t="s">
        <v>10154</v>
      </c>
      <c r="AB2391" t="s">
        <v>10155</v>
      </c>
      <c r="AC2391" t="s">
        <v>10156</v>
      </c>
      <c r="AD2391">
        <v>4817</v>
      </c>
      <c r="AE2391" t="s">
        <v>10157</v>
      </c>
      <c r="AF2391" t="s">
        <v>10158</v>
      </c>
      <c r="AH2391">
        <v>2</v>
      </c>
    </row>
    <row r="2392" spans="1:34" x14ac:dyDescent="0.2">
      <c r="A2392">
        <v>0</v>
      </c>
      <c r="B2392">
        <v>0</v>
      </c>
      <c r="C2392">
        <v>0</v>
      </c>
      <c r="D2392" t="s">
        <v>30</v>
      </c>
      <c r="E2392">
        <v>3</v>
      </c>
      <c r="H2392">
        <v>2680</v>
      </c>
      <c r="I2392" t="s">
        <v>1892</v>
      </c>
      <c r="K2392">
        <v>0.95702399999999999</v>
      </c>
      <c r="L2392" s="2">
        <v>9.8292499999999999E-12</v>
      </c>
      <c r="M2392">
        <v>78.835999999999999</v>
      </c>
      <c r="N2392">
        <v>72.402000000000001</v>
      </c>
      <c r="O2392">
        <v>78.835999999999999</v>
      </c>
      <c r="P2392">
        <v>-1.0803</v>
      </c>
      <c r="Q2392">
        <v>185240000</v>
      </c>
      <c r="R2392">
        <v>199</v>
      </c>
      <c r="S2392">
        <v>0.156993282667725</v>
      </c>
      <c r="T2392">
        <v>0.66693158002876496</v>
      </c>
      <c r="U2392">
        <v>22.846539497375499</v>
      </c>
      <c r="V2392">
        <v>23.3892936706543</v>
      </c>
      <c r="W2392">
        <v>23.733991622924801</v>
      </c>
      <c r="X2392" t="s">
        <v>10154</v>
      </c>
      <c r="Y2392">
        <v>199</v>
      </c>
      <c r="Z2392" t="s">
        <v>10154</v>
      </c>
      <c r="AA2392" t="s">
        <v>10154</v>
      </c>
      <c r="AB2392" t="s">
        <v>10159</v>
      </c>
      <c r="AC2392" t="s">
        <v>10156</v>
      </c>
      <c r="AD2392">
        <v>4818</v>
      </c>
      <c r="AE2392" t="s">
        <v>10157</v>
      </c>
      <c r="AF2392" t="s">
        <v>10160</v>
      </c>
      <c r="AH2392">
        <v>2</v>
      </c>
    </row>
    <row r="2393" spans="1:34" x14ac:dyDescent="0.2">
      <c r="A2393">
        <v>0</v>
      </c>
      <c r="B2393">
        <v>0</v>
      </c>
      <c r="C2393">
        <v>0</v>
      </c>
      <c r="D2393" t="s">
        <v>30</v>
      </c>
      <c r="E2393">
        <v>3</v>
      </c>
      <c r="H2393">
        <v>2682</v>
      </c>
      <c r="I2393" t="s">
        <v>1892</v>
      </c>
      <c r="K2393">
        <v>0.99440799999999996</v>
      </c>
      <c r="L2393" s="2">
        <v>1.2967799999999999E-4</v>
      </c>
      <c r="M2393">
        <v>114.93</v>
      </c>
      <c r="N2393">
        <v>87.88</v>
      </c>
      <c r="O2393">
        <v>69.369</v>
      </c>
      <c r="P2393">
        <v>1.9189999999999999E-2</v>
      </c>
      <c r="Q2393">
        <v>53256000000</v>
      </c>
      <c r="R2393">
        <v>170</v>
      </c>
      <c r="S2393">
        <v>0.81083819983231398</v>
      </c>
      <c r="T2393">
        <v>0.13605049594228999</v>
      </c>
      <c r="U2393">
        <v>27.339666366577099</v>
      </c>
      <c r="V2393">
        <v>27.368780136108398</v>
      </c>
      <c r="W2393">
        <v>26.093723297119102</v>
      </c>
      <c r="X2393" t="s">
        <v>10161</v>
      </c>
      <c r="Y2393" t="s">
        <v>10162</v>
      </c>
      <c r="Z2393" t="s">
        <v>10163</v>
      </c>
      <c r="AA2393" t="s">
        <v>10163</v>
      </c>
      <c r="AB2393" t="s">
        <v>10164</v>
      </c>
      <c r="AC2393" t="s">
        <v>10165</v>
      </c>
      <c r="AD2393">
        <v>4819</v>
      </c>
      <c r="AE2393" t="s">
        <v>10166</v>
      </c>
      <c r="AF2393" t="s">
        <v>10167</v>
      </c>
      <c r="AH2393" t="s">
        <v>1977</v>
      </c>
    </row>
    <row r="2394" spans="1:34" x14ac:dyDescent="0.2">
      <c r="A2394">
        <v>0</v>
      </c>
      <c r="B2394">
        <v>1.5158649682998699</v>
      </c>
      <c r="C2394">
        <v>-1.5158649682998699</v>
      </c>
      <c r="D2394" t="s">
        <v>30</v>
      </c>
      <c r="E2394">
        <v>2</v>
      </c>
      <c r="H2394">
        <v>2682</v>
      </c>
      <c r="I2394" t="s">
        <v>1892</v>
      </c>
      <c r="J2394" t="s">
        <v>46</v>
      </c>
      <c r="K2394">
        <v>0.98724500000000004</v>
      </c>
      <c r="L2394">
        <v>1.3213799999999999E-4</v>
      </c>
      <c r="M2394">
        <v>99.343000000000004</v>
      </c>
      <c r="N2394">
        <v>72.459000000000003</v>
      </c>
      <c r="O2394">
        <v>77.731999999999999</v>
      </c>
      <c r="P2394">
        <v>-0.95474000000000003</v>
      </c>
      <c r="Q2394">
        <v>61825000000</v>
      </c>
      <c r="R2394">
        <v>172</v>
      </c>
      <c r="S2394">
        <v>1.45628777734671</v>
      </c>
      <c r="T2394">
        <v>3.7931860036832403E-2</v>
      </c>
      <c r="U2394">
        <v>23.431516647338899</v>
      </c>
      <c r="V2394">
        <v>24.546277999877901</v>
      </c>
      <c r="W2394">
        <v>22.0319633483887</v>
      </c>
      <c r="X2394" t="s">
        <v>10161</v>
      </c>
      <c r="Y2394" t="s">
        <v>10168</v>
      </c>
      <c r="Z2394" t="s">
        <v>10163</v>
      </c>
      <c r="AA2394" t="s">
        <v>10163</v>
      </c>
      <c r="AB2394" t="s">
        <v>10169</v>
      </c>
      <c r="AC2394" t="s">
        <v>10170</v>
      </c>
      <c r="AD2394">
        <v>4820</v>
      </c>
      <c r="AE2394" t="s">
        <v>10166</v>
      </c>
      <c r="AF2394" t="s">
        <v>10171</v>
      </c>
      <c r="AG2394" t="s">
        <v>302</v>
      </c>
      <c r="AH2394" t="s">
        <v>1977</v>
      </c>
    </row>
    <row r="2395" spans="1:34" x14ac:dyDescent="0.2">
      <c r="A2395">
        <v>0</v>
      </c>
      <c r="B2395">
        <v>0</v>
      </c>
      <c r="C2395">
        <v>0</v>
      </c>
      <c r="D2395" t="s">
        <v>30</v>
      </c>
      <c r="E2395">
        <v>2</v>
      </c>
      <c r="H2395">
        <v>2682</v>
      </c>
      <c r="I2395" t="s">
        <v>1892</v>
      </c>
      <c r="K2395">
        <v>0.99984899999999999</v>
      </c>
      <c r="L2395" s="2">
        <v>1.2967799999999999E-4</v>
      </c>
      <c r="M2395">
        <v>114.93</v>
      </c>
      <c r="N2395">
        <v>87.88</v>
      </c>
      <c r="O2395">
        <v>114.93</v>
      </c>
      <c r="P2395">
        <v>-0.56964000000000004</v>
      </c>
      <c r="Q2395">
        <v>42043000000</v>
      </c>
      <c r="R2395">
        <v>174</v>
      </c>
      <c r="S2395">
        <v>0.14528510261342401</v>
      </c>
      <c r="T2395">
        <v>0.68776240048989601</v>
      </c>
      <c r="U2395">
        <v>27.339666366577099</v>
      </c>
      <c r="V2395">
        <v>27.0666103363037</v>
      </c>
      <c r="W2395">
        <v>26.093723297119102</v>
      </c>
      <c r="X2395" t="s">
        <v>10161</v>
      </c>
      <c r="Y2395" t="s">
        <v>10172</v>
      </c>
      <c r="Z2395" t="s">
        <v>10163</v>
      </c>
      <c r="AA2395" t="s">
        <v>10163</v>
      </c>
      <c r="AB2395" t="s">
        <v>10173</v>
      </c>
      <c r="AC2395" t="s">
        <v>10174</v>
      </c>
      <c r="AD2395">
        <v>4821</v>
      </c>
      <c r="AE2395" t="s">
        <v>10166</v>
      </c>
      <c r="AF2395" t="s">
        <v>10175</v>
      </c>
      <c r="AH2395" t="s">
        <v>1977</v>
      </c>
    </row>
    <row r="2396" spans="1:34" x14ac:dyDescent="0.2">
      <c r="A2396">
        <v>0</v>
      </c>
      <c r="B2396">
        <v>0</v>
      </c>
      <c r="C2396">
        <v>0</v>
      </c>
      <c r="D2396" t="s">
        <v>30</v>
      </c>
      <c r="E2396">
        <v>2</v>
      </c>
      <c r="H2396">
        <v>2682</v>
      </c>
      <c r="I2396" t="s">
        <v>1892</v>
      </c>
      <c r="K2396">
        <v>1</v>
      </c>
      <c r="L2396" s="2">
        <v>1.9300400000000001E-3</v>
      </c>
      <c r="M2396">
        <v>82.171000000000006</v>
      </c>
      <c r="N2396">
        <v>33.731000000000002</v>
      </c>
      <c r="O2396">
        <v>53.326999999999998</v>
      </c>
      <c r="P2396">
        <v>-2.3130999999999999E-2</v>
      </c>
      <c r="Q2396">
        <v>16149000000</v>
      </c>
      <c r="R2396">
        <v>160</v>
      </c>
      <c r="S2396">
        <v>0.74846357858718504</v>
      </c>
      <c r="T2396">
        <v>0.15660995370370401</v>
      </c>
      <c r="U2396">
        <v>31.070055961608901</v>
      </c>
      <c r="V2396">
        <v>29.4907741546631</v>
      </c>
      <c r="W2396">
        <v>24.245867729187001</v>
      </c>
      <c r="X2396" t="s">
        <v>10161</v>
      </c>
      <c r="Y2396" t="s">
        <v>10176</v>
      </c>
      <c r="Z2396" t="s">
        <v>10163</v>
      </c>
      <c r="AA2396" t="s">
        <v>10163</v>
      </c>
      <c r="AB2396" t="s">
        <v>10177</v>
      </c>
      <c r="AC2396" t="s">
        <v>10178</v>
      </c>
      <c r="AD2396">
        <v>4822</v>
      </c>
      <c r="AE2396" t="s">
        <v>10166</v>
      </c>
      <c r="AF2396" t="s">
        <v>10179</v>
      </c>
      <c r="AH2396">
        <v>2</v>
      </c>
    </row>
    <row r="2397" spans="1:34" x14ac:dyDescent="0.2">
      <c r="A2397">
        <v>0</v>
      </c>
      <c r="B2397">
        <v>0</v>
      </c>
      <c r="C2397">
        <v>0</v>
      </c>
      <c r="D2397" t="s">
        <v>30</v>
      </c>
      <c r="E2397">
        <v>2</v>
      </c>
      <c r="H2397">
        <v>2682</v>
      </c>
      <c r="I2397" t="s">
        <v>1892</v>
      </c>
      <c r="K2397">
        <v>1</v>
      </c>
      <c r="L2397">
        <v>1.9300400000000001E-3</v>
      </c>
      <c r="M2397">
        <v>82.171000000000006</v>
      </c>
      <c r="N2397">
        <v>33.731000000000002</v>
      </c>
      <c r="O2397">
        <v>53.326999999999998</v>
      </c>
      <c r="P2397">
        <v>-2.3130999999999999E-2</v>
      </c>
      <c r="Q2397">
        <v>16149000000</v>
      </c>
      <c r="R2397">
        <v>162</v>
      </c>
      <c r="S2397">
        <v>0.74846357858718504</v>
      </c>
      <c r="T2397">
        <v>0.15656465143187701</v>
      </c>
      <c r="U2397">
        <v>31.070055961608901</v>
      </c>
      <c r="V2397">
        <v>29.4907741546631</v>
      </c>
      <c r="W2397">
        <v>24.245867729187001</v>
      </c>
      <c r="X2397" t="s">
        <v>10161</v>
      </c>
      <c r="Y2397" t="s">
        <v>3153</v>
      </c>
      <c r="Z2397" t="s">
        <v>10163</v>
      </c>
      <c r="AA2397" t="s">
        <v>10163</v>
      </c>
      <c r="AB2397" t="s">
        <v>10180</v>
      </c>
      <c r="AC2397" t="s">
        <v>10178</v>
      </c>
      <c r="AD2397">
        <v>4823</v>
      </c>
      <c r="AE2397" t="s">
        <v>10166</v>
      </c>
      <c r="AF2397" t="s">
        <v>10181</v>
      </c>
      <c r="AH2397">
        <v>2</v>
      </c>
    </row>
    <row r="2398" spans="1:34" x14ac:dyDescent="0.2">
      <c r="A2398">
        <v>0</v>
      </c>
      <c r="B2398">
        <v>0</v>
      </c>
      <c r="C2398">
        <v>0</v>
      </c>
      <c r="D2398" t="s">
        <v>30</v>
      </c>
      <c r="E2398">
        <v>2</v>
      </c>
      <c r="H2398">
        <v>2682</v>
      </c>
      <c r="I2398" t="s">
        <v>1892</v>
      </c>
      <c r="K2398">
        <v>0.99981200000000003</v>
      </c>
      <c r="L2398">
        <v>6.2191700000000004E-4</v>
      </c>
      <c r="M2398">
        <v>68.034000000000006</v>
      </c>
      <c r="N2398">
        <v>38.226999999999997</v>
      </c>
      <c r="O2398">
        <v>56.728999999999999</v>
      </c>
      <c r="P2398">
        <v>-0.21354000000000001</v>
      </c>
      <c r="Q2398">
        <v>35502000</v>
      </c>
      <c r="R2398">
        <v>138</v>
      </c>
      <c r="S2398">
        <v>0.18363983794730501</v>
      </c>
      <c r="T2398">
        <v>0.62326377295492497</v>
      </c>
      <c r="U2398">
        <v>20.837987899780298</v>
      </c>
      <c r="V2398">
        <v>20.1291828155518</v>
      </c>
      <c r="W2398">
        <v>20.95729637146</v>
      </c>
      <c r="X2398" t="s">
        <v>10161</v>
      </c>
      <c r="Y2398" t="s">
        <v>3145</v>
      </c>
      <c r="Z2398" t="s">
        <v>10163</v>
      </c>
      <c r="AA2398" t="s">
        <v>10163</v>
      </c>
      <c r="AB2398" t="s">
        <v>10182</v>
      </c>
      <c r="AC2398" t="s">
        <v>10183</v>
      </c>
      <c r="AD2398">
        <v>4824</v>
      </c>
      <c r="AE2398" t="s">
        <v>10166</v>
      </c>
      <c r="AF2398" t="s">
        <v>10184</v>
      </c>
      <c r="AH2398" t="s">
        <v>3706</v>
      </c>
    </row>
    <row r="2399" spans="1:34" x14ac:dyDescent="0.2">
      <c r="A2399">
        <v>0</v>
      </c>
      <c r="B2399">
        <v>0</v>
      </c>
      <c r="C2399">
        <v>0</v>
      </c>
      <c r="D2399" t="s">
        <v>30</v>
      </c>
      <c r="E2399">
        <v>2</v>
      </c>
      <c r="H2399">
        <v>2682</v>
      </c>
      <c r="I2399" t="s">
        <v>1892</v>
      </c>
      <c r="K2399">
        <v>0.99977300000000002</v>
      </c>
      <c r="L2399">
        <v>6.2191700000000004E-4</v>
      </c>
      <c r="M2399">
        <v>68.034000000000006</v>
      </c>
      <c r="N2399">
        <v>38.226999999999997</v>
      </c>
      <c r="O2399">
        <v>56.728999999999999</v>
      </c>
      <c r="P2399">
        <v>-0.21354000000000001</v>
      </c>
      <c r="Q2399">
        <v>35502000</v>
      </c>
      <c r="R2399">
        <v>140</v>
      </c>
      <c r="S2399">
        <v>9.3210466367195197E-2</v>
      </c>
      <c r="T2399">
        <v>0.78798889549871098</v>
      </c>
      <c r="U2399">
        <v>21.174506187439</v>
      </c>
      <c r="V2399">
        <v>20.1291828155518</v>
      </c>
      <c r="W2399">
        <v>21.174246788024899</v>
      </c>
      <c r="X2399" t="s">
        <v>10161</v>
      </c>
      <c r="Y2399" t="s">
        <v>5689</v>
      </c>
      <c r="Z2399" t="s">
        <v>10163</v>
      </c>
      <c r="AA2399" t="s">
        <v>10163</v>
      </c>
      <c r="AB2399" t="s">
        <v>10185</v>
      </c>
      <c r="AC2399" t="s">
        <v>10183</v>
      </c>
      <c r="AD2399">
        <v>4825</v>
      </c>
      <c r="AE2399" t="s">
        <v>10166</v>
      </c>
      <c r="AF2399" t="s">
        <v>10186</v>
      </c>
      <c r="AH2399" t="s">
        <v>3706</v>
      </c>
    </row>
    <row r="2400" spans="1:34" x14ac:dyDescent="0.2">
      <c r="A2400">
        <v>0</v>
      </c>
      <c r="B2400">
        <v>0</v>
      </c>
      <c r="C2400">
        <v>0</v>
      </c>
      <c r="D2400" t="s">
        <v>30</v>
      </c>
      <c r="E2400">
        <v>2</v>
      </c>
      <c r="H2400">
        <v>2683</v>
      </c>
      <c r="I2400" t="s">
        <v>1892</v>
      </c>
      <c r="K2400">
        <v>0.99912999999999996</v>
      </c>
      <c r="L2400">
        <v>6.2895300000000002E-4</v>
      </c>
      <c r="M2400">
        <v>91.305999999999997</v>
      </c>
      <c r="N2400">
        <v>71.679000000000002</v>
      </c>
      <c r="O2400">
        <v>40.723999999999997</v>
      </c>
      <c r="P2400">
        <v>-9.2449000000000003E-2</v>
      </c>
      <c r="Q2400">
        <v>7501000000</v>
      </c>
      <c r="R2400">
        <v>240</v>
      </c>
      <c r="S2400">
        <v>1.09618572639937</v>
      </c>
      <c r="T2400">
        <v>7.5847050254916198E-2</v>
      </c>
      <c r="U2400">
        <v>28.351431846618699</v>
      </c>
      <c r="V2400">
        <v>29.593578338623001</v>
      </c>
      <c r="W2400">
        <v>26.807909965515101</v>
      </c>
      <c r="X2400" t="s">
        <v>1307</v>
      </c>
      <c r="Y2400" t="s">
        <v>1308</v>
      </c>
      <c r="Z2400" t="s">
        <v>1309</v>
      </c>
      <c r="AA2400" t="s">
        <v>1309</v>
      </c>
      <c r="AB2400" t="s">
        <v>1310</v>
      </c>
      <c r="AC2400" t="s">
        <v>1311</v>
      </c>
      <c r="AD2400">
        <v>4830</v>
      </c>
      <c r="AE2400" t="s">
        <v>1312</v>
      </c>
      <c r="AF2400" t="s">
        <v>10187</v>
      </c>
      <c r="AH2400" t="s">
        <v>55</v>
      </c>
    </row>
    <row r="2401" spans="1:34" x14ac:dyDescent="0.2">
      <c r="A2401">
        <v>0</v>
      </c>
      <c r="B2401">
        <v>0</v>
      </c>
      <c r="C2401">
        <v>0</v>
      </c>
      <c r="D2401" t="s">
        <v>30</v>
      </c>
      <c r="E2401">
        <v>2</v>
      </c>
      <c r="H2401">
        <v>2683</v>
      </c>
      <c r="I2401" t="s">
        <v>1892</v>
      </c>
      <c r="K2401">
        <v>0.99940899999999999</v>
      </c>
      <c r="L2401" s="2">
        <v>8.2299700000000001E-4</v>
      </c>
      <c r="M2401">
        <v>94.010999999999996</v>
      </c>
      <c r="N2401">
        <v>71.433000000000007</v>
      </c>
      <c r="O2401">
        <v>43.442</v>
      </c>
      <c r="P2401">
        <v>0.33048</v>
      </c>
      <c r="Q2401">
        <v>3841200000</v>
      </c>
      <c r="R2401">
        <v>241</v>
      </c>
      <c r="S2401">
        <v>0.6066165146129</v>
      </c>
      <c r="T2401">
        <v>0.21578747026169701</v>
      </c>
      <c r="U2401">
        <v>26.789284706115701</v>
      </c>
      <c r="V2401">
        <v>28.3282585144043</v>
      </c>
      <c r="W2401">
        <v>26.475883483886701</v>
      </c>
      <c r="X2401" t="s">
        <v>1307</v>
      </c>
      <c r="Y2401" t="s">
        <v>10188</v>
      </c>
      <c r="Z2401" t="s">
        <v>1309</v>
      </c>
      <c r="AA2401" t="s">
        <v>1309</v>
      </c>
      <c r="AB2401" t="s">
        <v>10189</v>
      </c>
      <c r="AC2401" t="s">
        <v>10190</v>
      </c>
      <c r="AD2401">
        <v>4831</v>
      </c>
      <c r="AE2401" t="s">
        <v>1312</v>
      </c>
      <c r="AF2401" t="s">
        <v>10191</v>
      </c>
      <c r="AH2401" t="s">
        <v>1977</v>
      </c>
    </row>
    <row r="2402" spans="1:34" x14ac:dyDescent="0.2">
      <c r="A2402">
        <v>0</v>
      </c>
      <c r="B2402">
        <v>0</v>
      </c>
      <c r="C2402">
        <v>0</v>
      </c>
      <c r="D2402" t="s">
        <v>30</v>
      </c>
      <c r="E2402">
        <v>2</v>
      </c>
      <c r="H2402">
        <v>2683</v>
      </c>
      <c r="I2402" t="s">
        <v>1892</v>
      </c>
      <c r="K2402">
        <v>0.92123600000000005</v>
      </c>
      <c r="L2402" s="2">
        <v>1.1205E-3</v>
      </c>
      <c r="M2402">
        <v>91.305999999999997</v>
      </c>
      <c r="N2402">
        <v>71.679000000000002</v>
      </c>
      <c r="O2402">
        <v>73.927000000000007</v>
      </c>
      <c r="P2402">
        <v>0.58333000000000002</v>
      </c>
      <c r="Q2402">
        <v>8173100000</v>
      </c>
      <c r="R2402">
        <v>247</v>
      </c>
      <c r="S2402">
        <v>4.3031142475808103E-2</v>
      </c>
      <c r="T2402">
        <v>0.89255621528442797</v>
      </c>
      <c r="U2402">
        <v>30.425305366516099</v>
      </c>
      <c r="V2402">
        <v>27.012865066528299</v>
      </c>
      <c r="W2402">
        <v>27.4877414703369</v>
      </c>
      <c r="X2402" t="s">
        <v>1307</v>
      </c>
      <c r="Y2402" t="s">
        <v>10192</v>
      </c>
      <c r="Z2402" t="s">
        <v>1309</v>
      </c>
      <c r="AA2402" t="s">
        <v>1309</v>
      </c>
      <c r="AB2402" t="s">
        <v>10193</v>
      </c>
      <c r="AC2402" t="s">
        <v>10194</v>
      </c>
      <c r="AD2402">
        <v>4832</v>
      </c>
      <c r="AE2402" t="s">
        <v>1312</v>
      </c>
      <c r="AF2402" t="s">
        <v>10195</v>
      </c>
      <c r="AH2402" t="s">
        <v>1977</v>
      </c>
    </row>
    <row r="2403" spans="1:34" x14ac:dyDescent="0.2">
      <c r="A2403">
        <v>0</v>
      </c>
      <c r="B2403">
        <v>0</v>
      </c>
      <c r="C2403">
        <v>0</v>
      </c>
      <c r="D2403" t="s">
        <v>30</v>
      </c>
      <c r="E2403">
        <v>2</v>
      </c>
      <c r="H2403">
        <v>2683</v>
      </c>
      <c r="I2403" t="s">
        <v>1892</v>
      </c>
      <c r="K2403">
        <v>0.99612400000000001</v>
      </c>
      <c r="L2403" s="2">
        <v>2.5748199999999998E-3</v>
      </c>
      <c r="M2403">
        <v>80.623000000000005</v>
      </c>
      <c r="N2403">
        <v>45.930999999999997</v>
      </c>
      <c r="O2403">
        <v>80.623000000000005</v>
      </c>
      <c r="P2403">
        <v>0.50007000000000001</v>
      </c>
      <c r="Q2403">
        <v>11516000000</v>
      </c>
      <c r="R2403">
        <v>237</v>
      </c>
      <c r="S2403">
        <v>1.2700742209694</v>
      </c>
      <c r="T2403">
        <v>5.3841632653061203E-2</v>
      </c>
      <c r="U2403">
        <v>28.351431846618699</v>
      </c>
      <c r="V2403">
        <v>29.593578338623001</v>
      </c>
      <c r="W2403">
        <v>26.445006370544402</v>
      </c>
      <c r="X2403" t="s">
        <v>1307</v>
      </c>
      <c r="Y2403" t="s">
        <v>10196</v>
      </c>
      <c r="Z2403" t="s">
        <v>1309</v>
      </c>
      <c r="AA2403" t="s">
        <v>1309</v>
      </c>
      <c r="AB2403" t="s">
        <v>10197</v>
      </c>
      <c r="AC2403" t="s">
        <v>10198</v>
      </c>
      <c r="AD2403">
        <v>4833</v>
      </c>
      <c r="AE2403" t="s">
        <v>1312</v>
      </c>
      <c r="AF2403" t="s">
        <v>10199</v>
      </c>
      <c r="AH2403" t="s">
        <v>1977</v>
      </c>
    </row>
    <row r="2404" spans="1:34" x14ac:dyDescent="0.2">
      <c r="A2404">
        <v>0</v>
      </c>
      <c r="B2404">
        <v>0</v>
      </c>
      <c r="C2404">
        <v>0</v>
      </c>
      <c r="D2404" t="s">
        <v>30</v>
      </c>
      <c r="E2404">
        <v>3</v>
      </c>
      <c r="H2404">
        <v>2686</v>
      </c>
      <c r="I2404" t="s">
        <v>1892</v>
      </c>
      <c r="K2404">
        <v>0.99998699999999996</v>
      </c>
      <c r="L2404" s="2">
        <v>1.3373599999999999E-21</v>
      </c>
      <c r="M2404">
        <v>135.97999999999999</v>
      </c>
      <c r="N2404">
        <v>120.72</v>
      </c>
      <c r="O2404">
        <v>60.747</v>
      </c>
      <c r="P2404">
        <v>0.21376999999999999</v>
      </c>
      <c r="Q2404">
        <v>19958000000</v>
      </c>
      <c r="R2404">
        <v>554</v>
      </c>
      <c r="S2404">
        <v>0.93945037451283397</v>
      </c>
      <c r="T2404">
        <v>0.10381419692509</v>
      </c>
      <c r="U2404">
        <v>24.351861953735401</v>
      </c>
      <c r="V2404">
        <v>26.762178421020501</v>
      </c>
      <c r="W2404">
        <v>25.2169351577759</v>
      </c>
      <c r="X2404" t="s">
        <v>1812</v>
      </c>
      <c r="Y2404" t="s">
        <v>10200</v>
      </c>
      <c r="Z2404" t="s">
        <v>1814</v>
      </c>
      <c r="AA2404" t="s">
        <v>1814</v>
      </c>
      <c r="AB2404" t="s">
        <v>10201</v>
      </c>
      <c r="AC2404" t="s">
        <v>10202</v>
      </c>
      <c r="AD2404">
        <v>4838</v>
      </c>
      <c r="AE2404" t="s">
        <v>1817</v>
      </c>
      <c r="AF2404" t="s">
        <v>10203</v>
      </c>
      <c r="AH2404" t="s">
        <v>1911</v>
      </c>
    </row>
    <row r="2405" spans="1:34" x14ac:dyDescent="0.2">
      <c r="A2405">
        <v>0</v>
      </c>
      <c r="B2405">
        <v>0</v>
      </c>
      <c r="C2405">
        <v>0</v>
      </c>
      <c r="D2405" t="s">
        <v>30</v>
      </c>
      <c r="E2405">
        <v>3</v>
      </c>
      <c r="H2405">
        <v>2686</v>
      </c>
      <c r="I2405" t="s">
        <v>1892</v>
      </c>
      <c r="K2405">
        <v>0.99998500000000001</v>
      </c>
      <c r="L2405" s="2">
        <v>6.4500300000000002E-22</v>
      </c>
      <c r="M2405">
        <v>138.75</v>
      </c>
      <c r="N2405">
        <v>120.45</v>
      </c>
      <c r="O2405">
        <v>60.398000000000003</v>
      </c>
      <c r="P2405">
        <v>0.19064</v>
      </c>
      <c r="Q2405">
        <v>60170000000</v>
      </c>
      <c r="R2405">
        <v>558</v>
      </c>
      <c r="S2405">
        <v>0.15533339542795399</v>
      </c>
      <c r="T2405">
        <v>0.66973973727421998</v>
      </c>
      <c r="U2405">
        <v>31.744864463806199</v>
      </c>
      <c r="V2405">
        <v>29.7904357910156</v>
      </c>
      <c r="W2405">
        <v>30.832334518432599</v>
      </c>
      <c r="X2405" t="s">
        <v>1812</v>
      </c>
      <c r="Y2405" t="s">
        <v>10204</v>
      </c>
      <c r="Z2405" t="s">
        <v>1814</v>
      </c>
      <c r="AA2405" t="s">
        <v>1814</v>
      </c>
      <c r="AB2405" t="s">
        <v>10205</v>
      </c>
      <c r="AC2405" t="s">
        <v>10202</v>
      </c>
      <c r="AD2405">
        <v>4839</v>
      </c>
      <c r="AE2405" t="s">
        <v>1817</v>
      </c>
      <c r="AF2405" t="s">
        <v>10206</v>
      </c>
      <c r="AH2405" t="s">
        <v>1911</v>
      </c>
    </row>
    <row r="2406" spans="1:34" x14ac:dyDescent="0.2">
      <c r="A2406">
        <v>0</v>
      </c>
      <c r="B2406">
        <v>0</v>
      </c>
      <c r="C2406">
        <v>0</v>
      </c>
      <c r="D2406" t="s">
        <v>30</v>
      </c>
      <c r="E2406">
        <v>3</v>
      </c>
      <c r="H2406">
        <v>2686</v>
      </c>
      <c r="I2406" t="s">
        <v>1892</v>
      </c>
      <c r="K2406">
        <v>0.99997899999999995</v>
      </c>
      <c r="L2406" s="2">
        <v>6.4500300000000002E-22</v>
      </c>
      <c r="M2406">
        <v>138.75</v>
      </c>
      <c r="N2406">
        <v>120.45</v>
      </c>
      <c r="O2406">
        <v>60.398000000000003</v>
      </c>
      <c r="P2406">
        <v>0.19064</v>
      </c>
      <c r="Q2406">
        <v>60646000000</v>
      </c>
      <c r="R2406">
        <v>559</v>
      </c>
      <c r="S2406">
        <v>0.34764420541163998</v>
      </c>
      <c r="T2406">
        <v>0.40840036563071302</v>
      </c>
      <c r="U2406">
        <v>31.742371559143098</v>
      </c>
      <c r="V2406">
        <v>29.836534500122099</v>
      </c>
      <c r="W2406">
        <v>30.843015670776399</v>
      </c>
      <c r="X2406" t="s">
        <v>1812</v>
      </c>
      <c r="Y2406" t="s">
        <v>10207</v>
      </c>
      <c r="Z2406" t="s">
        <v>1814</v>
      </c>
      <c r="AA2406" t="s">
        <v>1814</v>
      </c>
      <c r="AB2406" t="s">
        <v>10208</v>
      </c>
      <c r="AC2406" t="s">
        <v>10202</v>
      </c>
      <c r="AD2406">
        <v>4840</v>
      </c>
      <c r="AE2406" t="s">
        <v>1817</v>
      </c>
      <c r="AF2406" t="s">
        <v>10209</v>
      </c>
      <c r="AH2406" t="s">
        <v>1911</v>
      </c>
    </row>
    <row r="2407" spans="1:34" x14ac:dyDescent="0.2">
      <c r="A2407">
        <v>0</v>
      </c>
      <c r="B2407">
        <v>0</v>
      </c>
      <c r="C2407">
        <v>0</v>
      </c>
      <c r="D2407" t="s">
        <v>30</v>
      </c>
      <c r="E2407">
        <v>3</v>
      </c>
      <c r="H2407">
        <v>2686</v>
      </c>
      <c r="I2407" t="s">
        <v>1892</v>
      </c>
      <c r="K2407">
        <v>0.99699899999999997</v>
      </c>
      <c r="L2407" s="2">
        <v>4.6011400000000001E-9</v>
      </c>
      <c r="M2407">
        <v>100.79</v>
      </c>
      <c r="N2407">
        <v>87.6</v>
      </c>
      <c r="O2407">
        <v>95.48</v>
      </c>
      <c r="P2407">
        <v>0.66698999999999997</v>
      </c>
      <c r="Q2407">
        <v>12354000000</v>
      </c>
      <c r="R2407">
        <v>836</v>
      </c>
      <c r="S2407">
        <v>0.98834256798125597</v>
      </c>
      <c r="T2407">
        <v>9.3246210845402494E-2</v>
      </c>
      <c r="U2407">
        <v>26.899697303772001</v>
      </c>
      <c r="V2407">
        <v>27.231416702270501</v>
      </c>
      <c r="W2407">
        <v>26.7206840515137</v>
      </c>
      <c r="X2407" t="s">
        <v>1812</v>
      </c>
      <c r="Y2407" t="s">
        <v>10210</v>
      </c>
      <c r="Z2407" t="s">
        <v>1814</v>
      </c>
      <c r="AA2407" t="s">
        <v>1814</v>
      </c>
      <c r="AB2407" t="s">
        <v>10211</v>
      </c>
      <c r="AC2407" t="s">
        <v>10212</v>
      </c>
      <c r="AD2407">
        <v>4843</v>
      </c>
      <c r="AE2407" t="s">
        <v>1817</v>
      </c>
      <c r="AF2407" t="s">
        <v>10213</v>
      </c>
      <c r="AH2407" t="s">
        <v>1911</v>
      </c>
    </row>
    <row r="2408" spans="1:34" x14ac:dyDescent="0.2">
      <c r="A2408">
        <v>0</v>
      </c>
      <c r="B2408">
        <v>0</v>
      </c>
      <c r="C2408">
        <v>0</v>
      </c>
      <c r="D2408" t="s">
        <v>30</v>
      </c>
      <c r="E2408">
        <v>3</v>
      </c>
      <c r="H2408">
        <v>2686</v>
      </c>
      <c r="I2408" t="s">
        <v>1892</v>
      </c>
      <c r="K2408">
        <v>0.99699899999999997</v>
      </c>
      <c r="L2408" s="2">
        <v>4.6011400000000001E-9</v>
      </c>
      <c r="M2408">
        <v>100.79</v>
      </c>
      <c r="N2408">
        <v>87.6</v>
      </c>
      <c r="O2408">
        <v>95.48</v>
      </c>
      <c r="P2408">
        <v>0.66698999999999997</v>
      </c>
      <c r="Q2408">
        <v>12104000000</v>
      </c>
      <c r="R2408">
        <v>838</v>
      </c>
      <c r="S2408">
        <v>0.27774617386427197</v>
      </c>
      <c r="T2408">
        <v>0.48830059327620301</v>
      </c>
      <c r="U2408">
        <v>26.899697303772001</v>
      </c>
      <c r="V2408">
        <v>27.2283020019531</v>
      </c>
      <c r="W2408">
        <v>26.7206840515137</v>
      </c>
      <c r="X2408" t="s">
        <v>1812</v>
      </c>
      <c r="Y2408" t="s">
        <v>10214</v>
      </c>
      <c r="Z2408" t="s">
        <v>1814</v>
      </c>
      <c r="AA2408" t="s">
        <v>1814</v>
      </c>
      <c r="AB2408" t="s">
        <v>10215</v>
      </c>
      <c r="AC2408" t="s">
        <v>10212</v>
      </c>
      <c r="AD2408">
        <v>4844</v>
      </c>
      <c r="AE2408" t="s">
        <v>1817</v>
      </c>
      <c r="AF2408" t="s">
        <v>10216</v>
      </c>
      <c r="AH2408" t="s">
        <v>1911</v>
      </c>
    </row>
    <row r="2409" spans="1:34" x14ac:dyDescent="0.2">
      <c r="A2409">
        <v>0</v>
      </c>
      <c r="B2409">
        <v>0</v>
      </c>
      <c r="C2409">
        <v>0</v>
      </c>
      <c r="D2409" t="s">
        <v>30</v>
      </c>
      <c r="E2409">
        <v>3</v>
      </c>
      <c r="H2409">
        <v>2686</v>
      </c>
      <c r="I2409" t="s">
        <v>1892</v>
      </c>
      <c r="K2409">
        <v>0.97728899999999996</v>
      </c>
      <c r="L2409" s="2">
        <v>4.6011400000000001E-9</v>
      </c>
      <c r="M2409">
        <v>100.79</v>
      </c>
      <c r="N2409">
        <v>87.6</v>
      </c>
      <c r="O2409">
        <v>95.48</v>
      </c>
      <c r="P2409">
        <v>0.66698999999999997</v>
      </c>
      <c r="Q2409">
        <v>11893000000</v>
      </c>
      <c r="R2409">
        <v>840</v>
      </c>
      <c r="S2409">
        <v>1.2183131389161901</v>
      </c>
      <c r="T2409">
        <v>5.9421135646687703E-2</v>
      </c>
      <c r="U2409">
        <v>25.6073446273804</v>
      </c>
      <c r="V2409">
        <v>27.2283020019531</v>
      </c>
      <c r="W2409">
        <v>26.7206840515137</v>
      </c>
      <c r="X2409" t="s">
        <v>1812</v>
      </c>
      <c r="Y2409" t="s">
        <v>10217</v>
      </c>
      <c r="Z2409" t="s">
        <v>1814</v>
      </c>
      <c r="AA2409" t="s">
        <v>1814</v>
      </c>
      <c r="AB2409" t="s">
        <v>10218</v>
      </c>
      <c r="AC2409" t="s">
        <v>10212</v>
      </c>
      <c r="AD2409">
        <v>4845</v>
      </c>
      <c r="AE2409" t="s">
        <v>1817</v>
      </c>
      <c r="AF2409" t="s">
        <v>10219</v>
      </c>
      <c r="AH2409" t="s">
        <v>1911</v>
      </c>
    </row>
    <row r="2410" spans="1:34" x14ac:dyDescent="0.2">
      <c r="A2410">
        <v>-1.8446506261825599</v>
      </c>
      <c r="B2410">
        <v>1.8446506261825599</v>
      </c>
      <c r="C2410">
        <v>-1.6001322269439699</v>
      </c>
      <c r="D2410" t="s">
        <v>30</v>
      </c>
      <c r="E2410">
        <v>3</v>
      </c>
      <c r="H2410">
        <v>2686</v>
      </c>
      <c r="I2410" t="s">
        <v>1892</v>
      </c>
      <c r="J2410" t="s">
        <v>46</v>
      </c>
      <c r="K2410">
        <v>0.97349600000000003</v>
      </c>
      <c r="L2410" s="2">
        <v>8.1305699999999997E-7</v>
      </c>
      <c r="M2410">
        <v>81.665000000000006</v>
      </c>
      <c r="N2410">
        <v>65.366</v>
      </c>
      <c r="O2410">
        <v>69.921999999999997</v>
      </c>
      <c r="P2410">
        <v>3.1826E-2</v>
      </c>
      <c r="Q2410">
        <v>6651500000</v>
      </c>
      <c r="R2410">
        <v>842</v>
      </c>
      <c r="S2410">
        <v>1.9103864436003899</v>
      </c>
      <c r="T2410">
        <v>1.8260531432274799E-2</v>
      </c>
      <c r="U2410">
        <v>21.274621009826699</v>
      </c>
      <c r="V2410">
        <v>25.314857482910199</v>
      </c>
      <c r="W2410">
        <v>21.615037918090799</v>
      </c>
      <c r="X2410" t="s">
        <v>1812</v>
      </c>
      <c r="Y2410" t="s">
        <v>10220</v>
      </c>
      <c r="Z2410" t="s">
        <v>1814</v>
      </c>
      <c r="AA2410" t="s">
        <v>1814</v>
      </c>
      <c r="AB2410" t="s">
        <v>10221</v>
      </c>
      <c r="AC2410" t="s">
        <v>10222</v>
      </c>
      <c r="AD2410">
        <v>4846</v>
      </c>
      <c r="AE2410" t="s">
        <v>1817</v>
      </c>
      <c r="AF2410" t="s">
        <v>10223</v>
      </c>
      <c r="AG2410" t="s">
        <v>151</v>
      </c>
      <c r="AH2410" t="s">
        <v>1911</v>
      </c>
    </row>
    <row r="2411" spans="1:34" x14ac:dyDescent="0.2">
      <c r="A2411">
        <v>0</v>
      </c>
      <c r="B2411">
        <v>0</v>
      </c>
      <c r="C2411">
        <v>0</v>
      </c>
      <c r="D2411" t="s">
        <v>30</v>
      </c>
      <c r="E2411">
        <v>3</v>
      </c>
      <c r="H2411">
        <v>2686</v>
      </c>
      <c r="I2411" t="s">
        <v>1892</v>
      </c>
      <c r="K2411">
        <v>0.96723499999999996</v>
      </c>
      <c r="L2411" s="2">
        <v>7.7147900000000002E-17</v>
      </c>
      <c r="M2411">
        <v>94.992000000000004</v>
      </c>
      <c r="N2411">
        <v>87.521000000000001</v>
      </c>
      <c r="O2411">
        <v>94.992000000000004</v>
      </c>
      <c r="P2411">
        <v>0.25775999999999999</v>
      </c>
      <c r="Q2411">
        <v>175380000</v>
      </c>
      <c r="R2411">
        <v>477</v>
      </c>
      <c r="S2411">
        <v>0.69407000435814104</v>
      </c>
      <c r="T2411">
        <v>0.17731204481792701</v>
      </c>
      <c r="U2411">
        <v>22.761727333068801</v>
      </c>
      <c r="V2411">
        <v>24.9451198577881</v>
      </c>
      <c r="W2411">
        <v>21.499035835266099</v>
      </c>
      <c r="X2411" t="s">
        <v>1812</v>
      </c>
      <c r="Y2411" t="s">
        <v>10224</v>
      </c>
      <c r="Z2411" t="s">
        <v>1814</v>
      </c>
      <c r="AA2411" t="s">
        <v>1814</v>
      </c>
      <c r="AB2411" t="s">
        <v>10225</v>
      </c>
      <c r="AC2411" t="s">
        <v>10226</v>
      </c>
      <c r="AD2411">
        <v>4851</v>
      </c>
      <c r="AE2411" t="s">
        <v>1817</v>
      </c>
      <c r="AF2411" t="s">
        <v>10227</v>
      </c>
      <c r="AH2411">
        <v>2</v>
      </c>
    </row>
    <row r="2412" spans="1:34" x14ac:dyDescent="0.2">
      <c r="A2412">
        <v>0</v>
      </c>
      <c r="B2412">
        <v>0</v>
      </c>
      <c r="C2412">
        <v>0</v>
      </c>
      <c r="D2412" t="s">
        <v>30</v>
      </c>
      <c r="E2412">
        <v>3</v>
      </c>
      <c r="H2412">
        <v>2686</v>
      </c>
      <c r="I2412" t="s">
        <v>1892</v>
      </c>
      <c r="K2412">
        <v>0.80140699999999998</v>
      </c>
      <c r="L2412" s="2">
        <v>3.94314E-11</v>
      </c>
      <c r="M2412">
        <v>74.766999999999996</v>
      </c>
      <c r="N2412">
        <v>68.864000000000004</v>
      </c>
      <c r="O2412">
        <v>74.766999999999996</v>
      </c>
      <c r="P2412">
        <v>0.48993999999999999</v>
      </c>
      <c r="Q2412">
        <v>122320000</v>
      </c>
      <c r="R2412">
        <v>483</v>
      </c>
      <c r="S2412">
        <v>1.22901665804155</v>
      </c>
      <c r="T2412">
        <v>5.8364069952305198E-2</v>
      </c>
      <c r="U2412">
        <v>24.5489053726196</v>
      </c>
      <c r="V2412">
        <v>19.630317687988299</v>
      </c>
      <c r="W2412">
        <v>21.550146102905298</v>
      </c>
      <c r="X2412" t="s">
        <v>1812</v>
      </c>
      <c r="Y2412" t="s">
        <v>10228</v>
      </c>
      <c r="Z2412" t="s">
        <v>1814</v>
      </c>
      <c r="AA2412" t="s">
        <v>1814</v>
      </c>
      <c r="AB2412" t="s">
        <v>10229</v>
      </c>
      <c r="AC2412" t="s">
        <v>10230</v>
      </c>
      <c r="AD2412">
        <v>4852</v>
      </c>
      <c r="AE2412" t="s">
        <v>1817</v>
      </c>
      <c r="AF2412" t="s">
        <v>10231</v>
      </c>
      <c r="AH2412">
        <v>2</v>
      </c>
    </row>
    <row r="2413" spans="1:34" x14ac:dyDescent="0.2">
      <c r="A2413">
        <v>1.36405146121979</v>
      </c>
      <c r="B2413">
        <v>-1.36405146121979</v>
      </c>
      <c r="C2413">
        <v>0</v>
      </c>
      <c r="D2413" t="s">
        <v>30</v>
      </c>
      <c r="E2413">
        <v>3</v>
      </c>
      <c r="H2413">
        <v>2686</v>
      </c>
      <c r="I2413" t="s">
        <v>1892</v>
      </c>
      <c r="K2413">
        <v>0.97067599999999998</v>
      </c>
      <c r="L2413" s="2">
        <v>1.82069E-12</v>
      </c>
      <c r="M2413">
        <v>93.21</v>
      </c>
      <c r="N2413">
        <v>87.78</v>
      </c>
      <c r="O2413">
        <v>93.21</v>
      </c>
      <c r="P2413">
        <v>0.10375</v>
      </c>
      <c r="Q2413">
        <v>1597500000</v>
      </c>
      <c r="R2413">
        <v>435</v>
      </c>
      <c r="S2413">
        <v>1.2850434696447</v>
      </c>
      <c r="T2413">
        <v>5.2579470198675503E-2</v>
      </c>
      <c r="U2413">
        <v>24.954062461852999</v>
      </c>
      <c r="V2413">
        <v>21.9115200042725</v>
      </c>
      <c r="W2413">
        <v>24.294013977050799</v>
      </c>
      <c r="X2413" t="s">
        <v>1812</v>
      </c>
      <c r="Y2413" t="s">
        <v>10232</v>
      </c>
      <c r="Z2413" t="s">
        <v>1814</v>
      </c>
      <c r="AA2413" t="s">
        <v>1814</v>
      </c>
      <c r="AB2413" t="s">
        <v>10233</v>
      </c>
      <c r="AC2413" t="s">
        <v>10234</v>
      </c>
      <c r="AD2413">
        <v>4854</v>
      </c>
      <c r="AE2413" t="s">
        <v>1817</v>
      </c>
      <c r="AF2413" t="s">
        <v>10235</v>
      </c>
      <c r="AG2413" t="s">
        <v>260</v>
      </c>
      <c r="AH2413">
        <v>2</v>
      </c>
    </row>
    <row r="2414" spans="1:34" x14ac:dyDescent="0.2">
      <c r="A2414">
        <v>1.52913081645966</v>
      </c>
      <c r="B2414">
        <v>-1.52913081645966</v>
      </c>
      <c r="C2414">
        <v>0</v>
      </c>
      <c r="D2414" t="s">
        <v>30</v>
      </c>
      <c r="E2414">
        <v>3</v>
      </c>
      <c r="H2414">
        <v>2686</v>
      </c>
      <c r="I2414" t="s">
        <v>1892</v>
      </c>
      <c r="J2414" t="s">
        <v>46</v>
      </c>
      <c r="K2414">
        <v>0.97042899999999999</v>
      </c>
      <c r="L2414" s="2">
        <v>1.82069E-12</v>
      </c>
      <c r="M2414">
        <v>93.21</v>
      </c>
      <c r="N2414">
        <v>87.78</v>
      </c>
      <c r="O2414">
        <v>93.21</v>
      </c>
      <c r="P2414">
        <v>0.10375</v>
      </c>
      <c r="Q2414">
        <v>1597500000</v>
      </c>
      <c r="R2414">
        <v>436</v>
      </c>
      <c r="S2414">
        <v>1.4421732904687401</v>
      </c>
      <c r="T2414">
        <v>3.9100959342165398E-2</v>
      </c>
      <c r="U2414">
        <v>24.954062461852999</v>
      </c>
      <c r="V2414">
        <v>21.9115200042725</v>
      </c>
      <c r="W2414">
        <v>24.294013977050799</v>
      </c>
      <c r="X2414" t="s">
        <v>1812</v>
      </c>
      <c r="Y2414" t="s">
        <v>10236</v>
      </c>
      <c r="Z2414" t="s">
        <v>1814</v>
      </c>
      <c r="AA2414" t="s">
        <v>1814</v>
      </c>
      <c r="AB2414" t="s">
        <v>10237</v>
      </c>
      <c r="AC2414" t="s">
        <v>10234</v>
      </c>
      <c r="AD2414">
        <v>4855</v>
      </c>
      <c r="AE2414" t="s">
        <v>1817</v>
      </c>
      <c r="AF2414" t="s">
        <v>10238</v>
      </c>
      <c r="AG2414" t="s">
        <v>260</v>
      </c>
      <c r="AH2414">
        <v>2</v>
      </c>
    </row>
    <row r="2415" spans="1:34" x14ac:dyDescent="0.2">
      <c r="A2415">
        <v>-2.6878323554992698</v>
      </c>
      <c r="B2415">
        <v>2.6878323554992698</v>
      </c>
      <c r="C2415">
        <v>0</v>
      </c>
      <c r="D2415" t="s">
        <v>30</v>
      </c>
      <c r="E2415">
        <v>2</v>
      </c>
      <c r="H2415">
        <v>2688</v>
      </c>
      <c r="I2415" t="s">
        <v>1892</v>
      </c>
      <c r="J2415" t="s">
        <v>46</v>
      </c>
      <c r="K2415">
        <v>0.99994899999999998</v>
      </c>
      <c r="L2415" s="2">
        <v>2.0830499999999999E-4</v>
      </c>
      <c r="M2415">
        <v>72.582999999999998</v>
      </c>
      <c r="N2415">
        <v>48.494</v>
      </c>
      <c r="O2415">
        <v>72.582999999999998</v>
      </c>
      <c r="P2415">
        <v>1.7870999999999999</v>
      </c>
      <c r="Q2415">
        <v>28376000</v>
      </c>
      <c r="R2415">
        <v>435</v>
      </c>
      <c r="S2415">
        <v>2.5792601466826399</v>
      </c>
      <c r="T2415">
        <v>7.4189189189189202E-3</v>
      </c>
      <c r="U2415">
        <v>19.831354141235401</v>
      </c>
      <c r="V2415">
        <v>23.215282440185501</v>
      </c>
      <c r="W2415">
        <v>21.334908485412601</v>
      </c>
      <c r="X2415" t="s">
        <v>10239</v>
      </c>
      <c r="Y2415" t="s">
        <v>1597</v>
      </c>
      <c r="Z2415" t="s">
        <v>10240</v>
      </c>
      <c r="AA2415" t="s">
        <v>10240</v>
      </c>
      <c r="AB2415" t="s">
        <v>10241</v>
      </c>
      <c r="AC2415" t="s">
        <v>10242</v>
      </c>
      <c r="AD2415">
        <v>4859</v>
      </c>
      <c r="AE2415" t="s">
        <v>10243</v>
      </c>
      <c r="AF2415" t="s">
        <v>10244</v>
      </c>
      <c r="AG2415" t="s">
        <v>372</v>
      </c>
      <c r="AH2415">
        <v>2</v>
      </c>
    </row>
    <row r="2416" spans="1:34" x14ac:dyDescent="0.2">
      <c r="A2416">
        <v>-6.2593283653259304</v>
      </c>
      <c r="B2416">
        <v>-5.8907780647277797</v>
      </c>
      <c r="C2416">
        <v>6.2593283653259304</v>
      </c>
      <c r="D2416" t="s">
        <v>30</v>
      </c>
      <c r="E2416">
        <v>2</v>
      </c>
      <c r="H2416">
        <v>2693</v>
      </c>
      <c r="I2416" t="s">
        <v>1892</v>
      </c>
      <c r="J2416" t="s">
        <v>46</v>
      </c>
      <c r="K2416">
        <v>1</v>
      </c>
      <c r="L2416" s="2">
        <v>4.34132E-4</v>
      </c>
      <c r="M2416">
        <v>107.34</v>
      </c>
      <c r="N2416">
        <v>85.597999999999999</v>
      </c>
      <c r="O2416">
        <v>91.043000000000006</v>
      </c>
      <c r="P2416">
        <v>-3.4100999999999999E-2</v>
      </c>
      <c r="Q2416">
        <v>293090000</v>
      </c>
      <c r="R2416">
        <v>343</v>
      </c>
      <c r="S2416">
        <v>6.4892674460325903</v>
      </c>
      <c r="T2416">
        <v>4.0000000000000001E-3</v>
      </c>
      <c r="U2416">
        <v>20.6926574707031</v>
      </c>
      <c r="V2416">
        <v>20.596128463745099</v>
      </c>
      <c r="W2416">
        <v>26.099716186523398</v>
      </c>
      <c r="X2416" t="s">
        <v>10245</v>
      </c>
      <c r="Y2416" t="s">
        <v>10246</v>
      </c>
      <c r="Z2416" t="s">
        <v>10247</v>
      </c>
      <c r="AA2416" t="s">
        <v>10247</v>
      </c>
      <c r="AB2416" t="s">
        <v>10248</v>
      </c>
      <c r="AC2416" t="s">
        <v>10249</v>
      </c>
      <c r="AD2416">
        <v>4866</v>
      </c>
      <c r="AE2416" t="s">
        <v>10250</v>
      </c>
      <c r="AF2416" t="s">
        <v>10251</v>
      </c>
      <c r="AG2416" t="s">
        <v>2092</v>
      </c>
      <c r="AH2416">
        <v>2</v>
      </c>
    </row>
    <row r="2417" spans="1:34" x14ac:dyDescent="0.2">
      <c r="A2417">
        <v>-5.3251414299011204</v>
      </c>
      <c r="B2417">
        <v>-4.8354134559631303</v>
      </c>
      <c r="C2417">
        <v>5.3251414299011204</v>
      </c>
      <c r="D2417" t="s">
        <v>30</v>
      </c>
      <c r="E2417">
        <v>2</v>
      </c>
      <c r="H2417">
        <v>2693</v>
      </c>
      <c r="I2417" t="s">
        <v>1892</v>
      </c>
      <c r="J2417" t="s">
        <v>46</v>
      </c>
      <c r="K2417">
        <v>1</v>
      </c>
      <c r="L2417" s="2">
        <v>4.34132E-4</v>
      </c>
      <c r="M2417">
        <v>107.34</v>
      </c>
      <c r="N2417">
        <v>85.597999999999999</v>
      </c>
      <c r="O2417">
        <v>91.043000000000006</v>
      </c>
      <c r="P2417">
        <v>-3.4100999999999999E-2</v>
      </c>
      <c r="Q2417">
        <v>293090000</v>
      </c>
      <c r="R2417">
        <v>349</v>
      </c>
      <c r="S2417">
        <v>5.4969818787574498</v>
      </c>
      <c r="T2417">
        <v>4.0000000000000001E-3</v>
      </c>
      <c r="U2417">
        <v>20.500627517700199</v>
      </c>
      <c r="V2417">
        <v>21.198144912719702</v>
      </c>
      <c r="W2417">
        <v>26.099716186523398</v>
      </c>
      <c r="X2417" t="s">
        <v>10245</v>
      </c>
      <c r="Y2417" t="s">
        <v>10252</v>
      </c>
      <c r="Z2417" t="s">
        <v>10247</v>
      </c>
      <c r="AA2417" t="s">
        <v>10247</v>
      </c>
      <c r="AB2417" t="s">
        <v>10253</v>
      </c>
      <c r="AC2417" t="s">
        <v>10249</v>
      </c>
      <c r="AD2417">
        <v>4867</v>
      </c>
      <c r="AE2417" t="s">
        <v>10250</v>
      </c>
      <c r="AF2417" t="s">
        <v>10254</v>
      </c>
      <c r="AG2417" t="s">
        <v>2092</v>
      </c>
      <c r="AH2417">
        <v>2</v>
      </c>
    </row>
    <row r="2418" spans="1:34" x14ac:dyDescent="0.2">
      <c r="A2418">
        <v>2.6455886363983199</v>
      </c>
      <c r="B2418">
        <v>4.6124825477600098</v>
      </c>
      <c r="C2418">
        <v>-4.6124825477600098</v>
      </c>
      <c r="D2418" t="s">
        <v>30</v>
      </c>
      <c r="E2418">
        <v>3</v>
      </c>
      <c r="H2418">
        <v>2696</v>
      </c>
      <c r="I2418" t="s">
        <v>1892</v>
      </c>
      <c r="J2418" t="s">
        <v>46</v>
      </c>
      <c r="K2418">
        <v>0.986927</v>
      </c>
      <c r="L2418" s="2">
        <v>9.06674E-4</v>
      </c>
      <c r="M2418">
        <v>74.427999999999997</v>
      </c>
      <c r="N2418">
        <v>49.463999999999999</v>
      </c>
      <c r="O2418">
        <v>56.959000000000003</v>
      </c>
      <c r="P2418">
        <v>1.0105</v>
      </c>
      <c r="Q2418">
        <v>137620000</v>
      </c>
      <c r="R2418">
        <v>361</v>
      </c>
      <c r="S2418">
        <v>4.4875210119940201</v>
      </c>
      <c r="T2418">
        <v>3.1260504201680701E-3</v>
      </c>
      <c r="U2418">
        <v>22.754405021667498</v>
      </c>
      <c r="V2418">
        <v>24.712194442748999</v>
      </c>
      <c r="W2418">
        <v>21.094187736511198</v>
      </c>
      <c r="X2418" t="s">
        <v>10255</v>
      </c>
      <c r="Y2418" t="s">
        <v>10256</v>
      </c>
      <c r="Z2418" t="s">
        <v>10257</v>
      </c>
      <c r="AA2418" t="s">
        <v>10257</v>
      </c>
      <c r="AB2418" t="s">
        <v>10258</v>
      </c>
      <c r="AC2418" t="s">
        <v>10259</v>
      </c>
      <c r="AD2418">
        <v>4873</v>
      </c>
      <c r="AE2418" t="s">
        <v>10260</v>
      </c>
      <c r="AF2418" t="s">
        <v>10261</v>
      </c>
      <c r="AG2418" t="s">
        <v>113</v>
      </c>
      <c r="AH2418" t="s">
        <v>1977</v>
      </c>
    </row>
    <row r="2419" spans="1:34" x14ac:dyDescent="0.2">
      <c r="A2419">
        <v>-3.2478685379028298</v>
      </c>
      <c r="B2419">
        <v>-3.8226499557495099</v>
      </c>
      <c r="C2419">
        <v>3.8226499557495099</v>
      </c>
      <c r="D2419" t="s">
        <v>30</v>
      </c>
      <c r="E2419">
        <v>2</v>
      </c>
      <c r="H2419">
        <v>2696</v>
      </c>
      <c r="I2419" t="s">
        <v>1892</v>
      </c>
      <c r="J2419" t="s">
        <v>46</v>
      </c>
      <c r="K2419">
        <v>1</v>
      </c>
      <c r="L2419" s="2">
        <v>2.2339199999999999E-4</v>
      </c>
      <c r="M2419">
        <v>104.14</v>
      </c>
      <c r="N2419">
        <v>80.772000000000006</v>
      </c>
      <c r="O2419">
        <v>104.14</v>
      </c>
      <c r="P2419">
        <v>-0.39301999999999998</v>
      </c>
      <c r="Q2419">
        <v>126910000</v>
      </c>
      <c r="R2419">
        <v>574</v>
      </c>
      <c r="S2419">
        <v>3.9358089231679498</v>
      </c>
      <c r="T2419">
        <v>3.0414746543778802E-3</v>
      </c>
      <c r="U2419">
        <v>20.938102722168001</v>
      </c>
      <c r="V2419">
        <v>20.2684631347656</v>
      </c>
      <c r="W2419">
        <v>24.511676788330099</v>
      </c>
      <c r="X2419" t="s">
        <v>10255</v>
      </c>
      <c r="Y2419" t="s">
        <v>10262</v>
      </c>
      <c r="Z2419" t="s">
        <v>10257</v>
      </c>
      <c r="AA2419" t="s">
        <v>10257</v>
      </c>
      <c r="AB2419" t="s">
        <v>10263</v>
      </c>
      <c r="AC2419" t="s">
        <v>10264</v>
      </c>
      <c r="AD2419">
        <v>4875</v>
      </c>
      <c r="AE2419" t="s">
        <v>10260</v>
      </c>
      <c r="AF2419" t="s">
        <v>10265</v>
      </c>
      <c r="AG2419" t="s">
        <v>653</v>
      </c>
      <c r="AH2419">
        <v>2</v>
      </c>
    </row>
    <row r="2420" spans="1:34" x14ac:dyDescent="0.2">
      <c r="A2420">
        <v>-3.4639575481414799</v>
      </c>
      <c r="B2420">
        <v>-2.9349837303161599</v>
      </c>
      <c r="C2420">
        <v>3.4639575481414799</v>
      </c>
      <c r="D2420" t="s">
        <v>30</v>
      </c>
      <c r="E2420">
        <v>3</v>
      </c>
      <c r="H2420">
        <v>2696</v>
      </c>
      <c r="I2420" t="s">
        <v>1892</v>
      </c>
      <c r="J2420" t="s">
        <v>46</v>
      </c>
      <c r="K2420">
        <v>0.99999800000000005</v>
      </c>
      <c r="L2420">
        <v>2.2339199999999999E-4</v>
      </c>
      <c r="M2420">
        <v>104.14</v>
      </c>
      <c r="N2420">
        <v>80.772000000000006</v>
      </c>
      <c r="O2420">
        <v>83.137</v>
      </c>
      <c r="P2420">
        <v>1.1273</v>
      </c>
      <c r="Q2420">
        <v>126910000</v>
      </c>
      <c r="R2420">
        <v>578</v>
      </c>
      <c r="S2420">
        <v>3.58274318171321</v>
      </c>
      <c r="T2420">
        <v>3.3170731707317098E-3</v>
      </c>
      <c r="U2420">
        <v>20.844458580017101</v>
      </c>
      <c r="V2420">
        <v>20.866794586181602</v>
      </c>
      <c r="W2420">
        <v>24.511676788330099</v>
      </c>
      <c r="X2420" t="s">
        <v>10255</v>
      </c>
      <c r="Y2420" t="s">
        <v>10266</v>
      </c>
      <c r="Z2420" t="s">
        <v>10257</v>
      </c>
      <c r="AA2420" t="s">
        <v>10257</v>
      </c>
      <c r="AB2420" t="s">
        <v>10267</v>
      </c>
      <c r="AC2420" t="s">
        <v>10264</v>
      </c>
      <c r="AD2420">
        <v>4876</v>
      </c>
      <c r="AE2420" t="s">
        <v>10260</v>
      </c>
      <c r="AF2420" t="s">
        <v>10268</v>
      </c>
      <c r="AG2420" t="s">
        <v>2092</v>
      </c>
      <c r="AH2420">
        <v>2</v>
      </c>
    </row>
    <row r="2421" spans="1:34" x14ac:dyDescent="0.2">
      <c r="A2421">
        <v>0</v>
      </c>
      <c r="B2421">
        <v>0</v>
      </c>
      <c r="C2421">
        <v>0</v>
      </c>
      <c r="D2421" t="s">
        <v>30</v>
      </c>
      <c r="E2421">
        <v>2</v>
      </c>
      <c r="H2421">
        <v>2696</v>
      </c>
      <c r="I2421" t="s">
        <v>1892</v>
      </c>
      <c r="K2421">
        <v>1</v>
      </c>
      <c r="L2421" s="2">
        <v>4.4571599999999999E-3</v>
      </c>
      <c r="M2421">
        <v>52.484000000000002</v>
      </c>
      <c r="N2421">
        <v>32.729999999999997</v>
      </c>
      <c r="O2421">
        <v>42.862000000000002</v>
      </c>
      <c r="P2421">
        <v>-0.69594999999999996</v>
      </c>
      <c r="Q2421">
        <v>548430000</v>
      </c>
      <c r="R2421">
        <v>386</v>
      </c>
      <c r="S2421">
        <v>4.26697446754742E-2</v>
      </c>
      <c r="T2421">
        <v>0.893252919777905</v>
      </c>
      <c r="U2421">
        <v>21.1972560882568</v>
      </c>
      <c r="V2421">
        <v>23.127010345458999</v>
      </c>
      <c r="W2421">
        <v>21.095905303955099</v>
      </c>
      <c r="X2421" t="s">
        <v>10255</v>
      </c>
      <c r="Y2421" t="s">
        <v>10269</v>
      </c>
      <c r="Z2421" t="s">
        <v>10257</v>
      </c>
      <c r="AA2421" t="s">
        <v>10257</v>
      </c>
      <c r="AB2421" t="s">
        <v>10270</v>
      </c>
      <c r="AC2421" t="s">
        <v>10271</v>
      </c>
      <c r="AD2421">
        <v>4877</v>
      </c>
      <c r="AE2421" t="s">
        <v>10260</v>
      </c>
      <c r="AF2421" t="s">
        <v>10272</v>
      </c>
      <c r="AH2421" t="s">
        <v>1977</v>
      </c>
    </row>
    <row r="2422" spans="1:34" x14ac:dyDescent="0.2">
      <c r="A2422">
        <v>0</v>
      </c>
      <c r="B2422">
        <v>0</v>
      </c>
      <c r="C2422">
        <v>0</v>
      </c>
      <c r="D2422" t="s">
        <v>30</v>
      </c>
      <c r="E2422">
        <v>2</v>
      </c>
      <c r="H2422">
        <v>2696</v>
      </c>
      <c r="I2422" t="s">
        <v>1892</v>
      </c>
      <c r="K2422">
        <v>1</v>
      </c>
      <c r="L2422" s="2">
        <v>6.4983200000000001E-3</v>
      </c>
      <c r="M2422">
        <v>50.658999999999999</v>
      </c>
      <c r="N2422">
        <v>35.273000000000003</v>
      </c>
      <c r="O2422">
        <v>42.862000000000002</v>
      </c>
      <c r="P2422">
        <v>-0.69594999999999996</v>
      </c>
      <c r="Q2422">
        <v>515420000</v>
      </c>
      <c r="R2422">
        <v>388</v>
      </c>
      <c r="S2422">
        <v>7.7482378329598894E-2</v>
      </c>
      <c r="T2422">
        <v>0.82044470634453004</v>
      </c>
      <c r="U2422">
        <v>21.2206134796143</v>
      </c>
      <c r="V2422">
        <v>19.456413269043001</v>
      </c>
      <c r="W2422">
        <v>21.3729085922241</v>
      </c>
      <c r="X2422" t="s">
        <v>10255</v>
      </c>
      <c r="Y2422" t="s">
        <v>10273</v>
      </c>
      <c r="Z2422" t="s">
        <v>10257</v>
      </c>
      <c r="AA2422" t="s">
        <v>10257</v>
      </c>
      <c r="AB2422" t="s">
        <v>10274</v>
      </c>
      <c r="AC2422" t="s">
        <v>10271</v>
      </c>
      <c r="AD2422">
        <v>4878</v>
      </c>
      <c r="AE2422" t="s">
        <v>10260</v>
      </c>
      <c r="AF2422" t="s">
        <v>10275</v>
      </c>
      <c r="AH2422" t="s">
        <v>1977</v>
      </c>
    </row>
    <row r="2423" spans="1:34" x14ac:dyDescent="0.2">
      <c r="A2423">
        <v>0</v>
      </c>
      <c r="B2423">
        <v>0</v>
      </c>
      <c r="C2423">
        <v>0</v>
      </c>
      <c r="D2423" t="s">
        <v>30</v>
      </c>
      <c r="E2423">
        <v>3</v>
      </c>
      <c r="H2423">
        <v>2696</v>
      </c>
      <c r="I2423" t="s">
        <v>1892</v>
      </c>
      <c r="K2423">
        <v>1</v>
      </c>
      <c r="L2423">
        <v>5.6355800000000003E-3</v>
      </c>
      <c r="M2423">
        <v>54.584000000000003</v>
      </c>
      <c r="N2423">
        <v>28.847000000000001</v>
      </c>
      <c r="O2423">
        <v>41.643999999999998</v>
      </c>
      <c r="P2423">
        <v>0.70887999999999995</v>
      </c>
      <c r="Q2423">
        <v>5836500000</v>
      </c>
      <c r="R2423">
        <v>533</v>
      </c>
      <c r="S2423">
        <v>0.68217325261765105</v>
      </c>
      <c r="T2423">
        <v>0.18186296809986099</v>
      </c>
      <c r="U2423">
        <v>29.1272373199463</v>
      </c>
      <c r="V2423">
        <v>29.3464870452881</v>
      </c>
      <c r="W2423">
        <v>27.260718345642101</v>
      </c>
      <c r="X2423" t="s">
        <v>10255</v>
      </c>
      <c r="Y2423" t="s">
        <v>10276</v>
      </c>
      <c r="Z2423" t="s">
        <v>10257</v>
      </c>
      <c r="AA2423" t="s">
        <v>10257</v>
      </c>
      <c r="AB2423" t="s">
        <v>10277</v>
      </c>
      <c r="AC2423" t="s">
        <v>10278</v>
      </c>
      <c r="AD2423">
        <v>4880</v>
      </c>
      <c r="AE2423" t="s">
        <v>10260</v>
      </c>
      <c r="AF2423" t="s">
        <v>10279</v>
      </c>
      <c r="AH2423">
        <v>2</v>
      </c>
    </row>
    <row r="2424" spans="1:34" x14ac:dyDescent="0.2">
      <c r="A2424">
        <v>0</v>
      </c>
      <c r="B2424">
        <v>0</v>
      </c>
      <c r="C2424">
        <v>0</v>
      </c>
      <c r="D2424" t="s">
        <v>30</v>
      </c>
      <c r="E2424">
        <v>3</v>
      </c>
      <c r="H2424">
        <v>2696</v>
      </c>
      <c r="I2424" t="s">
        <v>1892</v>
      </c>
      <c r="K2424">
        <v>1</v>
      </c>
      <c r="L2424" s="2">
        <v>5.6355800000000003E-3</v>
      </c>
      <c r="M2424">
        <v>54.584000000000003</v>
      </c>
      <c r="N2424">
        <v>28.847000000000001</v>
      </c>
      <c r="O2424">
        <v>41.643999999999998</v>
      </c>
      <c r="P2424">
        <v>0.70887999999999995</v>
      </c>
      <c r="Q2424">
        <v>5836500000</v>
      </c>
      <c r="R2424">
        <v>535</v>
      </c>
      <c r="S2424">
        <v>0.68217325261765105</v>
      </c>
      <c r="T2424">
        <v>0.181913429522752</v>
      </c>
      <c r="U2424">
        <v>29.1272373199463</v>
      </c>
      <c r="V2424">
        <v>29.3464870452881</v>
      </c>
      <c r="W2424">
        <v>27.260718345642101</v>
      </c>
      <c r="X2424" t="s">
        <v>10255</v>
      </c>
      <c r="Y2424" t="s">
        <v>10280</v>
      </c>
      <c r="Z2424" t="s">
        <v>10257</v>
      </c>
      <c r="AA2424" t="s">
        <v>10257</v>
      </c>
      <c r="AB2424" t="s">
        <v>10281</v>
      </c>
      <c r="AC2424" t="s">
        <v>10278</v>
      </c>
      <c r="AD2424">
        <v>4881</v>
      </c>
      <c r="AE2424" t="s">
        <v>10260</v>
      </c>
      <c r="AF2424" t="s">
        <v>10282</v>
      </c>
      <c r="AH2424">
        <v>2</v>
      </c>
    </row>
    <row r="2425" spans="1:34" x14ac:dyDescent="0.2">
      <c r="A2425">
        <v>0</v>
      </c>
      <c r="B2425">
        <v>0</v>
      </c>
      <c r="C2425">
        <v>0</v>
      </c>
      <c r="D2425" t="s">
        <v>30</v>
      </c>
      <c r="E2425">
        <v>2</v>
      </c>
      <c r="H2425">
        <v>2696</v>
      </c>
      <c r="I2425" t="s">
        <v>1892</v>
      </c>
      <c r="K2425">
        <v>1</v>
      </c>
      <c r="L2425" s="2">
        <v>1.6265399999999999E-2</v>
      </c>
      <c r="M2425">
        <v>46.819000000000003</v>
      </c>
      <c r="N2425">
        <v>14.977</v>
      </c>
      <c r="O2425">
        <v>45.158000000000001</v>
      </c>
      <c r="P2425">
        <v>0.89181999999999995</v>
      </c>
      <c r="Q2425">
        <v>2167100000</v>
      </c>
      <c r="R2425">
        <v>496</v>
      </c>
      <c r="S2425">
        <v>1.16839376094517</v>
      </c>
      <c r="T2425">
        <v>6.5271070615034205E-2</v>
      </c>
      <c r="U2425">
        <v>21.295002937316902</v>
      </c>
      <c r="V2425">
        <v>22.519893646240199</v>
      </c>
      <c r="W2425">
        <v>21.1390056610107</v>
      </c>
      <c r="X2425" t="s">
        <v>10255</v>
      </c>
      <c r="Y2425" t="s">
        <v>10283</v>
      </c>
      <c r="Z2425" t="s">
        <v>10257</v>
      </c>
      <c r="AA2425" t="s">
        <v>10257</v>
      </c>
      <c r="AB2425" t="s">
        <v>10284</v>
      </c>
      <c r="AC2425" t="s">
        <v>10285</v>
      </c>
      <c r="AD2425">
        <v>4882</v>
      </c>
      <c r="AE2425" t="s">
        <v>10260</v>
      </c>
      <c r="AF2425" t="s">
        <v>10286</v>
      </c>
      <c r="AH2425" t="s">
        <v>1977</v>
      </c>
    </row>
    <row r="2426" spans="1:34" x14ac:dyDescent="0.2">
      <c r="A2426">
        <v>0</v>
      </c>
      <c r="B2426">
        <v>1.7619278430938701</v>
      </c>
      <c r="C2426">
        <v>-1.7619278430938701</v>
      </c>
      <c r="D2426" t="s">
        <v>30</v>
      </c>
      <c r="E2426">
        <v>2</v>
      </c>
      <c r="H2426">
        <v>2696</v>
      </c>
      <c r="I2426" t="s">
        <v>1892</v>
      </c>
      <c r="J2426" t="s">
        <v>46</v>
      </c>
      <c r="K2426">
        <v>1</v>
      </c>
      <c r="L2426" s="2">
        <v>1.6265399999999999E-2</v>
      </c>
      <c r="M2426">
        <v>46.819000000000003</v>
      </c>
      <c r="N2426">
        <v>14.977</v>
      </c>
      <c r="O2426">
        <v>45.158000000000001</v>
      </c>
      <c r="P2426">
        <v>0.89181999999999995</v>
      </c>
      <c r="Q2426">
        <v>2167100000</v>
      </c>
      <c r="R2426">
        <v>498</v>
      </c>
      <c r="S2426">
        <v>1.72153281666929</v>
      </c>
      <c r="T2426">
        <v>2.4347144456886901E-2</v>
      </c>
      <c r="U2426">
        <v>21.295002937316902</v>
      </c>
      <c r="V2426">
        <v>22.519893646240199</v>
      </c>
      <c r="W2426">
        <v>20.592657089233398</v>
      </c>
      <c r="X2426" t="s">
        <v>10255</v>
      </c>
      <c r="Y2426" t="s">
        <v>10287</v>
      </c>
      <c r="Z2426" t="s">
        <v>10257</v>
      </c>
      <c r="AA2426" t="s">
        <v>10257</v>
      </c>
      <c r="AB2426" t="s">
        <v>10288</v>
      </c>
      <c r="AC2426" t="s">
        <v>10285</v>
      </c>
      <c r="AD2426">
        <v>4883</v>
      </c>
      <c r="AE2426" t="s">
        <v>10260</v>
      </c>
      <c r="AF2426" t="s">
        <v>10289</v>
      </c>
      <c r="AG2426" t="s">
        <v>302</v>
      </c>
      <c r="AH2426" t="s">
        <v>1977</v>
      </c>
    </row>
    <row r="2427" spans="1:34" x14ac:dyDescent="0.2">
      <c r="A2427">
        <v>3.3671922683715798</v>
      </c>
      <c r="B2427">
        <v>3.3283379077911399</v>
      </c>
      <c r="C2427">
        <v>-3.3671922683715798</v>
      </c>
      <c r="D2427" t="s">
        <v>30</v>
      </c>
      <c r="E2427">
        <v>2</v>
      </c>
      <c r="H2427">
        <v>2696</v>
      </c>
      <c r="I2427" t="s">
        <v>1892</v>
      </c>
      <c r="J2427" t="s">
        <v>46</v>
      </c>
      <c r="K2427">
        <v>0.99999400000000005</v>
      </c>
      <c r="L2427" s="2">
        <v>4.9511599999999996E-3</v>
      </c>
      <c r="M2427">
        <v>89.608999999999995</v>
      </c>
      <c r="N2427">
        <v>32.405000000000001</v>
      </c>
      <c r="O2427">
        <v>72.242999999999995</v>
      </c>
      <c r="P2427">
        <v>-0.43859999999999999</v>
      </c>
      <c r="Q2427">
        <v>338360000</v>
      </c>
      <c r="R2427">
        <v>520</v>
      </c>
      <c r="S2427">
        <v>3.6944915661189399</v>
      </c>
      <c r="T2427">
        <v>2.9761092150170599E-3</v>
      </c>
      <c r="U2427">
        <v>24.5773735046387</v>
      </c>
      <c r="V2427">
        <v>24.424831390380898</v>
      </c>
      <c r="W2427">
        <v>21.300059318542498</v>
      </c>
      <c r="X2427" t="s">
        <v>10255</v>
      </c>
      <c r="Y2427" t="s">
        <v>10290</v>
      </c>
      <c r="Z2427" t="s">
        <v>10257</v>
      </c>
      <c r="AA2427" t="s">
        <v>10257</v>
      </c>
      <c r="AB2427" t="s">
        <v>10291</v>
      </c>
      <c r="AC2427" t="s">
        <v>10292</v>
      </c>
      <c r="AD2427">
        <v>4888</v>
      </c>
      <c r="AE2427" t="s">
        <v>10260</v>
      </c>
      <c r="AF2427" t="s">
        <v>10293</v>
      </c>
      <c r="AG2427" t="s">
        <v>201</v>
      </c>
      <c r="AH2427">
        <v>2</v>
      </c>
    </row>
    <row r="2428" spans="1:34" x14ac:dyDescent="0.2">
      <c r="A2428">
        <v>3.1365327835082999</v>
      </c>
      <c r="B2428">
        <v>2.70210480690002</v>
      </c>
      <c r="C2428">
        <v>-3.1365327835082999</v>
      </c>
      <c r="D2428" t="s">
        <v>30</v>
      </c>
      <c r="E2428">
        <v>2</v>
      </c>
      <c r="H2428">
        <v>2696</v>
      </c>
      <c r="I2428" t="s">
        <v>1892</v>
      </c>
      <c r="J2428" t="s">
        <v>46</v>
      </c>
      <c r="K2428">
        <v>0.99807400000000002</v>
      </c>
      <c r="L2428" s="2">
        <v>4.9808400000000003E-3</v>
      </c>
      <c r="M2428">
        <v>89.608999999999995</v>
      </c>
      <c r="N2428">
        <v>32.405000000000001</v>
      </c>
      <c r="O2428">
        <v>64.840999999999994</v>
      </c>
      <c r="P2428">
        <v>-0.72414999999999996</v>
      </c>
      <c r="Q2428">
        <v>314300000</v>
      </c>
      <c r="R2428">
        <v>522</v>
      </c>
      <c r="S2428">
        <v>3.2788443537283101</v>
      </c>
      <c r="T2428">
        <v>4.0000000000000001E-3</v>
      </c>
      <c r="U2428">
        <v>24.7732944488525</v>
      </c>
      <c r="V2428">
        <v>24.424831390380898</v>
      </c>
      <c r="W2428">
        <v>21.841727256774899</v>
      </c>
      <c r="X2428" t="s">
        <v>10255</v>
      </c>
      <c r="Y2428" t="s">
        <v>10294</v>
      </c>
      <c r="Z2428" t="s">
        <v>10257</v>
      </c>
      <c r="AA2428" t="s">
        <v>10257</v>
      </c>
      <c r="AB2428" t="s">
        <v>10295</v>
      </c>
      <c r="AC2428" t="s">
        <v>10296</v>
      </c>
      <c r="AD2428">
        <v>4889</v>
      </c>
      <c r="AE2428" t="s">
        <v>10260</v>
      </c>
      <c r="AF2428" t="s">
        <v>10297</v>
      </c>
      <c r="AG2428" t="s">
        <v>598</v>
      </c>
      <c r="AH2428">
        <v>2</v>
      </c>
    </row>
    <row r="2429" spans="1:34" x14ac:dyDescent="0.2">
      <c r="A2429">
        <v>0</v>
      </c>
      <c r="B2429">
        <v>0</v>
      </c>
      <c r="C2429">
        <v>0</v>
      </c>
      <c r="D2429" t="s">
        <v>30</v>
      </c>
      <c r="E2429">
        <v>3</v>
      </c>
      <c r="H2429">
        <v>2696</v>
      </c>
      <c r="I2429" t="s">
        <v>1892</v>
      </c>
      <c r="K2429">
        <v>0.998359</v>
      </c>
      <c r="L2429" s="2">
        <v>4.9511599999999996E-3</v>
      </c>
      <c r="M2429">
        <v>69.346000000000004</v>
      </c>
      <c r="N2429">
        <v>14.561999999999999</v>
      </c>
      <c r="O2429">
        <v>58.780999999999999</v>
      </c>
      <c r="P2429">
        <v>0.76509000000000005</v>
      </c>
      <c r="Q2429">
        <v>155760000</v>
      </c>
      <c r="R2429">
        <v>524</v>
      </c>
      <c r="S2429">
        <v>0.34318792310458501</v>
      </c>
      <c r="T2429">
        <v>0.41351620264719302</v>
      </c>
      <c r="U2429">
        <v>24.215220451354998</v>
      </c>
      <c r="V2429">
        <v>21.241374969482401</v>
      </c>
      <c r="W2429">
        <v>21.2716817855835</v>
      </c>
      <c r="X2429" t="s">
        <v>10255</v>
      </c>
      <c r="Y2429" t="s">
        <v>10298</v>
      </c>
      <c r="Z2429" t="s">
        <v>10257</v>
      </c>
      <c r="AA2429" t="s">
        <v>10257</v>
      </c>
      <c r="AB2429" t="s">
        <v>10299</v>
      </c>
      <c r="AC2429" t="s">
        <v>10300</v>
      </c>
      <c r="AD2429">
        <v>4890</v>
      </c>
      <c r="AE2429" t="s">
        <v>10260</v>
      </c>
      <c r="AF2429" t="s">
        <v>10301</v>
      </c>
      <c r="AH2429">
        <v>2</v>
      </c>
    </row>
    <row r="2430" spans="1:34" x14ac:dyDescent="0.2">
      <c r="A2430">
        <v>2.4595184326171902</v>
      </c>
      <c r="B2430">
        <v>3.3754725456237802</v>
      </c>
      <c r="C2430">
        <v>-3.3754725456237802</v>
      </c>
      <c r="D2430" t="s">
        <v>30</v>
      </c>
      <c r="E2430">
        <v>2</v>
      </c>
      <c r="H2430">
        <v>2696</v>
      </c>
      <c r="I2430" t="s">
        <v>1892</v>
      </c>
      <c r="J2430" t="s">
        <v>46</v>
      </c>
      <c r="K2430">
        <v>1</v>
      </c>
      <c r="L2430" s="2">
        <v>3.6137600000000002E-7</v>
      </c>
      <c r="M2430">
        <v>134.08000000000001</v>
      </c>
      <c r="N2430">
        <v>50.789000000000001</v>
      </c>
      <c r="O2430">
        <v>91.914000000000001</v>
      </c>
      <c r="P2430">
        <v>-0.56201999999999996</v>
      </c>
      <c r="Q2430">
        <v>55817000000</v>
      </c>
      <c r="R2430">
        <v>424</v>
      </c>
      <c r="S2430">
        <v>3.3738821522154701</v>
      </c>
      <c r="T2430">
        <v>3.77395577395577E-3</v>
      </c>
      <c r="U2430">
        <v>25.8513698577881</v>
      </c>
      <c r="V2430">
        <v>27.279411315918001</v>
      </c>
      <c r="W2430">
        <v>23.293035507202099</v>
      </c>
      <c r="X2430" t="s">
        <v>10255</v>
      </c>
      <c r="Y2430" t="s">
        <v>10302</v>
      </c>
      <c r="Z2430" t="s">
        <v>10257</v>
      </c>
      <c r="AA2430" t="s">
        <v>10257</v>
      </c>
      <c r="AB2430" t="s">
        <v>10303</v>
      </c>
      <c r="AC2430" t="s">
        <v>10304</v>
      </c>
      <c r="AD2430">
        <v>4891</v>
      </c>
      <c r="AE2430" t="s">
        <v>10260</v>
      </c>
      <c r="AF2430" t="s">
        <v>10305</v>
      </c>
      <c r="AG2430" t="s">
        <v>201</v>
      </c>
      <c r="AH2430" t="s">
        <v>1977</v>
      </c>
    </row>
    <row r="2431" spans="1:34" x14ac:dyDescent="0.2">
      <c r="A2431">
        <v>2.6362164020538299</v>
      </c>
      <c r="B2431">
        <v>3.3343782424926798</v>
      </c>
      <c r="C2431">
        <v>-3.3343782424926798</v>
      </c>
      <c r="D2431" t="s">
        <v>30</v>
      </c>
      <c r="E2431">
        <v>2</v>
      </c>
      <c r="H2431">
        <v>2696</v>
      </c>
      <c r="I2431" t="s">
        <v>1892</v>
      </c>
      <c r="J2431" t="s">
        <v>46</v>
      </c>
      <c r="K2431">
        <v>1</v>
      </c>
      <c r="L2431" s="2">
        <v>1.3621599999999999E-8</v>
      </c>
      <c r="M2431">
        <v>149.58000000000001</v>
      </c>
      <c r="N2431">
        <v>87.495999999999995</v>
      </c>
      <c r="O2431">
        <v>91.914000000000001</v>
      </c>
      <c r="P2431">
        <v>-0.56201999999999996</v>
      </c>
      <c r="Q2431">
        <v>49436000000</v>
      </c>
      <c r="R2431">
        <v>426</v>
      </c>
      <c r="S2431">
        <v>3.3921922732250098</v>
      </c>
      <c r="T2431">
        <v>3.6616915422885599E-3</v>
      </c>
      <c r="U2431">
        <v>26.088803291320801</v>
      </c>
      <c r="V2431">
        <v>27.279411315918001</v>
      </c>
      <c r="W2431">
        <v>23.721547126770002</v>
      </c>
      <c r="X2431" t="s">
        <v>10255</v>
      </c>
      <c r="Y2431" t="s">
        <v>10306</v>
      </c>
      <c r="Z2431" t="s">
        <v>10257</v>
      </c>
      <c r="AA2431" t="s">
        <v>10257</v>
      </c>
      <c r="AB2431" t="s">
        <v>10307</v>
      </c>
      <c r="AC2431" t="s">
        <v>10304</v>
      </c>
      <c r="AD2431">
        <v>4892</v>
      </c>
      <c r="AE2431" t="s">
        <v>10260</v>
      </c>
      <c r="AF2431" t="s">
        <v>10308</v>
      </c>
      <c r="AG2431" t="s">
        <v>201</v>
      </c>
      <c r="AH2431" t="s">
        <v>1977</v>
      </c>
    </row>
    <row r="2432" spans="1:34" x14ac:dyDescent="0.2">
      <c r="A2432">
        <v>2.3724560737609899</v>
      </c>
      <c r="B2432">
        <v>2.4860761165618901</v>
      </c>
      <c r="C2432">
        <v>-2.4860761165618901</v>
      </c>
      <c r="D2432" t="s">
        <v>30</v>
      </c>
      <c r="E2432">
        <v>2</v>
      </c>
      <c r="H2432">
        <v>2696</v>
      </c>
      <c r="I2432" t="s">
        <v>1892</v>
      </c>
      <c r="J2432" t="s">
        <v>46</v>
      </c>
      <c r="K2432">
        <v>0.99999899999999997</v>
      </c>
      <c r="L2432" s="2">
        <v>1.3621599999999999E-8</v>
      </c>
      <c r="M2432">
        <v>149.58000000000001</v>
      </c>
      <c r="N2432">
        <v>87.495999999999995</v>
      </c>
      <c r="O2432">
        <v>91.914000000000001</v>
      </c>
      <c r="P2432">
        <v>-0.56201999999999996</v>
      </c>
      <c r="Q2432">
        <v>54133000000</v>
      </c>
      <c r="R2432">
        <v>428</v>
      </c>
      <c r="S2432">
        <v>2.7379888697911601</v>
      </c>
      <c r="T2432">
        <v>6.3225806451612902E-3</v>
      </c>
      <c r="U2432">
        <v>26.324170112609899</v>
      </c>
      <c r="V2432">
        <v>26.973445892333999</v>
      </c>
      <c r="W2432">
        <v>23.455461502075199</v>
      </c>
      <c r="X2432" t="s">
        <v>10255</v>
      </c>
      <c r="Y2432" t="s">
        <v>10309</v>
      </c>
      <c r="Z2432" t="s">
        <v>10257</v>
      </c>
      <c r="AA2432" t="s">
        <v>10257</v>
      </c>
      <c r="AB2432" t="s">
        <v>10310</v>
      </c>
      <c r="AC2432" t="s">
        <v>10304</v>
      </c>
      <c r="AD2432">
        <v>4893</v>
      </c>
      <c r="AE2432" t="s">
        <v>10260</v>
      </c>
      <c r="AF2432" t="s">
        <v>10311</v>
      </c>
      <c r="AG2432" t="s">
        <v>201</v>
      </c>
      <c r="AH2432" t="s">
        <v>1977</v>
      </c>
    </row>
    <row r="2433" spans="1:34" x14ac:dyDescent="0.2">
      <c r="A2433">
        <v>3.2343945503234899</v>
      </c>
      <c r="B2433">
        <v>3.7270748615264901</v>
      </c>
      <c r="C2433">
        <v>-3.7270748615264901</v>
      </c>
      <c r="D2433" t="s">
        <v>30</v>
      </c>
      <c r="E2433">
        <v>3</v>
      </c>
      <c r="H2433">
        <v>2696</v>
      </c>
      <c r="I2433" t="s">
        <v>1892</v>
      </c>
      <c r="J2433" t="s">
        <v>46</v>
      </c>
      <c r="K2433">
        <v>0.99990400000000002</v>
      </c>
      <c r="L2433" s="2">
        <v>3.6137600000000002E-7</v>
      </c>
      <c r="M2433">
        <v>134.08000000000001</v>
      </c>
      <c r="N2433">
        <v>50.789000000000001</v>
      </c>
      <c r="O2433">
        <v>128.87</v>
      </c>
      <c r="P2433">
        <v>0.61663999999999997</v>
      </c>
      <c r="Q2433">
        <v>12631000000</v>
      </c>
      <c r="R2433">
        <v>433</v>
      </c>
      <c r="S2433">
        <v>3.86708948899122</v>
      </c>
      <c r="T2433">
        <v>2.9456066945606702E-3</v>
      </c>
      <c r="U2433">
        <v>24.856315612793001</v>
      </c>
      <c r="V2433">
        <v>26.1592712402344</v>
      </c>
      <c r="W2433">
        <v>21.095108032226602</v>
      </c>
      <c r="X2433" t="s">
        <v>10255</v>
      </c>
      <c r="Y2433" t="s">
        <v>10312</v>
      </c>
      <c r="Z2433" t="s">
        <v>10257</v>
      </c>
      <c r="AA2433" t="s">
        <v>10257</v>
      </c>
      <c r="AB2433" t="s">
        <v>10313</v>
      </c>
      <c r="AC2433" t="s">
        <v>10314</v>
      </c>
      <c r="AD2433">
        <v>4894</v>
      </c>
      <c r="AE2433" t="s">
        <v>10260</v>
      </c>
      <c r="AF2433" t="s">
        <v>10315</v>
      </c>
      <c r="AG2433" t="s">
        <v>201</v>
      </c>
      <c r="AH2433" t="s">
        <v>1977</v>
      </c>
    </row>
    <row r="2434" spans="1:34" x14ac:dyDescent="0.2">
      <c r="A2434">
        <v>3.9926006793975799</v>
      </c>
      <c r="B2434">
        <v>3.6347842216491699</v>
      </c>
      <c r="C2434">
        <v>-3.9926006793975799</v>
      </c>
      <c r="D2434" t="s">
        <v>30</v>
      </c>
      <c r="E2434">
        <v>2</v>
      </c>
      <c r="H2434">
        <v>2696</v>
      </c>
      <c r="I2434" t="s">
        <v>1892</v>
      </c>
      <c r="J2434" t="s">
        <v>46</v>
      </c>
      <c r="K2434">
        <v>1</v>
      </c>
      <c r="L2434" s="2">
        <v>4.75461E-6</v>
      </c>
      <c r="M2434">
        <v>129.34</v>
      </c>
      <c r="N2434">
        <v>95.754000000000005</v>
      </c>
      <c r="O2434">
        <v>91.313000000000002</v>
      </c>
      <c r="P2434">
        <v>-0.79032000000000002</v>
      </c>
      <c r="Q2434">
        <v>6135800000</v>
      </c>
      <c r="R2434">
        <v>632</v>
      </c>
      <c r="S2434">
        <v>4.19210604340822</v>
      </c>
      <c r="T2434">
        <v>2.9685534591194999E-3</v>
      </c>
      <c r="U2434">
        <v>24.509318351745598</v>
      </c>
      <c r="V2434">
        <v>24.524024963378899</v>
      </c>
      <c r="W2434">
        <v>21.5793571472168</v>
      </c>
      <c r="X2434" t="s">
        <v>10255</v>
      </c>
      <c r="Y2434" t="s">
        <v>10316</v>
      </c>
      <c r="Z2434" t="s">
        <v>10257</v>
      </c>
      <c r="AA2434" t="s">
        <v>10257</v>
      </c>
      <c r="AB2434" t="s">
        <v>10317</v>
      </c>
      <c r="AC2434" t="s">
        <v>10318</v>
      </c>
      <c r="AD2434">
        <v>4895</v>
      </c>
      <c r="AE2434" t="s">
        <v>10260</v>
      </c>
      <c r="AF2434" t="s">
        <v>10319</v>
      </c>
      <c r="AG2434" t="s">
        <v>598</v>
      </c>
      <c r="AH2434" t="s">
        <v>1977</v>
      </c>
    </row>
    <row r="2435" spans="1:34" x14ac:dyDescent="0.2">
      <c r="A2435">
        <v>0</v>
      </c>
      <c r="B2435">
        <v>0</v>
      </c>
      <c r="C2435">
        <v>0</v>
      </c>
      <c r="D2435" t="s">
        <v>30</v>
      </c>
      <c r="E2435">
        <v>2</v>
      </c>
      <c r="H2435">
        <v>2696</v>
      </c>
      <c r="I2435" t="s">
        <v>1892</v>
      </c>
      <c r="K2435">
        <v>1</v>
      </c>
      <c r="L2435" s="2">
        <v>4.75461E-6</v>
      </c>
      <c r="M2435">
        <v>129.34</v>
      </c>
      <c r="N2435">
        <v>95.754000000000005</v>
      </c>
      <c r="O2435">
        <v>111.61</v>
      </c>
      <c r="P2435">
        <v>-1.1740999999999999</v>
      </c>
      <c r="Q2435">
        <v>18916000000</v>
      </c>
      <c r="R2435">
        <v>634</v>
      </c>
      <c r="S2435">
        <v>0.350862139840251</v>
      </c>
      <c r="T2435">
        <v>0.40517151362491399</v>
      </c>
      <c r="U2435">
        <v>30.225326538085898</v>
      </c>
      <c r="V2435">
        <v>29.884281158447301</v>
      </c>
      <c r="W2435">
        <v>29.723153114318801</v>
      </c>
      <c r="X2435" t="s">
        <v>10255</v>
      </c>
      <c r="Y2435" t="s">
        <v>10320</v>
      </c>
      <c r="Z2435" t="s">
        <v>10257</v>
      </c>
      <c r="AA2435" t="s">
        <v>10257</v>
      </c>
      <c r="AB2435" t="s">
        <v>10321</v>
      </c>
      <c r="AC2435" t="s">
        <v>10322</v>
      </c>
      <c r="AD2435">
        <v>4896</v>
      </c>
      <c r="AE2435" t="s">
        <v>10260</v>
      </c>
      <c r="AF2435" t="s">
        <v>10323</v>
      </c>
      <c r="AH2435" t="s">
        <v>1977</v>
      </c>
    </row>
    <row r="2436" spans="1:34" x14ac:dyDescent="0.2">
      <c r="A2436">
        <v>0</v>
      </c>
      <c r="B2436">
        <v>0</v>
      </c>
      <c r="C2436">
        <v>0</v>
      </c>
      <c r="D2436" t="s">
        <v>30</v>
      </c>
      <c r="E2436">
        <v>2</v>
      </c>
      <c r="H2436">
        <v>2696</v>
      </c>
      <c r="I2436" t="s">
        <v>1892</v>
      </c>
      <c r="K2436">
        <v>1</v>
      </c>
      <c r="L2436" s="2">
        <v>2.4672799999999999E-5</v>
      </c>
      <c r="M2436">
        <v>124.48</v>
      </c>
      <c r="N2436">
        <v>79.638000000000005</v>
      </c>
      <c r="O2436">
        <v>109.44</v>
      </c>
      <c r="P2436">
        <v>-0.67832000000000003</v>
      </c>
      <c r="Q2436">
        <v>18842000000</v>
      </c>
      <c r="R2436">
        <v>636</v>
      </c>
      <c r="S2436">
        <v>0.350862139840251</v>
      </c>
      <c r="T2436">
        <v>0.40526431516262001</v>
      </c>
      <c r="U2436">
        <v>30.225326538085898</v>
      </c>
      <c r="V2436">
        <v>29.884281158447301</v>
      </c>
      <c r="W2436">
        <v>29.723153114318801</v>
      </c>
      <c r="X2436" t="s">
        <v>10255</v>
      </c>
      <c r="Y2436" t="s">
        <v>10324</v>
      </c>
      <c r="Z2436" t="s">
        <v>10257</v>
      </c>
      <c r="AA2436" t="s">
        <v>10257</v>
      </c>
      <c r="AB2436" t="s">
        <v>10325</v>
      </c>
      <c r="AC2436" t="s">
        <v>10322</v>
      </c>
      <c r="AD2436">
        <v>4897</v>
      </c>
      <c r="AE2436" t="s">
        <v>10260</v>
      </c>
      <c r="AF2436" t="s">
        <v>10326</v>
      </c>
      <c r="AH2436" t="s">
        <v>1977</v>
      </c>
    </row>
    <row r="2437" spans="1:34" x14ac:dyDescent="0.2">
      <c r="A2437">
        <v>0</v>
      </c>
      <c r="B2437">
        <v>0</v>
      </c>
      <c r="C2437">
        <v>0</v>
      </c>
      <c r="D2437" t="s">
        <v>30</v>
      </c>
      <c r="E2437">
        <v>3</v>
      </c>
      <c r="H2437">
        <v>2696</v>
      </c>
      <c r="I2437" t="s">
        <v>1892</v>
      </c>
      <c r="K2437">
        <v>1</v>
      </c>
      <c r="L2437">
        <v>4.5965800000000003E-3</v>
      </c>
      <c r="M2437">
        <v>68.893000000000001</v>
      </c>
      <c r="N2437">
        <v>35.018000000000001</v>
      </c>
      <c r="O2437">
        <v>58.37</v>
      </c>
      <c r="P2437">
        <v>-1.2290000000000001</v>
      </c>
      <c r="Q2437">
        <v>3992400000</v>
      </c>
      <c r="R2437">
        <v>375</v>
      </c>
      <c r="S2437">
        <v>0.69050000732141403</v>
      </c>
      <c r="T2437">
        <v>0.17852149637074299</v>
      </c>
      <c r="U2437">
        <v>27.384157180786101</v>
      </c>
      <c r="V2437">
        <v>26.796869277954102</v>
      </c>
      <c r="W2437">
        <v>23.5047044754028</v>
      </c>
      <c r="X2437" t="s">
        <v>10255</v>
      </c>
      <c r="Y2437" t="s">
        <v>10327</v>
      </c>
      <c r="Z2437" t="s">
        <v>10257</v>
      </c>
      <c r="AA2437" t="s">
        <v>10257</v>
      </c>
      <c r="AB2437" t="s">
        <v>10328</v>
      </c>
      <c r="AC2437" t="s">
        <v>10329</v>
      </c>
      <c r="AD2437">
        <v>4902</v>
      </c>
      <c r="AE2437" t="s">
        <v>10260</v>
      </c>
      <c r="AF2437" t="s">
        <v>10330</v>
      </c>
      <c r="AH2437">
        <v>2</v>
      </c>
    </row>
    <row r="2438" spans="1:34" x14ac:dyDescent="0.2">
      <c r="A2438">
        <v>0</v>
      </c>
      <c r="B2438">
        <v>0</v>
      </c>
      <c r="C2438">
        <v>0</v>
      </c>
      <c r="D2438" t="s">
        <v>30</v>
      </c>
      <c r="E2438">
        <v>3</v>
      </c>
      <c r="H2438">
        <v>2696</v>
      </c>
      <c r="I2438" t="s">
        <v>1892</v>
      </c>
      <c r="K2438">
        <v>1</v>
      </c>
      <c r="L2438">
        <v>4.5965800000000003E-3</v>
      </c>
      <c r="M2438">
        <v>68.893000000000001</v>
      </c>
      <c r="N2438">
        <v>35.018000000000001</v>
      </c>
      <c r="O2438">
        <v>58.37</v>
      </c>
      <c r="P2438">
        <v>-1.2290000000000001</v>
      </c>
      <c r="Q2438">
        <v>3992400000</v>
      </c>
      <c r="R2438">
        <v>377</v>
      </c>
      <c r="S2438">
        <v>0.68224175156579203</v>
      </c>
      <c r="T2438">
        <v>0.181922842076048</v>
      </c>
      <c r="U2438">
        <v>27.384157180786101</v>
      </c>
      <c r="V2438">
        <v>26.796869277954102</v>
      </c>
      <c r="W2438">
        <v>23.7695407867432</v>
      </c>
      <c r="X2438" t="s">
        <v>10255</v>
      </c>
      <c r="Y2438" t="s">
        <v>10331</v>
      </c>
      <c r="Z2438" t="s">
        <v>10257</v>
      </c>
      <c r="AA2438" t="s">
        <v>10257</v>
      </c>
      <c r="AB2438" t="s">
        <v>10332</v>
      </c>
      <c r="AC2438" t="s">
        <v>10329</v>
      </c>
      <c r="AD2438">
        <v>4903</v>
      </c>
      <c r="AE2438" t="s">
        <v>10260</v>
      </c>
      <c r="AF2438" t="s">
        <v>10333</v>
      </c>
      <c r="AH2438">
        <v>2</v>
      </c>
    </row>
    <row r="2439" spans="1:34" x14ac:dyDescent="0.2">
      <c r="A2439">
        <v>0</v>
      </c>
      <c r="B2439">
        <v>0</v>
      </c>
      <c r="C2439">
        <v>0</v>
      </c>
      <c r="D2439" t="s">
        <v>30</v>
      </c>
      <c r="E2439">
        <v>3</v>
      </c>
      <c r="H2439">
        <v>2696</v>
      </c>
      <c r="I2439" t="s">
        <v>1892</v>
      </c>
      <c r="K2439">
        <v>0.99952300000000005</v>
      </c>
      <c r="L2439" s="2">
        <v>8.5824500000000001E-3</v>
      </c>
      <c r="M2439">
        <v>59.426000000000002</v>
      </c>
      <c r="N2439">
        <v>36.74</v>
      </c>
      <c r="O2439">
        <v>57.347000000000001</v>
      </c>
      <c r="P2439">
        <v>-0.40416999999999997</v>
      </c>
      <c r="Q2439">
        <v>197610000</v>
      </c>
      <c r="R2439">
        <v>647</v>
      </c>
      <c r="S2439">
        <v>0.58375650135425305</v>
      </c>
      <c r="T2439">
        <v>0.22844421217663999</v>
      </c>
      <c r="U2439">
        <v>24.3411540985107</v>
      </c>
      <c r="V2439">
        <v>25.079973220825199</v>
      </c>
      <c r="W2439">
        <v>21.6796007156372</v>
      </c>
      <c r="X2439" t="s">
        <v>10255</v>
      </c>
      <c r="Y2439" t="s">
        <v>10334</v>
      </c>
      <c r="Z2439" t="s">
        <v>10257</v>
      </c>
      <c r="AA2439" t="s">
        <v>10257</v>
      </c>
      <c r="AB2439" t="s">
        <v>10335</v>
      </c>
      <c r="AC2439" t="s">
        <v>10336</v>
      </c>
      <c r="AD2439">
        <v>4904</v>
      </c>
      <c r="AE2439" t="s">
        <v>10260</v>
      </c>
      <c r="AF2439" t="s">
        <v>10337</v>
      </c>
      <c r="AH2439">
        <v>2</v>
      </c>
    </row>
    <row r="2440" spans="1:34" x14ac:dyDescent="0.2">
      <c r="A2440">
        <v>0</v>
      </c>
      <c r="B2440">
        <v>0</v>
      </c>
      <c r="C2440">
        <v>0</v>
      </c>
      <c r="D2440" t="s">
        <v>30</v>
      </c>
      <c r="E2440">
        <v>3</v>
      </c>
      <c r="H2440">
        <v>2696</v>
      </c>
      <c r="I2440" t="s">
        <v>1892</v>
      </c>
      <c r="K2440">
        <v>0.99981399999999998</v>
      </c>
      <c r="L2440" s="2">
        <v>3.7783299999999999E-3</v>
      </c>
      <c r="M2440">
        <v>59.426000000000002</v>
      </c>
      <c r="N2440">
        <v>36.74</v>
      </c>
      <c r="O2440">
        <v>45.54</v>
      </c>
      <c r="P2440">
        <v>0.52005999999999997</v>
      </c>
      <c r="Q2440">
        <v>385960000</v>
      </c>
      <c r="R2440">
        <v>649</v>
      </c>
      <c r="S2440">
        <v>0.52422719361282299</v>
      </c>
      <c r="T2440">
        <v>0.264075949367089</v>
      </c>
      <c r="U2440">
        <v>24.3411540985107</v>
      </c>
      <c r="V2440">
        <v>25.079973220825199</v>
      </c>
      <c r="W2440">
        <v>21.685334205627399</v>
      </c>
      <c r="X2440" t="s">
        <v>10255</v>
      </c>
      <c r="Y2440" t="s">
        <v>10338</v>
      </c>
      <c r="Z2440" t="s">
        <v>10257</v>
      </c>
      <c r="AA2440" t="s">
        <v>10257</v>
      </c>
      <c r="AB2440" t="s">
        <v>10339</v>
      </c>
      <c r="AC2440" t="s">
        <v>10340</v>
      </c>
      <c r="AD2440">
        <v>4905</v>
      </c>
      <c r="AE2440" t="s">
        <v>10260</v>
      </c>
      <c r="AF2440" t="s">
        <v>10341</v>
      </c>
      <c r="AH2440" t="s">
        <v>1977</v>
      </c>
    </row>
    <row r="2441" spans="1:34" x14ac:dyDescent="0.2">
      <c r="A2441">
        <v>-2.4129877090454102</v>
      </c>
      <c r="B2441">
        <v>2.4944536685943599</v>
      </c>
      <c r="C2441">
        <v>-2.4944536685943599</v>
      </c>
      <c r="D2441" t="s">
        <v>30</v>
      </c>
      <c r="E2441">
        <v>2</v>
      </c>
      <c r="H2441">
        <v>2696</v>
      </c>
      <c r="I2441" t="s">
        <v>1892</v>
      </c>
      <c r="J2441" t="s">
        <v>46</v>
      </c>
      <c r="K2441">
        <v>1</v>
      </c>
      <c r="L2441" s="2">
        <v>2.2758100000000001E-3</v>
      </c>
      <c r="M2441">
        <v>62.69</v>
      </c>
      <c r="N2441">
        <v>30.405000000000001</v>
      </c>
      <c r="O2441">
        <v>40.676000000000002</v>
      </c>
      <c r="P2441">
        <v>-0.99702999999999997</v>
      </c>
      <c r="Q2441">
        <v>2751100000</v>
      </c>
      <c r="R2441">
        <v>452</v>
      </c>
      <c r="S2441">
        <v>2.6648538686949199</v>
      </c>
      <c r="T2441">
        <v>6.6922155688622798E-3</v>
      </c>
      <c r="U2441">
        <v>21.3926343917847</v>
      </c>
      <c r="V2441">
        <v>25.109327316284201</v>
      </c>
      <c r="W2441">
        <v>21.2319288253784</v>
      </c>
      <c r="X2441" t="s">
        <v>10255</v>
      </c>
      <c r="Y2441" t="s">
        <v>10342</v>
      </c>
      <c r="Z2441" t="s">
        <v>10257</v>
      </c>
      <c r="AA2441" t="s">
        <v>10257</v>
      </c>
      <c r="AB2441" t="s">
        <v>10343</v>
      </c>
      <c r="AC2441" t="s">
        <v>10344</v>
      </c>
      <c r="AD2441">
        <v>4911</v>
      </c>
      <c r="AE2441" t="s">
        <v>10260</v>
      </c>
      <c r="AF2441" t="s">
        <v>10345</v>
      </c>
      <c r="AG2441" t="s">
        <v>54</v>
      </c>
      <c r="AH2441" t="s">
        <v>1911</v>
      </c>
    </row>
    <row r="2442" spans="1:34" x14ac:dyDescent="0.2">
      <c r="A2442">
        <v>-4.4046726226806596</v>
      </c>
      <c r="B2442">
        <v>4.4046726226806596</v>
      </c>
      <c r="C2442">
        <v>-3.93696856498718</v>
      </c>
      <c r="D2442" t="s">
        <v>30</v>
      </c>
      <c r="E2442">
        <v>2</v>
      </c>
      <c r="H2442">
        <v>2696</v>
      </c>
      <c r="I2442" t="s">
        <v>1892</v>
      </c>
      <c r="J2442" t="s">
        <v>46</v>
      </c>
      <c r="K2442">
        <v>1</v>
      </c>
      <c r="L2442" s="2">
        <v>2.2758100000000001E-3</v>
      </c>
      <c r="M2442">
        <v>62.69</v>
      </c>
      <c r="N2442">
        <v>30.405000000000001</v>
      </c>
      <c r="O2442">
        <v>40.676000000000002</v>
      </c>
      <c r="P2442">
        <v>-0.99702999999999997</v>
      </c>
      <c r="Q2442">
        <v>2028400000</v>
      </c>
      <c r="R2442">
        <v>456</v>
      </c>
      <c r="S2442">
        <v>4.4629242944347904</v>
      </c>
      <c r="T2442">
        <v>3.0079999999999998E-3</v>
      </c>
      <c r="U2442">
        <v>20.989669799804702</v>
      </c>
      <c r="V2442">
        <v>25.378717422485401</v>
      </c>
      <c r="W2442">
        <v>21.659665107727101</v>
      </c>
      <c r="X2442" t="s">
        <v>10255</v>
      </c>
      <c r="Y2442" t="s">
        <v>10346</v>
      </c>
      <c r="Z2442" t="s">
        <v>10257</v>
      </c>
      <c r="AA2442" t="s">
        <v>10257</v>
      </c>
      <c r="AB2442" t="s">
        <v>10347</v>
      </c>
      <c r="AC2442" t="s">
        <v>10344</v>
      </c>
      <c r="AD2442">
        <v>4912</v>
      </c>
      <c r="AE2442" t="s">
        <v>10260</v>
      </c>
      <c r="AF2442" t="s">
        <v>10348</v>
      </c>
      <c r="AG2442" t="s">
        <v>151</v>
      </c>
      <c r="AH2442" t="s">
        <v>1911</v>
      </c>
    </row>
    <row r="2443" spans="1:34" x14ac:dyDescent="0.2">
      <c r="A2443">
        <v>2.3690059185028098</v>
      </c>
      <c r="B2443">
        <v>3.2346172332763699</v>
      </c>
      <c r="C2443">
        <v>-3.2346172332763699</v>
      </c>
      <c r="D2443" t="s">
        <v>30</v>
      </c>
      <c r="E2443">
        <v>3</v>
      </c>
      <c r="H2443">
        <v>2696</v>
      </c>
      <c r="I2443" t="s">
        <v>1892</v>
      </c>
      <c r="J2443" t="s">
        <v>46</v>
      </c>
      <c r="K2443">
        <v>0.99971600000000005</v>
      </c>
      <c r="L2443" s="2">
        <v>9.06674E-4</v>
      </c>
      <c r="M2443">
        <v>74.427999999999997</v>
      </c>
      <c r="N2443">
        <v>49.463999999999999</v>
      </c>
      <c r="O2443">
        <v>69.188000000000002</v>
      </c>
      <c r="P2443">
        <v>-0.32053999999999999</v>
      </c>
      <c r="Q2443">
        <v>286630000</v>
      </c>
      <c r="R2443">
        <v>369</v>
      </c>
      <c r="S2443">
        <v>3.24128065726214</v>
      </c>
      <c r="T2443">
        <v>4.1293103448275898E-3</v>
      </c>
      <c r="U2443">
        <v>23.118504524231</v>
      </c>
      <c r="V2443">
        <v>24.712194442748999</v>
      </c>
      <c r="W2443">
        <v>20.4807033538818</v>
      </c>
      <c r="X2443" t="s">
        <v>10255</v>
      </c>
      <c r="Y2443" t="s">
        <v>10349</v>
      </c>
      <c r="Z2443" t="s">
        <v>10257</v>
      </c>
      <c r="AA2443" t="s">
        <v>10257</v>
      </c>
      <c r="AB2443" t="s">
        <v>10350</v>
      </c>
      <c r="AC2443" t="s">
        <v>10351</v>
      </c>
      <c r="AD2443">
        <v>4914</v>
      </c>
      <c r="AE2443" t="s">
        <v>10260</v>
      </c>
      <c r="AF2443" t="s">
        <v>10352</v>
      </c>
      <c r="AG2443" t="s">
        <v>201</v>
      </c>
      <c r="AH2443" t="s">
        <v>1977</v>
      </c>
    </row>
    <row r="2444" spans="1:34" x14ac:dyDescent="0.2">
      <c r="A2444">
        <v>0</v>
      </c>
      <c r="B2444">
        <v>0</v>
      </c>
      <c r="C2444">
        <v>0</v>
      </c>
      <c r="D2444" t="s">
        <v>30</v>
      </c>
      <c r="E2444">
        <v>2</v>
      </c>
      <c r="H2444">
        <v>2696</v>
      </c>
      <c r="I2444" t="s">
        <v>1892</v>
      </c>
      <c r="K2444">
        <v>0.999996</v>
      </c>
      <c r="L2444" s="2">
        <v>1.10101E-2</v>
      </c>
      <c r="M2444">
        <v>65.305000000000007</v>
      </c>
      <c r="N2444">
        <v>26.283000000000001</v>
      </c>
      <c r="O2444">
        <v>65.224000000000004</v>
      </c>
      <c r="P2444">
        <v>0.27857999999999999</v>
      </c>
      <c r="Q2444">
        <v>171830000</v>
      </c>
      <c r="R2444">
        <v>653</v>
      </c>
      <c r="S2444">
        <v>0.24684508869992999</v>
      </c>
      <c r="T2444">
        <v>0.52758085381630004</v>
      </c>
      <c r="U2444">
        <v>22.5461120605469</v>
      </c>
      <c r="V2444">
        <v>19.778875350952099</v>
      </c>
      <c r="W2444">
        <v>21.615921020507798</v>
      </c>
      <c r="X2444" t="s">
        <v>10255</v>
      </c>
      <c r="Y2444" t="s">
        <v>10353</v>
      </c>
      <c r="Z2444" t="s">
        <v>10257</v>
      </c>
      <c r="AA2444" t="s">
        <v>10257</v>
      </c>
      <c r="AB2444" t="s">
        <v>10354</v>
      </c>
      <c r="AC2444" t="s">
        <v>10355</v>
      </c>
      <c r="AD2444">
        <v>4921</v>
      </c>
      <c r="AE2444" t="s">
        <v>10260</v>
      </c>
      <c r="AF2444" t="s">
        <v>10356</v>
      </c>
      <c r="AH2444" t="s">
        <v>1977</v>
      </c>
    </row>
    <row r="2445" spans="1:34" x14ac:dyDescent="0.2">
      <c r="A2445">
        <v>0</v>
      </c>
      <c r="B2445">
        <v>0</v>
      </c>
      <c r="C2445">
        <v>0</v>
      </c>
      <c r="D2445" t="s">
        <v>30</v>
      </c>
      <c r="E2445">
        <v>2</v>
      </c>
      <c r="H2445">
        <v>2696</v>
      </c>
      <c r="I2445" t="s">
        <v>1892</v>
      </c>
      <c r="K2445">
        <v>0.99999499999999997</v>
      </c>
      <c r="L2445" s="2">
        <v>3.7783299999999999E-3</v>
      </c>
      <c r="M2445">
        <v>65.305000000000007</v>
      </c>
      <c r="N2445">
        <v>26.283000000000001</v>
      </c>
      <c r="O2445">
        <v>65.224000000000004</v>
      </c>
      <c r="P2445">
        <v>0.27857999999999999</v>
      </c>
      <c r="Q2445">
        <v>237530000</v>
      </c>
      <c r="R2445">
        <v>655</v>
      </c>
      <c r="S2445">
        <v>0.34004696036746401</v>
      </c>
      <c r="T2445">
        <v>0.41695146958304902</v>
      </c>
      <c r="U2445">
        <v>22.6408014297485</v>
      </c>
      <c r="V2445">
        <v>24.8413906097412</v>
      </c>
      <c r="W2445">
        <v>21.1935682296753</v>
      </c>
      <c r="X2445" t="s">
        <v>10255</v>
      </c>
      <c r="Y2445" t="s">
        <v>10357</v>
      </c>
      <c r="Z2445" t="s">
        <v>10257</v>
      </c>
      <c r="AA2445" t="s">
        <v>10257</v>
      </c>
      <c r="AB2445" t="s">
        <v>10358</v>
      </c>
      <c r="AC2445" t="s">
        <v>10355</v>
      </c>
      <c r="AD2445">
        <v>4922</v>
      </c>
      <c r="AE2445" t="s">
        <v>10260</v>
      </c>
      <c r="AF2445" t="s">
        <v>10359</v>
      </c>
      <c r="AH2445" t="s">
        <v>1977</v>
      </c>
    </row>
    <row r="2446" spans="1:34" x14ac:dyDescent="0.2">
      <c r="A2446">
        <v>0</v>
      </c>
      <c r="B2446">
        <v>0</v>
      </c>
      <c r="C2446">
        <v>0</v>
      </c>
      <c r="D2446" t="s">
        <v>30</v>
      </c>
      <c r="E2446">
        <v>3</v>
      </c>
      <c r="H2446">
        <v>2696</v>
      </c>
      <c r="I2446" t="s">
        <v>1892</v>
      </c>
      <c r="K2446">
        <v>1</v>
      </c>
      <c r="L2446" s="2">
        <v>1.48655E-2</v>
      </c>
      <c r="M2446">
        <v>44.293999999999997</v>
      </c>
      <c r="N2446">
        <v>20.103000000000002</v>
      </c>
      <c r="O2446">
        <v>44.293999999999997</v>
      </c>
      <c r="P2446">
        <v>-0.55505000000000004</v>
      </c>
      <c r="Q2446">
        <v>20720000</v>
      </c>
      <c r="R2446">
        <v>543</v>
      </c>
      <c r="S2446">
        <v>0.41666014491808401</v>
      </c>
      <c r="T2446">
        <v>0.34435176358436598</v>
      </c>
      <c r="U2446">
        <v>20.764882087707502</v>
      </c>
      <c r="V2446">
        <v>21.0827236175537</v>
      </c>
      <c r="W2446">
        <v>20.330586433410598</v>
      </c>
      <c r="X2446" t="s">
        <v>10255</v>
      </c>
      <c r="Y2446" t="s">
        <v>10360</v>
      </c>
      <c r="Z2446" t="s">
        <v>10257</v>
      </c>
      <c r="AA2446" t="s">
        <v>10257</v>
      </c>
      <c r="AB2446" t="s">
        <v>10361</v>
      </c>
      <c r="AC2446" t="s">
        <v>10362</v>
      </c>
      <c r="AD2446">
        <v>4927</v>
      </c>
      <c r="AE2446" t="s">
        <v>10260</v>
      </c>
      <c r="AF2446" t="s">
        <v>10363</v>
      </c>
      <c r="AH2446">
        <v>2</v>
      </c>
    </row>
    <row r="2447" spans="1:34" x14ac:dyDescent="0.2">
      <c r="A2447">
        <v>0</v>
      </c>
      <c r="B2447">
        <v>0</v>
      </c>
      <c r="C2447">
        <v>0</v>
      </c>
      <c r="D2447" t="s">
        <v>30</v>
      </c>
      <c r="E2447">
        <v>3</v>
      </c>
      <c r="H2447">
        <v>2696</v>
      </c>
      <c r="I2447" t="s">
        <v>1892</v>
      </c>
      <c r="K2447">
        <v>1</v>
      </c>
      <c r="L2447">
        <v>1.48655E-2</v>
      </c>
      <c r="M2447">
        <v>44.293999999999997</v>
      </c>
      <c r="N2447">
        <v>20.103000000000002</v>
      </c>
      <c r="O2447">
        <v>44.293999999999997</v>
      </c>
      <c r="P2447">
        <v>-0.55505000000000004</v>
      </c>
      <c r="Q2447">
        <v>20720000</v>
      </c>
      <c r="R2447">
        <v>548</v>
      </c>
      <c r="S2447">
        <v>6.2392526798173302E-2</v>
      </c>
      <c r="T2447">
        <v>0.85151944012441705</v>
      </c>
      <c r="U2447">
        <v>20.654950141906699</v>
      </c>
      <c r="V2447">
        <v>20.231124877929702</v>
      </c>
      <c r="W2447">
        <v>20.931547164916999</v>
      </c>
      <c r="X2447" t="s">
        <v>10255</v>
      </c>
      <c r="Y2447" t="s">
        <v>10364</v>
      </c>
      <c r="Z2447" t="s">
        <v>10257</v>
      </c>
      <c r="AA2447" t="s">
        <v>10257</v>
      </c>
      <c r="AB2447" t="s">
        <v>10365</v>
      </c>
      <c r="AC2447" t="s">
        <v>10362</v>
      </c>
      <c r="AD2447">
        <v>4928</v>
      </c>
      <c r="AE2447" t="s">
        <v>10260</v>
      </c>
      <c r="AF2447" t="s">
        <v>10366</v>
      </c>
      <c r="AH2447">
        <v>2</v>
      </c>
    </row>
    <row r="2448" spans="1:34" x14ac:dyDescent="0.2">
      <c r="A2448">
        <v>2.1804614067077601</v>
      </c>
      <c r="B2448">
        <v>2.8298387527465798</v>
      </c>
      <c r="C2448">
        <v>-2.8298387527465798</v>
      </c>
      <c r="D2448" t="s">
        <v>30</v>
      </c>
      <c r="E2448">
        <v>2</v>
      </c>
      <c r="H2448">
        <v>2696</v>
      </c>
      <c r="I2448" t="s">
        <v>1892</v>
      </c>
      <c r="J2448" t="s">
        <v>46</v>
      </c>
      <c r="K2448">
        <v>0.99995699999999998</v>
      </c>
      <c r="L2448" s="2">
        <v>3.6207800000000003E-5</v>
      </c>
      <c r="M2448">
        <v>120.09</v>
      </c>
      <c r="N2448">
        <v>89.759</v>
      </c>
      <c r="O2448">
        <v>81.296000000000006</v>
      </c>
      <c r="P2448">
        <v>-4.5006999999999998E-3</v>
      </c>
      <c r="Q2448">
        <v>17459000000</v>
      </c>
      <c r="R2448">
        <v>586</v>
      </c>
      <c r="S2448">
        <v>2.88306760224962</v>
      </c>
      <c r="T2448">
        <v>5.6519174041297898E-3</v>
      </c>
      <c r="U2448">
        <v>25.1870727539063</v>
      </c>
      <c r="V2448">
        <v>25.653652191162099</v>
      </c>
      <c r="W2448">
        <v>23.404643058776902</v>
      </c>
      <c r="X2448" t="s">
        <v>10255</v>
      </c>
      <c r="Y2448" t="s">
        <v>10367</v>
      </c>
      <c r="Z2448" t="s">
        <v>10257</v>
      </c>
      <c r="AA2448" t="s">
        <v>10257</v>
      </c>
      <c r="AB2448" t="s">
        <v>10368</v>
      </c>
      <c r="AC2448" t="s">
        <v>10369</v>
      </c>
      <c r="AD2448">
        <v>4929</v>
      </c>
      <c r="AE2448" t="s">
        <v>10260</v>
      </c>
      <c r="AF2448" t="s">
        <v>10370</v>
      </c>
      <c r="AG2448" t="s">
        <v>201</v>
      </c>
      <c r="AH2448" t="s">
        <v>1977</v>
      </c>
    </row>
    <row r="2449" spans="1:34" x14ac:dyDescent="0.2">
      <c r="A2449">
        <v>0</v>
      </c>
      <c r="B2449">
        <v>0</v>
      </c>
      <c r="C2449">
        <v>0</v>
      </c>
      <c r="D2449" t="s">
        <v>30</v>
      </c>
      <c r="E2449">
        <v>2</v>
      </c>
      <c r="H2449">
        <v>2696</v>
      </c>
      <c r="I2449" t="s">
        <v>1892</v>
      </c>
      <c r="K2449">
        <v>0.99865899999999996</v>
      </c>
      <c r="L2449" s="2">
        <v>6.7140500000000005E-5</v>
      </c>
      <c r="M2449">
        <v>116.13</v>
      </c>
      <c r="N2449">
        <v>71.313999999999993</v>
      </c>
      <c r="O2449">
        <v>81.296000000000006</v>
      </c>
      <c r="P2449">
        <v>-4.5006999999999998E-3</v>
      </c>
      <c r="Q2449">
        <v>16805000000</v>
      </c>
      <c r="R2449">
        <v>588</v>
      </c>
      <c r="S2449">
        <v>0.76477616639555701</v>
      </c>
      <c r="T2449">
        <v>0.150990052662376</v>
      </c>
      <c r="U2449">
        <v>24.744423866272001</v>
      </c>
      <c r="V2449">
        <v>25.877620697021499</v>
      </c>
      <c r="W2449">
        <v>23.404643058776902</v>
      </c>
      <c r="X2449" t="s">
        <v>10255</v>
      </c>
      <c r="Y2449" t="s">
        <v>10371</v>
      </c>
      <c r="Z2449" t="s">
        <v>10257</v>
      </c>
      <c r="AA2449" t="s">
        <v>10257</v>
      </c>
      <c r="AB2449" t="s">
        <v>10372</v>
      </c>
      <c r="AC2449" t="s">
        <v>10369</v>
      </c>
      <c r="AD2449">
        <v>4930</v>
      </c>
      <c r="AE2449" t="s">
        <v>10260</v>
      </c>
      <c r="AF2449" t="s">
        <v>10373</v>
      </c>
      <c r="AH2449" t="s">
        <v>1977</v>
      </c>
    </row>
    <row r="2450" spans="1:34" x14ac:dyDescent="0.2">
      <c r="A2450">
        <v>-3.4960782527923602</v>
      </c>
      <c r="B2450">
        <v>-2.9015667438507098</v>
      </c>
      <c r="C2450">
        <v>3.4960782527923602</v>
      </c>
      <c r="D2450" t="s">
        <v>30</v>
      </c>
      <c r="E2450">
        <v>3</v>
      </c>
      <c r="H2450">
        <v>2699</v>
      </c>
      <c r="I2450" t="s">
        <v>1892</v>
      </c>
      <c r="J2450" t="s">
        <v>46</v>
      </c>
      <c r="K2450">
        <v>0.997664</v>
      </c>
      <c r="L2450" s="2">
        <v>1.6124300000000001E-7</v>
      </c>
      <c r="M2450">
        <v>80.438999999999993</v>
      </c>
      <c r="N2450">
        <v>68.98</v>
      </c>
      <c r="O2450">
        <v>80.438999999999993</v>
      </c>
      <c r="P2450">
        <v>-0.32969999999999999</v>
      </c>
      <c r="Q2450">
        <v>33922000</v>
      </c>
      <c r="R2450">
        <v>609</v>
      </c>
      <c r="S2450">
        <v>3.5929493520187301</v>
      </c>
      <c r="T2450">
        <v>3.2638036809815901E-3</v>
      </c>
      <c r="U2450">
        <v>20.898826599121101</v>
      </c>
      <c r="V2450">
        <v>21.066856384277301</v>
      </c>
      <c r="W2450">
        <v>22.674643516540499</v>
      </c>
      <c r="X2450" t="s">
        <v>10374</v>
      </c>
      <c r="Y2450" t="s">
        <v>10375</v>
      </c>
      <c r="Z2450" t="s">
        <v>10376</v>
      </c>
      <c r="AA2450" t="s">
        <v>10376</v>
      </c>
      <c r="AB2450" t="s">
        <v>10377</v>
      </c>
      <c r="AC2450" t="s">
        <v>10378</v>
      </c>
      <c r="AD2450">
        <v>4933</v>
      </c>
      <c r="AE2450" t="s">
        <v>10379</v>
      </c>
      <c r="AF2450" t="s">
        <v>10380</v>
      </c>
      <c r="AG2450" t="s">
        <v>2092</v>
      </c>
      <c r="AH2450">
        <v>2</v>
      </c>
    </row>
    <row r="2451" spans="1:34" x14ac:dyDescent="0.2">
      <c r="A2451">
        <v>-1.9210793972015401</v>
      </c>
      <c r="B2451">
        <v>0</v>
      </c>
      <c r="C2451">
        <v>1.9210793972015401</v>
      </c>
      <c r="D2451" t="s">
        <v>30</v>
      </c>
      <c r="E2451">
        <v>3</v>
      </c>
      <c r="H2451">
        <v>2699</v>
      </c>
      <c r="I2451" t="s">
        <v>1892</v>
      </c>
      <c r="J2451" t="s">
        <v>46</v>
      </c>
      <c r="K2451">
        <v>0.99602500000000005</v>
      </c>
      <c r="L2451" s="2">
        <v>1.6124300000000001E-7</v>
      </c>
      <c r="M2451">
        <v>80.438999999999993</v>
      </c>
      <c r="N2451">
        <v>68.98</v>
      </c>
      <c r="O2451">
        <v>80.438999999999993</v>
      </c>
      <c r="P2451">
        <v>-0.32969999999999999</v>
      </c>
      <c r="Q2451">
        <v>46412000</v>
      </c>
      <c r="R2451">
        <v>619</v>
      </c>
      <c r="S2451">
        <v>1.8386896579440699</v>
      </c>
      <c r="T2451">
        <v>2.0232700551132899E-2</v>
      </c>
      <c r="U2451">
        <v>20.205079078674299</v>
      </c>
      <c r="V2451">
        <v>21.511665344238299</v>
      </c>
      <c r="W2451">
        <v>22.674643516540499</v>
      </c>
      <c r="X2451" t="s">
        <v>10374</v>
      </c>
      <c r="Y2451" t="s">
        <v>10381</v>
      </c>
      <c r="Z2451" t="s">
        <v>10376</v>
      </c>
      <c r="AA2451" t="s">
        <v>10376</v>
      </c>
      <c r="AB2451" t="s">
        <v>10382</v>
      </c>
      <c r="AC2451" t="s">
        <v>10378</v>
      </c>
      <c r="AD2451">
        <v>4934</v>
      </c>
      <c r="AE2451" t="s">
        <v>10379</v>
      </c>
      <c r="AF2451" t="s">
        <v>10383</v>
      </c>
      <c r="AG2451" t="s">
        <v>89</v>
      </c>
      <c r="AH2451" t="s">
        <v>55</v>
      </c>
    </row>
    <row r="2452" spans="1:34" x14ac:dyDescent="0.2">
      <c r="A2452">
        <v>0</v>
      </c>
      <c r="B2452">
        <v>0</v>
      </c>
      <c r="C2452">
        <v>0</v>
      </c>
      <c r="D2452" t="s">
        <v>30</v>
      </c>
      <c r="E2452">
        <v>3</v>
      </c>
      <c r="H2452">
        <v>2701</v>
      </c>
      <c r="I2452" t="s">
        <v>1892</v>
      </c>
      <c r="K2452">
        <v>0.95921900000000004</v>
      </c>
      <c r="L2452" s="2">
        <v>1.2858499999999999E-28</v>
      </c>
      <c r="M2452">
        <v>132.28</v>
      </c>
      <c r="N2452">
        <v>124.77</v>
      </c>
      <c r="O2452">
        <v>96.563000000000002</v>
      </c>
      <c r="P2452">
        <v>0.34055999999999997</v>
      </c>
      <c r="Q2452">
        <v>3870900000</v>
      </c>
      <c r="R2452">
        <v>235</v>
      </c>
      <c r="S2452">
        <v>0.63429694459386798</v>
      </c>
      <c r="T2452">
        <v>0.20221541767391901</v>
      </c>
      <c r="U2452">
        <v>26.793216705322301</v>
      </c>
      <c r="V2452">
        <v>26.139013290405298</v>
      </c>
      <c r="W2452">
        <v>26.1612358093262</v>
      </c>
      <c r="X2452" t="s">
        <v>10384</v>
      </c>
      <c r="Y2452">
        <v>235</v>
      </c>
      <c r="Z2452" t="s">
        <v>10384</v>
      </c>
      <c r="AA2452" t="s">
        <v>10384</v>
      </c>
      <c r="AB2452" t="s">
        <v>10385</v>
      </c>
      <c r="AC2452" t="s">
        <v>10386</v>
      </c>
      <c r="AD2452">
        <v>4936</v>
      </c>
      <c r="AE2452" t="s">
        <v>10387</v>
      </c>
      <c r="AF2452" t="s">
        <v>10388</v>
      </c>
      <c r="AH2452" t="s">
        <v>1977</v>
      </c>
    </row>
    <row r="2453" spans="1:34" x14ac:dyDescent="0.2">
      <c r="A2453">
        <v>0</v>
      </c>
      <c r="B2453">
        <v>0</v>
      </c>
      <c r="C2453">
        <v>0</v>
      </c>
      <c r="D2453" t="s">
        <v>30</v>
      </c>
      <c r="E2453">
        <v>2</v>
      </c>
      <c r="H2453">
        <v>2701</v>
      </c>
      <c r="I2453" t="s">
        <v>1892</v>
      </c>
      <c r="K2453">
        <v>0.94394199999999995</v>
      </c>
      <c r="L2453" s="2">
        <v>2.12717E-32</v>
      </c>
      <c r="M2453">
        <v>160.13</v>
      </c>
      <c r="N2453">
        <v>148.15</v>
      </c>
      <c r="O2453">
        <v>160.13</v>
      </c>
      <c r="P2453">
        <v>-1.0762</v>
      </c>
      <c r="Q2453">
        <v>3310500000</v>
      </c>
      <c r="R2453">
        <v>243</v>
      </c>
      <c r="S2453">
        <v>0.33233128408500601</v>
      </c>
      <c r="T2453">
        <v>0.42534967097798998</v>
      </c>
      <c r="U2453">
        <v>25.003968238830598</v>
      </c>
      <c r="V2453">
        <v>24.792730331420898</v>
      </c>
      <c r="W2453">
        <v>24.728045463562001</v>
      </c>
      <c r="X2453" t="s">
        <v>10384</v>
      </c>
      <c r="Y2453">
        <v>243</v>
      </c>
      <c r="Z2453" t="s">
        <v>10384</v>
      </c>
      <c r="AA2453" t="s">
        <v>10384</v>
      </c>
      <c r="AB2453" t="s">
        <v>10389</v>
      </c>
      <c r="AC2453" t="s">
        <v>10390</v>
      </c>
      <c r="AD2453">
        <v>4938</v>
      </c>
      <c r="AE2453" t="s">
        <v>10387</v>
      </c>
      <c r="AF2453" t="s">
        <v>10391</v>
      </c>
      <c r="AH2453" t="s">
        <v>1977</v>
      </c>
    </row>
    <row r="2454" spans="1:34" x14ac:dyDescent="0.2">
      <c r="A2454">
        <v>1.72451591491699</v>
      </c>
      <c r="B2454">
        <v>-1.72451591491699</v>
      </c>
      <c r="C2454">
        <v>0</v>
      </c>
      <c r="D2454" t="s">
        <v>30</v>
      </c>
      <c r="E2454">
        <v>2</v>
      </c>
      <c r="H2454">
        <v>2701</v>
      </c>
      <c r="I2454" t="s">
        <v>1892</v>
      </c>
      <c r="J2454" t="s">
        <v>46</v>
      </c>
      <c r="K2454">
        <v>0.98912999999999995</v>
      </c>
      <c r="L2454" s="2">
        <v>2.12717E-32</v>
      </c>
      <c r="M2454">
        <v>160.13</v>
      </c>
      <c r="N2454">
        <v>148.15</v>
      </c>
      <c r="O2454">
        <v>160.13</v>
      </c>
      <c r="P2454">
        <v>-1.0762</v>
      </c>
      <c r="Q2454">
        <v>3565300000</v>
      </c>
      <c r="R2454">
        <v>247</v>
      </c>
      <c r="S2454">
        <v>1.6996343006216199</v>
      </c>
      <c r="T2454">
        <v>2.5277533039647599E-2</v>
      </c>
      <c r="U2454">
        <v>26.793216705322301</v>
      </c>
      <c r="V2454">
        <v>25.2937927246094</v>
      </c>
      <c r="W2454">
        <v>26.1612358093262</v>
      </c>
      <c r="X2454" t="s">
        <v>10384</v>
      </c>
      <c r="Y2454">
        <v>247</v>
      </c>
      <c r="Z2454" t="s">
        <v>10384</v>
      </c>
      <c r="AA2454" t="s">
        <v>10384</v>
      </c>
      <c r="AB2454" t="s">
        <v>10392</v>
      </c>
      <c r="AC2454" t="s">
        <v>10390</v>
      </c>
      <c r="AD2454">
        <v>4939</v>
      </c>
      <c r="AE2454" t="s">
        <v>10387</v>
      </c>
      <c r="AF2454" t="s">
        <v>10393</v>
      </c>
      <c r="AG2454" t="s">
        <v>260</v>
      </c>
      <c r="AH2454" t="s">
        <v>1977</v>
      </c>
    </row>
    <row r="2455" spans="1:34" x14ac:dyDescent="0.2">
      <c r="A2455">
        <v>-1.7222267389297501</v>
      </c>
      <c r="B2455">
        <v>-1.4739421606063801</v>
      </c>
      <c r="C2455">
        <v>1.7222267389297501</v>
      </c>
      <c r="D2455" t="s">
        <v>30</v>
      </c>
      <c r="E2455">
        <v>2</v>
      </c>
      <c r="H2455">
        <v>2705</v>
      </c>
      <c r="I2455" t="s">
        <v>1892</v>
      </c>
      <c r="J2455" t="s">
        <v>46</v>
      </c>
      <c r="K2455">
        <v>0.99922200000000005</v>
      </c>
      <c r="L2455" s="2">
        <v>7.3351299999999998E-4</v>
      </c>
      <c r="M2455">
        <v>74.537000000000006</v>
      </c>
      <c r="N2455">
        <v>53.564999999999998</v>
      </c>
      <c r="O2455">
        <v>59.116</v>
      </c>
      <c r="P2455">
        <v>-0.71460999999999997</v>
      </c>
      <c r="Q2455">
        <v>47882000</v>
      </c>
      <c r="R2455">
        <v>542</v>
      </c>
      <c r="S2455">
        <v>1.85619298163478</v>
      </c>
      <c r="T2455">
        <v>1.9739776951672901E-2</v>
      </c>
      <c r="U2455">
        <v>20.836112976074201</v>
      </c>
      <c r="V2455">
        <v>20.677537918090799</v>
      </c>
      <c r="W2455">
        <v>23.422801971435501</v>
      </c>
      <c r="X2455" t="s">
        <v>10394</v>
      </c>
      <c r="Y2455" t="s">
        <v>10395</v>
      </c>
      <c r="Z2455" t="s">
        <v>10396</v>
      </c>
      <c r="AA2455" t="s">
        <v>10396</v>
      </c>
      <c r="AB2455" t="s">
        <v>10397</v>
      </c>
      <c r="AC2455" t="s">
        <v>10398</v>
      </c>
      <c r="AD2455">
        <v>4947</v>
      </c>
      <c r="AE2455" t="s">
        <v>10399</v>
      </c>
      <c r="AF2455" t="s">
        <v>10400</v>
      </c>
      <c r="AG2455" t="s">
        <v>2092</v>
      </c>
      <c r="AH2455">
        <v>2</v>
      </c>
    </row>
    <row r="2456" spans="1:34" x14ac:dyDescent="0.2">
      <c r="A2456">
        <v>-2.1134262084960902</v>
      </c>
      <c r="B2456">
        <v>-2.0916862487793</v>
      </c>
      <c r="C2456">
        <v>2.1134262084960902</v>
      </c>
      <c r="D2456" t="s">
        <v>30</v>
      </c>
      <c r="E2456">
        <v>2</v>
      </c>
      <c r="H2456">
        <v>2705</v>
      </c>
      <c r="I2456" t="s">
        <v>1892</v>
      </c>
      <c r="J2456" t="s">
        <v>46</v>
      </c>
      <c r="K2456">
        <v>0.92863099999999998</v>
      </c>
      <c r="L2456" s="2">
        <v>7.3351299999999998E-4</v>
      </c>
      <c r="M2456">
        <v>74.537000000000006</v>
      </c>
      <c r="N2456">
        <v>53.564999999999998</v>
      </c>
      <c r="O2456">
        <v>74.537000000000006</v>
      </c>
      <c r="P2456">
        <v>-0.13503999999999999</v>
      </c>
      <c r="Q2456">
        <v>35708000</v>
      </c>
      <c r="R2456">
        <v>545</v>
      </c>
      <c r="S2456">
        <v>2.3890073123015898</v>
      </c>
      <c r="T2456">
        <v>9.5236258437801403E-3</v>
      </c>
      <c r="U2456">
        <v>20.421046257019</v>
      </c>
      <c r="V2456">
        <v>20.019437789916999</v>
      </c>
      <c r="W2456">
        <v>23.1383619308472</v>
      </c>
      <c r="X2456" t="s">
        <v>10394</v>
      </c>
      <c r="Y2456" t="s">
        <v>10401</v>
      </c>
      <c r="Z2456" t="s">
        <v>10396</v>
      </c>
      <c r="AA2456" t="s">
        <v>10396</v>
      </c>
      <c r="AB2456" t="s">
        <v>10402</v>
      </c>
      <c r="AC2456" t="s">
        <v>10403</v>
      </c>
      <c r="AD2456">
        <v>4949</v>
      </c>
      <c r="AE2456" t="s">
        <v>10399</v>
      </c>
      <c r="AF2456" t="s">
        <v>10404</v>
      </c>
      <c r="AG2456" t="s">
        <v>653</v>
      </c>
      <c r="AH2456">
        <v>2</v>
      </c>
    </row>
    <row r="2457" spans="1:34" x14ac:dyDescent="0.2">
      <c r="A2457">
        <v>0</v>
      </c>
      <c r="B2457">
        <v>0</v>
      </c>
      <c r="C2457">
        <v>0</v>
      </c>
      <c r="D2457" t="s">
        <v>30</v>
      </c>
      <c r="E2457">
        <v>2</v>
      </c>
      <c r="H2457">
        <v>2713</v>
      </c>
      <c r="I2457" t="s">
        <v>1892</v>
      </c>
      <c r="K2457">
        <v>0.99811799999999995</v>
      </c>
      <c r="L2457" s="2">
        <v>1.38712E-5</v>
      </c>
      <c r="M2457">
        <v>122.52</v>
      </c>
      <c r="N2457">
        <v>104.65</v>
      </c>
      <c r="O2457">
        <v>122.52</v>
      </c>
      <c r="P2457">
        <v>-0.16950000000000001</v>
      </c>
      <c r="Q2457">
        <v>112500000</v>
      </c>
      <c r="R2457">
        <v>342</v>
      </c>
      <c r="S2457">
        <v>1.0511071434758399</v>
      </c>
      <c r="T2457">
        <v>8.3247342310418193E-2</v>
      </c>
      <c r="U2457">
        <v>23.0149984359741</v>
      </c>
      <c r="V2457">
        <v>21.981653213501001</v>
      </c>
      <c r="W2457">
        <v>22.142808914184599</v>
      </c>
      <c r="X2457" t="s">
        <v>10405</v>
      </c>
      <c r="Y2457">
        <v>342</v>
      </c>
      <c r="Z2457" t="s">
        <v>10405</v>
      </c>
      <c r="AA2457" t="s">
        <v>10405</v>
      </c>
      <c r="AB2457" t="s">
        <v>10406</v>
      </c>
      <c r="AC2457" t="s">
        <v>10407</v>
      </c>
      <c r="AD2457">
        <v>4955</v>
      </c>
      <c r="AE2457" t="s">
        <v>10408</v>
      </c>
      <c r="AF2457" t="s">
        <v>10409</v>
      </c>
      <c r="AH2457">
        <v>2</v>
      </c>
    </row>
    <row r="2458" spans="1:34" x14ac:dyDescent="0.2">
      <c r="A2458">
        <v>0</v>
      </c>
      <c r="B2458">
        <v>0</v>
      </c>
      <c r="C2458">
        <v>0</v>
      </c>
      <c r="D2458" t="s">
        <v>30</v>
      </c>
      <c r="E2458">
        <v>2</v>
      </c>
      <c r="H2458">
        <v>2713</v>
      </c>
      <c r="I2458" t="s">
        <v>1892</v>
      </c>
      <c r="K2458">
        <v>0.99951800000000002</v>
      </c>
      <c r="L2458" s="2">
        <v>4.5822500000000002E-7</v>
      </c>
      <c r="M2458">
        <v>136.38</v>
      </c>
      <c r="N2458">
        <v>114.32</v>
      </c>
      <c r="O2458">
        <v>122.52</v>
      </c>
      <c r="P2458">
        <v>-0.16950000000000001</v>
      </c>
      <c r="Q2458">
        <v>181650000</v>
      </c>
      <c r="R2458">
        <v>343</v>
      </c>
      <c r="S2458">
        <v>0.95061871656203001</v>
      </c>
      <c r="T2458">
        <v>0.101142669296515</v>
      </c>
      <c r="U2458">
        <v>24.312578201293899</v>
      </c>
      <c r="V2458">
        <v>22.988794326782202</v>
      </c>
      <c r="W2458">
        <v>22.986273765564</v>
      </c>
      <c r="X2458" t="s">
        <v>10405</v>
      </c>
      <c r="Y2458">
        <v>343</v>
      </c>
      <c r="Z2458" t="s">
        <v>10405</v>
      </c>
      <c r="AA2458" t="s">
        <v>10405</v>
      </c>
      <c r="AB2458" t="s">
        <v>10410</v>
      </c>
      <c r="AC2458" t="s">
        <v>10407</v>
      </c>
      <c r="AD2458">
        <v>4956</v>
      </c>
      <c r="AE2458" t="s">
        <v>10408</v>
      </c>
      <c r="AF2458" t="s">
        <v>10411</v>
      </c>
      <c r="AH2458">
        <v>2</v>
      </c>
    </row>
    <row r="2459" spans="1:34" x14ac:dyDescent="0.2">
      <c r="A2459">
        <v>0</v>
      </c>
      <c r="B2459">
        <v>0</v>
      </c>
      <c r="C2459">
        <v>0</v>
      </c>
      <c r="D2459" t="s">
        <v>30</v>
      </c>
      <c r="E2459">
        <v>3</v>
      </c>
      <c r="H2459">
        <v>2713</v>
      </c>
      <c r="I2459" t="s">
        <v>1892</v>
      </c>
      <c r="K2459">
        <v>0.81425999999999998</v>
      </c>
      <c r="L2459" s="2">
        <v>8.5345600000000002E-28</v>
      </c>
      <c r="M2459">
        <v>137.44999999999999</v>
      </c>
      <c r="N2459">
        <v>119.54</v>
      </c>
      <c r="O2459">
        <v>66.613</v>
      </c>
      <c r="P2459">
        <v>0.84199000000000002</v>
      </c>
      <c r="Q2459">
        <v>122170000</v>
      </c>
      <c r="R2459">
        <v>279</v>
      </c>
      <c r="S2459">
        <v>0.25896160457528</v>
      </c>
      <c r="T2459">
        <v>0.51288724423160603</v>
      </c>
      <c r="U2459">
        <v>22.9867267608643</v>
      </c>
      <c r="V2459">
        <v>21.210828781127901</v>
      </c>
      <c r="W2459">
        <v>23.063893318176302</v>
      </c>
      <c r="X2459" t="s">
        <v>10405</v>
      </c>
      <c r="Y2459">
        <v>279</v>
      </c>
      <c r="Z2459" t="s">
        <v>10405</v>
      </c>
      <c r="AA2459" t="s">
        <v>10405</v>
      </c>
      <c r="AB2459" t="s">
        <v>10412</v>
      </c>
      <c r="AC2459" t="s">
        <v>10413</v>
      </c>
      <c r="AD2459">
        <v>4957</v>
      </c>
      <c r="AE2459" t="s">
        <v>10408</v>
      </c>
      <c r="AF2459" t="s">
        <v>10414</v>
      </c>
      <c r="AH2459">
        <v>2</v>
      </c>
    </row>
    <row r="2460" spans="1:34" x14ac:dyDescent="0.2">
      <c r="A2460">
        <v>0</v>
      </c>
      <c r="B2460">
        <v>0</v>
      </c>
      <c r="C2460">
        <v>0</v>
      </c>
      <c r="D2460" t="s">
        <v>30</v>
      </c>
      <c r="E2460">
        <v>3</v>
      </c>
      <c r="H2460">
        <v>2718</v>
      </c>
      <c r="I2460" t="s">
        <v>1892</v>
      </c>
      <c r="K2460">
        <v>0.99988600000000005</v>
      </c>
      <c r="L2460" s="2">
        <v>1.29038E-3</v>
      </c>
      <c r="M2460">
        <v>42.040999999999997</v>
      </c>
      <c r="N2460">
        <v>34.329000000000001</v>
      </c>
      <c r="O2460">
        <v>42.040999999999997</v>
      </c>
      <c r="P2460">
        <v>-0.62475000000000003</v>
      </c>
      <c r="Q2460">
        <v>15851000</v>
      </c>
      <c r="R2460">
        <v>621</v>
      </c>
      <c r="S2460">
        <v>1.0221278117188599</v>
      </c>
      <c r="T2460">
        <v>8.7696465696465706E-2</v>
      </c>
      <c r="U2460">
        <v>20.4625759124756</v>
      </c>
      <c r="V2460">
        <v>19.777248382568398</v>
      </c>
      <c r="W2460">
        <v>21.533227920532202</v>
      </c>
      <c r="X2460" t="s">
        <v>10415</v>
      </c>
      <c r="Y2460">
        <v>621</v>
      </c>
      <c r="Z2460" t="s">
        <v>10415</v>
      </c>
      <c r="AA2460" t="s">
        <v>10415</v>
      </c>
      <c r="AB2460" t="s">
        <v>10416</v>
      </c>
      <c r="AC2460" t="s">
        <v>10417</v>
      </c>
      <c r="AD2460">
        <v>4959</v>
      </c>
      <c r="AE2460" t="s">
        <v>10418</v>
      </c>
      <c r="AF2460" t="s">
        <v>10419</v>
      </c>
      <c r="AH2460">
        <v>2</v>
      </c>
    </row>
    <row r="2461" spans="1:34" x14ac:dyDescent="0.2">
      <c r="A2461">
        <v>1.7227692604064899</v>
      </c>
      <c r="B2461">
        <v>-2.8051505088806201</v>
      </c>
      <c r="C2461">
        <v>2.8051505088806201</v>
      </c>
      <c r="D2461" t="s">
        <v>30</v>
      </c>
      <c r="E2461">
        <v>3</v>
      </c>
      <c r="H2461">
        <v>2718</v>
      </c>
      <c r="I2461" t="s">
        <v>1892</v>
      </c>
      <c r="J2461" t="s">
        <v>46</v>
      </c>
      <c r="K2461">
        <v>0.99988900000000003</v>
      </c>
      <c r="L2461">
        <v>1.29038E-3</v>
      </c>
      <c r="M2461">
        <v>42.040999999999997</v>
      </c>
      <c r="N2461">
        <v>34.329000000000001</v>
      </c>
      <c r="O2461">
        <v>42.040999999999997</v>
      </c>
      <c r="P2461">
        <v>-0.62475000000000003</v>
      </c>
      <c r="Q2461">
        <v>15851000</v>
      </c>
      <c r="R2461">
        <v>623</v>
      </c>
      <c r="S2461">
        <v>2.7014814647666801</v>
      </c>
      <c r="T2461">
        <v>6.4776119402985104E-3</v>
      </c>
      <c r="U2461">
        <v>20.897612571716301</v>
      </c>
      <c r="V2461">
        <v>19.962257385253899</v>
      </c>
      <c r="W2461">
        <v>21.533227920532202</v>
      </c>
      <c r="X2461" t="s">
        <v>10415</v>
      </c>
      <c r="Y2461">
        <v>623</v>
      </c>
      <c r="Z2461" t="s">
        <v>10415</v>
      </c>
      <c r="AA2461" t="s">
        <v>10415</v>
      </c>
      <c r="AB2461" t="s">
        <v>10420</v>
      </c>
      <c r="AC2461" t="s">
        <v>10417</v>
      </c>
      <c r="AD2461">
        <v>4960</v>
      </c>
      <c r="AE2461" t="s">
        <v>10418</v>
      </c>
      <c r="AF2461" t="s">
        <v>10421</v>
      </c>
      <c r="AG2461" t="s">
        <v>3052</v>
      </c>
      <c r="AH2461">
        <v>2</v>
      </c>
    </row>
    <row r="2462" spans="1:34" x14ac:dyDescent="0.2">
      <c r="A2462">
        <v>0</v>
      </c>
      <c r="B2462">
        <v>0</v>
      </c>
      <c r="C2462">
        <v>0</v>
      </c>
      <c r="D2462" t="s">
        <v>30</v>
      </c>
      <c r="E2462">
        <v>3</v>
      </c>
      <c r="H2462">
        <v>2718</v>
      </c>
      <c r="I2462" t="s">
        <v>1892</v>
      </c>
      <c r="K2462">
        <v>0.99029699999999998</v>
      </c>
      <c r="L2462" s="2">
        <v>3.0886899999999998E-8</v>
      </c>
      <c r="M2462">
        <v>117.55</v>
      </c>
      <c r="N2462">
        <v>98.509</v>
      </c>
      <c r="O2462">
        <v>93.269000000000005</v>
      </c>
      <c r="P2462">
        <v>0.20516999999999999</v>
      </c>
      <c r="Q2462">
        <v>1254700000</v>
      </c>
      <c r="R2462">
        <v>58</v>
      </c>
      <c r="S2462">
        <v>0.13381998135599901</v>
      </c>
      <c r="T2462">
        <v>0.71041805612037401</v>
      </c>
      <c r="U2462">
        <v>23.959253311157202</v>
      </c>
      <c r="V2462">
        <v>24.1215515136719</v>
      </c>
      <c r="W2462">
        <v>23.734498977661101</v>
      </c>
      <c r="X2462" t="s">
        <v>10415</v>
      </c>
      <c r="Y2462">
        <v>58</v>
      </c>
      <c r="Z2462" t="s">
        <v>10415</v>
      </c>
      <c r="AA2462" t="s">
        <v>10415</v>
      </c>
      <c r="AB2462" t="s">
        <v>10422</v>
      </c>
      <c r="AC2462" t="s">
        <v>10423</v>
      </c>
      <c r="AD2462">
        <v>4961</v>
      </c>
      <c r="AE2462" t="s">
        <v>10418</v>
      </c>
      <c r="AF2462" t="s">
        <v>10424</v>
      </c>
      <c r="AH2462" t="s">
        <v>1977</v>
      </c>
    </row>
    <row r="2463" spans="1:34" x14ac:dyDescent="0.2">
      <c r="A2463">
        <v>0</v>
      </c>
      <c r="B2463">
        <v>0</v>
      </c>
      <c r="C2463">
        <v>0</v>
      </c>
      <c r="D2463" t="s">
        <v>30</v>
      </c>
      <c r="E2463">
        <v>2</v>
      </c>
      <c r="H2463">
        <v>2718</v>
      </c>
      <c r="I2463" t="s">
        <v>1892</v>
      </c>
      <c r="K2463">
        <v>0.99400599999999995</v>
      </c>
      <c r="L2463" s="2">
        <v>3.0886899999999998E-8</v>
      </c>
      <c r="M2463">
        <v>117.55</v>
      </c>
      <c r="N2463">
        <v>98.509</v>
      </c>
      <c r="O2463">
        <v>78.069000000000003</v>
      </c>
      <c r="P2463">
        <v>0.58099999999999996</v>
      </c>
      <c r="Q2463">
        <v>1306500000</v>
      </c>
      <c r="R2463">
        <v>62</v>
      </c>
      <c r="S2463">
        <v>8.2764815848321294E-2</v>
      </c>
      <c r="T2463">
        <v>0.80969716088328103</v>
      </c>
      <c r="U2463">
        <v>22.170268058776902</v>
      </c>
      <c r="V2463">
        <v>22.335191726684599</v>
      </c>
      <c r="W2463">
        <v>22.4650411605835</v>
      </c>
      <c r="X2463" t="s">
        <v>10415</v>
      </c>
      <c r="Y2463">
        <v>62</v>
      </c>
      <c r="Z2463" t="s">
        <v>10415</v>
      </c>
      <c r="AA2463" t="s">
        <v>10415</v>
      </c>
      <c r="AB2463" t="s">
        <v>10425</v>
      </c>
      <c r="AC2463" t="s">
        <v>10426</v>
      </c>
      <c r="AD2463">
        <v>4964</v>
      </c>
      <c r="AE2463" t="s">
        <v>10418</v>
      </c>
      <c r="AF2463" t="s">
        <v>10427</v>
      </c>
      <c r="AH2463" t="s">
        <v>1977</v>
      </c>
    </row>
    <row r="2464" spans="1:34" x14ac:dyDescent="0.2">
      <c r="A2464">
        <v>0</v>
      </c>
      <c r="B2464">
        <v>0</v>
      </c>
      <c r="C2464">
        <v>0</v>
      </c>
      <c r="D2464" t="s">
        <v>30</v>
      </c>
      <c r="E2464">
        <v>2</v>
      </c>
      <c r="H2464">
        <v>2722</v>
      </c>
      <c r="I2464" t="s">
        <v>1892</v>
      </c>
      <c r="K2464">
        <v>1</v>
      </c>
      <c r="L2464" s="2">
        <v>4.6361099999999997E-12</v>
      </c>
      <c r="M2464">
        <v>117.84</v>
      </c>
      <c r="N2464">
        <v>105.3</v>
      </c>
      <c r="O2464">
        <v>117.84</v>
      </c>
      <c r="P2464">
        <v>-0.23821000000000001</v>
      </c>
      <c r="Q2464">
        <v>2115000000</v>
      </c>
      <c r="R2464">
        <v>486</v>
      </c>
      <c r="S2464">
        <v>1.3054756231394999</v>
      </c>
      <c r="T2464">
        <v>5.0488479262672803E-2</v>
      </c>
      <c r="U2464">
        <v>22.073645591735801</v>
      </c>
      <c r="V2464">
        <v>23.189937591552699</v>
      </c>
      <c r="W2464">
        <v>21.546099662780801</v>
      </c>
      <c r="X2464" t="s">
        <v>10428</v>
      </c>
      <c r="Y2464" t="s">
        <v>10429</v>
      </c>
      <c r="Z2464" t="s">
        <v>10430</v>
      </c>
      <c r="AA2464" t="s">
        <v>10430</v>
      </c>
      <c r="AB2464" t="s">
        <v>10431</v>
      </c>
      <c r="AC2464" t="s">
        <v>10432</v>
      </c>
      <c r="AD2464">
        <v>4965</v>
      </c>
      <c r="AE2464" t="s">
        <v>10433</v>
      </c>
      <c r="AF2464" t="s">
        <v>10434</v>
      </c>
      <c r="AH2464" t="s">
        <v>1977</v>
      </c>
    </row>
    <row r="2465" spans="1:34" x14ac:dyDescent="0.2">
      <c r="A2465">
        <v>0</v>
      </c>
      <c r="B2465">
        <v>0</v>
      </c>
      <c r="C2465">
        <v>0</v>
      </c>
      <c r="D2465" t="s">
        <v>30</v>
      </c>
      <c r="E2465">
        <v>2</v>
      </c>
      <c r="H2465">
        <v>2722</v>
      </c>
      <c r="I2465" t="s">
        <v>1892</v>
      </c>
      <c r="K2465">
        <v>0.99977700000000003</v>
      </c>
      <c r="L2465" s="2">
        <v>4.6361099999999997E-12</v>
      </c>
      <c r="M2465">
        <v>117.84</v>
      </c>
      <c r="N2465">
        <v>105.3</v>
      </c>
      <c r="O2465">
        <v>103.17</v>
      </c>
      <c r="P2465">
        <v>-1.2490000000000001</v>
      </c>
      <c r="Q2465">
        <v>2071400000</v>
      </c>
      <c r="R2465">
        <v>495</v>
      </c>
      <c r="S2465">
        <v>0.36798638721678301</v>
      </c>
      <c r="T2465">
        <v>0.38887653463053001</v>
      </c>
      <c r="U2465">
        <v>24.030846595764199</v>
      </c>
      <c r="V2465">
        <v>25.014823913574201</v>
      </c>
      <c r="W2465">
        <v>21.375303268432599</v>
      </c>
      <c r="X2465" t="s">
        <v>10428</v>
      </c>
      <c r="Y2465" t="s">
        <v>10435</v>
      </c>
      <c r="Z2465" t="s">
        <v>10430</v>
      </c>
      <c r="AA2465" t="s">
        <v>10430</v>
      </c>
      <c r="AB2465" t="s">
        <v>10436</v>
      </c>
      <c r="AC2465" t="s">
        <v>10437</v>
      </c>
      <c r="AD2465">
        <v>4966</v>
      </c>
      <c r="AE2465" t="s">
        <v>10433</v>
      </c>
      <c r="AF2465" t="s">
        <v>10438</v>
      </c>
      <c r="AH2465" t="s">
        <v>1977</v>
      </c>
    </row>
    <row r="2466" spans="1:34" x14ac:dyDescent="0.2">
      <c r="A2466">
        <v>1.59173011779785</v>
      </c>
      <c r="B2466">
        <v>-1.59173011779785</v>
      </c>
      <c r="C2466">
        <v>-1.43011021614075</v>
      </c>
      <c r="D2466" t="s">
        <v>30</v>
      </c>
      <c r="E2466">
        <v>2</v>
      </c>
      <c r="H2466">
        <v>2736</v>
      </c>
      <c r="I2466" t="s">
        <v>1892</v>
      </c>
      <c r="J2466" t="s">
        <v>46</v>
      </c>
      <c r="K2466">
        <v>0.89227999999999996</v>
      </c>
      <c r="L2466" s="2">
        <v>1.2134500000000001E-7</v>
      </c>
      <c r="M2466">
        <v>135.43</v>
      </c>
      <c r="N2466">
        <v>99.918000000000006</v>
      </c>
      <c r="O2466">
        <v>135.43</v>
      </c>
      <c r="P2466">
        <v>2.6741999999999998E-2</v>
      </c>
      <c r="Q2466">
        <v>317190000</v>
      </c>
      <c r="R2466">
        <v>246</v>
      </c>
      <c r="S2466">
        <v>1.75413922962998</v>
      </c>
      <c r="T2466">
        <v>2.3072696050372099E-2</v>
      </c>
      <c r="U2466">
        <v>26.288567543029799</v>
      </c>
      <c r="V2466">
        <v>20.583379745483398</v>
      </c>
      <c r="W2466">
        <v>20.9766139984131</v>
      </c>
      <c r="X2466" t="s">
        <v>10439</v>
      </c>
      <c r="Y2466">
        <v>246</v>
      </c>
      <c r="Z2466" t="s">
        <v>10439</v>
      </c>
      <c r="AA2466" t="s">
        <v>10439</v>
      </c>
      <c r="AB2466" t="s">
        <v>10440</v>
      </c>
      <c r="AC2466" t="s">
        <v>10441</v>
      </c>
      <c r="AD2466">
        <v>4969</v>
      </c>
      <c r="AE2466" t="s">
        <v>10442</v>
      </c>
      <c r="AF2466" t="s">
        <v>10443</v>
      </c>
      <c r="AG2466" t="s">
        <v>493</v>
      </c>
      <c r="AH2466">
        <v>2</v>
      </c>
    </row>
    <row r="2467" spans="1:34" x14ac:dyDescent="0.2">
      <c r="A2467">
        <v>1.942227602005</v>
      </c>
      <c r="B2467">
        <v>-1.942227602005</v>
      </c>
      <c r="C2467">
        <v>-1.80083155632019</v>
      </c>
      <c r="D2467" t="s">
        <v>30</v>
      </c>
      <c r="E2467">
        <v>2</v>
      </c>
      <c r="H2467">
        <v>2736</v>
      </c>
      <c r="I2467" t="s">
        <v>1892</v>
      </c>
      <c r="J2467" t="s">
        <v>46</v>
      </c>
      <c r="K2467">
        <v>0.99091499999999999</v>
      </c>
      <c r="L2467" s="2">
        <v>2.3779799999999999E-14</v>
      </c>
      <c r="M2467">
        <v>174.42</v>
      </c>
      <c r="N2467">
        <v>155.18</v>
      </c>
      <c r="O2467">
        <v>174.42</v>
      </c>
      <c r="P2467">
        <v>1.1141000000000001</v>
      </c>
      <c r="Q2467">
        <v>2009700000</v>
      </c>
      <c r="R2467">
        <v>248</v>
      </c>
      <c r="S2467">
        <v>2.14461857354673</v>
      </c>
      <c r="T2467">
        <v>1.29616288175411E-2</v>
      </c>
      <c r="U2467">
        <v>27.601986885070801</v>
      </c>
      <c r="V2467">
        <v>26.4148845672607</v>
      </c>
      <c r="W2467">
        <v>26.5119743347168</v>
      </c>
      <c r="X2467" t="s">
        <v>10439</v>
      </c>
      <c r="Y2467">
        <v>248</v>
      </c>
      <c r="Z2467" t="s">
        <v>10439</v>
      </c>
      <c r="AA2467" t="s">
        <v>10439</v>
      </c>
      <c r="AB2467" t="s">
        <v>10444</v>
      </c>
      <c r="AC2467" t="s">
        <v>10445</v>
      </c>
      <c r="AD2467">
        <v>4970</v>
      </c>
      <c r="AE2467" t="s">
        <v>10442</v>
      </c>
      <c r="AF2467" t="s">
        <v>10446</v>
      </c>
      <c r="AG2467" t="s">
        <v>493</v>
      </c>
      <c r="AH2467">
        <v>2</v>
      </c>
    </row>
    <row r="2468" spans="1:34" x14ac:dyDescent="0.2">
      <c r="A2468">
        <v>0</v>
      </c>
      <c r="B2468">
        <v>0</v>
      </c>
      <c r="C2468">
        <v>0</v>
      </c>
      <c r="D2468" t="s">
        <v>30</v>
      </c>
      <c r="E2468">
        <v>3</v>
      </c>
      <c r="H2468">
        <v>2736</v>
      </c>
      <c r="I2468" t="s">
        <v>1892</v>
      </c>
      <c r="K2468">
        <v>0.96414699999999998</v>
      </c>
      <c r="L2468" s="2">
        <v>2.3779799999999999E-14</v>
      </c>
      <c r="M2468">
        <v>174.42</v>
      </c>
      <c r="N2468">
        <v>155.18</v>
      </c>
      <c r="O2468">
        <v>88.83</v>
      </c>
      <c r="P2468">
        <v>0.27707999999999999</v>
      </c>
      <c r="Q2468">
        <v>1692500000</v>
      </c>
      <c r="R2468">
        <v>249</v>
      </c>
      <c r="S2468">
        <v>0.55097175115669195</v>
      </c>
      <c r="T2468">
        <v>0.24748870636550299</v>
      </c>
      <c r="U2468">
        <v>27.020836830139199</v>
      </c>
      <c r="V2468">
        <v>26.4148845672607</v>
      </c>
      <c r="W2468">
        <v>26.5119743347168</v>
      </c>
      <c r="X2468" t="s">
        <v>10439</v>
      </c>
      <c r="Y2468">
        <v>249</v>
      </c>
      <c r="Z2468" t="s">
        <v>10439</v>
      </c>
      <c r="AA2468" t="s">
        <v>10439</v>
      </c>
      <c r="AB2468" t="s">
        <v>10447</v>
      </c>
      <c r="AC2468" t="s">
        <v>10448</v>
      </c>
      <c r="AD2468">
        <v>4971</v>
      </c>
      <c r="AE2468" t="s">
        <v>10442</v>
      </c>
      <c r="AF2468" t="s">
        <v>10449</v>
      </c>
      <c r="AH2468">
        <v>2</v>
      </c>
    </row>
    <row r="2469" spans="1:34" x14ac:dyDescent="0.2">
      <c r="A2469">
        <v>0</v>
      </c>
      <c r="B2469">
        <v>0</v>
      </c>
      <c r="C2469">
        <v>0</v>
      </c>
      <c r="D2469" t="s">
        <v>30</v>
      </c>
      <c r="E2469">
        <v>3</v>
      </c>
      <c r="H2469">
        <v>2738</v>
      </c>
      <c r="I2469" t="s">
        <v>1892</v>
      </c>
      <c r="K2469">
        <v>0.94868600000000003</v>
      </c>
      <c r="L2469" s="2">
        <v>8.9325400000000003E-9</v>
      </c>
      <c r="M2469">
        <v>70.061999999999998</v>
      </c>
      <c r="N2469">
        <v>58.646000000000001</v>
      </c>
      <c r="O2469">
        <v>55.033000000000001</v>
      </c>
      <c r="P2469">
        <v>-1.8925000000000001</v>
      </c>
      <c r="Q2469">
        <v>55461000</v>
      </c>
      <c r="R2469">
        <v>194</v>
      </c>
      <c r="S2469">
        <v>0.29592670369294899</v>
      </c>
      <c r="T2469">
        <v>0.46610259826782102</v>
      </c>
      <c r="U2469">
        <v>22.6360263824463</v>
      </c>
      <c r="V2469">
        <v>22.536706924438501</v>
      </c>
      <c r="W2469">
        <v>21.595511436462399</v>
      </c>
      <c r="X2469" t="s">
        <v>10450</v>
      </c>
      <c r="Y2469" t="s">
        <v>10451</v>
      </c>
      <c r="Z2469" t="s">
        <v>10452</v>
      </c>
      <c r="AA2469" t="s">
        <v>10452</v>
      </c>
      <c r="AB2469" t="s">
        <v>10453</v>
      </c>
      <c r="AC2469" t="s">
        <v>10454</v>
      </c>
      <c r="AD2469">
        <v>4975</v>
      </c>
      <c r="AE2469" t="s">
        <v>10455</v>
      </c>
      <c r="AF2469" t="s">
        <v>10456</v>
      </c>
      <c r="AH2469" t="s">
        <v>1977</v>
      </c>
    </row>
    <row r="2470" spans="1:34" x14ac:dyDescent="0.2">
      <c r="A2470">
        <v>0</v>
      </c>
      <c r="B2470">
        <v>0</v>
      </c>
      <c r="C2470">
        <v>0</v>
      </c>
      <c r="D2470" t="s">
        <v>30</v>
      </c>
      <c r="E2470">
        <v>3</v>
      </c>
      <c r="H2470">
        <v>2738</v>
      </c>
      <c r="I2470" t="s">
        <v>1892</v>
      </c>
      <c r="K2470">
        <v>0.98183200000000004</v>
      </c>
      <c r="L2470" s="2">
        <v>3.31484E-4</v>
      </c>
      <c r="M2470">
        <v>64.015000000000001</v>
      </c>
      <c r="N2470">
        <v>49.093000000000004</v>
      </c>
      <c r="O2470">
        <v>64.015000000000001</v>
      </c>
      <c r="P2470">
        <v>1.2761</v>
      </c>
      <c r="Q2470">
        <v>38591000</v>
      </c>
      <c r="R2470">
        <v>141</v>
      </c>
      <c r="S2470">
        <v>7.8686026099702502E-2</v>
      </c>
      <c r="T2470">
        <v>0.81807471490365702</v>
      </c>
      <c r="U2470">
        <v>22.501045227050799</v>
      </c>
      <c r="V2470">
        <v>21.8509845733643</v>
      </c>
      <c r="W2470">
        <v>21.221240043640101</v>
      </c>
      <c r="X2470" t="s">
        <v>10450</v>
      </c>
      <c r="Y2470" t="s">
        <v>10457</v>
      </c>
      <c r="Z2470" t="s">
        <v>10452</v>
      </c>
      <c r="AA2470" t="s">
        <v>10452</v>
      </c>
      <c r="AB2470" t="s">
        <v>10458</v>
      </c>
      <c r="AC2470" t="s">
        <v>10459</v>
      </c>
      <c r="AD2470">
        <v>4976</v>
      </c>
      <c r="AE2470" t="s">
        <v>10455</v>
      </c>
      <c r="AF2470" t="s">
        <v>10460</v>
      </c>
      <c r="AH2470">
        <v>2</v>
      </c>
    </row>
    <row r="2471" spans="1:34" x14ac:dyDescent="0.2">
      <c r="A2471">
        <v>-1.73165154457092</v>
      </c>
      <c r="B2471">
        <v>1.55096542835236</v>
      </c>
      <c r="C2471">
        <v>1.73165154457092</v>
      </c>
      <c r="D2471" t="s">
        <v>30</v>
      </c>
      <c r="E2471">
        <v>2</v>
      </c>
      <c r="H2471">
        <v>2748</v>
      </c>
      <c r="I2471" t="s">
        <v>1892</v>
      </c>
      <c r="J2471" t="s">
        <v>46</v>
      </c>
      <c r="K2471">
        <v>0.99861500000000003</v>
      </c>
      <c r="L2471" s="2">
        <v>4.7817899999999999E-11</v>
      </c>
      <c r="M2471">
        <v>161.22999999999999</v>
      </c>
      <c r="N2471">
        <v>130.19</v>
      </c>
      <c r="O2471">
        <v>159.93</v>
      </c>
      <c r="P2471">
        <v>-0.68262999999999996</v>
      </c>
      <c r="Q2471">
        <v>837390000</v>
      </c>
      <c r="R2471">
        <v>62</v>
      </c>
      <c r="S2471">
        <v>1.89772143778193</v>
      </c>
      <c r="T2471">
        <v>1.8580397181293999E-2</v>
      </c>
      <c r="U2471">
        <v>22.9932537078857</v>
      </c>
      <c r="V2471">
        <v>24.956863403320298</v>
      </c>
      <c r="W2471">
        <v>25.587882041931199</v>
      </c>
      <c r="X2471" t="s">
        <v>1328</v>
      </c>
      <c r="Y2471" t="s">
        <v>1329</v>
      </c>
      <c r="Z2471" t="s">
        <v>1330</v>
      </c>
      <c r="AA2471" t="s">
        <v>1330</v>
      </c>
      <c r="AB2471" t="s">
        <v>1331</v>
      </c>
      <c r="AC2471" t="s">
        <v>1332</v>
      </c>
      <c r="AD2471">
        <v>4983</v>
      </c>
      <c r="AE2471" t="s">
        <v>1333</v>
      </c>
      <c r="AF2471" t="s">
        <v>10461</v>
      </c>
      <c r="AG2471" t="s">
        <v>335</v>
      </c>
      <c r="AH2471" t="s">
        <v>303</v>
      </c>
    </row>
    <row r="2472" spans="1:34" x14ac:dyDescent="0.2">
      <c r="A2472">
        <v>0</v>
      </c>
      <c r="B2472">
        <v>0</v>
      </c>
      <c r="C2472">
        <v>0</v>
      </c>
      <c r="D2472" t="s">
        <v>30</v>
      </c>
      <c r="E2472">
        <v>2</v>
      </c>
      <c r="H2472">
        <v>2748</v>
      </c>
      <c r="I2472" t="s">
        <v>1892</v>
      </c>
      <c r="K2472">
        <v>1</v>
      </c>
      <c r="L2472">
        <v>5.3324599999999998E-3</v>
      </c>
      <c r="M2472">
        <v>102.52</v>
      </c>
      <c r="N2472">
        <v>40.322000000000003</v>
      </c>
      <c r="O2472">
        <v>76.143000000000001</v>
      </c>
      <c r="P2472">
        <v>-1.1024</v>
      </c>
      <c r="Q2472">
        <v>110320000</v>
      </c>
      <c r="R2472">
        <v>90</v>
      </c>
      <c r="S2472">
        <v>7.2408992812783901E-2</v>
      </c>
      <c r="T2472">
        <v>0.83120485703094404</v>
      </c>
      <c r="U2472">
        <v>23.039551734924299</v>
      </c>
      <c r="V2472">
        <v>22.9919109344482</v>
      </c>
      <c r="W2472">
        <v>23.366864204406699</v>
      </c>
      <c r="X2472" t="s">
        <v>1328</v>
      </c>
      <c r="Y2472" t="s">
        <v>6768</v>
      </c>
      <c r="Z2472" t="s">
        <v>1330</v>
      </c>
      <c r="AA2472" t="s">
        <v>1330</v>
      </c>
      <c r="AB2472" t="s">
        <v>10462</v>
      </c>
      <c r="AC2472" t="s">
        <v>10463</v>
      </c>
      <c r="AD2472">
        <v>4988</v>
      </c>
      <c r="AE2472" t="s">
        <v>1333</v>
      </c>
      <c r="AF2472" t="s">
        <v>10464</v>
      </c>
      <c r="AH2472">
        <v>2</v>
      </c>
    </row>
    <row r="2473" spans="1:34" x14ac:dyDescent="0.2">
      <c r="A2473">
        <v>-2.4989497661590598</v>
      </c>
      <c r="B2473">
        <v>-1.8517632484436</v>
      </c>
      <c r="C2473">
        <v>2.4989497661590598</v>
      </c>
      <c r="D2473" t="s">
        <v>30</v>
      </c>
      <c r="E2473">
        <v>1</v>
      </c>
      <c r="H2473">
        <v>2756</v>
      </c>
      <c r="I2473" t="s">
        <v>1892</v>
      </c>
      <c r="J2473" t="s">
        <v>46</v>
      </c>
      <c r="K2473">
        <v>0.99983100000000003</v>
      </c>
      <c r="L2473" s="2">
        <v>1.73183E-3</v>
      </c>
      <c r="M2473">
        <v>64.534000000000006</v>
      </c>
      <c r="N2473">
        <v>33.676000000000002</v>
      </c>
      <c r="O2473">
        <v>56.91</v>
      </c>
      <c r="P2473">
        <v>-0.71126</v>
      </c>
      <c r="Q2473">
        <v>30080000000</v>
      </c>
      <c r="R2473">
        <v>273</v>
      </c>
      <c r="S2473">
        <v>2.5364734929401802</v>
      </c>
      <c r="T2473">
        <v>7.7090119435396301E-3</v>
      </c>
      <c r="U2473">
        <v>28.780685424804702</v>
      </c>
      <c r="V2473">
        <v>29.573656082153299</v>
      </c>
      <c r="W2473">
        <v>32.410455703735401</v>
      </c>
      <c r="X2473" t="s">
        <v>10465</v>
      </c>
      <c r="Y2473" t="s">
        <v>5739</v>
      </c>
      <c r="Z2473" t="s">
        <v>10466</v>
      </c>
      <c r="AA2473" t="s">
        <v>10466</v>
      </c>
      <c r="AB2473" t="s">
        <v>10467</v>
      </c>
      <c r="AC2473" t="s">
        <v>10468</v>
      </c>
      <c r="AD2473">
        <v>4989</v>
      </c>
      <c r="AE2473" t="s">
        <v>10469</v>
      </c>
      <c r="AF2473" t="s">
        <v>10470</v>
      </c>
      <c r="AG2473" t="s">
        <v>2092</v>
      </c>
      <c r="AH2473">
        <v>2</v>
      </c>
    </row>
    <row r="2474" spans="1:34" x14ac:dyDescent="0.2">
      <c r="A2474">
        <v>0</v>
      </c>
      <c r="B2474">
        <v>0</v>
      </c>
      <c r="C2474">
        <v>0</v>
      </c>
      <c r="D2474" t="s">
        <v>30</v>
      </c>
      <c r="E2474">
        <v>2</v>
      </c>
      <c r="H2474">
        <v>2756</v>
      </c>
      <c r="I2474" t="s">
        <v>1892</v>
      </c>
      <c r="K2474">
        <v>0.85754300000000006</v>
      </c>
      <c r="L2474" s="2">
        <v>6.4831400000000001E-3</v>
      </c>
      <c r="M2474">
        <v>56.951000000000001</v>
      </c>
      <c r="N2474">
        <v>36.094000000000001</v>
      </c>
      <c r="O2474">
        <v>43.594000000000001</v>
      </c>
      <c r="P2474">
        <v>-0.30696000000000001</v>
      </c>
      <c r="Q2474">
        <v>21435000000</v>
      </c>
      <c r="R2474">
        <v>276</v>
      </c>
      <c r="S2474">
        <v>3.5325213591011199E-2</v>
      </c>
      <c r="T2474">
        <v>0.91123053435114498</v>
      </c>
      <c r="U2474">
        <v>27.845847129821799</v>
      </c>
      <c r="V2474">
        <v>28.9113655090332</v>
      </c>
      <c r="W2474">
        <v>31.994843482971199</v>
      </c>
      <c r="X2474" t="s">
        <v>10465</v>
      </c>
      <c r="Y2474" t="s">
        <v>5677</v>
      </c>
      <c r="Z2474" t="s">
        <v>10466</v>
      </c>
      <c r="AA2474" t="s">
        <v>10466</v>
      </c>
      <c r="AB2474" t="s">
        <v>10471</v>
      </c>
      <c r="AC2474" t="s">
        <v>10472</v>
      </c>
      <c r="AD2474">
        <v>4990</v>
      </c>
      <c r="AE2474" t="s">
        <v>10469</v>
      </c>
      <c r="AF2474" t="s">
        <v>10473</v>
      </c>
      <c r="AH2474">
        <v>2</v>
      </c>
    </row>
    <row r="2475" spans="1:34" x14ac:dyDescent="0.2">
      <c r="A2475">
        <v>-3.47856497764587</v>
      </c>
      <c r="B2475">
        <v>3.47856497764587</v>
      </c>
      <c r="C2475">
        <v>2.9014599323272701</v>
      </c>
      <c r="D2475" t="s">
        <v>30</v>
      </c>
      <c r="E2475">
        <v>2</v>
      </c>
      <c r="H2475">
        <v>2757</v>
      </c>
      <c r="I2475" t="s">
        <v>1892</v>
      </c>
      <c r="J2475" t="s">
        <v>46</v>
      </c>
      <c r="K2475">
        <v>0.99930399999999997</v>
      </c>
      <c r="L2475" s="2">
        <v>3.5190099999999999E-3</v>
      </c>
      <c r="M2475">
        <v>63.408000000000001</v>
      </c>
      <c r="N2475">
        <v>47.518000000000001</v>
      </c>
      <c r="O2475">
        <v>63.408000000000001</v>
      </c>
      <c r="P2475">
        <v>-0.86360999999999999</v>
      </c>
      <c r="Q2475">
        <v>34117000</v>
      </c>
      <c r="R2475">
        <v>47</v>
      </c>
      <c r="S2475">
        <v>3.5808498374414302</v>
      </c>
      <c r="T2475">
        <v>3.3069908814589702E-3</v>
      </c>
      <c r="U2475">
        <v>20.004899978637699</v>
      </c>
      <c r="V2475">
        <v>22.676160812377901</v>
      </c>
      <c r="W2475">
        <v>21.8750772476196</v>
      </c>
      <c r="X2475" t="s">
        <v>10474</v>
      </c>
      <c r="Y2475" t="s">
        <v>10475</v>
      </c>
      <c r="Z2475" t="s">
        <v>10476</v>
      </c>
      <c r="AA2475" t="s">
        <v>10476</v>
      </c>
      <c r="AB2475" t="s">
        <v>10477</v>
      </c>
      <c r="AC2475" t="s">
        <v>10478</v>
      </c>
      <c r="AD2475">
        <v>4991</v>
      </c>
      <c r="AE2475" t="s">
        <v>10479</v>
      </c>
      <c r="AF2475" t="s">
        <v>10480</v>
      </c>
      <c r="AG2475" t="s">
        <v>1359</v>
      </c>
      <c r="AH2475">
        <v>2</v>
      </c>
    </row>
    <row r="2476" spans="1:34" x14ac:dyDescent="0.2">
      <c r="A2476">
        <v>-4.0867576599121103</v>
      </c>
      <c r="B2476">
        <v>4.0867576599121103</v>
      </c>
      <c r="C2476">
        <v>3.5543687343597399</v>
      </c>
      <c r="D2476" t="s">
        <v>30</v>
      </c>
      <c r="E2476">
        <v>2</v>
      </c>
      <c r="H2476">
        <v>2757</v>
      </c>
      <c r="I2476" t="s">
        <v>1892</v>
      </c>
      <c r="J2476" t="s">
        <v>46</v>
      </c>
      <c r="K2476">
        <v>0.998305</v>
      </c>
      <c r="L2476">
        <v>3.5190099999999999E-3</v>
      </c>
      <c r="M2476">
        <v>63.408000000000001</v>
      </c>
      <c r="N2476">
        <v>47.518000000000001</v>
      </c>
      <c r="O2476">
        <v>63.408000000000001</v>
      </c>
      <c r="P2476">
        <v>-0.86360999999999999</v>
      </c>
      <c r="Q2476">
        <v>34117000</v>
      </c>
      <c r="R2476">
        <v>51</v>
      </c>
      <c r="S2476">
        <v>4.2214146394075804</v>
      </c>
      <c r="T2476">
        <v>2.9487179487179501E-3</v>
      </c>
      <c r="U2476">
        <v>19.925181388854998</v>
      </c>
      <c r="V2476">
        <v>22.676160812377901</v>
      </c>
      <c r="W2476">
        <v>21.8750772476196</v>
      </c>
      <c r="X2476" t="s">
        <v>10474</v>
      </c>
      <c r="Y2476" t="s">
        <v>10481</v>
      </c>
      <c r="Z2476" t="s">
        <v>10476</v>
      </c>
      <c r="AA2476" t="s">
        <v>10476</v>
      </c>
      <c r="AB2476" t="s">
        <v>10482</v>
      </c>
      <c r="AC2476" t="s">
        <v>10478</v>
      </c>
      <c r="AD2476">
        <v>4992</v>
      </c>
      <c r="AE2476" t="s">
        <v>10479</v>
      </c>
      <c r="AF2476" t="s">
        <v>10483</v>
      </c>
      <c r="AG2476" t="s">
        <v>1359</v>
      </c>
      <c r="AH2476">
        <v>2</v>
      </c>
    </row>
    <row r="2477" spans="1:34" x14ac:dyDescent="0.2">
      <c r="A2477">
        <v>0</v>
      </c>
      <c r="B2477">
        <v>0</v>
      </c>
      <c r="C2477">
        <v>0</v>
      </c>
      <c r="D2477" t="s">
        <v>30</v>
      </c>
      <c r="E2477">
        <v>2</v>
      </c>
      <c r="H2477">
        <v>2760</v>
      </c>
      <c r="I2477" t="s">
        <v>1892</v>
      </c>
      <c r="K2477">
        <v>1</v>
      </c>
      <c r="L2477" s="2">
        <v>6.1844600000000001E-3</v>
      </c>
      <c r="M2477">
        <v>53.210999999999999</v>
      </c>
      <c r="N2477">
        <v>34.116999999999997</v>
      </c>
      <c r="O2477">
        <v>41.448</v>
      </c>
      <c r="P2477">
        <v>-0.10126</v>
      </c>
      <c r="Q2477">
        <v>83471000</v>
      </c>
      <c r="R2477">
        <v>348</v>
      </c>
      <c r="S2477">
        <v>0.56065738261116804</v>
      </c>
      <c r="T2477">
        <v>0.241835913312693</v>
      </c>
      <c r="U2477">
        <v>24.122189521789601</v>
      </c>
      <c r="V2477">
        <v>22.4186687469482</v>
      </c>
      <c r="W2477">
        <v>21.883180618286101</v>
      </c>
      <c r="X2477" t="s">
        <v>10484</v>
      </c>
      <c r="Y2477" t="s">
        <v>10485</v>
      </c>
      <c r="Z2477" t="s">
        <v>10486</v>
      </c>
      <c r="AA2477" t="s">
        <v>10486</v>
      </c>
      <c r="AB2477" t="s">
        <v>10487</v>
      </c>
      <c r="AC2477" t="s">
        <v>10488</v>
      </c>
      <c r="AD2477">
        <v>4995</v>
      </c>
      <c r="AE2477" t="s">
        <v>10489</v>
      </c>
      <c r="AF2477" t="s">
        <v>10490</v>
      </c>
      <c r="AH2477">
        <v>2</v>
      </c>
    </row>
    <row r="2478" spans="1:34" x14ac:dyDescent="0.2">
      <c r="A2478">
        <v>0</v>
      </c>
      <c r="B2478">
        <v>0</v>
      </c>
      <c r="C2478">
        <v>0</v>
      </c>
      <c r="D2478" t="s">
        <v>30</v>
      </c>
      <c r="E2478">
        <v>2</v>
      </c>
      <c r="H2478">
        <v>2760</v>
      </c>
      <c r="I2478" t="s">
        <v>1892</v>
      </c>
      <c r="K2478">
        <v>1</v>
      </c>
      <c r="L2478" s="2">
        <v>6.1844600000000001E-3</v>
      </c>
      <c r="M2478">
        <v>53.210999999999999</v>
      </c>
      <c r="N2478">
        <v>34.116999999999997</v>
      </c>
      <c r="O2478">
        <v>41.448</v>
      </c>
      <c r="P2478">
        <v>-0.10126</v>
      </c>
      <c r="Q2478">
        <v>83471000</v>
      </c>
      <c r="R2478">
        <v>350</v>
      </c>
      <c r="S2478">
        <v>0.84331426154600098</v>
      </c>
      <c r="T2478">
        <v>0.12613984732824399</v>
      </c>
      <c r="U2478">
        <v>24.122189521789601</v>
      </c>
      <c r="V2478">
        <v>22.4186687469482</v>
      </c>
      <c r="W2478">
        <v>21.067507743835399</v>
      </c>
      <c r="X2478" t="s">
        <v>10484</v>
      </c>
      <c r="Y2478" t="s">
        <v>10491</v>
      </c>
      <c r="Z2478" t="s">
        <v>10486</v>
      </c>
      <c r="AA2478" t="s">
        <v>10486</v>
      </c>
      <c r="AB2478" t="s">
        <v>10492</v>
      </c>
      <c r="AC2478" t="s">
        <v>10488</v>
      </c>
      <c r="AD2478">
        <v>4996</v>
      </c>
      <c r="AE2478" t="s">
        <v>10489</v>
      </c>
      <c r="AF2478" t="s">
        <v>10493</v>
      </c>
      <c r="AH2478">
        <v>2</v>
      </c>
    </row>
    <row r="2479" spans="1:34" x14ac:dyDescent="0.2">
      <c r="A2479">
        <v>-2.0558674335479701</v>
      </c>
      <c r="B2479">
        <v>0</v>
      </c>
      <c r="C2479">
        <v>2.0558674335479701</v>
      </c>
      <c r="D2479" t="s">
        <v>30</v>
      </c>
      <c r="E2479">
        <v>2</v>
      </c>
      <c r="H2479">
        <v>2763</v>
      </c>
      <c r="I2479" t="s">
        <v>1892</v>
      </c>
      <c r="J2479" t="s">
        <v>46</v>
      </c>
      <c r="K2479">
        <v>0.95407299999999995</v>
      </c>
      <c r="L2479" s="2">
        <v>1.3381700000000001E-3</v>
      </c>
      <c r="M2479">
        <v>77.123999999999995</v>
      </c>
      <c r="N2479">
        <v>45.280999999999999</v>
      </c>
      <c r="O2479">
        <v>77.123999999999995</v>
      </c>
      <c r="P2479">
        <v>0.34745999999999999</v>
      </c>
      <c r="Q2479">
        <v>45219000</v>
      </c>
      <c r="R2479">
        <v>80</v>
      </c>
      <c r="S2479">
        <v>1.9919429651959599</v>
      </c>
      <c r="T2479">
        <v>1.59281271596406E-2</v>
      </c>
      <c r="U2479">
        <v>20.134017944335898</v>
      </c>
      <c r="V2479">
        <v>20.8607692718506</v>
      </c>
      <c r="W2479">
        <v>23.1564636230469</v>
      </c>
      <c r="X2479" t="s">
        <v>10494</v>
      </c>
      <c r="Y2479" t="s">
        <v>10495</v>
      </c>
      <c r="Z2479" t="s">
        <v>1337</v>
      </c>
      <c r="AA2479" t="s">
        <v>1337</v>
      </c>
      <c r="AB2479" t="s">
        <v>10496</v>
      </c>
      <c r="AC2479" t="s">
        <v>10497</v>
      </c>
      <c r="AD2479">
        <v>4997</v>
      </c>
      <c r="AE2479" t="s">
        <v>1340</v>
      </c>
      <c r="AF2479" t="s">
        <v>10498</v>
      </c>
      <c r="AG2479" t="s">
        <v>89</v>
      </c>
      <c r="AH2479">
        <v>2</v>
      </c>
    </row>
    <row r="2480" spans="1:34" x14ac:dyDescent="0.2">
      <c r="A2480">
        <v>-2.2912361621856698</v>
      </c>
      <c r="B2480">
        <v>-1.3446251153945901</v>
      </c>
      <c r="C2480">
        <v>2.2912361621856698</v>
      </c>
      <c r="D2480" t="s">
        <v>30</v>
      </c>
      <c r="E2480">
        <v>2</v>
      </c>
      <c r="H2480">
        <v>2763</v>
      </c>
      <c r="I2480" t="s">
        <v>1892</v>
      </c>
      <c r="J2480" t="s">
        <v>46</v>
      </c>
      <c r="K2480">
        <v>0.998749</v>
      </c>
      <c r="L2480" s="2">
        <v>1.3381700000000001E-3</v>
      </c>
      <c r="M2480">
        <v>77.123999999999995</v>
      </c>
      <c r="N2480">
        <v>45.280999999999999</v>
      </c>
      <c r="O2480">
        <v>77.123999999999995</v>
      </c>
      <c r="P2480">
        <v>0.34745999999999999</v>
      </c>
      <c r="Q2480">
        <v>52815000</v>
      </c>
      <c r="R2480">
        <v>86</v>
      </c>
      <c r="S2480">
        <v>2.2402248708553101</v>
      </c>
      <c r="T2480">
        <v>1.14987384356602E-2</v>
      </c>
      <c r="U2480">
        <v>20.155107498168899</v>
      </c>
      <c r="V2480">
        <v>20.762081146240199</v>
      </c>
      <c r="W2480">
        <v>23.1564636230469</v>
      </c>
      <c r="X2480" t="s">
        <v>10494</v>
      </c>
      <c r="Y2480" t="s">
        <v>10499</v>
      </c>
      <c r="Z2480" t="s">
        <v>1337</v>
      </c>
      <c r="AA2480" t="s">
        <v>1337</v>
      </c>
      <c r="AB2480" t="s">
        <v>10500</v>
      </c>
      <c r="AC2480" t="s">
        <v>10497</v>
      </c>
      <c r="AD2480">
        <v>4998</v>
      </c>
      <c r="AE2480" t="s">
        <v>1340</v>
      </c>
      <c r="AF2480" t="s">
        <v>10501</v>
      </c>
      <c r="AG2480" t="s">
        <v>2092</v>
      </c>
      <c r="AH2480">
        <v>2</v>
      </c>
    </row>
    <row r="2481" spans="1:34" x14ac:dyDescent="0.2">
      <c r="A2481">
        <v>0</v>
      </c>
      <c r="B2481">
        <v>0</v>
      </c>
      <c r="C2481">
        <v>0</v>
      </c>
      <c r="D2481" t="s">
        <v>30</v>
      </c>
      <c r="E2481">
        <v>3</v>
      </c>
      <c r="H2481">
        <v>2763</v>
      </c>
      <c r="I2481" t="s">
        <v>1892</v>
      </c>
      <c r="K2481">
        <v>1</v>
      </c>
      <c r="L2481" s="2">
        <v>6.1423800000000001E-53</v>
      </c>
      <c r="M2481">
        <v>142.46</v>
      </c>
      <c r="N2481">
        <v>139.21</v>
      </c>
      <c r="O2481">
        <v>142.46</v>
      </c>
      <c r="P2481">
        <v>-0.78346000000000005</v>
      </c>
      <c r="Q2481">
        <v>4064700000</v>
      </c>
      <c r="R2481">
        <v>158</v>
      </c>
      <c r="S2481">
        <v>1.01609872477129</v>
      </c>
      <c r="T2481">
        <v>8.8812974465148395E-2</v>
      </c>
      <c r="U2481">
        <v>25.334802627563501</v>
      </c>
      <c r="V2481">
        <v>19.995965957641602</v>
      </c>
      <c r="W2481">
        <v>24.128492355346701</v>
      </c>
      <c r="X2481" t="s">
        <v>10494</v>
      </c>
      <c r="Y2481" t="s">
        <v>10502</v>
      </c>
      <c r="Z2481" t="s">
        <v>1337</v>
      </c>
      <c r="AA2481" t="s">
        <v>1337</v>
      </c>
      <c r="AB2481" t="s">
        <v>10503</v>
      </c>
      <c r="AC2481" t="s">
        <v>10504</v>
      </c>
      <c r="AD2481">
        <v>4999</v>
      </c>
      <c r="AE2481" t="s">
        <v>1340</v>
      </c>
      <c r="AF2481" t="s">
        <v>10505</v>
      </c>
      <c r="AH2481" t="s">
        <v>1977</v>
      </c>
    </row>
    <row r="2482" spans="1:34" x14ac:dyDescent="0.2">
      <c r="A2482">
        <v>2.0200119018554701</v>
      </c>
      <c r="B2482">
        <v>-2.0200119018554701</v>
      </c>
      <c r="C2482">
        <v>0</v>
      </c>
      <c r="D2482" t="s">
        <v>30</v>
      </c>
      <c r="E2482">
        <v>4</v>
      </c>
      <c r="H2482">
        <v>2763</v>
      </c>
      <c r="I2482" t="s">
        <v>1892</v>
      </c>
      <c r="J2482" t="s">
        <v>46</v>
      </c>
      <c r="K2482">
        <v>0.999942</v>
      </c>
      <c r="L2482" s="2">
        <v>3.1530300000000002E-75</v>
      </c>
      <c r="M2482">
        <v>176.71</v>
      </c>
      <c r="N2482">
        <v>169.56</v>
      </c>
      <c r="O2482">
        <v>176.71</v>
      </c>
      <c r="P2482">
        <v>-9.1078999999999993E-2</v>
      </c>
      <c r="Q2482">
        <v>6849500000</v>
      </c>
      <c r="R2482">
        <v>164</v>
      </c>
      <c r="S2482">
        <v>1.95209755276971</v>
      </c>
      <c r="T2482">
        <v>1.7127516778523501E-2</v>
      </c>
      <c r="U2482">
        <v>29.102766036987301</v>
      </c>
      <c r="V2482">
        <v>25.643201828002901</v>
      </c>
      <c r="W2482">
        <v>27.5909328460693</v>
      </c>
      <c r="X2482" t="s">
        <v>10494</v>
      </c>
      <c r="Y2482" t="s">
        <v>10506</v>
      </c>
      <c r="Z2482" t="s">
        <v>1337</v>
      </c>
      <c r="AA2482" t="s">
        <v>1337</v>
      </c>
      <c r="AB2482" t="s">
        <v>10507</v>
      </c>
      <c r="AC2482" t="s">
        <v>10508</v>
      </c>
      <c r="AD2482">
        <v>5000</v>
      </c>
      <c r="AE2482" t="s">
        <v>1340</v>
      </c>
      <c r="AF2482" t="s">
        <v>10509</v>
      </c>
      <c r="AG2482" t="s">
        <v>260</v>
      </c>
      <c r="AH2482" t="s">
        <v>1977</v>
      </c>
    </row>
    <row r="2483" spans="1:34" x14ac:dyDescent="0.2">
      <c r="A2483">
        <v>-1.7643400430679299</v>
      </c>
      <c r="B2483">
        <v>0</v>
      </c>
      <c r="C2483">
        <v>1.7643400430679299</v>
      </c>
      <c r="D2483" t="s">
        <v>30</v>
      </c>
      <c r="E2483">
        <v>3</v>
      </c>
      <c r="H2483">
        <v>2764</v>
      </c>
      <c r="I2483" t="s">
        <v>1892</v>
      </c>
      <c r="J2483" t="s">
        <v>46</v>
      </c>
      <c r="K2483">
        <v>1</v>
      </c>
      <c r="L2483" s="2">
        <v>5.7720099999999995E-4</v>
      </c>
      <c r="M2483">
        <v>92.239000000000004</v>
      </c>
      <c r="N2483">
        <v>71.405000000000001</v>
      </c>
      <c r="O2483">
        <v>44.816000000000003</v>
      </c>
      <c r="P2483">
        <v>-0.14477999999999999</v>
      </c>
      <c r="Q2483">
        <v>727590000</v>
      </c>
      <c r="R2483">
        <v>548</v>
      </c>
      <c r="S2483">
        <v>1.6885360254803301</v>
      </c>
      <c r="T2483">
        <v>2.5808638600328001E-2</v>
      </c>
      <c r="U2483">
        <v>21.719431877136198</v>
      </c>
      <c r="V2483">
        <v>23.495580673217798</v>
      </c>
      <c r="W2483">
        <v>24.205203056335399</v>
      </c>
      <c r="X2483" t="s">
        <v>10510</v>
      </c>
      <c r="Y2483" t="s">
        <v>3506</v>
      </c>
      <c r="Z2483" t="s">
        <v>10511</v>
      </c>
      <c r="AA2483" t="s">
        <v>10511</v>
      </c>
      <c r="AB2483" t="s">
        <v>10512</v>
      </c>
      <c r="AC2483" t="s">
        <v>10513</v>
      </c>
      <c r="AD2483">
        <v>5003</v>
      </c>
      <c r="AE2483" t="s">
        <v>10514</v>
      </c>
      <c r="AF2483" t="s">
        <v>10515</v>
      </c>
      <c r="AG2483" t="s">
        <v>89</v>
      </c>
      <c r="AH2483" t="s">
        <v>1977</v>
      </c>
    </row>
    <row r="2484" spans="1:34" x14ac:dyDescent="0.2">
      <c r="A2484">
        <v>-2.9791235923767099</v>
      </c>
      <c r="B2484">
        <v>2.5621383190154998</v>
      </c>
      <c r="C2484">
        <v>2.9791235923767099</v>
      </c>
      <c r="D2484" t="s">
        <v>30</v>
      </c>
      <c r="E2484">
        <v>3</v>
      </c>
      <c r="H2484">
        <v>2764</v>
      </c>
      <c r="I2484" t="s">
        <v>1892</v>
      </c>
      <c r="J2484" t="s">
        <v>46</v>
      </c>
      <c r="K2484">
        <v>1</v>
      </c>
      <c r="L2484" s="2">
        <v>4.7222699999999998E-4</v>
      </c>
      <c r="M2484">
        <v>102.45</v>
      </c>
      <c r="N2484">
        <v>70.022000000000006</v>
      </c>
      <c r="O2484">
        <v>44.816000000000003</v>
      </c>
      <c r="P2484">
        <v>-0.14477999999999999</v>
      </c>
      <c r="Q2484">
        <v>1015300000</v>
      </c>
      <c r="R2484">
        <v>552</v>
      </c>
      <c r="S2484">
        <v>3.1217339481265101</v>
      </c>
      <c r="T2484">
        <v>4.49084249084249E-3</v>
      </c>
      <c r="U2484">
        <v>21.5113973617554</v>
      </c>
      <c r="V2484">
        <v>24.2999172210693</v>
      </c>
      <c r="W2484">
        <v>24.7794589996338</v>
      </c>
      <c r="X2484" t="s">
        <v>10510</v>
      </c>
      <c r="Y2484" t="s">
        <v>10516</v>
      </c>
      <c r="Z2484" t="s">
        <v>10511</v>
      </c>
      <c r="AA2484" t="s">
        <v>10511</v>
      </c>
      <c r="AB2484" t="s">
        <v>10517</v>
      </c>
      <c r="AC2484" t="s">
        <v>10513</v>
      </c>
      <c r="AD2484">
        <v>5004</v>
      </c>
      <c r="AE2484" t="s">
        <v>10514</v>
      </c>
      <c r="AF2484" t="s">
        <v>10518</v>
      </c>
      <c r="AG2484" t="s">
        <v>335</v>
      </c>
      <c r="AH2484" t="s">
        <v>1977</v>
      </c>
    </row>
    <row r="2485" spans="1:34" x14ac:dyDescent="0.2">
      <c r="A2485">
        <v>0</v>
      </c>
      <c r="B2485">
        <v>0</v>
      </c>
      <c r="C2485">
        <v>0</v>
      </c>
      <c r="D2485" t="s">
        <v>30</v>
      </c>
      <c r="E2485">
        <v>3</v>
      </c>
      <c r="H2485">
        <v>2765</v>
      </c>
      <c r="I2485" t="s">
        <v>1892</v>
      </c>
      <c r="K2485">
        <v>0.76690700000000001</v>
      </c>
      <c r="L2485" s="2">
        <v>1.76906E-5</v>
      </c>
      <c r="M2485">
        <v>86.182000000000002</v>
      </c>
      <c r="N2485">
        <v>77.018000000000001</v>
      </c>
      <c r="O2485">
        <v>86.182000000000002</v>
      </c>
      <c r="P2485">
        <v>-1.0105999999999999</v>
      </c>
      <c r="Q2485">
        <v>67421000</v>
      </c>
      <c r="R2485">
        <v>40</v>
      </c>
      <c r="S2485">
        <v>0.53379706642666902</v>
      </c>
      <c r="T2485">
        <v>0.25815470737913498</v>
      </c>
      <c r="U2485">
        <v>21.6868448257446</v>
      </c>
      <c r="V2485">
        <v>23.262987136840799</v>
      </c>
      <c r="W2485">
        <v>23.0660047531128</v>
      </c>
      <c r="X2485" t="s">
        <v>10519</v>
      </c>
      <c r="Y2485">
        <v>40</v>
      </c>
      <c r="Z2485" t="s">
        <v>10519</v>
      </c>
      <c r="AA2485" t="s">
        <v>10519</v>
      </c>
      <c r="AB2485" t="s">
        <v>10520</v>
      </c>
      <c r="AC2485" t="s">
        <v>10521</v>
      </c>
      <c r="AD2485">
        <v>5010</v>
      </c>
      <c r="AE2485" t="s">
        <v>10522</v>
      </c>
      <c r="AF2485" t="s">
        <v>10523</v>
      </c>
      <c r="AH2485">
        <v>2</v>
      </c>
    </row>
    <row r="2486" spans="1:34" x14ac:dyDescent="0.2">
      <c r="A2486">
        <v>0</v>
      </c>
      <c r="B2486">
        <v>0</v>
      </c>
      <c r="C2486">
        <v>0</v>
      </c>
      <c r="D2486" t="s">
        <v>30</v>
      </c>
      <c r="E2486">
        <v>3</v>
      </c>
      <c r="H2486">
        <v>2765</v>
      </c>
      <c r="I2486" t="s">
        <v>1892</v>
      </c>
      <c r="K2486">
        <v>0.95991199999999999</v>
      </c>
      <c r="L2486" s="2">
        <v>1.76906E-5</v>
      </c>
      <c r="M2486">
        <v>86.182000000000002</v>
      </c>
      <c r="N2486">
        <v>77.018000000000001</v>
      </c>
      <c r="O2486">
        <v>72.676000000000002</v>
      </c>
      <c r="P2486">
        <v>1.4386000000000001</v>
      </c>
      <c r="Q2486">
        <v>67421000</v>
      </c>
      <c r="R2486">
        <v>43</v>
      </c>
      <c r="S2486">
        <v>0.24712183512052999</v>
      </c>
      <c r="T2486">
        <v>0.527235712745309</v>
      </c>
      <c r="U2486">
        <v>21.6868448257446</v>
      </c>
      <c r="V2486">
        <v>23.262987136840799</v>
      </c>
      <c r="W2486">
        <v>22.503208160400401</v>
      </c>
      <c r="X2486" t="s">
        <v>10519</v>
      </c>
      <c r="Y2486">
        <v>43</v>
      </c>
      <c r="Z2486" t="s">
        <v>10519</v>
      </c>
      <c r="AA2486" t="s">
        <v>10519</v>
      </c>
      <c r="AB2486" t="s">
        <v>10524</v>
      </c>
      <c r="AC2486" t="s">
        <v>10525</v>
      </c>
      <c r="AD2486">
        <v>5012</v>
      </c>
      <c r="AE2486" t="s">
        <v>10522</v>
      </c>
      <c r="AF2486" t="s">
        <v>10526</v>
      </c>
      <c r="AH2486">
        <v>2</v>
      </c>
    </row>
    <row r="2487" spans="1:34" x14ac:dyDescent="0.2">
      <c r="A2487">
        <v>0</v>
      </c>
      <c r="B2487">
        <v>0</v>
      </c>
      <c r="C2487">
        <v>0</v>
      </c>
      <c r="D2487" t="s">
        <v>30</v>
      </c>
      <c r="E2487">
        <v>2</v>
      </c>
      <c r="H2487">
        <v>2768</v>
      </c>
      <c r="I2487" t="s">
        <v>1892</v>
      </c>
      <c r="K2487">
        <v>0.84709500000000004</v>
      </c>
      <c r="L2487" s="2">
        <v>2.3125600000000001E-5</v>
      </c>
      <c r="M2487">
        <v>87.287000000000006</v>
      </c>
      <c r="N2487">
        <v>63.911000000000001</v>
      </c>
      <c r="O2487">
        <v>64.52</v>
      </c>
      <c r="P2487">
        <v>-7.9358999999999999E-2</v>
      </c>
      <c r="Q2487">
        <v>30879000</v>
      </c>
      <c r="R2487">
        <v>228</v>
      </c>
      <c r="S2487">
        <v>0.16639025497597301</v>
      </c>
      <c r="T2487">
        <v>0.65068951279933895</v>
      </c>
      <c r="U2487">
        <v>21.246571540832502</v>
      </c>
      <c r="V2487">
        <v>21.616386413574201</v>
      </c>
      <c r="W2487">
        <v>20.7227334976196</v>
      </c>
      <c r="X2487" t="s">
        <v>10527</v>
      </c>
      <c r="Y2487">
        <v>228</v>
      </c>
      <c r="Z2487" t="s">
        <v>10527</v>
      </c>
      <c r="AA2487" t="s">
        <v>10527</v>
      </c>
      <c r="AB2487" t="s">
        <v>10528</v>
      </c>
      <c r="AC2487" t="s">
        <v>10529</v>
      </c>
      <c r="AD2487">
        <v>5013</v>
      </c>
      <c r="AE2487" t="s">
        <v>10530</v>
      </c>
      <c r="AF2487" t="s">
        <v>10531</v>
      </c>
      <c r="AH2487">
        <v>2</v>
      </c>
    </row>
    <row r="2488" spans="1:34" x14ac:dyDescent="0.2">
      <c r="A2488">
        <v>0</v>
      </c>
      <c r="B2488">
        <v>0</v>
      </c>
      <c r="C2488">
        <v>0</v>
      </c>
      <c r="D2488" t="s">
        <v>30</v>
      </c>
      <c r="E2488">
        <v>2</v>
      </c>
      <c r="H2488">
        <v>2768</v>
      </c>
      <c r="I2488" t="s">
        <v>1892</v>
      </c>
      <c r="K2488">
        <v>0.80930000000000002</v>
      </c>
      <c r="L2488" s="2">
        <v>2.3125600000000001E-5</v>
      </c>
      <c r="M2488">
        <v>87.287000000000006</v>
      </c>
      <c r="N2488">
        <v>63.911000000000001</v>
      </c>
      <c r="O2488">
        <v>64.52</v>
      </c>
      <c r="P2488">
        <v>-7.9358999999999999E-2</v>
      </c>
      <c r="Q2488">
        <v>24405000</v>
      </c>
      <c r="R2488">
        <v>231</v>
      </c>
      <c r="S2488">
        <v>0.40790798275524098</v>
      </c>
      <c r="T2488">
        <v>0.35204460260972698</v>
      </c>
      <c r="U2488">
        <v>21.246571540832502</v>
      </c>
      <c r="V2488">
        <v>21.616386413574201</v>
      </c>
      <c r="W2488">
        <v>21.882090568542498</v>
      </c>
      <c r="X2488" t="s">
        <v>10527</v>
      </c>
      <c r="Y2488">
        <v>231</v>
      </c>
      <c r="Z2488" t="s">
        <v>10527</v>
      </c>
      <c r="AA2488" t="s">
        <v>10527</v>
      </c>
      <c r="AB2488" t="s">
        <v>10532</v>
      </c>
      <c r="AC2488" t="s">
        <v>10529</v>
      </c>
      <c r="AD2488">
        <v>5015</v>
      </c>
      <c r="AE2488" t="s">
        <v>10530</v>
      </c>
      <c r="AF2488" t="s">
        <v>10533</v>
      </c>
      <c r="AH2488">
        <v>2</v>
      </c>
    </row>
    <row r="2489" spans="1:34" x14ac:dyDescent="0.2">
      <c r="A2489">
        <v>0</v>
      </c>
      <c r="B2489">
        <v>0</v>
      </c>
      <c r="C2489">
        <v>0</v>
      </c>
      <c r="D2489" t="s">
        <v>30</v>
      </c>
      <c r="E2489">
        <v>2</v>
      </c>
      <c r="H2489">
        <v>2770</v>
      </c>
      <c r="I2489" t="s">
        <v>1892</v>
      </c>
      <c r="K2489">
        <v>1</v>
      </c>
      <c r="L2489" s="2">
        <v>2.8532200000000002E-7</v>
      </c>
      <c r="M2489">
        <v>135.61000000000001</v>
      </c>
      <c r="N2489">
        <v>93.872</v>
      </c>
      <c r="O2489">
        <v>117.95</v>
      </c>
      <c r="P2489">
        <v>0.12386</v>
      </c>
      <c r="Q2489">
        <v>45082000000</v>
      </c>
      <c r="R2489">
        <v>43</v>
      </c>
      <c r="S2489">
        <v>0.75887955157139197</v>
      </c>
      <c r="T2489">
        <v>0.152848908296943</v>
      </c>
      <c r="U2489">
        <v>28.222891807556199</v>
      </c>
      <c r="V2489">
        <v>28.069993972778299</v>
      </c>
      <c r="W2489">
        <v>27.314712524414102</v>
      </c>
      <c r="X2489" t="s">
        <v>10534</v>
      </c>
      <c r="Y2489" t="s">
        <v>10535</v>
      </c>
      <c r="Z2489" t="s">
        <v>1819</v>
      </c>
      <c r="AA2489" t="s">
        <v>1819</v>
      </c>
      <c r="AB2489" t="s">
        <v>10536</v>
      </c>
      <c r="AC2489" t="s">
        <v>10537</v>
      </c>
      <c r="AD2489">
        <v>5019</v>
      </c>
      <c r="AE2489" t="s">
        <v>10538</v>
      </c>
      <c r="AF2489" t="s">
        <v>10539</v>
      </c>
      <c r="AH2489" t="s">
        <v>1977</v>
      </c>
    </row>
    <row r="2490" spans="1:34" x14ac:dyDescent="0.2">
      <c r="A2490">
        <v>0</v>
      </c>
      <c r="B2490">
        <v>0</v>
      </c>
      <c r="C2490">
        <v>0</v>
      </c>
      <c r="D2490" t="s">
        <v>30</v>
      </c>
      <c r="E2490">
        <v>3</v>
      </c>
      <c r="H2490">
        <v>2770</v>
      </c>
      <c r="I2490" t="s">
        <v>1892</v>
      </c>
      <c r="K2490">
        <v>0.997251</v>
      </c>
      <c r="L2490" s="2">
        <v>1.81357E-5</v>
      </c>
      <c r="M2490">
        <v>117.95</v>
      </c>
      <c r="N2490">
        <v>60.8</v>
      </c>
      <c r="O2490">
        <v>93.242999999999995</v>
      </c>
      <c r="P2490">
        <v>-0.16889999999999999</v>
      </c>
      <c r="Q2490">
        <v>40553000000</v>
      </c>
      <c r="R2490">
        <v>49</v>
      </c>
      <c r="S2490">
        <v>0.52768864097673496</v>
      </c>
      <c r="T2490">
        <v>0.26205430093884802</v>
      </c>
      <c r="U2490">
        <v>28.222891807556199</v>
      </c>
      <c r="V2490">
        <v>28.069993972778299</v>
      </c>
      <c r="W2490">
        <v>27.190227508544901</v>
      </c>
      <c r="X2490" t="s">
        <v>10534</v>
      </c>
      <c r="Y2490" t="s">
        <v>10540</v>
      </c>
      <c r="Z2490" t="s">
        <v>1819</v>
      </c>
      <c r="AA2490" t="s">
        <v>1819</v>
      </c>
      <c r="AB2490" t="s">
        <v>10541</v>
      </c>
      <c r="AC2490" t="s">
        <v>10542</v>
      </c>
      <c r="AD2490">
        <v>5020</v>
      </c>
      <c r="AE2490" t="s">
        <v>10538</v>
      </c>
      <c r="AF2490" t="s">
        <v>10543</v>
      </c>
      <c r="AH2490" t="s">
        <v>69</v>
      </c>
    </row>
    <row r="2491" spans="1:34" x14ac:dyDescent="0.2">
      <c r="A2491">
        <v>0</v>
      </c>
      <c r="B2491">
        <v>0</v>
      </c>
      <c r="C2491">
        <v>0</v>
      </c>
      <c r="D2491" t="s">
        <v>30</v>
      </c>
      <c r="E2491">
        <v>2</v>
      </c>
      <c r="H2491">
        <v>2770</v>
      </c>
      <c r="I2491" t="s">
        <v>1892</v>
      </c>
      <c r="K2491">
        <v>0.99932399999999999</v>
      </c>
      <c r="L2491" s="2">
        <v>1.28685E-9</v>
      </c>
      <c r="M2491">
        <v>146.69</v>
      </c>
      <c r="N2491">
        <v>104.75</v>
      </c>
      <c r="O2491">
        <v>83.632999999999996</v>
      </c>
      <c r="P2491">
        <v>-0.50483999999999996</v>
      </c>
      <c r="Q2491">
        <v>4882300000</v>
      </c>
      <c r="R2491">
        <v>51</v>
      </c>
      <c r="S2491">
        <v>5.83013170743822E-2</v>
      </c>
      <c r="T2491">
        <v>0.85935153980244094</v>
      </c>
      <c r="U2491">
        <v>24.156207084655801</v>
      </c>
      <c r="V2491">
        <v>23.827064514160199</v>
      </c>
      <c r="W2491">
        <v>23.514469146728501</v>
      </c>
      <c r="X2491" t="s">
        <v>10534</v>
      </c>
      <c r="Y2491" t="s">
        <v>10544</v>
      </c>
      <c r="Z2491" t="s">
        <v>1819</v>
      </c>
      <c r="AA2491" t="s">
        <v>1819</v>
      </c>
      <c r="AB2491" t="s">
        <v>10545</v>
      </c>
      <c r="AC2491" t="s">
        <v>10546</v>
      </c>
      <c r="AD2491">
        <v>5021</v>
      </c>
      <c r="AE2491" t="s">
        <v>10538</v>
      </c>
      <c r="AF2491" t="s">
        <v>10547</v>
      </c>
      <c r="AH2491" t="s">
        <v>1977</v>
      </c>
    </row>
    <row r="2492" spans="1:34" x14ac:dyDescent="0.2">
      <c r="A2492">
        <v>2.0299122333526598</v>
      </c>
      <c r="B2492">
        <v>1.6262055635452299</v>
      </c>
      <c r="C2492">
        <v>-2.0299122333526598</v>
      </c>
      <c r="D2492" t="s">
        <v>30</v>
      </c>
      <c r="E2492">
        <v>3</v>
      </c>
      <c r="H2492">
        <v>2770</v>
      </c>
      <c r="I2492" t="s">
        <v>1892</v>
      </c>
      <c r="J2492" t="s">
        <v>46</v>
      </c>
      <c r="K2492">
        <v>1</v>
      </c>
      <c r="L2492" s="2">
        <v>1.28685E-9</v>
      </c>
      <c r="M2492">
        <v>146.69</v>
      </c>
      <c r="N2492">
        <v>104.75</v>
      </c>
      <c r="O2492">
        <v>135.61000000000001</v>
      </c>
      <c r="P2492">
        <v>-0.87204999999999999</v>
      </c>
      <c r="Q2492">
        <v>42030000000</v>
      </c>
      <c r="R2492">
        <v>41</v>
      </c>
      <c r="S2492">
        <v>2.1234699890423099</v>
      </c>
      <c r="T2492">
        <v>1.33055555555556E-2</v>
      </c>
      <c r="U2492">
        <v>25.249687194824201</v>
      </c>
      <c r="V2492">
        <v>25.6098937988281</v>
      </c>
      <c r="W2492">
        <v>23.071701049804702</v>
      </c>
      <c r="X2492" t="s">
        <v>10534</v>
      </c>
      <c r="Y2492" t="s">
        <v>10548</v>
      </c>
      <c r="Z2492" t="s">
        <v>1819</v>
      </c>
      <c r="AA2492" t="s">
        <v>1819</v>
      </c>
      <c r="AB2492" t="s">
        <v>10549</v>
      </c>
      <c r="AC2492" t="s">
        <v>10550</v>
      </c>
      <c r="AD2492">
        <v>5023</v>
      </c>
      <c r="AE2492" t="s">
        <v>10538</v>
      </c>
      <c r="AF2492" t="s">
        <v>10551</v>
      </c>
      <c r="AG2492" t="s">
        <v>598</v>
      </c>
      <c r="AH2492" t="s">
        <v>1977</v>
      </c>
    </row>
    <row r="2493" spans="1:34" x14ac:dyDescent="0.2">
      <c r="A2493">
        <v>1.6311004161834699</v>
      </c>
      <c r="B2493">
        <v>0</v>
      </c>
      <c r="C2493">
        <v>-1.6311004161834699</v>
      </c>
      <c r="D2493" t="s">
        <v>30</v>
      </c>
      <c r="E2493">
        <v>2</v>
      </c>
      <c r="H2493">
        <v>2772</v>
      </c>
      <c r="I2493" t="s">
        <v>1892</v>
      </c>
      <c r="J2493" t="s">
        <v>46</v>
      </c>
      <c r="K2493">
        <v>0.999884</v>
      </c>
      <c r="L2493" s="2">
        <v>3.8833600000000002E-20</v>
      </c>
      <c r="M2493">
        <v>206.45</v>
      </c>
      <c r="N2493">
        <v>193.07</v>
      </c>
      <c r="O2493">
        <v>157.09</v>
      </c>
      <c r="P2493">
        <v>2.6873000000000001E-2</v>
      </c>
      <c r="Q2493">
        <v>1182600000</v>
      </c>
      <c r="R2493">
        <v>1734</v>
      </c>
      <c r="S2493">
        <v>1.56492572245721</v>
      </c>
      <c r="T2493">
        <v>3.1780000000000003E-2</v>
      </c>
      <c r="U2493">
        <v>26.895964622497601</v>
      </c>
      <c r="V2493">
        <v>26.230117797851602</v>
      </c>
      <c r="W2493">
        <v>25.9438734054565</v>
      </c>
      <c r="X2493" t="s">
        <v>10552</v>
      </c>
      <c r="Y2493" t="s">
        <v>10553</v>
      </c>
      <c r="Z2493" t="s">
        <v>10554</v>
      </c>
      <c r="AA2493" t="s">
        <v>10554</v>
      </c>
      <c r="AB2493" t="s">
        <v>10555</v>
      </c>
      <c r="AC2493" t="s">
        <v>10556</v>
      </c>
      <c r="AD2493">
        <v>5024</v>
      </c>
      <c r="AE2493" t="s">
        <v>10557</v>
      </c>
      <c r="AF2493" t="s">
        <v>10558</v>
      </c>
      <c r="AG2493" t="s">
        <v>63</v>
      </c>
      <c r="AH2493">
        <v>2</v>
      </c>
    </row>
    <row r="2494" spans="1:34" x14ac:dyDescent="0.2">
      <c r="A2494">
        <v>0</v>
      </c>
      <c r="B2494">
        <v>0</v>
      </c>
      <c r="C2494">
        <v>0</v>
      </c>
      <c r="D2494" t="s">
        <v>30</v>
      </c>
      <c r="E2494">
        <v>2</v>
      </c>
      <c r="H2494">
        <v>2772</v>
      </c>
      <c r="I2494" t="s">
        <v>1892</v>
      </c>
      <c r="K2494">
        <v>0.99917699999999998</v>
      </c>
      <c r="L2494" s="2">
        <v>3.8833600000000002E-20</v>
      </c>
      <c r="M2494">
        <v>206.45</v>
      </c>
      <c r="N2494">
        <v>193.07</v>
      </c>
      <c r="O2494">
        <v>206.45</v>
      </c>
      <c r="P2494">
        <v>-0.26951999999999998</v>
      </c>
      <c r="Q2494">
        <v>1132900000</v>
      </c>
      <c r="R2494">
        <v>1740</v>
      </c>
      <c r="S2494">
        <v>1.18019681601695</v>
      </c>
      <c r="T2494">
        <v>6.3889739663093401E-2</v>
      </c>
      <c r="U2494">
        <v>26.895964622497601</v>
      </c>
      <c r="V2494">
        <v>26.230117797851602</v>
      </c>
      <c r="W2494">
        <v>25.8068752288818</v>
      </c>
      <c r="X2494" t="s">
        <v>10552</v>
      </c>
      <c r="Y2494" t="s">
        <v>10559</v>
      </c>
      <c r="Z2494" t="s">
        <v>10554</v>
      </c>
      <c r="AA2494" t="s">
        <v>10554</v>
      </c>
      <c r="AB2494" t="s">
        <v>10560</v>
      </c>
      <c r="AC2494" t="s">
        <v>10556</v>
      </c>
      <c r="AD2494">
        <v>5025</v>
      </c>
      <c r="AE2494" t="s">
        <v>10557</v>
      </c>
      <c r="AF2494" t="s">
        <v>10561</v>
      </c>
      <c r="AH2494">
        <v>2</v>
      </c>
    </row>
    <row r="2495" spans="1:34" x14ac:dyDescent="0.2">
      <c r="A2495">
        <v>-1.4928681850433301</v>
      </c>
      <c r="B2495">
        <v>0</v>
      </c>
      <c r="C2495">
        <v>1.4928681850433301</v>
      </c>
      <c r="D2495" t="s">
        <v>30</v>
      </c>
      <c r="E2495">
        <v>3</v>
      </c>
      <c r="H2495">
        <v>2775</v>
      </c>
      <c r="I2495" t="s">
        <v>1892</v>
      </c>
      <c r="J2495" t="s">
        <v>46</v>
      </c>
      <c r="K2495">
        <v>0.99998500000000001</v>
      </c>
      <c r="L2495" s="2">
        <v>1.6022E-18</v>
      </c>
      <c r="M2495">
        <v>146.47</v>
      </c>
      <c r="N2495">
        <v>128.44999999999999</v>
      </c>
      <c r="O2495">
        <v>117.35</v>
      </c>
      <c r="P2495">
        <v>0.44619999999999999</v>
      </c>
      <c r="Q2495">
        <v>6631000000</v>
      </c>
      <c r="R2495">
        <v>20</v>
      </c>
      <c r="S2495">
        <v>1.50117654588909</v>
      </c>
      <c r="T2495">
        <v>3.5303597122302202E-2</v>
      </c>
      <c r="U2495">
        <v>27.592406272888201</v>
      </c>
      <c r="V2495">
        <v>28.688692092895501</v>
      </c>
      <c r="W2495">
        <v>28.994834899902301</v>
      </c>
      <c r="X2495" t="s">
        <v>10562</v>
      </c>
      <c r="Y2495" t="s">
        <v>318</v>
      </c>
      <c r="Z2495" t="s">
        <v>10563</v>
      </c>
      <c r="AA2495" t="s">
        <v>10563</v>
      </c>
      <c r="AB2495" t="s">
        <v>10564</v>
      </c>
      <c r="AC2495" t="s">
        <v>10565</v>
      </c>
      <c r="AD2495">
        <v>5027</v>
      </c>
      <c r="AE2495" t="s">
        <v>10566</v>
      </c>
      <c r="AF2495" t="s">
        <v>10567</v>
      </c>
      <c r="AG2495" t="s">
        <v>89</v>
      </c>
      <c r="AH2495" t="s">
        <v>1977</v>
      </c>
    </row>
    <row r="2496" spans="1:34" x14ac:dyDescent="0.2">
      <c r="A2496">
        <v>0</v>
      </c>
      <c r="B2496">
        <v>0</v>
      </c>
      <c r="C2496">
        <v>0</v>
      </c>
      <c r="D2496" t="s">
        <v>30</v>
      </c>
      <c r="E2496">
        <v>3</v>
      </c>
      <c r="H2496">
        <v>2775</v>
      </c>
      <c r="I2496" t="s">
        <v>1892</v>
      </c>
      <c r="K2496">
        <v>0.99948700000000001</v>
      </c>
      <c r="L2496" s="2">
        <v>2.2097599999999999E-18</v>
      </c>
      <c r="M2496">
        <v>142.78</v>
      </c>
      <c r="N2496">
        <v>123.84</v>
      </c>
      <c r="O2496">
        <v>120.33</v>
      </c>
      <c r="P2496">
        <v>0.42438999999999999</v>
      </c>
      <c r="Q2496">
        <v>2147300000</v>
      </c>
      <c r="R2496">
        <v>25</v>
      </c>
      <c r="S2496">
        <v>1.0590990599924801</v>
      </c>
      <c r="T2496">
        <v>8.1863911649447799E-2</v>
      </c>
      <c r="U2496">
        <v>25.6805257797241</v>
      </c>
      <c r="V2496">
        <v>26.260908126831101</v>
      </c>
      <c r="W2496">
        <v>27.3455152511597</v>
      </c>
      <c r="X2496" t="s">
        <v>10562</v>
      </c>
      <c r="Y2496" t="s">
        <v>3442</v>
      </c>
      <c r="Z2496" t="s">
        <v>10563</v>
      </c>
      <c r="AA2496" t="s">
        <v>10563</v>
      </c>
      <c r="AB2496" t="s">
        <v>10568</v>
      </c>
      <c r="AC2496" t="s">
        <v>10569</v>
      </c>
      <c r="AD2496">
        <v>5028</v>
      </c>
      <c r="AE2496" t="s">
        <v>10566</v>
      </c>
      <c r="AF2496" t="s">
        <v>10570</v>
      </c>
      <c r="AH2496" t="s">
        <v>1977</v>
      </c>
    </row>
    <row r="2497" spans="1:34" x14ac:dyDescent="0.2">
      <c r="A2497">
        <v>-1.7745170593261701</v>
      </c>
      <c r="B2497">
        <v>0</v>
      </c>
      <c r="C2497">
        <v>1.7745170593261701</v>
      </c>
      <c r="D2497" t="s">
        <v>30</v>
      </c>
      <c r="E2497">
        <v>2</v>
      </c>
      <c r="H2497">
        <v>2775</v>
      </c>
      <c r="I2497" t="s">
        <v>1892</v>
      </c>
      <c r="J2497" t="s">
        <v>46</v>
      </c>
      <c r="K2497">
        <v>0.99991300000000005</v>
      </c>
      <c r="L2497" s="2">
        <v>1.6022E-18</v>
      </c>
      <c r="M2497">
        <v>146.47</v>
      </c>
      <c r="N2497">
        <v>128.44999999999999</v>
      </c>
      <c r="O2497">
        <v>142.53</v>
      </c>
      <c r="P2497">
        <v>0.64770000000000005</v>
      </c>
      <c r="Q2497">
        <v>7864900000</v>
      </c>
      <c r="R2497">
        <v>33</v>
      </c>
      <c r="S2497">
        <v>1.7628525351128099</v>
      </c>
      <c r="T2497">
        <v>2.27521663778163E-2</v>
      </c>
      <c r="U2497">
        <v>27.592406272888201</v>
      </c>
      <c r="V2497">
        <v>28.688692092895501</v>
      </c>
      <c r="W2497">
        <v>28.994834899902301</v>
      </c>
      <c r="X2497" t="s">
        <v>10562</v>
      </c>
      <c r="Y2497" t="s">
        <v>10571</v>
      </c>
      <c r="Z2497" t="s">
        <v>10563</v>
      </c>
      <c r="AA2497" t="s">
        <v>10563</v>
      </c>
      <c r="AB2497" t="s">
        <v>10572</v>
      </c>
      <c r="AC2497" t="s">
        <v>10573</v>
      </c>
      <c r="AD2497">
        <v>5030</v>
      </c>
      <c r="AE2497" t="s">
        <v>10566</v>
      </c>
      <c r="AF2497" t="s">
        <v>10574</v>
      </c>
      <c r="AG2497" t="s">
        <v>89</v>
      </c>
      <c r="AH2497" t="s">
        <v>1977</v>
      </c>
    </row>
    <row r="2498" spans="1:34" x14ac:dyDescent="0.2">
      <c r="A2498">
        <v>0</v>
      </c>
      <c r="B2498">
        <v>0</v>
      </c>
      <c r="C2498">
        <v>0</v>
      </c>
      <c r="D2498" t="s">
        <v>30</v>
      </c>
      <c r="E2498">
        <v>2</v>
      </c>
      <c r="H2498">
        <v>2776</v>
      </c>
      <c r="I2498" t="s">
        <v>1892</v>
      </c>
      <c r="K2498">
        <v>0.93949000000000005</v>
      </c>
      <c r="L2498" s="2">
        <v>1.5613900000000001E-8</v>
      </c>
      <c r="M2498">
        <v>102.67</v>
      </c>
      <c r="N2498">
        <v>77.352000000000004</v>
      </c>
      <c r="O2498">
        <v>98.438999999999993</v>
      </c>
      <c r="P2498">
        <v>1.8784000000000001</v>
      </c>
      <c r="Q2498">
        <v>1128500000</v>
      </c>
      <c r="R2498">
        <v>59</v>
      </c>
      <c r="S2498">
        <v>0.95380178198774901</v>
      </c>
      <c r="T2498">
        <v>0.100540718760303</v>
      </c>
      <c r="U2498">
        <v>26.733365058898901</v>
      </c>
      <c r="V2498">
        <v>26.0926704406738</v>
      </c>
      <c r="W2498">
        <v>26.023840904235801</v>
      </c>
      <c r="X2498" t="s">
        <v>10575</v>
      </c>
      <c r="Y2498">
        <v>59</v>
      </c>
      <c r="Z2498" t="s">
        <v>10575</v>
      </c>
      <c r="AA2498" t="s">
        <v>10575</v>
      </c>
      <c r="AB2498" t="s">
        <v>10576</v>
      </c>
      <c r="AC2498" t="s">
        <v>10577</v>
      </c>
      <c r="AD2498">
        <v>5032</v>
      </c>
      <c r="AE2498" t="s">
        <v>10578</v>
      </c>
      <c r="AF2498" t="s">
        <v>10579</v>
      </c>
      <c r="AH2498">
        <v>2</v>
      </c>
    </row>
    <row r="2499" spans="1:34" x14ac:dyDescent="0.2">
      <c r="A2499">
        <v>0</v>
      </c>
      <c r="B2499">
        <v>0</v>
      </c>
      <c r="C2499">
        <v>0</v>
      </c>
      <c r="D2499" t="s">
        <v>30</v>
      </c>
      <c r="E2499">
        <v>3</v>
      </c>
      <c r="H2499">
        <v>2776</v>
      </c>
      <c r="I2499" t="s">
        <v>1892</v>
      </c>
      <c r="K2499">
        <v>0.98229999999999995</v>
      </c>
      <c r="L2499" s="2">
        <v>1.5613900000000001E-8</v>
      </c>
      <c r="M2499">
        <v>102.67</v>
      </c>
      <c r="N2499">
        <v>77.352000000000004</v>
      </c>
      <c r="O2499">
        <v>79.67</v>
      </c>
      <c r="P2499">
        <v>0.57537000000000005</v>
      </c>
      <c r="Q2499">
        <v>1032100000</v>
      </c>
      <c r="R2499">
        <v>63</v>
      </c>
      <c r="S2499">
        <v>0.23742274595676</v>
      </c>
      <c r="T2499">
        <v>0.54103713243185203</v>
      </c>
      <c r="U2499">
        <v>26.265741348266602</v>
      </c>
      <c r="V2499">
        <v>26.0926704406738</v>
      </c>
      <c r="W2499">
        <v>26.023840904235801</v>
      </c>
      <c r="X2499" t="s">
        <v>10575</v>
      </c>
      <c r="Y2499">
        <v>63</v>
      </c>
      <c r="Z2499" t="s">
        <v>10575</v>
      </c>
      <c r="AA2499" t="s">
        <v>10575</v>
      </c>
      <c r="AB2499" t="s">
        <v>10580</v>
      </c>
      <c r="AC2499" t="s">
        <v>10581</v>
      </c>
      <c r="AD2499">
        <v>5033</v>
      </c>
      <c r="AE2499" t="s">
        <v>10578</v>
      </c>
      <c r="AF2499" t="s">
        <v>10582</v>
      </c>
      <c r="AH2499">
        <v>2</v>
      </c>
    </row>
    <row r="2500" spans="1:34" x14ac:dyDescent="0.2">
      <c r="A2500">
        <v>0</v>
      </c>
      <c r="B2500">
        <v>0</v>
      </c>
      <c r="C2500">
        <v>0</v>
      </c>
      <c r="D2500" t="s">
        <v>30</v>
      </c>
      <c r="E2500">
        <v>3</v>
      </c>
      <c r="H2500">
        <v>2782</v>
      </c>
      <c r="I2500" t="s">
        <v>1892</v>
      </c>
      <c r="K2500">
        <v>0.89605800000000002</v>
      </c>
      <c r="L2500" s="2">
        <v>8.0994600000000004E-29</v>
      </c>
      <c r="M2500">
        <v>114.98</v>
      </c>
      <c r="N2500">
        <v>106.91</v>
      </c>
      <c r="O2500">
        <v>110.9</v>
      </c>
      <c r="P2500">
        <v>-0.49818000000000001</v>
      </c>
      <c r="Q2500">
        <v>556080000</v>
      </c>
      <c r="R2500">
        <v>144</v>
      </c>
      <c r="S2500">
        <v>0.108890793812551</v>
      </c>
      <c r="T2500">
        <v>0.75869877583784895</v>
      </c>
      <c r="U2500">
        <v>25.472329139709501</v>
      </c>
      <c r="V2500">
        <v>25.4219779968262</v>
      </c>
      <c r="W2500">
        <v>25.653863906860401</v>
      </c>
      <c r="X2500" t="s">
        <v>10583</v>
      </c>
      <c r="Y2500">
        <v>144</v>
      </c>
      <c r="Z2500" t="s">
        <v>10583</v>
      </c>
      <c r="AA2500" t="s">
        <v>10583</v>
      </c>
      <c r="AB2500" t="s">
        <v>10584</v>
      </c>
      <c r="AC2500" t="s">
        <v>10585</v>
      </c>
      <c r="AD2500">
        <v>5034</v>
      </c>
      <c r="AE2500" t="s">
        <v>10586</v>
      </c>
      <c r="AF2500" t="s">
        <v>10587</v>
      </c>
      <c r="AH2500">
        <v>2</v>
      </c>
    </row>
    <row r="2501" spans="1:34" x14ac:dyDescent="0.2">
      <c r="A2501">
        <v>0</v>
      </c>
      <c r="B2501">
        <v>0</v>
      </c>
      <c r="C2501">
        <v>0</v>
      </c>
      <c r="D2501" t="s">
        <v>30</v>
      </c>
      <c r="E2501">
        <v>3</v>
      </c>
      <c r="H2501">
        <v>2782</v>
      </c>
      <c r="I2501" t="s">
        <v>1892</v>
      </c>
      <c r="K2501">
        <v>0.88902800000000004</v>
      </c>
      <c r="L2501" s="2">
        <v>8.0994600000000004E-29</v>
      </c>
      <c r="M2501">
        <v>114.98</v>
      </c>
      <c r="N2501">
        <v>106.91</v>
      </c>
      <c r="O2501">
        <v>110.9</v>
      </c>
      <c r="P2501">
        <v>-0.49818000000000001</v>
      </c>
      <c r="Q2501">
        <v>556080000</v>
      </c>
      <c r="R2501">
        <v>145</v>
      </c>
      <c r="S2501">
        <v>0.108890793812551</v>
      </c>
      <c r="T2501">
        <v>0.75885106382978695</v>
      </c>
      <c r="U2501">
        <v>25.472329139709501</v>
      </c>
      <c r="V2501">
        <v>25.4219779968262</v>
      </c>
      <c r="W2501">
        <v>25.653863906860401</v>
      </c>
      <c r="X2501" t="s">
        <v>10583</v>
      </c>
      <c r="Y2501">
        <v>145</v>
      </c>
      <c r="Z2501" t="s">
        <v>10583</v>
      </c>
      <c r="AA2501" t="s">
        <v>10583</v>
      </c>
      <c r="AB2501" t="s">
        <v>10588</v>
      </c>
      <c r="AC2501" t="s">
        <v>10585</v>
      </c>
      <c r="AD2501">
        <v>5035</v>
      </c>
      <c r="AE2501" t="s">
        <v>10586</v>
      </c>
      <c r="AF2501" t="s">
        <v>10589</v>
      </c>
      <c r="AH2501">
        <v>2</v>
      </c>
    </row>
    <row r="2502" spans="1:34" x14ac:dyDescent="0.2">
      <c r="A2502">
        <v>2.2058515548706099</v>
      </c>
      <c r="B2502">
        <v>1.49484598636627</v>
      </c>
      <c r="C2502">
        <v>-2.2058515548706099</v>
      </c>
      <c r="D2502" t="s">
        <v>30</v>
      </c>
      <c r="E2502">
        <v>2</v>
      </c>
      <c r="H2502">
        <v>2786</v>
      </c>
      <c r="I2502" t="s">
        <v>1892</v>
      </c>
      <c r="J2502" t="s">
        <v>46</v>
      </c>
      <c r="K2502">
        <v>0.99451900000000004</v>
      </c>
      <c r="L2502" s="2">
        <v>8.5957499999999998E-6</v>
      </c>
      <c r="M2502">
        <v>100.77</v>
      </c>
      <c r="N2502">
        <v>84.635999999999996</v>
      </c>
      <c r="O2502">
        <v>90.379000000000005</v>
      </c>
      <c r="P2502">
        <v>-1.9591000000000001E-2</v>
      </c>
      <c r="Q2502">
        <v>263300000</v>
      </c>
      <c r="R2502">
        <v>167</v>
      </c>
      <c r="S2502">
        <v>2.2075268964983299</v>
      </c>
      <c r="T2502">
        <v>1.19086460032626E-2</v>
      </c>
      <c r="U2502">
        <v>22.687479972839402</v>
      </c>
      <c r="V2502">
        <v>22.1516819000244</v>
      </c>
      <c r="W2502">
        <v>20.773522377014199</v>
      </c>
      <c r="X2502" t="s">
        <v>10590</v>
      </c>
      <c r="Y2502">
        <v>167</v>
      </c>
      <c r="Z2502" t="s">
        <v>10590</v>
      </c>
      <c r="AA2502" t="s">
        <v>10590</v>
      </c>
      <c r="AB2502" t="s">
        <v>10591</v>
      </c>
      <c r="AC2502" t="s">
        <v>10592</v>
      </c>
      <c r="AD2502">
        <v>5037</v>
      </c>
      <c r="AE2502" t="s">
        <v>10593</v>
      </c>
      <c r="AF2502" t="s">
        <v>10594</v>
      </c>
      <c r="AG2502" t="s">
        <v>598</v>
      </c>
      <c r="AH2502" t="s">
        <v>1977</v>
      </c>
    </row>
    <row r="2503" spans="1:34" x14ac:dyDescent="0.2">
      <c r="A2503">
        <v>5.6504592895507804</v>
      </c>
      <c r="B2503">
        <v>-5.6504592895507804</v>
      </c>
      <c r="C2503">
        <v>-5.5040550231933603</v>
      </c>
      <c r="D2503" t="s">
        <v>30</v>
      </c>
      <c r="E2503">
        <v>2</v>
      </c>
      <c r="H2503">
        <v>2787</v>
      </c>
      <c r="I2503" t="s">
        <v>1892</v>
      </c>
      <c r="J2503" t="s">
        <v>46</v>
      </c>
      <c r="K2503">
        <v>1</v>
      </c>
      <c r="L2503" s="2">
        <v>2.1252200000000001E-4</v>
      </c>
      <c r="M2503">
        <v>105.17</v>
      </c>
      <c r="N2503">
        <v>66.022999999999996</v>
      </c>
      <c r="O2503">
        <v>40.066000000000003</v>
      </c>
      <c r="P2503">
        <v>0.45138</v>
      </c>
      <c r="Q2503">
        <v>414860000</v>
      </c>
      <c r="R2503">
        <v>174</v>
      </c>
      <c r="S2503">
        <v>5.9721061425126596</v>
      </c>
      <c r="T2503">
        <v>3.46666666666667E-3</v>
      </c>
      <c r="U2503">
        <v>26.430955886840799</v>
      </c>
      <c r="V2503">
        <v>20.797172546386701</v>
      </c>
      <c r="W2503">
        <v>21.4187879562378</v>
      </c>
      <c r="X2503" t="s">
        <v>10595</v>
      </c>
      <c r="Y2503" t="s">
        <v>10596</v>
      </c>
      <c r="Z2503" t="s">
        <v>10597</v>
      </c>
      <c r="AA2503" t="s">
        <v>10597</v>
      </c>
      <c r="AB2503" t="s">
        <v>10598</v>
      </c>
      <c r="AC2503" t="s">
        <v>10599</v>
      </c>
      <c r="AD2503">
        <v>5043</v>
      </c>
      <c r="AE2503" t="s">
        <v>10600</v>
      </c>
      <c r="AF2503" t="s">
        <v>10601</v>
      </c>
      <c r="AG2503" t="s">
        <v>493</v>
      </c>
      <c r="AH2503" t="s">
        <v>1977</v>
      </c>
    </row>
    <row r="2504" spans="1:34" x14ac:dyDescent="0.2">
      <c r="A2504">
        <v>-1.55118715763092</v>
      </c>
      <c r="B2504">
        <v>-2.0284385681152299</v>
      </c>
      <c r="C2504">
        <v>2.0284385681152299</v>
      </c>
      <c r="D2504" t="s">
        <v>30</v>
      </c>
      <c r="E2504">
        <v>2</v>
      </c>
      <c r="H2504">
        <v>2789</v>
      </c>
      <c r="I2504" t="s">
        <v>1892</v>
      </c>
      <c r="J2504" t="s">
        <v>46</v>
      </c>
      <c r="K2504">
        <v>1</v>
      </c>
      <c r="L2504">
        <v>1.87279E-3</v>
      </c>
      <c r="M2504">
        <v>67.102000000000004</v>
      </c>
      <c r="N2504">
        <v>22.792000000000002</v>
      </c>
      <c r="O2504">
        <v>45.207000000000001</v>
      </c>
      <c r="P2504">
        <v>-0.53532000000000002</v>
      </c>
      <c r="Q2504">
        <v>498380000</v>
      </c>
      <c r="R2504">
        <v>193</v>
      </c>
      <c r="S2504">
        <v>2.0940351712405301</v>
      </c>
      <c r="T2504">
        <v>1.37674418604651E-2</v>
      </c>
      <c r="U2504">
        <v>23.921319961547901</v>
      </c>
      <c r="V2504">
        <v>23.551334381103501</v>
      </c>
      <c r="W2504">
        <v>26.398115158081101</v>
      </c>
      <c r="X2504" t="s">
        <v>10602</v>
      </c>
      <c r="Y2504">
        <v>193</v>
      </c>
      <c r="Z2504" t="s">
        <v>10602</v>
      </c>
      <c r="AA2504" t="s">
        <v>10602</v>
      </c>
      <c r="AB2504" t="s">
        <v>10603</v>
      </c>
      <c r="AC2504" t="s">
        <v>10604</v>
      </c>
      <c r="AD2504">
        <v>5046</v>
      </c>
      <c r="AE2504" t="s">
        <v>10605</v>
      </c>
      <c r="AF2504" t="s">
        <v>10606</v>
      </c>
      <c r="AG2504" t="s">
        <v>653</v>
      </c>
      <c r="AH2504">
        <v>2</v>
      </c>
    </row>
    <row r="2505" spans="1:34" x14ac:dyDescent="0.2">
      <c r="A2505">
        <v>2.4063520431518599</v>
      </c>
      <c r="B2505">
        <v>1.8210637569427499</v>
      </c>
      <c r="C2505">
        <v>-2.4063520431518599</v>
      </c>
      <c r="D2505" t="s">
        <v>30</v>
      </c>
      <c r="E2505">
        <v>4</v>
      </c>
      <c r="H2505">
        <v>2790</v>
      </c>
      <c r="I2505" t="s">
        <v>1892</v>
      </c>
      <c r="J2505" t="s">
        <v>46</v>
      </c>
      <c r="K2505">
        <v>0.99987599999999999</v>
      </c>
      <c r="L2505" s="2">
        <v>1.4522800000000001E-16</v>
      </c>
      <c r="M2505">
        <v>121.5</v>
      </c>
      <c r="N2505">
        <v>112.81</v>
      </c>
      <c r="O2505">
        <v>91.66</v>
      </c>
      <c r="P2505">
        <v>-0.26734000000000002</v>
      </c>
      <c r="Q2505">
        <v>761340000</v>
      </c>
      <c r="R2505">
        <v>357</v>
      </c>
      <c r="S2505">
        <v>2.4587603541427101</v>
      </c>
      <c r="T2505">
        <v>8.5552178318135802E-3</v>
      </c>
      <c r="U2505">
        <v>23.230840682983398</v>
      </c>
      <c r="V2505">
        <v>22.886938095092798</v>
      </c>
      <c r="W2505">
        <v>20.727411270141602</v>
      </c>
      <c r="X2505" t="s">
        <v>10607</v>
      </c>
      <c r="Y2505" t="s">
        <v>10608</v>
      </c>
      <c r="Z2505" t="s">
        <v>10609</v>
      </c>
      <c r="AA2505" t="s">
        <v>10609</v>
      </c>
      <c r="AB2505" t="s">
        <v>10610</v>
      </c>
      <c r="AC2505" t="s">
        <v>10611</v>
      </c>
      <c r="AD2505">
        <v>5047</v>
      </c>
      <c r="AE2505" t="s">
        <v>10612</v>
      </c>
      <c r="AF2505" t="s">
        <v>10613</v>
      </c>
      <c r="AG2505" t="s">
        <v>598</v>
      </c>
      <c r="AH2505" t="s">
        <v>1977</v>
      </c>
    </row>
    <row r="2506" spans="1:34" x14ac:dyDescent="0.2">
      <c r="A2506">
        <v>-2.3250176906585698</v>
      </c>
      <c r="B2506">
        <v>2.3250176906585698</v>
      </c>
      <c r="C2506">
        <v>1.70665287971497</v>
      </c>
      <c r="D2506" t="s">
        <v>30</v>
      </c>
      <c r="E2506">
        <v>2</v>
      </c>
      <c r="H2506">
        <v>2792</v>
      </c>
      <c r="I2506" t="s">
        <v>1892</v>
      </c>
      <c r="J2506" t="s">
        <v>46</v>
      </c>
      <c r="K2506">
        <v>1</v>
      </c>
      <c r="L2506" s="2">
        <v>3.7197700000000002E-28</v>
      </c>
      <c r="M2506">
        <v>166.6</v>
      </c>
      <c r="N2506">
        <v>141.74</v>
      </c>
      <c r="O2506">
        <v>141.72999999999999</v>
      </c>
      <c r="P2506">
        <v>-0.99160000000000004</v>
      </c>
      <c r="Q2506">
        <v>6821700000</v>
      </c>
      <c r="R2506">
        <v>104</v>
      </c>
      <c r="S2506">
        <v>2.3618364007140502</v>
      </c>
      <c r="T2506">
        <v>9.7873134328358199E-3</v>
      </c>
      <c r="U2506">
        <v>24.265044212341301</v>
      </c>
      <c r="V2506">
        <v>27.174171447753899</v>
      </c>
      <c r="W2506">
        <v>26.549768447876001</v>
      </c>
      <c r="X2506" t="s">
        <v>10614</v>
      </c>
      <c r="Y2506" t="s">
        <v>10615</v>
      </c>
      <c r="Z2506" t="s">
        <v>10616</v>
      </c>
      <c r="AA2506" t="s">
        <v>10616</v>
      </c>
      <c r="AB2506" t="s">
        <v>10617</v>
      </c>
      <c r="AC2506" t="s">
        <v>10618</v>
      </c>
      <c r="AD2506">
        <v>5055</v>
      </c>
      <c r="AE2506" t="s">
        <v>10619</v>
      </c>
      <c r="AF2506" t="s">
        <v>10620</v>
      </c>
      <c r="AG2506" t="s">
        <v>1359</v>
      </c>
      <c r="AH2506">
        <v>2</v>
      </c>
    </row>
    <row r="2507" spans="1:34" x14ac:dyDescent="0.2">
      <c r="A2507">
        <v>-2.3250176906585698</v>
      </c>
      <c r="B2507">
        <v>2.3250176906585698</v>
      </c>
      <c r="C2507">
        <v>1.70665287971497</v>
      </c>
      <c r="D2507" t="s">
        <v>30</v>
      </c>
      <c r="E2507">
        <v>2</v>
      </c>
      <c r="H2507">
        <v>2792</v>
      </c>
      <c r="I2507" t="s">
        <v>1892</v>
      </c>
      <c r="J2507" t="s">
        <v>46</v>
      </c>
      <c r="K2507">
        <v>1</v>
      </c>
      <c r="L2507" s="2">
        <v>3.7197700000000002E-28</v>
      </c>
      <c r="M2507">
        <v>166.6</v>
      </c>
      <c r="N2507">
        <v>141.74</v>
      </c>
      <c r="O2507">
        <v>141.72999999999999</v>
      </c>
      <c r="P2507">
        <v>-0.99160000000000004</v>
      </c>
      <c r="Q2507">
        <v>6821700000</v>
      </c>
      <c r="R2507">
        <v>106</v>
      </c>
      <c r="S2507">
        <v>2.3618364007140502</v>
      </c>
      <c r="T2507">
        <v>9.7964519140989696E-3</v>
      </c>
      <c r="U2507">
        <v>24.265044212341301</v>
      </c>
      <c r="V2507">
        <v>27.174171447753899</v>
      </c>
      <c r="W2507">
        <v>26.549768447876001</v>
      </c>
      <c r="X2507" t="s">
        <v>10614</v>
      </c>
      <c r="Y2507" t="s">
        <v>10621</v>
      </c>
      <c r="Z2507" t="s">
        <v>10616</v>
      </c>
      <c r="AA2507" t="s">
        <v>10616</v>
      </c>
      <c r="AB2507" t="s">
        <v>10622</v>
      </c>
      <c r="AC2507" t="s">
        <v>10618</v>
      </c>
      <c r="AD2507">
        <v>5056</v>
      </c>
      <c r="AE2507" t="s">
        <v>10619</v>
      </c>
      <c r="AF2507" t="s">
        <v>10623</v>
      </c>
      <c r="AG2507" t="s">
        <v>1359</v>
      </c>
      <c r="AH2507">
        <v>2</v>
      </c>
    </row>
    <row r="2508" spans="1:34" x14ac:dyDescent="0.2">
      <c r="A2508">
        <v>-2.71295070648193</v>
      </c>
      <c r="B2508">
        <v>-1.52803170681</v>
      </c>
      <c r="C2508">
        <v>2.71295070648193</v>
      </c>
      <c r="D2508" t="s">
        <v>30</v>
      </c>
      <c r="E2508">
        <v>2</v>
      </c>
      <c r="H2508">
        <v>2793</v>
      </c>
      <c r="I2508" t="s">
        <v>1892</v>
      </c>
      <c r="J2508" t="s">
        <v>46</v>
      </c>
      <c r="K2508">
        <v>1</v>
      </c>
      <c r="L2508" s="2">
        <v>2.1575000000000001E-3</v>
      </c>
      <c r="M2508">
        <v>59.247999999999998</v>
      </c>
      <c r="N2508">
        <v>22.475000000000001</v>
      </c>
      <c r="O2508">
        <v>48.112000000000002</v>
      </c>
      <c r="P2508">
        <v>-0.79937000000000002</v>
      </c>
      <c r="Q2508">
        <v>32895000</v>
      </c>
      <c r="R2508">
        <v>59</v>
      </c>
      <c r="S2508">
        <v>2.6358991992357899</v>
      </c>
      <c r="T2508">
        <v>6.9129411764705896E-3</v>
      </c>
      <c r="U2508">
        <v>20.2440490722656</v>
      </c>
      <c r="V2508">
        <v>21.128049850463899</v>
      </c>
      <c r="W2508">
        <v>23.0194988250732</v>
      </c>
      <c r="X2508" t="s">
        <v>10624</v>
      </c>
      <c r="Y2508">
        <v>59</v>
      </c>
      <c r="Z2508" t="s">
        <v>10624</v>
      </c>
      <c r="AA2508" t="s">
        <v>10624</v>
      </c>
      <c r="AB2508" t="s">
        <v>10625</v>
      </c>
      <c r="AC2508" t="s">
        <v>10626</v>
      </c>
      <c r="AD2508">
        <v>5057</v>
      </c>
      <c r="AE2508" t="s">
        <v>10627</v>
      </c>
      <c r="AF2508" t="s">
        <v>10628</v>
      </c>
      <c r="AG2508" t="s">
        <v>2092</v>
      </c>
      <c r="AH2508">
        <v>2</v>
      </c>
    </row>
    <row r="2509" spans="1:34" x14ac:dyDescent="0.2">
      <c r="A2509">
        <v>0</v>
      </c>
      <c r="B2509">
        <v>0</v>
      </c>
      <c r="C2509">
        <v>0</v>
      </c>
      <c r="D2509" t="s">
        <v>30</v>
      </c>
      <c r="E2509">
        <v>2</v>
      </c>
      <c r="H2509">
        <v>2793</v>
      </c>
      <c r="I2509" t="s">
        <v>1892</v>
      </c>
      <c r="K2509">
        <v>1</v>
      </c>
      <c r="L2509" s="2">
        <v>2.1575000000000001E-3</v>
      </c>
      <c r="M2509">
        <v>59.247999999999998</v>
      </c>
      <c r="N2509">
        <v>22.475000000000001</v>
      </c>
      <c r="O2509">
        <v>48.112000000000002</v>
      </c>
      <c r="P2509">
        <v>-0.79937000000000002</v>
      </c>
      <c r="Q2509">
        <v>32895000</v>
      </c>
      <c r="R2509">
        <v>63</v>
      </c>
      <c r="S2509">
        <v>1.25087741751436</v>
      </c>
      <c r="T2509">
        <v>5.5797019734192502E-2</v>
      </c>
      <c r="U2509">
        <v>20.364158630371101</v>
      </c>
      <c r="V2509">
        <v>20.978338241577099</v>
      </c>
      <c r="W2509">
        <v>23.0194988250732</v>
      </c>
      <c r="X2509" t="s">
        <v>10624</v>
      </c>
      <c r="Y2509">
        <v>63</v>
      </c>
      <c r="Z2509" t="s">
        <v>10624</v>
      </c>
      <c r="AA2509" t="s">
        <v>10624</v>
      </c>
      <c r="AB2509" t="s">
        <v>10629</v>
      </c>
      <c r="AC2509" t="s">
        <v>10626</v>
      </c>
      <c r="AD2509">
        <v>5058</v>
      </c>
      <c r="AE2509" t="s">
        <v>10627</v>
      </c>
      <c r="AF2509" t="s">
        <v>10630</v>
      </c>
      <c r="AH2509">
        <v>2</v>
      </c>
    </row>
    <row r="2510" spans="1:34" x14ac:dyDescent="0.2">
      <c r="A2510">
        <v>2.9342925548553498</v>
      </c>
      <c r="B2510">
        <v>-3.7716333866119398</v>
      </c>
      <c r="C2510">
        <v>3.7716333866119398</v>
      </c>
      <c r="D2510" t="s">
        <v>30</v>
      </c>
      <c r="E2510">
        <v>3</v>
      </c>
      <c r="H2510">
        <v>2794</v>
      </c>
      <c r="I2510" t="s">
        <v>1892</v>
      </c>
      <c r="J2510" t="s">
        <v>46</v>
      </c>
      <c r="K2510">
        <v>1</v>
      </c>
      <c r="L2510" s="2">
        <v>3.33747E-22</v>
      </c>
      <c r="M2510">
        <v>124.82</v>
      </c>
      <c r="N2510">
        <v>117.71</v>
      </c>
      <c r="O2510">
        <v>44.3</v>
      </c>
      <c r="P2510">
        <v>0.99229999999999996</v>
      </c>
      <c r="Q2510">
        <v>1783900000</v>
      </c>
      <c r="R2510">
        <v>193</v>
      </c>
      <c r="S2510">
        <v>3.7187827975694101</v>
      </c>
      <c r="T2510">
        <v>3.0142857142857098E-3</v>
      </c>
      <c r="U2510">
        <v>25.488070487976099</v>
      </c>
      <c r="V2510">
        <v>22.625400543212901</v>
      </c>
      <c r="W2510">
        <v>26.5652933120728</v>
      </c>
      <c r="X2510" t="s">
        <v>1342</v>
      </c>
      <c r="Y2510">
        <v>193</v>
      </c>
      <c r="Z2510" t="s">
        <v>1342</v>
      </c>
      <c r="AA2510" t="s">
        <v>1342</v>
      </c>
      <c r="AB2510" t="s">
        <v>1343</v>
      </c>
      <c r="AC2510" t="s">
        <v>1344</v>
      </c>
      <c r="AD2510">
        <v>5059</v>
      </c>
      <c r="AE2510" t="s">
        <v>1345</v>
      </c>
      <c r="AF2510" t="s">
        <v>10631</v>
      </c>
      <c r="AG2510" t="s">
        <v>3052</v>
      </c>
      <c r="AH2510" t="s">
        <v>55</v>
      </c>
    </row>
    <row r="2511" spans="1:34" x14ac:dyDescent="0.2">
      <c r="A2511">
        <v>-1.7781219482421899</v>
      </c>
      <c r="B2511">
        <v>0</v>
      </c>
      <c r="C2511">
        <v>1.7781219482421899</v>
      </c>
      <c r="D2511" t="s">
        <v>30</v>
      </c>
      <c r="E2511">
        <v>2</v>
      </c>
      <c r="H2511">
        <v>2795</v>
      </c>
      <c r="I2511" t="s">
        <v>1892</v>
      </c>
      <c r="J2511" t="s">
        <v>46</v>
      </c>
      <c r="K2511">
        <v>1</v>
      </c>
      <c r="L2511" s="2">
        <v>6.1671200000000001E-9</v>
      </c>
      <c r="M2511">
        <v>127.25</v>
      </c>
      <c r="N2511">
        <v>117.06</v>
      </c>
      <c r="O2511">
        <v>127.25</v>
      </c>
      <c r="P2511">
        <v>0.83991000000000005</v>
      </c>
      <c r="Q2511">
        <v>155040000</v>
      </c>
      <c r="R2511">
        <v>484</v>
      </c>
      <c r="S2511">
        <v>1.68423306351369</v>
      </c>
      <c r="T2511">
        <v>2.5936887921653998E-2</v>
      </c>
      <c r="U2511">
        <v>20.200452804565401</v>
      </c>
      <c r="V2511">
        <v>22.053909301757798</v>
      </c>
      <c r="W2511">
        <v>24.323458671569799</v>
      </c>
      <c r="X2511" t="s">
        <v>1349</v>
      </c>
      <c r="Y2511">
        <v>484</v>
      </c>
      <c r="Z2511" t="s">
        <v>1349</v>
      </c>
      <c r="AA2511" t="s">
        <v>1349</v>
      </c>
      <c r="AB2511" t="s">
        <v>10632</v>
      </c>
      <c r="AC2511" t="s">
        <v>10633</v>
      </c>
      <c r="AD2511">
        <v>5068</v>
      </c>
      <c r="AE2511" t="s">
        <v>10634</v>
      </c>
      <c r="AF2511" t="s">
        <v>10635</v>
      </c>
      <c r="AG2511" t="s">
        <v>89</v>
      </c>
      <c r="AH2511">
        <v>2</v>
      </c>
    </row>
    <row r="2512" spans="1:34" x14ac:dyDescent="0.2">
      <c r="A2512">
        <v>-3.7978096008300799</v>
      </c>
      <c r="B2512">
        <v>-3.28026151657104</v>
      </c>
      <c r="C2512">
        <v>3.7978096008300799</v>
      </c>
      <c r="D2512" t="s">
        <v>30</v>
      </c>
      <c r="E2512">
        <v>2</v>
      </c>
      <c r="H2512">
        <v>2795</v>
      </c>
      <c r="I2512" t="s">
        <v>1892</v>
      </c>
      <c r="J2512" t="s">
        <v>46</v>
      </c>
      <c r="K2512">
        <v>0.99985900000000005</v>
      </c>
      <c r="L2512" s="2">
        <v>4.1585700000000003E-8</v>
      </c>
      <c r="M2512">
        <v>132.84</v>
      </c>
      <c r="N2512">
        <v>83.572000000000003</v>
      </c>
      <c r="O2512">
        <v>82.463999999999999</v>
      </c>
      <c r="P2512">
        <v>0.36791000000000001</v>
      </c>
      <c r="Q2512">
        <v>272760000</v>
      </c>
      <c r="R2512">
        <v>491</v>
      </c>
      <c r="S2512">
        <v>3.9306460916947099</v>
      </c>
      <c r="T2512">
        <v>3.0407239819004498E-3</v>
      </c>
      <c r="U2512">
        <v>20.5360059738159</v>
      </c>
      <c r="V2512">
        <v>21.392459869384801</v>
      </c>
      <c r="W2512">
        <v>25.8862352371216</v>
      </c>
      <c r="X2512" t="s">
        <v>1349</v>
      </c>
      <c r="Y2512">
        <v>491</v>
      </c>
      <c r="Z2512" t="s">
        <v>1349</v>
      </c>
      <c r="AA2512" t="s">
        <v>1349</v>
      </c>
      <c r="AB2512" t="s">
        <v>10636</v>
      </c>
      <c r="AC2512" t="s">
        <v>10637</v>
      </c>
      <c r="AD2512">
        <v>5069</v>
      </c>
      <c r="AE2512" t="s">
        <v>10634</v>
      </c>
      <c r="AF2512" t="s">
        <v>10638</v>
      </c>
      <c r="AG2512" t="s">
        <v>2092</v>
      </c>
      <c r="AH2512">
        <v>2</v>
      </c>
    </row>
    <row r="2513" spans="1:34" x14ac:dyDescent="0.2">
      <c r="A2513">
        <v>-3.0055279731750502</v>
      </c>
      <c r="B2513">
        <v>-2.10376644134521</v>
      </c>
      <c r="C2513">
        <v>3.0055279731750502</v>
      </c>
      <c r="D2513" t="s">
        <v>30</v>
      </c>
      <c r="E2513">
        <v>2</v>
      </c>
      <c r="H2513">
        <v>2795</v>
      </c>
      <c r="I2513" t="s">
        <v>1892</v>
      </c>
      <c r="J2513" t="s">
        <v>46</v>
      </c>
      <c r="K2513">
        <v>0.99978999999999996</v>
      </c>
      <c r="L2513" s="2">
        <v>6.1671200000000001E-9</v>
      </c>
      <c r="M2513">
        <v>132.84</v>
      </c>
      <c r="N2513">
        <v>83.572000000000003</v>
      </c>
      <c r="O2513">
        <v>82.463999999999999</v>
      </c>
      <c r="P2513">
        <v>0.36791000000000001</v>
      </c>
      <c r="Q2513">
        <v>427810000</v>
      </c>
      <c r="R2513">
        <v>492</v>
      </c>
      <c r="S2513">
        <v>2.9948930762136299</v>
      </c>
      <c r="T2513">
        <v>5.0944625407166096E-3</v>
      </c>
      <c r="U2513">
        <v>21.427030563354499</v>
      </c>
      <c r="V2513">
        <v>22.053909301757798</v>
      </c>
      <c r="W2513">
        <v>26.052817344665499</v>
      </c>
      <c r="X2513" t="s">
        <v>1349</v>
      </c>
      <c r="Y2513">
        <v>492</v>
      </c>
      <c r="Z2513" t="s">
        <v>1349</v>
      </c>
      <c r="AA2513" t="s">
        <v>1349</v>
      </c>
      <c r="AB2513" t="s">
        <v>10639</v>
      </c>
      <c r="AC2513" t="s">
        <v>10637</v>
      </c>
      <c r="AD2513">
        <v>5070</v>
      </c>
      <c r="AE2513" t="s">
        <v>10634</v>
      </c>
      <c r="AF2513" t="s">
        <v>10640</v>
      </c>
      <c r="AG2513" t="s">
        <v>2092</v>
      </c>
      <c r="AH2513">
        <v>2</v>
      </c>
    </row>
    <row r="2514" spans="1:34" x14ac:dyDescent="0.2">
      <c r="A2514">
        <v>-3.3747811317443799</v>
      </c>
      <c r="B2514">
        <v>-2.0288352966308598</v>
      </c>
      <c r="C2514">
        <v>3.3747811317443799</v>
      </c>
      <c r="D2514" t="s">
        <v>30</v>
      </c>
      <c r="E2514">
        <v>2</v>
      </c>
      <c r="H2514">
        <v>2795</v>
      </c>
      <c r="I2514" t="s">
        <v>1892</v>
      </c>
      <c r="J2514" t="s">
        <v>46</v>
      </c>
      <c r="K2514">
        <v>0.99458599999999997</v>
      </c>
      <c r="L2514" s="2">
        <v>3.5457800000000001E-3</v>
      </c>
      <c r="M2514">
        <v>57.582999999999998</v>
      </c>
      <c r="N2514">
        <v>31.882999999999999</v>
      </c>
      <c r="O2514">
        <v>57.582999999999998</v>
      </c>
      <c r="P2514">
        <v>-0.74333000000000005</v>
      </c>
      <c r="Q2514">
        <v>230110000</v>
      </c>
      <c r="R2514">
        <v>415</v>
      </c>
      <c r="S2514">
        <v>3.2911070925402002</v>
      </c>
      <c r="T2514">
        <v>4.02764976958525E-3</v>
      </c>
      <c r="U2514">
        <v>20.756782531738299</v>
      </c>
      <c r="V2514">
        <v>22.939697265625</v>
      </c>
      <c r="W2514">
        <v>25.4300136566162</v>
      </c>
      <c r="X2514" t="s">
        <v>1349</v>
      </c>
      <c r="Y2514">
        <v>415</v>
      </c>
      <c r="Z2514" t="s">
        <v>1349</v>
      </c>
      <c r="AA2514" t="s">
        <v>1349</v>
      </c>
      <c r="AB2514" t="s">
        <v>10641</v>
      </c>
      <c r="AC2514" t="s">
        <v>10642</v>
      </c>
      <c r="AD2514">
        <v>5071</v>
      </c>
      <c r="AE2514" t="s">
        <v>10634</v>
      </c>
      <c r="AF2514" t="s">
        <v>10643</v>
      </c>
      <c r="AG2514" t="s">
        <v>2092</v>
      </c>
      <c r="AH2514">
        <v>2</v>
      </c>
    </row>
    <row r="2515" spans="1:34" x14ac:dyDescent="0.2">
      <c r="A2515">
        <v>-2.7980594635009801</v>
      </c>
      <c r="B2515">
        <v>-1.6453214883804299</v>
      </c>
      <c r="C2515">
        <v>2.7980594635009801</v>
      </c>
      <c r="D2515" t="s">
        <v>30</v>
      </c>
      <c r="E2515">
        <v>2</v>
      </c>
      <c r="H2515">
        <v>2795</v>
      </c>
      <c r="I2515" t="s">
        <v>1892</v>
      </c>
      <c r="J2515" t="s">
        <v>46</v>
      </c>
      <c r="K2515">
        <v>0.85868900000000004</v>
      </c>
      <c r="L2515" s="2">
        <v>3.5457800000000001E-3</v>
      </c>
      <c r="M2515">
        <v>57.582999999999998</v>
      </c>
      <c r="N2515">
        <v>31.882999999999999</v>
      </c>
      <c r="O2515">
        <v>57.582999999999998</v>
      </c>
      <c r="P2515">
        <v>-0.74333000000000005</v>
      </c>
      <c r="Q2515">
        <v>230110000</v>
      </c>
      <c r="R2515">
        <v>416</v>
      </c>
      <c r="S2515">
        <v>2.7286486158913998</v>
      </c>
      <c r="T2515">
        <v>6.3682864450127904E-3</v>
      </c>
      <c r="U2515">
        <v>20.756782531738299</v>
      </c>
      <c r="V2515">
        <v>22.939697265625</v>
      </c>
      <c r="W2515">
        <v>25.4300136566162</v>
      </c>
      <c r="X2515" t="s">
        <v>1349</v>
      </c>
      <c r="Y2515">
        <v>416</v>
      </c>
      <c r="Z2515" t="s">
        <v>1349</v>
      </c>
      <c r="AA2515" t="s">
        <v>1349</v>
      </c>
      <c r="AB2515" t="s">
        <v>10644</v>
      </c>
      <c r="AC2515" t="s">
        <v>10642</v>
      </c>
      <c r="AD2515">
        <v>5072</v>
      </c>
      <c r="AE2515" t="s">
        <v>10634</v>
      </c>
      <c r="AF2515" t="s">
        <v>10645</v>
      </c>
      <c r="AG2515" t="s">
        <v>2092</v>
      </c>
      <c r="AH2515">
        <v>2</v>
      </c>
    </row>
    <row r="2516" spans="1:34" x14ac:dyDescent="0.2">
      <c r="A2516">
        <v>0</v>
      </c>
      <c r="B2516">
        <v>0</v>
      </c>
      <c r="C2516">
        <v>0</v>
      </c>
      <c r="D2516" t="s">
        <v>30</v>
      </c>
      <c r="E2516">
        <v>3</v>
      </c>
      <c r="H2516">
        <v>2797</v>
      </c>
      <c r="I2516" t="s">
        <v>1892</v>
      </c>
      <c r="K2516">
        <v>0.81454899999999997</v>
      </c>
      <c r="L2516">
        <v>6.3684400000000002E-4</v>
      </c>
      <c r="M2516">
        <v>66.12</v>
      </c>
      <c r="N2516">
        <v>47.081000000000003</v>
      </c>
      <c r="O2516">
        <v>53.359000000000002</v>
      </c>
      <c r="P2516">
        <v>-0.62931000000000004</v>
      </c>
      <c r="Q2516">
        <v>75501000</v>
      </c>
      <c r="R2516">
        <v>310</v>
      </c>
      <c r="S2516">
        <v>0.13092957383808701</v>
      </c>
      <c r="T2516">
        <v>0.71585624365482203</v>
      </c>
      <c r="U2516">
        <v>21.895438194274899</v>
      </c>
      <c r="V2516">
        <v>20.958774566650401</v>
      </c>
      <c r="W2516">
        <v>21.590392112731902</v>
      </c>
      <c r="X2516" t="s">
        <v>10646</v>
      </c>
      <c r="Y2516">
        <v>310</v>
      </c>
      <c r="Z2516" t="s">
        <v>10646</v>
      </c>
      <c r="AA2516" t="s">
        <v>10646</v>
      </c>
      <c r="AB2516" t="s">
        <v>10647</v>
      </c>
      <c r="AC2516" t="s">
        <v>10648</v>
      </c>
      <c r="AD2516">
        <v>5077</v>
      </c>
      <c r="AE2516" t="s">
        <v>10649</v>
      </c>
      <c r="AF2516" t="s">
        <v>10650</v>
      </c>
      <c r="AH2516" t="s">
        <v>1977</v>
      </c>
    </row>
    <row r="2517" spans="1:34" x14ac:dyDescent="0.2">
      <c r="A2517">
        <v>-6.08805274963379</v>
      </c>
      <c r="B2517">
        <v>6.08805274963379</v>
      </c>
      <c r="C2517">
        <v>5.8258166313171396</v>
      </c>
      <c r="D2517" t="s">
        <v>30</v>
      </c>
      <c r="E2517">
        <v>3</v>
      </c>
      <c r="H2517">
        <v>2800</v>
      </c>
      <c r="I2517" t="s">
        <v>1892</v>
      </c>
      <c r="J2517" t="s">
        <v>46</v>
      </c>
      <c r="K2517">
        <v>0.99306300000000003</v>
      </c>
      <c r="L2517" s="2">
        <v>1.41E-89</v>
      </c>
      <c r="M2517">
        <v>240.21</v>
      </c>
      <c r="N2517">
        <v>209.73</v>
      </c>
      <c r="O2517">
        <v>116.39</v>
      </c>
      <c r="P2517">
        <v>0.36975000000000002</v>
      </c>
      <c r="Q2517">
        <v>5193100000</v>
      </c>
      <c r="R2517">
        <v>62</v>
      </c>
      <c r="S2517">
        <v>6.3637377722067496</v>
      </c>
      <c r="T2517">
        <v>3.2000000000000002E-3</v>
      </c>
      <c r="U2517">
        <v>24.004523277282701</v>
      </c>
      <c r="V2517">
        <v>29.110109329223601</v>
      </c>
      <c r="W2517">
        <v>28.434668540954601</v>
      </c>
      <c r="X2517" t="s">
        <v>1354</v>
      </c>
      <c r="Y2517">
        <v>62</v>
      </c>
      <c r="Z2517" t="s">
        <v>1354</v>
      </c>
      <c r="AA2517" t="s">
        <v>1354</v>
      </c>
      <c r="AB2517" t="s">
        <v>1355</v>
      </c>
      <c r="AC2517" t="s">
        <v>1356</v>
      </c>
      <c r="AD2517">
        <v>5080</v>
      </c>
      <c r="AE2517" t="s">
        <v>1357</v>
      </c>
      <c r="AF2517" t="s">
        <v>10651</v>
      </c>
      <c r="AG2517" t="s">
        <v>1359</v>
      </c>
      <c r="AH2517" t="s">
        <v>55</v>
      </c>
    </row>
    <row r="2518" spans="1:34" x14ac:dyDescent="0.2">
      <c r="A2518">
        <v>-1.9776209592819201</v>
      </c>
      <c r="B2518">
        <v>0</v>
      </c>
      <c r="C2518">
        <v>1.9776209592819201</v>
      </c>
      <c r="D2518" t="s">
        <v>30</v>
      </c>
      <c r="E2518">
        <v>2</v>
      </c>
      <c r="H2518">
        <v>2807</v>
      </c>
      <c r="I2518" t="s">
        <v>1892</v>
      </c>
      <c r="J2518" t="s">
        <v>46</v>
      </c>
      <c r="K2518">
        <v>0.99824400000000002</v>
      </c>
      <c r="L2518" s="2">
        <v>2.09106E-4</v>
      </c>
      <c r="M2518">
        <v>72.531000000000006</v>
      </c>
      <c r="N2518">
        <v>49.54</v>
      </c>
      <c r="O2518">
        <v>72.531000000000006</v>
      </c>
      <c r="P2518">
        <v>-1.7420999999999999E-2</v>
      </c>
      <c r="Q2518">
        <v>16833000</v>
      </c>
      <c r="R2518">
        <v>438</v>
      </c>
      <c r="S2518">
        <v>1.91120715522728</v>
      </c>
      <c r="T2518">
        <v>1.8230869001297001E-2</v>
      </c>
      <c r="U2518">
        <v>20.128659248352101</v>
      </c>
      <c r="V2518">
        <v>20.4347629547119</v>
      </c>
      <c r="W2518">
        <v>21.980500221252399</v>
      </c>
      <c r="X2518" t="s">
        <v>10652</v>
      </c>
      <c r="Y2518">
        <v>438</v>
      </c>
      <c r="Z2518" t="s">
        <v>10652</v>
      </c>
      <c r="AA2518" t="s">
        <v>10652</v>
      </c>
      <c r="AB2518" t="s">
        <v>10653</v>
      </c>
      <c r="AC2518" t="s">
        <v>10654</v>
      </c>
      <c r="AD2518">
        <v>5088</v>
      </c>
      <c r="AE2518" t="s">
        <v>10655</v>
      </c>
      <c r="AF2518" t="s">
        <v>10656</v>
      </c>
      <c r="AG2518" t="s">
        <v>89</v>
      </c>
      <c r="AH2518">
        <v>2</v>
      </c>
    </row>
    <row r="2519" spans="1:34" x14ac:dyDescent="0.2">
      <c r="A2519">
        <v>-1.4035221338272099</v>
      </c>
      <c r="B2519">
        <v>0</v>
      </c>
      <c r="C2519">
        <v>1.4035221338272099</v>
      </c>
      <c r="D2519" t="s">
        <v>30</v>
      </c>
      <c r="E2519">
        <v>2</v>
      </c>
      <c r="H2519">
        <v>2807</v>
      </c>
      <c r="I2519" t="s">
        <v>1892</v>
      </c>
      <c r="J2519" t="s">
        <v>46</v>
      </c>
      <c r="K2519">
        <v>0.95469099999999996</v>
      </c>
      <c r="L2519" s="2">
        <v>2.09106E-4</v>
      </c>
      <c r="M2519">
        <v>72.531000000000006</v>
      </c>
      <c r="N2519">
        <v>49.54</v>
      </c>
      <c r="O2519">
        <v>41.683999999999997</v>
      </c>
      <c r="P2519">
        <v>0.50209999999999999</v>
      </c>
      <c r="Q2519">
        <v>16833000</v>
      </c>
      <c r="R2519">
        <v>440</v>
      </c>
      <c r="S2519">
        <v>1.4167674820210401</v>
      </c>
      <c r="T2519">
        <v>4.0811827956989198E-2</v>
      </c>
      <c r="U2519">
        <v>19.973423004150401</v>
      </c>
      <c r="V2519">
        <v>20.128904342651399</v>
      </c>
      <c r="W2519">
        <v>21.980500221252399</v>
      </c>
      <c r="X2519" t="s">
        <v>10652</v>
      </c>
      <c r="Y2519">
        <v>440</v>
      </c>
      <c r="Z2519" t="s">
        <v>10652</v>
      </c>
      <c r="AA2519" t="s">
        <v>10652</v>
      </c>
      <c r="AB2519" t="s">
        <v>10657</v>
      </c>
      <c r="AC2519" t="s">
        <v>10658</v>
      </c>
      <c r="AD2519">
        <v>5089</v>
      </c>
      <c r="AE2519" t="s">
        <v>10655</v>
      </c>
      <c r="AF2519" t="s">
        <v>10659</v>
      </c>
      <c r="AG2519" t="s">
        <v>89</v>
      </c>
      <c r="AH2519">
        <v>2</v>
      </c>
    </row>
    <row r="2520" spans="1:34" x14ac:dyDescent="0.2">
      <c r="A2520">
        <v>0</v>
      </c>
      <c r="B2520">
        <v>0</v>
      </c>
      <c r="C2520">
        <v>0</v>
      </c>
      <c r="D2520" t="s">
        <v>30</v>
      </c>
      <c r="E2520">
        <v>4</v>
      </c>
      <c r="H2520">
        <v>2811</v>
      </c>
      <c r="I2520" t="s">
        <v>1892</v>
      </c>
      <c r="K2520">
        <v>0.99926700000000002</v>
      </c>
      <c r="L2520" s="2">
        <v>9.3210399999999998E-30</v>
      </c>
      <c r="M2520">
        <v>104.61</v>
      </c>
      <c r="N2520">
        <v>92.108999999999995</v>
      </c>
      <c r="O2520">
        <v>85.238</v>
      </c>
      <c r="P2520">
        <v>0.50953000000000004</v>
      </c>
      <c r="Q2520">
        <v>152360000</v>
      </c>
      <c r="R2520">
        <v>165</v>
      </c>
      <c r="S2520">
        <v>1.16692752548782</v>
      </c>
      <c r="T2520">
        <v>6.5449165402124407E-2</v>
      </c>
      <c r="U2520">
        <v>21.139397621154799</v>
      </c>
      <c r="V2520">
        <v>19.484643936157202</v>
      </c>
      <c r="W2520">
        <v>23.874393463134801</v>
      </c>
      <c r="X2520" t="s">
        <v>10660</v>
      </c>
      <c r="Y2520" t="s">
        <v>10661</v>
      </c>
      <c r="Z2520" t="s">
        <v>10662</v>
      </c>
      <c r="AA2520" t="s">
        <v>10662</v>
      </c>
      <c r="AB2520" t="s">
        <v>10663</v>
      </c>
      <c r="AC2520" t="s">
        <v>10664</v>
      </c>
      <c r="AD2520">
        <v>5095</v>
      </c>
      <c r="AE2520" t="s">
        <v>10665</v>
      </c>
      <c r="AF2520" t="s">
        <v>10666</v>
      </c>
      <c r="AH2520" t="s">
        <v>1977</v>
      </c>
    </row>
    <row r="2521" spans="1:34" x14ac:dyDescent="0.2">
      <c r="A2521">
        <v>0</v>
      </c>
      <c r="B2521">
        <v>0</v>
      </c>
      <c r="C2521">
        <v>0</v>
      </c>
      <c r="D2521" t="s">
        <v>30</v>
      </c>
      <c r="E2521">
        <v>3</v>
      </c>
      <c r="H2521">
        <v>2813</v>
      </c>
      <c r="I2521" t="s">
        <v>1892</v>
      </c>
      <c r="K2521">
        <v>0.81064000000000003</v>
      </c>
      <c r="L2521" s="2">
        <v>4.8409499999999998E-4</v>
      </c>
      <c r="M2521">
        <v>53.058999999999997</v>
      </c>
      <c r="N2521">
        <v>35.259</v>
      </c>
      <c r="O2521">
        <v>51.526000000000003</v>
      </c>
      <c r="P2521">
        <v>-2.0238</v>
      </c>
      <c r="Q2521">
        <v>104870000</v>
      </c>
      <c r="R2521">
        <v>80</v>
      </c>
      <c r="S2521">
        <v>0.87406493576413602</v>
      </c>
      <c r="T2521">
        <v>0.117791044776119</v>
      </c>
      <c r="U2521">
        <v>23.371306419372601</v>
      </c>
      <c r="V2521">
        <v>21.207052230835</v>
      </c>
      <c r="W2521">
        <v>23.629714012146</v>
      </c>
      <c r="X2521" t="s">
        <v>10667</v>
      </c>
      <c r="Y2521" t="s">
        <v>5256</v>
      </c>
      <c r="Z2521" t="s">
        <v>10668</v>
      </c>
      <c r="AA2521" t="s">
        <v>10668</v>
      </c>
      <c r="AB2521" t="s">
        <v>10669</v>
      </c>
      <c r="AC2521" t="s">
        <v>10670</v>
      </c>
      <c r="AD2521">
        <v>5110</v>
      </c>
      <c r="AE2521" t="s">
        <v>10671</v>
      </c>
      <c r="AF2521" t="s">
        <v>10672</v>
      </c>
      <c r="AH2521">
        <v>2</v>
      </c>
    </row>
    <row r="2522" spans="1:34" x14ac:dyDescent="0.2">
      <c r="A2522">
        <v>0</v>
      </c>
      <c r="B2522">
        <v>0</v>
      </c>
      <c r="C2522">
        <v>0</v>
      </c>
      <c r="D2522" t="s">
        <v>30</v>
      </c>
      <c r="E2522">
        <v>4</v>
      </c>
      <c r="H2522">
        <v>2815</v>
      </c>
      <c r="I2522" t="s">
        <v>1892</v>
      </c>
      <c r="K2522">
        <v>0.99649900000000002</v>
      </c>
      <c r="L2522" s="2">
        <v>4.3071499999999997E-22</v>
      </c>
      <c r="M2522">
        <v>121.83</v>
      </c>
      <c r="N2522">
        <v>111.98</v>
      </c>
      <c r="O2522">
        <v>93.736999999999995</v>
      </c>
      <c r="P2522">
        <v>-0.98651999999999995</v>
      </c>
      <c r="Q2522">
        <v>530920000</v>
      </c>
      <c r="R2522">
        <v>35</v>
      </c>
      <c r="S2522">
        <v>0.25964679669157098</v>
      </c>
      <c r="T2522">
        <v>0.51211500762361095</v>
      </c>
      <c r="U2522">
        <v>25.368257522583001</v>
      </c>
      <c r="V2522">
        <v>23.7126140594482</v>
      </c>
      <c r="W2522">
        <v>21.622063636779799</v>
      </c>
      <c r="X2522" t="s">
        <v>10673</v>
      </c>
      <c r="Y2522">
        <v>35</v>
      </c>
      <c r="Z2522" t="s">
        <v>10673</v>
      </c>
      <c r="AA2522" t="s">
        <v>10673</v>
      </c>
      <c r="AB2522" t="s">
        <v>10674</v>
      </c>
      <c r="AC2522" t="s">
        <v>10675</v>
      </c>
      <c r="AD2522">
        <v>5116</v>
      </c>
      <c r="AE2522" t="s">
        <v>10676</v>
      </c>
      <c r="AF2522" t="s">
        <v>10677</v>
      </c>
      <c r="AH2522" t="s">
        <v>1977</v>
      </c>
    </row>
    <row r="2523" spans="1:34" x14ac:dyDescent="0.2">
      <c r="A2523">
        <v>-4.8002209663391104</v>
      </c>
      <c r="B2523">
        <v>-4.1287331581115696</v>
      </c>
      <c r="C2523">
        <v>4.8002209663391104</v>
      </c>
      <c r="D2523" t="s">
        <v>30</v>
      </c>
      <c r="E2523">
        <v>2</v>
      </c>
      <c r="H2523">
        <v>2817</v>
      </c>
      <c r="I2523" t="s">
        <v>1892</v>
      </c>
      <c r="J2523" t="s">
        <v>46</v>
      </c>
      <c r="K2523">
        <v>0.99861800000000001</v>
      </c>
      <c r="L2523" s="2">
        <v>1.2272399999999999E-2</v>
      </c>
      <c r="M2523">
        <v>50.786000000000001</v>
      </c>
      <c r="N2523">
        <v>36.023000000000003</v>
      </c>
      <c r="O2523">
        <v>50.786000000000001</v>
      </c>
      <c r="P2523">
        <v>-8.6293999999999996E-2</v>
      </c>
      <c r="Q2523">
        <v>122720000</v>
      </c>
      <c r="R2523">
        <v>234</v>
      </c>
      <c r="S2523">
        <v>4.9008869086339004</v>
      </c>
      <c r="T2523">
        <v>3.7192982456140302E-3</v>
      </c>
      <c r="U2523">
        <v>20.2306871414185</v>
      </c>
      <c r="V2523">
        <v>20.897630691528299</v>
      </c>
      <c r="W2523">
        <v>24.850584030151399</v>
      </c>
      <c r="X2523" t="s">
        <v>10678</v>
      </c>
      <c r="Y2523" t="s">
        <v>3304</v>
      </c>
      <c r="Z2523" t="s">
        <v>10679</v>
      </c>
      <c r="AA2523" t="s">
        <v>10679</v>
      </c>
      <c r="AB2523" t="s">
        <v>10680</v>
      </c>
      <c r="AC2523" t="s">
        <v>10681</v>
      </c>
      <c r="AD2523">
        <v>5119</v>
      </c>
      <c r="AE2523" t="s">
        <v>10682</v>
      </c>
      <c r="AF2523" t="s">
        <v>10683</v>
      </c>
      <c r="AG2523" t="s">
        <v>2092</v>
      </c>
      <c r="AH2523">
        <v>2</v>
      </c>
    </row>
    <row r="2524" spans="1:34" x14ac:dyDescent="0.2">
      <c r="A2524">
        <v>-2.10826563835144</v>
      </c>
      <c r="B2524">
        <v>-1.74047386646271</v>
      </c>
      <c r="C2524">
        <v>2.10826563835144</v>
      </c>
      <c r="D2524" t="s">
        <v>30</v>
      </c>
      <c r="E2524">
        <v>3</v>
      </c>
      <c r="H2524">
        <v>2820</v>
      </c>
      <c r="I2524" t="s">
        <v>1892</v>
      </c>
      <c r="J2524" t="s">
        <v>46</v>
      </c>
      <c r="K2524">
        <v>0.96115399999999995</v>
      </c>
      <c r="L2524" s="2">
        <v>3.3873900000000001E-4</v>
      </c>
      <c r="M2524">
        <v>58.92</v>
      </c>
      <c r="N2524">
        <v>43.414000000000001</v>
      </c>
      <c r="O2524">
        <v>51.398000000000003</v>
      </c>
      <c r="P2524">
        <v>0.35992000000000002</v>
      </c>
      <c r="Q2524">
        <v>225810000</v>
      </c>
      <c r="R2524">
        <v>336</v>
      </c>
      <c r="S2524">
        <v>2.2218298150715601</v>
      </c>
      <c r="T2524">
        <v>1.1781275890637899E-2</v>
      </c>
      <c r="U2524">
        <v>21.099912643432599</v>
      </c>
      <c r="V2524">
        <v>20.948501586914102</v>
      </c>
      <c r="W2524">
        <v>25.326150894165</v>
      </c>
      <c r="X2524" t="s">
        <v>10684</v>
      </c>
      <c r="Y2524" t="s">
        <v>10685</v>
      </c>
      <c r="Z2524" t="s">
        <v>10686</v>
      </c>
      <c r="AA2524" t="s">
        <v>10686</v>
      </c>
      <c r="AB2524" t="s">
        <v>10687</v>
      </c>
      <c r="AC2524" t="s">
        <v>10688</v>
      </c>
      <c r="AD2524">
        <v>5121</v>
      </c>
      <c r="AE2524" t="s">
        <v>10689</v>
      </c>
      <c r="AF2524" t="s">
        <v>10690</v>
      </c>
      <c r="AG2524" t="s">
        <v>2092</v>
      </c>
      <c r="AH2524">
        <v>2</v>
      </c>
    </row>
    <row r="2525" spans="1:34" x14ac:dyDescent="0.2">
      <c r="A2525">
        <v>-4.2951021194457999</v>
      </c>
      <c r="B2525">
        <v>-3.6972396373748802</v>
      </c>
      <c r="C2525">
        <v>4.2951021194457999</v>
      </c>
      <c r="D2525" t="s">
        <v>30</v>
      </c>
      <c r="E2525">
        <v>2</v>
      </c>
      <c r="H2525">
        <v>2820</v>
      </c>
      <c r="I2525" t="s">
        <v>1892</v>
      </c>
      <c r="J2525" t="s">
        <v>46</v>
      </c>
      <c r="K2525">
        <v>0.93152800000000002</v>
      </c>
      <c r="L2525" s="2">
        <v>3.6237299999999999E-3</v>
      </c>
      <c r="M2525">
        <v>59.898000000000003</v>
      </c>
      <c r="N2525">
        <v>45.895000000000003</v>
      </c>
      <c r="O2525">
        <v>59.898000000000003</v>
      </c>
      <c r="P2525">
        <v>-1.2787999999999999</v>
      </c>
      <c r="Q2525">
        <v>83725000</v>
      </c>
      <c r="R2525">
        <v>321</v>
      </c>
      <c r="S2525">
        <v>4.4112839831388504</v>
      </c>
      <c r="T2525">
        <v>2.83211678832117E-3</v>
      </c>
      <c r="U2525">
        <v>20.079740524291999</v>
      </c>
      <c r="V2525">
        <v>21.039331436157202</v>
      </c>
      <c r="W2525">
        <v>24.1961669921875</v>
      </c>
      <c r="X2525" t="s">
        <v>10684</v>
      </c>
      <c r="Y2525" t="s">
        <v>10691</v>
      </c>
      <c r="Z2525" t="s">
        <v>10686</v>
      </c>
      <c r="AA2525" t="s">
        <v>10686</v>
      </c>
      <c r="AB2525" t="s">
        <v>10692</v>
      </c>
      <c r="AC2525" t="s">
        <v>10693</v>
      </c>
      <c r="AD2525">
        <v>5125</v>
      </c>
      <c r="AE2525" t="s">
        <v>10689</v>
      </c>
      <c r="AF2525" t="s">
        <v>10694</v>
      </c>
      <c r="AG2525" t="s">
        <v>2092</v>
      </c>
      <c r="AH2525">
        <v>2</v>
      </c>
    </row>
    <row r="2526" spans="1:34" x14ac:dyDescent="0.2">
      <c r="A2526">
        <v>-3.1467196941375701</v>
      </c>
      <c r="B2526">
        <v>-3.3567919731140101</v>
      </c>
      <c r="C2526">
        <v>3.3567919731140101</v>
      </c>
      <c r="D2526" t="s">
        <v>30</v>
      </c>
      <c r="E2526">
        <v>2</v>
      </c>
      <c r="H2526">
        <v>2820</v>
      </c>
      <c r="I2526" t="s">
        <v>1892</v>
      </c>
      <c r="J2526" t="s">
        <v>46</v>
      </c>
      <c r="K2526">
        <v>0.99912400000000001</v>
      </c>
      <c r="L2526" s="2">
        <v>3.6237299999999999E-3</v>
      </c>
      <c r="M2526">
        <v>59.898000000000003</v>
      </c>
      <c r="N2526">
        <v>45.895000000000003</v>
      </c>
      <c r="O2526">
        <v>56.951000000000001</v>
      </c>
      <c r="P2526">
        <v>-0.56879000000000002</v>
      </c>
      <c r="Q2526">
        <v>83725000</v>
      </c>
      <c r="R2526">
        <v>324</v>
      </c>
      <c r="S2526">
        <v>3.6016492296149201</v>
      </c>
      <c r="T2526">
        <v>3.2321981424148602E-3</v>
      </c>
      <c r="U2526">
        <v>21.174048423767101</v>
      </c>
      <c r="V2526">
        <v>20.310188293456999</v>
      </c>
      <c r="W2526">
        <v>24.1961669921875</v>
      </c>
      <c r="X2526" t="s">
        <v>10684</v>
      </c>
      <c r="Y2526" t="s">
        <v>10695</v>
      </c>
      <c r="Z2526" t="s">
        <v>10686</v>
      </c>
      <c r="AA2526" t="s">
        <v>10686</v>
      </c>
      <c r="AB2526" t="s">
        <v>10696</v>
      </c>
      <c r="AC2526" t="s">
        <v>10697</v>
      </c>
      <c r="AD2526">
        <v>5126</v>
      </c>
      <c r="AE2526" t="s">
        <v>10689</v>
      </c>
      <c r="AF2526" t="s">
        <v>10698</v>
      </c>
      <c r="AG2526" t="s">
        <v>653</v>
      </c>
      <c r="AH2526">
        <v>2</v>
      </c>
    </row>
    <row r="2527" spans="1:34" x14ac:dyDescent="0.2">
      <c r="A2527">
        <v>0</v>
      </c>
      <c r="B2527">
        <v>0</v>
      </c>
      <c r="C2527">
        <v>0</v>
      </c>
      <c r="D2527" t="s">
        <v>30</v>
      </c>
      <c r="E2527">
        <v>3</v>
      </c>
      <c r="H2527">
        <v>2822</v>
      </c>
      <c r="I2527" t="s">
        <v>1892</v>
      </c>
      <c r="K2527">
        <v>0.81184699999999999</v>
      </c>
      <c r="L2527">
        <v>7.1610200000000004E-4</v>
      </c>
      <c r="M2527">
        <v>49.094000000000001</v>
      </c>
      <c r="N2527">
        <v>37.950000000000003</v>
      </c>
      <c r="O2527">
        <v>49.094000000000001</v>
      </c>
      <c r="P2527">
        <v>0.57615000000000005</v>
      </c>
      <c r="Q2527">
        <v>51262000</v>
      </c>
      <c r="R2527">
        <v>852</v>
      </c>
      <c r="S2527">
        <v>0.98750064185770903</v>
      </c>
      <c r="T2527">
        <v>9.3423569023569006E-2</v>
      </c>
      <c r="U2527">
        <v>19.961977005004901</v>
      </c>
      <c r="V2527">
        <v>21.142616271972699</v>
      </c>
      <c r="W2527">
        <v>22.209492683410598</v>
      </c>
      <c r="X2527" t="s">
        <v>10699</v>
      </c>
      <c r="Y2527">
        <v>852</v>
      </c>
      <c r="Z2527" t="s">
        <v>10699</v>
      </c>
      <c r="AA2527" t="s">
        <v>10699</v>
      </c>
      <c r="AB2527" t="s">
        <v>10700</v>
      </c>
      <c r="AC2527" t="s">
        <v>10701</v>
      </c>
      <c r="AD2527">
        <v>5128</v>
      </c>
      <c r="AE2527" t="s">
        <v>10702</v>
      </c>
      <c r="AF2527" t="s">
        <v>10703</v>
      </c>
      <c r="AH2527">
        <v>2</v>
      </c>
    </row>
    <row r="2528" spans="1:34" x14ac:dyDescent="0.2">
      <c r="A2528">
        <v>0</v>
      </c>
      <c r="B2528">
        <v>0</v>
      </c>
      <c r="C2528">
        <v>0</v>
      </c>
      <c r="D2528" t="s">
        <v>30</v>
      </c>
      <c r="E2528">
        <v>2</v>
      </c>
      <c r="H2528">
        <v>2824</v>
      </c>
      <c r="I2528" t="s">
        <v>1892</v>
      </c>
      <c r="K2528">
        <v>0.984626</v>
      </c>
      <c r="L2528" s="2">
        <v>7.2295800000000002E-3</v>
      </c>
      <c r="M2528">
        <v>70.099999999999994</v>
      </c>
      <c r="N2528">
        <v>49.795999999999999</v>
      </c>
      <c r="O2528">
        <v>50.107999999999997</v>
      </c>
      <c r="P2528">
        <v>-1.2688999999999999</v>
      </c>
      <c r="Q2528">
        <v>30795000</v>
      </c>
      <c r="R2528">
        <v>32</v>
      </c>
      <c r="S2528">
        <v>1.00164560665794</v>
      </c>
      <c r="T2528">
        <v>9.1143830947511897E-2</v>
      </c>
      <c r="U2528">
        <v>20.658875465393098</v>
      </c>
      <c r="V2528">
        <v>21.743862152099599</v>
      </c>
      <c r="W2528">
        <v>21.956975936889599</v>
      </c>
      <c r="X2528" t="s">
        <v>10704</v>
      </c>
      <c r="Y2528" t="s">
        <v>10705</v>
      </c>
      <c r="Z2528" t="s">
        <v>10706</v>
      </c>
      <c r="AA2528" t="s">
        <v>10706</v>
      </c>
      <c r="AB2528" t="s">
        <v>10707</v>
      </c>
      <c r="AC2528" t="s">
        <v>10708</v>
      </c>
      <c r="AD2528">
        <v>5129</v>
      </c>
      <c r="AE2528" t="s">
        <v>10709</v>
      </c>
      <c r="AF2528" t="s">
        <v>10710</v>
      </c>
      <c r="AH2528">
        <v>2</v>
      </c>
    </row>
    <row r="2529" spans="1:34" x14ac:dyDescent="0.2">
      <c r="A2529">
        <v>0</v>
      </c>
      <c r="B2529">
        <v>0</v>
      </c>
      <c r="C2529">
        <v>0</v>
      </c>
      <c r="D2529" t="s">
        <v>30</v>
      </c>
      <c r="E2529">
        <v>2</v>
      </c>
      <c r="H2529">
        <v>2824</v>
      </c>
      <c r="I2529" t="s">
        <v>1892</v>
      </c>
      <c r="K2529">
        <v>0.999668</v>
      </c>
      <c r="L2529" s="2">
        <v>7.2295800000000002E-3</v>
      </c>
      <c r="M2529">
        <v>70.099999999999994</v>
      </c>
      <c r="N2529">
        <v>49.795999999999999</v>
      </c>
      <c r="O2529">
        <v>70.099999999999994</v>
      </c>
      <c r="P2529">
        <v>-0.36173</v>
      </c>
      <c r="Q2529">
        <v>30795000</v>
      </c>
      <c r="R2529">
        <v>36</v>
      </c>
      <c r="S2529">
        <v>0.50796328252665202</v>
      </c>
      <c r="T2529">
        <v>0.27532494969818899</v>
      </c>
      <c r="U2529">
        <v>20.95361328125</v>
      </c>
      <c r="V2529">
        <v>21.743862152099599</v>
      </c>
      <c r="W2529">
        <v>21.708490371704102</v>
      </c>
      <c r="X2529" t="s">
        <v>10704</v>
      </c>
      <c r="Y2529" t="s">
        <v>10711</v>
      </c>
      <c r="Z2529" t="s">
        <v>10706</v>
      </c>
      <c r="AA2529" t="s">
        <v>10706</v>
      </c>
      <c r="AB2529" t="s">
        <v>10712</v>
      </c>
      <c r="AC2529" t="s">
        <v>10713</v>
      </c>
      <c r="AD2529">
        <v>5130</v>
      </c>
      <c r="AE2529" t="s">
        <v>10709</v>
      </c>
      <c r="AF2529" t="s">
        <v>10714</v>
      </c>
      <c r="AH2529">
        <v>2</v>
      </c>
    </row>
    <row r="2530" spans="1:34" x14ac:dyDescent="0.2">
      <c r="A2530">
        <v>0</v>
      </c>
      <c r="B2530">
        <v>0</v>
      </c>
      <c r="C2530">
        <v>0</v>
      </c>
      <c r="D2530" t="s">
        <v>30</v>
      </c>
      <c r="E2530">
        <v>3</v>
      </c>
      <c r="H2530">
        <v>2825</v>
      </c>
      <c r="I2530" t="s">
        <v>1892</v>
      </c>
      <c r="K2530">
        <v>0.99040899999999998</v>
      </c>
      <c r="L2530" s="2">
        <v>1.00209E-3</v>
      </c>
      <c r="M2530">
        <v>63.606000000000002</v>
      </c>
      <c r="N2530">
        <v>45.451000000000001</v>
      </c>
      <c r="O2530">
        <v>63.606000000000002</v>
      </c>
      <c r="P2530">
        <v>-0.35098000000000001</v>
      </c>
      <c r="Q2530">
        <v>408190000</v>
      </c>
      <c r="R2530">
        <v>320</v>
      </c>
      <c r="S2530">
        <v>0.74197739003443797</v>
      </c>
      <c r="T2530">
        <v>0.158780305211633</v>
      </c>
      <c r="U2530">
        <v>22.191907882690401</v>
      </c>
      <c r="V2530">
        <v>25.356523513793899</v>
      </c>
      <c r="W2530">
        <v>24.206265449523901</v>
      </c>
      <c r="X2530" t="s">
        <v>10715</v>
      </c>
      <c r="Y2530" t="s">
        <v>10716</v>
      </c>
      <c r="Z2530" t="s">
        <v>10717</v>
      </c>
      <c r="AA2530" t="s">
        <v>10717</v>
      </c>
      <c r="AB2530" t="s">
        <v>10718</v>
      </c>
      <c r="AC2530" t="s">
        <v>10719</v>
      </c>
      <c r="AD2530">
        <v>5131</v>
      </c>
      <c r="AE2530" t="s">
        <v>10720</v>
      </c>
      <c r="AF2530" t="s">
        <v>10721</v>
      </c>
      <c r="AH2530">
        <v>2</v>
      </c>
    </row>
    <row r="2531" spans="1:34" x14ac:dyDescent="0.2">
      <c r="A2531">
        <v>-3.4715833663940399</v>
      </c>
      <c r="B2531">
        <v>-2.14127421379089</v>
      </c>
      <c r="C2531">
        <v>3.4715833663940399</v>
      </c>
      <c r="D2531" t="s">
        <v>30</v>
      </c>
      <c r="E2531">
        <v>2</v>
      </c>
      <c r="H2531">
        <v>2831</v>
      </c>
      <c r="I2531" t="s">
        <v>1892</v>
      </c>
      <c r="J2531" t="s">
        <v>46</v>
      </c>
      <c r="K2531">
        <v>1</v>
      </c>
      <c r="L2531">
        <v>1.16777E-3</v>
      </c>
      <c r="M2531">
        <v>78.516000000000005</v>
      </c>
      <c r="N2531">
        <v>55.445</v>
      </c>
      <c r="O2531">
        <v>42.863999999999997</v>
      </c>
      <c r="P2531">
        <v>0.66622999999999999</v>
      </c>
      <c r="Q2531">
        <v>50125000</v>
      </c>
      <c r="R2531">
        <v>37</v>
      </c>
      <c r="S2531">
        <v>3.3920441044548202</v>
      </c>
      <c r="T2531">
        <v>3.6526054590570699E-3</v>
      </c>
      <c r="U2531">
        <v>20.090185165405298</v>
      </c>
      <c r="V2531">
        <v>21.138381958007798</v>
      </c>
      <c r="W2531">
        <v>23.7540283203125</v>
      </c>
      <c r="X2531" t="s">
        <v>1365</v>
      </c>
      <c r="Y2531">
        <v>37</v>
      </c>
      <c r="Z2531" t="s">
        <v>1365</v>
      </c>
      <c r="AA2531" t="s">
        <v>1365</v>
      </c>
      <c r="AB2531" t="s">
        <v>10722</v>
      </c>
      <c r="AC2531" t="s">
        <v>1367</v>
      </c>
      <c r="AD2531">
        <v>5137</v>
      </c>
      <c r="AE2531" t="s">
        <v>1368</v>
      </c>
      <c r="AF2531" t="s">
        <v>10723</v>
      </c>
      <c r="AG2531" t="s">
        <v>2092</v>
      </c>
      <c r="AH2531">
        <v>2</v>
      </c>
    </row>
    <row r="2532" spans="1:34" x14ac:dyDescent="0.2">
      <c r="A2532">
        <v>-3.78941869735718</v>
      </c>
      <c r="B2532">
        <v>-3.6981790065765399</v>
      </c>
      <c r="C2532">
        <v>3.78941869735718</v>
      </c>
      <c r="D2532" t="s">
        <v>30</v>
      </c>
      <c r="E2532">
        <v>2</v>
      </c>
      <c r="H2532">
        <v>2831</v>
      </c>
      <c r="I2532" t="s">
        <v>1892</v>
      </c>
      <c r="J2532" t="s">
        <v>46</v>
      </c>
      <c r="K2532">
        <v>1</v>
      </c>
      <c r="L2532" s="2">
        <v>1.16777E-3</v>
      </c>
      <c r="M2532">
        <v>78.516000000000005</v>
      </c>
      <c r="N2532">
        <v>55.445</v>
      </c>
      <c r="O2532">
        <v>42.863999999999997</v>
      </c>
      <c r="P2532">
        <v>0.66622999999999999</v>
      </c>
      <c r="Q2532">
        <v>77206000</v>
      </c>
      <c r="R2532">
        <v>39</v>
      </c>
      <c r="S2532">
        <v>4.1031084616517699</v>
      </c>
      <c r="T2532">
        <v>3.19526627218935E-3</v>
      </c>
      <c r="U2532">
        <v>20.184474945068398</v>
      </c>
      <c r="V2532">
        <v>20.1082973480225</v>
      </c>
      <c r="W2532">
        <v>23.7540283203125</v>
      </c>
      <c r="X2532" t="s">
        <v>1365</v>
      </c>
      <c r="Y2532">
        <v>39</v>
      </c>
      <c r="Z2532" t="s">
        <v>1365</v>
      </c>
      <c r="AA2532" t="s">
        <v>1365</v>
      </c>
      <c r="AB2532" t="s">
        <v>1366</v>
      </c>
      <c r="AC2532" t="s">
        <v>1367</v>
      </c>
      <c r="AD2532">
        <v>5138</v>
      </c>
      <c r="AE2532" t="s">
        <v>1368</v>
      </c>
      <c r="AF2532" t="s">
        <v>10724</v>
      </c>
      <c r="AG2532" t="s">
        <v>653</v>
      </c>
      <c r="AH2532" t="s">
        <v>55</v>
      </c>
    </row>
    <row r="2533" spans="1:34" x14ac:dyDescent="0.2">
      <c r="A2533">
        <v>-1.82311010360718</v>
      </c>
      <c r="B2533">
        <v>-1.3793141841888401</v>
      </c>
      <c r="C2533">
        <v>1.82311010360718</v>
      </c>
      <c r="D2533" t="s">
        <v>30</v>
      </c>
      <c r="E2533">
        <v>3</v>
      </c>
      <c r="H2533">
        <v>2835</v>
      </c>
      <c r="I2533" t="s">
        <v>1892</v>
      </c>
      <c r="J2533" t="s">
        <v>46</v>
      </c>
      <c r="K2533">
        <v>0.79387399999999997</v>
      </c>
      <c r="L2533" s="2">
        <v>6.9689800000000005E-5</v>
      </c>
      <c r="M2533">
        <v>91.932000000000002</v>
      </c>
      <c r="N2533">
        <v>70.090999999999994</v>
      </c>
      <c r="O2533">
        <v>63.725999999999999</v>
      </c>
      <c r="P2533">
        <v>0.39204</v>
      </c>
      <c r="Q2533">
        <v>139240000</v>
      </c>
      <c r="R2533">
        <v>434</v>
      </c>
      <c r="S2533">
        <v>1.8852680255791501</v>
      </c>
      <c r="T2533">
        <v>1.88955034832172E-2</v>
      </c>
      <c r="U2533">
        <v>20.166713714599599</v>
      </c>
      <c r="V2533">
        <v>20.381555557251001</v>
      </c>
      <c r="W2533">
        <v>23.702721595764199</v>
      </c>
      <c r="X2533" t="s">
        <v>10725</v>
      </c>
      <c r="Y2533" t="s">
        <v>10726</v>
      </c>
      <c r="Z2533" t="s">
        <v>10727</v>
      </c>
      <c r="AA2533" t="s">
        <v>10727</v>
      </c>
      <c r="AB2533" t="s">
        <v>10728</v>
      </c>
      <c r="AC2533" t="s">
        <v>10729</v>
      </c>
      <c r="AD2533">
        <v>5142</v>
      </c>
      <c r="AE2533" t="s">
        <v>10730</v>
      </c>
      <c r="AF2533" t="s">
        <v>10731</v>
      </c>
      <c r="AG2533" t="s">
        <v>2092</v>
      </c>
      <c r="AH2533" t="s">
        <v>1977</v>
      </c>
    </row>
    <row r="2534" spans="1:34" x14ac:dyDescent="0.2">
      <c r="A2534">
        <v>0</v>
      </c>
      <c r="B2534">
        <v>0</v>
      </c>
      <c r="C2534">
        <v>0</v>
      </c>
      <c r="D2534" t="s">
        <v>30</v>
      </c>
      <c r="E2534">
        <v>3</v>
      </c>
      <c r="H2534">
        <v>2835</v>
      </c>
      <c r="I2534" t="s">
        <v>1892</v>
      </c>
      <c r="K2534">
        <v>0.88752500000000001</v>
      </c>
      <c r="L2534" s="2">
        <v>2.91107E-6</v>
      </c>
      <c r="M2534">
        <v>109.1</v>
      </c>
      <c r="N2534">
        <v>87.543999999999997</v>
      </c>
      <c r="O2534">
        <v>88.036000000000001</v>
      </c>
      <c r="P2534">
        <v>0.16805</v>
      </c>
      <c r="Q2534">
        <v>1459900000</v>
      </c>
      <c r="R2534">
        <v>436</v>
      </c>
      <c r="S2534">
        <v>0.82660868806492904</v>
      </c>
      <c r="T2534">
        <v>0.131170199878861</v>
      </c>
      <c r="U2534">
        <v>24.0619087219238</v>
      </c>
      <c r="V2534">
        <v>23.103591918945298</v>
      </c>
      <c r="W2534">
        <v>25.190482139587399</v>
      </c>
      <c r="X2534" t="s">
        <v>10725</v>
      </c>
      <c r="Y2534" t="s">
        <v>10732</v>
      </c>
      <c r="Z2534" t="s">
        <v>10727</v>
      </c>
      <c r="AA2534" t="s">
        <v>10727</v>
      </c>
      <c r="AB2534" t="s">
        <v>10733</v>
      </c>
      <c r="AC2534" t="s">
        <v>10734</v>
      </c>
      <c r="AD2534">
        <v>5143</v>
      </c>
      <c r="AE2534" t="s">
        <v>10730</v>
      </c>
      <c r="AF2534" t="s">
        <v>10735</v>
      </c>
      <c r="AH2534" t="s">
        <v>1977</v>
      </c>
    </row>
    <row r="2535" spans="1:34" x14ac:dyDescent="0.2">
      <c r="A2535">
        <v>0</v>
      </c>
      <c r="B2535">
        <v>0</v>
      </c>
      <c r="C2535">
        <v>0</v>
      </c>
      <c r="D2535" t="s">
        <v>30</v>
      </c>
      <c r="E2535">
        <v>2</v>
      </c>
      <c r="H2535">
        <v>2835</v>
      </c>
      <c r="I2535" t="s">
        <v>1892</v>
      </c>
      <c r="K2535">
        <v>0.99704700000000002</v>
      </c>
      <c r="L2535" s="2">
        <v>2.91107E-6</v>
      </c>
      <c r="M2535">
        <v>109.1</v>
      </c>
      <c r="N2535">
        <v>87.543999999999997</v>
      </c>
      <c r="O2535">
        <v>109.1</v>
      </c>
      <c r="P2535">
        <v>-0.88717999999999997</v>
      </c>
      <c r="Q2535">
        <v>2460800000</v>
      </c>
      <c r="R2535">
        <v>439</v>
      </c>
      <c r="S2535">
        <v>1.11126374728165</v>
      </c>
      <c r="T2535">
        <v>7.3400293255132004E-2</v>
      </c>
      <c r="U2535">
        <v>24.710925102233901</v>
      </c>
      <c r="V2535">
        <v>23.103591918945298</v>
      </c>
      <c r="W2535">
        <v>25.6159811019897</v>
      </c>
      <c r="X2535" t="s">
        <v>10725</v>
      </c>
      <c r="Y2535" t="s">
        <v>10736</v>
      </c>
      <c r="Z2535" t="s">
        <v>10727</v>
      </c>
      <c r="AA2535" t="s">
        <v>10727</v>
      </c>
      <c r="AB2535" t="s">
        <v>10737</v>
      </c>
      <c r="AC2535" t="s">
        <v>10738</v>
      </c>
      <c r="AD2535">
        <v>5145</v>
      </c>
      <c r="AE2535" t="s">
        <v>10730</v>
      </c>
      <c r="AF2535" t="s">
        <v>10739</v>
      </c>
      <c r="AH2535" t="s">
        <v>1977</v>
      </c>
    </row>
    <row r="2536" spans="1:34" x14ac:dyDescent="0.2">
      <c r="A2536">
        <v>1.56744837760925</v>
      </c>
      <c r="B2536">
        <v>-1.56744837760925</v>
      </c>
      <c r="C2536">
        <v>-1.3939243555069001</v>
      </c>
      <c r="D2536" t="s">
        <v>30</v>
      </c>
      <c r="E2536">
        <v>3</v>
      </c>
      <c r="H2536">
        <v>2835</v>
      </c>
      <c r="I2536" t="s">
        <v>1892</v>
      </c>
      <c r="J2536" t="s">
        <v>46</v>
      </c>
      <c r="K2536">
        <v>0.99976799999999999</v>
      </c>
      <c r="L2536" s="2">
        <v>5.57144E-14</v>
      </c>
      <c r="M2536">
        <v>131.44999999999999</v>
      </c>
      <c r="N2536">
        <v>116.99</v>
      </c>
      <c r="O2536">
        <v>53.773000000000003</v>
      </c>
      <c r="P2536">
        <v>3.4402000000000002E-2</v>
      </c>
      <c r="Q2536">
        <v>20627000000</v>
      </c>
      <c r="R2536">
        <v>319</v>
      </c>
      <c r="S2536">
        <v>1.7217910003874399</v>
      </c>
      <c r="T2536">
        <v>2.43428571428571E-2</v>
      </c>
      <c r="U2536">
        <v>26.950168609619102</v>
      </c>
      <c r="V2536">
        <v>25.875747680664102</v>
      </c>
      <c r="W2536">
        <v>25.8296155929565</v>
      </c>
      <c r="X2536" t="s">
        <v>10725</v>
      </c>
      <c r="Y2536" t="s">
        <v>10740</v>
      </c>
      <c r="Z2536" t="s">
        <v>10727</v>
      </c>
      <c r="AA2536" t="s">
        <v>10727</v>
      </c>
      <c r="AB2536" t="s">
        <v>10741</v>
      </c>
      <c r="AC2536" t="s">
        <v>10742</v>
      </c>
      <c r="AD2536">
        <v>5147</v>
      </c>
      <c r="AE2536" t="s">
        <v>10730</v>
      </c>
      <c r="AF2536" t="s">
        <v>10743</v>
      </c>
      <c r="AG2536" t="s">
        <v>493</v>
      </c>
      <c r="AH2536" t="s">
        <v>1977</v>
      </c>
    </row>
    <row r="2537" spans="1:34" x14ac:dyDescent="0.2">
      <c r="A2537">
        <v>2.0511987209320099</v>
      </c>
      <c r="B2537">
        <v>0</v>
      </c>
      <c r="C2537">
        <v>-2.0511987209320099</v>
      </c>
      <c r="D2537" t="s">
        <v>30</v>
      </c>
      <c r="E2537">
        <v>3</v>
      </c>
      <c r="H2537">
        <v>2835</v>
      </c>
      <c r="I2537" t="s">
        <v>1892</v>
      </c>
      <c r="J2537" t="s">
        <v>46</v>
      </c>
      <c r="K2537">
        <v>0.99979899999999999</v>
      </c>
      <c r="L2537" s="2">
        <v>5.4636299999999996E-28</v>
      </c>
      <c r="M2537">
        <v>159.75</v>
      </c>
      <c r="N2537">
        <v>136.65</v>
      </c>
      <c r="O2537">
        <v>53.773000000000003</v>
      </c>
      <c r="P2537">
        <v>3.4402000000000002E-2</v>
      </c>
      <c r="Q2537">
        <v>25007000000</v>
      </c>
      <c r="R2537">
        <v>320</v>
      </c>
      <c r="S2537">
        <v>1.9971904543810299</v>
      </c>
      <c r="T2537">
        <v>1.5844119693806499E-2</v>
      </c>
      <c r="U2537">
        <v>25.1672668457031</v>
      </c>
      <c r="V2537">
        <v>23.9195251464844</v>
      </c>
      <c r="W2537">
        <v>23.0926351547241</v>
      </c>
      <c r="X2537" t="s">
        <v>10725</v>
      </c>
      <c r="Y2537" t="s">
        <v>8470</v>
      </c>
      <c r="Z2537" t="s">
        <v>10727</v>
      </c>
      <c r="AA2537" t="s">
        <v>10727</v>
      </c>
      <c r="AB2537" t="s">
        <v>10744</v>
      </c>
      <c r="AC2537" t="s">
        <v>10742</v>
      </c>
      <c r="AD2537">
        <v>5148</v>
      </c>
      <c r="AE2537" t="s">
        <v>10730</v>
      </c>
      <c r="AF2537" t="s">
        <v>10745</v>
      </c>
      <c r="AG2537" t="s">
        <v>63</v>
      </c>
      <c r="AH2537" t="s">
        <v>1977</v>
      </c>
    </row>
    <row r="2538" spans="1:34" x14ac:dyDescent="0.2">
      <c r="A2538">
        <v>2.0700633525848402</v>
      </c>
      <c r="B2538">
        <v>-1.3061869144439699</v>
      </c>
      <c r="C2538">
        <v>-2.0700633525848402</v>
      </c>
      <c r="D2538" t="s">
        <v>30</v>
      </c>
      <c r="E2538">
        <v>2</v>
      </c>
      <c r="H2538">
        <v>2835</v>
      </c>
      <c r="I2538" t="s">
        <v>1892</v>
      </c>
      <c r="J2538" t="s">
        <v>46</v>
      </c>
      <c r="K2538">
        <v>0.99999899999999997</v>
      </c>
      <c r="L2538" s="2">
        <v>5.57144E-14</v>
      </c>
      <c r="M2538">
        <v>131.44999999999999</v>
      </c>
      <c r="N2538">
        <v>116.99</v>
      </c>
      <c r="O2538">
        <v>97.271000000000001</v>
      </c>
      <c r="P2538">
        <v>-0.70494999999999997</v>
      </c>
      <c r="Q2538">
        <v>25904000000</v>
      </c>
      <c r="R2538">
        <v>324</v>
      </c>
      <c r="S2538">
        <v>2.0492472241514101</v>
      </c>
      <c r="T2538">
        <v>1.47275362318841E-2</v>
      </c>
      <c r="U2538">
        <v>27.1906900405884</v>
      </c>
      <c r="V2538">
        <v>25.992652893066399</v>
      </c>
      <c r="W2538">
        <v>25.8296155929565</v>
      </c>
      <c r="X2538" t="s">
        <v>10725</v>
      </c>
      <c r="Y2538" t="s">
        <v>9268</v>
      </c>
      <c r="Z2538" t="s">
        <v>10727</v>
      </c>
      <c r="AA2538" t="s">
        <v>10727</v>
      </c>
      <c r="AB2538" t="s">
        <v>10746</v>
      </c>
      <c r="AC2538" t="s">
        <v>10747</v>
      </c>
      <c r="AD2538">
        <v>5149</v>
      </c>
      <c r="AE2538" t="s">
        <v>10730</v>
      </c>
      <c r="AF2538" t="s">
        <v>10748</v>
      </c>
      <c r="AG2538" t="s">
        <v>183</v>
      </c>
      <c r="AH2538" t="s">
        <v>1977</v>
      </c>
    </row>
    <row r="2539" spans="1:34" x14ac:dyDescent="0.2">
      <c r="A2539">
        <v>0</v>
      </c>
      <c r="B2539">
        <v>0</v>
      </c>
      <c r="C2539">
        <v>0</v>
      </c>
      <c r="D2539" t="s">
        <v>30</v>
      </c>
      <c r="E2539">
        <v>3</v>
      </c>
      <c r="H2539">
        <v>2835</v>
      </c>
      <c r="I2539" t="s">
        <v>1892</v>
      </c>
      <c r="K2539">
        <v>0.96754499999999999</v>
      </c>
      <c r="L2539" s="2">
        <v>1.6811300000000001E-6</v>
      </c>
      <c r="M2539">
        <v>102.07</v>
      </c>
      <c r="N2539">
        <v>91.947999999999993</v>
      </c>
      <c r="O2539">
        <v>102.07</v>
      </c>
      <c r="P2539">
        <v>0.67390000000000005</v>
      </c>
      <c r="Q2539">
        <v>221280000</v>
      </c>
      <c r="R2539">
        <v>234</v>
      </c>
      <c r="S2539">
        <v>0.62794651535651003</v>
      </c>
      <c r="T2539">
        <v>0.20499465240641701</v>
      </c>
      <c r="U2539">
        <v>24.1942586898804</v>
      </c>
      <c r="V2539">
        <v>23.158632278442401</v>
      </c>
      <c r="W2539">
        <v>24.838211059570298</v>
      </c>
      <c r="X2539" t="s">
        <v>10725</v>
      </c>
      <c r="Y2539" t="s">
        <v>3304</v>
      </c>
      <c r="Z2539" t="s">
        <v>10727</v>
      </c>
      <c r="AA2539" t="s">
        <v>10727</v>
      </c>
      <c r="AB2539" t="s">
        <v>10749</v>
      </c>
      <c r="AC2539" t="s">
        <v>10750</v>
      </c>
      <c r="AD2539">
        <v>5151</v>
      </c>
      <c r="AE2539" t="s">
        <v>10730</v>
      </c>
      <c r="AF2539" t="s">
        <v>10751</v>
      </c>
      <c r="AH2539">
        <v>2</v>
      </c>
    </row>
    <row r="2540" spans="1:34" x14ac:dyDescent="0.2">
      <c r="A2540">
        <v>0</v>
      </c>
      <c r="B2540">
        <v>0</v>
      </c>
      <c r="C2540">
        <v>0</v>
      </c>
      <c r="D2540" t="s">
        <v>30</v>
      </c>
      <c r="E2540">
        <v>3</v>
      </c>
      <c r="H2540">
        <v>2838</v>
      </c>
      <c r="I2540" t="s">
        <v>1892</v>
      </c>
      <c r="K2540">
        <v>0.82139399999999996</v>
      </c>
      <c r="L2540" s="2">
        <v>2.4267800000000001E-6</v>
      </c>
      <c r="M2540">
        <v>97.162999999999997</v>
      </c>
      <c r="N2540">
        <v>74.688000000000002</v>
      </c>
      <c r="O2540">
        <v>76.816999999999993</v>
      </c>
      <c r="P2540">
        <v>-1.431</v>
      </c>
      <c r="Q2540">
        <v>2157600000</v>
      </c>
      <c r="R2540">
        <v>144</v>
      </c>
      <c r="S2540">
        <v>0.30571180615466997</v>
      </c>
      <c r="T2540">
        <v>0.45437929495760798</v>
      </c>
      <c r="U2540">
        <v>22.904417037963899</v>
      </c>
      <c r="V2540">
        <v>21.399734497070298</v>
      </c>
      <c r="W2540">
        <v>21.109789848327601</v>
      </c>
      <c r="X2540" t="s">
        <v>10752</v>
      </c>
      <c r="Y2540">
        <v>144</v>
      </c>
      <c r="Z2540" t="s">
        <v>10752</v>
      </c>
      <c r="AA2540" t="s">
        <v>10752</v>
      </c>
      <c r="AB2540" t="s">
        <v>10753</v>
      </c>
      <c r="AC2540" t="s">
        <v>10754</v>
      </c>
      <c r="AD2540">
        <v>5156</v>
      </c>
      <c r="AE2540" t="s">
        <v>10755</v>
      </c>
      <c r="AF2540" t="s">
        <v>10756</v>
      </c>
      <c r="AH2540" t="s">
        <v>1911</v>
      </c>
    </row>
    <row r="2541" spans="1:34" x14ac:dyDescent="0.2">
      <c r="A2541">
        <v>1.5826216936111499</v>
      </c>
      <c r="B2541">
        <v>-1.5826216936111499</v>
      </c>
      <c r="C2541">
        <v>0</v>
      </c>
      <c r="D2541" t="s">
        <v>30</v>
      </c>
      <c r="E2541">
        <v>3</v>
      </c>
      <c r="H2541">
        <v>2838</v>
      </c>
      <c r="I2541" t="s">
        <v>1892</v>
      </c>
      <c r="J2541" t="s">
        <v>46</v>
      </c>
      <c r="K2541">
        <v>0.78630800000000001</v>
      </c>
      <c r="L2541" s="2">
        <v>2.4267800000000001E-6</v>
      </c>
      <c r="M2541">
        <v>97.162999999999997</v>
      </c>
      <c r="N2541">
        <v>74.688000000000002</v>
      </c>
      <c r="O2541">
        <v>64.52</v>
      </c>
      <c r="P2541">
        <v>-9.5451999999999995E-2</v>
      </c>
      <c r="Q2541">
        <v>3239500000</v>
      </c>
      <c r="R2541">
        <v>145</v>
      </c>
      <c r="S2541">
        <v>1.4944040611606</v>
      </c>
      <c r="T2541">
        <v>3.5725583611243401E-2</v>
      </c>
      <c r="U2541">
        <v>27.635700225830099</v>
      </c>
      <c r="V2541">
        <v>25.243507385253899</v>
      </c>
      <c r="W2541">
        <v>26.876309394836401</v>
      </c>
      <c r="X2541" t="s">
        <v>10752</v>
      </c>
      <c r="Y2541">
        <v>145</v>
      </c>
      <c r="Z2541" t="s">
        <v>10752</v>
      </c>
      <c r="AA2541" t="s">
        <v>10752</v>
      </c>
      <c r="AB2541" t="s">
        <v>10757</v>
      </c>
      <c r="AC2541" t="s">
        <v>10758</v>
      </c>
      <c r="AD2541">
        <v>5157</v>
      </c>
      <c r="AE2541" t="s">
        <v>10755</v>
      </c>
      <c r="AF2541" t="s">
        <v>10759</v>
      </c>
      <c r="AG2541" t="s">
        <v>260</v>
      </c>
      <c r="AH2541" t="s">
        <v>1911</v>
      </c>
    </row>
    <row r="2542" spans="1:34" x14ac:dyDescent="0.2">
      <c r="A2542">
        <v>2.1740028858184801</v>
      </c>
      <c r="B2542">
        <v>-2.1740028858184801</v>
      </c>
      <c r="C2542">
        <v>2.0075838565826398</v>
      </c>
      <c r="D2542" t="s">
        <v>30</v>
      </c>
      <c r="E2542">
        <v>3</v>
      </c>
      <c r="H2542">
        <v>2838</v>
      </c>
      <c r="I2542" t="s">
        <v>1892</v>
      </c>
      <c r="J2542" t="s">
        <v>46</v>
      </c>
      <c r="K2542">
        <v>0.88836899999999996</v>
      </c>
      <c r="L2542" s="2">
        <v>2.4267800000000001E-6</v>
      </c>
      <c r="M2542">
        <v>97.162999999999997</v>
      </c>
      <c r="N2542">
        <v>74.688000000000002</v>
      </c>
      <c r="O2542">
        <v>76.677999999999997</v>
      </c>
      <c r="P2542">
        <v>-0.61285000000000001</v>
      </c>
      <c r="Q2542">
        <v>3180500000</v>
      </c>
      <c r="R2542">
        <v>146</v>
      </c>
      <c r="S2542">
        <v>2.2906392706789598</v>
      </c>
      <c r="T2542">
        <v>1.07563318777293E-2</v>
      </c>
      <c r="U2542">
        <v>27.2400465011597</v>
      </c>
      <c r="V2542">
        <v>25.243507385253899</v>
      </c>
      <c r="W2542">
        <v>27.124626159668001</v>
      </c>
      <c r="X2542" t="s">
        <v>10752</v>
      </c>
      <c r="Y2542">
        <v>146</v>
      </c>
      <c r="Z2542" t="s">
        <v>10752</v>
      </c>
      <c r="AA2542" t="s">
        <v>10752</v>
      </c>
      <c r="AB2542" t="s">
        <v>10760</v>
      </c>
      <c r="AC2542" t="s">
        <v>10761</v>
      </c>
      <c r="AD2542">
        <v>5158</v>
      </c>
      <c r="AE2542" t="s">
        <v>10755</v>
      </c>
      <c r="AF2542" t="s">
        <v>10762</v>
      </c>
      <c r="AG2542" t="s">
        <v>221</v>
      </c>
      <c r="AH2542" t="s">
        <v>1911</v>
      </c>
    </row>
    <row r="2543" spans="1:34" x14ac:dyDescent="0.2">
      <c r="A2543">
        <v>0</v>
      </c>
      <c r="B2543">
        <v>0</v>
      </c>
      <c r="C2543">
        <v>0</v>
      </c>
      <c r="D2543" t="s">
        <v>30</v>
      </c>
      <c r="E2543">
        <v>4</v>
      </c>
      <c r="H2543">
        <v>2843</v>
      </c>
      <c r="I2543" t="s">
        <v>1892</v>
      </c>
      <c r="K2543">
        <v>0.99993500000000002</v>
      </c>
      <c r="L2543" s="2">
        <v>1.41839E-7</v>
      </c>
      <c r="M2543">
        <v>54.286999999999999</v>
      </c>
      <c r="N2543">
        <v>45.298000000000002</v>
      </c>
      <c r="O2543">
        <v>53.262</v>
      </c>
      <c r="P2543">
        <v>-0.12205000000000001</v>
      </c>
      <c r="Q2543">
        <v>75963000</v>
      </c>
      <c r="R2543">
        <v>163</v>
      </c>
      <c r="S2543">
        <v>0.16275744845088899</v>
      </c>
      <c r="T2543">
        <v>0.65703132728771596</v>
      </c>
      <c r="U2543">
        <v>21.179472923278801</v>
      </c>
      <c r="V2543">
        <v>19.9930515289307</v>
      </c>
      <c r="W2543">
        <v>21.851541519165</v>
      </c>
      <c r="X2543" t="s">
        <v>10763</v>
      </c>
      <c r="Y2543">
        <v>163</v>
      </c>
      <c r="Z2543" t="s">
        <v>10763</v>
      </c>
      <c r="AA2543" t="s">
        <v>10763</v>
      </c>
      <c r="AB2543" t="s">
        <v>10764</v>
      </c>
      <c r="AC2543" t="s">
        <v>10765</v>
      </c>
      <c r="AD2543">
        <v>5159</v>
      </c>
      <c r="AE2543" t="s">
        <v>10766</v>
      </c>
      <c r="AF2543" t="s">
        <v>10767</v>
      </c>
      <c r="AH2543">
        <v>2</v>
      </c>
    </row>
    <row r="2544" spans="1:34" x14ac:dyDescent="0.2">
      <c r="A2544">
        <v>0</v>
      </c>
      <c r="B2544">
        <v>0</v>
      </c>
      <c r="C2544">
        <v>0</v>
      </c>
      <c r="D2544" t="s">
        <v>30</v>
      </c>
      <c r="E2544">
        <v>4</v>
      </c>
      <c r="H2544">
        <v>2843</v>
      </c>
      <c r="I2544" t="s">
        <v>1892</v>
      </c>
      <c r="K2544">
        <v>0.99993500000000002</v>
      </c>
      <c r="L2544" s="2">
        <v>1.41839E-7</v>
      </c>
      <c r="M2544">
        <v>54.286999999999999</v>
      </c>
      <c r="N2544">
        <v>45.298000000000002</v>
      </c>
      <c r="O2544">
        <v>53.262</v>
      </c>
      <c r="P2544">
        <v>-0.12205000000000001</v>
      </c>
      <c r="Q2544">
        <v>75963000</v>
      </c>
      <c r="R2544">
        <v>164</v>
      </c>
      <c r="S2544">
        <v>5.9631451738885399E-2</v>
      </c>
      <c r="T2544">
        <v>0.85640317891064199</v>
      </c>
      <c r="U2544">
        <v>21.021603584289601</v>
      </c>
      <c r="V2544">
        <v>20.707252502441399</v>
      </c>
      <c r="W2544">
        <v>21.619660377502399</v>
      </c>
      <c r="X2544" t="s">
        <v>10763</v>
      </c>
      <c r="Y2544">
        <v>164</v>
      </c>
      <c r="Z2544" t="s">
        <v>10763</v>
      </c>
      <c r="AA2544" t="s">
        <v>10763</v>
      </c>
      <c r="AB2544" t="s">
        <v>10768</v>
      </c>
      <c r="AC2544" t="s">
        <v>10765</v>
      </c>
      <c r="AD2544">
        <v>5160</v>
      </c>
      <c r="AE2544" t="s">
        <v>10766</v>
      </c>
      <c r="AF2544" t="s">
        <v>10769</v>
      </c>
      <c r="AH2544">
        <v>2</v>
      </c>
    </row>
    <row r="2545" spans="1:34" x14ac:dyDescent="0.2">
      <c r="A2545">
        <v>0</v>
      </c>
      <c r="B2545">
        <v>0</v>
      </c>
      <c r="C2545">
        <v>0</v>
      </c>
      <c r="D2545" t="s">
        <v>30</v>
      </c>
      <c r="E2545">
        <v>2</v>
      </c>
      <c r="H2545">
        <v>2844</v>
      </c>
      <c r="I2545" t="s">
        <v>1892</v>
      </c>
      <c r="K2545">
        <v>0.93945000000000001</v>
      </c>
      <c r="L2545" s="2">
        <v>1.3384599999999999E-19</v>
      </c>
      <c r="M2545">
        <v>161.21</v>
      </c>
      <c r="N2545">
        <v>135.77000000000001</v>
      </c>
      <c r="O2545">
        <v>161.21</v>
      </c>
      <c r="P2545">
        <v>0.64797000000000005</v>
      </c>
      <c r="Q2545">
        <v>102770000</v>
      </c>
      <c r="R2545">
        <v>1165</v>
      </c>
      <c r="S2545">
        <v>0.77015672585535799</v>
      </c>
      <c r="T2545">
        <v>0.149054545454545</v>
      </c>
      <c r="U2545">
        <v>23.0751295089722</v>
      </c>
      <c r="V2545">
        <v>21.555648803710898</v>
      </c>
      <c r="W2545">
        <v>23.7077960968018</v>
      </c>
      <c r="X2545" t="s">
        <v>10770</v>
      </c>
      <c r="Y2545" t="s">
        <v>10771</v>
      </c>
      <c r="Z2545" t="s">
        <v>10772</v>
      </c>
      <c r="AA2545" t="s">
        <v>10772</v>
      </c>
      <c r="AB2545" t="s">
        <v>10773</v>
      </c>
      <c r="AC2545" t="s">
        <v>10774</v>
      </c>
      <c r="AD2545">
        <v>5164</v>
      </c>
      <c r="AE2545" t="s">
        <v>10775</v>
      </c>
      <c r="AF2545" t="s">
        <v>10776</v>
      </c>
      <c r="AH2545">
        <v>2</v>
      </c>
    </row>
    <row r="2546" spans="1:34" x14ac:dyDescent="0.2">
      <c r="A2546">
        <v>0</v>
      </c>
      <c r="B2546">
        <v>0</v>
      </c>
      <c r="C2546">
        <v>0</v>
      </c>
      <c r="D2546" t="s">
        <v>30</v>
      </c>
      <c r="E2546">
        <v>2</v>
      </c>
      <c r="H2546">
        <v>2844</v>
      </c>
      <c r="I2546" t="s">
        <v>1892</v>
      </c>
      <c r="K2546">
        <v>0.89159699999999997</v>
      </c>
      <c r="L2546" s="2">
        <v>3.4842699999999998E-5</v>
      </c>
      <c r="M2546">
        <v>96.015000000000001</v>
      </c>
      <c r="N2546">
        <v>78.119</v>
      </c>
      <c r="O2546">
        <v>96.015000000000001</v>
      </c>
      <c r="P2546">
        <v>0.74444999999999995</v>
      </c>
      <c r="Q2546">
        <v>35010000</v>
      </c>
      <c r="R2546">
        <v>1167</v>
      </c>
      <c r="S2546">
        <v>0.64094725052420698</v>
      </c>
      <c r="T2546">
        <v>0.19931659919028299</v>
      </c>
      <c r="U2546">
        <v>22.496089935302699</v>
      </c>
      <c r="V2546">
        <v>20.785293579101602</v>
      </c>
      <c r="W2546">
        <v>21.969547271728501</v>
      </c>
      <c r="X2546" t="s">
        <v>10770</v>
      </c>
      <c r="Y2546" t="s">
        <v>10777</v>
      </c>
      <c r="Z2546" t="s">
        <v>10772</v>
      </c>
      <c r="AA2546" t="s">
        <v>10772</v>
      </c>
      <c r="AB2546" t="s">
        <v>10778</v>
      </c>
      <c r="AC2546" t="s">
        <v>10779</v>
      </c>
      <c r="AD2546">
        <v>5165</v>
      </c>
      <c r="AE2546" t="s">
        <v>10775</v>
      </c>
      <c r="AF2546" t="s">
        <v>10780</v>
      </c>
      <c r="AH2546">
        <v>2</v>
      </c>
    </row>
    <row r="2547" spans="1:34" x14ac:dyDescent="0.2">
      <c r="A2547">
        <v>0</v>
      </c>
      <c r="B2547">
        <v>0</v>
      </c>
      <c r="C2547">
        <v>0</v>
      </c>
      <c r="D2547" t="s">
        <v>30</v>
      </c>
      <c r="E2547">
        <v>2</v>
      </c>
      <c r="H2547">
        <v>2844</v>
      </c>
      <c r="I2547" t="s">
        <v>1892</v>
      </c>
      <c r="K2547">
        <v>0.99734800000000001</v>
      </c>
      <c r="L2547" s="2">
        <v>1.3384599999999999E-19</v>
      </c>
      <c r="M2547">
        <v>161.21</v>
      </c>
      <c r="N2547">
        <v>135.77000000000001</v>
      </c>
      <c r="O2547">
        <v>155.97999999999999</v>
      </c>
      <c r="P2547">
        <v>1.4614</v>
      </c>
      <c r="Q2547">
        <v>106830000</v>
      </c>
      <c r="R2547">
        <v>1170</v>
      </c>
      <c r="S2547">
        <v>0.705746338012611</v>
      </c>
      <c r="T2547">
        <v>0.172904465799887</v>
      </c>
      <c r="U2547">
        <v>22.640947341918899</v>
      </c>
      <c r="V2547">
        <v>21.467023849487301</v>
      </c>
      <c r="W2547">
        <v>23.7077960968018</v>
      </c>
      <c r="X2547" t="s">
        <v>10770</v>
      </c>
      <c r="Y2547" t="s">
        <v>10781</v>
      </c>
      <c r="Z2547" t="s">
        <v>10772</v>
      </c>
      <c r="AA2547" t="s">
        <v>10772</v>
      </c>
      <c r="AB2547" t="s">
        <v>10782</v>
      </c>
      <c r="AC2547" t="s">
        <v>10783</v>
      </c>
      <c r="AD2547">
        <v>5166</v>
      </c>
      <c r="AE2547" t="s">
        <v>10775</v>
      </c>
      <c r="AF2547" t="s">
        <v>10784</v>
      </c>
      <c r="AH2547">
        <v>2</v>
      </c>
    </row>
    <row r="2548" spans="1:34" x14ac:dyDescent="0.2">
      <c r="A2548">
        <v>0</v>
      </c>
      <c r="B2548">
        <v>0</v>
      </c>
      <c r="C2548">
        <v>0</v>
      </c>
      <c r="D2548" t="s">
        <v>30</v>
      </c>
      <c r="E2548">
        <v>3</v>
      </c>
      <c r="H2548">
        <v>2850</v>
      </c>
      <c r="I2548" t="s">
        <v>1892</v>
      </c>
      <c r="K2548">
        <v>0.98887899999999995</v>
      </c>
      <c r="L2548" s="2">
        <v>7.7364099999999999E-13</v>
      </c>
      <c r="M2548">
        <v>84.397999999999996</v>
      </c>
      <c r="N2548">
        <v>77.286000000000001</v>
      </c>
      <c r="O2548">
        <v>84.397999999999996</v>
      </c>
      <c r="P2548">
        <v>0.88327999999999995</v>
      </c>
      <c r="Q2548">
        <v>267160000</v>
      </c>
      <c r="R2548">
        <v>72</v>
      </c>
      <c r="S2548">
        <v>0.43103733028211</v>
      </c>
      <c r="T2548">
        <v>0.33318265060240998</v>
      </c>
      <c r="U2548">
        <v>24.2321825027466</v>
      </c>
      <c r="V2548">
        <v>23.532789230346701</v>
      </c>
      <c r="W2548">
        <v>23.731362342834501</v>
      </c>
      <c r="X2548" t="s">
        <v>10785</v>
      </c>
      <c r="Y2548">
        <v>72</v>
      </c>
      <c r="Z2548" t="s">
        <v>10785</v>
      </c>
      <c r="AA2548" t="s">
        <v>10785</v>
      </c>
      <c r="AB2548" t="s">
        <v>10786</v>
      </c>
      <c r="AC2548" t="s">
        <v>10787</v>
      </c>
      <c r="AD2548">
        <v>5168</v>
      </c>
      <c r="AE2548" t="s">
        <v>10788</v>
      </c>
      <c r="AF2548" t="s">
        <v>10789</v>
      </c>
      <c r="AH2548">
        <v>2</v>
      </c>
    </row>
    <row r="2549" spans="1:34" x14ac:dyDescent="0.2">
      <c r="A2549">
        <v>0</v>
      </c>
      <c r="B2549">
        <v>0</v>
      </c>
      <c r="C2549">
        <v>0</v>
      </c>
      <c r="D2549" t="s">
        <v>30</v>
      </c>
      <c r="E2549">
        <v>3</v>
      </c>
      <c r="H2549">
        <v>2850</v>
      </c>
      <c r="I2549" t="s">
        <v>1892</v>
      </c>
      <c r="K2549">
        <v>0.98749799999999999</v>
      </c>
      <c r="L2549" s="2">
        <v>7.1624800000000007E-18</v>
      </c>
      <c r="M2549">
        <v>105.37</v>
      </c>
      <c r="N2549">
        <v>93.742000000000004</v>
      </c>
      <c r="O2549">
        <v>80.465000000000003</v>
      </c>
      <c r="P2549">
        <v>0.15382000000000001</v>
      </c>
      <c r="Q2549">
        <v>469170000</v>
      </c>
      <c r="R2549">
        <v>76</v>
      </c>
      <c r="S2549">
        <v>0.89043548425693897</v>
      </c>
      <c r="T2549">
        <v>0.114054190296156</v>
      </c>
      <c r="U2549">
        <v>25.1913194656372</v>
      </c>
      <c r="V2549">
        <v>23.532789230346701</v>
      </c>
      <c r="W2549">
        <v>23.731362342834501</v>
      </c>
      <c r="X2549" t="s">
        <v>10785</v>
      </c>
      <c r="Y2549">
        <v>76</v>
      </c>
      <c r="Z2549" t="s">
        <v>10785</v>
      </c>
      <c r="AA2549" t="s">
        <v>10785</v>
      </c>
      <c r="AB2549" t="s">
        <v>10790</v>
      </c>
      <c r="AC2549" t="s">
        <v>10791</v>
      </c>
      <c r="AD2549">
        <v>5169</v>
      </c>
      <c r="AE2549" t="s">
        <v>10788</v>
      </c>
      <c r="AF2549" t="s">
        <v>10792</v>
      </c>
      <c r="AH2549">
        <v>2</v>
      </c>
    </row>
    <row r="2550" spans="1:34" x14ac:dyDescent="0.2">
      <c r="A2550">
        <v>0</v>
      </c>
      <c r="B2550">
        <v>0</v>
      </c>
      <c r="C2550">
        <v>0</v>
      </c>
      <c r="D2550" t="s">
        <v>30</v>
      </c>
      <c r="E2550">
        <v>2</v>
      </c>
      <c r="H2550">
        <v>2852</v>
      </c>
      <c r="I2550" t="s">
        <v>1892</v>
      </c>
      <c r="K2550">
        <v>0.90887499999999999</v>
      </c>
      <c r="L2550" s="2">
        <v>7.2120200000000002E-14</v>
      </c>
      <c r="M2550">
        <v>134.13999999999999</v>
      </c>
      <c r="N2550">
        <v>109.85</v>
      </c>
      <c r="O2550">
        <v>131.4</v>
      </c>
      <c r="P2550">
        <v>-1.7119</v>
      </c>
      <c r="Q2550">
        <v>515970000</v>
      </c>
      <c r="R2550">
        <v>20</v>
      </c>
      <c r="S2550">
        <v>0.276096984140414</v>
      </c>
      <c r="T2550">
        <v>0.49040386303775202</v>
      </c>
      <c r="U2550">
        <v>25.1411275863647</v>
      </c>
      <c r="V2550">
        <v>24.594913482666001</v>
      </c>
      <c r="W2550">
        <v>24.3213710784912</v>
      </c>
      <c r="X2550" t="s">
        <v>10793</v>
      </c>
      <c r="Y2550">
        <v>20</v>
      </c>
      <c r="Z2550" t="s">
        <v>10793</v>
      </c>
      <c r="AA2550" t="s">
        <v>10793</v>
      </c>
      <c r="AB2550" t="s">
        <v>10794</v>
      </c>
      <c r="AC2550" t="s">
        <v>10795</v>
      </c>
      <c r="AD2550">
        <v>5170</v>
      </c>
      <c r="AE2550" t="s">
        <v>10796</v>
      </c>
      <c r="AF2550" t="s">
        <v>10797</v>
      </c>
      <c r="AH2550">
        <v>2</v>
      </c>
    </row>
    <row r="2551" spans="1:34" x14ac:dyDescent="0.2">
      <c r="A2551">
        <v>0</v>
      </c>
      <c r="B2551">
        <v>0</v>
      </c>
      <c r="C2551">
        <v>0</v>
      </c>
      <c r="D2551" t="s">
        <v>30</v>
      </c>
      <c r="E2551">
        <v>3</v>
      </c>
      <c r="H2551">
        <v>2855</v>
      </c>
      <c r="I2551" t="s">
        <v>1892</v>
      </c>
      <c r="K2551">
        <v>0.96820200000000001</v>
      </c>
      <c r="L2551" s="2">
        <v>1.6168199999999999E-4</v>
      </c>
      <c r="M2551">
        <v>81.225999999999999</v>
      </c>
      <c r="N2551">
        <v>67.209999999999994</v>
      </c>
      <c r="O2551">
        <v>81.225999999999999</v>
      </c>
      <c r="P2551">
        <v>0.28619</v>
      </c>
      <c r="Q2551">
        <v>429970000</v>
      </c>
      <c r="R2551">
        <v>357</v>
      </c>
      <c r="S2551">
        <v>0.55705729378902602</v>
      </c>
      <c r="T2551">
        <v>0.24394128251352001</v>
      </c>
      <c r="U2551">
        <v>21.565453529357899</v>
      </c>
      <c r="V2551">
        <v>22.765975952148398</v>
      </c>
      <c r="W2551">
        <v>21.494952201843301</v>
      </c>
      <c r="X2551" t="s">
        <v>10798</v>
      </c>
      <c r="Y2551" t="s">
        <v>10799</v>
      </c>
      <c r="Z2551" t="s">
        <v>10800</v>
      </c>
      <c r="AA2551" t="s">
        <v>10800</v>
      </c>
      <c r="AB2551" t="s">
        <v>10801</v>
      </c>
      <c r="AC2551" t="s">
        <v>10802</v>
      </c>
      <c r="AD2551">
        <v>5172</v>
      </c>
      <c r="AE2551" t="s">
        <v>10803</v>
      </c>
      <c r="AF2551" t="s">
        <v>10804</v>
      </c>
      <c r="AH2551" t="s">
        <v>1977</v>
      </c>
    </row>
    <row r="2552" spans="1:34" x14ac:dyDescent="0.2">
      <c r="A2552">
        <v>0</v>
      </c>
      <c r="B2552">
        <v>0</v>
      </c>
      <c r="C2552">
        <v>0</v>
      </c>
      <c r="D2552" t="s">
        <v>30</v>
      </c>
      <c r="E2552">
        <v>2</v>
      </c>
      <c r="H2552">
        <v>2855</v>
      </c>
      <c r="I2552" t="s">
        <v>1892</v>
      </c>
      <c r="K2552">
        <v>0.99994499999999997</v>
      </c>
      <c r="L2552" s="2">
        <v>1.6168199999999999E-4</v>
      </c>
      <c r="M2552">
        <v>83.081000000000003</v>
      </c>
      <c r="N2552">
        <v>61.709000000000003</v>
      </c>
      <c r="O2552">
        <v>82.007999999999996</v>
      </c>
      <c r="P2552">
        <v>5.6533E-2</v>
      </c>
      <c r="Q2552">
        <v>626540000</v>
      </c>
      <c r="R2552">
        <v>363</v>
      </c>
      <c r="S2552">
        <v>0.31605943462236902</v>
      </c>
      <c r="T2552">
        <v>0.44269330938482299</v>
      </c>
      <c r="U2552">
        <v>23.7033338546753</v>
      </c>
      <c r="V2552">
        <v>23.550043106079102</v>
      </c>
      <c r="W2552">
        <v>24.356328964233398</v>
      </c>
      <c r="X2552" t="s">
        <v>10798</v>
      </c>
      <c r="Y2552" t="s">
        <v>10805</v>
      </c>
      <c r="Z2552" t="s">
        <v>10800</v>
      </c>
      <c r="AA2552" t="s">
        <v>10800</v>
      </c>
      <c r="AB2552" t="s">
        <v>10806</v>
      </c>
      <c r="AC2552" t="s">
        <v>10807</v>
      </c>
      <c r="AD2552">
        <v>5174</v>
      </c>
      <c r="AE2552" t="s">
        <v>10803</v>
      </c>
      <c r="AF2552" t="s">
        <v>10808</v>
      </c>
      <c r="AH2552" t="s">
        <v>1977</v>
      </c>
    </row>
    <row r="2553" spans="1:34" x14ac:dyDescent="0.2">
      <c r="A2553">
        <v>0</v>
      </c>
      <c r="B2553">
        <v>0</v>
      </c>
      <c r="C2553">
        <v>0</v>
      </c>
      <c r="D2553" t="s">
        <v>30</v>
      </c>
      <c r="E2553">
        <v>3</v>
      </c>
      <c r="H2553">
        <v>2855</v>
      </c>
      <c r="I2553" t="s">
        <v>1892</v>
      </c>
      <c r="K2553">
        <v>0.99993299999999996</v>
      </c>
      <c r="L2553" s="2">
        <v>2.6498399999999999E-11</v>
      </c>
      <c r="M2553">
        <v>73.665000000000006</v>
      </c>
      <c r="N2553">
        <v>64.203000000000003</v>
      </c>
      <c r="O2553">
        <v>73.665000000000006</v>
      </c>
      <c r="P2553">
        <v>0.47560000000000002</v>
      </c>
      <c r="Q2553">
        <v>163920000</v>
      </c>
      <c r="R2553">
        <v>35</v>
      </c>
      <c r="S2553">
        <v>0.44233810900114801</v>
      </c>
      <c r="T2553">
        <v>0.32391658583899102</v>
      </c>
      <c r="U2553">
        <v>21.9508266448975</v>
      </c>
      <c r="V2553">
        <v>22.537584304809599</v>
      </c>
      <c r="W2553">
        <v>24.447553634643601</v>
      </c>
      <c r="X2553" t="s">
        <v>10798</v>
      </c>
      <c r="Y2553" t="s">
        <v>8862</v>
      </c>
      <c r="Z2553" t="s">
        <v>10800</v>
      </c>
      <c r="AA2553" t="s">
        <v>10800</v>
      </c>
      <c r="AB2553" t="s">
        <v>10809</v>
      </c>
      <c r="AC2553" t="s">
        <v>10810</v>
      </c>
      <c r="AD2553">
        <v>5175</v>
      </c>
      <c r="AE2553" t="s">
        <v>10803</v>
      </c>
      <c r="AF2553" t="s">
        <v>10811</v>
      </c>
      <c r="AH2553">
        <v>2</v>
      </c>
    </row>
    <row r="2554" spans="1:34" x14ac:dyDescent="0.2">
      <c r="A2554">
        <v>1.3016345500946001</v>
      </c>
      <c r="B2554">
        <v>-1.3016345500946001</v>
      </c>
      <c r="C2554">
        <v>0</v>
      </c>
      <c r="D2554" t="s">
        <v>30</v>
      </c>
      <c r="E2554">
        <v>2</v>
      </c>
      <c r="H2554">
        <v>2855</v>
      </c>
      <c r="I2554" t="s">
        <v>1892</v>
      </c>
      <c r="J2554" t="s">
        <v>46</v>
      </c>
      <c r="K2554">
        <v>0.96137700000000004</v>
      </c>
      <c r="L2554" s="2">
        <v>1.29307E-6</v>
      </c>
      <c r="M2554">
        <v>137.4</v>
      </c>
      <c r="N2554">
        <v>116.97</v>
      </c>
      <c r="O2554">
        <v>74.391999999999996</v>
      </c>
      <c r="P2554">
        <v>-0.50888</v>
      </c>
      <c r="Q2554">
        <v>250900000</v>
      </c>
      <c r="R2554">
        <v>336</v>
      </c>
      <c r="S2554">
        <v>1.3664009545179401</v>
      </c>
      <c r="T2554">
        <v>4.4594127806563001E-2</v>
      </c>
      <c r="U2554">
        <v>24.737552642822301</v>
      </c>
      <c r="V2554">
        <v>21.243995666503899</v>
      </c>
      <c r="W2554">
        <v>25.074020385742202</v>
      </c>
      <c r="X2554" t="s">
        <v>10798</v>
      </c>
      <c r="Y2554" t="s">
        <v>10685</v>
      </c>
      <c r="Z2554" t="s">
        <v>10800</v>
      </c>
      <c r="AA2554" t="s">
        <v>10800</v>
      </c>
      <c r="AB2554" t="s">
        <v>10812</v>
      </c>
      <c r="AC2554" t="s">
        <v>10813</v>
      </c>
      <c r="AD2554">
        <v>5181</v>
      </c>
      <c r="AE2554" t="s">
        <v>10803</v>
      </c>
      <c r="AF2554" t="s">
        <v>10814</v>
      </c>
      <c r="AG2554" t="s">
        <v>260</v>
      </c>
      <c r="AH2554">
        <v>2</v>
      </c>
    </row>
    <row r="2555" spans="1:34" x14ac:dyDescent="0.2">
      <c r="A2555">
        <v>0</v>
      </c>
      <c r="B2555">
        <v>0</v>
      </c>
      <c r="C2555">
        <v>0</v>
      </c>
      <c r="D2555" t="s">
        <v>30</v>
      </c>
      <c r="E2555">
        <v>3</v>
      </c>
      <c r="H2555">
        <v>2855</v>
      </c>
      <c r="I2555" t="s">
        <v>1892</v>
      </c>
      <c r="K2555">
        <v>0.96487699999999998</v>
      </c>
      <c r="L2555" s="2">
        <v>1.4526799999999999E-4</v>
      </c>
      <c r="M2555">
        <v>86.004999999999995</v>
      </c>
      <c r="N2555">
        <v>66.185000000000002</v>
      </c>
      <c r="O2555">
        <v>78.441000000000003</v>
      </c>
      <c r="P2555">
        <v>-0.22386</v>
      </c>
      <c r="Q2555">
        <v>307370000</v>
      </c>
      <c r="R2555">
        <v>429</v>
      </c>
      <c r="S2555">
        <v>0.16809960934337101</v>
      </c>
      <c r="T2555">
        <v>0.64782561983471099</v>
      </c>
      <c r="U2555">
        <v>24.882235527038599</v>
      </c>
      <c r="V2555">
        <v>23.679492950439499</v>
      </c>
      <c r="W2555">
        <v>25.079905509948698</v>
      </c>
      <c r="X2555" t="s">
        <v>10798</v>
      </c>
      <c r="Y2555" t="s">
        <v>10815</v>
      </c>
      <c r="Z2555" t="s">
        <v>10800</v>
      </c>
      <c r="AA2555" t="s">
        <v>10800</v>
      </c>
      <c r="AB2555" t="s">
        <v>10816</v>
      </c>
      <c r="AC2555" t="s">
        <v>10817</v>
      </c>
      <c r="AD2555">
        <v>5182</v>
      </c>
      <c r="AE2555" t="s">
        <v>10803</v>
      </c>
      <c r="AF2555" t="s">
        <v>10818</v>
      </c>
      <c r="AH2555">
        <v>2</v>
      </c>
    </row>
    <row r="2556" spans="1:34" x14ac:dyDescent="0.2">
      <c r="A2556">
        <v>0</v>
      </c>
      <c r="B2556">
        <v>0</v>
      </c>
      <c r="C2556">
        <v>0</v>
      </c>
      <c r="D2556" t="s">
        <v>30</v>
      </c>
      <c r="E2556">
        <v>3</v>
      </c>
      <c r="H2556">
        <v>2855</v>
      </c>
      <c r="I2556" t="s">
        <v>1892</v>
      </c>
      <c r="K2556">
        <v>0.94642000000000004</v>
      </c>
      <c r="L2556">
        <v>1.4526799999999999E-4</v>
      </c>
      <c r="M2556">
        <v>86.004999999999995</v>
      </c>
      <c r="N2556">
        <v>66.185000000000002</v>
      </c>
      <c r="O2556">
        <v>86.004999999999995</v>
      </c>
      <c r="P2556">
        <v>-0.32772000000000001</v>
      </c>
      <c r="Q2556">
        <v>284040000</v>
      </c>
      <c r="R2556">
        <v>433</v>
      </c>
      <c r="S2556">
        <v>6.5679639357770103E-2</v>
      </c>
      <c r="T2556">
        <v>0.84590751219512195</v>
      </c>
      <c r="U2556">
        <v>24.371207237243699</v>
      </c>
      <c r="V2556">
        <v>23.679492950439499</v>
      </c>
      <c r="W2556">
        <v>25.079905509948698</v>
      </c>
      <c r="X2556" t="s">
        <v>10798</v>
      </c>
      <c r="Y2556" t="s">
        <v>8694</v>
      </c>
      <c r="Z2556" t="s">
        <v>10800</v>
      </c>
      <c r="AA2556" t="s">
        <v>10800</v>
      </c>
      <c r="AB2556" t="s">
        <v>10819</v>
      </c>
      <c r="AC2556" t="s">
        <v>10820</v>
      </c>
      <c r="AD2556">
        <v>5183</v>
      </c>
      <c r="AE2556" t="s">
        <v>10803</v>
      </c>
      <c r="AF2556" t="s">
        <v>10821</v>
      </c>
      <c r="AH2556">
        <v>2</v>
      </c>
    </row>
    <row r="2557" spans="1:34" x14ac:dyDescent="0.2">
      <c r="A2557">
        <v>1.5899943113327</v>
      </c>
      <c r="B2557">
        <v>0</v>
      </c>
      <c r="C2557">
        <v>-1.5899943113327</v>
      </c>
      <c r="D2557" t="s">
        <v>30</v>
      </c>
      <c r="E2557">
        <v>2</v>
      </c>
      <c r="H2557">
        <v>2856</v>
      </c>
      <c r="I2557" t="s">
        <v>1892</v>
      </c>
      <c r="J2557" t="s">
        <v>46</v>
      </c>
      <c r="K2557">
        <v>0.92087399999999997</v>
      </c>
      <c r="L2557" s="2">
        <v>3.0739299999999999E-5</v>
      </c>
      <c r="M2557">
        <v>91.456999999999994</v>
      </c>
      <c r="N2557">
        <v>75.566999999999993</v>
      </c>
      <c r="O2557">
        <v>91.456999999999994</v>
      </c>
      <c r="P2557">
        <v>4.1535999999999997E-2</v>
      </c>
      <c r="Q2557">
        <v>60086000</v>
      </c>
      <c r="R2557">
        <v>174</v>
      </c>
      <c r="S2557">
        <v>1.5783495263810801</v>
      </c>
      <c r="T2557">
        <v>3.0963261197785599E-2</v>
      </c>
      <c r="U2557">
        <v>22.8123970031738</v>
      </c>
      <c r="V2557">
        <v>22.158077239990199</v>
      </c>
      <c r="W2557">
        <v>21.614540100097699</v>
      </c>
      <c r="X2557" t="s">
        <v>10822</v>
      </c>
      <c r="Y2557">
        <v>174</v>
      </c>
      <c r="Z2557" t="s">
        <v>10822</v>
      </c>
      <c r="AA2557" t="s">
        <v>10822</v>
      </c>
      <c r="AB2557" t="s">
        <v>10823</v>
      </c>
      <c r="AC2557" t="s">
        <v>10824</v>
      </c>
      <c r="AD2557">
        <v>5184</v>
      </c>
      <c r="AE2557" t="s">
        <v>10825</v>
      </c>
      <c r="AF2557" t="s">
        <v>10826</v>
      </c>
      <c r="AG2557" t="s">
        <v>63</v>
      </c>
      <c r="AH2557">
        <v>2</v>
      </c>
    </row>
    <row r="2558" spans="1:34" x14ac:dyDescent="0.2">
      <c r="A2558">
        <v>0</v>
      </c>
      <c r="B2558">
        <v>0</v>
      </c>
      <c r="C2558">
        <v>0</v>
      </c>
      <c r="D2558" t="s">
        <v>30</v>
      </c>
      <c r="E2558">
        <v>2</v>
      </c>
      <c r="H2558">
        <v>2857</v>
      </c>
      <c r="I2558" t="s">
        <v>1892</v>
      </c>
      <c r="K2558">
        <v>0.84017699999999995</v>
      </c>
      <c r="L2558" s="2">
        <v>2.5356599999999999E-4</v>
      </c>
      <c r="M2558">
        <v>82.259</v>
      </c>
      <c r="N2558">
        <v>41.765999999999998</v>
      </c>
      <c r="O2558">
        <v>72.445999999999998</v>
      </c>
      <c r="P2558">
        <v>1.7083999999999999</v>
      </c>
      <c r="Q2558">
        <v>27202000</v>
      </c>
      <c r="R2558">
        <v>648</v>
      </c>
      <c r="S2558">
        <v>0.76538544015910104</v>
      </c>
      <c r="T2558">
        <v>0.150788410886743</v>
      </c>
      <c r="U2558">
        <v>21.7168273925781</v>
      </c>
      <c r="V2558">
        <v>22.170293807983398</v>
      </c>
      <c r="W2558">
        <v>21.055252075195298</v>
      </c>
      <c r="X2558" t="s">
        <v>10827</v>
      </c>
      <c r="Y2558">
        <v>648</v>
      </c>
      <c r="Z2558" t="s">
        <v>10827</v>
      </c>
      <c r="AA2558" t="s">
        <v>10827</v>
      </c>
      <c r="AB2558" t="s">
        <v>10828</v>
      </c>
      <c r="AC2558" t="s">
        <v>10829</v>
      </c>
      <c r="AD2558">
        <v>5185</v>
      </c>
      <c r="AE2558" t="s">
        <v>10830</v>
      </c>
      <c r="AF2558" t="s">
        <v>10831</v>
      </c>
      <c r="AH2558">
        <v>2</v>
      </c>
    </row>
    <row r="2559" spans="1:34" x14ac:dyDescent="0.2">
      <c r="A2559">
        <v>0</v>
      </c>
      <c r="B2559">
        <v>0</v>
      </c>
      <c r="C2559">
        <v>0</v>
      </c>
      <c r="D2559" t="s">
        <v>30</v>
      </c>
      <c r="E2559">
        <v>2</v>
      </c>
      <c r="H2559">
        <v>2860</v>
      </c>
      <c r="I2559" t="s">
        <v>1892</v>
      </c>
      <c r="K2559">
        <v>0.987622</v>
      </c>
      <c r="L2559" s="2">
        <v>1.62873E-106</v>
      </c>
      <c r="M2559">
        <v>241.54</v>
      </c>
      <c r="N2559">
        <v>196.49</v>
      </c>
      <c r="O2559">
        <v>206</v>
      </c>
      <c r="P2559">
        <v>0.92066999999999999</v>
      </c>
      <c r="Q2559">
        <v>300920000</v>
      </c>
      <c r="R2559">
        <v>406</v>
      </c>
      <c r="S2559">
        <v>0.68413622731318102</v>
      </c>
      <c r="T2559">
        <v>0.180981949458484</v>
      </c>
      <c r="U2559">
        <v>25.143293380737301</v>
      </c>
      <c r="V2559">
        <v>21.615175247192401</v>
      </c>
      <c r="W2559">
        <v>23.460895538330099</v>
      </c>
      <c r="X2559" t="s">
        <v>10832</v>
      </c>
      <c r="Y2559" t="s">
        <v>10833</v>
      </c>
      <c r="Z2559" t="s">
        <v>10834</v>
      </c>
      <c r="AA2559" t="s">
        <v>10834</v>
      </c>
      <c r="AB2559" t="s">
        <v>10835</v>
      </c>
      <c r="AC2559" t="s">
        <v>10836</v>
      </c>
      <c r="AD2559">
        <v>5188</v>
      </c>
      <c r="AE2559" t="s">
        <v>10837</v>
      </c>
      <c r="AF2559" t="s">
        <v>10838</v>
      </c>
      <c r="AH2559">
        <v>2</v>
      </c>
    </row>
    <row r="2560" spans="1:34" x14ac:dyDescent="0.2">
      <c r="A2560">
        <v>2.2183246612548801</v>
      </c>
      <c r="B2560">
        <v>-2.2183246612548801</v>
      </c>
      <c r="C2560">
        <v>1.3107783794403101</v>
      </c>
      <c r="D2560" t="s">
        <v>30</v>
      </c>
      <c r="E2560">
        <v>2</v>
      </c>
      <c r="H2560">
        <v>2860</v>
      </c>
      <c r="I2560" t="s">
        <v>1892</v>
      </c>
      <c r="J2560" t="s">
        <v>46</v>
      </c>
      <c r="K2560">
        <v>0.949766</v>
      </c>
      <c r="L2560" s="2">
        <v>1.62873E-106</v>
      </c>
      <c r="M2560">
        <v>241.54</v>
      </c>
      <c r="N2560">
        <v>196.49</v>
      </c>
      <c r="O2560">
        <v>211.94</v>
      </c>
      <c r="P2560">
        <v>1.6586000000000001</v>
      </c>
      <c r="Q2560">
        <v>2706100000</v>
      </c>
      <c r="R2560">
        <v>425</v>
      </c>
      <c r="S2560">
        <v>2.1269820955896699</v>
      </c>
      <c r="T2560">
        <v>1.3255023183925799E-2</v>
      </c>
      <c r="U2560">
        <v>28.0194396972656</v>
      </c>
      <c r="V2560">
        <v>24.686403274536101</v>
      </c>
      <c r="W2560">
        <v>26.974420547485401</v>
      </c>
      <c r="X2560" t="s">
        <v>10832</v>
      </c>
      <c r="Y2560" t="s">
        <v>10839</v>
      </c>
      <c r="Z2560" t="s">
        <v>10834</v>
      </c>
      <c r="AA2560" t="s">
        <v>10834</v>
      </c>
      <c r="AB2560" t="s">
        <v>10840</v>
      </c>
      <c r="AC2560" t="s">
        <v>10841</v>
      </c>
      <c r="AD2560">
        <v>5193</v>
      </c>
      <c r="AE2560" t="s">
        <v>10837</v>
      </c>
      <c r="AF2560" t="s">
        <v>10842</v>
      </c>
      <c r="AG2560" t="s">
        <v>221</v>
      </c>
      <c r="AH2560" t="s">
        <v>1977</v>
      </c>
    </row>
    <row r="2561" spans="1:34" x14ac:dyDescent="0.2">
      <c r="A2561">
        <v>0</v>
      </c>
      <c r="B2561">
        <v>0</v>
      </c>
      <c r="C2561">
        <v>0</v>
      </c>
      <c r="D2561" t="s">
        <v>30</v>
      </c>
      <c r="E2561">
        <v>2</v>
      </c>
      <c r="H2561">
        <v>2866</v>
      </c>
      <c r="I2561" t="s">
        <v>1892</v>
      </c>
      <c r="K2561">
        <v>0.99999899999999997</v>
      </c>
      <c r="L2561" s="2">
        <v>2.5681400000000001E-4</v>
      </c>
      <c r="M2561">
        <v>86.548000000000002</v>
      </c>
      <c r="N2561">
        <v>70.975999999999999</v>
      </c>
      <c r="O2561">
        <v>86.548000000000002</v>
      </c>
      <c r="P2561">
        <v>-0.98024</v>
      </c>
      <c r="Q2561">
        <v>53699000</v>
      </c>
      <c r="R2561">
        <v>1155</v>
      </c>
      <c r="S2561">
        <v>0.92184644243965697</v>
      </c>
      <c r="T2561">
        <v>0.107480284421461</v>
      </c>
      <c r="U2561">
        <v>20.7787733078003</v>
      </c>
      <c r="V2561">
        <v>22.791618347168001</v>
      </c>
      <c r="W2561">
        <v>20.665948867797901</v>
      </c>
      <c r="X2561" t="s">
        <v>10843</v>
      </c>
      <c r="Y2561" t="s">
        <v>10844</v>
      </c>
      <c r="Z2561" t="s">
        <v>10845</v>
      </c>
      <c r="AA2561" t="s">
        <v>10845</v>
      </c>
      <c r="AB2561" t="s">
        <v>10846</v>
      </c>
      <c r="AC2561" t="s">
        <v>10847</v>
      </c>
      <c r="AD2561">
        <v>5201</v>
      </c>
      <c r="AE2561" t="s">
        <v>10848</v>
      </c>
      <c r="AF2561" t="s">
        <v>10849</v>
      </c>
      <c r="AH2561">
        <v>2</v>
      </c>
    </row>
    <row r="2562" spans="1:34" x14ac:dyDescent="0.2">
      <c r="A2562">
        <v>3.5677914619445801</v>
      </c>
      <c r="B2562">
        <v>-3.5677914619445801</v>
      </c>
      <c r="C2562">
        <v>-2.37687087059021</v>
      </c>
      <c r="D2562" t="s">
        <v>30</v>
      </c>
      <c r="E2562">
        <v>3</v>
      </c>
      <c r="H2562">
        <v>2867</v>
      </c>
      <c r="I2562" t="s">
        <v>1892</v>
      </c>
      <c r="J2562" t="s">
        <v>46</v>
      </c>
      <c r="K2562">
        <v>0.88856299999999999</v>
      </c>
      <c r="L2562" s="2">
        <v>9.1921899999999996E-67</v>
      </c>
      <c r="M2562">
        <v>224.42</v>
      </c>
      <c r="N2562">
        <v>183.07</v>
      </c>
      <c r="O2562">
        <v>95.212000000000003</v>
      </c>
      <c r="P2562">
        <v>-0.23941999999999999</v>
      </c>
      <c r="Q2562">
        <v>2402100000</v>
      </c>
      <c r="R2562">
        <v>617</v>
      </c>
      <c r="S2562">
        <v>3.5127663977319599</v>
      </c>
      <c r="T2562">
        <v>3.47578347578348E-3</v>
      </c>
      <c r="U2562">
        <v>28.158990859985401</v>
      </c>
      <c r="V2562">
        <v>26.5497035980225</v>
      </c>
      <c r="W2562">
        <v>27.0051975250244</v>
      </c>
      <c r="X2562" t="s">
        <v>10850</v>
      </c>
      <c r="Y2562" t="s">
        <v>10851</v>
      </c>
      <c r="Z2562" t="s">
        <v>10852</v>
      </c>
      <c r="AA2562" t="s">
        <v>10852</v>
      </c>
      <c r="AB2562" t="s">
        <v>10853</v>
      </c>
      <c r="AC2562" t="s">
        <v>10854</v>
      </c>
      <c r="AD2562">
        <v>5204</v>
      </c>
      <c r="AE2562" t="s">
        <v>10855</v>
      </c>
      <c r="AF2562" t="s">
        <v>10856</v>
      </c>
      <c r="AG2562" t="s">
        <v>493</v>
      </c>
      <c r="AH2562" t="s">
        <v>1977</v>
      </c>
    </row>
    <row r="2563" spans="1:34" x14ac:dyDescent="0.2">
      <c r="A2563">
        <v>2.44796586036682</v>
      </c>
      <c r="B2563">
        <v>-2.44796586036682</v>
      </c>
      <c r="C2563">
        <v>1.6307281255721999</v>
      </c>
      <c r="D2563" t="s">
        <v>30</v>
      </c>
      <c r="E2563">
        <v>2</v>
      </c>
      <c r="H2563">
        <v>2867</v>
      </c>
      <c r="I2563" t="s">
        <v>1892</v>
      </c>
      <c r="J2563" t="s">
        <v>46</v>
      </c>
      <c r="K2563">
        <v>0.99996200000000002</v>
      </c>
      <c r="L2563" s="2">
        <v>2.4952600000000001E-13</v>
      </c>
      <c r="M2563">
        <v>134.85</v>
      </c>
      <c r="N2563">
        <v>118.72</v>
      </c>
      <c r="O2563">
        <v>128.9</v>
      </c>
      <c r="P2563">
        <v>-2.6406000000000001</v>
      </c>
      <c r="Q2563">
        <v>42831000</v>
      </c>
      <c r="R2563">
        <v>639</v>
      </c>
      <c r="S2563">
        <v>2.3738117595794601</v>
      </c>
      <c r="T2563">
        <v>9.6421845574387894E-3</v>
      </c>
      <c r="U2563">
        <v>22.754902839660598</v>
      </c>
      <c r="V2563">
        <v>20.182802200317401</v>
      </c>
      <c r="W2563">
        <v>21.733599662780801</v>
      </c>
      <c r="X2563" t="s">
        <v>10850</v>
      </c>
      <c r="Y2563" t="s">
        <v>10857</v>
      </c>
      <c r="Z2563" t="s">
        <v>10852</v>
      </c>
      <c r="AA2563" t="s">
        <v>10852</v>
      </c>
      <c r="AB2563" t="s">
        <v>10858</v>
      </c>
      <c r="AC2563" t="s">
        <v>10859</v>
      </c>
      <c r="AD2563">
        <v>5212</v>
      </c>
      <c r="AE2563" t="s">
        <v>10855</v>
      </c>
      <c r="AF2563" t="s">
        <v>10860</v>
      </c>
      <c r="AG2563" t="s">
        <v>221</v>
      </c>
      <c r="AH2563">
        <v>2</v>
      </c>
    </row>
    <row r="2564" spans="1:34" x14ac:dyDescent="0.2">
      <c r="A2564">
        <v>1.7937239408493</v>
      </c>
      <c r="B2564">
        <v>-1.7937239408493</v>
      </c>
      <c r="C2564">
        <v>0</v>
      </c>
      <c r="D2564" t="s">
        <v>30</v>
      </c>
      <c r="E2564">
        <v>2</v>
      </c>
      <c r="H2564">
        <v>2867</v>
      </c>
      <c r="I2564" t="s">
        <v>1892</v>
      </c>
      <c r="J2564" t="s">
        <v>46</v>
      </c>
      <c r="K2564">
        <v>0.99857300000000004</v>
      </c>
      <c r="L2564" s="2">
        <v>2.4952600000000001E-13</v>
      </c>
      <c r="M2564">
        <v>134.85</v>
      </c>
      <c r="N2564">
        <v>118.72</v>
      </c>
      <c r="O2564">
        <v>134.85</v>
      </c>
      <c r="P2564">
        <v>-1.2513000000000001</v>
      </c>
      <c r="Q2564">
        <v>42831000</v>
      </c>
      <c r="R2564">
        <v>641</v>
      </c>
      <c r="S2564">
        <v>1.7092710290178399</v>
      </c>
      <c r="T2564">
        <v>2.4849360755975498E-2</v>
      </c>
      <c r="U2564">
        <v>22.754902839660598</v>
      </c>
      <c r="V2564">
        <v>19.641151428222699</v>
      </c>
      <c r="W2564">
        <v>21.680228233337399</v>
      </c>
      <c r="X2564" t="s">
        <v>10850</v>
      </c>
      <c r="Y2564" t="s">
        <v>10861</v>
      </c>
      <c r="Z2564" t="s">
        <v>10852</v>
      </c>
      <c r="AA2564" t="s">
        <v>10852</v>
      </c>
      <c r="AB2564" t="s">
        <v>10862</v>
      </c>
      <c r="AC2564" t="s">
        <v>10863</v>
      </c>
      <c r="AD2564">
        <v>5213</v>
      </c>
      <c r="AE2564" t="s">
        <v>10855</v>
      </c>
      <c r="AF2564" t="s">
        <v>10864</v>
      </c>
      <c r="AG2564" t="s">
        <v>260</v>
      </c>
      <c r="AH2564">
        <v>2</v>
      </c>
    </row>
    <row r="2565" spans="1:34" x14ac:dyDescent="0.2">
      <c r="A2565">
        <v>0</v>
      </c>
      <c r="B2565">
        <v>0</v>
      </c>
      <c r="C2565">
        <v>0</v>
      </c>
      <c r="D2565" t="s">
        <v>30</v>
      </c>
      <c r="E2565">
        <v>3</v>
      </c>
      <c r="H2565">
        <v>2872</v>
      </c>
      <c r="I2565" t="s">
        <v>1892</v>
      </c>
      <c r="K2565">
        <v>1</v>
      </c>
      <c r="L2565" s="2">
        <v>1.5160100000000001E-43</v>
      </c>
      <c r="M2565">
        <v>190.24</v>
      </c>
      <c r="N2565">
        <v>176.41</v>
      </c>
      <c r="O2565">
        <v>92.41</v>
      </c>
      <c r="P2565">
        <v>-0.76539999999999997</v>
      </c>
      <c r="Q2565">
        <v>15911000000</v>
      </c>
      <c r="R2565">
        <v>19</v>
      </c>
      <c r="S2565">
        <v>0.64739575689515205</v>
      </c>
      <c r="T2565">
        <v>0.19648047722342701</v>
      </c>
      <c r="U2565">
        <v>26.416517257690401</v>
      </c>
      <c r="V2565">
        <v>26.593204498291001</v>
      </c>
      <c r="W2565">
        <v>26.0899467468262</v>
      </c>
      <c r="X2565" t="s">
        <v>10865</v>
      </c>
      <c r="Y2565" t="s">
        <v>5645</v>
      </c>
      <c r="Z2565" t="s">
        <v>10866</v>
      </c>
      <c r="AA2565" t="s">
        <v>10866</v>
      </c>
      <c r="AB2565" t="s">
        <v>10867</v>
      </c>
      <c r="AC2565" t="s">
        <v>10868</v>
      </c>
      <c r="AD2565">
        <v>5220</v>
      </c>
      <c r="AE2565" t="s">
        <v>10869</v>
      </c>
      <c r="AF2565" t="s">
        <v>10870</v>
      </c>
      <c r="AH2565" t="s">
        <v>1911</v>
      </c>
    </row>
    <row r="2566" spans="1:34" x14ac:dyDescent="0.2">
      <c r="A2566">
        <v>0</v>
      </c>
      <c r="B2566">
        <v>0</v>
      </c>
      <c r="C2566">
        <v>0</v>
      </c>
      <c r="D2566" t="s">
        <v>30</v>
      </c>
      <c r="E2566">
        <v>3</v>
      </c>
      <c r="H2566">
        <v>2872</v>
      </c>
      <c r="I2566" t="s">
        <v>1892</v>
      </c>
      <c r="K2566">
        <v>1</v>
      </c>
      <c r="L2566" s="2">
        <v>5.86644E-24</v>
      </c>
      <c r="M2566">
        <v>149.09</v>
      </c>
      <c r="N2566">
        <v>135.22</v>
      </c>
      <c r="O2566">
        <v>92.41</v>
      </c>
      <c r="P2566">
        <v>-0.76539999999999997</v>
      </c>
      <c r="Q2566">
        <v>20731000000</v>
      </c>
      <c r="R2566">
        <v>25</v>
      </c>
      <c r="S2566">
        <v>0.33246536836747498</v>
      </c>
      <c r="T2566">
        <v>0.42527280980481202</v>
      </c>
      <c r="U2566">
        <v>22.9253826141357</v>
      </c>
      <c r="V2566">
        <v>21.854640960693398</v>
      </c>
      <c r="W2566">
        <v>21.9460754394531</v>
      </c>
      <c r="X2566" t="s">
        <v>10865</v>
      </c>
      <c r="Y2566" t="s">
        <v>3442</v>
      </c>
      <c r="Z2566" t="s">
        <v>10866</v>
      </c>
      <c r="AA2566" t="s">
        <v>10866</v>
      </c>
      <c r="AB2566" t="s">
        <v>10871</v>
      </c>
      <c r="AC2566" t="s">
        <v>10868</v>
      </c>
      <c r="AD2566">
        <v>5221</v>
      </c>
      <c r="AE2566" t="s">
        <v>10869</v>
      </c>
      <c r="AF2566" t="s">
        <v>10872</v>
      </c>
      <c r="AH2566" t="s">
        <v>1911</v>
      </c>
    </row>
    <row r="2567" spans="1:34" x14ac:dyDescent="0.2">
      <c r="A2567">
        <v>1.4734491109848</v>
      </c>
      <c r="B2567">
        <v>-1.43961477279663</v>
      </c>
      <c r="C2567">
        <v>-1.4734491109848</v>
      </c>
      <c r="D2567" t="s">
        <v>30</v>
      </c>
      <c r="E2567">
        <v>3</v>
      </c>
      <c r="H2567">
        <v>2872</v>
      </c>
      <c r="I2567" t="s">
        <v>1892</v>
      </c>
      <c r="J2567" t="s">
        <v>46</v>
      </c>
      <c r="K2567">
        <v>1</v>
      </c>
      <c r="L2567" s="2">
        <v>1.7618200000000001E-39</v>
      </c>
      <c r="M2567">
        <v>179.5</v>
      </c>
      <c r="N2567">
        <v>169.75</v>
      </c>
      <c r="O2567">
        <v>92.41</v>
      </c>
      <c r="P2567">
        <v>-0.76539999999999997</v>
      </c>
      <c r="Q2567">
        <v>21964000000</v>
      </c>
      <c r="R2567">
        <v>26</v>
      </c>
      <c r="S2567">
        <v>1.68949067654111</v>
      </c>
      <c r="T2567">
        <v>2.58191780821918E-2</v>
      </c>
      <c r="U2567">
        <v>23.759422302246101</v>
      </c>
      <c r="V2567">
        <v>21.854640960693398</v>
      </c>
      <c r="W2567">
        <v>21.9460754394531</v>
      </c>
      <c r="X2567" t="s">
        <v>10865</v>
      </c>
      <c r="Y2567" t="s">
        <v>9950</v>
      </c>
      <c r="Z2567" t="s">
        <v>10866</v>
      </c>
      <c r="AA2567" t="s">
        <v>10866</v>
      </c>
      <c r="AB2567" t="s">
        <v>10873</v>
      </c>
      <c r="AC2567" t="s">
        <v>10868</v>
      </c>
      <c r="AD2567">
        <v>5222</v>
      </c>
      <c r="AE2567" t="s">
        <v>10869</v>
      </c>
      <c r="AF2567" t="s">
        <v>10874</v>
      </c>
      <c r="AG2567" t="s">
        <v>493</v>
      </c>
      <c r="AH2567" t="s">
        <v>1911</v>
      </c>
    </row>
    <row r="2568" spans="1:34" x14ac:dyDescent="0.2">
      <c r="A2568">
        <v>0</v>
      </c>
      <c r="B2568">
        <v>0</v>
      </c>
      <c r="C2568">
        <v>0</v>
      </c>
      <c r="D2568" t="s">
        <v>30</v>
      </c>
      <c r="E2568">
        <v>3</v>
      </c>
      <c r="H2568">
        <v>2872</v>
      </c>
      <c r="I2568" t="s">
        <v>1892</v>
      </c>
      <c r="K2568">
        <v>0.99999899999999997</v>
      </c>
      <c r="L2568" s="2">
        <v>1.5160100000000001E-43</v>
      </c>
      <c r="M2568">
        <v>190.24</v>
      </c>
      <c r="N2568">
        <v>176.41</v>
      </c>
      <c r="O2568">
        <v>190.24</v>
      </c>
      <c r="P2568">
        <v>0.49631999999999998</v>
      </c>
      <c r="Q2568">
        <v>21121000000</v>
      </c>
      <c r="R2568">
        <v>30</v>
      </c>
      <c r="S2568">
        <v>0.17740755249498399</v>
      </c>
      <c r="T2568">
        <v>0.63162580377514999</v>
      </c>
      <c r="U2568">
        <v>25.373405456543001</v>
      </c>
      <c r="V2568">
        <v>25.9723300933838</v>
      </c>
      <c r="W2568">
        <v>25.042624473571799</v>
      </c>
      <c r="X2568" t="s">
        <v>10865</v>
      </c>
      <c r="Y2568" t="s">
        <v>312</v>
      </c>
      <c r="Z2568" t="s">
        <v>10866</v>
      </c>
      <c r="AA2568" t="s">
        <v>10866</v>
      </c>
      <c r="AB2568" t="s">
        <v>10875</v>
      </c>
      <c r="AC2568" t="s">
        <v>10876</v>
      </c>
      <c r="AD2568">
        <v>5223</v>
      </c>
      <c r="AE2568" t="s">
        <v>10869</v>
      </c>
      <c r="AF2568" t="s">
        <v>10877</v>
      </c>
      <c r="AH2568" t="s">
        <v>1911</v>
      </c>
    </row>
    <row r="2569" spans="1:34" x14ac:dyDescent="0.2">
      <c r="A2569">
        <v>0</v>
      </c>
      <c r="B2569">
        <v>0</v>
      </c>
      <c r="C2569">
        <v>0</v>
      </c>
      <c r="D2569" t="s">
        <v>30</v>
      </c>
      <c r="E2569">
        <v>2</v>
      </c>
      <c r="H2569">
        <v>2873</v>
      </c>
      <c r="I2569" t="s">
        <v>1892</v>
      </c>
      <c r="K2569">
        <v>0.999996</v>
      </c>
      <c r="L2569" s="2">
        <v>2.3575199999999998E-18</v>
      </c>
      <c r="M2569">
        <v>150.12</v>
      </c>
      <c r="N2569">
        <v>131.34</v>
      </c>
      <c r="O2569">
        <v>150.12</v>
      </c>
      <c r="P2569">
        <v>-1.1598999999999999</v>
      </c>
      <c r="Q2569">
        <v>387730000</v>
      </c>
      <c r="R2569">
        <v>236</v>
      </c>
      <c r="S2569">
        <v>0.59727233929138102</v>
      </c>
      <c r="T2569">
        <v>0.220889473684211</v>
      </c>
      <c r="U2569">
        <v>24.474267959594702</v>
      </c>
      <c r="V2569">
        <v>23.613243103027301</v>
      </c>
      <c r="W2569">
        <v>24.2889947891235</v>
      </c>
      <c r="X2569" t="s">
        <v>10878</v>
      </c>
      <c r="Y2569" t="s">
        <v>10879</v>
      </c>
      <c r="Z2569" t="s">
        <v>10880</v>
      </c>
      <c r="AA2569" t="s">
        <v>10880</v>
      </c>
      <c r="AB2569" t="s">
        <v>10881</v>
      </c>
      <c r="AC2569" t="s">
        <v>10882</v>
      </c>
      <c r="AD2569">
        <v>5224</v>
      </c>
      <c r="AE2569" t="s">
        <v>10883</v>
      </c>
      <c r="AF2569" t="s">
        <v>10884</v>
      </c>
      <c r="AH2569" t="s">
        <v>1977</v>
      </c>
    </row>
    <row r="2570" spans="1:34" x14ac:dyDescent="0.2">
      <c r="A2570">
        <v>1.5722905397415201</v>
      </c>
      <c r="B2570">
        <v>0</v>
      </c>
      <c r="C2570">
        <v>-1.5722905397415201</v>
      </c>
      <c r="D2570" t="s">
        <v>30</v>
      </c>
      <c r="E2570">
        <v>2</v>
      </c>
      <c r="H2570">
        <v>2873</v>
      </c>
      <c r="I2570" t="s">
        <v>1892</v>
      </c>
      <c r="J2570" t="s">
        <v>46</v>
      </c>
      <c r="K2570">
        <v>0.99963400000000002</v>
      </c>
      <c r="L2570" s="2">
        <v>2.3575199999999998E-18</v>
      </c>
      <c r="M2570">
        <v>150.12</v>
      </c>
      <c r="N2570">
        <v>131.34</v>
      </c>
      <c r="O2570">
        <v>73.498999999999995</v>
      </c>
      <c r="P2570">
        <v>0.24055000000000001</v>
      </c>
      <c r="Q2570">
        <v>163700000</v>
      </c>
      <c r="R2570">
        <v>239</v>
      </c>
      <c r="S2570">
        <v>1.57837205124855</v>
      </c>
      <c r="T2570">
        <v>3.0978851963746199E-2</v>
      </c>
      <c r="U2570">
        <v>24.474267959594702</v>
      </c>
      <c r="V2570">
        <v>22.992515563964801</v>
      </c>
      <c r="W2570">
        <v>22.606504440307599</v>
      </c>
      <c r="X2570" t="s">
        <v>10878</v>
      </c>
      <c r="Y2570" t="s">
        <v>5945</v>
      </c>
      <c r="Z2570" t="s">
        <v>10880</v>
      </c>
      <c r="AA2570" t="s">
        <v>10880</v>
      </c>
      <c r="AB2570" t="s">
        <v>10885</v>
      </c>
      <c r="AC2570" t="s">
        <v>10886</v>
      </c>
      <c r="AD2570">
        <v>5225</v>
      </c>
      <c r="AE2570" t="s">
        <v>10883</v>
      </c>
      <c r="AF2570" t="s">
        <v>10887</v>
      </c>
      <c r="AG2570" t="s">
        <v>63</v>
      </c>
      <c r="AH2570" t="s">
        <v>1977</v>
      </c>
    </row>
    <row r="2571" spans="1:34" x14ac:dyDescent="0.2">
      <c r="A2571">
        <v>0</v>
      </c>
      <c r="B2571">
        <v>0</v>
      </c>
      <c r="C2571">
        <v>0</v>
      </c>
      <c r="D2571" t="s">
        <v>30</v>
      </c>
      <c r="E2571">
        <v>2</v>
      </c>
      <c r="H2571">
        <v>2873</v>
      </c>
      <c r="I2571" t="s">
        <v>1892</v>
      </c>
      <c r="K2571">
        <v>0.99634100000000003</v>
      </c>
      <c r="L2571" s="2">
        <v>2.0474599999999998E-12</v>
      </c>
      <c r="M2571">
        <v>132.65</v>
      </c>
      <c r="N2571">
        <v>113.87</v>
      </c>
      <c r="O2571">
        <v>115.24</v>
      </c>
      <c r="P2571">
        <v>-1.7984</v>
      </c>
      <c r="Q2571">
        <v>217000000</v>
      </c>
      <c r="R2571">
        <v>243</v>
      </c>
      <c r="S2571">
        <v>0.34681519506720598</v>
      </c>
      <c r="T2571">
        <v>0.40907488584474899</v>
      </c>
      <c r="U2571">
        <v>24.121018409729</v>
      </c>
      <c r="V2571">
        <v>23.613243103027301</v>
      </c>
      <c r="W2571">
        <v>24.257958412170399</v>
      </c>
      <c r="X2571" t="s">
        <v>10878</v>
      </c>
      <c r="Y2571" t="s">
        <v>10888</v>
      </c>
      <c r="Z2571" t="s">
        <v>10880</v>
      </c>
      <c r="AA2571" t="s">
        <v>10880</v>
      </c>
      <c r="AB2571" t="s">
        <v>10889</v>
      </c>
      <c r="AC2571" t="s">
        <v>10890</v>
      </c>
      <c r="AD2571">
        <v>5227</v>
      </c>
      <c r="AE2571" t="s">
        <v>10883</v>
      </c>
      <c r="AF2571" t="s">
        <v>10891</v>
      </c>
      <c r="AH2571">
        <v>2</v>
      </c>
    </row>
    <row r="2572" spans="1:34" x14ac:dyDescent="0.2">
      <c r="A2572">
        <v>0</v>
      </c>
      <c r="B2572">
        <v>0</v>
      </c>
      <c r="C2572">
        <v>0</v>
      </c>
      <c r="D2572" t="s">
        <v>30</v>
      </c>
      <c r="E2572">
        <v>3</v>
      </c>
      <c r="H2572">
        <v>2875</v>
      </c>
      <c r="I2572" t="s">
        <v>1892</v>
      </c>
      <c r="K2572">
        <v>0.99987099999999995</v>
      </c>
      <c r="L2572" s="2">
        <v>7.3759800000000005E-33</v>
      </c>
      <c r="M2572">
        <v>166.28</v>
      </c>
      <c r="N2572">
        <v>148.75</v>
      </c>
      <c r="O2572">
        <v>149.52000000000001</v>
      </c>
      <c r="P2572">
        <v>0.38263999999999998</v>
      </c>
      <c r="Q2572">
        <v>367820000</v>
      </c>
      <c r="R2572">
        <v>54</v>
      </c>
      <c r="S2572">
        <v>0.15747220979684301</v>
      </c>
      <c r="T2572">
        <v>0.66621418293936296</v>
      </c>
      <c r="U2572">
        <v>24.494407653808601</v>
      </c>
      <c r="V2572">
        <v>25.192798614501999</v>
      </c>
      <c r="W2572">
        <v>25.024581909179702</v>
      </c>
      <c r="X2572" t="s">
        <v>10892</v>
      </c>
      <c r="Y2572">
        <v>54</v>
      </c>
      <c r="Z2572" t="s">
        <v>10892</v>
      </c>
      <c r="AA2572" t="s">
        <v>10892</v>
      </c>
      <c r="AB2572" t="s">
        <v>10893</v>
      </c>
      <c r="AC2572" t="s">
        <v>10894</v>
      </c>
      <c r="AD2572">
        <v>5228</v>
      </c>
      <c r="AE2572" t="s">
        <v>10895</v>
      </c>
      <c r="AF2572" t="s">
        <v>10896</v>
      </c>
      <c r="AH2572">
        <v>2</v>
      </c>
    </row>
    <row r="2573" spans="1:34" x14ac:dyDescent="0.2">
      <c r="A2573">
        <v>0</v>
      </c>
      <c r="B2573">
        <v>0</v>
      </c>
      <c r="C2573">
        <v>0</v>
      </c>
      <c r="D2573" t="s">
        <v>30</v>
      </c>
      <c r="E2573">
        <v>3</v>
      </c>
      <c r="H2573">
        <v>2875</v>
      </c>
      <c r="I2573" t="s">
        <v>1892</v>
      </c>
      <c r="K2573">
        <v>0.99973199999999995</v>
      </c>
      <c r="L2573" s="2">
        <v>7.3759800000000005E-33</v>
      </c>
      <c r="M2573">
        <v>166.28</v>
      </c>
      <c r="N2573">
        <v>148.75</v>
      </c>
      <c r="O2573">
        <v>166.28</v>
      </c>
      <c r="P2573">
        <v>0.25123000000000001</v>
      </c>
      <c r="Q2573">
        <v>355440000</v>
      </c>
      <c r="R2573">
        <v>63</v>
      </c>
      <c r="S2573">
        <v>0.19667005760700201</v>
      </c>
      <c r="T2573">
        <v>0.60164182238085195</v>
      </c>
      <c r="U2573">
        <v>24.494407653808601</v>
      </c>
      <c r="V2573">
        <v>25.192798614501999</v>
      </c>
      <c r="W2573">
        <v>25.024581909179702</v>
      </c>
      <c r="X2573" t="s">
        <v>10892</v>
      </c>
      <c r="Y2573">
        <v>63</v>
      </c>
      <c r="Z2573" t="s">
        <v>10892</v>
      </c>
      <c r="AA2573" t="s">
        <v>10892</v>
      </c>
      <c r="AB2573" t="s">
        <v>10897</v>
      </c>
      <c r="AC2573" t="s">
        <v>10898</v>
      </c>
      <c r="AD2573">
        <v>5229</v>
      </c>
      <c r="AE2573" t="s">
        <v>10895</v>
      </c>
      <c r="AF2573" t="s">
        <v>10899</v>
      </c>
      <c r="AH2573">
        <v>2</v>
      </c>
    </row>
    <row r="2574" spans="1:34" x14ac:dyDescent="0.2">
      <c r="A2574">
        <v>0</v>
      </c>
      <c r="B2574">
        <v>0</v>
      </c>
      <c r="C2574">
        <v>0</v>
      </c>
      <c r="D2574" t="s">
        <v>30</v>
      </c>
      <c r="E2574">
        <v>2</v>
      </c>
      <c r="H2574">
        <v>2875</v>
      </c>
      <c r="I2574" t="s">
        <v>1892</v>
      </c>
      <c r="K2574">
        <v>0.99999899999999997</v>
      </c>
      <c r="L2574" s="2">
        <v>7.6969399999999996E-11</v>
      </c>
      <c r="M2574">
        <v>137.72999999999999</v>
      </c>
      <c r="N2574">
        <v>112.87</v>
      </c>
      <c r="O2574">
        <v>120.32</v>
      </c>
      <c r="P2574">
        <v>-2.1080999999999999</v>
      </c>
      <c r="Q2574">
        <v>91578000</v>
      </c>
      <c r="R2574">
        <v>75</v>
      </c>
      <c r="S2574">
        <v>0.26809314421862401</v>
      </c>
      <c r="T2574">
        <v>0.50093942707194405</v>
      </c>
      <c r="U2574">
        <v>23.1333265304565</v>
      </c>
      <c r="V2574">
        <v>23.274976730346701</v>
      </c>
      <c r="W2574">
        <v>22.195799827575701</v>
      </c>
      <c r="X2574" t="s">
        <v>10892</v>
      </c>
      <c r="Y2574">
        <v>75</v>
      </c>
      <c r="Z2574" t="s">
        <v>10892</v>
      </c>
      <c r="AA2574" t="s">
        <v>10892</v>
      </c>
      <c r="AB2574" t="s">
        <v>10900</v>
      </c>
      <c r="AC2574" t="s">
        <v>10901</v>
      </c>
      <c r="AD2574">
        <v>5230</v>
      </c>
      <c r="AE2574" t="s">
        <v>10895</v>
      </c>
      <c r="AF2574" t="s">
        <v>10902</v>
      </c>
      <c r="AH2574">
        <v>2</v>
      </c>
    </row>
    <row r="2575" spans="1:34" x14ac:dyDescent="0.2">
      <c r="A2575">
        <v>0</v>
      </c>
      <c r="B2575">
        <v>0</v>
      </c>
      <c r="C2575">
        <v>0</v>
      </c>
      <c r="D2575" t="s">
        <v>30</v>
      </c>
      <c r="E2575">
        <v>2</v>
      </c>
      <c r="H2575">
        <v>2875</v>
      </c>
      <c r="I2575" t="s">
        <v>1892</v>
      </c>
      <c r="K2575">
        <v>0.99999199999999999</v>
      </c>
      <c r="L2575" s="2">
        <v>7.6969399999999996E-11</v>
      </c>
      <c r="M2575">
        <v>137.72999999999999</v>
      </c>
      <c r="N2575">
        <v>112.87</v>
      </c>
      <c r="O2575">
        <v>119.31</v>
      </c>
      <c r="P2575">
        <v>-2.6055999999999999</v>
      </c>
      <c r="Q2575">
        <v>91578000</v>
      </c>
      <c r="R2575">
        <v>77</v>
      </c>
      <c r="S2575">
        <v>0.367675749301698</v>
      </c>
      <c r="T2575">
        <v>0.38908358416300098</v>
      </c>
      <c r="U2575">
        <v>23.1333265304565</v>
      </c>
      <c r="V2575">
        <v>23.274976730346701</v>
      </c>
      <c r="W2575">
        <v>22.1358966827393</v>
      </c>
      <c r="X2575" t="s">
        <v>10892</v>
      </c>
      <c r="Y2575">
        <v>77</v>
      </c>
      <c r="Z2575" t="s">
        <v>10892</v>
      </c>
      <c r="AA2575" t="s">
        <v>10892</v>
      </c>
      <c r="AB2575" t="s">
        <v>10903</v>
      </c>
      <c r="AC2575" t="s">
        <v>10901</v>
      </c>
      <c r="AD2575">
        <v>5231</v>
      </c>
      <c r="AE2575" t="s">
        <v>10895</v>
      </c>
      <c r="AF2575" t="s">
        <v>10904</v>
      </c>
      <c r="AH2575">
        <v>2</v>
      </c>
    </row>
    <row r="2576" spans="1:34" x14ac:dyDescent="0.2">
      <c r="A2576">
        <v>-2.8925833702087398</v>
      </c>
      <c r="B2576">
        <v>-2.5353741645813002</v>
      </c>
      <c r="C2576">
        <v>2.8925833702087398</v>
      </c>
      <c r="D2576" t="s">
        <v>30</v>
      </c>
      <c r="E2576">
        <v>2</v>
      </c>
      <c r="H2576">
        <v>2877</v>
      </c>
      <c r="I2576" t="s">
        <v>1892</v>
      </c>
      <c r="J2576" t="s">
        <v>46</v>
      </c>
      <c r="K2576">
        <v>0.94658600000000004</v>
      </c>
      <c r="L2576">
        <v>6.7061499999999995E-4</v>
      </c>
      <c r="M2576">
        <v>65.215999999999994</v>
      </c>
      <c r="N2576">
        <v>55.654000000000003</v>
      </c>
      <c r="O2576">
        <v>50.076999999999998</v>
      </c>
      <c r="P2576">
        <v>-1.6011</v>
      </c>
      <c r="Q2576">
        <v>346580000</v>
      </c>
      <c r="R2576">
        <v>180</v>
      </c>
      <c r="S2576">
        <v>3.0553709806550402</v>
      </c>
      <c r="T2576">
        <v>4.7297762478485401E-3</v>
      </c>
      <c r="U2576">
        <v>22.1354722976685</v>
      </c>
      <c r="V2576">
        <v>22.4650573730469</v>
      </c>
      <c r="W2576">
        <v>25.3479709625244</v>
      </c>
      <c r="X2576" t="s">
        <v>10905</v>
      </c>
      <c r="Y2576" t="s">
        <v>10906</v>
      </c>
      <c r="Z2576" t="s">
        <v>10907</v>
      </c>
      <c r="AA2576" t="s">
        <v>10907</v>
      </c>
      <c r="AB2576" t="s">
        <v>10908</v>
      </c>
      <c r="AC2576" t="s">
        <v>10909</v>
      </c>
      <c r="AD2576">
        <v>5232</v>
      </c>
      <c r="AE2576" t="s">
        <v>10910</v>
      </c>
      <c r="AF2576" t="s">
        <v>10911</v>
      </c>
      <c r="AG2576" t="s">
        <v>2092</v>
      </c>
      <c r="AH2576">
        <v>2</v>
      </c>
    </row>
    <row r="2577" spans="1:34" x14ac:dyDescent="0.2">
      <c r="A2577">
        <v>-4.7515916824340803</v>
      </c>
      <c r="B2577">
        <v>-4.3631134033203098</v>
      </c>
      <c r="C2577">
        <v>4.7515916824340803</v>
      </c>
      <c r="D2577" t="s">
        <v>30</v>
      </c>
      <c r="E2577">
        <v>3</v>
      </c>
      <c r="H2577">
        <v>2877</v>
      </c>
      <c r="I2577" t="s">
        <v>1892</v>
      </c>
      <c r="J2577" t="s">
        <v>46</v>
      </c>
      <c r="K2577">
        <v>0.99728700000000003</v>
      </c>
      <c r="L2577">
        <v>6.7061499999999995E-4</v>
      </c>
      <c r="M2577">
        <v>65.215999999999994</v>
      </c>
      <c r="N2577">
        <v>55.654000000000003</v>
      </c>
      <c r="O2577">
        <v>63.234999999999999</v>
      </c>
      <c r="P2577">
        <v>-0.66622000000000003</v>
      </c>
      <c r="Q2577">
        <v>406820000</v>
      </c>
      <c r="R2577">
        <v>187</v>
      </c>
      <c r="S2577">
        <v>4.95358662871734</v>
      </c>
      <c r="T2577">
        <v>3.8490566037735802E-3</v>
      </c>
      <c r="U2577">
        <v>22.1354722976685</v>
      </c>
      <c r="V2577">
        <v>22.4650573730469</v>
      </c>
      <c r="W2577">
        <v>25.7307481765747</v>
      </c>
      <c r="X2577" t="s">
        <v>10905</v>
      </c>
      <c r="Y2577" t="s">
        <v>10912</v>
      </c>
      <c r="Z2577" t="s">
        <v>10907</v>
      </c>
      <c r="AA2577" t="s">
        <v>10907</v>
      </c>
      <c r="AB2577" t="s">
        <v>10913</v>
      </c>
      <c r="AC2577" t="s">
        <v>10914</v>
      </c>
      <c r="AD2577">
        <v>5234</v>
      </c>
      <c r="AE2577" t="s">
        <v>10910</v>
      </c>
      <c r="AF2577" t="s">
        <v>10915</v>
      </c>
      <c r="AG2577" t="s">
        <v>2092</v>
      </c>
      <c r="AH2577">
        <v>2</v>
      </c>
    </row>
    <row r="2578" spans="1:34" x14ac:dyDescent="0.2">
      <c r="A2578">
        <v>0</v>
      </c>
      <c r="B2578">
        <v>0</v>
      </c>
      <c r="C2578">
        <v>0</v>
      </c>
      <c r="D2578" t="s">
        <v>30</v>
      </c>
      <c r="E2578">
        <v>2</v>
      </c>
      <c r="H2578">
        <v>2878</v>
      </c>
      <c r="I2578" t="s">
        <v>1892</v>
      </c>
      <c r="K2578">
        <v>0.99927100000000002</v>
      </c>
      <c r="L2578" s="2">
        <v>9.7798100000000001E-13</v>
      </c>
      <c r="M2578">
        <v>131.24</v>
      </c>
      <c r="N2578">
        <v>108.1</v>
      </c>
      <c r="O2578">
        <v>86.641000000000005</v>
      </c>
      <c r="P2578">
        <v>-2.9054000000000002</v>
      </c>
      <c r="Q2578">
        <v>50372000</v>
      </c>
      <c r="R2578">
        <v>43</v>
      </c>
      <c r="S2578">
        <v>0.91704605295552299</v>
      </c>
      <c r="T2578">
        <v>0.108371823737536</v>
      </c>
      <c r="U2578">
        <v>22.4735765457153</v>
      </c>
      <c r="V2578">
        <v>23.0932312011719</v>
      </c>
      <c r="W2578">
        <v>20.567767143249501</v>
      </c>
      <c r="X2578" t="s">
        <v>10916</v>
      </c>
      <c r="Y2578" t="s">
        <v>3411</v>
      </c>
      <c r="Z2578" t="s">
        <v>10917</v>
      </c>
      <c r="AA2578" t="s">
        <v>10917</v>
      </c>
      <c r="AB2578" t="s">
        <v>10918</v>
      </c>
      <c r="AC2578" t="s">
        <v>10919</v>
      </c>
      <c r="AD2578">
        <v>5235</v>
      </c>
      <c r="AE2578" t="s">
        <v>10920</v>
      </c>
      <c r="AF2578" t="s">
        <v>10921</v>
      </c>
      <c r="AH2578">
        <v>2</v>
      </c>
    </row>
    <row r="2579" spans="1:34" x14ac:dyDescent="0.2">
      <c r="A2579">
        <v>2.4163498878478999</v>
      </c>
      <c r="B2579">
        <v>-2.4163498878478999</v>
      </c>
      <c r="C2579">
        <v>1.44977867603302</v>
      </c>
      <c r="D2579" t="s">
        <v>30</v>
      </c>
      <c r="E2579">
        <v>2</v>
      </c>
      <c r="H2579">
        <v>2879</v>
      </c>
      <c r="I2579" t="s">
        <v>1892</v>
      </c>
      <c r="J2579" t="s">
        <v>46</v>
      </c>
      <c r="K2579">
        <v>0.999664</v>
      </c>
      <c r="L2579" s="2">
        <v>3.95382E-18</v>
      </c>
      <c r="M2579">
        <v>146</v>
      </c>
      <c r="N2579">
        <v>115.46</v>
      </c>
      <c r="O2579">
        <v>127.71</v>
      </c>
      <c r="P2579">
        <v>-1.5172000000000001</v>
      </c>
      <c r="Q2579">
        <v>105590000</v>
      </c>
      <c r="R2579">
        <v>165</v>
      </c>
      <c r="S2579">
        <v>2.3207884745473599</v>
      </c>
      <c r="T2579">
        <v>1.0317488789237699E-2</v>
      </c>
      <c r="U2579">
        <v>23.782061576843301</v>
      </c>
      <c r="V2579">
        <v>21.289176940918001</v>
      </c>
      <c r="W2579">
        <v>23.0031929016113</v>
      </c>
      <c r="X2579" t="s">
        <v>10922</v>
      </c>
      <c r="Y2579">
        <v>165</v>
      </c>
      <c r="Z2579" t="s">
        <v>10922</v>
      </c>
      <c r="AA2579" t="s">
        <v>10922</v>
      </c>
      <c r="AB2579" t="s">
        <v>10923</v>
      </c>
      <c r="AC2579" t="s">
        <v>10924</v>
      </c>
      <c r="AD2579">
        <v>5236</v>
      </c>
      <c r="AE2579" t="s">
        <v>10925</v>
      </c>
      <c r="AF2579" t="s">
        <v>10926</v>
      </c>
      <c r="AG2579" t="s">
        <v>221</v>
      </c>
      <c r="AH2579">
        <v>2</v>
      </c>
    </row>
    <row r="2580" spans="1:34" x14ac:dyDescent="0.2">
      <c r="A2580">
        <v>0</v>
      </c>
      <c r="B2580">
        <v>0</v>
      </c>
      <c r="C2580">
        <v>0</v>
      </c>
      <c r="D2580" t="s">
        <v>30</v>
      </c>
      <c r="E2580">
        <v>2</v>
      </c>
      <c r="H2580">
        <v>2879</v>
      </c>
      <c r="I2580" t="s">
        <v>1892</v>
      </c>
      <c r="K2580">
        <v>0.82281800000000005</v>
      </c>
      <c r="L2580" s="2">
        <v>3.2104399999999998E-12</v>
      </c>
      <c r="M2580">
        <v>127.71</v>
      </c>
      <c r="N2580">
        <v>108.13</v>
      </c>
      <c r="O2580">
        <v>127.71</v>
      </c>
      <c r="P2580">
        <v>-1.5172000000000001</v>
      </c>
      <c r="Q2580">
        <v>53483000</v>
      </c>
      <c r="R2580">
        <v>169</v>
      </c>
      <c r="S2580">
        <v>0.38035273901365602</v>
      </c>
      <c r="T2580">
        <v>0.377465078252745</v>
      </c>
      <c r="U2580">
        <v>22.810596466064499</v>
      </c>
      <c r="V2580">
        <v>20.790779113769499</v>
      </c>
      <c r="W2580">
        <v>21.396450996398901</v>
      </c>
      <c r="X2580" t="s">
        <v>10922</v>
      </c>
      <c r="Y2580">
        <v>169</v>
      </c>
      <c r="Z2580" t="s">
        <v>10922</v>
      </c>
      <c r="AA2580" t="s">
        <v>10922</v>
      </c>
      <c r="AB2580" t="s">
        <v>10927</v>
      </c>
      <c r="AC2580" t="s">
        <v>10924</v>
      </c>
      <c r="AD2580">
        <v>5238</v>
      </c>
      <c r="AE2580" t="s">
        <v>10925</v>
      </c>
      <c r="AF2580" t="s">
        <v>10928</v>
      </c>
      <c r="AH2580">
        <v>2</v>
      </c>
    </row>
    <row r="2581" spans="1:34" x14ac:dyDescent="0.2">
      <c r="A2581">
        <v>-3.11407446861267</v>
      </c>
      <c r="B2581">
        <v>3.11407446861267</v>
      </c>
      <c r="C2581">
        <v>2.24785256385803</v>
      </c>
      <c r="D2581" t="s">
        <v>30</v>
      </c>
      <c r="E2581">
        <v>2</v>
      </c>
      <c r="H2581">
        <v>2880</v>
      </c>
      <c r="I2581" t="s">
        <v>1892</v>
      </c>
      <c r="J2581" t="s">
        <v>46</v>
      </c>
      <c r="K2581">
        <v>1</v>
      </c>
      <c r="L2581" s="2">
        <v>1.2594800000000001E-6</v>
      </c>
      <c r="M2581">
        <v>125.28</v>
      </c>
      <c r="N2581">
        <v>92.756</v>
      </c>
      <c r="O2581">
        <v>125.28</v>
      </c>
      <c r="P2581">
        <v>-0.1356</v>
      </c>
      <c r="Q2581">
        <v>90405000</v>
      </c>
      <c r="R2581">
        <v>216</v>
      </c>
      <c r="S2581">
        <v>3.1163665611878901</v>
      </c>
      <c r="T2581">
        <v>4.4799999999999996E-3</v>
      </c>
      <c r="U2581">
        <v>20.3774509429932</v>
      </c>
      <c r="V2581">
        <v>24.128332138061499</v>
      </c>
      <c r="W2581">
        <v>23.154356956481902</v>
      </c>
      <c r="X2581" t="s">
        <v>1370</v>
      </c>
      <c r="Y2581">
        <v>216</v>
      </c>
      <c r="Z2581" t="s">
        <v>1370</v>
      </c>
      <c r="AA2581" t="s">
        <v>1370</v>
      </c>
      <c r="AB2581" t="s">
        <v>10929</v>
      </c>
      <c r="AC2581" t="s">
        <v>10930</v>
      </c>
      <c r="AD2581">
        <v>5243</v>
      </c>
      <c r="AE2581" t="s">
        <v>1373</v>
      </c>
      <c r="AF2581" t="s">
        <v>10931</v>
      </c>
      <c r="AG2581" t="s">
        <v>1359</v>
      </c>
      <c r="AH2581">
        <v>2</v>
      </c>
    </row>
    <row r="2582" spans="1:34" x14ac:dyDescent="0.2">
      <c r="A2582">
        <v>0</v>
      </c>
      <c r="B2582">
        <v>0</v>
      </c>
      <c r="C2582">
        <v>0</v>
      </c>
      <c r="D2582" t="s">
        <v>30</v>
      </c>
      <c r="E2582">
        <v>3</v>
      </c>
      <c r="H2582">
        <v>2887</v>
      </c>
      <c r="I2582" t="s">
        <v>1892</v>
      </c>
      <c r="K2582">
        <v>1</v>
      </c>
      <c r="L2582">
        <v>7.8910199999999997E-4</v>
      </c>
      <c r="M2582">
        <v>67.963999999999999</v>
      </c>
      <c r="N2582">
        <v>47.378999999999998</v>
      </c>
      <c r="O2582">
        <v>50.283999999999999</v>
      </c>
      <c r="P2582">
        <v>2.3020999999999998</v>
      </c>
      <c r="Q2582">
        <v>356130000</v>
      </c>
      <c r="R2582">
        <v>313</v>
      </c>
      <c r="S2582">
        <v>0.65287515581023903</v>
      </c>
      <c r="T2582">
        <v>0.19457688113413299</v>
      </c>
      <c r="U2582">
        <v>23.778262138366699</v>
      </c>
      <c r="V2582">
        <v>24.706356048583999</v>
      </c>
      <c r="W2582">
        <v>25.264985084533699</v>
      </c>
      <c r="X2582" t="s">
        <v>10932</v>
      </c>
      <c r="Y2582" t="s">
        <v>10933</v>
      </c>
      <c r="Z2582" t="s">
        <v>10934</v>
      </c>
      <c r="AA2582" t="s">
        <v>10934</v>
      </c>
      <c r="AB2582" t="s">
        <v>10935</v>
      </c>
      <c r="AC2582" t="s">
        <v>10936</v>
      </c>
      <c r="AD2582">
        <v>5250</v>
      </c>
      <c r="AE2582" t="s">
        <v>10937</v>
      </c>
      <c r="AF2582" t="s">
        <v>10938</v>
      </c>
      <c r="AH2582">
        <v>2</v>
      </c>
    </row>
    <row r="2583" spans="1:34" x14ac:dyDescent="0.2">
      <c r="A2583">
        <v>0</v>
      </c>
      <c r="B2583">
        <v>0</v>
      </c>
      <c r="C2583">
        <v>0</v>
      </c>
      <c r="D2583" t="s">
        <v>30</v>
      </c>
      <c r="E2583">
        <v>3</v>
      </c>
      <c r="H2583">
        <v>2887</v>
      </c>
      <c r="I2583" t="s">
        <v>1892</v>
      </c>
      <c r="K2583">
        <v>1</v>
      </c>
      <c r="L2583">
        <v>7.8910199999999997E-4</v>
      </c>
      <c r="M2583">
        <v>67.963999999999999</v>
      </c>
      <c r="N2583">
        <v>47.378999999999998</v>
      </c>
      <c r="O2583">
        <v>50.283999999999999</v>
      </c>
      <c r="P2583">
        <v>2.3020999999999998</v>
      </c>
      <c r="Q2583">
        <v>356130000</v>
      </c>
      <c r="R2583">
        <v>315</v>
      </c>
      <c r="S2583">
        <v>0.66489784117093198</v>
      </c>
      <c r="T2583">
        <v>0.189502750275027</v>
      </c>
      <c r="U2583">
        <v>23.778262138366699</v>
      </c>
      <c r="V2583">
        <v>24.706356048583999</v>
      </c>
      <c r="W2583">
        <v>25.264985084533699</v>
      </c>
      <c r="X2583" t="s">
        <v>10932</v>
      </c>
      <c r="Y2583" t="s">
        <v>10939</v>
      </c>
      <c r="Z2583" t="s">
        <v>10934</v>
      </c>
      <c r="AA2583" t="s">
        <v>10934</v>
      </c>
      <c r="AB2583" t="s">
        <v>10940</v>
      </c>
      <c r="AC2583" t="s">
        <v>10936</v>
      </c>
      <c r="AD2583">
        <v>5251</v>
      </c>
      <c r="AE2583" t="s">
        <v>10937</v>
      </c>
      <c r="AF2583" t="s">
        <v>10941</v>
      </c>
      <c r="AH2583">
        <v>2</v>
      </c>
    </row>
    <row r="2584" spans="1:34" x14ac:dyDescent="0.2">
      <c r="A2584">
        <v>-1.35286116600037</v>
      </c>
      <c r="B2584">
        <v>0</v>
      </c>
      <c r="C2584">
        <v>1.35286116600037</v>
      </c>
      <c r="D2584" t="s">
        <v>30</v>
      </c>
      <c r="E2584">
        <v>2</v>
      </c>
      <c r="H2584">
        <v>2891</v>
      </c>
      <c r="I2584" t="s">
        <v>1892</v>
      </c>
      <c r="J2584" t="s">
        <v>46</v>
      </c>
      <c r="K2584">
        <v>0.99985100000000005</v>
      </c>
      <c r="L2584" s="2">
        <v>2.6816600000000002E-3</v>
      </c>
      <c r="M2584">
        <v>69.864000000000004</v>
      </c>
      <c r="N2584">
        <v>46.491</v>
      </c>
      <c r="O2584">
        <v>69.864000000000004</v>
      </c>
      <c r="P2584">
        <v>1.4406000000000001</v>
      </c>
      <c r="Q2584">
        <v>10924000</v>
      </c>
      <c r="R2584">
        <v>150</v>
      </c>
      <c r="S2584">
        <v>1.51893588474428</v>
      </c>
      <c r="T2584">
        <v>3.4264919941775801E-2</v>
      </c>
      <c r="U2584">
        <v>19.765796661376999</v>
      </c>
      <c r="V2584">
        <v>19.8785209655762</v>
      </c>
      <c r="W2584">
        <v>22.188416481018098</v>
      </c>
      <c r="X2584" t="s">
        <v>10942</v>
      </c>
      <c r="Y2584" t="s">
        <v>4890</v>
      </c>
      <c r="Z2584" t="s">
        <v>10943</v>
      </c>
      <c r="AA2584" t="s">
        <v>10943</v>
      </c>
      <c r="AB2584" t="s">
        <v>10944</v>
      </c>
      <c r="AC2584" t="s">
        <v>10945</v>
      </c>
      <c r="AD2584">
        <v>5258</v>
      </c>
      <c r="AE2584" t="s">
        <v>10946</v>
      </c>
      <c r="AF2584" t="s">
        <v>10947</v>
      </c>
      <c r="AG2584" t="s">
        <v>89</v>
      </c>
      <c r="AH2584">
        <v>2</v>
      </c>
    </row>
    <row r="2585" spans="1:34" x14ac:dyDescent="0.2">
      <c r="A2585">
        <v>0</v>
      </c>
      <c r="B2585">
        <v>0</v>
      </c>
      <c r="C2585">
        <v>0</v>
      </c>
      <c r="D2585" t="s">
        <v>30</v>
      </c>
      <c r="E2585">
        <v>2</v>
      </c>
      <c r="H2585">
        <v>2892</v>
      </c>
      <c r="I2585" t="s">
        <v>1892</v>
      </c>
      <c r="K2585">
        <v>0.99962399999999996</v>
      </c>
      <c r="L2585" s="2">
        <v>4.7907800000000002E-5</v>
      </c>
      <c r="M2585">
        <v>59.185000000000002</v>
      </c>
      <c r="N2585">
        <v>51.404000000000003</v>
      </c>
      <c r="O2585">
        <v>59.185000000000002</v>
      </c>
      <c r="P2585">
        <v>1.4505999999999999</v>
      </c>
      <c r="Q2585">
        <v>38087000</v>
      </c>
      <c r="R2585">
        <v>373</v>
      </c>
      <c r="S2585">
        <v>3.0970739240725902E-2</v>
      </c>
      <c r="T2585">
        <v>0.921374690770695</v>
      </c>
      <c r="U2585">
        <v>21.535733222961401</v>
      </c>
      <c r="V2585">
        <v>21.458589553833001</v>
      </c>
      <c r="W2585">
        <v>21.6506395339966</v>
      </c>
      <c r="X2585" t="s">
        <v>10948</v>
      </c>
      <c r="Y2585">
        <v>373</v>
      </c>
      <c r="Z2585" t="s">
        <v>10948</v>
      </c>
      <c r="AA2585" t="s">
        <v>10948</v>
      </c>
      <c r="AB2585" t="s">
        <v>10949</v>
      </c>
      <c r="AC2585" t="s">
        <v>10950</v>
      </c>
      <c r="AD2585">
        <v>5259</v>
      </c>
      <c r="AE2585" t="s">
        <v>10951</v>
      </c>
      <c r="AF2585" t="s">
        <v>10952</v>
      </c>
      <c r="AH2585">
        <v>2</v>
      </c>
    </row>
    <row r="2586" spans="1:34" x14ac:dyDescent="0.2">
      <c r="A2586">
        <v>0</v>
      </c>
      <c r="B2586">
        <v>0</v>
      </c>
      <c r="C2586">
        <v>0</v>
      </c>
      <c r="D2586" t="s">
        <v>30</v>
      </c>
      <c r="E2586">
        <v>3</v>
      </c>
      <c r="H2586">
        <v>2898</v>
      </c>
      <c r="I2586" t="s">
        <v>1892</v>
      </c>
      <c r="K2586">
        <v>0.99997000000000003</v>
      </c>
      <c r="L2586" s="2">
        <v>4.2318000000000002E-8</v>
      </c>
      <c r="M2586">
        <v>113.47</v>
      </c>
      <c r="N2586">
        <v>94.150999999999996</v>
      </c>
      <c r="O2586">
        <v>113.47</v>
      </c>
      <c r="P2586">
        <v>0.76563000000000003</v>
      </c>
      <c r="Q2586">
        <v>124820000</v>
      </c>
      <c r="R2586">
        <v>310</v>
      </c>
      <c r="S2586">
        <v>0.89875816235796302</v>
      </c>
      <c r="T2586">
        <v>0.112398603617899</v>
      </c>
      <c r="U2586">
        <v>23.1402778625488</v>
      </c>
      <c r="V2586">
        <v>22.6574192047119</v>
      </c>
      <c r="W2586">
        <v>22.135433197021499</v>
      </c>
      <c r="X2586" t="s">
        <v>10953</v>
      </c>
      <c r="Y2586">
        <v>310</v>
      </c>
      <c r="Z2586" t="s">
        <v>10953</v>
      </c>
      <c r="AA2586" t="s">
        <v>10953</v>
      </c>
      <c r="AB2586" t="s">
        <v>10954</v>
      </c>
      <c r="AC2586" t="s">
        <v>10955</v>
      </c>
      <c r="AD2586">
        <v>5261</v>
      </c>
      <c r="AE2586" t="s">
        <v>10956</v>
      </c>
      <c r="AF2586" t="s">
        <v>10957</v>
      </c>
      <c r="AH2586" t="s">
        <v>1977</v>
      </c>
    </row>
    <row r="2587" spans="1:34" x14ac:dyDescent="0.2">
      <c r="A2587">
        <v>0</v>
      </c>
      <c r="B2587">
        <v>0</v>
      </c>
      <c r="C2587">
        <v>0</v>
      </c>
      <c r="D2587" t="s">
        <v>30</v>
      </c>
      <c r="E2587">
        <v>2</v>
      </c>
      <c r="H2587">
        <v>2898</v>
      </c>
      <c r="I2587" t="s">
        <v>1892</v>
      </c>
      <c r="K2587">
        <v>0.99978400000000001</v>
      </c>
      <c r="L2587" s="2">
        <v>4.2318000000000002E-8</v>
      </c>
      <c r="M2587">
        <v>113.47</v>
      </c>
      <c r="N2587">
        <v>94.150999999999996</v>
      </c>
      <c r="O2587">
        <v>79.346000000000004</v>
      </c>
      <c r="P2587">
        <v>-2.1680000000000001</v>
      </c>
      <c r="Q2587">
        <v>174850000</v>
      </c>
      <c r="R2587">
        <v>313</v>
      </c>
      <c r="S2587">
        <v>0.46004371561799501</v>
      </c>
      <c r="T2587">
        <v>0.31022265816576799</v>
      </c>
      <c r="U2587">
        <v>22.596643447876001</v>
      </c>
      <c r="V2587">
        <v>22.347814559936499</v>
      </c>
      <c r="W2587">
        <v>21.0027208328247</v>
      </c>
      <c r="X2587" t="s">
        <v>10953</v>
      </c>
      <c r="Y2587">
        <v>313</v>
      </c>
      <c r="Z2587" t="s">
        <v>10953</v>
      </c>
      <c r="AA2587" t="s">
        <v>10953</v>
      </c>
      <c r="AB2587" t="s">
        <v>10958</v>
      </c>
      <c r="AC2587" t="s">
        <v>10959</v>
      </c>
      <c r="AD2587">
        <v>5262</v>
      </c>
      <c r="AE2587" t="s">
        <v>10956</v>
      </c>
      <c r="AF2587" t="s">
        <v>10960</v>
      </c>
      <c r="AH2587" t="s">
        <v>1977</v>
      </c>
    </row>
    <row r="2588" spans="1:34" x14ac:dyDescent="0.2">
      <c r="A2588">
        <v>0</v>
      </c>
      <c r="B2588">
        <v>0</v>
      </c>
      <c r="C2588">
        <v>0</v>
      </c>
      <c r="D2588" t="s">
        <v>30</v>
      </c>
      <c r="E2588">
        <v>3</v>
      </c>
      <c r="H2588">
        <v>2898</v>
      </c>
      <c r="I2588" t="s">
        <v>1892</v>
      </c>
      <c r="K2588">
        <v>0.99988900000000003</v>
      </c>
      <c r="L2588" s="2">
        <v>1.52155E-5</v>
      </c>
      <c r="M2588">
        <v>97.384</v>
      </c>
      <c r="N2588">
        <v>80.013999999999996</v>
      </c>
      <c r="O2588">
        <v>81.44</v>
      </c>
      <c r="P2588">
        <v>-1.3495999999999999</v>
      </c>
      <c r="Q2588">
        <v>106640000</v>
      </c>
      <c r="R2588">
        <v>316</v>
      </c>
      <c r="S2588">
        <v>0.80308310904365898</v>
      </c>
      <c r="T2588">
        <v>0.13857125748502999</v>
      </c>
      <c r="U2588">
        <v>22.244608879089402</v>
      </c>
      <c r="V2588">
        <v>20.326217651367202</v>
      </c>
      <c r="W2588">
        <v>22.1221761703491</v>
      </c>
      <c r="X2588" t="s">
        <v>10953</v>
      </c>
      <c r="Y2588">
        <v>316</v>
      </c>
      <c r="Z2588" t="s">
        <v>10953</v>
      </c>
      <c r="AA2588" t="s">
        <v>10953</v>
      </c>
      <c r="AB2588" t="s">
        <v>10961</v>
      </c>
      <c r="AC2588" t="s">
        <v>10962</v>
      </c>
      <c r="AD2588">
        <v>5263</v>
      </c>
      <c r="AE2588" t="s">
        <v>10956</v>
      </c>
      <c r="AF2588" t="s">
        <v>10963</v>
      </c>
      <c r="AH2588" t="s">
        <v>1977</v>
      </c>
    </row>
    <row r="2589" spans="1:34" x14ac:dyDescent="0.2">
      <c r="A2589">
        <v>0</v>
      </c>
      <c r="B2589">
        <v>0</v>
      </c>
      <c r="C2589">
        <v>0</v>
      </c>
      <c r="D2589" t="s">
        <v>30</v>
      </c>
      <c r="E2589">
        <v>2</v>
      </c>
      <c r="H2589">
        <v>2898</v>
      </c>
      <c r="I2589" t="s">
        <v>1892</v>
      </c>
      <c r="K2589">
        <v>0.99310100000000001</v>
      </c>
      <c r="L2589" s="2">
        <v>1.09274E-7</v>
      </c>
      <c r="M2589">
        <v>114.27</v>
      </c>
      <c r="N2589">
        <v>88.837999999999994</v>
      </c>
      <c r="O2589">
        <v>100.43</v>
      </c>
      <c r="P2589">
        <v>1.9488000000000001</v>
      </c>
      <c r="Q2589">
        <v>585980000</v>
      </c>
      <c r="R2589">
        <v>291</v>
      </c>
      <c r="S2589">
        <v>0.96045272493163603</v>
      </c>
      <c r="T2589">
        <v>9.9171087533156496E-2</v>
      </c>
      <c r="U2589">
        <v>25.070972442626999</v>
      </c>
      <c r="V2589">
        <v>23.4900817871094</v>
      </c>
      <c r="W2589">
        <v>24.0857963562012</v>
      </c>
      <c r="X2589" t="s">
        <v>10953</v>
      </c>
      <c r="Y2589">
        <v>291</v>
      </c>
      <c r="Z2589" t="s">
        <v>10953</v>
      </c>
      <c r="AA2589" t="s">
        <v>10953</v>
      </c>
      <c r="AB2589" t="s">
        <v>10964</v>
      </c>
      <c r="AC2589" t="s">
        <v>10965</v>
      </c>
      <c r="AD2589">
        <v>5265</v>
      </c>
      <c r="AE2589" t="s">
        <v>10956</v>
      </c>
      <c r="AF2589" t="s">
        <v>10966</v>
      </c>
      <c r="AH2589" t="s">
        <v>1977</v>
      </c>
    </row>
    <row r="2590" spans="1:34" x14ac:dyDescent="0.2">
      <c r="A2590">
        <v>0</v>
      </c>
      <c r="B2590">
        <v>0</v>
      </c>
      <c r="C2590">
        <v>0</v>
      </c>
      <c r="D2590" t="s">
        <v>30</v>
      </c>
      <c r="E2590">
        <v>3</v>
      </c>
      <c r="H2590">
        <v>2898</v>
      </c>
      <c r="I2590" t="s">
        <v>1892</v>
      </c>
      <c r="K2590">
        <v>0.85388600000000003</v>
      </c>
      <c r="L2590" s="2">
        <v>4.4856300000000003E-6</v>
      </c>
      <c r="M2590">
        <v>109.35</v>
      </c>
      <c r="N2590">
        <v>83.915000000000006</v>
      </c>
      <c r="O2590">
        <v>71.308999999999997</v>
      </c>
      <c r="P2590">
        <v>0.37136000000000002</v>
      </c>
      <c r="Q2590">
        <v>384870000</v>
      </c>
      <c r="R2590">
        <v>294</v>
      </c>
      <c r="S2590">
        <v>0.318325339927574</v>
      </c>
      <c r="T2590">
        <v>0.44087257991895501</v>
      </c>
      <c r="U2590">
        <v>23.6924295425415</v>
      </c>
      <c r="V2590">
        <v>23.4900817871094</v>
      </c>
      <c r="W2590">
        <v>22.7697353363037</v>
      </c>
      <c r="X2590" t="s">
        <v>10953</v>
      </c>
      <c r="Y2590">
        <v>294</v>
      </c>
      <c r="Z2590" t="s">
        <v>10953</v>
      </c>
      <c r="AA2590" t="s">
        <v>10953</v>
      </c>
      <c r="AB2590" t="s">
        <v>10967</v>
      </c>
      <c r="AC2590" t="s">
        <v>10968</v>
      </c>
      <c r="AD2590">
        <v>5266</v>
      </c>
      <c r="AE2590" t="s">
        <v>10956</v>
      </c>
      <c r="AF2590" t="s">
        <v>10969</v>
      </c>
      <c r="AH2590" t="s">
        <v>1977</v>
      </c>
    </row>
    <row r="2591" spans="1:34" x14ac:dyDescent="0.2">
      <c r="A2591">
        <v>0</v>
      </c>
      <c r="B2591">
        <v>0</v>
      </c>
      <c r="C2591">
        <v>0</v>
      </c>
      <c r="D2591" t="s">
        <v>30</v>
      </c>
      <c r="E2591">
        <v>2</v>
      </c>
      <c r="H2591">
        <v>2901</v>
      </c>
      <c r="I2591" t="s">
        <v>1892</v>
      </c>
      <c r="K2591">
        <v>0.99965700000000002</v>
      </c>
      <c r="L2591">
        <v>4.8838799999999997E-4</v>
      </c>
      <c r="M2591">
        <v>73.91</v>
      </c>
      <c r="N2591">
        <v>56.045999999999999</v>
      </c>
      <c r="O2591">
        <v>73.91</v>
      </c>
      <c r="P2591">
        <v>-2.2791000000000001</v>
      </c>
      <c r="Q2591">
        <v>17191000</v>
      </c>
      <c r="R2591">
        <v>274</v>
      </c>
      <c r="S2591">
        <v>1.2811239581988201</v>
      </c>
      <c r="T2591">
        <v>5.2863617634940303E-2</v>
      </c>
      <c r="U2591">
        <v>21.206466674804702</v>
      </c>
      <c r="V2591">
        <v>19.905206680297901</v>
      </c>
      <c r="W2591">
        <v>21.266751289367701</v>
      </c>
      <c r="X2591" t="s">
        <v>10970</v>
      </c>
      <c r="Y2591" t="s">
        <v>10971</v>
      </c>
      <c r="Z2591" t="s">
        <v>10972</v>
      </c>
      <c r="AA2591" t="s">
        <v>10972</v>
      </c>
      <c r="AB2591" t="s">
        <v>10973</v>
      </c>
      <c r="AC2591" t="s">
        <v>10974</v>
      </c>
      <c r="AD2591">
        <v>5270</v>
      </c>
      <c r="AE2591" t="s">
        <v>10975</v>
      </c>
      <c r="AF2591" t="s">
        <v>10976</v>
      </c>
      <c r="AH2591">
        <v>2</v>
      </c>
    </row>
    <row r="2592" spans="1:34" x14ac:dyDescent="0.2">
      <c r="A2592">
        <v>0</v>
      </c>
      <c r="B2592">
        <v>0</v>
      </c>
      <c r="C2592">
        <v>0</v>
      </c>
      <c r="D2592" t="s">
        <v>30</v>
      </c>
      <c r="E2592">
        <v>3</v>
      </c>
      <c r="H2592">
        <v>2902</v>
      </c>
      <c r="I2592" t="s">
        <v>1892</v>
      </c>
      <c r="K2592">
        <v>0.85600799999999999</v>
      </c>
      <c r="L2592" s="2">
        <v>1.9699600000000001E-9</v>
      </c>
      <c r="M2592">
        <v>86.546000000000006</v>
      </c>
      <c r="N2592">
        <v>72.954999999999998</v>
      </c>
      <c r="O2592">
        <v>81.89</v>
      </c>
      <c r="P2592">
        <v>0.11219</v>
      </c>
      <c r="Q2592">
        <v>39979000</v>
      </c>
      <c r="R2592">
        <v>41</v>
      </c>
      <c r="S2592">
        <v>0.61723449772691397</v>
      </c>
      <c r="T2592">
        <v>0.21055174248470299</v>
      </c>
      <c r="U2592">
        <v>21.960368156433098</v>
      </c>
      <c r="V2592">
        <v>19.912483215331999</v>
      </c>
      <c r="W2592">
        <v>22.337156295776399</v>
      </c>
      <c r="X2592" t="s">
        <v>10977</v>
      </c>
      <c r="Y2592" t="s">
        <v>2347</v>
      </c>
      <c r="Z2592" t="s">
        <v>10978</v>
      </c>
      <c r="AA2592" t="s">
        <v>10978</v>
      </c>
      <c r="AB2592" t="s">
        <v>10979</v>
      </c>
      <c r="AC2592" t="s">
        <v>10980</v>
      </c>
      <c r="AD2592">
        <v>5273</v>
      </c>
      <c r="AE2592" t="s">
        <v>10981</v>
      </c>
      <c r="AF2592" t="s">
        <v>10982</v>
      </c>
      <c r="AH2592">
        <v>2</v>
      </c>
    </row>
    <row r="2593" spans="1:34" x14ac:dyDescent="0.2">
      <c r="A2593">
        <v>0</v>
      </c>
      <c r="B2593">
        <v>0</v>
      </c>
      <c r="C2593">
        <v>0</v>
      </c>
      <c r="D2593" t="s">
        <v>30</v>
      </c>
      <c r="E2593">
        <v>2</v>
      </c>
      <c r="H2593">
        <v>2913</v>
      </c>
      <c r="I2593" t="s">
        <v>1892</v>
      </c>
      <c r="K2593">
        <v>0.99939</v>
      </c>
      <c r="L2593" s="2">
        <v>1.8307999999999999E-61</v>
      </c>
      <c r="M2593">
        <v>233.78</v>
      </c>
      <c r="N2593">
        <v>207.07</v>
      </c>
      <c r="O2593">
        <v>222.57</v>
      </c>
      <c r="P2593">
        <v>0.43846000000000002</v>
      </c>
      <c r="Q2593">
        <v>456690000</v>
      </c>
      <c r="R2593">
        <v>115</v>
      </c>
      <c r="S2593">
        <v>1.2058490052327799</v>
      </c>
      <c r="T2593">
        <v>6.0912143693869603E-2</v>
      </c>
      <c r="U2593">
        <v>25.598507881164601</v>
      </c>
      <c r="V2593">
        <v>25.402431488037099</v>
      </c>
      <c r="W2593">
        <v>24.309144020080598</v>
      </c>
      <c r="X2593" t="s">
        <v>10983</v>
      </c>
      <c r="Y2593" t="s">
        <v>10984</v>
      </c>
      <c r="Z2593" t="s">
        <v>10985</v>
      </c>
      <c r="AA2593" t="s">
        <v>10985</v>
      </c>
      <c r="AB2593" t="s">
        <v>10986</v>
      </c>
      <c r="AC2593" t="s">
        <v>10987</v>
      </c>
      <c r="AD2593">
        <v>5283</v>
      </c>
      <c r="AE2593" t="s">
        <v>10988</v>
      </c>
      <c r="AF2593" t="s">
        <v>10989</v>
      </c>
      <c r="AH2593">
        <v>2</v>
      </c>
    </row>
    <row r="2594" spans="1:34" x14ac:dyDescent="0.2">
      <c r="A2594">
        <v>0</v>
      </c>
      <c r="B2594">
        <v>0</v>
      </c>
      <c r="C2594">
        <v>0</v>
      </c>
      <c r="D2594" t="s">
        <v>30</v>
      </c>
      <c r="E2594">
        <v>3</v>
      </c>
      <c r="H2594">
        <v>2915</v>
      </c>
      <c r="I2594" t="s">
        <v>1892</v>
      </c>
      <c r="K2594">
        <v>1</v>
      </c>
      <c r="L2594" s="2">
        <v>2.7465900000000001E-23</v>
      </c>
      <c r="M2594">
        <v>140.55000000000001</v>
      </c>
      <c r="N2594">
        <v>130.83000000000001</v>
      </c>
      <c r="O2594">
        <v>140.55000000000001</v>
      </c>
      <c r="P2594">
        <v>-0.19907</v>
      </c>
      <c r="Q2594">
        <v>215290000</v>
      </c>
      <c r="R2594">
        <v>242</v>
      </c>
      <c r="S2594">
        <v>1.0723261324908</v>
      </c>
      <c r="T2594">
        <v>7.9727861771058298E-2</v>
      </c>
      <c r="U2594">
        <v>23.914234161376999</v>
      </c>
      <c r="V2594">
        <v>22.807369232177699</v>
      </c>
      <c r="W2594">
        <v>24.759158134460399</v>
      </c>
      <c r="X2594" t="s">
        <v>1387</v>
      </c>
      <c r="Y2594">
        <v>242</v>
      </c>
      <c r="Z2594" t="s">
        <v>1387</v>
      </c>
      <c r="AA2594" t="s">
        <v>1387</v>
      </c>
      <c r="AB2594" t="s">
        <v>10990</v>
      </c>
      <c r="AC2594" t="s">
        <v>1389</v>
      </c>
      <c r="AD2594">
        <v>5293</v>
      </c>
      <c r="AE2594" t="s">
        <v>1390</v>
      </c>
      <c r="AF2594" t="s">
        <v>10991</v>
      </c>
      <c r="AH2594">
        <v>2</v>
      </c>
    </row>
    <row r="2595" spans="1:34" x14ac:dyDescent="0.2">
      <c r="A2595">
        <v>0</v>
      </c>
      <c r="B2595">
        <v>0</v>
      </c>
      <c r="C2595">
        <v>0</v>
      </c>
      <c r="D2595" t="s">
        <v>30</v>
      </c>
      <c r="E2595">
        <v>3</v>
      </c>
      <c r="H2595">
        <v>2915</v>
      </c>
      <c r="I2595" t="s">
        <v>1892</v>
      </c>
      <c r="K2595">
        <v>1</v>
      </c>
      <c r="L2595" s="2">
        <v>2.7465900000000001E-23</v>
      </c>
      <c r="M2595">
        <v>140.55000000000001</v>
      </c>
      <c r="N2595">
        <v>130.83000000000001</v>
      </c>
      <c r="O2595">
        <v>140.55000000000001</v>
      </c>
      <c r="P2595">
        <v>-0.19907</v>
      </c>
      <c r="Q2595">
        <v>249520000</v>
      </c>
      <c r="R2595">
        <v>254</v>
      </c>
      <c r="S2595">
        <v>1.06592361869532</v>
      </c>
      <c r="T2595">
        <v>8.0689556509299001E-2</v>
      </c>
      <c r="U2595">
        <v>23.914234161376999</v>
      </c>
      <c r="V2595">
        <v>22.807369232177699</v>
      </c>
      <c r="W2595">
        <v>24.759158134460399</v>
      </c>
      <c r="X2595" t="s">
        <v>1387</v>
      </c>
      <c r="Y2595">
        <v>254</v>
      </c>
      <c r="Z2595" t="s">
        <v>1387</v>
      </c>
      <c r="AA2595" t="s">
        <v>1387</v>
      </c>
      <c r="AB2595" t="s">
        <v>1388</v>
      </c>
      <c r="AC2595" t="s">
        <v>1389</v>
      </c>
      <c r="AD2595">
        <v>5294</v>
      </c>
      <c r="AE2595" t="s">
        <v>1390</v>
      </c>
      <c r="AF2595" t="s">
        <v>10992</v>
      </c>
      <c r="AH2595" t="s">
        <v>55</v>
      </c>
    </row>
    <row r="2596" spans="1:34" x14ac:dyDescent="0.2">
      <c r="A2596">
        <v>0</v>
      </c>
      <c r="B2596">
        <v>0</v>
      </c>
      <c r="C2596">
        <v>0</v>
      </c>
      <c r="D2596" t="s">
        <v>30</v>
      </c>
      <c r="E2596">
        <v>3</v>
      </c>
      <c r="H2596">
        <v>2925</v>
      </c>
      <c r="I2596" t="s">
        <v>1892</v>
      </c>
      <c r="K2596">
        <v>1</v>
      </c>
      <c r="L2596" s="2">
        <v>8.4265299999999995E-36</v>
      </c>
      <c r="M2596">
        <v>205.13</v>
      </c>
      <c r="N2596">
        <v>187.66</v>
      </c>
      <c r="O2596">
        <v>115.1</v>
      </c>
      <c r="P2596">
        <v>0.87090999999999996</v>
      </c>
      <c r="Q2596">
        <v>21097000000</v>
      </c>
      <c r="R2596">
        <v>110</v>
      </c>
      <c r="S2596">
        <v>0.99471381335471298</v>
      </c>
      <c r="T2596">
        <v>9.2079891672308706E-2</v>
      </c>
      <c r="U2596">
        <v>28.259386062622099</v>
      </c>
      <c r="V2596">
        <v>28.318035125732401</v>
      </c>
      <c r="W2596">
        <v>29.0699815750122</v>
      </c>
      <c r="X2596" t="s">
        <v>10993</v>
      </c>
      <c r="Y2596">
        <v>110</v>
      </c>
      <c r="Z2596" t="s">
        <v>10993</v>
      </c>
      <c r="AA2596" t="s">
        <v>10993</v>
      </c>
      <c r="AB2596" t="s">
        <v>10994</v>
      </c>
      <c r="AC2596" t="s">
        <v>10995</v>
      </c>
      <c r="AD2596">
        <v>5299</v>
      </c>
      <c r="AE2596" t="s">
        <v>10996</v>
      </c>
      <c r="AF2596" t="s">
        <v>10997</v>
      </c>
      <c r="AH2596">
        <v>2</v>
      </c>
    </row>
    <row r="2597" spans="1:34" x14ac:dyDescent="0.2">
      <c r="A2597">
        <v>0</v>
      </c>
      <c r="B2597">
        <v>0</v>
      </c>
      <c r="C2597">
        <v>0</v>
      </c>
      <c r="D2597" t="s">
        <v>30</v>
      </c>
      <c r="E2597">
        <v>2</v>
      </c>
      <c r="H2597">
        <v>2926</v>
      </c>
      <c r="I2597" t="s">
        <v>1892</v>
      </c>
      <c r="K2597">
        <v>1</v>
      </c>
      <c r="L2597" s="2">
        <v>2.2835100000000001E-5</v>
      </c>
      <c r="M2597">
        <v>119.68</v>
      </c>
      <c r="N2597">
        <v>98.81</v>
      </c>
      <c r="O2597">
        <v>119.68</v>
      </c>
      <c r="P2597">
        <v>-2.379E-3</v>
      </c>
      <c r="Q2597">
        <v>40615000</v>
      </c>
      <c r="R2597">
        <v>573</v>
      </c>
      <c r="S2597">
        <v>0.15926953065996899</v>
      </c>
      <c r="T2597">
        <v>0.66347869054972197</v>
      </c>
      <c r="U2597">
        <v>22.147957801818801</v>
      </c>
      <c r="V2597">
        <v>22.140647888183601</v>
      </c>
      <c r="W2597">
        <v>21.328548431396499</v>
      </c>
      <c r="X2597" t="s">
        <v>10998</v>
      </c>
      <c r="Y2597" t="s">
        <v>10999</v>
      </c>
      <c r="Z2597" t="s">
        <v>11000</v>
      </c>
      <c r="AA2597" t="s">
        <v>11000</v>
      </c>
      <c r="AB2597" t="s">
        <v>11001</v>
      </c>
      <c r="AC2597" t="s">
        <v>11002</v>
      </c>
      <c r="AD2597">
        <v>5303</v>
      </c>
      <c r="AE2597" t="s">
        <v>11003</v>
      </c>
      <c r="AF2597" t="s">
        <v>11004</v>
      </c>
      <c r="AH2597">
        <v>2</v>
      </c>
    </row>
    <row r="2598" spans="1:34" x14ac:dyDescent="0.2">
      <c r="A2598">
        <v>0</v>
      </c>
      <c r="B2598">
        <v>0</v>
      </c>
      <c r="C2598">
        <v>0</v>
      </c>
      <c r="D2598" t="s">
        <v>30</v>
      </c>
      <c r="E2598">
        <v>2</v>
      </c>
      <c r="H2598">
        <v>2926</v>
      </c>
      <c r="I2598" t="s">
        <v>1892</v>
      </c>
      <c r="K2598">
        <v>1</v>
      </c>
      <c r="L2598" s="2">
        <v>2.2835100000000001E-5</v>
      </c>
      <c r="M2598">
        <v>119.68</v>
      </c>
      <c r="N2598">
        <v>98.81</v>
      </c>
      <c r="O2598">
        <v>119.68</v>
      </c>
      <c r="P2598">
        <v>-2.379E-3</v>
      </c>
      <c r="Q2598">
        <v>40615000</v>
      </c>
      <c r="R2598">
        <v>575</v>
      </c>
      <c r="S2598">
        <v>6.5175709838796295E-2</v>
      </c>
      <c r="T2598">
        <v>0.84658451939949297</v>
      </c>
      <c r="U2598">
        <v>22.147957801818801</v>
      </c>
      <c r="V2598">
        <v>22.140647888183601</v>
      </c>
      <c r="W2598">
        <v>22.157572746276902</v>
      </c>
      <c r="X2598" t="s">
        <v>10998</v>
      </c>
      <c r="Y2598" t="s">
        <v>11005</v>
      </c>
      <c r="Z2598" t="s">
        <v>11000</v>
      </c>
      <c r="AA2598" t="s">
        <v>11000</v>
      </c>
      <c r="AB2598" t="s">
        <v>11006</v>
      </c>
      <c r="AC2598" t="s">
        <v>11002</v>
      </c>
      <c r="AD2598">
        <v>5304</v>
      </c>
      <c r="AE2598" t="s">
        <v>11003</v>
      </c>
      <c r="AF2598" t="s">
        <v>11007</v>
      </c>
      <c r="AH2598">
        <v>2</v>
      </c>
    </row>
    <row r="2599" spans="1:34" x14ac:dyDescent="0.2">
      <c r="A2599">
        <v>0</v>
      </c>
      <c r="B2599">
        <v>-1.7135759592056301</v>
      </c>
      <c r="C2599">
        <v>1.7135759592056301</v>
      </c>
      <c r="D2599" t="s">
        <v>30</v>
      </c>
      <c r="E2599">
        <v>3</v>
      </c>
      <c r="H2599">
        <v>2929</v>
      </c>
      <c r="I2599" t="s">
        <v>1892</v>
      </c>
      <c r="J2599" t="s">
        <v>46</v>
      </c>
      <c r="K2599">
        <v>0.99999099999999996</v>
      </c>
      <c r="L2599" s="2">
        <v>5.0665699999999997E-83</v>
      </c>
      <c r="M2599">
        <v>204.14</v>
      </c>
      <c r="N2599">
        <v>199.28</v>
      </c>
      <c r="O2599">
        <v>196.51</v>
      </c>
      <c r="P2599">
        <v>-0.29365000000000002</v>
      </c>
      <c r="Q2599">
        <v>848340000</v>
      </c>
      <c r="R2599">
        <v>158</v>
      </c>
      <c r="S2599">
        <v>1.62083191367504</v>
      </c>
      <c r="T2599">
        <v>2.8829521829521799E-2</v>
      </c>
      <c r="U2599">
        <v>23.915324211120598</v>
      </c>
      <c r="V2599">
        <v>22.9348468780518</v>
      </c>
      <c r="W2599">
        <v>24.889121055602999</v>
      </c>
      <c r="X2599" t="s">
        <v>1392</v>
      </c>
      <c r="Y2599" t="s">
        <v>1393</v>
      </c>
      <c r="Z2599" t="s">
        <v>1394</v>
      </c>
      <c r="AA2599" t="s">
        <v>1394</v>
      </c>
      <c r="AB2599" t="s">
        <v>1395</v>
      </c>
      <c r="AC2599" t="s">
        <v>1396</v>
      </c>
      <c r="AD2599">
        <v>5306</v>
      </c>
      <c r="AE2599" t="s">
        <v>1397</v>
      </c>
      <c r="AF2599" t="s">
        <v>11008</v>
      </c>
      <c r="AG2599" t="s">
        <v>2433</v>
      </c>
      <c r="AH2599">
        <v>1</v>
      </c>
    </row>
    <row r="2600" spans="1:34" x14ac:dyDescent="0.2">
      <c r="A2600">
        <v>0</v>
      </c>
      <c r="B2600">
        <v>0</v>
      </c>
      <c r="C2600">
        <v>0</v>
      </c>
      <c r="D2600" t="s">
        <v>30</v>
      </c>
      <c r="E2600">
        <v>2</v>
      </c>
      <c r="H2600">
        <v>2930</v>
      </c>
      <c r="I2600" t="s">
        <v>1892</v>
      </c>
      <c r="K2600">
        <v>0.99999899999999997</v>
      </c>
      <c r="L2600" s="2">
        <v>9.3815000000000007E-44</v>
      </c>
      <c r="M2600">
        <v>195.92</v>
      </c>
      <c r="N2600">
        <v>180.4</v>
      </c>
      <c r="O2600">
        <v>143.71</v>
      </c>
      <c r="P2600">
        <v>0.15148</v>
      </c>
      <c r="Q2600">
        <v>1121800000</v>
      </c>
      <c r="R2600">
        <v>713</v>
      </c>
      <c r="S2600">
        <v>1.11492275864181</v>
      </c>
      <c r="T2600">
        <v>7.2874357090374695E-2</v>
      </c>
      <c r="U2600">
        <v>26.439484596252399</v>
      </c>
      <c r="V2600">
        <v>26.148410797119102</v>
      </c>
      <c r="W2600">
        <v>23.5586404800415</v>
      </c>
      <c r="X2600" t="s">
        <v>11009</v>
      </c>
      <c r="Y2600">
        <v>713</v>
      </c>
      <c r="Z2600" t="s">
        <v>11009</v>
      </c>
      <c r="AA2600" t="s">
        <v>11009</v>
      </c>
      <c r="AB2600" t="s">
        <v>11010</v>
      </c>
      <c r="AC2600" t="s">
        <v>11011</v>
      </c>
      <c r="AD2600">
        <v>5308</v>
      </c>
      <c r="AE2600" t="s">
        <v>11012</v>
      </c>
      <c r="AF2600" t="s">
        <v>11013</v>
      </c>
      <c r="AH2600" t="s">
        <v>1977</v>
      </c>
    </row>
    <row r="2601" spans="1:34" x14ac:dyDescent="0.2">
      <c r="A2601">
        <v>0</v>
      </c>
      <c r="B2601">
        <v>0</v>
      </c>
      <c r="C2601">
        <v>0</v>
      </c>
      <c r="D2601" t="s">
        <v>30</v>
      </c>
      <c r="E2601">
        <v>2</v>
      </c>
      <c r="H2601">
        <v>2930</v>
      </c>
      <c r="I2601" t="s">
        <v>1892</v>
      </c>
      <c r="K2601">
        <v>0.99414199999999997</v>
      </c>
      <c r="L2601" s="2">
        <v>2.4571899999999999E-43</v>
      </c>
      <c r="M2601">
        <v>188.04</v>
      </c>
      <c r="N2601">
        <v>165.99</v>
      </c>
      <c r="O2601">
        <v>176.81</v>
      </c>
      <c r="P2601">
        <v>0.67154000000000003</v>
      </c>
      <c r="Q2601">
        <v>515350000</v>
      </c>
      <c r="R2601">
        <v>719</v>
      </c>
      <c r="S2601">
        <v>1.01807072518236</v>
      </c>
      <c r="T2601">
        <v>8.8442141623488804E-2</v>
      </c>
      <c r="U2601">
        <v>24.374775886535598</v>
      </c>
      <c r="V2601">
        <v>23.5273113250732</v>
      </c>
      <c r="W2601">
        <v>21.881371498107899</v>
      </c>
      <c r="X2601" t="s">
        <v>11009</v>
      </c>
      <c r="Y2601">
        <v>719</v>
      </c>
      <c r="Z2601" t="s">
        <v>11009</v>
      </c>
      <c r="AA2601" t="s">
        <v>11009</v>
      </c>
      <c r="AB2601" t="s">
        <v>11014</v>
      </c>
      <c r="AC2601" t="s">
        <v>11015</v>
      </c>
      <c r="AD2601">
        <v>5309</v>
      </c>
      <c r="AE2601" t="s">
        <v>11012</v>
      </c>
      <c r="AF2601" t="s">
        <v>11016</v>
      </c>
      <c r="AH2601" t="s">
        <v>1977</v>
      </c>
    </row>
    <row r="2602" spans="1:34" x14ac:dyDescent="0.2">
      <c r="A2602">
        <v>1.87041735649109</v>
      </c>
      <c r="B2602">
        <v>1.6305935382843</v>
      </c>
      <c r="C2602">
        <v>-1.87041735649109</v>
      </c>
      <c r="D2602" t="s">
        <v>30</v>
      </c>
      <c r="E2602">
        <v>2</v>
      </c>
      <c r="H2602">
        <v>2930</v>
      </c>
      <c r="I2602" t="s">
        <v>1892</v>
      </c>
      <c r="J2602" t="s">
        <v>46</v>
      </c>
      <c r="K2602">
        <v>0.99699499999999996</v>
      </c>
      <c r="L2602" s="2">
        <v>9.3815000000000007E-44</v>
      </c>
      <c r="M2602">
        <v>195.92</v>
      </c>
      <c r="N2602">
        <v>180.4</v>
      </c>
      <c r="O2602">
        <v>97.384</v>
      </c>
      <c r="P2602">
        <v>5.4966000000000001E-2</v>
      </c>
      <c r="Q2602">
        <v>773350000</v>
      </c>
      <c r="R2602">
        <v>721</v>
      </c>
      <c r="S2602">
        <v>2.02079418758913</v>
      </c>
      <c r="T2602">
        <v>1.53460721868365E-2</v>
      </c>
      <c r="U2602">
        <v>25.985852241516099</v>
      </c>
      <c r="V2602">
        <v>26.148410797119102</v>
      </c>
      <c r="W2602">
        <v>21.598291397094702</v>
      </c>
      <c r="X2602" t="s">
        <v>11009</v>
      </c>
      <c r="Y2602">
        <v>721</v>
      </c>
      <c r="Z2602" t="s">
        <v>11009</v>
      </c>
      <c r="AA2602" t="s">
        <v>11009</v>
      </c>
      <c r="AB2602" t="s">
        <v>11017</v>
      </c>
      <c r="AC2602" t="s">
        <v>11018</v>
      </c>
      <c r="AD2602">
        <v>5310</v>
      </c>
      <c r="AE2602" t="s">
        <v>11012</v>
      </c>
      <c r="AF2602" t="s">
        <v>11019</v>
      </c>
      <c r="AG2602" t="s">
        <v>598</v>
      </c>
      <c r="AH2602" t="s">
        <v>1977</v>
      </c>
    </row>
    <row r="2603" spans="1:34" x14ac:dyDescent="0.2">
      <c r="A2603">
        <v>0</v>
      </c>
      <c r="B2603">
        <v>0</v>
      </c>
      <c r="C2603">
        <v>0</v>
      </c>
      <c r="D2603" t="s">
        <v>30</v>
      </c>
      <c r="E2603">
        <v>4</v>
      </c>
      <c r="H2603">
        <v>2930</v>
      </c>
      <c r="I2603" t="s">
        <v>1892</v>
      </c>
      <c r="K2603">
        <v>0.98567700000000003</v>
      </c>
      <c r="L2603" s="2">
        <v>2.3840500000000001E-8</v>
      </c>
      <c r="M2603">
        <v>57.762999999999998</v>
      </c>
      <c r="N2603">
        <v>54.683</v>
      </c>
      <c r="O2603">
        <v>51.145000000000003</v>
      </c>
      <c r="P2603">
        <v>-0.85507999999999995</v>
      </c>
      <c r="Q2603">
        <v>58450000</v>
      </c>
      <c r="R2603">
        <v>43</v>
      </c>
      <c r="S2603">
        <v>0.258219538440142</v>
      </c>
      <c r="T2603">
        <v>0.51366072205306701</v>
      </c>
      <c r="U2603">
        <v>20.876106262206999</v>
      </c>
      <c r="V2603">
        <v>21.62135887146</v>
      </c>
      <c r="W2603">
        <v>21.932667732238802</v>
      </c>
      <c r="X2603" t="s">
        <v>11009</v>
      </c>
      <c r="Y2603">
        <v>43</v>
      </c>
      <c r="Z2603" t="s">
        <v>11009</v>
      </c>
      <c r="AA2603" t="s">
        <v>11009</v>
      </c>
      <c r="AB2603" t="s">
        <v>11020</v>
      </c>
      <c r="AC2603" t="s">
        <v>11021</v>
      </c>
      <c r="AD2603">
        <v>5311</v>
      </c>
      <c r="AE2603" t="s">
        <v>11012</v>
      </c>
      <c r="AF2603" t="s">
        <v>11022</v>
      </c>
      <c r="AH2603">
        <v>2</v>
      </c>
    </row>
    <row r="2604" spans="1:34" x14ac:dyDescent="0.2">
      <c r="A2604">
        <v>0</v>
      </c>
      <c r="B2604">
        <v>0</v>
      </c>
      <c r="C2604">
        <v>0</v>
      </c>
      <c r="D2604" t="s">
        <v>30</v>
      </c>
      <c r="E2604">
        <v>3</v>
      </c>
      <c r="H2604">
        <v>2930</v>
      </c>
      <c r="I2604" t="s">
        <v>1892</v>
      </c>
      <c r="K2604">
        <v>0.99250899999999997</v>
      </c>
      <c r="L2604" s="2">
        <v>2.3840500000000001E-8</v>
      </c>
      <c r="M2604">
        <v>57.762999999999998</v>
      </c>
      <c r="N2604">
        <v>54.683</v>
      </c>
      <c r="O2604">
        <v>57.762999999999998</v>
      </c>
      <c r="P2604">
        <v>-1.2738</v>
      </c>
      <c r="Q2604">
        <v>58450000</v>
      </c>
      <c r="R2604">
        <v>61</v>
      </c>
      <c r="S2604">
        <v>0.21166165169269999</v>
      </c>
      <c r="T2604">
        <v>0.57876936098180298</v>
      </c>
      <c r="U2604">
        <v>21.529101371765101</v>
      </c>
      <c r="V2604">
        <v>21.62135887146</v>
      </c>
      <c r="W2604">
        <v>21.952949523925799</v>
      </c>
      <c r="X2604" t="s">
        <v>11009</v>
      </c>
      <c r="Y2604">
        <v>61</v>
      </c>
      <c r="Z2604" t="s">
        <v>11009</v>
      </c>
      <c r="AA2604" t="s">
        <v>11009</v>
      </c>
      <c r="AB2604" t="s">
        <v>11023</v>
      </c>
      <c r="AC2604" t="s">
        <v>11024</v>
      </c>
      <c r="AD2604">
        <v>5312</v>
      </c>
      <c r="AE2604" t="s">
        <v>11012</v>
      </c>
      <c r="AF2604" t="s">
        <v>11025</v>
      </c>
      <c r="AH2604">
        <v>2</v>
      </c>
    </row>
    <row r="2605" spans="1:34" x14ac:dyDescent="0.2">
      <c r="A2605">
        <v>0</v>
      </c>
      <c r="B2605">
        <v>0</v>
      </c>
      <c r="C2605">
        <v>0</v>
      </c>
      <c r="D2605" t="s">
        <v>30</v>
      </c>
      <c r="E2605">
        <v>3</v>
      </c>
      <c r="H2605">
        <v>2931</v>
      </c>
      <c r="I2605" t="s">
        <v>1892</v>
      </c>
      <c r="K2605">
        <v>0.90208699999999997</v>
      </c>
      <c r="L2605" s="2">
        <v>6.61446E-4</v>
      </c>
      <c r="M2605">
        <v>61.703000000000003</v>
      </c>
      <c r="N2605">
        <v>45.584000000000003</v>
      </c>
      <c r="O2605">
        <v>61.703000000000003</v>
      </c>
      <c r="P2605">
        <v>-0.39785999999999999</v>
      </c>
      <c r="Q2605">
        <v>48770000</v>
      </c>
      <c r="R2605">
        <v>599</v>
      </c>
      <c r="S2605">
        <v>0.77881107382644899</v>
      </c>
      <c r="T2605">
        <v>0.14614858490565999</v>
      </c>
      <c r="U2605">
        <v>21.036781311035199</v>
      </c>
      <c r="V2605">
        <v>23.439235687255898</v>
      </c>
      <c r="W2605">
        <v>21.745413780212399</v>
      </c>
      <c r="X2605" t="s">
        <v>11026</v>
      </c>
      <c r="Y2605" t="s">
        <v>11027</v>
      </c>
      <c r="Z2605" t="s">
        <v>11028</v>
      </c>
      <c r="AA2605" t="s">
        <v>11028</v>
      </c>
      <c r="AB2605" t="s">
        <v>11029</v>
      </c>
      <c r="AC2605" t="s">
        <v>11030</v>
      </c>
      <c r="AD2605">
        <v>5313</v>
      </c>
      <c r="AE2605" t="s">
        <v>11031</v>
      </c>
      <c r="AF2605" t="s">
        <v>11032</v>
      </c>
      <c r="AH2605">
        <v>2</v>
      </c>
    </row>
    <row r="2606" spans="1:34" x14ac:dyDescent="0.2">
      <c r="A2606">
        <v>0</v>
      </c>
      <c r="B2606">
        <v>0</v>
      </c>
      <c r="C2606">
        <v>0</v>
      </c>
      <c r="D2606" t="s">
        <v>30</v>
      </c>
      <c r="E2606">
        <v>3</v>
      </c>
      <c r="H2606">
        <v>2931</v>
      </c>
      <c r="I2606" t="s">
        <v>1892</v>
      </c>
      <c r="K2606">
        <v>0.99770599999999998</v>
      </c>
      <c r="L2606" s="2">
        <v>6.61446E-4</v>
      </c>
      <c r="M2606">
        <v>61.703000000000003</v>
      </c>
      <c r="N2606">
        <v>45.584000000000003</v>
      </c>
      <c r="O2606">
        <v>61.703000000000003</v>
      </c>
      <c r="P2606">
        <v>-0.39785999999999999</v>
      </c>
      <c r="Q2606">
        <v>48770000</v>
      </c>
      <c r="R2606">
        <v>603</v>
      </c>
      <c r="S2606">
        <v>0.79358501851247398</v>
      </c>
      <c r="T2606">
        <v>0.141467103304555</v>
      </c>
      <c r="U2606">
        <v>20.4419412612915</v>
      </c>
      <c r="V2606">
        <v>23.439235687255898</v>
      </c>
      <c r="W2606">
        <v>21.830079078674299</v>
      </c>
      <c r="X2606" t="s">
        <v>11026</v>
      </c>
      <c r="Y2606" t="s">
        <v>11033</v>
      </c>
      <c r="Z2606" t="s">
        <v>11028</v>
      </c>
      <c r="AA2606" t="s">
        <v>11028</v>
      </c>
      <c r="AB2606" t="s">
        <v>11034</v>
      </c>
      <c r="AC2606" t="s">
        <v>11030</v>
      </c>
      <c r="AD2606">
        <v>5314</v>
      </c>
      <c r="AE2606" t="s">
        <v>11031</v>
      </c>
      <c r="AF2606" t="s">
        <v>11035</v>
      </c>
      <c r="AH2606">
        <v>2</v>
      </c>
    </row>
    <row r="2607" spans="1:34" x14ac:dyDescent="0.2">
      <c r="A2607">
        <v>1.40372586250305</v>
      </c>
      <c r="B2607">
        <v>-1.40372586250305</v>
      </c>
      <c r="C2607">
        <v>0</v>
      </c>
      <c r="D2607" t="s">
        <v>30</v>
      </c>
      <c r="E2607">
        <v>2</v>
      </c>
      <c r="H2607">
        <v>2937</v>
      </c>
      <c r="I2607" t="s">
        <v>1892</v>
      </c>
      <c r="J2607" t="s">
        <v>46</v>
      </c>
      <c r="K2607">
        <v>0.76163400000000003</v>
      </c>
      <c r="L2607" s="2">
        <v>2.48479E-10</v>
      </c>
      <c r="M2607">
        <v>128.85</v>
      </c>
      <c r="N2607">
        <v>111.04</v>
      </c>
      <c r="O2607">
        <v>128.85</v>
      </c>
      <c r="P2607">
        <v>-0.50680999999999998</v>
      </c>
      <c r="Q2607">
        <v>690420000</v>
      </c>
      <c r="R2607">
        <v>16</v>
      </c>
      <c r="S2607">
        <v>1.5052683204647599</v>
      </c>
      <c r="T2607">
        <v>3.5052378664103802E-2</v>
      </c>
      <c r="U2607">
        <v>27.161582946777301</v>
      </c>
      <c r="V2607">
        <v>20.651575088501001</v>
      </c>
      <c r="W2607">
        <v>21.444210052490199</v>
      </c>
      <c r="X2607" t="s">
        <v>11036</v>
      </c>
      <c r="Y2607" t="s">
        <v>4596</v>
      </c>
      <c r="Z2607" t="s">
        <v>11037</v>
      </c>
      <c r="AA2607" t="s">
        <v>11037</v>
      </c>
      <c r="AB2607" t="s">
        <v>11038</v>
      </c>
      <c r="AC2607" t="s">
        <v>11039</v>
      </c>
      <c r="AD2607">
        <v>5319</v>
      </c>
      <c r="AE2607" t="s">
        <v>11040</v>
      </c>
      <c r="AF2607" t="s">
        <v>11041</v>
      </c>
      <c r="AG2607" t="s">
        <v>260</v>
      </c>
      <c r="AH2607" t="s">
        <v>1977</v>
      </c>
    </row>
    <row r="2608" spans="1:34" x14ac:dyDescent="0.2">
      <c r="A2608">
        <v>0</v>
      </c>
      <c r="B2608">
        <v>0</v>
      </c>
      <c r="C2608">
        <v>0</v>
      </c>
      <c r="D2608" t="s">
        <v>30</v>
      </c>
      <c r="E2608">
        <v>4</v>
      </c>
      <c r="H2608">
        <v>2941</v>
      </c>
      <c r="I2608" t="s">
        <v>1892</v>
      </c>
      <c r="K2608">
        <v>0.85651299999999997</v>
      </c>
      <c r="L2608" s="2">
        <v>5.8222600000000003E-10</v>
      </c>
      <c r="M2608">
        <v>90.363</v>
      </c>
      <c r="N2608">
        <v>23.08</v>
      </c>
      <c r="O2608">
        <v>90.363</v>
      </c>
      <c r="P2608">
        <v>0.11305999999999999</v>
      </c>
      <c r="Q2608">
        <v>1221300000</v>
      </c>
      <c r="R2608">
        <v>849</v>
      </c>
      <c r="S2608">
        <v>0.88926909660965703</v>
      </c>
      <c r="T2608">
        <v>0.114349386213409</v>
      </c>
      <c r="U2608">
        <v>27.334344863891602</v>
      </c>
      <c r="V2608">
        <v>25.825634002685501</v>
      </c>
      <c r="W2608">
        <v>25.981950759887699</v>
      </c>
      <c r="X2608" t="s">
        <v>11042</v>
      </c>
      <c r="Y2608">
        <v>849</v>
      </c>
      <c r="Z2608" t="s">
        <v>11042</v>
      </c>
      <c r="AA2608" t="s">
        <v>11042</v>
      </c>
      <c r="AB2608" t="s">
        <v>11043</v>
      </c>
      <c r="AC2608" t="s">
        <v>11044</v>
      </c>
      <c r="AD2608">
        <v>5327</v>
      </c>
      <c r="AE2608" t="s">
        <v>11045</v>
      </c>
      <c r="AF2608" t="s">
        <v>11046</v>
      </c>
      <c r="AH2608" t="s">
        <v>1977</v>
      </c>
    </row>
    <row r="2609" spans="1:34" x14ac:dyDescent="0.2">
      <c r="A2609">
        <v>0</v>
      </c>
      <c r="B2609">
        <v>0</v>
      </c>
      <c r="C2609">
        <v>0</v>
      </c>
      <c r="D2609" t="s">
        <v>30</v>
      </c>
      <c r="E2609">
        <v>3</v>
      </c>
      <c r="H2609">
        <v>2941</v>
      </c>
      <c r="I2609" t="s">
        <v>1892</v>
      </c>
      <c r="K2609">
        <v>0.98306000000000004</v>
      </c>
      <c r="L2609" s="2">
        <v>6.1191399999999996E-17</v>
      </c>
      <c r="M2609">
        <v>122.09</v>
      </c>
      <c r="N2609">
        <v>34.649000000000001</v>
      </c>
      <c r="O2609">
        <v>112.9</v>
      </c>
      <c r="P2609">
        <v>-0.30648999999999998</v>
      </c>
      <c r="Q2609">
        <v>3172900000</v>
      </c>
      <c r="R2609">
        <v>855</v>
      </c>
      <c r="S2609">
        <v>0.88926909660965703</v>
      </c>
      <c r="T2609">
        <v>0.114385390428212</v>
      </c>
      <c r="U2609">
        <v>27.334344863891602</v>
      </c>
      <c r="V2609">
        <v>25.825634002685501</v>
      </c>
      <c r="W2609">
        <v>25.981950759887699</v>
      </c>
      <c r="X2609" t="s">
        <v>11042</v>
      </c>
      <c r="Y2609">
        <v>855</v>
      </c>
      <c r="Z2609" t="s">
        <v>11042</v>
      </c>
      <c r="AA2609" t="s">
        <v>11042</v>
      </c>
      <c r="AB2609" t="s">
        <v>11047</v>
      </c>
      <c r="AC2609" t="s">
        <v>11048</v>
      </c>
      <c r="AD2609">
        <v>5328</v>
      </c>
      <c r="AE2609" t="s">
        <v>11045</v>
      </c>
      <c r="AF2609" t="s">
        <v>11049</v>
      </c>
      <c r="AH2609">
        <v>2</v>
      </c>
    </row>
    <row r="2610" spans="1:34" x14ac:dyDescent="0.2">
      <c r="A2610">
        <v>1.3047077655792201</v>
      </c>
      <c r="B2610">
        <v>0</v>
      </c>
      <c r="C2610">
        <v>-1.3047077655792201</v>
      </c>
      <c r="D2610" t="s">
        <v>30</v>
      </c>
      <c r="E2610">
        <v>3</v>
      </c>
      <c r="H2610">
        <v>2944</v>
      </c>
      <c r="I2610" t="s">
        <v>1892</v>
      </c>
      <c r="J2610" t="s">
        <v>46</v>
      </c>
      <c r="K2610">
        <v>0.99958899999999995</v>
      </c>
      <c r="L2610" s="2">
        <v>8.6140800000000003E-4</v>
      </c>
      <c r="M2610">
        <v>63.5</v>
      </c>
      <c r="N2610">
        <v>54.478999999999999</v>
      </c>
      <c r="O2610">
        <v>41.057000000000002</v>
      </c>
      <c r="P2610">
        <v>-0.11591</v>
      </c>
      <c r="Q2610">
        <v>169450000</v>
      </c>
      <c r="R2610">
        <v>58</v>
      </c>
      <c r="S2610">
        <v>1.4137831358011399</v>
      </c>
      <c r="T2610">
        <v>4.1040679481448399E-2</v>
      </c>
      <c r="U2610">
        <v>24.689425468444799</v>
      </c>
      <c r="V2610">
        <v>20.104312896728501</v>
      </c>
      <c r="W2610">
        <v>21.367869377136198</v>
      </c>
      <c r="X2610" t="s">
        <v>11050</v>
      </c>
      <c r="Y2610" t="s">
        <v>11051</v>
      </c>
      <c r="Z2610" t="s">
        <v>11052</v>
      </c>
      <c r="AA2610" t="s">
        <v>11052</v>
      </c>
      <c r="AB2610" t="s">
        <v>11053</v>
      </c>
      <c r="AC2610" t="s">
        <v>11054</v>
      </c>
      <c r="AD2610">
        <v>5331</v>
      </c>
      <c r="AE2610" t="s">
        <v>11055</v>
      </c>
      <c r="AF2610" t="s">
        <v>11056</v>
      </c>
      <c r="AG2610" t="s">
        <v>63</v>
      </c>
      <c r="AH2610" t="s">
        <v>1977</v>
      </c>
    </row>
    <row r="2611" spans="1:34" x14ac:dyDescent="0.2">
      <c r="A2611">
        <v>2.7675936222076398</v>
      </c>
      <c r="B2611">
        <v>-2.7675936222076398</v>
      </c>
      <c r="C2611">
        <v>-1.3192733526229901</v>
      </c>
      <c r="D2611" t="s">
        <v>30</v>
      </c>
      <c r="E2611">
        <v>4</v>
      </c>
      <c r="H2611">
        <v>2944</v>
      </c>
      <c r="I2611" t="s">
        <v>1892</v>
      </c>
      <c r="J2611" t="s">
        <v>46</v>
      </c>
      <c r="K2611">
        <v>0.97145199999999998</v>
      </c>
      <c r="L2611" s="2">
        <v>8.6140800000000003E-4</v>
      </c>
      <c r="M2611">
        <v>63.5</v>
      </c>
      <c r="N2611">
        <v>54.478999999999999</v>
      </c>
      <c r="O2611">
        <v>61.136000000000003</v>
      </c>
      <c r="P2611">
        <v>0.88690999999999998</v>
      </c>
      <c r="Q2611">
        <v>155710000</v>
      </c>
      <c r="R2611">
        <v>67</v>
      </c>
      <c r="S2611">
        <v>2.66219043580023</v>
      </c>
      <c r="T2611">
        <v>6.6682520808561199E-3</v>
      </c>
      <c r="U2611">
        <v>24.691660881042498</v>
      </c>
      <c r="V2611">
        <v>19.6857719421387</v>
      </c>
      <c r="W2611">
        <v>21.930539131164601</v>
      </c>
      <c r="X2611" t="s">
        <v>11050</v>
      </c>
      <c r="Y2611" t="s">
        <v>11057</v>
      </c>
      <c r="Z2611" t="s">
        <v>11052</v>
      </c>
      <c r="AA2611" t="s">
        <v>11052</v>
      </c>
      <c r="AB2611" t="s">
        <v>11058</v>
      </c>
      <c r="AC2611" t="s">
        <v>11059</v>
      </c>
      <c r="AD2611">
        <v>5333</v>
      </c>
      <c r="AE2611" t="s">
        <v>11055</v>
      </c>
      <c r="AF2611" t="s">
        <v>11060</v>
      </c>
      <c r="AG2611" t="s">
        <v>493</v>
      </c>
      <c r="AH2611" t="s">
        <v>1977</v>
      </c>
    </row>
    <row r="2612" spans="1:34" x14ac:dyDescent="0.2">
      <c r="A2612">
        <v>0</v>
      </c>
      <c r="B2612">
        <v>0</v>
      </c>
      <c r="C2612">
        <v>0</v>
      </c>
      <c r="D2612" t="s">
        <v>30</v>
      </c>
      <c r="E2612">
        <v>2</v>
      </c>
      <c r="H2612">
        <v>2946</v>
      </c>
      <c r="I2612" t="s">
        <v>1892</v>
      </c>
      <c r="K2612">
        <v>1</v>
      </c>
      <c r="L2612" s="2">
        <v>1.8430199999999999E-42</v>
      </c>
      <c r="M2612">
        <v>174</v>
      </c>
      <c r="N2612">
        <v>154.09</v>
      </c>
      <c r="O2612">
        <v>129.51</v>
      </c>
      <c r="P2612">
        <v>0.64000999999999997</v>
      </c>
      <c r="Q2612">
        <v>3643400000</v>
      </c>
      <c r="R2612">
        <v>233</v>
      </c>
      <c r="S2612">
        <v>1.1172640940213501</v>
      </c>
      <c r="T2612">
        <v>7.2494663231505302E-2</v>
      </c>
      <c r="U2612">
        <v>24.733876228332502</v>
      </c>
      <c r="V2612">
        <v>24.543920516967798</v>
      </c>
      <c r="W2612">
        <v>25.0717582702637</v>
      </c>
      <c r="X2612" t="s">
        <v>11061</v>
      </c>
      <c r="Y2612">
        <v>233</v>
      </c>
      <c r="Z2612" t="s">
        <v>11061</v>
      </c>
      <c r="AA2612" t="s">
        <v>11061</v>
      </c>
      <c r="AB2612" t="s">
        <v>11062</v>
      </c>
      <c r="AC2612" t="s">
        <v>11063</v>
      </c>
      <c r="AD2612">
        <v>5334</v>
      </c>
      <c r="AE2612" t="s">
        <v>11064</v>
      </c>
      <c r="AF2612" t="s">
        <v>11065</v>
      </c>
      <c r="AH2612">
        <v>2</v>
      </c>
    </row>
    <row r="2613" spans="1:34" x14ac:dyDescent="0.2">
      <c r="A2613">
        <v>0</v>
      </c>
      <c r="B2613">
        <v>0</v>
      </c>
      <c r="C2613">
        <v>0</v>
      </c>
      <c r="D2613" t="s">
        <v>30</v>
      </c>
      <c r="E2613">
        <v>2</v>
      </c>
      <c r="H2613">
        <v>2946</v>
      </c>
      <c r="I2613" t="s">
        <v>1892</v>
      </c>
      <c r="K2613">
        <v>1</v>
      </c>
      <c r="L2613" s="2">
        <v>1.8430199999999999E-42</v>
      </c>
      <c r="M2613">
        <v>174</v>
      </c>
      <c r="N2613">
        <v>154.09</v>
      </c>
      <c r="O2613">
        <v>129.51</v>
      </c>
      <c r="P2613">
        <v>0.64000999999999997</v>
      </c>
      <c r="Q2613">
        <v>3643400000</v>
      </c>
      <c r="R2613">
        <v>237</v>
      </c>
      <c r="S2613">
        <v>1.1172640940213501</v>
      </c>
      <c r="T2613">
        <v>7.2521354933726107E-2</v>
      </c>
      <c r="U2613">
        <v>24.733876228332502</v>
      </c>
      <c r="V2613">
        <v>24.543920516967798</v>
      </c>
      <c r="W2613">
        <v>25.0717582702637</v>
      </c>
      <c r="X2613" t="s">
        <v>11061</v>
      </c>
      <c r="Y2613">
        <v>237</v>
      </c>
      <c r="Z2613" t="s">
        <v>11061</v>
      </c>
      <c r="AA2613" t="s">
        <v>11061</v>
      </c>
      <c r="AB2613" t="s">
        <v>11066</v>
      </c>
      <c r="AC2613" t="s">
        <v>11063</v>
      </c>
      <c r="AD2613">
        <v>5335</v>
      </c>
      <c r="AE2613" t="s">
        <v>11064</v>
      </c>
      <c r="AF2613" t="s">
        <v>11067</v>
      </c>
      <c r="AH2613">
        <v>2</v>
      </c>
    </row>
    <row r="2614" spans="1:34" x14ac:dyDescent="0.2">
      <c r="A2614">
        <v>1.77976727485657</v>
      </c>
      <c r="B2614">
        <v>-1.77976727485657</v>
      </c>
      <c r="C2614">
        <v>0</v>
      </c>
      <c r="D2614" t="s">
        <v>30</v>
      </c>
      <c r="E2614">
        <v>3</v>
      </c>
      <c r="H2614">
        <v>2946</v>
      </c>
      <c r="I2614" t="s">
        <v>1892</v>
      </c>
      <c r="J2614" t="s">
        <v>46</v>
      </c>
      <c r="K2614">
        <v>1</v>
      </c>
      <c r="L2614" s="2">
        <v>8.87896E-13</v>
      </c>
      <c r="M2614">
        <v>138.77000000000001</v>
      </c>
      <c r="N2614">
        <v>122.63</v>
      </c>
      <c r="O2614">
        <v>72.772000000000006</v>
      </c>
      <c r="P2614">
        <v>-2.1486000000000002E-2</v>
      </c>
      <c r="Q2614">
        <v>2662200000</v>
      </c>
      <c r="R2614">
        <v>260</v>
      </c>
      <c r="S2614">
        <v>1.7195296879795701</v>
      </c>
      <c r="T2614">
        <v>2.4397765363128501E-2</v>
      </c>
      <c r="U2614">
        <v>25.516016006469702</v>
      </c>
      <c r="V2614">
        <v>22.746097564697301</v>
      </c>
      <c r="W2614">
        <v>24.856850624084501</v>
      </c>
      <c r="X2614" t="s">
        <v>11061</v>
      </c>
      <c r="Y2614">
        <v>260</v>
      </c>
      <c r="Z2614" t="s">
        <v>11061</v>
      </c>
      <c r="AA2614" t="s">
        <v>11061</v>
      </c>
      <c r="AB2614" t="s">
        <v>11068</v>
      </c>
      <c r="AC2614" t="s">
        <v>11069</v>
      </c>
      <c r="AD2614">
        <v>5336</v>
      </c>
      <c r="AE2614" t="s">
        <v>11064</v>
      </c>
      <c r="AF2614" t="s">
        <v>11070</v>
      </c>
      <c r="AG2614" t="s">
        <v>260</v>
      </c>
      <c r="AH2614">
        <v>2</v>
      </c>
    </row>
    <row r="2615" spans="1:34" x14ac:dyDescent="0.2">
      <c r="A2615">
        <v>1.77976727485657</v>
      </c>
      <c r="B2615">
        <v>-1.77976727485657</v>
      </c>
      <c r="C2615">
        <v>0</v>
      </c>
      <c r="D2615" t="s">
        <v>30</v>
      </c>
      <c r="E2615">
        <v>3</v>
      </c>
      <c r="H2615">
        <v>2946</v>
      </c>
      <c r="I2615" t="s">
        <v>1892</v>
      </c>
      <c r="J2615" t="s">
        <v>46</v>
      </c>
      <c r="K2615">
        <v>1</v>
      </c>
      <c r="L2615" s="2">
        <v>8.87896E-13</v>
      </c>
      <c r="M2615">
        <v>138.77000000000001</v>
      </c>
      <c r="N2615">
        <v>122.63</v>
      </c>
      <c r="O2615">
        <v>72.772000000000006</v>
      </c>
      <c r="P2615">
        <v>-2.1486000000000002E-2</v>
      </c>
      <c r="Q2615">
        <v>2662200000</v>
      </c>
      <c r="R2615">
        <v>265</v>
      </c>
      <c r="S2615">
        <v>1.7195296879795701</v>
      </c>
      <c r="T2615">
        <v>2.44114030184461E-2</v>
      </c>
      <c r="U2615">
        <v>25.516016006469702</v>
      </c>
      <c r="V2615">
        <v>22.746097564697301</v>
      </c>
      <c r="W2615">
        <v>24.856850624084501</v>
      </c>
      <c r="X2615" t="s">
        <v>11061</v>
      </c>
      <c r="Y2615">
        <v>265</v>
      </c>
      <c r="Z2615" t="s">
        <v>11061</v>
      </c>
      <c r="AA2615" t="s">
        <v>11061</v>
      </c>
      <c r="AB2615" t="s">
        <v>11071</v>
      </c>
      <c r="AC2615" t="s">
        <v>11069</v>
      </c>
      <c r="AD2615">
        <v>5337</v>
      </c>
      <c r="AE2615" t="s">
        <v>11064</v>
      </c>
      <c r="AF2615" t="s">
        <v>11072</v>
      </c>
      <c r="AG2615" t="s">
        <v>260</v>
      </c>
      <c r="AH2615">
        <v>2</v>
      </c>
    </row>
    <row r="2616" spans="1:34" x14ac:dyDescent="0.2">
      <c r="A2616">
        <v>0</v>
      </c>
      <c r="B2616">
        <v>0</v>
      </c>
      <c r="C2616">
        <v>0</v>
      </c>
      <c r="D2616" t="s">
        <v>30</v>
      </c>
      <c r="E2616">
        <v>2</v>
      </c>
      <c r="H2616">
        <v>2949</v>
      </c>
      <c r="I2616" t="s">
        <v>1892</v>
      </c>
      <c r="K2616">
        <v>0.99987800000000004</v>
      </c>
      <c r="L2616" s="2">
        <v>8.4162099999999997E-4</v>
      </c>
      <c r="M2616">
        <v>101.88</v>
      </c>
      <c r="N2616">
        <v>72.575000000000003</v>
      </c>
      <c r="O2616">
        <v>81.578000000000003</v>
      </c>
      <c r="P2616" s="2">
        <v>1.3417999999999999E-5</v>
      </c>
      <c r="Q2616">
        <v>9947200000</v>
      </c>
      <c r="R2616">
        <v>237</v>
      </c>
      <c r="S2616">
        <v>1.01132959601497</v>
      </c>
      <c r="T2616">
        <v>8.9712319339298005E-2</v>
      </c>
      <c r="U2616">
        <v>28.851957321166999</v>
      </c>
      <c r="V2616">
        <v>30.809848785400401</v>
      </c>
      <c r="W2616">
        <v>28.120125770568801</v>
      </c>
      <c r="X2616" t="s">
        <v>11073</v>
      </c>
      <c r="Y2616" t="s">
        <v>11074</v>
      </c>
      <c r="Z2616" t="s">
        <v>11075</v>
      </c>
      <c r="AA2616" t="s">
        <v>11075</v>
      </c>
      <c r="AB2616" t="s">
        <v>11076</v>
      </c>
      <c r="AC2616" t="s">
        <v>11077</v>
      </c>
      <c r="AD2616">
        <v>5338</v>
      </c>
      <c r="AE2616" t="s">
        <v>11078</v>
      </c>
      <c r="AF2616" t="s">
        <v>11079</v>
      </c>
      <c r="AH2616">
        <v>2</v>
      </c>
    </row>
    <row r="2617" spans="1:34" x14ac:dyDescent="0.2">
      <c r="A2617">
        <v>0</v>
      </c>
      <c r="B2617">
        <v>0</v>
      </c>
      <c r="C2617">
        <v>0</v>
      </c>
      <c r="D2617" t="s">
        <v>30</v>
      </c>
      <c r="E2617">
        <v>3</v>
      </c>
      <c r="H2617">
        <v>2949</v>
      </c>
      <c r="I2617" t="s">
        <v>1892</v>
      </c>
      <c r="K2617">
        <v>0.88668499999999995</v>
      </c>
      <c r="L2617" s="2">
        <v>8.4162099999999997E-4</v>
      </c>
      <c r="M2617">
        <v>101.88</v>
      </c>
      <c r="N2617">
        <v>72.575000000000003</v>
      </c>
      <c r="O2617">
        <v>59.286000000000001</v>
      </c>
      <c r="P2617">
        <v>0.59523000000000004</v>
      </c>
      <c r="Q2617">
        <v>4992100000</v>
      </c>
      <c r="R2617">
        <v>241</v>
      </c>
      <c r="S2617">
        <v>0.116640077814058</v>
      </c>
      <c r="T2617">
        <v>0.74306849315068502</v>
      </c>
      <c r="U2617">
        <v>27.3554220199585</v>
      </c>
      <c r="V2617">
        <v>29.5992832183838</v>
      </c>
      <c r="W2617">
        <v>25.211131095886198</v>
      </c>
      <c r="X2617" t="s">
        <v>11073</v>
      </c>
      <c r="Y2617" t="s">
        <v>11080</v>
      </c>
      <c r="Z2617" t="s">
        <v>11075</v>
      </c>
      <c r="AA2617" t="s">
        <v>11075</v>
      </c>
      <c r="AB2617" t="s">
        <v>11081</v>
      </c>
      <c r="AC2617" t="s">
        <v>11082</v>
      </c>
      <c r="AD2617">
        <v>5340</v>
      </c>
      <c r="AE2617" t="s">
        <v>11078</v>
      </c>
      <c r="AF2617" t="s">
        <v>11083</v>
      </c>
      <c r="AH2617">
        <v>2</v>
      </c>
    </row>
    <row r="2618" spans="1:34" x14ac:dyDescent="0.2">
      <c r="A2618">
        <v>0</v>
      </c>
      <c r="B2618">
        <v>0</v>
      </c>
      <c r="C2618">
        <v>0</v>
      </c>
      <c r="D2618" t="s">
        <v>30</v>
      </c>
      <c r="E2618">
        <v>3</v>
      </c>
      <c r="H2618">
        <v>2956</v>
      </c>
      <c r="I2618" t="s">
        <v>1892</v>
      </c>
      <c r="K2618">
        <v>0.99998600000000004</v>
      </c>
      <c r="L2618" s="2">
        <v>5.4132299999999997E-6</v>
      </c>
      <c r="M2618">
        <v>54.072000000000003</v>
      </c>
      <c r="N2618">
        <v>46.96</v>
      </c>
      <c r="O2618">
        <v>51.398000000000003</v>
      </c>
      <c r="P2618">
        <v>0.64395000000000002</v>
      </c>
      <c r="Q2618">
        <v>220890000</v>
      </c>
      <c r="R2618">
        <v>232</v>
      </c>
      <c r="S2618">
        <v>0.71155115766334398</v>
      </c>
      <c r="T2618">
        <v>0.17022536806342001</v>
      </c>
      <c r="U2618">
        <v>24.120756149291999</v>
      </c>
      <c r="V2618">
        <v>23.607948303222699</v>
      </c>
      <c r="W2618">
        <v>22.786209106445298</v>
      </c>
      <c r="X2618" t="s">
        <v>11084</v>
      </c>
      <c r="Y2618">
        <v>232</v>
      </c>
      <c r="Z2618" t="s">
        <v>11084</v>
      </c>
      <c r="AA2618" t="s">
        <v>11084</v>
      </c>
      <c r="AB2618" t="s">
        <v>11085</v>
      </c>
      <c r="AC2618" t="s">
        <v>11086</v>
      </c>
      <c r="AD2618">
        <v>5342</v>
      </c>
      <c r="AE2618" t="s">
        <v>11087</v>
      </c>
      <c r="AF2618" t="s">
        <v>11088</v>
      </c>
      <c r="AH2618" t="s">
        <v>1977</v>
      </c>
    </row>
    <row r="2619" spans="1:34" x14ac:dyDescent="0.2">
      <c r="A2619">
        <v>0</v>
      </c>
      <c r="B2619">
        <v>0</v>
      </c>
      <c r="C2619">
        <v>0</v>
      </c>
      <c r="D2619" t="s">
        <v>30</v>
      </c>
      <c r="E2619">
        <v>3</v>
      </c>
      <c r="H2619">
        <v>2956</v>
      </c>
      <c r="I2619" t="s">
        <v>1892</v>
      </c>
      <c r="K2619">
        <v>0.99109000000000003</v>
      </c>
      <c r="L2619" s="2">
        <v>1.42943E-4</v>
      </c>
      <c r="M2619">
        <v>62.890999999999998</v>
      </c>
      <c r="N2619">
        <v>49.487000000000002</v>
      </c>
      <c r="O2619">
        <v>46.460999999999999</v>
      </c>
      <c r="P2619">
        <v>-1.8914</v>
      </c>
      <c r="Q2619">
        <v>176850000</v>
      </c>
      <c r="R2619">
        <v>255</v>
      </c>
      <c r="S2619">
        <v>9.7376364067425406E-2</v>
      </c>
      <c r="T2619">
        <v>0.78050547263681602</v>
      </c>
      <c r="U2619">
        <v>23.5220756530762</v>
      </c>
      <c r="V2619">
        <v>22.668519973754901</v>
      </c>
      <c r="W2619">
        <v>22.6222438812256</v>
      </c>
      <c r="X2619" t="s">
        <v>11084</v>
      </c>
      <c r="Y2619">
        <v>255</v>
      </c>
      <c r="Z2619" t="s">
        <v>11084</v>
      </c>
      <c r="AA2619" t="s">
        <v>11084</v>
      </c>
      <c r="AB2619" t="s">
        <v>11089</v>
      </c>
      <c r="AC2619" t="s">
        <v>11090</v>
      </c>
      <c r="AD2619">
        <v>5350</v>
      </c>
      <c r="AE2619" t="s">
        <v>11087</v>
      </c>
      <c r="AF2619" t="s">
        <v>11091</v>
      </c>
      <c r="AH2619">
        <v>2</v>
      </c>
    </row>
    <row r="2620" spans="1:34" x14ac:dyDescent="0.2">
      <c r="A2620">
        <v>0</v>
      </c>
      <c r="B2620">
        <v>0</v>
      </c>
      <c r="C2620">
        <v>0</v>
      </c>
      <c r="D2620" t="s">
        <v>30</v>
      </c>
      <c r="E2620">
        <v>3</v>
      </c>
      <c r="H2620">
        <v>2956</v>
      </c>
      <c r="I2620" t="s">
        <v>1892</v>
      </c>
      <c r="K2620">
        <v>0.99109000000000003</v>
      </c>
      <c r="L2620" s="2">
        <v>1.42943E-4</v>
      </c>
      <c r="M2620">
        <v>62.890999999999998</v>
      </c>
      <c r="N2620">
        <v>49.487000000000002</v>
      </c>
      <c r="O2620">
        <v>46.460999999999999</v>
      </c>
      <c r="P2620">
        <v>-1.8914</v>
      </c>
      <c r="Q2620">
        <v>185980000</v>
      </c>
      <c r="R2620">
        <v>256</v>
      </c>
      <c r="S2620">
        <v>0.75948536580896397</v>
      </c>
      <c r="T2620">
        <v>0.15260221316249301</v>
      </c>
      <c r="U2620">
        <v>23.5220756530762</v>
      </c>
      <c r="V2620">
        <v>22.668519973754901</v>
      </c>
      <c r="W2620">
        <v>22.6222438812256</v>
      </c>
      <c r="X2620" t="s">
        <v>11084</v>
      </c>
      <c r="Y2620">
        <v>256</v>
      </c>
      <c r="Z2620" t="s">
        <v>11084</v>
      </c>
      <c r="AA2620" t="s">
        <v>11084</v>
      </c>
      <c r="AB2620" t="s">
        <v>11092</v>
      </c>
      <c r="AC2620" t="s">
        <v>11090</v>
      </c>
      <c r="AD2620">
        <v>5351</v>
      </c>
      <c r="AE2620" t="s">
        <v>11087</v>
      </c>
      <c r="AF2620" t="s">
        <v>11093</v>
      </c>
      <c r="AH2620">
        <v>2</v>
      </c>
    </row>
    <row r="2621" spans="1:34" x14ac:dyDescent="0.2">
      <c r="A2621">
        <v>1.87323653697968</v>
      </c>
      <c r="B2621">
        <v>-1.8361542224884</v>
      </c>
      <c r="C2621">
        <v>-1.87323653697968</v>
      </c>
      <c r="D2621" t="s">
        <v>30</v>
      </c>
      <c r="E2621">
        <v>4</v>
      </c>
      <c r="H2621">
        <v>2957</v>
      </c>
      <c r="I2621" t="s">
        <v>1892</v>
      </c>
      <c r="J2621" t="s">
        <v>46</v>
      </c>
      <c r="K2621">
        <v>0.98274600000000001</v>
      </c>
      <c r="L2621" s="2">
        <v>2.0743900000000002E-8</v>
      </c>
      <c r="M2621">
        <v>66.501000000000005</v>
      </c>
      <c r="N2621">
        <v>55.697000000000003</v>
      </c>
      <c r="O2621">
        <v>48.545999999999999</v>
      </c>
      <c r="P2621">
        <v>0.21828</v>
      </c>
      <c r="Q2621">
        <v>1334000000</v>
      </c>
      <c r="R2621">
        <v>127</v>
      </c>
      <c r="S2621">
        <v>2.1231226362633899</v>
      </c>
      <c r="T2621">
        <v>1.32809853733641E-2</v>
      </c>
      <c r="U2621">
        <v>26.4169521331787</v>
      </c>
      <c r="V2621">
        <v>24.840476989746101</v>
      </c>
      <c r="W2621">
        <v>24.983762741088899</v>
      </c>
      <c r="X2621" t="s">
        <v>1406</v>
      </c>
      <c r="Y2621">
        <v>127</v>
      </c>
      <c r="Z2621" t="s">
        <v>1406</v>
      </c>
      <c r="AA2621" t="s">
        <v>1406</v>
      </c>
      <c r="AB2621" t="s">
        <v>11094</v>
      </c>
      <c r="AC2621" t="s">
        <v>11095</v>
      </c>
      <c r="AD2621">
        <v>5352</v>
      </c>
      <c r="AE2621" t="s">
        <v>1409</v>
      </c>
      <c r="AF2621" t="s">
        <v>11096</v>
      </c>
      <c r="AG2621" t="s">
        <v>493</v>
      </c>
      <c r="AH2621">
        <v>2</v>
      </c>
    </row>
    <row r="2622" spans="1:34" x14ac:dyDescent="0.2">
      <c r="A2622">
        <v>1.87323653697968</v>
      </c>
      <c r="B2622">
        <v>-1.8361542224884</v>
      </c>
      <c r="C2622">
        <v>-1.87323653697968</v>
      </c>
      <c r="D2622" t="s">
        <v>30</v>
      </c>
      <c r="E2622">
        <v>4</v>
      </c>
      <c r="H2622">
        <v>2957</v>
      </c>
      <c r="I2622" t="s">
        <v>1892</v>
      </c>
      <c r="J2622" t="s">
        <v>46</v>
      </c>
      <c r="K2622">
        <v>0.97221800000000003</v>
      </c>
      <c r="L2622" s="2">
        <v>2.0743900000000002E-8</v>
      </c>
      <c r="M2622">
        <v>66.501000000000005</v>
      </c>
      <c r="N2622">
        <v>55.697000000000003</v>
      </c>
      <c r="O2622">
        <v>40.92</v>
      </c>
      <c r="P2622">
        <v>-0.17222999999999999</v>
      </c>
      <c r="Q2622">
        <v>1334000000</v>
      </c>
      <c r="R2622">
        <v>131</v>
      </c>
      <c r="S2622">
        <v>2.1231226362633899</v>
      </c>
      <c r="T2622">
        <v>1.3291217257319E-2</v>
      </c>
      <c r="U2622">
        <v>26.4169521331787</v>
      </c>
      <c r="V2622">
        <v>24.840476989746101</v>
      </c>
      <c r="W2622">
        <v>24.983762741088899</v>
      </c>
      <c r="X2622" t="s">
        <v>1406</v>
      </c>
      <c r="Y2622">
        <v>131</v>
      </c>
      <c r="Z2622" t="s">
        <v>1406</v>
      </c>
      <c r="AA2622" t="s">
        <v>1406</v>
      </c>
      <c r="AB2622" t="s">
        <v>11097</v>
      </c>
      <c r="AC2622" t="s">
        <v>11098</v>
      </c>
      <c r="AD2622">
        <v>5353</v>
      </c>
      <c r="AE2622" t="s">
        <v>1409</v>
      </c>
      <c r="AF2622" t="s">
        <v>11099</v>
      </c>
      <c r="AG2622" t="s">
        <v>493</v>
      </c>
      <c r="AH2622">
        <v>2</v>
      </c>
    </row>
    <row r="2623" spans="1:34" x14ac:dyDescent="0.2">
      <c r="A2623">
        <v>1.79761302471161</v>
      </c>
      <c r="B2623">
        <v>-1.79761302471161</v>
      </c>
      <c r="C2623">
        <v>0</v>
      </c>
      <c r="D2623" t="s">
        <v>30</v>
      </c>
      <c r="E2623">
        <v>3</v>
      </c>
      <c r="H2623">
        <v>2957</v>
      </c>
      <c r="I2623" t="s">
        <v>1892</v>
      </c>
      <c r="J2623" t="s">
        <v>46</v>
      </c>
      <c r="K2623">
        <v>0.98581300000000005</v>
      </c>
      <c r="L2623" s="2">
        <v>5.7948499999999997E-31</v>
      </c>
      <c r="M2623">
        <v>186.81</v>
      </c>
      <c r="N2623">
        <v>158</v>
      </c>
      <c r="O2623">
        <v>77.287000000000006</v>
      </c>
      <c r="P2623">
        <v>-1.0262</v>
      </c>
      <c r="Q2623">
        <v>583620000</v>
      </c>
      <c r="R2623">
        <v>713</v>
      </c>
      <c r="S2623">
        <v>1.75851031194401</v>
      </c>
      <c r="T2623">
        <v>2.2901149425287402E-2</v>
      </c>
      <c r="U2623">
        <v>25.351683616638201</v>
      </c>
      <c r="V2623">
        <v>20.249902725219702</v>
      </c>
      <c r="W2623">
        <v>22.335227012634299</v>
      </c>
      <c r="X2623" t="s">
        <v>1406</v>
      </c>
      <c r="Y2623">
        <v>713</v>
      </c>
      <c r="Z2623" t="s">
        <v>1406</v>
      </c>
      <c r="AA2623" t="s">
        <v>1406</v>
      </c>
      <c r="AB2623" t="s">
        <v>1407</v>
      </c>
      <c r="AC2623" t="s">
        <v>1408</v>
      </c>
      <c r="AD2623">
        <v>5355</v>
      </c>
      <c r="AE2623" t="s">
        <v>1409</v>
      </c>
      <c r="AF2623" t="s">
        <v>11100</v>
      </c>
      <c r="AG2623" t="s">
        <v>260</v>
      </c>
      <c r="AH2623" t="s">
        <v>55</v>
      </c>
    </row>
    <row r="2624" spans="1:34" x14ac:dyDescent="0.2">
      <c r="A2624">
        <v>2.2647666931152299</v>
      </c>
      <c r="B2624">
        <v>-2.2647666931152299</v>
      </c>
      <c r="C2624">
        <v>0</v>
      </c>
      <c r="D2624" t="s">
        <v>30</v>
      </c>
      <c r="E2624">
        <v>3</v>
      </c>
      <c r="H2624">
        <v>2957</v>
      </c>
      <c r="I2624" t="s">
        <v>1892</v>
      </c>
      <c r="J2624" t="s">
        <v>46</v>
      </c>
      <c r="K2624">
        <v>0.99587800000000004</v>
      </c>
      <c r="L2624" s="2">
        <v>2.0494900000000001E-9</v>
      </c>
      <c r="M2624">
        <v>90.463999999999999</v>
      </c>
      <c r="N2624">
        <v>73.977000000000004</v>
      </c>
      <c r="O2624">
        <v>77.287000000000006</v>
      </c>
      <c r="P2624">
        <v>-1.0262</v>
      </c>
      <c r="Q2624">
        <v>243660000</v>
      </c>
      <c r="R2624">
        <v>715</v>
      </c>
      <c r="S2624">
        <v>2.1821840146954798</v>
      </c>
      <c r="T2624">
        <v>1.22379421221865E-2</v>
      </c>
      <c r="U2624">
        <v>25.351683616638201</v>
      </c>
      <c r="V2624">
        <v>21.0325603485107</v>
      </c>
      <c r="W2624">
        <v>22.965122222900401</v>
      </c>
      <c r="X2624" t="s">
        <v>1406</v>
      </c>
      <c r="Y2624">
        <v>715</v>
      </c>
      <c r="Z2624" t="s">
        <v>1406</v>
      </c>
      <c r="AA2624" t="s">
        <v>1406</v>
      </c>
      <c r="AB2624" t="s">
        <v>11101</v>
      </c>
      <c r="AC2624" t="s">
        <v>1408</v>
      </c>
      <c r="AD2624">
        <v>5356</v>
      </c>
      <c r="AE2624" t="s">
        <v>1409</v>
      </c>
      <c r="AF2624" t="s">
        <v>11102</v>
      </c>
      <c r="AG2624" t="s">
        <v>260</v>
      </c>
      <c r="AH2624">
        <v>2</v>
      </c>
    </row>
    <row r="2625" spans="1:34" x14ac:dyDescent="0.2">
      <c r="A2625">
        <v>1.9331601858139</v>
      </c>
      <c r="B2625">
        <v>-1.9331601858139</v>
      </c>
      <c r="C2625">
        <v>1.85008668899536</v>
      </c>
      <c r="D2625" t="s">
        <v>30</v>
      </c>
      <c r="E2625">
        <v>2</v>
      </c>
      <c r="H2625">
        <v>2957</v>
      </c>
      <c r="I2625" t="s">
        <v>1892</v>
      </c>
      <c r="J2625" t="s">
        <v>46</v>
      </c>
      <c r="K2625">
        <v>1</v>
      </c>
      <c r="L2625" s="2">
        <v>2.8284700000000002E-24</v>
      </c>
      <c r="M2625">
        <v>159.18</v>
      </c>
      <c r="N2625">
        <v>134.88999999999999</v>
      </c>
      <c r="O2625">
        <v>143.05000000000001</v>
      </c>
      <c r="P2625">
        <v>-0.21345</v>
      </c>
      <c r="Q2625">
        <v>6143100000</v>
      </c>
      <c r="R2625">
        <v>685</v>
      </c>
      <c r="S2625">
        <v>2.0766749435430598</v>
      </c>
      <c r="T2625">
        <v>1.4017673048600901E-2</v>
      </c>
      <c r="U2625">
        <v>28.5674743652344</v>
      </c>
      <c r="V2625">
        <v>27.450889587402301</v>
      </c>
      <c r="W2625">
        <v>28.487732887268098</v>
      </c>
      <c r="X2625" t="s">
        <v>1406</v>
      </c>
      <c r="Y2625">
        <v>685</v>
      </c>
      <c r="Z2625" t="s">
        <v>1406</v>
      </c>
      <c r="AA2625" t="s">
        <v>1406</v>
      </c>
      <c r="AB2625" t="s">
        <v>11103</v>
      </c>
      <c r="AC2625" t="s">
        <v>11104</v>
      </c>
      <c r="AD2625">
        <v>5357</v>
      </c>
      <c r="AE2625" t="s">
        <v>1409</v>
      </c>
      <c r="AF2625" t="s">
        <v>11105</v>
      </c>
      <c r="AG2625" t="s">
        <v>221</v>
      </c>
      <c r="AH2625" t="s">
        <v>1977</v>
      </c>
    </row>
    <row r="2626" spans="1:34" x14ac:dyDescent="0.2">
      <c r="A2626">
        <v>0</v>
      </c>
      <c r="B2626">
        <v>0</v>
      </c>
      <c r="C2626">
        <v>0</v>
      </c>
      <c r="D2626" t="s">
        <v>30</v>
      </c>
      <c r="E2626">
        <v>2</v>
      </c>
      <c r="H2626">
        <v>2957</v>
      </c>
      <c r="I2626" t="s">
        <v>1892</v>
      </c>
      <c r="J2626" t="s">
        <v>46</v>
      </c>
      <c r="K2626">
        <v>1</v>
      </c>
      <c r="L2626" s="2">
        <v>5.9754100000000003E-18</v>
      </c>
      <c r="M2626">
        <v>143.05000000000001</v>
      </c>
      <c r="N2626">
        <v>126.52</v>
      </c>
      <c r="O2626">
        <v>143.05000000000001</v>
      </c>
      <c r="P2626">
        <v>-0.21345</v>
      </c>
      <c r="Q2626">
        <v>2022800000</v>
      </c>
      <c r="R2626">
        <v>687</v>
      </c>
      <c r="S2626">
        <v>1.41099755011286</v>
      </c>
      <c r="T2626">
        <v>4.1250000000000002E-2</v>
      </c>
      <c r="U2626">
        <v>25.8532409667969</v>
      </c>
      <c r="V2626">
        <v>25.080259323120099</v>
      </c>
      <c r="W2626">
        <v>26.274001121521</v>
      </c>
      <c r="X2626" t="s">
        <v>1406</v>
      </c>
      <c r="Y2626">
        <v>687</v>
      </c>
      <c r="Z2626" t="s">
        <v>1406</v>
      </c>
      <c r="AA2626" t="s">
        <v>1406</v>
      </c>
      <c r="AB2626" t="s">
        <v>11106</v>
      </c>
      <c r="AC2626" t="s">
        <v>11104</v>
      </c>
      <c r="AD2626">
        <v>5358</v>
      </c>
      <c r="AE2626" t="s">
        <v>1409</v>
      </c>
      <c r="AF2626" t="s">
        <v>11107</v>
      </c>
      <c r="AH2626" t="s">
        <v>69</v>
      </c>
    </row>
    <row r="2627" spans="1:34" x14ac:dyDescent="0.2">
      <c r="A2627">
        <v>0</v>
      </c>
      <c r="B2627">
        <v>0</v>
      </c>
      <c r="C2627">
        <v>0</v>
      </c>
      <c r="D2627" t="s">
        <v>30</v>
      </c>
      <c r="E2627">
        <v>2</v>
      </c>
      <c r="H2627">
        <v>2957</v>
      </c>
      <c r="I2627" t="s">
        <v>1892</v>
      </c>
      <c r="K2627">
        <v>0.99942500000000001</v>
      </c>
      <c r="L2627" s="2">
        <v>2.3560599999999999E-31</v>
      </c>
      <c r="M2627">
        <v>195.1</v>
      </c>
      <c r="N2627">
        <v>162.02000000000001</v>
      </c>
      <c r="O2627">
        <v>130.19999999999999</v>
      </c>
      <c r="P2627">
        <v>-0.22656000000000001</v>
      </c>
      <c r="Q2627">
        <v>4959200000</v>
      </c>
      <c r="R2627">
        <v>689</v>
      </c>
      <c r="S2627">
        <v>0.74756890167702506</v>
      </c>
      <c r="T2627">
        <v>0.156900838392599</v>
      </c>
      <c r="U2627">
        <v>28.5674743652344</v>
      </c>
      <c r="V2627">
        <v>27.450889587402301</v>
      </c>
      <c r="W2627">
        <v>28.487732887268098</v>
      </c>
      <c r="X2627" t="s">
        <v>1406</v>
      </c>
      <c r="Y2627">
        <v>689</v>
      </c>
      <c r="Z2627" t="s">
        <v>1406</v>
      </c>
      <c r="AA2627" t="s">
        <v>1406</v>
      </c>
      <c r="AB2627" t="s">
        <v>11108</v>
      </c>
      <c r="AC2627" t="s">
        <v>11104</v>
      </c>
      <c r="AD2627">
        <v>5359</v>
      </c>
      <c r="AE2627" t="s">
        <v>1409</v>
      </c>
      <c r="AF2627" t="s">
        <v>11109</v>
      </c>
      <c r="AH2627" t="s">
        <v>69</v>
      </c>
    </row>
    <row r="2628" spans="1:34" x14ac:dyDescent="0.2">
      <c r="A2628">
        <v>0</v>
      </c>
      <c r="B2628">
        <v>0</v>
      </c>
      <c r="C2628">
        <v>0</v>
      </c>
      <c r="D2628" t="s">
        <v>30</v>
      </c>
      <c r="E2628">
        <v>3</v>
      </c>
      <c r="H2628">
        <v>2965</v>
      </c>
      <c r="I2628" t="s">
        <v>1892</v>
      </c>
      <c r="K2628">
        <v>0.94103599999999998</v>
      </c>
      <c r="L2628" s="2">
        <v>6.3394499999999999E-6</v>
      </c>
      <c r="M2628">
        <v>81.477000000000004</v>
      </c>
      <c r="N2628">
        <v>71.564999999999998</v>
      </c>
      <c r="O2628">
        <v>78.837000000000003</v>
      </c>
      <c r="P2628">
        <v>1.4605999999999999</v>
      </c>
      <c r="Q2628">
        <v>137620000</v>
      </c>
      <c r="R2628">
        <v>241</v>
      </c>
      <c r="S2628">
        <v>0.412085688736544</v>
      </c>
      <c r="T2628">
        <v>0.348495600475624</v>
      </c>
      <c r="U2628">
        <v>23.719312667846701</v>
      </c>
      <c r="V2628">
        <v>23.273838043212901</v>
      </c>
      <c r="W2628">
        <v>23.1865396499634</v>
      </c>
      <c r="X2628" t="s">
        <v>11110</v>
      </c>
      <c r="Y2628" t="s">
        <v>11111</v>
      </c>
      <c r="Z2628" t="s">
        <v>11112</v>
      </c>
      <c r="AA2628" t="s">
        <v>11112</v>
      </c>
      <c r="AB2628" t="s">
        <v>11113</v>
      </c>
      <c r="AC2628" t="s">
        <v>11114</v>
      </c>
      <c r="AD2628">
        <v>5366</v>
      </c>
      <c r="AE2628" t="s">
        <v>11115</v>
      </c>
      <c r="AF2628" t="s">
        <v>11116</v>
      </c>
      <c r="AH2628">
        <v>2</v>
      </c>
    </row>
    <row r="2629" spans="1:34" x14ac:dyDescent="0.2">
      <c r="A2629">
        <v>0</v>
      </c>
      <c r="B2629">
        <v>0</v>
      </c>
      <c r="C2629">
        <v>0</v>
      </c>
      <c r="D2629" t="s">
        <v>30</v>
      </c>
      <c r="E2629">
        <v>3</v>
      </c>
      <c r="H2629">
        <v>2965</v>
      </c>
      <c r="I2629" t="s">
        <v>1892</v>
      </c>
      <c r="K2629">
        <v>0.80629300000000004</v>
      </c>
      <c r="L2629" s="2">
        <v>4.5484200000000001E-5</v>
      </c>
      <c r="M2629">
        <v>68.242999999999995</v>
      </c>
      <c r="N2629">
        <v>59.311</v>
      </c>
      <c r="O2629">
        <v>53.779000000000003</v>
      </c>
      <c r="P2629">
        <v>-1.2693000000000001</v>
      </c>
      <c r="Q2629">
        <v>15924000</v>
      </c>
      <c r="R2629">
        <v>242</v>
      </c>
      <c r="S2629">
        <v>9.2944570787295996E-2</v>
      </c>
      <c r="T2629">
        <v>0.788372646184341</v>
      </c>
      <c r="U2629">
        <v>19.974155426025401</v>
      </c>
      <c r="V2629">
        <v>20.438564300537099</v>
      </c>
      <c r="W2629">
        <v>21.473578453064</v>
      </c>
      <c r="X2629" t="s">
        <v>11110</v>
      </c>
      <c r="Y2629" t="s">
        <v>5553</v>
      </c>
      <c r="Z2629" t="s">
        <v>11112</v>
      </c>
      <c r="AA2629" t="s">
        <v>11112</v>
      </c>
      <c r="AB2629" t="s">
        <v>11117</v>
      </c>
      <c r="AC2629" t="s">
        <v>11118</v>
      </c>
      <c r="AD2629">
        <v>5367</v>
      </c>
      <c r="AE2629" t="s">
        <v>11115</v>
      </c>
      <c r="AF2629" t="s">
        <v>11119</v>
      </c>
      <c r="AH2629">
        <v>2</v>
      </c>
    </row>
    <row r="2630" spans="1:34" x14ac:dyDescent="0.2">
      <c r="A2630">
        <v>0</v>
      </c>
      <c r="B2630">
        <v>0</v>
      </c>
      <c r="C2630">
        <v>0</v>
      </c>
      <c r="D2630" t="s">
        <v>30</v>
      </c>
      <c r="E2630">
        <v>3</v>
      </c>
      <c r="H2630">
        <v>2965</v>
      </c>
      <c r="I2630" t="s">
        <v>1892</v>
      </c>
      <c r="K2630">
        <v>0.91616399999999998</v>
      </c>
      <c r="L2630" s="2">
        <v>6.3394499999999999E-6</v>
      </c>
      <c r="M2630">
        <v>81.477000000000004</v>
      </c>
      <c r="N2630">
        <v>71.564999999999998</v>
      </c>
      <c r="O2630">
        <v>78.837000000000003</v>
      </c>
      <c r="P2630">
        <v>1.4605999999999999</v>
      </c>
      <c r="Q2630">
        <v>121700000</v>
      </c>
      <c r="R2630">
        <v>246</v>
      </c>
      <c r="S2630">
        <v>6.27647543602316E-2</v>
      </c>
      <c r="T2630">
        <v>0.85103053880568003</v>
      </c>
      <c r="U2630">
        <v>23.704966545104998</v>
      </c>
      <c r="V2630">
        <v>23.273838043212901</v>
      </c>
      <c r="W2630">
        <v>23.1865396499634</v>
      </c>
      <c r="X2630" t="s">
        <v>11110</v>
      </c>
      <c r="Y2630" t="s">
        <v>11120</v>
      </c>
      <c r="Z2630" t="s">
        <v>11112</v>
      </c>
      <c r="AA2630" t="s">
        <v>11112</v>
      </c>
      <c r="AB2630" t="s">
        <v>11121</v>
      </c>
      <c r="AC2630" t="s">
        <v>11114</v>
      </c>
      <c r="AD2630">
        <v>5368</v>
      </c>
      <c r="AE2630" t="s">
        <v>11115</v>
      </c>
      <c r="AF2630" t="s">
        <v>11122</v>
      </c>
      <c r="AH2630">
        <v>2</v>
      </c>
    </row>
    <row r="2631" spans="1:34" x14ac:dyDescent="0.2">
      <c r="A2631">
        <v>0</v>
      </c>
      <c r="B2631">
        <v>0</v>
      </c>
      <c r="C2631">
        <v>0</v>
      </c>
      <c r="D2631" t="s">
        <v>30</v>
      </c>
      <c r="E2631">
        <v>2</v>
      </c>
      <c r="H2631">
        <v>2969</v>
      </c>
      <c r="I2631" t="s">
        <v>1892</v>
      </c>
      <c r="K2631">
        <v>0.99990400000000002</v>
      </c>
      <c r="L2631">
        <v>1.0918600000000001E-3</v>
      </c>
      <c r="M2631">
        <v>67.275000000000006</v>
      </c>
      <c r="N2631">
        <v>36.712000000000003</v>
      </c>
      <c r="O2631">
        <v>67.275000000000006</v>
      </c>
      <c r="P2631">
        <v>-0.43069000000000002</v>
      </c>
      <c r="Q2631">
        <v>35994000</v>
      </c>
      <c r="R2631">
        <v>128</v>
      </c>
      <c r="S2631">
        <v>1.0128196860160901</v>
      </c>
      <c r="T2631">
        <v>8.9554482758620699E-2</v>
      </c>
      <c r="U2631">
        <v>21.651696205139199</v>
      </c>
      <c r="V2631">
        <v>19.857528686523398</v>
      </c>
      <c r="W2631">
        <v>22.237186431884801</v>
      </c>
      <c r="X2631" t="s">
        <v>11123</v>
      </c>
      <c r="Y2631" t="s">
        <v>6619</v>
      </c>
      <c r="Z2631" t="s">
        <v>11124</v>
      </c>
      <c r="AA2631" t="s">
        <v>11124</v>
      </c>
      <c r="AB2631" t="s">
        <v>11125</v>
      </c>
      <c r="AC2631" t="s">
        <v>11126</v>
      </c>
      <c r="AD2631">
        <v>5369</v>
      </c>
      <c r="AE2631" t="s">
        <v>11127</v>
      </c>
      <c r="AF2631" t="s">
        <v>11128</v>
      </c>
      <c r="AH2631">
        <v>2</v>
      </c>
    </row>
    <row r="2632" spans="1:34" x14ac:dyDescent="0.2">
      <c r="A2632">
        <v>0</v>
      </c>
      <c r="B2632">
        <v>0</v>
      </c>
      <c r="C2632">
        <v>0</v>
      </c>
      <c r="D2632" t="s">
        <v>30</v>
      </c>
      <c r="E2632">
        <v>2</v>
      </c>
      <c r="H2632">
        <v>2969</v>
      </c>
      <c r="I2632" t="s">
        <v>1892</v>
      </c>
      <c r="K2632">
        <v>0.99974399999999997</v>
      </c>
      <c r="L2632">
        <v>1.0918600000000001E-3</v>
      </c>
      <c r="M2632">
        <v>67.275000000000006</v>
      </c>
      <c r="N2632">
        <v>36.712000000000003</v>
      </c>
      <c r="O2632">
        <v>67.275000000000006</v>
      </c>
      <c r="P2632">
        <v>-0.43069000000000002</v>
      </c>
      <c r="Q2632">
        <v>35994000</v>
      </c>
      <c r="R2632">
        <v>131</v>
      </c>
      <c r="S2632">
        <v>0.66896694025608205</v>
      </c>
      <c r="T2632">
        <v>0.187740832644058</v>
      </c>
      <c r="U2632">
        <v>21.651696205139199</v>
      </c>
      <c r="V2632">
        <v>20.518327713012699</v>
      </c>
      <c r="W2632">
        <v>21.9646301269531</v>
      </c>
      <c r="X2632" t="s">
        <v>11123</v>
      </c>
      <c r="Y2632" t="s">
        <v>11129</v>
      </c>
      <c r="Z2632" t="s">
        <v>11124</v>
      </c>
      <c r="AA2632" t="s">
        <v>11124</v>
      </c>
      <c r="AB2632" t="s">
        <v>11130</v>
      </c>
      <c r="AC2632" t="s">
        <v>11126</v>
      </c>
      <c r="AD2632">
        <v>5370</v>
      </c>
      <c r="AE2632" t="s">
        <v>11127</v>
      </c>
      <c r="AF2632" t="s">
        <v>11131</v>
      </c>
      <c r="AH2632">
        <v>2</v>
      </c>
    </row>
    <row r="2633" spans="1:34" x14ac:dyDescent="0.2">
      <c r="A2633">
        <v>0</v>
      </c>
      <c r="B2633">
        <v>0</v>
      </c>
      <c r="C2633">
        <v>0</v>
      </c>
      <c r="D2633" t="s">
        <v>30</v>
      </c>
      <c r="E2633">
        <v>3</v>
      </c>
      <c r="H2633">
        <v>2973</v>
      </c>
      <c r="I2633" t="s">
        <v>1892</v>
      </c>
      <c r="K2633">
        <v>1</v>
      </c>
      <c r="L2633" s="2">
        <v>1.6083599999999999E-35</v>
      </c>
      <c r="M2633">
        <v>149.07</v>
      </c>
      <c r="N2633">
        <v>136.87</v>
      </c>
      <c r="O2633">
        <v>142.59</v>
      </c>
      <c r="P2633">
        <v>0.54608999999999996</v>
      </c>
      <c r="Q2633">
        <v>456510000</v>
      </c>
      <c r="R2633">
        <v>452</v>
      </c>
      <c r="S2633">
        <v>0.118311959551856</v>
      </c>
      <c r="T2633">
        <v>0.74013231141589297</v>
      </c>
      <c r="U2633">
        <v>24.646043777465799</v>
      </c>
      <c r="V2633">
        <v>24.918979644775401</v>
      </c>
      <c r="W2633">
        <v>24.408935546875</v>
      </c>
      <c r="X2633" t="s">
        <v>11132</v>
      </c>
      <c r="Y2633" t="s">
        <v>11133</v>
      </c>
      <c r="Z2633" t="s">
        <v>11134</v>
      </c>
      <c r="AA2633" t="s">
        <v>11134</v>
      </c>
      <c r="AB2633" t="s">
        <v>11135</v>
      </c>
      <c r="AC2633" t="s">
        <v>11136</v>
      </c>
      <c r="AD2633">
        <v>5374</v>
      </c>
      <c r="AE2633" t="s">
        <v>11137</v>
      </c>
      <c r="AF2633" t="s">
        <v>11138</v>
      </c>
      <c r="AH2633">
        <v>2</v>
      </c>
    </row>
    <row r="2634" spans="1:34" x14ac:dyDescent="0.2">
      <c r="A2634">
        <v>0</v>
      </c>
      <c r="B2634">
        <v>0</v>
      </c>
      <c r="C2634">
        <v>0</v>
      </c>
      <c r="D2634" t="s">
        <v>30</v>
      </c>
      <c r="E2634">
        <v>3</v>
      </c>
      <c r="H2634">
        <v>2973</v>
      </c>
      <c r="I2634" t="s">
        <v>1892</v>
      </c>
      <c r="K2634">
        <v>0.99999700000000002</v>
      </c>
      <c r="L2634" s="2">
        <v>1.6083599999999999E-35</v>
      </c>
      <c r="M2634">
        <v>149.07</v>
      </c>
      <c r="N2634">
        <v>136.87</v>
      </c>
      <c r="O2634">
        <v>94.445999999999998</v>
      </c>
      <c r="P2634">
        <v>-0.63797999999999999</v>
      </c>
      <c r="Q2634">
        <v>456510000</v>
      </c>
      <c r="R2634">
        <v>456</v>
      </c>
      <c r="S2634">
        <v>0.118311959551856</v>
      </c>
      <c r="T2634">
        <v>0.74028162194875902</v>
      </c>
      <c r="U2634">
        <v>24.646043777465799</v>
      </c>
      <c r="V2634">
        <v>24.918979644775401</v>
      </c>
      <c r="W2634">
        <v>24.408935546875</v>
      </c>
      <c r="X2634" t="s">
        <v>11132</v>
      </c>
      <c r="Y2634" t="s">
        <v>7050</v>
      </c>
      <c r="Z2634" t="s">
        <v>11134</v>
      </c>
      <c r="AA2634" t="s">
        <v>11134</v>
      </c>
      <c r="AB2634" t="s">
        <v>11139</v>
      </c>
      <c r="AC2634" t="s">
        <v>11136</v>
      </c>
      <c r="AD2634">
        <v>5375</v>
      </c>
      <c r="AE2634" t="s">
        <v>11137</v>
      </c>
      <c r="AF2634" t="s">
        <v>11140</v>
      </c>
      <c r="AH2634">
        <v>2</v>
      </c>
    </row>
    <row r="2635" spans="1:34" x14ac:dyDescent="0.2">
      <c r="A2635">
        <v>-3.2881486415863002</v>
      </c>
      <c r="B2635">
        <v>1.55697953701019</v>
      </c>
      <c r="C2635">
        <v>3.2881486415863002</v>
      </c>
      <c r="D2635" t="s">
        <v>30</v>
      </c>
      <c r="E2635">
        <v>2</v>
      </c>
      <c r="H2635" t="s">
        <v>11141</v>
      </c>
      <c r="I2635" t="s">
        <v>1892</v>
      </c>
      <c r="J2635" t="s">
        <v>46</v>
      </c>
      <c r="K2635">
        <v>0.99476200000000004</v>
      </c>
      <c r="L2635">
        <v>2.54631E-3</v>
      </c>
      <c r="M2635">
        <v>67.251999999999995</v>
      </c>
      <c r="N2635">
        <v>46.35</v>
      </c>
      <c r="O2635">
        <v>48.567999999999998</v>
      </c>
      <c r="P2635">
        <v>-1.0418000000000001</v>
      </c>
      <c r="Q2635">
        <v>199870000</v>
      </c>
      <c r="R2635">
        <v>822</v>
      </c>
      <c r="S2635">
        <v>3.16993740007194</v>
      </c>
      <c r="T2635">
        <v>4.4288499025341103E-3</v>
      </c>
      <c r="U2635">
        <v>21.4338569641113</v>
      </c>
      <c r="V2635">
        <v>23.640748977661101</v>
      </c>
      <c r="W2635">
        <v>25.129464149475101</v>
      </c>
      <c r="X2635" t="s">
        <v>11142</v>
      </c>
      <c r="Y2635" t="s">
        <v>11143</v>
      </c>
      <c r="Z2635" t="s">
        <v>11144</v>
      </c>
      <c r="AA2635" t="s">
        <v>11145</v>
      </c>
      <c r="AB2635" t="s">
        <v>11146</v>
      </c>
      <c r="AC2635" t="s">
        <v>11147</v>
      </c>
      <c r="AD2635">
        <v>5376</v>
      </c>
      <c r="AE2635" t="s">
        <v>11148</v>
      </c>
      <c r="AF2635" t="s">
        <v>11149</v>
      </c>
      <c r="AG2635" t="s">
        <v>335</v>
      </c>
      <c r="AH2635">
        <v>2</v>
      </c>
    </row>
    <row r="2636" spans="1:34" x14ac:dyDescent="0.2">
      <c r="A2636">
        <v>-3.2881486415863002</v>
      </c>
      <c r="B2636">
        <v>1.55697953701019</v>
      </c>
      <c r="C2636">
        <v>3.2881486415863002</v>
      </c>
      <c r="D2636" t="s">
        <v>30</v>
      </c>
      <c r="E2636">
        <v>2</v>
      </c>
      <c r="H2636" t="s">
        <v>11141</v>
      </c>
      <c r="I2636" t="s">
        <v>1892</v>
      </c>
      <c r="J2636" t="s">
        <v>46</v>
      </c>
      <c r="K2636">
        <v>0.97501599999999999</v>
      </c>
      <c r="L2636">
        <v>2.54631E-3</v>
      </c>
      <c r="M2636">
        <v>67.251999999999995</v>
      </c>
      <c r="N2636">
        <v>46.35</v>
      </c>
      <c r="O2636">
        <v>53.6</v>
      </c>
      <c r="P2636">
        <v>-0.42341000000000001</v>
      </c>
      <c r="Q2636">
        <v>199870000</v>
      </c>
      <c r="R2636">
        <v>828</v>
      </c>
      <c r="S2636">
        <v>3.16993740007194</v>
      </c>
      <c r="T2636">
        <v>4.4374999999999996E-3</v>
      </c>
      <c r="U2636">
        <v>21.4338569641113</v>
      </c>
      <c r="V2636">
        <v>23.640748977661101</v>
      </c>
      <c r="W2636">
        <v>25.129464149475101</v>
      </c>
      <c r="X2636" t="s">
        <v>11142</v>
      </c>
      <c r="Y2636" t="s">
        <v>11150</v>
      </c>
      <c r="Z2636" t="s">
        <v>11144</v>
      </c>
      <c r="AA2636" t="s">
        <v>11145</v>
      </c>
      <c r="AB2636" t="s">
        <v>11151</v>
      </c>
      <c r="AC2636" t="s">
        <v>11152</v>
      </c>
      <c r="AD2636">
        <v>5377</v>
      </c>
      <c r="AE2636" t="s">
        <v>11148</v>
      </c>
      <c r="AF2636" t="s">
        <v>11153</v>
      </c>
      <c r="AG2636" t="s">
        <v>335</v>
      </c>
      <c r="AH2636">
        <v>2</v>
      </c>
    </row>
    <row r="2637" spans="1:34" x14ac:dyDescent="0.2">
      <c r="A2637">
        <v>2.0754649639129599</v>
      </c>
      <c r="B2637">
        <v>-2.0754649639129599</v>
      </c>
      <c r="C2637">
        <v>1.3682113885879501</v>
      </c>
      <c r="D2637" t="s">
        <v>30</v>
      </c>
      <c r="E2637">
        <v>3</v>
      </c>
      <c r="H2637">
        <v>2976</v>
      </c>
      <c r="I2637" t="s">
        <v>1892</v>
      </c>
      <c r="J2637" t="s">
        <v>46</v>
      </c>
      <c r="K2637">
        <v>1</v>
      </c>
      <c r="L2637" s="2">
        <v>4.6665200000000002E-4</v>
      </c>
      <c r="M2637">
        <v>70.555000000000007</v>
      </c>
      <c r="N2637">
        <v>59.456000000000003</v>
      </c>
      <c r="O2637">
        <v>57.170999999999999</v>
      </c>
      <c r="P2637">
        <v>0.79684999999999995</v>
      </c>
      <c r="Q2637">
        <v>90055000</v>
      </c>
      <c r="R2637">
        <v>184</v>
      </c>
      <c r="S2637">
        <v>2.0118302705900399</v>
      </c>
      <c r="T2637">
        <v>1.5528089887640401E-2</v>
      </c>
      <c r="U2637">
        <v>23.787058830261198</v>
      </c>
      <c r="V2637">
        <v>19.425357818603501</v>
      </c>
      <c r="W2637">
        <v>22.6606397628784</v>
      </c>
      <c r="X2637" t="s">
        <v>11154</v>
      </c>
      <c r="Y2637">
        <v>184</v>
      </c>
      <c r="Z2637" t="s">
        <v>11154</v>
      </c>
      <c r="AA2637" t="s">
        <v>11154</v>
      </c>
      <c r="AB2637" t="s">
        <v>11155</v>
      </c>
      <c r="AC2637" t="s">
        <v>11156</v>
      </c>
      <c r="AD2637">
        <v>5378</v>
      </c>
      <c r="AE2637" t="s">
        <v>11157</v>
      </c>
      <c r="AF2637" t="s">
        <v>11158</v>
      </c>
      <c r="AG2637" t="s">
        <v>221</v>
      </c>
      <c r="AH2637">
        <v>2</v>
      </c>
    </row>
    <row r="2638" spans="1:34" x14ac:dyDescent="0.2">
      <c r="A2638">
        <v>1.9759761095046999</v>
      </c>
      <c r="B2638">
        <v>-1.9759761095046999</v>
      </c>
      <c r="C2638">
        <v>0</v>
      </c>
      <c r="D2638" t="s">
        <v>30</v>
      </c>
      <c r="E2638">
        <v>3</v>
      </c>
      <c r="H2638">
        <v>2976</v>
      </c>
      <c r="I2638" t="s">
        <v>1892</v>
      </c>
      <c r="J2638" t="s">
        <v>46</v>
      </c>
      <c r="K2638">
        <v>1</v>
      </c>
      <c r="L2638" s="2">
        <v>4.6665200000000002E-4</v>
      </c>
      <c r="M2638">
        <v>70.555000000000007</v>
      </c>
      <c r="N2638">
        <v>59.456000000000003</v>
      </c>
      <c r="O2638">
        <v>57.170999999999999</v>
      </c>
      <c r="P2638">
        <v>0.79684999999999995</v>
      </c>
      <c r="Q2638">
        <v>90055000</v>
      </c>
      <c r="R2638">
        <v>188</v>
      </c>
      <c r="S2638">
        <v>1.87754962940898</v>
      </c>
      <c r="T2638">
        <v>1.9091252359974799E-2</v>
      </c>
      <c r="U2638">
        <v>23.787058830261198</v>
      </c>
      <c r="V2638">
        <v>20.375423431396499</v>
      </c>
      <c r="W2638">
        <v>22.2802572250366</v>
      </c>
      <c r="X2638" t="s">
        <v>11154</v>
      </c>
      <c r="Y2638">
        <v>188</v>
      </c>
      <c r="Z2638" t="s">
        <v>11154</v>
      </c>
      <c r="AA2638" t="s">
        <v>11154</v>
      </c>
      <c r="AB2638" t="s">
        <v>11159</v>
      </c>
      <c r="AC2638" t="s">
        <v>11156</v>
      </c>
      <c r="AD2638">
        <v>5379</v>
      </c>
      <c r="AE2638" t="s">
        <v>11157</v>
      </c>
      <c r="AF2638" t="s">
        <v>11160</v>
      </c>
      <c r="AG2638" t="s">
        <v>260</v>
      </c>
      <c r="AH2638">
        <v>2</v>
      </c>
    </row>
    <row r="2639" spans="1:34" x14ac:dyDescent="0.2">
      <c r="A2639">
        <v>1.63005042076111</v>
      </c>
      <c r="B2639">
        <v>-1.63005042076111</v>
      </c>
      <c r="C2639">
        <v>0</v>
      </c>
      <c r="D2639" t="s">
        <v>30</v>
      </c>
      <c r="E2639">
        <v>3</v>
      </c>
      <c r="H2639">
        <v>2978</v>
      </c>
      <c r="I2639" t="s">
        <v>1892</v>
      </c>
      <c r="J2639" t="s">
        <v>46</v>
      </c>
      <c r="K2639">
        <v>0.99998600000000004</v>
      </c>
      <c r="L2639" s="2">
        <v>7.7393700000000004E-6</v>
      </c>
      <c r="M2639">
        <v>61.582999999999998</v>
      </c>
      <c r="N2639">
        <v>48.262999999999998</v>
      </c>
      <c r="O2639">
        <v>61.582999999999998</v>
      </c>
      <c r="P2639">
        <v>2.1280999999999999</v>
      </c>
      <c r="Q2639">
        <v>186330000</v>
      </c>
      <c r="R2639">
        <v>131</v>
      </c>
      <c r="S2639">
        <v>1.5421393070187299</v>
      </c>
      <c r="T2639">
        <v>3.2861629048086399E-2</v>
      </c>
      <c r="U2639">
        <v>24.706743240356399</v>
      </c>
      <c r="V2639">
        <v>20.770868301391602</v>
      </c>
      <c r="W2639">
        <v>23.188552856445298</v>
      </c>
      <c r="X2639" t="s">
        <v>11161</v>
      </c>
      <c r="Y2639">
        <v>131</v>
      </c>
      <c r="Z2639" t="s">
        <v>11161</v>
      </c>
      <c r="AA2639" t="s">
        <v>11161</v>
      </c>
      <c r="AB2639" t="s">
        <v>11162</v>
      </c>
      <c r="AC2639" t="s">
        <v>11163</v>
      </c>
      <c r="AD2639">
        <v>5385</v>
      </c>
      <c r="AE2639" t="s">
        <v>11164</v>
      </c>
      <c r="AF2639" t="s">
        <v>11165</v>
      </c>
      <c r="AG2639" t="s">
        <v>260</v>
      </c>
      <c r="AH2639">
        <v>2</v>
      </c>
    </row>
    <row r="2640" spans="1:34" x14ac:dyDescent="0.2">
      <c r="A2640">
        <v>0</v>
      </c>
      <c r="B2640">
        <v>0</v>
      </c>
      <c r="C2640">
        <v>0</v>
      </c>
      <c r="D2640" t="s">
        <v>30</v>
      </c>
      <c r="E2640">
        <v>3</v>
      </c>
      <c r="H2640">
        <v>2978</v>
      </c>
      <c r="I2640" t="s">
        <v>1892</v>
      </c>
      <c r="K2640">
        <v>0.99619599999999997</v>
      </c>
      <c r="L2640" s="2">
        <v>7.7393700000000004E-6</v>
      </c>
      <c r="M2640">
        <v>61.582999999999998</v>
      </c>
      <c r="N2640">
        <v>48.262999999999998</v>
      </c>
      <c r="O2640">
        <v>56.728000000000002</v>
      </c>
      <c r="P2640">
        <v>0.80983000000000005</v>
      </c>
      <c r="Q2640">
        <v>186330000</v>
      </c>
      <c r="R2640">
        <v>148</v>
      </c>
      <c r="S2640">
        <v>1.01231093076778</v>
      </c>
      <c r="T2640">
        <v>8.9604410751206107E-2</v>
      </c>
      <c r="U2640">
        <v>24.706743240356399</v>
      </c>
      <c r="V2640">
        <v>21.102388381958001</v>
      </c>
      <c r="W2640">
        <v>22.6393480300903</v>
      </c>
      <c r="X2640" t="s">
        <v>11161</v>
      </c>
      <c r="Y2640">
        <v>148</v>
      </c>
      <c r="Z2640" t="s">
        <v>11161</v>
      </c>
      <c r="AA2640" t="s">
        <v>11161</v>
      </c>
      <c r="AB2640" t="s">
        <v>11166</v>
      </c>
      <c r="AC2640" t="s">
        <v>11167</v>
      </c>
      <c r="AD2640">
        <v>5386</v>
      </c>
      <c r="AE2640" t="s">
        <v>11164</v>
      </c>
      <c r="AF2640" t="s">
        <v>11168</v>
      </c>
      <c r="AH2640">
        <v>2</v>
      </c>
    </row>
    <row r="2641" spans="1:34" x14ac:dyDescent="0.2">
      <c r="A2641">
        <v>-2.4660198688507098</v>
      </c>
      <c r="B2641">
        <v>-2.6955246925353999</v>
      </c>
      <c r="C2641">
        <v>2.6955246925353999</v>
      </c>
      <c r="D2641" t="s">
        <v>30</v>
      </c>
      <c r="E2641">
        <v>2</v>
      </c>
      <c r="H2641">
        <v>2979</v>
      </c>
      <c r="I2641" t="s">
        <v>1892</v>
      </c>
      <c r="J2641" t="s">
        <v>46</v>
      </c>
      <c r="K2641">
        <v>0.99954299999999996</v>
      </c>
      <c r="L2641" s="2">
        <v>1.9278500000000001E-6</v>
      </c>
      <c r="M2641">
        <v>110.44</v>
      </c>
      <c r="N2641">
        <v>83.924000000000007</v>
      </c>
      <c r="O2641">
        <v>101.71</v>
      </c>
      <c r="P2641">
        <v>-0.85145000000000004</v>
      </c>
      <c r="Q2641">
        <v>993010000</v>
      </c>
      <c r="R2641">
        <v>455</v>
      </c>
      <c r="S2641">
        <v>2.9039563372814299</v>
      </c>
      <c r="T2641">
        <v>5.5589123867069504E-3</v>
      </c>
      <c r="U2641">
        <v>25.934884071350101</v>
      </c>
      <c r="V2641">
        <v>25.6810493469238</v>
      </c>
      <c r="W2641">
        <v>27.1013088226318</v>
      </c>
      <c r="X2641" t="s">
        <v>11169</v>
      </c>
      <c r="Y2641" t="s">
        <v>11170</v>
      </c>
      <c r="Z2641" t="s">
        <v>11171</v>
      </c>
      <c r="AA2641" t="s">
        <v>11171</v>
      </c>
      <c r="AB2641" t="s">
        <v>11172</v>
      </c>
      <c r="AC2641" t="s">
        <v>11173</v>
      </c>
      <c r="AD2641">
        <v>5390</v>
      </c>
      <c r="AE2641" t="s">
        <v>11174</v>
      </c>
      <c r="AF2641" t="s">
        <v>11175</v>
      </c>
      <c r="AG2641" t="s">
        <v>653</v>
      </c>
      <c r="AH2641">
        <v>2</v>
      </c>
    </row>
    <row r="2642" spans="1:34" x14ac:dyDescent="0.2">
      <c r="A2642">
        <v>0</v>
      </c>
      <c r="B2642">
        <v>0</v>
      </c>
      <c r="C2642">
        <v>0</v>
      </c>
      <c r="D2642" t="s">
        <v>30</v>
      </c>
      <c r="E2642">
        <v>2</v>
      </c>
      <c r="H2642">
        <v>2979</v>
      </c>
      <c r="I2642" t="s">
        <v>1892</v>
      </c>
      <c r="K2642">
        <v>0.90328399999999998</v>
      </c>
      <c r="L2642" s="2">
        <v>1.9278500000000001E-6</v>
      </c>
      <c r="M2642">
        <v>110.44</v>
      </c>
      <c r="N2642">
        <v>83.924000000000007</v>
      </c>
      <c r="O2642">
        <v>107.74</v>
      </c>
      <c r="P2642">
        <v>-0.53295000000000003</v>
      </c>
      <c r="Q2642">
        <v>632250000</v>
      </c>
      <c r="R2642">
        <v>458</v>
      </c>
      <c r="S2642">
        <v>0.46299099121302001</v>
      </c>
      <c r="T2642">
        <v>0.30824182845908099</v>
      </c>
      <c r="U2642">
        <v>25.260043144226099</v>
      </c>
      <c r="V2642">
        <v>25.421689987182599</v>
      </c>
      <c r="W2642">
        <v>26.172266006469702</v>
      </c>
      <c r="X2642" t="s">
        <v>11169</v>
      </c>
      <c r="Y2642" t="s">
        <v>11176</v>
      </c>
      <c r="Z2642" t="s">
        <v>11171</v>
      </c>
      <c r="AA2642" t="s">
        <v>11171</v>
      </c>
      <c r="AB2642" t="s">
        <v>11177</v>
      </c>
      <c r="AC2642" t="s">
        <v>11178</v>
      </c>
      <c r="AD2642">
        <v>5391</v>
      </c>
      <c r="AE2642" t="s">
        <v>11174</v>
      </c>
      <c r="AF2642" t="s">
        <v>11179</v>
      </c>
      <c r="AH2642">
        <v>2</v>
      </c>
    </row>
    <row r="2643" spans="1:34" x14ac:dyDescent="0.2">
      <c r="A2643">
        <v>0</v>
      </c>
      <c r="B2643">
        <v>0</v>
      </c>
      <c r="C2643">
        <v>0</v>
      </c>
      <c r="D2643" t="s">
        <v>30</v>
      </c>
      <c r="E2643">
        <v>2</v>
      </c>
      <c r="H2643">
        <v>2979</v>
      </c>
      <c r="I2643" t="s">
        <v>1892</v>
      </c>
      <c r="K2643">
        <v>0.93053200000000003</v>
      </c>
      <c r="L2643" s="2">
        <v>1.5495999999999999E-5</v>
      </c>
      <c r="M2643">
        <v>101.71</v>
      </c>
      <c r="N2643">
        <v>76.320999999999998</v>
      </c>
      <c r="O2643">
        <v>95.822000000000003</v>
      </c>
      <c r="P2643">
        <v>-0.73107</v>
      </c>
      <c r="Q2643">
        <v>360760000</v>
      </c>
      <c r="R2643">
        <v>459</v>
      </c>
      <c r="S2643">
        <v>0.35675876311195198</v>
      </c>
      <c r="T2643">
        <v>0.39946010577144198</v>
      </c>
      <c r="U2643">
        <v>22.751041412353501</v>
      </c>
      <c r="V2643">
        <v>21.119115829467798</v>
      </c>
      <c r="W2643">
        <v>25.714926719665499</v>
      </c>
      <c r="X2643" t="s">
        <v>11169</v>
      </c>
      <c r="Y2643" t="s">
        <v>11180</v>
      </c>
      <c r="Z2643" t="s">
        <v>11171</v>
      </c>
      <c r="AA2643" t="s">
        <v>11171</v>
      </c>
      <c r="AB2643" t="s">
        <v>11181</v>
      </c>
      <c r="AC2643" t="s">
        <v>11182</v>
      </c>
      <c r="AD2643">
        <v>5392</v>
      </c>
      <c r="AE2643" t="s">
        <v>11174</v>
      </c>
      <c r="AF2643" t="s">
        <v>11183</v>
      </c>
      <c r="AH2643">
        <v>2</v>
      </c>
    </row>
    <row r="2644" spans="1:34" x14ac:dyDescent="0.2">
      <c r="A2644">
        <v>0</v>
      </c>
      <c r="B2644">
        <v>0</v>
      </c>
      <c r="C2644">
        <v>0</v>
      </c>
      <c r="D2644" t="s">
        <v>30</v>
      </c>
      <c r="E2644">
        <v>2</v>
      </c>
      <c r="H2644">
        <v>2983</v>
      </c>
      <c r="I2644" t="s">
        <v>1892</v>
      </c>
      <c r="K2644">
        <v>0.99957600000000002</v>
      </c>
      <c r="L2644" s="2">
        <v>4.3120800000000003E-3</v>
      </c>
      <c r="M2644">
        <v>56.204999999999998</v>
      </c>
      <c r="N2644">
        <v>37.868000000000002</v>
      </c>
      <c r="O2644">
        <v>56.204999999999998</v>
      </c>
      <c r="P2644">
        <v>0.14892</v>
      </c>
      <c r="Q2644">
        <v>42560000</v>
      </c>
      <c r="R2644">
        <v>11</v>
      </c>
      <c r="S2644">
        <v>0.13821924842585001</v>
      </c>
      <c r="T2644">
        <v>0.70213246382718597</v>
      </c>
      <c r="U2644">
        <v>22.007626533508301</v>
      </c>
      <c r="V2644">
        <v>22.289571762085</v>
      </c>
      <c r="W2644">
        <v>21.344565391540499</v>
      </c>
      <c r="X2644" t="s">
        <v>11184</v>
      </c>
      <c r="Y2644" t="s">
        <v>11185</v>
      </c>
      <c r="Z2644" t="s">
        <v>11186</v>
      </c>
      <c r="AA2644" t="s">
        <v>11186</v>
      </c>
      <c r="AB2644" t="s">
        <v>11187</v>
      </c>
      <c r="AC2644" t="s">
        <v>11188</v>
      </c>
      <c r="AD2644">
        <v>5399</v>
      </c>
      <c r="AE2644" t="s">
        <v>11189</v>
      </c>
      <c r="AF2644" t="s">
        <v>11190</v>
      </c>
      <c r="AH2644">
        <v>2</v>
      </c>
    </row>
    <row r="2645" spans="1:34" x14ac:dyDescent="0.2">
      <c r="A2645">
        <v>-2.5771391391754199</v>
      </c>
      <c r="B2645">
        <v>-2.6687850952148402</v>
      </c>
      <c r="C2645">
        <v>2.6687850952148402</v>
      </c>
      <c r="D2645" t="s">
        <v>30</v>
      </c>
      <c r="E2645">
        <v>2</v>
      </c>
      <c r="H2645">
        <v>2985</v>
      </c>
      <c r="I2645" t="s">
        <v>1892</v>
      </c>
      <c r="J2645" t="s">
        <v>46</v>
      </c>
      <c r="K2645">
        <v>1</v>
      </c>
      <c r="L2645" s="2">
        <v>8.3315899999999998E-4</v>
      </c>
      <c r="M2645">
        <v>83.572999999999993</v>
      </c>
      <c r="N2645">
        <v>66.186999999999998</v>
      </c>
      <c r="O2645">
        <v>55.261000000000003</v>
      </c>
      <c r="P2645">
        <v>2.9499999999999998E-2</v>
      </c>
      <c r="Q2645">
        <v>28535000</v>
      </c>
      <c r="R2645">
        <v>246</v>
      </c>
      <c r="S2645">
        <v>2.9412014897790302</v>
      </c>
      <c r="T2645">
        <v>5.3478939157566296E-3</v>
      </c>
      <c r="U2645">
        <v>19.9309549331665</v>
      </c>
      <c r="V2645">
        <v>19.835718154907202</v>
      </c>
      <c r="W2645">
        <v>22.671342849731399</v>
      </c>
      <c r="X2645" t="s">
        <v>11191</v>
      </c>
      <c r="Y2645">
        <v>246</v>
      </c>
      <c r="Z2645" t="s">
        <v>11191</v>
      </c>
      <c r="AA2645" t="s">
        <v>11191</v>
      </c>
      <c r="AB2645" t="s">
        <v>11192</v>
      </c>
      <c r="AC2645" t="s">
        <v>11193</v>
      </c>
      <c r="AD2645">
        <v>5404</v>
      </c>
      <c r="AE2645" t="s">
        <v>11194</v>
      </c>
      <c r="AF2645" t="s">
        <v>11195</v>
      </c>
      <c r="AG2645" t="s">
        <v>653</v>
      </c>
      <c r="AH2645">
        <v>2</v>
      </c>
    </row>
    <row r="2646" spans="1:34" x14ac:dyDescent="0.2">
      <c r="A2646">
        <v>0</v>
      </c>
      <c r="B2646">
        <v>0</v>
      </c>
      <c r="C2646">
        <v>0</v>
      </c>
      <c r="D2646" t="s">
        <v>30</v>
      </c>
      <c r="E2646">
        <v>3</v>
      </c>
      <c r="H2646">
        <v>2985</v>
      </c>
      <c r="I2646" t="s">
        <v>1892</v>
      </c>
      <c r="K2646">
        <v>1</v>
      </c>
      <c r="L2646" s="2">
        <v>1.39606E-5</v>
      </c>
      <c r="M2646">
        <v>92.715999999999994</v>
      </c>
      <c r="N2646">
        <v>72.64</v>
      </c>
      <c r="O2646">
        <v>64.037999999999997</v>
      </c>
      <c r="P2646">
        <v>-0.90247999999999995</v>
      </c>
      <c r="Q2646">
        <v>159410000</v>
      </c>
      <c r="R2646">
        <v>230</v>
      </c>
      <c r="S2646">
        <v>0.72600280605235001</v>
      </c>
      <c r="T2646">
        <v>0.16478812107367199</v>
      </c>
      <c r="U2646">
        <v>22.374078750610401</v>
      </c>
      <c r="V2646">
        <v>22.0289096832275</v>
      </c>
      <c r="W2646">
        <v>24.3882303237915</v>
      </c>
      <c r="X2646" t="s">
        <v>11191</v>
      </c>
      <c r="Y2646">
        <v>230</v>
      </c>
      <c r="Z2646" t="s">
        <v>11191</v>
      </c>
      <c r="AA2646" t="s">
        <v>11191</v>
      </c>
      <c r="AB2646" t="s">
        <v>11196</v>
      </c>
      <c r="AC2646" t="s">
        <v>11197</v>
      </c>
      <c r="AD2646">
        <v>5405</v>
      </c>
      <c r="AE2646" t="s">
        <v>11194</v>
      </c>
      <c r="AF2646" t="s">
        <v>11198</v>
      </c>
      <c r="AH2646" t="s">
        <v>1977</v>
      </c>
    </row>
    <row r="2647" spans="1:34" x14ac:dyDescent="0.2">
      <c r="A2647">
        <v>0</v>
      </c>
      <c r="B2647">
        <v>0</v>
      </c>
      <c r="C2647">
        <v>0</v>
      </c>
      <c r="D2647" t="s">
        <v>30</v>
      </c>
      <c r="E2647">
        <v>3</v>
      </c>
      <c r="H2647">
        <v>2985</v>
      </c>
      <c r="I2647" t="s">
        <v>1892</v>
      </c>
      <c r="K2647">
        <v>1</v>
      </c>
      <c r="L2647" s="2">
        <v>1.39606E-5</v>
      </c>
      <c r="M2647">
        <v>92.715999999999994</v>
      </c>
      <c r="N2647">
        <v>72.64</v>
      </c>
      <c r="O2647">
        <v>64.037999999999997</v>
      </c>
      <c r="P2647">
        <v>-0.90247999999999995</v>
      </c>
      <c r="Q2647">
        <v>159410000</v>
      </c>
      <c r="R2647">
        <v>239</v>
      </c>
      <c r="S2647">
        <v>0.60835079205195197</v>
      </c>
      <c r="T2647">
        <v>0.21488042328042301</v>
      </c>
      <c r="U2647">
        <v>22.374078750610401</v>
      </c>
      <c r="V2647">
        <v>22.0289096832275</v>
      </c>
      <c r="W2647">
        <v>24.3882303237915</v>
      </c>
      <c r="X2647" t="s">
        <v>11191</v>
      </c>
      <c r="Y2647">
        <v>239</v>
      </c>
      <c r="Z2647" t="s">
        <v>11191</v>
      </c>
      <c r="AA2647" t="s">
        <v>11191</v>
      </c>
      <c r="AB2647" t="s">
        <v>11199</v>
      </c>
      <c r="AC2647" t="s">
        <v>11197</v>
      </c>
      <c r="AD2647">
        <v>5407</v>
      </c>
      <c r="AE2647" t="s">
        <v>11194</v>
      </c>
      <c r="AF2647" t="s">
        <v>11200</v>
      </c>
      <c r="AH2647" t="s">
        <v>1977</v>
      </c>
    </row>
    <row r="2648" spans="1:34" x14ac:dyDescent="0.2">
      <c r="A2648">
        <v>3.1403222084045401</v>
      </c>
      <c r="B2648">
        <v>-3.1403222084045401</v>
      </c>
      <c r="C2648">
        <v>-2.6901450157165501</v>
      </c>
      <c r="D2648" t="s">
        <v>30</v>
      </c>
      <c r="E2648">
        <v>3</v>
      </c>
      <c r="H2648">
        <v>2990</v>
      </c>
      <c r="I2648" t="s">
        <v>1892</v>
      </c>
      <c r="J2648" t="s">
        <v>46</v>
      </c>
      <c r="K2648">
        <v>1</v>
      </c>
      <c r="L2648" s="2">
        <v>5.3176200000000001E-5</v>
      </c>
      <c r="M2648">
        <v>90.316000000000003</v>
      </c>
      <c r="N2648">
        <v>73.168000000000006</v>
      </c>
      <c r="O2648">
        <v>90.316000000000003</v>
      </c>
      <c r="P2648">
        <v>-0.19677</v>
      </c>
      <c r="Q2648">
        <v>128500000</v>
      </c>
      <c r="R2648">
        <v>405</v>
      </c>
      <c r="S2648">
        <v>3.2767226992744698</v>
      </c>
      <c r="T2648">
        <v>4.0000000000000001E-3</v>
      </c>
      <c r="U2648">
        <v>24.47825050354</v>
      </c>
      <c r="V2648">
        <v>20.775791168212901</v>
      </c>
      <c r="W2648">
        <v>21.387811660766602</v>
      </c>
      <c r="X2648" t="s">
        <v>11201</v>
      </c>
      <c r="Y2648">
        <v>405</v>
      </c>
      <c r="Z2648" t="s">
        <v>11201</v>
      </c>
      <c r="AA2648" t="s">
        <v>11201</v>
      </c>
      <c r="AB2648" t="s">
        <v>11202</v>
      </c>
      <c r="AC2648" t="s">
        <v>11203</v>
      </c>
      <c r="AD2648">
        <v>5410</v>
      </c>
      <c r="AE2648" t="s">
        <v>11204</v>
      </c>
      <c r="AF2648" t="s">
        <v>11205</v>
      </c>
      <c r="AG2648" t="s">
        <v>493</v>
      </c>
      <c r="AH2648">
        <v>2</v>
      </c>
    </row>
    <row r="2649" spans="1:34" x14ac:dyDescent="0.2">
      <c r="A2649">
        <v>2.8275318145752002</v>
      </c>
      <c r="B2649">
        <v>-2.5876870155334499</v>
      </c>
      <c r="C2649">
        <v>-2.8275318145752002</v>
      </c>
      <c r="D2649" t="s">
        <v>30</v>
      </c>
      <c r="E2649">
        <v>3</v>
      </c>
      <c r="H2649">
        <v>2990</v>
      </c>
      <c r="I2649" t="s">
        <v>1892</v>
      </c>
      <c r="J2649" t="s">
        <v>46</v>
      </c>
      <c r="K2649">
        <v>0.99966699999999997</v>
      </c>
      <c r="L2649" s="2">
        <v>5.3176200000000001E-5</v>
      </c>
      <c r="M2649">
        <v>90.316000000000003</v>
      </c>
      <c r="N2649">
        <v>73.168000000000006</v>
      </c>
      <c r="O2649">
        <v>81.355999999999995</v>
      </c>
      <c r="P2649">
        <v>0.16236</v>
      </c>
      <c r="Q2649">
        <v>128500000</v>
      </c>
      <c r="R2649">
        <v>410</v>
      </c>
      <c r="S2649">
        <v>3.0377182042666799</v>
      </c>
      <c r="T2649">
        <v>4.9069373942470396E-3</v>
      </c>
      <c r="U2649">
        <v>24.47825050354</v>
      </c>
      <c r="V2649">
        <v>20.788911819458001</v>
      </c>
      <c r="W2649">
        <v>20.933433532714801</v>
      </c>
      <c r="X2649" t="s">
        <v>11201</v>
      </c>
      <c r="Y2649">
        <v>410</v>
      </c>
      <c r="Z2649" t="s">
        <v>11201</v>
      </c>
      <c r="AA2649" t="s">
        <v>11201</v>
      </c>
      <c r="AB2649" t="s">
        <v>11206</v>
      </c>
      <c r="AC2649" t="s">
        <v>11203</v>
      </c>
      <c r="AD2649">
        <v>5411</v>
      </c>
      <c r="AE2649" t="s">
        <v>11204</v>
      </c>
      <c r="AF2649" t="s">
        <v>11207</v>
      </c>
      <c r="AG2649" t="s">
        <v>183</v>
      </c>
      <c r="AH2649">
        <v>2</v>
      </c>
    </row>
    <row r="2650" spans="1:34" x14ac:dyDescent="0.2">
      <c r="A2650">
        <v>-4.3142614364623997</v>
      </c>
      <c r="B2650">
        <v>3.73615527153015</v>
      </c>
      <c r="C2650">
        <v>4.3142614364623997</v>
      </c>
      <c r="D2650" t="s">
        <v>30</v>
      </c>
      <c r="E2650">
        <v>3</v>
      </c>
      <c r="H2650">
        <v>2990</v>
      </c>
      <c r="I2650" t="s">
        <v>1892</v>
      </c>
      <c r="J2650" t="s">
        <v>46</v>
      </c>
      <c r="K2650">
        <v>0.99999899999999997</v>
      </c>
      <c r="L2650" s="2">
        <v>1.34601E-12</v>
      </c>
      <c r="M2650">
        <v>98.29</v>
      </c>
      <c r="N2650">
        <v>95.882000000000005</v>
      </c>
      <c r="O2650">
        <v>98.29</v>
      </c>
      <c r="P2650">
        <v>-0.59289999999999998</v>
      </c>
      <c r="Q2650">
        <v>289300000</v>
      </c>
      <c r="R2650">
        <v>21</v>
      </c>
      <c r="S2650">
        <v>4.4376370795378204</v>
      </c>
      <c r="T2650">
        <v>2.8358208955223899E-3</v>
      </c>
      <c r="U2650">
        <v>20.559119224548301</v>
      </c>
      <c r="V2650">
        <v>24.1623859405518</v>
      </c>
      <c r="W2650">
        <v>24.723488807678201</v>
      </c>
      <c r="X2650" t="s">
        <v>11201</v>
      </c>
      <c r="Y2650">
        <v>21</v>
      </c>
      <c r="Z2650" t="s">
        <v>11201</v>
      </c>
      <c r="AA2650" t="s">
        <v>11201</v>
      </c>
      <c r="AB2650" t="s">
        <v>11208</v>
      </c>
      <c r="AC2650" t="s">
        <v>11209</v>
      </c>
      <c r="AD2650">
        <v>5415</v>
      </c>
      <c r="AE2650" t="s">
        <v>11204</v>
      </c>
      <c r="AF2650" t="s">
        <v>11210</v>
      </c>
      <c r="AG2650" t="s">
        <v>335</v>
      </c>
      <c r="AH2650" t="s">
        <v>1977</v>
      </c>
    </row>
    <row r="2651" spans="1:34" x14ac:dyDescent="0.2">
      <c r="A2651">
        <v>0</v>
      </c>
      <c r="B2651">
        <v>-1.4406769275665301</v>
      </c>
      <c r="C2651">
        <v>1.4406769275665301</v>
      </c>
      <c r="D2651" t="s">
        <v>30</v>
      </c>
      <c r="E2651">
        <v>2</v>
      </c>
      <c r="H2651">
        <v>2992</v>
      </c>
      <c r="I2651" t="s">
        <v>1892</v>
      </c>
      <c r="J2651" t="s">
        <v>46</v>
      </c>
      <c r="K2651">
        <v>0.99723200000000001</v>
      </c>
      <c r="L2651" s="2">
        <v>3.2897300000000001E-5</v>
      </c>
      <c r="M2651">
        <v>134.30000000000001</v>
      </c>
      <c r="N2651">
        <v>106.44</v>
      </c>
      <c r="O2651">
        <v>129</v>
      </c>
      <c r="P2651">
        <v>0.27744999999999997</v>
      </c>
      <c r="Q2651">
        <v>507460000</v>
      </c>
      <c r="R2651">
        <v>8</v>
      </c>
      <c r="S2651">
        <v>1.4593197425726101</v>
      </c>
      <c r="T2651">
        <v>3.77388094139363E-2</v>
      </c>
      <c r="U2651">
        <v>24.434545516967798</v>
      </c>
      <c r="V2651">
        <v>22.9934482574463</v>
      </c>
      <c r="W2651">
        <v>24.794939994812001</v>
      </c>
      <c r="X2651" t="s">
        <v>11211</v>
      </c>
      <c r="Y2651">
        <v>8</v>
      </c>
      <c r="Z2651" t="s">
        <v>11211</v>
      </c>
      <c r="AA2651" t="s">
        <v>11211</v>
      </c>
      <c r="AB2651" t="s">
        <v>11212</v>
      </c>
      <c r="AC2651" t="s">
        <v>11213</v>
      </c>
      <c r="AD2651">
        <v>5420</v>
      </c>
      <c r="AE2651" t="s">
        <v>11214</v>
      </c>
      <c r="AF2651" t="s">
        <v>11215</v>
      </c>
      <c r="AG2651" t="s">
        <v>2433</v>
      </c>
      <c r="AH2651">
        <v>2</v>
      </c>
    </row>
    <row r="2652" spans="1:34" x14ac:dyDescent="0.2">
      <c r="A2652">
        <v>-3.7413530349731401</v>
      </c>
      <c r="B2652">
        <v>-3.7336757183075</v>
      </c>
      <c r="C2652">
        <v>3.7413530349731401</v>
      </c>
      <c r="D2652" t="s">
        <v>30</v>
      </c>
      <c r="E2652">
        <v>2</v>
      </c>
      <c r="H2652">
        <v>2994</v>
      </c>
      <c r="I2652" t="s">
        <v>1892</v>
      </c>
      <c r="J2652" t="s">
        <v>46</v>
      </c>
      <c r="K2652">
        <v>0.75586500000000001</v>
      </c>
      <c r="L2652" s="2">
        <v>4.5107400000000001E-5</v>
      </c>
      <c r="M2652">
        <v>109.6</v>
      </c>
      <c r="N2652">
        <v>61.488</v>
      </c>
      <c r="O2652">
        <v>109.6</v>
      </c>
      <c r="P2652">
        <v>-1.3534999999999999</v>
      </c>
      <c r="Q2652">
        <v>56923000</v>
      </c>
      <c r="R2652">
        <v>347</v>
      </c>
      <c r="S2652">
        <v>4.0954541987427797</v>
      </c>
      <c r="T2652">
        <v>3.1764705882352902E-3</v>
      </c>
      <c r="U2652">
        <v>20.252271652221701</v>
      </c>
      <c r="V2652">
        <v>19.813755035400401</v>
      </c>
      <c r="W2652">
        <v>23.759289741516099</v>
      </c>
      <c r="X2652" t="s">
        <v>11216</v>
      </c>
      <c r="Y2652">
        <v>347</v>
      </c>
      <c r="Z2652" t="s">
        <v>11216</v>
      </c>
      <c r="AA2652" t="s">
        <v>11216</v>
      </c>
      <c r="AB2652" t="s">
        <v>11217</v>
      </c>
      <c r="AC2652" t="s">
        <v>11218</v>
      </c>
      <c r="AD2652">
        <v>5422</v>
      </c>
      <c r="AE2652" t="s">
        <v>11219</v>
      </c>
      <c r="AF2652" t="s">
        <v>11220</v>
      </c>
      <c r="AG2652" t="s">
        <v>653</v>
      </c>
      <c r="AH2652">
        <v>2</v>
      </c>
    </row>
    <row r="2653" spans="1:34" x14ac:dyDescent="0.2">
      <c r="A2653">
        <v>-2.6055226325988801</v>
      </c>
      <c r="B2653">
        <v>-2.4379143714904798</v>
      </c>
      <c r="C2653">
        <v>2.6055226325988801</v>
      </c>
      <c r="D2653" t="s">
        <v>30</v>
      </c>
      <c r="E2653">
        <v>2</v>
      </c>
      <c r="H2653">
        <v>2994</v>
      </c>
      <c r="I2653" t="s">
        <v>1892</v>
      </c>
      <c r="J2653" t="s">
        <v>46</v>
      </c>
      <c r="K2653">
        <v>0.99921599999999999</v>
      </c>
      <c r="L2653" s="2">
        <v>4.5107400000000001E-5</v>
      </c>
      <c r="M2653">
        <v>109.6</v>
      </c>
      <c r="N2653">
        <v>61.488</v>
      </c>
      <c r="O2653">
        <v>92.906000000000006</v>
      </c>
      <c r="P2653">
        <v>-0.49814000000000003</v>
      </c>
      <c r="Q2653">
        <v>61240000</v>
      </c>
      <c r="R2653">
        <v>351</v>
      </c>
      <c r="S2653">
        <v>2.8379191731054201</v>
      </c>
      <c r="T2653">
        <v>5.8413597733710998E-3</v>
      </c>
      <c r="U2653">
        <v>20.6271457672119</v>
      </c>
      <c r="V2653">
        <v>20.467767715454102</v>
      </c>
      <c r="W2653">
        <v>23.776454925537099</v>
      </c>
      <c r="X2653" t="s">
        <v>11216</v>
      </c>
      <c r="Y2653">
        <v>351</v>
      </c>
      <c r="Z2653" t="s">
        <v>11216</v>
      </c>
      <c r="AA2653" t="s">
        <v>11216</v>
      </c>
      <c r="AB2653" t="s">
        <v>11221</v>
      </c>
      <c r="AC2653" t="s">
        <v>11222</v>
      </c>
      <c r="AD2653">
        <v>5423</v>
      </c>
      <c r="AE2653" t="s">
        <v>11219</v>
      </c>
      <c r="AF2653" t="s">
        <v>11223</v>
      </c>
      <c r="AG2653" t="s">
        <v>653</v>
      </c>
      <c r="AH2653">
        <v>2</v>
      </c>
    </row>
    <row r="2654" spans="1:34" x14ac:dyDescent="0.2">
      <c r="A2654">
        <v>0</v>
      </c>
      <c r="B2654">
        <v>0</v>
      </c>
      <c r="C2654">
        <v>0</v>
      </c>
      <c r="D2654" t="s">
        <v>30</v>
      </c>
      <c r="E2654">
        <v>2</v>
      </c>
      <c r="H2654">
        <v>2995</v>
      </c>
      <c r="I2654" t="s">
        <v>1892</v>
      </c>
      <c r="K2654">
        <v>0.99659399999999998</v>
      </c>
      <c r="L2654" s="2">
        <v>1.8226900000000001E-4</v>
      </c>
      <c r="M2654">
        <v>96.82</v>
      </c>
      <c r="N2654">
        <v>78.040000000000006</v>
      </c>
      <c r="O2654">
        <v>96.82</v>
      </c>
      <c r="P2654">
        <v>-1.3648</v>
      </c>
      <c r="Q2654">
        <v>155320000</v>
      </c>
      <c r="R2654">
        <v>59</v>
      </c>
      <c r="S2654">
        <v>0.287210382969248</v>
      </c>
      <c r="T2654">
        <v>0.47647635881573103</v>
      </c>
      <c r="U2654">
        <v>22.2003288269043</v>
      </c>
      <c r="V2654">
        <v>20.873170852661101</v>
      </c>
      <c r="W2654">
        <v>22.7903699874878</v>
      </c>
      <c r="X2654" t="s">
        <v>11224</v>
      </c>
      <c r="Y2654">
        <v>59</v>
      </c>
      <c r="Z2654" t="s">
        <v>11224</v>
      </c>
      <c r="AA2654" t="s">
        <v>11224</v>
      </c>
      <c r="AB2654" t="s">
        <v>11225</v>
      </c>
      <c r="AC2654" t="s">
        <v>11226</v>
      </c>
      <c r="AD2654">
        <v>5424</v>
      </c>
      <c r="AE2654" t="s">
        <v>11227</v>
      </c>
      <c r="AF2654" t="s">
        <v>11228</v>
      </c>
      <c r="AH2654" t="s">
        <v>1977</v>
      </c>
    </row>
    <row r="2655" spans="1:34" x14ac:dyDescent="0.2">
      <c r="A2655">
        <v>0</v>
      </c>
      <c r="B2655">
        <v>0</v>
      </c>
      <c r="C2655">
        <v>0</v>
      </c>
      <c r="D2655" t="s">
        <v>30</v>
      </c>
      <c r="E2655">
        <v>3</v>
      </c>
      <c r="H2655">
        <v>2995</v>
      </c>
      <c r="I2655" t="s">
        <v>1892</v>
      </c>
      <c r="K2655">
        <v>0.98453400000000002</v>
      </c>
      <c r="L2655" s="2">
        <v>1.8226900000000001E-4</v>
      </c>
      <c r="M2655">
        <v>96.82</v>
      </c>
      <c r="N2655">
        <v>78.040000000000006</v>
      </c>
      <c r="O2655">
        <v>69.728999999999999</v>
      </c>
      <c r="P2655">
        <v>-1.3942000000000001</v>
      </c>
      <c r="Q2655">
        <v>305490000</v>
      </c>
      <c r="R2655">
        <v>61</v>
      </c>
      <c r="S2655">
        <v>0.20766649181007199</v>
      </c>
      <c r="T2655">
        <v>0.58464428963478998</v>
      </c>
      <c r="U2655">
        <v>22.2003288269043</v>
      </c>
      <c r="V2655">
        <v>20.823539733886701</v>
      </c>
      <c r="W2655">
        <v>22.314278602600101</v>
      </c>
      <c r="X2655" t="s">
        <v>11224</v>
      </c>
      <c r="Y2655">
        <v>61</v>
      </c>
      <c r="Z2655" t="s">
        <v>11224</v>
      </c>
      <c r="AA2655" t="s">
        <v>11224</v>
      </c>
      <c r="AB2655" t="s">
        <v>11229</v>
      </c>
      <c r="AC2655" t="s">
        <v>11230</v>
      </c>
      <c r="AD2655">
        <v>5426</v>
      </c>
      <c r="AE2655" t="s">
        <v>11227</v>
      </c>
      <c r="AF2655" t="s">
        <v>11231</v>
      </c>
      <c r="AH2655" t="s">
        <v>1977</v>
      </c>
    </row>
    <row r="2656" spans="1:34" x14ac:dyDescent="0.2">
      <c r="A2656">
        <v>0</v>
      </c>
      <c r="B2656">
        <v>0</v>
      </c>
      <c r="C2656">
        <v>0</v>
      </c>
      <c r="D2656" t="s">
        <v>30</v>
      </c>
      <c r="E2656">
        <v>3</v>
      </c>
      <c r="H2656">
        <v>3003</v>
      </c>
      <c r="I2656" t="s">
        <v>1892</v>
      </c>
      <c r="K2656">
        <v>1</v>
      </c>
      <c r="L2656" s="2">
        <v>7.8909499999999994E-5</v>
      </c>
      <c r="M2656">
        <v>79.92</v>
      </c>
      <c r="N2656">
        <v>62.003</v>
      </c>
      <c r="O2656">
        <v>40.085999999999999</v>
      </c>
      <c r="P2656">
        <v>1.3704000000000001</v>
      </c>
      <c r="Q2656">
        <v>2110000000</v>
      </c>
      <c r="R2656">
        <v>436</v>
      </c>
      <c r="S2656">
        <v>0.61566709609818304</v>
      </c>
      <c r="T2656">
        <v>0.21117981407702499</v>
      </c>
      <c r="U2656">
        <v>27.098697662353501</v>
      </c>
      <c r="V2656">
        <v>26.982505798339801</v>
      </c>
      <c r="W2656">
        <v>25.762336730956999</v>
      </c>
      <c r="X2656" t="s">
        <v>11232</v>
      </c>
      <c r="Y2656" t="s">
        <v>10732</v>
      </c>
      <c r="Z2656" t="s">
        <v>11233</v>
      </c>
      <c r="AA2656" t="s">
        <v>11233</v>
      </c>
      <c r="AB2656" t="s">
        <v>11234</v>
      </c>
      <c r="AC2656" t="s">
        <v>11235</v>
      </c>
      <c r="AD2656">
        <v>5434</v>
      </c>
      <c r="AE2656" t="s">
        <v>11236</v>
      </c>
      <c r="AF2656" t="s">
        <v>11237</v>
      </c>
      <c r="AH2656" t="s">
        <v>1977</v>
      </c>
    </row>
    <row r="2657" spans="1:34" x14ac:dyDescent="0.2">
      <c r="A2657">
        <v>0</v>
      </c>
      <c r="B2657">
        <v>0</v>
      </c>
      <c r="C2657">
        <v>0</v>
      </c>
      <c r="D2657" t="s">
        <v>30</v>
      </c>
      <c r="E2657">
        <v>3</v>
      </c>
      <c r="H2657">
        <v>3003</v>
      </c>
      <c r="I2657" t="s">
        <v>1892</v>
      </c>
      <c r="K2657">
        <v>1</v>
      </c>
      <c r="L2657" s="2">
        <v>4.1693600000000002E-4</v>
      </c>
      <c r="M2657">
        <v>55.881</v>
      </c>
      <c r="N2657">
        <v>42.951999999999998</v>
      </c>
      <c r="O2657">
        <v>40.085999999999999</v>
      </c>
      <c r="P2657">
        <v>1.3704000000000001</v>
      </c>
      <c r="Q2657">
        <v>2206900000</v>
      </c>
      <c r="R2657">
        <v>438</v>
      </c>
      <c r="S2657">
        <v>0.83641643392498599</v>
      </c>
      <c r="T2657">
        <v>0.12799878419452901</v>
      </c>
      <c r="U2657">
        <v>27.648492813110401</v>
      </c>
      <c r="V2657">
        <v>26.982505798339801</v>
      </c>
      <c r="W2657">
        <v>25.762336730956999</v>
      </c>
      <c r="X2657" t="s">
        <v>11232</v>
      </c>
      <c r="Y2657" t="s">
        <v>11238</v>
      </c>
      <c r="Z2657" t="s">
        <v>11233</v>
      </c>
      <c r="AA2657" t="s">
        <v>11233</v>
      </c>
      <c r="AB2657" t="s">
        <v>11239</v>
      </c>
      <c r="AC2657" t="s">
        <v>11235</v>
      </c>
      <c r="AD2657">
        <v>5435</v>
      </c>
      <c r="AE2657" t="s">
        <v>11236</v>
      </c>
      <c r="AF2657" t="s">
        <v>11240</v>
      </c>
      <c r="AH2657" t="s">
        <v>1977</v>
      </c>
    </row>
    <row r="2658" spans="1:34" x14ac:dyDescent="0.2">
      <c r="A2658">
        <v>0</v>
      </c>
      <c r="B2658">
        <v>0</v>
      </c>
      <c r="C2658">
        <v>0</v>
      </c>
      <c r="D2658" t="s">
        <v>30</v>
      </c>
      <c r="E2658">
        <v>3</v>
      </c>
      <c r="H2658">
        <v>3014</v>
      </c>
      <c r="I2658" t="s">
        <v>1892</v>
      </c>
      <c r="K2658">
        <v>0.99984600000000001</v>
      </c>
      <c r="L2658" s="2">
        <v>9.5845700000000001E-23</v>
      </c>
      <c r="M2658">
        <v>125.89</v>
      </c>
      <c r="N2658">
        <v>114.95</v>
      </c>
      <c r="O2658">
        <v>120.67</v>
      </c>
      <c r="P2658">
        <v>-0.72314000000000001</v>
      </c>
      <c r="Q2658">
        <v>2365600000</v>
      </c>
      <c r="R2658">
        <v>194</v>
      </c>
      <c r="S2658">
        <v>0.89823596902245595</v>
      </c>
      <c r="T2658">
        <v>0.1122900569981</v>
      </c>
      <c r="U2658">
        <v>24.7832736968994</v>
      </c>
      <c r="V2658">
        <v>26.0558757781982</v>
      </c>
      <c r="W2658">
        <v>28.014920234680201</v>
      </c>
      <c r="X2658" t="s">
        <v>1428</v>
      </c>
      <c r="Y2658">
        <v>194</v>
      </c>
      <c r="Z2658" t="s">
        <v>1428</v>
      </c>
      <c r="AA2658" t="s">
        <v>1428</v>
      </c>
      <c r="AB2658" t="s">
        <v>11241</v>
      </c>
      <c r="AC2658" t="s">
        <v>11242</v>
      </c>
      <c r="AD2658">
        <v>5457</v>
      </c>
      <c r="AE2658" t="s">
        <v>1431</v>
      </c>
      <c r="AF2658" t="s">
        <v>11243</v>
      </c>
      <c r="AH2658" t="s">
        <v>1977</v>
      </c>
    </row>
    <row r="2659" spans="1:34" x14ac:dyDescent="0.2">
      <c r="A2659">
        <v>0</v>
      </c>
      <c r="B2659">
        <v>0</v>
      </c>
      <c r="C2659">
        <v>0</v>
      </c>
      <c r="D2659" t="s">
        <v>30</v>
      </c>
      <c r="E2659">
        <v>3</v>
      </c>
      <c r="H2659">
        <v>3014</v>
      </c>
      <c r="I2659" t="s">
        <v>1892</v>
      </c>
      <c r="K2659">
        <v>0.99985199999999996</v>
      </c>
      <c r="L2659" s="2">
        <v>9.5845700000000001E-23</v>
      </c>
      <c r="M2659">
        <v>125.89</v>
      </c>
      <c r="N2659">
        <v>114.95</v>
      </c>
      <c r="O2659">
        <v>120.67</v>
      </c>
      <c r="P2659">
        <v>-0.72314000000000001</v>
      </c>
      <c r="Q2659">
        <v>2365600000</v>
      </c>
      <c r="R2659">
        <v>195</v>
      </c>
      <c r="S2659">
        <v>0.89823596902245595</v>
      </c>
      <c r="T2659">
        <v>0.112325625593918</v>
      </c>
      <c r="U2659">
        <v>24.7832736968994</v>
      </c>
      <c r="V2659">
        <v>26.0558757781982</v>
      </c>
      <c r="W2659">
        <v>28.014920234680201</v>
      </c>
      <c r="X2659" t="s">
        <v>1428</v>
      </c>
      <c r="Y2659">
        <v>195</v>
      </c>
      <c r="Z2659" t="s">
        <v>1428</v>
      </c>
      <c r="AA2659" t="s">
        <v>1428</v>
      </c>
      <c r="AB2659" t="s">
        <v>11244</v>
      </c>
      <c r="AC2659" t="s">
        <v>11242</v>
      </c>
      <c r="AD2659">
        <v>5458</v>
      </c>
      <c r="AE2659" t="s">
        <v>1431</v>
      </c>
      <c r="AF2659" t="s">
        <v>11245</v>
      </c>
      <c r="AH2659" t="s">
        <v>1977</v>
      </c>
    </row>
    <row r="2660" spans="1:34" x14ac:dyDescent="0.2">
      <c r="A2660">
        <v>0</v>
      </c>
      <c r="B2660">
        <v>0</v>
      </c>
      <c r="C2660">
        <v>0</v>
      </c>
      <c r="D2660" t="s">
        <v>30</v>
      </c>
      <c r="E2660">
        <v>3</v>
      </c>
      <c r="H2660">
        <v>3016</v>
      </c>
      <c r="I2660" t="s">
        <v>1892</v>
      </c>
      <c r="K2660">
        <v>1</v>
      </c>
      <c r="L2660" s="2">
        <v>3.38594E-10</v>
      </c>
      <c r="M2660">
        <v>95.867000000000004</v>
      </c>
      <c r="N2660">
        <v>86.954999999999998</v>
      </c>
      <c r="O2660">
        <v>47.006</v>
      </c>
      <c r="P2660">
        <v>0.93694999999999995</v>
      </c>
      <c r="Q2660">
        <v>177020000</v>
      </c>
      <c r="R2660">
        <v>301</v>
      </c>
      <c r="S2660">
        <v>0.54500156344721296</v>
      </c>
      <c r="T2660">
        <v>0.251442765685019</v>
      </c>
      <c r="U2660">
        <v>23.170619964599599</v>
      </c>
      <c r="V2660">
        <v>23.874834060668899</v>
      </c>
      <c r="W2660">
        <v>21.642555236816399</v>
      </c>
      <c r="X2660" t="s">
        <v>11246</v>
      </c>
      <c r="Y2660">
        <v>301</v>
      </c>
      <c r="Z2660" t="s">
        <v>11246</v>
      </c>
      <c r="AA2660" t="s">
        <v>11246</v>
      </c>
      <c r="AB2660" t="s">
        <v>11247</v>
      </c>
      <c r="AC2660" t="s">
        <v>11248</v>
      </c>
      <c r="AD2660">
        <v>5460</v>
      </c>
      <c r="AE2660" t="s">
        <v>11249</v>
      </c>
      <c r="AF2660" t="s">
        <v>11250</v>
      </c>
      <c r="AH2660">
        <v>2</v>
      </c>
    </row>
    <row r="2661" spans="1:34" x14ac:dyDescent="0.2">
      <c r="A2661">
        <v>0</v>
      </c>
      <c r="B2661">
        <v>0</v>
      </c>
      <c r="C2661">
        <v>0</v>
      </c>
      <c r="D2661" t="s">
        <v>30</v>
      </c>
      <c r="E2661">
        <v>3</v>
      </c>
      <c r="H2661">
        <v>3020</v>
      </c>
      <c r="I2661" t="s">
        <v>1892</v>
      </c>
      <c r="K2661">
        <v>1</v>
      </c>
      <c r="L2661" s="2">
        <v>2.5986E-6</v>
      </c>
      <c r="M2661">
        <v>78.912999999999997</v>
      </c>
      <c r="N2661">
        <v>65.591999999999999</v>
      </c>
      <c r="O2661">
        <v>53.481999999999999</v>
      </c>
      <c r="P2661">
        <v>1.6008000000000001E-2</v>
      </c>
      <c r="Q2661">
        <v>304820000</v>
      </c>
      <c r="R2661">
        <v>172</v>
      </c>
      <c r="S2661">
        <v>0.465522529811908</v>
      </c>
      <c r="T2661">
        <v>0.306260826771654</v>
      </c>
      <c r="U2661">
        <v>24.999763488769499</v>
      </c>
      <c r="V2661">
        <v>24.457637786865199</v>
      </c>
      <c r="W2661">
        <v>24.475888252258301</v>
      </c>
      <c r="X2661" t="s">
        <v>11251</v>
      </c>
      <c r="Y2661">
        <v>172</v>
      </c>
      <c r="Z2661" t="s">
        <v>11251</v>
      </c>
      <c r="AA2661" t="s">
        <v>11251</v>
      </c>
      <c r="AB2661" t="s">
        <v>11252</v>
      </c>
      <c r="AC2661" t="s">
        <v>11253</v>
      </c>
      <c r="AD2661">
        <v>5462</v>
      </c>
      <c r="AE2661" t="s">
        <v>11254</v>
      </c>
      <c r="AF2661" t="s">
        <v>11255</v>
      </c>
      <c r="AH2661">
        <v>2</v>
      </c>
    </row>
    <row r="2662" spans="1:34" x14ac:dyDescent="0.2">
      <c r="A2662">
        <v>0</v>
      </c>
      <c r="B2662">
        <v>0</v>
      </c>
      <c r="C2662">
        <v>0</v>
      </c>
      <c r="D2662" t="s">
        <v>30</v>
      </c>
      <c r="E2662">
        <v>3</v>
      </c>
      <c r="H2662">
        <v>3020</v>
      </c>
      <c r="I2662" t="s">
        <v>1892</v>
      </c>
      <c r="K2662">
        <v>1</v>
      </c>
      <c r="L2662" s="2">
        <v>2.5986E-6</v>
      </c>
      <c r="M2662">
        <v>78.912999999999997</v>
      </c>
      <c r="N2662">
        <v>65.591999999999999</v>
      </c>
      <c r="O2662">
        <v>53.481999999999999</v>
      </c>
      <c r="P2662">
        <v>1.6008000000000001E-2</v>
      </c>
      <c r="Q2662">
        <v>304820000</v>
      </c>
      <c r="R2662">
        <v>174</v>
      </c>
      <c r="S2662">
        <v>0.465522529811908</v>
      </c>
      <c r="T2662">
        <v>0.30633620477479701</v>
      </c>
      <c r="U2662">
        <v>24.999763488769499</v>
      </c>
      <c r="V2662">
        <v>24.457637786865199</v>
      </c>
      <c r="W2662">
        <v>24.475888252258301</v>
      </c>
      <c r="X2662" t="s">
        <v>11251</v>
      </c>
      <c r="Y2662">
        <v>174</v>
      </c>
      <c r="Z2662" t="s">
        <v>11251</v>
      </c>
      <c r="AA2662" t="s">
        <v>11251</v>
      </c>
      <c r="AB2662" t="s">
        <v>11256</v>
      </c>
      <c r="AC2662" t="s">
        <v>11253</v>
      </c>
      <c r="AD2662">
        <v>5463</v>
      </c>
      <c r="AE2662" t="s">
        <v>11254</v>
      </c>
      <c r="AF2662" t="s">
        <v>11257</v>
      </c>
      <c r="AH2662">
        <v>2</v>
      </c>
    </row>
    <row r="2663" spans="1:34" x14ac:dyDescent="0.2">
      <c r="A2663">
        <v>0</v>
      </c>
      <c r="B2663">
        <v>0</v>
      </c>
      <c r="C2663">
        <v>0</v>
      </c>
      <c r="D2663" t="s">
        <v>30</v>
      </c>
      <c r="E2663">
        <v>2</v>
      </c>
      <c r="H2663">
        <v>3022</v>
      </c>
      <c r="I2663" t="s">
        <v>1892</v>
      </c>
      <c r="K2663">
        <v>0.98859900000000001</v>
      </c>
      <c r="L2663" s="2">
        <v>8.5981399999999993E-6</v>
      </c>
      <c r="M2663">
        <v>113.65</v>
      </c>
      <c r="N2663">
        <v>89.56</v>
      </c>
      <c r="O2663">
        <v>113.65</v>
      </c>
      <c r="P2663">
        <v>0.84638000000000002</v>
      </c>
      <c r="Q2663">
        <v>25804000</v>
      </c>
      <c r="R2663">
        <v>134</v>
      </c>
      <c r="S2663">
        <v>0.69376538713486202</v>
      </c>
      <c r="T2663">
        <v>0.17743825259031101</v>
      </c>
      <c r="U2663">
        <v>21.826498985290499</v>
      </c>
      <c r="V2663">
        <v>20.3993015289307</v>
      </c>
      <c r="W2663">
        <v>21.069286346435501</v>
      </c>
      <c r="X2663" t="s">
        <v>11258</v>
      </c>
      <c r="Y2663">
        <v>134</v>
      </c>
      <c r="Z2663" t="s">
        <v>11258</v>
      </c>
      <c r="AA2663" t="s">
        <v>11258</v>
      </c>
      <c r="AB2663" t="s">
        <v>11259</v>
      </c>
      <c r="AC2663" t="s">
        <v>11260</v>
      </c>
      <c r="AD2663">
        <v>5465</v>
      </c>
      <c r="AE2663" t="s">
        <v>11261</v>
      </c>
      <c r="AF2663" t="s">
        <v>11262</v>
      </c>
      <c r="AH2663">
        <v>2</v>
      </c>
    </row>
    <row r="2664" spans="1:34" x14ac:dyDescent="0.2">
      <c r="A2664">
        <v>2.1452119350433301</v>
      </c>
      <c r="B2664">
        <v>-2.4538438320159899</v>
      </c>
      <c r="C2664">
        <v>2.4538438320159899</v>
      </c>
      <c r="D2664" t="s">
        <v>30</v>
      </c>
      <c r="E2664">
        <v>2</v>
      </c>
      <c r="H2664">
        <v>3024</v>
      </c>
      <c r="I2664" t="s">
        <v>1892</v>
      </c>
      <c r="J2664" t="s">
        <v>46</v>
      </c>
      <c r="K2664">
        <v>0.99847799999999998</v>
      </c>
      <c r="L2664" s="2">
        <v>3.0042300000000001E-10</v>
      </c>
      <c r="M2664">
        <v>94.462999999999994</v>
      </c>
      <c r="N2664">
        <v>73.8</v>
      </c>
      <c r="O2664">
        <v>94.462999999999994</v>
      </c>
      <c r="P2664">
        <v>2.3147000000000002</v>
      </c>
      <c r="Q2664">
        <v>404690000</v>
      </c>
      <c r="R2664">
        <v>461</v>
      </c>
      <c r="S2664">
        <v>2.5229928255468601</v>
      </c>
      <c r="T2664">
        <v>7.7438633938100299E-3</v>
      </c>
      <c r="U2664">
        <v>24.071598052978501</v>
      </c>
      <c r="V2664">
        <v>22.384111404418899</v>
      </c>
      <c r="W2664">
        <v>24.702630996704102</v>
      </c>
      <c r="X2664" t="s">
        <v>11263</v>
      </c>
      <c r="Y2664">
        <v>461</v>
      </c>
      <c r="Z2664" t="s">
        <v>11263</v>
      </c>
      <c r="AA2664" t="s">
        <v>11263</v>
      </c>
      <c r="AB2664" t="s">
        <v>11264</v>
      </c>
      <c r="AC2664" t="s">
        <v>11265</v>
      </c>
      <c r="AD2664">
        <v>5468</v>
      </c>
      <c r="AE2664" t="s">
        <v>11266</v>
      </c>
      <c r="AF2664" t="s">
        <v>11267</v>
      </c>
      <c r="AG2664" t="s">
        <v>3052</v>
      </c>
      <c r="AH2664">
        <v>2</v>
      </c>
    </row>
    <row r="2665" spans="1:34" x14ac:dyDescent="0.2">
      <c r="A2665">
        <v>-1.7483373880386399</v>
      </c>
      <c r="B2665">
        <v>-2.03946161270142</v>
      </c>
      <c r="C2665">
        <v>2.03946161270142</v>
      </c>
      <c r="D2665" t="s">
        <v>30</v>
      </c>
      <c r="E2665">
        <v>2</v>
      </c>
      <c r="H2665">
        <v>3024</v>
      </c>
      <c r="I2665" t="s">
        <v>1892</v>
      </c>
      <c r="J2665" t="s">
        <v>46</v>
      </c>
      <c r="K2665">
        <v>0.85464200000000001</v>
      </c>
      <c r="L2665" s="2">
        <v>3.0042300000000001E-10</v>
      </c>
      <c r="M2665">
        <v>94.462999999999994</v>
      </c>
      <c r="N2665">
        <v>73.8</v>
      </c>
      <c r="O2665">
        <v>94.462999999999994</v>
      </c>
      <c r="P2665">
        <v>2.3147000000000002</v>
      </c>
      <c r="Q2665">
        <v>41807000</v>
      </c>
      <c r="R2665">
        <v>468</v>
      </c>
      <c r="S2665">
        <v>2.1802335564705801</v>
      </c>
      <c r="T2665">
        <v>1.2260032102728699E-2</v>
      </c>
      <c r="U2665">
        <v>19.924787521362301</v>
      </c>
      <c r="V2665">
        <v>18.8386344909668</v>
      </c>
      <c r="W2665">
        <v>23.102723121643098</v>
      </c>
      <c r="X2665" t="s">
        <v>11263</v>
      </c>
      <c r="Y2665">
        <v>468</v>
      </c>
      <c r="Z2665" t="s">
        <v>11263</v>
      </c>
      <c r="AA2665" t="s">
        <v>11263</v>
      </c>
      <c r="AB2665" t="s">
        <v>11268</v>
      </c>
      <c r="AC2665" t="s">
        <v>11265</v>
      </c>
      <c r="AD2665">
        <v>5470</v>
      </c>
      <c r="AE2665" t="s">
        <v>11266</v>
      </c>
      <c r="AF2665" t="s">
        <v>11269</v>
      </c>
      <c r="AG2665" t="s">
        <v>653</v>
      </c>
      <c r="AH2665">
        <v>2</v>
      </c>
    </row>
    <row r="2666" spans="1:34" x14ac:dyDescent="0.2">
      <c r="A2666">
        <v>0</v>
      </c>
      <c r="B2666">
        <v>-2.4407291412353498</v>
      </c>
      <c r="C2666">
        <v>2.4407291412353498</v>
      </c>
      <c r="D2666" t="s">
        <v>30</v>
      </c>
      <c r="E2666">
        <v>3</v>
      </c>
      <c r="H2666">
        <v>3024</v>
      </c>
      <c r="I2666" t="s">
        <v>1892</v>
      </c>
      <c r="J2666" t="s">
        <v>46</v>
      </c>
      <c r="K2666">
        <v>0.89729300000000001</v>
      </c>
      <c r="L2666" s="2">
        <v>1.13096E-9</v>
      </c>
      <c r="M2666">
        <v>84.183000000000007</v>
      </c>
      <c r="N2666">
        <v>66.587999999999994</v>
      </c>
      <c r="O2666">
        <v>81.385999999999996</v>
      </c>
      <c r="P2666">
        <v>-3.6329000000000001E-3</v>
      </c>
      <c r="Q2666">
        <v>306510000</v>
      </c>
      <c r="R2666">
        <v>474</v>
      </c>
      <c r="S2666">
        <v>2.3313942270781398</v>
      </c>
      <c r="T2666">
        <v>1.0135746606334799E-2</v>
      </c>
      <c r="U2666">
        <v>23.803461074829102</v>
      </c>
      <c r="V2666">
        <v>21.710407257080099</v>
      </c>
      <c r="W2666">
        <v>25.1927442550659</v>
      </c>
      <c r="X2666" t="s">
        <v>11263</v>
      </c>
      <c r="Y2666">
        <v>474</v>
      </c>
      <c r="Z2666" t="s">
        <v>11263</v>
      </c>
      <c r="AA2666" t="s">
        <v>11263</v>
      </c>
      <c r="AB2666" t="s">
        <v>11270</v>
      </c>
      <c r="AC2666" t="s">
        <v>11271</v>
      </c>
      <c r="AD2666">
        <v>5472</v>
      </c>
      <c r="AE2666" t="s">
        <v>11266</v>
      </c>
      <c r="AF2666" t="s">
        <v>11272</v>
      </c>
      <c r="AG2666" t="s">
        <v>2433</v>
      </c>
      <c r="AH2666">
        <v>2</v>
      </c>
    </row>
    <row r="2667" spans="1:34" x14ac:dyDescent="0.2">
      <c r="A2667">
        <v>2.3497765064239502</v>
      </c>
      <c r="B2667">
        <v>-2.61983370780945</v>
      </c>
      <c r="C2667">
        <v>2.61983370780945</v>
      </c>
      <c r="D2667" t="s">
        <v>30</v>
      </c>
      <c r="E2667">
        <v>2</v>
      </c>
      <c r="H2667">
        <v>3024</v>
      </c>
      <c r="I2667" t="s">
        <v>1892</v>
      </c>
      <c r="J2667" t="s">
        <v>46</v>
      </c>
      <c r="K2667">
        <v>0.95481899999999997</v>
      </c>
      <c r="L2667" s="2">
        <v>7.2464200000000003E-5</v>
      </c>
      <c r="M2667">
        <v>105.08</v>
      </c>
      <c r="N2667">
        <v>87.846999999999994</v>
      </c>
      <c r="O2667">
        <v>99.941000000000003</v>
      </c>
      <c r="P2667">
        <v>-1.8608</v>
      </c>
      <c r="Q2667">
        <v>1618700000</v>
      </c>
      <c r="R2667">
        <v>101</v>
      </c>
      <c r="S2667">
        <v>2.7107738480022898</v>
      </c>
      <c r="T2667">
        <v>6.4280350438047596E-3</v>
      </c>
      <c r="U2667">
        <v>25.4584493637085</v>
      </c>
      <c r="V2667">
        <v>23.937597274780298</v>
      </c>
      <c r="W2667">
        <v>25.551135063171401</v>
      </c>
      <c r="X2667" t="s">
        <v>11263</v>
      </c>
      <c r="Y2667">
        <v>101</v>
      </c>
      <c r="Z2667" t="s">
        <v>11263</v>
      </c>
      <c r="AA2667" t="s">
        <v>11263</v>
      </c>
      <c r="AB2667" t="s">
        <v>11273</v>
      </c>
      <c r="AC2667" t="s">
        <v>11274</v>
      </c>
      <c r="AD2667">
        <v>5473</v>
      </c>
      <c r="AE2667" t="s">
        <v>11266</v>
      </c>
      <c r="AF2667" t="s">
        <v>11275</v>
      </c>
      <c r="AG2667" t="s">
        <v>3052</v>
      </c>
      <c r="AH2667" t="s">
        <v>1977</v>
      </c>
    </row>
    <row r="2668" spans="1:34" x14ac:dyDescent="0.2">
      <c r="A2668">
        <v>2.3497765064239502</v>
      </c>
      <c r="B2668">
        <v>-2.61983370780945</v>
      </c>
      <c r="C2668">
        <v>2.61983370780945</v>
      </c>
      <c r="D2668" t="s">
        <v>30</v>
      </c>
      <c r="E2668">
        <v>2</v>
      </c>
      <c r="H2668">
        <v>3024</v>
      </c>
      <c r="I2668" t="s">
        <v>1892</v>
      </c>
      <c r="J2668" t="s">
        <v>46</v>
      </c>
      <c r="K2668">
        <v>0.99946000000000002</v>
      </c>
      <c r="L2668" s="2">
        <v>7.2464200000000003E-5</v>
      </c>
      <c r="M2668">
        <v>105.08</v>
      </c>
      <c r="N2668">
        <v>87.846999999999994</v>
      </c>
      <c r="O2668">
        <v>105.08</v>
      </c>
      <c r="P2668">
        <v>-0.65008999999999995</v>
      </c>
      <c r="Q2668">
        <v>1433600000</v>
      </c>
      <c r="R2668">
        <v>104</v>
      </c>
      <c r="S2668">
        <v>2.7107738480022898</v>
      </c>
      <c r="T2668">
        <v>6.4360902255639098E-3</v>
      </c>
      <c r="U2668">
        <v>25.4584493637085</v>
      </c>
      <c r="V2668">
        <v>23.937597274780298</v>
      </c>
      <c r="W2668">
        <v>25.551135063171401</v>
      </c>
      <c r="X2668" t="s">
        <v>11263</v>
      </c>
      <c r="Y2668">
        <v>104</v>
      </c>
      <c r="Z2668" t="s">
        <v>11263</v>
      </c>
      <c r="AA2668" t="s">
        <v>11263</v>
      </c>
      <c r="AB2668" t="s">
        <v>11276</v>
      </c>
      <c r="AC2668" t="s">
        <v>11277</v>
      </c>
      <c r="AD2668">
        <v>5474</v>
      </c>
      <c r="AE2668" t="s">
        <v>11266</v>
      </c>
      <c r="AF2668" t="s">
        <v>11278</v>
      </c>
      <c r="AG2668" t="s">
        <v>3052</v>
      </c>
      <c r="AH2668" t="s">
        <v>1977</v>
      </c>
    </row>
    <row r="2669" spans="1:34" x14ac:dyDescent="0.2">
      <c r="A2669">
        <v>0</v>
      </c>
      <c r="B2669">
        <v>0</v>
      </c>
      <c r="C2669">
        <v>0</v>
      </c>
      <c r="D2669" t="s">
        <v>30</v>
      </c>
      <c r="E2669">
        <v>2</v>
      </c>
      <c r="H2669">
        <v>3027</v>
      </c>
      <c r="I2669" t="s">
        <v>1892</v>
      </c>
      <c r="K2669">
        <v>0.99994899999999998</v>
      </c>
      <c r="L2669">
        <v>6.4586799999999996E-3</v>
      </c>
      <c r="M2669">
        <v>63.908000000000001</v>
      </c>
      <c r="N2669">
        <v>41.832999999999998</v>
      </c>
      <c r="O2669">
        <v>63.908000000000001</v>
      </c>
      <c r="P2669">
        <v>-0.70714999999999995</v>
      </c>
      <c r="Q2669">
        <v>45177000</v>
      </c>
      <c r="R2669">
        <v>549</v>
      </c>
      <c r="S2669">
        <v>0.15926911945215</v>
      </c>
      <c r="T2669">
        <v>0.66334293948126799</v>
      </c>
      <c r="U2669">
        <v>22.408042907714801</v>
      </c>
      <c r="V2669">
        <v>22.070808410644499</v>
      </c>
      <c r="W2669">
        <v>21.539763450622601</v>
      </c>
      <c r="X2669" t="s">
        <v>1436</v>
      </c>
      <c r="Y2669" t="s">
        <v>11279</v>
      </c>
      <c r="Z2669" t="s">
        <v>1438</v>
      </c>
      <c r="AA2669" t="s">
        <v>1438</v>
      </c>
      <c r="AB2669" t="s">
        <v>11280</v>
      </c>
      <c r="AC2669" t="s">
        <v>11281</v>
      </c>
      <c r="AD2669">
        <v>5477</v>
      </c>
      <c r="AE2669" t="s">
        <v>1441</v>
      </c>
      <c r="AF2669" t="s">
        <v>11282</v>
      </c>
      <c r="AH2669">
        <v>2</v>
      </c>
    </row>
    <row r="2670" spans="1:34" x14ac:dyDescent="0.2">
      <c r="A2670">
        <v>0</v>
      </c>
      <c r="B2670">
        <v>0</v>
      </c>
      <c r="C2670">
        <v>0</v>
      </c>
      <c r="D2670" t="s">
        <v>30</v>
      </c>
      <c r="E2670">
        <v>3</v>
      </c>
      <c r="H2670">
        <v>3033</v>
      </c>
      <c r="I2670" t="s">
        <v>1892</v>
      </c>
      <c r="K2670">
        <v>0.89861599999999997</v>
      </c>
      <c r="L2670">
        <v>2.25431E-4</v>
      </c>
      <c r="M2670">
        <v>84.478999999999999</v>
      </c>
      <c r="N2670">
        <v>74.347999999999999</v>
      </c>
      <c r="O2670">
        <v>72.652000000000001</v>
      </c>
      <c r="P2670">
        <v>-1.8393999999999999</v>
      </c>
      <c r="Q2670">
        <v>31584000</v>
      </c>
      <c r="R2670">
        <v>471</v>
      </c>
      <c r="S2670">
        <v>0.85882245987924499</v>
      </c>
      <c r="T2670">
        <v>0.12185525100092399</v>
      </c>
      <c r="U2670">
        <v>21.289671897888201</v>
      </c>
      <c r="V2670">
        <v>22.226322174072301</v>
      </c>
      <c r="W2670">
        <v>21.4480142593384</v>
      </c>
      <c r="X2670" t="s">
        <v>11283</v>
      </c>
      <c r="Y2670">
        <v>471</v>
      </c>
      <c r="Z2670" t="s">
        <v>11283</v>
      </c>
      <c r="AA2670" t="s">
        <v>11283</v>
      </c>
      <c r="AB2670" t="s">
        <v>11284</v>
      </c>
      <c r="AC2670" t="s">
        <v>11285</v>
      </c>
      <c r="AD2670">
        <v>5485</v>
      </c>
      <c r="AE2670" t="s">
        <v>11286</v>
      </c>
      <c r="AF2670" t="s">
        <v>11287</v>
      </c>
      <c r="AH2670">
        <v>2</v>
      </c>
    </row>
    <row r="2671" spans="1:34" x14ac:dyDescent="0.2">
      <c r="A2671">
        <v>0</v>
      </c>
      <c r="B2671">
        <v>0</v>
      </c>
      <c r="C2671">
        <v>0</v>
      </c>
      <c r="D2671" t="s">
        <v>30</v>
      </c>
      <c r="E2671">
        <v>3</v>
      </c>
      <c r="H2671">
        <v>3033</v>
      </c>
      <c r="I2671" t="s">
        <v>1892</v>
      </c>
      <c r="K2671">
        <v>0.89914799999999995</v>
      </c>
      <c r="L2671" s="2">
        <v>2.25431E-4</v>
      </c>
      <c r="M2671">
        <v>84.478999999999999</v>
      </c>
      <c r="N2671">
        <v>74.347999999999999</v>
      </c>
      <c r="O2671">
        <v>72.652000000000001</v>
      </c>
      <c r="P2671">
        <v>-1.8393999999999999</v>
      </c>
      <c r="Q2671">
        <v>31584000</v>
      </c>
      <c r="R2671">
        <v>472</v>
      </c>
      <c r="S2671">
        <v>0.99073719044941899</v>
      </c>
      <c r="T2671">
        <v>9.2766531713900105E-2</v>
      </c>
      <c r="U2671">
        <v>21.398659706115701</v>
      </c>
      <c r="V2671">
        <v>22.226322174072301</v>
      </c>
      <c r="W2671">
        <v>21.221528053283699</v>
      </c>
      <c r="X2671" t="s">
        <v>11283</v>
      </c>
      <c r="Y2671">
        <v>472</v>
      </c>
      <c r="Z2671" t="s">
        <v>11283</v>
      </c>
      <c r="AA2671" t="s">
        <v>11283</v>
      </c>
      <c r="AB2671" t="s">
        <v>11288</v>
      </c>
      <c r="AC2671" t="s">
        <v>11285</v>
      </c>
      <c r="AD2671">
        <v>5486</v>
      </c>
      <c r="AE2671" t="s">
        <v>11286</v>
      </c>
      <c r="AF2671" t="s">
        <v>11289</v>
      </c>
      <c r="AH2671">
        <v>2</v>
      </c>
    </row>
    <row r="2672" spans="1:34" x14ac:dyDescent="0.2">
      <c r="A2672">
        <v>0</v>
      </c>
      <c r="B2672">
        <v>0</v>
      </c>
      <c r="C2672">
        <v>0</v>
      </c>
      <c r="D2672" t="s">
        <v>30</v>
      </c>
      <c r="E2672">
        <v>2</v>
      </c>
      <c r="H2672">
        <v>3036</v>
      </c>
      <c r="I2672" t="s">
        <v>1892</v>
      </c>
      <c r="K2672">
        <v>1</v>
      </c>
      <c r="L2672" s="2">
        <v>1.7711300000000001E-3</v>
      </c>
      <c r="M2672">
        <v>45.844000000000001</v>
      </c>
      <c r="N2672">
        <v>31.683</v>
      </c>
      <c r="O2672">
        <v>45.384</v>
      </c>
      <c r="P2672">
        <v>-0.96021999999999996</v>
      </c>
      <c r="Q2672">
        <v>1573200000</v>
      </c>
      <c r="R2672">
        <v>137</v>
      </c>
      <c r="S2672">
        <v>5.7280032644282899E-2</v>
      </c>
      <c r="T2672">
        <v>0.86158730158730201</v>
      </c>
      <c r="U2672">
        <v>23.859653472900401</v>
      </c>
      <c r="V2672">
        <v>25.011671066284201</v>
      </c>
      <c r="W2672">
        <v>24.578209877014199</v>
      </c>
      <c r="X2672" t="s">
        <v>11290</v>
      </c>
      <c r="Y2672" t="s">
        <v>4855</v>
      </c>
      <c r="Z2672" t="s">
        <v>11291</v>
      </c>
      <c r="AA2672" t="s">
        <v>11291</v>
      </c>
      <c r="AB2672" t="s">
        <v>11292</v>
      </c>
      <c r="AC2672" t="s">
        <v>11293</v>
      </c>
      <c r="AD2672">
        <v>5487</v>
      </c>
      <c r="AE2672" t="s">
        <v>11294</v>
      </c>
      <c r="AF2672" t="s">
        <v>11295</v>
      </c>
      <c r="AH2672">
        <v>2</v>
      </c>
    </row>
    <row r="2673" spans="1:34" x14ac:dyDescent="0.2">
      <c r="A2673">
        <v>0</v>
      </c>
      <c r="B2673">
        <v>0</v>
      </c>
      <c r="C2673">
        <v>0</v>
      </c>
      <c r="D2673" t="s">
        <v>30</v>
      </c>
      <c r="E2673">
        <v>2</v>
      </c>
      <c r="H2673">
        <v>3036</v>
      </c>
      <c r="I2673" t="s">
        <v>1892</v>
      </c>
      <c r="K2673">
        <v>1</v>
      </c>
      <c r="L2673" s="2">
        <v>1.7711300000000001E-3</v>
      </c>
      <c r="M2673">
        <v>45.844000000000001</v>
      </c>
      <c r="N2673">
        <v>31.683</v>
      </c>
      <c r="O2673">
        <v>45.384</v>
      </c>
      <c r="P2673">
        <v>-0.96021999999999996</v>
      </c>
      <c r="Q2673">
        <v>1573200000</v>
      </c>
      <c r="R2673">
        <v>140</v>
      </c>
      <c r="S2673">
        <v>8.2638706045143104E-2</v>
      </c>
      <c r="T2673">
        <v>0.809827715355805</v>
      </c>
      <c r="U2673">
        <v>23.3849229812622</v>
      </c>
      <c r="V2673">
        <v>25.011671066284201</v>
      </c>
      <c r="W2673">
        <v>24.578209877014199</v>
      </c>
      <c r="X2673" t="s">
        <v>11290</v>
      </c>
      <c r="Y2673" t="s">
        <v>11296</v>
      </c>
      <c r="Z2673" t="s">
        <v>11291</v>
      </c>
      <c r="AA2673" t="s">
        <v>11291</v>
      </c>
      <c r="AB2673" t="s">
        <v>11297</v>
      </c>
      <c r="AC2673" t="s">
        <v>11293</v>
      </c>
      <c r="AD2673">
        <v>5488</v>
      </c>
      <c r="AE2673" t="s">
        <v>11294</v>
      </c>
      <c r="AF2673" t="s">
        <v>11298</v>
      </c>
      <c r="AH2673">
        <v>2</v>
      </c>
    </row>
    <row r="2674" spans="1:34" x14ac:dyDescent="0.2">
      <c r="A2674">
        <v>0</v>
      </c>
      <c r="B2674">
        <v>0</v>
      </c>
      <c r="C2674">
        <v>0</v>
      </c>
      <c r="D2674" t="s">
        <v>30</v>
      </c>
      <c r="E2674">
        <v>3</v>
      </c>
      <c r="H2674">
        <v>3040</v>
      </c>
      <c r="I2674" t="s">
        <v>1892</v>
      </c>
      <c r="K2674">
        <v>0.96722300000000005</v>
      </c>
      <c r="L2674">
        <v>9.0969899999999992E-3</v>
      </c>
      <c r="M2674">
        <v>42.904000000000003</v>
      </c>
      <c r="N2674">
        <v>35.268000000000001</v>
      </c>
      <c r="O2674">
        <v>42.904000000000003</v>
      </c>
      <c r="P2674">
        <v>0.74267000000000005</v>
      </c>
      <c r="Q2674">
        <v>33658000</v>
      </c>
      <c r="R2674">
        <v>72</v>
      </c>
      <c r="S2674">
        <v>0.70974171181753198</v>
      </c>
      <c r="T2674">
        <v>0.17108746108123399</v>
      </c>
      <c r="U2674">
        <v>20.897997856140101</v>
      </c>
      <c r="V2674">
        <v>22.0737209320068</v>
      </c>
      <c r="W2674">
        <v>22.053498268127399</v>
      </c>
      <c r="X2674" t="s">
        <v>11299</v>
      </c>
      <c r="Y2674" t="s">
        <v>11300</v>
      </c>
      <c r="Z2674" t="s">
        <v>11301</v>
      </c>
      <c r="AA2674" t="s">
        <v>11301</v>
      </c>
      <c r="AB2674" t="s">
        <v>11302</v>
      </c>
      <c r="AC2674" t="s">
        <v>11303</v>
      </c>
      <c r="AD2674">
        <v>5490</v>
      </c>
      <c r="AE2674" t="s">
        <v>11304</v>
      </c>
      <c r="AF2674" t="s">
        <v>11305</v>
      </c>
      <c r="AH2674">
        <v>2</v>
      </c>
    </row>
    <row r="2675" spans="1:34" x14ac:dyDescent="0.2">
      <c r="A2675">
        <v>0</v>
      </c>
      <c r="B2675">
        <v>0</v>
      </c>
      <c r="C2675">
        <v>0</v>
      </c>
      <c r="D2675" t="s">
        <v>30</v>
      </c>
      <c r="E2675">
        <v>2</v>
      </c>
      <c r="H2675">
        <v>3045</v>
      </c>
      <c r="I2675" t="s">
        <v>1892</v>
      </c>
      <c r="K2675">
        <v>0.91181800000000002</v>
      </c>
      <c r="L2675" s="2">
        <v>4.1646699999999999E-7</v>
      </c>
      <c r="M2675">
        <v>89.028000000000006</v>
      </c>
      <c r="N2675">
        <v>75.891999999999996</v>
      </c>
      <c r="O2675">
        <v>89.028000000000006</v>
      </c>
      <c r="P2675">
        <v>2.8582999999999998</v>
      </c>
      <c r="Q2675">
        <v>113620000</v>
      </c>
      <c r="R2675">
        <v>1462</v>
      </c>
      <c r="S2675">
        <v>0.63022892703736799</v>
      </c>
      <c r="T2675">
        <v>0.20406107688186401</v>
      </c>
      <c r="U2675">
        <v>23.4101915359497</v>
      </c>
      <c r="V2675">
        <v>23.113243103027301</v>
      </c>
      <c r="W2675">
        <v>22.021334648132299</v>
      </c>
      <c r="X2675" t="s">
        <v>11306</v>
      </c>
      <c r="Y2675">
        <v>1462</v>
      </c>
      <c r="Z2675" t="s">
        <v>11306</v>
      </c>
      <c r="AA2675" t="s">
        <v>11306</v>
      </c>
      <c r="AB2675" t="s">
        <v>11307</v>
      </c>
      <c r="AC2675" t="s">
        <v>11308</v>
      </c>
      <c r="AD2675">
        <v>5495</v>
      </c>
      <c r="AE2675" t="s">
        <v>11309</v>
      </c>
      <c r="AF2675" t="s">
        <v>11310</v>
      </c>
      <c r="AH2675">
        <v>2</v>
      </c>
    </row>
    <row r="2676" spans="1:34" x14ac:dyDescent="0.2">
      <c r="A2676">
        <v>0</v>
      </c>
      <c r="B2676">
        <v>0</v>
      </c>
      <c r="C2676">
        <v>0</v>
      </c>
      <c r="D2676" t="s">
        <v>30</v>
      </c>
      <c r="E2676">
        <v>2</v>
      </c>
      <c r="H2676">
        <v>3045</v>
      </c>
      <c r="I2676" t="s">
        <v>1892</v>
      </c>
      <c r="K2676">
        <v>1</v>
      </c>
      <c r="L2676" s="2">
        <v>2.35951E-28</v>
      </c>
      <c r="M2676">
        <v>158.65</v>
      </c>
      <c r="N2676">
        <v>136.81</v>
      </c>
      <c r="O2676">
        <v>158.65</v>
      </c>
      <c r="P2676">
        <v>-0.76329000000000002</v>
      </c>
      <c r="Q2676">
        <v>160800000</v>
      </c>
      <c r="R2676">
        <v>1478</v>
      </c>
      <c r="S2676">
        <v>0.81258832037712803</v>
      </c>
      <c r="T2676">
        <v>0.13551865222623299</v>
      </c>
      <c r="U2676">
        <v>23.115357398986799</v>
      </c>
      <c r="V2676">
        <v>22.7326850891113</v>
      </c>
      <c r="W2676">
        <v>21.575757980346701</v>
      </c>
      <c r="X2676" t="s">
        <v>11306</v>
      </c>
      <c r="Y2676">
        <v>1478</v>
      </c>
      <c r="Z2676" t="s">
        <v>11306</v>
      </c>
      <c r="AA2676" t="s">
        <v>11306</v>
      </c>
      <c r="AB2676" t="s">
        <v>11311</v>
      </c>
      <c r="AC2676" t="s">
        <v>11312</v>
      </c>
      <c r="AD2676">
        <v>5496</v>
      </c>
      <c r="AE2676" t="s">
        <v>11309</v>
      </c>
      <c r="AF2676" t="s">
        <v>11313</v>
      </c>
      <c r="AH2676">
        <v>2</v>
      </c>
    </row>
    <row r="2677" spans="1:34" x14ac:dyDescent="0.2">
      <c r="A2677">
        <v>0</v>
      </c>
      <c r="B2677">
        <v>0</v>
      </c>
      <c r="C2677">
        <v>0</v>
      </c>
      <c r="D2677" t="s">
        <v>30</v>
      </c>
      <c r="E2677">
        <v>2</v>
      </c>
      <c r="H2677">
        <v>3045</v>
      </c>
      <c r="I2677" t="s">
        <v>1892</v>
      </c>
      <c r="K2677">
        <v>0.99993600000000005</v>
      </c>
      <c r="L2677" s="2">
        <v>2.35951E-28</v>
      </c>
      <c r="M2677">
        <v>158.65</v>
      </c>
      <c r="N2677">
        <v>136.81</v>
      </c>
      <c r="O2677">
        <v>110.77</v>
      </c>
      <c r="P2677">
        <v>1.0365</v>
      </c>
      <c r="Q2677">
        <v>158310000</v>
      </c>
      <c r="R2677">
        <v>1489</v>
      </c>
      <c r="S2677">
        <v>0.88215449338850405</v>
      </c>
      <c r="T2677">
        <v>0.115897339593114</v>
      </c>
      <c r="U2677">
        <v>23.115357398986799</v>
      </c>
      <c r="V2677">
        <v>22.7326850891113</v>
      </c>
      <c r="W2677">
        <v>21.575757980346701</v>
      </c>
      <c r="X2677" t="s">
        <v>11306</v>
      </c>
      <c r="Y2677">
        <v>1489</v>
      </c>
      <c r="Z2677" t="s">
        <v>11306</v>
      </c>
      <c r="AA2677" t="s">
        <v>11306</v>
      </c>
      <c r="AB2677" t="s">
        <v>11314</v>
      </c>
      <c r="AC2677" t="s">
        <v>11315</v>
      </c>
      <c r="AD2677">
        <v>5498</v>
      </c>
      <c r="AE2677" t="s">
        <v>11309</v>
      </c>
      <c r="AF2677" t="s">
        <v>11316</v>
      </c>
      <c r="AH2677">
        <v>2</v>
      </c>
    </row>
    <row r="2678" spans="1:34" x14ac:dyDescent="0.2">
      <c r="A2678">
        <v>2.2193913459777801</v>
      </c>
      <c r="B2678">
        <v>1.4073078632354701</v>
      </c>
      <c r="C2678">
        <v>-2.2193913459777801</v>
      </c>
      <c r="D2678" t="s">
        <v>30</v>
      </c>
      <c r="E2678">
        <v>2</v>
      </c>
      <c r="H2678">
        <v>3049</v>
      </c>
      <c r="I2678" t="s">
        <v>1892</v>
      </c>
      <c r="J2678" t="s">
        <v>46</v>
      </c>
      <c r="K2678">
        <v>0.99999700000000002</v>
      </c>
      <c r="L2678" s="2">
        <v>2.68642E-29</v>
      </c>
      <c r="M2678">
        <v>161.04</v>
      </c>
      <c r="N2678">
        <v>146.12</v>
      </c>
      <c r="O2678">
        <v>135.49</v>
      </c>
      <c r="P2678">
        <v>-0.53944999999999999</v>
      </c>
      <c r="Q2678">
        <v>216880000</v>
      </c>
      <c r="R2678">
        <v>1140</v>
      </c>
      <c r="S2678">
        <v>2.1950054445827201</v>
      </c>
      <c r="T2678">
        <v>1.2061488673139199E-2</v>
      </c>
      <c r="U2678">
        <v>24.5968418121338</v>
      </c>
      <c r="V2678">
        <v>23.917524337768601</v>
      </c>
      <c r="W2678">
        <v>22.514727592468301</v>
      </c>
      <c r="X2678" t="s">
        <v>11317</v>
      </c>
      <c r="Y2678">
        <v>1140</v>
      </c>
      <c r="Z2678" t="s">
        <v>11317</v>
      </c>
      <c r="AA2678" t="s">
        <v>11317</v>
      </c>
      <c r="AB2678" t="s">
        <v>11318</v>
      </c>
      <c r="AC2678" t="s">
        <v>11319</v>
      </c>
      <c r="AD2678">
        <v>5500</v>
      </c>
      <c r="AE2678" t="s">
        <v>11320</v>
      </c>
      <c r="AF2678" t="s">
        <v>11321</v>
      </c>
      <c r="AG2678" t="s">
        <v>598</v>
      </c>
      <c r="AH2678">
        <v>2</v>
      </c>
    </row>
    <row r="2679" spans="1:34" x14ac:dyDescent="0.2">
      <c r="A2679">
        <v>0</v>
      </c>
      <c r="B2679">
        <v>0</v>
      </c>
      <c r="C2679">
        <v>0</v>
      </c>
      <c r="D2679" t="s">
        <v>30</v>
      </c>
      <c r="E2679">
        <v>2</v>
      </c>
      <c r="H2679">
        <v>3049</v>
      </c>
      <c r="I2679" t="s">
        <v>1892</v>
      </c>
      <c r="K2679">
        <v>0.98836599999999997</v>
      </c>
      <c r="L2679" s="2">
        <v>1.4865400000000001E-18</v>
      </c>
      <c r="M2679">
        <v>147.16999999999999</v>
      </c>
      <c r="N2679">
        <v>119.67</v>
      </c>
      <c r="O2679">
        <v>104.61</v>
      </c>
      <c r="P2679">
        <v>0.91925000000000001</v>
      </c>
      <c r="Q2679">
        <v>110980000</v>
      </c>
      <c r="R2679">
        <v>401</v>
      </c>
      <c r="S2679">
        <v>0.39625420181738902</v>
      </c>
      <c r="T2679">
        <v>0.36164573041637299</v>
      </c>
      <c r="U2679">
        <v>23.028619766235401</v>
      </c>
      <c r="V2679">
        <v>22.4838962554932</v>
      </c>
      <c r="W2679">
        <v>22.347319602966301</v>
      </c>
      <c r="X2679" t="s">
        <v>11317</v>
      </c>
      <c r="Y2679">
        <v>401</v>
      </c>
      <c r="Z2679" t="s">
        <v>11317</v>
      </c>
      <c r="AA2679" t="s">
        <v>11317</v>
      </c>
      <c r="AB2679" t="s">
        <v>11322</v>
      </c>
      <c r="AC2679" t="s">
        <v>11323</v>
      </c>
      <c r="AD2679">
        <v>5501</v>
      </c>
      <c r="AE2679" t="s">
        <v>11320</v>
      </c>
      <c r="AF2679" t="s">
        <v>11324</v>
      </c>
      <c r="AH2679">
        <v>2</v>
      </c>
    </row>
    <row r="2680" spans="1:34" x14ac:dyDescent="0.2">
      <c r="A2680">
        <v>0</v>
      </c>
      <c r="B2680">
        <v>0</v>
      </c>
      <c r="C2680">
        <v>0</v>
      </c>
      <c r="D2680" t="s">
        <v>30</v>
      </c>
      <c r="E2680">
        <v>3</v>
      </c>
      <c r="H2680">
        <v>3049</v>
      </c>
      <c r="I2680" t="s">
        <v>1892</v>
      </c>
      <c r="K2680">
        <v>0.99963000000000002</v>
      </c>
      <c r="L2680" s="2">
        <v>1.4865400000000001E-18</v>
      </c>
      <c r="M2680">
        <v>147.16999999999999</v>
      </c>
      <c r="N2680">
        <v>119.67</v>
      </c>
      <c r="O2680">
        <v>73.036000000000001</v>
      </c>
      <c r="P2680">
        <v>0.89785999999999999</v>
      </c>
      <c r="Q2680">
        <v>144550000</v>
      </c>
      <c r="R2680">
        <v>413</v>
      </c>
      <c r="S2680">
        <v>0.44482620929983502</v>
      </c>
      <c r="T2680">
        <v>0.32166367386556699</v>
      </c>
      <c r="U2680">
        <v>22.707753181457502</v>
      </c>
      <c r="V2680">
        <v>21.9865913391113</v>
      </c>
      <c r="W2680">
        <v>22.696922302246101</v>
      </c>
      <c r="X2680" t="s">
        <v>11317</v>
      </c>
      <c r="Y2680">
        <v>413</v>
      </c>
      <c r="Z2680" t="s">
        <v>11317</v>
      </c>
      <c r="AA2680" t="s">
        <v>11317</v>
      </c>
      <c r="AB2680" t="s">
        <v>11325</v>
      </c>
      <c r="AC2680" t="s">
        <v>11326</v>
      </c>
      <c r="AD2680">
        <v>5502</v>
      </c>
      <c r="AE2680" t="s">
        <v>11320</v>
      </c>
      <c r="AF2680" t="s">
        <v>11327</v>
      </c>
      <c r="AH2680">
        <v>2</v>
      </c>
    </row>
    <row r="2681" spans="1:34" x14ac:dyDescent="0.2">
      <c r="A2681">
        <v>1.79539799690247</v>
      </c>
      <c r="B2681">
        <v>-2.7134017944335902</v>
      </c>
      <c r="C2681">
        <v>2.7134017944335902</v>
      </c>
      <c r="D2681" t="s">
        <v>30</v>
      </c>
      <c r="E2681">
        <v>2</v>
      </c>
      <c r="H2681">
        <v>3058</v>
      </c>
      <c r="I2681" t="s">
        <v>1892</v>
      </c>
      <c r="J2681" t="s">
        <v>46</v>
      </c>
      <c r="K2681">
        <v>0.99981799999999998</v>
      </c>
      <c r="L2681" s="2">
        <v>9.3039999999999994E-6</v>
      </c>
      <c r="M2681">
        <v>148.9</v>
      </c>
      <c r="N2681">
        <v>140.75</v>
      </c>
      <c r="O2681">
        <v>128.51</v>
      </c>
      <c r="P2681">
        <v>-1.7935000000000001</v>
      </c>
      <c r="Q2681">
        <v>512450000</v>
      </c>
      <c r="R2681">
        <v>619</v>
      </c>
      <c r="S2681">
        <v>2.6282915891283101</v>
      </c>
      <c r="T2681">
        <v>7.0023419203747101E-3</v>
      </c>
      <c r="U2681">
        <v>25.144903182983398</v>
      </c>
      <c r="V2681">
        <v>23.192512512206999</v>
      </c>
      <c r="W2681">
        <v>25.914237976074201</v>
      </c>
      <c r="X2681" t="s">
        <v>11328</v>
      </c>
      <c r="Y2681">
        <v>619</v>
      </c>
      <c r="Z2681" t="s">
        <v>11328</v>
      </c>
      <c r="AA2681" t="s">
        <v>11328</v>
      </c>
      <c r="AB2681" t="s">
        <v>11329</v>
      </c>
      <c r="AC2681" t="s">
        <v>11330</v>
      </c>
      <c r="AD2681">
        <v>5507</v>
      </c>
      <c r="AE2681" t="s">
        <v>11331</v>
      </c>
      <c r="AF2681" t="s">
        <v>11332</v>
      </c>
      <c r="AG2681" t="s">
        <v>3052</v>
      </c>
      <c r="AH2681" t="s">
        <v>1977</v>
      </c>
    </row>
    <row r="2682" spans="1:34" x14ac:dyDescent="0.2">
      <c r="A2682">
        <v>1.79539799690247</v>
      </c>
      <c r="B2682">
        <v>-2.7134017944335902</v>
      </c>
      <c r="C2682">
        <v>2.7134017944335902</v>
      </c>
      <c r="D2682" t="s">
        <v>30</v>
      </c>
      <c r="E2682">
        <v>2</v>
      </c>
      <c r="H2682">
        <v>3058</v>
      </c>
      <c r="I2682" t="s">
        <v>1892</v>
      </c>
      <c r="J2682" t="s">
        <v>46</v>
      </c>
      <c r="K2682">
        <v>1</v>
      </c>
      <c r="L2682" s="2">
        <v>9.3039999999999994E-6</v>
      </c>
      <c r="M2682">
        <v>148.9</v>
      </c>
      <c r="N2682">
        <v>140.75</v>
      </c>
      <c r="O2682">
        <v>148.9</v>
      </c>
      <c r="P2682">
        <v>-0.44291000000000003</v>
      </c>
      <c r="Q2682">
        <v>512450000</v>
      </c>
      <c r="R2682">
        <v>624</v>
      </c>
      <c r="S2682">
        <v>2.6282915891283101</v>
      </c>
      <c r="T2682">
        <v>7.0105509964830002E-3</v>
      </c>
      <c r="U2682">
        <v>25.144903182983398</v>
      </c>
      <c r="V2682">
        <v>23.192512512206999</v>
      </c>
      <c r="W2682">
        <v>25.914237976074201</v>
      </c>
      <c r="X2682" t="s">
        <v>11328</v>
      </c>
      <c r="Y2682">
        <v>624</v>
      </c>
      <c r="Z2682" t="s">
        <v>11328</v>
      </c>
      <c r="AA2682" t="s">
        <v>11328</v>
      </c>
      <c r="AB2682" t="s">
        <v>11333</v>
      </c>
      <c r="AC2682" t="s">
        <v>11334</v>
      </c>
      <c r="AD2682">
        <v>5508</v>
      </c>
      <c r="AE2682" t="s">
        <v>11331</v>
      </c>
      <c r="AF2682" t="s">
        <v>11335</v>
      </c>
      <c r="AG2682" t="s">
        <v>3052</v>
      </c>
      <c r="AH2682" t="s">
        <v>1977</v>
      </c>
    </row>
    <row r="2683" spans="1:34" x14ac:dyDescent="0.2">
      <c r="A2683">
        <v>0</v>
      </c>
      <c r="B2683">
        <v>0</v>
      </c>
      <c r="C2683">
        <v>0</v>
      </c>
      <c r="D2683" t="s">
        <v>30</v>
      </c>
      <c r="E2683">
        <v>2</v>
      </c>
      <c r="H2683">
        <v>3063</v>
      </c>
      <c r="I2683" t="s">
        <v>1892</v>
      </c>
      <c r="K2683">
        <v>1</v>
      </c>
      <c r="L2683" s="2">
        <v>5.6433300000000002E-3</v>
      </c>
      <c r="M2683">
        <v>53.750999999999998</v>
      </c>
      <c r="N2683">
        <v>31.172999999999998</v>
      </c>
      <c r="O2683">
        <v>53.750999999999998</v>
      </c>
      <c r="P2683">
        <v>1.4440999999999999</v>
      </c>
      <c r="Q2683">
        <v>83834000</v>
      </c>
      <c r="R2683">
        <v>603</v>
      </c>
      <c r="S2683">
        <v>3.4484793189913397E-2</v>
      </c>
      <c r="T2683">
        <v>0.91301144164759696</v>
      </c>
      <c r="U2683">
        <v>21.9993734359741</v>
      </c>
      <c r="V2683">
        <v>22.513858795166001</v>
      </c>
      <c r="W2683">
        <v>22.2199096679688</v>
      </c>
      <c r="X2683" t="s">
        <v>11336</v>
      </c>
      <c r="Y2683">
        <v>603</v>
      </c>
      <c r="Z2683" t="s">
        <v>11336</v>
      </c>
      <c r="AA2683" t="s">
        <v>11336</v>
      </c>
      <c r="AB2683" t="s">
        <v>11337</v>
      </c>
      <c r="AC2683" t="s">
        <v>11338</v>
      </c>
      <c r="AD2683">
        <v>5512</v>
      </c>
      <c r="AE2683" t="s">
        <v>11339</v>
      </c>
      <c r="AF2683" t="s">
        <v>11340</v>
      </c>
      <c r="AH2683">
        <v>2</v>
      </c>
    </row>
    <row r="2684" spans="1:34" x14ac:dyDescent="0.2">
      <c r="A2684">
        <v>0</v>
      </c>
      <c r="B2684">
        <v>0</v>
      </c>
      <c r="C2684">
        <v>0</v>
      </c>
      <c r="D2684" t="s">
        <v>30</v>
      </c>
      <c r="E2684">
        <v>2</v>
      </c>
      <c r="H2684">
        <v>3063</v>
      </c>
      <c r="I2684" t="s">
        <v>1892</v>
      </c>
      <c r="K2684">
        <v>1</v>
      </c>
      <c r="L2684">
        <v>5.6433300000000002E-3</v>
      </c>
      <c r="M2684">
        <v>53.750999999999998</v>
      </c>
      <c r="N2684">
        <v>31.172999999999998</v>
      </c>
      <c r="O2684">
        <v>53.750999999999998</v>
      </c>
      <c r="P2684">
        <v>1.4440999999999999</v>
      </c>
      <c r="Q2684">
        <v>83834000</v>
      </c>
      <c r="R2684">
        <v>605</v>
      </c>
      <c r="S2684">
        <v>6.3759645206144203E-2</v>
      </c>
      <c r="T2684">
        <v>0.84869352014010502</v>
      </c>
      <c r="U2684">
        <v>21.9993734359741</v>
      </c>
      <c r="V2684">
        <v>22.513858795166001</v>
      </c>
      <c r="W2684">
        <v>22.3278970718384</v>
      </c>
      <c r="X2684" t="s">
        <v>11336</v>
      </c>
      <c r="Y2684">
        <v>605</v>
      </c>
      <c r="Z2684" t="s">
        <v>11336</v>
      </c>
      <c r="AA2684" t="s">
        <v>11336</v>
      </c>
      <c r="AB2684" t="s">
        <v>11341</v>
      </c>
      <c r="AC2684" t="s">
        <v>11338</v>
      </c>
      <c r="AD2684">
        <v>5513</v>
      </c>
      <c r="AE2684" t="s">
        <v>11339</v>
      </c>
      <c r="AF2684" t="s">
        <v>11342</v>
      </c>
      <c r="AH2684">
        <v>2</v>
      </c>
    </row>
    <row r="2685" spans="1:34" x14ac:dyDescent="0.2">
      <c r="A2685">
        <v>-2.5385477542877202</v>
      </c>
      <c r="B2685">
        <v>0</v>
      </c>
      <c r="C2685">
        <v>2.5385477542877202</v>
      </c>
      <c r="D2685" t="s">
        <v>30</v>
      </c>
      <c r="E2685">
        <v>2</v>
      </c>
      <c r="H2685">
        <v>3063</v>
      </c>
      <c r="I2685" t="s">
        <v>1892</v>
      </c>
      <c r="J2685" t="s">
        <v>46</v>
      </c>
      <c r="K2685">
        <v>0.91856300000000002</v>
      </c>
      <c r="L2685" s="2">
        <v>4.8361000000000002E-6</v>
      </c>
      <c r="M2685">
        <v>119.88</v>
      </c>
      <c r="N2685">
        <v>84.611999999999995</v>
      </c>
      <c r="O2685">
        <v>90.759</v>
      </c>
      <c r="P2685">
        <v>-0.18439</v>
      </c>
      <c r="Q2685">
        <v>251890000</v>
      </c>
      <c r="R2685">
        <v>227</v>
      </c>
      <c r="S2685">
        <v>2.4342392859847402</v>
      </c>
      <c r="T2685">
        <v>8.8647581441263605E-3</v>
      </c>
      <c r="U2685">
        <v>20.802263259887699</v>
      </c>
      <c r="V2685">
        <v>23.629564285278299</v>
      </c>
      <c r="W2685">
        <v>25.384707450866699</v>
      </c>
      <c r="X2685" t="s">
        <v>11336</v>
      </c>
      <c r="Y2685">
        <v>227</v>
      </c>
      <c r="Z2685" t="s">
        <v>11336</v>
      </c>
      <c r="AA2685" t="s">
        <v>11336</v>
      </c>
      <c r="AB2685" t="s">
        <v>11343</v>
      </c>
      <c r="AC2685" t="s">
        <v>11344</v>
      </c>
      <c r="AD2685">
        <v>5514</v>
      </c>
      <c r="AE2685" t="s">
        <v>11339</v>
      </c>
      <c r="AF2685" t="s">
        <v>11345</v>
      </c>
      <c r="AG2685" t="s">
        <v>89</v>
      </c>
      <c r="AH2685">
        <v>2</v>
      </c>
    </row>
    <row r="2686" spans="1:34" x14ac:dyDescent="0.2">
      <c r="A2686">
        <v>0</v>
      </c>
      <c r="B2686">
        <v>0</v>
      </c>
      <c r="C2686">
        <v>0</v>
      </c>
      <c r="D2686" t="s">
        <v>30</v>
      </c>
      <c r="E2686">
        <v>2</v>
      </c>
      <c r="H2686">
        <v>3063</v>
      </c>
      <c r="I2686" t="s">
        <v>1892</v>
      </c>
      <c r="K2686">
        <v>0.99477700000000002</v>
      </c>
      <c r="L2686" s="2">
        <v>4.9896499999999999E-5</v>
      </c>
      <c r="M2686">
        <v>99.010999999999996</v>
      </c>
      <c r="N2686">
        <v>78.272000000000006</v>
      </c>
      <c r="O2686">
        <v>90.730999999999995</v>
      </c>
      <c r="P2686">
        <v>0.18769</v>
      </c>
      <c r="Q2686">
        <v>219020000</v>
      </c>
      <c r="R2686">
        <v>230</v>
      </c>
      <c r="S2686">
        <v>0.69941011549346399</v>
      </c>
      <c r="T2686">
        <v>0.17514309811639001</v>
      </c>
      <c r="U2686">
        <v>24.593452453613299</v>
      </c>
      <c r="V2686">
        <v>24.860601425170898</v>
      </c>
      <c r="W2686">
        <v>20.8788871765137</v>
      </c>
      <c r="X2686" t="s">
        <v>11336</v>
      </c>
      <c r="Y2686">
        <v>230</v>
      </c>
      <c r="Z2686" t="s">
        <v>11336</v>
      </c>
      <c r="AA2686" t="s">
        <v>11336</v>
      </c>
      <c r="AB2686" t="s">
        <v>11346</v>
      </c>
      <c r="AC2686" t="s">
        <v>11347</v>
      </c>
      <c r="AD2686">
        <v>5515</v>
      </c>
      <c r="AE2686" t="s">
        <v>11339</v>
      </c>
      <c r="AF2686" t="s">
        <v>11348</v>
      </c>
      <c r="AH2686">
        <v>2</v>
      </c>
    </row>
    <row r="2687" spans="1:34" x14ac:dyDescent="0.2">
      <c r="A2687">
        <v>-1.5354300737380999</v>
      </c>
      <c r="B2687">
        <v>0</v>
      </c>
      <c r="C2687">
        <v>1.5354300737380999</v>
      </c>
      <c r="D2687" t="s">
        <v>30</v>
      </c>
      <c r="E2687">
        <v>2</v>
      </c>
      <c r="H2687">
        <v>3063</v>
      </c>
      <c r="I2687" t="s">
        <v>1892</v>
      </c>
      <c r="J2687" t="s">
        <v>46</v>
      </c>
      <c r="K2687">
        <v>0.99982599999999999</v>
      </c>
      <c r="L2687" s="2">
        <v>4.8361000000000002E-6</v>
      </c>
      <c r="M2687">
        <v>119.88</v>
      </c>
      <c r="N2687">
        <v>84.611999999999995</v>
      </c>
      <c r="O2687">
        <v>96.058999999999997</v>
      </c>
      <c r="P2687">
        <v>-9.2221999999999998E-2</v>
      </c>
      <c r="Q2687">
        <v>470920000</v>
      </c>
      <c r="R2687">
        <v>233</v>
      </c>
      <c r="S2687">
        <v>1.5353004379835</v>
      </c>
      <c r="T2687">
        <v>3.3251101321585902E-2</v>
      </c>
      <c r="U2687">
        <v>24.593452453613299</v>
      </c>
      <c r="V2687">
        <v>24.860601425170898</v>
      </c>
      <c r="W2687">
        <v>25.814724922180201</v>
      </c>
      <c r="X2687" t="s">
        <v>11336</v>
      </c>
      <c r="Y2687">
        <v>233</v>
      </c>
      <c r="Z2687" t="s">
        <v>11336</v>
      </c>
      <c r="AA2687" t="s">
        <v>11336</v>
      </c>
      <c r="AB2687" t="s">
        <v>11349</v>
      </c>
      <c r="AC2687" t="s">
        <v>11350</v>
      </c>
      <c r="AD2687">
        <v>5516</v>
      </c>
      <c r="AE2687" t="s">
        <v>11339</v>
      </c>
      <c r="AF2687" t="s">
        <v>11351</v>
      </c>
      <c r="AG2687" t="s">
        <v>89</v>
      </c>
      <c r="AH2687">
        <v>2</v>
      </c>
    </row>
    <row r="2688" spans="1:34" x14ac:dyDescent="0.2">
      <c r="A2688">
        <v>0</v>
      </c>
      <c r="B2688">
        <v>0</v>
      </c>
      <c r="C2688">
        <v>0</v>
      </c>
      <c r="D2688" t="s">
        <v>30</v>
      </c>
      <c r="E2688">
        <v>2</v>
      </c>
      <c r="H2688">
        <v>3064</v>
      </c>
      <c r="I2688" t="s">
        <v>1892</v>
      </c>
      <c r="K2688">
        <v>1</v>
      </c>
      <c r="L2688">
        <v>1.4959699999999999E-2</v>
      </c>
      <c r="M2688">
        <v>54.343000000000004</v>
      </c>
      <c r="N2688">
        <v>38.802999999999997</v>
      </c>
      <c r="O2688">
        <v>47.914999999999999</v>
      </c>
      <c r="P2688">
        <v>1.5558000000000001</v>
      </c>
      <c r="Q2688">
        <v>35742000</v>
      </c>
      <c r="R2688">
        <v>71</v>
      </c>
      <c r="S2688">
        <v>0.111069218158467</v>
      </c>
      <c r="T2688">
        <v>0.75398192408114095</v>
      </c>
      <c r="U2688">
        <v>21.181651115417498</v>
      </c>
      <c r="V2688">
        <v>21.545101165771499</v>
      </c>
      <c r="W2688">
        <v>21.816382408142101</v>
      </c>
      <c r="X2688" t="s">
        <v>11352</v>
      </c>
      <c r="Y2688">
        <v>71</v>
      </c>
      <c r="Z2688" t="s">
        <v>11352</v>
      </c>
      <c r="AA2688" t="s">
        <v>11352</v>
      </c>
      <c r="AB2688" t="s">
        <v>11353</v>
      </c>
      <c r="AC2688" t="s">
        <v>11354</v>
      </c>
      <c r="AD2688">
        <v>5521</v>
      </c>
      <c r="AE2688" t="s">
        <v>11355</v>
      </c>
      <c r="AF2688" t="s">
        <v>11356</v>
      </c>
      <c r="AH2688">
        <v>2</v>
      </c>
    </row>
    <row r="2689" spans="1:34" x14ac:dyDescent="0.2">
      <c r="A2689">
        <v>-2.2095692157745401</v>
      </c>
      <c r="B2689">
        <v>1.47137951850891</v>
      </c>
      <c r="C2689">
        <v>2.2095692157745401</v>
      </c>
      <c r="D2689" t="s">
        <v>30</v>
      </c>
      <c r="E2689">
        <v>3</v>
      </c>
      <c r="H2689">
        <v>3070</v>
      </c>
      <c r="I2689" t="s">
        <v>1892</v>
      </c>
      <c r="J2689" t="s">
        <v>46</v>
      </c>
      <c r="K2689">
        <v>0.99817299999999998</v>
      </c>
      <c r="L2689" s="2">
        <v>2.20371E-8</v>
      </c>
      <c r="M2689">
        <v>96.337999999999994</v>
      </c>
      <c r="N2689">
        <v>78.968000000000004</v>
      </c>
      <c r="O2689">
        <v>63.881</v>
      </c>
      <c r="P2689">
        <v>-0.33473000000000003</v>
      </c>
      <c r="Q2689">
        <v>3617700000</v>
      </c>
      <c r="R2689">
        <v>15</v>
      </c>
      <c r="S2689">
        <v>2.2038853507695402</v>
      </c>
      <c r="T2689">
        <v>1.1915447154471501E-2</v>
      </c>
      <c r="U2689">
        <v>25.0347127914429</v>
      </c>
      <c r="V2689">
        <v>26.736085891723601</v>
      </c>
      <c r="W2689">
        <v>27.134905815124501</v>
      </c>
      <c r="X2689" t="s">
        <v>11357</v>
      </c>
      <c r="Y2689">
        <v>15</v>
      </c>
      <c r="Z2689" t="s">
        <v>11357</v>
      </c>
      <c r="AA2689" t="s">
        <v>11357</v>
      </c>
      <c r="AB2689" t="s">
        <v>11358</v>
      </c>
      <c r="AC2689" t="s">
        <v>11359</v>
      </c>
      <c r="AD2689">
        <v>5528</v>
      </c>
      <c r="AE2689" t="s">
        <v>11360</v>
      </c>
      <c r="AF2689" t="s">
        <v>11361</v>
      </c>
      <c r="AG2689" t="s">
        <v>335</v>
      </c>
      <c r="AH2689" t="s">
        <v>1977</v>
      </c>
    </row>
    <row r="2690" spans="1:34" x14ac:dyDescent="0.2">
      <c r="A2690">
        <v>-2.2095692157745401</v>
      </c>
      <c r="B2690">
        <v>1.47137951850891</v>
      </c>
      <c r="C2690">
        <v>2.2095692157745401</v>
      </c>
      <c r="D2690" t="s">
        <v>30</v>
      </c>
      <c r="E2690">
        <v>3</v>
      </c>
      <c r="H2690">
        <v>3070</v>
      </c>
      <c r="I2690" t="s">
        <v>1892</v>
      </c>
      <c r="J2690" t="s">
        <v>46</v>
      </c>
      <c r="K2690">
        <v>0.99984099999999998</v>
      </c>
      <c r="L2690" s="2">
        <v>2.20371E-8</v>
      </c>
      <c r="M2690">
        <v>96.337999999999994</v>
      </c>
      <c r="N2690">
        <v>78.968000000000004</v>
      </c>
      <c r="O2690">
        <v>77.631</v>
      </c>
      <c r="P2690">
        <v>1.1597</v>
      </c>
      <c r="Q2690">
        <v>3716700000</v>
      </c>
      <c r="R2690">
        <v>18</v>
      </c>
      <c r="S2690">
        <v>2.2038853507695402</v>
      </c>
      <c r="T2690">
        <v>1.19251423921888E-2</v>
      </c>
      <c r="U2690">
        <v>25.0347127914429</v>
      </c>
      <c r="V2690">
        <v>26.736085891723601</v>
      </c>
      <c r="W2690">
        <v>27.134905815124501</v>
      </c>
      <c r="X2690" t="s">
        <v>11357</v>
      </c>
      <c r="Y2690">
        <v>18</v>
      </c>
      <c r="Z2690" t="s">
        <v>11357</v>
      </c>
      <c r="AA2690" t="s">
        <v>11357</v>
      </c>
      <c r="AB2690" t="s">
        <v>11362</v>
      </c>
      <c r="AC2690" t="s">
        <v>11363</v>
      </c>
      <c r="AD2690">
        <v>5529</v>
      </c>
      <c r="AE2690" t="s">
        <v>11360</v>
      </c>
      <c r="AF2690" t="s">
        <v>11364</v>
      </c>
      <c r="AG2690" t="s">
        <v>335</v>
      </c>
      <c r="AH2690" t="s">
        <v>1977</v>
      </c>
    </row>
    <row r="2691" spans="1:34" x14ac:dyDescent="0.2">
      <c r="A2691">
        <v>0</v>
      </c>
      <c r="B2691">
        <v>0</v>
      </c>
      <c r="C2691">
        <v>0</v>
      </c>
      <c r="D2691" t="s">
        <v>30</v>
      </c>
      <c r="E2691">
        <v>3</v>
      </c>
      <c r="H2691">
        <v>3078</v>
      </c>
      <c r="I2691" t="s">
        <v>1892</v>
      </c>
      <c r="K2691">
        <v>0.99911399999999995</v>
      </c>
      <c r="L2691" s="2">
        <v>4.4765499999999998E-4</v>
      </c>
      <c r="M2691">
        <v>105.19</v>
      </c>
      <c r="N2691">
        <v>51.033999999999999</v>
      </c>
      <c r="O2691">
        <v>55.011000000000003</v>
      </c>
      <c r="P2691">
        <v>-2.8194E-2</v>
      </c>
      <c r="Q2691">
        <v>200670000</v>
      </c>
      <c r="R2691">
        <v>487</v>
      </c>
      <c r="S2691">
        <v>0.92537707877706099</v>
      </c>
      <c r="T2691">
        <v>0.106904607397794</v>
      </c>
      <c r="U2691">
        <v>21.667172431945801</v>
      </c>
      <c r="V2691">
        <v>21.060785293579102</v>
      </c>
      <c r="W2691">
        <v>22.583103179931602</v>
      </c>
      <c r="X2691" t="s">
        <v>11365</v>
      </c>
      <c r="Y2691">
        <v>487</v>
      </c>
      <c r="Z2691" t="s">
        <v>11365</v>
      </c>
      <c r="AA2691" t="s">
        <v>11365</v>
      </c>
      <c r="AB2691" t="s">
        <v>11366</v>
      </c>
      <c r="AC2691" t="s">
        <v>11367</v>
      </c>
      <c r="AD2691">
        <v>5536</v>
      </c>
      <c r="AE2691" t="s">
        <v>11368</v>
      </c>
      <c r="AF2691" t="s">
        <v>11369</v>
      </c>
      <c r="AH2691">
        <v>2</v>
      </c>
    </row>
    <row r="2692" spans="1:34" x14ac:dyDescent="0.2">
      <c r="A2692">
        <v>-1.32498013973236</v>
      </c>
      <c r="B2692">
        <v>0</v>
      </c>
      <c r="C2692">
        <v>1.32498013973236</v>
      </c>
      <c r="D2692" t="s">
        <v>30</v>
      </c>
      <c r="E2692">
        <v>3</v>
      </c>
      <c r="H2692">
        <v>3082</v>
      </c>
      <c r="I2692" t="s">
        <v>1892</v>
      </c>
      <c r="K2692">
        <v>0.99975999999999998</v>
      </c>
      <c r="L2692" s="2">
        <v>6.5313000000000001E-40</v>
      </c>
      <c r="M2692">
        <v>184.15</v>
      </c>
      <c r="N2692">
        <v>163.29</v>
      </c>
      <c r="O2692">
        <v>62.604999999999997</v>
      </c>
      <c r="P2692">
        <v>-0.16542000000000001</v>
      </c>
      <c r="Q2692">
        <v>11393000000</v>
      </c>
      <c r="R2692">
        <v>4</v>
      </c>
      <c r="S2692">
        <v>1.25574592626102</v>
      </c>
      <c r="T2692">
        <v>5.54086674767112E-2</v>
      </c>
      <c r="U2692">
        <v>23.766502380371101</v>
      </c>
      <c r="V2692">
        <v>27.7451572418213</v>
      </c>
      <c r="W2692">
        <v>29.2528991699219</v>
      </c>
      <c r="X2692" t="s">
        <v>11370</v>
      </c>
      <c r="Y2692">
        <v>4</v>
      </c>
      <c r="Z2692" t="s">
        <v>11370</v>
      </c>
      <c r="AA2692" t="s">
        <v>11370</v>
      </c>
      <c r="AB2692" t="s">
        <v>11371</v>
      </c>
      <c r="AC2692" t="s">
        <v>11372</v>
      </c>
      <c r="AD2692">
        <v>5537</v>
      </c>
      <c r="AE2692" t="s">
        <v>11373</v>
      </c>
      <c r="AF2692" t="s">
        <v>11374</v>
      </c>
      <c r="AG2692" t="s">
        <v>89</v>
      </c>
      <c r="AH2692" t="s">
        <v>1911</v>
      </c>
    </row>
    <row r="2693" spans="1:34" x14ac:dyDescent="0.2">
      <c r="A2693">
        <v>-1.8905166387557999</v>
      </c>
      <c r="B2693">
        <v>1.61235988140106</v>
      </c>
      <c r="C2693">
        <v>1.8905166387557999</v>
      </c>
      <c r="D2693" t="s">
        <v>30</v>
      </c>
      <c r="E2693">
        <v>2</v>
      </c>
      <c r="H2693">
        <v>3082</v>
      </c>
      <c r="I2693" t="s">
        <v>1892</v>
      </c>
      <c r="J2693" t="s">
        <v>46</v>
      </c>
      <c r="K2693">
        <v>0.99946900000000005</v>
      </c>
      <c r="L2693" s="2">
        <v>1.3184999999999999E-10</v>
      </c>
      <c r="M2693">
        <v>116.7</v>
      </c>
      <c r="N2693">
        <v>101.28</v>
      </c>
      <c r="O2693">
        <v>100.02</v>
      </c>
      <c r="P2693">
        <v>-0.33543000000000001</v>
      </c>
      <c r="Q2693">
        <v>13443000000</v>
      </c>
      <c r="R2693">
        <v>8</v>
      </c>
      <c r="S2693">
        <v>2.0254465139168798</v>
      </c>
      <c r="T2693">
        <v>1.52773826458037E-2</v>
      </c>
      <c r="U2693">
        <v>21.966956138610801</v>
      </c>
      <c r="V2693">
        <v>27.3590908050537</v>
      </c>
      <c r="W2693">
        <v>27.676882743835399</v>
      </c>
      <c r="X2693" t="s">
        <v>11370</v>
      </c>
      <c r="Y2693">
        <v>8</v>
      </c>
      <c r="Z2693" t="s">
        <v>11370</v>
      </c>
      <c r="AA2693" t="s">
        <v>11370</v>
      </c>
      <c r="AB2693" t="s">
        <v>11375</v>
      </c>
      <c r="AC2693" t="s">
        <v>11376</v>
      </c>
      <c r="AD2693">
        <v>5538</v>
      </c>
      <c r="AE2693" t="s">
        <v>11373</v>
      </c>
      <c r="AF2693" t="s">
        <v>11377</v>
      </c>
      <c r="AG2693" t="s">
        <v>335</v>
      </c>
      <c r="AH2693" t="s">
        <v>1911</v>
      </c>
    </row>
    <row r="2694" spans="1:34" x14ac:dyDescent="0.2">
      <c r="A2694">
        <v>-4.2381925582885698</v>
      </c>
      <c r="B2694">
        <v>3.4346837997436501</v>
      </c>
      <c r="C2694">
        <v>4.2381925582885698</v>
      </c>
      <c r="D2694" t="s">
        <v>30</v>
      </c>
      <c r="E2694">
        <v>3</v>
      </c>
      <c r="H2694">
        <v>3082</v>
      </c>
      <c r="I2694" t="s">
        <v>1892</v>
      </c>
      <c r="J2694" t="s">
        <v>46</v>
      </c>
      <c r="K2694">
        <v>0.994448</v>
      </c>
      <c r="L2694" s="2">
        <v>6.5313000000000001E-40</v>
      </c>
      <c r="M2694">
        <v>184.15</v>
      </c>
      <c r="N2694">
        <v>163.29</v>
      </c>
      <c r="O2694">
        <v>96.180999999999997</v>
      </c>
      <c r="P2694">
        <v>-0.88827</v>
      </c>
      <c r="Q2694">
        <v>9809700000</v>
      </c>
      <c r="R2694">
        <v>13</v>
      </c>
      <c r="S2694">
        <v>4.2886235643718003</v>
      </c>
      <c r="T2694">
        <v>2.9459459459459502E-3</v>
      </c>
      <c r="U2694">
        <v>24.562810897827099</v>
      </c>
      <c r="V2694">
        <v>29.284870147705099</v>
      </c>
      <c r="W2694">
        <v>30.1977491378784</v>
      </c>
      <c r="X2694" t="s">
        <v>11370</v>
      </c>
      <c r="Y2694">
        <v>13</v>
      </c>
      <c r="Z2694" t="s">
        <v>11370</v>
      </c>
      <c r="AA2694" t="s">
        <v>11370</v>
      </c>
      <c r="AB2694" t="s">
        <v>11378</v>
      </c>
      <c r="AC2694" t="s">
        <v>11379</v>
      </c>
      <c r="AD2694">
        <v>5540</v>
      </c>
      <c r="AE2694" t="s">
        <v>11373</v>
      </c>
      <c r="AF2694" t="s">
        <v>11380</v>
      </c>
      <c r="AG2694" t="s">
        <v>335</v>
      </c>
      <c r="AH2694" t="s">
        <v>1911</v>
      </c>
    </row>
    <row r="2695" spans="1:34" x14ac:dyDescent="0.2">
      <c r="A2695">
        <v>-3.4362552165985099</v>
      </c>
      <c r="B2695">
        <v>-1.8148499727249101</v>
      </c>
      <c r="C2695">
        <v>3.4362552165985099</v>
      </c>
      <c r="D2695" t="s">
        <v>30</v>
      </c>
      <c r="E2695">
        <v>3</v>
      </c>
      <c r="H2695">
        <v>3082</v>
      </c>
      <c r="I2695" t="s">
        <v>1892</v>
      </c>
      <c r="J2695" t="s">
        <v>46</v>
      </c>
      <c r="K2695">
        <v>0.86562300000000003</v>
      </c>
      <c r="L2695" s="2">
        <v>1.3184999999999999E-10</v>
      </c>
      <c r="M2695">
        <v>116.7</v>
      </c>
      <c r="N2695">
        <v>101.28</v>
      </c>
      <c r="O2695">
        <v>116.7</v>
      </c>
      <c r="P2695">
        <v>0.38083</v>
      </c>
      <c r="Q2695">
        <v>6990000000</v>
      </c>
      <c r="R2695">
        <v>16</v>
      </c>
      <c r="S2695">
        <v>3.32505776537581</v>
      </c>
      <c r="T2695">
        <v>3.9236276849641998E-3</v>
      </c>
      <c r="U2695">
        <v>20.1563110351563</v>
      </c>
      <c r="V2695">
        <v>23.104152679443398</v>
      </c>
      <c r="W2695">
        <v>26.871506690979</v>
      </c>
      <c r="X2695" t="s">
        <v>11370</v>
      </c>
      <c r="Y2695">
        <v>16</v>
      </c>
      <c r="Z2695" t="s">
        <v>11370</v>
      </c>
      <c r="AA2695" t="s">
        <v>11370</v>
      </c>
      <c r="AB2695" t="s">
        <v>11381</v>
      </c>
      <c r="AC2695" t="s">
        <v>11382</v>
      </c>
      <c r="AD2695">
        <v>5541</v>
      </c>
      <c r="AE2695" t="s">
        <v>11373</v>
      </c>
      <c r="AF2695" t="s">
        <v>11383</v>
      </c>
      <c r="AG2695" t="s">
        <v>2092</v>
      </c>
      <c r="AH2695" t="s">
        <v>1911</v>
      </c>
    </row>
    <row r="2696" spans="1:34" x14ac:dyDescent="0.2">
      <c r="A2696">
        <v>0</v>
      </c>
      <c r="B2696">
        <v>0</v>
      </c>
      <c r="C2696">
        <v>0</v>
      </c>
      <c r="D2696" t="s">
        <v>30</v>
      </c>
      <c r="E2696">
        <v>3</v>
      </c>
      <c r="H2696">
        <v>3084</v>
      </c>
      <c r="I2696" t="s">
        <v>1892</v>
      </c>
      <c r="K2696">
        <v>0.86416599999999999</v>
      </c>
      <c r="L2696" s="2">
        <v>2.7400300000000001E-10</v>
      </c>
      <c r="M2696">
        <v>93.73</v>
      </c>
      <c r="N2696">
        <v>84.268000000000001</v>
      </c>
      <c r="O2696">
        <v>83.905000000000001</v>
      </c>
      <c r="P2696">
        <v>-1.1205E-2</v>
      </c>
      <c r="Q2696">
        <v>7631000000</v>
      </c>
      <c r="R2696">
        <v>74</v>
      </c>
      <c r="S2696">
        <v>0.168428191179365</v>
      </c>
      <c r="T2696">
        <v>0.64728166976648105</v>
      </c>
      <c r="U2696">
        <v>28.651079177856399</v>
      </c>
      <c r="V2696">
        <v>27.175218582153299</v>
      </c>
      <c r="W2696">
        <v>24.191841125488299</v>
      </c>
      <c r="X2696" t="s">
        <v>11384</v>
      </c>
      <c r="Y2696" t="s">
        <v>11385</v>
      </c>
      <c r="Z2696" t="s">
        <v>11386</v>
      </c>
      <c r="AA2696" t="s">
        <v>11386</v>
      </c>
      <c r="AB2696" t="s">
        <v>11387</v>
      </c>
      <c r="AC2696" t="s">
        <v>11388</v>
      </c>
      <c r="AD2696">
        <v>5543</v>
      </c>
      <c r="AE2696" t="s">
        <v>11389</v>
      </c>
      <c r="AF2696" t="s">
        <v>11390</v>
      </c>
      <c r="AH2696" t="s">
        <v>1911</v>
      </c>
    </row>
    <row r="2697" spans="1:34" x14ac:dyDescent="0.2">
      <c r="A2697">
        <v>0</v>
      </c>
      <c r="B2697">
        <v>0</v>
      </c>
      <c r="C2697">
        <v>0</v>
      </c>
      <c r="D2697" t="s">
        <v>30</v>
      </c>
      <c r="E2697">
        <v>3</v>
      </c>
      <c r="H2697">
        <v>3084</v>
      </c>
      <c r="I2697" t="s">
        <v>1892</v>
      </c>
      <c r="K2697">
        <v>0.86416599999999999</v>
      </c>
      <c r="L2697" s="2">
        <v>2.7400300000000001E-10</v>
      </c>
      <c r="M2697">
        <v>93.73</v>
      </c>
      <c r="N2697">
        <v>84.268000000000001</v>
      </c>
      <c r="O2697">
        <v>83.905000000000001</v>
      </c>
      <c r="P2697">
        <v>-1.1205E-2</v>
      </c>
      <c r="Q2697">
        <v>7631000000</v>
      </c>
      <c r="R2697">
        <v>76</v>
      </c>
      <c r="S2697">
        <v>0.22405651188127901</v>
      </c>
      <c r="T2697">
        <v>0.560838558328002</v>
      </c>
      <c r="U2697">
        <v>28.651079177856399</v>
      </c>
      <c r="V2697">
        <v>27.175218582153299</v>
      </c>
      <c r="W2697">
        <v>24.157614707946799</v>
      </c>
      <c r="X2697" t="s">
        <v>11384</v>
      </c>
      <c r="Y2697" t="s">
        <v>5696</v>
      </c>
      <c r="Z2697" t="s">
        <v>11386</v>
      </c>
      <c r="AA2697" t="s">
        <v>11386</v>
      </c>
      <c r="AB2697" t="s">
        <v>11391</v>
      </c>
      <c r="AC2697" t="s">
        <v>11388</v>
      </c>
      <c r="AD2697">
        <v>5544</v>
      </c>
      <c r="AE2697" t="s">
        <v>11389</v>
      </c>
      <c r="AF2697" t="s">
        <v>11392</v>
      </c>
      <c r="AH2697" t="s">
        <v>1911</v>
      </c>
    </row>
    <row r="2698" spans="1:34" x14ac:dyDescent="0.2">
      <c r="A2698">
        <v>0</v>
      </c>
      <c r="B2698">
        <v>0</v>
      </c>
      <c r="C2698">
        <v>0</v>
      </c>
      <c r="D2698" t="s">
        <v>30</v>
      </c>
      <c r="E2698">
        <v>3</v>
      </c>
      <c r="H2698">
        <v>3084</v>
      </c>
      <c r="I2698" t="s">
        <v>1892</v>
      </c>
      <c r="K2698">
        <v>0.86416599999999999</v>
      </c>
      <c r="L2698" s="2">
        <v>2.7400300000000001E-10</v>
      </c>
      <c r="M2698">
        <v>93.73</v>
      </c>
      <c r="N2698">
        <v>84.268000000000001</v>
      </c>
      <c r="O2698">
        <v>83.905000000000001</v>
      </c>
      <c r="P2698">
        <v>-1.1205E-2</v>
      </c>
      <c r="Q2698">
        <v>7631000000</v>
      </c>
      <c r="R2698">
        <v>78</v>
      </c>
      <c r="S2698">
        <v>0.20031004839292499</v>
      </c>
      <c r="T2698">
        <v>0.59578889823380998</v>
      </c>
      <c r="U2698">
        <v>28.651079177856399</v>
      </c>
      <c r="V2698">
        <v>27.175218582153299</v>
      </c>
      <c r="W2698">
        <v>24.095244407653801</v>
      </c>
      <c r="X2698" t="s">
        <v>11384</v>
      </c>
      <c r="Y2698" t="s">
        <v>11393</v>
      </c>
      <c r="Z2698" t="s">
        <v>11386</v>
      </c>
      <c r="AA2698" t="s">
        <v>11386</v>
      </c>
      <c r="AB2698" t="s">
        <v>11394</v>
      </c>
      <c r="AC2698" t="s">
        <v>11388</v>
      </c>
      <c r="AD2698">
        <v>5545</v>
      </c>
      <c r="AE2698" t="s">
        <v>11389</v>
      </c>
      <c r="AF2698" t="s">
        <v>11395</v>
      </c>
      <c r="AH2698" t="s">
        <v>1911</v>
      </c>
    </row>
    <row r="2699" spans="1:34" x14ac:dyDescent="0.2">
      <c r="A2699">
        <v>0</v>
      </c>
      <c r="B2699">
        <v>0</v>
      </c>
      <c r="C2699">
        <v>0</v>
      </c>
      <c r="D2699" t="s">
        <v>30</v>
      </c>
      <c r="E2699">
        <v>2</v>
      </c>
      <c r="H2699">
        <v>3086</v>
      </c>
      <c r="I2699" t="s">
        <v>1892</v>
      </c>
      <c r="K2699">
        <v>1</v>
      </c>
      <c r="L2699" s="2">
        <v>1.1250900000000001E-160</v>
      </c>
      <c r="M2699">
        <v>294.10000000000002</v>
      </c>
      <c r="N2699">
        <v>252.69</v>
      </c>
      <c r="O2699">
        <v>240.96</v>
      </c>
      <c r="P2699">
        <v>-0.10218000000000001</v>
      </c>
      <c r="Q2699">
        <v>5502700000</v>
      </c>
      <c r="R2699">
        <v>35</v>
      </c>
      <c r="S2699">
        <v>1.0828404300786301</v>
      </c>
      <c r="T2699">
        <v>7.7917510853834998E-2</v>
      </c>
      <c r="U2699">
        <v>28.5079040527344</v>
      </c>
      <c r="V2699">
        <v>27.4313354492188</v>
      </c>
      <c r="W2699">
        <v>28.518588066101099</v>
      </c>
      <c r="X2699" t="s">
        <v>11396</v>
      </c>
      <c r="Y2699" t="s">
        <v>8862</v>
      </c>
      <c r="Z2699" t="s">
        <v>11397</v>
      </c>
      <c r="AA2699" t="s">
        <v>11397</v>
      </c>
      <c r="AB2699" t="s">
        <v>11398</v>
      </c>
      <c r="AC2699" t="s">
        <v>11399</v>
      </c>
      <c r="AD2699">
        <v>5547</v>
      </c>
      <c r="AE2699" t="s">
        <v>11400</v>
      </c>
      <c r="AF2699" t="s">
        <v>11401</v>
      </c>
      <c r="AH2699" t="s">
        <v>1977</v>
      </c>
    </row>
    <row r="2700" spans="1:34" x14ac:dyDescent="0.2">
      <c r="A2700">
        <v>0</v>
      </c>
      <c r="B2700">
        <v>0</v>
      </c>
      <c r="C2700">
        <v>0</v>
      </c>
      <c r="D2700" t="s">
        <v>30</v>
      </c>
      <c r="E2700">
        <v>2</v>
      </c>
      <c r="H2700">
        <v>3086</v>
      </c>
      <c r="I2700" t="s">
        <v>1892</v>
      </c>
      <c r="K2700">
        <v>1</v>
      </c>
      <c r="L2700" s="2">
        <v>1.1250900000000001E-160</v>
      </c>
      <c r="M2700">
        <v>294.10000000000002</v>
      </c>
      <c r="N2700">
        <v>252.69</v>
      </c>
      <c r="O2700">
        <v>196.28</v>
      </c>
      <c r="P2700">
        <v>0.24607000000000001</v>
      </c>
      <c r="Q2700">
        <v>5511600000</v>
      </c>
      <c r="R2700">
        <v>42</v>
      </c>
      <c r="S2700">
        <v>1.0828404300786301</v>
      </c>
      <c r="T2700">
        <v>7.7889330922242303E-2</v>
      </c>
      <c r="U2700">
        <v>28.5079040527344</v>
      </c>
      <c r="V2700">
        <v>27.4313354492188</v>
      </c>
      <c r="W2700">
        <v>28.518588066101099</v>
      </c>
      <c r="X2700" t="s">
        <v>11396</v>
      </c>
      <c r="Y2700" t="s">
        <v>11402</v>
      </c>
      <c r="Z2700" t="s">
        <v>11397</v>
      </c>
      <c r="AA2700" t="s">
        <v>11397</v>
      </c>
      <c r="AB2700" t="s">
        <v>11403</v>
      </c>
      <c r="AC2700" t="s">
        <v>11399</v>
      </c>
      <c r="AD2700">
        <v>5548</v>
      </c>
      <c r="AE2700" t="s">
        <v>11400</v>
      </c>
      <c r="AF2700" t="s">
        <v>11404</v>
      </c>
      <c r="AH2700" t="s">
        <v>1977</v>
      </c>
    </row>
    <row r="2701" spans="1:34" x14ac:dyDescent="0.2">
      <c r="A2701">
        <v>2.7104377746582</v>
      </c>
      <c r="B2701">
        <v>-1.7253051996231099</v>
      </c>
      <c r="C2701">
        <v>-2.7104377746582</v>
      </c>
      <c r="D2701" t="s">
        <v>30</v>
      </c>
      <c r="E2701">
        <v>2</v>
      </c>
      <c r="H2701">
        <v>3086</v>
      </c>
      <c r="I2701" t="s">
        <v>1892</v>
      </c>
      <c r="J2701" t="s">
        <v>46</v>
      </c>
      <c r="K2701">
        <v>0.99589799999999995</v>
      </c>
      <c r="L2701" s="2">
        <v>9.1905100000000002E-22</v>
      </c>
      <c r="M2701">
        <v>120.92</v>
      </c>
      <c r="N2701">
        <v>89.688999999999993</v>
      </c>
      <c r="O2701">
        <v>95.926000000000002</v>
      </c>
      <c r="P2701">
        <v>0.70845999999999998</v>
      </c>
      <c r="Q2701">
        <v>1081100000</v>
      </c>
      <c r="R2701">
        <v>53</v>
      </c>
      <c r="S2701">
        <v>2.6693602295721499</v>
      </c>
      <c r="T2701">
        <v>6.7004830917874398E-3</v>
      </c>
      <c r="U2701">
        <v>23.516797065734899</v>
      </c>
      <c r="V2701">
        <v>22.487606048583999</v>
      </c>
      <c r="W2701">
        <v>21.610756874084501</v>
      </c>
      <c r="X2701" t="s">
        <v>11396</v>
      </c>
      <c r="Y2701" t="s">
        <v>11405</v>
      </c>
      <c r="Z2701" t="s">
        <v>11397</v>
      </c>
      <c r="AA2701" t="s">
        <v>11397</v>
      </c>
      <c r="AB2701" t="s">
        <v>11406</v>
      </c>
      <c r="AC2701" t="s">
        <v>11407</v>
      </c>
      <c r="AD2701">
        <v>5549</v>
      </c>
      <c r="AE2701" t="s">
        <v>11400</v>
      </c>
      <c r="AF2701" t="s">
        <v>11408</v>
      </c>
      <c r="AG2701" t="s">
        <v>183</v>
      </c>
      <c r="AH2701" t="s">
        <v>1977</v>
      </c>
    </row>
    <row r="2702" spans="1:34" x14ac:dyDescent="0.2">
      <c r="A2702">
        <v>-1.8773095607757599</v>
      </c>
      <c r="B2702">
        <v>0</v>
      </c>
      <c r="C2702">
        <v>1.8773095607757599</v>
      </c>
      <c r="D2702" t="s">
        <v>30</v>
      </c>
      <c r="E2702">
        <v>2</v>
      </c>
      <c r="H2702">
        <v>3092</v>
      </c>
      <c r="I2702" t="s">
        <v>1892</v>
      </c>
      <c r="J2702" t="s">
        <v>46</v>
      </c>
      <c r="K2702">
        <v>1</v>
      </c>
      <c r="L2702" s="2">
        <v>3.1097299999999999E-12</v>
      </c>
      <c r="M2702">
        <v>112.58</v>
      </c>
      <c r="N2702">
        <v>85.870999999999995</v>
      </c>
      <c r="O2702">
        <v>112.58</v>
      </c>
      <c r="P2702">
        <v>-0.66244999999999998</v>
      </c>
      <c r="Q2702">
        <v>206620000</v>
      </c>
      <c r="R2702">
        <v>366</v>
      </c>
      <c r="S2702">
        <v>1.86483632622037</v>
      </c>
      <c r="T2702">
        <v>1.9539424280350399E-2</v>
      </c>
      <c r="U2702">
        <v>20.380944252014199</v>
      </c>
      <c r="V2702">
        <v>23.118432998657202</v>
      </c>
      <c r="W2702">
        <v>23.1785326004028</v>
      </c>
      <c r="X2702" t="s">
        <v>11409</v>
      </c>
      <c r="Y2702" t="s">
        <v>11410</v>
      </c>
      <c r="Z2702" t="s">
        <v>11411</v>
      </c>
      <c r="AA2702" t="s">
        <v>11411</v>
      </c>
      <c r="AB2702" t="s">
        <v>11412</v>
      </c>
      <c r="AC2702" t="s">
        <v>11413</v>
      </c>
      <c r="AD2702">
        <v>5557</v>
      </c>
      <c r="AE2702" t="s">
        <v>11414</v>
      </c>
      <c r="AF2702" t="s">
        <v>11415</v>
      </c>
      <c r="AG2702" t="s">
        <v>89</v>
      </c>
      <c r="AH2702">
        <v>2</v>
      </c>
    </row>
    <row r="2703" spans="1:34" x14ac:dyDescent="0.2">
      <c r="A2703">
        <v>-2.0045504570007302</v>
      </c>
      <c r="B2703">
        <v>1.43518054485321</v>
      </c>
      <c r="C2703">
        <v>2.0045504570007302</v>
      </c>
      <c r="D2703" t="s">
        <v>30</v>
      </c>
      <c r="E2703">
        <v>2</v>
      </c>
      <c r="H2703">
        <v>3092</v>
      </c>
      <c r="I2703" t="s">
        <v>1892</v>
      </c>
      <c r="J2703" t="s">
        <v>46</v>
      </c>
      <c r="K2703">
        <v>0.99998699999999996</v>
      </c>
      <c r="L2703" s="2">
        <v>3.1097299999999999E-12</v>
      </c>
      <c r="M2703">
        <v>112.58</v>
      </c>
      <c r="N2703">
        <v>85.870999999999995</v>
      </c>
      <c r="O2703">
        <v>112.58</v>
      </c>
      <c r="P2703">
        <v>-0.66244999999999998</v>
      </c>
      <c r="Q2703">
        <v>206620000</v>
      </c>
      <c r="R2703">
        <v>370</v>
      </c>
      <c r="S2703">
        <v>2.03644161859846</v>
      </c>
      <c r="T2703">
        <v>1.4960629921259801E-2</v>
      </c>
      <c r="U2703">
        <v>19.606539726257299</v>
      </c>
      <c r="V2703">
        <v>23.118432998657202</v>
      </c>
      <c r="W2703">
        <v>23.1785326004028</v>
      </c>
      <c r="X2703" t="s">
        <v>11409</v>
      </c>
      <c r="Y2703" t="s">
        <v>11416</v>
      </c>
      <c r="Z2703" t="s">
        <v>11411</v>
      </c>
      <c r="AA2703" t="s">
        <v>11411</v>
      </c>
      <c r="AB2703" t="s">
        <v>11417</v>
      </c>
      <c r="AC2703" t="s">
        <v>11413</v>
      </c>
      <c r="AD2703">
        <v>5558</v>
      </c>
      <c r="AE2703" t="s">
        <v>11414</v>
      </c>
      <c r="AF2703" t="s">
        <v>11418</v>
      </c>
      <c r="AG2703" t="s">
        <v>335</v>
      </c>
      <c r="AH2703">
        <v>2</v>
      </c>
    </row>
    <row r="2704" spans="1:34" x14ac:dyDescent="0.2">
      <c r="A2704">
        <v>0</v>
      </c>
      <c r="B2704">
        <v>1.4221650362014799</v>
      </c>
      <c r="C2704">
        <v>-1.4221650362014799</v>
      </c>
      <c r="D2704" t="s">
        <v>30</v>
      </c>
      <c r="E2704">
        <v>3</v>
      </c>
      <c r="H2704">
        <v>3093</v>
      </c>
      <c r="I2704" t="s">
        <v>1892</v>
      </c>
      <c r="J2704" t="s">
        <v>46</v>
      </c>
      <c r="K2704">
        <v>0.99807500000000005</v>
      </c>
      <c r="L2704">
        <v>1.54208E-4</v>
      </c>
      <c r="M2704">
        <v>79.022000000000006</v>
      </c>
      <c r="N2704">
        <v>63.706000000000003</v>
      </c>
      <c r="O2704">
        <v>79.022000000000006</v>
      </c>
      <c r="P2704">
        <v>-0.35611999999999999</v>
      </c>
      <c r="Q2704">
        <v>204360000</v>
      </c>
      <c r="R2704">
        <v>51</v>
      </c>
      <c r="S2704">
        <v>1.3470766431932</v>
      </c>
      <c r="T2704">
        <v>4.6607649333906299E-2</v>
      </c>
      <c r="U2704">
        <v>23.749605178833001</v>
      </c>
      <c r="V2704">
        <v>24.797092437744102</v>
      </c>
      <c r="W2704">
        <v>21.740039825439499</v>
      </c>
      <c r="X2704" t="s">
        <v>11419</v>
      </c>
      <c r="Y2704" t="s">
        <v>11420</v>
      </c>
      <c r="Z2704" t="s">
        <v>11421</v>
      </c>
      <c r="AA2704" t="s">
        <v>11421</v>
      </c>
      <c r="AB2704" t="s">
        <v>11422</v>
      </c>
      <c r="AC2704" t="s">
        <v>11423</v>
      </c>
      <c r="AD2704">
        <v>5559</v>
      </c>
      <c r="AE2704" t="s">
        <v>11424</v>
      </c>
      <c r="AF2704" t="s">
        <v>11425</v>
      </c>
      <c r="AG2704" t="s">
        <v>302</v>
      </c>
      <c r="AH2704">
        <v>2</v>
      </c>
    </row>
    <row r="2705" spans="1:34" x14ac:dyDescent="0.2">
      <c r="A2705">
        <v>0</v>
      </c>
      <c r="B2705">
        <v>0</v>
      </c>
      <c r="C2705">
        <v>0</v>
      </c>
      <c r="D2705" t="s">
        <v>30</v>
      </c>
      <c r="E2705">
        <v>3</v>
      </c>
      <c r="H2705">
        <v>3093</v>
      </c>
      <c r="I2705" t="s">
        <v>1892</v>
      </c>
      <c r="K2705">
        <v>0.99806700000000004</v>
      </c>
      <c r="L2705">
        <v>1.54208E-4</v>
      </c>
      <c r="M2705">
        <v>79.022000000000006</v>
      </c>
      <c r="N2705">
        <v>63.706000000000003</v>
      </c>
      <c r="O2705">
        <v>79.022000000000006</v>
      </c>
      <c r="P2705">
        <v>-0.35611999999999999</v>
      </c>
      <c r="Q2705">
        <v>201720000</v>
      </c>
      <c r="R2705">
        <v>54</v>
      </c>
      <c r="S2705">
        <v>1.2216603029934201</v>
      </c>
      <c r="T2705">
        <v>5.9071202531645599E-2</v>
      </c>
      <c r="U2705">
        <v>23.749605178833001</v>
      </c>
      <c r="V2705">
        <v>24.797092437744102</v>
      </c>
      <c r="W2705">
        <v>22.195888519287099</v>
      </c>
      <c r="X2705" t="s">
        <v>11419</v>
      </c>
      <c r="Y2705" t="s">
        <v>11426</v>
      </c>
      <c r="Z2705" t="s">
        <v>11421</v>
      </c>
      <c r="AA2705" t="s">
        <v>11421</v>
      </c>
      <c r="AB2705" t="s">
        <v>11427</v>
      </c>
      <c r="AC2705" t="s">
        <v>11423</v>
      </c>
      <c r="AD2705">
        <v>5560</v>
      </c>
      <c r="AE2705" t="s">
        <v>11424</v>
      </c>
      <c r="AF2705" t="s">
        <v>11428</v>
      </c>
      <c r="AH2705">
        <v>2</v>
      </c>
    </row>
    <row r="2706" spans="1:34" x14ac:dyDescent="0.2">
      <c r="A2706">
        <v>0</v>
      </c>
      <c r="B2706">
        <v>0</v>
      </c>
      <c r="C2706">
        <v>0</v>
      </c>
      <c r="D2706" t="s">
        <v>30</v>
      </c>
      <c r="E2706">
        <v>3</v>
      </c>
      <c r="H2706">
        <v>3096</v>
      </c>
      <c r="I2706" t="s">
        <v>1892</v>
      </c>
      <c r="K2706">
        <v>0.75703399999999998</v>
      </c>
      <c r="L2706" s="2">
        <v>6.9039000000000001E-5</v>
      </c>
      <c r="M2706">
        <v>107.34</v>
      </c>
      <c r="N2706">
        <v>75.585999999999999</v>
      </c>
      <c r="O2706">
        <v>94.453999999999994</v>
      </c>
      <c r="P2706">
        <v>4.9961999999999999E-2</v>
      </c>
      <c r="Q2706">
        <v>180110000</v>
      </c>
      <c r="R2706">
        <v>50</v>
      </c>
      <c r="S2706">
        <v>0.42072811397673199</v>
      </c>
      <c r="T2706">
        <v>0.34122841425496298</v>
      </c>
      <c r="U2706">
        <v>21.481848716735801</v>
      </c>
      <c r="V2706">
        <v>22.980710983276399</v>
      </c>
      <c r="W2706">
        <v>23.0153036117554</v>
      </c>
      <c r="X2706" t="s">
        <v>11429</v>
      </c>
      <c r="Y2706" t="s">
        <v>11430</v>
      </c>
      <c r="Z2706" t="s">
        <v>11431</v>
      </c>
      <c r="AA2706" t="s">
        <v>11431</v>
      </c>
      <c r="AB2706" t="s">
        <v>11432</v>
      </c>
      <c r="AC2706" t="s">
        <v>11433</v>
      </c>
      <c r="AD2706">
        <v>5562</v>
      </c>
      <c r="AE2706" t="s">
        <v>11434</v>
      </c>
      <c r="AF2706" t="s">
        <v>11435</v>
      </c>
      <c r="AH2706">
        <v>2</v>
      </c>
    </row>
    <row r="2707" spans="1:34" x14ac:dyDescent="0.2">
      <c r="A2707">
        <v>-2.6892213821411102</v>
      </c>
      <c r="B2707">
        <v>2.6892213821411102</v>
      </c>
      <c r="C2707">
        <v>-1.63867104053497</v>
      </c>
      <c r="D2707" t="s">
        <v>30</v>
      </c>
      <c r="E2707">
        <v>2</v>
      </c>
      <c r="H2707">
        <v>3096</v>
      </c>
      <c r="I2707" t="s">
        <v>1892</v>
      </c>
      <c r="J2707" t="s">
        <v>46</v>
      </c>
      <c r="K2707">
        <v>0.99375999999999998</v>
      </c>
      <c r="L2707" s="2">
        <v>3.0512399999999999E-5</v>
      </c>
      <c r="M2707">
        <v>107.34</v>
      </c>
      <c r="N2707">
        <v>75.585999999999999</v>
      </c>
      <c r="O2707">
        <v>106.29</v>
      </c>
      <c r="P2707">
        <v>-0.65825</v>
      </c>
      <c r="Q2707">
        <v>311220000</v>
      </c>
      <c r="R2707">
        <v>51</v>
      </c>
      <c r="S2707">
        <v>2.58767363598787</v>
      </c>
      <c r="T2707">
        <v>7.35981838819523E-3</v>
      </c>
      <c r="U2707">
        <v>22.138227462768601</v>
      </c>
      <c r="V2707">
        <v>25.3214111328125</v>
      </c>
      <c r="W2707">
        <v>23.111085891723601</v>
      </c>
      <c r="X2707" t="s">
        <v>11429</v>
      </c>
      <c r="Y2707" t="s">
        <v>10544</v>
      </c>
      <c r="Z2707" t="s">
        <v>11431</v>
      </c>
      <c r="AA2707" t="s">
        <v>11431</v>
      </c>
      <c r="AB2707" t="s">
        <v>11436</v>
      </c>
      <c r="AC2707" t="s">
        <v>11437</v>
      </c>
      <c r="AD2707">
        <v>5563</v>
      </c>
      <c r="AE2707" t="s">
        <v>11434</v>
      </c>
      <c r="AF2707" t="s">
        <v>11438</v>
      </c>
      <c r="AG2707" t="s">
        <v>151</v>
      </c>
      <c r="AH2707">
        <v>2</v>
      </c>
    </row>
    <row r="2708" spans="1:34" x14ac:dyDescent="0.2">
      <c r="A2708">
        <v>0</v>
      </c>
      <c r="B2708">
        <v>0</v>
      </c>
      <c r="C2708">
        <v>0</v>
      </c>
      <c r="D2708" t="s">
        <v>30</v>
      </c>
      <c r="E2708">
        <v>2</v>
      </c>
      <c r="H2708">
        <v>3096</v>
      </c>
      <c r="I2708" t="s">
        <v>1892</v>
      </c>
      <c r="K2708">
        <v>0.96027099999999999</v>
      </c>
      <c r="L2708" s="2">
        <v>1.33625E-5</v>
      </c>
      <c r="M2708">
        <v>113.8</v>
      </c>
      <c r="N2708">
        <v>71.322999999999993</v>
      </c>
      <c r="O2708">
        <v>84.658000000000001</v>
      </c>
      <c r="P2708">
        <v>0.84289000000000003</v>
      </c>
      <c r="Q2708">
        <v>284730000</v>
      </c>
      <c r="R2708">
        <v>47</v>
      </c>
      <c r="S2708">
        <v>0.62272205670914405</v>
      </c>
      <c r="T2708">
        <v>0.20770864461045899</v>
      </c>
      <c r="U2708">
        <v>23.567354202270501</v>
      </c>
      <c r="V2708">
        <v>25.109565734863299</v>
      </c>
      <c r="W2708">
        <v>23.9781303405762</v>
      </c>
      <c r="X2708" t="s">
        <v>11429</v>
      </c>
      <c r="Y2708" t="s">
        <v>11439</v>
      </c>
      <c r="Z2708" t="s">
        <v>11431</v>
      </c>
      <c r="AA2708" t="s">
        <v>11431</v>
      </c>
      <c r="AB2708" t="s">
        <v>11440</v>
      </c>
      <c r="AC2708" t="s">
        <v>11441</v>
      </c>
      <c r="AD2708">
        <v>5565</v>
      </c>
      <c r="AE2708" t="s">
        <v>11434</v>
      </c>
      <c r="AF2708" t="s">
        <v>11442</v>
      </c>
      <c r="AH2708">
        <v>2</v>
      </c>
    </row>
    <row r="2709" spans="1:34" x14ac:dyDescent="0.2">
      <c r="A2709">
        <v>0</v>
      </c>
      <c r="B2709">
        <v>0</v>
      </c>
      <c r="C2709">
        <v>0</v>
      </c>
      <c r="D2709" t="s">
        <v>30</v>
      </c>
      <c r="E2709">
        <v>3</v>
      </c>
      <c r="H2709">
        <v>3097</v>
      </c>
      <c r="I2709" t="s">
        <v>1892</v>
      </c>
      <c r="K2709">
        <v>0.998031</v>
      </c>
      <c r="L2709" s="2">
        <v>8.6419700000000005E-7</v>
      </c>
      <c r="M2709">
        <v>74.578999999999994</v>
      </c>
      <c r="N2709">
        <v>67.466999999999999</v>
      </c>
      <c r="O2709">
        <v>70.994</v>
      </c>
      <c r="P2709">
        <v>0.43930999999999998</v>
      </c>
      <c r="Q2709">
        <v>1512700000</v>
      </c>
      <c r="R2709">
        <v>112</v>
      </c>
      <c r="S2709">
        <v>0.13371978960415101</v>
      </c>
      <c r="T2709">
        <v>0.71033495934959401</v>
      </c>
      <c r="U2709">
        <v>26.96506690979</v>
      </c>
      <c r="V2709">
        <v>26.627979278564499</v>
      </c>
      <c r="W2709">
        <v>26.9487113952637</v>
      </c>
      <c r="X2709" t="s">
        <v>11443</v>
      </c>
      <c r="Y2709" t="s">
        <v>422</v>
      </c>
      <c r="Z2709" t="s">
        <v>11444</v>
      </c>
      <c r="AA2709" t="s">
        <v>11444</v>
      </c>
      <c r="AB2709" t="s">
        <v>11445</v>
      </c>
      <c r="AC2709" t="s">
        <v>11446</v>
      </c>
      <c r="AD2709">
        <v>5570</v>
      </c>
      <c r="AE2709" t="s">
        <v>11447</v>
      </c>
      <c r="AF2709" t="s">
        <v>11448</v>
      </c>
      <c r="AH2709" t="s">
        <v>1977</v>
      </c>
    </row>
    <row r="2710" spans="1:34" x14ac:dyDescent="0.2">
      <c r="A2710">
        <v>0</v>
      </c>
      <c r="B2710">
        <v>0</v>
      </c>
      <c r="C2710">
        <v>0</v>
      </c>
      <c r="D2710" t="s">
        <v>30</v>
      </c>
      <c r="E2710">
        <v>3</v>
      </c>
      <c r="H2710">
        <v>3097</v>
      </c>
      <c r="I2710" t="s">
        <v>1892</v>
      </c>
      <c r="K2710">
        <v>0.999749</v>
      </c>
      <c r="L2710" s="2">
        <v>8.6419700000000005E-7</v>
      </c>
      <c r="M2710">
        <v>74.578999999999994</v>
      </c>
      <c r="N2710">
        <v>67.466999999999999</v>
      </c>
      <c r="O2710">
        <v>70.994</v>
      </c>
      <c r="P2710">
        <v>0.43930999999999998</v>
      </c>
      <c r="Q2710">
        <v>1512700000</v>
      </c>
      <c r="R2710">
        <v>113</v>
      </c>
      <c r="S2710">
        <v>0.13371978960415101</v>
      </c>
      <c r="T2710">
        <v>0.71047936572474102</v>
      </c>
      <c r="U2710">
        <v>26.96506690979</v>
      </c>
      <c r="V2710">
        <v>26.627979278564499</v>
      </c>
      <c r="W2710">
        <v>26.9487113952637</v>
      </c>
      <c r="X2710" t="s">
        <v>11443</v>
      </c>
      <c r="Y2710" t="s">
        <v>3022</v>
      </c>
      <c r="Z2710" t="s">
        <v>11444</v>
      </c>
      <c r="AA2710" t="s">
        <v>11444</v>
      </c>
      <c r="AB2710" t="s">
        <v>11449</v>
      </c>
      <c r="AC2710" t="s">
        <v>11446</v>
      </c>
      <c r="AD2710">
        <v>5571</v>
      </c>
      <c r="AE2710" t="s">
        <v>11447</v>
      </c>
      <c r="AF2710" t="s">
        <v>11450</v>
      </c>
      <c r="AH2710" t="s">
        <v>1977</v>
      </c>
    </row>
    <row r="2711" spans="1:34" x14ac:dyDescent="0.2">
      <c r="A2711">
        <v>-2.1891670227050799</v>
      </c>
      <c r="B2711">
        <v>2.1891670227050799</v>
      </c>
      <c r="C2711">
        <v>-1.3496727943420399</v>
      </c>
      <c r="D2711" t="s">
        <v>30</v>
      </c>
      <c r="E2711">
        <v>3</v>
      </c>
      <c r="H2711">
        <v>3099</v>
      </c>
      <c r="I2711" t="s">
        <v>1892</v>
      </c>
      <c r="J2711" t="s">
        <v>46</v>
      </c>
      <c r="K2711">
        <v>0.96382800000000002</v>
      </c>
      <c r="L2711" s="2">
        <v>6.1777999999999998E-3</v>
      </c>
      <c r="M2711">
        <v>48.906999999999996</v>
      </c>
      <c r="N2711">
        <v>30.751000000000001</v>
      </c>
      <c r="O2711">
        <v>45.256999999999998</v>
      </c>
      <c r="P2711">
        <v>-6.3793000000000002E-2</v>
      </c>
      <c r="Q2711">
        <v>57021000</v>
      </c>
      <c r="R2711">
        <v>31</v>
      </c>
      <c r="S2711">
        <v>2.1060591474052401</v>
      </c>
      <c r="T2711">
        <v>1.35744680851064E-2</v>
      </c>
      <c r="U2711">
        <v>20.8028373718262</v>
      </c>
      <c r="V2711">
        <v>23.630786895751999</v>
      </c>
      <c r="W2711">
        <v>21.5858345031738</v>
      </c>
      <c r="X2711" t="s">
        <v>11451</v>
      </c>
      <c r="Y2711" t="s">
        <v>11452</v>
      </c>
      <c r="Z2711" t="s">
        <v>11453</v>
      </c>
      <c r="AA2711" t="s">
        <v>11453</v>
      </c>
      <c r="AB2711" t="s">
        <v>11454</v>
      </c>
      <c r="AC2711" t="s">
        <v>11455</v>
      </c>
      <c r="AD2711">
        <v>5573</v>
      </c>
      <c r="AE2711" t="s">
        <v>11456</v>
      </c>
      <c r="AF2711" t="s">
        <v>11457</v>
      </c>
      <c r="AG2711" t="s">
        <v>151</v>
      </c>
      <c r="AH2711">
        <v>2</v>
      </c>
    </row>
    <row r="2712" spans="1:34" x14ac:dyDescent="0.2">
      <c r="A2712">
        <v>-2.8591184616088898</v>
      </c>
      <c r="B2712">
        <v>2.8591184616088898</v>
      </c>
      <c r="C2712">
        <v>-1.5022548437118499</v>
      </c>
      <c r="D2712" t="s">
        <v>30</v>
      </c>
      <c r="E2712">
        <v>3</v>
      </c>
      <c r="H2712">
        <v>3099</v>
      </c>
      <c r="I2712" t="s">
        <v>1892</v>
      </c>
      <c r="J2712" t="s">
        <v>46</v>
      </c>
      <c r="K2712">
        <v>0.81780600000000003</v>
      </c>
      <c r="L2712" s="2">
        <v>6.1777999999999998E-3</v>
      </c>
      <c r="M2712">
        <v>48.906999999999996</v>
      </c>
      <c r="N2712">
        <v>30.751000000000001</v>
      </c>
      <c r="O2712">
        <v>45.256999999999998</v>
      </c>
      <c r="P2712">
        <v>-6.3793000000000002E-2</v>
      </c>
      <c r="Q2712">
        <v>57021000</v>
      </c>
      <c r="R2712">
        <v>35</v>
      </c>
      <c r="S2712">
        <v>2.7427885284496099</v>
      </c>
      <c r="T2712">
        <v>6.3160621761657997E-3</v>
      </c>
      <c r="U2712">
        <v>20.877514839172399</v>
      </c>
      <c r="V2712">
        <v>23.630786895751999</v>
      </c>
      <c r="W2712">
        <v>21.922892570495598</v>
      </c>
      <c r="X2712" t="s">
        <v>11451</v>
      </c>
      <c r="Y2712" t="s">
        <v>8862</v>
      </c>
      <c r="Z2712" t="s">
        <v>11453</v>
      </c>
      <c r="AA2712" t="s">
        <v>11453</v>
      </c>
      <c r="AB2712" t="s">
        <v>11458</v>
      </c>
      <c r="AC2712" t="s">
        <v>11455</v>
      </c>
      <c r="AD2712">
        <v>5574</v>
      </c>
      <c r="AE2712" t="s">
        <v>11456</v>
      </c>
      <c r="AF2712" t="s">
        <v>11459</v>
      </c>
      <c r="AG2712" t="s">
        <v>151</v>
      </c>
      <c r="AH2712">
        <v>2</v>
      </c>
    </row>
    <row r="2713" spans="1:34" x14ac:dyDescent="0.2">
      <c r="A2713">
        <v>-1.5108394622802701</v>
      </c>
      <c r="B2713">
        <v>0</v>
      </c>
      <c r="C2713">
        <v>1.5108394622802701</v>
      </c>
      <c r="D2713" t="s">
        <v>30</v>
      </c>
      <c r="E2713">
        <v>2</v>
      </c>
      <c r="H2713">
        <v>3099</v>
      </c>
      <c r="I2713" t="s">
        <v>1892</v>
      </c>
      <c r="J2713" t="s">
        <v>46</v>
      </c>
      <c r="K2713">
        <v>1</v>
      </c>
      <c r="L2713" s="2">
        <v>2.7059000000000001E-21</v>
      </c>
      <c r="M2713">
        <v>173.03</v>
      </c>
      <c r="N2713">
        <v>151.79</v>
      </c>
      <c r="O2713">
        <v>173.03</v>
      </c>
      <c r="P2713">
        <v>-1.2863</v>
      </c>
      <c r="Q2713">
        <v>142480000</v>
      </c>
      <c r="R2713">
        <v>392</v>
      </c>
      <c r="S2713">
        <v>1.47273521245215</v>
      </c>
      <c r="T2713">
        <v>3.7039738195418399E-2</v>
      </c>
      <c r="U2713">
        <v>21.0843315124512</v>
      </c>
      <c r="V2713">
        <v>21.587589263916001</v>
      </c>
      <c r="W2713">
        <v>23.422678947448698</v>
      </c>
      <c r="X2713" t="s">
        <v>11451</v>
      </c>
      <c r="Y2713" t="s">
        <v>11460</v>
      </c>
      <c r="Z2713" t="s">
        <v>11453</v>
      </c>
      <c r="AA2713" t="s">
        <v>11453</v>
      </c>
      <c r="AB2713" t="s">
        <v>11461</v>
      </c>
      <c r="AC2713" t="s">
        <v>11462</v>
      </c>
      <c r="AD2713">
        <v>5577</v>
      </c>
      <c r="AE2713" t="s">
        <v>11456</v>
      </c>
      <c r="AF2713" t="s">
        <v>11463</v>
      </c>
      <c r="AG2713" t="s">
        <v>89</v>
      </c>
      <c r="AH2713">
        <v>2</v>
      </c>
    </row>
    <row r="2714" spans="1:34" x14ac:dyDescent="0.2">
      <c r="A2714">
        <v>0</v>
      </c>
      <c r="B2714">
        <v>0</v>
      </c>
      <c r="C2714">
        <v>0</v>
      </c>
      <c r="D2714" t="s">
        <v>30</v>
      </c>
      <c r="E2714">
        <v>2</v>
      </c>
      <c r="H2714">
        <v>3099</v>
      </c>
      <c r="I2714" t="s">
        <v>1892</v>
      </c>
      <c r="J2714" t="s">
        <v>46</v>
      </c>
      <c r="K2714">
        <v>0.96688300000000005</v>
      </c>
      <c r="L2714" s="2">
        <v>2.7059000000000001E-21</v>
      </c>
      <c r="M2714">
        <v>173.03</v>
      </c>
      <c r="N2714">
        <v>151.79</v>
      </c>
      <c r="O2714">
        <v>173.03</v>
      </c>
      <c r="P2714">
        <v>-1.2863</v>
      </c>
      <c r="Q2714">
        <v>73313000</v>
      </c>
      <c r="R2714">
        <v>401</v>
      </c>
      <c r="S2714">
        <v>1.4571563697838099</v>
      </c>
      <c r="T2714">
        <v>3.7893087557603698E-2</v>
      </c>
      <c r="U2714">
        <v>20.4355792999268</v>
      </c>
      <c r="V2714">
        <v>22.652809143066399</v>
      </c>
      <c r="W2714">
        <v>22.769746780395501</v>
      </c>
      <c r="X2714" t="s">
        <v>11451</v>
      </c>
      <c r="Y2714" t="s">
        <v>11464</v>
      </c>
      <c r="Z2714" t="s">
        <v>11453</v>
      </c>
      <c r="AA2714" t="s">
        <v>11453</v>
      </c>
      <c r="AB2714" t="s">
        <v>11465</v>
      </c>
      <c r="AC2714" t="s">
        <v>11462</v>
      </c>
      <c r="AD2714">
        <v>5580</v>
      </c>
      <c r="AE2714" t="s">
        <v>11456</v>
      </c>
      <c r="AF2714" t="s">
        <v>11466</v>
      </c>
      <c r="AH2714">
        <v>2</v>
      </c>
    </row>
    <row r="2715" spans="1:34" x14ac:dyDescent="0.2">
      <c r="A2715">
        <v>0</v>
      </c>
      <c r="B2715">
        <v>0</v>
      </c>
      <c r="C2715">
        <v>0</v>
      </c>
      <c r="D2715" t="s">
        <v>30</v>
      </c>
      <c r="E2715">
        <v>3</v>
      </c>
      <c r="H2715">
        <v>3099</v>
      </c>
      <c r="I2715" t="s">
        <v>1892</v>
      </c>
      <c r="K2715">
        <v>0.90626300000000004</v>
      </c>
      <c r="L2715" s="2">
        <v>3.9020499999999997E-5</v>
      </c>
      <c r="M2715">
        <v>92.01</v>
      </c>
      <c r="N2715">
        <v>75.611000000000004</v>
      </c>
      <c r="O2715">
        <v>65.453999999999994</v>
      </c>
      <c r="P2715">
        <v>-0.92015999999999998</v>
      </c>
      <c r="Q2715">
        <v>67637000</v>
      </c>
      <c r="R2715">
        <v>407</v>
      </c>
      <c r="S2715">
        <v>0.48756120095764499</v>
      </c>
      <c r="T2715">
        <v>0.28958269087291699</v>
      </c>
      <c r="U2715">
        <v>21.343792915344199</v>
      </c>
      <c r="V2715">
        <v>20.9973964691162</v>
      </c>
      <c r="W2715">
        <v>22.840032577514599</v>
      </c>
      <c r="X2715" t="s">
        <v>11451</v>
      </c>
      <c r="Y2715" t="s">
        <v>8046</v>
      </c>
      <c r="Z2715" t="s">
        <v>11453</v>
      </c>
      <c r="AA2715" t="s">
        <v>11453</v>
      </c>
      <c r="AB2715" t="s">
        <v>11467</v>
      </c>
      <c r="AC2715" t="s">
        <v>11468</v>
      </c>
      <c r="AD2715">
        <v>5581</v>
      </c>
      <c r="AE2715" t="s">
        <v>11456</v>
      </c>
      <c r="AF2715" t="s">
        <v>11469</v>
      </c>
      <c r="AH2715">
        <v>2</v>
      </c>
    </row>
    <row r="2716" spans="1:34" x14ac:dyDescent="0.2">
      <c r="A2716">
        <v>0</v>
      </c>
      <c r="B2716">
        <v>0</v>
      </c>
      <c r="C2716">
        <v>0</v>
      </c>
      <c r="D2716" t="s">
        <v>30</v>
      </c>
      <c r="E2716">
        <v>3</v>
      </c>
      <c r="H2716">
        <v>3103</v>
      </c>
      <c r="I2716" t="s">
        <v>1892</v>
      </c>
      <c r="K2716">
        <v>1</v>
      </c>
      <c r="L2716" s="2">
        <v>1.69688E-3</v>
      </c>
      <c r="M2716">
        <v>88.134</v>
      </c>
      <c r="N2716">
        <v>57.521999999999998</v>
      </c>
      <c r="O2716">
        <v>42.743000000000002</v>
      </c>
      <c r="P2716">
        <v>-0.50000999999999995</v>
      </c>
      <c r="Q2716">
        <v>11084000000</v>
      </c>
      <c r="R2716">
        <v>191</v>
      </c>
      <c r="S2716">
        <v>0.46725001149533901</v>
      </c>
      <c r="T2716">
        <v>0.305107934943322</v>
      </c>
      <c r="U2716">
        <v>25.748414039611799</v>
      </c>
      <c r="V2716">
        <v>26.243162155151399</v>
      </c>
      <c r="W2716">
        <v>25.7701959609985</v>
      </c>
      <c r="X2716" t="s">
        <v>11470</v>
      </c>
      <c r="Y2716" t="s">
        <v>11471</v>
      </c>
      <c r="Z2716" t="s">
        <v>11472</v>
      </c>
      <c r="AA2716" t="s">
        <v>11472</v>
      </c>
      <c r="AB2716" t="s">
        <v>11473</v>
      </c>
      <c r="AC2716" t="s">
        <v>11474</v>
      </c>
      <c r="AD2716">
        <v>5590</v>
      </c>
      <c r="AE2716" t="s">
        <v>11475</v>
      </c>
      <c r="AF2716" t="s">
        <v>11476</v>
      </c>
      <c r="AH2716" t="s">
        <v>1911</v>
      </c>
    </row>
    <row r="2717" spans="1:34" x14ac:dyDescent="0.2">
      <c r="A2717">
        <v>0</v>
      </c>
      <c r="B2717">
        <v>0</v>
      </c>
      <c r="C2717">
        <v>0</v>
      </c>
      <c r="D2717" t="s">
        <v>30</v>
      </c>
      <c r="E2717">
        <v>3</v>
      </c>
      <c r="H2717">
        <v>3103</v>
      </c>
      <c r="I2717" t="s">
        <v>1892</v>
      </c>
      <c r="K2717">
        <v>1</v>
      </c>
      <c r="L2717" s="2">
        <v>1.69688E-3</v>
      </c>
      <c r="M2717">
        <v>88.134</v>
      </c>
      <c r="N2717">
        <v>57.521999999999998</v>
      </c>
      <c r="O2717">
        <v>42.743000000000002</v>
      </c>
      <c r="P2717">
        <v>-0.50000999999999995</v>
      </c>
      <c r="Q2717">
        <v>11041000000</v>
      </c>
      <c r="R2717">
        <v>193</v>
      </c>
      <c r="S2717">
        <v>0.28198867323641702</v>
      </c>
      <c r="T2717">
        <v>0.48302114537444901</v>
      </c>
      <c r="U2717">
        <v>25.748414039611799</v>
      </c>
      <c r="V2717">
        <v>26.243162155151399</v>
      </c>
      <c r="W2717">
        <v>25.7701959609985</v>
      </c>
      <c r="X2717" t="s">
        <v>11470</v>
      </c>
      <c r="Y2717" t="s">
        <v>6614</v>
      </c>
      <c r="Z2717" t="s">
        <v>11472</v>
      </c>
      <c r="AA2717" t="s">
        <v>11472</v>
      </c>
      <c r="AB2717" t="s">
        <v>11477</v>
      </c>
      <c r="AC2717" t="s">
        <v>11474</v>
      </c>
      <c r="AD2717">
        <v>5591</v>
      </c>
      <c r="AE2717" t="s">
        <v>11475</v>
      </c>
      <c r="AF2717" t="s">
        <v>11478</v>
      </c>
      <c r="AH2717" t="s">
        <v>1911</v>
      </c>
    </row>
    <row r="2718" spans="1:34" x14ac:dyDescent="0.2">
      <c r="A2718">
        <v>0</v>
      </c>
      <c r="B2718">
        <v>0</v>
      </c>
      <c r="C2718">
        <v>0</v>
      </c>
      <c r="D2718" t="s">
        <v>30</v>
      </c>
      <c r="E2718">
        <v>3</v>
      </c>
      <c r="H2718">
        <v>3103</v>
      </c>
      <c r="I2718" t="s">
        <v>1892</v>
      </c>
      <c r="K2718">
        <v>1</v>
      </c>
      <c r="L2718" s="2">
        <v>5.8693799999999996E-4</v>
      </c>
      <c r="M2718">
        <v>87.712999999999994</v>
      </c>
      <c r="N2718">
        <v>55.759</v>
      </c>
      <c r="O2718">
        <v>42.743000000000002</v>
      </c>
      <c r="P2718">
        <v>-0.50000999999999995</v>
      </c>
      <c r="Q2718">
        <v>9049700000</v>
      </c>
      <c r="R2718">
        <v>195</v>
      </c>
      <c r="S2718">
        <v>0.397907139577728</v>
      </c>
      <c r="T2718">
        <v>0.36019406500235501</v>
      </c>
      <c r="U2718">
        <v>20.9808702468872</v>
      </c>
      <c r="V2718">
        <v>21.252861022949201</v>
      </c>
      <c r="W2718">
        <v>22.114149093627901</v>
      </c>
      <c r="X2718" t="s">
        <v>11470</v>
      </c>
      <c r="Y2718" t="s">
        <v>11479</v>
      </c>
      <c r="Z2718" t="s">
        <v>11472</v>
      </c>
      <c r="AA2718" t="s">
        <v>11472</v>
      </c>
      <c r="AB2718" t="s">
        <v>11480</v>
      </c>
      <c r="AC2718" t="s">
        <v>11474</v>
      </c>
      <c r="AD2718">
        <v>5592</v>
      </c>
      <c r="AE2718" t="s">
        <v>11475</v>
      </c>
      <c r="AF2718" t="s">
        <v>11481</v>
      </c>
      <c r="AH2718" t="s">
        <v>1911</v>
      </c>
    </row>
    <row r="2719" spans="1:34" x14ac:dyDescent="0.2">
      <c r="A2719">
        <v>0</v>
      </c>
      <c r="B2719">
        <v>0</v>
      </c>
      <c r="C2719">
        <v>0</v>
      </c>
      <c r="D2719" t="s">
        <v>30</v>
      </c>
      <c r="E2719">
        <v>3</v>
      </c>
      <c r="H2719">
        <v>3103</v>
      </c>
      <c r="I2719" t="s">
        <v>1892</v>
      </c>
      <c r="K2719">
        <v>1</v>
      </c>
      <c r="L2719" s="2">
        <v>5.8693799999999996E-4</v>
      </c>
      <c r="M2719">
        <v>79.771000000000001</v>
      </c>
      <c r="N2719">
        <v>65.209999999999994</v>
      </c>
      <c r="O2719">
        <v>42.743000000000002</v>
      </c>
      <c r="P2719">
        <v>-0.50000999999999995</v>
      </c>
      <c r="Q2719">
        <v>3235500000</v>
      </c>
      <c r="R2719">
        <v>189</v>
      </c>
      <c r="S2719">
        <v>0.65164347718448801</v>
      </c>
      <c r="T2719">
        <v>0.19511304821574499</v>
      </c>
      <c r="U2719">
        <v>20.9808702468872</v>
      </c>
      <c r="V2719">
        <v>21.0622863769531</v>
      </c>
      <c r="W2719">
        <v>21.616383552551302</v>
      </c>
      <c r="X2719" t="s">
        <v>11470</v>
      </c>
      <c r="Y2719" t="s">
        <v>3969</v>
      </c>
      <c r="Z2719" t="s">
        <v>11472</v>
      </c>
      <c r="AA2719" t="s">
        <v>11472</v>
      </c>
      <c r="AB2719" t="s">
        <v>11482</v>
      </c>
      <c r="AC2719" t="s">
        <v>11474</v>
      </c>
      <c r="AD2719">
        <v>5593</v>
      </c>
      <c r="AE2719" t="s">
        <v>11475</v>
      </c>
      <c r="AF2719" t="s">
        <v>11483</v>
      </c>
      <c r="AH2719" t="s">
        <v>1911</v>
      </c>
    </row>
    <row r="2720" spans="1:34" x14ac:dyDescent="0.2">
      <c r="A2720">
        <v>0</v>
      </c>
      <c r="B2720">
        <v>0</v>
      </c>
      <c r="C2720">
        <v>0</v>
      </c>
      <c r="D2720" t="s">
        <v>30</v>
      </c>
      <c r="E2720">
        <v>2</v>
      </c>
      <c r="H2720">
        <v>3111</v>
      </c>
      <c r="I2720" t="s">
        <v>1892</v>
      </c>
      <c r="K2720">
        <v>1</v>
      </c>
      <c r="L2720" s="2">
        <v>5.2177099999999999E-38</v>
      </c>
      <c r="M2720">
        <v>174.62</v>
      </c>
      <c r="N2720">
        <v>154.41</v>
      </c>
      <c r="O2720">
        <v>173.71</v>
      </c>
      <c r="P2720">
        <v>1.3420000000000001</v>
      </c>
      <c r="Q2720">
        <v>2227700000</v>
      </c>
      <c r="R2720">
        <v>447</v>
      </c>
      <c r="S2720">
        <v>1.0471030872473499</v>
      </c>
      <c r="T2720">
        <v>8.3823321554770305E-2</v>
      </c>
      <c r="U2720">
        <v>27.288537025451699</v>
      </c>
      <c r="V2720">
        <v>26.684986114501999</v>
      </c>
      <c r="W2720">
        <v>27.3385620117188</v>
      </c>
      <c r="X2720" t="s">
        <v>11484</v>
      </c>
      <c r="Y2720" t="s">
        <v>11485</v>
      </c>
      <c r="Z2720" t="s">
        <v>11486</v>
      </c>
      <c r="AA2720" t="s">
        <v>11486</v>
      </c>
      <c r="AB2720" t="s">
        <v>11487</v>
      </c>
      <c r="AC2720" t="s">
        <v>11488</v>
      </c>
      <c r="AD2720">
        <v>5604</v>
      </c>
      <c r="AE2720" t="s">
        <v>11489</v>
      </c>
      <c r="AF2720" t="s">
        <v>11490</v>
      </c>
      <c r="AH2720">
        <v>2</v>
      </c>
    </row>
    <row r="2721" spans="1:34" x14ac:dyDescent="0.2">
      <c r="A2721">
        <v>0</v>
      </c>
      <c r="B2721">
        <v>0</v>
      </c>
      <c r="C2721">
        <v>0</v>
      </c>
      <c r="D2721" t="s">
        <v>30</v>
      </c>
      <c r="E2721">
        <v>2</v>
      </c>
      <c r="H2721">
        <v>3111</v>
      </c>
      <c r="I2721" t="s">
        <v>1892</v>
      </c>
      <c r="K2721">
        <v>0.999996</v>
      </c>
      <c r="L2721" s="2">
        <v>5.2177099999999999E-38</v>
      </c>
      <c r="M2721">
        <v>174.62</v>
      </c>
      <c r="N2721">
        <v>154.41</v>
      </c>
      <c r="O2721">
        <v>173.71</v>
      </c>
      <c r="P2721">
        <v>0.63324000000000003</v>
      </c>
      <c r="Q2721">
        <v>2227700000</v>
      </c>
      <c r="R2721">
        <v>451</v>
      </c>
      <c r="S2721">
        <v>1.0471030872473499</v>
      </c>
      <c r="T2721">
        <v>8.3793712469092202E-2</v>
      </c>
      <c r="U2721">
        <v>27.288537025451699</v>
      </c>
      <c r="V2721">
        <v>26.684986114501999</v>
      </c>
      <c r="W2721">
        <v>27.3385620117188</v>
      </c>
      <c r="X2721" t="s">
        <v>11484</v>
      </c>
      <c r="Y2721" t="s">
        <v>11491</v>
      </c>
      <c r="Z2721" t="s">
        <v>11486</v>
      </c>
      <c r="AA2721" t="s">
        <v>11486</v>
      </c>
      <c r="AB2721" t="s">
        <v>11492</v>
      </c>
      <c r="AC2721" t="s">
        <v>11488</v>
      </c>
      <c r="AD2721">
        <v>5605</v>
      </c>
      <c r="AE2721" t="s">
        <v>11489</v>
      </c>
      <c r="AF2721" t="s">
        <v>11493</v>
      </c>
      <c r="AH2721">
        <v>2</v>
      </c>
    </row>
    <row r="2722" spans="1:34" x14ac:dyDescent="0.2">
      <c r="A2722">
        <v>0</v>
      </c>
      <c r="B2722">
        <v>0</v>
      </c>
      <c r="C2722">
        <v>0</v>
      </c>
      <c r="D2722" t="s">
        <v>30</v>
      </c>
      <c r="E2722">
        <v>2</v>
      </c>
      <c r="H2722">
        <v>3111</v>
      </c>
      <c r="I2722" t="s">
        <v>1892</v>
      </c>
      <c r="K2722">
        <v>0.76798999999999995</v>
      </c>
      <c r="L2722" s="2">
        <v>2.0128000000000001E-28</v>
      </c>
      <c r="M2722">
        <v>160.47</v>
      </c>
      <c r="N2722">
        <v>137.25</v>
      </c>
      <c r="O2722">
        <v>160.47</v>
      </c>
      <c r="P2722">
        <v>0.75214000000000003</v>
      </c>
      <c r="Q2722">
        <v>85817000</v>
      </c>
      <c r="R2722">
        <v>564</v>
      </c>
      <c r="S2722">
        <v>0.82063860556697599</v>
      </c>
      <c r="T2722">
        <v>0.132719927645463</v>
      </c>
      <c r="U2722">
        <v>20.9253253936768</v>
      </c>
      <c r="V2722">
        <v>21.916339874267599</v>
      </c>
      <c r="W2722">
        <v>23.348574638366699</v>
      </c>
      <c r="X2722" t="s">
        <v>11484</v>
      </c>
      <c r="Y2722" t="s">
        <v>11494</v>
      </c>
      <c r="Z2722" t="s">
        <v>11486</v>
      </c>
      <c r="AA2722" t="s">
        <v>11486</v>
      </c>
      <c r="AB2722" t="s">
        <v>11495</v>
      </c>
      <c r="AC2722" t="s">
        <v>11496</v>
      </c>
      <c r="AD2722">
        <v>5607</v>
      </c>
      <c r="AE2722" t="s">
        <v>11489</v>
      </c>
      <c r="AF2722" t="s">
        <v>11497</v>
      </c>
      <c r="AH2722">
        <v>2</v>
      </c>
    </row>
    <row r="2723" spans="1:34" x14ac:dyDescent="0.2">
      <c r="A2723">
        <v>4.4557309150695801</v>
      </c>
      <c r="B2723">
        <v>-4.4557309150695801</v>
      </c>
      <c r="C2723">
        <v>4.1304798126220703</v>
      </c>
      <c r="D2723" t="s">
        <v>30</v>
      </c>
      <c r="E2723">
        <v>3</v>
      </c>
      <c r="H2723">
        <v>3111</v>
      </c>
      <c r="I2723" t="s">
        <v>1892</v>
      </c>
      <c r="J2723" t="s">
        <v>46</v>
      </c>
      <c r="K2723">
        <v>0.99959299999999995</v>
      </c>
      <c r="L2723" s="2">
        <v>1.72991E-28</v>
      </c>
      <c r="M2723">
        <v>163.51</v>
      </c>
      <c r="N2723">
        <v>140.28</v>
      </c>
      <c r="O2723">
        <v>104.89</v>
      </c>
      <c r="P2723">
        <v>-0.41805999999999999</v>
      </c>
      <c r="Q2723">
        <v>495810000</v>
      </c>
      <c r="R2723">
        <v>567</v>
      </c>
      <c r="S2723">
        <v>4.5667950563658399</v>
      </c>
      <c r="T2723">
        <v>3.23809523809524E-3</v>
      </c>
      <c r="U2723">
        <v>25.581929206848098</v>
      </c>
      <c r="V2723">
        <v>22.948581695556602</v>
      </c>
      <c r="W2723">
        <v>25.387127876281699</v>
      </c>
      <c r="X2723" t="s">
        <v>11484</v>
      </c>
      <c r="Y2723" t="s">
        <v>11498</v>
      </c>
      <c r="Z2723" t="s">
        <v>11486</v>
      </c>
      <c r="AA2723" t="s">
        <v>11486</v>
      </c>
      <c r="AB2723" t="s">
        <v>11499</v>
      </c>
      <c r="AC2723" t="s">
        <v>11500</v>
      </c>
      <c r="AD2723">
        <v>5608</v>
      </c>
      <c r="AE2723" t="s">
        <v>11489</v>
      </c>
      <c r="AF2723" t="s">
        <v>11501</v>
      </c>
      <c r="AG2723" t="s">
        <v>221</v>
      </c>
      <c r="AH2723">
        <v>2</v>
      </c>
    </row>
    <row r="2724" spans="1:34" x14ac:dyDescent="0.2">
      <c r="A2724">
        <v>4.4557309150695801</v>
      </c>
      <c r="B2724">
        <v>-4.4557309150695801</v>
      </c>
      <c r="C2724">
        <v>4.1304798126220703</v>
      </c>
      <c r="D2724" t="s">
        <v>30</v>
      </c>
      <c r="E2724">
        <v>3</v>
      </c>
      <c r="H2724">
        <v>3111</v>
      </c>
      <c r="I2724" t="s">
        <v>1892</v>
      </c>
      <c r="J2724" t="s">
        <v>46</v>
      </c>
      <c r="K2724">
        <v>0.99959299999999995</v>
      </c>
      <c r="L2724" s="2">
        <v>9.4803000000000004E-29</v>
      </c>
      <c r="M2724">
        <v>166.92</v>
      </c>
      <c r="N2724">
        <v>133.97</v>
      </c>
      <c r="O2724">
        <v>104.89</v>
      </c>
      <c r="P2724">
        <v>-0.41805999999999999</v>
      </c>
      <c r="Q2724">
        <v>562990000</v>
      </c>
      <c r="R2724">
        <v>568</v>
      </c>
      <c r="S2724">
        <v>4.5667950563658399</v>
      </c>
      <c r="T2724">
        <v>3.2692307692307699E-3</v>
      </c>
      <c r="U2724">
        <v>25.581929206848098</v>
      </c>
      <c r="V2724">
        <v>22.948581695556602</v>
      </c>
      <c r="W2724">
        <v>25.387127876281699</v>
      </c>
      <c r="X2724" t="s">
        <v>11484</v>
      </c>
      <c r="Y2724" t="s">
        <v>11502</v>
      </c>
      <c r="Z2724" t="s">
        <v>11486</v>
      </c>
      <c r="AA2724" t="s">
        <v>11486</v>
      </c>
      <c r="AB2724" t="s">
        <v>11503</v>
      </c>
      <c r="AC2724" t="s">
        <v>11500</v>
      </c>
      <c r="AD2724">
        <v>5609</v>
      </c>
      <c r="AE2724" t="s">
        <v>11489</v>
      </c>
      <c r="AF2724" t="s">
        <v>11504</v>
      </c>
      <c r="AG2724" t="s">
        <v>221</v>
      </c>
      <c r="AH2724">
        <v>2</v>
      </c>
    </row>
    <row r="2725" spans="1:34" x14ac:dyDescent="0.2">
      <c r="A2725">
        <v>1.4984886646270801</v>
      </c>
      <c r="B2725">
        <v>-1.4984886646270801</v>
      </c>
      <c r="C2725">
        <v>0</v>
      </c>
      <c r="D2725" t="s">
        <v>30</v>
      </c>
      <c r="E2725">
        <v>3</v>
      </c>
      <c r="H2725">
        <v>3125</v>
      </c>
      <c r="I2725" t="s">
        <v>1892</v>
      </c>
      <c r="J2725" t="s">
        <v>46</v>
      </c>
      <c r="K2725">
        <v>0.99999899999999997</v>
      </c>
      <c r="L2725" s="2">
        <v>7.1846800000000005E-18</v>
      </c>
      <c r="M2725">
        <v>105.19</v>
      </c>
      <c r="N2725">
        <v>99.283000000000001</v>
      </c>
      <c r="O2725">
        <v>105.19</v>
      </c>
      <c r="P2725">
        <v>0.44840000000000002</v>
      </c>
      <c r="Q2725">
        <v>470200000</v>
      </c>
      <c r="R2725">
        <v>369</v>
      </c>
      <c r="S2725">
        <v>1.49673483553401</v>
      </c>
      <c r="T2725">
        <v>3.5511450381679403E-2</v>
      </c>
      <c r="U2725">
        <v>24.719131469726602</v>
      </c>
      <c r="V2725">
        <v>20.6154689788818</v>
      </c>
      <c r="W2725">
        <v>24.066988945007299</v>
      </c>
      <c r="X2725" t="s">
        <v>11505</v>
      </c>
      <c r="Y2725" t="s">
        <v>11506</v>
      </c>
      <c r="Z2725" t="s">
        <v>11507</v>
      </c>
      <c r="AA2725" t="s">
        <v>11507</v>
      </c>
      <c r="AB2725" t="s">
        <v>11508</v>
      </c>
      <c r="AC2725" t="s">
        <v>11509</v>
      </c>
      <c r="AD2725">
        <v>5615</v>
      </c>
      <c r="AE2725" t="s">
        <v>11510</v>
      </c>
      <c r="AF2725" t="s">
        <v>11511</v>
      </c>
      <c r="AG2725" t="s">
        <v>260</v>
      </c>
      <c r="AH2725">
        <v>2</v>
      </c>
    </row>
    <row r="2726" spans="1:34" x14ac:dyDescent="0.2">
      <c r="A2726">
        <v>1.39429354667664</v>
      </c>
      <c r="B2726">
        <v>-1.39429354667664</v>
      </c>
      <c r="C2726">
        <v>0</v>
      </c>
      <c r="D2726" t="s">
        <v>30</v>
      </c>
      <c r="E2726">
        <v>3</v>
      </c>
      <c r="H2726">
        <v>3125</v>
      </c>
      <c r="I2726" t="s">
        <v>1892</v>
      </c>
      <c r="J2726" t="s">
        <v>46</v>
      </c>
      <c r="K2726">
        <v>0.999884</v>
      </c>
      <c r="L2726" s="2">
        <v>7.1846800000000005E-18</v>
      </c>
      <c r="M2726">
        <v>105.19</v>
      </c>
      <c r="N2726">
        <v>99.283000000000001</v>
      </c>
      <c r="O2726">
        <v>105.19</v>
      </c>
      <c r="P2726">
        <v>0.44840000000000002</v>
      </c>
      <c r="Q2726">
        <v>470200000</v>
      </c>
      <c r="R2726">
        <v>371</v>
      </c>
      <c r="S2726">
        <v>1.3709690939339001</v>
      </c>
      <c r="T2726">
        <v>4.4289553532726497E-2</v>
      </c>
      <c r="U2726">
        <v>24.719131469726602</v>
      </c>
      <c r="V2726">
        <v>20.1867275238037</v>
      </c>
      <c r="W2726">
        <v>24.066988945007299</v>
      </c>
      <c r="X2726" t="s">
        <v>11505</v>
      </c>
      <c r="Y2726" t="s">
        <v>11512</v>
      </c>
      <c r="Z2726" t="s">
        <v>11507</v>
      </c>
      <c r="AA2726" t="s">
        <v>11507</v>
      </c>
      <c r="AB2726" t="s">
        <v>11513</v>
      </c>
      <c r="AC2726" t="s">
        <v>11509</v>
      </c>
      <c r="AD2726">
        <v>5616</v>
      </c>
      <c r="AE2726" t="s">
        <v>11510</v>
      </c>
      <c r="AF2726" t="s">
        <v>11514</v>
      </c>
      <c r="AG2726" t="s">
        <v>260</v>
      </c>
      <c r="AH2726">
        <v>2</v>
      </c>
    </row>
    <row r="2727" spans="1:34" x14ac:dyDescent="0.2">
      <c r="A2727">
        <v>0</v>
      </c>
      <c r="B2727">
        <v>0</v>
      </c>
      <c r="C2727">
        <v>0</v>
      </c>
      <c r="D2727" t="s">
        <v>30</v>
      </c>
      <c r="E2727">
        <v>3</v>
      </c>
      <c r="H2727">
        <v>3135</v>
      </c>
      <c r="I2727" t="s">
        <v>1892</v>
      </c>
      <c r="K2727">
        <v>0.96185500000000002</v>
      </c>
      <c r="L2727" s="2">
        <v>2.6276000000000002E-78</v>
      </c>
      <c r="M2727">
        <v>195.09</v>
      </c>
      <c r="N2727">
        <v>181.57</v>
      </c>
      <c r="O2727">
        <v>134.04</v>
      </c>
      <c r="P2727">
        <v>0.72807999999999995</v>
      </c>
      <c r="Q2727">
        <v>1286700000</v>
      </c>
      <c r="R2727">
        <v>121</v>
      </c>
      <c r="S2727">
        <v>9.8639400753952694E-2</v>
      </c>
      <c r="T2727">
        <v>0.77807330677290798</v>
      </c>
      <c r="U2727">
        <v>24.158610343933098</v>
      </c>
      <c r="V2727">
        <v>23.455255508422901</v>
      </c>
      <c r="W2727">
        <v>22.677354812622099</v>
      </c>
      <c r="X2727" t="s">
        <v>1458</v>
      </c>
      <c r="Y2727">
        <v>121</v>
      </c>
      <c r="Z2727" t="s">
        <v>1458</v>
      </c>
      <c r="AA2727" t="s">
        <v>1458</v>
      </c>
      <c r="AB2727" t="s">
        <v>11515</v>
      </c>
      <c r="AC2727" t="s">
        <v>11516</v>
      </c>
      <c r="AD2727">
        <v>5626</v>
      </c>
      <c r="AE2727" t="s">
        <v>1461</v>
      </c>
      <c r="AF2727" t="s">
        <v>11517</v>
      </c>
      <c r="AH2727" t="s">
        <v>1911</v>
      </c>
    </row>
    <row r="2728" spans="1:34" x14ac:dyDescent="0.2">
      <c r="A2728">
        <v>1.82384181022644</v>
      </c>
      <c r="B2728">
        <v>0</v>
      </c>
      <c r="C2728">
        <v>-1.82384181022644</v>
      </c>
      <c r="D2728" t="s">
        <v>30</v>
      </c>
      <c r="E2728">
        <v>4</v>
      </c>
      <c r="H2728">
        <v>3135</v>
      </c>
      <c r="I2728" t="s">
        <v>1892</v>
      </c>
      <c r="J2728" t="s">
        <v>46</v>
      </c>
      <c r="K2728">
        <v>1</v>
      </c>
      <c r="L2728" s="2">
        <v>2.9184499999999999E-136</v>
      </c>
      <c r="M2728">
        <v>255.37</v>
      </c>
      <c r="N2728">
        <v>250.93</v>
      </c>
      <c r="O2728">
        <v>208.33</v>
      </c>
      <c r="P2728">
        <v>0.44785000000000003</v>
      </c>
      <c r="Q2728">
        <v>12038000000</v>
      </c>
      <c r="R2728">
        <v>125</v>
      </c>
      <c r="S2728">
        <v>1.7771173289513</v>
      </c>
      <c r="T2728">
        <v>2.2135355892648801E-2</v>
      </c>
      <c r="U2728">
        <v>29.684745788574201</v>
      </c>
      <c r="V2728">
        <v>28.046195983886701</v>
      </c>
      <c r="W2728">
        <v>28.091005325317401</v>
      </c>
      <c r="X2728" t="s">
        <v>1458</v>
      </c>
      <c r="Y2728">
        <v>125</v>
      </c>
      <c r="Z2728" t="s">
        <v>1458</v>
      </c>
      <c r="AA2728" t="s">
        <v>1458</v>
      </c>
      <c r="AB2728" t="s">
        <v>11518</v>
      </c>
      <c r="AC2728" t="s">
        <v>11519</v>
      </c>
      <c r="AD2728">
        <v>5627</v>
      </c>
      <c r="AE2728" t="s">
        <v>1461</v>
      </c>
      <c r="AF2728" t="s">
        <v>11520</v>
      </c>
      <c r="AG2728" t="s">
        <v>63</v>
      </c>
      <c r="AH2728" t="s">
        <v>1911</v>
      </c>
    </row>
    <row r="2729" spans="1:34" x14ac:dyDescent="0.2">
      <c r="A2729">
        <v>0</v>
      </c>
      <c r="B2729">
        <v>0</v>
      </c>
      <c r="C2729">
        <v>0</v>
      </c>
      <c r="D2729" t="s">
        <v>30</v>
      </c>
      <c r="E2729">
        <v>2</v>
      </c>
      <c r="H2729">
        <v>3135</v>
      </c>
      <c r="I2729" t="s">
        <v>1892</v>
      </c>
      <c r="K2729">
        <v>0.98090200000000005</v>
      </c>
      <c r="L2729" s="2">
        <v>1.1609700000000001E-12</v>
      </c>
      <c r="M2729">
        <v>126.09</v>
      </c>
      <c r="N2729">
        <v>104.33</v>
      </c>
      <c r="O2729">
        <v>126.09</v>
      </c>
      <c r="P2729">
        <v>-3.6246</v>
      </c>
      <c r="Q2729">
        <v>390860000</v>
      </c>
      <c r="R2729">
        <v>710</v>
      </c>
      <c r="S2729">
        <v>0.466016089130392</v>
      </c>
      <c r="T2729">
        <v>0.30612610837438398</v>
      </c>
      <c r="U2729">
        <v>21.7368726730347</v>
      </c>
      <c r="V2729">
        <v>21.102607727050799</v>
      </c>
      <c r="W2729">
        <v>22.139159202575701</v>
      </c>
      <c r="X2729" t="s">
        <v>1458</v>
      </c>
      <c r="Y2729">
        <v>710</v>
      </c>
      <c r="Z2729" t="s">
        <v>1458</v>
      </c>
      <c r="AA2729" t="s">
        <v>1458</v>
      </c>
      <c r="AB2729" t="s">
        <v>1463</v>
      </c>
      <c r="AC2729" t="s">
        <v>1464</v>
      </c>
      <c r="AD2729">
        <v>5632</v>
      </c>
      <c r="AE2729" t="s">
        <v>1461</v>
      </c>
      <c r="AF2729" t="s">
        <v>11521</v>
      </c>
      <c r="AH2729" t="s">
        <v>55</v>
      </c>
    </row>
    <row r="2730" spans="1:34" x14ac:dyDescent="0.2">
      <c r="A2730">
        <v>2.03102827072144</v>
      </c>
      <c r="B2730">
        <v>-2.03102827072144</v>
      </c>
      <c r="C2730">
        <v>-1.5169105529785201</v>
      </c>
      <c r="D2730" t="s">
        <v>30</v>
      </c>
      <c r="E2730">
        <v>3</v>
      </c>
      <c r="H2730">
        <v>3135</v>
      </c>
      <c r="I2730" t="s">
        <v>1892</v>
      </c>
      <c r="J2730" t="s">
        <v>46</v>
      </c>
      <c r="K2730">
        <v>0.94484199999999996</v>
      </c>
      <c r="L2730" s="2">
        <v>6.5275900000000001E-6</v>
      </c>
      <c r="M2730">
        <v>74.221999999999994</v>
      </c>
      <c r="N2730">
        <v>65.933999999999997</v>
      </c>
      <c r="O2730">
        <v>74.221999999999994</v>
      </c>
      <c r="P2730">
        <v>0.45341999999999999</v>
      </c>
      <c r="Q2730">
        <v>200530000</v>
      </c>
      <c r="R2730">
        <v>722</v>
      </c>
      <c r="S2730">
        <v>2.0836106418619398</v>
      </c>
      <c r="T2730">
        <v>1.38992592592593E-2</v>
      </c>
      <c r="U2730">
        <v>25.066237449646</v>
      </c>
      <c r="V2730">
        <v>21.437967300415</v>
      </c>
      <c r="W2730">
        <v>22.509388923645002</v>
      </c>
      <c r="X2730" t="s">
        <v>1458</v>
      </c>
      <c r="Y2730">
        <v>722</v>
      </c>
      <c r="Z2730" t="s">
        <v>1458</v>
      </c>
      <c r="AA2730" t="s">
        <v>1458</v>
      </c>
      <c r="AB2730" t="s">
        <v>11522</v>
      </c>
      <c r="AC2730" t="s">
        <v>11523</v>
      </c>
      <c r="AD2730">
        <v>5634</v>
      </c>
      <c r="AE2730" t="s">
        <v>1461</v>
      </c>
      <c r="AF2730" t="s">
        <v>11524</v>
      </c>
      <c r="AG2730" t="s">
        <v>493</v>
      </c>
      <c r="AH2730">
        <v>2</v>
      </c>
    </row>
    <row r="2731" spans="1:34" x14ac:dyDescent="0.2">
      <c r="A2731">
        <v>4.5331044197082502</v>
      </c>
      <c r="B2731">
        <v>-3.9306094646453902</v>
      </c>
      <c r="C2731">
        <v>-4.5331044197082502</v>
      </c>
      <c r="D2731" t="s">
        <v>30</v>
      </c>
      <c r="E2731">
        <v>2</v>
      </c>
      <c r="H2731">
        <v>3135</v>
      </c>
      <c r="I2731" t="s">
        <v>1892</v>
      </c>
      <c r="J2731" t="s">
        <v>46</v>
      </c>
      <c r="K2731">
        <v>1</v>
      </c>
      <c r="L2731" s="2">
        <v>1.9164100000000001E-113</v>
      </c>
      <c r="M2731">
        <v>273.45</v>
      </c>
      <c r="N2731">
        <v>253.87</v>
      </c>
      <c r="O2731">
        <v>218.95</v>
      </c>
      <c r="P2731">
        <v>-0.87919999999999998</v>
      </c>
      <c r="Q2731">
        <v>71954000000</v>
      </c>
      <c r="R2731">
        <v>677</v>
      </c>
      <c r="S2731">
        <v>4.6522215338584596</v>
      </c>
      <c r="T2731">
        <v>3.4285714285714301E-3</v>
      </c>
      <c r="U2731">
        <v>33.141147613525398</v>
      </c>
      <c r="V2731">
        <v>30.9986667633057</v>
      </c>
      <c r="W2731">
        <v>30.752902030944799</v>
      </c>
      <c r="X2731" t="s">
        <v>1458</v>
      </c>
      <c r="Y2731">
        <v>677</v>
      </c>
      <c r="Z2731" t="s">
        <v>1458</v>
      </c>
      <c r="AA2731" t="s">
        <v>1458</v>
      </c>
      <c r="AB2731" t="s">
        <v>1466</v>
      </c>
      <c r="AC2731" t="s">
        <v>1467</v>
      </c>
      <c r="AD2731">
        <v>5635</v>
      </c>
      <c r="AE2731" t="s">
        <v>1461</v>
      </c>
      <c r="AF2731" t="s">
        <v>11525</v>
      </c>
      <c r="AG2731" t="s">
        <v>183</v>
      </c>
      <c r="AH2731" t="s">
        <v>69</v>
      </c>
    </row>
    <row r="2732" spans="1:34" x14ac:dyDescent="0.2">
      <c r="A2732">
        <v>0</v>
      </c>
      <c r="B2732">
        <v>0</v>
      </c>
      <c r="C2732">
        <v>0</v>
      </c>
      <c r="D2732" t="s">
        <v>30</v>
      </c>
      <c r="E2732">
        <v>2</v>
      </c>
      <c r="H2732">
        <v>3135</v>
      </c>
      <c r="I2732" t="s">
        <v>1892</v>
      </c>
      <c r="K2732">
        <v>1</v>
      </c>
      <c r="L2732" s="2">
        <v>7.3118699999999998E-143</v>
      </c>
      <c r="M2732">
        <v>292.38</v>
      </c>
      <c r="N2732">
        <v>272.8</v>
      </c>
      <c r="O2732">
        <v>112.53</v>
      </c>
      <c r="P2732">
        <v>-0.75061</v>
      </c>
      <c r="Q2732">
        <v>11668000000</v>
      </c>
      <c r="R2732">
        <v>684</v>
      </c>
      <c r="S2732">
        <v>0.96043653027110298</v>
      </c>
      <c r="T2732">
        <v>9.9140868412330094E-2</v>
      </c>
      <c r="U2732">
        <v>26.188750267028801</v>
      </c>
      <c r="V2732">
        <v>23.166131973266602</v>
      </c>
      <c r="W2732">
        <v>23.311480522155801</v>
      </c>
      <c r="X2732" t="s">
        <v>1458</v>
      </c>
      <c r="Y2732">
        <v>684</v>
      </c>
      <c r="Z2732" t="s">
        <v>1458</v>
      </c>
      <c r="AA2732" t="s">
        <v>1458</v>
      </c>
      <c r="AB2732" t="s">
        <v>11526</v>
      </c>
      <c r="AC2732" t="s">
        <v>11527</v>
      </c>
      <c r="AD2732">
        <v>5636</v>
      </c>
      <c r="AE2732" t="s">
        <v>1461</v>
      </c>
      <c r="AF2732" t="s">
        <v>11528</v>
      </c>
      <c r="AH2732" t="s">
        <v>69</v>
      </c>
    </row>
    <row r="2733" spans="1:34" x14ac:dyDescent="0.2">
      <c r="A2733">
        <v>4.5331044197082502</v>
      </c>
      <c r="B2733">
        <v>-3.9306094646453902</v>
      </c>
      <c r="C2733">
        <v>-4.5331044197082502</v>
      </c>
      <c r="D2733" t="s">
        <v>30</v>
      </c>
      <c r="E2733">
        <v>2</v>
      </c>
      <c r="H2733">
        <v>3135</v>
      </c>
      <c r="I2733" t="s">
        <v>1892</v>
      </c>
      <c r="J2733" t="s">
        <v>46</v>
      </c>
      <c r="K2733">
        <v>0.99946999999999997</v>
      </c>
      <c r="L2733" s="2">
        <v>7.3118699999999998E-143</v>
      </c>
      <c r="M2733">
        <v>292.38</v>
      </c>
      <c r="N2733">
        <v>272.8</v>
      </c>
      <c r="O2733">
        <v>273.45</v>
      </c>
      <c r="P2733">
        <v>-0.65171999999999997</v>
      </c>
      <c r="Q2733">
        <v>72528000000</v>
      </c>
      <c r="R2733">
        <v>688</v>
      </c>
      <c r="S2733">
        <v>4.6522215338584596</v>
      </c>
      <c r="T2733">
        <v>3.3913043478260899E-3</v>
      </c>
      <c r="U2733">
        <v>33.141147613525398</v>
      </c>
      <c r="V2733">
        <v>30.9986667633057</v>
      </c>
      <c r="W2733">
        <v>30.752902030944799</v>
      </c>
      <c r="X2733" t="s">
        <v>1458</v>
      </c>
      <c r="Y2733">
        <v>688</v>
      </c>
      <c r="Z2733" t="s">
        <v>1458</v>
      </c>
      <c r="AA2733" t="s">
        <v>1458</v>
      </c>
      <c r="AB2733" t="s">
        <v>1469</v>
      </c>
      <c r="AC2733" t="s">
        <v>1470</v>
      </c>
      <c r="AD2733">
        <v>5637</v>
      </c>
      <c r="AE2733" t="s">
        <v>1461</v>
      </c>
      <c r="AF2733" t="s">
        <v>11529</v>
      </c>
      <c r="AG2733" t="s">
        <v>183</v>
      </c>
      <c r="AH2733" t="s">
        <v>69</v>
      </c>
    </row>
    <row r="2734" spans="1:34" x14ac:dyDescent="0.2">
      <c r="A2734">
        <v>0</v>
      </c>
      <c r="B2734">
        <v>0</v>
      </c>
      <c r="C2734">
        <v>0</v>
      </c>
      <c r="D2734" t="s">
        <v>30</v>
      </c>
      <c r="E2734">
        <v>3</v>
      </c>
      <c r="H2734">
        <v>3135</v>
      </c>
      <c r="I2734" t="s">
        <v>1892</v>
      </c>
      <c r="K2734">
        <v>0.95827799999999996</v>
      </c>
      <c r="L2734" s="2">
        <v>2.04866E-17</v>
      </c>
      <c r="M2734">
        <v>92.909000000000006</v>
      </c>
      <c r="N2734">
        <v>87.534999999999997</v>
      </c>
      <c r="O2734">
        <v>72.572999999999993</v>
      </c>
      <c r="P2734">
        <v>-0.71243000000000001</v>
      </c>
      <c r="Q2734">
        <v>1474900000</v>
      </c>
      <c r="R2734">
        <v>692</v>
      </c>
      <c r="S2734">
        <v>0.75753800945504002</v>
      </c>
      <c r="T2734">
        <v>0.153306573589296</v>
      </c>
      <c r="U2734">
        <v>22.447809219360401</v>
      </c>
      <c r="V2734">
        <v>22.407354354858398</v>
      </c>
      <c r="W2734">
        <v>20.720434188842798</v>
      </c>
      <c r="X2734" t="s">
        <v>1458</v>
      </c>
      <c r="Y2734">
        <v>692</v>
      </c>
      <c r="Z2734" t="s">
        <v>1458</v>
      </c>
      <c r="AA2734" t="s">
        <v>1458</v>
      </c>
      <c r="AB2734" t="s">
        <v>11530</v>
      </c>
      <c r="AC2734" t="s">
        <v>11531</v>
      </c>
      <c r="AD2734">
        <v>5639</v>
      </c>
      <c r="AE2734" t="s">
        <v>1461</v>
      </c>
      <c r="AF2734" t="s">
        <v>11532</v>
      </c>
      <c r="AH2734" t="s">
        <v>1977</v>
      </c>
    </row>
    <row r="2735" spans="1:34" x14ac:dyDescent="0.2">
      <c r="A2735">
        <v>0</v>
      </c>
      <c r="B2735">
        <v>0</v>
      </c>
      <c r="C2735">
        <v>0</v>
      </c>
      <c r="D2735" t="s">
        <v>30</v>
      </c>
      <c r="E2735">
        <v>2</v>
      </c>
      <c r="H2735">
        <v>3135</v>
      </c>
      <c r="I2735" t="s">
        <v>1892</v>
      </c>
      <c r="K2735">
        <v>1</v>
      </c>
      <c r="L2735" s="2">
        <v>4.1769600000000002E-23</v>
      </c>
      <c r="M2735">
        <v>195.36</v>
      </c>
      <c r="N2735">
        <v>178.45</v>
      </c>
      <c r="O2735">
        <v>171.93</v>
      </c>
      <c r="P2735">
        <v>-0.71297999999999995</v>
      </c>
      <c r="Q2735">
        <v>19854000000</v>
      </c>
      <c r="R2735">
        <v>152</v>
      </c>
      <c r="S2735">
        <v>1.2848445633862799</v>
      </c>
      <c r="T2735">
        <v>5.2584195283409199E-2</v>
      </c>
      <c r="U2735">
        <v>29.384275436401399</v>
      </c>
      <c r="V2735">
        <v>28.303955078125</v>
      </c>
      <c r="W2735">
        <v>28.270574569702099</v>
      </c>
      <c r="X2735" t="s">
        <v>1458</v>
      </c>
      <c r="Y2735">
        <v>152</v>
      </c>
      <c r="Z2735" t="s">
        <v>1458</v>
      </c>
      <c r="AA2735" t="s">
        <v>1458</v>
      </c>
      <c r="AB2735" t="s">
        <v>1472</v>
      </c>
      <c r="AC2735" t="s">
        <v>1473</v>
      </c>
      <c r="AD2735">
        <v>5640</v>
      </c>
      <c r="AE2735" t="s">
        <v>1461</v>
      </c>
      <c r="AF2735" t="s">
        <v>11533</v>
      </c>
      <c r="AH2735" t="s">
        <v>55</v>
      </c>
    </row>
    <row r="2736" spans="1:34" x14ac:dyDescent="0.2">
      <c r="A2736">
        <v>0</v>
      </c>
      <c r="B2736">
        <v>0</v>
      </c>
      <c r="C2736">
        <v>0</v>
      </c>
      <c r="D2736" t="s">
        <v>30</v>
      </c>
      <c r="E2736">
        <v>2</v>
      </c>
      <c r="H2736">
        <v>3135</v>
      </c>
      <c r="I2736" t="s">
        <v>1892</v>
      </c>
      <c r="K2736">
        <v>1</v>
      </c>
      <c r="L2736" s="2">
        <v>2.93577E-21</v>
      </c>
      <c r="M2736">
        <v>171.93</v>
      </c>
      <c r="N2736">
        <v>147.69999999999999</v>
      </c>
      <c r="O2736">
        <v>171.93</v>
      </c>
      <c r="P2736">
        <v>-0.71297999999999995</v>
      </c>
      <c r="Q2736">
        <v>18589000000</v>
      </c>
      <c r="R2736">
        <v>155</v>
      </c>
      <c r="S2736">
        <v>1.2848445633862799</v>
      </c>
      <c r="T2736">
        <v>5.2562448304383801E-2</v>
      </c>
      <c r="U2736">
        <v>29.384275436401399</v>
      </c>
      <c r="V2736">
        <v>28.303955078125</v>
      </c>
      <c r="W2736">
        <v>28.270574569702099</v>
      </c>
      <c r="X2736" t="s">
        <v>1458</v>
      </c>
      <c r="Y2736">
        <v>155</v>
      </c>
      <c r="Z2736" t="s">
        <v>1458</v>
      </c>
      <c r="AA2736" t="s">
        <v>1458</v>
      </c>
      <c r="AB2736" t="s">
        <v>11534</v>
      </c>
      <c r="AC2736" t="s">
        <v>1473</v>
      </c>
      <c r="AD2736">
        <v>5641</v>
      </c>
      <c r="AE2736" t="s">
        <v>1461</v>
      </c>
      <c r="AF2736" t="s">
        <v>11535</v>
      </c>
      <c r="AH2736" t="s">
        <v>55</v>
      </c>
    </row>
    <row r="2737" spans="1:34" x14ac:dyDescent="0.2">
      <c r="A2737">
        <v>-3.4807782173156698</v>
      </c>
      <c r="B2737">
        <v>2.1499538421630899</v>
      </c>
      <c r="C2737">
        <v>3.4807782173156698</v>
      </c>
      <c r="D2737" t="s">
        <v>30</v>
      </c>
      <c r="E2737">
        <v>2</v>
      </c>
      <c r="H2737">
        <v>3138</v>
      </c>
      <c r="I2737" t="s">
        <v>1892</v>
      </c>
      <c r="J2737" t="s">
        <v>46</v>
      </c>
      <c r="K2737">
        <v>1</v>
      </c>
      <c r="L2737" s="2">
        <v>5.6245699999999999E-6</v>
      </c>
      <c r="M2737">
        <v>118.76</v>
      </c>
      <c r="N2737">
        <v>102.56</v>
      </c>
      <c r="O2737">
        <v>118.76</v>
      </c>
      <c r="P2737">
        <v>-2.0289000000000001</v>
      </c>
      <c r="Q2737">
        <v>50570000</v>
      </c>
      <c r="R2737">
        <v>1161</v>
      </c>
      <c r="S2737">
        <v>3.40135196888312</v>
      </c>
      <c r="T2737">
        <v>3.6354430379746802E-3</v>
      </c>
      <c r="U2737">
        <v>19.521245956420898</v>
      </c>
      <c r="V2737">
        <v>21.709650039672901</v>
      </c>
      <c r="W2737">
        <v>22.5005750656128</v>
      </c>
      <c r="X2737" t="s">
        <v>1475</v>
      </c>
      <c r="Y2737" t="s">
        <v>11536</v>
      </c>
      <c r="Z2737" t="s">
        <v>1477</v>
      </c>
      <c r="AA2737" t="s">
        <v>1477</v>
      </c>
      <c r="AB2737" t="s">
        <v>11537</v>
      </c>
      <c r="AC2737" t="s">
        <v>11538</v>
      </c>
      <c r="AD2737">
        <v>5645</v>
      </c>
      <c r="AE2737" t="s">
        <v>1480</v>
      </c>
      <c r="AF2737" t="s">
        <v>11539</v>
      </c>
      <c r="AG2737" t="s">
        <v>335</v>
      </c>
      <c r="AH2737">
        <v>2</v>
      </c>
    </row>
    <row r="2738" spans="1:34" x14ac:dyDescent="0.2">
      <c r="A2738">
        <v>-3.8171160221099898</v>
      </c>
      <c r="B2738">
        <v>2.47079706192017</v>
      </c>
      <c r="C2738">
        <v>3.8171160221099898</v>
      </c>
      <c r="D2738" t="s">
        <v>30</v>
      </c>
      <c r="E2738">
        <v>2</v>
      </c>
      <c r="H2738">
        <v>3138</v>
      </c>
      <c r="I2738" t="s">
        <v>1892</v>
      </c>
      <c r="J2738" t="s">
        <v>46</v>
      </c>
      <c r="K2738">
        <v>0.99999800000000005</v>
      </c>
      <c r="L2738" s="2">
        <v>5.6245699999999999E-6</v>
      </c>
      <c r="M2738">
        <v>118.76</v>
      </c>
      <c r="N2738">
        <v>102.56</v>
      </c>
      <c r="O2738">
        <v>118.76</v>
      </c>
      <c r="P2738">
        <v>-2.0289000000000001</v>
      </c>
      <c r="Q2738">
        <v>44600000</v>
      </c>
      <c r="R2738">
        <v>1164</v>
      </c>
      <c r="S2738">
        <v>3.74182370745865</v>
      </c>
      <c r="T2738">
        <v>2.9963099630996299E-3</v>
      </c>
      <c r="U2738">
        <v>19.703549385070801</v>
      </c>
      <c r="V2738">
        <v>21.709650039672901</v>
      </c>
      <c r="W2738">
        <v>22.5005750656128</v>
      </c>
      <c r="X2738" t="s">
        <v>1475</v>
      </c>
      <c r="Y2738" t="s">
        <v>11540</v>
      </c>
      <c r="Z2738" t="s">
        <v>1477</v>
      </c>
      <c r="AA2738" t="s">
        <v>1477</v>
      </c>
      <c r="AB2738" t="s">
        <v>11541</v>
      </c>
      <c r="AC2738" t="s">
        <v>11538</v>
      </c>
      <c r="AD2738">
        <v>5646</v>
      </c>
      <c r="AE2738" t="s">
        <v>1480</v>
      </c>
      <c r="AF2738" t="s">
        <v>11542</v>
      </c>
      <c r="AG2738" t="s">
        <v>335</v>
      </c>
      <c r="AH2738">
        <v>2</v>
      </c>
    </row>
    <row r="2739" spans="1:34" x14ac:dyDescent="0.2">
      <c r="A2739">
        <v>0</v>
      </c>
      <c r="B2739">
        <v>0</v>
      </c>
      <c r="C2739">
        <v>0</v>
      </c>
      <c r="D2739" t="s">
        <v>30</v>
      </c>
      <c r="E2739">
        <v>2</v>
      </c>
      <c r="H2739">
        <v>3146</v>
      </c>
      <c r="I2739" t="s">
        <v>1892</v>
      </c>
      <c r="K2739">
        <v>0.87954900000000003</v>
      </c>
      <c r="L2739" s="2">
        <v>2.7106100000000003E-20</v>
      </c>
      <c r="M2739">
        <v>169.25</v>
      </c>
      <c r="N2739">
        <v>147.16</v>
      </c>
      <c r="O2739">
        <v>169.25</v>
      </c>
      <c r="P2739">
        <v>6.0092E-2</v>
      </c>
      <c r="Q2739">
        <v>541300000</v>
      </c>
      <c r="R2739">
        <v>93</v>
      </c>
      <c r="S2739">
        <v>0.69860759596253896</v>
      </c>
      <c r="T2739">
        <v>0.17548862039898799</v>
      </c>
      <c r="U2739">
        <v>26.157701492309599</v>
      </c>
      <c r="V2739">
        <v>21.4393501281738</v>
      </c>
      <c r="W2739">
        <v>23.618392944335898</v>
      </c>
      <c r="X2739" t="s">
        <v>11543</v>
      </c>
      <c r="Y2739">
        <v>93</v>
      </c>
      <c r="Z2739" t="s">
        <v>11543</v>
      </c>
      <c r="AA2739" t="s">
        <v>11543</v>
      </c>
      <c r="AB2739" t="s">
        <v>11544</v>
      </c>
      <c r="AC2739" t="s">
        <v>11545</v>
      </c>
      <c r="AD2739">
        <v>5660</v>
      </c>
      <c r="AE2739" t="s">
        <v>11546</v>
      </c>
      <c r="AF2739" t="s">
        <v>11547</v>
      </c>
      <c r="AH2739">
        <v>2</v>
      </c>
    </row>
    <row r="2740" spans="1:34" x14ac:dyDescent="0.2">
      <c r="A2740">
        <v>2.0497775077819802</v>
      </c>
      <c r="B2740">
        <v>-2.0497775077819802</v>
      </c>
      <c r="C2740">
        <v>1.9963008165359499</v>
      </c>
      <c r="D2740" t="s">
        <v>30</v>
      </c>
      <c r="E2740">
        <v>2</v>
      </c>
      <c r="H2740">
        <v>3146</v>
      </c>
      <c r="I2740" t="s">
        <v>1892</v>
      </c>
      <c r="J2740" t="s">
        <v>46</v>
      </c>
      <c r="K2740">
        <v>0.91926099999999999</v>
      </c>
      <c r="L2740" s="2">
        <v>6.34952E-14</v>
      </c>
      <c r="M2740">
        <v>143.5</v>
      </c>
      <c r="N2740">
        <v>119.78</v>
      </c>
      <c r="O2740">
        <v>121.79</v>
      </c>
      <c r="P2740">
        <v>-0.40422000000000002</v>
      </c>
      <c r="Q2740">
        <v>339260000</v>
      </c>
      <c r="R2740">
        <v>95</v>
      </c>
      <c r="S2740">
        <v>2.2140691072726102</v>
      </c>
      <c r="T2740">
        <v>1.18653530377668E-2</v>
      </c>
      <c r="U2740">
        <v>24.394141197204601</v>
      </c>
      <c r="V2740">
        <v>21.7292881011963</v>
      </c>
      <c r="W2740">
        <v>24.327907562255898</v>
      </c>
      <c r="X2740" t="s">
        <v>11543</v>
      </c>
      <c r="Y2740">
        <v>95</v>
      </c>
      <c r="Z2740" t="s">
        <v>11543</v>
      </c>
      <c r="AA2740" t="s">
        <v>11543</v>
      </c>
      <c r="AB2740" t="s">
        <v>11548</v>
      </c>
      <c r="AC2740" t="s">
        <v>11549</v>
      </c>
      <c r="AD2740">
        <v>5661</v>
      </c>
      <c r="AE2740" t="s">
        <v>11546</v>
      </c>
      <c r="AF2740" t="s">
        <v>11550</v>
      </c>
      <c r="AG2740" t="s">
        <v>221</v>
      </c>
      <c r="AH2740" t="s">
        <v>1977</v>
      </c>
    </row>
    <row r="2741" spans="1:34" x14ac:dyDescent="0.2">
      <c r="A2741">
        <v>0</v>
      </c>
      <c r="B2741">
        <v>0</v>
      </c>
      <c r="C2741">
        <v>0</v>
      </c>
      <c r="D2741" t="s">
        <v>30</v>
      </c>
      <c r="E2741">
        <v>2</v>
      </c>
      <c r="H2741">
        <v>3154</v>
      </c>
      <c r="I2741" t="s">
        <v>1892</v>
      </c>
      <c r="K2741">
        <v>0.75770000000000004</v>
      </c>
      <c r="L2741" s="2">
        <v>1.10039E-8</v>
      </c>
      <c r="M2741">
        <v>102.37</v>
      </c>
      <c r="N2741">
        <v>81.703000000000003</v>
      </c>
      <c r="O2741">
        <v>56.055</v>
      </c>
      <c r="P2741">
        <v>6.9653000000000007E-2</v>
      </c>
      <c r="Q2741">
        <v>351970000</v>
      </c>
      <c r="R2741">
        <v>644</v>
      </c>
      <c r="S2741">
        <v>0.13457358689444299</v>
      </c>
      <c r="T2741">
        <v>0.70906021155410903</v>
      </c>
      <c r="U2741">
        <v>22.762158393859899</v>
      </c>
      <c r="V2741">
        <v>24.099409103393601</v>
      </c>
      <c r="W2741">
        <v>23.8902940750122</v>
      </c>
      <c r="X2741" t="s">
        <v>11551</v>
      </c>
      <c r="Y2741" t="s">
        <v>11552</v>
      </c>
      <c r="Z2741" t="s">
        <v>11553</v>
      </c>
      <c r="AA2741" t="s">
        <v>11553</v>
      </c>
      <c r="AB2741" t="s">
        <v>11554</v>
      </c>
      <c r="AC2741" t="s">
        <v>11555</v>
      </c>
      <c r="AD2741">
        <v>5682</v>
      </c>
      <c r="AE2741" t="s">
        <v>11556</v>
      </c>
      <c r="AF2741" t="s">
        <v>11557</v>
      </c>
      <c r="AH2741">
        <v>2</v>
      </c>
    </row>
    <row r="2742" spans="1:34" x14ac:dyDescent="0.2">
      <c r="A2742">
        <v>1.6478195190429701</v>
      </c>
      <c r="B2742">
        <v>1.7382566928863501</v>
      </c>
      <c r="C2742">
        <v>-1.7382566928863501</v>
      </c>
      <c r="D2742" t="s">
        <v>30</v>
      </c>
      <c r="E2742">
        <v>2</v>
      </c>
      <c r="H2742">
        <v>3154</v>
      </c>
      <c r="I2742" t="s">
        <v>1892</v>
      </c>
      <c r="J2742" t="s">
        <v>46</v>
      </c>
      <c r="K2742">
        <v>0.99510299999999996</v>
      </c>
      <c r="L2742" s="2">
        <v>5.4478800000000005E-7</v>
      </c>
      <c r="M2742">
        <v>92.289000000000001</v>
      </c>
      <c r="N2742">
        <v>67.593999999999994</v>
      </c>
      <c r="O2742">
        <v>63.869</v>
      </c>
      <c r="P2742">
        <v>-1.3149</v>
      </c>
      <c r="Q2742">
        <v>1404800000</v>
      </c>
      <c r="R2742">
        <v>649</v>
      </c>
      <c r="S2742">
        <v>1.94935903035409</v>
      </c>
      <c r="T2742">
        <v>1.7191432396251701E-2</v>
      </c>
      <c r="U2742">
        <v>26.204815864562999</v>
      </c>
      <c r="V2742">
        <v>26.862543106079102</v>
      </c>
      <c r="W2742">
        <v>22.862043380737301</v>
      </c>
      <c r="X2742" t="s">
        <v>11551</v>
      </c>
      <c r="Y2742" t="s">
        <v>11558</v>
      </c>
      <c r="Z2742" t="s">
        <v>11553</v>
      </c>
      <c r="AA2742" t="s">
        <v>11553</v>
      </c>
      <c r="AB2742" t="s">
        <v>11559</v>
      </c>
      <c r="AC2742" t="s">
        <v>11560</v>
      </c>
      <c r="AD2742">
        <v>5683</v>
      </c>
      <c r="AE2742" t="s">
        <v>11556</v>
      </c>
      <c r="AF2742" t="s">
        <v>11561</v>
      </c>
      <c r="AG2742" t="s">
        <v>201</v>
      </c>
      <c r="AH2742" t="s">
        <v>1977</v>
      </c>
    </row>
    <row r="2743" spans="1:34" x14ac:dyDescent="0.2">
      <c r="A2743">
        <v>-2.96616554260254</v>
      </c>
      <c r="B2743">
        <v>-2.30638575553894</v>
      </c>
      <c r="C2743">
        <v>2.96616554260254</v>
      </c>
      <c r="D2743" t="s">
        <v>30</v>
      </c>
      <c r="E2743">
        <v>2</v>
      </c>
      <c r="H2743">
        <v>3154</v>
      </c>
      <c r="I2743" t="s">
        <v>1892</v>
      </c>
      <c r="J2743" t="s">
        <v>46</v>
      </c>
      <c r="K2743">
        <v>0.99982199999999999</v>
      </c>
      <c r="L2743" s="2">
        <v>3.4291000000000001E-9</v>
      </c>
      <c r="M2743">
        <v>102.95</v>
      </c>
      <c r="N2743">
        <v>86.822999999999993</v>
      </c>
      <c r="O2743">
        <v>79.200999999999993</v>
      </c>
      <c r="P2743">
        <v>2.6006999999999998</v>
      </c>
      <c r="Q2743">
        <v>110210000</v>
      </c>
      <c r="R2743">
        <v>490</v>
      </c>
      <c r="S2743">
        <v>3.0220403202451802</v>
      </c>
      <c r="T2743">
        <v>4.8999999999999998E-3</v>
      </c>
      <c r="U2743">
        <v>19.878823280334501</v>
      </c>
      <c r="V2743">
        <v>20.270998001098601</v>
      </c>
      <c r="W2743">
        <v>23.329164505004901</v>
      </c>
      <c r="X2743" t="s">
        <v>11551</v>
      </c>
      <c r="Y2743" t="s">
        <v>11562</v>
      </c>
      <c r="Z2743" t="s">
        <v>11553</v>
      </c>
      <c r="AA2743" t="s">
        <v>11553</v>
      </c>
      <c r="AB2743" t="s">
        <v>11563</v>
      </c>
      <c r="AC2743" t="s">
        <v>11564</v>
      </c>
      <c r="AD2743">
        <v>5684</v>
      </c>
      <c r="AE2743" t="s">
        <v>11556</v>
      </c>
      <c r="AF2743" t="s">
        <v>11565</v>
      </c>
      <c r="AG2743" t="s">
        <v>2092</v>
      </c>
      <c r="AH2743" t="s">
        <v>55</v>
      </c>
    </row>
    <row r="2744" spans="1:34" x14ac:dyDescent="0.2">
      <c r="A2744">
        <v>-4.08337450027466</v>
      </c>
      <c r="B2744">
        <v>-3.62006735801697</v>
      </c>
      <c r="C2744">
        <v>4.08337450027466</v>
      </c>
      <c r="D2744" t="s">
        <v>30</v>
      </c>
      <c r="E2744">
        <v>2</v>
      </c>
      <c r="H2744">
        <v>3154</v>
      </c>
      <c r="I2744" t="s">
        <v>1892</v>
      </c>
      <c r="J2744" t="s">
        <v>46</v>
      </c>
      <c r="K2744">
        <v>0.99582300000000001</v>
      </c>
      <c r="L2744" s="2">
        <v>7.8960700000000001E-54</v>
      </c>
      <c r="M2744">
        <v>186.05</v>
      </c>
      <c r="N2744">
        <v>163.24</v>
      </c>
      <c r="O2744">
        <v>183.56</v>
      </c>
      <c r="P2744">
        <v>0.60992999999999997</v>
      </c>
      <c r="Q2744">
        <v>8214400000</v>
      </c>
      <c r="R2744">
        <v>493</v>
      </c>
      <c r="S2744">
        <v>4.2434644308446501</v>
      </c>
      <c r="T2744">
        <v>2.9350649350649398E-3</v>
      </c>
      <c r="U2744">
        <v>27.341859817504901</v>
      </c>
      <c r="V2744">
        <v>27.778438568115199</v>
      </c>
      <c r="W2744">
        <v>30.421084403991699</v>
      </c>
      <c r="X2744" t="s">
        <v>11551</v>
      </c>
      <c r="Y2744" t="s">
        <v>11566</v>
      </c>
      <c r="Z2744" t="s">
        <v>11553</v>
      </c>
      <c r="AA2744" t="s">
        <v>11553</v>
      </c>
      <c r="AB2744" t="s">
        <v>11567</v>
      </c>
      <c r="AC2744" t="s">
        <v>11568</v>
      </c>
      <c r="AD2744">
        <v>5685</v>
      </c>
      <c r="AE2744" t="s">
        <v>11556</v>
      </c>
      <c r="AF2744" t="s">
        <v>11569</v>
      </c>
      <c r="AG2744" t="s">
        <v>2092</v>
      </c>
      <c r="AH2744">
        <v>2</v>
      </c>
    </row>
    <row r="2745" spans="1:34" x14ac:dyDescent="0.2">
      <c r="A2745">
        <v>-1.5409131050109901</v>
      </c>
      <c r="B2745">
        <v>0</v>
      </c>
      <c r="C2745">
        <v>1.5409131050109901</v>
      </c>
      <c r="D2745" t="s">
        <v>30</v>
      </c>
      <c r="E2745">
        <v>3</v>
      </c>
      <c r="H2745">
        <v>3154</v>
      </c>
      <c r="I2745" t="s">
        <v>1892</v>
      </c>
      <c r="J2745" t="s">
        <v>46</v>
      </c>
      <c r="K2745">
        <v>0.90940500000000002</v>
      </c>
      <c r="L2745" s="2">
        <v>1.8844100000000001E-22</v>
      </c>
      <c r="M2745">
        <v>112.9</v>
      </c>
      <c r="N2745">
        <v>98.346000000000004</v>
      </c>
      <c r="O2745">
        <v>79.444999999999993</v>
      </c>
      <c r="P2745">
        <v>-0.8286</v>
      </c>
      <c r="Q2745">
        <v>1906200000</v>
      </c>
      <c r="R2745">
        <v>381</v>
      </c>
      <c r="S2745">
        <v>1.5182152987747399</v>
      </c>
      <c r="T2745">
        <v>3.4268280871670699E-2</v>
      </c>
      <c r="U2745">
        <v>26.348217964172399</v>
      </c>
      <c r="V2745">
        <v>26.364944458007798</v>
      </c>
      <c r="W2745">
        <v>27.696062088012699</v>
      </c>
      <c r="X2745" t="s">
        <v>11551</v>
      </c>
      <c r="Y2745" t="s">
        <v>11570</v>
      </c>
      <c r="Z2745" t="s">
        <v>11553</v>
      </c>
      <c r="AA2745" t="s">
        <v>11553</v>
      </c>
      <c r="AB2745" t="s">
        <v>11571</v>
      </c>
      <c r="AC2745" t="s">
        <v>11572</v>
      </c>
      <c r="AD2745">
        <v>5693</v>
      </c>
      <c r="AE2745" t="s">
        <v>11556</v>
      </c>
      <c r="AF2745" t="s">
        <v>11573</v>
      </c>
      <c r="AG2745" t="s">
        <v>89</v>
      </c>
      <c r="AH2745" t="s">
        <v>1911</v>
      </c>
    </row>
    <row r="2746" spans="1:34" x14ac:dyDescent="0.2">
      <c r="A2746">
        <v>0</v>
      </c>
      <c r="B2746">
        <v>0</v>
      </c>
      <c r="C2746">
        <v>0</v>
      </c>
      <c r="D2746" t="s">
        <v>30</v>
      </c>
      <c r="E2746">
        <v>3</v>
      </c>
      <c r="H2746">
        <v>3155</v>
      </c>
      <c r="I2746" t="s">
        <v>1892</v>
      </c>
      <c r="K2746">
        <v>0.99613399999999996</v>
      </c>
      <c r="L2746" s="2">
        <v>3.6383300000000001E-5</v>
      </c>
      <c r="M2746">
        <v>80.813000000000002</v>
      </c>
      <c r="N2746">
        <v>63.933999999999997</v>
      </c>
      <c r="O2746">
        <v>64.295000000000002</v>
      </c>
      <c r="P2746">
        <v>2.0316000000000001</v>
      </c>
      <c r="Q2746">
        <v>235000000</v>
      </c>
      <c r="R2746">
        <v>53</v>
      </c>
      <c r="S2746">
        <v>5.1030914251715999E-2</v>
      </c>
      <c r="T2746">
        <v>0.87563748553798704</v>
      </c>
      <c r="U2746">
        <v>21.522351264953599</v>
      </c>
      <c r="V2746">
        <v>21.783008575439499</v>
      </c>
      <c r="W2746">
        <v>22.157790184021</v>
      </c>
      <c r="X2746" t="s">
        <v>11574</v>
      </c>
      <c r="Y2746" t="s">
        <v>9256</v>
      </c>
      <c r="Z2746" t="s">
        <v>11575</v>
      </c>
      <c r="AA2746" t="s">
        <v>11575</v>
      </c>
      <c r="AB2746" t="s">
        <v>11576</v>
      </c>
      <c r="AC2746" t="s">
        <v>11577</v>
      </c>
      <c r="AD2746">
        <v>5701</v>
      </c>
      <c r="AE2746" t="s">
        <v>11578</v>
      </c>
      <c r="AF2746" t="s">
        <v>11579</v>
      </c>
      <c r="AH2746" t="s">
        <v>1977</v>
      </c>
    </row>
    <row r="2747" spans="1:34" x14ac:dyDescent="0.2">
      <c r="A2747">
        <v>0</v>
      </c>
      <c r="B2747">
        <v>0</v>
      </c>
      <c r="C2747">
        <v>0</v>
      </c>
      <c r="D2747" t="s">
        <v>30</v>
      </c>
      <c r="E2747">
        <v>2</v>
      </c>
      <c r="H2747">
        <v>3156</v>
      </c>
      <c r="I2747" t="s">
        <v>1892</v>
      </c>
      <c r="K2747">
        <v>0.99998799999999999</v>
      </c>
      <c r="L2747" s="2">
        <v>2.3836300000000001E-5</v>
      </c>
      <c r="M2747">
        <v>91.858000000000004</v>
      </c>
      <c r="N2747">
        <v>42.557000000000002</v>
      </c>
      <c r="O2747">
        <v>91.858000000000004</v>
      </c>
      <c r="P2747">
        <v>0.58087999999999995</v>
      </c>
      <c r="Q2747">
        <v>32629000</v>
      </c>
      <c r="R2747">
        <v>407</v>
      </c>
      <c r="S2747">
        <v>6.9234412554492503E-2</v>
      </c>
      <c r="T2747">
        <v>0.83847682378251498</v>
      </c>
      <c r="U2747">
        <v>21.302467346191399</v>
      </c>
      <c r="V2747">
        <v>22.3038520812988</v>
      </c>
      <c r="W2747">
        <v>21.3730564117432</v>
      </c>
      <c r="X2747" t="s">
        <v>11580</v>
      </c>
      <c r="Y2747" t="s">
        <v>8180</v>
      </c>
      <c r="Z2747" t="s">
        <v>11581</v>
      </c>
      <c r="AA2747" t="s">
        <v>11581</v>
      </c>
      <c r="AB2747" t="s">
        <v>11582</v>
      </c>
      <c r="AC2747" t="s">
        <v>11583</v>
      </c>
      <c r="AD2747">
        <v>5702</v>
      </c>
      <c r="AE2747" t="s">
        <v>11584</v>
      </c>
      <c r="AF2747" t="s">
        <v>11585</v>
      </c>
      <c r="AH2747">
        <v>2</v>
      </c>
    </row>
    <row r="2748" spans="1:34" x14ac:dyDescent="0.2">
      <c r="A2748">
        <v>0</v>
      </c>
      <c r="B2748">
        <v>0</v>
      </c>
      <c r="C2748">
        <v>0</v>
      </c>
      <c r="D2748" t="s">
        <v>30</v>
      </c>
      <c r="E2748">
        <v>2</v>
      </c>
      <c r="H2748">
        <v>3156</v>
      </c>
      <c r="I2748" t="s">
        <v>1892</v>
      </c>
      <c r="K2748">
        <v>0.99998799999999999</v>
      </c>
      <c r="L2748" s="2">
        <v>2.3836300000000001E-5</v>
      </c>
      <c r="M2748">
        <v>91.858000000000004</v>
      </c>
      <c r="N2748">
        <v>42.557000000000002</v>
      </c>
      <c r="O2748">
        <v>91.858000000000004</v>
      </c>
      <c r="P2748">
        <v>0.58087999999999995</v>
      </c>
      <c r="Q2748">
        <v>32629000</v>
      </c>
      <c r="R2748">
        <v>409</v>
      </c>
      <c r="S2748">
        <v>9.39568827992045E-2</v>
      </c>
      <c r="T2748">
        <v>0.78643205713152198</v>
      </c>
      <c r="U2748">
        <v>21.4349317550659</v>
      </c>
      <c r="V2748">
        <v>22.3038520812988</v>
      </c>
      <c r="W2748">
        <v>21.422199249267599</v>
      </c>
      <c r="X2748" t="s">
        <v>11580</v>
      </c>
      <c r="Y2748" t="s">
        <v>11586</v>
      </c>
      <c r="Z2748" t="s">
        <v>11581</v>
      </c>
      <c r="AA2748" t="s">
        <v>11581</v>
      </c>
      <c r="AB2748" t="s">
        <v>11587</v>
      </c>
      <c r="AC2748" t="s">
        <v>11583</v>
      </c>
      <c r="AD2748">
        <v>5703</v>
      </c>
      <c r="AE2748" t="s">
        <v>11584</v>
      </c>
      <c r="AF2748" t="s">
        <v>11588</v>
      </c>
      <c r="AH2748">
        <v>2</v>
      </c>
    </row>
    <row r="2749" spans="1:34" x14ac:dyDescent="0.2">
      <c r="A2749">
        <v>0</v>
      </c>
      <c r="B2749">
        <v>-1.42830002307892</v>
      </c>
      <c r="C2749">
        <v>1.42830002307892</v>
      </c>
      <c r="D2749" t="s">
        <v>30</v>
      </c>
      <c r="E2749">
        <v>3</v>
      </c>
      <c r="H2749">
        <v>3158</v>
      </c>
      <c r="I2749" t="s">
        <v>1892</v>
      </c>
      <c r="J2749" t="s">
        <v>46</v>
      </c>
      <c r="K2749">
        <v>0.99996300000000005</v>
      </c>
      <c r="L2749" s="2">
        <v>7.7535699999999999E-22</v>
      </c>
      <c r="M2749">
        <v>131.81</v>
      </c>
      <c r="N2749">
        <v>116.63</v>
      </c>
      <c r="O2749">
        <v>131.81</v>
      </c>
      <c r="P2749">
        <v>-1.1513</v>
      </c>
      <c r="Q2749">
        <v>81664000</v>
      </c>
      <c r="R2749">
        <v>157</v>
      </c>
      <c r="S2749">
        <v>1.38222092936816</v>
      </c>
      <c r="T2749">
        <v>4.3415357766143102E-2</v>
      </c>
      <c r="U2749">
        <v>22.919214248657202</v>
      </c>
      <c r="V2749">
        <v>21.2867546081543</v>
      </c>
      <c r="W2749">
        <v>23.0615043640137</v>
      </c>
      <c r="X2749" t="s">
        <v>11589</v>
      </c>
      <c r="Y2749" t="s">
        <v>11590</v>
      </c>
      <c r="Z2749" t="s">
        <v>11591</v>
      </c>
      <c r="AA2749" t="s">
        <v>11591</v>
      </c>
      <c r="AB2749" t="s">
        <v>11592</v>
      </c>
      <c r="AC2749" t="s">
        <v>11593</v>
      </c>
      <c r="AD2749">
        <v>5706</v>
      </c>
      <c r="AE2749" t="s">
        <v>11594</v>
      </c>
      <c r="AF2749" t="s">
        <v>11595</v>
      </c>
      <c r="AG2749" t="s">
        <v>2433</v>
      </c>
      <c r="AH2749">
        <v>2</v>
      </c>
    </row>
    <row r="2750" spans="1:34" x14ac:dyDescent="0.2">
      <c r="A2750">
        <v>0</v>
      </c>
      <c r="B2750">
        <v>0</v>
      </c>
      <c r="C2750">
        <v>0</v>
      </c>
      <c r="D2750" t="s">
        <v>30</v>
      </c>
      <c r="E2750">
        <v>3</v>
      </c>
      <c r="H2750">
        <v>3158</v>
      </c>
      <c r="I2750" t="s">
        <v>1892</v>
      </c>
      <c r="K2750">
        <v>0.75955899999999998</v>
      </c>
      <c r="L2750" s="2">
        <v>7.7535699999999999E-22</v>
      </c>
      <c r="M2750">
        <v>131.81</v>
      </c>
      <c r="N2750">
        <v>116.63</v>
      </c>
      <c r="O2750">
        <v>131.81</v>
      </c>
      <c r="P2750">
        <v>-1.1513</v>
      </c>
      <c r="Q2750">
        <v>81664000</v>
      </c>
      <c r="R2750">
        <v>172</v>
      </c>
      <c r="S2750">
        <v>0.99857166067859604</v>
      </c>
      <c r="T2750">
        <v>9.1648979591836696E-2</v>
      </c>
      <c r="U2750">
        <v>22.919214248657202</v>
      </c>
      <c r="V2750">
        <v>21.897741317748999</v>
      </c>
      <c r="W2750">
        <v>23.0615043640137</v>
      </c>
      <c r="X2750" t="s">
        <v>11589</v>
      </c>
      <c r="Y2750" t="s">
        <v>11596</v>
      </c>
      <c r="Z2750" t="s">
        <v>11591</v>
      </c>
      <c r="AA2750" t="s">
        <v>11591</v>
      </c>
      <c r="AB2750" t="s">
        <v>11597</v>
      </c>
      <c r="AC2750" t="s">
        <v>11593</v>
      </c>
      <c r="AD2750">
        <v>5707</v>
      </c>
      <c r="AE2750" t="s">
        <v>11594</v>
      </c>
      <c r="AF2750" t="s">
        <v>11598</v>
      </c>
      <c r="AH2750">
        <v>2</v>
      </c>
    </row>
    <row r="2751" spans="1:34" x14ac:dyDescent="0.2">
      <c r="A2751">
        <v>-3.5848264694213898</v>
      </c>
      <c r="B2751">
        <v>-3.2555124759674099</v>
      </c>
      <c r="C2751">
        <v>3.5848264694213898</v>
      </c>
      <c r="D2751" t="s">
        <v>30</v>
      </c>
      <c r="E2751">
        <v>2</v>
      </c>
      <c r="H2751">
        <v>3160</v>
      </c>
      <c r="I2751" t="s">
        <v>1892</v>
      </c>
      <c r="J2751" t="s">
        <v>46</v>
      </c>
      <c r="K2751">
        <v>0.91840299999999997</v>
      </c>
      <c r="L2751" s="2">
        <v>6.2656700000000001E-3</v>
      </c>
      <c r="M2751">
        <v>58.698999999999998</v>
      </c>
      <c r="N2751">
        <v>16.489000000000001</v>
      </c>
      <c r="O2751">
        <v>58.698999999999998</v>
      </c>
      <c r="P2751">
        <v>1.3708</v>
      </c>
      <c r="Q2751">
        <v>37795000</v>
      </c>
      <c r="R2751">
        <v>263</v>
      </c>
      <c r="S2751">
        <v>3.7850635127463299</v>
      </c>
      <c r="T2751">
        <v>2.8745247148288999E-3</v>
      </c>
      <c r="U2751">
        <v>19.912161827087399</v>
      </c>
      <c r="V2751">
        <v>20.015224456787099</v>
      </c>
      <c r="W2751">
        <v>22.9820671081543</v>
      </c>
      <c r="X2751" t="s">
        <v>11599</v>
      </c>
      <c r="Y2751" t="s">
        <v>11600</v>
      </c>
      <c r="Z2751" t="s">
        <v>11601</v>
      </c>
      <c r="AA2751" t="s">
        <v>11601</v>
      </c>
      <c r="AB2751" t="s">
        <v>11602</v>
      </c>
      <c r="AC2751" t="s">
        <v>11603</v>
      </c>
      <c r="AD2751">
        <v>5708</v>
      </c>
      <c r="AE2751" t="s">
        <v>11604</v>
      </c>
      <c r="AF2751" t="s">
        <v>11605</v>
      </c>
      <c r="AG2751" t="s">
        <v>2092</v>
      </c>
      <c r="AH2751">
        <v>2</v>
      </c>
    </row>
    <row r="2752" spans="1:34" x14ac:dyDescent="0.2">
      <c r="A2752">
        <v>-2.3526864051818799</v>
      </c>
      <c r="B2752">
        <v>-2.0721845626831099</v>
      </c>
      <c r="C2752">
        <v>2.3526864051818799</v>
      </c>
      <c r="D2752" t="s">
        <v>30</v>
      </c>
      <c r="E2752">
        <v>2</v>
      </c>
      <c r="H2752">
        <v>3160</v>
      </c>
      <c r="I2752" t="s">
        <v>1892</v>
      </c>
      <c r="J2752" t="s">
        <v>46</v>
      </c>
      <c r="K2752">
        <v>0.99951900000000005</v>
      </c>
      <c r="L2752" s="2">
        <v>6.2656700000000001E-3</v>
      </c>
      <c r="M2752">
        <v>58.698999999999998</v>
      </c>
      <c r="N2752">
        <v>16.489000000000001</v>
      </c>
      <c r="O2752">
        <v>58.698999999999998</v>
      </c>
      <c r="P2752">
        <v>1.3708</v>
      </c>
      <c r="Q2752">
        <v>37795000</v>
      </c>
      <c r="R2752">
        <v>265</v>
      </c>
      <c r="S2752">
        <v>2.5192810226560902</v>
      </c>
      <c r="T2752">
        <v>7.8040468583599597E-3</v>
      </c>
      <c r="U2752">
        <v>20.3256158828735</v>
      </c>
      <c r="V2752">
        <v>20.3872261047363</v>
      </c>
      <c r="W2752">
        <v>22.9820671081543</v>
      </c>
      <c r="X2752" t="s">
        <v>11599</v>
      </c>
      <c r="Y2752" t="s">
        <v>11606</v>
      </c>
      <c r="Z2752" t="s">
        <v>11601</v>
      </c>
      <c r="AA2752" t="s">
        <v>11601</v>
      </c>
      <c r="AB2752" t="s">
        <v>11607</v>
      </c>
      <c r="AC2752" t="s">
        <v>11603</v>
      </c>
      <c r="AD2752">
        <v>5709</v>
      </c>
      <c r="AE2752" t="s">
        <v>11604</v>
      </c>
      <c r="AF2752" t="s">
        <v>11608</v>
      </c>
      <c r="AG2752" t="s">
        <v>2092</v>
      </c>
      <c r="AH2752">
        <v>2</v>
      </c>
    </row>
    <row r="2753" spans="1:34" x14ac:dyDescent="0.2">
      <c r="A2753">
        <v>0</v>
      </c>
      <c r="B2753">
        <v>0</v>
      </c>
      <c r="C2753">
        <v>0</v>
      </c>
      <c r="D2753" t="s">
        <v>30</v>
      </c>
      <c r="E2753">
        <v>3</v>
      </c>
      <c r="H2753">
        <v>3163</v>
      </c>
      <c r="I2753" t="s">
        <v>1892</v>
      </c>
      <c r="K2753">
        <v>0.92260799999999998</v>
      </c>
      <c r="L2753" s="2">
        <v>1.02577E-12</v>
      </c>
      <c r="M2753">
        <v>101.59</v>
      </c>
      <c r="N2753">
        <v>91.61</v>
      </c>
      <c r="O2753">
        <v>85.572999999999993</v>
      </c>
      <c r="P2753">
        <v>1.0964</v>
      </c>
      <c r="Q2753">
        <v>761250000</v>
      </c>
      <c r="R2753">
        <v>451</v>
      </c>
      <c r="S2753">
        <v>6.45255455084843E-2</v>
      </c>
      <c r="T2753">
        <v>0.84747487339306604</v>
      </c>
      <c r="U2753">
        <v>24.8348245620728</v>
      </c>
      <c r="V2753">
        <v>23.215328216552699</v>
      </c>
      <c r="W2753">
        <v>23.210965156555201</v>
      </c>
      <c r="X2753" t="s">
        <v>11609</v>
      </c>
      <c r="Y2753" t="s">
        <v>11610</v>
      </c>
      <c r="Z2753" t="s">
        <v>11611</v>
      </c>
      <c r="AA2753" t="s">
        <v>11611</v>
      </c>
      <c r="AB2753" t="s">
        <v>11612</v>
      </c>
      <c r="AC2753" t="s">
        <v>11613</v>
      </c>
      <c r="AD2753">
        <v>5716</v>
      </c>
      <c r="AE2753" t="s">
        <v>11614</v>
      </c>
      <c r="AF2753" t="s">
        <v>11615</v>
      </c>
      <c r="AH2753" t="s">
        <v>1977</v>
      </c>
    </row>
    <row r="2754" spans="1:34" x14ac:dyDescent="0.2">
      <c r="A2754">
        <v>0</v>
      </c>
      <c r="B2754">
        <v>0</v>
      </c>
      <c r="C2754">
        <v>0</v>
      </c>
      <c r="D2754" t="s">
        <v>30</v>
      </c>
      <c r="E2754">
        <v>2</v>
      </c>
      <c r="H2754">
        <v>3165</v>
      </c>
      <c r="I2754" t="s">
        <v>1892</v>
      </c>
      <c r="K2754">
        <v>0.76865099999999997</v>
      </c>
      <c r="L2754" s="2">
        <v>3.1029700000000001E-9</v>
      </c>
      <c r="M2754">
        <v>118.23</v>
      </c>
      <c r="N2754">
        <v>107.28</v>
      </c>
      <c r="O2754">
        <v>59.372</v>
      </c>
      <c r="P2754">
        <v>0.38207999999999998</v>
      </c>
      <c r="Q2754">
        <v>22506000</v>
      </c>
      <c r="R2754">
        <v>428</v>
      </c>
      <c r="S2754">
        <v>6.88469952317496E-2</v>
      </c>
      <c r="T2754">
        <v>0.83932342588971498</v>
      </c>
      <c r="U2754">
        <v>20.534483909606902</v>
      </c>
      <c r="V2754">
        <v>20.3142414093018</v>
      </c>
      <c r="W2754">
        <v>21.1542501449585</v>
      </c>
      <c r="X2754" t="s">
        <v>11616</v>
      </c>
      <c r="Y2754" t="s">
        <v>11617</v>
      </c>
      <c r="Z2754" t="s">
        <v>11618</v>
      </c>
      <c r="AA2754" t="s">
        <v>11618</v>
      </c>
      <c r="AB2754" t="s">
        <v>11619</v>
      </c>
      <c r="AC2754" t="s">
        <v>11620</v>
      </c>
      <c r="AD2754">
        <v>5724</v>
      </c>
      <c r="AE2754" t="s">
        <v>11621</v>
      </c>
      <c r="AF2754" t="s">
        <v>11622</v>
      </c>
      <c r="AH2754">
        <v>2</v>
      </c>
    </row>
    <row r="2755" spans="1:34" x14ac:dyDescent="0.2">
      <c r="A2755">
        <v>0</v>
      </c>
      <c r="B2755">
        <v>0</v>
      </c>
      <c r="C2755">
        <v>0</v>
      </c>
      <c r="D2755" t="s">
        <v>30</v>
      </c>
      <c r="E2755">
        <v>4</v>
      </c>
      <c r="H2755">
        <v>3168</v>
      </c>
      <c r="I2755" t="s">
        <v>1892</v>
      </c>
      <c r="K2755">
        <v>1</v>
      </c>
      <c r="L2755" s="2">
        <v>8.1815199999999997E-75</v>
      </c>
      <c r="M2755">
        <v>173.08</v>
      </c>
      <c r="N2755">
        <v>171.54</v>
      </c>
      <c r="O2755">
        <v>173.08</v>
      </c>
      <c r="P2755">
        <v>-0.43944</v>
      </c>
      <c r="Q2755">
        <v>13043000000</v>
      </c>
      <c r="R2755">
        <v>183</v>
      </c>
      <c r="S2755">
        <v>0.73191069303228296</v>
      </c>
      <c r="T2755">
        <v>0.16253566313377299</v>
      </c>
      <c r="U2755">
        <v>28.884129524231</v>
      </c>
      <c r="V2755">
        <v>29.073650360107401</v>
      </c>
      <c r="W2755">
        <v>27.3128776550293</v>
      </c>
      <c r="X2755" t="s">
        <v>1492</v>
      </c>
      <c r="Y2755" t="s">
        <v>1493</v>
      </c>
      <c r="Z2755" t="s">
        <v>1494</v>
      </c>
      <c r="AA2755" t="s">
        <v>1494</v>
      </c>
      <c r="AB2755" t="s">
        <v>1495</v>
      </c>
      <c r="AC2755" t="s">
        <v>1496</v>
      </c>
      <c r="AD2755">
        <v>5729</v>
      </c>
      <c r="AE2755" t="s">
        <v>1497</v>
      </c>
      <c r="AF2755" t="s">
        <v>11623</v>
      </c>
      <c r="AH2755" t="s">
        <v>55</v>
      </c>
    </row>
    <row r="2756" spans="1:34" x14ac:dyDescent="0.2">
      <c r="A2756">
        <v>0</v>
      </c>
      <c r="B2756">
        <v>0</v>
      </c>
      <c r="C2756">
        <v>0</v>
      </c>
      <c r="D2756" t="s">
        <v>30</v>
      </c>
      <c r="E2756">
        <v>3</v>
      </c>
      <c r="H2756">
        <v>3168</v>
      </c>
      <c r="I2756" t="s">
        <v>1892</v>
      </c>
      <c r="K2756">
        <v>1</v>
      </c>
      <c r="L2756" s="2">
        <v>8.1815199999999997E-75</v>
      </c>
      <c r="M2756">
        <v>173.08</v>
      </c>
      <c r="N2756">
        <v>171.54</v>
      </c>
      <c r="O2756">
        <v>123.28</v>
      </c>
      <c r="P2756">
        <v>-1.2912999999999999</v>
      </c>
      <c r="Q2756">
        <v>12975000000</v>
      </c>
      <c r="R2756">
        <v>191</v>
      </c>
      <c r="S2756">
        <v>0.70702769937887899</v>
      </c>
      <c r="T2756">
        <v>0.17234162895927599</v>
      </c>
      <c r="U2756">
        <v>28.884129524231</v>
      </c>
      <c r="V2756">
        <v>29.073650360107401</v>
      </c>
      <c r="W2756">
        <v>27.3128776550293</v>
      </c>
      <c r="X2756" t="s">
        <v>1492</v>
      </c>
      <c r="Y2756" t="s">
        <v>11471</v>
      </c>
      <c r="Z2756" t="s">
        <v>1494</v>
      </c>
      <c r="AA2756" t="s">
        <v>1494</v>
      </c>
      <c r="AB2756" t="s">
        <v>11624</v>
      </c>
      <c r="AC2756" t="s">
        <v>1496</v>
      </c>
      <c r="AD2756">
        <v>5730</v>
      </c>
      <c r="AE2756" t="s">
        <v>1497</v>
      </c>
      <c r="AF2756" t="s">
        <v>11625</v>
      </c>
      <c r="AH2756">
        <v>2</v>
      </c>
    </row>
    <row r="2757" spans="1:34" x14ac:dyDescent="0.2">
      <c r="A2757">
        <v>0</v>
      </c>
      <c r="B2757">
        <v>0</v>
      </c>
      <c r="C2757">
        <v>0</v>
      </c>
      <c r="D2757" t="s">
        <v>30</v>
      </c>
      <c r="E2757">
        <v>3</v>
      </c>
      <c r="H2757">
        <v>3168</v>
      </c>
      <c r="I2757" t="s">
        <v>1892</v>
      </c>
      <c r="K2757">
        <v>0.999996</v>
      </c>
      <c r="L2757" s="2">
        <v>2.5483599999999998E-4</v>
      </c>
      <c r="M2757">
        <v>85.635999999999996</v>
      </c>
      <c r="N2757">
        <v>32.131999999999998</v>
      </c>
      <c r="O2757">
        <v>85.635999999999996</v>
      </c>
      <c r="P2757">
        <v>1.9696999999999999E-2</v>
      </c>
      <c r="Q2757">
        <v>70419000</v>
      </c>
      <c r="R2757">
        <v>221</v>
      </c>
      <c r="S2757">
        <v>0.47812392584661401</v>
      </c>
      <c r="T2757">
        <v>0.296927119484383</v>
      </c>
      <c r="U2757">
        <v>22.9602212905884</v>
      </c>
      <c r="V2757">
        <v>22.126049041748001</v>
      </c>
      <c r="W2757">
        <v>21.790407180786101</v>
      </c>
      <c r="X2757" t="s">
        <v>1492</v>
      </c>
      <c r="Y2757" t="s">
        <v>11626</v>
      </c>
      <c r="Z2757" t="s">
        <v>1494</v>
      </c>
      <c r="AA2757" t="s">
        <v>1494</v>
      </c>
      <c r="AB2757" t="s">
        <v>11627</v>
      </c>
      <c r="AC2757" t="s">
        <v>11628</v>
      </c>
      <c r="AD2757">
        <v>5732</v>
      </c>
      <c r="AE2757" t="s">
        <v>1497</v>
      </c>
      <c r="AF2757" t="s">
        <v>11629</v>
      </c>
      <c r="AH2757" t="s">
        <v>1977</v>
      </c>
    </row>
    <row r="2758" spans="1:34" x14ac:dyDescent="0.2">
      <c r="A2758">
        <v>-2.47685575485229</v>
      </c>
      <c r="B2758">
        <v>2.47685575485229</v>
      </c>
      <c r="C2758">
        <v>-1.8301076889038099</v>
      </c>
      <c r="D2758" t="s">
        <v>30</v>
      </c>
      <c r="E2758">
        <v>4</v>
      </c>
      <c r="H2758">
        <v>3168</v>
      </c>
      <c r="I2758" t="s">
        <v>1892</v>
      </c>
      <c r="J2758" t="s">
        <v>46</v>
      </c>
      <c r="K2758">
        <v>0.99019900000000005</v>
      </c>
      <c r="L2758" s="2">
        <v>1.8964100000000001E-21</v>
      </c>
      <c r="M2758">
        <v>90.515000000000001</v>
      </c>
      <c r="N2758">
        <v>86.198999999999998</v>
      </c>
      <c r="O2758">
        <v>60.936</v>
      </c>
      <c r="P2758">
        <v>-0.17282</v>
      </c>
      <c r="Q2758">
        <v>3228600000</v>
      </c>
      <c r="R2758">
        <v>103</v>
      </c>
      <c r="S2758">
        <v>2.43920984728349</v>
      </c>
      <c r="T2758">
        <v>8.78968253968254E-3</v>
      </c>
      <c r="U2758">
        <v>24.7557563781738</v>
      </c>
      <c r="V2758">
        <v>27.7406616210938</v>
      </c>
      <c r="W2758">
        <v>25.3450622558594</v>
      </c>
      <c r="X2758" t="s">
        <v>1492</v>
      </c>
      <c r="Y2758" t="s">
        <v>1121</v>
      </c>
      <c r="Z2758" t="s">
        <v>1494</v>
      </c>
      <c r="AA2758" t="s">
        <v>1494</v>
      </c>
      <c r="AB2758" t="s">
        <v>11630</v>
      </c>
      <c r="AC2758" t="s">
        <v>11631</v>
      </c>
      <c r="AD2758">
        <v>5737</v>
      </c>
      <c r="AE2758" t="s">
        <v>1497</v>
      </c>
      <c r="AF2758" t="s">
        <v>11632</v>
      </c>
      <c r="AG2758" t="s">
        <v>151</v>
      </c>
      <c r="AH2758" t="s">
        <v>1977</v>
      </c>
    </row>
    <row r="2759" spans="1:34" x14ac:dyDescent="0.2">
      <c r="A2759">
        <v>-2.47685575485229</v>
      </c>
      <c r="B2759">
        <v>2.47685575485229</v>
      </c>
      <c r="C2759">
        <v>-1.8301076889038099</v>
      </c>
      <c r="D2759" t="s">
        <v>30</v>
      </c>
      <c r="E2759">
        <v>4</v>
      </c>
      <c r="H2759">
        <v>3168</v>
      </c>
      <c r="I2759" t="s">
        <v>1892</v>
      </c>
      <c r="J2759" t="s">
        <v>46</v>
      </c>
      <c r="K2759">
        <v>0.99019900000000005</v>
      </c>
      <c r="L2759" s="2">
        <v>1.8964100000000001E-21</v>
      </c>
      <c r="M2759">
        <v>90.515000000000001</v>
      </c>
      <c r="N2759">
        <v>86.198999999999998</v>
      </c>
      <c r="O2759">
        <v>60.936</v>
      </c>
      <c r="P2759">
        <v>-0.17282</v>
      </c>
      <c r="Q2759">
        <v>3228600000</v>
      </c>
      <c r="R2759">
        <v>104</v>
      </c>
      <c r="S2759">
        <v>2.43920984728349</v>
      </c>
      <c r="T2759">
        <v>8.7722772277227697E-3</v>
      </c>
      <c r="U2759">
        <v>24.7557563781738</v>
      </c>
      <c r="V2759">
        <v>27.7406616210938</v>
      </c>
      <c r="W2759">
        <v>25.3450622558594</v>
      </c>
      <c r="X2759" t="s">
        <v>1492</v>
      </c>
      <c r="Y2759" t="s">
        <v>766</v>
      </c>
      <c r="Z2759" t="s">
        <v>1494</v>
      </c>
      <c r="AA2759" t="s">
        <v>1494</v>
      </c>
      <c r="AB2759" t="s">
        <v>11633</v>
      </c>
      <c r="AC2759" t="s">
        <v>11631</v>
      </c>
      <c r="AD2759">
        <v>5738</v>
      </c>
      <c r="AE2759" t="s">
        <v>1497</v>
      </c>
      <c r="AF2759" t="s">
        <v>11634</v>
      </c>
      <c r="AG2759" t="s">
        <v>151</v>
      </c>
      <c r="AH2759" t="s">
        <v>1977</v>
      </c>
    </row>
    <row r="2760" spans="1:34" x14ac:dyDescent="0.2">
      <c r="A2760">
        <v>2.91390824317932</v>
      </c>
      <c r="B2760">
        <v>-2.91390824317932</v>
      </c>
      <c r="C2760">
        <v>2.2752237319946298</v>
      </c>
      <c r="D2760" t="s">
        <v>30</v>
      </c>
      <c r="E2760">
        <v>2</v>
      </c>
      <c r="H2760">
        <v>3174</v>
      </c>
      <c r="I2760" t="s">
        <v>1892</v>
      </c>
      <c r="J2760" t="s">
        <v>46</v>
      </c>
      <c r="K2760">
        <v>1</v>
      </c>
      <c r="L2760" s="2">
        <v>3.1582999999999999E-6</v>
      </c>
      <c r="M2760">
        <v>97.213999999999999</v>
      </c>
      <c r="N2760">
        <v>88.26</v>
      </c>
      <c r="O2760">
        <v>49.558999999999997</v>
      </c>
      <c r="P2760">
        <v>-0.40738000000000002</v>
      </c>
      <c r="Q2760">
        <v>2018700000</v>
      </c>
      <c r="R2760">
        <v>695</v>
      </c>
      <c r="S2760">
        <v>2.8909593227963799</v>
      </c>
      <c r="T2760">
        <v>5.6154992548435199E-3</v>
      </c>
      <c r="U2760">
        <v>27.256783485412601</v>
      </c>
      <c r="V2760">
        <v>25.804347991943398</v>
      </c>
      <c r="W2760">
        <v>26.895975112915</v>
      </c>
      <c r="X2760" t="s">
        <v>11635</v>
      </c>
      <c r="Y2760" t="s">
        <v>11636</v>
      </c>
      <c r="Z2760" t="s">
        <v>11637</v>
      </c>
      <c r="AA2760" t="s">
        <v>11637</v>
      </c>
      <c r="AB2760" t="s">
        <v>11638</v>
      </c>
      <c r="AC2760" t="s">
        <v>11639</v>
      </c>
      <c r="AD2760">
        <v>5743</v>
      </c>
      <c r="AE2760" t="s">
        <v>11640</v>
      </c>
      <c r="AF2760" t="s">
        <v>11641</v>
      </c>
      <c r="AG2760" t="s">
        <v>221</v>
      </c>
      <c r="AH2760">
        <v>2</v>
      </c>
    </row>
    <row r="2761" spans="1:34" x14ac:dyDescent="0.2">
      <c r="A2761">
        <v>2.91390824317932</v>
      </c>
      <c r="B2761">
        <v>-2.91390824317932</v>
      </c>
      <c r="C2761">
        <v>2.2752237319946298</v>
      </c>
      <c r="D2761" t="s">
        <v>30</v>
      </c>
      <c r="E2761">
        <v>2</v>
      </c>
      <c r="H2761">
        <v>3174</v>
      </c>
      <c r="I2761" t="s">
        <v>1892</v>
      </c>
      <c r="J2761" t="s">
        <v>46</v>
      </c>
      <c r="K2761">
        <v>1</v>
      </c>
      <c r="L2761" s="2">
        <v>3.1582999999999999E-6</v>
      </c>
      <c r="M2761">
        <v>97.213999999999999</v>
      </c>
      <c r="N2761">
        <v>88.26</v>
      </c>
      <c r="O2761">
        <v>49.558999999999997</v>
      </c>
      <c r="P2761">
        <v>-0.40738000000000002</v>
      </c>
      <c r="Q2761">
        <v>2018700000</v>
      </c>
      <c r="R2761">
        <v>698</v>
      </c>
      <c r="S2761">
        <v>2.8909593227963799</v>
      </c>
      <c r="T2761">
        <v>5.60714285714286E-3</v>
      </c>
      <c r="U2761">
        <v>27.256783485412601</v>
      </c>
      <c r="V2761">
        <v>25.804347991943398</v>
      </c>
      <c r="W2761">
        <v>26.895975112915</v>
      </c>
      <c r="X2761" t="s">
        <v>11635</v>
      </c>
      <c r="Y2761" t="s">
        <v>11642</v>
      </c>
      <c r="Z2761" t="s">
        <v>11637</v>
      </c>
      <c r="AA2761" t="s">
        <v>11637</v>
      </c>
      <c r="AB2761" t="s">
        <v>11643</v>
      </c>
      <c r="AC2761" t="s">
        <v>11639</v>
      </c>
      <c r="AD2761">
        <v>5744</v>
      </c>
      <c r="AE2761" t="s">
        <v>11640</v>
      </c>
      <c r="AF2761" t="s">
        <v>11644</v>
      </c>
      <c r="AG2761" t="s">
        <v>221</v>
      </c>
      <c r="AH2761">
        <v>2</v>
      </c>
    </row>
    <row r="2762" spans="1:34" x14ac:dyDescent="0.2">
      <c r="A2762">
        <v>0</v>
      </c>
      <c r="B2762">
        <v>0</v>
      </c>
      <c r="C2762">
        <v>0</v>
      </c>
      <c r="D2762" t="s">
        <v>30</v>
      </c>
      <c r="E2762">
        <v>3</v>
      </c>
      <c r="H2762">
        <v>3174</v>
      </c>
      <c r="I2762" t="s">
        <v>1892</v>
      </c>
      <c r="K2762">
        <v>0.82877299999999998</v>
      </c>
      <c r="L2762" s="2">
        <v>2.3206999999999999E-13</v>
      </c>
      <c r="M2762">
        <v>141.65</v>
      </c>
      <c r="N2762">
        <v>106.74</v>
      </c>
      <c r="O2762">
        <v>103.13</v>
      </c>
      <c r="P2762">
        <v>1.1867000000000001</v>
      </c>
      <c r="Q2762">
        <v>72124000</v>
      </c>
      <c r="R2762">
        <v>780</v>
      </c>
      <c r="S2762">
        <v>0.32848304334670198</v>
      </c>
      <c r="T2762">
        <v>0.429107441755259</v>
      </c>
      <c r="U2762">
        <v>22.805907249450701</v>
      </c>
      <c r="V2762">
        <v>21.383419036865199</v>
      </c>
      <c r="W2762">
        <v>21.689654350280801</v>
      </c>
      <c r="X2762" t="s">
        <v>11635</v>
      </c>
      <c r="Y2762" t="s">
        <v>11645</v>
      </c>
      <c r="Z2762" t="s">
        <v>11637</v>
      </c>
      <c r="AA2762" t="s">
        <v>11637</v>
      </c>
      <c r="AB2762" t="s">
        <v>11646</v>
      </c>
      <c r="AC2762" t="s">
        <v>11647</v>
      </c>
      <c r="AD2762">
        <v>5749</v>
      </c>
      <c r="AE2762" t="s">
        <v>11640</v>
      </c>
      <c r="AF2762" t="s">
        <v>11648</v>
      </c>
      <c r="AH2762">
        <v>2</v>
      </c>
    </row>
    <row r="2763" spans="1:34" x14ac:dyDescent="0.2">
      <c r="A2763">
        <v>0</v>
      </c>
      <c r="B2763">
        <v>0</v>
      </c>
      <c r="C2763">
        <v>0</v>
      </c>
      <c r="D2763" t="s">
        <v>30</v>
      </c>
      <c r="E2763">
        <v>3</v>
      </c>
      <c r="H2763">
        <v>3174</v>
      </c>
      <c r="I2763" t="s">
        <v>1892</v>
      </c>
      <c r="K2763">
        <v>0.99852099999999999</v>
      </c>
      <c r="L2763" s="2">
        <v>2.3206999999999999E-13</v>
      </c>
      <c r="M2763">
        <v>141.65</v>
      </c>
      <c r="N2763">
        <v>106.74</v>
      </c>
      <c r="O2763">
        <v>104.44</v>
      </c>
      <c r="P2763">
        <v>0.86504000000000003</v>
      </c>
      <c r="Q2763">
        <v>172150000</v>
      </c>
      <c r="R2763">
        <v>785</v>
      </c>
      <c r="S2763">
        <v>1.28203449267136</v>
      </c>
      <c r="T2763">
        <v>5.2798679867986802E-2</v>
      </c>
      <c r="U2763">
        <v>23.507289886474599</v>
      </c>
      <c r="V2763">
        <v>21.2631015777588</v>
      </c>
      <c r="W2763">
        <v>23.2970724105835</v>
      </c>
      <c r="X2763" t="s">
        <v>11635</v>
      </c>
      <c r="Y2763" t="s">
        <v>11649</v>
      </c>
      <c r="Z2763" t="s">
        <v>11637</v>
      </c>
      <c r="AA2763" t="s">
        <v>11637</v>
      </c>
      <c r="AB2763" t="s">
        <v>11650</v>
      </c>
      <c r="AC2763" t="s">
        <v>11651</v>
      </c>
      <c r="AD2763">
        <v>5750</v>
      </c>
      <c r="AE2763" t="s">
        <v>11640</v>
      </c>
      <c r="AF2763" t="s">
        <v>11652</v>
      </c>
      <c r="AH2763">
        <v>2</v>
      </c>
    </row>
    <row r="2764" spans="1:34" x14ac:dyDescent="0.2">
      <c r="A2764">
        <v>0</v>
      </c>
      <c r="B2764">
        <v>0</v>
      </c>
      <c r="C2764">
        <v>0</v>
      </c>
      <c r="D2764" t="s">
        <v>30</v>
      </c>
      <c r="E2764">
        <v>3</v>
      </c>
      <c r="H2764">
        <v>3177</v>
      </c>
      <c r="I2764" t="s">
        <v>1892</v>
      </c>
      <c r="K2764">
        <v>0.99961199999999995</v>
      </c>
      <c r="L2764" s="2">
        <v>1.1519400000000001E-9</v>
      </c>
      <c r="M2764">
        <v>111.57</v>
      </c>
      <c r="N2764">
        <v>100.29</v>
      </c>
      <c r="O2764">
        <v>111.53</v>
      </c>
      <c r="P2764">
        <v>-0.24374000000000001</v>
      </c>
      <c r="Q2764">
        <v>772220000</v>
      </c>
      <c r="R2764">
        <v>349</v>
      </c>
      <c r="S2764">
        <v>0.77053629131827495</v>
      </c>
      <c r="T2764">
        <v>0.149008511887291</v>
      </c>
      <c r="U2764">
        <v>26.1896057128906</v>
      </c>
      <c r="V2764">
        <v>25.5428581237793</v>
      </c>
      <c r="W2764">
        <v>25.1783046722412</v>
      </c>
      <c r="X2764" t="s">
        <v>11653</v>
      </c>
      <c r="Y2764" t="s">
        <v>11654</v>
      </c>
      <c r="Z2764" t="s">
        <v>11655</v>
      </c>
      <c r="AA2764" t="s">
        <v>11655</v>
      </c>
      <c r="AB2764" t="s">
        <v>11656</v>
      </c>
      <c r="AC2764" t="s">
        <v>11657</v>
      </c>
      <c r="AD2764">
        <v>5751</v>
      </c>
      <c r="AE2764" t="s">
        <v>11658</v>
      </c>
      <c r="AF2764" t="s">
        <v>11659</v>
      </c>
      <c r="AH2764">
        <v>2</v>
      </c>
    </row>
    <row r="2765" spans="1:34" x14ac:dyDescent="0.2">
      <c r="A2765">
        <v>0</v>
      </c>
      <c r="B2765">
        <v>0</v>
      </c>
      <c r="C2765">
        <v>0</v>
      </c>
      <c r="D2765" t="s">
        <v>30</v>
      </c>
      <c r="E2765">
        <v>3</v>
      </c>
      <c r="H2765">
        <v>3177</v>
      </c>
      <c r="I2765" t="s">
        <v>1892</v>
      </c>
      <c r="K2765">
        <v>0.94009100000000001</v>
      </c>
      <c r="L2765" s="2">
        <v>1.1519400000000001E-9</v>
      </c>
      <c r="M2765">
        <v>111.57</v>
      </c>
      <c r="N2765">
        <v>100.29</v>
      </c>
      <c r="O2765">
        <v>64.537000000000006</v>
      </c>
      <c r="P2765">
        <v>0.27826000000000001</v>
      </c>
      <c r="Q2765">
        <v>772220000</v>
      </c>
      <c r="R2765">
        <v>351</v>
      </c>
      <c r="S2765">
        <v>0.72373075430651601</v>
      </c>
      <c r="T2765">
        <v>0.16560022811519801</v>
      </c>
      <c r="U2765">
        <v>26.1896057128906</v>
      </c>
      <c r="V2765">
        <v>25.5428581237793</v>
      </c>
      <c r="W2765">
        <v>25.1783046722412</v>
      </c>
      <c r="X2765" t="s">
        <v>11653</v>
      </c>
      <c r="Y2765" t="s">
        <v>8551</v>
      </c>
      <c r="Z2765" t="s">
        <v>11655</v>
      </c>
      <c r="AA2765" t="s">
        <v>11655</v>
      </c>
      <c r="AB2765" t="s">
        <v>11660</v>
      </c>
      <c r="AC2765" t="s">
        <v>11661</v>
      </c>
      <c r="AD2765">
        <v>5752</v>
      </c>
      <c r="AE2765" t="s">
        <v>11658</v>
      </c>
      <c r="AF2765" t="s">
        <v>11662</v>
      </c>
      <c r="AH2765">
        <v>2</v>
      </c>
    </row>
    <row r="2766" spans="1:34" x14ac:dyDescent="0.2">
      <c r="A2766">
        <v>1.44096112251282</v>
      </c>
      <c r="B2766">
        <v>-1.44096112251282</v>
      </c>
      <c r="C2766">
        <v>0</v>
      </c>
      <c r="D2766" t="s">
        <v>30</v>
      </c>
      <c r="E2766">
        <v>3</v>
      </c>
      <c r="H2766">
        <v>3177</v>
      </c>
      <c r="I2766" t="s">
        <v>1892</v>
      </c>
      <c r="J2766" t="s">
        <v>46</v>
      </c>
      <c r="K2766">
        <v>0.99985900000000005</v>
      </c>
      <c r="L2766" s="2">
        <v>6.87092E-3</v>
      </c>
      <c r="M2766">
        <v>43.497</v>
      </c>
      <c r="N2766">
        <v>26.812000000000001</v>
      </c>
      <c r="O2766">
        <v>43.497</v>
      </c>
      <c r="P2766">
        <v>-0.59489999999999998</v>
      </c>
      <c r="Q2766">
        <v>90692000</v>
      </c>
      <c r="R2766">
        <v>541</v>
      </c>
      <c r="S2766">
        <v>1.3706310544840501</v>
      </c>
      <c r="T2766">
        <v>4.4292767431788699E-2</v>
      </c>
      <c r="U2766">
        <v>23.4983968734741</v>
      </c>
      <c r="V2766">
        <v>21.8023471832275</v>
      </c>
      <c r="W2766">
        <v>22.830351829528801</v>
      </c>
      <c r="X2766" t="s">
        <v>11653</v>
      </c>
      <c r="Y2766" t="s">
        <v>11663</v>
      </c>
      <c r="Z2766" t="s">
        <v>11655</v>
      </c>
      <c r="AA2766" t="s">
        <v>11655</v>
      </c>
      <c r="AB2766" t="s">
        <v>11664</v>
      </c>
      <c r="AC2766" t="s">
        <v>11665</v>
      </c>
      <c r="AD2766">
        <v>5753</v>
      </c>
      <c r="AE2766" t="s">
        <v>11658</v>
      </c>
      <c r="AF2766" t="s">
        <v>11666</v>
      </c>
      <c r="AG2766" t="s">
        <v>260</v>
      </c>
      <c r="AH2766">
        <v>2</v>
      </c>
    </row>
    <row r="2767" spans="1:34" x14ac:dyDescent="0.2">
      <c r="A2767">
        <v>0</v>
      </c>
      <c r="B2767">
        <v>0</v>
      </c>
      <c r="C2767">
        <v>0</v>
      </c>
      <c r="D2767" t="s">
        <v>30</v>
      </c>
      <c r="E2767">
        <v>3</v>
      </c>
      <c r="H2767">
        <v>3177</v>
      </c>
      <c r="I2767" t="s">
        <v>1892</v>
      </c>
      <c r="K2767">
        <v>0.99980000000000002</v>
      </c>
      <c r="L2767">
        <v>6.87092E-3</v>
      </c>
      <c r="M2767">
        <v>43.497</v>
      </c>
      <c r="N2767">
        <v>26.812000000000001</v>
      </c>
      <c r="O2767">
        <v>43.497</v>
      </c>
      <c r="P2767">
        <v>-0.59489999999999998</v>
      </c>
      <c r="Q2767">
        <v>90692000</v>
      </c>
      <c r="R2767">
        <v>545</v>
      </c>
      <c r="S2767">
        <v>0.84928504885460199</v>
      </c>
      <c r="T2767">
        <v>0.124583512105424</v>
      </c>
      <c r="U2767">
        <v>23.4983968734741</v>
      </c>
      <c r="V2767">
        <v>21.8023471832275</v>
      </c>
      <c r="W2767">
        <v>22.830351829528801</v>
      </c>
      <c r="X2767" t="s">
        <v>11653</v>
      </c>
      <c r="Y2767" t="s">
        <v>11667</v>
      </c>
      <c r="Z2767" t="s">
        <v>11655</v>
      </c>
      <c r="AA2767" t="s">
        <v>11655</v>
      </c>
      <c r="AB2767" t="s">
        <v>11668</v>
      </c>
      <c r="AC2767" t="s">
        <v>11665</v>
      </c>
      <c r="AD2767">
        <v>5754</v>
      </c>
      <c r="AE2767" t="s">
        <v>11658</v>
      </c>
      <c r="AF2767" t="s">
        <v>11669</v>
      </c>
      <c r="AH2767">
        <v>2</v>
      </c>
    </row>
    <row r="2768" spans="1:34" x14ac:dyDescent="0.2">
      <c r="A2768">
        <v>0</v>
      </c>
      <c r="B2768">
        <v>0</v>
      </c>
      <c r="C2768">
        <v>0</v>
      </c>
      <c r="D2768" t="s">
        <v>30</v>
      </c>
      <c r="E2768">
        <v>3</v>
      </c>
      <c r="H2768">
        <v>3181</v>
      </c>
      <c r="I2768" t="s">
        <v>1892</v>
      </c>
      <c r="K2768">
        <v>1</v>
      </c>
      <c r="L2768" s="2">
        <v>2.0369200000000002E-18</v>
      </c>
      <c r="M2768">
        <v>111.1</v>
      </c>
      <c r="N2768">
        <v>108.45</v>
      </c>
      <c r="O2768">
        <v>87.951999999999998</v>
      </c>
      <c r="P2768">
        <v>0.17111999999999999</v>
      </c>
      <c r="Q2768">
        <v>175600000</v>
      </c>
      <c r="R2768">
        <v>44</v>
      </c>
      <c r="S2768">
        <v>0.18894057176648499</v>
      </c>
      <c r="T2768">
        <v>0.61410790464240905</v>
      </c>
      <c r="U2768">
        <v>22.8950052261353</v>
      </c>
      <c r="V2768">
        <v>24.081153869628899</v>
      </c>
      <c r="W2768">
        <v>23.599788665771499</v>
      </c>
      <c r="X2768" t="s">
        <v>11670</v>
      </c>
      <c r="Y2768">
        <v>44</v>
      </c>
      <c r="Z2768" t="s">
        <v>11670</v>
      </c>
      <c r="AA2768" t="s">
        <v>11670</v>
      </c>
      <c r="AB2768" t="s">
        <v>11671</v>
      </c>
      <c r="AC2768" t="s">
        <v>11672</v>
      </c>
      <c r="AD2768">
        <v>5755</v>
      </c>
      <c r="AE2768" t="s">
        <v>11673</v>
      </c>
      <c r="AF2768" t="s">
        <v>11674</v>
      </c>
      <c r="AH2768" t="s">
        <v>1977</v>
      </c>
    </row>
    <row r="2769" spans="1:34" x14ac:dyDescent="0.2">
      <c r="A2769">
        <v>0</v>
      </c>
      <c r="B2769">
        <v>0</v>
      </c>
      <c r="C2769">
        <v>0</v>
      </c>
      <c r="D2769" t="s">
        <v>30</v>
      </c>
      <c r="E2769">
        <v>3</v>
      </c>
      <c r="H2769">
        <v>3181</v>
      </c>
      <c r="I2769" t="s">
        <v>1892</v>
      </c>
      <c r="K2769">
        <v>1</v>
      </c>
      <c r="L2769" s="2">
        <v>1.8986400000000001E-12</v>
      </c>
      <c r="M2769">
        <v>87.951999999999998</v>
      </c>
      <c r="N2769">
        <v>81.921999999999997</v>
      </c>
      <c r="O2769">
        <v>87.951999999999998</v>
      </c>
      <c r="P2769">
        <v>0.17111999999999999</v>
      </c>
      <c r="Q2769">
        <v>162460000</v>
      </c>
      <c r="R2769">
        <v>46</v>
      </c>
      <c r="S2769">
        <v>0.45876553370823397</v>
      </c>
      <c r="T2769">
        <v>0.31111709946104799</v>
      </c>
      <c r="U2769">
        <v>22.8950052261353</v>
      </c>
      <c r="V2769">
        <v>23.200122833251999</v>
      </c>
      <c r="W2769">
        <v>23.239499092102101</v>
      </c>
      <c r="X2769" t="s">
        <v>11670</v>
      </c>
      <c r="Y2769">
        <v>46</v>
      </c>
      <c r="Z2769" t="s">
        <v>11670</v>
      </c>
      <c r="AA2769" t="s">
        <v>11670</v>
      </c>
      <c r="AB2769" t="s">
        <v>11675</v>
      </c>
      <c r="AC2769" t="s">
        <v>11672</v>
      </c>
      <c r="AD2769">
        <v>5756</v>
      </c>
      <c r="AE2769" t="s">
        <v>11673</v>
      </c>
      <c r="AF2769" t="s">
        <v>11676</v>
      </c>
      <c r="AH2769" t="s">
        <v>1977</v>
      </c>
    </row>
    <row r="2770" spans="1:34" x14ac:dyDescent="0.2">
      <c r="A2770">
        <v>0</v>
      </c>
      <c r="B2770">
        <v>0</v>
      </c>
      <c r="C2770">
        <v>0</v>
      </c>
      <c r="D2770" t="s">
        <v>30</v>
      </c>
      <c r="E2770">
        <v>3</v>
      </c>
      <c r="H2770">
        <v>3181</v>
      </c>
      <c r="I2770" t="s">
        <v>1892</v>
      </c>
      <c r="K2770">
        <v>0.99999899999999997</v>
      </c>
      <c r="L2770" s="2">
        <v>2.0369200000000002E-18</v>
      </c>
      <c r="M2770">
        <v>111.1</v>
      </c>
      <c r="N2770">
        <v>108.45</v>
      </c>
      <c r="O2770">
        <v>87.951999999999998</v>
      </c>
      <c r="P2770">
        <v>0.17111999999999999</v>
      </c>
      <c r="Q2770">
        <v>186380000</v>
      </c>
      <c r="R2770">
        <v>50</v>
      </c>
      <c r="S2770">
        <v>0.73917493739153095</v>
      </c>
      <c r="T2770">
        <v>0.15974367816092</v>
      </c>
      <c r="U2770">
        <v>22.8950052261353</v>
      </c>
      <c r="V2770">
        <v>24.081153869628899</v>
      </c>
      <c r="W2770">
        <v>23.599788665771499</v>
      </c>
      <c r="X2770" t="s">
        <v>11670</v>
      </c>
      <c r="Y2770">
        <v>50</v>
      </c>
      <c r="Z2770" t="s">
        <v>11670</v>
      </c>
      <c r="AA2770" t="s">
        <v>11670</v>
      </c>
      <c r="AB2770" t="s">
        <v>11677</v>
      </c>
      <c r="AC2770" t="s">
        <v>11672</v>
      </c>
      <c r="AD2770">
        <v>5757</v>
      </c>
      <c r="AE2770" t="s">
        <v>11673</v>
      </c>
      <c r="AF2770" t="s">
        <v>11678</v>
      </c>
      <c r="AH2770" t="s">
        <v>1977</v>
      </c>
    </row>
    <row r="2771" spans="1:34" x14ac:dyDescent="0.2">
      <c r="A2771">
        <v>1.52838587760925</v>
      </c>
      <c r="B2771">
        <v>0</v>
      </c>
      <c r="C2771">
        <v>-1.52838587760925</v>
      </c>
      <c r="D2771" t="s">
        <v>30</v>
      </c>
      <c r="E2771">
        <v>3</v>
      </c>
      <c r="H2771">
        <v>3186</v>
      </c>
      <c r="I2771" t="s">
        <v>1892</v>
      </c>
      <c r="J2771" t="s">
        <v>46</v>
      </c>
      <c r="K2771">
        <v>0.99791799999999997</v>
      </c>
      <c r="L2771" s="2">
        <v>4.3691100000000001E-4</v>
      </c>
      <c r="M2771">
        <v>70.941999999999993</v>
      </c>
      <c r="N2771">
        <v>58.000999999999998</v>
      </c>
      <c r="O2771">
        <v>70.334999999999994</v>
      </c>
      <c r="P2771">
        <v>-0.11089</v>
      </c>
      <c r="Q2771">
        <v>511300000</v>
      </c>
      <c r="R2771">
        <v>204</v>
      </c>
      <c r="S2771">
        <v>1.5259387995209901</v>
      </c>
      <c r="T2771">
        <v>3.3824732229795498E-2</v>
      </c>
      <c r="U2771">
        <v>25.900520324706999</v>
      </c>
      <c r="V2771">
        <v>24.790145874023398</v>
      </c>
      <c r="W2771">
        <v>22.613718986511198</v>
      </c>
      <c r="X2771" t="s">
        <v>11679</v>
      </c>
      <c r="Y2771">
        <v>204</v>
      </c>
      <c r="Z2771" t="s">
        <v>11679</v>
      </c>
      <c r="AA2771" t="s">
        <v>11679</v>
      </c>
      <c r="AB2771" t="s">
        <v>11680</v>
      </c>
      <c r="AC2771" t="s">
        <v>11681</v>
      </c>
      <c r="AD2771">
        <v>5760</v>
      </c>
      <c r="AE2771" t="s">
        <v>11682</v>
      </c>
      <c r="AF2771" t="s">
        <v>11683</v>
      </c>
      <c r="AG2771" t="s">
        <v>63</v>
      </c>
      <c r="AH2771">
        <v>2</v>
      </c>
    </row>
    <row r="2772" spans="1:34" x14ac:dyDescent="0.2">
      <c r="A2772">
        <v>1.4669706821441699</v>
      </c>
      <c r="B2772">
        <v>0</v>
      </c>
      <c r="C2772">
        <v>-1.4669706821441699</v>
      </c>
      <c r="D2772" t="s">
        <v>30</v>
      </c>
      <c r="E2772">
        <v>3</v>
      </c>
      <c r="H2772">
        <v>3186</v>
      </c>
      <c r="I2772" t="s">
        <v>1892</v>
      </c>
      <c r="J2772" t="s">
        <v>46</v>
      </c>
      <c r="K2772">
        <v>0.99897000000000002</v>
      </c>
      <c r="L2772">
        <v>4.3691100000000001E-4</v>
      </c>
      <c r="M2772">
        <v>70.941999999999993</v>
      </c>
      <c r="N2772">
        <v>58.000999999999998</v>
      </c>
      <c r="O2772">
        <v>70.941999999999993</v>
      </c>
      <c r="P2772">
        <v>0.29006999999999999</v>
      </c>
      <c r="Q2772">
        <v>511300000</v>
      </c>
      <c r="R2772">
        <v>206</v>
      </c>
      <c r="S2772">
        <v>1.4706424064730199</v>
      </c>
      <c r="T2772">
        <v>3.7151656556229602E-2</v>
      </c>
      <c r="U2772">
        <v>25.900520324706999</v>
      </c>
      <c r="V2772">
        <v>24.790145874023398</v>
      </c>
      <c r="W2772">
        <v>22.558783531189</v>
      </c>
      <c r="X2772" t="s">
        <v>11679</v>
      </c>
      <c r="Y2772">
        <v>206</v>
      </c>
      <c r="Z2772" t="s">
        <v>11679</v>
      </c>
      <c r="AA2772" t="s">
        <v>11679</v>
      </c>
      <c r="AB2772" t="s">
        <v>11684</v>
      </c>
      <c r="AC2772" t="s">
        <v>11685</v>
      </c>
      <c r="AD2772">
        <v>5761</v>
      </c>
      <c r="AE2772" t="s">
        <v>11682</v>
      </c>
      <c r="AF2772" t="s">
        <v>11686</v>
      </c>
      <c r="AG2772" t="s">
        <v>63</v>
      </c>
      <c r="AH2772">
        <v>2</v>
      </c>
    </row>
    <row r="2773" spans="1:34" x14ac:dyDescent="0.2">
      <c r="A2773">
        <v>0</v>
      </c>
      <c r="B2773">
        <v>0</v>
      </c>
      <c r="C2773">
        <v>0</v>
      </c>
      <c r="D2773" t="s">
        <v>30</v>
      </c>
      <c r="E2773">
        <v>3</v>
      </c>
      <c r="H2773">
        <v>3187</v>
      </c>
      <c r="I2773" t="s">
        <v>1892</v>
      </c>
      <c r="K2773">
        <v>0.790709</v>
      </c>
      <c r="L2773">
        <v>1.9938199999999999E-3</v>
      </c>
      <c r="M2773">
        <v>50.088000000000001</v>
      </c>
      <c r="N2773">
        <v>41.378999999999998</v>
      </c>
      <c r="O2773">
        <v>50.088000000000001</v>
      </c>
      <c r="P2773">
        <v>-2.4780000000000002</v>
      </c>
      <c r="Q2773">
        <v>74438000</v>
      </c>
      <c r="R2773">
        <v>544</v>
      </c>
      <c r="S2773">
        <v>0.19009759014151201</v>
      </c>
      <c r="T2773">
        <v>0.61210292887029305</v>
      </c>
      <c r="U2773">
        <v>21.879032135009801</v>
      </c>
      <c r="V2773">
        <v>20.499597549438501</v>
      </c>
      <c r="W2773">
        <v>22.537512779235801</v>
      </c>
      <c r="X2773" t="s">
        <v>11687</v>
      </c>
      <c r="Y2773" t="s">
        <v>11688</v>
      </c>
      <c r="Z2773" t="s">
        <v>11689</v>
      </c>
      <c r="AA2773" t="s">
        <v>11689</v>
      </c>
      <c r="AB2773" t="s">
        <v>11690</v>
      </c>
      <c r="AC2773" t="s">
        <v>11691</v>
      </c>
      <c r="AD2773">
        <v>5762</v>
      </c>
      <c r="AE2773" t="s">
        <v>11692</v>
      </c>
      <c r="AF2773" t="s">
        <v>11693</v>
      </c>
      <c r="AH2773">
        <v>2</v>
      </c>
    </row>
    <row r="2774" spans="1:34" x14ac:dyDescent="0.2">
      <c r="A2774">
        <v>0</v>
      </c>
      <c r="B2774">
        <v>0</v>
      </c>
      <c r="C2774">
        <v>0</v>
      </c>
      <c r="D2774" t="s">
        <v>30</v>
      </c>
      <c r="E2774">
        <v>2</v>
      </c>
      <c r="H2774">
        <v>3188</v>
      </c>
      <c r="I2774" t="s">
        <v>1892</v>
      </c>
      <c r="K2774">
        <v>0.98487999999999998</v>
      </c>
      <c r="L2774">
        <v>2.086E-4</v>
      </c>
      <c r="M2774">
        <v>82.543000000000006</v>
      </c>
      <c r="N2774">
        <v>66.652000000000001</v>
      </c>
      <c r="O2774">
        <v>82.543000000000006</v>
      </c>
      <c r="P2774">
        <v>0.74992000000000003</v>
      </c>
      <c r="Q2774">
        <v>35073000</v>
      </c>
      <c r="R2774">
        <v>325</v>
      </c>
      <c r="S2774">
        <v>1.0304367420577101</v>
      </c>
      <c r="T2774">
        <v>8.6402511335891205E-2</v>
      </c>
      <c r="U2774">
        <v>22.013595581054702</v>
      </c>
      <c r="V2774">
        <v>20.555727005004901</v>
      </c>
      <c r="W2774">
        <v>21.994830131530801</v>
      </c>
      <c r="X2774" t="s">
        <v>11694</v>
      </c>
      <c r="Y2774" t="s">
        <v>11695</v>
      </c>
      <c r="Z2774" t="s">
        <v>11696</v>
      </c>
      <c r="AA2774" t="s">
        <v>11696</v>
      </c>
      <c r="AB2774" t="s">
        <v>11697</v>
      </c>
      <c r="AC2774" t="s">
        <v>11698</v>
      </c>
      <c r="AD2774">
        <v>5765</v>
      </c>
      <c r="AE2774" t="s">
        <v>11699</v>
      </c>
      <c r="AF2774" t="s">
        <v>11700</v>
      </c>
    </row>
    <row r="2775" spans="1:34" x14ac:dyDescent="0.2">
      <c r="A2775">
        <v>1.4322638511657699</v>
      </c>
      <c r="B2775">
        <v>-1.4322638511657699</v>
      </c>
      <c r="C2775">
        <v>0</v>
      </c>
      <c r="D2775" t="s">
        <v>30</v>
      </c>
      <c r="E2775">
        <v>2</v>
      </c>
      <c r="H2775">
        <v>3191</v>
      </c>
      <c r="I2775" t="s">
        <v>1892</v>
      </c>
      <c r="J2775" t="s">
        <v>46</v>
      </c>
      <c r="K2775">
        <v>0.91059900000000005</v>
      </c>
      <c r="L2775" s="2">
        <v>1.3948600000000001E-9</v>
      </c>
      <c r="M2775">
        <v>122.01</v>
      </c>
      <c r="N2775">
        <v>101.36</v>
      </c>
      <c r="O2775">
        <v>122.01</v>
      </c>
      <c r="P2775">
        <v>-0.79257999999999995</v>
      </c>
      <c r="Q2775">
        <v>1204600000</v>
      </c>
      <c r="R2775">
        <v>422</v>
      </c>
      <c r="S2775">
        <v>1.46228117831003</v>
      </c>
      <c r="T2775">
        <v>3.7627777777777802E-2</v>
      </c>
      <c r="U2775">
        <v>25.094326019287099</v>
      </c>
      <c r="V2775">
        <v>22.825881958007798</v>
      </c>
      <c r="W2775">
        <v>24.9274578094482</v>
      </c>
      <c r="X2775" t="s">
        <v>11701</v>
      </c>
      <c r="Y2775">
        <v>422</v>
      </c>
      <c r="Z2775" t="s">
        <v>11701</v>
      </c>
      <c r="AA2775" t="s">
        <v>11701</v>
      </c>
      <c r="AB2775" t="s">
        <v>11702</v>
      </c>
      <c r="AC2775" t="s">
        <v>11703</v>
      </c>
      <c r="AD2775">
        <v>5767</v>
      </c>
      <c r="AE2775" t="s">
        <v>11704</v>
      </c>
      <c r="AF2775" t="s">
        <v>11705</v>
      </c>
      <c r="AG2775" t="s">
        <v>260</v>
      </c>
      <c r="AH2775" t="s">
        <v>1977</v>
      </c>
    </row>
    <row r="2776" spans="1:34" x14ac:dyDescent="0.2">
      <c r="A2776">
        <v>0</v>
      </c>
      <c r="B2776">
        <v>0</v>
      </c>
      <c r="C2776">
        <v>0</v>
      </c>
      <c r="D2776" t="s">
        <v>30</v>
      </c>
      <c r="E2776">
        <v>3</v>
      </c>
      <c r="H2776">
        <v>3191</v>
      </c>
      <c r="I2776" t="s">
        <v>1892</v>
      </c>
      <c r="K2776">
        <v>0.98963000000000001</v>
      </c>
      <c r="L2776" s="2">
        <v>2.2123E-6</v>
      </c>
      <c r="M2776">
        <v>101.53</v>
      </c>
      <c r="N2776">
        <v>85.992999999999995</v>
      </c>
      <c r="O2776">
        <v>60.271999999999998</v>
      </c>
      <c r="P2776">
        <v>0.67003999999999997</v>
      </c>
      <c r="Q2776">
        <v>972540000</v>
      </c>
      <c r="R2776">
        <v>426</v>
      </c>
      <c r="S2776">
        <v>0.95339569157562598</v>
      </c>
      <c r="T2776">
        <v>0.10059308072487599</v>
      </c>
      <c r="U2776">
        <v>24.877533912658699</v>
      </c>
      <c r="V2776">
        <v>22.825881958007798</v>
      </c>
      <c r="W2776">
        <v>24.9274578094482</v>
      </c>
      <c r="X2776" t="s">
        <v>11701</v>
      </c>
      <c r="Y2776">
        <v>426</v>
      </c>
      <c r="Z2776" t="s">
        <v>11701</v>
      </c>
      <c r="AA2776" t="s">
        <v>11701</v>
      </c>
      <c r="AB2776" t="s">
        <v>11706</v>
      </c>
      <c r="AC2776" t="s">
        <v>11707</v>
      </c>
      <c r="AD2776">
        <v>5768</v>
      </c>
      <c r="AE2776" t="s">
        <v>11704</v>
      </c>
      <c r="AF2776" t="s">
        <v>11708</v>
      </c>
      <c r="AH2776" t="s">
        <v>1977</v>
      </c>
    </row>
    <row r="2777" spans="1:34" x14ac:dyDescent="0.2">
      <c r="A2777">
        <v>0</v>
      </c>
      <c r="B2777">
        <v>0</v>
      </c>
      <c r="C2777">
        <v>0</v>
      </c>
      <c r="D2777" t="s">
        <v>30</v>
      </c>
      <c r="E2777">
        <v>3</v>
      </c>
      <c r="H2777">
        <v>3191</v>
      </c>
      <c r="I2777" t="s">
        <v>1892</v>
      </c>
      <c r="K2777">
        <v>0.98963000000000001</v>
      </c>
      <c r="L2777" s="2">
        <v>1.3948600000000001E-9</v>
      </c>
      <c r="M2777">
        <v>122.01</v>
      </c>
      <c r="N2777">
        <v>101.36</v>
      </c>
      <c r="O2777">
        <v>60.271999999999998</v>
      </c>
      <c r="P2777">
        <v>0.67003999999999997</v>
      </c>
      <c r="Q2777">
        <v>393630000</v>
      </c>
      <c r="R2777">
        <v>427</v>
      </c>
      <c r="S2777">
        <v>0.61955981450091702</v>
      </c>
      <c r="T2777">
        <v>0.209491073807621</v>
      </c>
      <c r="U2777">
        <v>23.245911598205598</v>
      </c>
      <c r="V2777">
        <v>21.6743068695068</v>
      </c>
      <c r="W2777">
        <v>22.985876083373999</v>
      </c>
      <c r="X2777" t="s">
        <v>11701</v>
      </c>
      <c r="Y2777">
        <v>427</v>
      </c>
      <c r="Z2777" t="s">
        <v>11701</v>
      </c>
      <c r="AA2777" t="s">
        <v>11701</v>
      </c>
      <c r="AB2777" t="s">
        <v>11709</v>
      </c>
      <c r="AC2777" t="s">
        <v>11707</v>
      </c>
      <c r="AD2777">
        <v>5769</v>
      </c>
      <c r="AE2777" t="s">
        <v>11704</v>
      </c>
      <c r="AF2777" t="s">
        <v>11710</v>
      </c>
      <c r="AH2777" t="s">
        <v>1977</v>
      </c>
    </row>
    <row r="2778" spans="1:34" x14ac:dyDescent="0.2">
      <c r="A2778">
        <v>-3.9511687755584699</v>
      </c>
      <c r="B2778">
        <v>3.9511687755584699</v>
      </c>
      <c r="C2778">
        <v>2.6361985206603999</v>
      </c>
      <c r="D2778" t="s">
        <v>30</v>
      </c>
      <c r="E2778">
        <v>3</v>
      </c>
      <c r="H2778">
        <v>3194</v>
      </c>
      <c r="I2778" t="s">
        <v>1892</v>
      </c>
      <c r="J2778" t="s">
        <v>46</v>
      </c>
      <c r="K2778">
        <v>0.97523499999999996</v>
      </c>
      <c r="L2778">
        <v>2.2623000000000001E-4</v>
      </c>
      <c r="M2778">
        <v>85.733999999999995</v>
      </c>
      <c r="N2778">
        <v>75.569000000000003</v>
      </c>
      <c r="O2778">
        <v>85.733999999999995</v>
      </c>
      <c r="P2778">
        <v>-0.59675999999999996</v>
      </c>
      <c r="Q2778">
        <v>56456000</v>
      </c>
      <c r="R2778">
        <v>442</v>
      </c>
      <c r="S2778">
        <v>3.8830088467207</v>
      </c>
      <c r="T2778">
        <v>3.0303030303030299E-3</v>
      </c>
      <c r="U2778">
        <v>20.139585494995099</v>
      </c>
      <c r="V2778">
        <v>24.144838333129901</v>
      </c>
      <c r="W2778">
        <v>22.144520759582502</v>
      </c>
      <c r="X2778" t="s">
        <v>11711</v>
      </c>
      <c r="Y2778">
        <v>442</v>
      </c>
      <c r="Z2778" t="s">
        <v>11711</v>
      </c>
      <c r="AA2778" t="s">
        <v>11711</v>
      </c>
      <c r="AB2778" t="s">
        <v>11712</v>
      </c>
      <c r="AC2778" t="s">
        <v>11713</v>
      </c>
      <c r="AD2778">
        <v>5774</v>
      </c>
      <c r="AE2778" t="s">
        <v>11714</v>
      </c>
      <c r="AF2778" t="s">
        <v>11715</v>
      </c>
      <c r="AG2778" t="s">
        <v>735</v>
      </c>
      <c r="AH2778">
        <v>2</v>
      </c>
    </row>
    <row r="2779" spans="1:34" x14ac:dyDescent="0.2">
      <c r="A2779">
        <v>-2.01419234275818</v>
      </c>
      <c r="B2779">
        <v>2.01419234275818</v>
      </c>
      <c r="C2779">
        <v>1.4417153596878101</v>
      </c>
      <c r="D2779" t="s">
        <v>30</v>
      </c>
      <c r="E2779">
        <v>2</v>
      </c>
      <c r="H2779">
        <v>3194</v>
      </c>
      <c r="I2779" t="s">
        <v>1892</v>
      </c>
      <c r="J2779" t="s">
        <v>46</v>
      </c>
      <c r="K2779">
        <v>0.99312400000000001</v>
      </c>
      <c r="L2779" s="2">
        <v>1.5040400000000001E-4</v>
      </c>
      <c r="M2779">
        <v>109.21</v>
      </c>
      <c r="N2779">
        <v>88.885000000000005</v>
      </c>
      <c r="O2779">
        <v>109.21</v>
      </c>
      <c r="P2779">
        <v>0.11069</v>
      </c>
      <c r="Q2779">
        <v>307040000</v>
      </c>
      <c r="R2779">
        <v>468</v>
      </c>
      <c r="S2779">
        <v>2.0457434188163202</v>
      </c>
      <c r="T2779">
        <v>1.47570295602019E-2</v>
      </c>
      <c r="U2779">
        <v>21.886067390441902</v>
      </c>
      <c r="V2779">
        <v>24.6273403167725</v>
      </c>
      <c r="W2779">
        <v>23.982061386108398</v>
      </c>
      <c r="X2779" t="s">
        <v>11711</v>
      </c>
      <c r="Y2779">
        <v>468</v>
      </c>
      <c r="Z2779" t="s">
        <v>11711</v>
      </c>
      <c r="AA2779" t="s">
        <v>11711</v>
      </c>
      <c r="AB2779" t="s">
        <v>11716</v>
      </c>
      <c r="AC2779" t="s">
        <v>11717</v>
      </c>
      <c r="AD2779">
        <v>5777</v>
      </c>
      <c r="AE2779" t="s">
        <v>11714</v>
      </c>
      <c r="AF2779" t="s">
        <v>11718</v>
      </c>
      <c r="AG2779" t="s">
        <v>1359</v>
      </c>
      <c r="AH2779" t="s">
        <v>1977</v>
      </c>
    </row>
    <row r="2780" spans="1:34" x14ac:dyDescent="0.2">
      <c r="A2780">
        <v>-3.2845549583435099</v>
      </c>
      <c r="B2780">
        <v>3.2845549583435099</v>
      </c>
      <c r="C2780">
        <v>2.03290843963623</v>
      </c>
      <c r="D2780" t="s">
        <v>30</v>
      </c>
      <c r="E2780">
        <v>2</v>
      </c>
      <c r="H2780">
        <v>3194</v>
      </c>
      <c r="I2780" t="s">
        <v>1892</v>
      </c>
      <c r="J2780" t="s">
        <v>46</v>
      </c>
      <c r="K2780">
        <v>0.99154399999999998</v>
      </c>
      <c r="L2780" s="2">
        <v>1.5040400000000001E-4</v>
      </c>
      <c r="M2780">
        <v>109.21</v>
      </c>
      <c r="N2780">
        <v>88.885000000000005</v>
      </c>
      <c r="O2780">
        <v>109.21</v>
      </c>
      <c r="P2780">
        <v>0.11069</v>
      </c>
      <c r="Q2780">
        <v>271680000</v>
      </c>
      <c r="R2780">
        <v>469</v>
      </c>
      <c r="S2780">
        <v>3.2126188368864201</v>
      </c>
      <c r="T2780">
        <v>4.36743215031315E-3</v>
      </c>
      <c r="U2780">
        <v>21.3431253433228</v>
      </c>
      <c r="V2780">
        <v>24.6273403167725</v>
      </c>
      <c r="W2780">
        <v>23.2117023468018</v>
      </c>
      <c r="X2780" t="s">
        <v>11711</v>
      </c>
      <c r="Y2780">
        <v>469</v>
      </c>
      <c r="Z2780" t="s">
        <v>11711</v>
      </c>
      <c r="AA2780" t="s">
        <v>11711</v>
      </c>
      <c r="AB2780" t="s">
        <v>11719</v>
      </c>
      <c r="AC2780" t="s">
        <v>11717</v>
      </c>
      <c r="AD2780">
        <v>5778</v>
      </c>
      <c r="AE2780" t="s">
        <v>11714</v>
      </c>
      <c r="AF2780" t="s">
        <v>11720</v>
      </c>
      <c r="AG2780" t="s">
        <v>1359</v>
      </c>
      <c r="AH2780" t="s">
        <v>1977</v>
      </c>
    </row>
    <row r="2781" spans="1:34" x14ac:dyDescent="0.2">
      <c r="A2781">
        <v>0</v>
      </c>
      <c r="B2781">
        <v>0</v>
      </c>
      <c r="C2781">
        <v>0</v>
      </c>
      <c r="D2781" t="s">
        <v>30</v>
      </c>
      <c r="E2781">
        <v>2</v>
      </c>
      <c r="H2781">
        <v>3206</v>
      </c>
      <c r="I2781" t="s">
        <v>1892</v>
      </c>
      <c r="K2781">
        <v>0.99464399999999997</v>
      </c>
      <c r="L2781" s="2">
        <v>9.1671999999999992E-6</v>
      </c>
      <c r="M2781">
        <v>105.78</v>
      </c>
      <c r="N2781">
        <v>78.837000000000003</v>
      </c>
      <c r="O2781">
        <v>82.528999999999996</v>
      </c>
      <c r="P2781">
        <v>0.83204</v>
      </c>
      <c r="Q2781">
        <v>380140000</v>
      </c>
      <c r="R2781">
        <v>762</v>
      </c>
      <c r="S2781">
        <v>0.69811015993012604</v>
      </c>
      <c r="T2781">
        <v>0.17567761864644801</v>
      </c>
      <c r="U2781">
        <v>25.606767654418899</v>
      </c>
      <c r="V2781">
        <v>24.0689086914063</v>
      </c>
      <c r="W2781">
        <v>25.1856575012207</v>
      </c>
      <c r="X2781" t="s">
        <v>11721</v>
      </c>
      <c r="Y2781">
        <v>762</v>
      </c>
      <c r="Z2781" t="s">
        <v>11721</v>
      </c>
      <c r="AA2781" t="s">
        <v>11721</v>
      </c>
      <c r="AB2781" t="s">
        <v>11722</v>
      </c>
      <c r="AC2781" t="s">
        <v>11723</v>
      </c>
      <c r="AD2781">
        <v>5799</v>
      </c>
      <c r="AE2781" t="s">
        <v>11724</v>
      </c>
      <c r="AF2781" t="s">
        <v>11725</v>
      </c>
      <c r="AH2781" t="s">
        <v>1977</v>
      </c>
    </row>
    <row r="2782" spans="1:34" x14ac:dyDescent="0.2">
      <c r="A2782">
        <v>0</v>
      </c>
      <c r="B2782">
        <v>0</v>
      </c>
      <c r="C2782">
        <v>0</v>
      </c>
      <c r="D2782" t="s">
        <v>30</v>
      </c>
      <c r="E2782">
        <v>2</v>
      </c>
      <c r="H2782">
        <v>3210</v>
      </c>
      <c r="I2782" t="s">
        <v>1892</v>
      </c>
      <c r="K2782">
        <v>1</v>
      </c>
      <c r="L2782" s="2">
        <v>1.3108600000000001E-3</v>
      </c>
      <c r="M2782">
        <v>80.757999999999996</v>
      </c>
      <c r="N2782">
        <v>38.363999999999997</v>
      </c>
      <c r="O2782">
        <v>54.198</v>
      </c>
      <c r="P2782">
        <v>-3.0242</v>
      </c>
      <c r="Q2782">
        <v>196810000</v>
      </c>
      <c r="R2782">
        <v>84</v>
      </c>
      <c r="S2782">
        <v>3.7269714762867202E-2</v>
      </c>
      <c r="T2782">
        <v>0.90674335944964601</v>
      </c>
      <c r="U2782">
        <v>23.943585395812999</v>
      </c>
      <c r="V2782">
        <v>24.185935974121101</v>
      </c>
      <c r="W2782">
        <v>23.866958618164102</v>
      </c>
      <c r="X2782" t="s">
        <v>11726</v>
      </c>
      <c r="Y2782">
        <v>84</v>
      </c>
      <c r="Z2782" t="s">
        <v>11726</v>
      </c>
      <c r="AA2782" t="s">
        <v>11726</v>
      </c>
      <c r="AB2782" t="s">
        <v>11727</v>
      </c>
      <c r="AC2782" t="s">
        <v>11728</v>
      </c>
      <c r="AD2782">
        <v>5800</v>
      </c>
      <c r="AE2782" t="s">
        <v>11729</v>
      </c>
      <c r="AF2782" t="s">
        <v>11730</v>
      </c>
      <c r="AH2782" t="s">
        <v>1977</v>
      </c>
    </row>
    <row r="2783" spans="1:34" x14ac:dyDescent="0.2">
      <c r="A2783">
        <v>0</v>
      </c>
      <c r="B2783">
        <v>0</v>
      </c>
      <c r="C2783">
        <v>0</v>
      </c>
      <c r="D2783" t="s">
        <v>30</v>
      </c>
      <c r="E2783">
        <v>2</v>
      </c>
      <c r="H2783">
        <v>3210</v>
      </c>
      <c r="I2783" t="s">
        <v>1892</v>
      </c>
      <c r="K2783">
        <v>1</v>
      </c>
      <c r="L2783" s="2">
        <v>1.3108600000000001E-3</v>
      </c>
      <c r="M2783">
        <v>80.757999999999996</v>
      </c>
      <c r="N2783">
        <v>38.363999999999997</v>
      </c>
      <c r="O2783">
        <v>54.198</v>
      </c>
      <c r="P2783">
        <v>-3.0242</v>
      </c>
      <c r="Q2783">
        <v>196810000</v>
      </c>
      <c r="R2783">
        <v>86</v>
      </c>
      <c r="S2783">
        <v>7.9686133654414099E-2</v>
      </c>
      <c r="T2783">
        <v>0.81588825496753903</v>
      </c>
      <c r="U2783">
        <v>23.943585395812999</v>
      </c>
      <c r="V2783">
        <v>24.185935974121101</v>
      </c>
      <c r="W2783">
        <v>23.866958618164102</v>
      </c>
      <c r="X2783" t="s">
        <v>11726</v>
      </c>
      <c r="Y2783">
        <v>86</v>
      </c>
      <c r="Z2783" t="s">
        <v>11726</v>
      </c>
      <c r="AA2783" t="s">
        <v>11726</v>
      </c>
      <c r="AB2783" t="s">
        <v>11731</v>
      </c>
      <c r="AC2783" t="s">
        <v>11728</v>
      </c>
      <c r="AD2783">
        <v>5801</v>
      </c>
      <c r="AE2783" t="s">
        <v>11729</v>
      </c>
      <c r="AF2783" t="s">
        <v>11732</v>
      </c>
      <c r="AH2783" t="s">
        <v>1977</v>
      </c>
    </row>
    <row r="2784" spans="1:34" x14ac:dyDescent="0.2">
      <c r="A2784">
        <v>0</v>
      </c>
      <c r="B2784">
        <v>0</v>
      </c>
      <c r="C2784">
        <v>0</v>
      </c>
      <c r="D2784" t="s">
        <v>30</v>
      </c>
      <c r="E2784">
        <v>2</v>
      </c>
      <c r="H2784">
        <v>3215</v>
      </c>
      <c r="I2784" t="s">
        <v>1892</v>
      </c>
      <c r="K2784">
        <v>1</v>
      </c>
      <c r="L2784" s="2">
        <v>1.48445E-2</v>
      </c>
      <c r="M2784">
        <v>56.432000000000002</v>
      </c>
      <c r="N2784">
        <v>25.818999999999999</v>
      </c>
      <c r="O2784">
        <v>44.203000000000003</v>
      </c>
      <c r="P2784">
        <v>1.0422</v>
      </c>
      <c r="Q2784">
        <v>155540000</v>
      </c>
      <c r="R2784">
        <v>110</v>
      </c>
      <c r="S2784">
        <v>0.94737560895116002</v>
      </c>
      <c r="T2784">
        <v>0.10193895635050899</v>
      </c>
      <c r="U2784">
        <v>23.036902427673301</v>
      </c>
      <c r="V2784">
        <v>23.6808891296387</v>
      </c>
      <c r="W2784">
        <v>24.1249809265137</v>
      </c>
      <c r="X2784" t="s">
        <v>11733</v>
      </c>
      <c r="Y2784">
        <v>110</v>
      </c>
      <c r="Z2784" t="s">
        <v>11733</v>
      </c>
      <c r="AA2784" t="s">
        <v>11733</v>
      </c>
      <c r="AB2784" t="s">
        <v>11734</v>
      </c>
      <c r="AC2784" t="s">
        <v>11735</v>
      </c>
      <c r="AD2784">
        <v>5803</v>
      </c>
      <c r="AE2784" t="s">
        <v>11736</v>
      </c>
      <c r="AF2784" t="s">
        <v>11737</v>
      </c>
      <c r="AH2784">
        <v>2</v>
      </c>
    </row>
    <row r="2785" spans="1:34" x14ac:dyDescent="0.2">
      <c r="A2785">
        <v>0</v>
      </c>
      <c r="B2785">
        <v>0</v>
      </c>
      <c r="C2785">
        <v>0</v>
      </c>
      <c r="D2785" t="s">
        <v>30</v>
      </c>
      <c r="E2785">
        <v>2</v>
      </c>
      <c r="H2785">
        <v>3215</v>
      </c>
      <c r="I2785" t="s">
        <v>1892</v>
      </c>
      <c r="K2785">
        <v>1</v>
      </c>
      <c r="L2785" s="2">
        <v>1.48445E-2</v>
      </c>
      <c r="M2785">
        <v>56.432000000000002</v>
      </c>
      <c r="N2785">
        <v>25.818999999999999</v>
      </c>
      <c r="O2785">
        <v>44.203000000000003</v>
      </c>
      <c r="P2785">
        <v>1.0422</v>
      </c>
      <c r="Q2785">
        <v>155540000</v>
      </c>
      <c r="R2785">
        <v>112</v>
      </c>
      <c r="S2785">
        <v>0.94737560895116002</v>
      </c>
      <c r="T2785">
        <v>0.10197242284963901</v>
      </c>
      <c r="U2785">
        <v>23.036902427673301</v>
      </c>
      <c r="V2785">
        <v>23.6808891296387</v>
      </c>
      <c r="W2785">
        <v>24.1249809265137</v>
      </c>
      <c r="X2785" t="s">
        <v>11733</v>
      </c>
      <c r="Y2785">
        <v>112</v>
      </c>
      <c r="Z2785" t="s">
        <v>11733</v>
      </c>
      <c r="AA2785" t="s">
        <v>11733</v>
      </c>
      <c r="AB2785" t="s">
        <v>11738</v>
      </c>
      <c r="AC2785" t="s">
        <v>11735</v>
      </c>
      <c r="AD2785">
        <v>5804</v>
      </c>
      <c r="AE2785" t="s">
        <v>11736</v>
      </c>
      <c r="AF2785" t="s">
        <v>11739</v>
      </c>
      <c r="AH2785">
        <v>2</v>
      </c>
    </row>
    <row r="2786" spans="1:34" x14ac:dyDescent="0.2">
      <c r="A2786">
        <v>1.71256947517395</v>
      </c>
      <c r="B2786">
        <v>-1.71256947517395</v>
      </c>
      <c r="C2786">
        <v>0</v>
      </c>
      <c r="D2786" t="s">
        <v>30</v>
      </c>
      <c r="E2786">
        <v>2</v>
      </c>
      <c r="H2786">
        <v>3228</v>
      </c>
      <c r="I2786" t="s">
        <v>1892</v>
      </c>
      <c r="J2786" t="s">
        <v>46</v>
      </c>
      <c r="K2786">
        <v>0.91229400000000005</v>
      </c>
      <c r="L2786" s="2">
        <v>3.0846000000000001E-6</v>
      </c>
      <c r="M2786">
        <v>97.551000000000002</v>
      </c>
      <c r="N2786">
        <v>73.873999999999995</v>
      </c>
      <c r="O2786">
        <v>83.245000000000005</v>
      </c>
      <c r="P2786">
        <v>1.4320999999999999</v>
      </c>
      <c r="Q2786">
        <v>314920000</v>
      </c>
      <c r="R2786">
        <v>365</v>
      </c>
      <c r="S2786">
        <v>1.6560523515404999</v>
      </c>
      <c r="T2786">
        <v>2.71168E-2</v>
      </c>
      <c r="U2786">
        <v>25.720623970031699</v>
      </c>
      <c r="V2786">
        <v>22.8344917297363</v>
      </c>
      <c r="W2786">
        <v>24.147814750671401</v>
      </c>
      <c r="X2786" t="s">
        <v>11740</v>
      </c>
      <c r="Y2786" t="s">
        <v>11741</v>
      </c>
      <c r="Z2786" t="s">
        <v>11742</v>
      </c>
      <c r="AA2786" t="s">
        <v>11742</v>
      </c>
      <c r="AB2786" t="s">
        <v>11743</v>
      </c>
      <c r="AC2786" t="s">
        <v>11744</v>
      </c>
      <c r="AD2786">
        <v>5813</v>
      </c>
      <c r="AE2786" t="s">
        <v>11745</v>
      </c>
      <c r="AF2786" t="s">
        <v>11746</v>
      </c>
      <c r="AG2786" t="s">
        <v>260</v>
      </c>
      <c r="AH2786">
        <v>2</v>
      </c>
    </row>
    <row r="2787" spans="1:34" x14ac:dyDescent="0.2">
      <c r="A2787">
        <v>-1.8342256546020499</v>
      </c>
      <c r="B2787">
        <v>-1.3822427988052399</v>
      </c>
      <c r="C2787">
        <v>1.8342256546020499</v>
      </c>
      <c r="D2787" t="s">
        <v>30</v>
      </c>
      <c r="E2787">
        <v>2</v>
      </c>
      <c r="H2787">
        <v>3235</v>
      </c>
      <c r="I2787" t="s">
        <v>1892</v>
      </c>
      <c r="J2787" t="s">
        <v>46</v>
      </c>
      <c r="K2787">
        <v>0.87721700000000002</v>
      </c>
      <c r="L2787" s="2">
        <v>2.7256900000000001E-2</v>
      </c>
      <c r="M2787">
        <v>44.542999999999999</v>
      </c>
      <c r="N2787">
        <v>21.587</v>
      </c>
      <c r="O2787">
        <v>44.542999999999999</v>
      </c>
      <c r="P2787">
        <v>-2.7751999999999999</v>
      </c>
      <c r="Q2787">
        <v>239870000</v>
      </c>
      <c r="R2787">
        <v>71</v>
      </c>
      <c r="S2787">
        <v>1.89424099445613</v>
      </c>
      <c r="T2787">
        <v>1.8659846547314601E-2</v>
      </c>
      <c r="U2787">
        <v>20.263525962829601</v>
      </c>
      <c r="V2787">
        <v>20.604936599731399</v>
      </c>
      <c r="W2787">
        <v>25.2232475280762</v>
      </c>
      <c r="X2787" t="s">
        <v>11747</v>
      </c>
      <c r="Y2787">
        <v>71</v>
      </c>
      <c r="Z2787" t="s">
        <v>11747</v>
      </c>
      <c r="AA2787" t="s">
        <v>11747</v>
      </c>
      <c r="AB2787" t="s">
        <v>11748</v>
      </c>
      <c r="AC2787" t="s">
        <v>11749</v>
      </c>
      <c r="AD2787">
        <v>5814</v>
      </c>
      <c r="AE2787" t="s">
        <v>11750</v>
      </c>
      <c r="AF2787" t="s">
        <v>11751</v>
      </c>
      <c r="AG2787" t="s">
        <v>2092</v>
      </c>
    </row>
    <row r="2788" spans="1:34" x14ac:dyDescent="0.2">
      <c r="A2788">
        <v>-2.1202261447906499</v>
      </c>
      <c r="B2788">
        <v>0</v>
      </c>
      <c r="C2788">
        <v>2.1202261447906499</v>
      </c>
      <c r="D2788" t="s">
        <v>30</v>
      </c>
      <c r="E2788">
        <v>3</v>
      </c>
      <c r="H2788">
        <v>3237</v>
      </c>
      <c r="I2788" t="s">
        <v>1892</v>
      </c>
      <c r="J2788" t="s">
        <v>46</v>
      </c>
      <c r="K2788">
        <v>0.997174</v>
      </c>
      <c r="L2788" s="2">
        <v>4.7431700000000002E-5</v>
      </c>
      <c r="M2788">
        <v>61.488</v>
      </c>
      <c r="N2788">
        <v>48.997</v>
      </c>
      <c r="O2788">
        <v>61.488</v>
      </c>
      <c r="P2788">
        <v>-0.96452000000000004</v>
      </c>
      <c r="Q2788">
        <v>90055000</v>
      </c>
      <c r="R2788">
        <v>450</v>
      </c>
      <c r="S2788">
        <v>2.01904862365119</v>
      </c>
      <c r="T2788">
        <v>1.53620324629499E-2</v>
      </c>
      <c r="U2788">
        <v>20.497534751892101</v>
      </c>
      <c r="V2788">
        <v>22.0146789550781</v>
      </c>
      <c r="W2788">
        <v>24.054021835327099</v>
      </c>
      <c r="X2788" t="s">
        <v>11752</v>
      </c>
      <c r="Y2788">
        <v>450</v>
      </c>
      <c r="Z2788" t="s">
        <v>11752</v>
      </c>
      <c r="AA2788" t="s">
        <v>11752</v>
      </c>
      <c r="AB2788" t="s">
        <v>11753</v>
      </c>
      <c r="AC2788" t="s">
        <v>11754</v>
      </c>
      <c r="AD2788">
        <v>5815</v>
      </c>
      <c r="AE2788" t="s">
        <v>11755</v>
      </c>
      <c r="AF2788" t="s">
        <v>11756</v>
      </c>
      <c r="AG2788" t="s">
        <v>89</v>
      </c>
      <c r="AH2788">
        <v>2</v>
      </c>
    </row>
    <row r="2789" spans="1:34" x14ac:dyDescent="0.2">
      <c r="A2789">
        <v>2.5536994934082</v>
      </c>
      <c r="B2789">
        <v>-2.5536994934082</v>
      </c>
      <c r="C2789">
        <v>-1.84624660015106</v>
      </c>
      <c r="D2789" t="s">
        <v>30</v>
      </c>
      <c r="E2789">
        <v>3</v>
      </c>
      <c r="H2789">
        <v>3250</v>
      </c>
      <c r="I2789" t="s">
        <v>1892</v>
      </c>
      <c r="J2789" t="s">
        <v>46</v>
      </c>
      <c r="K2789">
        <v>0.99777800000000005</v>
      </c>
      <c r="L2789" s="2">
        <v>1.2801299999999999E-66</v>
      </c>
      <c r="M2789">
        <v>228.8</v>
      </c>
      <c r="N2789">
        <v>195.75</v>
      </c>
      <c r="O2789">
        <v>143.74</v>
      </c>
      <c r="P2789">
        <v>-0.34569</v>
      </c>
      <c r="Q2789">
        <v>1957400000</v>
      </c>
      <c r="R2789">
        <v>11</v>
      </c>
      <c r="S2789">
        <v>2.5757164302917599</v>
      </c>
      <c r="T2789">
        <v>7.4163860830527501E-3</v>
      </c>
      <c r="U2789">
        <v>25.9921474456787</v>
      </c>
      <c r="V2789">
        <v>23.841821670532202</v>
      </c>
      <c r="W2789">
        <v>24.5458164215088</v>
      </c>
      <c r="X2789" t="s">
        <v>1520</v>
      </c>
      <c r="Y2789" t="s">
        <v>1051</v>
      </c>
      <c r="Z2789" t="s">
        <v>1521</v>
      </c>
      <c r="AA2789" t="s">
        <v>1521</v>
      </c>
      <c r="AB2789" t="s">
        <v>1522</v>
      </c>
      <c r="AC2789" t="s">
        <v>1523</v>
      </c>
      <c r="AD2789">
        <v>5822</v>
      </c>
      <c r="AE2789" t="s">
        <v>1524</v>
      </c>
      <c r="AF2789" t="s">
        <v>11757</v>
      </c>
      <c r="AG2789" t="s">
        <v>493</v>
      </c>
      <c r="AH2789" t="s">
        <v>55</v>
      </c>
    </row>
    <row r="2790" spans="1:34" x14ac:dyDescent="0.2">
      <c r="A2790">
        <v>2.5536994934082</v>
      </c>
      <c r="B2790">
        <v>-2.5536994934082</v>
      </c>
      <c r="C2790">
        <v>-1.84624660015106</v>
      </c>
      <c r="D2790" t="s">
        <v>30</v>
      </c>
      <c r="E2790">
        <v>2</v>
      </c>
      <c r="H2790">
        <v>3250</v>
      </c>
      <c r="I2790" t="s">
        <v>1892</v>
      </c>
      <c r="J2790" t="s">
        <v>46</v>
      </c>
      <c r="K2790">
        <v>0.99999899999999997</v>
      </c>
      <c r="L2790" s="2">
        <v>8.0537499999999996E-60</v>
      </c>
      <c r="M2790">
        <v>205.78</v>
      </c>
      <c r="N2790">
        <v>189.69</v>
      </c>
      <c r="O2790">
        <v>193.9</v>
      </c>
      <c r="P2790">
        <v>0.27379999999999999</v>
      </c>
      <c r="Q2790">
        <v>1727800000</v>
      </c>
      <c r="R2790">
        <v>14</v>
      </c>
      <c r="S2790">
        <v>2.5757164302917599</v>
      </c>
      <c r="T2790">
        <v>7.4080717488789203E-3</v>
      </c>
      <c r="U2790">
        <v>25.9921474456787</v>
      </c>
      <c r="V2790">
        <v>23.841821670532202</v>
      </c>
      <c r="W2790">
        <v>24.5458164215088</v>
      </c>
      <c r="X2790" t="s">
        <v>1520</v>
      </c>
      <c r="Y2790" t="s">
        <v>11758</v>
      </c>
      <c r="Z2790" t="s">
        <v>1521</v>
      </c>
      <c r="AA2790" t="s">
        <v>1521</v>
      </c>
      <c r="AB2790" t="s">
        <v>11759</v>
      </c>
      <c r="AC2790" t="s">
        <v>11760</v>
      </c>
      <c r="AD2790">
        <v>5823</v>
      </c>
      <c r="AE2790" t="s">
        <v>1524</v>
      </c>
      <c r="AF2790" t="s">
        <v>11761</v>
      </c>
      <c r="AG2790" t="s">
        <v>493</v>
      </c>
      <c r="AH2790">
        <v>2</v>
      </c>
    </row>
    <row r="2791" spans="1:34" x14ac:dyDescent="0.2">
      <c r="A2791">
        <v>-3.2105553150177002</v>
      </c>
      <c r="B2791">
        <v>-3.0274748802185099</v>
      </c>
      <c r="C2791">
        <v>3.2105553150177002</v>
      </c>
      <c r="D2791" t="s">
        <v>30</v>
      </c>
      <c r="E2791">
        <v>2</v>
      </c>
      <c r="H2791">
        <v>3260</v>
      </c>
      <c r="I2791" t="s">
        <v>1892</v>
      </c>
      <c r="J2791" t="s">
        <v>46</v>
      </c>
      <c r="K2791">
        <v>0.98331400000000002</v>
      </c>
      <c r="L2791" s="2">
        <v>4.7562699999999998E-20</v>
      </c>
      <c r="M2791">
        <v>167.71</v>
      </c>
      <c r="N2791">
        <v>149.85</v>
      </c>
      <c r="O2791">
        <v>160.5</v>
      </c>
      <c r="P2791">
        <v>0.40673999999999999</v>
      </c>
      <c r="Q2791">
        <v>328480000</v>
      </c>
      <c r="R2791">
        <v>220</v>
      </c>
      <c r="S2791">
        <v>3.4625807471194401</v>
      </c>
      <c r="T2791">
        <v>3.5256064690027001E-3</v>
      </c>
      <c r="U2791">
        <v>20.558114051818801</v>
      </c>
      <c r="V2791">
        <v>20.8188591003418</v>
      </c>
      <c r="W2791">
        <v>24.959959030151399</v>
      </c>
      <c r="X2791" t="s">
        <v>11762</v>
      </c>
      <c r="Y2791">
        <v>220</v>
      </c>
      <c r="Z2791" t="s">
        <v>11762</v>
      </c>
      <c r="AA2791" t="s">
        <v>11762</v>
      </c>
      <c r="AB2791" t="s">
        <v>11763</v>
      </c>
      <c r="AC2791" t="s">
        <v>11764</v>
      </c>
      <c r="AD2791">
        <v>5828</v>
      </c>
      <c r="AE2791" t="s">
        <v>11765</v>
      </c>
      <c r="AF2791" t="s">
        <v>11766</v>
      </c>
      <c r="AG2791" t="s">
        <v>653</v>
      </c>
      <c r="AH2791" t="s">
        <v>1977</v>
      </c>
    </row>
    <row r="2792" spans="1:34" x14ac:dyDescent="0.2">
      <c r="A2792">
        <v>-3.09855437278748</v>
      </c>
      <c r="B2792">
        <v>-2.82467913627625</v>
      </c>
      <c r="C2792">
        <v>3.09855437278748</v>
      </c>
      <c r="D2792" t="s">
        <v>30</v>
      </c>
      <c r="E2792">
        <v>2</v>
      </c>
      <c r="H2792">
        <v>3260</v>
      </c>
      <c r="I2792" t="s">
        <v>1892</v>
      </c>
      <c r="J2792" t="s">
        <v>46</v>
      </c>
      <c r="K2792">
        <v>0.95302399999999998</v>
      </c>
      <c r="L2792" s="2">
        <v>3.9150000000000002E-14</v>
      </c>
      <c r="M2792">
        <v>146.77000000000001</v>
      </c>
      <c r="N2792">
        <v>121.92</v>
      </c>
      <c r="O2792">
        <v>116.58</v>
      </c>
      <c r="P2792">
        <v>-0.22647</v>
      </c>
      <c r="Q2792">
        <v>188410000</v>
      </c>
      <c r="R2792">
        <v>223</v>
      </c>
      <c r="S2792">
        <v>3.3054385291452602</v>
      </c>
      <c r="T2792">
        <v>3.9813953488372104E-3</v>
      </c>
      <c r="U2792">
        <v>20.458291053772001</v>
      </c>
      <c r="V2792">
        <v>20.8188591003418</v>
      </c>
      <c r="W2792">
        <v>24.022482872009299</v>
      </c>
      <c r="X2792" t="s">
        <v>11762</v>
      </c>
      <c r="Y2792">
        <v>223</v>
      </c>
      <c r="Z2792" t="s">
        <v>11762</v>
      </c>
      <c r="AA2792" t="s">
        <v>11762</v>
      </c>
      <c r="AB2792" t="s">
        <v>11767</v>
      </c>
      <c r="AC2792" t="s">
        <v>11768</v>
      </c>
      <c r="AD2792">
        <v>5829</v>
      </c>
      <c r="AE2792" t="s">
        <v>11765</v>
      </c>
      <c r="AF2792" t="s">
        <v>11769</v>
      </c>
      <c r="AG2792" t="s">
        <v>2092</v>
      </c>
      <c r="AH2792" t="s">
        <v>1977</v>
      </c>
    </row>
    <row r="2793" spans="1:34" x14ac:dyDescent="0.2">
      <c r="A2793">
        <v>-2.6087622642517099</v>
      </c>
      <c r="B2793">
        <v>-1.5041980743408201</v>
      </c>
      <c r="C2793">
        <v>2.6087622642517099</v>
      </c>
      <c r="D2793" t="s">
        <v>30</v>
      </c>
      <c r="E2793">
        <v>2</v>
      </c>
      <c r="H2793">
        <v>3260</v>
      </c>
      <c r="I2793" t="s">
        <v>1892</v>
      </c>
      <c r="J2793" t="s">
        <v>46</v>
      </c>
      <c r="K2793">
        <v>0.99966900000000003</v>
      </c>
      <c r="L2793" s="2">
        <v>4.28039E-20</v>
      </c>
      <c r="M2793">
        <v>168.07</v>
      </c>
      <c r="N2793">
        <v>121.66</v>
      </c>
      <c r="O2793">
        <v>160.47999999999999</v>
      </c>
      <c r="P2793">
        <v>0.41610999999999998</v>
      </c>
      <c r="Q2793">
        <v>418980000</v>
      </c>
      <c r="R2793">
        <v>228</v>
      </c>
      <c r="S2793">
        <v>2.54117132717706</v>
      </c>
      <c r="T2793">
        <v>7.6896174863388001E-3</v>
      </c>
      <c r="U2793">
        <v>21.770691871643098</v>
      </c>
      <c r="V2793">
        <v>22.842435836791999</v>
      </c>
      <c r="W2793">
        <v>24.9413452148438</v>
      </c>
      <c r="X2793" t="s">
        <v>11762</v>
      </c>
      <c r="Y2793">
        <v>228</v>
      </c>
      <c r="Z2793" t="s">
        <v>11762</v>
      </c>
      <c r="AA2793" t="s">
        <v>11762</v>
      </c>
      <c r="AB2793" t="s">
        <v>11770</v>
      </c>
      <c r="AC2793" t="s">
        <v>11771</v>
      </c>
      <c r="AD2793">
        <v>5832</v>
      </c>
      <c r="AE2793" t="s">
        <v>11765</v>
      </c>
      <c r="AF2793" t="s">
        <v>11772</v>
      </c>
      <c r="AG2793" t="s">
        <v>2092</v>
      </c>
      <c r="AH2793" t="s">
        <v>1977</v>
      </c>
    </row>
    <row r="2794" spans="1:34" x14ac:dyDescent="0.2">
      <c r="A2794">
        <v>0</v>
      </c>
      <c r="B2794">
        <v>0</v>
      </c>
      <c r="C2794">
        <v>0</v>
      </c>
      <c r="D2794" t="s">
        <v>30</v>
      </c>
      <c r="E2794">
        <v>2</v>
      </c>
      <c r="H2794">
        <v>3271</v>
      </c>
      <c r="I2794" t="s">
        <v>1892</v>
      </c>
      <c r="K2794">
        <v>0.99512900000000004</v>
      </c>
      <c r="L2794" s="2">
        <v>3.1282800000000002E-3</v>
      </c>
      <c r="M2794">
        <v>53.564999999999998</v>
      </c>
      <c r="N2794">
        <v>30.245000000000001</v>
      </c>
      <c r="O2794">
        <v>53.564999999999998</v>
      </c>
      <c r="P2794">
        <v>2.0301</v>
      </c>
      <c r="Q2794">
        <v>49489000</v>
      </c>
      <c r="R2794">
        <v>216</v>
      </c>
      <c r="S2794">
        <v>1.1254311972615101</v>
      </c>
      <c r="T2794">
        <v>7.15031516499815E-2</v>
      </c>
      <c r="U2794">
        <v>22.225552558898901</v>
      </c>
      <c r="V2794">
        <v>20.799955368041999</v>
      </c>
      <c r="W2794">
        <v>22.743700027465799</v>
      </c>
      <c r="X2794" t="s">
        <v>11773</v>
      </c>
      <c r="Y2794" t="s">
        <v>11774</v>
      </c>
      <c r="Z2794" t="s">
        <v>11775</v>
      </c>
      <c r="AA2794" t="s">
        <v>11775</v>
      </c>
      <c r="AB2794" t="s">
        <v>11776</v>
      </c>
      <c r="AC2794" t="s">
        <v>11777</v>
      </c>
      <c r="AD2794">
        <v>5839</v>
      </c>
      <c r="AE2794" t="s">
        <v>11778</v>
      </c>
      <c r="AF2794" t="s">
        <v>11779</v>
      </c>
      <c r="AH2794">
        <v>2</v>
      </c>
    </row>
    <row r="2795" spans="1:34" x14ac:dyDescent="0.2">
      <c r="A2795">
        <v>0</v>
      </c>
      <c r="B2795">
        <v>0</v>
      </c>
      <c r="C2795">
        <v>0</v>
      </c>
      <c r="D2795" t="s">
        <v>30</v>
      </c>
      <c r="E2795">
        <v>2</v>
      </c>
      <c r="H2795">
        <v>3271</v>
      </c>
      <c r="I2795" t="s">
        <v>1892</v>
      </c>
      <c r="K2795">
        <v>0.97446699999999997</v>
      </c>
      <c r="L2795" s="2">
        <v>3.1282800000000002E-3</v>
      </c>
      <c r="M2795">
        <v>53.564999999999998</v>
      </c>
      <c r="N2795">
        <v>30.245000000000001</v>
      </c>
      <c r="O2795">
        <v>53.564999999999998</v>
      </c>
      <c r="P2795">
        <v>2.0301</v>
      </c>
      <c r="Q2795">
        <v>49489000</v>
      </c>
      <c r="R2795">
        <v>223</v>
      </c>
      <c r="S2795">
        <v>0.60855824344450704</v>
      </c>
      <c r="T2795">
        <v>0.214819793596189</v>
      </c>
      <c r="U2795">
        <v>22.225552558898901</v>
      </c>
      <c r="V2795">
        <v>21.798120498657202</v>
      </c>
      <c r="W2795">
        <v>22.623792648315401</v>
      </c>
      <c r="X2795" t="s">
        <v>11773</v>
      </c>
      <c r="Y2795" t="s">
        <v>11780</v>
      </c>
      <c r="Z2795" t="s">
        <v>11775</v>
      </c>
      <c r="AA2795" t="s">
        <v>11775</v>
      </c>
      <c r="AB2795" t="s">
        <v>11781</v>
      </c>
      <c r="AC2795" t="s">
        <v>11777</v>
      </c>
      <c r="AD2795">
        <v>5840</v>
      </c>
      <c r="AE2795" t="s">
        <v>11778</v>
      </c>
      <c r="AF2795" t="s">
        <v>11782</v>
      </c>
      <c r="AH2795">
        <v>2</v>
      </c>
    </row>
    <row r="2796" spans="1:34" x14ac:dyDescent="0.2">
      <c r="A2796">
        <v>0</v>
      </c>
      <c r="B2796">
        <v>0</v>
      </c>
      <c r="C2796">
        <v>0</v>
      </c>
      <c r="D2796" t="s">
        <v>30</v>
      </c>
      <c r="E2796">
        <v>3</v>
      </c>
      <c r="H2796">
        <v>3271</v>
      </c>
      <c r="I2796" t="s">
        <v>1892</v>
      </c>
      <c r="K2796">
        <v>0.99999700000000002</v>
      </c>
      <c r="L2796" s="2">
        <v>2.4619900000000001E-4</v>
      </c>
      <c r="M2796">
        <v>79.489000000000004</v>
      </c>
      <c r="N2796">
        <v>68.015000000000001</v>
      </c>
      <c r="O2796">
        <v>79.489000000000004</v>
      </c>
      <c r="P2796">
        <v>-0.16442000000000001</v>
      </c>
      <c r="Q2796">
        <v>256700000</v>
      </c>
      <c r="R2796">
        <v>726</v>
      </c>
      <c r="S2796">
        <v>0.46427455067303802</v>
      </c>
      <c r="T2796">
        <v>0.30738204182041801</v>
      </c>
      <c r="U2796">
        <v>22.748139381408699</v>
      </c>
      <c r="V2796">
        <v>24.035737991333001</v>
      </c>
      <c r="W2796">
        <v>24.787357330322301</v>
      </c>
      <c r="X2796" t="s">
        <v>11773</v>
      </c>
      <c r="Y2796" t="s">
        <v>11783</v>
      </c>
      <c r="Z2796" t="s">
        <v>11775</v>
      </c>
      <c r="AA2796" t="s">
        <v>11775</v>
      </c>
      <c r="AB2796" t="s">
        <v>11784</v>
      </c>
      <c r="AC2796" t="s">
        <v>11785</v>
      </c>
      <c r="AD2796">
        <v>5841</v>
      </c>
      <c r="AE2796" t="s">
        <v>11778</v>
      </c>
      <c r="AF2796" t="s">
        <v>11786</v>
      </c>
      <c r="AH2796">
        <v>2</v>
      </c>
    </row>
    <row r="2797" spans="1:34" x14ac:dyDescent="0.2">
      <c r="A2797">
        <v>0</v>
      </c>
      <c r="B2797">
        <v>0</v>
      </c>
      <c r="C2797">
        <v>0</v>
      </c>
      <c r="D2797" t="s">
        <v>30</v>
      </c>
      <c r="E2797">
        <v>3</v>
      </c>
      <c r="H2797">
        <v>3271</v>
      </c>
      <c r="I2797" t="s">
        <v>1892</v>
      </c>
      <c r="K2797">
        <v>0.99948800000000004</v>
      </c>
      <c r="L2797" s="2">
        <v>2.4619900000000001E-4</v>
      </c>
      <c r="M2797">
        <v>79.489000000000004</v>
      </c>
      <c r="N2797">
        <v>68.015000000000001</v>
      </c>
      <c r="O2797">
        <v>58.817</v>
      </c>
      <c r="P2797">
        <v>9.0477000000000002E-2</v>
      </c>
      <c r="Q2797">
        <v>256700000</v>
      </c>
      <c r="R2797">
        <v>729</v>
      </c>
      <c r="S2797">
        <v>0.42485126013692898</v>
      </c>
      <c r="T2797">
        <v>0.33797984644913598</v>
      </c>
      <c r="U2797">
        <v>22.748139381408699</v>
      </c>
      <c r="V2797">
        <v>24.035737991333001</v>
      </c>
      <c r="W2797">
        <v>24.787357330322301</v>
      </c>
      <c r="X2797" t="s">
        <v>11773</v>
      </c>
      <c r="Y2797" t="s">
        <v>11787</v>
      </c>
      <c r="Z2797" t="s">
        <v>11775</v>
      </c>
      <c r="AA2797" t="s">
        <v>11775</v>
      </c>
      <c r="AB2797" t="s">
        <v>11788</v>
      </c>
      <c r="AC2797" t="s">
        <v>11785</v>
      </c>
      <c r="AD2797">
        <v>5842</v>
      </c>
      <c r="AE2797" t="s">
        <v>11778</v>
      </c>
      <c r="AF2797" t="s">
        <v>11789</v>
      </c>
      <c r="AH2797">
        <v>2</v>
      </c>
    </row>
    <row r="2798" spans="1:34" x14ac:dyDescent="0.2">
      <c r="A2798">
        <v>-3.3448715209960902</v>
      </c>
      <c r="B2798">
        <v>-1.9741069078445399</v>
      </c>
      <c r="C2798">
        <v>3.3448715209960902</v>
      </c>
      <c r="D2798" t="s">
        <v>30</v>
      </c>
      <c r="E2798">
        <v>3</v>
      </c>
      <c r="H2798">
        <v>3271</v>
      </c>
      <c r="I2798" t="s">
        <v>1892</v>
      </c>
      <c r="J2798" t="s">
        <v>46</v>
      </c>
      <c r="K2798">
        <v>0.89573400000000003</v>
      </c>
      <c r="L2798" s="2">
        <v>5.9288899999999998E-4</v>
      </c>
      <c r="M2798">
        <v>66.644000000000005</v>
      </c>
      <c r="N2798">
        <v>53.414000000000001</v>
      </c>
      <c r="O2798">
        <v>58.106999999999999</v>
      </c>
      <c r="P2798">
        <v>1.1713</v>
      </c>
      <c r="Q2798">
        <v>245860000</v>
      </c>
      <c r="R2798">
        <v>194</v>
      </c>
      <c r="S2798">
        <v>3.25733488568223</v>
      </c>
      <c r="T2798">
        <v>4.1057268722466999E-3</v>
      </c>
      <c r="U2798">
        <v>20.231365203857401</v>
      </c>
      <c r="V2798">
        <v>21.4369506835938</v>
      </c>
      <c r="W2798">
        <v>24.5420370101929</v>
      </c>
      <c r="X2798" t="s">
        <v>11773</v>
      </c>
      <c r="Y2798" t="s">
        <v>11790</v>
      </c>
      <c r="Z2798" t="s">
        <v>11775</v>
      </c>
      <c r="AA2798" t="s">
        <v>11775</v>
      </c>
      <c r="AB2798" t="s">
        <v>11791</v>
      </c>
      <c r="AC2798" t="s">
        <v>11792</v>
      </c>
      <c r="AD2798">
        <v>5843</v>
      </c>
      <c r="AE2798" t="s">
        <v>11778</v>
      </c>
      <c r="AF2798" t="s">
        <v>11793</v>
      </c>
      <c r="AG2798" t="s">
        <v>2092</v>
      </c>
      <c r="AH2798">
        <v>2</v>
      </c>
    </row>
    <row r="2799" spans="1:34" x14ac:dyDescent="0.2">
      <c r="A2799">
        <v>-5.0029134750366202</v>
      </c>
      <c r="B2799">
        <v>-3.0560622215271001</v>
      </c>
      <c r="C2799">
        <v>5.0029134750366202</v>
      </c>
      <c r="D2799" t="s">
        <v>30</v>
      </c>
      <c r="E2799">
        <v>3</v>
      </c>
      <c r="H2799">
        <v>3271</v>
      </c>
      <c r="I2799" t="s">
        <v>1892</v>
      </c>
      <c r="J2799" t="s">
        <v>46</v>
      </c>
      <c r="K2799">
        <v>0.99659900000000001</v>
      </c>
      <c r="L2799" s="2">
        <v>5.9288899999999998E-4</v>
      </c>
      <c r="M2799">
        <v>66.644000000000005</v>
      </c>
      <c r="N2799">
        <v>53.414000000000001</v>
      </c>
      <c r="O2799">
        <v>58.106999999999999</v>
      </c>
      <c r="P2799">
        <v>1.1713</v>
      </c>
      <c r="Q2799">
        <v>269470000</v>
      </c>
      <c r="R2799">
        <v>200</v>
      </c>
      <c r="S2799">
        <v>4.8804991365153798</v>
      </c>
      <c r="T2799">
        <v>3.9322033898305103E-3</v>
      </c>
      <c r="U2799">
        <v>19.855403900146499</v>
      </c>
      <c r="V2799">
        <v>21.4369506835938</v>
      </c>
      <c r="W2799">
        <v>24.5420370101929</v>
      </c>
      <c r="X2799" t="s">
        <v>11773</v>
      </c>
      <c r="Y2799" t="s">
        <v>11794</v>
      </c>
      <c r="Z2799" t="s">
        <v>11775</v>
      </c>
      <c r="AA2799" t="s">
        <v>11775</v>
      </c>
      <c r="AB2799" t="s">
        <v>11795</v>
      </c>
      <c r="AC2799" t="s">
        <v>11792</v>
      </c>
      <c r="AD2799">
        <v>5845</v>
      </c>
      <c r="AE2799" t="s">
        <v>11778</v>
      </c>
      <c r="AF2799" t="s">
        <v>11796</v>
      </c>
      <c r="AG2799" t="s">
        <v>2128</v>
      </c>
      <c r="AH2799">
        <v>2</v>
      </c>
    </row>
    <row r="2800" spans="1:34" x14ac:dyDescent="0.2">
      <c r="A2800">
        <v>0</v>
      </c>
      <c r="B2800">
        <v>0</v>
      </c>
      <c r="C2800">
        <v>0</v>
      </c>
      <c r="D2800" t="s">
        <v>30</v>
      </c>
      <c r="E2800">
        <v>2</v>
      </c>
      <c r="H2800">
        <v>3277</v>
      </c>
      <c r="I2800" t="s">
        <v>1892</v>
      </c>
      <c r="K2800">
        <v>0.80147699999999999</v>
      </c>
      <c r="L2800">
        <v>1.71557E-3</v>
      </c>
      <c r="M2800">
        <v>57.499000000000002</v>
      </c>
      <c r="N2800">
        <v>41.406999999999996</v>
      </c>
      <c r="O2800">
        <v>50.652999999999999</v>
      </c>
      <c r="P2800">
        <v>-0.28853000000000001</v>
      </c>
      <c r="Q2800">
        <v>52190000</v>
      </c>
      <c r="R2800">
        <v>46</v>
      </c>
      <c r="S2800">
        <v>3.9322989085133798E-2</v>
      </c>
      <c r="T2800">
        <v>0.90174717919296199</v>
      </c>
      <c r="U2800">
        <v>22.324255943298301</v>
      </c>
      <c r="V2800">
        <v>22.6735534667969</v>
      </c>
      <c r="W2800">
        <v>21.549552917480501</v>
      </c>
      <c r="X2800" t="s">
        <v>11797</v>
      </c>
      <c r="Y2800" t="s">
        <v>11798</v>
      </c>
      <c r="Z2800" t="s">
        <v>11799</v>
      </c>
      <c r="AA2800" t="s">
        <v>11799</v>
      </c>
      <c r="AB2800" t="s">
        <v>11800</v>
      </c>
      <c r="AC2800" t="s">
        <v>11801</v>
      </c>
      <c r="AD2800">
        <v>5850</v>
      </c>
      <c r="AE2800" t="s">
        <v>11802</v>
      </c>
      <c r="AF2800" t="s">
        <v>11803</v>
      </c>
      <c r="AH2800">
        <v>2</v>
      </c>
    </row>
    <row r="2801" spans="1:34" x14ac:dyDescent="0.2">
      <c r="A2801">
        <v>0</v>
      </c>
      <c r="B2801">
        <v>0</v>
      </c>
      <c r="C2801">
        <v>0</v>
      </c>
      <c r="D2801" t="s">
        <v>30</v>
      </c>
      <c r="E2801">
        <v>2</v>
      </c>
      <c r="H2801">
        <v>3277</v>
      </c>
      <c r="I2801" t="s">
        <v>1892</v>
      </c>
      <c r="K2801">
        <v>0.89936899999999997</v>
      </c>
      <c r="L2801" s="2">
        <v>1.71557E-3</v>
      </c>
      <c r="M2801">
        <v>57.499000000000002</v>
      </c>
      <c r="N2801">
        <v>41.406999999999996</v>
      </c>
      <c r="O2801">
        <v>50.652999999999999</v>
      </c>
      <c r="P2801">
        <v>-0.28853000000000001</v>
      </c>
      <c r="Q2801">
        <v>52190000</v>
      </c>
      <c r="R2801">
        <v>50</v>
      </c>
      <c r="S2801">
        <v>7.0732670226221095E-2</v>
      </c>
      <c r="T2801">
        <v>0.83502230919765197</v>
      </c>
      <c r="U2801">
        <v>22.324255943298301</v>
      </c>
      <c r="V2801">
        <v>22.6735534667969</v>
      </c>
      <c r="W2801">
        <v>21.445422172546401</v>
      </c>
      <c r="X2801" t="s">
        <v>11797</v>
      </c>
      <c r="Y2801" t="s">
        <v>11804</v>
      </c>
      <c r="Z2801" t="s">
        <v>11799</v>
      </c>
      <c r="AA2801" t="s">
        <v>11799</v>
      </c>
      <c r="AB2801" t="s">
        <v>11805</v>
      </c>
      <c r="AC2801" t="s">
        <v>11801</v>
      </c>
      <c r="AD2801">
        <v>5851</v>
      </c>
      <c r="AE2801" t="s">
        <v>11802</v>
      </c>
      <c r="AF2801" t="s">
        <v>11806</v>
      </c>
      <c r="AH2801">
        <v>2</v>
      </c>
    </row>
    <row r="2802" spans="1:34" x14ac:dyDescent="0.2">
      <c r="A2802">
        <v>0</v>
      </c>
      <c r="B2802">
        <v>0</v>
      </c>
      <c r="C2802">
        <v>0</v>
      </c>
      <c r="D2802" t="s">
        <v>30</v>
      </c>
      <c r="E2802">
        <v>2</v>
      </c>
      <c r="H2802">
        <v>3282</v>
      </c>
      <c r="I2802" t="s">
        <v>1892</v>
      </c>
      <c r="K2802">
        <v>1</v>
      </c>
      <c r="L2802" s="2">
        <v>2.2669000000000001E-3</v>
      </c>
      <c r="M2802">
        <v>105.94</v>
      </c>
      <c r="N2802">
        <v>48.668999999999997</v>
      </c>
      <c r="O2802">
        <v>105.94</v>
      </c>
      <c r="P2802">
        <v>-0.96218999999999999</v>
      </c>
      <c r="Q2802">
        <v>168260000</v>
      </c>
      <c r="R2802">
        <v>462</v>
      </c>
      <c r="S2802">
        <v>0.84628946188753695</v>
      </c>
      <c r="T2802">
        <v>0.12528117359413199</v>
      </c>
      <c r="U2802">
        <v>24.464260101318398</v>
      </c>
      <c r="V2802">
        <v>23.012243270873999</v>
      </c>
      <c r="W2802">
        <v>23.834287643432599</v>
      </c>
      <c r="X2802" t="s">
        <v>11807</v>
      </c>
      <c r="Y2802" t="s">
        <v>11808</v>
      </c>
      <c r="Z2802" t="s">
        <v>11809</v>
      </c>
      <c r="AA2802" t="s">
        <v>11809</v>
      </c>
      <c r="AB2802" t="s">
        <v>11810</v>
      </c>
      <c r="AC2802" t="s">
        <v>11811</v>
      </c>
      <c r="AD2802">
        <v>5854</v>
      </c>
      <c r="AE2802" t="s">
        <v>11812</v>
      </c>
      <c r="AF2802" t="s">
        <v>11813</v>
      </c>
      <c r="AH2802">
        <v>2</v>
      </c>
    </row>
    <row r="2803" spans="1:34" x14ac:dyDescent="0.2">
      <c r="A2803">
        <v>0</v>
      </c>
      <c r="B2803">
        <v>0</v>
      </c>
      <c r="C2803">
        <v>0</v>
      </c>
      <c r="D2803" t="s">
        <v>30</v>
      </c>
      <c r="E2803">
        <v>2</v>
      </c>
      <c r="H2803">
        <v>3282</v>
      </c>
      <c r="I2803" t="s">
        <v>1892</v>
      </c>
      <c r="K2803">
        <v>1</v>
      </c>
      <c r="L2803" s="2">
        <v>2.2669000000000001E-3</v>
      </c>
      <c r="M2803">
        <v>105.94</v>
      </c>
      <c r="N2803">
        <v>48.668999999999997</v>
      </c>
      <c r="O2803">
        <v>105.94</v>
      </c>
      <c r="P2803">
        <v>-0.96218999999999999</v>
      </c>
      <c r="Q2803">
        <v>168260000</v>
      </c>
      <c r="R2803">
        <v>464</v>
      </c>
      <c r="S2803">
        <v>0.76141555618701195</v>
      </c>
      <c r="T2803">
        <v>0.152112051356872</v>
      </c>
      <c r="U2803">
        <v>24.464260101318398</v>
      </c>
      <c r="V2803">
        <v>23.012243270873999</v>
      </c>
      <c r="W2803">
        <v>23.834287643432599</v>
      </c>
      <c r="X2803" t="s">
        <v>11807</v>
      </c>
      <c r="Y2803" t="s">
        <v>11814</v>
      </c>
      <c r="Z2803" t="s">
        <v>11809</v>
      </c>
      <c r="AA2803" t="s">
        <v>11809</v>
      </c>
      <c r="AB2803" t="s">
        <v>11815</v>
      </c>
      <c r="AC2803" t="s">
        <v>11811</v>
      </c>
      <c r="AD2803">
        <v>5855</v>
      </c>
      <c r="AE2803" t="s">
        <v>11812</v>
      </c>
      <c r="AF2803" t="s">
        <v>11816</v>
      </c>
      <c r="AH2803">
        <v>2</v>
      </c>
    </row>
    <row r="2804" spans="1:34" x14ac:dyDescent="0.2">
      <c r="A2804">
        <v>-2.12595558166504</v>
      </c>
      <c r="B2804">
        <v>-1.5197380781173699</v>
      </c>
      <c r="C2804">
        <v>2.12595558166504</v>
      </c>
      <c r="D2804" t="s">
        <v>30</v>
      </c>
      <c r="E2804">
        <v>2</v>
      </c>
      <c r="H2804">
        <v>3283</v>
      </c>
      <c r="I2804" t="s">
        <v>1892</v>
      </c>
      <c r="J2804" t="s">
        <v>46</v>
      </c>
      <c r="K2804">
        <v>0.99996700000000005</v>
      </c>
      <c r="L2804" s="2">
        <v>1.5728000000000001E-4</v>
      </c>
      <c r="M2804">
        <v>103.26</v>
      </c>
      <c r="N2804">
        <v>57.822000000000003</v>
      </c>
      <c r="O2804">
        <v>103.26</v>
      </c>
      <c r="P2804">
        <v>0.45058999999999999</v>
      </c>
      <c r="Q2804">
        <v>213350000</v>
      </c>
      <c r="R2804">
        <v>69</v>
      </c>
      <c r="S2804">
        <v>2.15419399319611</v>
      </c>
      <c r="T2804">
        <v>1.2842936069455401E-2</v>
      </c>
      <c r="U2804">
        <v>22.754976272583001</v>
      </c>
      <c r="V2804">
        <v>23.3555507659912</v>
      </c>
      <c r="W2804">
        <v>25.142189025878899</v>
      </c>
      <c r="X2804" t="s">
        <v>11817</v>
      </c>
      <c r="Y2804">
        <v>69</v>
      </c>
      <c r="Z2804" t="s">
        <v>11817</v>
      </c>
      <c r="AA2804" t="s">
        <v>11817</v>
      </c>
      <c r="AB2804" t="s">
        <v>11818</v>
      </c>
      <c r="AC2804" t="s">
        <v>11819</v>
      </c>
      <c r="AD2804">
        <v>5856</v>
      </c>
      <c r="AE2804" t="s">
        <v>11820</v>
      </c>
      <c r="AF2804" t="s">
        <v>11821</v>
      </c>
      <c r="AG2804" t="s">
        <v>2092</v>
      </c>
      <c r="AH2804">
        <v>2</v>
      </c>
    </row>
    <row r="2805" spans="1:34" x14ac:dyDescent="0.2">
      <c r="A2805">
        <v>-1.9355261325836199</v>
      </c>
      <c r="B2805">
        <v>-1.31246089935303</v>
      </c>
      <c r="C2805">
        <v>1.9355261325836199</v>
      </c>
      <c r="D2805" t="s">
        <v>30</v>
      </c>
      <c r="E2805">
        <v>2</v>
      </c>
      <c r="H2805">
        <v>3283</v>
      </c>
      <c r="I2805" t="s">
        <v>1892</v>
      </c>
      <c r="J2805" t="s">
        <v>46</v>
      </c>
      <c r="K2805">
        <v>0.99919500000000006</v>
      </c>
      <c r="L2805" s="2">
        <v>1.5728000000000001E-4</v>
      </c>
      <c r="M2805">
        <v>103.26</v>
      </c>
      <c r="N2805">
        <v>57.822000000000003</v>
      </c>
      <c r="O2805">
        <v>75.38</v>
      </c>
      <c r="P2805">
        <v>1.778</v>
      </c>
      <c r="Q2805">
        <v>153430000</v>
      </c>
      <c r="R2805">
        <v>70</v>
      </c>
      <c r="S2805">
        <v>1.94546347709873</v>
      </c>
      <c r="T2805">
        <v>1.7261477045908202E-2</v>
      </c>
      <c r="U2805">
        <v>20.9140224456787</v>
      </c>
      <c r="V2805">
        <v>21.367250442504901</v>
      </c>
      <c r="W2805">
        <v>24.663890838623001</v>
      </c>
      <c r="X2805" t="s">
        <v>11817</v>
      </c>
      <c r="Y2805">
        <v>70</v>
      </c>
      <c r="Z2805" t="s">
        <v>11817</v>
      </c>
      <c r="AA2805" t="s">
        <v>11817</v>
      </c>
      <c r="AB2805" t="s">
        <v>11822</v>
      </c>
      <c r="AC2805" t="s">
        <v>11823</v>
      </c>
      <c r="AD2805">
        <v>5857</v>
      </c>
      <c r="AE2805" t="s">
        <v>11820</v>
      </c>
      <c r="AF2805" t="s">
        <v>11824</v>
      </c>
      <c r="AG2805" t="s">
        <v>2092</v>
      </c>
      <c r="AH2805">
        <v>2</v>
      </c>
    </row>
    <row r="2806" spans="1:34" x14ac:dyDescent="0.2">
      <c r="A2806">
        <v>-3.99954056739807</v>
      </c>
      <c r="B2806">
        <v>-1.95742499828339</v>
      </c>
      <c r="C2806">
        <v>3.99954056739807</v>
      </c>
      <c r="D2806" t="s">
        <v>30</v>
      </c>
      <c r="E2806">
        <v>2</v>
      </c>
      <c r="H2806">
        <v>3283</v>
      </c>
      <c r="I2806" t="s">
        <v>1892</v>
      </c>
      <c r="J2806" t="s">
        <v>46</v>
      </c>
      <c r="K2806">
        <v>0.75491600000000003</v>
      </c>
      <c r="L2806" s="2">
        <v>5.3813099999999996E-4</v>
      </c>
      <c r="M2806">
        <v>73.262</v>
      </c>
      <c r="N2806">
        <v>50.377000000000002</v>
      </c>
      <c r="O2806">
        <v>66.674000000000007</v>
      </c>
      <c r="P2806">
        <v>0.57654000000000005</v>
      </c>
      <c r="Q2806">
        <v>433610000</v>
      </c>
      <c r="R2806">
        <v>212</v>
      </c>
      <c r="S2806">
        <v>3.87216166833697</v>
      </c>
      <c r="T2806">
        <v>2.9704641350211001E-3</v>
      </c>
      <c r="U2806">
        <v>22.3874959945679</v>
      </c>
      <c r="V2806">
        <v>23.916795730590799</v>
      </c>
      <c r="W2806">
        <v>26.4255723953247</v>
      </c>
      <c r="X2806" t="s">
        <v>11817</v>
      </c>
      <c r="Y2806">
        <v>212</v>
      </c>
      <c r="Z2806" t="s">
        <v>11817</v>
      </c>
      <c r="AA2806" t="s">
        <v>11817</v>
      </c>
      <c r="AB2806" t="s">
        <v>11825</v>
      </c>
      <c r="AC2806" t="s">
        <v>11826</v>
      </c>
      <c r="AD2806">
        <v>5860</v>
      </c>
      <c r="AE2806" t="s">
        <v>11820</v>
      </c>
      <c r="AF2806" t="s">
        <v>11827</v>
      </c>
      <c r="AG2806" t="s">
        <v>2128</v>
      </c>
      <c r="AH2806">
        <v>2</v>
      </c>
    </row>
    <row r="2807" spans="1:34" x14ac:dyDescent="0.2">
      <c r="A2807">
        <v>-3.82948923110962</v>
      </c>
      <c r="B2807">
        <v>2.0883719921112101</v>
      </c>
      <c r="C2807">
        <v>3.82948923110962</v>
      </c>
      <c r="D2807" t="s">
        <v>30</v>
      </c>
      <c r="E2807">
        <v>2</v>
      </c>
      <c r="H2807">
        <v>3283</v>
      </c>
      <c r="I2807" t="s">
        <v>1892</v>
      </c>
      <c r="J2807" t="s">
        <v>46</v>
      </c>
      <c r="K2807">
        <v>0.90195800000000004</v>
      </c>
      <c r="L2807">
        <v>5.3813099999999996E-4</v>
      </c>
      <c r="M2807">
        <v>73.262</v>
      </c>
      <c r="N2807">
        <v>50.377000000000002</v>
      </c>
      <c r="O2807">
        <v>60.860999999999997</v>
      </c>
      <c r="P2807">
        <v>0.65473000000000003</v>
      </c>
      <c r="Q2807">
        <v>657590000</v>
      </c>
      <c r="R2807">
        <v>220</v>
      </c>
      <c r="S2807">
        <v>3.7132547322088301</v>
      </c>
      <c r="T2807">
        <v>3.0604982206405701E-3</v>
      </c>
      <c r="U2807">
        <v>22.5277051925659</v>
      </c>
      <c r="V2807">
        <v>25.3073024749756</v>
      </c>
      <c r="W2807">
        <v>26.708686828613299</v>
      </c>
      <c r="X2807" t="s">
        <v>11817</v>
      </c>
      <c r="Y2807">
        <v>220</v>
      </c>
      <c r="Z2807" t="s">
        <v>11817</v>
      </c>
      <c r="AA2807" t="s">
        <v>11817</v>
      </c>
      <c r="AB2807" t="s">
        <v>11828</v>
      </c>
      <c r="AC2807" t="s">
        <v>11829</v>
      </c>
      <c r="AD2807">
        <v>5863</v>
      </c>
      <c r="AE2807" t="s">
        <v>11820</v>
      </c>
      <c r="AF2807" t="s">
        <v>11830</v>
      </c>
      <c r="AG2807" t="s">
        <v>2128</v>
      </c>
      <c r="AH2807">
        <v>2</v>
      </c>
    </row>
    <row r="2808" spans="1:34" x14ac:dyDescent="0.2">
      <c r="A2808">
        <v>0</v>
      </c>
      <c r="B2808">
        <v>0</v>
      </c>
      <c r="C2808">
        <v>0</v>
      </c>
      <c r="D2808" t="s">
        <v>30</v>
      </c>
      <c r="E2808">
        <v>2</v>
      </c>
      <c r="H2808">
        <v>3283</v>
      </c>
      <c r="I2808" t="s">
        <v>1892</v>
      </c>
      <c r="K2808">
        <v>0.99998799999999999</v>
      </c>
      <c r="L2808" s="2">
        <v>5.9911100000000003E-12</v>
      </c>
      <c r="M2808">
        <v>114.55</v>
      </c>
      <c r="N2808">
        <v>90.138999999999996</v>
      </c>
      <c r="O2808">
        <v>114.55</v>
      </c>
      <c r="P2808">
        <v>2.4148999999999998</v>
      </c>
      <c r="Q2808">
        <v>1300800000</v>
      </c>
      <c r="R2808">
        <v>85</v>
      </c>
      <c r="S2808">
        <v>1.30032895326133</v>
      </c>
      <c r="T2808">
        <v>5.0971189979123199E-2</v>
      </c>
      <c r="U2808">
        <v>24.913864135742202</v>
      </c>
      <c r="V2808">
        <v>24.635278701782202</v>
      </c>
      <c r="W2808">
        <v>25.6721544265747</v>
      </c>
      <c r="X2808" t="s">
        <v>11817</v>
      </c>
      <c r="Y2808">
        <v>85</v>
      </c>
      <c r="Z2808" t="s">
        <v>11817</v>
      </c>
      <c r="AA2808" t="s">
        <v>11817</v>
      </c>
      <c r="AB2808" t="s">
        <v>11831</v>
      </c>
      <c r="AC2808" t="s">
        <v>11832</v>
      </c>
      <c r="AD2808">
        <v>5864</v>
      </c>
      <c r="AE2808" t="s">
        <v>11820</v>
      </c>
      <c r="AF2808" t="s">
        <v>11833</v>
      </c>
      <c r="AH2808" t="s">
        <v>1977</v>
      </c>
    </row>
    <row r="2809" spans="1:34" x14ac:dyDescent="0.2">
      <c r="A2809">
        <v>0</v>
      </c>
      <c r="B2809">
        <v>0</v>
      </c>
      <c r="C2809">
        <v>0</v>
      </c>
      <c r="D2809" t="s">
        <v>30</v>
      </c>
      <c r="E2809">
        <v>2</v>
      </c>
      <c r="H2809">
        <v>3283</v>
      </c>
      <c r="I2809" t="s">
        <v>1892</v>
      </c>
      <c r="K2809">
        <v>0.97403499999999998</v>
      </c>
      <c r="L2809" s="2">
        <v>4.6302400000000003E-9</v>
      </c>
      <c r="M2809">
        <v>107.72</v>
      </c>
      <c r="N2809">
        <v>90.95</v>
      </c>
      <c r="O2809">
        <v>105.5</v>
      </c>
      <c r="P2809">
        <v>-0.17083999999999999</v>
      </c>
      <c r="Q2809">
        <v>494670000</v>
      </c>
      <c r="R2809">
        <v>91</v>
      </c>
      <c r="S2809">
        <v>0.16652593328481799</v>
      </c>
      <c r="T2809">
        <v>0.65058104480693801</v>
      </c>
      <c r="U2809">
        <v>24.913864135742202</v>
      </c>
      <c r="V2809">
        <v>24.635278701782202</v>
      </c>
      <c r="W2809">
        <v>25.570454597473098</v>
      </c>
      <c r="X2809" t="s">
        <v>11817</v>
      </c>
      <c r="Y2809">
        <v>91</v>
      </c>
      <c r="Z2809" t="s">
        <v>11817</v>
      </c>
      <c r="AA2809" t="s">
        <v>11817</v>
      </c>
      <c r="AB2809" t="s">
        <v>11834</v>
      </c>
      <c r="AC2809" t="s">
        <v>11835</v>
      </c>
      <c r="AD2809">
        <v>5867</v>
      </c>
      <c r="AE2809" t="s">
        <v>11820</v>
      </c>
      <c r="AF2809" t="s">
        <v>11836</v>
      </c>
      <c r="AH2809" t="s">
        <v>1977</v>
      </c>
    </row>
    <row r="2810" spans="1:34" x14ac:dyDescent="0.2">
      <c r="A2810">
        <v>0</v>
      </c>
      <c r="B2810">
        <v>0</v>
      </c>
      <c r="C2810">
        <v>0</v>
      </c>
      <c r="D2810" t="s">
        <v>30</v>
      </c>
      <c r="E2810">
        <v>2</v>
      </c>
      <c r="H2810">
        <v>3283</v>
      </c>
      <c r="I2810" t="s">
        <v>1892</v>
      </c>
      <c r="K2810">
        <v>0.92539000000000005</v>
      </c>
      <c r="L2810" s="2">
        <v>5.9911100000000003E-12</v>
      </c>
      <c r="M2810">
        <v>114.55</v>
      </c>
      <c r="N2810">
        <v>90.138999999999996</v>
      </c>
      <c r="O2810">
        <v>113.47</v>
      </c>
      <c r="P2810">
        <v>0.48159000000000002</v>
      </c>
      <c r="Q2810">
        <v>337650000</v>
      </c>
      <c r="R2810">
        <v>93</v>
      </c>
      <c r="S2810">
        <v>3.8269076607817497E-2</v>
      </c>
      <c r="T2810">
        <v>0.90433645574459898</v>
      </c>
      <c r="U2810">
        <v>23.833776473998999</v>
      </c>
      <c r="V2810">
        <v>23.685066223144499</v>
      </c>
      <c r="W2810">
        <v>24.710633277893098</v>
      </c>
      <c r="X2810" t="s">
        <v>11817</v>
      </c>
      <c r="Y2810">
        <v>93</v>
      </c>
      <c r="Z2810" t="s">
        <v>11817</v>
      </c>
      <c r="AA2810" t="s">
        <v>11817</v>
      </c>
      <c r="AB2810" t="s">
        <v>11837</v>
      </c>
      <c r="AC2810" t="s">
        <v>11838</v>
      </c>
      <c r="AD2810">
        <v>5868</v>
      </c>
      <c r="AE2810" t="s">
        <v>11820</v>
      </c>
      <c r="AF2810" t="s">
        <v>11839</v>
      </c>
      <c r="AH2810">
        <v>2</v>
      </c>
    </row>
    <row r="2811" spans="1:34" x14ac:dyDescent="0.2">
      <c r="A2811">
        <v>-1.8566435575485201</v>
      </c>
      <c r="B2811">
        <v>1.3403958082199099</v>
      </c>
      <c r="C2811">
        <v>1.8566435575485201</v>
      </c>
      <c r="D2811" t="s">
        <v>30</v>
      </c>
      <c r="E2811">
        <v>3</v>
      </c>
      <c r="H2811">
        <v>3284</v>
      </c>
      <c r="I2811" t="s">
        <v>1892</v>
      </c>
      <c r="J2811" t="s">
        <v>46</v>
      </c>
      <c r="K2811">
        <v>0.99560000000000004</v>
      </c>
      <c r="L2811" s="2">
        <v>7.4714799999999999E-61</v>
      </c>
      <c r="M2811">
        <v>200.45</v>
      </c>
      <c r="N2811">
        <v>175.52</v>
      </c>
      <c r="O2811">
        <v>118.76</v>
      </c>
      <c r="P2811">
        <v>-0.38305</v>
      </c>
      <c r="Q2811">
        <v>11190000000</v>
      </c>
      <c r="R2811">
        <v>163</v>
      </c>
      <c r="S2811">
        <v>1.89544847116463</v>
      </c>
      <c r="T2811">
        <v>1.8645326504481401E-2</v>
      </c>
      <c r="U2811">
        <v>28.823701858520501</v>
      </c>
      <c r="V2811">
        <v>29.5720310211182</v>
      </c>
      <c r="W2811">
        <v>29.6821241378784</v>
      </c>
      <c r="X2811" t="s">
        <v>11840</v>
      </c>
      <c r="Y2811" t="s">
        <v>11841</v>
      </c>
      <c r="Z2811" t="s">
        <v>11842</v>
      </c>
      <c r="AA2811" t="s">
        <v>11842</v>
      </c>
      <c r="AB2811" t="s">
        <v>11843</v>
      </c>
      <c r="AC2811" t="s">
        <v>11844</v>
      </c>
      <c r="AD2811">
        <v>5869</v>
      </c>
      <c r="AE2811" t="s">
        <v>11845</v>
      </c>
      <c r="AF2811" t="s">
        <v>11846</v>
      </c>
      <c r="AG2811" t="s">
        <v>335</v>
      </c>
      <c r="AH2811">
        <v>2</v>
      </c>
    </row>
    <row r="2812" spans="1:34" x14ac:dyDescent="0.2">
      <c r="A2812">
        <v>0</v>
      </c>
      <c r="B2812">
        <v>0</v>
      </c>
      <c r="C2812">
        <v>0</v>
      </c>
      <c r="D2812" t="s">
        <v>30</v>
      </c>
      <c r="E2812">
        <v>3</v>
      </c>
      <c r="H2812">
        <v>3284</v>
      </c>
      <c r="I2812" t="s">
        <v>1892</v>
      </c>
      <c r="K2812">
        <v>0.99558100000000005</v>
      </c>
      <c r="L2812" s="2">
        <v>1.43246E-27</v>
      </c>
      <c r="M2812">
        <v>144.51</v>
      </c>
      <c r="N2812">
        <v>119.33</v>
      </c>
      <c r="O2812">
        <v>118.76</v>
      </c>
      <c r="P2812">
        <v>-0.38305</v>
      </c>
      <c r="Q2812">
        <v>13691000000</v>
      </c>
      <c r="R2812">
        <v>164</v>
      </c>
      <c r="S2812">
        <v>0.65116566668175202</v>
      </c>
      <c r="T2812">
        <v>0.19524333151878101</v>
      </c>
      <c r="U2812">
        <v>24.222120285034201</v>
      </c>
      <c r="V2812">
        <v>24.6291198730469</v>
      </c>
      <c r="W2812">
        <v>25.454282760620099</v>
      </c>
      <c r="X2812" t="s">
        <v>11840</v>
      </c>
      <c r="Y2812" t="s">
        <v>11847</v>
      </c>
      <c r="Z2812" t="s">
        <v>11842</v>
      </c>
      <c r="AA2812" t="s">
        <v>11842</v>
      </c>
      <c r="AB2812" t="s">
        <v>11848</v>
      </c>
      <c r="AC2812" t="s">
        <v>11844</v>
      </c>
      <c r="AD2812">
        <v>5870</v>
      </c>
      <c r="AE2812" t="s">
        <v>11845</v>
      </c>
      <c r="AF2812" t="s">
        <v>11849</v>
      </c>
      <c r="AH2812">
        <v>2</v>
      </c>
    </row>
    <row r="2813" spans="1:34" x14ac:dyDescent="0.2">
      <c r="A2813">
        <v>0</v>
      </c>
      <c r="B2813">
        <v>0</v>
      </c>
      <c r="C2813">
        <v>0</v>
      </c>
      <c r="D2813" t="s">
        <v>30</v>
      </c>
      <c r="E2813">
        <v>2</v>
      </c>
      <c r="H2813">
        <v>3286</v>
      </c>
      <c r="I2813" t="s">
        <v>1892</v>
      </c>
      <c r="K2813">
        <v>1</v>
      </c>
      <c r="L2813" s="2">
        <v>5.0939200000000001E-71</v>
      </c>
      <c r="M2813">
        <v>247.29</v>
      </c>
      <c r="N2813">
        <v>230.08</v>
      </c>
      <c r="O2813">
        <v>203.29</v>
      </c>
      <c r="P2813">
        <v>0.36355999999999999</v>
      </c>
      <c r="Q2813">
        <v>16119000000</v>
      </c>
      <c r="R2813">
        <v>372</v>
      </c>
      <c r="S2813">
        <v>0.64438547761095899</v>
      </c>
      <c r="T2813">
        <v>0.19779052774018899</v>
      </c>
      <c r="U2813">
        <v>28.845784187316902</v>
      </c>
      <c r="V2813">
        <v>28.226970672607401</v>
      </c>
      <c r="W2813">
        <v>29.157913208007798</v>
      </c>
      <c r="X2813" t="s">
        <v>1526</v>
      </c>
      <c r="Y2813">
        <v>372</v>
      </c>
      <c r="Z2813" t="s">
        <v>1526</v>
      </c>
      <c r="AA2813" t="s">
        <v>1526</v>
      </c>
      <c r="AB2813" t="s">
        <v>1527</v>
      </c>
      <c r="AC2813" t="s">
        <v>1528</v>
      </c>
      <c r="AD2813">
        <v>5871</v>
      </c>
      <c r="AE2813" t="s">
        <v>1529</v>
      </c>
      <c r="AF2813" t="s">
        <v>11850</v>
      </c>
      <c r="AH2813" t="s">
        <v>55</v>
      </c>
    </row>
    <row r="2814" spans="1:34" x14ac:dyDescent="0.2">
      <c r="A2814">
        <v>0</v>
      </c>
      <c r="B2814">
        <v>0</v>
      </c>
      <c r="C2814">
        <v>0</v>
      </c>
      <c r="D2814" t="s">
        <v>30</v>
      </c>
      <c r="E2814">
        <v>2</v>
      </c>
      <c r="H2814">
        <v>3286</v>
      </c>
      <c r="I2814" t="s">
        <v>1892</v>
      </c>
      <c r="K2814">
        <v>1</v>
      </c>
      <c r="L2814" s="2">
        <v>6.5517000000000002E-48</v>
      </c>
      <c r="M2814">
        <v>203.29</v>
      </c>
      <c r="N2814">
        <v>168.08</v>
      </c>
      <c r="O2814">
        <v>194.3</v>
      </c>
      <c r="P2814">
        <v>-0.55212000000000006</v>
      </c>
      <c r="Q2814">
        <v>16039000000</v>
      </c>
      <c r="R2814">
        <v>373</v>
      </c>
      <c r="S2814">
        <v>0.64438547761095899</v>
      </c>
      <c r="T2814">
        <v>0.197844071467244</v>
      </c>
      <c r="U2814">
        <v>28.845784187316902</v>
      </c>
      <c r="V2814">
        <v>28.226970672607401</v>
      </c>
      <c r="W2814">
        <v>29.157913208007798</v>
      </c>
      <c r="X2814" t="s">
        <v>1526</v>
      </c>
      <c r="Y2814">
        <v>373</v>
      </c>
      <c r="Z2814" t="s">
        <v>1526</v>
      </c>
      <c r="AA2814" t="s">
        <v>1526</v>
      </c>
      <c r="AB2814" t="s">
        <v>11851</v>
      </c>
      <c r="AC2814" t="s">
        <v>1528</v>
      </c>
      <c r="AD2814">
        <v>5872</v>
      </c>
      <c r="AE2814" t="s">
        <v>1529</v>
      </c>
      <c r="AF2814" t="s">
        <v>11852</v>
      </c>
      <c r="AH2814">
        <v>2</v>
      </c>
    </row>
    <row r="2815" spans="1:34" x14ac:dyDescent="0.2">
      <c r="A2815">
        <v>-2.8839042186737101</v>
      </c>
      <c r="B2815">
        <v>-3.1946389675140399</v>
      </c>
      <c r="C2815">
        <v>3.1946389675140399</v>
      </c>
      <c r="D2815" t="s">
        <v>30</v>
      </c>
      <c r="E2815">
        <v>3</v>
      </c>
      <c r="H2815">
        <v>3292</v>
      </c>
      <c r="I2815" t="s">
        <v>1892</v>
      </c>
      <c r="J2815" t="s">
        <v>46</v>
      </c>
      <c r="K2815">
        <v>0.99999899999999997</v>
      </c>
      <c r="L2815" s="2">
        <v>1.17305E-7</v>
      </c>
      <c r="M2815">
        <v>105.79</v>
      </c>
      <c r="N2815">
        <v>91.016999999999996</v>
      </c>
      <c r="O2815">
        <v>64.680000000000007</v>
      </c>
      <c r="P2815">
        <v>0.67805000000000004</v>
      </c>
      <c r="Q2815">
        <v>326510000</v>
      </c>
      <c r="R2815">
        <v>171</v>
      </c>
      <c r="S2815">
        <v>3.3894124778600001</v>
      </c>
      <c r="T2815">
        <v>3.6633663366336601E-3</v>
      </c>
      <c r="U2815">
        <v>20.822393417358398</v>
      </c>
      <c r="V2815">
        <v>19.858154296875</v>
      </c>
      <c r="W2815">
        <v>24.083899497985801</v>
      </c>
      <c r="X2815" t="s">
        <v>1531</v>
      </c>
      <c r="Y2815">
        <v>171</v>
      </c>
      <c r="Z2815" t="s">
        <v>1531</v>
      </c>
      <c r="AA2815" t="s">
        <v>1531</v>
      </c>
      <c r="AB2815" t="s">
        <v>1532</v>
      </c>
      <c r="AC2815" t="s">
        <v>1533</v>
      </c>
      <c r="AD2815">
        <v>5875</v>
      </c>
      <c r="AE2815" t="s">
        <v>1534</v>
      </c>
      <c r="AF2815" t="s">
        <v>11853</v>
      </c>
      <c r="AG2815" t="s">
        <v>653</v>
      </c>
      <c r="AH2815" t="s">
        <v>55</v>
      </c>
    </row>
    <row r="2816" spans="1:34" x14ac:dyDescent="0.2">
      <c r="A2816">
        <v>-3.8218677043914799</v>
      </c>
      <c r="B2816">
        <v>-3.1203413009643599</v>
      </c>
      <c r="C2816">
        <v>3.8218677043914799</v>
      </c>
      <c r="D2816" t="s">
        <v>30</v>
      </c>
      <c r="E2816">
        <v>3</v>
      </c>
      <c r="H2816">
        <v>3292</v>
      </c>
      <c r="I2816" t="s">
        <v>1892</v>
      </c>
      <c r="J2816" t="s">
        <v>46</v>
      </c>
      <c r="K2816">
        <v>0.99999899999999997</v>
      </c>
      <c r="L2816" s="2">
        <v>1.17305E-7</v>
      </c>
      <c r="M2816">
        <v>105.79</v>
      </c>
      <c r="N2816">
        <v>91.016999999999996</v>
      </c>
      <c r="O2816">
        <v>64.680000000000007</v>
      </c>
      <c r="P2816">
        <v>0.67805000000000004</v>
      </c>
      <c r="Q2816">
        <v>326510000</v>
      </c>
      <c r="R2816">
        <v>172</v>
      </c>
      <c r="S2816">
        <v>3.8932263041253399</v>
      </c>
      <c r="T2816">
        <v>3.0526315789473702E-3</v>
      </c>
      <c r="U2816">
        <v>20.086662292480501</v>
      </c>
      <c r="V2816">
        <v>20.634128570556602</v>
      </c>
      <c r="W2816">
        <v>24.083899497985801</v>
      </c>
      <c r="X2816" t="s">
        <v>1531</v>
      </c>
      <c r="Y2816">
        <v>172</v>
      </c>
      <c r="Z2816" t="s">
        <v>1531</v>
      </c>
      <c r="AA2816" t="s">
        <v>1531</v>
      </c>
      <c r="AB2816" t="s">
        <v>1536</v>
      </c>
      <c r="AC2816" t="s">
        <v>1533</v>
      </c>
      <c r="AD2816">
        <v>5876</v>
      </c>
      <c r="AE2816" t="s">
        <v>1534</v>
      </c>
      <c r="AF2816" t="s">
        <v>11854</v>
      </c>
      <c r="AG2816" t="s">
        <v>2092</v>
      </c>
      <c r="AH2816" t="s">
        <v>55</v>
      </c>
    </row>
    <row r="2817" spans="1:34" x14ac:dyDescent="0.2">
      <c r="A2817">
        <v>0</v>
      </c>
      <c r="B2817">
        <v>0</v>
      </c>
      <c r="C2817">
        <v>0</v>
      </c>
      <c r="D2817" t="s">
        <v>30</v>
      </c>
      <c r="E2817">
        <v>3</v>
      </c>
      <c r="H2817">
        <v>3296</v>
      </c>
      <c r="I2817" t="s">
        <v>1892</v>
      </c>
      <c r="K2817">
        <v>1</v>
      </c>
      <c r="L2817" s="2">
        <v>1.32703E-68</v>
      </c>
      <c r="M2817">
        <v>191.85</v>
      </c>
      <c r="N2817">
        <v>177.62</v>
      </c>
      <c r="O2817">
        <v>191.85</v>
      </c>
      <c r="P2817">
        <v>-0.26032</v>
      </c>
      <c r="Q2817">
        <v>10695000000</v>
      </c>
      <c r="R2817">
        <v>30</v>
      </c>
      <c r="S2817">
        <v>0.54875026795784398</v>
      </c>
      <c r="T2817">
        <v>0.24911133914828101</v>
      </c>
      <c r="U2817">
        <v>27.465591430664102</v>
      </c>
      <c r="V2817">
        <v>28.119613647460898</v>
      </c>
      <c r="W2817">
        <v>28.348680496215799</v>
      </c>
      <c r="X2817" t="s">
        <v>11855</v>
      </c>
      <c r="Y2817">
        <v>30</v>
      </c>
      <c r="Z2817" t="s">
        <v>11855</v>
      </c>
      <c r="AA2817" t="s">
        <v>11855</v>
      </c>
      <c r="AB2817" t="s">
        <v>11856</v>
      </c>
      <c r="AC2817" t="s">
        <v>11857</v>
      </c>
      <c r="AD2817">
        <v>5877</v>
      </c>
      <c r="AE2817" t="s">
        <v>11858</v>
      </c>
      <c r="AF2817" t="s">
        <v>11859</v>
      </c>
      <c r="AH2817" t="s">
        <v>1911</v>
      </c>
    </row>
    <row r="2818" spans="1:34" x14ac:dyDescent="0.2">
      <c r="A2818">
        <v>0</v>
      </c>
      <c r="B2818">
        <v>0</v>
      </c>
      <c r="C2818">
        <v>0</v>
      </c>
      <c r="D2818" t="s">
        <v>30</v>
      </c>
      <c r="E2818">
        <v>3</v>
      </c>
      <c r="H2818">
        <v>3296</v>
      </c>
      <c r="I2818" t="s">
        <v>1892</v>
      </c>
      <c r="K2818">
        <v>0.996506</v>
      </c>
      <c r="L2818" s="2">
        <v>1.1874999999999999E-44</v>
      </c>
      <c r="M2818">
        <v>163.18</v>
      </c>
      <c r="N2818">
        <v>144.11000000000001</v>
      </c>
      <c r="O2818">
        <v>49.618000000000002</v>
      </c>
      <c r="P2818">
        <v>-0.88829000000000002</v>
      </c>
      <c r="Q2818">
        <v>9329700000</v>
      </c>
      <c r="R2818">
        <v>35</v>
      </c>
      <c r="S2818">
        <v>0.58450178932753605</v>
      </c>
      <c r="T2818">
        <v>0.22796759017250401</v>
      </c>
      <c r="U2818">
        <v>24.9700975418091</v>
      </c>
      <c r="V2818">
        <v>23.740056991577099</v>
      </c>
      <c r="W2818">
        <v>22.399912834167498</v>
      </c>
      <c r="X2818" t="s">
        <v>11855</v>
      </c>
      <c r="Y2818">
        <v>35</v>
      </c>
      <c r="Z2818" t="s">
        <v>11855</v>
      </c>
      <c r="AA2818" t="s">
        <v>11855</v>
      </c>
      <c r="AB2818" t="s">
        <v>11860</v>
      </c>
      <c r="AC2818" t="s">
        <v>11861</v>
      </c>
      <c r="AD2818">
        <v>5878</v>
      </c>
      <c r="AE2818" t="s">
        <v>11858</v>
      </c>
      <c r="AF2818" t="s">
        <v>11862</v>
      </c>
      <c r="AH2818" t="s">
        <v>1911</v>
      </c>
    </row>
    <row r="2819" spans="1:34" x14ac:dyDescent="0.2">
      <c r="A2819">
        <v>0</v>
      </c>
      <c r="B2819">
        <v>0</v>
      </c>
      <c r="C2819">
        <v>0</v>
      </c>
      <c r="D2819" t="s">
        <v>30</v>
      </c>
      <c r="E2819">
        <v>3</v>
      </c>
      <c r="H2819">
        <v>3296</v>
      </c>
      <c r="I2819" t="s">
        <v>1892</v>
      </c>
      <c r="K2819">
        <v>0.99951500000000004</v>
      </c>
      <c r="L2819" s="2">
        <v>1.32703E-68</v>
      </c>
      <c r="M2819">
        <v>191.85</v>
      </c>
      <c r="N2819">
        <v>177.62</v>
      </c>
      <c r="O2819">
        <v>191.85</v>
      </c>
      <c r="P2819">
        <v>-0.26032</v>
      </c>
      <c r="Q2819">
        <v>5333500000</v>
      </c>
      <c r="R2819">
        <v>44</v>
      </c>
      <c r="S2819">
        <v>0.56080600756115295</v>
      </c>
      <c r="T2819">
        <v>0.24192408985282701</v>
      </c>
      <c r="U2819">
        <v>27.2306728363037</v>
      </c>
      <c r="V2819">
        <v>27.385086059570298</v>
      </c>
      <c r="W2819">
        <v>28.027641296386701</v>
      </c>
      <c r="X2819" t="s">
        <v>11855</v>
      </c>
      <c r="Y2819">
        <v>44</v>
      </c>
      <c r="Z2819" t="s">
        <v>11855</v>
      </c>
      <c r="AA2819" t="s">
        <v>11855</v>
      </c>
      <c r="AB2819" t="s">
        <v>11863</v>
      </c>
      <c r="AC2819" t="s">
        <v>11857</v>
      </c>
      <c r="AD2819">
        <v>5880</v>
      </c>
      <c r="AE2819" t="s">
        <v>11858</v>
      </c>
      <c r="AF2819" t="s">
        <v>11864</v>
      </c>
      <c r="AH2819" t="s">
        <v>1977</v>
      </c>
    </row>
    <row r="2820" spans="1:34" x14ac:dyDescent="0.2">
      <c r="A2820">
        <v>0</v>
      </c>
      <c r="B2820">
        <v>0</v>
      </c>
      <c r="C2820">
        <v>0</v>
      </c>
      <c r="D2820" t="s">
        <v>30</v>
      </c>
      <c r="E2820">
        <v>3</v>
      </c>
      <c r="H2820">
        <v>3296</v>
      </c>
      <c r="I2820" t="s">
        <v>1892</v>
      </c>
      <c r="K2820">
        <v>0.88899300000000003</v>
      </c>
      <c r="L2820" s="2">
        <v>2.9971399999999999E-45</v>
      </c>
      <c r="M2820">
        <v>166</v>
      </c>
      <c r="N2820">
        <v>151.41999999999999</v>
      </c>
      <c r="O2820">
        <v>166</v>
      </c>
      <c r="P2820">
        <v>-3.8926000000000002E-2</v>
      </c>
      <c r="Q2820">
        <v>7751300000</v>
      </c>
      <c r="R2820">
        <v>51</v>
      </c>
      <c r="S2820">
        <v>7.0357047299048903E-3</v>
      </c>
      <c r="T2820">
        <v>0.98148777735991</v>
      </c>
      <c r="U2820">
        <v>24.683444023132299</v>
      </c>
      <c r="V2820">
        <v>23.922796249389599</v>
      </c>
      <c r="W2820">
        <v>25.365858078002901</v>
      </c>
      <c r="X2820" t="s">
        <v>11855</v>
      </c>
      <c r="Y2820">
        <v>51</v>
      </c>
      <c r="Z2820" t="s">
        <v>11855</v>
      </c>
      <c r="AA2820" t="s">
        <v>11855</v>
      </c>
      <c r="AB2820" t="s">
        <v>11865</v>
      </c>
      <c r="AC2820" t="s">
        <v>11866</v>
      </c>
      <c r="AD2820">
        <v>5882</v>
      </c>
      <c r="AE2820" t="s">
        <v>11858</v>
      </c>
      <c r="AF2820" t="s">
        <v>11867</v>
      </c>
      <c r="AH2820" t="s">
        <v>1911</v>
      </c>
    </row>
    <row r="2821" spans="1:34" x14ac:dyDescent="0.2">
      <c r="A2821">
        <v>0</v>
      </c>
      <c r="B2821">
        <v>0</v>
      </c>
      <c r="C2821">
        <v>0</v>
      </c>
      <c r="D2821" t="s">
        <v>30</v>
      </c>
      <c r="E2821">
        <v>2</v>
      </c>
      <c r="H2821">
        <v>3299</v>
      </c>
      <c r="I2821" t="s">
        <v>1892</v>
      </c>
      <c r="K2821">
        <v>0.97175</v>
      </c>
      <c r="L2821" s="2">
        <v>1.99659E-10</v>
      </c>
      <c r="M2821">
        <v>111.67</v>
      </c>
      <c r="N2821">
        <v>89.236999999999995</v>
      </c>
      <c r="O2821">
        <v>90.759</v>
      </c>
      <c r="P2821">
        <v>1.9354</v>
      </c>
      <c r="Q2821">
        <v>59537000</v>
      </c>
      <c r="R2821">
        <v>893</v>
      </c>
      <c r="S2821">
        <v>0.41273266673256698</v>
      </c>
      <c r="T2821">
        <v>0.348023798191337</v>
      </c>
      <c r="U2821">
        <v>21.415422439575199</v>
      </c>
      <c r="V2821">
        <v>21.963230133056602</v>
      </c>
      <c r="W2821">
        <v>21.449811935424801</v>
      </c>
      <c r="X2821" t="s">
        <v>1538</v>
      </c>
      <c r="Y2821" t="s">
        <v>11868</v>
      </c>
      <c r="Z2821" t="s">
        <v>1540</v>
      </c>
      <c r="AA2821" t="s">
        <v>1540</v>
      </c>
      <c r="AB2821" t="s">
        <v>11869</v>
      </c>
      <c r="AC2821" t="s">
        <v>11870</v>
      </c>
      <c r="AD2821">
        <v>5886</v>
      </c>
      <c r="AE2821" t="s">
        <v>1543</v>
      </c>
      <c r="AF2821" t="s">
        <v>11871</v>
      </c>
      <c r="AH2821">
        <v>2</v>
      </c>
    </row>
    <row r="2822" spans="1:34" x14ac:dyDescent="0.2">
      <c r="A2822">
        <v>0</v>
      </c>
      <c r="B2822">
        <v>0</v>
      </c>
      <c r="C2822">
        <v>0</v>
      </c>
      <c r="D2822" t="s">
        <v>30</v>
      </c>
      <c r="E2822">
        <v>3</v>
      </c>
      <c r="H2822">
        <v>3299</v>
      </c>
      <c r="I2822" t="s">
        <v>1892</v>
      </c>
      <c r="K2822">
        <v>0.99563400000000002</v>
      </c>
      <c r="L2822" s="2">
        <v>1.3084699999999999E-10</v>
      </c>
      <c r="M2822">
        <v>117.43</v>
      </c>
      <c r="N2822">
        <v>85.63</v>
      </c>
      <c r="O2822">
        <v>111.67</v>
      </c>
      <c r="P2822">
        <v>-0.27588000000000001</v>
      </c>
      <c r="Q2822">
        <v>103740000</v>
      </c>
      <c r="R2822">
        <v>897</v>
      </c>
      <c r="S2822">
        <v>9.0114545631198806E-2</v>
      </c>
      <c r="T2822">
        <v>0.79324056137576604</v>
      </c>
      <c r="U2822">
        <v>22.7453498840332</v>
      </c>
      <c r="V2822">
        <v>22.932054519653299</v>
      </c>
      <c r="W2822">
        <v>22.1616353988647</v>
      </c>
      <c r="X2822" t="s">
        <v>1538</v>
      </c>
      <c r="Y2822" t="s">
        <v>11872</v>
      </c>
      <c r="Z2822" t="s">
        <v>1540</v>
      </c>
      <c r="AA2822" t="s">
        <v>1540</v>
      </c>
      <c r="AB2822" t="s">
        <v>11873</v>
      </c>
      <c r="AC2822" t="s">
        <v>11874</v>
      </c>
      <c r="AD2822">
        <v>5887</v>
      </c>
      <c r="AE2822" t="s">
        <v>1543</v>
      </c>
      <c r="AF2822" t="s">
        <v>11875</v>
      </c>
      <c r="AH2822">
        <v>2</v>
      </c>
    </row>
    <row r="2823" spans="1:34" x14ac:dyDescent="0.2">
      <c r="A2823">
        <v>0</v>
      </c>
      <c r="B2823">
        <v>0</v>
      </c>
      <c r="C2823">
        <v>0</v>
      </c>
      <c r="D2823" t="s">
        <v>30</v>
      </c>
      <c r="E2823">
        <v>3</v>
      </c>
      <c r="H2823">
        <v>3299</v>
      </c>
      <c r="I2823" t="s">
        <v>1892</v>
      </c>
      <c r="K2823">
        <v>1</v>
      </c>
      <c r="L2823" s="2">
        <v>9.8722900000000006E-3</v>
      </c>
      <c r="M2823">
        <v>100.25</v>
      </c>
      <c r="N2823">
        <v>59.128</v>
      </c>
      <c r="O2823">
        <v>47.621000000000002</v>
      </c>
      <c r="P2823">
        <v>-0.24814</v>
      </c>
      <c r="Q2823">
        <v>285050000</v>
      </c>
      <c r="R2823">
        <v>2802</v>
      </c>
      <c r="S2823">
        <v>0.46254363267918303</v>
      </c>
      <c r="T2823">
        <v>0.308487349545566</v>
      </c>
      <c r="U2823">
        <v>23.271492004394499</v>
      </c>
      <c r="V2823">
        <v>24.935260772705099</v>
      </c>
      <c r="W2823">
        <v>23.635299682617202</v>
      </c>
      <c r="X2823" t="s">
        <v>1538</v>
      </c>
      <c r="Y2823" t="s">
        <v>1539</v>
      </c>
      <c r="Z2823" t="s">
        <v>1540</v>
      </c>
      <c r="AA2823" t="s">
        <v>1540</v>
      </c>
      <c r="AB2823" t="s">
        <v>1541</v>
      </c>
      <c r="AC2823" t="s">
        <v>1542</v>
      </c>
      <c r="AD2823">
        <v>5888</v>
      </c>
      <c r="AE2823" t="s">
        <v>1543</v>
      </c>
      <c r="AF2823" t="s">
        <v>11876</v>
      </c>
      <c r="AH2823" t="s">
        <v>55</v>
      </c>
    </row>
    <row r="2824" spans="1:34" x14ac:dyDescent="0.2">
      <c r="A2824">
        <v>0</v>
      </c>
      <c r="B2824">
        <v>0</v>
      </c>
      <c r="C2824">
        <v>0</v>
      </c>
      <c r="D2824" t="s">
        <v>30</v>
      </c>
      <c r="E2824">
        <v>3</v>
      </c>
      <c r="H2824">
        <v>3299</v>
      </c>
      <c r="I2824" t="s">
        <v>1892</v>
      </c>
      <c r="K2824">
        <v>1</v>
      </c>
      <c r="L2824" s="2">
        <v>9.8722900000000006E-3</v>
      </c>
      <c r="M2824">
        <v>47.621000000000002</v>
      </c>
      <c r="N2824">
        <v>35.128999999999998</v>
      </c>
      <c r="O2824">
        <v>47.621000000000002</v>
      </c>
      <c r="P2824">
        <v>-0.24814</v>
      </c>
      <c r="Q2824">
        <v>244120000</v>
      </c>
      <c r="R2824">
        <v>2804</v>
      </c>
      <c r="S2824">
        <v>0.43859388534924798</v>
      </c>
      <c r="T2824">
        <v>0.32685534591194998</v>
      </c>
      <c r="U2824">
        <v>23.271492004394499</v>
      </c>
      <c r="V2824">
        <v>24.935260772705099</v>
      </c>
      <c r="W2824">
        <v>23.635299682617202</v>
      </c>
      <c r="X2824" t="s">
        <v>1538</v>
      </c>
      <c r="Y2824" t="s">
        <v>11877</v>
      </c>
      <c r="Z2824" t="s">
        <v>1540</v>
      </c>
      <c r="AA2824" t="s">
        <v>1540</v>
      </c>
      <c r="AB2824" t="s">
        <v>11878</v>
      </c>
      <c r="AC2824" t="s">
        <v>1542</v>
      </c>
      <c r="AD2824">
        <v>5889</v>
      </c>
      <c r="AE2824" t="s">
        <v>1543</v>
      </c>
      <c r="AF2824" t="s">
        <v>11879</v>
      </c>
      <c r="AH2824" t="s">
        <v>55</v>
      </c>
    </row>
    <row r="2825" spans="1:34" x14ac:dyDescent="0.2">
      <c r="A2825">
        <v>-4.5541501045227104</v>
      </c>
      <c r="B2825">
        <v>3.0776166915893599</v>
      </c>
      <c r="C2825">
        <v>4.5541501045227104</v>
      </c>
      <c r="D2825" t="s">
        <v>30</v>
      </c>
      <c r="E2825">
        <v>3</v>
      </c>
      <c r="H2825">
        <v>3305</v>
      </c>
      <c r="I2825" t="s">
        <v>1892</v>
      </c>
      <c r="J2825" t="s">
        <v>46</v>
      </c>
      <c r="K2825">
        <v>0.99614899999999995</v>
      </c>
      <c r="L2825" s="2">
        <v>3.2113200000000001E-4</v>
      </c>
      <c r="M2825">
        <v>90.475999999999999</v>
      </c>
      <c r="N2825">
        <v>59.603999999999999</v>
      </c>
      <c r="O2825">
        <v>86.911000000000001</v>
      </c>
      <c r="P2825">
        <v>-0.28514</v>
      </c>
      <c r="Q2825">
        <v>820730000</v>
      </c>
      <c r="R2825">
        <v>12</v>
      </c>
      <c r="S2825">
        <v>4.4711653554636204</v>
      </c>
      <c r="T2825">
        <v>3.0819672131147499E-3</v>
      </c>
      <c r="U2825">
        <v>21.800172805786101</v>
      </c>
      <c r="V2825">
        <v>25.344316482543899</v>
      </c>
      <c r="W2825">
        <v>26.4206380844116</v>
      </c>
      <c r="X2825" t="s">
        <v>11880</v>
      </c>
      <c r="Y2825" t="s">
        <v>9238</v>
      </c>
      <c r="Z2825" t="s">
        <v>11881</v>
      </c>
      <c r="AA2825" t="s">
        <v>11881</v>
      </c>
      <c r="AB2825" t="s">
        <v>11882</v>
      </c>
      <c r="AC2825" t="s">
        <v>11883</v>
      </c>
      <c r="AD2825">
        <v>5893</v>
      </c>
      <c r="AE2825" t="s">
        <v>11884</v>
      </c>
      <c r="AF2825" t="s">
        <v>11885</v>
      </c>
      <c r="AG2825" t="s">
        <v>2128</v>
      </c>
      <c r="AH2825">
        <v>2</v>
      </c>
    </row>
    <row r="2826" spans="1:34" x14ac:dyDescent="0.2">
      <c r="A2826">
        <v>-2.4498541355133101</v>
      </c>
      <c r="B2826">
        <v>0</v>
      </c>
      <c r="C2826">
        <v>2.4498541355133101</v>
      </c>
      <c r="D2826" t="s">
        <v>30</v>
      </c>
      <c r="E2826">
        <v>3</v>
      </c>
      <c r="H2826">
        <v>3305</v>
      </c>
      <c r="I2826" t="s">
        <v>1892</v>
      </c>
      <c r="J2826" t="s">
        <v>46</v>
      </c>
      <c r="K2826">
        <v>0.99996799999999997</v>
      </c>
      <c r="L2826" s="2">
        <v>9.1437699999999994E-5</v>
      </c>
      <c r="M2826">
        <v>116.58</v>
      </c>
      <c r="N2826">
        <v>74.364999999999995</v>
      </c>
      <c r="O2826">
        <v>116.58</v>
      </c>
      <c r="P2826">
        <v>-0.47671999999999998</v>
      </c>
      <c r="Q2826">
        <v>948850000</v>
      </c>
      <c r="R2826">
        <v>18</v>
      </c>
      <c r="S2826">
        <v>2.3498292110357002</v>
      </c>
      <c r="T2826">
        <v>9.9023041474654398E-3</v>
      </c>
      <c r="U2826">
        <v>21.800172805786101</v>
      </c>
      <c r="V2826">
        <v>24.615770339965799</v>
      </c>
      <c r="W2826">
        <v>26.279689788818398</v>
      </c>
      <c r="X2826" t="s">
        <v>11880</v>
      </c>
      <c r="Y2826" t="s">
        <v>11886</v>
      </c>
      <c r="Z2826" t="s">
        <v>11881</v>
      </c>
      <c r="AA2826" t="s">
        <v>11881</v>
      </c>
      <c r="AB2826" t="s">
        <v>11887</v>
      </c>
      <c r="AC2826" t="s">
        <v>11888</v>
      </c>
      <c r="AD2826">
        <v>5894</v>
      </c>
      <c r="AE2826" t="s">
        <v>11884</v>
      </c>
      <c r="AF2826" t="s">
        <v>11889</v>
      </c>
      <c r="AG2826" t="s">
        <v>89</v>
      </c>
      <c r="AH2826">
        <v>2</v>
      </c>
    </row>
    <row r="2827" spans="1:34" x14ac:dyDescent="0.2">
      <c r="A2827">
        <v>-2.62001252174377</v>
      </c>
      <c r="B2827">
        <v>1.9949873685836801</v>
      </c>
      <c r="C2827">
        <v>2.62001252174377</v>
      </c>
      <c r="D2827" t="s">
        <v>30</v>
      </c>
      <c r="E2827">
        <v>3</v>
      </c>
      <c r="H2827">
        <v>3310</v>
      </c>
      <c r="I2827" t="s">
        <v>1892</v>
      </c>
      <c r="J2827" t="s">
        <v>46</v>
      </c>
      <c r="K2827">
        <v>0.99711300000000003</v>
      </c>
      <c r="L2827" s="2">
        <v>1.9336899999999999E-36</v>
      </c>
      <c r="M2827">
        <v>154.80000000000001</v>
      </c>
      <c r="N2827">
        <v>149.08000000000001</v>
      </c>
      <c r="O2827">
        <v>112.75</v>
      </c>
      <c r="P2827">
        <v>-0.11833</v>
      </c>
      <c r="Q2827">
        <v>696470000</v>
      </c>
      <c r="R2827">
        <v>286</v>
      </c>
      <c r="S2827">
        <v>2.67096701220804</v>
      </c>
      <c r="T2827">
        <v>6.68772782503038E-3</v>
      </c>
      <c r="U2827">
        <v>23.2730388641357</v>
      </c>
      <c r="V2827">
        <v>24.861406326293899</v>
      </c>
      <c r="W2827">
        <v>25.429620742797901</v>
      </c>
      <c r="X2827" t="s">
        <v>11890</v>
      </c>
      <c r="Y2827">
        <v>286</v>
      </c>
      <c r="Z2827" t="s">
        <v>11890</v>
      </c>
      <c r="AA2827" t="s">
        <v>11890</v>
      </c>
      <c r="AB2827" t="s">
        <v>11891</v>
      </c>
      <c r="AC2827" t="s">
        <v>11892</v>
      </c>
      <c r="AD2827">
        <v>5896</v>
      </c>
      <c r="AE2827" t="s">
        <v>11893</v>
      </c>
      <c r="AF2827" t="s">
        <v>11894</v>
      </c>
      <c r="AG2827" t="s">
        <v>335</v>
      </c>
      <c r="AH2827">
        <v>2</v>
      </c>
    </row>
    <row r="2828" spans="1:34" x14ac:dyDescent="0.2">
      <c r="A2828">
        <v>0</v>
      </c>
      <c r="B2828">
        <v>0</v>
      </c>
      <c r="C2828">
        <v>0</v>
      </c>
      <c r="D2828" t="s">
        <v>30</v>
      </c>
      <c r="E2828">
        <v>2</v>
      </c>
      <c r="H2828">
        <v>3311</v>
      </c>
      <c r="I2828" t="s">
        <v>1892</v>
      </c>
      <c r="K2828">
        <v>0.99987599999999999</v>
      </c>
      <c r="L2828" s="2">
        <v>1.6036199999999999E-7</v>
      </c>
      <c r="M2828">
        <v>113.76</v>
      </c>
      <c r="N2828">
        <v>88.227000000000004</v>
      </c>
      <c r="O2828">
        <v>113.35</v>
      </c>
      <c r="P2828">
        <v>-0.11183999999999999</v>
      </c>
      <c r="Q2828">
        <v>614090000</v>
      </c>
      <c r="R2828">
        <v>442</v>
      </c>
      <c r="S2828">
        <v>0.31676457283481202</v>
      </c>
      <c r="T2828">
        <v>0.44224949426837501</v>
      </c>
      <c r="U2828">
        <v>23.637962341308601</v>
      </c>
      <c r="V2828">
        <v>24.087802886962901</v>
      </c>
      <c r="W2828">
        <v>22.270092010498001</v>
      </c>
      <c r="X2828" t="s">
        <v>11895</v>
      </c>
      <c r="Y2828" t="s">
        <v>11896</v>
      </c>
      <c r="Z2828" t="s">
        <v>11897</v>
      </c>
      <c r="AA2828" t="s">
        <v>11897</v>
      </c>
      <c r="AB2828" t="s">
        <v>11898</v>
      </c>
      <c r="AC2828" t="s">
        <v>11899</v>
      </c>
      <c r="AD2828">
        <v>5897</v>
      </c>
      <c r="AE2828" t="s">
        <v>11900</v>
      </c>
      <c r="AF2828" t="s">
        <v>11901</v>
      </c>
      <c r="AH2828" t="s">
        <v>1911</v>
      </c>
    </row>
    <row r="2829" spans="1:34" x14ac:dyDescent="0.2">
      <c r="A2829">
        <v>0</v>
      </c>
      <c r="B2829">
        <v>0</v>
      </c>
      <c r="C2829">
        <v>0</v>
      </c>
      <c r="D2829" t="s">
        <v>30</v>
      </c>
      <c r="E2829">
        <v>2</v>
      </c>
      <c r="H2829">
        <v>3311</v>
      </c>
      <c r="I2829" t="s">
        <v>1892</v>
      </c>
      <c r="K2829">
        <v>0.964418</v>
      </c>
      <c r="L2829" s="2">
        <v>1.5587199999999999E-6</v>
      </c>
      <c r="M2829">
        <v>110.57</v>
      </c>
      <c r="N2829">
        <v>81.616</v>
      </c>
      <c r="O2829">
        <v>86.497</v>
      </c>
      <c r="P2829">
        <v>1.1383000000000001</v>
      </c>
      <c r="Q2829">
        <v>152980000</v>
      </c>
      <c r="R2829">
        <v>452</v>
      </c>
      <c r="S2829">
        <v>4.3616262857150902E-2</v>
      </c>
      <c r="T2829">
        <v>0.89137447297815298</v>
      </c>
      <c r="U2829">
        <v>22.008909225463899</v>
      </c>
      <c r="V2829">
        <v>22.262672424316399</v>
      </c>
      <c r="W2829">
        <v>22.176735877990701</v>
      </c>
      <c r="X2829" t="s">
        <v>11895</v>
      </c>
      <c r="Y2829" t="s">
        <v>11133</v>
      </c>
      <c r="Z2829" t="s">
        <v>11897</v>
      </c>
      <c r="AA2829" t="s">
        <v>11897</v>
      </c>
      <c r="AB2829" t="s">
        <v>11902</v>
      </c>
      <c r="AC2829" t="s">
        <v>11903</v>
      </c>
      <c r="AD2829">
        <v>5900</v>
      </c>
      <c r="AE2829" t="s">
        <v>11900</v>
      </c>
      <c r="AF2829" t="s">
        <v>11904</v>
      </c>
      <c r="AH2829" t="s">
        <v>1911</v>
      </c>
    </row>
    <row r="2830" spans="1:34" x14ac:dyDescent="0.2">
      <c r="A2830">
        <v>0</v>
      </c>
      <c r="B2830">
        <v>0</v>
      </c>
      <c r="C2830">
        <v>0</v>
      </c>
      <c r="D2830" t="s">
        <v>30</v>
      </c>
      <c r="E2830">
        <v>3</v>
      </c>
      <c r="H2830">
        <v>3313</v>
      </c>
      <c r="I2830" t="s">
        <v>1892</v>
      </c>
      <c r="K2830">
        <v>1</v>
      </c>
      <c r="L2830" s="2">
        <v>3.1466200000000001E-74</v>
      </c>
      <c r="M2830">
        <v>213.37</v>
      </c>
      <c r="N2830">
        <v>196.92</v>
      </c>
      <c r="O2830">
        <v>197.35</v>
      </c>
      <c r="P2830">
        <v>0.52952999999999995</v>
      </c>
      <c r="Q2830">
        <v>1573500000</v>
      </c>
      <c r="R2830">
        <v>20</v>
      </c>
      <c r="S2830">
        <v>1.0584030495961201</v>
      </c>
      <c r="T2830">
        <v>8.1979352082591703E-2</v>
      </c>
      <c r="U2830">
        <v>26.828445434570298</v>
      </c>
      <c r="V2830">
        <v>27.4961757659912</v>
      </c>
      <c r="W2830">
        <v>26.1215114593506</v>
      </c>
      <c r="X2830" t="s">
        <v>11905</v>
      </c>
      <c r="Y2830">
        <v>20</v>
      </c>
      <c r="Z2830" t="s">
        <v>11905</v>
      </c>
      <c r="AA2830" t="s">
        <v>11905</v>
      </c>
      <c r="AB2830" t="s">
        <v>11906</v>
      </c>
      <c r="AC2830" t="s">
        <v>11907</v>
      </c>
      <c r="AD2830">
        <v>5906</v>
      </c>
      <c r="AE2830" t="s">
        <v>11908</v>
      </c>
      <c r="AF2830" t="s">
        <v>11909</v>
      </c>
      <c r="AH2830">
        <v>2</v>
      </c>
    </row>
    <row r="2831" spans="1:34" x14ac:dyDescent="0.2">
      <c r="A2831">
        <v>0</v>
      </c>
      <c r="B2831">
        <v>0</v>
      </c>
      <c r="C2831">
        <v>0</v>
      </c>
      <c r="D2831" t="s">
        <v>30</v>
      </c>
      <c r="E2831">
        <v>2</v>
      </c>
      <c r="H2831">
        <v>3313</v>
      </c>
      <c r="I2831" t="s">
        <v>1892</v>
      </c>
      <c r="K2831">
        <v>0.99969799999999998</v>
      </c>
      <c r="L2831" s="2">
        <v>3.1466200000000001E-74</v>
      </c>
      <c r="M2831">
        <v>213.37</v>
      </c>
      <c r="N2831">
        <v>196.92</v>
      </c>
      <c r="O2831">
        <v>108.4</v>
      </c>
      <c r="P2831">
        <v>0.84563999999999995</v>
      </c>
      <c r="Q2831">
        <v>1254500000</v>
      </c>
      <c r="R2831">
        <v>35</v>
      </c>
      <c r="S2831">
        <v>0.65435020542014699</v>
      </c>
      <c r="T2831">
        <v>0.193951965065502</v>
      </c>
      <c r="U2831">
        <v>25.8779458999634</v>
      </c>
      <c r="V2831">
        <v>27.4961757659912</v>
      </c>
      <c r="W2831">
        <v>25.983951568603501</v>
      </c>
      <c r="X2831" t="s">
        <v>11905</v>
      </c>
      <c r="Y2831">
        <v>35</v>
      </c>
      <c r="Z2831" t="s">
        <v>11905</v>
      </c>
      <c r="AA2831" t="s">
        <v>11905</v>
      </c>
      <c r="AB2831" t="s">
        <v>11910</v>
      </c>
      <c r="AC2831" t="s">
        <v>11911</v>
      </c>
      <c r="AD2831">
        <v>5907</v>
      </c>
      <c r="AE2831" t="s">
        <v>11908</v>
      </c>
      <c r="AF2831" t="s">
        <v>11912</v>
      </c>
      <c r="AH2831">
        <v>2</v>
      </c>
    </row>
    <row r="2832" spans="1:34" x14ac:dyDescent="0.2">
      <c r="A2832">
        <v>0</v>
      </c>
      <c r="B2832">
        <v>0</v>
      </c>
      <c r="C2832">
        <v>0</v>
      </c>
      <c r="D2832" t="s">
        <v>30</v>
      </c>
      <c r="E2832">
        <v>4</v>
      </c>
      <c r="H2832">
        <v>3315</v>
      </c>
      <c r="I2832" t="s">
        <v>1892</v>
      </c>
      <c r="K2832">
        <v>0.96493799999999996</v>
      </c>
      <c r="L2832" s="2">
        <v>2.9617000000000002E-28</v>
      </c>
      <c r="M2832">
        <v>135.32</v>
      </c>
      <c r="N2832">
        <v>108.83</v>
      </c>
      <c r="O2832">
        <v>97.346000000000004</v>
      </c>
      <c r="P2832">
        <v>-0.52915999999999996</v>
      </c>
      <c r="Q2832">
        <v>27186000000</v>
      </c>
      <c r="R2832">
        <v>26</v>
      </c>
      <c r="S2832">
        <v>4.3286382058222099E-2</v>
      </c>
      <c r="T2832">
        <v>0.89211113240084305</v>
      </c>
      <c r="U2832">
        <v>29.739709854126001</v>
      </c>
      <c r="V2832">
        <v>28.4229412078857</v>
      </c>
      <c r="W2832">
        <v>25.605466842651399</v>
      </c>
      <c r="X2832" t="s">
        <v>11913</v>
      </c>
      <c r="Y2832">
        <v>26</v>
      </c>
      <c r="Z2832" t="s">
        <v>11913</v>
      </c>
      <c r="AA2832" t="s">
        <v>11913</v>
      </c>
      <c r="AB2832" t="s">
        <v>11914</v>
      </c>
      <c r="AC2832" t="s">
        <v>11915</v>
      </c>
      <c r="AD2832">
        <v>5909</v>
      </c>
      <c r="AE2832" t="s">
        <v>11916</v>
      </c>
      <c r="AF2832" t="s">
        <v>11917</v>
      </c>
      <c r="AH2832" t="s">
        <v>6191</v>
      </c>
    </row>
    <row r="2833" spans="1:34" x14ac:dyDescent="0.2">
      <c r="A2833">
        <v>0</v>
      </c>
      <c r="B2833">
        <v>0</v>
      </c>
      <c r="C2833">
        <v>0</v>
      </c>
      <c r="D2833" t="s">
        <v>30</v>
      </c>
      <c r="E2833">
        <v>4</v>
      </c>
      <c r="H2833">
        <v>3315</v>
      </c>
      <c r="I2833" t="s">
        <v>1892</v>
      </c>
      <c r="K2833">
        <v>0.96604100000000004</v>
      </c>
      <c r="L2833" s="2">
        <v>7.2598899999999997E-28</v>
      </c>
      <c r="M2833">
        <v>126.59</v>
      </c>
      <c r="N2833">
        <v>117.27</v>
      </c>
      <c r="O2833">
        <v>82.638999999999996</v>
      </c>
      <c r="P2833">
        <v>-0.15417</v>
      </c>
      <c r="Q2833">
        <v>19164000000</v>
      </c>
      <c r="R2833">
        <v>29</v>
      </c>
      <c r="S2833">
        <v>6.1768211559002598E-2</v>
      </c>
      <c r="T2833">
        <v>0.85222679611650498</v>
      </c>
      <c r="U2833">
        <v>28.499149322509801</v>
      </c>
      <c r="V2833">
        <v>27.400152206420898</v>
      </c>
      <c r="W2833">
        <v>27.283089637756301</v>
      </c>
      <c r="X2833" t="s">
        <v>11913</v>
      </c>
      <c r="Y2833">
        <v>29</v>
      </c>
      <c r="Z2833" t="s">
        <v>11913</v>
      </c>
      <c r="AA2833" t="s">
        <v>11913</v>
      </c>
      <c r="AB2833" t="s">
        <v>11918</v>
      </c>
      <c r="AC2833" t="s">
        <v>11919</v>
      </c>
      <c r="AD2833">
        <v>5911</v>
      </c>
      <c r="AE2833" t="s">
        <v>11916</v>
      </c>
      <c r="AF2833" t="s">
        <v>11920</v>
      </c>
      <c r="AH2833" t="s">
        <v>6191</v>
      </c>
    </row>
    <row r="2834" spans="1:34" x14ac:dyDescent="0.2">
      <c r="A2834">
        <v>2.2545437812805198</v>
      </c>
      <c r="B2834">
        <v>-2.2545437812805198</v>
      </c>
      <c r="C2834">
        <v>-2.1697342395782502</v>
      </c>
      <c r="D2834" t="s">
        <v>30</v>
      </c>
      <c r="E2834">
        <v>2</v>
      </c>
      <c r="H2834">
        <v>3315</v>
      </c>
      <c r="I2834" t="s">
        <v>1892</v>
      </c>
      <c r="J2834" t="s">
        <v>46</v>
      </c>
      <c r="K2834">
        <v>0.99980000000000002</v>
      </c>
      <c r="L2834" s="2">
        <v>1.57079E-35</v>
      </c>
      <c r="M2834">
        <v>143.09</v>
      </c>
      <c r="N2834">
        <v>131.29</v>
      </c>
      <c r="O2834">
        <v>94.010999999999996</v>
      </c>
      <c r="P2834">
        <v>-0.86792000000000002</v>
      </c>
      <c r="Q2834">
        <v>52028000000</v>
      </c>
      <c r="R2834">
        <v>31</v>
      </c>
      <c r="S2834">
        <v>2.50695144677089</v>
      </c>
      <c r="T2834">
        <v>7.9159663865546199E-3</v>
      </c>
      <c r="U2834">
        <v>31.698487281799299</v>
      </c>
      <c r="V2834">
        <v>30.557641983032202</v>
      </c>
      <c r="W2834">
        <v>30.505446434021</v>
      </c>
      <c r="X2834" t="s">
        <v>11913</v>
      </c>
      <c r="Y2834">
        <v>31</v>
      </c>
      <c r="Z2834" t="s">
        <v>11913</v>
      </c>
      <c r="AA2834" t="s">
        <v>11913</v>
      </c>
      <c r="AB2834" t="s">
        <v>11921</v>
      </c>
      <c r="AC2834" t="s">
        <v>11922</v>
      </c>
      <c r="AD2834">
        <v>5912</v>
      </c>
      <c r="AE2834" t="s">
        <v>11916</v>
      </c>
      <c r="AF2834" t="s">
        <v>11923</v>
      </c>
      <c r="AG2834" t="s">
        <v>493</v>
      </c>
      <c r="AH2834" t="s">
        <v>6191</v>
      </c>
    </row>
    <row r="2835" spans="1:34" x14ac:dyDescent="0.2">
      <c r="A2835">
        <v>0</v>
      </c>
      <c r="B2835">
        <v>0</v>
      </c>
      <c r="C2835">
        <v>0</v>
      </c>
      <c r="D2835" t="s">
        <v>30</v>
      </c>
      <c r="E2835">
        <v>2</v>
      </c>
      <c r="H2835">
        <v>3316</v>
      </c>
      <c r="I2835" t="s">
        <v>1892</v>
      </c>
      <c r="K2835">
        <v>0.853653</v>
      </c>
      <c r="L2835" s="2">
        <v>1.30937E-4</v>
      </c>
      <c r="M2835">
        <v>110.86</v>
      </c>
      <c r="N2835">
        <v>77.768000000000001</v>
      </c>
      <c r="O2835">
        <v>110.66</v>
      </c>
      <c r="P2835">
        <v>0.56232000000000004</v>
      </c>
      <c r="Q2835">
        <v>68093000</v>
      </c>
      <c r="R2835">
        <v>18</v>
      </c>
      <c r="S2835">
        <v>0.413778865358224</v>
      </c>
      <c r="T2835">
        <v>0.34706212806474701</v>
      </c>
      <c r="U2835">
        <v>20.747702598571799</v>
      </c>
      <c r="V2835">
        <v>22.9227600097656</v>
      </c>
      <c r="W2835">
        <v>21.794502258300799</v>
      </c>
      <c r="X2835" t="s">
        <v>11924</v>
      </c>
      <c r="Y2835" t="s">
        <v>11925</v>
      </c>
      <c r="Z2835" t="s">
        <v>11926</v>
      </c>
      <c r="AA2835" t="s">
        <v>11926</v>
      </c>
      <c r="AB2835" t="s">
        <v>11927</v>
      </c>
      <c r="AC2835" t="s">
        <v>11928</v>
      </c>
      <c r="AD2835">
        <v>5920</v>
      </c>
      <c r="AE2835" t="s">
        <v>11929</v>
      </c>
      <c r="AF2835" t="s">
        <v>11930</v>
      </c>
      <c r="AH2835" t="s">
        <v>1977</v>
      </c>
    </row>
    <row r="2836" spans="1:34" x14ac:dyDescent="0.2">
      <c r="A2836">
        <v>0</v>
      </c>
      <c r="B2836">
        <v>0</v>
      </c>
      <c r="C2836">
        <v>0</v>
      </c>
      <c r="D2836" t="s">
        <v>30</v>
      </c>
      <c r="E2836">
        <v>2</v>
      </c>
      <c r="H2836">
        <v>3316</v>
      </c>
      <c r="I2836" t="s">
        <v>1892</v>
      </c>
      <c r="K2836">
        <v>0.94798300000000002</v>
      </c>
      <c r="L2836" s="2">
        <v>3.1667199999999999E-4</v>
      </c>
      <c r="M2836">
        <v>97.911000000000001</v>
      </c>
      <c r="N2836">
        <v>69.736999999999995</v>
      </c>
      <c r="O2836">
        <v>83.182000000000002</v>
      </c>
      <c r="P2836">
        <v>-0.72140000000000004</v>
      </c>
      <c r="Q2836">
        <v>147710000</v>
      </c>
      <c r="R2836">
        <v>19</v>
      </c>
      <c r="S2836">
        <v>0.66801650732325302</v>
      </c>
      <c r="T2836">
        <v>0.18815872141085699</v>
      </c>
      <c r="U2836">
        <v>22.1973571777344</v>
      </c>
      <c r="V2836">
        <v>22.29905128479</v>
      </c>
      <c r="W2836">
        <v>21.049105644226099</v>
      </c>
      <c r="X2836" t="s">
        <v>11924</v>
      </c>
      <c r="Y2836" t="s">
        <v>11931</v>
      </c>
      <c r="Z2836" t="s">
        <v>11926</v>
      </c>
      <c r="AA2836" t="s">
        <v>11926</v>
      </c>
      <c r="AB2836" t="s">
        <v>11932</v>
      </c>
      <c r="AC2836" t="s">
        <v>11933</v>
      </c>
      <c r="AD2836">
        <v>5921</v>
      </c>
      <c r="AE2836" t="s">
        <v>11929</v>
      </c>
      <c r="AF2836" t="s">
        <v>11934</v>
      </c>
      <c r="AH2836" t="s">
        <v>1977</v>
      </c>
    </row>
    <row r="2837" spans="1:34" x14ac:dyDescent="0.2">
      <c r="A2837">
        <v>0</v>
      </c>
      <c r="B2837">
        <v>0</v>
      </c>
      <c r="C2837">
        <v>0</v>
      </c>
      <c r="D2837" t="s">
        <v>30</v>
      </c>
      <c r="E2837">
        <v>3</v>
      </c>
      <c r="H2837">
        <v>3319</v>
      </c>
      <c r="I2837" t="s">
        <v>1892</v>
      </c>
      <c r="K2837">
        <v>0.99404499999999996</v>
      </c>
      <c r="L2837" s="2">
        <v>2.15713E-4</v>
      </c>
      <c r="M2837">
        <v>62.027999999999999</v>
      </c>
      <c r="N2837">
        <v>51.97</v>
      </c>
      <c r="O2837">
        <v>62.027999999999999</v>
      </c>
      <c r="P2837">
        <v>-0.39461000000000002</v>
      </c>
      <c r="Q2837">
        <v>243680000</v>
      </c>
      <c r="R2837">
        <v>9</v>
      </c>
      <c r="S2837">
        <v>0.66159988010565995</v>
      </c>
      <c r="T2837">
        <v>0.19085871056241399</v>
      </c>
      <c r="U2837">
        <v>24.239312171936</v>
      </c>
      <c r="V2837">
        <v>21.300840377807599</v>
      </c>
      <c r="W2837">
        <v>24.1510972976685</v>
      </c>
      <c r="X2837" t="s">
        <v>11935</v>
      </c>
      <c r="Y2837">
        <v>9</v>
      </c>
      <c r="Z2837" t="s">
        <v>11935</v>
      </c>
      <c r="AA2837" t="s">
        <v>11935</v>
      </c>
      <c r="AB2837" t="s">
        <v>11936</v>
      </c>
      <c r="AC2837" t="s">
        <v>11937</v>
      </c>
      <c r="AD2837">
        <v>5924</v>
      </c>
      <c r="AE2837" t="s">
        <v>11938</v>
      </c>
      <c r="AF2837" t="s">
        <v>11939</v>
      </c>
      <c r="AH2837">
        <v>2</v>
      </c>
    </row>
    <row r="2838" spans="1:34" x14ac:dyDescent="0.2">
      <c r="A2838">
        <v>0</v>
      </c>
      <c r="B2838">
        <v>0</v>
      </c>
      <c r="C2838">
        <v>0</v>
      </c>
      <c r="D2838" t="s">
        <v>30</v>
      </c>
      <c r="E2838">
        <v>3</v>
      </c>
      <c r="H2838">
        <v>3320</v>
      </c>
      <c r="I2838" t="s">
        <v>1892</v>
      </c>
      <c r="K2838">
        <v>0.99995199999999995</v>
      </c>
      <c r="L2838" s="2">
        <v>1.56725E-16</v>
      </c>
      <c r="M2838">
        <v>120.52</v>
      </c>
      <c r="N2838">
        <v>110.26</v>
      </c>
      <c r="O2838">
        <v>120.52</v>
      </c>
      <c r="P2838">
        <v>-0.76407999999999998</v>
      </c>
      <c r="Q2838">
        <v>2663100000</v>
      </c>
      <c r="R2838">
        <v>152</v>
      </c>
      <c r="S2838">
        <v>0.70513904092598101</v>
      </c>
      <c r="T2838">
        <v>0.17311638418079101</v>
      </c>
      <c r="U2838">
        <v>22.349314689636198</v>
      </c>
      <c r="V2838">
        <v>25.302289962768601</v>
      </c>
      <c r="W2838">
        <v>23.188061714172399</v>
      </c>
      <c r="X2838" t="s">
        <v>11940</v>
      </c>
      <c r="Y2838">
        <v>152</v>
      </c>
      <c r="Z2838" t="s">
        <v>11940</v>
      </c>
      <c r="AA2838" t="s">
        <v>11940</v>
      </c>
      <c r="AB2838" t="s">
        <v>11941</v>
      </c>
      <c r="AC2838" t="s">
        <v>11942</v>
      </c>
      <c r="AD2838">
        <v>5925</v>
      </c>
      <c r="AE2838" t="s">
        <v>11943</v>
      </c>
      <c r="AF2838" t="s">
        <v>11944</v>
      </c>
      <c r="AH2838" t="s">
        <v>1911</v>
      </c>
    </row>
    <row r="2839" spans="1:34" x14ac:dyDescent="0.2">
      <c r="A2839">
        <v>0</v>
      </c>
      <c r="B2839">
        <v>0</v>
      </c>
      <c r="C2839">
        <v>0</v>
      </c>
      <c r="D2839" t="s">
        <v>30</v>
      </c>
      <c r="E2839">
        <v>3</v>
      </c>
      <c r="H2839">
        <v>3320</v>
      </c>
      <c r="I2839" t="s">
        <v>1892</v>
      </c>
      <c r="K2839">
        <v>0.99999300000000002</v>
      </c>
      <c r="L2839" s="2">
        <v>1.56725E-16</v>
      </c>
      <c r="M2839">
        <v>120.52</v>
      </c>
      <c r="N2839">
        <v>110.26</v>
      </c>
      <c r="O2839">
        <v>120.52</v>
      </c>
      <c r="P2839">
        <v>-0.76407999999999998</v>
      </c>
      <c r="Q2839">
        <v>2774300000</v>
      </c>
      <c r="R2839">
        <v>156</v>
      </c>
      <c r="S2839">
        <v>1.0900364607690101</v>
      </c>
      <c r="T2839">
        <v>7.6836297640653403E-2</v>
      </c>
      <c r="U2839">
        <v>22.9753322601318</v>
      </c>
      <c r="V2839">
        <v>24.3871250152588</v>
      </c>
      <c r="W2839">
        <v>23.3868732452393</v>
      </c>
      <c r="X2839" t="s">
        <v>11940</v>
      </c>
      <c r="Y2839">
        <v>156</v>
      </c>
      <c r="Z2839" t="s">
        <v>11940</v>
      </c>
      <c r="AA2839" t="s">
        <v>11940</v>
      </c>
      <c r="AB2839" t="s">
        <v>11945</v>
      </c>
      <c r="AC2839" t="s">
        <v>11942</v>
      </c>
      <c r="AD2839">
        <v>5926</v>
      </c>
      <c r="AE2839" t="s">
        <v>11943</v>
      </c>
      <c r="AF2839" t="s">
        <v>11946</v>
      </c>
      <c r="AH2839" t="s">
        <v>1911</v>
      </c>
    </row>
    <row r="2840" spans="1:34" x14ac:dyDescent="0.2">
      <c r="A2840">
        <v>-2.8379876613616899</v>
      </c>
      <c r="B2840">
        <v>2.8379876613616899</v>
      </c>
      <c r="C2840">
        <v>-2.3313140869140598</v>
      </c>
      <c r="D2840" t="s">
        <v>30</v>
      </c>
      <c r="E2840">
        <v>3</v>
      </c>
      <c r="H2840">
        <v>3320</v>
      </c>
      <c r="I2840" t="s">
        <v>1892</v>
      </c>
      <c r="J2840" t="s">
        <v>46</v>
      </c>
      <c r="K2840">
        <v>0.84817399999999998</v>
      </c>
      <c r="L2840" s="2">
        <v>1.56725E-16</v>
      </c>
      <c r="M2840">
        <v>120.52</v>
      </c>
      <c r="N2840">
        <v>110.26</v>
      </c>
      <c r="O2840">
        <v>90.616</v>
      </c>
      <c r="P2840">
        <v>1.7315000000000001E-2</v>
      </c>
      <c r="Q2840">
        <v>636820000</v>
      </c>
      <c r="R2840">
        <v>165</v>
      </c>
      <c r="S2840">
        <v>2.85100167823924</v>
      </c>
      <c r="T2840">
        <v>5.7492877492877504E-3</v>
      </c>
      <c r="U2840">
        <v>20.307541847229</v>
      </c>
      <c r="V2840">
        <v>23.655454635620099</v>
      </c>
      <c r="W2840">
        <v>20.882083892822301</v>
      </c>
      <c r="X2840" t="s">
        <v>11940</v>
      </c>
      <c r="Y2840">
        <v>165</v>
      </c>
      <c r="Z2840" t="s">
        <v>11940</v>
      </c>
      <c r="AA2840" t="s">
        <v>11940</v>
      </c>
      <c r="AB2840" t="s">
        <v>11947</v>
      </c>
      <c r="AC2840" t="s">
        <v>11948</v>
      </c>
      <c r="AD2840">
        <v>5927</v>
      </c>
      <c r="AE2840" t="s">
        <v>11943</v>
      </c>
      <c r="AF2840" t="s">
        <v>11949</v>
      </c>
      <c r="AG2840" t="s">
        <v>151</v>
      </c>
      <c r="AH2840" t="s">
        <v>1977</v>
      </c>
    </row>
    <row r="2841" spans="1:34" x14ac:dyDescent="0.2">
      <c r="A2841">
        <v>-1.42126500606537</v>
      </c>
      <c r="B2841">
        <v>1.42126500606537</v>
      </c>
      <c r="C2841">
        <v>0</v>
      </c>
      <c r="D2841" t="s">
        <v>30</v>
      </c>
      <c r="E2841">
        <v>3</v>
      </c>
      <c r="H2841">
        <v>3320</v>
      </c>
      <c r="I2841" t="s">
        <v>1892</v>
      </c>
      <c r="J2841" t="s">
        <v>46</v>
      </c>
      <c r="K2841">
        <v>0.97220300000000004</v>
      </c>
      <c r="L2841" s="2">
        <v>3.9994700000000001E-13</v>
      </c>
      <c r="M2841">
        <v>109.77</v>
      </c>
      <c r="N2841">
        <v>100.75</v>
      </c>
      <c r="O2841">
        <v>100.21</v>
      </c>
      <c r="P2841">
        <v>0.5827</v>
      </c>
      <c r="Q2841">
        <v>743200000</v>
      </c>
      <c r="R2841">
        <v>168</v>
      </c>
      <c r="S2841">
        <v>1.3423635008991499</v>
      </c>
      <c r="T2841">
        <v>4.68815733219324E-2</v>
      </c>
      <c r="U2841">
        <v>22.8798217773438</v>
      </c>
      <c r="V2841">
        <v>23.991874694824201</v>
      </c>
      <c r="W2841">
        <v>23.201095581054702</v>
      </c>
      <c r="X2841" t="s">
        <v>11940</v>
      </c>
      <c r="Y2841">
        <v>168</v>
      </c>
      <c r="Z2841" t="s">
        <v>11940</v>
      </c>
      <c r="AA2841" t="s">
        <v>11940</v>
      </c>
      <c r="AB2841" t="s">
        <v>11950</v>
      </c>
      <c r="AC2841" t="s">
        <v>11951</v>
      </c>
      <c r="AD2841">
        <v>5929</v>
      </c>
      <c r="AE2841" t="s">
        <v>11943</v>
      </c>
      <c r="AF2841" t="s">
        <v>11952</v>
      </c>
      <c r="AG2841" t="s">
        <v>372</v>
      </c>
      <c r="AH2841" t="s">
        <v>1911</v>
      </c>
    </row>
    <row r="2842" spans="1:34" x14ac:dyDescent="0.2">
      <c r="A2842">
        <v>0</v>
      </c>
      <c r="B2842">
        <v>0</v>
      </c>
      <c r="C2842">
        <v>0</v>
      </c>
      <c r="D2842" t="s">
        <v>30</v>
      </c>
      <c r="E2842">
        <v>2</v>
      </c>
      <c r="H2842">
        <v>3321</v>
      </c>
      <c r="I2842" t="s">
        <v>1892</v>
      </c>
      <c r="K2842">
        <v>0.89373199999999997</v>
      </c>
      <c r="L2842" s="2">
        <v>6.5109400000000004E-5</v>
      </c>
      <c r="M2842">
        <v>94.460999999999999</v>
      </c>
      <c r="N2842">
        <v>73.59</v>
      </c>
      <c r="O2842">
        <v>94.460999999999999</v>
      </c>
      <c r="P2842">
        <v>0.77317000000000002</v>
      </c>
      <c r="Q2842">
        <v>72767000</v>
      </c>
      <c r="R2842">
        <v>44</v>
      </c>
      <c r="S2842">
        <v>0.123485909575583</v>
      </c>
      <c r="T2842">
        <v>0.72916986467380296</v>
      </c>
      <c r="U2842">
        <v>23.0022087097168</v>
      </c>
      <c r="V2842">
        <v>22.528099060058601</v>
      </c>
      <c r="W2842">
        <v>21.8023071289063</v>
      </c>
      <c r="X2842" t="s">
        <v>11953</v>
      </c>
      <c r="Y2842">
        <v>44</v>
      </c>
      <c r="Z2842" t="s">
        <v>11953</v>
      </c>
      <c r="AA2842" t="s">
        <v>11953</v>
      </c>
      <c r="AB2842" t="s">
        <v>11954</v>
      </c>
      <c r="AC2842" t="s">
        <v>11955</v>
      </c>
      <c r="AD2842">
        <v>5932</v>
      </c>
      <c r="AE2842" t="s">
        <v>11956</v>
      </c>
      <c r="AF2842" t="s">
        <v>11957</v>
      </c>
      <c r="AH2842">
        <v>2</v>
      </c>
    </row>
    <row r="2843" spans="1:34" x14ac:dyDescent="0.2">
      <c r="A2843">
        <v>0</v>
      </c>
      <c r="B2843">
        <v>0</v>
      </c>
      <c r="C2843">
        <v>0</v>
      </c>
      <c r="D2843" t="s">
        <v>30</v>
      </c>
      <c r="E2843">
        <v>2</v>
      </c>
      <c r="H2843">
        <v>3322</v>
      </c>
      <c r="I2843" t="s">
        <v>1892</v>
      </c>
      <c r="K2843">
        <v>0.76298699999999997</v>
      </c>
      <c r="L2843" s="2">
        <v>1.10646E-42</v>
      </c>
      <c r="M2843">
        <v>197.31</v>
      </c>
      <c r="N2843">
        <v>168.55</v>
      </c>
      <c r="O2843">
        <v>197.31</v>
      </c>
      <c r="P2843">
        <v>0.6532</v>
      </c>
      <c r="Q2843">
        <v>1060400000</v>
      </c>
      <c r="R2843">
        <v>326</v>
      </c>
      <c r="S2843">
        <v>5.0568857935074298E-2</v>
      </c>
      <c r="T2843">
        <v>0.876115584665768</v>
      </c>
      <c r="U2843">
        <v>25.889726638793899</v>
      </c>
      <c r="V2843">
        <v>25.362556457519499</v>
      </c>
      <c r="W2843">
        <v>26.1848497390747</v>
      </c>
      <c r="X2843" t="s">
        <v>11958</v>
      </c>
      <c r="Y2843">
        <v>326</v>
      </c>
      <c r="Z2843" t="s">
        <v>11958</v>
      </c>
      <c r="AA2843" t="s">
        <v>11958</v>
      </c>
      <c r="AB2843" t="s">
        <v>11959</v>
      </c>
      <c r="AC2843" t="s">
        <v>11960</v>
      </c>
      <c r="AD2843">
        <v>5933</v>
      </c>
      <c r="AE2843" t="s">
        <v>11961</v>
      </c>
      <c r="AF2843" t="s">
        <v>11962</v>
      </c>
      <c r="AH2843">
        <v>2</v>
      </c>
    </row>
    <row r="2844" spans="1:34" x14ac:dyDescent="0.2">
      <c r="A2844">
        <v>0</v>
      </c>
      <c r="B2844">
        <v>0</v>
      </c>
      <c r="C2844">
        <v>0</v>
      </c>
      <c r="D2844" t="s">
        <v>30</v>
      </c>
      <c r="E2844">
        <v>2</v>
      </c>
      <c r="H2844">
        <v>3322</v>
      </c>
      <c r="I2844" t="s">
        <v>1892</v>
      </c>
      <c r="K2844">
        <v>0.93184599999999995</v>
      </c>
      <c r="L2844" s="2">
        <v>1.10646E-42</v>
      </c>
      <c r="M2844">
        <v>197.31</v>
      </c>
      <c r="N2844">
        <v>168.55</v>
      </c>
      <c r="O2844">
        <v>182.08</v>
      </c>
      <c r="P2844">
        <v>-0.69438999999999995</v>
      </c>
      <c r="Q2844">
        <v>919020000</v>
      </c>
      <c r="R2844">
        <v>328</v>
      </c>
      <c r="S2844">
        <v>0.25118368901428201</v>
      </c>
      <c r="T2844">
        <v>0.52199394463667803</v>
      </c>
      <c r="U2844">
        <v>25.7774114608765</v>
      </c>
      <c r="V2844">
        <v>24.9384956359863</v>
      </c>
      <c r="W2844">
        <v>25.783694267272899</v>
      </c>
      <c r="X2844" t="s">
        <v>11958</v>
      </c>
      <c r="Y2844">
        <v>328</v>
      </c>
      <c r="Z2844" t="s">
        <v>11958</v>
      </c>
      <c r="AA2844" t="s">
        <v>11958</v>
      </c>
      <c r="AB2844" t="s">
        <v>11963</v>
      </c>
      <c r="AC2844" t="s">
        <v>11964</v>
      </c>
      <c r="AD2844">
        <v>5934</v>
      </c>
      <c r="AE2844" t="s">
        <v>11961</v>
      </c>
      <c r="AF2844" t="s">
        <v>11965</v>
      </c>
      <c r="AH2844">
        <v>2</v>
      </c>
    </row>
    <row r="2845" spans="1:34" x14ac:dyDescent="0.2">
      <c r="A2845">
        <v>0</v>
      </c>
      <c r="B2845">
        <v>0</v>
      </c>
      <c r="C2845">
        <v>0</v>
      </c>
      <c r="D2845" t="s">
        <v>30</v>
      </c>
      <c r="E2845">
        <v>2</v>
      </c>
      <c r="H2845">
        <v>3322</v>
      </c>
      <c r="I2845" t="s">
        <v>1892</v>
      </c>
      <c r="K2845">
        <v>0.93184599999999995</v>
      </c>
      <c r="L2845" s="2">
        <v>1.10646E-42</v>
      </c>
      <c r="M2845">
        <v>197.31</v>
      </c>
      <c r="N2845">
        <v>168.55</v>
      </c>
      <c r="O2845">
        <v>182.08</v>
      </c>
      <c r="P2845">
        <v>-0.69438999999999995</v>
      </c>
      <c r="Q2845">
        <v>919020000</v>
      </c>
      <c r="R2845">
        <v>329</v>
      </c>
      <c r="S2845">
        <v>0.25118368901428201</v>
      </c>
      <c r="T2845">
        <v>0.52210685701925197</v>
      </c>
      <c r="U2845">
        <v>25.7774114608765</v>
      </c>
      <c r="V2845">
        <v>24.9384956359863</v>
      </c>
      <c r="W2845">
        <v>25.783694267272899</v>
      </c>
      <c r="X2845" t="s">
        <v>11958</v>
      </c>
      <c r="Y2845">
        <v>329</v>
      </c>
      <c r="Z2845" t="s">
        <v>11958</v>
      </c>
      <c r="AA2845" t="s">
        <v>11958</v>
      </c>
      <c r="AB2845" t="s">
        <v>11966</v>
      </c>
      <c r="AC2845" t="s">
        <v>11964</v>
      </c>
      <c r="AD2845">
        <v>5935</v>
      </c>
      <c r="AE2845" t="s">
        <v>11961</v>
      </c>
      <c r="AF2845" t="s">
        <v>11967</v>
      </c>
      <c r="AH2845">
        <v>2</v>
      </c>
    </row>
    <row r="2846" spans="1:34" x14ac:dyDescent="0.2">
      <c r="A2846">
        <v>-4.3369565010070801</v>
      </c>
      <c r="B2846">
        <v>2.5379195213317902</v>
      </c>
      <c r="C2846">
        <v>4.3369565010070801</v>
      </c>
      <c r="D2846" t="s">
        <v>30</v>
      </c>
      <c r="E2846">
        <v>2</v>
      </c>
      <c r="H2846">
        <v>3328</v>
      </c>
      <c r="I2846" t="s">
        <v>1892</v>
      </c>
      <c r="J2846" t="s">
        <v>46</v>
      </c>
      <c r="K2846">
        <v>1</v>
      </c>
      <c r="L2846" s="2">
        <v>2.5475299999999998E-15</v>
      </c>
      <c r="M2846">
        <v>136.35</v>
      </c>
      <c r="N2846">
        <v>105.86</v>
      </c>
      <c r="O2846">
        <v>136.35</v>
      </c>
      <c r="P2846">
        <v>0.83811999999999998</v>
      </c>
      <c r="Q2846">
        <v>2772700000</v>
      </c>
      <c r="R2846">
        <v>451</v>
      </c>
      <c r="S2846">
        <v>4.2201256077334302</v>
      </c>
      <c r="T2846">
        <v>2.9299363057324799E-3</v>
      </c>
      <c r="U2846">
        <v>24.300595283508301</v>
      </c>
      <c r="V2846">
        <v>25.792182922363299</v>
      </c>
      <c r="W2846">
        <v>27.031223297119102</v>
      </c>
      <c r="X2846" t="s">
        <v>11968</v>
      </c>
      <c r="Y2846" t="s">
        <v>11969</v>
      </c>
      <c r="Z2846" t="s">
        <v>11970</v>
      </c>
      <c r="AA2846" t="s">
        <v>11970</v>
      </c>
      <c r="AB2846" t="s">
        <v>11971</v>
      </c>
      <c r="AC2846" t="s">
        <v>11972</v>
      </c>
      <c r="AD2846">
        <v>5936</v>
      </c>
      <c r="AE2846" t="s">
        <v>11973</v>
      </c>
      <c r="AF2846" t="s">
        <v>11974</v>
      </c>
      <c r="AG2846" t="s">
        <v>2128</v>
      </c>
      <c r="AH2846" t="s">
        <v>1977</v>
      </c>
    </row>
    <row r="2847" spans="1:34" x14ac:dyDescent="0.2">
      <c r="A2847">
        <v>-2.2942168712615998</v>
      </c>
      <c r="B2847">
        <v>2.2942168712615998</v>
      </c>
      <c r="C2847">
        <v>1.4687255620956401</v>
      </c>
      <c r="D2847" t="s">
        <v>30</v>
      </c>
      <c r="E2847">
        <v>2</v>
      </c>
      <c r="H2847">
        <v>3328</v>
      </c>
      <c r="I2847" t="s">
        <v>1892</v>
      </c>
      <c r="J2847" t="s">
        <v>46</v>
      </c>
      <c r="K2847">
        <v>0.99209000000000003</v>
      </c>
      <c r="L2847" s="2">
        <v>1.11724E-9</v>
      </c>
      <c r="M2847">
        <v>110.26</v>
      </c>
      <c r="N2847">
        <v>93.634</v>
      </c>
      <c r="O2847">
        <v>56.081000000000003</v>
      </c>
      <c r="P2847">
        <v>-3.6465999999999998</v>
      </c>
      <c r="Q2847">
        <v>1020700000</v>
      </c>
      <c r="R2847">
        <v>456</v>
      </c>
      <c r="S2847">
        <v>2.2705522061782899</v>
      </c>
      <c r="T2847">
        <v>1.1044827586206901E-2</v>
      </c>
      <c r="U2847">
        <v>20.500922203064</v>
      </c>
      <c r="V2847">
        <v>23.567787170410199</v>
      </c>
      <c r="W2847">
        <v>22.870451927185101</v>
      </c>
      <c r="X2847" t="s">
        <v>11968</v>
      </c>
      <c r="Y2847" t="s">
        <v>7050</v>
      </c>
      <c r="Z2847" t="s">
        <v>11970</v>
      </c>
      <c r="AA2847" t="s">
        <v>11970</v>
      </c>
      <c r="AB2847" t="s">
        <v>11975</v>
      </c>
      <c r="AC2847" t="s">
        <v>11976</v>
      </c>
      <c r="AD2847">
        <v>5937</v>
      </c>
      <c r="AE2847" t="s">
        <v>11973</v>
      </c>
      <c r="AF2847" t="s">
        <v>11977</v>
      </c>
      <c r="AG2847" t="s">
        <v>1359</v>
      </c>
      <c r="AH2847" t="s">
        <v>1977</v>
      </c>
    </row>
    <row r="2848" spans="1:34" x14ac:dyDescent="0.2">
      <c r="A2848">
        <v>0</v>
      </c>
      <c r="B2848">
        <v>0</v>
      </c>
      <c r="C2848">
        <v>0</v>
      </c>
      <c r="D2848" t="s">
        <v>30</v>
      </c>
      <c r="E2848">
        <v>3</v>
      </c>
      <c r="H2848">
        <v>3328</v>
      </c>
      <c r="I2848" t="s">
        <v>1892</v>
      </c>
      <c r="K2848">
        <v>0.76189899999999999</v>
      </c>
      <c r="L2848" s="2">
        <v>1.6106499999999999E-8</v>
      </c>
      <c r="M2848">
        <v>110.06</v>
      </c>
      <c r="N2848">
        <v>96.045000000000002</v>
      </c>
      <c r="O2848">
        <v>76.691000000000003</v>
      </c>
      <c r="P2848">
        <v>1.6325000000000001</v>
      </c>
      <c r="Q2848">
        <v>675970000</v>
      </c>
      <c r="R2848">
        <v>462</v>
      </c>
      <c r="S2848">
        <v>1.0813437265235399</v>
      </c>
      <c r="T2848">
        <v>7.8140946873870604E-2</v>
      </c>
      <c r="U2848">
        <v>22.749465942382798</v>
      </c>
      <c r="V2848">
        <v>25.512769699096701</v>
      </c>
      <c r="W2848">
        <v>26.1831312179565</v>
      </c>
      <c r="X2848" t="s">
        <v>11968</v>
      </c>
      <c r="Y2848" t="s">
        <v>5368</v>
      </c>
      <c r="Z2848" t="s">
        <v>11970</v>
      </c>
      <c r="AA2848" t="s">
        <v>11970</v>
      </c>
      <c r="AB2848" t="s">
        <v>11978</v>
      </c>
      <c r="AC2848" t="s">
        <v>11979</v>
      </c>
      <c r="AD2848">
        <v>5940</v>
      </c>
      <c r="AE2848" t="s">
        <v>11973</v>
      </c>
      <c r="AF2848" t="s">
        <v>11980</v>
      </c>
      <c r="AH2848" t="s">
        <v>1977</v>
      </c>
    </row>
    <row r="2849" spans="1:34" x14ac:dyDescent="0.2">
      <c r="A2849">
        <v>0</v>
      </c>
      <c r="B2849">
        <v>0</v>
      </c>
      <c r="C2849">
        <v>0</v>
      </c>
      <c r="D2849" t="s">
        <v>30</v>
      </c>
      <c r="E2849">
        <v>3</v>
      </c>
      <c r="H2849">
        <v>3332</v>
      </c>
      <c r="I2849" t="s">
        <v>1892</v>
      </c>
      <c r="K2849">
        <v>0.89351000000000003</v>
      </c>
      <c r="L2849" s="2">
        <v>1.00833E-4</v>
      </c>
      <c r="M2849">
        <v>76.614000000000004</v>
      </c>
      <c r="N2849">
        <v>65.798000000000002</v>
      </c>
      <c r="O2849">
        <v>73.97</v>
      </c>
      <c r="P2849">
        <v>1.6195999999999999</v>
      </c>
      <c r="Q2849">
        <v>258580000</v>
      </c>
      <c r="R2849">
        <v>92</v>
      </c>
      <c r="S2849">
        <v>0.93013650284415805</v>
      </c>
      <c r="T2849">
        <v>0.10593682839466</v>
      </c>
      <c r="U2849">
        <v>22.1357583999634</v>
      </c>
      <c r="V2849">
        <v>23.855287551879901</v>
      </c>
      <c r="W2849">
        <v>25.978731155395501</v>
      </c>
      <c r="X2849" t="s">
        <v>11981</v>
      </c>
      <c r="Y2849" t="s">
        <v>6247</v>
      </c>
      <c r="Z2849" t="s">
        <v>11982</v>
      </c>
      <c r="AA2849" t="s">
        <v>11982</v>
      </c>
      <c r="AB2849" t="s">
        <v>11983</v>
      </c>
      <c r="AC2849" t="s">
        <v>11984</v>
      </c>
      <c r="AD2849">
        <v>5951</v>
      </c>
      <c r="AE2849" t="s">
        <v>11985</v>
      </c>
      <c r="AF2849" t="s">
        <v>11986</v>
      </c>
      <c r="AH2849">
        <v>2</v>
      </c>
    </row>
    <row r="2850" spans="1:34" x14ac:dyDescent="0.2">
      <c r="A2850">
        <v>0</v>
      </c>
      <c r="B2850">
        <v>0</v>
      </c>
      <c r="C2850">
        <v>0</v>
      </c>
      <c r="D2850" t="s">
        <v>30</v>
      </c>
      <c r="E2850">
        <v>3</v>
      </c>
      <c r="H2850">
        <v>3332</v>
      </c>
      <c r="I2850" t="s">
        <v>1892</v>
      </c>
      <c r="K2850">
        <v>0.99012100000000003</v>
      </c>
      <c r="L2850" s="2">
        <v>1.00833E-4</v>
      </c>
      <c r="M2850">
        <v>76.614000000000004</v>
      </c>
      <c r="N2850">
        <v>65.798000000000002</v>
      </c>
      <c r="O2850">
        <v>76.614000000000004</v>
      </c>
      <c r="P2850">
        <v>7.3760000000000006E-2</v>
      </c>
      <c r="Q2850">
        <v>254180000</v>
      </c>
      <c r="R2850">
        <v>96</v>
      </c>
      <c r="S2850">
        <v>0.99086944098331997</v>
      </c>
      <c r="T2850">
        <v>9.2776240296996298E-2</v>
      </c>
      <c r="U2850">
        <v>22.1357583999634</v>
      </c>
      <c r="V2850">
        <v>23.451488494873001</v>
      </c>
      <c r="W2850">
        <v>25.978731155395501</v>
      </c>
      <c r="X2850" t="s">
        <v>11981</v>
      </c>
      <c r="Y2850" t="s">
        <v>11987</v>
      </c>
      <c r="Z2850" t="s">
        <v>11982</v>
      </c>
      <c r="AA2850" t="s">
        <v>11982</v>
      </c>
      <c r="AB2850" t="s">
        <v>11988</v>
      </c>
      <c r="AC2850" t="s">
        <v>11989</v>
      </c>
      <c r="AD2850">
        <v>5952</v>
      </c>
      <c r="AE2850" t="s">
        <v>11985</v>
      </c>
      <c r="AF2850" t="s">
        <v>11990</v>
      </c>
      <c r="AH2850">
        <v>2</v>
      </c>
    </row>
    <row r="2851" spans="1:34" x14ac:dyDescent="0.2">
      <c r="A2851">
        <v>0</v>
      </c>
      <c r="B2851">
        <v>0</v>
      </c>
      <c r="C2851">
        <v>0</v>
      </c>
      <c r="D2851" t="s">
        <v>30</v>
      </c>
      <c r="E2851">
        <v>2</v>
      </c>
      <c r="H2851">
        <v>3333</v>
      </c>
      <c r="I2851" t="s">
        <v>1892</v>
      </c>
      <c r="K2851">
        <v>0.98042700000000005</v>
      </c>
      <c r="L2851" s="2">
        <v>4.3724100000000002E-14</v>
      </c>
      <c r="M2851">
        <v>139.27000000000001</v>
      </c>
      <c r="N2851">
        <v>108.41</v>
      </c>
      <c r="O2851">
        <v>139.27000000000001</v>
      </c>
      <c r="P2851">
        <v>-0.19636999999999999</v>
      </c>
      <c r="Q2851">
        <v>820250000</v>
      </c>
      <c r="R2851">
        <v>20</v>
      </c>
      <c r="S2851">
        <v>0.25065504931959998</v>
      </c>
      <c r="T2851">
        <v>0.52253382321158404</v>
      </c>
      <c r="U2851">
        <v>25.151608467102101</v>
      </c>
      <c r="V2851">
        <v>25.7313556671143</v>
      </c>
      <c r="W2851">
        <v>25.659380912780801</v>
      </c>
      <c r="X2851" t="s">
        <v>11991</v>
      </c>
      <c r="Y2851">
        <v>20</v>
      </c>
      <c r="Z2851" t="s">
        <v>11991</v>
      </c>
      <c r="AA2851" t="s">
        <v>11991</v>
      </c>
      <c r="AB2851" t="s">
        <v>11992</v>
      </c>
      <c r="AC2851" t="s">
        <v>11993</v>
      </c>
      <c r="AD2851">
        <v>5956</v>
      </c>
      <c r="AE2851" t="s">
        <v>11994</v>
      </c>
      <c r="AF2851" t="s">
        <v>11995</v>
      </c>
      <c r="AH2851">
        <v>2</v>
      </c>
    </row>
    <row r="2852" spans="1:34" x14ac:dyDescent="0.2">
      <c r="A2852">
        <v>0</v>
      </c>
      <c r="B2852">
        <v>0</v>
      </c>
      <c r="C2852">
        <v>0</v>
      </c>
      <c r="D2852" t="s">
        <v>30</v>
      </c>
      <c r="E2852">
        <v>2</v>
      </c>
      <c r="H2852">
        <v>3334</v>
      </c>
      <c r="I2852" t="s">
        <v>1892</v>
      </c>
      <c r="K2852">
        <v>0.97612100000000002</v>
      </c>
      <c r="L2852" s="2">
        <v>1.0511E-35</v>
      </c>
      <c r="M2852">
        <v>150.09</v>
      </c>
      <c r="N2852">
        <v>132.69</v>
      </c>
      <c r="O2852">
        <v>150.09</v>
      </c>
      <c r="P2852">
        <v>2.2063000000000001</v>
      </c>
      <c r="Q2852">
        <v>116640000</v>
      </c>
      <c r="R2852">
        <v>98</v>
      </c>
      <c r="S2852">
        <v>0.57032939611990596</v>
      </c>
      <c r="T2852">
        <v>0.23613692946058101</v>
      </c>
      <c r="U2852">
        <v>22.283190727233901</v>
      </c>
      <c r="V2852">
        <v>20.021112442016602</v>
      </c>
      <c r="W2852">
        <v>22.991529464721701</v>
      </c>
      <c r="X2852" t="s">
        <v>11996</v>
      </c>
      <c r="Y2852" t="s">
        <v>11997</v>
      </c>
      <c r="Z2852" t="s">
        <v>11998</v>
      </c>
      <c r="AA2852" t="s">
        <v>11998</v>
      </c>
      <c r="AB2852" t="s">
        <v>11999</v>
      </c>
      <c r="AC2852" t="s">
        <v>12000</v>
      </c>
      <c r="AD2852">
        <v>5957</v>
      </c>
      <c r="AE2852" t="s">
        <v>12001</v>
      </c>
      <c r="AF2852" t="s">
        <v>12002</v>
      </c>
      <c r="AH2852">
        <v>2</v>
      </c>
    </row>
    <row r="2853" spans="1:34" x14ac:dyDescent="0.2">
      <c r="A2853">
        <v>0</v>
      </c>
      <c r="B2853">
        <v>0</v>
      </c>
      <c r="C2853">
        <v>0</v>
      </c>
      <c r="D2853" t="s">
        <v>30</v>
      </c>
      <c r="E2853">
        <v>2</v>
      </c>
      <c r="H2853">
        <v>3334</v>
      </c>
      <c r="I2853" t="s">
        <v>1892</v>
      </c>
      <c r="K2853">
        <v>0.82764199999999999</v>
      </c>
      <c r="L2853" s="2">
        <v>1.3619199999999999E-35</v>
      </c>
      <c r="M2853">
        <v>148.29</v>
      </c>
      <c r="N2853">
        <v>134.56</v>
      </c>
      <c r="O2853">
        <v>148.29</v>
      </c>
      <c r="P2853">
        <v>0.89078000000000002</v>
      </c>
      <c r="Q2853">
        <v>734930000</v>
      </c>
      <c r="R2853">
        <v>100</v>
      </c>
      <c r="S2853">
        <v>0.492500672775948</v>
      </c>
      <c r="T2853">
        <v>0.28615722485650102</v>
      </c>
      <c r="U2853">
        <v>25.753510475158699</v>
      </c>
      <c r="V2853">
        <v>24.669849395751999</v>
      </c>
      <c r="W2853">
        <v>25.553322792053201</v>
      </c>
      <c r="X2853" t="s">
        <v>11996</v>
      </c>
      <c r="Y2853" t="s">
        <v>2525</v>
      </c>
      <c r="Z2853" t="s">
        <v>11998</v>
      </c>
      <c r="AA2853" t="s">
        <v>11998</v>
      </c>
      <c r="AB2853" t="s">
        <v>12003</v>
      </c>
      <c r="AC2853" t="s">
        <v>12004</v>
      </c>
      <c r="AD2853">
        <v>5958</v>
      </c>
      <c r="AE2853" t="s">
        <v>12001</v>
      </c>
      <c r="AF2853" t="s">
        <v>12005</v>
      </c>
      <c r="AH2853">
        <v>2</v>
      </c>
    </row>
    <row r="2854" spans="1:34" x14ac:dyDescent="0.2">
      <c r="A2854">
        <v>0</v>
      </c>
      <c r="B2854">
        <v>0</v>
      </c>
      <c r="C2854">
        <v>0</v>
      </c>
      <c r="D2854" t="s">
        <v>30</v>
      </c>
      <c r="E2854">
        <v>2</v>
      </c>
      <c r="H2854">
        <v>3334</v>
      </c>
      <c r="I2854" t="s">
        <v>1892</v>
      </c>
      <c r="K2854">
        <v>0.97577000000000003</v>
      </c>
      <c r="L2854" s="2">
        <v>1.0511E-35</v>
      </c>
      <c r="M2854">
        <v>150.09</v>
      </c>
      <c r="N2854">
        <v>132.69</v>
      </c>
      <c r="O2854">
        <v>150.09</v>
      </c>
      <c r="P2854">
        <v>2.2063000000000001</v>
      </c>
      <c r="Q2854">
        <v>653760000</v>
      </c>
      <c r="R2854">
        <v>108</v>
      </c>
      <c r="S2854">
        <v>0.376107974362136</v>
      </c>
      <c r="T2854">
        <v>0.38129110386585902</v>
      </c>
      <c r="U2854">
        <v>26.103848457336401</v>
      </c>
      <c r="V2854">
        <v>23.867404937744102</v>
      </c>
      <c r="W2854">
        <v>25.228279113769499</v>
      </c>
      <c r="X2854" t="s">
        <v>11996</v>
      </c>
      <c r="Y2854" t="s">
        <v>9459</v>
      </c>
      <c r="Z2854" t="s">
        <v>11998</v>
      </c>
      <c r="AA2854" t="s">
        <v>11998</v>
      </c>
      <c r="AB2854" t="s">
        <v>12006</v>
      </c>
      <c r="AC2854" t="s">
        <v>12000</v>
      </c>
      <c r="AD2854">
        <v>5960</v>
      </c>
      <c r="AE2854" t="s">
        <v>12001</v>
      </c>
      <c r="AF2854" t="s">
        <v>12007</v>
      </c>
      <c r="AH2854">
        <v>2</v>
      </c>
    </row>
    <row r="2855" spans="1:34" x14ac:dyDescent="0.2">
      <c r="A2855">
        <v>-5.8957219123840297</v>
      </c>
      <c r="B2855">
        <v>3.4691929817199698</v>
      </c>
      <c r="C2855">
        <v>5.8957219123840297</v>
      </c>
      <c r="D2855" t="s">
        <v>30</v>
      </c>
      <c r="E2855">
        <v>2</v>
      </c>
      <c r="H2855">
        <v>3337</v>
      </c>
      <c r="I2855" t="s">
        <v>1892</v>
      </c>
      <c r="J2855" t="s">
        <v>46</v>
      </c>
      <c r="K2855">
        <v>0.99996200000000002</v>
      </c>
      <c r="L2855" s="2">
        <v>7.1902899999999999E-5</v>
      </c>
      <c r="M2855">
        <v>105.17</v>
      </c>
      <c r="N2855">
        <v>85.073999999999998</v>
      </c>
      <c r="O2855">
        <v>101.89</v>
      </c>
      <c r="P2855">
        <v>1.4473</v>
      </c>
      <c r="Q2855">
        <v>120540000</v>
      </c>
      <c r="R2855">
        <v>716</v>
      </c>
      <c r="S2855">
        <v>5.7670498250398303</v>
      </c>
      <c r="T2855">
        <v>4.0000000000000001E-3</v>
      </c>
      <c r="U2855">
        <v>19.6992511749268</v>
      </c>
      <c r="V2855">
        <v>21.9430637359619</v>
      </c>
      <c r="W2855">
        <v>24.674970626831101</v>
      </c>
      <c r="X2855" t="s">
        <v>1552</v>
      </c>
      <c r="Y2855">
        <v>716</v>
      </c>
      <c r="Z2855" t="s">
        <v>1552</v>
      </c>
      <c r="AA2855" t="s">
        <v>1552</v>
      </c>
      <c r="AB2855" t="s">
        <v>12008</v>
      </c>
      <c r="AC2855" t="s">
        <v>12009</v>
      </c>
      <c r="AD2855">
        <v>5967</v>
      </c>
      <c r="AE2855" t="s">
        <v>1555</v>
      </c>
      <c r="AF2855" t="s">
        <v>12010</v>
      </c>
      <c r="AG2855" t="s">
        <v>2128</v>
      </c>
      <c r="AH2855">
        <v>2</v>
      </c>
    </row>
    <row r="2856" spans="1:34" x14ac:dyDescent="0.2">
      <c r="A2856">
        <v>-3.63575983047485</v>
      </c>
      <c r="B2856">
        <v>-2.1463170051574698</v>
      </c>
      <c r="C2856">
        <v>3.63575983047485</v>
      </c>
      <c r="D2856" t="s">
        <v>30</v>
      </c>
      <c r="E2856">
        <v>2</v>
      </c>
      <c r="H2856">
        <v>3337</v>
      </c>
      <c r="I2856" t="s">
        <v>1892</v>
      </c>
      <c r="J2856" t="s">
        <v>46</v>
      </c>
      <c r="K2856">
        <v>0.99941599999999997</v>
      </c>
      <c r="L2856" s="2">
        <v>7.1902899999999999E-5</v>
      </c>
      <c r="M2856">
        <v>105.17</v>
      </c>
      <c r="N2856">
        <v>85.073999999999998</v>
      </c>
      <c r="O2856">
        <v>101.89</v>
      </c>
      <c r="P2856">
        <v>1.4473</v>
      </c>
      <c r="Q2856">
        <v>120540000</v>
      </c>
      <c r="R2856">
        <v>719</v>
      </c>
      <c r="S2856">
        <v>3.5390736991718099</v>
      </c>
      <c r="T2856">
        <v>3.3872832369942199E-3</v>
      </c>
      <c r="U2856">
        <v>20.6181030273438</v>
      </c>
      <c r="V2856">
        <v>21.9430637359619</v>
      </c>
      <c r="W2856">
        <v>24.674970626831101</v>
      </c>
      <c r="X2856" t="s">
        <v>1552</v>
      </c>
      <c r="Y2856">
        <v>719</v>
      </c>
      <c r="Z2856" t="s">
        <v>1552</v>
      </c>
      <c r="AA2856" t="s">
        <v>1552</v>
      </c>
      <c r="AB2856" t="s">
        <v>12011</v>
      </c>
      <c r="AC2856" t="s">
        <v>12009</v>
      </c>
      <c r="AD2856">
        <v>5968</v>
      </c>
      <c r="AE2856" t="s">
        <v>1555</v>
      </c>
      <c r="AF2856" t="s">
        <v>12012</v>
      </c>
      <c r="AG2856" t="s">
        <v>2092</v>
      </c>
      <c r="AH2856">
        <v>2</v>
      </c>
    </row>
    <row r="2857" spans="1:34" x14ac:dyDescent="0.2">
      <c r="A2857">
        <v>2.0039913654327401</v>
      </c>
      <c r="B2857">
        <v>-2.0039913654327401</v>
      </c>
      <c r="C2857">
        <v>1.94290316104889</v>
      </c>
      <c r="D2857" t="s">
        <v>30</v>
      </c>
      <c r="E2857">
        <v>3</v>
      </c>
      <c r="H2857">
        <v>3345</v>
      </c>
      <c r="I2857" t="s">
        <v>1892</v>
      </c>
      <c r="J2857" t="s">
        <v>46</v>
      </c>
      <c r="K2857">
        <v>0.99648700000000001</v>
      </c>
      <c r="L2857" s="2">
        <v>3.5445000000000001E-6</v>
      </c>
      <c r="M2857">
        <v>105.22</v>
      </c>
      <c r="N2857">
        <v>87.308000000000007</v>
      </c>
      <c r="O2857">
        <v>53.201000000000001</v>
      </c>
      <c r="P2857">
        <v>0.19605</v>
      </c>
      <c r="Q2857">
        <v>637930000</v>
      </c>
      <c r="R2857">
        <v>753</v>
      </c>
      <c r="S2857">
        <v>2.1621285581191301</v>
      </c>
      <c r="T2857">
        <v>1.26735504368546E-2</v>
      </c>
      <c r="U2857">
        <v>25.417568206787099</v>
      </c>
      <c r="V2857">
        <v>22.366796493530298</v>
      </c>
      <c r="W2857">
        <v>25.496979713439899</v>
      </c>
      <c r="X2857" t="s">
        <v>12013</v>
      </c>
      <c r="Y2857" t="s">
        <v>12014</v>
      </c>
      <c r="Z2857" t="s">
        <v>12015</v>
      </c>
      <c r="AA2857" t="s">
        <v>12015</v>
      </c>
      <c r="AB2857" t="s">
        <v>12016</v>
      </c>
      <c r="AC2857" t="s">
        <v>12017</v>
      </c>
      <c r="AD2857">
        <v>5975</v>
      </c>
      <c r="AE2857" t="s">
        <v>12018</v>
      </c>
      <c r="AF2857" t="s">
        <v>12019</v>
      </c>
      <c r="AG2857" t="s">
        <v>221</v>
      </c>
      <c r="AH2857" t="s">
        <v>1911</v>
      </c>
    </row>
    <row r="2858" spans="1:34" x14ac:dyDescent="0.2">
      <c r="A2858">
        <v>2.97898197174072</v>
      </c>
      <c r="B2858">
        <v>-3.2078921794891402</v>
      </c>
      <c r="C2858">
        <v>3.2078921794891402</v>
      </c>
      <c r="D2858" t="s">
        <v>30</v>
      </c>
      <c r="E2858">
        <v>3</v>
      </c>
      <c r="H2858">
        <v>3345</v>
      </c>
      <c r="I2858" t="s">
        <v>1892</v>
      </c>
      <c r="J2858" t="s">
        <v>46</v>
      </c>
      <c r="K2858">
        <v>0.99520299999999995</v>
      </c>
      <c r="L2858" s="2">
        <v>4.3797200000000001E-5</v>
      </c>
      <c r="M2858">
        <v>93.494</v>
      </c>
      <c r="N2858">
        <v>76.822999999999993</v>
      </c>
      <c r="O2858">
        <v>53.201000000000001</v>
      </c>
      <c r="P2858">
        <v>0.19605</v>
      </c>
      <c r="Q2858">
        <v>482450000</v>
      </c>
      <c r="R2858">
        <v>755</v>
      </c>
      <c r="S2858">
        <v>3.33450639336901</v>
      </c>
      <c r="T2858">
        <v>3.8942307692307701E-3</v>
      </c>
      <c r="U2858">
        <v>23.6494588851929</v>
      </c>
      <c r="V2858">
        <v>20.445510864257798</v>
      </c>
      <c r="W2858">
        <v>24.2037916183472</v>
      </c>
      <c r="X2858" t="s">
        <v>12013</v>
      </c>
      <c r="Y2858" t="s">
        <v>12020</v>
      </c>
      <c r="Z2858" t="s">
        <v>12015</v>
      </c>
      <c r="AA2858" t="s">
        <v>12015</v>
      </c>
      <c r="AB2858" t="s">
        <v>12021</v>
      </c>
      <c r="AC2858" t="s">
        <v>12017</v>
      </c>
      <c r="AD2858">
        <v>5976</v>
      </c>
      <c r="AE2858" t="s">
        <v>12018</v>
      </c>
      <c r="AF2858" t="s">
        <v>12022</v>
      </c>
      <c r="AG2858" t="s">
        <v>3052</v>
      </c>
      <c r="AH2858" t="s">
        <v>1911</v>
      </c>
    </row>
    <row r="2859" spans="1:34" x14ac:dyDescent="0.2">
      <c r="A2859">
        <v>2.55404877662659</v>
      </c>
      <c r="B2859">
        <v>-3.3481214046478298</v>
      </c>
      <c r="C2859">
        <v>3.3481214046478298</v>
      </c>
      <c r="D2859" t="s">
        <v>30</v>
      </c>
      <c r="E2859">
        <v>3</v>
      </c>
      <c r="H2859">
        <v>3345</v>
      </c>
      <c r="I2859" t="s">
        <v>1892</v>
      </c>
      <c r="J2859" t="s">
        <v>46</v>
      </c>
      <c r="K2859">
        <v>0.98608799999999996</v>
      </c>
      <c r="L2859" s="2">
        <v>3.5445000000000001E-6</v>
      </c>
      <c r="M2859">
        <v>105.22</v>
      </c>
      <c r="N2859">
        <v>87.308000000000007</v>
      </c>
      <c r="O2859">
        <v>93.551000000000002</v>
      </c>
      <c r="P2859">
        <v>-0.3251</v>
      </c>
      <c r="Q2859">
        <v>667060000</v>
      </c>
      <c r="R2859">
        <v>761</v>
      </c>
      <c r="S2859">
        <v>3.29756893612812</v>
      </c>
      <c r="T2859">
        <v>3.9815242494226303E-3</v>
      </c>
      <c r="U2859">
        <v>23.863346099853501</v>
      </c>
      <c r="V2859">
        <v>20.8356227874756</v>
      </c>
      <c r="W2859">
        <v>24.660264968872099</v>
      </c>
      <c r="X2859" t="s">
        <v>12013</v>
      </c>
      <c r="Y2859" t="s">
        <v>12023</v>
      </c>
      <c r="Z2859" t="s">
        <v>12015</v>
      </c>
      <c r="AA2859" t="s">
        <v>12015</v>
      </c>
      <c r="AB2859" t="s">
        <v>12024</v>
      </c>
      <c r="AC2859" t="s">
        <v>12025</v>
      </c>
      <c r="AD2859">
        <v>5978</v>
      </c>
      <c r="AE2859" t="s">
        <v>12018</v>
      </c>
      <c r="AF2859" t="s">
        <v>12026</v>
      </c>
      <c r="AG2859" t="s">
        <v>3052</v>
      </c>
      <c r="AH2859" t="s">
        <v>1977</v>
      </c>
    </row>
    <row r="2860" spans="1:34" x14ac:dyDescent="0.2">
      <c r="A2860">
        <v>1.7924664020538299</v>
      </c>
      <c r="B2860">
        <v>-2.39129710197449</v>
      </c>
      <c r="C2860">
        <v>2.39129710197449</v>
      </c>
      <c r="D2860" t="s">
        <v>30</v>
      </c>
      <c r="E2860">
        <v>2</v>
      </c>
      <c r="H2860">
        <v>3345</v>
      </c>
      <c r="I2860" t="s">
        <v>1892</v>
      </c>
      <c r="J2860" t="s">
        <v>46</v>
      </c>
      <c r="K2860">
        <v>0.78169599999999995</v>
      </c>
      <c r="L2860">
        <v>2.79364E-3</v>
      </c>
      <c r="M2860">
        <v>52.712000000000003</v>
      </c>
      <c r="N2860">
        <v>32.924999999999997</v>
      </c>
      <c r="O2860">
        <v>52.712000000000003</v>
      </c>
      <c r="P2860">
        <v>-0.98043999999999998</v>
      </c>
      <c r="Q2860">
        <v>250490000</v>
      </c>
      <c r="R2860">
        <v>772</v>
      </c>
      <c r="S2860">
        <v>2.3630646464716198</v>
      </c>
      <c r="T2860">
        <v>9.78277153558052E-3</v>
      </c>
      <c r="U2860">
        <v>24.383664131164601</v>
      </c>
      <c r="V2860">
        <v>21.629610061645501</v>
      </c>
      <c r="W2860">
        <v>24.850831031799299</v>
      </c>
      <c r="X2860" t="s">
        <v>12013</v>
      </c>
      <c r="Y2860" t="s">
        <v>12027</v>
      </c>
      <c r="Z2860" t="s">
        <v>12015</v>
      </c>
      <c r="AA2860" t="s">
        <v>12015</v>
      </c>
      <c r="AB2860" t="s">
        <v>12028</v>
      </c>
      <c r="AC2860" t="s">
        <v>12029</v>
      </c>
      <c r="AD2860">
        <v>5981</v>
      </c>
      <c r="AE2860" t="s">
        <v>12018</v>
      </c>
      <c r="AF2860" t="s">
        <v>12030</v>
      </c>
      <c r="AG2860" t="s">
        <v>3052</v>
      </c>
      <c r="AH2860">
        <v>2</v>
      </c>
    </row>
    <row r="2861" spans="1:34" x14ac:dyDescent="0.2">
      <c r="A2861">
        <v>1.7924664020538299</v>
      </c>
      <c r="B2861">
        <v>-2.39129710197449</v>
      </c>
      <c r="C2861">
        <v>2.39129710197449</v>
      </c>
      <c r="D2861" t="s">
        <v>30</v>
      </c>
      <c r="E2861">
        <v>2</v>
      </c>
      <c r="H2861">
        <v>3345</v>
      </c>
      <c r="I2861" t="s">
        <v>1892</v>
      </c>
      <c r="J2861" t="s">
        <v>46</v>
      </c>
      <c r="K2861">
        <v>0.99931800000000004</v>
      </c>
      <c r="L2861">
        <v>2.79364E-3</v>
      </c>
      <c r="M2861">
        <v>52.712000000000003</v>
      </c>
      <c r="N2861">
        <v>32.924999999999997</v>
      </c>
      <c r="O2861">
        <v>52.191000000000003</v>
      </c>
      <c r="P2861">
        <v>-0.58536999999999995</v>
      </c>
      <c r="Q2861">
        <v>289170000</v>
      </c>
      <c r="R2861">
        <v>775</v>
      </c>
      <c r="S2861">
        <v>2.3630646464716198</v>
      </c>
      <c r="T2861">
        <v>9.7736202057998097E-3</v>
      </c>
      <c r="U2861">
        <v>24.383664131164601</v>
      </c>
      <c r="V2861">
        <v>21.629610061645501</v>
      </c>
      <c r="W2861">
        <v>24.850831031799299</v>
      </c>
      <c r="X2861" t="s">
        <v>12013</v>
      </c>
      <c r="Y2861" t="s">
        <v>12031</v>
      </c>
      <c r="Z2861" t="s">
        <v>12015</v>
      </c>
      <c r="AA2861" t="s">
        <v>12015</v>
      </c>
      <c r="AB2861" t="s">
        <v>12032</v>
      </c>
      <c r="AC2861" t="s">
        <v>12033</v>
      </c>
      <c r="AD2861">
        <v>5982</v>
      </c>
      <c r="AE2861" t="s">
        <v>12018</v>
      </c>
      <c r="AF2861" t="s">
        <v>12034</v>
      </c>
      <c r="AG2861" t="s">
        <v>3052</v>
      </c>
      <c r="AH2861">
        <v>2</v>
      </c>
    </row>
    <row r="2862" spans="1:34" x14ac:dyDescent="0.2">
      <c r="A2862">
        <v>1.92395007610321</v>
      </c>
      <c r="B2862">
        <v>-2.5491027832031299</v>
      </c>
      <c r="C2862">
        <v>2.5491027832031299</v>
      </c>
      <c r="D2862" t="s">
        <v>30</v>
      </c>
      <c r="E2862">
        <v>2</v>
      </c>
      <c r="H2862">
        <v>3345</v>
      </c>
      <c r="I2862" t="s">
        <v>1892</v>
      </c>
      <c r="J2862" t="s">
        <v>46</v>
      </c>
      <c r="K2862">
        <v>1</v>
      </c>
      <c r="L2862">
        <v>9.1758300000000003E-4</v>
      </c>
      <c r="M2862">
        <v>91.700999999999993</v>
      </c>
      <c r="N2862">
        <v>47.17</v>
      </c>
      <c r="O2862">
        <v>91.700999999999993</v>
      </c>
      <c r="P2862">
        <v>-0.78432999999999997</v>
      </c>
      <c r="Q2862">
        <v>2891600000</v>
      </c>
      <c r="R2862">
        <v>822</v>
      </c>
      <c r="S2862">
        <v>2.5191701817696801</v>
      </c>
      <c r="T2862">
        <v>7.7957446808510598E-3</v>
      </c>
      <c r="U2862">
        <v>27.9905958175659</v>
      </c>
      <c r="V2862">
        <v>25.833858489990199</v>
      </c>
      <c r="W2862">
        <v>28.424241065979</v>
      </c>
      <c r="X2862" t="s">
        <v>12013</v>
      </c>
      <c r="Y2862" t="s">
        <v>12035</v>
      </c>
      <c r="Z2862" t="s">
        <v>12015</v>
      </c>
      <c r="AA2862" t="s">
        <v>12015</v>
      </c>
      <c r="AB2862" t="s">
        <v>12036</v>
      </c>
      <c r="AC2862" t="s">
        <v>12037</v>
      </c>
      <c r="AD2862">
        <v>5983</v>
      </c>
      <c r="AE2862" t="s">
        <v>12018</v>
      </c>
      <c r="AF2862" t="s">
        <v>12038</v>
      </c>
      <c r="AG2862" t="s">
        <v>3052</v>
      </c>
      <c r="AH2862">
        <v>2</v>
      </c>
    </row>
    <row r="2863" spans="1:34" x14ac:dyDescent="0.2">
      <c r="A2863">
        <v>1.92395007610321</v>
      </c>
      <c r="B2863">
        <v>-2.5491027832031299</v>
      </c>
      <c r="C2863">
        <v>2.5491027832031299</v>
      </c>
      <c r="D2863" t="s">
        <v>30</v>
      </c>
      <c r="E2863">
        <v>2</v>
      </c>
      <c r="H2863">
        <v>3345</v>
      </c>
      <c r="I2863" t="s">
        <v>1892</v>
      </c>
      <c r="J2863" t="s">
        <v>46</v>
      </c>
      <c r="K2863">
        <v>0.99998100000000001</v>
      </c>
      <c r="L2863" s="2">
        <v>9.1758300000000003E-4</v>
      </c>
      <c r="M2863">
        <v>91.700999999999993</v>
      </c>
      <c r="N2863">
        <v>47.17</v>
      </c>
      <c r="O2863">
        <v>71.066000000000003</v>
      </c>
      <c r="P2863">
        <v>-3.9059000000000003E-2</v>
      </c>
      <c r="Q2863">
        <v>2891600000</v>
      </c>
      <c r="R2863">
        <v>824</v>
      </c>
      <c r="S2863">
        <v>2.5191701817696801</v>
      </c>
      <c r="T2863">
        <v>7.7874601487779001E-3</v>
      </c>
      <c r="U2863">
        <v>27.9905958175659</v>
      </c>
      <c r="V2863">
        <v>25.833858489990199</v>
      </c>
      <c r="W2863">
        <v>28.424241065979</v>
      </c>
      <c r="X2863" t="s">
        <v>12013</v>
      </c>
      <c r="Y2863" t="s">
        <v>12039</v>
      </c>
      <c r="Z2863" t="s">
        <v>12015</v>
      </c>
      <c r="AA2863" t="s">
        <v>12015</v>
      </c>
      <c r="AB2863" t="s">
        <v>12040</v>
      </c>
      <c r="AC2863" t="s">
        <v>12037</v>
      </c>
      <c r="AD2863">
        <v>5984</v>
      </c>
      <c r="AE2863" t="s">
        <v>12018</v>
      </c>
      <c r="AF2863" t="s">
        <v>12041</v>
      </c>
      <c r="AG2863" t="s">
        <v>3052</v>
      </c>
      <c r="AH2863">
        <v>2</v>
      </c>
    </row>
    <row r="2864" spans="1:34" x14ac:dyDescent="0.2">
      <c r="A2864">
        <v>1.6159471273422199</v>
      </c>
      <c r="B2864">
        <v>-3.2948784828186</v>
      </c>
      <c r="C2864">
        <v>3.2948784828186</v>
      </c>
      <c r="D2864" t="s">
        <v>30</v>
      </c>
      <c r="E2864">
        <v>2</v>
      </c>
      <c r="H2864">
        <v>3345</v>
      </c>
      <c r="I2864" t="s">
        <v>1892</v>
      </c>
      <c r="J2864" t="s">
        <v>46</v>
      </c>
      <c r="K2864">
        <v>1</v>
      </c>
      <c r="L2864" s="2">
        <v>1.9911600000000001E-3</v>
      </c>
      <c r="M2864">
        <v>74.944000000000003</v>
      </c>
      <c r="N2864">
        <v>55.158000000000001</v>
      </c>
      <c r="O2864">
        <v>51.091999999999999</v>
      </c>
      <c r="P2864">
        <v>0.47316000000000003</v>
      </c>
      <c r="Q2864">
        <v>141880000</v>
      </c>
      <c r="R2864">
        <v>801</v>
      </c>
      <c r="S2864">
        <v>3.17893606956242</v>
      </c>
      <c r="T2864">
        <v>4.4809619238476896E-3</v>
      </c>
      <c r="U2864">
        <v>23.177605628967299</v>
      </c>
      <c r="V2864">
        <v>22.129056930541999</v>
      </c>
      <c r="W2864">
        <v>24.210183143615701</v>
      </c>
      <c r="X2864" t="s">
        <v>12013</v>
      </c>
      <c r="Y2864" t="s">
        <v>12042</v>
      </c>
      <c r="Z2864" t="s">
        <v>12015</v>
      </c>
      <c r="AA2864" t="s">
        <v>12015</v>
      </c>
      <c r="AB2864" t="s">
        <v>12043</v>
      </c>
      <c r="AC2864" t="s">
        <v>12044</v>
      </c>
      <c r="AD2864">
        <v>5985</v>
      </c>
      <c r="AE2864" t="s">
        <v>12018</v>
      </c>
      <c r="AF2864" t="s">
        <v>12045</v>
      </c>
      <c r="AG2864" t="s">
        <v>5241</v>
      </c>
      <c r="AH2864">
        <v>2</v>
      </c>
    </row>
    <row r="2865" spans="1:34" x14ac:dyDescent="0.2">
      <c r="A2865">
        <v>1.6159471273422199</v>
      </c>
      <c r="B2865">
        <v>-3.2948784828186</v>
      </c>
      <c r="C2865">
        <v>3.2948784828186</v>
      </c>
      <c r="D2865" t="s">
        <v>30</v>
      </c>
      <c r="E2865">
        <v>2</v>
      </c>
      <c r="H2865">
        <v>3345</v>
      </c>
      <c r="I2865" t="s">
        <v>1892</v>
      </c>
      <c r="J2865" t="s">
        <v>46</v>
      </c>
      <c r="K2865">
        <v>1</v>
      </c>
      <c r="L2865" s="2">
        <v>1.9911600000000001E-3</v>
      </c>
      <c r="M2865">
        <v>74.944000000000003</v>
      </c>
      <c r="N2865">
        <v>55.158000000000001</v>
      </c>
      <c r="O2865">
        <v>51.091999999999999</v>
      </c>
      <c r="P2865">
        <v>0.47316000000000003</v>
      </c>
      <c r="Q2865">
        <v>141880000</v>
      </c>
      <c r="R2865">
        <v>803</v>
      </c>
      <c r="S2865">
        <v>3.17893606956242</v>
      </c>
      <c r="T2865">
        <v>4.4720000000000003E-3</v>
      </c>
      <c r="U2865">
        <v>23.177605628967299</v>
      </c>
      <c r="V2865">
        <v>22.129056930541999</v>
      </c>
      <c r="W2865">
        <v>24.210183143615701</v>
      </c>
      <c r="X2865" t="s">
        <v>12013</v>
      </c>
      <c r="Y2865" t="s">
        <v>12046</v>
      </c>
      <c r="Z2865" t="s">
        <v>12015</v>
      </c>
      <c r="AA2865" t="s">
        <v>12015</v>
      </c>
      <c r="AB2865" t="s">
        <v>12047</v>
      </c>
      <c r="AC2865" t="s">
        <v>12044</v>
      </c>
      <c r="AD2865">
        <v>5986</v>
      </c>
      <c r="AE2865" t="s">
        <v>12018</v>
      </c>
      <c r="AF2865" t="s">
        <v>12048</v>
      </c>
      <c r="AG2865" t="s">
        <v>5241</v>
      </c>
      <c r="AH2865">
        <v>2</v>
      </c>
    </row>
    <row r="2866" spans="1:34" x14ac:dyDescent="0.2">
      <c r="A2866">
        <v>-2.5420565605163601</v>
      </c>
      <c r="B2866">
        <v>2.2624862194061302</v>
      </c>
      <c r="C2866">
        <v>2.5420565605163601</v>
      </c>
      <c r="D2866" t="s">
        <v>30</v>
      </c>
      <c r="E2866">
        <v>2</v>
      </c>
      <c r="H2866">
        <v>3348</v>
      </c>
      <c r="I2866" t="s">
        <v>1892</v>
      </c>
      <c r="J2866" t="s">
        <v>46</v>
      </c>
      <c r="K2866">
        <v>0.92290099999999997</v>
      </c>
      <c r="L2866" s="2">
        <v>2.80428E-2</v>
      </c>
      <c r="M2866">
        <v>41.399000000000001</v>
      </c>
      <c r="N2866">
        <v>21.623000000000001</v>
      </c>
      <c r="O2866">
        <v>41.399000000000001</v>
      </c>
      <c r="P2866">
        <v>0.58133000000000001</v>
      </c>
      <c r="Q2866">
        <v>23983000</v>
      </c>
      <c r="R2866">
        <v>356</v>
      </c>
      <c r="S2866">
        <v>2.7201344014550402</v>
      </c>
      <c r="T2866">
        <v>6.3295597484276699E-3</v>
      </c>
      <c r="U2866">
        <v>20.117733001708999</v>
      </c>
      <c r="V2866">
        <v>21.797685623168899</v>
      </c>
      <c r="W2866">
        <v>21.8460550308228</v>
      </c>
      <c r="X2866" t="s">
        <v>12049</v>
      </c>
      <c r="Y2866">
        <v>356</v>
      </c>
      <c r="Z2866" t="s">
        <v>12049</v>
      </c>
      <c r="AA2866" t="s">
        <v>12049</v>
      </c>
      <c r="AB2866" t="s">
        <v>12050</v>
      </c>
      <c r="AC2866" t="s">
        <v>12051</v>
      </c>
      <c r="AD2866">
        <v>5987</v>
      </c>
      <c r="AE2866" t="s">
        <v>12052</v>
      </c>
      <c r="AF2866" t="s">
        <v>12053</v>
      </c>
      <c r="AG2866" t="s">
        <v>335</v>
      </c>
      <c r="AH2866">
        <v>2</v>
      </c>
    </row>
    <row r="2867" spans="1:34" x14ac:dyDescent="0.2">
      <c r="A2867">
        <v>0</v>
      </c>
      <c r="B2867">
        <v>0</v>
      </c>
      <c r="C2867">
        <v>0</v>
      </c>
      <c r="D2867" t="s">
        <v>30</v>
      </c>
      <c r="E2867">
        <v>2</v>
      </c>
      <c r="H2867">
        <v>3352</v>
      </c>
      <c r="I2867" t="s">
        <v>1892</v>
      </c>
      <c r="K2867">
        <v>1</v>
      </c>
      <c r="L2867" s="2">
        <v>2.2591699999999999E-2</v>
      </c>
      <c r="M2867">
        <v>41.978999999999999</v>
      </c>
      <c r="N2867">
        <v>29.396999999999998</v>
      </c>
      <c r="O2867">
        <v>41.978999999999999</v>
      </c>
      <c r="P2867">
        <v>0.40399000000000002</v>
      </c>
      <c r="Q2867">
        <v>12528000</v>
      </c>
      <c r="R2867">
        <v>243</v>
      </c>
      <c r="S2867">
        <v>0.84908709543053595</v>
      </c>
      <c r="T2867">
        <v>0.124577029096478</v>
      </c>
      <c r="U2867">
        <v>20.420916557312001</v>
      </c>
      <c r="V2867">
        <v>20.740306854248001</v>
      </c>
      <c r="W2867">
        <v>21.413378715515101</v>
      </c>
      <c r="X2867" t="s">
        <v>1557</v>
      </c>
      <c r="Y2867">
        <v>243</v>
      </c>
      <c r="Z2867" t="s">
        <v>1557</v>
      </c>
      <c r="AA2867" t="s">
        <v>1557</v>
      </c>
      <c r="AB2867" t="s">
        <v>12054</v>
      </c>
      <c r="AC2867" t="s">
        <v>1563</v>
      </c>
      <c r="AD2867">
        <v>5996</v>
      </c>
      <c r="AE2867" t="s">
        <v>1560</v>
      </c>
      <c r="AF2867" t="s">
        <v>12055</v>
      </c>
      <c r="AH2867">
        <v>2</v>
      </c>
    </row>
    <row r="2868" spans="1:34" x14ac:dyDescent="0.2">
      <c r="A2868">
        <v>0</v>
      </c>
      <c r="B2868">
        <v>0</v>
      </c>
      <c r="C2868">
        <v>0</v>
      </c>
      <c r="D2868" t="s">
        <v>30</v>
      </c>
      <c r="E2868">
        <v>2</v>
      </c>
      <c r="H2868">
        <v>3352</v>
      </c>
      <c r="I2868" t="s">
        <v>1892</v>
      </c>
      <c r="K2868">
        <v>1</v>
      </c>
      <c r="L2868" s="2">
        <v>2.2591699999999999E-2</v>
      </c>
      <c r="M2868">
        <v>57.347999999999999</v>
      </c>
      <c r="N2868">
        <v>39.609000000000002</v>
      </c>
      <c r="O2868">
        <v>41.978999999999999</v>
      </c>
      <c r="P2868">
        <v>0.40399000000000002</v>
      </c>
      <c r="Q2868">
        <v>397290000</v>
      </c>
      <c r="R2868">
        <v>244</v>
      </c>
      <c r="S2868">
        <v>0.70258868753629</v>
      </c>
      <c r="T2868">
        <v>0.17393064561601401</v>
      </c>
      <c r="U2868">
        <v>20.484987258911101</v>
      </c>
      <c r="V2868">
        <v>20.302190780639599</v>
      </c>
      <c r="W2868">
        <v>21.407618522644</v>
      </c>
      <c r="X2868" t="s">
        <v>1557</v>
      </c>
      <c r="Y2868">
        <v>244</v>
      </c>
      <c r="Z2868" t="s">
        <v>1557</v>
      </c>
      <c r="AA2868" t="s">
        <v>1557</v>
      </c>
      <c r="AB2868" t="s">
        <v>1562</v>
      </c>
      <c r="AC2868" t="s">
        <v>1563</v>
      </c>
      <c r="AD2868">
        <v>5997</v>
      </c>
      <c r="AE2868" t="s">
        <v>1560</v>
      </c>
      <c r="AF2868" t="s">
        <v>12056</v>
      </c>
      <c r="AH2868" t="s">
        <v>55</v>
      </c>
    </row>
    <row r="2869" spans="1:34" x14ac:dyDescent="0.2">
      <c r="A2869">
        <v>0</v>
      </c>
      <c r="B2869">
        <v>0</v>
      </c>
      <c r="C2869">
        <v>0</v>
      </c>
      <c r="D2869" t="s">
        <v>30</v>
      </c>
      <c r="E2869">
        <v>2</v>
      </c>
      <c r="H2869">
        <v>3354</v>
      </c>
      <c r="I2869" t="s">
        <v>1892</v>
      </c>
      <c r="K2869">
        <v>1</v>
      </c>
      <c r="L2869" s="2">
        <v>3.0970699999999999E-4</v>
      </c>
      <c r="M2869">
        <v>85.554000000000002</v>
      </c>
      <c r="N2869">
        <v>56.747999999999998</v>
      </c>
      <c r="O2869">
        <v>85.554000000000002</v>
      </c>
      <c r="P2869">
        <v>1.0046999999999999</v>
      </c>
      <c r="Q2869">
        <v>135570000</v>
      </c>
      <c r="R2869">
        <v>107</v>
      </c>
      <c r="S2869">
        <v>1.12589966898003</v>
      </c>
      <c r="T2869">
        <v>7.1443620178041498E-2</v>
      </c>
      <c r="U2869">
        <v>23.972750663757299</v>
      </c>
      <c r="V2869">
        <v>22.1305961608887</v>
      </c>
      <c r="W2869">
        <v>22.049580574035598</v>
      </c>
      <c r="X2869" t="s">
        <v>12057</v>
      </c>
      <c r="Y2869" t="s">
        <v>7463</v>
      </c>
      <c r="Z2869" t="s">
        <v>12058</v>
      </c>
      <c r="AA2869" t="s">
        <v>12058</v>
      </c>
      <c r="AB2869" t="s">
        <v>12059</v>
      </c>
      <c r="AC2869" t="s">
        <v>12060</v>
      </c>
      <c r="AD2869">
        <v>5998</v>
      </c>
      <c r="AE2869" t="s">
        <v>12061</v>
      </c>
      <c r="AF2869" t="s">
        <v>12062</v>
      </c>
      <c r="AH2869">
        <v>2</v>
      </c>
    </row>
    <row r="2870" spans="1:34" x14ac:dyDescent="0.2">
      <c r="A2870">
        <v>0</v>
      </c>
      <c r="B2870">
        <v>0</v>
      </c>
      <c r="C2870">
        <v>0</v>
      </c>
      <c r="D2870" t="s">
        <v>30</v>
      </c>
      <c r="E2870">
        <v>2</v>
      </c>
      <c r="H2870">
        <v>3354</v>
      </c>
      <c r="I2870" t="s">
        <v>1892</v>
      </c>
      <c r="K2870">
        <v>0.75576900000000002</v>
      </c>
      <c r="L2870" s="2">
        <v>3.0970699999999999E-4</v>
      </c>
      <c r="M2870">
        <v>85.554000000000002</v>
      </c>
      <c r="N2870">
        <v>56.747999999999998</v>
      </c>
      <c r="O2870">
        <v>81.494</v>
      </c>
      <c r="P2870">
        <v>1.0947</v>
      </c>
      <c r="Q2870">
        <v>78919000</v>
      </c>
      <c r="R2870">
        <v>111</v>
      </c>
      <c r="S2870">
        <v>4.7139090970677498E-2</v>
      </c>
      <c r="T2870">
        <v>0.88439769230769205</v>
      </c>
      <c r="U2870">
        <v>22.884241104126001</v>
      </c>
      <c r="V2870">
        <v>22.313718795776399</v>
      </c>
      <c r="W2870">
        <v>22.0524454116821</v>
      </c>
      <c r="X2870" t="s">
        <v>12057</v>
      </c>
      <c r="Y2870" t="s">
        <v>12063</v>
      </c>
      <c r="Z2870" t="s">
        <v>12058</v>
      </c>
      <c r="AA2870" t="s">
        <v>12058</v>
      </c>
      <c r="AB2870" t="s">
        <v>12064</v>
      </c>
      <c r="AC2870" t="s">
        <v>12065</v>
      </c>
      <c r="AD2870">
        <v>5999</v>
      </c>
      <c r="AE2870" t="s">
        <v>12061</v>
      </c>
      <c r="AF2870" t="s">
        <v>12066</v>
      </c>
      <c r="AH2870">
        <v>2</v>
      </c>
    </row>
    <row r="2871" spans="1:34" x14ac:dyDescent="0.2">
      <c r="A2871">
        <v>0</v>
      </c>
      <c r="B2871">
        <v>0</v>
      </c>
      <c r="C2871">
        <v>0</v>
      </c>
      <c r="D2871" t="s">
        <v>30</v>
      </c>
      <c r="E2871">
        <v>2</v>
      </c>
      <c r="H2871">
        <v>3354</v>
      </c>
      <c r="I2871" t="s">
        <v>1892</v>
      </c>
      <c r="K2871">
        <v>0.87149699999999997</v>
      </c>
      <c r="L2871" s="2">
        <v>4.7012399999999999E-4</v>
      </c>
      <c r="M2871">
        <v>79.875</v>
      </c>
      <c r="N2871">
        <v>58.317</v>
      </c>
      <c r="O2871">
        <v>75.588999999999999</v>
      </c>
      <c r="P2871">
        <v>1.9630000000000001</v>
      </c>
      <c r="Q2871">
        <v>56649000</v>
      </c>
      <c r="R2871">
        <v>112</v>
      </c>
      <c r="S2871">
        <v>1.0030641438294701</v>
      </c>
      <c r="T2871">
        <v>9.0997952218430003E-2</v>
      </c>
      <c r="U2871">
        <v>22.6676349639893</v>
      </c>
      <c r="V2871">
        <v>20.660224914550799</v>
      </c>
      <c r="W2871">
        <v>22.155887603759801</v>
      </c>
      <c r="X2871" t="s">
        <v>12057</v>
      </c>
      <c r="Y2871" t="s">
        <v>422</v>
      </c>
      <c r="Z2871" t="s">
        <v>12058</v>
      </c>
      <c r="AA2871" t="s">
        <v>12058</v>
      </c>
      <c r="AB2871" t="s">
        <v>12067</v>
      </c>
      <c r="AC2871" t="s">
        <v>12068</v>
      </c>
      <c r="AD2871">
        <v>6000</v>
      </c>
      <c r="AE2871" t="s">
        <v>12061</v>
      </c>
      <c r="AF2871" t="s">
        <v>12069</v>
      </c>
      <c r="AH2871">
        <v>2</v>
      </c>
    </row>
    <row r="2872" spans="1:34" x14ac:dyDescent="0.2">
      <c r="A2872">
        <v>0</v>
      </c>
      <c r="B2872">
        <v>0</v>
      </c>
      <c r="C2872">
        <v>0</v>
      </c>
      <c r="D2872" t="s">
        <v>30</v>
      </c>
      <c r="E2872">
        <v>3</v>
      </c>
      <c r="H2872">
        <v>3359</v>
      </c>
      <c r="I2872" t="s">
        <v>1892</v>
      </c>
      <c r="K2872">
        <v>0.96840899999999996</v>
      </c>
      <c r="L2872" s="2">
        <v>3.02908E-28</v>
      </c>
      <c r="M2872">
        <v>135.11000000000001</v>
      </c>
      <c r="N2872">
        <v>122.22</v>
      </c>
      <c r="O2872">
        <v>135.11000000000001</v>
      </c>
      <c r="P2872">
        <v>-1.1391</v>
      </c>
      <c r="Q2872">
        <v>347790000</v>
      </c>
      <c r="R2872">
        <v>79</v>
      </c>
      <c r="S2872">
        <v>7.4569873301953402E-2</v>
      </c>
      <c r="T2872">
        <v>0.82654588235294102</v>
      </c>
      <c r="U2872">
        <v>24.05006980896</v>
      </c>
      <c r="V2872">
        <v>24.308275222778299</v>
      </c>
      <c r="W2872">
        <v>25.785436630248999</v>
      </c>
      <c r="X2872" t="s">
        <v>12070</v>
      </c>
      <c r="Y2872" t="s">
        <v>12071</v>
      </c>
      <c r="Z2872" t="s">
        <v>12072</v>
      </c>
      <c r="AA2872" t="s">
        <v>12072</v>
      </c>
      <c r="AB2872" t="s">
        <v>12073</v>
      </c>
      <c r="AC2872" t="s">
        <v>12074</v>
      </c>
      <c r="AD2872">
        <v>6003</v>
      </c>
      <c r="AE2872" t="s">
        <v>12075</v>
      </c>
      <c r="AF2872" t="s">
        <v>12076</v>
      </c>
      <c r="AH2872">
        <v>2</v>
      </c>
    </row>
    <row r="2873" spans="1:34" x14ac:dyDescent="0.2">
      <c r="A2873">
        <v>0</v>
      </c>
      <c r="B2873">
        <v>0</v>
      </c>
      <c r="C2873">
        <v>0</v>
      </c>
      <c r="D2873" t="s">
        <v>30</v>
      </c>
      <c r="E2873">
        <v>3</v>
      </c>
      <c r="H2873">
        <v>3359</v>
      </c>
      <c r="I2873" t="s">
        <v>1892</v>
      </c>
      <c r="J2873" t="s">
        <v>46</v>
      </c>
      <c r="K2873">
        <v>0.99881200000000003</v>
      </c>
      <c r="L2873" s="2">
        <v>3.02908E-28</v>
      </c>
      <c r="M2873">
        <v>135.11000000000001</v>
      </c>
      <c r="N2873">
        <v>122.22</v>
      </c>
      <c r="O2873">
        <v>97.893000000000001</v>
      </c>
      <c r="P2873">
        <v>1.3013999999999999</v>
      </c>
      <c r="Q2873">
        <v>399960000</v>
      </c>
      <c r="R2873">
        <v>94</v>
      </c>
      <c r="S2873">
        <v>1.3507713407723401</v>
      </c>
      <c r="T2873">
        <v>4.62470942746449E-2</v>
      </c>
      <c r="U2873">
        <v>24.246249198913599</v>
      </c>
      <c r="V2873">
        <v>24.308275222778299</v>
      </c>
      <c r="W2873">
        <v>25.785436630248999</v>
      </c>
      <c r="X2873" t="s">
        <v>12070</v>
      </c>
      <c r="Y2873" t="s">
        <v>12077</v>
      </c>
      <c r="Z2873" t="s">
        <v>12072</v>
      </c>
      <c r="AA2873" t="s">
        <v>12072</v>
      </c>
      <c r="AB2873" t="s">
        <v>12078</v>
      </c>
      <c r="AC2873" t="s">
        <v>12079</v>
      </c>
      <c r="AD2873">
        <v>6005</v>
      </c>
      <c r="AE2873" t="s">
        <v>12075</v>
      </c>
      <c r="AF2873" t="s">
        <v>12080</v>
      </c>
      <c r="AH2873">
        <v>2</v>
      </c>
    </row>
    <row r="2874" spans="1:34" x14ac:dyDescent="0.2">
      <c r="A2874">
        <v>0</v>
      </c>
      <c r="B2874">
        <v>1.73646700382233</v>
      </c>
      <c r="C2874">
        <v>-1.73646700382233</v>
      </c>
      <c r="D2874" t="s">
        <v>30</v>
      </c>
      <c r="E2874">
        <v>3</v>
      </c>
      <c r="H2874">
        <v>3364</v>
      </c>
      <c r="I2874" t="s">
        <v>1892</v>
      </c>
      <c r="J2874" t="s">
        <v>46</v>
      </c>
      <c r="K2874">
        <v>0.99964299999999995</v>
      </c>
      <c r="L2874" s="2">
        <v>2.8437099999999998E-10</v>
      </c>
      <c r="M2874">
        <v>120.54</v>
      </c>
      <c r="N2874">
        <v>104.41</v>
      </c>
      <c r="O2874">
        <v>92.197999999999993</v>
      </c>
      <c r="P2874">
        <v>-7.9029000000000002E-2</v>
      </c>
      <c r="Q2874">
        <v>203440000</v>
      </c>
      <c r="R2874">
        <v>1061</v>
      </c>
      <c r="S2874">
        <v>1.65492148821117</v>
      </c>
      <c r="T2874">
        <v>2.7131452900479001E-2</v>
      </c>
      <c r="U2874">
        <v>22.781299591064499</v>
      </c>
      <c r="V2874">
        <v>24.41770362854</v>
      </c>
      <c r="W2874">
        <v>21.922439575195298</v>
      </c>
      <c r="X2874" t="s">
        <v>12081</v>
      </c>
      <c r="Y2874" t="s">
        <v>12082</v>
      </c>
      <c r="Z2874" t="s">
        <v>12083</v>
      </c>
      <c r="AA2874" t="s">
        <v>12083</v>
      </c>
      <c r="AB2874" t="s">
        <v>12084</v>
      </c>
      <c r="AC2874" t="s">
        <v>12085</v>
      </c>
      <c r="AD2874">
        <v>6011</v>
      </c>
      <c r="AE2874" t="s">
        <v>12086</v>
      </c>
      <c r="AF2874" t="s">
        <v>12087</v>
      </c>
      <c r="AG2874" t="s">
        <v>302</v>
      </c>
      <c r="AH2874">
        <v>2</v>
      </c>
    </row>
    <row r="2875" spans="1:34" x14ac:dyDescent="0.2">
      <c r="A2875">
        <v>0</v>
      </c>
      <c r="B2875">
        <v>0</v>
      </c>
      <c r="C2875">
        <v>0</v>
      </c>
      <c r="D2875" t="s">
        <v>30</v>
      </c>
      <c r="E2875">
        <v>3</v>
      </c>
      <c r="H2875">
        <v>3364</v>
      </c>
      <c r="I2875" t="s">
        <v>1892</v>
      </c>
      <c r="K2875">
        <v>0.79525299999999999</v>
      </c>
      <c r="L2875" s="2">
        <v>9.5156700000000007E-6</v>
      </c>
      <c r="M2875">
        <v>92.197999999999993</v>
      </c>
      <c r="N2875">
        <v>77.427999999999997</v>
      </c>
      <c r="O2875">
        <v>79.331999999999994</v>
      </c>
      <c r="P2875">
        <v>0.68579999999999997</v>
      </c>
      <c r="Q2875">
        <v>142760000</v>
      </c>
      <c r="R2875">
        <v>1071</v>
      </c>
      <c r="S2875">
        <v>0.50973075577261895</v>
      </c>
      <c r="T2875">
        <v>0.27402768688648399</v>
      </c>
      <c r="U2875">
        <v>22.182756423950199</v>
      </c>
      <c r="V2875">
        <v>21.123004913330099</v>
      </c>
      <c r="W2875">
        <v>22.375415802001999</v>
      </c>
      <c r="X2875" t="s">
        <v>12081</v>
      </c>
      <c r="Y2875" t="s">
        <v>12088</v>
      </c>
      <c r="Z2875" t="s">
        <v>12083</v>
      </c>
      <c r="AA2875" t="s">
        <v>12083</v>
      </c>
      <c r="AB2875" t="s">
        <v>12089</v>
      </c>
      <c r="AC2875" t="s">
        <v>12090</v>
      </c>
      <c r="AD2875">
        <v>6013</v>
      </c>
      <c r="AE2875" t="s">
        <v>12086</v>
      </c>
      <c r="AF2875" t="s">
        <v>12091</v>
      </c>
      <c r="AH2875">
        <v>2</v>
      </c>
    </row>
    <row r="2876" spans="1:34" x14ac:dyDescent="0.2">
      <c r="A2876">
        <v>-2.8472363948821999</v>
      </c>
      <c r="B2876">
        <v>-3.3168962001800502</v>
      </c>
      <c r="C2876">
        <v>3.3168962001800502</v>
      </c>
      <c r="D2876" t="s">
        <v>30</v>
      </c>
      <c r="E2876">
        <v>2</v>
      </c>
      <c r="H2876">
        <v>3364</v>
      </c>
      <c r="I2876" t="s">
        <v>1892</v>
      </c>
      <c r="J2876" t="s">
        <v>46</v>
      </c>
      <c r="K2876">
        <v>1</v>
      </c>
      <c r="L2876" s="2">
        <v>1.5348699999999999E-12</v>
      </c>
      <c r="M2876">
        <v>134.82</v>
      </c>
      <c r="N2876">
        <v>115.69</v>
      </c>
      <c r="O2876">
        <v>96.162999999999997</v>
      </c>
      <c r="P2876">
        <v>0.94274999999999998</v>
      </c>
      <c r="Q2876">
        <v>65931000</v>
      </c>
      <c r="R2876">
        <v>1078</v>
      </c>
      <c r="S2876">
        <v>3.4525101072470599</v>
      </c>
      <c r="T2876">
        <v>3.5449735449735401E-3</v>
      </c>
      <c r="U2876">
        <v>20.6701803207397</v>
      </c>
      <c r="V2876">
        <v>19.9248161315918</v>
      </c>
      <c r="W2876">
        <v>23.1488695144653</v>
      </c>
      <c r="X2876" t="s">
        <v>12081</v>
      </c>
      <c r="Y2876" t="s">
        <v>12092</v>
      </c>
      <c r="Z2876" t="s">
        <v>12083</v>
      </c>
      <c r="AA2876" t="s">
        <v>12083</v>
      </c>
      <c r="AB2876" t="s">
        <v>12093</v>
      </c>
      <c r="AC2876" t="s">
        <v>12094</v>
      </c>
      <c r="AD2876">
        <v>6014</v>
      </c>
      <c r="AE2876" t="s">
        <v>12086</v>
      </c>
      <c r="AF2876" t="s">
        <v>12095</v>
      </c>
      <c r="AG2876" t="s">
        <v>653</v>
      </c>
      <c r="AH2876">
        <v>2</v>
      </c>
    </row>
    <row r="2877" spans="1:34" x14ac:dyDescent="0.2">
      <c r="A2877">
        <v>-2.2060587406158398</v>
      </c>
      <c r="B2877">
        <v>-2.1808662414550799</v>
      </c>
      <c r="C2877">
        <v>2.2060587406158398</v>
      </c>
      <c r="D2877" t="s">
        <v>30</v>
      </c>
      <c r="E2877">
        <v>2</v>
      </c>
      <c r="H2877">
        <v>3364</v>
      </c>
      <c r="I2877" t="s">
        <v>1892</v>
      </c>
      <c r="J2877" t="s">
        <v>46</v>
      </c>
      <c r="K2877">
        <v>0.90536000000000005</v>
      </c>
      <c r="L2877" s="2">
        <v>6.1860899999999995E-8</v>
      </c>
      <c r="M2877">
        <v>112.3</v>
      </c>
      <c r="N2877">
        <v>88.007999999999996</v>
      </c>
      <c r="O2877">
        <v>82.007000000000005</v>
      </c>
      <c r="P2877">
        <v>0.26883000000000001</v>
      </c>
      <c r="Q2877">
        <v>31101000</v>
      </c>
      <c r="R2877">
        <v>1090</v>
      </c>
      <c r="S2877">
        <v>2.4859703007617102</v>
      </c>
      <c r="T2877">
        <v>8.1780538302277401E-3</v>
      </c>
      <c r="U2877">
        <v>20.020435333251999</v>
      </c>
      <c r="V2877">
        <v>20.190452575683601</v>
      </c>
      <c r="W2877">
        <v>22.471028327941902</v>
      </c>
      <c r="X2877" t="s">
        <v>12081</v>
      </c>
      <c r="Y2877" t="s">
        <v>12096</v>
      </c>
      <c r="Z2877" t="s">
        <v>12083</v>
      </c>
      <c r="AA2877" t="s">
        <v>12083</v>
      </c>
      <c r="AB2877" t="s">
        <v>12097</v>
      </c>
      <c r="AC2877" t="s">
        <v>12098</v>
      </c>
      <c r="AD2877">
        <v>6015</v>
      </c>
      <c r="AE2877" t="s">
        <v>12086</v>
      </c>
      <c r="AF2877" t="s">
        <v>12099</v>
      </c>
      <c r="AG2877" t="s">
        <v>653</v>
      </c>
      <c r="AH2877">
        <v>2</v>
      </c>
    </row>
    <row r="2878" spans="1:34" x14ac:dyDescent="0.2">
      <c r="A2878">
        <v>-2.0048942565918</v>
      </c>
      <c r="B2878">
        <v>0</v>
      </c>
      <c r="C2878">
        <v>2.0048942565918</v>
      </c>
      <c r="D2878" t="s">
        <v>30</v>
      </c>
      <c r="E2878">
        <v>2</v>
      </c>
      <c r="H2878">
        <v>3364</v>
      </c>
      <c r="I2878" t="s">
        <v>1892</v>
      </c>
      <c r="J2878" t="s">
        <v>46</v>
      </c>
      <c r="K2878">
        <v>0.83327600000000002</v>
      </c>
      <c r="L2878" s="2">
        <v>1.5348699999999999E-12</v>
      </c>
      <c r="M2878">
        <v>134.82</v>
      </c>
      <c r="N2878">
        <v>115.69</v>
      </c>
      <c r="O2878">
        <v>134.82</v>
      </c>
      <c r="P2878">
        <v>0.98316999999999999</v>
      </c>
      <c r="Q2878">
        <v>29632000</v>
      </c>
      <c r="R2878">
        <v>1092</v>
      </c>
      <c r="S2878">
        <v>1.9854424299899101</v>
      </c>
      <c r="T2878">
        <v>1.60219178082192E-2</v>
      </c>
      <c r="U2878">
        <v>19.751883506774899</v>
      </c>
      <c r="V2878">
        <v>20.939203262329102</v>
      </c>
      <c r="W2878">
        <v>22.496604919433601</v>
      </c>
      <c r="X2878" t="s">
        <v>12081</v>
      </c>
      <c r="Y2878" t="s">
        <v>12100</v>
      </c>
      <c r="Z2878" t="s">
        <v>12083</v>
      </c>
      <c r="AA2878" t="s">
        <v>12083</v>
      </c>
      <c r="AB2878" t="s">
        <v>12101</v>
      </c>
      <c r="AC2878" t="s">
        <v>12102</v>
      </c>
      <c r="AD2878">
        <v>6016</v>
      </c>
      <c r="AE2878" t="s">
        <v>12086</v>
      </c>
      <c r="AF2878" t="s">
        <v>12103</v>
      </c>
      <c r="AG2878" t="s">
        <v>89</v>
      </c>
      <c r="AH2878">
        <v>2</v>
      </c>
    </row>
    <row r="2879" spans="1:34" x14ac:dyDescent="0.2">
      <c r="A2879">
        <v>-2.3080861568450901</v>
      </c>
      <c r="B2879">
        <v>-2.57452297210693</v>
      </c>
      <c r="C2879">
        <v>2.57452297210693</v>
      </c>
      <c r="D2879" t="s">
        <v>30</v>
      </c>
      <c r="E2879">
        <v>2</v>
      </c>
      <c r="H2879">
        <v>3365</v>
      </c>
      <c r="I2879" t="s">
        <v>1892</v>
      </c>
      <c r="J2879" t="s">
        <v>46</v>
      </c>
      <c r="K2879">
        <v>0.99214599999999997</v>
      </c>
      <c r="L2879" s="2">
        <v>1.92437E-9</v>
      </c>
      <c r="M2879">
        <v>125.52</v>
      </c>
      <c r="N2879">
        <v>92.114000000000004</v>
      </c>
      <c r="O2879">
        <v>71.685000000000002</v>
      </c>
      <c r="P2879">
        <v>5.4266999999999996E-3</v>
      </c>
      <c r="Q2879">
        <v>96602000</v>
      </c>
      <c r="R2879">
        <v>7</v>
      </c>
      <c r="S2879">
        <v>2.7601406877742498</v>
      </c>
      <c r="T2879">
        <v>6.2781456953642399E-3</v>
      </c>
      <c r="U2879">
        <v>20.1446371078491</v>
      </c>
      <c r="V2879">
        <v>19.324871063232401</v>
      </c>
      <c r="W2879">
        <v>23.233278274536101</v>
      </c>
      <c r="X2879" t="s">
        <v>12104</v>
      </c>
      <c r="Y2879" t="s">
        <v>3400</v>
      </c>
      <c r="Z2879" t="s">
        <v>12105</v>
      </c>
      <c r="AA2879" t="s">
        <v>12105</v>
      </c>
      <c r="AB2879" t="s">
        <v>12106</v>
      </c>
      <c r="AC2879" t="s">
        <v>12107</v>
      </c>
      <c r="AD2879">
        <v>6017</v>
      </c>
      <c r="AE2879" t="s">
        <v>12108</v>
      </c>
      <c r="AF2879" t="s">
        <v>12109</v>
      </c>
      <c r="AG2879" t="s">
        <v>653</v>
      </c>
      <c r="AH2879">
        <v>2</v>
      </c>
    </row>
    <row r="2880" spans="1:34" x14ac:dyDescent="0.2">
      <c r="A2880">
        <v>-3.3341469764709499</v>
      </c>
      <c r="B2880">
        <v>-2.17558073997498</v>
      </c>
      <c r="C2880">
        <v>3.3341469764709499</v>
      </c>
      <c r="D2880" t="s">
        <v>30</v>
      </c>
      <c r="E2880">
        <v>2</v>
      </c>
      <c r="H2880">
        <v>3365</v>
      </c>
      <c r="I2880" t="s">
        <v>1892</v>
      </c>
      <c r="J2880" t="s">
        <v>46</v>
      </c>
      <c r="K2880">
        <v>0.83704699999999999</v>
      </c>
      <c r="L2880" s="2">
        <v>1.92437E-9</v>
      </c>
      <c r="M2880">
        <v>125.52</v>
      </c>
      <c r="N2880">
        <v>92.114000000000004</v>
      </c>
      <c r="O2880">
        <v>125.52</v>
      </c>
      <c r="P2880">
        <v>-1.8056000000000001</v>
      </c>
      <c r="Q2880">
        <v>96602000</v>
      </c>
      <c r="R2880">
        <v>10</v>
      </c>
      <c r="S2880">
        <v>3.2791990925065502</v>
      </c>
      <c r="T2880">
        <v>4.0180586907449202E-3</v>
      </c>
      <c r="U2880">
        <v>20.1446371078491</v>
      </c>
      <c r="V2880">
        <v>21.0274257659912</v>
      </c>
      <c r="W2880">
        <v>23.233278274536101</v>
      </c>
      <c r="X2880" t="s">
        <v>12104</v>
      </c>
      <c r="Y2880" t="s">
        <v>2502</v>
      </c>
      <c r="Z2880" t="s">
        <v>12105</v>
      </c>
      <c r="AA2880" t="s">
        <v>12105</v>
      </c>
      <c r="AB2880" t="s">
        <v>12110</v>
      </c>
      <c r="AC2880" t="s">
        <v>12111</v>
      </c>
      <c r="AD2880">
        <v>6019</v>
      </c>
      <c r="AE2880" t="s">
        <v>12108</v>
      </c>
      <c r="AF2880" t="s">
        <v>12112</v>
      </c>
      <c r="AG2880" t="s">
        <v>2092</v>
      </c>
      <c r="AH2880">
        <v>2</v>
      </c>
    </row>
    <row r="2881" spans="1:34" x14ac:dyDescent="0.2">
      <c r="A2881">
        <v>1.51355993747711</v>
      </c>
      <c r="B2881">
        <v>-2.22254085540771</v>
      </c>
      <c r="C2881">
        <v>2.22254085540771</v>
      </c>
      <c r="D2881" t="s">
        <v>30</v>
      </c>
      <c r="E2881">
        <v>2</v>
      </c>
      <c r="H2881">
        <v>3373</v>
      </c>
      <c r="I2881" t="s">
        <v>1892</v>
      </c>
      <c r="J2881" t="s">
        <v>46</v>
      </c>
      <c r="K2881">
        <v>1</v>
      </c>
      <c r="L2881" s="2">
        <v>1.7286999999999999E-4</v>
      </c>
      <c r="M2881">
        <v>84.58</v>
      </c>
      <c r="N2881">
        <v>53.351999999999997</v>
      </c>
      <c r="O2881">
        <v>45.256999999999998</v>
      </c>
      <c r="P2881">
        <v>-0.51924000000000003</v>
      </c>
      <c r="Q2881">
        <v>2678800000</v>
      </c>
      <c r="R2881">
        <v>312</v>
      </c>
      <c r="S2881">
        <v>2.1629495822166702</v>
      </c>
      <c r="T2881">
        <v>1.2665605095541399E-2</v>
      </c>
      <c r="U2881">
        <v>27.197820663452099</v>
      </c>
      <c r="V2881">
        <v>25.2802619934082</v>
      </c>
      <c r="W2881">
        <v>28.2065124511719</v>
      </c>
      <c r="X2881" t="s">
        <v>1565</v>
      </c>
      <c r="Y2881" t="s">
        <v>12113</v>
      </c>
      <c r="Z2881" t="s">
        <v>1567</v>
      </c>
      <c r="AA2881" t="s">
        <v>1567</v>
      </c>
      <c r="AB2881" t="s">
        <v>12114</v>
      </c>
      <c r="AC2881" t="s">
        <v>1569</v>
      </c>
      <c r="AD2881">
        <v>6020</v>
      </c>
      <c r="AE2881" t="s">
        <v>1570</v>
      </c>
      <c r="AF2881" t="s">
        <v>12115</v>
      </c>
      <c r="AG2881" t="s">
        <v>3052</v>
      </c>
      <c r="AH2881">
        <v>2</v>
      </c>
    </row>
    <row r="2882" spans="1:34" x14ac:dyDescent="0.2">
      <c r="A2882">
        <v>1.51355993747711</v>
      </c>
      <c r="B2882">
        <v>-2.22254085540771</v>
      </c>
      <c r="C2882">
        <v>2.22254085540771</v>
      </c>
      <c r="D2882" t="s">
        <v>30</v>
      </c>
      <c r="E2882">
        <v>2</v>
      </c>
      <c r="H2882">
        <v>3373</v>
      </c>
      <c r="I2882" t="s">
        <v>1892</v>
      </c>
      <c r="J2882" t="s">
        <v>46</v>
      </c>
      <c r="K2882">
        <v>1</v>
      </c>
      <c r="L2882" s="2">
        <v>2.8966000000000001E-18</v>
      </c>
      <c r="M2882">
        <v>157.35</v>
      </c>
      <c r="N2882">
        <v>126.12</v>
      </c>
      <c r="O2882">
        <v>45.256999999999998</v>
      </c>
      <c r="P2882">
        <v>-0.51924000000000003</v>
      </c>
      <c r="Q2882">
        <v>2789500000</v>
      </c>
      <c r="R2882">
        <v>314</v>
      </c>
      <c r="S2882">
        <v>2.1629495822166702</v>
      </c>
      <c r="T2882">
        <v>1.26555290373906E-2</v>
      </c>
      <c r="U2882">
        <v>27.197820663452099</v>
      </c>
      <c r="V2882">
        <v>25.2802619934082</v>
      </c>
      <c r="W2882">
        <v>28.2065124511719</v>
      </c>
      <c r="X2882" t="s">
        <v>1565</v>
      </c>
      <c r="Y2882" t="s">
        <v>1566</v>
      </c>
      <c r="Z2882" t="s">
        <v>1567</v>
      </c>
      <c r="AA2882" t="s">
        <v>1567</v>
      </c>
      <c r="AB2882" t="s">
        <v>1568</v>
      </c>
      <c r="AC2882" t="s">
        <v>1569</v>
      </c>
      <c r="AD2882">
        <v>6021</v>
      </c>
      <c r="AE2882" t="s">
        <v>1570</v>
      </c>
      <c r="AF2882" t="s">
        <v>12116</v>
      </c>
      <c r="AG2882" t="s">
        <v>3052</v>
      </c>
      <c r="AH2882" t="s">
        <v>55</v>
      </c>
    </row>
    <row r="2883" spans="1:34" x14ac:dyDescent="0.2">
      <c r="A2883">
        <v>-1.3553175926208501</v>
      </c>
      <c r="B2883">
        <v>0</v>
      </c>
      <c r="C2883">
        <v>1.3553175926208501</v>
      </c>
      <c r="D2883" t="s">
        <v>30</v>
      </c>
      <c r="E2883">
        <v>3</v>
      </c>
      <c r="H2883">
        <v>3374</v>
      </c>
      <c r="I2883" t="s">
        <v>1892</v>
      </c>
      <c r="J2883" t="s">
        <v>46</v>
      </c>
      <c r="K2883">
        <v>0.99999899999999997</v>
      </c>
      <c r="L2883" s="2">
        <v>3.5382100000000001E-6</v>
      </c>
      <c r="M2883">
        <v>80.238</v>
      </c>
      <c r="N2883">
        <v>67.007000000000005</v>
      </c>
      <c r="O2883">
        <v>80.238</v>
      </c>
      <c r="P2883">
        <v>-3.2223000000000002</v>
      </c>
      <c r="Q2883">
        <v>134930000</v>
      </c>
      <c r="R2883">
        <v>200</v>
      </c>
      <c r="S2883">
        <v>1.4331395473217601</v>
      </c>
      <c r="T2883">
        <v>3.9626642501132799E-2</v>
      </c>
      <c r="U2883">
        <v>22.754022598266602</v>
      </c>
      <c r="V2883">
        <v>23.082111358642599</v>
      </c>
      <c r="W2883">
        <v>24.297090530395501</v>
      </c>
      <c r="X2883" t="s">
        <v>12117</v>
      </c>
      <c r="Y2883" t="s">
        <v>12118</v>
      </c>
      <c r="Z2883" t="s">
        <v>12119</v>
      </c>
      <c r="AA2883" t="s">
        <v>12119</v>
      </c>
      <c r="AB2883" t="s">
        <v>12120</v>
      </c>
      <c r="AC2883" t="s">
        <v>12121</v>
      </c>
      <c r="AD2883">
        <v>6022</v>
      </c>
      <c r="AE2883" t="s">
        <v>12122</v>
      </c>
      <c r="AF2883" t="s">
        <v>12123</v>
      </c>
      <c r="AG2883" t="s">
        <v>89</v>
      </c>
      <c r="AH2883">
        <v>2</v>
      </c>
    </row>
    <row r="2884" spans="1:34" x14ac:dyDescent="0.2">
      <c r="A2884">
        <v>-1.3553175926208501</v>
      </c>
      <c r="B2884">
        <v>0</v>
      </c>
      <c r="C2884">
        <v>1.3553175926208501</v>
      </c>
      <c r="D2884" t="s">
        <v>30</v>
      </c>
      <c r="E2884">
        <v>3</v>
      </c>
      <c r="H2884">
        <v>3374</v>
      </c>
      <c r="I2884" t="s">
        <v>1892</v>
      </c>
      <c r="J2884" t="s">
        <v>46</v>
      </c>
      <c r="K2884">
        <v>0.99998900000000002</v>
      </c>
      <c r="L2884" s="2">
        <v>3.5382100000000001E-6</v>
      </c>
      <c r="M2884">
        <v>80.238</v>
      </c>
      <c r="N2884">
        <v>67.007000000000005</v>
      </c>
      <c r="O2884">
        <v>80.238</v>
      </c>
      <c r="P2884">
        <v>-3.2223000000000002</v>
      </c>
      <c r="Q2884">
        <v>134930000</v>
      </c>
      <c r="R2884">
        <v>203</v>
      </c>
      <c r="S2884">
        <v>1.4331395473217601</v>
      </c>
      <c r="T2884">
        <v>3.9608695652173898E-2</v>
      </c>
      <c r="U2884">
        <v>22.754022598266602</v>
      </c>
      <c r="V2884">
        <v>23.082111358642599</v>
      </c>
      <c r="W2884">
        <v>24.297090530395501</v>
      </c>
      <c r="X2884" t="s">
        <v>12117</v>
      </c>
      <c r="Y2884" t="s">
        <v>12124</v>
      </c>
      <c r="Z2884" t="s">
        <v>12119</v>
      </c>
      <c r="AA2884" t="s">
        <v>12119</v>
      </c>
      <c r="AB2884" t="s">
        <v>12125</v>
      </c>
      <c r="AC2884" t="s">
        <v>12121</v>
      </c>
      <c r="AD2884">
        <v>6023</v>
      </c>
      <c r="AE2884" t="s">
        <v>12122</v>
      </c>
      <c r="AF2884" t="s">
        <v>12126</v>
      </c>
      <c r="AG2884" t="s">
        <v>89</v>
      </c>
      <c r="AH2884">
        <v>2</v>
      </c>
    </row>
    <row r="2885" spans="1:34" x14ac:dyDescent="0.2">
      <c r="A2885">
        <v>0</v>
      </c>
      <c r="B2885">
        <v>0</v>
      </c>
      <c r="C2885">
        <v>0</v>
      </c>
      <c r="D2885" t="s">
        <v>30</v>
      </c>
      <c r="E2885">
        <v>2</v>
      </c>
      <c r="H2885">
        <v>3374</v>
      </c>
      <c r="I2885" t="s">
        <v>1892</v>
      </c>
      <c r="K2885">
        <v>0.99993200000000004</v>
      </c>
      <c r="L2885" s="2">
        <v>2.7116299999999999E-4</v>
      </c>
      <c r="M2885">
        <v>87.863</v>
      </c>
      <c r="N2885">
        <v>65.284999999999997</v>
      </c>
      <c r="O2885">
        <v>85.42</v>
      </c>
      <c r="P2885">
        <v>1.7789999999999999</v>
      </c>
      <c r="Q2885">
        <v>34276000</v>
      </c>
      <c r="R2885">
        <v>164</v>
      </c>
      <c r="S2885">
        <v>0.413815900633002</v>
      </c>
      <c r="T2885">
        <v>0.34709714285714299</v>
      </c>
      <c r="U2885">
        <v>21.4465522766113</v>
      </c>
      <c r="V2885">
        <v>21.318048477172901</v>
      </c>
      <c r="W2885">
        <v>21.7138319015503</v>
      </c>
      <c r="X2885" t="s">
        <v>12117</v>
      </c>
      <c r="Y2885" t="s">
        <v>12127</v>
      </c>
      <c r="Z2885" t="s">
        <v>12119</v>
      </c>
      <c r="AA2885" t="s">
        <v>12119</v>
      </c>
      <c r="AB2885" t="s">
        <v>12128</v>
      </c>
      <c r="AC2885" t="s">
        <v>12129</v>
      </c>
      <c r="AD2885">
        <v>6024</v>
      </c>
      <c r="AE2885" t="s">
        <v>12122</v>
      </c>
      <c r="AF2885" t="s">
        <v>12130</v>
      </c>
      <c r="AH2885" t="s">
        <v>1977</v>
      </c>
    </row>
    <row r="2886" spans="1:34" x14ac:dyDescent="0.2">
      <c r="A2886">
        <v>0</v>
      </c>
      <c r="B2886">
        <v>0</v>
      </c>
      <c r="C2886">
        <v>0</v>
      </c>
      <c r="D2886" t="s">
        <v>30</v>
      </c>
      <c r="E2886">
        <v>2</v>
      </c>
      <c r="H2886">
        <v>3374</v>
      </c>
      <c r="I2886" t="s">
        <v>1892</v>
      </c>
      <c r="K2886">
        <v>0.99483999999999995</v>
      </c>
      <c r="L2886" s="2">
        <v>2.7582000000000001E-3</v>
      </c>
      <c r="M2886">
        <v>60.628</v>
      </c>
      <c r="N2886">
        <v>42.317</v>
      </c>
      <c r="O2886">
        <v>48.704000000000001</v>
      </c>
      <c r="P2886">
        <v>-0.38512999999999997</v>
      </c>
      <c r="Q2886">
        <v>111950000</v>
      </c>
      <c r="R2886">
        <v>167</v>
      </c>
      <c r="S2886">
        <v>0.18188973730637201</v>
      </c>
      <c r="T2886">
        <v>0.62622852376980798</v>
      </c>
      <c r="U2886">
        <v>22.756828308105501</v>
      </c>
      <c r="V2886">
        <v>23.232101440429702</v>
      </c>
      <c r="W2886">
        <v>23.550927162170399</v>
      </c>
      <c r="X2886" t="s">
        <v>12117</v>
      </c>
      <c r="Y2886" t="s">
        <v>12131</v>
      </c>
      <c r="Z2886" t="s">
        <v>12119</v>
      </c>
      <c r="AA2886" t="s">
        <v>12119</v>
      </c>
      <c r="AB2886" t="s">
        <v>12132</v>
      </c>
      <c r="AC2886" t="s">
        <v>12133</v>
      </c>
      <c r="AD2886">
        <v>6025</v>
      </c>
      <c r="AE2886" t="s">
        <v>12122</v>
      </c>
      <c r="AF2886" t="s">
        <v>12134</v>
      </c>
      <c r="AH2886" t="s">
        <v>1977</v>
      </c>
    </row>
    <row r="2887" spans="1:34" x14ac:dyDescent="0.2">
      <c r="A2887">
        <v>0</v>
      </c>
      <c r="B2887">
        <v>0</v>
      </c>
      <c r="C2887">
        <v>0</v>
      </c>
      <c r="D2887" t="s">
        <v>30</v>
      </c>
      <c r="E2887">
        <v>2</v>
      </c>
      <c r="H2887">
        <v>3374</v>
      </c>
      <c r="I2887" t="s">
        <v>1892</v>
      </c>
      <c r="K2887">
        <v>0.85606599999999999</v>
      </c>
      <c r="L2887" s="2">
        <v>2.7116299999999999E-4</v>
      </c>
      <c r="M2887">
        <v>87.863</v>
      </c>
      <c r="N2887">
        <v>65.284999999999997</v>
      </c>
      <c r="O2887">
        <v>87.863</v>
      </c>
      <c r="P2887">
        <v>1.0867</v>
      </c>
      <c r="Q2887">
        <v>88413000</v>
      </c>
      <c r="R2887">
        <v>170</v>
      </c>
      <c r="S2887">
        <v>0.64643549849767101</v>
      </c>
      <c r="T2887">
        <v>0.196919241192412</v>
      </c>
      <c r="U2887">
        <v>22.783023834228501</v>
      </c>
      <c r="V2887">
        <v>21.445766448974599</v>
      </c>
      <c r="W2887">
        <v>22.606868743896499</v>
      </c>
      <c r="X2887" t="s">
        <v>12117</v>
      </c>
      <c r="Y2887" t="s">
        <v>12135</v>
      </c>
      <c r="Z2887" t="s">
        <v>12119</v>
      </c>
      <c r="AA2887" t="s">
        <v>12119</v>
      </c>
      <c r="AB2887" t="s">
        <v>12136</v>
      </c>
      <c r="AC2887" t="s">
        <v>12137</v>
      </c>
      <c r="AD2887">
        <v>6026</v>
      </c>
      <c r="AE2887" t="s">
        <v>12122</v>
      </c>
      <c r="AF2887" t="s">
        <v>12138</v>
      </c>
      <c r="AH2887" t="s">
        <v>1977</v>
      </c>
    </row>
    <row r="2888" spans="1:34" x14ac:dyDescent="0.2">
      <c r="A2888">
        <v>0</v>
      </c>
      <c r="B2888">
        <v>0</v>
      </c>
      <c r="C2888">
        <v>0</v>
      </c>
      <c r="D2888" t="s">
        <v>30</v>
      </c>
      <c r="E2888">
        <v>2</v>
      </c>
      <c r="H2888">
        <v>3382</v>
      </c>
      <c r="I2888" t="s">
        <v>1892</v>
      </c>
      <c r="K2888">
        <v>0.99999400000000005</v>
      </c>
      <c r="L2888" s="2">
        <v>2.34695E-5</v>
      </c>
      <c r="M2888">
        <v>101.39</v>
      </c>
      <c r="N2888">
        <v>82.114999999999995</v>
      </c>
      <c r="O2888">
        <v>101.39</v>
      </c>
      <c r="P2888">
        <v>-0.65827000000000002</v>
      </c>
      <c r="Q2888">
        <v>15205000</v>
      </c>
      <c r="R2888">
        <v>12</v>
      </c>
      <c r="S2888">
        <v>0.18838840228004999</v>
      </c>
      <c r="T2888">
        <v>0.61495401337792599</v>
      </c>
      <c r="U2888">
        <v>21.006864547729499</v>
      </c>
      <c r="V2888">
        <v>20.566329956054702</v>
      </c>
      <c r="W2888">
        <v>21.108039855956999</v>
      </c>
      <c r="X2888" t="s">
        <v>12139</v>
      </c>
      <c r="Y2888">
        <v>12</v>
      </c>
      <c r="Z2888" t="s">
        <v>12139</v>
      </c>
      <c r="AA2888" t="s">
        <v>12139</v>
      </c>
      <c r="AB2888" t="s">
        <v>12140</v>
      </c>
      <c r="AC2888" t="s">
        <v>12141</v>
      </c>
      <c r="AD2888">
        <v>6032</v>
      </c>
      <c r="AE2888" t="s">
        <v>12142</v>
      </c>
      <c r="AF2888" t="s">
        <v>12143</v>
      </c>
      <c r="AH2888">
        <v>2</v>
      </c>
    </row>
    <row r="2889" spans="1:34" x14ac:dyDescent="0.2">
      <c r="A2889">
        <v>0</v>
      </c>
      <c r="B2889">
        <v>0</v>
      </c>
      <c r="C2889">
        <v>0</v>
      </c>
      <c r="D2889" t="s">
        <v>30</v>
      </c>
      <c r="E2889">
        <v>2</v>
      </c>
      <c r="H2889">
        <v>3382</v>
      </c>
      <c r="I2889" t="s">
        <v>1892</v>
      </c>
      <c r="K2889">
        <v>0.99493799999999999</v>
      </c>
      <c r="L2889" s="2">
        <v>2.34695E-5</v>
      </c>
      <c r="M2889">
        <v>101.39</v>
      </c>
      <c r="N2889">
        <v>82.114999999999995</v>
      </c>
      <c r="O2889">
        <v>93.51</v>
      </c>
      <c r="P2889">
        <v>0.21365000000000001</v>
      </c>
      <c r="Q2889">
        <v>15205000</v>
      </c>
      <c r="R2889">
        <v>20</v>
      </c>
      <c r="S2889">
        <v>0.45195584491028301</v>
      </c>
      <c r="T2889">
        <v>0.31643934586282602</v>
      </c>
      <c r="U2889">
        <v>21.006864547729499</v>
      </c>
      <c r="V2889">
        <v>19.988706588745099</v>
      </c>
      <c r="W2889">
        <v>21.181404113769499</v>
      </c>
      <c r="X2889" t="s">
        <v>12139</v>
      </c>
      <c r="Y2889">
        <v>20</v>
      </c>
      <c r="Z2889" t="s">
        <v>12139</v>
      </c>
      <c r="AA2889" t="s">
        <v>12139</v>
      </c>
      <c r="AB2889" t="s">
        <v>12144</v>
      </c>
      <c r="AC2889" t="s">
        <v>12145</v>
      </c>
      <c r="AD2889">
        <v>6033</v>
      </c>
      <c r="AE2889" t="s">
        <v>12142</v>
      </c>
      <c r="AF2889" t="s">
        <v>12146</v>
      </c>
      <c r="AH2889">
        <v>2</v>
      </c>
    </row>
    <row r="2890" spans="1:34" x14ac:dyDescent="0.2">
      <c r="A2890">
        <v>0</v>
      </c>
      <c r="B2890">
        <v>0</v>
      </c>
      <c r="C2890">
        <v>0</v>
      </c>
      <c r="D2890" t="s">
        <v>30</v>
      </c>
      <c r="E2890">
        <v>2</v>
      </c>
      <c r="H2890">
        <v>3386</v>
      </c>
      <c r="I2890" t="s">
        <v>1892</v>
      </c>
      <c r="J2890" t="s">
        <v>46</v>
      </c>
      <c r="K2890">
        <v>0.988703</v>
      </c>
      <c r="L2890" s="2">
        <v>2.0186200000000002E-6</v>
      </c>
      <c r="M2890">
        <v>106.49</v>
      </c>
      <c r="N2890">
        <v>87.682000000000002</v>
      </c>
      <c r="O2890">
        <v>106.49</v>
      </c>
      <c r="P2890">
        <v>0.56313000000000002</v>
      </c>
      <c r="Q2890">
        <v>2947700000</v>
      </c>
      <c r="R2890">
        <v>841</v>
      </c>
      <c r="S2890">
        <v>1.3152672114277</v>
      </c>
      <c r="T2890">
        <v>4.9412457912457901E-2</v>
      </c>
      <c r="U2890">
        <v>22.491457939147899</v>
      </c>
      <c r="V2890">
        <v>25.89963722229</v>
      </c>
      <c r="W2890">
        <v>26.8082437515259</v>
      </c>
      <c r="X2890" t="s">
        <v>12147</v>
      </c>
      <c r="Y2890" t="s">
        <v>12148</v>
      </c>
      <c r="Z2890" t="s">
        <v>12149</v>
      </c>
      <c r="AA2890" t="s">
        <v>12149</v>
      </c>
      <c r="AB2890" t="s">
        <v>12150</v>
      </c>
      <c r="AC2890" t="s">
        <v>12151</v>
      </c>
      <c r="AD2890">
        <v>6034</v>
      </c>
      <c r="AE2890" t="s">
        <v>12152</v>
      </c>
      <c r="AF2890" t="s">
        <v>12153</v>
      </c>
      <c r="AH2890" t="s">
        <v>1977</v>
      </c>
    </row>
    <row r="2891" spans="1:34" x14ac:dyDescent="0.2">
      <c r="A2891">
        <v>0</v>
      </c>
      <c r="B2891">
        <v>0</v>
      </c>
      <c r="C2891">
        <v>0</v>
      </c>
      <c r="D2891" t="s">
        <v>30</v>
      </c>
      <c r="E2891">
        <v>2</v>
      </c>
      <c r="H2891">
        <v>3386</v>
      </c>
      <c r="I2891" t="s">
        <v>1892</v>
      </c>
      <c r="K2891">
        <v>0.988703</v>
      </c>
      <c r="L2891" s="2">
        <v>2.0186200000000002E-6</v>
      </c>
      <c r="M2891">
        <v>106.49</v>
      </c>
      <c r="N2891">
        <v>87.682000000000002</v>
      </c>
      <c r="O2891">
        <v>106.49</v>
      </c>
      <c r="P2891">
        <v>0.56313000000000002</v>
      </c>
      <c r="Q2891">
        <v>4707800000</v>
      </c>
      <c r="R2891">
        <v>842</v>
      </c>
      <c r="S2891">
        <v>0.53861860649718096</v>
      </c>
      <c r="T2891">
        <v>0.25525899464148999</v>
      </c>
      <c r="U2891">
        <v>27.0587062835693</v>
      </c>
      <c r="V2891">
        <v>27.326374053955099</v>
      </c>
      <c r="W2891">
        <v>26.6206712722778</v>
      </c>
      <c r="X2891" t="s">
        <v>12147</v>
      </c>
      <c r="Y2891" t="s">
        <v>12154</v>
      </c>
      <c r="Z2891" t="s">
        <v>12149</v>
      </c>
      <c r="AA2891" t="s">
        <v>12149</v>
      </c>
      <c r="AB2891" t="s">
        <v>12155</v>
      </c>
      <c r="AC2891" t="s">
        <v>12151</v>
      </c>
      <c r="AD2891">
        <v>6035</v>
      </c>
      <c r="AE2891" t="s">
        <v>12152</v>
      </c>
      <c r="AF2891" t="s">
        <v>12156</v>
      </c>
      <c r="AH2891" t="s">
        <v>1977</v>
      </c>
    </row>
    <row r="2892" spans="1:34" x14ac:dyDescent="0.2">
      <c r="A2892">
        <v>0</v>
      </c>
      <c r="B2892">
        <v>0</v>
      </c>
      <c r="C2892">
        <v>0</v>
      </c>
      <c r="D2892" t="s">
        <v>30</v>
      </c>
      <c r="E2892">
        <v>2</v>
      </c>
      <c r="H2892">
        <v>3386</v>
      </c>
      <c r="I2892" t="s">
        <v>1892</v>
      </c>
      <c r="K2892">
        <v>0.932666</v>
      </c>
      <c r="L2892" s="2">
        <v>3.40319E-6</v>
      </c>
      <c r="M2892">
        <v>99.11</v>
      </c>
      <c r="N2892">
        <v>74.042000000000002</v>
      </c>
      <c r="O2892">
        <v>84.858999999999995</v>
      </c>
      <c r="P2892">
        <v>2.2136999999999998</v>
      </c>
      <c r="Q2892">
        <v>2985200000</v>
      </c>
      <c r="R2892">
        <v>844</v>
      </c>
      <c r="S2892">
        <v>0.67148226134644196</v>
      </c>
      <c r="T2892">
        <v>0.18684056369162799</v>
      </c>
      <c r="U2892">
        <v>26.521071434021</v>
      </c>
      <c r="V2892">
        <v>27.585273742675799</v>
      </c>
      <c r="W2892">
        <v>24.675409317016602</v>
      </c>
      <c r="X2892" t="s">
        <v>12147</v>
      </c>
      <c r="Y2892" t="s">
        <v>12157</v>
      </c>
      <c r="Z2892" t="s">
        <v>12149</v>
      </c>
      <c r="AA2892" t="s">
        <v>12149</v>
      </c>
      <c r="AB2892" t="s">
        <v>12158</v>
      </c>
      <c r="AC2892" t="s">
        <v>12159</v>
      </c>
      <c r="AD2892">
        <v>6036</v>
      </c>
      <c r="AE2892" t="s">
        <v>12152</v>
      </c>
      <c r="AF2892" t="s">
        <v>12160</v>
      </c>
      <c r="AH2892" t="s">
        <v>1977</v>
      </c>
    </row>
    <row r="2893" spans="1:34" x14ac:dyDescent="0.2">
      <c r="A2893">
        <v>0</v>
      </c>
      <c r="B2893">
        <v>0</v>
      </c>
      <c r="C2893">
        <v>0</v>
      </c>
      <c r="D2893" t="s">
        <v>30</v>
      </c>
      <c r="E2893">
        <v>2</v>
      </c>
      <c r="H2893">
        <v>3386</v>
      </c>
      <c r="I2893" t="s">
        <v>1892</v>
      </c>
      <c r="K2893">
        <v>0.98402400000000001</v>
      </c>
      <c r="L2893" s="2">
        <v>2.0186200000000002E-6</v>
      </c>
      <c r="M2893">
        <v>106.36</v>
      </c>
      <c r="N2893">
        <v>90.721000000000004</v>
      </c>
      <c r="O2893">
        <v>84.858999999999995</v>
      </c>
      <c r="P2893">
        <v>2.2136999999999998</v>
      </c>
      <c r="Q2893">
        <v>3550200000</v>
      </c>
      <c r="R2893">
        <v>845</v>
      </c>
      <c r="S2893">
        <v>4.8042818129003399E-2</v>
      </c>
      <c r="T2893">
        <v>0.88207849172758801</v>
      </c>
      <c r="U2893">
        <v>27.036425590515101</v>
      </c>
      <c r="V2893">
        <v>27.191217422485401</v>
      </c>
      <c r="W2893">
        <v>25.239617347717299</v>
      </c>
      <c r="X2893" t="s">
        <v>12147</v>
      </c>
      <c r="Y2893" t="s">
        <v>12161</v>
      </c>
      <c r="Z2893" t="s">
        <v>12149</v>
      </c>
      <c r="AA2893" t="s">
        <v>12149</v>
      </c>
      <c r="AB2893" t="s">
        <v>12162</v>
      </c>
      <c r="AC2893" t="s">
        <v>12159</v>
      </c>
      <c r="AD2893">
        <v>6037</v>
      </c>
      <c r="AE2893" t="s">
        <v>12152</v>
      </c>
      <c r="AF2893" t="s">
        <v>12163</v>
      </c>
      <c r="AH2893" t="s">
        <v>1977</v>
      </c>
    </row>
    <row r="2894" spans="1:34" x14ac:dyDescent="0.2">
      <c r="A2894">
        <v>-2.3153767585754399</v>
      </c>
      <c r="B2894">
        <v>0</v>
      </c>
      <c r="C2894">
        <v>2.3153767585754399</v>
      </c>
      <c r="D2894" t="s">
        <v>30</v>
      </c>
      <c r="E2894">
        <v>2</v>
      </c>
      <c r="H2894">
        <v>3390</v>
      </c>
      <c r="I2894" t="s">
        <v>1892</v>
      </c>
      <c r="J2894" t="s">
        <v>46</v>
      </c>
      <c r="K2894">
        <v>0.99860099999999996</v>
      </c>
      <c r="L2894" s="2">
        <v>2.55158E-9</v>
      </c>
      <c r="M2894">
        <v>118.31</v>
      </c>
      <c r="N2894">
        <v>96.549000000000007</v>
      </c>
      <c r="O2894">
        <v>118.31</v>
      </c>
      <c r="P2894">
        <v>0.77486999999999995</v>
      </c>
      <c r="Q2894">
        <v>19859000</v>
      </c>
      <c r="R2894">
        <v>75</v>
      </c>
      <c r="S2894">
        <v>2.2501047187088301</v>
      </c>
      <c r="T2894">
        <v>1.13519932145886E-2</v>
      </c>
      <c r="U2894">
        <v>19.6935873031616</v>
      </c>
      <c r="V2894">
        <v>20.5989990234375</v>
      </c>
      <c r="W2894">
        <v>22.372036933898901</v>
      </c>
      <c r="X2894" t="s">
        <v>12164</v>
      </c>
      <c r="Y2894">
        <v>75</v>
      </c>
      <c r="Z2894" t="s">
        <v>12164</v>
      </c>
      <c r="AA2894" t="s">
        <v>12164</v>
      </c>
      <c r="AB2894" t="s">
        <v>12165</v>
      </c>
      <c r="AC2894" t="s">
        <v>12166</v>
      </c>
      <c r="AD2894">
        <v>6040</v>
      </c>
      <c r="AE2894" t="s">
        <v>12167</v>
      </c>
      <c r="AF2894" t="s">
        <v>12168</v>
      </c>
      <c r="AG2894" t="s">
        <v>89</v>
      </c>
      <c r="AH2894">
        <v>2</v>
      </c>
    </row>
    <row r="2895" spans="1:34" x14ac:dyDescent="0.2">
      <c r="A2895">
        <v>-2.67023897171021</v>
      </c>
      <c r="B2895">
        <v>-2.1662666797637899</v>
      </c>
      <c r="C2895">
        <v>2.67023897171021</v>
      </c>
      <c r="D2895" t="s">
        <v>30</v>
      </c>
      <c r="E2895">
        <v>2</v>
      </c>
      <c r="H2895">
        <v>3390</v>
      </c>
      <c r="I2895" t="s">
        <v>1892</v>
      </c>
      <c r="J2895" t="s">
        <v>46</v>
      </c>
      <c r="K2895">
        <v>0.97427600000000003</v>
      </c>
      <c r="L2895" s="2">
        <v>2.55158E-9</v>
      </c>
      <c r="M2895">
        <v>118.31</v>
      </c>
      <c r="N2895">
        <v>96.549000000000007</v>
      </c>
      <c r="O2895">
        <v>115.31</v>
      </c>
      <c r="P2895">
        <v>3.4718</v>
      </c>
      <c r="Q2895">
        <v>19859000</v>
      </c>
      <c r="R2895">
        <v>85</v>
      </c>
      <c r="S2895">
        <v>2.7653979574065199</v>
      </c>
      <c r="T2895">
        <v>6.2583222370173096E-3</v>
      </c>
      <c r="U2895">
        <v>20.229037284851099</v>
      </c>
      <c r="V2895">
        <v>21.049434661865199</v>
      </c>
      <c r="W2895">
        <v>22.406664848327601</v>
      </c>
      <c r="X2895" t="s">
        <v>12164</v>
      </c>
      <c r="Y2895">
        <v>85</v>
      </c>
      <c r="Z2895" t="s">
        <v>12164</v>
      </c>
      <c r="AA2895" t="s">
        <v>12164</v>
      </c>
      <c r="AB2895" t="s">
        <v>12169</v>
      </c>
      <c r="AC2895" t="s">
        <v>12170</v>
      </c>
      <c r="AD2895">
        <v>6041</v>
      </c>
      <c r="AE2895" t="s">
        <v>12167</v>
      </c>
      <c r="AF2895" t="s">
        <v>12171</v>
      </c>
      <c r="AG2895" t="s">
        <v>2092</v>
      </c>
      <c r="AH2895">
        <v>2</v>
      </c>
    </row>
    <row r="2896" spans="1:34" x14ac:dyDescent="0.2">
      <c r="A2896">
        <v>-1.4266840219497701</v>
      </c>
      <c r="B2896">
        <v>0</v>
      </c>
      <c r="C2896">
        <v>1.4266840219497701</v>
      </c>
      <c r="D2896" t="s">
        <v>30</v>
      </c>
      <c r="E2896">
        <v>2</v>
      </c>
      <c r="H2896">
        <v>3391</v>
      </c>
      <c r="I2896" t="s">
        <v>1892</v>
      </c>
      <c r="J2896" t="s">
        <v>46</v>
      </c>
      <c r="K2896">
        <v>0.99955499999999997</v>
      </c>
      <c r="L2896" s="2">
        <v>9.5826300000000004E-8</v>
      </c>
      <c r="M2896">
        <v>134.49</v>
      </c>
      <c r="N2896">
        <v>88.427000000000007</v>
      </c>
      <c r="O2896">
        <v>134.49</v>
      </c>
      <c r="P2896">
        <v>-1.4293</v>
      </c>
      <c r="Q2896">
        <v>43080000</v>
      </c>
      <c r="R2896">
        <v>307</v>
      </c>
      <c r="S2896">
        <v>1.43277546534339</v>
      </c>
      <c r="T2896">
        <v>3.9621548211860598E-2</v>
      </c>
      <c r="U2896">
        <v>19.8867092132568</v>
      </c>
      <c r="V2896">
        <v>20.353271484375</v>
      </c>
      <c r="W2896">
        <v>22.4844646453857</v>
      </c>
      <c r="X2896" t="s">
        <v>12172</v>
      </c>
      <c r="Y2896">
        <v>307</v>
      </c>
      <c r="Z2896" t="s">
        <v>12172</v>
      </c>
      <c r="AA2896" t="s">
        <v>12172</v>
      </c>
      <c r="AB2896" t="s">
        <v>12173</v>
      </c>
      <c r="AC2896" t="s">
        <v>12174</v>
      </c>
      <c r="AD2896">
        <v>6042</v>
      </c>
      <c r="AE2896" t="s">
        <v>12175</v>
      </c>
      <c r="AF2896" t="s">
        <v>12176</v>
      </c>
      <c r="AG2896" t="s">
        <v>89</v>
      </c>
      <c r="AH2896" t="s">
        <v>55</v>
      </c>
    </row>
    <row r="2897" spans="1:34" x14ac:dyDescent="0.2">
      <c r="A2897">
        <v>-1.9132708311080899</v>
      </c>
      <c r="B2897">
        <v>-1.5725771188736</v>
      </c>
      <c r="C2897">
        <v>1.9132708311080899</v>
      </c>
      <c r="D2897" t="s">
        <v>30</v>
      </c>
      <c r="E2897">
        <v>2</v>
      </c>
      <c r="H2897">
        <v>3391</v>
      </c>
      <c r="I2897" t="s">
        <v>1892</v>
      </c>
      <c r="J2897" t="s">
        <v>46</v>
      </c>
      <c r="K2897">
        <v>0.99777899999999997</v>
      </c>
      <c r="L2897" s="2">
        <v>9.5826300000000004E-8</v>
      </c>
      <c r="M2897">
        <v>134.49</v>
      </c>
      <c r="N2897">
        <v>88.427000000000007</v>
      </c>
      <c r="O2897">
        <v>134.49</v>
      </c>
      <c r="P2897">
        <v>-1.4293</v>
      </c>
      <c r="Q2897">
        <v>56605000</v>
      </c>
      <c r="R2897">
        <v>309</v>
      </c>
      <c r="S2897">
        <v>2.0233437489379398</v>
      </c>
      <c r="T2897">
        <v>1.5335227272727301E-2</v>
      </c>
      <c r="U2897">
        <v>20.678735733032202</v>
      </c>
      <c r="V2897">
        <v>21.250492095947301</v>
      </c>
      <c r="W2897">
        <v>23.667273521423301</v>
      </c>
      <c r="X2897" t="s">
        <v>12172</v>
      </c>
      <c r="Y2897">
        <v>309</v>
      </c>
      <c r="Z2897" t="s">
        <v>12172</v>
      </c>
      <c r="AA2897" t="s">
        <v>12172</v>
      </c>
      <c r="AB2897" t="s">
        <v>12177</v>
      </c>
      <c r="AC2897" t="s">
        <v>12174</v>
      </c>
      <c r="AD2897">
        <v>6043</v>
      </c>
      <c r="AE2897" t="s">
        <v>12175</v>
      </c>
      <c r="AF2897" t="s">
        <v>12178</v>
      </c>
      <c r="AG2897" t="s">
        <v>2092</v>
      </c>
      <c r="AH2897">
        <v>2</v>
      </c>
    </row>
    <row r="2898" spans="1:34" x14ac:dyDescent="0.2">
      <c r="A2898">
        <v>1.88436043262482</v>
      </c>
      <c r="B2898">
        <v>-1.88436043262482</v>
      </c>
      <c r="C2898">
        <v>0</v>
      </c>
      <c r="D2898" t="s">
        <v>30</v>
      </c>
      <c r="E2898">
        <v>2</v>
      </c>
      <c r="H2898">
        <v>3392</v>
      </c>
      <c r="I2898" t="s">
        <v>1892</v>
      </c>
      <c r="J2898" t="s">
        <v>46</v>
      </c>
      <c r="K2898">
        <v>0.99924900000000005</v>
      </c>
      <c r="L2898" s="2">
        <v>6.7631200000000002E-6</v>
      </c>
      <c r="M2898">
        <v>102.5</v>
      </c>
      <c r="N2898">
        <v>77.450999999999993</v>
      </c>
      <c r="O2898">
        <v>91.474999999999994</v>
      </c>
      <c r="P2898">
        <v>-0.49337999999999999</v>
      </c>
      <c r="Q2898">
        <v>2080000000</v>
      </c>
      <c r="R2898">
        <v>376</v>
      </c>
      <c r="S2898">
        <v>1.8360896138741301</v>
      </c>
      <c r="T2898">
        <v>2.0275777913361801E-2</v>
      </c>
      <c r="U2898">
        <v>26.823693275451699</v>
      </c>
      <c r="V2898">
        <v>24.988845825195298</v>
      </c>
      <c r="W2898">
        <v>26.111543655395501</v>
      </c>
      <c r="X2898" t="s">
        <v>12179</v>
      </c>
      <c r="Y2898">
        <v>376</v>
      </c>
      <c r="Z2898" t="s">
        <v>12179</v>
      </c>
      <c r="AA2898" t="s">
        <v>12179</v>
      </c>
      <c r="AB2898" t="s">
        <v>12180</v>
      </c>
      <c r="AC2898" t="s">
        <v>12181</v>
      </c>
      <c r="AD2898">
        <v>6046</v>
      </c>
      <c r="AE2898" t="s">
        <v>12182</v>
      </c>
      <c r="AF2898" t="s">
        <v>12183</v>
      </c>
      <c r="AG2898" t="s">
        <v>260</v>
      </c>
      <c r="AH2898" t="s">
        <v>1977</v>
      </c>
    </row>
    <row r="2899" spans="1:34" x14ac:dyDescent="0.2">
      <c r="A2899">
        <v>1.4154256582260101</v>
      </c>
      <c r="B2899">
        <v>-1.4154256582260101</v>
      </c>
      <c r="C2899">
        <v>1.37714719772339</v>
      </c>
      <c r="D2899" t="s">
        <v>30</v>
      </c>
      <c r="E2899">
        <v>3</v>
      </c>
      <c r="H2899">
        <v>3392</v>
      </c>
      <c r="I2899" t="s">
        <v>1892</v>
      </c>
      <c r="J2899" t="s">
        <v>46</v>
      </c>
      <c r="K2899">
        <v>0.99800500000000003</v>
      </c>
      <c r="L2899" s="2">
        <v>6.7631200000000002E-6</v>
      </c>
      <c r="M2899">
        <v>102.5</v>
      </c>
      <c r="N2899">
        <v>77.450999999999993</v>
      </c>
      <c r="O2899">
        <v>61.703000000000003</v>
      </c>
      <c r="P2899">
        <v>-0.71899999999999997</v>
      </c>
      <c r="Q2899">
        <v>2182700000</v>
      </c>
      <c r="R2899">
        <v>379</v>
      </c>
      <c r="S2899">
        <v>1.5488676155149901</v>
      </c>
      <c r="T2899">
        <v>3.2556762092793699E-2</v>
      </c>
      <c r="U2899">
        <v>26.8094673156738</v>
      </c>
      <c r="V2899">
        <v>26.0840759277344</v>
      </c>
      <c r="W2899">
        <v>26.817101478576699</v>
      </c>
      <c r="X2899" t="s">
        <v>12179</v>
      </c>
      <c r="Y2899">
        <v>379</v>
      </c>
      <c r="Z2899" t="s">
        <v>12179</v>
      </c>
      <c r="AA2899" t="s">
        <v>12179</v>
      </c>
      <c r="AB2899" t="s">
        <v>12184</v>
      </c>
      <c r="AC2899" t="s">
        <v>12185</v>
      </c>
      <c r="AD2899">
        <v>6047</v>
      </c>
      <c r="AE2899" t="s">
        <v>12182</v>
      </c>
      <c r="AF2899" t="s">
        <v>12186</v>
      </c>
      <c r="AG2899" t="s">
        <v>221</v>
      </c>
      <c r="AH2899" t="s">
        <v>1977</v>
      </c>
    </row>
    <row r="2900" spans="1:34" x14ac:dyDescent="0.2">
      <c r="A2900">
        <v>-2.3743913173675502</v>
      </c>
      <c r="B2900">
        <v>2.3842613697052002</v>
      </c>
      <c r="C2900">
        <v>-2.3842613697052002</v>
      </c>
      <c r="D2900" t="s">
        <v>30</v>
      </c>
      <c r="E2900">
        <v>2</v>
      </c>
      <c r="H2900">
        <v>3393</v>
      </c>
      <c r="I2900" t="s">
        <v>1892</v>
      </c>
      <c r="J2900" t="s">
        <v>46</v>
      </c>
      <c r="K2900">
        <v>0.99998600000000004</v>
      </c>
      <c r="L2900" s="2">
        <v>7.0787500000000006E-5</v>
      </c>
      <c r="M2900">
        <v>93.754000000000005</v>
      </c>
      <c r="N2900">
        <v>58.844999999999999</v>
      </c>
      <c r="O2900">
        <v>93.754000000000005</v>
      </c>
      <c r="P2900">
        <v>-0.85882000000000003</v>
      </c>
      <c r="Q2900">
        <v>17133000</v>
      </c>
      <c r="R2900">
        <v>195</v>
      </c>
      <c r="S2900">
        <v>2.5860917412959199</v>
      </c>
      <c r="T2900">
        <v>7.3355932203389802E-3</v>
      </c>
      <c r="U2900">
        <v>20.308921813964801</v>
      </c>
      <c r="V2900">
        <v>22.0305271148682</v>
      </c>
      <c r="W2900">
        <v>19.940541267395002</v>
      </c>
      <c r="X2900" t="s">
        <v>12187</v>
      </c>
      <c r="Y2900" t="s">
        <v>11479</v>
      </c>
      <c r="Z2900" t="s">
        <v>12188</v>
      </c>
      <c r="AA2900" t="s">
        <v>12188</v>
      </c>
      <c r="AB2900" t="s">
        <v>12189</v>
      </c>
      <c r="AC2900" t="s">
        <v>12190</v>
      </c>
      <c r="AD2900">
        <v>6048</v>
      </c>
      <c r="AE2900" t="s">
        <v>12191</v>
      </c>
      <c r="AF2900" t="s">
        <v>12192</v>
      </c>
      <c r="AG2900" t="s">
        <v>54</v>
      </c>
      <c r="AH2900">
        <v>2</v>
      </c>
    </row>
    <row r="2901" spans="1:34" x14ac:dyDescent="0.2">
      <c r="A2901">
        <v>-1.9846776723861701</v>
      </c>
      <c r="B2901">
        <v>1.9846776723861701</v>
      </c>
      <c r="C2901">
        <v>0</v>
      </c>
      <c r="D2901" t="s">
        <v>30</v>
      </c>
      <c r="E2901">
        <v>2</v>
      </c>
      <c r="H2901">
        <v>3393</v>
      </c>
      <c r="I2901" t="s">
        <v>1892</v>
      </c>
      <c r="J2901" t="s">
        <v>46</v>
      </c>
      <c r="K2901">
        <v>0.99998600000000004</v>
      </c>
      <c r="L2901" s="2">
        <v>7.0787500000000006E-5</v>
      </c>
      <c r="M2901">
        <v>93.754000000000005</v>
      </c>
      <c r="N2901">
        <v>58.844999999999999</v>
      </c>
      <c r="O2901">
        <v>93.754000000000005</v>
      </c>
      <c r="P2901">
        <v>-0.85882000000000003</v>
      </c>
      <c r="Q2901">
        <v>17133000</v>
      </c>
      <c r="R2901">
        <v>207</v>
      </c>
      <c r="S2901">
        <v>1.90422993904739</v>
      </c>
      <c r="T2901">
        <v>1.83747585318738E-2</v>
      </c>
      <c r="U2901">
        <v>19.819959640502901</v>
      </c>
      <c r="V2901">
        <v>22.0305271148682</v>
      </c>
      <c r="W2901">
        <v>20.326203346252399</v>
      </c>
      <c r="X2901" t="s">
        <v>12187</v>
      </c>
      <c r="Y2901" t="s">
        <v>1322</v>
      </c>
      <c r="Z2901" t="s">
        <v>12188</v>
      </c>
      <c r="AA2901" t="s">
        <v>12188</v>
      </c>
      <c r="AB2901" t="s">
        <v>12193</v>
      </c>
      <c r="AC2901" t="s">
        <v>12190</v>
      </c>
      <c r="AD2901">
        <v>6049</v>
      </c>
      <c r="AE2901" t="s">
        <v>12191</v>
      </c>
      <c r="AF2901" t="s">
        <v>12194</v>
      </c>
      <c r="AG2901" t="s">
        <v>372</v>
      </c>
      <c r="AH2901">
        <v>2</v>
      </c>
    </row>
    <row r="2902" spans="1:34" x14ac:dyDescent="0.2">
      <c r="A2902">
        <v>0</v>
      </c>
      <c r="B2902">
        <v>0</v>
      </c>
      <c r="C2902">
        <v>0</v>
      </c>
      <c r="D2902" t="s">
        <v>30</v>
      </c>
      <c r="E2902">
        <v>3</v>
      </c>
      <c r="H2902">
        <v>3395</v>
      </c>
      <c r="I2902" t="s">
        <v>1892</v>
      </c>
      <c r="K2902">
        <v>0.98938199999999998</v>
      </c>
      <c r="L2902" s="2">
        <v>1.8026600000000001E-9</v>
      </c>
      <c r="M2902">
        <v>77.733000000000004</v>
      </c>
      <c r="N2902">
        <v>71.010000000000005</v>
      </c>
      <c r="O2902">
        <v>60.459000000000003</v>
      </c>
      <c r="P2902">
        <v>-0.85302</v>
      </c>
      <c r="Q2902">
        <v>1827600000</v>
      </c>
      <c r="R2902">
        <v>72</v>
      </c>
      <c r="S2902">
        <v>0.78598927238260796</v>
      </c>
      <c r="T2902">
        <v>0.14393242442205101</v>
      </c>
      <c r="U2902">
        <v>24.065236091613802</v>
      </c>
      <c r="V2902">
        <v>20.779577255248999</v>
      </c>
      <c r="W2902">
        <v>21.434645652771</v>
      </c>
      <c r="X2902" t="s">
        <v>12195</v>
      </c>
      <c r="Y2902">
        <v>72</v>
      </c>
      <c r="Z2902" t="s">
        <v>12195</v>
      </c>
      <c r="AA2902" t="s">
        <v>12195</v>
      </c>
      <c r="AB2902" t="s">
        <v>12196</v>
      </c>
      <c r="AC2902" t="s">
        <v>12197</v>
      </c>
      <c r="AD2902">
        <v>6050</v>
      </c>
      <c r="AE2902" t="s">
        <v>12198</v>
      </c>
      <c r="AF2902" t="s">
        <v>12199</v>
      </c>
      <c r="AH2902" t="s">
        <v>1911</v>
      </c>
    </row>
    <row r="2903" spans="1:34" x14ac:dyDescent="0.2">
      <c r="A2903">
        <v>3.0549187660217298</v>
      </c>
      <c r="B2903">
        <v>2.0260412693023699</v>
      </c>
      <c r="C2903">
        <v>-3.0549187660217298</v>
      </c>
      <c r="D2903" t="s">
        <v>30</v>
      </c>
      <c r="E2903">
        <v>3</v>
      </c>
      <c r="H2903">
        <v>3395</v>
      </c>
      <c r="I2903" t="s">
        <v>1892</v>
      </c>
      <c r="J2903" t="s">
        <v>46</v>
      </c>
      <c r="K2903">
        <v>0.98307599999999995</v>
      </c>
      <c r="L2903" s="2">
        <v>1.8026600000000001E-9</v>
      </c>
      <c r="M2903">
        <v>77.733000000000004</v>
      </c>
      <c r="N2903">
        <v>71.010000000000005</v>
      </c>
      <c r="O2903">
        <v>56.482999999999997</v>
      </c>
      <c r="P2903">
        <v>0.87926000000000004</v>
      </c>
      <c r="Q2903">
        <v>2061100000</v>
      </c>
      <c r="R2903">
        <v>75</v>
      </c>
      <c r="S2903">
        <v>3.01708918167447</v>
      </c>
      <c r="T2903">
        <v>4.9337748344370899E-3</v>
      </c>
      <c r="U2903">
        <v>25.1991415023804</v>
      </c>
      <c r="V2903">
        <v>24.791339874267599</v>
      </c>
      <c r="W2903">
        <v>22.891360282897899</v>
      </c>
      <c r="X2903" t="s">
        <v>12195</v>
      </c>
      <c r="Y2903">
        <v>75</v>
      </c>
      <c r="Z2903" t="s">
        <v>12195</v>
      </c>
      <c r="AA2903" t="s">
        <v>12195</v>
      </c>
      <c r="AB2903" t="s">
        <v>12200</v>
      </c>
      <c r="AC2903" t="s">
        <v>12201</v>
      </c>
      <c r="AD2903">
        <v>6051</v>
      </c>
      <c r="AE2903" t="s">
        <v>12198</v>
      </c>
      <c r="AF2903" t="s">
        <v>12202</v>
      </c>
      <c r="AG2903" t="s">
        <v>598</v>
      </c>
      <c r="AH2903" t="s">
        <v>1911</v>
      </c>
    </row>
    <row r="2904" spans="1:34" x14ac:dyDescent="0.2">
      <c r="A2904">
        <v>1.4907914400100699</v>
      </c>
      <c r="B2904">
        <v>0</v>
      </c>
      <c r="C2904">
        <v>-1.4907914400100699</v>
      </c>
      <c r="D2904" t="s">
        <v>30</v>
      </c>
      <c r="E2904">
        <v>3</v>
      </c>
      <c r="H2904">
        <v>3395</v>
      </c>
      <c r="I2904" t="s">
        <v>1892</v>
      </c>
      <c r="J2904" t="s">
        <v>46</v>
      </c>
      <c r="K2904">
        <v>0.96871099999999999</v>
      </c>
      <c r="L2904" s="2">
        <v>1.8026600000000001E-9</v>
      </c>
      <c r="M2904">
        <v>77.733000000000004</v>
      </c>
      <c r="N2904">
        <v>71.010000000000005</v>
      </c>
      <c r="O2904">
        <v>56.482999999999997</v>
      </c>
      <c r="P2904">
        <v>0.87926000000000004</v>
      </c>
      <c r="Q2904">
        <v>2106700000</v>
      </c>
      <c r="R2904">
        <v>76</v>
      </c>
      <c r="S2904">
        <v>1.57622372299757</v>
      </c>
      <c r="T2904">
        <v>3.10708898944193E-2</v>
      </c>
      <c r="U2904">
        <v>25.1830043792725</v>
      </c>
      <c r="V2904">
        <v>24.791339874267599</v>
      </c>
      <c r="W2904">
        <v>22.891360282897899</v>
      </c>
      <c r="X2904" t="s">
        <v>12195</v>
      </c>
      <c r="Y2904">
        <v>76</v>
      </c>
      <c r="Z2904" t="s">
        <v>12195</v>
      </c>
      <c r="AA2904" t="s">
        <v>12195</v>
      </c>
      <c r="AB2904" t="s">
        <v>12203</v>
      </c>
      <c r="AC2904" t="s">
        <v>12201</v>
      </c>
      <c r="AD2904">
        <v>6052</v>
      </c>
      <c r="AE2904" t="s">
        <v>12198</v>
      </c>
      <c r="AF2904" t="s">
        <v>12204</v>
      </c>
      <c r="AG2904" t="s">
        <v>63</v>
      </c>
      <c r="AH2904" t="s">
        <v>1911</v>
      </c>
    </row>
    <row r="2905" spans="1:34" x14ac:dyDescent="0.2">
      <c r="A2905">
        <v>0</v>
      </c>
      <c r="B2905">
        <v>0</v>
      </c>
      <c r="C2905">
        <v>0</v>
      </c>
      <c r="D2905" t="s">
        <v>30</v>
      </c>
      <c r="E2905">
        <v>3</v>
      </c>
      <c r="H2905">
        <v>3396</v>
      </c>
      <c r="I2905" t="s">
        <v>1892</v>
      </c>
      <c r="K2905">
        <v>0.96347099999999997</v>
      </c>
      <c r="L2905" s="2">
        <v>7.9447299999999994E-5</v>
      </c>
      <c r="M2905">
        <v>61.488</v>
      </c>
      <c r="N2905">
        <v>46.36</v>
      </c>
      <c r="O2905">
        <v>61.488</v>
      </c>
      <c r="P2905">
        <v>-0.22008</v>
      </c>
      <c r="Q2905">
        <v>231890000</v>
      </c>
      <c r="R2905">
        <v>1192</v>
      </c>
      <c r="S2905">
        <v>0.46237250102142202</v>
      </c>
      <c r="T2905">
        <v>0.30855893909626703</v>
      </c>
      <c r="U2905">
        <v>24.4447231292725</v>
      </c>
      <c r="V2905">
        <v>22.281131744384801</v>
      </c>
      <c r="W2905">
        <v>24.185187339782701</v>
      </c>
      <c r="X2905" t="s">
        <v>12205</v>
      </c>
      <c r="Y2905">
        <v>1192</v>
      </c>
      <c r="Z2905" t="s">
        <v>12205</v>
      </c>
      <c r="AA2905" t="s">
        <v>12205</v>
      </c>
      <c r="AB2905" t="s">
        <v>12206</v>
      </c>
      <c r="AC2905" t="s">
        <v>12207</v>
      </c>
      <c r="AD2905">
        <v>6057</v>
      </c>
      <c r="AE2905" t="s">
        <v>12208</v>
      </c>
      <c r="AF2905" t="s">
        <v>12209</v>
      </c>
      <c r="AH2905">
        <v>2</v>
      </c>
    </row>
    <row r="2906" spans="1:34" x14ac:dyDescent="0.2">
      <c r="A2906">
        <v>0</v>
      </c>
      <c r="B2906">
        <v>0</v>
      </c>
      <c r="C2906">
        <v>0</v>
      </c>
      <c r="D2906" t="s">
        <v>30</v>
      </c>
      <c r="E2906">
        <v>2</v>
      </c>
      <c r="H2906">
        <v>3402</v>
      </c>
      <c r="I2906" t="s">
        <v>1892</v>
      </c>
      <c r="K2906">
        <v>0.99987400000000004</v>
      </c>
      <c r="L2906" s="2">
        <v>1.8188499999999999E-7</v>
      </c>
      <c r="M2906">
        <v>114.64</v>
      </c>
      <c r="N2906">
        <v>78.930999999999997</v>
      </c>
      <c r="O2906">
        <v>109.07</v>
      </c>
      <c r="P2906">
        <v>1.2614000000000001</v>
      </c>
      <c r="Q2906">
        <v>2779700000</v>
      </c>
      <c r="R2906">
        <v>327</v>
      </c>
      <c r="S2906">
        <v>0.65111103176769602</v>
      </c>
      <c r="T2906">
        <v>0.195214149659864</v>
      </c>
      <c r="U2906">
        <v>25.715462684631301</v>
      </c>
      <c r="V2906">
        <v>24.915657043456999</v>
      </c>
      <c r="W2906">
        <v>24.262021064758301</v>
      </c>
      <c r="X2906" t="s">
        <v>1577</v>
      </c>
      <c r="Y2906" t="s">
        <v>12210</v>
      </c>
      <c r="Z2906" t="s">
        <v>1579</v>
      </c>
      <c r="AA2906" t="s">
        <v>1579</v>
      </c>
      <c r="AB2906" t="s">
        <v>12211</v>
      </c>
      <c r="AC2906" t="s">
        <v>12212</v>
      </c>
      <c r="AD2906">
        <v>6064</v>
      </c>
      <c r="AE2906" t="s">
        <v>1582</v>
      </c>
      <c r="AF2906" t="s">
        <v>12213</v>
      </c>
      <c r="AH2906" t="s">
        <v>1977</v>
      </c>
    </row>
    <row r="2907" spans="1:34" x14ac:dyDescent="0.2">
      <c r="A2907">
        <v>0</v>
      </c>
      <c r="B2907">
        <v>0</v>
      </c>
      <c r="C2907">
        <v>0</v>
      </c>
      <c r="D2907" t="s">
        <v>30</v>
      </c>
      <c r="E2907">
        <v>2</v>
      </c>
      <c r="H2907">
        <v>3402</v>
      </c>
      <c r="I2907" t="s">
        <v>1892</v>
      </c>
      <c r="K2907">
        <v>0.99992999999999999</v>
      </c>
      <c r="L2907" s="2">
        <v>1.8188499999999999E-7</v>
      </c>
      <c r="M2907">
        <v>114.64</v>
      </c>
      <c r="N2907">
        <v>78.930999999999997</v>
      </c>
      <c r="O2907">
        <v>109.07</v>
      </c>
      <c r="P2907">
        <v>1.2614000000000001</v>
      </c>
      <c r="Q2907">
        <v>2729200000</v>
      </c>
      <c r="R2907">
        <v>334</v>
      </c>
      <c r="S2907">
        <v>1.08324568772531</v>
      </c>
      <c r="T2907">
        <v>7.7889934829833404E-2</v>
      </c>
      <c r="U2907">
        <v>25.715462684631301</v>
      </c>
      <c r="V2907">
        <v>24.915657043456999</v>
      </c>
      <c r="W2907">
        <v>24.262021064758301</v>
      </c>
      <c r="X2907" t="s">
        <v>1577</v>
      </c>
      <c r="Y2907" t="s">
        <v>12214</v>
      </c>
      <c r="Z2907" t="s">
        <v>1579</v>
      </c>
      <c r="AA2907" t="s">
        <v>1579</v>
      </c>
      <c r="AB2907" t="s">
        <v>12215</v>
      </c>
      <c r="AC2907" t="s">
        <v>12212</v>
      </c>
      <c r="AD2907">
        <v>6066</v>
      </c>
      <c r="AE2907" t="s">
        <v>1582</v>
      </c>
      <c r="AF2907" t="s">
        <v>12216</v>
      </c>
      <c r="AH2907" t="s">
        <v>1977</v>
      </c>
    </row>
    <row r="2908" spans="1:34" x14ac:dyDescent="0.2">
      <c r="A2908">
        <v>1.66657721996307</v>
      </c>
      <c r="B2908">
        <v>-1.66657721996307</v>
      </c>
      <c r="C2908">
        <v>1.4955850839614899</v>
      </c>
      <c r="D2908" t="s">
        <v>30</v>
      </c>
      <c r="E2908">
        <v>3</v>
      </c>
      <c r="H2908">
        <v>3402</v>
      </c>
      <c r="I2908" t="s">
        <v>1892</v>
      </c>
      <c r="J2908" t="s">
        <v>46</v>
      </c>
      <c r="K2908">
        <v>0.98741100000000004</v>
      </c>
      <c r="L2908" s="2">
        <v>2.0458499999999999E-15</v>
      </c>
      <c r="M2908">
        <v>140.82</v>
      </c>
      <c r="N2908">
        <v>117.95</v>
      </c>
      <c r="O2908">
        <v>111.18</v>
      </c>
      <c r="P2908">
        <v>-0.88315999999999995</v>
      </c>
      <c r="Q2908">
        <v>8186700000</v>
      </c>
      <c r="R2908">
        <v>789</v>
      </c>
      <c r="S2908">
        <v>1.7532414298241099</v>
      </c>
      <c r="T2908">
        <v>2.3116704805492001E-2</v>
      </c>
      <c r="U2908">
        <v>28.848938941955598</v>
      </c>
      <c r="V2908">
        <v>28.228071212768601</v>
      </c>
      <c r="W2908">
        <v>28.747607231140101</v>
      </c>
      <c r="X2908" t="s">
        <v>1584</v>
      </c>
      <c r="Y2908" t="s">
        <v>12217</v>
      </c>
      <c r="Z2908" t="s">
        <v>1579</v>
      </c>
      <c r="AA2908" t="s">
        <v>1579</v>
      </c>
      <c r="AB2908" t="s">
        <v>12218</v>
      </c>
      <c r="AC2908" t="s">
        <v>12219</v>
      </c>
      <c r="AD2908">
        <v>6068</v>
      </c>
      <c r="AE2908" t="s">
        <v>1582</v>
      </c>
      <c r="AF2908" t="s">
        <v>12220</v>
      </c>
      <c r="AG2908" t="s">
        <v>221</v>
      </c>
      <c r="AH2908">
        <v>2</v>
      </c>
    </row>
    <row r="2909" spans="1:34" x14ac:dyDescent="0.2">
      <c r="A2909">
        <v>0</v>
      </c>
      <c r="B2909">
        <v>0</v>
      </c>
      <c r="C2909">
        <v>0</v>
      </c>
      <c r="D2909" t="s">
        <v>30</v>
      </c>
      <c r="E2909">
        <v>3</v>
      </c>
      <c r="H2909">
        <v>3402</v>
      </c>
      <c r="I2909" t="s">
        <v>1892</v>
      </c>
      <c r="K2909">
        <v>1</v>
      </c>
      <c r="L2909" s="2">
        <v>8.7306200000000007E-24</v>
      </c>
      <c r="M2909">
        <v>130.46</v>
      </c>
      <c r="N2909">
        <v>118.26</v>
      </c>
      <c r="O2909">
        <v>84.641000000000005</v>
      </c>
      <c r="P2909">
        <v>-1.1789000000000001</v>
      </c>
      <c r="Q2909">
        <v>1395000000</v>
      </c>
      <c r="R2909">
        <v>302</v>
      </c>
      <c r="S2909">
        <v>0.12740827273423599</v>
      </c>
      <c r="T2909">
        <v>0.722236175815272</v>
      </c>
      <c r="U2909">
        <v>23.7227621078491</v>
      </c>
      <c r="V2909">
        <v>25.955467224121101</v>
      </c>
      <c r="W2909">
        <v>27.128436088562001</v>
      </c>
      <c r="X2909" t="s">
        <v>1577</v>
      </c>
      <c r="Y2909" t="s">
        <v>12221</v>
      </c>
      <c r="Z2909" t="s">
        <v>1579</v>
      </c>
      <c r="AA2909" t="s">
        <v>1579</v>
      </c>
      <c r="AB2909" t="s">
        <v>12222</v>
      </c>
      <c r="AC2909" t="s">
        <v>12223</v>
      </c>
      <c r="AD2909">
        <v>6069</v>
      </c>
      <c r="AE2909" t="s">
        <v>1582</v>
      </c>
      <c r="AF2909" t="s">
        <v>12224</v>
      </c>
      <c r="AH2909" t="s">
        <v>1977</v>
      </c>
    </row>
    <row r="2910" spans="1:34" x14ac:dyDescent="0.2">
      <c r="A2910">
        <v>0</v>
      </c>
      <c r="B2910">
        <v>0</v>
      </c>
      <c r="C2910">
        <v>0</v>
      </c>
      <c r="D2910" t="s">
        <v>30</v>
      </c>
      <c r="E2910">
        <v>3</v>
      </c>
      <c r="H2910">
        <v>3402</v>
      </c>
      <c r="I2910" t="s">
        <v>1892</v>
      </c>
      <c r="K2910">
        <v>0.99999899999999997</v>
      </c>
      <c r="L2910" s="2">
        <v>8.7306200000000007E-24</v>
      </c>
      <c r="M2910">
        <v>130.46</v>
      </c>
      <c r="N2910">
        <v>118.26</v>
      </c>
      <c r="O2910">
        <v>74.474000000000004</v>
      </c>
      <c r="P2910">
        <v>0.79186000000000001</v>
      </c>
      <c r="Q2910">
        <v>2154000000</v>
      </c>
      <c r="R2910">
        <v>308</v>
      </c>
      <c r="S2910">
        <v>0.88671764726712199</v>
      </c>
      <c r="T2910">
        <v>0.114902921771913</v>
      </c>
      <c r="U2910">
        <v>27.247052192687999</v>
      </c>
      <c r="V2910">
        <v>26.8613586425781</v>
      </c>
      <c r="W2910">
        <v>27.728218078613299</v>
      </c>
      <c r="X2910" t="s">
        <v>1577</v>
      </c>
      <c r="Y2910" t="s">
        <v>12225</v>
      </c>
      <c r="Z2910" t="s">
        <v>1579</v>
      </c>
      <c r="AA2910" t="s">
        <v>1579</v>
      </c>
      <c r="AB2910" t="s">
        <v>12226</v>
      </c>
      <c r="AC2910" t="s">
        <v>12223</v>
      </c>
      <c r="AD2910">
        <v>6070</v>
      </c>
      <c r="AE2910" t="s">
        <v>1582</v>
      </c>
      <c r="AF2910" t="s">
        <v>12227</v>
      </c>
      <c r="AH2910" t="s">
        <v>1977</v>
      </c>
    </row>
    <row r="2911" spans="1:34" x14ac:dyDescent="0.2">
      <c r="A2911">
        <v>0</v>
      </c>
      <c r="B2911">
        <v>0</v>
      </c>
      <c r="C2911">
        <v>0</v>
      </c>
      <c r="D2911" t="s">
        <v>30</v>
      </c>
      <c r="E2911">
        <v>3</v>
      </c>
      <c r="H2911">
        <v>3402</v>
      </c>
      <c r="I2911" t="s">
        <v>1892</v>
      </c>
      <c r="K2911">
        <v>1</v>
      </c>
      <c r="L2911" s="2">
        <v>7.9094099999999999E-6</v>
      </c>
      <c r="M2911">
        <v>104.76</v>
      </c>
      <c r="N2911">
        <v>91.968999999999994</v>
      </c>
      <c r="O2911">
        <v>59.341999999999999</v>
      </c>
      <c r="P2911">
        <v>0.84575</v>
      </c>
      <c r="Q2911">
        <v>1000800000</v>
      </c>
      <c r="R2911">
        <v>805</v>
      </c>
      <c r="S2911">
        <v>4.0826560344498497E-2</v>
      </c>
      <c r="T2911">
        <v>0.89793340987370796</v>
      </c>
      <c r="U2911">
        <v>22.745165824890101</v>
      </c>
      <c r="V2911">
        <v>22.1524562835693</v>
      </c>
      <c r="W2911">
        <v>22.3681640625</v>
      </c>
      <c r="X2911" t="s">
        <v>1584</v>
      </c>
      <c r="Y2911" t="s">
        <v>1585</v>
      </c>
      <c r="Z2911" t="s">
        <v>1579</v>
      </c>
      <c r="AA2911" t="s">
        <v>1579</v>
      </c>
      <c r="AB2911" t="s">
        <v>1586</v>
      </c>
      <c r="AC2911" t="s">
        <v>1587</v>
      </c>
      <c r="AD2911">
        <v>6072</v>
      </c>
      <c r="AE2911" t="s">
        <v>1582</v>
      </c>
      <c r="AF2911" t="s">
        <v>12228</v>
      </c>
      <c r="AH2911" t="s">
        <v>69</v>
      </c>
    </row>
    <row r="2912" spans="1:34" x14ac:dyDescent="0.2">
      <c r="A2912">
        <v>0</v>
      </c>
      <c r="B2912">
        <v>0</v>
      </c>
      <c r="C2912">
        <v>0</v>
      </c>
      <c r="D2912" t="s">
        <v>30</v>
      </c>
      <c r="E2912">
        <v>3</v>
      </c>
      <c r="H2912">
        <v>3402</v>
      </c>
      <c r="I2912" t="s">
        <v>1892</v>
      </c>
      <c r="K2912">
        <v>1</v>
      </c>
      <c r="L2912" s="2">
        <v>7.9094099999999999E-6</v>
      </c>
      <c r="M2912">
        <v>104.76</v>
      </c>
      <c r="N2912">
        <v>91.968999999999994</v>
      </c>
      <c r="O2912">
        <v>59.341999999999999</v>
      </c>
      <c r="P2912">
        <v>0.84575</v>
      </c>
      <c r="Q2912">
        <v>972810000</v>
      </c>
      <c r="R2912">
        <v>814</v>
      </c>
      <c r="S2912">
        <v>8.9600187320127093E-3</v>
      </c>
      <c r="T2912">
        <v>0.97622728127939795</v>
      </c>
      <c r="U2912">
        <v>22.745165824890101</v>
      </c>
      <c r="V2912">
        <v>22.1524562835693</v>
      </c>
      <c r="W2912">
        <v>22.428343772888201</v>
      </c>
      <c r="X2912" t="s">
        <v>1584</v>
      </c>
      <c r="Y2912" t="s">
        <v>12229</v>
      </c>
      <c r="Z2912" t="s">
        <v>1579</v>
      </c>
      <c r="AA2912" t="s">
        <v>1579</v>
      </c>
      <c r="AB2912" t="s">
        <v>12230</v>
      </c>
      <c r="AC2912" t="s">
        <v>1587</v>
      </c>
      <c r="AD2912">
        <v>6074</v>
      </c>
      <c r="AE2912" t="s">
        <v>1582</v>
      </c>
      <c r="AF2912" t="s">
        <v>12231</v>
      </c>
      <c r="AH2912" t="s">
        <v>1977</v>
      </c>
    </row>
    <row r="2913" spans="1:34" x14ac:dyDescent="0.2">
      <c r="A2913">
        <v>0</v>
      </c>
      <c r="B2913">
        <v>0</v>
      </c>
      <c r="C2913">
        <v>0</v>
      </c>
      <c r="D2913" t="s">
        <v>30</v>
      </c>
      <c r="E2913">
        <v>2</v>
      </c>
      <c r="H2913">
        <v>3403</v>
      </c>
      <c r="I2913" t="s">
        <v>1892</v>
      </c>
      <c r="K2913">
        <v>0.77141000000000004</v>
      </c>
      <c r="L2913" s="2">
        <v>4.04145E-32</v>
      </c>
      <c r="M2913">
        <v>186.81</v>
      </c>
      <c r="N2913">
        <v>168.45</v>
      </c>
      <c r="O2913">
        <v>176.78</v>
      </c>
      <c r="P2913">
        <v>-0.94964999999999999</v>
      </c>
      <c r="Q2913">
        <v>252180000</v>
      </c>
      <c r="R2913">
        <v>1290</v>
      </c>
      <c r="S2913">
        <v>1.72196743847687E-2</v>
      </c>
      <c r="T2913">
        <v>0.95522751322751298</v>
      </c>
      <c r="U2913">
        <v>23.8786945343018</v>
      </c>
      <c r="V2913">
        <v>23.891895294189499</v>
      </c>
      <c r="W2913">
        <v>23.755425453186</v>
      </c>
      <c r="X2913" t="s">
        <v>12232</v>
      </c>
      <c r="Y2913">
        <v>1290</v>
      </c>
      <c r="Z2913" t="s">
        <v>12232</v>
      </c>
      <c r="AA2913" t="s">
        <v>12232</v>
      </c>
      <c r="AB2913" t="s">
        <v>12233</v>
      </c>
      <c r="AC2913" t="s">
        <v>12234</v>
      </c>
      <c r="AD2913">
        <v>6075</v>
      </c>
      <c r="AE2913" t="s">
        <v>12235</v>
      </c>
      <c r="AF2913" t="s">
        <v>12236</v>
      </c>
      <c r="AH2913">
        <v>2</v>
      </c>
    </row>
    <row r="2914" spans="1:34" x14ac:dyDescent="0.2">
      <c r="A2914">
        <v>0</v>
      </c>
      <c r="B2914">
        <v>0</v>
      </c>
      <c r="C2914">
        <v>0</v>
      </c>
      <c r="D2914" t="s">
        <v>30</v>
      </c>
      <c r="E2914">
        <v>2</v>
      </c>
      <c r="H2914">
        <v>3403</v>
      </c>
      <c r="I2914" t="s">
        <v>1892</v>
      </c>
      <c r="K2914">
        <v>0.95237099999999997</v>
      </c>
      <c r="L2914" s="2">
        <v>3.5279599999999998E-32</v>
      </c>
      <c r="M2914">
        <v>188.59</v>
      </c>
      <c r="N2914">
        <v>160.29</v>
      </c>
      <c r="O2914">
        <v>142.19</v>
      </c>
      <c r="P2914">
        <v>-1.1546000000000001</v>
      </c>
      <c r="Q2914">
        <v>441890000</v>
      </c>
      <c r="R2914">
        <v>1295</v>
      </c>
      <c r="S2914">
        <v>0.371283627196967</v>
      </c>
      <c r="T2914">
        <v>0.38611802973977699</v>
      </c>
      <c r="U2914">
        <v>24.2404947280884</v>
      </c>
      <c r="V2914">
        <v>23.669038772583001</v>
      </c>
      <c r="W2914">
        <v>26.2066764831543</v>
      </c>
      <c r="X2914" t="s">
        <v>12232</v>
      </c>
      <c r="Y2914">
        <v>1295</v>
      </c>
      <c r="Z2914" t="s">
        <v>12232</v>
      </c>
      <c r="AA2914" t="s">
        <v>12232</v>
      </c>
      <c r="AB2914" t="s">
        <v>12237</v>
      </c>
      <c r="AC2914" t="s">
        <v>12238</v>
      </c>
      <c r="AD2914">
        <v>6077</v>
      </c>
      <c r="AE2914" t="s">
        <v>12235</v>
      </c>
      <c r="AF2914" t="s">
        <v>12239</v>
      </c>
      <c r="AH2914">
        <v>2</v>
      </c>
    </row>
    <row r="2915" spans="1:34" x14ac:dyDescent="0.2">
      <c r="A2915">
        <v>0</v>
      </c>
      <c r="B2915">
        <v>0</v>
      </c>
      <c r="C2915">
        <v>0</v>
      </c>
      <c r="D2915" t="s">
        <v>30</v>
      </c>
      <c r="E2915">
        <v>3</v>
      </c>
      <c r="H2915">
        <v>3406</v>
      </c>
      <c r="I2915" t="s">
        <v>1892</v>
      </c>
      <c r="K2915">
        <v>0.99999899999999997</v>
      </c>
      <c r="L2915" s="2">
        <v>5.2561199999999996E-13</v>
      </c>
      <c r="M2915">
        <v>87.712000000000003</v>
      </c>
      <c r="N2915">
        <v>82.656000000000006</v>
      </c>
      <c r="O2915">
        <v>77.308000000000007</v>
      </c>
      <c r="P2915">
        <v>-1.0775999999999999</v>
      </c>
      <c r="Q2915">
        <v>4401700000</v>
      </c>
      <c r="R2915">
        <v>1184</v>
      </c>
      <c r="S2915">
        <v>4.0731140258372101E-2</v>
      </c>
      <c r="T2915">
        <v>0.89806696001530495</v>
      </c>
      <c r="U2915">
        <v>25.459063529968301</v>
      </c>
      <c r="V2915">
        <v>24.5018501281738</v>
      </c>
      <c r="W2915">
        <v>24.870959281921401</v>
      </c>
      <c r="X2915" t="s">
        <v>1589</v>
      </c>
      <c r="Y2915" t="s">
        <v>12240</v>
      </c>
      <c r="Z2915" t="s">
        <v>1591</v>
      </c>
      <c r="AA2915" t="s">
        <v>1591</v>
      </c>
      <c r="AB2915" t="s">
        <v>12241</v>
      </c>
      <c r="AC2915" t="s">
        <v>12242</v>
      </c>
      <c r="AD2915">
        <v>6080</v>
      </c>
      <c r="AE2915" t="s">
        <v>1594</v>
      </c>
      <c r="AF2915" t="s">
        <v>12243</v>
      </c>
      <c r="AH2915" t="s">
        <v>1911</v>
      </c>
    </row>
    <row r="2916" spans="1:34" x14ac:dyDescent="0.2">
      <c r="A2916">
        <v>1.5630530118942301</v>
      </c>
      <c r="B2916">
        <v>0</v>
      </c>
      <c r="C2916">
        <v>-1.5630530118942301</v>
      </c>
      <c r="D2916" t="s">
        <v>30</v>
      </c>
      <c r="E2916">
        <v>3</v>
      </c>
      <c r="H2916">
        <v>3406</v>
      </c>
      <c r="I2916" t="s">
        <v>1892</v>
      </c>
      <c r="J2916" t="s">
        <v>46</v>
      </c>
      <c r="K2916">
        <v>0.99999899999999997</v>
      </c>
      <c r="L2916" s="2">
        <v>5.2561199999999996E-13</v>
      </c>
      <c r="M2916">
        <v>87.712000000000003</v>
      </c>
      <c r="N2916">
        <v>82.656000000000006</v>
      </c>
      <c r="O2916">
        <v>77.308000000000007</v>
      </c>
      <c r="P2916">
        <v>-1.0775999999999999</v>
      </c>
      <c r="Q2916">
        <v>1639700000</v>
      </c>
      <c r="R2916">
        <v>1187</v>
      </c>
      <c r="S2916">
        <v>1.4762313183534399</v>
      </c>
      <c r="T2916">
        <v>3.6892437764208599E-2</v>
      </c>
      <c r="U2916">
        <v>23.3305473327637</v>
      </c>
      <c r="V2916">
        <v>22.205680847168001</v>
      </c>
      <c r="W2916">
        <v>21.437873840331999</v>
      </c>
      <c r="X2916" t="s">
        <v>1589</v>
      </c>
      <c r="Y2916" t="s">
        <v>12244</v>
      </c>
      <c r="Z2916" t="s">
        <v>1591</v>
      </c>
      <c r="AA2916" t="s">
        <v>1591</v>
      </c>
      <c r="AB2916" t="s">
        <v>12245</v>
      </c>
      <c r="AC2916" t="s">
        <v>12242</v>
      </c>
      <c r="AD2916">
        <v>6081</v>
      </c>
      <c r="AE2916" t="s">
        <v>1594</v>
      </c>
      <c r="AF2916" t="s">
        <v>12246</v>
      </c>
      <c r="AG2916" t="s">
        <v>63</v>
      </c>
      <c r="AH2916" t="s">
        <v>1911</v>
      </c>
    </row>
    <row r="2917" spans="1:34" x14ac:dyDescent="0.2">
      <c r="A2917">
        <v>0</v>
      </c>
      <c r="B2917">
        <v>0</v>
      </c>
      <c r="C2917">
        <v>0</v>
      </c>
      <c r="D2917" t="s">
        <v>30</v>
      </c>
      <c r="E2917">
        <v>3</v>
      </c>
      <c r="H2917">
        <v>3406</v>
      </c>
      <c r="I2917" t="s">
        <v>1892</v>
      </c>
      <c r="J2917" t="s">
        <v>46</v>
      </c>
      <c r="K2917">
        <v>1</v>
      </c>
      <c r="L2917" s="2">
        <v>5.2561199999999996E-13</v>
      </c>
      <c r="M2917">
        <v>87.712000000000003</v>
      </c>
      <c r="N2917">
        <v>82.656000000000006</v>
      </c>
      <c r="O2917">
        <v>77.308000000000007</v>
      </c>
      <c r="P2917">
        <v>-1.0775999999999999</v>
      </c>
      <c r="Q2917">
        <v>4871400000</v>
      </c>
      <c r="R2917">
        <v>1192</v>
      </c>
      <c r="S2917">
        <v>1.3705843736002601</v>
      </c>
      <c r="T2917">
        <v>4.4282251082251103E-2</v>
      </c>
      <c r="U2917">
        <v>26.116065979003899</v>
      </c>
      <c r="V2917">
        <v>24.5018501281738</v>
      </c>
      <c r="W2917">
        <v>24.870959281921401</v>
      </c>
      <c r="X2917" t="s">
        <v>1589</v>
      </c>
      <c r="Y2917" t="s">
        <v>12247</v>
      </c>
      <c r="Z2917" t="s">
        <v>1591</v>
      </c>
      <c r="AA2917" t="s">
        <v>1591</v>
      </c>
      <c r="AB2917" t="s">
        <v>12248</v>
      </c>
      <c r="AC2917" t="s">
        <v>12242</v>
      </c>
      <c r="AD2917">
        <v>6082</v>
      </c>
      <c r="AE2917" t="s">
        <v>1594</v>
      </c>
      <c r="AF2917" t="s">
        <v>12249</v>
      </c>
      <c r="AH2917" t="s">
        <v>1911</v>
      </c>
    </row>
    <row r="2918" spans="1:34" x14ac:dyDescent="0.2">
      <c r="A2918">
        <v>0</v>
      </c>
      <c r="B2918">
        <v>0</v>
      </c>
      <c r="C2918">
        <v>0</v>
      </c>
      <c r="D2918" t="s">
        <v>30</v>
      </c>
      <c r="E2918">
        <v>2</v>
      </c>
      <c r="H2918">
        <v>3406</v>
      </c>
      <c r="I2918" t="s">
        <v>1892</v>
      </c>
      <c r="K2918">
        <v>0.99867399999999995</v>
      </c>
      <c r="L2918" s="2">
        <v>2.7625700000000002E-4</v>
      </c>
      <c r="M2918">
        <v>86.548000000000002</v>
      </c>
      <c r="N2918">
        <v>71.346000000000004</v>
      </c>
      <c r="O2918">
        <v>65.179000000000002</v>
      </c>
      <c r="P2918">
        <v>-0.11827</v>
      </c>
      <c r="Q2918">
        <v>362690000</v>
      </c>
      <c r="R2918">
        <v>1489</v>
      </c>
      <c r="S2918">
        <v>0.65081669369914097</v>
      </c>
      <c r="T2918">
        <v>0.19525265161816699</v>
      </c>
      <c r="U2918">
        <v>23.107148170471199</v>
      </c>
      <c r="V2918">
        <v>20.497068405151399</v>
      </c>
      <c r="W2918">
        <v>21.3991394042969</v>
      </c>
      <c r="X2918" t="s">
        <v>1589</v>
      </c>
      <c r="Y2918" t="s">
        <v>1590</v>
      </c>
      <c r="Z2918" t="s">
        <v>1591</v>
      </c>
      <c r="AA2918" t="s">
        <v>1591</v>
      </c>
      <c r="AB2918" t="s">
        <v>1592</v>
      </c>
      <c r="AC2918" t="s">
        <v>1593</v>
      </c>
      <c r="AD2918">
        <v>6083</v>
      </c>
      <c r="AE2918" t="s">
        <v>1594</v>
      </c>
      <c r="AF2918" t="s">
        <v>12250</v>
      </c>
      <c r="AH2918" t="s">
        <v>55</v>
      </c>
    </row>
    <row r="2919" spans="1:34" x14ac:dyDescent="0.2">
      <c r="A2919">
        <v>0</v>
      </c>
      <c r="B2919">
        <v>0</v>
      </c>
      <c r="C2919">
        <v>0</v>
      </c>
      <c r="D2919" t="s">
        <v>30</v>
      </c>
      <c r="E2919">
        <v>4</v>
      </c>
      <c r="H2919">
        <v>3406</v>
      </c>
      <c r="I2919" t="s">
        <v>1892</v>
      </c>
      <c r="K2919">
        <v>0.91236099999999998</v>
      </c>
      <c r="L2919" s="2">
        <v>2.8681299999999999E-17</v>
      </c>
      <c r="M2919">
        <v>91.911000000000001</v>
      </c>
      <c r="N2919">
        <v>84.043999999999997</v>
      </c>
      <c r="O2919">
        <v>48.694000000000003</v>
      </c>
      <c r="P2919">
        <v>0.19744</v>
      </c>
      <c r="Q2919">
        <v>3442500000</v>
      </c>
      <c r="R2919">
        <v>1034</v>
      </c>
      <c r="S2919">
        <v>0.107305696017575</v>
      </c>
      <c r="T2919">
        <v>0.76168210062136699</v>
      </c>
      <c r="U2919">
        <v>26.991468429565401</v>
      </c>
      <c r="V2919">
        <v>26.701339721679702</v>
      </c>
      <c r="W2919">
        <v>26.491060256958001</v>
      </c>
      <c r="X2919" t="s">
        <v>1589</v>
      </c>
      <c r="Y2919" t="s">
        <v>12251</v>
      </c>
      <c r="Z2919" t="s">
        <v>1591</v>
      </c>
      <c r="AA2919" t="s">
        <v>1591</v>
      </c>
      <c r="AB2919" t="s">
        <v>12252</v>
      </c>
      <c r="AC2919" t="s">
        <v>12253</v>
      </c>
      <c r="AD2919">
        <v>6084</v>
      </c>
      <c r="AE2919" t="s">
        <v>1594</v>
      </c>
      <c r="AF2919" t="s">
        <v>12254</v>
      </c>
      <c r="AH2919">
        <v>2</v>
      </c>
    </row>
    <row r="2920" spans="1:34" x14ac:dyDescent="0.2">
      <c r="A2920">
        <v>0</v>
      </c>
      <c r="B2920">
        <v>0</v>
      </c>
      <c r="C2920">
        <v>0</v>
      </c>
      <c r="D2920" t="s">
        <v>30</v>
      </c>
      <c r="E2920">
        <v>3</v>
      </c>
      <c r="H2920">
        <v>3406</v>
      </c>
      <c r="I2920" t="s">
        <v>1892</v>
      </c>
      <c r="K2920">
        <v>0.99942799999999998</v>
      </c>
      <c r="L2920" s="2">
        <v>2.8681299999999999E-17</v>
      </c>
      <c r="M2920">
        <v>91.911000000000001</v>
      </c>
      <c r="N2920">
        <v>84.043999999999997</v>
      </c>
      <c r="O2920">
        <v>91.911000000000001</v>
      </c>
      <c r="P2920">
        <v>0.99753000000000003</v>
      </c>
      <c r="Q2920">
        <v>3922400000</v>
      </c>
      <c r="R2920">
        <v>1044</v>
      </c>
      <c r="S2920">
        <v>0.80311904520650601</v>
      </c>
      <c r="T2920">
        <v>0.13859119496855299</v>
      </c>
      <c r="U2920">
        <v>26.991468429565401</v>
      </c>
      <c r="V2920">
        <v>26.701339721679702</v>
      </c>
      <c r="W2920">
        <v>27.402643203735401</v>
      </c>
      <c r="X2920" t="s">
        <v>1589</v>
      </c>
      <c r="Y2920" t="s">
        <v>12255</v>
      </c>
      <c r="Z2920" t="s">
        <v>1591</v>
      </c>
      <c r="AA2920" t="s">
        <v>1591</v>
      </c>
      <c r="AB2920" t="s">
        <v>12256</v>
      </c>
      <c r="AC2920" t="s">
        <v>12257</v>
      </c>
      <c r="AD2920">
        <v>6085</v>
      </c>
      <c r="AE2920" t="s">
        <v>1594</v>
      </c>
      <c r="AF2920" t="s">
        <v>12258</v>
      </c>
      <c r="AH2920">
        <v>2</v>
      </c>
    </row>
    <row r="2921" spans="1:34" x14ac:dyDescent="0.2">
      <c r="A2921">
        <v>0</v>
      </c>
      <c r="B2921">
        <v>0</v>
      </c>
      <c r="C2921">
        <v>0</v>
      </c>
      <c r="D2921" t="s">
        <v>30</v>
      </c>
      <c r="E2921">
        <v>2</v>
      </c>
      <c r="H2921">
        <v>3406</v>
      </c>
      <c r="I2921" t="s">
        <v>1892</v>
      </c>
      <c r="K2921">
        <v>1</v>
      </c>
      <c r="L2921" s="2">
        <v>6.2098199999999996E-3</v>
      </c>
      <c r="M2921">
        <v>69.275999999999996</v>
      </c>
      <c r="N2921">
        <v>39.531999999999996</v>
      </c>
      <c r="O2921">
        <v>56.012999999999998</v>
      </c>
      <c r="P2921">
        <v>3.9687E-2</v>
      </c>
      <c r="Q2921">
        <v>968490000</v>
      </c>
      <c r="R2921">
        <v>1200</v>
      </c>
      <c r="S2921">
        <v>1.0836472288413099</v>
      </c>
      <c r="T2921">
        <v>7.7845708076783801E-2</v>
      </c>
      <c r="U2921">
        <v>24.589616775512699</v>
      </c>
      <c r="V2921">
        <v>23.8098030090332</v>
      </c>
      <c r="W2921">
        <v>25.438064575195298</v>
      </c>
      <c r="X2921" t="s">
        <v>1589</v>
      </c>
      <c r="Y2921" t="s">
        <v>12259</v>
      </c>
      <c r="Z2921" t="s">
        <v>1591</v>
      </c>
      <c r="AA2921" t="s">
        <v>1591</v>
      </c>
      <c r="AB2921" t="s">
        <v>12260</v>
      </c>
      <c r="AC2921" t="s">
        <v>12261</v>
      </c>
      <c r="AD2921">
        <v>6086</v>
      </c>
      <c r="AE2921" t="s">
        <v>1594</v>
      </c>
      <c r="AF2921" t="s">
        <v>12262</v>
      </c>
      <c r="AH2921">
        <v>2</v>
      </c>
    </row>
    <row r="2922" spans="1:34" x14ac:dyDescent="0.2">
      <c r="A2922">
        <v>0</v>
      </c>
      <c r="B2922">
        <v>0</v>
      </c>
      <c r="C2922">
        <v>0</v>
      </c>
      <c r="D2922" t="s">
        <v>30</v>
      </c>
      <c r="E2922">
        <v>2</v>
      </c>
      <c r="H2922">
        <v>3406</v>
      </c>
      <c r="I2922" t="s">
        <v>1892</v>
      </c>
      <c r="K2922">
        <v>1</v>
      </c>
      <c r="L2922" s="2">
        <v>6.2098199999999996E-3</v>
      </c>
      <c r="M2922">
        <v>69.275999999999996</v>
      </c>
      <c r="N2922">
        <v>39.531999999999996</v>
      </c>
      <c r="O2922">
        <v>56.012999999999998</v>
      </c>
      <c r="P2922">
        <v>3.9687E-2</v>
      </c>
      <c r="Q2922">
        <v>968490000</v>
      </c>
      <c r="R2922">
        <v>1202</v>
      </c>
      <c r="S2922">
        <v>1.21569079264471</v>
      </c>
      <c r="T2922">
        <v>5.9726307510814002E-2</v>
      </c>
      <c r="U2922">
        <v>24.589616775512699</v>
      </c>
      <c r="V2922">
        <v>23.8098030090332</v>
      </c>
      <c r="W2922">
        <v>25.438064575195298</v>
      </c>
      <c r="X2922" t="s">
        <v>1589</v>
      </c>
      <c r="Y2922" t="s">
        <v>12263</v>
      </c>
      <c r="Z2922" t="s">
        <v>1591</v>
      </c>
      <c r="AA2922" t="s">
        <v>1591</v>
      </c>
      <c r="AB2922" t="s">
        <v>12264</v>
      </c>
      <c r="AC2922" t="s">
        <v>12261</v>
      </c>
      <c r="AD2922">
        <v>6087</v>
      </c>
      <c r="AE2922" t="s">
        <v>1594</v>
      </c>
      <c r="AF2922" t="s">
        <v>12265</v>
      </c>
      <c r="AH2922">
        <v>2</v>
      </c>
    </row>
    <row r="2923" spans="1:34" x14ac:dyDescent="0.2">
      <c r="A2923">
        <v>0</v>
      </c>
      <c r="B2923">
        <v>0</v>
      </c>
      <c r="C2923">
        <v>0</v>
      </c>
      <c r="D2923" t="s">
        <v>30</v>
      </c>
      <c r="E2923">
        <v>2</v>
      </c>
      <c r="H2923">
        <v>3406</v>
      </c>
      <c r="I2923" t="s">
        <v>1892</v>
      </c>
      <c r="K2923">
        <v>0.96434500000000001</v>
      </c>
      <c r="L2923" s="2">
        <v>1.0592999999999999E-8</v>
      </c>
      <c r="M2923">
        <v>81.884</v>
      </c>
      <c r="N2923">
        <v>54.475000000000001</v>
      </c>
      <c r="O2923">
        <v>81.884</v>
      </c>
      <c r="P2923">
        <v>0.76524000000000003</v>
      </c>
      <c r="Q2923">
        <v>2816900000</v>
      </c>
      <c r="R2923">
        <v>1423</v>
      </c>
      <c r="S2923">
        <v>0.53051758323512999</v>
      </c>
      <c r="T2923">
        <v>0.26025616264294799</v>
      </c>
      <c r="U2923">
        <v>25.070931434631301</v>
      </c>
      <c r="V2923">
        <v>24.852291107177699</v>
      </c>
      <c r="W2923">
        <v>24.582616806030298</v>
      </c>
      <c r="X2923" t="s">
        <v>12266</v>
      </c>
      <c r="Y2923" t="s">
        <v>12267</v>
      </c>
      <c r="Z2923" t="s">
        <v>1591</v>
      </c>
      <c r="AA2923" t="s">
        <v>1591</v>
      </c>
      <c r="AB2923" t="s">
        <v>12268</v>
      </c>
      <c r="AC2923" t="s">
        <v>12269</v>
      </c>
      <c r="AD2923">
        <v>6090</v>
      </c>
      <c r="AE2923" t="s">
        <v>12270</v>
      </c>
      <c r="AF2923" t="s">
        <v>12271</v>
      </c>
      <c r="AH2923">
        <v>2</v>
      </c>
    </row>
    <row r="2924" spans="1:34" x14ac:dyDescent="0.2">
      <c r="A2924">
        <v>1.4322338104248</v>
      </c>
      <c r="B2924">
        <v>0</v>
      </c>
      <c r="C2924">
        <v>-1.4322338104248</v>
      </c>
      <c r="D2924" t="s">
        <v>30</v>
      </c>
      <c r="E2924">
        <v>3</v>
      </c>
      <c r="H2924">
        <v>3406</v>
      </c>
      <c r="I2924" t="s">
        <v>1892</v>
      </c>
      <c r="J2924" t="s">
        <v>46</v>
      </c>
      <c r="K2924">
        <v>0.968387</v>
      </c>
      <c r="L2924" s="2">
        <v>1.8687400000000001E-16</v>
      </c>
      <c r="M2924">
        <v>96.962999999999994</v>
      </c>
      <c r="N2924">
        <v>76.149000000000001</v>
      </c>
      <c r="O2924">
        <v>96.962999999999994</v>
      </c>
      <c r="P2924">
        <v>-1.1820999999999999</v>
      </c>
      <c r="Q2924">
        <v>761670000</v>
      </c>
      <c r="R2924">
        <v>1425</v>
      </c>
      <c r="S2924">
        <v>1.40781594953499</v>
      </c>
      <c r="T2924">
        <v>4.1577163247100798E-2</v>
      </c>
      <c r="U2924">
        <v>24.577766418456999</v>
      </c>
      <c r="V2924">
        <v>23.108259201049801</v>
      </c>
      <c r="W2924">
        <v>21.683782577514599</v>
      </c>
      <c r="X2924" t="s">
        <v>12266</v>
      </c>
      <c r="Y2924" t="s">
        <v>12272</v>
      </c>
      <c r="Z2924" t="s">
        <v>1591</v>
      </c>
      <c r="AA2924" t="s">
        <v>1591</v>
      </c>
      <c r="AB2924" t="s">
        <v>12273</v>
      </c>
      <c r="AC2924" t="s">
        <v>12274</v>
      </c>
      <c r="AD2924">
        <v>6091</v>
      </c>
      <c r="AE2924" t="s">
        <v>12270</v>
      </c>
      <c r="AF2924" t="s">
        <v>12275</v>
      </c>
      <c r="AG2924" t="s">
        <v>63</v>
      </c>
      <c r="AH2924" t="s">
        <v>1977</v>
      </c>
    </row>
    <row r="2925" spans="1:34" x14ac:dyDescent="0.2">
      <c r="A2925">
        <v>0</v>
      </c>
      <c r="B2925">
        <v>0</v>
      </c>
      <c r="C2925">
        <v>0</v>
      </c>
      <c r="D2925" t="s">
        <v>30</v>
      </c>
      <c r="E2925">
        <v>2</v>
      </c>
      <c r="H2925">
        <v>3412</v>
      </c>
      <c r="I2925" t="s">
        <v>1892</v>
      </c>
      <c r="K2925">
        <v>0.91020999999999996</v>
      </c>
      <c r="L2925" s="2">
        <v>2.7532E-5</v>
      </c>
      <c r="M2925">
        <v>74.617999999999995</v>
      </c>
      <c r="N2925">
        <v>69.727000000000004</v>
      </c>
      <c r="O2925">
        <v>60.061999999999998</v>
      </c>
      <c r="P2925">
        <v>-0.29744999999999999</v>
      </c>
      <c r="Q2925">
        <v>1728100000</v>
      </c>
      <c r="R2925">
        <v>425</v>
      </c>
      <c r="S2925">
        <v>0.82635030383904795</v>
      </c>
      <c r="T2925">
        <v>0.131173123486683</v>
      </c>
      <c r="U2925">
        <v>25.952327728271499</v>
      </c>
      <c r="V2925">
        <v>25.632841110229499</v>
      </c>
      <c r="W2925">
        <v>27.365694046020501</v>
      </c>
      <c r="X2925" t="s">
        <v>1596</v>
      </c>
      <c r="Y2925" t="s">
        <v>12276</v>
      </c>
      <c r="Z2925" t="s">
        <v>1598</v>
      </c>
      <c r="AA2925" t="s">
        <v>1598</v>
      </c>
      <c r="AB2925" t="s">
        <v>12277</v>
      </c>
      <c r="AC2925" t="s">
        <v>12278</v>
      </c>
      <c r="AD2925">
        <v>6100</v>
      </c>
      <c r="AE2925" t="s">
        <v>1601</v>
      </c>
      <c r="AF2925" t="s">
        <v>12279</v>
      </c>
      <c r="AH2925">
        <v>2</v>
      </c>
    </row>
    <row r="2926" spans="1:34" x14ac:dyDescent="0.2">
      <c r="A2926">
        <v>0</v>
      </c>
      <c r="B2926">
        <v>0</v>
      </c>
      <c r="C2926">
        <v>0</v>
      </c>
      <c r="D2926" t="s">
        <v>30</v>
      </c>
      <c r="E2926">
        <v>2</v>
      </c>
      <c r="H2926">
        <v>3412</v>
      </c>
      <c r="I2926" t="s">
        <v>1892</v>
      </c>
      <c r="K2926">
        <v>1</v>
      </c>
      <c r="L2926" s="2">
        <v>3.6184700000000002E-6</v>
      </c>
      <c r="M2926">
        <v>87.932000000000002</v>
      </c>
      <c r="N2926">
        <v>75.372</v>
      </c>
      <c r="O2926">
        <v>87.932000000000002</v>
      </c>
      <c r="P2926">
        <v>-0.4758</v>
      </c>
      <c r="Q2926">
        <v>2715900000</v>
      </c>
      <c r="R2926">
        <v>435</v>
      </c>
      <c r="S2926">
        <v>0.589788927681556</v>
      </c>
      <c r="T2926">
        <v>0.224796228391828</v>
      </c>
      <c r="U2926">
        <v>27.019537925720201</v>
      </c>
      <c r="V2926">
        <v>26.0220623016357</v>
      </c>
      <c r="W2926">
        <v>27.681421279907202</v>
      </c>
      <c r="X2926" t="s">
        <v>1596</v>
      </c>
      <c r="Y2926" t="s">
        <v>1597</v>
      </c>
      <c r="Z2926" t="s">
        <v>1598</v>
      </c>
      <c r="AA2926" t="s">
        <v>1598</v>
      </c>
      <c r="AB2926" t="s">
        <v>1599</v>
      </c>
      <c r="AC2926" t="s">
        <v>1600</v>
      </c>
      <c r="AD2926">
        <v>6101</v>
      </c>
      <c r="AE2926" t="s">
        <v>1601</v>
      </c>
      <c r="AF2926" t="s">
        <v>12280</v>
      </c>
      <c r="AH2926" t="s">
        <v>55</v>
      </c>
    </row>
    <row r="2927" spans="1:34" x14ac:dyDescent="0.2">
      <c r="A2927">
        <v>0</v>
      </c>
      <c r="B2927">
        <v>0</v>
      </c>
      <c r="C2927">
        <v>0</v>
      </c>
      <c r="D2927" t="s">
        <v>30</v>
      </c>
      <c r="E2927">
        <v>2</v>
      </c>
      <c r="H2927">
        <v>3414</v>
      </c>
      <c r="I2927" t="s">
        <v>1892</v>
      </c>
      <c r="K2927">
        <v>0.99793399999999999</v>
      </c>
      <c r="L2927" s="2">
        <v>1.8275600000000001E-18</v>
      </c>
      <c r="M2927">
        <v>145.1</v>
      </c>
      <c r="N2927">
        <v>110.57</v>
      </c>
      <c r="O2927">
        <v>145.1</v>
      </c>
      <c r="P2927">
        <v>-0.50521000000000005</v>
      </c>
      <c r="Q2927">
        <v>93624000</v>
      </c>
      <c r="R2927">
        <v>22</v>
      </c>
      <c r="S2927">
        <v>1.29326512171667</v>
      </c>
      <c r="T2927">
        <v>5.17338877338877E-2</v>
      </c>
      <c r="U2927">
        <v>23.457546234130898</v>
      </c>
      <c r="V2927">
        <v>21.635334014892599</v>
      </c>
      <c r="W2927">
        <v>22.080493927001999</v>
      </c>
      <c r="X2927" t="s">
        <v>12281</v>
      </c>
      <c r="Y2927">
        <v>22</v>
      </c>
      <c r="Z2927" t="s">
        <v>12281</v>
      </c>
      <c r="AA2927" t="s">
        <v>12281</v>
      </c>
      <c r="AB2927" t="s">
        <v>12282</v>
      </c>
      <c r="AC2927" t="s">
        <v>12283</v>
      </c>
      <c r="AD2927">
        <v>6102</v>
      </c>
      <c r="AE2927" t="s">
        <v>12284</v>
      </c>
      <c r="AF2927" t="s">
        <v>12285</v>
      </c>
      <c r="AH2927" t="s">
        <v>3706</v>
      </c>
    </row>
    <row r="2928" spans="1:34" x14ac:dyDescent="0.2">
      <c r="A2928">
        <v>0</v>
      </c>
      <c r="B2928">
        <v>0</v>
      </c>
      <c r="C2928">
        <v>0</v>
      </c>
      <c r="D2928" t="s">
        <v>30</v>
      </c>
      <c r="E2928">
        <v>2</v>
      </c>
      <c r="H2928">
        <v>3414</v>
      </c>
      <c r="I2928" t="s">
        <v>1892</v>
      </c>
      <c r="J2928" t="s">
        <v>46</v>
      </c>
      <c r="K2928">
        <v>0.97822799999999999</v>
      </c>
      <c r="L2928" s="2">
        <v>1.8275600000000001E-18</v>
      </c>
      <c r="M2928">
        <v>145.1</v>
      </c>
      <c r="N2928">
        <v>110.57</v>
      </c>
      <c r="O2928">
        <v>145.1</v>
      </c>
      <c r="P2928">
        <v>-0.50521000000000005</v>
      </c>
      <c r="Q2928">
        <v>93624000</v>
      </c>
      <c r="R2928">
        <v>26</v>
      </c>
      <c r="S2928">
        <v>1.38849425478848</v>
      </c>
      <c r="T2928">
        <v>4.2995169082125598E-2</v>
      </c>
      <c r="U2928">
        <v>23.457546234130898</v>
      </c>
      <c r="V2928">
        <v>21.635334014892599</v>
      </c>
      <c r="W2928">
        <v>21.937980651855501</v>
      </c>
      <c r="X2928" t="s">
        <v>12281</v>
      </c>
      <c r="Y2928">
        <v>26</v>
      </c>
      <c r="Z2928" t="s">
        <v>12281</v>
      </c>
      <c r="AA2928" t="s">
        <v>12281</v>
      </c>
      <c r="AB2928" t="s">
        <v>12286</v>
      </c>
      <c r="AC2928" t="s">
        <v>12283</v>
      </c>
      <c r="AD2928">
        <v>6103</v>
      </c>
      <c r="AE2928" t="s">
        <v>12284</v>
      </c>
      <c r="AF2928" t="s">
        <v>12287</v>
      </c>
      <c r="AH2928" t="s">
        <v>3706</v>
      </c>
    </row>
    <row r="2929" spans="1:34" x14ac:dyDescent="0.2">
      <c r="A2929">
        <v>-4.5246667861938503</v>
      </c>
      <c r="B2929">
        <v>3.3833713531494101</v>
      </c>
      <c r="C2929">
        <v>4.5246667861938503</v>
      </c>
      <c r="D2929" t="s">
        <v>30</v>
      </c>
      <c r="E2929">
        <v>2</v>
      </c>
      <c r="H2929">
        <v>3414</v>
      </c>
      <c r="I2929" t="s">
        <v>1892</v>
      </c>
      <c r="J2929" t="s">
        <v>46</v>
      </c>
      <c r="K2929">
        <v>1</v>
      </c>
      <c r="L2929">
        <v>9.1758300000000003E-4</v>
      </c>
      <c r="M2929">
        <v>91.700999999999993</v>
      </c>
      <c r="N2929">
        <v>49.225999999999999</v>
      </c>
      <c r="O2929">
        <v>40.726999999999997</v>
      </c>
      <c r="P2929">
        <v>-4.2004E-4</v>
      </c>
      <c r="Q2929">
        <v>323840000</v>
      </c>
      <c r="R2929">
        <v>343</v>
      </c>
      <c r="S2929">
        <v>4.4974787206167601</v>
      </c>
      <c r="T2929">
        <v>3.2347826086956502E-3</v>
      </c>
      <c r="U2929">
        <v>20.5843601226807</v>
      </c>
      <c r="V2929">
        <v>24.0399265289307</v>
      </c>
      <c r="W2929">
        <v>25.328004837036101</v>
      </c>
      <c r="X2929" t="s">
        <v>12281</v>
      </c>
      <c r="Y2929">
        <v>343</v>
      </c>
      <c r="Z2929" t="s">
        <v>12281</v>
      </c>
      <c r="AA2929" t="s">
        <v>12281</v>
      </c>
      <c r="AB2929" t="s">
        <v>12288</v>
      </c>
      <c r="AC2929" t="s">
        <v>12289</v>
      </c>
      <c r="AD2929">
        <v>6108</v>
      </c>
      <c r="AE2929" t="s">
        <v>12284</v>
      </c>
      <c r="AF2929" t="s">
        <v>12290</v>
      </c>
      <c r="AG2929" t="s">
        <v>335</v>
      </c>
      <c r="AH2929">
        <v>2</v>
      </c>
    </row>
    <row r="2930" spans="1:34" x14ac:dyDescent="0.2">
      <c r="A2930">
        <v>-4.7259807586669904</v>
      </c>
      <c r="B2930">
        <v>3.62330842018127</v>
      </c>
      <c r="C2930">
        <v>4.7259807586669904</v>
      </c>
      <c r="D2930" t="s">
        <v>30</v>
      </c>
      <c r="E2930">
        <v>2</v>
      </c>
      <c r="H2930">
        <v>3414</v>
      </c>
      <c r="I2930" t="s">
        <v>1892</v>
      </c>
      <c r="J2930" t="s">
        <v>46</v>
      </c>
      <c r="K2930">
        <v>1</v>
      </c>
      <c r="L2930" s="2">
        <v>9.1758300000000003E-4</v>
      </c>
      <c r="M2930">
        <v>91.700999999999993</v>
      </c>
      <c r="N2930">
        <v>49.225999999999999</v>
      </c>
      <c r="O2930">
        <v>40.726999999999997</v>
      </c>
      <c r="P2930">
        <v>-4.2004E-4</v>
      </c>
      <c r="Q2930">
        <v>323840000</v>
      </c>
      <c r="R2930">
        <v>347</v>
      </c>
      <c r="S2930">
        <v>4.7098875694158204</v>
      </c>
      <c r="T2930">
        <v>3.3563218390804598E-3</v>
      </c>
      <c r="U2930">
        <v>20.330666542053201</v>
      </c>
      <c r="V2930">
        <v>24.0399265289307</v>
      </c>
      <c r="W2930">
        <v>25.328004837036101</v>
      </c>
      <c r="X2930" t="s">
        <v>12281</v>
      </c>
      <c r="Y2930">
        <v>347</v>
      </c>
      <c r="Z2930" t="s">
        <v>12281</v>
      </c>
      <c r="AA2930" t="s">
        <v>12281</v>
      </c>
      <c r="AB2930" t="s">
        <v>12291</v>
      </c>
      <c r="AC2930" t="s">
        <v>12289</v>
      </c>
      <c r="AD2930">
        <v>6109</v>
      </c>
      <c r="AE2930" t="s">
        <v>12284</v>
      </c>
      <c r="AF2930" t="s">
        <v>12292</v>
      </c>
      <c r="AG2930" t="s">
        <v>335</v>
      </c>
      <c r="AH2930">
        <v>2</v>
      </c>
    </row>
    <row r="2931" spans="1:34" x14ac:dyDescent="0.2">
      <c r="A2931">
        <v>-2.5089559555053702</v>
      </c>
      <c r="B2931">
        <v>-1.73628807067871</v>
      </c>
      <c r="C2931">
        <v>2.5089559555053702</v>
      </c>
      <c r="D2931" t="s">
        <v>30</v>
      </c>
      <c r="E2931">
        <v>2</v>
      </c>
      <c r="H2931">
        <v>3416</v>
      </c>
      <c r="I2931" t="s">
        <v>1892</v>
      </c>
      <c r="J2931" t="s">
        <v>46</v>
      </c>
      <c r="K2931">
        <v>0.99609099999999995</v>
      </c>
      <c r="L2931" s="2">
        <v>3.4625300000000001E-3</v>
      </c>
      <c r="M2931">
        <v>63.624000000000002</v>
      </c>
      <c r="N2931">
        <v>34.475000000000001</v>
      </c>
      <c r="O2931">
        <v>46.706000000000003</v>
      </c>
      <c r="P2931">
        <v>-0.17846999999999999</v>
      </c>
      <c r="Q2931">
        <v>28554000</v>
      </c>
      <c r="R2931">
        <v>240</v>
      </c>
      <c r="S2931">
        <v>2.5101558571968399</v>
      </c>
      <c r="T2931">
        <v>7.8738170347003207E-3</v>
      </c>
      <c r="U2931">
        <v>20.285218238830598</v>
      </c>
      <c r="V2931">
        <v>20.879865646362301</v>
      </c>
      <c r="W2931">
        <v>22.652530670166001</v>
      </c>
      <c r="X2931" t="s">
        <v>12293</v>
      </c>
      <c r="Y2931">
        <v>240</v>
      </c>
      <c r="Z2931" t="s">
        <v>12293</v>
      </c>
      <c r="AA2931" t="s">
        <v>12293</v>
      </c>
      <c r="AB2931" t="s">
        <v>12294</v>
      </c>
      <c r="AC2931" t="s">
        <v>12295</v>
      </c>
      <c r="AD2931">
        <v>6114</v>
      </c>
      <c r="AE2931" t="s">
        <v>12296</v>
      </c>
      <c r="AF2931" t="s">
        <v>12297</v>
      </c>
      <c r="AG2931" t="s">
        <v>2092</v>
      </c>
      <c r="AH2931">
        <v>2</v>
      </c>
    </row>
    <row r="2932" spans="1:34" x14ac:dyDescent="0.2">
      <c r="A2932">
        <v>-4.3465280532836896</v>
      </c>
      <c r="B2932">
        <v>-2.8143870830535902</v>
      </c>
      <c r="C2932">
        <v>4.3465280532836896</v>
      </c>
      <c r="D2932" t="s">
        <v>30</v>
      </c>
      <c r="E2932">
        <v>2</v>
      </c>
      <c r="H2932">
        <v>3416</v>
      </c>
      <c r="I2932" t="s">
        <v>1892</v>
      </c>
      <c r="J2932" t="s">
        <v>46</v>
      </c>
      <c r="K2932">
        <v>0.80762400000000001</v>
      </c>
      <c r="L2932" s="2">
        <v>3.4625300000000001E-3</v>
      </c>
      <c r="M2932">
        <v>63.624000000000002</v>
      </c>
      <c r="N2932">
        <v>34.475000000000001</v>
      </c>
      <c r="O2932">
        <v>46.706000000000003</v>
      </c>
      <c r="P2932">
        <v>-0.17846999999999999</v>
      </c>
      <c r="Q2932">
        <v>28554000</v>
      </c>
      <c r="R2932">
        <v>243</v>
      </c>
      <c r="S2932">
        <v>4.2542393131779503</v>
      </c>
      <c r="T2932">
        <v>2.9403973509933802E-3</v>
      </c>
      <c r="U2932">
        <v>20.320005416870099</v>
      </c>
      <c r="V2932">
        <v>21.117864608764599</v>
      </c>
      <c r="W2932">
        <v>22.652530670166001</v>
      </c>
      <c r="X2932" t="s">
        <v>12293</v>
      </c>
      <c r="Y2932">
        <v>243</v>
      </c>
      <c r="Z2932" t="s">
        <v>12293</v>
      </c>
      <c r="AA2932" t="s">
        <v>12293</v>
      </c>
      <c r="AB2932" t="s">
        <v>12298</v>
      </c>
      <c r="AC2932" t="s">
        <v>12295</v>
      </c>
      <c r="AD2932">
        <v>6115</v>
      </c>
      <c r="AE2932" t="s">
        <v>12296</v>
      </c>
      <c r="AF2932" t="s">
        <v>12299</v>
      </c>
      <c r="AG2932" t="s">
        <v>2128</v>
      </c>
      <c r="AH2932">
        <v>2</v>
      </c>
    </row>
    <row r="2933" spans="1:34" x14ac:dyDescent="0.2">
      <c r="A2933">
        <v>0</v>
      </c>
      <c r="B2933">
        <v>0</v>
      </c>
      <c r="C2933">
        <v>0</v>
      </c>
      <c r="D2933" t="s">
        <v>30</v>
      </c>
      <c r="E2933">
        <v>2</v>
      </c>
      <c r="H2933">
        <v>3418</v>
      </c>
      <c r="I2933" t="s">
        <v>1892</v>
      </c>
      <c r="J2933" t="s">
        <v>46</v>
      </c>
      <c r="K2933">
        <v>0.88132900000000003</v>
      </c>
      <c r="L2933" s="2">
        <v>1.6085E-9</v>
      </c>
      <c r="M2933">
        <v>118.24</v>
      </c>
      <c r="N2933">
        <v>85.292000000000002</v>
      </c>
      <c r="O2933">
        <v>118.24</v>
      </c>
      <c r="P2933">
        <v>-1.2944</v>
      </c>
      <c r="Q2933">
        <v>30698000</v>
      </c>
      <c r="R2933">
        <v>34</v>
      </c>
      <c r="S2933">
        <v>1.38561932788859</v>
      </c>
      <c r="T2933">
        <v>4.3255039439088497E-2</v>
      </c>
      <c r="U2933">
        <v>20.260033607482899</v>
      </c>
      <c r="V2933">
        <v>19.788965225219702</v>
      </c>
      <c r="W2933">
        <v>22.390227317810101</v>
      </c>
      <c r="X2933" t="s">
        <v>12300</v>
      </c>
      <c r="Y2933" t="s">
        <v>9246</v>
      </c>
      <c r="Z2933" t="s">
        <v>12301</v>
      </c>
      <c r="AA2933" t="s">
        <v>12301</v>
      </c>
      <c r="AB2933" t="s">
        <v>12302</v>
      </c>
      <c r="AC2933" t="s">
        <v>12303</v>
      </c>
      <c r="AD2933">
        <v>6124</v>
      </c>
      <c r="AE2933" t="s">
        <v>12304</v>
      </c>
      <c r="AF2933" t="s">
        <v>12305</v>
      </c>
      <c r="AH2933">
        <v>2</v>
      </c>
    </row>
    <row r="2934" spans="1:34" x14ac:dyDescent="0.2">
      <c r="A2934">
        <v>0</v>
      </c>
      <c r="B2934">
        <v>0</v>
      </c>
      <c r="C2934">
        <v>0</v>
      </c>
      <c r="D2934" t="s">
        <v>30</v>
      </c>
      <c r="E2934">
        <v>3</v>
      </c>
      <c r="H2934">
        <v>3418</v>
      </c>
      <c r="I2934" t="s">
        <v>1892</v>
      </c>
      <c r="K2934">
        <v>0.83133999999999997</v>
      </c>
      <c r="L2934" s="2">
        <v>1.57443E-4</v>
      </c>
      <c r="M2934">
        <v>65.900999999999996</v>
      </c>
      <c r="N2934">
        <v>54.427999999999997</v>
      </c>
      <c r="O2934">
        <v>65.900999999999996</v>
      </c>
      <c r="P2934">
        <v>-0.18711</v>
      </c>
      <c r="Q2934">
        <v>7218200</v>
      </c>
      <c r="R2934">
        <v>35</v>
      </c>
      <c r="S2934">
        <v>0.75112147078798297</v>
      </c>
      <c r="T2934">
        <v>0.15569159420289899</v>
      </c>
      <c r="U2934">
        <v>19.8431749343872</v>
      </c>
      <c r="V2934">
        <v>20.3984565734863</v>
      </c>
      <c r="W2934">
        <v>20.745831489562999</v>
      </c>
      <c r="X2934" t="s">
        <v>12300</v>
      </c>
      <c r="Y2934" t="s">
        <v>2332</v>
      </c>
      <c r="Z2934" t="s">
        <v>12301</v>
      </c>
      <c r="AA2934" t="s">
        <v>12301</v>
      </c>
      <c r="AB2934" t="s">
        <v>12306</v>
      </c>
      <c r="AC2934" t="s">
        <v>12307</v>
      </c>
      <c r="AD2934">
        <v>6125</v>
      </c>
      <c r="AE2934" t="s">
        <v>12304</v>
      </c>
      <c r="AF2934" t="s">
        <v>12308</v>
      </c>
      <c r="AH2934">
        <v>2</v>
      </c>
    </row>
    <row r="2935" spans="1:34" x14ac:dyDescent="0.2">
      <c r="A2935">
        <v>0</v>
      </c>
      <c r="B2935">
        <v>0</v>
      </c>
      <c r="C2935">
        <v>0</v>
      </c>
      <c r="D2935" t="s">
        <v>30</v>
      </c>
      <c r="E2935">
        <v>2</v>
      </c>
      <c r="H2935">
        <v>3421</v>
      </c>
      <c r="I2935" t="s">
        <v>1892</v>
      </c>
      <c r="K2935">
        <v>0.99532600000000004</v>
      </c>
      <c r="L2935" s="2">
        <v>1.80106E-8</v>
      </c>
      <c r="M2935">
        <v>99.412999999999997</v>
      </c>
      <c r="N2935">
        <v>15.99</v>
      </c>
      <c r="O2935">
        <v>90.453000000000003</v>
      </c>
      <c r="P2935">
        <v>-0.26316000000000001</v>
      </c>
      <c r="Q2935">
        <v>2708900000</v>
      </c>
      <c r="R2935">
        <v>302</v>
      </c>
      <c r="S2935">
        <v>0.91113359345088996</v>
      </c>
      <c r="T2935">
        <v>0.10976097404677999</v>
      </c>
      <c r="U2935">
        <v>25.514405250549299</v>
      </c>
      <c r="V2935">
        <v>24.5748481750488</v>
      </c>
      <c r="W2935">
        <v>27.8343954086304</v>
      </c>
      <c r="X2935" t="s">
        <v>12309</v>
      </c>
      <c r="Y2935" t="s">
        <v>12310</v>
      </c>
      <c r="Z2935" t="s">
        <v>1605</v>
      </c>
      <c r="AA2935" t="s">
        <v>1605</v>
      </c>
      <c r="AB2935" t="s">
        <v>12311</v>
      </c>
      <c r="AC2935" t="s">
        <v>12312</v>
      </c>
      <c r="AD2935">
        <v>6127</v>
      </c>
      <c r="AE2935" t="s">
        <v>12313</v>
      </c>
      <c r="AF2935" t="s">
        <v>12314</v>
      </c>
      <c r="AH2935">
        <v>2</v>
      </c>
    </row>
    <row r="2936" spans="1:34" x14ac:dyDescent="0.2">
      <c r="A2936">
        <v>0</v>
      </c>
      <c r="B2936">
        <v>0</v>
      </c>
      <c r="C2936">
        <v>0</v>
      </c>
      <c r="D2936" t="s">
        <v>30</v>
      </c>
      <c r="E2936">
        <v>2</v>
      </c>
      <c r="H2936">
        <v>3421</v>
      </c>
      <c r="I2936" t="s">
        <v>1892</v>
      </c>
      <c r="K2936">
        <v>0.84333800000000003</v>
      </c>
      <c r="L2936" s="2">
        <v>1.80106E-8</v>
      </c>
      <c r="M2936">
        <v>99.412999999999997</v>
      </c>
      <c r="N2936">
        <v>15.99</v>
      </c>
      <c r="O2936">
        <v>73.385999999999996</v>
      </c>
      <c r="P2936">
        <v>2.8094999999999998E-2</v>
      </c>
      <c r="Q2936">
        <v>2858800000</v>
      </c>
      <c r="R2936">
        <v>306</v>
      </c>
      <c r="S2936">
        <v>0.99016181772474898</v>
      </c>
      <c r="T2936">
        <v>9.2893086003372705E-2</v>
      </c>
      <c r="U2936">
        <v>25.514405250549299</v>
      </c>
      <c r="V2936">
        <v>24.5748481750488</v>
      </c>
      <c r="W2936">
        <v>27.8343954086304</v>
      </c>
      <c r="X2936" t="s">
        <v>12309</v>
      </c>
      <c r="Y2936" t="s">
        <v>12315</v>
      </c>
      <c r="Z2936" t="s">
        <v>1605</v>
      </c>
      <c r="AA2936" t="s">
        <v>1605</v>
      </c>
      <c r="AB2936" t="s">
        <v>12316</v>
      </c>
      <c r="AC2936" t="s">
        <v>12317</v>
      </c>
      <c r="AD2936">
        <v>6128</v>
      </c>
      <c r="AE2936" t="s">
        <v>12313</v>
      </c>
      <c r="AF2936" t="s">
        <v>12318</v>
      </c>
      <c r="AH2936">
        <v>2</v>
      </c>
    </row>
    <row r="2937" spans="1:34" x14ac:dyDescent="0.2">
      <c r="A2937">
        <v>1.46058297157288</v>
      </c>
      <c r="B2937">
        <v>-1.46058297157288</v>
      </c>
      <c r="C2937">
        <v>0</v>
      </c>
      <c r="D2937" t="s">
        <v>30</v>
      </c>
      <c r="E2937">
        <v>2</v>
      </c>
      <c r="H2937">
        <v>3422</v>
      </c>
      <c r="I2937" t="s">
        <v>1892</v>
      </c>
      <c r="J2937" t="s">
        <v>46</v>
      </c>
      <c r="K2937">
        <v>0.99871600000000005</v>
      </c>
      <c r="L2937" s="2">
        <v>4.6690799999999997E-15</v>
      </c>
      <c r="M2937">
        <v>140.03</v>
      </c>
      <c r="N2937">
        <v>121.07</v>
      </c>
      <c r="O2937">
        <v>140.03</v>
      </c>
      <c r="P2937">
        <v>-5.8680000000000003E-2</v>
      </c>
      <c r="Q2937">
        <v>87916000</v>
      </c>
      <c r="R2937">
        <v>372</v>
      </c>
      <c r="S2937">
        <v>1.37766317984981</v>
      </c>
      <c r="T2937">
        <v>4.3806535947712402E-2</v>
      </c>
      <c r="U2937">
        <v>23.663573265075701</v>
      </c>
      <c r="V2937">
        <v>21.406600952148398</v>
      </c>
      <c r="W2937">
        <v>22.583819389343301</v>
      </c>
      <c r="X2937" t="s">
        <v>12319</v>
      </c>
      <c r="Y2937">
        <v>372</v>
      </c>
      <c r="Z2937" t="s">
        <v>12319</v>
      </c>
      <c r="AA2937" t="s">
        <v>12319</v>
      </c>
      <c r="AB2937" t="s">
        <v>12320</v>
      </c>
      <c r="AC2937" t="s">
        <v>12321</v>
      </c>
      <c r="AD2937">
        <v>6129</v>
      </c>
      <c r="AE2937" t="s">
        <v>12322</v>
      </c>
      <c r="AF2937" t="s">
        <v>12323</v>
      </c>
      <c r="AG2937" t="s">
        <v>260</v>
      </c>
      <c r="AH2937">
        <v>2</v>
      </c>
    </row>
    <row r="2938" spans="1:34" x14ac:dyDescent="0.2">
      <c r="A2938">
        <v>0</v>
      </c>
      <c r="B2938">
        <v>0</v>
      </c>
      <c r="C2938">
        <v>0</v>
      </c>
      <c r="D2938" t="s">
        <v>30</v>
      </c>
      <c r="E2938">
        <v>2</v>
      </c>
      <c r="H2938">
        <v>3428</v>
      </c>
      <c r="I2938" t="s">
        <v>1892</v>
      </c>
      <c r="K2938">
        <v>1</v>
      </c>
      <c r="L2938" s="2">
        <v>1.9970200000000001E-10</v>
      </c>
      <c r="M2938">
        <v>112.82</v>
      </c>
      <c r="N2938">
        <v>99.497</v>
      </c>
      <c r="O2938">
        <v>91.355000000000004</v>
      </c>
      <c r="P2938">
        <v>0.33684999999999998</v>
      </c>
      <c r="Q2938">
        <v>1083000000</v>
      </c>
      <c r="R2938">
        <v>512</v>
      </c>
      <c r="S2938">
        <v>0.389249638207597</v>
      </c>
      <c r="T2938">
        <v>0.36863148017827801</v>
      </c>
      <c r="U2938">
        <v>25.4319171905518</v>
      </c>
      <c r="V2938">
        <v>24.500268936157202</v>
      </c>
      <c r="W2938">
        <v>24.975765228271499</v>
      </c>
      <c r="X2938" t="s">
        <v>12324</v>
      </c>
      <c r="Y2938">
        <v>512</v>
      </c>
      <c r="Z2938" t="s">
        <v>12324</v>
      </c>
      <c r="AA2938" t="s">
        <v>12324</v>
      </c>
      <c r="AB2938" t="s">
        <v>12325</v>
      </c>
      <c r="AC2938" t="s">
        <v>12326</v>
      </c>
      <c r="AD2938">
        <v>6133</v>
      </c>
      <c r="AE2938" t="s">
        <v>12327</v>
      </c>
      <c r="AF2938" t="s">
        <v>12328</v>
      </c>
      <c r="AH2938" t="s">
        <v>1977</v>
      </c>
    </row>
    <row r="2939" spans="1:34" x14ac:dyDescent="0.2">
      <c r="A2939">
        <v>0</v>
      </c>
      <c r="B2939">
        <v>0</v>
      </c>
      <c r="C2939">
        <v>0</v>
      </c>
      <c r="D2939" t="s">
        <v>30</v>
      </c>
      <c r="E2939">
        <v>3</v>
      </c>
      <c r="H2939">
        <v>3428</v>
      </c>
      <c r="I2939" t="s">
        <v>1892</v>
      </c>
      <c r="K2939">
        <v>0.99779399999999996</v>
      </c>
      <c r="L2939" s="2">
        <v>1.9970200000000001E-10</v>
      </c>
      <c r="M2939">
        <v>112.82</v>
      </c>
      <c r="N2939">
        <v>99.497</v>
      </c>
      <c r="O2939">
        <v>79.426000000000002</v>
      </c>
      <c r="P2939">
        <v>-0.68064999999999998</v>
      </c>
      <c r="Q2939">
        <v>548300000</v>
      </c>
      <c r="R2939">
        <v>516</v>
      </c>
      <c r="S2939">
        <v>0.424256447456068</v>
      </c>
      <c r="T2939">
        <v>0.33837736753776099</v>
      </c>
      <c r="U2939">
        <v>21.897388458251999</v>
      </c>
      <c r="V2939">
        <v>23.114753723144499</v>
      </c>
      <c r="W2939">
        <v>23.442498207092299</v>
      </c>
      <c r="X2939" t="s">
        <v>12324</v>
      </c>
      <c r="Y2939">
        <v>516</v>
      </c>
      <c r="Z2939" t="s">
        <v>12324</v>
      </c>
      <c r="AA2939" t="s">
        <v>12324</v>
      </c>
      <c r="AB2939" t="s">
        <v>12329</v>
      </c>
      <c r="AC2939" t="s">
        <v>12330</v>
      </c>
      <c r="AD2939">
        <v>6134</v>
      </c>
      <c r="AE2939" t="s">
        <v>12327</v>
      </c>
      <c r="AF2939" t="s">
        <v>12331</v>
      </c>
      <c r="AH2939" t="s">
        <v>1977</v>
      </c>
    </row>
    <row r="2940" spans="1:34" x14ac:dyDescent="0.2">
      <c r="A2940">
        <v>0</v>
      </c>
      <c r="B2940">
        <v>0</v>
      </c>
      <c r="C2940">
        <v>0</v>
      </c>
      <c r="D2940" t="s">
        <v>30</v>
      </c>
      <c r="E2940">
        <v>2</v>
      </c>
      <c r="H2940">
        <v>3428</v>
      </c>
      <c r="I2940" t="s">
        <v>1892</v>
      </c>
      <c r="K2940">
        <v>0.99915900000000002</v>
      </c>
      <c r="L2940" s="2">
        <v>1.18106E-7</v>
      </c>
      <c r="M2940">
        <v>100.88</v>
      </c>
      <c r="N2940">
        <v>88.325000000000003</v>
      </c>
      <c r="O2940">
        <v>94.63</v>
      </c>
      <c r="P2940">
        <v>0.65834999999999999</v>
      </c>
      <c r="Q2940">
        <v>894940000</v>
      </c>
      <c r="R2940">
        <v>520</v>
      </c>
      <c r="S2940">
        <v>0.47112866876696702</v>
      </c>
      <c r="T2940">
        <v>0.30208592592592598</v>
      </c>
      <c r="U2940">
        <v>25.4319171905518</v>
      </c>
      <c r="V2940">
        <v>24.500268936157202</v>
      </c>
      <c r="W2940">
        <v>25.2773599624634</v>
      </c>
      <c r="X2940" t="s">
        <v>12324</v>
      </c>
      <c r="Y2940">
        <v>520</v>
      </c>
      <c r="Z2940" t="s">
        <v>12324</v>
      </c>
      <c r="AA2940" t="s">
        <v>12324</v>
      </c>
      <c r="AB2940" t="s">
        <v>12332</v>
      </c>
      <c r="AC2940" t="s">
        <v>12333</v>
      </c>
      <c r="AD2940">
        <v>6135</v>
      </c>
      <c r="AE2940" t="s">
        <v>12327</v>
      </c>
      <c r="AF2940" t="s">
        <v>12334</v>
      </c>
      <c r="AH2940" t="s">
        <v>1977</v>
      </c>
    </row>
    <row r="2941" spans="1:34" x14ac:dyDescent="0.2">
      <c r="A2941">
        <v>0</v>
      </c>
      <c r="B2941">
        <v>0</v>
      </c>
      <c r="C2941">
        <v>0</v>
      </c>
      <c r="D2941" t="s">
        <v>30</v>
      </c>
      <c r="E2941">
        <v>2</v>
      </c>
      <c r="H2941">
        <v>3434</v>
      </c>
      <c r="I2941" t="s">
        <v>1892</v>
      </c>
      <c r="K2941">
        <v>0.99979399999999996</v>
      </c>
      <c r="L2941">
        <v>2.4604899999999997E-4</v>
      </c>
      <c r="M2941">
        <v>85.733999999999995</v>
      </c>
      <c r="N2941">
        <v>59.887999999999998</v>
      </c>
      <c r="O2941">
        <v>85.733999999999995</v>
      </c>
      <c r="P2941">
        <v>0.15125</v>
      </c>
      <c r="Q2941">
        <v>506120000</v>
      </c>
      <c r="R2941">
        <v>1423</v>
      </c>
      <c r="S2941">
        <v>1.13673185721783</v>
      </c>
      <c r="T2941">
        <v>6.9757553151808996E-2</v>
      </c>
      <c r="U2941">
        <v>25.2304430007935</v>
      </c>
      <c r="V2941">
        <v>24.291582107543899</v>
      </c>
      <c r="W2941">
        <v>26.1735486984253</v>
      </c>
      <c r="X2941" t="s">
        <v>12335</v>
      </c>
      <c r="Y2941" t="s">
        <v>12336</v>
      </c>
      <c r="Z2941" t="s">
        <v>12337</v>
      </c>
      <c r="AA2941" t="s">
        <v>12337</v>
      </c>
      <c r="AB2941" t="s">
        <v>12338</v>
      </c>
      <c r="AC2941" t="s">
        <v>12339</v>
      </c>
      <c r="AD2941">
        <v>6138</v>
      </c>
      <c r="AE2941" t="s">
        <v>12340</v>
      </c>
      <c r="AF2941" t="s">
        <v>12341</v>
      </c>
      <c r="AH2941">
        <v>2</v>
      </c>
    </row>
    <row r="2942" spans="1:34" x14ac:dyDescent="0.2">
      <c r="A2942">
        <v>0</v>
      </c>
      <c r="B2942">
        <v>0</v>
      </c>
      <c r="C2942">
        <v>0</v>
      </c>
      <c r="D2942" t="s">
        <v>30</v>
      </c>
      <c r="E2942">
        <v>2</v>
      </c>
      <c r="H2942">
        <v>3434</v>
      </c>
      <c r="I2942" t="s">
        <v>1892</v>
      </c>
      <c r="K2942">
        <v>0.92580499999999999</v>
      </c>
      <c r="L2942">
        <v>2.4604899999999997E-4</v>
      </c>
      <c r="M2942">
        <v>85.733999999999995</v>
      </c>
      <c r="N2942">
        <v>59.887999999999998</v>
      </c>
      <c r="O2942">
        <v>85.733999999999995</v>
      </c>
      <c r="P2942">
        <v>0.15125</v>
      </c>
      <c r="Q2942">
        <v>506120000</v>
      </c>
      <c r="R2942">
        <v>1427</v>
      </c>
      <c r="S2942">
        <v>1.13673185721783</v>
      </c>
      <c r="T2942">
        <v>6.9783582089552196E-2</v>
      </c>
      <c r="U2942">
        <v>25.2304430007935</v>
      </c>
      <c r="V2942">
        <v>24.291582107543899</v>
      </c>
      <c r="W2942">
        <v>26.1735486984253</v>
      </c>
      <c r="X2942" t="s">
        <v>12335</v>
      </c>
      <c r="Y2942" t="s">
        <v>12342</v>
      </c>
      <c r="Z2942" t="s">
        <v>12337</v>
      </c>
      <c r="AA2942" t="s">
        <v>12337</v>
      </c>
      <c r="AB2942" t="s">
        <v>12343</v>
      </c>
      <c r="AC2942" t="s">
        <v>12339</v>
      </c>
      <c r="AD2942">
        <v>6139</v>
      </c>
      <c r="AE2942" t="s">
        <v>12340</v>
      </c>
      <c r="AF2942" t="s">
        <v>12344</v>
      </c>
      <c r="AH2942">
        <v>2</v>
      </c>
    </row>
    <row r="2943" spans="1:34" x14ac:dyDescent="0.2">
      <c r="A2943">
        <v>0</v>
      </c>
      <c r="B2943">
        <v>-1.40362596511841</v>
      </c>
      <c r="C2943">
        <v>1.40362596511841</v>
      </c>
      <c r="D2943" t="s">
        <v>30</v>
      </c>
      <c r="E2943">
        <v>2</v>
      </c>
      <c r="H2943">
        <v>3438</v>
      </c>
      <c r="I2943" t="s">
        <v>1892</v>
      </c>
      <c r="J2943" t="s">
        <v>46</v>
      </c>
      <c r="K2943">
        <v>0.99051999999999996</v>
      </c>
      <c r="L2943">
        <v>2.0136700000000001E-4</v>
      </c>
      <c r="M2943">
        <v>87.447000000000003</v>
      </c>
      <c r="N2943">
        <v>55.127000000000002</v>
      </c>
      <c r="O2943">
        <v>87.447000000000003</v>
      </c>
      <c r="P2943">
        <v>-0.60348000000000002</v>
      </c>
      <c r="Q2943">
        <v>35244000</v>
      </c>
      <c r="R2943">
        <v>93</v>
      </c>
      <c r="S2943">
        <v>1.38337519576615</v>
      </c>
      <c r="T2943">
        <v>4.33983384346305E-2</v>
      </c>
      <c r="U2943">
        <v>20.880212783813501</v>
      </c>
      <c r="V2943">
        <v>19.6469612121582</v>
      </c>
      <c r="W2943">
        <v>22.594092369079601</v>
      </c>
      <c r="X2943" t="s">
        <v>12345</v>
      </c>
      <c r="Y2943">
        <v>93</v>
      </c>
      <c r="Z2943" t="s">
        <v>12345</v>
      </c>
      <c r="AA2943" t="s">
        <v>12345</v>
      </c>
      <c r="AB2943" t="s">
        <v>12346</v>
      </c>
      <c r="AC2943" t="s">
        <v>12347</v>
      </c>
      <c r="AD2943">
        <v>6144</v>
      </c>
      <c r="AE2943" t="s">
        <v>12348</v>
      </c>
      <c r="AF2943" t="s">
        <v>12349</v>
      </c>
      <c r="AG2943" t="s">
        <v>2433</v>
      </c>
      <c r="AH2943">
        <v>2</v>
      </c>
    </row>
    <row r="2944" spans="1:34" x14ac:dyDescent="0.2">
      <c r="A2944">
        <v>0</v>
      </c>
      <c r="B2944">
        <v>-2.13556909561157</v>
      </c>
      <c r="C2944">
        <v>2.13556909561157</v>
      </c>
      <c r="D2944" t="s">
        <v>30</v>
      </c>
      <c r="E2944">
        <v>2</v>
      </c>
      <c r="H2944">
        <v>3438</v>
      </c>
      <c r="I2944" t="s">
        <v>1892</v>
      </c>
      <c r="J2944" t="s">
        <v>46</v>
      </c>
      <c r="K2944">
        <v>0.94610899999999998</v>
      </c>
      <c r="L2944" s="2">
        <v>2.0136700000000001E-4</v>
      </c>
      <c r="M2944">
        <v>87.447000000000003</v>
      </c>
      <c r="N2944">
        <v>55.127000000000002</v>
      </c>
      <c r="O2944">
        <v>87.447000000000003</v>
      </c>
      <c r="P2944">
        <v>-0.60348000000000002</v>
      </c>
      <c r="Q2944">
        <v>46184000</v>
      </c>
      <c r="R2944">
        <v>102</v>
      </c>
      <c r="S2944">
        <v>2.0847565174517202</v>
      </c>
      <c r="T2944">
        <v>1.38769458858414E-2</v>
      </c>
      <c r="U2944">
        <v>20.880212783813501</v>
      </c>
      <c r="V2944">
        <v>19.944091796875</v>
      </c>
      <c r="W2944">
        <v>22.819156646728501</v>
      </c>
      <c r="X2944" t="s">
        <v>12345</v>
      </c>
      <c r="Y2944">
        <v>102</v>
      </c>
      <c r="Z2944" t="s">
        <v>12345</v>
      </c>
      <c r="AA2944" t="s">
        <v>12345</v>
      </c>
      <c r="AB2944" t="s">
        <v>12350</v>
      </c>
      <c r="AC2944" t="s">
        <v>12347</v>
      </c>
      <c r="AD2944">
        <v>6147</v>
      </c>
      <c r="AE2944" t="s">
        <v>12348</v>
      </c>
      <c r="AF2944" t="s">
        <v>12351</v>
      </c>
      <c r="AG2944" t="s">
        <v>2433</v>
      </c>
      <c r="AH2944" t="s">
        <v>1977</v>
      </c>
    </row>
    <row r="2945" spans="1:34" x14ac:dyDescent="0.2">
      <c r="A2945">
        <v>0</v>
      </c>
      <c r="B2945">
        <v>0</v>
      </c>
      <c r="C2945">
        <v>0</v>
      </c>
      <c r="D2945" t="s">
        <v>30</v>
      </c>
      <c r="E2945">
        <v>3</v>
      </c>
      <c r="H2945">
        <v>3441</v>
      </c>
      <c r="I2945" t="s">
        <v>1892</v>
      </c>
      <c r="K2945">
        <v>1</v>
      </c>
      <c r="L2945" s="2">
        <v>1.14531E-53</v>
      </c>
      <c r="M2945">
        <v>165.48</v>
      </c>
      <c r="N2945">
        <v>154.58000000000001</v>
      </c>
      <c r="O2945">
        <v>143.80000000000001</v>
      </c>
      <c r="P2945">
        <v>-0.10273</v>
      </c>
      <c r="Q2945">
        <v>145650000</v>
      </c>
      <c r="R2945">
        <v>44</v>
      </c>
      <c r="S2945">
        <v>0.37396775219495798</v>
      </c>
      <c r="T2945">
        <v>0.38366108007448801</v>
      </c>
      <c r="U2945">
        <v>24.143711090087901</v>
      </c>
      <c r="V2945">
        <v>23.0537109375</v>
      </c>
      <c r="W2945">
        <v>22.768705368041999</v>
      </c>
      <c r="X2945" t="s">
        <v>12352</v>
      </c>
      <c r="Y2945" t="s">
        <v>3278</v>
      </c>
      <c r="Z2945" t="s">
        <v>12353</v>
      </c>
      <c r="AA2945" t="s">
        <v>12353</v>
      </c>
      <c r="AB2945" t="s">
        <v>12354</v>
      </c>
      <c r="AC2945" t="s">
        <v>12355</v>
      </c>
      <c r="AD2945">
        <v>6150</v>
      </c>
      <c r="AE2945" t="s">
        <v>12356</v>
      </c>
      <c r="AF2945" t="s">
        <v>12357</v>
      </c>
      <c r="AH2945">
        <v>2</v>
      </c>
    </row>
    <row r="2946" spans="1:34" x14ac:dyDescent="0.2">
      <c r="A2946">
        <v>0</v>
      </c>
      <c r="B2946">
        <v>0</v>
      </c>
      <c r="C2946">
        <v>0</v>
      </c>
      <c r="D2946" t="s">
        <v>30</v>
      </c>
      <c r="E2946">
        <v>3</v>
      </c>
      <c r="H2946">
        <v>3441</v>
      </c>
      <c r="I2946" t="s">
        <v>1892</v>
      </c>
      <c r="K2946">
        <v>1</v>
      </c>
      <c r="L2946" s="2">
        <v>1.14531E-53</v>
      </c>
      <c r="M2946">
        <v>165.48</v>
      </c>
      <c r="N2946">
        <v>154.58000000000001</v>
      </c>
      <c r="O2946">
        <v>143.80000000000001</v>
      </c>
      <c r="P2946">
        <v>-0.10273</v>
      </c>
      <c r="Q2946">
        <v>145650000</v>
      </c>
      <c r="R2946">
        <v>45</v>
      </c>
      <c r="S2946">
        <v>0.34711045489865</v>
      </c>
      <c r="T2946">
        <v>0.40887985381452702</v>
      </c>
      <c r="U2946">
        <v>24.143711090087901</v>
      </c>
      <c r="V2946">
        <v>23.0537109375</v>
      </c>
      <c r="W2946">
        <v>22.848392486572301</v>
      </c>
      <c r="X2946" t="s">
        <v>12352</v>
      </c>
      <c r="Y2946" t="s">
        <v>6639</v>
      </c>
      <c r="Z2946" t="s">
        <v>12353</v>
      </c>
      <c r="AA2946" t="s">
        <v>12353</v>
      </c>
      <c r="AB2946" t="s">
        <v>12358</v>
      </c>
      <c r="AC2946" t="s">
        <v>12355</v>
      </c>
      <c r="AD2946">
        <v>6151</v>
      </c>
      <c r="AE2946" t="s">
        <v>12356</v>
      </c>
      <c r="AF2946" t="s">
        <v>12359</v>
      </c>
      <c r="AH2946">
        <v>2</v>
      </c>
    </row>
    <row r="2947" spans="1:34" x14ac:dyDescent="0.2">
      <c r="A2947">
        <v>-4.3090972900390598</v>
      </c>
      <c r="B2947">
        <v>-3.4110183715820299</v>
      </c>
      <c r="C2947">
        <v>4.3090972900390598</v>
      </c>
      <c r="D2947" t="s">
        <v>30</v>
      </c>
      <c r="E2947">
        <v>3</v>
      </c>
      <c r="H2947">
        <v>3444</v>
      </c>
      <c r="I2947" t="s">
        <v>1892</v>
      </c>
      <c r="J2947" t="s">
        <v>46</v>
      </c>
      <c r="K2947">
        <v>1</v>
      </c>
      <c r="L2947" s="2">
        <v>5.5516199999999999E-10</v>
      </c>
      <c r="M2947">
        <v>133.25</v>
      </c>
      <c r="N2947">
        <v>98.563999999999993</v>
      </c>
      <c r="O2947">
        <v>86.006</v>
      </c>
      <c r="P2947">
        <v>1.0143</v>
      </c>
      <c r="Q2947">
        <v>279720000</v>
      </c>
      <c r="R2947">
        <v>27</v>
      </c>
      <c r="S2947">
        <v>4.3349510552043196</v>
      </c>
      <c r="T2947">
        <v>2.8413793103448299E-3</v>
      </c>
      <c r="U2947">
        <v>20.916184425354</v>
      </c>
      <c r="V2947">
        <v>21.918525695800799</v>
      </c>
      <c r="W2947">
        <v>25.275860786437999</v>
      </c>
      <c r="X2947" t="s">
        <v>12360</v>
      </c>
      <c r="Y2947">
        <v>27</v>
      </c>
      <c r="Z2947" t="s">
        <v>12360</v>
      </c>
      <c r="AA2947" t="s">
        <v>12360</v>
      </c>
      <c r="AB2947" t="s">
        <v>12361</v>
      </c>
      <c r="AC2947" t="s">
        <v>12362</v>
      </c>
      <c r="AD2947">
        <v>6154</v>
      </c>
      <c r="AE2947" t="s">
        <v>12363</v>
      </c>
      <c r="AF2947" t="s">
        <v>12364</v>
      </c>
      <c r="AG2947" t="s">
        <v>2092</v>
      </c>
      <c r="AH2947">
        <v>2</v>
      </c>
    </row>
    <row r="2948" spans="1:34" x14ac:dyDescent="0.2">
      <c r="A2948">
        <v>-3.8503324985504199</v>
      </c>
      <c r="B2948">
        <v>-2.8772122859954798</v>
      </c>
      <c r="C2948">
        <v>3.8503324985504199</v>
      </c>
      <c r="D2948" t="s">
        <v>30</v>
      </c>
      <c r="E2948">
        <v>3</v>
      </c>
      <c r="H2948">
        <v>3444</v>
      </c>
      <c r="I2948" t="s">
        <v>1892</v>
      </c>
      <c r="J2948" t="s">
        <v>46</v>
      </c>
      <c r="K2948">
        <v>1</v>
      </c>
      <c r="L2948" s="2">
        <v>5.5516199999999999E-10</v>
      </c>
      <c r="M2948">
        <v>133.25</v>
      </c>
      <c r="N2948">
        <v>98.563999999999993</v>
      </c>
      <c r="O2948">
        <v>86.006</v>
      </c>
      <c r="P2948">
        <v>1.0143</v>
      </c>
      <c r="Q2948">
        <v>279720000</v>
      </c>
      <c r="R2948">
        <v>34</v>
      </c>
      <c r="S2948">
        <v>3.84761339461184</v>
      </c>
      <c r="T2948">
        <v>2.9508196721311501E-3</v>
      </c>
      <c r="U2948">
        <v>20.0164251327515</v>
      </c>
      <c r="V2948">
        <v>21.918525695800799</v>
      </c>
      <c r="W2948">
        <v>25.275860786437999</v>
      </c>
      <c r="X2948" t="s">
        <v>12360</v>
      </c>
      <c r="Y2948">
        <v>34</v>
      </c>
      <c r="Z2948" t="s">
        <v>12360</v>
      </c>
      <c r="AA2948" t="s">
        <v>12360</v>
      </c>
      <c r="AB2948" t="s">
        <v>12365</v>
      </c>
      <c r="AC2948" t="s">
        <v>12362</v>
      </c>
      <c r="AD2948">
        <v>6155</v>
      </c>
      <c r="AE2948" t="s">
        <v>12363</v>
      </c>
      <c r="AF2948" t="s">
        <v>12366</v>
      </c>
      <c r="AG2948" t="s">
        <v>2092</v>
      </c>
      <c r="AH2948">
        <v>2</v>
      </c>
    </row>
    <row r="2949" spans="1:34" x14ac:dyDescent="0.2">
      <c r="A2949">
        <v>3.4982781410217298</v>
      </c>
      <c r="B2949">
        <v>2.0102560520172101</v>
      </c>
      <c r="C2949">
        <v>-3.4982781410217298</v>
      </c>
      <c r="D2949" t="s">
        <v>30</v>
      </c>
      <c r="E2949">
        <v>3</v>
      </c>
      <c r="H2949">
        <v>3450</v>
      </c>
      <c r="I2949" t="s">
        <v>1892</v>
      </c>
      <c r="J2949" t="s">
        <v>46</v>
      </c>
      <c r="K2949">
        <v>1</v>
      </c>
      <c r="L2949" s="2">
        <v>1.08323E-35</v>
      </c>
      <c r="M2949">
        <v>202.13</v>
      </c>
      <c r="N2949">
        <v>161.58000000000001</v>
      </c>
      <c r="O2949">
        <v>45.014000000000003</v>
      </c>
      <c r="P2949">
        <v>0.98499000000000003</v>
      </c>
      <c r="Q2949">
        <v>1811600000</v>
      </c>
      <c r="R2949">
        <v>388</v>
      </c>
      <c r="S2949">
        <v>3.3997044522870699</v>
      </c>
      <c r="T2949">
        <v>3.6272040302266998E-3</v>
      </c>
      <c r="U2949">
        <v>27.3386583328247</v>
      </c>
      <c r="V2949">
        <v>26.792284011840799</v>
      </c>
      <c r="W2949">
        <v>25.791756629943801</v>
      </c>
      <c r="X2949" t="s">
        <v>12367</v>
      </c>
      <c r="Y2949">
        <v>388</v>
      </c>
      <c r="Z2949" t="s">
        <v>12367</v>
      </c>
      <c r="AA2949" t="s">
        <v>12367</v>
      </c>
      <c r="AB2949" t="s">
        <v>12368</v>
      </c>
      <c r="AC2949" t="s">
        <v>12369</v>
      </c>
      <c r="AD2949">
        <v>6162</v>
      </c>
      <c r="AE2949" t="s">
        <v>12370</v>
      </c>
      <c r="AF2949" t="s">
        <v>12371</v>
      </c>
      <c r="AG2949" t="s">
        <v>598</v>
      </c>
      <c r="AH2949" t="s">
        <v>1977</v>
      </c>
    </row>
    <row r="2950" spans="1:34" x14ac:dyDescent="0.2">
      <c r="A2950">
        <v>3.0715968608856201</v>
      </c>
      <c r="B2950">
        <v>2.56765913963318</v>
      </c>
      <c r="C2950">
        <v>-3.0715968608856201</v>
      </c>
      <c r="D2950" t="s">
        <v>30</v>
      </c>
      <c r="E2950">
        <v>3</v>
      </c>
      <c r="H2950">
        <v>3450</v>
      </c>
      <c r="I2950" t="s">
        <v>1892</v>
      </c>
      <c r="J2950" t="s">
        <v>46</v>
      </c>
      <c r="K2950">
        <v>0.99999499999999997</v>
      </c>
      <c r="L2950" s="2">
        <v>2.5632600000000002E-7</v>
      </c>
      <c r="M2950">
        <v>108.38</v>
      </c>
      <c r="N2950">
        <v>92.241</v>
      </c>
      <c r="O2950">
        <v>108.38</v>
      </c>
      <c r="P2950">
        <v>0.79698000000000002</v>
      </c>
      <c r="Q2950">
        <v>220190000</v>
      </c>
      <c r="R2950">
        <v>223</v>
      </c>
      <c r="S2950">
        <v>3.1851258821662398</v>
      </c>
      <c r="T2950">
        <v>4.4552845528455301E-3</v>
      </c>
      <c r="U2950">
        <v>24.875395774841301</v>
      </c>
      <c r="V2950">
        <v>24.7327785491943</v>
      </c>
      <c r="W2950">
        <v>22.129071235656699</v>
      </c>
      <c r="X2950" t="s">
        <v>12367</v>
      </c>
      <c r="Y2950">
        <v>223</v>
      </c>
      <c r="Z2950" t="s">
        <v>12367</v>
      </c>
      <c r="AA2950" t="s">
        <v>12367</v>
      </c>
      <c r="AB2950" t="s">
        <v>12372</v>
      </c>
      <c r="AC2950" t="s">
        <v>12373</v>
      </c>
      <c r="AD2950">
        <v>6163</v>
      </c>
      <c r="AE2950" t="s">
        <v>12370</v>
      </c>
      <c r="AF2950" t="s">
        <v>12374</v>
      </c>
      <c r="AG2950" t="s">
        <v>598</v>
      </c>
      <c r="AH2950">
        <v>2</v>
      </c>
    </row>
    <row r="2951" spans="1:34" x14ac:dyDescent="0.2">
      <c r="A2951">
        <v>3.0181074142456099</v>
      </c>
      <c r="B2951">
        <v>2.5103385448455802</v>
      </c>
      <c r="C2951">
        <v>-3.0181074142456099</v>
      </c>
      <c r="D2951" t="s">
        <v>30</v>
      </c>
      <c r="E2951">
        <v>3</v>
      </c>
      <c r="H2951">
        <v>3450</v>
      </c>
      <c r="I2951" t="s">
        <v>1892</v>
      </c>
      <c r="J2951" t="s">
        <v>46</v>
      </c>
      <c r="K2951">
        <v>0.99995000000000001</v>
      </c>
      <c r="L2951" s="2">
        <v>2.5632600000000002E-7</v>
      </c>
      <c r="M2951">
        <v>108.38</v>
      </c>
      <c r="N2951">
        <v>92.241</v>
      </c>
      <c r="O2951">
        <v>108.38</v>
      </c>
      <c r="P2951">
        <v>0.79698000000000002</v>
      </c>
      <c r="Q2951">
        <v>220190000</v>
      </c>
      <c r="R2951">
        <v>225</v>
      </c>
      <c r="S2951">
        <v>3.12802280631607</v>
      </c>
      <c r="T2951">
        <v>4.4888888888888904E-3</v>
      </c>
      <c r="U2951">
        <v>24.875395774841301</v>
      </c>
      <c r="V2951">
        <v>24.7327785491943</v>
      </c>
      <c r="W2951">
        <v>22.278157234191902</v>
      </c>
      <c r="X2951" t="s">
        <v>12367</v>
      </c>
      <c r="Y2951">
        <v>225</v>
      </c>
      <c r="Z2951" t="s">
        <v>12367</v>
      </c>
      <c r="AA2951" t="s">
        <v>12367</v>
      </c>
      <c r="AB2951" t="s">
        <v>12375</v>
      </c>
      <c r="AC2951" t="s">
        <v>12373</v>
      </c>
      <c r="AD2951">
        <v>6164</v>
      </c>
      <c r="AE2951" t="s">
        <v>12370</v>
      </c>
      <c r="AF2951" t="s">
        <v>12376</v>
      </c>
      <c r="AG2951" t="s">
        <v>598</v>
      </c>
      <c r="AH2951">
        <v>2</v>
      </c>
    </row>
    <row r="2952" spans="1:34" x14ac:dyDescent="0.2">
      <c r="A2952">
        <v>0</v>
      </c>
      <c r="B2952">
        <v>0</v>
      </c>
      <c r="C2952">
        <v>0</v>
      </c>
      <c r="D2952" t="s">
        <v>30</v>
      </c>
      <c r="E2952">
        <v>2</v>
      </c>
      <c r="H2952">
        <v>3450</v>
      </c>
      <c r="I2952" t="s">
        <v>1892</v>
      </c>
      <c r="K2952">
        <v>1</v>
      </c>
      <c r="L2952">
        <v>1.11616E-4</v>
      </c>
      <c r="M2952">
        <v>115.29</v>
      </c>
      <c r="N2952">
        <v>75.37</v>
      </c>
      <c r="O2952">
        <v>115.29</v>
      </c>
      <c r="P2952">
        <v>-0.23910999999999999</v>
      </c>
      <c r="Q2952">
        <v>69047000</v>
      </c>
      <c r="R2952">
        <v>152</v>
      </c>
      <c r="S2952">
        <v>0.36736572380272398</v>
      </c>
      <c r="T2952">
        <v>0.38914113836186898</v>
      </c>
      <c r="U2952">
        <v>22.928090095520002</v>
      </c>
      <c r="V2952">
        <v>22.171669006347699</v>
      </c>
      <c r="W2952">
        <v>22.132345199585</v>
      </c>
      <c r="X2952" t="s">
        <v>12367</v>
      </c>
      <c r="Y2952">
        <v>152</v>
      </c>
      <c r="Z2952" t="s">
        <v>12367</v>
      </c>
      <c r="AA2952" t="s">
        <v>12367</v>
      </c>
      <c r="AB2952" t="s">
        <v>12377</v>
      </c>
      <c r="AC2952" t="s">
        <v>12378</v>
      </c>
      <c r="AD2952">
        <v>6167</v>
      </c>
      <c r="AE2952" t="s">
        <v>12370</v>
      </c>
      <c r="AF2952" t="s">
        <v>12379</v>
      </c>
      <c r="AH2952">
        <v>2</v>
      </c>
    </row>
    <row r="2953" spans="1:34" x14ac:dyDescent="0.2">
      <c r="A2953">
        <v>0</v>
      </c>
      <c r="B2953">
        <v>0</v>
      </c>
      <c r="C2953">
        <v>0</v>
      </c>
      <c r="D2953" t="s">
        <v>30</v>
      </c>
      <c r="E2953">
        <v>2</v>
      </c>
      <c r="H2953">
        <v>3450</v>
      </c>
      <c r="I2953" t="s">
        <v>1892</v>
      </c>
      <c r="K2953">
        <v>1</v>
      </c>
      <c r="L2953">
        <v>1.11616E-4</v>
      </c>
      <c r="M2953">
        <v>115.29</v>
      </c>
      <c r="N2953">
        <v>75.37</v>
      </c>
      <c r="O2953">
        <v>115.29</v>
      </c>
      <c r="P2953">
        <v>-0.23910999999999999</v>
      </c>
      <c r="Q2953">
        <v>69047000</v>
      </c>
      <c r="R2953">
        <v>154</v>
      </c>
      <c r="S2953">
        <v>0.40027969412093001</v>
      </c>
      <c r="T2953">
        <v>0.35793350624852599</v>
      </c>
      <c r="U2953">
        <v>22.928090095520002</v>
      </c>
      <c r="V2953">
        <v>22.171669006347699</v>
      </c>
      <c r="W2953">
        <v>21.975355148315401</v>
      </c>
      <c r="X2953" t="s">
        <v>12367</v>
      </c>
      <c r="Y2953">
        <v>154</v>
      </c>
      <c r="Z2953" t="s">
        <v>12367</v>
      </c>
      <c r="AA2953" t="s">
        <v>12367</v>
      </c>
      <c r="AB2953" t="s">
        <v>12380</v>
      </c>
      <c r="AC2953" t="s">
        <v>12378</v>
      </c>
      <c r="AD2953">
        <v>6168</v>
      </c>
      <c r="AE2953" t="s">
        <v>12370</v>
      </c>
      <c r="AF2953" t="s">
        <v>12381</v>
      </c>
      <c r="AH2953">
        <v>2</v>
      </c>
    </row>
    <row r="2954" spans="1:34" x14ac:dyDescent="0.2">
      <c r="A2954">
        <v>0</v>
      </c>
      <c r="B2954">
        <v>0</v>
      </c>
      <c r="C2954">
        <v>0</v>
      </c>
      <c r="D2954" t="s">
        <v>30</v>
      </c>
      <c r="E2954">
        <v>2</v>
      </c>
      <c r="H2954">
        <v>3450</v>
      </c>
      <c r="I2954" t="s">
        <v>1892</v>
      </c>
      <c r="K2954">
        <v>1</v>
      </c>
      <c r="L2954" s="2">
        <v>1.6745099999999999E-2</v>
      </c>
      <c r="M2954">
        <v>67.992999999999995</v>
      </c>
      <c r="N2954">
        <v>27.991</v>
      </c>
      <c r="O2954">
        <v>57.59</v>
      </c>
      <c r="P2954">
        <v>-1.1571</v>
      </c>
      <c r="Q2954">
        <v>801660000</v>
      </c>
      <c r="R2954">
        <v>212</v>
      </c>
      <c r="S2954">
        <v>0.93916561589485004</v>
      </c>
      <c r="T2954">
        <v>0.103888816219751</v>
      </c>
      <c r="U2954">
        <v>26.329598426818801</v>
      </c>
      <c r="V2954">
        <v>25.285068511962901</v>
      </c>
      <c r="W2954">
        <v>26.174503326416001</v>
      </c>
      <c r="X2954" t="s">
        <v>12367</v>
      </c>
      <c r="Y2954">
        <v>212</v>
      </c>
      <c r="Z2954" t="s">
        <v>12367</v>
      </c>
      <c r="AA2954" t="s">
        <v>12367</v>
      </c>
      <c r="AB2954" t="s">
        <v>12382</v>
      </c>
      <c r="AC2954" t="s">
        <v>12383</v>
      </c>
      <c r="AD2954">
        <v>6169</v>
      </c>
      <c r="AE2954" t="s">
        <v>12370</v>
      </c>
      <c r="AF2954" t="s">
        <v>12384</v>
      </c>
      <c r="AH2954">
        <v>2</v>
      </c>
    </row>
    <row r="2955" spans="1:34" x14ac:dyDescent="0.2">
      <c r="A2955">
        <v>0</v>
      </c>
      <c r="B2955">
        <v>0</v>
      </c>
      <c r="C2955">
        <v>0</v>
      </c>
      <c r="D2955" t="s">
        <v>30</v>
      </c>
      <c r="E2955">
        <v>2</v>
      </c>
      <c r="H2955">
        <v>3450</v>
      </c>
      <c r="I2955" t="s">
        <v>1892</v>
      </c>
      <c r="K2955">
        <v>1</v>
      </c>
      <c r="L2955" s="2">
        <v>1.6745099999999999E-2</v>
      </c>
      <c r="M2955">
        <v>67.992999999999995</v>
      </c>
      <c r="N2955">
        <v>27.991</v>
      </c>
      <c r="O2955">
        <v>57.59</v>
      </c>
      <c r="P2955">
        <v>-1.1571</v>
      </c>
      <c r="Q2955">
        <v>801660000</v>
      </c>
      <c r="R2955">
        <v>214</v>
      </c>
      <c r="S2955">
        <v>0.93916561589485004</v>
      </c>
      <c r="T2955">
        <v>0.103854854527623</v>
      </c>
      <c r="U2955">
        <v>26.329598426818801</v>
      </c>
      <c r="V2955">
        <v>25.285068511962901</v>
      </c>
      <c r="W2955">
        <v>26.174503326416001</v>
      </c>
      <c r="X2955" t="s">
        <v>12367</v>
      </c>
      <c r="Y2955">
        <v>214</v>
      </c>
      <c r="Z2955" t="s">
        <v>12367</v>
      </c>
      <c r="AA2955" t="s">
        <v>12367</v>
      </c>
      <c r="AB2955" t="s">
        <v>12385</v>
      </c>
      <c r="AC2955" t="s">
        <v>12383</v>
      </c>
      <c r="AD2955">
        <v>6170</v>
      </c>
      <c r="AE2955" t="s">
        <v>12370</v>
      </c>
      <c r="AF2955" t="s">
        <v>12386</v>
      </c>
      <c r="AH2955">
        <v>2</v>
      </c>
    </row>
    <row r="2956" spans="1:34" x14ac:dyDescent="0.2">
      <c r="A2956">
        <v>0</v>
      </c>
      <c r="B2956">
        <v>0</v>
      </c>
      <c r="C2956">
        <v>0</v>
      </c>
      <c r="D2956" t="s">
        <v>30</v>
      </c>
      <c r="E2956">
        <v>3</v>
      </c>
      <c r="H2956">
        <v>3452</v>
      </c>
      <c r="I2956" t="s">
        <v>1892</v>
      </c>
      <c r="K2956">
        <v>0.94303199999999998</v>
      </c>
      <c r="L2956" s="2">
        <v>1.97033E-4</v>
      </c>
      <c r="M2956">
        <v>86.951999999999998</v>
      </c>
      <c r="N2956">
        <v>76.613</v>
      </c>
      <c r="O2956">
        <v>84.566000000000003</v>
      </c>
      <c r="P2956">
        <v>-0.65781000000000001</v>
      </c>
      <c r="Q2956">
        <v>255100000</v>
      </c>
      <c r="R2956">
        <v>11</v>
      </c>
      <c r="S2956">
        <v>0.67019786443948104</v>
      </c>
      <c r="T2956">
        <v>0.18735615681943699</v>
      </c>
      <c r="U2956">
        <v>24.139015197753899</v>
      </c>
      <c r="V2956">
        <v>23.664596557617202</v>
      </c>
      <c r="W2956">
        <v>25.125818252563501</v>
      </c>
      <c r="X2956" t="s">
        <v>12387</v>
      </c>
      <c r="Y2956" t="s">
        <v>1051</v>
      </c>
      <c r="Z2956" t="s">
        <v>12388</v>
      </c>
      <c r="AA2956" t="s">
        <v>12388</v>
      </c>
      <c r="AB2956" t="s">
        <v>12389</v>
      </c>
      <c r="AC2956" t="s">
        <v>12390</v>
      </c>
      <c r="AD2956">
        <v>6171</v>
      </c>
      <c r="AE2956" t="s">
        <v>12391</v>
      </c>
      <c r="AF2956" t="s">
        <v>12392</v>
      </c>
      <c r="AH2956">
        <v>2</v>
      </c>
    </row>
    <row r="2957" spans="1:34" x14ac:dyDescent="0.2">
      <c r="A2957">
        <v>0</v>
      </c>
      <c r="B2957">
        <v>0</v>
      </c>
      <c r="C2957">
        <v>0</v>
      </c>
      <c r="D2957" t="s">
        <v>30</v>
      </c>
      <c r="E2957">
        <v>3</v>
      </c>
      <c r="H2957">
        <v>3452</v>
      </c>
      <c r="I2957" t="s">
        <v>1892</v>
      </c>
      <c r="K2957">
        <v>0.95541100000000001</v>
      </c>
      <c r="L2957" s="2">
        <v>2.0550500000000001E-4</v>
      </c>
      <c r="M2957">
        <v>86.213999999999999</v>
      </c>
      <c r="N2957">
        <v>78.349000000000004</v>
      </c>
      <c r="O2957">
        <v>58.814</v>
      </c>
      <c r="P2957">
        <v>0.32396000000000003</v>
      </c>
      <c r="Q2957">
        <v>179400000</v>
      </c>
      <c r="R2957">
        <v>15</v>
      </c>
      <c r="S2957">
        <v>0.80894787806888002</v>
      </c>
      <c r="T2957">
        <v>0.136641441441441</v>
      </c>
      <c r="U2957">
        <v>21.697285652160598</v>
      </c>
      <c r="V2957">
        <v>22.761093139648398</v>
      </c>
      <c r="W2957">
        <v>25.125818252563501</v>
      </c>
      <c r="X2957" t="s">
        <v>12387</v>
      </c>
      <c r="Y2957" t="s">
        <v>7881</v>
      </c>
      <c r="Z2957" t="s">
        <v>12388</v>
      </c>
      <c r="AA2957" t="s">
        <v>12388</v>
      </c>
      <c r="AB2957" t="s">
        <v>12393</v>
      </c>
      <c r="AC2957" t="s">
        <v>12394</v>
      </c>
      <c r="AD2957">
        <v>6173</v>
      </c>
      <c r="AE2957" t="s">
        <v>12391</v>
      </c>
      <c r="AF2957" t="s">
        <v>12395</v>
      </c>
      <c r="AH2957">
        <v>2</v>
      </c>
    </row>
    <row r="2958" spans="1:34" x14ac:dyDescent="0.2">
      <c r="A2958">
        <v>-2.1995112895965598</v>
      </c>
      <c r="B2958">
        <v>-1.3444838523864699</v>
      </c>
      <c r="C2958">
        <v>2.1995112895965598</v>
      </c>
      <c r="D2958" t="s">
        <v>30</v>
      </c>
      <c r="E2958">
        <v>2</v>
      </c>
      <c r="H2958">
        <v>3452</v>
      </c>
      <c r="I2958" t="s">
        <v>1892</v>
      </c>
      <c r="J2958" t="s">
        <v>46</v>
      </c>
      <c r="K2958">
        <v>0.97355000000000003</v>
      </c>
      <c r="L2958">
        <v>1.3424800000000001E-4</v>
      </c>
      <c r="M2958">
        <v>127.51</v>
      </c>
      <c r="N2958">
        <v>26.219000000000001</v>
      </c>
      <c r="O2958">
        <v>104.82</v>
      </c>
      <c r="P2958">
        <v>0.98850000000000005</v>
      </c>
      <c r="Q2958">
        <v>86048000</v>
      </c>
      <c r="R2958">
        <v>49</v>
      </c>
      <c r="S2958">
        <v>2.1637949809027099</v>
      </c>
      <c r="T2958">
        <v>1.2650199203187299E-2</v>
      </c>
      <c r="U2958">
        <v>20.839631080627399</v>
      </c>
      <c r="V2958">
        <v>21.2375392913818</v>
      </c>
      <c r="W2958">
        <v>24.3052530288696</v>
      </c>
      <c r="X2958" t="s">
        <v>12387</v>
      </c>
      <c r="Y2958" t="s">
        <v>2506</v>
      </c>
      <c r="Z2958" t="s">
        <v>12388</v>
      </c>
      <c r="AA2958" t="s">
        <v>12388</v>
      </c>
      <c r="AB2958" t="s">
        <v>12396</v>
      </c>
      <c r="AC2958" t="s">
        <v>12397</v>
      </c>
      <c r="AD2958">
        <v>6176</v>
      </c>
      <c r="AE2958" t="s">
        <v>12391</v>
      </c>
      <c r="AF2958" t="s">
        <v>12398</v>
      </c>
      <c r="AG2958" t="s">
        <v>2092</v>
      </c>
      <c r="AH2958">
        <v>2</v>
      </c>
    </row>
    <row r="2959" spans="1:34" x14ac:dyDescent="0.2">
      <c r="A2959">
        <v>-2.5101053714752202</v>
      </c>
      <c r="B2959">
        <v>-1.4153963327407799</v>
      </c>
      <c r="C2959">
        <v>2.5101053714752202</v>
      </c>
      <c r="D2959" t="s">
        <v>30</v>
      </c>
      <c r="E2959">
        <v>2</v>
      </c>
      <c r="H2959">
        <v>3452</v>
      </c>
      <c r="I2959" t="s">
        <v>1892</v>
      </c>
      <c r="J2959" t="s">
        <v>46</v>
      </c>
      <c r="K2959">
        <v>0.99990599999999996</v>
      </c>
      <c r="L2959">
        <v>1.3424800000000001E-4</v>
      </c>
      <c r="M2959">
        <v>127.51</v>
      </c>
      <c r="N2959">
        <v>26.219000000000001</v>
      </c>
      <c r="O2959">
        <v>127.51</v>
      </c>
      <c r="P2959">
        <v>0.54488999999999999</v>
      </c>
      <c r="Q2959">
        <v>86048000</v>
      </c>
      <c r="R2959">
        <v>52</v>
      </c>
      <c r="S2959">
        <v>2.4407173445512802</v>
      </c>
      <c r="T2959">
        <v>8.7920398009950201E-3</v>
      </c>
      <c r="U2959">
        <v>20.598019599914601</v>
      </c>
      <c r="V2959">
        <v>21.2375392913818</v>
      </c>
      <c r="W2959">
        <v>24.3052530288696</v>
      </c>
      <c r="X2959" t="s">
        <v>12387</v>
      </c>
      <c r="Y2959" t="s">
        <v>127</v>
      </c>
      <c r="Z2959" t="s">
        <v>12388</v>
      </c>
      <c r="AA2959" t="s">
        <v>12388</v>
      </c>
      <c r="AB2959" t="s">
        <v>12399</v>
      </c>
      <c r="AC2959" t="s">
        <v>12400</v>
      </c>
      <c r="AD2959">
        <v>6178</v>
      </c>
      <c r="AE2959" t="s">
        <v>12391</v>
      </c>
      <c r="AF2959" t="s">
        <v>12401</v>
      </c>
      <c r="AG2959" t="s">
        <v>2092</v>
      </c>
      <c r="AH2959">
        <v>2</v>
      </c>
    </row>
    <row r="2960" spans="1:34" x14ac:dyDescent="0.2">
      <c r="A2960">
        <v>0</v>
      </c>
      <c r="B2960">
        <v>0</v>
      </c>
      <c r="C2960">
        <v>0</v>
      </c>
      <c r="D2960" t="s">
        <v>30</v>
      </c>
      <c r="E2960">
        <v>2</v>
      </c>
      <c r="H2960">
        <v>3453</v>
      </c>
      <c r="I2960" t="s">
        <v>1892</v>
      </c>
      <c r="K2960">
        <v>0.99360000000000004</v>
      </c>
      <c r="L2960">
        <v>1.0663600000000001E-2</v>
      </c>
      <c r="M2960">
        <v>62.527999999999999</v>
      </c>
      <c r="N2960">
        <v>41.878</v>
      </c>
      <c r="O2960">
        <v>62.527999999999999</v>
      </c>
      <c r="P2960">
        <v>0.80206</v>
      </c>
      <c r="Q2960">
        <v>107560000</v>
      </c>
      <c r="R2960">
        <v>381</v>
      </c>
      <c r="S2960">
        <v>0.13760690743080101</v>
      </c>
      <c r="T2960">
        <v>0.70294441050702505</v>
      </c>
      <c r="U2960">
        <v>22.140571594238299</v>
      </c>
      <c r="V2960">
        <v>23.205785751342798</v>
      </c>
      <c r="W2960">
        <v>22.599730491638201</v>
      </c>
      <c r="X2960" t="s">
        <v>12402</v>
      </c>
      <c r="Y2960" t="s">
        <v>12403</v>
      </c>
      <c r="Z2960" t="s">
        <v>12404</v>
      </c>
      <c r="AA2960" t="s">
        <v>12404</v>
      </c>
      <c r="AB2960" t="s">
        <v>12405</v>
      </c>
      <c r="AC2960" t="s">
        <v>12406</v>
      </c>
      <c r="AD2960">
        <v>6181</v>
      </c>
      <c r="AE2960" t="s">
        <v>12407</v>
      </c>
      <c r="AF2960" t="s">
        <v>12408</v>
      </c>
      <c r="AH2960">
        <v>2</v>
      </c>
    </row>
    <row r="2961" spans="1:34" x14ac:dyDescent="0.2">
      <c r="A2961">
        <v>0</v>
      </c>
      <c r="B2961">
        <v>0</v>
      </c>
      <c r="C2961">
        <v>0</v>
      </c>
      <c r="D2961" t="s">
        <v>30</v>
      </c>
      <c r="E2961">
        <v>2</v>
      </c>
      <c r="H2961">
        <v>3453</v>
      </c>
      <c r="I2961" t="s">
        <v>1892</v>
      </c>
      <c r="K2961">
        <v>0.99373299999999998</v>
      </c>
      <c r="L2961" s="2">
        <v>1.0663600000000001E-2</v>
      </c>
      <c r="M2961">
        <v>62.527999999999999</v>
      </c>
      <c r="N2961">
        <v>41.878</v>
      </c>
      <c r="O2961">
        <v>62.527999999999999</v>
      </c>
      <c r="P2961">
        <v>0.80206</v>
      </c>
      <c r="Q2961">
        <v>107560000</v>
      </c>
      <c r="R2961">
        <v>382</v>
      </c>
      <c r="S2961">
        <v>0.13760690743080101</v>
      </c>
      <c r="T2961">
        <v>0.70280130293159604</v>
      </c>
      <c r="U2961">
        <v>22.140571594238299</v>
      </c>
      <c r="V2961">
        <v>23.205785751342798</v>
      </c>
      <c r="W2961">
        <v>22.599730491638201</v>
      </c>
      <c r="X2961" t="s">
        <v>12402</v>
      </c>
      <c r="Y2961" t="s">
        <v>12409</v>
      </c>
      <c r="Z2961" t="s">
        <v>12404</v>
      </c>
      <c r="AA2961" t="s">
        <v>12404</v>
      </c>
      <c r="AB2961" t="s">
        <v>12410</v>
      </c>
      <c r="AC2961" t="s">
        <v>12406</v>
      </c>
      <c r="AD2961">
        <v>6182</v>
      </c>
      <c r="AE2961" t="s">
        <v>12407</v>
      </c>
      <c r="AF2961" t="s">
        <v>12411</v>
      </c>
      <c r="AH2961">
        <v>2</v>
      </c>
    </row>
    <row r="2962" spans="1:34" x14ac:dyDescent="0.2">
      <c r="A2962">
        <v>1.83256411552429</v>
      </c>
      <c r="B2962">
        <v>-1.61819136142731</v>
      </c>
      <c r="C2962">
        <v>-1.83256411552429</v>
      </c>
      <c r="D2962" t="s">
        <v>30</v>
      </c>
      <c r="E2962">
        <v>3</v>
      </c>
      <c r="H2962">
        <v>3460</v>
      </c>
      <c r="I2962" t="s">
        <v>1892</v>
      </c>
      <c r="J2962" t="s">
        <v>46</v>
      </c>
      <c r="K2962">
        <v>0.82916599999999996</v>
      </c>
      <c r="L2962" s="2">
        <v>2.0809900000000002E-43</v>
      </c>
      <c r="M2962">
        <v>144.55000000000001</v>
      </c>
      <c r="N2962">
        <v>131.30000000000001</v>
      </c>
      <c r="O2962">
        <v>144.55000000000001</v>
      </c>
      <c r="P2962">
        <v>0.88451999999999997</v>
      </c>
      <c r="Q2962">
        <v>147420000</v>
      </c>
      <c r="R2962">
        <v>14</v>
      </c>
      <c r="S2962">
        <v>1.9914684077824101</v>
      </c>
      <c r="T2962">
        <v>1.5928176795580101E-2</v>
      </c>
      <c r="U2962">
        <v>25.121046066284201</v>
      </c>
      <c r="V2962">
        <v>21.256637573242202</v>
      </c>
      <c r="W2962">
        <v>21.565750122070298</v>
      </c>
      <c r="X2962" t="s">
        <v>12412</v>
      </c>
      <c r="Y2962">
        <v>14</v>
      </c>
      <c r="Z2962" t="s">
        <v>12412</v>
      </c>
      <c r="AA2962" t="s">
        <v>12412</v>
      </c>
      <c r="AB2962" t="s">
        <v>12413</v>
      </c>
      <c r="AC2962" t="s">
        <v>12414</v>
      </c>
      <c r="AD2962">
        <v>6184</v>
      </c>
      <c r="AE2962" t="s">
        <v>12415</v>
      </c>
      <c r="AF2962" t="s">
        <v>12416</v>
      </c>
      <c r="AG2962" t="s">
        <v>183</v>
      </c>
      <c r="AH2962">
        <v>2</v>
      </c>
    </row>
    <row r="2963" spans="1:34" x14ac:dyDescent="0.2">
      <c r="A2963">
        <v>2.5600941181182901</v>
      </c>
      <c r="B2963">
        <v>-1.3826998472213701</v>
      </c>
      <c r="C2963">
        <v>-2.5600941181182901</v>
      </c>
      <c r="D2963" t="s">
        <v>30</v>
      </c>
      <c r="E2963">
        <v>3</v>
      </c>
      <c r="H2963">
        <v>3460</v>
      </c>
      <c r="I2963" t="s">
        <v>1892</v>
      </c>
      <c r="J2963" t="s">
        <v>46</v>
      </c>
      <c r="K2963">
        <v>0.86422200000000005</v>
      </c>
      <c r="L2963" s="2">
        <v>8.9647100000000001E-44</v>
      </c>
      <c r="M2963">
        <v>151.18</v>
      </c>
      <c r="N2963">
        <v>139.76</v>
      </c>
      <c r="O2963">
        <v>144.55000000000001</v>
      </c>
      <c r="P2963">
        <v>0.88451999999999997</v>
      </c>
      <c r="Q2963">
        <v>223840000</v>
      </c>
      <c r="R2963">
        <v>15</v>
      </c>
      <c r="S2963">
        <v>2.4795935041732</v>
      </c>
      <c r="T2963">
        <v>8.2297435897435902E-3</v>
      </c>
      <c r="U2963">
        <v>25.352190017700199</v>
      </c>
      <c r="V2963">
        <v>23.2367649078369</v>
      </c>
      <c r="W2963">
        <v>22.247949600219702</v>
      </c>
      <c r="X2963" t="s">
        <v>12412</v>
      </c>
      <c r="Y2963">
        <v>15</v>
      </c>
      <c r="Z2963" t="s">
        <v>12412</v>
      </c>
      <c r="AA2963" t="s">
        <v>12412</v>
      </c>
      <c r="AB2963" t="s">
        <v>12417</v>
      </c>
      <c r="AC2963" t="s">
        <v>12414</v>
      </c>
      <c r="AD2963">
        <v>6185</v>
      </c>
      <c r="AE2963" t="s">
        <v>12415</v>
      </c>
      <c r="AF2963" t="s">
        <v>12418</v>
      </c>
      <c r="AG2963" t="s">
        <v>183</v>
      </c>
      <c r="AH2963">
        <v>2</v>
      </c>
    </row>
    <row r="2964" spans="1:34" x14ac:dyDescent="0.2">
      <c r="A2964">
        <v>0</v>
      </c>
      <c r="B2964">
        <v>0</v>
      </c>
      <c r="C2964">
        <v>0</v>
      </c>
      <c r="D2964" t="s">
        <v>30</v>
      </c>
      <c r="E2964">
        <v>3</v>
      </c>
      <c r="H2964">
        <v>3460</v>
      </c>
      <c r="I2964" t="s">
        <v>1892</v>
      </c>
      <c r="K2964">
        <v>0.995062</v>
      </c>
      <c r="L2964" s="2">
        <v>8.9647100000000001E-44</v>
      </c>
      <c r="M2964">
        <v>151.18</v>
      </c>
      <c r="N2964">
        <v>139.76</v>
      </c>
      <c r="O2964">
        <v>129.13</v>
      </c>
      <c r="P2964">
        <v>0.60909999999999997</v>
      </c>
      <c r="Q2964">
        <v>139850000</v>
      </c>
      <c r="R2964">
        <v>20</v>
      </c>
      <c r="S2964">
        <v>0.24772739711088601</v>
      </c>
      <c r="T2964">
        <v>0.526601640051791</v>
      </c>
      <c r="U2964">
        <v>21.760860443115199</v>
      </c>
      <c r="V2964">
        <v>23.914972305297901</v>
      </c>
      <c r="W2964">
        <v>22.721084594726602</v>
      </c>
      <c r="X2964" t="s">
        <v>12412</v>
      </c>
      <c r="Y2964">
        <v>20</v>
      </c>
      <c r="Z2964" t="s">
        <v>12412</v>
      </c>
      <c r="AA2964" t="s">
        <v>12412</v>
      </c>
      <c r="AB2964" t="s">
        <v>12419</v>
      </c>
      <c r="AC2964" t="s">
        <v>12420</v>
      </c>
      <c r="AD2964">
        <v>6186</v>
      </c>
      <c r="AE2964" t="s">
        <v>12415</v>
      </c>
      <c r="AF2964" t="s">
        <v>12421</v>
      </c>
      <c r="AH2964">
        <v>2</v>
      </c>
    </row>
    <row r="2965" spans="1:34" x14ac:dyDescent="0.2">
      <c r="A2965">
        <v>0</v>
      </c>
      <c r="B2965">
        <v>0</v>
      </c>
      <c r="C2965">
        <v>0</v>
      </c>
      <c r="D2965" t="s">
        <v>30</v>
      </c>
      <c r="E2965">
        <v>4</v>
      </c>
      <c r="H2965">
        <v>3463</v>
      </c>
      <c r="I2965" t="s">
        <v>1892</v>
      </c>
      <c r="K2965">
        <v>1</v>
      </c>
      <c r="L2965" s="2">
        <v>5.5992399999999998E-17</v>
      </c>
      <c r="M2965">
        <v>96.019000000000005</v>
      </c>
      <c r="N2965">
        <v>87.84</v>
      </c>
      <c r="O2965">
        <v>85.849000000000004</v>
      </c>
      <c r="P2965">
        <v>1.5855999999999999</v>
      </c>
      <c r="Q2965">
        <v>317350000</v>
      </c>
      <c r="R2965">
        <v>518</v>
      </c>
      <c r="S2965">
        <v>0.33068127226703797</v>
      </c>
      <c r="T2965">
        <v>0.42705439709882098</v>
      </c>
      <c r="U2965">
        <v>23.677936553955099</v>
      </c>
      <c r="V2965">
        <v>25.045810699462901</v>
      </c>
      <c r="W2965">
        <v>23.574015617370598</v>
      </c>
      <c r="X2965" t="s">
        <v>12422</v>
      </c>
      <c r="Y2965" t="s">
        <v>12423</v>
      </c>
      <c r="Z2965" t="s">
        <v>12424</v>
      </c>
      <c r="AA2965" t="s">
        <v>12424</v>
      </c>
      <c r="AB2965" t="s">
        <v>12425</v>
      </c>
      <c r="AC2965" t="s">
        <v>12426</v>
      </c>
      <c r="AD2965">
        <v>6187</v>
      </c>
      <c r="AE2965" t="s">
        <v>12427</v>
      </c>
      <c r="AF2965" t="s">
        <v>12428</v>
      </c>
      <c r="AH2965">
        <v>2</v>
      </c>
    </row>
    <row r="2966" spans="1:34" x14ac:dyDescent="0.2">
      <c r="A2966">
        <v>0</v>
      </c>
      <c r="B2966">
        <v>0</v>
      </c>
      <c r="C2966">
        <v>0</v>
      </c>
      <c r="D2966" t="s">
        <v>30</v>
      </c>
      <c r="E2966">
        <v>4</v>
      </c>
      <c r="H2966">
        <v>3463</v>
      </c>
      <c r="I2966" t="s">
        <v>1892</v>
      </c>
      <c r="K2966">
        <v>1</v>
      </c>
      <c r="L2966" s="2">
        <v>5.5992399999999998E-17</v>
      </c>
      <c r="M2966">
        <v>96.019000000000005</v>
      </c>
      <c r="N2966">
        <v>87.84</v>
      </c>
      <c r="O2966">
        <v>85.849000000000004</v>
      </c>
      <c r="P2966">
        <v>1.5855999999999999</v>
      </c>
      <c r="Q2966">
        <v>317350000</v>
      </c>
      <c r="R2966">
        <v>522</v>
      </c>
      <c r="S2966">
        <v>0.32993577509183702</v>
      </c>
      <c r="T2966">
        <v>0.42786135024920702</v>
      </c>
      <c r="U2966">
        <v>23.677936553955099</v>
      </c>
      <c r="V2966">
        <v>25.045810699462901</v>
      </c>
      <c r="W2966">
        <v>23.574015617370598</v>
      </c>
      <c r="X2966" t="s">
        <v>12422</v>
      </c>
      <c r="Y2966" t="s">
        <v>12429</v>
      </c>
      <c r="Z2966" t="s">
        <v>12424</v>
      </c>
      <c r="AA2966" t="s">
        <v>12424</v>
      </c>
      <c r="AB2966" t="s">
        <v>12430</v>
      </c>
      <c r="AC2966" t="s">
        <v>12426</v>
      </c>
      <c r="AD2966">
        <v>6188</v>
      </c>
      <c r="AE2966" t="s">
        <v>12427</v>
      </c>
      <c r="AF2966" t="s">
        <v>12431</v>
      </c>
      <c r="AH2966">
        <v>2</v>
      </c>
    </row>
    <row r="2967" spans="1:34" x14ac:dyDescent="0.2">
      <c r="A2967">
        <v>0</v>
      </c>
      <c r="B2967">
        <v>0</v>
      </c>
      <c r="C2967">
        <v>0</v>
      </c>
      <c r="D2967" t="s">
        <v>30</v>
      </c>
      <c r="E2967">
        <v>4</v>
      </c>
      <c r="H2967">
        <v>3465</v>
      </c>
      <c r="I2967" t="s">
        <v>1892</v>
      </c>
      <c r="K2967">
        <v>1</v>
      </c>
      <c r="L2967" s="2">
        <v>1.4569200000000001E-53</v>
      </c>
      <c r="M2967">
        <v>167.3</v>
      </c>
      <c r="N2967">
        <v>151.62</v>
      </c>
      <c r="O2967">
        <v>155.69999999999999</v>
      </c>
      <c r="P2967">
        <v>1.0892999999999999</v>
      </c>
      <c r="Q2967">
        <v>10352000000</v>
      </c>
      <c r="R2967">
        <v>174</v>
      </c>
      <c r="S2967">
        <v>0.25748860079471902</v>
      </c>
      <c r="T2967">
        <v>0.51444120843294905</v>
      </c>
      <c r="U2967">
        <v>27.2650032043457</v>
      </c>
      <c r="V2967">
        <v>27.616878509521499</v>
      </c>
      <c r="W2967">
        <v>27.257210731506301</v>
      </c>
      <c r="X2967" t="s">
        <v>12432</v>
      </c>
      <c r="Y2967" t="s">
        <v>12433</v>
      </c>
      <c r="Z2967" t="s">
        <v>12434</v>
      </c>
      <c r="AA2967" t="s">
        <v>12434</v>
      </c>
      <c r="AB2967" t="s">
        <v>12435</v>
      </c>
      <c r="AC2967" t="s">
        <v>12436</v>
      </c>
      <c r="AD2967">
        <v>6189</v>
      </c>
      <c r="AE2967" t="s">
        <v>12437</v>
      </c>
      <c r="AF2967" t="s">
        <v>12438</v>
      </c>
      <c r="AH2967">
        <v>2</v>
      </c>
    </row>
    <row r="2968" spans="1:34" x14ac:dyDescent="0.2">
      <c r="A2968">
        <v>0</v>
      </c>
      <c r="B2968">
        <v>0</v>
      </c>
      <c r="C2968">
        <v>0</v>
      </c>
      <c r="D2968" t="s">
        <v>30</v>
      </c>
      <c r="E2968">
        <v>2</v>
      </c>
      <c r="H2968">
        <v>3465</v>
      </c>
      <c r="I2968" t="s">
        <v>1892</v>
      </c>
      <c r="K2968">
        <v>1</v>
      </c>
      <c r="L2968" s="2">
        <v>2.05835E-36</v>
      </c>
      <c r="M2968">
        <v>150.61000000000001</v>
      </c>
      <c r="N2968">
        <v>124.95</v>
      </c>
      <c r="O2968">
        <v>150.61000000000001</v>
      </c>
      <c r="P2968">
        <v>-2.2517</v>
      </c>
      <c r="Q2968">
        <v>4666800000</v>
      </c>
      <c r="R2968">
        <v>187</v>
      </c>
      <c r="S2968">
        <v>0.69268997394162302</v>
      </c>
      <c r="T2968">
        <v>0.177676265026559</v>
      </c>
      <c r="U2968">
        <v>25.5666856765747</v>
      </c>
      <c r="V2968">
        <v>25.0513401031494</v>
      </c>
      <c r="W2968">
        <v>25.9796304702759</v>
      </c>
      <c r="X2968" t="s">
        <v>12432</v>
      </c>
      <c r="Y2968" t="s">
        <v>12439</v>
      </c>
      <c r="Z2968" t="s">
        <v>12434</v>
      </c>
      <c r="AA2968" t="s">
        <v>12434</v>
      </c>
      <c r="AB2968" t="s">
        <v>12440</v>
      </c>
      <c r="AC2968" t="s">
        <v>12441</v>
      </c>
      <c r="AD2968">
        <v>6190</v>
      </c>
      <c r="AE2968" t="s">
        <v>12437</v>
      </c>
      <c r="AF2968" t="s">
        <v>12442</v>
      </c>
      <c r="AH2968">
        <v>2</v>
      </c>
    </row>
    <row r="2969" spans="1:34" x14ac:dyDescent="0.2">
      <c r="A2969">
        <v>0</v>
      </c>
      <c r="B2969">
        <v>0</v>
      </c>
      <c r="C2969">
        <v>0</v>
      </c>
      <c r="D2969" t="s">
        <v>30</v>
      </c>
      <c r="E2969">
        <v>2</v>
      </c>
      <c r="H2969">
        <v>3465</v>
      </c>
      <c r="I2969" t="s">
        <v>1892</v>
      </c>
      <c r="K2969">
        <v>1</v>
      </c>
      <c r="L2969" s="2">
        <v>1.4569200000000001E-53</v>
      </c>
      <c r="M2969">
        <v>167.3</v>
      </c>
      <c r="N2969">
        <v>151.62</v>
      </c>
      <c r="O2969">
        <v>150.61000000000001</v>
      </c>
      <c r="P2969">
        <v>-2.2517</v>
      </c>
      <c r="Q2969">
        <v>6160600000</v>
      </c>
      <c r="R2969">
        <v>189</v>
      </c>
      <c r="S2969">
        <v>0.78137949905524295</v>
      </c>
      <c r="T2969">
        <v>0.14541489361702101</v>
      </c>
      <c r="U2969">
        <v>26.554048538208001</v>
      </c>
      <c r="V2969">
        <v>25.207729339599599</v>
      </c>
      <c r="W2969">
        <v>26.4089212417603</v>
      </c>
      <c r="X2969" t="s">
        <v>12432</v>
      </c>
      <c r="Y2969" t="s">
        <v>1028</v>
      </c>
      <c r="Z2969" t="s">
        <v>12434</v>
      </c>
      <c r="AA2969" t="s">
        <v>12434</v>
      </c>
      <c r="AB2969" t="s">
        <v>12443</v>
      </c>
      <c r="AC2969" t="s">
        <v>12441</v>
      </c>
      <c r="AD2969">
        <v>6191</v>
      </c>
      <c r="AE2969" t="s">
        <v>12437</v>
      </c>
      <c r="AF2969" t="s">
        <v>12444</v>
      </c>
      <c r="AH2969">
        <v>2</v>
      </c>
    </row>
    <row r="2970" spans="1:34" x14ac:dyDescent="0.2">
      <c r="A2970">
        <v>0</v>
      </c>
      <c r="B2970">
        <v>0</v>
      </c>
      <c r="C2970">
        <v>0</v>
      </c>
      <c r="D2970" t="s">
        <v>30</v>
      </c>
      <c r="E2970">
        <v>3</v>
      </c>
      <c r="H2970">
        <v>3465</v>
      </c>
      <c r="I2970" t="s">
        <v>1892</v>
      </c>
      <c r="K2970">
        <v>0.98874099999999998</v>
      </c>
      <c r="L2970" s="2">
        <v>3.5250900000000002E-42</v>
      </c>
      <c r="M2970">
        <v>186.23</v>
      </c>
      <c r="N2970">
        <v>156.30000000000001</v>
      </c>
      <c r="O2970">
        <v>147.26</v>
      </c>
      <c r="P2970">
        <v>0.16456999999999999</v>
      </c>
      <c r="Q2970">
        <v>666740000</v>
      </c>
      <c r="R2970">
        <v>77</v>
      </c>
      <c r="S2970">
        <v>0.90823303351448403</v>
      </c>
      <c r="T2970">
        <v>0.110322250639386</v>
      </c>
      <c r="U2970">
        <v>25.8314981460571</v>
      </c>
      <c r="V2970">
        <v>24.429307937622099</v>
      </c>
      <c r="W2970">
        <v>24.655344963073698</v>
      </c>
      <c r="X2970" t="s">
        <v>12432</v>
      </c>
      <c r="Y2970" t="s">
        <v>5720</v>
      </c>
      <c r="Z2970" t="s">
        <v>12434</v>
      </c>
      <c r="AA2970" t="s">
        <v>12434</v>
      </c>
      <c r="AB2970" t="s">
        <v>12445</v>
      </c>
      <c r="AC2970" t="s">
        <v>12446</v>
      </c>
      <c r="AD2970">
        <v>6192</v>
      </c>
      <c r="AE2970" t="s">
        <v>12437</v>
      </c>
      <c r="AF2970" t="s">
        <v>12447</v>
      </c>
      <c r="AH2970">
        <v>2</v>
      </c>
    </row>
    <row r="2971" spans="1:34" x14ac:dyDescent="0.2">
      <c r="A2971">
        <v>0</v>
      </c>
      <c r="B2971">
        <v>0</v>
      </c>
      <c r="C2971">
        <v>0</v>
      </c>
      <c r="D2971" t="s">
        <v>30</v>
      </c>
      <c r="E2971">
        <v>3</v>
      </c>
      <c r="H2971">
        <v>3465</v>
      </c>
      <c r="I2971" t="s">
        <v>1892</v>
      </c>
      <c r="K2971">
        <v>1</v>
      </c>
      <c r="L2971" s="2">
        <v>3.5250900000000002E-42</v>
      </c>
      <c r="M2971">
        <v>186.23</v>
      </c>
      <c r="N2971">
        <v>156.30000000000001</v>
      </c>
      <c r="O2971">
        <v>171.15</v>
      </c>
      <c r="P2971">
        <v>1.3963000000000001</v>
      </c>
      <c r="Q2971">
        <v>666740000</v>
      </c>
      <c r="R2971">
        <v>84</v>
      </c>
      <c r="S2971">
        <v>0.90823303351448403</v>
      </c>
      <c r="T2971">
        <v>0.110286992649409</v>
      </c>
      <c r="U2971">
        <v>25.8314981460571</v>
      </c>
      <c r="V2971">
        <v>24.429307937622099</v>
      </c>
      <c r="W2971">
        <v>24.655344963073698</v>
      </c>
      <c r="X2971" t="s">
        <v>12432</v>
      </c>
      <c r="Y2971" t="s">
        <v>12448</v>
      </c>
      <c r="Z2971" t="s">
        <v>12434</v>
      </c>
      <c r="AA2971" t="s">
        <v>12434</v>
      </c>
      <c r="AB2971" t="s">
        <v>12449</v>
      </c>
      <c r="AC2971" t="s">
        <v>12450</v>
      </c>
      <c r="AD2971">
        <v>6193</v>
      </c>
      <c r="AE2971" t="s">
        <v>12437</v>
      </c>
      <c r="AF2971" t="s">
        <v>12451</v>
      </c>
      <c r="AH2971">
        <v>2</v>
      </c>
    </row>
    <row r="2972" spans="1:34" x14ac:dyDescent="0.2">
      <c r="A2972">
        <v>1.45455062389374</v>
      </c>
      <c r="B2972">
        <v>0</v>
      </c>
      <c r="C2972">
        <v>-1.45455062389374</v>
      </c>
      <c r="D2972" t="s">
        <v>30</v>
      </c>
      <c r="E2972">
        <v>3</v>
      </c>
      <c r="H2972" t="s">
        <v>1625</v>
      </c>
      <c r="I2972" t="s">
        <v>1892</v>
      </c>
      <c r="J2972" t="s">
        <v>46</v>
      </c>
      <c r="K2972">
        <v>1</v>
      </c>
      <c r="L2972" s="2">
        <v>7.9114499999999996E-5</v>
      </c>
      <c r="M2972">
        <v>100.56</v>
      </c>
      <c r="N2972">
        <v>77.322999999999993</v>
      </c>
      <c r="O2972">
        <v>100.56</v>
      </c>
      <c r="P2972">
        <v>-0.20734</v>
      </c>
      <c r="Q2972">
        <v>11618000000</v>
      </c>
      <c r="R2972">
        <v>231</v>
      </c>
      <c r="S2972">
        <v>1.42863389793467</v>
      </c>
      <c r="T2972">
        <v>3.9951197469498399E-2</v>
      </c>
      <c r="U2972">
        <v>29.831574440002399</v>
      </c>
      <c r="V2972">
        <v>29.1079406738281</v>
      </c>
      <c r="W2972">
        <v>28.954593658447301</v>
      </c>
      <c r="X2972" t="s">
        <v>1626</v>
      </c>
      <c r="Y2972" t="s">
        <v>12452</v>
      </c>
      <c r="Z2972" t="s">
        <v>1628</v>
      </c>
      <c r="AA2972" t="s">
        <v>1629</v>
      </c>
      <c r="AB2972" t="s">
        <v>12453</v>
      </c>
      <c r="AC2972" t="s">
        <v>12454</v>
      </c>
      <c r="AD2972">
        <v>6197</v>
      </c>
      <c r="AE2972" t="s">
        <v>1632</v>
      </c>
      <c r="AF2972" t="s">
        <v>12455</v>
      </c>
      <c r="AG2972" t="s">
        <v>63</v>
      </c>
      <c r="AH2972">
        <v>2</v>
      </c>
    </row>
    <row r="2973" spans="1:34" x14ac:dyDescent="0.2">
      <c r="A2973">
        <v>0</v>
      </c>
      <c r="B2973">
        <v>0</v>
      </c>
      <c r="C2973">
        <v>0</v>
      </c>
      <c r="D2973" t="s">
        <v>30</v>
      </c>
      <c r="E2973">
        <v>2</v>
      </c>
      <c r="H2973" t="s">
        <v>1625</v>
      </c>
      <c r="I2973" t="s">
        <v>1892</v>
      </c>
      <c r="K2973">
        <v>0.99999899999999997</v>
      </c>
      <c r="L2973" s="2">
        <v>4.6529999999999997E-5</v>
      </c>
      <c r="M2973">
        <v>100.56</v>
      </c>
      <c r="N2973">
        <v>77.322999999999993</v>
      </c>
      <c r="O2973">
        <v>92.781000000000006</v>
      </c>
      <c r="P2973">
        <v>4.1665000000000001E-2</v>
      </c>
      <c r="Q2973">
        <v>8164500000</v>
      </c>
      <c r="R2973">
        <v>233</v>
      </c>
      <c r="S2973">
        <v>0.80407483054172402</v>
      </c>
      <c r="T2973">
        <v>0.13831774580335701</v>
      </c>
      <c r="U2973">
        <v>27.770609855651902</v>
      </c>
      <c r="V2973">
        <v>26.861597061157202</v>
      </c>
      <c r="W2973">
        <v>26.394377708435101</v>
      </c>
      <c r="X2973" t="s">
        <v>1626</v>
      </c>
      <c r="Y2973" t="s">
        <v>12456</v>
      </c>
      <c r="Z2973" t="s">
        <v>1628</v>
      </c>
      <c r="AA2973" t="s">
        <v>1629</v>
      </c>
      <c r="AB2973" t="s">
        <v>12457</v>
      </c>
      <c r="AC2973" t="s">
        <v>12454</v>
      </c>
      <c r="AD2973">
        <v>6198</v>
      </c>
      <c r="AE2973" t="s">
        <v>1632</v>
      </c>
      <c r="AF2973" t="s">
        <v>12458</v>
      </c>
      <c r="AH2973">
        <v>2</v>
      </c>
    </row>
    <row r="2974" spans="1:34" x14ac:dyDescent="0.2">
      <c r="A2974">
        <v>0</v>
      </c>
      <c r="B2974">
        <v>0</v>
      </c>
      <c r="C2974">
        <v>0</v>
      </c>
      <c r="D2974" t="s">
        <v>30</v>
      </c>
      <c r="E2974">
        <v>2</v>
      </c>
      <c r="H2974">
        <v>3474</v>
      </c>
      <c r="I2974" t="s">
        <v>1892</v>
      </c>
      <c r="K2974">
        <v>0.99998900000000002</v>
      </c>
      <c r="L2974" s="2">
        <v>6.1655199999999997E-16</v>
      </c>
      <c r="M2974">
        <v>128.26</v>
      </c>
      <c r="N2974">
        <v>107.25</v>
      </c>
      <c r="O2974">
        <v>96.379000000000005</v>
      </c>
      <c r="P2974">
        <v>5.6013E-3</v>
      </c>
      <c r="Q2974">
        <v>11501000000</v>
      </c>
      <c r="R2974">
        <v>301</v>
      </c>
      <c r="S2974">
        <v>1.1315277320766901</v>
      </c>
      <c r="T2974">
        <v>7.0619508562918806E-2</v>
      </c>
      <c r="U2974">
        <v>24.096586227416999</v>
      </c>
      <c r="V2974">
        <v>26.0674934387207</v>
      </c>
      <c r="W2974">
        <v>21.986187934875499</v>
      </c>
      <c r="X2974" t="s">
        <v>12459</v>
      </c>
      <c r="Y2974" t="s">
        <v>12460</v>
      </c>
      <c r="Z2974" t="s">
        <v>1629</v>
      </c>
      <c r="AA2974" t="s">
        <v>1629</v>
      </c>
      <c r="AB2974" t="s">
        <v>12461</v>
      </c>
      <c r="AC2974" t="s">
        <v>12462</v>
      </c>
      <c r="AD2974">
        <v>6199</v>
      </c>
      <c r="AE2974" t="s">
        <v>1632</v>
      </c>
      <c r="AF2974" t="s">
        <v>12463</v>
      </c>
      <c r="AH2974" t="s">
        <v>1911</v>
      </c>
    </row>
    <row r="2975" spans="1:34" x14ac:dyDescent="0.2">
      <c r="A2975">
        <v>0</v>
      </c>
      <c r="B2975">
        <v>0</v>
      </c>
      <c r="C2975">
        <v>0</v>
      </c>
      <c r="D2975" t="s">
        <v>30</v>
      </c>
      <c r="E2975">
        <v>2</v>
      </c>
      <c r="H2975">
        <v>3474</v>
      </c>
      <c r="I2975" t="s">
        <v>1892</v>
      </c>
      <c r="K2975">
        <v>0.99986699999999995</v>
      </c>
      <c r="L2975" s="2">
        <v>4.3153199999999998E-12</v>
      </c>
      <c r="M2975">
        <v>127.83</v>
      </c>
      <c r="N2975">
        <v>110.26</v>
      </c>
      <c r="O2975">
        <v>58.564</v>
      </c>
      <c r="P2975">
        <v>-0.69296999999999997</v>
      </c>
      <c r="Q2975">
        <v>9389200000</v>
      </c>
      <c r="R2975">
        <v>306</v>
      </c>
      <c r="S2975">
        <v>0.97272389830224304</v>
      </c>
      <c r="T2975">
        <v>9.6659752425560394E-2</v>
      </c>
      <c r="U2975">
        <v>26.8812704086304</v>
      </c>
      <c r="V2975">
        <v>27.0863857269287</v>
      </c>
      <c r="W2975">
        <v>25.5377292633057</v>
      </c>
      <c r="X2975" t="s">
        <v>12459</v>
      </c>
      <c r="Y2975" t="s">
        <v>12464</v>
      </c>
      <c r="Z2975" t="s">
        <v>1629</v>
      </c>
      <c r="AA2975" t="s">
        <v>1629</v>
      </c>
      <c r="AB2975" t="s">
        <v>12465</v>
      </c>
      <c r="AC2975" t="s">
        <v>12466</v>
      </c>
      <c r="AD2975">
        <v>6200</v>
      </c>
      <c r="AE2975" t="s">
        <v>1632</v>
      </c>
      <c r="AF2975" t="s">
        <v>12467</v>
      </c>
      <c r="AH2975" t="s">
        <v>1911</v>
      </c>
    </row>
    <row r="2976" spans="1:34" x14ac:dyDescent="0.2">
      <c r="A2976">
        <v>0</v>
      </c>
      <c r="B2976">
        <v>0</v>
      </c>
      <c r="C2976">
        <v>0</v>
      </c>
      <c r="D2976" t="s">
        <v>30</v>
      </c>
      <c r="E2976">
        <v>2</v>
      </c>
      <c r="H2976">
        <v>3474</v>
      </c>
      <c r="I2976" t="s">
        <v>1892</v>
      </c>
      <c r="K2976">
        <v>0.99824800000000002</v>
      </c>
      <c r="L2976" s="2">
        <v>6.7442500000000003E-8</v>
      </c>
      <c r="M2976">
        <v>96.379000000000005</v>
      </c>
      <c r="N2976">
        <v>83.897999999999996</v>
      </c>
      <c r="O2976">
        <v>95.307000000000002</v>
      </c>
      <c r="P2976">
        <v>0.80193999999999999</v>
      </c>
      <c r="Q2976">
        <v>4083000000</v>
      </c>
      <c r="R2976">
        <v>310</v>
      </c>
      <c r="S2976">
        <v>0.72267455796917901</v>
      </c>
      <c r="T2976">
        <v>0.16593107376815699</v>
      </c>
      <c r="U2976">
        <v>24.366723060607899</v>
      </c>
      <c r="V2976">
        <v>24.438474655151399</v>
      </c>
      <c r="W2976">
        <v>21.4976596832275</v>
      </c>
      <c r="X2976" t="s">
        <v>12459</v>
      </c>
      <c r="Y2976" t="s">
        <v>12468</v>
      </c>
      <c r="Z2976" t="s">
        <v>1629</v>
      </c>
      <c r="AA2976" t="s">
        <v>1629</v>
      </c>
      <c r="AB2976" t="s">
        <v>12469</v>
      </c>
      <c r="AC2976" t="s">
        <v>12470</v>
      </c>
      <c r="AD2976">
        <v>6202</v>
      </c>
      <c r="AE2976" t="s">
        <v>1632</v>
      </c>
      <c r="AF2976" t="s">
        <v>12471</v>
      </c>
      <c r="AH2976" t="s">
        <v>1911</v>
      </c>
    </row>
    <row r="2977" spans="1:34" x14ac:dyDescent="0.2">
      <c r="A2977">
        <v>0</v>
      </c>
      <c r="B2977">
        <v>0</v>
      </c>
      <c r="C2977">
        <v>0</v>
      </c>
      <c r="D2977" t="s">
        <v>30</v>
      </c>
      <c r="E2977">
        <v>3</v>
      </c>
      <c r="H2977" t="s">
        <v>1625</v>
      </c>
      <c r="I2977" t="s">
        <v>1892</v>
      </c>
      <c r="K2977">
        <v>0.99959799999999999</v>
      </c>
      <c r="L2977" s="2">
        <v>2.2723800000000001E-5</v>
      </c>
      <c r="M2977">
        <v>131.93</v>
      </c>
      <c r="N2977">
        <v>100.28</v>
      </c>
      <c r="O2977">
        <v>42.241999999999997</v>
      </c>
      <c r="P2977">
        <v>0.71994000000000002</v>
      </c>
      <c r="Q2977">
        <v>7929900000</v>
      </c>
      <c r="R2977">
        <v>243</v>
      </c>
      <c r="S2977">
        <v>9.4807667538113802E-2</v>
      </c>
      <c r="T2977">
        <v>0.78523932472691205</v>
      </c>
      <c r="U2977">
        <v>29.784111022949201</v>
      </c>
      <c r="V2977">
        <v>28.623939514160199</v>
      </c>
      <c r="W2977">
        <v>28.693230628967299</v>
      </c>
      <c r="X2977" t="s">
        <v>1626</v>
      </c>
      <c r="Y2977" t="s">
        <v>12472</v>
      </c>
      <c r="Z2977" t="s">
        <v>1628</v>
      </c>
      <c r="AA2977" t="s">
        <v>1629</v>
      </c>
      <c r="AB2977" t="s">
        <v>12473</v>
      </c>
      <c r="AC2977" t="s">
        <v>12474</v>
      </c>
      <c r="AD2977">
        <v>6203</v>
      </c>
      <c r="AE2977" t="s">
        <v>1632</v>
      </c>
      <c r="AF2977" t="s">
        <v>12475</v>
      </c>
      <c r="AH2977">
        <v>2</v>
      </c>
    </row>
    <row r="2978" spans="1:34" x14ac:dyDescent="0.2">
      <c r="A2978">
        <v>0</v>
      </c>
      <c r="B2978">
        <v>0</v>
      </c>
      <c r="C2978">
        <v>0</v>
      </c>
      <c r="D2978" t="s">
        <v>30</v>
      </c>
      <c r="E2978">
        <v>2</v>
      </c>
      <c r="H2978" t="s">
        <v>1625</v>
      </c>
      <c r="I2978" t="s">
        <v>1892</v>
      </c>
      <c r="K2978">
        <v>1</v>
      </c>
      <c r="L2978" s="2">
        <v>2.7347500000000001E-81</v>
      </c>
      <c r="M2978">
        <v>229.15</v>
      </c>
      <c r="N2978">
        <v>209.84</v>
      </c>
      <c r="O2978">
        <v>45.011000000000003</v>
      </c>
      <c r="P2978">
        <v>-2.6970999999999998</v>
      </c>
      <c r="Q2978">
        <v>4080000000</v>
      </c>
      <c r="R2978">
        <v>274</v>
      </c>
      <c r="S2978">
        <v>0.14787783046896399</v>
      </c>
      <c r="T2978">
        <v>0.68337586912065396</v>
      </c>
      <c r="U2978">
        <v>26.8909959793091</v>
      </c>
      <c r="V2978">
        <v>27.046665191650401</v>
      </c>
      <c r="W2978">
        <v>26.293540954589801</v>
      </c>
      <c r="X2978" t="s">
        <v>1626</v>
      </c>
      <c r="Y2978" t="s">
        <v>12476</v>
      </c>
      <c r="Z2978" t="s">
        <v>1628</v>
      </c>
      <c r="AA2978" t="s">
        <v>1629</v>
      </c>
      <c r="AB2978" t="s">
        <v>12477</v>
      </c>
      <c r="AC2978" t="s">
        <v>12478</v>
      </c>
      <c r="AD2978">
        <v>6206</v>
      </c>
      <c r="AE2978" t="s">
        <v>1632</v>
      </c>
      <c r="AF2978" t="s">
        <v>12479</v>
      </c>
      <c r="AH2978" t="s">
        <v>1911</v>
      </c>
    </row>
    <row r="2979" spans="1:34" x14ac:dyDescent="0.2">
      <c r="A2979">
        <v>0</v>
      </c>
      <c r="B2979">
        <v>0</v>
      </c>
      <c r="C2979">
        <v>0</v>
      </c>
      <c r="D2979" t="s">
        <v>30</v>
      </c>
      <c r="E2979">
        <v>2</v>
      </c>
      <c r="H2979" t="s">
        <v>1625</v>
      </c>
      <c r="I2979" t="s">
        <v>1892</v>
      </c>
      <c r="K2979">
        <v>1</v>
      </c>
      <c r="L2979" s="2">
        <v>2.72159E-73</v>
      </c>
      <c r="M2979">
        <v>205.78</v>
      </c>
      <c r="N2979">
        <v>198.05</v>
      </c>
      <c r="O2979">
        <v>45.011000000000003</v>
      </c>
      <c r="P2979">
        <v>-2.6970999999999998</v>
      </c>
      <c r="Q2979">
        <v>3309500000</v>
      </c>
      <c r="R2979">
        <v>275</v>
      </c>
      <c r="S2979">
        <v>0.47864114465173802</v>
      </c>
      <c r="T2979">
        <v>0.29652963054797898</v>
      </c>
      <c r="U2979">
        <v>27.050289154052699</v>
      </c>
      <c r="V2979">
        <v>26.643751144409201</v>
      </c>
      <c r="W2979">
        <v>26.106057167053201</v>
      </c>
      <c r="X2979" t="s">
        <v>1626</v>
      </c>
      <c r="Y2979" t="s">
        <v>12480</v>
      </c>
      <c r="Z2979" t="s">
        <v>1628</v>
      </c>
      <c r="AA2979" t="s">
        <v>1629</v>
      </c>
      <c r="AB2979" t="s">
        <v>12481</v>
      </c>
      <c r="AC2979" t="s">
        <v>12478</v>
      </c>
      <c r="AD2979">
        <v>6207</v>
      </c>
      <c r="AE2979" t="s">
        <v>1632</v>
      </c>
      <c r="AF2979" t="s">
        <v>12482</v>
      </c>
      <c r="AH2979" t="s">
        <v>1911</v>
      </c>
    </row>
    <row r="2980" spans="1:34" x14ac:dyDescent="0.2">
      <c r="A2980">
        <v>0</v>
      </c>
      <c r="B2980">
        <v>0</v>
      </c>
      <c r="C2980">
        <v>0</v>
      </c>
      <c r="D2980" t="s">
        <v>30</v>
      </c>
      <c r="E2980">
        <v>2</v>
      </c>
      <c r="H2980" t="s">
        <v>1625</v>
      </c>
      <c r="I2980" t="s">
        <v>1892</v>
      </c>
      <c r="K2980">
        <v>1</v>
      </c>
      <c r="L2980" s="2">
        <v>2.7347500000000001E-81</v>
      </c>
      <c r="M2980">
        <v>229.15</v>
      </c>
      <c r="N2980">
        <v>209.84</v>
      </c>
      <c r="O2980">
        <v>45.011000000000003</v>
      </c>
      <c r="P2980">
        <v>-2.6970999999999998</v>
      </c>
      <c r="Q2980">
        <v>5606900000</v>
      </c>
      <c r="R2980">
        <v>283</v>
      </c>
      <c r="S2980">
        <v>0.95643796093130695</v>
      </c>
      <c r="T2980">
        <v>0.100056859504132</v>
      </c>
      <c r="U2980">
        <v>27.375978469848601</v>
      </c>
      <c r="V2980">
        <v>27.063940048217798</v>
      </c>
      <c r="W2980">
        <v>26.526837348937999</v>
      </c>
      <c r="X2980" t="s">
        <v>1626</v>
      </c>
      <c r="Y2980" t="s">
        <v>12483</v>
      </c>
      <c r="Z2980" t="s">
        <v>1628</v>
      </c>
      <c r="AA2980" t="s">
        <v>1629</v>
      </c>
      <c r="AB2980" t="s">
        <v>12484</v>
      </c>
      <c r="AC2980" t="s">
        <v>12478</v>
      </c>
      <c r="AD2980">
        <v>6208</v>
      </c>
      <c r="AE2980" t="s">
        <v>1632</v>
      </c>
      <c r="AF2980" t="s">
        <v>12485</v>
      </c>
      <c r="AH2980" t="s">
        <v>1911</v>
      </c>
    </row>
    <row r="2981" spans="1:34" x14ac:dyDescent="0.2">
      <c r="A2981">
        <v>0</v>
      </c>
      <c r="B2981">
        <v>0</v>
      </c>
      <c r="C2981">
        <v>0</v>
      </c>
      <c r="D2981" t="s">
        <v>30</v>
      </c>
      <c r="E2981">
        <v>2</v>
      </c>
      <c r="H2981" t="s">
        <v>1625</v>
      </c>
      <c r="I2981" t="s">
        <v>1892</v>
      </c>
      <c r="K2981">
        <v>0.99994499999999997</v>
      </c>
      <c r="L2981" s="2">
        <v>1.61479E-2</v>
      </c>
      <c r="M2981">
        <v>69.825000000000003</v>
      </c>
      <c r="N2981">
        <v>47.183</v>
      </c>
      <c r="O2981">
        <v>69.825000000000003</v>
      </c>
      <c r="P2981">
        <v>-0.21743999999999999</v>
      </c>
      <c r="Q2981">
        <v>112520000</v>
      </c>
      <c r="R2981">
        <v>151</v>
      </c>
      <c r="S2981">
        <v>0.58862106674269998</v>
      </c>
      <c r="T2981">
        <v>0.22548691099476401</v>
      </c>
      <c r="U2981">
        <v>23.828757286071799</v>
      </c>
      <c r="V2981">
        <v>22.928462982177699</v>
      </c>
      <c r="W2981">
        <v>22.767640113830598</v>
      </c>
      <c r="X2981" t="s">
        <v>1626</v>
      </c>
      <c r="Y2981" t="s">
        <v>12486</v>
      </c>
      <c r="Z2981" t="s">
        <v>1628</v>
      </c>
      <c r="AA2981" t="s">
        <v>1629</v>
      </c>
      <c r="AB2981" t="s">
        <v>12487</v>
      </c>
      <c r="AC2981" t="s">
        <v>12488</v>
      </c>
      <c r="AD2981">
        <v>6209</v>
      </c>
      <c r="AE2981" t="s">
        <v>1632</v>
      </c>
      <c r="AF2981" t="s">
        <v>12489</v>
      </c>
      <c r="AH2981">
        <v>2</v>
      </c>
    </row>
    <row r="2982" spans="1:34" x14ac:dyDescent="0.2">
      <c r="A2982">
        <v>0</v>
      </c>
      <c r="B2982">
        <v>0</v>
      </c>
      <c r="C2982">
        <v>0</v>
      </c>
      <c r="D2982" t="s">
        <v>30</v>
      </c>
      <c r="E2982">
        <v>2</v>
      </c>
      <c r="H2982" t="s">
        <v>1625</v>
      </c>
      <c r="I2982" t="s">
        <v>1892</v>
      </c>
      <c r="K2982">
        <v>0.99994499999999997</v>
      </c>
      <c r="L2982" s="2">
        <v>1.61479E-2</v>
      </c>
      <c r="M2982">
        <v>69.825000000000003</v>
      </c>
      <c r="N2982">
        <v>47.183</v>
      </c>
      <c r="O2982">
        <v>69.825000000000003</v>
      </c>
      <c r="P2982">
        <v>-0.21743999999999999</v>
      </c>
      <c r="Q2982">
        <v>112520000</v>
      </c>
      <c r="R2982">
        <v>153</v>
      </c>
      <c r="S2982">
        <v>0.61860978524245402</v>
      </c>
      <c r="T2982">
        <v>0.20991211717709701</v>
      </c>
      <c r="U2982">
        <v>23.828757286071799</v>
      </c>
      <c r="V2982">
        <v>22.928462982177699</v>
      </c>
      <c r="W2982">
        <v>22.767640113830598</v>
      </c>
      <c r="X2982" t="s">
        <v>1626</v>
      </c>
      <c r="Y2982" t="s">
        <v>12490</v>
      </c>
      <c r="Z2982" t="s">
        <v>1628</v>
      </c>
      <c r="AA2982" t="s">
        <v>1629</v>
      </c>
      <c r="AB2982" t="s">
        <v>12491</v>
      </c>
      <c r="AC2982" t="s">
        <v>12488</v>
      </c>
      <c r="AD2982">
        <v>6210</v>
      </c>
      <c r="AE2982" t="s">
        <v>1632</v>
      </c>
      <c r="AF2982" t="s">
        <v>12492</v>
      </c>
      <c r="AH2982">
        <v>2</v>
      </c>
    </row>
    <row r="2983" spans="1:34" x14ac:dyDescent="0.2">
      <c r="A2983">
        <v>0</v>
      </c>
      <c r="B2983">
        <v>0</v>
      </c>
      <c r="C2983">
        <v>0</v>
      </c>
      <c r="D2983" t="s">
        <v>30</v>
      </c>
      <c r="E2983">
        <v>3</v>
      </c>
      <c r="H2983" t="s">
        <v>1625</v>
      </c>
      <c r="I2983" t="s">
        <v>1892</v>
      </c>
      <c r="K2983">
        <v>0.96711100000000005</v>
      </c>
      <c r="L2983" s="2">
        <v>2.99467E-18</v>
      </c>
      <c r="M2983">
        <v>139.72999999999999</v>
      </c>
      <c r="N2983">
        <v>120.82</v>
      </c>
      <c r="O2983">
        <v>139.72999999999999</v>
      </c>
      <c r="P2983">
        <v>-2.7210000000000002E-2</v>
      </c>
      <c r="Q2983">
        <v>311360000</v>
      </c>
      <c r="R2983">
        <v>120</v>
      </c>
      <c r="S2983">
        <v>0.96227123924779201</v>
      </c>
      <c r="T2983">
        <v>9.8821653935569603E-2</v>
      </c>
      <c r="U2983">
        <v>23.2634630203247</v>
      </c>
      <c r="V2983">
        <v>23.4895915985107</v>
      </c>
      <c r="W2983">
        <v>25.510475158691399</v>
      </c>
      <c r="X2983" t="s">
        <v>1626</v>
      </c>
      <c r="Y2983" t="s">
        <v>12493</v>
      </c>
      <c r="Z2983" t="s">
        <v>1628</v>
      </c>
      <c r="AA2983" t="s">
        <v>1629</v>
      </c>
      <c r="AB2983" t="s">
        <v>12494</v>
      </c>
      <c r="AC2983" t="s">
        <v>12495</v>
      </c>
      <c r="AD2983">
        <v>6212</v>
      </c>
      <c r="AE2983" t="s">
        <v>1632</v>
      </c>
      <c r="AF2983" t="s">
        <v>12496</v>
      </c>
      <c r="AH2983">
        <v>2</v>
      </c>
    </row>
    <row r="2984" spans="1:34" x14ac:dyDescent="0.2">
      <c r="A2984">
        <v>0</v>
      </c>
      <c r="B2984">
        <v>0</v>
      </c>
      <c r="C2984">
        <v>0</v>
      </c>
      <c r="D2984" t="s">
        <v>30</v>
      </c>
      <c r="E2984">
        <v>3</v>
      </c>
      <c r="H2984" t="s">
        <v>1625</v>
      </c>
      <c r="I2984" t="s">
        <v>1892</v>
      </c>
      <c r="K2984">
        <v>0.85130499999999998</v>
      </c>
      <c r="L2984" s="2">
        <v>2.99467E-18</v>
      </c>
      <c r="M2984">
        <v>139.72999999999999</v>
      </c>
      <c r="N2984">
        <v>120.82</v>
      </c>
      <c r="O2984">
        <v>139.72999999999999</v>
      </c>
      <c r="P2984">
        <v>-2.7210000000000002E-2</v>
      </c>
      <c r="Q2984">
        <v>264020000</v>
      </c>
      <c r="R2984">
        <v>130</v>
      </c>
      <c r="S2984">
        <v>0.75857447957534996</v>
      </c>
      <c r="T2984">
        <v>0.15288216467849899</v>
      </c>
      <c r="U2984">
        <v>23.2634630203247</v>
      </c>
      <c r="V2984">
        <v>22.337968826293899</v>
      </c>
      <c r="W2984">
        <v>24.920535087585399</v>
      </c>
      <c r="X2984" t="s">
        <v>1626</v>
      </c>
      <c r="Y2984" t="s">
        <v>12497</v>
      </c>
      <c r="Z2984" t="s">
        <v>1628</v>
      </c>
      <c r="AA2984" t="s">
        <v>1629</v>
      </c>
      <c r="AB2984" t="s">
        <v>12498</v>
      </c>
      <c r="AC2984" t="s">
        <v>12495</v>
      </c>
      <c r="AD2984">
        <v>6213</v>
      </c>
      <c r="AE2984" t="s">
        <v>1632</v>
      </c>
      <c r="AF2984" t="s">
        <v>12499</v>
      </c>
      <c r="AH2984">
        <v>2</v>
      </c>
    </row>
    <row r="2985" spans="1:34" x14ac:dyDescent="0.2">
      <c r="A2985">
        <v>0</v>
      </c>
      <c r="B2985">
        <v>0</v>
      </c>
      <c r="C2985">
        <v>0</v>
      </c>
      <c r="D2985" t="s">
        <v>30</v>
      </c>
      <c r="E2985">
        <v>2</v>
      </c>
      <c r="H2985">
        <v>3475</v>
      </c>
      <c r="I2985" t="s">
        <v>1892</v>
      </c>
      <c r="K2985">
        <v>0.96519100000000002</v>
      </c>
      <c r="L2985" s="2">
        <v>4.9825000000000002E-6</v>
      </c>
      <c r="M2985">
        <v>79.462000000000003</v>
      </c>
      <c r="N2985">
        <v>68.828000000000003</v>
      </c>
      <c r="O2985">
        <v>79.462000000000003</v>
      </c>
      <c r="P2985">
        <v>0.21321999999999999</v>
      </c>
      <c r="Q2985">
        <v>551030000</v>
      </c>
      <c r="R2985">
        <v>314</v>
      </c>
      <c r="S2985">
        <v>1.2705010167372901</v>
      </c>
      <c r="T2985">
        <v>5.3814618211514897E-2</v>
      </c>
      <c r="U2985">
        <v>21.274295806884801</v>
      </c>
      <c r="V2985">
        <v>23.117671966552699</v>
      </c>
      <c r="W2985">
        <v>21.536887168884299</v>
      </c>
      <c r="X2985" t="s">
        <v>12500</v>
      </c>
      <c r="Y2985" t="s">
        <v>12501</v>
      </c>
      <c r="Z2985" t="s">
        <v>12502</v>
      </c>
      <c r="AA2985" t="s">
        <v>12502</v>
      </c>
      <c r="AB2985" t="s">
        <v>12503</v>
      </c>
      <c r="AC2985" t="s">
        <v>12504</v>
      </c>
      <c r="AD2985">
        <v>6216</v>
      </c>
      <c r="AE2985" t="s">
        <v>12505</v>
      </c>
      <c r="AF2985" t="s">
        <v>12506</v>
      </c>
      <c r="AH2985" t="s">
        <v>1911</v>
      </c>
    </row>
    <row r="2986" spans="1:34" x14ac:dyDescent="0.2">
      <c r="A2986">
        <v>0</v>
      </c>
      <c r="B2986">
        <v>0</v>
      </c>
      <c r="C2986">
        <v>0</v>
      </c>
      <c r="D2986" t="s">
        <v>30</v>
      </c>
      <c r="E2986">
        <v>2</v>
      </c>
      <c r="H2986">
        <v>3476</v>
      </c>
      <c r="I2986" t="s">
        <v>1892</v>
      </c>
      <c r="K2986">
        <v>0.82438299999999998</v>
      </c>
      <c r="L2986" s="2">
        <v>3.03303E-24</v>
      </c>
      <c r="M2986">
        <v>160.47999999999999</v>
      </c>
      <c r="N2986">
        <v>133.33000000000001</v>
      </c>
      <c r="O2986">
        <v>160.47999999999999</v>
      </c>
      <c r="P2986">
        <v>5.6489999999999999E-2</v>
      </c>
      <c r="Q2986">
        <v>2157800000</v>
      </c>
      <c r="R2986">
        <v>45</v>
      </c>
      <c r="S2986">
        <v>0.82536320778056904</v>
      </c>
      <c r="T2986">
        <v>0.13147368421052599</v>
      </c>
      <c r="U2986">
        <v>20.240445137023901</v>
      </c>
      <c r="V2986">
        <v>24.524265289306602</v>
      </c>
      <c r="W2986">
        <v>25.562994003295898</v>
      </c>
      <c r="X2986" t="s">
        <v>1634</v>
      </c>
      <c r="Y2986">
        <v>45</v>
      </c>
      <c r="Z2986" t="s">
        <v>1634</v>
      </c>
      <c r="AA2986" t="s">
        <v>1634</v>
      </c>
      <c r="AB2986" t="s">
        <v>12507</v>
      </c>
      <c r="AC2986" t="s">
        <v>12508</v>
      </c>
      <c r="AD2986">
        <v>6220</v>
      </c>
      <c r="AE2986" t="s">
        <v>1637</v>
      </c>
      <c r="AF2986" t="s">
        <v>12509</v>
      </c>
      <c r="AH2986">
        <v>2</v>
      </c>
    </row>
    <row r="2987" spans="1:34" x14ac:dyDescent="0.2">
      <c r="A2987">
        <v>-1.3492724895477299</v>
      </c>
      <c r="B2987">
        <v>-1.8964697122573899</v>
      </c>
      <c r="C2987">
        <v>1.8964697122573899</v>
      </c>
      <c r="D2987" t="s">
        <v>30</v>
      </c>
      <c r="E2987">
        <v>3</v>
      </c>
      <c r="H2987">
        <v>3476</v>
      </c>
      <c r="I2987" t="s">
        <v>1892</v>
      </c>
      <c r="J2987" t="s">
        <v>46</v>
      </c>
      <c r="K2987">
        <v>0.97280500000000003</v>
      </c>
      <c r="L2987" s="2">
        <v>2.1658899999999999E-24</v>
      </c>
      <c r="M2987">
        <v>163.51</v>
      </c>
      <c r="N2987">
        <v>130.28</v>
      </c>
      <c r="O2987">
        <v>67.430000000000007</v>
      </c>
      <c r="P2987">
        <v>4.0127999999999997E-2</v>
      </c>
      <c r="Q2987">
        <v>26705000000</v>
      </c>
      <c r="R2987">
        <v>47</v>
      </c>
      <c r="S2987">
        <v>1.92781398538224</v>
      </c>
      <c r="T2987">
        <v>1.7801446416830999E-2</v>
      </c>
      <c r="U2987">
        <v>28.267288208007798</v>
      </c>
      <c r="V2987">
        <v>27.881511688232401</v>
      </c>
      <c r="W2987">
        <v>29.028642654418899</v>
      </c>
      <c r="X2987" t="s">
        <v>1634</v>
      </c>
      <c r="Y2987">
        <v>47</v>
      </c>
      <c r="Z2987" t="s">
        <v>1634</v>
      </c>
      <c r="AA2987" t="s">
        <v>1634</v>
      </c>
      <c r="AB2987" t="s">
        <v>1635</v>
      </c>
      <c r="AC2987" t="s">
        <v>1636</v>
      </c>
      <c r="AD2987">
        <v>6221</v>
      </c>
      <c r="AE2987" t="s">
        <v>1637</v>
      </c>
      <c r="AF2987" t="s">
        <v>12510</v>
      </c>
      <c r="AG2987" t="s">
        <v>653</v>
      </c>
      <c r="AH2987" t="s">
        <v>55</v>
      </c>
    </row>
    <row r="2988" spans="1:34" x14ac:dyDescent="0.2">
      <c r="A2988">
        <v>0</v>
      </c>
      <c r="B2988">
        <v>0</v>
      </c>
      <c r="C2988">
        <v>0</v>
      </c>
      <c r="D2988" t="s">
        <v>30</v>
      </c>
      <c r="E2988">
        <v>2</v>
      </c>
      <c r="H2988">
        <v>3478</v>
      </c>
      <c r="I2988" t="s">
        <v>1892</v>
      </c>
      <c r="K2988">
        <v>0.99999000000000005</v>
      </c>
      <c r="L2988" s="2">
        <v>4.1899100000000003E-12</v>
      </c>
      <c r="M2988">
        <v>102.5</v>
      </c>
      <c r="N2988">
        <v>86.563000000000002</v>
      </c>
      <c r="O2988">
        <v>102.5</v>
      </c>
      <c r="P2988">
        <v>1.1631</v>
      </c>
      <c r="Q2988">
        <v>83057000</v>
      </c>
      <c r="R2988">
        <v>193</v>
      </c>
      <c r="S2988">
        <v>0.21916446738196399</v>
      </c>
      <c r="T2988">
        <v>0.56768799149840599</v>
      </c>
      <c r="U2988">
        <v>21.536067962646499</v>
      </c>
      <c r="V2988">
        <v>21.763120651245099</v>
      </c>
      <c r="W2988">
        <v>22.705313682556199</v>
      </c>
      <c r="X2988" t="s">
        <v>12511</v>
      </c>
      <c r="Y2988">
        <v>193</v>
      </c>
      <c r="Z2988" t="s">
        <v>12511</v>
      </c>
      <c r="AA2988" t="s">
        <v>12511</v>
      </c>
      <c r="AB2988" t="s">
        <v>12512</v>
      </c>
      <c r="AC2988" t="s">
        <v>12513</v>
      </c>
      <c r="AD2988">
        <v>6222</v>
      </c>
      <c r="AE2988" t="s">
        <v>12514</v>
      </c>
      <c r="AF2988" t="s">
        <v>12515</v>
      </c>
      <c r="AH2988">
        <v>2</v>
      </c>
    </row>
    <row r="2989" spans="1:34" x14ac:dyDescent="0.2">
      <c r="A2989">
        <v>0</v>
      </c>
      <c r="B2989">
        <v>0</v>
      </c>
      <c r="C2989">
        <v>0</v>
      </c>
      <c r="D2989" t="s">
        <v>30</v>
      </c>
      <c r="E2989">
        <v>2</v>
      </c>
      <c r="H2989">
        <v>3478</v>
      </c>
      <c r="I2989" t="s">
        <v>1892</v>
      </c>
      <c r="K2989">
        <v>0.99989600000000001</v>
      </c>
      <c r="L2989" s="2">
        <v>4.1899100000000003E-12</v>
      </c>
      <c r="M2989">
        <v>102.5</v>
      </c>
      <c r="N2989">
        <v>86.563000000000002</v>
      </c>
      <c r="O2989">
        <v>102.5</v>
      </c>
      <c r="P2989">
        <v>1.1631</v>
      </c>
      <c r="Q2989">
        <v>83057000</v>
      </c>
      <c r="R2989">
        <v>196</v>
      </c>
      <c r="S2989">
        <v>0.577267615493266</v>
      </c>
      <c r="T2989">
        <v>0.23210726373340301</v>
      </c>
      <c r="U2989">
        <v>22.059785842895501</v>
      </c>
      <c r="V2989">
        <v>21.763120651245099</v>
      </c>
      <c r="W2989">
        <v>22.705313682556199</v>
      </c>
      <c r="X2989" t="s">
        <v>12511</v>
      </c>
      <c r="Y2989">
        <v>196</v>
      </c>
      <c r="Z2989" t="s">
        <v>12511</v>
      </c>
      <c r="AA2989" t="s">
        <v>12511</v>
      </c>
      <c r="AB2989" t="s">
        <v>12516</v>
      </c>
      <c r="AC2989" t="s">
        <v>12513</v>
      </c>
      <c r="AD2989">
        <v>6223</v>
      </c>
      <c r="AE2989" t="s">
        <v>12514</v>
      </c>
      <c r="AF2989" t="s">
        <v>12517</v>
      </c>
      <c r="AH2989">
        <v>2</v>
      </c>
    </row>
    <row r="2990" spans="1:34" x14ac:dyDescent="0.2">
      <c r="A2990">
        <v>0</v>
      </c>
      <c r="B2990">
        <v>0</v>
      </c>
      <c r="C2990">
        <v>0</v>
      </c>
      <c r="D2990" t="s">
        <v>30</v>
      </c>
      <c r="E2990">
        <v>2</v>
      </c>
      <c r="H2990">
        <v>3479</v>
      </c>
      <c r="I2990" t="s">
        <v>1892</v>
      </c>
      <c r="K2990">
        <v>0.99564600000000003</v>
      </c>
      <c r="L2990" s="2">
        <v>8.5059100000000002E-60</v>
      </c>
      <c r="M2990">
        <v>204.48</v>
      </c>
      <c r="N2990">
        <v>187.6</v>
      </c>
      <c r="O2990">
        <v>203.39</v>
      </c>
      <c r="P2990">
        <v>0.29210999999999998</v>
      </c>
      <c r="Q2990">
        <v>776490000</v>
      </c>
      <c r="R2990">
        <v>384</v>
      </c>
      <c r="S2990">
        <v>1.2494807340914</v>
      </c>
      <c r="T2990">
        <v>5.5916365098512298E-2</v>
      </c>
      <c r="U2990">
        <v>24.358494758606</v>
      </c>
      <c r="V2990">
        <v>24.0625820159912</v>
      </c>
      <c r="W2990">
        <v>24.993672370910598</v>
      </c>
      <c r="X2990" t="s">
        <v>12518</v>
      </c>
      <c r="Y2990">
        <v>384</v>
      </c>
      <c r="Z2990" t="s">
        <v>12518</v>
      </c>
      <c r="AA2990" t="s">
        <v>12518</v>
      </c>
      <c r="AB2990" t="s">
        <v>12519</v>
      </c>
      <c r="AC2990" t="s">
        <v>12520</v>
      </c>
      <c r="AD2990">
        <v>6224</v>
      </c>
      <c r="AE2990" t="s">
        <v>12521</v>
      </c>
      <c r="AF2990" t="s">
        <v>12522</v>
      </c>
      <c r="AH2990">
        <v>2</v>
      </c>
    </row>
    <row r="2991" spans="1:34" x14ac:dyDescent="0.2">
      <c r="A2991">
        <v>0</v>
      </c>
      <c r="B2991">
        <v>0</v>
      </c>
      <c r="C2991">
        <v>0</v>
      </c>
      <c r="D2991" t="s">
        <v>30</v>
      </c>
      <c r="E2991">
        <v>2</v>
      </c>
      <c r="H2991">
        <v>3479</v>
      </c>
      <c r="I2991" t="s">
        <v>1892</v>
      </c>
      <c r="K2991">
        <v>0.99949299999999996</v>
      </c>
      <c r="L2991" s="2">
        <v>1.3719900000000001E-32</v>
      </c>
      <c r="M2991">
        <v>163.51</v>
      </c>
      <c r="N2991">
        <v>141.63</v>
      </c>
      <c r="O2991">
        <v>140.02000000000001</v>
      </c>
      <c r="P2991">
        <v>-0.37464999999999998</v>
      </c>
      <c r="Q2991">
        <v>728300000</v>
      </c>
      <c r="R2991">
        <v>387</v>
      </c>
      <c r="S2991">
        <v>1.2494807340914</v>
      </c>
      <c r="T2991">
        <v>5.5938857602574402E-2</v>
      </c>
      <c r="U2991">
        <v>24.358494758606</v>
      </c>
      <c r="V2991">
        <v>24.0625820159912</v>
      </c>
      <c r="W2991">
        <v>24.993672370910598</v>
      </c>
      <c r="X2991" t="s">
        <v>12518</v>
      </c>
      <c r="Y2991">
        <v>387</v>
      </c>
      <c r="Z2991" t="s">
        <v>12518</v>
      </c>
      <c r="AA2991" t="s">
        <v>12518</v>
      </c>
      <c r="AB2991" t="s">
        <v>12523</v>
      </c>
      <c r="AC2991" t="s">
        <v>12524</v>
      </c>
      <c r="AD2991">
        <v>6225</v>
      </c>
      <c r="AE2991" t="s">
        <v>12521</v>
      </c>
      <c r="AF2991" t="s">
        <v>12525</v>
      </c>
      <c r="AH2991">
        <v>2</v>
      </c>
    </row>
    <row r="2992" spans="1:34" x14ac:dyDescent="0.2">
      <c r="A2992">
        <v>0</v>
      </c>
      <c r="B2992">
        <v>0</v>
      </c>
      <c r="C2992">
        <v>0</v>
      </c>
      <c r="D2992" t="s">
        <v>30</v>
      </c>
      <c r="E2992">
        <v>3</v>
      </c>
      <c r="H2992">
        <v>3484</v>
      </c>
      <c r="I2992" t="s">
        <v>1892</v>
      </c>
      <c r="K2992">
        <v>1</v>
      </c>
      <c r="L2992" s="2">
        <v>5.2851800000000001E-5</v>
      </c>
      <c r="M2992">
        <v>123.01</v>
      </c>
      <c r="N2992">
        <v>101.38</v>
      </c>
      <c r="O2992">
        <v>48.350999999999999</v>
      </c>
      <c r="P2992">
        <v>8.6663000000000004E-2</v>
      </c>
      <c r="Q2992">
        <v>850160000</v>
      </c>
      <c r="R2992">
        <v>662</v>
      </c>
      <c r="S2992">
        <v>1.1135447240183001</v>
      </c>
      <c r="T2992">
        <v>7.3041819515774001E-2</v>
      </c>
      <c r="U2992">
        <v>23.728574752807599</v>
      </c>
      <c r="V2992">
        <v>23.697210311889599</v>
      </c>
      <c r="W2992">
        <v>24.482862472534201</v>
      </c>
      <c r="X2992" t="s">
        <v>12526</v>
      </c>
      <c r="Y2992" t="s">
        <v>12527</v>
      </c>
      <c r="Z2992" t="s">
        <v>12528</v>
      </c>
      <c r="AA2992" t="s">
        <v>12528</v>
      </c>
      <c r="AB2992" t="s">
        <v>12529</v>
      </c>
      <c r="AC2992" t="s">
        <v>12530</v>
      </c>
      <c r="AD2992">
        <v>6231</v>
      </c>
      <c r="AE2992" t="s">
        <v>12531</v>
      </c>
      <c r="AF2992" t="s">
        <v>12532</v>
      </c>
      <c r="AH2992" t="s">
        <v>1977</v>
      </c>
    </row>
    <row r="2993" spans="1:34" x14ac:dyDescent="0.2">
      <c r="A2993">
        <v>0</v>
      </c>
      <c r="B2993">
        <v>0</v>
      </c>
      <c r="C2993">
        <v>0</v>
      </c>
      <c r="D2993" t="s">
        <v>30</v>
      </c>
      <c r="E2993">
        <v>3</v>
      </c>
      <c r="H2993">
        <v>3484</v>
      </c>
      <c r="I2993" t="s">
        <v>1892</v>
      </c>
      <c r="K2993">
        <v>1</v>
      </c>
      <c r="L2993" s="2">
        <v>5.2851800000000001E-5</v>
      </c>
      <c r="M2993">
        <v>123.01</v>
      </c>
      <c r="N2993">
        <v>101.38</v>
      </c>
      <c r="O2993">
        <v>48.350999999999999</v>
      </c>
      <c r="P2993">
        <v>8.6663000000000004E-2</v>
      </c>
      <c r="Q2993">
        <v>850160000</v>
      </c>
      <c r="R2993">
        <v>664</v>
      </c>
      <c r="S2993">
        <v>1.1135447240183001</v>
      </c>
      <c r="T2993">
        <v>7.3068623853211001E-2</v>
      </c>
      <c r="U2993">
        <v>23.728574752807599</v>
      </c>
      <c r="V2993">
        <v>23.697210311889599</v>
      </c>
      <c r="W2993">
        <v>24.482862472534201</v>
      </c>
      <c r="X2993" t="s">
        <v>12526</v>
      </c>
      <c r="Y2993" t="s">
        <v>12533</v>
      </c>
      <c r="Z2993" t="s">
        <v>12528</v>
      </c>
      <c r="AA2993" t="s">
        <v>12528</v>
      </c>
      <c r="AB2993" t="s">
        <v>12534</v>
      </c>
      <c r="AC2993" t="s">
        <v>12530</v>
      </c>
      <c r="AD2993">
        <v>6232</v>
      </c>
      <c r="AE2993" t="s">
        <v>12531</v>
      </c>
      <c r="AF2993" t="s">
        <v>12535</v>
      </c>
      <c r="AH2993" t="s">
        <v>1977</v>
      </c>
    </row>
    <row r="2994" spans="1:34" x14ac:dyDescent="0.2">
      <c r="A2994">
        <v>0</v>
      </c>
      <c r="B2994">
        <v>0</v>
      </c>
      <c r="C2994">
        <v>0</v>
      </c>
      <c r="D2994" t="s">
        <v>30</v>
      </c>
      <c r="E2994">
        <v>2</v>
      </c>
      <c r="H2994">
        <v>3486</v>
      </c>
      <c r="I2994" t="s">
        <v>1892</v>
      </c>
      <c r="K2994">
        <v>0.98445099999999996</v>
      </c>
      <c r="L2994">
        <v>1.8195099999999999E-2</v>
      </c>
      <c r="M2994">
        <v>40.801000000000002</v>
      </c>
      <c r="N2994">
        <v>24.181999999999999</v>
      </c>
      <c r="O2994">
        <v>40.801000000000002</v>
      </c>
      <c r="P2994">
        <v>-0.89278000000000002</v>
      </c>
      <c r="Q2994">
        <v>26866000</v>
      </c>
      <c r="R2994">
        <v>37</v>
      </c>
      <c r="S2994">
        <v>0.80442574516771603</v>
      </c>
      <c r="T2994">
        <v>0.13819730134932501</v>
      </c>
      <c r="U2994">
        <v>20.256654739379901</v>
      </c>
      <c r="V2994">
        <v>20.207290649414102</v>
      </c>
      <c r="W2994">
        <v>21.9222106933594</v>
      </c>
      <c r="X2994" t="s">
        <v>12536</v>
      </c>
      <c r="Y2994" t="s">
        <v>5873</v>
      </c>
      <c r="Z2994" t="s">
        <v>12537</v>
      </c>
      <c r="AA2994" t="s">
        <v>12537</v>
      </c>
      <c r="AB2994" t="s">
        <v>12538</v>
      </c>
      <c r="AC2994" t="s">
        <v>12539</v>
      </c>
      <c r="AD2994">
        <v>6234</v>
      </c>
      <c r="AE2994" t="s">
        <v>12540</v>
      </c>
      <c r="AF2994" t="s">
        <v>12541</v>
      </c>
      <c r="AH2994">
        <v>2</v>
      </c>
    </row>
    <row r="2995" spans="1:34" x14ac:dyDescent="0.2">
      <c r="A2995">
        <v>-1.52799963951111</v>
      </c>
      <c r="B2995">
        <v>0</v>
      </c>
      <c r="C2995">
        <v>1.52799963951111</v>
      </c>
      <c r="D2995" t="s">
        <v>30</v>
      </c>
      <c r="E2995">
        <v>2</v>
      </c>
      <c r="H2995">
        <v>3486</v>
      </c>
      <c r="I2995" t="s">
        <v>1892</v>
      </c>
      <c r="J2995" t="s">
        <v>46</v>
      </c>
      <c r="K2995">
        <v>0.98425600000000002</v>
      </c>
      <c r="L2995">
        <v>1.8195099999999999E-2</v>
      </c>
      <c r="M2995">
        <v>40.801000000000002</v>
      </c>
      <c r="N2995">
        <v>24.181999999999999</v>
      </c>
      <c r="O2995">
        <v>40.801000000000002</v>
      </c>
      <c r="P2995">
        <v>-0.89278000000000002</v>
      </c>
      <c r="Q2995">
        <v>26866000</v>
      </c>
      <c r="R2995">
        <v>40</v>
      </c>
      <c r="S2995">
        <v>1.4860164723407701</v>
      </c>
      <c r="T2995">
        <v>3.6234626300851502E-2</v>
      </c>
      <c r="U2995">
        <v>19.847220420837399</v>
      </c>
      <c r="V2995">
        <v>20.982580184936499</v>
      </c>
      <c r="W2995">
        <v>21.9222106933594</v>
      </c>
      <c r="X2995" t="s">
        <v>12536</v>
      </c>
      <c r="Y2995" t="s">
        <v>12542</v>
      </c>
      <c r="Z2995" t="s">
        <v>12537</v>
      </c>
      <c r="AA2995" t="s">
        <v>12537</v>
      </c>
      <c r="AB2995" t="s">
        <v>12543</v>
      </c>
      <c r="AC2995" t="s">
        <v>12539</v>
      </c>
      <c r="AD2995">
        <v>6235</v>
      </c>
      <c r="AE2995" t="s">
        <v>12540</v>
      </c>
      <c r="AF2995" t="s">
        <v>12544</v>
      </c>
      <c r="AG2995" t="s">
        <v>89</v>
      </c>
      <c r="AH2995">
        <v>2</v>
      </c>
    </row>
    <row r="2996" spans="1:34" x14ac:dyDescent="0.2">
      <c r="A2996">
        <v>0</v>
      </c>
      <c r="B2996">
        <v>0</v>
      </c>
      <c r="C2996">
        <v>0</v>
      </c>
      <c r="D2996" t="s">
        <v>30</v>
      </c>
      <c r="E2996">
        <v>3</v>
      </c>
      <c r="H2996">
        <v>3490</v>
      </c>
      <c r="I2996" t="s">
        <v>1892</v>
      </c>
      <c r="K2996">
        <v>0.99975599999999998</v>
      </c>
      <c r="L2996" s="2">
        <v>2.2562299999999999E-5</v>
      </c>
      <c r="M2996">
        <v>74.876000000000005</v>
      </c>
      <c r="N2996">
        <v>74.876000000000005</v>
      </c>
      <c r="O2996">
        <v>74.876000000000005</v>
      </c>
      <c r="P2996">
        <v>0.53158000000000005</v>
      </c>
      <c r="Q2996">
        <v>326380000</v>
      </c>
      <c r="R2996">
        <v>1002</v>
      </c>
      <c r="S2996">
        <v>5.3779199791492101E-2</v>
      </c>
      <c r="T2996">
        <v>0.86906970457617305</v>
      </c>
      <c r="U2996">
        <v>21.204828262329102</v>
      </c>
      <c r="V2996">
        <v>21.612432479858398</v>
      </c>
      <c r="W2996">
        <v>21.205178260803201</v>
      </c>
      <c r="X2996" t="s">
        <v>12545</v>
      </c>
      <c r="Y2996" t="s">
        <v>12546</v>
      </c>
      <c r="Z2996" t="s">
        <v>12547</v>
      </c>
      <c r="AA2996" t="s">
        <v>12547</v>
      </c>
      <c r="AB2996" t="s">
        <v>12548</v>
      </c>
      <c r="AC2996" t="s">
        <v>12549</v>
      </c>
      <c r="AD2996">
        <v>6242</v>
      </c>
      <c r="AE2996" t="s">
        <v>12550</v>
      </c>
      <c r="AF2996" t="s">
        <v>12551</v>
      </c>
      <c r="AH2996" t="s">
        <v>1977</v>
      </c>
    </row>
    <row r="2997" spans="1:34" x14ac:dyDescent="0.2">
      <c r="A2997">
        <v>-1.6912932395935101</v>
      </c>
      <c r="B2997">
        <v>2.2630157470703098</v>
      </c>
      <c r="C2997">
        <v>-2.2630157470703098</v>
      </c>
      <c r="D2997" t="s">
        <v>30</v>
      </c>
      <c r="E2997">
        <v>3</v>
      </c>
      <c r="H2997">
        <v>3490</v>
      </c>
      <c r="I2997" t="s">
        <v>1892</v>
      </c>
      <c r="J2997" t="s">
        <v>46</v>
      </c>
      <c r="K2997">
        <v>0.99490500000000004</v>
      </c>
      <c r="L2997" s="2">
        <v>2.2562299999999999E-5</v>
      </c>
      <c r="M2997">
        <v>74.876000000000005</v>
      </c>
      <c r="N2997">
        <v>74.876000000000005</v>
      </c>
      <c r="O2997">
        <v>60.527999999999999</v>
      </c>
      <c r="P2997">
        <v>1.6277999999999999</v>
      </c>
      <c r="Q2997">
        <v>309160000</v>
      </c>
      <c r="R2997">
        <v>1006</v>
      </c>
      <c r="S2997">
        <v>2.23744388318346</v>
      </c>
      <c r="T2997">
        <v>1.15738255033557E-2</v>
      </c>
      <c r="U2997">
        <v>21.204828262329102</v>
      </c>
      <c r="V2997">
        <v>22.946958541870099</v>
      </c>
      <c r="W2997">
        <v>20.7106819152832</v>
      </c>
      <c r="X2997" t="s">
        <v>12545</v>
      </c>
      <c r="Y2997" t="s">
        <v>12552</v>
      </c>
      <c r="Z2997" t="s">
        <v>12547</v>
      </c>
      <c r="AA2997" t="s">
        <v>12547</v>
      </c>
      <c r="AB2997" t="s">
        <v>12553</v>
      </c>
      <c r="AC2997" t="s">
        <v>12554</v>
      </c>
      <c r="AD2997">
        <v>6243</v>
      </c>
      <c r="AE2997" t="s">
        <v>12550</v>
      </c>
      <c r="AF2997" t="s">
        <v>12555</v>
      </c>
      <c r="AG2997" t="s">
        <v>54</v>
      </c>
      <c r="AH2997" t="s">
        <v>1977</v>
      </c>
    </row>
    <row r="2998" spans="1:34" x14ac:dyDescent="0.2">
      <c r="A2998">
        <v>0</v>
      </c>
      <c r="B2998">
        <v>0</v>
      </c>
      <c r="C2998">
        <v>0</v>
      </c>
      <c r="D2998" t="s">
        <v>30</v>
      </c>
      <c r="E2998">
        <v>2</v>
      </c>
      <c r="H2998">
        <v>3498</v>
      </c>
      <c r="I2998" t="s">
        <v>1892</v>
      </c>
      <c r="K2998">
        <v>1</v>
      </c>
      <c r="L2998" s="2">
        <v>4.5391599999999999E-9</v>
      </c>
      <c r="M2998">
        <v>104.45</v>
      </c>
      <c r="N2998">
        <v>91.100999999999999</v>
      </c>
      <c r="O2998">
        <v>104.45</v>
      </c>
      <c r="P2998">
        <v>-1.4117999999999999</v>
      </c>
      <c r="Q2998">
        <v>6062500000</v>
      </c>
      <c r="R2998">
        <v>812</v>
      </c>
      <c r="S2998">
        <v>0.34868257837349997</v>
      </c>
      <c r="T2998">
        <v>0.40724279835390897</v>
      </c>
      <c r="U2998">
        <v>22.9832458496094</v>
      </c>
      <c r="V2998">
        <v>22.0576171875</v>
      </c>
      <c r="W2998">
        <v>22.399800300598098</v>
      </c>
      <c r="X2998" t="s">
        <v>12556</v>
      </c>
      <c r="Y2998" t="s">
        <v>12557</v>
      </c>
      <c r="Z2998" t="s">
        <v>12558</v>
      </c>
      <c r="AA2998" t="s">
        <v>12558</v>
      </c>
      <c r="AB2998" t="s">
        <v>12559</v>
      </c>
      <c r="AC2998" t="s">
        <v>12560</v>
      </c>
      <c r="AD2998">
        <v>6249</v>
      </c>
      <c r="AE2998" t="s">
        <v>12561</v>
      </c>
      <c r="AF2998" t="s">
        <v>12562</v>
      </c>
      <c r="AH2998" t="s">
        <v>6191</v>
      </c>
    </row>
    <row r="2999" spans="1:34" x14ac:dyDescent="0.2">
      <c r="A2999">
        <v>0</v>
      </c>
      <c r="B2999">
        <v>0</v>
      </c>
      <c r="C2999">
        <v>0</v>
      </c>
      <c r="D2999" t="s">
        <v>30</v>
      </c>
      <c r="E2999">
        <v>3</v>
      </c>
      <c r="H2999">
        <v>3498</v>
      </c>
      <c r="I2999" t="s">
        <v>1892</v>
      </c>
      <c r="K2999">
        <v>0.99999899999999997</v>
      </c>
      <c r="L2999" s="2">
        <v>2.0753899999999998E-6</v>
      </c>
      <c r="M2999">
        <v>104.45</v>
      </c>
      <c r="N2999">
        <v>91.100999999999999</v>
      </c>
      <c r="O2999">
        <v>63.433</v>
      </c>
      <c r="P2999">
        <v>0.38416</v>
      </c>
      <c r="Q2999">
        <v>6168600000</v>
      </c>
      <c r="R2999">
        <v>817</v>
      </c>
      <c r="S2999">
        <v>0.402921748680304</v>
      </c>
      <c r="T2999">
        <v>0.35628287606433301</v>
      </c>
      <c r="U2999">
        <v>22.9832458496094</v>
      </c>
      <c r="V2999">
        <v>22.0576171875</v>
      </c>
      <c r="W2999">
        <v>22.2955675125122</v>
      </c>
      <c r="X2999" t="s">
        <v>12556</v>
      </c>
      <c r="Y2999" t="s">
        <v>12563</v>
      </c>
      <c r="Z2999" t="s">
        <v>12558</v>
      </c>
      <c r="AA2999" t="s">
        <v>12558</v>
      </c>
      <c r="AB2999" t="s">
        <v>12564</v>
      </c>
      <c r="AC2999" t="s">
        <v>12565</v>
      </c>
      <c r="AD2999">
        <v>6250</v>
      </c>
      <c r="AE2999" t="s">
        <v>12561</v>
      </c>
      <c r="AF2999" t="s">
        <v>12566</v>
      </c>
      <c r="AH2999" t="s">
        <v>6191</v>
      </c>
    </row>
    <row r="3000" spans="1:34" x14ac:dyDescent="0.2">
      <c r="A3000">
        <v>0</v>
      </c>
      <c r="B3000">
        <v>0</v>
      </c>
      <c r="C3000">
        <v>0</v>
      </c>
      <c r="D3000" t="s">
        <v>30</v>
      </c>
      <c r="E3000">
        <v>3</v>
      </c>
      <c r="H3000">
        <v>3498</v>
      </c>
      <c r="I3000" t="s">
        <v>1892</v>
      </c>
      <c r="K3000">
        <v>0.89258300000000002</v>
      </c>
      <c r="L3000" s="2">
        <v>4.5391599999999999E-9</v>
      </c>
      <c r="M3000">
        <v>84.010999999999996</v>
      </c>
      <c r="N3000">
        <v>77.248999999999995</v>
      </c>
      <c r="O3000">
        <v>45.329000000000001</v>
      </c>
      <c r="P3000">
        <v>0.28095999999999999</v>
      </c>
      <c r="Q3000">
        <v>3374500000</v>
      </c>
      <c r="R3000">
        <v>830</v>
      </c>
      <c r="S3000">
        <v>7.2261916983890007E-2</v>
      </c>
      <c r="T3000">
        <v>0.83143998433522603</v>
      </c>
      <c r="U3000">
        <v>23.699900627136198</v>
      </c>
      <c r="V3000">
        <v>25.139032363891602</v>
      </c>
      <c r="W3000">
        <v>22.9736213684082</v>
      </c>
      <c r="X3000" t="s">
        <v>12556</v>
      </c>
      <c r="Y3000" t="s">
        <v>12567</v>
      </c>
      <c r="Z3000" t="s">
        <v>12558</v>
      </c>
      <c r="AA3000" t="s">
        <v>12558</v>
      </c>
      <c r="AB3000" t="s">
        <v>12568</v>
      </c>
      <c r="AC3000" t="s">
        <v>12569</v>
      </c>
      <c r="AD3000">
        <v>6253</v>
      </c>
      <c r="AE3000" t="s">
        <v>12561</v>
      </c>
      <c r="AF3000" t="s">
        <v>12570</v>
      </c>
      <c r="AH3000" t="s">
        <v>6191</v>
      </c>
    </row>
    <row r="3001" spans="1:34" x14ac:dyDescent="0.2">
      <c r="A3001">
        <v>0</v>
      </c>
      <c r="B3001">
        <v>0</v>
      </c>
      <c r="C3001">
        <v>0</v>
      </c>
      <c r="D3001" t="s">
        <v>30</v>
      </c>
      <c r="E3001">
        <v>3</v>
      </c>
      <c r="H3001">
        <v>3498</v>
      </c>
      <c r="I3001" t="s">
        <v>1892</v>
      </c>
      <c r="K3001">
        <v>0.99992000000000003</v>
      </c>
      <c r="L3001" s="2">
        <v>5.9464900000000005E-4</v>
      </c>
      <c r="M3001">
        <v>57.921999999999997</v>
      </c>
      <c r="N3001">
        <v>42.667999999999999</v>
      </c>
      <c r="O3001">
        <v>57.921999999999997</v>
      </c>
      <c r="P3001">
        <v>0.28150999999999998</v>
      </c>
      <c r="Q3001">
        <v>61180000</v>
      </c>
      <c r="R3001">
        <v>524</v>
      </c>
      <c r="S3001">
        <v>0.21546286176558499</v>
      </c>
      <c r="T3001">
        <v>0.57358234295416</v>
      </c>
      <c r="U3001">
        <v>21.631178855896</v>
      </c>
      <c r="V3001">
        <v>23.198848724365199</v>
      </c>
      <c r="W3001">
        <v>22.171655654907202</v>
      </c>
      <c r="X3001" t="s">
        <v>12556</v>
      </c>
      <c r="Y3001" t="s">
        <v>12571</v>
      </c>
      <c r="Z3001" t="s">
        <v>12558</v>
      </c>
      <c r="AA3001" t="s">
        <v>12558</v>
      </c>
      <c r="AB3001" t="s">
        <v>12572</v>
      </c>
      <c r="AC3001" t="s">
        <v>12573</v>
      </c>
      <c r="AD3001">
        <v>6254</v>
      </c>
      <c r="AE3001" t="s">
        <v>12561</v>
      </c>
      <c r="AF3001" t="s">
        <v>12574</v>
      </c>
      <c r="AH3001">
        <v>2</v>
      </c>
    </row>
    <row r="3002" spans="1:34" x14ac:dyDescent="0.2">
      <c r="A3002">
        <v>0</v>
      </c>
      <c r="B3002">
        <v>0</v>
      </c>
      <c r="C3002">
        <v>0</v>
      </c>
      <c r="D3002" t="s">
        <v>30</v>
      </c>
      <c r="E3002">
        <v>2</v>
      </c>
      <c r="H3002">
        <v>3498</v>
      </c>
      <c r="I3002" t="s">
        <v>1892</v>
      </c>
      <c r="K3002">
        <v>0.92290000000000005</v>
      </c>
      <c r="L3002" s="2">
        <v>1.0819E-3</v>
      </c>
      <c r="M3002">
        <v>74.459999999999994</v>
      </c>
      <c r="N3002">
        <v>48.722999999999999</v>
      </c>
      <c r="O3002">
        <v>54.981999999999999</v>
      </c>
      <c r="P3002">
        <v>0.13625999999999999</v>
      </c>
      <c r="Q3002">
        <v>275140000</v>
      </c>
      <c r="R3002">
        <v>20</v>
      </c>
      <c r="S3002">
        <v>0.46028941445448601</v>
      </c>
      <c r="T3002">
        <v>0.31008977189109599</v>
      </c>
      <c r="U3002">
        <v>23.333215713501001</v>
      </c>
      <c r="V3002">
        <v>23.161018371581999</v>
      </c>
      <c r="W3002">
        <v>22.437842369079601</v>
      </c>
      <c r="X3002" t="s">
        <v>12556</v>
      </c>
      <c r="Y3002" t="s">
        <v>318</v>
      </c>
      <c r="Z3002" t="s">
        <v>12558</v>
      </c>
      <c r="AA3002" t="s">
        <v>12558</v>
      </c>
      <c r="AB3002" t="s">
        <v>12575</v>
      </c>
      <c r="AC3002" t="s">
        <v>12576</v>
      </c>
      <c r="AD3002">
        <v>6258</v>
      </c>
      <c r="AE3002" t="s">
        <v>12561</v>
      </c>
      <c r="AF3002" t="s">
        <v>12577</v>
      </c>
      <c r="AH3002">
        <v>2</v>
      </c>
    </row>
    <row r="3003" spans="1:34" x14ac:dyDescent="0.2">
      <c r="A3003">
        <v>0</v>
      </c>
      <c r="B3003">
        <v>0</v>
      </c>
      <c r="C3003">
        <v>0</v>
      </c>
      <c r="D3003" t="s">
        <v>30</v>
      </c>
      <c r="E3003">
        <v>2</v>
      </c>
      <c r="H3003">
        <v>3498</v>
      </c>
      <c r="I3003" t="s">
        <v>1892</v>
      </c>
      <c r="K3003">
        <v>0.92290000000000005</v>
      </c>
      <c r="L3003">
        <v>1.0819E-3</v>
      </c>
      <c r="M3003">
        <v>74.459999999999994</v>
      </c>
      <c r="N3003">
        <v>48.722999999999999</v>
      </c>
      <c r="O3003">
        <v>54.981999999999999</v>
      </c>
      <c r="P3003">
        <v>0.13625999999999999</v>
      </c>
      <c r="Q3003">
        <v>282590000</v>
      </c>
      <c r="R3003">
        <v>22</v>
      </c>
      <c r="S3003">
        <v>0.38206733271179899</v>
      </c>
      <c r="T3003">
        <v>0.37597099415204699</v>
      </c>
      <c r="U3003">
        <v>23.333215713501001</v>
      </c>
      <c r="V3003">
        <v>23.161018371581999</v>
      </c>
      <c r="W3003">
        <v>22.437842369079601</v>
      </c>
      <c r="X3003" t="s">
        <v>12556</v>
      </c>
      <c r="Y3003" t="s">
        <v>4148</v>
      </c>
      <c r="Z3003" t="s">
        <v>12558</v>
      </c>
      <c r="AA3003" t="s">
        <v>12558</v>
      </c>
      <c r="AB3003" t="s">
        <v>12578</v>
      </c>
      <c r="AC3003" t="s">
        <v>12576</v>
      </c>
      <c r="AD3003">
        <v>6259</v>
      </c>
      <c r="AE3003" t="s">
        <v>12561</v>
      </c>
      <c r="AF3003" t="s">
        <v>12579</v>
      </c>
      <c r="AH3003">
        <v>2</v>
      </c>
    </row>
    <row r="3004" spans="1:34" x14ac:dyDescent="0.2">
      <c r="A3004">
        <v>0</v>
      </c>
      <c r="B3004">
        <v>1.53488540649414</v>
      </c>
      <c r="C3004">
        <v>-1.53488540649414</v>
      </c>
      <c r="D3004" t="s">
        <v>30</v>
      </c>
      <c r="E3004">
        <v>3</v>
      </c>
      <c r="H3004">
        <v>3498</v>
      </c>
      <c r="I3004" t="s">
        <v>1892</v>
      </c>
      <c r="J3004" t="s">
        <v>46</v>
      </c>
      <c r="K3004">
        <v>0.91381999999999997</v>
      </c>
      <c r="L3004">
        <v>2.00366E-4</v>
      </c>
      <c r="M3004">
        <v>50.412999999999997</v>
      </c>
      <c r="N3004">
        <v>42.515999999999998</v>
      </c>
      <c r="O3004">
        <v>48.124000000000002</v>
      </c>
      <c r="P3004">
        <v>-0.56491000000000002</v>
      </c>
      <c r="Q3004">
        <v>226720000</v>
      </c>
      <c r="R3004">
        <v>797</v>
      </c>
      <c r="S3004">
        <v>1.5738239968316701</v>
      </c>
      <c r="T3004">
        <v>3.12245102963335E-2</v>
      </c>
      <c r="U3004">
        <v>24.390548706054702</v>
      </c>
      <c r="V3004">
        <v>25.1527500152588</v>
      </c>
      <c r="W3004">
        <v>21.630530357360801</v>
      </c>
      <c r="X3004" t="s">
        <v>12556</v>
      </c>
      <c r="Y3004" t="s">
        <v>12580</v>
      </c>
      <c r="Z3004" t="s">
        <v>12558</v>
      </c>
      <c r="AA3004" t="s">
        <v>12558</v>
      </c>
      <c r="AB3004" t="s">
        <v>12581</v>
      </c>
      <c r="AC3004" t="s">
        <v>12582</v>
      </c>
      <c r="AD3004">
        <v>6261</v>
      </c>
      <c r="AE3004" t="s">
        <v>12561</v>
      </c>
      <c r="AF3004" t="s">
        <v>12583</v>
      </c>
      <c r="AG3004" t="s">
        <v>302</v>
      </c>
      <c r="AH3004">
        <v>2</v>
      </c>
    </row>
    <row r="3005" spans="1:34" x14ac:dyDescent="0.2">
      <c r="A3005">
        <v>0</v>
      </c>
      <c r="B3005">
        <v>0</v>
      </c>
      <c r="C3005">
        <v>0</v>
      </c>
      <c r="D3005" t="s">
        <v>30</v>
      </c>
      <c r="E3005">
        <v>3</v>
      </c>
      <c r="H3005">
        <v>3498</v>
      </c>
      <c r="I3005" t="s">
        <v>1892</v>
      </c>
      <c r="J3005" t="s">
        <v>46</v>
      </c>
      <c r="K3005">
        <v>0.77183800000000002</v>
      </c>
      <c r="L3005" s="2">
        <v>8.9120300000000002E-7</v>
      </c>
      <c r="M3005">
        <v>69.200999999999993</v>
      </c>
      <c r="N3005">
        <v>53.886000000000003</v>
      </c>
      <c r="O3005">
        <v>50.412999999999997</v>
      </c>
      <c r="P3005">
        <v>2.5586999999999999E-2</v>
      </c>
      <c r="Q3005">
        <v>279320000</v>
      </c>
      <c r="R3005">
        <v>803</v>
      </c>
      <c r="S3005">
        <v>1.3621513307175901</v>
      </c>
      <c r="T3005">
        <v>4.5005605864596801E-2</v>
      </c>
      <c r="U3005">
        <v>24.829617500305201</v>
      </c>
      <c r="V3005">
        <v>25.1527500152588</v>
      </c>
      <c r="W3005">
        <v>22.775736808776902</v>
      </c>
      <c r="X3005" t="s">
        <v>12556</v>
      </c>
      <c r="Y3005" t="s">
        <v>12584</v>
      </c>
      <c r="Z3005" t="s">
        <v>12558</v>
      </c>
      <c r="AA3005" t="s">
        <v>12558</v>
      </c>
      <c r="AB3005" t="s">
        <v>12585</v>
      </c>
      <c r="AC3005" t="s">
        <v>12586</v>
      </c>
      <c r="AD3005">
        <v>6262</v>
      </c>
      <c r="AE3005" t="s">
        <v>12561</v>
      </c>
      <c r="AF3005" t="s">
        <v>12587</v>
      </c>
      <c r="AH3005">
        <v>2</v>
      </c>
    </row>
    <row r="3006" spans="1:34" x14ac:dyDescent="0.2">
      <c r="A3006">
        <v>0</v>
      </c>
      <c r="B3006">
        <v>0</v>
      </c>
      <c r="C3006">
        <v>0</v>
      </c>
      <c r="D3006" t="s">
        <v>30</v>
      </c>
      <c r="E3006">
        <v>3</v>
      </c>
      <c r="H3006">
        <v>3498</v>
      </c>
      <c r="I3006" t="s">
        <v>1892</v>
      </c>
      <c r="K3006">
        <v>0.99060800000000004</v>
      </c>
      <c r="L3006" s="2">
        <v>7.6058799999999998E-5</v>
      </c>
      <c r="M3006">
        <v>94.616</v>
      </c>
      <c r="N3006">
        <v>68.572999999999993</v>
      </c>
      <c r="O3006">
        <v>65.950999999999993</v>
      </c>
      <c r="P3006">
        <v>1.5435000000000001</v>
      </c>
      <c r="Q3006">
        <v>933810000</v>
      </c>
      <c r="R3006">
        <v>989</v>
      </c>
      <c r="S3006">
        <v>0.280507041027452</v>
      </c>
      <c r="T3006">
        <v>0.48492957746478899</v>
      </c>
      <c r="U3006">
        <v>24.961630821227999</v>
      </c>
      <c r="V3006">
        <v>24.459764480590799</v>
      </c>
      <c r="W3006">
        <v>24.4234294891357</v>
      </c>
      <c r="X3006" t="s">
        <v>12556</v>
      </c>
      <c r="Y3006" t="s">
        <v>12588</v>
      </c>
      <c r="Z3006" t="s">
        <v>12558</v>
      </c>
      <c r="AA3006" t="s">
        <v>12558</v>
      </c>
      <c r="AB3006" t="s">
        <v>12589</v>
      </c>
      <c r="AC3006" t="s">
        <v>12590</v>
      </c>
      <c r="AD3006">
        <v>6263</v>
      </c>
      <c r="AE3006" t="s">
        <v>12561</v>
      </c>
      <c r="AF3006" t="s">
        <v>12591</v>
      </c>
      <c r="AH3006" t="s">
        <v>1977</v>
      </c>
    </row>
    <row r="3007" spans="1:34" x14ac:dyDescent="0.2">
      <c r="A3007">
        <v>0</v>
      </c>
      <c r="B3007">
        <v>0</v>
      </c>
      <c r="C3007">
        <v>0</v>
      </c>
      <c r="D3007" t="s">
        <v>30</v>
      </c>
      <c r="E3007">
        <v>2</v>
      </c>
      <c r="H3007">
        <v>3498</v>
      </c>
      <c r="I3007" t="s">
        <v>1892</v>
      </c>
      <c r="K3007">
        <v>0.98638599999999999</v>
      </c>
      <c r="L3007" s="2">
        <v>7.6058799999999998E-5</v>
      </c>
      <c r="M3007">
        <v>94.616</v>
      </c>
      <c r="N3007">
        <v>68.572999999999993</v>
      </c>
      <c r="O3007">
        <v>88.441000000000003</v>
      </c>
      <c r="P3007">
        <v>-0.35589999999999999</v>
      </c>
      <c r="Q3007">
        <v>1058100000</v>
      </c>
      <c r="R3007">
        <v>991</v>
      </c>
      <c r="S3007">
        <v>0.22261134320131001</v>
      </c>
      <c r="T3007">
        <v>0.56270926517571895</v>
      </c>
      <c r="U3007">
        <v>24.961630821227999</v>
      </c>
      <c r="V3007">
        <v>24.5458068847656</v>
      </c>
      <c r="W3007">
        <v>24.4234294891357</v>
      </c>
      <c r="X3007" t="s">
        <v>12556</v>
      </c>
      <c r="Y3007" t="s">
        <v>12592</v>
      </c>
      <c r="Z3007" t="s">
        <v>12558</v>
      </c>
      <c r="AA3007" t="s">
        <v>12558</v>
      </c>
      <c r="AB3007" t="s">
        <v>12593</v>
      </c>
      <c r="AC3007" t="s">
        <v>12594</v>
      </c>
      <c r="AD3007">
        <v>6264</v>
      </c>
      <c r="AE3007" t="s">
        <v>12561</v>
      </c>
      <c r="AF3007" t="s">
        <v>12595</v>
      </c>
      <c r="AH3007" t="s">
        <v>1977</v>
      </c>
    </row>
    <row r="3008" spans="1:34" x14ac:dyDescent="0.2">
      <c r="A3008">
        <v>0</v>
      </c>
      <c r="B3008">
        <v>0</v>
      </c>
      <c r="C3008">
        <v>0</v>
      </c>
      <c r="D3008" t="s">
        <v>30</v>
      </c>
      <c r="E3008">
        <v>2</v>
      </c>
      <c r="H3008">
        <v>3498</v>
      </c>
      <c r="I3008" t="s">
        <v>1892</v>
      </c>
      <c r="K3008">
        <v>0.97641199999999995</v>
      </c>
      <c r="L3008">
        <v>1.49889E-4</v>
      </c>
      <c r="M3008">
        <v>91.206999999999994</v>
      </c>
      <c r="N3008">
        <v>76.745999999999995</v>
      </c>
      <c r="O3008">
        <v>82.55</v>
      </c>
      <c r="P3008">
        <v>-0.88048000000000004</v>
      </c>
      <c r="Q3008">
        <v>629250000</v>
      </c>
      <c r="R3008">
        <v>994</v>
      </c>
      <c r="S3008">
        <v>0.53847929137595596</v>
      </c>
      <c r="T3008">
        <v>0.25527551020408201</v>
      </c>
      <c r="U3008">
        <v>22.6558647155762</v>
      </c>
      <c r="V3008">
        <v>24.287712097168001</v>
      </c>
      <c r="W3008">
        <v>21.358304023742701</v>
      </c>
      <c r="X3008" t="s">
        <v>12556</v>
      </c>
      <c r="Y3008" t="s">
        <v>12596</v>
      </c>
      <c r="Z3008" t="s">
        <v>12558</v>
      </c>
      <c r="AA3008" t="s">
        <v>12558</v>
      </c>
      <c r="AB3008" t="s">
        <v>12597</v>
      </c>
      <c r="AC3008" t="s">
        <v>12598</v>
      </c>
      <c r="AD3008">
        <v>6265</v>
      </c>
      <c r="AE3008" t="s">
        <v>12561</v>
      </c>
      <c r="AF3008" t="s">
        <v>12599</v>
      </c>
      <c r="AH3008" t="s">
        <v>1977</v>
      </c>
    </row>
    <row r="3009" spans="1:34" x14ac:dyDescent="0.2">
      <c r="A3009">
        <v>1.88339602947235</v>
      </c>
      <c r="B3009">
        <v>-1.88339602947235</v>
      </c>
      <c r="C3009">
        <v>0</v>
      </c>
      <c r="D3009" t="s">
        <v>30</v>
      </c>
      <c r="E3009">
        <v>2</v>
      </c>
      <c r="H3009">
        <v>3498</v>
      </c>
      <c r="I3009" t="s">
        <v>1892</v>
      </c>
      <c r="J3009" t="s">
        <v>46</v>
      </c>
      <c r="K3009">
        <v>0.99800500000000003</v>
      </c>
      <c r="L3009" s="2">
        <v>5.9485700000000002E-3</v>
      </c>
      <c r="M3009">
        <v>60.341999999999999</v>
      </c>
      <c r="N3009">
        <v>48.728999999999999</v>
      </c>
      <c r="O3009">
        <v>60.341999999999999</v>
      </c>
      <c r="P3009">
        <v>-1.7396</v>
      </c>
      <c r="Q3009">
        <v>50880000</v>
      </c>
      <c r="R3009">
        <v>222</v>
      </c>
      <c r="S3009">
        <v>1.83064987529557</v>
      </c>
      <c r="T3009">
        <v>2.0375529981829201E-2</v>
      </c>
      <c r="U3009">
        <v>22.912108421325701</v>
      </c>
      <c r="V3009">
        <v>20.1877346038818</v>
      </c>
      <c r="W3009">
        <v>21.9610052108765</v>
      </c>
      <c r="X3009" t="s">
        <v>12556</v>
      </c>
      <c r="Y3009" t="s">
        <v>12600</v>
      </c>
      <c r="Z3009" t="s">
        <v>12558</v>
      </c>
      <c r="AA3009" t="s">
        <v>12558</v>
      </c>
      <c r="AB3009" t="s">
        <v>12601</v>
      </c>
      <c r="AC3009" t="s">
        <v>12602</v>
      </c>
      <c r="AD3009">
        <v>6266</v>
      </c>
      <c r="AE3009" t="s">
        <v>12561</v>
      </c>
      <c r="AF3009" t="s">
        <v>12603</v>
      </c>
      <c r="AG3009" t="s">
        <v>260</v>
      </c>
      <c r="AH3009">
        <v>2</v>
      </c>
    </row>
    <row r="3010" spans="1:34" x14ac:dyDescent="0.2">
      <c r="A3010">
        <v>0</v>
      </c>
      <c r="B3010">
        <v>-1.9145249128341699</v>
      </c>
      <c r="C3010">
        <v>1.9145249128341699</v>
      </c>
      <c r="D3010" t="s">
        <v>30</v>
      </c>
      <c r="E3010">
        <v>2</v>
      </c>
      <c r="H3010">
        <v>3502</v>
      </c>
      <c r="I3010" t="s">
        <v>1892</v>
      </c>
      <c r="J3010" t="s">
        <v>46</v>
      </c>
      <c r="K3010">
        <v>0.98962300000000003</v>
      </c>
      <c r="L3010" s="2">
        <v>2.1373299999999999E-4</v>
      </c>
      <c r="M3010">
        <v>59.280999999999999</v>
      </c>
      <c r="N3010">
        <v>46.301000000000002</v>
      </c>
      <c r="O3010">
        <v>52.612000000000002</v>
      </c>
      <c r="P3010">
        <v>-0.87036999999999998</v>
      </c>
      <c r="Q3010">
        <v>841620000</v>
      </c>
      <c r="R3010">
        <v>389</v>
      </c>
      <c r="S3010">
        <v>1.8362880534464101</v>
      </c>
      <c r="T3010">
        <v>2.0285714285714299E-2</v>
      </c>
      <c r="U3010">
        <v>24.500538825988802</v>
      </c>
      <c r="V3010">
        <v>19.908535003662099</v>
      </c>
      <c r="W3010">
        <v>26.184775352477999</v>
      </c>
      <c r="X3010" t="s">
        <v>1651</v>
      </c>
      <c r="Y3010">
        <v>389</v>
      </c>
      <c r="Z3010" t="s">
        <v>1651</v>
      </c>
      <c r="AA3010" t="s">
        <v>1651</v>
      </c>
      <c r="AB3010" t="s">
        <v>12604</v>
      </c>
      <c r="AC3010" t="s">
        <v>12605</v>
      </c>
      <c r="AD3010">
        <v>6268</v>
      </c>
      <c r="AE3010" t="s">
        <v>1654</v>
      </c>
      <c r="AF3010" t="s">
        <v>12606</v>
      </c>
      <c r="AG3010" t="s">
        <v>2433</v>
      </c>
      <c r="AH3010">
        <v>2</v>
      </c>
    </row>
    <row r="3011" spans="1:34" x14ac:dyDescent="0.2">
      <c r="A3011">
        <v>0</v>
      </c>
      <c r="B3011">
        <v>0</v>
      </c>
      <c r="C3011">
        <v>0</v>
      </c>
      <c r="D3011" t="s">
        <v>30</v>
      </c>
      <c r="E3011">
        <v>3</v>
      </c>
      <c r="H3011">
        <v>3502</v>
      </c>
      <c r="I3011" t="s">
        <v>1892</v>
      </c>
      <c r="K3011">
        <v>0.99798200000000004</v>
      </c>
      <c r="L3011" s="2">
        <v>4.3034899999999997E-5</v>
      </c>
      <c r="M3011">
        <v>75.462999999999994</v>
      </c>
      <c r="N3011">
        <v>64.358000000000004</v>
      </c>
      <c r="O3011">
        <v>66.045000000000002</v>
      </c>
      <c r="P3011">
        <v>0.37648999999999999</v>
      </c>
      <c r="Q3011">
        <v>1196600000</v>
      </c>
      <c r="R3011">
        <v>402</v>
      </c>
      <c r="S3011">
        <v>1.1578309357291701</v>
      </c>
      <c r="T3011">
        <v>6.6653092006033199E-2</v>
      </c>
      <c r="U3011">
        <v>25.512992858886701</v>
      </c>
      <c r="V3011">
        <v>23.613355636596701</v>
      </c>
      <c r="W3011">
        <v>26.184775352477999</v>
      </c>
      <c r="X3011" t="s">
        <v>1651</v>
      </c>
      <c r="Y3011">
        <v>402</v>
      </c>
      <c r="Z3011" t="s">
        <v>1651</v>
      </c>
      <c r="AA3011" t="s">
        <v>1651</v>
      </c>
      <c r="AB3011" t="s">
        <v>1652</v>
      </c>
      <c r="AC3011" t="s">
        <v>1653</v>
      </c>
      <c r="AD3011">
        <v>6269</v>
      </c>
      <c r="AE3011" t="s">
        <v>1654</v>
      </c>
      <c r="AF3011" t="s">
        <v>12607</v>
      </c>
      <c r="AH3011" t="s">
        <v>55</v>
      </c>
    </row>
    <row r="3012" spans="1:34" x14ac:dyDescent="0.2">
      <c r="A3012">
        <v>0</v>
      </c>
      <c r="B3012">
        <v>0</v>
      </c>
      <c r="C3012">
        <v>0</v>
      </c>
      <c r="D3012" t="s">
        <v>30</v>
      </c>
      <c r="E3012">
        <v>3</v>
      </c>
      <c r="H3012">
        <v>3504</v>
      </c>
      <c r="I3012" t="s">
        <v>1892</v>
      </c>
      <c r="K3012">
        <v>1</v>
      </c>
      <c r="L3012" s="2">
        <v>6.19683E-4</v>
      </c>
      <c r="M3012">
        <v>57.292999999999999</v>
      </c>
      <c r="N3012">
        <v>41.408999999999999</v>
      </c>
      <c r="O3012">
        <v>43.497</v>
      </c>
      <c r="P3012">
        <v>1.4041999999999999</v>
      </c>
      <c r="Q3012">
        <v>217170000</v>
      </c>
      <c r="R3012">
        <v>10</v>
      </c>
      <c r="S3012">
        <v>1.1306600209142199</v>
      </c>
      <c r="T3012">
        <v>7.0785262374395197E-2</v>
      </c>
      <c r="U3012">
        <v>22.446578979492202</v>
      </c>
      <c r="V3012">
        <v>24.1789646148682</v>
      </c>
      <c r="W3012">
        <v>21.887590408325199</v>
      </c>
      <c r="X3012" t="s">
        <v>12608</v>
      </c>
      <c r="Y3012">
        <v>10</v>
      </c>
      <c r="Z3012" t="s">
        <v>12608</v>
      </c>
      <c r="AA3012" t="s">
        <v>12608</v>
      </c>
      <c r="AB3012" t="s">
        <v>12609</v>
      </c>
      <c r="AC3012" t="s">
        <v>12610</v>
      </c>
      <c r="AD3012">
        <v>6270</v>
      </c>
      <c r="AE3012" t="s">
        <v>12611</v>
      </c>
      <c r="AF3012" t="s">
        <v>12612</v>
      </c>
      <c r="AH3012">
        <v>2</v>
      </c>
    </row>
    <row r="3013" spans="1:34" x14ac:dyDescent="0.2">
      <c r="A3013">
        <v>0</v>
      </c>
      <c r="B3013">
        <v>0</v>
      </c>
      <c r="C3013">
        <v>0</v>
      </c>
      <c r="D3013" t="s">
        <v>30</v>
      </c>
      <c r="E3013">
        <v>3</v>
      </c>
      <c r="H3013">
        <v>3504</v>
      </c>
      <c r="I3013" t="s">
        <v>1892</v>
      </c>
      <c r="K3013">
        <v>1</v>
      </c>
      <c r="L3013">
        <v>6.19683E-4</v>
      </c>
      <c r="M3013">
        <v>57.292999999999999</v>
      </c>
      <c r="N3013">
        <v>41.408999999999999</v>
      </c>
      <c r="O3013">
        <v>43.497</v>
      </c>
      <c r="P3013">
        <v>1.4041999999999999</v>
      </c>
      <c r="Q3013">
        <v>217170000</v>
      </c>
      <c r="R3013">
        <v>14</v>
      </c>
      <c r="S3013">
        <v>0.99785050625481297</v>
      </c>
      <c r="T3013">
        <v>9.1686141304347796E-2</v>
      </c>
      <c r="U3013">
        <v>22.446578979492202</v>
      </c>
      <c r="V3013">
        <v>24.1789646148682</v>
      </c>
      <c r="W3013">
        <v>22.145348548889199</v>
      </c>
      <c r="X3013" t="s">
        <v>12608</v>
      </c>
      <c r="Y3013">
        <v>14</v>
      </c>
      <c r="Z3013" t="s">
        <v>12608</v>
      </c>
      <c r="AA3013" t="s">
        <v>12608</v>
      </c>
      <c r="AB3013" t="s">
        <v>12613</v>
      </c>
      <c r="AC3013" t="s">
        <v>12610</v>
      </c>
      <c r="AD3013">
        <v>6271</v>
      </c>
      <c r="AE3013" t="s">
        <v>12611</v>
      </c>
      <c r="AF3013" t="s">
        <v>12614</v>
      </c>
      <c r="AH3013">
        <v>2</v>
      </c>
    </row>
    <row r="3014" spans="1:34" x14ac:dyDescent="0.2">
      <c r="A3014">
        <v>0</v>
      </c>
      <c r="B3014">
        <v>0</v>
      </c>
      <c r="C3014">
        <v>0</v>
      </c>
      <c r="D3014" t="s">
        <v>30</v>
      </c>
      <c r="E3014">
        <v>2</v>
      </c>
      <c r="H3014">
        <v>3505</v>
      </c>
      <c r="I3014" t="s">
        <v>1892</v>
      </c>
      <c r="K3014">
        <v>1</v>
      </c>
      <c r="L3014" s="2">
        <v>1.0896E-7</v>
      </c>
      <c r="M3014">
        <v>114.31</v>
      </c>
      <c r="N3014">
        <v>97.932000000000002</v>
      </c>
      <c r="O3014">
        <v>105.19</v>
      </c>
      <c r="P3014">
        <v>0.30917</v>
      </c>
      <c r="Q3014">
        <v>26702000</v>
      </c>
      <c r="R3014">
        <v>15</v>
      </c>
      <c r="S3014">
        <v>0.75566446996393799</v>
      </c>
      <c r="T3014">
        <v>0.15386697647400499</v>
      </c>
      <c r="U3014">
        <v>20.626269340515101</v>
      </c>
      <c r="V3014">
        <v>22.0055255889893</v>
      </c>
      <c r="W3014">
        <v>21.940585136413599</v>
      </c>
      <c r="X3014" t="s">
        <v>1656</v>
      </c>
      <c r="Y3014" t="s">
        <v>12615</v>
      </c>
      <c r="Z3014" t="s">
        <v>1658</v>
      </c>
      <c r="AA3014" t="s">
        <v>1658</v>
      </c>
      <c r="AB3014" t="s">
        <v>12616</v>
      </c>
      <c r="AC3014" t="s">
        <v>12617</v>
      </c>
      <c r="AD3014">
        <v>6272</v>
      </c>
      <c r="AE3014" t="s">
        <v>1661</v>
      </c>
      <c r="AF3014" t="s">
        <v>12618</v>
      </c>
      <c r="AH3014">
        <v>2</v>
      </c>
    </row>
    <row r="3015" spans="1:34" x14ac:dyDescent="0.2">
      <c r="A3015">
        <v>0</v>
      </c>
      <c r="B3015">
        <v>0</v>
      </c>
      <c r="C3015">
        <v>0</v>
      </c>
      <c r="D3015" t="s">
        <v>30</v>
      </c>
      <c r="E3015">
        <v>2</v>
      </c>
      <c r="H3015">
        <v>3505</v>
      </c>
      <c r="I3015" t="s">
        <v>1892</v>
      </c>
      <c r="K3015">
        <v>0.98461399999999999</v>
      </c>
      <c r="L3015" s="2">
        <v>1.0896E-7</v>
      </c>
      <c r="M3015">
        <v>114.31</v>
      </c>
      <c r="N3015">
        <v>97.932000000000002</v>
      </c>
      <c r="O3015">
        <v>114.31</v>
      </c>
      <c r="P3015">
        <v>-0.43364999999999998</v>
      </c>
      <c r="Q3015">
        <v>26702000</v>
      </c>
      <c r="R3015">
        <v>20</v>
      </c>
      <c r="S3015">
        <v>0.49102654067946899</v>
      </c>
      <c r="T3015">
        <v>0.28727581047381501</v>
      </c>
      <c r="U3015">
        <v>20.626269340515101</v>
      </c>
      <c r="V3015">
        <v>22.0055255889893</v>
      </c>
      <c r="W3015">
        <v>21.481962203979499</v>
      </c>
      <c r="X3015" t="s">
        <v>1656</v>
      </c>
      <c r="Y3015" t="s">
        <v>5866</v>
      </c>
      <c r="Z3015" t="s">
        <v>1658</v>
      </c>
      <c r="AA3015" t="s">
        <v>1658</v>
      </c>
      <c r="AB3015" t="s">
        <v>12619</v>
      </c>
      <c r="AC3015" t="s">
        <v>12620</v>
      </c>
      <c r="AD3015">
        <v>6273</v>
      </c>
      <c r="AE3015" t="s">
        <v>1661</v>
      </c>
      <c r="AF3015" t="s">
        <v>12621</v>
      </c>
      <c r="AH3015">
        <v>2</v>
      </c>
    </row>
    <row r="3016" spans="1:34" x14ac:dyDescent="0.2">
      <c r="A3016">
        <v>-1.5936589241027801</v>
      </c>
      <c r="B3016">
        <v>1.5936589241027801</v>
      </c>
      <c r="C3016">
        <v>0</v>
      </c>
      <c r="D3016" t="s">
        <v>30</v>
      </c>
      <c r="E3016">
        <v>2</v>
      </c>
      <c r="H3016">
        <v>3508</v>
      </c>
      <c r="I3016" t="s">
        <v>1892</v>
      </c>
      <c r="J3016" t="s">
        <v>46</v>
      </c>
      <c r="K3016">
        <v>1</v>
      </c>
      <c r="L3016">
        <v>6.1606200000000001E-4</v>
      </c>
      <c r="M3016">
        <v>85.274000000000001</v>
      </c>
      <c r="N3016">
        <v>67.454999999999998</v>
      </c>
      <c r="O3016">
        <v>67.519000000000005</v>
      </c>
      <c r="P3016">
        <v>-0.41663</v>
      </c>
      <c r="Q3016">
        <v>889160000</v>
      </c>
      <c r="R3016">
        <v>178</v>
      </c>
      <c r="S3016">
        <v>1.6930591144111999</v>
      </c>
      <c r="T3016">
        <v>2.56013179571664E-2</v>
      </c>
      <c r="U3016">
        <v>24.265539169311499</v>
      </c>
      <c r="V3016">
        <v>27.3855800628662</v>
      </c>
      <c r="W3016">
        <v>26.2224216461182</v>
      </c>
      <c r="X3016" t="s">
        <v>12622</v>
      </c>
      <c r="Y3016">
        <v>178</v>
      </c>
      <c r="Z3016" t="s">
        <v>12622</v>
      </c>
      <c r="AA3016" t="s">
        <v>12622</v>
      </c>
      <c r="AB3016" t="s">
        <v>12623</v>
      </c>
      <c r="AC3016" t="s">
        <v>12624</v>
      </c>
      <c r="AD3016">
        <v>6278</v>
      </c>
      <c r="AE3016" t="s">
        <v>12625</v>
      </c>
      <c r="AF3016" t="s">
        <v>12626</v>
      </c>
      <c r="AG3016" t="s">
        <v>372</v>
      </c>
      <c r="AH3016">
        <v>2</v>
      </c>
    </row>
    <row r="3017" spans="1:34" x14ac:dyDescent="0.2">
      <c r="A3017">
        <v>-4.0331168174743697</v>
      </c>
      <c r="B3017">
        <v>4.0331168174743697</v>
      </c>
      <c r="C3017">
        <v>-2.9753463268279998</v>
      </c>
      <c r="D3017" t="s">
        <v>30</v>
      </c>
      <c r="E3017">
        <v>3</v>
      </c>
      <c r="H3017">
        <v>3508</v>
      </c>
      <c r="I3017" t="s">
        <v>1892</v>
      </c>
      <c r="J3017" t="s">
        <v>46</v>
      </c>
      <c r="K3017">
        <v>0.80287399999999998</v>
      </c>
      <c r="L3017" s="2">
        <v>5.9176499999999998E-5</v>
      </c>
      <c r="M3017">
        <v>50.88</v>
      </c>
      <c r="N3017">
        <v>43.848999999999997</v>
      </c>
      <c r="O3017">
        <v>50.88</v>
      </c>
      <c r="P3017">
        <v>-3.6726000000000002E-2</v>
      </c>
      <c r="Q3017">
        <v>49717000</v>
      </c>
      <c r="R3017">
        <v>197</v>
      </c>
      <c r="S3017">
        <v>3.9441553442599</v>
      </c>
      <c r="T3017">
        <v>3.0511627906976702E-3</v>
      </c>
      <c r="U3017">
        <v>19.730087280273398</v>
      </c>
      <c r="V3017">
        <v>23.9393920898438</v>
      </c>
      <c r="W3017">
        <v>20.823967933654799</v>
      </c>
      <c r="X3017" t="s">
        <v>12622</v>
      </c>
      <c r="Y3017">
        <v>197</v>
      </c>
      <c r="Z3017" t="s">
        <v>12622</v>
      </c>
      <c r="AA3017" t="s">
        <v>12622</v>
      </c>
      <c r="AB3017" t="s">
        <v>12627</v>
      </c>
      <c r="AC3017" t="s">
        <v>12628</v>
      </c>
      <c r="AD3017">
        <v>6280</v>
      </c>
      <c r="AE3017" t="s">
        <v>12625</v>
      </c>
      <c r="AF3017" t="s">
        <v>12629</v>
      </c>
      <c r="AG3017" t="s">
        <v>151</v>
      </c>
      <c r="AH3017">
        <v>2</v>
      </c>
    </row>
    <row r="3018" spans="1:34" x14ac:dyDescent="0.2">
      <c r="A3018">
        <v>0</v>
      </c>
      <c r="B3018">
        <v>0</v>
      </c>
      <c r="C3018">
        <v>0</v>
      </c>
      <c r="D3018" t="s">
        <v>30</v>
      </c>
      <c r="E3018">
        <v>2</v>
      </c>
      <c r="H3018">
        <v>3510</v>
      </c>
      <c r="I3018" t="s">
        <v>1892</v>
      </c>
      <c r="K3018">
        <v>0.99987999999999999</v>
      </c>
      <c r="L3018" s="2">
        <v>2.0429200000000001E-59</v>
      </c>
      <c r="M3018">
        <v>203.7</v>
      </c>
      <c r="N3018">
        <v>182.84</v>
      </c>
      <c r="O3018">
        <v>202.13</v>
      </c>
      <c r="P3018">
        <v>4.2897999999999999E-2</v>
      </c>
      <c r="Q3018">
        <v>857090000</v>
      </c>
      <c r="R3018">
        <v>230</v>
      </c>
      <c r="S3018">
        <v>1.00707502009307</v>
      </c>
      <c r="T3018">
        <v>9.0372045220966105E-2</v>
      </c>
      <c r="U3018">
        <v>24.8643941879272</v>
      </c>
      <c r="V3018">
        <v>23.847663879394499</v>
      </c>
      <c r="W3018">
        <v>24.582255363464402</v>
      </c>
      <c r="X3018" t="s">
        <v>12630</v>
      </c>
      <c r="Y3018">
        <v>230</v>
      </c>
      <c r="Z3018" t="s">
        <v>12630</v>
      </c>
      <c r="AA3018" t="s">
        <v>12630</v>
      </c>
      <c r="AB3018" t="s">
        <v>12631</v>
      </c>
      <c r="AC3018" t="s">
        <v>12632</v>
      </c>
      <c r="AD3018">
        <v>6281</v>
      </c>
      <c r="AE3018" t="s">
        <v>12633</v>
      </c>
      <c r="AF3018" t="s">
        <v>12634</v>
      </c>
      <c r="AH3018">
        <v>2</v>
      </c>
    </row>
    <row r="3019" spans="1:34" x14ac:dyDescent="0.2">
      <c r="A3019">
        <v>0</v>
      </c>
      <c r="B3019">
        <v>0</v>
      </c>
      <c r="C3019">
        <v>0</v>
      </c>
      <c r="D3019" t="s">
        <v>30</v>
      </c>
      <c r="E3019">
        <v>2</v>
      </c>
      <c r="H3019">
        <v>3510</v>
      </c>
      <c r="I3019" t="s">
        <v>1892</v>
      </c>
      <c r="K3019">
        <v>0.98707999999999996</v>
      </c>
      <c r="L3019" s="2">
        <v>1.34302E-32</v>
      </c>
      <c r="M3019">
        <v>167.98</v>
      </c>
      <c r="N3019">
        <v>155.62</v>
      </c>
      <c r="O3019">
        <v>167.05</v>
      </c>
      <c r="P3019">
        <v>-0.49682999999999999</v>
      </c>
      <c r="Q3019">
        <v>548560000</v>
      </c>
      <c r="R3019">
        <v>233</v>
      </c>
      <c r="S3019">
        <v>0.89621431404636498</v>
      </c>
      <c r="T3019">
        <v>0.112645813586098</v>
      </c>
      <c r="U3019">
        <v>24.950814247131301</v>
      </c>
      <c r="V3019">
        <v>23.4994792938232</v>
      </c>
      <c r="W3019">
        <v>23.594027519226099</v>
      </c>
      <c r="X3019" t="s">
        <v>12630</v>
      </c>
      <c r="Y3019">
        <v>233</v>
      </c>
      <c r="Z3019" t="s">
        <v>12630</v>
      </c>
      <c r="AA3019" t="s">
        <v>12630</v>
      </c>
      <c r="AB3019" t="s">
        <v>12635</v>
      </c>
      <c r="AC3019" t="s">
        <v>12636</v>
      </c>
      <c r="AD3019">
        <v>6282</v>
      </c>
      <c r="AE3019" t="s">
        <v>12633</v>
      </c>
      <c r="AF3019" t="s">
        <v>12637</v>
      </c>
      <c r="AH3019">
        <v>2</v>
      </c>
    </row>
    <row r="3020" spans="1:34" x14ac:dyDescent="0.2">
      <c r="A3020">
        <v>0</v>
      </c>
      <c r="B3020">
        <v>-2.0029463768005402</v>
      </c>
      <c r="C3020">
        <v>2.0029463768005402</v>
      </c>
      <c r="D3020" t="s">
        <v>30</v>
      </c>
      <c r="E3020">
        <v>2</v>
      </c>
      <c r="H3020">
        <v>3515</v>
      </c>
      <c r="I3020" t="s">
        <v>1892</v>
      </c>
      <c r="J3020" t="s">
        <v>46</v>
      </c>
      <c r="K3020">
        <v>1</v>
      </c>
      <c r="L3020" s="2">
        <v>1.3353E-55</v>
      </c>
      <c r="M3020">
        <v>178.03</v>
      </c>
      <c r="N3020">
        <v>160.53</v>
      </c>
      <c r="O3020">
        <v>178.03</v>
      </c>
      <c r="P3020">
        <v>0.62153000000000003</v>
      </c>
      <c r="Q3020">
        <v>1657000000</v>
      </c>
      <c r="R3020">
        <v>829</v>
      </c>
      <c r="S3020">
        <v>1.90258238283884</v>
      </c>
      <c r="T3020">
        <v>1.8420578778135001E-2</v>
      </c>
      <c r="U3020">
        <v>26.400194168090799</v>
      </c>
      <c r="V3020">
        <v>25.524534225463899</v>
      </c>
      <c r="W3020">
        <v>26.7266702651978</v>
      </c>
      <c r="X3020" t="s">
        <v>12638</v>
      </c>
      <c r="Y3020">
        <v>829</v>
      </c>
      <c r="Z3020" t="s">
        <v>12638</v>
      </c>
      <c r="AA3020" t="s">
        <v>12638</v>
      </c>
      <c r="AB3020" t="s">
        <v>12639</v>
      </c>
      <c r="AC3020" t="s">
        <v>12640</v>
      </c>
      <c r="AD3020">
        <v>6287</v>
      </c>
      <c r="AE3020" t="s">
        <v>12641</v>
      </c>
      <c r="AF3020" t="s">
        <v>12642</v>
      </c>
      <c r="AG3020" t="s">
        <v>2433</v>
      </c>
      <c r="AH3020" t="s">
        <v>1977</v>
      </c>
    </row>
    <row r="3021" spans="1:34" x14ac:dyDescent="0.2">
      <c r="A3021">
        <v>-2.3587007522582999</v>
      </c>
      <c r="B3021">
        <v>0</v>
      </c>
      <c r="C3021">
        <v>2.3587007522582999</v>
      </c>
      <c r="D3021" t="s">
        <v>30</v>
      </c>
      <c r="E3021">
        <v>3</v>
      </c>
      <c r="H3021">
        <v>3515</v>
      </c>
      <c r="I3021" t="s">
        <v>1892</v>
      </c>
      <c r="J3021" t="s">
        <v>46</v>
      </c>
      <c r="K3021">
        <v>0.93163700000000005</v>
      </c>
      <c r="L3021" s="2">
        <v>1.13606E-4</v>
      </c>
      <c r="M3021">
        <v>87.49</v>
      </c>
      <c r="N3021">
        <v>73.658000000000001</v>
      </c>
      <c r="O3021">
        <v>66.873999999999995</v>
      </c>
      <c r="P3021">
        <v>0.46461000000000002</v>
      </c>
      <c r="Q3021">
        <v>138220000</v>
      </c>
      <c r="R3021">
        <v>488</v>
      </c>
      <c r="S3021">
        <v>2.2541151068933498</v>
      </c>
      <c r="T3021">
        <v>1.1255102040816299E-2</v>
      </c>
      <c r="U3021">
        <v>19.919249534606902</v>
      </c>
      <c r="V3021">
        <v>22.709251403808601</v>
      </c>
      <c r="W3021">
        <v>24.155943870544402</v>
      </c>
      <c r="X3021" t="s">
        <v>12638</v>
      </c>
      <c r="Y3021">
        <v>488</v>
      </c>
      <c r="Z3021" t="s">
        <v>12638</v>
      </c>
      <c r="AA3021" t="s">
        <v>12638</v>
      </c>
      <c r="AB3021" t="s">
        <v>12643</v>
      </c>
      <c r="AC3021" t="s">
        <v>12644</v>
      </c>
      <c r="AD3021">
        <v>6290</v>
      </c>
      <c r="AE3021" t="s">
        <v>12641</v>
      </c>
      <c r="AF3021" t="s">
        <v>12645</v>
      </c>
      <c r="AG3021" t="s">
        <v>89</v>
      </c>
      <c r="AH3021" t="s">
        <v>1977</v>
      </c>
    </row>
    <row r="3022" spans="1:34" x14ac:dyDescent="0.2">
      <c r="A3022">
        <v>-2.34591460227966</v>
      </c>
      <c r="B3022">
        <v>1.5913898944854701</v>
      </c>
      <c r="C3022">
        <v>2.34591460227966</v>
      </c>
      <c r="D3022" t="s">
        <v>30</v>
      </c>
      <c r="E3022">
        <v>3</v>
      </c>
      <c r="H3022">
        <v>3515</v>
      </c>
      <c r="I3022" t="s">
        <v>1892</v>
      </c>
      <c r="J3022" t="s">
        <v>46</v>
      </c>
      <c r="K3022">
        <v>0.92485600000000001</v>
      </c>
      <c r="L3022" s="2">
        <v>8.3723199999999998E-5</v>
      </c>
      <c r="M3022">
        <v>90.316000000000003</v>
      </c>
      <c r="N3022">
        <v>79.114999999999995</v>
      </c>
      <c r="O3022">
        <v>49.591999999999999</v>
      </c>
      <c r="P3022">
        <v>-2.3441999999999998</v>
      </c>
      <c r="Q3022">
        <v>356300000</v>
      </c>
      <c r="R3022">
        <v>491</v>
      </c>
      <c r="S3022">
        <v>2.3434912243463901</v>
      </c>
      <c r="T3022">
        <v>9.9579908675799106E-3</v>
      </c>
      <c r="U3022">
        <v>21.271115303039601</v>
      </c>
      <c r="V3022">
        <v>22.924808502197301</v>
      </c>
      <c r="W3022">
        <v>23.690915107727101</v>
      </c>
      <c r="X3022" t="s">
        <v>12638</v>
      </c>
      <c r="Y3022">
        <v>491</v>
      </c>
      <c r="Z3022" t="s">
        <v>12638</v>
      </c>
      <c r="AA3022" t="s">
        <v>12638</v>
      </c>
      <c r="AB3022" t="s">
        <v>12646</v>
      </c>
      <c r="AC3022" t="s">
        <v>12647</v>
      </c>
      <c r="AD3022">
        <v>6291</v>
      </c>
      <c r="AE3022" t="s">
        <v>12641</v>
      </c>
      <c r="AF3022" t="s">
        <v>12648</v>
      </c>
      <c r="AG3022" t="s">
        <v>335</v>
      </c>
      <c r="AH3022" t="s">
        <v>1911</v>
      </c>
    </row>
    <row r="3023" spans="1:34" x14ac:dyDescent="0.2">
      <c r="A3023">
        <v>0</v>
      </c>
      <c r="B3023">
        <v>0</v>
      </c>
      <c r="C3023">
        <v>0</v>
      </c>
      <c r="D3023" t="s">
        <v>30</v>
      </c>
      <c r="E3023">
        <v>3</v>
      </c>
      <c r="H3023">
        <v>3517</v>
      </c>
      <c r="I3023" t="s">
        <v>1892</v>
      </c>
      <c r="K3023">
        <v>0.97003899999999998</v>
      </c>
      <c r="L3023" s="2">
        <v>1.5412299999999999E-17</v>
      </c>
      <c r="M3023">
        <v>101.75</v>
      </c>
      <c r="N3023">
        <v>88.304000000000002</v>
      </c>
      <c r="O3023">
        <v>54.936999999999998</v>
      </c>
      <c r="P3023">
        <v>0.97809000000000001</v>
      </c>
      <c r="Q3023">
        <v>107700000</v>
      </c>
      <c r="R3023">
        <v>500</v>
      </c>
      <c r="S3023">
        <v>0.69852141464091699</v>
      </c>
      <c r="T3023">
        <v>0.175493258426966</v>
      </c>
      <c r="U3023">
        <v>23.065746307373001</v>
      </c>
      <c r="V3023">
        <v>21.962081909179702</v>
      </c>
      <c r="W3023">
        <v>23.467746734619102</v>
      </c>
      <c r="X3023" t="s">
        <v>12649</v>
      </c>
      <c r="Y3023" t="s">
        <v>12650</v>
      </c>
      <c r="Z3023" t="s">
        <v>12651</v>
      </c>
      <c r="AA3023" t="s">
        <v>12651</v>
      </c>
      <c r="AB3023" t="s">
        <v>12652</v>
      </c>
      <c r="AC3023" t="s">
        <v>12653</v>
      </c>
      <c r="AD3023">
        <v>6303</v>
      </c>
      <c r="AE3023" t="s">
        <v>12654</v>
      </c>
      <c r="AF3023" t="s">
        <v>12655</v>
      </c>
      <c r="AH3023">
        <v>2</v>
      </c>
    </row>
    <row r="3024" spans="1:34" x14ac:dyDescent="0.2">
      <c r="A3024">
        <v>0</v>
      </c>
      <c r="B3024">
        <v>-1.7799698114395099</v>
      </c>
      <c r="C3024">
        <v>1.7799698114395099</v>
      </c>
      <c r="D3024" t="s">
        <v>30</v>
      </c>
      <c r="E3024">
        <v>3</v>
      </c>
      <c r="H3024">
        <v>3527</v>
      </c>
      <c r="I3024" t="s">
        <v>1892</v>
      </c>
      <c r="J3024" t="s">
        <v>46</v>
      </c>
      <c r="K3024">
        <v>0.87569600000000003</v>
      </c>
      <c r="L3024" s="2">
        <v>3.5375899999999999E-4</v>
      </c>
      <c r="M3024">
        <v>75.239000000000004</v>
      </c>
      <c r="N3024">
        <v>54.399000000000001</v>
      </c>
      <c r="O3024">
        <v>70.334999999999994</v>
      </c>
      <c r="P3024">
        <v>0.19208</v>
      </c>
      <c r="Q3024">
        <v>306740000</v>
      </c>
      <c r="R3024">
        <v>69</v>
      </c>
      <c r="S3024">
        <v>1.68766983881111</v>
      </c>
      <c r="T3024">
        <v>2.5840611353711799E-2</v>
      </c>
      <c r="U3024">
        <v>24.285546302795399</v>
      </c>
      <c r="V3024">
        <v>22.995916366577099</v>
      </c>
      <c r="W3024">
        <v>25.0814418792725</v>
      </c>
      <c r="X3024" t="s">
        <v>12656</v>
      </c>
      <c r="Y3024" t="s">
        <v>12657</v>
      </c>
      <c r="Z3024" t="s">
        <v>12658</v>
      </c>
      <c r="AA3024" t="s">
        <v>12658</v>
      </c>
      <c r="AB3024" t="s">
        <v>12659</v>
      </c>
      <c r="AC3024" t="s">
        <v>12660</v>
      </c>
      <c r="AD3024">
        <v>6307</v>
      </c>
      <c r="AE3024" t="s">
        <v>12661</v>
      </c>
      <c r="AF3024" t="s">
        <v>12662</v>
      </c>
      <c r="AG3024" t="s">
        <v>2433</v>
      </c>
      <c r="AH3024">
        <v>2</v>
      </c>
    </row>
    <row r="3025" spans="1:34" x14ac:dyDescent="0.2">
      <c r="A3025">
        <v>0</v>
      </c>
      <c r="B3025">
        <v>0</v>
      </c>
      <c r="C3025">
        <v>0</v>
      </c>
      <c r="D3025" t="s">
        <v>30</v>
      </c>
      <c r="E3025">
        <v>3</v>
      </c>
      <c r="H3025">
        <v>3527</v>
      </c>
      <c r="I3025" t="s">
        <v>1892</v>
      </c>
      <c r="K3025">
        <v>0.95415300000000003</v>
      </c>
      <c r="L3025" s="2">
        <v>3.5375899999999999E-4</v>
      </c>
      <c r="M3025">
        <v>79.614000000000004</v>
      </c>
      <c r="N3025">
        <v>51.872</v>
      </c>
      <c r="O3025">
        <v>75.239000000000004</v>
      </c>
      <c r="P3025">
        <v>0.16764999999999999</v>
      </c>
      <c r="Q3025">
        <v>393260000</v>
      </c>
      <c r="R3025">
        <v>74</v>
      </c>
      <c r="S3025">
        <v>0.244661281923061</v>
      </c>
      <c r="T3025">
        <v>0.53053864370290604</v>
      </c>
      <c r="U3025">
        <v>24.285546302795399</v>
      </c>
      <c r="V3025">
        <v>22.995916366577099</v>
      </c>
      <c r="W3025">
        <v>25.0135145187378</v>
      </c>
      <c r="X3025" t="s">
        <v>12656</v>
      </c>
      <c r="Y3025" t="s">
        <v>12663</v>
      </c>
      <c r="Z3025" t="s">
        <v>12658</v>
      </c>
      <c r="AA3025" t="s">
        <v>12658</v>
      </c>
      <c r="AB3025" t="s">
        <v>12664</v>
      </c>
      <c r="AC3025" t="s">
        <v>12665</v>
      </c>
      <c r="AD3025">
        <v>6310</v>
      </c>
      <c r="AE3025" t="s">
        <v>12661</v>
      </c>
      <c r="AF3025" t="s">
        <v>12666</v>
      </c>
      <c r="AH3025">
        <v>2</v>
      </c>
    </row>
    <row r="3026" spans="1:34" x14ac:dyDescent="0.2">
      <c r="A3026">
        <v>0</v>
      </c>
      <c r="B3026">
        <v>0</v>
      </c>
      <c r="C3026">
        <v>0</v>
      </c>
      <c r="D3026" t="s">
        <v>30</v>
      </c>
      <c r="E3026">
        <v>3</v>
      </c>
      <c r="H3026">
        <v>3529</v>
      </c>
      <c r="I3026" t="s">
        <v>1892</v>
      </c>
      <c r="K3026">
        <v>0.99054900000000001</v>
      </c>
      <c r="L3026" s="2">
        <v>1.00588E-9</v>
      </c>
      <c r="M3026">
        <v>122.16</v>
      </c>
      <c r="N3026">
        <v>106.22</v>
      </c>
      <c r="O3026">
        <v>101.78</v>
      </c>
      <c r="P3026">
        <v>3.7259E-2</v>
      </c>
      <c r="Q3026">
        <v>729830000</v>
      </c>
      <c r="R3026">
        <v>710</v>
      </c>
      <c r="S3026">
        <v>0.23014573084689</v>
      </c>
      <c r="T3026">
        <v>0.55150384944396902</v>
      </c>
      <c r="U3026">
        <v>24.3506212234497</v>
      </c>
      <c r="V3026">
        <v>24.9099006652832</v>
      </c>
      <c r="W3026">
        <v>24.472424507141099</v>
      </c>
      <c r="X3026" t="s">
        <v>12667</v>
      </c>
      <c r="Y3026" t="s">
        <v>12668</v>
      </c>
      <c r="Z3026" t="s">
        <v>12669</v>
      </c>
      <c r="AA3026" t="s">
        <v>12669</v>
      </c>
      <c r="AB3026" t="s">
        <v>12670</v>
      </c>
      <c r="AC3026" t="s">
        <v>12671</v>
      </c>
      <c r="AD3026">
        <v>6313</v>
      </c>
      <c r="AE3026" t="s">
        <v>12672</v>
      </c>
      <c r="AF3026" t="s">
        <v>12673</v>
      </c>
      <c r="AH3026" t="s">
        <v>1977</v>
      </c>
    </row>
    <row r="3027" spans="1:34" x14ac:dyDescent="0.2">
      <c r="A3027">
        <v>0</v>
      </c>
      <c r="B3027">
        <v>0</v>
      </c>
      <c r="C3027">
        <v>0</v>
      </c>
      <c r="D3027" t="s">
        <v>30</v>
      </c>
      <c r="E3027">
        <v>3</v>
      </c>
      <c r="H3027">
        <v>3529</v>
      </c>
      <c r="I3027" t="s">
        <v>1892</v>
      </c>
      <c r="K3027">
        <v>0.99652399999999997</v>
      </c>
      <c r="L3027" s="2">
        <v>1.00588E-9</v>
      </c>
      <c r="M3027">
        <v>122.16</v>
      </c>
      <c r="N3027">
        <v>106.22</v>
      </c>
      <c r="O3027">
        <v>122.16</v>
      </c>
      <c r="P3027">
        <v>-0.73911000000000004</v>
      </c>
      <c r="Q3027">
        <v>729830000</v>
      </c>
      <c r="R3027">
        <v>711</v>
      </c>
      <c r="S3027">
        <v>0.23014573084689</v>
      </c>
      <c r="T3027">
        <v>0.55138593115244805</v>
      </c>
      <c r="U3027">
        <v>24.3506212234497</v>
      </c>
      <c r="V3027">
        <v>24.9099006652832</v>
      </c>
      <c r="W3027">
        <v>24.472424507141099</v>
      </c>
      <c r="X3027" t="s">
        <v>12667</v>
      </c>
      <c r="Y3027" t="s">
        <v>12674</v>
      </c>
      <c r="Z3027" t="s">
        <v>12669</v>
      </c>
      <c r="AA3027" t="s">
        <v>12669</v>
      </c>
      <c r="AB3027" t="s">
        <v>12675</v>
      </c>
      <c r="AC3027" t="s">
        <v>12676</v>
      </c>
      <c r="AD3027">
        <v>6314</v>
      </c>
      <c r="AE3027" t="s">
        <v>12672</v>
      </c>
      <c r="AF3027" t="s">
        <v>12677</v>
      </c>
      <c r="AH3027" t="s">
        <v>1977</v>
      </c>
    </row>
    <row r="3028" spans="1:34" x14ac:dyDescent="0.2">
      <c r="A3028">
        <v>0</v>
      </c>
      <c r="B3028">
        <v>0</v>
      </c>
      <c r="C3028">
        <v>0</v>
      </c>
      <c r="D3028" t="s">
        <v>30</v>
      </c>
      <c r="E3028">
        <v>2</v>
      </c>
      <c r="H3028">
        <v>3532</v>
      </c>
      <c r="I3028" t="s">
        <v>1892</v>
      </c>
      <c r="K3028">
        <v>1</v>
      </c>
      <c r="L3028" s="2">
        <v>2.0582799999999998E-2</v>
      </c>
      <c r="M3028">
        <v>53.966999999999999</v>
      </c>
      <c r="N3028">
        <v>22.138999999999999</v>
      </c>
      <c r="O3028">
        <v>53.966999999999999</v>
      </c>
      <c r="P3028">
        <v>0.28286</v>
      </c>
      <c r="Q3028">
        <v>82602000</v>
      </c>
      <c r="R3028">
        <v>33</v>
      </c>
      <c r="S3028">
        <v>1.1191148183397699</v>
      </c>
      <c r="T3028">
        <v>7.2393055042482501E-2</v>
      </c>
      <c r="U3028">
        <v>23.061939239501999</v>
      </c>
      <c r="V3028">
        <v>22.272701263427699</v>
      </c>
      <c r="W3028">
        <v>21.7442836761475</v>
      </c>
      <c r="X3028" t="s">
        <v>12678</v>
      </c>
      <c r="Y3028">
        <v>33</v>
      </c>
      <c r="Z3028" t="s">
        <v>12678</v>
      </c>
      <c r="AA3028" t="s">
        <v>12678</v>
      </c>
      <c r="AB3028" t="s">
        <v>12679</v>
      </c>
      <c r="AC3028" t="s">
        <v>12680</v>
      </c>
      <c r="AD3028">
        <v>6320</v>
      </c>
      <c r="AE3028" t="s">
        <v>12681</v>
      </c>
      <c r="AF3028" t="s">
        <v>12682</v>
      </c>
    </row>
    <row r="3029" spans="1:34" x14ac:dyDescent="0.2">
      <c r="A3029">
        <v>1.58058822154999</v>
      </c>
      <c r="B3029">
        <v>0</v>
      </c>
      <c r="C3029">
        <v>-1.58058822154999</v>
      </c>
      <c r="D3029" t="s">
        <v>30</v>
      </c>
      <c r="E3029">
        <v>2</v>
      </c>
      <c r="H3029">
        <v>3532</v>
      </c>
      <c r="I3029" t="s">
        <v>1892</v>
      </c>
      <c r="J3029" t="s">
        <v>46</v>
      </c>
      <c r="K3029">
        <v>1</v>
      </c>
      <c r="L3029" s="2">
        <v>2.0582799999999998E-2</v>
      </c>
      <c r="M3029">
        <v>53.966999999999999</v>
      </c>
      <c r="N3029">
        <v>22.138999999999999</v>
      </c>
      <c r="O3029">
        <v>53.966999999999999</v>
      </c>
      <c r="P3029">
        <v>0.28286</v>
      </c>
      <c r="Q3029">
        <v>82602000</v>
      </c>
      <c r="R3029">
        <v>35</v>
      </c>
      <c r="S3029">
        <v>1.5226764289514301</v>
      </c>
      <c r="T3029">
        <v>3.4008742107819297E-2</v>
      </c>
      <c r="U3029">
        <v>23.061939239501999</v>
      </c>
      <c r="V3029">
        <v>22.272701263427699</v>
      </c>
      <c r="W3029">
        <v>21.527916908264199</v>
      </c>
      <c r="X3029" t="s">
        <v>12678</v>
      </c>
      <c r="Y3029">
        <v>35</v>
      </c>
      <c r="Z3029" t="s">
        <v>12678</v>
      </c>
      <c r="AA3029" t="s">
        <v>12678</v>
      </c>
      <c r="AB3029" t="s">
        <v>12683</v>
      </c>
      <c r="AC3029" t="s">
        <v>12680</v>
      </c>
      <c r="AD3029">
        <v>6321</v>
      </c>
      <c r="AE3029" t="s">
        <v>12681</v>
      </c>
      <c r="AF3029" t="s">
        <v>12684</v>
      </c>
      <c r="AG3029" t="s">
        <v>63</v>
      </c>
    </row>
    <row r="3030" spans="1:34" x14ac:dyDescent="0.2">
      <c r="A3030">
        <v>0</v>
      </c>
      <c r="B3030">
        <v>-1.57886898517609</v>
      </c>
      <c r="C3030">
        <v>1.57886898517609</v>
      </c>
      <c r="D3030" t="s">
        <v>30</v>
      </c>
      <c r="E3030">
        <v>2</v>
      </c>
      <c r="H3030">
        <v>3533</v>
      </c>
      <c r="I3030" t="s">
        <v>1892</v>
      </c>
      <c r="J3030" t="s">
        <v>46</v>
      </c>
      <c r="K3030">
        <v>0.85788500000000001</v>
      </c>
      <c r="L3030" s="2">
        <v>8.6042400000000005E-36</v>
      </c>
      <c r="M3030">
        <v>120.11</v>
      </c>
      <c r="N3030">
        <v>113.56</v>
      </c>
      <c r="O3030">
        <v>43.597999999999999</v>
      </c>
      <c r="P3030">
        <v>-5.8235000000000002E-2</v>
      </c>
      <c r="Q3030">
        <v>4178700000</v>
      </c>
      <c r="R3030">
        <v>573</v>
      </c>
      <c r="S3030">
        <v>1.51137814067031</v>
      </c>
      <c r="T3030">
        <v>3.4682738669238197E-2</v>
      </c>
      <c r="U3030">
        <v>27.854758262634299</v>
      </c>
      <c r="V3030">
        <v>27.399581909179702</v>
      </c>
      <c r="W3030">
        <v>28.200513839721701</v>
      </c>
      <c r="X3030" t="s">
        <v>1670</v>
      </c>
      <c r="Y3030" t="s">
        <v>12685</v>
      </c>
      <c r="Z3030" t="s">
        <v>1672</v>
      </c>
      <c r="AA3030" t="s">
        <v>1672</v>
      </c>
      <c r="AB3030" t="s">
        <v>12686</v>
      </c>
      <c r="AC3030" t="s">
        <v>12687</v>
      </c>
      <c r="AD3030">
        <v>6324</v>
      </c>
      <c r="AE3030" t="s">
        <v>1675</v>
      </c>
      <c r="AF3030" t="s">
        <v>12688</v>
      </c>
      <c r="AG3030" t="s">
        <v>2433</v>
      </c>
      <c r="AH3030" t="s">
        <v>1977</v>
      </c>
    </row>
    <row r="3031" spans="1:34" x14ac:dyDescent="0.2">
      <c r="A3031">
        <v>1.49354588985443</v>
      </c>
      <c r="B3031">
        <v>-1.7182604074478101</v>
      </c>
      <c r="C3031">
        <v>1.7182604074478101</v>
      </c>
      <c r="D3031" t="s">
        <v>30</v>
      </c>
      <c r="E3031">
        <v>2</v>
      </c>
      <c r="H3031">
        <v>3533</v>
      </c>
      <c r="I3031" t="s">
        <v>1892</v>
      </c>
      <c r="J3031" t="s">
        <v>46</v>
      </c>
      <c r="K3031">
        <v>0.99999700000000002</v>
      </c>
      <c r="L3031" s="2">
        <v>8.6042400000000005E-36</v>
      </c>
      <c r="M3031">
        <v>120.11</v>
      </c>
      <c r="N3031">
        <v>113.56</v>
      </c>
      <c r="O3031">
        <v>81.016000000000005</v>
      </c>
      <c r="P3031">
        <v>-0.30373</v>
      </c>
      <c r="Q3031">
        <v>6971700000</v>
      </c>
      <c r="R3031">
        <v>586</v>
      </c>
      <c r="S3031">
        <v>1.7848415162882301</v>
      </c>
      <c r="T3031">
        <v>2.18848413631022E-2</v>
      </c>
      <c r="U3031">
        <v>28.181432723998999</v>
      </c>
      <c r="V3031">
        <v>27.399581909179702</v>
      </c>
      <c r="W3031">
        <v>28.200513839721701</v>
      </c>
      <c r="X3031" t="s">
        <v>1670</v>
      </c>
      <c r="Y3031" t="s">
        <v>1671</v>
      </c>
      <c r="Z3031" t="s">
        <v>1672</v>
      </c>
      <c r="AA3031" t="s">
        <v>1672</v>
      </c>
      <c r="AB3031" t="s">
        <v>1673</v>
      </c>
      <c r="AC3031" t="s">
        <v>1674</v>
      </c>
      <c r="AD3031">
        <v>6326</v>
      </c>
      <c r="AE3031" t="s">
        <v>1675</v>
      </c>
      <c r="AF3031" t="s">
        <v>12689</v>
      </c>
      <c r="AG3031" t="s">
        <v>3052</v>
      </c>
      <c r="AH3031" t="s">
        <v>69</v>
      </c>
    </row>
    <row r="3032" spans="1:34" x14ac:dyDescent="0.2">
      <c r="A3032">
        <v>0</v>
      </c>
      <c r="B3032">
        <v>0</v>
      </c>
      <c r="C3032">
        <v>0</v>
      </c>
      <c r="D3032" t="s">
        <v>30</v>
      </c>
      <c r="E3032">
        <v>3</v>
      </c>
      <c r="H3032">
        <v>3534</v>
      </c>
      <c r="I3032" t="s">
        <v>1892</v>
      </c>
      <c r="K3032">
        <v>0.99988200000000005</v>
      </c>
      <c r="L3032" s="2">
        <v>4.0427700000000002E-3</v>
      </c>
      <c r="M3032">
        <v>48.182000000000002</v>
      </c>
      <c r="N3032">
        <v>37.713999999999999</v>
      </c>
      <c r="O3032">
        <v>48.182000000000002</v>
      </c>
      <c r="P3032">
        <v>0.27542</v>
      </c>
      <c r="Q3032">
        <v>363760000</v>
      </c>
      <c r="R3032">
        <v>88</v>
      </c>
      <c r="S3032">
        <v>9.1230759112482906E-2</v>
      </c>
      <c r="T3032">
        <v>0.79090981012658201</v>
      </c>
      <c r="U3032">
        <v>22.981950759887699</v>
      </c>
      <c r="V3032">
        <v>25.489192962646499</v>
      </c>
      <c r="W3032">
        <v>25.531780242919901</v>
      </c>
      <c r="X3032" t="s">
        <v>12690</v>
      </c>
      <c r="Y3032" t="s">
        <v>5777</v>
      </c>
      <c r="Z3032" t="s">
        <v>12691</v>
      </c>
      <c r="AA3032" t="s">
        <v>12691</v>
      </c>
      <c r="AB3032" t="s">
        <v>12692</v>
      </c>
      <c r="AC3032" t="s">
        <v>12693</v>
      </c>
      <c r="AD3032">
        <v>6327</v>
      </c>
      <c r="AE3032" t="s">
        <v>12694</v>
      </c>
      <c r="AF3032" t="s">
        <v>12695</v>
      </c>
      <c r="AH3032">
        <v>2</v>
      </c>
    </row>
    <row r="3033" spans="1:34" x14ac:dyDescent="0.2">
      <c r="A3033">
        <v>0</v>
      </c>
      <c r="B3033">
        <v>0</v>
      </c>
      <c r="C3033">
        <v>0</v>
      </c>
      <c r="D3033" t="s">
        <v>30</v>
      </c>
      <c r="E3033">
        <v>3</v>
      </c>
      <c r="H3033">
        <v>3534</v>
      </c>
      <c r="I3033" t="s">
        <v>1892</v>
      </c>
      <c r="K3033">
        <v>0.99465000000000003</v>
      </c>
      <c r="L3033" s="2">
        <v>4.0427700000000002E-3</v>
      </c>
      <c r="M3033">
        <v>48.182000000000002</v>
      </c>
      <c r="N3033">
        <v>37.713999999999999</v>
      </c>
      <c r="O3033">
        <v>48.182000000000002</v>
      </c>
      <c r="P3033">
        <v>0.27542</v>
      </c>
      <c r="Q3033">
        <v>363760000</v>
      </c>
      <c r="R3033">
        <v>92</v>
      </c>
      <c r="S3033">
        <v>0.34991784155926098</v>
      </c>
      <c r="T3033">
        <v>0.406154268711376</v>
      </c>
      <c r="U3033">
        <v>22.981950759887699</v>
      </c>
      <c r="V3033">
        <v>25.489192962646499</v>
      </c>
      <c r="W3033">
        <v>25.531780242919901</v>
      </c>
      <c r="X3033" t="s">
        <v>12690</v>
      </c>
      <c r="Y3033" t="s">
        <v>3166</v>
      </c>
      <c r="Z3033" t="s">
        <v>12691</v>
      </c>
      <c r="AA3033" t="s">
        <v>12691</v>
      </c>
      <c r="AB3033" t="s">
        <v>12696</v>
      </c>
      <c r="AC3033" t="s">
        <v>12693</v>
      </c>
      <c r="AD3033">
        <v>6328</v>
      </c>
      <c r="AE3033" t="s">
        <v>12694</v>
      </c>
      <c r="AF3033" t="s">
        <v>12697</v>
      </c>
      <c r="AH3033">
        <v>2</v>
      </c>
    </row>
    <row r="3034" spans="1:34" x14ac:dyDescent="0.2">
      <c r="A3034">
        <v>2.6231417655944802</v>
      </c>
      <c r="B3034">
        <v>-3.10651731491089</v>
      </c>
      <c r="C3034">
        <v>3.10651731491089</v>
      </c>
      <c r="D3034" t="s">
        <v>30</v>
      </c>
      <c r="E3034">
        <v>3</v>
      </c>
      <c r="H3034">
        <v>3534</v>
      </c>
      <c r="I3034" t="s">
        <v>1892</v>
      </c>
      <c r="J3034" t="s">
        <v>46</v>
      </c>
      <c r="K3034">
        <v>0.99317599999999995</v>
      </c>
      <c r="L3034" s="2">
        <v>1.73087E-6</v>
      </c>
      <c r="M3034">
        <v>64.397000000000006</v>
      </c>
      <c r="N3034">
        <v>49.268000000000001</v>
      </c>
      <c r="O3034">
        <v>55.366</v>
      </c>
      <c r="P3034">
        <v>-0.17402000000000001</v>
      </c>
      <c r="Q3034">
        <v>2811100000</v>
      </c>
      <c r="R3034">
        <v>18</v>
      </c>
      <c r="S3034">
        <v>3.1346380629950801</v>
      </c>
      <c r="T3034">
        <v>4.4999999999999997E-3</v>
      </c>
      <c r="U3034">
        <v>26.8073406219482</v>
      </c>
      <c r="V3034">
        <v>25.417188644409201</v>
      </c>
      <c r="W3034">
        <v>27.045768737793001</v>
      </c>
      <c r="X3034" t="s">
        <v>12690</v>
      </c>
      <c r="Y3034" t="s">
        <v>2950</v>
      </c>
      <c r="Z3034" t="s">
        <v>12691</v>
      </c>
      <c r="AA3034" t="s">
        <v>12691</v>
      </c>
      <c r="AB3034" t="s">
        <v>12698</v>
      </c>
      <c r="AC3034" t="s">
        <v>12699</v>
      </c>
      <c r="AD3034">
        <v>6331</v>
      </c>
      <c r="AE3034" t="s">
        <v>12694</v>
      </c>
      <c r="AF3034" t="s">
        <v>12700</v>
      </c>
      <c r="AG3034" t="s">
        <v>3052</v>
      </c>
      <c r="AH3034">
        <v>2</v>
      </c>
    </row>
    <row r="3035" spans="1:34" x14ac:dyDescent="0.2">
      <c r="A3035">
        <v>0</v>
      </c>
      <c r="B3035">
        <v>0</v>
      </c>
      <c r="C3035">
        <v>0</v>
      </c>
      <c r="D3035" t="s">
        <v>30</v>
      </c>
      <c r="E3035">
        <v>3</v>
      </c>
      <c r="H3035">
        <v>3535</v>
      </c>
      <c r="I3035" t="s">
        <v>1892</v>
      </c>
      <c r="K3035">
        <v>0.99552499999999999</v>
      </c>
      <c r="L3035" s="2">
        <v>2.55449E-42</v>
      </c>
      <c r="M3035">
        <v>175.21</v>
      </c>
      <c r="N3035">
        <v>147.55000000000001</v>
      </c>
      <c r="O3035">
        <v>120.08</v>
      </c>
      <c r="P3035">
        <v>-1.3140000000000001E-2</v>
      </c>
      <c r="Q3035">
        <v>2987900000</v>
      </c>
      <c r="R3035">
        <v>122</v>
      </c>
      <c r="S3035">
        <v>0.157895484490465</v>
      </c>
      <c r="T3035">
        <v>0.66572603866721503</v>
      </c>
      <c r="U3035">
        <v>28.0921068191528</v>
      </c>
      <c r="V3035">
        <v>27.556472778320298</v>
      </c>
      <c r="W3035">
        <v>27.788237571716301</v>
      </c>
      <c r="X3035" t="s">
        <v>12701</v>
      </c>
      <c r="Y3035">
        <v>122</v>
      </c>
      <c r="Z3035" t="s">
        <v>12701</v>
      </c>
      <c r="AA3035" t="s">
        <v>12701</v>
      </c>
      <c r="AB3035" t="s">
        <v>12702</v>
      </c>
      <c r="AC3035" t="s">
        <v>12703</v>
      </c>
      <c r="AD3035">
        <v>6332</v>
      </c>
      <c r="AE3035" t="s">
        <v>12704</v>
      </c>
      <c r="AF3035" t="s">
        <v>12705</v>
      </c>
      <c r="AH3035" t="s">
        <v>1977</v>
      </c>
    </row>
    <row r="3036" spans="1:34" x14ac:dyDescent="0.2">
      <c r="A3036">
        <v>0</v>
      </c>
      <c r="B3036">
        <v>0</v>
      </c>
      <c r="C3036">
        <v>0</v>
      </c>
      <c r="D3036" t="s">
        <v>30</v>
      </c>
      <c r="E3036">
        <v>3</v>
      </c>
      <c r="H3036">
        <v>3535</v>
      </c>
      <c r="I3036" t="s">
        <v>1892</v>
      </c>
      <c r="K3036">
        <v>1</v>
      </c>
      <c r="L3036" s="2">
        <v>2.55449E-42</v>
      </c>
      <c r="M3036">
        <v>175.21</v>
      </c>
      <c r="N3036">
        <v>147.55000000000001</v>
      </c>
      <c r="O3036">
        <v>165.85</v>
      </c>
      <c r="P3036">
        <v>0.23755000000000001</v>
      </c>
      <c r="Q3036">
        <v>4997600000</v>
      </c>
      <c r="R3036">
        <v>131</v>
      </c>
      <c r="S3036">
        <v>0.95593066344908395</v>
      </c>
      <c r="T3036">
        <v>0.10016787838731001</v>
      </c>
      <c r="U3036">
        <v>28.698582649231</v>
      </c>
      <c r="V3036">
        <v>28.005657196044901</v>
      </c>
      <c r="W3036">
        <v>28.206826210022001</v>
      </c>
      <c r="X3036" t="s">
        <v>12701</v>
      </c>
      <c r="Y3036">
        <v>131</v>
      </c>
      <c r="Z3036" t="s">
        <v>12701</v>
      </c>
      <c r="AA3036" t="s">
        <v>12701</v>
      </c>
      <c r="AB3036" t="s">
        <v>12706</v>
      </c>
      <c r="AC3036" t="s">
        <v>12707</v>
      </c>
      <c r="AD3036">
        <v>6335</v>
      </c>
      <c r="AE3036" t="s">
        <v>12704</v>
      </c>
      <c r="AF3036" t="s">
        <v>12708</v>
      </c>
      <c r="AH3036" t="s">
        <v>1977</v>
      </c>
    </row>
    <row r="3037" spans="1:34" x14ac:dyDescent="0.2">
      <c r="A3037">
        <v>0</v>
      </c>
      <c r="B3037">
        <v>0</v>
      </c>
      <c r="C3037">
        <v>0</v>
      </c>
      <c r="D3037" t="s">
        <v>30</v>
      </c>
      <c r="E3037">
        <v>3</v>
      </c>
      <c r="H3037">
        <v>3541</v>
      </c>
      <c r="I3037" t="s">
        <v>1892</v>
      </c>
      <c r="K3037">
        <v>0.98142600000000002</v>
      </c>
      <c r="L3037" s="2">
        <v>2.11044E-48</v>
      </c>
      <c r="M3037">
        <v>180.42</v>
      </c>
      <c r="N3037">
        <v>165.79</v>
      </c>
      <c r="O3037">
        <v>173.59</v>
      </c>
      <c r="P3037">
        <v>-5.296E-2</v>
      </c>
      <c r="Q3037">
        <v>4514000000</v>
      </c>
      <c r="R3037">
        <v>410</v>
      </c>
      <c r="S3037">
        <v>1.55426193404703E-2</v>
      </c>
      <c r="T3037">
        <v>0.95929558323895803</v>
      </c>
      <c r="U3037">
        <v>26.4127292633057</v>
      </c>
      <c r="V3037">
        <v>25.604305267333999</v>
      </c>
      <c r="W3037">
        <v>26.283143997192401</v>
      </c>
      <c r="X3037" t="s">
        <v>12709</v>
      </c>
      <c r="Y3037" t="s">
        <v>12710</v>
      </c>
      <c r="Z3037" t="s">
        <v>12711</v>
      </c>
      <c r="AA3037" t="s">
        <v>12711</v>
      </c>
      <c r="AB3037" t="s">
        <v>12712</v>
      </c>
      <c r="AC3037" t="s">
        <v>12713</v>
      </c>
      <c r="AD3037">
        <v>6338</v>
      </c>
      <c r="AE3037" t="s">
        <v>12714</v>
      </c>
      <c r="AF3037" t="s">
        <v>12715</v>
      </c>
      <c r="AH3037" t="s">
        <v>1977</v>
      </c>
    </row>
    <row r="3038" spans="1:34" x14ac:dyDescent="0.2">
      <c r="A3038">
        <v>0</v>
      </c>
      <c r="B3038">
        <v>0</v>
      </c>
      <c r="C3038">
        <v>0</v>
      </c>
      <c r="D3038" t="s">
        <v>30</v>
      </c>
      <c r="E3038">
        <v>3</v>
      </c>
      <c r="H3038">
        <v>3541</v>
      </c>
      <c r="I3038" t="s">
        <v>1892</v>
      </c>
      <c r="K3038">
        <v>0.98480699999999999</v>
      </c>
      <c r="L3038" s="2">
        <v>3.6261300000000001E-48</v>
      </c>
      <c r="M3038">
        <v>176.46</v>
      </c>
      <c r="N3038">
        <v>153.82</v>
      </c>
      <c r="O3038">
        <v>173.59</v>
      </c>
      <c r="P3038">
        <v>-5.296E-2</v>
      </c>
      <c r="Q3038">
        <v>3907400000</v>
      </c>
      <c r="R3038">
        <v>411</v>
      </c>
      <c r="S3038">
        <v>0.468323003296373</v>
      </c>
      <c r="T3038">
        <v>0.304237672583826</v>
      </c>
      <c r="U3038">
        <v>25.149965286254901</v>
      </c>
      <c r="V3038">
        <v>25.126325607299801</v>
      </c>
      <c r="W3038">
        <v>25.624884605407701</v>
      </c>
      <c r="X3038" t="s">
        <v>12709</v>
      </c>
      <c r="Y3038" t="s">
        <v>12716</v>
      </c>
      <c r="Z3038" t="s">
        <v>12711</v>
      </c>
      <c r="AA3038" t="s">
        <v>12711</v>
      </c>
      <c r="AB3038" t="s">
        <v>12717</v>
      </c>
      <c r="AC3038" t="s">
        <v>12713</v>
      </c>
      <c r="AD3038">
        <v>6339</v>
      </c>
      <c r="AE3038" t="s">
        <v>12714</v>
      </c>
      <c r="AF3038" t="s">
        <v>12718</v>
      </c>
      <c r="AH3038" t="s">
        <v>1977</v>
      </c>
    </row>
    <row r="3039" spans="1:34" x14ac:dyDescent="0.2">
      <c r="A3039">
        <v>0</v>
      </c>
      <c r="B3039">
        <v>1.9820728302002</v>
      </c>
      <c r="C3039">
        <v>-1.9820728302002</v>
      </c>
      <c r="D3039" t="s">
        <v>30</v>
      </c>
      <c r="E3039">
        <v>4</v>
      </c>
      <c r="H3039">
        <v>3541</v>
      </c>
      <c r="I3039" t="s">
        <v>1892</v>
      </c>
      <c r="J3039" t="s">
        <v>46</v>
      </c>
      <c r="K3039">
        <v>1</v>
      </c>
      <c r="L3039" s="2">
        <v>2.11044E-48</v>
      </c>
      <c r="M3039">
        <v>180.42</v>
      </c>
      <c r="N3039">
        <v>165.79</v>
      </c>
      <c r="O3039">
        <v>164.96</v>
      </c>
      <c r="P3039">
        <v>0.52285000000000004</v>
      </c>
      <c r="Q3039">
        <v>7703500000</v>
      </c>
      <c r="R3039">
        <v>418</v>
      </c>
      <c r="S3039">
        <v>1.8838939612258301</v>
      </c>
      <c r="T3039">
        <v>1.8922882427307199E-2</v>
      </c>
      <c r="U3039">
        <v>27.160945892333999</v>
      </c>
      <c r="V3039">
        <v>27.7737922668457</v>
      </c>
      <c r="W3039">
        <v>26.535469055175799</v>
      </c>
      <c r="X3039" t="s">
        <v>12709</v>
      </c>
      <c r="Y3039" t="s">
        <v>12719</v>
      </c>
      <c r="Z3039" t="s">
        <v>12711</v>
      </c>
      <c r="AA3039" t="s">
        <v>12711</v>
      </c>
      <c r="AB3039" t="s">
        <v>12720</v>
      </c>
      <c r="AC3039" t="s">
        <v>12721</v>
      </c>
      <c r="AD3039">
        <v>6340</v>
      </c>
      <c r="AE3039" t="s">
        <v>12714</v>
      </c>
      <c r="AF3039" t="s">
        <v>12722</v>
      </c>
      <c r="AG3039" t="s">
        <v>302</v>
      </c>
      <c r="AH3039" t="s">
        <v>1977</v>
      </c>
    </row>
    <row r="3040" spans="1:34" x14ac:dyDescent="0.2">
      <c r="A3040">
        <v>0</v>
      </c>
      <c r="B3040">
        <v>0</v>
      </c>
      <c r="C3040">
        <v>0</v>
      </c>
      <c r="D3040" t="s">
        <v>30</v>
      </c>
      <c r="E3040">
        <v>2</v>
      </c>
      <c r="H3040">
        <v>3541</v>
      </c>
      <c r="I3040" t="s">
        <v>1892</v>
      </c>
      <c r="K3040">
        <v>0.98024500000000003</v>
      </c>
      <c r="L3040" s="2">
        <v>1.26759E-2</v>
      </c>
      <c r="M3040">
        <v>72.643000000000001</v>
      </c>
      <c r="N3040">
        <v>54.823999999999998</v>
      </c>
      <c r="O3040">
        <v>72.643000000000001</v>
      </c>
      <c r="P3040">
        <v>0.16716</v>
      </c>
      <c r="Q3040">
        <v>142000000</v>
      </c>
      <c r="R3040">
        <v>451</v>
      </c>
      <c r="S3040">
        <v>4.4158148694434497E-2</v>
      </c>
      <c r="T3040">
        <v>0.89052704257767501</v>
      </c>
      <c r="U3040">
        <v>22.529790878295898</v>
      </c>
      <c r="V3040">
        <v>22.4311218261719</v>
      </c>
      <c r="W3040">
        <v>22.464187622070298</v>
      </c>
      <c r="X3040" t="s">
        <v>12709</v>
      </c>
      <c r="Y3040" t="s">
        <v>12723</v>
      </c>
      <c r="Z3040" t="s">
        <v>12711</v>
      </c>
      <c r="AA3040" t="s">
        <v>12711</v>
      </c>
      <c r="AB3040" t="s">
        <v>12724</v>
      </c>
      <c r="AC3040" t="s">
        <v>12725</v>
      </c>
      <c r="AD3040">
        <v>6343</v>
      </c>
      <c r="AE3040" t="s">
        <v>12714</v>
      </c>
      <c r="AF3040" t="s">
        <v>12726</v>
      </c>
      <c r="AH3040">
        <v>2</v>
      </c>
    </row>
    <row r="3041" spans="1:34" x14ac:dyDescent="0.2">
      <c r="A3041">
        <v>0</v>
      </c>
      <c r="B3041">
        <v>-1.3599210977554299</v>
      </c>
      <c r="C3041">
        <v>1.3599210977554299</v>
      </c>
      <c r="D3041" t="s">
        <v>30</v>
      </c>
      <c r="E3041">
        <v>2</v>
      </c>
      <c r="H3041">
        <v>3551</v>
      </c>
      <c r="I3041" t="s">
        <v>1892</v>
      </c>
      <c r="K3041">
        <v>1</v>
      </c>
      <c r="L3041" s="2">
        <v>9.8331599999999999E-6</v>
      </c>
      <c r="M3041">
        <v>98.352999999999994</v>
      </c>
      <c r="N3041">
        <v>84.674000000000007</v>
      </c>
      <c r="O3041">
        <v>89.403000000000006</v>
      </c>
      <c r="P3041">
        <v>0.60206000000000004</v>
      </c>
      <c r="Q3041">
        <v>160920000</v>
      </c>
      <c r="R3041">
        <v>33</v>
      </c>
      <c r="S3041">
        <v>1.2786856358266201</v>
      </c>
      <c r="T3041">
        <v>5.3035758323057999E-2</v>
      </c>
      <c r="U3041">
        <v>23.660962104797399</v>
      </c>
      <c r="V3041">
        <v>23.134284973144499</v>
      </c>
      <c r="W3041">
        <v>24.296422958373999</v>
      </c>
      <c r="X3041" t="s">
        <v>12727</v>
      </c>
      <c r="Y3041" t="s">
        <v>12728</v>
      </c>
      <c r="Z3041" t="s">
        <v>12729</v>
      </c>
      <c r="AA3041" t="s">
        <v>12729</v>
      </c>
      <c r="AB3041" t="s">
        <v>12730</v>
      </c>
      <c r="AC3041" t="s">
        <v>12731</v>
      </c>
      <c r="AD3041">
        <v>6353</v>
      </c>
      <c r="AE3041" t="s">
        <v>12732</v>
      </c>
      <c r="AF3041" t="s">
        <v>12733</v>
      </c>
      <c r="AG3041" t="s">
        <v>2433</v>
      </c>
      <c r="AH3041">
        <v>2</v>
      </c>
    </row>
    <row r="3042" spans="1:34" x14ac:dyDescent="0.2">
      <c r="A3042">
        <v>0</v>
      </c>
      <c r="B3042">
        <v>-1.3254475593566899</v>
      </c>
      <c r="C3042">
        <v>1.3254475593566899</v>
      </c>
      <c r="D3042" t="s">
        <v>30</v>
      </c>
      <c r="E3042">
        <v>2</v>
      </c>
      <c r="H3042">
        <v>3551</v>
      </c>
      <c r="I3042" t="s">
        <v>1892</v>
      </c>
      <c r="K3042">
        <v>1</v>
      </c>
      <c r="L3042" s="2">
        <v>9.8331599999999999E-6</v>
      </c>
      <c r="M3042">
        <v>98.352999999999994</v>
      </c>
      <c r="N3042">
        <v>84.674000000000007</v>
      </c>
      <c r="O3042">
        <v>89.403000000000006</v>
      </c>
      <c r="P3042">
        <v>0.60206000000000004</v>
      </c>
      <c r="Q3042">
        <v>160920000</v>
      </c>
      <c r="R3042">
        <v>35</v>
      </c>
      <c r="S3042">
        <v>1.2457221803473499</v>
      </c>
      <c r="T3042">
        <v>5.6409474106784402E-2</v>
      </c>
      <c r="U3042">
        <v>23.660962104797399</v>
      </c>
      <c r="V3042">
        <v>23.134284973144499</v>
      </c>
      <c r="W3042">
        <v>24.296422958373999</v>
      </c>
      <c r="X3042" t="s">
        <v>12727</v>
      </c>
      <c r="Y3042" t="s">
        <v>12734</v>
      </c>
      <c r="Z3042" t="s">
        <v>12729</v>
      </c>
      <c r="AA3042" t="s">
        <v>12729</v>
      </c>
      <c r="AB3042" t="s">
        <v>12735</v>
      </c>
      <c r="AC3042" t="s">
        <v>12731</v>
      </c>
      <c r="AD3042">
        <v>6354</v>
      </c>
      <c r="AE3042" t="s">
        <v>12732</v>
      </c>
      <c r="AF3042" t="s">
        <v>12736</v>
      </c>
      <c r="AG3042" t="s">
        <v>2433</v>
      </c>
      <c r="AH3042">
        <v>2</v>
      </c>
    </row>
    <row r="3043" spans="1:34" x14ac:dyDescent="0.2">
      <c r="A3043">
        <v>0</v>
      </c>
      <c r="B3043">
        <v>0</v>
      </c>
      <c r="C3043">
        <v>0</v>
      </c>
      <c r="D3043" t="s">
        <v>30</v>
      </c>
      <c r="E3043">
        <v>3</v>
      </c>
      <c r="H3043">
        <v>3558</v>
      </c>
      <c r="I3043" t="s">
        <v>1892</v>
      </c>
      <c r="K3043">
        <v>1</v>
      </c>
      <c r="L3043" s="2">
        <v>2.6829800000000002E-3</v>
      </c>
      <c r="M3043">
        <v>107.97</v>
      </c>
      <c r="N3043">
        <v>78.546999999999997</v>
      </c>
      <c r="O3043">
        <v>45.115000000000002</v>
      </c>
      <c r="P3043">
        <v>1.0036E-2</v>
      </c>
      <c r="Q3043">
        <v>56754000</v>
      </c>
      <c r="R3043">
        <v>107</v>
      </c>
      <c r="S3043">
        <v>0.20230854724862299</v>
      </c>
      <c r="T3043">
        <v>0.59328165156941204</v>
      </c>
      <c r="U3043">
        <v>23.108202934265101</v>
      </c>
      <c r="V3043">
        <v>21.154619216918899</v>
      </c>
      <c r="W3043">
        <v>21.451419830322301</v>
      </c>
      <c r="X3043" t="s">
        <v>12737</v>
      </c>
      <c r="Y3043" t="s">
        <v>12738</v>
      </c>
      <c r="Z3043" t="s">
        <v>12739</v>
      </c>
      <c r="AA3043" t="s">
        <v>12739</v>
      </c>
      <c r="AB3043" t="s">
        <v>12740</v>
      </c>
      <c r="AC3043" t="s">
        <v>12741</v>
      </c>
      <c r="AD3043">
        <v>6355</v>
      </c>
      <c r="AE3043" t="s">
        <v>12742</v>
      </c>
      <c r="AF3043" t="s">
        <v>12743</v>
      </c>
      <c r="AH3043" t="s">
        <v>1977</v>
      </c>
    </row>
    <row r="3044" spans="1:34" x14ac:dyDescent="0.2">
      <c r="A3044">
        <v>0</v>
      </c>
      <c r="B3044">
        <v>0</v>
      </c>
      <c r="C3044">
        <v>0</v>
      </c>
      <c r="D3044" t="s">
        <v>30</v>
      </c>
      <c r="E3044">
        <v>3</v>
      </c>
      <c r="H3044">
        <v>3558</v>
      </c>
      <c r="I3044" t="s">
        <v>1892</v>
      </c>
      <c r="K3044">
        <v>1</v>
      </c>
      <c r="L3044">
        <v>2.0316800000000001E-3</v>
      </c>
      <c r="M3044">
        <v>103.21</v>
      </c>
      <c r="N3044">
        <v>57.298000000000002</v>
      </c>
      <c r="O3044">
        <v>45.115000000000002</v>
      </c>
      <c r="P3044">
        <v>1.0036E-2</v>
      </c>
      <c r="Q3044">
        <v>195660000</v>
      </c>
      <c r="R3044">
        <v>109</v>
      </c>
      <c r="S3044">
        <v>4.6220440842603801E-2</v>
      </c>
      <c r="T3044">
        <v>0.88673279507881597</v>
      </c>
      <c r="U3044">
        <v>23.201622009277301</v>
      </c>
      <c r="V3044">
        <v>21.843568801879901</v>
      </c>
      <c r="W3044">
        <v>23.562213897705099</v>
      </c>
      <c r="X3044" t="s">
        <v>12737</v>
      </c>
      <c r="Y3044" t="s">
        <v>12744</v>
      </c>
      <c r="Z3044" t="s">
        <v>12739</v>
      </c>
      <c r="AA3044" t="s">
        <v>12739</v>
      </c>
      <c r="AB3044" t="s">
        <v>12745</v>
      </c>
      <c r="AC3044" t="s">
        <v>12741</v>
      </c>
      <c r="AD3044">
        <v>6356</v>
      </c>
      <c r="AE3044" t="s">
        <v>12742</v>
      </c>
      <c r="AF3044" t="s">
        <v>12746</v>
      </c>
      <c r="AH3044" t="s">
        <v>1977</v>
      </c>
    </row>
    <row r="3045" spans="1:34" x14ac:dyDescent="0.2">
      <c r="A3045">
        <v>0</v>
      </c>
      <c r="B3045">
        <v>0</v>
      </c>
      <c r="C3045">
        <v>0</v>
      </c>
      <c r="D3045" t="s">
        <v>30</v>
      </c>
      <c r="E3045">
        <v>3</v>
      </c>
      <c r="H3045">
        <v>3558</v>
      </c>
      <c r="I3045" t="s">
        <v>1892</v>
      </c>
      <c r="K3045">
        <v>1</v>
      </c>
      <c r="L3045">
        <v>2.0316800000000001E-3</v>
      </c>
      <c r="M3045">
        <v>107.97</v>
      </c>
      <c r="N3045">
        <v>78.546999999999997</v>
      </c>
      <c r="O3045">
        <v>45.115000000000002</v>
      </c>
      <c r="P3045">
        <v>1.0036E-2</v>
      </c>
      <c r="Q3045">
        <v>220310000</v>
      </c>
      <c r="R3045">
        <v>111</v>
      </c>
      <c r="S3045">
        <v>0.757285239204739</v>
      </c>
      <c r="T3045">
        <v>0.15333023255813999</v>
      </c>
      <c r="U3045">
        <v>23.1507921218872</v>
      </c>
      <c r="V3045">
        <v>21.618017196655298</v>
      </c>
      <c r="W3045">
        <v>21.9197292327881</v>
      </c>
      <c r="X3045" t="s">
        <v>12737</v>
      </c>
      <c r="Y3045" t="s">
        <v>12747</v>
      </c>
      <c r="Z3045" t="s">
        <v>12739</v>
      </c>
      <c r="AA3045" t="s">
        <v>12739</v>
      </c>
      <c r="AB3045" t="s">
        <v>12748</v>
      </c>
      <c r="AC3045" t="s">
        <v>12741</v>
      </c>
      <c r="AD3045">
        <v>6357</v>
      </c>
      <c r="AE3045" t="s">
        <v>12742</v>
      </c>
      <c r="AF3045" t="s">
        <v>12749</v>
      </c>
      <c r="AH3045" t="s">
        <v>1977</v>
      </c>
    </row>
    <row r="3046" spans="1:34" x14ac:dyDescent="0.2">
      <c r="A3046">
        <v>0</v>
      </c>
      <c r="B3046">
        <v>0</v>
      </c>
      <c r="C3046">
        <v>0</v>
      </c>
      <c r="D3046" t="s">
        <v>30</v>
      </c>
      <c r="E3046">
        <v>3</v>
      </c>
      <c r="H3046">
        <v>3559</v>
      </c>
      <c r="I3046" t="s">
        <v>1892</v>
      </c>
      <c r="K3046">
        <v>0.99956800000000001</v>
      </c>
      <c r="L3046" s="2">
        <v>2.20614E-38</v>
      </c>
      <c r="M3046">
        <v>166.29</v>
      </c>
      <c r="N3046">
        <v>150.63999999999999</v>
      </c>
      <c r="O3046">
        <v>166.29</v>
      </c>
      <c r="P3046">
        <v>1.169</v>
      </c>
      <c r="Q3046">
        <v>1973800000</v>
      </c>
      <c r="R3046">
        <v>22</v>
      </c>
      <c r="S3046">
        <v>0.49922695671454298</v>
      </c>
      <c r="T3046">
        <v>0.28143715573360001</v>
      </c>
      <c r="U3046">
        <v>24.2637376785278</v>
      </c>
      <c r="V3046">
        <v>25.370958328247099</v>
      </c>
      <c r="W3046">
        <v>26.043972015380898</v>
      </c>
      <c r="X3046" t="s">
        <v>12750</v>
      </c>
      <c r="Y3046" t="s">
        <v>12751</v>
      </c>
      <c r="Z3046" t="s">
        <v>12752</v>
      </c>
      <c r="AA3046" t="s">
        <v>12752</v>
      </c>
      <c r="AB3046" t="s">
        <v>12753</v>
      </c>
      <c r="AC3046" t="s">
        <v>12754</v>
      </c>
      <c r="AD3046">
        <v>6359</v>
      </c>
      <c r="AE3046" t="s">
        <v>12755</v>
      </c>
      <c r="AF3046" t="s">
        <v>12756</v>
      </c>
      <c r="AH3046" t="s">
        <v>1977</v>
      </c>
    </row>
    <row r="3047" spans="1:34" x14ac:dyDescent="0.2">
      <c r="A3047">
        <v>1.95174217224121</v>
      </c>
      <c r="B3047">
        <v>-1.95174217224121</v>
      </c>
      <c r="C3047">
        <v>-1.31820297241211</v>
      </c>
      <c r="D3047" t="s">
        <v>30</v>
      </c>
      <c r="E3047">
        <v>2</v>
      </c>
      <c r="H3047">
        <v>3559</v>
      </c>
      <c r="I3047" t="s">
        <v>1892</v>
      </c>
      <c r="J3047" t="s">
        <v>46</v>
      </c>
      <c r="K3047">
        <v>0.99885699999999999</v>
      </c>
      <c r="L3047" s="2">
        <v>1.92468E-22</v>
      </c>
      <c r="M3047">
        <v>136.88999999999999</v>
      </c>
      <c r="N3047">
        <v>122.31</v>
      </c>
      <c r="O3047">
        <v>112.15</v>
      </c>
      <c r="P3047">
        <v>-0.45084999999999997</v>
      </c>
      <c r="Q3047">
        <v>5761500000</v>
      </c>
      <c r="R3047">
        <v>27</v>
      </c>
      <c r="S3047">
        <v>1.9596395832414</v>
      </c>
      <c r="T3047">
        <v>1.68382749326146E-2</v>
      </c>
      <c r="U3047">
        <v>27.416748046875</v>
      </c>
      <c r="V3047">
        <v>25.3822841644287</v>
      </c>
      <c r="W3047">
        <v>25.837552070617701</v>
      </c>
      <c r="X3047" t="s">
        <v>12750</v>
      </c>
      <c r="Y3047" t="s">
        <v>12757</v>
      </c>
      <c r="Z3047" t="s">
        <v>12752</v>
      </c>
      <c r="AA3047" t="s">
        <v>12752</v>
      </c>
      <c r="AB3047" t="s">
        <v>12758</v>
      </c>
      <c r="AC3047" t="s">
        <v>12759</v>
      </c>
      <c r="AD3047">
        <v>6360</v>
      </c>
      <c r="AE3047" t="s">
        <v>12755</v>
      </c>
      <c r="AF3047" t="s">
        <v>12760</v>
      </c>
      <c r="AG3047" t="s">
        <v>493</v>
      </c>
      <c r="AH3047" t="s">
        <v>303</v>
      </c>
    </row>
    <row r="3048" spans="1:34" x14ac:dyDescent="0.2">
      <c r="A3048">
        <v>0</v>
      </c>
      <c r="B3048">
        <v>0</v>
      </c>
      <c r="C3048">
        <v>0</v>
      </c>
      <c r="D3048" t="s">
        <v>30</v>
      </c>
      <c r="E3048">
        <v>4</v>
      </c>
      <c r="H3048">
        <v>3559</v>
      </c>
      <c r="I3048" t="s">
        <v>1892</v>
      </c>
      <c r="K3048">
        <v>0.92431099999999999</v>
      </c>
      <c r="L3048" s="2">
        <v>1.14953E-22</v>
      </c>
      <c r="M3048">
        <v>138.08000000000001</v>
      </c>
      <c r="N3048">
        <v>123.14</v>
      </c>
      <c r="O3048">
        <v>120.18</v>
      </c>
      <c r="P3048">
        <v>0.53378000000000003</v>
      </c>
      <c r="Q3048">
        <v>5763500000</v>
      </c>
      <c r="R3048">
        <v>29</v>
      </c>
      <c r="S3048">
        <v>0.79234918059394499</v>
      </c>
      <c r="T3048">
        <v>0.141910714285714</v>
      </c>
      <c r="U3048">
        <v>27.147905349731399</v>
      </c>
      <c r="V3048">
        <v>25.391098022460898</v>
      </c>
      <c r="W3048">
        <v>25.686544418335</v>
      </c>
      <c r="X3048" t="s">
        <v>12750</v>
      </c>
      <c r="Y3048" t="s">
        <v>12761</v>
      </c>
      <c r="Z3048" t="s">
        <v>12752</v>
      </c>
      <c r="AA3048" t="s">
        <v>12752</v>
      </c>
      <c r="AB3048" t="s">
        <v>12762</v>
      </c>
      <c r="AC3048" t="s">
        <v>12763</v>
      </c>
      <c r="AD3048">
        <v>6361</v>
      </c>
      <c r="AE3048" t="s">
        <v>12755</v>
      </c>
      <c r="AF3048" t="s">
        <v>12764</v>
      </c>
      <c r="AH3048" t="s">
        <v>1911</v>
      </c>
    </row>
    <row r="3049" spans="1:34" x14ac:dyDescent="0.2">
      <c r="A3049">
        <v>1.5253878831863401</v>
      </c>
      <c r="B3049">
        <v>0</v>
      </c>
      <c r="C3049">
        <v>-1.5253878831863401</v>
      </c>
      <c r="D3049" t="s">
        <v>30</v>
      </c>
      <c r="E3049">
        <v>3</v>
      </c>
      <c r="H3049">
        <v>3564</v>
      </c>
      <c r="I3049" t="s">
        <v>1892</v>
      </c>
      <c r="J3049" t="s">
        <v>46</v>
      </c>
      <c r="K3049">
        <v>0.99996099999999999</v>
      </c>
      <c r="L3049" s="2">
        <v>8.9720000000000002E-4</v>
      </c>
      <c r="M3049">
        <v>105.17</v>
      </c>
      <c r="N3049">
        <v>74.346999999999994</v>
      </c>
      <c r="O3049">
        <v>55.756999999999998</v>
      </c>
      <c r="P3049">
        <v>-1.1476</v>
      </c>
      <c r="Q3049">
        <v>608170000</v>
      </c>
      <c r="R3049">
        <v>96</v>
      </c>
      <c r="S3049">
        <v>1.64930247890848</v>
      </c>
      <c r="T3049">
        <v>2.73379164463247E-2</v>
      </c>
      <c r="U3049">
        <v>26.846169471740701</v>
      </c>
      <c r="V3049">
        <v>19.341960906982401</v>
      </c>
      <c r="W3049">
        <v>21.3075771331787</v>
      </c>
      <c r="X3049" t="s">
        <v>12765</v>
      </c>
      <c r="Y3049">
        <v>96</v>
      </c>
      <c r="Z3049" t="s">
        <v>12765</v>
      </c>
      <c r="AA3049" t="s">
        <v>12765</v>
      </c>
      <c r="AB3049" t="s">
        <v>12766</v>
      </c>
      <c r="AC3049" t="s">
        <v>12767</v>
      </c>
      <c r="AD3049">
        <v>6369</v>
      </c>
      <c r="AE3049" t="s">
        <v>12768</v>
      </c>
      <c r="AF3049" t="s">
        <v>12769</v>
      </c>
      <c r="AG3049" t="s">
        <v>63</v>
      </c>
      <c r="AH3049">
        <v>2</v>
      </c>
    </row>
    <row r="3050" spans="1:34" x14ac:dyDescent="0.2">
      <c r="A3050">
        <v>1.75147640705109</v>
      </c>
      <c r="B3050">
        <v>0</v>
      </c>
      <c r="C3050">
        <v>-1.75147640705109</v>
      </c>
      <c r="D3050" t="s">
        <v>30</v>
      </c>
      <c r="E3050">
        <v>3</v>
      </c>
      <c r="H3050">
        <v>3564</v>
      </c>
      <c r="I3050" t="s">
        <v>1892</v>
      </c>
      <c r="J3050" t="s">
        <v>46</v>
      </c>
      <c r="K3050">
        <v>0.99987099999999995</v>
      </c>
      <c r="L3050" s="2">
        <v>8.9720000000000002E-4</v>
      </c>
      <c r="M3050">
        <v>74.962000000000003</v>
      </c>
      <c r="N3050">
        <v>24.608000000000001</v>
      </c>
      <c r="O3050">
        <v>55.756999999999998</v>
      </c>
      <c r="P3050">
        <v>-1.1476</v>
      </c>
      <c r="Q3050">
        <v>564000000</v>
      </c>
      <c r="R3050">
        <v>98</v>
      </c>
      <c r="S3050">
        <v>1.7697687021586599</v>
      </c>
      <c r="T3050">
        <v>2.2490697674418601E-2</v>
      </c>
      <c r="U3050">
        <v>26.846169471740701</v>
      </c>
      <c r="V3050">
        <v>20.324487686157202</v>
      </c>
      <c r="W3050">
        <v>21.040620803833001</v>
      </c>
      <c r="X3050" t="s">
        <v>12765</v>
      </c>
      <c r="Y3050">
        <v>98</v>
      </c>
      <c r="Z3050" t="s">
        <v>12765</v>
      </c>
      <c r="AA3050" t="s">
        <v>12765</v>
      </c>
      <c r="AB3050" t="s">
        <v>12770</v>
      </c>
      <c r="AC3050" t="s">
        <v>12767</v>
      </c>
      <c r="AD3050">
        <v>6370</v>
      </c>
      <c r="AE3050" t="s">
        <v>12768</v>
      </c>
      <c r="AF3050" t="s">
        <v>12771</v>
      </c>
      <c r="AG3050" t="s">
        <v>63</v>
      </c>
      <c r="AH3050">
        <v>2</v>
      </c>
    </row>
    <row r="3051" spans="1:34" x14ac:dyDescent="0.2">
      <c r="A3051">
        <v>-1.3648495674133301</v>
      </c>
      <c r="B3051">
        <v>-2.1209619045257599</v>
      </c>
      <c r="C3051">
        <v>2.1209619045257599</v>
      </c>
      <c r="D3051" t="s">
        <v>30</v>
      </c>
      <c r="E3051">
        <v>2</v>
      </c>
      <c r="H3051">
        <v>3565</v>
      </c>
      <c r="I3051" t="s">
        <v>1892</v>
      </c>
      <c r="J3051" t="s">
        <v>46</v>
      </c>
      <c r="K3051">
        <v>1</v>
      </c>
      <c r="L3051" s="2">
        <v>7.1178699999999997E-4</v>
      </c>
      <c r="M3051">
        <v>77.775999999999996</v>
      </c>
      <c r="N3051">
        <v>60.11</v>
      </c>
      <c r="O3051">
        <v>50.843000000000004</v>
      </c>
      <c r="P3051">
        <v>-0.27677000000000002</v>
      </c>
      <c r="Q3051">
        <v>131570000</v>
      </c>
      <c r="R3051">
        <v>324</v>
      </c>
      <c r="S3051">
        <v>2.1052191392553099</v>
      </c>
      <c r="T3051">
        <v>1.3560606060606099E-2</v>
      </c>
      <c r="U3051">
        <v>22.4486856460571</v>
      </c>
      <c r="V3051">
        <v>21.560062408447301</v>
      </c>
      <c r="W3051">
        <v>24.521244049072301</v>
      </c>
      <c r="X3051" t="s">
        <v>12772</v>
      </c>
      <c r="Y3051" t="s">
        <v>12773</v>
      </c>
      <c r="Z3051" t="s">
        <v>12774</v>
      </c>
      <c r="AA3051" t="s">
        <v>12774</v>
      </c>
      <c r="AB3051" t="s">
        <v>12775</v>
      </c>
      <c r="AC3051" t="s">
        <v>12776</v>
      </c>
      <c r="AD3051">
        <v>6372</v>
      </c>
      <c r="AE3051" t="s">
        <v>12777</v>
      </c>
      <c r="AF3051" t="s">
        <v>12778</v>
      </c>
      <c r="AG3051" t="s">
        <v>653</v>
      </c>
      <c r="AH3051">
        <v>2</v>
      </c>
    </row>
    <row r="3052" spans="1:34" x14ac:dyDescent="0.2">
      <c r="A3052">
        <v>-1.3648495674133301</v>
      </c>
      <c r="B3052">
        <v>-2.1209619045257599</v>
      </c>
      <c r="C3052">
        <v>2.1209619045257599</v>
      </c>
      <c r="D3052" t="s">
        <v>30</v>
      </c>
      <c r="E3052">
        <v>2</v>
      </c>
      <c r="H3052">
        <v>3565</v>
      </c>
      <c r="I3052" t="s">
        <v>1892</v>
      </c>
      <c r="J3052" t="s">
        <v>46</v>
      </c>
      <c r="K3052">
        <v>1</v>
      </c>
      <c r="L3052" s="2">
        <v>7.1178699999999997E-4</v>
      </c>
      <c r="M3052">
        <v>77.775999999999996</v>
      </c>
      <c r="N3052">
        <v>60.11</v>
      </c>
      <c r="O3052">
        <v>50.843000000000004</v>
      </c>
      <c r="P3052">
        <v>-0.27677000000000002</v>
      </c>
      <c r="Q3052">
        <v>131570000</v>
      </c>
      <c r="R3052">
        <v>327</v>
      </c>
      <c r="S3052">
        <v>2.1052191392553099</v>
      </c>
      <c r="T3052">
        <v>1.3570887035633101E-2</v>
      </c>
      <c r="U3052">
        <v>22.4486856460571</v>
      </c>
      <c r="V3052">
        <v>21.560062408447301</v>
      </c>
      <c r="W3052">
        <v>24.521244049072301</v>
      </c>
      <c r="X3052" t="s">
        <v>12772</v>
      </c>
      <c r="Y3052" t="s">
        <v>12779</v>
      </c>
      <c r="Z3052" t="s">
        <v>12774</v>
      </c>
      <c r="AA3052" t="s">
        <v>12774</v>
      </c>
      <c r="AB3052" t="s">
        <v>12780</v>
      </c>
      <c r="AC3052" t="s">
        <v>12776</v>
      </c>
      <c r="AD3052">
        <v>6373</v>
      </c>
      <c r="AE3052" t="s">
        <v>12777</v>
      </c>
      <c r="AF3052" t="s">
        <v>12781</v>
      </c>
      <c r="AG3052" t="s">
        <v>653</v>
      </c>
      <c r="AH3052">
        <v>2</v>
      </c>
    </row>
    <row r="3053" spans="1:34" x14ac:dyDescent="0.2">
      <c r="A3053">
        <v>1.40752708911896</v>
      </c>
      <c r="B3053">
        <v>0</v>
      </c>
      <c r="C3053">
        <v>-1.40752708911896</v>
      </c>
      <c r="D3053" t="s">
        <v>30</v>
      </c>
      <c r="E3053">
        <v>2</v>
      </c>
      <c r="H3053">
        <v>3569</v>
      </c>
      <c r="I3053" t="s">
        <v>1892</v>
      </c>
      <c r="J3053" t="s">
        <v>46</v>
      </c>
      <c r="K3053">
        <v>0.99999899999999997</v>
      </c>
      <c r="L3053" s="2">
        <v>2.8980800000000001E-14</v>
      </c>
      <c r="M3053">
        <v>148.72</v>
      </c>
      <c r="N3053">
        <v>130.44999999999999</v>
      </c>
      <c r="O3053">
        <v>145.43</v>
      </c>
      <c r="P3053">
        <v>-0.12741</v>
      </c>
      <c r="Q3053">
        <v>694000000</v>
      </c>
      <c r="R3053">
        <v>240</v>
      </c>
      <c r="S3053">
        <v>1.32517541501494</v>
      </c>
      <c r="T3053">
        <v>4.8547689699025003E-2</v>
      </c>
      <c r="U3053">
        <v>26.451301574706999</v>
      </c>
      <c r="V3053">
        <v>25.515419006347699</v>
      </c>
      <c r="W3053">
        <v>25.041077613830598</v>
      </c>
      <c r="X3053" t="s">
        <v>12782</v>
      </c>
      <c r="Y3053">
        <v>240</v>
      </c>
      <c r="Z3053" t="s">
        <v>12782</v>
      </c>
      <c r="AA3053" t="s">
        <v>12782</v>
      </c>
      <c r="AB3053" t="s">
        <v>12783</v>
      </c>
      <c r="AC3053" t="s">
        <v>12784</v>
      </c>
      <c r="AD3053">
        <v>6377</v>
      </c>
      <c r="AE3053" t="s">
        <v>12785</v>
      </c>
      <c r="AF3053" t="s">
        <v>12786</v>
      </c>
      <c r="AG3053" t="s">
        <v>63</v>
      </c>
      <c r="AH3053">
        <v>2</v>
      </c>
    </row>
    <row r="3054" spans="1:34" x14ac:dyDescent="0.2">
      <c r="A3054">
        <v>1.39137899875641</v>
      </c>
      <c r="B3054">
        <v>-1.8303320407867401</v>
      </c>
      <c r="C3054">
        <v>1.8303320407867401</v>
      </c>
      <c r="D3054" t="s">
        <v>30</v>
      </c>
      <c r="E3054">
        <v>3</v>
      </c>
      <c r="H3054">
        <v>3572</v>
      </c>
      <c r="I3054" t="s">
        <v>1892</v>
      </c>
      <c r="J3054" t="s">
        <v>46</v>
      </c>
      <c r="K3054">
        <v>0.94722899999999999</v>
      </c>
      <c r="L3054" s="2">
        <v>3.39403E-21</v>
      </c>
      <c r="M3054">
        <v>91.353999999999999</v>
      </c>
      <c r="N3054">
        <v>86.64</v>
      </c>
      <c r="O3054">
        <v>91.353999999999999</v>
      </c>
      <c r="P3054">
        <v>8.3323999999999995E-2</v>
      </c>
      <c r="Q3054">
        <v>416070000</v>
      </c>
      <c r="R3054">
        <v>148</v>
      </c>
      <c r="S3054">
        <v>1.8246602400610601</v>
      </c>
      <c r="T3054">
        <v>2.0523206751054901E-2</v>
      </c>
      <c r="U3054">
        <v>24.140993118286101</v>
      </c>
      <c r="V3054">
        <v>19.5359783172607</v>
      </c>
      <c r="W3054">
        <v>25.247160911560101</v>
      </c>
      <c r="X3054" t="s">
        <v>12787</v>
      </c>
      <c r="Y3054" t="s">
        <v>4062</v>
      </c>
      <c r="Z3054" t="s">
        <v>12788</v>
      </c>
      <c r="AA3054" t="s">
        <v>12788</v>
      </c>
      <c r="AB3054" t="s">
        <v>12789</v>
      </c>
      <c r="AC3054" t="s">
        <v>12790</v>
      </c>
      <c r="AD3054">
        <v>6385</v>
      </c>
      <c r="AE3054" t="s">
        <v>12791</v>
      </c>
      <c r="AF3054" t="s">
        <v>12792</v>
      </c>
      <c r="AG3054" t="s">
        <v>3052</v>
      </c>
      <c r="AH3054">
        <v>2</v>
      </c>
    </row>
    <row r="3055" spans="1:34" x14ac:dyDescent="0.2">
      <c r="A3055">
        <v>0</v>
      </c>
      <c r="B3055">
        <v>0</v>
      </c>
      <c r="C3055">
        <v>0</v>
      </c>
      <c r="D3055" t="s">
        <v>30</v>
      </c>
      <c r="E3055">
        <v>3</v>
      </c>
      <c r="H3055">
        <v>3572</v>
      </c>
      <c r="I3055" t="s">
        <v>1892</v>
      </c>
      <c r="K3055">
        <v>1</v>
      </c>
      <c r="L3055" s="2">
        <v>2.1524899999999999E-6</v>
      </c>
      <c r="M3055">
        <v>97.396000000000001</v>
      </c>
      <c r="N3055">
        <v>82.346000000000004</v>
      </c>
      <c r="O3055">
        <v>46.402999999999999</v>
      </c>
      <c r="P3055">
        <v>9.3410999999999994E-2</v>
      </c>
      <c r="Q3055">
        <v>879670000</v>
      </c>
      <c r="R3055">
        <v>524</v>
      </c>
      <c r="S3055">
        <v>0.21312240836055099</v>
      </c>
      <c r="T3055">
        <v>0.57632853513971205</v>
      </c>
      <c r="U3055">
        <v>25.2456312179565</v>
      </c>
      <c r="V3055">
        <v>24.148954391479499</v>
      </c>
      <c r="W3055">
        <v>25.530285835266099</v>
      </c>
      <c r="X3055" t="s">
        <v>12787</v>
      </c>
      <c r="Y3055" t="s">
        <v>12571</v>
      </c>
      <c r="Z3055" t="s">
        <v>12788</v>
      </c>
      <c r="AA3055" t="s">
        <v>12788</v>
      </c>
      <c r="AB3055" t="s">
        <v>12793</v>
      </c>
      <c r="AC3055" t="s">
        <v>12794</v>
      </c>
      <c r="AD3055">
        <v>6390</v>
      </c>
      <c r="AE3055" t="s">
        <v>12791</v>
      </c>
      <c r="AF3055" t="s">
        <v>12795</v>
      </c>
      <c r="AH3055" t="s">
        <v>1977</v>
      </c>
    </row>
    <row r="3056" spans="1:34" x14ac:dyDescent="0.2">
      <c r="A3056">
        <v>0</v>
      </c>
      <c r="B3056">
        <v>0</v>
      </c>
      <c r="C3056">
        <v>0</v>
      </c>
      <c r="D3056" t="s">
        <v>30</v>
      </c>
      <c r="E3056">
        <v>3</v>
      </c>
      <c r="H3056">
        <v>3572</v>
      </c>
      <c r="I3056" t="s">
        <v>1892</v>
      </c>
      <c r="K3056">
        <v>1</v>
      </c>
      <c r="L3056" s="2">
        <v>2.1524899999999999E-6</v>
      </c>
      <c r="M3056">
        <v>97.396000000000001</v>
      </c>
      <c r="N3056">
        <v>82.346000000000004</v>
      </c>
      <c r="O3056">
        <v>46.402999999999999</v>
      </c>
      <c r="P3056">
        <v>9.3410999999999994E-2</v>
      </c>
      <c r="Q3056">
        <v>879670000</v>
      </c>
      <c r="R3056">
        <v>528</v>
      </c>
      <c r="S3056">
        <v>0.21312240836055099</v>
      </c>
      <c r="T3056">
        <v>0.57645056108405701</v>
      </c>
      <c r="U3056">
        <v>25.2456312179565</v>
      </c>
      <c r="V3056">
        <v>24.148954391479499</v>
      </c>
      <c r="W3056">
        <v>25.530285835266099</v>
      </c>
      <c r="X3056" t="s">
        <v>12787</v>
      </c>
      <c r="Y3056" t="s">
        <v>12796</v>
      </c>
      <c r="Z3056" t="s">
        <v>12788</v>
      </c>
      <c r="AA3056" t="s">
        <v>12788</v>
      </c>
      <c r="AB3056" t="s">
        <v>12797</v>
      </c>
      <c r="AC3056" t="s">
        <v>12794</v>
      </c>
      <c r="AD3056">
        <v>6391</v>
      </c>
      <c r="AE3056" t="s">
        <v>12791</v>
      </c>
      <c r="AF3056" t="s">
        <v>12798</v>
      </c>
      <c r="AH3056" t="s">
        <v>1977</v>
      </c>
    </row>
    <row r="3057" spans="1:34" x14ac:dyDescent="0.2">
      <c r="A3057">
        <v>-1.73811376094818</v>
      </c>
      <c r="B3057">
        <v>0</v>
      </c>
      <c r="C3057">
        <v>1.73811376094818</v>
      </c>
      <c r="D3057" t="s">
        <v>30</v>
      </c>
      <c r="E3057">
        <v>3</v>
      </c>
      <c r="H3057">
        <v>3582</v>
      </c>
      <c r="I3057" t="s">
        <v>1892</v>
      </c>
      <c r="J3057" t="s">
        <v>46</v>
      </c>
      <c r="K3057">
        <v>1</v>
      </c>
      <c r="L3057" s="2">
        <v>4.17567E-5</v>
      </c>
      <c r="M3057">
        <v>113.69</v>
      </c>
      <c r="N3057">
        <v>84.004999999999995</v>
      </c>
      <c r="O3057">
        <v>106.6</v>
      </c>
      <c r="P3057">
        <v>0.25353999999999999</v>
      </c>
      <c r="Q3057">
        <v>228410000</v>
      </c>
      <c r="R3057">
        <v>150</v>
      </c>
      <c r="S3057">
        <v>1.7361226661100999</v>
      </c>
      <c r="T3057">
        <v>2.3784702549575099E-2</v>
      </c>
      <c r="U3057">
        <v>22.955013275146499</v>
      </c>
      <c r="V3057">
        <v>23.291933059692401</v>
      </c>
      <c r="W3057">
        <v>24.520092010498001</v>
      </c>
      <c r="X3057" t="s">
        <v>12799</v>
      </c>
      <c r="Y3057">
        <v>150</v>
      </c>
      <c r="Z3057" t="s">
        <v>12799</v>
      </c>
      <c r="AA3057" t="s">
        <v>12799</v>
      </c>
      <c r="AB3057" t="s">
        <v>12800</v>
      </c>
      <c r="AC3057" t="s">
        <v>12801</v>
      </c>
      <c r="AD3057">
        <v>6407</v>
      </c>
      <c r="AE3057" t="s">
        <v>12802</v>
      </c>
      <c r="AF3057" t="s">
        <v>12803</v>
      </c>
      <c r="AG3057" t="s">
        <v>89</v>
      </c>
      <c r="AH3057">
        <v>2</v>
      </c>
    </row>
    <row r="3058" spans="1:34" x14ac:dyDescent="0.2">
      <c r="A3058">
        <v>-1.73811376094818</v>
      </c>
      <c r="B3058">
        <v>0</v>
      </c>
      <c r="C3058">
        <v>1.73811376094818</v>
      </c>
      <c r="D3058" t="s">
        <v>30</v>
      </c>
      <c r="E3058">
        <v>3</v>
      </c>
      <c r="H3058">
        <v>3582</v>
      </c>
      <c r="I3058" t="s">
        <v>1892</v>
      </c>
      <c r="J3058" t="s">
        <v>46</v>
      </c>
      <c r="K3058">
        <v>0.99756</v>
      </c>
      <c r="L3058" s="2">
        <v>4.17567E-5</v>
      </c>
      <c r="M3058">
        <v>113.69</v>
      </c>
      <c r="N3058">
        <v>84.004999999999995</v>
      </c>
      <c r="O3058">
        <v>106.6</v>
      </c>
      <c r="P3058">
        <v>0.25353999999999999</v>
      </c>
      <c r="Q3058">
        <v>228410000</v>
      </c>
      <c r="R3058">
        <v>155</v>
      </c>
      <c r="S3058">
        <v>1.7361226661100999</v>
      </c>
      <c r="T3058">
        <v>2.3798185941043101E-2</v>
      </c>
      <c r="U3058">
        <v>22.955013275146499</v>
      </c>
      <c r="V3058">
        <v>23.291933059692401</v>
      </c>
      <c r="W3058">
        <v>24.520092010498001</v>
      </c>
      <c r="X3058" t="s">
        <v>12799</v>
      </c>
      <c r="Y3058">
        <v>155</v>
      </c>
      <c r="Z3058" t="s">
        <v>12799</v>
      </c>
      <c r="AA3058" t="s">
        <v>12799</v>
      </c>
      <c r="AB3058" t="s">
        <v>12804</v>
      </c>
      <c r="AC3058" t="s">
        <v>12801</v>
      </c>
      <c r="AD3058">
        <v>6408</v>
      </c>
      <c r="AE3058" t="s">
        <v>12802</v>
      </c>
      <c r="AF3058" t="s">
        <v>12805</v>
      </c>
      <c r="AG3058" t="s">
        <v>89</v>
      </c>
      <c r="AH3058">
        <v>2</v>
      </c>
    </row>
    <row r="3059" spans="1:34" x14ac:dyDescent="0.2">
      <c r="A3059">
        <v>0</v>
      </c>
      <c r="B3059">
        <v>0</v>
      </c>
      <c r="C3059">
        <v>0</v>
      </c>
      <c r="D3059" t="s">
        <v>30</v>
      </c>
      <c r="E3059">
        <v>3</v>
      </c>
      <c r="H3059">
        <v>3591</v>
      </c>
      <c r="I3059" t="s">
        <v>1892</v>
      </c>
      <c r="K3059">
        <v>0.94390700000000005</v>
      </c>
      <c r="L3059" s="2">
        <v>1.4553599999999999E-7</v>
      </c>
      <c r="M3059">
        <v>110.67</v>
      </c>
      <c r="N3059">
        <v>84.188000000000002</v>
      </c>
      <c r="O3059">
        <v>110.67</v>
      </c>
      <c r="P3059">
        <v>1.4119999999999999</v>
      </c>
      <c r="Q3059">
        <v>296360000</v>
      </c>
      <c r="R3059">
        <v>571</v>
      </c>
      <c r="S3059">
        <v>0.90382718849378296</v>
      </c>
      <c r="T3059">
        <v>0.111266008282893</v>
      </c>
      <c r="U3059">
        <v>20.603034019470201</v>
      </c>
      <c r="V3059">
        <v>22.341747283935501</v>
      </c>
      <c r="W3059">
        <v>24.869989395141602</v>
      </c>
      <c r="X3059" t="s">
        <v>12806</v>
      </c>
      <c r="Y3059" t="s">
        <v>12807</v>
      </c>
      <c r="Z3059" t="s">
        <v>12808</v>
      </c>
      <c r="AA3059" t="s">
        <v>12808</v>
      </c>
      <c r="AB3059" t="s">
        <v>12809</v>
      </c>
      <c r="AC3059" t="s">
        <v>12810</v>
      </c>
      <c r="AD3059">
        <v>6411</v>
      </c>
      <c r="AE3059" t="s">
        <v>12811</v>
      </c>
      <c r="AF3059" t="s">
        <v>12812</v>
      </c>
      <c r="AH3059">
        <v>2</v>
      </c>
    </row>
    <row r="3060" spans="1:34" x14ac:dyDescent="0.2">
      <c r="A3060">
        <v>-1.87143194675446</v>
      </c>
      <c r="B3060">
        <v>-1.77468073368073</v>
      </c>
      <c r="C3060">
        <v>1.87143194675446</v>
      </c>
      <c r="D3060" t="s">
        <v>30</v>
      </c>
      <c r="E3060">
        <v>2</v>
      </c>
      <c r="H3060">
        <v>3595</v>
      </c>
      <c r="I3060" t="s">
        <v>1892</v>
      </c>
      <c r="J3060" t="s">
        <v>46</v>
      </c>
      <c r="K3060">
        <v>0.99978199999999995</v>
      </c>
      <c r="L3060" s="2">
        <v>2.0696E-9</v>
      </c>
      <c r="M3060">
        <v>90.463999999999999</v>
      </c>
      <c r="N3060">
        <v>68.266000000000005</v>
      </c>
      <c r="O3060">
        <v>90.463999999999999</v>
      </c>
      <c r="P3060">
        <v>-0.44080000000000003</v>
      </c>
      <c r="Q3060">
        <v>158460000</v>
      </c>
      <c r="R3060">
        <v>48</v>
      </c>
      <c r="S3060">
        <v>2.0904138858553201</v>
      </c>
      <c r="T3060">
        <v>1.3848915482423301E-2</v>
      </c>
      <c r="U3060">
        <v>20.8948764801025</v>
      </c>
      <c r="V3060">
        <v>20.222110748291001</v>
      </c>
      <c r="W3060">
        <v>23.4468479156494</v>
      </c>
      <c r="X3060" t="s">
        <v>12813</v>
      </c>
      <c r="Y3060" t="s">
        <v>9250</v>
      </c>
      <c r="Z3060" t="s">
        <v>12814</v>
      </c>
      <c r="AA3060" t="s">
        <v>12814</v>
      </c>
      <c r="AB3060" t="s">
        <v>12815</v>
      </c>
      <c r="AC3060" t="s">
        <v>12816</v>
      </c>
      <c r="AD3060">
        <v>6424</v>
      </c>
      <c r="AE3060" t="s">
        <v>12817</v>
      </c>
      <c r="AF3060" t="s">
        <v>12818</v>
      </c>
      <c r="AG3060" t="s">
        <v>653</v>
      </c>
      <c r="AH3060" t="s">
        <v>1977</v>
      </c>
    </row>
    <row r="3061" spans="1:34" x14ac:dyDescent="0.2">
      <c r="A3061">
        <v>-1.62597131729126</v>
      </c>
      <c r="B3061">
        <v>0</v>
      </c>
      <c r="C3061">
        <v>1.62597131729126</v>
      </c>
      <c r="D3061" t="s">
        <v>30</v>
      </c>
      <c r="E3061">
        <v>2</v>
      </c>
      <c r="H3061">
        <v>3595</v>
      </c>
      <c r="I3061" t="s">
        <v>1892</v>
      </c>
      <c r="J3061" t="s">
        <v>46</v>
      </c>
      <c r="K3061">
        <v>0.99980199999999997</v>
      </c>
      <c r="L3061" s="2">
        <v>2.0696E-9</v>
      </c>
      <c r="M3061">
        <v>90.463999999999999</v>
      </c>
      <c r="N3061">
        <v>68.266000000000005</v>
      </c>
      <c r="O3061">
        <v>90.463999999999999</v>
      </c>
      <c r="P3061">
        <v>-0.44080000000000003</v>
      </c>
      <c r="Q3061">
        <v>156940000</v>
      </c>
      <c r="R3061">
        <v>49</v>
      </c>
      <c r="S3061">
        <v>1.5425208393252601</v>
      </c>
      <c r="T3061">
        <v>3.2872298624754402E-2</v>
      </c>
      <c r="U3061">
        <v>21.010505676269499</v>
      </c>
      <c r="V3061">
        <v>21.695915222168001</v>
      </c>
      <c r="W3061">
        <v>23.0525979995728</v>
      </c>
      <c r="X3061" t="s">
        <v>12813</v>
      </c>
      <c r="Y3061" t="s">
        <v>2506</v>
      </c>
      <c r="Z3061" t="s">
        <v>12814</v>
      </c>
      <c r="AA3061" t="s">
        <v>12814</v>
      </c>
      <c r="AB3061" t="s">
        <v>12819</v>
      </c>
      <c r="AC3061" t="s">
        <v>12816</v>
      </c>
      <c r="AD3061">
        <v>6425</v>
      </c>
      <c r="AE3061" t="s">
        <v>12817</v>
      </c>
      <c r="AF3061" t="s">
        <v>12820</v>
      </c>
      <c r="AG3061" t="s">
        <v>89</v>
      </c>
      <c r="AH3061" t="s">
        <v>1977</v>
      </c>
    </row>
    <row r="3062" spans="1:34" x14ac:dyDescent="0.2">
      <c r="A3062">
        <v>0</v>
      </c>
      <c r="B3062">
        <v>0</v>
      </c>
      <c r="C3062">
        <v>0</v>
      </c>
      <c r="D3062" t="s">
        <v>30</v>
      </c>
      <c r="E3062">
        <v>3</v>
      </c>
      <c r="H3062">
        <v>3595</v>
      </c>
      <c r="I3062" t="s">
        <v>1892</v>
      </c>
      <c r="K3062">
        <v>0.84309699999999999</v>
      </c>
      <c r="L3062" s="2">
        <v>2.0696E-9</v>
      </c>
      <c r="M3062">
        <v>90.463999999999999</v>
      </c>
      <c r="N3062">
        <v>68.266000000000005</v>
      </c>
      <c r="O3062">
        <v>70.718000000000004</v>
      </c>
      <c r="P3062">
        <v>0.71902999999999995</v>
      </c>
      <c r="Q3062">
        <v>195430000</v>
      </c>
      <c r="R3062">
        <v>59</v>
      </c>
      <c r="S3062">
        <v>1.2259602994740699</v>
      </c>
      <c r="T3062">
        <v>5.8623860483551303E-2</v>
      </c>
      <c r="U3062">
        <v>20.549876213073698</v>
      </c>
      <c r="V3062">
        <v>20.659276962280298</v>
      </c>
      <c r="W3062">
        <v>23.853644371032701</v>
      </c>
      <c r="X3062" t="s">
        <v>12813</v>
      </c>
      <c r="Y3062" t="s">
        <v>4076</v>
      </c>
      <c r="Z3062" t="s">
        <v>12814</v>
      </c>
      <c r="AA3062" t="s">
        <v>12814</v>
      </c>
      <c r="AB3062" t="s">
        <v>12821</v>
      </c>
      <c r="AC3062" t="s">
        <v>12822</v>
      </c>
      <c r="AD3062">
        <v>6428</v>
      </c>
      <c r="AE3062" t="s">
        <v>12817</v>
      </c>
      <c r="AF3062" t="s">
        <v>12823</v>
      </c>
      <c r="AH3062" t="s">
        <v>1977</v>
      </c>
    </row>
    <row r="3063" spans="1:34" x14ac:dyDescent="0.2">
      <c r="A3063">
        <v>6.1131062507629403</v>
      </c>
      <c r="B3063">
        <v>4.6083698272705096</v>
      </c>
      <c r="C3063">
        <v>-6.1131062507629403</v>
      </c>
      <c r="D3063" t="s">
        <v>30</v>
      </c>
      <c r="E3063">
        <v>3</v>
      </c>
      <c r="H3063">
        <v>3597</v>
      </c>
      <c r="I3063" t="s">
        <v>1892</v>
      </c>
      <c r="J3063" t="s">
        <v>46</v>
      </c>
      <c r="K3063">
        <v>0.97316499999999995</v>
      </c>
      <c r="L3063" s="2">
        <v>4.2254700000000002E-22</v>
      </c>
      <c r="M3063">
        <v>136.13999999999999</v>
      </c>
      <c r="N3063">
        <v>127.31</v>
      </c>
      <c r="O3063">
        <v>136.13999999999999</v>
      </c>
      <c r="P3063">
        <v>-4.5991999999999998E-2</v>
      </c>
      <c r="Q3063">
        <v>365120000</v>
      </c>
      <c r="R3063">
        <v>28</v>
      </c>
      <c r="S3063">
        <v>6.04387157810344</v>
      </c>
      <c r="T3063">
        <v>5.3333333333333297E-3</v>
      </c>
      <c r="U3063">
        <v>25.8015909194946</v>
      </c>
      <c r="V3063">
        <v>24.1955051422119</v>
      </c>
      <c r="W3063">
        <v>21.337889671325701</v>
      </c>
      <c r="X3063" t="s">
        <v>12824</v>
      </c>
      <c r="Y3063">
        <v>28</v>
      </c>
      <c r="Z3063" t="s">
        <v>12824</v>
      </c>
      <c r="AA3063" t="s">
        <v>12824</v>
      </c>
      <c r="AB3063" t="s">
        <v>12825</v>
      </c>
      <c r="AC3063" t="s">
        <v>12826</v>
      </c>
      <c r="AD3063">
        <v>6430</v>
      </c>
      <c r="AE3063" t="s">
        <v>12827</v>
      </c>
      <c r="AF3063" t="s">
        <v>12828</v>
      </c>
      <c r="AG3063" t="s">
        <v>710</v>
      </c>
      <c r="AH3063" t="s">
        <v>1977</v>
      </c>
    </row>
    <row r="3064" spans="1:34" x14ac:dyDescent="0.2">
      <c r="A3064">
        <v>4.7989978790283203</v>
      </c>
      <c r="B3064">
        <v>3.9576871395111102</v>
      </c>
      <c r="C3064">
        <v>-4.7989978790283203</v>
      </c>
      <c r="D3064" t="s">
        <v>30</v>
      </c>
      <c r="E3064">
        <v>3</v>
      </c>
      <c r="H3064">
        <v>3597</v>
      </c>
      <c r="I3064" t="s">
        <v>1892</v>
      </c>
      <c r="J3064" t="s">
        <v>46</v>
      </c>
      <c r="K3064">
        <v>0.99197800000000003</v>
      </c>
      <c r="L3064" s="2">
        <v>4.2254700000000002E-22</v>
      </c>
      <c r="M3064">
        <v>136.13999999999999</v>
      </c>
      <c r="N3064">
        <v>127.31</v>
      </c>
      <c r="O3064">
        <v>124.5</v>
      </c>
      <c r="P3064">
        <v>0.38502999999999998</v>
      </c>
      <c r="Q3064">
        <v>525300000</v>
      </c>
      <c r="R3064">
        <v>38</v>
      </c>
      <c r="S3064">
        <v>4.8485351739207596</v>
      </c>
      <c r="T3064">
        <v>3.9354838709677398E-3</v>
      </c>
      <c r="U3064">
        <v>25.2931776046753</v>
      </c>
      <c r="V3064">
        <v>24.6477355957031</v>
      </c>
      <c r="W3064">
        <v>20.9988803863525</v>
      </c>
      <c r="X3064" t="s">
        <v>12824</v>
      </c>
      <c r="Y3064">
        <v>38</v>
      </c>
      <c r="Z3064" t="s">
        <v>12824</v>
      </c>
      <c r="AA3064" t="s">
        <v>12824</v>
      </c>
      <c r="AB3064" t="s">
        <v>12829</v>
      </c>
      <c r="AC3064" t="s">
        <v>12830</v>
      </c>
      <c r="AD3064">
        <v>6431</v>
      </c>
      <c r="AE3064" t="s">
        <v>12827</v>
      </c>
      <c r="AF3064" t="s">
        <v>12831</v>
      </c>
      <c r="AG3064" t="s">
        <v>598</v>
      </c>
      <c r="AH3064" t="s">
        <v>1977</v>
      </c>
    </row>
    <row r="3065" spans="1:34" x14ac:dyDescent="0.2">
      <c r="A3065">
        <v>0</v>
      </c>
      <c r="B3065">
        <v>0</v>
      </c>
      <c r="C3065">
        <v>0</v>
      </c>
      <c r="D3065" t="s">
        <v>30</v>
      </c>
      <c r="E3065">
        <v>3</v>
      </c>
      <c r="H3065">
        <v>3597</v>
      </c>
      <c r="I3065" t="s">
        <v>1892</v>
      </c>
      <c r="K3065">
        <v>0.75936999999999999</v>
      </c>
      <c r="L3065" s="2">
        <v>5.7110599999999998E-7</v>
      </c>
      <c r="M3065">
        <v>74.403999999999996</v>
      </c>
      <c r="N3065">
        <v>69.448999999999998</v>
      </c>
      <c r="O3065">
        <v>74.403999999999996</v>
      </c>
      <c r="P3065">
        <v>0.39134999999999998</v>
      </c>
      <c r="Q3065">
        <v>81824000</v>
      </c>
      <c r="R3065">
        <v>41</v>
      </c>
      <c r="S3065">
        <v>1.0374643018793901</v>
      </c>
      <c r="T3065">
        <v>8.51931300385559E-2</v>
      </c>
      <c r="U3065">
        <v>22.795171737670898</v>
      </c>
      <c r="V3065">
        <v>21.000867843627901</v>
      </c>
      <c r="W3065">
        <v>20.9405403137207</v>
      </c>
      <c r="X3065" t="s">
        <v>12824</v>
      </c>
      <c r="Y3065">
        <v>41</v>
      </c>
      <c r="Z3065" t="s">
        <v>12824</v>
      </c>
      <c r="AA3065" t="s">
        <v>12824</v>
      </c>
      <c r="AB3065" t="s">
        <v>12832</v>
      </c>
      <c r="AC3065" t="s">
        <v>12833</v>
      </c>
      <c r="AD3065">
        <v>6432</v>
      </c>
      <c r="AE3065" t="s">
        <v>12827</v>
      </c>
      <c r="AF3065" t="s">
        <v>12834</v>
      </c>
      <c r="AH3065">
        <v>2</v>
      </c>
    </row>
    <row r="3066" spans="1:34" x14ac:dyDescent="0.2">
      <c r="A3066">
        <v>1.8615980148315401</v>
      </c>
      <c r="B3066">
        <v>-1.8615980148315401</v>
      </c>
      <c r="C3066">
        <v>0</v>
      </c>
      <c r="D3066" t="s">
        <v>30</v>
      </c>
      <c r="E3066">
        <v>2</v>
      </c>
      <c r="H3066">
        <v>3598</v>
      </c>
      <c r="I3066" t="s">
        <v>1892</v>
      </c>
      <c r="J3066" t="s">
        <v>46</v>
      </c>
      <c r="K3066">
        <v>0.90465300000000004</v>
      </c>
      <c r="L3066" s="2">
        <v>3.6610200000000001E-3</v>
      </c>
      <c r="M3066">
        <v>65.241</v>
      </c>
      <c r="N3066">
        <v>52.613999999999997</v>
      </c>
      <c r="O3066">
        <v>57.884999999999998</v>
      </c>
      <c r="P3066">
        <v>1.3595999999999999</v>
      </c>
      <c r="Q3066">
        <v>34212000</v>
      </c>
      <c r="R3066">
        <v>73</v>
      </c>
      <c r="S3066">
        <v>1.84844497603632</v>
      </c>
      <c r="T3066">
        <v>1.99654320987654E-2</v>
      </c>
      <c r="U3066">
        <v>22.866950988769499</v>
      </c>
      <c r="V3066">
        <v>20.393205642700199</v>
      </c>
      <c r="W3066">
        <v>21.349404335022001</v>
      </c>
      <c r="X3066" t="s">
        <v>12835</v>
      </c>
      <c r="Y3066" t="s">
        <v>12836</v>
      </c>
      <c r="Z3066" t="s">
        <v>12837</v>
      </c>
      <c r="AA3066" t="s">
        <v>12837</v>
      </c>
      <c r="AB3066" t="s">
        <v>12838</v>
      </c>
      <c r="AC3066" t="s">
        <v>12839</v>
      </c>
      <c r="AD3066">
        <v>6434</v>
      </c>
      <c r="AE3066" t="s">
        <v>12840</v>
      </c>
      <c r="AF3066" t="s">
        <v>12841</v>
      </c>
      <c r="AG3066" t="s">
        <v>260</v>
      </c>
      <c r="AH3066">
        <v>2</v>
      </c>
    </row>
    <row r="3067" spans="1:34" x14ac:dyDescent="0.2">
      <c r="A3067">
        <v>1.36259436607361</v>
      </c>
      <c r="B3067">
        <v>-1.36259436607361</v>
      </c>
      <c r="C3067">
        <v>0</v>
      </c>
      <c r="D3067" t="s">
        <v>30</v>
      </c>
      <c r="E3067">
        <v>3</v>
      </c>
      <c r="H3067">
        <v>3609</v>
      </c>
      <c r="I3067" t="s">
        <v>1892</v>
      </c>
      <c r="K3067">
        <v>1</v>
      </c>
      <c r="L3067" s="2">
        <v>3.8764299999999999E-14</v>
      </c>
      <c r="M3067">
        <v>164.88</v>
      </c>
      <c r="N3067">
        <v>142.13999999999999</v>
      </c>
      <c r="O3067">
        <v>68.41</v>
      </c>
      <c r="P3067">
        <v>1.8796999999999999</v>
      </c>
      <c r="Q3067">
        <v>2786600000</v>
      </c>
      <c r="R3067">
        <v>598</v>
      </c>
      <c r="S3067">
        <v>1.30194548887604</v>
      </c>
      <c r="T3067">
        <v>5.08832147341984E-2</v>
      </c>
      <c r="U3067">
        <v>27.798436164856</v>
      </c>
      <c r="V3067">
        <v>26.783941268920898</v>
      </c>
      <c r="W3067">
        <v>27.193717002868699</v>
      </c>
      <c r="X3067" t="s">
        <v>12842</v>
      </c>
      <c r="Y3067" t="s">
        <v>12843</v>
      </c>
      <c r="Z3067" t="s">
        <v>12844</v>
      </c>
      <c r="AA3067" t="s">
        <v>12844</v>
      </c>
      <c r="AB3067" t="s">
        <v>12845</v>
      </c>
      <c r="AC3067" t="s">
        <v>12846</v>
      </c>
      <c r="AD3067">
        <v>6443</v>
      </c>
      <c r="AE3067" t="s">
        <v>12847</v>
      </c>
      <c r="AF3067" t="s">
        <v>12848</v>
      </c>
      <c r="AG3067" t="s">
        <v>260</v>
      </c>
      <c r="AH3067">
        <v>2</v>
      </c>
    </row>
    <row r="3068" spans="1:34" x14ac:dyDescent="0.2">
      <c r="A3068">
        <v>1.36259436607361</v>
      </c>
      <c r="B3068">
        <v>-1.36259436607361</v>
      </c>
      <c r="C3068">
        <v>0</v>
      </c>
      <c r="D3068" t="s">
        <v>30</v>
      </c>
      <c r="E3068">
        <v>3</v>
      </c>
      <c r="H3068">
        <v>3609</v>
      </c>
      <c r="I3068" t="s">
        <v>1892</v>
      </c>
      <c r="K3068">
        <v>1</v>
      </c>
      <c r="L3068" s="2">
        <v>3.8764299999999999E-14</v>
      </c>
      <c r="M3068">
        <v>164.88</v>
      </c>
      <c r="N3068">
        <v>142.13999999999999</v>
      </c>
      <c r="O3068">
        <v>68.41</v>
      </c>
      <c r="P3068">
        <v>1.8796999999999999</v>
      </c>
      <c r="Q3068">
        <v>2786600000</v>
      </c>
      <c r="R3068">
        <v>603</v>
      </c>
      <c r="S3068">
        <v>1.30194548887604</v>
      </c>
      <c r="T3068">
        <v>5.0904522613065301E-2</v>
      </c>
      <c r="U3068">
        <v>27.798436164856</v>
      </c>
      <c r="V3068">
        <v>26.783941268920898</v>
      </c>
      <c r="W3068">
        <v>27.193717002868699</v>
      </c>
      <c r="X3068" t="s">
        <v>12842</v>
      </c>
      <c r="Y3068" t="s">
        <v>12849</v>
      </c>
      <c r="Z3068" t="s">
        <v>12844</v>
      </c>
      <c r="AA3068" t="s">
        <v>12844</v>
      </c>
      <c r="AB3068" t="s">
        <v>12850</v>
      </c>
      <c r="AC3068" t="s">
        <v>12846</v>
      </c>
      <c r="AD3068">
        <v>6444</v>
      </c>
      <c r="AE3068" t="s">
        <v>12847</v>
      </c>
      <c r="AF3068" t="s">
        <v>12851</v>
      </c>
      <c r="AG3068" t="s">
        <v>260</v>
      </c>
      <c r="AH3068">
        <v>2</v>
      </c>
    </row>
    <row r="3069" spans="1:34" x14ac:dyDescent="0.2">
      <c r="A3069">
        <v>-2.97276711463928</v>
      </c>
      <c r="B3069">
        <v>2.97276711463928</v>
      </c>
      <c r="C3069">
        <v>-1.8593877553939799</v>
      </c>
      <c r="D3069" t="s">
        <v>30</v>
      </c>
      <c r="E3069">
        <v>3</v>
      </c>
      <c r="H3069">
        <v>3609</v>
      </c>
      <c r="I3069" t="s">
        <v>1892</v>
      </c>
      <c r="J3069" t="s">
        <v>46</v>
      </c>
      <c r="K3069">
        <v>0.99960300000000002</v>
      </c>
      <c r="L3069" s="2">
        <v>1.8284600000000001E-12</v>
      </c>
      <c r="M3069">
        <v>131.66999999999999</v>
      </c>
      <c r="N3069">
        <v>95.918000000000006</v>
      </c>
      <c r="O3069">
        <v>112.82</v>
      </c>
      <c r="P3069">
        <v>2.1911</v>
      </c>
      <c r="Q3069">
        <v>64415000</v>
      </c>
      <c r="R3069">
        <v>138</v>
      </c>
      <c r="S3069">
        <v>2.8674074698563099</v>
      </c>
      <c r="T3069">
        <v>5.7732558139534903E-3</v>
      </c>
      <c r="U3069">
        <v>20.511609077453599</v>
      </c>
      <c r="V3069">
        <v>24.3772296905518</v>
      </c>
      <c r="W3069">
        <v>21.394005775451699</v>
      </c>
      <c r="X3069" t="s">
        <v>12842</v>
      </c>
      <c r="Y3069" t="s">
        <v>3145</v>
      </c>
      <c r="Z3069" t="s">
        <v>12844</v>
      </c>
      <c r="AA3069" t="s">
        <v>12844</v>
      </c>
      <c r="AB3069" t="s">
        <v>12852</v>
      </c>
      <c r="AC3069" t="s">
        <v>12853</v>
      </c>
      <c r="AD3069">
        <v>6446</v>
      </c>
      <c r="AE3069" t="s">
        <v>12847</v>
      </c>
      <c r="AF3069" t="s">
        <v>12854</v>
      </c>
      <c r="AG3069" t="s">
        <v>151</v>
      </c>
      <c r="AH3069">
        <v>2</v>
      </c>
    </row>
    <row r="3070" spans="1:34" x14ac:dyDescent="0.2">
      <c r="A3070">
        <v>1.5922378301620499</v>
      </c>
      <c r="B3070">
        <v>-1.5922378301620499</v>
      </c>
      <c r="C3070">
        <v>0</v>
      </c>
      <c r="D3070" t="s">
        <v>30</v>
      </c>
      <c r="E3070">
        <v>2</v>
      </c>
      <c r="H3070">
        <v>3609</v>
      </c>
      <c r="I3070" t="s">
        <v>1892</v>
      </c>
      <c r="J3070" t="s">
        <v>46</v>
      </c>
      <c r="K3070">
        <v>1</v>
      </c>
      <c r="L3070">
        <v>4.6491000000000002E-4</v>
      </c>
      <c r="M3070">
        <v>91.960999999999999</v>
      </c>
      <c r="N3070">
        <v>62.874000000000002</v>
      </c>
      <c r="O3070">
        <v>79.492000000000004</v>
      </c>
      <c r="P3070">
        <v>0.46072000000000002</v>
      </c>
      <c r="Q3070">
        <v>32402000</v>
      </c>
      <c r="R3070">
        <v>126</v>
      </c>
      <c r="S3070">
        <v>1.5661744816038501</v>
      </c>
      <c r="T3070">
        <v>3.1739609414121198E-2</v>
      </c>
      <c r="U3070">
        <v>22.389952659606902</v>
      </c>
      <c r="V3070">
        <v>21.083168029785199</v>
      </c>
      <c r="W3070">
        <v>21.272925376892101</v>
      </c>
      <c r="X3070" t="s">
        <v>12842</v>
      </c>
      <c r="Y3070" t="s">
        <v>8567</v>
      </c>
      <c r="Z3070" t="s">
        <v>12844</v>
      </c>
      <c r="AA3070" t="s">
        <v>12844</v>
      </c>
      <c r="AB3070" t="s">
        <v>12855</v>
      </c>
      <c r="AC3070" t="s">
        <v>12856</v>
      </c>
      <c r="AD3070">
        <v>6452</v>
      </c>
      <c r="AE3070" t="s">
        <v>12847</v>
      </c>
      <c r="AF3070" t="s">
        <v>12857</v>
      </c>
      <c r="AG3070" t="s">
        <v>260</v>
      </c>
      <c r="AH3070">
        <v>2</v>
      </c>
    </row>
    <row r="3071" spans="1:34" x14ac:dyDescent="0.2">
      <c r="A3071">
        <v>2.1723830699920699</v>
      </c>
      <c r="B3071">
        <v>-1.3255157470703101</v>
      </c>
      <c r="C3071">
        <v>-2.1723830699920699</v>
      </c>
      <c r="D3071" t="s">
        <v>30</v>
      </c>
      <c r="E3071">
        <v>2</v>
      </c>
      <c r="H3071">
        <v>3609</v>
      </c>
      <c r="I3071" t="s">
        <v>1892</v>
      </c>
      <c r="J3071" t="s">
        <v>46</v>
      </c>
      <c r="K3071">
        <v>1</v>
      </c>
      <c r="L3071" s="2">
        <v>4.6491000000000002E-4</v>
      </c>
      <c r="M3071">
        <v>91.960999999999999</v>
      </c>
      <c r="N3071">
        <v>62.874000000000002</v>
      </c>
      <c r="O3071">
        <v>79.492000000000004</v>
      </c>
      <c r="P3071">
        <v>0.46072000000000002</v>
      </c>
      <c r="Q3071">
        <v>32402000</v>
      </c>
      <c r="R3071">
        <v>128</v>
      </c>
      <c r="S3071">
        <v>2.1371099299580401</v>
      </c>
      <c r="T3071">
        <v>1.30770428015564E-2</v>
      </c>
      <c r="U3071">
        <v>22.389952659606902</v>
      </c>
      <c r="V3071">
        <v>21.083168029785199</v>
      </c>
      <c r="W3071">
        <v>20.937297821044901</v>
      </c>
      <c r="X3071" t="s">
        <v>12842</v>
      </c>
      <c r="Y3071" t="s">
        <v>2807</v>
      </c>
      <c r="Z3071" t="s">
        <v>12844</v>
      </c>
      <c r="AA3071" t="s">
        <v>12844</v>
      </c>
      <c r="AB3071" t="s">
        <v>12858</v>
      </c>
      <c r="AC3071" t="s">
        <v>12856</v>
      </c>
      <c r="AD3071">
        <v>6453</v>
      </c>
      <c r="AE3071" t="s">
        <v>12847</v>
      </c>
      <c r="AF3071" t="s">
        <v>12859</v>
      </c>
      <c r="AG3071" t="s">
        <v>183</v>
      </c>
      <c r="AH3071">
        <v>2</v>
      </c>
    </row>
    <row r="3072" spans="1:34" x14ac:dyDescent="0.2">
      <c r="A3072">
        <v>1.3890753984451301</v>
      </c>
      <c r="B3072">
        <v>2.66490650177002</v>
      </c>
      <c r="C3072">
        <v>-2.66490650177002</v>
      </c>
      <c r="D3072" t="s">
        <v>30</v>
      </c>
      <c r="E3072">
        <v>3</v>
      </c>
      <c r="H3072">
        <v>3609</v>
      </c>
      <c r="I3072" t="s">
        <v>1892</v>
      </c>
      <c r="J3072" t="s">
        <v>46</v>
      </c>
      <c r="K3072">
        <v>0.86692100000000005</v>
      </c>
      <c r="L3072" s="2">
        <v>6.0192400000000004E-9</v>
      </c>
      <c r="M3072">
        <v>97.295000000000002</v>
      </c>
      <c r="N3072">
        <v>87.441000000000003</v>
      </c>
      <c r="O3072">
        <v>97.295000000000002</v>
      </c>
      <c r="P3072">
        <v>9.536E-2</v>
      </c>
      <c r="Q3072">
        <v>98167000</v>
      </c>
      <c r="R3072">
        <v>151</v>
      </c>
      <c r="S3072">
        <v>2.57435486480147</v>
      </c>
      <c r="T3072">
        <v>7.4311310190369496E-3</v>
      </c>
      <c r="U3072">
        <v>22.8104362487793</v>
      </c>
      <c r="V3072">
        <v>24.330123901367202</v>
      </c>
      <c r="W3072">
        <v>20.576564788818398</v>
      </c>
      <c r="X3072" t="s">
        <v>12842</v>
      </c>
      <c r="Y3072" t="s">
        <v>4896</v>
      </c>
      <c r="Z3072" t="s">
        <v>12844</v>
      </c>
      <c r="AA3072" t="s">
        <v>12844</v>
      </c>
      <c r="AB3072" t="s">
        <v>12860</v>
      </c>
      <c r="AC3072" t="s">
        <v>12861</v>
      </c>
      <c r="AD3072">
        <v>6454</v>
      </c>
      <c r="AE3072" t="s">
        <v>12847</v>
      </c>
      <c r="AF3072" t="s">
        <v>12862</v>
      </c>
      <c r="AG3072" t="s">
        <v>201</v>
      </c>
      <c r="AH3072">
        <v>2</v>
      </c>
    </row>
    <row r="3073" spans="1:34" x14ac:dyDescent="0.2">
      <c r="A3073">
        <v>0</v>
      </c>
      <c r="B3073">
        <v>1.6115523576736499</v>
      </c>
      <c r="C3073">
        <v>-1.6115523576736499</v>
      </c>
      <c r="D3073" t="s">
        <v>30</v>
      </c>
      <c r="E3073">
        <v>3</v>
      </c>
      <c r="H3073">
        <v>3609</v>
      </c>
      <c r="I3073" t="s">
        <v>1892</v>
      </c>
      <c r="J3073" t="s">
        <v>46</v>
      </c>
      <c r="K3073">
        <v>0.99387499999999995</v>
      </c>
      <c r="L3073" s="2">
        <v>6.0192400000000004E-9</v>
      </c>
      <c r="M3073">
        <v>97.295000000000002</v>
      </c>
      <c r="N3073">
        <v>87.441000000000003</v>
      </c>
      <c r="O3073">
        <v>97.295000000000002</v>
      </c>
      <c r="P3073">
        <v>9.536E-2</v>
      </c>
      <c r="Q3073">
        <v>98167000</v>
      </c>
      <c r="R3073">
        <v>153</v>
      </c>
      <c r="S3073">
        <v>1.52295900554749</v>
      </c>
      <c r="T3073">
        <v>3.4013605442176902E-2</v>
      </c>
      <c r="U3073">
        <v>22.8104362487793</v>
      </c>
      <c r="V3073">
        <v>24.330123901367202</v>
      </c>
      <c r="W3073">
        <v>20.749583244323698</v>
      </c>
      <c r="X3073" t="s">
        <v>12842</v>
      </c>
      <c r="Y3073" t="s">
        <v>12863</v>
      </c>
      <c r="Z3073" t="s">
        <v>12844</v>
      </c>
      <c r="AA3073" t="s">
        <v>12844</v>
      </c>
      <c r="AB3073" t="s">
        <v>12864</v>
      </c>
      <c r="AC3073" t="s">
        <v>12861</v>
      </c>
      <c r="AD3073">
        <v>6455</v>
      </c>
      <c r="AE3073" t="s">
        <v>12847</v>
      </c>
      <c r="AF3073" t="s">
        <v>12865</v>
      </c>
      <c r="AG3073" t="s">
        <v>302</v>
      </c>
      <c r="AH3073">
        <v>2</v>
      </c>
    </row>
    <row r="3074" spans="1:34" x14ac:dyDescent="0.2">
      <c r="A3074">
        <v>0</v>
      </c>
      <c r="B3074">
        <v>0</v>
      </c>
      <c r="C3074">
        <v>0</v>
      </c>
      <c r="D3074" t="s">
        <v>30</v>
      </c>
      <c r="E3074">
        <v>2</v>
      </c>
      <c r="H3074">
        <v>3613</v>
      </c>
      <c r="I3074" t="s">
        <v>1892</v>
      </c>
      <c r="K3074">
        <v>0.98804400000000003</v>
      </c>
      <c r="L3074" s="2">
        <v>8.98335E-5</v>
      </c>
      <c r="M3074">
        <v>114.71</v>
      </c>
      <c r="N3074">
        <v>96.900999999999996</v>
      </c>
      <c r="O3074">
        <v>114.71</v>
      </c>
      <c r="P3074">
        <v>-0.60741999999999996</v>
      </c>
      <c r="Q3074">
        <v>80681000</v>
      </c>
      <c r="R3074">
        <v>39</v>
      </c>
      <c r="S3074">
        <v>0.25174175895297701</v>
      </c>
      <c r="T3074">
        <v>0.52142826228089201</v>
      </c>
      <c r="U3074">
        <v>21.515622138977101</v>
      </c>
      <c r="V3074">
        <v>21.6843166351318</v>
      </c>
      <c r="W3074">
        <v>22.298957824706999</v>
      </c>
      <c r="X3074" t="s">
        <v>12866</v>
      </c>
      <c r="Y3074">
        <v>39</v>
      </c>
      <c r="Z3074" t="s">
        <v>12866</v>
      </c>
      <c r="AA3074" t="s">
        <v>12866</v>
      </c>
      <c r="AB3074" t="s">
        <v>12867</v>
      </c>
      <c r="AC3074" t="s">
        <v>12868</v>
      </c>
      <c r="AD3074">
        <v>6456</v>
      </c>
      <c r="AE3074" t="s">
        <v>12869</v>
      </c>
      <c r="AF3074" t="s">
        <v>12870</v>
      </c>
      <c r="AH3074">
        <v>2</v>
      </c>
    </row>
    <row r="3075" spans="1:34" x14ac:dyDescent="0.2">
      <c r="A3075">
        <v>0</v>
      </c>
      <c r="B3075">
        <v>0</v>
      </c>
      <c r="C3075">
        <v>0</v>
      </c>
      <c r="D3075" t="s">
        <v>30</v>
      </c>
      <c r="E3075">
        <v>2</v>
      </c>
      <c r="H3075">
        <v>3613</v>
      </c>
      <c r="I3075" t="s">
        <v>1892</v>
      </c>
      <c r="K3075">
        <v>0.96222300000000005</v>
      </c>
      <c r="L3075" s="2">
        <v>8.98335E-5</v>
      </c>
      <c r="M3075">
        <v>114.71</v>
      </c>
      <c r="N3075">
        <v>96.900999999999996</v>
      </c>
      <c r="O3075">
        <v>80.245000000000005</v>
      </c>
      <c r="P3075">
        <v>-1.3727</v>
      </c>
      <c r="Q3075">
        <v>80681000</v>
      </c>
      <c r="R3075">
        <v>44</v>
      </c>
      <c r="S3075">
        <v>0.38591831731216403</v>
      </c>
      <c r="T3075">
        <v>0.37213027179006603</v>
      </c>
      <c r="U3075">
        <v>21.515622138977101</v>
      </c>
      <c r="V3075">
        <v>21.6843166351318</v>
      </c>
      <c r="W3075">
        <v>22.8315076828003</v>
      </c>
      <c r="X3075" t="s">
        <v>12866</v>
      </c>
      <c r="Y3075">
        <v>44</v>
      </c>
      <c r="Z3075" t="s">
        <v>12866</v>
      </c>
      <c r="AA3075" t="s">
        <v>12866</v>
      </c>
      <c r="AB3075" t="s">
        <v>12871</v>
      </c>
      <c r="AC3075" t="s">
        <v>12872</v>
      </c>
      <c r="AD3075">
        <v>6457</v>
      </c>
      <c r="AE3075" t="s">
        <v>12869</v>
      </c>
      <c r="AF3075" t="s">
        <v>12873</v>
      </c>
      <c r="AH3075">
        <v>2</v>
      </c>
    </row>
    <row r="3076" spans="1:34" x14ac:dyDescent="0.2">
      <c r="A3076">
        <v>-1.7300933599471999</v>
      </c>
      <c r="B3076">
        <v>-2.29305768013</v>
      </c>
      <c r="C3076">
        <v>2.29305768013</v>
      </c>
      <c r="D3076" t="s">
        <v>30</v>
      </c>
      <c r="E3076">
        <v>2</v>
      </c>
      <c r="H3076">
        <v>3618</v>
      </c>
      <c r="I3076" t="s">
        <v>1892</v>
      </c>
      <c r="J3076" t="s">
        <v>46</v>
      </c>
      <c r="K3076">
        <v>0.99288399999999999</v>
      </c>
      <c r="L3076" s="2">
        <v>6.8404599999999997E-81</v>
      </c>
      <c r="M3076">
        <v>222.16</v>
      </c>
      <c r="N3076">
        <v>209.8</v>
      </c>
      <c r="O3076">
        <v>220.14</v>
      </c>
      <c r="P3076">
        <v>0.37411</v>
      </c>
      <c r="Q3076">
        <v>7871900000</v>
      </c>
      <c r="R3076">
        <v>244</v>
      </c>
      <c r="S3076">
        <v>2.34621218241776</v>
      </c>
      <c r="T3076">
        <v>9.9376146788990802E-3</v>
      </c>
      <c r="U3076">
        <v>27.9685764312744</v>
      </c>
      <c r="V3076">
        <v>27.495946884155298</v>
      </c>
      <c r="W3076">
        <v>28.7668647766113</v>
      </c>
      <c r="X3076" t="s">
        <v>12874</v>
      </c>
      <c r="Y3076" t="s">
        <v>12875</v>
      </c>
      <c r="Z3076" t="s">
        <v>12876</v>
      </c>
      <c r="AA3076" t="s">
        <v>12876</v>
      </c>
      <c r="AB3076" t="s">
        <v>12877</v>
      </c>
      <c r="AC3076" t="s">
        <v>12878</v>
      </c>
      <c r="AD3076">
        <v>6462</v>
      </c>
      <c r="AE3076" t="s">
        <v>12879</v>
      </c>
      <c r="AF3076" t="s">
        <v>12880</v>
      </c>
      <c r="AG3076" t="s">
        <v>653</v>
      </c>
      <c r="AH3076">
        <v>2</v>
      </c>
    </row>
    <row r="3077" spans="1:34" x14ac:dyDescent="0.2">
      <c r="A3077">
        <v>-2.4912407398223899</v>
      </c>
      <c r="B3077">
        <v>-2.03821468353271</v>
      </c>
      <c r="C3077">
        <v>2.4912407398223899</v>
      </c>
      <c r="D3077" t="s">
        <v>30</v>
      </c>
      <c r="E3077">
        <v>3</v>
      </c>
      <c r="H3077">
        <v>3618</v>
      </c>
      <c r="I3077" t="s">
        <v>1892</v>
      </c>
      <c r="J3077" t="s">
        <v>46</v>
      </c>
      <c r="K3077">
        <v>0.97187699999999999</v>
      </c>
      <c r="L3077" s="2">
        <v>1.3511800000000001E-73</v>
      </c>
      <c r="M3077">
        <v>204.28</v>
      </c>
      <c r="N3077">
        <v>194.16</v>
      </c>
      <c r="O3077">
        <v>85.76</v>
      </c>
      <c r="P3077">
        <v>0.32240000000000002</v>
      </c>
      <c r="Q3077">
        <v>5643600000</v>
      </c>
      <c r="R3077">
        <v>246</v>
      </c>
      <c r="S3077">
        <v>2.5956861536326601</v>
      </c>
      <c r="T3077">
        <v>7.3272311212814597E-3</v>
      </c>
      <c r="U3077">
        <v>27.985012054443398</v>
      </c>
      <c r="V3077">
        <v>28.024168014526399</v>
      </c>
      <c r="W3077">
        <v>29.0851793289185</v>
      </c>
      <c r="X3077" t="s">
        <v>12874</v>
      </c>
      <c r="Y3077" t="s">
        <v>11120</v>
      </c>
      <c r="Z3077" t="s">
        <v>12876</v>
      </c>
      <c r="AA3077" t="s">
        <v>12876</v>
      </c>
      <c r="AB3077" t="s">
        <v>12881</v>
      </c>
      <c r="AC3077" t="s">
        <v>12882</v>
      </c>
      <c r="AD3077">
        <v>6463</v>
      </c>
      <c r="AE3077" t="s">
        <v>12879</v>
      </c>
      <c r="AF3077" t="s">
        <v>12883</v>
      </c>
      <c r="AG3077" t="s">
        <v>2092</v>
      </c>
      <c r="AH3077">
        <v>2</v>
      </c>
    </row>
    <row r="3078" spans="1:34" x14ac:dyDescent="0.2">
      <c r="A3078">
        <v>0</v>
      </c>
      <c r="B3078">
        <v>-1.5566430091857899</v>
      </c>
      <c r="C3078">
        <v>1.5566430091857899</v>
      </c>
      <c r="D3078" t="s">
        <v>30</v>
      </c>
      <c r="E3078">
        <v>3</v>
      </c>
      <c r="H3078">
        <v>3621</v>
      </c>
      <c r="I3078" t="s">
        <v>1892</v>
      </c>
      <c r="J3078" t="s">
        <v>46</v>
      </c>
      <c r="K3078">
        <v>0.99998100000000001</v>
      </c>
      <c r="L3078" s="2">
        <v>4.5488899999999999E-4</v>
      </c>
      <c r="M3078">
        <v>68.489999999999995</v>
      </c>
      <c r="N3078">
        <v>51.411000000000001</v>
      </c>
      <c r="O3078">
        <v>68.489999999999995</v>
      </c>
      <c r="P3078">
        <v>9.5607999999999999E-2</v>
      </c>
      <c r="Q3078">
        <v>107480000</v>
      </c>
      <c r="R3078">
        <v>423</v>
      </c>
      <c r="S3078">
        <v>1.4761251778720901</v>
      </c>
      <c r="T3078">
        <v>3.68920187793427E-2</v>
      </c>
      <c r="U3078">
        <v>23.0071153640747</v>
      </c>
      <c r="V3078">
        <v>21.634315490722699</v>
      </c>
      <c r="W3078">
        <v>23.894553184509299</v>
      </c>
      <c r="X3078" t="s">
        <v>12884</v>
      </c>
      <c r="Y3078" t="s">
        <v>12885</v>
      </c>
      <c r="Z3078" t="s">
        <v>12886</v>
      </c>
      <c r="AA3078" t="s">
        <v>12886</v>
      </c>
      <c r="AB3078" t="s">
        <v>12887</v>
      </c>
      <c r="AC3078" t="s">
        <v>12888</v>
      </c>
      <c r="AD3078">
        <v>6466</v>
      </c>
      <c r="AE3078" t="s">
        <v>12889</v>
      </c>
      <c r="AF3078" t="s">
        <v>12890</v>
      </c>
      <c r="AG3078" t="s">
        <v>2433</v>
      </c>
      <c r="AH3078">
        <v>2</v>
      </c>
    </row>
    <row r="3079" spans="1:34" x14ac:dyDescent="0.2">
      <c r="A3079">
        <v>-2.63902616500854</v>
      </c>
      <c r="B3079">
        <v>-2.1409265995025599</v>
      </c>
      <c r="C3079">
        <v>2.63902616500854</v>
      </c>
      <c r="D3079" t="s">
        <v>30</v>
      </c>
      <c r="E3079">
        <v>3</v>
      </c>
      <c r="H3079">
        <v>3621</v>
      </c>
      <c r="I3079" t="s">
        <v>1892</v>
      </c>
      <c r="J3079" t="s">
        <v>46</v>
      </c>
      <c r="K3079">
        <v>0.99993500000000002</v>
      </c>
      <c r="L3079" s="2">
        <v>1.6285299999999999E-4</v>
      </c>
      <c r="M3079">
        <v>81.807000000000002</v>
      </c>
      <c r="N3079">
        <v>71.213999999999999</v>
      </c>
      <c r="O3079">
        <v>62.966000000000001</v>
      </c>
      <c r="P3079">
        <v>-0.86116000000000004</v>
      </c>
      <c r="Q3079">
        <v>374750000</v>
      </c>
      <c r="R3079">
        <v>426</v>
      </c>
      <c r="S3079">
        <v>2.73471882917364</v>
      </c>
      <c r="T3079">
        <v>6.3423423423423402E-3</v>
      </c>
      <c r="U3079">
        <v>23.2889213562012</v>
      </c>
      <c r="V3079">
        <v>23.605577468872099</v>
      </c>
      <c r="W3079">
        <v>25.456617355346701</v>
      </c>
      <c r="X3079" t="s">
        <v>12884</v>
      </c>
      <c r="Y3079" t="s">
        <v>12891</v>
      </c>
      <c r="Z3079" t="s">
        <v>12886</v>
      </c>
      <c r="AA3079" t="s">
        <v>12886</v>
      </c>
      <c r="AB3079" t="s">
        <v>12892</v>
      </c>
      <c r="AC3079" t="s">
        <v>12888</v>
      </c>
      <c r="AD3079">
        <v>6467</v>
      </c>
      <c r="AE3079" t="s">
        <v>12889</v>
      </c>
      <c r="AF3079" t="s">
        <v>12893</v>
      </c>
      <c r="AG3079" t="s">
        <v>2092</v>
      </c>
      <c r="AH3079">
        <v>2</v>
      </c>
    </row>
    <row r="3080" spans="1:34" x14ac:dyDescent="0.2">
      <c r="A3080">
        <v>-2.74159455299377</v>
      </c>
      <c r="B3080">
        <v>-1.96555829048157</v>
      </c>
      <c r="C3080">
        <v>2.74159455299377</v>
      </c>
      <c r="D3080" t="s">
        <v>30</v>
      </c>
      <c r="E3080">
        <v>3</v>
      </c>
      <c r="H3080">
        <v>3621</v>
      </c>
      <c r="I3080" t="s">
        <v>1892</v>
      </c>
      <c r="J3080" t="s">
        <v>46</v>
      </c>
      <c r="K3080">
        <v>0.99987599999999999</v>
      </c>
      <c r="L3080" s="2">
        <v>1.6285299999999999E-4</v>
      </c>
      <c r="M3080">
        <v>81.807000000000002</v>
      </c>
      <c r="N3080">
        <v>71.213999999999999</v>
      </c>
      <c r="O3080">
        <v>81.807000000000002</v>
      </c>
      <c r="P3080">
        <v>-0.88310999999999995</v>
      </c>
      <c r="Q3080">
        <v>267270000</v>
      </c>
      <c r="R3080">
        <v>430</v>
      </c>
      <c r="S3080">
        <v>2.7529915112307202</v>
      </c>
      <c r="T3080">
        <v>6.2879581151832498E-3</v>
      </c>
      <c r="U3080">
        <v>22.925631523132299</v>
      </c>
      <c r="V3080">
        <v>23.605577468872099</v>
      </c>
      <c r="W3080">
        <v>25.456617355346701</v>
      </c>
      <c r="X3080" t="s">
        <v>12884</v>
      </c>
      <c r="Y3080" t="s">
        <v>12894</v>
      </c>
      <c r="Z3080" t="s">
        <v>12886</v>
      </c>
      <c r="AA3080" t="s">
        <v>12886</v>
      </c>
      <c r="AB3080" t="s">
        <v>12895</v>
      </c>
      <c r="AC3080" t="s">
        <v>12896</v>
      </c>
      <c r="AD3080">
        <v>6468</v>
      </c>
      <c r="AE3080" t="s">
        <v>12889</v>
      </c>
      <c r="AF3080" t="s">
        <v>12897</v>
      </c>
      <c r="AG3080" t="s">
        <v>2092</v>
      </c>
      <c r="AH3080">
        <v>2</v>
      </c>
    </row>
    <row r="3081" spans="1:34" x14ac:dyDescent="0.2">
      <c r="A3081">
        <v>-3.6827976703643799</v>
      </c>
      <c r="B3081">
        <v>2.8894467353820801</v>
      </c>
      <c r="C3081">
        <v>3.6827976703643799</v>
      </c>
      <c r="D3081" t="s">
        <v>30</v>
      </c>
      <c r="E3081">
        <v>2</v>
      </c>
      <c r="H3081">
        <v>3623</v>
      </c>
      <c r="I3081" t="s">
        <v>1892</v>
      </c>
      <c r="J3081" t="s">
        <v>46</v>
      </c>
      <c r="K3081">
        <v>1</v>
      </c>
      <c r="L3081" s="2">
        <v>4.9270999999999998E-6</v>
      </c>
      <c r="M3081">
        <v>121.99</v>
      </c>
      <c r="N3081">
        <v>95.453999999999994</v>
      </c>
      <c r="O3081">
        <v>102.06</v>
      </c>
      <c r="P3081">
        <v>0.73812</v>
      </c>
      <c r="Q3081">
        <v>5933300000</v>
      </c>
      <c r="R3081">
        <v>40</v>
      </c>
      <c r="S3081">
        <v>3.7229754289563002</v>
      </c>
      <c r="T3081">
        <v>3.04693140794224E-3</v>
      </c>
      <c r="U3081">
        <v>26.417259216308601</v>
      </c>
      <c r="V3081">
        <v>28.5432949066162</v>
      </c>
      <c r="W3081">
        <v>28.764672279357899</v>
      </c>
      <c r="X3081" t="s">
        <v>12898</v>
      </c>
      <c r="Y3081">
        <v>40</v>
      </c>
      <c r="Z3081" t="s">
        <v>12898</v>
      </c>
      <c r="AA3081" t="s">
        <v>12898</v>
      </c>
      <c r="AB3081" t="s">
        <v>12899</v>
      </c>
      <c r="AC3081" t="s">
        <v>12900</v>
      </c>
      <c r="AD3081">
        <v>6470</v>
      </c>
      <c r="AE3081" t="s">
        <v>12901</v>
      </c>
      <c r="AF3081" t="s">
        <v>12902</v>
      </c>
      <c r="AG3081" t="s">
        <v>335</v>
      </c>
      <c r="AH3081">
        <v>2</v>
      </c>
    </row>
    <row r="3082" spans="1:34" x14ac:dyDescent="0.2">
      <c r="A3082">
        <v>-3.6827976703643799</v>
      </c>
      <c r="B3082">
        <v>2.8894467353820801</v>
      </c>
      <c r="C3082">
        <v>3.6827976703643799</v>
      </c>
      <c r="D3082" t="s">
        <v>30</v>
      </c>
      <c r="E3082">
        <v>2</v>
      </c>
      <c r="H3082">
        <v>3623</v>
      </c>
      <c r="I3082" t="s">
        <v>1892</v>
      </c>
      <c r="J3082" t="s">
        <v>46</v>
      </c>
      <c r="K3082">
        <v>0.99999700000000002</v>
      </c>
      <c r="L3082" s="2">
        <v>4.9270999999999998E-6</v>
      </c>
      <c r="M3082">
        <v>121.99</v>
      </c>
      <c r="N3082">
        <v>95.453999999999994</v>
      </c>
      <c r="O3082">
        <v>121.99</v>
      </c>
      <c r="P3082">
        <v>-0.23293</v>
      </c>
      <c r="Q3082">
        <v>5933300000</v>
      </c>
      <c r="R3082">
        <v>42</v>
      </c>
      <c r="S3082">
        <v>3.7229754289563002</v>
      </c>
      <c r="T3082">
        <v>3.0359712230215801E-3</v>
      </c>
      <c r="U3082">
        <v>26.417259216308601</v>
      </c>
      <c r="V3082">
        <v>28.5432949066162</v>
      </c>
      <c r="W3082">
        <v>28.764672279357899</v>
      </c>
      <c r="X3082" t="s">
        <v>12898</v>
      </c>
      <c r="Y3082">
        <v>42</v>
      </c>
      <c r="Z3082" t="s">
        <v>12898</v>
      </c>
      <c r="AA3082" t="s">
        <v>12898</v>
      </c>
      <c r="AB3082" t="s">
        <v>12903</v>
      </c>
      <c r="AC3082" t="s">
        <v>12900</v>
      </c>
      <c r="AD3082">
        <v>6471</v>
      </c>
      <c r="AE3082" t="s">
        <v>12901</v>
      </c>
      <c r="AF3082" t="s">
        <v>12904</v>
      </c>
      <c r="AG3082" t="s">
        <v>335</v>
      </c>
      <c r="AH3082">
        <v>2</v>
      </c>
    </row>
    <row r="3083" spans="1:34" x14ac:dyDescent="0.2">
      <c r="A3083">
        <v>0</v>
      </c>
      <c r="B3083">
        <v>0</v>
      </c>
      <c r="C3083">
        <v>0</v>
      </c>
      <c r="D3083" t="s">
        <v>30</v>
      </c>
      <c r="E3083">
        <v>2</v>
      </c>
      <c r="H3083">
        <v>3625</v>
      </c>
      <c r="I3083" t="s">
        <v>1892</v>
      </c>
      <c r="K3083">
        <v>0.98543099999999995</v>
      </c>
      <c r="L3083" s="2">
        <v>3.27473E-18</v>
      </c>
      <c r="M3083">
        <v>147.75</v>
      </c>
      <c r="N3083">
        <v>128.36000000000001</v>
      </c>
      <c r="O3083">
        <v>100.43</v>
      </c>
      <c r="P3083">
        <v>1.8567</v>
      </c>
      <c r="Q3083">
        <v>115390000</v>
      </c>
      <c r="R3083">
        <v>615</v>
      </c>
      <c r="S3083">
        <v>1.07858533041379</v>
      </c>
      <c r="T3083">
        <v>7.8608884073672794E-2</v>
      </c>
      <c r="U3083">
        <v>23.570525169372601</v>
      </c>
      <c r="V3083">
        <v>22.2842712402344</v>
      </c>
      <c r="W3083">
        <v>21.601674079895002</v>
      </c>
      <c r="X3083" t="s">
        <v>12905</v>
      </c>
      <c r="Y3083">
        <v>615</v>
      </c>
      <c r="Z3083" t="s">
        <v>12905</v>
      </c>
      <c r="AA3083" t="s">
        <v>12905</v>
      </c>
      <c r="AB3083" t="s">
        <v>12906</v>
      </c>
      <c r="AC3083" t="s">
        <v>12907</v>
      </c>
      <c r="AD3083">
        <v>6476</v>
      </c>
      <c r="AE3083" t="s">
        <v>12908</v>
      </c>
      <c r="AF3083" t="s">
        <v>12909</v>
      </c>
      <c r="AH3083" t="s">
        <v>1977</v>
      </c>
    </row>
    <row r="3084" spans="1:34" x14ac:dyDescent="0.2">
      <c r="A3084">
        <v>0</v>
      </c>
      <c r="B3084">
        <v>0</v>
      </c>
      <c r="C3084">
        <v>0</v>
      </c>
      <c r="D3084" t="s">
        <v>30</v>
      </c>
      <c r="E3084">
        <v>3</v>
      </c>
      <c r="H3084">
        <v>3625</v>
      </c>
      <c r="I3084" t="s">
        <v>1892</v>
      </c>
      <c r="K3084">
        <v>0.96233100000000005</v>
      </c>
      <c r="L3084" s="2">
        <v>3.8519299999999999E-8</v>
      </c>
      <c r="M3084">
        <v>114.64</v>
      </c>
      <c r="N3084">
        <v>80.799000000000007</v>
      </c>
      <c r="O3084">
        <v>94.531999999999996</v>
      </c>
      <c r="P3084">
        <v>-1.3694999999999999</v>
      </c>
      <c r="Q3084">
        <v>93743000</v>
      </c>
      <c r="R3084">
        <v>558</v>
      </c>
      <c r="S3084">
        <v>0.84247872275835001</v>
      </c>
      <c r="T3084">
        <v>0.126365578272811</v>
      </c>
      <c r="U3084">
        <v>21.0904235839844</v>
      </c>
      <c r="V3084">
        <v>23.814407348632798</v>
      </c>
      <c r="W3084">
        <v>21.964044570922901</v>
      </c>
      <c r="X3084" t="s">
        <v>12905</v>
      </c>
      <c r="Y3084">
        <v>558</v>
      </c>
      <c r="Z3084" t="s">
        <v>12905</v>
      </c>
      <c r="AA3084" t="s">
        <v>12905</v>
      </c>
      <c r="AB3084" t="s">
        <v>12910</v>
      </c>
      <c r="AC3084" t="s">
        <v>12911</v>
      </c>
      <c r="AD3084">
        <v>6478</v>
      </c>
      <c r="AE3084" t="s">
        <v>12908</v>
      </c>
      <c r="AF3084" t="s">
        <v>12912</v>
      </c>
      <c r="AH3084">
        <v>2</v>
      </c>
    </row>
    <row r="3085" spans="1:34" x14ac:dyDescent="0.2">
      <c r="A3085">
        <v>0</v>
      </c>
      <c r="B3085">
        <v>0</v>
      </c>
      <c r="C3085">
        <v>0</v>
      </c>
      <c r="D3085" t="s">
        <v>30</v>
      </c>
      <c r="E3085">
        <v>3</v>
      </c>
      <c r="H3085">
        <v>3625</v>
      </c>
      <c r="I3085" t="s">
        <v>1892</v>
      </c>
      <c r="K3085">
        <v>0.96233100000000005</v>
      </c>
      <c r="L3085" s="2">
        <v>3.8519299999999999E-8</v>
      </c>
      <c r="M3085">
        <v>114.64</v>
      </c>
      <c r="N3085">
        <v>80.799000000000007</v>
      </c>
      <c r="O3085">
        <v>94.531999999999996</v>
      </c>
      <c r="P3085">
        <v>-1.3694999999999999</v>
      </c>
      <c r="Q3085">
        <v>104010000</v>
      </c>
      <c r="R3085">
        <v>559</v>
      </c>
      <c r="S3085">
        <v>0.64091150063792901</v>
      </c>
      <c r="T3085">
        <v>0.199287641662169</v>
      </c>
      <c r="U3085">
        <v>21.0904235839844</v>
      </c>
      <c r="V3085">
        <v>23.814407348632798</v>
      </c>
      <c r="W3085">
        <v>22.881907463073698</v>
      </c>
      <c r="X3085" t="s">
        <v>12905</v>
      </c>
      <c r="Y3085">
        <v>559</v>
      </c>
      <c r="Z3085" t="s">
        <v>12905</v>
      </c>
      <c r="AA3085" t="s">
        <v>12905</v>
      </c>
      <c r="AB3085" t="s">
        <v>12913</v>
      </c>
      <c r="AC3085" t="s">
        <v>12911</v>
      </c>
      <c r="AD3085">
        <v>6479</v>
      </c>
      <c r="AE3085" t="s">
        <v>12908</v>
      </c>
      <c r="AF3085" t="s">
        <v>12914</v>
      </c>
      <c r="AH3085">
        <v>2</v>
      </c>
    </row>
    <row r="3086" spans="1:34" x14ac:dyDescent="0.2">
      <c r="A3086">
        <v>0</v>
      </c>
      <c r="B3086">
        <v>0</v>
      </c>
      <c r="C3086">
        <v>0</v>
      </c>
      <c r="D3086" t="s">
        <v>30</v>
      </c>
      <c r="E3086">
        <v>2</v>
      </c>
      <c r="H3086">
        <v>3625</v>
      </c>
      <c r="I3086" t="s">
        <v>1892</v>
      </c>
      <c r="K3086">
        <v>1</v>
      </c>
      <c r="L3086">
        <v>1.3533E-3</v>
      </c>
      <c r="M3086">
        <v>80.522000000000006</v>
      </c>
      <c r="N3086">
        <v>45.713999999999999</v>
      </c>
      <c r="O3086">
        <v>72.088999999999999</v>
      </c>
      <c r="P3086">
        <v>-1.1511</v>
      </c>
      <c r="Q3086">
        <v>161370000</v>
      </c>
      <c r="R3086">
        <v>735</v>
      </c>
      <c r="S3086">
        <v>0.99507653254621398</v>
      </c>
      <c r="T3086">
        <v>9.2162767039674506E-2</v>
      </c>
      <c r="U3086">
        <v>22.697559356689499</v>
      </c>
      <c r="V3086">
        <v>24.3338813781738</v>
      </c>
      <c r="W3086">
        <v>23.935186386108398</v>
      </c>
      <c r="X3086" t="s">
        <v>12905</v>
      </c>
      <c r="Y3086">
        <v>735</v>
      </c>
      <c r="Z3086" t="s">
        <v>12905</v>
      </c>
      <c r="AA3086" t="s">
        <v>12905</v>
      </c>
      <c r="AB3086" t="s">
        <v>12915</v>
      </c>
      <c r="AC3086" t="s">
        <v>12916</v>
      </c>
      <c r="AD3086">
        <v>6480</v>
      </c>
      <c r="AE3086" t="s">
        <v>12908</v>
      </c>
      <c r="AF3086" t="s">
        <v>12917</v>
      </c>
      <c r="AH3086">
        <v>2</v>
      </c>
    </row>
    <row r="3087" spans="1:34" x14ac:dyDescent="0.2">
      <c r="A3087">
        <v>0</v>
      </c>
      <c r="B3087">
        <v>0</v>
      </c>
      <c r="C3087">
        <v>0</v>
      </c>
      <c r="D3087" t="s">
        <v>30</v>
      </c>
      <c r="E3087">
        <v>2</v>
      </c>
      <c r="H3087">
        <v>3625</v>
      </c>
      <c r="I3087" t="s">
        <v>1892</v>
      </c>
      <c r="K3087">
        <v>1</v>
      </c>
      <c r="L3087">
        <v>1.3533E-3</v>
      </c>
      <c r="M3087">
        <v>80.522000000000006</v>
      </c>
      <c r="N3087">
        <v>45.713999999999999</v>
      </c>
      <c r="O3087">
        <v>72.088999999999999</v>
      </c>
      <c r="P3087">
        <v>-1.1511</v>
      </c>
      <c r="Q3087">
        <v>161370000</v>
      </c>
      <c r="R3087">
        <v>739</v>
      </c>
      <c r="S3087">
        <v>0.99507653254621398</v>
      </c>
      <c r="T3087">
        <v>9.2131525423728794E-2</v>
      </c>
      <c r="U3087">
        <v>22.697559356689499</v>
      </c>
      <c r="V3087">
        <v>24.3338813781738</v>
      </c>
      <c r="W3087">
        <v>23.935186386108398</v>
      </c>
      <c r="X3087" t="s">
        <v>12905</v>
      </c>
      <c r="Y3087">
        <v>739</v>
      </c>
      <c r="Z3087" t="s">
        <v>12905</v>
      </c>
      <c r="AA3087" t="s">
        <v>12905</v>
      </c>
      <c r="AB3087" t="s">
        <v>12918</v>
      </c>
      <c r="AC3087" t="s">
        <v>12916</v>
      </c>
      <c r="AD3087">
        <v>6481</v>
      </c>
      <c r="AE3087" t="s">
        <v>12908</v>
      </c>
      <c r="AF3087" t="s">
        <v>12919</v>
      </c>
      <c r="AH3087">
        <v>2</v>
      </c>
    </row>
    <row r="3088" spans="1:34" x14ac:dyDescent="0.2">
      <c r="A3088">
        <v>0</v>
      </c>
      <c r="B3088">
        <v>0</v>
      </c>
      <c r="C3088">
        <v>0</v>
      </c>
      <c r="D3088" t="s">
        <v>30</v>
      </c>
      <c r="E3088">
        <v>2</v>
      </c>
      <c r="H3088">
        <v>3625</v>
      </c>
      <c r="I3088" t="s">
        <v>1892</v>
      </c>
      <c r="K3088">
        <v>0.99824999999999997</v>
      </c>
      <c r="L3088">
        <v>2.2140400000000001E-2</v>
      </c>
      <c r="M3088">
        <v>41.54</v>
      </c>
      <c r="N3088">
        <v>29.314</v>
      </c>
      <c r="O3088">
        <v>41.54</v>
      </c>
      <c r="P3088">
        <v>4.2130000000000001E-2</v>
      </c>
      <c r="Q3088">
        <v>45809000</v>
      </c>
      <c r="R3088">
        <v>1133</v>
      </c>
      <c r="S3088">
        <v>0.42694840280586399</v>
      </c>
      <c r="T3088">
        <v>0.33637289764536299</v>
      </c>
      <c r="U3088">
        <v>22.317926406860401</v>
      </c>
      <c r="V3088">
        <v>22.392023086547901</v>
      </c>
      <c r="W3088">
        <v>21.785677909851099</v>
      </c>
      <c r="X3088" t="s">
        <v>12905</v>
      </c>
      <c r="Y3088">
        <v>1133</v>
      </c>
      <c r="Z3088" t="s">
        <v>12905</v>
      </c>
      <c r="AA3088" t="s">
        <v>12905</v>
      </c>
      <c r="AB3088" t="s">
        <v>12920</v>
      </c>
      <c r="AC3088" t="s">
        <v>12921</v>
      </c>
      <c r="AD3088">
        <v>6482</v>
      </c>
      <c r="AE3088" t="s">
        <v>12908</v>
      </c>
      <c r="AF3088" t="s">
        <v>12922</v>
      </c>
      <c r="AH3088">
        <v>2</v>
      </c>
    </row>
    <row r="3089" spans="1:34" x14ac:dyDescent="0.2">
      <c r="A3089">
        <v>1.5170331001281701</v>
      </c>
      <c r="B3089">
        <v>0</v>
      </c>
      <c r="C3089">
        <v>-1.5170331001281701</v>
      </c>
      <c r="D3089" t="s">
        <v>30</v>
      </c>
      <c r="E3089">
        <v>3</v>
      </c>
      <c r="H3089">
        <v>3626</v>
      </c>
      <c r="I3089" t="s">
        <v>1892</v>
      </c>
      <c r="J3089" t="s">
        <v>46</v>
      </c>
      <c r="K3089">
        <v>1</v>
      </c>
      <c r="L3089" s="2">
        <v>4.34899E-12</v>
      </c>
      <c r="M3089">
        <v>103.9</v>
      </c>
      <c r="N3089">
        <v>96.099000000000004</v>
      </c>
      <c r="O3089">
        <v>45.695999999999998</v>
      </c>
      <c r="P3089">
        <v>-0.21825</v>
      </c>
      <c r="Q3089">
        <v>867200000</v>
      </c>
      <c r="R3089">
        <v>272</v>
      </c>
      <c r="S3089">
        <v>1.4335780545755601</v>
      </c>
      <c r="T3089">
        <v>3.9593834995466898E-2</v>
      </c>
      <c r="U3089">
        <v>26.5021266937256</v>
      </c>
      <c r="V3089">
        <v>24.974912643432599</v>
      </c>
      <c r="W3089">
        <v>24.6464748382568</v>
      </c>
      <c r="X3089" t="s">
        <v>1856</v>
      </c>
      <c r="Y3089">
        <v>272</v>
      </c>
      <c r="Z3089" t="s">
        <v>1856</v>
      </c>
      <c r="AA3089" t="s">
        <v>1856</v>
      </c>
      <c r="AB3089" t="s">
        <v>12923</v>
      </c>
      <c r="AC3089" t="s">
        <v>12924</v>
      </c>
      <c r="AD3089">
        <v>6483</v>
      </c>
      <c r="AE3089" t="s">
        <v>1859</v>
      </c>
      <c r="AF3089" t="s">
        <v>12925</v>
      </c>
      <c r="AG3089" t="s">
        <v>63</v>
      </c>
      <c r="AH3089" t="s">
        <v>55</v>
      </c>
    </row>
    <row r="3090" spans="1:34" x14ac:dyDescent="0.2">
      <c r="A3090">
        <v>1.5170331001281701</v>
      </c>
      <c r="B3090">
        <v>0</v>
      </c>
      <c r="C3090">
        <v>-1.5170331001281701</v>
      </c>
      <c r="D3090" t="s">
        <v>30</v>
      </c>
      <c r="E3090">
        <v>3</v>
      </c>
      <c r="H3090">
        <v>3626</v>
      </c>
      <c r="I3090" t="s">
        <v>1892</v>
      </c>
      <c r="J3090" t="s">
        <v>46</v>
      </c>
      <c r="K3090">
        <v>1</v>
      </c>
      <c r="L3090" s="2">
        <v>4.34899E-12</v>
      </c>
      <c r="M3090">
        <v>103.9</v>
      </c>
      <c r="N3090">
        <v>96.099000000000004</v>
      </c>
      <c r="O3090">
        <v>45.695999999999998</v>
      </c>
      <c r="P3090">
        <v>-0.21825</v>
      </c>
      <c r="Q3090">
        <v>867200000</v>
      </c>
      <c r="R3090">
        <v>273</v>
      </c>
      <c r="S3090">
        <v>1.4335780545755601</v>
      </c>
      <c r="T3090">
        <v>3.9611791383219901E-2</v>
      </c>
      <c r="U3090">
        <v>26.5021266937256</v>
      </c>
      <c r="V3090">
        <v>24.974912643432599</v>
      </c>
      <c r="W3090">
        <v>24.6464748382568</v>
      </c>
      <c r="X3090" t="s">
        <v>1856</v>
      </c>
      <c r="Y3090">
        <v>273</v>
      </c>
      <c r="Z3090" t="s">
        <v>1856</v>
      </c>
      <c r="AA3090" t="s">
        <v>1856</v>
      </c>
      <c r="AB3090" t="s">
        <v>12926</v>
      </c>
      <c r="AC3090" t="s">
        <v>12924</v>
      </c>
      <c r="AD3090">
        <v>6484</v>
      </c>
      <c r="AE3090" t="s">
        <v>1859</v>
      </c>
      <c r="AF3090" t="s">
        <v>12927</v>
      </c>
      <c r="AG3090" t="s">
        <v>63</v>
      </c>
      <c r="AH3090" t="s">
        <v>55</v>
      </c>
    </row>
    <row r="3091" spans="1:34" x14ac:dyDescent="0.2">
      <c r="A3091">
        <v>-1.81208920478821</v>
      </c>
      <c r="B3091">
        <v>0</v>
      </c>
      <c r="C3091">
        <v>1.81208920478821</v>
      </c>
      <c r="D3091" t="s">
        <v>30</v>
      </c>
      <c r="E3091">
        <v>2</v>
      </c>
      <c r="H3091">
        <v>3629</v>
      </c>
      <c r="I3091" t="s">
        <v>1892</v>
      </c>
      <c r="J3091" t="s">
        <v>46</v>
      </c>
      <c r="K3091">
        <v>0.88228499999999999</v>
      </c>
      <c r="L3091" s="2">
        <v>3.04333E-4</v>
      </c>
      <c r="M3091">
        <v>85.162999999999997</v>
      </c>
      <c r="N3091">
        <v>65.400999999999996</v>
      </c>
      <c r="O3091">
        <v>85.162999999999997</v>
      </c>
      <c r="P3091">
        <v>-0.76280999999999999</v>
      </c>
      <c r="Q3091">
        <v>187850000</v>
      </c>
      <c r="R3091">
        <v>99</v>
      </c>
      <c r="S3091">
        <v>1.72048079973535</v>
      </c>
      <c r="T3091">
        <v>2.4398433128147701E-2</v>
      </c>
      <c r="U3091">
        <v>20.203592300415</v>
      </c>
      <c r="V3091">
        <v>22.737768173217798</v>
      </c>
      <c r="W3091">
        <v>24.4129495620728</v>
      </c>
      <c r="X3091" t="s">
        <v>12928</v>
      </c>
      <c r="Y3091">
        <v>99</v>
      </c>
      <c r="Z3091" t="s">
        <v>12928</v>
      </c>
      <c r="AA3091" t="s">
        <v>12928</v>
      </c>
      <c r="AB3091" t="s">
        <v>12929</v>
      </c>
      <c r="AC3091" t="s">
        <v>12930</v>
      </c>
      <c r="AD3091">
        <v>6487</v>
      </c>
      <c r="AE3091" t="s">
        <v>12931</v>
      </c>
      <c r="AF3091" t="s">
        <v>12932</v>
      </c>
      <c r="AG3091" t="s">
        <v>89</v>
      </c>
      <c r="AH3091" t="s">
        <v>1977</v>
      </c>
    </row>
    <row r="3092" spans="1:34" x14ac:dyDescent="0.2">
      <c r="A3092">
        <v>-2.5858781337738002</v>
      </c>
      <c r="B3092">
        <v>-1.9780013561248799</v>
      </c>
      <c r="C3092">
        <v>2.5858781337738002</v>
      </c>
      <c r="D3092" t="s">
        <v>30</v>
      </c>
      <c r="E3092">
        <v>2</v>
      </c>
      <c r="H3092">
        <v>3629</v>
      </c>
      <c r="I3092" t="s">
        <v>1892</v>
      </c>
      <c r="J3092" t="s">
        <v>46</v>
      </c>
      <c r="K3092">
        <v>0.95236299999999996</v>
      </c>
      <c r="L3092" s="2">
        <v>3.04333E-4</v>
      </c>
      <c r="M3092">
        <v>85.162999999999997</v>
      </c>
      <c r="N3092">
        <v>65.400999999999996</v>
      </c>
      <c r="O3092">
        <v>74.789000000000001</v>
      </c>
      <c r="P3092">
        <v>-0.41433999999999999</v>
      </c>
      <c r="Q3092">
        <v>480310000</v>
      </c>
      <c r="R3092">
        <v>103</v>
      </c>
      <c r="S3092">
        <v>2.6406687900860599</v>
      </c>
      <c r="T3092">
        <v>6.8335301062573796E-3</v>
      </c>
      <c r="U3092">
        <v>22.344351768493699</v>
      </c>
      <c r="V3092">
        <v>22.863649368286101</v>
      </c>
      <c r="W3092">
        <v>25.4483852386475</v>
      </c>
      <c r="X3092" t="s">
        <v>12928</v>
      </c>
      <c r="Y3092">
        <v>103</v>
      </c>
      <c r="Z3092" t="s">
        <v>12928</v>
      </c>
      <c r="AA3092" t="s">
        <v>12928</v>
      </c>
      <c r="AB3092" t="s">
        <v>12933</v>
      </c>
      <c r="AC3092" t="s">
        <v>12934</v>
      </c>
      <c r="AD3092">
        <v>6489</v>
      </c>
      <c r="AE3092" t="s">
        <v>12931</v>
      </c>
      <c r="AF3092" t="s">
        <v>12935</v>
      </c>
      <c r="AG3092" t="s">
        <v>2092</v>
      </c>
      <c r="AH3092" t="s">
        <v>1977</v>
      </c>
    </row>
    <row r="3093" spans="1:34" x14ac:dyDescent="0.2">
      <c r="A3093">
        <v>0</v>
      </c>
      <c r="B3093">
        <v>-1.67114865779877</v>
      </c>
      <c r="C3093">
        <v>1.67114865779877</v>
      </c>
      <c r="D3093" t="s">
        <v>30</v>
      </c>
      <c r="E3093">
        <v>2</v>
      </c>
      <c r="H3093">
        <v>3631</v>
      </c>
      <c r="I3093" t="s">
        <v>1892</v>
      </c>
      <c r="J3093" t="s">
        <v>46</v>
      </c>
      <c r="K3093">
        <v>0.88396399999999997</v>
      </c>
      <c r="L3093" s="2">
        <v>4.13124E-13</v>
      </c>
      <c r="M3093">
        <v>139.58000000000001</v>
      </c>
      <c r="N3093">
        <v>123.2</v>
      </c>
      <c r="O3093">
        <v>139.58000000000001</v>
      </c>
      <c r="P3093">
        <v>1.6241999999999999E-2</v>
      </c>
      <c r="Q3093">
        <v>140380000</v>
      </c>
      <c r="R3093">
        <v>352</v>
      </c>
      <c r="S3093">
        <v>1.5930907312520299</v>
      </c>
      <c r="T3093">
        <v>3.02705461970393E-2</v>
      </c>
      <c r="U3093">
        <v>23.302622795104998</v>
      </c>
      <c r="V3093">
        <v>20.837381362915</v>
      </c>
      <c r="W3093">
        <v>24.6544942855835</v>
      </c>
      <c r="X3093" t="s">
        <v>12936</v>
      </c>
      <c r="Y3093">
        <v>352</v>
      </c>
      <c r="Z3093" t="s">
        <v>12936</v>
      </c>
      <c r="AA3093" t="s">
        <v>12936</v>
      </c>
      <c r="AB3093" t="s">
        <v>12937</v>
      </c>
      <c r="AC3093" t="s">
        <v>12938</v>
      </c>
      <c r="AD3093">
        <v>6490</v>
      </c>
      <c r="AE3093" t="s">
        <v>12939</v>
      </c>
      <c r="AF3093" t="s">
        <v>12940</v>
      </c>
      <c r="AG3093" t="s">
        <v>2433</v>
      </c>
      <c r="AH3093">
        <v>2</v>
      </c>
    </row>
    <row r="3094" spans="1:34" x14ac:dyDescent="0.2">
      <c r="A3094">
        <v>-1.3752011060714699</v>
      </c>
      <c r="B3094">
        <v>-2.76983547210693</v>
      </c>
      <c r="C3094">
        <v>2.76983547210693</v>
      </c>
      <c r="D3094" t="s">
        <v>30</v>
      </c>
      <c r="E3094">
        <v>2</v>
      </c>
      <c r="H3094">
        <v>3634</v>
      </c>
      <c r="I3094" t="s">
        <v>1892</v>
      </c>
      <c r="J3094" t="s">
        <v>46</v>
      </c>
      <c r="K3094">
        <v>1</v>
      </c>
      <c r="L3094" s="2">
        <v>2.4992199999999998E-6</v>
      </c>
      <c r="M3094">
        <v>100.22</v>
      </c>
      <c r="N3094">
        <v>85.802999999999997</v>
      </c>
      <c r="O3094">
        <v>97.86</v>
      </c>
      <c r="P3094">
        <v>0.25546000000000002</v>
      </c>
      <c r="Q3094">
        <v>1601100000</v>
      </c>
      <c r="R3094">
        <v>310</v>
      </c>
      <c r="S3094">
        <v>2.6689136976738599</v>
      </c>
      <c r="T3094">
        <v>6.6972255729794896E-3</v>
      </c>
      <c r="U3094">
        <v>26.220421791076699</v>
      </c>
      <c r="V3094">
        <v>25.288732528686499</v>
      </c>
      <c r="W3094">
        <v>27.067375183105501</v>
      </c>
      <c r="X3094" t="s">
        <v>12941</v>
      </c>
      <c r="Y3094">
        <v>310</v>
      </c>
      <c r="Z3094" t="s">
        <v>12941</v>
      </c>
      <c r="AA3094" t="s">
        <v>12941</v>
      </c>
      <c r="AB3094" t="s">
        <v>12942</v>
      </c>
      <c r="AC3094" t="s">
        <v>12943</v>
      </c>
      <c r="AD3094">
        <v>6493</v>
      </c>
      <c r="AE3094" t="s">
        <v>12944</v>
      </c>
      <c r="AF3094" t="s">
        <v>12945</v>
      </c>
      <c r="AG3094" t="s">
        <v>653</v>
      </c>
      <c r="AH3094">
        <v>2</v>
      </c>
    </row>
    <row r="3095" spans="1:34" x14ac:dyDescent="0.2">
      <c r="A3095">
        <v>-1.3752011060714699</v>
      </c>
      <c r="B3095">
        <v>-2.76983547210693</v>
      </c>
      <c r="C3095">
        <v>2.76983547210693</v>
      </c>
      <c r="D3095" t="s">
        <v>30</v>
      </c>
      <c r="E3095">
        <v>2</v>
      </c>
      <c r="H3095">
        <v>3634</v>
      </c>
      <c r="I3095" t="s">
        <v>1892</v>
      </c>
      <c r="J3095" t="s">
        <v>46</v>
      </c>
      <c r="K3095">
        <v>1</v>
      </c>
      <c r="L3095" s="2">
        <v>2.4992199999999998E-6</v>
      </c>
      <c r="M3095">
        <v>100.22</v>
      </c>
      <c r="N3095">
        <v>85.802999999999997</v>
      </c>
      <c r="O3095">
        <v>97.86</v>
      </c>
      <c r="P3095">
        <v>0.25546000000000002</v>
      </c>
      <c r="Q3095">
        <v>1601100000</v>
      </c>
      <c r="R3095">
        <v>312</v>
      </c>
      <c r="S3095">
        <v>2.6689136976738599</v>
      </c>
      <c r="T3095">
        <v>6.6891566265060197E-3</v>
      </c>
      <c r="U3095">
        <v>26.220421791076699</v>
      </c>
      <c r="V3095">
        <v>25.288732528686499</v>
      </c>
      <c r="W3095">
        <v>27.067375183105501</v>
      </c>
      <c r="X3095" t="s">
        <v>12941</v>
      </c>
      <c r="Y3095">
        <v>312</v>
      </c>
      <c r="Z3095" t="s">
        <v>12941</v>
      </c>
      <c r="AA3095" t="s">
        <v>12941</v>
      </c>
      <c r="AB3095" t="s">
        <v>12946</v>
      </c>
      <c r="AC3095" t="s">
        <v>12943</v>
      </c>
      <c r="AD3095">
        <v>6494</v>
      </c>
      <c r="AE3095" t="s">
        <v>12944</v>
      </c>
      <c r="AF3095" t="s">
        <v>12947</v>
      </c>
      <c r="AG3095" t="s">
        <v>653</v>
      </c>
      <c r="AH3095">
        <v>2</v>
      </c>
    </row>
    <row r="3096" spans="1:34" x14ac:dyDescent="0.2">
      <c r="A3096">
        <v>2.7479586601257302</v>
      </c>
      <c r="B3096">
        <v>-2.73455858230591</v>
      </c>
      <c r="C3096">
        <v>-2.7479586601257302</v>
      </c>
      <c r="D3096" t="s">
        <v>30</v>
      </c>
      <c r="E3096">
        <v>3</v>
      </c>
      <c r="H3096">
        <v>3635</v>
      </c>
      <c r="I3096" t="s">
        <v>1892</v>
      </c>
      <c r="J3096" t="s">
        <v>46</v>
      </c>
      <c r="K3096">
        <v>1</v>
      </c>
      <c r="L3096">
        <v>1.3962999999999999E-4</v>
      </c>
      <c r="M3096">
        <v>85.442999999999998</v>
      </c>
      <c r="N3096">
        <v>70.352999999999994</v>
      </c>
      <c r="O3096">
        <v>85.442999999999998</v>
      </c>
      <c r="P3096">
        <v>1.0133000000000001</v>
      </c>
      <c r="Q3096">
        <v>152160000</v>
      </c>
      <c r="R3096">
        <v>28</v>
      </c>
      <c r="S3096">
        <v>3.0639163370574898</v>
      </c>
      <c r="T3096">
        <v>4.7001733102252996E-3</v>
      </c>
      <c r="U3096">
        <v>24.522696495056199</v>
      </c>
      <c r="V3096">
        <v>21.425624847412099</v>
      </c>
      <c r="W3096">
        <v>21.230749130248999</v>
      </c>
      <c r="X3096" t="s">
        <v>12948</v>
      </c>
      <c r="Y3096">
        <v>28</v>
      </c>
      <c r="Z3096" t="s">
        <v>12948</v>
      </c>
      <c r="AA3096" t="s">
        <v>12948</v>
      </c>
      <c r="AB3096" t="s">
        <v>12949</v>
      </c>
      <c r="AC3096" t="s">
        <v>12950</v>
      </c>
      <c r="AD3096">
        <v>6495</v>
      </c>
      <c r="AE3096" t="s">
        <v>12951</v>
      </c>
      <c r="AF3096" t="s">
        <v>12952</v>
      </c>
      <c r="AG3096" t="s">
        <v>493</v>
      </c>
      <c r="AH3096">
        <v>2</v>
      </c>
    </row>
    <row r="3097" spans="1:34" x14ac:dyDescent="0.2">
      <c r="A3097">
        <v>2.6030459403991699</v>
      </c>
      <c r="B3097">
        <v>-2.1991229057311998</v>
      </c>
      <c r="C3097">
        <v>-2.6030459403991699</v>
      </c>
      <c r="D3097" t="s">
        <v>30</v>
      </c>
      <c r="E3097">
        <v>3</v>
      </c>
      <c r="H3097">
        <v>3635</v>
      </c>
      <c r="I3097" t="s">
        <v>1892</v>
      </c>
      <c r="J3097" t="s">
        <v>46</v>
      </c>
      <c r="K3097">
        <v>1</v>
      </c>
      <c r="L3097">
        <v>1.3962999999999999E-4</v>
      </c>
      <c r="M3097">
        <v>85.442999999999998</v>
      </c>
      <c r="N3097">
        <v>70.352999999999994</v>
      </c>
      <c r="O3097">
        <v>85.442999999999998</v>
      </c>
      <c r="P3097">
        <v>1.0133000000000001</v>
      </c>
      <c r="Q3097">
        <v>152160000</v>
      </c>
      <c r="R3097">
        <v>31</v>
      </c>
      <c r="S3097">
        <v>2.7326906885459801</v>
      </c>
      <c r="T3097">
        <v>6.3517329910141203E-3</v>
      </c>
      <c r="U3097">
        <v>24.522696495056199</v>
      </c>
      <c r="V3097">
        <v>21.425624847412099</v>
      </c>
      <c r="W3097">
        <v>21.103281974792498</v>
      </c>
      <c r="X3097" t="s">
        <v>12948</v>
      </c>
      <c r="Y3097">
        <v>31</v>
      </c>
      <c r="Z3097" t="s">
        <v>12948</v>
      </c>
      <c r="AA3097" t="s">
        <v>12948</v>
      </c>
      <c r="AB3097" t="s">
        <v>12953</v>
      </c>
      <c r="AC3097" t="s">
        <v>12950</v>
      </c>
      <c r="AD3097">
        <v>6496</v>
      </c>
      <c r="AE3097" t="s">
        <v>12951</v>
      </c>
      <c r="AF3097" t="s">
        <v>12954</v>
      </c>
      <c r="AG3097" t="s">
        <v>183</v>
      </c>
      <c r="AH3097">
        <v>2</v>
      </c>
    </row>
    <row r="3098" spans="1:34" x14ac:dyDescent="0.2">
      <c r="A3098">
        <v>4.0389657020568803</v>
      </c>
      <c r="B3098">
        <v>-4.0389657020568803</v>
      </c>
      <c r="C3098">
        <v>2.6408920288085902</v>
      </c>
      <c r="D3098" t="s">
        <v>30</v>
      </c>
      <c r="E3098">
        <v>2</v>
      </c>
      <c r="H3098">
        <v>3635</v>
      </c>
      <c r="I3098" t="s">
        <v>1892</v>
      </c>
      <c r="J3098" t="s">
        <v>46</v>
      </c>
      <c r="K3098">
        <v>0.99954299999999996</v>
      </c>
      <c r="L3098" s="2">
        <v>1.45628E-8</v>
      </c>
      <c r="M3098">
        <v>125.14</v>
      </c>
      <c r="N3098">
        <v>101.53</v>
      </c>
      <c r="O3098">
        <v>110.55</v>
      </c>
      <c r="P3098">
        <v>0.77029999999999998</v>
      </c>
      <c r="Q3098">
        <v>1513300000</v>
      </c>
      <c r="R3098">
        <v>43</v>
      </c>
      <c r="S3098">
        <v>3.9165179028984798</v>
      </c>
      <c r="T3098">
        <v>3.0535714285714298E-3</v>
      </c>
      <c r="U3098">
        <v>26.3581943511963</v>
      </c>
      <c r="V3098">
        <v>22.938350677490199</v>
      </c>
      <c r="W3098">
        <v>25.1826639175415</v>
      </c>
      <c r="X3098" t="s">
        <v>12948</v>
      </c>
      <c r="Y3098">
        <v>43</v>
      </c>
      <c r="Z3098" t="s">
        <v>12948</v>
      </c>
      <c r="AA3098" t="s">
        <v>12948</v>
      </c>
      <c r="AB3098" t="s">
        <v>12955</v>
      </c>
      <c r="AC3098" t="s">
        <v>12956</v>
      </c>
      <c r="AD3098">
        <v>6497</v>
      </c>
      <c r="AE3098" t="s">
        <v>12951</v>
      </c>
      <c r="AF3098" t="s">
        <v>12957</v>
      </c>
      <c r="AG3098" t="s">
        <v>2239</v>
      </c>
      <c r="AH3098">
        <v>2</v>
      </c>
    </row>
    <row r="3099" spans="1:34" x14ac:dyDescent="0.2">
      <c r="A3099">
        <v>2.0618095397949201</v>
      </c>
      <c r="B3099">
        <v>-2.0618095397949201</v>
      </c>
      <c r="C3099">
        <v>0</v>
      </c>
      <c r="D3099" t="s">
        <v>30</v>
      </c>
      <c r="E3099">
        <v>3</v>
      </c>
      <c r="H3099">
        <v>3635</v>
      </c>
      <c r="I3099" t="s">
        <v>1892</v>
      </c>
      <c r="J3099" t="s">
        <v>46</v>
      </c>
      <c r="K3099">
        <v>0.99985800000000002</v>
      </c>
      <c r="L3099" s="2">
        <v>1.45628E-8</v>
      </c>
      <c r="M3099">
        <v>125.14</v>
      </c>
      <c r="N3099">
        <v>101.53</v>
      </c>
      <c r="O3099">
        <v>82.481999999999999</v>
      </c>
      <c r="P3099">
        <v>-0.82315000000000005</v>
      </c>
      <c r="Q3099">
        <v>1573500000</v>
      </c>
      <c r="R3099">
        <v>47</v>
      </c>
      <c r="S3099">
        <v>1.9682809043413101</v>
      </c>
      <c r="T3099">
        <v>1.6602442333785598E-2</v>
      </c>
      <c r="U3099">
        <v>26.958524703979499</v>
      </c>
      <c r="V3099">
        <v>24.093778610229499</v>
      </c>
      <c r="W3099">
        <v>26.01442527771</v>
      </c>
      <c r="X3099" t="s">
        <v>12948</v>
      </c>
      <c r="Y3099">
        <v>47</v>
      </c>
      <c r="Z3099" t="s">
        <v>12948</v>
      </c>
      <c r="AA3099" t="s">
        <v>12948</v>
      </c>
      <c r="AB3099" t="s">
        <v>12958</v>
      </c>
      <c r="AC3099" t="s">
        <v>12959</v>
      </c>
      <c r="AD3099">
        <v>6498</v>
      </c>
      <c r="AE3099" t="s">
        <v>12951</v>
      </c>
      <c r="AF3099" t="s">
        <v>12960</v>
      </c>
      <c r="AG3099" t="s">
        <v>260</v>
      </c>
      <c r="AH3099">
        <v>2</v>
      </c>
    </row>
    <row r="3100" spans="1:34" x14ac:dyDescent="0.2">
      <c r="A3100">
        <v>1.3755565881729099</v>
      </c>
      <c r="B3100">
        <v>-1.3755565881729099</v>
      </c>
      <c r="C3100">
        <v>0</v>
      </c>
      <c r="D3100" t="s">
        <v>30</v>
      </c>
      <c r="E3100">
        <v>3</v>
      </c>
      <c r="H3100">
        <v>3638</v>
      </c>
      <c r="I3100" t="s">
        <v>1892</v>
      </c>
      <c r="J3100" t="s">
        <v>46</v>
      </c>
      <c r="K3100">
        <v>0.76584399999999997</v>
      </c>
      <c r="L3100" s="2">
        <v>7.2905400000000001E-10</v>
      </c>
      <c r="M3100">
        <v>76.402000000000001</v>
      </c>
      <c r="N3100">
        <v>68.596999999999994</v>
      </c>
      <c r="O3100">
        <v>76.402000000000001</v>
      </c>
      <c r="P3100">
        <v>-0.25252000000000002</v>
      </c>
      <c r="Q3100">
        <v>160560000</v>
      </c>
      <c r="R3100">
        <v>451</v>
      </c>
      <c r="S3100">
        <v>1.4987709463246199</v>
      </c>
      <c r="T3100">
        <v>3.5444710387745298E-2</v>
      </c>
      <c r="U3100">
        <v>24.711875915527301</v>
      </c>
      <c r="V3100">
        <v>20.613477706909201</v>
      </c>
      <c r="W3100">
        <v>21.0960483551025</v>
      </c>
      <c r="X3100" t="s">
        <v>12961</v>
      </c>
      <c r="Y3100">
        <v>451</v>
      </c>
      <c r="Z3100" t="s">
        <v>12961</v>
      </c>
      <c r="AA3100" t="s">
        <v>12961</v>
      </c>
      <c r="AB3100" t="s">
        <v>12962</v>
      </c>
      <c r="AC3100" t="s">
        <v>12963</v>
      </c>
      <c r="AD3100">
        <v>6499</v>
      </c>
      <c r="AE3100" t="s">
        <v>12964</v>
      </c>
      <c r="AF3100" t="s">
        <v>12965</v>
      </c>
      <c r="AG3100" t="s">
        <v>260</v>
      </c>
      <c r="AH3100">
        <v>2</v>
      </c>
    </row>
    <row r="3101" spans="1:34" x14ac:dyDescent="0.2">
      <c r="A3101">
        <v>0</v>
      </c>
      <c r="B3101">
        <v>0</v>
      </c>
      <c r="C3101">
        <v>0</v>
      </c>
      <c r="D3101" t="s">
        <v>30</v>
      </c>
      <c r="E3101">
        <v>3</v>
      </c>
      <c r="H3101">
        <v>3638</v>
      </c>
      <c r="I3101" t="s">
        <v>1892</v>
      </c>
      <c r="K3101">
        <v>0.99937500000000001</v>
      </c>
      <c r="L3101" s="2">
        <v>3.2866200000000001E-61</v>
      </c>
      <c r="M3101">
        <v>195.3</v>
      </c>
      <c r="N3101">
        <v>182.74</v>
      </c>
      <c r="O3101">
        <v>186.3</v>
      </c>
      <c r="P3101">
        <v>0.26135000000000003</v>
      </c>
      <c r="Q3101">
        <v>10568000000</v>
      </c>
      <c r="R3101">
        <v>429</v>
      </c>
      <c r="S3101">
        <v>0.105697606807876</v>
      </c>
      <c r="T3101">
        <v>0.76442433947157695</v>
      </c>
      <c r="U3101">
        <v>28.793301582336401</v>
      </c>
      <c r="V3101">
        <v>28.992805480956999</v>
      </c>
      <c r="W3101">
        <v>28.9292669296265</v>
      </c>
      <c r="X3101" t="s">
        <v>12961</v>
      </c>
      <c r="Y3101">
        <v>429</v>
      </c>
      <c r="Z3101" t="s">
        <v>12961</v>
      </c>
      <c r="AA3101" t="s">
        <v>12961</v>
      </c>
      <c r="AB3101" t="s">
        <v>12966</v>
      </c>
      <c r="AC3101" t="s">
        <v>12967</v>
      </c>
      <c r="AD3101">
        <v>6503</v>
      </c>
      <c r="AE3101" t="s">
        <v>12964</v>
      </c>
      <c r="AF3101" t="s">
        <v>12968</v>
      </c>
      <c r="AH3101">
        <v>2</v>
      </c>
    </row>
    <row r="3102" spans="1:34" x14ac:dyDescent="0.2">
      <c r="A3102">
        <v>1.94790291786194</v>
      </c>
      <c r="B3102">
        <v>-1.69064605236053</v>
      </c>
      <c r="C3102">
        <v>-1.94790291786194</v>
      </c>
      <c r="D3102" t="s">
        <v>30</v>
      </c>
      <c r="E3102">
        <v>2</v>
      </c>
      <c r="H3102">
        <v>3639</v>
      </c>
      <c r="I3102" t="s">
        <v>1892</v>
      </c>
      <c r="J3102" t="s">
        <v>46</v>
      </c>
      <c r="K3102">
        <v>0.99821899999999997</v>
      </c>
      <c r="L3102" s="2">
        <v>1.12008E-47</v>
      </c>
      <c r="M3102">
        <v>212.59</v>
      </c>
      <c r="N3102">
        <v>183.57</v>
      </c>
      <c r="O3102">
        <v>186.94</v>
      </c>
      <c r="P3102">
        <v>0.40017999999999998</v>
      </c>
      <c r="Q3102">
        <v>116520000</v>
      </c>
      <c r="R3102">
        <v>135</v>
      </c>
      <c r="S3102">
        <v>2.0966189368800201</v>
      </c>
      <c r="T3102">
        <v>1.3733634311512401E-2</v>
      </c>
      <c r="U3102">
        <v>24.112856864929199</v>
      </c>
      <c r="V3102">
        <v>20.7581787109375</v>
      </c>
      <c r="W3102">
        <v>20.941456794738802</v>
      </c>
      <c r="X3102" t="s">
        <v>12969</v>
      </c>
      <c r="Y3102" t="s">
        <v>2815</v>
      </c>
      <c r="Z3102" t="s">
        <v>12970</v>
      </c>
      <c r="AA3102" t="s">
        <v>12970</v>
      </c>
      <c r="AB3102" t="s">
        <v>12971</v>
      </c>
      <c r="AC3102" t="s">
        <v>12972</v>
      </c>
      <c r="AD3102">
        <v>6504</v>
      </c>
      <c r="AE3102" t="s">
        <v>12973</v>
      </c>
      <c r="AF3102" t="s">
        <v>12974</v>
      </c>
      <c r="AG3102" t="s">
        <v>183</v>
      </c>
      <c r="AH3102">
        <v>2</v>
      </c>
    </row>
    <row r="3103" spans="1:34" x14ac:dyDescent="0.2">
      <c r="A3103">
        <v>1.75300848484039</v>
      </c>
      <c r="B3103">
        <v>0</v>
      </c>
      <c r="C3103">
        <v>-1.75300848484039</v>
      </c>
      <c r="D3103" t="s">
        <v>30</v>
      </c>
      <c r="E3103">
        <v>3</v>
      </c>
      <c r="H3103">
        <v>3639</v>
      </c>
      <c r="I3103" t="s">
        <v>1892</v>
      </c>
      <c r="J3103" t="s">
        <v>46</v>
      </c>
      <c r="K3103">
        <v>0.96113899999999997</v>
      </c>
      <c r="L3103" s="2">
        <v>4.1052499999999997E-14</v>
      </c>
      <c r="M3103">
        <v>127.5</v>
      </c>
      <c r="N3103">
        <v>114.33</v>
      </c>
      <c r="O3103">
        <v>127.5</v>
      </c>
      <c r="P3103">
        <v>-0.87687999999999999</v>
      </c>
      <c r="Q3103">
        <v>76039000</v>
      </c>
      <c r="R3103">
        <v>139</v>
      </c>
      <c r="S3103">
        <v>1.6740555875560099</v>
      </c>
      <c r="T3103">
        <v>2.6425554953979399E-2</v>
      </c>
      <c r="U3103">
        <v>23.432925224304199</v>
      </c>
      <c r="V3103">
        <v>21.884534835815401</v>
      </c>
      <c r="W3103">
        <v>21.237586975097699</v>
      </c>
      <c r="X3103" t="s">
        <v>12969</v>
      </c>
      <c r="Y3103" t="s">
        <v>2290</v>
      </c>
      <c r="Z3103" t="s">
        <v>12970</v>
      </c>
      <c r="AA3103" t="s">
        <v>12970</v>
      </c>
      <c r="AB3103" t="s">
        <v>12975</v>
      </c>
      <c r="AC3103" t="s">
        <v>12976</v>
      </c>
      <c r="AD3103">
        <v>6505</v>
      </c>
      <c r="AE3103" t="s">
        <v>12973</v>
      </c>
      <c r="AF3103" t="s">
        <v>12977</v>
      </c>
      <c r="AG3103" t="s">
        <v>63</v>
      </c>
      <c r="AH3103">
        <v>2</v>
      </c>
    </row>
    <row r="3104" spans="1:34" x14ac:dyDescent="0.2">
      <c r="A3104">
        <v>3.04691410064697</v>
      </c>
      <c r="B3104">
        <v>-2.5065000057220499</v>
      </c>
      <c r="C3104">
        <v>-3.04691410064697</v>
      </c>
      <c r="D3104" t="s">
        <v>30</v>
      </c>
      <c r="E3104">
        <v>2</v>
      </c>
      <c r="H3104">
        <v>3639</v>
      </c>
      <c r="I3104" t="s">
        <v>1892</v>
      </c>
      <c r="J3104" t="s">
        <v>46</v>
      </c>
      <c r="K3104">
        <v>0.99707199999999996</v>
      </c>
      <c r="L3104" s="2">
        <v>1.12008E-47</v>
      </c>
      <c r="M3104">
        <v>212.59</v>
      </c>
      <c r="N3104">
        <v>183.57</v>
      </c>
      <c r="O3104">
        <v>188.58</v>
      </c>
      <c r="P3104">
        <v>1.0586</v>
      </c>
      <c r="Q3104">
        <v>142380000</v>
      </c>
      <c r="R3104">
        <v>143</v>
      </c>
      <c r="S3104">
        <v>3.1462880307208301</v>
      </c>
      <c r="T3104">
        <v>4.4688090737240102E-3</v>
      </c>
      <c r="U3104">
        <v>24.1913194656372</v>
      </c>
      <c r="V3104">
        <v>21.636072158813501</v>
      </c>
      <c r="W3104">
        <v>21.2353630065918</v>
      </c>
      <c r="X3104" t="s">
        <v>12969</v>
      </c>
      <c r="Y3104" t="s">
        <v>12978</v>
      </c>
      <c r="Z3104" t="s">
        <v>12970</v>
      </c>
      <c r="AA3104" t="s">
        <v>12970</v>
      </c>
      <c r="AB3104" t="s">
        <v>12979</v>
      </c>
      <c r="AC3104" t="s">
        <v>12980</v>
      </c>
      <c r="AD3104">
        <v>6506</v>
      </c>
      <c r="AE3104" t="s">
        <v>12973</v>
      </c>
      <c r="AF3104" t="s">
        <v>12981</v>
      </c>
      <c r="AG3104" t="s">
        <v>183</v>
      </c>
      <c r="AH3104">
        <v>2</v>
      </c>
    </row>
    <row r="3105" spans="1:34" x14ac:dyDescent="0.2">
      <c r="A3105">
        <v>0</v>
      </c>
      <c r="B3105">
        <v>0</v>
      </c>
      <c r="C3105">
        <v>0</v>
      </c>
      <c r="D3105" t="s">
        <v>30</v>
      </c>
      <c r="E3105">
        <v>3</v>
      </c>
      <c r="H3105">
        <v>3640</v>
      </c>
      <c r="I3105" t="s">
        <v>1892</v>
      </c>
      <c r="K3105">
        <v>0.78161700000000001</v>
      </c>
      <c r="L3105" s="2">
        <v>4.14187E-4</v>
      </c>
      <c r="M3105">
        <v>65.489999999999995</v>
      </c>
      <c r="N3105">
        <v>50.335000000000001</v>
      </c>
      <c r="O3105">
        <v>49.238999999999997</v>
      </c>
      <c r="P3105">
        <v>-0.44324999999999998</v>
      </c>
      <c r="Q3105">
        <v>238550000</v>
      </c>
      <c r="R3105">
        <v>29</v>
      </c>
      <c r="S3105">
        <v>0.307618644384688</v>
      </c>
      <c r="T3105">
        <v>0.45237988826815601</v>
      </c>
      <c r="U3105">
        <v>23.328713417053201</v>
      </c>
      <c r="V3105">
        <v>24.725568771362301</v>
      </c>
      <c r="W3105">
        <v>23.888248443603501</v>
      </c>
      <c r="X3105" t="s">
        <v>12982</v>
      </c>
      <c r="Y3105" t="s">
        <v>8853</v>
      </c>
      <c r="Z3105" t="s">
        <v>12983</v>
      </c>
      <c r="AA3105" t="s">
        <v>12983</v>
      </c>
      <c r="AB3105" t="s">
        <v>12984</v>
      </c>
      <c r="AC3105" t="s">
        <v>12985</v>
      </c>
      <c r="AD3105">
        <v>6508</v>
      </c>
      <c r="AE3105" t="s">
        <v>12986</v>
      </c>
      <c r="AF3105" t="s">
        <v>12987</v>
      </c>
      <c r="AH3105">
        <v>2</v>
      </c>
    </row>
    <row r="3106" spans="1:34" x14ac:dyDescent="0.2">
      <c r="A3106">
        <v>0</v>
      </c>
      <c r="B3106">
        <v>0</v>
      </c>
      <c r="C3106">
        <v>0</v>
      </c>
      <c r="D3106" t="s">
        <v>30</v>
      </c>
      <c r="E3106">
        <v>2</v>
      </c>
      <c r="H3106">
        <v>3648</v>
      </c>
      <c r="I3106" t="s">
        <v>1892</v>
      </c>
      <c r="K3106">
        <v>0.99162600000000001</v>
      </c>
      <c r="L3106" s="2">
        <v>4.9428500000000003E-5</v>
      </c>
      <c r="M3106">
        <v>99.161000000000001</v>
      </c>
      <c r="N3106">
        <v>77.415000000000006</v>
      </c>
      <c r="O3106">
        <v>91.307000000000002</v>
      </c>
      <c r="P3106">
        <v>-0.95509999999999995</v>
      </c>
      <c r="Q3106">
        <v>184250000</v>
      </c>
      <c r="R3106">
        <v>178</v>
      </c>
      <c r="S3106">
        <v>0.475193384923004</v>
      </c>
      <c r="T3106">
        <v>0.298955962394854</v>
      </c>
      <c r="U3106">
        <v>23.036914825439499</v>
      </c>
      <c r="V3106">
        <v>23.2806510925293</v>
      </c>
      <c r="W3106">
        <v>25.1600999832153</v>
      </c>
      <c r="X3106" t="s">
        <v>12988</v>
      </c>
      <c r="Y3106" t="s">
        <v>3100</v>
      </c>
      <c r="Z3106" t="s">
        <v>12989</v>
      </c>
      <c r="AA3106" t="s">
        <v>12989</v>
      </c>
      <c r="AB3106" t="s">
        <v>12990</v>
      </c>
      <c r="AC3106" t="s">
        <v>12991</v>
      </c>
      <c r="AD3106">
        <v>6514</v>
      </c>
      <c r="AE3106" t="s">
        <v>12992</v>
      </c>
      <c r="AF3106" t="s">
        <v>12993</v>
      </c>
      <c r="AH3106">
        <v>2</v>
      </c>
    </row>
    <row r="3107" spans="1:34" x14ac:dyDescent="0.2">
      <c r="A3107">
        <v>0</v>
      </c>
      <c r="B3107">
        <v>0</v>
      </c>
      <c r="C3107">
        <v>0</v>
      </c>
      <c r="D3107" t="s">
        <v>30</v>
      </c>
      <c r="E3107">
        <v>2</v>
      </c>
      <c r="H3107">
        <v>3648</v>
      </c>
      <c r="I3107" t="s">
        <v>1892</v>
      </c>
      <c r="K3107">
        <v>0.99206700000000003</v>
      </c>
      <c r="L3107" s="2">
        <v>4.9428500000000003E-5</v>
      </c>
      <c r="M3107">
        <v>99.161000000000001</v>
      </c>
      <c r="N3107">
        <v>77.415000000000006</v>
      </c>
      <c r="O3107">
        <v>99.161000000000001</v>
      </c>
      <c r="P3107">
        <v>0.83884000000000003</v>
      </c>
      <c r="Q3107">
        <v>184250000</v>
      </c>
      <c r="R3107">
        <v>182</v>
      </c>
      <c r="S3107">
        <v>0.40532866156456498</v>
      </c>
      <c r="T3107">
        <v>0.35433025349443298</v>
      </c>
      <c r="U3107">
        <v>23.036914825439499</v>
      </c>
      <c r="V3107">
        <v>23.2806510925293</v>
      </c>
      <c r="W3107">
        <v>25.1600999832153</v>
      </c>
      <c r="X3107" t="s">
        <v>12988</v>
      </c>
      <c r="Y3107" t="s">
        <v>4304</v>
      </c>
      <c r="Z3107" t="s">
        <v>12989</v>
      </c>
      <c r="AA3107" t="s">
        <v>12989</v>
      </c>
      <c r="AB3107" t="s">
        <v>12994</v>
      </c>
      <c r="AC3107" t="s">
        <v>12995</v>
      </c>
      <c r="AD3107">
        <v>6516</v>
      </c>
      <c r="AE3107" t="s">
        <v>12992</v>
      </c>
      <c r="AF3107" t="s">
        <v>12996</v>
      </c>
      <c r="AH3107">
        <v>2</v>
      </c>
    </row>
    <row r="3108" spans="1:34" x14ac:dyDescent="0.2">
      <c r="A3108">
        <v>-1.9957954883575399</v>
      </c>
      <c r="B3108">
        <v>0</v>
      </c>
      <c r="C3108">
        <v>1.9957954883575399</v>
      </c>
      <c r="D3108" t="s">
        <v>30</v>
      </c>
      <c r="E3108">
        <v>3</v>
      </c>
      <c r="H3108">
        <v>3648</v>
      </c>
      <c r="I3108" t="s">
        <v>1892</v>
      </c>
      <c r="J3108" t="s">
        <v>46</v>
      </c>
      <c r="K3108">
        <v>0.88230299999999995</v>
      </c>
      <c r="L3108" s="2">
        <v>1.9026199999999999E-4</v>
      </c>
      <c r="M3108">
        <v>64.069000000000003</v>
      </c>
      <c r="N3108">
        <v>54.280999999999999</v>
      </c>
      <c r="O3108">
        <v>57.146999999999998</v>
      </c>
      <c r="P3108">
        <v>2.2171E-2</v>
      </c>
      <c r="Q3108">
        <v>1219300000</v>
      </c>
      <c r="R3108">
        <v>389</v>
      </c>
      <c r="S3108">
        <v>1.89872470082903</v>
      </c>
      <c r="T3108">
        <v>1.8585365853658501E-2</v>
      </c>
      <c r="U3108">
        <v>25.668155670166001</v>
      </c>
      <c r="V3108">
        <v>26.347885131835898</v>
      </c>
      <c r="W3108">
        <v>27.1886882781982</v>
      </c>
      <c r="X3108" t="s">
        <v>12988</v>
      </c>
      <c r="Y3108" t="s">
        <v>6800</v>
      </c>
      <c r="Z3108" t="s">
        <v>12989</v>
      </c>
      <c r="AA3108" t="s">
        <v>12989</v>
      </c>
      <c r="AB3108" t="s">
        <v>12997</v>
      </c>
      <c r="AC3108" t="s">
        <v>12998</v>
      </c>
      <c r="AD3108">
        <v>6517</v>
      </c>
      <c r="AE3108" t="s">
        <v>12992</v>
      </c>
      <c r="AF3108" t="s">
        <v>12999</v>
      </c>
      <c r="AG3108" t="s">
        <v>89</v>
      </c>
      <c r="AH3108">
        <v>2</v>
      </c>
    </row>
    <row r="3109" spans="1:34" x14ac:dyDescent="0.2">
      <c r="A3109">
        <v>-1.9957954883575399</v>
      </c>
      <c r="B3109">
        <v>0</v>
      </c>
      <c r="C3109">
        <v>1.9957954883575399</v>
      </c>
      <c r="D3109" t="s">
        <v>30</v>
      </c>
      <c r="E3109">
        <v>3</v>
      </c>
      <c r="H3109">
        <v>3648</v>
      </c>
      <c r="I3109" t="s">
        <v>1892</v>
      </c>
      <c r="J3109" t="s">
        <v>46</v>
      </c>
      <c r="K3109">
        <v>0.998803</v>
      </c>
      <c r="L3109" s="2">
        <v>1.9026199999999999E-4</v>
      </c>
      <c r="M3109">
        <v>64.069000000000003</v>
      </c>
      <c r="N3109">
        <v>54.280999999999999</v>
      </c>
      <c r="O3109">
        <v>58.372999999999998</v>
      </c>
      <c r="P3109">
        <v>-0.3498</v>
      </c>
      <c r="Q3109">
        <v>1219300000</v>
      </c>
      <c r="R3109">
        <v>391</v>
      </c>
      <c r="S3109">
        <v>1.89872470082903</v>
      </c>
      <c r="T3109">
        <v>1.8573444515715201E-2</v>
      </c>
      <c r="U3109">
        <v>25.668155670166001</v>
      </c>
      <c r="V3109">
        <v>26.347885131835898</v>
      </c>
      <c r="W3109">
        <v>27.1886882781982</v>
      </c>
      <c r="X3109" t="s">
        <v>12988</v>
      </c>
      <c r="Y3109" t="s">
        <v>5388</v>
      </c>
      <c r="Z3109" t="s">
        <v>12989</v>
      </c>
      <c r="AA3109" t="s">
        <v>12989</v>
      </c>
      <c r="AB3109" t="s">
        <v>13000</v>
      </c>
      <c r="AC3109" t="s">
        <v>13001</v>
      </c>
      <c r="AD3109">
        <v>6518</v>
      </c>
      <c r="AE3109" t="s">
        <v>12992</v>
      </c>
      <c r="AF3109" t="s">
        <v>13002</v>
      </c>
      <c r="AG3109" t="s">
        <v>89</v>
      </c>
      <c r="AH3109">
        <v>2</v>
      </c>
    </row>
    <row r="3110" spans="1:34" x14ac:dyDescent="0.2">
      <c r="A3110">
        <v>0</v>
      </c>
      <c r="B3110">
        <v>0</v>
      </c>
      <c r="C3110">
        <v>0</v>
      </c>
      <c r="D3110" t="s">
        <v>30</v>
      </c>
      <c r="E3110">
        <v>2</v>
      </c>
      <c r="H3110">
        <v>3648</v>
      </c>
      <c r="I3110" t="s">
        <v>1892</v>
      </c>
      <c r="K3110">
        <v>1</v>
      </c>
      <c r="L3110" s="2">
        <v>2.9951499999999999E-2</v>
      </c>
      <c r="M3110">
        <v>51.113</v>
      </c>
      <c r="N3110">
        <v>15.287000000000001</v>
      </c>
      <c r="O3110">
        <v>47.96</v>
      </c>
      <c r="P3110">
        <v>1.3329</v>
      </c>
      <c r="Q3110">
        <v>419110000</v>
      </c>
      <c r="R3110">
        <v>429</v>
      </c>
      <c r="S3110">
        <v>0.86421443580744295</v>
      </c>
      <c r="T3110">
        <v>0.120250694658845</v>
      </c>
      <c r="U3110">
        <v>24.042513847351099</v>
      </c>
      <c r="V3110">
        <v>25.48166847229</v>
      </c>
      <c r="W3110">
        <v>25.282356262206999</v>
      </c>
      <c r="X3110" t="s">
        <v>12988</v>
      </c>
      <c r="Y3110" t="s">
        <v>13003</v>
      </c>
      <c r="Z3110" t="s">
        <v>12989</v>
      </c>
      <c r="AA3110" t="s">
        <v>12989</v>
      </c>
      <c r="AB3110" t="s">
        <v>13004</v>
      </c>
      <c r="AC3110" t="s">
        <v>13005</v>
      </c>
      <c r="AD3110">
        <v>6519</v>
      </c>
      <c r="AE3110" t="s">
        <v>12992</v>
      </c>
      <c r="AF3110" t="s">
        <v>13006</v>
      </c>
      <c r="AH3110">
        <v>2</v>
      </c>
    </row>
    <row r="3111" spans="1:34" x14ac:dyDescent="0.2">
      <c r="A3111">
        <v>0</v>
      </c>
      <c r="B3111">
        <v>0</v>
      </c>
      <c r="C3111">
        <v>0</v>
      </c>
      <c r="D3111" t="s">
        <v>30</v>
      </c>
      <c r="E3111">
        <v>2</v>
      </c>
      <c r="H3111">
        <v>3648</v>
      </c>
      <c r="I3111" t="s">
        <v>1892</v>
      </c>
      <c r="K3111">
        <v>1</v>
      </c>
      <c r="L3111" s="2">
        <v>2.9951499999999999E-2</v>
      </c>
      <c r="M3111">
        <v>51.113</v>
      </c>
      <c r="N3111">
        <v>15.287000000000001</v>
      </c>
      <c r="O3111">
        <v>47.96</v>
      </c>
      <c r="P3111">
        <v>1.3329</v>
      </c>
      <c r="Q3111">
        <v>419110000</v>
      </c>
      <c r="R3111">
        <v>432</v>
      </c>
      <c r="S3111">
        <v>0.86421443580744295</v>
      </c>
      <c r="T3111">
        <v>0.12028783199505901</v>
      </c>
      <c r="U3111">
        <v>24.042513847351099</v>
      </c>
      <c r="V3111">
        <v>25.48166847229</v>
      </c>
      <c r="W3111">
        <v>25.282356262206999</v>
      </c>
      <c r="X3111" t="s">
        <v>12988</v>
      </c>
      <c r="Y3111" t="s">
        <v>13007</v>
      </c>
      <c r="Z3111" t="s">
        <v>12989</v>
      </c>
      <c r="AA3111" t="s">
        <v>12989</v>
      </c>
      <c r="AB3111" t="s">
        <v>13008</v>
      </c>
      <c r="AC3111" t="s">
        <v>13005</v>
      </c>
      <c r="AD3111">
        <v>6520</v>
      </c>
      <c r="AE3111" t="s">
        <v>12992</v>
      </c>
      <c r="AF3111" t="s">
        <v>13009</v>
      </c>
      <c r="AH3111">
        <v>2</v>
      </c>
    </row>
    <row r="3112" spans="1:34" x14ac:dyDescent="0.2">
      <c r="A3112">
        <v>0</v>
      </c>
      <c r="B3112">
        <v>0</v>
      </c>
      <c r="C3112">
        <v>0</v>
      </c>
      <c r="D3112" t="s">
        <v>30</v>
      </c>
      <c r="E3112">
        <v>3</v>
      </c>
      <c r="H3112">
        <v>3650</v>
      </c>
      <c r="I3112" t="s">
        <v>1892</v>
      </c>
      <c r="K3112">
        <v>0.91341399999999995</v>
      </c>
      <c r="L3112" s="2">
        <v>2.9807500000000001E-9</v>
      </c>
      <c r="M3112">
        <v>114.59</v>
      </c>
      <c r="N3112">
        <v>104.84</v>
      </c>
      <c r="O3112">
        <v>102.78</v>
      </c>
      <c r="P3112">
        <v>-0.88175999999999999</v>
      </c>
      <c r="Q3112">
        <v>76407000</v>
      </c>
      <c r="R3112">
        <v>380</v>
      </c>
      <c r="S3112">
        <v>0.41832825259152601</v>
      </c>
      <c r="T3112">
        <v>0.34296635647816698</v>
      </c>
      <c r="U3112">
        <v>23.187113761901902</v>
      </c>
      <c r="V3112">
        <v>22.7203178405762</v>
      </c>
      <c r="W3112">
        <v>22.346342086791999</v>
      </c>
      <c r="X3112" t="s">
        <v>13010</v>
      </c>
      <c r="Y3112" t="s">
        <v>13011</v>
      </c>
      <c r="Z3112" t="s">
        <v>13012</v>
      </c>
      <c r="AA3112" t="s">
        <v>13012</v>
      </c>
      <c r="AB3112" t="s">
        <v>13013</v>
      </c>
      <c r="AC3112" t="s">
        <v>13014</v>
      </c>
      <c r="AD3112">
        <v>6521</v>
      </c>
      <c r="AE3112" t="s">
        <v>13015</v>
      </c>
      <c r="AF3112" t="s">
        <v>13016</v>
      </c>
      <c r="AH3112">
        <v>2</v>
      </c>
    </row>
    <row r="3113" spans="1:34" x14ac:dyDescent="0.2">
      <c r="A3113">
        <v>0</v>
      </c>
      <c r="B3113">
        <v>0</v>
      </c>
      <c r="C3113">
        <v>0</v>
      </c>
      <c r="D3113" t="s">
        <v>30</v>
      </c>
      <c r="E3113">
        <v>3</v>
      </c>
      <c r="H3113">
        <v>3650</v>
      </c>
      <c r="I3113" t="s">
        <v>1892</v>
      </c>
      <c r="K3113">
        <v>0.91341399999999995</v>
      </c>
      <c r="L3113" s="2">
        <v>2.9807500000000001E-9</v>
      </c>
      <c r="M3113">
        <v>114.59</v>
      </c>
      <c r="N3113">
        <v>104.84</v>
      </c>
      <c r="O3113">
        <v>102.78</v>
      </c>
      <c r="P3113">
        <v>-0.88175999999999999</v>
      </c>
      <c r="Q3113">
        <v>76407000</v>
      </c>
      <c r="R3113">
        <v>381</v>
      </c>
      <c r="S3113">
        <v>0.52834957827093898</v>
      </c>
      <c r="T3113">
        <v>0.26169484640771801</v>
      </c>
      <c r="U3113">
        <v>23.187113761901902</v>
      </c>
      <c r="V3113">
        <v>22.7203178405762</v>
      </c>
      <c r="W3113">
        <v>21.8930501937866</v>
      </c>
      <c r="X3113" t="s">
        <v>13010</v>
      </c>
      <c r="Y3113" t="s">
        <v>13017</v>
      </c>
      <c r="Z3113" t="s">
        <v>13012</v>
      </c>
      <c r="AA3113" t="s">
        <v>13012</v>
      </c>
      <c r="AB3113" t="s">
        <v>13018</v>
      </c>
      <c r="AC3113" t="s">
        <v>13014</v>
      </c>
      <c r="AD3113">
        <v>6522</v>
      </c>
      <c r="AE3113" t="s">
        <v>13015</v>
      </c>
      <c r="AF3113" t="s">
        <v>13019</v>
      </c>
      <c r="AH3113">
        <v>2</v>
      </c>
    </row>
    <row r="3114" spans="1:34" x14ac:dyDescent="0.2">
      <c r="A3114">
        <v>0</v>
      </c>
      <c r="B3114">
        <v>0</v>
      </c>
      <c r="C3114">
        <v>0</v>
      </c>
      <c r="D3114" t="s">
        <v>30</v>
      </c>
      <c r="E3114">
        <v>2</v>
      </c>
      <c r="H3114">
        <v>3653</v>
      </c>
      <c r="I3114" t="s">
        <v>1892</v>
      </c>
      <c r="K3114">
        <v>1</v>
      </c>
      <c r="L3114" s="2">
        <v>1.43306E-5</v>
      </c>
      <c r="M3114">
        <v>81.316999999999993</v>
      </c>
      <c r="N3114">
        <v>60.378</v>
      </c>
      <c r="O3114">
        <v>81.316999999999993</v>
      </c>
      <c r="P3114">
        <v>-0.98926999999999998</v>
      </c>
      <c r="Q3114">
        <v>244380000</v>
      </c>
      <c r="R3114">
        <v>449</v>
      </c>
      <c r="S3114">
        <v>0.25077320570128198</v>
      </c>
      <c r="T3114">
        <v>0.52245568525724195</v>
      </c>
      <c r="U3114">
        <v>23.595114707946799</v>
      </c>
      <c r="V3114">
        <v>24.044935226440401</v>
      </c>
      <c r="W3114">
        <v>24.269471168518098</v>
      </c>
      <c r="X3114" t="s">
        <v>13020</v>
      </c>
      <c r="Y3114" t="s">
        <v>13021</v>
      </c>
      <c r="Z3114" t="s">
        <v>13022</v>
      </c>
      <c r="AA3114" t="s">
        <v>13022</v>
      </c>
      <c r="AB3114" t="s">
        <v>13023</v>
      </c>
      <c r="AC3114" t="s">
        <v>13024</v>
      </c>
      <c r="AD3114">
        <v>6523</v>
      </c>
      <c r="AE3114" t="s">
        <v>13025</v>
      </c>
      <c r="AF3114" t="s">
        <v>13026</v>
      </c>
      <c r="AH3114">
        <v>2</v>
      </c>
    </row>
    <row r="3115" spans="1:34" x14ac:dyDescent="0.2">
      <c r="A3115">
        <v>0</v>
      </c>
      <c r="B3115">
        <v>0</v>
      </c>
      <c r="C3115">
        <v>0</v>
      </c>
      <c r="D3115" t="s">
        <v>30</v>
      </c>
      <c r="E3115">
        <v>2</v>
      </c>
      <c r="H3115">
        <v>3653</v>
      </c>
      <c r="I3115" t="s">
        <v>1892</v>
      </c>
      <c r="K3115">
        <v>0.99993900000000002</v>
      </c>
      <c r="L3115" s="2">
        <v>1.43306E-5</v>
      </c>
      <c r="M3115">
        <v>81.316999999999993</v>
      </c>
      <c r="N3115">
        <v>60.378</v>
      </c>
      <c r="O3115">
        <v>79.545000000000002</v>
      </c>
      <c r="P3115">
        <v>-0.97028000000000003</v>
      </c>
      <c r="Q3115">
        <v>244380000</v>
      </c>
      <c r="R3115">
        <v>454</v>
      </c>
      <c r="S3115">
        <v>0.21160393112975401</v>
      </c>
      <c r="T3115">
        <v>0.57875608208165896</v>
      </c>
      <c r="U3115">
        <v>23.595114707946799</v>
      </c>
      <c r="V3115">
        <v>24.044935226440401</v>
      </c>
      <c r="W3115">
        <v>24.269471168518098</v>
      </c>
      <c r="X3115" t="s">
        <v>13020</v>
      </c>
      <c r="Y3115" t="s">
        <v>13027</v>
      </c>
      <c r="Z3115" t="s">
        <v>13022</v>
      </c>
      <c r="AA3115" t="s">
        <v>13022</v>
      </c>
      <c r="AB3115" t="s">
        <v>13028</v>
      </c>
      <c r="AC3115" t="s">
        <v>13024</v>
      </c>
      <c r="AD3115">
        <v>6524</v>
      </c>
      <c r="AE3115" t="s">
        <v>13025</v>
      </c>
      <c r="AF3115" t="s">
        <v>13029</v>
      </c>
      <c r="AH3115">
        <v>2</v>
      </c>
    </row>
    <row r="3116" spans="1:34" x14ac:dyDescent="0.2">
      <c r="A3116">
        <v>0</v>
      </c>
      <c r="B3116">
        <v>0</v>
      </c>
      <c r="C3116">
        <v>0</v>
      </c>
      <c r="D3116" t="s">
        <v>30</v>
      </c>
      <c r="E3116">
        <v>3</v>
      </c>
      <c r="H3116">
        <v>3654</v>
      </c>
      <c r="I3116" t="s">
        <v>1892</v>
      </c>
      <c r="K3116">
        <v>1</v>
      </c>
      <c r="L3116" s="2">
        <v>3.7273199999999998E-7</v>
      </c>
      <c r="M3116">
        <v>92.671000000000006</v>
      </c>
      <c r="N3116">
        <v>75.986000000000004</v>
      </c>
      <c r="O3116">
        <v>89.566000000000003</v>
      </c>
      <c r="P3116">
        <v>-3.2915E-2</v>
      </c>
      <c r="Q3116">
        <v>370890000</v>
      </c>
      <c r="R3116">
        <v>336</v>
      </c>
      <c r="S3116">
        <v>0.53034844359116995</v>
      </c>
      <c r="T3116">
        <v>0.26032621951219498</v>
      </c>
      <c r="U3116">
        <v>24.731891632080099</v>
      </c>
      <c r="V3116">
        <v>23.637435913085898</v>
      </c>
      <c r="W3116">
        <v>26.037732124328599</v>
      </c>
      <c r="X3116" t="s">
        <v>13030</v>
      </c>
      <c r="Y3116">
        <v>336</v>
      </c>
      <c r="Z3116" t="s">
        <v>13030</v>
      </c>
      <c r="AA3116" t="s">
        <v>13030</v>
      </c>
      <c r="AB3116" t="s">
        <v>13031</v>
      </c>
      <c r="AC3116" t="s">
        <v>13032</v>
      </c>
      <c r="AD3116">
        <v>6525</v>
      </c>
      <c r="AE3116" t="s">
        <v>13033</v>
      </c>
      <c r="AF3116" t="s">
        <v>13034</v>
      </c>
      <c r="AH3116">
        <v>2</v>
      </c>
    </row>
    <row r="3117" spans="1:34" x14ac:dyDescent="0.2">
      <c r="A3117">
        <v>0</v>
      </c>
      <c r="B3117">
        <v>0</v>
      </c>
      <c r="C3117">
        <v>0</v>
      </c>
      <c r="D3117" t="s">
        <v>30</v>
      </c>
      <c r="E3117">
        <v>3</v>
      </c>
      <c r="H3117">
        <v>3654</v>
      </c>
      <c r="I3117" t="s">
        <v>1892</v>
      </c>
      <c r="K3117">
        <v>1</v>
      </c>
      <c r="L3117" s="2">
        <v>3.7273199999999998E-7</v>
      </c>
      <c r="M3117">
        <v>92.671000000000006</v>
      </c>
      <c r="N3117">
        <v>75.986000000000004</v>
      </c>
      <c r="O3117">
        <v>89.566000000000003</v>
      </c>
      <c r="P3117">
        <v>-3.2915E-2</v>
      </c>
      <c r="Q3117">
        <v>370890000</v>
      </c>
      <c r="R3117">
        <v>337</v>
      </c>
      <c r="S3117">
        <v>0.52650405240598697</v>
      </c>
      <c r="T3117">
        <v>0.26272718052738298</v>
      </c>
      <c r="U3117">
        <v>24.731891632080099</v>
      </c>
      <c r="V3117">
        <v>23.637435913085898</v>
      </c>
      <c r="W3117">
        <v>26.037732124328599</v>
      </c>
      <c r="X3117" t="s">
        <v>13030</v>
      </c>
      <c r="Y3117">
        <v>337</v>
      </c>
      <c r="Z3117" t="s">
        <v>13030</v>
      </c>
      <c r="AA3117" t="s">
        <v>13030</v>
      </c>
      <c r="AB3117" t="s">
        <v>13035</v>
      </c>
      <c r="AC3117" t="s">
        <v>13032</v>
      </c>
      <c r="AD3117">
        <v>6526</v>
      </c>
      <c r="AE3117" t="s">
        <v>13033</v>
      </c>
      <c r="AF3117" t="s">
        <v>13036</v>
      </c>
      <c r="AH3117">
        <v>2</v>
      </c>
    </row>
    <row r="3118" spans="1:34" x14ac:dyDescent="0.2">
      <c r="A3118">
        <v>0</v>
      </c>
      <c r="B3118">
        <v>0</v>
      </c>
      <c r="C3118">
        <v>0</v>
      </c>
      <c r="D3118" t="s">
        <v>30</v>
      </c>
      <c r="E3118">
        <v>3</v>
      </c>
      <c r="H3118">
        <v>3657</v>
      </c>
      <c r="I3118" t="s">
        <v>1892</v>
      </c>
      <c r="K3118">
        <v>0.99964200000000003</v>
      </c>
      <c r="L3118" s="2">
        <v>9.2170300000000001E-5</v>
      </c>
      <c r="M3118">
        <v>100.73</v>
      </c>
      <c r="N3118">
        <v>78.150000000000006</v>
      </c>
      <c r="O3118">
        <v>79.69</v>
      </c>
      <c r="P3118">
        <v>0.32554</v>
      </c>
      <c r="Q3118">
        <v>1090400000</v>
      </c>
      <c r="R3118">
        <v>263</v>
      </c>
      <c r="S3118">
        <v>0.56641314776389395</v>
      </c>
      <c r="T3118">
        <v>0.238426501035197</v>
      </c>
      <c r="U3118">
        <v>26.734734535217299</v>
      </c>
      <c r="V3118">
        <v>26.069236755371101</v>
      </c>
      <c r="W3118">
        <v>25.3007621765137</v>
      </c>
      <c r="X3118" t="s">
        <v>13037</v>
      </c>
      <c r="Y3118" t="s">
        <v>5730</v>
      </c>
      <c r="Z3118" t="s">
        <v>13038</v>
      </c>
      <c r="AA3118" t="s">
        <v>13038</v>
      </c>
      <c r="AB3118" t="s">
        <v>13039</v>
      </c>
      <c r="AC3118" t="s">
        <v>13040</v>
      </c>
      <c r="AD3118">
        <v>6531</v>
      </c>
      <c r="AE3118" t="s">
        <v>13041</v>
      </c>
      <c r="AF3118" t="s">
        <v>13042</v>
      </c>
      <c r="AH3118" t="s">
        <v>1977</v>
      </c>
    </row>
    <row r="3119" spans="1:34" x14ac:dyDescent="0.2">
      <c r="A3119">
        <v>0</v>
      </c>
      <c r="B3119">
        <v>0</v>
      </c>
      <c r="C3119">
        <v>0</v>
      </c>
      <c r="D3119" t="s">
        <v>30</v>
      </c>
      <c r="E3119">
        <v>2</v>
      </c>
      <c r="H3119">
        <v>3657</v>
      </c>
      <c r="I3119" t="s">
        <v>1892</v>
      </c>
      <c r="K3119">
        <v>0.99999099999999996</v>
      </c>
      <c r="L3119" s="2">
        <v>9.2170300000000001E-5</v>
      </c>
      <c r="M3119">
        <v>100.73</v>
      </c>
      <c r="N3119">
        <v>78.150000000000006</v>
      </c>
      <c r="O3119">
        <v>100.73</v>
      </c>
      <c r="P3119">
        <v>-0.65319000000000005</v>
      </c>
      <c r="Q3119">
        <v>1055300000</v>
      </c>
      <c r="R3119">
        <v>269</v>
      </c>
      <c r="S3119">
        <v>0.53180303131056605</v>
      </c>
      <c r="T3119">
        <v>0.25941927281972998</v>
      </c>
      <c r="U3119">
        <v>26.734734535217299</v>
      </c>
      <c r="V3119">
        <v>26.069236755371101</v>
      </c>
      <c r="W3119">
        <v>25.3007621765137</v>
      </c>
      <c r="X3119" t="s">
        <v>13037</v>
      </c>
      <c r="Y3119" t="s">
        <v>13043</v>
      </c>
      <c r="Z3119" t="s">
        <v>13038</v>
      </c>
      <c r="AA3119" t="s">
        <v>13038</v>
      </c>
      <c r="AB3119" t="s">
        <v>13044</v>
      </c>
      <c r="AC3119" t="s">
        <v>13045</v>
      </c>
      <c r="AD3119">
        <v>6533</v>
      </c>
      <c r="AE3119" t="s">
        <v>13041</v>
      </c>
      <c r="AF3119" t="s">
        <v>13046</v>
      </c>
      <c r="AH3119" t="s">
        <v>1977</v>
      </c>
    </row>
    <row r="3120" spans="1:34" x14ac:dyDescent="0.2">
      <c r="A3120">
        <v>0</v>
      </c>
      <c r="B3120">
        <v>0</v>
      </c>
      <c r="C3120">
        <v>0</v>
      </c>
      <c r="D3120" t="s">
        <v>30</v>
      </c>
      <c r="E3120">
        <v>2</v>
      </c>
      <c r="H3120">
        <v>3657</v>
      </c>
      <c r="I3120" t="s">
        <v>1892</v>
      </c>
      <c r="K3120">
        <v>0.75555799999999995</v>
      </c>
      <c r="L3120" s="2">
        <v>3.4422599999999998E-2</v>
      </c>
      <c r="M3120">
        <v>41.621000000000002</v>
      </c>
      <c r="N3120">
        <v>22.995999999999999</v>
      </c>
      <c r="O3120">
        <v>40.277999999999999</v>
      </c>
      <c r="P3120">
        <v>-0.42070999999999997</v>
      </c>
      <c r="Q3120">
        <v>84446000</v>
      </c>
      <c r="R3120">
        <v>294</v>
      </c>
      <c r="S3120">
        <v>0.381153540787739</v>
      </c>
      <c r="T3120">
        <v>0.37684919335983202</v>
      </c>
      <c r="U3120">
        <v>23.296475410461401</v>
      </c>
      <c r="V3120">
        <v>22.927740097045898</v>
      </c>
      <c r="W3120">
        <v>22.562414169311499</v>
      </c>
      <c r="X3120" t="s">
        <v>13037</v>
      </c>
      <c r="Y3120" t="s">
        <v>6394</v>
      </c>
      <c r="Z3120" t="s">
        <v>13038</v>
      </c>
      <c r="AA3120" t="s">
        <v>13038</v>
      </c>
      <c r="AB3120" t="s">
        <v>13047</v>
      </c>
      <c r="AC3120" t="s">
        <v>13048</v>
      </c>
      <c r="AD3120">
        <v>6534</v>
      </c>
      <c r="AE3120" t="s">
        <v>13041</v>
      </c>
      <c r="AF3120" t="s">
        <v>13049</v>
      </c>
      <c r="AH3120">
        <v>2</v>
      </c>
    </row>
    <row r="3121" spans="1:34" x14ac:dyDescent="0.2">
      <c r="A3121">
        <v>2.0042600631713898</v>
      </c>
      <c r="B3121">
        <v>0</v>
      </c>
      <c r="C3121">
        <v>-2.0042600631713898</v>
      </c>
      <c r="D3121" t="s">
        <v>30</v>
      </c>
      <c r="E3121">
        <v>2</v>
      </c>
      <c r="H3121">
        <v>3657</v>
      </c>
      <c r="I3121" t="s">
        <v>1892</v>
      </c>
      <c r="J3121" t="s">
        <v>46</v>
      </c>
      <c r="K3121">
        <v>0.893544</v>
      </c>
      <c r="L3121" s="2">
        <v>1.07307E-3</v>
      </c>
      <c r="M3121">
        <v>67.275000000000006</v>
      </c>
      <c r="N3121">
        <v>54.295000000000002</v>
      </c>
      <c r="O3121">
        <v>67.275000000000006</v>
      </c>
      <c r="P3121">
        <v>-1.3552</v>
      </c>
      <c r="Q3121">
        <v>807340000</v>
      </c>
      <c r="R3121">
        <v>296</v>
      </c>
      <c r="S3121">
        <v>1.97005588119164</v>
      </c>
      <c r="T3121">
        <v>1.6538043478260898E-2</v>
      </c>
      <c r="U3121">
        <v>26.701437950134299</v>
      </c>
      <c r="V3121">
        <v>25.855596542358398</v>
      </c>
      <c r="W3121">
        <v>24.261144638061499</v>
      </c>
      <c r="X3121" t="s">
        <v>13037</v>
      </c>
      <c r="Y3121" t="s">
        <v>8639</v>
      </c>
      <c r="Z3121" t="s">
        <v>13038</v>
      </c>
      <c r="AA3121" t="s">
        <v>13038</v>
      </c>
      <c r="AB3121" t="s">
        <v>13050</v>
      </c>
      <c r="AC3121" t="s">
        <v>13051</v>
      </c>
      <c r="AD3121">
        <v>6535</v>
      </c>
      <c r="AE3121" t="s">
        <v>13041</v>
      </c>
      <c r="AF3121" t="s">
        <v>13052</v>
      </c>
      <c r="AG3121" t="s">
        <v>63</v>
      </c>
      <c r="AH3121">
        <v>2</v>
      </c>
    </row>
    <row r="3122" spans="1:34" x14ac:dyDescent="0.2">
      <c r="A3122">
        <v>1.48076903820038</v>
      </c>
      <c r="B3122">
        <v>0</v>
      </c>
      <c r="C3122">
        <v>-1.48076903820038</v>
      </c>
      <c r="D3122" t="s">
        <v>30</v>
      </c>
      <c r="E3122">
        <v>2</v>
      </c>
      <c r="H3122">
        <v>3657</v>
      </c>
      <c r="I3122" t="s">
        <v>1892</v>
      </c>
      <c r="J3122" t="s">
        <v>46</v>
      </c>
      <c r="K3122">
        <v>1</v>
      </c>
      <c r="L3122" s="2">
        <v>1.5393200000000001E-3</v>
      </c>
      <c r="M3122">
        <v>75.683000000000007</v>
      </c>
      <c r="N3122">
        <v>46.343000000000004</v>
      </c>
      <c r="O3122">
        <v>56.286000000000001</v>
      </c>
      <c r="P3122">
        <v>-0.88341999999999998</v>
      </c>
      <c r="Q3122">
        <v>5760400000</v>
      </c>
      <c r="R3122">
        <v>253</v>
      </c>
      <c r="S3122">
        <v>1.39621229246302</v>
      </c>
      <c r="T3122">
        <v>4.2443559096945499E-2</v>
      </c>
      <c r="U3122">
        <v>24.895015716552699</v>
      </c>
      <c r="V3122">
        <v>24.791934967041001</v>
      </c>
      <c r="W3122">
        <v>22.215822219848601</v>
      </c>
      <c r="X3122" t="s">
        <v>13037</v>
      </c>
      <c r="Y3122" t="s">
        <v>624</v>
      </c>
      <c r="Z3122" t="s">
        <v>13038</v>
      </c>
      <c r="AA3122" t="s">
        <v>13038</v>
      </c>
      <c r="AB3122" t="s">
        <v>13053</v>
      </c>
      <c r="AC3122" t="s">
        <v>13054</v>
      </c>
      <c r="AD3122">
        <v>6538</v>
      </c>
      <c r="AE3122" t="s">
        <v>13041</v>
      </c>
      <c r="AF3122" t="s">
        <v>13055</v>
      </c>
      <c r="AG3122" t="s">
        <v>63</v>
      </c>
      <c r="AH3122" t="s">
        <v>1977</v>
      </c>
    </row>
    <row r="3123" spans="1:34" x14ac:dyDescent="0.2">
      <c r="A3123">
        <v>1.56971836090088</v>
      </c>
      <c r="B3123">
        <v>0</v>
      </c>
      <c r="C3123">
        <v>-1.56971836090088</v>
      </c>
      <c r="D3123" t="s">
        <v>30</v>
      </c>
      <c r="E3123">
        <v>2</v>
      </c>
      <c r="H3123">
        <v>3657</v>
      </c>
      <c r="I3123" t="s">
        <v>1892</v>
      </c>
      <c r="J3123" t="s">
        <v>46</v>
      </c>
      <c r="K3123">
        <v>1</v>
      </c>
      <c r="L3123" s="2">
        <v>1.08523E-4</v>
      </c>
      <c r="M3123">
        <v>82.477000000000004</v>
      </c>
      <c r="N3123">
        <v>66.971000000000004</v>
      </c>
      <c r="O3123">
        <v>56.286000000000001</v>
      </c>
      <c r="P3123">
        <v>-0.88341999999999998</v>
      </c>
      <c r="Q3123">
        <v>5872500000</v>
      </c>
      <c r="R3123">
        <v>256</v>
      </c>
      <c r="S3123">
        <v>1.4828525863353501</v>
      </c>
      <c r="T3123">
        <v>3.6424929178470303E-2</v>
      </c>
      <c r="U3123">
        <v>24.895015716552699</v>
      </c>
      <c r="V3123">
        <v>24.791934967041001</v>
      </c>
      <c r="W3123">
        <v>22.244355201721199</v>
      </c>
      <c r="X3123" t="s">
        <v>13037</v>
      </c>
      <c r="Y3123" t="s">
        <v>5743</v>
      </c>
      <c r="Z3123" t="s">
        <v>13038</v>
      </c>
      <c r="AA3123" t="s">
        <v>13038</v>
      </c>
      <c r="AB3123" t="s">
        <v>13056</v>
      </c>
      <c r="AC3123" t="s">
        <v>13054</v>
      </c>
      <c r="AD3123">
        <v>6539</v>
      </c>
      <c r="AE3123" t="s">
        <v>13041</v>
      </c>
      <c r="AF3123" t="s">
        <v>13057</v>
      </c>
      <c r="AG3123" t="s">
        <v>63</v>
      </c>
      <c r="AH3123" t="s">
        <v>1977</v>
      </c>
    </row>
    <row r="3124" spans="1:34" x14ac:dyDescent="0.2">
      <c r="A3124">
        <v>5.1911687850952104</v>
      </c>
      <c r="B3124">
        <v>5.1088662147521999</v>
      </c>
      <c r="C3124">
        <v>-5.1911687850952104</v>
      </c>
      <c r="D3124" t="s">
        <v>30</v>
      </c>
      <c r="E3124">
        <v>2</v>
      </c>
      <c r="H3124">
        <v>3657</v>
      </c>
      <c r="I3124" t="s">
        <v>1892</v>
      </c>
      <c r="J3124" t="s">
        <v>46</v>
      </c>
      <c r="K3124">
        <v>1</v>
      </c>
      <c r="L3124" s="2">
        <v>7.5073000000000005E-14</v>
      </c>
      <c r="M3124">
        <v>143.88</v>
      </c>
      <c r="N3124">
        <v>117.36</v>
      </c>
      <c r="O3124">
        <v>48.537999999999997</v>
      </c>
      <c r="P3124">
        <v>1.0212000000000001E-2</v>
      </c>
      <c r="Q3124">
        <v>6589900000</v>
      </c>
      <c r="R3124">
        <v>274</v>
      </c>
      <c r="S3124">
        <v>5.5350260364106099</v>
      </c>
      <c r="T3124">
        <v>4.0000000000000001E-3</v>
      </c>
      <c r="U3124">
        <v>26.1656169891357</v>
      </c>
      <c r="V3124">
        <v>26.8587532043457</v>
      </c>
      <c r="W3124">
        <v>20.4448566436768</v>
      </c>
      <c r="X3124" t="s">
        <v>13037</v>
      </c>
      <c r="Y3124" t="s">
        <v>4691</v>
      </c>
      <c r="Z3124" t="s">
        <v>13038</v>
      </c>
      <c r="AA3124" t="s">
        <v>13038</v>
      </c>
      <c r="AB3124" t="s">
        <v>13058</v>
      </c>
      <c r="AC3124" t="s">
        <v>13059</v>
      </c>
      <c r="AD3124">
        <v>6540</v>
      </c>
      <c r="AE3124" t="s">
        <v>13041</v>
      </c>
      <c r="AF3124" t="s">
        <v>13060</v>
      </c>
      <c r="AG3124" t="s">
        <v>201</v>
      </c>
      <c r="AH3124" t="s">
        <v>1911</v>
      </c>
    </row>
    <row r="3125" spans="1:34" x14ac:dyDescent="0.2">
      <c r="A3125">
        <v>2.6952638626098602</v>
      </c>
      <c r="B3125">
        <v>3.5931332111358598</v>
      </c>
      <c r="C3125">
        <v>-3.5931332111358598</v>
      </c>
      <c r="D3125" t="s">
        <v>30</v>
      </c>
      <c r="E3125">
        <v>2</v>
      </c>
      <c r="H3125">
        <v>3657</v>
      </c>
      <c r="I3125" t="s">
        <v>1892</v>
      </c>
      <c r="J3125" t="s">
        <v>46</v>
      </c>
      <c r="K3125">
        <v>1</v>
      </c>
      <c r="L3125" s="2">
        <v>2.37481E-15</v>
      </c>
      <c r="M3125">
        <v>155.81</v>
      </c>
      <c r="N3125">
        <v>129.69</v>
      </c>
      <c r="O3125">
        <v>48.537999999999997</v>
      </c>
      <c r="P3125">
        <v>1.0212000000000001E-2</v>
      </c>
      <c r="Q3125">
        <v>17063000000</v>
      </c>
      <c r="R3125">
        <v>278</v>
      </c>
      <c r="S3125">
        <v>3.6024871354207701</v>
      </c>
      <c r="T3125">
        <v>3.2422360248447199E-3</v>
      </c>
      <c r="U3125">
        <v>25.570361137390101</v>
      </c>
      <c r="V3125">
        <v>27.025699615478501</v>
      </c>
      <c r="W3125">
        <v>22.963445663452099</v>
      </c>
      <c r="X3125" t="s">
        <v>13037</v>
      </c>
      <c r="Y3125" t="s">
        <v>13061</v>
      </c>
      <c r="Z3125" t="s">
        <v>13038</v>
      </c>
      <c r="AA3125" t="s">
        <v>13038</v>
      </c>
      <c r="AB3125" t="s">
        <v>13062</v>
      </c>
      <c r="AC3125" t="s">
        <v>13059</v>
      </c>
      <c r="AD3125">
        <v>6541</v>
      </c>
      <c r="AE3125" t="s">
        <v>13041</v>
      </c>
      <c r="AF3125" t="s">
        <v>13063</v>
      </c>
      <c r="AG3125" t="s">
        <v>201</v>
      </c>
      <c r="AH3125" t="s">
        <v>1911</v>
      </c>
    </row>
    <row r="3126" spans="1:34" x14ac:dyDescent="0.2">
      <c r="A3126">
        <v>2.62791848182678</v>
      </c>
      <c r="B3126">
        <v>3.4745800495147701</v>
      </c>
      <c r="C3126">
        <v>-3.4745800495147701</v>
      </c>
      <c r="D3126" t="s">
        <v>30</v>
      </c>
      <c r="E3126">
        <v>2</v>
      </c>
      <c r="H3126">
        <v>3657</v>
      </c>
      <c r="I3126" t="s">
        <v>1892</v>
      </c>
      <c r="J3126" t="s">
        <v>46</v>
      </c>
      <c r="K3126">
        <v>1</v>
      </c>
      <c r="L3126" s="2">
        <v>2.37481E-15</v>
      </c>
      <c r="M3126">
        <v>155.81</v>
      </c>
      <c r="N3126">
        <v>129.69</v>
      </c>
      <c r="O3126">
        <v>48.537999999999997</v>
      </c>
      <c r="P3126">
        <v>1.0212000000000001E-2</v>
      </c>
      <c r="Q3126">
        <v>18189000000</v>
      </c>
      <c r="R3126">
        <v>280</v>
      </c>
      <c r="S3126">
        <v>3.49395133362433</v>
      </c>
      <c r="T3126">
        <v>3.4681440443213299E-3</v>
      </c>
      <c r="U3126">
        <v>25.570361137390101</v>
      </c>
      <c r="V3126">
        <v>27.025699615478501</v>
      </c>
      <c r="W3126">
        <v>22.707386970520002</v>
      </c>
      <c r="X3126" t="s">
        <v>13037</v>
      </c>
      <c r="Y3126" t="s">
        <v>13064</v>
      </c>
      <c r="Z3126" t="s">
        <v>13038</v>
      </c>
      <c r="AA3126" t="s">
        <v>13038</v>
      </c>
      <c r="AB3126" t="s">
        <v>13065</v>
      </c>
      <c r="AC3126" t="s">
        <v>13059</v>
      </c>
      <c r="AD3126">
        <v>6542</v>
      </c>
      <c r="AE3126" t="s">
        <v>13041</v>
      </c>
      <c r="AF3126" t="s">
        <v>13066</v>
      </c>
      <c r="AG3126" t="s">
        <v>201</v>
      </c>
      <c r="AH3126" t="s">
        <v>1911</v>
      </c>
    </row>
    <row r="3127" spans="1:34" x14ac:dyDescent="0.2">
      <c r="A3127">
        <v>2.3605606555938698</v>
      </c>
      <c r="B3127">
        <v>2.1527316570282</v>
      </c>
      <c r="C3127">
        <v>-2.3605606555938698</v>
      </c>
      <c r="D3127" t="s">
        <v>30</v>
      </c>
      <c r="E3127">
        <v>2</v>
      </c>
      <c r="H3127">
        <v>3657</v>
      </c>
      <c r="I3127" t="s">
        <v>1892</v>
      </c>
      <c r="J3127" t="s">
        <v>46</v>
      </c>
      <c r="K3127">
        <v>1</v>
      </c>
      <c r="L3127" s="2">
        <v>5.03509E-8</v>
      </c>
      <c r="M3127">
        <v>121.82</v>
      </c>
      <c r="N3127">
        <v>96.960999999999999</v>
      </c>
      <c r="O3127">
        <v>48.537999999999997</v>
      </c>
      <c r="P3127">
        <v>1.0212000000000001E-2</v>
      </c>
      <c r="Q3127">
        <v>13717000000</v>
      </c>
      <c r="R3127">
        <v>283</v>
      </c>
      <c r="S3127">
        <v>2.5602725798229802</v>
      </c>
      <c r="T3127">
        <v>7.56048834628191E-3</v>
      </c>
      <c r="U3127">
        <v>23.706642150878899</v>
      </c>
      <c r="V3127">
        <v>23.886695861816399</v>
      </c>
      <c r="W3127">
        <v>21.099107742309599</v>
      </c>
      <c r="X3127" t="s">
        <v>13037</v>
      </c>
      <c r="Y3127" t="s">
        <v>5364</v>
      </c>
      <c r="Z3127" t="s">
        <v>13038</v>
      </c>
      <c r="AA3127" t="s">
        <v>13038</v>
      </c>
      <c r="AB3127" t="s">
        <v>13067</v>
      </c>
      <c r="AC3127" t="s">
        <v>13059</v>
      </c>
      <c r="AD3127">
        <v>6543</v>
      </c>
      <c r="AE3127" t="s">
        <v>13041</v>
      </c>
      <c r="AF3127" t="s">
        <v>13068</v>
      </c>
      <c r="AG3127" t="s">
        <v>598</v>
      </c>
      <c r="AH3127" t="s">
        <v>1911</v>
      </c>
    </row>
    <row r="3128" spans="1:34" x14ac:dyDescent="0.2">
      <c r="A3128">
        <v>0</v>
      </c>
      <c r="B3128">
        <v>0</v>
      </c>
      <c r="C3128">
        <v>0</v>
      </c>
      <c r="D3128" t="s">
        <v>30</v>
      </c>
      <c r="E3128">
        <v>2</v>
      </c>
      <c r="H3128">
        <v>3657</v>
      </c>
      <c r="I3128" t="s">
        <v>1892</v>
      </c>
      <c r="K3128">
        <v>0.96626999999999996</v>
      </c>
      <c r="L3128" s="2">
        <v>6.7854600000000001E-3</v>
      </c>
      <c r="M3128">
        <v>54.308999999999997</v>
      </c>
      <c r="N3128">
        <v>28.922999999999998</v>
      </c>
      <c r="O3128">
        <v>54.308999999999997</v>
      </c>
      <c r="P3128">
        <v>0.66840999999999995</v>
      </c>
      <c r="Q3128">
        <v>162970000</v>
      </c>
      <c r="R3128">
        <v>213</v>
      </c>
      <c r="S3128">
        <v>0.74932597399100997</v>
      </c>
      <c r="T3128">
        <v>0.15632078749276199</v>
      </c>
      <c r="U3128">
        <v>21.949304580688501</v>
      </c>
      <c r="V3128">
        <v>21.091133117675799</v>
      </c>
      <c r="W3128">
        <v>21.568797111511198</v>
      </c>
      <c r="X3128" t="s">
        <v>13037</v>
      </c>
      <c r="Y3128" t="s">
        <v>13069</v>
      </c>
      <c r="Z3128" t="s">
        <v>13038</v>
      </c>
      <c r="AA3128" t="s">
        <v>13038</v>
      </c>
      <c r="AB3128" t="s">
        <v>13070</v>
      </c>
      <c r="AC3128" t="s">
        <v>13071</v>
      </c>
      <c r="AD3128">
        <v>6544</v>
      </c>
      <c r="AE3128" t="s">
        <v>13041</v>
      </c>
      <c r="AF3128" t="s">
        <v>13072</v>
      </c>
      <c r="AH3128" t="s">
        <v>1977</v>
      </c>
    </row>
    <row r="3129" spans="1:34" x14ac:dyDescent="0.2">
      <c r="A3129">
        <v>1.4507142305374101</v>
      </c>
      <c r="B3129">
        <v>0</v>
      </c>
      <c r="C3129">
        <v>-1.4507142305374101</v>
      </c>
      <c r="D3129" t="s">
        <v>30</v>
      </c>
      <c r="E3129">
        <v>2</v>
      </c>
      <c r="H3129">
        <v>3657</v>
      </c>
      <c r="I3129" t="s">
        <v>1892</v>
      </c>
      <c r="J3129" t="s">
        <v>46</v>
      </c>
      <c r="K3129">
        <v>0.99853199999999998</v>
      </c>
      <c r="L3129" s="2">
        <v>6.7854600000000001E-3</v>
      </c>
      <c r="M3129">
        <v>54.308999999999997</v>
      </c>
      <c r="N3129">
        <v>28.922999999999998</v>
      </c>
      <c r="O3129">
        <v>53.750999999999998</v>
      </c>
      <c r="P3129">
        <v>1.5558000000000001</v>
      </c>
      <c r="Q3129">
        <v>162970000</v>
      </c>
      <c r="R3129">
        <v>215</v>
      </c>
      <c r="S3129">
        <v>1.4780591111770101</v>
      </c>
      <c r="T3129">
        <v>3.6781176470588199E-2</v>
      </c>
      <c r="U3129">
        <v>21.949304580688501</v>
      </c>
      <c r="V3129">
        <v>21.091133117675799</v>
      </c>
      <c r="W3129">
        <v>20.668516159057599</v>
      </c>
      <c r="X3129" t="s">
        <v>13037</v>
      </c>
      <c r="Y3129" t="s">
        <v>2992</v>
      </c>
      <c r="Z3129" t="s">
        <v>13038</v>
      </c>
      <c r="AA3129" t="s">
        <v>13038</v>
      </c>
      <c r="AB3129" t="s">
        <v>13073</v>
      </c>
      <c r="AC3129" t="s">
        <v>13074</v>
      </c>
      <c r="AD3129">
        <v>6545</v>
      </c>
      <c r="AE3129" t="s">
        <v>13041</v>
      </c>
      <c r="AF3129" t="s">
        <v>13075</v>
      </c>
      <c r="AG3129" t="s">
        <v>63</v>
      </c>
      <c r="AH3129" t="s">
        <v>1977</v>
      </c>
    </row>
    <row r="3130" spans="1:34" x14ac:dyDescent="0.2">
      <c r="A3130">
        <v>0</v>
      </c>
      <c r="B3130">
        <v>0</v>
      </c>
      <c r="C3130">
        <v>0</v>
      </c>
      <c r="D3130" t="s">
        <v>30</v>
      </c>
      <c r="E3130">
        <v>3</v>
      </c>
      <c r="H3130">
        <v>3659</v>
      </c>
      <c r="I3130" t="s">
        <v>1892</v>
      </c>
      <c r="K3130">
        <v>0.99998100000000001</v>
      </c>
      <c r="L3130" s="2">
        <v>7.8903099999999993E-3</v>
      </c>
      <c r="M3130">
        <v>49.968000000000004</v>
      </c>
      <c r="N3130">
        <v>38.825000000000003</v>
      </c>
      <c r="O3130">
        <v>49.968000000000004</v>
      </c>
      <c r="P3130">
        <v>-0.92318999999999996</v>
      </c>
      <c r="Q3130">
        <v>53093000</v>
      </c>
      <c r="R3130">
        <v>116</v>
      </c>
      <c r="S3130">
        <v>1.0280912387823</v>
      </c>
      <c r="T3130">
        <v>8.6667593880389401E-2</v>
      </c>
      <c r="U3130">
        <v>22.978055000305201</v>
      </c>
      <c r="V3130">
        <v>22.222347259521499</v>
      </c>
      <c r="W3130">
        <v>21.539023399352999</v>
      </c>
      <c r="X3130" t="s">
        <v>13076</v>
      </c>
      <c r="Y3130">
        <v>116</v>
      </c>
      <c r="Z3130" t="s">
        <v>13076</v>
      </c>
      <c r="AA3130" t="s">
        <v>13076</v>
      </c>
      <c r="AB3130" t="s">
        <v>13077</v>
      </c>
      <c r="AC3130" t="s">
        <v>13078</v>
      </c>
      <c r="AD3130">
        <v>6550</v>
      </c>
      <c r="AE3130" t="s">
        <v>13079</v>
      </c>
      <c r="AF3130" t="s">
        <v>13080</v>
      </c>
    </row>
    <row r="3131" spans="1:34" x14ac:dyDescent="0.2">
      <c r="A3131">
        <v>-2.01297855377197</v>
      </c>
      <c r="B3131">
        <v>0</v>
      </c>
      <c r="C3131">
        <v>2.01297855377197</v>
      </c>
      <c r="D3131" t="s">
        <v>30</v>
      </c>
      <c r="E3131">
        <v>2</v>
      </c>
      <c r="H3131">
        <v>3662</v>
      </c>
      <c r="I3131" t="s">
        <v>1892</v>
      </c>
      <c r="J3131" t="s">
        <v>46</v>
      </c>
      <c r="K3131">
        <v>1</v>
      </c>
      <c r="L3131" s="2">
        <v>1.5831700000000001E-66</v>
      </c>
      <c r="M3131">
        <v>217.88</v>
      </c>
      <c r="N3131">
        <v>214.9</v>
      </c>
      <c r="O3131">
        <v>40.476999999999997</v>
      </c>
      <c r="P3131">
        <v>-0.53003999999999996</v>
      </c>
      <c r="Q3131">
        <v>2183400000</v>
      </c>
      <c r="R3131">
        <v>962</v>
      </c>
      <c r="S3131">
        <v>1.9217365945206299</v>
      </c>
      <c r="T3131">
        <v>1.7952941176470599E-2</v>
      </c>
      <c r="U3131">
        <v>24.841723442077601</v>
      </c>
      <c r="V3131">
        <v>25.268993377685501</v>
      </c>
      <c r="W3131">
        <v>25.573024749755898</v>
      </c>
      <c r="X3131" t="s">
        <v>13081</v>
      </c>
      <c r="Y3131">
        <v>962</v>
      </c>
      <c r="Z3131" t="s">
        <v>13081</v>
      </c>
      <c r="AA3131" t="s">
        <v>13081</v>
      </c>
      <c r="AB3131" t="s">
        <v>13082</v>
      </c>
      <c r="AC3131" t="s">
        <v>13083</v>
      </c>
      <c r="AD3131">
        <v>6551</v>
      </c>
      <c r="AE3131" t="s">
        <v>13084</v>
      </c>
      <c r="AF3131" t="s">
        <v>13085</v>
      </c>
      <c r="AG3131" t="s">
        <v>89</v>
      </c>
      <c r="AH3131" t="s">
        <v>55</v>
      </c>
    </row>
    <row r="3132" spans="1:34" x14ac:dyDescent="0.2">
      <c r="A3132">
        <v>-2.01297855377197</v>
      </c>
      <c r="B3132">
        <v>0</v>
      </c>
      <c r="C3132">
        <v>2.01297855377197</v>
      </c>
      <c r="D3132" t="s">
        <v>30</v>
      </c>
      <c r="E3132">
        <v>2</v>
      </c>
      <c r="H3132">
        <v>3662</v>
      </c>
      <c r="I3132" t="s">
        <v>1892</v>
      </c>
      <c r="J3132" t="s">
        <v>46</v>
      </c>
      <c r="K3132">
        <v>1</v>
      </c>
      <c r="L3132" s="2">
        <v>1.5831700000000001E-66</v>
      </c>
      <c r="M3132">
        <v>217.88</v>
      </c>
      <c r="N3132">
        <v>214.9</v>
      </c>
      <c r="O3132">
        <v>40.476999999999997</v>
      </c>
      <c r="P3132">
        <v>-0.53003999999999996</v>
      </c>
      <c r="Q3132">
        <v>2183400000</v>
      </c>
      <c r="R3132">
        <v>965</v>
      </c>
      <c r="S3132">
        <v>1.9217365945206299</v>
      </c>
      <c r="T3132">
        <v>1.79646827992152E-2</v>
      </c>
      <c r="U3132">
        <v>24.841723442077601</v>
      </c>
      <c r="V3132">
        <v>25.268993377685501</v>
      </c>
      <c r="W3132">
        <v>25.573024749755898</v>
      </c>
      <c r="X3132" t="s">
        <v>13081</v>
      </c>
      <c r="Y3132">
        <v>965</v>
      </c>
      <c r="Z3132" t="s">
        <v>13081</v>
      </c>
      <c r="AA3132" t="s">
        <v>13081</v>
      </c>
      <c r="AB3132" t="s">
        <v>13086</v>
      </c>
      <c r="AC3132" t="s">
        <v>13083</v>
      </c>
      <c r="AD3132">
        <v>6552</v>
      </c>
      <c r="AE3132" t="s">
        <v>13084</v>
      </c>
      <c r="AF3132" t="s">
        <v>13087</v>
      </c>
      <c r="AG3132" t="s">
        <v>89</v>
      </c>
      <c r="AH3132" t="s">
        <v>55</v>
      </c>
    </row>
    <row r="3133" spans="1:34" x14ac:dyDescent="0.2">
      <c r="A3133">
        <v>0</v>
      </c>
      <c r="B3133">
        <v>0</v>
      </c>
      <c r="C3133">
        <v>0</v>
      </c>
      <c r="D3133" t="s">
        <v>30</v>
      </c>
      <c r="E3133">
        <v>2</v>
      </c>
      <c r="H3133">
        <v>3663</v>
      </c>
      <c r="I3133" t="s">
        <v>1892</v>
      </c>
      <c r="K3133">
        <v>0.83525000000000005</v>
      </c>
      <c r="L3133" s="2">
        <v>8.8446699999999995E-8</v>
      </c>
      <c r="M3133">
        <v>113.35</v>
      </c>
      <c r="N3133">
        <v>81.043999999999997</v>
      </c>
      <c r="O3133">
        <v>43.557000000000002</v>
      </c>
      <c r="P3133">
        <v>-1.0286</v>
      </c>
      <c r="Q3133">
        <v>1022100000</v>
      </c>
      <c r="R3133">
        <v>16</v>
      </c>
      <c r="S3133">
        <v>0.59349089746856798</v>
      </c>
      <c r="T3133">
        <v>0.222850840336134</v>
      </c>
      <c r="U3133">
        <v>24.983119964599599</v>
      </c>
      <c r="V3133">
        <v>22.789709091186499</v>
      </c>
      <c r="W3133">
        <v>21.820046424865701</v>
      </c>
      <c r="X3133" t="s">
        <v>13088</v>
      </c>
      <c r="Y3133">
        <v>16</v>
      </c>
      <c r="Z3133" t="s">
        <v>13088</v>
      </c>
      <c r="AA3133" t="s">
        <v>13088</v>
      </c>
      <c r="AB3133" t="s">
        <v>13089</v>
      </c>
      <c r="AC3133" t="s">
        <v>13090</v>
      </c>
      <c r="AD3133">
        <v>6554</v>
      </c>
      <c r="AE3133" t="s">
        <v>13091</v>
      </c>
      <c r="AF3133" t="s">
        <v>13092</v>
      </c>
      <c r="AH3133" t="s">
        <v>1977</v>
      </c>
    </row>
    <row r="3134" spans="1:34" x14ac:dyDescent="0.2">
      <c r="A3134">
        <v>0</v>
      </c>
      <c r="B3134">
        <v>0</v>
      </c>
      <c r="C3134">
        <v>0</v>
      </c>
      <c r="D3134" t="s">
        <v>30</v>
      </c>
      <c r="E3134">
        <v>3</v>
      </c>
      <c r="H3134">
        <v>3663</v>
      </c>
      <c r="I3134" t="s">
        <v>1892</v>
      </c>
      <c r="K3134">
        <v>0.98893399999999998</v>
      </c>
      <c r="L3134" s="2">
        <v>1.8293800000000001E-5</v>
      </c>
      <c r="M3134">
        <v>66.016999999999996</v>
      </c>
      <c r="N3134">
        <v>47.232999999999997</v>
      </c>
      <c r="O3134">
        <v>49.186</v>
      </c>
      <c r="P3134">
        <v>-0.57752999999999999</v>
      </c>
      <c r="Q3134">
        <v>291530000</v>
      </c>
      <c r="R3134">
        <v>165</v>
      </c>
      <c r="S3134">
        <v>0.79918684373791005</v>
      </c>
      <c r="T3134">
        <v>0.139911509715994</v>
      </c>
      <c r="U3134">
        <v>25.585922241210898</v>
      </c>
      <c r="V3134">
        <v>20.908006668090799</v>
      </c>
      <c r="W3134">
        <v>21.3764743804932</v>
      </c>
      <c r="X3134" t="s">
        <v>13088</v>
      </c>
      <c r="Y3134">
        <v>165</v>
      </c>
      <c r="Z3134" t="s">
        <v>13088</v>
      </c>
      <c r="AA3134" t="s">
        <v>13088</v>
      </c>
      <c r="AB3134" t="s">
        <v>13093</v>
      </c>
      <c r="AC3134" t="s">
        <v>13094</v>
      </c>
      <c r="AD3134">
        <v>6560</v>
      </c>
      <c r="AE3134" t="s">
        <v>13091</v>
      </c>
      <c r="AF3134" t="s">
        <v>13095</v>
      </c>
      <c r="AH3134" t="s">
        <v>1977</v>
      </c>
    </row>
    <row r="3135" spans="1:34" x14ac:dyDescent="0.2">
      <c r="A3135">
        <v>0</v>
      </c>
      <c r="B3135">
        <v>0</v>
      </c>
      <c r="C3135">
        <v>0</v>
      </c>
      <c r="D3135" t="s">
        <v>30</v>
      </c>
      <c r="E3135">
        <v>3</v>
      </c>
      <c r="H3135">
        <v>3674</v>
      </c>
      <c r="I3135" t="s">
        <v>1892</v>
      </c>
      <c r="K3135">
        <v>0.99988200000000005</v>
      </c>
      <c r="L3135" s="2">
        <v>1.00351E-19</v>
      </c>
      <c r="M3135">
        <v>147.16999999999999</v>
      </c>
      <c r="N3135">
        <v>129.96</v>
      </c>
      <c r="O3135">
        <v>115.42</v>
      </c>
      <c r="P3135">
        <v>0.33195999999999998</v>
      </c>
      <c r="Q3135">
        <v>1343700000</v>
      </c>
      <c r="R3135">
        <v>123</v>
      </c>
      <c r="S3135">
        <v>0.78136919564376095</v>
      </c>
      <c r="T3135">
        <v>0.145373116691285</v>
      </c>
      <c r="U3135">
        <v>27.106153488159201</v>
      </c>
      <c r="V3135">
        <v>25.645292282104499</v>
      </c>
      <c r="W3135">
        <v>26.3696193695068</v>
      </c>
      <c r="X3135" t="s">
        <v>13096</v>
      </c>
      <c r="Y3135">
        <v>123</v>
      </c>
      <c r="Z3135" t="s">
        <v>13096</v>
      </c>
      <c r="AA3135" t="s">
        <v>13096</v>
      </c>
      <c r="AB3135" t="s">
        <v>13097</v>
      </c>
      <c r="AC3135" t="s">
        <v>13098</v>
      </c>
      <c r="AD3135">
        <v>6575</v>
      </c>
      <c r="AE3135" t="s">
        <v>13099</v>
      </c>
      <c r="AF3135" t="s">
        <v>13100</v>
      </c>
      <c r="AH3135">
        <v>2</v>
      </c>
    </row>
    <row r="3136" spans="1:34" x14ac:dyDescent="0.2">
      <c r="A3136">
        <v>0</v>
      </c>
      <c r="B3136">
        <v>0</v>
      </c>
      <c r="C3136">
        <v>0</v>
      </c>
      <c r="D3136" t="s">
        <v>30</v>
      </c>
      <c r="E3136">
        <v>3</v>
      </c>
      <c r="H3136">
        <v>3678</v>
      </c>
      <c r="I3136" t="s">
        <v>1892</v>
      </c>
      <c r="K3136">
        <v>0.97058199999999994</v>
      </c>
      <c r="L3136" s="2">
        <v>2.4541299999999999E-4</v>
      </c>
      <c r="M3136">
        <v>78.793999999999997</v>
      </c>
      <c r="N3136">
        <v>66.771000000000001</v>
      </c>
      <c r="O3136">
        <v>59.585000000000001</v>
      </c>
      <c r="P3136">
        <v>1.7676000000000001</v>
      </c>
      <c r="Q3136">
        <v>65322000</v>
      </c>
      <c r="R3136">
        <v>970</v>
      </c>
      <c r="S3136">
        <v>0.40553571281789602</v>
      </c>
      <c r="T3136">
        <v>0.35417914691943098</v>
      </c>
      <c r="U3136">
        <v>22.725757598876999</v>
      </c>
      <c r="V3136">
        <v>23.1561183929443</v>
      </c>
      <c r="W3136">
        <v>22.244936943054199</v>
      </c>
      <c r="X3136" t="s">
        <v>13101</v>
      </c>
      <c r="Y3136" t="s">
        <v>13102</v>
      </c>
      <c r="Z3136" t="s">
        <v>13103</v>
      </c>
      <c r="AA3136" t="s">
        <v>13103</v>
      </c>
      <c r="AB3136" t="s">
        <v>13104</v>
      </c>
      <c r="AC3136" t="s">
        <v>13105</v>
      </c>
      <c r="AD3136">
        <v>6577</v>
      </c>
      <c r="AE3136" t="s">
        <v>13106</v>
      </c>
      <c r="AF3136" t="s">
        <v>13107</v>
      </c>
      <c r="AH3136">
        <v>2</v>
      </c>
    </row>
    <row r="3137" spans="1:34" x14ac:dyDescent="0.2">
      <c r="A3137">
        <v>0</v>
      </c>
      <c r="B3137">
        <v>0</v>
      </c>
      <c r="C3137">
        <v>0</v>
      </c>
      <c r="D3137" t="s">
        <v>30</v>
      </c>
      <c r="E3137">
        <v>3</v>
      </c>
      <c r="H3137">
        <v>3678</v>
      </c>
      <c r="I3137" t="s">
        <v>1892</v>
      </c>
      <c r="K3137">
        <v>0.87056</v>
      </c>
      <c r="L3137" s="2">
        <v>7.6983300000000004E-4</v>
      </c>
      <c r="M3137">
        <v>70.134</v>
      </c>
      <c r="N3137">
        <v>52.27</v>
      </c>
      <c r="O3137">
        <v>44.054000000000002</v>
      </c>
      <c r="P3137">
        <v>-0.24304000000000001</v>
      </c>
      <c r="Q3137">
        <v>64681000</v>
      </c>
      <c r="R3137">
        <v>972</v>
      </c>
      <c r="S3137">
        <v>0.18623690956755601</v>
      </c>
      <c r="T3137">
        <v>0.61901525600835905</v>
      </c>
      <c r="U3137">
        <v>21.982770919799801</v>
      </c>
      <c r="V3137">
        <v>23.251214981079102</v>
      </c>
      <c r="W3137">
        <v>21.935844421386701</v>
      </c>
      <c r="X3137" t="s">
        <v>13101</v>
      </c>
      <c r="Y3137" t="s">
        <v>13108</v>
      </c>
      <c r="Z3137" t="s">
        <v>13103</v>
      </c>
      <c r="AA3137" t="s">
        <v>13103</v>
      </c>
      <c r="AB3137" t="s">
        <v>13109</v>
      </c>
      <c r="AC3137" t="s">
        <v>13110</v>
      </c>
      <c r="AD3137">
        <v>6578</v>
      </c>
      <c r="AE3137" t="s">
        <v>13106</v>
      </c>
      <c r="AF3137" t="s">
        <v>13111</v>
      </c>
      <c r="AH3137">
        <v>2</v>
      </c>
    </row>
    <row r="3138" spans="1:34" x14ac:dyDescent="0.2">
      <c r="A3138">
        <v>2.4648466110229501</v>
      </c>
      <c r="B3138">
        <v>-1.52154433727264</v>
      </c>
      <c r="C3138">
        <v>-2.4648466110229501</v>
      </c>
      <c r="D3138" t="s">
        <v>30</v>
      </c>
      <c r="E3138">
        <v>3</v>
      </c>
      <c r="H3138">
        <v>3678</v>
      </c>
      <c r="I3138" t="s">
        <v>1892</v>
      </c>
      <c r="J3138" t="s">
        <v>46</v>
      </c>
      <c r="K3138">
        <v>0.87003299999999995</v>
      </c>
      <c r="L3138" s="2">
        <v>5.0974099999999996E-29</v>
      </c>
      <c r="M3138">
        <v>124.09</v>
      </c>
      <c r="N3138">
        <v>113.85</v>
      </c>
      <c r="O3138">
        <v>114.03</v>
      </c>
      <c r="P3138">
        <v>-0.92917000000000005</v>
      </c>
      <c r="Q3138">
        <v>437890000</v>
      </c>
      <c r="R3138">
        <v>789</v>
      </c>
      <c r="S3138">
        <v>2.4223883045605898</v>
      </c>
      <c r="T3138">
        <v>9.1108930323846905E-3</v>
      </c>
      <c r="U3138">
        <v>23.801506996154799</v>
      </c>
      <c r="V3138">
        <v>21.6920871734619</v>
      </c>
      <c r="W3138">
        <v>21.344699859619102</v>
      </c>
      <c r="X3138" t="s">
        <v>13101</v>
      </c>
      <c r="Y3138" t="s">
        <v>13112</v>
      </c>
      <c r="Z3138" t="s">
        <v>13103</v>
      </c>
      <c r="AA3138" t="s">
        <v>13103</v>
      </c>
      <c r="AB3138" t="s">
        <v>13113</v>
      </c>
      <c r="AC3138" t="s">
        <v>13114</v>
      </c>
      <c r="AD3138">
        <v>6579</v>
      </c>
      <c r="AE3138" t="s">
        <v>13106</v>
      </c>
      <c r="AF3138" t="s">
        <v>13115</v>
      </c>
      <c r="AG3138" t="s">
        <v>183</v>
      </c>
      <c r="AH3138" t="s">
        <v>1977</v>
      </c>
    </row>
    <row r="3139" spans="1:34" x14ac:dyDescent="0.2">
      <c r="A3139">
        <v>1.41090059280396</v>
      </c>
      <c r="B3139">
        <v>1.34290099143982</v>
      </c>
      <c r="C3139">
        <v>-1.41090059280396</v>
      </c>
      <c r="D3139" t="s">
        <v>30</v>
      </c>
      <c r="E3139">
        <v>3</v>
      </c>
      <c r="H3139">
        <v>3678</v>
      </c>
      <c r="I3139" t="s">
        <v>1892</v>
      </c>
      <c r="J3139" t="s">
        <v>46</v>
      </c>
      <c r="K3139">
        <v>0.84160999999999997</v>
      </c>
      <c r="L3139" s="2">
        <v>5.1114400000000003E-36</v>
      </c>
      <c r="M3139">
        <v>139.18</v>
      </c>
      <c r="N3139">
        <v>132.1</v>
      </c>
      <c r="O3139">
        <v>139.18</v>
      </c>
      <c r="P3139">
        <v>1.5195E-3</v>
      </c>
      <c r="Q3139">
        <v>999780000</v>
      </c>
      <c r="R3139">
        <v>792</v>
      </c>
      <c r="S3139">
        <v>1.6024255245146499</v>
      </c>
      <c r="T3139">
        <v>2.9854863612969601E-2</v>
      </c>
      <c r="U3139">
        <v>25.185900688171401</v>
      </c>
      <c r="V3139">
        <v>25.056930541992202</v>
      </c>
      <c r="W3139">
        <v>23.408396720886198</v>
      </c>
      <c r="X3139" t="s">
        <v>13101</v>
      </c>
      <c r="Y3139" t="s">
        <v>13116</v>
      </c>
      <c r="Z3139" t="s">
        <v>13103</v>
      </c>
      <c r="AA3139" t="s">
        <v>13103</v>
      </c>
      <c r="AB3139" t="s">
        <v>13117</v>
      </c>
      <c r="AC3139" t="s">
        <v>13118</v>
      </c>
      <c r="AD3139">
        <v>6580</v>
      </c>
      <c r="AE3139" t="s">
        <v>13106</v>
      </c>
      <c r="AF3139" t="s">
        <v>13119</v>
      </c>
      <c r="AG3139" t="s">
        <v>201</v>
      </c>
      <c r="AH3139" t="s">
        <v>1977</v>
      </c>
    </row>
    <row r="3140" spans="1:34" x14ac:dyDescent="0.2">
      <c r="A3140">
        <v>2.0710232257843</v>
      </c>
      <c r="B3140">
        <v>1.9858865737914999</v>
      </c>
      <c r="C3140">
        <v>-2.0710232257843</v>
      </c>
      <c r="D3140" t="s">
        <v>30</v>
      </c>
      <c r="E3140">
        <v>3</v>
      </c>
      <c r="H3140">
        <v>3678</v>
      </c>
      <c r="I3140" t="s">
        <v>1892</v>
      </c>
      <c r="J3140" t="s">
        <v>46</v>
      </c>
      <c r="K3140">
        <v>0.89475899999999997</v>
      </c>
      <c r="L3140" s="2">
        <v>5.1114400000000003E-36</v>
      </c>
      <c r="M3140">
        <v>139.18</v>
      </c>
      <c r="N3140">
        <v>132.1</v>
      </c>
      <c r="O3140">
        <v>105.14</v>
      </c>
      <c r="P3140">
        <v>-0.55661000000000005</v>
      </c>
      <c r="Q3140">
        <v>847640000</v>
      </c>
      <c r="R3140">
        <v>794</v>
      </c>
      <c r="S3140">
        <v>2.3109247394421302</v>
      </c>
      <c r="T3140">
        <v>1.04397163120567E-2</v>
      </c>
      <c r="U3140">
        <v>25.185900688171401</v>
      </c>
      <c r="V3140">
        <v>25.056930541992202</v>
      </c>
      <c r="W3140">
        <v>22.767493247985801</v>
      </c>
      <c r="X3140" t="s">
        <v>13101</v>
      </c>
      <c r="Y3140" t="s">
        <v>13120</v>
      </c>
      <c r="Z3140" t="s">
        <v>13103</v>
      </c>
      <c r="AA3140" t="s">
        <v>13103</v>
      </c>
      <c r="AB3140" t="s">
        <v>13121</v>
      </c>
      <c r="AC3140" t="s">
        <v>13122</v>
      </c>
      <c r="AD3140">
        <v>6581</v>
      </c>
      <c r="AE3140" t="s">
        <v>13106</v>
      </c>
      <c r="AF3140" t="s">
        <v>13123</v>
      </c>
      <c r="AG3140" t="s">
        <v>201</v>
      </c>
      <c r="AH3140" t="s">
        <v>1977</v>
      </c>
    </row>
    <row r="3141" spans="1:34" x14ac:dyDescent="0.2">
      <c r="A3141">
        <v>0</v>
      </c>
      <c r="B3141">
        <v>0</v>
      </c>
      <c r="C3141">
        <v>0</v>
      </c>
      <c r="D3141" t="s">
        <v>30</v>
      </c>
      <c r="E3141">
        <v>3</v>
      </c>
      <c r="H3141">
        <v>3686</v>
      </c>
      <c r="I3141" t="s">
        <v>1892</v>
      </c>
      <c r="K3141">
        <v>0.99885299999999999</v>
      </c>
      <c r="L3141" s="2">
        <v>3.9276799999999999E-25</v>
      </c>
      <c r="M3141">
        <v>155.28</v>
      </c>
      <c r="N3141">
        <v>144.03</v>
      </c>
      <c r="O3141">
        <v>137.05000000000001</v>
      </c>
      <c r="P3141">
        <v>0.45265</v>
      </c>
      <c r="Q3141">
        <v>475170000</v>
      </c>
      <c r="R3141">
        <v>294</v>
      </c>
      <c r="S3141">
        <v>0.38154897579422298</v>
      </c>
      <c r="T3141">
        <v>0.37645275958840002</v>
      </c>
      <c r="U3141">
        <v>25.4957675933838</v>
      </c>
      <c r="V3141">
        <v>25.202919006347699</v>
      </c>
      <c r="W3141">
        <v>24.865954399108901</v>
      </c>
      <c r="X3141" t="s">
        <v>13124</v>
      </c>
      <c r="Y3141" t="s">
        <v>13125</v>
      </c>
      <c r="Z3141" t="s">
        <v>13126</v>
      </c>
      <c r="AA3141" t="s">
        <v>13126</v>
      </c>
      <c r="AB3141" t="s">
        <v>13127</v>
      </c>
      <c r="AC3141" t="s">
        <v>13128</v>
      </c>
      <c r="AD3141">
        <v>6589</v>
      </c>
      <c r="AE3141" t="s">
        <v>13129</v>
      </c>
      <c r="AF3141" t="s">
        <v>13130</v>
      </c>
      <c r="AH3141">
        <v>2</v>
      </c>
    </row>
    <row r="3142" spans="1:34" x14ac:dyDescent="0.2">
      <c r="A3142">
        <v>0</v>
      </c>
      <c r="B3142">
        <v>0</v>
      </c>
      <c r="C3142">
        <v>0</v>
      </c>
      <c r="D3142" t="s">
        <v>30</v>
      </c>
      <c r="E3142">
        <v>3</v>
      </c>
      <c r="H3142">
        <v>3686</v>
      </c>
      <c r="I3142" t="s">
        <v>1892</v>
      </c>
      <c r="K3142">
        <v>0.99561299999999997</v>
      </c>
      <c r="L3142" s="2">
        <v>2.74351E-17</v>
      </c>
      <c r="M3142">
        <v>126.96</v>
      </c>
      <c r="N3142">
        <v>119.51</v>
      </c>
      <c r="O3142">
        <v>125.39</v>
      </c>
      <c r="P3142">
        <v>0.99002000000000001</v>
      </c>
      <c r="Q3142">
        <v>232060000</v>
      </c>
      <c r="R3142">
        <v>306</v>
      </c>
      <c r="S3142">
        <v>0.58282152499879603</v>
      </c>
      <c r="T3142">
        <v>0.22893681462141</v>
      </c>
      <c r="U3142">
        <v>24.749909400939899</v>
      </c>
      <c r="V3142">
        <v>20.893020629882798</v>
      </c>
      <c r="W3142">
        <v>22.972202301025401</v>
      </c>
      <c r="X3142" t="s">
        <v>13124</v>
      </c>
      <c r="Y3142" t="s">
        <v>13131</v>
      </c>
      <c r="Z3142" t="s">
        <v>13126</v>
      </c>
      <c r="AA3142" t="s">
        <v>13126</v>
      </c>
      <c r="AB3142" t="s">
        <v>13132</v>
      </c>
      <c r="AC3142" t="s">
        <v>13133</v>
      </c>
      <c r="AD3142">
        <v>6590</v>
      </c>
      <c r="AE3142" t="s">
        <v>13129</v>
      </c>
      <c r="AF3142" t="s">
        <v>13134</v>
      </c>
      <c r="AH3142">
        <v>2</v>
      </c>
    </row>
    <row r="3143" spans="1:34" x14ac:dyDescent="0.2">
      <c r="A3143">
        <v>0</v>
      </c>
      <c r="B3143">
        <v>0</v>
      </c>
      <c r="C3143">
        <v>0</v>
      </c>
      <c r="D3143" t="s">
        <v>30</v>
      </c>
      <c r="E3143">
        <v>2</v>
      </c>
      <c r="H3143">
        <v>3686</v>
      </c>
      <c r="I3143" t="s">
        <v>1892</v>
      </c>
      <c r="K3143">
        <v>1</v>
      </c>
      <c r="L3143" s="2">
        <v>3.2130800000000001E-6</v>
      </c>
      <c r="M3143">
        <v>122.97</v>
      </c>
      <c r="N3143">
        <v>97.831000000000003</v>
      </c>
      <c r="O3143">
        <v>71.558000000000007</v>
      </c>
      <c r="P3143">
        <v>-0.14033000000000001</v>
      </c>
      <c r="Q3143">
        <v>266070000</v>
      </c>
      <c r="R3143">
        <v>87</v>
      </c>
      <c r="S3143">
        <v>0.30806007807187702</v>
      </c>
      <c r="T3143">
        <v>0.45187125614662499</v>
      </c>
      <c r="U3143">
        <v>24.593415260314899</v>
      </c>
      <c r="V3143">
        <v>23.971672058105501</v>
      </c>
      <c r="W3143">
        <v>24.739197731018098</v>
      </c>
      <c r="X3143" t="s">
        <v>13124</v>
      </c>
      <c r="Y3143" t="s">
        <v>13135</v>
      </c>
      <c r="Z3143" t="s">
        <v>13126</v>
      </c>
      <c r="AA3143" t="s">
        <v>13126</v>
      </c>
      <c r="AB3143" t="s">
        <v>13136</v>
      </c>
      <c r="AC3143" t="s">
        <v>13137</v>
      </c>
      <c r="AD3143">
        <v>6591</v>
      </c>
      <c r="AE3143" t="s">
        <v>13129</v>
      </c>
      <c r="AF3143" t="s">
        <v>13138</v>
      </c>
      <c r="AH3143">
        <v>2</v>
      </c>
    </row>
    <row r="3144" spans="1:34" x14ac:dyDescent="0.2">
      <c r="A3144">
        <v>0</v>
      </c>
      <c r="B3144">
        <v>0</v>
      </c>
      <c r="C3144">
        <v>0</v>
      </c>
      <c r="D3144" t="s">
        <v>30</v>
      </c>
      <c r="E3144">
        <v>3</v>
      </c>
      <c r="H3144">
        <v>3694</v>
      </c>
      <c r="I3144" t="s">
        <v>1892</v>
      </c>
      <c r="K3144">
        <v>0.99803699999999995</v>
      </c>
      <c r="L3144" s="2">
        <v>1.0881900000000001E-43</v>
      </c>
      <c r="M3144">
        <v>146.59</v>
      </c>
      <c r="N3144">
        <v>126.49</v>
      </c>
      <c r="O3144">
        <v>123.56</v>
      </c>
      <c r="P3144">
        <v>-0.22739000000000001</v>
      </c>
      <c r="Q3144">
        <v>521590000</v>
      </c>
      <c r="R3144">
        <v>267</v>
      </c>
      <c r="S3144">
        <v>0.28869209382990302</v>
      </c>
      <c r="T3144">
        <v>0.474725342768686</v>
      </c>
      <c r="U3144">
        <v>24.797412872314499</v>
      </c>
      <c r="V3144">
        <v>23.666114807128899</v>
      </c>
      <c r="W3144">
        <v>24.468206405639599</v>
      </c>
      <c r="X3144" t="s">
        <v>13139</v>
      </c>
      <c r="Y3144">
        <v>267</v>
      </c>
      <c r="Z3144" t="s">
        <v>13139</v>
      </c>
      <c r="AA3144" t="s">
        <v>13139</v>
      </c>
      <c r="AB3144" t="s">
        <v>13140</v>
      </c>
      <c r="AC3144" t="s">
        <v>13141</v>
      </c>
      <c r="AD3144">
        <v>6600</v>
      </c>
      <c r="AE3144" t="s">
        <v>13142</v>
      </c>
      <c r="AF3144" t="s">
        <v>13143</v>
      </c>
      <c r="AH3144">
        <v>2</v>
      </c>
    </row>
    <row r="3145" spans="1:34" x14ac:dyDescent="0.2">
      <c r="A3145">
        <v>-2.0261366367340101</v>
      </c>
      <c r="B3145">
        <v>0</v>
      </c>
      <c r="C3145">
        <v>2.0261366367340101</v>
      </c>
      <c r="D3145" t="s">
        <v>30</v>
      </c>
      <c r="E3145">
        <v>3</v>
      </c>
      <c r="H3145">
        <v>3701</v>
      </c>
      <c r="I3145" t="s">
        <v>1892</v>
      </c>
      <c r="J3145" t="s">
        <v>46</v>
      </c>
      <c r="K3145">
        <v>0.99793799999999999</v>
      </c>
      <c r="L3145" s="2">
        <v>7.9789699999999999E-4</v>
      </c>
      <c r="M3145">
        <v>64.2</v>
      </c>
      <c r="N3145">
        <v>47.268999999999998</v>
      </c>
      <c r="O3145">
        <v>64.2</v>
      </c>
      <c r="P3145">
        <v>-1.6503000000000001</v>
      </c>
      <c r="Q3145">
        <v>76634000</v>
      </c>
      <c r="R3145">
        <v>348</v>
      </c>
      <c r="S3145">
        <v>1.99574967038016</v>
      </c>
      <c r="T3145">
        <v>1.5852879944482999E-2</v>
      </c>
      <c r="U3145">
        <v>20.776426315307599</v>
      </c>
      <c r="V3145">
        <v>21.184892654418899</v>
      </c>
      <c r="W3145">
        <v>24.189027786254901</v>
      </c>
      <c r="X3145" t="s">
        <v>13144</v>
      </c>
      <c r="Y3145">
        <v>348</v>
      </c>
      <c r="Z3145" t="s">
        <v>13144</v>
      </c>
      <c r="AA3145" t="s">
        <v>13144</v>
      </c>
      <c r="AB3145" t="s">
        <v>13145</v>
      </c>
      <c r="AC3145" t="s">
        <v>13146</v>
      </c>
      <c r="AD3145">
        <v>6610</v>
      </c>
      <c r="AE3145" t="s">
        <v>13147</v>
      </c>
      <c r="AF3145" t="s">
        <v>13148</v>
      </c>
      <c r="AG3145" t="s">
        <v>89</v>
      </c>
      <c r="AH3145">
        <v>2</v>
      </c>
    </row>
    <row r="3146" spans="1:34" x14ac:dyDescent="0.2">
      <c r="A3146">
        <v>-1.9651030302047701</v>
      </c>
      <c r="B3146">
        <v>0</v>
      </c>
      <c r="C3146">
        <v>1.9651030302047701</v>
      </c>
      <c r="D3146" t="s">
        <v>30</v>
      </c>
      <c r="E3146">
        <v>3</v>
      </c>
      <c r="H3146">
        <v>3701</v>
      </c>
      <c r="I3146" t="s">
        <v>1892</v>
      </c>
      <c r="J3146" t="s">
        <v>46</v>
      </c>
      <c r="K3146">
        <v>0.99707599999999996</v>
      </c>
      <c r="L3146" s="2">
        <v>7.9789699999999999E-4</v>
      </c>
      <c r="M3146">
        <v>64.2</v>
      </c>
      <c r="N3146">
        <v>47.268999999999998</v>
      </c>
      <c r="O3146">
        <v>40.384</v>
      </c>
      <c r="P3146">
        <v>0.88832</v>
      </c>
      <c r="Q3146">
        <v>76634000</v>
      </c>
      <c r="R3146">
        <v>352</v>
      </c>
      <c r="S3146">
        <v>1.9062262516325299</v>
      </c>
      <c r="T3146">
        <v>1.8322164948453599E-2</v>
      </c>
      <c r="U3146">
        <v>20.793999671936</v>
      </c>
      <c r="V3146">
        <v>21.184892654418899</v>
      </c>
      <c r="W3146">
        <v>24.189027786254901</v>
      </c>
      <c r="X3146" t="s">
        <v>13144</v>
      </c>
      <c r="Y3146">
        <v>352</v>
      </c>
      <c r="Z3146" t="s">
        <v>13144</v>
      </c>
      <c r="AA3146" t="s">
        <v>13144</v>
      </c>
      <c r="AB3146" t="s">
        <v>13149</v>
      </c>
      <c r="AC3146" t="s">
        <v>13150</v>
      </c>
      <c r="AD3146">
        <v>6611</v>
      </c>
      <c r="AE3146" t="s">
        <v>13147</v>
      </c>
      <c r="AF3146" t="s">
        <v>13151</v>
      </c>
      <c r="AG3146" t="s">
        <v>89</v>
      </c>
      <c r="AH3146">
        <v>2</v>
      </c>
    </row>
    <row r="3147" spans="1:34" x14ac:dyDescent="0.2">
      <c r="A3147">
        <v>0</v>
      </c>
      <c r="B3147">
        <v>0</v>
      </c>
      <c r="C3147">
        <v>0</v>
      </c>
      <c r="D3147" t="s">
        <v>30</v>
      </c>
      <c r="E3147">
        <v>2</v>
      </c>
      <c r="H3147">
        <v>3702</v>
      </c>
      <c r="I3147" t="s">
        <v>1892</v>
      </c>
      <c r="K3147">
        <v>0.991533</v>
      </c>
      <c r="L3147" s="2">
        <v>2.3744200000000002E-66</v>
      </c>
      <c r="M3147">
        <v>203.59</v>
      </c>
      <c r="N3147">
        <v>182.74</v>
      </c>
      <c r="O3147">
        <v>171.29</v>
      </c>
      <c r="P3147">
        <v>-1.9499</v>
      </c>
      <c r="Q3147">
        <v>378050000</v>
      </c>
      <c r="R3147">
        <v>64</v>
      </c>
      <c r="S3147">
        <v>0.47811368223405498</v>
      </c>
      <c r="T3147">
        <v>0.29686344485749699</v>
      </c>
      <c r="U3147">
        <v>22.069423675537099</v>
      </c>
      <c r="V3147">
        <v>22.204666137695298</v>
      </c>
      <c r="W3147">
        <v>23.485309600830099</v>
      </c>
      <c r="X3147" t="s">
        <v>1720</v>
      </c>
      <c r="Y3147">
        <v>64</v>
      </c>
      <c r="Z3147" t="s">
        <v>1720</v>
      </c>
      <c r="AA3147" t="s">
        <v>1720</v>
      </c>
      <c r="AB3147" t="s">
        <v>1721</v>
      </c>
      <c r="AC3147" t="s">
        <v>1722</v>
      </c>
      <c r="AD3147">
        <v>6613</v>
      </c>
      <c r="AE3147" t="s">
        <v>1723</v>
      </c>
      <c r="AF3147" t="s">
        <v>13152</v>
      </c>
      <c r="AH3147" t="s">
        <v>55</v>
      </c>
    </row>
    <row r="3148" spans="1:34" x14ac:dyDescent="0.2">
      <c r="A3148">
        <v>0</v>
      </c>
      <c r="B3148">
        <v>0</v>
      </c>
      <c r="C3148">
        <v>0</v>
      </c>
      <c r="D3148" t="s">
        <v>30</v>
      </c>
      <c r="E3148">
        <v>3</v>
      </c>
      <c r="H3148">
        <v>3702</v>
      </c>
      <c r="I3148" t="s">
        <v>1892</v>
      </c>
      <c r="K3148">
        <v>0.99996300000000005</v>
      </c>
      <c r="L3148" s="2">
        <v>2.21273E-7</v>
      </c>
      <c r="M3148">
        <v>135.47</v>
      </c>
      <c r="N3148">
        <v>100.65</v>
      </c>
      <c r="O3148">
        <v>96.325000000000003</v>
      </c>
      <c r="P3148">
        <v>-1.2718</v>
      </c>
      <c r="Q3148">
        <v>3492200000</v>
      </c>
      <c r="R3148">
        <v>419</v>
      </c>
      <c r="S3148">
        <v>1.0597889945647001</v>
      </c>
      <c r="T3148">
        <v>8.1768270944741497E-2</v>
      </c>
      <c r="U3148">
        <v>22.8524780273438</v>
      </c>
      <c r="V3148">
        <v>22.789808273315401</v>
      </c>
      <c r="W3148">
        <v>23.907345771789601</v>
      </c>
      <c r="X3148" t="s">
        <v>1720</v>
      </c>
      <c r="Y3148">
        <v>419</v>
      </c>
      <c r="Z3148" t="s">
        <v>1720</v>
      </c>
      <c r="AA3148" t="s">
        <v>1720</v>
      </c>
      <c r="AB3148" t="s">
        <v>13153</v>
      </c>
      <c r="AC3148" t="s">
        <v>13154</v>
      </c>
      <c r="AD3148">
        <v>6615</v>
      </c>
      <c r="AE3148" t="s">
        <v>1723</v>
      </c>
      <c r="AF3148" t="s">
        <v>13155</v>
      </c>
      <c r="AH3148">
        <v>2</v>
      </c>
    </row>
    <row r="3149" spans="1:34" x14ac:dyDescent="0.2">
      <c r="A3149">
        <v>0</v>
      </c>
      <c r="B3149">
        <v>0</v>
      </c>
      <c r="C3149">
        <v>0</v>
      </c>
      <c r="D3149" t="s">
        <v>30</v>
      </c>
      <c r="E3149">
        <v>3</v>
      </c>
      <c r="H3149">
        <v>3704</v>
      </c>
      <c r="I3149" t="s">
        <v>1892</v>
      </c>
      <c r="K3149">
        <v>0.99999800000000005</v>
      </c>
      <c r="L3149" s="2">
        <v>2.1461900000000001E-45</v>
      </c>
      <c r="M3149">
        <v>159.27000000000001</v>
      </c>
      <c r="N3149">
        <v>129.82</v>
      </c>
      <c r="O3149">
        <v>119.5</v>
      </c>
      <c r="P3149">
        <v>0.4289</v>
      </c>
      <c r="Q3149">
        <v>739440000</v>
      </c>
      <c r="R3149">
        <v>277</v>
      </c>
      <c r="S3149">
        <v>0.105301242004357</v>
      </c>
      <c r="T3149">
        <v>0.76519511707024201</v>
      </c>
      <c r="U3149">
        <v>25.707269668579102</v>
      </c>
      <c r="V3149">
        <v>25.477012634277301</v>
      </c>
      <c r="W3149">
        <v>25.9880113601685</v>
      </c>
      <c r="X3149" t="s">
        <v>13156</v>
      </c>
      <c r="Y3149">
        <v>277</v>
      </c>
      <c r="Z3149" t="s">
        <v>13156</v>
      </c>
      <c r="AA3149" t="s">
        <v>13156</v>
      </c>
      <c r="AB3149" t="s">
        <v>13157</v>
      </c>
      <c r="AC3149" t="s">
        <v>13158</v>
      </c>
      <c r="AD3149">
        <v>6616</v>
      </c>
      <c r="AE3149" t="s">
        <v>13159</v>
      </c>
      <c r="AF3149" t="s">
        <v>13160</v>
      </c>
      <c r="AH3149">
        <v>2</v>
      </c>
    </row>
    <row r="3150" spans="1:34" x14ac:dyDescent="0.2">
      <c r="A3150">
        <v>-1.48031365871429</v>
      </c>
      <c r="B3150">
        <v>1.48031365871429</v>
      </c>
      <c r="C3150">
        <v>0</v>
      </c>
      <c r="D3150" t="s">
        <v>30</v>
      </c>
      <c r="E3150">
        <v>3</v>
      </c>
      <c r="H3150">
        <v>3715</v>
      </c>
      <c r="I3150" t="s">
        <v>1892</v>
      </c>
      <c r="J3150" t="s">
        <v>46</v>
      </c>
      <c r="K3150">
        <v>1</v>
      </c>
      <c r="L3150" s="2">
        <v>7.7386799999999996E-9</v>
      </c>
      <c r="M3150">
        <v>102.89</v>
      </c>
      <c r="N3150">
        <v>90.691999999999993</v>
      </c>
      <c r="O3150">
        <v>71.052000000000007</v>
      </c>
      <c r="P3150">
        <v>-0.25919999999999999</v>
      </c>
      <c r="Q3150">
        <v>303960000</v>
      </c>
      <c r="R3150">
        <v>112</v>
      </c>
      <c r="S3150">
        <v>1.3998703132963699</v>
      </c>
      <c r="T3150">
        <v>4.2218666666666703E-2</v>
      </c>
      <c r="U3150">
        <v>21.782070159912099</v>
      </c>
      <c r="V3150">
        <v>25.608201980590799</v>
      </c>
      <c r="W3150">
        <v>23.081615447998001</v>
      </c>
      <c r="X3150" t="s">
        <v>13161</v>
      </c>
      <c r="Y3150">
        <v>112</v>
      </c>
      <c r="Z3150" t="s">
        <v>13161</v>
      </c>
      <c r="AA3150" t="s">
        <v>13161</v>
      </c>
      <c r="AB3150" t="s">
        <v>13162</v>
      </c>
      <c r="AC3150" t="s">
        <v>13163</v>
      </c>
      <c r="AD3150">
        <v>6617</v>
      </c>
      <c r="AE3150" t="s">
        <v>13164</v>
      </c>
      <c r="AF3150" t="s">
        <v>13165</v>
      </c>
      <c r="AG3150" t="s">
        <v>372</v>
      </c>
      <c r="AH3150" t="s">
        <v>1977</v>
      </c>
    </row>
    <row r="3151" spans="1:34" x14ac:dyDescent="0.2">
      <c r="A3151">
        <v>-1.5157939195632899</v>
      </c>
      <c r="B3151">
        <v>1.5157939195632899</v>
      </c>
      <c r="C3151">
        <v>-1.33655917644501</v>
      </c>
      <c r="D3151" t="s">
        <v>30</v>
      </c>
      <c r="E3151">
        <v>3</v>
      </c>
      <c r="H3151">
        <v>3715</v>
      </c>
      <c r="I3151" t="s">
        <v>1892</v>
      </c>
      <c r="J3151" t="s">
        <v>46</v>
      </c>
      <c r="K3151">
        <v>1</v>
      </c>
      <c r="L3151" s="2">
        <v>7.7386799999999996E-9</v>
      </c>
      <c r="M3151">
        <v>102.89</v>
      </c>
      <c r="N3151">
        <v>90.691999999999993</v>
      </c>
      <c r="O3151">
        <v>71.052000000000007</v>
      </c>
      <c r="P3151">
        <v>-0.25919999999999999</v>
      </c>
      <c r="Q3151">
        <v>287300000</v>
      </c>
      <c r="R3151">
        <v>113</v>
      </c>
      <c r="S3151">
        <v>1.5889112139313</v>
      </c>
      <c r="T3151">
        <v>3.0458566344687299E-2</v>
      </c>
      <c r="U3151">
        <v>21.9495401382446</v>
      </c>
      <c r="V3151">
        <v>25.608201980590799</v>
      </c>
      <c r="W3151">
        <v>22.1358995437622</v>
      </c>
      <c r="X3151" t="s">
        <v>13161</v>
      </c>
      <c r="Y3151">
        <v>113</v>
      </c>
      <c r="Z3151" t="s">
        <v>13161</v>
      </c>
      <c r="AA3151" t="s">
        <v>13161</v>
      </c>
      <c r="AB3151" t="s">
        <v>13166</v>
      </c>
      <c r="AC3151" t="s">
        <v>13163</v>
      </c>
      <c r="AD3151">
        <v>6618</v>
      </c>
      <c r="AE3151" t="s">
        <v>13164</v>
      </c>
      <c r="AF3151" t="s">
        <v>13167</v>
      </c>
      <c r="AG3151" t="s">
        <v>151</v>
      </c>
      <c r="AH3151" t="s">
        <v>1977</v>
      </c>
    </row>
    <row r="3152" spans="1:34" x14ac:dyDescent="0.2">
      <c r="A3152">
        <v>0</v>
      </c>
      <c r="B3152">
        <v>0</v>
      </c>
      <c r="C3152">
        <v>0</v>
      </c>
      <c r="D3152" t="s">
        <v>1725</v>
      </c>
      <c r="E3152">
        <v>2</v>
      </c>
      <c r="H3152">
        <v>10</v>
      </c>
      <c r="I3152" t="s">
        <v>1892</v>
      </c>
      <c r="K3152">
        <v>0.99814700000000001</v>
      </c>
      <c r="L3152" s="2">
        <v>3.4388499999999997E-85</v>
      </c>
      <c r="M3152">
        <v>250.86</v>
      </c>
      <c r="N3152">
        <v>220.92</v>
      </c>
      <c r="O3152">
        <v>226.72</v>
      </c>
      <c r="P3152">
        <v>0.58743000000000001</v>
      </c>
      <c r="Q3152">
        <v>892130000</v>
      </c>
      <c r="R3152">
        <v>1803</v>
      </c>
      <c r="S3152">
        <v>0.25724306433017902</v>
      </c>
      <c r="T3152">
        <v>0.514732724902216</v>
      </c>
      <c r="U3152">
        <v>26.0269212722778</v>
      </c>
      <c r="V3152">
        <v>26.709119796752901</v>
      </c>
      <c r="W3152">
        <v>26.431282043456999</v>
      </c>
      <c r="X3152" t="s">
        <v>47</v>
      </c>
      <c r="Y3152" t="s">
        <v>13168</v>
      </c>
      <c r="Z3152" t="s">
        <v>49</v>
      </c>
      <c r="AA3152" t="s">
        <v>49</v>
      </c>
      <c r="AB3152" t="s">
        <v>13169</v>
      </c>
      <c r="AC3152" t="s">
        <v>13170</v>
      </c>
      <c r="AD3152">
        <v>6804</v>
      </c>
      <c r="AE3152" t="s">
        <v>52</v>
      </c>
      <c r="AF3152" t="s">
        <v>13171</v>
      </c>
      <c r="AH3152">
        <v>2</v>
      </c>
    </row>
    <row r="3153" spans="1:34" x14ac:dyDescent="0.2">
      <c r="A3153">
        <v>0</v>
      </c>
      <c r="B3153">
        <v>0</v>
      </c>
      <c r="C3153">
        <v>0</v>
      </c>
      <c r="D3153" t="s">
        <v>1725</v>
      </c>
      <c r="E3153">
        <v>2</v>
      </c>
      <c r="H3153">
        <v>10</v>
      </c>
      <c r="I3153" t="s">
        <v>1892</v>
      </c>
      <c r="K3153">
        <v>0.98655899999999996</v>
      </c>
      <c r="L3153" s="2">
        <v>3.8970000000000001E-66</v>
      </c>
      <c r="M3153">
        <v>219.01</v>
      </c>
      <c r="N3153">
        <v>191.68</v>
      </c>
      <c r="O3153">
        <v>202.5</v>
      </c>
      <c r="P3153">
        <v>0.23079</v>
      </c>
      <c r="Q3153">
        <v>852820000</v>
      </c>
      <c r="R3153">
        <v>1805</v>
      </c>
      <c r="S3153">
        <v>0.252251063105568</v>
      </c>
      <c r="T3153">
        <v>0.52091208315287996</v>
      </c>
      <c r="U3153">
        <v>26.433386802673301</v>
      </c>
      <c r="V3153">
        <v>21.495517730712901</v>
      </c>
      <c r="W3153">
        <v>25.889591217041001</v>
      </c>
      <c r="X3153" t="s">
        <v>47</v>
      </c>
      <c r="Y3153" t="s">
        <v>13172</v>
      </c>
      <c r="Z3153" t="s">
        <v>49</v>
      </c>
      <c r="AA3153" t="s">
        <v>49</v>
      </c>
      <c r="AB3153" t="s">
        <v>13173</v>
      </c>
      <c r="AC3153" t="s">
        <v>13174</v>
      </c>
      <c r="AD3153">
        <v>6805</v>
      </c>
      <c r="AE3153" t="s">
        <v>52</v>
      </c>
      <c r="AF3153" t="s">
        <v>13175</v>
      </c>
      <c r="AH3153">
        <v>2</v>
      </c>
    </row>
    <row r="3154" spans="1:34" x14ac:dyDescent="0.2">
      <c r="A3154">
        <v>0</v>
      </c>
      <c r="B3154">
        <v>0</v>
      </c>
      <c r="C3154">
        <v>0</v>
      </c>
      <c r="D3154" t="s">
        <v>1725</v>
      </c>
      <c r="E3154">
        <v>2</v>
      </c>
      <c r="H3154">
        <v>56</v>
      </c>
      <c r="I3154" t="s">
        <v>1892</v>
      </c>
      <c r="K3154">
        <v>0.99998600000000004</v>
      </c>
      <c r="L3154" s="2">
        <v>5.6681200000000001E-9</v>
      </c>
      <c r="M3154">
        <v>85.974000000000004</v>
      </c>
      <c r="N3154">
        <v>71.811999999999998</v>
      </c>
      <c r="O3154">
        <v>85.974000000000004</v>
      </c>
      <c r="P3154">
        <v>0.76217999999999997</v>
      </c>
      <c r="Q3154">
        <v>1881200000</v>
      </c>
      <c r="R3154">
        <v>572</v>
      </c>
      <c r="S3154">
        <v>0.101369022835071</v>
      </c>
      <c r="T3154">
        <v>0.77278882235528901</v>
      </c>
      <c r="U3154">
        <v>26.444999694824201</v>
      </c>
      <c r="V3154">
        <v>26.468072891235401</v>
      </c>
      <c r="W3154">
        <v>26.372487068176302</v>
      </c>
      <c r="X3154" t="s">
        <v>77</v>
      </c>
      <c r="Y3154">
        <v>572</v>
      </c>
      <c r="Z3154" t="s">
        <v>77</v>
      </c>
      <c r="AA3154" t="s">
        <v>77</v>
      </c>
      <c r="AB3154" t="s">
        <v>13176</v>
      </c>
      <c r="AC3154" t="s">
        <v>13177</v>
      </c>
      <c r="AD3154">
        <v>6815</v>
      </c>
      <c r="AE3154" t="s">
        <v>80</v>
      </c>
      <c r="AF3154" t="s">
        <v>13178</v>
      </c>
      <c r="AH3154" t="s">
        <v>1977</v>
      </c>
    </row>
    <row r="3155" spans="1:34" x14ac:dyDescent="0.2">
      <c r="A3155">
        <v>0</v>
      </c>
      <c r="B3155">
        <v>0</v>
      </c>
      <c r="C3155">
        <v>0</v>
      </c>
      <c r="D3155" t="s">
        <v>1725</v>
      </c>
      <c r="E3155">
        <v>2</v>
      </c>
      <c r="H3155">
        <v>68</v>
      </c>
      <c r="I3155" t="s">
        <v>1892</v>
      </c>
      <c r="K3155">
        <v>0.93964000000000003</v>
      </c>
      <c r="L3155" s="2">
        <v>3.22749E-29</v>
      </c>
      <c r="M3155">
        <v>173.58</v>
      </c>
      <c r="N3155">
        <v>137.62</v>
      </c>
      <c r="O3155">
        <v>143.13999999999999</v>
      </c>
      <c r="P3155">
        <v>0.65686999999999995</v>
      </c>
      <c r="Q3155">
        <v>40276000</v>
      </c>
      <c r="R3155">
        <v>126</v>
      </c>
      <c r="S3155">
        <v>0.65818047542812597</v>
      </c>
      <c r="T3155">
        <v>0.19218813234891999</v>
      </c>
      <c r="U3155">
        <v>20.2314147949219</v>
      </c>
      <c r="V3155">
        <v>22.180953979492202</v>
      </c>
      <c r="W3155">
        <v>22.5239162445068</v>
      </c>
      <c r="X3155" t="s">
        <v>2070</v>
      </c>
      <c r="Y3155" t="s">
        <v>13179</v>
      </c>
      <c r="Z3155" t="s">
        <v>2072</v>
      </c>
      <c r="AA3155" t="s">
        <v>2072</v>
      </c>
      <c r="AB3155" t="s">
        <v>13180</v>
      </c>
      <c r="AC3155" t="s">
        <v>13181</v>
      </c>
      <c r="AD3155">
        <v>6819</v>
      </c>
      <c r="AE3155" t="s">
        <v>2075</v>
      </c>
      <c r="AF3155" t="s">
        <v>13182</v>
      </c>
      <c r="AH3155">
        <v>2</v>
      </c>
    </row>
    <row r="3156" spans="1:34" x14ac:dyDescent="0.2">
      <c r="A3156">
        <v>0</v>
      </c>
      <c r="B3156">
        <v>0</v>
      </c>
      <c r="C3156">
        <v>0</v>
      </c>
      <c r="D3156" t="s">
        <v>1725</v>
      </c>
      <c r="E3156">
        <v>2</v>
      </c>
      <c r="H3156">
        <v>69</v>
      </c>
      <c r="I3156" t="s">
        <v>1892</v>
      </c>
      <c r="K3156">
        <v>0.76185400000000003</v>
      </c>
      <c r="L3156" s="2">
        <v>1.9070299999999998E-12</v>
      </c>
      <c r="M3156">
        <v>108.17</v>
      </c>
      <c r="N3156">
        <v>95.787000000000006</v>
      </c>
      <c r="O3156">
        <v>108.17</v>
      </c>
      <c r="P3156">
        <v>0.65020999999999995</v>
      </c>
      <c r="Q3156">
        <v>136400000</v>
      </c>
      <c r="R3156">
        <v>289</v>
      </c>
      <c r="S3156">
        <v>1.0705722323919</v>
      </c>
      <c r="T3156">
        <v>8.0051761322789405E-2</v>
      </c>
      <c r="U3156">
        <v>20.5239725112915</v>
      </c>
      <c r="V3156">
        <v>20.4573783874512</v>
      </c>
      <c r="W3156">
        <v>22.829484939575199</v>
      </c>
      <c r="X3156" t="s">
        <v>2077</v>
      </c>
      <c r="Y3156">
        <v>289</v>
      </c>
      <c r="Z3156" t="s">
        <v>2077</v>
      </c>
      <c r="AA3156" t="s">
        <v>2077</v>
      </c>
      <c r="AB3156" t="s">
        <v>13183</v>
      </c>
      <c r="AC3156" t="s">
        <v>13184</v>
      </c>
      <c r="AD3156">
        <v>6821</v>
      </c>
      <c r="AE3156" t="s">
        <v>2080</v>
      </c>
      <c r="AF3156" t="s">
        <v>13185</v>
      </c>
      <c r="AH3156" t="s">
        <v>1977</v>
      </c>
    </row>
    <row r="3157" spans="1:34" x14ac:dyDescent="0.2">
      <c r="A3157">
        <v>1.83976125717163</v>
      </c>
      <c r="B3157">
        <v>0</v>
      </c>
      <c r="C3157">
        <v>-1.83976125717163</v>
      </c>
      <c r="D3157" t="s">
        <v>1725</v>
      </c>
      <c r="E3157">
        <v>2</v>
      </c>
      <c r="H3157">
        <v>104</v>
      </c>
      <c r="I3157" t="s">
        <v>1892</v>
      </c>
      <c r="J3157" t="s">
        <v>46</v>
      </c>
      <c r="K3157">
        <v>0.99962300000000004</v>
      </c>
      <c r="L3157" s="2">
        <v>1.7376400000000001E-16</v>
      </c>
      <c r="M3157">
        <v>107.65</v>
      </c>
      <c r="N3157">
        <v>82.332999999999998</v>
      </c>
      <c r="O3157">
        <v>107.65</v>
      </c>
      <c r="P3157">
        <v>2.6686000000000001</v>
      </c>
      <c r="Q3157">
        <v>159280000</v>
      </c>
      <c r="R3157">
        <v>136</v>
      </c>
      <c r="S3157">
        <v>1.78956533816154</v>
      </c>
      <c r="T3157">
        <v>2.1732469063052401E-2</v>
      </c>
      <c r="U3157">
        <v>24.215480804443398</v>
      </c>
      <c r="V3157">
        <v>22.8880519866943</v>
      </c>
      <c r="W3157">
        <v>22.080369949340799</v>
      </c>
      <c r="X3157" t="s">
        <v>2199</v>
      </c>
      <c r="Y3157" t="s">
        <v>13186</v>
      </c>
      <c r="Z3157" t="s">
        <v>2201</v>
      </c>
      <c r="AA3157" t="s">
        <v>2201</v>
      </c>
      <c r="AB3157" t="s">
        <v>13187</v>
      </c>
      <c r="AC3157" t="s">
        <v>13188</v>
      </c>
      <c r="AD3157">
        <v>6828</v>
      </c>
      <c r="AE3157" t="s">
        <v>2204</v>
      </c>
      <c r="AF3157" t="s">
        <v>13189</v>
      </c>
      <c r="AG3157" t="s">
        <v>63</v>
      </c>
      <c r="AH3157">
        <v>2</v>
      </c>
    </row>
    <row r="3158" spans="1:34" x14ac:dyDescent="0.2">
      <c r="A3158">
        <v>0</v>
      </c>
      <c r="B3158">
        <v>-2.58981537818909</v>
      </c>
      <c r="C3158">
        <v>2.58981537818909</v>
      </c>
      <c r="D3158" t="s">
        <v>1725</v>
      </c>
      <c r="E3158">
        <v>2</v>
      </c>
      <c r="H3158">
        <v>105</v>
      </c>
      <c r="I3158" t="s">
        <v>1892</v>
      </c>
      <c r="J3158" t="s">
        <v>46</v>
      </c>
      <c r="K3158">
        <v>0.99969799999999998</v>
      </c>
      <c r="L3158" s="2">
        <v>5.0451999999999997E-3</v>
      </c>
      <c r="M3158">
        <v>80.239999999999995</v>
      </c>
      <c r="N3158">
        <v>57.41</v>
      </c>
      <c r="O3158">
        <v>72.921999999999997</v>
      </c>
      <c r="P3158">
        <v>-0.40511000000000003</v>
      </c>
      <c r="Q3158">
        <v>153090000</v>
      </c>
      <c r="R3158">
        <v>126</v>
      </c>
      <c r="S3158">
        <v>2.4935736591072701</v>
      </c>
      <c r="T3158">
        <v>8.0625651720542205E-3</v>
      </c>
      <c r="U3158">
        <v>22.619236946106</v>
      </c>
      <c r="V3158">
        <v>21.406497955322301</v>
      </c>
      <c r="W3158">
        <v>24.778316497802699</v>
      </c>
      <c r="X3158" t="s">
        <v>2213</v>
      </c>
      <c r="Y3158">
        <v>126</v>
      </c>
      <c r="Z3158" t="s">
        <v>2213</v>
      </c>
      <c r="AA3158" t="s">
        <v>2213</v>
      </c>
      <c r="AB3158" t="s">
        <v>13190</v>
      </c>
      <c r="AC3158" t="s">
        <v>2215</v>
      </c>
      <c r="AD3158">
        <v>6832</v>
      </c>
      <c r="AE3158" t="s">
        <v>2216</v>
      </c>
      <c r="AF3158" t="s">
        <v>13191</v>
      </c>
      <c r="AG3158" t="s">
        <v>2433</v>
      </c>
      <c r="AH3158">
        <v>2</v>
      </c>
    </row>
    <row r="3159" spans="1:34" x14ac:dyDescent="0.2">
      <c r="A3159">
        <v>0</v>
      </c>
      <c r="B3159">
        <v>0</v>
      </c>
      <c r="C3159">
        <v>0</v>
      </c>
      <c r="D3159" t="s">
        <v>1725</v>
      </c>
      <c r="E3159">
        <v>2</v>
      </c>
      <c r="H3159">
        <v>110</v>
      </c>
      <c r="I3159" t="s">
        <v>1892</v>
      </c>
      <c r="K3159">
        <v>0.99976299999999996</v>
      </c>
      <c r="L3159" s="2">
        <v>1.39563E-6</v>
      </c>
      <c r="M3159">
        <v>101.49</v>
      </c>
      <c r="N3159">
        <v>72.394000000000005</v>
      </c>
      <c r="O3159">
        <v>86.727000000000004</v>
      </c>
      <c r="P3159">
        <v>4.6582999999999999E-2</v>
      </c>
      <c r="Q3159">
        <v>739840000</v>
      </c>
      <c r="R3159">
        <v>123</v>
      </c>
      <c r="S3159">
        <v>5.3924433199459498E-2</v>
      </c>
      <c r="T3159">
        <v>0.868860563924295</v>
      </c>
      <c r="U3159">
        <v>24.911434173583999</v>
      </c>
      <c r="V3159">
        <v>24.8051853179932</v>
      </c>
      <c r="W3159">
        <v>24.945275306701699</v>
      </c>
      <c r="X3159" t="s">
        <v>2272</v>
      </c>
      <c r="Y3159" t="s">
        <v>13192</v>
      </c>
      <c r="Z3159" t="s">
        <v>2274</v>
      </c>
      <c r="AA3159" t="s">
        <v>2274</v>
      </c>
      <c r="AB3159" t="s">
        <v>13193</v>
      </c>
      <c r="AC3159" t="s">
        <v>13194</v>
      </c>
      <c r="AD3159">
        <v>6834</v>
      </c>
      <c r="AE3159" t="s">
        <v>2277</v>
      </c>
      <c r="AF3159" t="s">
        <v>13195</v>
      </c>
      <c r="AH3159" t="s">
        <v>1977</v>
      </c>
    </row>
    <row r="3160" spans="1:34" x14ac:dyDescent="0.2">
      <c r="A3160">
        <v>0</v>
      </c>
      <c r="B3160">
        <v>0</v>
      </c>
      <c r="C3160">
        <v>0</v>
      </c>
      <c r="D3160" t="s">
        <v>1725</v>
      </c>
      <c r="E3160">
        <v>2</v>
      </c>
      <c r="H3160">
        <v>120</v>
      </c>
      <c r="I3160" t="s">
        <v>1892</v>
      </c>
      <c r="K3160">
        <v>0.99997000000000003</v>
      </c>
      <c r="L3160" s="2">
        <v>1.9383700000000001E-21</v>
      </c>
      <c r="M3160">
        <v>183.06</v>
      </c>
      <c r="N3160">
        <v>166.43</v>
      </c>
      <c r="O3160">
        <v>183.06</v>
      </c>
      <c r="P3160">
        <v>-0.66574</v>
      </c>
      <c r="Q3160">
        <v>2431500000</v>
      </c>
      <c r="R3160">
        <v>29</v>
      </c>
      <c r="S3160">
        <v>0.80511135484903595</v>
      </c>
      <c r="T3160">
        <v>0.137972405518896</v>
      </c>
      <c r="U3160">
        <v>27.3993787765503</v>
      </c>
      <c r="V3160">
        <v>26.849357604980501</v>
      </c>
      <c r="W3160">
        <v>27.694395065307599</v>
      </c>
      <c r="X3160" t="s">
        <v>2308</v>
      </c>
      <c r="Y3160" t="s">
        <v>8853</v>
      </c>
      <c r="Z3160" t="s">
        <v>2310</v>
      </c>
      <c r="AA3160" t="s">
        <v>2310</v>
      </c>
      <c r="AB3160" t="s">
        <v>13196</v>
      </c>
      <c r="AC3160" t="s">
        <v>2324</v>
      </c>
      <c r="AD3160">
        <v>6837</v>
      </c>
      <c r="AE3160" t="s">
        <v>2313</v>
      </c>
      <c r="AF3160" t="s">
        <v>13197</v>
      </c>
      <c r="AH3160">
        <v>2</v>
      </c>
    </row>
    <row r="3161" spans="1:34" x14ac:dyDescent="0.2">
      <c r="A3161">
        <v>-1.72071528434753</v>
      </c>
      <c r="B3161">
        <v>-1.8462330102920499</v>
      </c>
      <c r="C3161">
        <v>1.8462330102920499</v>
      </c>
      <c r="D3161" t="s">
        <v>1725</v>
      </c>
      <c r="E3161">
        <v>2</v>
      </c>
      <c r="H3161">
        <v>122</v>
      </c>
      <c r="I3161" t="s">
        <v>1892</v>
      </c>
      <c r="J3161" t="s">
        <v>46</v>
      </c>
      <c r="K3161">
        <v>0.99999700000000002</v>
      </c>
      <c r="L3161" s="2">
        <v>9.0819800000000001E-5</v>
      </c>
      <c r="M3161">
        <v>125.23</v>
      </c>
      <c r="N3161">
        <v>99.287000000000006</v>
      </c>
      <c r="O3161">
        <v>115.39</v>
      </c>
      <c r="P3161">
        <v>5.8909999999999997E-2</v>
      </c>
      <c r="Q3161">
        <v>396070000</v>
      </c>
      <c r="R3161">
        <v>343</v>
      </c>
      <c r="S3161">
        <v>2.0487965140145001</v>
      </c>
      <c r="T3161">
        <v>1.47313540912382E-2</v>
      </c>
      <c r="U3161">
        <v>24.511097908020002</v>
      </c>
      <c r="V3161">
        <v>24.139696121215799</v>
      </c>
      <c r="W3161">
        <v>25.809203147888201</v>
      </c>
      <c r="X3161" t="s">
        <v>13198</v>
      </c>
      <c r="Y3161">
        <v>343</v>
      </c>
      <c r="Z3161" t="s">
        <v>13198</v>
      </c>
      <c r="AA3161" t="s">
        <v>13198</v>
      </c>
      <c r="AB3161" t="s">
        <v>13199</v>
      </c>
      <c r="AC3161" t="s">
        <v>13200</v>
      </c>
      <c r="AD3161">
        <v>6838</v>
      </c>
      <c r="AE3161" t="s">
        <v>13201</v>
      </c>
      <c r="AF3161" t="s">
        <v>13202</v>
      </c>
      <c r="AG3161" t="s">
        <v>653</v>
      </c>
      <c r="AH3161">
        <v>2</v>
      </c>
    </row>
    <row r="3162" spans="1:34" x14ac:dyDescent="0.2">
      <c r="A3162">
        <v>0</v>
      </c>
      <c r="B3162">
        <v>0</v>
      </c>
      <c r="C3162">
        <v>0</v>
      </c>
      <c r="D3162" t="s">
        <v>1725</v>
      </c>
      <c r="E3162">
        <v>3</v>
      </c>
      <c r="H3162">
        <v>150</v>
      </c>
      <c r="I3162" t="s">
        <v>1892</v>
      </c>
      <c r="K3162">
        <v>0.91991299999999998</v>
      </c>
      <c r="L3162" s="2">
        <v>1.50081E-8</v>
      </c>
      <c r="M3162">
        <v>102.27</v>
      </c>
      <c r="N3162">
        <v>86.144000000000005</v>
      </c>
      <c r="O3162">
        <v>102.27</v>
      </c>
      <c r="P3162">
        <v>1.5470999999999999</v>
      </c>
      <c r="Q3162">
        <v>63539000</v>
      </c>
      <c r="R3162">
        <v>575</v>
      </c>
      <c r="S3162">
        <v>1.00554933053784</v>
      </c>
      <c r="T3162">
        <v>9.0605065023956197E-2</v>
      </c>
      <c r="U3162">
        <v>23.081130027771</v>
      </c>
      <c r="V3162">
        <v>22.693279266357401</v>
      </c>
      <c r="W3162">
        <v>21.775617599487301</v>
      </c>
      <c r="X3162" t="s">
        <v>103</v>
      </c>
      <c r="Y3162">
        <v>575</v>
      </c>
      <c r="Z3162" t="s">
        <v>103</v>
      </c>
      <c r="AA3162" t="s">
        <v>103</v>
      </c>
      <c r="AB3162" t="s">
        <v>13203</v>
      </c>
      <c r="AC3162" t="s">
        <v>13204</v>
      </c>
      <c r="AD3162">
        <v>6846</v>
      </c>
      <c r="AE3162" t="s">
        <v>106</v>
      </c>
      <c r="AF3162" t="s">
        <v>13205</v>
      </c>
      <c r="AH3162">
        <v>2</v>
      </c>
    </row>
    <row r="3163" spans="1:34" x14ac:dyDescent="0.2">
      <c r="A3163">
        <v>2.1691970825195299</v>
      </c>
      <c r="B3163">
        <v>-2.1691970825195299</v>
      </c>
      <c r="C3163">
        <v>0</v>
      </c>
      <c r="D3163" t="s">
        <v>1725</v>
      </c>
      <c r="E3163">
        <v>2</v>
      </c>
      <c r="H3163">
        <v>163</v>
      </c>
      <c r="I3163" t="s">
        <v>1892</v>
      </c>
      <c r="J3163" t="s">
        <v>46</v>
      </c>
      <c r="K3163">
        <v>0.99987099999999995</v>
      </c>
      <c r="L3163" s="2">
        <v>9.9610399999999996E-43</v>
      </c>
      <c r="M3163">
        <v>222.49</v>
      </c>
      <c r="N3163">
        <v>167.09</v>
      </c>
      <c r="O3163">
        <v>222.49</v>
      </c>
      <c r="P3163">
        <v>0.60243000000000002</v>
      </c>
      <c r="Q3163">
        <v>2388000000</v>
      </c>
      <c r="R3163">
        <v>904</v>
      </c>
      <c r="S3163">
        <v>2.0687677830734601</v>
      </c>
      <c r="T3163">
        <v>1.4211143695014699E-2</v>
      </c>
      <c r="U3163">
        <v>27.560366630554199</v>
      </c>
      <c r="V3163">
        <v>26.791040420532202</v>
      </c>
      <c r="W3163">
        <v>27.232113838195801</v>
      </c>
      <c r="X3163" t="s">
        <v>2411</v>
      </c>
      <c r="Y3163" t="s">
        <v>13206</v>
      </c>
      <c r="Z3163" t="s">
        <v>2413</v>
      </c>
      <c r="AA3163" t="s">
        <v>2413</v>
      </c>
      <c r="AB3163" t="s">
        <v>13207</v>
      </c>
      <c r="AC3163" t="s">
        <v>13208</v>
      </c>
      <c r="AD3163">
        <v>6854</v>
      </c>
      <c r="AE3163" t="s">
        <v>2416</v>
      </c>
      <c r="AF3163" t="s">
        <v>13209</v>
      </c>
      <c r="AG3163" t="s">
        <v>260</v>
      </c>
      <c r="AH3163" t="s">
        <v>1977</v>
      </c>
    </row>
    <row r="3164" spans="1:34" x14ac:dyDescent="0.2">
      <c r="A3164">
        <v>0</v>
      </c>
      <c r="B3164">
        <v>-1.5602946281433101</v>
      </c>
      <c r="C3164">
        <v>1.5602946281433101</v>
      </c>
      <c r="D3164" t="s">
        <v>1725</v>
      </c>
      <c r="E3164">
        <v>2</v>
      </c>
      <c r="H3164">
        <v>173</v>
      </c>
      <c r="I3164" t="s">
        <v>1892</v>
      </c>
      <c r="J3164" t="s">
        <v>46</v>
      </c>
      <c r="K3164">
        <v>0.99171299999999996</v>
      </c>
      <c r="L3164" s="2">
        <v>2.57647E-3</v>
      </c>
      <c r="M3164">
        <v>57.414000000000001</v>
      </c>
      <c r="N3164">
        <v>32.558999999999997</v>
      </c>
      <c r="O3164">
        <v>57.414000000000001</v>
      </c>
      <c r="P3164">
        <v>-0.62392000000000003</v>
      </c>
      <c r="Q3164">
        <v>66580000</v>
      </c>
      <c r="R3164">
        <v>94</v>
      </c>
      <c r="S3164">
        <v>1.47345713042298</v>
      </c>
      <c r="T3164">
        <v>3.7007019185774502E-2</v>
      </c>
      <c r="U3164">
        <v>22.1208753585815</v>
      </c>
      <c r="V3164">
        <v>20.331912994384801</v>
      </c>
      <c r="W3164">
        <v>23.649121284484899</v>
      </c>
      <c r="X3164" t="s">
        <v>13210</v>
      </c>
      <c r="Y3164">
        <v>94</v>
      </c>
      <c r="Z3164" t="s">
        <v>13210</v>
      </c>
      <c r="AA3164" t="s">
        <v>13210</v>
      </c>
      <c r="AB3164" t="s">
        <v>13211</v>
      </c>
      <c r="AC3164" t="s">
        <v>13212</v>
      </c>
      <c r="AD3164">
        <v>6858</v>
      </c>
      <c r="AE3164" t="s">
        <v>13213</v>
      </c>
      <c r="AF3164" t="s">
        <v>13214</v>
      </c>
      <c r="AG3164" t="s">
        <v>2433</v>
      </c>
      <c r="AH3164">
        <v>2</v>
      </c>
    </row>
    <row r="3165" spans="1:34" x14ac:dyDescent="0.2">
      <c r="A3165">
        <v>-1.82939064502716</v>
      </c>
      <c r="B3165">
        <v>0</v>
      </c>
      <c r="C3165">
        <v>1.82939064502716</v>
      </c>
      <c r="D3165" t="s">
        <v>1725</v>
      </c>
      <c r="E3165">
        <v>2</v>
      </c>
      <c r="H3165">
        <v>175</v>
      </c>
      <c r="I3165" t="s">
        <v>1892</v>
      </c>
      <c r="J3165" t="s">
        <v>46</v>
      </c>
      <c r="K3165">
        <v>0.96920600000000001</v>
      </c>
      <c r="L3165" s="2">
        <v>9.2542199999999996E-5</v>
      </c>
      <c r="M3165">
        <v>116.71</v>
      </c>
      <c r="N3165">
        <v>93.972999999999999</v>
      </c>
      <c r="O3165">
        <v>96.603999999999999</v>
      </c>
      <c r="P3165">
        <v>-0.80608999999999997</v>
      </c>
      <c r="Q3165">
        <v>332730000</v>
      </c>
      <c r="R3165">
        <v>70</v>
      </c>
      <c r="S3165">
        <v>1.7341364084305599</v>
      </c>
      <c r="T3165">
        <v>2.38306041784303E-2</v>
      </c>
      <c r="U3165">
        <v>23.9220018386841</v>
      </c>
      <c r="V3165">
        <v>24.7371711730957</v>
      </c>
      <c r="W3165">
        <v>25.354401588439899</v>
      </c>
      <c r="X3165" t="s">
        <v>2445</v>
      </c>
      <c r="Y3165">
        <v>70</v>
      </c>
      <c r="Z3165" t="s">
        <v>2445</v>
      </c>
      <c r="AA3165" t="s">
        <v>2445</v>
      </c>
      <c r="AB3165" t="s">
        <v>13215</v>
      </c>
      <c r="AC3165" t="s">
        <v>13216</v>
      </c>
      <c r="AD3165">
        <v>6859</v>
      </c>
      <c r="AE3165" t="s">
        <v>2448</v>
      </c>
      <c r="AF3165" t="s">
        <v>13217</v>
      </c>
      <c r="AG3165" t="s">
        <v>89</v>
      </c>
      <c r="AH3165">
        <v>2</v>
      </c>
    </row>
    <row r="3166" spans="1:34" x14ac:dyDescent="0.2">
      <c r="A3166">
        <v>4.7196550369262704</v>
      </c>
      <c r="B3166">
        <v>-4.7196550369262704</v>
      </c>
      <c r="C3166">
        <v>-3.47351145744324</v>
      </c>
      <c r="D3166" t="s">
        <v>1725</v>
      </c>
      <c r="E3166">
        <v>3</v>
      </c>
      <c r="H3166">
        <v>191</v>
      </c>
      <c r="I3166" t="s">
        <v>1892</v>
      </c>
      <c r="J3166" t="s">
        <v>46</v>
      </c>
      <c r="K3166">
        <v>0.94426100000000002</v>
      </c>
      <c r="L3166" s="2">
        <v>8.2221600000000002E-13</v>
      </c>
      <c r="M3166">
        <v>121.5</v>
      </c>
      <c r="N3166">
        <v>107.34</v>
      </c>
      <c r="O3166">
        <v>117.61</v>
      </c>
      <c r="P3166">
        <v>-7.1076E-2</v>
      </c>
      <c r="Q3166">
        <v>242810000</v>
      </c>
      <c r="R3166">
        <v>489</v>
      </c>
      <c r="S3166">
        <v>4.6749309729946198</v>
      </c>
      <c r="T3166">
        <v>3.3777777777777799E-3</v>
      </c>
      <c r="U3166">
        <v>25.601457595825199</v>
      </c>
      <c r="V3166">
        <v>20.266843795776399</v>
      </c>
      <c r="W3166">
        <v>22.218349456787099</v>
      </c>
      <c r="X3166" t="s">
        <v>2479</v>
      </c>
      <c r="Y3166" t="s">
        <v>13218</v>
      </c>
      <c r="Z3166" t="s">
        <v>2481</v>
      </c>
      <c r="AA3166" t="s">
        <v>2481</v>
      </c>
      <c r="AB3166" t="s">
        <v>13219</v>
      </c>
      <c r="AC3166" t="s">
        <v>2496</v>
      </c>
      <c r="AD3166">
        <v>6866</v>
      </c>
      <c r="AE3166" t="s">
        <v>2484</v>
      </c>
      <c r="AF3166" t="s">
        <v>13220</v>
      </c>
      <c r="AG3166" t="s">
        <v>2239</v>
      </c>
      <c r="AH3166">
        <v>2</v>
      </c>
    </row>
    <row r="3167" spans="1:34" x14ac:dyDescent="0.2">
      <c r="A3167">
        <v>0</v>
      </c>
      <c r="B3167">
        <v>0</v>
      </c>
      <c r="C3167">
        <v>0</v>
      </c>
      <c r="D3167" t="s">
        <v>1725</v>
      </c>
      <c r="E3167">
        <v>3</v>
      </c>
      <c r="H3167">
        <v>196</v>
      </c>
      <c r="I3167" t="s">
        <v>1892</v>
      </c>
      <c r="K3167">
        <v>0.95302299999999995</v>
      </c>
      <c r="L3167" s="2">
        <v>1.1616100000000001E-2</v>
      </c>
      <c r="M3167">
        <v>49.627000000000002</v>
      </c>
      <c r="N3167">
        <v>29.2</v>
      </c>
      <c r="O3167">
        <v>41.838000000000001</v>
      </c>
      <c r="P3167">
        <v>1.3304</v>
      </c>
      <c r="Q3167">
        <v>104300000</v>
      </c>
      <c r="R3167">
        <v>91</v>
      </c>
      <c r="S3167">
        <v>1.1713264457042301</v>
      </c>
      <c r="T3167">
        <v>6.4972190476190503E-2</v>
      </c>
      <c r="U3167">
        <v>23.5533094406128</v>
      </c>
      <c r="V3167">
        <v>21.976627349853501</v>
      </c>
      <c r="W3167">
        <v>22.164942741394</v>
      </c>
      <c r="X3167" t="s">
        <v>135</v>
      </c>
      <c r="Y3167">
        <v>91</v>
      </c>
      <c r="Z3167" t="s">
        <v>135</v>
      </c>
      <c r="AA3167" t="s">
        <v>135</v>
      </c>
      <c r="AB3167" t="s">
        <v>13221</v>
      </c>
      <c r="AC3167" t="s">
        <v>13222</v>
      </c>
      <c r="AD3167">
        <v>6872</v>
      </c>
      <c r="AE3167" t="s">
        <v>13223</v>
      </c>
      <c r="AF3167" t="s">
        <v>13224</v>
      </c>
      <c r="AH3167">
        <v>2</v>
      </c>
    </row>
    <row r="3168" spans="1:34" x14ac:dyDescent="0.2">
      <c r="A3168">
        <v>5.3696131706237802</v>
      </c>
      <c r="B3168">
        <v>-4.0435304641723597</v>
      </c>
      <c r="C3168">
        <v>-5.3696131706237802</v>
      </c>
      <c r="D3168" t="s">
        <v>1725</v>
      </c>
      <c r="E3168">
        <v>2</v>
      </c>
      <c r="H3168">
        <v>208</v>
      </c>
      <c r="I3168" t="s">
        <v>1892</v>
      </c>
      <c r="J3168" t="s">
        <v>46</v>
      </c>
      <c r="K3168">
        <v>1</v>
      </c>
      <c r="L3168" s="2">
        <v>1.44021E-59</v>
      </c>
      <c r="M3168">
        <v>200.99</v>
      </c>
      <c r="N3168">
        <v>170.79</v>
      </c>
      <c r="O3168">
        <v>200.99</v>
      </c>
      <c r="P3168">
        <v>-2.0752E-2</v>
      </c>
      <c r="Q3168">
        <v>324260000</v>
      </c>
      <c r="R3168">
        <v>325</v>
      </c>
      <c r="S3168">
        <v>5.3194572124138899</v>
      </c>
      <c r="T3168">
        <v>4.1176470588235297E-3</v>
      </c>
      <c r="U3168">
        <v>24.7725667953491</v>
      </c>
      <c r="V3168">
        <v>22.791439056396499</v>
      </c>
      <c r="W3168">
        <v>21.90163230896</v>
      </c>
      <c r="X3168" t="s">
        <v>2542</v>
      </c>
      <c r="Y3168">
        <v>325</v>
      </c>
      <c r="Z3168" t="s">
        <v>2542</v>
      </c>
      <c r="AA3168" t="s">
        <v>2542</v>
      </c>
      <c r="AB3168" t="s">
        <v>13225</v>
      </c>
      <c r="AC3168" t="s">
        <v>13226</v>
      </c>
      <c r="AD3168">
        <v>6874</v>
      </c>
      <c r="AE3168" t="s">
        <v>2545</v>
      </c>
      <c r="AF3168" t="s">
        <v>13227</v>
      </c>
      <c r="AG3168" t="s">
        <v>710</v>
      </c>
      <c r="AH3168">
        <v>2</v>
      </c>
    </row>
    <row r="3169" spans="1:34" x14ac:dyDescent="0.2">
      <c r="A3169">
        <v>0</v>
      </c>
      <c r="B3169">
        <v>0</v>
      </c>
      <c r="C3169">
        <v>0</v>
      </c>
      <c r="D3169" t="s">
        <v>1725</v>
      </c>
      <c r="E3169">
        <v>2</v>
      </c>
      <c r="H3169" t="s">
        <v>2590</v>
      </c>
      <c r="I3169" t="s">
        <v>1892</v>
      </c>
      <c r="K3169">
        <v>1</v>
      </c>
      <c r="L3169" s="2">
        <v>3.28048E-4</v>
      </c>
      <c r="M3169">
        <v>109.39</v>
      </c>
      <c r="N3169">
        <v>66.760000000000005</v>
      </c>
      <c r="O3169">
        <v>50.466999999999999</v>
      </c>
      <c r="P3169">
        <v>2.3769</v>
      </c>
      <c r="Q3169">
        <v>648310000</v>
      </c>
      <c r="R3169">
        <v>1125</v>
      </c>
      <c r="S3169">
        <v>1.24939945229205</v>
      </c>
      <c r="T3169">
        <v>5.5900321543408397E-2</v>
      </c>
      <c r="U3169">
        <v>20.909152030944799</v>
      </c>
      <c r="V3169">
        <v>21.184623718261701</v>
      </c>
      <c r="W3169">
        <v>23.7307577133179</v>
      </c>
      <c r="X3169" t="s">
        <v>2591</v>
      </c>
      <c r="Y3169" t="s">
        <v>13228</v>
      </c>
      <c r="Z3169" t="s">
        <v>2593</v>
      </c>
      <c r="AA3169" t="s">
        <v>469</v>
      </c>
      <c r="AB3169" t="s">
        <v>13229</v>
      </c>
      <c r="AC3169" t="s">
        <v>2595</v>
      </c>
      <c r="AD3169">
        <v>6878</v>
      </c>
      <c r="AE3169" t="s">
        <v>2596</v>
      </c>
      <c r="AF3169" t="s">
        <v>13230</v>
      </c>
      <c r="AH3169">
        <v>2</v>
      </c>
    </row>
    <row r="3170" spans="1:34" x14ac:dyDescent="0.2">
      <c r="A3170">
        <v>0</v>
      </c>
      <c r="B3170">
        <v>0</v>
      </c>
      <c r="C3170">
        <v>0</v>
      </c>
      <c r="D3170" t="s">
        <v>1725</v>
      </c>
      <c r="E3170">
        <v>2</v>
      </c>
      <c r="H3170">
        <v>216</v>
      </c>
      <c r="I3170" t="s">
        <v>1892</v>
      </c>
      <c r="K3170">
        <v>0.87171100000000001</v>
      </c>
      <c r="L3170" s="2">
        <v>8.1500300000000001E-21</v>
      </c>
      <c r="M3170">
        <v>153.21</v>
      </c>
      <c r="N3170">
        <v>115.44</v>
      </c>
      <c r="O3170">
        <v>108.49</v>
      </c>
      <c r="P3170">
        <v>-0.22639999999999999</v>
      </c>
      <c r="Q3170">
        <v>199870000</v>
      </c>
      <c r="R3170">
        <v>231</v>
      </c>
      <c r="S3170">
        <v>0.92038231596637998</v>
      </c>
      <c r="T3170">
        <v>0.107757262750161</v>
      </c>
      <c r="U3170">
        <v>22.6315660476685</v>
      </c>
      <c r="V3170">
        <v>22.421266555786101</v>
      </c>
      <c r="W3170">
        <v>24.582757949829102</v>
      </c>
      <c r="X3170" t="s">
        <v>2598</v>
      </c>
      <c r="Y3170">
        <v>231</v>
      </c>
      <c r="Z3170" t="s">
        <v>2598</v>
      </c>
      <c r="AA3170" t="s">
        <v>2598</v>
      </c>
      <c r="AB3170" t="s">
        <v>13231</v>
      </c>
      <c r="AC3170" t="s">
        <v>13232</v>
      </c>
      <c r="AD3170">
        <v>6880</v>
      </c>
      <c r="AE3170" t="s">
        <v>2601</v>
      </c>
      <c r="AF3170" t="s">
        <v>13233</v>
      </c>
      <c r="AH3170" t="s">
        <v>1977</v>
      </c>
    </row>
    <row r="3171" spans="1:34" x14ac:dyDescent="0.2">
      <c r="A3171">
        <v>-2.6555483341217001</v>
      </c>
      <c r="B3171">
        <v>0</v>
      </c>
      <c r="C3171">
        <v>2.6555483341217001</v>
      </c>
      <c r="D3171" t="s">
        <v>1725</v>
      </c>
      <c r="E3171">
        <v>3</v>
      </c>
      <c r="H3171">
        <v>229</v>
      </c>
      <c r="I3171" t="s">
        <v>1892</v>
      </c>
      <c r="J3171" t="s">
        <v>46</v>
      </c>
      <c r="K3171">
        <v>0.75747200000000003</v>
      </c>
      <c r="L3171" s="2">
        <v>7.9964699999999995E-54</v>
      </c>
      <c r="M3171">
        <v>227.89</v>
      </c>
      <c r="N3171">
        <v>206.83</v>
      </c>
      <c r="O3171">
        <v>111.22</v>
      </c>
      <c r="P3171">
        <v>-0.95540000000000003</v>
      </c>
      <c r="Q3171">
        <v>1707700000</v>
      </c>
      <c r="R3171">
        <v>68</v>
      </c>
      <c r="S3171">
        <v>2.5491468980970202</v>
      </c>
      <c r="T3171">
        <v>7.6343612334801797E-3</v>
      </c>
      <c r="U3171">
        <v>25.709931373596199</v>
      </c>
      <c r="V3171">
        <v>27.100893020629901</v>
      </c>
      <c r="W3171">
        <v>28.066342353820801</v>
      </c>
      <c r="X3171" t="s">
        <v>2658</v>
      </c>
      <c r="Y3171" t="s">
        <v>13234</v>
      </c>
      <c r="Z3171" t="s">
        <v>2659</v>
      </c>
      <c r="AA3171" t="s">
        <v>2659</v>
      </c>
      <c r="AB3171" t="s">
        <v>13235</v>
      </c>
      <c r="AC3171" t="s">
        <v>13236</v>
      </c>
      <c r="AD3171">
        <v>6886</v>
      </c>
      <c r="AE3171" t="s">
        <v>2662</v>
      </c>
      <c r="AF3171" t="s">
        <v>13237</v>
      </c>
      <c r="AG3171" t="s">
        <v>89</v>
      </c>
      <c r="AH3171">
        <v>2</v>
      </c>
    </row>
    <row r="3172" spans="1:34" x14ac:dyDescent="0.2">
      <c r="A3172">
        <v>0</v>
      </c>
      <c r="B3172">
        <v>0</v>
      </c>
      <c r="C3172">
        <v>0</v>
      </c>
      <c r="D3172" t="s">
        <v>1725</v>
      </c>
      <c r="E3172">
        <v>2</v>
      </c>
      <c r="H3172">
        <v>233</v>
      </c>
      <c r="I3172" t="s">
        <v>1892</v>
      </c>
      <c r="K3172">
        <v>0.99783299999999997</v>
      </c>
      <c r="L3172" s="2">
        <v>2.5681100000000001E-9</v>
      </c>
      <c r="M3172">
        <v>113.33</v>
      </c>
      <c r="N3172">
        <v>89.527000000000001</v>
      </c>
      <c r="O3172">
        <v>113.33</v>
      </c>
      <c r="P3172">
        <v>1.1760999999999999</v>
      </c>
      <c r="Q3172">
        <v>217520000</v>
      </c>
      <c r="R3172">
        <v>252</v>
      </c>
      <c r="S3172">
        <v>1.0880022426995899</v>
      </c>
      <c r="T3172">
        <v>7.7140993113446896E-2</v>
      </c>
      <c r="U3172">
        <v>21.784966468811</v>
      </c>
      <c r="V3172">
        <v>23.939661026001001</v>
      </c>
      <c r="W3172">
        <v>23.419153213501001</v>
      </c>
      <c r="X3172" t="s">
        <v>2664</v>
      </c>
      <c r="Y3172" t="s">
        <v>13238</v>
      </c>
      <c r="Z3172" t="s">
        <v>2666</v>
      </c>
      <c r="AA3172" t="s">
        <v>2666</v>
      </c>
      <c r="AB3172" t="s">
        <v>13239</v>
      </c>
      <c r="AC3172" t="s">
        <v>13240</v>
      </c>
      <c r="AD3172">
        <v>6887</v>
      </c>
      <c r="AE3172" t="s">
        <v>2669</v>
      </c>
      <c r="AF3172" t="s">
        <v>13241</v>
      </c>
      <c r="AH3172">
        <v>2</v>
      </c>
    </row>
    <row r="3173" spans="1:34" x14ac:dyDescent="0.2">
      <c r="A3173">
        <v>0</v>
      </c>
      <c r="B3173">
        <v>0</v>
      </c>
      <c r="C3173">
        <v>0</v>
      </c>
      <c r="D3173" t="s">
        <v>1725</v>
      </c>
      <c r="E3173">
        <v>2</v>
      </c>
      <c r="H3173">
        <v>233</v>
      </c>
      <c r="I3173" t="s">
        <v>1892</v>
      </c>
      <c r="K3173">
        <v>0.96594899999999995</v>
      </c>
      <c r="L3173" s="2">
        <v>1.1558899999999999E-14</v>
      </c>
      <c r="M3173">
        <v>139.11000000000001</v>
      </c>
      <c r="N3173">
        <v>114.33</v>
      </c>
      <c r="O3173">
        <v>131.09</v>
      </c>
      <c r="P3173">
        <v>0.72821999999999998</v>
      </c>
      <c r="Q3173">
        <v>61671000</v>
      </c>
      <c r="R3173">
        <v>257</v>
      </c>
      <c r="S3173">
        <v>1.2835604333620501</v>
      </c>
      <c r="T3173">
        <v>5.26608839322594E-2</v>
      </c>
      <c r="U3173">
        <v>20.2969570159912</v>
      </c>
      <c r="V3173">
        <v>19.493028640747099</v>
      </c>
      <c r="W3173">
        <v>23.3430318832397</v>
      </c>
      <c r="X3173" t="s">
        <v>2664</v>
      </c>
      <c r="Y3173" t="s">
        <v>13242</v>
      </c>
      <c r="Z3173" t="s">
        <v>2666</v>
      </c>
      <c r="AA3173" t="s">
        <v>2666</v>
      </c>
      <c r="AB3173" t="s">
        <v>13243</v>
      </c>
      <c r="AC3173" t="s">
        <v>13244</v>
      </c>
      <c r="AD3173">
        <v>6888</v>
      </c>
      <c r="AE3173" t="s">
        <v>2669</v>
      </c>
      <c r="AF3173" t="s">
        <v>13245</v>
      </c>
      <c r="AH3173">
        <v>2</v>
      </c>
    </row>
    <row r="3174" spans="1:34" x14ac:dyDescent="0.2">
      <c r="A3174">
        <v>2.7254064083099401</v>
      </c>
      <c r="B3174">
        <v>-2.7254064083099401</v>
      </c>
      <c r="C3174">
        <v>-1.83501541614532</v>
      </c>
      <c r="D3174" t="s">
        <v>1725</v>
      </c>
      <c r="E3174">
        <v>3</v>
      </c>
      <c r="H3174">
        <v>249</v>
      </c>
      <c r="I3174" t="s">
        <v>1892</v>
      </c>
      <c r="J3174" t="s">
        <v>46</v>
      </c>
      <c r="K3174">
        <v>0.98541800000000002</v>
      </c>
      <c r="L3174" s="2">
        <v>6.4511699999999997E-60</v>
      </c>
      <c r="M3174">
        <v>214.26</v>
      </c>
      <c r="N3174">
        <v>173.41</v>
      </c>
      <c r="O3174">
        <v>97.771000000000001</v>
      </c>
      <c r="P3174">
        <v>1.9425000000000001E-2</v>
      </c>
      <c r="Q3174">
        <v>12372000000</v>
      </c>
      <c r="R3174">
        <v>70</v>
      </c>
      <c r="S3174">
        <v>2.7063952422025701</v>
      </c>
      <c r="T3174">
        <v>6.4308841843088403E-3</v>
      </c>
      <c r="U3174">
        <v>30.618331909179702</v>
      </c>
      <c r="V3174">
        <v>29.222600936889599</v>
      </c>
      <c r="W3174">
        <v>29.469957351684599</v>
      </c>
      <c r="X3174" t="s">
        <v>178</v>
      </c>
      <c r="Y3174">
        <v>70</v>
      </c>
      <c r="Z3174" t="s">
        <v>178</v>
      </c>
      <c r="AA3174" t="s">
        <v>178</v>
      </c>
      <c r="AB3174" t="s">
        <v>13246</v>
      </c>
      <c r="AC3174" t="s">
        <v>13247</v>
      </c>
      <c r="AD3174">
        <v>6891</v>
      </c>
      <c r="AE3174" t="s">
        <v>2698</v>
      </c>
      <c r="AF3174" t="s">
        <v>13248</v>
      </c>
      <c r="AG3174" t="s">
        <v>493</v>
      </c>
      <c r="AH3174">
        <v>2</v>
      </c>
    </row>
    <row r="3175" spans="1:34" x14ac:dyDescent="0.2">
      <c r="A3175">
        <v>0</v>
      </c>
      <c r="B3175">
        <v>0</v>
      </c>
      <c r="C3175">
        <v>0</v>
      </c>
      <c r="D3175" t="s">
        <v>1725</v>
      </c>
      <c r="E3175">
        <v>3</v>
      </c>
      <c r="H3175">
        <v>257</v>
      </c>
      <c r="I3175" t="s">
        <v>1892</v>
      </c>
      <c r="K3175">
        <v>0.997421</v>
      </c>
      <c r="L3175" s="2">
        <v>2.0743899999999999E-22</v>
      </c>
      <c r="M3175">
        <v>122.5</v>
      </c>
      <c r="N3175">
        <v>115.99</v>
      </c>
      <c r="O3175">
        <v>93.965999999999994</v>
      </c>
      <c r="P3175">
        <v>-2.02</v>
      </c>
      <c r="Q3175">
        <v>9917700000</v>
      </c>
      <c r="R3175">
        <v>12</v>
      </c>
      <c r="S3175">
        <v>0.22212358614474001</v>
      </c>
      <c r="T3175">
        <v>0.56347529812606501</v>
      </c>
      <c r="U3175">
        <v>26.4922533035278</v>
      </c>
      <c r="V3175">
        <v>26.0166530609131</v>
      </c>
      <c r="W3175">
        <v>26.192593574523901</v>
      </c>
      <c r="X3175" t="s">
        <v>2751</v>
      </c>
      <c r="Y3175">
        <v>12</v>
      </c>
      <c r="Z3175" t="s">
        <v>2751</v>
      </c>
      <c r="AA3175" t="s">
        <v>2751</v>
      </c>
      <c r="AB3175" t="s">
        <v>13249</v>
      </c>
      <c r="AC3175" t="s">
        <v>2753</v>
      </c>
      <c r="AD3175">
        <v>6893</v>
      </c>
      <c r="AE3175" t="s">
        <v>2754</v>
      </c>
      <c r="AF3175" t="s">
        <v>13250</v>
      </c>
      <c r="AH3175" t="s">
        <v>1977</v>
      </c>
    </row>
    <row r="3176" spans="1:34" x14ac:dyDescent="0.2">
      <c r="A3176">
        <v>-3.0957379341125502</v>
      </c>
      <c r="B3176">
        <v>2.1060028076171902</v>
      </c>
      <c r="C3176">
        <v>3.0957379341125502</v>
      </c>
      <c r="D3176" t="s">
        <v>1725</v>
      </c>
      <c r="E3176">
        <v>2</v>
      </c>
      <c r="H3176">
        <v>271</v>
      </c>
      <c r="I3176" t="s">
        <v>1892</v>
      </c>
      <c r="J3176" t="s">
        <v>46</v>
      </c>
      <c r="K3176">
        <v>0.983815</v>
      </c>
      <c r="L3176" s="2">
        <v>1.3444400000000001E-29</v>
      </c>
      <c r="M3176">
        <v>180.81</v>
      </c>
      <c r="N3176">
        <v>156.09</v>
      </c>
      <c r="O3176">
        <v>169.61</v>
      </c>
      <c r="P3176">
        <v>0.56977</v>
      </c>
      <c r="Q3176">
        <v>331140000</v>
      </c>
      <c r="R3176">
        <v>870</v>
      </c>
      <c r="S3176">
        <v>3.0677291294400599</v>
      </c>
      <c r="T3176">
        <v>4.7095652173913E-3</v>
      </c>
      <c r="U3176">
        <v>23.446576118469199</v>
      </c>
      <c r="V3176">
        <v>24.81982421875</v>
      </c>
      <c r="W3176">
        <v>25.248821258544901</v>
      </c>
      <c r="X3176" t="s">
        <v>2774</v>
      </c>
      <c r="Y3176">
        <v>870</v>
      </c>
      <c r="Z3176" t="s">
        <v>2774</v>
      </c>
      <c r="AA3176" t="s">
        <v>2774</v>
      </c>
      <c r="AB3176" t="s">
        <v>13251</v>
      </c>
      <c r="AC3176" t="s">
        <v>13252</v>
      </c>
      <c r="AD3176">
        <v>6898</v>
      </c>
      <c r="AE3176" t="s">
        <v>2777</v>
      </c>
      <c r="AF3176" t="s">
        <v>13253</v>
      </c>
      <c r="AG3176" t="s">
        <v>335</v>
      </c>
      <c r="AH3176">
        <v>2</v>
      </c>
    </row>
    <row r="3177" spans="1:34" x14ac:dyDescent="0.2">
      <c r="A3177">
        <v>0</v>
      </c>
      <c r="B3177">
        <v>0</v>
      </c>
      <c r="C3177">
        <v>0</v>
      </c>
      <c r="D3177" t="s">
        <v>1725</v>
      </c>
      <c r="E3177">
        <v>2</v>
      </c>
      <c r="H3177">
        <v>271</v>
      </c>
      <c r="I3177" t="s">
        <v>1892</v>
      </c>
      <c r="K3177">
        <v>0.996475</v>
      </c>
      <c r="L3177" s="2">
        <v>1.47835E-4</v>
      </c>
      <c r="M3177">
        <v>89.992000000000004</v>
      </c>
      <c r="N3177">
        <v>69.983000000000004</v>
      </c>
      <c r="O3177">
        <v>89.992000000000004</v>
      </c>
      <c r="P3177">
        <v>-1.4275</v>
      </c>
      <c r="Q3177">
        <v>214550000</v>
      </c>
      <c r="R3177">
        <v>784</v>
      </c>
      <c r="S3177">
        <v>1.1691832874763199</v>
      </c>
      <c r="T3177">
        <v>6.5237552261497495E-2</v>
      </c>
      <c r="U3177">
        <v>23.948053359985401</v>
      </c>
      <c r="V3177">
        <v>24.932020187377901</v>
      </c>
      <c r="W3177">
        <v>22.470570564270002</v>
      </c>
      <c r="X3177" t="s">
        <v>2774</v>
      </c>
      <c r="Y3177">
        <v>784</v>
      </c>
      <c r="Z3177" t="s">
        <v>2774</v>
      </c>
      <c r="AA3177" t="s">
        <v>2774</v>
      </c>
      <c r="AB3177" t="s">
        <v>13254</v>
      </c>
      <c r="AC3177" t="s">
        <v>2804</v>
      </c>
      <c r="AD3177">
        <v>6899</v>
      </c>
      <c r="AE3177" t="s">
        <v>2777</v>
      </c>
      <c r="AF3177" t="s">
        <v>13255</v>
      </c>
      <c r="AH3177">
        <v>2</v>
      </c>
    </row>
    <row r="3178" spans="1:34" x14ac:dyDescent="0.2">
      <c r="A3178">
        <v>0</v>
      </c>
      <c r="B3178">
        <v>0</v>
      </c>
      <c r="C3178">
        <v>0</v>
      </c>
      <c r="D3178" t="s">
        <v>1725</v>
      </c>
      <c r="E3178">
        <v>4</v>
      </c>
      <c r="H3178">
        <v>277</v>
      </c>
      <c r="I3178" t="s">
        <v>1892</v>
      </c>
      <c r="K3178">
        <v>1</v>
      </c>
      <c r="L3178" s="2">
        <v>1.6550299999999999E-28</v>
      </c>
      <c r="M3178">
        <v>115.2</v>
      </c>
      <c r="N3178">
        <v>109.88</v>
      </c>
      <c r="O3178">
        <v>55.405999999999999</v>
      </c>
      <c r="P3178">
        <v>-0.49114000000000002</v>
      </c>
      <c r="Q3178">
        <v>992590000</v>
      </c>
      <c r="R3178">
        <v>203</v>
      </c>
      <c r="S3178">
        <v>0.51183456587716603</v>
      </c>
      <c r="T3178">
        <v>0.27259561602418703</v>
      </c>
      <c r="U3178">
        <v>23.057070732116699</v>
      </c>
      <c r="V3178">
        <v>25.4114780426025</v>
      </c>
      <c r="W3178">
        <v>26.0964870452881</v>
      </c>
      <c r="X3178" t="s">
        <v>2848</v>
      </c>
      <c r="Y3178">
        <v>203</v>
      </c>
      <c r="Z3178" t="s">
        <v>2848</v>
      </c>
      <c r="AA3178" t="s">
        <v>2848</v>
      </c>
      <c r="AB3178" t="s">
        <v>13256</v>
      </c>
      <c r="AC3178" t="s">
        <v>2850</v>
      </c>
      <c r="AD3178">
        <v>6903</v>
      </c>
      <c r="AE3178" t="s">
        <v>2851</v>
      </c>
      <c r="AF3178" t="s">
        <v>13257</v>
      </c>
      <c r="AH3178" t="s">
        <v>1977</v>
      </c>
    </row>
    <row r="3179" spans="1:34" x14ac:dyDescent="0.2">
      <c r="A3179">
        <v>-3.69669413566589</v>
      </c>
      <c r="B3179">
        <v>2.80687475204468</v>
      </c>
      <c r="C3179">
        <v>3.69669413566589</v>
      </c>
      <c r="D3179" t="s">
        <v>1725</v>
      </c>
      <c r="E3179">
        <v>2</v>
      </c>
      <c r="H3179">
        <v>298</v>
      </c>
      <c r="I3179" t="s">
        <v>1892</v>
      </c>
      <c r="J3179" t="s">
        <v>46</v>
      </c>
      <c r="K3179">
        <v>0.98239399999999999</v>
      </c>
      <c r="L3179" s="2">
        <v>3.1406999999999998E-8</v>
      </c>
      <c r="M3179">
        <v>125.96</v>
      </c>
      <c r="N3179">
        <v>103.43</v>
      </c>
      <c r="O3179">
        <v>125.96</v>
      </c>
      <c r="P3179">
        <v>-0.55617000000000005</v>
      </c>
      <c r="Q3179">
        <v>46327000</v>
      </c>
      <c r="R3179">
        <v>232</v>
      </c>
      <c r="S3179">
        <v>3.7109330871800101</v>
      </c>
      <c r="T3179">
        <v>3.0496453900709201E-3</v>
      </c>
      <c r="U3179">
        <v>19.726060867309599</v>
      </c>
      <c r="V3179">
        <v>22.184862136840799</v>
      </c>
      <c r="W3179">
        <v>23.097981452941902</v>
      </c>
      <c r="X3179" t="s">
        <v>2883</v>
      </c>
      <c r="Y3179" t="s">
        <v>13258</v>
      </c>
      <c r="Z3179" t="s">
        <v>2885</v>
      </c>
      <c r="AA3179" t="s">
        <v>2885</v>
      </c>
      <c r="AB3179" t="s">
        <v>13259</v>
      </c>
      <c r="AC3179" t="s">
        <v>13260</v>
      </c>
      <c r="AD3179">
        <v>6909</v>
      </c>
      <c r="AE3179" t="s">
        <v>2888</v>
      </c>
      <c r="AF3179" t="s">
        <v>13261</v>
      </c>
      <c r="AG3179" t="s">
        <v>335</v>
      </c>
      <c r="AH3179">
        <v>2</v>
      </c>
    </row>
    <row r="3180" spans="1:34" x14ac:dyDescent="0.2">
      <c r="A3180">
        <v>1.9452878236770601</v>
      </c>
      <c r="B3180">
        <v>0</v>
      </c>
      <c r="C3180">
        <v>-1.9452878236770601</v>
      </c>
      <c r="D3180" t="s">
        <v>1725</v>
      </c>
      <c r="E3180">
        <v>3</v>
      </c>
      <c r="H3180">
        <v>308</v>
      </c>
      <c r="I3180" t="s">
        <v>1892</v>
      </c>
      <c r="J3180" t="s">
        <v>46</v>
      </c>
      <c r="K3180">
        <v>1</v>
      </c>
      <c r="L3180" s="2">
        <v>1.0415199999999999E-2</v>
      </c>
      <c r="M3180">
        <v>66.620999999999995</v>
      </c>
      <c r="N3180">
        <v>45.750999999999998</v>
      </c>
      <c r="O3180">
        <v>46.334000000000003</v>
      </c>
      <c r="P3180">
        <v>-0.74368999999999996</v>
      </c>
      <c r="Q3180">
        <v>34316000</v>
      </c>
      <c r="R3180">
        <v>148</v>
      </c>
      <c r="S3180">
        <v>1.8541672459990699</v>
      </c>
      <c r="T3180">
        <v>1.9829102167182699E-2</v>
      </c>
      <c r="U3180">
        <v>22.414174079895002</v>
      </c>
      <c r="V3180">
        <v>21.866575241088899</v>
      </c>
      <c r="W3180">
        <v>20.9572143554688</v>
      </c>
      <c r="X3180" t="s">
        <v>2903</v>
      </c>
      <c r="Y3180" t="s">
        <v>13262</v>
      </c>
      <c r="Z3180" t="s">
        <v>216</v>
      </c>
      <c r="AA3180" t="s">
        <v>216</v>
      </c>
      <c r="AB3180" t="s">
        <v>13263</v>
      </c>
      <c r="AC3180" t="s">
        <v>2906</v>
      </c>
      <c r="AD3180">
        <v>6912</v>
      </c>
      <c r="AE3180" t="s">
        <v>2897</v>
      </c>
      <c r="AF3180" t="s">
        <v>13264</v>
      </c>
      <c r="AG3180" t="s">
        <v>63</v>
      </c>
      <c r="AH3180">
        <v>2</v>
      </c>
    </row>
    <row r="3181" spans="1:34" x14ac:dyDescent="0.2">
      <c r="A3181">
        <v>3.1780359745025599</v>
      </c>
      <c r="B3181">
        <v>-3.1780359745025599</v>
      </c>
      <c r="C3181">
        <v>-2.0438346862793</v>
      </c>
      <c r="D3181" t="s">
        <v>1725</v>
      </c>
      <c r="E3181">
        <v>3</v>
      </c>
      <c r="H3181">
        <v>317</v>
      </c>
      <c r="I3181" t="s">
        <v>1892</v>
      </c>
      <c r="J3181" t="s">
        <v>46</v>
      </c>
      <c r="K3181">
        <v>0.99997999999999998</v>
      </c>
      <c r="L3181" s="2">
        <v>5.9517600000000001E-5</v>
      </c>
      <c r="M3181">
        <v>64.203000000000003</v>
      </c>
      <c r="N3181">
        <v>55.234999999999999</v>
      </c>
      <c r="O3181">
        <v>63.183999999999997</v>
      </c>
      <c r="P3181">
        <v>0.47361999999999999</v>
      </c>
      <c r="Q3181">
        <v>606460000</v>
      </c>
      <c r="R3181">
        <v>64</v>
      </c>
      <c r="S3181">
        <v>3.1232684964812401</v>
      </c>
      <c r="T3181">
        <v>4.4999999999999997E-3</v>
      </c>
      <c r="U3181">
        <v>26.392893791198698</v>
      </c>
      <c r="V3181">
        <v>19.6660556793213</v>
      </c>
      <c r="W3181">
        <v>21.922887802123999</v>
      </c>
      <c r="X3181" t="s">
        <v>13265</v>
      </c>
      <c r="Y3181" t="s">
        <v>4840</v>
      </c>
      <c r="Z3181" t="s">
        <v>13266</v>
      </c>
      <c r="AA3181" t="s">
        <v>13266</v>
      </c>
      <c r="AB3181" t="s">
        <v>13267</v>
      </c>
      <c r="AC3181" t="s">
        <v>13268</v>
      </c>
      <c r="AD3181">
        <v>6915</v>
      </c>
      <c r="AE3181" t="s">
        <v>13269</v>
      </c>
      <c r="AF3181" t="s">
        <v>13270</v>
      </c>
      <c r="AG3181" t="s">
        <v>493</v>
      </c>
      <c r="AH3181">
        <v>2</v>
      </c>
    </row>
    <row r="3182" spans="1:34" x14ac:dyDescent="0.2">
      <c r="A3182">
        <v>2.3378260135650599</v>
      </c>
      <c r="B3182">
        <v>-2.3378260135650599</v>
      </c>
      <c r="C3182">
        <v>-1.90689361095428</v>
      </c>
      <c r="D3182" t="s">
        <v>1725</v>
      </c>
      <c r="E3182">
        <v>3</v>
      </c>
      <c r="H3182">
        <v>317</v>
      </c>
      <c r="I3182" t="s">
        <v>1892</v>
      </c>
      <c r="J3182" t="s">
        <v>46</v>
      </c>
      <c r="K3182">
        <v>0.99997999999999998</v>
      </c>
      <c r="L3182" s="2">
        <v>5.9517600000000001E-5</v>
      </c>
      <c r="M3182">
        <v>64.203000000000003</v>
      </c>
      <c r="N3182">
        <v>55.234999999999999</v>
      </c>
      <c r="O3182">
        <v>63.183999999999997</v>
      </c>
      <c r="P3182">
        <v>0.47361999999999999</v>
      </c>
      <c r="Q3182">
        <v>606460000</v>
      </c>
      <c r="R3182">
        <v>65</v>
      </c>
      <c r="S3182">
        <v>2.4416212105823498</v>
      </c>
      <c r="T3182">
        <v>8.8143712574850295E-3</v>
      </c>
      <c r="U3182">
        <v>26.392893791198698</v>
      </c>
      <c r="V3182">
        <v>20.8083381652832</v>
      </c>
      <c r="W3182">
        <v>21.262767791748001</v>
      </c>
      <c r="X3182" t="s">
        <v>13265</v>
      </c>
      <c r="Y3182" t="s">
        <v>8575</v>
      </c>
      <c r="Z3182" t="s">
        <v>13266</v>
      </c>
      <c r="AA3182" t="s">
        <v>13266</v>
      </c>
      <c r="AB3182" t="s">
        <v>13271</v>
      </c>
      <c r="AC3182" t="s">
        <v>13268</v>
      </c>
      <c r="AD3182">
        <v>6916</v>
      </c>
      <c r="AE3182" t="s">
        <v>13269</v>
      </c>
      <c r="AF3182" t="s">
        <v>13272</v>
      </c>
      <c r="AG3182" t="s">
        <v>493</v>
      </c>
      <c r="AH3182">
        <v>2</v>
      </c>
    </row>
    <row r="3183" spans="1:34" x14ac:dyDescent="0.2">
      <c r="A3183">
        <v>0</v>
      </c>
      <c r="B3183">
        <v>0</v>
      </c>
      <c r="C3183">
        <v>0</v>
      </c>
      <c r="D3183" t="s">
        <v>1725</v>
      </c>
      <c r="E3183">
        <v>2</v>
      </c>
      <c r="H3183">
        <v>342</v>
      </c>
      <c r="I3183" t="s">
        <v>1892</v>
      </c>
      <c r="K3183">
        <v>0.99999800000000005</v>
      </c>
      <c r="L3183" s="2">
        <v>7.2245500000000005E-5</v>
      </c>
      <c r="M3183">
        <v>96.551000000000002</v>
      </c>
      <c r="N3183">
        <v>78.686999999999998</v>
      </c>
      <c r="O3183">
        <v>81.48</v>
      </c>
      <c r="P3183">
        <v>-4.2385000000000001E-3</v>
      </c>
      <c r="Q3183">
        <v>2047100000</v>
      </c>
      <c r="R3183">
        <v>462</v>
      </c>
      <c r="S3183">
        <v>9.9865720045472006E-2</v>
      </c>
      <c r="T3183">
        <v>0.77581814556330997</v>
      </c>
      <c r="U3183">
        <v>25.592764854431199</v>
      </c>
      <c r="V3183">
        <v>25.3298854827881</v>
      </c>
      <c r="W3183">
        <v>25.699248313903801</v>
      </c>
      <c r="X3183" t="s">
        <v>2969</v>
      </c>
      <c r="Y3183">
        <v>462</v>
      </c>
      <c r="Z3183" t="s">
        <v>2969</v>
      </c>
      <c r="AA3183" t="s">
        <v>2969</v>
      </c>
      <c r="AB3183" t="s">
        <v>13273</v>
      </c>
      <c r="AC3183" t="s">
        <v>13274</v>
      </c>
      <c r="AD3183">
        <v>6923</v>
      </c>
      <c r="AE3183" t="s">
        <v>2972</v>
      </c>
      <c r="AF3183" t="s">
        <v>13275</v>
      </c>
      <c r="AH3183">
        <v>2</v>
      </c>
    </row>
    <row r="3184" spans="1:34" x14ac:dyDescent="0.2">
      <c r="A3184">
        <v>0</v>
      </c>
      <c r="B3184">
        <v>0</v>
      </c>
      <c r="C3184">
        <v>0</v>
      </c>
      <c r="D3184" t="s">
        <v>1725</v>
      </c>
      <c r="E3184">
        <v>3</v>
      </c>
      <c r="H3184">
        <v>343</v>
      </c>
      <c r="I3184" t="s">
        <v>1892</v>
      </c>
      <c r="K3184">
        <v>0.90193999999999996</v>
      </c>
      <c r="L3184" s="2">
        <v>6.61584E-5</v>
      </c>
      <c r="M3184">
        <v>87.728999999999999</v>
      </c>
      <c r="N3184">
        <v>68.69</v>
      </c>
      <c r="O3184">
        <v>83.436000000000007</v>
      </c>
      <c r="P3184">
        <v>-0.71587999999999996</v>
      </c>
      <c r="Q3184">
        <v>329630000</v>
      </c>
      <c r="R3184">
        <v>576</v>
      </c>
      <c r="S3184">
        <v>5.6288559983467198E-2</v>
      </c>
      <c r="T3184">
        <v>0.86402786377708996</v>
      </c>
      <c r="U3184">
        <v>24.612756729126001</v>
      </c>
      <c r="V3184">
        <v>25.132261276245099</v>
      </c>
      <c r="W3184">
        <v>24.451224327087399</v>
      </c>
      <c r="X3184" t="s">
        <v>2974</v>
      </c>
      <c r="Y3184">
        <v>576</v>
      </c>
      <c r="Z3184" t="s">
        <v>2974</v>
      </c>
      <c r="AA3184" t="s">
        <v>2974</v>
      </c>
      <c r="AB3184" t="s">
        <v>13276</v>
      </c>
      <c r="AC3184" t="s">
        <v>13277</v>
      </c>
      <c r="AD3184">
        <v>6924</v>
      </c>
      <c r="AE3184" t="s">
        <v>2977</v>
      </c>
      <c r="AF3184" t="s">
        <v>13278</v>
      </c>
      <c r="AH3184">
        <v>2</v>
      </c>
    </row>
    <row r="3185" spans="1:34" x14ac:dyDescent="0.2">
      <c r="A3185">
        <v>0</v>
      </c>
      <c r="B3185">
        <v>0</v>
      </c>
      <c r="C3185">
        <v>0</v>
      </c>
      <c r="D3185" t="s">
        <v>1725</v>
      </c>
      <c r="E3185">
        <v>3</v>
      </c>
      <c r="H3185">
        <v>347</v>
      </c>
      <c r="I3185" t="s">
        <v>1892</v>
      </c>
      <c r="K3185">
        <v>0.80261199999999999</v>
      </c>
      <c r="L3185" s="2">
        <v>6.57191E-4</v>
      </c>
      <c r="M3185">
        <v>55.127000000000002</v>
      </c>
      <c r="N3185">
        <v>43.865000000000002</v>
      </c>
      <c r="O3185">
        <v>46.981999999999999</v>
      </c>
      <c r="P3185">
        <v>1.7951999999999999</v>
      </c>
      <c r="Q3185">
        <v>110400000</v>
      </c>
      <c r="R3185">
        <v>219</v>
      </c>
      <c r="S3185">
        <v>0.211207090569764</v>
      </c>
      <c r="T3185">
        <v>0.57920152252061696</v>
      </c>
      <c r="U3185">
        <v>21.791533470153801</v>
      </c>
      <c r="V3185">
        <v>23.414545059204102</v>
      </c>
      <c r="W3185">
        <v>21.545129776001001</v>
      </c>
      <c r="X3185" t="s">
        <v>2991</v>
      </c>
      <c r="Y3185" t="s">
        <v>1664</v>
      </c>
      <c r="Z3185" t="s">
        <v>2993</v>
      </c>
      <c r="AA3185" t="s">
        <v>2993</v>
      </c>
      <c r="AB3185" t="s">
        <v>13279</v>
      </c>
      <c r="AC3185" t="s">
        <v>2995</v>
      </c>
      <c r="AD3185">
        <v>6926</v>
      </c>
      <c r="AE3185" t="s">
        <v>2996</v>
      </c>
      <c r="AF3185" t="s">
        <v>13280</v>
      </c>
      <c r="AH3185">
        <v>2</v>
      </c>
    </row>
    <row r="3186" spans="1:34" x14ac:dyDescent="0.2">
      <c r="A3186">
        <v>0</v>
      </c>
      <c r="B3186">
        <v>0</v>
      </c>
      <c r="C3186">
        <v>0</v>
      </c>
      <c r="D3186" t="s">
        <v>1725</v>
      </c>
      <c r="E3186">
        <v>3</v>
      </c>
      <c r="H3186">
        <v>386</v>
      </c>
      <c r="I3186" t="s">
        <v>1892</v>
      </c>
      <c r="K3186">
        <v>0.97792199999999996</v>
      </c>
      <c r="L3186">
        <v>1.6555000000000001E-4</v>
      </c>
      <c r="M3186">
        <v>85.230999999999995</v>
      </c>
      <c r="N3186">
        <v>62.795999999999999</v>
      </c>
      <c r="O3186">
        <v>42.122999999999998</v>
      </c>
      <c r="P3186">
        <v>0.53769</v>
      </c>
      <c r="Q3186">
        <v>182890000</v>
      </c>
      <c r="R3186">
        <v>168</v>
      </c>
      <c r="S3186">
        <v>0.69347958766769502</v>
      </c>
      <c r="T3186">
        <v>0.177528555431131</v>
      </c>
      <c r="U3186">
        <v>23.025462150573698</v>
      </c>
      <c r="V3186">
        <v>21.617195129394499</v>
      </c>
      <c r="W3186">
        <v>23.108268737793001</v>
      </c>
      <c r="X3186" t="s">
        <v>261</v>
      </c>
      <c r="Y3186" t="s">
        <v>13281</v>
      </c>
      <c r="Z3186" t="s">
        <v>263</v>
      </c>
      <c r="AA3186" t="s">
        <v>263</v>
      </c>
      <c r="AB3186" t="s">
        <v>13282</v>
      </c>
      <c r="AC3186" t="s">
        <v>13283</v>
      </c>
      <c r="AD3186">
        <v>6938</v>
      </c>
      <c r="AE3186" t="s">
        <v>266</v>
      </c>
      <c r="AF3186" t="s">
        <v>13284</v>
      </c>
      <c r="AH3186" t="s">
        <v>1977</v>
      </c>
    </row>
    <row r="3187" spans="1:34" x14ac:dyDescent="0.2">
      <c r="A3187">
        <v>0</v>
      </c>
      <c r="B3187">
        <v>0</v>
      </c>
      <c r="C3187">
        <v>0</v>
      </c>
      <c r="D3187" t="s">
        <v>1725</v>
      </c>
      <c r="E3187">
        <v>2</v>
      </c>
      <c r="H3187">
        <v>386</v>
      </c>
      <c r="I3187" t="s">
        <v>1892</v>
      </c>
      <c r="K3187">
        <v>0.89682399999999995</v>
      </c>
      <c r="L3187" s="2">
        <v>4.7114599999999999E-11</v>
      </c>
      <c r="M3187">
        <v>153.13999999999999</v>
      </c>
      <c r="N3187">
        <v>107.08</v>
      </c>
      <c r="O3187">
        <v>153.13999999999999</v>
      </c>
      <c r="P3187">
        <v>0.55671000000000004</v>
      </c>
      <c r="Q3187">
        <v>319280000</v>
      </c>
      <c r="R3187">
        <v>124</v>
      </c>
      <c r="S3187">
        <v>0.44360890364070199</v>
      </c>
      <c r="T3187">
        <v>0.32271452825612401</v>
      </c>
      <c r="U3187">
        <v>25.957129478454601</v>
      </c>
      <c r="V3187">
        <v>25.1476345062256</v>
      </c>
      <c r="W3187">
        <v>21.351124763488802</v>
      </c>
      <c r="X3187" t="s">
        <v>261</v>
      </c>
      <c r="Y3187" t="s">
        <v>13285</v>
      </c>
      <c r="Z3187" t="s">
        <v>263</v>
      </c>
      <c r="AA3187" t="s">
        <v>263</v>
      </c>
      <c r="AB3187" t="s">
        <v>13286</v>
      </c>
      <c r="AC3187" t="s">
        <v>13287</v>
      </c>
      <c r="AD3187">
        <v>6939</v>
      </c>
      <c r="AE3187" t="s">
        <v>266</v>
      </c>
      <c r="AF3187" t="s">
        <v>13288</v>
      </c>
      <c r="AH3187">
        <v>2</v>
      </c>
    </row>
    <row r="3188" spans="1:34" x14ac:dyDescent="0.2">
      <c r="A3188">
        <v>0</v>
      </c>
      <c r="B3188">
        <v>0</v>
      </c>
      <c r="C3188">
        <v>0</v>
      </c>
      <c r="D3188" t="s">
        <v>1725</v>
      </c>
      <c r="E3188">
        <v>2</v>
      </c>
      <c r="H3188">
        <v>416</v>
      </c>
      <c r="I3188" t="s">
        <v>1892</v>
      </c>
      <c r="K3188">
        <v>0.98083600000000004</v>
      </c>
      <c r="L3188" s="2">
        <v>5.0041100000000003E-47</v>
      </c>
      <c r="M3188">
        <v>204.29</v>
      </c>
      <c r="N3188">
        <v>180</v>
      </c>
      <c r="O3188">
        <v>165.3</v>
      </c>
      <c r="P3188">
        <v>2.0240999999999998</v>
      </c>
      <c r="Q3188">
        <v>758560000</v>
      </c>
      <c r="R3188">
        <v>201</v>
      </c>
      <c r="S3188">
        <v>7.18656933561648E-2</v>
      </c>
      <c r="T3188">
        <v>0.83233202819107299</v>
      </c>
      <c r="U3188">
        <v>24.697416305541999</v>
      </c>
      <c r="V3188">
        <v>25.555873870849599</v>
      </c>
      <c r="W3188">
        <v>25.5344638824463</v>
      </c>
      <c r="X3188" t="s">
        <v>3205</v>
      </c>
      <c r="Y3188" t="s">
        <v>13289</v>
      </c>
      <c r="Z3188" t="s">
        <v>3207</v>
      </c>
      <c r="AA3188" t="s">
        <v>3207</v>
      </c>
      <c r="AB3188" t="s">
        <v>13290</v>
      </c>
      <c r="AC3188" t="s">
        <v>13291</v>
      </c>
      <c r="AD3188">
        <v>6942</v>
      </c>
      <c r="AE3188" t="s">
        <v>3210</v>
      </c>
      <c r="AF3188" t="s">
        <v>13292</v>
      </c>
      <c r="AH3188">
        <v>2</v>
      </c>
    </row>
    <row r="3189" spans="1:34" x14ac:dyDescent="0.2">
      <c r="A3189">
        <v>0</v>
      </c>
      <c r="B3189">
        <v>0</v>
      </c>
      <c r="C3189">
        <v>0</v>
      </c>
      <c r="D3189" t="s">
        <v>1725</v>
      </c>
      <c r="E3189">
        <v>3</v>
      </c>
      <c r="H3189">
        <v>417</v>
      </c>
      <c r="I3189" t="s">
        <v>1892</v>
      </c>
      <c r="K3189">
        <v>0.977217</v>
      </c>
      <c r="L3189" s="2">
        <v>1.47133E-5</v>
      </c>
      <c r="M3189">
        <v>104.03</v>
      </c>
      <c r="N3189">
        <v>88.872</v>
      </c>
      <c r="O3189">
        <v>74.953000000000003</v>
      </c>
      <c r="P3189">
        <v>-1.8634999999999999</v>
      </c>
      <c r="Q3189">
        <v>55151000</v>
      </c>
      <c r="R3189">
        <v>526</v>
      </c>
      <c r="S3189">
        <v>1.0437295112635601</v>
      </c>
      <c r="T3189">
        <v>8.4328516038068402E-2</v>
      </c>
      <c r="U3189">
        <v>22.762059211731</v>
      </c>
      <c r="V3189">
        <v>22.996641159057599</v>
      </c>
      <c r="W3189">
        <v>20.923104286193801</v>
      </c>
      <c r="X3189" t="s">
        <v>3212</v>
      </c>
      <c r="Y3189" t="s">
        <v>2025</v>
      </c>
      <c r="Z3189" t="s">
        <v>3214</v>
      </c>
      <c r="AA3189" t="s">
        <v>3214</v>
      </c>
      <c r="AB3189" t="s">
        <v>13293</v>
      </c>
      <c r="AC3189" t="s">
        <v>13294</v>
      </c>
      <c r="AD3189">
        <v>6943</v>
      </c>
      <c r="AE3189" t="s">
        <v>3217</v>
      </c>
      <c r="AF3189" t="s">
        <v>13295</v>
      </c>
      <c r="AH3189">
        <v>2</v>
      </c>
    </row>
    <row r="3190" spans="1:34" x14ac:dyDescent="0.2">
      <c r="A3190">
        <v>-3.3187277317047101</v>
      </c>
      <c r="B3190">
        <v>1.6019212007522601</v>
      </c>
      <c r="C3190">
        <v>3.3187277317047101</v>
      </c>
      <c r="D3190" t="s">
        <v>1725</v>
      </c>
      <c r="E3190">
        <v>2</v>
      </c>
      <c r="H3190">
        <v>418</v>
      </c>
      <c r="I3190" t="s">
        <v>1892</v>
      </c>
      <c r="J3190" t="s">
        <v>46</v>
      </c>
      <c r="K3190">
        <v>0.94285699999999995</v>
      </c>
      <c r="L3190" s="2">
        <v>5.72549E-39</v>
      </c>
      <c r="M3190">
        <v>172.99</v>
      </c>
      <c r="N3190">
        <v>158.12</v>
      </c>
      <c r="O3190">
        <v>117.07</v>
      </c>
      <c r="P3190">
        <v>-3.4626999999999999</v>
      </c>
      <c r="Q3190">
        <v>102940000</v>
      </c>
      <c r="R3190">
        <v>52</v>
      </c>
      <c r="S3190">
        <v>3.2011898796867202</v>
      </c>
      <c r="T3190">
        <v>4.3868312757201601E-3</v>
      </c>
      <c r="U3190">
        <v>19.710268020629901</v>
      </c>
      <c r="V3190">
        <v>21.719995498657202</v>
      </c>
      <c r="W3190">
        <v>23.547538757324201</v>
      </c>
      <c r="X3190" t="s">
        <v>3219</v>
      </c>
      <c r="Y3190" t="s">
        <v>13296</v>
      </c>
      <c r="Z3190" t="s">
        <v>3221</v>
      </c>
      <c r="AA3190" t="s">
        <v>3221</v>
      </c>
      <c r="AB3190" t="s">
        <v>13297</v>
      </c>
      <c r="AC3190" t="s">
        <v>13298</v>
      </c>
      <c r="AD3190">
        <v>6944</v>
      </c>
      <c r="AE3190" t="s">
        <v>3224</v>
      </c>
      <c r="AF3190" t="s">
        <v>13299</v>
      </c>
      <c r="AG3190" t="s">
        <v>335</v>
      </c>
      <c r="AH3190" t="s">
        <v>1977</v>
      </c>
    </row>
    <row r="3191" spans="1:34" x14ac:dyDescent="0.2">
      <c r="A3191">
        <v>-3.70598196983337</v>
      </c>
      <c r="B3191">
        <v>2.6502006053924601</v>
      </c>
      <c r="C3191">
        <v>3.70598196983337</v>
      </c>
      <c r="D3191" t="s">
        <v>1725</v>
      </c>
      <c r="E3191">
        <v>2</v>
      </c>
      <c r="H3191">
        <v>425</v>
      </c>
      <c r="I3191" t="s">
        <v>1892</v>
      </c>
      <c r="J3191" t="s">
        <v>46</v>
      </c>
      <c r="K3191">
        <v>1</v>
      </c>
      <c r="L3191" s="2">
        <v>9.0989599999999995E-14</v>
      </c>
      <c r="M3191">
        <v>162.16</v>
      </c>
      <c r="N3191">
        <v>136.04</v>
      </c>
      <c r="O3191">
        <v>102.73</v>
      </c>
      <c r="P3191">
        <v>-0.31058999999999998</v>
      </c>
      <c r="Q3191">
        <v>9340500000</v>
      </c>
      <c r="R3191">
        <v>70</v>
      </c>
      <c r="S3191">
        <v>3.6809773832838801</v>
      </c>
      <c r="T3191">
        <v>3.0000000000000001E-3</v>
      </c>
      <c r="U3191">
        <v>22.728819847106902</v>
      </c>
      <c r="V3191">
        <v>25.4341220855713</v>
      </c>
      <c r="W3191">
        <v>26.424073219299299</v>
      </c>
      <c r="X3191" t="s">
        <v>3252</v>
      </c>
      <c r="Y3191" t="s">
        <v>13300</v>
      </c>
      <c r="Z3191" t="s">
        <v>3253</v>
      </c>
      <c r="AA3191" t="s">
        <v>3253</v>
      </c>
      <c r="AB3191" t="s">
        <v>13301</v>
      </c>
      <c r="AC3191" t="s">
        <v>13302</v>
      </c>
      <c r="AD3191">
        <v>6945</v>
      </c>
      <c r="AE3191" t="s">
        <v>3256</v>
      </c>
      <c r="AF3191" t="s">
        <v>13303</v>
      </c>
      <c r="AG3191" t="s">
        <v>335</v>
      </c>
      <c r="AH3191" t="s">
        <v>1977</v>
      </c>
    </row>
    <row r="3192" spans="1:34" x14ac:dyDescent="0.2">
      <c r="A3192">
        <v>1.8550209999084499</v>
      </c>
      <c r="B3192">
        <v>-2.3191623687744101</v>
      </c>
      <c r="C3192">
        <v>2.3191623687744101</v>
      </c>
      <c r="D3192" t="s">
        <v>1725</v>
      </c>
      <c r="E3192">
        <v>2</v>
      </c>
      <c r="H3192">
        <v>433</v>
      </c>
      <c r="I3192" t="s">
        <v>1892</v>
      </c>
      <c r="J3192" t="s">
        <v>46</v>
      </c>
      <c r="K3192">
        <v>1</v>
      </c>
      <c r="L3192" s="2">
        <v>2.8364700000000002E-39</v>
      </c>
      <c r="M3192">
        <v>182.89</v>
      </c>
      <c r="N3192">
        <v>158.59</v>
      </c>
      <c r="O3192">
        <v>134.75</v>
      </c>
      <c r="P3192">
        <v>-0.72548999999999997</v>
      </c>
      <c r="Q3192">
        <v>13328000000</v>
      </c>
      <c r="R3192">
        <v>43</v>
      </c>
      <c r="S3192">
        <v>2.3275444392795799</v>
      </c>
      <c r="T3192">
        <v>1.01749323715059E-2</v>
      </c>
      <c r="U3192">
        <v>28.736997604370099</v>
      </c>
      <c r="V3192">
        <v>27.244359970092798</v>
      </c>
      <c r="W3192">
        <v>29.2622518539429</v>
      </c>
      <c r="X3192" t="s">
        <v>3290</v>
      </c>
      <c r="Y3192" t="s">
        <v>3411</v>
      </c>
      <c r="Z3192" t="s">
        <v>3292</v>
      </c>
      <c r="AA3192" t="s">
        <v>3292</v>
      </c>
      <c r="AB3192" t="s">
        <v>13304</v>
      </c>
      <c r="AC3192" t="s">
        <v>3294</v>
      </c>
      <c r="AD3192">
        <v>6947</v>
      </c>
      <c r="AE3192" t="s">
        <v>3295</v>
      </c>
      <c r="AF3192" t="s">
        <v>13305</v>
      </c>
      <c r="AG3192" t="s">
        <v>3052</v>
      </c>
      <c r="AH3192" t="s">
        <v>1977</v>
      </c>
    </row>
    <row r="3193" spans="1:34" x14ac:dyDescent="0.2">
      <c r="A3193">
        <v>0</v>
      </c>
      <c r="B3193">
        <v>0</v>
      </c>
      <c r="C3193">
        <v>0</v>
      </c>
      <c r="D3193" t="s">
        <v>1725</v>
      </c>
      <c r="E3193">
        <v>4</v>
      </c>
      <c r="H3193">
        <v>441</v>
      </c>
      <c r="I3193" t="s">
        <v>1892</v>
      </c>
      <c r="K3193">
        <v>0.92373099999999997</v>
      </c>
      <c r="L3193" s="2">
        <v>6.13853E-23</v>
      </c>
      <c r="M3193">
        <v>107.47</v>
      </c>
      <c r="N3193">
        <v>107.47</v>
      </c>
      <c r="O3193">
        <v>100.89</v>
      </c>
      <c r="P3193">
        <v>1.0606</v>
      </c>
      <c r="Q3193">
        <v>3803400000</v>
      </c>
      <c r="R3193">
        <v>8</v>
      </c>
      <c r="S3193">
        <v>0.106654868406199</v>
      </c>
      <c r="T3193">
        <v>0.76250620744893904</v>
      </c>
      <c r="U3193">
        <v>26.261446952819799</v>
      </c>
      <c r="V3193">
        <v>26.3504829406738</v>
      </c>
      <c r="W3193">
        <v>26.046172142028801</v>
      </c>
      <c r="X3193" t="s">
        <v>3321</v>
      </c>
      <c r="Y3193">
        <v>8</v>
      </c>
      <c r="Z3193" t="s">
        <v>3321</v>
      </c>
      <c r="AA3193" t="s">
        <v>3321</v>
      </c>
      <c r="AB3193" t="s">
        <v>13306</v>
      </c>
      <c r="AC3193" t="s">
        <v>3323</v>
      </c>
      <c r="AD3193">
        <v>6952</v>
      </c>
      <c r="AE3193" t="s">
        <v>3324</v>
      </c>
      <c r="AF3193" t="s">
        <v>13307</v>
      </c>
      <c r="AH3193">
        <v>2</v>
      </c>
    </row>
    <row r="3194" spans="1:34" x14ac:dyDescent="0.2">
      <c r="A3194">
        <v>-3.3058817386627202</v>
      </c>
      <c r="B3194">
        <v>-2.0952312946319598</v>
      </c>
      <c r="C3194">
        <v>3.3058817386627202</v>
      </c>
      <c r="D3194" t="s">
        <v>1725</v>
      </c>
      <c r="E3194">
        <v>2</v>
      </c>
      <c r="H3194">
        <v>449</v>
      </c>
      <c r="I3194" t="s">
        <v>1892</v>
      </c>
      <c r="J3194" t="s">
        <v>46</v>
      </c>
      <c r="K3194">
        <v>0.85246699999999997</v>
      </c>
      <c r="L3194" s="2">
        <v>7.3989399999999995E-4</v>
      </c>
      <c r="M3194">
        <v>60.628</v>
      </c>
      <c r="N3194">
        <v>39.399000000000001</v>
      </c>
      <c r="O3194">
        <v>60.448</v>
      </c>
      <c r="P3194">
        <v>2.4416000000000002</v>
      </c>
      <c r="Q3194">
        <v>38093000</v>
      </c>
      <c r="R3194">
        <v>10</v>
      </c>
      <c r="S3194">
        <v>3.2411046250986399</v>
      </c>
      <c r="T3194">
        <v>4.1290322580645198E-3</v>
      </c>
      <c r="U3194">
        <v>20.169721603393601</v>
      </c>
      <c r="V3194">
        <v>20.8919982910156</v>
      </c>
      <c r="W3194">
        <v>23.099162101745598</v>
      </c>
      <c r="X3194" t="s">
        <v>3349</v>
      </c>
      <c r="Y3194">
        <v>10</v>
      </c>
      <c r="Z3194" t="s">
        <v>3349</v>
      </c>
      <c r="AA3194" t="s">
        <v>3349</v>
      </c>
      <c r="AB3194" t="s">
        <v>13308</v>
      </c>
      <c r="AC3194" t="s">
        <v>13309</v>
      </c>
      <c r="AD3194">
        <v>6955</v>
      </c>
      <c r="AE3194" t="s">
        <v>3352</v>
      </c>
      <c r="AF3194" t="s">
        <v>13310</v>
      </c>
      <c r="AG3194" t="s">
        <v>2092</v>
      </c>
      <c r="AH3194">
        <v>2</v>
      </c>
    </row>
    <row r="3195" spans="1:34" x14ac:dyDescent="0.2">
      <c r="A3195">
        <v>0</v>
      </c>
      <c r="B3195">
        <v>0</v>
      </c>
      <c r="C3195">
        <v>0</v>
      </c>
      <c r="D3195" t="s">
        <v>1725</v>
      </c>
      <c r="E3195">
        <v>3</v>
      </c>
      <c r="H3195">
        <v>461</v>
      </c>
      <c r="I3195" t="s">
        <v>1892</v>
      </c>
      <c r="K3195">
        <v>1</v>
      </c>
      <c r="L3195" s="2">
        <v>6.4175300000000006E-11</v>
      </c>
      <c r="M3195">
        <v>122.04</v>
      </c>
      <c r="N3195">
        <v>106.95</v>
      </c>
      <c r="O3195">
        <v>119.33</v>
      </c>
      <c r="P3195">
        <v>-0.88073999999999997</v>
      </c>
      <c r="Q3195">
        <v>298220000</v>
      </c>
      <c r="R3195">
        <v>823</v>
      </c>
      <c r="S3195">
        <v>0.30671496428351003</v>
      </c>
      <c r="T3195">
        <v>0.45342059414786701</v>
      </c>
      <c r="U3195">
        <v>24.741557121276902</v>
      </c>
      <c r="V3195">
        <v>24.002130508422901</v>
      </c>
      <c r="W3195">
        <v>25.147743225097699</v>
      </c>
      <c r="X3195" t="s">
        <v>3361</v>
      </c>
      <c r="Y3195" t="s">
        <v>13311</v>
      </c>
      <c r="Z3195" t="s">
        <v>3363</v>
      </c>
      <c r="AA3195" t="s">
        <v>3363</v>
      </c>
      <c r="AB3195" t="s">
        <v>13312</v>
      </c>
      <c r="AC3195" t="s">
        <v>13313</v>
      </c>
      <c r="AD3195">
        <v>6957</v>
      </c>
      <c r="AE3195" t="s">
        <v>3366</v>
      </c>
      <c r="AF3195" t="s">
        <v>13314</v>
      </c>
      <c r="AH3195">
        <v>2</v>
      </c>
    </row>
    <row r="3196" spans="1:34" x14ac:dyDescent="0.2">
      <c r="A3196">
        <v>1.32684993743896</v>
      </c>
      <c r="B3196">
        <v>0</v>
      </c>
      <c r="C3196">
        <v>-1.32684993743896</v>
      </c>
      <c r="D3196" t="s">
        <v>1725</v>
      </c>
      <c r="E3196">
        <v>3</v>
      </c>
      <c r="H3196">
        <v>463</v>
      </c>
      <c r="I3196" t="s">
        <v>1892</v>
      </c>
      <c r="J3196" t="s">
        <v>46</v>
      </c>
      <c r="K3196">
        <v>0.98438899999999996</v>
      </c>
      <c r="L3196" s="2">
        <v>2.7639299999999999E-6</v>
      </c>
      <c r="M3196">
        <v>99.93</v>
      </c>
      <c r="N3196">
        <v>87.864000000000004</v>
      </c>
      <c r="O3196">
        <v>99.93</v>
      </c>
      <c r="P3196">
        <v>1.0366</v>
      </c>
      <c r="Q3196">
        <v>146450000</v>
      </c>
      <c r="R3196">
        <v>369</v>
      </c>
      <c r="S3196">
        <v>1.4247592902856301</v>
      </c>
      <c r="T3196">
        <v>4.0250676284941403E-2</v>
      </c>
      <c r="U3196">
        <v>23.8542528152466</v>
      </c>
      <c r="V3196">
        <v>22.1134033203125</v>
      </c>
      <c r="W3196">
        <v>22.084754943847699</v>
      </c>
      <c r="X3196" t="s">
        <v>3368</v>
      </c>
      <c r="Y3196" t="s">
        <v>13315</v>
      </c>
      <c r="Z3196" t="s">
        <v>3370</v>
      </c>
      <c r="AA3196" t="s">
        <v>3370</v>
      </c>
      <c r="AB3196" t="s">
        <v>13316</v>
      </c>
      <c r="AC3196" t="s">
        <v>3377</v>
      </c>
      <c r="AD3196">
        <v>6958</v>
      </c>
      <c r="AE3196" t="s">
        <v>3373</v>
      </c>
      <c r="AF3196" t="s">
        <v>13317</v>
      </c>
      <c r="AG3196" t="s">
        <v>63</v>
      </c>
      <c r="AH3196">
        <v>2</v>
      </c>
    </row>
    <row r="3197" spans="1:34" x14ac:dyDescent="0.2">
      <c r="A3197">
        <v>0</v>
      </c>
      <c r="B3197">
        <v>0</v>
      </c>
      <c r="C3197">
        <v>0</v>
      </c>
      <c r="D3197" t="s">
        <v>1725</v>
      </c>
      <c r="E3197">
        <v>3</v>
      </c>
      <c r="H3197">
        <v>463</v>
      </c>
      <c r="I3197" t="s">
        <v>1892</v>
      </c>
      <c r="K3197">
        <v>0.93999600000000005</v>
      </c>
      <c r="L3197" s="2">
        <v>4.3144E-4</v>
      </c>
      <c r="M3197">
        <v>61.222000000000001</v>
      </c>
      <c r="N3197">
        <v>45.8</v>
      </c>
      <c r="O3197">
        <v>61.222000000000001</v>
      </c>
      <c r="P3197">
        <v>0.61880000000000002</v>
      </c>
      <c r="Q3197">
        <v>89606000</v>
      </c>
      <c r="R3197">
        <v>188</v>
      </c>
      <c r="S3197">
        <v>0.12864825267865601</v>
      </c>
      <c r="T3197">
        <v>0.72004540847354603</v>
      </c>
      <c r="U3197">
        <v>23.445586204528801</v>
      </c>
      <c r="V3197">
        <v>21.0142707824707</v>
      </c>
      <c r="W3197">
        <v>22.3451700210571</v>
      </c>
      <c r="X3197" t="s">
        <v>3368</v>
      </c>
      <c r="Y3197" t="s">
        <v>1290</v>
      </c>
      <c r="Z3197" t="s">
        <v>3370</v>
      </c>
      <c r="AA3197" t="s">
        <v>3370</v>
      </c>
      <c r="AB3197" t="s">
        <v>13318</v>
      </c>
      <c r="AC3197" t="s">
        <v>13319</v>
      </c>
      <c r="AD3197">
        <v>6959</v>
      </c>
      <c r="AE3197" t="s">
        <v>3373</v>
      </c>
      <c r="AF3197" t="s">
        <v>13320</v>
      </c>
      <c r="AH3197">
        <v>2</v>
      </c>
    </row>
    <row r="3198" spans="1:34" x14ac:dyDescent="0.2">
      <c r="A3198">
        <v>-1.3818727731704701</v>
      </c>
      <c r="B3198">
        <v>0</v>
      </c>
      <c r="C3198">
        <v>1.3818727731704701</v>
      </c>
      <c r="D3198" t="s">
        <v>1725</v>
      </c>
      <c r="E3198">
        <v>2</v>
      </c>
      <c r="H3198">
        <v>480</v>
      </c>
      <c r="I3198" t="s">
        <v>1892</v>
      </c>
      <c r="J3198" t="s">
        <v>46</v>
      </c>
      <c r="K3198">
        <v>1</v>
      </c>
      <c r="L3198" s="2">
        <v>1.01994E-3</v>
      </c>
      <c r="M3198">
        <v>90.653000000000006</v>
      </c>
      <c r="N3198">
        <v>75.978999999999999</v>
      </c>
      <c r="O3198">
        <v>90.653000000000006</v>
      </c>
      <c r="P3198">
        <v>1.2105999999999999</v>
      </c>
      <c r="Q3198">
        <v>84611000</v>
      </c>
      <c r="R3198">
        <v>357</v>
      </c>
      <c r="S3198">
        <v>1.32204509926411</v>
      </c>
      <c r="T3198">
        <v>4.8794926004228301E-2</v>
      </c>
      <c r="U3198">
        <v>20.629898071289102</v>
      </c>
      <c r="V3198">
        <v>21.404575347900401</v>
      </c>
      <c r="W3198">
        <v>22.436341285705598</v>
      </c>
      <c r="X3198" t="s">
        <v>3434</v>
      </c>
      <c r="Y3198" t="s">
        <v>13321</v>
      </c>
      <c r="Z3198" t="s">
        <v>3436</v>
      </c>
      <c r="AA3198" t="s">
        <v>3436</v>
      </c>
      <c r="AB3198" t="s">
        <v>13322</v>
      </c>
      <c r="AC3198" t="s">
        <v>3438</v>
      </c>
      <c r="AD3198">
        <v>6968</v>
      </c>
      <c r="AE3198" t="s">
        <v>3439</v>
      </c>
      <c r="AF3198" t="s">
        <v>13323</v>
      </c>
      <c r="AG3198" t="s">
        <v>89</v>
      </c>
      <c r="AH3198">
        <v>2</v>
      </c>
    </row>
    <row r="3199" spans="1:34" x14ac:dyDescent="0.2">
      <c r="A3199">
        <v>-2.0219042301178001</v>
      </c>
      <c r="B3199">
        <v>0</v>
      </c>
      <c r="C3199">
        <v>2.0219042301178001</v>
      </c>
      <c r="D3199" t="s">
        <v>1725</v>
      </c>
      <c r="E3199">
        <v>2</v>
      </c>
      <c r="H3199">
        <v>492</v>
      </c>
      <c r="I3199" t="s">
        <v>1892</v>
      </c>
      <c r="J3199" t="s">
        <v>46</v>
      </c>
      <c r="K3199">
        <v>1</v>
      </c>
      <c r="L3199" s="2">
        <v>1.57909E-9</v>
      </c>
      <c r="M3199">
        <v>130.1</v>
      </c>
      <c r="N3199">
        <v>111.51</v>
      </c>
      <c r="O3199">
        <v>76.682000000000002</v>
      </c>
      <c r="P3199">
        <v>-0.37180000000000002</v>
      </c>
      <c r="Q3199">
        <v>3625000000</v>
      </c>
      <c r="R3199">
        <v>385</v>
      </c>
      <c r="S3199">
        <v>1.94614131134771</v>
      </c>
      <c r="T3199">
        <v>1.72693333333333E-2</v>
      </c>
      <c r="U3199">
        <v>26.702277183532701</v>
      </c>
      <c r="V3199">
        <v>27.4891471862793</v>
      </c>
      <c r="W3199">
        <v>28.176211357116699</v>
      </c>
      <c r="X3199" t="s">
        <v>330</v>
      </c>
      <c r="Y3199">
        <v>385</v>
      </c>
      <c r="Z3199" t="s">
        <v>330</v>
      </c>
      <c r="AA3199" t="s">
        <v>330</v>
      </c>
      <c r="AB3199" t="s">
        <v>13324</v>
      </c>
      <c r="AC3199" t="s">
        <v>3449</v>
      </c>
      <c r="AD3199">
        <v>6973</v>
      </c>
      <c r="AE3199" t="s">
        <v>333</v>
      </c>
      <c r="AF3199" t="s">
        <v>13325</v>
      </c>
      <c r="AG3199" t="s">
        <v>89</v>
      </c>
      <c r="AH3199">
        <v>2</v>
      </c>
    </row>
    <row r="3200" spans="1:34" x14ac:dyDescent="0.2">
      <c r="A3200">
        <v>1.60722744464874</v>
      </c>
      <c r="B3200">
        <v>-1.60722744464874</v>
      </c>
      <c r="C3200">
        <v>0</v>
      </c>
      <c r="D3200" t="s">
        <v>1725</v>
      </c>
      <c r="E3200">
        <v>2</v>
      </c>
      <c r="H3200" t="s">
        <v>3488</v>
      </c>
      <c r="I3200" t="s">
        <v>1892</v>
      </c>
      <c r="J3200" t="s">
        <v>46</v>
      </c>
      <c r="K3200">
        <v>0.948959</v>
      </c>
      <c r="L3200" s="2">
        <v>7.2269900000000001E-9</v>
      </c>
      <c r="M3200">
        <v>125.97</v>
      </c>
      <c r="N3200">
        <v>101.55</v>
      </c>
      <c r="O3200">
        <v>76.587999999999994</v>
      </c>
      <c r="P3200">
        <v>6.6730999999999999E-2</v>
      </c>
      <c r="Q3200">
        <v>382030000</v>
      </c>
      <c r="R3200">
        <v>55</v>
      </c>
      <c r="S3200">
        <v>1.5189798056733399</v>
      </c>
      <c r="T3200">
        <v>3.4279611650485403E-2</v>
      </c>
      <c r="U3200">
        <v>25.5632467269897</v>
      </c>
      <c r="V3200">
        <v>23.161033630371101</v>
      </c>
      <c r="W3200">
        <v>24.1112833023071</v>
      </c>
      <c r="X3200" t="s">
        <v>3489</v>
      </c>
      <c r="Y3200" t="s">
        <v>13326</v>
      </c>
      <c r="Z3200" t="s">
        <v>3489</v>
      </c>
      <c r="AA3200" t="s">
        <v>3491</v>
      </c>
      <c r="AB3200" t="s">
        <v>13327</v>
      </c>
      <c r="AC3200" t="s">
        <v>13328</v>
      </c>
      <c r="AD3200">
        <v>6977</v>
      </c>
      <c r="AE3200" t="s">
        <v>3494</v>
      </c>
      <c r="AF3200" t="s">
        <v>13329</v>
      </c>
      <c r="AG3200" t="s">
        <v>260</v>
      </c>
      <c r="AH3200" t="s">
        <v>1977</v>
      </c>
    </row>
    <row r="3201" spans="1:34" x14ac:dyDescent="0.2">
      <c r="A3201">
        <v>0</v>
      </c>
      <c r="B3201">
        <v>0</v>
      </c>
      <c r="C3201">
        <v>0</v>
      </c>
      <c r="D3201" t="s">
        <v>1725</v>
      </c>
      <c r="E3201">
        <v>2</v>
      </c>
      <c r="H3201">
        <v>500</v>
      </c>
      <c r="I3201" t="s">
        <v>1892</v>
      </c>
      <c r="K3201">
        <v>0.95913099999999996</v>
      </c>
      <c r="L3201">
        <v>3.8624900000000001E-3</v>
      </c>
      <c r="M3201">
        <v>90.906000000000006</v>
      </c>
      <c r="N3201">
        <v>33.046999999999997</v>
      </c>
      <c r="O3201">
        <v>79.986000000000004</v>
      </c>
      <c r="P3201">
        <v>-1.0138</v>
      </c>
      <c r="Q3201">
        <v>48372000</v>
      </c>
      <c r="R3201">
        <v>82</v>
      </c>
      <c r="S3201">
        <v>1.05869682721823</v>
      </c>
      <c r="T3201">
        <v>8.1940170940170906E-2</v>
      </c>
      <c r="U3201">
        <v>22.533624649047901</v>
      </c>
      <c r="V3201">
        <v>20.116928100585898</v>
      </c>
      <c r="W3201">
        <v>22.5637302398682</v>
      </c>
      <c r="X3201" t="s">
        <v>3500</v>
      </c>
      <c r="Y3201">
        <v>82</v>
      </c>
      <c r="Z3201" t="s">
        <v>3500</v>
      </c>
      <c r="AA3201" t="s">
        <v>3500</v>
      </c>
      <c r="AB3201" t="s">
        <v>13330</v>
      </c>
      <c r="AC3201" t="s">
        <v>13331</v>
      </c>
      <c r="AD3201">
        <v>6979</v>
      </c>
      <c r="AE3201" t="s">
        <v>3503</v>
      </c>
      <c r="AF3201" t="s">
        <v>13332</v>
      </c>
      <c r="AH3201">
        <v>2</v>
      </c>
    </row>
    <row r="3202" spans="1:34" x14ac:dyDescent="0.2">
      <c r="A3202">
        <v>-2.6304266452789302</v>
      </c>
      <c r="B3202">
        <v>-2.2389571666717498</v>
      </c>
      <c r="C3202">
        <v>2.6304266452789302</v>
      </c>
      <c r="D3202" t="s">
        <v>1725</v>
      </c>
      <c r="E3202">
        <v>2</v>
      </c>
      <c r="H3202">
        <v>511</v>
      </c>
      <c r="I3202" t="s">
        <v>1892</v>
      </c>
      <c r="J3202" t="s">
        <v>46</v>
      </c>
      <c r="K3202">
        <v>0.98773699999999998</v>
      </c>
      <c r="L3202" s="2">
        <v>8.5177399999999995E-11</v>
      </c>
      <c r="M3202">
        <v>144.51</v>
      </c>
      <c r="N3202">
        <v>124.52</v>
      </c>
      <c r="O3202">
        <v>101.2</v>
      </c>
      <c r="P3202">
        <v>-0.38527</v>
      </c>
      <c r="Q3202">
        <v>620910000</v>
      </c>
      <c r="R3202">
        <v>261</v>
      </c>
      <c r="S3202">
        <v>2.7664819909849001</v>
      </c>
      <c r="T3202">
        <v>6.2979865771812102E-3</v>
      </c>
      <c r="U3202">
        <v>23.955313682556199</v>
      </c>
      <c r="V3202">
        <v>24.443099975585898</v>
      </c>
      <c r="W3202">
        <v>26.109054565429702</v>
      </c>
      <c r="X3202" t="s">
        <v>3512</v>
      </c>
      <c r="Y3202" t="s">
        <v>2880</v>
      </c>
      <c r="Z3202" t="s">
        <v>3514</v>
      </c>
      <c r="AA3202" t="s">
        <v>3514</v>
      </c>
      <c r="AB3202" t="s">
        <v>13333</v>
      </c>
      <c r="AC3202" t="s">
        <v>13334</v>
      </c>
      <c r="AD3202">
        <v>6984</v>
      </c>
      <c r="AE3202" t="s">
        <v>3517</v>
      </c>
      <c r="AF3202" t="s">
        <v>13335</v>
      </c>
      <c r="AG3202" t="s">
        <v>2092</v>
      </c>
      <c r="AH3202" t="s">
        <v>1977</v>
      </c>
    </row>
    <row r="3203" spans="1:34" x14ac:dyDescent="0.2">
      <c r="A3203">
        <v>3.1147124767303498</v>
      </c>
      <c r="B3203">
        <v>-1.55607521533966</v>
      </c>
      <c r="C3203">
        <v>-3.1147124767303498</v>
      </c>
      <c r="D3203" t="s">
        <v>1725</v>
      </c>
      <c r="E3203">
        <v>2</v>
      </c>
      <c r="H3203">
        <v>514</v>
      </c>
      <c r="I3203" t="s">
        <v>1892</v>
      </c>
      <c r="J3203" t="s">
        <v>46</v>
      </c>
      <c r="K3203">
        <v>0.99974700000000005</v>
      </c>
      <c r="L3203" s="2">
        <v>2.91553E-29</v>
      </c>
      <c r="M3203">
        <v>160.18</v>
      </c>
      <c r="N3203">
        <v>120.92</v>
      </c>
      <c r="O3203">
        <v>86.478999999999999</v>
      </c>
      <c r="P3203">
        <v>-0.92352000000000001</v>
      </c>
      <c r="Q3203">
        <v>195240000</v>
      </c>
      <c r="R3203">
        <v>505</v>
      </c>
      <c r="S3203">
        <v>3.00495576628379</v>
      </c>
      <c r="T3203">
        <v>5.01806239737274E-3</v>
      </c>
      <c r="U3203">
        <v>24.159204483032202</v>
      </c>
      <c r="V3203">
        <v>22.947280883789102</v>
      </c>
      <c r="W3203">
        <v>21.388036727905298</v>
      </c>
      <c r="X3203" t="s">
        <v>3530</v>
      </c>
      <c r="Y3203" t="s">
        <v>13336</v>
      </c>
      <c r="Z3203" t="s">
        <v>3532</v>
      </c>
      <c r="AA3203" t="s">
        <v>3532</v>
      </c>
      <c r="AB3203" t="s">
        <v>13337</v>
      </c>
      <c r="AC3203" t="s">
        <v>3534</v>
      </c>
      <c r="AD3203">
        <v>6985</v>
      </c>
      <c r="AE3203" t="s">
        <v>3535</v>
      </c>
      <c r="AF3203" t="s">
        <v>13338</v>
      </c>
      <c r="AG3203" t="s">
        <v>183</v>
      </c>
      <c r="AH3203" t="s">
        <v>1977</v>
      </c>
    </row>
    <row r="3204" spans="1:34" x14ac:dyDescent="0.2">
      <c r="A3204">
        <v>-2.4638910293579102</v>
      </c>
      <c r="B3204">
        <v>2.4638910293579102</v>
      </c>
      <c r="C3204">
        <v>0</v>
      </c>
      <c r="D3204" t="s">
        <v>1725</v>
      </c>
      <c r="E3204">
        <v>2</v>
      </c>
      <c r="H3204">
        <v>521</v>
      </c>
      <c r="I3204" t="s">
        <v>1892</v>
      </c>
      <c r="J3204" t="s">
        <v>46</v>
      </c>
      <c r="K3204">
        <v>0.99619599999999997</v>
      </c>
      <c r="L3204" s="2">
        <v>1.3963699999999999E-32</v>
      </c>
      <c r="M3204">
        <v>165.1</v>
      </c>
      <c r="N3204">
        <v>150.07</v>
      </c>
      <c r="O3204">
        <v>165.1</v>
      </c>
      <c r="P3204">
        <v>-0.54876000000000003</v>
      </c>
      <c r="Q3204">
        <v>1305500000</v>
      </c>
      <c r="R3204">
        <v>372</v>
      </c>
      <c r="S3204">
        <v>2.3549708447499702</v>
      </c>
      <c r="T3204">
        <v>9.8407407407407402E-3</v>
      </c>
      <c r="U3204">
        <v>23.640163421630898</v>
      </c>
      <c r="V3204">
        <v>26.4099426269531</v>
      </c>
      <c r="W3204">
        <v>25.223324775695801</v>
      </c>
      <c r="X3204" t="s">
        <v>3541</v>
      </c>
      <c r="Y3204" t="s">
        <v>13339</v>
      </c>
      <c r="Z3204" t="s">
        <v>3543</v>
      </c>
      <c r="AA3204" t="s">
        <v>3543</v>
      </c>
      <c r="AB3204" t="s">
        <v>13340</v>
      </c>
      <c r="AC3204" t="s">
        <v>3545</v>
      </c>
      <c r="AD3204">
        <v>6987</v>
      </c>
      <c r="AE3204" t="s">
        <v>3546</v>
      </c>
      <c r="AF3204" t="s">
        <v>13341</v>
      </c>
      <c r="AG3204" t="s">
        <v>372</v>
      </c>
      <c r="AH3204">
        <v>2</v>
      </c>
    </row>
    <row r="3205" spans="1:34" x14ac:dyDescent="0.2">
      <c r="A3205">
        <v>-2.0212965011596702</v>
      </c>
      <c r="B3205">
        <v>2.0212965011596702</v>
      </c>
      <c r="C3205">
        <v>1.6054949760437001</v>
      </c>
      <c r="D3205" t="s">
        <v>1725</v>
      </c>
      <c r="E3205">
        <v>2</v>
      </c>
      <c r="H3205">
        <v>523</v>
      </c>
      <c r="I3205" t="s">
        <v>1892</v>
      </c>
      <c r="J3205" t="s">
        <v>46</v>
      </c>
      <c r="K3205">
        <v>1</v>
      </c>
      <c r="L3205" s="2">
        <v>1.0438599999999999E-2</v>
      </c>
      <c r="M3205">
        <v>67.879000000000005</v>
      </c>
      <c r="N3205">
        <v>30.183</v>
      </c>
      <c r="O3205">
        <v>41.241999999999997</v>
      </c>
      <c r="P3205">
        <v>-9.2421000000000003E-2</v>
      </c>
      <c r="Q3205">
        <v>24480000</v>
      </c>
      <c r="R3205">
        <v>66</v>
      </c>
      <c r="S3205">
        <v>2.1095003556242502</v>
      </c>
      <c r="T3205">
        <v>1.34969512195122E-2</v>
      </c>
      <c r="U3205">
        <v>19.863857269287099</v>
      </c>
      <c r="V3205">
        <v>22.740077972412099</v>
      </c>
      <c r="W3205">
        <v>21.522673606872601</v>
      </c>
      <c r="X3205" t="s">
        <v>3548</v>
      </c>
      <c r="Y3205">
        <v>66</v>
      </c>
      <c r="Z3205" t="s">
        <v>3548</v>
      </c>
      <c r="AA3205" t="s">
        <v>3548</v>
      </c>
      <c r="AB3205" t="s">
        <v>13342</v>
      </c>
      <c r="AC3205" t="s">
        <v>3550</v>
      </c>
      <c r="AD3205">
        <v>6988</v>
      </c>
      <c r="AE3205" t="s">
        <v>3551</v>
      </c>
      <c r="AF3205" t="s">
        <v>13343</v>
      </c>
      <c r="AG3205" t="s">
        <v>1359</v>
      </c>
      <c r="AH3205">
        <v>2</v>
      </c>
    </row>
    <row r="3206" spans="1:34" x14ac:dyDescent="0.2">
      <c r="A3206">
        <v>0</v>
      </c>
      <c r="B3206">
        <v>0</v>
      </c>
      <c r="C3206">
        <v>0</v>
      </c>
      <c r="D3206" t="s">
        <v>1725</v>
      </c>
      <c r="E3206">
        <v>2</v>
      </c>
      <c r="H3206">
        <v>528</v>
      </c>
      <c r="I3206" t="s">
        <v>1892</v>
      </c>
      <c r="K3206">
        <v>0.99749399999999999</v>
      </c>
      <c r="L3206" s="2">
        <v>7.2978400000000003E-4</v>
      </c>
      <c r="M3206">
        <v>85.844999999999999</v>
      </c>
      <c r="N3206">
        <v>51.978999999999999</v>
      </c>
      <c r="O3206">
        <v>56.087000000000003</v>
      </c>
      <c r="P3206">
        <v>0.12189</v>
      </c>
      <c r="Q3206">
        <v>62697000</v>
      </c>
      <c r="R3206">
        <v>138</v>
      </c>
      <c r="S3206">
        <v>0.47308435796263998</v>
      </c>
      <c r="T3206">
        <v>0.30075667655786298</v>
      </c>
      <c r="U3206">
        <v>22.099317550659201</v>
      </c>
      <c r="V3206">
        <v>20.6872253417969</v>
      </c>
      <c r="W3206">
        <v>22.775558471679702</v>
      </c>
      <c r="X3206" t="s">
        <v>3553</v>
      </c>
      <c r="Y3206" t="s">
        <v>3145</v>
      </c>
      <c r="Z3206" t="s">
        <v>3555</v>
      </c>
      <c r="AA3206" t="s">
        <v>3555</v>
      </c>
      <c r="AB3206" t="s">
        <v>13344</v>
      </c>
      <c r="AC3206" t="s">
        <v>13345</v>
      </c>
      <c r="AD3206">
        <v>6989</v>
      </c>
      <c r="AE3206" t="s">
        <v>3558</v>
      </c>
      <c r="AF3206" t="s">
        <v>13346</v>
      </c>
      <c r="AH3206">
        <v>2</v>
      </c>
    </row>
    <row r="3207" spans="1:34" x14ac:dyDescent="0.2">
      <c r="A3207">
        <v>0</v>
      </c>
      <c r="B3207">
        <v>0</v>
      </c>
      <c r="C3207">
        <v>0</v>
      </c>
      <c r="D3207" t="s">
        <v>1725</v>
      </c>
      <c r="E3207">
        <v>2</v>
      </c>
      <c r="H3207">
        <v>536</v>
      </c>
      <c r="I3207" t="s">
        <v>1892</v>
      </c>
      <c r="K3207">
        <v>0.99915399999999999</v>
      </c>
      <c r="L3207" s="2">
        <v>2.3561300000000001E-3</v>
      </c>
      <c r="M3207">
        <v>61.164999999999999</v>
      </c>
      <c r="N3207">
        <v>50.121000000000002</v>
      </c>
      <c r="O3207">
        <v>61.164999999999999</v>
      </c>
      <c r="P3207">
        <v>-0.13835</v>
      </c>
      <c r="Q3207">
        <v>6623100000</v>
      </c>
      <c r="R3207">
        <v>430</v>
      </c>
      <c r="S3207">
        <v>1.28641852933737</v>
      </c>
      <c r="T3207">
        <v>5.2417564208782103E-2</v>
      </c>
      <c r="U3207">
        <v>29.300110816955598</v>
      </c>
      <c r="V3207">
        <v>28.350938796997099</v>
      </c>
      <c r="W3207">
        <v>29.264538764953599</v>
      </c>
      <c r="X3207" t="s">
        <v>346</v>
      </c>
      <c r="Y3207" t="s">
        <v>13347</v>
      </c>
      <c r="Z3207" t="s">
        <v>348</v>
      </c>
      <c r="AA3207" t="s">
        <v>348</v>
      </c>
      <c r="AB3207" t="s">
        <v>13348</v>
      </c>
      <c r="AC3207" t="s">
        <v>13349</v>
      </c>
      <c r="AD3207">
        <v>6990</v>
      </c>
      <c r="AE3207" t="s">
        <v>351</v>
      </c>
      <c r="AF3207" t="s">
        <v>13350</v>
      </c>
      <c r="AH3207" t="s">
        <v>1977</v>
      </c>
    </row>
    <row r="3208" spans="1:34" x14ac:dyDescent="0.2">
      <c r="A3208">
        <v>0</v>
      </c>
      <c r="B3208">
        <v>0</v>
      </c>
      <c r="C3208">
        <v>0</v>
      </c>
      <c r="D3208" t="s">
        <v>1725</v>
      </c>
      <c r="E3208">
        <v>2</v>
      </c>
      <c r="H3208">
        <v>554</v>
      </c>
      <c r="I3208" t="s">
        <v>1892</v>
      </c>
      <c r="K3208">
        <v>0.99334500000000003</v>
      </c>
      <c r="L3208" s="2">
        <v>1.16384E-4</v>
      </c>
      <c r="M3208">
        <v>71.558000000000007</v>
      </c>
      <c r="N3208">
        <v>51.177</v>
      </c>
      <c r="O3208">
        <v>71.558000000000007</v>
      </c>
      <c r="P3208">
        <v>9.8541000000000004E-2</v>
      </c>
      <c r="Q3208">
        <v>28748000</v>
      </c>
      <c r="R3208">
        <v>187</v>
      </c>
      <c r="S3208">
        <v>0.76835926272991295</v>
      </c>
      <c r="T3208">
        <v>0.149795367927294</v>
      </c>
      <c r="U3208">
        <v>20.616247177123999</v>
      </c>
      <c r="V3208">
        <v>21.5097351074219</v>
      </c>
      <c r="W3208">
        <v>21.773021697998001</v>
      </c>
      <c r="X3208" t="s">
        <v>13351</v>
      </c>
      <c r="Y3208">
        <v>187</v>
      </c>
      <c r="Z3208" t="s">
        <v>13351</v>
      </c>
      <c r="AA3208" t="s">
        <v>13351</v>
      </c>
      <c r="AB3208" t="s">
        <v>13352</v>
      </c>
      <c r="AC3208" t="s">
        <v>13353</v>
      </c>
      <c r="AD3208">
        <v>6996</v>
      </c>
      <c r="AE3208" t="s">
        <v>13354</v>
      </c>
      <c r="AF3208" t="s">
        <v>13355</v>
      </c>
      <c r="AH3208">
        <v>2</v>
      </c>
    </row>
    <row r="3209" spans="1:34" x14ac:dyDescent="0.2">
      <c r="A3209">
        <v>0</v>
      </c>
      <c r="B3209">
        <v>0</v>
      </c>
      <c r="C3209">
        <v>0</v>
      </c>
      <c r="D3209" t="s">
        <v>1725</v>
      </c>
      <c r="E3209">
        <v>2</v>
      </c>
      <c r="H3209">
        <v>554</v>
      </c>
      <c r="I3209" t="s">
        <v>1892</v>
      </c>
      <c r="K3209">
        <v>0.94148100000000001</v>
      </c>
      <c r="L3209" s="2">
        <v>1.14583E-4</v>
      </c>
      <c r="M3209">
        <v>88.564999999999998</v>
      </c>
      <c r="N3209">
        <v>67.007999999999996</v>
      </c>
      <c r="O3209">
        <v>68.129000000000005</v>
      </c>
      <c r="P3209">
        <v>-1.2432000000000001</v>
      </c>
      <c r="Q3209">
        <v>37881000</v>
      </c>
      <c r="R3209">
        <v>192</v>
      </c>
      <c r="S3209">
        <v>1.13848447855181</v>
      </c>
      <c r="T3209">
        <v>6.9541448842419695E-2</v>
      </c>
      <c r="U3209">
        <v>20.644213676452601</v>
      </c>
      <c r="V3209">
        <v>21.974178314208999</v>
      </c>
      <c r="W3209">
        <v>22.821936607360801</v>
      </c>
      <c r="X3209" t="s">
        <v>13351</v>
      </c>
      <c r="Y3209">
        <v>192</v>
      </c>
      <c r="Z3209" t="s">
        <v>13351</v>
      </c>
      <c r="AA3209" t="s">
        <v>13351</v>
      </c>
      <c r="AB3209" t="s">
        <v>13356</v>
      </c>
      <c r="AC3209" t="s">
        <v>13357</v>
      </c>
      <c r="AD3209">
        <v>6997</v>
      </c>
      <c r="AE3209" t="s">
        <v>13354</v>
      </c>
      <c r="AF3209" t="s">
        <v>13358</v>
      </c>
      <c r="AH3209">
        <v>2</v>
      </c>
    </row>
    <row r="3210" spans="1:34" x14ac:dyDescent="0.2">
      <c r="A3210">
        <v>-3.1006054878234899</v>
      </c>
      <c r="B3210">
        <v>-2.1941041946411102</v>
      </c>
      <c r="C3210">
        <v>3.1006054878234899</v>
      </c>
      <c r="D3210" t="s">
        <v>1725</v>
      </c>
      <c r="E3210">
        <v>3</v>
      </c>
      <c r="H3210" t="s">
        <v>1747</v>
      </c>
      <c r="I3210" t="s">
        <v>1892</v>
      </c>
      <c r="J3210" t="s">
        <v>46</v>
      </c>
      <c r="K3210">
        <v>1</v>
      </c>
      <c r="L3210" s="2">
        <v>5.4837700000000001E-7</v>
      </c>
      <c r="M3210">
        <v>141.44</v>
      </c>
      <c r="N3210">
        <v>118.22</v>
      </c>
      <c r="O3210">
        <v>50.896999999999998</v>
      </c>
      <c r="P3210">
        <v>0.36897000000000002</v>
      </c>
      <c r="Q3210">
        <v>428830000</v>
      </c>
      <c r="R3210">
        <v>140</v>
      </c>
      <c r="S3210">
        <v>3.09225738465789</v>
      </c>
      <c r="T3210">
        <v>4.6039076376554198E-3</v>
      </c>
      <c r="U3210">
        <v>20.840406417846701</v>
      </c>
      <c r="V3210">
        <v>22.892339706420898</v>
      </c>
      <c r="W3210">
        <v>26.288199424743699</v>
      </c>
      <c r="X3210" t="s">
        <v>1748</v>
      </c>
      <c r="Y3210" t="s">
        <v>1749</v>
      </c>
      <c r="Z3210" t="s">
        <v>1750</v>
      </c>
      <c r="AA3210" t="s">
        <v>1751</v>
      </c>
      <c r="AB3210" t="s">
        <v>1752</v>
      </c>
      <c r="AC3210" t="s">
        <v>1753</v>
      </c>
      <c r="AD3210">
        <v>7001</v>
      </c>
      <c r="AE3210" t="s">
        <v>1754</v>
      </c>
      <c r="AF3210" t="s">
        <v>13359</v>
      </c>
      <c r="AG3210" t="s">
        <v>2092</v>
      </c>
      <c r="AH3210" t="s">
        <v>55</v>
      </c>
    </row>
    <row r="3211" spans="1:34" x14ac:dyDescent="0.2">
      <c r="A3211">
        <v>0</v>
      </c>
      <c r="B3211">
        <v>0</v>
      </c>
      <c r="C3211">
        <v>0</v>
      </c>
      <c r="D3211" t="s">
        <v>1725</v>
      </c>
      <c r="E3211">
        <v>3</v>
      </c>
      <c r="H3211">
        <v>567</v>
      </c>
      <c r="I3211" t="s">
        <v>1892</v>
      </c>
      <c r="K3211">
        <v>0.75458899999999995</v>
      </c>
      <c r="L3211" s="2">
        <v>1.0353599999999999E-12</v>
      </c>
      <c r="M3211">
        <v>101.39</v>
      </c>
      <c r="N3211">
        <v>88.753</v>
      </c>
      <c r="O3211">
        <v>60.029000000000003</v>
      </c>
      <c r="P3211">
        <v>2.1888999999999998</v>
      </c>
      <c r="Q3211">
        <v>116510000</v>
      </c>
      <c r="R3211">
        <v>160</v>
      </c>
      <c r="S3211">
        <v>9.7033530632603796E-2</v>
      </c>
      <c r="T3211">
        <v>0.78100895166103002</v>
      </c>
      <c r="U3211">
        <v>21.765520095825199</v>
      </c>
      <c r="V3211">
        <v>22.041095733642599</v>
      </c>
      <c r="W3211">
        <v>22.0421590805054</v>
      </c>
      <c r="X3211" t="s">
        <v>3611</v>
      </c>
      <c r="Y3211" t="s">
        <v>13360</v>
      </c>
      <c r="Z3211" t="s">
        <v>3613</v>
      </c>
      <c r="AA3211" t="s">
        <v>3613</v>
      </c>
      <c r="AB3211" t="s">
        <v>13361</v>
      </c>
      <c r="AC3211" t="s">
        <v>13362</v>
      </c>
      <c r="AD3211">
        <v>7005</v>
      </c>
      <c r="AE3211" t="s">
        <v>3616</v>
      </c>
      <c r="AF3211" t="s">
        <v>13363</v>
      </c>
      <c r="AH3211" t="s">
        <v>1977</v>
      </c>
    </row>
    <row r="3212" spans="1:34" x14ac:dyDescent="0.2">
      <c r="A3212">
        <v>0</v>
      </c>
      <c r="B3212">
        <v>0</v>
      </c>
      <c r="C3212">
        <v>0</v>
      </c>
      <c r="D3212" t="s">
        <v>1725</v>
      </c>
      <c r="E3212">
        <v>2</v>
      </c>
      <c r="H3212">
        <v>568</v>
      </c>
      <c r="I3212" t="s">
        <v>1892</v>
      </c>
      <c r="K3212">
        <v>0.92827000000000004</v>
      </c>
      <c r="L3212" s="2">
        <v>6.4002299999999995E-33</v>
      </c>
      <c r="M3212">
        <v>169.84</v>
      </c>
      <c r="N3212">
        <v>130.18</v>
      </c>
      <c r="O3212">
        <v>169.84</v>
      </c>
      <c r="P3212">
        <v>-2.5436999999999999</v>
      </c>
      <c r="Q3212">
        <v>287760000</v>
      </c>
      <c r="R3212">
        <v>640</v>
      </c>
      <c r="S3212">
        <v>0.33708721830558003</v>
      </c>
      <c r="T3212">
        <v>0.41996452933151401</v>
      </c>
      <c r="U3212">
        <v>21.9907321929932</v>
      </c>
      <c r="V3212">
        <v>23.073656082153299</v>
      </c>
      <c r="W3212">
        <v>22.086110115051302</v>
      </c>
      <c r="X3212" t="s">
        <v>3618</v>
      </c>
      <c r="Y3212">
        <v>640</v>
      </c>
      <c r="Z3212" t="s">
        <v>3618</v>
      </c>
      <c r="AA3212" t="s">
        <v>3618</v>
      </c>
      <c r="AB3212" t="s">
        <v>13364</v>
      </c>
      <c r="AC3212" t="s">
        <v>13365</v>
      </c>
      <c r="AD3212">
        <v>7007</v>
      </c>
      <c r="AE3212" t="s">
        <v>3621</v>
      </c>
      <c r="AF3212" t="s">
        <v>13366</v>
      </c>
      <c r="AH3212">
        <v>2</v>
      </c>
    </row>
    <row r="3213" spans="1:34" x14ac:dyDescent="0.2">
      <c r="A3213">
        <v>-2.2045912742614702</v>
      </c>
      <c r="B3213">
        <v>3.38883328437805</v>
      </c>
      <c r="C3213">
        <v>-3.38883328437805</v>
      </c>
      <c r="D3213" t="s">
        <v>1725</v>
      </c>
      <c r="E3213">
        <v>2</v>
      </c>
      <c r="H3213" t="s">
        <v>3631</v>
      </c>
      <c r="I3213" t="s">
        <v>1892</v>
      </c>
      <c r="J3213" t="s">
        <v>46</v>
      </c>
      <c r="K3213">
        <v>0.996614</v>
      </c>
      <c r="L3213" s="2">
        <v>4.2373400000000003E-5</v>
      </c>
      <c r="M3213">
        <v>101.35</v>
      </c>
      <c r="N3213">
        <v>68.509</v>
      </c>
      <c r="O3213">
        <v>62.005000000000003</v>
      </c>
      <c r="P3213">
        <v>-6.3747999999999999E-2</v>
      </c>
      <c r="Q3213">
        <v>12233000000</v>
      </c>
      <c r="R3213">
        <v>7</v>
      </c>
      <c r="S3213">
        <v>3.27964371594256</v>
      </c>
      <c r="T3213">
        <v>4.0271493212669703E-3</v>
      </c>
      <c r="U3213">
        <v>21.659423828125</v>
      </c>
      <c r="V3213">
        <v>23.034059524536101</v>
      </c>
      <c r="W3213">
        <v>20.830837249755898</v>
      </c>
      <c r="X3213" t="s">
        <v>3632</v>
      </c>
      <c r="Y3213" t="s">
        <v>13367</v>
      </c>
      <c r="Z3213" t="s">
        <v>3634</v>
      </c>
      <c r="AA3213" t="s">
        <v>3635</v>
      </c>
      <c r="AB3213" t="s">
        <v>13368</v>
      </c>
      <c r="AC3213" t="s">
        <v>13369</v>
      </c>
      <c r="AD3213">
        <v>7008</v>
      </c>
      <c r="AE3213" t="s">
        <v>3638</v>
      </c>
      <c r="AF3213" t="s">
        <v>13370</v>
      </c>
      <c r="AG3213" t="s">
        <v>54</v>
      </c>
      <c r="AH3213" t="s">
        <v>1977</v>
      </c>
    </row>
    <row r="3214" spans="1:34" x14ac:dyDescent="0.2">
      <c r="A3214">
        <v>0</v>
      </c>
      <c r="B3214">
        <v>0</v>
      </c>
      <c r="C3214">
        <v>0</v>
      </c>
      <c r="D3214" t="s">
        <v>1725</v>
      </c>
      <c r="E3214">
        <v>2</v>
      </c>
      <c r="H3214">
        <v>570</v>
      </c>
      <c r="I3214" t="s">
        <v>1892</v>
      </c>
      <c r="K3214">
        <v>1</v>
      </c>
      <c r="L3214">
        <v>6.1085599999999999E-3</v>
      </c>
      <c r="M3214">
        <v>85.885000000000005</v>
      </c>
      <c r="N3214">
        <v>58.722999999999999</v>
      </c>
      <c r="O3214">
        <v>85.885000000000005</v>
      </c>
      <c r="P3214">
        <v>-1.7035</v>
      </c>
      <c r="Q3214">
        <v>69651000</v>
      </c>
      <c r="R3214">
        <v>138</v>
      </c>
      <c r="S3214">
        <v>0.15063036981212699</v>
      </c>
      <c r="T3214">
        <v>0.67865519360786697</v>
      </c>
      <c r="U3214">
        <v>22.475382804870598</v>
      </c>
      <c r="V3214">
        <v>23.707462310791001</v>
      </c>
      <c r="W3214">
        <v>21.683367729187001</v>
      </c>
      <c r="X3214" t="s">
        <v>3644</v>
      </c>
      <c r="Y3214" t="s">
        <v>13371</v>
      </c>
      <c r="Z3214" t="s">
        <v>3635</v>
      </c>
      <c r="AA3214" t="s">
        <v>3635</v>
      </c>
      <c r="AB3214" t="s">
        <v>13372</v>
      </c>
      <c r="AC3214" t="s">
        <v>3680</v>
      </c>
      <c r="AD3214">
        <v>7010</v>
      </c>
      <c r="AE3214" t="s">
        <v>3648</v>
      </c>
      <c r="AF3214" t="s">
        <v>13373</v>
      </c>
      <c r="AH3214">
        <v>2</v>
      </c>
    </row>
    <row r="3215" spans="1:34" x14ac:dyDescent="0.2">
      <c r="A3215">
        <v>0</v>
      </c>
      <c r="B3215">
        <v>0</v>
      </c>
      <c r="C3215">
        <v>0</v>
      </c>
      <c r="D3215" t="s">
        <v>1725</v>
      </c>
      <c r="E3215">
        <v>2</v>
      </c>
      <c r="H3215">
        <v>573</v>
      </c>
      <c r="I3215" t="s">
        <v>1892</v>
      </c>
      <c r="K3215">
        <v>1</v>
      </c>
      <c r="L3215" s="2">
        <v>4.23962E-4</v>
      </c>
      <c r="M3215">
        <v>79.022000000000006</v>
      </c>
      <c r="N3215">
        <v>60.656999999999996</v>
      </c>
      <c r="O3215">
        <v>79.022000000000006</v>
      </c>
      <c r="P3215">
        <v>0.72516999999999998</v>
      </c>
      <c r="Q3215">
        <v>24720000</v>
      </c>
      <c r="R3215">
        <v>1141</v>
      </c>
      <c r="S3215">
        <v>0.30651485304129999</v>
      </c>
      <c r="T3215">
        <v>0.45352801964724299</v>
      </c>
      <c r="U3215">
        <v>21.6737365722656</v>
      </c>
      <c r="V3215">
        <v>21.0259819030762</v>
      </c>
      <c r="W3215">
        <v>20.980403900146499</v>
      </c>
      <c r="X3215" t="s">
        <v>3682</v>
      </c>
      <c r="Y3215" t="s">
        <v>13374</v>
      </c>
      <c r="Z3215" t="s">
        <v>3684</v>
      </c>
      <c r="AA3215" t="s">
        <v>3684</v>
      </c>
      <c r="AB3215" t="s">
        <v>13375</v>
      </c>
      <c r="AC3215" t="s">
        <v>3686</v>
      </c>
      <c r="AD3215">
        <v>7012</v>
      </c>
      <c r="AE3215" t="s">
        <v>3687</v>
      </c>
      <c r="AF3215" t="s">
        <v>13376</v>
      </c>
      <c r="AH3215">
        <v>2</v>
      </c>
    </row>
    <row r="3216" spans="1:34" x14ac:dyDescent="0.2">
      <c r="A3216">
        <v>-1.9304351806640601</v>
      </c>
      <c r="B3216">
        <v>0</v>
      </c>
      <c r="C3216">
        <v>1.9304351806640601</v>
      </c>
      <c r="D3216" t="s">
        <v>1725</v>
      </c>
      <c r="E3216">
        <v>2</v>
      </c>
      <c r="H3216">
        <v>628</v>
      </c>
      <c r="I3216" t="s">
        <v>1892</v>
      </c>
      <c r="J3216" t="s">
        <v>46</v>
      </c>
      <c r="K3216">
        <v>0.99802500000000005</v>
      </c>
      <c r="L3216">
        <v>1.72141E-4</v>
      </c>
      <c r="M3216">
        <v>76.849999999999994</v>
      </c>
      <c r="N3216">
        <v>61.463000000000001</v>
      </c>
      <c r="O3216">
        <v>75.573999999999998</v>
      </c>
      <c r="P3216">
        <v>0.12297</v>
      </c>
      <c r="Q3216">
        <v>189740000</v>
      </c>
      <c r="R3216">
        <v>527</v>
      </c>
      <c r="S3216">
        <v>1.8427496617611301</v>
      </c>
      <c r="T3216">
        <v>2.0137676705593101E-2</v>
      </c>
      <c r="U3216">
        <v>22.195948600769</v>
      </c>
      <c r="V3216">
        <v>23.307441711425799</v>
      </c>
      <c r="W3216">
        <v>24.3046312332153</v>
      </c>
      <c r="X3216" t="s">
        <v>3827</v>
      </c>
      <c r="Y3216">
        <v>527</v>
      </c>
      <c r="Z3216" t="s">
        <v>3827</v>
      </c>
      <c r="AA3216" t="s">
        <v>3827</v>
      </c>
      <c r="AB3216" t="s">
        <v>13377</v>
      </c>
      <c r="AC3216" t="s">
        <v>13378</v>
      </c>
      <c r="AD3216">
        <v>7029</v>
      </c>
      <c r="AE3216" t="s">
        <v>3830</v>
      </c>
      <c r="AF3216" t="s">
        <v>13379</v>
      </c>
      <c r="AG3216" t="s">
        <v>89</v>
      </c>
      <c r="AH3216">
        <v>2</v>
      </c>
    </row>
    <row r="3217" spans="1:34" x14ac:dyDescent="0.2">
      <c r="A3217">
        <v>0</v>
      </c>
      <c r="B3217">
        <v>0</v>
      </c>
      <c r="C3217">
        <v>0</v>
      </c>
      <c r="D3217" t="s">
        <v>1725</v>
      </c>
      <c r="E3217">
        <v>3</v>
      </c>
      <c r="H3217">
        <v>661</v>
      </c>
      <c r="I3217" t="s">
        <v>1892</v>
      </c>
      <c r="K3217">
        <v>0.97541199999999995</v>
      </c>
      <c r="L3217" s="2">
        <v>1.49342E-9</v>
      </c>
      <c r="M3217">
        <v>92.120999999999995</v>
      </c>
      <c r="N3217">
        <v>76.805999999999997</v>
      </c>
      <c r="O3217">
        <v>80.132000000000005</v>
      </c>
      <c r="P3217">
        <v>2.2269000000000001</v>
      </c>
      <c r="Q3217">
        <v>447570000</v>
      </c>
      <c r="R3217">
        <v>76</v>
      </c>
      <c r="S3217">
        <v>0.30306009703231002</v>
      </c>
      <c r="T3217">
        <v>0.457304231625835</v>
      </c>
      <c r="U3217">
        <v>22.965392112731902</v>
      </c>
      <c r="V3217">
        <v>24.808429718017599</v>
      </c>
      <c r="W3217">
        <v>25.846288681030298</v>
      </c>
      <c r="X3217" t="s">
        <v>3879</v>
      </c>
      <c r="Y3217" t="s">
        <v>5696</v>
      </c>
      <c r="Z3217" t="s">
        <v>3880</v>
      </c>
      <c r="AA3217" t="s">
        <v>3880</v>
      </c>
      <c r="AB3217" t="s">
        <v>13380</v>
      </c>
      <c r="AC3217" t="s">
        <v>13381</v>
      </c>
      <c r="AD3217">
        <v>7031</v>
      </c>
      <c r="AE3217" t="s">
        <v>3883</v>
      </c>
      <c r="AF3217" t="s">
        <v>13382</v>
      </c>
      <c r="AH3217">
        <v>2</v>
      </c>
    </row>
    <row r="3218" spans="1:34" x14ac:dyDescent="0.2">
      <c r="A3218">
        <v>-2.4988169670104998</v>
      </c>
      <c r="B3218">
        <v>-1.3635276556014999</v>
      </c>
      <c r="C3218">
        <v>2.4988169670104998</v>
      </c>
      <c r="D3218" t="s">
        <v>1725</v>
      </c>
      <c r="E3218">
        <v>2</v>
      </c>
      <c r="H3218">
        <v>673</v>
      </c>
      <c r="I3218" t="s">
        <v>1892</v>
      </c>
      <c r="J3218" t="s">
        <v>46</v>
      </c>
      <c r="K3218">
        <v>0.82684899999999995</v>
      </c>
      <c r="L3218" s="2">
        <v>2.0243499999999999E-14</v>
      </c>
      <c r="M3218">
        <v>137.44</v>
      </c>
      <c r="N3218">
        <v>104.49</v>
      </c>
      <c r="O3218">
        <v>117.26</v>
      </c>
      <c r="P3218">
        <v>1.22</v>
      </c>
      <c r="Q3218">
        <v>220250000</v>
      </c>
      <c r="R3218">
        <v>26</v>
      </c>
      <c r="S3218">
        <v>2.4225968912539502</v>
      </c>
      <c r="T3218">
        <v>9.1198428290766194E-3</v>
      </c>
      <c r="U3218">
        <v>21.8560581207275</v>
      </c>
      <c r="V3218">
        <v>22.9085369110107</v>
      </c>
      <c r="W3218">
        <v>25.212786674499501</v>
      </c>
      <c r="X3218" t="s">
        <v>3926</v>
      </c>
      <c r="Y3218">
        <v>26</v>
      </c>
      <c r="Z3218" t="s">
        <v>3926</v>
      </c>
      <c r="AA3218" t="s">
        <v>3926</v>
      </c>
      <c r="AB3218" t="s">
        <v>13383</v>
      </c>
      <c r="AC3218" t="s">
        <v>13384</v>
      </c>
      <c r="AD3218">
        <v>7032</v>
      </c>
      <c r="AE3218" t="s">
        <v>3929</v>
      </c>
      <c r="AF3218" t="s">
        <v>13385</v>
      </c>
      <c r="AG3218" t="s">
        <v>2092</v>
      </c>
      <c r="AH3218">
        <v>2</v>
      </c>
    </row>
    <row r="3219" spans="1:34" x14ac:dyDescent="0.2">
      <c r="A3219">
        <v>2.5281460285186799</v>
      </c>
      <c r="B3219">
        <v>-2.5281460285186799</v>
      </c>
      <c r="C3219">
        <v>-1.7773063182830799</v>
      </c>
      <c r="D3219" t="s">
        <v>1725</v>
      </c>
      <c r="E3219">
        <v>2</v>
      </c>
      <c r="H3219">
        <v>678</v>
      </c>
      <c r="I3219" t="s">
        <v>1892</v>
      </c>
      <c r="J3219" t="s">
        <v>46</v>
      </c>
      <c r="K3219">
        <v>1</v>
      </c>
      <c r="L3219" s="2">
        <v>2.8086900000000001E-38</v>
      </c>
      <c r="M3219">
        <v>178.51</v>
      </c>
      <c r="N3219">
        <v>161.72999999999999</v>
      </c>
      <c r="O3219">
        <v>178.51</v>
      </c>
      <c r="P3219">
        <v>-0.30353000000000002</v>
      </c>
      <c r="Q3219">
        <v>3837900000</v>
      </c>
      <c r="R3219">
        <v>861</v>
      </c>
      <c r="S3219">
        <v>2.5363578541260199</v>
      </c>
      <c r="T3219">
        <v>7.6923076923076901E-3</v>
      </c>
      <c r="U3219">
        <v>27.738815307617202</v>
      </c>
      <c r="V3219">
        <v>26.5303058624268</v>
      </c>
      <c r="W3219">
        <v>26.836631774902301</v>
      </c>
      <c r="X3219" t="s">
        <v>390</v>
      </c>
      <c r="Y3219">
        <v>861</v>
      </c>
      <c r="Z3219" t="s">
        <v>390</v>
      </c>
      <c r="AA3219" t="s">
        <v>390</v>
      </c>
      <c r="AB3219" t="s">
        <v>13386</v>
      </c>
      <c r="AC3219" t="s">
        <v>13387</v>
      </c>
      <c r="AD3219">
        <v>7035</v>
      </c>
      <c r="AE3219" t="s">
        <v>393</v>
      </c>
      <c r="AF3219" t="s">
        <v>13388</v>
      </c>
      <c r="AG3219" t="s">
        <v>493</v>
      </c>
      <c r="AH3219" t="s">
        <v>303</v>
      </c>
    </row>
    <row r="3220" spans="1:34" x14ac:dyDescent="0.2">
      <c r="A3220">
        <v>1.7889552116394001</v>
      </c>
      <c r="B3220">
        <v>-3.2940545082092298</v>
      </c>
      <c r="C3220">
        <v>3.2940545082092298</v>
      </c>
      <c r="D3220" t="s">
        <v>1725</v>
      </c>
      <c r="E3220">
        <v>2</v>
      </c>
      <c r="H3220">
        <v>681</v>
      </c>
      <c r="I3220" t="s">
        <v>1892</v>
      </c>
      <c r="J3220" t="s">
        <v>46</v>
      </c>
      <c r="K3220">
        <v>0.99813700000000005</v>
      </c>
      <c r="L3220" s="2">
        <v>1.8684800000000001E-6</v>
      </c>
      <c r="M3220">
        <v>136.93</v>
      </c>
      <c r="N3220">
        <v>89.734999999999999</v>
      </c>
      <c r="O3220">
        <v>130.1</v>
      </c>
      <c r="P3220">
        <v>0.73053000000000001</v>
      </c>
      <c r="Q3220">
        <v>532170000</v>
      </c>
      <c r="R3220">
        <v>308</v>
      </c>
      <c r="S3220">
        <v>3.1724659242939501</v>
      </c>
      <c r="T3220">
        <v>4.4557956777996101E-3</v>
      </c>
      <c r="U3220">
        <v>25.000542640686</v>
      </c>
      <c r="V3220">
        <v>23.724424362182599</v>
      </c>
      <c r="W3220">
        <v>26.2320604324341</v>
      </c>
      <c r="X3220" t="s">
        <v>3962</v>
      </c>
      <c r="Y3220" t="s">
        <v>13389</v>
      </c>
      <c r="Z3220" t="s">
        <v>3964</v>
      </c>
      <c r="AA3220" t="s">
        <v>3964</v>
      </c>
      <c r="AB3220" t="s">
        <v>13390</v>
      </c>
      <c r="AC3220" t="s">
        <v>13391</v>
      </c>
      <c r="AD3220">
        <v>7040</v>
      </c>
      <c r="AE3220" t="s">
        <v>3967</v>
      </c>
      <c r="AF3220" t="s">
        <v>13392</v>
      </c>
      <c r="AG3220" t="s">
        <v>5241</v>
      </c>
      <c r="AH3220">
        <v>2</v>
      </c>
    </row>
    <row r="3221" spans="1:34" x14ac:dyDescent="0.2">
      <c r="A3221">
        <v>-1.3075196743011499</v>
      </c>
      <c r="B3221">
        <v>-2.6427788734436</v>
      </c>
      <c r="C3221">
        <v>2.6427788734436</v>
      </c>
      <c r="D3221" t="s">
        <v>1725</v>
      </c>
      <c r="E3221">
        <v>2</v>
      </c>
      <c r="H3221">
        <v>681</v>
      </c>
      <c r="I3221" t="s">
        <v>1892</v>
      </c>
      <c r="J3221" t="s">
        <v>46</v>
      </c>
      <c r="K3221">
        <v>0.99959299999999995</v>
      </c>
      <c r="L3221" s="2">
        <v>1.8684800000000001E-6</v>
      </c>
      <c r="M3221">
        <v>136.93</v>
      </c>
      <c r="N3221">
        <v>89.734999999999999</v>
      </c>
      <c r="O3221">
        <v>132.79</v>
      </c>
      <c r="P3221">
        <v>1.6054999999999999</v>
      </c>
      <c r="Q3221">
        <v>698870000</v>
      </c>
      <c r="R3221">
        <v>311</v>
      </c>
      <c r="S3221">
        <v>2.5452993142031</v>
      </c>
      <c r="T3221">
        <v>7.6359649122807001E-3</v>
      </c>
      <c r="U3221">
        <v>24.926369667053201</v>
      </c>
      <c r="V3221">
        <v>23.724424362182599</v>
      </c>
      <c r="W3221">
        <v>26.2320604324341</v>
      </c>
      <c r="X3221" t="s">
        <v>3962</v>
      </c>
      <c r="Y3221" t="s">
        <v>9374</v>
      </c>
      <c r="Z3221" t="s">
        <v>3964</v>
      </c>
      <c r="AA3221" t="s">
        <v>3964</v>
      </c>
      <c r="AB3221" t="s">
        <v>13393</v>
      </c>
      <c r="AC3221" t="s">
        <v>13394</v>
      </c>
      <c r="AD3221">
        <v>7041</v>
      </c>
      <c r="AE3221" t="s">
        <v>3967</v>
      </c>
      <c r="AF3221" t="s">
        <v>13395</v>
      </c>
      <c r="AG3221" t="s">
        <v>653</v>
      </c>
      <c r="AH3221">
        <v>2</v>
      </c>
    </row>
    <row r="3222" spans="1:34" x14ac:dyDescent="0.2">
      <c r="A3222">
        <v>0</v>
      </c>
      <c r="B3222">
        <v>0</v>
      </c>
      <c r="C3222">
        <v>0</v>
      </c>
      <c r="D3222" t="s">
        <v>1725</v>
      </c>
      <c r="E3222">
        <v>2</v>
      </c>
      <c r="H3222">
        <v>682</v>
      </c>
      <c r="I3222" t="s">
        <v>1892</v>
      </c>
      <c r="K3222">
        <v>0.99972300000000003</v>
      </c>
      <c r="L3222">
        <v>7.2859599999999997E-4</v>
      </c>
      <c r="M3222">
        <v>81.564999999999998</v>
      </c>
      <c r="N3222">
        <v>61.787999999999997</v>
      </c>
      <c r="O3222">
        <v>81.564999999999998</v>
      </c>
      <c r="P3222">
        <v>0.55203000000000002</v>
      </c>
      <c r="Q3222">
        <v>115330000</v>
      </c>
      <c r="R3222">
        <v>147</v>
      </c>
      <c r="S3222">
        <v>0.33616616482658201</v>
      </c>
      <c r="T3222">
        <v>0.421046363636364</v>
      </c>
      <c r="U3222">
        <v>21.033917427062999</v>
      </c>
      <c r="V3222">
        <v>20.9342346191406</v>
      </c>
      <c r="W3222">
        <v>21.806838989257798</v>
      </c>
      <c r="X3222" t="s">
        <v>3991</v>
      </c>
      <c r="Y3222">
        <v>147</v>
      </c>
      <c r="Z3222" t="s">
        <v>3991</v>
      </c>
      <c r="AA3222" t="s">
        <v>3991</v>
      </c>
      <c r="AB3222" t="s">
        <v>13396</v>
      </c>
      <c r="AC3222" t="s">
        <v>3993</v>
      </c>
      <c r="AD3222">
        <v>7044</v>
      </c>
      <c r="AE3222" t="s">
        <v>3994</v>
      </c>
      <c r="AF3222" t="s">
        <v>13397</v>
      </c>
      <c r="AH3222" t="s">
        <v>3706</v>
      </c>
    </row>
    <row r="3223" spans="1:34" x14ac:dyDescent="0.2">
      <c r="A3223">
        <v>0</v>
      </c>
      <c r="B3223">
        <v>0</v>
      </c>
      <c r="C3223">
        <v>0</v>
      </c>
      <c r="D3223" t="s">
        <v>1725</v>
      </c>
      <c r="E3223">
        <v>2</v>
      </c>
      <c r="H3223">
        <v>693</v>
      </c>
      <c r="I3223" t="s">
        <v>1892</v>
      </c>
      <c r="K3223">
        <v>0.99917500000000004</v>
      </c>
      <c r="L3223" s="2">
        <v>3.5515399999999999E-48</v>
      </c>
      <c r="M3223">
        <v>180.63</v>
      </c>
      <c r="N3223">
        <v>156.03</v>
      </c>
      <c r="O3223">
        <v>99.441000000000003</v>
      </c>
      <c r="P3223">
        <v>2.7</v>
      </c>
      <c r="Q3223">
        <v>791040000</v>
      </c>
      <c r="R3223">
        <v>901</v>
      </c>
      <c r="S3223">
        <v>0.93787596991414102</v>
      </c>
      <c r="T3223">
        <v>0.104137254901961</v>
      </c>
      <c r="U3223">
        <v>25.553668022155801</v>
      </c>
      <c r="V3223">
        <v>23.527788162231399</v>
      </c>
      <c r="W3223">
        <v>23.087274551391602</v>
      </c>
      <c r="X3223" t="s">
        <v>403</v>
      </c>
      <c r="Y3223">
        <v>901</v>
      </c>
      <c r="Z3223" t="s">
        <v>403</v>
      </c>
      <c r="AA3223" t="s">
        <v>403</v>
      </c>
      <c r="AB3223" t="s">
        <v>13398</v>
      </c>
      <c r="AC3223" t="s">
        <v>405</v>
      </c>
      <c r="AD3223">
        <v>7047</v>
      </c>
      <c r="AE3223" t="s">
        <v>406</v>
      </c>
      <c r="AF3223" t="s">
        <v>13399</v>
      </c>
      <c r="AH3223" t="s">
        <v>1911</v>
      </c>
    </row>
    <row r="3224" spans="1:34" x14ac:dyDescent="0.2">
      <c r="A3224">
        <v>0</v>
      </c>
      <c r="B3224">
        <v>0</v>
      </c>
      <c r="C3224">
        <v>0</v>
      </c>
      <c r="D3224" t="s">
        <v>1725</v>
      </c>
      <c r="E3224">
        <v>2</v>
      </c>
      <c r="H3224">
        <v>696</v>
      </c>
      <c r="I3224" t="s">
        <v>1892</v>
      </c>
      <c r="K3224">
        <v>0.94836600000000004</v>
      </c>
      <c r="L3224" s="2">
        <v>5.3857999999999998E-5</v>
      </c>
      <c r="M3224">
        <v>109.66</v>
      </c>
      <c r="N3224">
        <v>80.494</v>
      </c>
      <c r="O3224">
        <v>109.66</v>
      </c>
      <c r="P3224">
        <v>-0.95996000000000004</v>
      </c>
      <c r="Q3224">
        <v>163170000</v>
      </c>
      <c r="R3224">
        <v>233</v>
      </c>
      <c r="S3224">
        <v>0.76346047230488701</v>
      </c>
      <c r="T3224">
        <v>0.151427235534775</v>
      </c>
      <c r="U3224">
        <v>21.6189622879028</v>
      </c>
      <c r="V3224">
        <v>21.408275604248001</v>
      </c>
      <c r="W3224">
        <v>22.555937767028801</v>
      </c>
      <c r="X3224" t="s">
        <v>4057</v>
      </c>
      <c r="Y3224">
        <v>233</v>
      </c>
      <c r="Z3224" t="s">
        <v>4057</v>
      </c>
      <c r="AA3224" t="s">
        <v>4057</v>
      </c>
      <c r="AB3224" t="s">
        <v>13400</v>
      </c>
      <c r="AC3224" t="s">
        <v>4066</v>
      </c>
      <c r="AD3224">
        <v>7049</v>
      </c>
      <c r="AE3224" t="s">
        <v>4067</v>
      </c>
      <c r="AF3224" t="s">
        <v>13401</v>
      </c>
      <c r="AH3224">
        <v>2</v>
      </c>
    </row>
    <row r="3225" spans="1:34" x14ac:dyDescent="0.2">
      <c r="A3225">
        <v>-2.99937891960144</v>
      </c>
      <c r="B3225">
        <v>1.39463126659393</v>
      </c>
      <c r="C3225">
        <v>2.99937891960144</v>
      </c>
      <c r="D3225" t="s">
        <v>1725</v>
      </c>
      <c r="E3225">
        <v>2</v>
      </c>
      <c r="H3225">
        <v>716</v>
      </c>
      <c r="I3225" t="s">
        <v>1892</v>
      </c>
      <c r="J3225" t="s">
        <v>46</v>
      </c>
      <c r="K3225">
        <v>0.99973599999999996</v>
      </c>
      <c r="L3225" s="2">
        <v>1.13274E-9</v>
      </c>
      <c r="M3225">
        <v>133.86000000000001</v>
      </c>
      <c r="N3225">
        <v>107.31</v>
      </c>
      <c r="O3225">
        <v>67.644999999999996</v>
      </c>
      <c r="P3225">
        <v>0.47055999999999998</v>
      </c>
      <c r="Q3225">
        <v>530160000</v>
      </c>
      <c r="R3225">
        <v>83</v>
      </c>
      <c r="S3225">
        <v>2.8860242832221501</v>
      </c>
      <c r="T3225">
        <v>5.6557863501483698E-3</v>
      </c>
      <c r="U3225">
        <v>20.045378684997601</v>
      </c>
      <c r="V3225">
        <v>23.623102188110401</v>
      </c>
      <c r="W3225">
        <v>25.0173082351685</v>
      </c>
      <c r="X3225" t="s">
        <v>415</v>
      </c>
      <c r="Y3225" t="s">
        <v>3013</v>
      </c>
      <c r="Z3225" t="s">
        <v>417</v>
      </c>
      <c r="AA3225" t="s">
        <v>417</v>
      </c>
      <c r="AB3225" t="s">
        <v>13402</v>
      </c>
      <c r="AC3225" t="s">
        <v>13403</v>
      </c>
      <c r="AD3225">
        <v>7051</v>
      </c>
      <c r="AE3225" t="s">
        <v>420</v>
      </c>
      <c r="AF3225" t="s">
        <v>13404</v>
      </c>
      <c r="AG3225" t="s">
        <v>335</v>
      </c>
      <c r="AH3225">
        <v>2</v>
      </c>
    </row>
    <row r="3226" spans="1:34" x14ac:dyDescent="0.2">
      <c r="A3226">
        <v>0</v>
      </c>
      <c r="B3226">
        <v>0</v>
      </c>
      <c r="C3226">
        <v>0</v>
      </c>
      <c r="D3226" t="s">
        <v>1725</v>
      </c>
      <c r="E3226">
        <v>3</v>
      </c>
      <c r="H3226">
        <v>732</v>
      </c>
      <c r="I3226" t="s">
        <v>1892</v>
      </c>
      <c r="K3226">
        <v>1</v>
      </c>
      <c r="L3226" s="2">
        <v>7.8416200000000004E-22</v>
      </c>
      <c r="M3226">
        <v>117.54</v>
      </c>
      <c r="N3226">
        <v>93.052999999999997</v>
      </c>
      <c r="O3226">
        <v>117.54</v>
      </c>
      <c r="P3226">
        <v>0.55293999999999999</v>
      </c>
      <c r="Q3226">
        <v>388360000</v>
      </c>
      <c r="R3226">
        <v>388</v>
      </c>
      <c r="S3226">
        <v>0.75751154671279197</v>
      </c>
      <c r="T3226">
        <v>0.153270136667636</v>
      </c>
      <c r="U3226">
        <v>25.208474159240701</v>
      </c>
      <c r="V3226">
        <v>24.9609775543213</v>
      </c>
      <c r="W3226">
        <v>24.334877967834501</v>
      </c>
      <c r="X3226" t="s">
        <v>4136</v>
      </c>
      <c r="Y3226">
        <v>388</v>
      </c>
      <c r="Z3226" t="s">
        <v>4136</v>
      </c>
      <c r="AA3226" t="s">
        <v>4136</v>
      </c>
      <c r="AB3226" t="s">
        <v>13405</v>
      </c>
      <c r="AC3226" t="s">
        <v>13406</v>
      </c>
      <c r="AD3226">
        <v>7052</v>
      </c>
      <c r="AE3226" t="s">
        <v>4139</v>
      </c>
      <c r="AF3226" t="s">
        <v>13407</v>
      </c>
      <c r="AH3226">
        <v>2</v>
      </c>
    </row>
    <row r="3227" spans="1:34" x14ac:dyDescent="0.2">
      <c r="A3227">
        <v>2.19854760169983</v>
      </c>
      <c r="B3227">
        <v>-2.19854760169983</v>
      </c>
      <c r="C3227">
        <v>1.5544087886810301</v>
      </c>
      <c r="D3227" t="s">
        <v>1725</v>
      </c>
      <c r="E3227">
        <v>3</v>
      </c>
      <c r="H3227">
        <v>734</v>
      </c>
      <c r="I3227" t="s">
        <v>1892</v>
      </c>
      <c r="J3227" t="s">
        <v>46</v>
      </c>
      <c r="K3227">
        <v>0.83920099999999997</v>
      </c>
      <c r="L3227" s="2">
        <v>1.0519799999999999E-6</v>
      </c>
      <c r="M3227">
        <v>69.765000000000001</v>
      </c>
      <c r="N3227">
        <v>61.164999999999999</v>
      </c>
      <c r="O3227">
        <v>69.765000000000001</v>
      </c>
      <c r="P3227">
        <v>0.89876</v>
      </c>
      <c r="Q3227">
        <v>76700000</v>
      </c>
      <c r="R3227">
        <v>14</v>
      </c>
      <c r="S3227">
        <v>2.1524220983437998</v>
      </c>
      <c r="T3227">
        <v>1.28402832415421E-2</v>
      </c>
      <c r="U3227">
        <v>23.912742614746101</v>
      </c>
      <c r="V3227">
        <v>20.286561965942401</v>
      </c>
      <c r="W3227">
        <v>22.819653511047399</v>
      </c>
      <c r="X3227" t="s">
        <v>13408</v>
      </c>
      <c r="Y3227">
        <v>14</v>
      </c>
      <c r="Z3227" t="s">
        <v>13408</v>
      </c>
      <c r="AA3227" t="s">
        <v>13408</v>
      </c>
      <c r="AB3227" t="s">
        <v>13409</v>
      </c>
      <c r="AC3227" t="s">
        <v>13410</v>
      </c>
      <c r="AD3227">
        <v>7053</v>
      </c>
      <c r="AE3227" t="s">
        <v>13411</v>
      </c>
      <c r="AF3227" t="s">
        <v>13412</v>
      </c>
      <c r="AG3227" t="s">
        <v>221</v>
      </c>
      <c r="AH3227">
        <v>2</v>
      </c>
    </row>
    <row r="3228" spans="1:34" x14ac:dyDescent="0.2">
      <c r="A3228">
        <v>0</v>
      </c>
      <c r="B3228">
        <v>0</v>
      </c>
      <c r="C3228">
        <v>0</v>
      </c>
      <c r="D3228" t="s">
        <v>1725</v>
      </c>
      <c r="E3228">
        <v>2</v>
      </c>
      <c r="H3228">
        <v>743</v>
      </c>
      <c r="I3228" t="s">
        <v>1892</v>
      </c>
      <c r="K3228">
        <v>0.95125999999999999</v>
      </c>
      <c r="L3228">
        <v>4.0121599999999998E-4</v>
      </c>
      <c r="M3228">
        <v>84.15</v>
      </c>
      <c r="N3228">
        <v>68.269000000000005</v>
      </c>
      <c r="O3228">
        <v>71.234999999999999</v>
      </c>
      <c r="P3228">
        <v>0.26732</v>
      </c>
      <c r="Q3228">
        <v>50555000</v>
      </c>
      <c r="R3228">
        <v>20</v>
      </c>
      <c r="S3228">
        <v>0.61669877285156705</v>
      </c>
      <c r="T3228">
        <v>0.21083085106383001</v>
      </c>
      <c r="U3228">
        <v>22.8131809234619</v>
      </c>
      <c r="V3228">
        <v>21.710239410400401</v>
      </c>
      <c r="W3228">
        <v>22.085082054138201</v>
      </c>
      <c r="X3228" t="s">
        <v>4152</v>
      </c>
      <c r="Y3228" t="s">
        <v>318</v>
      </c>
      <c r="Z3228" t="s">
        <v>4153</v>
      </c>
      <c r="AA3228" t="s">
        <v>4153</v>
      </c>
      <c r="AB3228" t="s">
        <v>13413</v>
      </c>
      <c r="AC3228" t="s">
        <v>13414</v>
      </c>
      <c r="AD3228">
        <v>7055</v>
      </c>
      <c r="AE3228" t="s">
        <v>4156</v>
      </c>
      <c r="AF3228" t="s">
        <v>13415</v>
      </c>
      <c r="AH3228">
        <v>2</v>
      </c>
    </row>
    <row r="3229" spans="1:34" x14ac:dyDescent="0.2">
      <c r="A3229">
        <v>0</v>
      </c>
      <c r="B3229">
        <v>0</v>
      </c>
      <c r="C3229">
        <v>0</v>
      </c>
      <c r="D3229" t="s">
        <v>1725</v>
      </c>
      <c r="E3229">
        <v>2</v>
      </c>
      <c r="H3229">
        <v>752</v>
      </c>
      <c r="I3229" t="s">
        <v>1892</v>
      </c>
      <c r="K3229">
        <v>0.99146599999999996</v>
      </c>
      <c r="L3229" s="2">
        <v>4.0684600000000002E-14</v>
      </c>
      <c r="M3229">
        <v>153.09</v>
      </c>
      <c r="N3229">
        <v>125.23</v>
      </c>
      <c r="O3229">
        <v>99.927000000000007</v>
      </c>
      <c r="P3229">
        <v>-0.59996000000000005</v>
      </c>
      <c r="Q3229">
        <v>1668800000</v>
      </c>
      <c r="R3229">
        <v>98</v>
      </c>
      <c r="S3229">
        <v>0.44819438301769998</v>
      </c>
      <c r="T3229">
        <v>0.31920603259547597</v>
      </c>
      <c r="U3229">
        <v>26.414935111999501</v>
      </c>
      <c r="V3229">
        <v>25.724424362182599</v>
      </c>
      <c r="W3229">
        <v>26.392083168029799</v>
      </c>
      <c r="X3229" t="s">
        <v>4208</v>
      </c>
      <c r="Y3229" t="s">
        <v>13416</v>
      </c>
      <c r="Z3229" t="s">
        <v>4210</v>
      </c>
      <c r="AA3229" t="s">
        <v>4210</v>
      </c>
      <c r="AB3229" t="s">
        <v>13417</v>
      </c>
      <c r="AC3229" t="s">
        <v>13418</v>
      </c>
      <c r="AD3229">
        <v>7057</v>
      </c>
      <c r="AE3229" t="s">
        <v>4213</v>
      </c>
      <c r="AF3229" t="s">
        <v>13419</v>
      </c>
      <c r="AH3229" t="s">
        <v>1977</v>
      </c>
    </row>
    <row r="3230" spans="1:34" x14ac:dyDescent="0.2">
      <c r="A3230">
        <v>0</v>
      </c>
      <c r="B3230">
        <v>0</v>
      </c>
      <c r="C3230">
        <v>0</v>
      </c>
      <c r="D3230" t="s">
        <v>1725</v>
      </c>
      <c r="E3230">
        <v>3</v>
      </c>
      <c r="H3230">
        <v>758</v>
      </c>
      <c r="I3230" t="s">
        <v>1892</v>
      </c>
      <c r="K3230">
        <v>0.88038099999999997</v>
      </c>
      <c r="L3230" s="2">
        <v>2.7146200000000001E-5</v>
      </c>
      <c r="M3230">
        <v>89.483000000000004</v>
      </c>
      <c r="N3230">
        <v>77.63</v>
      </c>
      <c r="O3230">
        <v>57.292999999999999</v>
      </c>
      <c r="P3230">
        <v>-2.4525999999999999</v>
      </c>
      <c r="Q3230">
        <v>427020000</v>
      </c>
      <c r="R3230">
        <v>1072</v>
      </c>
      <c r="S3230">
        <v>0.61944137441110103</v>
      </c>
      <c r="T3230">
        <v>0.20949600426212001</v>
      </c>
      <c r="U3230">
        <v>23.751675605773901</v>
      </c>
      <c r="V3230">
        <v>21.551029205322301</v>
      </c>
      <c r="W3230">
        <v>23.598187446594199</v>
      </c>
      <c r="X3230" t="s">
        <v>4282</v>
      </c>
      <c r="Y3230" t="s">
        <v>13420</v>
      </c>
      <c r="Z3230" t="s">
        <v>4277</v>
      </c>
      <c r="AA3230" t="s">
        <v>4277</v>
      </c>
      <c r="AB3230" t="s">
        <v>13421</v>
      </c>
      <c r="AC3230" t="s">
        <v>13422</v>
      </c>
      <c r="AD3230">
        <v>7059</v>
      </c>
      <c r="AE3230" t="s">
        <v>4286</v>
      </c>
      <c r="AF3230" t="s">
        <v>13423</v>
      </c>
      <c r="AH3230" t="s">
        <v>1977</v>
      </c>
    </row>
    <row r="3231" spans="1:34" x14ac:dyDescent="0.2">
      <c r="A3231">
        <v>0</v>
      </c>
      <c r="B3231">
        <v>0</v>
      </c>
      <c r="C3231">
        <v>0</v>
      </c>
      <c r="D3231" t="s">
        <v>1725</v>
      </c>
      <c r="E3231">
        <v>3</v>
      </c>
      <c r="H3231">
        <v>784</v>
      </c>
      <c r="I3231" t="s">
        <v>1892</v>
      </c>
      <c r="K3231">
        <v>0.99890199999999996</v>
      </c>
      <c r="L3231" s="2">
        <v>4.8069300000000004E-22</v>
      </c>
      <c r="M3231">
        <v>117.26</v>
      </c>
      <c r="N3231">
        <v>110.54</v>
      </c>
      <c r="O3231">
        <v>117.26</v>
      </c>
      <c r="P3231">
        <v>-0.61285999999999996</v>
      </c>
      <c r="Q3231">
        <v>3017700000</v>
      </c>
      <c r="R3231">
        <v>12</v>
      </c>
      <c r="S3231">
        <v>4.6273442827295301E-3</v>
      </c>
      <c r="T3231">
        <v>0.98834655140011296</v>
      </c>
      <c r="U3231">
        <v>25.192801475524899</v>
      </c>
      <c r="V3231">
        <v>25.032840728759801</v>
      </c>
      <c r="W3231">
        <v>25.046022415161101</v>
      </c>
      <c r="X3231" t="s">
        <v>4320</v>
      </c>
      <c r="Y3231">
        <v>12</v>
      </c>
      <c r="Z3231" t="s">
        <v>4320</v>
      </c>
      <c r="AA3231" t="s">
        <v>4320</v>
      </c>
      <c r="AB3231" t="s">
        <v>13424</v>
      </c>
      <c r="AC3231" t="s">
        <v>13425</v>
      </c>
      <c r="AD3231">
        <v>7069</v>
      </c>
      <c r="AE3231" t="s">
        <v>4323</v>
      </c>
      <c r="AF3231" t="s">
        <v>13426</v>
      </c>
      <c r="AH3231" t="s">
        <v>1911</v>
      </c>
    </row>
    <row r="3232" spans="1:34" x14ac:dyDescent="0.2">
      <c r="A3232">
        <v>0</v>
      </c>
      <c r="B3232">
        <v>0</v>
      </c>
      <c r="C3232">
        <v>0</v>
      </c>
      <c r="D3232" t="s">
        <v>1725</v>
      </c>
      <c r="E3232">
        <v>2</v>
      </c>
      <c r="H3232">
        <v>791</v>
      </c>
      <c r="I3232" t="s">
        <v>1892</v>
      </c>
      <c r="K3232">
        <v>0.99999700000000002</v>
      </c>
      <c r="L3232" s="2">
        <v>9.7389699999999994E-11</v>
      </c>
      <c r="M3232">
        <v>142.83000000000001</v>
      </c>
      <c r="N3232">
        <v>115.15</v>
      </c>
      <c r="O3232">
        <v>142.83000000000001</v>
      </c>
      <c r="P3232">
        <v>4.3575999999999997E-2</v>
      </c>
      <c r="Q3232">
        <v>241830000</v>
      </c>
      <c r="R3232">
        <v>41</v>
      </c>
      <c r="S3232">
        <v>1.24341495467499</v>
      </c>
      <c r="T3232">
        <v>5.6697674418604599E-2</v>
      </c>
      <c r="U3232">
        <v>24.152356147766099</v>
      </c>
      <c r="V3232">
        <v>22.072576522827099</v>
      </c>
      <c r="W3232">
        <v>24.648823738098098</v>
      </c>
      <c r="X3232" t="s">
        <v>4328</v>
      </c>
      <c r="Y3232" t="s">
        <v>13427</v>
      </c>
      <c r="Z3232" t="s">
        <v>4330</v>
      </c>
      <c r="AA3232" t="s">
        <v>4330</v>
      </c>
      <c r="AB3232" t="s">
        <v>13428</v>
      </c>
      <c r="AC3232" t="s">
        <v>4341</v>
      </c>
      <c r="AD3232">
        <v>7071</v>
      </c>
      <c r="AE3232" t="s">
        <v>4333</v>
      </c>
      <c r="AF3232" t="s">
        <v>13429</v>
      </c>
      <c r="AH3232">
        <v>2</v>
      </c>
    </row>
    <row r="3233" spans="1:34" x14ac:dyDescent="0.2">
      <c r="A3233">
        <v>0</v>
      </c>
      <c r="B3233">
        <v>0</v>
      </c>
      <c r="C3233">
        <v>0</v>
      </c>
      <c r="D3233" t="s">
        <v>1725</v>
      </c>
      <c r="E3233">
        <v>2</v>
      </c>
      <c r="H3233">
        <v>794</v>
      </c>
      <c r="I3233" t="s">
        <v>1892</v>
      </c>
      <c r="J3233" t="s">
        <v>46</v>
      </c>
      <c r="K3233">
        <v>1</v>
      </c>
      <c r="L3233">
        <v>2.8331200000000002E-3</v>
      </c>
      <c r="M3233">
        <v>68.835999999999999</v>
      </c>
      <c r="N3233">
        <v>49.87</v>
      </c>
      <c r="O3233">
        <v>68.835999999999999</v>
      </c>
      <c r="P3233">
        <v>-1.2689999999999999</v>
      </c>
      <c r="Q3233">
        <v>345190000</v>
      </c>
      <c r="R3233">
        <v>607</v>
      </c>
      <c r="S3233">
        <v>1.4624348472551401</v>
      </c>
      <c r="T3233">
        <v>3.7653382761816498E-2</v>
      </c>
      <c r="U3233">
        <v>23.482582092285199</v>
      </c>
      <c r="V3233">
        <v>25.549337387085</v>
      </c>
      <c r="W3233">
        <v>25.164175987243699</v>
      </c>
      <c r="X3233" t="s">
        <v>4347</v>
      </c>
      <c r="Y3233">
        <v>607</v>
      </c>
      <c r="Z3233" t="s">
        <v>4347</v>
      </c>
      <c r="AA3233" t="s">
        <v>4347</v>
      </c>
      <c r="AB3233" t="s">
        <v>13430</v>
      </c>
      <c r="AC3233" t="s">
        <v>4353</v>
      </c>
      <c r="AD3233">
        <v>7075</v>
      </c>
      <c r="AE3233" t="s">
        <v>4350</v>
      </c>
      <c r="AF3233" t="s">
        <v>13431</v>
      </c>
      <c r="AH3233">
        <v>2</v>
      </c>
    </row>
    <row r="3234" spans="1:34" x14ac:dyDescent="0.2">
      <c r="A3234">
        <v>2.5831711292266801</v>
      </c>
      <c r="B3234">
        <v>-2.5831711292266801</v>
      </c>
      <c r="C3234">
        <v>-1.89066398143768</v>
      </c>
      <c r="D3234" t="s">
        <v>1725</v>
      </c>
      <c r="E3234">
        <v>2</v>
      </c>
      <c r="H3234">
        <v>795</v>
      </c>
      <c r="I3234" t="s">
        <v>1892</v>
      </c>
      <c r="J3234" t="s">
        <v>46</v>
      </c>
      <c r="K3234">
        <v>0.959202</v>
      </c>
      <c r="L3234" s="2">
        <v>6.49406E-6</v>
      </c>
      <c r="M3234">
        <v>109.83</v>
      </c>
      <c r="N3234">
        <v>86.462000000000003</v>
      </c>
      <c r="O3234">
        <v>109.83</v>
      </c>
      <c r="P3234">
        <v>0.34153</v>
      </c>
      <c r="Q3234">
        <v>6480300000</v>
      </c>
      <c r="R3234">
        <v>205</v>
      </c>
      <c r="S3234">
        <v>2.61115099370318</v>
      </c>
      <c r="T3234">
        <v>7.2009237875288699E-3</v>
      </c>
      <c r="U3234">
        <v>28.7465772628784</v>
      </c>
      <c r="V3234">
        <v>27.082433700561499</v>
      </c>
      <c r="W3234">
        <v>27.202299118041999</v>
      </c>
      <c r="X3234" t="s">
        <v>445</v>
      </c>
      <c r="Y3234">
        <v>205</v>
      </c>
      <c r="Z3234" t="s">
        <v>445</v>
      </c>
      <c r="AA3234" t="s">
        <v>445</v>
      </c>
      <c r="AB3234" t="s">
        <v>13432</v>
      </c>
      <c r="AC3234" t="s">
        <v>13433</v>
      </c>
      <c r="AD3234">
        <v>7077</v>
      </c>
      <c r="AE3234" t="s">
        <v>448</v>
      </c>
      <c r="AF3234" t="s">
        <v>13434</v>
      </c>
      <c r="AG3234" t="s">
        <v>493</v>
      </c>
      <c r="AH3234" t="s">
        <v>1977</v>
      </c>
    </row>
    <row r="3235" spans="1:34" x14ac:dyDescent="0.2">
      <c r="A3235">
        <v>-1.6660343408584599</v>
      </c>
      <c r="B3235">
        <v>0</v>
      </c>
      <c r="C3235">
        <v>1.6660343408584599</v>
      </c>
      <c r="D3235" t="s">
        <v>1725</v>
      </c>
      <c r="E3235">
        <v>2</v>
      </c>
      <c r="H3235">
        <v>795</v>
      </c>
      <c r="I3235" t="s">
        <v>1892</v>
      </c>
      <c r="J3235" t="s">
        <v>46</v>
      </c>
      <c r="K3235">
        <v>0.99128899999999998</v>
      </c>
      <c r="L3235" s="2">
        <v>2.9796400000000001E-4</v>
      </c>
      <c r="M3235">
        <v>99.215000000000003</v>
      </c>
      <c r="N3235">
        <v>82.438999999999993</v>
      </c>
      <c r="O3235">
        <v>99.215000000000003</v>
      </c>
      <c r="P3235">
        <v>-1.5309999999999999</v>
      </c>
      <c r="Q3235">
        <v>58709000</v>
      </c>
      <c r="R3235">
        <v>176</v>
      </c>
      <c r="S3235">
        <v>1.6147858084931399</v>
      </c>
      <c r="T3235">
        <v>2.9166235111341299E-2</v>
      </c>
      <c r="U3235">
        <v>20.807817459106399</v>
      </c>
      <c r="V3235">
        <v>21.427314758300799</v>
      </c>
      <c r="W3235">
        <v>23.332105636596701</v>
      </c>
      <c r="X3235" t="s">
        <v>445</v>
      </c>
      <c r="Y3235">
        <v>176</v>
      </c>
      <c r="Z3235" t="s">
        <v>445</v>
      </c>
      <c r="AA3235" t="s">
        <v>445</v>
      </c>
      <c r="AB3235" t="s">
        <v>13435</v>
      </c>
      <c r="AC3235" t="s">
        <v>13436</v>
      </c>
      <c r="AD3235">
        <v>7078</v>
      </c>
      <c r="AE3235" t="s">
        <v>448</v>
      </c>
      <c r="AF3235" t="s">
        <v>13437</v>
      </c>
      <c r="AG3235" t="s">
        <v>89</v>
      </c>
      <c r="AH3235">
        <v>2</v>
      </c>
    </row>
    <row r="3236" spans="1:34" x14ac:dyDescent="0.2">
      <c r="A3236">
        <v>-1.40659844875336</v>
      </c>
      <c r="B3236">
        <v>1.40659844875336</v>
      </c>
      <c r="C3236">
        <v>0</v>
      </c>
      <c r="D3236" t="s">
        <v>1725</v>
      </c>
      <c r="E3236">
        <v>4</v>
      </c>
      <c r="H3236">
        <v>807</v>
      </c>
      <c r="I3236" t="s">
        <v>1892</v>
      </c>
      <c r="J3236" t="s">
        <v>46</v>
      </c>
      <c r="K3236">
        <v>0.99175599999999997</v>
      </c>
      <c r="L3236" s="2">
        <v>1.4161100000000001E-5</v>
      </c>
      <c r="M3236">
        <v>92.912999999999997</v>
      </c>
      <c r="N3236">
        <v>78.506</v>
      </c>
      <c r="O3236">
        <v>78.974999999999994</v>
      </c>
      <c r="P3236">
        <v>-1.3903000000000001</v>
      </c>
      <c r="Q3236">
        <v>2061600000</v>
      </c>
      <c r="R3236">
        <v>307</v>
      </c>
      <c r="S3236">
        <v>1.3259657489864001</v>
      </c>
      <c r="T3236">
        <v>4.8514212982604998E-2</v>
      </c>
      <c r="U3236">
        <v>20.549928665161101</v>
      </c>
      <c r="V3236">
        <v>22.0573844909668</v>
      </c>
      <c r="W3236">
        <v>21.311188697814899</v>
      </c>
      <c r="X3236" t="s">
        <v>13438</v>
      </c>
      <c r="Y3236">
        <v>307</v>
      </c>
      <c r="Z3236" t="s">
        <v>13438</v>
      </c>
      <c r="AA3236" t="s">
        <v>13438</v>
      </c>
      <c r="AB3236" t="s">
        <v>13439</v>
      </c>
      <c r="AC3236" t="s">
        <v>13440</v>
      </c>
      <c r="AD3236">
        <v>7081</v>
      </c>
      <c r="AE3236" t="s">
        <v>13441</v>
      </c>
      <c r="AF3236" t="s">
        <v>13442</v>
      </c>
      <c r="AG3236" t="s">
        <v>372</v>
      </c>
      <c r="AH3236" t="s">
        <v>1977</v>
      </c>
    </row>
    <row r="3237" spans="1:34" x14ac:dyDescent="0.2">
      <c r="A3237">
        <v>-2.0118782520294198</v>
      </c>
      <c r="B3237">
        <v>1.9487236738205</v>
      </c>
      <c r="C3237">
        <v>2.0118782520294198</v>
      </c>
      <c r="D3237" t="s">
        <v>1725</v>
      </c>
      <c r="E3237">
        <v>4</v>
      </c>
      <c r="H3237">
        <v>807</v>
      </c>
      <c r="I3237" t="s">
        <v>1892</v>
      </c>
      <c r="J3237" t="s">
        <v>46</v>
      </c>
      <c r="K3237">
        <v>0.93765100000000001</v>
      </c>
      <c r="L3237" s="2">
        <v>7.9652099999999996E-5</v>
      </c>
      <c r="M3237">
        <v>80.751999999999995</v>
      </c>
      <c r="N3237">
        <v>66.442999999999998</v>
      </c>
      <c r="O3237">
        <v>80.751999999999995</v>
      </c>
      <c r="P3237">
        <v>-0.30813000000000001</v>
      </c>
      <c r="Q3237">
        <v>981300000</v>
      </c>
      <c r="R3237">
        <v>313</v>
      </c>
      <c r="S3237">
        <v>2.2587326136460302</v>
      </c>
      <c r="T3237">
        <v>1.12397260273973E-2</v>
      </c>
      <c r="U3237">
        <v>20.131825447082502</v>
      </c>
      <c r="V3237">
        <v>22.0573844909668</v>
      </c>
      <c r="W3237">
        <v>21.818181991577099</v>
      </c>
      <c r="X3237" t="s">
        <v>13438</v>
      </c>
      <c r="Y3237">
        <v>313</v>
      </c>
      <c r="Z3237" t="s">
        <v>13438</v>
      </c>
      <c r="AA3237" t="s">
        <v>13438</v>
      </c>
      <c r="AB3237" t="s">
        <v>13443</v>
      </c>
      <c r="AC3237" t="s">
        <v>13444</v>
      </c>
      <c r="AD3237">
        <v>7083</v>
      </c>
      <c r="AE3237" t="s">
        <v>13441</v>
      </c>
      <c r="AF3237" t="s">
        <v>13445</v>
      </c>
      <c r="AG3237" t="s">
        <v>1359</v>
      </c>
      <c r="AH3237" t="s">
        <v>1977</v>
      </c>
    </row>
    <row r="3238" spans="1:34" x14ac:dyDescent="0.2">
      <c r="A3238">
        <v>0</v>
      </c>
      <c r="B3238">
        <v>0</v>
      </c>
      <c r="C3238">
        <v>0</v>
      </c>
      <c r="D3238" t="s">
        <v>1725</v>
      </c>
      <c r="E3238">
        <v>2</v>
      </c>
      <c r="H3238">
        <v>818</v>
      </c>
      <c r="I3238" t="s">
        <v>1892</v>
      </c>
      <c r="K3238">
        <v>0.99881299999999995</v>
      </c>
      <c r="L3238" s="2">
        <v>2.5859500000000002E-6</v>
      </c>
      <c r="M3238">
        <v>110.97</v>
      </c>
      <c r="N3238">
        <v>77.19</v>
      </c>
      <c r="O3238">
        <v>110.97</v>
      </c>
      <c r="P3238">
        <v>1.2653000000000001</v>
      </c>
      <c r="Q3238">
        <v>57392000</v>
      </c>
      <c r="R3238">
        <v>119</v>
      </c>
      <c r="S3238">
        <v>0.85635952245517699</v>
      </c>
      <c r="T3238">
        <v>0.122416717885679</v>
      </c>
      <c r="U3238">
        <v>21.0752067565918</v>
      </c>
      <c r="V3238">
        <v>23.716804504394499</v>
      </c>
      <c r="W3238">
        <v>22.143910408020002</v>
      </c>
      <c r="X3238" t="s">
        <v>462</v>
      </c>
      <c r="Y3238">
        <v>119</v>
      </c>
      <c r="Z3238" t="s">
        <v>462</v>
      </c>
      <c r="AA3238" t="s">
        <v>462</v>
      </c>
      <c r="AB3238" t="s">
        <v>13446</v>
      </c>
      <c r="AC3238" t="s">
        <v>13447</v>
      </c>
      <c r="AD3238">
        <v>7085</v>
      </c>
      <c r="AE3238" t="s">
        <v>465</v>
      </c>
      <c r="AF3238" t="s">
        <v>13448</v>
      </c>
      <c r="AH3238">
        <v>2</v>
      </c>
    </row>
    <row r="3239" spans="1:34" x14ac:dyDescent="0.2">
      <c r="A3239">
        <v>1.72207987308502</v>
      </c>
      <c r="B3239">
        <v>0</v>
      </c>
      <c r="C3239">
        <v>-1.72207987308502</v>
      </c>
      <c r="D3239" t="s">
        <v>1725</v>
      </c>
      <c r="E3239">
        <v>2</v>
      </c>
      <c r="H3239">
        <v>832</v>
      </c>
      <c r="I3239" t="s">
        <v>1892</v>
      </c>
      <c r="J3239" t="s">
        <v>46</v>
      </c>
      <c r="K3239">
        <v>0.99933300000000003</v>
      </c>
      <c r="L3239" s="2">
        <v>1.7434599999999999E-16</v>
      </c>
      <c r="M3239">
        <v>128.75</v>
      </c>
      <c r="N3239">
        <v>113.82</v>
      </c>
      <c r="O3239">
        <v>111.44</v>
      </c>
      <c r="P3239">
        <v>-0.16247</v>
      </c>
      <c r="Q3239">
        <v>4750000000</v>
      </c>
      <c r="R3239">
        <v>1921</v>
      </c>
      <c r="S3239">
        <v>1.73578248170872</v>
      </c>
      <c r="T3239">
        <v>2.3773627617430699E-2</v>
      </c>
      <c r="U3239">
        <v>28.357376098632798</v>
      </c>
      <c r="V3239">
        <v>27.230226516723601</v>
      </c>
      <c r="W3239">
        <v>27.0397996902466</v>
      </c>
      <c r="X3239" t="s">
        <v>4480</v>
      </c>
      <c r="Y3239" t="s">
        <v>13449</v>
      </c>
      <c r="Z3239" t="s">
        <v>4482</v>
      </c>
      <c r="AA3239" t="s">
        <v>4482</v>
      </c>
      <c r="AB3239" t="s">
        <v>13450</v>
      </c>
      <c r="AC3239" t="s">
        <v>13451</v>
      </c>
      <c r="AD3239">
        <v>7089</v>
      </c>
      <c r="AE3239" t="s">
        <v>4485</v>
      </c>
      <c r="AF3239" t="s">
        <v>13452</v>
      </c>
      <c r="AG3239" t="s">
        <v>63</v>
      </c>
      <c r="AH3239" t="s">
        <v>1977</v>
      </c>
    </row>
    <row r="3240" spans="1:34" x14ac:dyDescent="0.2">
      <c r="A3240">
        <v>0</v>
      </c>
      <c r="B3240">
        <v>0</v>
      </c>
      <c r="C3240">
        <v>0</v>
      </c>
      <c r="D3240" t="s">
        <v>1725</v>
      </c>
      <c r="E3240">
        <v>3</v>
      </c>
      <c r="H3240">
        <v>879</v>
      </c>
      <c r="I3240" t="s">
        <v>1892</v>
      </c>
      <c r="K3240">
        <v>0.89556400000000003</v>
      </c>
      <c r="L3240" s="2">
        <v>3.4342099999999998E-5</v>
      </c>
      <c r="M3240">
        <v>87.352000000000004</v>
      </c>
      <c r="N3240">
        <v>73.933999999999997</v>
      </c>
      <c r="O3240">
        <v>87.352000000000004</v>
      </c>
      <c r="P3240">
        <v>-0.32388</v>
      </c>
      <c r="Q3240">
        <v>110750000</v>
      </c>
      <c r="R3240">
        <v>14</v>
      </c>
      <c r="S3240">
        <v>0.21109099136972101</v>
      </c>
      <c r="T3240">
        <v>0.57928541226215602</v>
      </c>
      <c r="U3240">
        <v>22.9550895690918</v>
      </c>
      <c r="V3240">
        <v>22.6632080078125</v>
      </c>
      <c r="W3240">
        <v>22.752353668212901</v>
      </c>
      <c r="X3240" t="s">
        <v>4595</v>
      </c>
      <c r="Y3240" t="s">
        <v>11758</v>
      </c>
      <c r="Z3240" t="s">
        <v>4597</v>
      </c>
      <c r="AA3240" t="s">
        <v>4597</v>
      </c>
      <c r="AB3240" t="s">
        <v>13453</v>
      </c>
      <c r="AC3240" t="s">
        <v>13454</v>
      </c>
      <c r="AD3240">
        <v>7104</v>
      </c>
      <c r="AE3240" t="s">
        <v>4600</v>
      </c>
      <c r="AF3240" t="s">
        <v>13455</v>
      </c>
      <c r="AH3240" t="s">
        <v>1977</v>
      </c>
    </row>
    <row r="3241" spans="1:34" x14ac:dyDescent="0.2">
      <c r="A3241">
        <v>-1.6987909078598</v>
      </c>
      <c r="B3241">
        <v>0</v>
      </c>
      <c r="C3241">
        <v>1.6987909078598</v>
      </c>
      <c r="D3241" t="s">
        <v>1725</v>
      </c>
      <c r="E3241">
        <v>3</v>
      </c>
      <c r="H3241">
        <v>885</v>
      </c>
      <c r="I3241" t="s">
        <v>1892</v>
      </c>
      <c r="J3241" t="s">
        <v>46</v>
      </c>
      <c r="K3241">
        <v>0.87516400000000005</v>
      </c>
      <c r="L3241" s="2">
        <v>8.8390800000000003E-7</v>
      </c>
      <c r="M3241">
        <v>71.105000000000004</v>
      </c>
      <c r="N3241">
        <v>63.829000000000001</v>
      </c>
      <c r="O3241">
        <v>54.424999999999997</v>
      </c>
      <c r="P3241">
        <v>1.0905</v>
      </c>
      <c r="Q3241">
        <v>300580000</v>
      </c>
      <c r="R3241">
        <v>922</v>
      </c>
      <c r="S3241">
        <v>1.71039450828476</v>
      </c>
      <c r="T3241">
        <v>2.4823594880356101E-2</v>
      </c>
      <c r="U3241">
        <v>22.299660682678201</v>
      </c>
      <c r="V3241">
        <v>23.858232498168899</v>
      </c>
      <c r="W3241">
        <v>25.801909446716301</v>
      </c>
      <c r="X3241" t="s">
        <v>4615</v>
      </c>
      <c r="Y3241">
        <v>922</v>
      </c>
      <c r="Z3241" t="s">
        <v>4615</v>
      </c>
      <c r="AA3241" t="s">
        <v>4615</v>
      </c>
      <c r="AB3241" t="s">
        <v>13456</v>
      </c>
      <c r="AC3241" t="s">
        <v>4617</v>
      </c>
      <c r="AD3241">
        <v>7107</v>
      </c>
      <c r="AE3241" t="s">
        <v>4618</v>
      </c>
      <c r="AF3241" t="s">
        <v>13457</v>
      </c>
      <c r="AG3241" t="s">
        <v>89</v>
      </c>
      <c r="AH3241">
        <v>2</v>
      </c>
    </row>
    <row r="3242" spans="1:34" x14ac:dyDescent="0.2">
      <c r="A3242">
        <v>0</v>
      </c>
      <c r="B3242">
        <v>0</v>
      </c>
      <c r="C3242">
        <v>0</v>
      </c>
      <c r="D3242" t="s">
        <v>1725</v>
      </c>
      <c r="E3242">
        <v>3</v>
      </c>
      <c r="H3242">
        <v>900</v>
      </c>
      <c r="I3242" t="s">
        <v>1892</v>
      </c>
      <c r="K3242">
        <v>1</v>
      </c>
      <c r="L3242" s="2">
        <v>6.8326099999999996E-9</v>
      </c>
      <c r="M3242">
        <v>103.29</v>
      </c>
      <c r="N3242">
        <v>100.19</v>
      </c>
      <c r="O3242">
        <v>103.29</v>
      </c>
      <c r="P3242">
        <v>-0.82245999999999997</v>
      </c>
      <c r="Q3242">
        <v>153940000</v>
      </c>
      <c r="R3242">
        <v>207</v>
      </c>
      <c r="S3242">
        <v>0.48222347643950503</v>
      </c>
      <c r="T3242">
        <v>0.29369967733928998</v>
      </c>
      <c r="U3242">
        <v>21.757851600647001</v>
      </c>
      <c r="V3242">
        <v>22.891765594482401</v>
      </c>
      <c r="W3242">
        <v>21.693257331848098</v>
      </c>
      <c r="X3242" t="s">
        <v>4640</v>
      </c>
      <c r="Y3242" t="s">
        <v>1322</v>
      </c>
      <c r="Z3242" t="s">
        <v>2454</v>
      </c>
      <c r="AA3242" t="s">
        <v>2454</v>
      </c>
      <c r="AB3242" t="s">
        <v>13458</v>
      </c>
      <c r="AC3242" t="s">
        <v>4642</v>
      </c>
      <c r="AD3242">
        <v>7115</v>
      </c>
      <c r="AE3242" t="s">
        <v>4643</v>
      </c>
      <c r="AF3242" t="s">
        <v>13459</v>
      </c>
      <c r="AH3242" t="s">
        <v>1977</v>
      </c>
    </row>
    <row r="3243" spans="1:34" x14ac:dyDescent="0.2">
      <c r="A3243">
        <v>0</v>
      </c>
      <c r="B3243">
        <v>0</v>
      </c>
      <c r="C3243">
        <v>0</v>
      </c>
      <c r="D3243" t="s">
        <v>1725</v>
      </c>
      <c r="E3243">
        <v>2</v>
      </c>
      <c r="H3243">
        <v>922</v>
      </c>
      <c r="I3243" t="s">
        <v>1892</v>
      </c>
      <c r="K3243">
        <v>0.85901799999999995</v>
      </c>
      <c r="L3243" s="2">
        <v>8.6658600000000003E-4</v>
      </c>
      <c r="M3243">
        <v>67.647999999999996</v>
      </c>
      <c r="N3243">
        <v>48.040999999999997</v>
      </c>
      <c r="O3243">
        <v>44.924999999999997</v>
      </c>
      <c r="P3243">
        <v>-0.46440999999999999</v>
      </c>
      <c r="Q3243">
        <v>36308000</v>
      </c>
      <c r="R3243">
        <v>36</v>
      </c>
      <c r="S3243">
        <v>1.0691211417515001</v>
      </c>
      <c r="T3243">
        <v>8.0233943308216704E-2</v>
      </c>
      <c r="U3243">
        <v>20.644471168518098</v>
      </c>
      <c r="V3243">
        <v>22.566602706909201</v>
      </c>
      <c r="W3243">
        <v>21.982179641723601</v>
      </c>
      <c r="X3243" t="s">
        <v>13460</v>
      </c>
      <c r="Y3243">
        <v>36</v>
      </c>
      <c r="Z3243" t="s">
        <v>13460</v>
      </c>
      <c r="AA3243" t="s">
        <v>13460</v>
      </c>
      <c r="AB3243" t="s">
        <v>13461</v>
      </c>
      <c r="AC3243" t="s">
        <v>13462</v>
      </c>
      <c r="AD3243">
        <v>7123</v>
      </c>
      <c r="AE3243" t="s">
        <v>13463</v>
      </c>
      <c r="AF3243" t="s">
        <v>13464</v>
      </c>
      <c r="AH3243">
        <v>2</v>
      </c>
    </row>
    <row r="3244" spans="1:34" x14ac:dyDescent="0.2">
      <c r="A3244">
        <v>0</v>
      </c>
      <c r="B3244">
        <v>0</v>
      </c>
      <c r="C3244">
        <v>0</v>
      </c>
      <c r="D3244" t="s">
        <v>1725</v>
      </c>
      <c r="E3244">
        <v>3</v>
      </c>
      <c r="H3244">
        <v>927</v>
      </c>
      <c r="I3244" t="s">
        <v>1892</v>
      </c>
      <c r="K3244">
        <v>0.98336000000000001</v>
      </c>
      <c r="L3244" s="2">
        <v>4.8154000000000001E-3</v>
      </c>
      <c r="M3244">
        <v>47.155000000000001</v>
      </c>
      <c r="N3244">
        <v>35.715000000000003</v>
      </c>
      <c r="O3244">
        <v>47.155000000000001</v>
      </c>
      <c r="P3244">
        <v>-7.0949999999999999E-2</v>
      </c>
      <c r="Q3244">
        <v>22659000</v>
      </c>
      <c r="R3244">
        <v>31</v>
      </c>
      <c r="S3244">
        <v>1.00719196687062</v>
      </c>
      <c r="T3244">
        <v>9.0374228923920497E-2</v>
      </c>
      <c r="U3244">
        <v>20.443798065185501</v>
      </c>
      <c r="V3244">
        <v>22.430126190185501</v>
      </c>
      <c r="W3244">
        <v>20.424934387206999</v>
      </c>
      <c r="X3244" t="s">
        <v>4719</v>
      </c>
      <c r="Y3244">
        <v>31</v>
      </c>
      <c r="Z3244" t="s">
        <v>4719</v>
      </c>
      <c r="AA3244" t="s">
        <v>4719</v>
      </c>
      <c r="AB3244" t="s">
        <v>13465</v>
      </c>
      <c r="AC3244" t="s">
        <v>4721</v>
      </c>
      <c r="AD3244">
        <v>7125</v>
      </c>
      <c r="AE3244" t="s">
        <v>4722</v>
      </c>
      <c r="AF3244" t="s">
        <v>13466</v>
      </c>
      <c r="AH3244">
        <v>2</v>
      </c>
    </row>
    <row r="3245" spans="1:34" x14ac:dyDescent="0.2">
      <c r="A3245">
        <v>0</v>
      </c>
      <c r="B3245">
        <v>0</v>
      </c>
      <c r="C3245">
        <v>0</v>
      </c>
      <c r="D3245" t="s">
        <v>1725</v>
      </c>
      <c r="E3245">
        <v>2</v>
      </c>
      <c r="H3245">
        <v>967</v>
      </c>
      <c r="I3245" t="s">
        <v>1892</v>
      </c>
      <c r="K3245">
        <v>0.85530799999999996</v>
      </c>
      <c r="L3245" s="2">
        <v>5.34525E-14</v>
      </c>
      <c r="M3245">
        <v>157.07</v>
      </c>
      <c r="N3245">
        <v>132.81</v>
      </c>
      <c r="O3245">
        <v>157.07</v>
      </c>
      <c r="P3245">
        <v>6.0198000000000002E-2</v>
      </c>
      <c r="Q3245">
        <v>262940000</v>
      </c>
      <c r="R3245">
        <v>91</v>
      </c>
      <c r="S3245">
        <v>0.88248329644715895</v>
      </c>
      <c r="T3245">
        <v>0.115878484184153</v>
      </c>
      <c r="U3245">
        <v>21.0816745758057</v>
      </c>
      <c r="V3245">
        <v>21.8591613769531</v>
      </c>
      <c r="W3245">
        <v>25.299510955810501</v>
      </c>
      <c r="X3245" t="s">
        <v>4808</v>
      </c>
      <c r="Y3245">
        <v>91</v>
      </c>
      <c r="Z3245" t="s">
        <v>4808</v>
      </c>
      <c r="AA3245" t="s">
        <v>4808</v>
      </c>
      <c r="AB3245" t="s">
        <v>13467</v>
      </c>
      <c r="AC3245" t="s">
        <v>4820</v>
      </c>
      <c r="AD3245">
        <v>7137</v>
      </c>
      <c r="AE3245" t="s">
        <v>4811</v>
      </c>
      <c r="AF3245" t="s">
        <v>13468</v>
      </c>
      <c r="AH3245">
        <v>2</v>
      </c>
    </row>
    <row r="3246" spans="1:34" x14ac:dyDescent="0.2">
      <c r="A3246">
        <v>-2.8689663410186799</v>
      </c>
      <c r="B3246">
        <v>1.7818583250045801</v>
      </c>
      <c r="C3246">
        <v>2.8689663410186799</v>
      </c>
      <c r="D3246" t="s">
        <v>1725</v>
      </c>
      <c r="E3246">
        <v>2</v>
      </c>
      <c r="H3246">
        <v>969</v>
      </c>
      <c r="I3246" t="s">
        <v>1892</v>
      </c>
      <c r="J3246" t="s">
        <v>46</v>
      </c>
      <c r="K3246">
        <v>0.99180500000000005</v>
      </c>
      <c r="L3246" s="2">
        <v>1.58013E-29</v>
      </c>
      <c r="M3246">
        <v>178.67</v>
      </c>
      <c r="N3246">
        <v>156.19</v>
      </c>
      <c r="O3246">
        <v>131.43</v>
      </c>
      <c r="P3246">
        <v>-2.7902</v>
      </c>
      <c r="Q3246">
        <v>371720000</v>
      </c>
      <c r="R3246">
        <v>45</v>
      </c>
      <c r="S3246">
        <v>2.81336514800347</v>
      </c>
      <c r="T3246">
        <v>6.0000000000000001E-3</v>
      </c>
      <c r="U3246">
        <v>22.1038417816162</v>
      </c>
      <c r="V3246">
        <v>23.877925872802699</v>
      </c>
      <c r="W3246">
        <v>24.629050254821799</v>
      </c>
      <c r="X3246" t="s">
        <v>4822</v>
      </c>
      <c r="Y3246">
        <v>45</v>
      </c>
      <c r="Z3246" t="s">
        <v>4822</v>
      </c>
      <c r="AA3246" t="s">
        <v>4822</v>
      </c>
      <c r="AB3246" t="s">
        <v>13469</v>
      </c>
      <c r="AC3246" t="s">
        <v>4824</v>
      </c>
      <c r="AD3246">
        <v>7138</v>
      </c>
      <c r="AE3246" t="s">
        <v>4825</v>
      </c>
      <c r="AF3246" t="s">
        <v>13470</v>
      </c>
      <c r="AG3246" t="s">
        <v>335</v>
      </c>
      <c r="AH3246" t="s">
        <v>1977</v>
      </c>
    </row>
    <row r="3247" spans="1:34" x14ac:dyDescent="0.2">
      <c r="A3247">
        <v>0</v>
      </c>
      <c r="B3247">
        <v>-1.45213747024536</v>
      </c>
      <c r="C3247">
        <v>1.45213747024536</v>
      </c>
      <c r="D3247" t="s">
        <v>1725</v>
      </c>
      <c r="E3247">
        <v>3</v>
      </c>
      <c r="H3247">
        <v>992</v>
      </c>
      <c r="I3247" t="s">
        <v>1892</v>
      </c>
      <c r="J3247" t="s">
        <v>46</v>
      </c>
      <c r="K3247">
        <v>0.991452</v>
      </c>
      <c r="L3247" s="2">
        <v>8.2618000000000001E-5</v>
      </c>
      <c r="M3247">
        <v>56.055</v>
      </c>
      <c r="N3247">
        <v>48.481999999999999</v>
      </c>
      <c r="O3247">
        <v>45.610999999999997</v>
      </c>
      <c r="P3247">
        <v>-0.52220999999999995</v>
      </c>
      <c r="Q3247">
        <v>922810000</v>
      </c>
      <c r="R3247">
        <v>532</v>
      </c>
      <c r="S3247">
        <v>1.5018162967289901</v>
      </c>
      <c r="T3247">
        <v>3.5262955854126699E-2</v>
      </c>
      <c r="U3247">
        <v>24.071778297424299</v>
      </c>
      <c r="V3247">
        <v>22.172096252441399</v>
      </c>
      <c r="W3247">
        <v>27.4273586273193</v>
      </c>
      <c r="X3247" t="s">
        <v>4872</v>
      </c>
      <c r="Y3247">
        <v>532</v>
      </c>
      <c r="Z3247" t="s">
        <v>4872</v>
      </c>
      <c r="AA3247" t="s">
        <v>4872</v>
      </c>
      <c r="AB3247" t="s">
        <v>13471</v>
      </c>
      <c r="AC3247" t="s">
        <v>4886</v>
      </c>
      <c r="AD3247">
        <v>7153</v>
      </c>
      <c r="AE3247" t="s">
        <v>4875</v>
      </c>
      <c r="AF3247" t="s">
        <v>13472</v>
      </c>
      <c r="AG3247" t="s">
        <v>2433</v>
      </c>
      <c r="AH3247" t="s">
        <v>1977</v>
      </c>
    </row>
    <row r="3248" spans="1:34" x14ac:dyDescent="0.2">
      <c r="A3248">
        <v>-1.73845195770264</v>
      </c>
      <c r="B3248">
        <v>0</v>
      </c>
      <c r="C3248">
        <v>1.73845195770264</v>
      </c>
      <c r="D3248" t="s">
        <v>1725</v>
      </c>
      <c r="E3248">
        <v>3</v>
      </c>
      <c r="H3248">
        <v>992</v>
      </c>
      <c r="I3248" t="s">
        <v>1892</v>
      </c>
      <c r="J3248" t="s">
        <v>46</v>
      </c>
      <c r="K3248">
        <v>0.98744900000000002</v>
      </c>
      <c r="L3248">
        <v>1.4768999999999999E-4</v>
      </c>
      <c r="M3248">
        <v>51.956000000000003</v>
      </c>
      <c r="N3248">
        <v>43.866999999999997</v>
      </c>
      <c r="O3248">
        <v>45.610999999999997</v>
      </c>
      <c r="P3248">
        <v>-0.52220999999999995</v>
      </c>
      <c r="Q3248">
        <v>1271300000</v>
      </c>
      <c r="R3248">
        <v>537</v>
      </c>
      <c r="S3248">
        <v>1.65607544603896</v>
      </c>
      <c r="T3248">
        <v>2.7129135538954099E-2</v>
      </c>
      <c r="U3248">
        <v>20.170671463012699</v>
      </c>
      <c r="V3248">
        <v>25.453121185302699</v>
      </c>
      <c r="W3248">
        <v>27.4273586273193</v>
      </c>
      <c r="X3248" t="s">
        <v>4872</v>
      </c>
      <c r="Y3248">
        <v>537</v>
      </c>
      <c r="Z3248" t="s">
        <v>4872</v>
      </c>
      <c r="AA3248" t="s">
        <v>4872</v>
      </c>
      <c r="AB3248" t="s">
        <v>13473</v>
      </c>
      <c r="AC3248" t="s">
        <v>4886</v>
      </c>
      <c r="AD3248">
        <v>7154</v>
      </c>
      <c r="AE3248" t="s">
        <v>4875</v>
      </c>
      <c r="AF3248" t="s">
        <v>13474</v>
      </c>
      <c r="AG3248" t="s">
        <v>89</v>
      </c>
      <c r="AH3248" t="s">
        <v>1977</v>
      </c>
    </row>
    <row r="3249" spans="1:34" x14ac:dyDescent="0.2">
      <c r="A3249">
        <v>0</v>
      </c>
      <c r="B3249">
        <v>0</v>
      </c>
      <c r="C3249">
        <v>0</v>
      </c>
      <c r="D3249" t="s">
        <v>1725</v>
      </c>
      <c r="E3249">
        <v>2</v>
      </c>
      <c r="H3249">
        <v>1019</v>
      </c>
      <c r="I3249" t="s">
        <v>1892</v>
      </c>
      <c r="K3249">
        <v>1</v>
      </c>
      <c r="L3249" s="2">
        <v>1.95863E-23</v>
      </c>
      <c r="M3249">
        <v>141.6</v>
      </c>
      <c r="N3249">
        <v>107.92</v>
      </c>
      <c r="O3249">
        <v>102.98</v>
      </c>
      <c r="P3249">
        <v>-0.12386999999999999</v>
      </c>
      <c r="Q3249">
        <v>31428000000</v>
      </c>
      <c r="R3249">
        <v>392</v>
      </c>
      <c r="S3249">
        <v>1.21454792501388</v>
      </c>
      <c r="T3249">
        <v>5.9816182246661402E-2</v>
      </c>
      <c r="U3249">
        <v>30.504401206970201</v>
      </c>
      <c r="V3249">
        <v>30.632268905639599</v>
      </c>
      <c r="W3249">
        <v>29.896852493286101</v>
      </c>
      <c r="X3249" t="s">
        <v>4918</v>
      </c>
      <c r="Y3249">
        <v>392</v>
      </c>
      <c r="Z3249" t="s">
        <v>4918</v>
      </c>
      <c r="AA3249" t="s">
        <v>4918</v>
      </c>
      <c r="AB3249" t="s">
        <v>13475</v>
      </c>
      <c r="AC3249" t="s">
        <v>4920</v>
      </c>
      <c r="AD3249">
        <v>7160</v>
      </c>
      <c r="AE3249" t="s">
        <v>4921</v>
      </c>
      <c r="AF3249" t="s">
        <v>13476</v>
      </c>
      <c r="AH3249" t="s">
        <v>1977</v>
      </c>
    </row>
    <row r="3250" spans="1:34" x14ac:dyDescent="0.2">
      <c r="A3250">
        <v>0</v>
      </c>
      <c r="B3250">
        <v>0</v>
      </c>
      <c r="C3250">
        <v>0</v>
      </c>
      <c r="D3250" t="s">
        <v>1725</v>
      </c>
      <c r="E3250">
        <v>4</v>
      </c>
      <c r="H3250">
        <v>1021</v>
      </c>
      <c r="I3250" t="s">
        <v>1892</v>
      </c>
      <c r="K3250">
        <v>0.76563700000000001</v>
      </c>
      <c r="L3250" s="2">
        <v>4.2092499999999998E-53</v>
      </c>
      <c r="M3250">
        <v>146.53</v>
      </c>
      <c r="N3250">
        <v>146.21</v>
      </c>
      <c r="O3250">
        <v>63.110999999999997</v>
      </c>
      <c r="P3250">
        <v>-0.21515000000000001</v>
      </c>
      <c r="Q3250">
        <v>2562200000</v>
      </c>
      <c r="R3250">
        <v>120</v>
      </c>
      <c r="S3250">
        <v>0.715368655174067</v>
      </c>
      <c r="T3250">
        <v>0.16881748509792799</v>
      </c>
      <c r="U3250">
        <v>27.281932830810501</v>
      </c>
      <c r="V3250">
        <v>27.4197292327881</v>
      </c>
      <c r="W3250">
        <v>28.0219402313232</v>
      </c>
      <c r="X3250" t="s">
        <v>4925</v>
      </c>
      <c r="Y3250">
        <v>120</v>
      </c>
      <c r="Z3250" t="s">
        <v>4925</v>
      </c>
      <c r="AA3250" t="s">
        <v>4925</v>
      </c>
      <c r="AB3250" t="s">
        <v>13477</v>
      </c>
      <c r="AC3250" t="s">
        <v>13478</v>
      </c>
      <c r="AD3250">
        <v>7161</v>
      </c>
      <c r="AE3250" t="s">
        <v>4928</v>
      </c>
      <c r="AF3250" t="s">
        <v>13479</v>
      </c>
      <c r="AH3250">
        <v>2</v>
      </c>
    </row>
    <row r="3251" spans="1:34" x14ac:dyDescent="0.2">
      <c r="A3251">
        <v>0</v>
      </c>
      <c r="B3251">
        <v>0</v>
      </c>
      <c r="C3251">
        <v>0</v>
      </c>
      <c r="D3251" t="s">
        <v>1725</v>
      </c>
      <c r="E3251">
        <v>2</v>
      </c>
      <c r="H3251">
        <v>1022</v>
      </c>
      <c r="I3251" t="s">
        <v>1892</v>
      </c>
      <c r="K3251">
        <v>0.95099</v>
      </c>
      <c r="L3251" s="2">
        <v>2.0071E-32</v>
      </c>
      <c r="M3251">
        <v>199.65</v>
      </c>
      <c r="N3251">
        <v>164.32</v>
      </c>
      <c r="O3251">
        <v>129.25</v>
      </c>
      <c r="P3251">
        <v>-1.68</v>
      </c>
      <c r="Q3251">
        <v>410550000</v>
      </c>
      <c r="R3251">
        <v>674</v>
      </c>
      <c r="S3251">
        <v>0.85845108236993395</v>
      </c>
      <c r="T3251">
        <v>0.12191935980301601</v>
      </c>
      <c r="U3251">
        <v>25.777473449706999</v>
      </c>
      <c r="V3251">
        <v>24.084644317626999</v>
      </c>
      <c r="W3251">
        <v>25.217453956604</v>
      </c>
      <c r="X3251" t="s">
        <v>4932</v>
      </c>
      <c r="Y3251">
        <v>674</v>
      </c>
      <c r="Z3251" t="s">
        <v>4932</v>
      </c>
      <c r="AA3251" t="s">
        <v>4932</v>
      </c>
      <c r="AB3251" t="s">
        <v>13480</v>
      </c>
      <c r="AC3251" t="s">
        <v>13481</v>
      </c>
      <c r="AD3251">
        <v>7162</v>
      </c>
      <c r="AE3251" t="s">
        <v>4935</v>
      </c>
      <c r="AF3251" t="s">
        <v>13482</v>
      </c>
      <c r="AH3251">
        <v>2</v>
      </c>
    </row>
    <row r="3252" spans="1:34" x14ac:dyDescent="0.2">
      <c r="A3252">
        <v>0</v>
      </c>
      <c r="B3252">
        <v>0</v>
      </c>
      <c r="C3252">
        <v>0</v>
      </c>
      <c r="D3252" t="s">
        <v>1725</v>
      </c>
      <c r="E3252">
        <v>2</v>
      </c>
      <c r="H3252">
        <v>1035</v>
      </c>
      <c r="I3252" t="s">
        <v>1892</v>
      </c>
      <c r="K3252">
        <v>0.79731600000000002</v>
      </c>
      <c r="L3252" s="2">
        <v>1.6605599999999999E-5</v>
      </c>
      <c r="M3252">
        <v>76.010000000000005</v>
      </c>
      <c r="N3252">
        <v>61.448</v>
      </c>
      <c r="O3252">
        <v>76.010000000000005</v>
      </c>
      <c r="P3252">
        <v>-0.72580999999999996</v>
      </c>
      <c r="Q3252">
        <v>97685000</v>
      </c>
      <c r="R3252">
        <v>1049</v>
      </c>
      <c r="S3252">
        <v>0.88581382395731301</v>
      </c>
      <c r="T3252">
        <v>0.115097300690521</v>
      </c>
      <c r="U3252">
        <v>24.274069786071799</v>
      </c>
      <c r="V3252">
        <v>22.465654373168899</v>
      </c>
      <c r="W3252">
        <v>21.1708164215088</v>
      </c>
      <c r="X3252" t="s">
        <v>4967</v>
      </c>
      <c r="Y3252">
        <v>1049</v>
      </c>
      <c r="Z3252" t="s">
        <v>4967</v>
      </c>
      <c r="AA3252" t="s">
        <v>4967</v>
      </c>
      <c r="AB3252" t="s">
        <v>13483</v>
      </c>
      <c r="AC3252" t="s">
        <v>4973</v>
      </c>
      <c r="AD3252">
        <v>7163</v>
      </c>
      <c r="AE3252" t="s">
        <v>4970</v>
      </c>
      <c r="AF3252" t="s">
        <v>13484</v>
      </c>
      <c r="AH3252">
        <v>2</v>
      </c>
    </row>
    <row r="3253" spans="1:34" x14ac:dyDescent="0.2">
      <c r="A3253">
        <v>0</v>
      </c>
      <c r="B3253">
        <v>-1.55738472938538</v>
      </c>
      <c r="C3253">
        <v>1.55738472938538</v>
      </c>
      <c r="D3253" t="s">
        <v>1725</v>
      </c>
      <c r="E3253">
        <v>3</v>
      </c>
      <c r="H3253">
        <v>1035</v>
      </c>
      <c r="I3253" t="s">
        <v>1892</v>
      </c>
      <c r="J3253" t="s">
        <v>46</v>
      </c>
      <c r="K3253">
        <v>0.76173599999999997</v>
      </c>
      <c r="L3253" s="2">
        <v>3.3108100000000001E-9</v>
      </c>
      <c r="M3253">
        <v>88.974000000000004</v>
      </c>
      <c r="N3253">
        <v>71.572000000000003</v>
      </c>
      <c r="O3253">
        <v>51.645000000000003</v>
      </c>
      <c r="P3253">
        <v>0.10371</v>
      </c>
      <c r="Q3253">
        <v>553310000</v>
      </c>
      <c r="R3253">
        <v>1141</v>
      </c>
      <c r="S3253">
        <v>1.5558051441285199</v>
      </c>
      <c r="T3253">
        <v>3.21804660386713E-2</v>
      </c>
      <c r="U3253">
        <v>21.731613159179702</v>
      </c>
      <c r="V3253">
        <v>19.5541591644287</v>
      </c>
      <c r="W3253">
        <v>23.699823379516602</v>
      </c>
      <c r="X3253" t="s">
        <v>4967</v>
      </c>
      <c r="Y3253">
        <v>1141</v>
      </c>
      <c r="Z3253" t="s">
        <v>4967</v>
      </c>
      <c r="AA3253" t="s">
        <v>4967</v>
      </c>
      <c r="AB3253" t="s">
        <v>13485</v>
      </c>
      <c r="AC3253" t="s">
        <v>13486</v>
      </c>
      <c r="AD3253">
        <v>7164</v>
      </c>
      <c r="AE3253" t="s">
        <v>4970</v>
      </c>
      <c r="AF3253" t="s">
        <v>13487</v>
      </c>
      <c r="AG3253" t="s">
        <v>2433</v>
      </c>
      <c r="AH3253" t="s">
        <v>1977</v>
      </c>
    </row>
    <row r="3254" spans="1:34" x14ac:dyDescent="0.2">
      <c r="A3254">
        <v>0</v>
      </c>
      <c r="B3254">
        <v>0</v>
      </c>
      <c r="C3254">
        <v>0</v>
      </c>
      <c r="D3254" t="s">
        <v>1725</v>
      </c>
      <c r="E3254">
        <v>2</v>
      </c>
      <c r="H3254">
        <v>1086</v>
      </c>
      <c r="I3254" t="s">
        <v>1892</v>
      </c>
      <c r="K3254">
        <v>0.98996899999999999</v>
      </c>
      <c r="L3254" s="2">
        <v>1.8982399999999999E-27</v>
      </c>
      <c r="M3254">
        <v>203.7</v>
      </c>
      <c r="N3254">
        <v>173.76</v>
      </c>
      <c r="O3254">
        <v>128.22</v>
      </c>
      <c r="P3254">
        <v>0.58974000000000004</v>
      </c>
      <c r="Q3254">
        <v>205970000</v>
      </c>
      <c r="R3254">
        <v>256</v>
      </c>
      <c r="S3254">
        <v>0.33767875359385902</v>
      </c>
      <c r="T3254">
        <v>0.41949488054607498</v>
      </c>
      <c r="U3254">
        <v>22.950382232666001</v>
      </c>
      <c r="V3254">
        <v>19.091934204101602</v>
      </c>
      <c r="W3254">
        <v>21.066013336181602</v>
      </c>
      <c r="X3254" t="s">
        <v>5049</v>
      </c>
      <c r="Y3254" t="s">
        <v>13488</v>
      </c>
      <c r="Z3254" t="s">
        <v>5051</v>
      </c>
      <c r="AA3254" t="s">
        <v>5051</v>
      </c>
      <c r="AB3254" t="s">
        <v>13489</v>
      </c>
      <c r="AC3254" t="s">
        <v>13490</v>
      </c>
      <c r="AD3254">
        <v>7175</v>
      </c>
      <c r="AE3254" t="s">
        <v>5054</v>
      </c>
      <c r="AF3254" t="s">
        <v>13491</v>
      </c>
      <c r="AH3254" t="s">
        <v>1911</v>
      </c>
    </row>
    <row r="3255" spans="1:34" x14ac:dyDescent="0.2">
      <c r="A3255">
        <v>0</v>
      </c>
      <c r="B3255">
        <v>0</v>
      </c>
      <c r="C3255">
        <v>0</v>
      </c>
      <c r="D3255" t="s">
        <v>1725</v>
      </c>
      <c r="E3255">
        <v>2</v>
      </c>
      <c r="H3255">
        <v>1086</v>
      </c>
      <c r="I3255" t="s">
        <v>1892</v>
      </c>
      <c r="K3255">
        <v>0.96264700000000003</v>
      </c>
      <c r="L3255" s="2">
        <v>5.4168E-28</v>
      </c>
      <c r="M3255">
        <v>212.24</v>
      </c>
      <c r="N3255">
        <v>180.89</v>
      </c>
      <c r="O3255">
        <v>55.186</v>
      </c>
      <c r="P3255">
        <v>-0.43048999999999998</v>
      </c>
      <c r="Q3255">
        <v>171390000</v>
      </c>
      <c r="R3255">
        <v>258</v>
      </c>
      <c r="S3255">
        <v>0.103766487458545</v>
      </c>
      <c r="T3255">
        <v>0.76802318608834697</v>
      </c>
      <c r="U3255">
        <v>22.866839408874501</v>
      </c>
      <c r="V3255">
        <v>24.365797042846701</v>
      </c>
      <c r="W3255">
        <v>21.927486419677699</v>
      </c>
      <c r="X3255" t="s">
        <v>5049</v>
      </c>
      <c r="Y3255" t="s">
        <v>13492</v>
      </c>
      <c r="Z3255" t="s">
        <v>5051</v>
      </c>
      <c r="AA3255" t="s">
        <v>5051</v>
      </c>
      <c r="AB3255" t="s">
        <v>13493</v>
      </c>
      <c r="AC3255" t="s">
        <v>13494</v>
      </c>
      <c r="AD3255">
        <v>7176</v>
      </c>
      <c r="AE3255" t="s">
        <v>5054</v>
      </c>
      <c r="AF3255" t="s">
        <v>13495</v>
      </c>
      <c r="AH3255" t="s">
        <v>1911</v>
      </c>
    </row>
    <row r="3256" spans="1:34" x14ac:dyDescent="0.2">
      <c r="A3256">
        <v>2.1195821762085001</v>
      </c>
      <c r="B3256">
        <v>-2.1195821762085001</v>
      </c>
      <c r="C3256">
        <v>2.0079374313354501</v>
      </c>
      <c r="D3256" t="s">
        <v>1725</v>
      </c>
      <c r="E3256">
        <v>3</v>
      </c>
      <c r="H3256">
        <v>1109</v>
      </c>
      <c r="I3256" t="s">
        <v>1892</v>
      </c>
      <c r="J3256" t="s">
        <v>46</v>
      </c>
      <c r="K3256">
        <v>0.99797199999999997</v>
      </c>
      <c r="L3256" s="2">
        <v>1.0263199999999999E-11</v>
      </c>
      <c r="M3256">
        <v>78.667000000000002</v>
      </c>
      <c r="N3256">
        <v>73.236999999999995</v>
      </c>
      <c r="O3256">
        <v>78.667000000000002</v>
      </c>
      <c r="P3256">
        <v>7.2037000000000004E-2</v>
      </c>
      <c r="Q3256">
        <v>1010800000</v>
      </c>
      <c r="R3256">
        <v>256</v>
      </c>
      <c r="S3256">
        <v>2.2589480349078701</v>
      </c>
      <c r="T3256">
        <v>1.1242502142245101E-2</v>
      </c>
      <c r="U3256">
        <v>26.928787231445298</v>
      </c>
      <c r="V3256">
        <v>23.765874862670898</v>
      </c>
      <c r="W3256">
        <v>26.873029708862301</v>
      </c>
      <c r="X3256" t="s">
        <v>623</v>
      </c>
      <c r="Y3256" t="s">
        <v>5743</v>
      </c>
      <c r="Z3256" t="s">
        <v>625</v>
      </c>
      <c r="AA3256" t="s">
        <v>625</v>
      </c>
      <c r="AB3256" t="s">
        <v>13496</v>
      </c>
      <c r="AC3256" t="s">
        <v>13497</v>
      </c>
      <c r="AD3256">
        <v>7186</v>
      </c>
      <c r="AE3256" t="s">
        <v>628</v>
      </c>
      <c r="AF3256" t="s">
        <v>13498</v>
      </c>
      <c r="AG3256" t="s">
        <v>221</v>
      </c>
      <c r="AH3256">
        <v>2</v>
      </c>
    </row>
    <row r="3257" spans="1:34" x14ac:dyDescent="0.2">
      <c r="A3257">
        <v>1.8215792179107699</v>
      </c>
      <c r="B3257">
        <v>3.0154182910919198</v>
      </c>
      <c r="C3257">
        <v>-3.0154182910919198</v>
      </c>
      <c r="D3257" t="s">
        <v>1725</v>
      </c>
      <c r="E3257">
        <v>2</v>
      </c>
      <c r="H3257">
        <v>1110</v>
      </c>
      <c r="I3257" t="s">
        <v>1892</v>
      </c>
      <c r="J3257" t="s">
        <v>46</v>
      </c>
      <c r="K3257">
        <v>0.95538299999999998</v>
      </c>
      <c r="L3257" s="2">
        <v>1.0280500000000001E-6</v>
      </c>
      <c r="M3257">
        <v>107.73</v>
      </c>
      <c r="N3257">
        <v>86.674999999999997</v>
      </c>
      <c r="O3257">
        <v>85.635999999999996</v>
      </c>
      <c r="P3257">
        <v>-0.68638999999999994</v>
      </c>
      <c r="Q3257">
        <v>143800000</v>
      </c>
      <c r="R3257">
        <v>1261</v>
      </c>
      <c r="S3257">
        <v>2.94571107320305</v>
      </c>
      <c r="T3257">
        <v>5.3669291338582703E-3</v>
      </c>
      <c r="U3257">
        <v>22.857704162597699</v>
      </c>
      <c r="V3257">
        <v>24.007957458496101</v>
      </c>
      <c r="W3257">
        <v>21.225511550903299</v>
      </c>
      <c r="X3257" t="s">
        <v>5127</v>
      </c>
      <c r="Y3257" t="s">
        <v>13499</v>
      </c>
      <c r="Z3257" t="s">
        <v>5129</v>
      </c>
      <c r="AA3257" t="s">
        <v>5129</v>
      </c>
      <c r="AB3257" t="s">
        <v>13500</v>
      </c>
      <c r="AC3257" t="s">
        <v>13501</v>
      </c>
      <c r="AD3257">
        <v>7187</v>
      </c>
      <c r="AE3257" t="s">
        <v>5132</v>
      </c>
      <c r="AF3257" t="s">
        <v>13502</v>
      </c>
      <c r="AG3257" t="s">
        <v>201</v>
      </c>
      <c r="AH3257" t="s">
        <v>1977</v>
      </c>
    </row>
    <row r="3258" spans="1:34" x14ac:dyDescent="0.2">
      <c r="A3258">
        <v>1.3059562444686901</v>
      </c>
      <c r="B3258">
        <v>-1.3059562444686901</v>
      </c>
      <c r="C3258">
        <v>0</v>
      </c>
      <c r="D3258" t="s">
        <v>1725</v>
      </c>
      <c r="E3258">
        <v>2</v>
      </c>
      <c r="H3258">
        <v>1124</v>
      </c>
      <c r="I3258" t="s">
        <v>1892</v>
      </c>
      <c r="J3258" t="s">
        <v>46</v>
      </c>
      <c r="K3258">
        <v>0.99846000000000001</v>
      </c>
      <c r="L3258" s="2">
        <v>1.1278699999999999E-45</v>
      </c>
      <c r="M3258">
        <v>206.63</v>
      </c>
      <c r="N3258">
        <v>186.79</v>
      </c>
      <c r="O3258">
        <v>160.36000000000001</v>
      </c>
      <c r="P3258">
        <v>0.73399999999999999</v>
      </c>
      <c r="Q3258">
        <v>1189300000</v>
      </c>
      <c r="R3258">
        <v>294</v>
      </c>
      <c r="S3258">
        <v>1.4181018635087601</v>
      </c>
      <c r="T3258">
        <v>4.0761220825852797E-2</v>
      </c>
      <c r="U3258">
        <v>25.988545417785598</v>
      </c>
      <c r="V3258">
        <v>24.034646987915</v>
      </c>
      <c r="W3258">
        <v>25.545916557312001</v>
      </c>
      <c r="X3258" t="s">
        <v>5191</v>
      </c>
      <c r="Y3258">
        <v>294</v>
      </c>
      <c r="Z3258" t="s">
        <v>5191</v>
      </c>
      <c r="AA3258" t="s">
        <v>5191</v>
      </c>
      <c r="AB3258" t="s">
        <v>13503</v>
      </c>
      <c r="AC3258" t="s">
        <v>5199</v>
      </c>
      <c r="AD3258">
        <v>7196</v>
      </c>
      <c r="AE3258" t="s">
        <v>5194</v>
      </c>
      <c r="AF3258" t="s">
        <v>13504</v>
      </c>
      <c r="AG3258" t="s">
        <v>260</v>
      </c>
      <c r="AH3258">
        <v>2</v>
      </c>
    </row>
    <row r="3259" spans="1:34" x14ac:dyDescent="0.2">
      <c r="A3259">
        <v>0</v>
      </c>
      <c r="B3259">
        <v>0</v>
      </c>
      <c r="C3259">
        <v>0</v>
      </c>
      <c r="D3259" t="s">
        <v>1725</v>
      </c>
      <c r="E3259">
        <v>2</v>
      </c>
      <c r="H3259">
        <v>1126</v>
      </c>
      <c r="I3259" t="s">
        <v>1892</v>
      </c>
      <c r="K3259">
        <v>0.86238300000000001</v>
      </c>
      <c r="L3259">
        <v>6.5713700000000002E-4</v>
      </c>
      <c r="M3259">
        <v>70.783000000000001</v>
      </c>
      <c r="N3259">
        <v>51.777999999999999</v>
      </c>
      <c r="O3259">
        <v>70.783000000000001</v>
      </c>
      <c r="P3259">
        <v>-0.36237999999999998</v>
      </c>
      <c r="Q3259">
        <v>3742100000</v>
      </c>
      <c r="R3259">
        <v>958</v>
      </c>
      <c r="S3259">
        <v>0.494130344679583</v>
      </c>
      <c r="T3259">
        <v>0.28507319510367202</v>
      </c>
      <c r="U3259">
        <v>27.5666809082031</v>
      </c>
      <c r="V3259">
        <v>28.033649444580099</v>
      </c>
      <c r="W3259">
        <v>28.423292160034201</v>
      </c>
      <c r="X3259" t="s">
        <v>5204</v>
      </c>
      <c r="Y3259" t="s">
        <v>13505</v>
      </c>
      <c r="Z3259" t="s">
        <v>5206</v>
      </c>
      <c r="AA3259" t="s">
        <v>5206</v>
      </c>
      <c r="AB3259" t="s">
        <v>13506</v>
      </c>
      <c r="AC3259" t="s">
        <v>13507</v>
      </c>
      <c r="AD3259">
        <v>7197</v>
      </c>
      <c r="AE3259" t="s">
        <v>5209</v>
      </c>
      <c r="AF3259" t="s">
        <v>13508</v>
      </c>
      <c r="AH3259">
        <v>2</v>
      </c>
    </row>
    <row r="3260" spans="1:34" x14ac:dyDescent="0.2">
      <c r="A3260">
        <v>0</v>
      </c>
      <c r="B3260">
        <v>0</v>
      </c>
      <c r="C3260">
        <v>0</v>
      </c>
      <c r="D3260" t="s">
        <v>1725</v>
      </c>
      <c r="E3260">
        <v>2</v>
      </c>
      <c r="H3260">
        <v>1126</v>
      </c>
      <c r="I3260" t="s">
        <v>1892</v>
      </c>
      <c r="K3260">
        <v>0.98180199999999995</v>
      </c>
      <c r="L3260" s="2">
        <v>7.7353299999999997E-5</v>
      </c>
      <c r="M3260">
        <v>82.259</v>
      </c>
      <c r="N3260">
        <v>62.87</v>
      </c>
      <c r="O3260">
        <v>82.259</v>
      </c>
      <c r="P3260">
        <v>-0.79366000000000003</v>
      </c>
      <c r="Q3260">
        <v>847070000</v>
      </c>
      <c r="R3260">
        <v>962</v>
      </c>
      <c r="S3260">
        <v>0.329012578105225</v>
      </c>
      <c r="T3260">
        <v>0.428618239420683</v>
      </c>
      <c r="U3260">
        <v>25.801141738891602</v>
      </c>
      <c r="V3260">
        <v>25.0474758148193</v>
      </c>
      <c r="W3260">
        <v>26.078840255737301</v>
      </c>
      <c r="X3260" t="s">
        <v>5204</v>
      </c>
      <c r="Y3260" t="s">
        <v>13509</v>
      </c>
      <c r="Z3260" t="s">
        <v>5206</v>
      </c>
      <c r="AA3260" t="s">
        <v>5206</v>
      </c>
      <c r="AB3260" t="s">
        <v>13510</v>
      </c>
      <c r="AC3260" t="s">
        <v>13511</v>
      </c>
      <c r="AD3260">
        <v>7198</v>
      </c>
      <c r="AE3260" t="s">
        <v>5209</v>
      </c>
      <c r="AF3260" t="s">
        <v>13512</v>
      </c>
      <c r="AH3260">
        <v>2</v>
      </c>
    </row>
    <row r="3261" spans="1:34" x14ac:dyDescent="0.2">
      <c r="A3261">
        <v>0</v>
      </c>
      <c r="B3261">
        <v>0</v>
      </c>
      <c r="C3261">
        <v>0</v>
      </c>
      <c r="D3261" t="s">
        <v>1725</v>
      </c>
      <c r="E3261">
        <v>2</v>
      </c>
      <c r="H3261">
        <v>1126</v>
      </c>
      <c r="I3261" t="s">
        <v>1892</v>
      </c>
      <c r="K3261">
        <v>0.93990799999999997</v>
      </c>
      <c r="L3261" s="2">
        <v>3.4150900000000002E-11</v>
      </c>
      <c r="M3261">
        <v>82.486000000000004</v>
      </c>
      <c r="N3261">
        <v>63.411000000000001</v>
      </c>
      <c r="O3261">
        <v>58.811999999999998</v>
      </c>
      <c r="P3261">
        <v>-0.14748</v>
      </c>
      <c r="Q3261">
        <v>72168000</v>
      </c>
      <c r="R3261">
        <v>125</v>
      </c>
      <c r="S3261">
        <v>1.1073592608647</v>
      </c>
      <c r="T3261">
        <v>7.3988295537673707E-2</v>
      </c>
      <c r="U3261">
        <v>23.886168479919402</v>
      </c>
      <c r="V3261">
        <v>21.649919509887699</v>
      </c>
      <c r="W3261">
        <v>21.813946723937999</v>
      </c>
      <c r="X3261" t="s">
        <v>5204</v>
      </c>
      <c r="Y3261" t="s">
        <v>13513</v>
      </c>
      <c r="Z3261" t="s">
        <v>5206</v>
      </c>
      <c r="AA3261" t="s">
        <v>5206</v>
      </c>
      <c r="AB3261" t="s">
        <v>13514</v>
      </c>
      <c r="AC3261" t="s">
        <v>13515</v>
      </c>
      <c r="AD3261">
        <v>7199</v>
      </c>
      <c r="AE3261" t="s">
        <v>5209</v>
      </c>
      <c r="AF3261" t="s">
        <v>13516</v>
      </c>
      <c r="AH3261">
        <v>2</v>
      </c>
    </row>
    <row r="3262" spans="1:34" x14ac:dyDescent="0.2">
      <c r="A3262">
        <v>0</v>
      </c>
      <c r="B3262">
        <v>0</v>
      </c>
      <c r="C3262">
        <v>0</v>
      </c>
      <c r="D3262" t="s">
        <v>1725</v>
      </c>
      <c r="E3262">
        <v>2</v>
      </c>
      <c r="H3262">
        <v>1138</v>
      </c>
      <c r="I3262" t="s">
        <v>1892</v>
      </c>
      <c r="K3262">
        <v>0.98512500000000003</v>
      </c>
      <c r="L3262" s="2">
        <v>1.1579800000000001E-21</v>
      </c>
      <c r="M3262">
        <v>152.59</v>
      </c>
      <c r="N3262">
        <v>126.44</v>
      </c>
      <c r="O3262">
        <v>152.59</v>
      </c>
      <c r="P3262">
        <v>0.43490000000000001</v>
      </c>
      <c r="Q3262">
        <v>63064000</v>
      </c>
      <c r="R3262">
        <v>43</v>
      </c>
      <c r="S3262">
        <v>0.61341137416346903</v>
      </c>
      <c r="T3262">
        <v>0.21231724137930999</v>
      </c>
      <c r="U3262">
        <v>22.758710861206101</v>
      </c>
      <c r="V3262">
        <v>20.1731147766113</v>
      </c>
      <c r="W3262">
        <v>21.70751953125</v>
      </c>
      <c r="X3262" t="s">
        <v>5230</v>
      </c>
      <c r="Y3262" t="s">
        <v>6224</v>
      </c>
      <c r="Z3262" t="s">
        <v>5232</v>
      </c>
      <c r="AA3262" t="s">
        <v>5232</v>
      </c>
      <c r="AB3262" t="s">
        <v>13517</v>
      </c>
      <c r="AC3262" t="s">
        <v>13518</v>
      </c>
      <c r="AD3262">
        <v>7203</v>
      </c>
      <c r="AE3262" t="s">
        <v>5235</v>
      </c>
      <c r="AF3262" t="s">
        <v>13519</v>
      </c>
      <c r="AH3262" t="s">
        <v>1977</v>
      </c>
    </row>
    <row r="3263" spans="1:34" x14ac:dyDescent="0.2">
      <c r="A3263">
        <v>0</v>
      </c>
      <c r="B3263">
        <v>0</v>
      </c>
      <c r="C3263">
        <v>0</v>
      </c>
      <c r="D3263" t="s">
        <v>1725</v>
      </c>
      <c r="E3263">
        <v>2</v>
      </c>
      <c r="H3263" t="s">
        <v>5327</v>
      </c>
      <c r="I3263" t="s">
        <v>1892</v>
      </c>
      <c r="K3263">
        <v>1</v>
      </c>
      <c r="L3263" s="2">
        <v>2.5350499999999999E-14</v>
      </c>
      <c r="M3263">
        <v>170.95</v>
      </c>
      <c r="N3263">
        <v>155.38999999999999</v>
      </c>
      <c r="O3263">
        <v>74.965999999999994</v>
      </c>
      <c r="P3263">
        <v>-0.55288000000000004</v>
      </c>
      <c r="Q3263">
        <v>3527900000</v>
      </c>
      <c r="R3263">
        <v>284</v>
      </c>
      <c r="S3263">
        <v>0.99476759236249201</v>
      </c>
      <c r="T3263">
        <v>9.2127371273712705E-2</v>
      </c>
      <c r="U3263">
        <v>27.410732269287099</v>
      </c>
      <c r="V3263">
        <v>27.265260696411101</v>
      </c>
      <c r="W3263">
        <v>28.224612236022899</v>
      </c>
      <c r="X3263" t="s">
        <v>5328</v>
      </c>
      <c r="Y3263" t="s">
        <v>13520</v>
      </c>
      <c r="Z3263" t="s">
        <v>5330</v>
      </c>
      <c r="AA3263" t="s">
        <v>5322</v>
      </c>
      <c r="AB3263" t="s">
        <v>13521</v>
      </c>
      <c r="AC3263" t="s">
        <v>5332</v>
      </c>
      <c r="AD3263">
        <v>7215</v>
      </c>
      <c r="AE3263" t="s">
        <v>5333</v>
      </c>
      <c r="AF3263" t="s">
        <v>13522</v>
      </c>
      <c r="AH3263" t="s">
        <v>1977</v>
      </c>
    </row>
    <row r="3264" spans="1:34" x14ac:dyDescent="0.2">
      <c r="A3264">
        <v>0</v>
      </c>
      <c r="B3264">
        <v>0</v>
      </c>
      <c r="C3264">
        <v>0</v>
      </c>
      <c r="D3264" t="s">
        <v>1725</v>
      </c>
      <c r="E3264">
        <v>2</v>
      </c>
      <c r="H3264">
        <v>1163</v>
      </c>
      <c r="I3264" t="s">
        <v>1892</v>
      </c>
      <c r="K3264">
        <v>1</v>
      </c>
      <c r="L3264">
        <v>1.3008399999999999E-3</v>
      </c>
      <c r="M3264">
        <v>75.38</v>
      </c>
      <c r="N3264">
        <v>46.292999999999999</v>
      </c>
      <c r="O3264">
        <v>75.38</v>
      </c>
      <c r="P3264">
        <v>9.9653000000000005E-2</v>
      </c>
      <c r="Q3264">
        <v>277660000</v>
      </c>
      <c r="R3264">
        <v>533</v>
      </c>
      <c r="S3264">
        <v>0.74251251931529405</v>
      </c>
      <c r="T3264">
        <v>0.15863324690291</v>
      </c>
      <c r="U3264">
        <v>24.567188262939499</v>
      </c>
      <c r="V3264">
        <v>25.733993530273398</v>
      </c>
      <c r="W3264">
        <v>21.640139579772899</v>
      </c>
      <c r="X3264" t="s">
        <v>654</v>
      </c>
      <c r="Y3264" t="s">
        <v>13523</v>
      </c>
      <c r="Z3264" t="s">
        <v>656</v>
      </c>
      <c r="AA3264" t="s">
        <v>656</v>
      </c>
      <c r="AB3264" t="s">
        <v>13524</v>
      </c>
      <c r="AC3264" t="s">
        <v>5386</v>
      </c>
      <c r="AD3264">
        <v>7218</v>
      </c>
      <c r="AE3264" t="s">
        <v>659</v>
      </c>
      <c r="AF3264" t="s">
        <v>13525</v>
      </c>
      <c r="AH3264">
        <v>2</v>
      </c>
    </row>
    <row r="3265" spans="1:34" x14ac:dyDescent="0.2">
      <c r="A3265">
        <v>-1.52763676643372</v>
      </c>
      <c r="B3265">
        <v>-1.84336709976196</v>
      </c>
      <c r="C3265">
        <v>1.84336709976196</v>
      </c>
      <c r="D3265" t="s">
        <v>1725</v>
      </c>
      <c r="E3265">
        <v>2</v>
      </c>
      <c r="H3265">
        <v>1219</v>
      </c>
      <c r="I3265" t="s">
        <v>1892</v>
      </c>
      <c r="J3265" t="s">
        <v>46</v>
      </c>
      <c r="K3265">
        <v>0.99997000000000003</v>
      </c>
      <c r="L3265" s="2">
        <v>3.4704700000000002E-8</v>
      </c>
      <c r="M3265">
        <v>109.36</v>
      </c>
      <c r="N3265">
        <v>85.611999999999995</v>
      </c>
      <c r="O3265">
        <v>101.53</v>
      </c>
      <c r="P3265">
        <v>0.82484999999999997</v>
      </c>
      <c r="Q3265">
        <v>3655700000</v>
      </c>
      <c r="R3265">
        <v>306</v>
      </c>
      <c r="S3265">
        <v>1.9582555704500799</v>
      </c>
      <c r="T3265">
        <v>1.6855413584398099E-2</v>
      </c>
      <c r="U3265">
        <v>25.556392669677699</v>
      </c>
      <c r="V3265">
        <v>25.340007781982401</v>
      </c>
      <c r="W3265">
        <v>27.7521781921387</v>
      </c>
      <c r="X3265" t="s">
        <v>674</v>
      </c>
      <c r="Y3265" t="s">
        <v>13526</v>
      </c>
      <c r="Z3265" t="s">
        <v>676</v>
      </c>
      <c r="AA3265" t="s">
        <v>676</v>
      </c>
      <c r="AB3265" t="s">
        <v>13527</v>
      </c>
      <c r="AC3265" t="s">
        <v>678</v>
      </c>
      <c r="AD3265">
        <v>7224</v>
      </c>
      <c r="AE3265" t="s">
        <v>679</v>
      </c>
      <c r="AF3265" t="s">
        <v>13528</v>
      </c>
      <c r="AG3265" t="s">
        <v>653</v>
      </c>
      <c r="AH3265">
        <v>2</v>
      </c>
    </row>
    <row r="3266" spans="1:34" x14ac:dyDescent="0.2">
      <c r="A3266">
        <v>2.20132231712341</v>
      </c>
      <c r="B3266">
        <v>0</v>
      </c>
      <c r="C3266">
        <v>-2.20132231712341</v>
      </c>
      <c r="D3266" t="s">
        <v>1725</v>
      </c>
      <c r="E3266">
        <v>3</v>
      </c>
      <c r="H3266">
        <v>1229</v>
      </c>
      <c r="I3266" t="s">
        <v>1892</v>
      </c>
      <c r="J3266" t="s">
        <v>46</v>
      </c>
      <c r="K3266">
        <v>0.99999899999999997</v>
      </c>
      <c r="L3266" s="2">
        <v>1.3956200000000001E-12</v>
      </c>
      <c r="M3266">
        <v>102.91</v>
      </c>
      <c r="N3266">
        <v>95.631</v>
      </c>
      <c r="O3266">
        <v>98.94</v>
      </c>
      <c r="P3266">
        <v>1.569</v>
      </c>
      <c r="Q3266">
        <v>82205000</v>
      </c>
      <c r="R3266">
        <v>26</v>
      </c>
      <c r="S3266">
        <v>2.10701967922803</v>
      </c>
      <c r="T3266">
        <v>1.35750190403656E-2</v>
      </c>
      <c r="U3266">
        <v>23.6982278823853</v>
      </c>
      <c r="V3266">
        <v>21.683975219726602</v>
      </c>
      <c r="W3266">
        <v>21.051606178283699</v>
      </c>
      <c r="X3266" t="s">
        <v>5461</v>
      </c>
      <c r="Y3266" t="s">
        <v>13529</v>
      </c>
      <c r="Z3266" t="s">
        <v>5463</v>
      </c>
      <c r="AA3266" t="s">
        <v>5463</v>
      </c>
      <c r="AB3266" t="s">
        <v>13530</v>
      </c>
      <c r="AC3266" t="s">
        <v>13531</v>
      </c>
      <c r="AD3266">
        <v>7228</v>
      </c>
      <c r="AE3266" t="s">
        <v>5466</v>
      </c>
      <c r="AF3266" t="s">
        <v>13532</v>
      </c>
      <c r="AG3266" t="s">
        <v>63</v>
      </c>
      <c r="AH3266">
        <v>2</v>
      </c>
    </row>
    <row r="3267" spans="1:34" x14ac:dyDescent="0.2">
      <c r="A3267">
        <v>0</v>
      </c>
      <c r="B3267">
        <v>0</v>
      </c>
      <c r="C3267">
        <v>0</v>
      </c>
      <c r="D3267" t="s">
        <v>1725</v>
      </c>
      <c r="E3267">
        <v>4</v>
      </c>
      <c r="H3267">
        <v>1230</v>
      </c>
      <c r="I3267" t="s">
        <v>1892</v>
      </c>
      <c r="K3267">
        <v>0.92837099999999995</v>
      </c>
      <c r="L3267" s="2">
        <v>2.4826600000000001E-6</v>
      </c>
      <c r="M3267">
        <v>61.109000000000002</v>
      </c>
      <c r="N3267">
        <v>52.563000000000002</v>
      </c>
      <c r="O3267">
        <v>61.109000000000002</v>
      </c>
      <c r="P3267">
        <v>0.15298999999999999</v>
      </c>
      <c r="Q3267">
        <v>23524000</v>
      </c>
      <c r="R3267">
        <v>135</v>
      </c>
      <c r="S3267">
        <v>0.81271056975294198</v>
      </c>
      <c r="T3267">
        <v>0.135517303641288</v>
      </c>
      <c r="U3267">
        <v>22.233024597168001</v>
      </c>
      <c r="V3267">
        <v>20.4345092773438</v>
      </c>
      <c r="W3267">
        <v>21.6787300109863</v>
      </c>
      <c r="X3267" t="s">
        <v>5472</v>
      </c>
      <c r="Y3267" t="s">
        <v>13533</v>
      </c>
      <c r="Z3267" t="s">
        <v>5474</v>
      </c>
      <c r="AA3267" t="s">
        <v>5474</v>
      </c>
      <c r="AB3267" t="s">
        <v>13534</v>
      </c>
      <c r="AC3267" t="s">
        <v>5476</v>
      </c>
      <c r="AD3267">
        <v>7229</v>
      </c>
      <c r="AE3267" t="s">
        <v>5477</v>
      </c>
      <c r="AF3267" t="s">
        <v>13535</v>
      </c>
      <c r="AH3267">
        <v>2</v>
      </c>
    </row>
    <row r="3268" spans="1:34" x14ac:dyDescent="0.2">
      <c r="A3268">
        <v>-1.49619364738464</v>
      </c>
      <c r="B3268">
        <v>1.48750019073486</v>
      </c>
      <c r="C3268">
        <v>1.49619364738464</v>
      </c>
      <c r="D3268" t="s">
        <v>1725</v>
      </c>
      <c r="E3268">
        <v>3</v>
      </c>
      <c r="H3268">
        <v>1232</v>
      </c>
      <c r="I3268" t="s">
        <v>1892</v>
      </c>
      <c r="J3268" t="s">
        <v>46</v>
      </c>
      <c r="K3268">
        <v>0.99987499999999996</v>
      </c>
      <c r="L3268" s="2">
        <v>4.18803E-22</v>
      </c>
      <c r="M3268">
        <v>122.53</v>
      </c>
      <c r="N3268">
        <v>111.22</v>
      </c>
      <c r="O3268">
        <v>106.3</v>
      </c>
      <c r="P3268">
        <v>-0.41598000000000002</v>
      </c>
      <c r="Q3268">
        <v>2707500000</v>
      </c>
      <c r="R3268">
        <v>522</v>
      </c>
      <c r="S3268">
        <v>1.7280861787563</v>
      </c>
      <c r="T3268">
        <v>2.40224592925323E-2</v>
      </c>
      <c r="U3268">
        <v>25.138802528381301</v>
      </c>
      <c r="V3268">
        <v>27.5857028961182</v>
      </c>
      <c r="W3268">
        <v>27.1245517730713</v>
      </c>
      <c r="X3268" t="s">
        <v>1756</v>
      </c>
      <c r="Y3268">
        <v>522</v>
      </c>
      <c r="Z3268" t="s">
        <v>1756</v>
      </c>
      <c r="AA3268" t="s">
        <v>1756</v>
      </c>
      <c r="AB3268" t="s">
        <v>1761</v>
      </c>
      <c r="AC3268" t="s">
        <v>1762</v>
      </c>
      <c r="AD3268">
        <v>7232</v>
      </c>
      <c r="AE3268" t="s">
        <v>1759</v>
      </c>
      <c r="AF3268" t="s">
        <v>13536</v>
      </c>
      <c r="AG3268" t="s">
        <v>1359</v>
      </c>
      <c r="AH3268" t="s">
        <v>55</v>
      </c>
    </row>
    <row r="3269" spans="1:34" x14ac:dyDescent="0.2">
      <c r="A3269">
        <v>-1.88388907909393</v>
      </c>
      <c r="B3269">
        <v>0</v>
      </c>
      <c r="C3269">
        <v>1.88388907909393</v>
      </c>
      <c r="D3269" t="s">
        <v>1725</v>
      </c>
      <c r="E3269">
        <v>2</v>
      </c>
      <c r="H3269">
        <v>1232</v>
      </c>
      <c r="I3269" t="s">
        <v>1892</v>
      </c>
      <c r="J3269" t="s">
        <v>46</v>
      </c>
      <c r="K3269">
        <v>0.94693000000000005</v>
      </c>
      <c r="L3269" s="2">
        <v>3.6452100000000003E-5</v>
      </c>
      <c r="M3269">
        <v>63.183999999999997</v>
      </c>
      <c r="N3269">
        <v>50.52</v>
      </c>
      <c r="O3269">
        <v>59.247999999999998</v>
      </c>
      <c r="P3269">
        <v>3.7017000000000001E-2</v>
      </c>
      <c r="Q3269">
        <v>423530000</v>
      </c>
      <c r="R3269">
        <v>543</v>
      </c>
      <c r="S3269">
        <v>1.79970110296346</v>
      </c>
      <c r="T3269">
        <v>2.1367359050445098E-2</v>
      </c>
      <c r="U3269">
        <v>21.304308891296401</v>
      </c>
      <c r="V3269">
        <v>23.1977863311768</v>
      </c>
      <c r="W3269">
        <v>24.054850578308098</v>
      </c>
      <c r="X3269" t="s">
        <v>1756</v>
      </c>
      <c r="Y3269">
        <v>543</v>
      </c>
      <c r="Z3269" t="s">
        <v>1756</v>
      </c>
      <c r="AA3269" t="s">
        <v>1756</v>
      </c>
      <c r="AB3269" t="s">
        <v>13537</v>
      </c>
      <c r="AC3269" t="s">
        <v>5490</v>
      </c>
      <c r="AD3269">
        <v>7233</v>
      </c>
      <c r="AE3269" t="s">
        <v>1759</v>
      </c>
      <c r="AF3269" t="s">
        <v>13538</v>
      </c>
      <c r="AG3269" t="s">
        <v>89</v>
      </c>
      <c r="AH3269" t="s">
        <v>55</v>
      </c>
    </row>
    <row r="3270" spans="1:34" x14ac:dyDescent="0.2">
      <c r="A3270">
        <v>-1.6275318861007699</v>
      </c>
      <c r="B3270">
        <v>-2.86540651321411</v>
      </c>
      <c r="C3270">
        <v>2.86540651321411</v>
      </c>
      <c r="D3270" t="s">
        <v>1725</v>
      </c>
      <c r="E3270">
        <v>2</v>
      </c>
      <c r="H3270">
        <v>1241</v>
      </c>
      <c r="I3270" t="s">
        <v>1892</v>
      </c>
      <c r="J3270" t="s">
        <v>46</v>
      </c>
      <c r="K3270">
        <v>0.99958000000000002</v>
      </c>
      <c r="L3270" s="2">
        <v>2.5663199999999999E-5</v>
      </c>
      <c r="M3270">
        <v>104.26</v>
      </c>
      <c r="N3270">
        <v>76.575000000000003</v>
      </c>
      <c r="O3270">
        <v>104.26</v>
      </c>
      <c r="P3270">
        <v>0.69184000000000001</v>
      </c>
      <c r="Q3270">
        <v>518390000</v>
      </c>
      <c r="R3270">
        <v>160</v>
      </c>
      <c r="S3270">
        <v>2.7848880850338298</v>
      </c>
      <c r="T3270">
        <v>6.1576086956521697E-3</v>
      </c>
      <c r="U3270">
        <v>23.855111122131301</v>
      </c>
      <c r="V3270">
        <v>22.3511066436768</v>
      </c>
      <c r="W3270">
        <v>25.583837509155298</v>
      </c>
      <c r="X3270" t="s">
        <v>5523</v>
      </c>
      <c r="Y3270">
        <v>160</v>
      </c>
      <c r="Z3270" t="s">
        <v>5523</v>
      </c>
      <c r="AA3270" t="s">
        <v>5523</v>
      </c>
      <c r="AB3270" t="s">
        <v>13539</v>
      </c>
      <c r="AC3270" t="s">
        <v>13540</v>
      </c>
      <c r="AD3270">
        <v>7234</v>
      </c>
      <c r="AE3270" t="s">
        <v>5526</v>
      </c>
      <c r="AF3270" t="s">
        <v>13541</v>
      </c>
      <c r="AG3270" t="s">
        <v>653</v>
      </c>
      <c r="AH3270">
        <v>2</v>
      </c>
    </row>
    <row r="3271" spans="1:34" x14ac:dyDescent="0.2">
      <c r="A3271">
        <v>0</v>
      </c>
      <c r="B3271">
        <v>0</v>
      </c>
      <c r="C3271">
        <v>0</v>
      </c>
      <c r="D3271" t="s">
        <v>1725</v>
      </c>
      <c r="E3271">
        <v>2</v>
      </c>
      <c r="H3271">
        <v>1242</v>
      </c>
      <c r="I3271" t="s">
        <v>1892</v>
      </c>
      <c r="K3271">
        <v>0.99998799999999999</v>
      </c>
      <c r="L3271" s="2">
        <v>2.4846299999999999E-8</v>
      </c>
      <c r="M3271">
        <v>125.61</v>
      </c>
      <c r="N3271">
        <v>106.63</v>
      </c>
      <c r="O3271">
        <v>125.61</v>
      </c>
      <c r="P3271">
        <v>-1.3024</v>
      </c>
      <c r="Q3271">
        <v>56091000</v>
      </c>
      <c r="R3271">
        <v>277</v>
      </c>
      <c r="S3271">
        <v>1.2429548968739299</v>
      </c>
      <c r="T3271">
        <v>5.6727564102564097E-2</v>
      </c>
      <c r="U3271">
        <v>22.247709274291999</v>
      </c>
      <c r="V3271">
        <v>20.210861206054702</v>
      </c>
      <c r="W3271">
        <v>21.040576934814499</v>
      </c>
      <c r="X3271" t="s">
        <v>5531</v>
      </c>
      <c r="Y3271">
        <v>277</v>
      </c>
      <c r="Z3271" t="s">
        <v>5531</v>
      </c>
      <c r="AA3271" t="s">
        <v>5531</v>
      </c>
      <c r="AB3271" t="s">
        <v>13542</v>
      </c>
      <c r="AC3271" t="s">
        <v>13543</v>
      </c>
      <c r="AD3271">
        <v>7235</v>
      </c>
      <c r="AE3271" t="s">
        <v>5534</v>
      </c>
      <c r="AF3271" t="s">
        <v>13544</v>
      </c>
      <c r="AH3271">
        <v>2</v>
      </c>
    </row>
    <row r="3272" spans="1:34" x14ac:dyDescent="0.2">
      <c r="A3272">
        <v>0</v>
      </c>
      <c r="B3272">
        <v>0</v>
      </c>
      <c r="C3272">
        <v>0</v>
      </c>
      <c r="D3272" t="s">
        <v>1725</v>
      </c>
      <c r="E3272">
        <v>2</v>
      </c>
      <c r="H3272">
        <v>1270</v>
      </c>
      <c r="I3272" t="s">
        <v>1892</v>
      </c>
      <c r="K3272">
        <v>0.99966299999999997</v>
      </c>
      <c r="L3272">
        <v>3.4358799999999998E-4</v>
      </c>
      <c r="M3272">
        <v>80.468999999999994</v>
      </c>
      <c r="N3272">
        <v>61.722999999999999</v>
      </c>
      <c r="O3272">
        <v>61.212000000000003</v>
      </c>
      <c r="P3272">
        <v>0.16985</v>
      </c>
      <c r="Q3272">
        <v>216790000</v>
      </c>
      <c r="R3272">
        <v>758</v>
      </c>
      <c r="S3272">
        <v>0.292548373598506</v>
      </c>
      <c r="T3272">
        <v>0.469921134249003</v>
      </c>
      <c r="U3272">
        <v>23.5644340515137</v>
      </c>
      <c r="V3272">
        <v>22.209760665893601</v>
      </c>
      <c r="W3272">
        <v>23.980490684509299</v>
      </c>
      <c r="X3272" t="s">
        <v>5583</v>
      </c>
      <c r="Y3272" t="s">
        <v>13545</v>
      </c>
      <c r="Z3272" t="s">
        <v>5585</v>
      </c>
      <c r="AA3272" t="s">
        <v>5585</v>
      </c>
      <c r="AB3272" t="s">
        <v>13546</v>
      </c>
      <c r="AC3272" t="s">
        <v>5587</v>
      </c>
      <c r="AD3272">
        <v>7240</v>
      </c>
      <c r="AE3272" t="s">
        <v>5588</v>
      </c>
      <c r="AF3272" t="s">
        <v>13547</v>
      </c>
      <c r="AH3272" t="s">
        <v>1977</v>
      </c>
    </row>
    <row r="3273" spans="1:34" x14ac:dyDescent="0.2">
      <c r="A3273">
        <v>0</v>
      </c>
      <c r="B3273">
        <v>0</v>
      </c>
      <c r="C3273">
        <v>0</v>
      </c>
      <c r="D3273" t="s">
        <v>1725</v>
      </c>
      <c r="E3273">
        <v>2</v>
      </c>
      <c r="H3273">
        <v>1279</v>
      </c>
      <c r="I3273" t="s">
        <v>1892</v>
      </c>
      <c r="K3273">
        <v>1</v>
      </c>
      <c r="L3273" s="2">
        <v>2.0661299999999998E-3</v>
      </c>
      <c r="M3273">
        <v>57.499000000000002</v>
      </c>
      <c r="N3273">
        <v>24.893000000000001</v>
      </c>
      <c r="O3273">
        <v>54.973999999999997</v>
      </c>
      <c r="P3273">
        <v>-0.59197</v>
      </c>
      <c r="Q3273">
        <v>18323000</v>
      </c>
      <c r="R3273">
        <v>25</v>
      </c>
      <c r="S3273">
        <v>0.61599478114728201</v>
      </c>
      <c r="T3273">
        <v>0.211114536274249</v>
      </c>
      <c r="U3273">
        <v>20.668221473693801</v>
      </c>
      <c r="V3273">
        <v>20.367303848266602</v>
      </c>
      <c r="W3273">
        <v>21.2395839691162</v>
      </c>
      <c r="X3273" t="s">
        <v>5644</v>
      </c>
      <c r="Y3273" t="s">
        <v>3442</v>
      </c>
      <c r="Z3273" t="s">
        <v>5646</v>
      </c>
      <c r="AA3273" t="s">
        <v>5646</v>
      </c>
      <c r="AB3273" t="s">
        <v>13548</v>
      </c>
      <c r="AC3273" t="s">
        <v>5648</v>
      </c>
      <c r="AD3273">
        <v>7242</v>
      </c>
      <c r="AE3273" t="s">
        <v>5649</v>
      </c>
      <c r="AF3273" t="s">
        <v>13549</v>
      </c>
      <c r="AH3273" t="s">
        <v>1977</v>
      </c>
    </row>
    <row r="3274" spans="1:34" x14ac:dyDescent="0.2">
      <c r="A3274">
        <v>1.32247126102448</v>
      </c>
      <c r="B3274">
        <v>-1.32247126102448</v>
      </c>
      <c r="C3274">
        <v>0</v>
      </c>
      <c r="D3274" t="s">
        <v>1725</v>
      </c>
      <c r="E3274">
        <v>4</v>
      </c>
      <c r="H3274">
        <v>1294</v>
      </c>
      <c r="I3274" t="s">
        <v>1892</v>
      </c>
      <c r="J3274" t="s">
        <v>46</v>
      </c>
      <c r="K3274">
        <v>0.91611600000000004</v>
      </c>
      <c r="L3274" s="2">
        <v>6.7829799999999997E-9</v>
      </c>
      <c r="M3274">
        <v>105.24</v>
      </c>
      <c r="N3274">
        <v>89.988</v>
      </c>
      <c r="O3274">
        <v>105.24</v>
      </c>
      <c r="P3274">
        <v>-0.24772</v>
      </c>
      <c r="Q3274">
        <v>85836000</v>
      </c>
      <c r="R3274">
        <v>26</v>
      </c>
      <c r="S3274">
        <v>1.3704907189593101</v>
      </c>
      <c r="T3274">
        <v>4.4268282128948497E-2</v>
      </c>
      <c r="U3274">
        <v>23.900337219238299</v>
      </c>
      <c r="V3274">
        <v>20.9607028961182</v>
      </c>
      <c r="W3274">
        <v>21.717925071716301</v>
      </c>
      <c r="X3274" t="s">
        <v>5663</v>
      </c>
      <c r="Y3274">
        <v>26</v>
      </c>
      <c r="Z3274" t="s">
        <v>5663</v>
      </c>
      <c r="AA3274" t="s">
        <v>5663</v>
      </c>
      <c r="AB3274" t="s">
        <v>13550</v>
      </c>
      <c r="AC3274" t="s">
        <v>5674</v>
      </c>
      <c r="AD3274">
        <v>7244</v>
      </c>
      <c r="AE3274" t="s">
        <v>5666</v>
      </c>
      <c r="AF3274" t="s">
        <v>13551</v>
      </c>
      <c r="AG3274" t="s">
        <v>260</v>
      </c>
      <c r="AH3274">
        <v>2</v>
      </c>
    </row>
    <row r="3275" spans="1:34" x14ac:dyDescent="0.2">
      <c r="A3275">
        <v>0</v>
      </c>
      <c r="B3275">
        <v>0</v>
      </c>
      <c r="C3275">
        <v>0</v>
      </c>
      <c r="D3275" t="s">
        <v>1725</v>
      </c>
      <c r="E3275">
        <v>3</v>
      </c>
      <c r="H3275">
        <v>1295</v>
      </c>
      <c r="I3275" t="s">
        <v>1892</v>
      </c>
      <c r="K3275">
        <v>0.99094899999999997</v>
      </c>
      <c r="L3275" s="2">
        <v>2.2150800000000002E-9</v>
      </c>
      <c r="M3275">
        <v>89.668000000000006</v>
      </c>
      <c r="N3275">
        <v>73.369</v>
      </c>
      <c r="O3275">
        <v>40.381</v>
      </c>
      <c r="P3275">
        <v>-0.91793000000000002</v>
      </c>
      <c r="Q3275">
        <v>1255400000</v>
      </c>
      <c r="R3275">
        <v>280</v>
      </c>
      <c r="S3275">
        <v>0.164792888136925</v>
      </c>
      <c r="T3275">
        <v>0.65350608623891104</v>
      </c>
      <c r="U3275">
        <v>25.727266311645501</v>
      </c>
      <c r="V3275">
        <v>25.6517658233643</v>
      </c>
      <c r="W3275">
        <v>25.510185241699201</v>
      </c>
      <c r="X3275" t="s">
        <v>5676</v>
      </c>
      <c r="Y3275" t="s">
        <v>13064</v>
      </c>
      <c r="Z3275" t="s">
        <v>5678</v>
      </c>
      <c r="AA3275" t="s">
        <v>5678</v>
      </c>
      <c r="AB3275" t="s">
        <v>13552</v>
      </c>
      <c r="AC3275" t="s">
        <v>5680</v>
      </c>
      <c r="AD3275">
        <v>7245</v>
      </c>
      <c r="AE3275" t="s">
        <v>5681</v>
      </c>
      <c r="AF3275" t="s">
        <v>13553</v>
      </c>
      <c r="AH3275" t="s">
        <v>1977</v>
      </c>
    </row>
    <row r="3276" spans="1:34" x14ac:dyDescent="0.2">
      <c r="A3276">
        <v>0</v>
      </c>
      <c r="B3276">
        <v>0</v>
      </c>
      <c r="C3276">
        <v>0</v>
      </c>
      <c r="D3276" t="s">
        <v>1725</v>
      </c>
      <c r="E3276">
        <v>2</v>
      </c>
      <c r="H3276">
        <v>1295</v>
      </c>
      <c r="I3276" t="s">
        <v>1892</v>
      </c>
      <c r="K3276">
        <v>0.99698500000000001</v>
      </c>
      <c r="L3276" s="2">
        <v>1.0542800000000001E-3</v>
      </c>
      <c r="M3276">
        <v>89.992000000000004</v>
      </c>
      <c r="N3276">
        <v>71.658000000000001</v>
      </c>
      <c r="O3276">
        <v>89.992000000000004</v>
      </c>
      <c r="P3276">
        <v>0.31311</v>
      </c>
      <c r="Q3276">
        <v>368240000</v>
      </c>
      <c r="R3276">
        <v>132</v>
      </c>
      <c r="S3276">
        <v>0.39315088325268999</v>
      </c>
      <c r="T3276">
        <v>0.36451961475217298</v>
      </c>
      <c r="U3276">
        <v>23.001911163330099</v>
      </c>
      <c r="V3276">
        <v>24.2175617218018</v>
      </c>
      <c r="W3276">
        <v>23.4658908843994</v>
      </c>
      <c r="X3276" t="s">
        <v>5676</v>
      </c>
      <c r="Y3276" t="s">
        <v>751</v>
      </c>
      <c r="Z3276" t="s">
        <v>5678</v>
      </c>
      <c r="AA3276" t="s">
        <v>5678</v>
      </c>
      <c r="AB3276" t="s">
        <v>13554</v>
      </c>
      <c r="AC3276" t="s">
        <v>13555</v>
      </c>
      <c r="AD3276">
        <v>7246</v>
      </c>
      <c r="AE3276" t="s">
        <v>5681</v>
      </c>
      <c r="AF3276" t="s">
        <v>13556</v>
      </c>
      <c r="AH3276">
        <v>2</v>
      </c>
    </row>
    <row r="3277" spans="1:34" x14ac:dyDescent="0.2">
      <c r="A3277">
        <v>0</v>
      </c>
      <c r="B3277">
        <v>0</v>
      </c>
      <c r="C3277">
        <v>0</v>
      </c>
      <c r="D3277" t="s">
        <v>1725</v>
      </c>
      <c r="E3277">
        <v>3</v>
      </c>
      <c r="H3277">
        <v>1295</v>
      </c>
      <c r="I3277" t="s">
        <v>1892</v>
      </c>
      <c r="K3277">
        <v>0.93826299999999996</v>
      </c>
      <c r="L3277" s="2">
        <v>1.13853E-28</v>
      </c>
      <c r="M3277">
        <v>118.24</v>
      </c>
      <c r="N3277">
        <v>106.93</v>
      </c>
      <c r="O3277">
        <v>118.24</v>
      </c>
      <c r="P3277">
        <v>-0.26086999999999999</v>
      </c>
      <c r="Q3277">
        <v>1238800000</v>
      </c>
      <c r="R3277">
        <v>81</v>
      </c>
      <c r="S3277">
        <v>0.62066628451950201</v>
      </c>
      <c r="T3277">
        <v>0.20897706666666699</v>
      </c>
      <c r="U3277">
        <v>22.0351514816284</v>
      </c>
      <c r="V3277">
        <v>23.514606475830099</v>
      </c>
      <c r="W3277">
        <v>25.551576614379901</v>
      </c>
      <c r="X3277" t="s">
        <v>5676</v>
      </c>
      <c r="Y3277" t="s">
        <v>3007</v>
      </c>
      <c r="Z3277" t="s">
        <v>5678</v>
      </c>
      <c r="AA3277" t="s">
        <v>5678</v>
      </c>
      <c r="AB3277" t="s">
        <v>13557</v>
      </c>
      <c r="AC3277" t="s">
        <v>13558</v>
      </c>
      <c r="AD3277">
        <v>7247</v>
      </c>
      <c r="AE3277" t="s">
        <v>5681</v>
      </c>
      <c r="AF3277" t="s">
        <v>13559</v>
      </c>
      <c r="AH3277">
        <v>2</v>
      </c>
    </row>
    <row r="3278" spans="1:34" x14ac:dyDescent="0.2">
      <c r="A3278">
        <v>2.8073174953460698</v>
      </c>
      <c r="B3278">
        <v>-2.8073174953460698</v>
      </c>
      <c r="C3278">
        <v>-2.7349867820739702</v>
      </c>
      <c r="D3278" t="s">
        <v>1725</v>
      </c>
      <c r="E3278">
        <v>3</v>
      </c>
      <c r="H3278">
        <v>1301</v>
      </c>
      <c r="I3278" t="s">
        <v>1892</v>
      </c>
      <c r="J3278" t="s">
        <v>46</v>
      </c>
      <c r="K3278">
        <v>0.99785500000000005</v>
      </c>
      <c r="L3278" s="2">
        <v>5.4680499999999998E-17</v>
      </c>
      <c r="M3278">
        <v>89.832999999999998</v>
      </c>
      <c r="N3278">
        <v>81.634</v>
      </c>
      <c r="O3278">
        <v>84.903000000000006</v>
      </c>
      <c r="P3278">
        <v>-1.3428</v>
      </c>
      <c r="Q3278">
        <v>211910000</v>
      </c>
      <c r="R3278">
        <v>395</v>
      </c>
      <c r="S3278">
        <v>3.0959882823346501</v>
      </c>
      <c r="T3278">
        <v>4.5785714285714301E-3</v>
      </c>
      <c r="U3278">
        <v>24.019585609436</v>
      </c>
      <c r="V3278">
        <v>21.247829437255898</v>
      </c>
      <c r="W3278">
        <v>21.524705886840799</v>
      </c>
      <c r="X3278" t="s">
        <v>13560</v>
      </c>
      <c r="Y3278">
        <v>395</v>
      </c>
      <c r="Z3278" t="s">
        <v>13560</v>
      </c>
      <c r="AA3278" t="s">
        <v>13560</v>
      </c>
      <c r="AB3278" t="s">
        <v>13561</v>
      </c>
      <c r="AC3278" t="s">
        <v>13562</v>
      </c>
      <c r="AD3278">
        <v>7253</v>
      </c>
      <c r="AE3278" t="s">
        <v>13563</v>
      </c>
      <c r="AF3278" t="s">
        <v>13564</v>
      </c>
      <c r="AG3278" t="s">
        <v>493</v>
      </c>
      <c r="AH3278" t="s">
        <v>1977</v>
      </c>
    </row>
    <row r="3279" spans="1:34" x14ac:dyDescent="0.2">
      <c r="A3279">
        <v>0</v>
      </c>
      <c r="B3279">
        <v>0</v>
      </c>
      <c r="C3279">
        <v>0</v>
      </c>
      <c r="D3279" t="s">
        <v>1725</v>
      </c>
      <c r="E3279">
        <v>2</v>
      </c>
      <c r="H3279">
        <v>1324</v>
      </c>
      <c r="I3279" t="s">
        <v>1892</v>
      </c>
      <c r="K3279">
        <v>0.97605699999999995</v>
      </c>
      <c r="L3279" s="2">
        <v>4.1031399999999998E-12</v>
      </c>
      <c r="M3279">
        <v>126.88</v>
      </c>
      <c r="N3279">
        <v>103.03</v>
      </c>
      <c r="O3279">
        <v>126.88</v>
      </c>
      <c r="P3279">
        <v>0.38889000000000001</v>
      </c>
      <c r="Q3279">
        <v>298900000</v>
      </c>
      <c r="R3279">
        <v>498</v>
      </c>
      <c r="S3279">
        <v>0.46388910808995498</v>
      </c>
      <c r="T3279">
        <v>0.30762321692080702</v>
      </c>
      <c r="U3279">
        <v>22.725176811218301</v>
      </c>
      <c r="V3279">
        <v>19.908754348754901</v>
      </c>
      <c r="W3279">
        <v>22.632548332214402</v>
      </c>
      <c r="X3279" t="s">
        <v>5795</v>
      </c>
      <c r="Y3279">
        <v>498</v>
      </c>
      <c r="Z3279" t="s">
        <v>5795</v>
      </c>
      <c r="AA3279" t="s">
        <v>5795</v>
      </c>
      <c r="AB3279" t="s">
        <v>13565</v>
      </c>
      <c r="AC3279" t="s">
        <v>13566</v>
      </c>
      <c r="AD3279">
        <v>7256</v>
      </c>
      <c r="AE3279" t="s">
        <v>5798</v>
      </c>
      <c r="AF3279" t="s">
        <v>13567</v>
      </c>
      <c r="AH3279" t="s">
        <v>1977</v>
      </c>
    </row>
    <row r="3280" spans="1:34" x14ac:dyDescent="0.2">
      <c r="A3280">
        <v>3.3315675258636501</v>
      </c>
      <c r="B3280">
        <v>-3.3315675258636501</v>
      </c>
      <c r="C3280">
        <v>2.80470848083496</v>
      </c>
      <c r="D3280" t="s">
        <v>1725</v>
      </c>
      <c r="E3280">
        <v>2</v>
      </c>
      <c r="H3280">
        <v>1337</v>
      </c>
      <c r="I3280" t="s">
        <v>1892</v>
      </c>
      <c r="J3280" t="s">
        <v>46</v>
      </c>
      <c r="K3280">
        <v>0.91830199999999995</v>
      </c>
      <c r="L3280" s="2">
        <v>2.99506E-8</v>
      </c>
      <c r="M3280">
        <v>97.488</v>
      </c>
      <c r="N3280">
        <v>78.195999999999998</v>
      </c>
      <c r="O3280">
        <v>43.548000000000002</v>
      </c>
      <c r="P3280">
        <v>0.40333999999999998</v>
      </c>
      <c r="Q3280">
        <v>1155700000</v>
      </c>
      <c r="R3280">
        <v>901</v>
      </c>
      <c r="S3280">
        <v>3.3513650264502002</v>
      </c>
      <c r="T3280">
        <v>3.9022004889975501E-3</v>
      </c>
      <c r="U3280">
        <v>26.123939514160199</v>
      </c>
      <c r="V3280">
        <v>23.437078475952099</v>
      </c>
      <c r="W3280">
        <v>25.7123203277588</v>
      </c>
      <c r="X3280" t="s">
        <v>5850</v>
      </c>
      <c r="Y3280">
        <v>901</v>
      </c>
      <c r="Z3280" t="s">
        <v>5850</v>
      </c>
      <c r="AA3280" t="s">
        <v>5850</v>
      </c>
      <c r="AB3280" t="s">
        <v>13568</v>
      </c>
      <c r="AC3280" t="s">
        <v>5852</v>
      </c>
      <c r="AD3280">
        <v>7257</v>
      </c>
      <c r="AE3280" t="s">
        <v>5853</v>
      </c>
      <c r="AF3280" t="s">
        <v>13569</v>
      </c>
      <c r="AG3280" t="s">
        <v>221</v>
      </c>
      <c r="AH3280">
        <v>2</v>
      </c>
    </row>
    <row r="3281" spans="1:34" x14ac:dyDescent="0.2">
      <c r="A3281">
        <v>3.3315675258636501</v>
      </c>
      <c r="B3281">
        <v>-3.3315675258636501</v>
      </c>
      <c r="C3281">
        <v>2.80470848083496</v>
      </c>
      <c r="D3281" t="s">
        <v>1725</v>
      </c>
      <c r="E3281">
        <v>3</v>
      </c>
      <c r="H3281">
        <v>1337</v>
      </c>
      <c r="I3281" t="s">
        <v>1892</v>
      </c>
      <c r="J3281" t="s">
        <v>46</v>
      </c>
      <c r="K3281">
        <v>0.84623999999999999</v>
      </c>
      <c r="L3281" s="2">
        <v>2.99506E-8</v>
      </c>
      <c r="M3281">
        <v>97.488</v>
      </c>
      <c r="N3281">
        <v>78.195999999999998</v>
      </c>
      <c r="O3281">
        <v>62.683</v>
      </c>
      <c r="P3281">
        <v>-1.0454000000000001</v>
      </c>
      <c r="Q3281">
        <v>796440000</v>
      </c>
      <c r="R3281">
        <v>909</v>
      </c>
      <c r="S3281">
        <v>3.3513650264502002</v>
      </c>
      <c r="T3281">
        <v>3.8926829268292702E-3</v>
      </c>
      <c r="U3281">
        <v>26.123939514160199</v>
      </c>
      <c r="V3281">
        <v>23.437078475952099</v>
      </c>
      <c r="W3281">
        <v>25.7123203277588</v>
      </c>
      <c r="X3281" t="s">
        <v>5850</v>
      </c>
      <c r="Y3281">
        <v>909</v>
      </c>
      <c r="Z3281" t="s">
        <v>5850</v>
      </c>
      <c r="AA3281" t="s">
        <v>5850</v>
      </c>
      <c r="AB3281" t="s">
        <v>13570</v>
      </c>
      <c r="AC3281" t="s">
        <v>13571</v>
      </c>
      <c r="AD3281">
        <v>7258</v>
      </c>
      <c r="AE3281" t="s">
        <v>5853</v>
      </c>
      <c r="AF3281" t="s">
        <v>13572</v>
      </c>
      <c r="AG3281" t="s">
        <v>221</v>
      </c>
      <c r="AH3281">
        <v>2</v>
      </c>
    </row>
    <row r="3282" spans="1:34" x14ac:dyDescent="0.2">
      <c r="A3282">
        <v>0</v>
      </c>
      <c r="B3282">
        <v>0</v>
      </c>
      <c r="C3282">
        <v>0</v>
      </c>
      <c r="D3282" t="s">
        <v>1725</v>
      </c>
      <c r="E3282">
        <v>3</v>
      </c>
      <c r="H3282">
        <v>1343</v>
      </c>
      <c r="I3282" t="s">
        <v>1892</v>
      </c>
      <c r="K3282">
        <v>0.90444800000000003</v>
      </c>
      <c r="L3282">
        <v>1.1595399999999999E-4</v>
      </c>
      <c r="M3282">
        <v>53.262</v>
      </c>
      <c r="N3282">
        <v>34.478000000000002</v>
      </c>
      <c r="O3282">
        <v>46.295999999999999</v>
      </c>
      <c r="P3282">
        <v>-0.12798000000000001</v>
      </c>
      <c r="Q3282">
        <v>24114000</v>
      </c>
      <c r="R3282">
        <v>194</v>
      </c>
      <c r="S3282">
        <v>0.86439678625882099</v>
      </c>
      <c r="T3282">
        <v>0.12027185665739901</v>
      </c>
      <c r="U3282">
        <v>20.563236236572301</v>
      </c>
      <c r="V3282">
        <v>22.377428054809599</v>
      </c>
      <c r="W3282">
        <v>21.308962821960399</v>
      </c>
      <c r="X3282" t="s">
        <v>724</v>
      </c>
      <c r="Y3282" t="s">
        <v>10451</v>
      </c>
      <c r="Z3282" t="s">
        <v>726</v>
      </c>
      <c r="AA3282" t="s">
        <v>726</v>
      </c>
      <c r="AB3282" t="s">
        <v>13573</v>
      </c>
      <c r="AC3282" t="s">
        <v>728</v>
      </c>
      <c r="AD3282">
        <v>7262</v>
      </c>
      <c r="AE3282" t="s">
        <v>729</v>
      </c>
      <c r="AF3282" t="s">
        <v>13574</v>
      </c>
      <c r="AH3282">
        <v>2</v>
      </c>
    </row>
    <row r="3283" spans="1:34" x14ac:dyDescent="0.2">
      <c r="A3283">
        <v>0</v>
      </c>
      <c r="B3283">
        <v>0</v>
      </c>
      <c r="C3283">
        <v>0</v>
      </c>
      <c r="D3283" t="s">
        <v>1725</v>
      </c>
      <c r="E3283">
        <v>3</v>
      </c>
      <c r="H3283">
        <v>1371</v>
      </c>
      <c r="I3283" t="s">
        <v>1892</v>
      </c>
      <c r="K3283">
        <v>0.78972200000000004</v>
      </c>
      <c r="L3283" s="2">
        <v>2.9107200000000002E-26</v>
      </c>
      <c r="M3283">
        <v>101.18</v>
      </c>
      <c r="N3283">
        <v>90.302000000000007</v>
      </c>
      <c r="O3283">
        <v>101.18</v>
      </c>
      <c r="P3283">
        <v>-0.76532999999999995</v>
      </c>
      <c r="Q3283">
        <v>15741000000</v>
      </c>
      <c r="R3283">
        <v>174</v>
      </c>
      <c r="S3283">
        <v>1.9720082347869101E-2</v>
      </c>
      <c r="T3283">
        <v>0.94857423869869495</v>
      </c>
      <c r="U3283">
        <v>29.4893684387207</v>
      </c>
      <c r="V3283">
        <v>27.5652179718018</v>
      </c>
      <c r="W3283">
        <v>27.9575595855713</v>
      </c>
      <c r="X3283" t="s">
        <v>5951</v>
      </c>
      <c r="Y3283">
        <v>174</v>
      </c>
      <c r="Z3283" t="s">
        <v>5951</v>
      </c>
      <c r="AA3283" t="s">
        <v>5951</v>
      </c>
      <c r="AB3283" t="s">
        <v>13575</v>
      </c>
      <c r="AC3283" t="s">
        <v>13576</v>
      </c>
      <c r="AD3283">
        <v>7274</v>
      </c>
      <c r="AE3283" t="s">
        <v>5954</v>
      </c>
      <c r="AF3283" t="s">
        <v>13577</v>
      </c>
      <c r="AH3283">
        <v>2</v>
      </c>
    </row>
    <row r="3284" spans="1:34" x14ac:dyDescent="0.2">
      <c r="A3284">
        <v>-2.5861988067627002</v>
      </c>
      <c r="B3284">
        <v>-1.5171134471893299</v>
      </c>
      <c r="C3284">
        <v>2.5861988067627002</v>
      </c>
      <c r="D3284" t="s">
        <v>1725</v>
      </c>
      <c r="E3284">
        <v>2</v>
      </c>
      <c r="H3284">
        <v>1382</v>
      </c>
      <c r="I3284" t="s">
        <v>1892</v>
      </c>
      <c r="J3284" t="s">
        <v>46</v>
      </c>
      <c r="K3284">
        <v>0.97806099999999996</v>
      </c>
      <c r="L3284" s="2">
        <v>4.7345600000000003E-5</v>
      </c>
      <c r="M3284">
        <v>95.873000000000005</v>
      </c>
      <c r="N3284">
        <v>65.700999999999993</v>
      </c>
      <c r="O3284">
        <v>77.221000000000004</v>
      </c>
      <c r="P3284">
        <v>0.37473000000000001</v>
      </c>
      <c r="Q3284">
        <v>3308400000</v>
      </c>
      <c r="R3284">
        <v>358</v>
      </c>
      <c r="S3284">
        <v>2.5239749490768002</v>
      </c>
      <c r="T3284">
        <v>7.7561497326203198E-3</v>
      </c>
      <c r="U3284">
        <v>26.548751831054702</v>
      </c>
      <c r="V3284">
        <v>27.059614181518601</v>
      </c>
      <c r="W3284">
        <v>28.302268981933601</v>
      </c>
      <c r="X3284" t="s">
        <v>5972</v>
      </c>
      <c r="Y3284">
        <v>358</v>
      </c>
      <c r="Z3284" t="s">
        <v>5972</v>
      </c>
      <c r="AA3284" t="s">
        <v>5972</v>
      </c>
      <c r="AB3284" t="s">
        <v>13578</v>
      </c>
      <c r="AC3284" t="s">
        <v>13579</v>
      </c>
      <c r="AD3284">
        <v>7279</v>
      </c>
      <c r="AE3284" t="s">
        <v>5975</v>
      </c>
      <c r="AF3284" t="s">
        <v>13580</v>
      </c>
      <c r="AG3284" t="s">
        <v>2092</v>
      </c>
      <c r="AH3284">
        <v>2</v>
      </c>
    </row>
    <row r="3285" spans="1:34" x14ac:dyDescent="0.2">
      <c r="A3285">
        <v>0</v>
      </c>
      <c r="B3285">
        <v>0</v>
      </c>
      <c r="C3285">
        <v>0</v>
      </c>
      <c r="D3285" t="s">
        <v>1725</v>
      </c>
      <c r="E3285">
        <v>3</v>
      </c>
      <c r="H3285">
        <v>1383</v>
      </c>
      <c r="I3285" t="s">
        <v>1892</v>
      </c>
      <c r="K3285">
        <v>0.82846799999999998</v>
      </c>
      <c r="L3285" s="2">
        <v>1.55295E-3</v>
      </c>
      <c r="M3285">
        <v>64.2</v>
      </c>
      <c r="N3285">
        <v>33.988999999999997</v>
      </c>
      <c r="O3285">
        <v>41.966999999999999</v>
      </c>
      <c r="P3285">
        <v>0.66993000000000003</v>
      </c>
      <c r="Q3285">
        <v>292100000</v>
      </c>
      <c r="R3285">
        <v>271</v>
      </c>
      <c r="S3285">
        <v>0.76009049282313901</v>
      </c>
      <c r="T3285">
        <v>0.15246633634508899</v>
      </c>
      <c r="U3285">
        <v>24.843479156494102</v>
      </c>
      <c r="V3285">
        <v>23.943601608276399</v>
      </c>
      <c r="W3285">
        <v>24.728119850158699</v>
      </c>
      <c r="X3285" t="s">
        <v>5999</v>
      </c>
      <c r="Y3285" t="s">
        <v>13581</v>
      </c>
      <c r="Z3285" t="s">
        <v>6001</v>
      </c>
      <c r="AA3285" t="s">
        <v>6001</v>
      </c>
      <c r="AB3285" t="s">
        <v>13582</v>
      </c>
      <c r="AC3285" t="s">
        <v>13583</v>
      </c>
      <c r="AD3285">
        <v>7281</v>
      </c>
      <c r="AE3285" t="s">
        <v>6004</v>
      </c>
      <c r="AF3285" t="s">
        <v>13584</v>
      </c>
      <c r="AH3285">
        <v>2</v>
      </c>
    </row>
    <row r="3286" spans="1:34" x14ac:dyDescent="0.2">
      <c r="A3286">
        <v>0</v>
      </c>
      <c r="B3286">
        <v>0</v>
      </c>
      <c r="C3286">
        <v>0</v>
      </c>
      <c r="D3286" t="s">
        <v>1725</v>
      </c>
      <c r="E3286">
        <v>2</v>
      </c>
      <c r="H3286">
        <v>1383</v>
      </c>
      <c r="I3286" t="s">
        <v>1892</v>
      </c>
      <c r="K3286">
        <v>0.831515</v>
      </c>
      <c r="L3286" s="2">
        <v>5.5926100000000002E-4</v>
      </c>
      <c r="M3286">
        <v>96.058999999999997</v>
      </c>
      <c r="N3286">
        <v>49.99</v>
      </c>
      <c r="O3286">
        <v>65.043000000000006</v>
      </c>
      <c r="P3286">
        <v>1.1634</v>
      </c>
      <c r="Q3286">
        <v>252100000</v>
      </c>
      <c r="R3286">
        <v>125</v>
      </c>
      <c r="S3286">
        <v>0.30386693680896898</v>
      </c>
      <c r="T3286">
        <v>0.45672613737734202</v>
      </c>
      <c r="U3286">
        <v>24.454976081848098</v>
      </c>
      <c r="V3286">
        <v>23.817924499511701</v>
      </c>
      <c r="W3286">
        <v>23.150978088378899</v>
      </c>
      <c r="X3286" t="s">
        <v>5999</v>
      </c>
      <c r="Y3286" t="s">
        <v>13585</v>
      </c>
      <c r="Z3286" t="s">
        <v>6001</v>
      </c>
      <c r="AA3286" t="s">
        <v>6001</v>
      </c>
      <c r="AB3286" t="s">
        <v>13586</v>
      </c>
      <c r="AC3286" t="s">
        <v>13587</v>
      </c>
      <c r="AD3286">
        <v>7283</v>
      </c>
      <c r="AE3286" t="s">
        <v>6004</v>
      </c>
      <c r="AF3286" t="s">
        <v>13588</v>
      </c>
      <c r="AH3286">
        <v>2</v>
      </c>
    </row>
    <row r="3287" spans="1:34" x14ac:dyDescent="0.2">
      <c r="A3287">
        <v>-1.46974980831146</v>
      </c>
      <c r="B3287">
        <v>0</v>
      </c>
      <c r="C3287">
        <v>1.46974980831146</v>
      </c>
      <c r="D3287" t="s">
        <v>1725</v>
      </c>
      <c r="E3287">
        <v>3</v>
      </c>
      <c r="H3287">
        <v>1386</v>
      </c>
      <c r="I3287" t="s">
        <v>1892</v>
      </c>
      <c r="J3287" t="s">
        <v>46</v>
      </c>
      <c r="K3287">
        <v>0.99992300000000001</v>
      </c>
      <c r="L3287" s="2">
        <v>2.3022400000000001E-27</v>
      </c>
      <c r="M3287">
        <v>201.16</v>
      </c>
      <c r="N3287">
        <v>173.95</v>
      </c>
      <c r="O3287">
        <v>99.043999999999997</v>
      </c>
      <c r="P3287">
        <v>-0.81799999999999995</v>
      </c>
      <c r="Q3287">
        <v>775110000</v>
      </c>
      <c r="R3287">
        <v>221</v>
      </c>
      <c r="S3287">
        <v>1.4265446874243499</v>
      </c>
      <c r="T3287">
        <v>4.00956678700361E-2</v>
      </c>
      <c r="U3287">
        <v>22.054126739501999</v>
      </c>
      <c r="V3287">
        <v>23.889297485351602</v>
      </c>
      <c r="W3287">
        <v>24.695376396179199</v>
      </c>
      <c r="X3287" t="s">
        <v>6050</v>
      </c>
      <c r="Y3287">
        <v>221</v>
      </c>
      <c r="Z3287" t="s">
        <v>6050</v>
      </c>
      <c r="AA3287" t="s">
        <v>6050</v>
      </c>
      <c r="AB3287" t="s">
        <v>13589</v>
      </c>
      <c r="AC3287" t="s">
        <v>13590</v>
      </c>
      <c r="AD3287">
        <v>7285</v>
      </c>
      <c r="AE3287" t="s">
        <v>6053</v>
      </c>
      <c r="AF3287" t="s">
        <v>13591</v>
      </c>
      <c r="AG3287" t="s">
        <v>89</v>
      </c>
      <c r="AH3287">
        <v>2</v>
      </c>
    </row>
    <row r="3288" spans="1:34" x14ac:dyDescent="0.2">
      <c r="A3288">
        <v>-1.64385521411896</v>
      </c>
      <c r="B3288">
        <v>1.64385521411896</v>
      </c>
      <c r="C3288">
        <v>0</v>
      </c>
      <c r="D3288" t="s">
        <v>1725</v>
      </c>
      <c r="E3288">
        <v>3</v>
      </c>
      <c r="H3288">
        <v>1392</v>
      </c>
      <c r="I3288" t="s">
        <v>1892</v>
      </c>
      <c r="J3288" t="s">
        <v>46</v>
      </c>
      <c r="K3288">
        <v>1</v>
      </c>
      <c r="L3288" s="2">
        <v>2.3796399999999999E-60</v>
      </c>
      <c r="M3288">
        <v>188.48</v>
      </c>
      <c r="N3288">
        <v>153.79</v>
      </c>
      <c r="O3288">
        <v>164.05</v>
      </c>
      <c r="P3288">
        <v>-0.89851999999999999</v>
      </c>
      <c r="Q3288">
        <v>3701800000</v>
      </c>
      <c r="R3288">
        <v>488</v>
      </c>
      <c r="S3288">
        <v>1.60375548432966</v>
      </c>
      <c r="T3288">
        <v>2.9798146240988699E-2</v>
      </c>
      <c r="U3288">
        <v>25.559185981750499</v>
      </c>
      <c r="V3288">
        <v>26.7591342926025</v>
      </c>
      <c r="W3288">
        <v>25.820614814758301</v>
      </c>
      <c r="X3288" t="s">
        <v>6055</v>
      </c>
      <c r="Y3288">
        <v>488</v>
      </c>
      <c r="Z3288" t="s">
        <v>6055</v>
      </c>
      <c r="AA3288" t="s">
        <v>6055</v>
      </c>
      <c r="AB3288" t="s">
        <v>13592</v>
      </c>
      <c r="AC3288" t="s">
        <v>6057</v>
      </c>
      <c r="AD3288">
        <v>7286</v>
      </c>
      <c r="AE3288" t="s">
        <v>6058</v>
      </c>
      <c r="AF3288" t="s">
        <v>13593</v>
      </c>
      <c r="AG3288" t="s">
        <v>372</v>
      </c>
      <c r="AH3288">
        <v>2</v>
      </c>
    </row>
    <row r="3289" spans="1:34" x14ac:dyDescent="0.2">
      <c r="A3289">
        <v>-3.2229037284851101</v>
      </c>
      <c r="B3289">
        <v>-2.0657665729522701</v>
      </c>
      <c r="C3289">
        <v>3.2229037284851101</v>
      </c>
      <c r="D3289" t="s">
        <v>1725</v>
      </c>
      <c r="E3289">
        <v>3</v>
      </c>
      <c r="H3289">
        <v>1420</v>
      </c>
      <c r="I3289" t="s">
        <v>1892</v>
      </c>
      <c r="J3289" t="s">
        <v>46</v>
      </c>
      <c r="K3289">
        <v>0.96079499999999995</v>
      </c>
      <c r="L3289" s="2">
        <v>7.7162400000000005E-5</v>
      </c>
      <c r="M3289">
        <v>64.844999999999999</v>
      </c>
      <c r="N3289">
        <v>54.008000000000003</v>
      </c>
      <c r="O3289">
        <v>54.658000000000001</v>
      </c>
      <c r="P3289">
        <v>0.12956000000000001</v>
      </c>
      <c r="Q3289">
        <v>1461600000</v>
      </c>
      <c r="R3289">
        <v>74</v>
      </c>
      <c r="S3289">
        <v>3.16522603970177</v>
      </c>
      <c r="T3289">
        <v>4.4161849710982696E-3</v>
      </c>
      <c r="U3289">
        <v>20.9910774230957</v>
      </c>
      <c r="V3289">
        <v>21.35546875</v>
      </c>
      <c r="W3289">
        <v>25.222147941589402</v>
      </c>
      <c r="X3289" t="s">
        <v>6101</v>
      </c>
      <c r="Y3289">
        <v>74</v>
      </c>
      <c r="Z3289" t="s">
        <v>6101</v>
      </c>
      <c r="AA3289" t="s">
        <v>6101</v>
      </c>
      <c r="AB3289" t="s">
        <v>13594</v>
      </c>
      <c r="AC3289" t="s">
        <v>13595</v>
      </c>
      <c r="AD3289">
        <v>7288</v>
      </c>
      <c r="AE3289" t="s">
        <v>6104</v>
      </c>
      <c r="AF3289" t="s">
        <v>13596</v>
      </c>
      <c r="AG3289" t="s">
        <v>2092</v>
      </c>
      <c r="AH3289">
        <v>2</v>
      </c>
    </row>
    <row r="3290" spans="1:34" x14ac:dyDescent="0.2">
      <c r="A3290">
        <v>-2.04395580291748</v>
      </c>
      <c r="B3290">
        <v>-1.9215294122695901</v>
      </c>
      <c r="C3290">
        <v>2.04395580291748</v>
      </c>
      <c r="D3290" t="s">
        <v>1725</v>
      </c>
      <c r="E3290">
        <v>3</v>
      </c>
      <c r="H3290">
        <v>1421</v>
      </c>
      <c r="I3290" t="s">
        <v>1892</v>
      </c>
      <c r="J3290" t="s">
        <v>46</v>
      </c>
      <c r="K3290">
        <v>0.939751</v>
      </c>
      <c r="L3290" s="2">
        <v>1.19089E-4</v>
      </c>
      <c r="M3290">
        <v>78.353999999999999</v>
      </c>
      <c r="N3290">
        <v>65.081999999999994</v>
      </c>
      <c r="O3290">
        <v>78.353999999999999</v>
      </c>
      <c r="P3290">
        <v>-5.8365E-2</v>
      </c>
      <c r="Q3290">
        <v>153010000</v>
      </c>
      <c r="R3290">
        <v>2066</v>
      </c>
      <c r="S3290">
        <v>2.2632824043001301</v>
      </c>
      <c r="T3290">
        <v>1.11752577319588E-2</v>
      </c>
      <c r="U3290">
        <v>20.5663166046143</v>
      </c>
      <c r="V3290">
        <v>20.019453048706101</v>
      </c>
      <c r="W3290">
        <v>23.413934707641602</v>
      </c>
      <c r="X3290" t="s">
        <v>6109</v>
      </c>
      <c r="Y3290" t="s">
        <v>13597</v>
      </c>
      <c r="Z3290" t="s">
        <v>6111</v>
      </c>
      <c r="AA3290" t="s">
        <v>6111</v>
      </c>
      <c r="AB3290" t="s">
        <v>13598</v>
      </c>
      <c r="AC3290" t="s">
        <v>6121</v>
      </c>
      <c r="AD3290">
        <v>7289</v>
      </c>
      <c r="AE3290" t="s">
        <v>6114</v>
      </c>
      <c r="AF3290" t="s">
        <v>13599</v>
      </c>
      <c r="AG3290" t="s">
        <v>653</v>
      </c>
      <c r="AH3290" t="s">
        <v>1977</v>
      </c>
    </row>
    <row r="3291" spans="1:34" x14ac:dyDescent="0.2">
      <c r="A3291">
        <v>0</v>
      </c>
      <c r="B3291">
        <v>0</v>
      </c>
      <c r="C3291">
        <v>0</v>
      </c>
      <c r="D3291" t="s">
        <v>1725</v>
      </c>
      <c r="E3291">
        <v>3</v>
      </c>
      <c r="H3291">
        <v>1427</v>
      </c>
      <c r="I3291" t="s">
        <v>1892</v>
      </c>
      <c r="K3291">
        <v>0.83914500000000003</v>
      </c>
      <c r="L3291" s="2">
        <v>8.8348299999999994E-8</v>
      </c>
      <c r="M3291">
        <v>59.567</v>
      </c>
      <c r="N3291">
        <v>47.923999999999999</v>
      </c>
      <c r="O3291">
        <v>59.567</v>
      </c>
      <c r="P3291">
        <v>9.2208999999999999E-2</v>
      </c>
      <c r="Q3291">
        <v>61988000</v>
      </c>
      <c r="R3291">
        <v>1868</v>
      </c>
      <c r="S3291">
        <v>1.06048154344936</v>
      </c>
      <c r="T3291">
        <v>8.1649072753209706E-2</v>
      </c>
      <c r="U3291">
        <v>23.2581224441528</v>
      </c>
      <c r="V3291">
        <v>20.229108810424801</v>
      </c>
      <c r="W3291">
        <v>21.9109659194946</v>
      </c>
      <c r="X3291" t="s">
        <v>6138</v>
      </c>
      <c r="Y3291" t="s">
        <v>13600</v>
      </c>
      <c r="Z3291" t="s">
        <v>6140</v>
      </c>
      <c r="AA3291" t="s">
        <v>6140</v>
      </c>
      <c r="AB3291" t="s">
        <v>13601</v>
      </c>
      <c r="AC3291" t="s">
        <v>13602</v>
      </c>
      <c r="AD3291">
        <v>7291</v>
      </c>
      <c r="AE3291" t="s">
        <v>6143</v>
      </c>
      <c r="AF3291" t="s">
        <v>13603</v>
      </c>
      <c r="AH3291">
        <v>2</v>
      </c>
    </row>
    <row r="3292" spans="1:34" x14ac:dyDescent="0.2">
      <c r="A3292">
        <v>0</v>
      </c>
      <c r="B3292">
        <v>0</v>
      </c>
      <c r="C3292">
        <v>0</v>
      </c>
      <c r="D3292" t="s">
        <v>1725</v>
      </c>
      <c r="E3292">
        <v>3</v>
      </c>
      <c r="H3292">
        <v>1427</v>
      </c>
      <c r="I3292" t="s">
        <v>1892</v>
      </c>
      <c r="K3292">
        <v>0.98528700000000002</v>
      </c>
      <c r="L3292" s="2">
        <v>1.81873E-3</v>
      </c>
      <c r="M3292">
        <v>50.426000000000002</v>
      </c>
      <c r="N3292">
        <v>30</v>
      </c>
      <c r="O3292">
        <v>50.426000000000002</v>
      </c>
      <c r="P3292">
        <v>6.6221000000000002E-2</v>
      </c>
      <c r="Q3292">
        <v>172830000</v>
      </c>
      <c r="R3292">
        <v>2051</v>
      </c>
      <c r="S3292">
        <v>0.67229923568720296</v>
      </c>
      <c r="T3292">
        <v>0.186565265486726</v>
      </c>
      <c r="U3292">
        <v>24.531701087951699</v>
      </c>
      <c r="V3292">
        <v>23.5791130065918</v>
      </c>
      <c r="W3292">
        <v>23.055339813232401</v>
      </c>
      <c r="X3292" t="s">
        <v>6138</v>
      </c>
      <c r="Y3292" t="s">
        <v>13604</v>
      </c>
      <c r="Z3292" t="s">
        <v>6140</v>
      </c>
      <c r="AA3292" t="s">
        <v>6140</v>
      </c>
      <c r="AB3292" t="s">
        <v>13605</v>
      </c>
      <c r="AC3292" t="s">
        <v>6161</v>
      </c>
      <c r="AD3292">
        <v>7292</v>
      </c>
      <c r="AE3292" t="s">
        <v>6143</v>
      </c>
      <c r="AF3292" t="s">
        <v>13606</v>
      </c>
      <c r="AH3292">
        <v>2</v>
      </c>
    </row>
    <row r="3293" spans="1:34" x14ac:dyDescent="0.2">
      <c r="A3293">
        <v>0</v>
      </c>
      <c r="B3293">
        <v>0</v>
      </c>
      <c r="C3293">
        <v>0</v>
      </c>
      <c r="D3293" t="s">
        <v>1725</v>
      </c>
      <c r="E3293">
        <v>2</v>
      </c>
      <c r="H3293">
        <v>1427</v>
      </c>
      <c r="I3293" t="s">
        <v>1892</v>
      </c>
      <c r="K3293">
        <v>0.93398400000000004</v>
      </c>
      <c r="L3293" s="2">
        <v>1.28983E-12</v>
      </c>
      <c r="M3293">
        <v>129.69999999999999</v>
      </c>
      <c r="N3293">
        <v>119.47</v>
      </c>
      <c r="O3293">
        <v>112.13</v>
      </c>
      <c r="P3293">
        <v>8.8928999999999994E-2</v>
      </c>
      <c r="Q3293">
        <v>588650000</v>
      </c>
      <c r="R3293">
        <v>2116</v>
      </c>
      <c r="S3293">
        <v>1.1078799917473401</v>
      </c>
      <c r="T3293">
        <v>7.3930479326747206E-2</v>
      </c>
      <c r="U3293">
        <v>25.571804046630898</v>
      </c>
      <c r="V3293">
        <v>22.785764694213899</v>
      </c>
      <c r="W3293">
        <v>23.200924873352101</v>
      </c>
      <c r="X3293" t="s">
        <v>6138</v>
      </c>
      <c r="Y3293" t="s">
        <v>13607</v>
      </c>
      <c r="Z3293" t="s">
        <v>6140</v>
      </c>
      <c r="AA3293" t="s">
        <v>6140</v>
      </c>
      <c r="AB3293" t="s">
        <v>13608</v>
      </c>
      <c r="AC3293" t="s">
        <v>13609</v>
      </c>
      <c r="AD3293">
        <v>7293</v>
      </c>
      <c r="AE3293" t="s">
        <v>6143</v>
      </c>
      <c r="AF3293" t="s">
        <v>13610</v>
      </c>
      <c r="AH3293" t="s">
        <v>1977</v>
      </c>
    </row>
    <row r="3294" spans="1:34" x14ac:dyDescent="0.2">
      <c r="A3294">
        <v>0</v>
      </c>
      <c r="B3294">
        <v>-1.3696664571762101</v>
      </c>
      <c r="C3294">
        <v>1.3696664571762101</v>
      </c>
      <c r="D3294" t="s">
        <v>1725</v>
      </c>
      <c r="E3294">
        <v>3</v>
      </c>
      <c r="H3294">
        <v>1482</v>
      </c>
      <c r="I3294" t="s">
        <v>1892</v>
      </c>
      <c r="J3294" t="s">
        <v>46</v>
      </c>
      <c r="K3294">
        <v>0.87753499999999995</v>
      </c>
      <c r="L3294" s="2">
        <v>4.8102499999999998E-7</v>
      </c>
      <c r="M3294">
        <v>87.352000000000004</v>
      </c>
      <c r="N3294">
        <v>74.55</v>
      </c>
      <c r="O3294">
        <v>85.570999999999998</v>
      </c>
      <c r="P3294">
        <v>0.13014999999999999</v>
      </c>
      <c r="Q3294">
        <v>211220000</v>
      </c>
      <c r="R3294">
        <v>33</v>
      </c>
      <c r="S3294">
        <v>1.4818492144864801</v>
      </c>
      <c r="T3294">
        <v>3.6481132075471698E-2</v>
      </c>
      <c r="U3294">
        <v>24.2205486297607</v>
      </c>
      <c r="V3294">
        <v>22.238063812255898</v>
      </c>
      <c r="W3294">
        <v>24.520020484924299</v>
      </c>
      <c r="X3294" t="s">
        <v>6333</v>
      </c>
      <c r="Y3294">
        <v>33</v>
      </c>
      <c r="Z3294" t="s">
        <v>6333</v>
      </c>
      <c r="AA3294" t="s">
        <v>6333</v>
      </c>
      <c r="AB3294" t="s">
        <v>13611</v>
      </c>
      <c r="AC3294" t="s">
        <v>6335</v>
      </c>
      <c r="AD3294">
        <v>7307</v>
      </c>
      <c r="AE3294" t="s">
        <v>6336</v>
      </c>
      <c r="AF3294" t="s">
        <v>13612</v>
      </c>
      <c r="AG3294" t="s">
        <v>2433</v>
      </c>
      <c r="AH3294">
        <v>2</v>
      </c>
    </row>
    <row r="3295" spans="1:34" x14ac:dyDescent="0.2">
      <c r="A3295">
        <v>0</v>
      </c>
      <c r="B3295">
        <v>0</v>
      </c>
      <c r="C3295">
        <v>0</v>
      </c>
      <c r="D3295" t="s">
        <v>1725</v>
      </c>
      <c r="E3295">
        <v>2</v>
      </c>
      <c r="H3295">
        <v>1512</v>
      </c>
      <c r="I3295" t="s">
        <v>1892</v>
      </c>
      <c r="K3295">
        <v>0.98648499999999995</v>
      </c>
      <c r="L3295" s="2">
        <v>3.2063600000000001E-4</v>
      </c>
      <c r="M3295">
        <v>97.635000000000005</v>
      </c>
      <c r="N3295">
        <v>67.468000000000004</v>
      </c>
      <c r="O3295">
        <v>87.308000000000007</v>
      </c>
      <c r="P3295">
        <v>-0.27229999999999999</v>
      </c>
      <c r="Q3295">
        <v>432570000</v>
      </c>
      <c r="R3295">
        <v>347</v>
      </c>
      <c r="S3295">
        <v>0.26762380316165701</v>
      </c>
      <c r="T3295">
        <v>0.50134178321678302</v>
      </c>
      <c r="U3295">
        <v>24.5848083496094</v>
      </c>
      <c r="V3295">
        <v>25.0356960296631</v>
      </c>
      <c r="W3295">
        <v>25.801012039184599</v>
      </c>
      <c r="X3295" t="s">
        <v>1764</v>
      </c>
      <c r="Y3295">
        <v>347</v>
      </c>
      <c r="Z3295" t="s">
        <v>1764</v>
      </c>
      <c r="AA3295" t="s">
        <v>1764</v>
      </c>
      <c r="AB3295" t="s">
        <v>13613</v>
      </c>
      <c r="AC3295" t="s">
        <v>6376</v>
      </c>
      <c r="AD3295">
        <v>7317</v>
      </c>
      <c r="AE3295" t="s">
        <v>1767</v>
      </c>
      <c r="AF3295" t="s">
        <v>13614</v>
      </c>
      <c r="AH3295">
        <v>2</v>
      </c>
    </row>
    <row r="3296" spans="1:34" x14ac:dyDescent="0.2">
      <c r="A3296">
        <v>0</v>
      </c>
      <c r="B3296">
        <v>0</v>
      </c>
      <c r="C3296">
        <v>0</v>
      </c>
      <c r="D3296" t="s">
        <v>1725</v>
      </c>
      <c r="E3296">
        <v>3</v>
      </c>
      <c r="H3296">
        <v>1522</v>
      </c>
      <c r="I3296" t="s">
        <v>1892</v>
      </c>
      <c r="K3296">
        <v>0.99576200000000004</v>
      </c>
      <c r="L3296" s="2">
        <v>3.67912E-9</v>
      </c>
      <c r="M3296">
        <v>82.088999999999999</v>
      </c>
      <c r="N3296">
        <v>74.12</v>
      </c>
      <c r="O3296">
        <v>54.311</v>
      </c>
      <c r="P3296">
        <v>1.9253</v>
      </c>
      <c r="Q3296">
        <v>1983200000</v>
      </c>
      <c r="R3296">
        <v>543</v>
      </c>
      <c r="S3296">
        <v>0.58111388804881203</v>
      </c>
      <c r="T3296">
        <v>0.22990973128098099</v>
      </c>
      <c r="U3296">
        <v>27.253433227539102</v>
      </c>
      <c r="V3296">
        <v>26.4011135101318</v>
      </c>
      <c r="W3296">
        <v>27.442446708679199</v>
      </c>
      <c r="X3296" t="s">
        <v>6385</v>
      </c>
      <c r="Y3296">
        <v>543</v>
      </c>
      <c r="Z3296" t="s">
        <v>6385</v>
      </c>
      <c r="AA3296" t="s">
        <v>6385</v>
      </c>
      <c r="AB3296" t="s">
        <v>13615</v>
      </c>
      <c r="AC3296" t="s">
        <v>6387</v>
      </c>
      <c r="AD3296">
        <v>7319</v>
      </c>
      <c r="AE3296" t="s">
        <v>6388</v>
      </c>
      <c r="AF3296" t="s">
        <v>13616</v>
      </c>
      <c r="AH3296" t="s">
        <v>1977</v>
      </c>
    </row>
    <row r="3297" spans="1:34" x14ac:dyDescent="0.2">
      <c r="A3297">
        <v>0</v>
      </c>
      <c r="B3297">
        <v>0</v>
      </c>
      <c r="C3297">
        <v>0</v>
      </c>
      <c r="D3297" t="s">
        <v>1725</v>
      </c>
      <c r="E3297">
        <v>2</v>
      </c>
      <c r="H3297">
        <v>1536</v>
      </c>
      <c r="I3297" t="s">
        <v>1892</v>
      </c>
      <c r="K3297">
        <v>0.99999800000000005</v>
      </c>
      <c r="L3297" s="2">
        <v>5.5257300000000003E-17</v>
      </c>
      <c r="M3297">
        <v>132.63999999999999</v>
      </c>
      <c r="N3297">
        <v>111.09</v>
      </c>
      <c r="O3297">
        <v>132.63999999999999</v>
      </c>
      <c r="P3297">
        <v>2.2544</v>
      </c>
      <c r="Q3297">
        <v>116100000</v>
      </c>
      <c r="R3297">
        <v>555</v>
      </c>
      <c r="S3297">
        <v>1.08784204940373</v>
      </c>
      <c r="T3297">
        <v>7.7134782608695704E-2</v>
      </c>
      <c r="U3297">
        <v>22.515278816223098</v>
      </c>
      <c r="V3297">
        <v>23.7396450042725</v>
      </c>
      <c r="W3297">
        <v>22.4772291183472</v>
      </c>
      <c r="X3297" t="s">
        <v>6400</v>
      </c>
      <c r="Y3297" t="s">
        <v>13617</v>
      </c>
      <c r="Z3297" t="s">
        <v>6402</v>
      </c>
      <c r="AA3297" t="s">
        <v>6402</v>
      </c>
      <c r="AB3297" t="s">
        <v>13618</v>
      </c>
      <c r="AC3297" t="s">
        <v>13619</v>
      </c>
      <c r="AD3297">
        <v>7323</v>
      </c>
      <c r="AE3297" t="s">
        <v>6405</v>
      </c>
      <c r="AF3297" t="s">
        <v>13620</v>
      </c>
      <c r="AH3297">
        <v>2</v>
      </c>
    </row>
    <row r="3298" spans="1:34" x14ac:dyDescent="0.2">
      <c r="A3298">
        <v>0</v>
      </c>
      <c r="B3298">
        <v>-1.38351225852966</v>
      </c>
      <c r="C3298">
        <v>1.38351225852966</v>
      </c>
      <c r="D3298" t="s">
        <v>1725</v>
      </c>
      <c r="E3298">
        <v>2</v>
      </c>
      <c r="H3298">
        <v>1537</v>
      </c>
      <c r="I3298" t="s">
        <v>1892</v>
      </c>
      <c r="J3298" t="s">
        <v>46</v>
      </c>
      <c r="K3298">
        <v>1</v>
      </c>
      <c r="L3298">
        <v>4.56041E-3</v>
      </c>
      <c r="M3298">
        <v>59.293999999999997</v>
      </c>
      <c r="N3298">
        <v>41.398000000000003</v>
      </c>
      <c r="O3298">
        <v>40.223999999999997</v>
      </c>
      <c r="P3298">
        <v>-0.23538999999999999</v>
      </c>
      <c r="Q3298">
        <v>31413000</v>
      </c>
      <c r="R3298">
        <v>431</v>
      </c>
      <c r="S3298">
        <v>1.4783152880165999</v>
      </c>
      <c r="T3298">
        <v>3.67683615819209E-2</v>
      </c>
      <c r="U3298">
        <v>20.761180877685501</v>
      </c>
      <c r="V3298">
        <v>19.7805271148682</v>
      </c>
      <c r="W3298">
        <v>22.4729871749878</v>
      </c>
      <c r="X3298" t="s">
        <v>6407</v>
      </c>
      <c r="Y3298">
        <v>431</v>
      </c>
      <c r="Z3298" t="s">
        <v>6407</v>
      </c>
      <c r="AA3298" t="s">
        <v>6407</v>
      </c>
      <c r="AB3298" t="s">
        <v>13621</v>
      </c>
      <c r="AC3298" t="s">
        <v>6409</v>
      </c>
      <c r="AD3298">
        <v>7326</v>
      </c>
      <c r="AE3298" t="s">
        <v>6410</v>
      </c>
      <c r="AF3298" t="s">
        <v>13622</v>
      </c>
      <c r="AG3298" t="s">
        <v>2433</v>
      </c>
      <c r="AH3298">
        <v>2</v>
      </c>
    </row>
    <row r="3299" spans="1:34" x14ac:dyDescent="0.2">
      <c r="A3299">
        <v>-3.4844827651977499</v>
      </c>
      <c r="B3299">
        <v>2.6486151218414302</v>
      </c>
      <c r="C3299">
        <v>3.4844827651977499</v>
      </c>
      <c r="D3299" t="s">
        <v>1725</v>
      </c>
      <c r="E3299">
        <v>2</v>
      </c>
      <c r="H3299">
        <v>1544</v>
      </c>
      <c r="I3299" t="s">
        <v>1892</v>
      </c>
      <c r="J3299" t="s">
        <v>46</v>
      </c>
      <c r="K3299">
        <v>0.99998500000000001</v>
      </c>
      <c r="L3299" s="2">
        <v>1.8470599999999999E-22</v>
      </c>
      <c r="M3299">
        <v>156.13</v>
      </c>
      <c r="N3299">
        <v>131.28</v>
      </c>
      <c r="O3299">
        <v>148.38</v>
      </c>
      <c r="P3299">
        <v>9.3632000000000003E-3</v>
      </c>
      <c r="Q3299">
        <v>638430000</v>
      </c>
      <c r="R3299">
        <v>493</v>
      </c>
      <c r="S3299">
        <v>3.5070743886114299</v>
      </c>
      <c r="T3299">
        <v>3.4787535410764898E-3</v>
      </c>
      <c r="U3299">
        <v>22.121806144714402</v>
      </c>
      <c r="V3299">
        <v>25.173904418945298</v>
      </c>
      <c r="W3299">
        <v>26.068712234497099</v>
      </c>
      <c r="X3299" t="s">
        <v>817</v>
      </c>
      <c r="Y3299" t="s">
        <v>13623</v>
      </c>
      <c r="Z3299" t="s">
        <v>819</v>
      </c>
      <c r="AA3299" t="s">
        <v>819</v>
      </c>
      <c r="AB3299" t="s">
        <v>13624</v>
      </c>
      <c r="AC3299" t="s">
        <v>13625</v>
      </c>
      <c r="AD3299">
        <v>7331</v>
      </c>
      <c r="AE3299" t="s">
        <v>822</v>
      </c>
      <c r="AF3299" t="s">
        <v>13626</v>
      </c>
      <c r="AG3299" t="s">
        <v>335</v>
      </c>
      <c r="AH3299">
        <v>2</v>
      </c>
    </row>
    <row r="3300" spans="1:34" x14ac:dyDescent="0.2">
      <c r="A3300">
        <v>0</v>
      </c>
      <c r="B3300">
        <v>0</v>
      </c>
      <c r="C3300">
        <v>0</v>
      </c>
      <c r="D3300" t="s">
        <v>1725</v>
      </c>
      <c r="E3300">
        <v>2</v>
      </c>
      <c r="H3300">
        <v>1544</v>
      </c>
      <c r="I3300" t="s">
        <v>1892</v>
      </c>
      <c r="K3300">
        <v>0.87249299999999996</v>
      </c>
      <c r="L3300" s="2">
        <v>9.0233299999999992E-6</v>
      </c>
      <c r="M3300">
        <v>109.03</v>
      </c>
      <c r="N3300">
        <v>88.058999999999997</v>
      </c>
      <c r="O3300">
        <v>109.03</v>
      </c>
      <c r="P3300">
        <v>1.2839</v>
      </c>
      <c r="Q3300">
        <v>57621000</v>
      </c>
      <c r="R3300">
        <v>509</v>
      </c>
      <c r="S3300">
        <v>0.96263759734446597</v>
      </c>
      <c r="T3300">
        <v>9.8753488372092996E-2</v>
      </c>
      <c r="U3300">
        <v>21.4850883483887</v>
      </c>
      <c r="V3300">
        <v>22.127735137939499</v>
      </c>
      <c r="W3300">
        <v>22.562330245971701</v>
      </c>
      <c r="X3300" t="s">
        <v>817</v>
      </c>
      <c r="Y3300" t="s">
        <v>13627</v>
      </c>
      <c r="Z3300" t="s">
        <v>819</v>
      </c>
      <c r="AA3300" t="s">
        <v>819</v>
      </c>
      <c r="AB3300" t="s">
        <v>13628</v>
      </c>
      <c r="AC3300" t="s">
        <v>13629</v>
      </c>
      <c r="AD3300">
        <v>7332</v>
      </c>
      <c r="AE3300" t="s">
        <v>822</v>
      </c>
      <c r="AF3300" t="s">
        <v>13630</v>
      </c>
      <c r="AH3300">
        <v>2</v>
      </c>
    </row>
    <row r="3301" spans="1:34" x14ac:dyDescent="0.2">
      <c r="A3301">
        <v>0</v>
      </c>
      <c r="B3301">
        <v>0</v>
      </c>
      <c r="C3301">
        <v>0</v>
      </c>
      <c r="D3301" t="s">
        <v>1725</v>
      </c>
      <c r="E3301">
        <v>4</v>
      </c>
      <c r="H3301">
        <v>1590</v>
      </c>
      <c r="I3301" t="s">
        <v>1892</v>
      </c>
      <c r="K3301">
        <v>0.99997999999999998</v>
      </c>
      <c r="L3301" s="2">
        <v>2.0565800000000001E-37</v>
      </c>
      <c r="M3301">
        <v>141.25</v>
      </c>
      <c r="N3301">
        <v>132.36000000000001</v>
      </c>
      <c r="O3301">
        <v>141.25</v>
      </c>
      <c r="P3301">
        <v>-1.3485</v>
      </c>
      <c r="Q3301">
        <v>202840000</v>
      </c>
      <c r="R3301">
        <v>262</v>
      </c>
      <c r="S3301">
        <v>1.00295587737</v>
      </c>
      <c r="T3301">
        <v>9.0991470487888096E-2</v>
      </c>
      <c r="U3301">
        <v>23.4818515777588</v>
      </c>
      <c r="V3301">
        <v>24.885625839233398</v>
      </c>
      <c r="W3301">
        <v>23.158683776855501</v>
      </c>
      <c r="X3301" t="s">
        <v>6588</v>
      </c>
      <c r="Y3301">
        <v>262</v>
      </c>
      <c r="Z3301" t="s">
        <v>6588</v>
      </c>
      <c r="AA3301" t="s">
        <v>6588</v>
      </c>
      <c r="AB3301" t="s">
        <v>13631</v>
      </c>
      <c r="AC3301" t="s">
        <v>6606</v>
      </c>
      <c r="AD3301">
        <v>7343</v>
      </c>
      <c r="AE3301" t="s">
        <v>6591</v>
      </c>
      <c r="AF3301" t="s">
        <v>13632</v>
      </c>
      <c r="AH3301">
        <v>2</v>
      </c>
    </row>
    <row r="3302" spans="1:34" x14ac:dyDescent="0.2">
      <c r="A3302">
        <v>0</v>
      </c>
      <c r="B3302">
        <v>0</v>
      </c>
      <c r="C3302">
        <v>0</v>
      </c>
      <c r="D3302" t="s">
        <v>1725</v>
      </c>
      <c r="E3302">
        <v>3</v>
      </c>
      <c r="H3302">
        <v>1594</v>
      </c>
      <c r="I3302" t="s">
        <v>1892</v>
      </c>
      <c r="K3302">
        <v>1</v>
      </c>
      <c r="L3302">
        <v>3.5295000000000001E-3</v>
      </c>
      <c r="M3302">
        <v>56.707999999999998</v>
      </c>
      <c r="N3302">
        <v>35.457000000000001</v>
      </c>
      <c r="O3302">
        <v>56.707999999999998</v>
      </c>
      <c r="P3302">
        <v>-0.48110000000000003</v>
      </c>
      <c r="Q3302">
        <v>58337000</v>
      </c>
      <c r="R3302">
        <v>128</v>
      </c>
      <c r="S3302">
        <v>0.92763139524848204</v>
      </c>
      <c r="T3302">
        <v>0.106299447872686</v>
      </c>
      <c r="U3302">
        <v>21.595899581909201</v>
      </c>
      <c r="V3302">
        <v>22.5572605133057</v>
      </c>
      <c r="W3302">
        <v>22.726945877075199</v>
      </c>
      <c r="X3302" t="s">
        <v>13633</v>
      </c>
      <c r="Y3302">
        <v>128</v>
      </c>
      <c r="Z3302" t="s">
        <v>13633</v>
      </c>
      <c r="AA3302" t="s">
        <v>13633</v>
      </c>
      <c r="AB3302" t="s">
        <v>13634</v>
      </c>
      <c r="AC3302" t="s">
        <v>13635</v>
      </c>
      <c r="AD3302">
        <v>7348</v>
      </c>
      <c r="AE3302" t="s">
        <v>13636</v>
      </c>
      <c r="AF3302" t="s">
        <v>13637</v>
      </c>
      <c r="AH3302">
        <v>2</v>
      </c>
    </row>
    <row r="3303" spans="1:34" x14ac:dyDescent="0.2">
      <c r="A3303">
        <v>0</v>
      </c>
      <c r="B3303">
        <v>0</v>
      </c>
      <c r="C3303">
        <v>0</v>
      </c>
      <c r="D3303" t="s">
        <v>1725</v>
      </c>
      <c r="E3303">
        <v>3</v>
      </c>
      <c r="H3303">
        <v>1594</v>
      </c>
      <c r="I3303" t="s">
        <v>1892</v>
      </c>
      <c r="K3303">
        <v>1</v>
      </c>
      <c r="L3303">
        <v>3.5295000000000001E-3</v>
      </c>
      <c r="M3303">
        <v>56.707999999999998</v>
      </c>
      <c r="N3303">
        <v>35.457000000000001</v>
      </c>
      <c r="O3303">
        <v>56.707999999999998</v>
      </c>
      <c r="P3303">
        <v>-0.48110000000000003</v>
      </c>
      <c r="Q3303">
        <v>58337000</v>
      </c>
      <c r="R3303">
        <v>137</v>
      </c>
      <c r="S3303">
        <v>0.92763139524848204</v>
      </c>
      <c r="T3303">
        <v>0.10633398310591299</v>
      </c>
      <c r="U3303">
        <v>21.595899581909201</v>
      </c>
      <c r="V3303">
        <v>22.5572605133057</v>
      </c>
      <c r="W3303">
        <v>22.726945877075199</v>
      </c>
      <c r="X3303" t="s">
        <v>13633</v>
      </c>
      <c r="Y3303">
        <v>137</v>
      </c>
      <c r="Z3303" t="s">
        <v>13633</v>
      </c>
      <c r="AA3303" t="s">
        <v>13633</v>
      </c>
      <c r="AB3303" t="s">
        <v>13638</v>
      </c>
      <c r="AC3303" t="s">
        <v>13635</v>
      </c>
      <c r="AD3303">
        <v>7349</v>
      </c>
      <c r="AE3303" t="s">
        <v>13636</v>
      </c>
      <c r="AF3303" t="s">
        <v>13639</v>
      </c>
      <c r="AH3303">
        <v>2</v>
      </c>
    </row>
    <row r="3304" spans="1:34" x14ac:dyDescent="0.2">
      <c r="A3304">
        <v>-1.87351226806641</v>
      </c>
      <c r="B3304">
        <v>0</v>
      </c>
      <c r="C3304">
        <v>1.87351226806641</v>
      </c>
      <c r="D3304" t="s">
        <v>1725</v>
      </c>
      <c r="E3304">
        <v>3</v>
      </c>
      <c r="H3304">
        <v>1603</v>
      </c>
      <c r="I3304" t="s">
        <v>1892</v>
      </c>
      <c r="J3304" t="s">
        <v>46</v>
      </c>
      <c r="K3304">
        <v>0.99921800000000005</v>
      </c>
      <c r="L3304" s="2">
        <v>2.13518E-4</v>
      </c>
      <c r="M3304">
        <v>81.156999999999996</v>
      </c>
      <c r="N3304">
        <v>62.426000000000002</v>
      </c>
      <c r="O3304">
        <v>78.078000000000003</v>
      </c>
      <c r="P3304">
        <v>-1.0562</v>
      </c>
      <c r="Q3304">
        <v>73402000</v>
      </c>
      <c r="R3304">
        <v>301</v>
      </c>
      <c r="S3304">
        <v>1.84445041389659</v>
      </c>
      <c r="T3304">
        <v>2.0125770653514199E-2</v>
      </c>
      <c r="U3304">
        <v>20.3885192871094</v>
      </c>
      <c r="V3304">
        <v>22.7222576141357</v>
      </c>
      <c r="W3304">
        <v>23.862712860107401</v>
      </c>
      <c r="X3304" t="s">
        <v>13640</v>
      </c>
      <c r="Y3304">
        <v>301</v>
      </c>
      <c r="Z3304" t="s">
        <v>13640</v>
      </c>
      <c r="AA3304" t="s">
        <v>13640</v>
      </c>
      <c r="AB3304" t="s">
        <v>13641</v>
      </c>
      <c r="AC3304" t="s">
        <v>13642</v>
      </c>
      <c r="AD3304">
        <v>7350</v>
      </c>
      <c r="AE3304" t="s">
        <v>13643</v>
      </c>
      <c r="AF3304" t="s">
        <v>13644</v>
      </c>
      <c r="AG3304" t="s">
        <v>89</v>
      </c>
      <c r="AH3304">
        <v>2</v>
      </c>
    </row>
    <row r="3305" spans="1:34" x14ac:dyDescent="0.2">
      <c r="A3305">
        <v>0</v>
      </c>
      <c r="B3305">
        <v>0</v>
      </c>
      <c r="C3305">
        <v>0</v>
      </c>
      <c r="D3305" t="s">
        <v>1725</v>
      </c>
      <c r="E3305">
        <v>2</v>
      </c>
      <c r="H3305">
        <v>1606</v>
      </c>
      <c r="I3305" t="s">
        <v>1892</v>
      </c>
      <c r="K3305">
        <v>1</v>
      </c>
      <c r="L3305" s="2">
        <v>4.5595200000000001E-3</v>
      </c>
      <c r="M3305">
        <v>86.897999999999996</v>
      </c>
      <c r="N3305">
        <v>15.548999999999999</v>
      </c>
      <c r="O3305">
        <v>86.897999999999996</v>
      </c>
      <c r="P3305">
        <v>3.8965999999999998</v>
      </c>
      <c r="Q3305">
        <v>14935000</v>
      </c>
      <c r="R3305">
        <v>912</v>
      </c>
      <c r="S3305">
        <v>1.01768639001329</v>
      </c>
      <c r="T3305">
        <v>8.8491712707182299E-2</v>
      </c>
      <c r="U3305">
        <v>21.553653717041001</v>
      </c>
      <c r="V3305">
        <v>19.943778991699201</v>
      </c>
      <c r="W3305">
        <v>21.360938072204601</v>
      </c>
      <c r="X3305" t="s">
        <v>6645</v>
      </c>
      <c r="Y3305">
        <v>912</v>
      </c>
      <c r="Z3305" t="s">
        <v>6645</v>
      </c>
      <c r="AA3305" t="s">
        <v>6645</v>
      </c>
      <c r="AB3305" t="s">
        <v>13645</v>
      </c>
      <c r="AC3305" t="s">
        <v>6647</v>
      </c>
      <c r="AD3305">
        <v>7352</v>
      </c>
      <c r="AE3305" t="s">
        <v>6648</v>
      </c>
      <c r="AF3305" t="s">
        <v>13646</v>
      </c>
      <c r="AH3305">
        <v>2</v>
      </c>
    </row>
    <row r="3306" spans="1:34" x14ac:dyDescent="0.2">
      <c r="A3306">
        <v>0</v>
      </c>
      <c r="B3306">
        <v>0</v>
      </c>
      <c r="C3306">
        <v>0</v>
      </c>
      <c r="D3306" t="s">
        <v>1725</v>
      </c>
      <c r="E3306">
        <v>2</v>
      </c>
      <c r="H3306">
        <v>1617</v>
      </c>
      <c r="I3306" t="s">
        <v>1892</v>
      </c>
      <c r="K3306">
        <v>1</v>
      </c>
      <c r="L3306" s="2">
        <v>6.2304899999999998E-14</v>
      </c>
      <c r="M3306">
        <v>138.38999999999999</v>
      </c>
      <c r="N3306">
        <v>117.16</v>
      </c>
      <c r="O3306">
        <v>138.38999999999999</v>
      </c>
      <c r="P3306">
        <v>0.89563000000000004</v>
      </c>
      <c r="Q3306">
        <v>6067400000</v>
      </c>
      <c r="R3306">
        <v>517</v>
      </c>
      <c r="S3306">
        <v>1.09020185290357</v>
      </c>
      <c r="T3306">
        <v>7.6840958605664506E-2</v>
      </c>
      <c r="U3306">
        <v>28.189585685729998</v>
      </c>
      <c r="V3306">
        <v>27.290351867675799</v>
      </c>
      <c r="W3306">
        <v>27.518492698669402</v>
      </c>
      <c r="X3306" t="s">
        <v>6687</v>
      </c>
      <c r="Y3306" t="s">
        <v>13647</v>
      </c>
      <c r="Z3306" t="s">
        <v>6689</v>
      </c>
      <c r="AA3306" t="s">
        <v>6689</v>
      </c>
      <c r="AB3306" t="s">
        <v>13648</v>
      </c>
      <c r="AC3306" t="s">
        <v>6691</v>
      </c>
      <c r="AD3306">
        <v>7356</v>
      </c>
      <c r="AE3306" t="s">
        <v>6692</v>
      </c>
      <c r="AF3306" t="s">
        <v>13649</v>
      </c>
      <c r="AH3306">
        <v>2</v>
      </c>
    </row>
    <row r="3307" spans="1:34" x14ac:dyDescent="0.2">
      <c r="A3307">
        <v>1.65068542957306</v>
      </c>
      <c r="B3307">
        <v>-1.65068542957306</v>
      </c>
      <c r="C3307">
        <v>-1.38905596733093</v>
      </c>
      <c r="D3307" t="s">
        <v>1725</v>
      </c>
      <c r="E3307">
        <v>3</v>
      </c>
      <c r="H3307">
        <v>1624</v>
      </c>
      <c r="I3307" t="s">
        <v>1892</v>
      </c>
      <c r="J3307" t="s">
        <v>46</v>
      </c>
      <c r="K3307">
        <v>0.95165900000000003</v>
      </c>
      <c r="L3307" s="2">
        <v>3.0667100000000001E-7</v>
      </c>
      <c r="M3307">
        <v>73.296000000000006</v>
      </c>
      <c r="N3307">
        <v>62.045999999999999</v>
      </c>
      <c r="O3307">
        <v>61.381999999999998</v>
      </c>
      <c r="P3307">
        <v>-0.95254000000000005</v>
      </c>
      <c r="Q3307">
        <v>68215000</v>
      </c>
      <c r="R3307">
        <v>129</v>
      </c>
      <c r="S3307">
        <v>1.7722186377718401</v>
      </c>
      <c r="T3307">
        <v>2.24195804195804E-2</v>
      </c>
      <c r="U3307">
        <v>23.5815544128418</v>
      </c>
      <c r="V3307">
        <v>20.243314743041999</v>
      </c>
      <c r="W3307">
        <v>21.097949981689499</v>
      </c>
      <c r="X3307" t="s">
        <v>6707</v>
      </c>
      <c r="Y3307" t="s">
        <v>13650</v>
      </c>
      <c r="Z3307" t="s">
        <v>6709</v>
      </c>
      <c r="AA3307" t="s">
        <v>6709</v>
      </c>
      <c r="AB3307" t="s">
        <v>13651</v>
      </c>
      <c r="AC3307" t="s">
        <v>6711</v>
      </c>
      <c r="AD3307">
        <v>7357</v>
      </c>
      <c r="AE3307" t="s">
        <v>6712</v>
      </c>
      <c r="AF3307" t="s">
        <v>13652</v>
      </c>
      <c r="AG3307" t="s">
        <v>493</v>
      </c>
      <c r="AH3307" t="s">
        <v>1977</v>
      </c>
    </row>
    <row r="3308" spans="1:34" x14ac:dyDescent="0.2">
      <c r="A3308">
        <v>0</v>
      </c>
      <c r="B3308">
        <v>0</v>
      </c>
      <c r="C3308">
        <v>0</v>
      </c>
      <c r="D3308" t="s">
        <v>1725</v>
      </c>
      <c r="E3308">
        <v>3</v>
      </c>
      <c r="H3308">
        <v>1641</v>
      </c>
      <c r="I3308" t="s">
        <v>1892</v>
      </c>
      <c r="K3308">
        <v>0.979016</v>
      </c>
      <c r="L3308" s="2">
        <v>1.95038E-4</v>
      </c>
      <c r="M3308">
        <v>70.314999999999998</v>
      </c>
      <c r="N3308">
        <v>50.036000000000001</v>
      </c>
      <c r="O3308">
        <v>64.87</v>
      </c>
      <c r="P3308">
        <v>2.2936000000000001</v>
      </c>
      <c r="Q3308">
        <v>63503000</v>
      </c>
      <c r="R3308">
        <v>65</v>
      </c>
      <c r="S3308">
        <v>5.1069308415392999E-2</v>
      </c>
      <c r="T3308">
        <v>0.87569681774349095</v>
      </c>
      <c r="U3308">
        <v>22.2108926773071</v>
      </c>
      <c r="V3308">
        <v>22.534143447876001</v>
      </c>
      <c r="W3308">
        <v>21.859552383422901</v>
      </c>
      <c r="X3308" t="s">
        <v>6748</v>
      </c>
      <c r="Y3308">
        <v>65</v>
      </c>
      <c r="Z3308" t="s">
        <v>6748</v>
      </c>
      <c r="AA3308" t="s">
        <v>6748</v>
      </c>
      <c r="AB3308" t="s">
        <v>13653</v>
      </c>
      <c r="AC3308" t="s">
        <v>13654</v>
      </c>
      <c r="AD3308">
        <v>7361</v>
      </c>
      <c r="AE3308" t="s">
        <v>6751</v>
      </c>
      <c r="AF3308" t="s">
        <v>13655</v>
      </c>
      <c r="AH3308">
        <v>2</v>
      </c>
    </row>
    <row r="3309" spans="1:34" x14ac:dyDescent="0.2">
      <c r="A3309">
        <v>0</v>
      </c>
      <c r="B3309">
        <v>0</v>
      </c>
      <c r="C3309">
        <v>0</v>
      </c>
      <c r="D3309" t="s">
        <v>1725</v>
      </c>
      <c r="E3309">
        <v>3</v>
      </c>
      <c r="H3309">
        <v>1664</v>
      </c>
      <c r="I3309" t="s">
        <v>1892</v>
      </c>
      <c r="K3309">
        <v>0.96538800000000002</v>
      </c>
      <c r="L3309" s="2">
        <v>1.23027E-11</v>
      </c>
      <c r="M3309">
        <v>125.62</v>
      </c>
      <c r="N3309">
        <v>109.32</v>
      </c>
      <c r="O3309">
        <v>125.62</v>
      </c>
      <c r="P3309">
        <v>0.22871</v>
      </c>
      <c r="Q3309">
        <v>89525000</v>
      </c>
      <c r="R3309">
        <v>581</v>
      </c>
      <c r="S3309">
        <v>0.53764135203364205</v>
      </c>
      <c r="T3309">
        <v>0.25576746557878599</v>
      </c>
      <c r="U3309">
        <v>20.912190437316902</v>
      </c>
      <c r="V3309">
        <v>23.987892150878899</v>
      </c>
      <c r="W3309">
        <v>22.751820564270002</v>
      </c>
      <c r="X3309" t="s">
        <v>6760</v>
      </c>
      <c r="Y3309" t="s">
        <v>13656</v>
      </c>
      <c r="Z3309" t="s">
        <v>6762</v>
      </c>
      <c r="AA3309" t="s">
        <v>6762</v>
      </c>
      <c r="AB3309" t="s">
        <v>13657</v>
      </c>
      <c r="AC3309" t="s">
        <v>13658</v>
      </c>
      <c r="AD3309">
        <v>7366</v>
      </c>
      <c r="AE3309" t="s">
        <v>6765</v>
      </c>
      <c r="AF3309" t="s">
        <v>13659</v>
      </c>
      <c r="AH3309">
        <v>2</v>
      </c>
    </row>
    <row r="3310" spans="1:34" x14ac:dyDescent="0.2">
      <c r="A3310">
        <v>2.8174521923065199</v>
      </c>
      <c r="B3310">
        <v>-1.9012523889541599</v>
      </c>
      <c r="C3310">
        <v>-2.8174521923065199</v>
      </c>
      <c r="D3310" t="s">
        <v>1725</v>
      </c>
      <c r="E3310">
        <v>3</v>
      </c>
      <c r="H3310">
        <v>1669</v>
      </c>
      <c r="I3310" t="s">
        <v>1892</v>
      </c>
      <c r="J3310" t="s">
        <v>46</v>
      </c>
      <c r="K3310">
        <v>0.88046599999999997</v>
      </c>
      <c r="L3310" s="2">
        <v>2.0769400000000002E-3</v>
      </c>
      <c r="M3310">
        <v>57.52</v>
      </c>
      <c r="N3310">
        <v>45.44</v>
      </c>
      <c r="O3310">
        <v>57.52</v>
      </c>
      <c r="P3310">
        <v>0.75895999999999997</v>
      </c>
      <c r="Q3310">
        <v>77742000</v>
      </c>
      <c r="R3310">
        <v>12</v>
      </c>
      <c r="S3310">
        <v>2.79607119905971</v>
      </c>
      <c r="T3310">
        <v>6.0657534246575297E-3</v>
      </c>
      <c r="U3310">
        <v>23.396081924438501</v>
      </c>
      <c r="V3310">
        <v>22.0115776062012</v>
      </c>
      <c r="W3310">
        <v>21.329394340515101</v>
      </c>
      <c r="X3310" t="s">
        <v>6774</v>
      </c>
      <c r="Y3310" t="s">
        <v>9967</v>
      </c>
      <c r="Z3310" t="s">
        <v>6776</v>
      </c>
      <c r="AA3310" t="s">
        <v>6776</v>
      </c>
      <c r="AB3310" t="s">
        <v>13660</v>
      </c>
      <c r="AC3310" t="s">
        <v>6778</v>
      </c>
      <c r="AD3310">
        <v>7367</v>
      </c>
      <c r="AE3310" t="s">
        <v>6779</v>
      </c>
      <c r="AF3310" t="s">
        <v>13661</v>
      </c>
      <c r="AG3310" t="s">
        <v>183</v>
      </c>
    </row>
    <row r="3311" spans="1:34" x14ac:dyDescent="0.2">
      <c r="A3311">
        <v>0</v>
      </c>
      <c r="B3311">
        <v>0</v>
      </c>
      <c r="C3311">
        <v>0</v>
      </c>
      <c r="D3311" t="s">
        <v>1725</v>
      </c>
      <c r="E3311">
        <v>2</v>
      </c>
      <c r="H3311">
        <v>1672</v>
      </c>
      <c r="I3311" t="s">
        <v>1892</v>
      </c>
      <c r="K3311">
        <v>0.97692500000000004</v>
      </c>
      <c r="L3311" s="2">
        <v>8.3277799999999995E-4</v>
      </c>
      <c r="M3311">
        <v>79.771000000000001</v>
      </c>
      <c r="N3311">
        <v>67.194999999999993</v>
      </c>
      <c r="O3311">
        <v>79.771000000000001</v>
      </c>
      <c r="P3311">
        <v>0.47171999999999997</v>
      </c>
      <c r="Q3311">
        <v>1814200000</v>
      </c>
      <c r="R3311">
        <v>379</v>
      </c>
      <c r="S3311">
        <v>0.573234509847239</v>
      </c>
      <c r="T3311">
        <v>0.23432978447156599</v>
      </c>
      <c r="U3311">
        <v>25.2984218597412</v>
      </c>
      <c r="V3311">
        <v>24.064064025878899</v>
      </c>
      <c r="W3311">
        <v>25.653194427490199</v>
      </c>
      <c r="X3311" t="s">
        <v>886</v>
      </c>
      <c r="Y3311" t="s">
        <v>13662</v>
      </c>
      <c r="Z3311" t="s">
        <v>888</v>
      </c>
      <c r="AA3311" t="s">
        <v>888</v>
      </c>
      <c r="AB3311" t="s">
        <v>13663</v>
      </c>
      <c r="AC3311" t="s">
        <v>13664</v>
      </c>
      <c r="AD3311">
        <v>7370</v>
      </c>
      <c r="AE3311" t="s">
        <v>891</v>
      </c>
      <c r="AF3311" t="s">
        <v>13665</v>
      </c>
      <c r="AH3311" t="s">
        <v>1977</v>
      </c>
    </row>
    <row r="3312" spans="1:34" x14ac:dyDescent="0.2">
      <c r="A3312">
        <v>0</v>
      </c>
      <c r="B3312">
        <v>2.33881664276123</v>
      </c>
      <c r="C3312">
        <v>-2.33881664276123</v>
      </c>
      <c r="D3312" t="s">
        <v>1725</v>
      </c>
      <c r="E3312">
        <v>2</v>
      </c>
      <c r="H3312">
        <v>1674</v>
      </c>
      <c r="I3312" t="s">
        <v>1892</v>
      </c>
      <c r="J3312" t="s">
        <v>46</v>
      </c>
      <c r="K3312">
        <v>0.99768299999999999</v>
      </c>
      <c r="L3312" s="2">
        <v>3.8971899999999999E-5</v>
      </c>
      <c r="M3312">
        <v>95.754999999999995</v>
      </c>
      <c r="N3312">
        <v>75.994</v>
      </c>
      <c r="O3312">
        <v>74.962000000000003</v>
      </c>
      <c r="P3312">
        <v>-0.34400999999999998</v>
      </c>
      <c r="Q3312">
        <v>3877600000</v>
      </c>
      <c r="R3312">
        <v>152</v>
      </c>
      <c r="S3312">
        <v>2.2326202127171402</v>
      </c>
      <c r="T3312">
        <v>1.16421404682274E-2</v>
      </c>
      <c r="U3312">
        <v>24.4413757324219</v>
      </c>
      <c r="V3312">
        <v>26.264492034912099</v>
      </c>
      <c r="W3312">
        <v>23.316308975219702</v>
      </c>
      <c r="X3312" t="s">
        <v>6804</v>
      </c>
      <c r="Y3312" t="s">
        <v>13666</v>
      </c>
      <c r="Z3312" t="s">
        <v>6806</v>
      </c>
      <c r="AA3312" t="s">
        <v>6806</v>
      </c>
      <c r="AB3312" t="s">
        <v>13667</v>
      </c>
      <c r="AC3312" t="s">
        <v>6831</v>
      </c>
      <c r="AD3312">
        <v>7371</v>
      </c>
      <c r="AE3312" t="s">
        <v>6809</v>
      </c>
      <c r="AF3312" t="s">
        <v>13668</v>
      </c>
      <c r="AG3312" t="s">
        <v>302</v>
      </c>
      <c r="AH3312" t="s">
        <v>1911</v>
      </c>
    </row>
    <row r="3313" spans="1:34" x14ac:dyDescent="0.2">
      <c r="A3313">
        <v>0</v>
      </c>
      <c r="B3313">
        <v>0</v>
      </c>
      <c r="C3313">
        <v>0</v>
      </c>
      <c r="D3313" t="s">
        <v>1725</v>
      </c>
      <c r="E3313">
        <v>3</v>
      </c>
      <c r="H3313">
        <v>1696</v>
      </c>
      <c r="I3313" t="s">
        <v>1892</v>
      </c>
      <c r="K3313">
        <v>0.82282699999999998</v>
      </c>
      <c r="L3313" s="2">
        <v>3.77981E-4</v>
      </c>
      <c r="M3313">
        <v>47.728000000000002</v>
      </c>
      <c r="N3313">
        <v>38.816000000000003</v>
      </c>
      <c r="O3313">
        <v>47.728000000000002</v>
      </c>
      <c r="P3313">
        <v>1.3280000000000001</v>
      </c>
      <c r="Q3313">
        <v>58033000</v>
      </c>
      <c r="R3313">
        <v>431</v>
      </c>
      <c r="S3313">
        <v>0.33832254115147697</v>
      </c>
      <c r="T3313">
        <v>0.41869640418752802</v>
      </c>
      <c r="U3313">
        <v>22.499356269836401</v>
      </c>
      <c r="V3313">
        <v>22.881980895996101</v>
      </c>
      <c r="W3313">
        <v>22.0335788726807</v>
      </c>
      <c r="X3313" t="s">
        <v>6922</v>
      </c>
      <c r="Y3313" t="s">
        <v>13669</v>
      </c>
      <c r="Z3313" t="s">
        <v>6924</v>
      </c>
      <c r="AA3313" t="s">
        <v>6924</v>
      </c>
      <c r="AB3313" t="s">
        <v>13670</v>
      </c>
      <c r="AC3313" t="s">
        <v>6926</v>
      </c>
      <c r="AD3313">
        <v>7376</v>
      </c>
      <c r="AE3313" t="s">
        <v>6927</v>
      </c>
      <c r="AF3313" t="s">
        <v>13671</v>
      </c>
      <c r="AH3313">
        <v>2</v>
      </c>
    </row>
    <row r="3314" spans="1:34" x14ac:dyDescent="0.2">
      <c r="A3314">
        <v>-1.82402372360229</v>
      </c>
      <c r="B3314">
        <v>0</v>
      </c>
      <c r="C3314">
        <v>1.82402372360229</v>
      </c>
      <c r="D3314" t="s">
        <v>1725</v>
      </c>
      <c r="E3314">
        <v>2</v>
      </c>
      <c r="H3314">
        <v>1698</v>
      </c>
      <c r="I3314" t="s">
        <v>1892</v>
      </c>
      <c r="J3314" t="s">
        <v>46</v>
      </c>
      <c r="K3314">
        <v>0.99999199999999999</v>
      </c>
      <c r="L3314" s="2">
        <v>1.10783E-27</v>
      </c>
      <c r="M3314">
        <v>208.68</v>
      </c>
      <c r="N3314">
        <v>172.34</v>
      </c>
      <c r="O3314">
        <v>208.68</v>
      </c>
      <c r="P3314">
        <v>0.69191000000000003</v>
      </c>
      <c r="Q3314">
        <v>549470000</v>
      </c>
      <c r="R3314">
        <v>1151</v>
      </c>
      <c r="S3314">
        <v>1.7512702568540199</v>
      </c>
      <c r="T3314">
        <v>2.3150199885779599E-2</v>
      </c>
      <c r="U3314">
        <v>20.173828125</v>
      </c>
      <c r="V3314">
        <v>21.9815483093262</v>
      </c>
      <c r="W3314">
        <v>24.476519584655801</v>
      </c>
      <c r="X3314" t="s">
        <v>6929</v>
      </c>
      <c r="Y3314">
        <v>1151</v>
      </c>
      <c r="Z3314" t="s">
        <v>6929</v>
      </c>
      <c r="AA3314" t="s">
        <v>6929</v>
      </c>
      <c r="AB3314" t="s">
        <v>13672</v>
      </c>
      <c r="AC3314" t="s">
        <v>6940</v>
      </c>
      <c r="AD3314">
        <v>7378</v>
      </c>
      <c r="AE3314" t="s">
        <v>6932</v>
      </c>
      <c r="AF3314" t="s">
        <v>13673</v>
      </c>
      <c r="AG3314" t="s">
        <v>89</v>
      </c>
      <c r="AH3314" t="s">
        <v>1977</v>
      </c>
    </row>
    <row r="3315" spans="1:34" x14ac:dyDescent="0.2">
      <c r="A3315">
        <v>0</v>
      </c>
      <c r="B3315">
        <v>-1.321244597435</v>
      </c>
      <c r="C3315">
        <v>1.321244597435</v>
      </c>
      <c r="D3315" t="s">
        <v>1725</v>
      </c>
      <c r="E3315">
        <v>3</v>
      </c>
      <c r="H3315">
        <v>1698</v>
      </c>
      <c r="I3315" t="s">
        <v>1892</v>
      </c>
      <c r="J3315" t="s">
        <v>46</v>
      </c>
      <c r="K3315">
        <v>0.89061500000000005</v>
      </c>
      <c r="L3315" s="2">
        <v>4.8537099999999998E-3</v>
      </c>
      <c r="M3315">
        <v>50.652999999999999</v>
      </c>
      <c r="N3315">
        <v>41.722000000000001</v>
      </c>
      <c r="O3315">
        <v>50.652999999999999</v>
      </c>
      <c r="P3315">
        <v>-0.14427999999999999</v>
      </c>
      <c r="Q3315">
        <v>52327000</v>
      </c>
      <c r="R3315">
        <v>678</v>
      </c>
      <c r="S3315">
        <v>1.4940339645310201</v>
      </c>
      <c r="T3315">
        <v>3.5754285714285697E-2</v>
      </c>
      <c r="U3315">
        <v>21.4788112640381</v>
      </c>
      <c r="V3315">
        <v>20.7433681488037</v>
      </c>
      <c r="W3315">
        <v>22.944811820983901</v>
      </c>
      <c r="X3315" t="s">
        <v>6929</v>
      </c>
      <c r="Y3315">
        <v>678</v>
      </c>
      <c r="Z3315" t="s">
        <v>6929</v>
      </c>
      <c r="AA3315" t="s">
        <v>6929</v>
      </c>
      <c r="AB3315" t="s">
        <v>13674</v>
      </c>
      <c r="AC3315" t="s">
        <v>6948</v>
      </c>
      <c r="AD3315">
        <v>7379</v>
      </c>
      <c r="AE3315" t="s">
        <v>6932</v>
      </c>
      <c r="AF3315" t="s">
        <v>13675</v>
      </c>
      <c r="AG3315" t="s">
        <v>2433</v>
      </c>
      <c r="AH3315">
        <v>2</v>
      </c>
    </row>
    <row r="3316" spans="1:34" x14ac:dyDescent="0.2">
      <c r="A3316">
        <v>0</v>
      </c>
      <c r="B3316">
        <v>0</v>
      </c>
      <c r="C3316">
        <v>0</v>
      </c>
      <c r="D3316" t="s">
        <v>1725</v>
      </c>
      <c r="E3316">
        <v>2</v>
      </c>
      <c r="H3316">
        <v>1699</v>
      </c>
      <c r="I3316" t="s">
        <v>1892</v>
      </c>
      <c r="K3316">
        <v>0.99698699999999996</v>
      </c>
      <c r="L3316" s="2">
        <v>1.78013E-14</v>
      </c>
      <c r="M3316">
        <v>152.63999999999999</v>
      </c>
      <c r="N3316">
        <v>137.74</v>
      </c>
      <c r="O3316">
        <v>141.99</v>
      </c>
      <c r="P3316">
        <v>-0.67925000000000002</v>
      </c>
      <c r="Q3316">
        <v>1279600000</v>
      </c>
      <c r="R3316">
        <v>51</v>
      </c>
      <c r="S3316">
        <v>1.05070552214347</v>
      </c>
      <c r="T3316">
        <v>8.3298618490967105E-2</v>
      </c>
      <c r="U3316">
        <v>23.014168739318801</v>
      </c>
      <c r="V3316">
        <v>22.963563919067401</v>
      </c>
      <c r="W3316">
        <v>23.622806549072301</v>
      </c>
      <c r="X3316" t="s">
        <v>906</v>
      </c>
      <c r="Y3316" t="s">
        <v>13676</v>
      </c>
      <c r="Z3316" t="s">
        <v>908</v>
      </c>
      <c r="AA3316" t="s">
        <v>908</v>
      </c>
      <c r="AB3316" t="s">
        <v>13677</v>
      </c>
      <c r="AC3316" t="s">
        <v>13678</v>
      </c>
      <c r="AD3316">
        <v>7389</v>
      </c>
      <c r="AE3316" t="s">
        <v>911</v>
      </c>
      <c r="AF3316" t="s">
        <v>13679</v>
      </c>
      <c r="AH3316" t="s">
        <v>1977</v>
      </c>
    </row>
    <row r="3317" spans="1:34" x14ac:dyDescent="0.2">
      <c r="A3317">
        <v>0</v>
      </c>
      <c r="B3317">
        <v>0</v>
      </c>
      <c r="C3317">
        <v>0</v>
      </c>
      <c r="D3317" t="s">
        <v>1725</v>
      </c>
      <c r="E3317">
        <v>4</v>
      </c>
      <c r="H3317">
        <v>1703</v>
      </c>
      <c r="I3317" t="s">
        <v>1892</v>
      </c>
      <c r="K3317">
        <v>0.89685599999999999</v>
      </c>
      <c r="L3317" s="2">
        <v>9.0543500000000003E-9</v>
      </c>
      <c r="M3317">
        <v>65.587000000000003</v>
      </c>
      <c r="N3317">
        <v>60.826000000000001</v>
      </c>
      <c r="O3317">
        <v>54.375999999999998</v>
      </c>
      <c r="P3317">
        <v>0.23416999999999999</v>
      </c>
      <c r="Q3317">
        <v>339150000</v>
      </c>
      <c r="R3317">
        <v>356</v>
      </c>
      <c r="S3317">
        <v>0.33026939894505303</v>
      </c>
      <c r="T3317">
        <v>0.42750328574665802</v>
      </c>
      <c r="U3317">
        <v>25.090544700622601</v>
      </c>
      <c r="V3317">
        <v>22.2091064453125</v>
      </c>
      <c r="W3317">
        <v>24.329713821411101</v>
      </c>
      <c r="X3317" t="s">
        <v>7016</v>
      </c>
      <c r="Y3317">
        <v>356</v>
      </c>
      <c r="Z3317" t="s">
        <v>7016</v>
      </c>
      <c r="AA3317" t="s">
        <v>7016</v>
      </c>
      <c r="AB3317" t="s">
        <v>13680</v>
      </c>
      <c r="AC3317" t="s">
        <v>7018</v>
      </c>
      <c r="AD3317">
        <v>7396</v>
      </c>
      <c r="AE3317" t="s">
        <v>7019</v>
      </c>
      <c r="AF3317" t="s">
        <v>13681</v>
      </c>
      <c r="AH3317">
        <v>2</v>
      </c>
    </row>
    <row r="3318" spans="1:34" x14ac:dyDescent="0.2">
      <c r="A3318">
        <v>0</v>
      </c>
      <c r="B3318">
        <v>0</v>
      </c>
      <c r="C3318">
        <v>0</v>
      </c>
      <c r="D3318" t="s">
        <v>1725</v>
      </c>
      <c r="E3318">
        <v>3</v>
      </c>
      <c r="H3318">
        <v>1704</v>
      </c>
      <c r="I3318" t="s">
        <v>1892</v>
      </c>
      <c r="K3318">
        <v>0.99999899999999997</v>
      </c>
      <c r="L3318" s="2">
        <v>3.9181299999999997E-5</v>
      </c>
      <c r="M3318">
        <v>101.75</v>
      </c>
      <c r="N3318">
        <v>87.06</v>
      </c>
      <c r="O3318">
        <v>79.510999999999996</v>
      </c>
      <c r="P3318">
        <v>-0.97726000000000002</v>
      </c>
      <c r="Q3318">
        <v>1615900000</v>
      </c>
      <c r="R3318">
        <v>229</v>
      </c>
      <c r="S3318">
        <v>0.985825837888615</v>
      </c>
      <c r="T3318">
        <v>9.3810228802153395E-2</v>
      </c>
      <c r="U3318">
        <v>22.368304252624501</v>
      </c>
      <c r="V3318">
        <v>24.089744567871101</v>
      </c>
      <c r="W3318">
        <v>21.699057579040499</v>
      </c>
      <c r="X3318" t="s">
        <v>7021</v>
      </c>
      <c r="Y3318">
        <v>229</v>
      </c>
      <c r="Z3318" t="s">
        <v>7021</v>
      </c>
      <c r="AA3318" t="s">
        <v>7021</v>
      </c>
      <c r="AB3318" t="s">
        <v>13682</v>
      </c>
      <c r="AC3318" t="s">
        <v>7023</v>
      </c>
      <c r="AD3318">
        <v>7397</v>
      </c>
      <c r="AE3318" t="s">
        <v>7024</v>
      </c>
      <c r="AF3318" t="s">
        <v>13683</v>
      </c>
      <c r="AH3318" t="s">
        <v>1911</v>
      </c>
    </row>
    <row r="3319" spans="1:34" x14ac:dyDescent="0.2">
      <c r="A3319">
        <v>0</v>
      </c>
      <c r="B3319">
        <v>0</v>
      </c>
      <c r="C3319">
        <v>0</v>
      </c>
      <c r="D3319" t="s">
        <v>1725</v>
      </c>
      <c r="E3319">
        <v>3</v>
      </c>
      <c r="H3319">
        <v>1738</v>
      </c>
      <c r="I3319" t="s">
        <v>1892</v>
      </c>
      <c r="K3319">
        <v>0.984371</v>
      </c>
      <c r="L3319" s="2">
        <v>2.1352199999999999E-5</v>
      </c>
      <c r="M3319">
        <v>58.515000000000001</v>
      </c>
      <c r="N3319">
        <v>47.13</v>
      </c>
      <c r="O3319">
        <v>58.515000000000001</v>
      </c>
      <c r="P3319">
        <v>-0.42302000000000001</v>
      </c>
      <c r="Q3319">
        <v>419780000</v>
      </c>
      <c r="R3319">
        <v>455</v>
      </c>
      <c r="S3319">
        <v>0.42147518714094501</v>
      </c>
      <c r="T3319">
        <v>0.34069411201531802</v>
      </c>
      <c r="U3319">
        <v>19.726505279541001</v>
      </c>
      <c r="V3319">
        <v>25.842756271362301</v>
      </c>
      <c r="W3319">
        <v>24.430144309997601</v>
      </c>
      <c r="X3319" t="s">
        <v>7108</v>
      </c>
      <c r="Y3319" t="s">
        <v>7046</v>
      </c>
      <c r="Z3319" t="s">
        <v>7110</v>
      </c>
      <c r="AA3319" t="s">
        <v>7110</v>
      </c>
      <c r="AB3319" t="s">
        <v>13684</v>
      </c>
      <c r="AC3319" t="s">
        <v>13685</v>
      </c>
      <c r="AD3319">
        <v>7401</v>
      </c>
      <c r="AE3319" t="s">
        <v>7113</v>
      </c>
      <c r="AF3319" t="s">
        <v>13686</v>
      </c>
      <c r="AH3319">
        <v>2</v>
      </c>
    </row>
    <row r="3320" spans="1:34" x14ac:dyDescent="0.2">
      <c r="A3320">
        <v>0</v>
      </c>
      <c r="B3320">
        <v>0</v>
      </c>
      <c r="C3320">
        <v>0</v>
      </c>
      <c r="D3320" t="s">
        <v>1725</v>
      </c>
      <c r="E3320">
        <v>3</v>
      </c>
      <c r="H3320">
        <v>1763</v>
      </c>
      <c r="I3320" t="s">
        <v>1892</v>
      </c>
      <c r="K3320">
        <v>0.79109600000000002</v>
      </c>
      <c r="L3320" s="2">
        <v>4.4487500000000001E-4</v>
      </c>
      <c r="M3320">
        <v>65.453999999999994</v>
      </c>
      <c r="N3320">
        <v>55.173000000000002</v>
      </c>
      <c r="O3320">
        <v>65.453999999999994</v>
      </c>
      <c r="P3320">
        <v>-0.59121000000000001</v>
      </c>
      <c r="Q3320">
        <v>182990000</v>
      </c>
      <c r="R3320">
        <v>383</v>
      </c>
      <c r="S3320">
        <v>0.72295623973036804</v>
      </c>
      <c r="T3320">
        <v>0.16588201766885199</v>
      </c>
      <c r="U3320">
        <v>24.856016159057599</v>
      </c>
      <c r="V3320">
        <v>24.1407871246338</v>
      </c>
      <c r="W3320">
        <v>22.292181968689</v>
      </c>
      <c r="X3320" t="s">
        <v>7160</v>
      </c>
      <c r="Y3320" t="s">
        <v>13687</v>
      </c>
      <c r="Z3320" t="s">
        <v>7162</v>
      </c>
      <c r="AA3320" t="s">
        <v>7162</v>
      </c>
      <c r="AB3320" t="s">
        <v>13688</v>
      </c>
      <c r="AC3320" t="s">
        <v>13689</v>
      </c>
      <c r="AD3320">
        <v>7406</v>
      </c>
      <c r="AE3320" t="s">
        <v>7165</v>
      </c>
      <c r="AF3320" t="s">
        <v>13690</v>
      </c>
      <c r="AH3320">
        <v>2</v>
      </c>
    </row>
    <row r="3321" spans="1:34" x14ac:dyDescent="0.2">
      <c r="A3321">
        <v>0</v>
      </c>
      <c r="B3321">
        <v>0</v>
      </c>
      <c r="C3321">
        <v>0</v>
      </c>
      <c r="D3321" t="s">
        <v>1725</v>
      </c>
      <c r="E3321">
        <v>2</v>
      </c>
      <c r="H3321">
        <v>1777</v>
      </c>
      <c r="I3321" t="s">
        <v>1892</v>
      </c>
      <c r="K3321">
        <v>0.99404899999999996</v>
      </c>
      <c r="L3321" s="2">
        <v>2.1593899999999999E-9</v>
      </c>
      <c r="M3321">
        <v>115.42</v>
      </c>
      <c r="N3321">
        <v>89.054000000000002</v>
      </c>
      <c r="O3321">
        <v>79.013000000000005</v>
      </c>
      <c r="P3321">
        <v>1.3105</v>
      </c>
      <c r="Q3321">
        <v>176950000</v>
      </c>
      <c r="R3321">
        <v>97</v>
      </c>
      <c r="S3321">
        <v>0.94236008491849799</v>
      </c>
      <c r="T3321">
        <v>0.10315361939076299</v>
      </c>
      <c r="U3321">
        <v>21.534068107604998</v>
      </c>
      <c r="V3321">
        <v>22.695085525512699</v>
      </c>
      <c r="W3321">
        <v>24.278281211852999</v>
      </c>
      <c r="X3321" t="s">
        <v>7197</v>
      </c>
      <c r="Y3321" t="s">
        <v>13691</v>
      </c>
      <c r="Z3321" t="s">
        <v>7199</v>
      </c>
      <c r="AA3321" t="s">
        <v>7199</v>
      </c>
      <c r="AB3321" t="s">
        <v>13692</v>
      </c>
      <c r="AC3321" t="s">
        <v>13693</v>
      </c>
      <c r="AD3321">
        <v>7409</v>
      </c>
      <c r="AE3321" t="s">
        <v>7202</v>
      </c>
      <c r="AF3321" t="s">
        <v>13694</v>
      </c>
      <c r="AH3321">
        <v>2</v>
      </c>
    </row>
    <row r="3322" spans="1:34" x14ac:dyDescent="0.2">
      <c r="A3322">
        <v>-2.30357098579407</v>
      </c>
      <c r="B3322">
        <v>-1.74714875221252</v>
      </c>
      <c r="C3322">
        <v>2.30357098579407</v>
      </c>
      <c r="D3322" t="s">
        <v>1725</v>
      </c>
      <c r="E3322">
        <v>2</v>
      </c>
      <c r="H3322">
        <v>1777</v>
      </c>
      <c r="I3322" t="s">
        <v>1892</v>
      </c>
      <c r="J3322" t="s">
        <v>46</v>
      </c>
      <c r="K3322">
        <v>0.98578600000000005</v>
      </c>
      <c r="L3322" s="2">
        <v>1.9790099999999999E-6</v>
      </c>
      <c r="M3322">
        <v>97.256</v>
      </c>
      <c r="N3322">
        <v>52.64</v>
      </c>
      <c r="O3322">
        <v>92.992999999999995</v>
      </c>
      <c r="P3322">
        <v>2.1368999999999998</v>
      </c>
      <c r="Q3322">
        <v>48314000</v>
      </c>
      <c r="R3322">
        <v>102</v>
      </c>
      <c r="S3322">
        <v>2.3595999215868702</v>
      </c>
      <c r="T3322">
        <v>9.8175046554934801E-3</v>
      </c>
      <c r="U3322">
        <v>19.803440093994102</v>
      </c>
      <c r="V3322">
        <v>20.779806137085</v>
      </c>
      <c r="W3322">
        <v>23.407651901245099</v>
      </c>
      <c r="X3322" t="s">
        <v>7197</v>
      </c>
      <c r="Y3322" t="s">
        <v>13695</v>
      </c>
      <c r="Z3322" t="s">
        <v>7199</v>
      </c>
      <c r="AA3322" t="s">
        <v>7199</v>
      </c>
      <c r="AB3322" t="s">
        <v>13696</v>
      </c>
      <c r="AC3322" t="s">
        <v>13697</v>
      </c>
      <c r="AD3322">
        <v>7410</v>
      </c>
      <c r="AE3322" t="s">
        <v>7202</v>
      </c>
      <c r="AF3322" t="s">
        <v>13698</v>
      </c>
      <c r="AG3322" t="s">
        <v>2092</v>
      </c>
      <c r="AH3322">
        <v>2</v>
      </c>
    </row>
    <row r="3323" spans="1:34" x14ac:dyDescent="0.2">
      <c r="A3323">
        <v>0</v>
      </c>
      <c r="B3323">
        <v>0</v>
      </c>
      <c r="C3323">
        <v>0</v>
      </c>
      <c r="D3323" t="s">
        <v>1725</v>
      </c>
      <c r="E3323">
        <v>3</v>
      </c>
      <c r="H3323">
        <v>1786</v>
      </c>
      <c r="I3323" t="s">
        <v>1892</v>
      </c>
      <c r="K3323">
        <v>1</v>
      </c>
      <c r="L3323" s="2">
        <v>8.8802499999999997E-4</v>
      </c>
      <c r="M3323">
        <v>64.722999999999999</v>
      </c>
      <c r="N3323">
        <v>41.497</v>
      </c>
      <c r="O3323">
        <v>50.357999999999997</v>
      </c>
      <c r="P3323">
        <v>-0.25852000000000003</v>
      </c>
      <c r="Q3323">
        <v>146510000</v>
      </c>
      <c r="R3323">
        <v>403</v>
      </c>
      <c r="S3323">
        <v>0.61435182359264995</v>
      </c>
      <c r="T3323">
        <v>0.211867303609342</v>
      </c>
      <c r="U3323">
        <v>23.311365127563501</v>
      </c>
      <c r="V3323">
        <v>22.965379714965799</v>
      </c>
      <c r="W3323">
        <v>23.979709625244102</v>
      </c>
      <c r="X3323" t="s">
        <v>7204</v>
      </c>
      <c r="Y3323" t="s">
        <v>13699</v>
      </c>
      <c r="Z3323" t="s">
        <v>7206</v>
      </c>
      <c r="AA3323" t="s">
        <v>7206</v>
      </c>
      <c r="AB3323" t="s">
        <v>13700</v>
      </c>
      <c r="AC3323" t="s">
        <v>7208</v>
      </c>
      <c r="AD3323">
        <v>7413</v>
      </c>
      <c r="AE3323" t="s">
        <v>7209</v>
      </c>
      <c r="AF3323" t="s">
        <v>13701</v>
      </c>
      <c r="AH3323">
        <v>2</v>
      </c>
    </row>
    <row r="3324" spans="1:34" x14ac:dyDescent="0.2">
      <c r="A3324">
        <v>0</v>
      </c>
      <c r="B3324">
        <v>0</v>
      </c>
      <c r="C3324">
        <v>0</v>
      </c>
      <c r="D3324" t="s">
        <v>1725</v>
      </c>
      <c r="E3324">
        <v>2</v>
      </c>
      <c r="H3324">
        <v>1800</v>
      </c>
      <c r="I3324" t="s">
        <v>1892</v>
      </c>
      <c r="K3324">
        <v>0.97349600000000003</v>
      </c>
      <c r="L3324" s="2">
        <v>2.25297E-14</v>
      </c>
      <c r="M3324">
        <v>96.337999999999994</v>
      </c>
      <c r="N3324">
        <v>84.813999999999993</v>
      </c>
      <c r="O3324">
        <v>59.585000000000001</v>
      </c>
      <c r="P3324">
        <v>0.16173000000000001</v>
      </c>
      <c r="Q3324">
        <v>370220000</v>
      </c>
      <c r="R3324">
        <v>565</v>
      </c>
      <c r="S3324">
        <v>0.25542239027149199</v>
      </c>
      <c r="T3324">
        <v>0.51687220655239796</v>
      </c>
      <c r="U3324">
        <v>25.5051107406616</v>
      </c>
      <c r="V3324">
        <v>21.283689498901399</v>
      </c>
      <c r="W3324">
        <v>21.822112083435101</v>
      </c>
      <c r="X3324" t="s">
        <v>7243</v>
      </c>
      <c r="Y3324" t="s">
        <v>13702</v>
      </c>
      <c r="Z3324" t="s">
        <v>7245</v>
      </c>
      <c r="AA3324" t="s">
        <v>7245</v>
      </c>
      <c r="AB3324" t="s">
        <v>13703</v>
      </c>
      <c r="AC3324" t="s">
        <v>13704</v>
      </c>
      <c r="AD3324">
        <v>7424</v>
      </c>
      <c r="AE3324" t="s">
        <v>7248</v>
      </c>
      <c r="AF3324" t="s">
        <v>13705</v>
      </c>
      <c r="AH3324">
        <v>2</v>
      </c>
    </row>
    <row r="3325" spans="1:34" x14ac:dyDescent="0.2">
      <c r="A3325">
        <v>0</v>
      </c>
      <c r="B3325">
        <v>0</v>
      </c>
      <c r="C3325">
        <v>0</v>
      </c>
      <c r="D3325" t="s">
        <v>1725</v>
      </c>
      <c r="E3325">
        <v>2</v>
      </c>
      <c r="H3325">
        <v>1805</v>
      </c>
      <c r="I3325" t="s">
        <v>1892</v>
      </c>
      <c r="K3325">
        <v>0.87831700000000001</v>
      </c>
      <c r="L3325" s="2">
        <v>4.6990300000000003E-5</v>
      </c>
      <c r="M3325">
        <v>83.605999999999995</v>
      </c>
      <c r="N3325">
        <v>75.596999999999994</v>
      </c>
      <c r="O3325">
        <v>61.814999999999998</v>
      </c>
      <c r="P3325">
        <v>-0.35557</v>
      </c>
      <c r="Q3325">
        <v>462830000</v>
      </c>
      <c r="R3325">
        <v>418</v>
      </c>
      <c r="S3325">
        <v>9.4502619443268904E-2</v>
      </c>
      <c r="T3325">
        <v>0.78539313355824603</v>
      </c>
      <c r="U3325">
        <v>23.154126167297399</v>
      </c>
      <c r="V3325">
        <v>22.755622863769499</v>
      </c>
      <c r="W3325">
        <v>23.131152153015101</v>
      </c>
      <c r="X3325" t="s">
        <v>7267</v>
      </c>
      <c r="Y3325">
        <v>418</v>
      </c>
      <c r="Z3325" t="s">
        <v>7267</v>
      </c>
      <c r="AA3325" t="s">
        <v>7267</v>
      </c>
      <c r="AB3325" t="s">
        <v>13706</v>
      </c>
      <c r="AC3325" t="s">
        <v>13707</v>
      </c>
      <c r="AD3325">
        <v>7427</v>
      </c>
      <c r="AE3325" t="s">
        <v>7270</v>
      </c>
      <c r="AF3325" t="s">
        <v>13708</v>
      </c>
      <c r="AH3325" t="s">
        <v>1977</v>
      </c>
    </row>
    <row r="3326" spans="1:34" x14ac:dyDescent="0.2">
      <c r="A3326">
        <v>-2.8693938255310099</v>
      </c>
      <c r="B3326">
        <v>-2.7530703544616699</v>
      </c>
      <c r="C3326">
        <v>2.8693938255310099</v>
      </c>
      <c r="D3326" t="s">
        <v>1725</v>
      </c>
      <c r="E3326">
        <v>2</v>
      </c>
      <c r="H3326">
        <v>1811</v>
      </c>
      <c r="I3326" t="s">
        <v>1892</v>
      </c>
      <c r="J3326" t="s">
        <v>46</v>
      </c>
      <c r="K3326">
        <v>0.999305</v>
      </c>
      <c r="L3326" s="2">
        <v>3.3889100000000001E-6</v>
      </c>
      <c r="M3326">
        <v>115.8</v>
      </c>
      <c r="N3326">
        <v>96.018000000000001</v>
      </c>
      <c r="O3326">
        <v>115.8</v>
      </c>
      <c r="P3326">
        <v>-8.3249000000000004E-2</v>
      </c>
      <c r="Q3326">
        <v>220640000</v>
      </c>
      <c r="R3326">
        <v>680</v>
      </c>
      <c r="S3326">
        <v>3.13918140112788</v>
      </c>
      <c r="T3326">
        <v>4.49717514124294E-3</v>
      </c>
      <c r="U3326">
        <v>21.753248214721701</v>
      </c>
      <c r="V3326">
        <v>21.2774753570557</v>
      </c>
      <c r="W3326">
        <v>24.314449310302699</v>
      </c>
      <c r="X3326" t="s">
        <v>7299</v>
      </c>
      <c r="Y3326" t="s">
        <v>13709</v>
      </c>
      <c r="Z3326" t="s">
        <v>7300</v>
      </c>
      <c r="AA3326" t="s">
        <v>7300</v>
      </c>
      <c r="AB3326" t="s">
        <v>13710</v>
      </c>
      <c r="AC3326" t="s">
        <v>13711</v>
      </c>
      <c r="AD3326">
        <v>7429</v>
      </c>
      <c r="AE3326" t="s">
        <v>7303</v>
      </c>
      <c r="AF3326" t="s">
        <v>13712</v>
      </c>
      <c r="AG3326" t="s">
        <v>653</v>
      </c>
      <c r="AH3326" t="s">
        <v>1911</v>
      </c>
    </row>
    <row r="3327" spans="1:34" x14ac:dyDescent="0.2">
      <c r="A3327">
        <v>0</v>
      </c>
      <c r="B3327">
        <v>0</v>
      </c>
      <c r="C3327">
        <v>0</v>
      </c>
      <c r="D3327" t="s">
        <v>1725</v>
      </c>
      <c r="E3327">
        <v>4</v>
      </c>
      <c r="H3327">
        <v>1822</v>
      </c>
      <c r="I3327" t="s">
        <v>1892</v>
      </c>
      <c r="K3327">
        <v>0.90203999999999995</v>
      </c>
      <c r="L3327" s="2">
        <v>1.7802500000000001E-5</v>
      </c>
      <c r="M3327">
        <v>92.564999999999998</v>
      </c>
      <c r="N3327">
        <v>75.899000000000001</v>
      </c>
      <c r="O3327">
        <v>92.564999999999998</v>
      </c>
      <c r="P3327">
        <v>0.86416999999999999</v>
      </c>
      <c r="Q3327">
        <v>97839000</v>
      </c>
      <c r="R3327">
        <v>140</v>
      </c>
      <c r="S3327">
        <v>0.156214815008311</v>
      </c>
      <c r="T3327">
        <v>0.66813305954825497</v>
      </c>
      <c r="U3327">
        <v>22.343955039977999</v>
      </c>
      <c r="V3327">
        <v>23.634336471557599</v>
      </c>
      <c r="W3327">
        <v>23.0713243484497</v>
      </c>
      <c r="X3327" t="s">
        <v>7337</v>
      </c>
      <c r="Y3327" t="s">
        <v>13713</v>
      </c>
      <c r="Z3327" t="s">
        <v>7339</v>
      </c>
      <c r="AA3327" t="s">
        <v>7339</v>
      </c>
      <c r="AB3327" t="s">
        <v>13714</v>
      </c>
      <c r="AC3327" t="s">
        <v>13715</v>
      </c>
      <c r="AD3327">
        <v>7434</v>
      </c>
      <c r="AE3327" t="s">
        <v>7342</v>
      </c>
      <c r="AF3327" t="s">
        <v>13716</v>
      </c>
      <c r="AH3327">
        <v>2</v>
      </c>
    </row>
    <row r="3328" spans="1:34" x14ac:dyDescent="0.2">
      <c r="A3328">
        <v>0</v>
      </c>
      <c r="B3328">
        <v>0</v>
      </c>
      <c r="C3328">
        <v>0</v>
      </c>
      <c r="D3328" t="s">
        <v>1725</v>
      </c>
      <c r="E3328">
        <v>3</v>
      </c>
      <c r="H3328">
        <v>1834</v>
      </c>
      <c r="I3328" t="s">
        <v>1892</v>
      </c>
      <c r="K3328">
        <v>0.88308799999999998</v>
      </c>
      <c r="L3328" s="2">
        <v>6.0127499999999998E-74</v>
      </c>
      <c r="M3328">
        <v>212.95</v>
      </c>
      <c r="N3328">
        <v>174.17</v>
      </c>
      <c r="O3328">
        <v>79.567999999999998</v>
      </c>
      <c r="P3328">
        <v>-0.53910000000000002</v>
      </c>
      <c r="Q3328">
        <v>860960000</v>
      </c>
      <c r="R3328">
        <v>161</v>
      </c>
      <c r="S3328">
        <v>0.83602499422516796</v>
      </c>
      <c r="T3328">
        <v>0.12812397447584301</v>
      </c>
      <c r="U3328">
        <v>25.693381309509299</v>
      </c>
      <c r="V3328">
        <v>26.4690971374512</v>
      </c>
      <c r="W3328">
        <v>26.0150194168091</v>
      </c>
      <c r="X3328" t="s">
        <v>7410</v>
      </c>
      <c r="Y3328" t="s">
        <v>13717</v>
      </c>
      <c r="Z3328" t="s">
        <v>7412</v>
      </c>
      <c r="AA3328" t="s">
        <v>7412</v>
      </c>
      <c r="AB3328" t="s">
        <v>13718</v>
      </c>
      <c r="AC3328" t="s">
        <v>7418</v>
      </c>
      <c r="AD3328">
        <v>7438</v>
      </c>
      <c r="AE3328" t="s">
        <v>7415</v>
      </c>
      <c r="AF3328" t="s">
        <v>13719</v>
      </c>
      <c r="AH3328" t="s">
        <v>1977</v>
      </c>
    </row>
    <row r="3329" spans="1:34" x14ac:dyDescent="0.2">
      <c r="A3329">
        <v>-1.57401287555695</v>
      </c>
      <c r="B3329">
        <v>0</v>
      </c>
      <c r="C3329">
        <v>1.57401287555695</v>
      </c>
      <c r="D3329" t="s">
        <v>1725</v>
      </c>
      <c r="E3329">
        <v>3</v>
      </c>
      <c r="H3329">
        <v>1844</v>
      </c>
      <c r="I3329" t="s">
        <v>1892</v>
      </c>
      <c r="J3329" t="s">
        <v>46</v>
      </c>
      <c r="K3329">
        <v>0.80828199999999994</v>
      </c>
      <c r="L3329" s="2">
        <v>7.4817999999999995E-9</v>
      </c>
      <c r="M3329">
        <v>77.444999999999993</v>
      </c>
      <c r="N3329">
        <v>63.429000000000002</v>
      </c>
      <c r="O3329">
        <v>73.239000000000004</v>
      </c>
      <c r="P3329">
        <v>2.2326999999999999</v>
      </c>
      <c r="Q3329">
        <v>63397000</v>
      </c>
      <c r="R3329">
        <v>267</v>
      </c>
      <c r="S3329">
        <v>1.6718531318744301</v>
      </c>
      <c r="T3329">
        <v>2.6543290043290001E-2</v>
      </c>
      <c r="U3329">
        <v>20.605853080749501</v>
      </c>
      <c r="V3329">
        <v>22.934324264526399</v>
      </c>
      <c r="W3329">
        <v>22.358056068420399</v>
      </c>
      <c r="X3329" t="s">
        <v>7438</v>
      </c>
      <c r="Y3329" t="s">
        <v>13720</v>
      </c>
      <c r="Z3329" t="s">
        <v>7440</v>
      </c>
      <c r="AA3329" t="s">
        <v>7440</v>
      </c>
      <c r="AB3329" t="s">
        <v>13721</v>
      </c>
      <c r="AC3329" t="s">
        <v>13722</v>
      </c>
      <c r="AD3329">
        <v>7442</v>
      </c>
      <c r="AE3329" t="s">
        <v>7443</v>
      </c>
      <c r="AF3329" t="s">
        <v>13723</v>
      </c>
      <c r="AG3329" t="s">
        <v>89</v>
      </c>
      <c r="AH3329" t="s">
        <v>1977</v>
      </c>
    </row>
    <row r="3330" spans="1:34" x14ac:dyDescent="0.2">
      <c r="A3330">
        <v>0</v>
      </c>
      <c r="B3330">
        <v>0</v>
      </c>
      <c r="C3330">
        <v>0</v>
      </c>
      <c r="D3330" t="s">
        <v>1725</v>
      </c>
      <c r="E3330">
        <v>3</v>
      </c>
      <c r="H3330">
        <v>1857</v>
      </c>
      <c r="I3330" t="s">
        <v>1892</v>
      </c>
      <c r="K3330">
        <v>0.99991399999999997</v>
      </c>
      <c r="L3330" s="2">
        <v>3.3676600000000001E-4</v>
      </c>
      <c r="M3330">
        <v>64.507000000000005</v>
      </c>
      <c r="N3330">
        <v>46.186999999999998</v>
      </c>
      <c r="O3330">
        <v>64.507000000000005</v>
      </c>
      <c r="P3330">
        <v>-0.50683999999999996</v>
      </c>
      <c r="Q3330">
        <v>28275000</v>
      </c>
      <c r="R3330">
        <v>226</v>
      </c>
      <c r="S3330">
        <v>0.36495091994352802</v>
      </c>
      <c r="T3330">
        <v>0.39144547134935298</v>
      </c>
      <c r="U3330">
        <v>21.357536315918001</v>
      </c>
      <c r="V3330">
        <v>22.955286026001001</v>
      </c>
      <c r="W3330">
        <v>21.047174453735401</v>
      </c>
      <c r="X3330" t="s">
        <v>7467</v>
      </c>
      <c r="Y3330" t="s">
        <v>6239</v>
      </c>
      <c r="Z3330" t="s">
        <v>7468</v>
      </c>
      <c r="AA3330" t="s">
        <v>7468</v>
      </c>
      <c r="AB3330" t="s">
        <v>13724</v>
      </c>
      <c r="AC3330" t="s">
        <v>7470</v>
      </c>
      <c r="AD3330">
        <v>7444</v>
      </c>
      <c r="AE3330" t="s">
        <v>7471</v>
      </c>
      <c r="AF3330" t="s">
        <v>13725</v>
      </c>
      <c r="AH3330">
        <v>2</v>
      </c>
    </row>
    <row r="3331" spans="1:34" x14ac:dyDescent="0.2">
      <c r="A3331">
        <v>0</v>
      </c>
      <c r="B3331">
        <v>1.6622954607009901</v>
      </c>
      <c r="C3331">
        <v>-1.6622954607009901</v>
      </c>
      <c r="D3331" t="s">
        <v>1725</v>
      </c>
      <c r="E3331">
        <v>2</v>
      </c>
      <c r="H3331">
        <v>1864</v>
      </c>
      <c r="I3331" t="s">
        <v>1892</v>
      </c>
      <c r="J3331" t="s">
        <v>46</v>
      </c>
      <c r="K3331">
        <v>0.99991300000000005</v>
      </c>
      <c r="L3331" s="2">
        <v>1.46343E-4</v>
      </c>
      <c r="M3331">
        <v>143.03</v>
      </c>
      <c r="N3331">
        <v>120.89</v>
      </c>
      <c r="O3331">
        <v>96.015000000000001</v>
      </c>
      <c r="P3331">
        <v>-0.70135999999999998</v>
      </c>
      <c r="Q3331">
        <v>9080600000</v>
      </c>
      <c r="R3331">
        <v>535</v>
      </c>
      <c r="S3331">
        <v>1.5751414248083599</v>
      </c>
      <c r="T3331">
        <v>3.1151758793969801E-2</v>
      </c>
      <c r="U3331">
        <v>24.621900558471701</v>
      </c>
      <c r="V3331">
        <v>25.4815464019775</v>
      </c>
      <c r="W3331">
        <v>24.052978515625</v>
      </c>
      <c r="X3331" t="s">
        <v>7481</v>
      </c>
      <c r="Y3331" t="s">
        <v>13726</v>
      </c>
      <c r="Z3331" t="s">
        <v>7483</v>
      </c>
      <c r="AA3331" t="s">
        <v>7483</v>
      </c>
      <c r="AB3331" t="s">
        <v>13727</v>
      </c>
      <c r="AC3331" t="s">
        <v>7532</v>
      </c>
      <c r="AD3331">
        <v>7446</v>
      </c>
      <c r="AE3331" t="s">
        <v>7486</v>
      </c>
      <c r="AF3331" t="s">
        <v>13728</v>
      </c>
      <c r="AG3331" t="s">
        <v>302</v>
      </c>
      <c r="AH3331" t="s">
        <v>1977</v>
      </c>
    </row>
    <row r="3332" spans="1:34" x14ac:dyDescent="0.2">
      <c r="A3332">
        <v>0</v>
      </c>
      <c r="B3332">
        <v>0</v>
      </c>
      <c r="C3332">
        <v>0</v>
      </c>
      <c r="D3332" t="s">
        <v>1725</v>
      </c>
      <c r="E3332">
        <v>2</v>
      </c>
      <c r="H3332">
        <v>1865</v>
      </c>
      <c r="I3332" t="s">
        <v>1892</v>
      </c>
      <c r="K3332">
        <v>0.99911499999999998</v>
      </c>
      <c r="L3332" s="2">
        <v>2.2424899999999999E-6</v>
      </c>
      <c r="M3332">
        <v>103.13</v>
      </c>
      <c r="N3332">
        <v>79.905000000000001</v>
      </c>
      <c r="O3332">
        <v>103.13</v>
      </c>
      <c r="P3332">
        <v>1.0259</v>
      </c>
      <c r="Q3332">
        <v>209740000</v>
      </c>
      <c r="R3332">
        <v>52</v>
      </c>
      <c r="S3332">
        <v>0.92888756397443695</v>
      </c>
      <c r="T3332">
        <v>0.10613532856213399</v>
      </c>
      <c r="U3332">
        <v>23.904417037963899</v>
      </c>
      <c r="V3332">
        <v>24.077816009521499</v>
      </c>
      <c r="W3332">
        <v>22.268070220947301</v>
      </c>
      <c r="X3332" t="s">
        <v>7568</v>
      </c>
      <c r="Y3332">
        <v>52</v>
      </c>
      <c r="Z3332" t="s">
        <v>7568</v>
      </c>
      <c r="AA3332" t="s">
        <v>7568</v>
      </c>
      <c r="AB3332" t="s">
        <v>13729</v>
      </c>
      <c r="AC3332" t="s">
        <v>13730</v>
      </c>
      <c r="AD3332">
        <v>7447</v>
      </c>
      <c r="AE3332" t="s">
        <v>7571</v>
      </c>
      <c r="AF3332" t="s">
        <v>13731</v>
      </c>
      <c r="AH3332">
        <v>2</v>
      </c>
    </row>
    <row r="3333" spans="1:34" x14ac:dyDescent="0.2">
      <c r="A3333">
        <v>0</v>
      </c>
      <c r="B3333">
        <v>0</v>
      </c>
      <c r="C3333">
        <v>0</v>
      </c>
      <c r="D3333" t="s">
        <v>1725</v>
      </c>
      <c r="E3333">
        <v>2</v>
      </c>
      <c r="H3333">
        <v>1902</v>
      </c>
      <c r="I3333" t="s">
        <v>1892</v>
      </c>
      <c r="K3333">
        <v>0.99997000000000003</v>
      </c>
      <c r="L3333" s="2">
        <v>1.07942E-10</v>
      </c>
      <c r="M3333">
        <v>141.38</v>
      </c>
      <c r="N3333">
        <v>112.62</v>
      </c>
      <c r="O3333">
        <v>141.38</v>
      </c>
      <c r="P3333">
        <v>1.5637000000000001</v>
      </c>
      <c r="Q3333">
        <v>183400000</v>
      </c>
      <c r="R3333">
        <v>426</v>
      </c>
      <c r="S3333">
        <v>0.100237035556489</v>
      </c>
      <c r="T3333">
        <v>0.77501236537694496</v>
      </c>
      <c r="U3333">
        <v>23.9944620132446</v>
      </c>
      <c r="V3333">
        <v>23.845272064208999</v>
      </c>
      <c r="W3333">
        <v>23.485589027404799</v>
      </c>
      <c r="X3333" t="s">
        <v>7699</v>
      </c>
      <c r="Y3333" t="s">
        <v>13732</v>
      </c>
      <c r="Z3333" t="s">
        <v>7701</v>
      </c>
      <c r="AA3333" t="s">
        <v>7701</v>
      </c>
      <c r="AB3333" t="s">
        <v>13733</v>
      </c>
      <c r="AC3333" t="s">
        <v>7703</v>
      </c>
      <c r="AD3333">
        <v>7456</v>
      </c>
      <c r="AE3333" t="s">
        <v>7704</v>
      </c>
      <c r="AF3333" t="s">
        <v>13734</v>
      </c>
      <c r="AH3333">
        <v>2</v>
      </c>
    </row>
    <row r="3334" spans="1:34" x14ac:dyDescent="0.2">
      <c r="A3334">
        <v>2.52269840240479</v>
      </c>
      <c r="B3334">
        <v>0</v>
      </c>
      <c r="C3334">
        <v>-2.52269840240479</v>
      </c>
      <c r="D3334" t="s">
        <v>1725</v>
      </c>
      <c r="E3334">
        <v>2</v>
      </c>
      <c r="H3334">
        <v>1927</v>
      </c>
      <c r="I3334" t="s">
        <v>1892</v>
      </c>
      <c r="J3334" t="s">
        <v>46</v>
      </c>
      <c r="K3334">
        <v>0.905949</v>
      </c>
      <c r="L3334" s="2">
        <v>2.05337E-80</v>
      </c>
      <c r="M3334">
        <v>216.46</v>
      </c>
      <c r="N3334">
        <v>209.02</v>
      </c>
      <c r="O3334">
        <v>119.32</v>
      </c>
      <c r="P3334">
        <v>-1.1060000000000001</v>
      </c>
      <c r="Q3334">
        <v>301080000</v>
      </c>
      <c r="R3334">
        <v>325</v>
      </c>
      <c r="S3334">
        <v>2.41940287055237</v>
      </c>
      <c r="T3334">
        <v>9.1400587659157696E-3</v>
      </c>
      <c r="U3334">
        <v>23.523178100585898</v>
      </c>
      <c r="V3334">
        <v>22.810941696166999</v>
      </c>
      <c r="W3334">
        <v>21.090257644653299</v>
      </c>
      <c r="X3334" t="s">
        <v>7769</v>
      </c>
      <c r="Y3334">
        <v>325</v>
      </c>
      <c r="Z3334" t="s">
        <v>7769</v>
      </c>
      <c r="AA3334" t="s">
        <v>7769</v>
      </c>
      <c r="AB3334" t="s">
        <v>13735</v>
      </c>
      <c r="AC3334" t="s">
        <v>13736</v>
      </c>
      <c r="AD3334">
        <v>7461</v>
      </c>
      <c r="AE3334" t="s">
        <v>7772</v>
      </c>
      <c r="AF3334" t="s">
        <v>13737</v>
      </c>
      <c r="AG3334" t="s">
        <v>63</v>
      </c>
      <c r="AH3334" t="s">
        <v>1977</v>
      </c>
    </row>
    <row r="3335" spans="1:34" x14ac:dyDescent="0.2">
      <c r="A3335">
        <v>-1.4388644695282</v>
      </c>
      <c r="B3335">
        <v>1.4388644695282</v>
      </c>
      <c r="C3335">
        <v>1.40043604373932</v>
      </c>
      <c r="D3335" t="s">
        <v>1725</v>
      </c>
      <c r="E3335">
        <v>4</v>
      </c>
      <c r="H3335">
        <v>1938</v>
      </c>
      <c r="I3335" t="s">
        <v>1892</v>
      </c>
      <c r="J3335" t="s">
        <v>46</v>
      </c>
      <c r="K3335">
        <v>0.99956400000000001</v>
      </c>
      <c r="L3335" s="2">
        <v>1.3890000000000001E-9</v>
      </c>
      <c r="M3335">
        <v>110.9</v>
      </c>
      <c r="N3335">
        <v>98.239000000000004</v>
      </c>
      <c r="O3335">
        <v>110.9</v>
      </c>
      <c r="P3335">
        <v>0.59179000000000004</v>
      </c>
      <c r="Q3335">
        <v>326930000</v>
      </c>
      <c r="R3335">
        <v>462</v>
      </c>
      <c r="S3335">
        <v>1.6489498428442999</v>
      </c>
      <c r="T3335">
        <v>2.73136219640971E-2</v>
      </c>
      <c r="U3335">
        <v>21.870259284973098</v>
      </c>
      <c r="V3335">
        <v>23.647682189941399</v>
      </c>
      <c r="W3335">
        <v>23.4585123062134</v>
      </c>
      <c r="X3335" t="s">
        <v>7810</v>
      </c>
      <c r="Y3335">
        <v>462</v>
      </c>
      <c r="Z3335" t="s">
        <v>7810</v>
      </c>
      <c r="AA3335" t="s">
        <v>7810</v>
      </c>
      <c r="AB3335" t="s">
        <v>13738</v>
      </c>
      <c r="AC3335" t="s">
        <v>7822</v>
      </c>
      <c r="AD3335">
        <v>7466</v>
      </c>
      <c r="AE3335" t="s">
        <v>7813</v>
      </c>
      <c r="AF3335" t="s">
        <v>13739</v>
      </c>
      <c r="AG3335" t="s">
        <v>1359</v>
      </c>
      <c r="AH3335" t="s">
        <v>1977</v>
      </c>
    </row>
    <row r="3336" spans="1:34" x14ac:dyDescent="0.2">
      <c r="A3336">
        <v>-3.8414058685302699</v>
      </c>
      <c r="B3336">
        <v>-3.4246675968170202</v>
      </c>
      <c r="C3336">
        <v>3.8414058685302699</v>
      </c>
      <c r="D3336" t="s">
        <v>1725</v>
      </c>
      <c r="E3336">
        <v>2</v>
      </c>
      <c r="H3336">
        <v>1951</v>
      </c>
      <c r="I3336" t="s">
        <v>1892</v>
      </c>
      <c r="J3336" t="s">
        <v>46</v>
      </c>
      <c r="K3336">
        <v>0.84973200000000004</v>
      </c>
      <c r="L3336" s="2">
        <v>2.33444E-4</v>
      </c>
      <c r="M3336">
        <v>87.932000000000002</v>
      </c>
      <c r="N3336">
        <v>69.706999999999994</v>
      </c>
      <c r="O3336">
        <v>72.614999999999995</v>
      </c>
      <c r="P3336">
        <v>-0.50963999999999998</v>
      </c>
      <c r="Q3336">
        <v>53977000</v>
      </c>
      <c r="R3336">
        <v>223</v>
      </c>
      <c r="S3336">
        <v>4.0134993046577998</v>
      </c>
      <c r="T3336">
        <v>3.2688172043010802E-3</v>
      </c>
      <c r="U3336">
        <v>20.8158102035522</v>
      </c>
      <c r="V3336">
        <v>20.561161041259801</v>
      </c>
      <c r="W3336">
        <v>23.557677268981902</v>
      </c>
      <c r="X3336" t="s">
        <v>7831</v>
      </c>
      <c r="Y3336" t="s">
        <v>13740</v>
      </c>
      <c r="Z3336" t="s">
        <v>7833</v>
      </c>
      <c r="AA3336" t="s">
        <v>7833</v>
      </c>
      <c r="AB3336" t="s">
        <v>13741</v>
      </c>
      <c r="AC3336" t="s">
        <v>13742</v>
      </c>
      <c r="AD3336">
        <v>7467</v>
      </c>
      <c r="AE3336" t="s">
        <v>7836</v>
      </c>
      <c r="AF3336" t="s">
        <v>13743</v>
      </c>
      <c r="AG3336" t="s">
        <v>2092</v>
      </c>
      <c r="AH3336">
        <v>2</v>
      </c>
    </row>
    <row r="3337" spans="1:34" x14ac:dyDescent="0.2">
      <c r="A3337">
        <v>-1.61288714408875</v>
      </c>
      <c r="B3337">
        <v>1.61288714408875</v>
      </c>
      <c r="C3337">
        <v>0</v>
      </c>
      <c r="D3337" t="s">
        <v>1725</v>
      </c>
      <c r="E3337">
        <v>3</v>
      </c>
      <c r="H3337">
        <v>1955</v>
      </c>
      <c r="I3337" t="s">
        <v>1892</v>
      </c>
      <c r="J3337" t="s">
        <v>46</v>
      </c>
      <c r="K3337">
        <v>0.972688</v>
      </c>
      <c r="L3337" s="2">
        <v>7.4932999999999996E-5</v>
      </c>
      <c r="M3337">
        <v>77.468000000000004</v>
      </c>
      <c r="N3337">
        <v>73.807000000000002</v>
      </c>
      <c r="O3337">
        <v>77.468000000000004</v>
      </c>
      <c r="P3337">
        <v>0.50927</v>
      </c>
      <c r="Q3337">
        <v>786850000</v>
      </c>
      <c r="R3337">
        <v>49</v>
      </c>
      <c r="S3337">
        <v>1.5323421835570801</v>
      </c>
      <c r="T3337">
        <v>3.3410845139228103E-2</v>
      </c>
      <c r="U3337">
        <v>20.4774684906006</v>
      </c>
      <c r="V3337">
        <v>24.0215759277344</v>
      </c>
      <c r="W3337">
        <v>21.923618316650401</v>
      </c>
      <c r="X3337" t="s">
        <v>7842</v>
      </c>
      <c r="Y3337" t="s">
        <v>13744</v>
      </c>
      <c r="Z3337" t="s">
        <v>7844</v>
      </c>
      <c r="AA3337" t="s">
        <v>7844</v>
      </c>
      <c r="AB3337" t="s">
        <v>13745</v>
      </c>
      <c r="AC3337" t="s">
        <v>7846</v>
      </c>
      <c r="AD3337">
        <v>7469</v>
      </c>
      <c r="AE3337" t="s">
        <v>7847</v>
      </c>
      <c r="AF3337" t="s">
        <v>13746</v>
      </c>
      <c r="AG3337" t="s">
        <v>372</v>
      </c>
      <c r="AH3337" t="s">
        <v>1977</v>
      </c>
    </row>
    <row r="3338" spans="1:34" x14ac:dyDescent="0.2">
      <c r="A3338">
        <v>-2.2871448993682901</v>
      </c>
      <c r="B3338">
        <v>1.43768978118896</v>
      </c>
      <c r="C3338">
        <v>2.2871448993682901</v>
      </c>
      <c r="D3338" t="s">
        <v>1725</v>
      </c>
      <c r="E3338">
        <v>2</v>
      </c>
      <c r="H3338">
        <v>1962</v>
      </c>
      <c r="I3338" t="s">
        <v>1892</v>
      </c>
      <c r="J3338" t="s">
        <v>46</v>
      </c>
      <c r="K3338">
        <v>0.99999899999999997</v>
      </c>
      <c r="L3338" s="2">
        <v>8.8071899999999999E-7</v>
      </c>
      <c r="M3338">
        <v>125.73</v>
      </c>
      <c r="N3338">
        <v>105.72</v>
      </c>
      <c r="O3338">
        <v>110.25</v>
      </c>
      <c r="P3338">
        <v>9.9580000000000002E-2</v>
      </c>
      <c r="Q3338">
        <v>668240000</v>
      </c>
      <c r="R3338">
        <v>26</v>
      </c>
      <c r="S3338">
        <v>2.2573145498854301</v>
      </c>
      <c r="T3338">
        <v>1.12354948805461E-2</v>
      </c>
      <c r="U3338">
        <v>22.990364074706999</v>
      </c>
      <c r="V3338">
        <v>25.0066738128662</v>
      </c>
      <c r="W3338">
        <v>26.075161933898901</v>
      </c>
      <c r="X3338" t="s">
        <v>7863</v>
      </c>
      <c r="Y3338" t="s">
        <v>9950</v>
      </c>
      <c r="Z3338" t="s">
        <v>7864</v>
      </c>
      <c r="AA3338" t="s">
        <v>7864</v>
      </c>
      <c r="AB3338" t="s">
        <v>13747</v>
      </c>
      <c r="AC3338" t="s">
        <v>13748</v>
      </c>
      <c r="AD3338">
        <v>7470</v>
      </c>
      <c r="AE3338" t="s">
        <v>7867</v>
      </c>
      <c r="AF3338" t="s">
        <v>13749</v>
      </c>
      <c r="AG3338" t="s">
        <v>335</v>
      </c>
      <c r="AH3338">
        <v>2</v>
      </c>
    </row>
    <row r="3339" spans="1:34" x14ac:dyDescent="0.2">
      <c r="A3339">
        <v>0</v>
      </c>
      <c r="B3339">
        <v>0</v>
      </c>
      <c r="C3339">
        <v>0</v>
      </c>
      <c r="D3339" t="s">
        <v>1725</v>
      </c>
      <c r="E3339">
        <v>4</v>
      </c>
      <c r="H3339">
        <v>1983</v>
      </c>
      <c r="I3339" t="s">
        <v>1892</v>
      </c>
      <c r="K3339">
        <v>0.88248400000000005</v>
      </c>
      <c r="L3339" s="2">
        <v>5.6558599999999997E-7</v>
      </c>
      <c r="M3339">
        <v>63.79</v>
      </c>
      <c r="N3339">
        <v>54.646999999999998</v>
      </c>
      <c r="O3339">
        <v>45.665999999999997</v>
      </c>
      <c r="P3339">
        <v>1.8706</v>
      </c>
      <c r="Q3339">
        <v>196420000</v>
      </c>
      <c r="R3339">
        <v>1096</v>
      </c>
      <c r="S3339">
        <v>0.25468493370308998</v>
      </c>
      <c r="T3339">
        <v>0.51780871828236796</v>
      </c>
      <c r="U3339">
        <v>22.944180488586401</v>
      </c>
      <c r="V3339">
        <v>20.549507141113299</v>
      </c>
      <c r="W3339">
        <v>24.733907699585</v>
      </c>
      <c r="X3339" t="s">
        <v>7900</v>
      </c>
      <c r="Y3339" t="s">
        <v>13750</v>
      </c>
      <c r="Z3339" t="s">
        <v>7902</v>
      </c>
      <c r="AA3339" t="s">
        <v>7902</v>
      </c>
      <c r="AB3339" t="s">
        <v>13751</v>
      </c>
      <c r="AC3339" t="s">
        <v>13752</v>
      </c>
      <c r="AD3339">
        <v>7473</v>
      </c>
      <c r="AE3339" t="s">
        <v>7905</v>
      </c>
      <c r="AF3339" t="s">
        <v>13753</v>
      </c>
      <c r="AH3339">
        <v>2</v>
      </c>
    </row>
    <row r="3340" spans="1:34" x14ac:dyDescent="0.2">
      <c r="A3340">
        <v>-1.9134982824325599</v>
      </c>
      <c r="B3340">
        <v>0</v>
      </c>
      <c r="C3340">
        <v>1.9134982824325599</v>
      </c>
      <c r="D3340" t="s">
        <v>1725</v>
      </c>
      <c r="E3340">
        <v>3</v>
      </c>
      <c r="H3340">
        <v>1990</v>
      </c>
      <c r="I3340" t="s">
        <v>1892</v>
      </c>
      <c r="J3340" t="s">
        <v>46</v>
      </c>
      <c r="K3340">
        <v>0.92043699999999995</v>
      </c>
      <c r="L3340" s="2">
        <v>2.15641E-4</v>
      </c>
      <c r="M3340">
        <v>67.11</v>
      </c>
      <c r="N3340">
        <v>46.720999999999997</v>
      </c>
      <c r="O3340">
        <v>67.11</v>
      </c>
      <c r="P3340">
        <v>-0.77942999999999996</v>
      </c>
      <c r="Q3340">
        <v>63160000</v>
      </c>
      <c r="R3340">
        <v>233</v>
      </c>
      <c r="S3340">
        <v>1.81880740133027</v>
      </c>
      <c r="T3340">
        <v>2.07111111111111E-2</v>
      </c>
      <c r="U3340">
        <v>20.743956565856902</v>
      </c>
      <c r="V3340">
        <v>22.098636627197301</v>
      </c>
      <c r="W3340">
        <v>23.514350891113299</v>
      </c>
      <c r="X3340" t="s">
        <v>993</v>
      </c>
      <c r="Y3340">
        <v>233</v>
      </c>
      <c r="Z3340" t="s">
        <v>993</v>
      </c>
      <c r="AA3340" t="s">
        <v>993</v>
      </c>
      <c r="AB3340" t="s">
        <v>13754</v>
      </c>
      <c r="AC3340" t="s">
        <v>7977</v>
      </c>
      <c r="AD3340">
        <v>7474</v>
      </c>
      <c r="AE3340" t="s">
        <v>996</v>
      </c>
      <c r="AF3340" t="s">
        <v>13755</v>
      </c>
      <c r="AG3340" t="s">
        <v>89</v>
      </c>
      <c r="AH3340">
        <v>2</v>
      </c>
    </row>
    <row r="3341" spans="1:34" x14ac:dyDescent="0.2">
      <c r="A3341">
        <v>0</v>
      </c>
      <c r="B3341">
        <v>0</v>
      </c>
      <c r="C3341">
        <v>0</v>
      </c>
      <c r="D3341" t="s">
        <v>1725</v>
      </c>
      <c r="E3341">
        <v>3</v>
      </c>
      <c r="H3341">
        <v>1998</v>
      </c>
      <c r="I3341" t="s">
        <v>1892</v>
      </c>
      <c r="K3341">
        <v>1</v>
      </c>
      <c r="L3341" s="2">
        <v>1.40502E-4</v>
      </c>
      <c r="M3341">
        <v>120.03</v>
      </c>
      <c r="N3341">
        <v>98.638000000000005</v>
      </c>
      <c r="O3341">
        <v>55.548999999999999</v>
      </c>
      <c r="P3341">
        <v>-1.0993999999999999</v>
      </c>
      <c r="Q3341">
        <v>833820000</v>
      </c>
      <c r="R3341">
        <v>126</v>
      </c>
      <c r="S3341">
        <v>0.75111283456570599</v>
      </c>
      <c r="T3341">
        <v>0.155649956534338</v>
      </c>
      <c r="U3341">
        <v>22.887437820434599</v>
      </c>
      <c r="V3341">
        <v>21.1860752105713</v>
      </c>
      <c r="W3341">
        <v>24.142590522766099</v>
      </c>
      <c r="X3341" t="s">
        <v>8013</v>
      </c>
      <c r="Y3341" t="s">
        <v>8567</v>
      </c>
      <c r="Z3341" t="s">
        <v>8001</v>
      </c>
      <c r="AA3341" t="s">
        <v>8001</v>
      </c>
      <c r="AB3341" t="s">
        <v>13756</v>
      </c>
      <c r="AC3341" t="s">
        <v>8015</v>
      </c>
      <c r="AD3341">
        <v>7476</v>
      </c>
      <c r="AE3341" t="s">
        <v>8016</v>
      </c>
      <c r="AF3341" t="s">
        <v>13757</v>
      </c>
      <c r="AH3341" t="s">
        <v>1977</v>
      </c>
    </row>
    <row r="3342" spans="1:34" x14ac:dyDescent="0.2">
      <c r="A3342">
        <v>0</v>
      </c>
      <c r="B3342">
        <v>0</v>
      </c>
      <c r="C3342">
        <v>0</v>
      </c>
      <c r="D3342" t="s">
        <v>1725</v>
      </c>
      <c r="E3342">
        <v>2</v>
      </c>
      <c r="H3342">
        <v>2002</v>
      </c>
      <c r="I3342" t="s">
        <v>1892</v>
      </c>
      <c r="K3342">
        <v>1</v>
      </c>
      <c r="L3342" s="2">
        <v>1.11763E-88</v>
      </c>
      <c r="M3342">
        <v>232.53</v>
      </c>
      <c r="N3342">
        <v>221.26</v>
      </c>
      <c r="O3342">
        <v>202.13</v>
      </c>
      <c r="P3342">
        <v>1.553E-2</v>
      </c>
      <c r="Q3342">
        <v>1735400000</v>
      </c>
      <c r="R3342">
        <v>138</v>
      </c>
      <c r="S3342">
        <v>0.57850033437933301</v>
      </c>
      <c r="T3342">
        <v>0.23158289885297201</v>
      </c>
      <c r="U3342">
        <v>24.935822486877399</v>
      </c>
      <c r="V3342">
        <v>23.837785720825199</v>
      </c>
      <c r="W3342">
        <v>25.5867357254028</v>
      </c>
      <c r="X3342" t="s">
        <v>998</v>
      </c>
      <c r="Y3342" t="s">
        <v>1773</v>
      </c>
      <c r="Z3342" t="s">
        <v>1000</v>
      </c>
      <c r="AA3342" t="s">
        <v>1000</v>
      </c>
      <c r="AB3342" t="s">
        <v>1774</v>
      </c>
      <c r="AC3342" t="s">
        <v>1002</v>
      </c>
      <c r="AD3342">
        <v>7477</v>
      </c>
      <c r="AE3342" t="s">
        <v>1003</v>
      </c>
      <c r="AF3342" t="s">
        <v>13758</v>
      </c>
      <c r="AH3342" t="s">
        <v>55</v>
      </c>
    </row>
    <row r="3343" spans="1:34" x14ac:dyDescent="0.2">
      <c r="A3343">
        <v>0</v>
      </c>
      <c r="B3343">
        <v>0</v>
      </c>
      <c r="C3343">
        <v>0</v>
      </c>
      <c r="D3343" t="s">
        <v>1725</v>
      </c>
      <c r="E3343">
        <v>2</v>
      </c>
      <c r="H3343">
        <v>2007</v>
      </c>
      <c r="I3343" t="s">
        <v>1892</v>
      </c>
      <c r="K3343">
        <v>0.988348</v>
      </c>
      <c r="L3343" s="2">
        <v>2.0687600000000002E-3</v>
      </c>
      <c r="M3343">
        <v>64.650000000000006</v>
      </c>
      <c r="N3343">
        <v>48.768999999999998</v>
      </c>
      <c r="O3343">
        <v>51.875</v>
      </c>
      <c r="P3343">
        <v>-0.96445000000000003</v>
      </c>
      <c r="Q3343">
        <v>19017000</v>
      </c>
      <c r="R3343">
        <v>467</v>
      </c>
      <c r="S3343">
        <v>0.74016608486084801</v>
      </c>
      <c r="T3343">
        <v>0.15934463926415601</v>
      </c>
      <c r="U3343">
        <v>19.647009849548301</v>
      </c>
      <c r="V3343">
        <v>20.980432510376001</v>
      </c>
      <c r="W3343">
        <v>20.451083183288599</v>
      </c>
      <c r="X3343" t="s">
        <v>13759</v>
      </c>
      <c r="Y3343">
        <v>467</v>
      </c>
      <c r="Z3343" t="s">
        <v>13759</v>
      </c>
      <c r="AA3343" t="s">
        <v>13759</v>
      </c>
      <c r="AB3343" t="s">
        <v>13760</v>
      </c>
      <c r="AC3343" t="s">
        <v>13761</v>
      </c>
      <c r="AD3343">
        <v>7479</v>
      </c>
      <c r="AE3343" t="s">
        <v>13762</v>
      </c>
      <c r="AF3343" t="s">
        <v>13763</v>
      </c>
      <c r="AH3343">
        <v>2</v>
      </c>
    </row>
    <row r="3344" spans="1:34" x14ac:dyDescent="0.2">
      <c r="A3344">
        <v>-1.53969550132751</v>
      </c>
      <c r="B3344">
        <v>1.53969550132751</v>
      </c>
      <c r="C3344">
        <v>0</v>
      </c>
      <c r="D3344" t="s">
        <v>1725</v>
      </c>
      <c r="E3344">
        <v>2</v>
      </c>
      <c r="H3344">
        <v>2008</v>
      </c>
      <c r="I3344" t="s">
        <v>1892</v>
      </c>
      <c r="J3344" t="s">
        <v>46</v>
      </c>
      <c r="K3344">
        <v>0.99970700000000001</v>
      </c>
      <c r="L3344" s="2">
        <v>5.9461999999999999E-6</v>
      </c>
      <c r="M3344">
        <v>118.37</v>
      </c>
      <c r="N3344">
        <v>101.14</v>
      </c>
      <c r="O3344">
        <v>118.37</v>
      </c>
      <c r="P3344">
        <v>1.7785</v>
      </c>
      <c r="Q3344">
        <v>38543000</v>
      </c>
      <c r="R3344">
        <v>251</v>
      </c>
      <c r="S3344">
        <v>1.6378005833890099</v>
      </c>
      <c r="T3344">
        <v>2.7842849659507601E-2</v>
      </c>
      <c r="U3344">
        <v>20.2798299789429</v>
      </c>
      <c r="V3344">
        <v>22.847108840942401</v>
      </c>
      <c r="W3344">
        <v>22.661350250244102</v>
      </c>
      <c r="X3344" t="s">
        <v>8027</v>
      </c>
      <c r="Y3344" t="s">
        <v>13764</v>
      </c>
      <c r="Z3344" t="s">
        <v>8029</v>
      </c>
      <c r="AA3344" t="s">
        <v>8029</v>
      </c>
      <c r="AB3344" t="s">
        <v>13765</v>
      </c>
      <c r="AC3344" t="s">
        <v>13766</v>
      </c>
      <c r="AD3344">
        <v>7481</v>
      </c>
      <c r="AE3344" t="s">
        <v>8032</v>
      </c>
      <c r="AF3344" t="s">
        <v>13767</v>
      </c>
      <c r="AG3344" t="s">
        <v>372</v>
      </c>
      <c r="AH3344">
        <v>2</v>
      </c>
    </row>
    <row r="3345" spans="1:34" x14ac:dyDescent="0.2">
      <c r="A3345">
        <v>0</v>
      </c>
      <c r="B3345">
        <v>0</v>
      </c>
      <c r="C3345">
        <v>0</v>
      </c>
      <c r="D3345" t="s">
        <v>1725</v>
      </c>
      <c r="E3345">
        <v>3</v>
      </c>
      <c r="H3345">
        <v>2044</v>
      </c>
      <c r="I3345" t="s">
        <v>1892</v>
      </c>
      <c r="K3345">
        <v>0.82157000000000002</v>
      </c>
      <c r="L3345" s="2">
        <v>8.6559300000000003E-5</v>
      </c>
      <c r="M3345">
        <v>64.2</v>
      </c>
      <c r="N3345">
        <v>50.158999999999999</v>
      </c>
      <c r="O3345">
        <v>56.707999999999998</v>
      </c>
      <c r="P3345">
        <v>-0.56233999999999995</v>
      </c>
      <c r="Q3345">
        <v>217700000</v>
      </c>
      <c r="R3345">
        <v>319</v>
      </c>
      <c r="S3345">
        <v>1.29092590340587</v>
      </c>
      <c r="T3345">
        <v>5.1956828559568298E-2</v>
      </c>
      <c r="U3345">
        <v>25.088026046752901</v>
      </c>
      <c r="V3345">
        <v>23.269422531127901</v>
      </c>
      <c r="W3345">
        <v>21.894507408142101</v>
      </c>
      <c r="X3345" t="s">
        <v>8153</v>
      </c>
      <c r="Y3345">
        <v>319</v>
      </c>
      <c r="Z3345" t="s">
        <v>8153</v>
      </c>
      <c r="AA3345" t="s">
        <v>8153</v>
      </c>
      <c r="AB3345" t="s">
        <v>13768</v>
      </c>
      <c r="AC3345" t="s">
        <v>8155</v>
      </c>
      <c r="AD3345">
        <v>7492</v>
      </c>
      <c r="AE3345" t="s">
        <v>8156</v>
      </c>
      <c r="AF3345" t="s">
        <v>13769</v>
      </c>
      <c r="AH3345">
        <v>2</v>
      </c>
    </row>
    <row r="3346" spans="1:34" x14ac:dyDescent="0.2">
      <c r="A3346">
        <v>0</v>
      </c>
      <c r="B3346">
        <v>0</v>
      </c>
      <c r="C3346">
        <v>0</v>
      </c>
      <c r="D3346" t="s">
        <v>1725</v>
      </c>
      <c r="E3346">
        <v>4</v>
      </c>
      <c r="H3346">
        <v>2059</v>
      </c>
      <c r="I3346" t="s">
        <v>1892</v>
      </c>
      <c r="K3346">
        <v>0.95058100000000001</v>
      </c>
      <c r="L3346" s="2">
        <v>6.8900699999999997E-53</v>
      </c>
      <c r="M3346">
        <v>145.4</v>
      </c>
      <c r="N3346">
        <v>138.79</v>
      </c>
      <c r="O3346">
        <v>128.94</v>
      </c>
      <c r="P3346">
        <v>-0.25553999999999999</v>
      </c>
      <c r="Q3346">
        <v>1409000000</v>
      </c>
      <c r="R3346">
        <v>42</v>
      </c>
      <c r="S3346">
        <v>0.109625615535861</v>
      </c>
      <c r="T3346">
        <v>0.75734618473895599</v>
      </c>
      <c r="U3346">
        <v>21.129576683044402</v>
      </c>
      <c r="V3346">
        <v>22.546207427978501</v>
      </c>
      <c r="W3346">
        <v>22.038056373596199</v>
      </c>
      <c r="X3346" t="s">
        <v>8171</v>
      </c>
      <c r="Y3346" t="s">
        <v>13770</v>
      </c>
      <c r="Z3346" t="s">
        <v>8172</v>
      </c>
      <c r="AA3346" t="s">
        <v>8172</v>
      </c>
      <c r="AB3346" t="s">
        <v>13771</v>
      </c>
      <c r="AC3346" t="s">
        <v>8174</v>
      </c>
      <c r="AD3346">
        <v>7496</v>
      </c>
      <c r="AE3346" t="s">
        <v>8175</v>
      </c>
      <c r="AF3346" t="s">
        <v>13772</v>
      </c>
      <c r="AH3346" t="s">
        <v>1911</v>
      </c>
    </row>
    <row r="3347" spans="1:34" x14ac:dyDescent="0.2">
      <c r="A3347">
        <v>0</v>
      </c>
      <c r="B3347">
        <v>0</v>
      </c>
      <c r="C3347">
        <v>0</v>
      </c>
      <c r="D3347" t="s">
        <v>1725</v>
      </c>
      <c r="E3347">
        <v>2</v>
      </c>
      <c r="H3347">
        <v>2063</v>
      </c>
      <c r="I3347" t="s">
        <v>1892</v>
      </c>
      <c r="K3347">
        <v>0.99968199999999996</v>
      </c>
      <c r="L3347" s="2">
        <v>1.0487499999999999E-18</v>
      </c>
      <c r="M3347">
        <v>150.91</v>
      </c>
      <c r="N3347">
        <v>117.03</v>
      </c>
      <c r="O3347">
        <v>150.91</v>
      </c>
      <c r="P3347">
        <v>-1.6718999999999999</v>
      </c>
      <c r="Q3347">
        <v>1181100000</v>
      </c>
      <c r="R3347">
        <v>394</v>
      </c>
      <c r="S3347">
        <v>0.81045980048540001</v>
      </c>
      <c r="T3347">
        <v>0.13616105769230799</v>
      </c>
      <c r="U3347">
        <v>26.744586944580099</v>
      </c>
      <c r="V3347">
        <v>25.747451782226602</v>
      </c>
      <c r="W3347">
        <v>26.920002937316902</v>
      </c>
      <c r="X3347" t="s">
        <v>8188</v>
      </c>
      <c r="Y3347">
        <v>394</v>
      </c>
      <c r="Z3347" t="s">
        <v>8188</v>
      </c>
      <c r="AA3347" t="s">
        <v>8188</v>
      </c>
      <c r="AB3347" t="s">
        <v>13773</v>
      </c>
      <c r="AC3347" t="s">
        <v>8190</v>
      </c>
      <c r="AD3347">
        <v>7497</v>
      </c>
      <c r="AE3347" t="s">
        <v>8191</v>
      </c>
      <c r="AF3347" t="s">
        <v>13774</v>
      </c>
      <c r="AH3347">
        <v>2</v>
      </c>
    </row>
    <row r="3348" spans="1:34" x14ac:dyDescent="0.2">
      <c r="A3348">
        <v>3.7793846130371098</v>
      </c>
      <c r="B3348">
        <v>-3.7793846130371098</v>
      </c>
      <c r="C3348">
        <v>3.6604335308075</v>
      </c>
      <c r="D3348" t="s">
        <v>1725</v>
      </c>
      <c r="E3348">
        <v>2</v>
      </c>
      <c r="H3348">
        <v>2090</v>
      </c>
      <c r="I3348" t="s">
        <v>1892</v>
      </c>
      <c r="J3348" t="s">
        <v>46</v>
      </c>
      <c r="K3348">
        <v>1</v>
      </c>
      <c r="L3348" s="2">
        <v>1.6352899999999999E-18</v>
      </c>
      <c r="M3348">
        <v>152.69999999999999</v>
      </c>
      <c r="N3348">
        <v>125.95</v>
      </c>
      <c r="O3348">
        <v>152.69999999999999</v>
      </c>
      <c r="P3348">
        <v>-2.4759000000000002</v>
      </c>
      <c r="Q3348">
        <v>1247200000</v>
      </c>
      <c r="R3348">
        <v>75</v>
      </c>
      <c r="S3348">
        <v>3.9679579112247101</v>
      </c>
      <c r="T3348">
        <v>3.15686274509804E-3</v>
      </c>
      <c r="U3348">
        <v>25.671056747436499</v>
      </c>
      <c r="V3348">
        <v>23.8507175445557</v>
      </c>
      <c r="W3348">
        <v>25.854193687439</v>
      </c>
      <c r="X3348" t="s">
        <v>1776</v>
      </c>
      <c r="Y3348">
        <v>75</v>
      </c>
      <c r="Z3348" t="s">
        <v>1776</v>
      </c>
      <c r="AA3348" t="s">
        <v>1776</v>
      </c>
      <c r="AB3348" t="s">
        <v>1777</v>
      </c>
      <c r="AC3348" t="s">
        <v>1778</v>
      </c>
      <c r="AD3348">
        <v>7501</v>
      </c>
      <c r="AE3348" t="s">
        <v>1779</v>
      </c>
      <c r="AF3348" t="s">
        <v>13775</v>
      </c>
      <c r="AG3348" t="s">
        <v>221</v>
      </c>
      <c r="AH3348" t="s">
        <v>69</v>
      </c>
    </row>
    <row r="3349" spans="1:34" x14ac:dyDescent="0.2">
      <c r="A3349">
        <v>0</v>
      </c>
      <c r="B3349">
        <v>0</v>
      </c>
      <c r="C3349">
        <v>0</v>
      </c>
      <c r="D3349" t="s">
        <v>1725</v>
      </c>
      <c r="E3349">
        <v>3</v>
      </c>
      <c r="H3349">
        <v>2090</v>
      </c>
      <c r="I3349" t="s">
        <v>1892</v>
      </c>
      <c r="K3349">
        <v>0.99999800000000005</v>
      </c>
      <c r="L3349" s="2">
        <v>5.3609500000000002E-19</v>
      </c>
      <c r="M3349">
        <v>94.75</v>
      </c>
      <c r="N3349">
        <v>93.087999999999994</v>
      </c>
      <c r="O3349">
        <v>64.686000000000007</v>
      </c>
      <c r="P3349">
        <v>-1.905</v>
      </c>
      <c r="Q3349">
        <v>869930000</v>
      </c>
      <c r="R3349">
        <v>90</v>
      </c>
      <c r="S3349">
        <v>0.63872676357396496</v>
      </c>
      <c r="T3349">
        <v>0.200200377053595</v>
      </c>
      <c r="U3349">
        <v>26.488670349121101</v>
      </c>
      <c r="V3349">
        <v>25.666765213012699</v>
      </c>
      <c r="W3349">
        <v>26.357357025146499</v>
      </c>
      <c r="X3349" t="s">
        <v>1776</v>
      </c>
      <c r="Y3349">
        <v>90</v>
      </c>
      <c r="Z3349" t="s">
        <v>1776</v>
      </c>
      <c r="AA3349" t="s">
        <v>1776</v>
      </c>
      <c r="AB3349" t="s">
        <v>13776</v>
      </c>
      <c r="AC3349" t="s">
        <v>8270</v>
      </c>
      <c r="AD3349">
        <v>7502</v>
      </c>
      <c r="AE3349" t="s">
        <v>1779</v>
      </c>
      <c r="AF3349" t="s">
        <v>13777</v>
      </c>
      <c r="AH3349" t="s">
        <v>1977</v>
      </c>
    </row>
    <row r="3350" spans="1:34" x14ac:dyDescent="0.2">
      <c r="A3350">
        <v>0</v>
      </c>
      <c r="B3350">
        <v>0</v>
      </c>
      <c r="C3350">
        <v>0</v>
      </c>
      <c r="D3350" t="s">
        <v>1725</v>
      </c>
      <c r="E3350">
        <v>2</v>
      </c>
      <c r="H3350">
        <v>2113</v>
      </c>
      <c r="I3350" t="s">
        <v>1892</v>
      </c>
      <c r="K3350">
        <v>0.95875999999999995</v>
      </c>
      <c r="L3350" s="2">
        <v>1.9606800000000001E-12</v>
      </c>
      <c r="M3350">
        <v>108.75</v>
      </c>
      <c r="N3350">
        <v>100.76</v>
      </c>
      <c r="O3350">
        <v>68.557000000000002</v>
      </c>
      <c r="P3350">
        <v>1.008</v>
      </c>
      <c r="Q3350">
        <v>2247300000</v>
      </c>
      <c r="R3350">
        <v>106</v>
      </c>
      <c r="S3350">
        <v>0.24505335842630299</v>
      </c>
      <c r="T3350">
        <v>0.52999569336778596</v>
      </c>
      <c r="U3350">
        <v>26.1807537078857</v>
      </c>
      <c r="V3350">
        <v>24.152904510498001</v>
      </c>
      <c r="W3350">
        <v>23.3434028625488</v>
      </c>
      <c r="X3350" t="s">
        <v>8351</v>
      </c>
      <c r="Y3350" t="s">
        <v>13778</v>
      </c>
      <c r="Z3350" t="s">
        <v>8352</v>
      </c>
      <c r="AA3350" t="s">
        <v>8352</v>
      </c>
      <c r="AB3350" t="s">
        <v>13779</v>
      </c>
      <c r="AC3350" t="s">
        <v>13780</v>
      </c>
      <c r="AD3350">
        <v>7511</v>
      </c>
      <c r="AE3350" t="s">
        <v>8355</v>
      </c>
      <c r="AF3350" t="s">
        <v>13781</v>
      </c>
      <c r="AH3350" t="s">
        <v>1977</v>
      </c>
    </row>
    <row r="3351" spans="1:34" x14ac:dyDescent="0.2">
      <c r="A3351">
        <v>0</v>
      </c>
      <c r="B3351">
        <v>0</v>
      </c>
      <c r="C3351">
        <v>0</v>
      </c>
      <c r="D3351" t="s">
        <v>1725</v>
      </c>
      <c r="E3351">
        <v>3</v>
      </c>
      <c r="H3351">
        <v>2137</v>
      </c>
      <c r="I3351" t="s">
        <v>1892</v>
      </c>
      <c r="K3351">
        <v>0.99480900000000005</v>
      </c>
      <c r="L3351" s="2">
        <v>1.60163E-37</v>
      </c>
      <c r="M3351">
        <v>141.22999999999999</v>
      </c>
      <c r="N3351">
        <v>129.97</v>
      </c>
      <c r="O3351">
        <v>141.22999999999999</v>
      </c>
      <c r="P3351">
        <v>-0.23873</v>
      </c>
      <c r="Q3351">
        <v>999320000</v>
      </c>
      <c r="R3351">
        <v>1308</v>
      </c>
      <c r="S3351">
        <v>0.38035403085332298</v>
      </c>
      <c r="T3351">
        <v>0.37755140186915898</v>
      </c>
      <c r="U3351">
        <v>26.562813758850101</v>
      </c>
      <c r="V3351">
        <v>25.1929111480713</v>
      </c>
      <c r="W3351">
        <v>23.554523468017599</v>
      </c>
      <c r="X3351" t="s">
        <v>8377</v>
      </c>
      <c r="Y3351" t="s">
        <v>13782</v>
      </c>
      <c r="Z3351" t="s">
        <v>8379</v>
      </c>
      <c r="AA3351" t="s">
        <v>8379</v>
      </c>
      <c r="AB3351" t="s">
        <v>13783</v>
      </c>
      <c r="AC3351" t="s">
        <v>13784</v>
      </c>
      <c r="AD3351">
        <v>7518</v>
      </c>
      <c r="AE3351" t="s">
        <v>8382</v>
      </c>
      <c r="AF3351" t="s">
        <v>13785</v>
      </c>
      <c r="AH3351" t="s">
        <v>1977</v>
      </c>
    </row>
    <row r="3352" spans="1:34" x14ac:dyDescent="0.2">
      <c r="A3352">
        <v>-3.2052066326141402</v>
      </c>
      <c r="B3352">
        <v>-2.7295961380004901</v>
      </c>
      <c r="C3352">
        <v>3.2052066326141402</v>
      </c>
      <c r="D3352" t="s">
        <v>1725</v>
      </c>
      <c r="E3352">
        <v>2</v>
      </c>
      <c r="H3352">
        <v>2144</v>
      </c>
      <c r="I3352" t="s">
        <v>1892</v>
      </c>
      <c r="J3352" t="s">
        <v>46</v>
      </c>
      <c r="K3352">
        <v>0.96358500000000002</v>
      </c>
      <c r="L3352" s="2">
        <v>1.41774E-4</v>
      </c>
      <c r="M3352">
        <v>84.507999999999996</v>
      </c>
      <c r="N3352">
        <v>64.849000000000004</v>
      </c>
      <c r="O3352">
        <v>84.507999999999996</v>
      </c>
      <c r="P3352">
        <v>-1.0569999999999999</v>
      </c>
      <c r="Q3352">
        <v>45275000</v>
      </c>
      <c r="R3352">
        <v>767</v>
      </c>
      <c r="S3352">
        <v>3.3344831484731299</v>
      </c>
      <c r="T3352">
        <v>3.8848920863309398E-3</v>
      </c>
      <c r="U3352">
        <v>19.669871330261198</v>
      </c>
      <c r="V3352">
        <v>20.2821445465088</v>
      </c>
      <c r="W3352">
        <v>23.403923034668001</v>
      </c>
      <c r="X3352" t="s">
        <v>13786</v>
      </c>
      <c r="Y3352" t="s">
        <v>13787</v>
      </c>
      <c r="Z3352" t="s">
        <v>13788</v>
      </c>
      <c r="AA3352" t="s">
        <v>13788</v>
      </c>
      <c r="AB3352" t="s">
        <v>13789</v>
      </c>
      <c r="AC3352" t="s">
        <v>13790</v>
      </c>
      <c r="AD3352">
        <v>7519</v>
      </c>
      <c r="AE3352" t="s">
        <v>13791</v>
      </c>
      <c r="AF3352" t="s">
        <v>13792</v>
      </c>
      <c r="AG3352" t="s">
        <v>2092</v>
      </c>
      <c r="AH3352">
        <v>2</v>
      </c>
    </row>
    <row r="3353" spans="1:34" x14ac:dyDescent="0.2">
      <c r="A3353">
        <v>0</v>
      </c>
      <c r="B3353">
        <v>0</v>
      </c>
      <c r="C3353">
        <v>0</v>
      </c>
      <c r="D3353" t="s">
        <v>1725</v>
      </c>
      <c r="E3353">
        <v>3</v>
      </c>
      <c r="H3353">
        <v>2148</v>
      </c>
      <c r="I3353" t="s">
        <v>1892</v>
      </c>
      <c r="K3353">
        <v>0.999614</v>
      </c>
      <c r="L3353" s="2">
        <v>6.8404899999999997E-22</v>
      </c>
      <c r="M3353">
        <v>135.30000000000001</v>
      </c>
      <c r="N3353">
        <v>126.8</v>
      </c>
      <c r="O3353">
        <v>101.93</v>
      </c>
      <c r="P3353">
        <v>0.62614999999999998</v>
      </c>
      <c r="Q3353">
        <v>1015900000</v>
      </c>
      <c r="R3353">
        <v>1313</v>
      </c>
      <c r="S3353">
        <v>0.22193028681855101</v>
      </c>
      <c r="T3353">
        <v>0.56369682776240104</v>
      </c>
      <c r="U3353">
        <v>23.340019226074201</v>
      </c>
      <c r="V3353">
        <v>25.869289398193398</v>
      </c>
      <c r="W3353">
        <v>25.590818405151399</v>
      </c>
      <c r="X3353" t="s">
        <v>1781</v>
      </c>
      <c r="Y3353" t="s">
        <v>1782</v>
      </c>
      <c r="Z3353" t="s">
        <v>1783</v>
      </c>
      <c r="AA3353" t="s">
        <v>1783</v>
      </c>
      <c r="AB3353" t="s">
        <v>1784</v>
      </c>
      <c r="AC3353" t="s">
        <v>1785</v>
      </c>
      <c r="AD3353">
        <v>7522</v>
      </c>
      <c r="AE3353" t="s">
        <v>1786</v>
      </c>
      <c r="AF3353" t="s">
        <v>13793</v>
      </c>
      <c r="AH3353" t="s">
        <v>55</v>
      </c>
    </row>
    <row r="3354" spans="1:34" x14ac:dyDescent="0.2">
      <c r="A3354">
        <v>0</v>
      </c>
      <c r="B3354">
        <v>0</v>
      </c>
      <c r="C3354">
        <v>0</v>
      </c>
      <c r="D3354" t="s">
        <v>1725</v>
      </c>
      <c r="E3354">
        <v>3</v>
      </c>
      <c r="H3354">
        <v>2163</v>
      </c>
      <c r="I3354" t="s">
        <v>1892</v>
      </c>
      <c r="K3354">
        <v>0.86196799999999996</v>
      </c>
      <c r="L3354" s="2">
        <v>1.23924E-37</v>
      </c>
      <c r="M3354">
        <v>162.37</v>
      </c>
      <c r="N3354">
        <v>146.97999999999999</v>
      </c>
      <c r="O3354">
        <v>58.904000000000003</v>
      </c>
      <c r="P3354">
        <v>2.3902000000000001</v>
      </c>
      <c r="Q3354">
        <v>329580000</v>
      </c>
      <c r="R3354">
        <v>145</v>
      </c>
      <c r="S3354">
        <v>0.74170879394494804</v>
      </c>
      <c r="T3354">
        <v>0.15872188668392301</v>
      </c>
      <c r="U3354">
        <v>23.0243320465088</v>
      </c>
      <c r="V3354">
        <v>22.624464035034201</v>
      </c>
      <c r="W3354">
        <v>23.632799148559599</v>
      </c>
      <c r="X3354" t="s">
        <v>8412</v>
      </c>
      <c r="Y3354" t="s">
        <v>13794</v>
      </c>
      <c r="Z3354" t="s">
        <v>8413</v>
      </c>
      <c r="AA3354" t="s">
        <v>8413</v>
      </c>
      <c r="AB3354" t="s">
        <v>13795</v>
      </c>
      <c r="AC3354" t="s">
        <v>13796</v>
      </c>
      <c r="AD3354">
        <v>7524</v>
      </c>
      <c r="AE3354" t="s">
        <v>8416</v>
      </c>
      <c r="AF3354" t="s">
        <v>13797</v>
      </c>
      <c r="AH3354">
        <v>2</v>
      </c>
    </row>
    <row r="3355" spans="1:34" x14ac:dyDescent="0.2">
      <c r="A3355">
        <v>-1.75519847869873</v>
      </c>
      <c r="B3355">
        <v>0</v>
      </c>
      <c r="C3355">
        <v>1.75519847869873</v>
      </c>
      <c r="D3355" t="s">
        <v>1725</v>
      </c>
      <c r="E3355">
        <v>2</v>
      </c>
      <c r="H3355">
        <v>2165</v>
      </c>
      <c r="I3355" t="s">
        <v>1892</v>
      </c>
      <c r="J3355" t="s">
        <v>46</v>
      </c>
      <c r="K3355">
        <v>0.97187500000000004</v>
      </c>
      <c r="L3355" s="2">
        <v>1.35093E-7</v>
      </c>
      <c r="M3355">
        <v>133.32</v>
      </c>
      <c r="N3355">
        <v>106.78</v>
      </c>
      <c r="O3355">
        <v>133.32</v>
      </c>
      <c r="P3355">
        <v>0.83528000000000002</v>
      </c>
      <c r="Q3355">
        <v>98499000</v>
      </c>
      <c r="R3355">
        <v>315</v>
      </c>
      <c r="S3355">
        <v>1.73357079945477</v>
      </c>
      <c r="T3355">
        <v>2.3833051325437098E-2</v>
      </c>
      <c r="U3355">
        <v>21.2114114761353</v>
      </c>
      <c r="V3355">
        <v>21.966487884521499</v>
      </c>
      <c r="W3355">
        <v>23.208360671997099</v>
      </c>
      <c r="X3355" t="s">
        <v>8449</v>
      </c>
      <c r="Y3355" t="s">
        <v>9264</v>
      </c>
      <c r="Z3355" t="s">
        <v>8451</v>
      </c>
      <c r="AA3355" t="s">
        <v>8451</v>
      </c>
      <c r="AB3355" t="s">
        <v>13798</v>
      </c>
      <c r="AC3355" t="s">
        <v>8468</v>
      </c>
      <c r="AD3355">
        <v>7528</v>
      </c>
      <c r="AE3355" t="s">
        <v>8454</v>
      </c>
      <c r="AF3355" t="s">
        <v>13799</v>
      </c>
      <c r="AG3355" t="s">
        <v>89</v>
      </c>
      <c r="AH3355">
        <v>2</v>
      </c>
    </row>
    <row r="3356" spans="1:34" x14ac:dyDescent="0.2">
      <c r="A3356">
        <v>0</v>
      </c>
      <c r="B3356">
        <v>0</v>
      </c>
      <c r="C3356">
        <v>0</v>
      </c>
      <c r="D3356" t="s">
        <v>1725</v>
      </c>
      <c r="E3356">
        <v>3</v>
      </c>
      <c r="H3356">
        <v>2192</v>
      </c>
      <c r="I3356" t="s">
        <v>1892</v>
      </c>
      <c r="K3356">
        <v>0.99162499999999998</v>
      </c>
      <c r="L3356" s="2">
        <v>1.35922E-29</v>
      </c>
      <c r="M3356">
        <v>154.02000000000001</v>
      </c>
      <c r="N3356">
        <v>133.58000000000001</v>
      </c>
      <c r="O3356">
        <v>133.22999999999999</v>
      </c>
      <c r="P3356">
        <v>-0.93125999999999998</v>
      </c>
      <c r="Q3356">
        <v>82711000000</v>
      </c>
      <c r="R3356">
        <v>140</v>
      </c>
      <c r="S3356">
        <v>1.2383227630367999</v>
      </c>
      <c r="T3356">
        <v>5.7259288853376E-2</v>
      </c>
      <c r="U3356">
        <v>31.087989807128899</v>
      </c>
      <c r="V3356">
        <v>30.3897705078125</v>
      </c>
      <c r="W3356">
        <v>30.182251930236799</v>
      </c>
      <c r="X3356" t="s">
        <v>1071</v>
      </c>
      <c r="Y3356" t="s">
        <v>11296</v>
      </c>
      <c r="Z3356" t="s">
        <v>1073</v>
      </c>
      <c r="AA3356" t="s">
        <v>1073</v>
      </c>
      <c r="AB3356" t="s">
        <v>13800</v>
      </c>
      <c r="AC3356" t="s">
        <v>13801</v>
      </c>
      <c r="AD3356">
        <v>7531</v>
      </c>
      <c r="AE3356" t="s">
        <v>1076</v>
      </c>
      <c r="AF3356" t="s">
        <v>13802</v>
      </c>
      <c r="AH3356" t="s">
        <v>1911</v>
      </c>
    </row>
    <row r="3357" spans="1:34" x14ac:dyDescent="0.2">
      <c r="A3357">
        <v>-1.7247154712677</v>
      </c>
      <c r="B3357">
        <v>-2.1643083095550502</v>
      </c>
      <c r="C3357">
        <v>2.1643083095550502</v>
      </c>
      <c r="D3357" t="s">
        <v>1725</v>
      </c>
      <c r="E3357">
        <v>2</v>
      </c>
      <c r="H3357">
        <v>2234</v>
      </c>
      <c r="I3357" t="s">
        <v>1892</v>
      </c>
      <c r="J3357" t="s">
        <v>46</v>
      </c>
      <c r="K3357">
        <v>1</v>
      </c>
      <c r="L3357">
        <v>4.1402099999999999E-4</v>
      </c>
      <c r="M3357">
        <v>80.311999999999998</v>
      </c>
      <c r="N3357">
        <v>29.245999999999999</v>
      </c>
      <c r="O3357">
        <v>66.795000000000002</v>
      </c>
      <c r="P3357">
        <v>1.5064</v>
      </c>
      <c r="Q3357">
        <v>57792000</v>
      </c>
      <c r="R3357">
        <v>100</v>
      </c>
      <c r="S3357">
        <v>2.2535097226668501</v>
      </c>
      <c r="T3357">
        <v>1.12625318606627E-2</v>
      </c>
      <c r="U3357">
        <v>21.093987464904799</v>
      </c>
      <c r="V3357">
        <v>20.3769226074219</v>
      </c>
      <c r="W3357">
        <v>23.574977874755898</v>
      </c>
      <c r="X3357" t="s">
        <v>8674</v>
      </c>
      <c r="Y3357">
        <v>100</v>
      </c>
      <c r="Z3357" t="s">
        <v>8674</v>
      </c>
      <c r="AA3357" t="s">
        <v>8674</v>
      </c>
      <c r="AB3357" t="s">
        <v>13803</v>
      </c>
      <c r="AC3357" t="s">
        <v>8676</v>
      </c>
      <c r="AD3357">
        <v>7539</v>
      </c>
      <c r="AE3357" t="s">
        <v>8677</v>
      </c>
      <c r="AF3357" t="s">
        <v>13804</v>
      </c>
      <c r="AG3357" t="s">
        <v>653</v>
      </c>
      <c r="AH3357">
        <v>2</v>
      </c>
    </row>
    <row r="3358" spans="1:34" x14ac:dyDescent="0.2">
      <c r="A3358">
        <v>0</v>
      </c>
      <c r="B3358">
        <v>0</v>
      </c>
      <c r="C3358">
        <v>0</v>
      </c>
      <c r="D3358" t="s">
        <v>1725</v>
      </c>
      <c r="E3358">
        <v>3</v>
      </c>
      <c r="H3358">
        <v>2235</v>
      </c>
      <c r="I3358" t="s">
        <v>1892</v>
      </c>
      <c r="K3358">
        <v>0.85828599999999999</v>
      </c>
      <c r="L3358" s="2">
        <v>1.15315E-8</v>
      </c>
      <c r="M3358">
        <v>119.38</v>
      </c>
      <c r="N3358">
        <v>95.896000000000001</v>
      </c>
      <c r="O3358">
        <v>103.9</v>
      </c>
      <c r="P3358">
        <v>-1.2451000000000001</v>
      </c>
      <c r="Q3358">
        <v>74890000</v>
      </c>
      <c r="R3358">
        <v>784</v>
      </c>
      <c r="S3358">
        <v>5.3230657971039E-2</v>
      </c>
      <c r="T3358">
        <v>0.87020883999227905</v>
      </c>
      <c r="U3358">
        <v>22.8495483398438</v>
      </c>
      <c r="V3358">
        <v>23.60817527771</v>
      </c>
      <c r="W3358">
        <v>22.596507072448698</v>
      </c>
      <c r="X3358" t="s">
        <v>8679</v>
      </c>
      <c r="Y3358">
        <v>784</v>
      </c>
      <c r="Z3358" t="s">
        <v>8679</v>
      </c>
      <c r="AA3358" t="s">
        <v>8679</v>
      </c>
      <c r="AB3358" t="s">
        <v>13805</v>
      </c>
      <c r="AC3358" t="s">
        <v>13806</v>
      </c>
      <c r="AD3358">
        <v>7540</v>
      </c>
      <c r="AE3358" t="s">
        <v>8682</v>
      </c>
      <c r="AF3358" t="s">
        <v>13807</v>
      </c>
      <c r="AH3358">
        <v>2</v>
      </c>
    </row>
    <row r="3359" spans="1:34" x14ac:dyDescent="0.2">
      <c r="A3359">
        <v>0</v>
      </c>
      <c r="B3359">
        <v>0</v>
      </c>
      <c r="C3359">
        <v>0</v>
      </c>
      <c r="D3359" t="s">
        <v>1725</v>
      </c>
      <c r="E3359">
        <v>4</v>
      </c>
      <c r="H3359">
        <v>2241</v>
      </c>
      <c r="I3359" t="s">
        <v>1892</v>
      </c>
      <c r="K3359">
        <v>0.99961599999999995</v>
      </c>
      <c r="L3359" s="2">
        <v>2.10145E-5</v>
      </c>
      <c r="M3359">
        <v>98.942999999999998</v>
      </c>
      <c r="N3359">
        <v>86.798000000000002</v>
      </c>
      <c r="O3359">
        <v>73.296000000000006</v>
      </c>
      <c r="P3359">
        <v>-1.1580999999999999</v>
      </c>
      <c r="Q3359">
        <v>56137000000</v>
      </c>
      <c r="R3359">
        <v>431</v>
      </c>
      <c r="S3359">
        <v>0.79042415830958002</v>
      </c>
      <c r="T3359">
        <v>0.14257550535077301</v>
      </c>
      <c r="U3359">
        <v>23.061912536621101</v>
      </c>
      <c r="V3359">
        <v>21.672712326049801</v>
      </c>
      <c r="W3359">
        <v>21.1493740081787</v>
      </c>
      <c r="X3359" t="s">
        <v>1103</v>
      </c>
      <c r="Y3359" t="s">
        <v>13808</v>
      </c>
      <c r="Z3359" t="s">
        <v>1095</v>
      </c>
      <c r="AA3359" t="s">
        <v>1095</v>
      </c>
      <c r="AB3359" t="s">
        <v>13809</v>
      </c>
      <c r="AC3359" t="s">
        <v>13810</v>
      </c>
      <c r="AD3359">
        <v>7542</v>
      </c>
      <c r="AE3359" t="s">
        <v>1098</v>
      </c>
      <c r="AF3359" t="s">
        <v>13811</v>
      </c>
      <c r="AH3359" t="s">
        <v>1977</v>
      </c>
    </row>
    <row r="3360" spans="1:34" x14ac:dyDescent="0.2">
      <c r="A3360">
        <v>-1.3330317735671999</v>
      </c>
      <c r="B3360">
        <v>0</v>
      </c>
      <c r="C3360">
        <v>1.3330317735671999</v>
      </c>
      <c r="D3360" t="s">
        <v>1725</v>
      </c>
      <c r="E3360">
        <v>3</v>
      </c>
      <c r="H3360">
        <v>2279</v>
      </c>
      <c r="I3360" t="s">
        <v>1892</v>
      </c>
      <c r="J3360" t="s">
        <v>46</v>
      </c>
      <c r="K3360">
        <v>0.99998500000000001</v>
      </c>
      <c r="L3360" s="2">
        <v>6.4118999999999999E-29</v>
      </c>
      <c r="M3360">
        <v>180.81</v>
      </c>
      <c r="N3360">
        <v>143.25</v>
      </c>
      <c r="O3360">
        <v>112.82</v>
      </c>
      <c r="P3360">
        <v>-0.68562000000000001</v>
      </c>
      <c r="Q3360">
        <v>697240000</v>
      </c>
      <c r="R3360">
        <v>201</v>
      </c>
      <c r="S3360">
        <v>1.3175086133202301</v>
      </c>
      <c r="T3360">
        <v>4.9250632911392402E-2</v>
      </c>
      <c r="U3360">
        <v>21.608434677123999</v>
      </c>
      <c r="V3360">
        <v>22.485027313232401</v>
      </c>
      <c r="W3360">
        <v>25.8767957687378</v>
      </c>
      <c r="X3360" t="s">
        <v>13812</v>
      </c>
      <c r="Y3360" t="s">
        <v>13813</v>
      </c>
      <c r="Z3360" t="s">
        <v>13814</v>
      </c>
      <c r="AA3360" t="s">
        <v>13814</v>
      </c>
      <c r="AB3360" t="s">
        <v>13815</v>
      </c>
      <c r="AC3360" t="s">
        <v>13816</v>
      </c>
      <c r="AD3360">
        <v>7556</v>
      </c>
      <c r="AE3360" t="s">
        <v>13817</v>
      </c>
      <c r="AF3360" t="s">
        <v>13818</v>
      </c>
      <c r="AG3360" t="s">
        <v>89</v>
      </c>
      <c r="AH3360">
        <v>2</v>
      </c>
    </row>
    <row r="3361" spans="1:34" x14ac:dyDescent="0.2">
      <c r="A3361">
        <v>0</v>
      </c>
      <c r="B3361">
        <v>1.3756473064422601</v>
      </c>
      <c r="C3361">
        <v>-1.3756473064422601</v>
      </c>
      <c r="D3361" t="s">
        <v>1725</v>
      </c>
      <c r="E3361">
        <v>4</v>
      </c>
      <c r="H3361">
        <v>2288</v>
      </c>
      <c r="I3361" t="s">
        <v>1892</v>
      </c>
      <c r="J3361" t="s">
        <v>46</v>
      </c>
      <c r="K3361">
        <v>0.93596100000000004</v>
      </c>
      <c r="L3361" s="2">
        <v>7.14078E-7</v>
      </c>
      <c r="M3361">
        <v>63.033000000000001</v>
      </c>
      <c r="N3361">
        <v>49.511000000000003</v>
      </c>
      <c r="O3361">
        <v>45.408000000000001</v>
      </c>
      <c r="P3361">
        <v>1.0468999999999999</v>
      </c>
      <c r="Q3361">
        <v>173100000</v>
      </c>
      <c r="R3361">
        <v>166</v>
      </c>
      <c r="S3361">
        <v>1.5347653486517301</v>
      </c>
      <c r="T3361">
        <v>3.3261613691931501E-2</v>
      </c>
      <c r="U3361">
        <v>24.082804679870598</v>
      </c>
      <c r="V3361">
        <v>24.204637527465799</v>
      </c>
      <c r="W3361">
        <v>22.881780624389599</v>
      </c>
      <c r="X3361" t="s">
        <v>8884</v>
      </c>
      <c r="Y3361" t="s">
        <v>13819</v>
      </c>
      <c r="Z3361" t="s">
        <v>8886</v>
      </c>
      <c r="AA3361" t="s">
        <v>8886</v>
      </c>
      <c r="AB3361" t="s">
        <v>13820</v>
      </c>
      <c r="AC3361" t="s">
        <v>13821</v>
      </c>
      <c r="AD3361">
        <v>7558</v>
      </c>
      <c r="AE3361" t="s">
        <v>8889</v>
      </c>
      <c r="AF3361" t="s">
        <v>13822</v>
      </c>
      <c r="AG3361" t="s">
        <v>302</v>
      </c>
      <c r="AH3361">
        <v>2</v>
      </c>
    </row>
    <row r="3362" spans="1:34" x14ac:dyDescent="0.2">
      <c r="A3362">
        <v>0</v>
      </c>
      <c r="B3362">
        <v>-1.5623744726180999</v>
      </c>
      <c r="C3362">
        <v>1.5623744726180999</v>
      </c>
      <c r="D3362" t="s">
        <v>1725</v>
      </c>
      <c r="E3362">
        <v>2</v>
      </c>
      <c r="H3362">
        <v>2293</v>
      </c>
      <c r="I3362" t="s">
        <v>1892</v>
      </c>
      <c r="J3362" t="s">
        <v>46</v>
      </c>
      <c r="K3362">
        <v>0.89905100000000004</v>
      </c>
      <c r="L3362" s="2">
        <v>2.3276E-6</v>
      </c>
      <c r="M3362">
        <v>127.56</v>
      </c>
      <c r="N3362">
        <v>90.230999999999995</v>
      </c>
      <c r="O3362">
        <v>127.56</v>
      </c>
      <c r="P3362">
        <v>0.28715000000000002</v>
      </c>
      <c r="Q3362">
        <v>260090000</v>
      </c>
      <c r="R3362">
        <v>463</v>
      </c>
      <c r="S3362">
        <v>1.4923343998597101</v>
      </c>
      <c r="T3362">
        <v>3.58933841028082E-2</v>
      </c>
      <c r="U3362">
        <v>22.937095642089801</v>
      </c>
      <c r="V3362">
        <v>21.605667114257798</v>
      </c>
      <c r="W3362">
        <v>23.596751213073698</v>
      </c>
      <c r="X3362" t="s">
        <v>8914</v>
      </c>
      <c r="Y3362" t="s">
        <v>13823</v>
      </c>
      <c r="Z3362" t="s">
        <v>8916</v>
      </c>
      <c r="AA3362" t="s">
        <v>8916</v>
      </c>
      <c r="AB3362" t="s">
        <v>13824</v>
      </c>
      <c r="AC3362" t="s">
        <v>8926</v>
      </c>
      <c r="AD3362">
        <v>7561</v>
      </c>
      <c r="AE3362" t="s">
        <v>8919</v>
      </c>
      <c r="AF3362" t="s">
        <v>13825</v>
      </c>
      <c r="AG3362" t="s">
        <v>2433</v>
      </c>
      <c r="AH3362">
        <v>2</v>
      </c>
    </row>
    <row r="3363" spans="1:34" x14ac:dyDescent="0.2">
      <c r="A3363">
        <v>0</v>
      </c>
      <c r="B3363">
        <v>0</v>
      </c>
      <c r="C3363">
        <v>0</v>
      </c>
      <c r="D3363" t="s">
        <v>1725</v>
      </c>
      <c r="E3363">
        <v>3</v>
      </c>
      <c r="H3363">
        <v>2302</v>
      </c>
      <c r="I3363" t="s">
        <v>1892</v>
      </c>
      <c r="J3363" t="s">
        <v>46</v>
      </c>
      <c r="K3363">
        <v>0.99565700000000001</v>
      </c>
      <c r="L3363" s="2">
        <v>3.7294999999999999E-4</v>
      </c>
      <c r="M3363">
        <v>75.533000000000001</v>
      </c>
      <c r="N3363">
        <v>62.119</v>
      </c>
      <c r="O3363">
        <v>74.697999999999993</v>
      </c>
      <c r="P3363">
        <v>-1.7728999999999999</v>
      </c>
      <c r="Q3363">
        <v>159660000</v>
      </c>
      <c r="R3363">
        <v>764</v>
      </c>
      <c r="S3363">
        <v>1.3729960588377801</v>
      </c>
      <c r="T3363">
        <v>4.4185844550586197E-2</v>
      </c>
      <c r="U3363">
        <v>23.131441116333001</v>
      </c>
      <c r="V3363">
        <v>22.3675441741943</v>
      </c>
      <c r="W3363">
        <v>24.333197593689</v>
      </c>
      <c r="X3363" t="s">
        <v>8947</v>
      </c>
      <c r="Y3363" t="s">
        <v>13826</v>
      </c>
      <c r="Z3363" t="s">
        <v>8949</v>
      </c>
      <c r="AA3363" t="s">
        <v>8949</v>
      </c>
      <c r="AB3363" t="s">
        <v>13827</v>
      </c>
      <c r="AC3363" t="s">
        <v>13828</v>
      </c>
      <c r="AD3363">
        <v>7565</v>
      </c>
      <c r="AE3363" t="s">
        <v>8952</v>
      </c>
      <c r="AF3363" t="s">
        <v>13829</v>
      </c>
      <c r="AH3363">
        <v>2</v>
      </c>
    </row>
    <row r="3364" spans="1:34" x14ac:dyDescent="0.2">
      <c r="A3364">
        <v>0</v>
      </c>
      <c r="B3364">
        <v>0</v>
      </c>
      <c r="C3364">
        <v>0</v>
      </c>
      <c r="D3364" t="s">
        <v>1725</v>
      </c>
      <c r="E3364">
        <v>4</v>
      </c>
      <c r="H3364">
        <v>2308</v>
      </c>
      <c r="I3364" t="s">
        <v>1892</v>
      </c>
      <c r="K3364">
        <v>0.81158600000000003</v>
      </c>
      <c r="L3364" s="2">
        <v>4.9594099999999999E-8</v>
      </c>
      <c r="M3364">
        <v>80.3</v>
      </c>
      <c r="N3364">
        <v>69.03</v>
      </c>
      <c r="O3364">
        <v>41.787999999999997</v>
      </c>
      <c r="P3364">
        <v>-0.86133000000000004</v>
      </c>
      <c r="Q3364">
        <v>2474400000</v>
      </c>
      <c r="R3364">
        <v>636</v>
      </c>
      <c r="S3364">
        <v>3.8566720749797501E-2</v>
      </c>
      <c r="T3364">
        <v>0.90373384321223704</v>
      </c>
      <c r="U3364">
        <v>21.780568122863802</v>
      </c>
      <c r="V3364">
        <v>22.030088424682599</v>
      </c>
      <c r="W3364">
        <v>22.007053375244102</v>
      </c>
      <c r="X3364" t="s">
        <v>1139</v>
      </c>
      <c r="Y3364" t="s">
        <v>13830</v>
      </c>
      <c r="Z3364" t="s">
        <v>1141</v>
      </c>
      <c r="AA3364" t="s">
        <v>1141</v>
      </c>
      <c r="AB3364" t="s">
        <v>13831</v>
      </c>
      <c r="AC3364" t="s">
        <v>13832</v>
      </c>
      <c r="AD3364">
        <v>7567</v>
      </c>
      <c r="AE3364" t="s">
        <v>1144</v>
      </c>
      <c r="AF3364" t="s">
        <v>13833</v>
      </c>
      <c r="AH3364" t="s">
        <v>1977</v>
      </c>
    </row>
    <row r="3365" spans="1:34" x14ac:dyDescent="0.2">
      <c r="A3365">
        <v>2.1163694858550999</v>
      </c>
      <c r="B3365">
        <v>1.88256871700287</v>
      </c>
      <c r="C3365">
        <v>-2.1163694858550999</v>
      </c>
      <c r="D3365" t="s">
        <v>1725</v>
      </c>
      <c r="E3365">
        <v>3</v>
      </c>
      <c r="H3365">
        <v>2308</v>
      </c>
      <c r="I3365" t="s">
        <v>1892</v>
      </c>
      <c r="J3365" t="s">
        <v>46</v>
      </c>
      <c r="K3365">
        <v>1</v>
      </c>
      <c r="L3365" s="2">
        <v>1.41944E-42</v>
      </c>
      <c r="M3365">
        <v>176.46</v>
      </c>
      <c r="N3365">
        <v>167.43</v>
      </c>
      <c r="O3365">
        <v>65.581000000000003</v>
      </c>
      <c r="P3365">
        <v>-8.7945999999999996E-2</v>
      </c>
      <c r="Q3365">
        <v>5613200000</v>
      </c>
      <c r="R3365">
        <v>684</v>
      </c>
      <c r="S3365">
        <v>2.2881418517931702</v>
      </c>
      <c r="T3365">
        <v>1.0782911944202301E-2</v>
      </c>
      <c r="U3365">
        <v>27.1585693359375</v>
      </c>
      <c r="V3365">
        <v>27.372272491455099</v>
      </c>
      <c r="W3365">
        <v>24.757787704467798</v>
      </c>
      <c r="X3365" t="s">
        <v>1139</v>
      </c>
      <c r="Y3365" t="s">
        <v>13834</v>
      </c>
      <c r="Z3365" t="s">
        <v>1141</v>
      </c>
      <c r="AA3365" t="s">
        <v>1141</v>
      </c>
      <c r="AB3365" t="s">
        <v>13835</v>
      </c>
      <c r="AC3365" t="s">
        <v>8992</v>
      </c>
      <c r="AD3365">
        <v>7568</v>
      </c>
      <c r="AE3365" t="s">
        <v>1144</v>
      </c>
      <c r="AF3365" t="s">
        <v>13836</v>
      </c>
      <c r="AG3365" t="s">
        <v>598</v>
      </c>
      <c r="AH3365" t="s">
        <v>69</v>
      </c>
    </row>
    <row r="3366" spans="1:34" x14ac:dyDescent="0.2">
      <c r="A3366">
        <v>0</v>
      </c>
      <c r="B3366">
        <v>0</v>
      </c>
      <c r="C3366">
        <v>0</v>
      </c>
      <c r="D3366" t="s">
        <v>1725</v>
      </c>
      <c r="E3366">
        <v>3</v>
      </c>
      <c r="H3366">
        <v>2308</v>
      </c>
      <c r="I3366" t="s">
        <v>1892</v>
      </c>
      <c r="K3366">
        <v>1</v>
      </c>
      <c r="L3366" s="2">
        <v>7.0833200000000002E-31</v>
      </c>
      <c r="M3366">
        <v>159.04</v>
      </c>
      <c r="N3366">
        <v>138.58000000000001</v>
      </c>
      <c r="O3366">
        <v>65.581000000000003</v>
      </c>
      <c r="P3366">
        <v>-8.7945999999999996E-2</v>
      </c>
      <c r="Q3366">
        <v>4969600000</v>
      </c>
      <c r="R3366">
        <v>692</v>
      </c>
      <c r="S3366">
        <v>0.37239714990685702</v>
      </c>
      <c r="T3366">
        <v>0.38531875290832901</v>
      </c>
      <c r="U3366">
        <v>27.108960151672399</v>
      </c>
      <c r="V3366">
        <v>26.8377380371094</v>
      </c>
      <c r="W3366">
        <v>24.325350761413599</v>
      </c>
      <c r="X3366" t="s">
        <v>1139</v>
      </c>
      <c r="Y3366" t="s">
        <v>13837</v>
      </c>
      <c r="Z3366" t="s">
        <v>1141</v>
      </c>
      <c r="AA3366" t="s">
        <v>1141</v>
      </c>
      <c r="AB3366" t="s">
        <v>13838</v>
      </c>
      <c r="AC3366" t="s">
        <v>8992</v>
      </c>
      <c r="AD3366">
        <v>7569</v>
      </c>
      <c r="AE3366" t="s">
        <v>1144</v>
      </c>
      <c r="AF3366" t="s">
        <v>13839</v>
      </c>
      <c r="AH3366" t="s">
        <v>1977</v>
      </c>
    </row>
    <row r="3367" spans="1:34" x14ac:dyDescent="0.2">
      <c r="A3367">
        <v>0</v>
      </c>
      <c r="B3367">
        <v>0</v>
      </c>
      <c r="C3367">
        <v>0</v>
      </c>
      <c r="D3367" t="s">
        <v>1725</v>
      </c>
      <c r="E3367">
        <v>4</v>
      </c>
      <c r="H3367">
        <v>2317</v>
      </c>
      <c r="I3367" t="s">
        <v>1892</v>
      </c>
      <c r="K3367">
        <v>1</v>
      </c>
      <c r="L3367" s="2">
        <v>3.6024299999999999E-9</v>
      </c>
      <c r="M3367">
        <v>80.317999999999998</v>
      </c>
      <c r="N3367">
        <v>61.954000000000001</v>
      </c>
      <c r="O3367">
        <v>47.38</v>
      </c>
      <c r="P3367">
        <v>-0.28891</v>
      </c>
      <c r="Q3367">
        <v>2070900000</v>
      </c>
      <c r="R3367">
        <v>63</v>
      </c>
      <c r="S3367">
        <v>0.48985699253166898</v>
      </c>
      <c r="T3367">
        <v>0.287953175591532</v>
      </c>
      <c r="U3367">
        <v>21.618709564208999</v>
      </c>
      <c r="V3367">
        <v>23.3193454742432</v>
      </c>
      <c r="W3367">
        <v>21.6746730804443</v>
      </c>
      <c r="X3367" t="s">
        <v>9017</v>
      </c>
      <c r="Y3367">
        <v>63</v>
      </c>
      <c r="Z3367" t="s">
        <v>9017</v>
      </c>
      <c r="AA3367" t="s">
        <v>9017</v>
      </c>
      <c r="AB3367" t="s">
        <v>13840</v>
      </c>
      <c r="AC3367" t="s">
        <v>9019</v>
      </c>
      <c r="AD3367">
        <v>7571</v>
      </c>
      <c r="AE3367" t="s">
        <v>9020</v>
      </c>
      <c r="AF3367" t="s">
        <v>13841</v>
      </c>
      <c r="AH3367" t="s">
        <v>1977</v>
      </c>
    </row>
    <row r="3368" spans="1:34" x14ac:dyDescent="0.2">
      <c r="A3368">
        <v>0</v>
      </c>
      <c r="B3368">
        <v>0</v>
      </c>
      <c r="C3368">
        <v>0</v>
      </c>
      <c r="D3368" t="s">
        <v>1725</v>
      </c>
      <c r="E3368">
        <v>3</v>
      </c>
      <c r="H3368">
        <v>2322</v>
      </c>
      <c r="I3368" t="s">
        <v>1892</v>
      </c>
      <c r="K3368">
        <v>0.77968700000000002</v>
      </c>
      <c r="L3368" s="2">
        <v>2.2820799999999999E-12</v>
      </c>
      <c r="M3368">
        <v>129.27000000000001</v>
      </c>
      <c r="N3368">
        <v>117.64</v>
      </c>
      <c r="O3368">
        <v>129.27000000000001</v>
      </c>
      <c r="P3368">
        <v>-0.21004999999999999</v>
      </c>
      <c r="Q3368">
        <v>297040000</v>
      </c>
      <c r="R3368">
        <v>442</v>
      </c>
      <c r="S3368">
        <v>9.8615475518050805E-2</v>
      </c>
      <c r="T3368">
        <v>0.77797171878111904</v>
      </c>
      <c r="U3368">
        <v>22.2320365905762</v>
      </c>
      <c r="V3368">
        <v>25.142152786254901</v>
      </c>
      <c r="W3368">
        <v>23.365932464599599</v>
      </c>
      <c r="X3368" t="s">
        <v>9039</v>
      </c>
      <c r="Y3368">
        <v>442</v>
      </c>
      <c r="Z3368" t="s">
        <v>9039</v>
      </c>
      <c r="AA3368" t="s">
        <v>9039</v>
      </c>
      <c r="AB3368" t="s">
        <v>13842</v>
      </c>
      <c r="AC3368" t="s">
        <v>13843</v>
      </c>
      <c r="AD3368">
        <v>7574</v>
      </c>
      <c r="AE3368" t="s">
        <v>9042</v>
      </c>
      <c r="AF3368" t="s">
        <v>13844</v>
      </c>
      <c r="AH3368">
        <v>2</v>
      </c>
    </row>
    <row r="3369" spans="1:34" x14ac:dyDescent="0.2">
      <c r="A3369">
        <v>0</v>
      </c>
      <c r="B3369">
        <v>0</v>
      </c>
      <c r="C3369">
        <v>0</v>
      </c>
      <c r="D3369" t="s">
        <v>1725</v>
      </c>
      <c r="E3369">
        <v>4</v>
      </c>
      <c r="H3369">
        <v>2349</v>
      </c>
      <c r="I3369" t="s">
        <v>1892</v>
      </c>
      <c r="K3369">
        <v>0.99999899999999997</v>
      </c>
      <c r="L3369" s="2">
        <v>1.41461E-28</v>
      </c>
      <c r="M3369">
        <v>132.66999999999999</v>
      </c>
      <c r="N3369">
        <v>122.91</v>
      </c>
      <c r="O3369">
        <v>132.66999999999999</v>
      </c>
      <c r="P3369">
        <v>-1.3344</v>
      </c>
      <c r="Q3369">
        <v>383650000</v>
      </c>
      <c r="R3369">
        <v>304</v>
      </c>
      <c r="S3369">
        <v>1.09503712400739</v>
      </c>
      <c r="T3369">
        <v>7.6005820298290297E-2</v>
      </c>
      <c r="U3369">
        <v>25.667864799499501</v>
      </c>
      <c r="V3369">
        <v>23.010860443115199</v>
      </c>
      <c r="W3369">
        <v>23.584810256958001</v>
      </c>
      <c r="X3369" t="s">
        <v>9123</v>
      </c>
      <c r="Y3369" t="s">
        <v>13845</v>
      </c>
      <c r="Z3369" t="s">
        <v>9125</v>
      </c>
      <c r="AA3369" t="s">
        <v>9125</v>
      </c>
      <c r="AB3369" t="s">
        <v>13846</v>
      </c>
      <c r="AC3369" t="s">
        <v>13847</v>
      </c>
      <c r="AD3369">
        <v>7583</v>
      </c>
      <c r="AE3369" t="s">
        <v>9128</v>
      </c>
      <c r="AF3369" t="s">
        <v>13848</v>
      </c>
      <c r="AH3369">
        <v>2</v>
      </c>
    </row>
    <row r="3370" spans="1:34" x14ac:dyDescent="0.2">
      <c r="A3370">
        <v>0</v>
      </c>
      <c r="B3370">
        <v>0</v>
      </c>
      <c r="C3370">
        <v>0</v>
      </c>
      <c r="D3370" t="s">
        <v>1725</v>
      </c>
      <c r="E3370">
        <v>3</v>
      </c>
      <c r="H3370">
        <v>2349</v>
      </c>
      <c r="I3370" t="s">
        <v>1892</v>
      </c>
      <c r="K3370">
        <v>1</v>
      </c>
      <c r="L3370" s="2">
        <v>2.81218E-83</v>
      </c>
      <c r="M3370">
        <v>205.93</v>
      </c>
      <c r="N3370">
        <v>184.88</v>
      </c>
      <c r="O3370">
        <v>205.93</v>
      </c>
      <c r="P3370">
        <v>-1.2827</v>
      </c>
      <c r="Q3370">
        <v>564800000</v>
      </c>
      <c r="R3370">
        <v>319</v>
      </c>
      <c r="S3370">
        <v>1.22823315735254</v>
      </c>
      <c r="T3370">
        <v>5.8389837236998803E-2</v>
      </c>
      <c r="U3370">
        <v>25.854763984680201</v>
      </c>
      <c r="V3370">
        <v>23.010860443115199</v>
      </c>
      <c r="W3370">
        <v>23.584810256958001</v>
      </c>
      <c r="X3370" t="s">
        <v>9123</v>
      </c>
      <c r="Y3370" t="s">
        <v>13849</v>
      </c>
      <c r="Z3370" t="s">
        <v>9125</v>
      </c>
      <c r="AA3370" t="s">
        <v>9125</v>
      </c>
      <c r="AB3370" t="s">
        <v>13850</v>
      </c>
      <c r="AC3370" t="s">
        <v>9127</v>
      </c>
      <c r="AD3370">
        <v>7584</v>
      </c>
      <c r="AE3370" t="s">
        <v>9128</v>
      </c>
      <c r="AF3370" t="s">
        <v>13851</v>
      </c>
      <c r="AH3370">
        <v>2</v>
      </c>
    </row>
    <row r="3371" spans="1:34" x14ac:dyDescent="0.2">
      <c r="A3371">
        <v>-1.91368544101715</v>
      </c>
      <c r="B3371">
        <v>1.91368544101715</v>
      </c>
      <c r="C3371">
        <v>0</v>
      </c>
      <c r="D3371" t="s">
        <v>1725</v>
      </c>
      <c r="E3371">
        <v>3</v>
      </c>
      <c r="H3371">
        <v>2360</v>
      </c>
      <c r="I3371" t="s">
        <v>1892</v>
      </c>
      <c r="J3371" t="s">
        <v>46</v>
      </c>
      <c r="K3371">
        <v>0.98348400000000002</v>
      </c>
      <c r="L3371" s="2">
        <v>2.86972E-5</v>
      </c>
      <c r="M3371">
        <v>59.372</v>
      </c>
      <c r="N3371">
        <v>51.66</v>
      </c>
      <c r="O3371">
        <v>58.722000000000001</v>
      </c>
      <c r="P3371">
        <v>-0.94118000000000002</v>
      </c>
      <c r="Q3371">
        <v>753870000</v>
      </c>
      <c r="R3371">
        <v>745</v>
      </c>
      <c r="S3371">
        <v>1.8396800338519801</v>
      </c>
      <c r="T3371">
        <v>2.0225766871165601E-2</v>
      </c>
      <c r="U3371">
        <v>20.137912750244102</v>
      </c>
      <c r="V3371">
        <v>27.016695022583001</v>
      </c>
      <c r="W3371">
        <v>22.140292167663599</v>
      </c>
      <c r="X3371" t="s">
        <v>13852</v>
      </c>
      <c r="Y3371" t="s">
        <v>13853</v>
      </c>
      <c r="Z3371" t="s">
        <v>13854</v>
      </c>
      <c r="AA3371" t="s">
        <v>13854</v>
      </c>
      <c r="AB3371" t="s">
        <v>13855</v>
      </c>
      <c r="AC3371" t="s">
        <v>13856</v>
      </c>
      <c r="AD3371">
        <v>7591</v>
      </c>
      <c r="AE3371" t="s">
        <v>13857</v>
      </c>
      <c r="AF3371" t="s">
        <v>13858</v>
      </c>
      <c r="AG3371" t="s">
        <v>372</v>
      </c>
      <c r="AH3371" t="s">
        <v>1977</v>
      </c>
    </row>
    <row r="3372" spans="1:34" x14ac:dyDescent="0.2">
      <c r="A3372">
        <v>0</v>
      </c>
      <c r="B3372">
        <v>0</v>
      </c>
      <c r="C3372">
        <v>0</v>
      </c>
      <c r="D3372" t="s">
        <v>1725</v>
      </c>
      <c r="E3372">
        <v>3</v>
      </c>
      <c r="H3372">
        <v>2360</v>
      </c>
      <c r="I3372" t="s">
        <v>1892</v>
      </c>
      <c r="K3372">
        <v>0.77102800000000005</v>
      </c>
      <c r="L3372" s="2">
        <v>5.6661199999999999E-5</v>
      </c>
      <c r="M3372">
        <v>53.552999999999997</v>
      </c>
      <c r="N3372">
        <v>45.841000000000001</v>
      </c>
      <c r="O3372">
        <v>52.853000000000002</v>
      </c>
      <c r="P3372">
        <v>-0.50632999999999995</v>
      </c>
      <c r="Q3372">
        <v>275650000</v>
      </c>
      <c r="R3372">
        <v>753</v>
      </c>
      <c r="S3372">
        <v>0.87778358355966402</v>
      </c>
      <c r="T3372">
        <v>0.11686408977556099</v>
      </c>
      <c r="U3372">
        <v>24.122137069702099</v>
      </c>
      <c r="V3372">
        <v>20.562442779541001</v>
      </c>
      <c r="W3372">
        <v>22.538521766662601</v>
      </c>
      <c r="X3372" t="s">
        <v>13852</v>
      </c>
      <c r="Y3372" t="s">
        <v>13859</v>
      </c>
      <c r="Z3372" t="s">
        <v>13854</v>
      </c>
      <c r="AA3372" t="s">
        <v>13854</v>
      </c>
      <c r="AB3372" t="s">
        <v>13860</v>
      </c>
      <c r="AC3372" t="s">
        <v>13861</v>
      </c>
      <c r="AD3372">
        <v>7592</v>
      </c>
      <c r="AE3372" t="s">
        <v>13857</v>
      </c>
      <c r="AF3372" t="s">
        <v>13862</v>
      </c>
      <c r="AH3372" t="s">
        <v>1977</v>
      </c>
    </row>
    <row r="3373" spans="1:34" x14ac:dyDescent="0.2">
      <c r="A3373">
        <v>0</v>
      </c>
      <c r="B3373">
        <v>0</v>
      </c>
      <c r="C3373">
        <v>0</v>
      </c>
      <c r="D3373" t="s">
        <v>1725</v>
      </c>
      <c r="E3373">
        <v>2</v>
      </c>
      <c r="H3373">
        <v>2362</v>
      </c>
      <c r="I3373" t="s">
        <v>1892</v>
      </c>
      <c r="K3373">
        <v>1</v>
      </c>
      <c r="L3373">
        <v>3.1511500000000001E-3</v>
      </c>
      <c r="M3373">
        <v>77.923000000000002</v>
      </c>
      <c r="N3373">
        <v>21.908999999999999</v>
      </c>
      <c r="O3373">
        <v>77.923000000000002</v>
      </c>
      <c r="P3373">
        <v>-2.5894E-2</v>
      </c>
      <c r="Q3373">
        <v>132900000</v>
      </c>
      <c r="R3373">
        <v>190</v>
      </c>
      <c r="S3373">
        <v>0.74187993187975199</v>
      </c>
      <c r="T3373">
        <v>0.15873496402877699</v>
      </c>
      <c r="U3373">
        <v>19.299853324890101</v>
      </c>
      <c r="V3373">
        <v>20.984521865844702</v>
      </c>
      <c r="W3373">
        <v>22.6193447113037</v>
      </c>
      <c r="X3373" t="s">
        <v>9159</v>
      </c>
      <c r="Y3373">
        <v>190</v>
      </c>
      <c r="Z3373" t="s">
        <v>9159</v>
      </c>
      <c r="AA3373" t="s">
        <v>9159</v>
      </c>
      <c r="AB3373" t="s">
        <v>13863</v>
      </c>
      <c r="AC3373" t="s">
        <v>9161</v>
      </c>
      <c r="AD3373">
        <v>7593</v>
      </c>
      <c r="AE3373" t="s">
        <v>9162</v>
      </c>
      <c r="AF3373" t="s">
        <v>13864</v>
      </c>
      <c r="AH3373">
        <v>2</v>
      </c>
    </row>
    <row r="3374" spans="1:34" x14ac:dyDescent="0.2">
      <c r="A3374">
        <v>0</v>
      </c>
      <c r="B3374">
        <v>0</v>
      </c>
      <c r="C3374">
        <v>0</v>
      </c>
      <c r="D3374" t="s">
        <v>1725</v>
      </c>
      <c r="E3374">
        <v>3</v>
      </c>
      <c r="H3374">
        <v>2376</v>
      </c>
      <c r="I3374" t="s">
        <v>1892</v>
      </c>
      <c r="K3374">
        <v>1</v>
      </c>
      <c r="L3374" s="2">
        <v>2.4098899999999998E-53</v>
      </c>
      <c r="M3374">
        <v>222.6</v>
      </c>
      <c r="N3374">
        <v>173.52</v>
      </c>
      <c r="O3374">
        <v>182.72</v>
      </c>
      <c r="P3374">
        <v>0.36751</v>
      </c>
      <c r="Q3374">
        <v>3117900000</v>
      </c>
      <c r="R3374">
        <v>1023</v>
      </c>
      <c r="S3374">
        <v>0.42942142153969798</v>
      </c>
      <c r="T3374">
        <v>0.334719653179191</v>
      </c>
      <c r="U3374">
        <v>28.317841529846199</v>
      </c>
      <c r="V3374">
        <v>27.685653686523398</v>
      </c>
      <c r="W3374">
        <v>27.262651443481399</v>
      </c>
      <c r="X3374" t="s">
        <v>9184</v>
      </c>
      <c r="Y3374" t="s">
        <v>13865</v>
      </c>
      <c r="Z3374" t="s">
        <v>9186</v>
      </c>
      <c r="AA3374" t="s">
        <v>9186</v>
      </c>
      <c r="AB3374" t="s">
        <v>13866</v>
      </c>
      <c r="AC3374" t="s">
        <v>13867</v>
      </c>
      <c r="AD3374">
        <v>7596</v>
      </c>
      <c r="AE3374" t="s">
        <v>9189</v>
      </c>
      <c r="AF3374" t="s">
        <v>13868</v>
      </c>
      <c r="AH3374">
        <v>2</v>
      </c>
    </row>
    <row r="3375" spans="1:34" x14ac:dyDescent="0.2">
      <c r="A3375">
        <v>0</v>
      </c>
      <c r="B3375">
        <v>0</v>
      </c>
      <c r="C3375">
        <v>0</v>
      </c>
      <c r="D3375" t="s">
        <v>1725</v>
      </c>
      <c r="E3375">
        <v>4</v>
      </c>
      <c r="H3375">
        <v>2387</v>
      </c>
      <c r="I3375" t="s">
        <v>1892</v>
      </c>
      <c r="K3375">
        <v>0.99297599999999997</v>
      </c>
      <c r="L3375" s="2">
        <v>2.6902899999999998E-12</v>
      </c>
      <c r="M3375">
        <v>85.998000000000005</v>
      </c>
      <c r="N3375">
        <v>66.674999999999997</v>
      </c>
      <c r="O3375">
        <v>85.998000000000005</v>
      </c>
      <c r="P3375">
        <v>1.3136000000000001</v>
      </c>
      <c r="Q3375">
        <v>217300000</v>
      </c>
      <c r="R3375">
        <v>318</v>
      </c>
      <c r="S3375">
        <v>0.108087036660669</v>
      </c>
      <c r="T3375">
        <v>0.76037552657973895</v>
      </c>
      <c r="U3375">
        <v>23.890700340271</v>
      </c>
      <c r="V3375">
        <v>25.5213623046875</v>
      </c>
      <c r="W3375">
        <v>22.255784034729</v>
      </c>
      <c r="X3375" t="s">
        <v>9228</v>
      </c>
      <c r="Y3375" t="s">
        <v>13869</v>
      </c>
      <c r="Z3375" t="s">
        <v>9230</v>
      </c>
      <c r="AA3375" t="s">
        <v>9230</v>
      </c>
      <c r="AB3375" t="s">
        <v>13870</v>
      </c>
      <c r="AC3375" t="s">
        <v>9232</v>
      </c>
      <c r="AD3375">
        <v>7599</v>
      </c>
      <c r="AE3375" t="s">
        <v>9233</v>
      </c>
      <c r="AF3375" t="s">
        <v>13871</v>
      </c>
      <c r="AH3375">
        <v>2</v>
      </c>
    </row>
    <row r="3376" spans="1:34" x14ac:dyDescent="0.2">
      <c r="A3376">
        <v>-3.7938547134399401</v>
      </c>
      <c r="B3376">
        <v>2.03056764602661</v>
      </c>
      <c r="C3376">
        <v>3.7938547134399401</v>
      </c>
      <c r="D3376" t="s">
        <v>1725</v>
      </c>
      <c r="E3376">
        <v>2</v>
      </c>
      <c r="H3376" t="s">
        <v>1183</v>
      </c>
      <c r="I3376" t="s">
        <v>1892</v>
      </c>
      <c r="J3376" t="s">
        <v>46</v>
      </c>
      <c r="K3376">
        <v>0.87537399999999999</v>
      </c>
      <c r="L3376" s="2">
        <v>5.1230600000000003E-32</v>
      </c>
      <c r="M3376">
        <v>161.32</v>
      </c>
      <c r="N3376">
        <v>140.47999999999999</v>
      </c>
      <c r="O3376">
        <v>134.06</v>
      </c>
      <c r="P3376">
        <v>0.62604000000000004</v>
      </c>
      <c r="Q3376">
        <v>622950000</v>
      </c>
      <c r="R3376">
        <v>414</v>
      </c>
      <c r="S3376">
        <v>3.6760718898573699</v>
      </c>
      <c r="T3376">
        <v>3.0166112956810601E-3</v>
      </c>
      <c r="U3376">
        <v>22.634573936462399</v>
      </c>
      <c r="V3376">
        <v>24.328275680541999</v>
      </c>
      <c r="W3376">
        <v>25.352130889892599</v>
      </c>
      <c r="X3376" t="s">
        <v>1184</v>
      </c>
      <c r="Y3376" t="s">
        <v>13872</v>
      </c>
      <c r="Z3376" t="s">
        <v>1186</v>
      </c>
      <c r="AA3376" t="s">
        <v>1187</v>
      </c>
      <c r="AB3376" t="s">
        <v>13873</v>
      </c>
      <c r="AC3376" t="s">
        <v>9341</v>
      </c>
      <c r="AD3376">
        <v>7602</v>
      </c>
      <c r="AE3376" t="s">
        <v>1190</v>
      </c>
      <c r="AF3376" t="s">
        <v>13874</v>
      </c>
      <c r="AG3376" t="s">
        <v>2128</v>
      </c>
      <c r="AH3376" t="s">
        <v>1977</v>
      </c>
    </row>
    <row r="3377" spans="1:34" x14ac:dyDescent="0.2">
      <c r="A3377">
        <v>0</v>
      </c>
      <c r="B3377">
        <v>0</v>
      </c>
      <c r="C3377">
        <v>0</v>
      </c>
      <c r="D3377" t="s">
        <v>1725</v>
      </c>
      <c r="E3377">
        <v>2</v>
      </c>
      <c r="H3377">
        <v>2448</v>
      </c>
      <c r="I3377" t="s">
        <v>1892</v>
      </c>
      <c r="K3377">
        <v>1</v>
      </c>
      <c r="L3377" s="2">
        <v>2.6272200000000001E-7</v>
      </c>
      <c r="M3377">
        <v>122.19</v>
      </c>
      <c r="N3377">
        <v>90.364999999999995</v>
      </c>
      <c r="O3377">
        <v>94.203000000000003</v>
      </c>
      <c r="P3377">
        <v>0.76275999999999999</v>
      </c>
      <c r="Q3377">
        <v>737000000</v>
      </c>
      <c r="R3377">
        <v>213</v>
      </c>
      <c r="S3377">
        <v>1.24080692492219</v>
      </c>
      <c r="T3377">
        <v>5.6986389111288997E-2</v>
      </c>
      <c r="U3377">
        <v>25.069525718689</v>
      </c>
      <c r="V3377">
        <v>24.271917343139599</v>
      </c>
      <c r="W3377">
        <v>25.205350875854499</v>
      </c>
      <c r="X3377" t="s">
        <v>9513</v>
      </c>
      <c r="Y3377">
        <v>213</v>
      </c>
      <c r="Z3377" t="s">
        <v>9513</v>
      </c>
      <c r="AA3377" t="s">
        <v>9513</v>
      </c>
      <c r="AB3377" t="s">
        <v>13875</v>
      </c>
      <c r="AC3377" t="s">
        <v>13876</v>
      </c>
      <c r="AD3377">
        <v>7610</v>
      </c>
      <c r="AE3377" t="s">
        <v>9516</v>
      </c>
      <c r="AF3377" t="s">
        <v>13877</v>
      </c>
      <c r="AH3377" t="s">
        <v>1977</v>
      </c>
    </row>
    <row r="3378" spans="1:34" x14ac:dyDescent="0.2">
      <c r="A3378">
        <v>0</v>
      </c>
      <c r="B3378">
        <v>0</v>
      </c>
      <c r="C3378">
        <v>0</v>
      </c>
      <c r="D3378" t="s">
        <v>1725</v>
      </c>
      <c r="E3378">
        <v>2</v>
      </c>
      <c r="H3378">
        <v>2448</v>
      </c>
      <c r="I3378" t="s">
        <v>1892</v>
      </c>
      <c r="K3378">
        <v>0.92011299999999996</v>
      </c>
      <c r="L3378" s="2">
        <v>2.6272200000000001E-7</v>
      </c>
      <c r="M3378">
        <v>122.19</v>
      </c>
      <c r="N3378">
        <v>90.364999999999995</v>
      </c>
      <c r="O3378">
        <v>122.19</v>
      </c>
      <c r="P3378">
        <v>0.84550999999999998</v>
      </c>
      <c r="Q3378">
        <v>308620000</v>
      </c>
      <c r="R3378">
        <v>226</v>
      </c>
      <c r="S3378">
        <v>7.66886748387033E-2</v>
      </c>
      <c r="T3378">
        <v>0.82233150039277303</v>
      </c>
      <c r="U3378">
        <v>24.392813682556199</v>
      </c>
      <c r="V3378">
        <v>23.929492950439499</v>
      </c>
      <c r="W3378">
        <v>24.237686157226602</v>
      </c>
      <c r="X3378" t="s">
        <v>9513</v>
      </c>
      <c r="Y3378">
        <v>226</v>
      </c>
      <c r="Z3378" t="s">
        <v>9513</v>
      </c>
      <c r="AA3378" t="s">
        <v>9513</v>
      </c>
      <c r="AB3378" t="s">
        <v>13878</v>
      </c>
      <c r="AC3378" t="s">
        <v>13879</v>
      </c>
      <c r="AD3378">
        <v>7611</v>
      </c>
      <c r="AE3378" t="s">
        <v>9516</v>
      </c>
      <c r="AF3378" t="s">
        <v>13880</v>
      </c>
      <c r="AH3378" t="s">
        <v>1977</v>
      </c>
    </row>
    <row r="3379" spans="1:34" x14ac:dyDescent="0.2">
      <c r="A3379">
        <v>-3.5510311126709002</v>
      </c>
      <c r="B3379">
        <v>-3.7001602649688698</v>
      </c>
      <c r="C3379">
        <v>3.7001602649688698</v>
      </c>
      <c r="D3379" t="s">
        <v>1725</v>
      </c>
      <c r="E3379">
        <v>2</v>
      </c>
      <c r="H3379">
        <v>2456</v>
      </c>
      <c r="I3379" t="s">
        <v>1892</v>
      </c>
      <c r="J3379" t="s">
        <v>46</v>
      </c>
      <c r="K3379">
        <v>0.79458399999999996</v>
      </c>
      <c r="L3379" s="2">
        <v>1.8505500000000002E-27</v>
      </c>
      <c r="M3379">
        <v>128.97</v>
      </c>
      <c r="N3379">
        <v>111.47</v>
      </c>
      <c r="O3379">
        <v>45.545999999999999</v>
      </c>
      <c r="P3379">
        <v>1.2576000000000001</v>
      </c>
      <c r="Q3379">
        <v>43807000</v>
      </c>
      <c r="R3379">
        <v>305</v>
      </c>
      <c r="S3379">
        <v>3.9837701329285502</v>
      </c>
      <c r="T3379">
        <v>3.2323232323232302E-3</v>
      </c>
      <c r="U3379">
        <v>20.2371826171875</v>
      </c>
      <c r="V3379">
        <v>19.776273727416999</v>
      </c>
      <c r="W3379">
        <v>23.039422988891602</v>
      </c>
      <c r="X3379" t="s">
        <v>9537</v>
      </c>
      <c r="Y3379">
        <v>305</v>
      </c>
      <c r="Z3379" t="s">
        <v>9537</v>
      </c>
      <c r="AA3379" t="s">
        <v>9537</v>
      </c>
      <c r="AB3379" t="s">
        <v>13881</v>
      </c>
      <c r="AC3379" t="s">
        <v>13882</v>
      </c>
      <c r="AD3379">
        <v>7614</v>
      </c>
      <c r="AE3379" t="s">
        <v>9540</v>
      </c>
      <c r="AF3379" t="s">
        <v>13883</v>
      </c>
      <c r="AG3379" t="s">
        <v>653</v>
      </c>
      <c r="AH3379">
        <v>2</v>
      </c>
    </row>
    <row r="3380" spans="1:34" x14ac:dyDescent="0.2">
      <c r="A3380">
        <v>-2.10806441307068</v>
      </c>
      <c r="B3380">
        <v>0</v>
      </c>
      <c r="C3380">
        <v>2.10806441307068</v>
      </c>
      <c r="D3380" t="s">
        <v>1725</v>
      </c>
      <c r="E3380">
        <v>3</v>
      </c>
      <c r="H3380">
        <v>2456</v>
      </c>
      <c r="I3380" t="s">
        <v>1892</v>
      </c>
      <c r="J3380" t="s">
        <v>46</v>
      </c>
      <c r="K3380">
        <v>0.86237299999999995</v>
      </c>
      <c r="L3380" s="2">
        <v>7.8663E-28</v>
      </c>
      <c r="M3380">
        <v>132.76</v>
      </c>
      <c r="N3380">
        <v>116.87</v>
      </c>
      <c r="O3380">
        <v>132.76</v>
      </c>
      <c r="P3380">
        <v>-0.52010000000000001</v>
      </c>
      <c r="Q3380">
        <v>356700000</v>
      </c>
      <c r="R3380">
        <v>307</v>
      </c>
      <c r="S3380">
        <v>2.0356411388269802</v>
      </c>
      <c r="T3380">
        <v>1.49871244635193E-2</v>
      </c>
      <c r="U3380">
        <v>20.0509223937988</v>
      </c>
      <c r="V3380">
        <v>21.675256729126001</v>
      </c>
      <c r="W3380">
        <v>25.5221557617188</v>
      </c>
      <c r="X3380" t="s">
        <v>9537</v>
      </c>
      <c r="Y3380">
        <v>307</v>
      </c>
      <c r="Z3380" t="s">
        <v>9537</v>
      </c>
      <c r="AA3380" t="s">
        <v>9537</v>
      </c>
      <c r="AB3380" t="s">
        <v>13884</v>
      </c>
      <c r="AC3380" t="s">
        <v>13885</v>
      </c>
      <c r="AD3380">
        <v>7615</v>
      </c>
      <c r="AE3380" t="s">
        <v>9540</v>
      </c>
      <c r="AF3380" t="s">
        <v>13886</v>
      </c>
      <c r="AG3380" t="s">
        <v>89</v>
      </c>
      <c r="AH3380">
        <v>2</v>
      </c>
    </row>
    <row r="3381" spans="1:34" x14ac:dyDescent="0.2">
      <c r="A3381">
        <v>-3.7486431598663299</v>
      </c>
      <c r="B3381">
        <v>3.7486431598663299</v>
      </c>
      <c r="C3381">
        <v>-2.58001613616943</v>
      </c>
      <c r="D3381" t="s">
        <v>1725</v>
      </c>
      <c r="E3381">
        <v>3</v>
      </c>
      <c r="H3381">
        <v>2477</v>
      </c>
      <c r="I3381" t="s">
        <v>1892</v>
      </c>
      <c r="J3381" t="s">
        <v>46</v>
      </c>
      <c r="K3381">
        <v>0.98879700000000004</v>
      </c>
      <c r="L3381" s="2">
        <v>1.10837E-4</v>
      </c>
      <c r="M3381">
        <v>76.378</v>
      </c>
      <c r="N3381">
        <v>68.385999999999996</v>
      </c>
      <c r="O3381">
        <v>76.378</v>
      </c>
      <c r="P3381">
        <v>1.5201</v>
      </c>
      <c r="Q3381">
        <v>85226000</v>
      </c>
      <c r="R3381">
        <v>1522</v>
      </c>
      <c r="S3381">
        <v>3.6433035596319199</v>
      </c>
      <c r="T3381">
        <v>3.2156862745098E-3</v>
      </c>
      <c r="U3381">
        <v>20.895614624023398</v>
      </c>
      <c r="V3381">
        <v>24.57004737854</v>
      </c>
      <c r="W3381">
        <v>21.868770599365199</v>
      </c>
      <c r="X3381" t="s">
        <v>9605</v>
      </c>
      <c r="Y3381" t="s">
        <v>13887</v>
      </c>
      <c r="Z3381" t="s">
        <v>9607</v>
      </c>
      <c r="AA3381" t="s">
        <v>9607</v>
      </c>
      <c r="AB3381" t="s">
        <v>13888</v>
      </c>
      <c r="AC3381" t="s">
        <v>9609</v>
      </c>
      <c r="AD3381">
        <v>7617</v>
      </c>
      <c r="AE3381" t="s">
        <v>9610</v>
      </c>
      <c r="AF3381" t="s">
        <v>13889</v>
      </c>
      <c r="AG3381" t="s">
        <v>151</v>
      </c>
      <c r="AH3381">
        <v>2</v>
      </c>
    </row>
    <row r="3382" spans="1:34" x14ac:dyDescent="0.2">
      <c r="A3382">
        <v>0</v>
      </c>
      <c r="B3382">
        <v>0</v>
      </c>
      <c r="C3382">
        <v>0</v>
      </c>
      <c r="D3382" t="s">
        <v>1725</v>
      </c>
      <c r="E3382">
        <v>3</v>
      </c>
      <c r="H3382">
        <v>2489</v>
      </c>
      <c r="I3382" t="s">
        <v>1892</v>
      </c>
      <c r="K3382">
        <v>0.99685900000000005</v>
      </c>
      <c r="L3382" s="2">
        <v>1.9075100000000001E-17</v>
      </c>
      <c r="M3382">
        <v>108.88</v>
      </c>
      <c r="N3382">
        <v>98.266000000000005</v>
      </c>
      <c r="O3382">
        <v>82.22</v>
      </c>
      <c r="P3382">
        <v>-0.42396</v>
      </c>
      <c r="Q3382">
        <v>261470000</v>
      </c>
      <c r="R3382">
        <v>355</v>
      </c>
      <c r="S3382">
        <v>0.59598702508034396</v>
      </c>
      <c r="T3382">
        <v>0.22150262881177701</v>
      </c>
      <c r="U3382">
        <v>24.0929517745972</v>
      </c>
      <c r="V3382">
        <v>23.325807571411101</v>
      </c>
      <c r="W3382">
        <v>23.014132499694799</v>
      </c>
      <c r="X3382" t="s">
        <v>9633</v>
      </c>
      <c r="Y3382">
        <v>355</v>
      </c>
      <c r="Z3382" t="s">
        <v>9633</v>
      </c>
      <c r="AA3382" t="s">
        <v>9633</v>
      </c>
      <c r="AB3382" t="s">
        <v>13890</v>
      </c>
      <c r="AC3382" t="s">
        <v>13891</v>
      </c>
      <c r="AD3382">
        <v>7624</v>
      </c>
      <c r="AE3382" t="s">
        <v>9636</v>
      </c>
      <c r="AF3382" t="s">
        <v>13892</v>
      </c>
      <c r="AH3382">
        <v>2</v>
      </c>
    </row>
    <row r="3383" spans="1:34" x14ac:dyDescent="0.2">
      <c r="A3383">
        <v>0</v>
      </c>
      <c r="B3383">
        <v>0</v>
      </c>
      <c r="C3383">
        <v>0</v>
      </c>
      <c r="D3383" t="s">
        <v>1725</v>
      </c>
      <c r="E3383">
        <v>3</v>
      </c>
      <c r="H3383">
        <v>2496</v>
      </c>
      <c r="I3383" t="s">
        <v>1892</v>
      </c>
      <c r="K3383">
        <v>0.996166</v>
      </c>
      <c r="L3383" s="2">
        <v>1.3845400000000001E-36</v>
      </c>
      <c r="M3383">
        <v>134.97999999999999</v>
      </c>
      <c r="N3383">
        <v>125.49</v>
      </c>
      <c r="O3383">
        <v>113.05</v>
      </c>
      <c r="P3383">
        <v>0.59787999999999997</v>
      </c>
      <c r="Q3383">
        <v>575510000</v>
      </c>
      <c r="R3383">
        <v>294</v>
      </c>
      <c r="S3383">
        <v>1.14342647539846</v>
      </c>
      <c r="T3383">
        <v>6.8773373223634998E-2</v>
      </c>
      <c r="U3383">
        <v>25.6266431808472</v>
      </c>
      <c r="V3383">
        <v>24.475002288818398</v>
      </c>
      <c r="W3383">
        <v>25.341279029846199</v>
      </c>
      <c r="X3383" t="s">
        <v>9640</v>
      </c>
      <c r="Y3383" t="s">
        <v>13893</v>
      </c>
      <c r="Z3383" t="s">
        <v>9642</v>
      </c>
      <c r="AA3383" t="s">
        <v>9642</v>
      </c>
      <c r="AB3383" t="s">
        <v>13894</v>
      </c>
      <c r="AC3383" t="s">
        <v>13895</v>
      </c>
      <c r="AD3383">
        <v>7626</v>
      </c>
      <c r="AE3383" t="s">
        <v>9645</v>
      </c>
      <c r="AF3383" t="s">
        <v>13896</v>
      </c>
      <c r="AH3383">
        <v>2</v>
      </c>
    </row>
    <row r="3384" spans="1:34" x14ac:dyDescent="0.2">
      <c r="A3384">
        <v>0</v>
      </c>
      <c r="B3384">
        <v>0</v>
      </c>
      <c r="C3384">
        <v>0</v>
      </c>
      <c r="D3384" t="s">
        <v>1725</v>
      </c>
      <c r="E3384">
        <v>3</v>
      </c>
      <c r="H3384">
        <v>2499</v>
      </c>
      <c r="I3384" t="s">
        <v>1892</v>
      </c>
      <c r="K3384">
        <v>0.99982499999999996</v>
      </c>
      <c r="L3384" s="2">
        <v>9.2042600000000001E-29</v>
      </c>
      <c r="M3384">
        <v>142.28</v>
      </c>
      <c r="N3384">
        <v>129.97</v>
      </c>
      <c r="O3384">
        <v>142.28</v>
      </c>
      <c r="P3384">
        <v>-0.14271</v>
      </c>
      <c r="Q3384">
        <v>587580000</v>
      </c>
      <c r="R3384">
        <v>31</v>
      </c>
      <c r="S3384">
        <v>0.57689948665383695</v>
      </c>
      <c r="T3384">
        <v>0.23215500650195101</v>
      </c>
      <c r="U3384">
        <v>25.7753763198853</v>
      </c>
      <c r="V3384">
        <v>25.387651443481399</v>
      </c>
      <c r="W3384">
        <v>26.059069633483901</v>
      </c>
      <c r="X3384" t="s">
        <v>13897</v>
      </c>
      <c r="Y3384">
        <v>31</v>
      </c>
      <c r="Z3384" t="s">
        <v>13897</v>
      </c>
      <c r="AA3384" t="s">
        <v>13897</v>
      </c>
      <c r="AB3384" t="s">
        <v>13898</v>
      </c>
      <c r="AC3384" t="s">
        <v>13899</v>
      </c>
      <c r="AD3384">
        <v>7631</v>
      </c>
      <c r="AE3384" t="s">
        <v>13900</v>
      </c>
      <c r="AF3384" t="s">
        <v>13901</v>
      </c>
      <c r="AH3384">
        <v>2</v>
      </c>
    </row>
    <row r="3385" spans="1:34" x14ac:dyDescent="0.2">
      <c r="A3385">
        <v>0</v>
      </c>
      <c r="B3385">
        <v>0</v>
      </c>
      <c r="C3385">
        <v>0</v>
      </c>
      <c r="D3385" t="s">
        <v>1725</v>
      </c>
      <c r="E3385">
        <v>3</v>
      </c>
      <c r="H3385">
        <v>2506</v>
      </c>
      <c r="I3385" t="s">
        <v>1892</v>
      </c>
      <c r="K3385">
        <v>0.999533</v>
      </c>
      <c r="L3385">
        <v>3.9840200000000001E-4</v>
      </c>
      <c r="M3385">
        <v>87.287000000000006</v>
      </c>
      <c r="N3385">
        <v>65.915000000000006</v>
      </c>
      <c r="O3385">
        <v>59.942999999999998</v>
      </c>
      <c r="P3385">
        <v>1.1415</v>
      </c>
      <c r="Q3385">
        <v>3360500000</v>
      </c>
      <c r="R3385">
        <v>160</v>
      </c>
      <c r="S3385">
        <v>1.23944605262297</v>
      </c>
      <c r="T3385">
        <v>5.7093525179856101E-2</v>
      </c>
      <c r="U3385">
        <v>24.1490526199341</v>
      </c>
      <c r="V3385">
        <v>24.182909011840799</v>
      </c>
      <c r="W3385">
        <v>25.276761054992701</v>
      </c>
      <c r="X3385" t="s">
        <v>9666</v>
      </c>
      <c r="Y3385" t="s">
        <v>13902</v>
      </c>
      <c r="Z3385" t="s">
        <v>9668</v>
      </c>
      <c r="AA3385" t="s">
        <v>9668</v>
      </c>
      <c r="AB3385" t="s">
        <v>13903</v>
      </c>
      <c r="AC3385" t="s">
        <v>13904</v>
      </c>
      <c r="AD3385">
        <v>7633</v>
      </c>
      <c r="AE3385" t="s">
        <v>9671</v>
      </c>
      <c r="AF3385" t="s">
        <v>13905</v>
      </c>
      <c r="AH3385">
        <v>2</v>
      </c>
    </row>
    <row r="3386" spans="1:34" x14ac:dyDescent="0.2">
      <c r="A3386">
        <v>0</v>
      </c>
      <c r="B3386">
        <v>0</v>
      </c>
      <c r="C3386">
        <v>0</v>
      </c>
      <c r="D3386" t="s">
        <v>1725</v>
      </c>
      <c r="E3386">
        <v>2</v>
      </c>
      <c r="H3386">
        <v>2507</v>
      </c>
      <c r="I3386" t="s">
        <v>1892</v>
      </c>
      <c r="K3386">
        <v>0.99626099999999995</v>
      </c>
      <c r="L3386">
        <v>1.8234100000000001E-4</v>
      </c>
      <c r="M3386">
        <v>105.19</v>
      </c>
      <c r="N3386">
        <v>52.156999999999996</v>
      </c>
      <c r="O3386">
        <v>105.19</v>
      </c>
      <c r="P3386">
        <v>1.2988999999999999</v>
      </c>
      <c r="Q3386">
        <v>281480000</v>
      </c>
      <c r="R3386">
        <v>652</v>
      </c>
      <c r="S3386">
        <v>0.40461429388080999</v>
      </c>
      <c r="T3386">
        <v>0.35490125503196801</v>
      </c>
      <c r="U3386">
        <v>24.161146163940401</v>
      </c>
      <c r="V3386">
        <v>24.7579650878906</v>
      </c>
      <c r="W3386">
        <v>24.659657478332502</v>
      </c>
      <c r="X3386" t="s">
        <v>9676</v>
      </c>
      <c r="Y3386" t="s">
        <v>13906</v>
      </c>
      <c r="Z3386" t="s">
        <v>9678</v>
      </c>
      <c r="AA3386" t="s">
        <v>9678</v>
      </c>
      <c r="AB3386" t="s">
        <v>13907</v>
      </c>
      <c r="AC3386" t="s">
        <v>9680</v>
      </c>
      <c r="AD3386">
        <v>7634</v>
      </c>
      <c r="AE3386" t="s">
        <v>9681</v>
      </c>
      <c r="AF3386" t="s">
        <v>13908</v>
      </c>
      <c r="AH3386">
        <v>2</v>
      </c>
    </row>
    <row r="3387" spans="1:34" x14ac:dyDescent="0.2">
      <c r="A3387">
        <v>0</v>
      </c>
      <c r="B3387">
        <v>0</v>
      </c>
      <c r="C3387">
        <v>0</v>
      </c>
      <c r="D3387" t="s">
        <v>1725</v>
      </c>
      <c r="E3387">
        <v>2</v>
      </c>
      <c r="H3387">
        <v>2510</v>
      </c>
      <c r="I3387" t="s">
        <v>1892</v>
      </c>
      <c r="K3387">
        <v>0.99910500000000002</v>
      </c>
      <c r="L3387" s="2">
        <v>1.36919E-5</v>
      </c>
      <c r="M3387">
        <v>103.32</v>
      </c>
      <c r="N3387">
        <v>65.042000000000002</v>
      </c>
      <c r="O3387">
        <v>87.519000000000005</v>
      </c>
      <c r="P3387">
        <v>-2.6966999999999999</v>
      </c>
      <c r="Q3387">
        <v>597920000</v>
      </c>
      <c r="R3387">
        <v>388</v>
      </c>
      <c r="S3387">
        <v>0.87906985728982401</v>
      </c>
      <c r="T3387">
        <v>0.116667291471415</v>
      </c>
      <c r="U3387">
        <v>24.349946975708001</v>
      </c>
      <c r="V3387">
        <v>23.345027923583999</v>
      </c>
      <c r="W3387">
        <v>25.492378234863299</v>
      </c>
      <c r="X3387" t="s">
        <v>9683</v>
      </c>
      <c r="Y3387">
        <v>388</v>
      </c>
      <c r="Z3387" t="s">
        <v>9683</v>
      </c>
      <c r="AA3387" t="s">
        <v>9683</v>
      </c>
      <c r="AB3387" t="s">
        <v>13909</v>
      </c>
      <c r="AC3387" t="s">
        <v>13910</v>
      </c>
      <c r="AD3387">
        <v>7636</v>
      </c>
      <c r="AE3387" t="s">
        <v>9686</v>
      </c>
      <c r="AF3387" t="s">
        <v>13911</v>
      </c>
      <c r="AH3387">
        <v>2</v>
      </c>
    </row>
    <row r="3388" spans="1:34" x14ac:dyDescent="0.2">
      <c r="A3388">
        <v>1.91782915592194</v>
      </c>
      <c r="B3388">
        <v>0</v>
      </c>
      <c r="C3388">
        <v>-1.91782915592194</v>
      </c>
      <c r="D3388" t="s">
        <v>1725</v>
      </c>
      <c r="E3388">
        <v>3</v>
      </c>
      <c r="H3388">
        <v>2531</v>
      </c>
      <c r="I3388" t="s">
        <v>1892</v>
      </c>
      <c r="J3388" t="s">
        <v>46</v>
      </c>
      <c r="K3388">
        <v>0.99327799999999999</v>
      </c>
      <c r="L3388" s="2">
        <v>5.3039200000000003E-7</v>
      </c>
      <c r="M3388">
        <v>82.364000000000004</v>
      </c>
      <c r="N3388">
        <v>71.460999999999999</v>
      </c>
      <c r="O3388">
        <v>71.117999999999995</v>
      </c>
      <c r="P3388">
        <v>0.62605</v>
      </c>
      <c r="Q3388">
        <v>543320000</v>
      </c>
      <c r="R3388">
        <v>750</v>
      </c>
      <c r="S3388">
        <v>1.89264580514828</v>
      </c>
      <c r="T3388">
        <v>1.8687100893997399E-2</v>
      </c>
      <c r="U3388">
        <v>23.810435295104998</v>
      </c>
      <c r="V3388">
        <v>21.3482456207275</v>
      </c>
      <c r="W3388">
        <v>21.044384956359899</v>
      </c>
      <c r="X3388" t="s">
        <v>9704</v>
      </c>
      <c r="Y3388" t="s">
        <v>13912</v>
      </c>
      <c r="Z3388" t="s">
        <v>9706</v>
      </c>
      <c r="AA3388" t="s">
        <v>9706</v>
      </c>
      <c r="AB3388" t="s">
        <v>13913</v>
      </c>
      <c r="AC3388" t="s">
        <v>13914</v>
      </c>
      <c r="AD3388">
        <v>7639</v>
      </c>
      <c r="AE3388" t="s">
        <v>9709</v>
      </c>
      <c r="AF3388" t="s">
        <v>13915</v>
      </c>
      <c r="AG3388" t="s">
        <v>63</v>
      </c>
      <c r="AH3388" t="s">
        <v>1911</v>
      </c>
    </row>
    <row r="3389" spans="1:34" x14ac:dyDescent="0.2">
      <c r="A3389">
        <v>0</v>
      </c>
      <c r="B3389">
        <v>0</v>
      </c>
      <c r="C3389">
        <v>0</v>
      </c>
      <c r="D3389" t="s">
        <v>1725</v>
      </c>
      <c r="E3389">
        <v>3</v>
      </c>
      <c r="H3389">
        <v>2532</v>
      </c>
      <c r="I3389" t="s">
        <v>1892</v>
      </c>
      <c r="K3389">
        <v>0.83433400000000002</v>
      </c>
      <c r="L3389" s="2">
        <v>4.7133499999999998E-3</v>
      </c>
      <c r="M3389">
        <v>57.787999999999997</v>
      </c>
      <c r="N3389">
        <v>43.823999999999998</v>
      </c>
      <c r="O3389">
        <v>40.237000000000002</v>
      </c>
      <c r="P3389">
        <v>0.38662000000000002</v>
      </c>
      <c r="Q3389">
        <v>74642000</v>
      </c>
      <c r="R3389">
        <v>546</v>
      </c>
      <c r="S3389">
        <v>1.0411910066196299</v>
      </c>
      <c r="T3389">
        <v>8.4591499824376498E-2</v>
      </c>
      <c r="U3389">
        <v>23.427558898925799</v>
      </c>
      <c r="V3389">
        <v>21.814495086669901</v>
      </c>
      <c r="W3389">
        <v>22.275011062622099</v>
      </c>
      <c r="X3389" t="s">
        <v>9715</v>
      </c>
      <c r="Y3389" t="s">
        <v>13916</v>
      </c>
      <c r="Z3389" t="s">
        <v>9717</v>
      </c>
      <c r="AA3389" t="s">
        <v>9717</v>
      </c>
      <c r="AB3389" t="s">
        <v>13917</v>
      </c>
      <c r="AC3389" t="s">
        <v>13918</v>
      </c>
      <c r="AD3389">
        <v>7640</v>
      </c>
      <c r="AE3389" t="s">
        <v>9720</v>
      </c>
      <c r="AF3389" t="s">
        <v>13919</v>
      </c>
      <c r="AH3389">
        <v>2</v>
      </c>
    </row>
    <row r="3390" spans="1:34" x14ac:dyDescent="0.2">
      <c r="A3390">
        <v>0</v>
      </c>
      <c r="B3390">
        <v>0</v>
      </c>
      <c r="C3390">
        <v>0</v>
      </c>
      <c r="D3390" t="s">
        <v>1725</v>
      </c>
      <c r="E3390">
        <v>3</v>
      </c>
      <c r="H3390">
        <v>2543</v>
      </c>
      <c r="I3390" t="s">
        <v>1892</v>
      </c>
      <c r="K3390">
        <v>0.99880400000000003</v>
      </c>
      <c r="L3390" s="2">
        <v>4.4716399999999998E-5</v>
      </c>
      <c r="M3390">
        <v>68.073999999999998</v>
      </c>
      <c r="N3390">
        <v>59.786999999999999</v>
      </c>
      <c r="O3390">
        <v>68.073999999999998</v>
      </c>
      <c r="P3390">
        <v>-1.9426000000000001</v>
      </c>
      <c r="Q3390">
        <v>857650000</v>
      </c>
      <c r="R3390">
        <v>346</v>
      </c>
      <c r="S3390">
        <v>0.65405312252733006</v>
      </c>
      <c r="T3390">
        <v>0.19405839017735299</v>
      </c>
      <c r="U3390">
        <v>24.253097534179702</v>
      </c>
      <c r="V3390">
        <v>25.234399795532202</v>
      </c>
      <c r="W3390">
        <v>23.7375230789185</v>
      </c>
      <c r="X3390" t="s">
        <v>9757</v>
      </c>
      <c r="Y3390" t="s">
        <v>13920</v>
      </c>
      <c r="Z3390" t="s">
        <v>9759</v>
      </c>
      <c r="AA3390" t="s">
        <v>9759</v>
      </c>
      <c r="AB3390" t="s">
        <v>13921</v>
      </c>
      <c r="AC3390" t="s">
        <v>13922</v>
      </c>
      <c r="AD3390">
        <v>7644</v>
      </c>
      <c r="AE3390" t="s">
        <v>9762</v>
      </c>
      <c r="AF3390" t="s">
        <v>13923</v>
      </c>
      <c r="AH3390" t="s">
        <v>1977</v>
      </c>
    </row>
    <row r="3391" spans="1:34" x14ac:dyDescent="0.2">
      <c r="A3391">
        <v>0</v>
      </c>
      <c r="B3391">
        <v>0</v>
      </c>
      <c r="C3391">
        <v>0</v>
      </c>
      <c r="D3391" t="s">
        <v>1725</v>
      </c>
      <c r="E3391">
        <v>3</v>
      </c>
      <c r="H3391">
        <v>2555</v>
      </c>
      <c r="I3391" t="s">
        <v>1892</v>
      </c>
      <c r="K3391">
        <v>1</v>
      </c>
      <c r="L3391" s="2">
        <v>1.46582E-5</v>
      </c>
      <c r="M3391">
        <v>102.73</v>
      </c>
      <c r="N3391">
        <v>76.292000000000002</v>
      </c>
      <c r="O3391">
        <v>47.155000000000001</v>
      </c>
      <c r="P3391">
        <v>-0.14482</v>
      </c>
      <c r="Q3391">
        <v>957120000</v>
      </c>
      <c r="R3391">
        <v>29</v>
      </c>
      <c r="S3391">
        <v>0.61149346701955098</v>
      </c>
      <c r="T3391">
        <v>0.21337185263715899</v>
      </c>
      <c r="U3391">
        <v>25.614977836608901</v>
      </c>
      <c r="V3391">
        <v>23.9889316558838</v>
      </c>
      <c r="W3391">
        <v>26.018260955810501</v>
      </c>
      <c r="X3391" t="s">
        <v>9807</v>
      </c>
      <c r="Y3391" t="s">
        <v>8853</v>
      </c>
      <c r="Z3391" t="s">
        <v>9808</v>
      </c>
      <c r="AA3391" t="s">
        <v>9808</v>
      </c>
      <c r="AB3391" t="s">
        <v>13924</v>
      </c>
      <c r="AC3391" t="s">
        <v>9810</v>
      </c>
      <c r="AD3391">
        <v>7646</v>
      </c>
      <c r="AE3391" t="s">
        <v>9811</v>
      </c>
      <c r="AF3391" t="s">
        <v>13925</v>
      </c>
      <c r="AH3391" t="s">
        <v>1977</v>
      </c>
    </row>
    <row r="3392" spans="1:34" x14ac:dyDescent="0.2">
      <c r="A3392">
        <v>1.62164771556854</v>
      </c>
      <c r="B3392">
        <v>-1.62164771556854</v>
      </c>
      <c r="C3392">
        <v>0</v>
      </c>
      <c r="D3392" t="s">
        <v>1725</v>
      </c>
      <c r="E3392">
        <v>2</v>
      </c>
      <c r="H3392">
        <v>2570</v>
      </c>
      <c r="I3392" t="s">
        <v>1892</v>
      </c>
      <c r="J3392" t="s">
        <v>46</v>
      </c>
      <c r="K3392">
        <v>0.99984099999999998</v>
      </c>
      <c r="L3392" s="2">
        <v>3.7385400000000003E-5</v>
      </c>
      <c r="M3392">
        <v>110.57</v>
      </c>
      <c r="N3392">
        <v>87.686999999999998</v>
      </c>
      <c r="O3392">
        <v>95.754999999999995</v>
      </c>
      <c r="P3392">
        <v>-1.0177</v>
      </c>
      <c r="Q3392">
        <v>328790000</v>
      </c>
      <c r="R3392">
        <v>391</v>
      </c>
      <c r="S3392">
        <v>1.59322080686673</v>
      </c>
      <c r="T3392">
        <v>3.0267620020429001E-2</v>
      </c>
      <c r="U3392">
        <v>25.261474609375</v>
      </c>
      <c r="V3392">
        <v>22.475757598876999</v>
      </c>
      <c r="W3392">
        <v>25.247590065002399</v>
      </c>
      <c r="X3392" t="s">
        <v>9847</v>
      </c>
      <c r="Y3392">
        <v>391</v>
      </c>
      <c r="Z3392" t="s">
        <v>9847</v>
      </c>
      <c r="AA3392" t="s">
        <v>9847</v>
      </c>
      <c r="AB3392" t="s">
        <v>13926</v>
      </c>
      <c r="AC3392" t="s">
        <v>13927</v>
      </c>
      <c r="AD3392">
        <v>7655</v>
      </c>
      <c r="AE3392" t="s">
        <v>9850</v>
      </c>
      <c r="AF3392" t="s">
        <v>13928</v>
      </c>
      <c r="AG3392" t="s">
        <v>260</v>
      </c>
      <c r="AH3392">
        <v>2</v>
      </c>
    </row>
    <row r="3393" spans="1:34" x14ac:dyDescent="0.2">
      <c r="A3393">
        <v>-2.0194005966186501</v>
      </c>
      <c r="B3393">
        <v>-1.5919376611709599</v>
      </c>
      <c r="C3393">
        <v>2.0194005966186501</v>
      </c>
      <c r="D3393" t="s">
        <v>1725</v>
      </c>
      <c r="E3393">
        <v>2</v>
      </c>
      <c r="H3393">
        <v>2612</v>
      </c>
      <c r="I3393" t="s">
        <v>1892</v>
      </c>
      <c r="J3393" t="s">
        <v>46</v>
      </c>
      <c r="K3393">
        <v>0.96964700000000004</v>
      </c>
      <c r="L3393" s="2">
        <v>7.7039600000000006E-39</v>
      </c>
      <c r="M3393">
        <v>184.87</v>
      </c>
      <c r="N3393">
        <v>160.02000000000001</v>
      </c>
      <c r="O3393">
        <v>184.87</v>
      </c>
      <c r="P3393">
        <v>-0.46233999999999997</v>
      </c>
      <c r="Q3393">
        <v>154640000</v>
      </c>
      <c r="R3393">
        <v>21</v>
      </c>
      <c r="S3393">
        <v>2.1029675604601299</v>
      </c>
      <c r="T3393">
        <v>1.35849056603774E-2</v>
      </c>
      <c r="U3393">
        <v>20.230460166931199</v>
      </c>
      <c r="V3393">
        <v>20.372838973998999</v>
      </c>
      <c r="W3393">
        <v>22.6558437347412</v>
      </c>
      <c r="X3393" t="s">
        <v>9944</v>
      </c>
      <c r="Y3393" t="s">
        <v>13929</v>
      </c>
      <c r="Z3393" t="s">
        <v>9945</v>
      </c>
      <c r="AA3393" t="s">
        <v>9945</v>
      </c>
      <c r="AB3393" t="s">
        <v>13930</v>
      </c>
      <c r="AC3393" t="s">
        <v>9947</v>
      </c>
      <c r="AD3393">
        <v>7668</v>
      </c>
      <c r="AE3393" t="s">
        <v>9948</v>
      </c>
      <c r="AF3393" t="s">
        <v>13931</v>
      </c>
      <c r="AG3393" t="s">
        <v>2092</v>
      </c>
      <c r="AH3393">
        <v>2</v>
      </c>
    </row>
    <row r="3394" spans="1:34" x14ac:dyDescent="0.2">
      <c r="A3394">
        <v>0</v>
      </c>
      <c r="B3394">
        <v>0</v>
      </c>
      <c r="C3394">
        <v>0</v>
      </c>
      <c r="D3394" t="s">
        <v>1725</v>
      </c>
      <c r="E3394">
        <v>3</v>
      </c>
      <c r="H3394">
        <v>2613</v>
      </c>
      <c r="I3394" t="s">
        <v>1892</v>
      </c>
      <c r="K3394">
        <v>0.91826399999999997</v>
      </c>
      <c r="L3394" s="2">
        <v>3.2074200000000001E-12</v>
      </c>
      <c r="M3394">
        <v>112.26</v>
      </c>
      <c r="N3394">
        <v>103.32</v>
      </c>
      <c r="O3394">
        <v>112.26</v>
      </c>
      <c r="P3394">
        <v>-0.62397999999999998</v>
      </c>
      <c r="Q3394">
        <v>640410000</v>
      </c>
      <c r="R3394">
        <v>36</v>
      </c>
      <c r="S3394">
        <v>0.17421496184014601</v>
      </c>
      <c r="T3394">
        <v>0.63711433305716603</v>
      </c>
      <c r="U3394">
        <v>20.532921791076699</v>
      </c>
      <c r="V3394">
        <v>19.5966491699219</v>
      </c>
      <c r="W3394">
        <v>17.8694925308228</v>
      </c>
      <c r="X3394" t="s">
        <v>13932</v>
      </c>
      <c r="Y3394" t="s">
        <v>2322</v>
      </c>
      <c r="Z3394" t="s">
        <v>13933</v>
      </c>
      <c r="AA3394" t="s">
        <v>13933</v>
      </c>
      <c r="AB3394" t="s">
        <v>13934</v>
      </c>
      <c r="AC3394" t="s">
        <v>13935</v>
      </c>
      <c r="AD3394">
        <v>7670</v>
      </c>
      <c r="AE3394" t="s">
        <v>13936</v>
      </c>
      <c r="AF3394" t="s">
        <v>13937</v>
      </c>
      <c r="AH3394" t="s">
        <v>1977</v>
      </c>
    </row>
    <row r="3395" spans="1:34" x14ac:dyDescent="0.2">
      <c r="A3395">
        <v>0</v>
      </c>
      <c r="B3395">
        <v>0</v>
      </c>
      <c r="C3395">
        <v>0</v>
      </c>
      <c r="D3395" t="s">
        <v>1725</v>
      </c>
      <c r="E3395">
        <v>2</v>
      </c>
      <c r="H3395">
        <v>2627</v>
      </c>
      <c r="I3395" t="s">
        <v>1892</v>
      </c>
      <c r="K3395">
        <v>0.99275999999999998</v>
      </c>
      <c r="L3395" s="2">
        <v>2.5744499999999998E-3</v>
      </c>
      <c r="M3395">
        <v>99.283000000000001</v>
      </c>
      <c r="N3395">
        <v>65.322000000000003</v>
      </c>
      <c r="O3395">
        <v>90.912999999999997</v>
      </c>
      <c r="P3395">
        <v>-0.89459</v>
      </c>
      <c r="Q3395">
        <v>769020000</v>
      </c>
      <c r="R3395">
        <v>217</v>
      </c>
      <c r="S3395">
        <v>0.87691231870362296</v>
      </c>
      <c r="T3395">
        <v>0.116964830376595</v>
      </c>
      <c r="U3395">
        <v>25.19850730896</v>
      </c>
      <c r="V3395">
        <v>23.535640716552699</v>
      </c>
      <c r="W3395">
        <v>25.0687141418457</v>
      </c>
      <c r="X3395" t="s">
        <v>9970</v>
      </c>
      <c r="Y3395">
        <v>217</v>
      </c>
      <c r="Z3395" t="s">
        <v>9970</v>
      </c>
      <c r="AA3395" t="s">
        <v>9970</v>
      </c>
      <c r="AB3395" t="s">
        <v>13938</v>
      </c>
      <c r="AC3395" t="s">
        <v>13939</v>
      </c>
      <c r="AD3395">
        <v>7677</v>
      </c>
      <c r="AE3395" t="s">
        <v>9973</v>
      </c>
      <c r="AF3395" t="s">
        <v>13940</v>
      </c>
      <c r="AH3395" t="s">
        <v>1977</v>
      </c>
    </row>
    <row r="3396" spans="1:34" x14ac:dyDescent="0.2">
      <c r="A3396">
        <v>-1.92555832862854</v>
      </c>
      <c r="B3396">
        <v>-3.3134899139404301</v>
      </c>
      <c r="C3396">
        <v>3.3134899139404301</v>
      </c>
      <c r="D3396" t="s">
        <v>1725</v>
      </c>
      <c r="E3396">
        <v>2</v>
      </c>
      <c r="H3396">
        <v>2645</v>
      </c>
      <c r="I3396" t="s">
        <v>1892</v>
      </c>
      <c r="J3396" t="s">
        <v>46</v>
      </c>
      <c r="K3396">
        <v>0.818882</v>
      </c>
      <c r="L3396" s="2">
        <v>1.39163E-73</v>
      </c>
      <c r="M3396">
        <v>209.41</v>
      </c>
      <c r="N3396">
        <v>169.9</v>
      </c>
      <c r="O3396">
        <v>209.41</v>
      </c>
      <c r="P3396">
        <v>-0.24146999999999999</v>
      </c>
      <c r="Q3396">
        <v>94898000</v>
      </c>
      <c r="R3396">
        <v>820</v>
      </c>
      <c r="S3396">
        <v>3.2231987605327301</v>
      </c>
      <c r="T3396">
        <v>4.3063829787234002E-3</v>
      </c>
      <c r="U3396">
        <v>22.114910125732401</v>
      </c>
      <c r="V3396">
        <v>21.453172683715799</v>
      </c>
      <c r="W3396">
        <v>24.061994552612301</v>
      </c>
      <c r="X3396" t="s">
        <v>10034</v>
      </c>
      <c r="Y3396" t="s">
        <v>13941</v>
      </c>
      <c r="Z3396" t="s">
        <v>10036</v>
      </c>
      <c r="AA3396" t="s">
        <v>10036</v>
      </c>
      <c r="AB3396" t="s">
        <v>13942</v>
      </c>
      <c r="AC3396" t="s">
        <v>10038</v>
      </c>
      <c r="AD3396">
        <v>7681</v>
      </c>
      <c r="AE3396" t="s">
        <v>10039</v>
      </c>
      <c r="AF3396" t="s">
        <v>13943</v>
      </c>
      <c r="AG3396" t="s">
        <v>5241</v>
      </c>
      <c r="AH3396">
        <v>2</v>
      </c>
    </row>
    <row r="3397" spans="1:34" x14ac:dyDescent="0.2">
      <c r="A3397">
        <v>-1.99828612804413</v>
      </c>
      <c r="B3397">
        <v>-3.3776202201843302</v>
      </c>
      <c r="C3397">
        <v>3.3776202201843302</v>
      </c>
      <c r="D3397" t="s">
        <v>1725</v>
      </c>
      <c r="E3397">
        <v>3</v>
      </c>
      <c r="H3397">
        <v>2647</v>
      </c>
      <c r="I3397" t="s">
        <v>1892</v>
      </c>
      <c r="J3397" t="s">
        <v>46</v>
      </c>
      <c r="K3397">
        <v>0.89353199999999999</v>
      </c>
      <c r="L3397" s="2">
        <v>1.8558999999999999E-4</v>
      </c>
      <c r="M3397">
        <v>77.959000000000003</v>
      </c>
      <c r="N3397">
        <v>62.704999999999998</v>
      </c>
      <c r="O3397">
        <v>62.662999999999997</v>
      </c>
      <c r="P3397">
        <v>1.2422</v>
      </c>
      <c r="Q3397">
        <v>110510000</v>
      </c>
      <c r="R3397">
        <v>606</v>
      </c>
      <c r="S3397">
        <v>3.2896224602178901</v>
      </c>
      <c r="T3397">
        <v>4.0091533180777999E-3</v>
      </c>
      <c r="U3397">
        <v>21.885739326477101</v>
      </c>
      <c r="V3397">
        <v>19.863479614257798</v>
      </c>
      <c r="W3397">
        <v>24.3458108901978</v>
      </c>
      <c r="X3397" t="s">
        <v>10041</v>
      </c>
      <c r="Y3397" t="s">
        <v>13944</v>
      </c>
      <c r="Z3397" t="s">
        <v>10043</v>
      </c>
      <c r="AA3397" t="s">
        <v>10043</v>
      </c>
      <c r="AB3397" t="s">
        <v>13945</v>
      </c>
      <c r="AC3397" t="s">
        <v>13946</v>
      </c>
      <c r="AD3397">
        <v>7686</v>
      </c>
      <c r="AE3397" t="s">
        <v>10046</v>
      </c>
      <c r="AF3397" t="s">
        <v>13947</v>
      </c>
      <c r="AG3397" t="s">
        <v>5241</v>
      </c>
      <c r="AH3397">
        <v>2</v>
      </c>
    </row>
    <row r="3398" spans="1:34" x14ac:dyDescent="0.2">
      <c r="A3398">
        <v>3.3121912479400599</v>
      </c>
      <c r="B3398">
        <v>-3.3121912479400599</v>
      </c>
      <c r="C3398">
        <v>3.05362796783447</v>
      </c>
      <c r="D3398" t="s">
        <v>1725</v>
      </c>
      <c r="E3398">
        <v>3</v>
      </c>
      <c r="H3398">
        <v>2647</v>
      </c>
      <c r="I3398" t="s">
        <v>1892</v>
      </c>
      <c r="J3398" t="s">
        <v>46</v>
      </c>
      <c r="K3398">
        <v>0.84439900000000001</v>
      </c>
      <c r="L3398" s="2">
        <v>2.1200500000000001E-45</v>
      </c>
      <c r="M3398">
        <v>159.62</v>
      </c>
      <c r="N3398">
        <v>152.41999999999999</v>
      </c>
      <c r="O3398">
        <v>61.518999999999998</v>
      </c>
      <c r="P3398">
        <v>-0.47323999999999999</v>
      </c>
      <c r="Q3398">
        <v>1747900000</v>
      </c>
      <c r="R3398">
        <v>628</v>
      </c>
      <c r="S3398">
        <v>3.4290479363964299</v>
      </c>
      <c r="T3398">
        <v>3.5937500000000002E-3</v>
      </c>
      <c r="U3398">
        <v>26.866819381713899</v>
      </c>
      <c r="V3398">
        <v>25.115411758422901</v>
      </c>
      <c r="W3398">
        <v>26.726682662963899</v>
      </c>
      <c r="X3398" t="s">
        <v>10041</v>
      </c>
      <c r="Y3398" t="s">
        <v>13948</v>
      </c>
      <c r="Z3398" t="s">
        <v>10043</v>
      </c>
      <c r="AA3398" t="s">
        <v>10043</v>
      </c>
      <c r="AB3398" t="s">
        <v>13949</v>
      </c>
      <c r="AC3398" t="s">
        <v>13950</v>
      </c>
      <c r="AD3398">
        <v>7690</v>
      </c>
      <c r="AE3398" t="s">
        <v>10046</v>
      </c>
      <c r="AF3398" t="s">
        <v>13951</v>
      </c>
      <c r="AG3398" t="s">
        <v>221</v>
      </c>
      <c r="AH3398" t="s">
        <v>1977</v>
      </c>
    </row>
    <row r="3399" spans="1:34" x14ac:dyDescent="0.2">
      <c r="A3399">
        <v>-2.2421190738678001</v>
      </c>
      <c r="B3399">
        <v>2.2421190738678001</v>
      </c>
      <c r="C3399">
        <v>-1.57859551906586</v>
      </c>
      <c r="D3399" t="s">
        <v>1725</v>
      </c>
      <c r="E3399">
        <v>3</v>
      </c>
      <c r="H3399">
        <v>2647</v>
      </c>
      <c r="I3399" t="s">
        <v>1892</v>
      </c>
      <c r="J3399" t="s">
        <v>46</v>
      </c>
      <c r="K3399">
        <v>0.91983199999999998</v>
      </c>
      <c r="L3399" s="2">
        <v>2.1722499999999999E-7</v>
      </c>
      <c r="M3399">
        <v>65.344999999999999</v>
      </c>
      <c r="N3399">
        <v>61.674999999999997</v>
      </c>
      <c r="O3399">
        <v>61.96</v>
      </c>
      <c r="P3399">
        <v>-0.65798000000000001</v>
      </c>
      <c r="Q3399">
        <v>589690000</v>
      </c>
      <c r="R3399">
        <v>645</v>
      </c>
      <c r="S3399">
        <v>2.1929746440212199</v>
      </c>
      <c r="T3399">
        <v>1.20904684975767E-2</v>
      </c>
      <c r="U3399">
        <v>19.467300415039102</v>
      </c>
      <c r="V3399">
        <v>24.2316188812256</v>
      </c>
      <c r="W3399">
        <v>21.2651720046997</v>
      </c>
      <c r="X3399" t="s">
        <v>10041</v>
      </c>
      <c r="Y3399" t="s">
        <v>13952</v>
      </c>
      <c r="Z3399" t="s">
        <v>10043</v>
      </c>
      <c r="AA3399" t="s">
        <v>10043</v>
      </c>
      <c r="AB3399" t="s">
        <v>13953</v>
      </c>
      <c r="AC3399" t="s">
        <v>13954</v>
      </c>
      <c r="AD3399">
        <v>7692</v>
      </c>
      <c r="AE3399" t="s">
        <v>10046</v>
      </c>
      <c r="AF3399" t="s">
        <v>13955</v>
      </c>
      <c r="AG3399" t="s">
        <v>151</v>
      </c>
      <c r="AH3399" t="s">
        <v>1977</v>
      </c>
    </row>
    <row r="3400" spans="1:34" x14ac:dyDescent="0.2">
      <c r="A3400">
        <v>0</v>
      </c>
      <c r="B3400">
        <v>0</v>
      </c>
      <c r="C3400">
        <v>0</v>
      </c>
      <c r="D3400" t="s">
        <v>1725</v>
      </c>
      <c r="E3400">
        <v>2</v>
      </c>
      <c r="H3400">
        <v>2658</v>
      </c>
      <c r="I3400" t="s">
        <v>1892</v>
      </c>
      <c r="K3400">
        <v>0.77626899999999999</v>
      </c>
      <c r="L3400">
        <v>4.0445999999999999E-4</v>
      </c>
      <c r="M3400">
        <v>73.435000000000002</v>
      </c>
      <c r="N3400">
        <v>57.057000000000002</v>
      </c>
      <c r="O3400">
        <v>71.084999999999994</v>
      </c>
      <c r="P3400">
        <v>-0.50754999999999995</v>
      </c>
      <c r="Q3400">
        <v>78941000</v>
      </c>
      <c r="R3400">
        <v>64</v>
      </c>
      <c r="S3400">
        <v>0.76608032067089105</v>
      </c>
      <c r="T3400">
        <v>0.15053161592505901</v>
      </c>
      <c r="U3400">
        <v>22.9491481781006</v>
      </c>
      <c r="V3400">
        <v>20.852106094360401</v>
      </c>
      <c r="W3400">
        <v>23.397871017456101</v>
      </c>
      <c r="X3400" t="s">
        <v>10067</v>
      </c>
      <c r="Y3400">
        <v>64</v>
      </c>
      <c r="Z3400" t="s">
        <v>10067</v>
      </c>
      <c r="AA3400" t="s">
        <v>10067</v>
      </c>
      <c r="AB3400" t="s">
        <v>13956</v>
      </c>
      <c r="AC3400" t="s">
        <v>13957</v>
      </c>
      <c r="AD3400">
        <v>7693</v>
      </c>
      <c r="AE3400" t="s">
        <v>10070</v>
      </c>
      <c r="AF3400" t="s">
        <v>13958</v>
      </c>
      <c r="AH3400">
        <v>2</v>
      </c>
    </row>
    <row r="3401" spans="1:34" x14ac:dyDescent="0.2">
      <c r="A3401">
        <v>-2.5867669582366899</v>
      </c>
      <c r="B3401">
        <v>-3.3504068851470898</v>
      </c>
      <c r="C3401">
        <v>3.3504068851470898</v>
      </c>
      <c r="D3401" t="s">
        <v>1725</v>
      </c>
      <c r="E3401">
        <v>2</v>
      </c>
      <c r="H3401">
        <v>2659</v>
      </c>
      <c r="I3401" t="s">
        <v>1892</v>
      </c>
      <c r="J3401" t="s">
        <v>46</v>
      </c>
      <c r="K3401">
        <v>1</v>
      </c>
      <c r="L3401" s="2">
        <v>2.04813E-3</v>
      </c>
      <c r="M3401">
        <v>74.162000000000006</v>
      </c>
      <c r="N3401">
        <v>51.67</v>
      </c>
      <c r="O3401">
        <v>43.246000000000002</v>
      </c>
      <c r="P3401">
        <v>-0.73616000000000004</v>
      </c>
      <c r="Q3401">
        <v>145670000</v>
      </c>
      <c r="R3401">
        <v>807</v>
      </c>
      <c r="S3401">
        <v>3.3890893769881401</v>
      </c>
      <c r="T3401">
        <v>3.6543209876543198E-3</v>
      </c>
      <c r="U3401">
        <v>22.354952812194799</v>
      </c>
      <c r="V3401">
        <v>20.527549743652301</v>
      </c>
      <c r="W3401">
        <v>24.799413681030298</v>
      </c>
      <c r="X3401" t="s">
        <v>1278</v>
      </c>
      <c r="Y3401" t="s">
        <v>13959</v>
      </c>
      <c r="Z3401" t="s">
        <v>1280</v>
      </c>
      <c r="AA3401" t="s">
        <v>1280</v>
      </c>
      <c r="AB3401" t="s">
        <v>13960</v>
      </c>
      <c r="AC3401" t="s">
        <v>1287</v>
      </c>
      <c r="AD3401">
        <v>7694</v>
      </c>
      <c r="AE3401" t="s">
        <v>1283</v>
      </c>
      <c r="AF3401" t="s">
        <v>13961</v>
      </c>
      <c r="AG3401" t="s">
        <v>653</v>
      </c>
      <c r="AH3401">
        <v>2</v>
      </c>
    </row>
    <row r="3402" spans="1:34" x14ac:dyDescent="0.2">
      <c r="A3402">
        <v>0</v>
      </c>
      <c r="B3402">
        <v>0</v>
      </c>
      <c r="C3402">
        <v>0</v>
      </c>
      <c r="D3402" t="s">
        <v>1725</v>
      </c>
      <c r="E3402">
        <v>3</v>
      </c>
      <c r="H3402">
        <v>2664</v>
      </c>
      <c r="I3402" t="s">
        <v>1892</v>
      </c>
      <c r="K3402">
        <v>0.99897100000000005</v>
      </c>
      <c r="L3402" s="2">
        <v>2.2238600000000001E-24</v>
      </c>
      <c r="M3402">
        <v>153.86000000000001</v>
      </c>
      <c r="N3402">
        <v>137.55000000000001</v>
      </c>
      <c r="O3402">
        <v>153.86000000000001</v>
      </c>
      <c r="P3402">
        <v>-0.14388000000000001</v>
      </c>
      <c r="Q3402">
        <v>96951000</v>
      </c>
      <c r="R3402">
        <v>527</v>
      </c>
      <c r="S3402">
        <v>0.55807465486071695</v>
      </c>
      <c r="T3402">
        <v>0.24326223596084501</v>
      </c>
      <c r="U3402">
        <v>23.510669708251999</v>
      </c>
      <c r="V3402">
        <v>22.702672958373999</v>
      </c>
      <c r="W3402">
        <v>21.9760904312134</v>
      </c>
      <c r="X3402" t="s">
        <v>10103</v>
      </c>
      <c r="Y3402">
        <v>527</v>
      </c>
      <c r="Z3402" t="s">
        <v>10103</v>
      </c>
      <c r="AA3402" t="s">
        <v>10103</v>
      </c>
      <c r="AB3402" t="s">
        <v>13962</v>
      </c>
      <c r="AC3402" t="s">
        <v>10105</v>
      </c>
      <c r="AD3402">
        <v>7701</v>
      </c>
      <c r="AE3402" t="s">
        <v>10106</v>
      </c>
      <c r="AF3402" t="s">
        <v>13963</v>
      </c>
      <c r="AH3402">
        <v>2</v>
      </c>
    </row>
    <row r="3403" spans="1:34" x14ac:dyDescent="0.2">
      <c r="A3403">
        <v>0</v>
      </c>
      <c r="B3403">
        <v>0</v>
      </c>
      <c r="C3403">
        <v>0</v>
      </c>
      <c r="D3403" t="s">
        <v>1725</v>
      </c>
      <c r="E3403">
        <v>2</v>
      </c>
      <c r="H3403">
        <v>2668</v>
      </c>
      <c r="I3403" t="s">
        <v>1892</v>
      </c>
      <c r="K3403">
        <v>0.94775500000000001</v>
      </c>
      <c r="L3403" s="2">
        <v>1.3555800000000001E-4</v>
      </c>
      <c r="M3403">
        <v>61.037999999999997</v>
      </c>
      <c r="N3403">
        <v>45.875999999999998</v>
      </c>
      <c r="O3403">
        <v>58.752000000000002</v>
      </c>
      <c r="P3403">
        <v>-0.35549999999999998</v>
      </c>
      <c r="Q3403">
        <v>815840000</v>
      </c>
      <c r="R3403">
        <v>132</v>
      </c>
      <c r="S3403">
        <v>0.61523029168047905</v>
      </c>
      <c r="T3403">
        <v>0.21133952747544499</v>
      </c>
      <c r="U3403">
        <v>24.864842414856</v>
      </c>
      <c r="V3403">
        <v>20.9861869812012</v>
      </c>
      <c r="W3403">
        <v>22.9382982254028</v>
      </c>
      <c r="X3403" t="s">
        <v>1296</v>
      </c>
      <c r="Y3403" t="s">
        <v>5791</v>
      </c>
      <c r="Z3403" t="s">
        <v>1297</v>
      </c>
      <c r="AA3403" t="s">
        <v>1297</v>
      </c>
      <c r="AB3403" t="s">
        <v>13964</v>
      </c>
      <c r="AC3403" t="s">
        <v>13965</v>
      </c>
      <c r="AD3403">
        <v>7702</v>
      </c>
      <c r="AE3403" t="s">
        <v>1300</v>
      </c>
      <c r="AF3403" t="s">
        <v>13966</v>
      </c>
      <c r="AH3403">
        <v>2</v>
      </c>
    </row>
    <row r="3404" spans="1:34" x14ac:dyDescent="0.2">
      <c r="A3404">
        <v>-1.8848477602005</v>
      </c>
      <c r="B3404">
        <v>-1.7386332750320399</v>
      </c>
      <c r="C3404">
        <v>1.8848477602005</v>
      </c>
      <c r="D3404" t="s">
        <v>1725</v>
      </c>
      <c r="E3404">
        <v>2</v>
      </c>
      <c r="H3404">
        <v>2673</v>
      </c>
      <c r="I3404" t="s">
        <v>1892</v>
      </c>
      <c r="J3404" t="s">
        <v>46</v>
      </c>
      <c r="K3404">
        <v>0.98686200000000002</v>
      </c>
      <c r="L3404" s="2">
        <v>1.09973E-6</v>
      </c>
      <c r="M3404">
        <v>125.47</v>
      </c>
      <c r="N3404">
        <v>98.138999999999996</v>
      </c>
      <c r="O3404">
        <v>68.031000000000006</v>
      </c>
      <c r="P3404">
        <v>-1.2696000000000001</v>
      </c>
      <c r="Q3404">
        <v>42733000</v>
      </c>
      <c r="R3404">
        <v>1239</v>
      </c>
      <c r="S3404">
        <v>2.0803736248802802</v>
      </c>
      <c r="T3404">
        <v>1.3933677229182E-2</v>
      </c>
      <c r="U3404">
        <v>20.572269439697301</v>
      </c>
      <c r="V3404">
        <v>20.405927658081101</v>
      </c>
      <c r="W3404">
        <v>22.8619432449341</v>
      </c>
      <c r="X3404" t="s">
        <v>1302</v>
      </c>
      <c r="Y3404">
        <v>1239</v>
      </c>
      <c r="Z3404" t="s">
        <v>1302</v>
      </c>
      <c r="AA3404" t="s">
        <v>1302</v>
      </c>
      <c r="AB3404" t="s">
        <v>13967</v>
      </c>
      <c r="AC3404" t="s">
        <v>13968</v>
      </c>
      <c r="AD3404">
        <v>7703</v>
      </c>
      <c r="AE3404" t="s">
        <v>1305</v>
      </c>
      <c r="AF3404" t="s">
        <v>13969</v>
      </c>
      <c r="AG3404" t="s">
        <v>653</v>
      </c>
      <c r="AH3404">
        <v>2</v>
      </c>
    </row>
    <row r="3405" spans="1:34" x14ac:dyDescent="0.2">
      <c r="A3405">
        <v>0</v>
      </c>
      <c r="B3405">
        <v>0</v>
      </c>
      <c r="C3405">
        <v>0</v>
      </c>
      <c r="D3405" t="s">
        <v>1725</v>
      </c>
      <c r="E3405">
        <v>2</v>
      </c>
      <c r="H3405">
        <v>2683</v>
      </c>
      <c r="I3405" t="s">
        <v>1892</v>
      </c>
      <c r="K3405">
        <v>0.98502900000000004</v>
      </c>
      <c r="L3405" s="2">
        <v>2.1121E-3</v>
      </c>
      <c r="M3405">
        <v>94.010999999999996</v>
      </c>
      <c r="N3405">
        <v>71.433000000000007</v>
      </c>
      <c r="O3405">
        <v>94.010999999999996</v>
      </c>
      <c r="P3405">
        <v>-0.45444000000000001</v>
      </c>
      <c r="Q3405">
        <v>1375100000</v>
      </c>
      <c r="R3405">
        <v>249</v>
      </c>
      <c r="S3405">
        <v>0.93476926721089804</v>
      </c>
      <c r="T3405">
        <v>0.104822185970636</v>
      </c>
      <c r="U3405">
        <v>25.8380689620972</v>
      </c>
      <c r="V3405">
        <v>27.331935882568398</v>
      </c>
      <c r="W3405">
        <v>24.974568367004402</v>
      </c>
      <c r="X3405" t="s">
        <v>1307</v>
      </c>
      <c r="Y3405" t="s">
        <v>13970</v>
      </c>
      <c r="Z3405" t="s">
        <v>1309</v>
      </c>
      <c r="AA3405" t="s">
        <v>1309</v>
      </c>
      <c r="AB3405" t="s">
        <v>13971</v>
      </c>
      <c r="AC3405" t="s">
        <v>13972</v>
      </c>
      <c r="AD3405">
        <v>7704</v>
      </c>
      <c r="AE3405" t="s">
        <v>1312</v>
      </c>
      <c r="AF3405" t="s">
        <v>13973</v>
      </c>
      <c r="AH3405">
        <v>2</v>
      </c>
    </row>
    <row r="3406" spans="1:34" x14ac:dyDescent="0.2">
      <c r="A3406">
        <v>0</v>
      </c>
      <c r="B3406">
        <v>0</v>
      </c>
      <c r="C3406">
        <v>0</v>
      </c>
      <c r="D3406" t="s">
        <v>1725</v>
      </c>
      <c r="E3406">
        <v>3</v>
      </c>
      <c r="H3406">
        <v>2686</v>
      </c>
      <c r="I3406" t="s">
        <v>1892</v>
      </c>
      <c r="K3406">
        <v>0.99998500000000001</v>
      </c>
      <c r="L3406" s="2">
        <v>2.5489200000000002E-21</v>
      </c>
      <c r="M3406">
        <v>135.43</v>
      </c>
      <c r="N3406">
        <v>122.59</v>
      </c>
      <c r="O3406">
        <v>60.398000000000003</v>
      </c>
      <c r="P3406">
        <v>0.19064</v>
      </c>
      <c r="Q3406">
        <v>33212000000</v>
      </c>
      <c r="R3406">
        <v>557</v>
      </c>
      <c r="S3406">
        <v>0.36130422583212102</v>
      </c>
      <c r="T3406">
        <v>0.395289340101523</v>
      </c>
      <c r="U3406">
        <v>29.217396736145002</v>
      </c>
      <c r="V3406">
        <v>27.623661041259801</v>
      </c>
      <c r="W3406">
        <v>21.999498367309599</v>
      </c>
      <c r="X3406" t="s">
        <v>1812</v>
      </c>
      <c r="Y3406" t="s">
        <v>13974</v>
      </c>
      <c r="Z3406" t="s">
        <v>1814</v>
      </c>
      <c r="AA3406" t="s">
        <v>1814</v>
      </c>
      <c r="AB3406" t="s">
        <v>13975</v>
      </c>
      <c r="AC3406" t="s">
        <v>10202</v>
      </c>
      <c r="AD3406">
        <v>7706</v>
      </c>
      <c r="AE3406" t="s">
        <v>1817</v>
      </c>
      <c r="AF3406" t="s">
        <v>13976</v>
      </c>
      <c r="AH3406" t="s">
        <v>1911</v>
      </c>
    </row>
    <row r="3407" spans="1:34" x14ac:dyDescent="0.2">
      <c r="A3407">
        <v>-1.7699223756790201</v>
      </c>
      <c r="B3407">
        <v>2.1557049751281698</v>
      </c>
      <c r="C3407">
        <v>-2.1557049751281698</v>
      </c>
      <c r="D3407" t="s">
        <v>1725</v>
      </c>
      <c r="E3407">
        <v>2</v>
      </c>
      <c r="H3407">
        <v>2696</v>
      </c>
      <c r="I3407" t="s">
        <v>1892</v>
      </c>
      <c r="J3407" t="s">
        <v>46</v>
      </c>
      <c r="K3407">
        <v>0.99995000000000001</v>
      </c>
      <c r="L3407" s="2">
        <v>3.6207800000000003E-5</v>
      </c>
      <c r="M3407">
        <v>120.09</v>
      </c>
      <c r="N3407">
        <v>89.759</v>
      </c>
      <c r="O3407">
        <v>81.296000000000006</v>
      </c>
      <c r="P3407">
        <v>-4.5006999999999998E-3</v>
      </c>
      <c r="Q3407">
        <v>15485000000</v>
      </c>
      <c r="R3407">
        <v>585</v>
      </c>
      <c r="S3407">
        <v>2.1834124241071802</v>
      </c>
      <c r="T3407">
        <v>1.22383252818035E-2</v>
      </c>
      <c r="U3407">
        <v>26.943768501281699</v>
      </c>
      <c r="V3407">
        <v>28.8996887207031</v>
      </c>
      <c r="W3407">
        <v>26.4183654785156</v>
      </c>
      <c r="X3407" t="s">
        <v>10255</v>
      </c>
      <c r="Y3407" t="s">
        <v>13977</v>
      </c>
      <c r="Z3407" t="s">
        <v>10257</v>
      </c>
      <c r="AA3407" t="s">
        <v>10257</v>
      </c>
      <c r="AB3407" t="s">
        <v>13978</v>
      </c>
      <c r="AC3407" t="s">
        <v>10369</v>
      </c>
      <c r="AD3407">
        <v>7716</v>
      </c>
      <c r="AE3407" t="s">
        <v>10260</v>
      </c>
      <c r="AF3407" t="s">
        <v>13979</v>
      </c>
      <c r="AG3407" t="s">
        <v>54</v>
      </c>
      <c r="AH3407" t="s">
        <v>1977</v>
      </c>
    </row>
    <row r="3408" spans="1:34" x14ac:dyDescent="0.2">
      <c r="A3408">
        <v>0</v>
      </c>
      <c r="B3408">
        <v>0</v>
      </c>
      <c r="C3408">
        <v>0</v>
      </c>
      <c r="D3408" t="s">
        <v>1725</v>
      </c>
      <c r="E3408">
        <v>3</v>
      </c>
      <c r="H3408">
        <v>2713</v>
      </c>
      <c r="I3408" t="s">
        <v>1892</v>
      </c>
      <c r="K3408">
        <v>0.81425999999999998</v>
      </c>
      <c r="L3408" s="2">
        <v>8.5345600000000002E-28</v>
      </c>
      <c r="M3408">
        <v>137.44999999999999</v>
      </c>
      <c r="N3408">
        <v>119.54</v>
      </c>
      <c r="O3408">
        <v>66.613</v>
      </c>
      <c r="P3408">
        <v>0.84199000000000002</v>
      </c>
      <c r="Q3408">
        <v>122170000</v>
      </c>
      <c r="R3408">
        <v>281</v>
      </c>
      <c r="S3408">
        <v>0.32957454329366698</v>
      </c>
      <c r="T3408">
        <v>0.42813586956521699</v>
      </c>
      <c r="U3408">
        <v>22.9867267608643</v>
      </c>
      <c r="V3408">
        <v>20.7745475769043</v>
      </c>
      <c r="W3408">
        <v>22.803113937377901</v>
      </c>
      <c r="X3408" t="s">
        <v>10405</v>
      </c>
      <c r="Y3408">
        <v>281</v>
      </c>
      <c r="Z3408" t="s">
        <v>10405</v>
      </c>
      <c r="AA3408" t="s">
        <v>10405</v>
      </c>
      <c r="AB3408" t="s">
        <v>13980</v>
      </c>
      <c r="AC3408" t="s">
        <v>10413</v>
      </c>
      <c r="AD3408">
        <v>7718</v>
      </c>
      <c r="AE3408" t="s">
        <v>10408</v>
      </c>
      <c r="AF3408" t="s">
        <v>13981</v>
      </c>
      <c r="AH3408">
        <v>2</v>
      </c>
    </row>
    <row r="3409" spans="1:34" x14ac:dyDescent="0.2">
      <c r="A3409">
        <v>0</v>
      </c>
      <c r="B3409">
        <v>0</v>
      </c>
      <c r="C3409">
        <v>0</v>
      </c>
      <c r="D3409" t="s">
        <v>1725</v>
      </c>
      <c r="E3409">
        <v>2</v>
      </c>
      <c r="H3409">
        <v>2722</v>
      </c>
      <c r="I3409" t="s">
        <v>1892</v>
      </c>
      <c r="K3409">
        <v>0.99999700000000002</v>
      </c>
      <c r="L3409" s="2">
        <v>4.6361099999999997E-12</v>
      </c>
      <c r="M3409">
        <v>117.84</v>
      </c>
      <c r="N3409">
        <v>105.3</v>
      </c>
      <c r="O3409">
        <v>103.17</v>
      </c>
      <c r="P3409">
        <v>-1.2490000000000001</v>
      </c>
      <c r="Q3409">
        <v>1926100000</v>
      </c>
      <c r="R3409">
        <v>493</v>
      </c>
      <c r="S3409">
        <v>0.84150233037558797</v>
      </c>
      <c r="T3409">
        <v>0.12649603900060899</v>
      </c>
      <c r="U3409">
        <v>22.073645591735801</v>
      </c>
      <c r="V3409">
        <v>23.189937591552699</v>
      </c>
      <c r="W3409">
        <v>21.116451263427699</v>
      </c>
      <c r="X3409" t="s">
        <v>10428</v>
      </c>
      <c r="Y3409" t="s">
        <v>13982</v>
      </c>
      <c r="Z3409" t="s">
        <v>10430</v>
      </c>
      <c r="AA3409" t="s">
        <v>10430</v>
      </c>
      <c r="AB3409" t="s">
        <v>13983</v>
      </c>
      <c r="AC3409" t="s">
        <v>10437</v>
      </c>
      <c r="AD3409">
        <v>7719</v>
      </c>
      <c r="AE3409" t="s">
        <v>10433</v>
      </c>
      <c r="AF3409" t="s">
        <v>13984</v>
      </c>
      <c r="AH3409" t="s">
        <v>1977</v>
      </c>
    </row>
    <row r="3410" spans="1:34" x14ac:dyDescent="0.2">
      <c r="A3410">
        <v>-1.4574952125549301</v>
      </c>
      <c r="B3410">
        <v>0</v>
      </c>
      <c r="C3410">
        <v>1.4574952125549301</v>
      </c>
      <c r="D3410" t="s">
        <v>1725</v>
      </c>
      <c r="E3410">
        <v>2</v>
      </c>
      <c r="H3410">
        <v>2748</v>
      </c>
      <c r="I3410" t="s">
        <v>1892</v>
      </c>
      <c r="J3410" t="s">
        <v>46</v>
      </c>
      <c r="K3410">
        <v>0.99957499999999999</v>
      </c>
      <c r="L3410" s="2">
        <v>8.1858300000000001E-10</v>
      </c>
      <c r="M3410">
        <v>161.22999999999999</v>
      </c>
      <c r="N3410">
        <v>130.19</v>
      </c>
      <c r="O3410">
        <v>79.465999999999994</v>
      </c>
      <c r="P3410">
        <v>-0.45122000000000001</v>
      </c>
      <c r="Q3410">
        <v>850750000</v>
      </c>
      <c r="R3410">
        <v>57</v>
      </c>
      <c r="S3410">
        <v>1.37298882421456</v>
      </c>
      <c r="T3410">
        <v>4.4166666666666701E-2</v>
      </c>
      <c r="U3410">
        <v>22.9932537078857</v>
      </c>
      <c r="V3410">
        <v>23.987371444702099</v>
      </c>
      <c r="W3410">
        <v>25.001401901245099</v>
      </c>
      <c r="X3410" t="s">
        <v>1328</v>
      </c>
      <c r="Y3410" t="s">
        <v>13985</v>
      </c>
      <c r="Z3410" t="s">
        <v>1330</v>
      </c>
      <c r="AA3410" t="s">
        <v>1330</v>
      </c>
      <c r="AB3410" t="s">
        <v>13986</v>
      </c>
      <c r="AC3410" t="s">
        <v>13987</v>
      </c>
      <c r="AD3410">
        <v>7720</v>
      </c>
      <c r="AE3410" t="s">
        <v>1333</v>
      </c>
      <c r="AF3410" t="s">
        <v>13988</v>
      </c>
      <c r="AG3410" t="s">
        <v>89</v>
      </c>
      <c r="AH3410" t="s">
        <v>303</v>
      </c>
    </row>
    <row r="3411" spans="1:34" x14ac:dyDescent="0.2">
      <c r="A3411">
        <v>0</v>
      </c>
      <c r="B3411">
        <v>0</v>
      </c>
      <c r="C3411">
        <v>0</v>
      </c>
      <c r="D3411" t="s">
        <v>1725</v>
      </c>
      <c r="E3411">
        <v>2</v>
      </c>
      <c r="H3411">
        <v>2748</v>
      </c>
      <c r="I3411" t="s">
        <v>1892</v>
      </c>
      <c r="K3411">
        <v>1</v>
      </c>
      <c r="L3411" s="2">
        <v>5.3324599999999998E-3</v>
      </c>
      <c r="M3411">
        <v>102.52</v>
      </c>
      <c r="N3411">
        <v>40.322000000000003</v>
      </c>
      <c r="O3411">
        <v>76.143000000000001</v>
      </c>
      <c r="P3411">
        <v>-1.1024</v>
      </c>
      <c r="Q3411">
        <v>110320000</v>
      </c>
      <c r="R3411">
        <v>94</v>
      </c>
      <c r="S3411">
        <v>6.6306306449315705E-2</v>
      </c>
      <c r="T3411">
        <v>0.84458325200078099</v>
      </c>
      <c r="U3411">
        <v>23.039551734924299</v>
      </c>
      <c r="V3411">
        <v>22.9919109344482</v>
      </c>
      <c r="W3411">
        <v>23.366864204406699</v>
      </c>
      <c r="X3411" t="s">
        <v>1328</v>
      </c>
      <c r="Y3411" t="s">
        <v>13989</v>
      </c>
      <c r="Z3411" t="s">
        <v>1330</v>
      </c>
      <c r="AA3411" t="s">
        <v>1330</v>
      </c>
      <c r="AB3411" t="s">
        <v>13990</v>
      </c>
      <c r="AC3411" t="s">
        <v>10463</v>
      </c>
      <c r="AD3411">
        <v>7723</v>
      </c>
      <c r="AE3411" t="s">
        <v>1333</v>
      </c>
      <c r="AF3411" t="s">
        <v>13991</v>
      </c>
      <c r="AH3411">
        <v>2</v>
      </c>
    </row>
    <row r="3412" spans="1:34" x14ac:dyDescent="0.2">
      <c r="A3412">
        <v>0</v>
      </c>
      <c r="B3412">
        <v>0</v>
      </c>
      <c r="C3412">
        <v>0</v>
      </c>
      <c r="D3412" t="s">
        <v>1725</v>
      </c>
      <c r="E3412">
        <v>2</v>
      </c>
      <c r="H3412">
        <v>2756</v>
      </c>
      <c r="I3412" t="s">
        <v>1892</v>
      </c>
      <c r="K3412">
        <v>0.99894499999999997</v>
      </c>
      <c r="L3412" s="2">
        <v>1.73183E-3</v>
      </c>
      <c r="M3412">
        <v>64.534000000000006</v>
      </c>
      <c r="N3412">
        <v>33.676000000000002</v>
      </c>
      <c r="O3412">
        <v>45.28</v>
      </c>
      <c r="P3412">
        <v>-1.2919</v>
      </c>
      <c r="Q3412">
        <v>13530000000</v>
      </c>
      <c r="R3412">
        <v>279</v>
      </c>
      <c r="S3412">
        <v>1.0204569869825599</v>
      </c>
      <c r="T3412">
        <v>8.8038767739702303E-2</v>
      </c>
      <c r="U3412">
        <v>28.7897548675537</v>
      </c>
      <c r="V3412">
        <v>28.2826843261719</v>
      </c>
      <c r="W3412">
        <v>30.026515007019</v>
      </c>
      <c r="X3412" t="s">
        <v>10465</v>
      </c>
      <c r="Y3412" t="s">
        <v>5360</v>
      </c>
      <c r="Z3412" t="s">
        <v>10466</v>
      </c>
      <c r="AA3412" t="s">
        <v>10466</v>
      </c>
      <c r="AB3412" t="s">
        <v>13992</v>
      </c>
      <c r="AC3412" t="s">
        <v>13993</v>
      </c>
      <c r="AD3412">
        <v>7724</v>
      </c>
      <c r="AE3412" t="s">
        <v>10469</v>
      </c>
      <c r="AF3412" t="s">
        <v>13994</v>
      </c>
      <c r="AH3412">
        <v>2</v>
      </c>
    </row>
    <row r="3413" spans="1:34" x14ac:dyDescent="0.2">
      <c r="A3413">
        <v>-2.9791235923767099</v>
      </c>
      <c r="B3413">
        <v>2.5621383190154998</v>
      </c>
      <c r="C3413">
        <v>2.9791235923767099</v>
      </c>
      <c r="D3413" t="s">
        <v>1725</v>
      </c>
      <c r="E3413">
        <v>3</v>
      </c>
      <c r="H3413">
        <v>2764</v>
      </c>
      <c r="I3413" t="s">
        <v>1892</v>
      </c>
      <c r="J3413" t="s">
        <v>46</v>
      </c>
      <c r="K3413">
        <v>1</v>
      </c>
      <c r="L3413" s="2">
        <v>4.7222699999999998E-4</v>
      </c>
      <c r="M3413">
        <v>102.45</v>
      </c>
      <c r="N3413">
        <v>70.022000000000006</v>
      </c>
      <c r="O3413">
        <v>44.816000000000003</v>
      </c>
      <c r="P3413">
        <v>-0.14477999999999999</v>
      </c>
      <c r="Q3413">
        <v>511280000</v>
      </c>
      <c r="R3413">
        <v>544</v>
      </c>
      <c r="S3413">
        <v>3.1217339481265101</v>
      </c>
      <c r="T3413">
        <v>4.4990825688073404E-3</v>
      </c>
      <c r="U3413">
        <v>21.5113973617554</v>
      </c>
      <c r="V3413">
        <v>24.2999172210693</v>
      </c>
      <c r="W3413">
        <v>24.7794589996338</v>
      </c>
      <c r="X3413" t="s">
        <v>10510</v>
      </c>
      <c r="Y3413" t="s">
        <v>13995</v>
      </c>
      <c r="Z3413" t="s">
        <v>10511</v>
      </c>
      <c r="AA3413" t="s">
        <v>10511</v>
      </c>
      <c r="AB3413" t="s">
        <v>13996</v>
      </c>
      <c r="AC3413" t="s">
        <v>10513</v>
      </c>
      <c r="AD3413">
        <v>7727</v>
      </c>
      <c r="AE3413" t="s">
        <v>10514</v>
      </c>
      <c r="AF3413" t="s">
        <v>13997</v>
      </c>
      <c r="AG3413" t="s">
        <v>335</v>
      </c>
      <c r="AH3413" t="s">
        <v>1977</v>
      </c>
    </row>
    <row r="3414" spans="1:34" x14ac:dyDescent="0.2">
      <c r="A3414">
        <v>5.56014108657837</v>
      </c>
      <c r="B3414">
        <v>-5.5222015380859402</v>
      </c>
      <c r="C3414">
        <v>-5.56014108657837</v>
      </c>
      <c r="D3414" t="s">
        <v>1725</v>
      </c>
      <c r="E3414">
        <v>2</v>
      </c>
      <c r="H3414">
        <v>2787</v>
      </c>
      <c r="I3414" t="s">
        <v>1892</v>
      </c>
      <c r="J3414" t="s">
        <v>46</v>
      </c>
      <c r="K3414">
        <v>1</v>
      </c>
      <c r="L3414" s="2">
        <v>2.1252200000000001E-4</v>
      </c>
      <c r="M3414">
        <v>105.17</v>
      </c>
      <c r="N3414">
        <v>66.022999999999996</v>
      </c>
      <c r="O3414">
        <v>40.066000000000003</v>
      </c>
      <c r="P3414">
        <v>0.45138</v>
      </c>
      <c r="Q3414">
        <v>414860000</v>
      </c>
      <c r="R3414">
        <v>180</v>
      </c>
      <c r="S3414">
        <v>5.9324530708229402</v>
      </c>
      <c r="T3414">
        <v>3.5000000000000001E-3</v>
      </c>
      <c r="U3414">
        <v>26.430955886840799</v>
      </c>
      <c r="V3414">
        <v>20.7574672698975</v>
      </c>
      <c r="W3414">
        <v>21.350983619689899</v>
      </c>
      <c r="X3414" t="s">
        <v>10595</v>
      </c>
      <c r="Y3414" t="s">
        <v>13998</v>
      </c>
      <c r="Z3414" t="s">
        <v>10597</v>
      </c>
      <c r="AA3414" t="s">
        <v>10597</v>
      </c>
      <c r="AB3414" t="s">
        <v>13999</v>
      </c>
      <c r="AC3414" t="s">
        <v>10599</v>
      </c>
      <c r="AD3414">
        <v>7735</v>
      </c>
      <c r="AE3414" t="s">
        <v>10600</v>
      </c>
      <c r="AF3414" t="s">
        <v>14000</v>
      </c>
      <c r="AG3414" t="s">
        <v>493</v>
      </c>
      <c r="AH3414" t="s">
        <v>1977</v>
      </c>
    </row>
    <row r="3415" spans="1:34" x14ac:dyDescent="0.2">
      <c r="A3415">
        <v>0</v>
      </c>
      <c r="B3415">
        <v>-1.75282537937164</v>
      </c>
      <c r="C3415">
        <v>1.75282537937164</v>
      </c>
      <c r="D3415" t="s">
        <v>1725</v>
      </c>
      <c r="E3415">
        <v>2</v>
      </c>
      <c r="H3415">
        <v>2789</v>
      </c>
      <c r="I3415" t="s">
        <v>1892</v>
      </c>
      <c r="J3415" t="s">
        <v>46</v>
      </c>
      <c r="K3415">
        <v>1</v>
      </c>
      <c r="L3415" s="2">
        <v>1.87279E-3</v>
      </c>
      <c r="M3415">
        <v>67.102000000000004</v>
      </c>
      <c r="N3415">
        <v>22.792000000000002</v>
      </c>
      <c r="O3415">
        <v>45.207000000000001</v>
      </c>
      <c r="P3415">
        <v>-0.53532000000000002</v>
      </c>
      <c r="Q3415">
        <v>498380000</v>
      </c>
      <c r="R3415">
        <v>192</v>
      </c>
      <c r="S3415">
        <v>1.7288993048780601</v>
      </c>
      <c r="T3415">
        <v>2.3993258426966299E-2</v>
      </c>
      <c r="U3415">
        <v>23.921319961547901</v>
      </c>
      <c r="V3415">
        <v>23.551334381103501</v>
      </c>
      <c r="W3415">
        <v>26.398115158081101</v>
      </c>
      <c r="X3415" t="s">
        <v>10602</v>
      </c>
      <c r="Y3415">
        <v>192</v>
      </c>
      <c r="Z3415" t="s">
        <v>10602</v>
      </c>
      <c r="AA3415" t="s">
        <v>10602</v>
      </c>
      <c r="AB3415" t="s">
        <v>14001</v>
      </c>
      <c r="AC3415" t="s">
        <v>10604</v>
      </c>
      <c r="AD3415">
        <v>7737</v>
      </c>
      <c r="AE3415" t="s">
        <v>10605</v>
      </c>
      <c r="AF3415" t="s">
        <v>14002</v>
      </c>
      <c r="AG3415" t="s">
        <v>2433</v>
      </c>
      <c r="AH3415">
        <v>2</v>
      </c>
    </row>
    <row r="3416" spans="1:34" x14ac:dyDescent="0.2">
      <c r="A3416">
        <v>2.9342925548553498</v>
      </c>
      <c r="B3416">
        <v>-3.7716333866119398</v>
      </c>
      <c r="C3416">
        <v>3.7716333866119398</v>
      </c>
      <c r="D3416" t="s">
        <v>1725</v>
      </c>
      <c r="E3416">
        <v>3</v>
      </c>
      <c r="H3416">
        <v>2794</v>
      </c>
      <c r="I3416" t="s">
        <v>1892</v>
      </c>
      <c r="J3416" t="s">
        <v>46</v>
      </c>
      <c r="K3416">
        <v>1</v>
      </c>
      <c r="L3416" s="2">
        <v>6.7444800000000004E-22</v>
      </c>
      <c r="M3416">
        <v>121.39</v>
      </c>
      <c r="N3416">
        <v>118.24</v>
      </c>
      <c r="O3416">
        <v>44.3</v>
      </c>
      <c r="P3416">
        <v>0.99229999999999996</v>
      </c>
      <c r="Q3416">
        <v>1279100000</v>
      </c>
      <c r="R3416">
        <v>192</v>
      </c>
      <c r="S3416">
        <v>3.7187827975694101</v>
      </c>
      <c r="T3416">
        <v>3.02508960573477E-3</v>
      </c>
      <c r="U3416">
        <v>25.488070487976099</v>
      </c>
      <c r="V3416">
        <v>22.625400543212901</v>
      </c>
      <c r="W3416">
        <v>26.5652933120728</v>
      </c>
      <c r="X3416" t="s">
        <v>1342</v>
      </c>
      <c r="Y3416">
        <v>192</v>
      </c>
      <c r="Z3416" t="s">
        <v>1342</v>
      </c>
      <c r="AA3416" t="s">
        <v>1342</v>
      </c>
      <c r="AB3416" t="s">
        <v>1824</v>
      </c>
      <c r="AC3416" t="s">
        <v>1344</v>
      </c>
      <c r="AD3416">
        <v>7738</v>
      </c>
      <c r="AE3416" t="s">
        <v>1345</v>
      </c>
      <c r="AF3416" t="s">
        <v>14003</v>
      </c>
      <c r="AG3416" t="s">
        <v>3052</v>
      </c>
      <c r="AH3416" t="s">
        <v>55</v>
      </c>
    </row>
    <row r="3417" spans="1:34" x14ac:dyDescent="0.2">
      <c r="A3417">
        <v>-5.6260867118835396</v>
      </c>
      <c r="B3417">
        <v>5.6260867118835396</v>
      </c>
      <c r="C3417">
        <v>5.56613969802856</v>
      </c>
      <c r="D3417" t="s">
        <v>1725</v>
      </c>
      <c r="E3417">
        <v>2</v>
      </c>
      <c r="H3417">
        <v>2800</v>
      </c>
      <c r="I3417" t="s">
        <v>1892</v>
      </c>
      <c r="J3417" t="s">
        <v>46</v>
      </c>
      <c r="K3417">
        <v>0.93547199999999997</v>
      </c>
      <c r="L3417" s="2">
        <v>1.8014099999999999E-99</v>
      </c>
      <c r="M3417">
        <v>258.81</v>
      </c>
      <c r="N3417">
        <v>227.28</v>
      </c>
      <c r="O3417">
        <v>174.17</v>
      </c>
      <c r="P3417">
        <v>1.65</v>
      </c>
      <c r="Q3417">
        <v>4591500000</v>
      </c>
      <c r="R3417">
        <v>65</v>
      </c>
      <c r="S3417">
        <v>5.9888156072511398</v>
      </c>
      <c r="T3417">
        <v>3.7142857142857099E-3</v>
      </c>
      <c r="U3417">
        <v>24.004523277282701</v>
      </c>
      <c r="V3417">
        <v>28.8617153167725</v>
      </c>
      <c r="W3417">
        <v>28.434668540954601</v>
      </c>
      <c r="X3417" t="s">
        <v>1354</v>
      </c>
      <c r="Y3417">
        <v>65</v>
      </c>
      <c r="Z3417" t="s">
        <v>1354</v>
      </c>
      <c r="AA3417" t="s">
        <v>1354</v>
      </c>
      <c r="AB3417" t="s">
        <v>14004</v>
      </c>
      <c r="AC3417" t="s">
        <v>14005</v>
      </c>
      <c r="AD3417">
        <v>7743</v>
      </c>
      <c r="AE3417" t="s">
        <v>1357</v>
      </c>
      <c r="AF3417" t="s">
        <v>14006</v>
      </c>
      <c r="AG3417" t="s">
        <v>1359</v>
      </c>
      <c r="AH3417">
        <v>2</v>
      </c>
    </row>
    <row r="3418" spans="1:34" x14ac:dyDescent="0.2">
      <c r="A3418">
        <v>-3.9531381130218501</v>
      </c>
      <c r="B3418">
        <v>3.9531381130218501</v>
      </c>
      <c r="C3418">
        <v>3.2993819713592498</v>
      </c>
      <c r="D3418" t="s">
        <v>1725</v>
      </c>
      <c r="E3418">
        <v>2</v>
      </c>
      <c r="H3418">
        <v>2800</v>
      </c>
      <c r="I3418" t="s">
        <v>1892</v>
      </c>
      <c r="J3418" t="s">
        <v>46</v>
      </c>
      <c r="K3418">
        <v>0.98114999999999997</v>
      </c>
      <c r="L3418" s="2">
        <v>1.8014099999999999E-99</v>
      </c>
      <c r="M3418">
        <v>258.81</v>
      </c>
      <c r="N3418">
        <v>227.28</v>
      </c>
      <c r="O3418">
        <v>237.24</v>
      </c>
      <c r="P3418">
        <v>0.31436999999999998</v>
      </c>
      <c r="Q3418">
        <v>4259700000</v>
      </c>
      <c r="R3418">
        <v>66</v>
      </c>
      <c r="S3418">
        <v>4.0430430962497299</v>
      </c>
      <c r="T3418">
        <v>3.24444444444444E-3</v>
      </c>
      <c r="U3418">
        <v>24.004523277282701</v>
      </c>
      <c r="V3418">
        <v>29.110109329223601</v>
      </c>
      <c r="W3418">
        <v>28.029845237731902</v>
      </c>
      <c r="X3418" t="s">
        <v>1354</v>
      </c>
      <c r="Y3418">
        <v>66</v>
      </c>
      <c r="Z3418" t="s">
        <v>1354</v>
      </c>
      <c r="AA3418" t="s">
        <v>1354</v>
      </c>
      <c r="AB3418" t="s">
        <v>14007</v>
      </c>
      <c r="AC3418" t="s">
        <v>14008</v>
      </c>
      <c r="AD3418">
        <v>7744</v>
      </c>
      <c r="AE3418" t="s">
        <v>1357</v>
      </c>
      <c r="AF3418" t="s">
        <v>14009</v>
      </c>
      <c r="AG3418" t="s">
        <v>1359</v>
      </c>
      <c r="AH3418">
        <v>2</v>
      </c>
    </row>
    <row r="3419" spans="1:34" x14ac:dyDescent="0.2">
      <c r="A3419">
        <v>0</v>
      </c>
      <c r="B3419">
        <v>0</v>
      </c>
      <c r="C3419">
        <v>0</v>
      </c>
      <c r="D3419" t="s">
        <v>1725</v>
      </c>
      <c r="E3419">
        <v>3</v>
      </c>
      <c r="H3419">
        <v>2825</v>
      </c>
      <c r="I3419" t="s">
        <v>1892</v>
      </c>
      <c r="K3419">
        <v>0.99946500000000005</v>
      </c>
      <c r="L3419">
        <v>1.00209E-3</v>
      </c>
      <c r="M3419">
        <v>63.606000000000002</v>
      </c>
      <c r="N3419">
        <v>45.451000000000001</v>
      </c>
      <c r="O3419">
        <v>60.463999999999999</v>
      </c>
      <c r="P3419">
        <v>-0.64461000000000002</v>
      </c>
      <c r="Q3419">
        <v>470420000</v>
      </c>
      <c r="R3419">
        <v>331</v>
      </c>
      <c r="S3419">
        <v>0.61644396096494303</v>
      </c>
      <c r="T3419">
        <v>0.21088888888888899</v>
      </c>
      <c r="U3419">
        <v>21.720048904418899</v>
      </c>
      <c r="V3419">
        <v>25.356523513793899</v>
      </c>
      <c r="W3419">
        <v>24.417501449585</v>
      </c>
      <c r="X3419" t="s">
        <v>10715</v>
      </c>
      <c r="Y3419" t="s">
        <v>14010</v>
      </c>
      <c r="Z3419" t="s">
        <v>10717</v>
      </c>
      <c r="AA3419" t="s">
        <v>10717</v>
      </c>
      <c r="AB3419" t="s">
        <v>14011</v>
      </c>
      <c r="AC3419" t="s">
        <v>14012</v>
      </c>
      <c r="AD3419">
        <v>7750</v>
      </c>
      <c r="AE3419" t="s">
        <v>10720</v>
      </c>
      <c r="AF3419" t="s">
        <v>14013</v>
      </c>
      <c r="AH3419">
        <v>2</v>
      </c>
    </row>
    <row r="3420" spans="1:34" x14ac:dyDescent="0.2">
      <c r="A3420">
        <v>2.3469102382659899</v>
      </c>
      <c r="B3420">
        <v>0</v>
      </c>
      <c r="C3420">
        <v>-2.3469102382659899</v>
      </c>
      <c r="D3420" t="s">
        <v>1725</v>
      </c>
      <c r="E3420">
        <v>2</v>
      </c>
      <c r="H3420">
        <v>2835</v>
      </c>
      <c r="I3420" t="s">
        <v>1892</v>
      </c>
      <c r="J3420" t="s">
        <v>46</v>
      </c>
      <c r="K3420">
        <v>0.99999800000000005</v>
      </c>
      <c r="L3420" s="2">
        <v>5.4636299999999996E-28</v>
      </c>
      <c r="M3420">
        <v>159.75</v>
      </c>
      <c r="N3420">
        <v>136.65</v>
      </c>
      <c r="O3420">
        <v>159.75</v>
      </c>
      <c r="P3420">
        <v>0.47802</v>
      </c>
      <c r="Q3420">
        <v>5538400000</v>
      </c>
      <c r="R3420">
        <v>331</v>
      </c>
      <c r="S3420">
        <v>2.2391907943977198</v>
      </c>
      <c r="T3420">
        <v>1.15361344537815E-2</v>
      </c>
      <c r="U3420">
        <v>25.1672668457031</v>
      </c>
      <c r="V3420">
        <v>23.9195251464844</v>
      </c>
      <c r="W3420">
        <v>23.0926351547241</v>
      </c>
      <c r="X3420" t="s">
        <v>10725</v>
      </c>
      <c r="Y3420" t="s">
        <v>14014</v>
      </c>
      <c r="Z3420" t="s">
        <v>10727</v>
      </c>
      <c r="AA3420" t="s">
        <v>10727</v>
      </c>
      <c r="AB3420" t="s">
        <v>14015</v>
      </c>
      <c r="AC3420" t="s">
        <v>14016</v>
      </c>
      <c r="AD3420">
        <v>7752</v>
      </c>
      <c r="AE3420" t="s">
        <v>10730</v>
      </c>
      <c r="AF3420" t="s">
        <v>14017</v>
      </c>
      <c r="AG3420" t="s">
        <v>63</v>
      </c>
      <c r="AH3420" t="s">
        <v>1977</v>
      </c>
    </row>
    <row r="3421" spans="1:34" x14ac:dyDescent="0.2">
      <c r="A3421">
        <v>0</v>
      </c>
      <c r="B3421">
        <v>0</v>
      </c>
      <c r="C3421">
        <v>0</v>
      </c>
      <c r="D3421" t="s">
        <v>1725</v>
      </c>
      <c r="E3421">
        <v>3</v>
      </c>
      <c r="H3421">
        <v>2835</v>
      </c>
      <c r="I3421" t="s">
        <v>1892</v>
      </c>
      <c r="K3421">
        <v>0.82727700000000004</v>
      </c>
      <c r="L3421" s="2">
        <v>1.6811300000000001E-6</v>
      </c>
      <c r="M3421">
        <v>102.07</v>
      </c>
      <c r="N3421">
        <v>91.947999999999993</v>
      </c>
      <c r="O3421">
        <v>63.145000000000003</v>
      </c>
      <c r="P3421">
        <v>0.96753</v>
      </c>
      <c r="Q3421">
        <v>233250000</v>
      </c>
      <c r="R3421">
        <v>232</v>
      </c>
      <c r="S3421">
        <v>0.65154178384124395</v>
      </c>
      <c r="T3421">
        <v>0.195127450980392</v>
      </c>
      <c r="U3421">
        <v>24.1942586898804</v>
      </c>
      <c r="V3421">
        <v>23.158632278442401</v>
      </c>
      <c r="W3421">
        <v>24.838211059570298</v>
      </c>
      <c r="X3421" t="s">
        <v>10725</v>
      </c>
      <c r="Y3421" t="s">
        <v>14018</v>
      </c>
      <c r="Z3421" t="s">
        <v>10727</v>
      </c>
      <c r="AA3421" t="s">
        <v>10727</v>
      </c>
      <c r="AB3421" t="s">
        <v>14019</v>
      </c>
      <c r="AC3421" t="s">
        <v>14020</v>
      </c>
      <c r="AD3421">
        <v>7753</v>
      </c>
      <c r="AE3421" t="s">
        <v>10730</v>
      </c>
      <c r="AF3421" t="s">
        <v>14021</v>
      </c>
      <c r="AH3421">
        <v>2</v>
      </c>
    </row>
    <row r="3422" spans="1:34" x14ac:dyDescent="0.2">
      <c r="A3422">
        <v>0</v>
      </c>
      <c r="B3422">
        <v>0</v>
      </c>
      <c r="C3422">
        <v>0</v>
      </c>
      <c r="D3422" t="s">
        <v>1725</v>
      </c>
      <c r="E3422">
        <v>2</v>
      </c>
      <c r="H3422">
        <v>2835</v>
      </c>
      <c r="I3422" t="s">
        <v>1892</v>
      </c>
      <c r="K3422">
        <v>0.99965599999999999</v>
      </c>
      <c r="L3422" s="2">
        <v>4.4916999999999999E-11</v>
      </c>
      <c r="M3422">
        <v>127.05</v>
      </c>
      <c r="N3422">
        <v>108.81</v>
      </c>
      <c r="O3422">
        <v>126.91</v>
      </c>
      <c r="P3422">
        <v>5.0767E-2</v>
      </c>
      <c r="Q3422">
        <v>21720000000</v>
      </c>
      <c r="R3422">
        <v>413</v>
      </c>
      <c r="S3422">
        <v>4.7562039876624697E-2</v>
      </c>
      <c r="T3422">
        <v>0.883319869205616</v>
      </c>
      <c r="U3422">
        <v>29.673611640930201</v>
      </c>
      <c r="V3422">
        <v>29.609357833862301</v>
      </c>
      <c r="W3422">
        <v>29.8730001449585</v>
      </c>
      <c r="X3422" t="s">
        <v>10725</v>
      </c>
      <c r="Y3422" t="s">
        <v>14022</v>
      </c>
      <c r="Z3422" t="s">
        <v>10727</v>
      </c>
      <c r="AA3422" t="s">
        <v>10727</v>
      </c>
      <c r="AB3422" t="s">
        <v>14023</v>
      </c>
      <c r="AC3422" t="s">
        <v>14024</v>
      </c>
      <c r="AD3422">
        <v>7754</v>
      </c>
      <c r="AE3422" t="s">
        <v>10730</v>
      </c>
      <c r="AF3422" t="s">
        <v>14025</v>
      </c>
      <c r="AH3422" t="s">
        <v>1977</v>
      </c>
    </row>
    <row r="3423" spans="1:34" x14ac:dyDescent="0.2">
      <c r="A3423">
        <v>0</v>
      </c>
      <c r="B3423">
        <v>0</v>
      </c>
      <c r="C3423">
        <v>0</v>
      </c>
      <c r="D3423" t="s">
        <v>1725</v>
      </c>
      <c r="E3423">
        <v>3</v>
      </c>
      <c r="H3423">
        <v>2835</v>
      </c>
      <c r="I3423" t="s">
        <v>1892</v>
      </c>
      <c r="K3423">
        <v>0.97440700000000002</v>
      </c>
      <c r="L3423" s="2">
        <v>4.53375E-11</v>
      </c>
      <c r="M3423">
        <v>126.91</v>
      </c>
      <c r="N3423">
        <v>107.15</v>
      </c>
      <c r="O3423">
        <v>95.995000000000005</v>
      </c>
      <c r="P3423">
        <v>-0.96523000000000003</v>
      </c>
      <c r="Q3423">
        <v>18678000000</v>
      </c>
      <c r="R3423">
        <v>421</v>
      </c>
      <c r="S3423">
        <v>4.5915691617021803E-2</v>
      </c>
      <c r="T3423">
        <v>0.88725672559569602</v>
      </c>
      <c r="U3423">
        <v>29.706269264221199</v>
      </c>
      <c r="V3423">
        <v>29.75608253479</v>
      </c>
      <c r="W3423">
        <v>29.7736043930054</v>
      </c>
      <c r="X3423" t="s">
        <v>10725</v>
      </c>
      <c r="Y3423" t="s">
        <v>1437</v>
      </c>
      <c r="Z3423" t="s">
        <v>10727</v>
      </c>
      <c r="AA3423" t="s">
        <v>10727</v>
      </c>
      <c r="AB3423" t="s">
        <v>14026</v>
      </c>
      <c r="AC3423" t="s">
        <v>14027</v>
      </c>
      <c r="AD3423">
        <v>7758</v>
      </c>
      <c r="AE3423" t="s">
        <v>10730</v>
      </c>
      <c r="AF3423" t="s">
        <v>14028</v>
      </c>
      <c r="AH3423" t="s">
        <v>1977</v>
      </c>
    </row>
    <row r="3424" spans="1:34" x14ac:dyDescent="0.2">
      <c r="A3424">
        <v>0</v>
      </c>
      <c r="B3424">
        <v>0</v>
      </c>
      <c r="C3424">
        <v>0</v>
      </c>
      <c r="D3424" t="s">
        <v>1725</v>
      </c>
      <c r="E3424">
        <v>2</v>
      </c>
      <c r="H3424">
        <v>2852</v>
      </c>
      <c r="I3424" t="s">
        <v>1892</v>
      </c>
      <c r="K3424">
        <v>1</v>
      </c>
      <c r="L3424" s="2">
        <v>7.2120200000000002E-14</v>
      </c>
      <c r="M3424">
        <v>134.13999999999999</v>
      </c>
      <c r="N3424">
        <v>109.85</v>
      </c>
      <c r="O3424">
        <v>131.4</v>
      </c>
      <c r="P3424">
        <v>-1.7119</v>
      </c>
      <c r="Q3424">
        <v>391960000</v>
      </c>
      <c r="R3424">
        <v>16</v>
      </c>
      <c r="S3424">
        <v>0.356641727543905</v>
      </c>
      <c r="T3424">
        <v>0.39952367816091999</v>
      </c>
      <c r="U3424">
        <v>25.1411275863647</v>
      </c>
      <c r="V3424">
        <v>24.594913482666001</v>
      </c>
      <c r="W3424">
        <v>25.1802415847778</v>
      </c>
      <c r="X3424" t="s">
        <v>10793</v>
      </c>
      <c r="Y3424">
        <v>16</v>
      </c>
      <c r="Z3424" t="s">
        <v>10793</v>
      </c>
      <c r="AA3424" t="s">
        <v>10793</v>
      </c>
      <c r="AB3424" t="s">
        <v>14029</v>
      </c>
      <c r="AC3424" t="s">
        <v>10795</v>
      </c>
      <c r="AD3424">
        <v>7763</v>
      </c>
      <c r="AE3424" t="s">
        <v>10796</v>
      </c>
      <c r="AF3424" t="s">
        <v>14030</v>
      </c>
      <c r="AH3424">
        <v>2</v>
      </c>
    </row>
    <row r="3425" spans="1:34" x14ac:dyDescent="0.2">
      <c r="A3425">
        <v>0</v>
      </c>
      <c r="B3425">
        <v>0</v>
      </c>
      <c r="C3425">
        <v>0</v>
      </c>
      <c r="D3425" t="s">
        <v>1725</v>
      </c>
      <c r="E3425">
        <v>3</v>
      </c>
      <c r="H3425">
        <v>2852</v>
      </c>
      <c r="I3425" t="s">
        <v>1892</v>
      </c>
      <c r="K3425">
        <v>0.94335400000000003</v>
      </c>
      <c r="L3425" s="2">
        <v>9.2386999999999995E-5</v>
      </c>
      <c r="M3425">
        <v>97.712999999999994</v>
      </c>
      <c r="N3425">
        <v>72.86</v>
      </c>
      <c r="O3425">
        <v>70.698999999999998</v>
      </c>
      <c r="P3425">
        <v>-2.8866999999999998</v>
      </c>
      <c r="Q3425">
        <v>203390000</v>
      </c>
      <c r="R3425">
        <v>27</v>
      </c>
      <c r="S3425">
        <v>0.13250354411090901</v>
      </c>
      <c r="T3425">
        <v>0.71255007109486102</v>
      </c>
      <c r="U3425">
        <v>23.916735649108901</v>
      </c>
      <c r="V3425">
        <v>23.919797897338899</v>
      </c>
      <c r="W3425">
        <v>23.3805589675903</v>
      </c>
      <c r="X3425" t="s">
        <v>10793</v>
      </c>
      <c r="Y3425">
        <v>27</v>
      </c>
      <c r="Z3425" t="s">
        <v>10793</v>
      </c>
      <c r="AA3425" t="s">
        <v>10793</v>
      </c>
      <c r="AB3425" t="s">
        <v>14031</v>
      </c>
      <c r="AC3425" t="s">
        <v>14032</v>
      </c>
      <c r="AD3425">
        <v>7764</v>
      </c>
      <c r="AE3425" t="s">
        <v>10796</v>
      </c>
      <c r="AF3425" t="s">
        <v>14033</v>
      </c>
      <c r="AH3425">
        <v>2</v>
      </c>
    </row>
    <row r="3426" spans="1:34" x14ac:dyDescent="0.2">
      <c r="A3426">
        <v>0</v>
      </c>
      <c r="B3426">
        <v>0</v>
      </c>
      <c r="C3426">
        <v>0</v>
      </c>
      <c r="D3426" t="s">
        <v>1725</v>
      </c>
      <c r="E3426">
        <v>3</v>
      </c>
      <c r="H3426">
        <v>2855</v>
      </c>
      <c r="I3426" t="s">
        <v>1892</v>
      </c>
      <c r="K3426">
        <v>0.95324600000000004</v>
      </c>
      <c r="L3426" s="2">
        <v>2.3210400000000001E-4</v>
      </c>
      <c r="M3426">
        <v>83.081000000000003</v>
      </c>
      <c r="N3426">
        <v>61.709000000000003</v>
      </c>
      <c r="O3426">
        <v>81.225999999999999</v>
      </c>
      <c r="P3426">
        <v>0.28619</v>
      </c>
      <c r="Q3426">
        <v>277620000</v>
      </c>
      <c r="R3426">
        <v>358</v>
      </c>
      <c r="S3426">
        <v>0.102974699304311</v>
      </c>
      <c r="T3426">
        <v>0.76963356643356595</v>
      </c>
      <c r="U3426">
        <v>22.342328071594199</v>
      </c>
      <c r="V3426">
        <v>22.349542617797901</v>
      </c>
      <c r="W3426">
        <v>23.115454673767101</v>
      </c>
      <c r="X3426" t="s">
        <v>10798</v>
      </c>
      <c r="Y3426" t="s">
        <v>14034</v>
      </c>
      <c r="Z3426" t="s">
        <v>10800</v>
      </c>
      <c r="AA3426" t="s">
        <v>10800</v>
      </c>
      <c r="AB3426" t="s">
        <v>14035</v>
      </c>
      <c r="AC3426" t="s">
        <v>10802</v>
      </c>
      <c r="AD3426">
        <v>7765</v>
      </c>
      <c r="AE3426" t="s">
        <v>10803</v>
      </c>
      <c r="AF3426" t="s">
        <v>14036</v>
      </c>
      <c r="AH3426" t="s">
        <v>1977</v>
      </c>
    </row>
    <row r="3427" spans="1:34" x14ac:dyDescent="0.2">
      <c r="A3427">
        <v>1.3973540067672701</v>
      </c>
      <c r="B3427">
        <v>-1.46291959285736</v>
      </c>
      <c r="C3427">
        <v>1.46291959285736</v>
      </c>
      <c r="D3427" t="s">
        <v>1725</v>
      </c>
      <c r="E3427">
        <v>2</v>
      </c>
      <c r="H3427">
        <v>2855</v>
      </c>
      <c r="I3427" t="s">
        <v>1892</v>
      </c>
      <c r="J3427" t="s">
        <v>46</v>
      </c>
      <c r="K3427">
        <v>0.99802400000000002</v>
      </c>
      <c r="L3427" s="2">
        <v>1.29307E-6</v>
      </c>
      <c r="M3427">
        <v>137.4</v>
      </c>
      <c r="N3427">
        <v>116.97</v>
      </c>
      <c r="O3427">
        <v>137.4</v>
      </c>
      <c r="P3427">
        <v>-3.5621E-2</v>
      </c>
      <c r="Q3427">
        <v>324600000</v>
      </c>
      <c r="R3427">
        <v>339</v>
      </c>
      <c r="S3427">
        <v>1.58588172117283</v>
      </c>
      <c r="T3427">
        <v>3.0588354430379699E-2</v>
      </c>
      <c r="U3427">
        <v>24.990197181701699</v>
      </c>
      <c r="V3427">
        <v>22.76953125</v>
      </c>
      <c r="W3427">
        <v>25.075017929077099</v>
      </c>
      <c r="X3427" t="s">
        <v>10798</v>
      </c>
      <c r="Y3427" t="s">
        <v>14037</v>
      </c>
      <c r="Z3427" t="s">
        <v>10800</v>
      </c>
      <c r="AA3427" t="s">
        <v>10800</v>
      </c>
      <c r="AB3427" t="s">
        <v>14038</v>
      </c>
      <c r="AC3427" t="s">
        <v>14039</v>
      </c>
      <c r="AD3427">
        <v>7766</v>
      </c>
      <c r="AE3427" t="s">
        <v>10803</v>
      </c>
      <c r="AF3427" t="s">
        <v>14040</v>
      </c>
      <c r="AG3427" t="s">
        <v>3052</v>
      </c>
      <c r="AH3427">
        <v>2</v>
      </c>
    </row>
    <row r="3428" spans="1:34" x14ac:dyDescent="0.2">
      <c r="A3428">
        <v>1.87181973457336</v>
      </c>
      <c r="B3428">
        <v>0</v>
      </c>
      <c r="C3428">
        <v>-1.87181973457336</v>
      </c>
      <c r="D3428" t="s">
        <v>1725</v>
      </c>
      <c r="E3428">
        <v>2</v>
      </c>
      <c r="H3428">
        <v>2856</v>
      </c>
      <c r="I3428" t="s">
        <v>1892</v>
      </c>
      <c r="J3428" t="s">
        <v>46</v>
      </c>
      <c r="K3428">
        <v>0.874996</v>
      </c>
      <c r="L3428" s="2">
        <v>3.0739299999999999E-5</v>
      </c>
      <c r="M3428">
        <v>91.456999999999994</v>
      </c>
      <c r="N3428">
        <v>75.566999999999993</v>
      </c>
      <c r="O3428">
        <v>91.456999999999994</v>
      </c>
      <c r="P3428">
        <v>4.1535999999999997E-2</v>
      </c>
      <c r="Q3428">
        <v>60086000</v>
      </c>
      <c r="R3428">
        <v>178</v>
      </c>
      <c r="S3428">
        <v>1.78916596447273</v>
      </c>
      <c r="T3428">
        <v>2.1728075338434402E-2</v>
      </c>
      <c r="U3428">
        <v>22.8123970031738</v>
      </c>
      <c r="V3428">
        <v>22.158077239990199</v>
      </c>
      <c r="W3428">
        <v>21.285286903381301</v>
      </c>
      <c r="X3428" t="s">
        <v>10822</v>
      </c>
      <c r="Y3428">
        <v>178</v>
      </c>
      <c r="Z3428" t="s">
        <v>10822</v>
      </c>
      <c r="AA3428" t="s">
        <v>10822</v>
      </c>
      <c r="AB3428" t="s">
        <v>14041</v>
      </c>
      <c r="AC3428" t="s">
        <v>10824</v>
      </c>
      <c r="AD3428">
        <v>7769</v>
      </c>
      <c r="AE3428" t="s">
        <v>10825</v>
      </c>
      <c r="AF3428" t="s">
        <v>14042</v>
      </c>
      <c r="AG3428" t="s">
        <v>63</v>
      </c>
      <c r="AH3428">
        <v>2</v>
      </c>
    </row>
    <row r="3429" spans="1:34" x14ac:dyDescent="0.2">
      <c r="A3429">
        <v>-4.4627027511596697</v>
      </c>
      <c r="B3429">
        <v>4.4627027511596697</v>
      </c>
      <c r="C3429">
        <v>3.9776482582092298</v>
      </c>
      <c r="D3429" t="s">
        <v>1725</v>
      </c>
      <c r="E3429">
        <v>2</v>
      </c>
      <c r="H3429">
        <v>2880</v>
      </c>
      <c r="I3429" t="s">
        <v>1892</v>
      </c>
      <c r="J3429" t="s">
        <v>46</v>
      </c>
      <c r="K3429">
        <v>0.99999400000000005</v>
      </c>
      <c r="L3429" s="2">
        <v>1.2594800000000001E-6</v>
      </c>
      <c r="M3429">
        <v>125.28</v>
      </c>
      <c r="N3429">
        <v>92.756</v>
      </c>
      <c r="O3429">
        <v>114.69</v>
      </c>
      <c r="P3429">
        <v>-0.59782000000000002</v>
      </c>
      <c r="Q3429">
        <v>90405000</v>
      </c>
      <c r="R3429">
        <v>207</v>
      </c>
      <c r="S3429">
        <v>4.6224471522228798</v>
      </c>
      <c r="T3429">
        <v>3.3617021276595698E-3</v>
      </c>
      <c r="U3429">
        <v>20.193508148193398</v>
      </c>
      <c r="V3429">
        <v>24.128332138061499</v>
      </c>
      <c r="W3429">
        <v>23.237627029418899</v>
      </c>
      <c r="X3429" t="s">
        <v>1370</v>
      </c>
      <c r="Y3429">
        <v>207</v>
      </c>
      <c r="Z3429" t="s">
        <v>1370</v>
      </c>
      <c r="AA3429" t="s">
        <v>1370</v>
      </c>
      <c r="AB3429" t="s">
        <v>14043</v>
      </c>
      <c r="AC3429" t="s">
        <v>10930</v>
      </c>
      <c r="AD3429">
        <v>7784</v>
      </c>
      <c r="AE3429" t="s">
        <v>1373</v>
      </c>
      <c r="AF3429" t="s">
        <v>14044</v>
      </c>
      <c r="AG3429" t="s">
        <v>1359</v>
      </c>
      <c r="AH3429">
        <v>2</v>
      </c>
    </row>
    <row r="3430" spans="1:34" x14ac:dyDescent="0.2">
      <c r="A3430">
        <v>0</v>
      </c>
      <c r="B3430">
        <v>0</v>
      </c>
      <c r="C3430">
        <v>0</v>
      </c>
      <c r="D3430" t="s">
        <v>1725</v>
      </c>
      <c r="E3430">
        <v>3</v>
      </c>
      <c r="H3430">
        <v>2892</v>
      </c>
      <c r="I3430" t="s">
        <v>1892</v>
      </c>
      <c r="K3430">
        <v>0.99987400000000004</v>
      </c>
      <c r="L3430" s="2">
        <v>4.7907800000000002E-5</v>
      </c>
      <c r="M3430">
        <v>59.185000000000002</v>
      </c>
      <c r="N3430">
        <v>51.404000000000003</v>
      </c>
      <c r="O3430">
        <v>45.941000000000003</v>
      </c>
      <c r="P3430">
        <v>1.2390000000000001</v>
      </c>
      <c r="Q3430">
        <v>38087000</v>
      </c>
      <c r="R3430">
        <v>369</v>
      </c>
      <c r="S3430">
        <v>0.73885252912486299</v>
      </c>
      <c r="T3430">
        <v>0.15975423485501</v>
      </c>
      <c r="U3430">
        <v>21.535733222961401</v>
      </c>
      <c r="V3430">
        <v>20.373106002807599</v>
      </c>
      <c r="W3430">
        <v>21.364617347717299</v>
      </c>
      <c r="X3430" t="s">
        <v>10948</v>
      </c>
      <c r="Y3430">
        <v>369</v>
      </c>
      <c r="Z3430" t="s">
        <v>10948</v>
      </c>
      <c r="AA3430" t="s">
        <v>10948</v>
      </c>
      <c r="AB3430" t="s">
        <v>14045</v>
      </c>
      <c r="AC3430" t="s">
        <v>14046</v>
      </c>
      <c r="AD3430">
        <v>7787</v>
      </c>
      <c r="AE3430" t="s">
        <v>10951</v>
      </c>
      <c r="AF3430" t="s">
        <v>14047</v>
      </c>
      <c r="AH3430">
        <v>2</v>
      </c>
    </row>
    <row r="3431" spans="1:34" x14ac:dyDescent="0.2">
      <c r="A3431">
        <v>-4.0410251617431596</v>
      </c>
      <c r="B3431">
        <v>-2.6118602752685498</v>
      </c>
      <c r="C3431">
        <v>4.0410251617431596</v>
      </c>
      <c r="D3431" t="s">
        <v>1725</v>
      </c>
      <c r="E3431">
        <v>3</v>
      </c>
      <c r="H3431">
        <v>2904</v>
      </c>
      <c r="I3431" t="s">
        <v>1892</v>
      </c>
      <c r="J3431" t="s">
        <v>46</v>
      </c>
      <c r="K3431">
        <v>0.99719599999999997</v>
      </c>
      <c r="L3431" s="2">
        <v>1.0623100000000001E-27</v>
      </c>
      <c r="M3431">
        <v>166.35</v>
      </c>
      <c r="N3431">
        <v>133.79</v>
      </c>
      <c r="O3431">
        <v>67.412999999999997</v>
      </c>
      <c r="P3431">
        <v>-0.83316000000000001</v>
      </c>
      <c r="Q3431">
        <v>262620000</v>
      </c>
      <c r="R3431">
        <v>980</v>
      </c>
      <c r="S3431">
        <v>3.9577148466959899</v>
      </c>
      <c r="T3431">
        <v>3.1153846153846201E-3</v>
      </c>
      <c r="U3431">
        <v>20.755940437316902</v>
      </c>
      <c r="V3431">
        <v>21.940986633300799</v>
      </c>
      <c r="W3431">
        <v>25.234025955200199</v>
      </c>
      <c r="X3431" t="s">
        <v>1380</v>
      </c>
      <c r="Y3431" t="s">
        <v>14048</v>
      </c>
      <c r="Z3431" t="s">
        <v>1382</v>
      </c>
      <c r="AA3431" t="s">
        <v>1382</v>
      </c>
      <c r="AB3431" t="s">
        <v>14049</v>
      </c>
      <c r="AC3431" t="s">
        <v>14050</v>
      </c>
      <c r="AD3431">
        <v>7790</v>
      </c>
      <c r="AE3431" t="s">
        <v>1385</v>
      </c>
      <c r="AF3431" t="s">
        <v>14051</v>
      </c>
      <c r="AG3431" t="s">
        <v>2092</v>
      </c>
      <c r="AH3431">
        <v>2</v>
      </c>
    </row>
    <row r="3432" spans="1:34" x14ac:dyDescent="0.2">
      <c r="A3432">
        <v>0</v>
      </c>
      <c r="B3432">
        <v>0</v>
      </c>
      <c r="C3432">
        <v>0</v>
      </c>
      <c r="D3432" t="s">
        <v>1725</v>
      </c>
      <c r="E3432">
        <v>2</v>
      </c>
      <c r="H3432">
        <v>2913</v>
      </c>
      <c r="I3432" t="s">
        <v>1892</v>
      </c>
      <c r="K3432">
        <v>0.999726</v>
      </c>
      <c r="L3432" s="2">
        <v>1.8307999999999999E-61</v>
      </c>
      <c r="M3432">
        <v>233.78</v>
      </c>
      <c r="N3432">
        <v>207.07</v>
      </c>
      <c r="O3432">
        <v>233.78</v>
      </c>
      <c r="P3432">
        <v>0.84957000000000005</v>
      </c>
      <c r="Q3432">
        <v>411520000</v>
      </c>
      <c r="R3432">
        <v>110</v>
      </c>
      <c r="S3432">
        <v>0.87851575064189802</v>
      </c>
      <c r="T3432">
        <v>0.116717628705148</v>
      </c>
      <c r="U3432">
        <v>25.598507881164601</v>
      </c>
      <c r="V3432">
        <v>25.178735733032202</v>
      </c>
      <c r="W3432">
        <v>24.309144020080598</v>
      </c>
      <c r="X3432" t="s">
        <v>10983</v>
      </c>
      <c r="Y3432" t="s">
        <v>14052</v>
      </c>
      <c r="Z3432" t="s">
        <v>10985</v>
      </c>
      <c r="AA3432" t="s">
        <v>10985</v>
      </c>
      <c r="AB3432" t="s">
        <v>14053</v>
      </c>
      <c r="AC3432" t="s">
        <v>14054</v>
      </c>
      <c r="AD3432">
        <v>7792</v>
      </c>
      <c r="AE3432" t="s">
        <v>10988</v>
      </c>
      <c r="AF3432" t="s">
        <v>14055</v>
      </c>
      <c r="AH3432">
        <v>2</v>
      </c>
    </row>
    <row r="3433" spans="1:34" x14ac:dyDescent="0.2">
      <c r="A3433">
        <v>0</v>
      </c>
      <c r="B3433">
        <v>0</v>
      </c>
      <c r="C3433">
        <v>0</v>
      </c>
      <c r="D3433" t="s">
        <v>1725</v>
      </c>
      <c r="E3433">
        <v>4</v>
      </c>
      <c r="H3433">
        <v>2915</v>
      </c>
      <c r="I3433" t="s">
        <v>1892</v>
      </c>
      <c r="K3433">
        <v>0.78974999999999995</v>
      </c>
      <c r="L3433" s="2">
        <v>5.93521E-53</v>
      </c>
      <c r="M3433">
        <v>157.86000000000001</v>
      </c>
      <c r="N3433">
        <v>149.6</v>
      </c>
      <c r="O3433">
        <v>141.07</v>
      </c>
      <c r="P3433">
        <v>0.9496</v>
      </c>
      <c r="Q3433">
        <v>620050000</v>
      </c>
      <c r="R3433">
        <v>55</v>
      </c>
      <c r="S3433">
        <v>0.90067309013861996</v>
      </c>
      <c r="T3433">
        <v>0.111958041958042</v>
      </c>
      <c r="U3433">
        <v>24.212794303894</v>
      </c>
      <c r="V3433">
        <v>24.606651306152301</v>
      </c>
      <c r="W3433">
        <v>23.326042175293001</v>
      </c>
      <c r="X3433" t="s">
        <v>1387</v>
      </c>
      <c r="Y3433">
        <v>55</v>
      </c>
      <c r="Z3433" t="s">
        <v>1387</v>
      </c>
      <c r="AA3433" t="s">
        <v>1387</v>
      </c>
      <c r="AB3433" t="s">
        <v>14056</v>
      </c>
      <c r="AC3433" t="s">
        <v>14057</v>
      </c>
      <c r="AD3433">
        <v>7793</v>
      </c>
      <c r="AE3433" t="s">
        <v>1390</v>
      </c>
      <c r="AF3433" t="s">
        <v>14058</v>
      </c>
      <c r="AH3433" t="s">
        <v>1977</v>
      </c>
    </row>
    <row r="3434" spans="1:34" x14ac:dyDescent="0.2">
      <c r="A3434">
        <v>0</v>
      </c>
      <c r="B3434">
        <v>0</v>
      </c>
      <c r="C3434">
        <v>0</v>
      </c>
      <c r="D3434" t="s">
        <v>1725</v>
      </c>
      <c r="E3434">
        <v>3</v>
      </c>
      <c r="H3434">
        <v>2925</v>
      </c>
      <c r="I3434" t="s">
        <v>1892</v>
      </c>
      <c r="K3434">
        <v>1</v>
      </c>
      <c r="L3434" s="2">
        <v>8.4265299999999995E-36</v>
      </c>
      <c r="M3434">
        <v>205.13</v>
      </c>
      <c r="N3434">
        <v>187.66</v>
      </c>
      <c r="O3434">
        <v>115.1</v>
      </c>
      <c r="P3434">
        <v>0.87090999999999996</v>
      </c>
      <c r="Q3434">
        <v>21097000000</v>
      </c>
      <c r="R3434">
        <v>109</v>
      </c>
      <c r="S3434">
        <v>0.99471381335471298</v>
      </c>
      <c r="T3434">
        <v>9.2111073484591896E-2</v>
      </c>
      <c r="U3434">
        <v>28.259386062622099</v>
      </c>
      <c r="V3434">
        <v>28.318035125732401</v>
      </c>
      <c r="W3434">
        <v>29.0699815750122</v>
      </c>
      <c r="X3434" t="s">
        <v>10993</v>
      </c>
      <c r="Y3434">
        <v>109</v>
      </c>
      <c r="Z3434" t="s">
        <v>10993</v>
      </c>
      <c r="AA3434" t="s">
        <v>10993</v>
      </c>
      <c r="AB3434" t="s">
        <v>14059</v>
      </c>
      <c r="AC3434" t="s">
        <v>10995</v>
      </c>
      <c r="AD3434">
        <v>7794</v>
      </c>
      <c r="AE3434" t="s">
        <v>10996</v>
      </c>
      <c r="AF3434" t="s">
        <v>14060</v>
      </c>
      <c r="AH3434">
        <v>2</v>
      </c>
    </row>
    <row r="3435" spans="1:34" x14ac:dyDescent="0.2">
      <c r="A3435">
        <v>0</v>
      </c>
      <c r="B3435">
        <v>0</v>
      </c>
      <c r="C3435">
        <v>0</v>
      </c>
      <c r="D3435" t="s">
        <v>1725</v>
      </c>
      <c r="E3435">
        <v>3</v>
      </c>
      <c r="H3435">
        <v>2956</v>
      </c>
      <c r="I3435" t="s">
        <v>1892</v>
      </c>
      <c r="K3435">
        <v>0.99998600000000004</v>
      </c>
      <c r="L3435" s="2">
        <v>5.4132299999999997E-6</v>
      </c>
      <c r="M3435">
        <v>54.072000000000003</v>
      </c>
      <c r="N3435">
        <v>46.96</v>
      </c>
      <c r="O3435">
        <v>51.398000000000003</v>
      </c>
      <c r="P3435">
        <v>0.64395000000000002</v>
      </c>
      <c r="Q3435">
        <v>220890000</v>
      </c>
      <c r="R3435">
        <v>231</v>
      </c>
      <c r="S3435">
        <v>0.71155115766334398</v>
      </c>
      <c r="T3435">
        <v>0.17027357689039899</v>
      </c>
      <c r="U3435">
        <v>24.120756149291999</v>
      </c>
      <c r="V3435">
        <v>23.607948303222699</v>
      </c>
      <c r="W3435">
        <v>22.786209106445298</v>
      </c>
      <c r="X3435" t="s">
        <v>11084</v>
      </c>
      <c r="Y3435">
        <v>231</v>
      </c>
      <c r="Z3435" t="s">
        <v>11084</v>
      </c>
      <c r="AA3435" t="s">
        <v>11084</v>
      </c>
      <c r="AB3435" t="s">
        <v>14061</v>
      </c>
      <c r="AC3435" t="s">
        <v>11086</v>
      </c>
      <c r="AD3435">
        <v>7799</v>
      </c>
      <c r="AE3435" t="s">
        <v>11087</v>
      </c>
      <c r="AF3435" t="s">
        <v>14062</v>
      </c>
      <c r="AH3435" t="s">
        <v>1977</v>
      </c>
    </row>
    <row r="3436" spans="1:34" x14ac:dyDescent="0.2">
      <c r="A3436">
        <v>1.4553375244140601</v>
      </c>
      <c r="B3436">
        <v>0</v>
      </c>
      <c r="C3436">
        <v>-1.4553375244140601</v>
      </c>
      <c r="D3436" t="s">
        <v>1725</v>
      </c>
      <c r="E3436">
        <v>3</v>
      </c>
      <c r="H3436">
        <v>2957</v>
      </c>
      <c r="I3436" t="s">
        <v>1892</v>
      </c>
      <c r="J3436" t="s">
        <v>46</v>
      </c>
      <c r="K3436">
        <v>0.80307399999999995</v>
      </c>
      <c r="L3436" s="2">
        <v>6.6667899999999996E-7</v>
      </c>
      <c r="M3436">
        <v>55.412999999999997</v>
      </c>
      <c r="N3436">
        <v>47.338999999999999</v>
      </c>
      <c r="O3436">
        <v>45.302999999999997</v>
      </c>
      <c r="P3436">
        <v>-0.20004</v>
      </c>
      <c r="Q3436">
        <v>343140000</v>
      </c>
      <c r="R3436">
        <v>123</v>
      </c>
      <c r="S3436">
        <v>1.40316251877756</v>
      </c>
      <c r="T3436">
        <v>4.19581664441478E-2</v>
      </c>
      <c r="U3436">
        <v>25.398372650146499</v>
      </c>
      <c r="V3436">
        <v>24.131006240844702</v>
      </c>
      <c r="W3436">
        <v>20.6371955871582</v>
      </c>
      <c r="X3436" t="s">
        <v>1406</v>
      </c>
      <c r="Y3436">
        <v>123</v>
      </c>
      <c r="Z3436" t="s">
        <v>1406</v>
      </c>
      <c r="AA3436" t="s">
        <v>1406</v>
      </c>
      <c r="AB3436" t="s">
        <v>14063</v>
      </c>
      <c r="AC3436" t="s">
        <v>14064</v>
      </c>
      <c r="AD3436">
        <v>7800</v>
      </c>
      <c r="AE3436" t="s">
        <v>1409</v>
      </c>
      <c r="AF3436" t="s">
        <v>14065</v>
      </c>
      <c r="AG3436" t="s">
        <v>63</v>
      </c>
      <c r="AH3436">
        <v>2</v>
      </c>
    </row>
    <row r="3437" spans="1:34" x14ac:dyDescent="0.2">
      <c r="A3437">
        <v>-3.5962977409362802</v>
      </c>
      <c r="B3437">
        <v>-3.8516619205474898</v>
      </c>
      <c r="C3437">
        <v>3.8516619205474898</v>
      </c>
      <c r="D3437" t="s">
        <v>1725</v>
      </c>
      <c r="E3437">
        <v>2</v>
      </c>
      <c r="H3437">
        <v>2985</v>
      </c>
      <c r="I3437" t="s">
        <v>1892</v>
      </c>
      <c r="J3437" t="s">
        <v>46</v>
      </c>
      <c r="K3437">
        <v>1</v>
      </c>
      <c r="L3437" s="2">
        <v>8.3315899999999998E-4</v>
      </c>
      <c r="M3437">
        <v>83.572999999999993</v>
      </c>
      <c r="N3437">
        <v>66.186999999999998</v>
      </c>
      <c r="O3437">
        <v>55.261000000000003</v>
      </c>
      <c r="P3437">
        <v>2.9499999999999998E-2</v>
      </c>
      <c r="Q3437">
        <v>28535000</v>
      </c>
      <c r="R3437">
        <v>251</v>
      </c>
      <c r="S3437">
        <v>4.0910615145790201</v>
      </c>
      <c r="T3437">
        <v>3.1812865497075999E-3</v>
      </c>
      <c r="U3437">
        <v>19.9524374008179</v>
      </c>
      <c r="V3437">
        <v>19.818292617797901</v>
      </c>
      <c r="W3437">
        <v>22.671342849731399</v>
      </c>
      <c r="X3437" t="s">
        <v>11191</v>
      </c>
      <c r="Y3437">
        <v>251</v>
      </c>
      <c r="Z3437" t="s">
        <v>11191</v>
      </c>
      <c r="AA3437" t="s">
        <v>11191</v>
      </c>
      <c r="AB3437" t="s">
        <v>14066</v>
      </c>
      <c r="AC3437" t="s">
        <v>11193</v>
      </c>
      <c r="AD3437">
        <v>7806</v>
      </c>
      <c r="AE3437" t="s">
        <v>11194</v>
      </c>
      <c r="AF3437" t="s">
        <v>14067</v>
      </c>
      <c r="AG3437" t="s">
        <v>653</v>
      </c>
      <c r="AH3437">
        <v>2</v>
      </c>
    </row>
    <row r="3438" spans="1:34" x14ac:dyDescent="0.2">
      <c r="A3438">
        <v>0</v>
      </c>
      <c r="B3438">
        <v>-1.4406769275665301</v>
      </c>
      <c r="C3438">
        <v>1.4406769275665301</v>
      </c>
      <c r="D3438" t="s">
        <v>1725</v>
      </c>
      <c r="E3438">
        <v>2</v>
      </c>
      <c r="H3438">
        <v>2992</v>
      </c>
      <c r="I3438" t="s">
        <v>1892</v>
      </c>
      <c r="J3438" t="s">
        <v>46</v>
      </c>
      <c r="K3438">
        <v>0.99998900000000002</v>
      </c>
      <c r="L3438" s="2">
        <v>3.2897300000000001E-5</v>
      </c>
      <c r="M3438">
        <v>134.30000000000001</v>
      </c>
      <c r="N3438">
        <v>106.44</v>
      </c>
      <c r="O3438">
        <v>120.86</v>
      </c>
      <c r="P3438">
        <v>-1.4116</v>
      </c>
      <c r="Q3438">
        <v>507460000</v>
      </c>
      <c r="R3438">
        <v>6</v>
      </c>
      <c r="S3438">
        <v>1.4593197425726101</v>
      </c>
      <c r="T3438">
        <v>3.7756232686980598E-2</v>
      </c>
      <c r="U3438">
        <v>24.434545516967798</v>
      </c>
      <c r="V3438">
        <v>22.9934482574463</v>
      </c>
      <c r="W3438">
        <v>24.794939994812001</v>
      </c>
      <c r="X3438" t="s">
        <v>11211</v>
      </c>
      <c r="Y3438">
        <v>6</v>
      </c>
      <c r="Z3438" t="s">
        <v>11211</v>
      </c>
      <c r="AA3438" t="s">
        <v>11211</v>
      </c>
      <c r="AB3438" t="s">
        <v>14068</v>
      </c>
      <c r="AC3438" t="s">
        <v>14069</v>
      </c>
      <c r="AD3438">
        <v>7808</v>
      </c>
      <c r="AE3438" t="s">
        <v>11214</v>
      </c>
      <c r="AF3438" t="s">
        <v>14070</v>
      </c>
      <c r="AG3438" t="s">
        <v>2433</v>
      </c>
      <c r="AH3438">
        <v>2</v>
      </c>
    </row>
    <row r="3439" spans="1:34" x14ac:dyDescent="0.2">
      <c r="A3439">
        <v>0</v>
      </c>
      <c r="B3439">
        <v>0</v>
      </c>
      <c r="C3439">
        <v>0</v>
      </c>
      <c r="D3439" t="s">
        <v>1725</v>
      </c>
      <c r="E3439">
        <v>3</v>
      </c>
      <c r="H3439">
        <v>3016</v>
      </c>
      <c r="I3439" t="s">
        <v>1892</v>
      </c>
      <c r="K3439">
        <v>1</v>
      </c>
      <c r="L3439" s="2">
        <v>3.38594E-10</v>
      </c>
      <c r="M3439">
        <v>95.867000000000004</v>
      </c>
      <c r="N3439">
        <v>86.954999999999998</v>
      </c>
      <c r="O3439">
        <v>47.006</v>
      </c>
      <c r="P3439">
        <v>0.93694999999999995</v>
      </c>
      <c r="Q3439">
        <v>177020000</v>
      </c>
      <c r="R3439">
        <v>295</v>
      </c>
      <c r="S3439">
        <v>0.61139788499980896</v>
      </c>
      <c r="T3439">
        <v>0.21336936936936901</v>
      </c>
      <c r="U3439">
        <v>23.170619964599599</v>
      </c>
      <c r="V3439">
        <v>23.874834060668899</v>
      </c>
      <c r="W3439">
        <v>21.4327716827393</v>
      </c>
      <c r="X3439" t="s">
        <v>11246</v>
      </c>
      <c r="Y3439">
        <v>295</v>
      </c>
      <c r="Z3439" t="s">
        <v>11246</v>
      </c>
      <c r="AA3439" t="s">
        <v>11246</v>
      </c>
      <c r="AB3439" t="s">
        <v>14071</v>
      </c>
      <c r="AC3439" t="s">
        <v>11248</v>
      </c>
      <c r="AD3439">
        <v>7811</v>
      </c>
      <c r="AE3439" t="s">
        <v>11249</v>
      </c>
      <c r="AF3439" t="s">
        <v>14072</v>
      </c>
      <c r="AH3439">
        <v>2</v>
      </c>
    </row>
    <row r="3440" spans="1:34" x14ac:dyDescent="0.2">
      <c r="A3440">
        <v>0</v>
      </c>
      <c r="B3440">
        <v>0</v>
      </c>
      <c r="C3440">
        <v>0</v>
      </c>
      <c r="D3440" t="s">
        <v>1725</v>
      </c>
      <c r="E3440">
        <v>2</v>
      </c>
      <c r="H3440">
        <v>3027</v>
      </c>
      <c r="I3440" t="s">
        <v>1892</v>
      </c>
      <c r="K3440">
        <v>0.78389299999999995</v>
      </c>
      <c r="L3440">
        <v>6.4586799999999996E-3</v>
      </c>
      <c r="M3440">
        <v>63.908000000000001</v>
      </c>
      <c r="N3440">
        <v>41.832999999999998</v>
      </c>
      <c r="O3440">
        <v>63.908000000000001</v>
      </c>
      <c r="P3440">
        <v>-0.70714999999999995</v>
      </c>
      <c r="Q3440">
        <v>42916000</v>
      </c>
      <c r="R3440">
        <v>544</v>
      </c>
      <c r="S3440">
        <v>0.228063635567294</v>
      </c>
      <c r="T3440">
        <v>0.55438786843229404</v>
      </c>
      <c r="U3440">
        <v>22.147067070007299</v>
      </c>
      <c r="V3440">
        <v>22.070808410644499</v>
      </c>
      <c r="W3440">
        <v>21.849987983703599</v>
      </c>
      <c r="X3440" t="s">
        <v>1436</v>
      </c>
      <c r="Y3440" t="s">
        <v>13995</v>
      </c>
      <c r="Z3440" t="s">
        <v>1438</v>
      </c>
      <c r="AA3440" t="s">
        <v>1438</v>
      </c>
      <c r="AB3440" t="s">
        <v>14073</v>
      </c>
      <c r="AC3440" t="s">
        <v>11281</v>
      </c>
      <c r="AD3440">
        <v>7813</v>
      </c>
      <c r="AE3440" t="s">
        <v>1441</v>
      </c>
      <c r="AF3440" t="s">
        <v>14074</v>
      </c>
      <c r="AH3440">
        <v>2</v>
      </c>
    </row>
    <row r="3441" spans="1:34" x14ac:dyDescent="0.2">
      <c r="A3441">
        <v>0</v>
      </c>
      <c r="B3441">
        <v>0</v>
      </c>
      <c r="C3441">
        <v>0</v>
      </c>
      <c r="D3441" t="s">
        <v>1725</v>
      </c>
      <c r="E3441">
        <v>3</v>
      </c>
      <c r="H3441">
        <v>3045</v>
      </c>
      <c r="I3441" t="s">
        <v>1892</v>
      </c>
      <c r="K3441">
        <v>0.87568699999999999</v>
      </c>
      <c r="L3441" s="2">
        <v>7.3159699999999998E-3</v>
      </c>
      <c r="M3441">
        <v>43.603999999999999</v>
      </c>
      <c r="N3441">
        <v>30.547000000000001</v>
      </c>
      <c r="O3441">
        <v>43.603999999999999</v>
      </c>
      <c r="P3441">
        <v>0.69281999999999999</v>
      </c>
      <c r="Q3441">
        <v>97684000</v>
      </c>
      <c r="R3441">
        <v>1081</v>
      </c>
      <c r="S3441">
        <v>0.30611676098711899</v>
      </c>
      <c r="T3441">
        <v>0.453904931934836</v>
      </c>
      <c r="U3441">
        <v>24.4081420898438</v>
      </c>
      <c r="V3441">
        <v>22.200181961059599</v>
      </c>
      <c r="W3441">
        <v>21.684485435485801</v>
      </c>
      <c r="X3441" t="s">
        <v>11306</v>
      </c>
      <c r="Y3441">
        <v>1081</v>
      </c>
      <c r="Z3441" t="s">
        <v>11306</v>
      </c>
      <c r="AA3441" t="s">
        <v>11306</v>
      </c>
      <c r="AB3441" t="s">
        <v>14075</v>
      </c>
      <c r="AC3441" t="s">
        <v>14076</v>
      </c>
      <c r="AD3441">
        <v>7816</v>
      </c>
      <c r="AE3441" t="s">
        <v>11309</v>
      </c>
      <c r="AF3441" t="s">
        <v>14077</v>
      </c>
      <c r="AH3441">
        <v>2</v>
      </c>
    </row>
    <row r="3442" spans="1:34" x14ac:dyDescent="0.2">
      <c r="A3442">
        <v>2.0859842300414999</v>
      </c>
      <c r="B3442">
        <v>1.3219798803329501</v>
      </c>
      <c r="C3442">
        <v>-2.0859842300414999</v>
      </c>
      <c r="D3442" t="s">
        <v>1725</v>
      </c>
      <c r="E3442">
        <v>2</v>
      </c>
      <c r="H3442">
        <v>3049</v>
      </c>
      <c r="I3442" t="s">
        <v>1892</v>
      </c>
      <c r="J3442" t="s">
        <v>46</v>
      </c>
      <c r="K3442">
        <v>0.98546800000000001</v>
      </c>
      <c r="L3442" s="2">
        <v>2.68642E-29</v>
      </c>
      <c r="M3442">
        <v>161.04</v>
      </c>
      <c r="N3442">
        <v>146.12</v>
      </c>
      <c r="O3442">
        <v>154.6</v>
      </c>
      <c r="P3442">
        <v>1.3865000000000001</v>
      </c>
      <c r="Q3442">
        <v>216880000</v>
      </c>
      <c r="R3442">
        <v>1125</v>
      </c>
      <c r="S3442">
        <v>2.0660921720746899</v>
      </c>
      <c r="T3442">
        <v>1.4236496350365E-2</v>
      </c>
      <c r="U3442">
        <v>24.5968418121338</v>
      </c>
      <c r="V3442">
        <v>23.917524337768601</v>
      </c>
      <c r="W3442">
        <v>22.514727592468301</v>
      </c>
      <c r="X3442" t="s">
        <v>11317</v>
      </c>
      <c r="Y3442">
        <v>1125</v>
      </c>
      <c r="Z3442" t="s">
        <v>11317</v>
      </c>
      <c r="AA3442" t="s">
        <v>11317</v>
      </c>
      <c r="AB3442" t="s">
        <v>14078</v>
      </c>
      <c r="AC3442" t="s">
        <v>11319</v>
      </c>
      <c r="AD3442">
        <v>7817</v>
      </c>
      <c r="AE3442" t="s">
        <v>11320</v>
      </c>
      <c r="AF3442" t="s">
        <v>14079</v>
      </c>
      <c r="AG3442" t="s">
        <v>598</v>
      </c>
      <c r="AH3442">
        <v>2</v>
      </c>
    </row>
    <row r="3443" spans="1:34" x14ac:dyDescent="0.2">
      <c r="A3443">
        <v>1.69752550125122</v>
      </c>
      <c r="B3443">
        <v>1.3311587572097801</v>
      </c>
      <c r="C3443">
        <v>-1.69752550125122</v>
      </c>
      <c r="D3443" t="s">
        <v>1725</v>
      </c>
      <c r="E3443">
        <v>3</v>
      </c>
      <c r="H3443">
        <v>3050</v>
      </c>
      <c r="I3443" t="s">
        <v>1892</v>
      </c>
      <c r="J3443" t="s">
        <v>46</v>
      </c>
      <c r="K3443">
        <v>0.99998900000000002</v>
      </c>
      <c r="L3443" s="2">
        <v>3.2908699999999999E-21</v>
      </c>
      <c r="M3443">
        <v>126.99</v>
      </c>
      <c r="N3443">
        <v>111.29</v>
      </c>
      <c r="O3443">
        <v>126.99</v>
      </c>
      <c r="P3443">
        <v>0.62561</v>
      </c>
      <c r="Q3443">
        <v>512110000</v>
      </c>
      <c r="R3443">
        <v>165</v>
      </c>
      <c r="S3443">
        <v>1.77900495749554</v>
      </c>
      <c r="T3443">
        <v>2.20876680303916E-2</v>
      </c>
      <c r="U3443">
        <v>23.489598274231</v>
      </c>
      <c r="V3443">
        <v>23.720880508422901</v>
      </c>
      <c r="W3443">
        <v>21.390487670898398</v>
      </c>
      <c r="X3443" t="s">
        <v>14080</v>
      </c>
      <c r="Y3443">
        <v>165</v>
      </c>
      <c r="Z3443" t="s">
        <v>14080</v>
      </c>
      <c r="AA3443" t="s">
        <v>14080</v>
      </c>
      <c r="AB3443" t="s">
        <v>14081</v>
      </c>
      <c r="AC3443" t="s">
        <v>14082</v>
      </c>
      <c r="AD3443">
        <v>7818</v>
      </c>
      <c r="AE3443" t="s">
        <v>14083</v>
      </c>
      <c r="AF3443" t="s">
        <v>14084</v>
      </c>
      <c r="AG3443" t="s">
        <v>598</v>
      </c>
      <c r="AH3443">
        <v>2</v>
      </c>
    </row>
    <row r="3444" spans="1:34" x14ac:dyDescent="0.2">
      <c r="A3444">
        <v>0</v>
      </c>
      <c r="B3444">
        <v>0</v>
      </c>
      <c r="C3444">
        <v>0</v>
      </c>
      <c r="D3444" t="s">
        <v>1725</v>
      </c>
      <c r="E3444">
        <v>2</v>
      </c>
      <c r="H3444">
        <v>3064</v>
      </c>
      <c r="I3444" t="s">
        <v>1892</v>
      </c>
      <c r="K3444">
        <v>1</v>
      </c>
      <c r="L3444" s="2">
        <v>1.4959699999999999E-2</v>
      </c>
      <c r="M3444">
        <v>54.343000000000004</v>
      </c>
      <c r="N3444">
        <v>38.802999999999997</v>
      </c>
      <c r="O3444">
        <v>47.914999999999999</v>
      </c>
      <c r="P3444">
        <v>1.5558000000000001</v>
      </c>
      <c r="Q3444">
        <v>35742000</v>
      </c>
      <c r="R3444">
        <v>76</v>
      </c>
      <c r="S3444">
        <v>0.18608290541931399</v>
      </c>
      <c r="T3444">
        <v>0.61921688257417495</v>
      </c>
      <c r="U3444">
        <v>21.181651115417498</v>
      </c>
      <c r="V3444">
        <v>21.545101165771499</v>
      </c>
      <c r="W3444">
        <v>22.0414638519287</v>
      </c>
      <c r="X3444" t="s">
        <v>11352</v>
      </c>
      <c r="Y3444">
        <v>76</v>
      </c>
      <c r="Z3444" t="s">
        <v>11352</v>
      </c>
      <c r="AA3444" t="s">
        <v>11352</v>
      </c>
      <c r="AB3444" t="s">
        <v>14085</v>
      </c>
      <c r="AC3444" t="s">
        <v>11354</v>
      </c>
      <c r="AD3444">
        <v>7820</v>
      </c>
      <c r="AE3444" t="s">
        <v>11355</v>
      </c>
      <c r="AF3444" t="s">
        <v>14086</v>
      </c>
      <c r="AH3444">
        <v>2</v>
      </c>
    </row>
    <row r="3445" spans="1:34" x14ac:dyDescent="0.2">
      <c r="A3445">
        <v>-1.33832836151123</v>
      </c>
      <c r="B3445">
        <v>0</v>
      </c>
      <c r="C3445">
        <v>1.33832836151123</v>
      </c>
      <c r="D3445" t="s">
        <v>1725</v>
      </c>
      <c r="E3445">
        <v>2</v>
      </c>
      <c r="H3445">
        <v>3104</v>
      </c>
      <c r="I3445" t="s">
        <v>1892</v>
      </c>
      <c r="K3445">
        <v>0.99593600000000004</v>
      </c>
      <c r="L3445" s="2">
        <v>8.2566899999999999E-27</v>
      </c>
      <c r="M3445">
        <v>156.72999999999999</v>
      </c>
      <c r="N3445">
        <v>134.25</v>
      </c>
      <c r="O3445">
        <v>156.72999999999999</v>
      </c>
      <c r="P3445">
        <v>0.25502000000000002</v>
      </c>
      <c r="Q3445">
        <v>184020000</v>
      </c>
      <c r="R3445">
        <v>180</v>
      </c>
      <c r="S3445">
        <v>1.2595888685961401</v>
      </c>
      <c r="T3445">
        <v>5.4985389610389603E-2</v>
      </c>
      <c r="U3445">
        <v>21.211972236633301</v>
      </c>
      <c r="V3445">
        <v>23.360113143920898</v>
      </c>
      <c r="W3445">
        <v>24.5526266098022</v>
      </c>
      <c r="X3445" t="s">
        <v>14087</v>
      </c>
      <c r="Y3445">
        <v>180</v>
      </c>
      <c r="Z3445" t="s">
        <v>14087</v>
      </c>
      <c r="AA3445" t="s">
        <v>14087</v>
      </c>
      <c r="AB3445" t="s">
        <v>14088</v>
      </c>
      <c r="AC3445" t="s">
        <v>14089</v>
      </c>
      <c r="AD3445">
        <v>7828</v>
      </c>
      <c r="AE3445" t="s">
        <v>14090</v>
      </c>
      <c r="AF3445" t="s">
        <v>14091</v>
      </c>
      <c r="AG3445" t="s">
        <v>89</v>
      </c>
      <c r="AH3445" t="s">
        <v>1977</v>
      </c>
    </row>
    <row r="3446" spans="1:34" x14ac:dyDescent="0.2">
      <c r="A3446">
        <v>0</v>
      </c>
      <c r="B3446">
        <v>0</v>
      </c>
      <c r="C3446">
        <v>0</v>
      </c>
      <c r="D3446" t="s">
        <v>1725</v>
      </c>
      <c r="E3446">
        <v>2</v>
      </c>
      <c r="H3446">
        <v>3104</v>
      </c>
      <c r="I3446" t="s">
        <v>1892</v>
      </c>
      <c r="K3446">
        <v>0.99936499999999995</v>
      </c>
      <c r="L3446" s="2">
        <v>8.2566899999999999E-27</v>
      </c>
      <c r="M3446">
        <v>156.72999999999999</v>
      </c>
      <c r="N3446">
        <v>134.25</v>
      </c>
      <c r="O3446">
        <v>69.605000000000004</v>
      </c>
      <c r="P3446">
        <v>-1.5462</v>
      </c>
      <c r="Q3446">
        <v>334890000</v>
      </c>
      <c r="R3446">
        <v>187</v>
      </c>
      <c r="S3446">
        <v>1.29787291822683</v>
      </c>
      <c r="T3446">
        <v>5.11590341382182E-2</v>
      </c>
      <c r="U3446">
        <v>22.1286153793335</v>
      </c>
      <c r="V3446">
        <v>24.726087570190401</v>
      </c>
      <c r="W3446">
        <v>24.849615097045898</v>
      </c>
      <c r="X3446" t="s">
        <v>14087</v>
      </c>
      <c r="Y3446">
        <v>187</v>
      </c>
      <c r="Z3446" t="s">
        <v>14087</v>
      </c>
      <c r="AA3446" t="s">
        <v>14087</v>
      </c>
      <c r="AB3446" t="s">
        <v>14092</v>
      </c>
      <c r="AC3446" t="s">
        <v>14093</v>
      </c>
      <c r="AD3446">
        <v>7830</v>
      </c>
      <c r="AE3446" t="s">
        <v>14090</v>
      </c>
      <c r="AF3446" t="s">
        <v>14094</v>
      </c>
      <c r="AH3446" t="s">
        <v>1977</v>
      </c>
    </row>
    <row r="3447" spans="1:34" x14ac:dyDescent="0.2">
      <c r="A3447">
        <v>0</v>
      </c>
      <c r="B3447">
        <v>0</v>
      </c>
      <c r="C3447">
        <v>0</v>
      </c>
      <c r="D3447" t="s">
        <v>1725</v>
      </c>
      <c r="E3447">
        <v>2</v>
      </c>
      <c r="H3447">
        <v>3104</v>
      </c>
      <c r="I3447" t="s">
        <v>1892</v>
      </c>
      <c r="K3447">
        <v>0.89101900000000001</v>
      </c>
      <c r="L3447" s="2">
        <v>8.2227399999999998E-13</v>
      </c>
      <c r="M3447">
        <v>135.04</v>
      </c>
      <c r="N3447">
        <v>115.97</v>
      </c>
      <c r="O3447">
        <v>60.527999999999999</v>
      </c>
      <c r="P3447">
        <v>-0.50866</v>
      </c>
      <c r="Q3447">
        <v>90866000</v>
      </c>
      <c r="R3447">
        <v>192</v>
      </c>
      <c r="S3447">
        <v>0.86495470188545798</v>
      </c>
      <c r="T3447">
        <v>0.120160741885626</v>
      </c>
      <c r="U3447">
        <v>20.4193439483643</v>
      </c>
      <c r="V3447">
        <v>23.360113143920898</v>
      </c>
      <c r="W3447">
        <v>21.9491081237793</v>
      </c>
      <c r="X3447" t="s">
        <v>14087</v>
      </c>
      <c r="Y3447">
        <v>192</v>
      </c>
      <c r="Z3447" t="s">
        <v>14087</v>
      </c>
      <c r="AA3447" t="s">
        <v>14087</v>
      </c>
      <c r="AB3447" t="s">
        <v>14095</v>
      </c>
      <c r="AC3447" t="s">
        <v>14096</v>
      </c>
      <c r="AD3447">
        <v>7831</v>
      </c>
      <c r="AE3447" t="s">
        <v>14090</v>
      </c>
      <c r="AF3447" t="s">
        <v>14097</v>
      </c>
      <c r="AH3447">
        <v>2</v>
      </c>
    </row>
    <row r="3448" spans="1:34" x14ac:dyDescent="0.2">
      <c r="A3448">
        <v>0</v>
      </c>
      <c r="B3448">
        <v>-1.6839132308960001</v>
      </c>
      <c r="C3448">
        <v>1.6839132308960001</v>
      </c>
      <c r="D3448" t="s">
        <v>1725</v>
      </c>
      <c r="E3448">
        <v>2</v>
      </c>
      <c r="H3448">
        <v>3111</v>
      </c>
      <c r="I3448" t="s">
        <v>1892</v>
      </c>
      <c r="J3448" t="s">
        <v>46</v>
      </c>
      <c r="K3448">
        <v>0.90173300000000001</v>
      </c>
      <c r="L3448" s="2">
        <v>9.4803000000000004E-29</v>
      </c>
      <c r="M3448">
        <v>166.92</v>
      </c>
      <c r="N3448">
        <v>133.97</v>
      </c>
      <c r="O3448">
        <v>166.92</v>
      </c>
      <c r="P3448">
        <v>-0.86682999999999999</v>
      </c>
      <c r="Q3448">
        <v>222440000</v>
      </c>
      <c r="R3448">
        <v>561</v>
      </c>
      <c r="S3448">
        <v>1.5955802245652599</v>
      </c>
      <c r="T3448">
        <v>3.0150383631713601E-2</v>
      </c>
      <c r="U3448">
        <v>23.6230421066284</v>
      </c>
      <c r="V3448">
        <v>21.126222610473601</v>
      </c>
      <c r="W3448">
        <v>24.659849166870099</v>
      </c>
      <c r="X3448" t="s">
        <v>11484</v>
      </c>
      <c r="Y3448" t="s">
        <v>14098</v>
      </c>
      <c r="Z3448" t="s">
        <v>11486</v>
      </c>
      <c r="AA3448" t="s">
        <v>11486</v>
      </c>
      <c r="AB3448" t="s">
        <v>14099</v>
      </c>
      <c r="AC3448" t="s">
        <v>14100</v>
      </c>
      <c r="AD3448">
        <v>7832</v>
      </c>
      <c r="AE3448" t="s">
        <v>11489</v>
      </c>
      <c r="AF3448" t="s">
        <v>14101</v>
      </c>
      <c r="AG3448" t="s">
        <v>2433</v>
      </c>
      <c r="AH3448">
        <v>2</v>
      </c>
    </row>
    <row r="3449" spans="1:34" x14ac:dyDescent="0.2">
      <c r="A3449">
        <v>-5.0591912269592303</v>
      </c>
      <c r="B3449">
        <v>-3.62294220924377</v>
      </c>
      <c r="C3449">
        <v>5.0591912269592303</v>
      </c>
      <c r="D3449" t="s">
        <v>1725</v>
      </c>
      <c r="E3449">
        <v>2</v>
      </c>
      <c r="H3449">
        <v>3115</v>
      </c>
      <c r="I3449" t="s">
        <v>1892</v>
      </c>
      <c r="J3449" t="s">
        <v>46</v>
      </c>
      <c r="K3449">
        <v>0.96657000000000004</v>
      </c>
      <c r="L3449" s="2">
        <v>1.1538E-7</v>
      </c>
      <c r="M3449">
        <v>119.46</v>
      </c>
      <c r="N3449">
        <v>103.32</v>
      </c>
      <c r="O3449">
        <v>80.608999999999995</v>
      </c>
      <c r="P3449">
        <v>0.31119000000000002</v>
      </c>
      <c r="Q3449">
        <v>141230000</v>
      </c>
      <c r="R3449">
        <v>38</v>
      </c>
      <c r="S3449">
        <v>4.9874686514176698</v>
      </c>
      <c r="T3449">
        <v>3.9215686274509803E-3</v>
      </c>
      <c r="U3449">
        <v>20.157223701477101</v>
      </c>
      <c r="V3449">
        <v>21.395137786865199</v>
      </c>
      <c r="W3449">
        <v>24.541538238525401</v>
      </c>
      <c r="X3449" t="s">
        <v>14102</v>
      </c>
      <c r="Y3449" t="s">
        <v>3300</v>
      </c>
      <c r="Z3449" t="s">
        <v>14103</v>
      </c>
      <c r="AA3449" t="s">
        <v>14103</v>
      </c>
      <c r="AB3449" t="s">
        <v>14104</v>
      </c>
      <c r="AC3449" t="s">
        <v>14105</v>
      </c>
      <c r="AD3449">
        <v>7833</v>
      </c>
      <c r="AE3449" t="s">
        <v>14106</v>
      </c>
      <c r="AF3449" t="s">
        <v>14107</v>
      </c>
      <c r="AG3449" t="s">
        <v>2128</v>
      </c>
      <c r="AH3449">
        <v>2</v>
      </c>
    </row>
    <row r="3450" spans="1:34" x14ac:dyDescent="0.2">
      <c r="A3450">
        <v>1.82384181022644</v>
      </c>
      <c r="B3450">
        <v>0</v>
      </c>
      <c r="C3450">
        <v>-1.82384181022644</v>
      </c>
      <c r="D3450" t="s">
        <v>1725</v>
      </c>
      <c r="E3450">
        <v>4</v>
      </c>
      <c r="H3450">
        <v>3135</v>
      </c>
      <c r="I3450" t="s">
        <v>1892</v>
      </c>
      <c r="J3450" t="s">
        <v>46</v>
      </c>
      <c r="K3450">
        <v>0.99991799999999997</v>
      </c>
      <c r="L3450" s="2">
        <v>2.9184499999999999E-136</v>
      </c>
      <c r="M3450">
        <v>255.37</v>
      </c>
      <c r="N3450">
        <v>250.93</v>
      </c>
      <c r="O3450">
        <v>244.22</v>
      </c>
      <c r="P3450">
        <v>-0.30564999999999998</v>
      </c>
      <c r="Q3450">
        <v>12011000000</v>
      </c>
      <c r="R3450">
        <v>117</v>
      </c>
      <c r="S3450">
        <v>1.7771173289513</v>
      </c>
      <c r="T3450">
        <v>2.2122448979591799E-2</v>
      </c>
      <c r="U3450">
        <v>29.684745788574201</v>
      </c>
      <c r="V3450">
        <v>28.046195983886701</v>
      </c>
      <c r="W3450">
        <v>28.091005325317401</v>
      </c>
      <c r="X3450" t="s">
        <v>1458</v>
      </c>
      <c r="Y3450">
        <v>117</v>
      </c>
      <c r="Z3450" t="s">
        <v>1458</v>
      </c>
      <c r="AA3450" t="s">
        <v>1458</v>
      </c>
      <c r="AB3450" t="s">
        <v>14108</v>
      </c>
      <c r="AC3450" t="s">
        <v>14109</v>
      </c>
      <c r="AD3450">
        <v>7837</v>
      </c>
      <c r="AE3450" t="s">
        <v>1461</v>
      </c>
      <c r="AF3450" t="s">
        <v>14110</v>
      </c>
      <c r="AG3450" t="s">
        <v>63</v>
      </c>
      <c r="AH3450" t="s">
        <v>1911</v>
      </c>
    </row>
    <row r="3451" spans="1:34" x14ac:dyDescent="0.2">
      <c r="A3451">
        <v>1.6310077905654901</v>
      </c>
      <c r="B3451">
        <v>-1.6310077905654901</v>
      </c>
      <c r="C3451">
        <v>0</v>
      </c>
      <c r="D3451" t="s">
        <v>1725</v>
      </c>
      <c r="E3451">
        <v>2</v>
      </c>
      <c r="H3451">
        <v>3146</v>
      </c>
      <c r="I3451" t="s">
        <v>1892</v>
      </c>
      <c r="J3451" t="s">
        <v>46</v>
      </c>
      <c r="K3451">
        <v>0.97664799999999996</v>
      </c>
      <c r="L3451" s="2">
        <v>3.5277600000000003E-20</v>
      </c>
      <c r="M3451">
        <v>169.09</v>
      </c>
      <c r="N3451">
        <v>146.16999999999999</v>
      </c>
      <c r="O3451">
        <v>143.5</v>
      </c>
      <c r="P3451">
        <v>-6.9516999999999995E-2</v>
      </c>
      <c r="Q3451">
        <v>1757700000</v>
      </c>
      <c r="R3451">
        <v>94</v>
      </c>
      <c r="S3451">
        <v>1.55004482399196</v>
      </c>
      <c r="T3451">
        <v>3.2509881422924901E-2</v>
      </c>
      <c r="U3451">
        <v>27.3652791976929</v>
      </c>
      <c r="V3451">
        <v>24.777912139892599</v>
      </c>
      <c r="W3451">
        <v>25.881266593933098</v>
      </c>
      <c r="X3451" t="s">
        <v>11543</v>
      </c>
      <c r="Y3451">
        <v>94</v>
      </c>
      <c r="Z3451" t="s">
        <v>11543</v>
      </c>
      <c r="AA3451" t="s">
        <v>11543</v>
      </c>
      <c r="AB3451" t="s">
        <v>14111</v>
      </c>
      <c r="AC3451" t="s">
        <v>14112</v>
      </c>
      <c r="AD3451">
        <v>7843</v>
      </c>
      <c r="AE3451" t="s">
        <v>11546</v>
      </c>
      <c r="AF3451" t="s">
        <v>14113</v>
      </c>
      <c r="AG3451" t="s">
        <v>260</v>
      </c>
      <c r="AH3451" t="s">
        <v>1977</v>
      </c>
    </row>
    <row r="3452" spans="1:34" x14ac:dyDescent="0.2">
      <c r="A3452">
        <v>-3.7360818386077899</v>
      </c>
      <c r="B3452">
        <v>-3.1250846385955802</v>
      </c>
      <c r="C3452">
        <v>3.7360818386077899</v>
      </c>
      <c r="D3452" t="s">
        <v>1725</v>
      </c>
      <c r="E3452">
        <v>2</v>
      </c>
      <c r="H3452">
        <v>3154</v>
      </c>
      <c r="I3452" t="s">
        <v>1892</v>
      </c>
      <c r="J3452" t="s">
        <v>46</v>
      </c>
      <c r="K3452">
        <v>0.99972700000000003</v>
      </c>
      <c r="L3452" s="2">
        <v>7.8960700000000001E-54</v>
      </c>
      <c r="M3452">
        <v>186.05</v>
      </c>
      <c r="N3452">
        <v>163.24</v>
      </c>
      <c r="O3452">
        <v>186.05</v>
      </c>
      <c r="P3452">
        <v>0.97575999999999996</v>
      </c>
      <c r="Q3452">
        <v>8164100000</v>
      </c>
      <c r="R3452">
        <v>487</v>
      </c>
      <c r="S3452">
        <v>3.8345016715311502</v>
      </c>
      <c r="T3452">
        <v>2.8774703557312301E-3</v>
      </c>
      <c r="U3452">
        <v>27.162258148193398</v>
      </c>
      <c r="V3452">
        <v>27.778438568115199</v>
      </c>
      <c r="W3452">
        <v>30.421084403991699</v>
      </c>
      <c r="X3452" t="s">
        <v>11551</v>
      </c>
      <c r="Y3452" t="s">
        <v>14114</v>
      </c>
      <c r="Z3452" t="s">
        <v>11553</v>
      </c>
      <c r="AA3452" t="s">
        <v>11553</v>
      </c>
      <c r="AB3452" t="s">
        <v>14115</v>
      </c>
      <c r="AC3452" t="s">
        <v>14116</v>
      </c>
      <c r="AD3452">
        <v>7852</v>
      </c>
      <c r="AE3452" t="s">
        <v>11556</v>
      </c>
      <c r="AF3452" t="s">
        <v>14117</v>
      </c>
      <c r="AG3452" t="s">
        <v>2092</v>
      </c>
      <c r="AH3452">
        <v>2</v>
      </c>
    </row>
    <row r="3453" spans="1:34" x14ac:dyDescent="0.2">
      <c r="A3453">
        <v>-1.8811774253845199</v>
      </c>
      <c r="B3453">
        <v>2.1220104694366499</v>
      </c>
      <c r="C3453">
        <v>-2.1220104694366499</v>
      </c>
      <c r="D3453" t="s">
        <v>1725</v>
      </c>
      <c r="E3453">
        <v>3</v>
      </c>
      <c r="H3453">
        <v>3154</v>
      </c>
      <c r="I3453" t="s">
        <v>1892</v>
      </c>
      <c r="J3453" t="s">
        <v>46</v>
      </c>
      <c r="K3453">
        <v>0.82632000000000005</v>
      </c>
      <c r="L3453" s="2">
        <v>1.3663200000000001E-29</v>
      </c>
      <c r="M3453">
        <v>140.36000000000001</v>
      </c>
      <c r="N3453">
        <v>128.05000000000001</v>
      </c>
      <c r="O3453">
        <v>104.98</v>
      </c>
      <c r="P3453">
        <v>6.9504999999999997E-2</v>
      </c>
      <c r="Q3453">
        <v>317470000</v>
      </c>
      <c r="R3453">
        <v>620</v>
      </c>
      <c r="S3453">
        <v>2.2038342317679098</v>
      </c>
      <c r="T3453">
        <v>1.19122664500406E-2</v>
      </c>
      <c r="U3453">
        <v>21.7793130874634</v>
      </c>
      <c r="V3453">
        <v>23.955356597900401</v>
      </c>
      <c r="W3453">
        <v>21.191245079040499</v>
      </c>
      <c r="X3453" t="s">
        <v>11551</v>
      </c>
      <c r="Y3453" t="s">
        <v>14118</v>
      </c>
      <c r="Z3453" t="s">
        <v>11553</v>
      </c>
      <c r="AA3453" t="s">
        <v>11553</v>
      </c>
      <c r="AB3453" t="s">
        <v>14119</v>
      </c>
      <c r="AC3453" t="s">
        <v>14120</v>
      </c>
      <c r="AD3453">
        <v>7853</v>
      </c>
      <c r="AE3453" t="s">
        <v>11556</v>
      </c>
      <c r="AF3453" t="s">
        <v>14121</v>
      </c>
      <c r="AG3453" t="s">
        <v>54</v>
      </c>
      <c r="AH3453">
        <v>2</v>
      </c>
    </row>
    <row r="3454" spans="1:34" x14ac:dyDescent="0.2">
      <c r="A3454">
        <v>0</v>
      </c>
      <c r="B3454">
        <v>0</v>
      </c>
      <c r="C3454">
        <v>0</v>
      </c>
      <c r="D3454" t="s">
        <v>1725</v>
      </c>
      <c r="E3454">
        <v>3</v>
      </c>
      <c r="H3454">
        <v>3163</v>
      </c>
      <c r="I3454" t="s">
        <v>1892</v>
      </c>
      <c r="K3454">
        <v>0.980433</v>
      </c>
      <c r="L3454" s="2">
        <v>1.9790299999999999E-17</v>
      </c>
      <c r="M3454">
        <v>124.99</v>
      </c>
      <c r="N3454">
        <v>103.62</v>
      </c>
      <c r="O3454">
        <v>93.632999999999996</v>
      </c>
      <c r="P3454">
        <v>-0.25324999999999998</v>
      </c>
      <c r="Q3454">
        <v>1408200000</v>
      </c>
      <c r="R3454">
        <v>448</v>
      </c>
      <c r="S3454">
        <v>0.24648557888698899</v>
      </c>
      <c r="T3454">
        <v>0.52797931034482803</v>
      </c>
      <c r="U3454">
        <v>24.8348245620728</v>
      </c>
      <c r="V3454">
        <v>23.215328216552699</v>
      </c>
      <c r="W3454">
        <v>23.214903831481902</v>
      </c>
      <c r="X3454" t="s">
        <v>11609</v>
      </c>
      <c r="Y3454" t="s">
        <v>14122</v>
      </c>
      <c r="Z3454" t="s">
        <v>11611</v>
      </c>
      <c r="AA3454" t="s">
        <v>11611</v>
      </c>
      <c r="AB3454" t="s">
        <v>14123</v>
      </c>
      <c r="AC3454" t="s">
        <v>14124</v>
      </c>
      <c r="AD3454">
        <v>7855</v>
      </c>
      <c r="AE3454" t="s">
        <v>11614</v>
      </c>
      <c r="AF3454" t="s">
        <v>14125</v>
      </c>
      <c r="AH3454" t="s">
        <v>1977</v>
      </c>
    </row>
    <row r="3455" spans="1:34" x14ac:dyDescent="0.2">
      <c r="A3455">
        <v>0</v>
      </c>
      <c r="B3455">
        <v>0</v>
      </c>
      <c r="C3455">
        <v>0</v>
      </c>
      <c r="D3455" t="s">
        <v>1725</v>
      </c>
      <c r="E3455">
        <v>2</v>
      </c>
      <c r="H3455">
        <v>3165</v>
      </c>
      <c r="I3455" t="s">
        <v>1892</v>
      </c>
      <c r="K3455">
        <v>0.85295399999999999</v>
      </c>
      <c r="L3455" s="2">
        <v>3.1029700000000001E-9</v>
      </c>
      <c r="M3455">
        <v>118.23</v>
      </c>
      <c r="N3455">
        <v>107.28</v>
      </c>
      <c r="O3455">
        <v>67.418000000000006</v>
      </c>
      <c r="P3455">
        <v>0.66110999999999998</v>
      </c>
      <c r="Q3455">
        <v>28706000</v>
      </c>
      <c r="R3455">
        <v>418</v>
      </c>
      <c r="S3455">
        <v>0.48398355795660303</v>
      </c>
      <c r="T3455">
        <v>0.29236562344759098</v>
      </c>
      <c r="U3455">
        <v>19.944652557373001</v>
      </c>
      <c r="V3455">
        <v>22.302289962768601</v>
      </c>
      <c r="W3455">
        <v>21.1542501449585</v>
      </c>
      <c r="X3455" t="s">
        <v>11616</v>
      </c>
      <c r="Y3455" t="s">
        <v>14126</v>
      </c>
      <c r="Z3455" t="s">
        <v>11618</v>
      </c>
      <c r="AA3455" t="s">
        <v>11618</v>
      </c>
      <c r="AB3455" t="s">
        <v>14127</v>
      </c>
      <c r="AC3455" t="s">
        <v>14128</v>
      </c>
      <c r="AD3455">
        <v>7857</v>
      </c>
      <c r="AE3455" t="s">
        <v>11621</v>
      </c>
      <c r="AF3455" t="s">
        <v>14129</v>
      </c>
      <c r="AH3455">
        <v>2</v>
      </c>
    </row>
    <row r="3456" spans="1:34" x14ac:dyDescent="0.2">
      <c r="A3456">
        <v>0</v>
      </c>
      <c r="B3456">
        <v>0</v>
      </c>
      <c r="C3456">
        <v>0</v>
      </c>
      <c r="D3456" t="s">
        <v>1725</v>
      </c>
      <c r="E3456">
        <v>3</v>
      </c>
      <c r="H3456">
        <v>3168</v>
      </c>
      <c r="I3456" t="s">
        <v>1892</v>
      </c>
      <c r="K3456">
        <v>0.99886799999999998</v>
      </c>
      <c r="L3456" s="2">
        <v>2.5483599999999998E-4</v>
      </c>
      <c r="M3456">
        <v>85.635999999999996</v>
      </c>
      <c r="N3456">
        <v>32.131999999999998</v>
      </c>
      <c r="O3456">
        <v>61.095999999999997</v>
      </c>
      <c r="P3456">
        <v>0.17596999999999999</v>
      </c>
      <c r="Q3456">
        <v>70419000</v>
      </c>
      <c r="R3456">
        <v>218</v>
      </c>
      <c r="S3456">
        <v>0.71995422670054199</v>
      </c>
      <c r="T3456">
        <v>0.16714830629091901</v>
      </c>
      <c r="U3456">
        <v>22.9602212905884</v>
      </c>
      <c r="V3456">
        <v>19.803316116333001</v>
      </c>
      <c r="W3456">
        <v>21.897871017456101</v>
      </c>
      <c r="X3456" t="s">
        <v>1492</v>
      </c>
      <c r="Y3456" t="s">
        <v>14130</v>
      </c>
      <c r="Z3456" t="s">
        <v>1494</v>
      </c>
      <c r="AA3456" t="s">
        <v>1494</v>
      </c>
      <c r="AB3456" t="s">
        <v>14131</v>
      </c>
      <c r="AC3456" t="s">
        <v>14132</v>
      </c>
      <c r="AD3456">
        <v>7859</v>
      </c>
      <c r="AE3456" t="s">
        <v>1497</v>
      </c>
      <c r="AF3456" t="s">
        <v>14133</v>
      </c>
      <c r="AH3456" t="s">
        <v>1977</v>
      </c>
    </row>
    <row r="3457" spans="1:34" x14ac:dyDescent="0.2">
      <c r="A3457">
        <v>-2.47685575485229</v>
      </c>
      <c r="B3457">
        <v>2.47685575485229</v>
      </c>
      <c r="C3457">
        <v>-1.8301076889038099</v>
      </c>
      <c r="D3457" t="s">
        <v>1725</v>
      </c>
      <c r="E3457">
        <v>4</v>
      </c>
      <c r="H3457">
        <v>3168</v>
      </c>
      <c r="I3457" t="s">
        <v>1892</v>
      </c>
      <c r="J3457" t="s">
        <v>46</v>
      </c>
      <c r="K3457">
        <v>0.99019900000000005</v>
      </c>
      <c r="L3457" s="2">
        <v>3.4403399999999996E-21</v>
      </c>
      <c r="M3457">
        <v>84.537000000000006</v>
      </c>
      <c r="N3457">
        <v>81.620999999999995</v>
      </c>
      <c r="O3457">
        <v>60.936</v>
      </c>
      <c r="P3457">
        <v>-0.17282</v>
      </c>
      <c r="Q3457">
        <v>2403200000</v>
      </c>
      <c r="R3457">
        <v>102</v>
      </c>
      <c r="S3457">
        <v>2.43920984728349</v>
      </c>
      <c r="T3457">
        <v>8.7809712586719504E-3</v>
      </c>
      <c r="U3457">
        <v>24.7557563781738</v>
      </c>
      <c r="V3457">
        <v>27.7406616210938</v>
      </c>
      <c r="W3457">
        <v>25.3450622558594</v>
      </c>
      <c r="X3457" t="s">
        <v>1492</v>
      </c>
      <c r="Y3457" t="s">
        <v>9448</v>
      </c>
      <c r="Z3457" t="s">
        <v>1494</v>
      </c>
      <c r="AA3457" t="s">
        <v>1494</v>
      </c>
      <c r="AB3457" t="s">
        <v>14134</v>
      </c>
      <c r="AC3457" t="s">
        <v>11631</v>
      </c>
      <c r="AD3457">
        <v>7860</v>
      </c>
      <c r="AE3457" t="s">
        <v>1497</v>
      </c>
      <c r="AF3457" t="s">
        <v>14135</v>
      </c>
      <c r="AG3457" t="s">
        <v>151</v>
      </c>
      <c r="AH3457" t="s">
        <v>1977</v>
      </c>
    </row>
    <row r="3458" spans="1:34" x14ac:dyDescent="0.2">
      <c r="A3458">
        <v>0</v>
      </c>
      <c r="B3458">
        <v>0</v>
      </c>
      <c r="C3458">
        <v>0</v>
      </c>
      <c r="D3458" t="s">
        <v>1725</v>
      </c>
      <c r="E3458">
        <v>3</v>
      </c>
      <c r="H3458">
        <v>3187</v>
      </c>
      <c r="I3458" t="s">
        <v>1892</v>
      </c>
      <c r="K3458">
        <v>0.80304600000000004</v>
      </c>
      <c r="L3458" s="2">
        <v>1.9938199999999999E-3</v>
      </c>
      <c r="M3458">
        <v>50.088000000000001</v>
      </c>
      <c r="N3458">
        <v>41.378999999999998</v>
      </c>
      <c r="O3458">
        <v>50.088000000000001</v>
      </c>
      <c r="P3458">
        <v>-2.4780000000000002</v>
      </c>
      <c r="Q3458">
        <v>74438000</v>
      </c>
      <c r="R3458">
        <v>530</v>
      </c>
      <c r="S3458">
        <v>0.11723694387050999</v>
      </c>
      <c r="T3458">
        <v>0.74232177419354795</v>
      </c>
      <c r="U3458">
        <v>21.879032135009801</v>
      </c>
      <c r="V3458">
        <v>21.5452575683594</v>
      </c>
      <c r="W3458">
        <v>22.537512779235801</v>
      </c>
      <c r="X3458" t="s">
        <v>11687</v>
      </c>
      <c r="Y3458" t="s">
        <v>14136</v>
      </c>
      <c r="Z3458" t="s">
        <v>11689</v>
      </c>
      <c r="AA3458" t="s">
        <v>11689</v>
      </c>
      <c r="AB3458" t="s">
        <v>14137</v>
      </c>
      <c r="AC3458" t="s">
        <v>11691</v>
      </c>
      <c r="AD3458">
        <v>7864</v>
      </c>
      <c r="AE3458" t="s">
        <v>11692</v>
      </c>
      <c r="AF3458" t="s">
        <v>14138</v>
      </c>
      <c r="AH3458">
        <v>2</v>
      </c>
    </row>
    <row r="3459" spans="1:34" x14ac:dyDescent="0.2">
      <c r="A3459">
        <v>-3.56317162513733</v>
      </c>
      <c r="B3459">
        <v>3.56317162513733</v>
      </c>
      <c r="C3459">
        <v>1.8724553585052499</v>
      </c>
      <c r="D3459" t="s">
        <v>1725</v>
      </c>
      <c r="E3459">
        <v>2</v>
      </c>
      <c r="H3459">
        <v>3194</v>
      </c>
      <c r="I3459" t="s">
        <v>1892</v>
      </c>
      <c r="J3459" t="s">
        <v>46</v>
      </c>
      <c r="K3459">
        <v>0.99733899999999998</v>
      </c>
      <c r="L3459" s="2">
        <v>2.2623000000000001E-4</v>
      </c>
      <c r="M3459">
        <v>85.733999999999995</v>
      </c>
      <c r="N3459">
        <v>75.569000000000003</v>
      </c>
      <c r="O3459">
        <v>54.524000000000001</v>
      </c>
      <c r="P3459">
        <v>-0.50446000000000002</v>
      </c>
      <c r="Q3459">
        <v>157620000</v>
      </c>
      <c r="R3459">
        <v>449</v>
      </c>
      <c r="S3459">
        <v>3.4483148979612999</v>
      </c>
      <c r="T3459">
        <v>3.5684210526315801E-3</v>
      </c>
      <c r="U3459">
        <v>19.9599466323853</v>
      </c>
      <c r="V3459">
        <v>24.1775207519531</v>
      </c>
      <c r="W3459">
        <v>21.803551673889199</v>
      </c>
      <c r="X3459" t="s">
        <v>11711</v>
      </c>
      <c r="Y3459">
        <v>449</v>
      </c>
      <c r="Z3459" t="s">
        <v>11711</v>
      </c>
      <c r="AA3459" t="s">
        <v>11711</v>
      </c>
      <c r="AB3459" t="s">
        <v>14139</v>
      </c>
      <c r="AC3459" t="s">
        <v>14140</v>
      </c>
      <c r="AD3459">
        <v>7865</v>
      </c>
      <c r="AE3459" t="s">
        <v>11714</v>
      </c>
      <c r="AF3459" t="s">
        <v>14141</v>
      </c>
      <c r="AG3459" t="s">
        <v>735</v>
      </c>
      <c r="AH3459" t="s">
        <v>1977</v>
      </c>
    </row>
    <row r="3460" spans="1:34" x14ac:dyDescent="0.2">
      <c r="A3460">
        <v>-1.67379426956177</v>
      </c>
      <c r="B3460">
        <v>-1.35120224952698</v>
      </c>
      <c r="C3460">
        <v>1.67379426956177</v>
      </c>
      <c r="D3460" t="s">
        <v>1725</v>
      </c>
      <c r="E3460">
        <v>2</v>
      </c>
      <c r="H3460">
        <v>3235</v>
      </c>
      <c r="I3460" t="s">
        <v>1892</v>
      </c>
      <c r="J3460" t="s">
        <v>46</v>
      </c>
      <c r="K3460">
        <v>0.86434200000000005</v>
      </c>
      <c r="L3460" s="2">
        <v>2.7256900000000001E-2</v>
      </c>
      <c r="M3460">
        <v>44.542999999999999</v>
      </c>
      <c r="N3460">
        <v>21.587</v>
      </c>
      <c r="O3460">
        <v>44.542999999999999</v>
      </c>
      <c r="P3460">
        <v>-2.7751999999999999</v>
      </c>
      <c r="Q3460">
        <v>239870000</v>
      </c>
      <c r="R3460">
        <v>74</v>
      </c>
      <c r="S3460">
        <v>1.7711222797939099</v>
      </c>
      <c r="T3460">
        <v>2.2431646305991901E-2</v>
      </c>
      <c r="U3460">
        <v>19.381461143493699</v>
      </c>
      <c r="V3460">
        <v>19.558311462402301</v>
      </c>
      <c r="W3460">
        <v>25.2232475280762</v>
      </c>
      <c r="X3460" t="s">
        <v>11747</v>
      </c>
      <c r="Y3460">
        <v>74</v>
      </c>
      <c r="Z3460" t="s">
        <v>11747</v>
      </c>
      <c r="AA3460" t="s">
        <v>11747</v>
      </c>
      <c r="AB3460" t="s">
        <v>14142</v>
      </c>
      <c r="AC3460" t="s">
        <v>11749</v>
      </c>
      <c r="AD3460">
        <v>7869</v>
      </c>
      <c r="AE3460" t="s">
        <v>11750</v>
      </c>
      <c r="AF3460" t="s">
        <v>14143</v>
      </c>
      <c r="AG3460" t="s">
        <v>2092</v>
      </c>
    </row>
    <row r="3461" spans="1:34" x14ac:dyDescent="0.2">
      <c r="A3461">
        <v>0</v>
      </c>
      <c r="B3461">
        <v>0</v>
      </c>
      <c r="C3461">
        <v>0</v>
      </c>
      <c r="D3461" t="s">
        <v>1725</v>
      </c>
      <c r="E3461">
        <v>2</v>
      </c>
      <c r="H3461">
        <v>3283</v>
      </c>
      <c r="I3461" t="s">
        <v>1892</v>
      </c>
      <c r="K3461">
        <v>0.96846699999999997</v>
      </c>
      <c r="L3461" s="2">
        <v>2.16527E-4</v>
      </c>
      <c r="M3461">
        <v>99.283000000000001</v>
      </c>
      <c r="N3461">
        <v>54.982999999999997</v>
      </c>
      <c r="O3461">
        <v>81.016999999999996</v>
      </c>
      <c r="P3461">
        <v>-0.80984999999999996</v>
      </c>
      <c r="Q3461">
        <v>59918000</v>
      </c>
      <c r="R3461">
        <v>72</v>
      </c>
      <c r="S3461">
        <v>3.5902537690624098E-2</v>
      </c>
      <c r="T3461">
        <v>0.91002329578002705</v>
      </c>
      <c r="U3461">
        <v>21.027763366699201</v>
      </c>
      <c r="V3461">
        <v>21.2767944335938</v>
      </c>
      <c r="W3461">
        <v>20.8886575698853</v>
      </c>
      <c r="X3461" t="s">
        <v>11817</v>
      </c>
      <c r="Y3461">
        <v>72</v>
      </c>
      <c r="Z3461" t="s">
        <v>11817</v>
      </c>
      <c r="AA3461" t="s">
        <v>11817</v>
      </c>
      <c r="AB3461" t="s">
        <v>14144</v>
      </c>
      <c r="AC3461" t="s">
        <v>14145</v>
      </c>
      <c r="AD3461">
        <v>7878</v>
      </c>
      <c r="AE3461" t="s">
        <v>11820</v>
      </c>
      <c r="AF3461" t="s">
        <v>14146</v>
      </c>
      <c r="AH3461">
        <v>2</v>
      </c>
    </row>
    <row r="3462" spans="1:34" x14ac:dyDescent="0.2">
      <c r="A3462">
        <v>0</v>
      </c>
      <c r="B3462">
        <v>0</v>
      </c>
      <c r="C3462">
        <v>0</v>
      </c>
      <c r="D3462" t="s">
        <v>1725</v>
      </c>
      <c r="E3462">
        <v>3</v>
      </c>
      <c r="H3462">
        <v>3296</v>
      </c>
      <c r="I3462" t="s">
        <v>1892</v>
      </c>
      <c r="K3462">
        <v>0.99595299999999998</v>
      </c>
      <c r="L3462" s="2">
        <v>2.9716999999999999E-28</v>
      </c>
      <c r="M3462">
        <v>165.06</v>
      </c>
      <c r="N3462">
        <v>136.97</v>
      </c>
      <c r="O3462">
        <v>137.72999999999999</v>
      </c>
      <c r="P3462">
        <v>-0.79144999999999999</v>
      </c>
      <c r="Q3462">
        <v>152320000</v>
      </c>
      <c r="R3462">
        <v>76</v>
      </c>
      <c r="S3462">
        <v>0.52051067162241904</v>
      </c>
      <c r="T3462">
        <v>0.26635876705406802</v>
      </c>
      <c r="U3462">
        <v>20.917120933532701</v>
      </c>
      <c r="V3462">
        <v>20.485580444335898</v>
      </c>
      <c r="W3462">
        <v>22.1274976730347</v>
      </c>
      <c r="X3462" t="s">
        <v>11855</v>
      </c>
      <c r="Y3462">
        <v>76</v>
      </c>
      <c r="Z3462" t="s">
        <v>11855</v>
      </c>
      <c r="AA3462" t="s">
        <v>11855</v>
      </c>
      <c r="AB3462" t="s">
        <v>14147</v>
      </c>
      <c r="AC3462" t="s">
        <v>14148</v>
      </c>
      <c r="AD3462">
        <v>7879</v>
      </c>
      <c r="AE3462" t="s">
        <v>11858</v>
      </c>
      <c r="AF3462" t="s">
        <v>14149</v>
      </c>
      <c r="AH3462">
        <v>2</v>
      </c>
    </row>
    <row r="3463" spans="1:34" x14ac:dyDescent="0.2">
      <c r="A3463">
        <v>0</v>
      </c>
      <c r="B3463">
        <v>0</v>
      </c>
      <c r="C3463">
        <v>0</v>
      </c>
      <c r="D3463" t="s">
        <v>1725</v>
      </c>
      <c r="E3463">
        <v>2</v>
      </c>
      <c r="H3463">
        <v>3299</v>
      </c>
      <c r="I3463" t="s">
        <v>1892</v>
      </c>
      <c r="K3463">
        <v>0.95723000000000003</v>
      </c>
      <c r="L3463" s="2">
        <v>1.3084699999999999E-10</v>
      </c>
      <c r="M3463">
        <v>117.43</v>
      </c>
      <c r="N3463">
        <v>85.63</v>
      </c>
      <c r="O3463">
        <v>90.759</v>
      </c>
      <c r="P3463">
        <v>1.9354</v>
      </c>
      <c r="Q3463">
        <v>98947000</v>
      </c>
      <c r="R3463">
        <v>891</v>
      </c>
      <c r="S3463">
        <v>9.5882574791694195E-2</v>
      </c>
      <c r="T3463">
        <v>0.78313416815742398</v>
      </c>
      <c r="U3463">
        <v>21.359601020812999</v>
      </c>
      <c r="V3463">
        <v>22.0802097320557</v>
      </c>
      <c r="W3463">
        <v>22.5877685546875</v>
      </c>
      <c r="X3463" t="s">
        <v>1538</v>
      </c>
      <c r="Y3463" t="s">
        <v>14150</v>
      </c>
      <c r="Z3463" t="s">
        <v>1540</v>
      </c>
      <c r="AA3463" t="s">
        <v>1540</v>
      </c>
      <c r="AB3463" t="s">
        <v>14151</v>
      </c>
      <c r="AC3463" t="s">
        <v>11870</v>
      </c>
      <c r="AD3463">
        <v>7880</v>
      </c>
      <c r="AE3463" t="s">
        <v>1543</v>
      </c>
      <c r="AF3463" t="s">
        <v>14152</v>
      </c>
      <c r="AH3463">
        <v>2</v>
      </c>
    </row>
    <row r="3464" spans="1:34" x14ac:dyDescent="0.2">
      <c r="A3464">
        <v>-3.5739080905914302</v>
      </c>
      <c r="B3464">
        <v>2.4854509830474898</v>
      </c>
      <c r="C3464">
        <v>3.5739080905914302</v>
      </c>
      <c r="D3464" t="s">
        <v>1725</v>
      </c>
      <c r="E3464">
        <v>3</v>
      </c>
      <c r="H3464">
        <v>3305</v>
      </c>
      <c r="I3464" t="s">
        <v>1892</v>
      </c>
      <c r="J3464" t="s">
        <v>46</v>
      </c>
      <c r="K3464">
        <v>0.996811</v>
      </c>
      <c r="L3464" s="2">
        <v>9.1437699999999994E-5</v>
      </c>
      <c r="M3464">
        <v>116.58</v>
      </c>
      <c r="N3464">
        <v>74.364999999999995</v>
      </c>
      <c r="O3464">
        <v>72.433999999999997</v>
      </c>
      <c r="P3464">
        <v>0.21560000000000001</v>
      </c>
      <c r="Q3464">
        <v>637920000</v>
      </c>
      <c r="R3464">
        <v>13</v>
      </c>
      <c r="S3464">
        <v>3.5387494967288302</v>
      </c>
      <c r="T3464">
        <v>3.3775216138328501E-3</v>
      </c>
      <c r="U3464">
        <v>21.578066825866699</v>
      </c>
      <c r="V3464">
        <v>24.912782669067401</v>
      </c>
      <c r="W3464">
        <v>26.3538274765015</v>
      </c>
      <c r="X3464" t="s">
        <v>11880</v>
      </c>
      <c r="Y3464" t="s">
        <v>8361</v>
      </c>
      <c r="Z3464" t="s">
        <v>11881</v>
      </c>
      <c r="AA3464" t="s">
        <v>11881</v>
      </c>
      <c r="AB3464" t="s">
        <v>14153</v>
      </c>
      <c r="AC3464" t="s">
        <v>14154</v>
      </c>
      <c r="AD3464">
        <v>7881</v>
      </c>
      <c r="AE3464" t="s">
        <v>11884</v>
      </c>
      <c r="AF3464" t="s">
        <v>14155</v>
      </c>
      <c r="AG3464" t="s">
        <v>335</v>
      </c>
      <c r="AH3464">
        <v>2</v>
      </c>
    </row>
    <row r="3465" spans="1:34" x14ac:dyDescent="0.2">
      <c r="A3465">
        <v>-2.62001252174377</v>
      </c>
      <c r="B3465">
        <v>1.9949873685836801</v>
      </c>
      <c r="C3465">
        <v>2.62001252174377</v>
      </c>
      <c r="D3465" t="s">
        <v>1725</v>
      </c>
      <c r="E3465">
        <v>3</v>
      </c>
      <c r="H3465">
        <v>3310</v>
      </c>
      <c r="I3465" t="s">
        <v>1892</v>
      </c>
      <c r="J3465" t="s">
        <v>46</v>
      </c>
      <c r="K3465">
        <v>0.99999899999999997</v>
      </c>
      <c r="L3465" s="2">
        <v>1.9336899999999999E-36</v>
      </c>
      <c r="M3465">
        <v>154.80000000000001</v>
      </c>
      <c r="N3465">
        <v>149.08000000000001</v>
      </c>
      <c r="O3465">
        <v>154.80000000000001</v>
      </c>
      <c r="P3465">
        <v>1.0226999999999999</v>
      </c>
      <c r="Q3465">
        <v>696470000</v>
      </c>
      <c r="R3465">
        <v>292</v>
      </c>
      <c r="S3465">
        <v>2.67096701220804</v>
      </c>
      <c r="T3465">
        <v>6.67961165048544E-3</v>
      </c>
      <c r="U3465">
        <v>23.2730388641357</v>
      </c>
      <c r="V3465">
        <v>24.861406326293899</v>
      </c>
      <c r="W3465">
        <v>25.429620742797901</v>
      </c>
      <c r="X3465" t="s">
        <v>11890</v>
      </c>
      <c r="Y3465">
        <v>292</v>
      </c>
      <c r="Z3465" t="s">
        <v>11890</v>
      </c>
      <c r="AA3465" t="s">
        <v>11890</v>
      </c>
      <c r="AB3465" t="s">
        <v>14156</v>
      </c>
      <c r="AC3465" t="s">
        <v>14157</v>
      </c>
      <c r="AD3465">
        <v>7882</v>
      </c>
      <c r="AE3465" t="s">
        <v>11893</v>
      </c>
      <c r="AF3465" t="s">
        <v>14158</v>
      </c>
      <c r="AG3465" t="s">
        <v>335</v>
      </c>
      <c r="AH3465">
        <v>2</v>
      </c>
    </row>
    <row r="3466" spans="1:34" x14ac:dyDescent="0.2">
      <c r="A3466">
        <v>0</v>
      </c>
      <c r="B3466">
        <v>1.32005763053894</v>
      </c>
      <c r="C3466">
        <v>-1.32005763053894</v>
      </c>
      <c r="D3466" t="s">
        <v>1725</v>
      </c>
      <c r="E3466">
        <v>2</v>
      </c>
      <c r="H3466">
        <v>3311</v>
      </c>
      <c r="I3466" t="s">
        <v>1892</v>
      </c>
      <c r="J3466" t="s">
        <v>46</v>
      </c>
      <c r="K3466">
        <v>0.99905900000000003</v>
      </c>
      <c r="L3466" s="2">
        <v>1.6036199999999999E-7</v>
      </c>
      <c r="M3466">
        <v>113.76</v>
      </c>
      <c r="N3466">
        <v>88.227000000000004</v>
      </c>
      <c r="O3466">
        <v>91.616</v>
      </c>
      <c r="P3466">
        <v>0.78610999999999998</v>
      </c>
      <c r="Q3466">
        <v>531360000</v>
      </c>
      <c r="R3466">
        <v>444</v>
      </c>
      <c r="S3466">
        <v>1.4987777754870799</v>
      </c>
      <c r="T3466">
        <v>3.5459770114942502E-2</v>
      </c>
      <c r="U3466">
        <v>23.303045272827099</v>
      </c>
      <c r="V3466">
        <v>24.087802886962901</v>
      </c>
      <c r="W3466">
        <v>20.841804504394499</v>
      </c>
      <c r="X3466" t="s">
        <v>11895</v>
      </c>
      <c r="Y3466" t="s">
        <v>661</v>
      </c>
      <c r="Z3466" t="s">
        <v>11897</v>
      </c>
      <c r="AA3466" t="s">
        <v>11897</v>
      </c>
      <c r="AB3466" t="s">
        <v>14159</v>
      </c>
      <c r="AC3466" t="s">
        <v>14160</v>
      </c>
      <c r="AD3466">
        <v>7883</v>
      </c>
      <c r="AE3466" t="s">
        <v>11900</v>
      </c>
      <c r="AF3466" t="s">
        <v>14161</v>
      </c>
      <c r="AG3466" t="s">
        <v>302</v>
      </c>
      <c r="AH3466" t="s">
        <v>1911</v>
      </c>
    </row>
    <row r="3467" spans="1:34" x14ac:dyDescent="0.2">
      <c r="A3467">
        <v>0</v>
      </c>
      <c r="B3467">
        <v>0</v>
      </c>
      <c r="C3467">
        <v>0</v>
      </c>
      <c r="D3467" t="s">
        <v>1725</v>
      </c>
      <c r="E3467">
        <v>2</v>
      </c>
      <c r="H3467">
        <v>3316</v>
      </c>
      <c r="I3467" t="s">
        <v>1892</v>
      </c>
      <c r="K3467">
        <v>0.999996</v>
      </c>
      <c r="L3467">
        <v>1.30937E-4</v>
      </c>
      <c r="M3467">
        <v>110.86</v>
      </c>
      <c r="N3467">
        <v>77.768000000000001</v>
      </c>
      <c r="O3467">
        <v>100.55</v>
      </c>
      <c r="P3467">
        <v>-0.21881999999999999</v>
      </c>
      <c r="Q3467">
        <v>260430000</v>
      </c>
      <c r="R3467">
        <v>15</v>
      </c>
      <c r="S3467">
        <v>0.71885150173807899</v>
      </c>
      <c r="T3467">
        <v>0.16757667140825</v>
      </c>
      <c r="U3467">
        <v>22.8289022445679</v>
      </c>
      <c r="V3467">
        <v>22.941041946411101</v>
      </c>
      <c r="W3467">
        <v>22.051191329956101</v>
      </c>
      <c r="X3467" t="s">
        <v>11924</v>
      </c>
      <c r="Y3467" t="s">
        <v>14162</v>
      </c>
      <c r="Z3467" t="s">
        <v>11926</v>
      </c>
      <c r="AA3467" t="s">
        <v>11926</v>
      </c>
      <c r="AB3467" t="s">
        <v>14163</v>
      </c>
      <c r="AC3467" t="s">
        <v>14164</v>
      </c>
      <c r="AD3467">
        <v>7886</v>
      </c>
      <c r="AE3467" t="s">
        <v>11929</v>
      </c>
      <c r="AF3467" t="s">
        <v>14165</v>
      </c>
      <c r="AH3467" t="s">
        <v>1977</v>
      </c>
    </row>
    <row r="3468" spans="1:34" x14ac:dyDescent="0.2">
      <c r="A3468">
        <v>0</v>
      </c>
      <c r="B3468">
        <v>0</v>
      </c>
      <c r="C3468">
        <v>0</v>
      </c>
      <c r="D3468" t="s">
        <v>1725</v>
      </c>
      <c r="E3468">
        <v>3</v>
      </c>
      <c r="H3468">
        <v>3319</v>
      </c>
      <c r="I3468" t="s">
        <v>1892</v>
      </c>
      <c r="K3468">
        <v>0.98597000000000001</v>
      </c>
      <c r="L3468" s="2">
        <v>2.15713E-4</v>
      </c>
      <c r="M3468">
        <v>62.027999999999999</v>
      </c>
      <c r="N3468">
        <v>51.97</v>
      </c>
      <c r="O3468">
        <v>50.87</v>
      </c>
      <c r="P3468">
        <v>-1.3003</v>
      </c>
      <c r="Q3468">
        <v>243680000</v>
      </c>
      <c r="R3468">
        <v>8</v>
      </c>
      <c r="S3468">
        <v>1.0200495501291</v>
      </c>
      <c r="T3468">
        <v>8.8120415224913498E-2</v>
      </c>
      <c r="U3468">
        <v>24.239312171936</v>
      </c>
      <c r="V3468">
        <v>21.300840377807599</v>
      </c>
      <c r="W3468">
        <v>24.1510972976685</v>
      </c>
      <c r="X3468" t="s">
        <v>11935</v>
      </c>
      <c r="Y3468">
        <v>8</v>
      </c>
      <c r="Z3468" t="s">
        <v>11935</v>
      </c>
      <c r="AA3468" t="s">
        <v>11935</v>
      </c>
      <c r="AB3468" t="s">
        <v>14166</v>
      </c>
      <c r="AC3468" t="s">
        <v>14167</v>
      </c>
      <c r="AD3468">
        <v>7887</v>
      </c>
      <c r="AE3468" t="s">
        <v>11938</v>
      </c>
      <c r="AF3468" t="s">
        <v>14168</v>
      </c>
      <c r="AH3468">
        <v>2</v>
      </c>
    </row>
    <row r="3469" spans="1:34" x14ac:dyDescent="0.2">
      <c r="A3469">
        <v>0</v>
      </c>
      <c r="B3469">
        <v>1.6997731924057</v>
      </c>
      <c r="C3469">
        <v>-1.6997731924057</v>
      </c>
      <c r="D3469" t="s">
        <v>1725</v>
      </c>
      <c r="E3469">
        <v>3</v>
      </c>
      <c r="H3469">
        <v>3320</v>
      </c>
      <c r="I3469" t="s">
        <v>1892</v>
      </c>
      <c r="J3469" t="s">
        <v>46</v>
      </c>
      <c r="K3469">
        <v>0.99705699999999997</v>
      </c>
      <c r="L3469" s="2">
        <v>6.0523599999999998E-7</v>
      </c>
      <c r="M3469">
        <v>100.21</v>
      </c>
      <c r="N3469">
        <v>93.545000000000002</v>
      </c>
      <c r="O3469">
        <v>66.027000000000001</v>
      </c>
      <c r="P3469">
        <v>0.28682999999999997</v>
      </c>
      <c r="Q3469">
        <v>1328100000</v>
      </c>
      <c r="R3469">
        <v>162</v>
      </c>
      <c r="S3469">
        <v>1.6126280680521701</v>
      </c>
      <c r="T3469">
        <v>2.9276771857216801E-2</v>
      </c>
      <c r="U3469">
        <v>22.682707786560101</v>
      </c>
      <c r="V3469">
        <v>23.840669631958001</v>
      </c>
      <c r="W3469">
        <v>22.054397583007798</v>
      </c>
      <c r="X3469" t="s">
        <v>11940</v>
      </c>
      <c r="Y3469">
        <v>162</v>
      </c>
      <c r="Z3469" t="s">
        <v>11940</v>
      </c>
      <c r="AA3469" t="s">
        <v>11940</v>
      </c>
      <c r="AB3469" t="s">
        <v>14169</v>
      </c>
      <c r="AC3469" t="s">
        <v>14170</v>
      </c>
      <c r="AD3469">
        <v>7888</v>
      </c>
      <c r="AE3469" t="s">
        <v>11943</v>
      </c>
      <c r="AF3469" t="s">
        <v>14171</v>
      </c>
      <c r="AG3469" t="s">
        <v>302</v>
      </c>
      <c r="AH3469" t="s">
        <v>1911</v>
      </c>
    </row>
    <row r="3470" spans="1:34" x14ac:dyDescent="0.2">
      <c r="A3470">
        <v>0</v>
      </c>
      <c r="B3470">
        <v>0</v>
      </c>
      <c r="C3470">
        <v>0</v>
      </c>
      <c r="D3470" t="s">
        <v>1725</v>
      </c>
      <c r="E3470">
        <v>2</v>
      </c>
      <c r="H3470">
        <v>3333</v>
      </c>
      <c r="I3470" t="s">
        <v>1892</v>
      </c>
      <c r="K3470">
        <v>0.86953499999999995</v>
      </c>
      <c r="L3470" s="2">
        <v>4.3724100000000002E-14</v>
      </c>
      <c r="M3470">
        <v>139.27000000000001</v>
      </c>
      <c r="N3470">
        <v>108.41</v>
      </c>
      <c r="O3470">
        <v>139.27000000000001</v>
      </c>
      <c r="P3470">
        <v>-0.19636999999999999</v>
      </c>
      <c r="Q3470">
        <v>643140000</v>
      </c>
      <c r="R3470">
        <v>10</v>
      </c>
      <c r="S3470">
        <v>3.2907772895374297E-2</v>
      </c>
      <c r="T3470">
        <v>0.91670108592112798</v>
      </c>
      <c r="U3470">
        <v>25.782520294189499</v>
      </c>
      <c r="V3470">
        <v>25.7313556671143</v>
      </c>
      <c r="W3470">
        <v>25.659380912780801</v>
      </c>
      <c r="X3470" t="s">
        <v>11991</v>
      </c>
      <c r="Y3470">
        <v>10</v>
      </c>
      <c r="Z3470" t="s">
        <v>11991</v>
      </c>
      <c r="AA3470" t="s">
        <v>11991</v>
      </c>
      <c r="AB3470" t="s">
        <v>14172</v>
      </c>
      <c r="AC3470" t="s">
        <v>11993</v>
      </c>
      <c r="AD3470">
        <v>7893</v>
      </c>
      <c r="AE3470" t="s">
        <v>11994</v>
      </c>
      <c r="AF3470" t="s">
        <v>14173</v>
      </c>
      <c r="AH3470">
        <v>2</v>
      </c>
    </row>
    <row r="3471" spans="1:34" x14ac:dyDescent="0.2">
      <c r="A3471">
        <v>0</v>
      </c>
      <c r="B3471">
        <v>0</v>
      </c>
      <c r="C3471">
        <v>0</v>
      </c>
      <c r="D3471" t="s">
        <v>1725</v>
      </c>
      <c r="E3471">
        <v>3</v>
      </c>
      <c r="H3471">
        <v>3377</v>
      </c>
      <c r="I3471" t="s">
        <v>1892</v>
      </c>
      <c r="K3471">
        <v>0.90109499999999998</v>
      </c>
      <c r="L3471" s="2">
        <v>4.2593E-10</v>
      </c>
      <c r="M3471">
        <v>103.63</v>
      </c>
      <c r="N3471">
        <v>84.082999999999998</v>
      </c>
      <c r="O3471">
        <v>70.888999999999996</v>
      </c>
      <c r="P3471">
        <v>-1.1732</v>
      </c>
      <c r="Q3471">
        <v>2718900000</v>
      </c>
      <c r="R3471">
        <v>105</v>
      </c>
      <c r="S3471">
        <v>4.5552243978073399E-2</v>
      </c>
      <c r="T3471">
        <v>0.88777645477242195</v>
      </c>
      <c r="U3471">
        <v>25.953943252563501</v>
      </c>
      <c r="V3471">
        <v>26.2540378570557</v>
      </c>
      <c r="W3471">
        <v>26.935459136962901</v>
      </c>
      <c r="X3471" t="s">
        <v>1844</v>
      </c>
      <c r="Y3471" t="s">
        <v>856</v>
      </c>
      <c r="Z3471" t="s">
        <v>1845</v>
      </c>
      <c r="AA3471" t="s">
        <v>1845</v>
      </c>
      <c r="AB3471" t="s">
        <v>1846</v>
      </c>
      <c r="AC3471" t="s">
        <v>1847</v>
      </c>
      <c r="AD3471">
        <v>7899</v>
      </c>
      <c r="AE3471" t="s">
        <v>1848</v>
      </c>
      <c r="AF3471" t="s">
        <v>14174</v>
      </c>
      <c r="AH3471" t="s">
        <v>55</v>
      </c>
    </row>
    <row r="3472" spans="1:34" x14ac:dyDescent="0.2">
      <c r="A3472">
        <v>-2.40595555305481</v>
      </c>
      <c r="B3472">
        <v>2.40595555305481</v>
      </c>
      <c r="C3472">
        <v>-1.3793405294418299</v>
      </c>
      <c r="D3472" t="s">
        <v>1725</v>
      </c>
      <c r="E3472">
        <v>2</v>
      </c>
      <c r="H3472">
        <v>3398</v>
      </c>
      <c r="I3472" t="s">
        <v>1892</v>
      </c>
      <c r="J3472" t="s">
        <v>46</v>
      </c>
      <c r="K3472">
        <v>0.97420399999999996</v>
      </c>
      <c r="L3472">
        <v>1.6988600000000001E-4</v>
      </c>
      <c r="M3472">
        <v>124.3</v>
      </c>
      <c r="N3472">
        <v>108.64</v>
      </c>
      <c r="O3472">
        <v>124.3</v>
      </c>
      <c r="P3472">
        <v>-2.9914E-2</v>
      </c>
      <c r="Q3472">
        <v>22982000</v>
      </c>
      <c r="R3472">
        <v>43</v>
      </c>
      <c r="S3472">
        <v>2.3046889005825499</v>
      </c>
      <c r="T3472">
        <v>1.04845814977974E-2</v>
      </c>
      <c r="U3472">
        <v>20.523509979248001</v>
      </c>
      <c r="V3472">
        <v>21.9329738616943</v>
      </c>
      <c r="W3472">
        <v>21.272826194763201</v>
      </c>
      <c r="X3472" t="s">
        <v>14175</v>
      </c>
      <c r="Y3472">
        <v>43</v>
      </c>
      <c r="Z3472" t="s">
        <v>14175</v>
      </c>
      <c r="AA3472" t="s">
        <v>14175</v>
      </c>
      <c r="AB3472" t="s">
        <v>14176</v>
      </c>
      <c r="AC3472" t="s">
        <v>14177</v>
      </c>
      <c r="AD3472">
        <v>7900</v>
      </c>
      <c r="AE3472" t="s">
        <v>14178</v>
      </c>
      <c r="AF3472" t="s">
        <v>14179</v>
      </c>
      <c r="AG3472" t="s">
        <v>151</v>
      </c>
      <c r="AH3472">
        <v>2</v>
      </c>
    </row>
    <row r="3473" spans="1:34" x14ac:dyDescent="0.2">
      <c r="A3473">
        <v>-2.98356413841248</v>
      </c>
      <c r="B3473">
        <v>2.98356413841248</v>
      </c>
      <c r="C3473">
        <v>-1.7397879362106301</v>
      </c>
      <c r="D3473" t="s">
        <v>1725</v>
      </c>
      <c r="E3473">
        <v>2</v>
      </c>
      <c r="H3473">
        <v>3398</v>
      </c>
      <c r="I3473" t="s">
        <v>1892</v>
      </c>
      <c r="J3473" t="s">
        <v>46</v>
      </c>
      <c r="K3473">
        <v>0.99673</v>
      </c>
      <c r="L3473">
        <v>1.6988600000000001E-4</v>
      </c>
      <c r="M3473">
        <v>124.3</v>
      </c>
      <c r="N3473">
        <v>108.64</v>
      </c>
      <c r="O3473">
        <v>124.3</v>
      </c>
      <c r="P3473">
        <v>-2.9914E-2</v>
      </c>
      <c r="Q3473">
        <v>25282000</v>
      </c>
      <c r="R3473">
        <v>50</v>
      </c>
      <c r="S3473">
        <v>2.8691277544540501</v>
      </c>
      <c r="T3473">
        <v>5.7525473071324603E-3</v>
      </c>
      <c r="U3473">
        <v>20.3051643371582</v>
      </c>
      <c r="V3473">
        <v>22.5878810882568</v>
      </c>
      <c r="W3473">
        <v>21.1285238265991</v>
      </c>
      <c r="X3473" t="s">
        <v>14175</v>
      </c>
      <c r="Y3473">
        <v>50</v>
      </c>
      <c r="Z3473" t="s">
        <v>14175</v>
      </c>
      <c r="AA3473" t="s">
        <v>14175</v>
      </c>
      <c r="AB3473" t="s">
        <v>14180</v>
      </c>
      <c r="AC3473" t="s">
        <v>14177</v>
      </c>
      <c r="AD3473">
        <v>7901</v>
      </c>
      <c r="AE3473" t="s">
        <v>14178</v>
      </c>
      <c r="AF3473" t="s">
        <v>14181</v>
      </c>
      <c r="AG3473" t="s">
        <v>151</v>
      </c>
      <c r="AH3473">
        <v>2</v>
      </c>
    </row>
    <row r="3474" spans="1:34" x14ac:dyDescent="0.2">
      <c r="A3474">
        <v>0</v>
      </c>
      <c r="B3474">
        <v>0</v>
      </c>
      <c r="C3474">
        <v>0</v>
      </c>
      <c r="D3474" t="s">
        <v>1725</v>
      </c>
      <c r="E3474">
        <v>3</v>
      </c>
      <c r="H3474">
        <v>3402</v>
      </c>
      <c r="I3474" t="s">
        <v>1892</v>
      </c>
      <c r="K3474">
        <v>1</v>
      </c>
      <c r="L3474" s="2">
        <v>2.9407600000000001E-17</v>
      </c>
      <c r="M3474">
        <v>124.08</v>
      </c>
      <c r="N3474">
        <v>113.39</v>
      </c>
      <c r="O3474">
        <v>84.641000000000005</v>
      </c>
      <c r="P3474">
        <v>-1.1789000000000001</v>
      </c>
      <c r="Q3474">
        <v>1342600000</v>
      </c>
      <c r="R3474">
        <v>303</v>
      </c>
      <c r="S3474">
        <v>0.635246339466909</v>
      </c>
      <c r="T3474">
        <v>0.20176834184358999</v>
      </c>
      <c r="U3474">
        <v>26.5556192398071</v>
      </c>
      <c r="V3474">
        <v>25.817777633666999</v>
      </c>
      <c r="W3474">
        <v>26.697402954101602</v>
      </c>
      <c r="X3474" t="s">
        <v>1577</v>
      </c>
      <c r="Y3474" t="s">
        <v>14182</v>
      </c>
      <c r="Z3474" t="s">
        <v>1579</v>
      </c>
      <c r="AA3474" t="s">
        <v>1579</v>
      </c>
      <c r="AB3474" t="s">
        <v>14183</v>
      </c>
      <c r="AC3474" t="s">
        <v>12223</v>
      </c>
      <c r="AD3474">
        <v>7904</v>
      </c>
      <c r="AE3474" t="s">
        <v>1582</v>
      </c>
      <c r="AF3474" t="s">
        <v>14184</v>
      </c>
      <c r="AH3474" t="s">
        <v>1977</v>
      </c>
    </row>
    <row r="3475" spans="1:34" x14ac:dyDescent="0.2">
      <c r="A3475">
        <v>0</v>
      </c>
      <c r="B3475">
        <v>0</v>
      </c>
      <c r="C3475">
        <v>0</v>
      </c>
      <c r="D3475" t="s">
        <v>1725</v>
      </c>
      <c r="E3475">
        <v>2</v>
      </c>
      <c r="H3475">
        <v>3406</v>
      </c>
      <c r="I3475" t="s">
        <v>1892</v>
      </c>
      <c r="K3475">
        <v>0.99867399999999995</v>
      </c>
      <c r="L3475" s="2">
        <v>4.6484299999999999E-4</v>
      </c>
      <c r="M3475">
        <v>93.623000000000005</v>
      </c>
      <c r="N3475">
        <v>78.421000000000006</v>
      </c>
      <c r="O3475">
        <v>65.179000000000002</v>
      </c>
      <c r="P3475">
        <v>-0.11827</v>
      </c>
      <c r="Q3475">
        <v>224040000</v>
      </c>
      <c r="R3475">
        <v>1488</v>
      </c>
      <c r="S3475">
        <v>0.90484124308993497</v>
      </c>
      <c r="T3475">
        <v>0.110986615678776</v>
      </c>
      <c r="U3475">
        <v>23.107148170471199</v>
      </c>
      <c r="V3475">
        <v>20.497068405151399</v>
      </c>
      <c r="W3475">
        <v>22.1118469238281</v>
      </c>
      <c r="X3475" t="s">
        <v>1589</v>
      </c>
      <c r="Y3475" t="s">
        <v>1850</v>
      </c>
      <c r="Z3475" t="s">
        <v>1591</v>
      </c>
      <c r="AA3475" t="s">
        <v>1591</v>
      </c>
      <c r="AB3475" t="s">
        <v>1851</v>
      </c>
      <c r="AC3475" t="s">
        <v>1593</v>
      </c>
      <c r="AD3475">
        <v>7906</v>
      </c>
      <c r="AE3475" t="s">
        <v>1594</v>
      </c>
      <c r="AF3475" t="s">
        <v>14185</v>
      </c>
      <c r="AH3475" t="s">
        <v>55</v>
      </c>
    </row>
    <row r="3476" spans="1:34" x14ac:dyDescent="0.2">
      <c r="A3476">
        <v>0</v>
      </c>
      <c r="B3476">
        <v>0</v>
      </c>
      <c r="C3476">
        <v>0</v>
      </c>
      <c r="D3476" t="s">
        <v>1725</v>
      </c>
      <c r="E3476">
        <v>4</v>
      </c>
      <c r="H3476">
        <v>3406</v>
      </c>
      <c r="I3476" t="s">
        <v>1892</v>
      </c>
      <c r="K3476">
        <v>0.90757299999999996</v>
      </c>
      <c r="L3476" s="2">
        <v>1.3946899999999999E-7</v>
      </c>
      <c r="M3476">
        <v>55.412999999999997</v>
      </c>
      <c r="N3476">
        <v>47.942</v>
      </c>
      <c r="O3476">
        <v>48.694000000000003</v>
      </c>
      <c r="P3476">
        <v>0.19744</v>
      </c>
      <c r="Q3476">
        <v>1462500000</v>
      </c>
      <c r="R3476">
        <v>1033</v>
      </c>
      <c r="S3476">
        <v>0.303692852459091</v>
      </c>
      <c r="T3476">
        <v>0.45686421404682298</v>
      </c>
      <c r="U3476">
        <v>25.111876487731902</v>
      </c>
      <c r="V3476">
        <v>24.415319442748999</v>
      </c>
      <c r="W3476">
        <v>24.438416481018098</v>
      </c>
      <c r="X3476" t="s">
        <v>1589</v>
      </c>
      <c r="Y3476" t="s">
        <v>14186</v>
      </c>
      <c r="Z3476" t="s">
        <v>1591</v>
      </c>
      <c r="AA3476" t="s">
        <v>1591</v>
      </c>
      <c r="AB3476" t="s">
        <v>14187</v>
      </c>
      <c r="AC3476" t="s">
        <v>12253</v>
      </c>
      <c r="AD3476">
        <v>7907</v>
      </c>
      <c r="AE3476" t="s">
        <v>1594</v>
      </c>
      <c r="AF3476" t="s">
        <v>14188</v>
      </c>
      <c r="AH3476">
        <v>2</v>
      </c>
    </row>
    <row r="3477" spans="1:34" x14ac:dyDescent="0.2">
      <c r="A3477">
        <v>-1.7890887260437001</v>
      </c>
      <c r="B3477">
        <v>-1.33212494850159</v>
      </c>
      <c r="C3477">
        <v>1.7890887260437001</v>
      </c>
      <c r="D3477" t="s">
        <v>1725</v>
      </c>
      <c r="E3477">
        <v>3</v>
      </c>
      <c r="H3477">
        <v>3418</v>
      </c>
      <c r="I3477" t="s">
        <v>1892</v>
      </c>
      <c r="J3477" t="s">
        <v>46</v>
      </c>
      <c r="K3477">
        <v>0.78199799999999997</v>
      </c>
      <c r="L3477" s="2">
        <v>2.5005100000000001E-3</v>
      </c>
      <c r="M3477">
        <v>59.606999999999999</v>
      </c>
      <c r="N3477">
        <v>41.863</v>
      </c>
      <c r="O3477">
        <v>59.606999999999999</v>
      </c>
      <c r="P3477">
        <v>0.32557000000000003</v>
      </c>
      <c r="Q3477">
        <v>57770000</v>
      </c>
      <c r="R3477">
        <v>3</v>
      </c>
      <c r="S3477">
        <v>1.8435852616042101</v>
      </c>
      <c r="T3477">
        <v>2.01478743068392E-2</v>
      </c>
      <c r="U3477">
        <v>20.8204650878906</v>
      </c>
      <c r="V3477">
        <v>21.261297225952099</v>
      </c>
      <c r="W3477">
        <v>23.074865341186499</v>
      </c>
      <c r="X3477" t="s">
        <v>12300</v>
      </c>
      <c r="Y3477" t="s">
        <v>14189</v>
      </c>
      <c r="Z3477" t="s">
        <v>12301</v>
      </c>
      <c r="AA3477" t="s">
        <v>12301</v>
      </c>
      <c r="AB3477" t="s">
        <v>14190</v>
      </c>
      <c r="AC3477" t="s">
        <v>14191</v>
      </c>
      <c r="AD3477">
        <v>7912</v>
      </c>
      <c r="AE3477" t="s">
        <v>12304</v>
      </c>
      <c r="AF3477" t="s">
        <v>14192</v>
      </c>
      <c r="AG3477" t="s">
        <v>2092</v>
      </c>
      <c r="AH3477">
        <v>3</v>
      </c>
    </row>
    <row r="3478" spans="1:34" x14ac:dyDescent="0.2">
      <c r="A3478">
        <v>0</v>
      </c>
      <c r="B3478">
        <v>0</v>
      </c>
      <c r="C3478">
        <v>0</v>
      </c>
      <c r="D3478" t="s">
        <v>1725</v>
      </c>
      <c r="E3478">
        <v>3</v>
      </c>
      <c r="H3478">
        <v>3418</v>
      </c>
      <c r="I3478" t="s">
        <v>1892</v>
      </c>
      <c r="J3478" t="s">
        <v>46</v>
      </c>
      <c r="K3478">
        <v>0.90848700000000004</v>
      </c>
      <c r="L3478" s="2">
        <v>1.6085E-9</v>
      </c>
      <c r="M3478">
        <v>118.24</v>
      </c>
      <c r="N3478">
        <v>85.292000000000002</v>
      </c>
      <c r="O3478">
        <v>70.344999999999999</v>
      </c>
      <c r="P3478">
        <v>-0.23189000000000001</v>
      </c>
      <c r="Q3478">
        <v>28685000</v>
      </c>
      <c r="R3478">
        <v>28</v>
      </c>
      <c r="S3478">
        <v>1.3111273095521401</v>
      </c>
      <c r="T3478">
        <v>4.9932829554995797E-2</v>
      </c>
      <c r="U3478">
        <v>20.1657552719116</v>
      </c>
      <c r="V3478">
        <v>20.3214206695557</v>
      </c>
      <c r="W3478">
        <v>22.017290115356399</v>
      </c>
      <c r="X3478" t="s">
        <v>12300</v>
      </c>
      <c r="Y3478" t="s">
        <v>682</v>
      </c>
      <c r="Z3478" t="s">
        <v>12301</v>
      </c>
      <c r="AA3478" t="s">
        <v>12301</v>
      </c>
      <c r="AB3478" t="s">
        <v>14193</v>
      </c>
      <c r="AC3478" t="s">
        <v>14194</v>
      </c>
      <c r="AD3478">
        <v>7913</v>
      </c>
      <c r="AE3478" t="s">
        <v>12304</v>
      </c>
      <c r="AF3478" t="s">
        <v>14195</v>
      </c>
      <c r="AH3478">
        <v>2</v>
      </c>
    </row>
    <row r="3479" spans="1:34" x14ac:dyDescent="0.2">
      <c r="A3479">
        <v>3.4982781410217298</v>
      </c>
      <c r="B3479">
        <v>2.0102560520172101</v>
      </c>
      <c r="C3479">
        <v>-3.4982781410217298</v>
      </c>
      <c r="D3479" t="s">
        <v>1725</v>
      </c>
      <c r="E3479">
        <v>3</v>
      </c>
      <c r="H3479">
        <v>3450</v>
      </c>
      <c r="I3479" t="s">
        <v>1892</v>
      </c>
      <c r="J3479" t="s">
        <v>46</v>
      </c>
      <c r="K3479">
        <v>1</v>
      </c>
      <c r="L3479" s="2">
        <v>1.08323E-35</v>
      </c>
      <c r="M3479">
        <v>202.13</v>
      </c>
      <c r="N3479">
        <v>161.58000000000001</v>
      </c>
      <c r="O3479">
        <v>45.014000000000003</v>
      </c>
      <c r="P3479">
        <v>0.98499000000000003</v>
      </c>
      <c r="Q3479">
        <v>1828800000</v>
      </c>
      <c r="R3479">
        <v>384</v>
      </c>
      <c r="S3479">
        <v>3.3997044522870699</v>
      </c>
      <c r="T3479">
        <v>3.6363636363636398E-3</v>
      </c>
      <c r="U3479">
        <v>27.3386583328247</v>
      </c>
      <c r="V3479">
        <v>26.792284011840799</v>
      </c>
      <c r="W3479">
        <v>25.791756629943801</v>
      </c>
      <c r="X3479" t="s">
        <v>12367</v>
      </c>
      <c r="Y3479">
        <v>384</v>
      </c>
      <c r="Z3479" t="s">
        <v>12367</v>
      </c>
      <c r="AA3479" t="s">
        <v>12367</v>
      </c>
      <c r="AB3479" t="s">
        <v>14196</v>
      </c>
      <c r="AC3479" t="s">
        <v>12369</v>
      </c>
      <c r="AD3479">
        <v>7916</v>
      </c>
      <c r="AE3479" t="s">
        <v>12370</v>
      </c>
      <c r="AF3479" t="s">
        <v>14197</v>
      </c>
      <c r="AG3479" t="s">
        <v>598</v>
      </c>
      <c r="AH3479" t="s">
        <v>1977</v>
      </c>
    </row>
    <row r="3480" spans="1:34" x14ac:dyDescent="0.2">
      <c r="A3480">
        <v>-1.9210469722747801</v>
      </c>
      <c r="B3480">
        <v>0</v>
      </c>
      <c r="C3480">
        <v>1.9210469722747801</v>
      </c>
      <c r="D3480" t="s">
        <v>1725</v>
      </c>
      <c r="E3480">
        <v>3</v>
      </c>
      <c r="H3480">
        <v>3466</v>
      </c>
      <c r="I3480" t="s">
        <v>1892</v>
      </c>
      <c r="J3480" t="s">
        <v>46</v>
      </c>
      <c r="K3480">
        <v>0.988398</v>
      </c>
      <c r="L3480">
        <v>1.8827E-2</v>
      </c>
      <c r="M3480">
        <v>47.189</v>
      </c>
      <c r="N3480">
        <v>39.819000000000003</v>
      </c>
      <c r="O3480">
        <v>47.189</v>
      </c>
      <c r="P3480">
        <v>-1.2226999999999999</v>
      </c>
      <c r="Q3480">
        <v>25965000</v>
      </c>
      <c r="R3480">
        <v>9</v>
      </c>
      <c r="S3480">
        <v>1.9066546133277</v>
      </c>
      <c r="T3480">
        <v>1.83159252095422E-2</v>
      </c>
      <c r="U3480">
        <v>20.0763263702393</v>
      </c>
      <c r="V3480">
        <v>20.646055221557599</v>
      </c>
      <c r="W3480">
        <v>21.894631385803201</v>
      </c>
      <c r="X3480" t="s">
        <v>14198</v>
      </c>
      <c r="Y3480">
        <v>9</v>
      </c>
      <c r="Z3480" t="s">
        <v>14198</v>
      </c>
      <c r="AA3480" t="s">
        <v>14198</v>
      </c>
      <c r="AB3480" t="s">
        <v>14199</v>
      </c>
      <c r="AC3480" t="s">
        <v>14200</v>
      </c>
      <c r="AD3480">
        <v>7921</v>
      </c>
      <c r="AE3480" t="s">
        <v>14201</v>
      </c>
      <c r="AF3480" t="s">
        <v>14202</v>
      </c>
      <c r="AG3480" t="s">
        <v>89</v>
      </c>
      <c r="AH3480">
        <v>2</v>
      </c>
    </row>
    <row r="3481" spans="1:34" x14ac:dyDescent="0.2">
      <c r="A3481">
        <v>0</v>
      </c>
      <c r="B3481">
        <v>0</v>
      </c>
      <c r="C3481">
        <v>0</v>
      </c>
      <c r="D3481" t="s">
        <v>1725</v>
      </c>
      <c r="E3481">
        <v>2</v>
      </c>
      <c r="H3481">
        <v>3476</v>
      </c>
      <c r="I3481" t="s">
        <v>1892</v>
      </c>
      <c r="K3481">
        <v>0.99003099999999999</v>
      </c>
      <c r="L3481" s="2">
        <v>2.1658899999999999E-24</v>
      </c>
      <c r="M3481">
        <v>163.51</v>
      </c>
      <c r="N3481">
        <v>130.28</v>
      </c>
      <c r="O3481">
        <v>160.47999999999999</v>
      </c>
      <c r="P3481">
        <v>5.6489999999999999E-2</v>
      </c>
      <c r="Q3481">
        <v>3607000000</v>
      </c>
      <c r="R3481">
        <v>34</v>
      </c>
      <c r="S3481">
        <v>0.44216119753994798</v>
      </c>
      <c r="T3481">
        <v>0.32392535142995599</v>
      </c>
      <c r="U3481">
        <v>25.629681587219199</v>
      </c>
      <c r="V3481">
        <v>24.192798614501999</v>
      </c>
      <c r="W3481">
        <v>27.338725090026902</v>
      </c>
      <c r="X3481" t="s">
        <v>1634</v>
      </c>
      <c r="Y3481">
        <v>34</v>
      </c>
      <c r="Z3481" t="s">
        <v>1634</v>
      </c>
      <c r="AA3481" t="s">
        <v>1634</v>
      </c>
      <c r="AB3481" t="s">
        <v>14203</v>
      </c>
      <c r="AC3481" t="s">
        <v>12508</v>
      </c>
      <c r="AD3481">
        <v>7922</v>
      </c>
      <c r="AE3481" t="s">
        <v>1637</v>
      </c>
      <c r="AF3481" t="s">
        <v>14204</v>
      </c>
      <c r="AH3481">
        <v>2</v>
      </c>
    </row>
    <row r="3482" spans="1:34" x14ac:dyDescent="0.2">
      <c r="A3482">
        <v>0</v>
      </c>
      <c r="B3482">
        <v>0</v>
      </c>
      <c r="C3482">
        <v>0</v>
      </c>
      <c r="D3482" t="s">
        <v>1725</v>
      </c>
      <c r="E3482">
        <v>3</v>
      </c>
      <c r="H3482">
        <v>3498</v>
      </c>
      <c r="I3482" t="s">
        <v>1892</v>
      </c>
      <c r="K3482">
        <v>0.99999899999999997</v>
      </c>
      <c r="L3482" s="2">
        <v>2.0753899999999998E-6</v>
      </c>
      <c r="M3482">
        <v>73.388999999999996</v>
      </c>
      <c r="N3482">
        <v>64.225999999999999</v>
      </c>
      <c r="O3482">
        <v>63.433</v>
      </c>
      <c r="P3482">
        <v>0.38416</v>
      </c>
      <c r="Q3482">
        <v>5770700000</v>
      </c>
      <c r="R3482">
        <v>820</v>
      </c>
      <c r="S3482">
        <v>7.3647211225595602E-2</v>
      </c>
      <c r="T3482">
        <v>0.82851420732902203</v>
      </c>
      <c r="U3482">
        <v>23.699900627136198</v>
      </c>
      <c r="V3482">
        <v>25.139032363891602</v>
      </c>
      <c r="W3482">
        <v>22.9736213684082</v>
      </c>
      <c r="X3482" t="s">
        <v>12556</v>
      </c>
      <c r="Y3482" t="s">
        <v>14205</v>
      </c>
      <c r="Z3482" t="s">
        <v>12558</v>
      </c>
      <c r="AA3482" t="s">
        <v>12558</v>
      </c>
      <c r="AB3482" t="s">
        <v>14206</v>
      </c>
      <c r="AC3482" t="s">
        <v>12565</v>
      </c>
      <c r="AD3482">
        <v>7926</v>
      </c>
      <c r="AE3482" t="s">
        <v>12561</v>
      </c>
      <c r="AF3482" t="s">
        <v>14207</v>
      </c>
      <c r="AH3482" t="s">
        <v>6191</v>
      </c>
    </row>
    <row r="3483" spans="1:34" x14ac:dyDescent="0.2">
      <c r="A3483">
        <v>1.45844125747681</v>
      </c>
      <c r="B3483">
        <v>-1.45844125747681</v>
      </c>
      <c r="C3483">
        <v>0</v>
      </c>
      <c r="D3483" t="s">
        <v>1725</v>
      </c>
      <c r="E3483">
        <v>2</v>
      </c>
      <c r="H3483">
        <v>3498</v>
      </c>
      <c r="I3483" t="s">
        <v>1892</v>
      </c>
      <c r="J3483" t="s">
        <v>46</v>
      </c>
      <c r="K3483">
        <v>0.99800500000000003</v>
      </c>
      <c r="L3483" s="2">
        <v>5.9485700000000002E-3</v>
      </c>
      <c r="M3483">
        <v>60.341999999999999</v>
      </c>
      <c r="N3483">
        <v>48.728999999999999</v>
      </c>
      <c r="O3483">
        <v>60.341999999999999</v>
      </c>
      <c r="P3483">
        <v>-1.7396</v>
      </c>
      <c r="Q3483">
        <v>50880000</v>
      </c>
      <c r="R3483">
        <v>221</v>
      </c>
      <c r="S3483">
        <v>1.38926087028635</v>
      </c>
      <c r="T3483">
        <v>4.3007479102507698E-2</v>
      </c>
      <c r="U3483">
        <v>22.912108421325701</v>
      </c>
      <c r="V3483">
        <v>20.1877346038818</v>
      </c>
      <c r="W3483">
        <v>21.1035041809082</v>
      </c>
      <c r="X3483" t="s">
        <v>12556</v>
      </c>
      <c r="Y3483" t="s">
        <v>11626</v>
      </c>
      <c r="Z3483" t="s">
        <v>12558</v>
      </c>
      <c r="AA3483" t="s">
        <v>12558</v>
      </c>
      <c r="AB3483" t="s">
        <v>14208</v>
      </c>
      <c r="AC3483" t="s">
        <v>12602</v>
      </c>
      <c r="AD3483">
        <v>7929</v>
      </c>
      <c r="AE3483" t="s">
        <v>12561</v>
      </c>
      <c r="AF3483" t="s">
        <v>14209</v>
      </c>
      <c r="AG3483" t="s">
        <v>260</v>
      </c>
      <c r="AH3483">
        <v>2</v>
      </c>
    </row>
    <row r="3484" spans="1:34" x14ac:dyDescent="0.2">
      <c r="A3484">
        <v>-1.3753687143325799</v>
      </c>
      <c r="B3484">
        <v>1.3753687143325799</v>
      </c>
      <c r="C3484">
        <v>0</v>
      </c>
      <c r="D3484" t="s">
        <v>1725</v>
      </c>
      <c r="E3484">
        <v>2</v>
      </c>
      <c r="H3484">
        <v>3508</v>
      </c>
      <c r="I3484" t="s">
        <v>1892</v>
      </c>
      <c r="J3484" t="s">
        <v>46</v>
      </c>
      <c r="K3484">
        <v>0.89824499999999996</v>
      </c>
      <c r="L3484" s="2">
        <v>1.6821200000000001E-3</v>
      </c>
      <c r="M3484">
        <v>91.201999999999998</v>
      </c>
      <c r="N3484">
        <v>65.816000000000003</v>
      </c>
      <c r="O3484">
        <v>91.201999999999998</v>
      </c>
      <c r="P3484">
        <v>2.1661E-2</v>
      </c>
      <c r="Q3484">
        <v>522430000</v>
      </c>
      <c r="R3484">
        <v>222</v>
      </c>
      <c r="S3484">
        <v>1.3194056879953699</v>
      </c>
      <c r="T3484">
        <v>4.9103972950126799E-2</v>
      </c>
      <c r="U3484">
        <v>20.259790420532202</v>
      </c>
      <c r="V3484">
        <v>25.701948165893601</v>
      </c>
      <c r="W3484">
        <v>23.846606254577601</v>
      </c>
      <c r="X3484" t="s">
        <v>12622</v>
      </c>
      <c r="Y3484">
        <v>222</v>
      </c>
      <c r="Z3484" t="s">
        <v>12622</v>
      </c>
      <c r="AA3484" t="s">
        <v>12622</v>
      </c>
      <c r="AB3484" t="s">
        <v>14210</v>
      </c>
      <c r="AC3484" t="s">
        <v>14211</v>
      </c>
      <c r="AD3484">
        <v>7930</v>
      </c>
      <c r="AE3484" t="s">
        <v>12625</v>
      </c>
      <c r="AF3484" t="s">
        <v>14212</v>
      </c>
      <c r="AG3484" t="s">
        <v>372</v>
      </c>
      <c r="AH3484">
        <v>2</v>
      </c>
    </row>
    <row r="3485" spans="1:34" x14ac:dyDescent="0.2">
      <c r="A3485">
        <v>-1.8732625246048</v>
      </c>
      <c r="B3485">
        <v>1.8732625246048</v>
      </c>
      <c r="C3485">
        <v>1.5024002790451001</v>
      </c>
      <c r="D3485" t="s">
        <v>1725</v>
      </c>
      <c r="E3485">
        <v>2</v>
      </c>
      <c r="H3485">
        <v>3508</v>
      </c>
      <c r="I3485" t="s">
        <v>1892</v>
      </c>
      <c r="J3485" t="s">
        <v>46</v>
      </c>
      <c r="K3485">
        <v>1</v>
      </c>
      <c r="L3485" s="2">
        <v>6.1606200000000001E-4</v>
      </c>
      <c r="M3485">
        <v>85.274000000000001</v>
      </c>
      <c r="N3485">
        <v>67.454999999999998</v>
      </c>
      <c r="O3485">
        <v>67.519000000000005</v>
      </c>
      <c r="P3485">
        <v>-0.41663</v>
      </c>
      <c r="Q3485">
        <v>889160000</v>
      </c>
      <c r="R3485">
        <v>181</v>
      </c>
      <c r="S3485">
        <v>1.96780232213448</v>
      </c>
      <c r="T3485">
        <v>1.6598915989159899E-2</v>
      </c>
      <c r="U3485">
        <v>24.265539169311499</v>
      </c>
      <c r="V3485">
        <v>27.3855800628662</v>
      </c>
      <c r="W3485">
        <v>26.2224216461182</v>
      </c>
      <c r="X3485" t="s">
        <v>12622</v>
      </c>
      <c r="Y3485">
        <v>181</v>
      </c>
      <c r="Z3485" t="s">
        <v>12622</v>
      </c>
      <c r="AA3485" t="s">
        <v>12622</v>
      </c>
      <c r="AB3485" t="s">
        <v>14213</v>
      </c>
      <c r="AC3485" t="s">
        <v>12624</v>
      </c>
      <c r="AD3485">
        <v>7931</v>
      </c>
      <c r="AE3485" t="s">
        <v>12625</v>
      </c>
      <c r="AF3485" t="s">
        <v>14214</v>
      </c>
      <c r="AG3485" t="s">
        <v>1359</v>
      </c>
      <c r="AH3485">
        <v>2</v>
      </c>
    </row>
    <row r="3486" spans="1:34" x14ac:dyDescent="0.2">
      <c r="A3486">
        <v>0</v>
      </c>
      <c r="B3486">
        <v>-2.04239106178284</v>
      </c>
      <c r="C3486">
        <v>2.04239106178284</v>
      </c>
      <c r="D3486" t="s">
        <v>1725</v>
      </c>
      <c r="E3486">
        <v>2</v>
      </c>
      <c r="H3486">
        <v>3515</v>
      </c>
      <c r="I3486" t="s">
        <v>1892</v>
      </c>
      <c r="J3486" t="s">
        <v>46</v>
      </c>
      <c r="K3486">
        <v>1</v>
      </c>
      <c r="L3486" s="2">
        <v>1.3353E-55</v>
      </c>
      <c r="M3486">
        <v>178.03</v>
      </c>
      <c r="N3486">
        <v>160.53</v>
      </c>
      <c r="O3486">
        <v>178.03</v>
      </c>
      <c r="P3486">
        <v>0.62153000000000003</v>
      </c>
      <c r="Q3486">
        <v>1807300000</v>
      </c>
      <c r="R3486">
        <v>831</v>
      </c>
      <c r="S3486">
        <v>1.94723984998685</v>
      </c>
      <c r="T3486">
        <v>1.7268357810413901E-2</v>
      </c>
      <c r="U3486">
        <v>26.597720146179199</v>
      </c>
      <c r="V3486">
        <v>25.524534225463899</v>
      </c>
      <c r="W3486">
        <v>27.145811080932599</v>
      </c>
      <c r="X3486" t="s">
        <v>12638</v>
      </c>
      <c r="Y3486">
        <v>831</v>
      </c>
      <c r="Z3486" t="s">
        <v>12638</v>
      </c>
      <c r="AA3486" t="s">
        <v>12638</v>
      </c>
      <c r="AB3486" t="s">
        <v>14215</v>
      </c>
      <c r="AC3486" t="s">
        <v>12640</v>
      </c>
      <c r="AD3486">
        <v>7932</v>
      </c>
      <c r="AE3486" t="s">
        <v>12641</v>
      </c>
      <c r="AF3486" t="s">
        <v>14216</v>
      </c>
      <c r="AG3486" t="s">
        <v>2433</v>
      </c>
      <c r="AH3486" t="s">
        <v>1977</v>
      </c>
    </row>
    <row r="3487" spans="1:34" x14ac:dyDescent="0.2">
      <c r="A3487">
        <v>0</v>
      </c>
      <c r="B3487">
        <v>-2.04239106178284</v>
      </c>
      <c r="C3487">
        <v>2.04239106178284</v>
      </c>
      <c r="D3487" t="s">
        <v>1725</v>
      </c>
      <c r="E3487">
        <v>2</v>
      </c>
      <c r="H3487">
        <v>3515</v>
      </c>
      <c r="I3487" t="s">
        <v>1892</v>
      </c>
      <c r="J3487" t="s">
        <v>46</v>
      </c>
      <c r="K3487">
        <v>1</v>
      </c>
      <c r="L3487" s="2">
        <v>1.3353E-55</v>
      </c>
      <c r="M3487">
        <v>178.03</v>
      </c>
      <c r="N3487">
        <v>160.53</v>
      </c>
      <c r="O3487">
        <v>178.03</v>
      </c>
      <c r="P3487">
        <v>0.62153000000000003</v>
      </c>
      <c r="Q3487">
        <v>1807300000</v>
      </c>
      <c r="R3487">
        <v>833</v>
      </c>
      <c r="S3487">
        <v>1.94723984998685</v>
      </c>
      <c r="T3487">
        <v>1.7279893119572499E-2</v>
      </c>
      <c r="U3487">
        <v>26.597720146179199</v>
      </c>
      <c r="V3487">
        <v>25.524534225463899</v>
      </c>
      <c r="W3487">
        <v>27.145811080932599</v>
      </c>
      <c r="X3487" t="s">
        <v>12638</v>
      </c>
      <c r="Y3487">
        <v>833</v>
      </c>
      <c r="Z3487" t="s">
        <v>12638</v>
      </c>
      <c r="AA3487" t="s">
        <v>12638</v>
      </c>
      <c r="AB3487" t="s">
        <v>14217</v>
      </c>
      <c r="AC3487" t="s">
        <v>12640</v>
      </c>
      <c r="AD3487">
        <v>7933</v>
      </c>
      <c r="AE3487" t="s">
        <v>12641</v>
      </c>
      <c r="AF3487" t="s">
        <v>14218</v>
      </c>
      <c r="AG3487" t="s">
        <v>2433</v>
      </c>
      <c r="AH3487" t="s">
        <v>1977</v>
      </c>
    </row>
    <row r="3488" spans="1:34" x14ac:dyDescent="0.2">
      <c r="A3488">
        <v>0</v>
      </c>
      <c r="B3488">
        <v>0</v>
      </c>
      <c r="C3488">
        <v>0</v>
      </c>
      <c r="D3488" t="s">
        <v>1725</v>
      </c>
      <c r="E3488">
        <v>3</v>
      </c>
      <c r="H3488">
        <v>3515</v>
      </c>
      <c r="I3488" t="s">
        <v>1892</v>
      </c>
      <c r="K3488">
        <v>0.96515700000000004</v>
      </c>
      <c r="L3488" s="2">
        <v>8.3723199999999998E-5</v>
      </c>
      <c r="M3488">
        <v>90.316000000000003</v>
      </c>
      <c r="N3488">
        <v>79.114999999999995</v>
      </c>
      <c r="O3488">
        <v>90.316000000000003</v>
      </c>
      <c r="P3488">
        <v>7.5213000000000002E-2</v>
      </c>
      <c r="Q3488">
        <v>613130000</v>
      </c>
      <c r="R3488">
        <v>483</v>
      </c>
      <c r="S3488">
        <v>1.0334326042828801</v>
      </c>
      <c r="T3488">
        <v>8.5855396437303499E-2</v>
      </c>
      <c r="U3488">
        <v>21.027776718139599</v>
      </c>
      <c r="V3488">
        <v>22.727584838867202</v>
      </c>
      <c r="W3488">
        <v>24.847872734069799</v>
      </c>
      <c r="X3488" t="s">
        <v>12638</v>
      </c>
      <c r="Y3488">
        <v>483</v>
      </c>
      <c r="Z3488" t="s">
        <v>12638</v>
      </c>
      <c r="AA3488" t="s">
        <v>12638</v>
      </c>
      <c r="AB3488" t="s">
        <v>14219</v>
      </c>
      <c r="AC3488" t="s">
        <v>14220</v>
      </c>
      <c r="AD3488">
        <v>7935</v>
      </c>
      <c r="AE3488" t="s">
        <v>12641</v>
      </c>
      <c r="AF3488" t="s">
        <v>14221</v>
      </c>
      <c r="AH3488" t="s">
        <v>1911</v>
      </c>
    </row>
    <row r="3489" spans="1:34" x14ac:dyDescent="0.2">
      <c r="A3489">
        <v>0</v>
      </c>
      <c r="B3489">
        <v>0</v>
      </c>
      <c r="C3489">
        <v>0</v>
      </c>
      <c r="D3489" t="s">
        <v>1725</v>
      </c>
      <c r="E3489">
        <v>4</v>
      </c>
      <c r="H3489">
        <v>3516</v>
      </c>
      <c r="I3489" t="s">
        <v>1892</v>
      </c>
      <c r="K3489">
        <v>0.96810799999999997</v>
      </c>
      <c r="L3489" s="2">
        <v>4.12345E-16</v>
      </c>
      <c r="M3489">
        <v>113.64</v>
      </c>
      <c r="N3489">
        <v>106.19</v>
      </c>
      <c r="O3489">
        <v>99.873000000000005</v>
      </c>
      <c r="P3489">
        <v>0.76873999999999998</v>
      </c>
      <c r="Q3489">
        <v>242430000</v>
      </c>
      <c r="R3489">
        <v>39</v>
      </c>
      <c r="S3489">
        <v>0.95469568024763096</v>
      </c>
      <c r="T3489">
        <v>0.100425222845824</v>
      </c>
      <c r="U3489">
        <v>20.050890922546401</v>
      </c>
      <c r="V3489">
        <v>20.9893913269043</v>
      </c>
      <c r="W3489">
        <v>22.920294761657701</v>
      </c>
      <c r="X3489" t="s">
        <v>14222</v>
      </c>
      <c r="Y3489" t="s">
        <v>14223</v>
      </c>
      <c r="Z3489" t="s">
        <v>1665</v>
      </c>
      <c r="AA3489" t="s">
        <v>1665</v>
      </c>
      <c r="AB3489" t="s">
        <v>14224</v>
      </c>
      <c r="AC3489" t="s">
        <v>14225</v>
      </c>
      <c r="AD3489">
        <v>7939</v>
      </c>
      <c r="AE3489" t="s">
        <v>14226</v>
      </c>
      <c r="AF3489" t="s">
        <v>14227</v>
      </c>
      <c r="AH3489" t="s">
        <v>1911</v>
      </c>
    </row>
    <row r="3490" spans="1:34" x14ac:dyDescent="0.2">
      <c r="A3490">
        <v>-2.3963174819946298</v>
      </c>
      <c r="B3490">
        <v>0</v>
      </c>
      <c r="C3490">
        <v>2.3963174819946298</v>
      </c>
      <c r="D3490" t="s">
        <v>1725</v>
      </c>
      <c r="E3490">
        <v>4</v>
      </c>
      <c r="H3490">
        <v>3516</v>
      </c>
      <c r="I3490" t="s">
        <v>1892</v>
      </c>
      <c r="J3490" t="s">
        <v>46</v>
      </c>
      <c r="K3490">
        <v>0.94112899999999999</v>
      </c>
      <c r="L3490" s="2">
        <v>2.64772E-12</v>
      </c>
      <c r="M3490">
        <v>100.59</v>
      </c>
      <c r="N3490">
        <v>91.986000000000004</v>
      </c>
      <c r="O3490">
        <v>67.075000000000003</v>
      </c>
      <c r="P3490">
        <v>-2.5956E-2</v>
      </c>
      <c r="Q3490">
        <v>285530000</v>
      </c>
      <c r="R3490">
        <v>41</v>
      </c>
      <c r="S3490">
        <v>2.2960382988286598</v>
      </c>
      <c r="T3490">
        <v>1.06573181419807E-2</v>
      </c>
      <c r="U3490">
        <v>18.877840995788599</v>
      </c>
      <c r="V3490">
        <v>20.337770462036101</v>
      </c>
      <c r="W3490">
        <v>22.020929336547901</v>
      </c>
      <c r="X3490" t="s">
        <v>14222</v>
      </c>
      <c r="Y3490" t="s">
        <v>10548</v>
      </c>
      <c r="Z3490" t="s">
        <v>1665</v>
      </c>
      <c r="AA3490" t="s">
        <v>1665</v>
      </c>
      <c r="AB3490" t="s">
        <v>14228</v>
      </c>
      <c r="AC3490" t="s">
        <v>14229</v>
      </c>
      <c r="AD3490">
        <v>7940</v>
      </c>
      <c r="AE3490" t="s">
        <v>14226</v>
      </c>
      <c r="AF3490" t="s">
        <v>14230</v>
      </c>
      <c r="AG3490" t="s">
        <v>89</v>
      </c>
      <c r="AH3490" t="s">
        <v>1911</v>
      </c>
    </row>
    <row r="3491" spans="1:34" x14ac:dyDescent="0.2">
      <c r="A3491">
        <v>0</v>
      </c>
      <c r="B3491">
        <v>0</v>
      </c>
      <c r="C3491">
        <v>0</v>
      </c>
      <c r="D3491" t="s">
        <v>1725</v>
      </c>
      <c r="E3491">
        <v>3</v>
      </c>
      <c r="H3491">
        <v>3537</v>
      </c>
      <c r="I3491" t="s">
        <v>1892</v>
      </c>
      <c r="K3491">
        <v>0.89516600000000002</v>
      </c>
      <c r="L3491" s="2">
        <v>2.49223E-5</v>
      </c>
      <c r="M3491">
        <v>57.024999999999999</v>
      </c>
      <c r="N3491">
        <v>49.579000000000001</v>
      </c>
      <c r="O3491">
        <v>49.463999999999999</v>
      </c>
      <c r="P3491">
        <v>0.94242000000000004</v>
      </c>
      <c r="Q3491">
        <v>201680000</v>
      </c>
      <c r="R3491">
        <v>388</v>
      </c>
      <c r="S3491">
        <v>0.362512771667579</v>
      </c>
      <c r="T3491">
        <v>0.39399353647276097</v>
      </c>
      <c r="U3491">
        <v>23.800827026367202</v>
      </c>
      <c r="V3491">
        <v>24.817630767822301</v>
      </c>
      <c r="W3491">
        <v>24.074846267700199</v>
      </c>
      <c r="X3491" t="s">
        <v>14231</v>
      </c>
      <c r="Y3491" t="s">
        <v>14232</v>
      </c>
      <c r="Z3491" t="s">
        <v>14233</v>
      </c>
      <c r="AA3491" t="s">
        <v>14233</v>
      </c>
      <c r="AB3491" t="s">
        <v>14234</v>
      </c>
      <c r="AC3491" t="s">
        <v>14235</v>
      </c>
      <c r="AD3491">
        <v>7950</v>
      </c>
      <c r="AE3491" t="s">
        <v>14236</v>
      </c>
      <c r="AF3491" t="s">
        <v>14237</v>
      </c>
      <c r="AH3491">
        <v>2</v>
      </c>
    </row>
    <row r="3492" spans="1:34" x14ac:dyDescent="0.2">
      <c r="A3492">
        <v>0</v>
      </c>
      <c r="B3492">
        <v>0</v>
      </c>
      <c r="C3492">
        <v>0</v>
      </c>
      <c r="D3492" t="s">
        <v>1725</v>
      </c>
      <c r="E3492">
        <v>2</v>
      </c>
      <c r="H3492">
        <v>3559</v>
      </c>
      <c r="I3492" t="s">
        <v>1892</v>
      </c>
      <c r="K3492">
        <v>0.97292699999999999</v>
      </c>
      <c r="L3492" s="2">
        <v>1.90659E-30</v>
      </c>
      <c r="M3492">
        <v>155.58000000000001</v>
      </c>
      <c r="N3492">
        <v>141.71</v>
      </c>
      <c r="O3492">
        <v>108.58</v>
      </c>
      <c r="P3492">
        <v>-1.5886</v>
      </c>
      <c r="Q3492">
        <v>3826500000</v>
      </c>
      <c r="R3492">
        <v>31</v>
      </c>
      <c r="S3492">
        <v>0.57490708962916204</v>
      </c>
      <c r="T3492">
        <v>0.23344112295295</v>
      </c>
      <c r="U3492">
        <v>25.186858177185101</v>
      </c>
      <c r="V3492">
        <v>25.440853118896499</v>
      </c>
      <c r="W3492">
        <v>26.393230438232401</v>
      </c>
      <c r="X3492" t="s">
        <v>12750</v>
      </c>
      <c r="Y3492" t="s">
        <v>11452</v>
      </c>
      <c r="Z3492" t="s">
        <v>12752</v>
      </c>
      <c r="AA3492" t="s">
        <v>12752</v>
      </c>
      <c r="AB3492" t="s">
        <v>14238</v>
      </c>
      <c r="AC3492" t="s">
        <v>14239</v>
      </c>
      <c r="AD3492">
        <v>7952</v>
      </c>
      <c r="AE3492" t="s">
        <v>12755</v>
      </c>
      <c r="AF3492" t="s">
        <v>14240</v>
      </c>
      <c r="AH3492" t="s">
        <v>1911</v>
      </c>
    </row>
    <row r="3493" spans="1:34" x14ac:dyDescent="0.2">
      <c r="A3493">
        <v>0</v>
      </c>
      <c r="B3493">
        <v>0</v>
      </c>
      <c r="C3493">
        <v>0</v>
      </c>
      <c r="D3493" t="s">
        <v>1725</v>
      </c>
      <c r="E3493">
        <v>2</v>
      </c>
      <c r="H3493">
        <v>3569</v>
      </c>
      <c r="I3493" t="s">
        <v>1892</v>
      </c>
      <c r="K3493">
        <v>0.79206399999999999</v>
      </c>
      <c r="L3493" s="2">
        <v>2.5665599999999998E-3</v>
      </c>
      <c r="M3493">
        <v>61.265000000000001</v>
      </c>
      <c r="N3493">
        <v>42.484999999999999</v>
      </c>
      <c r="O3493">
        <v>50.079000000000001</v>
      </c>
      <c r="P3493">
        <v>9.1533000000000003E-2</v>
      </c>
      <c r="Q3493">
        <v>202960000</v>
      </c>
      <c r="R3493">
        <v>251</v>
      </c>
      <c r="S3493">
        <v>0.83807219108884701</v>
      </c>
      <c r="T3493">
        <v>0.12753256238587901</v>
      </c>
      <c r="U3493">
        <v>21.8418483734131</v>
      </c>
      <c r="V3493">
        <v>24.2387790679932</v>
      </c>
      <c r="W3493">
        <v>24.3140707015991</v>
      </c>
      <c r="X3493" t="s">
        <v>12782</v>
      </c>
      <c r="Y3493">
        <v>251</v>
      </c>
      <c r="Z3493" t="s">
        <v>12782</v>
      </c>
      <c r="AA3493" t="s">
        <v>12782</v>
      </c>
      <c r="AB3493" t="s">
        <v>14241</v>
      </c>
      <c r="AC3493" t="s">
        <v>14242</v>
      </c>
      <c r="AD3493">
        <v>7955</v>
      </c>
      <c r="AE3493" t="s">
        <v>12785</v>
      </c>
      <c r="AF3493" t="s">
        <v>14243</v>
      </c>
      <c r="AH3493">
        <v>2</v>
      </c>
    </row>
    <row r="3494" spans="1:34" x14ac:dyDescent="0.2">
      <c r="A3494">
        <v>0</v>
      </c>
      <c r="B3494">
        <v>0</v>
      </c>
      <c r="C3494">
        <v>0</v>
      </c>
      <c r="D3494" t="s">
        <v>1725</v>
      </c>
      <c r="E3494">
        <v>2</v>
      </c>
      <c r="H3494">
        <v>3597</v>
      </c>
      <c r="I3494" t="s">
        <v>1892</v>
      </c>
      <c r="K3494">
        <v>1</v>
      </c>
      <c r="L3494" s="2">
        <v>2.9202900000000002E-4</v>
      </c>
      <c r="M3494">
        <v>82.102000000000004</v>
      </c>
      <c r="N3494">
        <v>54.453000000000003</v>
      </c>
      <c r="O3494">
        <v>82.102000000000004</v>
      </c>
      <c r="P3494">
        <v>-0.50890000000000002</v>
      </c>
      <c r="Q3494">
        <v>31097000</v>
      </c>
      <c r="R3494">
        <v>11</v>
      </c>
      <c r="S3494">
        <v>1.10928989815826</v>
      </c>
      <c r="T3494">
        <v>7.3710728670816503E-2</v>
      </c>
      <c r="U3494">
        <v>20.759045600891099</v>
      </c>
      <c r="V3494">
        <v>20.132841110229499</v>
      </c>
      <c r="W3494">
        <v>22.0726861953735</v>
      </c>
      <c r="X3494" t="s">
        <v>12824</v>
      </c>
      <c r="Y3494">
        <v>11</v>
      </c>
      <c r="Z3494" t="s">
        <v>12824</v>
      </c>
      <c r="AA3494" t="s">
        <v>12824</v>
      </c>
      <c r="AB3494" t="s">
        <v>14244</v>
      </c>
      <c r="AC3494" t="s">
        <v>14245</v>
      </c>
      <c r="AD3494">
        <v>7968</v>
      </c>
      <c r="AE3494" t="s">
        <v>12827</v>
      </c>
      <c r="AF3494" t="s">
        <v>14246</v>
      </c>
      <c r="AH3494">
        <v>2</v>
      </c>
    </row>
    <row r="3495" spans="1:34" x14ac:dyDescent="0.2">
      <c r="A3495">
        <v>2.6302106380462602</v>
      </c>
      <c r="B3495">
        <v>-2.6302106380462602</v>
      </c>
      <c r="C3495">
        <v>1.3674178123474101</v>
      </c>
      <c r="D3495" t="s">
        <v>1725</v>
      </c>
      <c r="E3495">
        <v>2</v>
      </c>
      <c r="H3495">
        <v>3598</v>
      </c>
      <c r="I3495" t="s">
        <v>1892</v>
      </c>
      <c r="J3495" t="s">
        <v>46</v>
      </c>
      <c r="K3495">
        <v>0.99981299999999995</v>
      </c>
      <c r="L3495" s="2">
        <v>3.6610200000000001E-3</v>
      </c>
      <c r="M3495">
        <v>65.241</v>
      </c>
      <c r="N3495">
        <v>52.613999999999997</v>
      </c>
      <c r="O3495">
        <v>57.884999999999998</v>
      </c>
      <c r="P3495">
        <v>1.3595999999999999</v>
      </c>
      <c r="Q3495">
        <v>34212000</v>
      </c>
      <c r="R3495">
        <v>71</v>
      </c>
      <c r="S3495">
        <v>2.5175009714678001</v>
      </c>
      <c r="T3495">
        <v>7.7798941798941802E-3</v>
      </c>
      <c r="U3495">
        <v>22.866950988769499</v>
      </c>
      <c r="V3495">
        <v>20.090007781982401</v>
      </c>
      <c r="W3495">
        <v>21.788122177123999</v>
      </c>
      <c r="X3495" t="s">
        <v>12835</v>
      </c>
      <c r="Y3495" t="s">
        <v>14247</v>
      </c>
      <c r="Z3495" t="s">
        <v>12837</v>
      </c>
      <c r="AA3495" t="s">
        <v>12837</v>
      </c>
      <c r="AB3495" t="s">
        <v>14248</v>
      </c>
      <c r="AC3495" t="s">
        <v>12839</v>
      </c>
      <c r="AD3495">
        <v>7969</v>
      </c>
      <c r="AE3495" t="s">
        <v>12840</v>
      </c>
      <c r="AF3495" t="s">
        <v>14249</v>
      </c>
      <c r="AG3495" t="s">
        <v>221</v>
      </c>
      <c r="AH3495">
        <v>2</v>
      </c>
    </row>
    <row r="3496" spans="1:34" x14ac:dyDescent="0.2">
      <c r="A3496">
        <v>0</v>
      </c>
      <c r="B3496">
        <v>0</v>
      </c>
      <c r="C3496">
        <v>0</v>
      </c>
      <c r="D3496" t="s">
        <v>1725</v>
      </c>
      <c r="E3496">
        <v>3</v>
      </c>
      <c r="H3496">
        <v>3598</v>
      </c>
      <c r="I3496" t="s">
        <v>1892</v>
      </c>
      <c r="K3496">
        <v>0.97612900000000002</v>
      </c>
      <c r="L3496" s="2">
        <v>8.5017100000000005E-8</v>
      </c>
      <c r="M3496">
        <v>94.72</v>
      </c>
      <c r="N3496">
        <v>85.15</v>
      </c>
      <c r="O3496">
        <v>82.849000000000004</v>
      </c>
      <c r="P3496">
        <v>0.30076999999999998</v>
      </c>
      <c r="Q3496">
        <v>49236000</v>
      </c>
      <c r="R3496">
        <v>91</v>
      </c>
      <c r="S3496">
        <v>1.1238278628343601</v>
      </c>
      <c r="T3496">
        <v>7.1722757598220901E-2</v>
      </c>
      <c r="U3496">
        <v>22.869338989257798</v>
      </c>
      <c r="V3496">
        <v>21.306135177612301</v>
      </c>
      <c r="W3496">
        <v>21.557032585144</v>
      </c>
      <c r="X3496" t="s">
        <v>12835</v>
      </c>
      <c r="Y3496" t="s">
        <v>14250</v>
      </c>
      <c r="Z3496" t="s">
        <v>12837</v>
      </c>
      <c r="AA3496" t="s">
        <v>12837</v>
      </c>
      <c r="AB3496" t="s">
        <v>14251</v>
      </c>
      <c r="AC3496" t="s">
        <v>14252</v>
      </c>
      <c r="AD3496">
        <v>7971</v>
      </c>
      <c r="AE3496" t="s">
        <v>12840</v>
      </c>
      <c r="AF3496" t="s">
        <v>14253</v>
      </c>
      <c r="AH3496">
        <v>2</v>
      </c>
    </row>
    <row r="3497" spans="1:34" x14ac:dyDescent="0.2">
      <c r="A3497">
        <v>0</v>
      </c>
      <c r="B3497">
        <v>0</v>
      </c>
      <c r="C3497">
        <v>0</v>
      </c>
      <c r="D3497" t="s">
        <v>1725</v>
      </c>
      <c r="E3497">
        <v>2</v>
      </c>
      <c r="H3497">
        <v>3625</v>
      </c>
      <c r="I3497" t="s">
        <v>1892</v>
      </c>
      <c r="K3497">
        <v>0.99938000000000005</v>
      </c>
      <c r="L3497" s="2">
        <v>7.4827900000000004E-19</v>
      </c>
      <c r="M3497">
        <v>154.6</v>
      </c>
      <c r="N3497">
        <v>136.49</v>
      </c>
      <c r="O3497">
        <v>154.6</v>
      </c>
      <c r="P3497">
        <v>0.65986999999999996</v>
      </c>
      <c r="Q3497">
        <v>38698000</v>
      </c>
      <c r="R3497">
        <v>612</v>
      </c>
      <c r="S3497">
        <v>0.92689475873292904</v>
      </c>
      <c r="T3497">
        <v>0.10648490749756601</v>
      </c>
      <c r="U3497">
        <v>20.660951614379901</v>
      </c>
      <c r="V3497">
        <v>22.581092834472699</v>
      </c>
      <c r="W3497">
        <v>20.913404464721701</v>
      </c>
      <c r="X3497" t="s">
        <v>12905</v>
      </c>
      <c r="Y3497">
        <v>612</v>
      </c>
      <c r="Z3497" t="s">
        <v>12905</v>
      </c>
      <c r="AA3497" t="s">
        <v>12905</v>
      </c>
      <c r="AB3497" t="s">
        <v>14254</v>
      </c>
      <c r="AC3497" t="s">
        <v>14255</v>
      </c>
      <c r="AD3497">
        <v>7974</v>
      </c>
      <c r="AE3497" t="s">
        <v>12908</v>
      </c>
      <c r="AF3497" t="s">
        <v>14256</v>
      </c>
      <c r="AH3497" t="s">
        <v>1977</v>
      </c>
    </row>
    <row r="3498" spans="1:34" x14ac:dyDescent="0.2">
      <c r="A3498">
        <v>0</v>
      </c>
      <c r="B3498">
        <v>0</v>
      </c>
      <c r="C3498">
        <v>0</v>
      </c>
      <c r="D3498" t="s">
        <v>1725</v>
      </c>
      <c r="E3498">
        <v>3</v>
      </c>
      <c r="H3498">
        <v>3639</v>
      </c>
      <c r="I3498" t="s">
        <v>1892</v>
      </c>
      <c r="K3498">
        <v>0.88463099999999995</v>
      </c>
      <c r="L3498" s="2">
        <v>3.2939099999999998E-28</v>
      </c>
      <c r="M3498">
        <v>156.66999999999999</v>
      </c>
      <c r="N3498">
        <v>132.82</v>
      </c>
      <c r="O3498">
        <v>46.131</v>
      </c>
      <c r="P3498">
        <v>0.96957000000000004</v>
      </c>
      <c r="Q3498">
        <v>45366000</v>
      </c>
      <c r="R3498">
        <v>137</v>
      </c>
      <c r="S3498">
        <v>0.83493576471147901</v>
      </c>
      <c r="T3498">
        <v>0.12837522768670301</v>
      </c>
      <c r="U3498">
        <v>22.070384979248001</v>
      </c>
      <c r="V3498">
        <v>21.782648086547901</v>
      </c>
      <c r="W3498">
        <v>20.903159141540499</v>
      </c>
      <c r="X3498" t="s">
        <v>12969</v>
      </c>
      <c r="Y3498" t="s">
        <v>2284</v>
      </c>
      <c r="Z3498" t="s">
        <v>12970</v>
      </c>
      <c r="AA3498" t="s">
        <v>12970</v>
      </c>
      <c r="AB3498" t="s">
        <v>14257</v>
      </c>
      <c r="AC3498" t="s">
        <v>14258</v>
      </c>
      <c r="AD3498">
        <v>7981</v>
      </c>
      <c r="AE3498" t="s">
        <v>12973</v>
      </c>
      <c r="AF3498" t="s">
        <v>14259</v>
      </c>
      <c r="AH3498">
        <v>2</v>
      </c>
    </row>
    <row r="3499" spans="1:34" x14ac:dyDescent="0.2">
      <c r="A3499">
        <v>-2.2869524955749498</v>
      </c>
      <c r="B3499">
        <v>1.39622390270233</v>
      </c>
      <c r="C3499">
        <v>2.2869524955749498</v>
      </c>
      <c r="D3499" t="s">
        <v>1725</v>
      </c>
      <c r="E3499">
        <v>2</v>
      </c>
      <c r="H3499">
        <v>3654</v>
      </c>
      <c r="I3499" t="s">
        <v>1892</v>
      </c>
      <c r="J3499" t="s">
        <v>46</v>
      </c>
      <c r="K3499">
        <v>0.99678299999999997</v>
      </c>
      <c r="L3499" s="2">
        <v>3.0257599999999998E-12</v>
      </c>
      <c r="M3499">
        <v>129.34</v>
      </c>
      <c r="N3499">
        <v>104.48</v>
      </c>
      <c r="O3499">
        <v>88.781000000000006</v>
      </c>
      <c r="P3499">
        <v>0.66476999999999997</v>
      </c>
      <c r="Q3499">
        <v>865520000</v>
      </c>
      <c r="R3499">
        <v>425</v>
      </c>
      <c r="S3499">
        <v>2.2476203318155599</v>
      </c>
      <c r="T3499">
        <v>1.13903471634208E-2</v>
      </c>
      <c r="U3499">
        <v>24.4704141616821</v>
      </c>
      <c r="V3499">
        <v>25.834220886230501</v>
      </c>
      <c r="W3499">
        <v>26.467298507690401</v>
      </c>
      <c r="X3499" t="s">
        <v>13030</v>
      </c>
      <c r="Y3499">
        <v>425</v>
      </c>
      <c r="Z3499" t="s">
        <v>13030</v>
      </c>
      <c r="AA3499" t="s">
        <v>13030</v>
      </c>
      <c r="AB3499" t="s">
        <v>14260</v>
      </c>
      <c r="AC3499" t="s">
        <v>14261</v>
      </c>
      <c r="AD3499">
        <v>7986</v>
      </c>
      <c r="AE3499" t="s">
        <v>13033</v>
      </c>
      <c r="AF3499" t="s">
        <v>14262</v>
      </c>
      <c r="AG3499" t="s">
        <v>335</v>
      </c>
      <c r="AH3499">
        <v>2</v>
      </c>
    </row>
    <row r="3500" spans="1:34" x14ac:dyDescent="0.2">
      <c r="A3500">
        <v>-2.9498889446258501</v>
      </c>
      <c r="B3500">
        <v>1.9643223285675</v>
      </c>
      <c r="C3500">
        <v>2.9498889446258501</v>
      </c>
      <c r="D3500" t="s">
        <v>1725</v>
      </c>
      <c r="E3500">
        <v>2</v>
      </c>
      <c r="H3500">
        <v>3654</v>
      </c>
      <c r="I3500" t="s">
        <v>1892</v>
      </c>
      <c r="J3500" t="s">
        <v>46</v>
      </c>
      <c r="K3500">
        <v>0.98203499999999999</v>
      </c>
      <c r="L3500" s="2">
        <v>3.0257599999999998E-12</v>
      </c>
      <c r="M3500">
        <v>129.34</v>
      </c>
      <c r="N3500">
        <v>104.48</v>
      </c>
      <c r="O3500">
        <v>129.34</v>
      </c>
      <c r="P3500">
        <v>0.32602999999999999</v>
      </c>
      <c r="Q3500">
        <v>868050000</v>
      </c>
      <c r="R3500">
        <v>434</v>
      </c>
      <c r="S3500">
        <v>2.9177313154942199</v>
      </c>
      <c r="T3500">
        <v>5.5313935681470102E-3</v>
      </c>
      <c r="U3500">
        <v>23.9679613113403</v>
      </c>
      <c r="V3500">
        <v>25.834220886230501</v>
      </c>
      <c r="W3500">
        <v>26.467298507690401</v>
      </c>
      <c r="X3500" t="s">
        <v>13030</v>
      </c>
      <c r="Y3500">
        <v>434</v>
      </c>
      <c r="Z3500" t="s">
        <v>13030</v>
      </c>
      <c r="AA3500" t="s">
        <v>13030</v>
      </c>
      <c r="AB3500" t="s">
        <v>14263</v>
      </c>
      <c r="AC3500" t="s">
        <v>14264</v>
      </c>
      <c r="AD3500">
        <v>7987</v>
      </c>
      <c r="AE3500" t="s">
        <v>13033</v>
      </c>
      <c r="AF3500" t="s">
        <v>14265</v>
      </c>
      <c r="AG3500" t="s">
        <v>335</v>
      </c>
      <c r="AH3500">
        <v>2</v>
      </c>
    </row>
    <row r="3501" spans="1:34" x14ac:dyDescent="0.2">
      <c r="A3501">
        <v>0</v>
      </c>
      <c r="B3501">
        <v>0</v>
      </c>
      <c r="C3501">
        <v>0</v>
      </c>
      <c r="D3501" t="s">
        <v>1725</v>
      </c>
      <c r="E3501">
        <v>3</v>
      </c>
      <c r="H3501">
        <v>3659</v>
      </c>
      <c r="I3501" t="s">
        <v>1892</v>
      </c>
      <c r="K3501">
        <v>0.99999700000000002</v>
      </c>
      <c r="L3501" s="2">
        <v>1.2854199999999999E-6</v>
      </c>
      <c r="M3501">
        <v>83.647000000000006</v>
      </c>
      <c r="N3501">
        <v>72.23</v>
      </c>
      <c r="O3501">
        <v>83.647000000000006</v>
      </c>
      <c r="P3501">
        <v>2.1819000000000002</v>
      </c>
      <c r="Q3501">
        <v>657530000</v>
      </c>
      <c r="R3501">
        <v>398</v>
      </c>
      <c r="S3501">
        <v>7.49941021280109E-2</v>
      </c>
      <c r="T3501">
        <v>0.82559796038438904</v>
      </c>
      <c r="U3501">
        <v>21.797406196594199</v>
      </c>
      <c r="V3501">
        <v>22.121961593627901</v>
      </c>
      <c r="W3501">
        <v>22.495020866394</v>
      </c>
      <c r="X3501" t="s">
        <v>13076</v>
      </c>
      <c r="Y3501">
        <v>398</v>
      </c>
      <c r="Z3501" t="s">
        <v>13076</v>
      </c>
      <c r="AA3501" t="s">
        <v>13076</v>
      </c>
      <c r="AB3501" t="s">
        <v>14266</v>
      </c>
      <c r="AC3501" t="s">
        <v>14267</v>
      </c>
      <c r="AD3501">
        <v>7988</v>
      </c>
      <c r="AE3501" t="s">
        <v>13079</v>
      </c>
      <c r="AF3501" t="s">
        <v>14268</v>
      </c>
      <c r="AH3501" t="s">
        <v>1977</v>
      </c>
    </row>
    <row r="3502" spans="1:34" x14ac:dyDescent="0.2">
      <c r="A3502">
        <v>0</v>
      </c>
      <c r="B3502">
        <v>0</v>
      </c>
      <c r="C3502">
        <v>0</v>
      </c>
      <c r="D3502" t="s">
        <v>1725</v>
      </c>
      <c r="E3502">
        <v>3</v>
      </c>
      <c r="H3502">
        <v>3659</v>
      </c>
      <c r="I3502" t="s">
        <v>1892</v>
      </c>
      <c r="K3502">
        <v>0.99999300000000002</v>
      </c>
      <c r="L3502" s="2">
        <v>1.2854199999999999E-6</v>
      </c>
      <c r="M3502">
        <v>83.647000000000006</v>
      </c>
      <c r="N3502">
        <v>72.23</v>
      </c>
      <c r="O3502">
        <v>83.647000000000006</v>
      </c>
      <c r="P3502">
        <v>2.1819000000000002</v>
      </c>
      <c r="Q3502">
        <v>657530000</v>
      </c>
      <c r="R3502">
        <v>400</v>
      </c>
      <c r="S3502">
        <v>3.1057577320697E-2</v>
      </c>
      <c r="T3502">
        <v>0.92129729729729704</v>
      </c>
      <c r="U3502">
        <v>21.797406196594199</v>
      </c>
      <c r="V3502">
        <v>22.121961593627901</v>
      </c>
      <c r="W3502">
        <v>22.425340652465799</v>
      </c>
      <c r="X3502" t="s">
        <v>13076</v>
      </c>
      <c r="Y3502">
        <v>400</v>
      </c>
      <c r="Z3502" t="s">
        <v>13076</v>
      </c>
      <c r="AA3502" t="s">
        <v>13076</v>
      </c>
      <c r="AB3502" t="s">
        <v>14269</v>
      </c>
      <c r="AC3502" t="s">
        <v>14267</v>
      </c>
      <c r="AD3502">
        <v>7989</v>
      </c>
      <c r="AE3502" t="s">
        <v>13079</v>
      </c>
      <c r="AF3502" t="s">
        <v>14270</v>
      </c>
      <c r="AH3502" t="s">
        <v>1977</v>
      </c>
    </row>
    <row r="3503" spans="1:34" x14ac:dyDescent="0.2">
      <c r="A3503">
        <v>0</v>
      </c>
      <c r="B3503">
        <v>0</v>
      </c>
      <c r="C3503">
        <v>0</v>
      </c>
      <c r="D3503" t="s">
        <v>1725</v>
      </c>
      <c r="E3503">
        <v>2</v>
      </c>
      <c r="H3503">
        <v>3659</v>
      </c>
      <c r="I3503" t="s">
        <v>1892</v>
      </c>
      <c r="K3503">
        <v>0.99998900000000002</v>
      </c>
      <c r="L3503" s="2">
        <v>1.2854199999999999E-6</v>
      </c>
      <c r="M3503">
        <v>83.647000000000006</v>
      </c>
      <c r="N3503">
        <v>72.23</v>
      </c>
      <c r="O3503">
        <v>81.966999999999999</v>
      </c>
      <c r="P3503">
        <v>1.7937000000000001</v>
      </c>
      <c r="Q3503">
        <v>657530000</v>
      </c>
      <c r="R3503">
        <v>404</v>
      </c>
      <c r="S3503">
        <v>3.0730825724615801E-2</v>
      </c>
      <c r="T3503">
        <v>0.92189573820395698</v>
      </c>
      <c r="U3503">
        <v>21.797406196594199</v>
      </c>
      <c r="V3503">
        <v>22.121961593627901</v>
      </c>
      <c r="W3503">
        <v>22.535159111022899</v>
      </c>
      <c r="X3503" t="s">
        <v>13076</v>
      </c>
      <c r="Y3503">
        <v>404</v>
      </c>
      <c r="Z3503" t="s">
        <v>13076</v>
      </c>
      <c r="AA3503" t="s">
        <v>13076</v>
      </c>
      <c r="AB3503" t="s">
        <v>14271</v>
      </c>
      <c r="AC3503" t="s">
        <v>14272</v>
      </c>
      <c r="AD3503">
        <v>7990</v>
      </c>
      <c r="AE3503" t="s">
        <v>13079</v>
      </c>
      <c r="AF3503" t="s">
        <v>14273</v>
      </c>
      <c r="AH3503" t="s">
        <v>1977</v>
      </c>
    </row>
    <row r="3504" spans="1:34" x14ac:dyDescent="0.2">
      <c r="A3504">
        <v>0</v>
      </c>
      <c r="B3504">
        <v>0</v>
      </c>
      <c r="C3504">
        <v>0</v>
      </c>
      <c r="D3504" t="s">
        <v>1725</v>
      </c>
      <c r="E3504">
        <v>3</v>
      </c>
      <c r="H3504">
        <v>3659</v>
      </c>
      <c r="I3504" t="s">
        <v>1892</v>
      </c>
      <c r="K3504">
        <v>1</v>
      </c>
      <c r="L3504" s="2">
        <v>1.78217E-3</v>
      </c>
      <c r="M3504">
        <v>71.879000000000005</v>
      </c>
      <c r="N3504">
        <v>57.972999999999999</v>
      </c>
      <c r="O3504">
        <v>40.726999999999997</v>
      </c>
      <c r="P3504">
        <v>-1.4069</v>
      </c>
      <c r="Q3504">
        <v>28100000</v>
      </c>
      <c r="R3504">
        <v>250</v>
      </c>
      <c r="S3504">
        <v>0.20148737664069699</v>
      </c>
      <c r="T3504">
        <v>0.59466554338668898</v>
      </c>
      <c r="U3504">
        <v>21.190956115722699</v>
      </c>
      <c r="V3504">
        <v>22.210981369018601</v>
      </c>
      <c r="W3504">
        <v>21.6313829421997</v>
      </c>
      <c r="X3504" t="s">
        <v>13076</v>
      </c>
      <c r="Y3504">
        <v>250</v>
      </c>
      <c r="Z3504" t="s">
        <v>13076</v>
      </c>
      <c r="AA3504" t="s">
        <v>13076</v>
      </c>
      <c r="AB3504" t="s">
        <v>14274</v>
      </c>
      <c r="AC3504" t="s">
        <v>14275</v>
      </c>
      <c r="AD3504">
        <v>7991</v>
      </c>
      <c r="AE3504" t="s">
        <v>13079</v>
      </c>
      <c r="AF3504" t="s">
        <v>14276</v>
      </c>
      <c r="AH3504">
        <v>2</v>
      </c>
    </row>
    <row r="3505" spans="1:34" x14ac:dyDescent="0.2">
      <c r="A3505">
        <v>0</v>
      </c>
      <c r="B3505">
        <v>0</v>
      </c>
      <c r="C3505">
        <v>0</v>
      </c>
      <c r="D3505" t="s">
        <v>1725</v>
      </c>
      <c r="E3505">
        <v>3</v>
      </c>
      <c r="H3505">
        <v>3659</v>
      </c>
      <c r="I3505" t="s">
        <v>1892</v>
      </c>
      <c r="K3505">
        <v>1</v>
      </c>
      <c r="L3505">
        <v>1.78217E-3</v>
      </c>
      <c r="M3505">
        <v>71.879000000000005</v>
      </c>
      <c r="N3505">
        <v>57.972999999999999</v>
      </c>
      <c r="O3505">
        <v>40.726999999999997</v>
      </c>
      <c r="P3505">
        <v>-1.4069</v>
      </c>
      <c r="Q3505">
        <v>28100000</v>
      </c>
      <c r="R3505">
        <v>252</v>
      </c>
      <c r="S3505">
        <v>0.56580568815201704</v>
      </c>
      <c r="T3505">
        <v>0.238840879689521</v>
      </c>
      <c r="U3505">
        <v>21.190956115722699</v>
      </c>
      <c r="V3505">
        <v>22.210981369018601</v>
      </c>
      <c r="W3505">
        <v>21.4657592773438</v>
      </c>
      <c r="X3505" t="s">
        <v>13076</v>
      </c>
      <c r="Y3505">
        <v>252</v>
      </c>
      <c r="Z3505" t="s">
        <v>13076</v>
      </c>
      <c r="AA3505" t="s">
        <v>13076</v>
      </c>
      <c r="AB3505" t="s">
        <v>14277</v>
      </c>
      <c r="AC3505" t="s">
        <v>14275</v>
      </c>
      <c r="AD3505">
        <v>7992</v>
      </c>
      <c r="AE3505" t="s">
        <v>13079</v>
      </c>
      <c r="AF3505" t="s">
        <v>14278</v>
      </c>
      <c r="AH3505">
        <v>2</v>
      </c>
    </row>
    <row r="3506" spans="1:34" x14ac:dyDescent="0.2">
      <c r="A3506">
        <v>0</v>
      </c>
      <c r="B3506">
        <v>0</v>
      </c>
      <c r="C3506">
        <v>0</v>
      </c>
      <c r="D3506" t="s">
        <v>1725</v>
      </c>
      <c r="E3506">
        <v>3</v>
      </c>
      <c r="H3506">
        <v>3659</v>
      </c>
      <c r="I3506" t="s">
        <v>1892</v>
      </c>
      <c r="K3506">
        <v>0.99628099999999997</v>
      </c>
      <c r="L3506">
        <v>7.8903099999999993E-3</v>
      </c>
      <c r="M3506">
        <v>49.968000000000004</v>
      </c>
      <c r="N3506">
        <v>38.825000000000003</v>
      </c>
      <c r="O3506">
        <v>49.968000000000004</v>
      </c>
      <c r="P3506">
        <v>-0.92318999999999996</v>
      </c>
      <c r="Q3506">
        <v>53093000</v>
      </c>
      <c r="R3506">
        <v>129</v>
      </c>
      <c r="S3506">
        <v>0.529669878610454</v>
      </c>
      <c r="T3506">
        <v>0.26070086338242798</v>
      </c>
      <c r="U3506">
        <v>22.978055000305201</v>
      </c>
      <c r="V3506">
        <v>22.222347259521499</v>
      </c>
      <c r="W3506">
        <v>21.671986579895002</v>
      </c>
      <c r="X3506" t="s">
        <v>13076</v>
      </c>
      <c r="Y3506">
        <v>129</v>
      </c>
      <c r="Z3506" t="s">
        <v>13076</v>
      </c>
      <c r="AA3506" t="s">
        <v>13076</v>
      </c>
      <c r="AB3506" t="s">
        <v>14279</v>
      </c>
      <c r="AC3506" t="s">
        <v>13078</v>
      </c>
      <c r="AD3506">
        <v>7993</v>
      </c>
      <c r="AE3506" t="s">
        <v>13079</v>
      </c>
      <c r="AF3506" t="s">
        <v>14280</v>
      </c>
    </row>
    <row r="3507" spans="1:34" x14ac:dyDescent="0.2">
      <c r="A3507">
        <v>0</v>
      </c>
      <c r="B3507">
        <v>0</v>
      </c>
      <c r="C3507">
        <v>0</v>
      </c>
      <c r="D3507" t="s">
        <v>1725</v>
      </c>
      <c r="E3507">
        <v>2</v>
      </c>
      <c r="H3507">
        <v>3674</v>
      </c>
      <c r="I3507" t="s">
        <v>1892</v>
      </c>
      <c r="K3507">
        <v>0.99710299999999996</v>
      </c>
      <c r="L3507" s="2">
        <v>1.00351E-19</v>
      </c>
      <c r="M3507">
        <v>147.16999999999999</v>
      </c>
      <c r="N3507">
        <v>129.96</v>
      </c>
      <c r="O3507">
        <v>147.16999999999999</v>
      </c>
      <c r="P3507">
        <v>0.45227000000000001</v>
      </c>
      <c r="Q3507">
        <v>94951000</v>
      </c>
      <c r="R3507">
        <v>114</v>
      </c>
      <c r="S3507">
        <v>0.34300885235106598</v>
      </c>
      <c r="T3507">
        <v>0.41366552589550498</v>
      </c>
      <c r="U3507">
        <v>23.076421737670898</v>
      </c>
      <c r="V3507">
        <v>20.866575241088899</v>
      </c>
      <c r="W3507">
        <v>22.138297080993699</v>
      </c>
      <c r="X3507" t="s">
        <v>13096</v>
      </c>
      <c r="Y3507">
        <v>114</v>
      </c>
      <c r="Z3507" t="s">
        <v>13096</v>
      </c>
      <c r="AA3507" t="s">
        <v>13096</v>
      </c>
      <c r="AB3507" t="s">
        <v>14281</v>
      </c>
      <c r="AC3507" t="s">
        <v>14282</v>
      </c>
      <c r="AD3507">
        <v>7999</v>
      </c>
      <c r="AE3507" t="s">
        <v>13099</v>
      </c>
      <c r="AF3507" t="s">
        <v>14283</v>
      </c>
      <c r="AH3507">
        <v>2</v>
      </c>
    </row>
    <row r="3508" spans="1:34" x14ac:dyDescent="0.2">
      <c r="A3508">
        <v>0</v>
      </c>
      <c r="B3508">
        <v>0</v>
      </c>
      <c r="C3508">
        <v>0</v>
      </c>
      <c r="D3508" t="s">
        <v>1725</v>
      </c>
      <c r="E3508">
        <v>3</v>
      </c>
      <c r="H3508">
        <v>3674</v>
      </c>
      <c r="I3508" t="s">
        <v>1892</v>
      </c>
      <c r="K3508">
        <v>0.99949299999999996</v>
      </c>
      <c r="L3508" s="2">
        <v>6.0077700000000004E-10</v>
      </c>
      <c r="M3508">
        <v>124.08</v>
      </c>
      <c r="N3508">
        <v>115.13</v>
      </c>
      <c r="O3508">
        <v>115.42</v>
      </c>
      <c r="P3508">
        <v>0.37691999999999998</v>
      </c>
      <c r="Q3508">
        <v>1248800000</v>
      </c>
      <c r="R3508">
        <v>119</v>
      </c>
      <c r="S3508">
        <v>0.78810839310156</v>
      </c>
      <c r="T3508">
        <v>0.143283847980998</v>
      </c>
      <c r="U3508">
        <v>27.106153488159201</v>
      </c>
      <c r="V3508">
        <v>25.645292282104499</v>
      </c>
      <c r="W3508">
        <v>26.3696193695068</v>
      </c>
      <c r="X3508" t="s">
        <v>13096</v>
      </c>
      <c r="Y3508">
        <v>119</v>
      </c>
      <c r="Z3508" t="s">
        <v>13096</v>
      </c>
      <c r="AA3508" t="s">
        <v>13096</v>
      </c>
      <c r="AB3508" t="s">
        <v>14284</v>
      </c>
      <c r="AC3508" t="s">
        <v>14285</v>
      </c>
      <c r="AD3508">
        <v>8000</v>
      </c>
      <c r="AE3508" t="s">
        <v>13099</v>
      </c>
      <c r="AF3508" t="s">
        <v>14286</v>
      </c>
      <c r="AH3508">
        <v>2</v>
      </c>
    </row>
    <row r="3509" spans="1:34" x14ac:dyDescent="0.2">
      <c r="A3509">
        <v>0</v>
      </c>
      <c r="B3509">
        <v>0</v>
      </c>
      <c r="C3509">
        <v>0</v>
      </c>
      <c r="D3509" t="s">
        <v>1725</v>
      </c>
      <c r="E3509">
        <v>3</v>
      </c>
      <c r="H3509">
        <v>3678</v>
      </c>
      <c r="I3509" t="s">
        <v>1892</v>
      </c>
      <c r="K3509">
        <v>0.91357600000000005</v>
      </c>
      <c r="L3509" s="2">
        <v>2.4541299999999999E-4</v>
      </c>
      <c r="M3509">
        <v>78.793999999999997</v>
      </c>
      <c r="N3509">
        <v>66.771000000000001</v>
      </c>
      <c r="O3509">
        <v>44.054000000000002</v>
      </c>
      <c r="P3509">
        <v>-0.24304000000000001</v>
      </c>
      <c r="Q3509">
        <v>130000000</v>
      </c>
      <c r="R3509">
        <v>964</v>
      </c>
      <c r="S3509">
        <v>0.269122118067397</v>
      </c>
      <c r="T3509">
        <v>0.49959396193393102</v>
      </c>
      <c r="U3509">
        <v>22.858304977416999</v>
      </c>
      <c r="V3509">
        <v>23.339872360229499</v>
      </c>
      <c r="W3509">
        <v>22.663108825683601</v>
      </c>
      <c r="X3509" t="s">
        <v>13101</v>
      </c>
      <c r="Y3509" t="s">
        <v>14287</v>
      </c>
      <c r="Z3509" t="s">
        <v>13103</v>
      </c>
      <c r="AA3509" t="s">
        <v>13103</v>
      </c>
      <c r="AB3509" t="s">
        <v>14288</v>
      </c>
      <c r="AC3509" t="s">
        <v>13110</v>
      </c>
      <c r="AD3509">
        <v>8001</v>
      </c>
      <c r="AE3509" t="s">
        <v>13106</v>
      </c>
      <c r="AF3509" t="s">
        <v>14289</v>
      </c>
      <c r="AH3509">
        <v>2</v>
      </c>
    </row>
    <row r="3510" spans="1:34" x14ac:dyDescent="0.2">
      <c r="A3510">
        <v>0</v>
      </c>
      <c r="B3510">
        <v>0</v>
      </c>
      <c r="C3510">
        <v>0</v>
      </c>
      <c r="D3510" t="s">
        <v>1725</v>
      </c>
      <c r="E3510">
        <v>3</v>
      </c>
      <c r="H3510">
        <v>3678</v>
      </c>
      <c r="I3510" t="s">
        <v>1892</v>
      </c>
      <c r="K3510">
        <v>0.81686700000000001</v>
      </c>
      <c r="L3510" s="2">
        <v>5.1114400000000003E-36</v>
      </c>
      <c r="M3510">
        <v>139.18</v>
      </c>
      <c r="N3510">
        <v>132.1</v>
      </c>
      <c r="O3510">
        <v>123.88</v>
      </c>
      <c r="P3510">
        <v>0.50356000000000001</v>
      </c>
      <c r="Q3510">
        <v>851340000</v>
      </c>
      <c r="R3510">
        <v>790</v>
      </c>
      <c r="S3510">
        <v>0.57087063856718301</v>
      </c>
      <c r="T3510">
        <v>0.235799740596628</v>
      </c>
      <c r="U3510">
        <v>25.941956520080598</v>
      </c>
      <c r="V3510">
        <v>25.180027008056602</v>
      </c>
      <c r="W3510">
        <v>25.4260416030884</v>
      </c>
      <c r="X3510" t="s">
        <v>13101</v>
      </c>
      <c r="Y3510" t="s">
        <v>14290</v>
      </c>
      <c r="Z3510" t="s">
        <v>13103</v>
      </c>
      <c r="AA3510" t="s">
        <v>13103</v>
      </c>
      <c r="AB3510" t="s">
        <v>14291</v>
      </c>
      <c r="AC3510" t="s">
        <v>14292</v>
      </c>
      <c r="AD3510">
        <v>8002</v>
      </c>
      <c r="AE3510" t="s">
        <v>13106</v>
      </c>
      <c r="AF3510" t="s">
        <v>14293</v>
      </c>
      <c r="AH3510" t="s">
        <v>1977</v>
      </c>
    </row>
    <row r="3511" spans="1:34" x14ac:dyDescent="0.2">
      <c r="A3511">
        <v>-2.5858683586120601</v>
      </c>
      <c r="B3511">
        <v>-2.20613670349121</v>
      </c>
      <c r="C3511">
        <v>2.5858683586120601</v>
      </c>
      <c r="D3511" t="s">
        <v>1725</v>
      </c>
      <c r="E3511">
        <v>2</v>
      </c>
      <c r="H3511">
        <v>3682</v>
      </c>
      <c r="I3511" t="s">
        <v>1892</v>
      </c>
      <c r="J3511" t="s">
        <v>46</v>
      </c>
      <c r="K3511">
        <v>1</v>
      </c>
      <c r="L3511" s="2">
        <v>1.02133E-2</v>
      </c>
      <c r="M3511">
        <v>58.63</v>
      </c>
      <c r="N3511">
        <v>33.192999999999998</v>
      </c>
      <c r="O3511">
        <v>57.203000000000003</v>
      </c>
      <c r="P3511">
        <v>-0.59004000000000001</v>
      </c>
      <c r="Q3511">
        <v>69856000</v>
      </c>
      <c r="R3511">
        <v>429</v>
      </c>
      <c r="S3511">
        <v>2.7242621689684401</v>
      </c>
      <c r="T3511">
        <v>6.3312262958280701E-3</v>
      </c>
      <c r="U3511">
        <v>20.1884250640869</v>
      </c>
      <c r="V3511">
        <v>20.467086791992202</v>
      </c>
      <c r="W3511">
        <v>23.589131355285598</v>
      </c>
      <c r="X3511" t="s">
        <v>14294</v>
      </c>
      <c r="Y3511">
        <v>429</v>
      </c>
      <c r="Z3511" t="s">
        <v>14294</v>
      </c>
      <c r="AA3511" t="s">
        <v>14294</v>
      </c>
      <c r="AB3511" t="s">
        <v>14295</v>
      </c>
      <c r="AC3511" t="s">
        <v>14296</v>
      </c>
      <c r="AD3511">
        <v>8004</v>
      </c>
      <c r="AE3511" t="s">
        <v>14297</v>
      </c>
      <c r="AF3511" t="s">
        <v>14298</v>
      </c>
      <c r="AG3511" t="s">
        <v>2092</v>
      </c>
      <c r="AH3511">
        <v>2</v>
      </c>
    </row>
    <row r="3512" spans="1:34" x14ac:dyDescent="0.2">
      <c r="A3512">
        <v>-2.5401046276092498</v>
      </c>
      <c r="B3512">
        <v>-2.8413069248199498</v>
      </c>
      <c r="C3512">
        <v>2.8413069248199498</v>
      </c>
      <c r="D3512" t="s">
        <v>1725</v>
      </c>
      <c r="E3512">
        <v>2</v>
      </c>
      <c r="H3512">
        <v>3682</v>
      </c>
      <c r="I3512" t="s">
        <v>1892</v>
      </c>
      <c r="J3512" t="s">
        <v>46</v>
      </c>
      <c r="K3512">
        <v>1</v>
      </c>
      <c r="L3512" s="2">
        <v>1.02133E-2</v>
      </c>
      <c r="M3512">
        <v>58.63</v>
      </c>
      <c r="N3512">
        <v>33.192999999999998</v>
      </c>
      <c r="O3512">
        <v>57.203000000000003</v>
      </c>
      <c r="P3512">
        <v>-0.59004000000000001</v>
      </c>
      <c r="Q3512">
        <v>69856000</v>
      </c>
      <c r="R3512">
        <v>430</v>
      </c>
      <c r="S3512">
        <v>3.02524603817381</v>
      </c>
      <c r="T3512">
        <v>4.9127516778523497E-3</v>
      </c>
      <c r="U3512">
        <v>20.483513832092299</v>
      </c>
      <c r="V3512">
        <v>19.324365615844702</v>
      </c>
      <c r="W3512">
        <v>23.589131355285598</v>
      </c>
      <c r="X3512" t="s">
        <v>14294</v>
      </c>
      <c r="Y3512">
        <v>430</v>
      </c>
      <c r="Z3512" t="s">
        <v>14294</v>
      </c>
      <c r="AA3512" t="s">
        <v>14294</v>
      </c>
      <c r="AB3512" t="s">
        <v>14299</v>
      </c>
      <c r="AC3512" t="s">
        <v>14296</v>
      </c>
      <c r="AD3512">
        <v>8005</v>
      </c>
      <c r="AE3512" t="s">
        <v>14297</v>
      </c>
      <c r="AF3512" t="s">
        <v>14300</v>
      </c>
      <c r="AG3512" t="s">
        <v>653</v>
      </c>
      <c r="AH3512">
        <v>2</v>
      </c>
    </row>
    <row r="3513" spans="1:34" x14ac:dyDescent="0.2">
      <c r="A3513">
        <v>0</v>
      </c>
      <c r="B3513">
        <v>0</v>
      </c>
      <c r="C3513">
        <v>0</v>
      </c>
      <c r="D3513" t="s">
        <v>1725</v>
      </c>
      <c r="E3513">
        <v>2</v>
      </c>
      <c r="H3513">
        <v>3686</v>
      </c>
      <c r="I3513" t="s">
        <v>1892</v>
      </c>
      <c r="K3513">
        <v>1</v>
      </c>
      <c r="L3513" s="2">
        <v>3.2130800000000001E-6</v>
      </c>
      <c r="M3513">
        <v>122.97</v>
      </c>
      <c r="N3513">
        <v>97.831000000000003</v>
      </c>
      <c r="O3513">
        <v>71.558000000000007</v>
      </c>
      <c r="P3513">
        <v>-0.14033000000000001</v>
      </c>
      <c r="Q3513">
        <v>266070000</v>
      </c>
      <c r="R3513">
        <v>84</v>
      </c>
      <c r="S3513">
        <v>0.403839240921257</v>
      </c>
      <c r="T3513">
        <v>0.35551254141031702</v>
      </c>
      <c r="U3513">
        <v>24.593415260314899</v>
      </c>
      <c r="V3513">
        <v>23.971672058105501</v>
      </c>
      <c r="W3513">
        <v>24.739197731018098</v>
      </c>
      <c r="X3513" t="s">
        <v>13124</v>
      </c>
      <c r="Y3513" t="s">
        <v>14301</v>
      </c>
      <c r="Z3513" t="s">
        <v>13126</v>
      </c>
      <c r="AA3513" t="s">
        <v>13126</v>
      </c>
      <c r="AB3513" t="s">
        <v>14302</v>
      </c>
      <c r="AC3513" t="s">
        <v>13137</v>
      </c>
      <c r="AD3513">
        <v>8007</v>
      </c>
      <c r="AE3513" t="s">
        <v>13129</v>
      </c>
      <c r="AF3513" t="s">
        <v>14303</v>
      </c>
      <c r="AH3513">
        <v>2</v>
      </c>
    </row>
    <row r="3514" spans="1:34" x14ac:dyDescent="0.2">
      <c r="A3514">
        <v>0</v>
      </c>
      <c r="B3514">
        <v>0</v>
      </c>
      <c r="C3514">
        <v>0</v>
      </c>
      <c r="D3514" t="s">
        <v>1725</v>
      </c>
      <c r="E3514">
        <v>2</v>
      </c>
      <c r="H3514">
        <v>3702</v>
      </c>
      <c r="I3514" t="s">
        <v>1892</v>
      </c>
      <c r="K3514">
        <v>0.99994700000000003</v>
      </c>
      <c r="L3514" s="2">
        <v>2.8138800000000002E-6</v>
      </c>
      <c r="M3514">
        <v>91.724999999999994</v>
      </c>
      <c r="N3514">
        <v>69.191999999999993</v>
      </c>
      <c r="O3514">
        <v>91.724999999999994</v>
      </c>
      <c r="P3514">
        <v>-1.7092000000000001</v>
      </c>
      <c r="Q3514">
        <v>184810000</v>
      </c>
      <c r="R3514">
        <v>54</v>
      </c>
      <c r="S3514">
        <v>0.898800916767442</v>
      </c>
      <c r="T3514">
        <v>0.112425396825397</v>
      </c>
      <c r="U3514">
        <v>22.069423675537099</v>
      </c>
      <c r="V3514">
        <v>22.204666137695298</v>
      </c>
      <c r="W3514">
        <v>23.485309600830099</v>
      </c>
      <c r="X3514" t="s">
        <v>1720</v>
      </c>
      <c r="Y3514">
        <v>54</v>
      </c>
      <c r="Z3514" t="s">
        <v>1720</v>
      </c>
      <c r="AA3514" t="s">
        <v>1720</v>
      </c>
      <c r="AB3514" t="s">
        <v>14304</v>
      </c>
      <c r="AC3514" t="s">
        <v>14305</v>
      </c>
      <c r="AD3514">
        <v>8011</v>
      </c>
      <c r="AE3514" t="s">
        <v>1723</v>
      </c>
      <c r="AF3514" t="s">
        <v>14306</v>
      </c>
      <c r="AH3514">
        <v>2</v>
      </c>
    </row>
    <row r="3515" spans="1:34" x14ac:dyDescent="0.2">
      <c r="A3515">
        <v>0</v>
      </c>
      <c r="B3515">
        <v>0</v>
      </c>
      <c r="C3515">
        <v>0</v>
      </c>
      <c r="D3515" t="s">
        <v>1725</v>
      </c>
      <c r="E3515">
        <v>2</v>
      </c>
      <c r="H3515">
        <v>3702</v>
      </c>
      <c r="I3515" t="s">
        <v>1892</v>
      </c>
      <c r="K3515">
        <v>0.99819199999999997</v>
      </c>
      <c r="L3515" s="2">
        <v>5.2831099999999997E-7</v>
      </c>
      <c r="M3515">
        <v>127.32</v>
      </c>
      <c r="N3515">
        <v>98.516999999999996</v>
      </c>
      <c r="O3515">
        <v>96.247</v>
      </c>
      <c r="P3515">
        <v>-1.4410000000000001</v>
      </c>
      <c r="Q3515">
        <v>1892300000</v>
      </c>
      <c r="R3515">
        <v>413</v>
      </c>
      <c r="S3515">
        <v>8.8196217915843308E-3</v>
      </c>
      <c r="T3515">
        <v>0.97649435665914197</v>
      </c>
      <c r="U3515">
        <v>25.282616615295399</v>
      </c>
      <c r="V3515">
        <v>25.3015232086182</v>
      </c>
      <c r="W3515">
        <v>26.307315826416001</v>
      </c>
      <c r="X3515" t="s">
        <v>1720</v>
      </c>
      <c r="Y3515">
        <v>413</v>
      </c>
      <c r="Z3515" t="s">
        <v>1720</v>
      </c>
      <c r="AA3515" t="s">
        <v>1720</v>
      </c>
      <c r="AB3515" t="s">
        <v>14307</v>
      </c>
      <c r="AC3515" t="s">
        <v>14308</v>
      </c>
      <c r="AD3515">
        <v>8013</v>
      </c>
      <c r="AE3515" t="s">
        <v>1723</v>
      </c>
      <c r="AF3515" t="s">
        <v>14309</v>
      </c>
      <c r="AH3515">
        <v>2</v>
      </c>
    </row>
    <row r="3516" spans="1:34" x14ac:dyDescent="0.2">
      <c r="A3516">
        <v>0</v>
      </c>
      <c r="B3516">
        <v>0</v>
      </c>
      <c r="C3516">
        <v>0</v>
      </c>
      <c r="D3516" t="s">
        <v>1725</v>
      </c>
      <c r="E3516">
        <v>3</v>
      </c>
      <c r="H3516">
        <v>3702</v>
      </c>
      <c r="I3516" t="s">
        <v>1892</v>
      </c>
      <c r="K3516">
        <v>0.98438199999999998</v>
      </c>
      <c r="L3516" s="2">
        <v>2.21273E-7</v>
      </c>
      <c r="M3516">
        <v>135.47</v>
      </c>
      <c r="N3516">
        <v>100.65</v>
      </c>
      <c r="O3516">
        <v>72.491</v>
      </c>
      <c r="P3516">
        <v>-0.66432000000000002</v>
      </c>
      <c r="Q3516">
        <v>2254800000</v>
      </c>
      <c r="R3516">
        <v>415</v>
      </c>
      <c r="S3516">
        <v>1.0597889945647001</v>
      </c>
      <c r="T3516">
        <v>8.1739130434782606E-2</v>
      </c>
      <c r="U3516">
        <v>22.8524780273438</v>
      </c>
      <c r="V3516">
        <v>22.789808273315401</v>
      </c>
      <c r="W3516">
        <v>23.907345771789601</v>
      </c>
      <c r="X3516" t="s">
        <v>1720</v>
      </c>
      <c r="Y3516">
        <v>415</v>
      </c>
      <c r="Z3516" t="s">
        <v>1720</v>
      </c>
      <c r="AA3516" t="s">
        <v>1720</v>
      </c>
      <c r="AB3516" t="s">
        <v>14310</v>
      </c>
      <c r="AC3516" t="s">
        <v>14311</v>
      </c>
      <c r="AD3516">
        <v>8014</v>
      </c>
      <c r="AE3516" t="s">
        <v>1723</v>
      </c>
      <c r="AF3516" t="s">
        <v>14312</v>
      </c>
      <c r="AH3516" t="s">
        <v>55</v>
      </c>
    </row>
    <row r="3517" spans="1:34" x14ac:dyDescent="0.2">
      <c r="A3517">
        <v>1.9264328479766799</v>
      </c>
      <c r="B3517">
        <v>0</v>
      </c>
      <c r="C3517">
        <v>-1.9264328479766799</v>
      </c>
      <c r="D3517" t="s">
        <v>1861</v>
      </c>
      <c r="E3517">
        <v>3</v>
      </c>
      <c r="H3517">
        <v>76</v>
      </c>
      <c r="I3517" t="s">
        <v>1892</v>
      </c>
      <c r="J3517" t="s">
        <v>46</v>
      </c>
      <c r="K3517">
        <v>0.79839599999999999</v>
      </c>
      <c r="L3517" s="2">
        <v>2.6006399999999999E-11</v>
      </c>
      <c r="M3517">
        <v>78.617999999999995</v>
      </c>
      <c r="N3517">
        <v>71.358999999999995</v>
      </c>
      <c r="O3517">
        <v>78.617999999999995</v>
      </c>
      <c r="P3517">
        <v>0.27912999999999999</v>
      </c>
      <c r="Q3517">
        <v>225200000</v>
      </c>
      <c r="R3517">
        <v>46</v>
      </c>
      <c r="S3517">
        <v>1.8702788945889599</v>
      </c>
      <c r="T3517">
        <v>1.93780564263323E-2</v>
      </c>
      <c r="U3517">
        <v>25.31715965271</v>
      </c>
      <c r="V3517">
        <v>23.241151809692401</v>
      </c>
      <c r="W3517">
        <v>21.032816886901902</v>
      </c>
      <c r="X3517" t="s">
        <v>2100</v>
      </c>
      <c r="Y3517" t="s">
        <v>3282</v>
      </c>
      <c r="Z3517" t="s">
        <v>2102</v>
      </c>
      <c r="AA3517" t="s">
        <v>2102</v>
      </c>
      <c r="AB3517" t="s">
        <v>14313</v>
      </c>
      <c r="AC3517" t="s">
        <v>14314</v>
      </c>
      <c r="AD3517">
        <v>8070</v>
      </c>
      <c r="AE3517" t="s">
        <v>2105</v>
      </c>
      <c r="AF3517" t="s">
        <v>14315</v>
      </c>
      <c r="AG3517" t="s">
        <v>63</v>
      </c>
      <c r="AH3517">
        <v>2</v>
      </c>
    </row>
    <row r="3518" spans="1:34" x14ac:dyDescent="0.2">
      <c r="A3518">
        <v>0</v>
      </c>
      <c r="B3518">
        <v>0</v>
      </c>
      <c r="C3518">
        <v>0</v>
      </c>
      <c r="D3518" t="s">
        <v>1861</v>
      </c>
      <c r="E3518">
        <v>3</v>
      </c>
      <c r="H3518">
        <v>89</v>
      </c>
      <c r="I3518" t="s">
        <v>1892</v>
      </c>
      <c r="K3518">
        <v>0.85058999999999996</v>
      </c>
      <c r="L3518" s="2">
        <v>2.1974E-3</v>
      </c>
      <c r="M3518">
        <v>63.292000000000002</v>
      </c>
      <c r="N3518">
        <v>49.857999999999997</v>
      </c>
      <c r="O3518">
        <v>57.033999999999999</v>
      </c>
      <c r="P3518">
        <v>-1.4535</v>
      </c>
      <c r="Q3518">
        <v>121570000</v>
      </c>
      <c r="R3518">
        <v>309</v>
      </c>
      <c r="S3518">
        <v>0.45929198885222799</v>
      </c>
      <c r="T3518">
        <v>0.31077647058823499</v>
      </c>
      <c r="U3518">
        <v>20.963646888732899</v>
      </c>
      <c r="V3518">
        <v>24.744529724121101</v>
      </c>
      <c r="W3518">
        <v>23.160547256469702</v>
      </c>
      <c r="X3518" t="s">
        <v>2159</v>
      </c>
      <c r="Y3518">
        <v>309</v>
      </c>
      <c r="Z3518" t="s">
        <v>2159</v>
      </c>
      <c r="AA3518" t="s">
        <v>2159</v>
      </c>
      <c r="AB3518" t="s">
        <v>14316</v>
      </c>
      <c r="AC3518" t="s">
        <v>14317</v>
      </c>
      <c r="AD3518">
        <v>8072</v>
      </c>
      <c r="AE3518" t="s">
        <v>2162</v>
      </c>
      <c r="AF3518" t="s">
        <v>14318</v>
      </c>
      <c r="AH3518">
        <v>2</v>
      </c>
    </row>
    <row r="3519" spans="1:34" x14ac:dyDescent="0.2">
      <c r="A3519">
        <v>0</v>
      </c>
      <c r="B3519">
        <v>0</v>
      </c>
      <c r="C3519">
        <v>0</v>
      </c>
      <c r="D3519" t="s">
        <v>1861</v>
      </c>
      <c r="E3519">
        <v>2</v>
      </c>
      <c r="H3519">
        <v>89</v>
      </c>
      <c r="I3519" t="s">
        <v>1892</v>
      </c>
      <c r="K3519">
        <v>0.98589599999999999</v>
      </c>
      <c r="L3519">
        <v>5.9611999999999998E-3</v>
      </c>
      <c r="M3519">
        <v>64.775999999999996</v>
      </c>
      <c r="N3519">
        <v>43.999000000000002</v>
      </c>
      <c r="O3519">
        <v>64.775999999999996</v>
      </c>
      <c r="P3519">
        <v>0.48338999999999999</v>
      </c>
      <c r="Q3519">
        <v>103000000</v>
      </c>
      <c r="R3519">
        <v>246</v>
      </c>
      <c r="S3519">
        <v>5.4078789838254496E-3</v>
      </c>
      <c r="T3519">
        <v>0.98628496240601504</v>
      </c>
      <c r="U3519">
        <v>23.028758049011198</v>
      </c>
      <c r="V3519">
        <v>23.874364852905298</v>
      </c>
      <c r="W3519">
        <v>22.705250740051302</v>
      </c>
      <c r="X3519" t="s">
        <v>2159</v>
      </c>
      <c r="Y3519">
        <v>246</v>
      </c>
      <c r="Z3519" t="s">
        <v>2159</v>
      </c>
      <c r="AA3519" t="s">
        <v>2159</v>
      </c>
      <c r="AB3519" t="s">
        <v>14319</v>
      </c>
      <c r="AC3519" t="s">
        <v>14320</v>
      </c>
      <c r="AD3519">
        <v>8073</v>
      </c>
      <c r="AE3519" t="s">
        <v>2162</v>
      </c>
      <c r="AF3519" t="s">
        <v>14321</v>
      </c>
      <c r="AH3519">
        <v>2</v>
      </c>
    </row>
    <row r="3520" spans="1:34" x14ac:dyDescent="0.2">
      <c r="A3520">
        <v>0</v>
      </c>
      <c r="B3520">
        <v>0</v>
      </c>
      <c r="C3520">
        <v>0</v>
      </c>
      <c r="D3520" t="s">
        <v>1861</v>
      </c>
      <c r="E3520">
        <v>2</v>
      </c>
      <c r="H3520">
        <v>122</v>
      </c>
      <c r="I3520" t="s">
        <v>1892</v>
      </c>
      <c r="K3520">
        <v>0.99879300000000004</v>
      </c>
      <c r="L3520" s="2">
        <v>1.22119E-3</v>
      </c>
      <c r="M3520">
        <v>125.23</v>
      </c>
      <c r="N3520">
        <v>99.287000000000006</v>
      </c>
      <c r="O3520">
        <v>113.69</v>
      </c>
      <c r="P3520">
        <v>9.1922000000000004E-2</v>
      </c>
      <c r="Q3520">
        <v>251180000</v>
      </c>
      <c r="R3520">
        <v>340</v>
      </c>
      <c r="S3520">
        <v>0.145858434768317</v>
      </c>
      <c r="T3520">
        <v>0.68705127681307498</v>
      </c>
      <c r="U3520">
        <v>24.2964334487915</v>
      </c>
      <c r="V3520">
        <v>24.0652961730957</v>
      </c>
      <c r="W3520">
        <v>23.413183212280298</v>
      </c>
      <c r="X3520" t="s">
        <v>13198</v>
      </c>
      <c r="Y3520">
        <v>340</v>
      </c>
      <c r="Z3520" t="s">
        <v>13198</v>
      </c>
      <c r="AA3520" t="s">
        <v>13198</v>
      </c>
      <c r="AB3520" t="s">
        <v>14322</v>
      </c>
      <c r="AC3520" t="s">
        <v>14323</v>
      </c>
      <c r="AD3520">
        <v>8079</v>
      </c>
      <c r="AE3520" t="s">
        <v>13201</v>
      </c>
      <c r="AF3520" t="s">
        <v>14324</v>
      </c>
      <c r="AH3520">
        <v>2</v>
      </c>
    </row>
    <row r="3521" spans="1:34" x14ac:dyDescent="0.2">
      <c r="A3521">
        <v>0</v>
      </c>
      <c r="B3521">
        <v>0</v>
      </c>
      <c r="C3521">
        <v>0</v>
      </c>
      <c r="D3521" t="s">
        <v>1861</v>
      </c>
      <c r="E3521">
        <v>2</v>
      </c>
      <c r="H3521">
        <v>138</v>
      </c>
      <c r="I3521" t="s">
        <v>1892</v>
      </c>
      <c r="K3521">
        <v>0.97877199999999998</v>
      </c>
      <c r="L3521" s="2">
        <v>2.0184600000000001E-14</v>
      </c>
      <c r="M3521">
        <v>111.57</v>
      </c>
      <c r="N3521">
        <v>99.777000000000001</v>
      </c>
      <c r="O3521">
        <v>111.57</v>
      </c>
      <c r="P3521">
        <v>0.58599000000000001</v>
      </c>
      <c r="Q3521">
        <v>690300000</v>
      </c>
      <c r="R3521">
        <v>148</v>
      </c>
      <c r="S3521">
        <v>0.25617407260094199</v>
      </c>
      <c r="T3521">
        <v>0.51586976340351598</v>
      </c>
      <c r="U3521">
        <v>24.777140617370598</v>
      </c>
      <c r="V3521">
        <v>23.671308517456101</v>
      </c>
      <c r="W3521">
        <v>24.6855306625366</v>
      </c>
      <c r="X3521" t="s">
        <v>14325</v>
      </c>
      <c r="Y3521" t="s">
        <v>14326</v>
      </c>
      <c r="Z3521" t="s">
        <v>14327</v>
      </c>
      <c r="AA3521" t="s">
        <v>14327</v>
      </c>
      <c r="AB3521" t="s">
        <v>14328</v>
      </c>
      <c r="AC3521" t="s">
        <v>14329</v>
      </c>
      <c r="AD3521">
        <v>8080</v>
      </c>
      <c r="AE3521" t="s">
        <v>14330</v>
      </c>
      <c r="AF3521" t="s">
        <v>14331</v>
      </c>
      <c r="AH3521">
        <v>2</v>
      </c>
    </row>
    <row r="3522" spans="1:34" x14ac:dyDescent="0.2">
      <c r="A3522">
        <v>-2.54365086555481</v>
      </c>
      <c r="B3522">
        <v>2.5128989219665501</v>
      </c>
      <c r="C3522">
        <v>2.54365086555481</v>
      </c>
      <c r="D3522" t="s">
        <v>1861</v>
      </c>
      <c r="E3522">
        <v>4</v>
      </c>
      <c r="H3522">
        <v>161</v>
      </c>
      <c r="I3522" t="s">
        <v>1892</v>
      </c>
      <c r="J3522" t="s">
        <v>46</v>
      </c>
      <c r="K3522">
        <v>0.97500699999999996</v>
      </c>
      <c r="L3522" s="2">
        <v>2.2928499999999998E-75</v>
      </c>
      <c r="M3522">
        <v>181.44</v>
      </c>
      <c r="N3522">
        <v>174.47</v>
      </c>
      <c r="O3522">
        <v>121.75</v>
      </c>
      <c r="P3522">
        <v>-0.28210000000000002</v>
      </c>
      <c r="Q3522">
        <v>2304800000</v>
      </c>
      <c r="R3522">
        <v>248</v>
      </c>
      <c r="S3522">
        <v>2.8404460814832002</v>
      </c>
      <c r="T3522">
        <v>5.8181818181818204E-3</v>
      </c>
      <c r="U3522">
        <v>22.2436971664429</v>
      </c>
      <c r="V3522">
        <v>25.832965850830099</v>
      </c>
      <c r="W3522">
        <v>25.9658012390137</v>
      </c>
      <c r="X3522" t="s">
        <v>2392</v>
      </c>
      <c r="Y3522">
        <v>248</v>
      </c>
      <c r="Z3522" t="s">
        <v>2392</v>
      </c>
      <c r="AA3522" t="s">
        <v>2392</v>
      </c>
      <c r="AB3522" t="s">
        <v>14332</v>
      </c>
      <c r="AC3522" t="s">
        <v>14333</v>
      </c>
      <c r="AD3522">
        <v>8084</v>
      </c>
      <c r="AE3522" t="s">
        <v>2395</v>
      </c>
      <c r="AF3522" t="s">
        <v>14334</v>
      </c>
      <c r="AG3522" t="s">
        <v>1359</v>
      </c>
      <c r="AH3522">
        <v>2</v>
      </c>
    </row>
    <row r="3523" spans="1:34" x14ac:dyDescent="0.2">
      <c r="A3523">
        <v>-3.0869281291961701</v>
      </c>
      <c r="B3523">
        <v>-2.6021881103515598</v>
      </c>
      <c r="C3523">
        <v>3.0869281291961701</v>
      </c>
      <c r="D3523" t="s">
        <v>1861</v>
      </c>
      <c r="E3523">
        <v>3</v>
      </c>
      <c r="H3523">
        <v>186</v>
      </c>
      <c r="I3523" t="s">
        <v>1892</v>
      </c>
      <c r="J3523" t="s">
        <v>46</v>
      </c>
      <c r="K3523">
        <v>0.96770400000000001</v>
      </c>
      <c r="L3523" s="2">
        <v>6.9605800000000005E-4</v>
      </c>
      <c r="M3523">
        <v>68.525000000000006</v>
      </c>
      <c r="N3523">
        <v>50.468000000000004</v>
      </c>
      <c r="O3523">
        <v>68.525000000000006</v>
      </c>
      <c r="P3523">
        <v>1.7658</v>
      </c>
      <c r="Q3523">
        <v>25505000</v>
      </c>
      <c r="R3523">
        <v>759</v>
      </c>
      <c r="S3523">
        <v>3.2081619130459602</v>
      </c>
      <c r="T3523">
        <v>4.3817427385892099E-3</v>
      </c>
      <c r="U3523">
        <v>20.521411895751999</v>
      </c>
      <c r="V3523">
        <v>20.233829498291001</v>
      </c>
      <c r="W3523">
        <v>22.410899162292498</v>
      </c>
      <c r="X3523" t="s">
        <v>2474</v>
      </c>
      <c r="Y3523">
        <v>759</v>
      </c>
      <c r="Z3523" t="s">
        <v>2474</v>
      </c>
      <c r="AA3523" t="s">
        <v>2474</v>
      </c>
      <c r="AB3523" t="s">
        <v>14335</v>
      </c>
      <c r="AC3523" t="s">
        <v>14336</v>
      </c>
      <c r="AD3523">
        <v>8086</v>
      </c>
      <c r="AE3523" t="s">
        <v>2477</v>
      </c>
      <c r="AF3523" t="s">
        <v>14337</v>
      </c>
      <c r="AG3523" t="s">
        <v>2092</v>
      </c>
      <c r="AH3523">
        <v>2</v>
      </c>
    </row>
    <row r="3524" spans="1:34" x14ac:dyDescent="0.2">
      <c r="A3524">
        <v>0</v>
      </c>
      <c r="B3524">
        <v>0</v>
      </c>
      <c r="C3524">
        <v>0</v>
      </c>
      <c r="D3524" t="s">
        <v>1861</v>
      </c>
      <c r="E3524">
        <v>2</v>
      </c>
      <c r="H3524">
        <v>216</v>
      </c>
      <c r="I3524" t="s">
        <v>1892</v>
      </c>
      <c r="K3524">
        <v>0.99537600000000004</v>
      </c>
      <c r="L3524" s="2">
        <v>2.8503799999999998E-38</v>
      </c>
      <c r="M3524">
        <v>176.21</v>
      </c>
      <c r="N3524">
        <v>139.12</v>
      </c>
      <c r="O3524">
        <v>143.66999999999999</v>
      </c>
      <c r="P3524">
        <v>-0.53308</v>
      </c>
      <c r="Q3524">
        <v>822680000</v>
      </c>
      <c r="R3524">
        <v>234</v>
      </c>
      <c r="S3524">
        <v>0.37877211824405499</v>
      </c>
      <c r="T3524">
        <v>0.37878982971775099</v>
      </c>
      <c r="U3524">
        <v>23.888807296752901</v>
      </c>
      <c r="V3524">
        <v>23.309942245483398</v>
      </c>
      <c r="W3524">
        <v>24.886405944824201</v>
      </c>
      <c r="X3524" t="s">
        <v>2598</v>
      </c>
      <c r="Y3524">
        <v>234</v>
      </c>
      <c r="Z3524" t="s">
        <v>2598</v>
      </c>
      <c r="AA3524" t="s">
        <v>2598</v>
      </c>
      <c r="AB3524" t="s">
        <v>14338</v>
      </c>
      <c r="AC3524" t="s">
        <v>14339</v>
      </c>
      <c r="AD3524">
        <v>8087</v>
      </c>
      <c r="AE3524" t="s">
        <v>2601</v>
      </c>
      <c r="AF3524" t="s">
        <v>14340</v>
      </c>
      <c r="AH3524" t="s">
        <v>1977</v>
      </c>
    </row>
    <row r="3525" spans="1:34" x14ac:dyDescent="0.2">
      <c r="A3525">
        <v>0</v>
      </c>
      <c r="B3525">
        <v>0</v>
      </c>
      <c r="C3525">
        <v>0</v>
      </c>
      <c r="D3525" t="s">
        <v>1861</v>
      </c>
      <c r="E3525">
        <v>3</v>
      </c>
      <c r="H3525">
        <v>217</v>
      </c>
      <c r="I3525" t="s">
        <v>1892</v>
      </c>
      <c r="K3525">
        <v>0.98609400000000003</v>
      </c>
      <c r="L3525">
        <v>2.2761999999999999E-3</v>
      </c>
      <c r="M3525">
        <v>66.498000000000005</v>
      </c>
      <c r="N3525">
        <v>42.265999999999998</v>
      </c>
      <c r="O3525">
        <v>58.246000000000002</v>
      </c>
      <c r="P3525">
        <v>8.3951999999999999E-2</v>
      </c>
      <c r="Q3525">
        <v>301590000</v>
      </c>
      <c r="R3525">
        <v>280</v>
      </c>
      <c r="S3525">
        <v>1.15913485387492</v>
      </c>
      <c r="T3525">
        <v>6.6573479410653599E-2</v>
      </c>
      <c r="U3525">
        <v>26.1908731460571</v>
      </c>
      <c r="V3525">
        <v>21.190629959106399</v>
      </c>
      <c r="W3525">
        <v>20.5119304656982</v>
      </c>
      <c r="X3525" t="s">
        <v>2612</v>
      </c>
      <c r="Y3525" t="s">
        <v>14341</v>
      </c>
      <c r="Z3525" t="s">
        <v>2614</v>
      </c>
      <c r="AA3525" t="s">
        <v>2614</v>
      </c>
      <c r="AB3525" t="s">
        <v>14342</v>
      </c>
      <c r="AC3525" t="s">
        <v>2624</v>
      </c>
      <c r="AD3525">
        <v>8088</v>
      </c>
      <c r="AE3525" t="s">
        <v>2617</v>
      </c>
      <c r="AF3525" t="s">
        <v>14343</v>
      </c>
      <c r="AH3525">
        <v>2</v>
      </c>
    </row>
    <row r="3526" spans="1:34" x14ac:dyDescent="0.2">
      <c r="A3526">
        <v>-1.6207313537597701</v>
      </c>
      <c r="B3526">
        <v>0</v>
      </c>
      <c r="C3526">
        <v>1.6207313537597701</v>
      </c>
      <c r="D3526" t="s">
        <v>1861</v>
      </c>
      <c r="E3526">
        <v>3</v>
      </c>
      <c r="H3526">
        <v>233</v>
      </c>
      <c r="I3526" t="s">
        <v>1892</v>
      </c>
      <c r="J3526" t="s">
        <v>46</v>
      </c>
      <c r="K3526">
        <v>0.97153299999999998</v>
      </c>
      <c r="L3526" s="2">
        <v>1.3840200000000001E-4</v>
      </c>
      <c r="M3526">
        <v>79.013000000000005</v>
      </c>
      <c r="N3526">
        <v>54.972000000000001</v>
      </c>
      <c r="O3526">
        <v>47.728000000000002</v>
      </c>
      <c r="P3526">
        <v>-9.4813999999999992E-3</v>
      </c>
      <c r="Q3526">
        <v>179580000</v>
      </c>
      <c r="R3526">
        <v>254</v>
      </c>
      <c r="S3526">
        <v>1.5509097840085599</v>
      </c>
      <c r="T3526">
        <v>3.2466633712308499E-2</v>
      </c>
      <c r="U3526">
        <v>20.331662178039601</v>
      </c>
      <c r="V3526">
        <v>23.547338485717798</v>
      </c>
      <c r="W3526">
        <v>24.319727897644</v>
      </c>
      <c r="X3526" t="s">
        <v>2664</v>
      </c>
      <c r="Y3526" t="s">
        <v>14344</v>
      </c>
      <c r="Z3526" t="s">
        <v>2666</v>
      </c>
      <c r="AA3526" t="s">
        <v>2666</v>
      </c>
      <c r="AB3526" t="s">
        <v>14345</v>
      </c>
      <c r="AC3526" t="s">
        <v>14346</v>
      </c>
      <c r="AD3526">
        <v>8089</v>
      </c>
      <c r="AE3526" t="s">
        <v>2669</v>
      </c>
      <c r="AF3526" t="s">
        <v>14347</v>
      </c>
      <c r="AG3526" t="s">
        <v>89</v>
      </c>
      <c r="AH3526">
        <v>2</v>
      </c>
    </row>
    <row r="3527" spans="1:34" x14ac:dyDescent="0.2">
      <c r="A3527">
        <v>0</v>
      </c>
      <c r="B3527">
        <v>0</v>
      </c>
      <c r="C3527">
        <v>0</v>
      </c>
      <c r="D3527" t="s">
        <v>1861</v>
      </c>
      <c r="E3527">
        <v>3</v>
      </c>
      <c r="H3527">
        <v>242</v>
      </c>
      <c r="I3527" t="s">
        <v>1892</v>
      </c>
      <c r="K3527">
        <v>0.98046900000000003</v>
      </c>
      <c r="L3527" s="2">
        <v>3.1449400000000001E-7</v>
      </c>
      <c r="M3527">
        <v>98.796000000000006</v>
      </c>
      <c r="N3527">
        <v>82.853999999999999</v>
      </c>
      <c r="O3527">
        <v>73.036000000000001</v>
      </c>
      <c r="P3527">
        <v>0.25308999999999998</v>
      </c>
      <c r="Q3527">
        <v>5576300000</v>
      </c>
      <c r="R3527">
        <v>622</v>
      </c>
      <c r="S3527">
        <v>0.928702758031826</v>
      </c>
      <c r="T3527">
        <v>0.10614243902439</v>
      </c>
      <c r="U3527">
        <v>28.3831882476807</v>
      </c>
      <c r="V3527">
        <v>27.356575012206999</v>
      </c>
      <c r="W3527">
        <v>29.473256111145002</v>
      </c>
      <c r="X3527" t="s">
        <v>2689</v>
      </c>
      <c r="Y3527" t="s">
        <v>14348</v>
      </c>
      <c r="Z3527" t="s">
        <v>2691</v>
      </c>
      <c r="AA3527" t="s">
        <v>2691</v>
      </c>
      <c r="AB3527" t="s">
        <v>14349</v>
      </c>
      <c r="AC3527" t="s">
        <v>14350</v>
      </c>
      <c r="AD3527">
        <v>8090</v>
      </c>
      <c r="AE3527" t="s">
        <v>2694</v>
      </c>
      <c r="AF3527" t="s">
        <v>14351</v>
      </c>
      <c r="AH3527">
        <v>2</v>
      </c>
    </row>
    <row r="3528" spans="1:34" x14ac:dyDescent="0.2">
      <c r="A3528">
        <v>0</v>
      </c>
      <c r="B3528">
        <v>0</v>
      </c>
      <c r="C3528">
        <v>0</v>
      </c>
      <c r="D3528" t="s">
        <v>1861</v>
      </c>
      <c r="E3528">
        <v>2</v>
      </c>
      <c r="H3528">
        <v>242</v>
      </c>
      <c r="I3528" t="s">
        <v>1892</v>
      </c>
      <c r="K3528">
        <v>0.98521700000000001</v>
      </c>
      <c r="L3528" s="2">
        <v>2.4410799999999998E-7</v>
      </c>
      <c r="M3528">
        <v>101.67</v>
      </c>
      <c r="N3528">
        <v>81.927999999999997</v>
      </c>
      <c r="O3528">
        <v>90.385000000000005</v>
      </c>
      <c r="P3528">
        <v>-0.84319999999999995</v>
      </c>
      <c r="Q3528">
        <v>1064400000</v>
      </c>
      <c r="R3528">
        <v>625</v>
      </c>
      <c r="S3528">
        <v>0.28164253374321502</v>
      </c>
      <c r="T3528">
        <v>0.483333333333333</v>
      </c>
      <c r="U3528">
        <v>26.5696811676025</v>
      </c>
      <c r="V3528">
        <v>25.491334915161101</v>
      </c>
      <c r="W3528">
        <v>25.460656166076699</v>
      </c>
      <c r="X3528" t="s">
        <v>2689</v>
      </c>
      <c r="Y3528" t="s">
        <v>14352</v>
      </c>
      <c r="Z3528" t="s">
        <v>2691</v>
      </c>
      <c r="AA3528" t="s">
        <v>2691</v>
      </c>
      <c r="AB3528" t="s">
        <v>14353</v>
      </c>
      <c r="AC3528" t="s">
        <v>14354</v>
      </c>
      <c r="AD3528">
        <v>8091</v>
      </c>
      <c r="AE3528" t="s">
        <v>2694</v>
      </c>
      <c r="AF3528" t="s">
        <v>14355</v>
      </c>
      <c r="AH3528">
        <v>2</v>
      </c>
    </row>
    <row r="3529" spans="1:34" x14ac:dyDescent="0.2">
      <c r="A3529">
        <v>0</v>
      </c>
      <c r="B3529">
        <v>0</v>
      </c>
      <c r="C3529">
        <v>0</v>
      </c>
      <c r="D3529" t="s">
        <v>1861</v>
      </c>
      <c r="E3529">
        <v>5</v>
      </c>
      <c r="H3529">
        <v>271</v>
      </c>
      <c r="I3529" t="s">
        <v>1892</v>
      </c>
      <c r="K3529">
        <v>0.93157500000000004</v>
      </c>
      <c r="L3529" s="2">
        <v>1.46102E-21</v>
      </c>
      <c r="M3529">
        <v>129.32</v>
      </c>
      <c r="N3529">
        <v>119.61</v>
      </c>
      <c r="O3529">
        <v>105.17</v>
      </c>
      <c r="P3529">
        <v>0.89148000000000005</v>
      </c>
      <c r="Q3529">
        <v>278330000</v>
      </c>
      <c r="R3529">
        <v>764</v>
      </c>
      <c r="S3529">
        <v>1.49118920347526E-2</v>
      </c>
      <c r="T3529">
        <v>0.96024891570809001</v>
      </c>
      <c r="U3529">
        <v>24.500853538513201</v>
      </c>
      <c r="V3529">
        <v>25.261482238769499</v>
      </c>
      <c r="W3529">
        <v>23.781867027282701</v>
      </c>
      <c r="X3529" t="s">
        <v>2774</v>
      </c>
      <c r="Y3529">
        <v>764</v>
      </c>
      <c r="Z3529" t="s">
        <v>2774</v>
      </c>
      <c r="AA3529" t="s">
        <v>2774</v>
      </c>
      <c r="AB3529" t="s">
        <v>14356</v>
      </c>
      <c r="AC3529" t="s">
        <v>14357</v>
      </c>
      <c r="AD3529">
        <v>8092</v>
      </c>
      <c r="AE3529" t="s">
        <v>2777</v>
      </c>
      <c r="AF3529" t="s">
        <v>14358</v>
      </c>
      <c r="AH3529" t="s">
        <v>1977</v>
      </c>
    </row>
    <row r="3530" spans="1:34" x14ac:dyDescent="0.2">
      <c r="A3530">
        <v>0</v>
      </c>
      <c r="B3530">
        <v>0</v>
      </c>
      <c r="C3530">
        <v>0</v>
      </c>
      <c r="D3530" t="s">
        <v>1861</v>
      </c>
      <c r="E3530">
        <v>2</v>
      </c>
      <c r="H3530">
        <v>274</v>
      </c>
      <c r="I3530" t="s">
        <v>1892</v>
      </c>
      <c r="J3530" t="s">
        <v>46</v>
      </c>
      <c r="K3530">
        <v>0.99999899999999997</v>
      </c>
      <c r="L3530" s="2">
        <v>6.5623200000000005E-47</v>
      </c>
      <c r="M3530">
        <v>204.72</v>
      </c>
      <c r="N3530">
        <v>175.92</v>
      </c>
      <c r="O3530">
        <v>163.80000000000001</v>
      </c>
      <c r="P3530">
        <v>-0.51005</v>
      </c>
      <c r="Q3530">
        <v>7568700000</v>
      </c>
      <c r="R3530">
        <v>955</v>
      </c>
      <c r="S3530">
        <v>1.3119605380739301</v>
      </c>
      <c r="T3530">
        <v>4.98345233095338E-2</v>
      </c>
      <c r="U3530">
        <v>26.675705909729</v>
      </c>
      <c r="V3530">
        <v>25.1807861328125</v>
      </c>
      <c r="W3530">
        <v>26.717542648315401</v>
      </c>
      <c r="X3530" t="s">
        <v>2819</v>
      </c>
      <c r="Y3530" t="s">
        <v>14359</v>
      </c>
      <c r="Z3530" t="s">
        <v>2821</v>
      </c>
      <c r="AA3530" t="s">
        <v>2821</v>
      </c>
      <c r="AB3530" t="s">
        <v>14360</v>
      </c>
      <c r="AC3530" t="s">
        <v>14361</v>
      </c>
      <c r="AD3530">
        <v>8093</v>
      </c>
      <c r="AE3530" t="s">
        <v>2824</v>
      </c>
      <c r="AF3530" t="s">
        <v>14362</v>
      </c>
      <c r="AH3530">
        <v>2</v>
      </c>
    </row>
    <row r="3531" spans="1:34" x14ac:dyDescent="0.2">
      <c r="A3531">
        <v>3.62699627876282</v>
      </c>
      <c r="B3531">
        <v>-3.62699627876282</v>
      </c>
      <c r="C3531">
        <v>1.9312539100646999</v>
      </c>
      <c r="D3531" t="s">
        <v>1861</v>
      </c>
      <c r="E3531">
        <v>2</v>
      </c>
      <c r="H3531">
        <v>279</v>
      </c>
      <c r="I3531" t="s">
        <v>1892</v>
      </c>
      <c r="J3531" t="s">
        <v>46</v>
      </c>
      <c r="K3531">
        <v>0.89719599999999999</v>
      </c>
      <c r="L3531" s="2">
        <v>2.8034000000000002E-4</v>
      </c>
      <c r="M3531">
        <v>79.81</v>
      </c>
      <c r="N3531">
        <v>59.033000000000001</v>
      </c>
      <c r="O3531">
        <v>79.81</v>
      </c>
      <c r="P3531">
        <v>-1.1261000000000001</v>
      </c>
      <c r="Q3531">
        <v>76641000</v>
      </c>
      <c r="R3531">
        <v>161</v>
      </c>
      <c r="S3531">
        <v>3.5047271711602002</v>
      </c>
      <c r="T3531">
        <v>3.45915492957746E-3</v>
      </c>
      <c r="U3531">
        <v>23.9954671859741</v>
      </c>
      <c r="V3531">
        <v>19.989587783813501</v>
      </c>
      <c r="W3531">
        <v>22.144061088562001</v>
      </c>
      <c r="X3531" t="s">
        <v>2855</v>
      </c>
      <c r="Y3531" t="s">
        <v>14363</v>
      </c>
      <c r="Z3531" t="s">
        <v>2857</v>
      </c>
      <c r="AA3531" t="s">
        <v>2857</v>
      </c>
      <c r="AB3531" t="s">
        <v>14364</v>
      </c>
      <c r="AC3531" t="s">
        <v>14365</v>
      </c>
      <c r="AD3531">
        <v>8094</v>
      </c>
      <c r="AE3531" t="s">
        <v>2860</v>
      </c>
      <c r="AF3531" t="s">
        <v>14366</v>
      </c>
      <c r="AG3531" t="s">
        <v>2239</v>
      </c>
      <c r="AH3531">
        <v>2</v>
      </c>
    </row>
    <row r="3532" spans="1:34" x14ac:dyDescent="0.2">
      <c r="A3532">
        <v>0</v>
      </c>
      <c r="B3532">
        <v>0</v>
      </c>
      <c r="C3532">
        <v>0</v>
      </c>
      <c r="D3532" t="s">
        <v>1861</v>
      </c>
      <c r="E3532">
        <v>2</v>
      </c>
      <c r="H3532">
        <v>308</v>
      </c>
      <c r="I3532" t="s">
        <v>1892</v>
      </c>
      <c r="K3532">
        <v>0.99997400000000003</v>
      </c>
      <c r="L3532" s="2">
        <v>4.5310199999999999E-4</v>
      </c>
      <c r="M3532">
        <v>108.09</v>
      </c>
      <c r="N3532">
        <v>69.334000000000003</v>
      </c>
      <c r="O3532">
        <v>91.626000000000005</v>
      </c>
      <c r="P3532">
        <v>-0.12987000000000001</v>
      </c>
      <c r="Q3532">
        <v>17559000000</v>
      </c>
      <c r="R3532">
        <v>156</v>
      </c>
      <c r="S3532">
        <v>4.9337902390707601E-2</v>
      </c>
      <c r="T3532">
        <v>0.87871978444957699</v>
      </c>
      <c r="U3532">
        <v>23.316262245178201</v>
      </c>
      <c r="V3532">
        <v>25.459295272827099</v>
      </c>
      <c r="W3532">
        <v>23.5758266448975</v>
      </c>
      <c r="X3532" t="s">
        <v>2893</v>
      </c>
      <c r="Y3532" t="s">
        <v>14367</v>
      </c>
      <c r="Z3532" t="s">
        <v>216</v>
      </c>
      <c r="AA3532" t="s">
        <v>216</v>
      </c>
      <c r="AB3532" t="s">
        <v>14368</v>
      </c>
      <c r="AC3532" t="s">
        <v>2896</v>
      </c>
      <c r="AD3532">
        <v>8095</v>
      </c>
      <c r="AE3532" t="s">
        <v>2897</v>
      </c>
      <c r="AF3532" t="s">
        <v>14369</v>
      </c>
      <c r="AH3532" t="s">
        <v>1977</v>
      </c>
    </row>
    <row r="3533" spans="1:34" x14ac:dyDescent="0.2">
      <c r="A3533">
        <v>0</v>
      </c>
      <c r="B3533">
        <v>0</v>
      </c>
      <c r="C3533">
        <v>0</v>
      </c>
      <c r="D3533" t="s">
        <v>1861</v>
      </c>
      <c r="E3533">
        <v>3</v>
      </c>
      <c r="H3533">
        <v>386</v>
      </c>
      <c r="I3533" t="s">
        <v>1892</v>
      </c>
      <c r="K3533">
        <v>0.99959600000000004</v>
      </c>
      <c r="L3533" s="2">
        <v>3.7245399999999998E-4</v>
      </c>
      <c r="M3533">
        <v>87.18</v>
      </c>
      <c r="N3533">
        <v>64.861000000000004</v>
      </c>
      <c r="O3533">
        <v>79.632999999999996</v>
      </c>
      <c r="P3533">
        <v>1.3411</v>
      </c>
      <c r="Q3533">
        <v>159830000</v>
      </c>
      <c r="R3533">
        <v>264</v>
      </c>
      <c r="S3533">
        <v>0.18087085626933</v>
      </c>
      <c r="T3533">
        <v>0.62756925640491601</v>
      </c>
      <c r="U3533">
        <v>24.522169113159201</v>
      </c>
      <c r="V3533">
        <v>22.1281433105469</v>
      </c>
      <c r="W3533">
        <v>21.649090766906699</v>
      </c>
      <c r="X3533" t="s">
        <v>261</v>
      </c>
      <c r="Y3533" t="s">
        <v>3513</v>
      </c>
      <c r="Z3533" t="s">
        <v>263</v>
      </c>
      <c r="AA3533" t="s">
        <v>263</v>
      </c>
      <c r="AB3533" t="s">
        <v>14370</v>
      </c>
      <c r="AC3533" t="s">
        <v>14371</v>
      </c>
      <c r="AD3533">
        <v>8099</v>
      </c>
      <c r="AE3533" t="s">
        <v>266</v>
      </c>
      <c r="AF3533" t="s">
        <v>14372</v>
      </c>
      <c r="AH3533">
        <v>2</v>
      </c>
    </row>
    <row r="3534" spans="1:34" x14ac:dyDescent="0.2">
      <c r="A3534">
        <v>0</v>
      </c>
      <c r="B3534">
        <v>0</v>
      </c>
      <c r="C3534">
        <v>0</v>
      </c>
      <c r="D3534" t="s">
        <v>1861</v>
      </c>
      <c r="E3534">
        <v>2</v>
      </c>
      <c r="H3534">
        <v>420</v>
      </c>
      <c r="I3534" t="s">
        <v>1892</v>
      </c>
      <c r="K3534">
        <v>0.96989999999999998</v>
      </c>
      <c r="L3534" s="2">
        <v>1.0053600000000001E-73</v>
      </c>
      <c r="M3534">
        <v>209.83</v>
      </c>
      <c r="N3534">
        <v>190.25</v>
      </c>
      <c r="O3534">
        <v>185.95</v>
      </c>
      <c r="P3534">
        <v>0.21682999999999999</v>
      </c>
      <c r="Q3534">
        <v>6649900000</v>
      </c>
      <c r="R3534">
        <v>40</v>
      </c>
      <c r="S3534">
        <v>1.0831563699561699</v>
      </c>
      <c r="T3534">
        <v>7.7879116901918205E-2</v>
      </c>
      <c r="U3534">
        <v>24.6682014465332</v>
      </c>
      <c r="V3534">
        <v>24.165992736816399</v>
      </c>
      <c r="W3534">
        <v>25.864012718200701</v>
      </c>
      <c r="X3534" t="s">
        <v>3229</v>
      </c>
      <c r="Y3534">
        <v>40</v>
      </c>
      <c r="Z3534" t="s">
        <v>3229</v>
      </c>
      <c r="AA3534" t="s">
        <v>3229</v>
      </c>
      <c r="AB3534" t="s">
        <v>14373</v>
      </c>
      <c r="AC3534" t="s">
        <v>3231</v>
      </c>
      <c r="AD3534">
        <v>8101</v>
      </c>
      <c r="AE3534" t="s">
        <v>3232</v>
      </c>
      <c r="AF3534" t="s">
        <v>14374</v>
      </c>
      <c r="AH3534">
        <v>2</v>
      </c>
    </row>
    <row r="3535" spans="1:34" x14ac:dyDescent="0.2">
      <c r="A3535">
        <v>0</v>
      </c>
      <c r="B3535">
        <v>0</v>
      </c>
      <c r="C3535">
        <v>0</v>
      </c>
      <c r="D3535" t="s">
        <v>1861</v>
      </c>
      <c r="E3535">
        <v>2</v>
      </c>
      <c r="H3535">
        <v>433</v>
      </c>
      <c r="I3535" t="s">
        <v>1892</v>
      </c>
      <c r="K3535">
        <v>1</v>
      </c>
      <c r="L3535" s="2">
        <v>1.7085199999999999E-30</v>
      </c>
      <c r="M3535">
        <v>185.12</v>
      </c>
      <c r="N3535">
        <v>168.21</v>
      </c>
      <c r="O3535">
        <v>185.12</v>
      </c>
      <c r="P3535">
        <v>-1.3554E-2</v>
      </c>
      <c r="Q3535">
        <v>27883000000</v>
      </c>
      <c r="R3535">
        <v>225</v>
      </c>
      <c r="S3535">
        <v>1.1279935306973901</v>
      </c>
      <c r="T3535">
        <v>7.1202080237741494E-2</v>
      </c>
      <c r="U3535">
        <v>29.4228916168213</v>
      </c>
      <c r="V3535">
        <v>28.926345825195298</v>
      </c>
      <c r="W3535">
        <v>30.0769367218018</v>
      </c>
      <c r="X3535" t="s">
        <v>3290</v>
      </c>
      <c r="Y3535" t="s">
        <v>3104</v>
      </c>
      <c r="Z3535" t="s">
        <v>3292</v>
      </c>
      <c r="AA3535" t="s">
        <v>3292</v>
      </c>
      <c r="AB3535" t="s">
        <v>14375</v>
      </c>
      <c r="AC3535" t="s">
        <v>14376</v>
      </c>
      <c r="AD3535">
        <v>8102</v>
      </c>
      <c r="AE3535" t="s">
        <v>3295</v>
      </c>
      <c r="AF3535" t="s">
        <v>14377</v>
      </c>
      <c r="AH3535">
        <v>2</v>
      </c>
    </row>
    <row r="3536" spans="1:34" x14ac:dyDescent="0.2">
      <c r="A3536">
        <v>0</v>
      </c>
      <c r="B3536">
        <v>0</v>
      </c>
      <c r="C3536">
        <v>0</v>
      </c>
      <c r="D3536" t="s">
        <v>1861</v>
      </c>
      <c r="E3536">
        <v>3</v>
      </c>
      <c r="H3536">
        <v>554</v>
      </c>
      <c r="I3536" t="s">
        <v>1892</v>
      </c>
      <c r="K3536">
        <v>0.97009000000000001</v>
      </c>
      <c r="L3536" s="2">
        <v>6.9263800000000006E-5</v>
      </c>
      <c r="M3536">
        <v>76.525999999999996</v>
      </c>
      <c r="N3536">
        <v>60.761000000000003</v>
      </c>
      <c r="O3536">
        <v>50.055</v>
      </c>
      <c r="P3536">
        <v>0.15873999999999999</v>
      </c>
      <c r="Q3536">
        <v>48782000</v>
      </c>
      <c r="R3536">
        <v>189</v>
      </c>
      <c r="S3536">
        <v>1.1551475118040899</v>
      </c>
      <c r="T3536">
        <v>6.7055722891566305E-2</v>
      </c>
      <c r="U3536">
        <v>20.200525283813501</v>
      </c>
      <c r="V3536">
        <v>21.5097351074219</v>
      </c>
      <c r="W3536">
        <v>22.119906425476099</v>
      </c>
      <c r="X3536" t="s">
        <v>13351</v>
      </c>
      <c r="Y3536">
        <v>189</v>
      </c>
      <c r="Z3536" t="s">
        <v>13351</v>
      </c>
      <c r="AA3536" t="s">
        <v>13351</v>
      </c>
      <c r="AB3536" t="s">
        <v>14378</v>
      </c>
      <c r="AC3536" t="s">
        <v>14379</v>
      </c>
      <c r="AD3536">
        <v>8107</v>
      </c>
      <c r="AE3536" t="s">
        <v>13354</v>
      </c>
      <c r="AF3536" t="s">
        <v>14380</v>
      </c>
      <c r="AH3536">
        <v>2</v>
      </c>
    </row>
    <row r="3537" spans="1:34" x14ac:dyDescent="0.2">
      <c r="A3537">
        <v>0</v>
      </c>
      <c r="B3537">
        <v>0</v>
      </c>
      <c r="C3537">
        <v>0</v>
      </c>
      <c r="D3537" t="s">
        <v>1861</v>
      </c>
      <c r="E3537">
        <v>3</v>
      </c>
      <c r="H3537">
        <v>601</v>
      </c>
      <c r="I3537" t="s">
        <v>1892</v>
      </c>
      <c r="K3537">
        <v>0.97426999999999997</v>
      </c>
      <c r="L3537" s="2">
        <v>5.1853199999999999E-61</v>
      </c>
      <c r="M3537">
        <v>196.8</v>
      </c>
      <c r="N3537">
        <v>168.9</v>
      </c>
      <c r="O3537">
        <v>196.8</v>
      </c>
      <c r="P3537">
        <v>2.9832999999999998E-2</v>
      </c>
      <c r="Q3537">
        <v>202540000</v>
      </c>
      <c r="R3537">
        <v>173</v>
      </c>
      <c r="S3537">
        <v>0.26682962562686202</v>
      </c>
      <c r="T3537">
        <v>0.50235561380515503</v>
      </c>
      <c r="U3537">
        <v>25.106930732727101</v>
      </c>
      <c r="V3537">
        <v>23.6648139953613</v>
      </c>
      <c r="W3537">
        <v>21.769557952880898</v>
      </c>
      <c r="X3537" t="s">
        <v>3775</v>
      </c>
      <c r="Y3537">
        <v>173</v>
      </c>
      <c r="Z3537" t="s">
        <v>3775</v>
      </c>
      <c r="AA3537" t="s">
        <v>3775</v>
      </c>
      <c r="AB3537" t="s">
        <v>14381</v>
      </c>
      <c r="AC3537" t="s">
        <v>14382</v>
      </c>
      <c r="AD3537">
        <v>8115</v>
      </c>
      <c r="AE3537" t="s">
        <v>3778</v>
      </c>
      <c r="AF3537" t="s">
        <v>14383</v>
      </c>
      <c r="AH3537">
        <v>2</v>
      </c>
    </row>
    <row r="3538" spans="1:34" x14ac:dyDescent="0.2">
      <c r="A3538">
        <v>0</v>
      </c>
      <c r="B3538">
        <v>0</v>
      </c>
      <c r="C3538">
        <v>0</v>
      </c>
      <c r="D3538" t="s">
        <v>1861</v>
      </c>
      <c r="E3538">
        <v>3</v>
      </c>
      <c r="H3538">
        <v>690</v>
      </c>
      <c r="I3538" t="s">
        <v>1892</v>
      </c>
      <c r="K3538">
        <v>0.99999099999999996</v>
      </c>
      <c r="L3538" s="2">
        <v>3.55347E-4</v>
      </c>
      <c r="M3538">
        <v>59.814</v>
      </c>
      <c r="N3538">
        <v>45.2</v>
      </c>
      <c r="O3538">
        <v>59.814</v>
      </c>
      <c r="P3538">
        <v>0.80913000000000002</v>
      </c>
      <c r="Q3538">
        <v>83171000</v>
      </c>
      <c r="R3538">
        <v>319</v>
      </c>
      <c r="S3538">
        <v>0.63659645232212303</v>
      </c>
      <c r="T3538">
        <v>0.201115353589675</v>
      </c>
      <c r="U3538">
        <v>23.324856758117701</v>
      </c>
      <c r="V3538">
        <v>22.644252777099599</v>
      </c>
      <c r="W3538">
        <v>21.339653015136701</v>
      </c>
      <c r="X3538" t="s">
        <v>4013</v>
      </c>
      <c r="Y3538">
        <v>319</v>
      </c>
      <c r="Z3538" t="s">
        <v>4013</v>
      </c>
      <c r="AA3538" t="s">
        <v>4013</v>
      </c>
      <c r="AB3538" t="s">
        <v>14384</v>
      </c>
      <c r="AC3538" t="s">
        <v>14385</v>
      </c>
      <c r="AD3538">
        <v>8126</v>
      </c>
      <c r="AE3538" t="s">
        <v>4016</v>
      </c>
      <c r="AF3538" t="s">
        <v>14386</v>
      </c>
      <c r="AH3538">
        <v>2</v>
      </c>
    </row>
    <row r="3539" spans="1:34" x14ac:dyDescent="0.2">
      <c r="A3539">
        <v>-1.80997014045715</v>
      </c>
      <c r="B3539">
        <v>1.34945464134216</v>
      </c>
      <c r="C3539">
        <v>1.80997014045715</v>
      </c>
      <c r="D3539" t="s">
        <v>1861</v>
      </c>
      <c r="E3539">
        <v>3</v>
      </c>
      <c r="H3539">
        <v>755</v>
      </c>
      <c r="I3539" t="s">
        <v>1892</v>
      </c>
      <c r="J3539" t="s">
        <v>46</v>
      </c>
      <c r="K3539">
        <v>0.99840300000000004</v>
      </c>
      <c r="L3539" s="2">
        <v>2.1628200000000002E-3</v>
      </c>
      <c r="M3539">
        <v>48.597000000000001</v>
      </c>
      <c r="N3539">
        <v>41.058</v>
      </c>
      <c r="O3539">
        <v>48.597000000000001</v>
      </c>
      <c r="P3539">
        <v>0.19213</v>
      </c>
      <c r="Q3539">
        <v>240920000</v>
      </c>
      <c r="R3539">
        <v>669</v>
      </c>
      <c r="S3539">
        <v>1.86487601789573</v>
      </c>
      <c r="T3539">
        <v>1.95516593613024E-2</v>
      </c>
      <c r="U3539">
        <v>21.787162780761701</v>
      </c>
      <c r="V3539">
        <v>24.693119049072301</v>
      </c>
      <c r="W3539">
        <v>25.186268806457502</v>
      </c>
      <c r="X3539" t="s">
        <v>433</v>
      </c>
      <c r="Y3539" t="s">
        <v>14387</v>
      </c>
      <c r="Z3539" t="s">
        <v>435</v>
      </c>
      <c r="AA3539" t="s">
        <v>435</v>
      </c>
      <c r="AB3539" t="s">
        <v>14388</v>
      </c>
      <c r="AC3539" t="s">
        <v>14389</v>
      </c>
      <c r="AD3539">
        <v>8129</v>
      </c>
      <c r="AE3539" t="s">
        <v>438</v>
      </c>
      <c r="AF3539" t="s">
        <v>14390</v>
      </c>
      <c r="AG3539" t="s">
        <v>335</v>
      </c>
      <c r="AH3539">
        <v>2</v>
      </c>
    </row>
    <row r="3540" spans="1:34" x14ac:dyDescent="0.2">
      <c r="A3540">
        <v>1.9458868503570601</v>
      </c>
      <c r="B3540">
        <v>-1.9458868503570601</v>
      </c>
      <c r="C3540">
        <v>1.39647233486176</v>
      </c>
      <c r="D3540" t="s">
        <v>1861</v>
      </c>
      <c r="E3540">
        <v>3</v>
      </c>
      <c r="H3540">
        <v>794</v>
      </c>
      <c r="I3540" t="s">
        <v>1892</v>
      </c>
      <c r="J3540" t="s">
        <v>46</v>
      </c>
      <c r="K3540">
        <v>0.96699000000000002</v>
      </c>
      <c r="L3540" s="2">
        <v>2.8575500000000001E-12</v>
      </c>
      <c r="M3540">
        <v>102.6</v>
      </c>
      <c r="N3540">
        <v>76.665999999999997</v>
      </c>
      <c r="O3540">
        <v>74.837999999999994</v>
      </c>
      <c r="P3540">
        <v>-0.51368000000000003</v>
      </c>
      <c r="Q3540">
        <v>1467600000</v>
      </c>
      <c r="R3540">
        <v>40</v>
      </c>
      <c r="S3540">
        <v>1.9137099115716301</v>
      </c>
      <c r="T3540">
        <v>1.8171428571428599E-2</v>
      </c>
      <c r="U3540">
        <v>24.638158798217798</v>
      </c>
      <c r="V3540">
        <v>20.2107448577881</v>
      </c>
      <c r="W3540">
        <v>24.272133827209501</v>
      </c>
      <c r="X3540" t="s">
        <v>4347</v>
      </c>
      <c r="Y3540">
        <v>40</v>
      </c>
      <c r="Z3540" t="s">
        <v>4347</v>
      </c>
      <c r="AA3540" t="s">
        <v>4347</v>
      </c>
      <c r="AB3540" t="s">
        <v>14391</v>
      </c>
      <c r="AC3540" t="s">
        <v>14392</v>
      </c>
      <c r="AD3540">
        <v>8133</v>
      </c>
      <c r="AE3540" t="s">
        <v>4350</v>
      </c>
      <c r="AF3540" t="s">
        <v>14393</v>
      </c>
      <c r="AG3540" t="s">
        <v>221</v>
      </c>
      <c r="AH3540" t="s">
        <v>1977</v>
      </c>
    </row>
    <row r="3541" spans="1:34" x14ac:dyDescent="0.2">
      <c r="A3541">
        <v>0</v>
      </c>
      <c r="B3541">
        <v>0</v>
      </c>
      <c r="C3541">
        <v>0</v>
      </c>
      <c r="D3541" t="s">
        <v>1861</v>
      </c>
      <c r="E3541">
        <v>2</v>
      </c>
      <c r="H3541">
        <v>819</v>
      </c>
      <c r="I3541" t="s">
        <v>1892</v>
      </c>
      <c r="K3541">
        <v>0.86521999999999999</v>
      </c>
      <c r="L3541" s="2">
        <v>6.2151099999999999E-6</v>
      </c>
      <c r="M3541">
        <v>66.12</v>
      </c>
      <c r="N3541">
        <v>57.64</v>
      </c>
      <c r="O3541">
        <v>66.12</v>
      </c>
      <c r="P3541">
        <v>0.70665999999999995</v>
      </c>
      <c r="Q3541">
        <v>49453000</v>
      </c>
      <c r="R3541">
        <v>320</v>
      </c>
      <c r="S3541">
        <v>0.354895760686185</v>
      </c>
      <c r="T3541">
        <v>0.40135231970601698</v>
      </c>
      <c r="U3541">
        <v>21.7678737640381</v>
      </c>
      <c r="V3541">
        <v>20.363975524902301</v>
      </c>
      <c r="W3541">
        <v>21.545343399047901</v>
      </c>
      <c r="X3541" t="s">
        <v>4405</v>
      </c>
      <c r="Y3541">
        <v>320</v>
      </c>
      <c r="Z3541" t="s">
        <v>4405</v>
      </c>
      <c r="AA3541" t="s">
        <v>4405</v>
      </c>
      <c r="AB3541" t="s">
        <v>14394</v>
      </c>
      <c r="AC3541" t="s">
        <v>4411</v>
      </c>
      <c r="AD3541">
        <v>8134</v>
      </c>
      <c r="AE3541" t="s">
        <v>4408</v>
      </c>
      <c r="AF3541" t="s">
        <v>14395</v>
      </c>
      <c r="AH3541">
        <v>2</v>
      </c>
    </row>
    <row r="3542" spans="1:34" x14ac:dyDescent="0.2">
      <c r="A3542">
        <v>-1.37053966522217</v>
      </c>
      <c r="B3542">
        <v>0</v>
      </c>
      <c r="C3542">
        <v>1.37053966522217</v>
      </c>
      <c r="D3542" t="s">
        <v>1861</v>
      </c>
      <c r="E3542">
        <v>3</v>
      </c>
      <c r="H3542">
        <v>835</v>
      </c>
      <c r="I3542" t="s">
        <v>1892</v>
      </c>
      <c r="J3542" t="s">
        <v>46</v>
      </c>
      <c r="K3542">
        <v>0.99985100000000005</v>
      </c>
      <c r="L3542" s="2">
        <v>2.72738E-12</v>
      </c>
      <c r="M3542">
        <v>92.238</v>
      </c>
      <c r="N3542">
        <v>80.158000000000001</v>
      </c>
      <c r="O3542">
        <v>92.238</v>
      </c>
      <c r="P3542">
        <v>0.77676000000000001</v>
      </c>
      <c r="Q3542">
        <v>122520000</v>
      </c>
      <c r="R3542">
        <v>623</v>
      </c>
      <c r="S3542">
        <v>1.44119460568452</v>
      </c>
      <c r="T3542">
        <v>3.9181735159817301E-2</v>
      </c>
      <c r="U3542">
        <v>20.461576461791999</v>
      </c>
      <c r="V3542">
        <v>20.503057479858398</v>
      </c>
      <c r="W3542">
        <v>24.9808959960938</v>
      </c>
      <c r="X3542" t="s">
        <v>4495</v>
      </c>
      <c r="Y3542">
        <v>623</v>
      </c>
      <c r="Z3542" t="s">
        <v>4495</v>
      </c>
      <c r="AA3542" t="s">
        <v>4495</v>
      </c>
      <c r="AB3542" t="s">
        <v>14396</v>
      </c>
      <c r="AC3542" t="s">
        <v>14397</v>
      </c>
      <c r="AD3542">
        <v>8137</v>
      </c>
      <c r="AE3542" t="s">
        <v>4498</v>
      </c>
      <c r="AF3542" t="s">
        <v>14398</v>
      </c>
      <c r="AG3542" t="s">
        <v>89</v>
      </c>
      <c r="AH3542">
        <v>2</v>
      </c>
    </row>
    <row r="3543" spans="1:34" x14ac:dyDescent="0.2">
      <c r="A3543">
        <v>2.2613272666931201</v>
      </c>
      <c r="B3543">
        <v>-2.2613272666931201</v>
      </c>
      <c r="C3543">
        <v>1.6139265298843399</v>
      </c>
      <c r="D3543" t="s">
        <v>1861</v>
      </c>
      <c r="E3543">
        <v>2</v>
      </c>
      <c r="H3543">
        <v>848</v>
      </c>
      <c r="I3543" t="s">
        <v>1892</v>
      </c>
      <c r="J3543" t="s">
        <v>46</v>
      </c>
      <c r="K3543">
        <v>0.79680600000000001</v>
      </c>
      <c r="L3543" s="2">
        <v>2.8574399999999999E-5</v>
      </c>
      <c r="M3543">
        <v>71.697000000000003</v>
      </c>
      <c r="N3543">
        <v>63.593000000000004</v>
      </c>
      <c r="O3543">
        <v>53.860999999999997</v>
      </c>
      <c r="P3543">
        <v>-0.57933999999999997</v>
      </c>
      <c r="Q3543">
        <v>323270000</v>
      </c>
      <c r="R3543">
        <v>579</v>
      </c>
      <c r="S3543">
        <v>2.2165499939789002</v>
      </c>
      <c r="T3543">
        <v>1.1825370675453001E-2</v>
      </c>
      <c r="U3543">
        <v>23.6359205245972</v>
      </c>
      <c r="V3543">
        <v>21.902790069580099</v>
      </c>
      <c r="W3543">
        <v>23.1813449859619</v>
      </c>
      <c r="X3543" t="s">
        <v>4523</v>
      </c>
      <c r="Y3543">
        <v>579</v>
      </c>
      <c r="Z3543" t="s">
        <v>4523</v>
      </c>
      <c r="AA3543" t="s">
        <v>4523</v>
      </c>
      <c r="AB3543" t="s">
        <v>14399</v>
      </c>
      <c r="AC3543" t="s">
        <v>14400</v>
      </c>
      <c r="AD3543">
        <v>8138</v>
      </c>
      <c r="AE3543" t="s">
        <v>4526</v>
      </c>
      <c r="AF3543" t="s">
        <v>14401</v>
      </c>
      <c r="AG3543" t="s">
        <v>221</v>
      </c>
      <c r="AH3543">
        <v>2</v>
      </c>
    </row>
    <row r="3544" spans="1:34" x14ac:dyDescent="0.2">
      <c r="A3544">
        <v>0</v>
      </c>
      <c r="B3544">
        <v>0</v>
      </c>
      <c r="C3544">
        <v>0</v>
      </c>
      <c r="D3544" t="s">
        <v>1861</v>
      </c>
      <c r="E3544">
        <v>2</v>
      </c>
      <c r="H3544">
        <v>872</v>
      </c>
      <c r="I3544" t="s">
        <v>1892</v>
      </c>
      <c r="K3544">
        <v>0.99999099999999996</v>
      </c>
      <c r="L3544" s="2">
        <v>2.0424099999999999E-36</v>
      </c>
      <c r="M3544">
        <v>206.2</v>
      </c>
      <c r="N3544">
        <v>181.94</v>
      </c>
      <c r="O3544">
        <v>188.61</v>
      </c>
      <c r="P3544">
        <v>-0.83855000000000002</v>
      </c>
      <c r="Q3544">
        <v>3834700000</v>
      </c>
      <c r="R3544">
        <v>381</v>
      </c>
      <c r="S3544">
        <v>0.19013522212752401</v>
      </c>
      <c r="T3544">
        <v>0.61214898514333504</v>
      </c>
      <c r="U3544">
        <v>25.4720783233643</v>
      </c>
      <c r="V3544">
        <v>24.9914855957031</v>
      </c>
      <c r="W3544">
        <v>25.123104095458999</v>
      </c>
      <c r="X3544" t="s">
        <v>499</v>
      </c>
      <c r="Y3544">
        <v>381</v>
      </c>
      <c r="Z3544" t="s">
        <v>499</v>
      </c>
      <c r="AA3544" t="s">
        <v>499</v>
      </c>
      <c r="AB3544" t="s">
        <v>14402</v>
      </c>
      <c r="AC3544" t="s">
        <v>4571</v>
      </c>
      <c r="AD3544">
        <v>8140</v>
      </c>
      <c r="AE3544" t="s">
        <v>502</v>
      </c>
      <c r="AF3544" t="s">
        <v>14403</v>
      </c>
      <c r="AH3544">
        <v>2</v>
      </c>
    </row>
    <row r="3545" spans="1:34" x14ac:dyDescent="0.2">
      <c r="A3545">
        <v>1.8451976776123</v>
      </c>
      <c r="B3545">
        <v>-1.8451976776123</v>
      </c>
      <c r="C3545">
        <v>-1.6121573448181199</v>
      </c>
      <c r="D3545" t="s">
        <v>1861</v>
      </c>
      <c r="E3545">
        <v>3</v>
      </c>
      <c r="H3545">
        <v>936</v>
      </c>
      <c r="I3545" t="s">
        <v>1892</v>
      </c>
      <c r="J3545" t="s">
        <v>46</v>
      </c>
      <c r="K3545">
        <v>0.92882900000000002</v>
      </c>
      <c r="L3545" s="2">
        <v>1.9128700000000001E-12</v>
      </c>
      <c r="M3545">
        <v>131.66999999999999</v>
      </c>
      <c r="N3545">
        <v>123.17</v>
      </c>
      <c r="O3545">
        <v>131.66999999999999</v>
      </c>
      <c r="P3545">
        <v>-4.7591000000000001E-2</v>
      </c>
      <c r="Q3545">
        <v>188040000</v>
      </c>
      <c r="R3545">
        <v>1123</v>
      </c>
      <c r="S3545">
        <v>1.9965855178796701</v>
      </c>
      <c r="T3545">
        <v>1.58554551772064E-2</v>
      </c>
      <c r="U3545">
        <v>24.831476211547901</v>
      </c>
      <c r="V3545">
        <v>23.017061233520501</v>
      </c>
      <c r="W3545">
        <v>23.2573566436768</v>
      </c>
      <c r="X3545" t="s">
        <v>4724</v>
      </c>
      <c r="Y3545" t="s">
        <v>14404</v>
      </c>
      <c r="Z3545" t="s">
        <v>4726</v>
      </c>
      <c r="AA3545" t="s">
        <v>4726</v>
      </c>
      <c r="AB3545" t="s">
        <v>14405</v>
      </c>
      <c r="AC3545" t="s">
        <v>14406</v>
      </c>
      <c r="AD3545">
        <v>8146</v>
      </c>
      <c r="AE3545" t="s">
        <v>4729</v>
      </c>
      <c r="AF3545" t="s">
        <v>14407</v>
      </c>
      <c r="AG3545" t="s">
        <v>493</v>
      </c>
      <c r="AH3545">
        <v>2</v>
      </c>
    </row>
    <row r="3546" spans="1:34" x14ac:dyDescent="0.2">
      <c r="A3546">
        <v>0</v>
      </c>
      <c r="B3546">
        <v>0</v>
      </c>
      <c r="C3546">
        <v>0</v>
      </c>
      <c r="D3546" t="s">
        <v>1861</v>
      </c>
      <c r="E3546">
        <v>3</v>
      </c>
      <c r="H3546">
        <v>946</v>
      </c>
      <c r="I3546" t="s">
        <v>1892</v>
      </c>
      <c r="K3546">
        <v>0.82283200000000001</v>
      </c>
      <c r="L3546" s="2">
        <v>1.6441000000000001E-53</v>
      </c>
      <c r="M3546">
        <v>226.19</v>
      </c>
      <c r="N3546">
        <v>204.13</v>
      </c>
      <c r="O3546">
        <v>106.38</v>
      </c>
      <c r="P3546">
        <v>0.12614</v>
      </c>
      <c r="Q3546">
        <v>778720000</v>
      </c>
      <c r="R3546">
        <v>392</v>
      </c>
      <c r="S3546">
        <v>1.0769195434696699</v>
      </c>
      <c r="T3546">
        <v>7.8920245398773001E-2</v>
      </c>
      <c r="U3546">
        <v>25.318789482116699</v>
      </c>
      <c r="V3546">
        <v>24.619693756103501</v>
      </c>
      <c r="W3546">
        <v>23.5634622573853</v>
      </c>
      <c r="X3546" t="s">
        <v>4760</v>
      </c>
      <c r="Y3546" t="s">
        <v>11460</v>
      </c>
      <c r="Z3546" t="s">
        <v>4762</v>
      </c>
      <c r="AA3546" t="s">
        <v>4762</v>
      </c>
      <c r="AB3546" t="s">
        <v>14408</v>
      </c>
      <c r="AC3546" t="s">
        <v>14409</v>
      </c>
      <c r="AD3546">
        <v>8147</v>
      </c>
      <c r="AE3546" t="s">
        <v>4765</v>
      </c>
      <c r="AF3546" t="s">
        <v>14410</v>
      </c>
      <c r="AH3546">
        <v>2</v>
      </c>
    </row>
    <row r="3547" spans="1:34" x14ac:dyDescent="0.2">
      <c r="A3547">
        <v>0</v>
      </c>
      <c r="B3547">
        <v>0</v>
      </c>
      <c r="C3547">
        <v>0</v>
      </c>
      <c r="D3547" t="s">
        <v>1861</v>
      </c>
      <c r="E3547">
        <v>2</v>
      </c>
      <c r="H3547">
        <v>965</v>
      </c>
      <c r="I3547" t="s">
        <v>1892</v>
      </c>
      <c r="K3547">
        <v>0.99932900000000002</v>
      </c>
      <c r="L3547" s="2">
        <v>6.3937799999999996E-5</v>
      </c>
      <c r="M3547">
        <v>66.893000000000001</v>
      </c>
      <c r="N3547">
        <v>52.432000000000002</v>
      </c>
      <c r="O3547">
        <v>66.893000000000001</v>
      </c>
      <c r="P3547">
        <v>1.6075999999999999</v>
      </c>
      <c r="Q3547">
        <v>235630000</v>
      </c>
      <c r="R3547">
        <v>908</v>
      </c>
      <c r="S3547">
        <v>0.27777791443910599</v>
      </c>
      <c r="T3547">
        <v>0.48835428571428602</v>
      </c>
      <c r="U3547">
        <v>23.752114295959501</v>
      </c>
      <c r="V3547">
        <v>23.316999435424801</v>
      </c>
      <c r="W3547">
        <v>24.4206686019897</v>
      </c>
      <c r="X3547" t="s">
        <v>4803</v>
      </c>
      <c r="Y3547">
        <v>908</v>
      </c>
      <c r="Z3547" t="s">
        <v>4803</v>
      </c>
      <c r="AA3547" t="s">
        <v>4803</v>
      </c>
      <c r="AB3547" t="s">
        <v>14411</v>
      </c>
      <c r="AC3547" t="s">
        <v>14412</v>
      </c>
      <c r="AD3547">
        <v>8150</v>
      </c>
      <c r="AE3547" t="s">
        <v>4806</v>
      </c>
      <c r="AF3547" t="s">
        <v>14413</v>
      </c>
      <c r="AH3547">
        <v>2</v>
      </c>
    </row>
    <row r="3548" spans="1:34" x14ac:dyDescent="0.2">
      <c r="A3548">
        <v>0</v>
      </c>
      <c r="B3548">
        <v>-1.48180663585663</v>
      </c>
      <c r="C3548">
        <v>1.48180663585663</v>
      </c>
      <c r="D3548" t="s">
        <v>1861</v>
      </c>
      <c r="E3548">
        <v>2</v>
      </c>
      <c r="H3548">
        <v>1022</v>
      </c>
      <c r="I3548" t="s">
        <v>1892</v>
      </c>
      <c r="J3548" t="s">
        <v>46</v>
      </c>
      <c r="K3548">
        <v>0.99992099999999995</v>
      </c>
      <c r="L3548" s="2">
        <v>8.7769899999999995E-7</v>
      </c>
      <c r="M3548">
        <v>107.34</v>
      </c>
      <c r="N3548">
        <v>95.281000000000006</v>
      </c>
      <c r="O3548">
        <v>105.39</v>
      </c>
      <c r="P3548">
        <v>-0.67957999999999996</v>
      </c>
      <c r="Q3548">
        <v>1584800000</v>
      </c>
      <c r="R3548">
        <v>617</v>
      </c>
      <c r="S3548">
        <v>1.45351858803796</v>
      </c>
      <c r="T3548">
        <v>3.8112999540652302E-2</v>
      </c>
      <c r="U3548">
        <v>26.286457061767599</v>
      </c>
      <c r="V3548">
        <v>25.5244445800781</v>
      </c>
      <c r="W3548">
        <v>26.676339149475101</v>
      </c>
      <c r="X3548" t="s">
        <v>4932</v>
      </c>
      <c r="Y3548">
        <v>617</v>
      </c>
      <c r="Z3548" t="s">
        <v>4932</v>
      </c>
      <c r="AA3548" t="s">
        <v>4932</v>
      </c>
      <c r="AB3548" t="s">
        <v>14414</v>
      </c>
      <c r="AC3548" t="s">
        <v>14415</v>
      </c>
      <c r="AD3548">
        <v>8153</v>
      </c>
      <c r="AE3548" t="s">
        <v>4935</v>
      </c>
      <c r="AF3548" t="s">
        <v>14416</v>
      </c>
      <c r="AG3548" t="s">
        <v>2433</v>
      </c>
      <c r="AH3548">
        <v>2</v>
      </c>
    </row>
    <row r="3549" spans="1:34" x14ac:dyDescent="0.2">
      <c r="A3549">
        <v>0</v>
      </c>
      <c r="B3549">
        <v>0</v>
      </c>
      <c r="C3549">
        <v>0</v>
      </c>
      <c r="D3549" t="s">
        <v>1861</v>
      </c>
      <c r="E3549">
        <v>3</v>
      </c>
      <c r="H3549">
        <v>1043</v>
      </c>
      <c r="I3549" t="s">
        <v>1892</v>
      </c>
      <c r="K3549">
        <v>0.83461399999999997</v>
      </c>
      <c r="L3549" s="2">
        <v>2.6310499999999999E-9</v>
      </c>
      <c r="M3549">
        <v>85.19</v>
      </c>
      <c r="N3549">
        <v>74.085999999999999</v>
      </c>
      <c r="O3549">
        <v>76.834999999999994</v>
      </c>
      <c r="P3549">
        <v>-0.76897000000000004</v>
      </c>
      <c r="Q3549">
        <v>95612000</v>
      </c>
      <c r="R3549">
        <v>74</v>
      </c>
      <c r="S3549">
        <v>0.13349328651884099</v>
      </c>
      <c r="T3549">
        <v>0.71071895956106501</v>
      </c>
      <c r="U3549">
        <v>23.144733428955099</v>
      </c>
      <c r="V3549">
        <v>22.105878829956101</v>
      </c>
      <c r="W3549">
        <v>23.6830749511719</v>
      </c>
      <c r="X3549" t="s">
        <v>4986</v>
      </c>
      <c r="Y3549" t="s">
        <v>11385</v>
      </c>
      <c r="Z3549" t="s">
        <v>4987</v>
      </c>
      <c r="AA3549" t="s">
        <v>4987</v>
      </c>
      <c r="AB3549" t="s">
        <v>14417</v>
      </c>
      <c r="AC3549" t="s">
        <v>14418</v>
      </c>
      <c r="AD3549">
        <v>8154</v>
      </c>
      <c r="AE3549" t="s">
        <v>4990</v>
      </c>
      <c r="AF3549" t="s">
        <v>14419</v>
      </c>
      <c r="AH3549">
        <v>2</v>
      </c>
    </row>
    <row r="3550" spans="1:34" x14ac:dyDescent="0.2">
      <c r="A3550">
        <v>0</v>
      </c>
      <c r="B3550">
        <v>0</v>
      </c>
      <c r="C3550">
        <v>0</v>
      </c>
      <c r="D3550" t="s">
        <v>1861</v>
      </c>
      <c r="E3550">
        <v>3</v>
      </c>
      <c r="H3550">
        <v>1075</v>
      </c>
      <c r="I3550" t="s">
        <v>1892</v>
      </c>
      <c r="K3550">
        <v>0.915601</v>
      </c>
      <c r="L3550" s="2">
        <v>9.5412600000000006E-10</v>
      </c>
      <c r="M3550">
        <v>119.01</v>
      </c>
      <c r="N3550">
        <v>102.9</v>
      </c>
      <c r="O3550">
        <v>106.39</v>
      </c>
      <c r="P3550">
        <v>0.26186999999999999</v>
      </c>
      <c r="Q3550">
        <v>517580000</v>
      </c>
      <c r="R3550">
        <v>371</v>
      </c>
      <c r="S3550">
        <v>0.80629458761931605</v>
      </c>
      <c r="T3550">
        <v>0.13766916841789301</v>
      </c>
      <c r="U3550">
        <v>23.0897827148438</v>
      </c>
      <c r="V3550">
        <v>24.3769645690918</v>
      </c>
      <c r="W3550">
        <v>24.5938205718994</v>
      </c>
      <c r="X3550" t="s">
        <v>5031</v>
      </c>
      <c r="Y3550" t="s">
        <v>14420</v>
      </c>
      <c r="Z3550" t="s">
        <v>5033</v>
      </c>
      <c r="AA3550" t="s">
        <v>5033</v>
      </c>
      <c r="AB3550" t="s">
        <v>14421</v>
      </c>
      <c r="AC3550" t="s">
        <v>14422</v>
      </c>
      <c r="AD3550">
        <v>8156</v>
      </c>
      <c r="AE3550" t="s">
        <v>5036</v>
      </c>
      <c r="AF3550" t="s">
        <v>14423</v>
      </c>
      <c r="AH3550">
        <v>2</v>
      </c>
    </row>
    <row r="3551" spans="1:34" x14ac:dyDescent="0.2">
      <c r="A3551">
        <v>1.5416293144226101</v>
      </c>
      <c r="B3551">
        <v>-1.5416293144226101</v>
      </c>
      <c r="C3551">
        <v>0</v>
      </c>
      <c r="D3551" t="s">
        <v>1861</v>
      </c>
      <c r="E3551">
        <v>3</v>
      </c>
      <c r="H3551">
        <v>1098</v>
      </c>
      <c r="I3551" t="s">
        <v>1892</v>
      </c>
      <c r="J3551" t="s">
        <v>46</v>
      </c>
      <c r="K3551">
        <v>0.99604700000000002</v>
      </c>
      <c r="L3551">
        <v>3.4424199999999997E-4</v>
      </c>
      <c r="M3551">
        <v>90.653000000000006</v>
      </c>
      <c r="N3551">
        <v>61.109000000000002</v>
      </c>
      <c r="O3551">
        <v>78.341999999999999</v>
      </c>
      <c r="P3551">
        <v>-0.83957999999999999</v>
      </c>
      <c r="Q3551">
        <v>16657000000</v>
      </c>
      <c r="R3551">
        <v>167</v>
      </c>
      <c r="S3551">
        <v>1.47957964751002</v>
      </c>
      <c r="T3551">
        <v>3.6659444182760202E-2</v>
      </c>
      <c r="U3551">
        <v>30.708238601684599</v>
      </c>
      <c r="V3551">
        <v>30.079154968261701</v>
      </c>
      <c r="W3551">
        <v>30.262937545776399</v>
      </c>
      <c r="X3551" t="s">
        <v>611</v>
      </c>
      <c r="Y3551">
        <v>167</v>
      </c>
      <c r="Z3551" t="s">
        <v>611</v>
      </c>
      <c r="AA3551" t="s">
        <v>611</v>
      </c>
      <c r="AB3551" t="s">
        <v>14424</v>
      </c>
      <c r="AC3551" t="s">
        <v>14425</v>
      </c>
      <c r="AD3551">
        <v>8157</v>
      </c>
      <c r="AE3551" t="s">
        <v>614</v>
      </c>
      <c r="AF3551" t="s">
        <v>14426</v>
      </c>
      <c r="AG3551" t="s">
        <v>260</v>
      </c>
      <c r="AH3551">
        <v>2</v>
      </c>
    </row>
    <row r="3552" spans="1:34" x14ac:dyDescent="0.2">
      <c r="A3552">
        <v>-2.4639351367950399</v>
      </c>
      <c r="B3552">
        <v>2.4472532272338898</v>
      </c>
      <c r="C3552">
        <v>2.4639351367950399</v>
      </c>
      <c r="D3552" t="s">
        <v>1861</v>
      </c>
      <c r="E3552">
        <v>2</v>
      </c>
      <c r="H3552">
        <v>1122</v>
      </c>
      <c r="I3552" t="s">
        <v>1892</v>
      </c>
      <c r="J3552" t="s">
        <v>46</v>
      </c>
      <c r="K3552">
        <v>0.81375600000000003</v>
      </c>
      <c r="L3552" s="2">
        <v>3.7087299999999999E-9</v>
      </c>
      <c r="M3552">
        <v>82.585999999999999</v>
      </c>
      <c r="N3552">
        <v>63.262</v>
      </c>
      <c r="O3552">
        <v>82.585999999999999</v>
      </c>
      <c r="P3552">
        <v>-0.3664</v>
      </c>
      <c r="Q3552">
        <v>166620000</v>
      </c>
      <c r="R3552">
        <v>6</v>
      </c>
      <c r="S3552">
        <v>2.7637220785647698</v>
      </c>
      <c r="T3552">
        <v>6.2712765957446803E-3</v>
      </c>
      <c r="U3552">
        <v>20.4833889007568</v>
      </c>
      <c r="V3552">
        <v>24.380800247192401</v>
      </c>
      <c r="W3552">
        <v>24.788152694702099</v>
      </c>
      <c r="X3552" t="s">
        <v>5175</v>
      </c>
      <c r="Y3552" t="s">
        <v>14427</v>
      </c>
      <c r="Z3552" t="s">
        <v>5176</v>
      </c>
      <c r="AA3552" t="s">
        <v>5176</v>
      </c>
      <c r="AB3552" t="s">
        <v>14428</v>
      </c>
      <c r="AC3552" t="s">
        <v>14429</v>
      </c>
      <c r="AD3552">
        <v>8159</v>
      </c>
      <c r="AE3552" t="s">
        <v>5179</v>
      </c>
      <c r="AF3552" t="s">
        <v>14430</v>
      </c>
      <c r="AG3552" t="s">
        <v>1359</v>
      </c>
      <c r="AH3552">
        <v>2</v>
      </c>
    </row>
    <row r="3553" spans="1:34" x14ac:dyDescent="0.2">
      <c r="A3553">
        <v>0</v>
      </c>
      <c r="B3553">
        <v>0</v>
      </c>
      <c r="C3553">
        <v>0</v>
      </c>
      <c r="D3553" t="s">
        <v>1861</v>
      </c>
      <c r="E3553">
        <v>2</v>
      </c>
      <c r="H3553">
        <v>1124</v>
      </c>
      <c r="I3553" t="s">
        <v>1892</v>
      </c>
      <c r="K3553">
        <v>0.99822500000000003</v>
      </c>
      <c r="L3553" s="2">
        <v>4.0365399999999999E-3</v>
      </c>
      <c r="M3553">
        <v>80.245000000000005</v>
      </c>
      <c r="N3553">
        <v>60.973999999999997</v>
      </c>
      <c r="O3553">
        <v>80.245000000000005</v>
      </c>
      <c r="P3553">
        <v>-0.52915999999999996</v>
      </c>
      <c r="Q3553">
        <v>2008300000</v>
      </c>
      <c r="R3553">
        <v>97</v>
      </c>
      <c r="S3553">
        <v>0.200870070766656</v>
      </c>
      <c r="T3553">
        <v>0.59516936671575804</v>
      </c>
      <c r="U3553">
        <v>27.114144325256301</v>
      </c>
      <c r="V3553">
        <v>27.231050491333001</v>
      </c>
      <c r="W3553">
        <v>27.370754241943398</v>
      </c>
      <c r="X3553" t="s">
        <v>5191</v>
      </c>
      <c r="Y3553">
        <v>97</v>
      </c>
      <c r="Z3553" t="s">
        <v>5191</v>
      </c>
      <c r="AA3553" t="s">
        <v>5191</v>
      </c>
      <c r="AB3553" t="s">
        <v>14431</v>
      </c>
      <c r="AC3553" t="s">
        <v>14432</v>
      </c>
      <c r="AD3553">
        <v>8160</v>
      </c>
      <c r="AE3553" t="s">
        <v>5194</v>
      </c>
      <c r="AF3553" t="s">
        <v>14433</v>
      </c>
      <c r="AH3553">
        <v>2</v>
      </c>
    </row>
    <row r="3554" spans="1:34" x14ac:dyDescent="0.2">
      <c r="A3554">
        <v>0</v>
      </c>
      <c r="B3554">
        <v>0</v>
      </c>
      <c r="C3554">
        <v>0</v>
      </c>
      <c r="D3554" t="s">
        <v>1861</v>
      </c>
      <c r="E3554">
        <v>2</v>
      </c>
      <c r="H3554">
        <v>1163</v>
      </c>
      <c r="I3554" t="s">
        <v>1892</v>
      </c>
      <c r="K3554">
        <v>0.99910900000000002</v>
      </c>
      <c r="L3554" s="2">
        <v>3.1726699999999997E-2</v>
      </c>
      <c r="M3554">
        <v>63.283000000000001</v>
      </c>
      <c r="N3554">
        <v>36.167999999999999</v>
      </c>
      <c r="O3554">
        <v>63.283000000000001</v>
      </c>
      <c r="P3554">
        <v>1.2809999999999999</v>
      </c>
      <c r="Q3554">
        <v>150230000</v>
      </c>
      <c r="R3554">
        <v>406</v>
      </c>
      <c r="S3554">
        <v>0.175462264922428</v>
      </c>
      <c r="T3554">
        <v>0.63499937823834196</v>
      </c>
      <c r="U3554">
        <v>23.466575622558601</v>
      </c>
      <c r="V3554">
        <v>22.976976394653299</v>
      </c>
      <c r="W3554">
        <v>23.307095527648901</v>
      </c>
      <c r="X3554" t="s">
        <v>654</v>
      </c>
      <c r="Y3554" t="s">
        <v>14434</v>
      </c>
      <c r="Z3554" t="s">
        <v>656</v>
      </c>
      <c r="AA3554" t="s">
        <v>656</v>
      </c>
      <c r="AB3554" t="s">
        <v>14435</v>
      </c>
      <c r="AC3554" t="s">
        <v>14436</v>
      </c>
      <c r="AD3554">
        <v>8161</v>
      </c>
      <c r="AE3554" t="s">
        <v>659</v>
      </c>
      <c r="AF3554" t="s">
        <v>14437</v>
      </c>
      <c r="AH3554">
        <v>2</v>
      </c>
    </row>
    <row r="3555" spans="1:34" x14ac:dyDescent="0.2">
      <c r="A3555">
        <v>0</v>
      </c>
      <c r="B3555">
        <v>0</v>
      </c>
      <c r="C3555">
        <v>0</v>
      </c>
      <c r="D3555" t="s">
        <v>1861</v>
      </c>
      <c r="E3555">
        <v>2</v>
      </c>
      <c r="H3555">
        <v>1226</v>
      </c>
      <c r="I3555" t="s">
        <v>1892</v>
      </c>
      <c r="K3555">
        <v>0.99512699999999998</v>
      </c>
      <c r="L3555" s="2">
        <v>2.8829299999999999E-127</v>
      </c>
      <c r="M3555">
        <v>282.49</v>
      </c>
      <c r="N3555">
        <v>275.52999999999997</v>
      </c>
      <c r="O3555">
        <v>257.14999999999998</v>
      </c>
      <c r="P3555">
        <v>-1.1597</v>
      </c>
      <c r="Q3555">
        <v>9743600000</v>
      </c>
      <c r="R3555">
        <v>1053</v>
      </c>
      <c r="S3555">
        <v>0.86549826761732096</v>
      </c>
      <c r="T3555">
        <v>0.12008913649025101</v>
      </c>
      <c r="U3555">
        <v>28.1840353012085</v>
      </c>
      <c r="V3555">
        <v>28.296360015869102</v>
      </c>
      <c r="W3555">
        <v>29.491291046142599</v>
      </c>
      <c r="X3555" t="s">
        <v>5450</v>
      </c>
      <c r="Y3555">
        <v>1053</v>
      </c>
      <c r="Z3555" t="s">
        <v>5450</v>
      </c>
      <c r="AA3555" t="s">
        <v>5450</v>
      </c>
      <c r="AB3555" t="s">
        <v>14438</v>
      </c>
      <c r="AC3555" t="s">
        <v>14439</v>
      </c>
      <c r="AD3555">
        <v>8164</v>
      </c>
      <c r="AE3555" t="s">
        <v>5453</v>
      </c>
      <c r="AF3555" t="s">
        <v>14440</v>
      </c>
      <c r="AH3555" t="s">
        <v>1977</v>
      </c>
    </row>
    <row r="3556" spans="1:34" x14ac:dyDescent="0.2">
      <c r="A3556">
        <v>-1.90218269824982</v>
      </c>
      <c r="B3556">
        <v>-1.4738959074020399</v>
      </c>
      <c r="C3556">
        <v>1.90218269824982</v>
      </c>
      <c r="D3556" t="s">
        <v>1861</v>
      </c>
      <c r="E3556">
        <v>2</v>
      </c>
      <c r="H3556">
        <v>1238</v>
      </c>
      <c r="I3556" t="s">
        <v>1892</v>
      </c>
      <c r="J3556" t="s">
        <v>46</v>
      </c>
      <c r="K3556">
        <v>0.99945700000000004</v>
      </c>
      <c r="L3556" s="2">
        <v>6.2222499999999997E-9</v>
      </c>
      <c r="M3556">
        <v>99.043999999999997</v>
      </c>
      <c r="N3556">
        <v>68.605999999999995</v>
      </c>
      <c r="O3556">
        <v>99.043999999999997</v>
      </c>
      <c r="P3556">
        <v>-1.0075000000000001</v>
      </c>
      <c r="Q3556">
        <v>35464000</v>
      </c>
      <c r="R3556">
        <v>124</v>
      </c>
      <c r="S3556">
        <v>1.9765134440933301</v>
      </c>
      <c r="T3556">
        <v>1.6299931833674199E-2</v>
      </c>
      <c r="U3556">
        <v>19.949724197387699</v>
      </c>
      <c r="V3556">
        <v>20.395511627197301</v>
      </c>
      <c r="W3556">
        <v>22.0943956375122</v>
      </c>
      <c r="X3556" t="s">
        <v>5502</v>
      </c>
      <c r="Y3556">
        <v>124</v>
      </c>
      <c r="Z3556" t="s">
        <v>5502</v>
      </c>
      <c r="AA3556" t="s">
        <v>5502</v>
      </c>
      <c r="AB3556" t="s">
        <v>14441</v>
      </c>
      <c r="AC3556" t="s">
        <v>14442</v>
      </c>
      <c r="AD3556">
        <v>8168</v>
      </c>
      <c r="AE3556" t="s">
        <v>5505</v>
      </c>
      <c r="AF3556" t="s">
        <v>14443</v>
      </c>
      <c r="AG3556" t="s">
        <v>2092</v>
      </c>
      <c r="AH3556">
        <v>2</v>
      </c>
    </row>
    <row r="3557" spans="1:34" x14ac:dyDescent="0.2">
      <c r="A3557">
        <v>-1.46974980831146</v>
      </c>
      <c r="B3557">
        <v>0</v>
      </c>
      <c r="C3557">
        <v>1.46974980831146</v>
      </c>
      <c r="D3557" t="s">
        <v>1861</v>
      </c>
      <c r="E3557">
        <v>3</v>
      </c>
      <c r="H3557">
        <v>1386</v>
      </c>
      <c r="I3557" t="s">
        <v>1892</v>
      </c>
      <c r="J3557" t="s">
        <v>46</v>
      </c>
      <c r="K3557">
        <v>0.99956</v>
      </c>
      <c r="L3557" s="2">
        <v>5.2538800000000001E-6</v>
      </c>
      <c r="M3557">
        <v>119.32</v>
      </c>
      <c r="N3557">
        <v>95.328999999999994</v>
      </c>
      <c r="O3557">
        <v>93.152000000000001</v>
      </c>
      <c r="P3557">
        <v>-0.63890000000000002</v>
      </c>
      <c r="Q3557">
        <v>534220000</v>
      </c>
      <c r="R3557">
        <v>223</v>
      </c>
      <c r="S3557">
        <v>1.4265446874243499</v>
      </c>
      <c r="T3557">
        <v>4.0113769751693E-2</v>
      </c>
      <c r="U3557">
        <v>22.054126739501999</v>
      </c>
      <c r="V3557">
        <v>23.889297485351602</v>
      </c>
      <c r="W3557">
        <v>24.695376396179199</v>
      </c>
      <c r="X3557" t="s">
        <v>6050</v>
      </c>
      <c r="Y3557">
        <v>223</v>
      </c>
      <c r="Z3557" t="s">
        <v>6050</v>
      </c>
      <c r="AA3557" t="s">
        <v>6050</v>
      </c>
      <c r="AB3557" t="s">
        <v>14444</v>
      </c>
      <c r="AC3557" t="s">
        <v>14445</v>
      </c>
      <c r="AD3557">
        <v>8178</v>
      </c>
      <c r="AE3557" t="s">
        <v>6053</v>
      </c>
      <c r="AF3557" t="s">
        <v>14446</v>
      </c>
      <c r="AG3557" t="s">
        <v>89</v>
      </c>
      <c r="AH3557">
        <v>2</v>
      </c>
    </row>
    <row r="3558" spans="1:34" x14ac:dyDescent="0.2">
      <c r="A3558">
        <v>0</v>
      </c>
      <c r="B3558">
        <v>0</v>
      </c>
      <c r="C3558">
        <v>0</v>
      </c>
      <c r="D3558" t="s">
        <v>1861</v>
      </c>
      <c r="E3558">
        <v>4</v>
      </c>
      <c r="H3558">
        <v>1412</v>
      </c>
      <c r="I3558" t="s">
        <v>1892</v>
      </c>
      <c r="K3558">
        <v>0.99999899999999997</v>
      </c>
      <c r="L3558" s="2">
        <v>9.5873799999999992E-10</v>
      </c>
      <c r="M3558">
        <v>92.363</v>
      </c>
      <c r="N3558">
        <v>75.134</v>
      </c>
      <c r="O3558">
        <v>90.165999999999997</v>
      </c>
      <c r="P3558">
        <v>1.6428999999999999E-2</v>
      </c>
      <c r="Q3558">
        <v>10667000000</v>
      </c>
      <c r="R3558">
        <v>124</v>
      </c>
      <c r="S3558">
        <v>1.0256460477966001</v>
      </c>
      <c r="T3558">
        <v>8.7018736988202602E-2</v>
      </c>
      <c r="U3558">
        <v>29.540513992309599</v>
      </c>
      <c r="V3558">
        <v>28.945783615112301</v>
      </c>
      <c r="W3558">
        <v>28.497986793518098</v>
      </c>
      <c r="X3558" t="s">
        <v>750</v>
      </c>
      <c r="Y3558" t="s">
        <v>13285</v>
      </c>
      <c r="Z3558" t="s">
        <v>752</v>
      </c>
      <c r="AA3558" t="s">
        <v>752</v>
      </c>
      <c r="AB3558" t="s">
        <v>14447</v>
      </c>
      <c r="AC3558" t="s">
        <v>14448</v>
      </c>
      <c r="AD3558">
        <v>8179</v>
      </c>
      <c r="AE3558" t="s">
        <v>755</v>
      </c>
      <c r="AF3558" t="s">
        <v>14449</v>
      </c>
      <c r="AH3558" t="s">
        <v>1977</v>
      </c>
    </row>
    <row r="3559" spans="1:34" x14ac:dyDescent="0.2">
      <c r="A3559">
        <v>0</v>
      </c>
      <c r="B3559">
        <v>0</v>
      </c>
      <c r="C3559">
        <v>0</v>
      </c>
      <c r="D3559" t="s">
        <v>1861</v>
      </c>
      <c r="E3559">
        <v>2</v>
      </c>
      <c r="H3559">
        <v>1427</v>
      </c>
      <c r="I3559" t="s">
        <v>1892</v>
      </c>
      <c r="K3559">
        <v>0.98057099999999997</v>
      </c>
      <c r="L3559" s="2">
        <v>6.2133600000000003E-6</v>
      </c>
      <c r="M3559">
        <v>102.65</v>
      </c>
      <c r="N3559">
        <v>81.811000000000007</v>
      </c>
      <c r="O3559">
        <v>75.573999999999998</v>
      </c>
      <c r="P3559">
        <v>-0.14233999999999999</v>
      </c>
      <c r="Q3559">
        <v>314600000</v>
      </c>
      <c r="R3559">
        <v>1628</v>
      </c>
      <c r="S3559">
        <v>1.0429811164977401</v>
      </c>
      <c r="T3559">
        <v>8.4374647887323906E-2</v>
      </c>
      <c r="U3559">
        <v>25.2783012390137</v>
      </c>
      <c r="V3559">
        <v>23.385217666626001</v>
      </c>
      <c r="W3559">
        <v>24.321756362915</v>
      </c>
      <c r="X3559" t="s">
        <v>6138</v>
      </c>
      <c r="Y3559" t="s">
        <v>14450</v>
      </c>
      <c r="Z3559" t="s">
        <v>6140</v>
      </c>
      <c r="AA3559" t="s">
        <v>6140</v>
      </c>
      <c r="AB3559" t="s">
        <v>14451</v>
      </c>
      <c r="AC3559" t="s">
        <v>14452</v>
      </c>
      <c r="AD3559">
        <v>8180</v>
      </c>
      <c r="AE3559" t="s">
        <v>6143</v>
      </c>
      <c r="AF3559" t="s">
        <v>14453</v>
      </c>
      <c r="AH3559">
        <v>2</v>
      </c>
    </row>
    <row r="3560" spans="1:34" x14ac:dyDescent="0.2">
      <c r="A3560">
        <v>0</v>
      </c>
      <c r="B3560">
        <v>0</v>
      </c>
      <c r="C3560">
        <v>0</v>
      </c>
      <c r="D3560" t="s">
        <v>1861</v>
      </c>
      <c r="E3560">
        <v>2</v>
      </c>
      <c r="H3560">
        <v>1589</v>
      </c>
      <c r="I3560" t="s">
        <v>1892</v>
      </c>
      <c r="K3560">
        <v>0.99216400000000005</v>
      </c>
      <c r="L3560" s="2">
        <v>8.5491899999999999E-4</v>
      </c>
      <c r="M3560">
        <v>72.897999999999996</v>
      </c>
      <c r="N3560">
        <v>58.451999999999998</v>
      </c>
      <c r="O3560">
        <v>72.897999999999996</v>
      </c>
      <c r="P3560">
        <v>0.48320999999999997</v>
      </c>
      <c r="Q3560">
        <v>29248000</v>
      </c>
      <c r="R3560">
        <v>361</v>
      </c>
      <c r="S3560">
        <v>1.1443701755748199</v>
      </c>
      <c r="T3560">
        <v>6.8631500187055702E-2</v>
      </c>
      <c r="U3560">
        <v>21.457221031189</v>
      </c>
      <c r="V3560">
        <v>21.034589767456101</v>
      </c>
      <c r="W3560">
        <v>21.9017496109009</v>
      </c>
      <c r="X3560" t="s">
        <v>6581</v>
      </c>
      <c r="Y3560" t="s">
        <v>14454</v>
      </c>
      <c r="Z3560" t="s">
        <v>6583</v>
      </c>
      <c r="AA3560" t="s">
        <v>6583</v>
      </c>
      <c r="AB3560" t="s">
        <v>14455</v>
      </c>
      <c r="AC3560" t="s">
        <v>6585</v>
      </c>
      <c r="AD3560">
        <v>8188</v>
      </c>
      <c r="AE3560" t="s">
        <v>6586</v>
      </c>
      <c r="AF3560" t="s">
        <v>14456</v>
      </c>
      <c r="AH3560">
        <v>2</v>
      </c>
    </row>
    <row r="3561" spans="1:34" x14ac:dyDescent="0.2">
      <c r="A3561">
        <v>0</v>
      </c>
      <c r="B3561">
        <v>0</v>
      </c>
      <c r="C3561">
        <v>0</v>
      </c>
      <c r="D3561" t="s">
        <v>1861</v>
      </c>
      <c r="E3561">
        <v>2</v>
      </c>
      <c r="H3561">
        <v>1614</v>
      </c>
      <c r="I3561" t="s">
        <v>1892</v>
      </c>
      <c r="K3561">
        <v>0.99934599999999996</v>
      </c>
      <c r="L3561" s="2">
        <v>1.0470100000000001E-9</v>
      </c>
      <c r="M3561">
        <v>120.14</v>
      </c>
      <c r="N3561">
        <v>105.21</v>
      </c>
      <c r="O3561">
        <v>109.35</v>
      </c>
      <c r="P3561">
        <v>0.39833000000000002</v>
      </c>
      <c r="Q3561">
        <v>370880000</v>
      </c>
      <c r="R3561">
        <v>154</v>
      </c>
      <c r="S3561">
        <v>0.40683392399381002</v>
      </c>
      <c r="T3561">
        <v>0.35296538643907099</v>
      </c>
      <c r="U3561">
        <v>24.3569240570068</v>
      </c>
      <c r="V3561">
        <v>23.526952743530298</v>
      </c>
      <c r="W3561">
        <v>24.981338500976602</v>
      </c>
      <c r="X3561" t="s">
        <v>869</v>
      </c>
      <c r="Y3561" t="s">
        <v>14457</v>
      </c>
      <c r="Z3561" t="s">
        <v>871</v>
      </c>
      <c r="AA3561" t="s">
        <v>871</v>
      </c>
      <c r="AB3561" t="s">
        <v>14458</v>
      </c>
      <c r="AC3561" t="s">
        <v>14459</v>
      </c>
      <c r="AD3561">
        <v>8191</v>
      </c>
      <c r="AE3561" t="s">
        <v>874</v>
      </c>
      <c r="AF3561" t="s">
        <v>14460</v>
      </c>
      <c r="AH3561" t="s">
        <v>55</v>
      </c>
    </row>
    <row r="3562" spans="1:34" x14ac:dyDescent="0.2">
      <c r="A3562">
        <v>0</v>
      </c>
      <c r="B3562">
        <v>0</v>
      </c>
      <c r="C3562">
        <v>0</v>
      </c>
      <c r="D3562" t="s">
        <v>1861</v>
      </c>
      <c r="E3562">
        <v>3</v>
      </c>
      <c r="H3562">
        <v>1615</v>
      </c>
      <c r="I3562" t="s">
        <v>1892</v>
      </c>
      <c r="K3562">
        <v>0.99872399999999995</v>
      </c>
      <c r="L3562" s="2">
        <v>1.2390999999999999E-6</v>
      </c>
      <c r="M3562">
        <v>98.269000000000005</v>
      </c>
      <c r="N3562">
        <v>82.468000000000004</v>
      </c>
      <c r="O3562">
        <v>97.456999999999994</v>
      </c>
      <c r="P3562">
        <v>-1.2438</v>
      </c>
      <c r="Q3562">
        <v>212750000</v>
      </c>
      <c r="R3562">
        <v>793</v>
      </c>
      <c r="S3562">
        <v>0.14994103116565499</v>
      </c>
      <c r="T3562">
        <v>0.67975675675675695</v>
      </c>
      <c r="U3562">
        <v>23.949363708496101</v>
      </c>
      <c r="V3562">
        <v>23.4730834960938</v>
      </c>
      <c r="W3562">
        <v>23.5293998718262</v>
      </c>
      <c r="X3562" t="s">
        <v>6670</v>
      </c>
      <c r="Y3562" t="s">
        <v>14461</v>
      </c>
      <c r="Z3562" t="s">
        <v>6672</v>
      </c>
      <c r="AA3562" t="s">
        <v>6672</v>
      </c>
      <c r="AB3562" t="s">
        <v>14462</v>
      </c>
      <c r="AC3562" t="s">
        <v>14463</v>
      </c>
      <c r="AD3562">
        <v>8192</v>
      </c>
      <c r="AE3562" t="s">
        <v>6675</v>
      </c>
      <c r="AF3562" t="s">
        <v>14464</v>
      </c>
      <c r="AH3562">
        <v>2</v>
      </c>
    </row>
    <row r="3563" spans="1:34" x14ac:dyDescent="0.2">
      <c r="A3563">
        <v>1.5487084388732899</v>
      </c>
      <c r="B3563">
        <v>-1.72194039821625</v>
      </c>
      <c r="C3563">
        <v>1.72194039821625</v>
      </c>
      <c r="D3563" t="s">
        <v>1861</v>
      </c>
      <c r="E3563">
        <v>2</v>
      </c>
      <c r="H3563">
        <v>1678</v>
      </c>
      <c r="I3563" t="s">
        <v>1892</v>
      </c>
      <c r="J3563" t="s">
        <v>46</v>
      </c>
      <c r="K3563">
        <v>0.99299199999999999</v>
      </c>
      <c r="L3563" s="2">
        <v>1.1566599999999999E-3</v>
      </c>
      <c r="M3563">
        <v>86.897999999999996</v>
      </c>
      <c r="N3563">
        <v>43.59</v>
      </c>
      <c r="O3563">
        <v>79.147999999999996</v>
      </c>
      <c r="P3563">
        <v>0.35837000000000002</v>
      </c>
      <c r="Q3563">
        <v>108220000</v>
      </c>
      <c r="R3563">
        <v>194</v>
      </c>
      <c r="S3563">
        <v>1.8110411600262299</v>
      </c>
      <c r="T3563">
        <v>2.0993432835820901E-2</v>
      </c>
      <c r="U3563">
        <v>23.420197486877399</v>
      </c>
      <c r="V3563">
        <v>21.305244445800799</v>
      </c>
      <c r="W3563">
        <v>23.917990684509299</v>
      </c>
      <c r="X3563" t="s">
        <v>6863</v>
      </c>
      <c r="Y3563">
        <v>194</v>
      </c>
      <c r="Z3563" t="s">
        <v>6863</v>
      </c>
      <c r="AA3563" t="s">
        <v>6863</v>
      </c>
      <c r="AB3563" t="s">
        <v>14465</v>
      </c>
      <c r="AC3563" t="s">
        <v>14466</v>
      </c>
      <c r="AD3563">
        <v>8196</v>
      </c>
      <c r="AE3563" t="s">
        <v>6866</v>
      </c>
      <c r="AF3563" t="s">
        <v>14467</v>
      </c>
      <c r="AG3563" t="s">
        <v>3052</v>
      </c>
      <c r="AH3563">
        <v>2</v>
      </c>
    </row>
    <row r="3564" spans="1:34" x14ac:dyDescent="0.2">
      <c r="A3564">
        <v>3.2431943416595499</v>
      </c>
      <c r="B3564">
        <v>-3.2431943416595499</v>
      </c>
      <c r="C3564">
        <v>2.33176517486572</v>
      </c>
      <c r="D3564" t="s">
        <v>1861</v>
      </c>
      <c r="E3564">
        <v>2</v>
      </c>
      <c r="H3564">
        <v>1764</v>
      </c>
      <c r="I3564" t="s">
        <v>1892</v>
      </c>
      <c r="J3564" t="s">
        <v>46</v>
      </c>
      <c r="K3564">
        <v>1</v>
      </c>
      <c r="L3564" s="2">
        <v>1.5195399999999999E-42</v>
      </c>
      <c r="M3564">
        <v>191.96</v>
      </c>
      <c r="N3564">
        <v>162.15</v>
      </c>
      <c r="O3564">
        <v>191.96</v>
      </c>
      <c r="P3564">
        <v>0.78832999999999998</v>
      </c>
      <c r="Q3564">
        <v>5328900000</v>
      </c>
      <c r="R3564">
        <v>89</v>
      </c>
      <c r="S3564">
        <v>3.16794476652422</v>
      </c>
      <c r="T3564">
        <v>4.4194174757281601E-3</v>
      </c>
      <c r="U3564">
        <v>29.438261985778801</v>
      </c>
      <c r="V3564">
        <v>26.822015762329102</v>
      </c>
      <c r="W3564">
        <v>28.6899576187134</v>
      </c>
      <c r="X3564" t="s">
        <v>7167</v>
      </c>
      <c r="Y3564" t="s">
        <v>14468</v>
      </c>
      <c r="Z3564" t="s">
        <v>7169</v>
      </c>
      <c r="AA3564" t="s">
        <v>7169</v>
      </c>
      <c r="AB3564" t="s">
        <v>14469</v>
      </c>
      <c r="AC3564" t="s">
        <v>14470</v>
      </c>
      <c r="AD3564">
        <v>8207</v>
      </c>
      <c r="AE3564" t="s">
        <v>7172</v>
      </c>
      <c r="AF3564" t="s">
        <v>14471</v>
      </c>
      <c r="AG3564" t="s">
        <v>221</v>
      </c>
      <c r="AH3564">
        <v>2</v>
      </c>
    </row>
    <row r="3565" spans="1:34" x14ac:dyDescent="0.2">
      <c r="A3565">
        <v>-2.0133292675018302</v>
      </c>
      <c r="B3565">
        <v>0</v>
      </c>
      <c r="C3565">
        <v>2.0133292675018302</v>
      </c>
      <c r="D3565" t="s">
        <v>1861</v>
      </c>
      <c r="E3565">
        <v>3</v>
      </c>
      <c r="H3565">
        <v>1777</v>
      </c>
      <c r="I3565" t="s">
        <v>1892</v>
      </c>
      <c r="J3565" t="s">
        <v>46</v>
      </c>
      <c r="K3565">
        <v>0.99199099999999996</v>
      </c>
      <c r="L3565" s="2">
        <v>7.4128900000000001E-5</v>
      </c>
      <c r="M3565">
        <v>86.367000000000004</v>
      </c>
      <c r="N3565">
        <v>63.481000000000002</v>
      </c>
      <c r="O3565">
        <v>52.908999999999999</v>
      </c>
      <c r="P3565">
        <v>-0.74065000000000003</v>
      </c>
      <c r="Q3565">
        <v>151610000</v>
      </c>
      <c r="R3565">
        <v>99</v>
      </c>
      <c r="S3565">
        <v>1.9462109363762301</v>
      </c>
      <c r="T3565">
        <v>1.7278185456971299E-2</v>
      </c>
      <c r="U3565">
        <v>20.925513267517101</v>
      </c>
      <c r="V3565">
        <v>22.695085525512699</v>
      </c>
      <c r="W3565">
        <v>24.278281211852999</v>
      </c>
      <c r="X3565" t="s">
        <v>7197</v>
      </c>
      <c r="Y3565" t="s">
        <v>14472</v>
      </c>
      <c r="Z3565" t="s">
        <v>7199</v>
      </c>
      <c r="AA3565" t="s">
        <v>7199</v>
      </c>
      <c r="AB3565" t="s">
        <v>14473</v>
      </c>
      <c r="AC3565" t="s">
        <v>14474</v>
      </c>
      <c r="AD3565">
        <v>8211</v>
      </c>
      <c r="AE3565" t="s">
        <v>7202</v>
      </c>
      <c r="AF3565" t="s">
        <v>14475</v>
      </c>
      <c r="AG3565" t="s">
        <v>89</v>
      </c>
      <c r="AH3565">
        <v>2</v>
      </c>
    </row>
    <row r="3566" spans="1:34" x14ac:dyDescent="0.2">
      <c r="A3566">
        <v>0</v>
      </c>
      <c r="B3566">
        <v>0</v>
      </c>
      <c r="C3566">
        <v>0</v>
      </c>
      <c r="D3566" t="s">
        <v>1861</v>
      </c>
      <c r="E3566">
        <v>3</v>
      </c>
      <c r="H3566">
        <v>1812</v>
      </c>
      <c r="I3566" t="s">
        <v>1892</v>
      </c>
      <c r="K3566">
        <v>0.99966500000000003</v>
      </c>
      <c r="L3566" s="2">
        <v>7.8435499999999995E-17</v>
      </c>
      <c r="M3566">
        <v>98.009</v>
      </c>
      <c r="N3566">
        <v>86.043000000000006</v>
      </c>
      <c r="O3566">
        <v>98.009</v>
      </c>
      <c r="P3566">
        <v>1.2032</v>
      </c>
      <c r="Q3566">
        <v>78523000</v>
      </c>
      <c r="R3566">
        <v>460</v>
      </c>
      <c r="S3566">
        <v>0.31741763399377798</v>
      </c>
      <c r="T3566">
        <v>0.44169320737741802</v>
      </c>
      <c r="U3566">
        <v>23.471752166748001</v>
      </c>
      <c r="V3566">
        <v>22.731981277465799</v>
      </c>
      <c r="W3566">
        <v>21.972258567810101</v>
      </c>
      <c r="X3566" t="s">
        <v>7309</v>
      </c>
      <c r="Y3566" t="s">
        <v>14476</v>
      </c>
      <c r="Z3566" t="s">
        <v>7311</v>
      </c>
      <c r="AA3566" t="s">
        <v>7311</v>
      </c>
      <c r="AB3566" t="s">
        <v>14477</v>
      </c>
      <c r="AC3566" t="s">
        <v>14478</v>
      </c>
      <c r="AD3566">
        <v>8213</v>
      </c>
      <c r="AE3566" t="s">
        <v>7314</v>
      </c>
      <c r="AF3566" t="s">
        <v>14479</v>
      </c>
      <c r="AH3566">
        <v>2</v>
      </c>
    </row>
    <row r="3567" spans="1:34" x14ac:dyDescent="0.2">
      <c r="A3567">
        <v>0</v>
      </c>
      <c r="B3567">
        <v>0</v>
      </c>
      <c r="C3567">
        <v>0</v>
      </c>
      <c r="D3567" t="s">
        <v>1861</v>
      </c>
      <c r="E3567">
        <v>3</v>
      </c>
      <c r="H3567">
        <v>1864</v>
      </c>
      <c r="I3567" t="s">
        <v>1892</v>
      </c>
      <c r="K3567">
        <v>0.99998699999999996</v>
      </c>
      <c r="L3567" s="2">
        <v>2.0582599999999999E-9</v>
      </c>
      <c r="M3567">
        <v>88.013999999999996</v>
      </c>
      <c r="N3567">
        <v>77.966999999999999</v>
      </c>
      <c r="O3567">
        <v>75.653999999999996</v>
      </c>
      <c r="P3567">
        <v>-0.3775</v>
      </c>
      <c r="Q3567">
        <v>737160000</v>
      </c>
      <c r="R3567">
        <v>918</v>
      </c>
      <c r="S3567">
        <v>0.64549733694246703</v>
      </c>
      <c r="T3567">
        <v>0.19739474397182299</v>
      </c>
      <c r="U3567">
        <v>24.709764480590799</v>
      </c>
      <c r="V3567">
        <v>24.9590759277344</v>
      </c>
      <c r="W3567">
        <v>25.520317077636701</v>
      </c>
      <c r="X3567" t="s">
        <v>7491</v>
      </c>
      <c r="Y3567" t="s">
        <v>14480</v>
      </c>
      <c r="Z3567" t="s">
        <v>7483</v>
      </c>
      <c r="AA3567" t="s">
        <v>7483</v>
      </c>
      <c r="AB3567" t="s">
        <v>14481</v>
      </c>
      <c r="AC3567" t="s">
        <v>7494</v>
      </c>
      <c r="AD3567">
        <v>8214</v>
      </c>
      <c r="AE3567" t="s">
        <v>7486</v>
      </c>
      <c r="AF3567" t="s">
        <v>14482</v>
      </c>
      <c r="AH3567" t="s">
        <v>1977</v>
      </c>
    </row>
    <row r="3568" spans="1:34" x14ac:dyDescent="0.2">
      <c r="A3568">
        <v>0</v>
      </c>
      <c r="B3568">
        <v>0</v>
      </c>
      <c r="C3568">
        <v>0</v>
      </c>
      <c r="D3568" t="s">
        <v>1861</v>
      </c>
      <c r="E3568">
        <v>2</v>
      </c>
      <c r="H3568">
        <v>1890</v>
      </c>
      <c r="I3568" t="s">
        <v>1892</v>
      </c>
      <c r="K3568">
        <v>0.93381700000000001</v>
      </c>
      <c r="L3568" s="2">
        <v>1.52127E-12</v>
      </c>
      <c r="M3568">
        <v>124.1</v>
      </c>
      <c r="N3568">
        <v>65.733000000000004</v>
      </c>
      <c r="O3568">
        <v>111.86</v>
      </c>
      <c r="P3568">
        <v>1.8658999999999999</v>
      </c>
      <c r="Q3568">
        <v>1013700000</v>
      </c>
      <c r="R3568">
        <v>165</v>
      </c>
      <c r="S3568">
        <v>0.98281249789742497</v>
      </c>
      <c r="T3568">
        <v>9.4533960995292501E-2</v>
      </c>
      <c r="U3568">
        <v>24.619554519653299</v>
      </c>
      <c r="V3568">
        <v>23.981287002563501</v>
      </c>
      <c r="W3568">
        <v>23.1915636062622</v>
      </c>
      <c r="X3568" t="s">
        <v>1878</v>
      </c>
      <c r="Y3568">
        <v>165</v>
      </c>
      <c r="Z3568" t="s">
        <v>1878</v>
      </c>
      <c r="AA3568" t="s">
        <v>1878</v>
      </c>
      <c r="AB3568" t="s">
        <v>14483</v>
      </c>
      <c r="AC3568" t="s">
        <v>14484</v>
      </c>
      <c r="AD3568">
        <v>8218</v>
      </c>
      <c r="AE3568" t="s">
        <v>7645</v>
      </c>
      <c r="AF3568" t="s">
        <v>14485</v>
      </c>
      <c r="AH3568" t="s">
        <v>1977</v>
      </c>
    </row>
    <row r="3569" spans="1:34" x14ac:dyDescent="0.2">
      <c r="A3569">
        <v>1.9459919929504399</v>
      </c>
      <c r="B3569">
        <v>-1.9459919929504399</v>
      </c>
      <c r="C3569">
        <v>1.4425810575485201</v>
      </c>
      <c r="D3569" t="s">
        <v>1861</v>
      </c>
      <c r="E3569">
        <v>2</v>
      </c>
      <c r="H3569">
        <v>1961</v>
      </c>
      <c r="I3569" t="s">
        <v>1892</v>
      </c>
      <c r="J3569" t="s">
        <v>46</v>
      </c>
      <c r="K3569">
        <v>0.99983</v>
      </c>
      <c r="L3569" s="2">
        <v>1.6528099999999999E-46</v>
      </c>
      <c r="M3569">
        <v>199.37</v>
      </c>
      <c r="N3569">
        <v>181.23</v>
      </c>
      <c r="O3569">
        <v>137.59</v>
      </c>
      <c r="P3569">
        <v>-0.20025000000000001</v>
      </c>
      <c r="Q3569">
        <v>144160000</v>
      </c>
      <c r="R3569">
        <v>704</v>
      </c>
      <c r="S3569">
        <v>1.9264844058877799</v>
      </c>
      <c r="T3569">
        <v>1.7834428383705601E-2</v>
      </c>
      <c r="U3569">
        <v>24.150661468505898</v>
      </c>
      <c r="V3569">
        <v>21.5240268707275</v>
      </c>
      <c r="W3569">
        <v>23.517572402954102</v>
      </c>
      <c r="X3569" t="s">
        <v>981</v>
      </c>
      <c r="Y3569">
        <v>704</v>
      </c>
      <c r="Z3569" t="s">
        <v>981</v>
      </c>
      <c r="AA3569" t="s">
        <v>981</v>
      </c>
      <c r="AB3569" t="s">
        <v>14486</v>
      </c>
      <c r="AC3569" t="s">
        <v>14487</v>
      </c>
      <c r="AD3569">
        <v>8222</v>
      </c>
      <c r="AE3569" t="s">
        <v>984</v>
      </c>
      <c r="AF3569" t="s">
        <v>14488</v>
      </c>
      <c r="AG3569" t="s">
        <v>221</v>
      </c>
      <c r="AH3569">
        <v>2</v>
      </c>
    </row>
    <row r="3570" spans="1:34" x14ac:dyDescent="0.2">
      <c r="A3570">
        <v>0</v>
      </c>
      <c r="B3570">
        <v>0</v>
      </c>
      <c r="C3570">
        <v>0</v>
      </c>
      <c r="D3570" t="s">
        <v>1861</v>
      </c>
      <c r="E3570">
        <v>3</v>
      </c>
      <c r="H3570">
        <v>1965</v>
      </c>
      <c r="I3570" t="s">
        <v>1892</v>
      </c>
      <c r="K3570">
        <v>0.99988500000000002</v>
      </c>
      <c r="L3570">
        <v>1.3348400000000001E-4</v>
      </c>
      <c r="M3570">
        <v>87.85</v>
      </c>
      <c r="N3570">
        <v>65.245000000000005</v>
      </c>
      <c r="O3570">
        <v>87.85</v>
      </c>
      <c r="P3570">
        <v>0.72314999999999996</v>
      </c>
      <c r="Q3570">
        <v>179590000</v>
      </c>
      <c r="R3570">
        <v>18</v>
      </c>
      <c r="S3570">
        <v>0.38604293500370501</v>
      </c>
      <c r="T3570">
        <v>0.37207030700726501</v>
      </c>
      <c r="U3570">
        <v>20.816593170166001</v>
      </c>
      <c r="V3570">
        <v>22.423267364501999</v>
      </c>
      <c r="W3570">
        <v>23.182658195495598</v>
      </c>
      <c r="X3570" t="s">
        <v>7869</v>
      </c>
      <c r="Y3570">
        <v>18</v>
      </c>
      <c r="Z3570" t="s">
        <v>7869</v>
      </c>
      <c r="AA3570" t="s">
        <v>7869</v>
      </c>
      <c r="AB3570" t="s">
        <v>14489</v>
      </c>
      <c r="AC3570" t="s">
        <v>7871</v>
      </c>
      <c r="AD3570">
        <v>8223</v>
      </c>
      <c r="AE3570" t="s">
        <v>7872</v>
      </c>
      <c r="AF3570" t="s">
        <v>14490</v>
      </c>
    </row>
    <row r="3571" spans="1:34" x14ac:dyDescent="0.2">
      <c r="A3571">
        <v>2.1448326110839799</v>
      </c>
      <c r="B3571">
        <v>-3.0800840854644802</v>
      </c>
      <c r="C3571">
        <v>3.0800840854644802</v>
      </c>
      <c r="D3571" t="s">
        <v>1861</v>
      </c>
      <c r="E3571">
        <v>2</v>
      </c>
      <c r="H3571">
        <v>1989</v>
      </c>
      <c r="I3571" t="s">
        <v>1892</v>
      </c>
      <c r="J3571" t="s">
        <v>46</v>
      </c>
      <c r="K3571">
        <v>0.99998699999999996</v>
      </c>
      <c r="L3571" s="2">
        <v>1.6831999999999999E-19</v>
      </c>
      <c r="M3571">
        <v>160.69</v>
      </c>
      <c r="N3571">
        <v>134.63999999999999</v>
      </c>
      <c r="O3571">
        <v>142.57</v>
      </c>
      <c r="P3571">
        <v>0.29336000000000001</v>
      </c>
      <c r="Q3571">
        <v>792710000</v>
      </c>
      <c r="R3571">
        <v>759</v>
      </c>
      <c r="S3571">
        <v>2.99829552451394</v>
      </c>
      <c r="T3571">
        <v>5.0801963993453401E-3</v>
      </c>
      <c r="U3571">
        <v>25.414547920227101</v>
      </c>
      <c r="V3571">
        <v>24.060686111450199</v>
      </c>
      <c r="W3571">
        <v>25.9605922698975</v>
      </c>
      <c r="X3571" t="s">
        <v>7962</v>
      </c>
      <c r="Y3571" t="s">
        <v>14491</v>
      </c>
      <c r="Z3571" t="s">
        <v>7964</v>
      </c>
      <c r="AA3571" t="s">
        <v>7964</v>
      </c>
      <c r="AB3571" t="s">
        <v>14492</v>
      </c>
      <c r="AC3571" t="s">
        <v>14493</v>
      </c>
      <c r="AD3571">
        <v>8226</v>
      </c>
      <c r="AE3571" t="s">
        <v>7967</v>
      </c>
      <c r="AF3571" t="s">
        <v>14494</v>
      </c>
      <c r="AG3571" t="s">
        <v>3052</v>
      </c>
      <c r="AH3571">
        <v>2</v>
      </c>
    </row>
    <row r="3572" spans="1:34" x14ac:dyDescent="0.2">
      <c r="A3572">
        <v>0</v>
      </c>
      <c r="B3572">
        <v>0</v>
      </c>
      <c r="C3572">
        <v>0</v>
      </c>
      <c r="D3572" t="s">
        <v>1861</v>
      </c>
      <c r="E3572">
        <v>2</v>
      </c>
      <c r="H3572">
        <v>2009</v>
      </c>
      <c r="I3572" t="s">
        <v>1892</v>
      </c>
      <c r="K3572">
        <v>0.99999899999999997</v>
      </c>
      <c r="L3572" s="2">
        <v>1.5234000000000001E-17</v>
      </c>
      <c r="M3572">
        <v>151.80000000000001</v>
      </c>
      <c r="N3572">
        <v>131.71</v>
      </c>
      <c r="O3572">
        <v>134.21</v>
      </c>
      <c r="P3572">
        <v>-0.79642999999999997</v>
      </c>
      <c r="Q3572">
        <v>715770000</v>
      </c>
      <c r="R3572">
        <v>402</v>
      </c>
      <c r="S3572">
        <v>0.56652258449989201</v>
      </c>
      <c r="T3572">
        <v>0.23839710069893899</v>
      </c>
      <c r="U3572">
        <v>24.3036966323853</v>
      </c>
      <c r="V3572">
        <v>24.152671813964801</v>
      </c>
      <c r="W3572">
        <v>23.752243041992202</v>
      </c>
      <c r="X3572" t="s">
        <v>8061</v>
      </c>
      <c r="Y3572">
        <v>402</v>
      </c>
      <c r="Z3572" t="s">
        <v>8061</v>
      </c>
      <c r="AA3572" t="s">
        <v>8061</v>
      </c>
      <c r="AB3572" t="s">
        <v>14495</v>
      </c>
      <c r="AC3572" t="s">
        <v>14496</v>
      </c>
      <c r="AD3572">
        <v>8228</v>
      </c>
      <c r="AE3572" t="s">
        <v>8064</v>
      </c>
      <c r="AF3572" t="s">
        <v>14497</v>
      </c>
      <c r="AH3572">
        <v>2</v>
      </c>
    </row>
    <row r="3573" spans="1:34" x14ac:dyDescent="0.2">
      <c r="A3573">
        <v>0</v>
      </c>
      <c r="B3573">
        <v>0</v>
      </c>
      <c r="C3573">
        <v>0</v>
      </c>
      <c r="D3573" t="s">
        <v>1861</v>
      </c>
      <c r="E3573">
        <v>2</v>
      </c>
      <c r="H3573">
        <v>2059</v>
      </c>
      <c r="I3573" t="s">
        <v>1892</v>
      </c>
      <c r="K3573">
        <v>0.92821500000000001</v>
      </c>
      <c r="L3573" s="2">
        <v>2.82042E-8</v>
      </c>
      <c r="M3573">
        <v>119.55</v>
      </c>
      <c r="N3573">
        <v>106.67</v>
      </c>
      <c r="O3573">
        <v>118.97</v>
      </c>
      <c r="P3573">
        <v>-1.0676000000000001</v>
      </c>
      <c r="Q3573">
        <v>255990000</v>
      </c>
      <c r="R3573">
        <v>408</v>
      </c>
      <c r="S3573">
        <v>0.88426361443366797</v>
      </c>
      <c r="T3573">
        <v>0.115485732204453</v>
      </c>
      <c r="U3573">
        <v>25.560376167297399</v>
      </c>
      <c r="V3573">
        <v>20.167371749877901</v>
      </c>
      <c r="W3573">
        <v>21.208659172058098</v>
      </c>
      <c r="X3573" t="s">
        <v>8171</v>
      </c>
      <c r="Y3573" t="s">
        <v>14498</v>
      </c>
      <c r="Z3573" t="s">
        <v>8172</v>
      </c>
      <c r="AA3573" t="s">
        <v>8172</v>
      </c>
      <c r="AB3573" t="s">
        <v>14499</v>
      </c>
      <c r="AC3573" t="s">
        <v>8182</v>
      </c>
      <c r="AD3573">
        <v>8230</v>
      </c>
      <c r="AE3573" t="s">
        <v>8175</v>
      </c>
      <c r="AF3573" t="s">
        <v>14500</v>
      </c>
      <c r="AH3573">
        <v>2</v>
      </c>
    </row>
    <row r="3574" spans="1:34" x14ac:dyDescent="0.2">
      <c r="A3574">
        <v>0</v>
      </c>
      <c r="B3574">
        <v>0</v>
      </c>
      <c r="C3574">
        <v>0</v>
      </c>
      <c r="D3574" t="s">
        <v>1861</v>
      </c>
      <c r="E3574">
        <v>3</v>
      </c>
      <c r="H3574">
        <v>2111</v>
      </c>
      <c r="I3574" t="s">
        <v>1892</v>
      </c>
      <c r="K3574">
        <v>0.99467300000000003</v>
      </c>
      <c r="L3574" s="2">
        <v>2.42919E-71</v>
      </c>
      <c r="M3574">
        <v>248.59</v>
      </c>
      <c r="N3574">
        <v>186.09</v>
      </c>
      <c r="O3574">
        <v>174.18</v>
      </c>
      <c r="P3574">
        <v>-1.9292</v>
      </c>
      <c r="Q3574">
        <v>134290000000</v>
      </c>
      <c r="R3574">
        <v>205</v>
      </c>
      <c r="S3574">
        <v>0.63923158874463704</v>
      </c>
      <c r="T3574">
        <v>0.20010242587601099</v>
      </c>
      <c r="U3574">
        <v>29.254090309143098</v>
      </c>
      <c r="V3574">
        <v>28.9586181640625</v>
      </c>
      <c r="W3574">
        <v>28.799301147460898</v>
      </c>
      <c r="X3574" t="s">
        <v>1045</v>
      </c>
      <c r="Y3574">
        <v>205</v>
      </c>
      <c r="Z3574" t="s">
        <v>1045</v>
      </c>
      <c r="AA3574" t="s">
        <v>1045</v>
      </c>
      <c r="AB3574" t="s">
        <v>14501</v>
      </c>
      <c r="AC3574" t="s">
        <v>14502</v>
      </c>
      <c r="AD3574">
        <v>8233</v>
      </c>
      <c r="AE3574" t="s">
        <v>1048</v>
      </c>
      <c r="AF3574" t="s">
        <v>14503</v>
      </c>
      <c r="AH3574">
        <v>2</v>
      </c>
    </row>
    <row r="3575" spans="1:34" x14ac:dyDescent="0.2">
      <c r="A3575">
        <v>0</v>
      </c>
      <c r="B3575">
        <v>0</v>
      </c>
      <c r="C3575">
        <v>0</v>
      </c>
      <c r="D3575" t="s">
        <v>1861</v>
      </c>
      <c r="E3575">
        <v>3</v>
      </c>
      <c r="H3575">
        <v>2111</v>
      </c>
      <c r="I3575" t="s">
        <v>1892</v>
      </c>
      <c r="K3575">
        <v>0.98094700000000001</v>
      </c>
      <c r="L3575" s="2">
        <v>9.7086799999999996E-10</v>
      </c>
      <c r="M3575">
        <v>119.34</v>
      </c>
      <c r="N3575">
        <v>99.671000000000006</v>
      </c>
      <c r="O3575">
        <v>85.013000000000005</v>
      </c>
      <c r="P3575">
        <v>-0.60126999999999997</v>
      </c>
      <c r="Q3575">
        <v>7338500000</v>
      </c>
      <c r="R3575">
        <v>209</v>
      </c>
      <c r="S3575">
        <v>0.58747849087062998</v>
      </c>
      <c r="T3575">
        <v>0.22615175300889601</v>
      </c>
      <c r="U3575">
        <v>28.7711277008057</v>
      </c>
      <c r="V3575">
        <v>28.419649124145501</v>
      </c>
      <c r="W3575">
        <v>27.506618499755898</v>
      </c>
      <c r="X3575" t="s">
        <v>1045</v>
      </c>
      <c r="Y3575">
        <v>209</v>
      </c>
      <c r="Z3575" t="s">
        <v>1045</v>
      </c>
      <c r="AA3575" t="s">
        <v>1045</v>
      </c>
      <c r="AB3575" t="s">
        <v>14504</v>
      </c>
      <c r="AC3575" t="s">
        <v>14505</v>
      </c>
      <c r="AD3575">
        <v>8234</v>
      </c>
      <c r="AE3575" t="s">
        <v>1048</v>
      </c>
      <c r="AF3575" t="s">
        <v>14506</v>
      </c>
      <c r="AH3575">
        <v>2</v>
      </c>
    </row>
    <row r="3576" spans="1:34" x14ac:dyDescent="0.2">
      <c r="A3576">
        <v>0</v>
      </c>
      <c r="B3576">
        <v>0</v>
      </c>
      <c r="C3576">
        <v>0</v>
      </c>
      <c r="D3576" t="s">
        <v>1861</v>
      </c>
      <c r="E3576">
        <v>3</v>
      </c>
      <c r="H3576">
        <v>2111</v>
      </c>
      <c r="I3576" t="s">
        <v>1892</v>
      </c>
      <c r="K3576">
        <v>0.85689400000000004</v>
      </c>
      <c r="L3576" s="2">
        <v>4.4721700000000002E-4</v>
      </c>
      <c r="M3576">
        <v>82.543000000000006</v>
      </c>
      <c r="N3576">
        <v>53.779000000000003</v>
      </c>
      <c r="O3576">
        <v>82.543000000000006</v>
      </c>
      <c r="P3576">
        <v>-0.35387000000000002</v>
      </c>
      <c r="Q3576">
        <v>154620000</v>
      </c>
      <c r="R3576">
        <v>4</v>
      </c>
      <c r="S3576">
        <v>1.06725008049143</v>
      </c>
      <c r="T3576">
        <v>8.0488538681948399E-2</v>
      </c>
      <c r="U3576">
        <v>23.878086090087901</v>
      </c>
      <c r="V3576">
        <v>24.1332817077637</v>
      </c>
      <c r="W3576">
        <v>22.735188484191902</v>
      </c>
      <c r="X3576" t="s">
        <v>1045</v>
      </c>
      <c r="Y3576">
        <v>4</v>
      </c>
      <c r="Z3576" t="s">
        <v>1045</v>
      </c>
      <c r="AA3576" t="s">
        <v>1045</v>
      </c>
      <c r="AB3576" t="s">
        <v>14507</v>
      </c>
      <c r="AC3576" t="s">
        <v>14508</v>
      </c>
      <c r="AD3576">
        <v>8235</v>
      </c>
      <c r="AE3576" t="s">
        <v>1048</v>
      </c>
      <c r="AF3576" t="s">
        <v>14509</v>
      </c>
      <c r="AH3576">
        <v>2</v>
      </c>
    </row>
    <row r="3577" spans="1:34" x14ac:dyDescent="0.2">
      <c r="A3577">
        <v>0</v>
      </c>
      <c r="B3577">
        <v>0</v>
      </c>
      <c r="C3577">
        <v>0</v>
      </c>
      <c r="D3577" t="s">
        <v>1861</v>
      </c>
      <c r="E3577">
        <v>3</v>
      </c>
      <c r="H3577">
        <v>2111</v>
      </c>
      <c r="I3577" t="s">
        <v>1892</v>
      </c>
      <c r="K3577">
        <v>0.99028799999999995</v>
      </c>
      <c r="L3577" s="2">
        <v>4.5936799999999998E-4</v>
      </c>
      <c r="M3577">
        <v>103.26</v>
      </c>
      <c r="N3577">
        <v>71.760999999999996</v>
      </c>
      <c r="O3577">
        <v>69.602000000000004</v>
      </c>
      <c r="P3577">
        <v>-2.6730999999999998</v>
      </c>
      <c r="Q3577">
        <v>53470000000</v>
      </c>
      <c r="R3577">
        <v>181</v>
      </c>
      <c r="S3577">
        <v>1.2199451293606001</v>
      </c>
      <c r="T3577">
        <v>5.9302766798418997E-2</v>
      </c>
      <c r="U3577">
        <v>24.3738918304443</v>
      </c>
      <c r="V3577">
        <v>21.078863143920898</v>
      </c>
      <c r="W3577">
        <v>21.6017036437988</v>
      </c>
      <c r="X3577" t="s">
        <v>1045</v>
      </c>
      <c r="Y3577">
        <v>181</v>
      </c>
      <c r="Z3577" t="s">
        <v>1045</v>
      </c>
      <c r="AA3577" t="s">
        <v>1045</v>
      </c>
      <c r="AB3577" t="s">
        <v>14510</v>
      </c>
      <c r="AC3577" t="s">
        <v>14511</v>
      </c>
      <c r="AD3577">
        <v>8237</v>
      </c>
      <c r="AE3577" t="s">
        <v>1048</v>
      </c>
      <c r="AF3577" t="s">
        <v>14512</v>
      </c>
      <c r="AH3577" t="s">
        <v>1977</v>
      </c>
    </row>
    <row r="3578" spans="1:34" x14ac:dyDescent="0.2">
      <c r="A3578">
        <v>0</v>
      </c>
      <c r="B3578">
        <v>0</v>
      </c>
      <c r="C3578">
        <v>0</v>
      </c>
      <c r="D3578" t="s">
        <v>1861</v>
      </c>
      <c r="E3578">
        <v>3</v>
      </c>
      <c r="H3578">
        <v>2142</v>
      </c>
      <c r="I3578" t="s">
        <v>1892</v>
      </c>
      <c r="K3578">
        <v>0.78765200000000002</v>
      </c>
      <c r="L3578" s="2">
        <v>1.0873000000000001E-5</v>
      </c>
      <c r="M3578">
        <v>70.072000000000003</v>
      </c>
      <c r="N3578">
        <v>62.795999999999999</v>
      </c>
      <c r="O3578">
        <v>50.432000000000002</v>
      </c>
      <c r="P3578">
        <v>2.2294999999999998</v>
      </c>
      <c r="Q3578">
        <v>198790000</v>
      </c>
      <c r="R3578">
        <v>37</v>
      </c>
      <c r="S3578">
        <v>4.22020037003308E-3</v>
      </c>
      <c r="T3578">
        <v>0.98905259203606299</v>
      </c>
      <c r="U3578">
        <v>23.6460638046265</v>
      </c>
      <c r="V3578">
        <v>22.8214321136475</v>
      </c>
      <c r="W3578">
        <v>22.957715034484899</v>
      </c>
      <c r="X3578" t="s">
        <v>8395</v>
      </c>
      <c r="Y3578" t="s">
        <v>14513</v>
      </c>
      <c r="Z3578" t="s">
        <v>8396</v>
      </c>
      <c r="AA3578" t="s">
        <v>8396</v>
      </c>
      <c r="AB3578" t="s">
        <v>14514</v>
      </c>
      <c r="AC3578" t="s">
        <v>14515</v>
      </c>
      <c r="AD3578">
        <v>8245</v>
      </c>
      <c r="AE3578" t="s">
        <v>8399</v>
      </c>
      <c r="AF3578" t="s">
        <v>14516</v>
      </c>
      <c r="AH3578" t="s">
        <v>1977</v>
      </c>
    </row>
    <row r="3579" spans="1:34" x14ac:dyDescent="0.2">
      <c r="A3579">
        <v>5.4376940727233896</v>
      </c>
      <c r="B3579">
        <v>-3.1226346492767298</v>
      </c>
      <c r="C3579">
        <v>-5.4376940727233896</v>
      </c>
      <c r="D3579" t="s">
        <v>1861</v>
      </c>
      <c r="E3579">
        <v>3</v>
      </c>
      <c r="H3579">
        <v>2171</v>
      </c>
      <c r="I3579" t="s">
        <v>1892</v>
      </c>
      <c r="J3579" t="s">
        <v>46</v>
      </c>
      <c r="K3579">
        <v>0.99996200000000002</v>
      </c>
      <c r="L3579" s="2">
        <v>6.86399E-6</v>
      </c>
      <c r="M3579">
        <v>100.21</v>
      </c>
      <c r="N3579">
        <v>80.917000000000002</v>
      </c>
      <c r="O3579">
        <v>100.21</v>
      </c>
      <c r="P3579">
        <v>-0.63815</v>
      </c>
      <c r="Q3579">
        <v>512020000</v>
      </c>
      <c r="R3579">
        <v>456</v>
      </c>
      <c r="S3579">
        <v>5.3061571930615896</v>
      </c>
      <c r="T3579">
        <v>4.2285714285714296E-3</v>
      </c>
      <c r="U3579">
        <v>26.398731231689499</v>
      </c>
      <c r="V3579">
        <v>24.174400329589801</v>
      </c>
      <c r="W3579">
        <v>22.283485412597699</v>
      </c>
      <c r="X3579" t="s">
        <v>8491</v>
      </c>
      <c r="Y3579" t="s">
        <v>14517</v>
      </c>
      <c r="Z3579" t="s">
        <v>8493</v>
      </c>
      <c r="AA3579" t="s">
        <v>8493</v>
      </c>
      <c r="AB3579" t="s">
        <v>14518</v>
      </c>
      <c r="AC3579" t="s">
        <v>14519</v>
      </c>
      <c r="AD3579">
        <v>8246</v>
      </c>
      <c r="AE3579" t="s">
        <v>8496</v>
      </c>
      <c r="AF3579" t="s">
        <v>14520</v>
      </c>
      <c r="AG3579" t="s">
        <v>710</v>
      </c>
      <c r="AH3579">
        <v>2</v>
      </c>
    </row>
    <row r="3580" spans="1:34" x14ac:dyDescent="0.2">
      <c r="A3580">
        <v>0</v>
      </c>
      <c r="B3580">
        <v>0</v>
      </c>
      <c r="C3580">
        <v>0</v>
      </c>
      <c r="D3580" t="s">
        <v>1861</v>
      </c>
      <c r="E3580">
        <v>3</v>
      </c>
      <c r="H3580">
        <v>2192</v>
      </c>
      <c r="I3580" t="s">
        <v>1892</v>
      </c>
      <c r="K3580">
        <v>0.96108199999999999</v>
      </c>
      <c r="L3580" s="2">
        <v>6.39444E-22</v>
      </c>
      <c r="M3580">
        <v>133.44</v>
      </c>
      <c r="N3580">
        <v>116.23</v>
      </c>
      <c r="O3580">
        <v>53.723999999999997</v>
      </c>
      <c r="P3580">
        <v>-1.4155</v>
      </c>
      <c r="Q3580">
        <v>71479000000</v>
      </c>
      <c r="R3580">
        <v>141</v>
      </c>
      <c r="S3580">
        <v>0.86558475026200798</v>
      </c>
      <c r="T3580">
        <v>0.12011145510835899</v>
      </c>
      <c r="U3580">
        <v>30.9574632644653</v>
      </c>
      <c r="V3580">
        <v>28.830865859985401</v>
      </c>
      <c r="W3580">
        <v>29.868871688842798</v>
      </c>
      <c r="X3580" t="s">
        <v>1071</v>
      </c>
      <c r="Y3580" t="s">
        <v>10141</v>
      </c>
      <c r="Z3580" t="s">
        <v>1073</v>
      </c>
      <c r="AA3580" t="s">
        <v>1073</v>
      </c>
      <c r="AB3580" t="s">
        <v>14521</v>
      </c>
      <c r="AC3580" t="s">
        <v>14522</v>
      </c>
      <c r="AD3580">
        <v>8250</v>
      </c>
      <c r="AE3580" t="s">
        <v>1076</v>
      </c>
      <c r="AF3580" t="s">
        <v>14523</v>
      </c>
      <c r="AH3580" t="s">
        <v>1977</v>
      </c>
    </row>
    <row r="3581" spans="1:34" x14ac:dyDescent="0.2">
      <c r="A3581">
        <v>0</v>
      </c>
      <c r="B3581">
        <v>0</v>
      </c>
      <c r="C3581">
        <v>0</v>
      </c>
      <c r="D3581" t="s">
        <v>1861</v>
      </c>
      <c r="E3581">
        <v>1</v>
      </c>
      <c r="H3581">
        <v>2213</v>
      </c>
      <c r="I3581" t="s">
        <v>1892</v>
      </c>
      <c r="K3581">
        <v>0.88794200000000001</v>
      </c>
      <c r="L3581" s="2">
        <v>6.1130000000000004E-3</v>
      </c>
      <c r="M3581">
        <v>66.320999999999998</v>
      </c>
      <c r="N3581">
        <v>23.172000000000001</v>
      </c>
      <c r="O3581">
        <v>66.320999999999998</v>
      </c>
      <c r="P3581">
        <v>-0.99726000000000004</v>
      </c>
      <c r="Q3581">
        <v>160430000</v>
      </c>
      <c r="R3581">
        <v>186</v>
      </c>
      <c r="S3581">
        <v>0.96829022014144495</v>
      </c>
      <c r="T3581">
        <v>9.7618157543391204E-2</v>
      </c>
      <c r="U3581">
        <v>24.616252899169901</v>
      </c>
      <c r="V3581">
        <v>20.636316299438501</v>
      </c>
      <c r="W3581">
        <v>22.812994003295898</v>
      </c>
      <c r="X3581" t="s">
        <v>1083</v>
      </c>
      <c r="Y3581">
        <v>186</v>
      </c>
      <c r="Z3581" t="s">
        <v>1083</v>
      </c>
      <c r="AA3581" t="s">
        <v>1083</v>
      </c>
      <c r="AB3581" t="s">
        <v>14524</v>
      </c>
      <c r="AC3581" t="s">
        <v>14525</v>
      </c>
      <c r="AD3581">
        <v>8251</v>
      </c>
      <c r="AE3581" t="s">
        <v>1086</v>
      </c>
      <c r="AF3581" t="s">
        <v>14526</v>
      </c>
      <c r="AH3581">
        <v>2</v>
      </c>
    </row>
    <row r="3582" spans="1:34" x14ac:dyDescent="0.2">
      <c r="A3582">
        <v>0</v>
      </c>
      <c r="B3582">
        <v>0</v>
      </c>
      <c r="C3582">
        <v>0</v>
      </c>
      <c r="D3582" t="s">
        <v>1861</v>
      </c>
      <c r="E3582">
        <v>3</v>
      </c>
      <c r="H3582">
        <v>2213</v>
      </c>
      <c r="I3582" t="s">
        <v>1892</v>
      </c>
      <c r="K3582">
        <v>0.97919699999999998</v>
      </c>
      <c r="L3582">
        <v>6.1540400000000004E-3</v>
      </c>
      <c r="M3582">
        <v>54.27</v>
      </c>
      <c r="N3582">
        <v>22.015999999999998</v>
      </c>
      <c r="O3582">
        <v>54.27</v>
      </c>
      <c r="P3582">
        <v>-0.59397999999999995</v>
      </c>
      <c r="Q3582">
        <v>3267600000</v>
      </c>
      <c r="R3582">
        <v>253</v>
      </c>
      <c r="S3582">
        <v>0.12350846584047601</v>
      </c>
      <c r="T3582">
        <v>0.72925737373737398</v>
      </c>
      <c r="U3582">
        <v>25.006014823913599</v>
      </c>
      <c r="V3582">
        <v>20.0085258483887</v>
      </c>
      <c r="W3582">
        <v>22.391281127929702</v>
      </c>
      <c r="X3582" t="s">
        <v>1083</v>
      </c>
      <c r="Y3582">
        <v>253</v>
      </c>
      <c r="Z3582" t="s">
        <v>1083</v>
      </c>
      <c r="AA3582" t="s">
        <v>1083</v>
      </c>
      <c r="AB3582" t="s">
        <v>14527</v>
      </c>
      <c r="AC3582" t="s">
        <v>14528</v>
      </c>
      <c r="AD3582">
        <v>8252</v>
      </c>
      <c r="AE3582" t="s">
        <v>1086</v>
      </c>
      <c r="AF3582" t="s">
        <v>14529</v>
      </c>
      <c r="AH3582">
        <v>2</v>
      </c>
    </row>
    <row r="3583" spans="1:34" x14ac:dyDescent="0.2">
      <c r="A3583">
        <v>0</v>
      </c>
      <c r="B3583">
        <v>0</v>
      </c>
      <c r="C3583">
        <v>0</v>
      </c>
      <c r="D3583" t="s">
        <v>1861</v>
      </c>
      <c r="E3583">
        <v>3</v>
      </c>
      <c r="H3583">
        <v>2215</v>
      </c>
      <c r="I3583" t="s">
        <v>1892</v>
      </c>
      <c r="K3583">
        <v>0.99412699999999998</v>
      </c>
      <c r="L3583" s="2">
        <v>4.4410999999999998E-79</v>
      </c>
      <c r="M3583">
        <v>199.76</v>
      </c>
      <c r="N3583">
        <v>180.77</v>
      </c>
      <c r="O3583">
        <v>164.65</v>
      </c>
      <c r="P3583">
        <v>0.56142999999999998</v>
      </c>
      <c r="Q3583">
        <v>1957400000</v>
      </c>
      <c r="R3583">
        <v>674</v>
      </c>
      <c r="S3583">
        <v>0.79766154199085404</v>
      </c>
      <c r="T3583">
        <v>0.14023031026252999</v>
      </c>
      <c r="U3583">
        <v>27.151326179504402</v>
      </c>
      <c r="V3583">
        <v>26.020133972168001</v>
      </c>
      <c r="W3583">
        <v>27.1798000335693</v>
      </c>
      <c r="X3583" t="s">
        <v>8618</v>
      </c>
      <c r="Y3583" t="s">
        <v>14530</v>
      </c>
      <c r="Z3583" t="s">
        <v>8620</v>
      </c>
      <c r="AA3583" t="s">
        <v>8620</v>
      </c>
      <c r="AB3583" t="s">
        <v>14531</v>
      </c>
      <c r="AC3583" t="s">
        <v>14532</v>
      </c>
      <c r="AD3583">
        <v>8253</v>
      </c>
      <c r="AE3583" t="s">
        <v>8623</v>
      </c>
      <c r="AF3583" t="s">
        <v>14533</v>
      </c>
      <c r="AH3583">
        <v>2</v>
      </c>
    </row>
    <row r="3584" spans="1:34" x14ac:dyDescent="0.2">
      <c r="A3584">
        <v>2.82284736633301</v>
      </c>
      <c r="B3584">
        <v>2.5873837471008301</v>
      </c>
      <c r="C3584">
        <v>-2.82284736633301</v>
      </c>
      <c r="D3584" t="s">
        <v>1861</v>
      </c>
      <c r="E3584">
        <v>3</v>
      </c>
      <c r="H3584">
        <v>2241</v>
      </c>
      <c r="I3584" t="s">
        <v>1892</v>
      </c>
      <c r="J3584" t="s">
        <v>46</v>
      </c>
      <c r="K3584">
        <v>0.99997000000000003</v>
      </c>
      <c r="L3584" s="2">
        <v>2.10145E-5</v>
      </c>
      <c r="M3584">
        <v>98.942999999999998</v>
      </c>
      <c r="N3584">
        <v>86.798000000000002</v>
      </c>
      <c r="O3584">
        <v>71.316000000000003</v>
      </c>
      <c r="P3584">
        <v>-1.2653000000000001</v>
      </c>
      <c r="Q3584">
        <v>52443000000</v>
      </c>
      <c r="R3584">
        <v>429</v>
      </c>
      <c r="S3584">
        <v>3.0347800570520902</v>
      </c>
      <c r="T3584">
        <v>4.9054054054054096E-3</v>
      </c>
      <c r="U3584">
        <v>25.1971225738525</v>
      </c>
      <c r="V3584">
        <v>25.308519363403299</v>
      </c>
      <c r="W3584">
        <v>22.686013221740701</v>
      </c>
      <c r="X3584" t="s">
        <v>1103</v>
      </c>
      <c r="Y3584" t="s">
        <v>10815</v>
      </c>
      <c r="Z3584" t="s">
        <v>1095</v>
      </c>
      <c r="AA3584" t="s">
        <v>1095</v>
      </c>
      <c r="AB3584" t="s">
        <v>14534</v>
      </c>
      <c r="AC3584" t="s">
        <v>14535</v>
      </c>
      <c r="AD3584">
        <v>8255</v>
      </c>
      <c r="AE3584" t="s">
        <v>1098</v>
      </c>
      <c r="AF3584" t="s">
        <v>14536</v>
      </c>
      <c r="AG3584" t="s">
        <v>598</v>
      </c>
      <c r="AH3584" t="s">
        <v>1977</v>
      </c>
    </row>
    <row r="3585" spans="1:34" x14ac:dyDescent="0.2">
      <c r="A3585">
        <v>0</v>
      </c>
      <c r="B3585">
        <v>-1.5531982183456401</v>
      </c>
      <c r="C3585">
        <v>1.5531982183456401</v>
      </c>
      <c r="D3585" t="s">
        <v>1861</v>
      </c>
      <c r="E3585">
        <v>2</v>
      </c>
      <c r="H3585">
        <v>2262</v>
      </c>
      <c r="I3585" t="s">
        <v>1892</v>
      </c>
      <c r="J3585" t="s">
        <v>46</v>
      </c>
      <c r="K3585">
        <v>0.93501699999999999</v>
      </c>
      <c r="L3585" s="2">
        <v>2.6556399999999999E-6</v>
      </c>
      <c r="M3585">
        <v>59.247999999999998</v>
      </c>
      <c r="N3585">
        <v>53.819000000000003</v>
      </c>
      <c r="O3585">
        <v>59.247999999999998</v>
      </c>
      <c r="P3585">
        <v>0.27099000000000001</v>
      </c>
      <c r="Q3585">
        <v>136620000</v>
      </c>
      <c r="R3585">
        <v>368</v>
      </c>
      <c r="S3585">
        <v>1.5232678343664701</v>
      </c>
      <c r="T3585">
        <v>3.4000972289742297E-2</v>
      </c>
      <c r="U3585">
        <v>21.9228610992432</v>
      </c>
      <c r="V3585">
        <v>20.053726196289102</v>
      </c>
      <c r="W3585">
        <v>24.755149841308601</v>
      </c>
      <c r="X3585" t="s">
        <v>8770</v>
      </c>
      <c r="Y3585" t="s">
        <v>14537</v>
      </c>
      <c r="Z3585" t="s">
        <v>8771</v>
      </c>
      <c r="AA3585" t="s">
        <v>8771</v>
      </c>
      <c r="AB3585" t="s">
        <v>14538</v>
      </c>
      <c r="AC3585" t="s">
        <v>8773</v>
      </c>
      <c r="AD3585">
        <v>8259</v>
      </c>
      <c r="AE3585" t="s">
        <v>8774</v>
      </c>
      <c r="AF3585" t="s">
        <v>14539</v>
      </c>
      <c r="AG3585" t="s">
        <v>2433</v>
      </c>
      <c r="AH3585">
        <v>2</v>
      </c>
    </row>
    <row r="3586" spans="1:34" x14ac:dyDescent="0.2">
      <c r="A3586">
        <v>0</v>
      </c>
      <c r="B3586">
        <v>0</v>
      </c>
      <c r="C3586">
        <v>0</v>
      </c>
      <c r="D3586" t="s">
        <v>1861</v>
      </c>
      <c r="E3586">
        <v>3</v>
      </c>
      <c r="H3586">
        <v>2276</v>
      </c>
      <c r="I3586" t="s">
        <v>1892</v>
      </c>
      <c r="K3586">
        <v>0.95823999999999998</v>
      </c>
      <c r="L3586" s="2">
        <v>7.3881300000000002E-14</v>
      </c>
      <c r="M3586">
        <v>135.6</v>
      </c>
      <c r="N3586">
        <v>111.31</v>
      </c>
      <c r="O3586">
        <v>105.96</v>
      </c>
      <c r="P3586">
        <v>0.50885000000000002</v>
      </c>
      <c r="Q3586">
        <v>1235500000</v>
      </c>
      <c r="R3586">
        <v>86</v>
      </c>
      <c r="S3586">
        <v>1.1998776849467501</v>
      </c>
      <c r="T3586">
        <v>6.1637354085603099E-2</v>
      </c>
      <c r="U3586">
        <v>25.501624107360801</v>
      </c>
      <c r="V3586">
        <v>26.315099716186499</v>
      </c>
      <c r="W3586">
        <v>27.5690774917603</v>
      </c>
      <c r="X3586" t="s">
        <v>8822</v>
      </c>
      <c r="Y3586" t="s">
        <v>8910</v>
      </c>
      <c r="Z3586" t="s">
        <v>8823</v>
      </c>
      <c r="AA3586" t="s">
        <v>8823</v>
      </c>
      <c r="AB3586" t="s">
        <v>14540</v>
      </c>
      <c r="AC3586" t="s">
        <v>14541</v>
      </c>
      <c r="AD3586">
        <v>8261</v>
      </c>
      <c r="AE3586" t="s">
        <v>8826</v>
      </c>
      <c r="AF3586" t="s">
        <v>14542</v>
      </c>
      <c r="AH3586">
        <v>2</v>
      </c>
    </row>
    <row r="3587" spans="1:34" x14ac:dyDescent="0.2">
      <c r="A3587">
        <v>0</v>
      </c>
      <c r="B3587">
        <v>0</v>
      </c>
      <c r="C3587">
        <v>0</v>
      </c>
      <c r="D3587" t="s">
        <v>1861</v>
      </c>
      <c r="E3587">
        <v>3</v>
      </c>
      <c r="H3587">
        <v>2279</v>
      </c>
      <c r="I3587" t="s">
        <v>1892</v>
      </c>
      <c r="K3587">
        <v>0.99979600000000002</v>
      </c>
      <c r="L3587" s="2">
        <v>9.7922299999999997E-20</v>
      </c>
      <c r="M3587">
        <v>167.92</v>
      </c>
      <c r="N3587">
        <v>122.59</v>
      </c>
      <c r="O3587">
        <v>112.82</v>
      </c>
      <c r="P3587">
        <v>-0.68562000000000001</v>
      </c>
      <c r="Q3587">
        <v>713750000</v>
      </c>
      <c r="R3587">
        <v>203</v>
      </c>
      <c r="S3587">
        <v>1.1158206116721501</v>
      </c>
      <c r="T3587">
        <v>7.27532180948878E-2</v>
      </c>
      <c r="U3587">
        <v>21.608434677123999</v>
      </c>
      <c r="V3587">
        <v>22.485027313232401</v>
      </c>
      <c r="W3587">
        <v>25.8767957687378</v>
      </c>
      <c r="X3587" t="s">
        <v>13812</v>
      </c>
      <c r="Y3587" t="s">
        <v>14543</v>
      </c>
      <c r="Z3587" t="s">
        <v>13814</v>
      </c>
      <c r="AA3587" t="s">
        <v>13814</v>
      </c>
      <c r="AB3587" t="s">
        <v>14544</v>
      </c>
      <c r="AC3587" t="s">
        <v>13816</v>
      </c>
      <c r="AD3587">
        <v>8262</v>
      </c>
      <c r="AE3587" t="s">
        <v>13817</v>
      </c>
      <c r="AF3587" t="s">
        <v>14545</v>
      </c>
      <c r="AH3587">
        <v>2</v>
      </c>
    </row>
    <row r="3588" spans="1:34" x14ac:dyDescent="0.2">
      <c r="A3588">
        <v>-1.9767494201660201</v>
      </c>
      <c r="B3588">
        <v>0</v>
      </c>
      <c r="C3588">
        <v>1.9767494201660201</v>
      </c>
      <c r="D3588" t="s">
        <v>1861</v>
      </c>
      <c r="E3588">
        <v>3</v>
      </c>
      <c r="H3588">
        <v>2297</v>
      </c>
      <c r="I3588" t="s">
        <v>1892</v>
      </c>
      <c r="J3588" t="s">
        <v>46</v>
      </c>
      <c r="K3588">
        <v>0.874641</v>
      </c>
      <c r="L3588" s="2">
        <v>1.7217E-17</v>
      </c>
      <c r="M3588">
        <v>96.962999999999994</v>
      </c>
      <c r="N3588">
        <v>91.122</v>
      </c>
      <c r="O3588">
        <v>72.881</v>
      </c>
      <c r="P3588">
        <v>-1.0657000000000001</v>
      </c>
      <c r="Q3588">
        <v>2606500000</v>
      </c>
      <c r="R3588">
        <v>272</v>
      </c>
      <c r="S3588">
        <v>1.88095894973149</v>
      </c>
      <c r="T3588">
        <v>1.8964083175803399E-2</v>
      </c>
      <c r="U3588">
        <v>20.183170318603501</v>
      </c>
      <c r="V3588">
        <v>26.975307464599599</v>
      </c>
      <c r="W3588">
        <v>27.697995185852101</v>
      </c>
      <c r="X3588" t="s">
        <v>8942</v>
      </c>
      <c r="Y3588">
        <v>272</v>
      </c>
      <c r="Z3588" t="s">
        <v>8942</v>
      </c>
      <c r="AA3588" t="s">
        <v>8942</v>
      </c>
      <c r="AB3588" t="s">
        <v>14546</v>
      </c>
      <c r="AC3588" t="s">
        <v>14547</v>
      </c>
      <c r="AD3588">
        <v>8263</v>
      </c>
      <c r="AE3588" t="s">
        <v>8945</v>
      </c>
      <c r="AF3588" t="s">
        <v>14548</v>
      </c>
      <c r="AG3588" t="s">
        <v>89</v>
      </c>
      <c r="AH3588" t="s">
        <v>1977</v>
      </c>
    </row>
    <row r="3589" spans="1:34" x14ac:dyDescent="0.2">
      <c r="A3589">
        <v>-1.6502268314361599</v>
      </c>
      <c r="B3589">
        <v>0</v>
      </c>
      <c r="C3589">
        <v>1.6502268314361599</v>
      </c>
      <c r="D3589" t="s">
        <v>1861</v>
      </c>
      <c r="E3589">
        <v>3</v>
      </c>
      <c r="H3589">
        <v>2345</v>
      </c>
      <c r="I3589" t="s">
        <v>1892</v>
      </c>
      <c r="J3589" t="s">
        <v>46</v>
      </c>
      <c r="K3589">
        <v>0.96265699999999998</v>
      </c>
      <c r="L3589" s="2">
        <v>6.8627199999999997E-93</v>
      </c>
      <c r="M3589">
        <v>212.17</v>
      </c>
      <c r="N3589">
        <v>170.01</v>
      </c>
      <c r="O3589">
        <v>162.29</v>
      </c>
      <c r="P3589">
        <v>-0.59133999999999998</v>
      </c>
      <c r="Q3589">
        <v>8843400000</v>
      </c>
      <c r="R3589">
        <v>40</v>
      </c>
      <c r="S3589">
        <v>1.58778262710878</v>
      </c>
      <c r="T3589">
        <v>3.05434230573895E-2</v>
      </c>
      <c r="U3589">
        <v>27.831493377685501</v>
      </c>
      <c r="V3589">
        <v>28.1570644378662</v>
      </c>
      <c r="W3589">
        <v>28.875879287719702</v>
      </c>
      <c r="X3589" t="s">
        <v>9109</v>
      </c>
      <c r="Y3589">
        <v>40</v>
      </c>
      <c r="Z3589" t="s">
        <v>9109</v>
      </c>
      <c r="AA3589" t="s">
        <v>9109</v>
      </c>
      <c r="AB3589" t="s">
        <v>14549</v>
      </c>
      <c r="AC3589" t="s">
        <v>14550</v>
      </c>
      <c r="AD3589">
        <v>8267</v>
      </c>
      <c r="AE3589" t="s">
        <v>9112</v>
      </c>
      <c r="AF3589" t="s">
        <v>14551</v>
      </c>
      <c r="AG3589" t="s">
        <v>89</v>
      </c>
      <c r="AH3589" t="s">
        <v>1977</v>
      </c>
    </row>
    <row r="3590" spans="1:34" x14ac:dyDescent="0.2">
      <c r="A3590">
        <v>1.6726824045181301</v>
      </c>
      <c r="B3590">
        <v>-2.6632153987884499</v>
      </c>
      <c r="C3590">
        <v>2.6632153987884499</v>
      </c>
      <c r="D3590" t="s">
        <v>1861</v>
      </c>
      <c r="E3590">
        <v>2</v>
      </c>
      <c r="H3590">
        <v>2352</v>
      </c>
      <c r="I3590" t="s">
        <v>1892</v>
      </c>
      <c r="J3590" t="s">
        <v>46</v>
      </c>
      <c r="K3590">
        <v>1</v>
      </c>
      <c r="L3590" s="2">
        <v>3.0502599999999998E-13</v>
      </c>
      <c r="M3590">
        <v>138.19</v>
      </c>
      <c r="N3590">
        <v>112.75</v>
      </c>
      <c r="O3590">
        <v>138.19</v>
      </c>
      <c r="P3590">
        <v>0.39895000000000003</v>
      </c>
      <c r="Q3590">
        <v>372550000</v>
      </c>
      <c r="R3590">
        <v>117</v>
      </c>
      <c r="S3590">
        <v>2.5677800632312899</v>
      </c>
      <c r="T3590">
        <v>7.47767857142857E-3</v>
      </c>
      <c r="U3590">
        <v>24.345513343811</v>
      </c>
      <c r="V3590">
        <v>22.270820617675799</v>
      </c>
      <c r="W3590">
        <v>25.766186714172399</v>
      </c>
      <c r="X3590" t="s">
        <v>9138</v>
      </c>
      <c r="Y3590" t="s">
        <v>14552</v>
      </c>
      <c r="Z3590" t="s">
        <v>9140</v>
      </c>
      <c r="AA3590" t="s">
        <v>9140</v>
      </c>
      <c r="AB3590" t="s">
        <v>14553</v>
      </c>
      <c r="AC3590" t="s">
        <v>14554</v>
      </c>
      <c r="AD3590">
        <v>8268</v>
      </c>
      <c r="AE3590" t="s">
        <v>9143</v>
      </c>
      <c r="AF3590" t="s">
        <v>14555</v>
      </c>
      <c r="AG3590" t="s">
        <v>3052</v>
      </c>
      <c r="AH3590">
        <v>2</v>
      </c>
    </row>
    <row r="3591" spans="1:34" x14ac:dyDescent="0.2">
      <c r="A3591">
        <v>0</v>
      </c>
      <c r="B3591">
        <v>0</v>
      </c>
      <c r="C3591">
        <v>0</v>
      </c>
      <c r="D3591" t="s">
        <v>1861</v>
      </c>
      <c r="E3591">
        <v>3</v>
      </c>
      <c r="H3591">
        <v>2353</v>
      </c>
      <c r="I3591" t="s">
        <v>1892</v>
      </c>
      <c r="K3591">
        <v>0.918184</v>
      </c>
      <c r="L3591" s="2">
        <v>4.6991600000000002E-17</v>
      </c>
      <c r="M3591">
        <v>107.2</v>
      </c>
      <c r="N3591">
        <v>103.98</v>
      </c>
      <c r="O3591">
        <v>58.671999999999997</v>
      </c>
      <c r="P3591">
        <v>-1.8063</v>
      </c>
      <c r="Q3591">
        <v>243870000</v>
      </c>
      <c r="R3591">
        <v>54</v>
      </c>
      <c r="S3591">
        <v>0.87808444563435195</v>
      </c>
      <c r="T3591">
        <v>0.116790770190209</v>
      </c>
      <c r="U3591">
        <v>20.761842727661101</v>
      </c>
      <c r="V3591">
        <v>23.530052185058601</v>
      </c>
      <c r="W3591">
        <v>22.267091751098601</v>
      </c>
      <c r="X3591" t="s">
        <v>1155</v>
      </c>
      <c r="Y3591">
        <v>54</v>
      </c>
      <c r="Z3591" t="s">
        <v>1155</v>
      </c>
      <c r="AA3591" t="s">
        <v>1155</v>
      </c>
      <c r="AB3591" t="s">
        <v>14556</v>
      </c>
      <c r="AC3591" t="s">
        <v>14557</v>
      </c>
      <c r="AD3591">
        <v>8269</v>
      </c>
      <c r="AE3591" t="s">
        <v>1158</v>
      </c>
      <c r="AF3591" t="s">
        <v>14558</v>
      </c>
      <c r="AH3591" t="s">
        <v>1977</v>
      </c>
    </row>
    <row r="3592" spans="1:34" x14ac:dyDescent="0.2">
      <c r="A3592">
        <v>2.65177345275879</v>
      </c>
      <c r="B3592">
        <v>-2.65177345275879</v>
      </c>
      <c r="C3592">
        <v>1.62411105632782</v>
      </c>
      <c r="D3592" t="s">
        <v>1861</v>
      </c>
      <c r="E3592">
        <v>3</v>
      </c>
      <c r="H3592">
        <v>2414</v>
      </c>
      <c r="I3592" t="s">
        <v>1892</v>
      </c>
      <c r="J3592" t="s">
        <v>46</v>
      </c>
      <c r="K3592">
        <v>0.99695</v>
      </c>
      <c r="L3592" s="2">
        <v>2.0171900000000001E-9</v>
      </c>
      <c r="M3592">
        <v>111.66</v>
      </c>
      <c r="N3592">
        <v>89.981999999999999</v>
      </c>
      <c r="O3592">
        <v>111.66</v>
      </c>
      <c r="P3592">
        <v>-1.6306000000000001E-2</v>
      </c>
      <c r="Q3592">
        <v>210840000</v>
      </c>
      <c r="R3592">
        <v>154</v>
      </c>
      <c r="S3592">
        <v>2.5521643489262398</v>
      </c>
      <c r="T3592">
        <v>7.6251378169790501E-3</v>
      </c>
      <c r="U3592">
        <v>24.971858978271499</v>
      </c>
      <c r="V3592">
        <v>20.632249832153299</v>
      </c>
      <c r="W3592">
        <v>23.957592964172399</v>
      </c>
      <c r="X3592" t="s">
        <v>9406</v>
      </c>
      <c r="Y3592" t="s">
        <v>3801</v>
      </c>
      <c r="Z3592" t="s">
        <v>9408</v>
      </c>
      <c r="AA3592" t="s">
        <v>9408</v>
      </c>
      <c r="AB3592" t="s">
        <v>14559</v>
      </c>
      <c r="AC3592" t="s">
        <v>14560</v>
      </c>
      <c r="AD3592">
        <v>8273</v>
      </c>
      <c r="AE3592" t="s">
        <v>9411</v>
      </c>
      <c r="AF3592" t="s">
        <v>14561</v>
      </c>
      <c r="AG3592" t="s">
        <v>221</v>
      </c>
      <c r="AH3592">
        <v>2</v>
      </c>
    </row>
    <row r="3593" spans="1:34" x14ac:dyDescent="0.2">
      <c r="A3593">
        <v>0</v>
      </c>
      <c r="B3593">
        <v>0</v>
      </c>
      <c r="C3593">
        <v>0</v>
      </c>
      <c r="D3593" t="s">
        <v>1861</v>
      </c>
      <c r="E3593">
        <v>3</v>
      </c>
      <c r="H3593">
        <v>2460</v>
      </c>
      <c r="I3593" t="s">
        <v>1892</v>
      </c>
      <c r="K3593">
        <v>0.98124</v>
      </c>
      <c r="L3593" s="2">
        <v>1.7189500000000001E-4</v>
      </c>
      <c r="M3593">
        <v>59.55</v>
      </c>
      <c r="N3593">
        <v>51.929000000000002</v>
      </c>
      <c r="O3593">
        <v>53.481000000000002</v>
      </c>
      <c r="P3593">
        <v>-0.51241999999999999</v>
      </c>
      <c r="Q3593">
        <v>1057200000</v>
      </c>
      <c r="R3593">
        <v>1428</v>
      </c>
      <c r="S3593">
        <v>0.98279761535298205</v>
      </c>
      <c r="T3593">
        <v>9.4503529411764695E-2</v>
      </c>
      <c r="U3593">
        <v>24.659965515136701</v>
      </c>
      <c r="V3593">
        <v>24.2501029968262</v>
      </c>
      <c r="W3593">
        <v>25.342811584472699</v>
      </c>
      <c r="X3593" t="s">
        <v>9545</v>
      </c>
      <c r="Y3593" t="s">
        <v>14562</v>
      </c>
      <c r="Z3593" t="s">
        <v>9547</v>
      </c>
      <c r="AA3593" t="s">
        <v>9547</v>
      </c>
      <c r="AB3593" t="s">
        <v>14563</v>
      </c>
      <c r="AC3593" t="s">
        <v>9557</v>
      </c>
      <c r="AD3593">
        <v>8277</v>
      </c>
      <c r="AE3593" t="s">
        <v>9550</v>
      </c>
      <c r="AF3593" t="s">
        <v>14564</v>
      </c>
      <c r="AH3593" t="s">
        <v>1977</v>
      </c>
    </row>
    <row r="3594" spans="1:34" x14ac:dyDescent="0.2">
      <c r="A3594">
        <v>0</v>
      </c>
      <c r="B3594">
        <v>0</v>
      </c>
      <c r="C3594">
        <v>0</v>
      </c>
      <c r="D3594" t="s">
        <v>1861</v>
      </c>
      <c r="E3594">
        <v>3</v>
      </c>
      <c r="H3594">
        <v>2476</v>
      </c>
      <c r="I3594" t="s">
        <v>1892</v>
      </c>
      <c r="K3594">
        <v>0.81430499999999995</v>
      </c>
      <c r="L3594" s="2">
        <v>5.6441499999999998E-5</v>
      </c>
      <c r="M3594">
        <v>78.233999999999995</v>
      </c>
      <c r="N3594">
        <v>62.35</v>
      </c>
      <c r="O3594">
        <v>45.046999999999997</v>
      </c>
      <c r="P3594">
        <v>-1.1085</v>
      </c>
      <c r="Q3594">
        <v>49595000</v>
      </c>
      <c r="R3594">
        <v>44</v>
      </c>
      <c r="S3594">
        <v>1.2236473301099899</v>
      </c>
      <c r="T3594">
        <v>5.8893819334389898E-2</v>
      </c>
      <c r="U3594">
        <v>20.8075704574585</v>
      </c>
      <c r="V3594">
        <v>22.362094879150401</v>
      </c>
      <c r="W3594">
        <v>22.190260887146</v>
      </c>
      <c r="X3594" t="s">
        <v>1213</v>
      </c>
      <c r="Y3594">
        <v>44</v>
      </c>
      <c r="Z3594" t="s">
        <v>1213</v>
      </c>
      <c r="AA3594" t="s">
        <v>1213</v>
      </c>
      <c r="AB3594" t="s">
        <v>14565</v>
      </c>
      <c r="AC3594" t="s">
        <v>9594</v>
      </c>
      <c r="AD3594">
        <v>8278</v>
      </c>
      <c r="AE3594" t="s">
        <v>1216</v>
      </c>
      <c r="AF3594" t="s">
        <v>14566</v>
      </c>
      <c r="AH3594">
        <v>2</v>
      </c>
    </row>
    <row r="3595" spans="1:34" x14ac:dyDescent="0.2">
      <c r="A3595">
        <v>0</v>
      </c>
      <c r="B3595">
        <v>0</v>
      </c>
      <c r="C3595">
        <v>0</v>
      </c>
      <c r="D3595" t="s">
        <v>1861</v>
      </c>
      <c r="E3595">
        <v>3</v>
      </c>
      <c r="H3595">
        <v>2483</v>
      </c>
      <c r="I3595" t="s">
        <v>1892</v>
      </c>
      <c r="K3595">
        <v>0.96462899999999996</v>
      </c>
      <c r="L3595" s="2">
        <v>8.7198600000000002E-5</v>
      </c>
      <c r="M3595">
        <v>85.146000000000001</v>
      </c>
      <c r="N3595">
        <v>59.28</v>
      </c>
      <c r="O3595">
        <v>70.334999999999994</v>
      </c>
      <c r="P3595">
        <v>-0.56232000000000004</v>
      </c>
      <c r="Q3595">
        <v>1121300000</v>
      </c>
      <c r="R3595">
        <v>780</v>
      </c>
      <c r="S3595">
        <v>0.53466474661266605</v>
      </c>
      <c r="T3595">
        <v>0.25754543140748298</v>
      </c>
      <c r="U3595">
        <v>24.1916761398315</v>
      </c>
      <c r="V3595">
        <v>24.574039459228501</v>
      </c>
      <c r="W3595">
        <v>25.087685585022001</v>
      </c>
      <c r="X3595" t="s">
        <v>9612</v>
      </c>
      <c r="Y3595" t="s">
        <v>14567</v>
      </c>
      <c r="Z3595" t="s">
        <v>9614</v>
      </c>
      <c r="AA3595" t="s">
        <v>9614</v>
      </c>
      <c r="AB3595" t="s">
        <v>14568</v>
      </c>
      <c r="AC3595" t="s">
        <v>14569</v>
      </c>
      <c r="AD3595">
        <v>8279</v>
      </c>
      <c r="AE3595" t="s">
        <v>9617</v>
      </c>
      <c r="AF3595" t="s">
        <v>14570</v>
      </c>
      <c r="AH3595">
        <v>2</v>
      </c>
    </row>
    <row r="3596" spans="1:34" x14ac:dyDescent="0.2">
      <c r="A3596">
        <v>-2.9595286846160902</v>
      </c>
      <c r="B3596">
        <v>-1.6054055690765401</v>
      </c>
      <c r="C3596">
        <v>2.9595286846160902</v>
      </c>
      <c r="D3596" t="s">
        <v>1861</v>
      </c>
      <c r="E3596">
        <v>3</v>
      </c>
      <c r="H3596">
        <v>2483</v>
      </c>
      <c r="I3596" t="s">
        <v>1892</v>
      </c>
      <c r="J3596" t="s">
        <v>46</v>
      </c>
      <c r="K3596">
        <v>0.76419800000000004</v>
      </c>
      <c r="L3596">
        <v>1.7980399999999999E-4</v>
      </c>
      <c r="M3596">
        <v>71.084999999999994</v>
      </c>
      <c r="N3596">
        <v>53.167999999999999</v>
      </c>
      <c r="O3596">
        <v>49.993000000000002</v>
      </c>
      <c r="P3596">
        <v>-0.73623000000000005</v>
      </c>
      <c r="Q3596">
        <v>164600000</v>
      </c>
      <c r="R3596">
        <v>797</v>
      </c>
      <c r="S3596">
        <v>2.8662725894863201</v>
      </c>
      <c r="T3596">
        <v>5.7648766328011599E-3</v>
      </c>
      <c r="U3596">
        <v>19.905405998229998</v>
      </c>
      <c r="V3596">
        <v>21.4895420074463</v>
      </c>
      <c r="W3596">
        <v>24.4297437667847</v>
      </c>
      <c r="X3596" t="s">
        <v>9612</v>
      </c>
      <c r="Y3596" t="s">
        <v>14571</v>
      </c>
      <c r="Z3596" t="s">
        <v>9614</v>
      </c>
      <c r="AA3596" t="s">
        <v>9614</v>
      </c>
      <c r="AB3596" t="s">
        <v>14572</v>
      </c>
      <c r="AC3596" t="s">
        <v>14573</v>
      </c>
      <c r="AD3596">
        <v>8280</v>
      </c>
      <c r="AE3596" t="s">
        <v>9617</v>
      </c>
      <c r="AF3596" t="s">
        <v>14574</v>
      </c>
      <c r="AG3596" t="s">
        <v>2092</v>
      </c>
      <c r="AH3596" t="s">
        <v>1977</v>
      </c>
    </row>
    <row r="3597" spans="1:34" x14ac:dyDescent="0.2">
      <c r="A3597">
        <v>3.0835151672363299</v>
      </c>
      <c r="B3597">
        <v>-3.0835151672363299</v>
      </c>
      <c r="C3597">
        <v>-2.51577544212341</v>
      </c>
      <c r="D3597" t="s">
        <v>1861</v>
      </c>
      <c r="E3597">
        <v>2</v>
      </c>
      <c r="H3597">
        <v>2534</v>
      </c>
      <c r="I3597" t="s">
        <v>1892</v>
      </c>
      <c r="J3597" t="s">
        <v>46</v>
      </c>
      <c r="K3597">
        <v>0.98814199999999996</v>
      </c>
      <c r="L3597" s="2">
        <v>1.48421E-24</v>
      </c>
      <c r="M3597">
        <v>153.36000000000001</v>
      </c>
      <c r="N3597">
        <v>144.97999999999999</v>
      </c>
      <c r="O3597">
        <v>153.36000000000001</v>
      </c>
      <c r="P3597">
        <v>-0.14671000000000001</v>
      </c>
      <c r="Q3597">
        <v>196060000</v>
      </c>
      <c r="R3597">
        <v>43</v>
      </c>
      <c r="S3597">
        <v>3.1747969591309699</v>
      </c>
      <c r="T3597">
        <v>4.4260355029585802E-3</v>
      </c>
      <c r="U3597">
        <v>24.6776027679443</v>
      </c>
      <c r="V3597">
        <v>20.8682861328125</v>
      </c>
      <c r="W3597">
        <v>21.349932670593301</v>
      </c>
      <c r="X3597" t="s">
        <v>9731</v>
      </c>
      <c r="Y3597">
        <v>43</v>
      </c>
      <c r="Z3597" t="s">
        <v>9731</v>
      </c>
      <c r="AA3597" t="s">
        <v>9731</v>
      </c>
      <c r="AB3597" t="s">
        <v>14575</v>
      </c>
      <c r="AC3597" t="s">
        <v>14576</v>
      </c>
      <c r="AD3597">
        <v>8281</v>
      </c>
      <c r="AE3597" t="s">
        <v>9734</v>
      </c>
      <c r="AF3597" t="s">
        <v>14577</v>
      </c>
      <c r="AG3597" t="s">
        <v>493</v>
      </c>
      <c r="AH3597" t="s">
        <v>1977</v>
      </c>
    </row>
    <row r="3598" spans="1:34" x14ac:dyDescent="0.2">
      <c r="A3598">
        <v>0</v>
      </c>
      <c r="B3598">
        <v>0</v>
      </c>
      <c r="C3598">
        <v>0</v>
      </c>
      <c r="D3598" t="s">
        <v>1861</v>
      </c>
      <c r="E3598">
        <v>3</v>
      </c>
      <c r="H3598">
        <v>2601</v>
      </c>
      <c r="I3598" t="s">
        <v>1892</v>
      </c>
      <c r="K3598">
        <v>0.99985000000000002</v>
      </c>
      <c r="L3598" s="2">
        <v>4.3735700000000002E-9</v>
      </c>
      <c r="M3598">
        <v>84.403999999999996</v>
      </c>
      <c r="N3598">
        <v>71.617000000000004</v>
      </c>
      <c r="O3598">
        <v>84.403999999999996</v>
      </c>
      <c r="P3598">
        <v>1.2698</v>
      </c>
      <c r="Q3598">
        <v>100090000</v>
      </c>
      <c r="R3598">
        <v>289</v>
      </c>
      <c r="S3598">
        <v>1.2987701655227399</v>
      </c>
      <c r="T3598">
        <v>5.1102959566486E-2</v>
      </c>
      <c r="U3598">
        <v>20.8879747390747</v>
      </c>
      <c r="V3598">
        <v>23.929222106933601</v>
      </c>
      <c r="W3598">
        <v>23.667680740356399</v>
      </c>
      <c r="X3598" t="s">
        <v>1247</v>
      </c>
      <c r="Y3598" t="s">
        <v>14578</v>
      </c>
      <c r="Z3598" t="s">
        <v>1249</v>
      </c>
      <c r="AA3598" t="s">
        <v>1249</v>
      </c>
      <c r="AB3598" t="s">
        <v>14579</v>
      </c>
      <c r="AC3598" t="s">
        <v>14580</v>
      </c>
      <c r="AD3598">
        <v>8283</v>
      </c>
      <c r="AE3598" t="s">
        <v>1252</v>
      </c>
      <c r="AF3598" t="s">
        <v>14581</v>
      </c>
      <c r="AH3598">
        <v>2</v>
      </c>
    </row>
    <row r="3599" spans="1:34" x14ac:dyDescent="0.2">
      <c r="A3599">
        <v>-1.30598604679108</v>
      </c>
      <c r="B3599">
        <v>0</v>
      </c>
      <c r="C3599">
        <v>1.30598604679108</v>
      </c>
      <c r="D3599" t="s">
        <v>1861</v>
      </c>
      <c r="E3599">
        <v>2</v>
      </c>
      <c r="H3599">
        <v>2629</v>
      </c>
      <c r="I3599" t="s">
        <v>1892</v>
      </c>
      <c r="K3599">
        <v>0.99966100000000002</v>
      </c>
      <c r="L3599" s="2">
        <v>4.40943E-54</v>
      </c>
      <c r="M3599">
        <v>190.81</v>
      </c>
      <c r="N3599">
        <v>169.25</v>
      </c>
      <c r="O3599">
        <v>190.81</v>
      </c>
      <c r="P3599">
        <v>-0.58808000000000005</v>
      </c>
      <c r="Q3599">
        <v>636090000</v>
      </c>
      <c r="R3599">
        <v>117</v>
      </c>
      <c r="S3599">
        <v>1.27693740949179</v>
      </c>
      <c r="T3599">
        <v>5.3151763740771102E-2</v>
      </c>
      <c r="U3599">
        <v>24.853595733642599</v>
      </c>
      <c r="V3599">
        <v>24.546337127685501</v>
      </c>
      <c r="W3599">
        <v>26.743980407714801</v>
      </c>
      <c r="X3599" t="s">
        <v>9975</v>
      </c>
      <c r="Y3599">
        <v>117</v>
      </c>
      <c r="Z3599" t="s">
        <v>9975</v>
      </c>
      <c r="AA3599" t="s">
        <v>9975</v>
      </c>
      <c r="AB3599" t="s">
        <v>14582</v>
      </c>
      <c r="AC3599" t="s">
        <v>14583</v>
      </c>
      <c r="AD3599">
        <v>8285</v>
      </c>
      <c r="AE3599" t="s">
        <v>9978</v>
      </c>
      <c r="AF3599" t="s">
        <v>14584</v>
      </c>
      <c r="AG3599" t="s">
        <v>89</v>
      </c>
      <c r="AH3599">
        <v>2</v>
      </c>
    </row>
    <row r="3600" spans="1:34" x14ac:dyDescent="0.2">
      <c r="A3600">
        <v>0</v>
      </c>
      <c r="B3600">
        <v>0</v>
      </c>
      <c r="C3600">
        <v>0</v>
      </c>
      <c r="D3600" t="s">
        <v>1861</v>
      </c>
      <c r="E3600">
        <v>3</v>
      </c>
      <c r="H3600">
        <v>2647</v>
      </c>
      <c r="I3600" t="s">
        <v>1892</v>
      </c>
      <c r="K3600">
        <v>0.99999899999999997</v>
      </c>
      <c r="L3600" s="2">
        <v>3.2942700000000001E-25</v>
      </c>
      <c r="M3600">
        <v>169.04</v>
      </c>
      <c r="N3600">
        <v>131.36000000000001</v>
      </c>
      <c r="O3600">
        <v>131.11000000000001</v>
      </c>
      <c r="P3600">
        <v>-0.21465000000000001</v>
      </c>
      <c r="Q3600">
        <v>6023800000</v>
      </c>
      <c r="R3600">
        <v>581</v>
      </c>
      <c r="S3600">
        <v>0.91715961227138298</v>
      </c>
      <c r="T3600">
        <v>0.108411972964274</v>
      </c>
      <c r="U3600">
        <v>28.842139244079601</v>
      </c>
      <c r="V3600">
        <v>28.338964462280298</v>
      </c>
      <c r="W3600">
        <v>28.803854942321799</v>
      </c>
      <c r="X3600" t="s">
        <v>10041</v>
      </c>
      <c r="Y3600" t="s">
        <v>14585</v>
      </c>
      <c r="Z3600" t="s">
        <v>10043</v>
      </c>
      <c r="AA3600" t="s">
        <v>10043</v>
      </c>
      <c r="AB3600" t="s">
        <v>14586</v>
      </c>
      <c r="AC3600" t="s">
        <v>14587</v>
      </c>
      <c r="AD3600">
        <v>8286</v>
      </c>
      <c r="AE3600" t="s">
        <v>10046</v>
      </c>
      <c r="AF3600" t="s">
        <v>14588</v>
      </c>
      <c r="AH3600" t="s">
        <v>1977</v>
      </c>
    </row>
    <row r="3601" spans="1:34" x14ac:dyDescent="0.2">
      <c r="A3601">
        <v>0</v>
      </c>
      <c r="B3601">
        <v>0</v>
      </c>
      <c r="C3601">
        <v>0</v>
      </c>
      <c r="D3601" t="s">
        <v>1861</v>
      </c>
      <c r="E3601">
        <v>2</v>
      </c>
      <c r="H3601">
        <v>2682</v>
      </c>
      <c r="I3601" t="s">
        <v>1892</v>
      </c>
      <c r="K3601">
        <v>0.994197</v>
      </c>
      <c r="L3601">
        <v>1.3213799999999999E-4</v>
      </c>
      <c r="M3601">
        <v>89.697999999999993</v>
      </c>
      <c r="N3601">
        <v>64.86</v>
      </c>
      <c r="O3601">
        <v>79.069999999999993</v>
      </c>
      <c r="P3601">
        <v>0.3619</v>
      </c>
      <c r="Q3601">
        <v>60634000000</v>
      </c>
      <c r="R3601">
        <v>171</v>
      </c>
      <c r="S3601">
        <v>1.19716064259157</v>
      </c>
      <c r="T3601">
        <v>6.1934731934731903E-2</v>
      </c>
      <c r="U3601">
        <v>23.076362609863299</v>
      </c>
      <c r="V3601">
        <v>24.546277999877901</v>
      </c>
      <c r="W3601">
        <v>21.942043304443398</v>
      </c>
      <c r="X3601" t="s">
        <v>10161</v>
      </c>
      <c r="Y3601" t="s">
        <v>14589</v>
      </c>
      <c r="Z3601" t="s">
        <v>10163</v>
      </c>
      <c r="AA3601" t="s">
        <v>10163</v>
      </c>
      <c r="AB3601" t="s">
        <v>14590</v>
      </c>
      <c r="AC3601" t="s">
        <v>14591</v>
      </c>
      <c r="AD3601">
        <v>8288</v>
      </c>
      <c r="AE3601" t="s">
        <v>10166</v>
      </c>
      <c r="AF3601" t="s">
        <v>14592</v>
      </c>
      <c r="AH3601" t="s">
        <v>1977</v>
      </c>
    </row>
    <row r="3602" spans="1:34" x14ac:dyDescent="0.2">
      <c r="A3602">
        <v>3.1474494934082</v>
      </c>
      <c r="B3602">
        <v>-3.1474494934082</v>
      </c>
      <c r="C3602">
        <v>1.7506562471389799</v>
      </c>
      <c r="D3602" t="s">
        <v>1861</v>
      </c>
      <c r="E3602">
        <v>3</v>
      </c>
      <c r="H3602">
        <v>2763</v>
      </c>
      <c r="I3602" t="s">
        <v>1892</v>
      </c>
      <c r="J3602" t="s">
        <v>46</v>
      </c>
      <c r="K3602">
        <v>1</v>
      </c>
      <c r="L3602" s="2">
        <v>3.1530300000000002E-75</v>
      </c>
      <c r="M3602">
        <v>176.71</v>
      </c>
      <c r="N3602">
        <v>169.56</v>
      </c>
      <c r="O3602">
        <v>142.46</v>
      </c>
      <c r="P3602">
        <v>-0.78346000000000005</v>
      </c>
      <c r="Q3602">
        <v>7548200000</v>
      </c>
      <c r="R3602">
        <v>156</v>
      </c>
      <c r="S3602">
        <v>3.0276069421952601</v>
      </c>
      <c r="T3602">
        <v>4.9075630252100799E-3</v>
      </c>
      <c r="U3602">
        <v>29.102766036987301</v>
      </c>
      <c r="V3602">
        <v>25.643201828002901</v>
      </c>
      <c r="W3602">
        <v>27.5909328460693</v>
      </c>
      <c r="X3602" t="s">
        <v>10494</v>
      </c>
      <c r="Y3602" t="s">
        <v>14593</v>
      </c>
      <c r="Z3602" t="s">
        <v>1337</v>
      </c>
      <c r="AA3602" t="s">
        <v>1337</v>
      </c>
      <c r="AB3602" t="s">
        <v>14594</v>
      </c>
      <c r="AC3602" t="s">
        <v>10504</v>
      </c>
      <c r="AD3602">
        <v>8292</v>
      </c>
      <c r="AE3602" t="s">
        <v>1340</v>
      </c>
      <c r="AF3602" t="s">
        <v>14595</v>
      </c>
      <c r="AG3602" t="s">
        <v>221</v>
      </c>
      <c r="AH3602" t="s">
        <v>1977</v>
      </c>
    </row>
    <row r="3603" spans="1:34" x14ac:dyDescent="0.2">
      <c r="A3603">
        <v>3.4043781757354701</v>
      </c>
      <c r="B3603">
        <v>2.0679619312286399</v>
      </c>
      <c r="C3603">
        <v>-3.4043781757354701</v>
      </c>
      <c r="D3603" t="s">
        <v>1861</v>
      </c>
      <c r="E3603">
        <v>4</v>
      </c>
      <c r="H3603">
        <v>2790</v>
      </c>
      <c r="I3603" t="s">
        <v>1892</v>
      </c>
      <c r="J3603" t="s">
        <v>46</v>
      </c>
      <c r="K3603">
        <v>0.99990500000000004</v>
      </c>
      <c r="L3603" s="2">
        <v>1.36308E-22</v>
      </c>
      <c r="M3603">
        <v>139.72999999999999</v>
      </c>
      <c r="N3603">
        <v>128.27000000000001</v>
      </c>
      <c r="O3603">
        <v>91.66</v>
      </c>
      <c r="P3603">
        <v>-0.26734000000000002</v>
      </c>
      <c r="Q3603">
        <v>844420000</v>
      </c>
      <c r="R3603">
        <v>356</v>
      </c>
      <c r="S3603">
        <v>3.3226118784630398</v>
      </c>
      <c r="T3603">
        <v>3.9809523809523802E-3</v>
      </c>
      <c r="U3603">
        <v>24.5924940109253</v>
      </c>
      <c r="V3603">
        <v>23.872861862182599</v>
      </c>
      <c r="W3603">
        <v>21.5244283676147</v>
      </c>
      <c r="X3603" t="s">
        <v>10607</v>
      </c>
      <c r="Y3603" t="s">
        <v>14596</v>
      </c>
      <c r="Z3603" t="s">
        <v>10609</v>
      </c>
      <c r="AA3603" t="s">
        <v>10609</v>
      </c>
      <c r="AB3603" t="s">
        <v>14597</v>
      </c>
      <c r="AC3603" t="s">
        <v>10611</v>
      </c>
      <c r="AD3603">
        <v>8297</v>
      </c>
      <c r="AE3603" t="s">
        <v>10612</v>
      </c>
      <c r="AF3603" t="s">
        <v>14598</v>
      </c>
      <c r="AG3603" t="s">
        <v>598</v>
      </c>
      <c r="AH3603" t="s">
        <v>1977</v>
      </c>
    </row>
    <row r="3604" spans="1:34" x14ac:dyDescent="0.2">
      <c r="A3604">
        <v>0</v>
      </c>
      <c r="B3604">
        <v>0</v>
      </c>
      <c r="C3604">
        <v>0</v>
      </c>
      <c r="D3604" t="s">
        <v>1861</v>
      </c>
      <c r="E3604">
        <v>2</v>
      </c>
      <c r="H3604">
        <v>2878</v>
      </c>
      <c r="I3604" t="s">
        <v>1892</v>
      </c>
      <c r="K3604">
        <v>0.92330999999999996</v>
      </c>
      <c r="L3604" s="2">
        <v>9.7798100000000001E-13</v>
      </c>
      <c r="M3604">
        <v>131.24</v>
      </c>
      <c r="N3604">
        <v>108.1</v>
      </c>
      <c r="O3604">
        <v>131.24</v>
      </c>
      <c r="P3604">
        <v>-2.4013</v>
      </c>
      <c r="Q3604">
        <v>50372000</v>
      </c>
      <c r="R3604">
        <v>34</v>
      </c>
      <c r="S3604">
        <v>1.12777597755859</v>
      </c>
      <c r="T3604">
        <v>7.1200891199405897E-2</v>
      </c>
      <c r="U3604">
        <v>22.4735765457153</v>
      </c>
      <c r="V3604">
        <v>23.0932312011719</v>
      </c>
      <c r="W3604">
        <v>21.182536125183098</v>
      </c>
      <c r="X3604" t="s">
        <v>10916</v>
      </c>
      <c r="Y3604" t="s">
        <v>9246</v>
      </c>
      <c r="Z3604" t="s">
        <v>10917</v>
      </c>
      <c r="AA3604" t="s">
        <v>10917</v>
      </c>
      <c r="AB3604" t="s">
        <v>14599</v>
      </c>
      <c r="AC3604" t="s">
        <v>14600</v>
      </c>
      <c r="AD3604">
        <v>8302</v>
      </c>
      <c r="AE3604" t="s">
        <v>10920</v>
      </c>
      <c r="AF3604" t="s">
        <v>14601</v>
      </c>
      <c r="AH3604">
        <v>2</v>
      </c>
    </row>
    <row r="3605" spans="1:34" x14ac:dyDescent="0.2">
      <c r="A3605">
        <v>-3.7395114898681601</v>
      </c>
      <c r="B3605">
        <v>-2.1790039539337198</v>
      </c>
      <c r="C3605">
        <v>3.7395114898681601</v>
      </c>
      <c r="D3605" t="s">
        <v>1861</v>
      </c>
      <c r="E3605">
        <v>2</v>
      </c>
      <c r="H3605">
        <v>2904</v>
      </c>
      <c r="I3605" t="s">
        <v>1892</v>
      </c>
      <c r="J3605" t="s">
        <v>46</v>
      </c>
      <c r="K3605">
        <v>1</v>
      </c>
      <c r="L3605" s="2">
        <v>1.20726E-47</v>
      </c>
      <c r="M3605">
        <v>213.73</v>
      </c>
      <c r="N3605">
        <v>185.41</v>
      </c>
      <c r="O3605">
        <v>155.22</v>
      </c>
      <c r="P3605">
        <v>-1.3403</v>
      </c>
      <c r="Q3605">
        <v>417280000</v>
      </c>
      <c r="R3605">
        <v>970</v>
      </c>
      <c r="S3605">
        <v>3.6368653117952898</v>
      </c>
      <c r="T3605">
        <v>3.1870967741935499E-3</v>
      </c>
      <c r="U3605">
        <v>20.752062797546401</v>
      </c>
      <c r="V3605">
        <v>21.940986633300799</v>
      </c>
      <c r="W3605">
        <v>25.234025955200199</v>
      </c>
      <c r="X3605" t="s">
        <v>1380</v>
      </c>
      <c r="Y3605" t="s">
        <v>14602</v>
      </c>
      <c r="Z3605" t="s">
        <v>1382</v>
      </c>
      <c r="AA3605" t="s">
        <v>1382</v>
      </c>
      <c r="AB3605" t="s">
        <v>14603</v>
      </c>
      <c r="AC3605" t="s">
        <v>14604</v>
      </c>
      <c r="AD3605">
        <v>8303</v>
      </c>
      <c r="AE3605" t="s">
        <v>1385</v>
      </c>
      <c r="AF3605" t="s">
        <v>14605</v>
      </c>
      <c r="AG3605" t="s">
        <v>2092</v>
      </c>
      <c r="AH3605" t="s">
        <v>55</v>
      </c>
    </row>
    <row r="3606" spans="1:34" x14ac:dyDescent="0.2">
      <c r="A3606">
        <v>2.9370160102844198</v>
      </c>
      <c r="B3606">
        <v>-2.9370160102844198</v>
      </c>
      <c r="C3606">
        <v>-1.6844443082809399</v>
      </c>
      <c r="D3606" t="s">
        <v>1861</v>
      </c>
      <c r="E3606">
        <v>2</v>
      </c>
      <c r="H3606">
        <v>2937</v>
      </c>
      <c r="I3606" t="s">
        <v>1892</v>
      </c>
      <c r="J3606" t="s">
        <v>46</v>
      </c>
      <c r="K3606">
        <v>0.99923200000000001</v>
      </c>
      <c r="L3606" s="2">
        <v>1.88522E-10</v>
      </c>
      <c r="M3606">
        <v>131.86000000000001</v>
      </c>
      <c r="N3606">
        <v>115.12</v>
      </c>
      <c r="O3606">
        <v>129.77000000000001</v>
      </c>
      <c r="P3606">
        <v>-0.24385999999999999</v>
      </c>
      <c r="Q3606">
        <v>2303600000</v>
      </c>
      <c r="R3606">
        <v>6</v>
      </c>
      <c r="S3606">
        <v>2.8562742231327598</v>
      </c>
      <c r="T3606">
        <v>5.7528735632183898E-3</v>
      </c>
      <c r="U3606">
        <v>27.976561546325701</v>
      </c>
      <c r="V3606">
        <v>26.5211372375488</v>
      </c>
      <c r="W3606">
        <v>27.0980062484741</v>
      </c>
      <c r="X3606" t="s">
        <v>11036</v>
      </c>
      <c r="Y3606" t="s">
        <v>14427</v>
      </c>
      <c r="Z3606" t="s">
        <v>11037</v>
      </c>
      <c r="AA3606" t="s">
        <v>11037</v>
      </c>
      <c r="AB3606" t="s">
        <v>14606</v>
      </c>
      <c r="AC3606" t="s">
        <v>14607</v>
      </c>
      <c r="AD3606">
        <v>8304</v>
      </c>
      <c r="AE3606" t="s">
        <v>11040</v>
      </c>
      <c r="AF3606" t="s">
        <v>14608</v>
      </c>
      <c r="AG3606" t="s">
        <v>493</v>
      </c>
      <c r="AH3606" t="s">
        <v>1977</v>
      </c>
    </row>
    <row r="3607" spans="1:34" x14ac:dyDescent="0.2">
      <c r="A3607">
        <v>0</v>
      </c>
      <c r="B3607">
        <v>0</v>
      </c>
      <c r="C3607">
        <v>0</v>
      </c>
      <c r="D3607" t="s">
        <v>1861</v>
      </c>
      <c r="E3607">
        <v>3</v>
      </c>
      <c r="H3607">
        <v>2941</v>
      </c>
      <c r="I3607" t="s">
        <v>1892</v>
      </c>
      <c r="K3607">
        <v>0.99875700000000001</v>
      </c>
      <c r="L3607" s="2">
        <v>6.1191399999999996E-17</v>
      </c>
      <c r="M3607">
        <v>122.09</v>
      </c>
      <c r="N3607">
        <v>34.649000000000001</v>
      </c>
      <c r="O3607">
        <v>112.9</v>
      </c>
      <c r="P3607">
        <v>-0.30648999999999998</v>
      </c>
      <c r="Q3607">
        <v>1950700000</v>
      </c>
      <c r="R3607">
        <v>844</v>
      </c>
      <c r="S3607">
        <v>0.37074833214466801</v>
      </c>
      <c r="T3607">
        <v>0.38656293543892201</v>
      </c>
      <c r="U3607">
        <v>26.812803268432599</v>
      </c>
      <c r="V3607">
        <v>27.8453559875488</v>
      </c>
      <c r="W3607">
        <v>25.7988605499268</v>
      </c>
      <c r="X3607" t="s">
        <v>11042</v>
      </c>
      <c r="Y3607">
        <v>844</v>
      </c>
      <c r="Z3607" t="s">
        <v>11042</v>
      </c>
      <c r="AA3607" t="s">
        <v>11042</v>
      </c>
      <c r="AB3607" t="s">
        <v>14609</v>
      </c>
      <c r="AC3607" t="s">
        <v>11048</v>
      </c>
      <c r="AD3607">
        <v>8306</v>
      </c>
      <c r="AE3607" t="s">
        <v>11045</v>
      </c>
      <c r="AF3607" t="s">
        <v>14610</v>
      </c>
      <c r="AH3607" t="s">
        <v>1977</v>
      </c>
    </row>
    <row r="3608" spans="1:34" x14ac:dyDescent="0.2">
      <c r="A3608">
        <v>0</v>
      </c>
      <c r="B3608">
        <v>0</v>
      </c>
      <c r="C3608">
        <v>0</v>
      </c>
      <c r="D3608" t="s">
        <v>1861</v>
      </c>
      <c r="E3608">
        <v>2</v>
      </c>
      <c r="H3608">
        <v>2983</v>
      </c>
      <c r="I3608" t="s">
        <v>1892</v>
      </c>
      <c r="K3608">
        <v>0.89545399999999997</v>
      </c>
      <c r="L3608" s="2">
        <v>4.3120800000000003E-3</v>
      </c>
      <c r="M3608">
        <v>56.204999999999998</v>
      </c>
      <c r="N3608">
        <v>37.868000000000002</v>
      </c>
      <c r="O3608">
        <v>56.204999999999998</v>
      </c>
      <c r="P3608">
        <v>0.14892</v>
      </c>
      <c r="Q3608">
        <v>40930000</v>
      </c>
      <c r="R3608">
        <v>4</v>
      </c>
      <c r="S3608">
        <v>3.0066998293417802E-2</v>
      </c>
      <c r="T3608">
        <v>0.92288234176012196</v>
      </c>
      <c r="U3608">
        <v>22.007626533508301</v>
      </c>
      <c r="V3608">
        <v>22.289571762085</v>
      </c>
      <c r="W3608">
        <v>21.738209724426302</v>
      </c>
      <c r="X3608" t="s">
        <v>11184</v>
      </c>
      <c r="Y3608" t="s">
        <v>14611</v>
      </c>
      <c r="Z3608" t="s">
        <v>11186</v>
      </c>
      <c r="AA3608" t="s">
        <v>11186</v>
      </c>
      <c r="AB3608" t="s">
        <v>14612</v>
      </c>
      <c r="AC3608" t="s">
        <v>11188</v>
      </c>
      <c r="AD3608">
        <v>8309</v>
      </c>
      <c r="AE3608" t="s">
        <v>11189</v>
      </c>
      <c r="AF3608" t="s">
        <v>14613</v>
      </c>
      <c r="AH3608">
        <v>2</v>
      </c>
    </row>
    <row r="3609" spans="1:34" x14ac:dyDescent="0.2">
      <c r="A3609">
        <v>-1.3042508363723799</v>
      </c>
      <c r="B3609">
        <v>-2.4583382606506299</v>
      </c>
      <c r="C3609">
        <v>2.4583382606506299</v>
      </c>
      <c r="D3609" t="s">
        <v>1861</v>
      </c>
      <c r="E3609">
        <v>2</v>
      </c>
      <c r="H3609">
        <v>3024</v>
      </c>
      <c r="I3609" t="s">
        <v>1892</v>
      </c>
      <c r="J3609" t="s">
        <v>46</v>
      </c>
      <c r="K3609">
        <v>0.78125599999999995</v>
      </c>
      <c r="L3609" s="2">
        <v>3.1513100000000002E-4</v>
      </c>
      <c r="M3609">
        <v>83.882999999999996</v>
      </c>
      <c r="N3609">
        <v>62.418999999999997</v>
      </c>
      <c r="O3609">
        <v>83.882999999999996</v>
      </c>
      <c r="P3609">
        <v>0.17163999999999999</v>
      </c>
      <c r="Q3609">
        <v>587540000</v>
      </c>
      <c r="R3609">
        <v>102</v>
      </c>
      <c r="S3609">
        <v>2.3780660580913802</v>
      </c>
      <c r="T3609">
        <v>9.6653992395437302E-3</v>
      </c>
      <c r="U3609">
        <v>24.207109451293899</v>
      </c>
      <c r="V3609">
        <v>23.591264724731399</v>
      </c>
      <c r="W3609">
        <v>25.076102256774899</v>
      </c>
      <c r="X3609" t="s">
        <v>11263</v>
      </c>
      <c r="Y3609">
        <v>102</v>
      </c>
      <c r="Z3609" t="s">
        <v>11263</v>
      </c>
      <c r="AA3609" t="s">
        <v>11263</v>
      </c>
      <c r="AB3609" t="s">
        <v>14614</v>
      </c>
      <c r="AC3609" t="s">
        <v>14615</v>
      </c>
      <c r="AD3609">
        <v>8311</v>
      </c>
      <c r="AE3609" t="s">
        <v>11266</v>
      </c>
      <c r="AF3609" t="s">
        <v>14616</v>
      </c>
      <c r="AG3609" t="s">
        <v>653</v>
      </c>
      <c r="AH3609">
        <v>2</v>
      </c>
    </row>
    <row r="3610" spans="1:34" x14ac:dyDescent="0.2">
      <c r="A3610">
        <v>0</v>
      </c>
      <c r="B3610">
        <v>0</v>
      </c>
      <c r="C3610">
        <v>0</v>
      </c>
      <c r="D3610" t="s">
        <v>1861</v>
      </c>
      <c r="E3610">
        <v>3</v>
      </c>
      <c r="H3610">
        <v>3049</v>
      </c>
      <c r="I3610" t="s">
        <v>1892</v>
      </c>
      <c r="K3610">
        <v>0.81422399999999995</v>
      </c>
      <c r="L3610" s="2">
        <v>1.9031700000000001E-6</v>
      </c>
      <c r="M3610">
        <v>108.89</v>
      </c>
      <c r="N3610">
        <v>70.528000000000006</v>
      </c>
      <c r="O3610">
        <v>64.722999999999999</v>
      </c>
      <c r="P3610">
        <v>0.45236999999999999</v>
      </c>
      <c r="Q3610">
        <v>33565000</v>
      </c>
      <c r="R3610">
        <v>403</v>
      </c>
      <c r="S3610">
        <v>0.223064759354413</v>
      </c>
      <c r="T3610">
        <v>0.56205027694929699</v>
      </c>
      <c r="U3610">
        <v>21.8020839691162</v>
      </c>
      <c r="V3610">
        <v>20.642419815063501</v>
      </c>
      <c r="W3610">
        <v>21.747575759887699</v>
      </c>
      <c r="X3610" t="s">
        <v>11317</v>
      </c>
      <c r="Y3610">
        <v>403</v>
      </c>
      <c r="Z3610" t="s">
        <v>11317</v>
      </c>
      <c r="AA3610" t="s">
        <v>11317</v>
      </c>
      <c r="AB3610" t="s">
        <v>14617</v>
      </c>
      <c r="AC3610" t="s">
        <v>14618</v>
      </c>
      <c r="AD3610">
        <v>8313</v>
      </c>
      <c r="AE3610" t="s">
        <v>11320</v>
      </c>
      <c r="AF3610" t="s">
        <v>14619</v>
      </c>
      <c r="AH3610">
        <v>2</v>
      </c>
    </row>
    <row r="3611" spans="1:34" x14ac:dyDescent="0.2">
      <c r="A3611">
        <v>0</v>
      </c>
      <c r="B3611">
        <v>0</v>
      </c>
      <c r="C3611">
        <v>0</v>
      </c>
      <c r="D3611" t="s">
        <v>1861</v>
      </c>
      <c r="E3611">
        <v>3</v>
      </c>
      <c r="H3611">
        <v>3104</v>
      </c>
      <c r="I3611" t="s">
        <v>1892</v>
      </c>
      <c r="K3611">
        <v>0.992035</v>
      </c>
      <c r="L3611" s="2">
        <v>1.5812E-5</v>
      </c>
      <c r="M3611">
        <v>97.234999999999999</v>
      </c>
      <c r="N3611">
        <v>76.853999999999999</v>
      </c>
      <c r="O3611">
        <v>61.616</v>
      </c>
      <c r="P3611">
        <v>-0.27993000000000001</v>
      </c>
      <c r="Q3611">
        <v>266640000</v>
      </c>
      <c r="R3611">
        <v>189</v>
      </c>
      <c r="S3611">
        <v>1.10202268961733</v>
      </c>
      <c r="T3611">
        <v>7.4920774005111407E-2</v>
      </c>
      <c r="U3611">
        <v>22.893196105956999</v>
      </c>
      <c r="V3611">
        <v>24.726087570190401</v>
      </c>
      <c r="W3611">
        <v>24.849615097045898</v>
      </c>
      <c r="X3611" t="s">
        <v>14087</v>
      </c>
      <c r="Y3611">
        <v>189</v>
      </c>
      <c r="Z3611" t="s">
        <v>14087</v>
      </c>
      <c r="AA3611" t="s">
        <v>14087</v>
      </c>
      <c r="AB3611" t="s">
        <v>14620</v>
      </c>
      <c r="AC3611" t="s">
        <v>14621</v>
      </c>
      <c r="AD3611">
        <v>8317</v>
      </c>
      <c r="AE3611" t="s">
        <v>14090</v>
      </c>
      <c r="AF3611" t="s">
        <v>14622</v>
      </c>
      <c r="AH3611" t="s">
        <v>1977</v>
      </c>
    </row>
    <row r="3612" spans="1:34" x14ac:dyDescent="0.2">
      <c r="A3612">
        <v>-3.4034872055053702</v>
      </c>
      <c r="B3612">
        <v>-1.98825418949127</v>
      </c>
      <c r="C3612">
        <v>3.4034872055053702</v>
      </c>
      <c r="D3612" t="s">
        <v>1861</v>
      </c>
      <c r="E3612">
        <v>2</v>
      </c>
      <c r="H3612">
        <v>3115</v>
      </c>
      <c r="I3612" t="s">
        <v>1892</v>
      </c>
      <c r="J3612" t="s">
        <v>46</v>
      </c>
      <c r="K3612">
        <v>0.99562200000000001</v>
      </c>
      <c r="L3612" s="2">
        <v>1.1538E-7</v>
      </c>
      <c r="M3612">
        <v>119.46</v>
      </c>
      <c r="N3612">
        <v>103.32</v>
      </c>
      <c r="O3612">
        <v>119.46</v>
      </c>
      <c r="P3612">
        <v>0.87851999999999997</v>
      </c>
      <c r="Q3612">
        <v>141230000</v>
      </c>
      <c r="R3612">
        <v>27</v>
      </c>
      <c r="S3612">
        <v>3.3115433843872402</v>
      </c>
      <c r="T3612">
        <v>3.9812206572769999E-3</v>
      </c>
      <c r="U3612">
        <v>19.952979087829601</v>
      </c>
      <c r="V3612">
        <v>21.395137786865199</v>
      </c>
      <c r="W3612">
        <v>24.541538238525401</v>
      </c>
      <c r="X3612" t="s">
        <v>14102</v>
      </c>
      <c r="Y3612" t="s">
        <v>2510</v>
      </c>
      <c r="Z3612" t="s">
        <v>14103</v>
      </c>
      <c r="AA3612" t="s">
        <v>14103</v>
      </c>
      <c r="AB3612" t="s">
        <v>14623</v>
      </c>
      <c r="AC3612" t="s">
        <v>14624</v>
      </c>
      <c r="AD3612">
        <v>8318</v>
      </c>
      <c r="AE3612" t="s">
        <v>14106</v>
      </c>
      <c r="AF3612" t="s">
        <v>14625</v>
      </c>
      <c r="AG3612" t="s">
        <v>2092</v>
      </c>
      <c r="AH3612">
        <v>2</v>
      </c>
    </row>
    <row r="3613" spans="1:34" x14ac:dyDescent="0.2">
      <c r="A3613">
        <v>0</v>
      </c>
      <c r="B3613">
        <v>0</v>
      </c>
      <c r="C3613">
        <v>0</v>
      </c>
      <c r="D3613" t="s">
        <v>1861</v>
      </c>
      <c r="E3613">
        <v>3</v>
      </c>
      <c r="H3613">
        <v>3135</v>
      </c>
      <c r="I3613" t="s">
        <v>1892</v>
      </c>
      <c r="K3613">
        <v>0.87442799999999998</v>
      </c>
      <c r="L3613" s="2">
        <v>6.5275900000000001E-6</v>
      </c>
      <c r="M3613">
        <v>74.221999999999994</v>
      </c>
      <c r="N3613">
        <v>65.933999999999997</v>
      </c>
      <c r="O3613">
        <v>66.325000000000003</v>
      </c>
      <c r="P3613">
        <v>0.21920999999999999</v>
      </c>
      <c r="Q3613">
        <v>239680000</v>
      </c>
      <c r="R3613">
        <v>715</v>
      </c>
      <c r="S3613">
        <v>0.48548280917151698</v>
      </c>
      <c r="T3613">
        <v>0.29126043737574597</v>
      </c>
      <c r="U3613">
        <v>21.7368726730347</v>
      </c>
      <c r="V3613">
        <v>21.043418884277301</v>
      </c>
      <c r="W3613">
        <v>22.071938514709501</v>
      </c>
      <c r="X3613" t="s">
        <v>1458</v>
      </c>
      <c r="Y3613">
        <v>715</v>
      </c>
      <c r="Z3613" t="s">
        <v>1458</v>
      </c>
      <c r="AA3613" t="s">
        <v>1458</v>
      </c>
      <c r="AB3613" t="s">
        <v>14626</v>
      </c>
      <c r="AC3613" t="s">
        <v>14627</v>
      </c>
      <c r="AD3613">
        <v>8320</v>
      </c>
      <c r="AE3613" t="s">
        <v>1461</v>
      </c>
      <c r="AF3613" t="s">
        <v>14628</v>
      </c>
      <c r="AH3613">
        <v>2</v>
      </c>
    </row>
    <row r="3614" spans="1:34" x14ac:dyDescent="0.2">
      <c r="A3614">
        <v>0</v>
      </c>
      <c r="B3614">
        <v>0</v>
      </c>
      <c r="C3614">
        <v>0</v>
      </c>
      <c r="D3614" t="s">
        <v>1861</v>
      </c>
      <c r="E3614">
        <v>2</v>
      </c>
      <c r="H3614">
        <v>3188</v>
      </c>
      <c r="I3614" t="s">
        <v>1892</v>
      </c>
      <c r="K3614">
        <v>0.89694399999999996</v>
      </c>
      <c r="L3614">
        <v>2.086E-4</v>
      </c>
      <c r="M3614">
        <v>82.543000000000006</v>
      </c>
      <c r="N3614">
        <v>66.652000000000001</v>
      </c>
      <c r="O3614">
        <v>82.543000000000006</v>
      </c>
      <c r="P3614">
        <v>0.74992000000000003</v>
      </c>
      <c r="Q3614">
        <v>35073000</v>
      </c>
      <c r="R3614">
        <v>316</v>
      </c>
      <c r="S3614">
        <v>0.55982209043272901</v>
      </c>
      <c r="T3614">
        <v>0.24235439773020401</v>
      </c>
      <c r="U3614">
        <v>22.013595581054702</v>
      </c>
      <c r="V3614">
        <v>20.618270874023398</v>
      </c>
      <c r="W3614">
        <v>21.994830131530801</v>
      </c>
      <c r="X3614" t="s">
        <v>11694</v>
      </c>
      <c r="Y3614" t="s">
        <v>14629</v>
      </c>
      <c r="Z3614" t="s">
        <v>11696</v>
      </c>
      <c r="AA3614" t="s">
        <v>11696</v>
      </c>
      <c r="AB3614" t="s">
        <v>14630</v>
      </c>
      <c r="AC3614" t="s">
        <v>11698</v>
      </c>
      <c r="AD3614">
        <v>8322</v>
      </c>
      <c r="AE3614" t="s">
        <v>11699</v>
      </c>
      <c r="AF3614" t="s">
        <v>14631</v>
      </c>
    </row>
    <row r="3615" spans="1:34" x14ac:dyDescent="0.2">
      <c r="A3615">
        <v>-2.5527908802032502</v>
      </c>
      <c r="B3615">
        <v>0</v>
      </c>
      <c r="C3615">
        <v>2.5527908802032502</v>
      </c>
      <c r="D3615" t="s">
        <v>1861</v>
      </c>
      <c r="E3615">
        <v>2</v>
      </c>
      <c r="H3615">
        <v>3284</v>
      </c>
      <c r="I3615" t="s">
        <v>1892</v>
      </c>
      <c r="J3615" t="s">
        <v>46</v>
      </c>
      <c r="K3615">
        <v>0.99998200000000004</v>
      </c>
      <c r="L3615" s="2">
        <v>7.4714799999999999E-61</v>
      </c>
      <c r="M3615">
        <v>200.45</v>
      </c>
      <c r="N3615">
        <v>175.52</v>
      </c>
      <c r="O3615">
        <v>134.76</v>
      </c>
      <c r="P3615">
        <v>-0.68908999999999998</v>
      </c>
      <c r="Q3615">
        <v>6379000000</v>
      </c>
      <c r="R3615">
        <v>160</v>
      </c>
      <c r="S3615">
        <v>2.4412842409519699</v>
      </c>
      <c r="T3615">
        <v>8.8055832502492506E-3</v>
      </c>
      <c r="U3615">
        <v>27.2013130187988</v>
      </c>
      <c r="V3615">
        <v>27.875080108642599</v>
      </c>
      <c r="W3615">
        <v>28.376454353332502</v>
      </c>
      <c r="X3615" t="s">
        <v>11840</v>
      </c>
      <c r="Y3615" t="s">
        <v>14632</v>
      </c>
      <c r="Z3615" t="s">
        <v>11842</v>
      </c>
      <c r="AA3615" t="s">
        <v>11842</v>
      </c>
      <c r="AB3615" t="s">
        <v>14633</v>
      </c>
      <c r="AC3615" t="s">
        <v>14634</v>
      </c>
      <c r="AD3615">
        <v>8325</v>
      </c>
      <c r="AE3615" t="s">
        <v>11845</v>
      </c>
      <c r="AF3615" t="s">
        <v>14635</v>
      </c>
      <c r="AG3615" t="s">
        <v>89</v>
      </c>
      <c r="AH3615">
        <v>2</v>
      </c>
    </row>
    <row r="3616" spans="1:34" x14ac:dyDescent="0.2">
      <c r="A3616">
        <v>0</v>
      </c>
      <c r="B3616">
        <v>0</v>
      </c>
      <c r="C3616">
        <v>0</v>
      </c>
      <c r="D3616" t="s">
        <v>1861</v>
      </c>
      <c r="E3616">
        <v>3</v>
      </c>
      <c r="H3616">
        <v>3364</v>
      </c>
      <c r="I3616" t="s">
        <v>1892</v>
      </c>
      <c r="K3616">
        <v>0.962781</v>
      </c>
      <c r="L3616" s="2">
        <v>5.98015E-3</v>
      </c>
      <c r="M3616">
        <v>45.347000000000001</v>
      </c>
      <c r="N3616">
        <v>30.154</v>
      </c>
      <c r="O3616">
        <v>45.347000000000001</v>
      </c>
      <c r="P3616">
        <v>0.64193</v>
      </c>
      <c r="Q3616">
        <v>52477000</v>
      </c>
      <c r="R3616">
        <v>1064</v>
      </c>
      <c r="S3616">
        <v>1.0397811858272901</v>
      </c>
      <c r="T3616">
        <v>8.4843804843804799E-2</v>
      </c>
      <c r="U3616">
        <v>22.182756423950199</v>
      </c>
      <c r="V3616">
        <v>21.123004913330099</v>
      </c>
      <c r="W3616">
        <v>22.630264282226602</v>
      </c>
      <c r="X3616" t="s">
        <v>12081</v>
      </c>
      <c r="Y3616" t="s">
        <v>14636</v>
      </c>
      <c r="Z3616" t="s">
        <v>12083</v>
      </c>
      <c r="AA3616" t="s">
        <v>12083</v>
      </c>
      <c r="AB3616" t="s">
        <v>14637</v>
      </c>
      <c r="AC3616" t="s">
        <v>14638</v>
      </c>
      <c r="AD3616">
        <v>8331</v>
      </c>
      <c r="AE3616" t="s">
        <v>12086</v>
      </c>
      <c r="AF3616" t="s">
        <v>14639</v>
      </c>
      <c r="AH3616">
        <v>2</v>
      </c>
    </row>
    <row r="3617" spans="1:34" x14ac:dyDescent="0.2">
      <c r="A3617">
        <v>0</v>
      </c>
      <c r="B3617">
        <v>0</v>
      </c>
      <c r="C3617">
        <v>0</v>
      </c>
      <c r="D3617" t="s">
        <v>1861</v>
      </c>
      <c r="E3617">
        <v>3</v>
      </c>
      <c r="H3617">
        <v>3377</v>
      </c>
      <c r="I3617" t="s">
        <v>1892</v>
      </c>
      <c r="K3617">
        <v>0.99999899999999997</v>
      </c>
      <c r="L3617" s="2">
        <v>4.2593E-10</v>
      </c>
      <c r="M3617">
        <v>93.596000000000004</v>
      </c>
      <c r="N3617">
        <v>74.631</v>
      </c>
      <c r="O3617">
        <v>93.596000000000004</v>
      </c>
      <c r="P3617">
        <v>-0.48294999999999999</v>
      </c>
      <c r="Q3617">
        <v>2766800000</v>
      </c>
      <c r="R3617">
        <v>90</v>
      </c>
      <c r="S3617">
        <v>0.42682011458385199</v>
      </c>
      <c r="T3617">
        <v>0.33641988950276203</v>
      </c>
      <c r="U3617">
        <v>26.907311439514199</v>
      </c>
      <c r="V3617">
        <v>26.2540378570557</v>
      </c>
      <c r="W3617">
        <v>26.935459136962901</v>
      </c>
      <c r="X3617" t="s">
        <v>1844</v>
      </c>
      <c r="Y3617" t="s">
        <v>6768</v>
      </c>
      <c r="Z3617" t="s">
        <v>1845</v>
      </c>
      <c r="AA3617" t="s">
        <v>1845</v>
      </c>
      <c r="AB3617" t="s">
        <v>14640</v>
      </c>
      <c r="AC3617" t="s">
        <v>14641</v>
      </c>
      <c r="AD3617">
        <v>8334</v>
      </c>
      <c r="AE3617" t="s">
        <v>1848</v>
      </c>
      <c r="AF3617" t="s">
        <v>14642</v>
      </c>
      <c r="AH3617">
        <v>2</v>
      </c>
    </row>
    <row r="3618" spans="1:34" x14ac:dyDescent="0.2">
      <c r="A3618">
        <v>1.66657721996307</v>
      </c>
      <c r="B3618">
        <v>-1.66657721996307</v>
      </c>
      <c r="C3618">
        <v>1.4955850839614899</v>
      </c>
      <c r="D3618" t="s">
        <v>1861</v>
      </c>
      <c r="E3618">
        <v>4</v>
      </c>
      <c r="H3618">
        <v>3402</v>
      </c>
      <c r="I3618" t="s">
        <v>1892</v>
      </c>
      <c r="J3618" t="s">
        <v>46</v>
      </c>
      <c r="K3618">
        <v>0.99876500000000001</v>
      </c>
      <c r="L3618" s="2">
        <v>2.0458499999999999E-15</v>
      </c>
      <c r="M3618">
        <v>140.82</v>
      </c>
      <c r="N3618">
        <v>117.95</v>
      </c>
      <c r="O3618">
        <v>133.93</v>
      </c>
      <c r="P3618">
        <v>0.19924</v>
      </c>
      <c r="Q3618">
        <v>8186700000</v>
      </c>
      <c r="R3618">
        <v>786</v>
      </c>
      <c r="S3618">
        <v>1.7532414298241099</v>
      </c>
      <c r="T3618">
        <v>2.3103487707261301E-2</v>
      </c>
      <c r="U3618">
        <v>28.848938941955598</v>
      </c>
      <c r="V3618">
        <v>28.228071212768601</v>
      </c>
      <c r="W3618">
        <v>28.747607231140101</v>
      </c>
      <c r="X3618" t="s">
        <v>1584</v>
      </c>
      <c r="Y3618" t="s">
        <v>14643</v>
      </c>
      <c r="Z3618" t="s">
        <v>1579</v>
      </c>
      <c r="AA3618" t="s">
        <v>1579</v>
      </c>
      <c r="AB3618" t="s">
        <v>14644</v>
      </c>
      <c r="AC3618" t="s">
        <v>14645</v>
      </c>
      <c r="AD3618">
        <v>8335</v>
      </c>
      <c r="AE3618" t="s">
        <v>1582</v>
      </c>
      <c r="AF3618" t="s">
        <v>14646</v>
      </c>
      <c r="AG3618" t="s">
        <v>221</v>
      </c>
      <c r="AH3618">
        <v>2</v>
      </c>
    </row>
    <row r="3619" spans="1:34" x14ac:dyDescent="0.2">
      <c r="A3619">
        <v>0</v>
      </c>
      <c r="B3619">
        <v>0</v>
      </c>
      <c r="C3619">
        <v>0</v>
      </c>
      <c r="D3619" t="s">
        <v>1861</v>
      </c>
      <c r="E3619">
        <v>2</v>
      </c>
      <c r="H3619">
        <v>3421</v>
      </c>
      <c r="I3619" t="s">
        <v>1892</v>
      </c>
      <c r="K3619">
        <v>0.80113900000000005</v>
      </c>
      <c r="L3619" s="2">
        <v>1.8995600000000002E-5</v>
      </c>
      <c r="M3619">
        <v>73.385999999999996</v>
      </c>
      <c r="N3619">
        <v>7.4325000000000001</v>
      </c>
      <c r="O3619">
        <v>73.385999999999996</v>
      </c>
      <c r="P3619">
        <v>2.8094999999999998E-2</v>
      </c>
      <c r="Q3619">
        <v>1928600000</v>
      </c>
      <c r="R3619">
        <v>307</v>
      </c>
      <c r="S3619">
        <v>0.91857872836183496</v>
      </c>
      <c r="T3619">
        <v>0.108165108029668</v>
      </c>
      <c r="U3619">
        <v>25.514405250549299</v>
      </c>
      <c r="V3619">
        <v>24.5748481750488</v>
      </c>
      <c r="W3619">
        <v>27.8343954086304</v>
      </c>
      <c r="X3619" t="s">
        <v>12309</v>
      </c>
      <c r="Y3619" t="s">
        <v>14647</v>
      </c>
      <c r="Z3619" t="s">
        <v>1605</v>
      </c>
      <c r="AA3619" t="s">
        <v>1605</v>
      </c>
      <c r="AB3619" t="s">
        <v>14648</v>
      </c>
      <c r="AC3619" t="s">
        <v>12317</v>
      </c>
      <c r="AD3619">
        <v>8340</v>
      </c>
      <c r="AE3619" t="s">
        <v>12313</v>
      </c>
      <c r="AF3619" t="s">
        <v>14649</v>
      </c>
      <c r="AH3619">
        <v>2</v>
      </c>
    </row>
    <row r="3620" spans="1:34" x14ac:dyDescent="0.2">
      <c r="A3620">
        <v>0</v>
      </c>
      <c r="B3620">
        <v>0</v>
      </c>
      <c r="C3620">
        <v>0</v>
      </c>
      <c r="D3620" t="s">
        <v>1861</v>
      </c>
      <c r="E3620">
        <v>3</v>
      </c>
      <c r="H3620" t="s">
        <v>1625</v>
      </c>
      <c r="I3620" t="s">
        <v>1892</v>
      </c>
      <c r="K3620">
        <v>0.999977</v>
      </c>
      <c r="L3620" s="2">
        <v>4.6529999999999997E-5</v>
      </c>
      <c r="M3620">
        <v>97.234999999999999</v>
      </c>
      <c r="N3620">
        <v>82.549000000000007</v>
      </c>
      <c r="O3620">
        <v>97.234999999999999</v>
      </c>
      <c r="P3620">
        <v>0.15121999999999999</v>
      </c>
      <c r="Q3620">
        <v>7529800000</v>
      </c>
      <c r="R3620">
        <v>237</v>
      </c>
      <c r="S3620">
        <v>0.92493813588850304</v>
      </c>
      <c r="T3620">
        <v>0.106996108949416</v>
      </c>
      <c r="U3620">
        <v>29.831574440002399</v>
      </c>
      <c r="V3620">
        <v>29.1079406738281</v>
      </c>
      <c r="W3620">
        <v>27.0651340484619</v>
      </c>
      <c r="X3620" t="s">
        <v>1626</v>
      </c>
      <c r="Y3620" t="s">
        <v>14650</v>
      </c>
      <c r="Z3620" t="s">
        <v>1628</v>
      </c>
      <c r="AA3620" t="s">
        <v>1629</v>
      </c>
      <c r="AB3620" t="s">
        <v>14651</v>
      </c>
      <c r="AC3620" t="s">
        <v>14652</v>
      </c>
      <c r="AD3620">
        <v>8346</v>
      </c>
      <c r="AE3620" t="s">
        <v>1632</v>
      </c>
      <c r="AF3620" t="s">
        <v>14653</v>
      </c>
      <c r="AH3620">
        <v>2</v>
      </c>
    </row>
    <row r="3621" spans="1:34" x14ac:dyDescent="0.2">
      <c r="A3621">
        <v>0</v>
      </c>
      <c r="B3621">
        <v>0</v>
      </c>
      <c r="C3621">
        <v>0</v>
      </c>
      <c r="D3621" t="s">
        <v>1861</v>
      </c>
      <c r="E3621">
        <v>3</v>
      </c>
      <c r="H3621">
        <v>3474</v>
      </c>
      <c r="I3621" t="s">
        <v>1892</v>
      </c>
      <c r="J3621" t="s">
        <v>46</v>
      </c>
      <c r="K3621">
        <v>1</v>
      </c>
      <c r="L3621" s="2">
        <v>6.1655199999999997E-16</v>
      </c>
      <c r="M3621">
        <v>128.26</v>
      </c>
      <c r="N3621">
        <v>107.25</v>
      </c>
      <c r="O3621">
        <v>127.83</v>
      </c>
      <c r="P3621">
        <v>0.74672000000000005</v>
      </c>
      <c r="Q3621">
        <v>10073000000</v>
      </c>
      <c r="R3621">
        <v>296</v>
      </c>
      <c r="S3621">
        <v>1.44056214190118</v>
      </c>
      <c r="T3621">
        <v>3.9199270405836803E-2</v>
      </c>
      <c r="U3621">
        <v>26.995821952819799</v>
      </c>
      <c r="V3621">
        <v>27.0863857269287</v>
      </c>
      <c r="W3621">
        <v>25.899510383606</v>
      </c>
      <c r="X3621" t="s">
        <v>12459</v>
      </c>
      <c r="Y3621" t="s">
        <v>14654</v>
      </c>
      <c r="Z3621" t="s">
        <v>1629</v>
      </c>
      <c r="AA3621" t="s">
        <v>1629</v>
      </c>
      <c r="AB3621" t="s">
        <v>14655</v>
      </c>
      <c r="AC3621" t="s">
        <v>14656</v>
      </c>
      <c r="AD3621">
        <v>8347</v>
      </c>
      <c r="AE3621" t="s">
        <v>1632</v>
      </c>
      <c r="AF3621" t="s">
        <v>14657</v>
      </c>
      <c r="AH3621" t="s">
        <v>1911</v>
      </c>
    </row>
    <row r="3622" spans="1:34" x14ac:dyDescent="0.2">
      <c r="A3622">
        <v>0</v>
      </c>
      <c r="B3622">
        <v>0</v>
      </c>
      <c r="C3622">
        <v>0</v>
      </c>
      <c r="D3622" t="s">
        <v>1861</v>
      </c>
      <c r="E3622">
        <v>2</v>
      </c>
      <c r="H3622" t="s">
        <v>1625</v>
      </c>
      <c r="I3622" t="s">
        <v>1892</v>
      </c>
      <c r="K3622">
        <v>0.99999800000000005</v>
      </c>
      <c r="L3622" s="2">
        <v>2.2723800000000001E-5</v>
      </c>
      <c r="M3622">
        <v>131.93</v>
      </c>
      <c r="N3622">
        <v>100.28</v>
      </c>
      <c r="O3622">
        <v>119.55</v>
      </c>
      <c r="P3622">
        <v>-0.86922999999999995</v>
      </c>
      <c r="Q3622">
        <v>9004600000</v>
      </c>
      <c r="R3622">
        <v>249</v>
      </c>
      <c r="S3622">
        <v>0.45791815173756401</v>
      </c>
      <c r="T3622">
        <v>0.31167784577723401</v>
      </c>
      <c r="U3622">
        <v>30.079506874084501</v>
      </c>
      <c r="V3622">
        <v>28.623939514160199</v>
      </c>
      <c r="W3622">
        <v>28.693230628967299</v>
      </c>
      <c r="X3622" t="s">
        <v>1626</v>
      </c>
      <c r="Y3622" t="s">
        <v>14658</v>
      </c>
      <c r="Z3622" t="s">
        <v>1628</v>
      </c>
      <c r="AA3622" t="s">
        <v>1629</v>
      </c>
      <c r="AB3622" t="s">
        <v>14659</v>
      </c>
      <c r="AC3622" t="s">
        <v>14660</v>
      </c>
      <c r="AD3622">
        <v>8348</v>
      </c>
      <c r="AE3622" t="s">
        <v>1632</v>
      </c>
      <c r="AF3622" t="s">
        <v>14661</v>
      </c>
      <c r="AH3622">
        <v>2</v>
      </c>
    </row>
    <row r="3623" spans="1:34" x14ac:dyDescent="0.2">
      <c r="A3623">
        <v>0</v>
      </c>
      <c r="B3623">
        <v>0</v>
      </c>
      <c r="C3623">
        <v>0</v>
      </c>
      <c r="D3623" t="s">
        <v>1861</v>
      </c>
      <c r="E3623">
        <v>3</v>
      </c>
      <c r="H3623">
        <v>3475</v>
      </c>
      <c r="I3623" t="s">
        <v>1892</v>
      </c>
      <c r="K3623">
        <v>0.99845099999999998</v>
      </c>
      <c r="L3623">
        <v>1.68326E-3</v>
      </c>
      <c r="M3623">
        <v>54.103000000000002</v>
      </c>
      <c r="N3623">
        <v>34.892000000000003</v>
      </c>
      <c r="O3623">
        <v>54.103000000000002</v>
      </c>
      <c r="P3623">
        <v>1.0044</v>
      </c>
      <c r="Q3623">
        <v>36553000</v>
      </c>
      <c r="R3623">
        <v>304</v>
      </c>
      <c r="S3623">
        <v>0.63987712107480499</v>
      </c>
      <c r="T3623">
        <v>0.19976166082502</v>
      </c>
      <c r="U3623">
        <v>21.274295806884801</v>
      </c>
      <c r="V3623">
        <v>23.117671966552699</v>
      </c>
      <c r="W3623">
        <v>21.459309577941902</v>
      </c>
      <c r="X3623" t="s">
        <v>12500</v>
      </c>
      <c r="Y3623" t="s">
        <v>14662</v>
      </c>
      <c r="Z3623" t="s">
        <v>12502</v>
      </c>
      <c r="AA3623" t="s">
        <v>12502</v>
      </c>
      <c r="AB3623" t="s">
        <v>14663</v>
      </c>
      <c r="AC3623" t="s">
        <v>14664</v>
      </c>
      <c r="AD3623">
        <v>8350</v>
      </c>
      <c r="AE3623" t="s">
        <v>12505</v>
      </c>
      <c r="AF3623" t="s">
        <v>14665</v>
      </c>
      <c r="AH3623">
        <v>2</v>
      </c>
    </row>
    <row r="3624" spans="1:34" x14ac:dyDescent="0.2">
      <c r="A3624">
        <v>-1.43324911594391</v>
      </c>
      <c r="B3624">
        <v>0</v>
      </c>
      <c r="C3624">
        <v>1.43324911594391</v>
      </c>
      <c r="D3624" t="s">
        <v>1861</v>
      </c>
      <c r="E3624">
        <v>2</v>
      </c>
      <c r="H3624">
        <v>3476</v>
      </c>
      <c r="I3624" t="s">
        <v>1892</v>
      </c>
      <c r="J3624" t="s">
        <v>46</v>
      </c>
      <c r="K3624">
        <v>0.99194499999999997</v>
      </c>
      <c r="L3624" s="2">
        <v>3.0823399999999999E-18</v>
      </c>
      <c r="M3624">
        <v>147.68</v>
      </c>
      <c r="N3624">
        <v>114.46</v>
      </c>
      <c r="O3624">
        <v>92.938999999999993</v>
      </c>
      <c r="P3624">
        <v>-0.62807000000000002</v>
      </c>
      <c r="Q3624">
        <v>24440000000</v>
      </c>
      <c r="R3624">
        <v>36</v>
      </c>
      <c r="S3624">
        <v>1.56028785509288</v>
      </c>
      <c r="T3624">
        <v>3.1920477137176897E-2</v>
      </c>
      <c r="U3624">
        <v>26.898247718811</v>
      </c>
      <c r="V3624">
        <v>27.054449081420898</v>
      </c>
      <c r="W3624">
        <v>28.560606956481902</v>
      </c>
      <c r="X3624" t="s">
        <v>1634</v>
      </c>
      <c r="Y3624">
        <v>36</v>
      </c>
      <c r="Z3624" t="s">
        <v>1634</v>
      </c>
      <c r="AA3624" t="s">
        <v>1634</v>
      </c>
      <c r="AB3624" t="s">
        <v>14666</v>
      </c>
      <c r="AC3624" t="s">
        <v>14667</v>
      </c>
      <c r="AD3624">
        <v>8351</v>
      </c>
      <c r="AE3624" t="s">
        <v>1637</v>
      </c>
      <c r="AF3624" t="s">
        <v>14668</v>
      </c>
      <c r="AG3624" t="s">
        <v>89</v>
      </c>
      <c r="AH3624">
        <v>2</v>
      </c>
    </row>
    <row r="3625" spans="1:34" x14ac:dyDescent="0.2">
      <c r="A3625">
        <v>-1.3058786392211901</v>
      </c>
      <c r="B3625">
        <v>-1.99002289772034</v>
      </c>
      <c r="C3625">
        <v>1.99002289772034</v>
      </c>
      <c r="D3625" t="s">
        <v>1861</v>
      </c>
      <c r="E3625">
        <v>2</v>
      </c>
      <c r="H3625">
        <v>3479</v>
      </c>
      <c r="I3625" t="s">
        <v>1892</v>
      </c>
      <c r="J3625" t="s">
        <v>46</v>
      </c>
      <c r="K3625">
        <v>0.99903200000000003</v>
      </c>
      <c r="L3625" s="2">
        <v>8.5059100000000002E-60</v>
      </c>
      <c r="M3625">
        <v>204.48</v>
      </c>
      <c r="N3625">
        <v>187.6</v>
      </c>
      <c r="O3625">
        <v>203.39</v>
      </c>
      <c r="P3625">
        <v>0.29210999999999998</v>
      </c>
      <c r="Q3625">
        <v>581190000</v>
      </c>
      <c r="R3625">
        <v>383</v>
      </c>
      <c r="S3625">
        <v>1.9857034207823401</v>
      </c>
      <c r="T3625">
        <v>1.6021932830706E-2</v>
      </c>
      <c r="U3625">
        <v>24.246319770812999</v>
      </c>
      <c r="V3625">
        <v>23.893653869628899</v>
      </c>
      <c r="W3625">
        <v>25.083363533020002</v>
      </c>
      <c r="X3625" t="s">
        <v>12518</v>
      </c>
      <c r="Y3625">
        <v>383</v>
      </c>
      <c r="Z3625" t="s">
        <v>12518</v>
      </c>
      <c r="AA3625" t="s">
        <v>12518</v>
      </c>
      <c r="AB3625" t="s">
        <v>14669</v>
      </c>
      <c r="AC3625" t="s">
        <v>12520</v>
      </c>
      <c r="AD3625">
        <v>8352</v>
      </c>
      <c r="AE3625" t="s">
        <v>12521</v>
      </c>
      <c r="AF3625" t="s">
        <v>14670</v>
      </c>
      <c r="AG3625" t="s">
        <v>653</v>
      </c>
      <c r="AH3625">
        <v>2</v>
      </c>
    </row>
    <row r="3626" spans="1:34" x14ac:dyDescent="0.2">
      <c r="A3626">
        <v>0</v>
      </c>
      <c r="B3626">
        <v>0</v>
      </c>
      <c r="C3626">
        <v>0</v>
      </c>
      <c r="D3626" t="s">
        <v>1861</v>
      </c>
      <c r="E3626">
        <v>3</v>
      </c>
      <c r="H3626">
        <v>3508</v>
      </c>
      <c r="I3626" t="s">
        <v>1892</v>
      </c>
      <c r="K3626">
        <v>0.99914400000000003</v>
      </c>
      <c r="L3626">
        <v>1.6821200000000001E-3</v>
      </c>
      <c r="M3626">
        <v>91.201999999999998</v>
      </c>
      <c r="N3626">
        <v>65.816000000000003</v>
      </c>
      <c r="O3626">
        <v>58.045000000000002</v>
      </c>
      <c r="P3626">
        <v>-0.72875999999999996</v>
      </c>
      <c r="Q3626">
        <v>681030000</v>
      </c>
      <c r="R3626">
        <v>214</v>
      </c>
      <c r="S3626">
        <v>2.4892192313218799E-2</v>
      </c>
      <c r="T3626">
        <v>0.93602124028067502</v>
      </c>
      <c r="U3626">
        <v>23.896905899047901</v>
      </c>
      <c r="V3626">
        <v>25.243833541870099</v>
      </c>
      <c r="W3626">
        <v>23.477165222168001</v>
      </c>
      <c r="X3626" t="s">
        <v>12622</v>
      </c>
      <c r="Y3626">
        <v>214</v>
      </c>
      <c r="Z3626" t="s">
        <v>12622</v>
      </c>
      <c r="AA3626" t="s">
        <v>12622</v>
      </c>
      <c r="AB3626" t="s">
        <v>14671</v>
      </c>
      <c r="AC3626" t="s">
        <v>14672</v>
      </c>
      <c r="AD3626">
        <v>8355</v>
      </c>
      <c r="AE3626" t="s">
        <v>12625</v>
      </c>
      <c r="AF3626" t="s">
        <v>14673</v>
      </c>
      <c r="AH3626">
        <v>2</v>
      </c>
    </row>
    <row r="3627" spans="1:34" x14ac:dyDescent="0.2">
      <c r="A3627">
        <v>2.3877270221710201</v>
      </c>
      <c r="B3627">
        <v>-2.3877270221710201</v>
      </c>
      <c r="C3627">
        <v>0</v>
      </c>
      <c r="D3627" t="s">
        <v>1861</v>
      </c>
      <c r="E3627">
        <v>2</v>
      </c>
      <c r="H3627">
        <v>3510</v>
      </c>
      <c r="I3627" t="s">
        <v>1892</v>
      </c>
      <c r="J3627" t="s">
        <v>46</v>
      </c>
      <c r="K3627">
        <v>0.99982000000000004</v>
      </c>
      <c r="L3627" s="2">
        <v>2.0429200000000001E-59</v>
      </c>
      <c r="M3627">
        <v>203.7</v>
      </c>
      <c r="N3627">
        <v>182.84</v>
      </c>
      <c r="O3627">
        <v>202.13</v>
      </c>
      <c r="P3627">
        <v>4.2897999999999999E-2</v>
      </c>
      <c r="Q3627">
        <v>882950000</v>
      </c>
      <c r="R3627">
        <v>229</v>
      </c>
      <c r="S3627">
        <v>2.2948935424911601</v>
      </c>
      <c r="T3627">
        <v>1.06900175131349E-2</v>
      </c>
      <c r="U3627">
        <v>25.208374977111799</v>
      </c>
      <c r="V3627">
        <v>23.847663879394499</v>
      </c>
      <c r="W3627">
        <v>24.582255363464402</v>
      </c>
      <c r="X3627" t="s">
        <v>12630</v>
      </c>
      <c r="Y3627">
        <v>229</v>
      </c>
      <c r="Z3627" t="s">
        <v>12630</v>
      </c>
      <c r="AA3627" t="s">
        <v>12630</v>
      </c>
      <c r="AB3627" t="s">
        <v>14674</v>
      </c>
      <c r="AC3627" t="s">
        <v>12632</v>
      </c>
      <c r="AD3627">
        <v>8356</v>
      </c>
      <c r="AE3627" t="s">
        <v>12633</v>
      </c>
      <c r="AF3627" t="s">
        <v>14675</v>
      </c>
      <c r="AG3627" t="s">
        <v>260</v>
      </c>
      <c r="AH3627">
        <v>2</v>
      </c>
    </row>
    <row r="3628" spans="1:34" x14ac:dyDescent="0.2">
      <c r="A3628">
        <v>0</v>
      </c>
      <c r="B3628">
        <v>0</v>
      </c>
      <c r="C3628">
        <v>0</v>
      </c>
      <c r="D3628" t="s">
        <v>1861</v>
      </c>
      <c r="E3628">
        <v>3</v>
      </c>
      <c r="H3628">
        <v>3559</v>
      </c>
      <c r="I3628" t="s">
        <v>1892</v>
      </c>
      <c r="K3628">
        <v>0.99458800000000003</v>
      </c>
      <c r="L3628" s="2">
        <v>2.20614E-38</v>
      </c>
      <c r="M3628">
        <v>166.29</v>
      </c>
      <c r="N3628">
        <v>150.63999999999999</v>
      </c>
      <c r="O3628">
        <v>153.77000000000001</v>
      </c>
      <c r="P3628">
        <v>1.2361</v>
      </c>
      <c r="Q3628">
        <v>2581300000</v>
      </c>
      <c r="R3628">
        <v>33</v>
      </c>
      <c r="S3628">
        <v>0.57187433537962395</v>
      </c>
      <c r="T3628">
        <v>0.235248182762201</v>
      </c>
      <c r="U3628">
        <v>24.073020935058601</v>
      </c>
      <c r="V3628">
        <v>25.370958328247099</v>
      </c>
      <c r="W3628">
        <v>26.043972015380898</v>
      </c>
      <c r="X3628" t="s">
        <v>12750</v>
      </c>
      <c r="Y3628" t="s">
        <v>14676</v>
      </c>
      <c r="Z3628" t="s">
        <v>12752</v>
      </c>
      <c r="AA3628" t="s">
        <v>12752</v>
      </c>
      <c r="AB3628" t="s">
        <v>14677</v>
      </c>
      <c r="AC3628" t="s">
        <v>14678</v>
      </c>
      <c r="AD3628">
        <v>8359</v>
      </c>
      <c r="AE3628" t="s">
        <v>12755</v>
      </c>
      <c r="AF3628" t="s">
        <v>14679</v>
      </c>
      <c r="AH3628" t="s">
        <v>1977</v>
      </c>
    </row>
    <row r="3629" spans="1:34" x14ac:dyDescent="0.2">
      <c r="A3629">
        <v>1.40752708911896</v>
      </c>
      <c r="B3629">
        <v>0</v>
      </c>
      <c r="C3629">
        <v>-1.40752708911896</v>
      </c>
      <c r="D3629" t="s">
        <v>1861</v>
      </c>
      <c r="E3629">
        <v>2</v>
      </c>
      <c r="H3629">
        <v>3569</v>
      </c>
      <c r="I3629" t="s">
        <v>1892</v>
      </c>
      <c r="J3629" t="s">
        <v>46</v>
      </c>
      <c r="K3629">
        <v>0.99999800000000005</v>
      </c>
      <c r="L3629" s="2">
        <v>2.8980800000000001E-14</v>
      </c>
      <c r="M3629">
        <v>148.72</v>
      </c>
      <c r="N3629">
        <v>130.44999999999999</v>
      </c>
      <c r="O3629">
        <v>137.80000000000001</v>
      </c>
      <c r="P3629">
        <v>-0.14454</v>
      </c>
      <c r="Q3629">
        <v>694000000</v>
      </c>
      <c r="R3629">
        <v>228</v>
      </c>
      <c r="S3629">
        <v>1.32517541501494</v>
      </c>
      <c r="T3629">
        <v>4.8568278201866003E-2</v>
      </c>
      <c r="U3629">
        <v>26.451301574706999</v>
      </c>
      <c r="V3629">
        <v>25.515419006347699</v>
      </c>
      <c r="W3629">
        <v>25.041077613830598</v>
      </c>
      <c r="X3629" t="s">
        <v>12782</v>
      </c>
      <c r="Y3629">
        <v>228</v>
      </c>
      <c r="Z3629" t="s">
        <v>12782</v>
      </c>
      <c r="AA3629" t="s">
        <v>12782</v>
      </c>
      <c r="AB3629" t="s">
        <v>14680</v>
      </c>
      <c r="AC3629" t="s">
        <v>12784</v>
      </c>
      <c r="AD3629">
        <v>8361</v>
      </c>
      <c r="AE3629" t="s">
        <v>12785</v>
      </c>
      <c r="AF3629" t="s">
        <v>14681</v>
      </c>
      <c r="AG3629" t="s">
        <v>63</v>
      </c>
      <c r="AH3629">
        <v>2</v>
      </c>
    </row>
    <row r="3630" spans="1:34" x14ac:dyDescent="0.2">
      <c r="A3630">
        <v>0</v>
      </c>
      <c r="B3630">
        <v>-1.6975123882293699</v>
      </c>
      <c r="C3630">
        <v>1.6975123882293699</v>
      </c>
      <c r="D3630" t="s">
        <v>1861</v>
      </c>
      <c r="E3630">
        <v>3</v>
      </c>
      <c r="H3630">
        <v>3572</v>
      </c>
      <c r="I3630" t="s">
        <v>1892</v>
      </c>
      <c r="J3630" t="s">
        <v>46</v>
      </c>
      <c r="K3630">
        <v>0.95130099999999995</v>
      </c>
      <c r="L3630" s="2">
        <v>2.3208300000000001E-21</v>
      </c>
      <c r="M3630">
        <v>93.058999999999997</v>
      </c>
      <c r="N3630">
        <v>87.733999999999995</v>
      </c>
      <c r="O3630">
        <v>91.353999999999999</v>
      </c>
      <c r="P3630">
        <v>8.3323999999999995E-2</v>
      </c>
      <c r="Q3630">
        <v>416070000</v>
      </c>
      <c r="R3630">
        <v>137</v>
      </c>
      <c r="S3630">
        <v>1.67002188749762</v>
      </c>
      <c r="T3630">
        <v>2.6652244456463001E-2</v>
      </c>
      <c r="U3630">
        <v>24.140993118286101</v>
      </c>
      <c r="V3630">
        <v>20.606142044067401</v>
      </c>
      <c r="W3630">
        <v>25.247160911560101</v>
      </c>
      <c r="X3630" t="s">
        <v>12787</v>
      </c>
      <c r="Y3630" t="s">
        <v>2284</v>
      </c>
      <c r="Z3630" t="s">
        <v>12788</v>
      </c>
      <c r="AA3630" t="s">
        <v>12788</v>
      </c>
      <c r="AB3630" t="s">
        <v>14682</v>
      </c>
      <c r="AC3630" t="s">
        <v>12790</v>
      </c>
      <c r="AD3630">
        <v>8362</v>
      </c>
      <c r="AE3630" t="s">
        <v>12791</v>
      </c>
      <c r="AF3630" t="s">
        <v>14683</v>
      </c>
      <c r="AG3630" t="s">
        <v>2433</v>
      </c>
      <c r="AH3630">
        <v>2</v>
      </c>
    </row>
    <row r="3631" spans="1:34" x14ac:dyDescent="0.2">
      <c r="A3631">
        <v>-1.7300933599471999</v>
      </c>
      <c r="B3631">
        <v>-2.29305768013</v>
      </c>
      <c r="C3631">
        <v>2.29305768013</v>
      </c>
      <c r="D3631" t="s">
        <v>1861</v>
      </c>
      <c r="E3631">
        <v>2</v>
      </c>
      <c r="H3631">
        <v>3618</v>
      </c>
      <c r="I3631" t="s">
        <v>1892</v>
      </c>
      <c r="J3631" t="s">
        <v>46</v>
      </c>
      <c r="K3631">
        <v>0.989479</v>
      </c>
      <c r="L3631" s="2">
        <v>6.8404599999999997E-81</v>
      </c>
      <c r="M3631">
        <v>222.16</v>
      </c>
      <c r="N3631">
        <v>209.8</v>
      </c>
      <c r="O3631">
        <v>220.14</v>
      </c>
      <c r="P3631">
        <v>1.6088999999999999E-2</v>
      </c>
      <c r="Q3631">
        <v>3592000000</v>
      </c>
      <c r="R3631">
        <v>242</v>
      </c>
      <c r="S3631">
        <v>2.34621218241776</v>
      </c>
      <c r="T3631">
        <v>9.9285059578368504E-3</v>
      </c>
      <c r="U3631">
        <v>27.9685764312744</v>
      </c>
      <c r="V3631">
        <v>27.495946884155298</v>
      </c>
      <c r="W3631">
        <v>28.7668647766113</v>
      </c>
      <c r="X3631" t="s">
        <v>12874</v>
      </c>
      <c r="Y3631" t="s">
        <v>5553</v>
      </c>
      <c r="Z3631" t="s">
        <v>12876</v>
      </c>
      <c r="AA3631" t="s">
        <v>12876</v>
      </c>
      <c r="AB3631" t="s">
        <v>14684</v>
      </c>
      <c r="AC3631" t="s">
        <v>14685</v>
      </c>
      <c r="AD3631">
        <v>8364</v>
      </c>
      <c r="AE3631" t="s">
        <v>12879</v>
      </c>
      <c r="AF3631" t="s">
        <v>14686</v>
      </c>
      <c r="AG3631" t="s">
        <v>653</v>
      </c>
      <c r="AH3631">
        <v>2</v>
      </c>
    </row>
    <row r="3632" spans="1:34" x14ac:dyDescent="0.2">
      <c r="A3632">
        <v>1.6379909515380899</v>
      </c>
      <c r="B3632">
        <v>0</v>
      </c>
      <c r="C3632">
        <v>-1.6379909515380899</v>
      </c>
      <c r="D3632" t="s">
        <v>1861</v>
      </c>
      <c r="E3632">
        <v>2</v>
      </c>
      <c r="H3632">
        <v>3657</v>
      </c>
      <c r="I3632" t="s">
        <v>1892</v>
      </c>
      <c r="J3632" t="s">
        <v>46</v>
      </c>
      <c r="K3632">
        <v>0.99581200000000003</v>
      </c>
      <c r="L3632" s="2">
        <v>1.07307E-3</v>
      </c>
      <c r="M3632">
        <v>67.275000000000006</v>
      </c>
      <c r="N3632">
        <v>54.295000000000002</v>
      </c>
      <c r="O3632">
        <v>63.185000000000002</v>
      </c>
      <c r="P3632">
        <v>-7.9297000000000006E-2</v>
      </c>
      <c r="Q3632">
        <v>857660000</v>
      </c>
      <c r="R3632">
        <v>300</v>
      </c>
      <c r="S3632">
        <v>1.5852063483482199</v>
      </c>
      <c r="T3632">
        <v>3.0617408906882599E-2</v>
      </c>
      <c r="U3632">
        <v>26.701437950134299</v>
      </c>
      <c r="V3632">
        <v>25.855596542358398</v>
      </c>
      <c r="W3632">
        <v>24.620703697204601</v>
      </c>
      <c r="X3632" t="s">
        <v>13037</v>
      </c>
      <c r="Y3632" t="s">
        <v>2441</v>
      </c>
      <c r="Z3632" t="s">
        <v>13038</v>
      </c>
      <c r="AA3632" t="s">
        <v>13038</v>
      </c>
      <c r="AB3632" t="s">
        <v>14687</v>
      </c>
      <c r="AC3632" t="s">
        <v>14688</v>
      </c>
      <c r="AD3632">
        <v>8369</v>
      </c>
      <c r="AE3632" t="s">
        <v>13041</v>
      </c>
      <c r="AF3632" t="s">
        <v>14689</v>
      </c>
      <c r="AG3632" t="s">
        <v>63</v>
      </c>
      <c r="AH3632">
        <v>2</v>
      </c>
    </row>
    <row r="3633" spans="1:34" x14ac:dyDescent="0.2">
      <c r="A3633">
        <v>2.1764714717864999</v>
      </c>
      <c r="B3633">
        <v>-2.1764714717864999</v>
      </c>
      <c r="C3633">
        <v>0</v>
      </c>
      <c r="D3633" t="s">
        <v>1861</v>
      </c>
      <c r="E3633">
        <v>2</v>
      </c>
      <c r="H3633">
        <v>3663</v>
      </c>
      <c r="I3633" t="s">
        <v>1892</v>
      </c>
      <c r="J3633" t="s">
        <v>46</v>
      </c>
      <c r="K3633">
        <v>0.99676399999999998</v>
      </c>
      <c r="L3633" s="2">
        <v>1.5636599999999999E-10</v>
      </c>
      <c r="M3633">
        <v>133.47999999999999</v>
      </c>
      <c r="N3633">
        <v>107.75</v>
      </c>
      <c r="O3633">
        <v>133.47999999999999</v>
      </c>
      <c r="P3633">
        <v>-1.2464</v>
      </c>
      <c r="Q3633">
        <v>1794200000</v>
      </c>
      <c r="R3633">
        <v>6</v>
      </c>
      <c r="S3633">
        <v>2.0721454268708999</v>
      </c>
      <c r="T3633">
        <v>1.4152941176470601E-2</v>
      </c>
      <c r="U3633">
        <v>26.9657945632935</v>
      </c>
      <c r="V3633">
        <v>24.9891052246094</v>
      </c>
      <c r="W3633">
        <v>26.162131309509299</v>
      </c>
      <c r="X3633" t="s">
        <v>13088</v>
      </c>
      <c r="Y3633">
        <v>6</v>
      </c>
      <c r="Z3633" t="s">
        <v>13088</v>
      </c>
      <c r="AA3633" t="s">
        <v>13088</v>
      </c>
      <c r="AB3633" t="s">
        <v>14690</v>
      </c>
      <c r="AC3633" t="s">
        <v>14691</v>
      </c>
      <c r="AD3633">
        <v>8371</v>
      </c>
      <c r="AE3633" t="s">
        <v>13091</v>
      </c>
      <c r="AF3633" t="s">
        <v>14692</v>
      </c>
      <c r="AG3633" t="s">
        <v>260</v>
      </c>
      <c r="AH3633" t="s">
        <v>1977</v>
      </c>
    </row>
    <row r="3634" spans="1:34" x14ac:dyDescent="0.2">
      <c r="A3634">
        <v>2.73328685760498</v>
      </c>
      <c r="B3634">
        <v>-1.62213206291199</v>
      </c>
      <c r="C3634">
        <v>-2.73328685760498</v>
      </c>
      <c r="D3634" t="s">
        <v>1861</v>
      </c>
      <c r="E3634">
        <v>2</v>
      </c>
      <c r="H3634">
        <v>3663</v>
      </c>
      <c r="I3634" t="s">
        <v>1892</v>
      </c>
      <c r="J3634" t="s">
        <v>46</v>
      </c>
      <c r="K3634">
        <v>0.79324399999999995</v>
      </c>
      <c r="L3634" s="2">
        <v>7.8327500000000005E-4</v>
      </c>
      <c r="M3634">
        <v>67.325999999999993</v>
      </c>
      <c r="N3634">
        <v>55.112000000000002</v>
      </c>
      <c r="O3634">
        <v>67.325999999999993</v>
      </c>
      <c r="P3634">
        <v>-0.38522000000000001</v>
      </c>
      <c r="Q3634">
        <v>207590000</v>
      </c>
      <c r="R3634">
        <v>9</v>
      </c>
      <c r="S3634">
        <v>2.6688038633081401</v>
      </c>
      <c r="T3634">
        <v>6.6811070998796596E-3</v>
      </c>
      <c r="U3634">
        <v>24.8595085144043</v>
      </c>
      <c r="V3634">
        <v>22.789709091186499</v>
      </c>
      <c r="W3634">
        <v>22.0617866516113</v>
      </c>
      <c r="X3634" t="s">
        <v>13088</v>
      </c>
      <c r="Y3634">
        <v>9</v>
      </c>
      <c r="Z3634" t="s">
        <v>13088</v>
      </c>
      <c r="AA3634" t="s">
        <v>13088</v>
      </c>
      <c r="AB3634" t="s">
        <v>14693</v>
      </c>
      <c r="AC3634" t="s">
        <v>14694</v>
      </c>
      <c r="AD3634">
        <v>8372</v>
      </c>
      <c r="AE3634" t="s">
        <v>13091</v>
      </c>
      <c r="AF3634" t="s">
        <v>14695</v>
      </c>
      <c r="AG3634" t="s">
        <v>183</v>
      </c>
      <c r="AH3634" t="s">
        <v>1977</v>
      </c>
    </row>
    <row r="3635" spans="1:34" x14ac:dyDescent="0.2">
      <c r="A3635">
        <v>0</v>
      </c>
      <c r="B3635">
        <v>0</v>
      </c>
      <c r="C3635">
        <v>0</v>
      </c>
      <c r="D3635" t="s">
        <v>1861</v>
      </c>
      <c r="E3635">
        <v>3</v>
      </c>
      <c r="H3635">
        <v>3686</v>
      </c>
      <c r="I3635" t="s">
        <v>1892</v>
      </c>
      <c r="K3635">
        <v>0.99982300000000002</v>
      </c>
      <c r="L3635" s="2">
        <v>3.9276799999999999E-25</v>
      </c>
      <c r="M3635">
        <v>155.28</v>
      </c>
      <c r="N3635">
        <v>144.03</v>
      </c>
      <c r="O3635">
        <v>137.05000000000001</v>
      </c>
      <c r="P3635">
        <v>0.45265</v>
      </c>
      <c r="Q3635">
        <v>635970000</v>
      </c>
      <c r="R3635">
        <v>292</v>
      </c>
      <c r="S3635">
        <v>0.62843891661123397</v>
      </c>
      <c r="T3635">
        <v>0.20482075976458</v>
      </c>
      <c r="U3635">
        <v>26.085125923156699</v>
      </c>
      <c r="V3635">
        <v>25.428127288818398</v>
      </c>
      <c r="W3635">
        <v>25.672108650207502</v>
      </c>
      <c r="X3635" t="s">
        <v>13124</v>
      </c>
      <c r="Y3635" t="s">
        <v>14696</v>
      </c>
      <c r="Z3635" t="s">
        <v>13126</v>
      </c>
      <c r="AA3635" t="s">
        <v>13126</v>
      </c>
      <c r="AB3635" t="s">
        <v>14697</v>
      </c>
      <c r="AC3635" t="s">
        <v>13128</v>
      </c>
      <c r="AD3635">
        <v>8373</v>
      </c>
      <c r="AE3635" t="s">
        <v>13129</v>
      </c>
      <c r="AF3635" t="s">
        <v>14698</v>
      </c>
      <c r="AH3635">
        <v>2</v>
      </c>
    </row>
    <row r="3636" spans="1:34" x14ac:dyDescent="0.2">
      <c r="A3636">
        <v>0</v>
      </c>
      <c r="B3636">
        <v>0</v>
      </c>
      <c r="C3636">
        <v>0</v>
      </c>
      <c r="D3636" t="s">
        <v>1861</v>
      </c>
      <c r="E3636">
        <v>3</v>
      </c>
      <c r="H3636">
        <v>3704</v>
      </c>
      <c r="I3636" t="s">
        <v>1892</v>
      </c>
      <c r="K3636">
        <v>1</v>
      </c>
      <c r="L3636" s="2">
        <v>2.1461900000000001E-45</v>
      </c>
      <c r="M3636">
        <v>159.27000000000001</v>
      </c>
      <c r="N3636">
        <v>129.82</v>
      </c>
      <c r="O3636">
        <v>159.27000000000001</v>
      </c>
      <c r="P3636">
        <v>0.38180999999999998</v>
      </c>
      <c r="Q3636">
        <v>736760000</v>
      </c>
      <c r="R3636">
        <v>255</v>
      </c>
      <c r="S3636">
        <v>0.105301242004357</v>
      </c>
      <c r="T3636">
        <v>0.76504201680672301</v>
      </c>
      <c r="U3636">
        <v>25.707269668579102</v>
      </c>
      <c r="V3636">
        <v>25.477012634277301</v>
      </c>
      <c r="W3636">
        <v>25.9880113601685</v>
      </c>
      <c r="X3636" t="s">
        <v>13156</v>
      </c>
      <c r="Y3636">
        <v>255</v>
      </c>
      <c r="Z3636" t="s">
        <v>13156</v>
      </c>
      <c r="AA3636" t="s">
        <v>13156</v>
      </c>
      <c r="AB3636" t="s">
        <v>14699</v>
      </c>
      <c r="AC3636" t="s">
        <v>13158</v>
      </c>
      <c r="AD3636">
        <v>8374</v>
      </c>
      <c r="AE3636" t="s">
        <v>13159</v>
      </c>
      <c r="AF3636" t="s">
        <v>14700</v>
      </c>
      <c r="AH3636">
        <v>2</v>
      </c>
    </row>
    <row r="3637" spans="1:34" x14ac:dyDescent="0.2">
      <c r="A3637">
        <v>0</v>
      </c>
      <c r="B3637">
        <v>0</v>
      </c>
      <c r="C3637">
        <v>0</v>
      </c>
      <c r="D3637" t="s">
        <v>30</v>
      </c>
      <c r="E3637">
        <v>2</v>
      </c>
      <c r="H3637">
        <v>6</v>
      </c>
      <c r="I3637" t="s">
        <v>14701</v>
      </c>
      <c r="K3637">
        <v>0.99939500000000003</v>
      </c>
      <c r="L3637" s="2">
        <v>8.9204000000000005E-72</v>
      </c>
      <c r="M3637">
        <v>254.58</v>
      </c>
      <c r="N3637">
        <v>206.14</v>
      </c>
      <c r="O3637">
        <v>151.41</v>
      </c>
      <c r="P3637">
        <v>1.2798</v>
      </c>
      <c r="Q3637">
        <v>1774200000</v>
      </c>
      <c r="R3637">
        <v>456</v>
      </c>
      <c r="S3637">
        <v>0.53576879650181597</v>
      </c>
      <c r="T3637">
        <v>0.25690677534386103</v>
      </c>
      <c r="U3637">
        <v>25.4966926574707</v>
      </c>
      <c r="V3637">
        <v>25.3463134765625</v>
      </c>
      <c r="W3637">
        <v>26.035231590271</v>
      </c>
      <c r="X3637" t="s">
        <v>1906</v>
      </c>
      <c r="Y3637">
        <v>456</v>
      </c>
      <c r="Z3637" t="s">
        <v>1906</v>
      </c>
      <c r="AA3637" t="s">
        <v>1906</v>
      </c>
      <c r="AB3637" t="s">
        <v>1907</v>
      </c>
      <c r="AC3637" t="s">
        <v>1908</v>
      </c>
      <c r="AD3637">
        <v>7</v>
      </c>
      <c r="AE3637" t="s">
        <v>1909</v>
      </c>
      <c r="AF3637" t="s">
        <v>14702</v>
      </c>
      <c r="AH3637" t="s">
        <v>1911</v>
      </c>
    </row>
    <row r="3638" spans="1:34" x14ac:dyDescent="0.2">
      <c r="A3638">
        <v>-1.54826819896698</v>
      </c>
      <c r="B3638">
        <v>-1.91583180427551</v>
      </c>
      <c r="C3638">
        <v>1.91583180427551</v>
      </c>
      <c r="D3638" t="s">
        <v>30</v>
      </c>
      <c r="E3638">
        <v>2</v>
      </c>
      <c r="H3638">
        <v>6</v>
      </c>
      <c r="I3638" t="s">
        <v>14701</v>
      </c>
      <c r="J3638" t="s">
        <v>46</v>
      </c>
      <c r="K3638">
        <v>0.93626900000000002</v>
      </c>
      <c r="L3638" s="2">
        <v>1.9811700000000001E-54</v>
      </c>
      <c r="M3638">
        <v>229.82</v>
      </c>
      <c r="N3638">
        <v>198.22</v>
      </c>
      <c r="O3638">
        <v>229.82</v>
      </c>
      <c r="P3638">
        <v>-4.9349999999999998E-2</v>
      </c>
      <c r="Q3638">
        <v>2245400000</v>
      </c>
      <c r="R3638">
        <v>463</v>
      </c>
      <c r="S3638">
        <v>2.0150974622890301</v>
      </c>
      <c r="T3638">
        <v>1.5432185523541799E-2</v>
      </c>
      <c r="U3638">
        <v>25.601185798645002</v>
      </c>
      <c r="V3638">
        <v>25.4271030426025</v>
      </c>
      <c r="W3638">
        <v>26.6966648101807</v>
      </c>
      <c r="X3638" t="s">
        <v>1906</v>
      </c>
      <c r="Y3638">
        <v>463</v>
      </c>
      <c r="Z3638" t="s">
        <v>1906</v>
      </c>
      <c r="AA3638" t="s">
        <v>1906</v>
      </c>
      <c r="AB3638" t="s">
        <v>1912</v>
      </c>
      <c r="AC3638" t="s">
        <v>1913</v>
      </c>
      <c r="AD3638">
        <v>8</v>
      </c>
      <c r="AE3638" t="s">
        <v>1909</v>
      </c>
      <c r="AF3638" t="s">
        <v>14703</v>
      </c>
      <c r="AG3638" t="s">
        <v>653</v>
      </c>
      <c r="AH3638" t="s">
        <v>1911</v>
      </c>
    </row>
    <row r="3639" spans="1:34" x14ac:dyDescent="0.2">
      <c r="A3639">
        <v>0</v>
      </c>
      <c r="B3639">
        <v>0</v>
      </c>
      <c r="C3639">
        <v>0</v>
      </c>
      <c r="D3639" t="s">
        <v>30</v>
      </c>
      <c r="E3639">
        <v>3</v>
      </c>
      <c r="H3639">
        <v>6</v>
      </c>
      <c r="I3639" t="s">
        <v>14701</v>
      </c>
      <c r="K3639">
        <v>0.75976200000000005</v>
      </c>
      <c r="L3639" s="2">
        <v>3.79126E-9</v>
      </c>
      <c r="M3639">
        <v>118.32</v>
      </c>
      <c r="N3639">
        <v>101.15</v>
      </c>
      <c r="O3639">
        <v>83.757999999999996</v>
      </c>
      <c r="P3639">
        <v>1.5074000000000001</v>
      </c>
      <c r="Q3639">
        <v>465910000</v>
      </c>
      <c r="R3639">
        <v>464</v>
      </c>
      <c r="S3639">
        <v>0.12581526857880701</v>
      </c>
      <c r="T3639">
        <v>0.72549311740890698</v>
      </c>
      <c r="U3639">
        <v>23.909810066223098</v>
      </c>
      <c r="V3639">
        <v>23.530885696411101</v>
      </c>
      <c r="W3639">
        <v>24.37721824646</v>
      </c>
      <c r="X3639" t="s">
        <v>1906</v>
      </c>
      <c r="Y3639">
        <v>464</v>
      </c>
      <c r="Z3639" t="s">
        <v>1906</v>
      </c>
      <c r="AA3639" t="s">
        <v>1906</v>
      </c>
      <c r="AB3639" t="s">
        <v>1915</v>
      </c>
      <c r="AC3639" t="s">
        <v>1916</v>
      </c>
      <c r="AD3639">
        <v>9</v>
      </c>
      <c r="AE3639" t="s">
        <v>1909</v>
      </c>
      <c r="AF3639" t="s">
        <v>14704</v>
      </c>
      <c r="AH3639" t="s">
        <v>1911</v>
      </c>
    </row>
    <row r="3640" spans="1:34" x14ac:dyDescent="0.2">
      <c r="A3640">
        <v>0</v>
      </c>
      <c r="B3640">
        <v>0</v>
      </c>
      <c r="C3640">
        <v>0</v>
      </c>
      <c r="D3640" t="s">
        <v>30</v>
      </c>
      <c r="E3640">
        <v>3</v>
      </c>
      <c r="H3640">
        <v>22</v>
      </c>
      <c r="I3640" t="s">
        <v>14701</v>
      </c>
      <c r="K3640">
        <v>0.80515499999999995</v>
      </c>
      <c r="L3640">
        <v>4.7449800000000001E-4</v>
      </c>
      <c r="M3640">
        <v>71.591999999999999</v>
      </c>
      <c r="N3640">
        <v>63.201999999999998</v>
      </c>
      <c r="O3640">
        <v>71.591999999999999</v>
      </c>
      <c r="P3640">
        <v>-0.29807</v>
      </c>
      <c r="Q3640">
        <v>47785000</v>
      </c>
      <c r="R3640">
        <v>285</v>
      </c>
      <c r="S3640">
        <v>0.905254361617992</v>
      </c>
      <c r="T3640">
        <v>0.11097288676236</v>
      </c>
      <c r="U3640">
        <v>20.9094095230103</v>
      </c>
      <c r="V3640">
        <v>22.849668502807599</v>
      </c>
      <c r="W3640">
        <v>21.610302925109899</v>
      </c>
      <c r="X3640" t="s">
        <v>14705</v>
      </c>
      <c r="Y3640">
        <v>285</v>
      </c>
      <c r="Z3640" t="s">
        <v>14705</v>
      </c>
      <c r="AA3640" t="s">
        <v>14705</v>
      </c>
      <c r="AB3640" t="s">
        <v>14706</v>
      </c>
      <c r="AC3640" t="s">
        <v>14707</v>
      </c>
      <c r="AD3640">
        <v>37</v>
      </c>
      <c r="AE3640" t="s">
        <v>14708</v>
      </c>
      <c r="AF3640" t="s">
        <v>14709</v>
      </c>
      <c r="AH3640">
        <v>3</v>
      </c>
    </row>
    <row r="3641" spans="1:34" x14ac:dyDescent="0.2">
      <c r="A3641">
        <v>-1.79162585735321</v>
      </c>
      <c r="B3641">
        <v>1.79162585735321</v>
      </c>
      <c r="C3641">
        <v>0</v>
      </c>
      <c r="D3641" t="s">
        <v>30</v>
      </c>
      <c r="E3641">
        <v>3</v>
      </c>
      <c r="H3641">
        <v>22</v>
      </c>
      <c r="I3641" t="s">
        <v>14701</v>
      </c>
      <c r="J3641" t="s">
        <v>46</v>
      </c>
      <c r="K3641">
        <v>0.87114800000000003</v>
      </c>
      <c r="L3641">
        <v>4.7449800000000001E-4</v>
      </c>
      <c r="M3641">
        <v>71.591999999999999</v>
      </c>
      <c r="N3641">
        <v>63.201999999999998</v>
      </c>
      <c r="O3641">
        <v>71.591999999999999</v>
      </c>
      <c r="P3641">
        <v>-0.29807</v>
      </c>
      <c r="Q3641">
        <v>66837000</v>
      </c>
      <c r="R3641">
        <v>287</v>
      </c>
      <c r="S3641">
        <v>1.75692150418158</v>
      </c>
      <c r="T3641">
        <v>2.2935779816513801E-2</v>
      </c>
      <c r="U3641">
        <v>20.6299486160278</v>
      </c>
      <c r="V3641">
        <v>23.9550895690918</v>
      </c>
      <c r="W3641">
        <v>21.367486000061</v>
      </c>
      <c r="X3641" t="s">
        <v>14705</v>
      </c>
      <c r="Y3641">
        <v>287</v>
      </c>
      <c r="Z3641" t="s">
        <v>14705</v>
      </c>
      <c r="AA3641" t="s">
        <v>14705</v>
      </c>
      <c r="AB3641" t="s">
        <v>14710</v>
      </c>
      <c r="AC3641" t="s">
        <v>14707</v>
      </c>
      <c r="AD3641">
        <v>38</v>
      </c>
      <c r="AE3641" t="s">
        <v>14708</v>
      </c>
      <c r="AF3641" t="s">
        <v>14711</v>
      </c>
      <c r="AG3641" t="s">
        <v>372</v>
      </c>
      <c r="AH3641">
        <v>3</v>
      </c>
    </row>
    <row r="3642" spans="1:34" x14ac:dyDescent="0.2">
      <c r="A3642">
        <v>-1.7407300472259499</v>
      </c>
      <c r="B3642">
        <v>1.7407300472259499</v>
      </c>
      <c r="C3642">
        <v>-1.5754756927490201</v>
      </c>
      <c r="D3642" t="s">
        <v>30</v>
      </c>
      <c r="E3642">
        <v>3</v>
      </c>
      <c r="H3642">
        <v>22</v>
      </c>
      <c r="I3642" t="s">
        <v>14701</v>
      </c>
      <c r="J3642" t="s">
        <v>46</v>
      </c>
      <c r="K3642">
        <v>0.95914900000000003</v>
      </c>
      <c r="L3642">
        <v>4.7449800000000001E-4</v>
      </c>
      <c r="M3642">
        <v>71.591999999999999</v>
      </c>
      <c r="N3642">
        <v>63.201999999999998</v>
      </c>
      <c r="O3642">
        <v>44.054000000000002</v>
      </c>
      <c r="P3642">
        <v>1.5531999999999999</v>
      </c>
      <c r="Q3642">
        <v>66837000</v>
      </c>
      <c r="R3642">
        <v>290</v>
      </c>
      <c r="S3642">
        <v>1.8345491185951901</v>
      </c>
      <c r="T3642">
        <v>2.0358536585365902E-2</v>
      </c>
      <c r="U3642">
        <v>21.191203117370598</v>
      </c>
      <c r="V3642">
        <v>23.9550895690918</v>
      </c>
      <c r="W3642">
        <v>21.522241592407202</v>
      </c>
      <c r="X3642" t="s">
        <v>14705</v>
      </c>
      <c r="Y3642">
        <v>290</v>
      </c>
      <c r="Z3642" t="s">
        <v>14705</v>
      </c>
      <c r="AA3642" t="s">
        <v>14705</v>
      </c>
      <c r="AB3642" t="s">
        <v>14712</v>
      </c>
      <c r="AC3642" t="s">
        <v>14713</v>
      </c>
      <c r="AD3642">
        <v>39</v>
      </c>
      <c r="AE3642" t="s">
        <v>14708</v>
      </c>
      <c r="AF3642" t="s">
        <v>14714</v>
      </c>
      <c r="AG3642" t="s">
        <v>151</v>
      </c>
      <c r="AH3642">
        <v>3</v>
      </c>
    </row>
    <row r="3643" spans="1:34" x14ac:dyDescent="0.2">
      <c r="A3643">
        <v>-2.3637037277221702</v>
      </c>
      <c r="B3643">
        <v>2.3637037277221702</v>
      </c>
      <c r="C3643">
        <v>-2.11526274681091</v>
      </c>
      <c r="D3643" t="s">
        <v>30</v>
      </c>
      <c r="E3643">
        <v>3</v>
      </c>
      <c r="H3643">
        <v>22</v>
      </c>
      <c r="I3643" t="s">
        <v>14701</v>
      </c>
      <c r="J3643" t="s">
        <v>46</v>
      </c>
      <c r="K3643">
        <v>0.96871600000000002</v>
      </c>
      <c r="L3643">
        <v>1.10726E-2</v>
      </c>
      <c r="M3643">
        <v>44.054000000000002</v>
      </c>
      <c r="N3643">
        <v>30.917000000000002</v>
      </c>
      <c r="O3643">
        <v>44.054000000000002</v>
      </c>
      <c r="P3643">
        <v>1.5531999999999999</v>
      </c>
      <c r="Q3643">
        <v>34616000</v>
      </c>
      <c r="R3643">
        <v>294</v>
      </c>
      <c r="S3643">
        <v>2.4533790900730099</v>
      </c>
      <c r="T3643">
        <v>8.6129032258064498E-3</v>
      </c>
      <c r="U3643">
        <v>20.428544998168899</v>
      </c>
      <c r="V3643">
        <v>23.053297042846701</v>
      </c>
      <c r="W3643">
        <v>21.016369819641099</v>
      </c>
      <c r="X3643" t="s">
        <v>14705</v>
      </c>
      <c r="Y3643">
        <v>294</v>
      </c>
      <c r="Z3643" t="s">
        <v>14705</v>
      </c>
      <c r="AA3643" t="s">
        <v>14705</v>
      </c>
      <c r="AB3643" t="s">
        <v>14715</v>
      </c>
      <c r="AC3643" t="s">
        <v>14713</v>
      </c>
      <c r="AD3643">
        <v>40</v>
      </c>
      <c r="AE3643" t="s">
        <v>14708</v>
      </c>
      <c r="AF3643" t="s">
        <v>14716</v>
      </c>
      <c r="AG3643" t="s">
        <v>151</v>
      </c>
      <c r="AH3643">
        <v>3</v>
      </c>
    </row>
    <row r="3644" spans="1:34" x14ac:dyDescent="0.2">
      <c r="A3644">
        <v>1.3376559019088701</v>
      </c>
      <c r="B3644">
        <v>-2.0614213943481401</v>
      </c>
      <c r="C3644">
        <v>2.0614213943481401</v>
      </c>
      <c r="D3644" t="s">
        <v>30</v>
      </c>
      <c r="E3644">
        <v>3</v>
      </c>
      <c r="H3644">
        <v>27</v>
      </c>
      <c r="I3644" t="s">
        <v>14701</v>
      </c>
      <c r="J3644" t="s">
        <v>46</v>
      </c>
      <c r="K3644">
        <v>1</v>
      </c>
      <c r="L3644" s="2">
        <v>7.1364200000000003E-7</v>
      </c>
      <c r="M3644">
        <v>103.84</v>
      </c>
      <c r="N3644">
        <v>92.54</v>
      </c>
      <c r="O3644">
        <v>103.84</v>
      </c>
      <c r="P3644">
        <v>1.6912</v>
      </c>
      <c r="Q3644">
        <v>349250000</v>
      </c>
      <c r="R3644">
        <v>1529</v>
      </c>
      <c r="S3644">
        <v>1.9942353553913099</v>
      </c>
      <c r="T3644">
        <v>1.5883656509695299E-2</v>
      </c>
      <c r="U3644">
        <v>24.2060899734497</v>
      </c>
      <c r="V3644">
        <v>21.552577972412099</v>
      </c>
      <c r="W3644">
        <v>25.2767944335938</v>
      </c>
      <c r="X3644" t="s">
        <v>56</v>
      </c>
      <c r="Y3644" t="s">
        <v>1992</v>
      </c>
      <c r="Z3644" t="s">
        <v>58</v>
      </c>
      <c r="AA3644" t="s">
        <v>58</v>
      </c>
      <c r="AB3644" t="s">
        <v>1993</v>
      </c>
      <c r="AC3644" t="s">
        <v>1994</v>
      </c>
      <c r="AD3644">
        <v>57</v>
      </c>
      <c r="AE3644" t="s">
        <v>61</v>
      </c>
      <c r="AF3644" t="s">
        <v>14717</v>
      </c>
      <c r="AG3644" t="s">
        <v>3052</v>
      </c>
      <c r="AH3644" t="s">
        <v>1977</v>
      </c>
    </row>
    <row r="3645" spans="1:34" x14ac:dyDescent="0.2">
      <c r="A3645">
        <v>1.3376559019088701</v>
      </c>
      <c r="B3645">
        <v>-2.0614213943481401</v>
      </c>
      <c r="C3645">
        <v>2.0614213943481401</v>
      </c>
      <c r="D3645" t="s">
        <v>30</v>
      </c>
      <c r="E3645">
        <v>3</v>
      </c>
      <c r="H3645">
        <v>27</v>
      </c>
      <c r="I3645" t="s">
        <v>14701</v>
      </c>
      <c r="J3645" t="s">
        <v>46</v>
      </c>
      <c r="K3645">
        <v>1</v>
      </c>
      <c r="L3645" s="2">
        <v>1.07194E-8</v>
      </c>
      <c r="M3645">
        <v>119.38</v>
      </c>
      <c r="N3645">
        <v>96.474999999999994</v>
      </c>
      <c r="O3645">
        <v>103.84</v>
      </c>
      <c r="P3645">
        <v>1.6912</v>
      </c>
      <c r="Q3645">
        <v>452800000</v>
      </c>
      <c r="R3645">
        <v>1531</v>
      </c>
      <c r="S3645">
        <v>1.9942353553913099</v>
      </c>
      <c r="T3645">
        <v>1.59056865464632E-2</v>
      </c>
      <c r="U3645">
        <v>24.2060899734497</v>
      </c>
      <c r="V3645">
        <v>21.552577972412099</v>
      </c>
      <c r="W3645">
        <v>25.2767944335938</v>
      </c>
      <c r="X3645" t="s">
        <v>56</v>
      </c>
      <c r="Y3645" t="s">
        <v>1996</v>
      </c>
      <c r="Z3645" t="s">
        <v>58</v>
      </c>
      <c r="AA3645" t="s">
        <v>58</v>
      </c>
      <c r="AB3645" t="s">
        <v>1997</v>
      </c>
      <c r="AC3645" t="s">
        <v>1994</v>
      </c>
      <c r="AD3645">
        <v>58</v>
      </c>
      <c r="AE3645" t="s">
        <v>61</v>
      </c>
      <c r="AF3645" t="s">
        <v>14718</v>
      </c>
      <c r="AG3645" t="s">
        <v>3052</v>
      </c>
      <c r="AH3645" t="s">
        <v>1977</v>
      </c>
    </row>
    <row r="3646" spans="1:34" x14ac:dyDescent="0.2">
      <c r="A3646">
        <v>1.3376559019088701</v>
      </c>
      <c r="B3646">
        <v>-2.0614213943481401</v>
      </c>
      <c r="C3646">
        <v>2.0614213943481401</v>
      </c>
      <c r="D3646" t="s">
        <v>30</v>
      </c>
      <c r="E3646">
        <v>3</v>
      </c>
      <c r="H3646">
        <v>27</v>
      </c>
      <c r="I3646" t="s">
        <v>14701</v>
      </c>
      <c r="J3646" t="s">
        <v>46</v>
      </c>
      <c r="K3646">
        <v>1</v>
      </c>
      <c r="L3646" s="2">
        <v>1.07194E-8</v>
      </c>
      <c r="M3646">
        <v>119.38</v>
      </c>
      <c r="N3646">
        <v>96.474999999999994</v>
      </c>
      <c r="O3646">
        <v>103.84</v>
      </c>
      <c r="P3646">
        <v>1.6912</v>
      </c>
      <c r="Q3646">
        <v>372970000</v>
      </c>
      <c r="R3646">
        <v>1534</v>
      </c>
      <c r="S3646">
        <v>1.9942353553913099</v>
      </c>
      <c r="T3646">
        <v>1.5894663894663898E-2</v>
      </c>
      <c r="U3646">
        <v>24.2060899734497</v>
      </c>
      <c r="V3646">
        <v>21.552577972412099</v>
      </c>
      <c r="W3646">
        <v>25.2767944335938</v>
      </c>
      <c r="X3646" t="s">
        <v>56</v>
      </c>
      <c r="Y3646" t="s">
        <v>1999</v>
      </c>
      <c r="Z3646" t="s">
        <v>58</v>
      </c>
      <c r="AA3646" t="s">
        <v>58</v>
      </c>
      <c r="AB3646" t="s">
        <v>2000</v>
      </c>
      <c r="AC3646" t="s">
        <v>1994</v>
      </c>
      <c r="AD3646">
        <v>59</v>
      </c>
      <c r="AE3646" t="s">
        <v>61</v>
      </c>
      <c r="AF3646" t="s">
        <v>14719</v>
      </c>
      <c r="AG3646" t="s">
        <v>3052</v>
      </c>
      <c r="AH3646" t="s">
        <v>1977</v>
      </c>
    </row>
    <row r="3647" spans="1:34" x14ac:dyDescent="0.2">
      <c r="A3647">
        <v>1.35784840583801</v>
      </c>
      <c r="B3647">
        <v>-1.35784840583801</v>
      </c>
      <c r="C3647">
        <v>0</v>
      </c>
      <c r="D3647" t="s">
        <v>30</v>
      </c>
      <c r="E3647">
        <v>3</v>
      </c>
      <c r="H3647">
        <v>29</v>
      </c>
      <c r="I3647" t="s">
        <v>14701</v>
      </c>
      <c r="K3647">
        <v>1</v>
      </c>
      <c r="L3647" s="2">
        <v>3.1947600000000001E-8</v>
      </c>
      <c r="M3647">
        <v>108.96</v>
      </c>
      <c r="N3647">
        <v>99</v>
      </c>
      <c r="O3647">
        <v>58.863999999999997</v>
      </c>
      <c r="P3647">
        <v>-0.76937</v>
      </c>
      <c r="Q3647">
        <v>296130000</v>
      </c>
      <c r="R3647">
        <v>200</v>
      </c>
      <c r="S3647">
        <v>1.2842057955493</v>
      </c>
      <c r="T3647">
        <v>5.2604958677685901E-2</v>
      </c>
      <c r="U3647">
        <v>25.0397176742554</v>
      </c>
      <c r="V3647">
        <v>21.8503742218018</v>
      </c>
      <c r="W3647">
        <v>24.371241569519</v>
      </c>
      <c r="X3647" t="s">
        <v>14720</v>
      </c>
      <c r="Y3647">
        <v>200</v>
      </c>
      <c r="Z3647" t="s">
        <v>14720</v>
      </c>
      <c r="AA3647" t="s">
        <v>14720</v>
      </c>
      <c r="AB3647" t="s">
        <v>14721</v>
      </c>
      <c r="AC3647" t="s">
        <v>14722</v>
      </c>
      <c r="AD3647">
        <v>60</v>
      </c>
      <c r="AE3647" t="s">
        <v>14723</v>
      </c>
      <c r="AF3647" t="s">
        <v>14724</v>
      </c>
      <c r="AG3647" t="s">
        <v>260</v>
      </c>
      <c r="AH3647">
        <v>3</v>
      </c>
    </row>
    <row r="3648" spans="1:34" x14ac:dyDescent="0.2">
      <c r="A3648">
        <v>0</v>
      </c>
      <c r="B3648">
        <v>0</v>
      </c>
      <c r="C3648">
        <v>0</v>
      </c>
      <c r="D3648" t="s">
        <v>30</v>
      </c>
      <c r="E3648">
        <v>3</v>
      </c>
      <c r="H3648">
        <v>29</v>
      </c>
      <c r="I3648" t="s">
        <v>14701</v>
      </c>
      <c r="K3648">
        <v>1</v>
      </c>
      <c r="L3648" s="2">
        <v>3.1947600000000001E-8</v>
      </c>
      <c r="M3648">
        <v>108.96</v>
      </c>
      <c r="N3648">
        <v>99</v>
      </c>
      <c r="O3648">
        <v>58.863999999999997</v>
      </c>
      <c r="P3648">
        <v>-0.76937</v>
      </c>
      <c r="Q3648">
        <v>296130000</v>
      </c>
      <c r="R3648">
        <v>204</v>
      </c>
      <c r="S3648">
        <v>0.87021587883701301</v>
      </c>
      <c r="T3648">
        <v>0.118883229813665</v>
      </c>
      <c r="U3648">
        <v>25.0397176742554</v>
      </c>
      <c r="V3648">
        <v>21.9002361297607</v>
      </c>
      <c r="W3648">
        <v>24.371241569519</v>
      </c>
      <c r="X3648" t="s">
        <v>14720</v>
      </c>
      <c r="Y3648">
        <v>204</v>
      </c>
      <c r="Z3648" t="s">
        <v>14720</v>
      </c>
      <c r="AA3648" t="s">
        <v>14720</v>
      </c>
      <c r="AB3648" t="s">
        <v>14725</v>
      </c>
      <c r="AC3648" t="s">
        <v>14722</v>
      </c>
      <c r="AD3648">
        <v>61</v>
      </c>
      <c r="AE3648" t="s">
        <v>14723</v>
      </c>
      <c r="AF3648" t="s">
        <v>14726</v>
      </c>
      <c r="AH3648">
        <v>3</v>
      </c>
    </row>
    <row r="3649" spans="1:34" x14ac:dyDescent="0.2">
      <c r="A3649">
        <v>1.9907538890838601</v>
      </c>
      <c r="B3649">
        <v>-1.9907538890838601</v>
      </c>
      <c r="C3649">
        <v>1.6303895711898799</v>
      </c>
      <c r="D3649" t="s">
        <v>30</v>
      </c>
      <c r="E3649">
        <v>3</v>
      </c>
      <c r="H3649">
        <v>29</v>
      </c>
      <c r="I3649" t="s">
        <v>14701</v>
      </c>
      <c r="J3649" t="s">
        <v>46</v>
      </c>
      <c r="K3649">
        <v>1</v>
      </c>
      <c r="L3649" s="2">
        <v>3.1947600000000001E-8</v>
      </c>
      <c r="M3649">
        <v>108.96</v>
      </c>
      <c r="N3649">
        <v>99</v>
      </c>
      <c r="O3649">
        <v>58.863999999999997</v>
      </c>
      <c r="P3649">
        <v>-0.76937</v>
      </c>
      <c r="Q3649">
        <v>296130000</v>
      </c>
      <c r="R3649">
        <v>205</v>
      </c>
      <c r="S3649">
        <v>2.0196281322748102</v>
      </c>
      <c r="T3649">
        <v>1.53418079096045E-2</v>
      </c>
      <c r="U3649">
        <v>25.0397176742554</v>
      </c>
      <c r="V3649">
        <v>21.8503742218018</v>
      </c>
      <c r="W3649">
        <v>24.371241569519</v>
      </c>
      <c r="X3649" t="s">
        <v>14720</v>
      </c>
      <c r="Y3649">
        <v>205</v>
      </c>
      <c r="Z3649" t="s">
        <v>14720</v>
      </c>
      <c r="AA3649" t="s">
        <v>14720</v>
      </c>
      <c r="AB3649" t="s">
        <v>14727</v>
      </c>
      <c r="AC3649" t="s">
        <v>14722</v>
      </c>
      <c r="AD3649">
        <v>62</v>
      </c>
      <c r="AE3649" t="s">
        <v>14723</v>
      </c>
      <c r="AF3649" t="s">
        <v>14728</v>
      </c>
      <c r="AG3649" t="s">
        <v>221</v>
      </c>
      <c r="AH3649">
        <v>3</v>
      </c>
    </row>
    <row r="3650" spans="1:34" x14ac:dyDescent="0.2">
      <c r="A3650">
        <v>0</v>
      </c>
      <c r="B3650">
        <v>-1.6916252374648999</v>
      </c>
      <c r="C3650">
        <v>1.6916252374648999</v>
      </c>
      <c r="D3650" t="s">
        <v>30</v>
      </c>
      <c r="E3650">
        <v>2</v>
      </c>
      <c r="H3650">
        <v>32</v>
      </c>
      <c r="I3650" t="s">
        <v>14701</v>
      </c>
      <c r="J3650" t="s">
        <v>46</v>
      </c>
      <c r="K3650">
        <v>1</v>
      </c>
      <c r="L3650" s="2">
        <v>1.7997799999999999E-180</v>
      </c>
      <c r="M3650">
        <v>332.56</v>
      </c>
      <c r="N3650">
        <v>307.54000000000002</v>
      </c>
      <c r="O3650">
        <v>170.18</v>
      </c>
      <c r="P3650">
        <v>-1.9798</v>
      </c>
      <c r="Q3650">
        <v>10712000000</v>
      </c>
      <c r="R3650">
        <v>127</v>
      </c>
      <c r="S3650">
        <v>1.7027710478107201</v>
      </c>
      <c r="T3650">
        <v>2.5143173023770001E-2</v>
      </c>
      <c r="U3650">
        <v>24.523248672485401</v>
      </c>
      <c r="V3650">
        <v>23.849573135376001</v>
      </c>
      <c r="W3650">
        <v>25.787744522094702</v>
      </c>
      <c r="X3650" t="s">
        <v>64</v>
      </c>
      <c r="Y3650">
        <v>127</v>
      </c>
      <c r="Z3650" t="s">
        <v>64</v>
      </c>
      <c r="AA3650" t="s">
        <v>64</v>
      </c>
      <c r="AB3650" t="s">
        <v>65</v>
      </c>
      <c r="AC3650" t="s">
        <v>66</v>
      </c>
      <c r="AD3650">
        <v>63</v>
      </c>
      <c r="AE3650" t="s">
        <v>67</v>
      </c>
      <c r="AF3650" t="s">
        <v>14729</v>
      </c>
      <c r="AG3650" t="s">
        <v>2433</v>
      </c>
      <c r="AH3650" t="s">
        <v>69</v>
      </c>
    </row>
    <row r="3651" spans="1:34" x14ac:dyDescent="0.2">
      <c r="A3651">
        <v>0</v>
      </c>
      <c r="B3651">
        <v>-1.6916252374648999</v>
      </c>
      <c r="C3651">
        <v>1.6916252374648999</v>
      </c>
      <c r="D3651" t="s">
        <v>30</v>
      </c>
      <c r="E3651">
        <v>2</v>
      </c>
      <c r="H3651">
        <v>32</v>
      </c>
      <c r="I3651" t="s">
        <v>14701</v>
      </c>
      <c r="J3651" t="s">
        <v>46</v>
      </c>
      <c r="K3651">
        <v>1</v>
      </c>
      <c r="L3651" s="2">
        <v>4.5025100000000001E-126</v>
      </c>
      <c r="M3651">
        <v>278.27</v>
      </c>
      <c r="N3651">
        <v>255.04</v>
      </c>
      <c r="O3651">
        <v>170.18</v>
      </c>
      <c r="P3651">
        <v>-1.9798</v>
      </c>
      <c r="Q3651">
        <v>7187000000</v>
      </c>
      <c r="R3651">
        <v>129</v>
      </c>
      <c r="S3651">
        <v>1.7027710478107201</v>
      </c>
      <c r="T3651">
        <v>2.5115405853119801E-2</v>
      </c>
      <c r="U3651">
        <v>24.523248672485401</v>
      </c>
      <c r="V3651">
        <v>23.849573135376001</v>
      </c>
      <c r="W3651">
        <v>25.787744522094702</v>
      </c>
      <c r="X3651" t="s">
        <v>64</v>
      </c>
      <c r="Y3651">
        <v>129</v>
      </c>
      <c r="Z3651" t="s">
        <v>64</v>
      </c>
      <c r="AA3651" t="s">
        <v>64</v>
      </c>
      <c r="AB3651" t="s">
        <v>2003</v>
      </c>
      <c r="AC3651" t="s">
        <v>66</v>
      </c>
      <c r="AD3651">
        <v>64</v>
      </c>
      <c r="AE3651" t="s">
        <v>67</v>
      </c>
      <c r="AF3651" t="s">
        <v>14730</v>
      </c>
      <c r="AG3651" t="s">
        <v>2433</v>
      </c>
      <c r="AH3651" t="s">
        <v>1977</v>
      </c>
    </row>
    <row r="3652" spans="1:34" x14ac:dyDescent="0.2">
      <c r="A3652">
        <v>0</v>
      </c>
      <c r="B3652">
        <v>-1.6916252374648999</v>
      </c>
      <c r="C3652">
        <v>1.6916252374648999</v>
      </c>
      <c r="D3652" t="s">
        <v>30</v>
      </c>
      <c r="E3652">
        <v>2</v>
      </c>
      <c r="H3652">
        <v>32</v>
      </c>
      <c r="I3652" t="s">
        <v>14701</v>
      </c>
      <c r="J3652" t="s">
        <v>46</v>
      </c>
      <c r="K3652">
        <v>1</v>
      </c>
      <c r="L3652" s="2">
        <v>1.05408E-60</v>
      </c>
      <c r="M3652">
        <v>196.57</v>
      </c>
      <c r="N3652">
        <v>174.58</v>
      </c>
      <c r="O3652">
        <v>170.18</v>
      </c>
      <c r="P3652">
        <v>-1.9798</v>
      </c>
      <c r="Q3652">
        <v>4135800000</v>
      </c>
      <c r="R3652">
        <v>130</v>
      </c>
      <c r="S3652">
        <v>1.7027710478107201</v>
      </c>
      <c r="T3652">
        <v>2.5129281767955799E-2</v>
      </c>
      <c r="U3652">
        <v>24.523248672485401</v>
      </c>
      <c r="V3652">
        <v>23.849573135376001</v>
      </c>
      <c r="W3652">
        <v>25.787744522094702</v>
      </c>
      <c r="X3652" t="s">
        <v>64</v>
      </c>
      <c r="Y3652">
        <v>130</v>
      </c>
      <c r="Z3652" t="s">
        <v>64</v>
      </c>
      <c r="AA3652" t="s">
        <v>64</v>
      </c>
      <c r="AB3652" t="s">
        <v>2005</v>
      </c>
      <c r="AC3652" t="s">
        <v>66</v>
      </c>
      <c r="AD3652">
        <v>65</v>
      </c>
      <c r="AE3652" t="s">
        <v>67</v>
      </c>
      <c r="AF3652" t="s">
        <v>14731</v>
      </c>
      <c r="AG3652" t="s">
        <v>2433</v>
      </c>
      <c r="AH3652" t="s">
        <v>1977</v>
      </c>
    </row>
    <row r="3653" spans="1:34" x14ac:dyDescent="0.2">
      <c r="A3653">
        <v>0</v>
      </c>
      <c r="B3653">
        <v>0</v>
      </c>
      <c r="C3653">
        <v>0</v>
      </c>
      <c r="D3653" t="s">
        <v>30</v>
      </c>
      <c r="E3653">
        <v>3</v>
      </c>
      <c r="H3653">
        <v>56</v>
      </c>
      <c r="I3653" t="s">
        <v>14701</v>
      </c>
      <c r="K3653">
        <v>0.94172199999999995</v>
      </c>
      <c r="L3653" s="2">
        <v>6.6487600000000001E-9</v>
      </c>
      <c r="M3653">
        <v>75.653999999999996</v>
      </c>
      <c r="N3653">
        <v>69.48</v>
      </c>
      <c r="O3653">
        <v>64.700999999999993</v>
      </c>
      <c r="P3653">
        <v>0.70777000000000001</v>
      </c>
      <c r="Q3653">
        <v>413990000</v>
      </c>
      <c r="R3653">
        <v>575</v>
      </c>
      <c r="S3653">
        <v>0.30350778642138698</v>
      </c>
      <c r="T3653">
        <v>0.45673334818445099</v>
      </c>
      <c r="U3653">
        <v>25.707041740417498</v>
      </c>
      <c r="V3653">
        <v>24.500574111938501</v>
      </c>
      <c r="W3653">
        <v>22.6912231445313</v>
      </c>
      <c r="X3653" t="s">
        <v>77</v>
      </c>
      <c r="Y3653">
        <v>575</v>
      </c>
      <c r="Z3653" t="s">
        <v>77</v>
      </c>
      <c r="AA3653" t="s">
        <v>77</v>
      </c>
      <c r="AB3653" t="s">
        <v>14732</v>
      </c>
      <c r="AC3653" t="s">
        <v>14733</v>
      </c>
      <c r="AD3653">
        <v>86</v>
      </c>
      <c r="AE3653" t="s">
        <v>80</v>
      </c>
      <c r="AF3653" t="s">
        <v>14734</v>
      </c>
      <c r="AH3653">
        <v>3</v>
      </c>
    </row>
    <row r="3654" spans="1:34" x14ac:dyDescent="0.2">
      <c r="A3654">
        <v>-1.3423033952712999</v>
      </c>
      <c r="B3654">
        <v>-1.90945255756378</v>
      </c>
      <c r="C3654">
        <v>1.90945255756378</v>
      </c>
      <c r="D3654" t="s">
        <v>30</v>
      </c>
      <c r="E3654">
        <v>3</v>
      </c>
      <c r="H3654">
        <v>60</v>
      </c>
      <c r="I3654" t="s">
        <v>14701</v>
      </c>
      <c r="J3654" t="s">
        <v>46</v>
      </c>
      <c r="K3654">
        <v>0.78896900000000003</v>
      </c>
      <c r="L3654" s="2">
        <v>4.17689E-17</v>
      </c>
      <c r="M3654">
        <v>95.822999999999993</v>
      </c>
      <c r="N3654">
        <v>93.6</v>
      </c>
      <c r="O3654">
        <v>84.515000000000001</v>
      </c>
      <c r="P3654">
        <v>-0.45628999999999997</v>
      </c>
      <c r="Q3654">
        <v>130320000</v>
      </c>
      <c r="R3654">
        <v>686</v>
      </c>
      <c r="S3654">
        <v>1.93517397814987</v>
      </c>
      <c r="T3654">
        <v>1.7575677461995998E-2</v>
      </c>
      <c r="U3654">
        <v>20.938941001892101</v>
      </c>
      <c r="V3654">
        <v>20.067686080932599</v>
      </c>
      <c r="W3654">
        <v>23.6173849105835</v>
      </c>
      <c r="X3654" t="s">
        <v>2036</v>
      </c>
      <c r="Y3654">
        <v>686</v>
      </c>
      <c r="Z3654" t="s">
        <v>2036</v>
      </c>
      <c r="AA3654" t="s">
        <v>2036</v>
      </c>
      <c r="AB3654" t="s">
        <v>2037</v>
      </c>
      <c r="AC3654" t="s">
        <v>2038</v>
      </c>
      <c r="AD3654">
        <v>91</v>
      </c>
      <c r="AE3654" t="s">
        <v>2039</v>
      </c>
      <c r="AF3654" t="s">
        <v>14735</v>
      </c>
      <c r="AG3654" t="s">
        <v>653</v>
      </c>
      <c r="AH3654" t="s">
        <v>1977</v>
      </c>
    </row>
    <row r="3655" spans="1:34" x14ac:dyDescent="0.2">
      <c r="A3655">
        <v>0</v>
      </c>
      <c r="B3655">
        <v>-1.3034870624542201</v>
      </c>
      <c r="C3655">
        <v>1.3034870624542201</v>
      </c>
      <c r="D3655" t="s">
        <v>30</v>
      </c>
      <c r="E3655">
        <v>3</v>
      </c>
      <c r="H3655">
        <v>60</v>
      </c>
      <c r="I3655" t="s">
        <v>14701</v>
      </c>
      <c r="J3655" t="s">
        <v>46</v>
      </c>
      <c r="K3655">
        <v>0.75282099999999996</v>
      </c>
      <c r="L3655" s="2">
        <v>4.17689E-17</v>
      </c>
      <c r="M3655">
        <v>95.822999999999993</v>
      </c>
      <c r="N3655">
        <v>93.6</v>
      </c>
      <c r="O3655">
        <v>42.828000000000003</v>
      </c>
      <c r="P3655">
        <v>1.1908000000000001</v>
      </c>
      <c r="Q3655">
        <v>115360000</v>
      </c>
      <c r="R3655">
        <v>694</v>
      </c>
      <c r="S3655">
        <v>1.3938456283713101</v>
      </c>
      <c r="T3655">
        <v>4.2599558498896302E-2</v>
      </c>
      <c r="U3655">
        <v>21.0844678878784</v>
      </c>
      <c r="V3655">
        <v>20.574428558349599</v>
      </c>
      <c r="W3655">
        <v>23.6173849105835</v>
      </c>
      <c r="X3655" t="s">
        <v>2036</v>
      </c>
      <c r="Y3655">
        <v>694</v>
      </c>
      <c r="Z3655" t="s">
        <v>2036</v>
      </c>
      <c r="AA3655" t="s">
        <v>2036</v>
      </c>
      <c r="AB3655" t="s">
        <v>2041</v>
      </c>
      <c r="AC3655" t="s">
        <v>2042</v>
      </c>
      <c r="AD3655">
        <v>92</v>
      </c>
      <c r="AE3655" t="s">
        <v>2039</v>
      </c>
      <c r="AF3655" t="s">
        <v>14736</v>
      </c>
      <c r="AG3655" t="s">
        <v>2433</v>
      </c>
      <c r="AH3655" t="s">
        <v>1977</v>
      </c>
    </row>
    <row r="3656" spans="1:34" x14ac:dyDescent="0.2">
      <c r="A3656">
        <v>0</v>
      </c>
      <c r="B3656">
        <v>-2.2229056358337398</v>
      </c>
      <c r="C3656">
        <v>2.2229056358337398</v>
      </c>
      <c r="D3656" t="s">
        <v>30</v>
      </c>
      <c r="E3656">
        <v>3</v>
      </c>
      <c r="H3656">
        <v>60</v>
      </c>
      <c r="I3656" t="s">
        <v>14701</v>
      </c>
      <c r="J3656" t="s">
        <v>46</v>
      </c>
      <c r="K3656">
        <v>0.75282099999999996</v>
      </c>
      <c r="L3656" s="2">
        <v>4.17689E-17</v>
      </c>
      <c r="M3656">
        <v>95.822999999999993</v>
      </c>
      <c r="N3656">
        <v>93.6</v>
      </c>
      <c r="O3656">
        <v>42.828000000000003</v>
      </c>
      <c r="P3656">
        <v>1.1908000000000001</v>
      </c>
      <c r="Q3656">
        <v>115360000</v>
      </c>
      <c r="R3656">
        <v>695</v>
      </c>
      <c r="S3656">
        <v>2.11772706452857</v>
      </c>
      <c r="T3656">
        <v>1.3330275229357799E-2</v>
      </c>
      <c r="U3656">
        <v>21.715706825256301</v>
      </c>
      <c r="V3656">
        <v>19.406753540039102</v>
      </c>
      <c r="W3656">
        <v>23.6173849105835</v>
      </c>
      <c r="X3656" t="s">
        <v>2036</v>
      </c>
      <c r="Y3656">
        <v>695</v>
      </c>
      <c r="Z3656" t="s">
        <v>2036</v>
      </c>
      <c r="AA3656" t="s">
        <v>2036</v>
      </c>
      <c r="AB3656" t="s">
        <v>2044</v>
      </c>
      <c r="AC3656" t="s">
        <v>2042</v>
      </c>
      <c r="AD3656">
        <v>93</v>
      </c>
      <c r="AE3656" t="s">
        <v>2039</v>
      </c>
      <c r="AF3656" t="s">
        <v>14737</v>
      </c>
      <c r="AG3656" t="s">
        <v>2433</v>
      </c>
      <c r="AH3656" t="s">
        <v>1977</v>
      </c>
    </row>
    <row r="3657" spans="1:34" x14ac:dyDescent="0.2">
      <c r="A3657">
        <v>-1.59876084327698</v>
      </c>
      <c r="B3657">
        <v>-2.26555204391479</v>
      </c>
      <c r="C3657">
        <v>2.26555204391479</v>
      </c>
      <c r="D3657" t="s">
        <v>30</v>
      </c>
      <c r="E3657">
        <v>3</v>
      </c>
      <c r="H3657">
        <v>60</v>
      </c>
      <c r="I3657" t="s">
        <v>14701</v>
      </c>
      <c r="J3657" t="s">
        <v>46</v>
      </c>
      <c r="K3657">
        <v>0.75282099999999996</v>
      </c>
      <c r="L3657" s="2">
        <v>4.17689E-17</v>
      </c>
      <c r="M3657">
        <v>95.822999999999993</v>
      </c>
      <c r="N3657">
        <v>93.6</v>
      </c>
      <c r="O3657">
        <v>42.828000000000003</v>
      </c>
      <c r="P3657">
        <v>1.1908000000000001</v>
      </c>
      <c r="Q3657">
        <v>112880000</v>
      </c>
      <c r="R3657">
        <v>697</v>
      </c>
      <c r="S3657">
        <v>2.2837496451228199</v>
      </c>
      <c r="T3657">
        <v>1.0831304347826099E-2</v>
      </c>
      <c r="U3657">
        <v>21.381994247436499</v>
      </c>
      <c r="V3657">
        <v>20.662359237670898</v>
      </c>
      <c r="W3657">
        <v>23.6173849105835</v>
      </c>
      <c r="X3657" t="s">
        <v>2036</v>
      </c>
      <c r="Y3657">
        <v>697</v>
      </c>
      <c r="Z3657" t="s">
        <v>2036</v>
      </c>
      <c r="AA3657" t="s">
        <v>2036</v>
      </c>
      <c r="AB3657" t="s">
        <v>14738</v>
      </c>
      <c r="AC3657" t="s">
        <v>2042</v>
      </c>
      <c r="AD3657">
        <v>94</v>
      </c>
      <c r="AE3657" t="s">
        <v>2039</v>
      </c>
      <c r="AF3657" t="s">
        <v>14739</v>
      </c>
      <c r="AG3657" t="s">
        <v>653</v>
      </c>
      <c r="AH3657" t="s">
        <v>1977</v>
      </c>
    </row>
    <row r="3658" spans="1:34" x14ac:dyDescent="0.2">
      <c r="A3658">
        <v>-1.7667424678802499</v>
      </c>
      <c r="B3658">
        <v>-1.94824826717377</v>
      </c>
      <c r="C3658">
        <v>1.94824826717377</v>
      </c>
      <c r="D3658" t="s">
        <v>30</v>
      </c>
      <c r="E3658">
        <v>3</v>
      </c>
      <c r="H3658">
        <v>62</v>
      </c>
      <c r="I3658" t="s">
        <v>14701</v>
      </c>
      <c r="J3658" t="s">
        <v>46</v>
      </c>
      <c r="K3658">
        <v>0.99998200000000004</v>
      </c>
      <c r="L3658" s="2">
        <v>1.0564E-15</v>
      </c>
      <c r="M3658">
        <v>155.88</v>
      </c>
      <c r="N3658">
        <v>140.94999999999999</v>
      </c>
      <c r="O3658">
        <v>155.88</v>
      </c>
      <c r="P3658">
        <v>-0.81993000000000005</v>
      </c>
      <c r="Q3658">
        <v>180000000</v>
      </c>
      <c r="R3658">
        <v>426</v>
      </c>
      <c r="S3658">
        <v>2.1318220941696699</v>
      </c>
      <c r="T3658">
        <v>1.3188518231187E-2</v>
      </c>
      <c r="U3658">
        <v>21.0384683609009</v>
      </c>
      <c r="V3658">
        <v>20.5683403015137</v>
      </c>
      <c r="W3658">
        <v>24.512225151062001</v>
      </c>
      <c r="X3658" t="s">
        <v>2046</v>
      </c>
      <c r="Y3658" t="s">
        <v>2047</v>
      </c>
      <c r="Z3658" t="s">
        <v>2048</v>
      </c>
      <c r="AA3658" t="s">
        <v>2048</v>
      </c>
      <c r="AB3658" t="s">
        <v>2049</v>
      </c>
      <c r="AC3658" t="s">
        <v>2050</v>
      </c>
      <c r="AD3658">
        <v>95</v>
      </c>
      <c r="AE3658" t="s">
        <v>2051</v>
      </c>
      <c r="AF3658" t="s">
        <v>14740</v>
      </c>
      <c r="AG3658" t="s">
        <v>653</v>
      </c>
      <c r="AH3658" t="s">
        <v>1977</v>
      </c>
    </row>
    <row r="3659" spans="1:34" x14ac:dyDescent="0.2">
      <c r="A3659">
        <v>-1.38477802276611</v>
      </c>
      <c r="B3659">
        <v>-1.5273009538650499</v>
      </c>
      <c r="C3659">
        <v>1.5273009538650499</v>
      </c>
      <c r="D3659" t="s">
        <v>30</v>
      </c>
      <c r="E3659">
        <v>3</v>
      </c>
      <c r="H3659">
        <v>62</v>
      </c>
      <c r="I3659" t="s">
        <v>14701</v>
      </c>
      <c r="J3659" t="s">
        <v>46</v>
      </c>
      <c r="K3659">
        <v>0.98368900000000004</v>
      </c>
      <c r="L3659" s="2">
        <v>1.25222E-5</v>
      </c>
      <c r="M3659">
        <v>101.62</v>
      </c>
      <c r="N3659">
        <v>77.581999999999994</v>
      </c>
      <c r="O3659">
        <v>101.62</v>
      </c>
      <c r="P3659">
        <v>1.6177999999999999</v>
      </c>
      <c r="Q3659">
        <v>122230000</v>
      </c>
      <c r="R3659">
        <v>429</v>
      </c>
      <c r="S3659">
        <v>1.6927851838395001</v>
      </c>
      <c r="T3659">
        <v>2.5613611416026302E-2</v>
      </c>
      <c r="U3659">
        <v>21.40744972229</v>
      </c>
      <c r="V3659">
        <v>20.7749938964844</v>
      </c>
      <c r="W3659">
        <v>24.512225151062001</v>
      </c>
      <c r="X3659" t="s">
        <v>2046</v>
      </c>
      <c r="Y3659" t="s">
        <v>10815</v>
      </c>
      <c r="Z3659" t="s">
        <v>2048</v>
      </c>
      <c r="AA3659" t="s">
        <v>2048</v>
      </c>
      <c r="AB3659" t="s">
        <v>14741</v>
      </c>
      <c r="AC3659" t="s">
        <v>14742</v>
      </c>
      <c r="AD3659">
        <v>96</v>
      </c>
      <c r="AE3659" t="s">
        <v>2051</v>
      </c>
      <c r="AF3659" t="s">
        <v>14743</v>
      </c>
      <c r="AG3659" t="s">
        <v>653</v>
      </c>
      <c r="AH3659" t="s">
        <v>1977</v>
      </c>
    </row>
    <row r="3660" spans="1:34" x14ac:dyDescent="0.2">
      <c r="A3660">
        <v>0</v>
      </c>
      <c r="B3660">
        <v>0</v>
      </c>
      <c r="C3660">
        <v>0</v>
      </c>
      <c r="D3660" t="s">
        <v>30</v>
      </c>
      <c r="E3660">
        <v>3</v>
      </c>
      <c r="H3660">
        <v>62</v>
      </c>
      <c r="I3660" t="s">
        <v>14701</v>
      </c>
      <c r="J3660" t="s">
        <v>46</v>
      </c>
      <c r="K3660">
        <v>0.99999400000000005</v>
      </c>
      <c r="L3660" s="2">
        <v>1.0564E-15</v>
      </c>
      <c r="M3660">
        <v>155.88</v>
      </c>
      <c r="N3660">
        <v>140.94999999999999</v>
      </c>
      <c r="O3660">
        <v>155.88</v>
      </c>
      <c r="P3660">
        <v>-0.81993000000000005</v>
      </c>
      <c r="Q3660">
        <v>182900000</v>
      </c>
      <c r="R3660">
        <v>434</v>
      </c>
      <c r="S3660">
        <v>1.4687389801753601</v>
      </c>
      <c r="T3660">
        <v>3.7256290773532201E-2</v>
      </c>
      <c r="U3660">
        <v>21.1230611801147</v>
      </c>
      <c r="V3660">
        <v>20.683179855346701</v>
      </c>
      <c r="W3660">
        <v>24.512225151062001</v>
      </c>
      <c r="X3660" t="s">
        <v>2046</v>
      </c>
      <c r="Y3660" t="s">
        <v>2053</v>
      </c>
      <c r="Z3660" t="s">
        <v>2048</v>
      </c>
      <c r="AA3660" t="s">
        <v>2048</v>
      </c>
      <c r="AB3660" t="s">
        <v>2054</v>
      </c>
      <c r="AC3660" t="s">
        <v>2050</v>
      </c>
      <c r="AD3660">
        <v>97</v>
      </c>
      <c r="AE3660" t="s">
        <v>2051</v>
      </c>
      <c r="AF3660" t="s">
        <v>14744</v>
      </c>
      <c r="AH3660" t="s">
        <v>1977</v>
      </c>
    </row>
    <row r="3661" spans="1:34" x14ac:dyDescent="0.2">
      <c r="A3661">
        <v>0</v>
      </c>
      <c r="B3661">
        <v>0</v>
      </c>
      <c r="C3661">
        <v>0</v>
      </c>
      <c r="D3661" t="s">
        <v>30</v>
      </c>
      <c r="E3661">
        <v>2</v>
      </c>
      <c r="H3661">
        <v>89</v>
      </c>
      <c r="I3661" t="s">
        <v>14701</v>
      </c>
      <c r="K3661">
        <v>0.99235700000000004</v>
      </c>
      <c r="L3661">
        <v>1.5890500000000001E-4</v>
      </c>
      <c r="M3661">
        <v>117.16</v>
      </c>
      <c r="N3661">
        <v>99.125</v>
      </c>
      <c r="O3661">
        <v>100.69</v>
      </c>
      <c r="P3661">
        <v>0.32766000000000001</v>
      </c>
      <c r="Q3661">
        <v>289150000</v>
      </c>
      <c r="R3661">
        <v>213</v>
      </c>
      <c r="S3661">
        <v>1.0574499192071201</v>
      </c>
      <c r="T3661">
        <v>8.2202135231316698E-2</v>
      </c>
      <c r="U3661">
        <v>22.723300933837901</v>
      </c>
      <c r="V3661">
        <v>22.8111362457275</v>
      </c>
      <c r="W3661">
        <v>24.909983634948698</v>
      </c>
      <c r="X3661" t="s">
        <v>2159</v>
      </c>
      <c r="Y3661">
        <v>213</v>
      </c>
      <c r="Z3661" t="s">
        <v>2159</v>
      </c>
      <c r="AA3661" t="s">
        <v>2159</v>
      </c>
      <c r="AB3661" t="s">
        <v>2172</v>
      </c>
      <c r="AC3661" t="s">
        <v>2173</v>
      </c>
      <c r="AD3661">
        <v>151</v>
      </c>
      <c r="AE3661" t="s">
        <v>2162</v>
      </c>
      <c r="AF3661" t="s">
        <v>14745</v>
      </c>
      <c r="AH3661" t="s">
        <v>1977</v>
      </c>
    </row>
    <row r="3662" spans="1:34" x14ac:dyDescent="0.2">
      <c r="A3662">
        <v>0</v>
      </c>
      <c r="B3662">
        <v>0</v>
      </c>
      <c r="C3662">
        <v>0</v>
      </c>
      <c r="D3662" t="s">
        <v>30</v>
      </c>
      <c r="E3662">
        <v>2</v>
      </c>
      <c r="H3662">
        <v>89</v>
      </c>
      <c r="I3662" t="s">
        <v>14701</v>
      </c>
      <c r="K3662">
        <v>0.98904899999999996</v>
      </c>
      <c r="L3662">
        <v>1.5890500000000001E-4</v>
      </c>
      <c r="M3662">
        <v>117.16</v>
      </c>
      <c r="N3662">
        <v>99.125</v>
      </c>
      <c r="O3662">
        <v>117.16</v>
      </c>
      <c r="P3662">
        <v>-1.0229999999999999</v>
      </c>
      <c r="Q3662">
        <v>266450000</v>
      </c>
      <c r="R3662">
        <v>214</v>
      </c>
      <c r="S3662">
        <v>1.0574499192071201</v>
      </c>
      <c r="T3662">
        <v>8.21728922091782E-2</v>
      </c>
      <c r="U3662">
        <v>22.723300933837901</v>
      </c>
      <c r="V3662">
        <v>22.8111362457275</v>
      </c>
      <c r="W3662">
        <v>24.909983634948698</v>
      </c>
      <c r="X3662" t="s">
        <v>2159</v>
      </c>
      <c r="Y3662">
        <v>214</v>
      </c>
      <c r="Z3662" t="s">
        <v>2159</v>
      </c>
      <c r="AA3662" t="s">
        <v>2159</v>
      </c>
      <c r="AB3662" t="s">
        <v>2175</v>
      </c>
      <c r="AC3662" t="s">
        <v>2176</v>
      </c>
      <c r="AD3662">
        <v>152</v>
      </c>
      <c r="AE3662" t="s">
        <v>2162</v>
      </c>
      <c r="AF3662" t="s">
        <v>14746</v>
      </c>
      <c r="AH3662" t="s">
        <v>1977</v>
      </c>
    </row>
    <row r="3663" spans="1:34" x14ac:dyDescent="0.2">
      <c r="A3663">
        <v>0</v>
      </c>
      <c r="B3663">
        <v>0</v>
      </c>
      <c r="C3663">
        <v>0</v>
      </c>
      <c r="D3663" t="s">
        <v>30</v>
      </c>
      <c r="E3663">
        <v>2</v>
      </c>
      <c r="H3663">
        <v>89</v>
      </c>
      <c r="I3663" t="s">
        <v>14701</v>
      </c>
      <c r="K3663">
        <v>0.97670699999999999</v>
      </c>
      <c r="L3663">
        <v>3.4225800000000002E-4</v>
      </c>
      <c r="M3663">
        <v>100.69</v>
      </c>
      <c r="N3663">
        <v>77.906000000000006</v>
      </c>
      <c r="O3663">
        <v>79.116</v>
      </c>
      <c r="P3663">
        <v>0.30166999999999999</v>
      </c>
      <c r="Q3663">
        <v>223640000</v>
      </c>
      <c r="R3663">
        <v>215</v>
      </c>
      <c r="S3663">
        <v>2.64513729800957E-2</v>
      </c>
      <c r="T3663">
        <v>0.93190588235294103</v>
      </c>
      <c r="U3663">
        <v>22.723300933837901</v>
      </c>
      <c r="V3663">
        <v>22.8111362457275</v>
      </c>
      <c r="W3663">
        <v>24.106697082519499</v>
      </c>
      <c r="X3663" t="s">
        <v>2159</v>
      </c>
      <c r="Y3663">
        <v>215</v>
      </c>
      <c r="Z3663" t="s">
        <v>2159</v>
      </c>
      <c r="AA3663" t="s">
        <v>2159</v>
      </c>
      <c r="AB3663" t="s">
        <v>2178</v>
      </c>
      <c r="AC3663" t="s">
        <v>2179</v>
      </c>
      <c r="AD3663">
        <v>153</v>
      </c>
      <c r="AE3663" t="s">
        <v>2162</v>
      </c>
      <c r="AF3663" t="s">
        <v>14747</v>
      </c>
      <c r="AH3663" t="s">
        <v>1977</v>
      </c>
    </row>
    <row r="3664" spans="1:34" x14ac:dyDescent="0.2">
      <c r="A3664">
        <v>0</v>
      </c>
      <c r="B3664">
        <v>0</v>
      </c>
      <c r="C3664">
        <v>0</v>
      </c>
      <c r="D3664" t="s">
        <v>30</v>
      </c>
      <c r="E3664">
        <v>3</v>
      </c>
      <c r="H3664">
        <v>89</v>
      </c>
      <c r="I3664" t="s">
        <v>14701</v>
      </c>
      <c r="K3664">
        <v>0.98440000000000005</v>
      </c>
      <c r="L3664">
        <v>9.9910400000000001E-4</v>
      </c>
      <c r="M3664">
        <v>80.69</v>
      </c>
      <c r="N3664">
        <v>61.418999999999997</v>
      </c>
      <c r="O3664">
        <v>58.079000000000001</v>
      </c>
      <c r="P3664">
        <v>0.81430999999999998</v>
      </c>
      <c r="Q3664">
        <v>142340000</v>
      </c>
      <c r="R3664">
        <v>217</v>
      </c>
      <c r="S3664">
        <v>0.52123245680248997</v>
      </c>
      <c r="T3664">
        <v>0.26595854398382202</v>
      </c>
      <c r="U3664">
        <v>23.175478935241699</v>
      </c>
      <c r="V3664">
        <v>21.9691257476807</v>
      </c>
      <c r="W3664">
        <v>23.423310279846199</v>
      </c>
      <c r="X3664" t="s">
        <v>2159</v>
      </c>
      <c r="Y3664">
        <v>217</v>
      </c>
      <c r="Z3664" t="s">
        <v>2159</v>
      </c>
      <c r="AA3664" t="s">
        <v>2159</v>
      </c>
      <c r="AB3664" t="s">
        <v>14748</v>
      </c>
      <c r="AC3664" t="s">
        <v>14749</v>
      </c>
      <c r="AD3664">
        <v>154</v>
      </c>
      <c r="AE3664" t="s">
        <v>2162</v>
      </c>
      <c r="AF3664" t="s">
        <v>14750</v>
      </c>
      <c r="AH3664" t="s">
        <v>1977</v>
      </c>
    </row>
    <row r="3665" spans="1:34" x14ac:dyDescent="0.2">
      <c r="A3665">
        <v>0</v>
      </c>
      <c r="B3665">
        <v>0</v>
      </c>
      <c r="C3665">
        <v>0</v>
      </c>
      <c r="D3665" t="s">
        <v>30</v>
      </c>
      <c r="E3665">
        <v>2</v>
      </c>
      <c r="H3665">
        <v>89</v>
      </c>
      <c r="I3665" t="s">
        <v>14701</v>
      </c>
      <c r="K3665">
        <v>0.98101300000000002</v>
      </c>
      <c r="L3665">
        <v>1.53287E-3</v>
      </c>
      <c r="M3665">
        <v>65.12</v>
      </c>
      <c r="N3665">
        <v>45.877000000000002</v>
      </c>
      <c r="O3665">
        <v>65.12</v>
      </c>
      <c r="P3665">
        <v>-0.3397</v>
      </c>
      <c r="Q3665">
        <v>680850000</v>
      </c>
      <c r="R3665">
        <v>40</v>
      </c>
      <c r="S3665">
        <v>2.3000202540117899E-2</v>
      </c>
      <c r="T3665">
        <v>0.94065555134520695</v>
      </c>
      <c r="U3665">
        <v>23.497831344604499</v>
      </c>
      <c r="V3665">
        <v>23.834220886230501</v>
      </c>
      <c r="W3665">
        <v>24.165965080261198</v>
      </c>
      <c r="X3665" t="s">
        <v>14751</v>
      </c>
      <c r="Y3665" t="s">
        <v>14752</v>
      </c>
      <c r="Z3665" t="s">
        <v>2159</v>
      </c>
      <c r="AA3665" t="s">
        <v>2159</v>
      </c>
      <c r="AB3665" t="s">
        <v>14753</v>
      </c>
      <c r="AC3665" t="s">
        <v>14754</v>
      </c>
      <c r="AD3665">
        <v>158</v>
      </c>
      <c r="AE3665" t="s">
        <v>14755</v>
      </c>
      <c r="AF3665" t="s">
        <v>14756</v>
      </c>
      <c r="AH3665">
        <v>3</v>
      </c>
    </row>
    <row r="3666" spans="1:34" x14ac:dyDescent="0.2">
      <c r="A3666">
        <v>0</v>
      </c>
      <c r="B3666">
        <v>0</v>
      </c>
      <c r="C3666">
        <v>0</v>
      </c>
      <c r="D3666" t="s">
        <v>30</v>
      </c>
      <c r="E3666">
        <v>2</v>
      </c>
      <c r="H3666">
        <v>89</v>
      </c>
      <c r="I3666" t="s">
        <v>14701</v>
      </c>
      <c r="K3666">
        <v>0.98541599999999996</v>
      </c>
      <c r="L3666">
        <v>1.53287E-3</v>
      </c>
      <c r="M3666">
        <v>65.12</v>
      </c>
      <c r="N3666">
        <v>45.877000000000002</v>
      </c>
      <c r="O3666">
        <v>62.088000000000001</v>
      </c>
      <c r="P3666">
        <v>0.30080000000000001</v>
      </c>
      <c r="Q3666">
        <v>788060000</v>
      </c>
      <c r="R3666">
        <v>42</v>
      </c>
      <c r="S3666">
        <v>9.6838417365064003E-2</v>
      </c>
      <c r="T3666">
        <v>0.781296738265712</v>
      </c>
      <c r="U3666">
        <v>23.497831344604499</v>
      </c>
      <c r="V3666">
        <v>23.834220886230501</v>
      </c>
      <c r="W3666">
        <v>24.165965080261198</v>
      </c>
      <c r="X3666" t="s">
        <v>14751</v>
      </c>
      <c r="Y3666" t="s">
        <v>14757</v>
      </c>
      <c r="Z3666" t="s">
        <v>2159</v>
      </c>
      <c r="AA3666" t="s">
        <v>2159</v>
      </c>
      <c r="AB3666" t="s">
        <v>14758</v>
      </c>
      <c r="AC3666" t="s">
        <v>14759</v>
      </c>
      <c r="AD3666">
        <v>159</v>
      </c>
      <c r="AE3666" t="s">
        <v>14755</v>
      </c>
      <c r="AF3666" t="s">
        <v>14760</v>
      </c>
      <c r="AH3666">
        <v>3</v>
      </c>
    </row>
    <row r="3667" spans="1:34" x14ac:dyDescent="0.2">
      <c r="A3667">
        <v>0</v>
      </c>
      <c r="B3667">
        <v>0</v>
      </c>
      <c r="C3667">
        <v>0</v>
      </c>
      <c r="D3667" t="s">
        <v>30</v>
      </c>
      <c r="E3667">
        <v>2</v>
      </c>
      <c r="H3667">
        <v>89</v>
      </c>
      <c r="I3667" t="s">
        <v>14701</v>
      </c>
      <c r="K3667">
        <v>0.99225200000000002</v>
      </c>
      <c r="L3667">
        <v>1.9325799999999999E-3</v>
      </c>
      <c r="M3667">
        <v>65.12</v>
      </c>
      <c r="N3667">
        <v>45.877000000000002</v>
      </c>
      <c r="O3667">
        <v>62.088000000000001</v>
      </c>
      <c r="P3667">
        <v>0.30080000000000001</v>
      </c>
      <c r="Q3667">
        <v>712520000</v>
      </c>
      <c r="R3667">
        <v>44</v>
      </c>
      <c r="S3667">
        <v>8.0540750061351696E-2</v>
      </c>
      <c r="T3667">
        <v>0.814667717155801</v>
      </c>
      <c r="U3667">
        <v>23.497831344604499</v>
      </c>
      <c r="V3667">
        <v>23.834220886230501</v>
      </c>
      <c r="W3667">
        <v>24.165965080261198</v>
      </c>
      <c r="X3667" t="s">
        <v>14751</v>
      </c>
      <c r="Y3667" t="s">
        <v>14761</v>
      </c>
      <c r="Z3667" t="s">
        <v>2159</v>
      </c>
      <c r="AA3667" t="s">
        <v>2159</v>
      </c>
      <c r="AB3667" t="s">
        <v>14762</v>
      </c>
      <c r="AC3667" t="s">
        <v>14759</v>
      </c>
      <c r="AD3667">
        <v>160</v>
      </c>
      <c r="AE3667" t="s">
        <v>14755</v>
      </c>
      <c r="AF3667" t="s">
        <v>14763</v>
      </c>
      <c r="AH3667">
        <v>3</v>
      </c>
    </row>
    <row r="3668" spans="1:34" x14ac:dyDescent="0.2">
      <c r="A3668">
        <v>0</v>
      </c>
      <c r="B3668">
        <v>-1.3241051435470601</v>
      </c>
      <c r="C3668">
        <v>1.3241051435470601</v>
      </c>
      <c r="D3668" t="s">
        <v>30</v>
      </c>
      <c r="E3668">
        <v>3</v>
      </c>
      <c r="H3668">
        <v>104</v>
      </c>
      <c r="I3668" t="s">
        <v>14701</v>
      </c>
      <c r="J3668" t="s">
        <v>46</v>
      </c>
      <c r="K3668">
        <v>0.99948999999999999</v>
      </c>
      <c r="L3668">
        <v>5.4013599999999998E-4</v>
      </c>
      <c r="M3668">
        <v>57.226999999999997</v>
      </c>
      <c r="N3668">
        <v>41.972000000000001</v>
      </c>
      <c r="O3668">
        <v>51.029000000000003</v>
      </c>
      <c r="P3668">
        <v>-0.48136000000000001</v>
      </c>
      <c r="Q3668">
        <v>1226000000</v>
      </c>
      <c r="R3668">
        <v>969</v>
      </c>
      <c r="S3668">
        <v>1.4805912244199999</v>
      </c>
      <c r="T3668">
        <v>3.6571428571428602E-2</v>
      </c>
      <c r="U3668">
        <v>20.690012931823698</v>
      </c>
      <c r="V3668">
        <v>20.432857513427699</v>
      </c>
      <c r="W3668">
        <v>23.525854110717798</v>
      </c>
      <c r="X3668" t="s">
        <v>2199</v>
      </c>
      <c r="Y3668" t="s">
        <v>2200</v>
      </c>
      <c r="Z3668" t="s">
        <v>2201</v>
      </c>
      <c r="AA3668" t="s">
        <v>2201</v>
      </c>
      <c r="AB3668" t="s">
        <v>2202</v>
      </c>
      <c r="AC3668" t="s">
        <v>2203</v>
      </c>
      <c r="AD3668">
        <v>177</v>
      </c>
      <c r="AE3668" t="s">
        <v>2204</v>
      </c>
      <c r="AF3668" t="s">
        <v>14764</v>
      </c>
      <c r="AG3668" t="s">
        <v>2433</v>
      </c>
      <c r="AH3668" t="s">
        <v>1977</v>
      </c>
    </row>
    <row r="3669" spans="1:34" x14ac:dyDescent="0.2">
      <c r="A3669">
        <v>0</v>
      </c>
      <c r="B3669">
        <v>0</v>
      </c>
      <c r="C3669">
        <v>0</v>
      </c>
      <c r="D3669" t="s">
        <v>30</v>
      </c>
      <c r="E3669">
        <v>3</v>
      </c>
      <c r="H3669">
        <v>104</v>
      </c>
      <c r="I3669" t="s">
        <v>14701</v>
      </c>
      <c r="J3669" t="s">
        <v>46</v>
      </c>
      <c r="K3669">
        <v>0.99951000000000001</v>
      </c>
      <c r="L3669">
        <v>5.5888900000000002E-4</v>
      </c>
      <c r="M3669">
        <v>62.055</v>
      </c>
      <c r="N3669">
        <v>38.917000000000002</v>
      </c>
      <c r="O3669">
        <v>51.029000000000003</v>
      </c>
      <c r="P3669">
        <v>-0.48136000000000001</v>
      </c>
      <c r="Q3669">
        <v>1253400000</v>
      </c>
      <c r="R3669">
        <v>970</v>
      </c>
      <c r="S3669">
        <v>1.3147058952902499</v>
      </c>
      <c r="T3669">
        <v>4.9488645920942001E-2</v>
      </c>
      <c r="U3669">
        <v>20.552295684814499</v>
      </c>
      <c r="V3669">
        <v>20.2624607086182</v>
      </c>
      <c r="W3669">
        <v>23.525854110717798</v>
      </c>
      <c r="X3669" t="s">
        <v>2199</v>
      </c>
      <c r="Y3669" t="s">
        <v>2206</v>
      </c>
      <c r="Z3669" t="s">
        <v>2201</v>
      </c>
      <c r="AA3669" t="s">
        <v>2201</v>
      </c>
      <c r="AB3669" t="s">
        <v>2207</v>
      </c>
      <c r="AC3669" t="s">
        <v>2203</v>
      </c>
      <c r="AD3669">
        <v>178</v>
      </c>
      <c r="AE3669" t="s">
        <v>2204</v>
      </c>
      <c r="AF3669" t="s">
        <v>14765</v>
      </c>
      <c r="AH3669" t="s">
        <v>1977</v>
      </c>
    </row>
    <row r="3670" spans="1:34" x14ac:dyDescent="0.2">
      <c r="A3670">
        <v>0</v>
      </c>
      <c r="B3670">
        <v>-1.54694771766663</v>
      </c>
      <c r="C3670">
        <v>1.54694771766663</v>
      </c>
      <c r="D3670" t="s">
        <v>30</v>
      </c>
      <c r="E3670">
        <v>3</v>
      </c>
      <c r="H3670">
        <v>104</v>
      </c>
      <c r="I3670" t="s">
        <v>14701</v>
      </c>
      <c r="J3670" t="s">
        <v>46</v>
      </c>
      <c r="K3670">
        <v>0.88780199999999998</v>
      </c>
      <c r="L3670">
        <v>5.4013599999999998E-4</v>
      </c>
      <c r="M3670">
        <v>57.226999999999997</v>
      </c>
      <c r="N3670">
        <v>41.972000000000001</v>
      </c>
      <c r="O3670">
        <v>55.844000000000001</v>
      </c>
      <c r="P3670">
        <v>0.27792</v>
      </c>
      <c r="Q3670">
        <v>1405700000</v>
      </c>
      <c r="R3670">
        <v>974</v>
      </c>
      <c r="S3670">
        <v>1.56087691053966</v>
      </c>
      <c r="T3670">
        <v>3.1920358387257299E-2</v>
      </c>
      <c r="U3670">
        <v>20.9869899749756</v>
      </c>
      <c r="V3670">
        <v>20.297168731689499</v>
      </c>
      <c r="W3670">
        <v>23.525854110717798</v>
      </c>
      <c r="X3670" t="s">
        <v>2199</v>
      </c>
      <c r="Y3670" t="s">
        <v>2209</v>
      </c>
      <c r="Z3670" t="s">
        <v>2201</v>
      </c>
      <c r="AA3670" t="s">
        <v>2201</v>
      </c>
      <c r="AB3670" t="s">
        <v>2210</v>
      </c>
      <c r="AC3670" t="s">
        <v>2211</v>
      </c>
      <c r="AD3670">
        <v>179</v>
      </c>
      <c r="AE3670" t="s">
        <v>2204</v>
      </c>
      <c r="AF3670" t="s">
        <v>14766</v>
      </c>
      <c r="AG3670" t="s">
        <v>2433</v>
      </c>
      <c r="AH3670" t="s">
        <v>1977</v>
      </c>
    </row>
    <row r="3671" spans="1:34" x14ac:dyDescent="0.2">
      <c r="A3671">
        <v>1.45111155509949</v>
      </c>
      <c r="B3671">
        <v>-1.6725727319717401</v>
      </c>
      <c r="C3671">
        <v>1.6725727319717401</v>
      </c>
      <c r="D3671" t="s">
        <v>30</v>
      </c>
      <c r="E3671">
        <v>3</v>
      </c>
      <c r="H3671">
        <v>107</v>
      </c>
      <c r="I3671" t="s">
        <v>14701</v>
      </c>
      <c r="J3671" t="s">
        <v>46</v>
      </c>
      <c r="K3671">
        <v>0.912103</v>
      </c>
      <c r="L3671" s="2">
        <v>7.9512200000000002E-9</v>
      </c>
      <c r="M3671">
        <v>101.93</v>
      </c>
      <c r="N3671">
        <v>83.069000000000003</v>
      </c>
      <c r="O3671">
        <v>64.289000000000001</v>
      </c>
      <c r="P3671">
        <v>-0.35254999999999997</v>
      </c>
      <c r="Q3671">
        <v>266730000</v>
      </c>
      <c r="R3671">
        <v>150</v>
      </c>
      <c r="S3671">
        <v>1.73771731261592</v>
      </c>
      <c r="T3671">
        <v>2.3747870528108998E-2</v>
      </c>
      <c r="U3671">
        <v>22.986693382263201</v>
      </c>
      <c r="V3671">
        <v>21.158447265625</v>
      </c>
      <c r="W3671">
        <v>23.163791656494102</v>
      </c>
      <c r="X3671" t="s">
        <v>2228</v>
      </c>
      <c r="Y3671" t="s">
        <v>2229</v>
      </c>
      <c r="Z3671" t="s">
        <v>2230</v>
      </c>
      <c r="AA3671" t="s">
        <v>2230</v>
      </c>
      <c r="AB3671" t="s">
        <v>2231</v>
      </c>
      <c r="AC3671" t="s">
        <v>2232</v>
      </c>
      <c r="AD3671">
        <v>185</v>
      </c>
      <c r="AE3671" t="s">
        <v>2233</v>
      </c>
      <c r="AF3671" t="s">
        <v>14767</v>
      </c>
      <c r="AG3671" t="s">
        <v>3052</v>
      </c>
      <c r="AH3671" t="s">
        <v>1977</v>
      </c>
    </row>
    <row r="3672" spans="1:34" x14ac:dyDescent="0.2">
      <c r="A3672">
        <v>1.3790906667709399</v>
      </c>
      <c r="B3672">
        <v>-1.3790906667709399</v>
      </c>
      <c r="C3672">
        <v>0</v>
      </c>
      <c r="D3672" t="s">
        <v>30</v>
      </c>
      <c r="E3672">
        <v>3</v>
      </c>
      <c r="H3672">
        <v>107</v>
      </c>
      <c r="I3672" t="s">
        <v>14701</v>
      </c>
      <c r="J3672" t="s">
        <v>46</v>
      </c>
      <c r="K3672">
        <v>0.88176900000000002</v>
      </c>
      <c r="L3672" s="2">
        <v>9.5759000000000004E-9</v>
      </c>
      <c r="M3672">
        <v>99.953999999999994</v>
      </c>
      <c r="N3672">
        <v>83.153000000000006</v>
      </c>
      <c r="O3672">
        <v>73.655000000000001</v>
      </c>
      <c r="P3672">
        <v>0.42127999999999999</v>
      </c>
      <c r="Q3672">
        <v>471730000</v>
      </c>
      <c r="R3672">
        <v>153</v>
      </c>
      <c r="S3672">
        <v>1.31086374119877</v>
      </c>
      <c r="T3672">
        <v>4.9922818791946301E-2</v>
      </c>
      <c r="U3672">
        <v>25.108923912048301</v>
      </c>
      <c r="V3672">
        <v>22.7136631011963</v>
      </c>
      <c r="W3672">
        <v>25.0469150543213</v>
      </c>
      <c r="X3672" t="s">
        <v>2228</v>
      </c>
      <c r="Y3672" t="s">
        <v>2235</v>
      </c>
      <c r="Z3672" t="s">
        <v>2230</v>
      </c>
      <c r="AA3672" t="s">
        <v>2230</v>
      </c>
      <c r="AB3672" t="s">
        <v>2236</v>
      </c>
      <c r="AC3672" t="s">
        <v>2237</v>
      </c>
      <c r="AD3672">
        <v>186</v>
      </c>
      <c r="AE3672" t="s">
        <v>2233</v>
      </c>
      <c r="AF3672" t="s">
        <v>14768</v>
      </c>
      <c r="AG3672" t="s">
        <v>260</v>
      </c>
      <c r="AH3672" t="s">
        <v>1977</v>
      </c>
    </row>
    <row r="3673" spans="1:34" x14ac:dyDescent="0.2">
      <c r="A3673">
        <v>1.34062600135803</v>
      </c>
      <c r="B3673">
        <v>-1.4758000373840301</v>
      </c>
      <c r="C3673">
        <v>1.4758000373840301</v>
      </c>
      <c r="D3673" t="s">
        <v>30</v>
      </c>
      <c r="E3673">
        <v>3</v>
      </c>
      <c r="H3673">
        <v>107</v>
      </c>
      <c r="I3673" t="s">
        <v>14701</v>
      </c>
      <c r="J3673" t="s">
        <v>46</v>
      </c>
      <c r="K3673">
        <v>0.86772400000000005</v>
      </c>
      <c r="L3673" s="2">
        <v>3.1362199999999998E-6</v>
      </c>
      <c r="M3673">
        <v>80.664000000000001</v>
      </c>
      <c r="N3673">
        <v>64.043000000000006</v>
      </c>
      <c r="O3673">
        <v>73.655000000000001</v>
      </c>
      <c r="P3673">
        <v>0.42127999999999999</v>
      </c>
      <c r="Q3673">
        <v>140390000</v>
      </c>
      <c r="R3673">
        <v>155</v>
      </c>
      <c r="S3673">
        <v>1.5660771218296601</v>
      </c>
      <c r="T3673">
        <v>3.1711855927964001E-2</v>
      </c>
      <c r="U3673">
        <v>22.986693382263201</v>
      </c>
      <c r="V3673">
        <v>21.158447265625</v>
      </c>
      <c r="W3673">
        <v>23.163791656494102</v>
      </c>
      <c r="X3673" t="s">
        <v>2228</v>
      </c>
      <c r="Y3673" t="s">
        <v>14769</v>
      </c>
      <c r="Z3673" t="s">
        <v>2230</v>
      </c>
      <c r="AA3673" t="s">
        <v>2230</v>
      </c>
      <c r="AB3673" t="s">
        <v>14770</v>
      </c>
      <c r="AC3673" t="s">
        <v>2237</v>
      </c>
      <c r="AD3673">
        <v>187</v>
      </c>
      <c r="AE3673" t="s">
        <v>2233</v>
      </c>
      <c r="AF3673" t="s">
        <v>14771</v>
      </c>
      <c r="AG3673" t="s">
        <v>3052</v>
      </c>
      <c r="AH3673">
        <v>3</v>
      </c>
    </row>
    <row r="3674" spans="1:34" x14ac:dyDescent="0.2">
      <c r="A3674">
        <v>0</v>
      </c>
      <c r="B3674">
        <v>0</v>
      </c>
      <c r="C3674">
        <v>0</v>
      </c>
      <c r="D3674" t="s">
        <v>30</v>
      </c>
      <c r="E3674">
        <v>3</v>
      </c>
      <c r="H3674">
        <v>107</v>
      </c>
      <c r="I3674" t="s">
        <v>14701</v>
      </c>
      <c r="K3674">
        <v>0.99954200000000004</v>
      </c>
      <c r="L3674" s="2">
        <v>7.9512200000000002E-9</v>
      </c>
      <c r="M3674">
        <v>101.93</v>
      </c>
      <c r="N3674">
        <v>83.069000000000003</v>
      </c>
      <c r="O3674">
        <v>101.93</v>
      </c>
      <c r="P3674">
        <v>0.78391999999999995</v>
      </c>
      <c r="Q3674">
        <v>559510000</v>
      </c>
      <c r="R3674">
        <v>157</v>
      </c>
      <c r="S3674">
        <v>1.0118279537452901</v>
      </c>
      <c r="T3674">
        <v>8.9654269972451794E-2</v>
      </c>
      <c r="U3674">
        <v>25.6894855499268</v>
      </c>
      <c r="V3674">
        <v>22.7136631011963</v>
      </c>
      <c r="W3674">
        <v>25.465448379516602</v>
      </c>
      <c r="X3674" t="s">
        <v>2228</v>
      </c>
      <c r="Y3674" t="s">
        <v>2240</v>
      </c>
      <c r="Z3674" t="s">
        <v>2230</v>
      </c>
      <c r="AA3674" t="s">
        <v>2230</v>
      </c>
      <c r="AB3674" t="s">
        <v>2241</v>
      </c>
      <c r="AC3674" t="s">
        <v>2242</v>
      </c>
      <c r="AD3674">
        <v>188</v>
      </c>
      <c r="AE3674" t="s">
        <v>2233</v>
      </c>
      <c r="AF3674" t="s">
        <v>14772</v>
      </c>
      <c r="AH3674" t="s">
        <v>1977</v>
      </c>
    </row>
    <row r="3675" spans="1:34" x14ac:dyDescent="0.2">
      <c r="A3675">
        <v>0</v>
      </c>
      <c r="B3675">
        <v>0</v>
      </c>
      <c r="C3675">
        <v>0</v>
      </c>
      <c r="D3675" t="s">
        <v>30</v>
      </c>
      <c r="E3675">
        <v>2</v>
      </c>
      <c r="H3675">
        <v>110</v>
      </c>
      <c r="I3675" t="s">
        <v>14701</v>
      </c>
      <c r="K3675">
        <v>0.92248699999999995</v>
      </c>
      <c r="L3675">
        <v>1.5190900000000001E-4</v>
      </c>
      <c r="M3675">
        <v>71.534999999999997</v>
      </c>
      <c r="N3675">
        <v>51.427999999999997</v>
      </c>
      <c r="O3675">
        <v>69.450999999999993</v>
      </c>
      <c r="P3675">
        <v>0.33961999999999998</v>
      </c>
      <c r="Q3675">
        <v>346170000</v>
      </c>
      <c r="R3675">
        <v>128</v>
      </c>
      <c r="S3675">
        <v>0.94803009154295004</v>
      </c>
      <c r="T3675">
        <v>0.10183180026281199</v>
      </c>
      <c r="U3675">
        <v>21.192538261413599</v>
      </c>
      <c r="V3675">
        <v>22.930864334106399</v>
      </c>
      <c r="W3675">
        <v>25.1202793121338</v>
      </c>
      <c r="X3675" t="s">
        <v>2272</v>
      </c>
      <c r="Y3675" t="s">
        <v>14773</v>
      </c>
      <c r="Z3675" t="s">
        <v>2274</v>
      </c>
      <c r="AA3675" t="s">
        <v>2274</v>
      </c>
      <c r="AB3675" t="s">
        <v>14774</v>
      </c>
      <c r="AC3675" t="s">
        <v>2276</v>
      </c>
      <c r="AD3675">
        <v>202</v>
      </c>
      <c r="AE3675" t="s">
        <v>2277</v>
      </c>
      <c r="AF3675" t="s">
        <v>14775</v>
      </c>
      <c r="AH3675" t="s">
        <v>1977</v>
      </c>
    </row>
    <row r="3676" spans="1:34" x14ac:dyDescent="0.2">
      <c r="A3676">
        <v>0</v>
      </c>
      <c r="B3676">
        <v>0</v>
      </c>
      <c r="C3676">
        <v>0</v>
      </c>
      <c r="D3676" t="s">
        <v>30</v>
      </c>
      <c r="E3676">
        <v>2</v>
      </c>
      <c r="H3676">
        <v>110</v>
      </c>
      <c r="I3676" t="s">
        <v>14701</v>
      </c>
      <c r="K3676">
        <v>0.90620900000000004</v>
      </c>
      <c r="L3676" s="2">
        <v>1.9750600000000001E-6</v>
      </c>
      <c r="M3676">
        <v>97.284000000000006</v>
      </c>
      <c r="N3676">
        <v>66.741</v>
      </c>
      <c r="O3676">
        <v>69.450999999999993</v>
      </c>
      <c r="P3676">
        <v>0.33961999999999998</v>
      </c>
      <c r="Q3676">
        <v>523420000</v>
      </c>
      <c r="R3676">
        <v>130</v>
      </c>
      <c r="S3676">
        <v>1.1106761660250399</v>
      </c>
      <c r="T3676">
        <v>7.3484792964455897E-2</v>
      </c>
      <c r="U3676">
        <v>21.192538261413599</v>
      </c>
      <c r="V3676">
        <v>22.930864334106399</v>
      </c>
      <c r="W3676">
        <v>25.1202793121338</v>
      </c>
      <c r="X3676" t="s">
        <v>2272</v>
      </c>
      <c r="Y3676" t="s">
        <v>2273</v>
      </c>
      <c r="Z3676" t="s">
        <v>2274</v>
      </c>
      <c r="AA3676" t="s">
        <v>2274</v>
      </c>
      <c r="AB3676" t="s">
        <v>2275</v>
      </c>
      <c r="AC3676" t="s">
        <v>2276</v>
      </c>
      <c r="AD3676">
        <v>203</v>
      </c>
      <c r="AE3676" t="s">
        <v>2277</v>
      </c>
      <c r="AF3676" t="s">
        <v>14776</v>
      </c>
      <c r="AH3676" t="s">
        <v>1977</v>
      </c>
    </row>
    <row r="3677" spans="1:34" x14ac:dyDescent="0.2">
      <c r="A3677">
        <v>-1.99036657810211</v>
      </c>
      <c r="B3677">
        <v>1.58742415904999</v>
      </c>
      <c r="C3677">
        <v>1.99036657810211</v>
      </c>
      <c r="D3677" t="s">
        <v>30</v>
      </c>
      <c r="E3677">
        <v>3</v>
      </c>
      <c r="H3677">
        <v>110</v>
      </c>
      <c r="I3677" t="s">
        <v>14701</v>
      </c>
      <c r="J3677" t="s">
        <v>46</v>
      </c>
      <c r="K3677">
        <v>0.98240700000000003</v>
      </c>
      <c r="L3677" s="2">
        <v>1.39563E-6</v>
      </c>
      <c r="M3677">
        <v>101.49</v>
      </c>
      <c r="N3677">
        <v>72.394000000000005</v>
      </c>
      <c r="O3677">
        <v>40.756</v>
      </c>
      <c r="P3677">
        <v>-6.2128999999999997E-2</v>
      </c>
      <c r="Q3677">
        <v>714010000</v>
      </c>
      <c r="R3677">
        <v>134</v>
      </c>
      <c r="S3677">
        <v>2.08127937454221</v>
      </c>
      <c r="T3677">
        <v>1.39290989660266E-2</v>
      </c>
      <c r="U3677">
        <v>20.4759311676025</v>
      </c>
      <c r="V3677">
        <v>23.025634765625</v>
      </c>
      <c r="W3677">
        <v>23.541916847229</v>
      </c>
      <c r="X3677" t="s">
        <v>2272</v>
      </c>
      <c r="Y3677" t="s">
        <v>2279</v>
      </c>
      <c r="Z3677" t="s">
        <v>2274</v>
      </c>
      <c r="AA3677" t="s">
        <v>2274</v>
      </c>
      <c r="AB3677" t="s">
        <v>2280</v>
      </c>
      <c r="AC3677" t="s">
        <v>2281</v>
      </c>
      <c r="AD3677">
        <v>204</v>
      </c>
      <c r="AE3677" t="s">
        <v>2277</v>
      </c>
      <c r="AF3677" t="s">
        <v>14777</v>
      </c>
      <c r="AG3677" t="s">
        <v>335</v>
      </c>
      <c r="AH3677" t="s">
        <v>1977</v>
      </c>
    </row>
    <row r="3678" spans="1:34" x14ac:dyDescent="0.2">
      <c r="A3678">
        <v>0</v>
      </c>
      <c r="B3678">
        <v>0</v>
      </c>
      <c r="C3678">
        <v>0</v>
      </c>
      <c r="D3678" t="s">
        <v>30</v>
      </c>
      <c r="E3678">
        <v>2</v>
      </c>
      <c r="H3678">
        <v>114</v>
      </c>
      <c r="I3678" t="s">
        <v>14701</v>
      </c>
      <c r="K3678">
        <v>0.96686799999999995</v>
      </c>
      <c r="L3678">
        <v>8.34324E-3</v>
      </c>
      <c r="M3678">
        <v>52.555</v>
      </c>
      <c r="N3678">
        <v>18.689</v>
      </c>
      <c r="O3678">
        <v>52.555</v>
      </c>
      <c r="P3678">
        <v>0.19957</v>
      </c>
      <c r="Q3678">
        <v>195750000</v>
      </c>
      <c r="R3678">
        <v>219</v>
      </c>
      <c r="S3678">
        <v>0.21925618559882701</v>
      </c>
      <c r="T3678">
        <v>0.56765051020408197</v>
      </c>
      <c r="U3678">
        <v>23.690437316894499</v>
      </c>
      <c r="V3678">
        <v>25.073328018188501</v>
      </c>
      <c r="W3678">
        <v>22.287178039550799</v>
      </c>
      <c r="X3678" t="s">
        <v>14778</v>
      </c>
      <c r="Y3678" t="s">
        <v>561</v>
      </c>
      <c r="Z3678" t="s">
        <v>2300</v>
      </c>
      <c r="AA3678" t="s">
        <v>2300</v>
      </c>
      <c r="AB3678" t="s">
        <v>14779</v>
      </c>
      <c r="AC3678" t="s">
        <v>14780</v>
      </c>
      <c r="AD3678">
        <v>213</v>
      </c>
      <c r="AE3678" t="s">
        <v>14781</v>
      </c>
      <c r="AF3678" t="s">
        <v>14782</v>
      </c>
      <c r="AH3678" t="s">
        <v>9806</v>
      </c>
    </row>
    <row r="3679" spans="1:34" x14ac:dyDescent="0.2">
      <c r="A3679">
        <v>0</v>
      </c>
      <c r="B3679">
        <v>0</v>
      </c>
      <c r="C3679">
        <v>0</v>
      </c>
      <c r="D3679" t="s">
        <v>30</v>
      </c>
      <c r="E3679">
        <v>3</v>
      </c>
      <c r="H3679">
        <v>114</v>
      </c>
      <c r="I3679" t="s">
        <v>14701</v>
      </c>
      <c r="K3679">
        <v>0.99817</v>
      </c>
      <c r="L3679">
        <v>8.34324E-3</v>
      </c>
      <c r="M3679">
        <v>52.555</v>
      </c>
      <c r="N3679">
        <v>18.689</v>
      </c>
      <c r="O3679">
        <v>46.542999999999999</v>
      </c>
      <c r="P3679">
        <v>-1.2509999999999999</v>
      </c>
      <c r="Q3679">
        <v>225800000</v>
      </c>
      <c r="R3679">
        <v>221</v>
      </c>
      <c r="S3679">
        <v>1.2067095969417601</v>
      </c>
      <c r="T3679">
        <v>6.0811254396248501E-2</v>
      </c>
      <c r="U3679">
        <v>24.509057044982899</v>
      </c>
      <c r="V3679">
        <v>25.073328018188501</v>
      </c>
      <c r="W3679">
        <v>22.3242139816284</v>
      </c>
      <c r="X3679" t="s">
        <v>14778</v>
      </c>
      <c r="Y3679" t="s">
        <v>14783</v>
      </c>
      <c r="Z3679" t="s">
        <v>2300</v>
      </c>
      <c r="AA3679" t="s">
        <v>2300</v>
      </c>
      <c r="AB3679" t="s">
        <v>14784</v>
      </c>
      <c r="AC3679" t="s">
        <v>14785</v>
      </c>
      <c r="AD3679">
        <v>214</v>
      </c>
      <c r="AE3679" t="s">
        <v>14781</v>
      </c>
      <c r="AF3679" t="s">
        <v>14786</v>
      </c>
      <c r="AH3679" t="s">
        <v>9806</v>
      </c>
    </row>
    <row r="3680" spans="1:34" x14ac:dyDescent="0.2">
      <c r="A3680">
        <v>0</v>
      </c>
      <c r="B3680">
        <v>0</v>
      </c>
      <c r="C3680">
        <v>0</v>
      </c>
      <c r="D3680" t="s">
        <v>30</v>
      </c>
      <c r="E3680">
        <v>3</v>
      </c>
      <c r="H3680">
        <v>114</v>
      </c>
      <c r="I3680" t="s">
        <v>14701</v>
      </c>
      <c r="K3680">
        <v>0.99314199999999997</v>
      </c>
      <c r="L3680">
        <v>8.34324E-3</v>
      </c>
      <c r="M3680">
        <v>52.555</v>
      </c>
      <c r="N3680">
        <v>22.745000000000001</v>
      </c>
      <c r="O3680">
        <v>46.542999999999999</v>
      </c>
      <c r="P3680">
        <v>-1.2509999999999999</v>
      </c>
      <c r="Q3680">
        <v>181590000</v>
      </c>
      <c r="R3680">
        <v>225</v>
      </c>
      <c r="S3680">
        <v>0.71823960015753996</v>
      </c>
      <c r="T3680">
        <v>0.167821387940842</v>
      </c>
      <c r="U3680">
        <v>23.690590858459501</v>
      </c>
      <c r="V3680">
        <v>24.234910964965799</v>
      </c>
      <c r="W3680">
        <v>22.001167297363299</v>
      </c>
      <c r="X3680" t="s">
        <v>14778</v>
      </c>
      <c r="Y3680" t="s">
        <v>14787</v>
      </c>
      <c r="Z3680" t="s">
        <v>2300</v>
      </c>
      <c r="AA3680" t="s">
        <v>2300</v>
      </c>
      <c r="AB3680" t="s">
        <v>14788</v>
      </c>
      <c r="AC3680" t="s">
        <v>14785</v>
      </c>
      <c r="AD3680">
        <v>215</v>
      </c>
      <c r="AE3680" t="s">
        <v>14781</v>
      </c>
      <c r="AF3680" t="s">
        <v>14789</v>
      </c>
      <c r="AH3680" t="s">
        <v>9806</v>
      </c>
    </row>
    <row r="3681" spans="1:34" x14ac:dyDescent="0.2">
      <c r="A3681">
        <v>0</v>
      </c>
      <c r="B3681">
        <v>0</v>
      </c>
      <c r="C3681">
        <v>0</v>
      </c>
      <c r="D3681" t="s">
        <v>30</v>
      </c>
      <c r="E3681">
        <v>3</v>
      </c>
      <c r="H3681">
        <v>114</v>
      </c>
      <c r="I3681" t="s">
        <v>14701</v>
      </c>
      <c r="K3681">
        <v>0.995251</v>
      </c>
      <c r="L3681">
        <v>8.34324E-3</v>
      </c>
      <c r="M3681">
        <v>52.555</v>
      </c>
      <c r="N3681">
        <v>18.689</v>
      </c>
      <c r="O3681">
        <v>46.542999999999999</v>
      </c>
      <c r="P3681">
        <v>-1.2509999999999999</v>
      </c>
      <c r="Q3681">
        <v>133100000</v>
      </c>
      <c r="R3681">
        <v>227</v>
      </c>
      <c r="S3681">
        <v>0.19115695100722499</v>
      </c>
      <c r="T3681">
        <v>0.61066471204188499</v>
      </c>
      <c r="U3681">
        <v>22.225695610046401</v>
      </c>
      <c r="V3681">
        <v>20.311792373657202</v>
      </c>
      <c r="W3681">
        <v>22.059474945068398</v>
      </c>
      <c r="X3681" t="s">
        <v>14778</v>
      </c>
      <c r="Y3681" t="s">
        <v>14790</v>
      </c>
      <c r="Z3681" t="s">
        <v>2300</v>
      </c>
      <c r="AA3681" t="s">
        <v>2300</v>
      </c>
      <c r="AB3681" t="s">
        <v>14791</v>
      </c>
      <c r="AC3681" t="s">
        <v>14785</v>
      </c>
      <c r="AD3681">
        <v>216</v>
      </c>
      <c r="AE3681" t="s">
        <v>14781</v>
      </c>
      <c r="AF3681" t="s">
        <v>14792</v>
      </c>
      <c r="AH3681" t="s">
        <v>9806</v>
      </c>
    </row>
    <row r="3682" spans="1:34" x14ac:dyDescent="0.2">
      <c r="A3682">
        <v>0</v>
      </c>
      <c r="B3682">
        <v>0</v>
      </c>
      <c r="C3682">
        <v>0</v>
      </c>
      <c r="D3682" t="s">
        <v>30</v>
      </c>
      <c r="E3682">
        <v>3</v>
      </c>
      <c r="H3682">
        <v>120</v>
      </c>
      <c r="I3682" t="s">
        <v>14701</v>
      </c>
      <c r="J3682" t="s">
        <v>46</v>
      </c>
      <c r="K3682">
        <v>1</v>
      </c>
      <c r="L3682" s="2">
        <v>3.38194E-9</v>
      </c>
      <c r="M3682">
        <v>74.05</v>
      </c>
      <c r="N3682">
        <v>67.754999999999995</v>
      </c>
      <c r="O3682">
        <v>63.029000000000003</v>
      </c>
      <c r="P3682">
        <v>-2.6930000000000001</v>
      </c>
      <c r="Q3682">
        <v>70405000</v>
      </c>
      <c r="R3682">
        <v>641</v>
      </c>
      <c r="S3682">
        <v>1.3167035506856699</v>
      </c>
      <c r="T3682">
        <v>4.9279393173198502E-2</v>
      </c>
      <c r="U3682">
        <v>20.375902175903299</v>
      </c>
      <c r="V3682">
        <v>20.8536491394043</v>
      </c>
      <c r="W3682">
        <v>22.5871133804321</v>
      </c>
      <c r="X3682" t="s">
        <v>2308</v>
      </c>
      <c r="Y3682" t="s">
        <v>2309</v>
      </c>
      <c r="Z3682" t="s">
        <v>2310</v>
      </c>
      <c r="AA3682" t="s">
        <v>2310</v>
      </c>
      <c r="AB3682" t="s">
        <v>2311</v>
      </c>
      <c r="AC3682" t="s">
        <v>2312</v>
      </c>
      <c r="AD3682">
        <v>217</v>
      </c>
      <c r="AE3682" t="s">
        <v>2313</v>
      </c>
      <c r="AF3682" t="s">
        <v>14793</v>
      </c>
      <c r="AH3682" t="s">
        <v>1977</v>
      </c>
    </row>
    <row r="3683" spans="1:34" x14ac:dyDescent="0.2">
      <c r="A3683">
        <v>0</v>
      </c>
      <c r="B3683">
        <v>0</v>
      </c>
      <c r="C3683">
        <v>0</v>
      </c>
      <c r="D3683" t="s">
        <v>30</v>
      </c>
      <c r="E3683">
        <v>3</v>
      </c>
      <c r="H3683">
        <v>120</v>
      </c>
      <c r="I3683" t="s">
        <v>14701</v>
      </c>
      <c r="K3683">
        <v>0.99999899999999997</v>
      </c>
      <c r="L3683" s="2">
        <v>3.38194E-9</v>
      </c>
      <c r="M3683">
        <v>74.05</v>
      </c>
      <c r="N3683">
        <v>67.754999999999995</v>
      </c>
      <c r="O3683">
        <v>63.029000000000003</v>
      </c>
      <c r="P3683">
        <v>-2.6930000000000001</v>
      </c>
      <c r="Q3683">
        <v>70405000</v>
      </c>
      <c r="R3683">
        <v>647</v>
      </c>
      <c r="S3683">
        <v>0.85763361980018105</v>
      </c>
      <c r="T3683">
        <v>0.12208364083640801</v>
      </c>
      <c r="U3683">
        <v>20.617620468139599</v>
      </c>
      <c r="V3683">
        <v>20.568161010742202</v>
      </c>
      <c r="W3683">
        <v>22.531680107116699</v>
      </c>
      <c r="X3683" t="s">
        <v>2308</v>
      </c>
      <c r="Y3683" t="s">
        <v>2315</v>
      </c>
      <c r="Z3683" t="s">
        <v>2310</v>
      </c>
      <c r="AA3683" t="s">
        <v>2310</v>
      </c>
      <c r="AB3683" t="s">
        <v>2316</v>
      </c>
      <c r="AC3683" t="s">
        <v>2312</v>
      </c>
      <c r="AD3683">
        <v>218</v>
      </c>
      <c r="AE3683" t="s">
        <v>2313</v>
      </c>
      <c r="AF3683" t="s">
        <v>14794</v>
      </c>
      <c r="AH3683" t="s">
        <v>1977</v>
      </c>
    </row>
    <row r="3684" spans="1:34" x14ac:dyDescent="0.2">
      <c r="A3684">
        <v>-1.5124194622039799</v>
      </c>
      <c r="B3684">
        <v>0</v>
      </c>
      <c r="C3684">
        <v>1.5124194622039799</v>
      </c>
      <c r="D3684" t="s">
        <v>30</v>
      </c>
      <c r="E3684">
        <v>3</v>
      </c>
      <c r="H3684">
        <v>120</v>
      </c>
      <c r="I3684" t="s">
        <v>14701</v>
      </c>
      <c r="J3684" t="s">
        <v>46</v>
      </c>
      <c r="K3684">
        <v>0.99999899999999997</v>
      </c>
      <c r="L3684" s="2">
        <v>6.8086200000000003E-7</v>
      </c>
      <c r="M3684">
        <v>63.029000000000003</v>
      </c>
      <c r="N3684">
        <v>57.125999999999998</v>
      </c>
      <c r="O3684">
        <v>63.029000000000003</v>
      </c>
      <c r="P3684">
        <v>-2.6930000000000001</v>
      </c>
      <c r="Q3684">
        <v>52717000</v>
      </c>
      <c r="R3684">
        <v>650</v>
      </c>
      <c r="S3684">
        <v>1.5614178564729899</v>
      </c>
      <c r="T3684">
        <v>3.1902390438246997E-2</v>
      </c>
      <c r="U3684">
        <v>20.347374916076699</v>
      </c>
      <c r="V3684">
        <v>21.001533508300799</v>
      </c>
      <c r="W3684">
        <v>23.093544960022001</v>
      </c>
      <c r="X3684" t="s">
        <v>2308</v>
      </c>
      <c r="Y3684" t="s">
        <v>14795</v>
      </c>
      <c r="Z3684" t="s">
        <v>2310</v>
      </c>
      <c r="AA3684" t="s">
        <v>2310</v>
      </c>
      <c r="AB3684" t="s">
        <v>14796</v>
      </c>
      <c r="AC3684" t="s">
        <v>2312</v>
      </c>
      <c r="AD3684">
        <v>219</v>
      </c>
      <c r="AE3684" t="s">
        <v>2313</v>
      </c>
      <c r="AF3684" t="s">
        <v>14797</v>
      </c>
      <c r="AG3684" t="s">
        <v>89</v>
      </c>
      <c r="AH3684" t="s">
        <v>1977</v>
      </c>
    </row>
    <row r="3685" spans="1:34" x14ac:dyDescent="0.2">
      <c r="A3685">
        <v>0</v>
      </c>
      <c r="B3685">
        <v>0</v>
      </c>
      <c r="C3685">
        <v>0</v>
      </c>
      <c r="D3685" t="s">
        <v>30</v>
      </c>
      <c r="E3685">
        <v>4</v>
      </c>
      <c r="H3685">
        <v>122</v>
      </c>
      <c r="I3685" t="s">
        <v>14701</v>
      </c>
      <c r="K3685">
        <v>0.99995800000000001</v>
      </c>
      <c r="L3685" s="2">
        <v>8.2383100000000003E-9</v>
      </c>
      <c r="M3685">
        <v>81.379000000000005</v>
      </c>
      <c r="N3685">
        <v>72.158000000000001</v>
      </c>
      <c r="O3685">
        <v>56.107999999999997</v>
      </c>
      <c r="P3685">
        <v>-0.72750000000000004</v>
      </c>
      <c r="Q3685">
        <v>124630000</v>
      </c>
      <c r="R3685">
        <v>378</v>
      </c>
      <c r="S3685">
        <v>0.99110184759077802</v>
      </c>
      <c r="T3685">
        <v>9.2806484295845995E-2</v>
      </c>
      <c r="U3685">
        <v>22.890135765075701</v>
      </c>
      <c r="V3685">
        <v>22.147090911865199</v>
      </c>
      <c r="W3685">
        <v>24.029453277587901</v>
      </c>
      <c r="X3685" t="s">
        <v>13198</v>
      </c>
      <c r="Y3685">
        <v>378</v>
      </c>
      <c r="Z3685" t="s">
        <v>13198</v>
      </c>
      <c r="AA3685" t="s">
        <v>13198</v>
      </c>
      <c r="AB3685" t="s">
        <v>14798</v>
      </c>
      <c r="AC3685" t="s">
        <v>14799</v>
      </c>
      <c r="AD3685">
        <v>223</v>
      </c>
      <c r="AE3685" t="s">
        <v>13201</v>
      </c>
      <c r="AF3685" t="s">
        <v>14800</v>
      </c>
      <c r="AH3685">
        <v>3</v>
      </c>
    </row>
    <row r="3686" spans="1:34" x14ac:dyDescent="0.2">
      <c r="A3686">
        <v>-1.5307980775833101</v>
      </c>
      <c r="B3686">
        <v>0</v>
      </c>
      <c r="C3686">
        <v>1.5307980775833101</v>
      </c>
      <c r="D3686" t="s">
        <v>30</v>
      </c>
      <c r="E3686">
        <v>2</v>
      </c>
      <c r="H3686">
        <v>150</v>
      </c>
      <c r="I3686" t="s">
        <v>14701</v>
      </c>
      <c r="J3686" t="s">
        <v>46</v>
      </c>
      <c r="K3686">
        <v>1</v>
      </c>
      <c r="L3686" s="2">
        <v>1.8569799999999999E-21</v>
      </c>
      <c r="M3686">
        <v>179.94</v>
      </c>
      <c r="N3686">
        <v>144.99</v>
      </c>
      <c r="O3686">
        <v>148.52000000000001</v>
      </c>
      <c r="P3686">
        <v>-1.7490000000000001</v>
      </c>
      <c r="Q3686">
        <v>3307400000</v>
      </c>
      <c r="R3686">
        <v>582</v>
      </c>
      <c r="S3686">
        <v>1.6009644383053501</v>
      </c>
      <c r="T3686">
        <v>2.9938335046248699E-2</v>
      </c>
      <c r="U3686">
        <v>20.462256431579601</v>
      </c>
      <c r="V3686">
        <v>20.593034744262699</v>
      </c>
      <c r="W3686">
        <v>22.842414855956999</v>
      </c>
      <c r="X3686" t="s">
        <v>103</v>
      </c>
      <c r="Y3686">
        <v>582</v>
      </c>
      <c r="Z3686" t="s">
        <v>103</v>
      </c>
      <c r="AA3686" t="s">
        <v>103</v>
      </c>
      <c r="AB3686" t="s">
        <v>104</v>
      </c>
      <c r="AC3686" t="s">
        <v>105</v>
      </c>
      <c r="AD3686">
        <v>250</v>
      </c>
      <c r="AE3686" t="s">
        <v>106</v>
      </c>
      <c r="AF3686" t="s">
        <v>14801</v>
      </c>
      <c r="AG3686" t="s">
        <v>89</v>
      </c>
      <c r="AH3686" t="s">
        <v>69</v>
      </c>
    </row>
    <row r="3687" spans="1:34" x14ac:dyDescent="0.2">
      <c r="A3687">
        <v>-1.5734293460845901</v>
      </c>
      <c r="B3687">
        <v>-1.58665430545807</v>
      </c>
      <c r="C3687">
        <v>1.58665430545807</v>
      </c>
      <c r="D3687" t="s">
        <v>30</v>
      </c>
      <c r="E3687">
        <v>2</v>
      </c>
      <c r="H3687">
        <v>150</v>
      </c>
      <c r="I3687" t="s">
        <v>14701</v>
      </c>
      <c r="J3687" t="s">
        <v>46</v>
      </c>
      <c r="K3687">
        <v>0.96316000000000002</v>
      </c>
      <c r="L3687" s="2">
        <v>1.8569799999999999E-21</v>
      </c>
      <c r="M3687">
        <v>179.94</v>
      </c>
      <c r="N3687">
        <v>144.99</v>
      </c>
      <c r="O3687">
        <v>124.07</v>
      </c>
      <c r="P3687">
        <v>-0.51422000000000001</v>
      </c>
      <c r="Q3687">
        <v>1139300000</v>
      </c>
      <c r="R3687">
        <v>587</v>
      </c>
      <c r="S3687">
        <v>1.82471292829035</v>
      </c>
      <c r="T3687">
        <v>2.05331724969843E-2</v>
      </c>
      <c r="U3687">
        <v>20.2171487808228</v>
      </c>
      <c r="V3687">
        <v>19.7591361999512</v>
      </c>
      <c r="W3687">
        <v>22.842414855956999</v>
      </c>
      <c r="X3687" t="s">
        <v>103</v>
      </c>
      <c r="Y3687">
        <v>587</v>
      </c>
      <c r="Z3687" t="s">
        <v>103</v>
      </c>
      <c r="AA3687" t="s">
        <v>103</v>
      </c>
      <c r="AB3687" t="s">
        <v>2370</v>
      </c>
      <c r="AC3687" t="s">
        <v>2371</v>
      </c>
      <c r="AD3687">
        <v>251</v>
      </c>
      <c r="AE3687" t="s">
        <v>106</v>
      </c>
      <c r="AF3687" t="s">
        <v>14802</v>
      </c>
      <c r="AG3687" t="s">
        <v>653</v>
      </c>
      <c r="AH3687" t="s">
        <v>1977</v>
      </c>
    </row>
    <row r="3688" spans="1:34" x14ac:dyDescent="0.2">
      <c r="A3688">
        <v>-2.4453063011169398</v>
      </c>
      <c r="B3688">
        <v>-1.5305308103561399</v>
      </c>
      <c r="C3688">
        <v>2.4453063011169398</v>
      </c>
      <c r="D3688" t="s">
        <v>30</v>
      </c>
      <c r="E3688">
        <v>2</v>
      </c>
      <c r="H3688">
        <v>163</v>
      </c>
      <c r="I3688" t="s">
        <v>14701</v>
      </c>
      <c r="J3688" t="s">
        <v>46</v>
      </c>
      <c r="K3688">
        <v>0.999471</v>
      </c>
      <c r="L3688" s="2">
        <v>9.9610399999999996E-43</v>
      </c>
      <c r="M3688">
        <v>222.49</v>
      </c>
      <c r="N3688">
        <v>167.09</v>
      </c>
      <c r="O3688">
        <v>121.82</v>
      </c>
      <c r="P3688">
        <v>0.53015000000000001</v>
      </c>
      <c r="Q3688">
        <v>3457800000</v>
      </c>
      <c r="R3688">
        <v>905</v>
      </c>
      <c r="S3688">
        <v>2.4081896599062098</v>
      </c>
      <c r="T3688">
        <v>9.2093023255813995E-3</v>
      </c>
      <c r="U3688">
        <v>20.235225677490199</v>
      </c>
      <c r="V3688">
        <v>21.820255279541001</v>
      </c>
      <c r="W3688">
        <v>25.5481872558594</v>
      </c>
      <c r="X3688" t="s">
        <v>2411</v>
      </c>
      <c r="Y3688" t="s">
        <v>2412</v>
      </c>
      <c r="Z3688" t="s">
        <v>2413</v>
      </c>
      <c r="AA3688" t="s">
        <v>2413</v>
      </c>
      <c r="AB3688" t="s">
        <v>2414</v>
      </c>
      <c r="AC3688" t="s">
        <v>2415</v>
      </c>
      <c r="AD3688">
        <v>280</v>
      </c>
      <c r="AE3688" t="s">
        <v>2416</v>
      </c>
      <c r="AF3688" t="s">
        <v>14803</v>
      </c>
      <c r="AG3688" t="s">
        <v>2092</v>
      </c>
      <c r="AH3688" t="s">
        <v>1977</v>
      </c>
    </row>
    <row r="3689" spans="1:34" x14ac:dyDescent="0.2">
      <c r="A3689">
        <v>-2.9276592731475799</v>
      </c>
      <c r="B3689">
        <v>-1.72894299030304</v>
      </c>
      <c r="C3689">
        <v>2.9276592731475799</v>
      </c>
      <c r="D3689" t="s">
        <v>30</v>
      </c>
      <c r="E3689">
        <v>2</v>
      </c>
      <c r="H3689">
        <v>163</v>
      </c>
      <c r="I3689" t="s">
        <v>14701</v>
      </c>
      <c r="J3689" t="s">
        <v>46</v>
      </c>
      <c r="K3689">
        <v>0.99992999999999999</v>
      </c>
      <c r="L3689" s="2">
        <v>2.04421E-13</v>
      </c>
      <c r="M3689">
        <v>139.49</v>
      </c>
      <c r="N3689">
        <v>110.19</v>
      </c>
      <c r="O3689">
        <v>139.49</v>
      </c>
      <c r="P3689">
        <v>-0.33456999999999998</v>
      </c>
      <c r="Q3689">
        <v>352190000</v>
      </c>
      <c r="R3689">
        <v>911</v>
      </c>
      <c r="S3689">
        <v>2.8547101660736698</v>
      </c>
      <c r="T3689">
        <v>5.7650429799426901E-3</v>
      </c>
      <c r="U3689">
        <v>20.0594291687012</v>
      </c>
      <c r="V3689">
        <v>21.087236404418899</v>
      </c>
      <c r="W3689">
        <v>25.5481872558594</v>
      </c>
      <c r="X3689" t="s">
        <v>2411</v>
      </c>
      <c r="Y3689" t="s">
        <v>14804</v>
      </c>
      <c r="Z3689" t="s">
        <v>2413</v>
      </c>
      <c r="AA3689" t="s">
        <v>2413</v>
      </c>
      <c r="AB3689" t="s">
        <v>14805</v>
      </c>
      <c r="AC3689" t="s">
        <v>14806</v>
      </c>
      <c r="AD3689">
        <v>282</v>
      </c>
      <c r="AE3689" t="s">
        <v>2416</v>
      </c>
      <c r="AF3689" t="s">
        <v>14807</v>
      </c>
      <c r="AG3689" t="s">
        <v>2092</v>
      </c>
      <c r="AH3689">
        <v>3</v>
      </c>
    </row>
    <row r="3690" spans="1:34" x14ac:dyDescent="0.2">
      <c r="A3690">
        <v>-3.18353939056396</v>
      </c>
      <c r="B3690">
        <v>-4.4568247795104998</v>
      </c>
      <c r="C3690">
        <v>4.4568247795104998</v>
      </c>
      <c r="D3690" t="s">
        <v>30</v>
      </c>
      <c r="E3690">
        <v>3</v>
      </c>
      <c r="H3690">
        <v>166</v>
      </c>
      <c r="I3690" t="s">
        <v>14701</v>
      </c>
      <c r="J3690" t="s">
        <v>46</v>
      </c>
      <c r="K3690">
        <v>0.99981299999999995</v>
      </c>
      <c r="L3690" s="2">
        <v>6.2084500000000005E-5</v>
      </c>
      <c r="M3690">
        <v>92.977000000000004</v>
      </c>
      <c r="N3690">
        <v>81.061000000000007</v>
      </c>
      <c r="O3690">
        <v>92.977000000000004</v>
      </c>
      <c r="P3690">
        <v>-0.60531000000000001</v>
      </c>
      <c r="Q3690">
        <v>647080000</v>
      </c>
      <c r="R3690">
        <v>17</v>
      </c>
      <c r="S3690">
        <v>4.4036280313475498</v>
      </c>
      <c r="T3690">
        <v>2.8695652173913E-3</v>
      </c>
      <c r="U3690">
        <v>24.343588829040499</v>
      </c>
      <c r="V3690">
        <v>22.789728164672901</v>
      </c>
      <c r="W3690">
        <v>26.126951217651399</v>
      </c>
      <c r="X3690" t="s">
        <v>2422</v>
      </c>
      <c r="Y3690" t="s">
        <v>2423</v>
      </c>
      <c r="Z3690" t="s">
        <v>2424</v>
      </c>
      <c r="AA3690" t="s">
        <v>2424</v>
      </c>
      <c r="AB3690" t="s">
        <v>2425</v>
      </c>
      <c r="AC3690" t="s">
        <v>2426</v>
      </c>
      <c r="AD3690">
        <v>283</v>
      </c>
      <c r="AE3690" t="s">
        <v>2427</v>
      </c>
      <c r="AF3690" t="s">
        <v>14808</v>
      </c>
      <c r="AG3690" t="s">
        <v>5241</v>
      </c>
      <c r="AH3690" t="s">
        <v>1977</v>
      </c>
    </row>
    <row r="3691" spans="1:34" x14ac:dyDescent="0.2">
      <c r="A3691">
        <v>-3.18353939056396</v>
      </c>
      <c r="B3691">
        <v>-4.4568247795104998</v>
      </c>
      <c r="C3691">
        <v>4.4568247795104998</v>
      </c>
      <c r="D3691" t="s">
        <v>30</v>
      </c>
      <c r="E3691">
        <v>3</v>
      </c>
      <c r="H3691">
        <v>166</v>
      </c>
      <c r="I3691" t="s">
        <v>14701</v>
      </c>
      <c r="J3691" t="s">
        <v>46</v>
      </c>
      <c r="K3691">
        <v>0.99984300000000004</v>
      </c>
      <c r="L3691" s="2">
        <v>6.2084500000000005E-5</v>
      </c>
      <c r="M3691">
        <v>92.977000000000004</v>
      </c>
      <c r="N3691">
        <v>81.061000000000007</v>
      </c>
      <c r="O3691">
        <v>92.977000000000004</v>
      </c>
      <c r="P3691">
        <v>-0.60531000000000001</v>
      </c>
      <c r="Q3691">
        <v>647080000</v>
      </c>
      <c r="R3691">
        <v>19</v>
      </c>
      <c r="S3691">
        <v>4.4036280313475498</v>
      </c>
      <c r="T3691">
        <v>2.8489208633093498E-3</v>
      </c>
      <c r="U3691">
        <v>24.343588829040499</v>
      </c>
      <c r="V3691">
        <v>22.789728164672901</v>
      </c>
      <c r="W3691">
        <v>26.126951217651399</v>
      </c>
      <c r="X3691" t="s">
        <v>2422</v>
      </c>
      <c r="Y3691" t="s">
        <v>2429</v>
      </c>
      <c r="Z3691" t="s">
        <v>2424</v>
      </c>
      <c r="AA3691" t="s">
        <v>2424</v>
      </c>
      <c r="AB3691" t="s">
        <v>2430</v>
      </c>
      <c r="AC3691" t="s">
        <v>2426</v>
      </c>
      <c r="AD3691">
        <v>284</v>
      </c>
      <c r="AE3691" t="s">
        <v>2427</v>
      </c>
      <c r="AF3691" t="s">
        <v>14809</v>
      </c>
      <c r="AG3691" t="s">
        <v>5241</v>
      </c>
      <c r="AH3691" t="s">
        <v>1977</v>
      </c>
    </row>
    <row r="3692" spans="1:34" x14ac:dyDescent="0.2">
      <c r="A3692">
        <v>-1.51326727867126</v>
      </c>
      <c r="B3692">
        <v>-1.96879541873932</v>
      </c>
      <c r="C3692">
        <v>1.96879541873932</v>
      </c>
      <c r="D3692" t="s">
        <v>30</v>
      </c>
      <c r="E3692">
        <v>3</v>
      </c>
      <c r="H3692">
        <v>166</v>
      </c>
      <c r="I3692" t="s">
        <v>14701</v>
      </c>
      <c r="J3692" t="s">
        <v>46</v>
      </c>
      <c r="K3692">
        <v>0.98547700000000005</v>
      </c>
      <c r="L3692" s="2">
        <v>6.2084500000000005E-5</v>
      </c>
      <c r="M3692">
        <v>92.977000000000004</v>
      </c>
      <c r="N3692">
        <v>81.061000000000007</v>
      </c>
      <c r="O3692">
        <v>92.977000000000004</v>
      </c>
      <c r="P3692">
        <v>-0.60531000000000001</v>
      </c>
      <c r="Q3692">
        <v>308790000</v>
      </c>
      <c r="R3692">
        <v>21</v>
      </c>
      <c r="S3692">
        <v>2.0379889345773199</v>
      </c>
      <c r="T3692">
        <v>1.49698708751793E-2</v>
      </c>
      <c r="U3692">
        <v>23.5454263687134</v>
      </c>
      <c r="V3692">
        <v>22.789728164672901</v>
      </c>
      <c r="W3692">
        <v>25.953330993652301</v>
      </c>
      <c r="X3692" t="s">
        <v>2422</v>
      </c>
      <c r="Y3692" t="s">
        <v>2956</v>
      </c>
      <c r="Z3692" t="s">
        <v>2424</v>
      </c>
      <c r="AA3692" t="s">
        <v>2424</v>
      </c>
      <c r="AB3692" t="s">
        <v>14810</v>
      </c>
      <c r="AC3692" t="s">
        <v>2426</v>
      </c>
      <c r="AD3692">
        <v>285</v>
      </c>
      <c r="AE3692" t="s">
        <v>2427</v>
      </c>
      <c r="AF3692" t="s">
        <v>14811</v>
      </c>
      <c r="AG3692" t="s">
        <v>653</v>
      </c>
      <c r="AH3692">
        <v>3</v>
      </c>
    </row>
    <row r="3693" spans="1:34" x14ac:dyDescent="0.2">
      <c r="A3693">
        <v>0</v>
      </c>
      <c r="B3693">
        <v>0</v>
      </c>
      <c r="C3693">
        <v>0</v>
      </c>
      <c r="D3693" t="s">
        <v>30</v>
      </c>
      <c r="E3693">
        <v>3</v>
      </c>
      <c r="H3693">
        <v>166</v>
      </c>
      <c r="I3693" t="s">
        <v>14701</v>
      </c>
      <c r="K3693">
        <v>0.99834400000000001</v>
      </c>
      <c r="L3693">
        <v>1.6524199999999999E-4</v>
      </c>
      <c r="M3693">
        <v>84.492999999999995</v>
      </c>
      <c r="N3693">
        <v>72.578000000000003</v>
      </c>
      <c r="O3693">
        <v>67.274000000000001</v>
      </c>
      <c r="P3693">
        <v>6.6314999999999999E-2</v>
      </c>
      <c r="Q3693">
        <v>101480000</v>
      </c>
      <c r="R3693">
        <v>27</v>
      </c>
      <c r="S3693">
        <v>0.41560112987512499</v>
      </c>
      <c r="T3693">
        <v>0.34544198236835799</v>
      </c>
      <c r="U3693">
        <v>23.443224906921401</v>
      </c>
      <c r="V3693">
        <v>21.065708160400401</v>
      </c>
      <c r="W3693">
        <v>20.8282661437988</v>
      </c>
      <c r="X3693" t="s">
        <v>2422</v>
      </c>
      <c r="Y3693" t="s">
        <v>12757</v>
      </c>
      <c r="Z3693" t="s">
        <v>2424</v>
      </c>
      <c r="AA3693" t="s">
        <v>2424</v>
      </c>
      <c r="AB3693" t="s">
        <v>14812</v>
      </c>
      <c r="AC3693" t="s">
        <v>14813</v>
      </c>
      <c r="AD3693">
        <v>286</v>
      </c>
      <c r="AE3693" t="s">
        <v>2427</v>
      </c>
      <c r="AF3693" t="s">
        <v>14814</v>
      </c>
      <c r="AH3693">
        <v>3</v>
      </c>
    </row>
    <row r="3694" spans="1:34" x14ac:dyDescent="0.2">
      <c r="A3694">
        <v>0</v>
      </c>
      <c r="B3694">
        <v>-1.8712400197982799</v>
      </c>
      <c r="C3694">
        <v>1.8712400197982799</v>
      </c>
      <c r="D3694" t="s">
        <v>30</v>
      </c>
      <c r="E3694">
        <v>3</v>
      </c>
      <c r="H3694">
        <v>191</v>
      </c>
      <c r="I3694" t="s">
        <v>14701</v>
      </c>
      <c r="J3694" t="s">
        <v>46</v>
      </c>
      <c r="K3694">
        <v>0.99994000000000005</v>
      </c>
      <c r="L3694" s="2">
        <v>1.4996200000000001E-32</v>
      </c>
      <c r="M3694">
        <v>167.63</v>
      </c>
      <c r="N3694">
        <v>138.56</v>
      </c>
      <c r="O3694">
        <v>95.665999999999997</v>
      </c>
      <c r="P3694">
        <v>1.2249000000000001</v>
      </c>
      <c r="Q3694">
        <v>5264700000</v>
      </c>
      <c r="R3694">
        <v>566</v>
      </c>
      <c r="S3694">
        <v>1.7996625912758399</v>
      </c>
      <c r="T3694">
        <v>2.1359430604982198E-2</v>
      </c>
      <c r="U3694">
        <v>24.412971496581999</v>
      </c>
      <c r="V3694">
        <v>23.1075553894043</v>
      </c>
      <c r="W3694">
        <v>26.4305820465088</v>
      </c>
      <c r="X3694" t="s">
        <v>2479</v>
      </c>
      <c r="Y3694" t="s">
        <v>2486</v>
      </c>
      <c r="Z3694" t="s">
        <v>2481</v>
      </c>
      <c r="AA3694" t="s">
        <v>2481</v>
      </c>
      <c r="AB3694" t="s">
        <v>2487</v>
      </c>
      <c r="AC3694" t="s">
        <v>2488</v>
      </c>
      <c r="AD3694">
        <v>310</v>
      </c>
      <c r="AE3694" t="s">
        <v>2484</v>
      </c>
      <c r="AF3694" t="s">
        <v>14815</v>
      </c>
      <c r="AG3694" t="s">
        <v>2433</v>
      </c>
      <c r="AH3694" t="s">
        <v>1977</v>
      </c>
    </row>
    <row r="3695" spans="1:34" x14ac:dyDescent="0.2">
      <c r="A3695">
        <v>0</v>
      </c>
      <c r="B3695">
        <v>-1.7789876461029099</v>
      </c>
      <c r="C3695">
        <v>1.7789876461029099</v>
      </c>
      <c r="D3695" t="s">
        <v>30</v>
      </c>
      <c r="E3695">
        <v>3</v>
      </c>
      <c r="H3695">
        <v>191</v>
      </c>
      <c r="I3695" t="s">
        <v>14701</v>
      </c>
      <c r="J3695" t="s">
        <v>46</v>
      </c>
      <c r="K3695">
        <v>0.99860300000000002</v>
      </c>
      <c r="L3695" s="2">
        <v>6.3703800000000003E-43</v>
      </c>
      <c r="M3695">
        <v>183.65</v>
      </c>
      <c r="N3695">
        <v>153.84</v>
      </c>
      <c r="O3695">
        <v>95.665999999999997</v>
      </c>
      <c r="P3695">
        <v>-0.2341</v>
      </c>
      <c r="Q3695">
        <v>5975900000</v>
      </c>
      <c r="R3695">
        <v>569</v>
      </c>
      <c r="S3695">
        <v>1.70166101322346</v>
      </c>
      <c r="T3695">
        <v>2.5178157749586299E-2</v>
      </c>
      <c r="U3695">
        <v>24.412971496581999</v>
      </c>
      <c r="V3695">
        <v>23.1075553894043</v>
      </c>
      <c r="W3695">
        <v>26.4305820465088</v>
      </c>
      <c r="X3695" t="s">
        <v>2479</v>
      </c>
      <c r="Y3695" t="s">
        <v>2490</v>
      </c>
      <c r="Z3695" t="s">
        <v>2481</v>
      </c>
      <c r="AA3695" t="s">
        <v>2481</v>
      </c>
      <c r="AB3695" t="s">
        <v>2491</v>
      </c>
      <c r="AC3695" t="s">
        <v>2492</v>
      </c>
      <c r="AD3695">
        <v>311</v>
      </c>
      <c r="AE3695" t="s">
        <v>2484</v>
      </c>
      <c r="AF3695" t="s">
        <v>14816</v>
      </c>
      <c r="AG3695" t="s">
        <v>2433</v>
      </c>
      <c r="AH3695" t="s">
        <v>1977</v>
      </c>
    </row>
    <row r="3696" spans="1:34" x14ac:dyDescent="0.2">
      <c r="A3696">
        <v>0</v>
      </c>
      <c r="B3696">
        <v>-1.9645428657531701</v>
      </c>
      <c r="C3696">
        <v>1.9645428657531701</v>
      </c>
      <c r="D3696" t="s">
        <v>30</v>
      </c>
      <c r="E3696">
        <v>3</v>
      </c>
      <c r="H3696">
        <v>191</v>
      </c>
      <c r="I3696" t="s">
        <v>14701</v>
      </c>
      <c r="J3696" t="s">
        <v>46</v>
      </c>
      <c r="K3696">
        <v>0.92648699999999995</v>
      </c>
      <c r="L3696">
        <v>3.6513300000000002E-4</v>
      </c>
      <c r="M3696">
        <v>51.942</v>
      </c>
      <c r="N3696">
        <v>38.616</v>
      </c>
      <c r="O3696">
        <v>47.506999999999998</v>
      </c>
      <c r="P3696">
        <v>1.5149999999999999</v>
      </c>
      <c r="Q3696">
        <v>626380000</v>
      </c>
      <c r="R3696">
        <v>573</v>
      </c>
      <c r="S3696">
        <v>1.90070072410921</v>
      </c>
      <c r="T3696">
        <v>1.8503856041131101E-2</v>
      </c>
      <c r="U3696">
        <v>24.412971496581999</v>
      </c>
      <c r="V3696">
        <v>23.1075553894043</v>
      </c>
      <c r="W3696">
        <v>26.4305820465088</v>
      </c>
      <c r="X3696" t="s">
        <v>2479</v>
      </c>
      <c r="Y3696" t="s">
        <v>14817</v>
      </c>
      <c r="Z3696" t="s">
        <v>2481</v>
      </c>
      <c r="AA3696" t="s">
        <v>2481</v>
      </c>
      <c r="AB3696" t="s">
        <v>14818</v>
      </c>
      <c r="AC3696" t="s">
        <v>14819</v>
      </c>
      <c r="AD3696">
        <v>312</v>
      </c>
      <c r="AE3696" t="s">
        <v>2484</v>
      </c>
      <c r="AF3696" t="s">
        <v>14820</v>
      </c>
      <c r="AG3696" t="s">
        <v>2433</v>
      </c>
      <c r="AH3696">
        <v>3</v>
      </c>
    </row>
    <row r="3697" spans="1:34" x14ac:dyDescent="0.2">
      <c r="A3697">
        <v>0</v>
      </c>
      <c r="B3697">
        <v>0</v>
      </c>
      <c r="C3697">
        <v>0</v>
      </c>
      <c r="D3697" t="s">
        <v>30</v>
      </c>
      <c r="E3697">
        <v>2</v>
      </c>
      <c r="H3697">
        <v>194</v>
      </c>
      <c r="I3697" t="s">
        <v>14701</v>
      </c>
      <c r="J3697" t="s">
        <v>46</v>
      </c>
      <c r="K3697">
        <v>0.91644700000000001</v>
      </c>
      <c r="L3697" s="2">
        <v>1.5206900000000001E-12</v>
      </c>
      <c r="M3697">
        <v>134.88</v>
      </c>
      <c r="N3697">
        <v>111.13</v>
      </c>
      <c r="O3697">
        <v>134.88</v>
      </c>
      <c r="P3697">
        <v>-0.91615000000000002</v>
      </c>
      <c r="Q3697">
        <v>199980000</v>
      </c>
      <c r="R3697">
        <v>4</v>
      </c>
      <c r="S3697">
        <v>1.31316055964719</v>
      </c>
      <c r="T3697">
        <v>4.9678991596638702E-2</v>
      </c>
      <c r="U3697">
        <v>24.182191848754901</v>
      </c>
      <c r="V3697">
        <v>22.245103836059599</v>
      </c>
      <c r="W3697">
        <v>21.785082817077601</v>
      </c>
      <c r="X3697" t="s">
        <v>126</v>
      </c>
      <c r="Y3697" t="s">
        <v>2498</v>
      </c>
      <c r="Z3697" t="s">
        <v>128</v>
      </c>
      <c r="AA3697" t="s">
        <v>128</v>
      </c>
      <c r="AB3697" t="s">
        <v>2499</v>
      </c>
      <c r="AC3697" t="s">
        <v>2500</v>
      </c>
      <c r="AD3697">
        <v>319</v>
      </c>
      <c r="AE3697" t="s">
        <v>131</v>
      </c>
      <c r="AF3697" t="s">
        <v>14821</v>
      </c>
      <c r="AH3697" t="s">
        <v>1977</v>
      </c>
    </row>
    <row r="3698" spans="1:34" x14ac:dyDescent="0.2">
      <c r="A3698">
        <v>0</v>
      </c>
      <c r="B3698">
        <v>0</v>
      </c>
      <c r="C3698">
        <v>0</v>
      </c>
      <c r="D3698" t="s">
        <v>30</v>
      </c>
      <c r="E3698">
        <v>2</v>
      </c>
      <c r="H3698">
        <v>194</v>
      </c>
      <c r="I3698" t="s">
        <v>14701</v>
      </c>
      <c r="K3698">
        <v>1</v>
      </c>
      <c r="L3698" s="2">
        <v>1.5206900000000001E-12</v>
      </c>
      <c r="M3698">
        <v>134.88</v>
      </c>
      <c r="N3698">
        <v>111.13</v>
      </c>
      <c r="O3698">
        <v>121.79</v>
      </c>
      <c r="P3698">
        <v>-0.80681999999999998</v>
      </c>
      <c r="Q3698">
        <v>199980000</v>
      </c>
      <c r="R3698">
        <v>10</v>
      </c>
      <c r="S3698">
        <v>1.0546909617600999</v>
      </c>
      <c r="T3698">
        <v>8.2601348952786605E-2</v>
      </c>
      <c r="U3698">
        <v>24.182191848754901</v>
      </c>
      <c r="V3698">
        <v>22.245103836059599</v>
      </c>
      <c r="W3698">
        <v>22.270232200622601</v>
      </c>
      <c r="X3698" t="s">
        <v>126</v>
      </c>
      <c r="Y3698" t="s">
        <v>2502</v>
      </c>
      <c r="Z3698" t="s">
        <v>128</v>
      </c>
      <c r="AA3698" t="s">
        <v>128</v>
      </c>
      <c r="AB3698" t="s">
        <v>2503</v>
      </c>
      <c r="AC3698" t="s">
        <v>2504</v>
      </c>
      <c r="AD3698">
        <v>320</v>
      </c>
      <c r="AE3698" t="s">
        <v>131</v>
      </c>
      <c r="AF3698" t="s">
        <v>14822</v>
      </c>
      <c r="AH3698" t="s">
        <v>1977</v>
      </c>
    </row>
    <row r="3699" spans="1:34" x14ac:dyDescent="0.2">
      <c r="A3699">
        <v>0</v>
      </c>
      <c r="B3699">
        <v>0</v>
      </c>
      <c r="C3699">
        <v>0</v>
      </c>
      <c r="D3699" t="s">
        <v>30</v>
      </c>
      <c r="E3699">
        <v>2</v>
      </c>
      <c r="H3699">
        <v>194</v>
      </c>
      <c r="I3699" t="s">
        <v>14701</v>
      </c>
      <c r="K3699">
        <v>1</v>
      </c>
      <c r="L3699" s="2">
        <v>5.6024300000000003E-6</v>
      </c>
      <c r="M3699">
        <v>107.74</v>
      </c>
      <c r="N3699">
        <v>86.34</v>
      </c>
      <c r="O3699">
        <v>46.892000000000003</v>
      </c>
      <c r="P3699">
        <v>-0.28481000000000001</v>
      </c>
      <c r="Q3699">
        <v>46985000000</v>
      </c>
      <c r="R3699">
        <v>49</v>
      </c>
      <c r="S3699">
        <v>1.2738627104690099</v>
      </c>
      <c r="T3699">
        <v>5.3513513513513501E-2</v>
      </c>
      <c r="U3699">
        <v>20.3589925765991</v>
      </c>
      <c r="V3699">
        <v>19.934162139892599</v>
      </c>
      <c r="W3699">
        <v>22.103147506713899</v>
      </c>
      <c r="X3699" t="s">
        <v>126</v>
      </c>
      <c r="Y3699" t="s">
        <v>2506</v>
      </c>
      <c r="Z3699" t="s">
        <v>128</v>
      </c>
      <c r="AA3699" t="s">
        <v>128</v>
      </c>
      <c r="AB3699" t="s">
        <v>2507</v>
      </c>
      <c r="AC3699" t="s">
        <v>130</v>
      </c>
      <c r="AD3699">
        <v>321</v>
      </c>
      <c r="AE3699" t="s">
        <v>131</v>
      </c>
      <c r="AF3699" t="s">
        <v>14823</v>
      </c>
      <c r="AH3699" t="s">
        <v>1977</v>
      </c>
    </row>
    <row r="3700" spans="1:34" x14ac:dyDescent="0.2">
      <c r="A3700">
        <v>0</v>
      </c>
      <c r="B3700">
        <v>0</v>
      </c>
      <c r="C3700">
        <v>0</v>
      </c>
      <c r="D3700" t="s">
        <v>30</v>
      </c>
      <c r="E3700">
        <v>2</v>
      </c>
      <c r="H3700">
        <v>194</v>
      </c>
      <c r="I3700" t="s">
        <v>14701</v>
      </c>
      <c r="J3700" t="s">
        <v>46</v>
      </c>
      <c r="K3700">
        <v>1</v>
      </c>
      <c r="L3700" s="2">
        <v>5.6024300000000003E-6</v>
      </c>
      <c r="M3700">
        <v>107.74</v>
      </c>
      <c r="N3700">
        <v>86.34</v>
      </c>
      <c r="O3700">
        <v>46.892000000000003</v>
      </c>
      <c r="P3700">
        <v>-0.28481000000000001</v>
      </c>
      <c r="Q3700">
        <v>47047000000</v>
      </c>
      <c r="R3700">
        <v>52</v>
      </c>
      <c r="S3700">
        <v>1.38919748641561</v>
      </c>
      <c r="T3700">
        <v>4.2993843447669301E-2</v>
      </c>
      <c r="U3700">
        <v>20.0735969543457</v>
      </c>
      <c r="V3700">
        <v>19.934162139892599</v>
      </c>
      <c r="W3700">
        <v>22.103147506713899</v>
      </c>
      <c r="X3700" t="s">
        <v>126</v>
      </c>
      <c r="Y3700" t="s">
        <v>127</v>
      </c>
      <c r="Z3700" t="s">
        <v>128</v>
      </c>
      <c r="AA3700" t="s">
        <v>128</v>
      </c>
      <c r="AB3700" t="s">
        <v>129</v>
      </c>
      <c r="AC3700" t="s">
        <v>130</v>
      </c>
      <c r="AD3700">
        <v>322</v>
      </c>
      <c r="AE3700" t="s">
        <v>131</v>
      </c>
      <c r="AF3700" t="s">
        <v>14824</v>
      </c>
      <c r="AH3700" t="s">
        <v>69</v>
      </c>
    </row>
    <row r="3701" spans="1:34" x14ac:dyDescent="0.2">
      <c r="A3701">
        <v>-2.3841676712036102</v>
      </c>
      <c r="B3701">
        <v>-2.3619344234466602</v>
      </c>
      <c r="C3701">
        <v>2.3841676712036102</v>
      </c>
      <c r="D3701" t="s">
        <v>30</v>
      </c>
      <c r="E3701">
        <v>4</v>
      </c>
      <c r="H3701">
        <v>194</v>
      </c>
      <c r="I3701" t="s">
        <v>14701</v>
      </c>
      <c r="J3701" t="s">
        <v>46</v>
      </c>
      <c r="K3701">
        <v>0.95714100000000002</v>
      </c>
      <c r="L3701" s="2">
        <v>1.4516600000000001E-12</v>
      </c>
      <c r="M3701">
        <v>93.295000000000002</v>
      </c>
      <c r="N3701">
        <v>87.265000000000001</v>
      </c>
      <c r="O3701">
        <v>93.295000000000002</v>
      </c>
      <c r="P3701">
        <v>0.92930999999999997</v>
      </c>
      <c r="Q3701">
        <v>872010000</v>
      </c>
      <c r="R3701">
        <v>393</v>
      </c>
      <c r="S3701">
        <v>2.6765356917360599</v>
      </c>
      <c r="T3701">
        <v>6.6780487804878001E-3</v>
      </c>
      <c r="U3701">
        <v>22.260611534118699</v>
      </c>
      <c r="V3701">
        <v>21.676935195922901</v>
      </c>
      <c r="W3701">
        <v>27.208396911621101</v>
      </c>
      <c r="X3701" t="s">
        <v>126</v>
      </c>
      <c r="Y3701" t="s">
        <v>14825</v>
      </c>
      <c r="Z3701" t="s">
        <v>128</v>
      </c>
      <c r="AA3701" t="s">
        <v>128</v>
      </c>
      <c r="AB3701" t="s">
        <v>14826</v>
      </c>
      <c r="AC3701" t="s">
        <v>14827</v>
      </c>
      <c r="AD3701">
        <v>326</v>
      </c>
      <c r="AE3701" t="s">
        <v>131</v>
      </c>
      <c r="AF3701" t="s">
        <v>14828</v>
      </c>
      <c r="AG3701" t="s">
        <v>653</v>
      </c>
      <c r="AH3701">
        <v>3</v>
      </c>
    </row>
    <row r="3702" spans="1:34" x14ac:dyDescent="0.2">
      <c r="A3702">
        <v>-2.7819809913635298</v>
      </c>
      <c r="B3702">
        <v>-1.9871152639389</v>
      </c>
      <c r="C3702">
        <v>2.7819809913635298</v>
      </c>
      <c r="D3702" t="s">
        <v>30</v>
      </c>
      <c r="E3702">
        <v>2</v>
      </c>
      <c r="H3702">
        <v>194</v>
      </c>
      <c r="I3702" t="s">
        <v>14701</v>
      </c>
      <c r="J3702" t="s">
        <v>46</v>
      </c>
      <c r="K3702">
        <v>0.95005499999999998</v>
      </c>
      <c r="L3702" s="2">
        <v>1.4516600000000001E-12</v>
      </c>
      <c r="M3702">
        <v>93.295000000000002</v>
      </c>
      <c r="N3702">
        <v>87.265000000000001</v>
      </c>
      <c r="O3702">
        <v>77.203999999999994</v>
      </c>
      <c r="P3702">
        <v>-1.0418000000000001</v>
      </c>
      <c r="Q3702">
        <v>890800000</v>
      </c>
      <c r="R3702">
        <v>395</v>
      </c>
      <c r="S3702">
        <v>2.7899917694179699</v>
      </c>
      <c r="T3702">
        <v>6.0926430517711204E-3</v>
      </c>
      <c r="U3702">
        <v>20.2111463546753</v>
      </c>
      <c r="V3702">
        <v>21.676935195922901</v>
      </c>
      <c r="W3702">
        <v>26.684259414672901</v>
      </c>
      <c r="X3702" t="s">
        <v>126</v>
      </c>
      <c r="Y3702" t="s">
        <v>14829</v>
      </c>
      <c r="Z3702" t="s">
        <v>128</v>
      </c>
      <c r="AA3702" t="s">
        <v>128</v>
      </c>
      <c r="AB3702" t="s">
        <v>14830</v>
      </c>
      <c r="AC3702" t="s">
        <v>14831</v>
      </c>
      <c r="AD3702">
        <v>327</v>
      </c>
      <c r="AE3702" t="s">
        <v>131</v>
      </c>
      <c r="AF3702" t="s">
        <v>14832</v>
      </c>
      <c r="AG3702" t="s">
        <v>2092</v>
      </c>
      <c r="AH3702" t="s">
        <v>1977</v>
      </c>
    </row>
    <row r="3703" spans="1:34" x14ac:dyDescent="0.2">
      <c r="A3703">
        <v>-2.32733154296875</v>
      </c>
      <c r="B3703">
        <v>-1.9865747690200799</v>
      </c>
      <c r="C3703">
        <v>2.32733154296875</v>
      </c>
      <c r="D3703" t="s">
        <v>30</v>
      </c>
      <c r="E3703">
        <v>4</v>
      </c>
      <c r="H3703">
        <v>194</v>
      </c>
      <c r="I3703" t="s">
        <v>14701</v>
      </c>
      <c r="J3703" t="s">
        <v>46</v>
      </c>
      <c r="K3703">
        <v>0.88724400000000003</v>
      </c>
      <c r="L3703" s="2">
        <v>1.4516600000000001E-12</v>
      </c>
      <c r="M3703">
        <v>93.295000000000002</v>
      </c>
      <c r="N3703">
        <v>87.265000000000001</v>
      </c>
      <c r="O3703">
        <v>89.266000000000005</v>
      </c>
      <c r="P3703">
        <v>0.79373000000000005</v>
      </c>
      <c r="Q3703">
        <v>1088900000</v>
      </c>
      <c r="R3703">
        <v>396</v>
      </c>
      <c r="S3703">
        <v>2.46663764006338</v>
      </c>
      <c r="T3703">
        <v>8.4571428571428593E-3</v>
      </c>
      <c r="U3703">
        <v>21.592035293579102</v>
      </c>
      <c r="V3703">
        <v>21.676935195922901</v>
      </c>
      <c r="W3703">
        <v>27.208396911621101</v>
      </c>
      <c r="X3703" t="s">
        <v>126</v>
      </c>
      <c r="Y3703" t="s">
        <v>14833</v>
      </c>
      <c r="Z3703" t="s">
        <v>128</v>
      </c>
      <c r="AA3703" t="s">
        <v>128</v>
      </c>
      <c r="AB3703" t="s">
        <v>14834</v>
      </c>
      <c r="AC3703" t="s">
        <v>14835</v>
      </c>
      <c r="AD3703">
        <v>328</v>
      </c>
      <c r="AE3703" t="s">
        <v>131</v>
      </c>
      <c r="AF3703" t="s">
        <v>14836</v>
      </c>
      <c r="AG3703" t="s">
        <v>2092</v>
      </c>
      <c r="AH3703" t="s">
        <v>1977</v>
      </c>
    </row>
    <row r="3704" spans="1:34" x14ac:dyDescent="0.2">
      <c r="A3704">
        <v>-2.3984041213989298</v>
      </c>
      <c r="B3704">
        <v>-2.5917565822601301</v>
      </c>
      <c r="C3704">
        <v>2.5917565822601301</v>
      </c>
      <c r="D3704" t="s">
        <v>30</v>
      </c>
      <c r="E3704">
        <v>4</v>
      </c>
      <c r="H3704">
        <v>194</v>
      </c>
      <c r="I3704" t="s">
        <v>14701</v>
      </c>
      <c r="J3704" t="s">
        <v>46</v>
      </c>
      <c r="K3704">
        <v>0.81447099999999995</v>
      </c>
      <c r="L3704" s="2">
        <v>3.1453900000000002E-12</v>
      </c>
      <c r="M3704">
        <v>89.266000000000005</v>
      </c>
      <c r="N3704">
        <v>79.766000000000005</v>
      </c>
      <c r="O3704">
        <v>89.266000000000005</v>
      </c>
      <c r="P3704">
        <v>0.79373000000000005</v>
      </c>
      <c r="Q3704">
        <v>1007700000</v>
      </c>
      <c r="R3704">
        <v>397</v>
      </c>
      <c r="S3704">
        <v>2.81136902624517</v>
      </c>
      <c r="T3704">
        <v>6.0417246175243399E-3</v>
      </c>
      <c r="U3704">
        <v>22.581495285034201</v>
      </c>
      <c r="V3704">
        <v>21.676935195922901</v>
      </c>
      <c r="W3704">
        <v>27.208396911621101</v>
      </c>
      <c r="X3704" t="s">
        <v>126</v>
      </c>
      <c r="Y3704" t="s">
        <v>14837</v>
      </c>
      <c r="Z3704" t="s">
        <v>128</v>
      </c>
      <c r="AA3704" t="s">
        <v>128</v>
      </c>
      <c r="AB3704" t="s">
        <v>14838</v>
      </c>
      <c r="AC3704" t="s">
        <v>14835</v>
      </c>
      <c r="AD3704">
        <v>329</v>
      </c>
      <c r="AE3704" t="s">
        <v>131</v>
      </c>
      <c r="AF3704" t="s">
        <v>14839</v>
      </c>
      <c r="AG3704" t="s">
        <v>653</v>
      </c>
      <c r="AH3704" t="s">
        <v>1977</v>
      </c>
    </row>
    <row r="3705" spans="1:34" x14ac:dyDescent="0.2">
      <c r="A3705">
        <v>0</v>
      </c>
      <c r="B3705">
        <v>0</v>
      </c>
      <c r="C3705">
        <v>0</v>
      </c>
      <c r="D3705" t="s">
        <v>30</v>
      </c>
      <c r="E3705">
        <v>4</v>
      </c>
      <c r="H3705">
        <v>199</v>
      </c>
      <c r="I3705" t="s">
        <v>14701</v>
      </c>
      <c r="K3705">
        <v>0.98950000000000005</v>
      </c>
      <c r="L3705" s="2">
        <v>3.9006199999999999E-5</v>
      </c>
      <c r="M3705">
        <v>43.441000000000003</v>
      </c>
      <c r="N3705">
        <v>39.841999999999999</v>
      </c>
      <c r="O3705">
        <v>43.441000000000003</v>
      </c>
      <c r="P3705">
        <v>0.37284</v>
      </c>
      <c r="Q3705">
        <v>209980000</v>
      </c>
      <c r="R3705">
        <v>200</v>
      </c>
      <c r="S3705">
        <v>0.114094312006928</v>
      </c>
      <c r="T3705">
        <v>0.74769756686105004</v>
      </c>
      <c r="U3705">
        <v>23.704529762268098</v>
      </c>
      <c r="V3705">
        <v>23.935440063476602</v>
      </c>
      <c r="W3705">
        <v>24.6999063491821</v>
      </c>
      <c r="X3705" t="s">
        <v>140</v>
      </c>
      <c r="Y3705" t="s">
        <v>14840</v>
      </c>
      <c r="Z3705" t="s">
        <v>142</v>
      </c>
      <c r="AA3705" t="s">
        <v>142</v>
      </c>
      <c r="AB3705" t="s">
        <v>14841</v>
      </c>
      <c r="AC3705" t="s">
        <v>14842</v>
      </c>
      <c r="AD3705">
        <v>340</v>
      </c>
      <c r="AE3705" t="s">
        <v>145</v>
      </c>
      <c r="AF3705" t="s">
        <v>14843</v>
      </c>
      <c r="AH3705">
        <v>3</v>
      </c>
    </row>
    <row r="3706" spans="1:34" x14ac:dyDescent="0.2">
      <c r="A3706">
        <v>0</v>
      </c>
      <c r="B3706">
        <v>0</v>
      </c>
      <c r="C3706">
        <v>0</v>
      </c>
      <c r="D3706" t="s">
        <v>30</v>
      </c>
      <c r="E3706">
        <v>3</v>
      </c>
      <c r="H3706">
        <v>206</v>
      </c>
      <c r="I3706" t="s">
        <v>14701</v>
      </c>
      <c r="K3706">
        <v>0.88906200000000002</v>
      </c>
      <c r="L3706" s="2">
        <v>4.2412700000000001E-5</v>
      </c>
      <c r="M3706">
        <v>54.671999999999997</v>
      </c>
      <c r="N3706">
        <v>49.012</v>
      </c>
      <c r="O3706">
        <v>54.671999999999997</v>
      </c>
      <c r="P3706">
        <v>-2.0142000000000002</v>
      </c>
      <c r="Q3706">
        <v>77938000</v>
      </c>
      <c r="R3706">
        <v>2</v>
      </c>
      <c r="S3706">
        <v>1.18124742338427</v>
      </c>
      <c r="T3706">
        <v>6.3815809669992299E-2</v>
      </c>
      <c r="U3706">
        <v>22.616047859191902</v>
      </c>
      <c r="V3706">
        <v>21.427253723144499</v>
      </c>
      <c r="W3706">
        <v>22.7003383636475</v>
      </c>
      <c r="X3706" t="s">
        <v>14844</v>
      </c>
      <c r="Y3706">
        <v>2</v>
      </c>
      <c r="Z3706" t="s">
        <v>14844</v>
      </c>
      <c r="AA3706" t="s">
        <v>14844</v>
      </c>
      <c r="AB3706" t="s">
        <v>14845</v>
      </c>
      <c r="AC3706" t="s">
        <v>14846</v>
      </c>
      <c r="AD3706">
        <v>346</v>
      </c>
      <c r="AE3706" t="s">
        <v>14847</v>
      </c>
      <c r="AF3706" t="s">
        <v>14848</v>
      </c>
      <c r="AH3706">
        <v>3</v>
      </c>
    </row>
    <row r="3707" spans="1:34" x14ac:dyDescent="0.2">
      <c r="A3707">
        <v>1.4263665676116899</v>
      </c>
      <c r="B3707">
        <v>-1.4263665676116899</v>
      </c>
      <c r="C3707">
        <v>0</v>
      </c>
      <c r="D3707" t="s">
        <v>30</v>
      </c>
      <c r="E3707">
        <v>3</v>
      </c>
      <c r="H3707">
        <v>206</v>
      </c>
      <c r="I3707" t="s">
        <v>14701</v>
      </c>
      <c r="J3707" t="s">
        <v>46</v>
      </c>
      <c r="K3707">
        <v>0.87814999999999999</v>
      </c>
      <c r="L3707" s="2">
        <v>4.2412700000000001E-5</v>
      </c>
      <c r="M3707">
        <v>54.671999999999997</v>
      </c>
      <c r="N3707">
        <v>49.012</v>
      </c>
      <c r="O3707">
        <v>54.671999999999997</v>
      </c>
      <c r="P3707">
        <v>-2.0142000000000002</v>
      </c>
      <c r="Q3707">
        <v>77938000</v>
      </c>
      <c r="R3707">
        <v>4</v>
      </c>
      <c r="S3707">
        <v>1.4863769334838399</v>
      </c>
      <c r="T3707">
        <v>3.6221486038807399E-2</v>
      </c>
      <c r="U3707">
        <v>22.616047859191902</v>
      </c>
      <c r="V3707">
        <v>20.286514282226602</v>
      </c>
      <c r="W3707">
        <v>22.7003383636475</v>
      </c>
      <c r="X3707" t="s">
        <v>14844</v>
      </c>
      <c r="Y3707">
        <v>4</v>
      </c>
      <c r="Z3707" t="s">
        <v>14844</v>
      </c>
      <c r="AA3707" t="s">
        <v>14844</v>
      </c>
      <c r="AB3707" t="s">
        <v>14849</v>
      </c>
      <c r="AC3707" t="s">
        <v>14846</v>
      </c>
      <c r="AD3707">
        <v>347</v>
      </c>
      <c r="AE3707" t="s">
        <v>14847</v>
      </c>
      <c r="AF3707" t="s">
        <v>14850</v>
      </c>
      <c r="AG3707" t="s">
        <v>260</v>
      </c>
      <c r="AH3707">
        <v>3</v>
      </c>
    </row>
    <row r="3708" spans="1:34" x14ac:dyDescent="0.2">
      <c r="A3708">
        <v>0</v>
      </c>
      <c r="B3708">
        <v>0</v>
      </c>
      <c r="C3708">
        <v>0</v>
      </c>
      <c r="D3708" t="s">
        <v>30</v>
      </c>
      <c r="E3708">
        <v>3</v>
      </c>
      <c r="H3708">
        <v>206</v>
      </c>
      <c r="I3708" t="s">
        <v>14701</v>
      </c>
      <c r="K3708">
        <v>0.87815100000000001</v>
      </c>
      <c r="L3708" s="2">
        <v>4.2412700000000001E-5</v>
      </c>
      <c r="M3708">
        <v>54.671999999999997</v>
      </c>
      <c r="N3708">
        <v>49.012</v>
      </c>
      <c r="O3708">
        <v>54.671999999999997</v>
      </c>
      <c r="P3708">
        <v>-2.0142000000000002</v>
      </c>
      <c r="Q3708">
        <v>77938000</v>
      </c>
      <c r="R3708">
        <v>11</v>
      </c>
      <c r="S3708">
        <v>1.2604213424803901</v>
      </c>
      <c r="T3708">
        <v>5.4932575142160801E-2</v>
      </c>
      <c r="U3708">
        <v>22.616047859191902</v>
      </c>
      <c r="V3708">
        <v>21.1250610351563</v>
      </c>
      <c r="W3708">
        <v>22.7003383636475</v>
      </c>
      <c r="X3708" t="s">
        <v>14844</v>
      </c>
      <c r="Y3708">
        <v>11</v>
      </c>
      <c r="Z3708" t="s">
        <v>14844</v>
      </c>
      <c r="AA3708" t="s">
        <v>14844</v>
      </c>
      <c r="AB3708" t="s">
        <v>14851</v>
      </c>
      <c r="AC3708" t="s">
        <v>14846</v>
      </c>
      <c r="AD3708">
        <v>348</v>
      </c>
      <c r="AE3708" t="s">
        <v>14847</v>
      </c>
      <c r="AF3708" t="s">
        <v>14852</v>
      </c>
      <c r="AH3708">
        <v>3</v>
      </c>
    </row>
    <row r="3709" spans="1:34" x14ac:dyDescent="0.2">
      <c r="A3709">
        <v>0</v>
      </c>
      <c r="B3709">
        <v>0</v>
      </c>
      <c r="C3709">
        <v>0</v>
      </c>
      <c r="D3709" t="s">
        <v>30</v>
      </c>
      <c r="E3709">
        <v>2</v>
      </c>
      <c r="H3709">
        <v>210</v>
      </c>
      <c r="I3709" t="s">
        <v>14701</v>
      </c>
      <c r="K3709">
        <v>0.99124100000000004</v>
      </c>
      <c r="L3709" s="2">
        <v>7.2929300000000001E-33</v>
      </c>
      <c r="M3709">
        <v>169.39</v>
      </c>
      <c r="N3709">
        <v>146.51</v>
      </c>
      <c r="O3709">
        <v>122.53</v>
      </c>
      <c r="P3709">
        <v>0.86250000000000004</v>
      </c>
      <c r="Q3709">
        <v>331350000</v>
      </c>
      <c r="R3709">
        <v>287</v>
      </c>
      <c r="S3709">
        <v>1.1208995808036</v>
      </c>
      <c r="T3709">
        <v>7.2137624861265306E-2</v>
      </c>
      <c r="U3709">
        <v>21.496095657348601</v>
      </c>
      <c r="V3709">
        <v>22.315921783447301</v>
      </c>
      <c r="W3709">
        <v>23.368516921997099</v>
      </c>
      <c r="X3709" t="s">
        <v>2562</v>
      </c>
      <c r="Y3709" t="s">
        <v>2563</v>
      </c>
      <c r="Z3709" t="s">
        <v>2564</v>
      </c>
      <c r="AA3709" t="s">
        <v>2564</v>
      </c>
      <c r="AB3709" t="s">
        <v>2565</v>
      </c>
      <c r="AC3709" t="s">
        <v>2566</v>
      </c>
      <c r="AD3709">
        <v>358</v>
      </c>
      <c r="AE3709" t="s">
        <v>2567</v>
      </c>
      <c r="AF3709" t="s">
        <v>14853</v>
      </c>
      <c r="AH3709" t="s">
        <v>1977</v>
      </c>
    </row>
    <row r="3710" spans="1:34" x14ac:dyDescent="0.2">
      <c r="A3710">
        <v>0</v>
      </c>
      <c r="B3710">
        <v>0</v>
      </c>
      <c r="C3710">
        <v>0</v>
      </c>
      <c r="D3710" t="s">
        <v>30</v>
      </c>
      <c r="E3710">
        <v>2</v>
      </c>
      <c r="H3710">
        <v>210</v>
      </c>
      <c r="I3710" t="s">
        <v>14701</v>
      </c>
      <c r="K3710">
        <v>0.97096300000000002</v>
      </c>
      <c r="L3710" s="2">
        <v>1.26908E-8</v>
      </c>
      <c r="M3710">
        <v>100.95</v>
      </c>
      <c r="N3710">
        <v>79.647000000000006</v>
      </c>
      <c r="O3710">
        <v>80.236000000000004</v>
      </c>
      <c r="P3710">
        <v>-0.32405</v>
      </c>
      <c r="Q3710">
        <v>340980000</v>
      </c>
      <c r="R3710">
        <v>289</v>
      </c>
      <c r="S3710">
        <v>0.89810190466805295</v>
      </c>
      <c r="T3710">
        <v>0.112303893637227</v>
      </c>
      <c r="U3710">
        <v>21.848048210144</v>
      </c>
      <c r="V3710">
        <v>22.9778156280518</v>
      </c>
      <c r="W3710">
        <v>23.368516921997099</v>
      </c>
      <c r="X3710" t="s">
        <v>2562</v>
      </c>
      <c r="Y3710" t="s">
        <v>2569</v>
      </c>
      <c r="Z3710" t="s">
        <v>2564</v>
      </c>
      <c r="AA3710" t="s">
        <v>2564</v>
      </c>
      <c r="AB3710" t="s">
        <v>2570</v>
      </c>
      <c r="AC3710" t="s">
        <v>2571</v>
      </c>
      <c r="AD3710">
        <v>359</v>
      </c>
      <c r="AE3710" t="s">
        <v>2567</v>
      </c>
      <c r="AF3710" t="s">
        <v>14854</v>
      </c>
      <c r="AH3710" t="s">
        <v>1977</v>
      </c>
    </row>
    <row r="3711" spans="1:34" x14ac:dyDescent="0.2">
      <c r="A3711">
        <v>-2.19963455200195</v>
      </c>
      <c r="B3711">
        <v>-1.7101399898529099</v>
      </c>
      <c r="C3711">
        <v>2.19963455200195</v>
      </c>
      <c r="D3711" t="s">
        <v>30</v>
      </c>
      <c r="E3711">
        <v>2</v>
      </c>
      <c r="H3711">
        <v>210</v>
      </c>
      <c r="I3711" t="s">
        <v>14701</v>
      </c>
      <c r="J3711" t="s">
        <v>46</v>
      </c>
      <c r="K3711">
        <v>0.94642199999999999</v>
      </c>
      <c r="L3711" s="2">
        <v>6.0331599999999998E-6</v>
      </c>
      <c r="M3711">
        <v>80.236000000000004</v>
      </c>
      <c r="N3711">
        <v>58.037999999999997</v>
      </c>
      <c r="O3711">
        <v>80.236000000000004</v>
      </c>
      <c r="P3711">
        <v>-0.32405</v>
      </c>
      <c r="Q3711">
        <v>136970000</v>
      </c>
      <c r="R3711">
        <v>297</v>
      </c>
      <c r="S3711">
        <v>2.2726309770831499</v>
      </c>
      <c r="T3711">
        <v>1.1021607605877301E-2</v>
      </c>
      <c r="U3711">
        <v>21.0035705566406</v>
      </c>
      <c r="V3711">
        <v>21.535402297973601</v>
      </c>
      <c r="W3711">
        <v>23.368516921997099</v>
      </c>
      <c r="X3711" t="s">
        <v>2562</v>
      </c>
      <c r="Y3711" t="s">
        <v>14855</v>
      </c>
      <c r="Z3711" t="s">
        <v>2564</v>
      </c>
      <c r="AA3711" t="s">
        <v>2564</v>
      </c>
      <c r="AB3711" t="s">
        <v>14856</v>
      </c>
      <c r="AC3711" t="s">
        <v>2571</v>
      </c>
      <c r="AD3711">
        <v>362</v>
      </c>
      <c r="AE3711" t="s">
        <v>2567</v>
      </c>
      <c r="AF3711" t="s">
        <v>14857</v>
      </c>
      <c r="AG3711" t="s">
        <v>2092</v>
      </c>
      <c r="AH3711" t="s">
        <v>1977</v>
      </c>
    </row>
    <row r="3712" spans="1:34" x14ac:dyDescent="0.2">
      <c r="A3712">
        <v>-1.8805962800979601</v>
      </c>
      <c r="B3712">
        <v>0</v>
      </c>
      <c r="C3712">
        <v>1.8805962800979601</v>
      </c>
      <c r="D3712" t="s">
        <v>30</v>
      </c>
      <c r="E3712">
        <v>2</v>
      </c>
      <c r="H3712">
        <v>216</v>
      </c>
      <c r="I3712" t="s">
        <v>14701</v>
      </c>
      <c r="J3712" t="s">
        <v>46</v>
      </c>
      <c r="K3712">
        <v>0.82648999999999995</v>
      </c>
      <c r="L3712" s="2">
        <v>3.05426E-7</v>
      </c>
      <c r="M3712">
        <v>107.75</v>
      </c>
      <c r="N3712">
        <v>85.63</v>
      </c>
      <c r="O3712">
        <v>85.087000000000003</v>
      </c>
      <c r="P3712">
        <v>-0.82138</v>
      </c>
      <c r="Q3712">
        <v>348740000</v>
      </c>
      <c r="R3712">
        <v>236</v>
      </c>
      <c r="S3712">
        <v>1.79471272815524</v>
      </c>
      <c r="T3712">
        <v>2.1511531638083999E-2</v>
      </c>
      <c r="U3712">
        <v>21.5502061843872</v>
      </c>
      <c r="V3712">
        <v>22.6073398590088</v>
      </c>
      <c r="W3712">
        <v>25.070237159729</v>
      </c>
      <c r="X3712" t="s">
        <v>2598</v>
      </c>
      <c r="Y3712">
        <v>236</v>
      </c>
      <c r="Z3712" t="s">
        <v>2598</v>
      </c>
      <c r="AA3712" t="s">
        <v>2598</v>
      </c>
      <c r="AB3712" t="s">
        <v>14858</v>
      </c>
      <c r="AC3712" t="s">
        <v>14859</v>
      </c>
      <c r="AD3712">
        <v>372</v>
      </c>
      <c r="AE3712" t="s">
        <v>2601</v>
      </c>
      <c r="AF3712" t="s">
        <v>14860</v>
      </c>
      <c r="AG3712" t="s">
        <v>89</v>
      </c>
      <c r="AH3712" t="s">
        <v>1977</v>
      </c>
    </row>
    <row r="3713" spans="1:34" x14ac:dyDescent="0.2">
      <c r="A3713">
        <v>-1.36839807033539</v>
      </c>
      <c r="B3713">
        <v>0</v>
      </c>
      <c r="C3713">
        <v>1.36839807033539</v>
      </c>
      <c r="D3713" t="s">
        <v>30</v>
      </c>
      <c r="E3713">
        <v>2</v>
      </c>
      <c r="H3713">
        <v>216</v>
      </c>
      <c r="I3713" t="s">
        <v>14701</v>
      </c>
      <c r="K3713">
        <v>0.85199400000000003</v>
      </c>
      <c r="L3713" s="2">
        <v>1.0301300000000001E-6</v>
      </c>
      <c r="M3713">
        <v>98.533000000000001</v>
      </c>
      <c r="N3713">
        <v>82.834000000000003</v>
      </c>
      <c r="O3713">
        <v>85.087000000000003</v>
      </c>
      <c r="P3713">
        <v>-0.82138</v>
      </c>
      <c r="Q3713">
        <v>378880000</v>
      </c>
      <c r="R3713">
        <v>237</v>
      </c>
      <c r="S3713">
        <v>1.3008868214486899</v>
      </c>
      <c r="T3713">
        <v>5.0941913915587098E-2</v>
      </c>
      <c r="U3713">
        <v>21.0536212921143</v>
      </c>
      <c r="V3713">
        <v>22.6073398590088</v>
      </c>
      <c r="W3713">
        <v>25.070237159729</v>
      </c>
      <c r="X3713" t="s">
        <v>2598</v>
      </c>
      <c r="Y3713">
        <v>237</v>
      </c>
      <c r="Z3713" t="s">
        <v>2598</v>
      </c>
      <c r="AA3713" t="s">
        <v>2598</v>
      </c>
      <c r="AB3713" t="s">
        <v>14861</v>
      </c>
      <c r="AC3713" t="s">
        <v>14859</v>
      </c>
      <c r="AD3713">
        <v>373</v>
      </c>
      <c r="AE3713" t="s">
        <v>2601</v>
      </c>
      <c r="AF3713" t="s">
        <v>14862</v>
      </c>
      <c r="AG3713" t="s">
        <v>89</v>
      </c>
      <c r="AH3713" t="s">
        <v>1977</v>
      </c>
    </row>
    <row r="3714" spans="1:34" x14ac:dyDescent="0.2">
      <c r="A3714">
        <v>0</v>
      </c>
      <c r="B3714">
        <v>0</v>
      </c>
      <c r="C3714">
        <v>0</v>
      </c>
      <c r="D3714" t="s">
        <v>30</v>
      </c>
      <c r="E3714">
        <v>3</v>
      </c>
      <c r="H3714">
        <v>216</v>
      </c>
      <c r="I3714" t="s">
        <v>14701</v>
      </c>
      <c r="K3714">
        <v>0.99989499999999998</v>
      </c>
      <c r="L3714" s="2">
        <v>2.8503799999999998E-38</v>
      </c>
      <c r="M3714">
        <v>176.21</v>
      </c>
      <c r="N3714">
        <v>139.12</v>
      </c>
      <c r="O3714">
        <v>73.674999999999997</v>
      </c>
      <c r="P3714">
        <v>0.10731</v>
      </c>
      <c r="Q3714">
        <v>1071200000</v>
      </c>
      <c r="R3714">
        <v>245</v>
      </c>
      <c r="S3714">
        <v>1.10081469752994</v>
      </c>
      <c r="T3714">
        <v>7.5057622173595906E-2</v>
      </c>
      <c r="U3714">
        <v>21.951357841491699</v>
      </c>
      <c r="V3714">
        <v>20.5241088867188</v>
      </c>
      <c r="W3714">
        <v>25.212337493896499</v>
      </c>
      <c r="X3714" t="s">
        <v>2598</v>
      </c>
      <c r="Y3714">
        <v>245</v>
      </c>
      <c r="Z3714" t="s">
        <v>2598</v>
      </c>
      <c r="AA3714" t="s">
        <v>2598</v>
      </c>
      <c r="AB3714" t="s">
        <v>2603</v>
      </c>
      <c r="AC3714" t="s">
        <v>2604</v>
      </c>
      <c r="AD3714">
        <v>376</v>
      </c>
      <c r="AE3714" t="s">
        <v>2601</v>
      </c>
      <c r="AF3714" t="s">
        <v>14863</v>
      </c>
      <c r="AH3714" t="s">
        <v>1977</v>
      </c>
    </row>
    <row r="3715" spans="1:34" x14ac:dyDescent="0.2">
      <c r="A3715">
        <v>-2.99307489395142</v>
      </c>
      <c r="B3715">
        <v>2.0366306304931601</v>
      </c>
      <c r="C3715">
        <v>2.99307489395142</v>
      </c>
      <c r="D3715" t="s">
        <v>30</v>
      </c>
      <c r="E3715">
        <v>2</v>
      </c>
      <c r="H3715">
        <v>224</v>
      </c>
      <c r="I3715" t="s">
        <v>14701</v>
      </c>
      <c r="J3715" t="s">
        <v>46</v>
      </c>
      <c r="K3715">
        <v>1</v>
      </c>
      <c r="L3715" s="2">
        <v>3.9702900000000002E-10</v>
      </c>
      <c r="M3715">
        <v>128.63999999999999</v>
      </c>
      <c r="N3715">
        <v>97.251000000000005</v>
      </c>
      <c r="O3715">
        <v>50.826999999999998</v>
      </c>
      <c r="P3715">
        <v>-2.7702</v>
      </c>
      <c r="Q3715">
        <v>5877600000</v>
      </c>
      <c r="R3715">
        <v>782</v>
      </c>
      <c r="S3715">
        <v>2.9690039416508598</v>
      </c>
      <c r="T3715">
        <v>5.1764705882352902E-3</v>
      </c>
      <c r="U3715">
        <v>21.583024978637699</v>
      </c>
      <c r="V3715">
        <v>25.130142211914102</v>
      </c>
      <c r="W3715">
        <v>26.7997531890869</v>
      </c>
      <c r="X3715" t="s">
        <v>2630</v>
      </c>
      <c r="Y3715">
        <v>782</v>
      </c>
      <c r="Z3715" t="s">
        <v>2630</v>
      </c>
      <c r="AA3715" t="s">
        <v>2630</v>
      </c>
      <c r="AB3715" t="s">
        <v>2637</v>
      </c>
      <c r="AC3715" t="s">
        <v>2638</v>
      </c>
      <c r="AD3715">
        <v>396</v>
      </c>
      <c r="AE3715" t="s">
        <v>2633</v>
      </c>
      <c r="AF3715" t="s">
        <v>14864</v>
      </c>
      <c r="AG3715" t="s">
        <v>335</v>
      </c>
      <c r="AH3715" t="s">
        <v>1977</v>
      </c>
    </row>
    <row r="3716" spans="1:34" x14ac:dyDescent="0.2">
      <c r="A3716">
        <v>-2.7497038841247599</v>
      </c>
      <c r="B3716">
        <v>1.87781310081482</v>
      </c>
      <c r="C3716">
        <v>2.7497038841247599</v>
      </c>
      <c r="D3716" t="s">
        <v>30</v>
      </c>
      <c r="E3716">
        <v>2</v>
      </c>
      <c r="H3716">
        <v>224</v>
      </c>
      <c r="I3716" t="s">
        <v>14701</v>
      </c>
      <c r="J3716" t="s">
        <v>46</v>
      </c>
      <c r="K3716">
        <v>1</v>
      </c>
      <c r="L3716">
        <v>1.6291599999999999E-3</v>
      </c>
      <c r="M3716">
        <v>64.587999999999994</v>
      </c>
      <c r="N3716">
        <v>42.561</v>
      </c>
      <c r="O3716">
        <v>50.826999999999998</v>
      </c>
      <c r="P3716">
        <v>-2.7702</v>
      </c>
      <c r="Q3716">
        <v>687270000</v>
      </c>
      <c r="R3716">
        <v>787</v>
      </c>
      <c r="S3716">
        <v>2.7362541175781798</v>
      </c>
      <c r="T3716">
        <v>6.33505154639175E-3</v>
      </c>
      <c r="U3716">
        <v>21.254661560058601</v>
      </c>
      <c r="V3716">
        <v>25.130142211914102</v>
      </c>
      <c r="W3716">
        <v>26.7997531890869</v>
      </c>
      <c r="X3716" t="s">
        <v>2630</v>
      </c>
      <c r="Y3716">
        <v>787</v>
      </c>
      <c r="Z3716" t="s">
        <v>2630</v>
      </c>
      <c r="AA3716" t="s">
        <v>2630</v>
      </c>
      <c r="AB3716" t="s">
        <v>14865</v>
      </c>
      <c r="AC3716" t="s">
        <v>2638</v>
      </c>
      <c r="AD3716">
        <v>397</v>
      </c>
      <c r="AE3716" t="s">
        <v>2633</v>
      </c>
      <c r="AF3716" t="s">
        <v>14866</v>
      </c>
      <c r="AG3716" t="s">
        <v>335</v>
      </c>
      <c r="AH3716">
        <v>3</v>
      </c>
    </row>
    <row r="3717" spans="1:34" x14ac:dyDescent="0.2">
      <c r="A3717">
        <v>-2.75570869445801</v>
      </c>
      <c r="B3717">
        <v>1.8814049959182699</v>
      </c>
      <c r="C3717">
        <v>2.75570869445801</v>
      </c>
      <c r="D3717" t="s">
        <v>30</v>
      </c>
      <c r="E3717">
        <v>2</v>
      </c>
      <c r="H3717">
        <v>224</v>
      </c>
      <c r="I3717" t="s">
        <v>14701</v>
      </c>
      <c r="J3717" t="s">
        <v>46</v>
      </c>
      <c r="K3717">
        <v>1</v>
      </c>
      <c r="L3717" s="2">
        <v>3.9702900000000002E-10</v>
      </c>
      <c r="M3717">
        <v>128.63999999999999</v>
      </c>
      <c r="N3717">
        <v>97.251000000000005</v>
      </c>
      <c r="O3717">
        <v>50.826999999999998</v>
      </c>
      <c r="P3717">
        <v>-2.7702</v>
      </c>
      <c r="Q3717">
        <v>5877600000</v>
      </c>
      <c r="R3717">
        <v>790</v>
      </c>
      <c r="S3717">
        <v>2.7419163412622698</v>
      </c>
      <c r="T3717">
        <v>6.3130659767140999E-3</v>
      </c>
      <c r="U3717">
        <v>21.3016166687012</v>
      </c>
      <c r="V3717">
        <v>25.130142211914102</v>
      </c>
      <c r="W3717">
        <v>26.7997531890869</v>
      </c>
      <c r="X3717" t="s">
        <v>2630</v>
      </c>
      <c r="Y3717">
        <v>790</v>
      </c>
      <c r="Z3717" t="s">
        <v>2630</v>
      </c>
      <c r="AA3717" t="s">
        <v>2630</v>
      </c>
      <c r="AB3717" t="s">
        <v>2640</v>
      </c>
      <c r="AC3717" t="s">
        <v>2638</v>
      </c>
      <c r="AD3717">
        <v>398</v>
      </c>
      <c r="AE3717" t="s">
        <v>2633</v>
      </c>
      <c r="AF3717" t="s">
        <v>14867</v>
      </c>
      <c r="AG3717" t="s">
        <v>335</v>
      </c>
      <c r="AH3717" t="s">
        <v>1977</v>
      </c>
    </row>
    <row r="3718" spans="1:34" x14ac:dyDescent="0.2">
      <c r="A3718">
        <v>0</v>
      </c>
      <c r="B3718">
        <v>-1.65549540519714</v>
      </c>
      <c r="C3718">
        <v>1.65549540519714</v>
      </c>
      <c r="D3718" t="s">
        <v>30</v>
      </c>
      <c r="E3718">
        <v>2</v>
      </c>
      <c r="H3718">
        <v>244</v>
      </c>
      <c r="I3718" t="s">
        <v>14701</v>
      </c>
      <c r="J3718" t="s">
        <v>46</v>
      </c>
      <c r="K3718">
        <v>0.998583</v>
      </c>
      <c r="L3718" s="2">
        <v>7.7939899999999996E-5</v>
      </c>
      <c r="M3718">
        <v>90.385000000000005</v>
      </c>
      <c r="N3718">
        <v>74.992999999999995</v>
      </c>
      <c r="O3718">
        <v>87.16</v>
      </c>
      <c r="P3718">
        <v>-0.22364000000000001</v>
      </c>
      <c r="Q3718">
        <v>367990000</v>
      </c>
      <c r="R3718">
        <v>169</v>
      </c>
      <c r="S3718">
        <v>1.5644611935992401</v>
      </c>
      <c r="T3718">
        <v>3.17762237762238E-2</v>
      </c>
      <c r="U3718">
        <v>24.888936042785598</v>
      </c>
      <c r="V3718">
        <v>24.211484909057599</v>
      </c>
      <c r="W3718">
        <v>25.294806480407701</v>
      </c>
      <c r="X3718" t="s">
        <v>14868</v>
      </c>
      <c r="Y3718" t="s">
        <v>14869</v>
      </c>
      <c r="Z3718" t="s">
        <v>14870</v>
      </c>
      <c r="AA3718" t="s">
        <v>14870</v>
      </c>
      <c r="AB3718" t="s">
        <v>14871</v>
      </c>
      <c r="AC3718" t="s">
        <v>14872</v>
      </c>
      <c r="AD3718">
        <v>432</v>
      </c>
      <c r="AE3718" t="s">
        <v>14873</v>
      </c>
      <c r="AF3718" t="s">
        <v>14874</v>
      </c>
      <c r="AG3718" t="s">
        <v>2433</v>
      </c>
      <c r="AH3718">
        <v>3</v>
      </c>
    </row>
    <row r="3719" spans="1:34" x14ac:dyDescent="0.2">
      <c r="A3719">
        <v>0</v>
      </c>
      <c r="B3719">
        <v>-1.5955281257629399</v>
      </c>
      <c r="C3719">
        <v>1.5955281257629399</v>
      </c>
      <c r="D3719" t="s">
        <v>30</v>
      </c>
      <c r="E3719">
        <v>2</v>
      </c>
      <c r="H3719">
        <v>244</v>
      </c>
      <c r="I3719" t="s">
        <v>14701</v>
      </c>
      <c r="J3719" t="s">
        <v>46</v>
      </c>
      <c r="K3719">
        <v>0.99900999999999995</v>
      </c>
      <c r="L3719" s="2">
        <v>2.2687099999999998E-5</v>
      </c>
      <c r="M3719">
        <v>95.409000000000006</v>
      </c>
      <c r="N3719">
        <v>78.19</v>
      </c>
      <c r="O3719">
        <v>87.16</v>
      </c>
      <c r="P3719">
        <v>-0.22364000000000001</v>
      </c>
      <c r="Q3719">
        <v>429070000</v>
      </c>
      <c r="R3719">
        <v>171</v>
      </c>
      <c r="S3719">
        <v>1.6165535265356801</v>
      </c>
      <c r="T3719">
        <v>2.90362694300518E-2</v>
      </c>
      <c r="U3719">
        <v>24.888936042785598</v>
      </c>
      <c r="V3719">
        <v>24.363792419433601</v>
      </c>
      <c r="W3719">
        <v>25.505888938903801</v>
      </c>
      <c r="X3719" t="s">
        <v>14868</v>
      </c>
      <c r="Y3719" t="s">
        <v>14875</v>
      </c>
      <c r="Z3719" t="s">
        <v>14870</v>
      </c>
      <c r="AA3719" t="s">
        <v>14870</v>
      </c>
      <c r="AB3719" t="s">
        <v>14876</v>
      </c>
      <c r="AC3719" t="s">
        <v>14872</v>
      </c>
      <c r="AD3719">
        <v>433</v>
      </c>
      <c r="AE3719" t="s">
        <v>14873</v>
      </c>
      <c r="AF3719" t="s">
        <v>14877</v>
      </c>
      <c r="AG3719" t="s">
        <v>2433</v>
      </c>
      <c r="AH3719" t="s">
        <v>1977</v>
      </c>
    </row>
    <row r="3720" spans="1:34" x14ac:dyDescent="0.2">
      <c r="A3720">
        <v>0</v>
      </c>
      <c r="B3720">
        <v>0</v>
      </c>
      <c r="C3720">
        <v>0</v>
      </c>
      <c r="D3720" t="s">
        <v>30</v>
      </c>
      <c r="E3720">
        <v>2</v>
      </c>
      <c r="H3720">
        <v>244</v>
      </c>
      <c r="I3720" t="s">
        <v>14701</v>
      </c>
      <c r="K3720">
        <v>0.84907900000000003</v>
      </c>
      <c r="L3720" s="2">
        <v>2.2687099999999998E-5</v>
      </c>
      <c r="M3720">
        <v>95.409000000000006</v>
      </c>
      <c r="N3720">
        <v>78.19</v>
      </c>
      <c r="O3720">
        <v>74.992999999999995</v>
      </c>
      <c r="P3720">
        <v>0.69772999999999996</v>
      </c>
      <c r="Q3720">
        <v>299080000</v>
      </c>
      <c r="R3720">
        <v>179</v>
      </c>
      <c r="S3720">
        <v>0.54780208591761403</v>
      </c>
      <c r="T3720">
        <v>0.24972307692307699</v>
      </c>
      <c r="U3720">
        <v>24.625268936157202</v>
      </c>
      <c r="V3720">
        <v>23.6007080078125</v>
      </c>
      <c r="W3720">
        <v>24.530378341674801</v>
      </c>
      <c r="X3720" t="s">
        <v>14868</v>
      </c>
      <c r="Y3720" t="s">
        <v>14878</v>
      </c>
      <c r="Z3720" t="s">
        <v>14870</v>
      </c>
      <c r="AA3720" t="s">
        <v>14870</v>
      </c>
      <c r="AB3720" t="s">
        <v>14879</v>
      </c>
      <c r="AC3720" t="s">
        <v>14880</v>
      </c>
      <c r="AD3720">
        <v>434</v>
      </c>
      <c r="AE3720" t="s">
        <v>14873</v>
      </c>
      <c r="AF3720" t="s">
        <v>14881</v>
      </c>
      <c r="AH3720" t="s">
        <v>1977</v>
      </c>
    </row>
    <row r="3721" spans="1:34" x14ac:dyDescent="0.2">
      <c r="A3721">
        <v>0</v>
      </c>
      <c r="B3721">
        <v>0</v>
      </c>
      <c r="C3721">
        <v>0</v>
      </c>
      <c r="D3721" t="s">
        <v>30</v>
      </c>
      <c r="E3721">
        <v>2</v>
      </c>
      <c r="H3721">
        <v>249</v>
      </c>
      <c r="I3721" t="s">
        <v>14701</v>
      </c>
      <c r="K3721">
        <v>1</v>
      </c>
      <c r="L3721" s="2">
        <v>3.17069E-5</v>
      </c>
      <c r="M3721">
        <v>96.756</v>
      </c>
      <c r="N3721">
        <v>72.463999999999999</v>
      </c>
      <c r="O3721">
        <v>96.756</v>
      </c>
      <c r="P3721">
        <v>-1.1368</v>
      </c>
      <c r="Q3721">
        <v>2136000000</v>
      </c>
      <c r="R3721">
        <v>742</v>
      </c>
      <c r="S3721">
        <v>1.0999930969695</v>
      </c>
      <c r="T3721">
        <v>7.5183375865840299E-2</v>
      </c>
      <c r="U3721">
        <v>27.074903488159201</v>
      </c>
      <c r="V3721">
        <v>24.3190002441406</v>
      </c>
      <c r="W3721">
        <v>27.7828531265259</v>
      </c>
      <c r="X3721" t="s">
        <v>176</v>
      </c>
      <c r="Y3721" t="s">
        <v>2709</v>
      </c>
      <c r="Z3721" t="s">
        <v>178</v>
      </c>
      <c r="AA3721" t="s">
        <v>178</v>
      </c>
      <c r="AB3721" t="s">
        <v>2710</v>
      </c>
      <c r="AC3721" t="s">
        <v>2711</v>
      </c>
      <c r="AD3721">
        <v>443</v>
      </c>
      <c r="AE3721" t="s">
        <v>181</v>
      </c>
      <c r="AF3721" t="s">
        <v>14882</v>
      </c>
      <c r="AH3721" t="s">
        <v>1977</v>
      </c>
    </row>
    <row r="3722" spans="1:34" x14ac:dyDescent="0.2">
      <c r="A3722">
        <v>0</v>
      </c>
      <c r="B3722">
        <v>0</v>
      </c>
      <c r="C3722">
        <v>0</v>
      </c>
      <c r="D3722" t="s">
        <v>30</v>
      </c>
      <c r="E3722">
        <v>2</v>
      </c>
      <c r="H3722">
        <v>249</v>
      </c>
      <c r="I3722" t="s">
        <v>14701</v>
      </c>
      <c r="K3722">
        <v>1</v>
      </c>
      <c r="L3722" s="2">
        <v>3.17069E-5</v>
      </c>
      <c r="M3722">
        <v>96.756</v>
      </c>
      <c r="N3722">
        <v>72.463999999999999</v>
      </c>
      <c r="O3722">
        <v>96.756</v>
      </c>
      <c r="P3722">
        <v>-1.1368</v>
      </c>
      <c r="Q3722">
        <v>2102600000</v>
      </c>
      <c r="R3722">
        <v>745</v>
      </c>
      <c r="S3722">
        <v>0.66090186565735498</v>
      </c>
      <c r="T3722">
        <v>0.19095042454122199</v>
      </c>
      <c r="U3722">
        <v>27.074903488159201</v>
      </c>
      <c r="V3722">
        <v>24.3190002441406</v>
      </c>
      <c r="W3722">
        <v>27.7828531265259</v>
      </c>
      <c r="X3722" t="s">
        <v>176</v>
      </c>
      <c r="Y3722" t="s">
        <v>2713</v>
      </c>
      <c r="Z3722" t="s">
        <v>178</v>
      </c>
      <c r="AA3722" t="s">
        <v>178</v>
      </c>
      <c r="AB3722" t="s">
        <v>2714</v>
      </c>
      <c r="AC3722" t="s">
        <v>2711</v>
      </c>
      <c r="AD3722">
        <v>444</v>
      </c>
      <c r="AE3722" t="s">
        <v>181</v>
      </c>
      <c r="AF3722" t="s">
        <v>14883</v>
      </c>
      <c r="AH3722" t="s">
        <v>1977</v>
      </c>
    </row>
    <row r="3723" spans="1:34" x14ac:dyDescent="0.2">
      <c r="A3723">
        <v>0</v>
      </c>
      <c r="B3723">
        <v>0</v>
      </c>
      <c r="C3723">
        <v>0</v>
      </c>
      <c r="D3723" t="s">
        <v>30</v>
      </c>
      <c r="E3723">
        <v>2</v>
      </c>
      <c r="H3723">
        <v>249</v>
      </c>
      <c r="I3723" t="s">
        <v>14701</v>
      </c>
      <c r="K3723">
        <v>1</v>
      </c>
      <c r="L3723" s="2">
        <v>3.17069E-5</v>
      </c>
      <c r="M3723">
        <v>96.756</v>
      </c>
      <c r="N3723">
        <v>72.463999999999999</v>
      </c>
      <c r="O3723">
        <v>96.756</v>
      </c>
      <c r="P3723">
        <v>-1.1368</v>
      </c>
      <c r="Q3723">
        <v>1739000000</v>
      </c>
      <c r="R3723">
        <v>746</v>
      </c>
      <c r="S3723">
        <v>0.65079625192491697</v>
      </c>
      <c r="T3723">
        <v>0.19521152800434999</v>
      </c>
      <c r="U3723">
        <v>27.074903488159201</v>
      </c>
      <c r="V3723">
        <v>24.3190002441406</v>
      </c>
      <c r="W3723">
        <v>27.7828531265259</v>
      </c>
      <c r="X3723" t="s">
        <v>176</v>
      </c>
      <c r="Y3723" t="s">
        <v>2716</v>
      </c>
      <c r="Z3723" t="s">
        <v>178</v>
      </c>
      <c r="AA3723" t="s">
        <v>178</v>
      </c>
      <c r="AB3723" t="s">
        <v>2717</v>
      </c>
      <c r="AC3723" t="s">
        <v>2711</v>
      </c>
      <c r="AD3723">
        <v>445</v>
      </c>
      <c r="AE3723" t="s">
        <v>181</v>
      </c>
      <c r="AF3723" t="s">
        <v>14884</v>
      </c>
      <c r="AH3723" t="s">
        <v>1977</v>
      </c>
    </row>
    <row r="3724" spans="1:34" x14ac:dyDescent="0.2">
      <c r="A3724">
        <v>-4.7149944305419904</v>
      </c>
      <c r="B3724">
        <v>-2.8978855609893799</v>
      </c>
      <c r="C3724">
        <v>4.7149944305419904</v>
      </c>
      <c r="D3724" t="s">
        <v>30</v>
      </c>
      <c r="E3724">
        <v>2</v>
      </c>
      <c r="H3724">
        <v>254</v>
      </c>
      <c r="I3724" t="s">
        <v>14701</v>
      </c>
      <c r="J3724" t="s">
        <v>46</v>
      </c>
      <c r="K3724">
        <v>0.99999400000000005</v>
      </c>
      <c r="L3724" s="2">
        <v>3.3112199999999998E-5</v>
      </c>
      <c r="M3724">
        <v>110.97</v>
      </c>
      <c r="N3724">
        <v>83.233000000000004</v>
      </c>
      <c r="O3724">
        <v>110.97</v>
      </c>
      <c r="P3724">
        <v>0.55788000000000004</v>
      </c>
      <c r="Q3724">
        <v>414350000</v>
      </c>
      <c r="R3724">
        <v>178</v>
      </c>
      <c r="S3724">
        <v>4.5991451054572803</v>
      </c>
      <c r="T3724">
        <v>3.2244897959183699E-3</v>
      </c>
      <c r="U3724">
        <v>20.3395433425903</v>
      </c>
      <c r="V3724">
        <v>23.018539428710898</v>
      </c>
      <c r="W3724">
        <v>25.757759094238299</v>
      </c>
      <c r="X3724" t="s">
        <v>184</v>
      </c>
      <c r="Y3724">
        <v>178</v>
      </c>
      <c r="Z3724" t="s">
        <v>184</v>
      </c>
      <c r="AA3724" t="s">
        <v>184</v>
      </c>
      <c r="AB3724" t="s">
        <v>14885</v>
      </c>
      <c r="AC3724" t="s">
        <v>14886</v>
      </c>
      <c r="AD3724">
        <v>451</v>
      </c>
      <c r="AE3724" t="s">
        <v>187</v>
      </c>
      <c r="AF3724" t="s">
        <v>14887</v>
      </c>
      <c r="AG3724" t="s">
        <v>2128</v>
      </c>
      <c r="AH3724">
        <v>3</v>
      </c>
    </row>
    <row r="3725" spans="1:34" x14ac:dyDescent="0.2">
      <c r="A3725">
        <v>-4.2641258239746103</v>
      </c>
      <c r="B3725">
        <v>-2.63749432563782</v>
      </c>
      <c r="C3725">
        <v>4.2641258239746103</v>
      </c>
      <c r="D3725" t="s">
        <v>30</v>
      </c>
      <c r="E3725">
        <v>2</v>
      </c>
      <c r="H3725">
        <v>254</v>
      </c>
      <c r="I3725" t="s">
        <v>14701</v>
      </c>
      <c r="J3725" t="s">
        <v>46</v>
      </c>
      <c r="K3725">
        <v>0.99994400000000006</v>
      </c>
      <c r="L3725" s="2">
        <v>3.3112199999999998E-5</v>
      </c>
      <c r="M3725">
        <v>110.97</v>
      </c>
      <c r="N3725">
        <v>83.233000000000004</v>
      </c>
      <c r="O3725">
        <v>110.97</v>
      </c>
      <c r="P3725">
        <v>0.55788000000000004</v>
      </c>
      <c r="Q3725">
        <v>414350000</v>
      </c>
      <c r="R3725">
        <v>179</v>
      </c>
      <c r="S3725">
        <v>4.1608161187933401</v>
      </c>
      <c r="T3725">
        <v>2.9333333333333299E-3</v>
      </c>
      <c r="U3725">
        <v>20.175380706787099</v>
      </c>
      <c r="V3725">
        <v>23.018539428710898</v>
      </c>
      <c r="W3725">
        <v>25.757759094238299</v>
      </c>
      <c r="X3725" t="s">
        <v>184</v>
      </c>
      <c r="Y3725">
        <v>179</v>
      </c>
      <c r="Z3725" t="s">
        <v>184</v>
      </c>
      <c r="AA3725" t="s">
        <v>184</v>
      </c>
      <c r="AB3725" t="s">
        <v>14888</v>
      </c>
      <c r="AC3725" t="s">
        <v>14886</v>
      </c>
      <c r="AD3725">
        <v>452</v>
      </c>
      <c r="AE3725" t="s">
        <v>187</v>
      </c>
      <c r="AF3725" t="s">
        <v>14889</v>
      </c>
      <c r="AG3725" t="s">
        <v>2128</v>
      </c>
      <c r="AH3725">
        <v>3</v>
      </c>
    </row>
    <row r="3726" spans="1:34" x14ac:dyDescent="0.2">
      <c r="A3726">
        <v>0</v>
      </c>
      <c r="B3726">
        <v>-1.3259586095809901</v>
      </c>
      <c r="C3726">
        <v>1.3259586095809901</v>
      </c>
      <c r="D3726" t="s">
        <v>30</v>
      </c>
      <c r="E3726">
        <v>3</v>
      </c>
      <c r="H3726">
        <v>257</v>
      </c>
      <c r="I3726" t="s">
        <v>14701</v>
      </c>
      <c r="J3726" t="s">
        <v>46</v>
      </c>
      <c r="K3726">
        <v>0.99756</v>
      </c>
      <c r="L3726" s="2">
        <v>2.0743899999999999E-22</v>
      </c>
      <c r="M3726">
        <v>122.5</v>
      </c>
      <c r="N3726">
        <v>115.99</v>
      </c>
      <c r="O3726">
        <v>93.965999999999994</v>
      </c>
      <c r="P3726">
        <v>-2.02</v>
      </c>
      <c r="Q3726">
        <v>9276700000</v>
      </c>
      <c r="R3726">
        <v>14</v>
      </c>
      <c r="S3726">
        <v>1.3787618394590799</v>
      </c>
      <c r="T3726">
        <v>4.3740078499781898E-2</v>
      </c>
      <c r="U3726">
        <v>26.611687660217299</v>
      </c>
      <c r="V3726">
        <v>26.0024738311768</v>
      </c>
      <c r="W3726">
        <v>27.543253898620598</v>
      </c>
      <c r="X3726" t="s">
        <v>2751</v>
      </c>
      <c r="Y3726">
        <v>14</v>
      </c>
      <c r="Z3726" t="s">
        <v>2751</v>
      </c>
      <c r="AA3726" t="s">
        <v>2751</v>
      </c>
      <c r="AB3726" t="s">
        <v>2752</v>
      </c>
      <c r="AC3726" t="s">
        <v>2753</v>
      </c>
      <c r="AD3726">
        <v>462</v>
      </c>
      <c r="AE3726" t="s">
        <v>2754</v>
      </c>
      <c r="AF3726" t="s">
        <v>14890</v>
      </c>
      <c r="AG3726" t="s">
        <v>2433</v>
      </c>
      <c r="AH3726" t="s">
        <v>69</v>
      </c>
    </row>
    <row r="3727" spans="1:34" x14ac:dyDescent="0.2">
      <c r="A3727">
        <v>-1.70643329620361</v>
      </c>
      <c r="B3727">
        <v>0</v>
      </c>
      <c r="C3727">
        <v>1.70643329620361</v>
      </c>
      <c r="D3727" t="s">
        <v>30</v>
      </c>
      <c r="E3727">
        <v>3</v>
      </c>
      <c r="H3727">
        <v>257</v>
      </c>
      <c r="I3727" t="s">
        <v>14701</v>
      </c>
      <c r="J3727" t="s">
        <v>46</v>
      </c>
      <c r="K3727">
        <v>0.99735399999999996</v>
      </c>
      <c r="L3727" s="2">
        <v>4.1462399999999999E-17</v>
      </c>
      <c r="M3727">
        <v>102.01</v>
      </c>
      <c r="N3727">
        <v>95.501999999999995</v>
      </c>
      <c r="O3727">
        <v>93.965999999999994</v>
      </c>
      <c r="P3727">
        <v>-2.02</v>
      </c>
      <c r="Q3727">
        <v>2772900000</v>
      </c>
      <c r="R3727">
        <v>16</v>
      </c>
      <c r="S3727">
        <v>1.6598587768253701</v>
      </c>
      <c r="T3727">
        <v>2.6937466595403501E-2</v>
      </c>
      <c r="U3727">
        <v>20.784528732299801</v>
      </c>
      <c r="V3727">
        <v>21.444250106811499</v>
      </c>
      <c r="W3727">
        <v>24.292640686035199</v>
      </c>
      <c r="X3727" t="s">
        <v>2751</v>
      </c>
      <c r="Y3727">
        <v>16</v>
      </c>
      <c r="Z3727" t="s">
        <v>2751</v>
      </c>
      <c r="AA3727" t="s">
        <v>2751</v>
      </c>
      <c r="AB3727" t="s">
        <v>2756</v>
      </c>
      <c r="AC3727" t="s">
        <v>2753</v>
      </c>
      <c r="AD3727">
        <v>463</v>
      </c>
      <c r="AE3727" t="s">
        <v>2754</v>
      </c>
      <c r="AF3727" t="s">
        <v>14891</v>
      </c>
      <c r="AG3727" t="s">
        <v>89</v>
      </c>
      <c r="AH3727" t="s">
        <v>1977</v>
      </c>
    </row>
    <row r="3728" spans="1:34" x14ac:dyDescent="0.2">
      <c r="A3728">
        <v>0</v>
      </c>
      <c r="B3728">
        <v>-1.4708783626556401</v>
      </c>
      <c r="C3728">
        <v>1.4708783626556401</v>
      </c>
      <c r="D3728" t="s">
        <v>30</v>
      </c>
      <c r="E3728">
        <v>2</v>
      </c>
      <c r="H3728">
        <v>257</v>
      </c>
      <c r="I3728" t="s">
        <v>14701</v>
      </c>
      <c r="J3728" t="s">
        <v>46</v>
      </c>
      <c r="K3728">
        <v>0.86882800000000004</v>
      </c>
      <c r="L3728" s="2">
        <v>7.5100899999999999E-22</v>
      </c>
      <c r="M3728">
        <v>112.08</v>
      </c>
      <c r="N3728">
        <v>105.59</v>
      </c>
      <c r="O3728">
        <v>90.971999999999994</v>
      </c>
      <c r="P3728">
        <v>0.93057999999999996</v>
      </c>
      <c r="Q3728">
        <v>2812300000</v>
      </c>
      <c r="R3728">
        <v>19</v>
      </c>
      <c r="S3728">
        <v>1.39756137159911</v>
      </c>
      <c r="T3728">
        <v>4.2371618625277198E-2</v>
      </c>
      <c r="U3728">
        <v>26.009462356567401</v>
      </c>
      <c r="V3728">
        <v>24.943199157714801</v>
      </c>
      <c r="W3728">
        <v>27.133584022522001</v>
      </c>
      <c r="X3728" t="s">
        <v>2751</v>
      </c>
      <c r="Y3728">
        <v>19</v>
      </c>
      <c r="Z3728" t="s">
        <v>2751</v>
      </c>
      <c r="AA3728" t="s">
        <v>2751</v>
      </c>
      <c r="AB3728" t="s">
        <v>2758</v>
      </c>
      <c r="AC3728" t="s">
        <v>2759</v>
      </c>
      <c r="AD3728">
        <v>464</v>
      </c>
      <c r="AE3728" t="s">
        <v>2754</v>
      </c>
      <c r="AF3728" t="s">
        <v>14892</v>
      </c>
      <c r="AG3728" t="s">
        <v>2433</v>
      </c>
      <c r="AH3728" t="s">
        <v>1977</v>
      </c>
    </row>
    <row r="3729" spans="1:34" x14ac:dyDescent="0.2">
      <c r="A3729">
        <v>-1.9017741680145299</v>
      </c>
      <c r="B3729">
        <v>-2.1578490734100302</v>
      </c>
      <c r="C3729">
        <v>2.1578490734100302</v>
      </c>
      <c r="D3729" t="s">
        <v>30</v>
      </c>
      <c r="E3729">
        <v>3</v>
      </c>
      <c r="H3729">
        <v>271</v>
      </c>
      <c r="I3729" t="s">
        <v>14701</v>
      </c>
      <c r="J3729" t="s">
        <v>46</v>
      </c>
      <c r="K3729">
        <v>0.99999899999999997</v>
      </c>
      <c r="L3729" s="2">
        <v>2.6687300000000001E-5</v>
      </c>
      <c r="M3729">
        <v>68.123000000000005</v>
      </c>
      <c r="N3729">
        <v>48.518999999999998</v>
      </c>
      <c r="O3729">
        <v>68.123000000000005</v>
      </c>
      <c r="P3729">
        <v>0.63683999999999996</v>
      </c>
      <c r="Q3729">
        <v>177300000</v>
      </c>
      <c r="R3729">
        <v>878</v>
      </c>
      <c r="S3729">
        <v>2.3224975468306601</v>
      </c>
      <c r="T3729">
        <v>1.02764811490126E-2</v>
      </c>
      <c r="U3729">
        <v>21.487165451049801</v>
      </c>
      <c r="V3729">
        <v>20.7582893371582</v>
      </c>
      <c r="W3729">
        <v>24.268323898315401</v>
      </c>
      <c r="X3729" t="s">
        <v>2774</v>
      </c>
      <c r="Y3729">
        <v>878</v>
      </c>
      <c r="Z3729" t="s">
        <v>2774</v>
      </c>
      <c r="AA3729" t="s">
        <v>2774</v>
      </c>
      <c r="AB3729" t="s">
        <v>2788</v>
      </c>
      <c r="AC3729" t="s">
        <v>2789</v>
      </c>
      <c r="AD3729">
        <v>487</v>
      </c>
      <c r="AE3729" t="s">
        <v>2777</v>
      </c>
      <c r="AF3729" t="s">
        <v>14893</v>
      </c>
      <c r="AG3729" t="s">
        <v>653</v>
      </c>
      <c r="AH3729" t="s">
        <v>1977</v>
      </c>
    </row>
    <row r="3730" spans="1:34" x14ac:dyDescent="0.2">
      <c r="A3730">
        <v>-2.17190384864807</v>
      </c>
      <c r="B3730">
        <v>-2.0055234432220499</v>
      </c>
      <c r="C3730">
        <v>2.17190384864807</v>
      </c>
      <c r="D3730" t="s">
        <v>30</v>
      </c>
      <c r="E3730">
        <v>3</v>
      </c>
      <c r="H3730">
        <v>271</v>
      </c>
      <c r="I3730" t="s">
        <v>14701</v>
      </c>
      <c r="J3730" t="s">
        <v>46</v>
      </c>
      <c r="K3730">
        <v>0.999973</v>
      </c>
      <c r="L3730" s="2">
        <v>2.6687300000000001E-5</v>
      </c>
      <c r="M3730">
        <v>68.123000000000005</v>
      </c>
      <c r="N3730">
        <v>48.518999999999998</v>
      </c>
      <c r="O3730">
        <v>60.540999999999997</v>
      </c>
      <c r="P3730">
        <v>-1.6487000000000001</v>
      </c>
      <c r="Q3730">
        <v>177300000</v>
      </c>
      <c r="R3730">
        <v>883</v>
      </c>
      <c r="S3730">
        <v>2.3788972695352899</v>
      </c>
      <c r="T3730">
        <v>9.6761904761904806E-3</v>
      </c>
      <c r="U3730">
        <v>21.0549783706665</v>
      </c>
      <c r="V3730">
        <v>20.571468353271499</v>
      </c>
      <c r="W3730">
        <v>24.268323898315401</v>
      </c>
      <c r="X3730" t="s">
        <v>2774</v>
      </c>
      <c r="Y3730">
        <v>883</v>
      </c>
      <c r="Z3730" t="s">
        <v>2774</v>
      </c>
      <c r="AA3730" t="s">
        <v>2774</v>
      </c>
      <c r="AB3730" t="s">
        <v>2791</v>
      </c>
      <c r="AC3730" t="s">
        <v>2792</v>
      </c>
      <c r="AD3730">
        <v>488</v>
      </c>
      <c r="AE3730" t="s">
        <v>2777</v>
      </c>
      <c r="AF3730" t="s">
        <v>14894</v>
      </c>
      <c r="AG3730" t="s">
        <v>653</v>
      </c>
      <c r="AH3730" t="s">
        <v>1977</v>
      </c>
    </row>
    <row r="3731" spans="1:34" x14ac:dyDescent="0.2">
      <c r="A3731">
        <v>-1.3232961893081701</v>
      </c>
      <c r="B3731">
        <v>-1.56927967071533</v>
      </c>
      <c r="C3731">
        <v>1.56927967071533</v>
      </c>
      <c r="D3731" t="s">
        <v>30</v>
      </c>
      <c r="E3731">
        <v>3</v>
      </c>
      <c r="H3731">
        <v>271</v>
      </c>
      <c r="I3731" t="s">
        <v>14701</v>
      </c>
      <c r="J3731" t="s">
        <v>46</v>
      </c>
      <c r="K3731">
        <v>0.99993600000000005</v>
      </c>
      <c r="L3731" s="2">
        <v>2.6687300000000001E-5</v>
      </c>
      <c r="M3731">
        <v>60.540999999999997</v>
      </c>
      <c r="N3731">
        <v>46.81</v>
      </c>
      <c r="O3731">
        <v>60.540999999999997</v>
      </c>
      <c r="P3731">
        <v>-1.6487000000000001</v>
      </c>
      <c r="Q3731">
        <v>78774000</v>
      </c>
      <c r="R3731">
        <v>886</v>
      </c>
      <c r="S3731">
        <v>1.6901171691071899</v>
      </c>
      <c r="T3731">
        <v>2.5785087719298199E-2</v>
      </c>
      <c r="U3731">
        <v>21.742618560791001</v>
      </c>
      <c r="V3731">
        <v>20.270631790161101</v>
      </c>
      <c r="W3731">
        <v>24.268323898315401</v>
      </c>
      <c r="X3731" t="s">
        <v>2774</v>
      </c>
      <c r="Y3731">
        <v>886</v>
      </c>
      <c r="Z3731" t="s">
        <v>2774</v>
      </c>
      <c r="AA3731" t="s">
        <v>2774</v>
      </c>
      <c r="AB3731" t="s">
        <v>14895</v>
      </c>
      <c r="AC3731" t="s">
        <v>2792</v>
      </c>
      <c r="AD3731">
        <v>489</v>
      </c>
      <c r="AE3731" t="s">
        <v>2777</v>
      </c>
      <c r="AF3731" t="s">
        <v>14896</v>
      </c>
      <c r="AG3731" t="s">
        <v>653</v>
      </c>
      <c r="AH3731">
        <v>3</v>
      </c>
    </row>
    <row r="3732" spans="1:34" x14ac:dyDescent="0.2">
      <c r="A3732">
        <v>0</v>
      </c>
      <c r="B3732">
        <v>0</v>
      </c>
      <c r="C3732">
        <v>0</v>
      </c>
      <c r="D3732" t="s">
        <v>30</v>
      </c>
      <c r="E3732">
        <v>4</v>
      </c>
      <c r="H3732">
        <v>271</v>
      </c>
      <c r="I3732" t="s">
        <v>14701</v>
      </c>
      <c r="K3732">
        <v>0.95642499999999997</v>
      </c>
      <c r="L3732" s="2">
        <v>3.1773599999999999E-9</v>
      </c>
      <c r="M3732">
        <v>89.936999999999998</v>
      </c>
      <c r="N3732">
        <v>82.067999999999998</v>
      </c>
      <c r="O3732">
        <v>79.558000000000007</v>
      </c>
      <c r="P3732">
        <v>-0.81516999999999995</v>
      </c>
      <c r="Q3732">
        <v>4712200000</v>
      </c>
      <c r="R3732">
        <v>769</v>
      </c>
      <c r="S3732">
        <v>0.76471704778495997</v>
      </c>
      <c r="T3732">
        <v>0.150966949400409</v>
      </c>
      <c r="U3732">
        <v>28.4424152374268</v>
      </c>
      <c r="V3732">
        <v>27.275508880615199</v>
      </c>
      <c r="W3732">
        <v>28.4466009140015</v>
      </c>
      <c r="X3732" t="s">
        <v>2774</v>
      </c>
      <c r="Y3732">
        <v>769</v>
      </c>
      <c r="Z3732" t="s">
        <v>2774</v>
      </c>
      <c r="AA3732" t="s">
        <v>2774</v>
      </c>
      <c r="AB3732" t="s">
        <v>14897</v>
      </c>
      <c r="AC3732" t="s">
        <v>14898</v>
      </c>
      <c r="AD3732">
        <v>491</v>
      </c>
      <c r="AE3732" t="s">
        <v>2777</v>
      </c>
      <c r="AF3732" t="s">
        <v>14899</v>
      </c>
      <c r="AH3732" t="s">
        <v>9806</v>
      </c>
    </row>
    <row r="3733" spans="1:34" x14ac:dyDescent="0.2">
      <c r="A3733">
        <v>1.96862256526947</v>
      </c>
      <c r="B3733">
        <v>-2.3726425170898402</v>
      </c>
      <c r="C3733">
        <v>2.3726425170898402</v>
      </c>
      <c r="D3733" t="s">
        <v>30</v>
      </c>
      <c r="E3733">
        <v>4</v>
      </c>
      <c r="H3733">
        <v>271</v>
      </c>
      <c r="I3733" t="s">
        <v>14701</v>
      </c>
      <c r="J3733" t="s">
        <v>46</v>
      </c>
      <c r="K3733">
        <v>0.96689400000000003</v>
      </c>
      <c r="L3733" s="2">
        <v>1.46102E-21</v>
      </c>
      <c r="M3733">
        <v>129.32</v>
      </c>
      <c r="N3733">
        <v>119.61</v>
      </c>
      <c r="O3733">
        <v>83.787999999999997</v>
      </c>
      <c r="P3733">
        <v>-0.12044000000000001</v>
      </c>
      <c r="Q3733">
        <v>2490000000</v>
      </c>
      <c r="R3733">
        <v>773</v>
      </c>
      <c r="S3733">
        <v>2.4032764201988002</v>
      </c>
      <c r="T3733">
        <v>9.2649903288201194E-3</v>
      </c>
      <c r="U3733">
        <v>25.152941703796401</v>
      </c>
      <c r="V3733">
        <v>19.950483322143601</v>
      </c>
      <c r="W3733">
        <v>26.145022392272899</v>
      </c>
      <c r="X3733" t="s">
        <v>2774</v>
      </c>
      <c r="Y3733">
        <v>773</v>
      </c>
      <c r="Z3733" t="s">
        <v>2774</v>
      </c>
      <c r="AA3733" t="s">
        <v>2774</v>
      </c>
      <c r="AB3733" t="s">
        <v>2794</v>
      </c>
      <c r="AC3733" t="s">
        <v>2795</v>
      </c>
      <c r="AD3733">
        <v>492</v>
      </c>
      <c r="AE3733" t="s">
        <v>2777</v>
      </c>
      <c r="AF3733" t="s">
        <v>14900</v>
      </c>
      <c r="AG3733" t="s">
        <v>3052</v>
      </c>
      <c r="AH3733" t="s">
        <v>1911</v>
      </c>
    </row>
    <row r="3734" spans="1:34" x14ac:dyDescent="0.2">
      <c r="A3734">
        <v>2.0197672843933101</v>
      </c>
      <c r="B3734">
        <v>-2.5223340988159202</v>
      </c>
      <c r="C3734">
        <v>2.5223340988159202</v>
      </c>
      <c r="D3734" t="s">
        <v>30</v>
      </c>
      <c r="E3734">
        <v>4</v>
      </c>
      <c r="H3734">
        <v>271</v>
      </c>
      <c r="I3734" t="s">
        <v>14701</v>
      </c>
      <c r="J3734" t="s">
        <v>46</v>
      </c>
      <c r="K3734">
        <v>0.92079</v>
      </c>
      <c r="L3734" s="2">
        <v>3.1773599999999999E-9</v>
      </c>
      <c r="M3734">
        <v>89.936999999999998</v>
      </c>
      <c r="N3734">
        <v>82.067999999999998</v>
      </c>
      <c r="O3734">
        <v>81.507000000000005</v>
      </c>
      <c r="P3734">
        <v>-0.53895000000000004</v>
      </c>
      <c r="Q3734">
        <v>3681000000</v>
      </c>
      <c r="R3734">
        <v>777</v>
      </c>
      <c r="S3734">
        <v>2.52627819721911</v>
      </c>
      <c r="T3734">
        <v>7.7424892703862698E-3</v>
      </c>
      <c r="U3734">
        <v>25.152941703796401</v>
      </c>
      <c r="V3734">
        <v>20.204032897949201</v>
      </c>
      <c r="W3734">
        <v>26.3527173995972</v>
      </c>
      <c r="X3734" t="s">
        <v>2774</v>
      </c>
      <c r="Y3734">
        <v>777</v>
      </c>
      <c r="Z3734" t="s">
        <v>2774</v>
      </c>
      <c r="AA3734" t="s">
        <v>2774</v>
      </c>
      <c r="AB3734" t="s">
        <v>14901</v>
      </c>
      <c r="AC3734" t="s">
        <v>14902</v>
      </c>
      <c r="AD3734">
        <v>493</v>
      </c>
      <c r="AE3734" t="s">
        <v>2777</v>
      </c>
      <c r="AF3734" t="s">
        <v>14903</v>
      </c>
      <c r="AG3734" t="s">
        <v>3052</v>
      </c>
      <c r="AH3734" t="s">
        <v>1911</v>
      </c>
    </row>
    <row r="3735" spans="1:34" x14ac:dyDescent="0.2">
      <c r="A3735">
        <v>0</v>
      </c>
      <c r="B3735">
        <v>0</v>
      </c>
      <c r="C3735">
        <v>0</v>
      </c>
      <c r="D3735" t="s">
        <v>30</v>
      </c>
      <c r="E3735">
        <v>4</v>
      </c>
      <c r="H3735">
        <v>277</v>
      </c>
      <c r="I3735" t="s">
        <v>14701</v>
      </c>
      <c r="K3735">
        <v>1</v>
      </c>
      <c r="L3735" s="2">
        <v>1.42176E-44</v>
      </c>
      <c r="M3735">
        <v>154.99</v>
      </c>
      <c r="N3735">
        <v>139.94999999999999</v>
      </c>
      <c r="O3735">
        <v>55.405999999999999</v>
      </c>
      <c r="P3735">
        <v>-0.49114000000000002</v>
      </c>
      <c r="Q3735">
        <v>4599100000</v>
      </c>
      <c r="R3735">
        <v>199</v>
      </c>
      <c r="S3735">
        <v>0.89715448684204002</v>
      </c>
      <c r="T3735">
        <v>0.112517557734894</v>
      </c>
      <c r="U3735">
        <v>20.679497718811</v>
      </c>
      <c r="V3735">
        <v>20.6008110046387</v>
      </c>
      <c r="W3735">
        <v>23.948727607727101</v>
      </c>
      <c r="X3735" t="s">
        <v>2848</v>
      </c>
      <c r="Y3735">
        <v>199</v>
      </c>
      <c r="Z3735" t="s">
        <v>2848</v>
      </c>
      <c r="AA3735" t="s">
        <v>2848</v>
      </c>
      <c r="AB3735" t="s">
        <v>2849</v>
      </c>
      <c r="AC3735" t="s">
        <v>2850</v>
      </c>
      <c r="AD3735">
        <v>515</v>
      </c>
      <c r="AE3735" t="s">
        <v>2851</v>
      </c>
      <c r="AF3735" t="s">
        <v>14904</v>
      </c>
      <c r="AH3735" t="s">
        <v>1977</v>
      </c>
    </row>
    <row r="3736" spans="1:34" x14ac:dyDescent="0.2">
      <c r="A3736">
        <v>0</v>
      </c>
      <c r="B3736">
        <v>0</v>
      </c>
      <c r="C3736">
        <v>0</v>
      </c>
      <c r="D3736" t="s">
        <v>30</v>
      </c>
      <c r="E3736">
        <v>4</v>
      </c>
      <c r="H3736">
        <v>277</v>
      </c>
      <c r="I3736" t="s">
        <v>14701</v>
      </c>
      <c r="K3736">
        <v>1</v>
      </c>
      <c r="L3736" s="2">
        <v>1.42176E-44</v>
      </c>
      <c r="M3736">
        <v>154.99</v>
      </c>
      <c r="N3736">
        <v>139.94999999999999</v>
      </c>
      <c r="O3736">
        <v>55.405999999999999</v>
      </c>
      <c r="P3736">
        <v>-0.49114000000000002</v>
      </c>
      <c r="Q3736">
        <v>4157800000</v>
      </c>
      <c r="R3736">
        <v>201</v>
      </c>
      <c r="S3736">
        <v>0.97784636994538898</v>
      </c>
      <c r="T3736">
        <v>9.5637462235649506E-2</v>
      </c>
      <c r="U3736">
        <v>20.3888835906982</v>
      </c>
      <c r="V3736">
        <v>20.599552154541001</v>
      </c>
      <c r="W3736">
        <v>23.948727607727101</v>
      </c>
      <c r="X3736" t="s">
        <v>2848</v>
      </c>
      <c r="Y3736">
        <v>201</v>
      </c>
      <c r="Z3736" t="s">
        <v>2848</v>
      </c>
      <c r="AA3736" t="s">
        <v>2848</v>
      </c>
      <c r="AB3736" t="s">
        <v>2853</v>
      </c>
      <c r="AC3736" t="s">
        <v>2850</v>
      </c>
      <c r="AD3736">
        <v>516</v>
      </c>
      <c r="AE3736" t="s">
        <v>2851</v>
      </c>
      <c r="AF3736" t="s">
        <v>14905</v>
      </c>
      <c r="AH3736" t="s">
        <v>1977</v>
      </c>
    </row>
    <row r="3737" spans="1:34" x14ac:dyDescent="0.2">
      <c r="A3737">
        <v>-1.6439892053604099</v>
      </c>
      <c r="B3737">
        <v>-2.5288467407226598</v>
      </c>
      <c r="C3737">
        <v>2.5288467407226598</v>
      </c>
      <c r="D3737" t="s">
        <v>30</v>
      </c>
      <c r="E3737">
        <v>3</v>
      </c>
      <c r="H3737">
        <v>297</v>
      </c>
      <c r="I3737" t="s">
        <v>14701</v>
      </c>
      <c r="J3737" t="s">
        <v>46</v>
      </c>
      <c r="K3737">
        <v>0.96212299999999995</v>
      </c>
      <c r="L3737" s="2">
        <v>6.4063600000000002E-8</v>
      </c>
      <c r="M3737">
        <v>64.72</v>
      </c>
      <c r="N3737">
        <v>52.573</v>
      </c>
      <c r="O3737">
        <v>51.494</v>
      </c>
      <c r="P3737">
        <v>2.2673000000000001</v>
      </c>
      <c r="Q3737">
        <v>67232000</v>
      </c>
      <c r="R3737">
        <v>473</v>
      </c>
      <c r="S3737">
        <v>2.5024526251519501</v>
      </c>
      <c r="T3737">
        <v>7.9622641509434003E-3</v>
      </c>
      <c r="U3737">
        <v>20.778118133544901</v>
      </c>
      <c r="V3737">
        <v>20.091098785400401</v>
      </c>
      <c r="W3737">
        <v>22.910396575927699</v>
      </c>
      <c r="X3737" t="s">
        <v>14906</v>
      </c>
      <c r="Y3737" t="s">
        <v>14907</v>
      </c>
      <c r="Z3737" t="s">
        <v>14908</v>
      </c>
      <c r="AA3737" t="s">
        <v>14908</v>
      </c>
      <c r="AB3737" t="s">
        <v>14909</v>
      </c>
      <c r="AC3737" t="s">
        <v>14910</v>
      </c>
      <c r="AD3737">
        <v>542</v>
      </c>
      <c r="AE3737" t="s">
        <v>14911</v>
      </c>
      <c r="AF3737" t="s">
        <v>14912</v>
      </c>
      <c r="AG3737" t="s">
        <v>653</v>
      </c>
      <c r="AH3737" t="s">
        <v>9806</v>
      </c>
    </row>
    <row r="3738" spans="1:34" x14ac:dyDescent="0.2">
      <c r="A3738">
        <v>-1.57570087909698</v>
      </c>
      <c r="B3738">
        <v>-2.1908996105194101</v>
      </c>
      <c r="C3738">
        <v>2.1908996105194101</v>
      </c>
      <c r="D3738" t="s">
        <v>30</v>
      </c>
      <c r="E3738">
        <v>3</v>
      </c>
      <c r="H3738">
        <v>297</v>
      </c>
      <c r="I3738" t="s">
        <v>14701</v>
      </c>
      <c r="J3738" t="s">
        <v>46</v>
      </c>
      <c r="K3738">
        <v>0.95160100000000003</v>
      </c>
      <c r="L3738" s="2">
        <v>6.4063600000000002E-8</v>
      </c>
      <c r="M3738">
        <v>64.72</v>
      </c>
      <c r="N3738">
        <v>52.573</v>
      </c>
      <c r="O3738">
        <v>46.186</v>
      </c>
      <c r="P3738">
        <v>-0.55247999999999997</v>
      </c>
      <c r="Q3738">
        <v>67232000</v>
      </c>
      <c r="R3738">
        <v>484</v>
      </c>
      <c r="S3738">
        <v>2.2204777204305999</v>
      </c>
      <c r="T3738">
        <v>1.1778329197684E-2</v>
      </c>
      <c r="U3738">
        <v>21.0389966964722</v>
      </c>
      <c r="V3738">
        <v>20.225736618041999</v>
      </c>
      <c r="W3738">
        <v>22.910396575927699</v>
      </c>
      <c r="X3738" t="s">
        <v>14906</v>
      </c>
      <c r="Y3738" t="s">
        <v>14913</v>
      </c>
      <c r="Z3738" t="s">
        <v>14908</v>
      </c>
      <c r="AA3738" t="s">
        <v>14908</v>
      </c>
      <c r="AB3738" t="s">
        <v>14914</v>
      </c>
      <c r="AC3738" t="s">
        <v>14915</v>
      </c>
      <c r="AD3738">
        <v>543</v>
      </c>
      <c r="AE3738" t="s">
        <v>14911</v>
      </c>
      <c r="AF3738" t="s">
        <v>14916</v>
      </c>
      <c r="AG3738" t="s">
        <v>653</v>
      </c>
      <c r="AH3738" t="s">
        <v>9806</v>
      </c>
    </row>
    <row r="3739" spans="1:34" x14ac:dyDescent="0.2">
      <c r="A3739">
        <v>-2.5729029178619398</v>
      </c>
      <c r="B3739">
        <v>-1.5986918210983301</v>
      </c>
      <c r="C3739">
        <v>2.5729029178619398</v>
      </c>
      <c r="D3739" t="s">
        <v>30</v>
      </c>
      <c r="E3739">
        <v>3</v>
      </c>
      <c r="H3739">
        <v>297</v>
      </c>
      <c r="I3739" t="s">
        <v>14701</v>
      </c>
      <c r="J3739" t="s">
        <v>46</v>
      </c>
      <c r="K3739">
        <v>0.95160800000000001</v>
      </c>
      <c r="L3739" s="2">
        <v>2.3886099999999998E-7</v>
      </c>
      <c r="M3739">
        <v>58.436</v>
      </c>
      <c r="N3739">
        <v>52.405999999999999</v>
      </c>
      <c r="O3739">
        <v>46.186</v>
      </c>
      <c r="P3739">
        <v>-0.55247999999999997</v>
      </c>
      <c r="Q3739">
        <v>42294000</v>
      </c>
      <c r="R3739">
        <v>486</v>
      </c>
      <c r="S3739">
        <v>2.5285553198394499</v>
      </c>
      <c r="T3739">
        <v>7.7330462863293902E-3</v>
      </c>
      <c r="U3739">
        <v>19.996745109558098</v>
      </c>
      <c r="V3739">
        <v>20.360338211059599</v>
      </c>
      <c r="W3739">
        <v>22.189712524414102</v>
      </c>
      <c r="X3739" t="s">
        <v>14906</v>
      </c>
      <c r="Y3739" t="s">
        <v>14917</v>
      </c>
      <c r="Z3739" t="s">
        <v>14908</v>
      </c>
      <c r="AA3739" t="s">
        <v>14908</v>
      </c>
      <c r="AB3739" t="s">
        <v>14918</v>
      </c>
      <c r="AC3739" t="s">
        <v>14915</v>
      </c>
      <c r="AD3739">
        <v>544</v>
      </c>
      <c r="AE3739" t="s">
        <v>14911</v>
      </c>
      <c r="AF3739" t="s">
        <v>14919</v>
      </c>
      <c r="AG3739" t="s">
        <v>2092</v>
      </c>
      <c r="AH3739" t="s">
        <v>9806</v>
      </c>
    </row>
    <row r="3740" spans="1:34" x14ac:dyDescent="0.2">
      <c r="A3740">
        <v>0</v>
      </c>
      <c r="B3740">
        <v>-2.3403186798095699</v>
      </c>
      <c r="C3740">
        <v>2.3403186798095699</v>
      </c>
      <c r="D3740" t="s">
        <v>30</v>
      </c>
      <c r="E3740">
        <v>3</v>
      </c>
      <c r="H3740">
        <v>297</v>
      </c>
      <c r="I3740" t="s">
        <v>14701</v>
      </c>
      <c r="J3740" t="s">
        <v>46</v>
      </c>
      <c r="K3740">
        <v>0.81558699999999995</v>
      </c>
      <c r="L3740" s="2">
        <v>6.4063600000000002E-8</v>
      </c>
      <c r="M3740">
        <v>64.72</v>
      </c>
      <c r="N3740">
        <v>52.573</v>
      </c>
      <c r="O3740">
        <v>55.3</v>
      </c>
      <c r="P3740">
        <v>2.3100999999999998</v>
      </c>
      <c r="Q3740">
        <v>35249000</v>
      </c>
      <c r="R3740">
        <v>489</v>
      </c>
      <c r="S3740">
        <v>2.2640665993968101</v>
      </c>
      <c r="T3740">
        <v>1.11738382099828E-2</v>
      </c>
      <c r="U3740">
        <v>21.525790214538599</v>
      </c>
      <c r="V3740">
        <v>20.164670944213899</v>
      </c>
      <c r="W3740">
        <v>22.707557678222699</v>
      </c>
      <c r="X3740" t="s">
        <v>14906</v>
      </c>
      <c r="Y3740" t="s">
        <v>14920</v>
      </c>
      <c r="Z3740" t="s">
        <v>14908</v>
      </c>
      <c r="AA3740" t="s">
        <v>14908</v>
      </c>
      <c r="AB3740" t="s">
        <v>14921</v>
      </c>
      <c r="AC3740" t="s">
        <v>14922</v>
      </c>
      <c r="AD3740">
        <v>545</v>
      </c>
      <c r="AE3740" t="s">
        <v>14911</v>
      </c>
      <c r="AF3740" t="s">
        <v>14923</v>
      </c>
      <c r="AG3740" t="s">
        <v>2433</v>
      </c>
      <c r="AH3740">
        <v>3</v>
      </c>
    </row>
    <row r="3741" spans="1:34" x14ac:dyDescent="0.2">
      <c r="A3741">
        <v>-2.7481665611267099</v>
      </c>
      <c r="B3741">
        <v>-2.4145889282226598</v>
      </c>
      <c r="C3741">
        <v>2.7481665611267099</v>
      </c>
      <c r="D3741" t="s">
        <v>30</v>
      </c>
      <c r="E3741">
        <v>3</v>
      </c>
      <c r="H3741">
        <v>297</v>
      </c>
      <c r="I3741" t="s">
        <v>14701</v>
      </c>
      <c r="J3741" t="s">
        <v>46</v>
      </c>
      <c r="K3741">
        <v>0.80232099999999995</v>
      </c>
      <c r="L3741" s="2">
        <v>2.3886099999999998E-7</v>
      </c>
      <c r="M3741">
        <v>58.436</v>
      </c>
      <c r="N3741">
        <v>47.02</v>
      </c>
      <c r="O3741">
        <v>46.186</v>
      </c>
      <c r="P3741">
        <v>-0.55247999999999997</v>
      </c>
      <c r="Q3741">
        <v>31982000</v>
      </c>
      <c r="R3741">
        <v>490</v>
      </c>
      <c r="S3741">
        <v>2.9139258259044598</v>
      </c>
      <c r="T3741">
        <v>5.4848484848484796E-3</v>
      </c>
      <c r="U3741">
        <v>20.3793334960938</v>
      </c>
      <c r="V3741">
        <v>20.538202285766602</v>
      </c>
      <c r="W3741">
        <v>22.189712524414102</v>
      </c>
      <c r="X3741" t="s">
        <v>14906</v>
      </c>
      <c r="Y3741" t="s">
        <v>14924</v>
      </c>
      <c r="Z3741" t="s">
        <v>14908</v>
      </c>
      <c r="AA3741" t="s">
        <v>14908</v>
      </c>
      <c r="AB3741" t="s">
        <v>14925</v>
      </c>
      <c r="AC3741" t="s">
        <v>14915</v>
      </c>
      <c r="AD3741">
        <v>546</v>
      </c>
      <c r="AE3741" t="s">
        <v>14911</v>
      </c>
      <c r="AF3741" t="s">
        <v>14926</v>
      </c>
      <c r="AG3741" t="s">
        <v>2092</v>
      </c>
      <c r="AH3741" t="s">
        <v>9806</v>
      </c>
    </row>
    <row r="3742" spans="1:34" x14ac:dyDescent="0.2">
      <c r="A3742">
        <v>2.1111373901367201</v>
      </c>
      <c r="B3742">
        <v>-2.36347579956055</v>
      </c>
      <c r="C3742">
        <v>2.36347579956055</v>
      </c>
      <c r="D3742" t="s">
        <v>30</v>
      </c>
      <c r="E3742">
        <v>2</v>
      </c>
      <c r="H3742">
        <v>308</v>
      </c>
      <c r="I3742" t="s">
        <v>14701</v>
      </c>
      <c r="J3742" t="s">
        <v>46</v>
      </c>
      <c r="K3742">
        <v>0.99992999999999999</v>
      </c>
      <c r="L3742">
        <v>4.5310199999999999E-4</v>
      </c>
      <c r="M3742">
        <v>108.09</v>
      </c>
      <c r="N3742">
        <v>69.334000000000003</v>
      </c>
      <c r="O3742">
        <v>91.626000000000005</v>
      </c>
      <c r="P3742">
        <v>-0.12987000000000001</v>
      </c>
      <c r="Q3742">
        <v>17420000000</v>
      </c>
      <c r="R3742">
        <v>155</v>
      </c>
      <c r="S3742">
        <v>2.4515249353835</v>
      </c>
      <c r="T3742">
        <v>8.6265060240963906E-3</v>
      </c>
      <c r="U3742">
        <v>30.014389038085898</v>
      </c>
      <c r="V3742">
        <v>28.546756744384801</v>
      </c>
      <c r="W3742">
        <v>30.043641090393098</v>
      </c>
      <c r="X3742" t="s">
        <v>2893</v>
      </c>
      <c r="Y3742" t="s">
        <v>2894</v>
      </c>
      <c r="Z3742" t="s">
        <v>216</v>
      </c>
      <c r="AA3742" t="s">
        <v>216</v>
      </c>
      <c r="AB3742" t="s">
        <v>2895</v>
      </c>
      <c r="AC3742" t="s">
        <v>2896</v>
      </c>
      <c r="AD3742">
        <v>553</v>
      </c>
      <c r="AE3742" t="s">
        <v>2897</v>
      </c>
      <c r="AF3742" t="s">
        <v>14927</v>
      </c>
      <c r="AG3742" t="s">
        <v>3052</v>
      </c>
      <c r="AH3742" t="s">
        <v>1977</v>
      </c>
    </row>
    <row r="3743" spans="1:34" x14ac:dyDescent="0.2">
      <c r="A3743">
        <v>2.1111373901367201</v>
      </c>
      <c r="B3743">
        <v>-2.36347579956055</v>
      </c>
      <c r="C3743">
        <v>2.36347579956055</v>
      </c>
      <c r="D3743" t="s">
        <v>30</v>
      </c>
      <c r="E3743">
        <v>2</v>
      </c>
      <c r="H3743">
        <v>308</v>
      </c>
      <c r="I3743" t="s">
        <v>14701</v>
      </c>
      <c r="J3743" t="s">
        <v>46</v>
      </c>
      <c r="K3743">
        <v>0.99860700000000002</v>
      </c>
      <c r="L3743">
        <v>5.9119499999999998E-4</v>
      </c>
      <c r="M3743">
        <v>94.691999999999993</v>
      </c>
      <c r="N3743">
        <v>57.991</v>
      </c>
      <c r="O3743">
        <v>91.626000000000005</v>
      </c>
      <c r="P3743">
        <v>-0.12987000000000001</v>
      </c>
      <c r="Q3743">
        <v>17299000000</v>
      </c>
      <c r="R3743">
        <v>157</v>
      </c>
      <c r="S3743">
        <v>2.4515249353835</v>
      </c>
      <c r="T3743">
        <v>8.6178535606820494E-3</v>
      </c>
      <c r="U3743">
        <v>30.014389038085898</v>
      </c>
      <c r="V3743">
        <v>28.546756744384801</v>
      </c>
      <c r="W3743">
        <v>30.043641090393098</v>
      </c>
      <c r="X3743" t="s">
        <v>2893</v>
      </c>
      <c r="Y3743" t="s">
        <v>14928</v>
      </c>
      <c r="Z3743" t="s">
        <v>216</v>
      </c>
      <c r="AA3743" t="s">
        <v>216</v>
      </c>
      <c r="AB3743" t="s">
        <v>14929</v>
      </c>
      <c r="AC3743" t="s">
        <v>2896</v>
      </c>
      <c r="AD3743">
        <v>554</v>
      </c>
      <c r="AE3743" t="s">
        <v>2897</v>
      </c>
      <c r="AF3743" t="s">
        <v>14930</v>
      </c>
      <c r="AG3743" t="s">
        <v>3052</v>
      </c>
      <c r="AH3743" t="s">
        <v>1977</v>
      </c>
    </row>
    <row r="3744" spans="1:34" x14ac:dyDescent="0.2">
      <c r="A3744">
        <v>0</v>
      </c>
      <c r="B3744">
        <v>-2.21456027030945</v>
      </c>
      <c r="C3744">
        <v>2.21456027030945</v>
      </c>
      <c r="D3744" t="s">
        <v>30</v>
      </c>
      <c r="E3744">
        <v>3</v>
      </c>
      <c r="H3744">
        <v>308</v>
      </c>
      <c r="I3744" t="s">
        <v>14701</v>
      </c>
      <c r="J3744" t="s">
        <v>46</v>
      </c>
      <c r="K3744">
        <v>0.99825799999999998</v>
      </c>
      <c r="L3744">
        <v>6.2333600000000005E-4</v>
      </c>
      <c r="M3744">
        <v>102.53</v>
      </c>
      <c r="N3744">
        <v>79.007000000000005</v>
      </c>
      <c r="O3744">
        <v>83.313999999999993</v>
      </c>
      <c r="P3744">
        <v>-0.3075</v>
      </c>
      <c r="Q3744">
        <v>2313800000</v>
      </c>
      <c r="R3744">
        <v>159</v>
      </c>
      <c r="S3744">
        <v>2.11826297113697</v>
      </c>
      <c r="T3744">
        <v>1.3335375191424199E-2</v>
      </c>
      <c r="U3744">
        <v>24.766706466674801</v>
      </c>
      <c r="V3744">
        <v>23.554498672485401</v>
      </c>
      <c r="W3744">
        <v>25.783084869384801</v>
      </c>
      <c r="X3744" t="s">
        <v>2893</v>
      </c>
      <c r="Y3744" t="s">
        <v>2899</v>
      </c>
      <c r="Z3744" t="s">
        <v>216</v>
      </c>
      <c r="AA3744" t="s">
        <v>216</v>
      </c>
      <c r="AB3744" t="s">
        <v>2900</v>
      </c>
      <c r="AC3744" t="s">
        <v>2901</v>
      </c>
      <c r="AD3744">
        <v>555</v>
      </c>
      <c r="AE3744" t="s">
        <v>2897</v>
      </c>
      <c r="AF3744" t="s">
        <v>14931</v>
      </c>
      <c r="AG3744" t="s">
        <v>2433</v>
      </c>
      <c r="AH3744" t="s">
        <v>1977</v>
      </c>
    </row>
    <row r="3745" spans="1:34" x14ac:dyDescent="0.2">
      <c r="A3745">
        <v>0</v>
      </c>
      <c r="B3745">
        <v>0</v>
      </c>
      <c r="C3745">
        <v>0</v>
      </c>
      <c r="D3745" t="s">
        <v>30</v>
      </c>
      <c r="E3745">
        <v>2</v>
      </c>
      <c r="H3745">
        <v>340</v>
      </c>
      <c r="I3745" t="s">
        <v>14701</v>
      </c>
      <c r="K3745">
        <v>1</v>
      </c>
      <c r="L3745">
        <v>5.4129499999999997E-3</v>
      </c>
      <c r="M3745">
        <v>71.221000000000004</v>
      </c>
      <c r="N3745">
        <v>27.263000000000002</v>
      </c>
      <c r="O3745">
        <v>42.061</v>
      </c>
      <c r="P3745">
        <v>-0.84338999999999997</v>
      </c>
      <c r="Q3745">
        <v>149070000</v>
      </c>
      <c r="R3745">
        <v>150</v>
      </c>
      <c r="S3745">
        <v>0.66640617687846904</v>
      </c>
      <c r="T3745">
        <v>0.18893417791242101</v>
      </c>
      <c r="U3745">
        <v>22.315025329589801</v>
      </c>
      <c r="V3745">
        <v>21.085767745971701</v>
      </c>
      <c r="W3745">
        <v>21.193296432495099</v>
      </c>
      <c r="X3745" t="s">
        <v>14932</v>
      </c>
      <c r="Y3745" t="s">
        <v>14933</v>
      </c>
      <c r="Z3745" t="s">
        <v>14934</v>
      </c>
      <c r="AA3745" t="s">
        <v>14934</v>
      </c>
      <c r="AB3745" t="s">
        <v>14935</v>
      </c>
      <c r="AC3745" t="s">
        <v>14936</v>
      </c>
      <c r="AD3745">
        <v>610</v>
      </c>
      <c r="AE3745" t="s">
        <v>14937</v>
      </c>
      <c r="AF3745" t="s">
        <v>14938</v>
      </c>
      <c r="AH3745" t="s">
        <v>9806</v>
      </c>
    </row>
    <row r="3746" spans="1:34" x14ac:dyDescent="0.2">
      <c r="A3746">
        <v>0</v>
      </c>
      <c r="B3746">
        <v>0</v>
      </c>
      <c r="C3746">
        <v>0</v>
      </c>
      <c r="D3746" t="s">
        <v>30</v>
      </c>
      <c r="E3746">
        <v>2</v>
      </c>
      <c r="H3746">
        <v>340</v>
      </c>
      <c r="I3746" t="s">
        <v>14701</v>
      </c>
      <c r="K3746">
        <v>1</v>
      </c>
      <c r="L3746">
        <v>5.4129499999999997E-3</v>
      </c>
      <c r="M3746">
        <v>71.221000000000004</v>
      </c>
      <c r="N3746">
        <v>27.263000000000002</v>
      </c>
      <c r="O3746">
        <v>42.061</v>
      </c>
      <c r="P3746">
        <v>-0.84338999999999997</v>
      </c>
      <c r="Q3746">
        <v>234400000</v>
      </c>
      <c r="R3746">
        <v>152</v>
      </c>
      <c r="S3746">
        <v>0.30847097569459397</v>
      </c>
      <c r="T3746">
        <v>0.45138743572546403</v>
      </c>
      <c r="U3746">
        <v>23.3278951644897</v>
      </c>
      <c r="V3746">
        <v>22.719230651855501</v>
      </c>
      <c r="W3746">
        <v>22.1271781921387</v>
      </c>
      <c r="X3746" t="s">
        <v>14932</v>
      </c>
      <c r="Y3746" t="s">
        <v>14939</v>
      </c>
      <c r="Z3746" t="s">
        <v>14934</v>
      </c>
      <c r="AA3746" t="s">
        <v>14934</v>
      </c>
      <c r="AB3746" t="s">
        <v>14940</v>
      </c>
      <c r="AC3746" t="s">
        <v>14936</v>
      </c>
      <c r="AD3746">
        <v>611</v>
      </c>
      <c r="AE3746" t="s">
        <v>14937</v>
      </c>
      <c r="AF3746" t="s">
        <v>14941</v>
      </c>
      <c r="AH3746" t="s">
        <v>9806</v>
      </c>
    </row>
    <row r="3747" spans="1:34" x14ac:dyDescent="0.2">
      <c r="A3747">
        <v>0</v>
      </c>
      <c r="B3747">
        <v>0</v>
      </c>
      <c r="C3747">
        <v>0</v>
      </c>
      <c r="D3747" t="s">
        <v>30</v>
      </c>
      <c r="E3747">
        <v>2</v>
      </c>
      <c r="H3747">
        <v>340</v>
      </c>
      <c r="I3747" t="s">
        <v>14701</v>
      </c>
      <c r="K3747">
        <v>1</v>
      </c>
      <c r="L3747">
        <v>5.4129499999999997E-3</v>
      </c>
      <c r="M3747">
        <v>71.221000000000004</v>
      </c>
      <c r="N3747">
        <v>27.263000000000002</v>
      </c>
      <c r="O3747">
        <v>42.061</v>
      </c>
      <c r="P3747">
        <v>-0.84338999999999997</v>
      </c>
      <c r="Q3747">
        <v>234400000</v>
      </c>
      <c r="R3747">
        <v>154</v>
      </c>
      <c r="S3747">
        <v>0.38425530691823101</v>
      </c>
      <c r="T3747">
        <v>0.37368913857677899</v>
      </c>
      <c r="U3747">
        <v>23.3278951644897</v>
      </c>
      <c r="V3747">
        <v>22.719230651855501</v>
      </c>
      <c r="W3747">
        <v>21.829915046691902</v>
      </c>
      <c r="X3747" t="s">
        <v>14932</v>
      </c>
      <c r="Y3747" t="s">
        <v>14942</v>
      </c>
      <c r="Z3747" t="s">
        <v>14934</v>
      </c>
      <c r="AA3747" t="s">
        <v>14934</v>
      </c>
      <c r="AB3747" t="s">
        <v>14943</v>
      </c>
      <c r="AC3747" t="s">
        <v>14936</v>
      </c>
      <c r="AD3747">
        <v>612</v>
      </c>
      <c r="AE3747" t="s">
        <v>14937</v>
      </c>
      <c r="AF3747" t="s">
        <v>14944</v>
      </c>
      <c r="AH3747" t="s">
        <v>9806</v>
      </c>
    </row>
    <row r="3748" spans="1:34" x14ac:dyDescent="0.2">
      <c r="A3748">
        <v>0</v>
      </c>
      <c r="B3748">
        <v>0</v>
      </c>
      <c r="C3748">
        <v>0</v>
      </c>
      <c r="D3748" t="s">
        <v>30</v>
      </c>
      <c r="E3748">
        <v>2</v>
      </c>
      <c r="H3748">
        <v>340</v>
      </c>
      <c r="I3748" t="s">
        <v>14701</v>
      </c>
      <c r="K3748">
        <v>1</v>
      </c>
      <c r="L3748">
        <v>8.21706E-3</v>
      </c>
      <c r="M3748">
        <v>62.633000000000003</v>
      </c>
      <c r="N3748">
        <v>16.225999999999999</v>
      </c>
      <c r="O3748">
        <v>42.061</v>
      </c>
      <c r="P3748">
        <v>-0.84338999999999997</v>
      </c>
      <c r="Q3748">
        <v>196730000</v>
      </c>
      <c r="R3748">
        <v>156</v>
      </c>
      <c r="S3748">
        <v>0.27005817955799899</v>
      </c>
      <c r="T3748">
        <v>0.49823544857768098</v>
      </c>
      <c r="U3748">
        <v>22.848889350891099</v>
      </c>
      <c r="V3748">
        <v>22.719230651855501</v>
      </c>
      <c r="W3748">
        <v>21.708800315856902</v>
      </c>
      <c r="X3748" t="s">
        <v>14932</v>
      </c>
      <c r="Y3748" t="s">
        <v>14945</v>
      </c>
      <c r="Z3748" t="s">
        <v>14934</v>
      </c>
      <c r="AA3748" t="s">
        <v>14934</v>
      </c>
      <c r="AB3748" t="s">
        <v>14946</v>
      </c>
      <c r="AC3748" t="s">
        <v>14936</v>
      </c>
      <c r="AD3748">
        <v>613</v>
      </c>
      <c r="AE3748" t="s">
        <v>14937</v>
      </c>
      <c r="AF3748" t="s">
        <v>14947</v>
      </c>
      <c r="AH3748" t="s">
        <v>9806</v>
      </c>
    </row>
    <row r="3749" spans="1:34" x14ac:dyDescent="0.2">
      <c r="A3749">
        <v>0</v>
      </c>
      <c r="B3749">
        <v>0</v>
      </c>
      <c r="C3749">
        <v>0</v>
      </c>
      <c r="D3749" t="s">
        <v>30</v>
      </c>
      <c r="E3749">
        <v>3</v>
      </c>
      <c r="H3749">
        <v>341</v>
      </c>
      <c r="I3749" t="s">
        <v>14701</v>
      </c>
      <c r="K3749">
        <v>1</v>
      </c>
      <c r="L3749">
        <v>2.7859899999999998E-4</v>
      </c>
      <c r="M3749">
        <v>78.233999999999995</v>
      </c>
      <c r="N3749">
        <v>58.494</v>
      </c>
      <c r="O3749">
        <v>40.348999999999997</v>
      </c>
      <c r="P3749">
        <v>0.40942000000000001</v>
      </c>
      <c r="Q3749">
        <v>279320000</v>
      </c>
      <c r="R3749">
        <v>18</v>
      </c>
      <c r="S3749">
        <v>0.83485579612174199</v>
      </c>
      <c r="T3749">
        <v>0.12837389984825501</v>
      </c>
      <c r="U3749">
        <v>23.695255279541001</v>
      </c>
      <c r="V3749">
        <v>21.6951084136963</v>
      </c>
      <c r="W3749">
        <v>23.323668479919402</v>
      </c>
      <c r="X3749" t="s">
        <v>14948</v>
      </c>
      <c r="Y3749">
        <v>18</v>
      </c>
      <c r="Z3749" t="s">
        <v>14948</v>
      </c>
      <c r="AA3749" t="s">
        <v>14948</v>
      </c>
      <c r="AB3749" t="s">
        <v>14949</v>
      </c>
      <c r="AC3749" t="s">
        <v>14950</v>
      </c>
      <c r="AD3749">
        <v>614</v>
      </c>
      <c r="AE3749" t="s">
        <v>14951</v>
      </c>
      <c r="AF3749" t="s">
        <v>14952</v>
      </c>
      <c r="AH3749" t="s">
        <v>9806</v>
      </c>
    </row>
    <row r="3750" spans="1:34" x14ac:dyDescent="0.2">
      <c r="A3750">
        <v>0</v>
      </c>
      <c r="B3750">
        <v>0</v>
      </c>
      <c r="C3750">
        <v>0</v>
      </c>
      <c r="D3750" t="s">
        <v>30</v>
      </c>
      <c r="E3750">
        <v>3</v>
      </c>
      <c r="H3750">
        <v>341</v>
      </c>
      <c r="I3750" t="s">
        <v>14701</v>
      </c>
      <c r="K3750">
        <v>1</v>
      </c>
      <c r="L3750">
        <v>2.7859899999999998E-4</v>
      </c>
      <c r="M3750">
        <v>78.233999999999995</v>
      </c>
      <c r="N3750">
        <v>58.494</v>
      </c>
      <c r="O3750">
        <v>40.348999999999997</v>
      </c>
      <c r="P3750">
        <v>0.40942000000000001</v>
      </c>
      <c r="Q3750">
        <v>279320000</v>
      </c>
      <c r="R3750">
        <v>20</v>
      </c>
      <c r="S3750">
        <v>0.73133692683333595</v>
      </c>
      <c r="T3750">
        <v>0.162770904925544</v>
      </c>
      <c r="U3750">
        <v>23.695255279541001</v>
      </c>
      <c r="V3750">
        <v>21.6951084136963</v>
      </c>
      <c r="W3750">
        <v>22.657306671142599</v>
      </c>
      <c r="X3750" t="s">
        <v>14948</v>
      </c>
      <c r="Y3750">
        <v>20</v>
      </c>
      <c r="Z3750" t="s">
        <v>14948</v>
      </c>
      <c r="AA3750" t="s">
        <v>14948</v>
      </c>
      <c r="AB3750" t="s">
        <v>14953</v>
      </c>
      <c r="AC3750" t="s">
        <v>14950</v>
      </c>
      <c r="AD3750">
        <v>615</v>
      </c>
      <c r="AE3750" t="s">
        <v>14951</v>
      </c>
      <c r="AF3750" t="s">
        <v>14954</v>
      </c>
      <c r="AH3750" t="s">
        <v>9806</v>
      </c>
    </row>
    <row r="3751" spans="1:34" x14ac:dyDescent="0.2">
      <c r="A3751">
        <v>0</v>
      </c>
      <c r="B3751">
        <v>0</v>
      </c>
      <c r="C3751">
        <v>0</v>
      </c>
      <c r="D3751" t="s">
        <v>30</v>
      </c>
      <c r="E3751">
        <v>3</v>
      </c>
      <c r="H3751">
        <v>341</v>
      </c>
      <c r="I3751" t="s">
        <v>14701</v>
      </c>
      <c r="K3751">
        <v>1</v>
      </c>
      <c r="L3751">
        <v>2.7859899999999998E-4</v>
      </c>
      <c r="M3751">
        <v>78.233999999999995</v>
      </c>
      <c r="N3751">
        <v>58.494</v>
      </c>
      <c r="O3751">
        <v>40.348999999999997</v>
      </c>
      <c r="P3751">
        <v>0.40942000000000001</v>
      </c>
      <c r="Q3751">
        <v>263770000</v>
      </c>
      <c r="R3751">
        <v>24</v>
      </c>
      <c r="S3751">
        <v>0.54723145270669404</v>
      </c>
      <c r="T3751">
        <v>0.25008356831581602</v>
      </c>
      <c r="U3751">
        <v>22.029686927795399</v>
      </c>
      <c r="V3751">
        <v>22.388191223144499</v>
      </c>
      <c r="W3751">
        <v>23.693616867065401</v>
      </c>
      <c r="X3751" t="s">
        <v>14948</v>
      </c>
      <c r="Y3751">
        <v>24</v>
      </c>
      <c r="Z3751" t="s">
        <v>14948</v>
      </c>
      <c r="AA3751" t="s">
        <v>14948</v>
      </c>
      <c r="AB3751" t="s">
        <v>14955</v>
      </c>
      <c r="AC3751" t="s">
        <v>14950</v>
      </c>
      <c r="AD3751">
        <v>616</v>
      </c>
      <c r="AE3751" t="s">
        <v>14951</v>
      </c>
      <c r="AF3751" t="s">
        <v>14956</v>
      </c>
      <c r="AH3751" t="s">
        <v>9806</v>
      </c>
    </row>
    <row r="3752" spans="1:34" x14ac:dyDescent="0.2">
      <c r="A3752">
        <v>0</v>
      </c>
      <c r="B3752">
        <v>0</v>
      </c>
      <c r="C3752">
        <v>0</v>
      </c>
      <c r="D3752" t="s">
        <v>30</v>
      </c>
      <c r="E3752">
        <v>3</v>
      </c>
      <c r="H3752">
        <v>341</v>
      </c>
      <c r="I3752" t="s">
        <v>14701</v>
      </c>
      <c r="K3752">
        <v>1</v>
      </c>
      <c r="L3752">
        <v>3.3568600000000002E-4</v>
      </c>
      <c r="M3752">
        <v>75.682000000000002</v>
      </c>
      <c r="N3752">
        <v>55.255000000000003</v>
      </c>
      <c r="O3752">
        <v>40.348999999999997</v>
      </c>
      <c r="P3752">
        <v>0.40942000000000001</v>
      </c>
      <c r="Q3752">
        <v>192340000</v>
      </c>
      <c r="R3752">
        <v>26</v>
      </c>
      <c r="S3752">
        <v>0.213644505096548</v>
      </c>
      <c r="T3752">
        <v>0.57558068614993696</v>
      </c>
      <c r="U3752">
        <v>22.029686927795399</v>
      </c>
      <c r="V3752">
        <v>22.388191223144499</v>
      </c>
      <c r="W3752">
        <v>23.1094264984131</v>
      </c>
      <c r="X3752" t="s">
        <v>14948</v>
      </c>
      <c r="Y3752">
        <v>26</v>
      </c>
      <c r="Z3752" t="s">
        <v>14948</v>
      </c>
      <c r="AA3752" t="s">
        <v>14948</v>
      </c>
      <c r="AB3752" t="s">
        <v>14957</v>
      </c>
      <c r="AC3752" t="s">
        <v>14950</v>
      </c>
      <c r="AD3752">
        <v>617</v>
      </c>
      <c r="AE3752" t="s">
        <v>14951</v>
      </c>
      <c r="AF3752" t="s">
        <v>14958</v>
      </c>
      <c r="AH3752" t="s">
        <v>9806</v>
      </c>
    </row>
    <row r="3753" spans="1:34" x14ac:dyDescent="0.2">
      <c r="A3753">
        <v>-1.9212551116943399</v>
      </c>
      <c r="B3753">
        <v>-2.3555939197540301</v>
      </c>
      <c r="C3753">
        <v>2.3555939197540301</v>
      </c>
      <c r="D3753" t="s">
        <v>30</v>
      </c>
      <c r="E3753">
        <v>2</v>
      </c>
      <c r="H3753">
        <v>352</v>
      </c>
      <c r="I3753" t="s">
        <v>14701</v>
      </c>
      <c r="J3753" t="s">
        <v>46</v>
      </c>
      <c r="K3753">
        <v>0.99947600000000003</v>
      </c>
      <c r="L3753">
        <v>1.25031E-4</v>
      </c>
      <c r="M3753">
        <v>89.507000000000005</v>
      </c>
      <c r="N3753">
        <v>62.536999999999999</v>
      </c>
      <c r="O3753">
        <v>73.885000000000005</v>
      </c>
      <c r="P3753">
        <v>0.43157000000000001</v>
      </c>
      <c r="Q3753">
        <v>2724300000</v>
      </c>
      <c r="R3753">
        <v>81</v>
      </c>
      <c r="S3753">
        <v>2.45917245203053</v>
      </c>
      <c r="T3753">
        <v>8.5691056910569101E-3</v>
      </c>
      <c r="U3753">
        <v>22.570401191711401</v>
      </c>
      <c r="V3753">
        <v>21.623476028442401</v>
      </c>
      <c r="W3753">
        <v>25.3275260925293</v>
      </c>
      <c r="X3753" t="s">
        <v>3006</v>
      </c>
      <c r="Y3753" t="s">
        <v>3007</v>
      </c>
      <c r="Z3753" t="s">
        <v>3008</v>
      </c>
      <c r="AA3753" t="s">
        <v>3008</v>
      </c>
      <c r="AB3753" t="s">
        <v>3009</v>
      </c>
      <c r="AC3753" t="s">
        <v>3010</v>
      </c>
      <c r="AD3753">
        <v>636</v>
      </c>
      <c r="AE3753" t="s">
        <v>3011</v>
      </c>
      <c r="AF3753" t="s">
        <v>14959</v>
      </c>
      <c r="AG3753" t="s">
        <v>653</v>
      </c>
      <c r="AH3753" t="s">
        <v>1977</v>
      </c>
    </row>
    <row r="3754" spans="1:34" x14ac:dyDescent="0.2">
      <c r="A3754">
        <v>-1.63843214511871</v>
      </c>
      <c r="B3754">
        <v>-2.3698525428771999</v>
      </c>
      <c r="C3754">
        <v>2.3698525428771999</v>
      </c>
      <c r="D3754" t="s">
        <v>30</v>
      </c>
      <c r="E3754">
        <v>2</v>
      </c>
      <c r="H3754">
        <v>352</v>
      </c>
      <c r="I3754" t="s">
        <v>14701</v>
      </c>
      <c r="J3754" t="s">
        <v>46</v>
      </c>
      <c r="K3754">
        <v>0.99954299999999996</v>
      </c>
      <c r="L3754">
        <v>5.7351699999999995E-4</v>
      </c>
      <c r="M3754">
        <v>73.885000000000005</v>
      </c>
      <c r="N3754">
        <v>47.765999999999998</v>
      </c>
      <c r="O3754">
        <v>73.885000000000005</v>
      </c>
      <c r="P3754">
        <v>0.43157000000000001</v>
      </c>
      <c r="Q3754">
        <v>504780000</v>
      </c>
      <c r="R3754">
        <v>82</v>
      </c>
      <c r="S3754">
        <v>2.3751673575929302</v>
      </c>
      <c r="T3754">
        <v>9.6452830188679308E-3</v>
      </c>
      <c r="U3754">
        <v>22.570401191711401</v>
      </c>
      <c r="V3754">
        <v>21.135583877563501</v>
      </c>
      <c r="W3754">
        <v>25.3275260925293</v>
      </c>
      <c r="X3754" t="s">
        <v>3006</v>
      </c>
      <c r="Y3754" t="s">
        <v>14960</v>
      </c>
      <c r="Z3754" t="s">
        <v>3008</v>
      </c>
      <c r="AA3754" t="s">
        <v>3008</v>
      </c>
      <c r="AB3754" t="s">
        <v>14961</v>
      </c>
      <c r="AC3754" t="s">
        <v>3010</v>
      </c>
      <c r="AD3754">
        <v>637</v>
      </c>
      <c r="AE3754" t="s">
        <v>3011</v>
      </c>
      <c r="AF3754" t="s">
        <v>14962</v>
      </c>
      <c r="AG3754" t="s">
        <v>653</v>
      </c>
      <c r="AH3754" t="s">
        <v>1977</v>
      </c>
    </row>
    <row r="3755" spans="1:34" x14ac:dyDescent="0.2">
      <c r="A3755">
        <v>-1.6520192623138401</v>
      </c>
      <c r="B3755">
        <v>-2.3497800827026398</v>
      </c>
      <c r="C3755">
        <v>2.3497800827026398</v>
      </c>
      <c r="D3755" t="s">
        <v>30</v>
      </c>
      <c r="E3755">
        <v>2</v>
      </c>
      <c r="H3755">
        <v>352</v>
      </c>
      <c r="I3755" t="s">
        <v>14701</v>
      </c>
      <c r="J3755" t="s">
        <v>46</v>
      </c>
      <c r="K3755">
        <v>0.99828099999999997</v>
      </c>
      <c r="L3755">
        <v>1.25031E-4</v>
      </c>
      <c r="M3755">
        <v>89.507000000000005</v>
      </c>
      <c r="N3755">
        <v>62.536999999999999</v>
      </c>
      <c r="O3755">
        <v>73.885000000000005</v>
      </c>
      <c r="P3755">
        <v>0.43157000000000001</v>
      </c>
      <c r="Q3755">
        <v>2636700000</v>
      </c>
      <c r="R3755">
        <v>83</v>
      </c>
      <c r="S3755">
        <v>2.36366584173029</v>
      </c>
      <c r="T3755">
        <v>9.7769447047797598E-3</v>
      </c>
      <c r="U3755">
        <v>22.570401191711401</v>
      </c>
      <c r="V3755">
        <v>21.135583877563501</v>
      </c>
      <c r="W3755">
        <v>25.144925117492701</v>
      </c>
      <c r="X3755" t="s">
        <v>3006</v>
      </c>
      <c r="Y3755" t="s">
        <v>3013</v>
      </c>
      <c r="Z3755" t="s">
        <v>3008</v>
      </c>
      <c r="AA3755" t="s">
        <v>3008</v>
      </c>
      <c r="AB3755" t="s">
        <v>3014</v>
      </c>
      <c r="AC3755" t="s">
        <v>3010</v>
      </c>
      <c r="AD3755">
        <v>638</v>
      </c>
      <c r="AE3755" t="s">
        <v>3011</v>
      </c>
      <c r="AF3755" t="s">
        <v>14963</v>
      </c>
      <c r="AG3755" t="s">
        <v>653</v>
      </c>
      <c r="AH3755" t="s">
        <v>1977</v>
      </c>
    </row>
    <row r="3756" spans="1:34" x14ac:dyDescent="0.2">
      <c r="A3756">
        <v>0</v>
      </c>
      <c r="B3756">
        <v>0</v>
      </c>
      <c r="C3756">
        <v>0</v>
      </c>
      <c r="D3756" t="s">
        <v>30</v>
      </c>
      <c r="E3756">
        <v>3</v>
      </c>
      <c r="H3756">
        <v>382</v>
      </c>
      <c r="I3756" t="s">
        <v>14701</v>
      </c>
      <c r="K3756">
        <v>0.95529500000000001</v>
      </c>
      <c r="L3756" s="2">
        <v>4.8784899999999999E-7</v>
      </c>
      <c r="M3756">
        <v>67.283000000000001</v>
      </c>
      <c r="N3756">
        <v>55.823</v>
      </c>
      <c r="O3756">
        <v>67.283000000000001</v>
      </c>
      <c r="P3756">
        <v>-0.20523</v>
      </c>
      <c r="Q3756">
        <v>275160000</v>
      </c>
      <c r="R3756">
        <v>139</v>
      </c>
      <c r="S3756">
        <v>0.55472457462442104</v>
      </c>
      <c r="T3756">
        <v>0.24530933401902799</v>
      </c>
      <c r="U3756">
        <v>23.725601196289102</v>
      </c>
      <c r="V3756">
        <v>21.240797042846701</v>
      </c>
      <c r="W3756">
        <v>23.430980682373001</v>
      </c>
      <c r="X3756" t="s">
        <v>3077</v>
      </c>
      <c r="Y3756">
        <v>139</v>
      </c>
      <c r="Z3756" t="s">
        <v>3077</v>
      </c>
      <c r="AA3756" t="s">
        <v>3077</v>
      </c>
      <c r="AB3756" t="s">
        <v>3078</v>
      </c>
      <c r="AC3756" t="s">
        <v>3079</v>
      </c>
      <c r="AD3756">
        <v>672</v>
      </c>
      <c r="AE3756" t="s">
        <v>3080</v>
      </c>
      <c r="AF3756" t="s">
        <v>14964</v>
      </c>
      <c r="AH3756" t="s">
        <v>1977</v>
      </c>
    </row>
    <row r="3757" spans="1:34" x14ac:dyDescent="0.2">
      <c r="A3757">
        <v>0</v>
      </c>
      <c r="B3757">
        <v>0</v>
      </c>
      <c r="C3757">
        <v>0</v>
      </c>
      <c r="D3757" t="s">
        <v>30</v>
      </c>
      <c r="E3757">
        <v>3</v>
      </c>
      <c r="H3757">
        <v>386</v>
      </c>
      <c r="I3757" t="s">
        <v>14701</v>
      </c>
      <c r="K3757">
        <v>0.99590599999999996</v>
      </c>
      <c r="L3757">
        <v>4.2168000000000001E-4</v>
      </c>
      <c r="M3757">
        <v>72.421000000000006</v>
      </c>
      <c r="N3757">
        <v>49.985999999999997</v>
      </c>
      <c r="O3757">
        <v>42.122999999999998</v>
      </c>
      <c r="P3757">
        <v>0.53769</v>
      </c>
      <c r="Q3757">
        <v>134410000</v>
      </c>
      <c r="R3757">
        <v>172</v>
      </c>
      <c r="S3757">
        <v>0.76316498408240196</v>
      </c>
      <c r="T3757">
        <v>0.15138353765324</v>
      </c>
      <c r="U3757">
        <v>21.714087486267101</v>
      </c>
      <c r="V3757">
        <v>20.6807975769043</v>
      </c>
      <c r="W3757">
        <v>23.357130050659201</v>
      </c>
      <c r="X3757" t="s">
        <v>261</v>
      </c>
      <c r="Y3757" t="s">
        <v>10168</v>
      </c>
      <c r="Z3757" t="s">
        <v>263</v>
      </c>
      <c r="AA3757" t="s">
        <v>263</v>
      </c>
      <c r="AB3757" t="s">
        <v>14965</v>
      </c>
      <c r="AC3757" t="s">
        <v>13283</v>
      </c>
      <c r="AD3757">
        <v>682</v>
      </c>
      <c r="AE3757" t="s">
        <v>266</v>
      </c>
      <c r="AF3757" t="s">
        <v>14966</v>
      </c>
      <c r="AH3757" t="s">
        <v>1977</v>
      </c>
    </row>
    <row r="3758" spans="1:34" x14ac:dyDescent="0.2">
      <c r="A3758">
        <v>0</v>
      </c>
      <c r="B3758">
        <v>0</v>
      </c>
      <c r="C3758">
        <v>0</v>
      </c>
      <c r="D3758" t="s">
        <v>30</v>
      </c>
      <c r="E3758">
        <v>3</v>
      </c>
      <c r="H3758">
        <v>386</v>
      </c>
      <c r="I3758" t="s">
        <v>14701</v>
      </c>
      <c r="K3758">
        <v>0.98497699999999999</v>
      </c>
      <c r="L3758">
        <v>1.6555000000000001E-4</v>
      </c>
      <c r="M3758">
        <v>85.230999999999995</v>
      </c>
      <c r="N3758">
        <v>62.795999999999999</v>
      </c>
      <c r="O3758">
        <v>85.230999999999995</v>
      </c>
      <c r="P3758">
        <v>2.0705</v>
      </c>
      <c r="Q3758">
        <v>211610000</v>
      </c>
      <c r="R3758">
        <v>178</v>
      </c>
      <c r="S3758">
        <v>1.0035188933951</v>
      </c>
      <c r="T3758">
        <v>9.09347900307272E-2</v>
      </c>
      <c r="U3758">
        <v>21.714087486267101</v>
      </c>
      <c r="V3758">
        <v>20.664976119995099</v>
      </c>
      <c r="W3758">
        <v>23.357130050659201</v>
      </c>
      <c r="X3758" t="s">
        <v>261</v>
      </c>
      <c r="Y3758" t="s">
        <v>3100</v>
      </c>
      <c r="Z3758" t="s">
        <v>263</v>
      </c>
      <c r="AA3758" t="s">
        <v>263</v>
      </c>
      <c r="AB3758" t="s">
        <v>3101</v>
      </c>
      <c r="AC3758" t="s">
        <v>3102</v>
      </c>
      <c r="AD3758">
        <v>684</v>
      </c>
      <c r="AE3758" t="s">
        <v>266</v>
      </c>
      <c r="AF3758" t="s">
        <v>14967</v>
      </c>
      <c r="AH3758" t="s">
        <v>1977</v>
      </c>
    </row>
    <row r="3759" spans="1:34" x14ac:dyDescent="0.2">
      <c r="A3759">
        <v>1.93212938308716</v>
      </c>
      <c r="B3759">
        <v>-1.93212938308716</v>
      </c>
      <c r="C3759">
        <v>0</v>
      </c>
      <c r="D3759" t="s">
        <v>30</v>
      </c>
      <c r="E3759">
        <v>3</v>
      </c>
      <c r="H3759">
        <v>386</v>
      </c>
      <c r="I3759" t="s">
        <v>14701</v>
      </c>
      <c r="J3759" t="s">
        <v>46</v>
      </c>
      <c r="K3759">
        <v>1</v>
      </c>
      <c r="L3759" s="2">
        <v>2.69589E-23</v>
      </c>
      <c r="M3759">
        <v>192.78</v>
      </c>
      <c r="N3759">
        <v>171.79</v>
      </c>
      <c r="O3759">
        <v>80.412000000000006</v>
      </c>
      <c r="P3759">
        <v>-0.44328000000000001</v>
      </c>
      <c r="Q3759">
        <v>953070000</v>
      </c>
      <c r="R3759">
        <v>223</v>
      </c>
      <c r="S3759">
        <v>1.8341014057551399</v>
      </c>
      <c r="T3759">
        <v>2.0321167883211699E-2</v>
      </c>
      <c r="U3759">
        <v>26.219640731811499</v>
      </c>
      <c r="V3759">
        <v>25.138212203979499</v>
      </c>
      <c r="W3759">
        <v>25.629745483398398</v>
      </c>
      <c r="X3759" t="s">
        <v>261</v>
      </c>
      <c r="Y3759" t="s">
        <v>14968</v>
      </c>
      <c r="Z3759" t="s">
        <v>263</v>
      </c>
      <c r="AA3759" t="s">
        <v>263</v>
      </c>
      <c r="AB3759" t="s">
        <v>14969</v>
      </c>
      <c r="AC3759" t="s">
        <v>3106</v>
      </c>
      <c r="AD3759">
        <v>685</v>
      </c>
      <c r="AE3759" t="s">
        <v>266</v>
      </c>
      <c r="AF3759" t="s">
        <v>14970</v>
      </c>
      <c r="AG3759" t="s">
        <v>260</v>
      </c>
      <c r="AH3759" t="s">
        <v>1977</v>
      </c>
    </row>
    <row r="3760" spans="1:34" x14ac:dyDescent="0.2">
      <c r="A3760">
        <v>1.93212938308716</v>
      </c>
      <c r="B3760">
        <v>-1.93212938308716</v>
      </c>
      <c r="C3760">
        <v>0</v>
      </c>
      <c r="D3760" t="s">
        <v>30</v>
      </c>
      <c r="E3760">
        <v>3</v>
      </c>
      <c r="H3760">
        <v>386</v>
      </c>
      <c r="I3760" t="s">
        <v>14701</v>
      </c>
      <c r="J3760" t="s">
        <v>46</v>
      </c>
      <c r="K3760">
        <v>1</v>
      </c>
      <c r="L3760" s="2">
        <v>4.0447899999999997E-27</v>
      </c>
      <c r="M3760">
        <v>203.93</v>
      </c>
      <c r="N3760">
        <v>186.7</v>
      </c>
      <c r="O3760">
        <v>80.412000000000006</v>
      </c>
      <c r="P3760">
        <v>-0.44328000000000001</v>
      </c>
      <c r="Q3760">
        <v>3209300000</v>
      </c>
      <c r="R3760">
        <v>225</v>
      </c>
      <c r="S3760">
        <v>1.8341014057551399</v>
      </c>
      <c r="T3760">
        <v>2.03335362142422E-2</v>
      </c>
      <c r="U3760">
        <v>26.219640731811499</v>
      </c>
      <c r="V3760">
        <v>25.138212203979499</v>
      </c>
      <c r="W3760">
        <v>25.629745483398398</v>
      </c>
      <c r="X3760" t="s">
        <v>261</v>
      </c>
      <c r="Y3760" t="s">
        <v>3104</v>
      </c>
      <c r="Z3760" t="s">
        <v>263</v>
      </c>
      <c r="AA3760" t="s">
        <v>263</v>
      </c>
      <c r="AB3760" t="s">
        <v>3105</v>
      </c>
      <c r="AC3760" t="s">
        <v>3106</v>
      </c>
      <c r="AD3760">
        <v>686</v>
      </c>
      <c r="AE3760" t="s">
        <v>266</v>
      </c>
      <c r="AF3760" t="s">
        <v>14971</v>
      </c>
      <c r="AG3760" t="s">
        <v>260</v>
      </c>
      <c r="AH3760" t="s">
        <v>1977</v>
      </c>
    </row>
    <row r="3761" spans="1:34" x14ac:dyDescent="0.2">
      <c r="A3761">
        <v>1.93212938308716</v>
      </c>
      <c r="B3761">
        <v>-1.93212938308716</v>
      </c>
      <c r="C3761">
        <v>0</v>
      </c>
      <c r="D3761" t="s">
        <v>30</v>
      </c>
      <c r="E3761">
        <v>3</v>
      </c>
      <c r="H3761">
        <v>386</v>
      </c>
      <c r="I3761" t="s">
        <v>14701</v>
      </c>
      <c r="J3761" t="s">
        <v>46</v>
      </c>
      <c r="K3761">
        <v>1</v>
      </c>
      <c r="L3761" s="2">
        <v>4.0447899999999997E-27</v>
      </c>
      <c r="M3761">
        <v>203.93</v>
      </c>
      <c r="N3761">
        <v>186.7</v>
      </c>
      <c r="O3761">
        <v>80.412000000000006</v>
      </c>
      <c r="P3761">
        <v>-0.44328000000000001</v>
      </c>
      <c r="Q3761">
        <v>3473900000</v>
      </c>
      <c r="R3761">
        <v>233</v>
      </c>
      <c r="S3761">
        <v>1.8341014057551399</v>
      </c>
      <c r="T3761">
        <v>2.0345919610231401E-2</v>
      </c>
      <c r="U3761">
        <v>26.219640731811499</v>
      </c>
      <c r="V3761">
        <v>25.138212203979499</v>
      </c>
      <c r="W3761">
        <v>25.629745483398398</v>
      </c>
      <c r="X3761" t="s">
        <v>261</v>
      </c>
      <c r="Y3761" t="s">
        <v>3108</v>
      </c>
      <c r="Z3761" t="s">
        <v>263</v>
      </c>
      <c r="AA3761" t="s">
        <v>263</v>
      </c>
      <c r="AB3761" t="s">
        <v>3109</v>
      </c>
      <c r="AC3761" t="s">
        <v>3106</v>
      </c>
      <c r="AD3761">
        <v>687</v>
      </c>
      <c r="AE3761" t="s">
        <v>266</v>
      </c>
      <c r="AF3761" t="s">
        <v>14972</v>
      </c>
      <c r="AG3761" t="s">
        <v>260</v>
      </c>
      <c r="AH3761" t="s">
        <v>1977</v>
      </c>
    </row>
    <row r="3762" spans="1:34" x14ac:dyDescent="0.2">
      <c r="A3762">
        <v>0</v>
      </c>
      <c r="B3762">
        <v>-2.0639777183532702</v>
      </c>
      <c r="C3762">
        <v>2.0639777183532702</v>
      </c>
      <c r="D3762" t="s">
        <v>30</v>
      </c>
      <c r="E3762">
        <v>2</v>
      </c>
      <c r="H3762">
        <v>386</v>
      </c>
      <c r="I3762" t="s">
        <v>14701</v>
      </c>
      <c r="J3762" t="s">
        <v>46</v>
      </c>
      <c r="K3762">
        <v>1</v>
      </c>
      <c r="L3762">
        <v>1.15193E-3</v>
      </c>
      <c r="M3762">
        <v>54.222999999999999</v>
      </c>
      <c r="N3762">
        <v>44.472999999999999</v>
      </c>
      <c r="O3762">
        <v>43.296999999999997</v>
      </c>
      <c r="P3762">
        <v>0.10621999999999999</v>
      </c>
      <c r="Q3762">
        <v>412820000</v>
      </c>
      <c r="R3762">
        <v>297</v>
      </c>
      <c r="S3762">
        <v>2.00680319009067</v>
      </c>
      <c r="T3762">
        <v>1.5586013986014001E-2</v>
      </c>
      <c r="U3762">
        <v>21.756324768066399</v>
      </c>
      <c r="V3762">
        <v>20.5765571594238</v>
      </c>
      <c r="W3762">
        <v>23.060482025146499</v>
      </c>
      <c r="X3762" t="s">
        <v>261</v>
      </c>
      <c r="Y3762" t="s">
        <v>4561</v>
      </c>
      <c r="Z3762" t="s">
        <v>263</v>
      </c>
      <c r="AA3762" t="s">
        <v>263</v>
      </c>
      <c r="AB3762" t="s">
        <v>14973</v>
      </c>
      <c r="AC3762" t="s">
        <v>14974</v>
      </c>
      <c r="AD3762">
        <v>690</v>
      </c>
      <c r="AE3762" t="s">
        <v>266</v>
      </c>
      <c r="AF3762" t="s">
        <v>14975</v>
      </c>
      <c r="AG3762" t="s">
        <v>2433</v>
      </c>
      <c r="AH3762" t="s">
        <v>1977</v>
      </c>
    </row>
    <row r="3763" spans="1:34" x14ac:dyDescent="0.2">
      <c r="A3763">
        <v>0</v>
      </c>
      <c r="B3763">
        <v>-2.3551402091979998</v>
      </c>
      <c r="C3763">
        <v>2.3551402091979998</v>
      </c>
      <c r="D3763" t="s">
        <v>30</v>
      </c>
      <c r="E3763">
        <v>2</v>
      </c>
      <c r="H3763">
        <v>386</v>
      </c>
      <c r="I3763" t="s">
        <v>14701</v>
      </c>
      <c r="J3763" t="s">
        <v>46</v>
      </c>
      <c r="K3763">
        <v>1</v>
      </c>
      <c r="L3763">
        <v>5.7310599999999996E-3</v>
      </c>
      <c r="M3763">
        <v>45.844000000000001</v>
      </c>
      <c r="N3763">
        <v>38.131999999999998</v>
      </c>
      <c r="O3763">
        <v>43.296999999999997</v>
      </c>
      <c r="P3763">
        <v>0.10621999999999999</v>
      </c>
      <c r="Q3763">
        <v>321800000</v>
      </c>
      <c r="R3763">
        <v>300</v>
      </c>
      <c r="S3763">
        <v>2.2837752324991598</v>
      </c>
      <c r="T3763">
        <v>1.08407310704961E-2</v>
      </c>
      <c r="U3763">
        <v>21.756324768066399</v>
      </c>
      <c r="V3763">
        <v>19.995195388793899</v>
      </c>
      <c r="W3763">
        <v>23.060482025146499</v>
      </c>
      <c r="X3763" t="s">
        <v>261</v>
      </c>
      <c r="Y3763" t="s">
        <v>2441</v>
      </c>
      <c r="Z3763" t="s">
        <v>263</v>
      </c>
      <c r="AA3763" t="s">
        <v>263</v>
      </c>
      <c r="AB3763" t="s">
        <v>14976</v>
      </c>
      <c r="AC3763" t="s">
        <v>14974</v>
      </c>
      <c r="AD3763">
        <v>691</v>
      </c>
      <c r="AE3763" t="s">
        <v>266</v>
      </c>
      <c r="AF3763" t="s">
        <v>14977</v>
      </c>
      <c r="AG3763" t="s">
        <v>2433</v>
      </c>
      <c r="AH3763">
        <v>3</v>
      </c>
    </row>
    <row r="3764" spans="1:34" x14ac:dyDescent="0.2">
      <c r="A3764">
        <v>0</v>
      </c>
      <c r="B3764">
        <v>-2.3031177520752002</v>
      </c>
      <c r="C3764">
        <v>2.3031177520752002</v>
      </c>
      <c r="D3764" t="s">
        <v>30</v>
      </c>
      <c r="E3764">
        <v>2</v>
      </c>
      <c r="H3764">
        <v>386</v>
      </c>
      <c r="I3764" t="s">
        <v>14701</v>
      </c>
      <c r="J3764" t="s">
        <v>46</v>
      </c>
      <c r="K3764">
        <v>1</v>
      </c>
      <c r="L3764">
        <v>1.15193E-3</v>
      </c>
      <c r="M3764">
        <v>54.222999999999999</v>
      </c>
      <c r="N3764">
        <v>44.472999999999999</v>
      </c>
      <c r="O3764">
        <v>43.296999999999997</v>
      </c>
      <c r="P3764">
        <v>0.10621999999999999</v>
      </c>
      <c r="Q3764">
        <v>412820000</v>
      </c>
      <c r="R3764">
        <v>303</v>
      </c>
      <c r="S3764">
        <v>2.21705296326274</v>
      </c>
      <c r="T3764">
        <v>1.1834983498349799E-2</v>
      </c>
      <c r="U3764">
        <v>21.756324768066399</v>
      </c>
      <c r="V3764">
        <v>20.665979385376001</v>
      </c>
      <c r="W3764">
        <v>23.060482025146499</v>
      </c>
      <c r="X3764" t="s">
        <v>261</v>
      </c>
      <c r="Y3764" t="s">
        <v>14978</v>
      </c>
      <c r="Z3764" t="s">
        <v>263</v>
      </c>
      <c r="AA3764" t="s">
        <v>263</v>
      </c>
      <c r="AB3764" t="s">
        <v>14979</v>
      </c>
      <c r="AC3764" t="s">
        <v>14974</v>
      </c>
      <c r="AD3764">
        <v>692</v>
      </c>
      <c r="AE3764" t="s">
        <v>266</v>
      </c>
      <c r="AF3764" t="s">
        <v>14980</v>
      </c>
      <c r="AG3764" t="s">
        <v>2433</v>
      </c>
      <c r="AH3764" t="s">
        <v>1977</v>
      </c>
    </row>
    <row r="3765" spans="1:34" x14ac:dyDescent="0.2">
      <c r="A3765">
        <v>0</v>
      </c>
      <c r="B3765">
        <v>-1.3443404436111499</v>
      </c>
      <c r="C3765">
        <v>1.3443404436111499</v>
      </c>
      <c r="D3765" t="s">
        <v>30</v>
      </c>
      <c r="E3765">
        <v>4</v>
      </c>
      <c r="H3765">
        <v>395</v>
      </c>
      <c r="I3765" t="s">
        <v>14701</v>
      </c>
      <c r="J3765" t="s">
        <v>46</v>
      </c>
      <c r="K3765">
        <v>0.99994300000000003</v>
      </c>
      <c r="L3765" s="2">
        <v>2.67462E-9</v>
      </c>
      <c r="M3765">
        <v>114.88</v>
      </c>
      <c r="N3765">
        <v>98.2</v>
      </c>
      <c r="O3765">
        <v>74.772000000000006</v>
      </c>
      <c r="P3765">
        <v>-1.3919999999999999</v>
      </c>
      <c r="Q3765">
        <v>687420000</v>
      </c>
      <c r="R3765">
        <v>127</v>
      </c>
      <c r="S3765">
        <v>1.39374819351357</v>
      </c>
      <c r="T3765">
        <v>4.2583149536832801E-2</v>
      </c>
      <c r="U3765">
        <v>24.097380638122601</v>
      </c>
      <c r="V3765">
        <v>23.534927368164102</v>
      </c>
      <c r="W3765">
        <v>25.6763372421265</v>
      </c>
      <c r="X3765" t="s">
        <v>14981</v>
      </c>
      <c r="Y3765">
        <v>127</v>
      </c>
      <c r="Z3765" t="s">
        <v>14981</v>
      </c>
      <c r="AA3765" t="s">
        <v>14981</v>
      </c>
      <c r="AB3765" t="s">
        <v>14982</v>
      </c>
      <c r="AC3765" t="s">
        <v>14983</v>
      </c>
      <c r="AD3765">
        <v>712</v>
      </c>
      <c r="AE3765" t="s">
        <v>14984</v>
      </c>
      <c r="AF3765" t="s">
        <v>14985</v>
      </c>
      <c r="AG3765" t="s">
        <v>2433</v>
      </c>
      <c r="AH3765" t="s">
        <v>9806</v>
      </c>
    </row>
    <row r="3766" spans="1:34" x14ac:dyDescent="0.2">
      <c r="A3766">
        <v>0</v>
      </c>
      <c r="B3766">
        <v>-1.3443404436111499</v>
      </c>
      <c r="C3766">
        <v>1.3443404436111499</v>
      </c>
      <c r="D3766" t="s">
        <v>30</v>
      </c>
      <c r="E3766">
        <v>4</v>
      </c>
      <c r="H3766">
        <v>395</v>
      </c>
      <c r="I3766" t="s">
        <v>14701</v>
      </c>
      <c r="J3766" t="s">
        <v>46</v>
      </c>
      <c r="K3766">
        <v>0.99995199999999995</v>
      </c>
      <c r="L3766" s="2">
        <v>1.65254E-9</v>
      </c>
      <c r="M3766">
        <v>119.31</v>
      </c>
      <c r="N3766">
        <v>102.63</v>
      </c>
      <c r="O3766">
        <v>74.772000000000006</v>
      </c>
      <c r="P3766">
        <v>-1.3919999999999999</v>
      </c>
      <c r="Q3766">
        <v>687420000</v>
      </c>
      <c r="R3766">
        <v>128</v>
      </c>
      <c r="S3766">
        <v>1.39374819351357</v>
      </c>
      <c r="T3766">
        <v>4.2545614808285601E-2</v>
      </c>
      <c r="U3766">
        <v>24.097380638122601</v>
      </c>
      <c r="V3766">
        <v>23.534927368164102</v>
      </c>
      <c r="W3766">
        <v>25.6763372421265</v>
      </c>
      <c r="X3766" t="s">
        <v>14981</v>
      </c>
      <c r="Y3766">
        <v>128</v>
      </c>
      <c r="Z3766" t="s">
        <v>14981</v>
      </c>
      <c r="AA3766" t="s">
        <v>14981</v>
      </c>
      <c r="AB3766" t="s">
        <v>14986</v>
      </c>
      <c r="AC3766" t="s">
        <v>14983</v>
      </c>
      <c r="AD3766">
        <v>713</v>
      </c>
      <c r="AE3766" t="s">
        <v>14984</v>
      </c>
      <c r="AF3766" t="s">
        <v>14987</v>
      </c>
      <c r="AG3766" t="s">
        <v>2433</v>
      </c>
      <c r="AH3766" t="s">
        <v>9806</v>
      </c>
    </row>
    <row r="3767" spans="1:34" x14ac:dyDescent="0.2">
      <c r="A3767">
        <v>0</v>
      </c>
      <c r="B3767">
        <v>-1.3443404436111499</v>
      </c>
      <c r="C3767">
        <v>1.3443404436111499</v>
      </c>
      <c r="D3767" t="s">
        <v>30</v>
      </c>
      <c r="E3767">
        <v>4</v>
      </c>
      <c r="H3767">
        <v>395</v>
      </c>
      <c r="I3767" t="s">
        <v>14701</v>
      </c>
      <c r="J3767" t="s">
        <v>46</v>
      </c>
      <c r="K3767">
        <v>0.99995199999999995</v>
      </c>
      <c r="L3767" s="2">
        <v>1.65254E-9</v>
      </c>
      <c r="M3767">
        <v>119.31</v>
      </c>
      <c r="N3767">
        <v>102.63</v>
      </c>
      <c r="O3767">
        <v>74.772000000000006</v>
      </c>
      <c r="P3767">
        <v>-1.3919999999999999</v>
      </c>
      <c r="Q3767">
        <v>687420000</v>
      </c>
      <c r="R3767">
        <v>129</v>
      </c>
      <c r="S3767">
        <v>1.39374819351357</v>
      </c>
      <c r="T3767">
        <v>4.2564373897707203E-2</v>
      </c>
      <c r="U3767">
        <v>24.097380638122601</v>
      </c>
      <c r="V3767">
        <v>23.534927368164102</v>
      </c>
      <c r="W3767">
        <v>25.6763372421265</v>
      </c>
      <c r="X3767" t="s">
        <v>14981</v>
      </c>
      <c r="Y3767">
        <v>129</v>
      </c>
      <c r="Z3767" t="s">
        <v>14981</v>
      </c>
      <c r="AA3767" t="s">
        <v>14981</v>
      </c>
      <c r="AB3767" t="s">
        <v>14988</v>
      </c>
      <c r="AC3767" t="s">
        <v>14983</v>
      </c>
      <c r="AD3767">
        <v>714</v>
      </c>
      <c r="AE3767" t="s">
        <v>14984</v>
      </c>
      <c r="AF3767" t="s">
        <v>14989</v>
      </c>
      <c r="AG3767" t="s">
        <v>2433</v>
      </c>
      <c r="AH3767" t="s">
        <v>9806</v>
      </c>
    </row>
    <row r="3768" spans="1:34" x14ac:dyDescent="0.2">
      <c r="A3768">
        <v>-2.3143937587738002</v>
      </c>
      <c r="B3768">
        <v>-1.58385705947876</v>
      </c>
      <c r="C3768">
        <v>2.3143937587738002</v>
      </c>
      <c r="D3768" t="s">
        <v>30</v>
      </c>
      <c r="E3768">
        <v>4</v>
      </c>
      <c r="H3768">
        <v>395</v>
      </c>
      <c r="I3768" t="s">
        <v>14701</v>
      </c>
      <c r="J3768" t="s">
        <v>46</v>
      </c>
      <c r="K3768">
        <v>0.99985100000000005</v>
      </c>
      <c r="L3768" s="2">
        <v>1.65254E-9</v>
      </c>
      <c r="M3768">
        <v>119.31</v>
      </c>
      <c r="N3768">
        <v>102.63</v>
      </c>
      <c r="O3768">
        <v>74.772000000000006</v>
      </c>
      <c r="P3768">
        <v>-1.3919999999999999</v>
      </c>
      <c r="Q3768">
        <v>396100000</v>
      </c>
      <c r="R3768">
        <v>132</v>
      </c>
      <c r="S3768">
        <v>2.31686580098541</v>
      </c>
      <c r="T3768">
        <v>1.03137254901961E-2</v>
      </c>
      <c r="U3768">
        <v>23.639832496643098</v>
      </c>
      <c r="V3768">
        <v>23.732521057128899</v>
      </c>
      <c r="W3768">
        <v>24.632919311523398</v>
      </c>
      <c r="X3768" t="s">
        <v>14981</v>
      </c>
      <c r="Y3768">
        <v>132</v>
      </c>
      <c r="Z3768" t="s">
        <v>14981</v>
      </c>
      <c r="AA3768" t="s">
        <v>14981</v>
      </c>
      <c r="AB3768" t="s">
        <v>14990</v>
      </c>
      <c r="AC3768" t="s">
        <v>14983</v>
      </c>
      <c r="AD3768">
        <v>715</v>
      </c>
      <c r="AE3768" t="s">
        <v>14984</v>
      </c>
      <c r="AF3768" t="s">
        <v>14991</v>
      </c>
      <c r="AG3768" t="s">
        <v>2092</v>
      </c>
      <c r="AH3768" t="s">
        <v>9806</v>
      </c>
    </row>
    <row r="3769" spans="1:34" x14ac:dyDescent="0.2">
      <c r="A3769">
        <v>-2.1803011894226101</v>
      </c>
      <c r="B3769">
        <v>-1.9363659620285001</v>
      </c>
      <c r="C3769">
        <v>2.1803011894226101</v>
      </c>
      <c r="D3769" t="s">
        <v>30</v>
      </c>
      <c r="E3769">
        <v>2</v>
      </c>
      <c r="H3769">
        <v>418</v>
      </c>
      <c r="I3769" t="s">
        <v>14701</v>
      </c>
      <c r="J3769" t="s">
        <v>46</v>
      </c>
      <c r="K3769">
        <v>0.96560699999999999</v>
      </c>
      <c r="L3769" s="2">
        <v>5.72549E-39</v>
      </c>
      <c r="M3769">
        <v>172.99</v>
      </c>
      <c r="N3769">
        <v>158.12</v>
      </c>
      <c r="O3769">
        <v>172.99</v>
      </c>
      <c r="P3769">
        <v>-2.5579000000000001</v>
      </c>
      <c r="Q3769">
        <v>83656000</v>
      </c>
      <c r="R3769">
        <v>51</v>
      </c>
      <c r="S3769">
        <v>2.3519264328261098</v>
      </c>
      <c r="T3769">
        <v>9.8634686346863506E-3</v>
      </c>
      <c r="U3769">
        <v>20.243803977966301</v>
      </c>
      <c r="V3769">
        <v>20.158412933349599</v>
      </c>
      <c r="W3769">
        <v>23.121724128723098</v>
      </c>
      <c r="X3769" t="s">
        <v>3219</v>
      </c>
      <c r="Y3769" t="s">
        <v>3220</v>
      </c>
      <c r="Z3769" t="s">
        <v>3221</v>
      </c>
      <c r="AA3769" t="s">
        <v>3221</v>
      </c>
      <c r="AB3769" t="s">
        <v>3222</v>
      </c>
      <c r="AC3769" t="s">
        <v>3223</v>
      </c>
      <c r="AD3769">
        <v>751</v>
      </c>
      <c r="AE3769" t="s">
        <v>3224</v>
      </c>
      <c r="AF3769" t="s">
        <v>14992</v>
      </c>
      <c r="AG3769" t="s">
        <v>2092</v>
      </c>
      <c r="AH3769" t="s">
        <v>1977</v>
      </c>
    </row>
    <row r="3770" spans="1:34" x14ac:dyDescent="0.2">
      <c r="A3770">
        <v>-1.8730871677398699</v>
      </c>
      <c r="B3770">
        <v>-1.34301245212555</v>
      </c>
      <c r="C3770">
        <v>1.8730871677398699</v>
      </c>
      <c r="D3770" t="s">
        <v>30</v>
      </c>
      <c r="E3770">
        <v>2</v>
      </c>
      <c r="H3770">
        <v>418</v>
      </c>
      <c r="I3770" t="s">
        <v>14701</v>
      </c>
      <c r="J3770" t="s">
        <v>46</v>
      </c>
      <c r="K3770">
        <v>0.84873299999999996</v>
      </c>
      <c r="L3770" s="2">
        <v>1.7989699999999999E-21</v>
      </c>
      <c r="M3770">
        <v>150.59</v>
      </c>
      <c r="N3770">
        <v>125.43</v>
      </c>
      <c r="O3770">
        <v>150.59</v>
      </c>
      <c r="P3770">
        <v>0.19112999999999999</v>
      </c>
      <c r="Q3770">
        <v>72223000</v>
      </c>
      <c r="R3770">
        <v>54</v>
      </c>
      <c r="S3770">
        <v>1.9084259299322699</v>
      </c>
      <c r="T3770">
        <v>1.8284237726098201E-2</v>
      </c>
      <c r="U3770">
        <v>20.1709594726563</v>
      </c>
      <c r="V3770">
        <v>20.4520664215088</v>
      </c>
      <c r="W3770">
        <v>23.121724128723098</v>
      </c>
      <c r="X3770" t="s">
        <v>3219</v>
      </c>
      <c r="Y3770" t="s">
        <v>2111</v>
      </c>
      <c r="Z3770" t="s">
        <v>3221</v>
      </c>
      <c r="AA3770" t="s">
        <v>3221</v>
      </c>
      <c r="AB3770" t="s">
        <v>3226</v>
      </c>
      <c r="AC3770" t="s">
        <v>3227</v>
      </c>
      <c r="AD3770">
        <v>752</v>
      </c>
      <c r="AE3770" t="s">
        <v>3224</v>
      </c>
      <c r="AF3770" t="s">
        <v>14993</v>
      </c>
      <c r="AG3770" t="s">
        <v>2092</v>
      </c>
      <c r="AH3770" t="s">
        <v>1977</v>
      </c>
    </row>
    <row r="3771" spans="1:34" x14ac:dyDescent="0.2">
      <c r="A3771">
        <v>-1.36539971828461</v>
      </c>
      <c r="B3771">
        <v>0</v>
      </c>
      <c r="C3771">
        <v>1.36539971828461</v>
      </c>
      <c r="D3771" t="s">
        <v>30</v>
      </c>
      <c r="E3771">
        <v>3</v>
      </c>
      <c r="H3771">
        <v>423</v>
      </c>
      <c r="I3771" t="s">
        <v>14701</v>
      </c>
      <c r="J3771" t="s">
        <v>46</v>
      </c>
      <c r="K3771">
        <v>1</v>
      </c>
      <c r="L3771" s="2">
        <v>2.2671200000000001E-14</v>
      </c>
      <c r="M3771">
        <v>134.29</v>
      </c>
      <c r="N3771">
        <v>121.41</v>
      </c>
      <c r="O3771">
        <v>132.47999999999999</v>
      </c>
      <c r="P3771">
        <v>0.44990999999999998</v>
      </c>
      <c r="Q3771">
        <v>253060000</v>
      </c>
      <c r="R3771">
        <v>232</v>
      </c>
      <c r="S3771">
        <v>1.39380939755091</v>
      </c>
      <c r="T3771">
        <v>4.2589585172109402E-2</v>
      </c>
      <c r="U3771">
        <v>20.5653972625732</v>
      </c>
      <c r="V3771">
        <v>21.107040405273398</v>
      </c>
      <c r="W3771">
        <v>24.052782058715799</v>
      </c>
      <c r="X3771" t="s">
        <v>275</v>
      </c>
      <c r="Y3771" t="s">
        <v>276</v>
      </c>
      <c r="Z3771" t="s">
        <v>277</v>
      </c>
      <c r="AA3771" t="s">
        <v>277</v>
      </c>
      <c r="AB3771" t="s">
        <v>278</v>
      </c>
      <c r="AC3771" t="s">
        <v>279</v>
      </c>
      <c r="AD3771">
        <v>755</v>
      </c>
      <c r="AE3771" t="s">
        <v>280</v>
      </c>
      <c r="AF3771" t="s">
        <v>14994</v>
      </c>
      <c r="AG3771" t="s">
        <v>89</v>
      </c>
      <c r="AH3771" t="s">
        <v>69</v>
      </c>
    </row>
    <row r="3772" spans="1:34" x14ac:dyDescent="0.2">
      <c r="A3772">
        <v>-1.9722043275833101</v>
      </c>
      <c r="B3772">
        <v>-1.9134148359298699</v>
      </c>
      <c r="C3772">
        <v>1.9722043275833101</v>
      </c>
      <c r="D3772" t="s">
        <v>30</v>
      </c>
      <c r="E3772">
        <v>3</v>
      </c>
      <c r="H3772">
        <v>423</v>
      </c>
      <c r="I3772" t="s">
        <v>14701</v>
      </c>
      <c r="J3772" t="s">
        <v>46</v>
      </c>
      <c r="K3772">
        <v>0.97974600000000001</v>
      </c>
      <c r="L3772" s="2">
        <v>2.2671200000000001E-14</v>
      </c>
      <c r="M3772">
        <v>134.29</v>
      </c>
      <c r="N3772">
        <v>121.41</v>
      </c>
      <c r="O3772">
        <v>132.47999999999999</v>
      </c>
      <c r="P3772">
        <v>0.44990999999999998</v>
      </c>
      <c r="Q3772">
        <v>220800000</v>
      </c>
      <c r="R3772">
        <v>238</v>
      </c>
      <c r="S3772">
        <v>2.21837525454331</v>
      </c>
      <c r="T3772">
        <v>1.1815028901734101E-2</v>
      </c>
      <c r="U3772">
        <v>20.651023864746101</v>
      </c>
      <c r="V3772">
        <v>20.5500087738037</v>
      </c>
      <c r="W3772">
        <v>24.052782058715799</v>
      </c>
      <c r="X3772" t="s">
        <v>275</v>
      </c>
      <c r="Y3772" t="s">
        <v>3238</v>
      </c>
      <c r="Z3772" t="s">
        <v>277</v>
      </c>
      <c r="AA3772" t="s">
        <v>277</v>
      </c>
      <c r="AB3772" t="s">
        <v>3239</v>
      </c>
      <c r="AC3772" t="s">
        <v>279</v>
      </c>
      <c r="AD3772">
        <v>756</v>
      </c>
      <c r="AE3772" t="s">
        <v>280</v>
      </c>
      <c r="AF3772" t="s">
        <v>14995</v>
      </c>
      <c r="AG3772" t="s">
        <v>653</v>
      </c>
      <c r="AH3772" t="s">
        <v>1977</v>
      </c>
    </row>
    <row r="3773" spans="1:34" x14ac:dyDescent="0.2">
      <c r="A3773">
        <v>0</v>
      </c>
      <c r="B3773">
        <v>-1.8914480209350599</v>
      </c>
      <c r="C3773">
        <v>1.8914480209350599</v>
      </c>
      <c r="D3773" t="s">
        <v>30</v>
      </c>
      <c r="E3773">
        <v>2</v>
      </c>
      <c r="H3773">
        <v>424</v>
      </c>
      <c r="I3773" t="s">
        <v>14701</v>
      </c>
      <c r="J3773" t="s">
        <v>46</v>
      </c>
      <c r="K3773">
        <v>0.99999300000000002</v>
      </c>
      <c r="L3773" s="2">
        <v>2.6320900000000001E-5</v>
      </c>
      <c r="M3773">
        <v>106.58</v>
      </c>
      <c r="N3773">
        <v>76.27</v>
      </c>
      <c r="O3773">
        <v>69.403000000000006</v>
      </c>
      <c r="P3773">
        <v>-3.4216999999999997E-2</v>
      </c>
      <c r="Q3773">
        <v>579830000</v>
      </c>
      <c r="R3773">
        <v>20</v>
      </c>
      <c r="S3773">
        <v>1.8015193890947601</v>
      </c>
      <c r="T3773">
        <v>2.1344437834622199E-2</v>
      </c>
      <c r="U3773">
        <v>23.953319549560501</v>
      </c>
      <c r="V3773">
        <v>22.212970733642599</v>
      </c>
      <c r="W3773">
        <v>25.280977249145501</v>
      </c>
      <c r="X3773" t="s">
        <v>3241</v>
      </c>
      <c r="Y3773">
        <v>20</v>
      </c>
      <c r="Z3773" t="s">
        <v>3241</v>
      </c>
      <c r="AA3773" t="s">
        <v>3241</v>
      </c>
      <c r="AB3773" t="s">
        <v>3242</v>
      </c>
      <c r="AC3773" t="s">
        <v>3243</v>
      </c>
      <c r="AD3773">
        <v>758</v>
      </c>
      <c r="AE3773" t="s">
        <v>3244</v>
      </c>
      <c r="AF3773" t="s">
        <v>14996</v>
      </c>
      <c r="AG3773" t="s">
        <v>2433</v>
      </c>
      <c r="AH3773" t="s">
        <v>1977</v>
      </c>
    </row>
    <row r="3774" spans="1:34" x14ac:dyDescent="0.2">
      <c r="A3774">
        <v>0</v>
      </c>
      <c r="B3774">
        <v>-1.91849505901337</v>
      </c>
      <c r="C3774">
        <v>1.91849505901337</v>
      </c>
      <c r="D3774" t="s">
        <v>30</v>
      </c>
      <c r="E3774">
        <v>2</v>
      </c>
      <c r="H3774">
        <v>424</v>
      </c>
      <c r="I3774" t="s">
        <v>14701</v>
      </c>
      <c r="J3774" t="s">
        <v>46</v>
      </c>
      <c r="K3774">
        <v>0.99997499999999995</v>
      </c>
      <c r="L3774" s="2">
        <v>1.8545600000000001E-5</v>
      </c>
      <c r="M3774">
        <v>109.07</v>
      </c>
      <c r="N3774">
        <v>84.203999999999994</v>
      </c>
      <c r="O3774">
        <v>69.045000000000002</v>
      </c>
      <c r="P3774">
        <v>-0.41288000000000002</v>
      </c>
      <c r="Q3774">
        <v>908970000</v>
      </c>
      <c r="R3774">
        <v>22</v>
      </c>
      <c r="S3774">
        <v>1.8368908213875099</v>
      </c>
      <c r="T3774">
        <v>2.0278558338423899E-2</v>
      </c>
      <c r="U3774">
        <v>23.953319549560501</v>
      </c>
      <c r="V3774">
        <v>22.212970733642599</v>
      </c>
      <c r="W3774">
        <v>25.280977249145501</v>
      </c>
      <c r="X3774" t="s">
        <v>3241</v>
      </c>
      <c r="Y3774">
        <v>22</v>
      </c>
      <c r="Z3774" t="s">
        <v>3241</v>
      </c>
      <c r="AA3774" t="s">
        <v>3241</v>
      </c>
      <c r="AB3774" t="s">
        <v>3246</v>
      </c>
      <c r="AC3774" t="s">
        <v>3247</v>
      </c>
      <c r="AD3774">
        <v>759</v>
      </c>
      <c r="AE3774" t="s">
        <v>3244</v>
      </c>
      <c r="AF3774" t="s">
        <v>14997</v>
      </c>
      <c r="AG3774" t="s">
        <v>2433</v>
      </c>
      <c r="AH3774" t="s">
        <v>1977</v>
      </c>
    </row>
    <row r="3775" spans="1:34" x14ac:dyDescent="0.2">
      <c r="A3775">
        <v>0</v>
      </c>
      <c r="B3775">
        <v>-1.69246101379395</v>
      </c>
      <c r="C3775">
        <v>1.69246101379395</v>
      </c>
      <c r="D3775" t="s">
        <v>30</v>
      </c>
      <c r="E3775">
        <v>2</v>
      </c>
      <c r="H3775">
        <v>424</v>
      </c>
      <c r="I3775" t="s">
        <v>14701</v>
      </c>
      <c r="J3775" t="s">
        <v>46</v>
      </c>
      <c r="K3775">
        <v>0.95080299999999995</v>
      </c>
      <c r="L3775" s="2">
        <v>1.8545600000000001E-5</v>
      </c>
      <c r="M3775">
        <v>109.07</v>
      </c>
      <c r="N3775">
        <v>84.203999999999994</v>
      </c>
      <c r="O3775">
        <v>62.076999999999998</v>
      </c>
      <c r="P3775">
        <v>0.23289000000000001</v>
      </c>
      <c r="Q3775">
        <v>1085100000</v>
      </c>
      <c r="R3775">
        <v>26</v>
      </c>
      <c r="S3775">
        <v>1.6004690435008999</v>
      </c>
      <c r="T3775">
        <v>2.9938398357289502E-2</v>
      </c>
      <c r="U3775">
        <v>23.952280998229998</v>
      </c>
      <c r="V3775">
        <v>22.212970733642599</v>
      </c>
      <c r="W3775">
        <v>25.280977249145501</v>
      </c>
      <c r="X3775" t="s">
        <v>3241</v>
      </c>
      <c r="Y3775">
        <v>26</v>
      </c>
      <c r="Z3775" t="s">
        <v>3241</v>
      </c>
      <c r="AA3775" t="s">
        <v>3241</v>
      </c>
      <c r="AB3775" t="s">
        <v>3249</v>
      </c>
      <c r="AC3775" t="s">
        <v>3250</v>
      </c>
      <c r="AD3775">
        <v>761</v>
      </c>
      <c r="AE3775" t="s">
        <v>3244</v>
      </c>
      <c r="AF3775" t="s">
        <v>14998</v>
      </c>
      <c r="AG3775" t="s">
        <v>2433</v>
      </c>
      <c r="AH3775" t="s">
        <v>1977</v>
      </c>
    </row>
    <row r="3776" spans="1:34" x14ac:dyDescent="0.2">
      <c r="A3776">
        <v>-3.1311907768249498</v>
      </c>
      <c r="B3776">
        <v>-3.0588448047637899</v>
      </c>
      <c r="C3776">
        <v>3.1311907768249498</v>
      </c>
      <c r="D3776" t="s">
        <v>30</v>
      </c>
      <c r="E3776">
        <v>2</v>
      </c>
      <c r="H3776">
        <v>425</v>
      </c>
      <c r="I3776" t="s">
        <v>14701</v>
      </c>
      <c r="J3776" t="s">
        <v>46</v>
      </c>
      <c r="K3776">
        <v>1</v>
      </c>
      <c r="L3776" s="2">
        <v>4.7389000000000002E-39</v>
      </c>
      <c r="M3776">
        <v>185.14</v>
      </c>
      <c r="N3776">
        <v>164.72</v>
      </c>
      <c r="O3776">
        <v>117.4</v>
      </c>
      <c r="P3776">
        <v>-0.83592</v>
      </c>
      <c r="Q3776">
        <v>24692000000</v>
      </c>
      <c r="R3776">
        <v>11</v>
      </c>
      <c r="S3776">
        <v>3.43338520109176</v>
      </c>
      <c r="T3776">
        <v>3.5822454308093998E-3</v>
      </c>
      <c r="U3776">
        <v>21.8414144515991</v>
      </c>
      <c r="V3776">
        <v>21.036106109619102</v>
      </c>
      <c r="W3776">
        <v>26.441310882568398</v>
      </c>
      <c r="X3776" t="s">
        <v>3252</v>
      </c>
      <c r="Y3776" t="s">
        <v>354</v>
      </c>
      <c r="Z3776" t="s">
        <v>3253</v>
      </c>
      <c r="AA3776" t="s">
        <v>3253</v>
      </c>
      <c r="AB3776" t="s">
        <v>3254</v>
      </c>
      <c r="AC3776" t="s">
        <v>3255</v>
      </c>
      <c r="AD3776">
        <v>762</v>
      </c>
      <c r="AE3776" t="s">
        <v>3256</v>
      </c>
      <c r="AF3776" t="s">
        <v>14999</v>
      </c>
      <c r="AG3776" t="s">
        <v>653</v>
      </c>
      <c r="AH3776" t="s">
        <v>1977</v>
      </c>
    </row>
    <row r="3777" spans="1:34" x14ac:dyDescent="0.2">
      <c r="A3777">
        <v>-3.2673182487487802</v>
      </c>
      <c r="B3777">
        <v>-3.0214467048645002</v>
      </c>
      <c r="C3777">
        <v>3.2673182487487802</v>
      </c>
      <c r="D3777" t="s">
        <v>30</v>
      </c>
      <c r="E3777">
        <v>2</v>
      </c>
      <c r="H3777">
        <v>425</v>
      </c>
      <c r="I3777" t="s">
        <v>14701</v>
      </c>
      <c r="J3777" t="s">
        <v>46</v>
      </c>
      <c r="K3777">
        <v>1</v>
      </c>
      <c r="L3777" s="2">
        <v>4.1218600000000002E-20</v>
      </c>
      <c r="M3777">
        <v>146.78</v>
      </c>
      <c r="N3777">
        <v>124.62</v>
      </c>
      <c r="O3777">
        <v>117.4</v>
      </c>
      <c r="P3777">
        <v>-0.83592</v>
      </c>
      <c r="Q3777">
        <v>17388000000</v>
      </c>
      <c r="R3777">
        <v>14</v>
      </c>
      <c r="S3777">
        <v>3.4929541861261901</v>
      </c>
      <c r="T3777">
        <v>3.4696132596685101E-3</v>
      </c>
      <c r="U3777">
        <v>21.8414144515991</v>
      </c>
      <c r="V3777">
        <v>21.620763778686499</v>
      </c>
      <c r="W3777">
        <v>26.441310882568398</v>
      </c>
      <c r="X3777" t="s">
        <v>3252</v>
      </c>
      <c r="Y3777" t="s">
        <v>3258</v>
      </c>
      <c r="Z3777" t="s">
        <v>3253</v>
      </c>
      <c r="AA3777" t="s">
        <v>3253</v>
      </c>
      <c r="AB3777" t="s">
        <v>3259</v>
      </c>
      <c r="AC3777" t="s">
        <v>3255</v>
      </c>
      <c r="AD3777">
        <v>763</v>
      </c>
      <c r="AE3777" t="s">
        <v>3256</v>
      </c>
      <c r="AF3777" t="s">
        <v>15000</v>
      </c>
      <c r="AG3777" t="s">
        <v>2092</v>
      </c>
      <c r="AH3777" t="s">
        <v>1977</v>
      </c>
    </row>
    <row r="3778" spans="1:34" x14ac:dyDescent="0.2">
      <c r="A3778">
        <v>-3.22538542747498</v>
      </c>
      <c r="B3778">
        <v>-3.0571489334106401</v>
      </c>
      <c r="C3778">
        <v>3.22538542747498</v>
      </c>
      <c r="D3778" t="s">
        <v>30</v>
      </c>
      <c r="E3778">
        <v>2</v>
      </c>
      <c r="H3778">
        <v>425</v>
      </c>
      <c r="I3778" t="s">
        <v>14701</v>
      </c>
      <c r="J3778" t="s">
        <v>46</v>
      </c>
      <c r="K3778">
        <v>1</v>
      </c>
      <c r="L3778" s="2">
        <v>4.7389000000000002E-39</v>
      </c>
      <c r="M3778">
        <v>185.14</v>
      </c>
      <c r="N3778">
        <v>164.72</v>
      </c>
      <c r="O3778">
        <v>117.4</v>
      </c>
      <c r="P3778">
        <v>-0.83592</v>
      </c>
      <c r="Q3778">
        <v>11389000000</v>
      </c>
      <c r="R3778">
        <v>16</v>
      </c>
      <c r="S3778">
        <v>3.4848628028225899</v>
      </c>
      <c r="T3778">
        <v>3.4849315068493101E-3</v>
      </c>
      <c r="U3778">
        <v>21.8414144515991</v>
      </c>
      <c r="V3778">
        <v>21.280330657958999</v>
      </c>
      <c r="W3778">
        <v>26.441310882568398</v>
      </c>
      <c r="X3778" t="s">
        <v>3252</v>
      </c>
      <c r="Y3778" t="s">
        <v>2517</v>
      </c>
      <c r="Z3778" t="s">
        <v>3253</v>
      </c>
      <c r="AA3778" t="s">
        <v>3253</v>
      </c>
      <c r="AB3778" t="s">
        <v>3261</v>
      </c>
      <c r="AC3778" t="s">
        <v>3255</v>
      </c>
      <c r="AD3778">
        <v>764</v>
      </c>
      <c r="AE3778" t="s">
        <v>3256</v>
      </c>
      <c r="AF3778" t="s">
        <v>15001</v>
      </c>
      <c r="AG3778" t="s">
        <v>653</v>
      </c>
      <c r="AH3778" t="s">
        <v>1977</v>
      </c>
    </row>
    <row r="3779" spans="1:34" x14ac:dyDescent="0.2">
      <c r="A3779">
        <v>-4.0247969627380398</v>
      </c>
      <c r="B3779">
        <v>-2.44076371192932</v>
      </c>
      <c r="C3779">
        <v>4.0247969627380398</v>
      </c>
      <c r="D3779" t="s">
        <v>30</v>
      </c>
      <c r="E3779">
        <v>2</v>
      </c>
      <c r="H3779">
        <v>425</v>
      </c>
      <c r="I3779" t="s">
        <v>14701</v>
      </c>
      <c r="J3779" t="s">
        <v>46</v>
      </c>
      <c r="K3779">
        <v>1</v>
      </c>
      <c r="L3779" s="2">
        <v>9.0989599999999995E-14</v>
      </c>
      <c r="M3779">
        <v>162.16</v>
      </c>
      <c r="N3779">
        <v>136.04</v>
      </c>
      <c r="O3779">
        <v>145.31</v>
      </c>
      <c r="P3779">
        <v>-0.39599000000000001</v>
      </c>
      <c r="Q3779">
        <v>15578000000</v>
      </c>
      <c r="R3779">
        <v>66</v>
      </c>
      <c r="S3779">
        <v>3.9231896837332201</v>
      </c>
      <c r="T3779">
        <v>3.06306306306306E-3</v>
      </c>
      <c r="U3779">
        <v>27.104992866516099</v>
      </c>
      <c r="V3779">
        <v>27.997011184692401</v>
      </c>
      <c r="W3779">
        <v>29.8140420913696</v>
      </c>
      <c r="X3779" t="s">
        <v>3252</v>
      </c>
      <c r="Y3779" t="s">
        <v>3263</v>
      </c>
      <c r="Z3779" t="s">
        <v>3253</v>
      </c>
      <c r="AA3779" t="s">
        <v>3253</v>
      </c>
      <c r="AB3779" t="s">
        <v>3264</v>
      </c>
      <c r="AC3779" t="s">
        <v>3265</v>
      </c>
      <c r="AD3779">
        <v>765</v>
      </c>
      <c r="AE3779" t="s">
        <v>3256</v>
      </c>
      <c r="AF3779" t="s">
        <v>15002</v>
      </c>
      <c r="AG3779" t="s">
        <v>2092</v>
      </c>
      <c r="AH3779" t="s">
        <v>1977</v>
      </c>
    </row>
    <row r="3780" spans="1:34" x14ac:dyDescent="0.2">
      <c r="A3780">
        <v>-4.0667777061462402</v>
      </c>
      <c r="B3780">
        <v>-2.4568052291870099</v>
      </c>
      <c r="C3780">
        <v>4.0667777061462402</v>
      </c>
      <c r="D3780" t="s">
        <v>30</v>
      </c>
      <c r="E3780">
        <v>2</v>
      </c>
      <c r="H3780">
        <v>425</v>
      </c>
      <c r="I3780" t="s">
        <v>14701</v>
      </c>
      <c r="J3780" t="s">
        <v>46</v>
      </c>
      <c r="K3780">
        <v>0.99290500000000004</v>
      </c>
      <c r="L3780" s="2">
        <v>8.3036499999999997E-6</v>
      </c>
      <c r="M3780">
        <v>118.71</v>
      </c>
      <c r="N3780">
        <v>90.31</v>
      </c>
      <c r="O3780">
        <v>84.62</v>
      </c>
      <c r="P3780">
        <v>-2.5657999999999999</v>
      </c>
      <c r="Q3780">
        <v>12130000000</v>
      </c>
      <c r="R3780">
        <v>73</v>
      </c>
      <c r="S3780">
        <v>3.9630783749744798</v>
      </c>
      <c r="T3780">
        <v>3.14563106796116E-3</v>
      </c>
      <c r="U3780">
        <v>27.104992866516099</v>
      </c>
      <c r="V3780">
        <v>27.997011184692401</v>
      </c>
      <c r="W3780">
        <v>29.791728019714402</v>
      </c>
      <c r="X3780" t="s">
        <v>3252</v>
      </c>
      <c r="Y3780" t="s">
        <v>3267</v>
      </c>
      <c r="Z3780" t="s">
        <v>3253</v>
      </c>
      <c r="AA3780" t="s">
        <v>3253</v>
      </c>
      <c r="AB3780" t="s">
        <v>3268</v>
      </c>
      <c r="AC3780" t="s">
        <v>3269</v>
      </c>
      <c r="AD3780">
        <v>766</v>
      </c>
      <c r="AE3780" t="s">
        <v>3256</v>
      </c>
      <c r="AF3780" t="s">
        <v>15003</v>
      </c>
      <c r="AG3780" t="s">
        <v>2128</v>
      </c>
      <c r="AH3780" t="s">
        <v>1977</v>
      </c>
    </row>
    <row r="3781" spans="1:34" x14ac:dyDescent="0.2">
      <c r="A3781">
        <v>0</v>
      </c>
      <c r="B3781">
        <v>0</v>
      </c>
      <c r="C3781">
        <v>0</v>
      </c>
      <c r="D3781" t="s">
        <v>30</v>
      </c>
      <c r="E3781">
        <v>2</v>
      </c>
      <c r="H3781">
        <v>425</v>
      </c>
      <c r="I3781" t="s">
        <v>14701</v>
      </c>
      <c r="K3781">
        <v>0.99680299999999999</v>
      </c>
      <c r="L3781" s="2">
        <v>4.2749400000000001E-5</v>
      </c>
      <c r="M3781">
        <v>84.62</v>
      </c>
      <c r="N3781">
        <v>66.180000000000007</v>
      </c>
      <c r="O3781">
        <v>84.62</v>
      </c>
      <c r="P3781">
        <v>-2.5657999999999999</v>
      </c>
      <c r="Q3781">
        <v>2306900000</v>
      </c>
      <c r="R3781">
        <v>74</v>
      </c>
      <c r="S3781">
        <v>0.79018578844475196</v>
      </c>
      <c r="T3781">
        <v>0.142618722139673</v>
      </c>
      <c r="U3781">
        <v>20.9539680480957</v>
      </c>
      <c r="V3781">
        <v>21.072673797607401</v>
      </c>
      <c r="W3781">
        <v>22.8460178375244</v>
      </c>
      <c r="X3781" t="s">
        <v>3252</v>
      </c>
      <c r="Y3781" t="s">
        <v>3271</v>
      </c>
      <c r="Z3781" t="s">
        <v>3253</v>
      </c>
      <c r="AA3781" t="s">
        <v>3253</v>
      </c>
      <c r="AB3781" t="s">
        <v>3272</v>
      </c>
      <c r="AC3781" t="s">
        <v>3269</v>
      </c>
      <c r="AD3781">
        <v>767</v>
      </c>
      <c r="AE3781" t="s">
        <v>3256</v>
      </c>
      <c r="AF3781" t="s">
        <v>15004</v>
      </c>
      <c r="AH3781" t="s">
        <v>1977</v>
      </c>
    </row>
    <row r="3782" spans="1:34" x14ac:dyDescent="0.2">
      <c r="A3782">
        <v>-4.4746136665344203</v>
      </c>
      <c r="B3782">
        <v>-3.3517849445343</v>
      </c>
      <c r="C3782">
        <v>4.4746136665344203</v>
      </c>
      <c r="D3782" t="s">
        <v>30</v>
      </c>
      <c r="E3782">
        <v>3</v>
      </c>
      <c r="H3782">
        <v>425</v>
      </c>
      <c r="I3782" t="s">
        <v>14701</v>
      </c>
      <c r="J3782" t="s">
        <v>46</v>
      </c>
      <c r="K3782">
        <v>0.99992499999999995</v>
      </c>
      <c r="L3782" s="2">
        <v>9.6849499999999995E-6</v>
      </c>
      <c r="M3782">
        <v>102.45</v>
      </c>
      <c r="N3782">
        <v>90.322000000000003</v>
      </c>
      <c r="O3782">
        <v>96.590999999999994</v>
      </c>
      <c r="P3782">
        <v>0.21914</v>
      </c>
      <c r="Q3782">
        <v>1262500000</v>
      </c>
      <c r="R3782">
        <v>39</v>
      </c>
      <c r="S3782">
        <v>4.4504671046191397</v>
      </c>
      <c r="T3782">
        <v>2.8484848484848502E-3</v>
      </c>
      <c r="U3782">
        <v>23.358951568603501</v>
      </c>
      <c r="V3782">
        <v>23.908573150634801</v>
      </c>
      <c r="W3782">
        <v>26.848336219787601</v>
      </c>
      <c r="X3782" t="s">
        <v>3252</v>
      </c>
      <c r="Y3782" t="s">
        <v>3274</v>
      </c>
      <c r="Z3782" t="s">
        <v>3253</v>
      </c>
      <c r="AA3782" t="s">
        <v>3253</v>
      </c>
      <c r="AB3782" t="s">
        <v>3275</v>
      </c>
      <c r="AC3782" t="s">
        <v>3276</v>
      </c>
      <c r="AD3782">
        <v>768</v>
      </c>
      <c r="AE3782" t="s">
        <v>3256</v>
      </c>
      <c r="AF3782" t="s">
        <v>15005</v>
      </c>
      <c r="AG3782" t="s">
        <v>2092</v>
      </c>
      <c r="AH3782" t="s">
        <v>1911</v>
      </c>
    </row>
    <row r="3783" spans="1:34" x14ac:dyDescent="0.2">
      <c r="A3783">
        <v>-2.8103888034820601</v>
      </c>
      <c r="B3783">
        <v>-1.4511620998382599</v>
      </c>
      <c r="C3783">
        <v>2.8103888034820601</v>
      </c>
      <c r="D3783" t="s">
        <v>30</v>
      </c>
      <c r="E3783">
        <v>2</v>
      </c>
      <c r="H3783">
        <v>425</v>
      </c>
      <c r="I3783" t="s">
        <v>14701</v>
      </c>
      <c r="J3783" t="s">
        <v>46</v>
      </c>
      <c r="K3783">
        <v>0.99992499999999995</v>
      </c>
      <c r="L3783" s="2">
        <v>4.4469799999999997E-11</v>
      </c>
      <c r="M3783">
        <v>194.39</v>
      </c>
      <c r="N3783">
        <v>133.05000000000001</v>
      </c>
      <c r="O3783">
        <v>78.864000000000004</v>
      </c>
      <c r="P3783">
        <v>-0.17518</v>
      </c>
      <c r="Q3783">
        <v>3727700000</v>
      </c>
      <c r="R3783">
        <v>44</v>
      </c>
      <c r="S3783">
        <v>2.71362927448078</v>
      </c>
      <c r="T3783">
        <v>6.4090338770388996E-3</v>
      </c>
      <c r="U3783">
        <v>22.90966796875</v>
      </c>
      <c r="V3783">
        <v>23.908573150634801</v>
      </c>
      <c r="W3783">
        <v>26.848336219787601</v>
      </c>
      <c r="X3783" t="s">
        <v>3252</v>
      </c>
      <c r="Y3783" t="s">
        <v>3278</v>
      </c>
      <c r="Z3783" t="s">
        <v>3253</v>
      </c>
      <c r="AA3783" t="s">
        <v>3253</v>
      </c>
      <c r="AB3783" t="s">
        <v>3279</v>
      </c>
      <c r="AC3783" t="s">
        <v>3280</v>
      </c>
      <c r="AD3783">
        <v>769</v>
      </c>
      <c r="AE3783" t="s">
        <v>3256</v>
      </c>
      <c r="AF3783" t="s">
        <v>15006</v>
      </c>
      <c r="AG3783" t="s">
        <v>2092</v>
      </c>
      <c r="AH3783" t="s">
        <v>1911</v>
      </c>
    </row>
    <row r="3784" spans="1:34" x14ac:dyDescent="0.2">
      <c r="A3784">
        <v>-3.7919371128082302</v>
      </c>
      <c r="B3784">
        <v>-2.3604366779327401</v>
      </c>
      <c r="C3784">
        <v>3.7919371128082302</v>
      </c>
      <c r="D3784" t="s">
        <v>30</v>
      </c>
      <c r="E3784">
        <v>2</v>
      </c>
      <c r="H3784">
        <v>425</v>
      </c>
      <c r="I3784" t="s">
        <v>14701</v>
      </c>
      <c r="J3784" t="s">
        <v>46</v>
      </c>
      <c r="K3784">
        <v>0.99991600000000003</v>
      </c>
      <c r="L3784" s="2">
        <v>1.0135300000000001E-6</v>
      </c>
      <c r="M3784">
        <v>137.62</v>
      </c>
      <c r="N3784">
        <v>98.87</v>
      </c>
      <c r="O3784">
        <v>64.944999999999993</v>
      </c>
      <c r="P3784">
        <v>-0.86712</v>
      </c>
      <c r="Q3784">
        <v>1010900000</v>
      </c>
      <c r="R3784">
        <v>46</v>
      </c>
      <c r="S3784">
        <v>3.7045244815682898</v>
      </c>
      <c r="T3784">
        <v>3.0281690140845099E-3</v>
      </c>
      <c r="U3784">
        <v>20.225450515747099</v>
      </c>
      <c r="V3784">
        <v>23.054075241088899</v>
      </c>
      <c r="W3784">
        <v>25.9718227386475</v>
      </c>
      <c r="X3784" t="s">
        <v>3252</v>
      </c>
      <c r="Y3784" t="s">
        <v>3282</v>
      </c>
      <c r="Z3784" t="s">
        <v>3253</v>
      </c>
      <c r="AA3784" t="s">
        <v>3253</v>
      </c>
      <c r="AB3784" t="s">
        <v>3283</v>
      </c>
      <c r="AC3784" t="s">
        <v>3284</v>
      </c>
      <c r="AD3784">
        <v>770</v>
      </c>
      <c r="AE3784" t="s">
        <v>3256</v>
      </c>
      <c r="AF3784" t="s">
        <v>15007</v>
      </c>
      <c r="AG3784" t="s">
        <v>2092</v>
      </c>
      <c r="AH3784" t="s">
        <v>1911</v>
      </c>
    </row>
    <row r="3785" spans="1:34" x14ac:dyDescent="0.2">
      <c r="A3785">
        <v>-4.4746136665344203</v>
      </c>
      <c r="B3785">
        <v>-3.3517849445343</v>
      </c>
      <c r="C3785">
        <v>4.4746136665344203</v>
      </c>
      <c r="D3785" t="s">
        <v>30</v>
      </c>
      <c r="E3785">
        <v>2</v>
      </c>
      <c r="H3785">
        <v>425</v>
      </c>
      <c r="I3785" t="s">
        <v>14701</v>
      </c>
      <c r="J3785" t="s">
        <v>46</v>
      </c>
      <c r="K3785">
        <v>0.99560700000000002</v>
      </c>
      <c r="L3785" s="2">
        <v>4.4469799999999997E-11</v>
      </c>
      <c r="M3785">
        <v>194.39</v>
      </c>
      <c r="N3785">
        <v>133.05000000000001</v>
      </c>
      <c r="O3785">
        <v>167.84</v>
      </c>
      <c r="P3785">
        <v>-0.15261</v>
      </c>
      <c r="Q3785">
        <v>3841500000</v>
      </c>
      <c r="R3785">
        <v>49</v>
      </c>
      <c r="S3785">
        <v>4.4504671046191397</v>
      </c>
      <c r="T3785">
        <v>2.8702290076335901E-3</v>
      </c>
      <c r="U3785">
        <v>23.358951568603501</v>
      </c>
      <c r="V3785">
        <v>23.908573150634801</v>
      </c>
      <c r="W3785">
        <v>26.848336219787601</v>
      </c>
      <c r="X3785" t="s">
        <v>3252</v>
      </c>
      <c r="Y3785" t="s">
        <v>3286</v>
      </c>
      <c r="Z3785" t="s">
        <v>3253</v>
      </c>
      <c r="AA3785" t="s">
        <v>3253</v>
      </c>
      <c r="AB3785" t="s">
        <v>3287</v>
      </c>
      <c r="AC3785" t="s">
        <v>3288</v>
      </c>
      <c r="AD3785">
        <v>771</v>
      </c>
      <c r="AE3785" t="s">
        <v>3256</v>
      </c>
      <c r="AF3785" t="s">
        <v>15008</v>
      </c>
      <c r="AG3785" t="s">
        <v>2092</v>
      </c>
      <c r="AH3785" t="s">
        <v>1911</v>
      </c>
    </row>
    <row r="3786" spans="1:34" x14ac:dyDescent="0.2">
      <c r="A3786">
        <v>2.6494622230529798</v>
      </c>
      <c r="B3786">
        <v>-3.1604890823364298</v>
      </c>
      <c r="C3786">
        <v>3.1604890823364298</v>
      </c>
      <c r="D3786" t="s">
        <v>30</v>
      </c>
      <c r="E3786">
        <v>2</v>
      </c>
      <c r="H3786">
        <v>433</v>
      </c>
      <c r="I3786" t="s">
        <v>14701</v>
      </c>
      <c r="J3786" t="s">
        <v>46</v>
      </c>
      <c r="K3786">
        <v>1</v>
      </c>
      <c r="L3786" s="2">
        <v>8.5122699999999997E-48</v>
      </c>
      <c r="M3786">
        <v>202.07</v>
      </c>
      <c r="N3786">
        <v>173.6</v>
      </c>
      <c r="O3786">
        <v>134.75</v>
      </c>
      <c r="P3786">
        <v>-0.72548999999999997</v>
      </c>
      <c r="Q3786">
        <v>15807000000</v>
      </c>
      <c r="R3786">
        <v>44</v>
      </c>
      <c r="S3786">
        <v>3.18111181232072</v>
      </c>
      <c r="T3786">
        <v>4.4578313253012102E-3</v>
      </c>
      <c r="U3786">
        <v>26.636969566345201</v>
      </c>
      <c r="V3786">
        <v>22.315673828125</v>
      </c>
      <c r="W3786">
        <v>27.368545532226602</v>
      </c>
      <c r="X3786" t="s">
        <v>3290</v>
      </c>
      <c r="Y3786" t="s">
        <v>3291</v>
      </c>
      <c r="Z3786" t="s">
        <v>3292</v>
      </c>
      <c r="AA3786" t="s">
        <v>3292</v>
      </c>
      <c r="AB3786" t="s">
        <v>3293</v>
      </c>
      <c r="AC3786" t="s">
        <v>3294</v>
      </c>
      <c r="AD3786">
        <v>775</v>
      </c>
      <c r="AE3786" t="s">
        <v>3295</v>
      </c>
      <c r="AF3786" t="s">
        <v>15009</v>
      </c>
      <c r="AG3786" t="s">
        <v>3052</v>
      </c>
      <c r="AH3786" t="s">
        <v>1977</v>
      </c>
    </row>
    <row r="3787" spans="1:34" x14ac:dyDescent="0.2">
      <c r="A3787">
        <v>2.6494622230529798</v>
      </c>
      <c r="B3787">
        <v>-3.1604890823364298</v>
      </c>
      <c r="C3787">
        <v>3.1604890823364298</v>
      </c>
      <c r="D3787" t="s">
        <v>30</v>
      </c>
      <c r="E3787">
        <v>2</v>
      </c>
      <c r="H3787">
        <v>433</v>
      </c>
      <c r="I3787" t="s">
        <v>14701</v>
      </c>
      <c r="J3787" t="s">
        <v>46</v>
      </c>
      <c r="K3787">
        <v>1</v>
      </c>
      <c r="L3787" s="2">
        <v>3.8871800000000001E-39</v>
      </c>
      <c r="M3787">
        <v>178.72</v>
      </c>
      <c r="N3787">
        <v>152.31</v>
      </c>
      <c r="O3787">
        <v>134.75</v>
      </c>
      <c r="P3787">
        <v>-0.72548999999999997</v>
      </c>
      <c r="Q3787">
        <v>10049000000</v>
      </c>
      <c r="R3787">
        <v>45</v>
      </c>
      <c r="S3787">
        <v>3.18111181232072</v>
      </c>
      <c r="T3787">
        <v>4.4758064516129004E-3</v>
      </c>
      <c r="U3787">
        <v>26.636969566345201</v>
      </c>
      <c r="V3787">
        <v>22.315673828125</v>
      </c>
      <c r="W3787">
        <v>27.368545532226602</v>
      </c>
      <c r="X3787" t="s">
        <v>3290</v>
      </c>
      <c r="Y3787" t="s">
        <v>3297</v>
      </c>
      <c r="Z3787" t="s">
        <v>3292</v>
      </c>
      <c r="AA3787" t="s">
        <v>3292</v>
      </c>
      <c r="AB3787" t="s">
        <v>3298</v>
      </c>
      <c r="AC3787" t="s">
        <v>3294</v>
      </c>
      <c r="AD3787">
        <v>776</v>
      </c>
      <c r="AE3787" t="s">
        <v>3295</v>
      </c>
      <c r="AF3787" t="s">
        <v>15010</v>
      </c>
      <c r="AG3787" t="s">
        <v>3052</v>
      </c>
      <c r="AH3787" t="s">
        <v>1977</v>
      </c>
    </row>
    <row r="3788" spans="1:34" x14ac:dyDescent="0.2">
      <c r="A3788">
        <v>1.7470344305038501</v>
      </c>
      <c r="B3788">
        <v>-1.7470344305038501</v>
      </c>
      <c r="C3788">
        <v>1.7335606813430799</v>
      </c>
      <c r="D3788" t="s">
        <v>30</v>
      </c>
      <c r="E3788">
        <v>3</v>
      </c>
      <c r="H3788">
        <v>433</v>
      </c>
      <c r="I3788" t="s">
        <v>14701</v>
      </c>
      <c r="J3788" t="s">
        <v>46</v>
      </c>
      <c r="K3788">
        <v>0.75910999999999995</v>
      </c>
      <c r="L3788" s="2">
        <v>3.7268700000000001E-7</v>
      </c>
      <c r="M3788">
        <v>88.013999999999996</v>
      </c>
      <c r="N3788">
        <v>74.956999999999994</v>
      </c>
      <c r="O3788">
        <v>63.69</v>
      </c>
      <c r="P3788">
        <v>-1.4352</v>
      </c>
      <c r="Q3788">
        <v>664520000</v>
      </c>
      <c r="R3788">
        <v>36</v>
      </c>
      <c r="S3788">
        <v>1.9151704399527201</v>
      </c>
      <c r="T3788">
        <v>1.8164062500000001E-2</v>
      </c>
      <c r="U3788">
        <v>25.619418144226099</v>
      </c>
      <c r="V3788">
        <v>20.674657821655298</v>
      </c>
      <c r="W3788">
        <v>26.2441520690918</v>
      </c>
      <c r="X3788" t="s">
        <v>3290</v>
      </c>
      <c r="Y3788" t="s">
        <v>2322</v>
      </c>
      <c r="Z3788" t="s">
        <v>3292</v>
      </c>
      <c r="AA3788" t="s">
        <v>3292</v>
      </c>
      <c r="AB3788" t="s">
        <v>15011</v>
      </c>
      <c r="AC3788" t="s">
        <v>15012</v>
      </c>
      <c r="AD3788">
        <v>777</v>
      </c>
      <c r="AE3788" t="s">
        <v>3295</v>
      </c>
      <c r="AF3788" t="s">
        <v>15013</v>
      </c>
      <c r="AG3788" t="s">
        <v>221</v>
      </c>
      <c r="AH3788">
        <v>3</v>
      </c>
    </row>
    <row r="3789" spans="1:34" x14ac:dyDescent="0.2">
      <c r="A3789">
        <v>1.71942126750946</v>
      </c>
      <c r="B3789">
        <v>-1.71942126750946</v>
      </c>
      <c r="C3789">
        <v>1.5865880250930799</v>
      </c>
      <c r="D3789" t="s">
        <v>30</v>
      </c>
      <c r="E3789">
        <v>2</v>
      </c>
      <c r="H3789">
        <v>433</v>
      </c>
      <c r="I3789" t="s">
        <v>14701</v>
      </c>
      <c r="J3789" t="s">
        <v>46</v>
      </c>
      <c r="K3789">
        <v>0.94957499999999995</v>
      </c>
      <c r="L3789" s="2">
        <v>8.5122699999999997E-48</v>
      </c>
      <c r="M3789">
        <v>202.07</v>
      </c>
      <c r="N3789">
        <v>173.6</v>
      </c>
      <c r="O3789">
        <v>202.07</v>
      </c>
      <c r="P3789">
        <v>-2.9638999999999999E-2</v>
      </c>
      <c r="Q3789">
        <v>1577700000</v>
      </c>
      <c r="R3789">
        <v>38</v>
      </c>
      <c r="S3789">
        <v>1.8267941344107801</v>
      </c>
      <c r="T3789">
        <v>2.05057471264368E-2</v>
      </c>
      <c r="U3789">
        <v>25.619418144226099</v>
      </c>
      <c r="V3789">
        <v>19.6833820343018</v>
      </c>
      <c r="W3789">
        <v>26.2441520690918</v>
      </c>
      <c r="X3789" t="s">
        <v>3290</v>
      </c>
      <c r="Y3789" t="s">
        <v>3300</v>
      </c>
      <c r="Z3789" t="s">
        <v>3292</v>
      </c>
      <c r="AA3789" t="s">
        <v>3292</v>
      </c>
      <c r="AB3789" t="s">
        <v>3301</v>
      </c>
      <c r="AC3789" t="s">
        <v>3302</v>
      </c>
      <c r="AD3789">
        <v>778</v>
      </c>
      <c r="AE3789" t="s">
        <v>3295</v>
      </c>
      <c r="AF3789" t="s">
        <v>15014</v>
      </c>
      <c r="AG3789" t="s">
        <v>221</v>
      </c>
      <c r="AH3789" t="s">
        <v>1977</v>
      </c>
    </row>
    <row r="3790" spans="1:34" x14ac:dyDescent="0.2">
      <c r="A3790">
        <v>2.7188045978546098</v>
      </c>
      <c r="B3790">
        <v>-3.4668953418731698</v>
      </c>
      <c r="C3790">
        <v>3.4668953418731698</v>
      </c>
      <c r="D3790" t="s">
        <v>30</v>
      </c>
      <c r="E3790">
        <v>3</v>
      </c>
      <c r="H3790">
        <v>447</v>
      </c>
      <c r="I3790" t="s">
        <v>14701</v>
      </c>
      <c r="J3790" t="s">
        <v>46</v>
      </c>
      <c r="K3790">
        <v>0.79494699999999996</v>
      </c>
      <c r="L3790" s="2">
        <v>2.6756199999999999E-9</v>
      </c>
      <c r="M3790">
        <v>84.718999999999994</v>
      </c>
      <c r="N3790">
        <v>78.143000000000001</v>
      </c>
      <c r="O3790">
        <v>41.76</v>
      </c>
      <c r="P3790">
        <v>-0.41647000000000001</v>
      </c>
      <c r="Q3790">
        <v>814970000</v>
      </c>
      <c r="R3790">
        <v>38</v>
      </c>
      <c r="S3790">
        <v>3.4289356573212202</v>
      </c>
      <c r="T3790">
        <v>3.5948051948051902E-3</v>
      </c>
      <c r="U3790">
        <v>22.758983612060501</v>
      </c>
      <c r="V3790">
        <v>20.716825485229499</v>
      </c>
      <c r="W3790">
        <v>23.5600328445435</v>
      </c>
      <c r="X3790" t="s">
        <v>297</v>
      </c>
      <c r="Y3790">
        <v>38</v>
      </c>
      <c r="Z3790" t="s">
        <v>297</v>
      </c>
      <c r="AA3790" t="s">
        <v>297</v>
      </c>
      <c r="AB3790" t="s">
        <v>3334</v>
      </c>
      <c r="AC3790" t="s">
        <v>3335</v>
      </c>
      <c r="AD3790">
        <v>800</v>
      </c>
      <c r="AE3790" t="s">
        <v>300</v>
      </c>
      <c r="AF3790" t="s">
        <v>15015</v>
      </c>
      <c r="AG3790" t="s">
        <v>3052</v>
      </c>
      <c r="AH3790" t="s">
        <v>1911</v>
      </c>
    </row>
    <row r="3791" spans="1:34" x14ac:dyDescent="0.2">
      <c r="A3791">
        <v>0</v>
      </c>
      <c r="B3791">
        <v>-2.3907349109649698</v>
      </c>
      <c r="C3791">
        <v>2.3907349109649698</v>
      </c>
      <c r="D3791" t="s">
        <v>30</v>
      </c>
      <c r="E3791">
        <v>3</v>
      </c>
      <c r="H3791">
        <v>447</v>
      </c>
      <c r="I3791" t="s">
        <v>14701</v>
      </c>
      <c r="J3791" t="s">
        <v>46</v>
      </c>
      <c r="K3791">
        <v>0.94051899999999999</v>
      </c>
      <c r="L3791" s="2">
        <v>2.0125299999999999E-9</v>
      </c>
      <c r="M3791">
        <v>87.703999999999994</v>
      </c>
      <c r="N3791">
        <v>81.128</v>
      </c>
      <c r="O3791">
        <v>60.125</v>
      </c>
      <c r="P3791">
        <v>-1.6153999999999999</v>
      </c>
      <c r="Q3791">
        <v>1439800000</v>
      </c>
      <c r="R3791">
        <v>40</v>
      </c>
      <c r="S3791">
        <v>2.3125376455126001</v>
      </c>
      <c r="T3791">
        <v>1.0432E-2</v>
      </c>
      <c r="U3791">
        <v>23.914816856384299</v>
      </c>
      <c r="V3791">
        <v>22.989486694335898</v>
      </c>
      <c r="W3791">
        <v>25.811623573303201</v>
      </c>
      <c r="X3791" t="s">
        <v>297</v>
      </c>
      <c r="Y3791">
        <v>40</v>
      </c>
      <c r="Z3791" t="s">
        <v>297</v>
      </c>
      <c r="AA3791" t="s">
        <v>297</v>
      </c>
      <c r="AB3791" t="s">
        <v>15016</v>
      </c>
      <c r="AC3791" t="s">
        <v>15017</v>
      </c>
      <c r="AD3791">
        <v>801</v>
      </c>
      <c r="AE3791" t="s">
        <v>300</v>
      </c>
      <c r="AF3791" t="s">
        <v>15018</v>
      </c>
      <c r="AG3791" t="s">
        <v>2433</v>
      </c>
      <c r="AH3791" t="s">
        <v>1911</v>
      </c>
    </row>
    <row r="3792" spans="1:34" x14ac:dyDescent="0.2">
      <c r="A3792">
        <v>-1.79973745346069</v>
      </c>
      <c r="B3792">
        <v>-2.2388224601745601</v>
      </c>
      <c r="C3792">
        <v>2.2388224601745601</v>
      </c>
      <c r="D3792" t="s">
        <v>30</v>
      </c>
      <c r="E3792">
        <v>3</v>
      </c>
      <c r="H3792">
        <v>447</v>
      </c>
      <c r="I3792" t="s">
        <v>14701</v>
      </c>
      <c r="J3792" t="s">
        <v>46</v>
      </c>
      <c r="K3792">
        <v>0.99584300000000003</v>
      </c>
      <c r="L3792" s="2">
        <v>1.11606E-13</v>
      </c>
      <c r="M3792">
        <v>111.13</v>
      </c>
      <c r="N3792">
        <v>99.822999999999993</v>
      </c>
      <c r="O3792">
        <v>82.150999999999996</v>
      </c>
      <c r="P3792">
        <v>0.17419000000000001</v>
      </c>
      <c r="Q3792">
        <v>985360000</v>
      </c>
      <c r="R3792">
        <v>42</v>
      </c>
      <c r="S3792">
        <v>2.3331875929176999</v>
      </c>
      <c r="T3792">
        <v>1.01217075386013E-2</v>
      </c>
      <c r="U3792">
        <v>23.165056228637699</v>
      </c>
      <c r="V3792">
        <v>22.654953002929702</v>
      </c>
      <c r="W3792">
        <v>25.4576272964478</v>
      </c>
      <c r="X3792" t="s">
        <v>297</v>
      </c>
      <c r="Y3792">
        <v>42</v>
      </c>
      <c r="Z3792" t="s">
        <v>297</v>
      </c>
      <c r="AA3792" t="s">
        <v>297</v>
      </c>
      <c r="AB3792" t="s">
        <v>3337</v>
      </c>
      <c r="AC3792" t="s">
        <v>3338</v>
      </c>
      <c r="AD3792">
        <v>802</v>
      </c>
      <c r="AE3792" t="s">
        <v>300</v>
      </c>
      <c r="AF3792" t="s">
        <v>15019</v>
      </c>
      <c r="AG3792" t="s">
        <v>653</v>
      </c>
      <c r="AH3792" t="s">
        <v>1911</v>
      </c>
    </row>
    <row r="3793" spans="1:34" x14ac:dyDescent="0.2">
      <c r="A3793">
        <v>-1.68644618988037</v>
      </c>
      <c r="B3793">
        <v>-2.7650022506713898</v>
      </c>
      <c r="C3793">
        <v>2.7650022506713898</v>
      </c>
      <c r="D3793" t="s">
        <v>30</v>
      </c>
      <c r="E3793">
        <v>3</v>
      </c>
      <c r="H3793">
        <v>447</v>
      </c>
      <c r="I3793" t="s">
        <v>14701</v>
      </c>
      <c r="J3793" t="s">
        <v>46</v>
      </c>
      <c r="K3793">
        <v>0.99999499999999997</v>
      </c>
      <c r="L3793" s="2">
        <v>1.8538799999999999E-22</v>
      </c>
      <c r="M3793">
        <v>140.59</v>
      </c>
      <c r="N3793">
        <v>116.51</v>
      </c>
      <c r="O3793">
        <v>111.13</v>
      </c>
      <c r="P3793">
        <v>0.22725999999999999</v>
      </c>
      <c r="Q3793">
        <v>12044000000</v>
      </c>
      <c r="R3793">
        <v>46</v>
      </c>
      <c r="S3793">
        <v>2.70744468593342</v>
      </c>
      <c r="T3793">
        <v>6.4289276807980101E-3</v>
      </c>
      <c r="U3793">
        <v>23.914816856384299</v>
      </c>
      <c r="V3793">
        <v>22.989486694335898</v>
      </c>
      <c r="W3793">
        <v>25.811623573303201</v>
      </c>
      <c r="X3793" t="s">
        <v>297</v>
      </c>
      <c r="Y3793">
        <v>46</v>
      </c>
      <c r="Z3793" t="s">
        <v>297</v>
      </c>
      <c r="AA3793" t="s">
        <v>297</v>
      </c>
      <c r="AB3793" t="s">
        <v>298</v>
      </c>
      <c r="AC3793" t="s">
        <v>299</v>
      </c>
      <c r="AD3793">
        <v>803</v>
      </c>
      <c r="AE3793" t="s">
        <v>300</v>
      </c>
      <c r="AF3793" t="s">
        <v>15020</v>
      </c>
      <c r="AG3793" t="s">
        <v>653</v>
      </c>
      <c r="AH3793" t="s">
        <v>303</v>
      </c>
    </row>
    <row r="3794" spans="1:34" x14ac:dyDescent="0.2">
      <c r="A3794">
        <v>-1.97280526161194</v>
      </c>
      <c r="B3794">
        <v>-1.6518032550811801</v>
      </c>
      <c r="C3794">
        <v>1.97280526161194</v>
      </c>
      <c r="D3794" t="s">
        <v>30</v>
      </c>
      <c r="E3794">
        <v>3</v>
      </c>
      <c r="H3794">
        <v>452</v>
      </c>
      <c r="I3794" t="s">
        <v>14701</v>
      </c>
      <c r="J3794" t="s">
        <v>46</v>
      </c>
      <c r="K3794">
        <v>0.80107799999999996</v>
      </c>
      <c r="L3794" s="2">
        <v>1.5300099999999999E-22</v>
      </c>
      <c r="M3794">
        <v>137.09</v>
      </c>
      <c r="N3794">
        <v>130.62</v>
      </c>
      <c r="O3794">
        <v>100.64</v>
      </c>
      <c r="P3794">
        <v>-1.0303</v>
      </c>
      <c r="Q3794">
        <v>397410000</v>
      </c>
      <c r="R3794">
        <v>230</v>
      </c>
      <c r="S3794">
        <v>2.0957644027315001</v>
      </c>
      <c r="T3794">
        <v>1.37400450788881E-2</v>
      </c>
      <c r="U3794">
        <v>20.174461364746101</v>
      </c>
      <c r="V3794">
        <v>21.1619567871094</v>
      </c>
      <c r="W3794">
        <v>24.0445957183838</v>
      </c>
      <c r="X3794" t="s">
        <v>15021</v>
      </c>
      <c r="Y3794" t="s">
        <v>3855</v>
      </c>
      <c r="Z3794" t="s">
        <v>15022</v>
      </c>
      <c r="AA3794" t="s">
        <v>15022</v>
      </c>
      <c r="AB3794" t="s">
        <v>15023</v>
      </c>
      <c r="AC3794" t="s">
        <v>15024</v>
      </c>
      <c r="AD3794">
        <v>809</v>
      </c>
      <c r="AE3794" t="s">
        <v>15025</v>
      </c>
      <c r="AF3794" t="s">
        <v>15026</v>
      </c>
      <c r="AG3794" t="s">
        <v>2092</v>
      </c>
      <c r="AH3794" t="s">
        <v>1977</v>
      </c>
    </row>
    <row r="3795" spans="1:34" x14ac:dyDescent="0.2">
      <c r="A3795">
        <v>-1.4295668601989699</v>
      </c>
      <c r="B3795">
        <v>0</v>
      </c>
      <c r="C3795">
        <v>1.4295668601989699</v>
      </c>
      <c r="D3795" t="s">
        <v>30</v>
      </c>
      <c r="E3795">
        <v>2</v>
      </c>
      <c r="H3795">
        <v>466</v>
      </c>
      <c r="I3795" t="s">
        <v>14701</v>
      </c>
      <c r="J3795" t="s">
        <v>46</v>
      </c>
      <c r="K3795">
        <v>0.99800900000000003</v>
      </c>
      <c r="L3795">
        <v>1.0765200000000001E-4</v>
      </c>
      <c r="M3795">
        <v>88.754999999999995</v>
      </c>
      <c r="N3795">
        <v>54.533999999999999</v>
      </c>
      <c r="O3795">
        <v>41.029000000000003</v>
      </c>
      <c r="P3795">
        <v>-1.9408000000000001</v>
      </c>
      <c r="Q3795">
        <v>419030000</v>
      </c>
      <c r="R3795">
        <v>77</v>
      </c>
      <c r="S3795">
        <v>1.4161008757229701</v>
      </c>
      <c r="T3795">
        <v>4.0874160322436202E-2</v>
      </c>
      <c r="U3795">
        <v>23.216386795043899</v>
      </c>
      <c r="V3795">
        <v>23.734382629394499</v>
      </c>
      <c r="W3795">
        <v>25.951740264892599</v>
      </c>
      <c r="X3795" t="s">
        <v>311</v>
      </c>
      <c r="Y3795" t="s">
        <v>8828</v>
      </c>
      <c r="Z3795" t="s">
        <v>313</v>
      </c>
      <c r="AA3795" t="s">
        <v>313</v>
      </c>
      <c r="AB3795" t="s">
        <v>15027</v>
      </c>
      <c r="AC3795" t="s">
        <v>15028</v>
      </c>
      <c r="AD3795">
        <v>831</v>
      </c>
      <c r="AE3795" t="s">
        <v>316</v>
      </c>
      <c r="AF3795" t="s">
        <v>15029</v>
      </c>
      <c r="AG3795" t="s">
        <v>89</v>
      </c>
      <c r="AH3795" t="s">
        <v>1977</v>
      </c>
    </row>
    <row r="3796" spans="1:34" x14ac:dyDescent="0.2">
      <c r="A3796">
        <v>-1.88318347930908</v>
      </c>
      <c r="B3796">
        <v>-1.6622172594070399</v>
      </c>
      <c r="C3796">
        <v>1.88318347930908</v>
      </c>
      <c r="D3796" t="s">
        <v>30</v>
      </c>
      <c r="E3796">
        <v>2</v>
      </c>
      <c r="H3796">
        <v>466</v>
      </c>
      <c r="I3796" t="s">
        <v>14701</v>
      </c>
      <c r="J3796" t="s">
        <v>46</v>
      </c>
      <c r="K3796">
        <v>0.99948300000000001</v>
      </c>
      <c r="L3796">
        <v>1.4354299999999999E-3</v>
      </c>
      <c r="M3796">
        <v>56.598999999999997</v>
      </c>
      <c r="N3796">
        <v>41.509</v>
      </c>
      <c r="O3796">
        <v>41.029000000000003</v>
      </c>
      <c r="P3796">
        <v>-1.9408000000000001</v>
      </c>
      <c r="Q3796">
        <v>316390000</v>
      </c>
      <c r="R3796">
        <v>79</v>
      </c>
      <c r="S3796">
        <v>2.0431962697138801</v>
      </c>
      <c r="T3796">
        <v>1.4811510791366901E-2</v>
      </c>
      <c r="U3796">
        <v>21.463678359985401</v>
      </c>
      <c r="V3796">
        <v>20.9692077636719</v>
      </c>
      <c r="W3796">
        <v>25.7703504562378</v>
      </c>
      <c r="X3796" t="s">
        <v>311</v>
      </c>
      <c r="Y3796" t="s">
        <v>9941</v>
      </c>
      <c r="Z3796" t="s">
        <v>313</v>
      </c>
      <c r="AA3796" t="s">
        <v>313</v>
      </c>
      <c r="AB3796" t="s">
        <v>15030</v>
      </c>
      <c r="AC3796" t="s">
        <v>15028</v>
      </c>
      <c r="AD3796">
        <v>832</v>
      </c>
      <c r="AE3796" t="s">
        <v>316</v>
      </c>
      <c r="AF3796" t="s">
        <v>15031</v>
      </c>
      <c r="AG3796" t="s">
        <v>2092</v>
      </c>
      <c r="AH3796" t="s">
        <v>1977</v>
      </c>
    </row>
    <row r="3797" spans="1:34" x14ac:dyDescent="0.2">
      <c r="A3797">
        <v>1.7369304895401001</v>
      </c>
      <c r="B3797">
        <v>-1.7369304895401001</v>
      </c>
      <c r="C3797">
        <v>0</v>
      </c>
      <c r="D3797" t="s">
        <v>30</v>
      </c>
      <c r="E3797">
        <v>4</v>
      </c>
      <c r="H3797">
        <v>466</v>
      </c>
      <c r="I3797" t="s">
        <v>14701</v>
      </c>
      <c r="J3797" t="s">
        <v>46</v>
      </c>
      <c r="K3797">
        <v>0.94994999999999996</v>
      </c>
      <c r="L3797" s="2">
        <v>1.5885300000000001E-16</v>
      </c>
      <c r="M3797">
        <v>97.046999999999997</v>
      </c>
      <c r="N3797">
        <v>88.962999999999994</v>
      </c>
      <c r="O3797">
        <v>62.033999999999999</v>
      </c>
      <c r="P3797">
        <v>0.88378000000000001</v>
      </c>
      <c r="Q3797">
        <v>974010000</v>
      </c>
      <c r="R3797">
        <v>52</v>
      </c>
      <c r="S3797">
        <v>1.6506569148793</v>
      </c>
      <c r="T3797">
        <v>2.7292747485442002E-2</v>
      </c>
      <c r="U3797">
        <v>25.149353981018098</v>
      </c>
      <c r="V3797">
        <v>22.324600219726602</v>
      </c>
      <c r="W3797">
        <v>24.039435386657701</v>
      </c>
      <c r="X3797" t="s">
        <v>311</v>
      </c>
      <c r="Y3797" t="s">
        <v>127</v>
      </c>
      <c r="Z3797" t="s">
        <v>313</v>
      </c>
      <c r="AA3797" t="s">
        <v>313</v>
      </c>
      <c r="AB3797" t="s">
        <v>3393</v>
      </c>
      <c r="AC3797" t="s">
        <v>3394</v>
      </c>
      <c r="AD3797">
        <v>839</v>
      </c>
      <c r="AE3797" t="s">
        <v>316</v>
      </c>
      <c r="AF3797" t="s">
        <v>15032</v>
      </c>
      <c r="AG3797" t="s">
        <v>260</v>
      </c>
      <c r="AH3797" t="s">
        <v>1911</v>
      </c>
    </row>
    <row r="3798" spans="1:34" x14ac:dyDescent="0.2">
      <c r="A3798">
        <v>3.8812885284423801</v>
      </c>
      <c r="B3798">
        <v>-5.44999074935913</v>
      </c>
      <c r="C3798">
        <v>5.44999074935913</v>
      </c>
      <c r="D3798" t="s">
        <v>30</v>
      </c>
      <c r="E3798">
        <v>4</v>
      </c>
      <c r="H3798">
        <v>466</v>
      </c>
      <c r="I3798" t="s">
        <v>14701</v>
      </c>
      <c r="J3798" t="s">
        <v>46</v>
      </c>
      <c r="K3798">
        <v>0.99920699999999996</v>
      </c>
      <c r="L3798" s="2">
        <v>1.94217E-21</v>
      </c>
      <c r="M3798">
        <v>113.35</v>
      </c>
      <c r="N3798">
        <v>101.39</v>
      </c>
      <c r="O3798">
        <v>97.046999999999997</v>
      </c>
      <c r="P3798">
        <v>0.13768</v>
      </c>
      <c r="Q3798">
        <v>1059500000</v>
      </c>
      <c r="R3798">
        <v>56</v>
      </c>
      <c r="S3798">
        <v>5.3225029401475599</v>
      </c>
      <c r="T3798">
        <v>4.2424242424242403E-3</v>
      </c>
      <c r="U3798">
        <v>23.057393074035598</v>
      </c>
      <c r="V3798">
        <v>20.191835403442401</v>
      </c>
      <c r="W3798">
        <v>25.262912750244102</v>
      </c>
      <c r="X3798" t="s">
        <v>311</v>
      </c>
      <c r="Y3798" t="s">
        <v>3396</v>
      </c>
      <c r="Z3798" t="s">
        <v>313</v>
      </c>
      <c r="AA3798" t="s">
        <v>313</v>
      </c>
      <c r="AB3798" t="s">
        <v>3397</v>
      </c>
      <c r="AC3798" t="s">
        <v>3398</v>
      </c>
      <c r="AD3798">
        <v>840</v>
      </c>
      <c r="AE3798" t="s">
        <v>316</v>
      </c>
      <c r="AF3798" t="s">
        <v>15033</v>
      </c>
      <c r="AG3798" t="s">
        <v>5241</v>
      </c>
      <c r="AH3798" t="s">
        <v>1911</v>
      </c>
    </row>
    <row r="3799" spans="1:34" x14ac:dyDescent="0.2">
      <c r="A3799">
        <v>-1.4879719018936199</v>
      </c>
      <c r="B3799">
        <v>0</v>
      </c>
      <c r="C3799">
        <v>1.4879719018936199</v>
      </c>
      <c r="D3799" t="s">
        <v>30</v>
      </c>
      <c r="E3799">
        <v>2</v>
      </c>
      <c r="H3799">
        <v>466</v>
      </c>
      <c r="I3799" t="s">
        <v>14701</v>
      </c>
      <c r="J3799" t="s">
        <v>46</v>
      </c>
      <c r="K3799">
        <v>0.956843</v>
      </c>
      <c r="L3799" s="2">
        <v>2.8249000000000001E-28</v>
      </c>
      <c r="M3799">
        <v>165.82</v>
      </c>
      <c r="N3799">
        <v>125.2</v>
      </c>
      <c r="O3799">
        <v>119.56</v>
      </c>
      <c r="P3799">
        <v>1.3664000000000001</v>
      </c>
      <c r="Q3799">
        <v>25002000000</v>
      </c>
      <c r="R3799">
        <v>7</v>
      </c>
      <c r="S3799">
        <v>1.4966930389286499</v>
      </c>
      <c r="T3799">
        <v>3.5498330948974699E-2</v>
      </c>
      <c r="U3799">
        <v>24.867673873901399</v>
      </c>
      <c r="V3799">
        <v>25.2166748046875</v>
      </c>
      <c r="W3799">
        <v>26.123431205749501</v>
      </c>
      <c r="X3799" t="s">
        <v>311</v>
      </c>
      <c r="Y3799" t="s">
        <v>3400</v>
      </c>
      <c r="Z3799" t="s">
        <v>313</v>
      </c>
      <c r="AA3799" t="s">
        <v>313</v>
      </c>
      <c r="AB3799" t="s">
        <v>3401</v>
      </c>
      <c r="AC3799" t="s">
        <v>3402</v>
      </c>
      <c r="AD3799">
        <v>841</v>
      </c>
      <c r="AE3799" t="s">
        <v>316</v>
      </c>
      <c r="AF3799" t="s">
        <v>15034</v>
      </c>
      <c r="AG3799" t="s">
        <v>89</v>
      </c>
      <c r="AH3799" t="s">
        <v>1977</v>
      </c>
    </row>
    <row r="3800" spans="1:34" x14ac:dyDescent="0.2">
      <c r="A3800">
        <v>0</v>
      </c>
      <c r="B3800">
        <v>0</v>
      </c>
      <c r="C3800">
        <v>0</v>
      </c>
      <c r="D3800" t="s">
        <v>30</v>
      </c>
      <c r="E3800">
        <v>2</v>
      </c>
      <c r="H3800">
        <v>466</v>
      </c>
      <c r="I3800" t="s">
        <v>14701</v>
      </c>
      <c r="K3800">
        <v>0.76758099999999996</v>
      </c>
      <c r="L3800" s="2">
        <v>3.21744E-9</v>
      </c>
      <c r="M3800">
        <v>119.56</v>
      </c>
      <c r="N3800">
        <v>103.34</v>
      </c>
      <c r="O3800">
        <v>119.56</v>
      </c>
      <c r="P3800">
        <v>1.3664000000000001</v>
      </c>
      <c r="Q3800">
        <v>397610000</v>
      </c>
      <c r="R3800">
        <v>11</v>
      </c>
      <c r="S3800">
        <v>0.90523361851422302</v>
      </c>
      <c r="T3800">
        <v>0.11094005102040801</v>
      </c>
      <c r="U3800">
        <v>23.168581008911101</v>
      </c>
      <c r="V3800">
        <v>24.621818542480501</v>
      </c>
      <c r="W3800">
        <v>25.956405639648398</v>
      </c>
      <c r="X3800" t="s">
        <v>311</v>
      </c>
      <c r="Y3800" t="s">
        <v>1051</v>
      </c>
      <c r="Z3800" t="s">
        <v>313</v>
      </c>
      <c r="AA3800" t="s">
        <v>313</v>
      </c>
      <c r="AB3800" t="s">
        <v>15035</v>
      </c>
      <c r="AC3800" t="s">
        <v>3402</v>
      </c>
      <c r="AD3800">
        <v>842</v>
      </c>
      <c r="AE3800" t="s">
        <v>316</v>
      </c>
      <c r="AF3800" t="s">
        <v>15036</v>
      </c>
      <c r="AH3800">
        <v>3</v>
      </c>
    </row>
    <row r="3801" spans="1:34" x14ac:dyDescent="0.2">
      <c r="A3801">
        <v>1.3532952070236199</v>
      </c>
      <c r="B3801">
        <v>-1.3532952070236199</v>
      </c>
      <c r="C3801">
        <v>0</v>
      </c>
      <c r="D3801" t="s">
        <v>30</v>
      </c>
      <c r="E3801">
        <v>2</v>
      </c>
      <c r="H3801">
        <v>466</v>
      </c>
      <c r="I3801" t="s">
        <v>14701</v>
      </c>
      <c r="K3801">
        <v>0.79894100000000001</v>
      </c>
      <c r="L3801" s="2">
        <v>1.1868100000000001E-5</v>
      </c>
      <c r="M3801">
        <v>96.447000000000003</v>
      </c>
      <c r="N3801">
        <v>57.268000000000001</v>
      </c>
      <c r="O3801">
        <v>96.447000000000003</v>
      </c>
      <c r="P3801">
        <v>-0.11117</v>
      </c>
      <c r="Q3801">
        <v>210690000</v>
      </c>
      <c r="R3801">
        <v>15</v>
      </c>
      <c r="S3801">
        <v>1.2729816041412201</v>
      </c>
      <c r="T3801">
        <v>5.3607201309329E-2</v>
      </c>
      <c r="U3801">
        <v>23.566033363342299</v>
      </c>
      <c r="V3801">
        <v>20.308221817016602</v>
      </c>
      <c r="W3801">
        <v>22.432484626770002</v>
      </c>
      <c r="X3801" t="s">
        <v>311</v>
      </c>
      <c r="Y3801" t="s">
        <v>7881</v>
      </c>
      <c r="Z3801" t="s">
        <v>313</v>
      </c>
      <c r="AA3801" t="s">
        <v>313</v>
      </c>
      <c r="AB3801" t="s">
        <v>15037</v>
      </c>
      <c r="AC3801" t="s">
        <v>15038</v>
      </c>
      <c r="AD3801">
        <v>843</v>
      </c>
      <c r="AE3801" t="s">
        <v>316</v>
      </c>
      <c r="AF3801" t="s">
        <v>15039</v>
      </c>
      <c r="AG3801" t="s">
        <v>260</v>
      </c>
      <c r="AH3801">
        <v>3</v>
      </c>
    </row>
    <row r="3802" spans="1:34" x14ac:dyDescent="0.2">
      <c r="A3802">
        <v>0</v>
      </c>
      <c r="B3802">
        <v>0</v>
      </c>
      <c r="C3802">
        <v>0</v>
      </c>
      <c r="D3802" t="s">
        <v>30</v>
      </c>
      <c r="E3802">
        <v>3</v>
      </c>
      <c r="H3802">
        <v>466</v>
      </c>
      <c r="I3802" t="s">
        <v>14701</v>
      </c>
      <c r="K3802">
        <v>0.78853399999999996</v>
      </c>
      <c r="L3802" s="2">
        <v>2.6803E-20</v>
      </c>
      <c r="M3802">
        <v>152.02000000000001</v>
      </c>
      <c r="N3802">
        <v>113.24</v>
      </c>
      <c r="O3802">
        <v>44.953000000000003</v>
      </c>
      <c r="P3802">
        <v>0.15040999999999999</v>
      </c>
      <c r="Q3802">
        <v>618790000</v>
      </c>
      <c r="R3802">
        <v>16</v>
      </c>
      <c r="S3802">
        <v>0.41133891539638401</v>
      </c>
      <c r="T3802">
        <v>0.34910102210601401</v>
      </c>
      <c r="U3802">
        <v>22.922609329223601</v>
      </c>
      <c r="V3802">
        <v>20.8146667480469</v>
      </c>
      <c r="W3802">
        <v>21.752421379089402</v>
      </c>
      <c r="X3802" t="s">
        <v>311</v>
      </c>
      <c r="Y3802" t="s">
        <v>4596</v>
      </c>
      <c r="Z3802" t="s">
        <v>313</v>
      </c>
      <c r="AA3802" t="s">
        <v>313</v>
      </c>
      <c r="AB3802" t="s">
        <v>15040</v>
      </c>
      <c r="AC3802" t="s">
        <v>15041</v>
      </c>
      <c r="AD3802">
        <v>844</v>
      </c>
      <c r="AE3802" t="s">
        <v>316</v>
      </c>
      <c r="AF3802" t="s">
        <v>15042</v>
      </c>
      <c r="AH3802" t="s">
        <v>1977</v>
      </c>
    </row>
    <row r="3803" spans="1:34" x14ac:dyDescent="0.2">
      <c r="A3803">
        <v>0</v>
      </c>
      <c r="B3803">
        <v>-2.5313408374786399</v>
      </c>
      <c r="C3803">
        <v>2.5313408374786399</v>
      </c>
      <c r="D3803" t="s">
        <v>30</v>
      </c>
      <c r="E3803">
        <v>2</v>
      </c>
      <c r="H3803">
        <v>466</v>
      </c>
      <c r="I3803" t="s">
        <v>14701</v>
      </c>
      <c r="J3803" t="s">
        <v>46</v>
      </c>
      <c r="K3803">
        <v>0.99892300000000001</v>
      </c>
      <c r="L3803" s="2">
        <v>1.00728E-41</v>
      </c>
      <c r="M3803">
        <v>188.35</v>
      </c>
      <c r="N3803">
        <v>147.72999999999999</v>
      </c>
      <c r="O3803">
        <v>156.72999999999999</v>
      </c>
      <c r="P3803">
        <v>-0.65442</v>
      </c>
      <c r="Q3803">
        <v>29804000000</v>
      </c>
      <c r="R3803">
        <v>20</v>
      </c>
      <c r="S3803">
        <v>2.4391113845858401</v>
      </c>
      <c r="T3803">
        <v>8.7675568743818006E-3</v>
      </c>
      <c r="U3803">
        <v>26.6645975112915</v>
      </c>
      <c r="V3803">
        <v>25.728866577148398</v>
      </c>
      <c r="W3803">
        <v>27.429443359375</v>
      </c>
      <c r="X3803" t="s">
        <v>311</v>
      </c>
      <c r="Y3803" t="s">
        <v>318</v>
      </c>
      <c r="Z3803" t="s">
        <v>313</v>
      </c>
      <c r="AA3803" t="s">
        <v>313</v>
      </c>
      <c r="AB3803" t="s">
        <v>319</v>
      </c>
      <c r="AC3803" t="s">
        <v>320</v>
      </c>
      <c r="AD3803">
        <v>845</v>
      </c>
      <c r="AE3803" t="s">
        <v>316</v>
      </c>
      <c r="AF3803" t="s">
        <v>15043</v>
      </c>
      <c r="AG3803" t="s">
        <v>2433</v>
      </c>
      <c r="AH3803" t="s">
        <v>69</v>
      </c>
    </row>
    <row r="3804" spans="1:34" x14ac:dyDescent="0.2">
      <c r="A3804">
        <v>0</v>
      </c>
      <c r="B3804">
        <v>0</v>
      </c>
      <c r="C3804">
        <v>0</v>
      </c>
      <c r="D3804" t="s">
        <v>30</v>
      </c>
      <c r="E3804">
        <v>2</v>
      </c>
      <c r="H3804">
        <v>481</v>
      </c>
      <c r="I3804" t="s">
        <v>14701</v>
      </c>
      <c r="K3804">
        <v>0.88541000000000003</v>
      </c>
      <c r="L3804" s="2">
        <v>1.60182E-10</v>
      </c>
      <c r="M3804">
        <v>119.69</v>
      </c>
      <c r="N3804">
        <v>104.15</v>
      </c>
      <c r="O3804">
        <v>46.131</v>
      </c>
      <c r="P3804">
        <v>0.22686000000000001</v>
      </c>
      <c r="Q3804">
        <v>42847000</v>
      </c>
      <c r="R3804">
        <v>1001</v>
      </c>
      <c r="S3804">
        <v>0.97221268321197996</v>
      </c>
      <c r="T3804">
        <v>9.6754515050167203E-2</v>
      </c>
      <c r="U3804">
        <v>20.330488204956101</v>
      </c>
      <c r="V3804">
        <v>20.394004821777301</v>
      </c>
      <c r="W3804">
        <v>21.4489908218384</v>
      </c>
      <c r="X3804" t="s">
        <v>15044</v>
      </c>
      <c r="Y3804" t="s">
        <v>15045</v>
      </c>
      <c r="Z3804" t="s">
        <v>15046</v>
      </c>
      <c r="AA3804" t="s">
        <v>15046</v>
      </c>
      <c r="AB3804" t="s">
        <v>15047</v>
      </c>
      <c r="AC3804" t="s">
        <v>15048</v>
      </c>
      <c r="AD3804">
        <v>875</v>
      </c>
      <c r="AE3804" t="s">
        <v>15049</v>
      </c>
      <c r="AF3804" t="s">
        <v>15050</v>
      </c>
      <c r="AH3804" t="s">
        <v>1977</v>
      </c>
    </row>
    <row r="3805" spans="1:34" x14ac:dyDescent="0.2">
      <c r="A3805">
        <v>0</v>
      </c>
      <c r="B3805">
        <v>0</v>
      </c>
      <c r="C3805">
        <v>0</v>
      </c>
      <c r="D3805" t="s">
        <v>30</v>
      </c>
      <c r="E3805">
        <v>2</v>
      </c>
      <c r="H3805">
        <v>481</v>
      </c>
      <c r="I3805" t="s">
        <v>14701</v>
      </c>
      <c r="K3805">
        <v>0.80391800000000002</v>
      </c>
      <c r="L3805">
        <v>2.7305300000000001E-3</v>
      </c>
      <c r="M3805">
        <v>47.046999999999997</v>
      </c>
      <c r="N3805">
        <v>32.433999999999997</v>
      </c>
      <c r="O3805">
        <v>46.131</v>
      </c>
      <c r="P3805">
        <v>0.22686000000000001</v>
      </c>
      <c r="Q3805">
        <v>22185000</v>
      </c>
      <c r="R3805">
        <v>1008</v>
      </c>
      <c r="S3805">
        <v>1.1871269866351699</v>
      </c>
      <c r="T3805">
        <v>6.30770416024653E-2</v>
      </c>
      <c r="U3805">
        <v>19.7201328277588</v>
      </c>
      <c r="V3805">
        <v>21.079511642456101</v>
      </c>
      <c r="W3805">
        <v>21.484563827514599</v>
      </c>
      <c r="X3805" t="s">
        <v>15044</v>
      </c>
      <c r="Y3805" t="s">
        <v>15051</v>
      </c>
      <c r="Z3805" t="s">
        <v>15046</v>
      </c>
      <c r="AA3805" t="s">
        <v>15046</v>
      </c>
      <c r="AB3805" t="s">
        <v>15052</v>
      </c>
      <c r="AC3805" t="s">
        <v>15048</v>
      </c>
      <c r="AD3805">
        <v>877</v>
      </c>
      <c r="AE3805" t="s">
        <v>15049</v>
      </c>
      <c r="AF3805" t="s">
        <v>15053</v>
      </c>
      <c r="AH3805">
        <v>3</v>
      </c>
    </row>
    <row r="3806" spans="1:34" x14ac:dyDescent="0.2">
      <c r="A3806">
        <v>-2.3405132293701199</v>
      </c>
      <c r="B3806">
        <v>2.49867939949036</v>
      </c>
      <c r="C3806">
        <v>-2.49867939949036</v>
      </c>
      <c r="D3806" t="s">
        <v>30</v>
      </c>
      <c r="E3806">
        <v>2</v>
      </c>
      <c r="H3806">
        <v>492</v>
      </c>
      <c r="I3806" t="s">
        <v>14701</v>
      </c>
      <c r="J3806" t="s">
        <v>46</v>
      </c>
      <c r="K3806">
        <v>0.82392799999999999</v>
      </c>
      <c r="L3806" s="2">
        <v>1.62338E-5</v>
      </c>
      <c r="M3806">
        <v>77.42</v>
      </c>
      <c r="N3806">
        <v>72.105000000000004</v>
      </c>
      <c r="O3806">
        <v>77.42</v>
      </c>
      <c r="P3806">
        <v>9.7456999999999995E-3</v>
      </c>
      <c r="Q3806">
        <v>160810000</v>
      </c>
      <c r="R3806">
        <v>123</v>
      </c>
      <c r="S3806">
        <v>2.6331902185354301</v>
      </c>
      <c r="T3806">
        <v>6.9424206815511197E-3</v>
      </c>
      <c r="U3806">
        <v>21.518565177917498</v>
      </c>
      <c r="V3806">
        <v>24.119178771972699</v>
      </c>
      <c r="W3806">
        <v>21.1651916503906</v>
      </c>
      <c r="X3806" t="s">
        <v>330</v>
      </c>
      <c r="Y3806">
        <v>123</v>
      </c>
      <c r="Z3806" t="s">
        <v>330</v>
      </c>
      <c r="AA3806" t="s">
        <v>330</v>
      </c>
      <c r="AB3806" t="s">
        <v>15054</v>
      </c>
      <c r="AC3806" t="s">
        <v>15055</v>
      </c>
      <c r="AD3806">
        <v>901</v>
      </c>
      <c r="AE3806" t="s">
        <v>333</v>
      </c>
      <c r="AF3806" t="s">
        <v>15056</v>
      </c>
      <c r="AG3806" t="s">
        <v>54</v>
      </c>
      <c r="AH3806" t="s">
        <v>1977</v>
      </c>
    </row>
    <row r="3807" spans="1:34" x14ac:dyDescent="0.2">
      <c r="A3807">
        <v>-2.0306215286254901</v>
      </c>
      <c r="B3807">
        <v>2.0306215286254901</v>
      </c>
      <c r="C3807">
        <v>-1.9218939542770399</v>
      </c>
      <c r="D3807" t="s">
        <v>30</v>
      </c>
      <c r="E3807">
        <v>3</v>
      </c>
      <c r="H3807">
        <v>492</v>
      </c>
      <c r="I3807" t="s">
        <v>14701</v>
      </c>
      <c r="J3807" t="s">
        <v>46</v>
      </c>
      <c r="K3807">
        <v>0.88783100000000004</v>
      </c>
      <c r="L3807" s="2">
        <v>7.3325500000000001E-5</v>
      </c>
      <c r="M3807">
        <v>75.896000000000001</v>
      </c>
      <c r="N3807">
        <v>51.866999999999997</v>
      </c>
      <c r="O3807">
        <v>58.92</v>
      </c>
      <c r="P3807">
        <v>0.95677999999999996</v>
      </c>
      <c r="Q3807">
        <v>91305000</v>
      </c>
      <c r="R3807">
        <v>63</v>
      </c>
      <c r="S3807">
        <v>2.1669039822143201</v>
      </c>
      <c r="T3807">
        <v>1.2558213716108499E-2</v>
      </c>
      <c r="U3807">
        <v>20.269440650939899</v>
      </c>
      <c r="V3807">
        <v>24.3685302734375</v>
      </c>
      <c r="W3807">
        <v>20.772426605224599</v>
      </c>
      <c r="X3807" t="s">
        <v>330</v>
      </c>
      <c r="Y3807">
        <v>63</v>
      </c>
      <c r="Z3807" t="s">
        <v>330</v>
      </c>
      <c r="AA3807" t="s">
        <v>330</v>
      </c>
      <c r="AB3807" t="s">
        <v>15057</v>
      </c>
      <c r="AC3807" t="s">
        <v>15058</v>
      </c>
      <c r="AD3807">
        <v>907</v>
      </c>
      <c r="AE3807" t="s">
        <v>333</v>
      </c>
      <c r="AF3807" t="s">
        <v>15059</v>
      </c>
      <c r="AG3807" t="s">
        <v>151</v>
      </c>
      <c r="AH3807">
        <v>3</v>
      </c>
    </row>
    <row r="3808" spans="1:34" x14ac:dyDescent="0.2">
      <c r="A3808">
        <v>-2.0153932571411102</v>
      </c>
      <c r="B3808">
        <v>3.0894484519958501</v>
      </c>
      <c r="C3808">
        <v>-3.0894484519958501</v>
      </c>
      <c r="D3808" t="s">
        <v>30</v>
      </c>
      <c r="E3808">
        <v>3</v>
      </c>
      <c r="H3808">
        <v>492</v>
      </c>
      <c r="I3808" t="s">
        <v>14701</v>
      </c>
      <c r="J3808" t="s">
        <v>46</v>
      </c>
      <c r="K3808">
        <v>0.85843100000000006</v>
      </c>
      <c r="L3808" s="2">
        <v>7.3325500000000001E-5</v>
      </c>
      <c r="M3808">
        <v>75.896000000000001</v>
      </c>
      <c r="N3808">
        <v>51.866999999999997</v>
      </c>
      <c r="O3808">
        <v>75.896000000000001</v>
      </c>
      <c r="P3808">
        <v>-0.32701999999999998</v>
      </c>
      <c r="Q3808">
        <v>46465000</v>
      </c>
      <c r="R3808">
        <v>67</v>
      </c>
      <c r="S3808">
        <v>2.9890436050547802</v>
      </c>
      <c r="T3808">
        <v>5.0692431561996801E-3</v>
      </c>
      <c r="U3808">
        <v>21.4256477355957</v>
      </c>
      <c r="V3808">
        <v>23.089113235473601</v>
      </c>
      <c r="W3808">
        <v>20.750465393066399</v>
      </c>
      <c r="X3808" t="s">
        <v>330</v>
      </c>
      <c r="Y3808">
        <v>67</v>
      </c>
      <c r="Z3808" t="s">
        <v>330</v>
      </c>
      <c r="AA3808" t="s">
        <v>330</v>
      </c>
      <c r="AB3808" t="s">
        <v>15060</v>
      </c>
      <c r="AC3808" t="s">
        <v>15061</v>
      </c>
      <c r="AD3808">
        <v>909</v>
      </c>
      <c r="AE3808" t="s">
        <v>333</v>
      </c>
      <c r="AF3808" t="s">
        <v>15062</v>
      </c>
      <c r="AG3808" t="s">
        <v>54</v>
      </c>
      <c r="AH3808">
        <v>3</v>
      </c>
    </row>
    <row r="3809" spans="1:34" x14ac:dyDescent="0.2">
      <c r="A3809">
        <v>-2.7985386848449698</v>
      </c>
      <c r="B3809">
        <v>2.7985386848449698</v>
      </c>
      <c r="C3809">
        <v>-2.5820581912994398</v>
      </c>
      <c r="D3809" t="s">
        <v>30</v>
      </c>
      <c r="E3809">
        <v>3</v>
      </c>
      <c r="H3809">
        <v>492</v>
      </c>
      <c r="I3809" t="s">
        <v>14701</v>
      </c>
      <c r="J3809" t="s">
        <v>46</v>
      </c>
      <c r="K3809">
        <v>0.99099199999999998</v>
      </c>
      <c r="L3809" s="2">
        <v>6.8653100000000002E-5</v>
      </c>
      <c r="M3809">
        <v>76.417000000000002</v>
      </c>
      <c r="N3809">
        <v>19.471</v>
      </c>
      <c r="O3809">
        <v>76.417000000000002</v>
      </c>
      <c r="P3809">
        <v>-0.44817000000000001</v>
      </c>
      <c r="Q3809">
        <v>119300000</v>
      </c>
      <c r="R3809">
        <v>71</v>
      </c>
      <c r="S3809">
        <v>2.91822403518406</v>
      </c>
      <c r="T3809">
        <v>5.53374233128834E-3</v>
      </c>
      <c r="U3809">
        <v>20.190125465393098</v>
      </c>
      <c r="V3809">
        <v>24.6138610839844</v>
      </c>
      <c r="W3809">
        <v>21.0250902175903</v>
      </c>
      <c r="X3809" t="s">
        <v>330</v>
      </c>
      <c r="Y3809">
        <v>71</v>
      </c>
      <c r="Z3809" t="s">
        <v>330</v>
      </c>
      <c r="AA3809" t="s">
        <v>330</v>
      </c>
      <c r="AB3809" t="s">
        <v>15063</v>
      </c>
      <c r="AC3809" t="s">
        <v>15064</v>
      </c>
      <c r="AD3809">
        <v>911</v>
      </c>
      <c r="AE3809" t="s">
        <v>333</v>
      </c>
      <c r="AF3809" t="s">
        <v>15065</v>
      </c>
      <c r="AG3809" t="s">
        <v>151</v>
      </c>
      <c r="AH3809" t="s">
        <v>1977</v>
      </c>
    </row>
    <row r="3810" spans="1:34" x14ac:dyDescent="0.2">
      <c r="A3810">
        <v>0</v>
      </c>
      <c r="B3810">
        <v>0</v>
      </c>
      <c r="C3810">
        <v>0</v>
      </c>
      <c r="D3810" t="s">
        <v>30</v>
      </c>
      <c r="E3810">
        <v>2</v>
      </c>
      <c r="H3810">
        <v>498</v>
      </c>
      <c r="I3810" t="s">
        <v>14701</v>
      </c>
      <c r="K3810">
        <v>0.99690299999999998</v>
      </c>
      <c r="L3810" s="2">
        <v>1.93826E-54</v>
      </c>
      <c r="M3810">
        <v>191.59</v>
      </c>
      <c r="N3810">
        <v>159.41</v>
      </c>
      <c r="O3810">
        <v>155.93</v>
      </c>
      <c r="P3810">
        <v>0.46333999999999997</v>
      </c>
      <c r="Q3810">
        <v>308680000</v>
      </c>
      <c r="R3810">
        <v>255</v>
      </c>
      <c r="S3810">
        <v>1.1963984707628501</v>
      </c>
      <c r="T3810">
        <v>6.2023291925465802E-2</v>
      </c>
      <c r="U3810">
        <v>20.450605392456101</v>
      </c>
      <c r="V3810">
        <v>19.991306304931602</v>
      </c>
      <c r="W3810">
        <v>21.3663940429688</v>
      </c>
      <c r="X3810" t="s">
        <v>3469</v>
      </c>
      <c r="Y3810" t="s">
        <v>3470</v>
      </c>
      <c r="Z3810" t="s">
        <v>3471</v>
      </c>
      <c r="AA3810" t="s">
        <v>3471</v>
      </c>
      <c r="AB3810" t="s">
        <v>3472</v>
      </c>
      <c r="AC3810" t="s">
        <v>3473</v>
      </c>
      <c r="AD3810">
        <v>928</v>
      </c>
      <c r="AE3810" t="s">
        <v>3474</v>
      </c>
      <c r="AF3810" t="s">
        <v>15066</v>
      </c>
      <c r="AH3810" t="s">
        <v>1977</v>
      </c>
    </row>
    <row r="3811" spans="1:34" x14ac:dyDescent="0.2">
      <c r="A3811">
        <v>0</v>
      </c>
      <c r="B3811">
        <v>0</v>
      </c>
      <c r="C3811">
        <v>0</v>
      </c>
      <c r="D3811" t="s">
        <v>30</v>
      </c>
      <c r="E3811">
        <v>2</v>
      </c>
      <c r="H3811">
        <v>498</v>
      </c>
      <c r="I3811" t="s">
        <v>14701</v>
      </c>
      <c r="K3811">
        <v>0.99212199999999995</v>
      </c>
      <c r="L3811" s="2">
        <v>1.49646E-24</v>
      </c>
      <c r="M3811">
        <v>153.36000000000001</v>
      </c>
      <c r="N3811">
        <v>120.44</v>
      </c>
      <c r="O3811">
        <v>57.009</v>
      </c>
      <c r="P3811">
        <v>-0.96382999999999996</v>
      </c>
      <c r="Q3811">
        <v>340110000</v>
      </c>
      <c r="R3811">
        <v>261</v>
      </c>
      <c r="S3811">
        <v>0.89875346779799203</v>
      </c>
      <c r="T3811">
        <v>0.11229296131895999</v>
      </c>
      <c r="U3811">
        <v>20.9269666671753</v>
      </c>
      <c r="V3811">
        <v>21.125429153442401</v>
      </c>
      <c r="W3811">
        <v>21.862261772155801</v>
      </c>
      <c r="X3811" t="s">
        <v>3469</v>
      </c>
      <c r="Y3811" t="s">
        <v>3476</v>
      </c>
      <c r="Z3811" t="s">
        <v>3471</v>
      </c>
      <c r="AA3811" t="s">
        <v>3471</v>
      </c>
      <c r="AB3811" t="s">
        <v>3477</v>
      </c>
      <c r="AC3811" t="s">
        <v>3478</v>
      </c>
      <c r="AD3811">
        <v>929</v>
      </c>
      <c r="AE3811" t="s">
        <v>3474</v>
      </c>
      <c r="AF3811" t="s">
        <v>15067</v>
      </c>
      <c r="AH3811" t="s">
        <v>1977</v>
      </c>
    </row>
    <row r="3812" spans="1:34" x14ac:dyDescent="0.2">
      <c r="A3812">
        <v>-1.8229939937591599</v>
      </c>
      <c r="B3812">
        <v>-1.4538873434066799</v>
      </c>
      <c r="C3812">
        <v>1.8229939937591599</v>
      </c>
      <c r="D3812" t="s">
        <v>30</v>
      </c>
      <c r="E3812">
        <v>3</v>
      </c>
      <c r="H3812">
        <v>498</v>
      </c>
      <c r="I3812" t="s">
        <v>14701</v>
      </c>
      <c r="J3812" t="s">
        <v>46</v>
      </c>
      <c r="K3812">
        <v>0.99957799999999997</v>
      </c>
      <c r="L3812" s="2">
        <v>2.5814199999999999E-32</v>
      </c>
      <c r="M3812">
        <v>157.79</v>
      </c>
      <c r="N3812">
        <v>125.61</v>
      </c>
      <c r="O3812">
        <v>92.275000000000006</v>
      </c>
      <c r="P3812">
        <v>-1.1608000000000001</v>
      </c>
      <c r="Q3812">
        <v>422720000</v>
      </c>
      <c r="R3812">
        <v>268</v>
      </c>
      <c r="S3812">
        <v>1.91413126312888</v>
      </c>
      <c r="T3812">
        <v>1.8162443144899301E-2</v>
      </c>
      <c r="U3812">
        <v>20.036506652831999</v>
      </c>
      <c r="V3812">
        <v>20.27707862854</v>
      </c>
      <c r="W3812">
        <v>21.862261772155801</v>
      </c>
      <c r="X3812" t="s">
        <v>3469</v>
      </c>
      <c r="Y3812" t="s">
        <v>3484</v>
      </c>
      <c r="Z3812" t="s">
        <v>3471</v>
      </c>
      <c r="AA3812" t="s">
        <v>3471</v>
      </c>
      <c r="AB3812" t="s">
        <v>3485</v>
      </c>
      <c r="AC3812" t="s">
        <v>3486</v>
      </c>
      <c r="AD3812">
        <v>931</v>
      </c>
      <c r="AE3812" t="s">
        <v>3474</v>
      </c>
      <c r="AF3812" t="s">
        <v>15068</v>
      </c>
      <c r="AG3812" t="s">
        <v>2092</v>
      </c>
      <c r="AH3812" t="s">
        <v>1977</v>
      </c>
    </row>
    <row r="3813" spans="1:34" x14ac:dyDescent="0.2">
      <c r="A3813">
        <v>0</v>
      </c>
      <c r="B3813">
        <v>0</v>
      </c>
      <c r="C3813">
        <v>0</v>
      </c>
      <c r="D3813" t="s">
        <v>30</v>
      </c>
      <c r="E3813">
        <v>2</v>
      </c>
      <c r="H3813" t="s">
        <v>3488</v>
      </c>
      <c r="I3813" t="s">
        <v>14701</v>
      </c>
      <c r="K3813">
        <v>1</v>
      </c>
      <c r="L3813" s="2">
        <v>7.2269900000000001E-9</v>
      </c>
      <c r="M3813">
        <v>125.97</v>
      </c>
      <c r="N3813">
        <v>101.55</v>
      </c>
      <c r="O3813">
        <v>101.53</v>
      </c>
      <c r="P3813">
        <v>-1.6825000000000001</v>
      </c>
      <c r="Q3813">
        <v>503090000</v>
      </c>
      <c r="R3813">
        <v>48</v>
      </c>
      <c r="S3813">
        <v>1.0556814754588599</v>
      </c>
      <c r="T3813">
        <v>8.2471926083866401E-2</v>
      </c>
      <c r="U3813">
        <v>22.257566452026399</v>
      </c>
      <c r="V3813">
        <v>19.999561309814499</v>
      </c>
      <c r="W3813">
        <v>22.4110507965088</v>
      </c>
      <c r="X3813" t="s">
        <v>3489</v>
      </c>
      <c r="Y3813" t="s">
        <v>3490</v>
      </c>
      <c r="Z3813" t="s">
        <v>3489</v>
      </c>
      <c r="AA3813" t="s">
        <v>3491</v>
      </c>
      <c r="AB3813" t="s">
        <v>3492</v>
      </c>
      <c r="AC3813" t="s">
        <v>3493</v>
      </c>
      <c r="AD3813">
        <v>932</v>
      </c>
      <c r="AE3813" t="s">
        <v>3494</v>
      </c>
      <c r="AF3813" t="s">
        <v>15069</v>
      </c>
      <c r="AH3813" t="s">
        <v>1977</v>
      </c>
    </row>
    <row r="3814" spans="1:34" x14ac:dyDescent="0.2">
      <c r="A3814">
        <v>0</v>
      </c>
      <c r="B3814">
        <v>0</v>
      </c>
      <c r="C3814">
        <v>0</v>
      </c>
      <c r="D3814" t="s">
        <v>30</v>
      </c>
      <c r="E3814">
        <v>2</v>
      </c>
      <c r="H3814" t="s">
        <v>3488</v>
      </c>
      <c r="I3814" t="s">
        <v>14701</v>
      </c>
      <c r="K3814">
        <v>0.96869899999999998</v>
      </c>
      <c r="L3814" s="2">
        <v>1.3794E-5</v>
      </c>
      <c r="M3814">
        <v>101.53</v>
      </c>
      <c r="N3814">
        <v>77.102999999999994</v>
      </c>
      <c r="O3814">
        <v>41.359000000000002</v>
      </c>
      <c r="P3814">
        <v>-0.93220999999999998</v>
      </c>
      <c r="Q3814">
        <v>169160000</v>
      </c>
      <c r="R3814">
        <v>57</v>
      </c>
      <c r="S3814">
        <v>0.72535800266911998</v>
      </c>
      <c r="T3814">
        <v>0.16493694721825999</v>
      </c>
      <c r="U3814">
        <v>22.257566452026399</v>
      </c>
      <c r="V3814">
        <v>20.834287643432599</v>
      </c>
      <c r="W3814">
        <v>22.274088859558098</v>
      </c>
      <c r="X3814" t="s">
        <v>3489</v>
      </c>
      <c r="Y3814" t="s">
        <v>3496</v>
      </c>
      <c r="Z3814" t="s">
        <v>3489</v>
      </c>
      <c r="AA3814" t="s">
        <v>3491</v>
      </c>
      <c r="AB3814" t="s">
        <v>3497</v>
      </c>
      <c r="AC3814" t="s">
        <v>3498</v>
      </c>
      <c r="AD3814">
        <v>933</v>
      </c>
      <c r="AE3814" t="s">
        <v>3494</v>
      </c>
      <c r="AF3814" t="s">
        <v>15070</v>
      </c>
      <c r="AH3814" t="s">
        <v>1977</v>
      </c>
    </row>
    <row r="3815" spans="1:34" x14ac:dyDescent="0.2">
      <c r="A3815">
        <v>-1.6438695192337001</v>
      </c>
      <c r="B3815">
        <v>0</v>
      </c>
      <c r="C3815">
        <v>1.6438695192337001</v>
      </c>
      <c r="D3815" t="s">
        <v>30</v>
      </c>
      <c r="E3815">
        <v>3</v>
      </c>
      <c r="H3815">
        <v>507</v>
      </c>
      <c r="I3815" t="s">
        <v>14701</v>
      </c>
      <c r="J3815" t="s">
        <v>46</v>
      </c>
      <c r="K3815">
        <v>0.849383</v>
      </c>
      <c r="L3815" s="2">
        <v>1.4969300000000001E-5</v>
      </c>
      <c r="M3815">
        <v>89.260999999999996</v>
      </c>
      <c r="N3815">
        <v>73.945999999999998</v>
      </c>
      <c r="O3815">
        <v>64.028000000000006</v>
      </c>
      <c r="P3815">
        <v>0.1736</v>
      </c>
      <c r="Q3815">
        <v>22047000</v>
      </c>
      <c r="R3815">
        <v>211</v>
      </c>
      <c r="S3815">
        <v>1.6491477207662</v>
      </c>
      <c r="T3815">
        <v>2.7315372424722699E-2</v>
      </c>
      <c r="U3815">
        <v>19.931228637695298</v>
      </c>
      <c r="V3815">
        <v>19.880588531494102</v>
      </c>
      <c r="W3815">
        <v>21.811127662658699</v>
      </c>
      <c r="X3815" t="s">
        <v>15071</v>
      </c>
      <c r="Y3815" t="s">
        <v>15072</v>
      </c>
      <c r="Z3815" t="s">
        <v>15073</v>
      </c>
      <c r="AA3815" t="s">
        <v>15073</v>
      </c>
      <c r="AB3815" t="s">
        <v>15074</v>
      </c>
      <c r="AC3815" t="s">
        <v>15075</v>
      </c>
      <c r="AD3815">
        <v>940</v>
      </c>
      <c r="AE3815" t="s">
        <v>15076</v>
      </c>
      <c r="AF3815" t="s">
        <v>15077</v>
      </c>
      <c r="AG3815" t="s">
        <v>89</v>
      </c>
      <c r="AH3815">
        <v>3</v>
      </c>
    </row>
    <row r="3816" spans="1:34" x14ac:dyDescent="0.2">
      <c r="A3816">
        <v>-3.2283084392547599</v>
      </c>
      <c r="B3816">
        <v>-3.7435443401336701</v>
      </c>
      <c r="C3816">
        <v>3.7435443401336701</v>
      </c>
      <c r="D3816" t="s">
        <v>30</v>
      </c>
      <c r="E3816">
        <v>2</v>
      </c>
      <c r="H3816">
        <v>511</v>
      </c>
      <c r="I3816" t="s">
        <v>14701</v>
      </c>
      <c r="J3816" t="s">
        <v>46</v>
      </c>
      <c r="K3816">
        <v>0.99158900000000005</v>
      </c>
      <c r="L3816" s="2">
        <v>4.7152700000000001E-11</v>
      </c>
      <c r="M3816">
        <v>148.41</v>
      </c>
      <c r="N3816">
        <v>135.99</v>
      </c>
      <c r="O3816">
        <v>80.468999999999994</v>
      </c>
      <c r="P3816">
        <v>-0.34615000000000001</v>
      </c>
      <c r="Q3816">
        <v>1208300000</v>
      </c>
      <c r="R3816">
        <v>264</v>
      </c>
      <c r="S3816">
        <v>3.8757346967794302</v>
      </c>
      <c r="T3816">
        <v>2.9830508474576298E-3</v>
      </c>
      <c r="U3816">
        <v>22.4436197280884</v>
      </c>
      <c r="V3816">
        <v>21.723424911498999</v>
      </c>
      <c r="W3816">
        <v>25.444787025451699</v>
      </c>
      <c r="X3816" t="s">
        <v>3512</v>
      </c>
      <c r="Y3816" t="s">
        <v>3513</v>
      </c>
      <c r="Z3816" t="s">
        <v>3514</v>
      </c>
      <c r="AA3816" t="s">
        <v>3514</v>
      </c>
      <c r="AB3816" t="s">
        <v>3515</v>
      </c>
      <c r="AC3816" t="s">
        <v>3516</v>
      </c>
      <c r="AD3816">
        <v>943</v>
      </c>
      <c r="AE3816" t="s">
        <v>3517</v>
      </c>
      <c r="AF3816" t="s">
        <v>15078</v>
      </c>
      <c r="AG3816" t="s">
        <v>653</v>
      </c>
      <c r="AH3816" t="s">
        <v>1977</v>
      </c>
    </row>
    <row r="3817" spans="1:34" x14ac:dyDescent="0.2">
      <c r="A3817">
        <v>-3.0648844242095898</v>
      </c>
      <c r="B3817">
        <v>-3.6141059398651101</v>
      </c>
      <c r="C3817">
        <v>3.6141059398651101</v>
      </c>
      <c r="D3817" t="s">
        <v>30</v>
      </c>
      <c r="E3817">
        <v>2</v>
      </c>
      <c r="H3817">
        <v>511</v>
      </c>
      <c r="I3817" t="s">
        <v>14701</v>
      </c>
      <c r="J3817" t="s">
        <v>46</v>
      </c>
      <c r="K3817">
        <v>0.99163699999999999</v>
      </c>
      <c r="L3817" s="2">
        <v>4.9187999999999997E-8</v>
      </c>
      <c r="M3817">
        <v>138.41999999999999</v>
      </c>
      <c r="N3817">
        <v>126.63</v>
      </c>
      <c r="O3817">
        <v>80.468999999999994</v>
      </c>
      <c r="P3817">
        <v>-0.34615000000000001</v>
      </c>
      <c r="Q3817">
        <v>207500000</v>
      </c>
      <c r="R3817">
        <v>265</v>
      </c>
      <c r="S3817">
        <v>3.7303551696540702</v>
      </c>
      <c r="T3817">
        <v>3.0254545454545499E-3</v>
      </c>
      <c r="U3817">
        <v>22.4436197280884</v>
      </c>
      <c r="V3817">
        <v>21.723424911498999</v>
      </c>
      <c r="W3817">
        <v>25.126815795898398</v>
      </c>
      <c r="X3817" t="s">
        <v>3512</v>
      </c>
      <c r="Y3817" t="s">
        <v>3519</v>
      </c>
      <c r="Z3817" t="s">
        <v>3514</v>
      </c>
      <c r="AA3817" t="s">
        <v>3514</v>
      </c>
      <c r="AB3817" t="s">
        <v>3520</v>
      </c>
      <c r="AC3817" t="s">
        <v>3516</v>
      </c>
      <c r="AD3817">
        <v>944</v>
      </c>
      <c r="AE3817" t="s">
        <v>3517</v>
      </c>
      <c r="AF3817" t="s">
        <v>15079</v>
      </c>
      <c r="AG3817" t="s">
        <v>653</v>
      </c>
      <c r="AH3817" t="s">
        <v>1977</v>
      </c>
    </row>
    <row r="3818" spans="1:34" x14ac:dyDescent="0.2">
      <c r="A3818">
        <v>-3.2283084392547599</v>
      </c>
      <c r="B3818">
        <v>-3.7435443401336701</v>
      </c>
      <c r="C3818">
        <v>3.7435443401336701</v>
      </c>
      <c r="D3818" t="s">
        <v>30</v>
      </c>
      <c r="E3818">
        <v>2</v>
      </c>
      <c r="H3818">
        <v>511</v>
      </c>
      <c r="I3818" t="s">
        <v>14701</v>
      </c>
      <c r="J3818" t="s">
        <v>46</v>
      </c>
      <c r="K3818">
        <v>0.99994400000000006</v>
      </c>
      <c r="L3818" s="2">
        <v>4.7152700000000001E-11</v>
      </c>
      <c r="M3818">
        <v>148.41</v>
      </c>
      <c r="N3818">
        <v>135.99</v>
      </c>
      <c r="O3818">
        <v>90.412000000000006</v>
      </c>
      <c r="P3818">
        <v>-0.27849000000000002</v>
      </c>
      <c r="Q3818">
        <v>934100000</v>
      </c>
      <c r="R3818">
        <v>270</v>
      </c>
      <c r="S3818">
        <v>3.8757346967794302</v>
      </c>
      <c r="T3818">
        <v>2.9957446808510598E-3</v>
      </c>
      <c r="U3818">
        <v>22.4436197280884</v>
      </c>
      <c r="V3818">
        <v>21.723424911498999</v>
      </c>
      <c r="W3818">
        <v>25.444787025451699</v>
      </c>
      <c r="X3818" t="s">
        <v>3512</v>
      </c>
      <c r="Y3818" t="s">
        <v>3526</v>
      </c>
      <c r="Z3818" t="s">
        <v>3514</v>
      </c>
      <c r="AA3818" t="s">
        <v>3514</v>
      </c>
      <c r="AB3818" t="s">
        <v>3527</v>
      </c>
      <c r="AC3818" t="s">
        <v>3528</v>
      </c>
      <c r="AD3818">
        <v>946</v>
      </c>
      <c r="AE3818" t="s">
        <v>3517</v>
      </c>
      <c r="AF3818" t="s">
        <v>15080</v>
      </c>
      <c r="AG3818" t="s">
        <v>653</v>
      </c>
      <c r="AH3818" t="s">
        <v>1977</v>
      </c>
    </row>
    <row r="3819" spans="1:34" x14ac:dyDescent="0.2">
      <c r="A3819">
        <v>0</v>
      </c>
      <c r="B3819">
        <v>-2.2300376892089799</v>
      </c>
      <c r="C3819">
        <v>2.2300376892089799</v>
      </c>
      <c r="D3819" t="s">
        <v>30</v>
      </c>
      <c r="E3819">
        <v>2</v>
      </c>
      <c r="H3819">
        <v>536</v>
      </c>
      <c r="I3819" t="s">
        <v>14701</v>
      </c>
      <c r="J3819" t="s">
        <v>46</v>
      </c>
      <c r="K3819">
        <v>0.98624999999999996</v>
      </c>
      <c r="L3819">
        <v>2.3561300000000001E-3</v>
      </c>
      <c r="M3819">
        <v>61.164999999999999</v>
      </c>
      <c r="N3819">
        <v>50.121000000000002</v>
      </c>
      <c r="O3819">
        <v>46.701000000000001</v>
      </c>
      <c r="P3819">
        <v>8.3035999999999999E-2</v>
      </c>
      <c r="Q3819">
        <v>6414000000</v>
      </c>
      <c r="R3819">
        <v>434</v>
      </c>
      <c r="S3819">
        <v>2.1286094305106</v>
      </c>
      <c r="T3819">
        <v>1.3254841208365601E-2</v>
      </c>
      <c r="U3819">
        <v>23.774939537048301</v>
      </c>
      <c r="V3819">
        <v>22.7413539886475</v>
      </c>
      <c r="W3819">
        <v>25.2994270324707</v>
      </c>
      <c r="X3819" t="s">
        <v>346</v>
      </c>
      <c r="Y3819" t="s">
        <v>3560</v>
      </c>
      <c r="Z3819" t="s">
        <v>348</v>
      </c>
      <c r="AA3819" t="s">
        <v>348</v>
      </c>
      <c r="AB3819" t="s">
        <v>3561</v>
      </c>
      <c r="AC3819" t="s">
        <v>3562</v>
      </c>
      <c r="AD3819">
        <v>958</v>
      </c>
      <c r="AE3819" t="s">
        <v>351</v>
      </c>
      <c r="AF3819" t="s">
        <v>15081</v>
      </c>
      <c r="AG3819" t="s">
        <v>2433</v>
      </c>
      <c r="AH3819" t="s">
        <v>1977</v>
      </c>
    </row>
    <row r="3820" spans="1:34" x14ac:dyDescent="0.2">
      <c r="A3820">
        <v>0</v>
      </c>
      <c r="B3820">
        <v>0</v>
      </c>
      <c r="C3820">
        <v>0</v>
      </c>
      <c r="D3820" t="s">
        <v>30</v>
      </c>
      <c r="E3820">
        <v>3</v>
      </c>
      <c r="H3820">
        <v>548</v>
      </c>
      <c r="I3820" t="s">
        <v>14701</v>
      </c>
      <c r="K3820">
        <v>0.93640800000000002</v>
      </c>
      <c r="L3820">
        <v>6.8895399999999998E-4</v>
      </c>
      <c r="M3820">
        <v>71.98</v>
      </c>
      <c r="N3820">
        <v>48.304000000000002</v>
      </c>
      <c r="O3820">
        <v>63.472999999999999</v>
      </c>
      <c r="P3820">
        <v>6.4416999999999999E-3</v>
      </c>
      <c r="Q3820">
        <v>34977000</v>
      </c>
      <c r="R3820">
        <v>26</v>
      </c>
      <c r="S3820">
        <v>0.18917710943188701</v>
      </c>
      <c r="T3820">
        <v>0.61379460363940597</v>
      </c>
      <c r="U3820">
        <v>21.4487915039063</v>
      </c>
      <c r="V3820">
        <v>21.466676712036101</v>
      </c>
      <c r="W3820">
        <v>22.015114784240701</v>
      </c>
      <c r="X3820" t="s">
        <v>15082</v>
      </c>
      <c r="Y3820" t="s">
        <v>9950</v>
      </c>
      <c r="Z3820" t="s">
        <v>15083</v>
      </c>
      <c r="AA3820" t="s">
        <v>15083</v>
      </c>
      <c r="AB3820" t="s">
        <v>15084</v>
      </c>
      <c r="AC3820" t="s">
        <v>15085</v>
      </c>
      <c r="AD3820">
        <v>963</v>
      </c>
      <c r="AE3820" t="s">
        <v>15086</v>
      </c>
      <c r="AF3820" t="s">
        <v>15087</v>
      </c>
      <c r="AH3820">
        <v>3</v>
      </c>
    </row>
    <row r="3821" spans="1:34" x14ac:dyDescent="0.2">
      <c r="A3821">
        <v>0</v>
      </c>
      <c r="B3821">
        <v>0</v>
      </c>
      <c r="C3821">
        <v>0</v>
      </c>
      <c r="D3821" t="s">
        <v>30</v>
      </c>
      <c r="E3821">
        <v>3</v>
      </c>
      <c r="H3821">
        <v>548</v>
      </c>
      <c r="I3821" t="s">
        <v>14701</v>
      </c>
      <c r="K3821">
        <v>0.90043899999999999</v>
      </c>
      <c r="L3821">
        <v>6.8895399999999998E-4</v>
      </c>
      <c r="M3821">
        <v>71.98</v>
      </c>
      <c r="N3821">
        <v>48.304000000000002</v>
      </c>
      <c r="O3821">
        <v>63.472999999999999</v>
      </c>
      <c r="P3821">
        <v>6.4416999999999999E-3</v>
      </c>
      <c r="Q3821">
        <v>34977000</v>
      </c>
      <c r="R3821">
        <v>27</v>
      </c>
      <c r="S3821">
        <v>0.15032348154521</v>
      </c>
      <c r="T3821">
        <v>0.67919786972552199</v>
      </c>
      <c r="U3821">
        <v>21.4487915039063</v>
      </c>
      <c r="V3821">
        <v>21.466676712036101</v>
      </c>
      <c r="W3821">
        <v>22.015114784240701</v>
      </c>
      <c r="X3821" t="s">
        <v>15082</v>
      </c>
      <c r="Y3821" t="s">
        <v>2510</v>
      </c>
      <c r="Z3821" t="s">
        <v>15083</v>
      </c>
      <c r="AA3821" t="s">
        <v>15083</v>
      </c>
      <c r="AB3821" t="s">
        <v>15088</v>
      </c>
      <c r="AC3821" t="s">
        <v>15085</v>
      </c>
      <c r="AD3821">
        <v>964</v>
      </c>
      <c r="AE3821" t="s">
        <v>15086</v>
      </c>
      <c r="AF3821" t="s">
        <v>15089</v>
      </c>
      <c r="AH3821">
        <v>3</v>
      </c>
    </row>
    <row r="3822" spans="1:34" x14ac:dyDescent="0.2">
      <c r="A3822">
        <v>0</v>
      </c>
      <c r="B3822">
        <v>0</v>
      </c>
      <c r="C3822">
        <v>0</v>
      </c>
      <c r="D3822" t="s">
        <v>30</v>
      </c>
      <c r="E3822">
        <v>2</v>
      </c>
      <c r="H3822">
        <v>555</v>
      </c>
      <c r="I3822" t="s">
        <v>14701</v>
      </c>
      <c r="K3822">
        <v>0.91964699999999999</v>
      </c>
      <c r="L3822" s="2">
        <v>3.5737199999999997E-11</v>
      </c>
      <c r="M3822">
        <v>139.66</v>
      </c>
      <c r="N3822">
        <v>118.88</v>
      </c>
      <c r="O3822">
        <v>122.33</v>
      </c>
      <c r="P3822">
        <v>0.54901</v>
      </c>
      <c r="Q3822">
        <v>40919000</v>
      </c>
      <c r="R3822">
        <v>508</v>
      </c>
      <c r="S3822">
        <v>0.232716342458896</v>
      </c>
      <c r="T3822">
        <v>0.548023136246787</v>
      </c>
      <c r="U3822">
        <v>19.7395420074463</v>
      </c>
      <c r="V3822">
        <v>20.9695835113525</v>
      </c>
      <c r="W3822">
        <v>21.356764793396</v>
      </c>
      <c r="X3822" t="s">
        <v>3579</v>
      </c>
      <c r="Y3822" t="s">
        <v>15090</v>
      </c>
      <c r="Z3822" t="s">
        <v>3581</v>
      </c>
      <c r="AA3822" t="s">
        <v>3581</v>
      </c>
      <c r="AB3822" t="s">
        <v>15091</v>
      </c>
      <c r="AC3822" t="s">
        <v>15092</v>
      </c>
      <c r="AD3822">
        <v>969</v>
      </c>
      <c r="AE3822" t="s">
        <v>3584</v>
      </c>
      <c r="AF3822" t="s">
        <v>15093</v>
      </c>
      <c r="AH3822" t="s">
        <v>1977</v>
      </c>
    </row>
    <row r="3823" spans="1:34" x14ac:dyDescent="0.2">
      <c r="A3823">
        <v>0</v>
      </c>
      <c r="B3823">
        <v>0</v>
      </c>
      <c r="C3823">
        <v>0</v>
      </c>
      <c r="D3823" t="s">
        <v>30</v>
      </c>
      <c r="E3823">
        <v>2</v>
      </c>
      <c r="H3823">
        <v>555</v>
      </c>
      <c r="I3823" t="s">
        <v>14701</v>
      </c>
      <c r="K3823">
        <v>0.87055800000000005</v>
      </c>
      <c r="L3823" s="2">
        <v>2.8050300000000001E-14</v>
      </c>
      <c r="M3823">
        <v>150.59</v>
      </c>
      <c r="N3823">
        <v>123.96</v>
      </c>
      <c r="O3823">
        <v>108.89</v>
      </c>
      <c r="P3823">
        <v>0.32780999999999999</v>
      </c>
      <c r="Q3823">
        <v>59254000</v>
      </c>
      <c r="R3823">
        <v>516</v>
      </c>
      <c r="S3823">
        <v>0.25439600243951999</v>
      </c>
      <c r="T3823">
        <v>0.51814397224631403</v>
      </c>
      <c r="U3823">
        <v>19.784394264221199</v>
      </c>
      <c r="V3823">
        <v>20.9695835113525</v>
      </c>
      <c r="W3823">
        <v>21.3196315765381</v>
      </c>
      <c r="X3823" t="s">
        <v>3579</v>
      </c>
      <c r="Y3823" t="s">
        <v>3580</v>
      </c>
      <c r="Z3823" t="s">
        <v>3581</v>
      </c>
      <c r="AA3823" t="s">
        <v>3581</v>
      </c>
      <c r="AB3823" t="s">
        <v>3582</v>
      </c>
      <c r="AC3823" t="s">
        <v>3583</v>
      </c>
      <c r="AD3823">
        <v>971</v>
      </c>
      <c r="AE3823" t="s">
        <v>3584</v>
      </c>
      <c r="AF3823" t="s">
        <v>15094</v>
      </c>
      <c r="AH3823" t="s">
        <v>1977</v>
      </c>
    </row>
    <row r="3824" spans="1:34" x14ac:dyDescent="0.2">
      <c r="A3824">
        <v>0</v>
      </c>
      <c r="B3824">
        <v>0</v>
      </c>
      <c r="C3824">
        <v>0</v>
      </c>
      <c r="D3824" t="s">
        <v>30</v>
      </c>
      <c r="E3824">
        <v>3</v>
      </c>
      <c r="H3824">
        <v>565</v>
      </c>
      <c r="I3824" t="s">
        <v>14701</v>
      </c>
      <c r="K3824">
        <v>0.909335</v>
      </c>
      <c r="L3824" s="2">
        <v>5.41685E-8</v>
      </c>
      <c r="M3824">
        <v>106.35</v>
      </c>
      <c r="N3824">
        <v>92.1</v>
      </c>
      <c r="O3824">
        <v>60.527999999999999</v>
      </c>
      <c r="P3824">
        <v>-0.90447</v>
      </c>
      <c r="Q3824">
        <v>1487400000</v>
      </c>
      <c r="R3824">
        <v>143</v>
      </c>
      <c r="S3824">
        <v>0.58913959504122204</v>
      </c>
      <c r="T3824">
        <v>0.22520450379680501</v>
      </c>
      <c r="U3824">
        <v>24.804439544677699</v>
      </c>
      <c r="V3824">
        <v>23.639755249023398</v>
      </c>
      <c r="W3824">
        <v>25.774673461914102</v>
      </c>
      <c r="X3824" t="s">
        <v>3597</v>
      </c>
      <c r="Y3824">
        <v>143</v>
      </c>
      <c r="Z3824" t="s">
        <v>3597</v>
      </c>
      <c r="AA3824" t="s">
        <v>3597</v>
      </c>
      <c r="AB3824" t="s">
        <v>3605</v>
      </c>
      <c r="AC3824" t="s">
        <v>3606</v>
      </c>
      <c r="AD3824">
        <v>985</v>
      </c>
      <c r="AE3824" t="s">
        <v>3600</v>
      </c>
      <c r="AF3824" t="s">
        <v>15095</v>
      </c>
      <c r="AH3824" t="s">
        <v>1911</v>
      </c>
    </row>
    <row r="3825" spans="1:34" x14ac:dyDescent="0.2">
      <c r="A3825">
        <v>1.4933774471282999</v>
      </c>
      <c r="B3825">
        <v>-2.1355822086334202</v>
      </c>
      <c r="C3825">
        <v>2.1355822086334202</v>
      </c>
      <c r="D3825" t="s">
        <v>30</v>
      </c>
      <c r="E3825">
        <v>3</v>
      </c>
      <c r="H3825">
        <v>565</v>
      </c>
      <c r="I3825" t="s">
        <v>14701</v>
      </c>
      <c r="J3825" t="s">
        <v>46</v>
      </c>
      <c r="K3825">
        <v>0.96458699999999997</v>
      </c>
      <c r="L3825" s="2">
        <v>5.41685E-8</v>
      </c>
      <c r="M3825">
        <v>106.35</v>
      </c>
      <c r="N3825">
        <v>92.1</v>
      </c>
      <c r="O3825">
        <v>87.087999999999994</v>
      </c>
      <c r="P3825">
        <v>0.37389</v>
      </c>
      <c r="Q3825">
        <v>1812900000</v>
      </c>
      <c r="R3825">
        <v>146</v>
      </c>
      <c r="S3825">
        <v>2.08774709602157</v>
      </c>
      <c r="T3825">
        <v>1.38688524590164E-2</v>
      </c>
      <c r="U3825">
        <v>24.8985900878906</v>
      </c>
      <c r="V3825">
        <v>23.639755249023398</v>
      </c>
      <c r="W3825">
        <v>25.774673461914102</v>
      </c>
      <c r="X3825" t="s">
        <v>3597</v>
      </c>
      <c r="Y3825">
        <v>146</v>
      </c>
      <c r="Z3825" t="s">
        <v>3597</v>
      </c>
      <c r="AA3825" t="s">
        <v>3597</v>
      </c>
      <c r="AB3825" t="s">
        <v>3608</v>
      </c>
      <c r="AC3825" t="s">
        <v>3609</v>
      </c>
      <c r="AD3825">
        <v>986</v>
      </c>
      <c r="AE3825" t="s">
        <v>3600</v>
      </c>
      <c r="AF3825" t="s">
        <v>15096</v>
      </c>
      <c r="AG3825" t="s">
        <v>3052</v>
      </c>
      <c r="AH3825" t="s">
        <v>1911</v>
      </c>
    </row>
    <row r="3826" spans="1:34" x14ac:dyDescent="0.2">
      <c r="A3826">
        <v>1.4933774471282999</v>
      </c>
      <c r="B3826">
        <v>-2.1355822086334202</v>
      </c>
      <c r="C3826">
        <v>2.1355822086334202</v>
      </c>
      <c r="D3826" t="s">
        <v>30</v>
      </c>
      <c r="E3826">
        <v>3</v>
      </c>
      <c r="H3826">
        <v>565</v>
      </c>
      <c r="I3826" t="s">
        <v>14701</v>
      </c>
      <c r="J3826" t="s">
        <v>46</v>
      </c>
      <c r="K3826">
        <v>0.94784800000000002</v>
      </c>
      <c r="L3826" s="2">
        <v>2.9657100000000001E-6</v>
      </c>
      <c r="M3826">
        <v>87.087999999999994</v>
      </c>
      <c r="N3826">
        <v>77.507999999999996</v>
      </c>
      <c r="O3826">
        <v>77.506</v>
      </c>
      <c r="P3826">
        <v>0.52673000000000003</v>
      </c>
      <c r="Q3826">
        <v>1273400000</v>
      </c>
      <c r="R3826">
        <v>147</v>
      </c>
      <c r="S3826">
        <v>2.08774709602157</v>
      </c>
      <c r="T3826">
        <v>1.3879194630872499E-2</v>
      </c>
      <c r="U3826">
        <v>24.8985900878906</v>
      </c>
      <c r="V3826">
        <v>23.639755249023398</v>
      </c>
      <c r="W3826">
        <v>25.774673461914102</v>
      </c>
      <c r="X3826" t="s">
        <v>3597</v>
      </c>
      <c r="Y3826">
        <v>147</v>
      </c>
      <c r="Z3826" t="s">
        <v>3597</v>
      </c>
      <c r="AA3826" t="s">
        <v>3597</v>
      </c>
      <c r="AB3826" t="s">
        <v>15097</v>
      </c>
      <c r="AC3826" t="s">
        <v>15098</v>
      </c>
      <c r="AD3826">
        <v>987</v>
      </c>
      <c r="AE3826" t="s">
        <v>3600</v>
      </c>
      <c r="AF3826" t="s">
        <v>15099</v>
      </c>
      <c r="AG3826" t="s">
        <v>3052</v>
      </c>
      <c r="AH3826" t="s">
        <v>1911</v>
      </c>
    </row>
    <row r="3827" spans="1:34" x14ac:dyDescent="0.2">
      <c r="A3827">
        <v>1.57857525348663</v>
      </c>
      <c r="B3827">
        <v>-1.9187417030334499</v>
      </c>
      <c r="C3827">
        <v>1.9187417030334499</v>
      </c>
      <c r="D3827" t="s">
        <v>30</v>
      </c>
      <c r="E3827">
        <v>3</v>
      </c>
      <c r="H3827">
        <v>565</v>
      </c>
      <c r="I3827" t="s">
        <v>14701</v>
      </c>
      <c r="J3827" t="s">
        <v>46</v>
      </c>
      <c r="K3827">
        <v>0.82109900000000002</v>
      </c>
      <c r="L3827" s="2">
        <v>2.9657100000000001E-6</v>
      </c>
      <c r="M3827">
        <v>87.087999999999994</v>
      </c>
      <c r="N3827">
        <v>77.507999999999996</v>
      </c>
      <c r="O3827">
        <v>77.506</v>
      </c>
      <c r="P3827">
        <v>0.52673000000000003</v>
      </c>
      <c r="Q3827">
        <v>468910000</v>
      </c>
      <c r="R3827">
        <v>148</v>
      </c>
      <c r="S3827">
        <v>1.9512656671927</v>
      </c>
      <c r="T3827">
        <v>1.7145539906103301E-2</v>
      </c>
      <c r="U3827">
        <v>22.9274854660034</v>
      </c>
      <c r="V3827">
        <v>21.2646484375</v>
      </c>
      <c r="W3827">
        <v>23.293275833129901</v>
      </c>
      <c r="X3827" t="s">
        <v>3597</v>
      </c>
      <c r="Y3827">
        <v>148</v>
      </c>
      <c r="Z3827" t="s">
        <v>3597</v>
      </c>
      <c r="AA3827" t="s">
        <v>3597</v>
      </c>
      <c r="AB3827" t="s">
        <v>15100</v>
      </c>
      <c r="AC3827" t="s">
        <v>15098</v>
      </c>
      <c r="AD3827">
        <v>988</v>
      </c>
      <c r="AE3827" t="s">
        <v>3600</v>
      </c>
      <c r="AF3827" t="s">
        <v>15101</v>
      </c>
      <c r="AG3827" t="s">
        <v>3052</v>
      </c>
      <c r="AH3827" t="s">
        <v>9806</v>
      </c>
    </row>
    <row r="3828" spans="1:34" x14ac:dyDescent="0.2">
      <c r="A3828">
        <v>0</v>
      </c>
      <c r="B3828">
        <v>-1.5888911485671999</v>
      </c>
      <c r="C3828">
        <v>1.5888911485671999</v>
      </c>
      <c r="D3828" t="s">
        <v>30</v>
      </c>
      <c r="E3828">
        <v>3</v>
      </c>
      <c r="H3828">
        <v>567</v>
      </c>
      <c r="I3828" t="s">
        <v>14701</v>
      </c>
      <c r="J3828" t="s">
        <v>46</v>
      </c>
      <c r="K3828">
        <v>0.97758199999999995</v>
      </c>
      <c r="L3828" s="2">
        <v>1.24527E-12</v>
      </c>
      <c r="M3828">
        <v>99.319000000000003</v>
      </c>
      <c r="N3828">
        <v>82.813000000000002</v>
      </c>
      <c r="O3828">
        <v>76.765000000000001</v>
      </c>
      <c r="P3828">
        <v>-0.51807999999999998</v>
      </c>
      <c r="Q3828">
        <v>98699000</v>
      </c>
      <c r="R3828">
        <v>155</v>
      </c>
      <c r="S3828">
        <v>1.63564267386038</v>
      </c>
      <c r="T3828">
        <v>2.7976963350785301E-2</v>
      </c>
      <c r="U3828">
        <v>21.1517381668091</v>
      </c>
      <c r="V3828">
        <v>20.6731872558594</v>
      </c>
      <c r="W3828">
        <v>22.495457649231</v>
      </c>
      <c r="X3828" t="s">
        <v>3611</v>
      </c>
      <c r="Y3828" t="s">
        <v>3612</v>
      </c>
      <c r="Z3828" t="s">
        <v>3613</v>
      </c>
      <c r="AA3828" t="s">
        <v>3613</v>
      </c>
      <c r="AB3828" t="s">
        <v>3614</v>
      </c>
      <c r="AC3828" t="s">
        <v>3615</v>
      </c>
      <c r="AD3828">
        <v>990</v>
      </c>
      <c r="AE3828" t="s">
        <v>3616</v>
      </c>
      <c r="AF3828" t="s">
        <v>15102</v>
      </c>
      <c r="AG3828" t="s">
        <v>2433</v>
      </c>
      <c r="AH3828" t="s">
        <v>1977</v>
      </c>
    </row>
    <row r="3829" spans="1:34" x14ac:dyDescent="0.2">
      <c r="A3829">
        <v>0</v>
      </c>
      <c r="B3829">
        <v>0</v>
      </c>
      <c r="C3829">
        <v>0</v>
      </c>
      <c r="D3829" t="s">
        <v>30</v>
      </c>
      <c r="E3829">
        <v>3</v>
      </c>
      <c r="H3829">
        <v>570</v>
      </c>
      <c r="I3829" t="s">
        <v>14701</v>
      </c>
      <c r="K3829">
        <v>0.99925299999999995</v>
      </c>
      <c r="L3829">
        <v>8.3087000000000005E-3</v>
      </c>
      <c r="M3829">
        <v>56.02</v>
      </c>
      <c r="N3829">
        <v>16.103000000000002</v>
      </c>
      <c r="O3829">
        <v>49.35</v>
      </c>
      <c r="P3829">
        <v>-3.0887999999999999E-2</v>
      </c>
      <c r="Q3829">
        <v>99756000</v>
      </c>
      <c r="R3829">
        <v>210</v>
      </c>
      <c r="S3829">
        <v>0.56300036809355702</v>
      </c>
      <c r="T3829">
        <v>0.24056330749353999</v>
      </c>
      <c r="U3829">
        <v>23.537754058837901</v>
      </c>
      <c r="V3829">
        <v>22.611780166626001</v>
      </c>
      <c r="W3829">
        <v>21.5011177062988</v>
      </c>
      <c r="X3829" t="s">
        <v>3661</v>
      </c>
      <c r="Y3829" t="s">
        <v>15103</v>
      </c>
      <c r="Z3829" t="s">
        <v>3635</v>
      </c>
      <c r="AA3829" t="s">
        <v>3635</v>
      </c>
      <c r="AB3829" t="s">
        <v>15104</v>
      </c>
      <c r="AC3829" t="s">
        <v>15105</v>
      </c>
      <c r="AD3829">
        <v>997</v>
      </c>
      <c r="AE3829" t="s">
        <v>3648</v>
      </c>
      <c r="AF3829" t="s">
        <v>15106</v>
      </c>
      <c r="AH3829">
        <v>3</v>
      </c>
    </row>
    <row r="3830" spans="1:34" x14ac:dyDescent="0.2">
      <c r="A3830">
        <v>0</v>
      </c>
      <c r="B3830">
        <v>0</v>
      </c>
      <c r="C3830">
        <v>0</v>
      </c>
      <c r="D3830" t="s">
        <v>30</v>
      </c>
      <c r="E3830">
        <v>3</v>
      </c>
      <c r="H3830">
        <v>570</v>
      </c>
      <c r="I3830" t="s">
        <v>14701</v>
      </c>
      <c r="K3830">
        <v>0.99930099999999999</v>
      </c>
      <c r="L3830">
        <v>8.3087000000000005E-3</v>
      </c>
      <c r="M3830">
        <v>59.417999999999999</v>
      </c>
      <c r="N3830">
        <v>28.282</v>
      </c>
      <c r="O3830">
        <v>49.35</v>
      </c>
      <c r="P3830">
        <v>-3.0887999999999999E-2</v>
      </c>
      <c r="Q3830">
        <v>120210000</v>
      </c>
      <c r="R3830">
        <v>212</v>
      </c>
      <c r="S3830">
        <v>0.89372656960618801</v>
      </c>
      <c r="T3830">
        <v>0.113116015132409</v>
      </c>
      <c r="U3830">
        <v>23.537754058837901</v>
      </c>
      <c r="V3830">
        <v>22.611780166626001</v>
      </c>
      <c r="W3830">
        <v>21.023814201354998</v>
      </c>
      <c r="X3830" t="s">
        <v>3661</v>
      </c>
      <c r="Y3830" t="s">
        <v>15107</v>
      </c>
      <c r="Z3830" t="s">
        <v>3635</v>
      </c>
      <c r="AA3830" t="s">
        <v>3635</v>
      </c>
      <c r="AB3830" t="s">
        <v>15108</v>
      </c>
      <c r="AC3830" t="s">
        <v>15105</v>
      </c>
      <c r="AD3830">
        <v>998</v>
      </c>
      <c r="AE3830" t="s">
        <v>3648</v>
      </c>
      <c r="AF3830" t="s">
        <v>15109</v>
      </c>
      <c r="AH3830">
        <v>3</v>
      </c>
    </row>
    <row r="3831" spans="1:34" x14ac:dyDescent="0.2">
      <c r="A3831">
        <v>0</v>
      </c>
      <c r="B3831">
        <v>0</v>
      </c>
      <c r="C3831">
        <v>0</v>
      </c>
      <c r="D3831" t="s">
        <v>30</v>
      </c>
      <c r="E3831">
        <v>3</v>
      </c>
      <c r="H3831">
        <v>570</v>
      </c>
      <c r="I3831" t="s">
        <v>14701</v>
      </c>
      <c r="K3831">
        <v>0.99882899999999997</v>
      </c>
      <c r="L3831">
        <v>8.3087000000000005E-3</v>
      </c>
      <c r="M3831">
        <v>59.417999999999999</v>
      </c>
      <c r="N3831">
        <v>28.282</v>
      </c>
      <c r="O3831">
        <v>49.35</v>
      </c>
      <c r="P3831">
        <v>-3.0887999999999999E-2</v>
      </c>
      <c r="Q3831">
        <v>106430000</v>
      </c>
      <c r="R3831">
        <v>214</v>
      </c>
      <c r="S3831">
        <v>0.82729505335293696</v>
      </c>
      <c r="T3831">
        <v>0.13095910330203001</v>
      </c>
      <c r="U3831">
        <v>23.537754058837901</v>
      </c>
      <c r="V3831">
        <v>22.611780166626001</v>
      </c>
      <c r="W3831">
        <v>20.8100700378418</v>
      </c>
      <c r="X3831" t="s">
        <v>3661</v>
      </c>
      <c r="Y3831" t="s">
        <v>15110</v>
      </c>
      <c r="Z3831" t="s">
        <v>3635</v>
      </c>
      <c r="AA3831" t="s">
        <v>3635</v>
      </c>
      <c r="AB3831" t="s">
        <v>15111</v>
      </c>
      <c r="AC3831" t="s">
        <v>15105</v>
      </c>
      <c r="AD3831">
        <v>999</v>
      </c>
      <c r="AE3831" t="s">
        <v>3648</v>
      </c>
      <c r="AF3831" t="s">
        <v>15112</v>
      </c>
      <c r="AH3831" t="s">
        <v>1977</v>
      </c>
    </row>
    <row r="3832" spans="1:34" x14ac:dyDescent="0.2">
      <c r="A3832">
        <v>0</v>
      </c>
      <c r="B3832">
        <v>-1.7564885616302499</v>
      </c>
      <c r="C3832">
        <v>1.7564885616302499</v>
      </c>
      <c r="D3832" t="s">
        <v>30</v>
      </c>
      <c r="E3832">
        <v>3</v>
      </c>
      <c r="H3832" t="s">
        <v>3631</v>
      </c>
      <c r="I3832" t="s">
        <v>14701</v>
      </c>
      <c r="J3832" t="s">
        <v>46</v>
      </c>
      <c r="K3832">
        <v>0.99950099999999997</v>
      </c>
      <c r="L3832" s="2">
        <v>1.16996E-7</v>
      </c>
      <c r="M3832">
        <v>120.57</v>
      </c>
      <c r="N3832">
        <v>94.635000000000005</v>
      </c>
      <c r="O3832">
        <v>106.36</v>
      </c>
      <c r="P3832">
        <v>0.18229999999999999</v>
      </c>
      <c r="Q3832">
        <v>30499000000</v>
      </c>
      <c r="R3832">
        <v>5</v>
      </c>
      <c r="S3832">
        <v>1.66409447181135</v>
      </c>
      <c r="T3832">
        <v>2.6836559139784898E-2</v>
      </c>
      <c r="U3832">
        <v>29.604007720947301</v>
      </c>
      <c r="V3832">
        <v>28.950853347778299</v>
      </c>
      <c r="W3832">
        <v>30.2135877609253</v>
      </c>
      <c r="X3832" t="s">
        <v>3632</v>
      </c>
      <c r="Y3832" t="s">
        <v>3633</v>
      </c>
      <c r="Z3832" t="s">
        <v>3634</v>
      </c>
      <c r="AA3832" t="s">
        <v>3635</v>
      </c>
      <c r="AB3832" t="s">
        <v>3636</v>
      </c>
      <c r="AC3832" t="s">
        <v>3637</v>
      </c>
      <c r="AD3832">
        <v>1001</v>
      </c>
      <c r="AE3832" t="s">
        <v>3638</v>
      </c>
      <c r="AF3832" t="s">
        <v>15113</v>
      </c>
      <c r="AG3832" t="s">
        <v>2433</v>
      </c>
      <c r="AH3832" t="s">
        <v>1977</v>
      </c>
    </row>
    <row r="3833" spans="1:34" x14ac:dyDescent="0.2">
      <c r="A3833">
        <v>0</v>
      </c>
      <c r="B3833">
        <v>-1.7564885616302499</v>
      </c>
      <c r="C3833">
        <v>1.7564885616302499</v>
      </c>
      <c r="D3833" t="s">
        <v>30</v>
      </c>
      <c r="E3833">
        <v>2</v>
      </c>
      <c r="H3833" t="s">
        <v>3631</v>
      </c>
      <c r="I3833" t="s">
        <v>14701</v>
      </c>
      <c r="J3833" t="s">
        <v>46</v>
      </c>
      <c r="K3833">
        <v>0.99970099999999995</v>
      </c>
      <c r="L3833" s="2">
        <v>1.16996E-7</v>
      </c>
      <c r="M3833">
        <v>120.57</v>
      </c>
      <c r="N3833">
        <v>94.635000000000005</v>
      </c>
      <c r="O3833">
        <v>94.909000000000006</v>
      </c>
      <c r="P3833">
        <v>-0.35743999999999998</v>
      </c>
      <c r="Q3833">
        <v>30210000000</v>
      </c>
      <c r="R3833">
        <v>9</v>
      </c>
      <c r="S3833">
        <v>1.66409447181135</v>
      </c>
      <c r="T3833">
        <v>2.6807733619763699E-2</v>
      </c>
      <c r="U3833">
        <v>29.604007720947301</v>
      </c>
      <c r="V3833">
        <v>28.950853347778299</v>
      </c>
      <c r="W3833">
        <v>30.2135877609253</v>
      </c>
      <c r="X3833" t="s">
        <v>3632</v>
      </c>
      <c r="Y3833" t="s">
        <v>3640</v>
      </c>
      <c r="Z3833" t="s">
        <v>3634</v>
      </c>
      <c r="AA3833" t="s">
        <v>3635</v>
      </c>
      <c r="AB3833" t="s">
        <v>3641</v>
      </c>
      <c r="AC3833" t="s">
        <v>3642</v>
      </c>
      <c r="AD3833">
        <v>1002</v>
      </c>
      <c r="AE3833" t="s">
        <v>3638</v>
      </c>
      <c r="AF3833" t="s">
        <v>15114</v>
      </c>
      <c r="AG3833" t="s">
        <v>2433</v>
      </c>
      <c r="AH3833" t="s">
        <v>1977</v>
      </c>
    </row>
    <row r="3834" spans="1:34" x14ac:dyDescent="0.2">
      <c r="A3834">
        <v>0</v>
      </c>
      <c r="B3834">
        <v>0</v>
      </c>
      <c r="C3834">
        <v>0</v>
      </c>
      <c r="D3834" t="s">
        <v>30</v>
      </c>
      <c r="E3834">
        <v>2</v>
      </c>
      <c r="H3834">
        <v>570</v>
      </c>
      <c r="I3834" t="s">
        <v>14701</v>
      </c>
      <c r="K3834">
        <v>0.999973</v>
      </c>
      <c r="L3834" s="2">
        <v>1.3485E-5</v>
      </c>
      <c r="M3834">
        <v>122.64</v>
      </c>
      <c r="N3834">
        <v>99.858000000000004</v>
      </c>
      <c r="O3834">
        <v>110.66</v>
      </c>
      <c r="P3834">
        <v>-0.16858999999999999</v>
      </c>
      <c r="Q3834">
        <v>1858100000</v>
      </c>
      <c r="R3834">
        <v>160</v>
      </c>
      <c r="S3834">
        <v>0.75881481483672897</v>
      </c>
      <c r="T3834">
        <v>0.15282188591385301</v>
      </c>
      <c r="U3834">
        <v>25.707457542419402</v>
      </c>
      <c r="V3834">
        <v>25.702054977416999</v>
      </c>
      <c r="W3834">
        <v>26.228152275085399</v>
      </c>
      <c r="X3834" t="s">
        <v>3644</v>
      </c>
      <c r="Y3834" t="s">
        <v>3645</v>
      </c>
      <c r="Z3834" t="s">
        <v>3635</v>
      </c>
      <c r="AA3834" t="s">
        <v>3635</v>
      </c>
      <c r="AB3834" t="s">
        <v>3646</v>
      </c>
      <c r="AC3834" t="s">
        <v>3647</v>
      </c>
      <c r="AD3834">
        <v>1003</v>
      </c>
      <c r="AE3834" t="s">
        <v>3648</v>
      </c>
      <c r="AF3834" t="s">
        <v>15115</v>
      </c>
      <c r="AH3834" t="s">
        <v>1911</v>
      </c>
    </row>
    <row r="3835" spans="1:34" x14ac:dyDescent="0.2">
      <c r="A3835">
        <v>0</v>
      </c>
      <c r="B3835">
        <v>0</v>
      </c>
      <c r="C3835">
        <v>0</v>
      </c>
      <c r="D3835" t="s">
        <v>30</v>
      </c>
      <c r="E3835">
        <v>2</v>
      </c>
      <c r="H3835">
        <v>570</v>
      </c>
      <c r="I3835" t="s">
        <v>14701</v>
      </c>
      <c r="K3835">
        <v>0.99999700000000002</v>
      </c>
      <c r="L3835" s="2">
        <v>3.94702E-5</v>
      </c>
      <c r="M3835">
        <v>111.94</v>
      </c>
      <c r="N3835">
        <v>84.022000000000006</v>
      </c>
      <c r="O3835">
        <v>111.94</v>
      </c>
      <c r="P3835">
        <v>1.8562000000000001</v>
      </c>
      <c r="Q3835">
        <v>1139900000</v>
      </c>
      <c r="R3835">
        <v>165</v>
      </c>
      <c r="S3835">
        <v>0.66936674151273201</v>
      </c>
      <c r="T3835">
        <v>0.18768653421633599</v>
      </c>
      <c r="U3835">
        <v>25.707457542419402</v>
      </c>
      <c r="V3835">
        <v>25.702054977416999</v>
      </c>
      <c r="W3835">
        <v>26.228152275085399</v>
      </c>
      <c r="X3835" t="s">
        <v>3644</v>
      </c>
      <c r="Y3835" t="s">
        <v>3650</v>
      </c>
      <c r="Z3835" t="s">
        <v>3635</v>
      </c>
      <c r="AA3835" t="s">
        <v>3635</v>
      </c>
      <c r="AB3835" t="s">
        <v>3651</v>
      </c>
      <c r="AC3835" t="s">
        <v>3652</v>
      </c>
      <c r="AD3835">
        <v>1004</v>
      </c>
      <c r="AE3835" t="s">
        <v>3648</v>
      </c>
      <c r="AF3835" t="s">
        <v>15116</v>
      </c>
      <c r="AH3835" t="s">
        <v>1911</v>
      </c>
    </row>
    <row r="3836" spans="1:34" x14ac:dyDescent="0.2">
      <c r="A3836">
        <v>0</v>
      </c>
      <c r="B3836">
        <v>0</v>
      </c>
      <c r="C3836">
        <v>0</v>
      </c>
      <c r="D3836" t="s">
        <v>30</v>
      </c>
      <c r="E3836">
        <v>3</v>
      </c>
      <c r="H3836">
        <v>570</v>
      </c>
      <c r="I3836" t="s">
        <v>14701</v>
      </c>
      <c r="K3836">
        <v>0.93760699999999997</v>
      </c>
      <c r="L3836">
        <v>2.1474699999999998E-3</v>
      </c>
      <c r="M3836">
        <v>63.29</v>
      </c>
      <c r="N3836">
        <v>32.747</v>
      </c>
      <c r="O3836">
        <v>49.988</v>
      </c>
      <c r="P3836">
        <v>-0.85311999999999999</v>
      </c>
      <c r="Q3836">
        <v>852390000</v>
      </c>
      <c r="R3836">
        <v>258</v>
      </c>
      <c r="S3836">
        <v>1.00035735428137</v>
      </c>
      <c r="T3836">
        <v>9.1343324250681202E-2</v>
      </c>
      <c r="U3836">
        <v>26.737298965454102</v>
      </c>
      <c r="V3836">
        <v>23.449600219726602</v>
      </c>
      <c r="W3836">
        <v>26.033358573913599</v>
      </c>
      <c r="X3836" t="s">
        <v>3661</v>
      </c>
      <c r="Y3836" t="s">
        <v>3662</v>
      </c>
      <c r="Z3836" t="s">
        <v>3635</v>
      </c>
      <c r="AA3836" t="s">
        <v>3635</v>
      </c>
      <c r="AB3836" t="s">
        <v>3663</v>
      </c>
      <c r="AC3836" t="s">
        <v>3664</v>
      </c>
      <c r="AD3836">
        <v>1007</v>
      </c>
      <c r="AE3836" t="s">
        <v>3648</v>
      </c>
      <c r="AF3836" t="s">
        <v>15117</v>
      </c>
      <c r="AH3836" t="s">
        <v>1977</v>
      </c>
    </row>
    <row r="3837" spans="1:34" x14ac:dyDescent="0.2">
      <c r="A3837">
        <v>0</v>
      </c>
      <c r="B3837">
        <v>0</v>
      </c>
      <c r="C3837">
        <v>0</v>
      </c>
      <c r="D3837" t="s">
        <v>30</v>
      </c>
      <c r="E3837">
        <v>2</v>
      </c>
      <c r="H3837">
        <v>570</v>
      </c>
      <c r="I3837" t="s">
        <v>14701</v>
      </c>
      <c r="K3837">
        <v>0.979379</v>
      </c>
      <c r="L3837">
        <v>1.9525E-4</v>
      </c>
      <c r="M3837">
        <v>107.53</v>
      </c>
      <c r="N3837">
        <v>82.091999999999999</v>
      </c>
      <c r="O3837">
        <v>107.53</v>
      </c>
      <c r="P3837">
        <v>0.15920999999999999</v>
      </c>
      <c r="Q3837">
        <v>1152400000</v>
      </c>
      <c r="R3837">
        <v>261</v>
      </c>
      <c r="S3837">
        <v>0.98419104653078704</v>
      </c>
      <c r="T3837">
        <v>9.41997981836529E-2</v>
      </c>
      <c r="U3837">
        <v>26.737298965454102</v>
      </c>
      <c r="V3837">
        <v>23.449600219726602</v>
      </c>
      <c r="W3837">
        <v>26.033358573913599</v>
      </c>
      <c r="X3837" t="s">
        <v>3661</v>
      </c>
      <c r="Y3837" t="s">
        <v>3666</v>
      </c>
      <c r="Z3837" t="s">
        <v>3635</v>
      </c>
      <c r="AA3837" t="s">
        <v>3635</v>
      </c>
      <c r="AB3837" t="s">
        <v>3667</v>
      </c>
      <c r="AC3837" t="s">
        <v>3668</v>
      </c>
      <c r="AD3837">
        <v>1008</v>
      </c>
      <c r="AE3837" t="s">
        <v>3648</v>
      </c>
      <c r="AF3837" t="s">
        <v>15118</v>
      </c>
      <c r="AH3837" t="s">
        <v>1977</v>
      </c>
    </row>
    <row r="3838" spans="1:34" x14ac:dyDescent="0.2">
      <c r="A3838">
        <v>0</v>
      </c>
      <c r="B3838">
        <v>0</v>
      </c>
      <c r="C3838">
        <v>0</v>
      </c>
      <c r="D3838" t="s">
        <v>30</v>
      </c>
      <c r="E3838">
        <v>3</v>
      </c>
      <c r="H3838">
        <v>570</v>
      </c>
      <c r="I3838" t="s">
        <v>14701</v>
      </c>
      <c r="K3838">
        <v>0.99884899999999999</v>
      </c>
      <c r="L3838" s="2">
        <v>1.3485E-5</v>
      </c>
      <c r="M3838">
        <v>122.64</v>
      </c>
      <c r="N3838">
        <v>99.858000000000004</v>
      </c>
      <c r="O3838">
        <v>88.427000000000007</v>
      </c>
      <c r="P3838">
        <v>-3.4876999999999998E-2</v>
      </c>
      <c r="Q3838">
        <v>1479400000</v>
      </c>
      <c r="R3838">
        <v>158</v>
      </c>
      <c r="S3838">
        <v>0.68452769535606905</v>
      </c>
      <c r="T3838">
        <v>0.18099555061179101</v>
      </c>
      <c r="U3838">
        <v>25.707457542419402</v>
      </c>
      <c r="V3838">
        <v>25.702054977416999</v>
      </c>
      <c r="W3838">
        <v>26.228152275085399</v>
      </c>
      <c r="X3838" t="s">
        <v>3644</v>
      </c>
      <c r="Y3838" t="s">
        <v>3670</v>
      </c>
      <c r="Z3838" t="s">
        <v>3635</v>
      </c>
      <c r="AA3838" t="s">
        <v>3635</v>
      </c>
      <c r="AB3838" t="s">
        <v>3671</v>
      </c>
      <c r="AC3838" t="s">
        <v>3672</v>
      </c>
      <c r="AD3838">
        <v>1009</v>
      </c>
      <c r="AE3838" t="s">
        <v>3648</v>
      </c>
      <c r="AF3838" t="s">
        <v>15119</v>
      </c>
      <c r="AH3838" t="s">
        <v>1911</v>
      </c>
    </row>
    <row r="3839" spans="1:34" x14ac:dyDescent="0.2">
      <c r="A3839">
        <v>0</v>
      </c>
      <c r="B3839">
        <v>0</v>
      </c>
      <c r="C3839">
        <v>0</v>
      </c>
      <c r="D3839" t="s">
        <v>30</v>
      </c>
      <c r="E3839">
        <v>2</v>
      </c>
      <c r="H3839">
        <v>570</v>
      </c>
      <c r="I3839" t="s">
        <v>14701</v>
      </c>
      <c r="K3839">
        <v>1</v>
      </c>
      <c r="L3839">
        <v>1.9525E-4</v>
      </c>
      <c r="M3839">
        <v>107.53</v>
      </c>
      <c r="N3839">
        <v>82.091999999999999</v>
      </c>
      <c r="O3839">
        <v>89.382000000000005</v>
      </c>
      <c r="P3839">
        <v>7.7410999999999994E-2</v>
      </c>
      <c r="Q3839">
        <v>289350000</v>
      </c>
      <c r="R3839">
        <v>269</v>
      </c>
      <c r="S3839">
        <v>0.824991005798281</v>
      </c>
      <c r="T3839">
        <v>0.131494558645707</v>
      </c>
      <c r="U3839">
        <v>23.440113067626999</v>
      </c>
      <c r="V3839">
        <v>24.4444904327393</v>
      </c>
      <c r="W3839">
        <v>23.722096443176302</v>
      </c>
      <c r="X3839" t="s">
        <v>3661</v>
      </c>
      <c r="Y3839" t="s">
        <v>3674</v>
      </c>
      <c r="Z3839" t="s">
        <v>3635</v>
      </c>
      <c r="AA3839" t="s">
        <v>3635</v>
      </c>
      <c r="AB3839" t="s">
        <v>3675</v>
      </c>
      <c r="AC3839" t="s">
        <v>3676</v>
      </c>
      <c r="AD3839">
        <v>1010</v>
      </c>
      <c r="AE3839" t="s">
        <v>3648</v>
      </c>
      <c r="AF3839" t="s">
        <v>15120</v>
      </c>
      <c r="AH3839" t="s">
        <v>1977</v>
      </c>
    </row>
    <row r="3840" spans="1:34" x14ac:dyDescent="0.2">
      <c r="A3840">
        <v>0</v>
      </c>
      <c r="B3840">
        <v>0</v>
      </c>
      <c r="C3840">
        <v>0</v>
      </c>
      <c r="D3840" t="s">
        <v>30</v>
      </c>
      <c r="E3840">
        <v>2</v>
      </c>
      <c r="H3840">
        <v>570</v>
      </c>
      <c r="I3840" t="s">
        <v>14701</v>
      </c>
      <c r="K3840">
        <v>0.99474300000000004</v>
      </c>
      <c r="L3840">
        <v>2.8699299999999998E-4</v>
      </c>
      <c r="M3840">
        <v>85.837000000000003</v>
      </c>
      <c r="N3840">
        <v>72.483999999999995</v>
      </c>
      <c r="O3840">
        <v>77.677000000000007</v>
      </c>
      <c r="P3840">
        <v>-0.93835000000000002</v>
      </c>
      <c r="Q3840">
        <v>524420000</v>
      </c>
      <c r="R3840">
        <v>156</v>
      </c>
      <c r="S3840">
        <v>0.95709085552561102</v>
      </c>
      <c r="T3840">
        <v>9.9929870989083694E-2</v>
      </c>
      <c r="U3840">
        <v>25.553037643432599</v>
      </c>
      <c r="V3840">
        <v>25.369428634643601</v>
      </c>
      <c r="W3840">
        <v>24.4362840652466</v>
      </c>
      <c r="X3840" t="s">
        <v>3644</v>
      </c>
      <c r="Y3840" t="s">
        <v>15121</v>
      </c>
      <c r="Z3840" t="s">
        <v>3635</v>
      </c>
      <c r="AA3840" t="s">
        <v>3635</v>
      </c>
      <c r="AB3840" t="s">
        <v>15122</v>
      </c>
      <c r="AC3840" t="s">
        <v>15123</v>
      </c>
      <c r="AD3840">
        <v>1013</v>
      </c>
      <c r="AE3840" t="s">
        <v>3648</v>
      </c>
      <c r="AF3840" t="s">
        <v>15124</v>
      </c>
      <c r="AH3840" t="s">
        <v>9806</v>
      </c>
    </row>
    <row r="3841" spans="1:34" x14ac:dyDescent="0.2">
      <c r="A3841">
        <v>0</v>
      </c>
      <c r="B3841">
        <v>0</v>
      </c>
      <c r="C3841">
        <v>0</v>
      </c>
      <c r="D3841" t="s">
        <v>30</v>
      </c>
      <c r="E3841">
        <v>2</v>
      </c>
      <c r="H3841">
        <v>570</v>
      </c>
      <c r="I3841" t="s">
        <v>14701</v>
      </c>
      <c r="K3841">
        <v>1</v>
      </c>
      <c r="L3841">
        <v>1.3849299999999999E-3</v>
      </c>
      <c r="M3841">
        <v>85.885000000000005</v>
      </c>
      <c r="N3841">
        <v>58.722999999999999</v>
      </c>
      <c r="O3841">
        <v>85.885000000000005</v>
      </c>
      <c r="P3841">
        <v>-1.7035</v>
      </c>
      <c r="Q3841">
        <v>3752800000</v>
      </c>
      <c r="R3841">
        <v>144</v>
      </c>
      <c r="S3841">
        <v>0.69670370523079905</v>
      </c>
      <c r="T3841">
        <v>0.176254841425765</v>
      </c>
      <c r="U3841">
        <v>27.9833469390869</v>
      </c>
      <c r="V3841">
        <v>27.208158493041999</v>
      </c>
      <c r="W3841">
        <v>28.160669326782202</v>
      </c>
      <c r="X3841" t="s">
        <v>3644</v>
      </c>
      <c r="Y3841" t="s">
        <v>3678</v>
      </c>
      <c r="Z3841" t="s">
        <v>3635</v>
      </c>
      <c r="AA3841" t="s">
        <v>3635</v>
      </c>
      <c r="AB3841" t="s">
        <v>3679</v>
      </c>
      <c r="AC3841" t="s">
        <v>3680</v>
      </c>
      <c r="AD3841">
        <v>1014</v>
      </c>
      <c r="AE3841" t="s">
        <v>3648</v>
      </c>
      <c r="AF3841" t="s">
        <v>15125</v>
      </c>
      <c r="AH3841" t="s">
        <v>1977</v>
      </c>
    </row>
    <row r="3842" spans="1:34" x14ac:dyDescent="0.2">
      <c r="A3842">
        <v>0</v>
      </c>
      <c r="B3842">
        <v>0</v>
      </c>
      <c r="C3842">
        <v>0</v>
      </c>
      <c r="D3842" t="s">
        <v>30</v>
      </c>
      <c r="E3842">
        <v>2</v>
      </c>
      <c r="H3842">
        <v>570</v>
      </c>
      <c r="I3842" t="s">
        <v>14701</v>
      </c>
      <c r="K3842">
        <v>0.91110599999999997</v>
      </c>
      <c r="L3842">
        <v>1.3849299999999999E-3</v>
      </c>
      <c r="M3842">
        <v>72.006</v>
      </c>
      <c r="N3842">
        <v>38.780999999999999</v>
      </c>
      <c r="O3842">
        <v>58.917000000000002</v>
      </c>
      <c r="P3842">
        <v>-0.38624999999999998</v>
      </c>
      <c r="Q3842">
        <v>3683200000</v>
      </c>
      <c r="R3842">
        <v>146</v>
      </c>
      <c r="S3842">
        <v>0.69670370523079905</v>
      </c>
      <c r="T3842">
        <v>0.176304323413812</v>
      </c>
      <c r="U3842">
        <v>27.9833469390869</v>
      </c>
      <c r="V3842">
        <v>27.208158493041999</v>
      </c>
      <c r="W3842">
        <v>28.160669326782202</v>
      </c>
      <c r="X3842" t="s">
        <v>3644</v>
      </c>
      <c r="Y3842" t="s">
        <v>15126</v>
      </c>
      <c r="Z3842" t="s">
        <v>3635</v>
      </c>
      <c r="AA3842" t="s">
        <v>3635</v>
      </c>
      <c r="AB3842" t="s">
        <v>15127</v>
      </c>
      <c r="AC3842" t="s">
        <v>15128</v>
      </c>
      <c r="AD3842">
        <v>1015</v>
      </c>
      <c r="AE3842" t="s">
        <v>3648</v>
      </c>
      <c r="AF3842" t="s">
        <v>15129</v>
      </c>
      <c r="AH3842">
        <v>3</v>
      </c>
    </row>
    <row r="3843" spans="1:34" x14ac:dyDescent="0.2">
      <c r="A3843">
        <v>0</v>
      </c>
      <c r="B3843">
        <v>0</v>
      </c>
      <c r="C3843">
        <v>0</v>
      </c>
      <c r="D3843" t="s">
        <v>30</v>
      </c>
      <c r="E3843">
        <v>2</v>
      </c>
      <c r="H3843">
        <v>570</v>
      </c>
      <c r="I3843" t="s">
        <v>14701</v>
      </c>
      <c r="K3843">
        <v>0.83364000000000005</v>
      </c>
      <c r="L3843">
        <v>4.5505399999999996E-3</v>
      </c>
      <c r="M3843">
        <v>58.917000000000002</v>
      </c>
      <c r="N3843">
        <v>35.488999999999997</v>
      </c>
      <c r="O3843">
        <v>53.165999999999997</v>
      </c>
      <c r="P3843">
        <v>-0.15629999999999999</v>
      </c>
      <c r="Q3843">
        <v>336610000</v>
      </c>
      <c r="R3843">
        <v>148</v>
      </c>
      <c r="S3843">
        <v>0.38041706990289798</v>
      </c>
      <c r="T3843">
        <v>0.37757887356859099</v>
      </c>
      <c r="U3843">
        <v>25.201285362243699</v>
      </c>
      <c r="V3843">
        <v>22.998174667358398</v>
      </c>
      <c r="W3843">
        <v>25.489007949829102</v>
      </c>
      <c r="X3843" t="s">
        <v>3644</v>
      </c>
      <c r="Y3843" t="s">
        <v>15130</v>
      </c>
      <c r="Z3843" t="s">
        <v>3635</v>
      </c>
      <c r="AA3843" t="s">
        <v>3635</v>
      </c>
      <c r="AB3843" t="s">
        <v>15131</v>
      </c>
      <c r="AC3843" t="s">
        <v>15132</v>
      </c>
      <c r="AD3843">
        <v>1016</v>
      </c>
      <c r="AE3843" t="s">
        <v>3648</v>
      </c>
      <c r="AF3843" t="s">
        <v>15133</v>
      </c>
      <c r="AH3843">
        <v>3</v>
      </c>
    </row>
    <row r="3844" spans="1:34" x14ac:dyDescent="0.2">
      <c r="A3844">
        <v>-1.4080723524093599</v>
      </c>
      <c r="B3844">
        <v>-1.49520671367645</v>
      </c>
      <c r="C3844">
        <v>1.49520671367645</v>
      </c>
      <c r="D3844" t="s">
        <v>30</v>
      </c>
      <c r="E3844">
        <v>2</v>
      </c>
      <c r="H3844">
        <v>579</v>
      </c>
      <c r="I3844" t="s">
        <v>14701</v>
      </c>
      <c r="J3844" t="s">
        <v>46</v>
      </c>
      <c r="K3844">
        <v>0.98873900000000003</v>
      </c>
      <c r="L3844" s="2">
        <v>3.5429900000000001E-7</v>
      </c>
      <c r="M3844">
        <v>86.378</v>
      </c>
      <c r="N3844">
        <v>67.135000000000005</v>
      </c>
      <c r="O3844">
        <v>86.378</v>
      </c>
      <c r="P3844">
        <v>1.0054000000000001</v>
      </c>
      <c r="Q3844">
        <v>225000000</v>
      </c>
      <c r="R3844">
        <v>208</v>
      </c>
      <c r="S3844">
        <v>1.6854016105692999</v>
      </c>
      <c r="T3844">
        <v>2.58965704953729E-2</v>
      </c>
      <c r="U3844">
        <v>21.0298109054565</v>
      </c>
      <c r="V3844">
        <v>20.960504531860401</v>
      </c>
      <c r="W3844">
        <v>24.082540512085</v>
      </c>
      <c r="X3844" t="s">
        <v>3696</v>
      </c>
      <c r="Y3844">
        <v>208</v>
      </c>
      <c r="Z3844" t="s">
        <v>3696</v>
      </c>
      <c r="AA3844" t="s">
        <v>3696</v>
      </c>
      <c r="AB3844" t="s">
        <v>3707</v>
      </c>
      <c r="AC3844" t="s">
        <v>3704</v>
      </c>
      <c r="AD3844">
        <v>1036</v>
      </c>
      <c r="AE3844" t="s">
        <v>3699</v>
      </c>
      <c r="AF3844" t="s">
        <v>15134</v>
      </c>
      <c r="AG3844" t="s">
        <v>653</v>
      </c>
      <c r="AH3844" t="s">
        <v>3706</v>
      </c>
    </row>
    <row r="3845" spans="1:34" x14ac:dyDescent="0.2">
      <c r="A3845">
        <v>-1.51402580738068</v>
      </c>
      <c r="B3845">
        <v>-1.3863953351974501</v>
      </c>
      <c r="C3845">
        <v>1.51402580738068</v>
      </c>
      <c r="D3845" t="s">
        <v>30</v>
      </c>
      <c r="E3845">
        <v>3</v>
      </c>
      <c r="H3845">
        <v>579</v>
      </c>
      <c r="I3845" t="s">
        <v>14701</v>
      </c>
      <c r="J3845" t="s">
        <v>46</v>
      </c>
      <c r="K3845">
        <v>0.85009900000000005</v>
      </c>
      <c r="L3845" s="2">
        <v>3.5429900000000001E-7</v>
      </c>
      <c r="M3845">
        <v>72.533000000000001</v>
      </c>
      <c r="N3845">
        <v>65.733999999999995</v>
      </c>
      <c r="O3845">
        <v>64.531999999999996</v>
      </c>
      <c r="P3845">
        <v>-0.47255999999999998</v>
      </c>
      <c r="Q3845">
        <v>84189000</v>
      </c>
      <c r="R3845">
        <v>195</v>
      </c>
      <c r="S3845">
        <v>1.6855736282075899</v>
      </c>
      <c r="T3845">
        <v>2.5909536784741099E-2</v>
      </c>
      <c r="U3845">
        <v>20.174266815185501</v>
      </c>
      <c r="V3845">
        <v>20.5182590484619</v>
      </c>
      <c r="W3845">
        <v>24.082540512085</v>
      </c>
      <c r="X3845" t="s">
        <v>3696</v>
      </c>
      <c r="Y3845">
        <v>195</v>
      </c>
      <c r="Z3845" t="s">
        <v>3696</v>
      </c>
      <c r="AA3845" t="s">
        <v>3696</v>
      </c>
      <c r="AB3845" t="s">
        <v>15135</v>
      </c>
      <c r="AC3845" t="s">
        <v>15136</v>
      </c>
      <c r="AD3845">
        <v>1037</v>
      </c>
      <c r="AE3845" t="s">
        <v>3699</v>
      </c>
      <c r="AF3845" t="s">
        <v>15137</v>
      </c>
      <c r="AG3845" t="s">
        <v>653</v>
      </c>
      <c r="AH3845">
        <v>4</v>
      </c>
    </row>
    <row r="3846" spans="1:34" x14ac:dyDescent="0.2">
      <c r="A3846">
        <v>-1.87871074676514</v>
      </c>
      <c r="B3846">
        <v>-2.6254498958587602</v>
      </c>
      <c r="C3846">
        <v>2.6254498958587602</v>
      </c>
      <c r="D3846" t="s">
        <v>30</v>
      </c>
      <c r="E3846">
        <v>3</v>
      </c>
      <c r="H3846">
        <v>579</v>
      </c>
      <c r="I3846" t="s">
        <v>14701</v>
      </c>
      <c r="J3846" t="s">
        <v>46</v>
      </c>
      <c r="K3846">
        <v>0.88056999999999996</v>
      </c>
      <c r="L3846" s="2">
        <v>3.5429900000000001E-7</v>
      </c>
      <c r="M3846">
        <v>72.533000000000001</v>
      </c>
      <c r="N3846">
        <v>65.733999999999995</v>
      </c>
      <c r="O3846">
        <v>72.533000000000001</v>
      </c>
      <c r="P3846">
        <v>-1.9484000000000001E-2</v>
      </c>
      <c r="Q3846">
        <v>84189000</v>
      </c>
      <c r="R3846">
        <v>198</v>
      </c>
      <c r="S3846">
        <v>2.6396458302663199</v>
      </c>
      <c r="T3846">
        <v>6.8349056603773601E-3</v>
      </c>
      <c r="U3846">
        <v>20.913138389587399</v>
      </c>
      <c r="V3846">
        <v>20.082029342651399</v>
      </c>
      <c r="W3846">
        <v>24.082540512085</v>
      </c>
      <c r="X3846" t="s">
        <v>3696</v>
      </c>
      <c r="Y3846">
        <v>198</v>
      </c>
      <c r="Z3846" t="s">
        <v>3696</v>
      </c>
      <c r="AA3846" t="s">
        <v>3696</v>
      </c>
      <c r="AB3846" t="s">
        <v>15138</v>
      </c>
      <c r="AC3846" t="s">
        <v>15139</v>
      </c>
      <c r="AD3846">
        <v>1038</v>
      </c>
      <c r="AE3846" t="s">
        <v>3699</v>
      </c>
      <c r="AF3846" t="s">
        <v>15140</v>
      </c>
      <c r="AG3846" t="s">
        <v>653</v>
      </c>
      <c r="AH3846">
        <v>4</v>
      </c>
    </row>
    <row r="3847" spans="1:34" x14ac:dyDescent="0.2">
      <c r="A3847">
        <v>-1.6402437686920199</v>
      </c>
      <c r="B3847">
        <v>-2.3564162254333501</v>
      </c>
      <c r="C3847">
        <v>2.3564162254333501</v>
      </c>
      <c r="D3847" t="s">
        <v>30</v>
      </c>
      <c r="E3847">
        <v>3</v>
      </c>
      <c r="H3847">
        <v>579</v>
      </c>
      <c r="I3847" t="s">
        <v>14701</v>
      </c>
      <c r="J3847" t="s">
        <v>46</v>
      </c>
      <c r="K3847">
        <v>0.88063599999999997</v>
      </c>
      <c r="L3847" s="2">
        <v>3.5429900000000001E-7</v>
      </c>
      <c r="M3847">
        <v>72.533000000000001</v>
      </c>
      <c r="N3847">
        <v>65.733999999999995</v>
      </c>
      <c r="O3847">
        <v>72.533000000000001</v>
      </c>
      <c r="P3847">
        <v>-1.9484000000000001E-2</v>
      </c>
      <c r="Q3847">
        <v>84189000</v>
      </c>
      <c r="R3847">
        <v>199</v>
      </c>
      <c r="S3847">
        <v>2.3653291513914301</v>
      </c>
      <c r="T3847">
        <v>9.7802816901408404E-3</v>
      </c>
      <c r="U3847">
        <v>20.695102691650401</v>
      </c>
      <c r="V3847">
        <v>19.304203033447301</v>
      </c>
      <c r="W3847">
        <v>24.082540512085</v>
      </c>
      <c r="X3847" t="s">
        <v>3696</v>
      </c>
      <c r="Y3847">
        <v>199</v>
      </c>
      <c r="Z3847" t="s">
        <v>3696</v>
      </c>
      <c r="AA3847" t="s">
        <v>3696</v>
      </c>
      <c r="AB3847" t="s">
        <v>15141</v>
      </c>
      <c r="AC3847" t="s">
        <v>15139</v>
      </c>
      <c r="AD3847">
        <v>1039</v>
      </c>
      <c r="AE3847" t="s">
        <v>3699</v>
      </c>
      <c r="AF3847" t="s">
        <v>15142</v>
      </c>
      <c r="AG3847" t="s">
        <v>653</v>
      </c>
      <c r="AH3847">
        <v>4</v>
      </c>
    </row>
    <row r="3848" spans="1:34" x14ac:dyDescent="0.2">
      <c r="A3848">
        <v>-2.3483965396881099</v>
      </c>
      <c r="B3848">
        <v>-2.7082431316375701</v>
      </c>
      <c r="C3848">
        <v>2.7082431316375701</v>
      </c>
      <c r="D3848" t="s">
        <v>30</v>
      </c>
      <c r="E3848">
        <v>3</v>
      </c>
      <c r="H3848">
        <v>597</v>
      </c>
      <c r="I3848" t="s">
        <v>14701</v>
      </c>
      <c r="J3848" t="s">
        <v>46</v>
      </c>
      <c r="K3848">
        <v>0.82785699999999995</v>
      </c>
      <c r="L3848" s="2">
        <v>1.3500199999999999E-6</v>
      </c>
      <c r="M3848">
        <v>82.65</v>
      </c>
      <c r="N3848">
        <v>73.831000000000003</v>
      </c>
      <c r="O3848">
        <v>82.65</v>
      </c>
      <c r="P3848">
        <v>-1.2202999999999999</v>
      </c>
      <c r="Q3848">
        <v>1374100000</v>
      </c>
      <c r="R3848">
        <v>196</v>
      </c>
      <c r="S3848">
        <v>2.8611246156602701</v>
      </c>
      <c r="T3848">
        <v>5.7713458755426902E-3</v>
      </c>
      <c r="U3848">
        <v>24.557731628418001</v>
      </c>
      <c r="V3848">
        <v>23.318517684936499</v>
      </c>
      <c r="W3848">
        <v>27.0674934387207</v>
      </c>
      <c r="X3848" t="s">
        <v>3760</v>
      </c>
      <c r="Y3848" t="s">
        <v>3761</v>
      </c>
      <c r="Z3848" t="s">
        <v>3762</v>
      </c>
      <c r="AA3848" t="s">
        <v>3762</v>
      </c>
      <c r="AB3848" t="s">
        <v>3763</v>
      </c>
      <c r="AC3848" t="s">
        <v>3764</v>
      </c>
      <c r="AD3848">
        <v>1067</v>
      </c>
      <c r="AE3848" t="s">
        <v>3765</v>
      </c>
      <c r="AF3848" t="s">
        <v>15143</v>
      </c>
      <c r="AG3848" t="s">
        <v>653</v>
      </c>
      <c r="AH3848" t="s">
        <v>1977</v>
      </c>
    </row>
    <row r="3849" spans="1:34" x14ac:dyDescent="0.2">
      <c r="A3849">
        <v>-2.3483965396881099</v>
      </c>
      <c r="B3849">
        <v>-2.7082431316375701</v>
      </c>
      <c r="C3849">
        <v>2.7082431316375701</v>
      </c>
      <c r="D3849" t="s">
        <v>30</v>
      </c>
      <c r="E3849">
        <v>3</v>
      </c>
      <c r="H3849">
        <v>597</v>
      </c>
      <c r="I3849" t="s">
        <v>14701</v>
      </c>
      <c r="J3849" t="s">
        <v>46</v>
      </c>
      <c r="K3849">
        <v>0.98173600000000005</v>
      </c>
      <c r="L3849" s="2">
        <v>1.3500199999999999E-6</v>
      </c>
      <c r="M3849">
        <v>82.65</v>
      </c>
      <c r="N3849">
        <v>73.831000000000003</v>
      </c>
      <c r="O3849">
        <v>72.566000000000003</v>
      </c>
      <c r="P3849">
        <v>-1.2021999999999999</v>
      </c>
      <c r="Q3849">
        <v>776640000</v>
      </c>
      <c r="R3849">
        <v>199</v>
      </c>
      <c r="S3849">
        <v>2.8611246156602701</v>
      </c>
      <c r="T3849">
        <v>5.76300578034682E-3</v>
      </c>
      <c r="U3849">
        <v>24.557731628418001</v>
      </c>
      <c r="V3849">
        <v>23.318517684936499</v>
      </c>
      <c r="W3849">
        <v>27.0674934387207</v>
      </c>
      <c r="X3849" t="s">
        <v>3760</v>
      </c>
      <c r="Y3849" t="s">
        <v>3767</v>
      </c>
      <c r="Z3849" t="s">
        <v>3762</v>
      </c>
      <c r="AA3849" t="s">
        <v>3762</v>
      </c>
      <c r="AB3849" t="s">
        <v>3768</v>
      </c>
      <c r="AC3849" t="s">
        <v>3769</v>
      </c>
      <c r="AD3849">
        <v>1068</v>
      </c>
      <c r="AE3849" t="s">
        <v>3765</v>
      </c>
      <c r="AF3849" t="s">
        <v>15144</v>
      </c>
      <c r="AG3849" t="s">
        <v>653</v>
      </c>
      <c r="AH3849" t="s">
        <v>1977</v>
      </c>
    </row>
    <row r="3850" spans="1:34" x14ac:dyDescent="0.2">
      <c r="A3850">
        <v>-2.3483965396881099</v>
      </c>
      <c r="B3850">
        <v>-2.7082431316375701</v>
      </c>
      <c r="C3850">
        <v>2.7082431316375701</v>
      </c>
      <c r="D3850" t="s">
        <v>30</v>
      </c>
      <c r="E3850">
        <v>3</v>
      </c>
      <c r="H3850">
        <v>597</v>
      </c>
      <c r="I3850" t="s">
        <v>14701</v>
      </c>
      <c r="J3850" t="s">
        <v>46</v>
      </c>
      <c r="K3850">
        <v>0.99993699999999996</v>
      </c>
      <c r="L3850" s="2">
        <v>1.3500199999999999E-6</v>
      </c>
      <c r="M3850">
        <v>82.65</v>
      </c>
      <c r="N3850">
        <v>73.831000000000003</v>
      </c>
      <c r="O3850">
        <v>67.194000000000003</v>
      </c>
      <c r="P3850">
        <v>-0.23294000000000001</v>
      </c>
      <c r="Q3850">
        <v>1471100000</v>
      </c>
      <c r="R3850">
        <v>204</v>
      </c>
      <c r="S3850">
        <v>2.8611246156602701</v>
      </c>
      <c r="T3850">
        <v>5.7546897546897598E-3</v>
      </c>
      <c r="U3850">
        <v>24.557731628418001</v>
      </c>
      <c r="V3850">
        <v>23.318517684936499</v>
      </c>
      <c r="W3850">
        <v>27.0674934387207</v>
      </c>
      <c r="X3850" t="s">
        <v>3760</v>
      </c>
      <c r="Y3850" t="s">
        <v>3771</v>
      </c>
      <c r="Z3850" t="s">
        <v>3762</v>
      </c>
      <c r="AA3850" t="s">
        <v>3762</v>
      </c>
      <c r="AB3850" t="s">
        <v>3772</v>
      </c>
      <c r="AC3850" t="s">
        <v>3773</v>
      </c>
      <c r="AD3850">
        <v>1069</v>
      </c>
      <c r="AE3850" t="s">
        <v>3765</v>
      </c>
      <c r="AF3850" t="s">
        <v>15145</v>
      </c>
      <c r="AG3850" t="s">
        <v>653</v>
      </c>
      <c r="AH3850" t="s">
        <v>1977</v>
      </c>
    </row>
    <row r="3851" spans="1:34" x14ac:dyDescent="0.2">
      <c r="A3851">
        <v>-1.3135285377502399</v>
      </c>
      <c r="B3851">
        <v>0</v>
      </c>
      <c r="C3851">
        <v>1.3135285377502399</v>
      </c>
      <c r="D3851" t="s">
        <v>30</v>
      </c>
      <c r="E3851">
        <v>3</v>
      </c>
      <c r="H3851">
        <v>612</v>
      </c>
      <c r="I3851" t="s">
        <v>14701</v>
      </c>
      <c r="K3851">
        <v>1</v>
      </c>
      <c r="L3851" s="2">
        <v>4.78755E-21</v>
      </c>
      <c r="M3851">
        <v>153.56</v>
      </c>
      <c r="N3851">
        <v>134.27000000000001</v>
      </c>
      <c r="O3851">
        <v>114.2</v>
      </c>
      <c r="P3851">
        <v>1.5367</v>
      </c>
      <c r="Q3851">
        <v>159740000</v>
      </c>
      <c r="R3851">
        <v>282</v>
      </c>
      <c r="S3851">
        <v>1.23645154893258</v>
      </c>
      <c r="T3851">
        <v>5.7495013960909502E-2</v>
      </c>
      <c r="U3851">
        <v>20.1989040374756</v>
      </c>
      <c r="V3851">
        <v>22.076694488525401</v>
      </c>
      <c r="W3851">
        <v>23.930637359619102</v>
      </c>
      <c r="X3851" t="s">
        <v>3790</v>
      </c>
      <c r="Y3851" t="s">
        <v>15146</v>
      </c>
      <c r="Z3851" t="s">
        <v>3792</v>
      </c>
      <c r="AA3851" t="s">
        <v>3792</v>
      </c>
      <c r="AB3851" t="s">
        <v>15147</v>
      </c>
      <c r="AC3851" t="s">
        <v>15148</v>
      </c>
      <c r="AD3851">
        <v>1089</v>
      </c>
      <c r="AE3851" t="s">
        <v>3795</v>
      </c>
      <c r="AF3851" t="s">
        <v>15149</v>
      </c>
      <c r="AG3851" t="s">
        <v>89</v>
      </c>
      <c r="AH3851" t="s">
        <v>1977</v>
      </c>
    </row>
    <row r="3852" spans="1:34" x14ac:dyDescent="0.2">
      <c r="A3852">
        <v>0</v>
      </c>
      <c r="B3852">
        <v>0</v>
      </c>
      <c r="C3852">
        <v>0</v>
      </c>
      <c r="D3852" t="s">
        <v>30</v>
      </c>
      <c r="E3852">
        <v>3</v>
      </c>
      <c r="H3852">
        <v>612</v>
      </c>
      <c r="I3852" t="s">
        <v>14701</v>
      </c>
      <c r="J3852" t="s">
        <v>46</v>
      </c>
      <c r="K3852">
        <v>1</v>
      </c>
      <c r="L3852" s="2">
        <v>4.78755E-21</v>
      </c>
      <c r="M3852">
        <v>153.56</v>
      </c>
      <c r="N3852">
        <v>134.27000000000001</v>
      </c>
      <c r="O3852">
        <v>114.2</v>
      </c>
      <c r="P3852">
        <v>1.5367</v>
      </c>
      <c r="Q3852">
        <v>94274000</v>
      </c>
      <c r="R3852">
        <v>285</v>
      </c>
      <c r="S3852">
        <v>1.32481922618591</v>
      </c>
      <c r="T3852">
        <v>4.8521591871295497E-2</v>
      </c>
      <c r="U3852">
        <v>20.675606727600101</v>
      </c>
      <c r="V3852">
        <v>20.711088180541999</v>
      </c>
      <c r="W3852">
        <v>23.930637359619102</v>
      </c>
      <c r="X3852" t="s">
        <v>3790</v>
      </c>
      <c r="Y3852" t="s">
        <v>15150</v>
      </c>
      <c r="Z3852" t="s">
        <v>3792</v>
      </c>
      <c r="AA3852" t="s">
        <v>3792</v>
      </c>
      <c r="AB3852" t="s">
        <v>15151</v>
      </c>
      <c r="AC3852" t="s">
        <v>15148</v>
      </c>
      <c r="AD3852">
        <v>1090</v>
      </c>
      <c r="AE3852" t="s">
        <v>3795</v>
      </c>
      <c r="AF3852" t="s">
        <v>15152</v>
      </c>
      <c r="AH3852">
        <v>3</v>
      </c>
    </row>
    <row r="3853" spans="1:34" x14ac:dyDescent="0.2">
      <c r="A3853">
        <v>0</v>
      </c>
      <c r="B3853">
        <v>0</v>
      </c>
      <c r="C3853">
        <v>0</v>
      </c>
      <c r="D3853" t="s">
        <v>30</v>
      </c>
      <c r="E3853">
        <v>3</v>
      </c>
      <c r="H3853">
        <v>612</v>
      </c>
      <c r="I3853" t="s">
        <v>14701</v>
      </c>
      <c r="K3853">
        <v>1</v>
      </c>
      <c r="L3853" s="2">
        <v>4.78755E-21</v>
      </c>
      <c r="M3853">
        <v>153.56</v>
      </c>
      <c r="N3853">
        <v>134.27000000000001</v>
      </c>
      <c r="O3853">
        <v>114.2</v>
      </c>
      <c r="P3853">
        <v>1.5367</v>
      </c>
      <c r="Q3853">
        <v>159740000</v>
      </c>
      <c r="R3853">
        <v>288</v>
      </c>
      <c r="S3853">
        <v>1.24728761552176</v>
      </c>
      <c r="T3853">
        <v>5.6192771084337401E-2</v>
      </c>
      <c r="U3853">
        <v>20.376646041870099</v>
      </c>
      <c r="V3853">
        <v>20.2695426940918</v>
      </c>
      <c r="W3853">
        <v>23.930637359619102</v>
      </c>
      <c r="X3853" t="s">
        <v>3790</v>
      </c>
      <c r="Y3853" t="s">
        <v>15153</v>
      </c>
      <c r="Z3853" t="s">
        <v>3792</v>
      </c>
      <c r="AA3853" t="s">
        <v>3792</v>
      </c>
      <c r="AB3853" t="s">
        <v>15154</v>
      </c>
      <c r="AC3853" t="s">
        <v>15148</v>
      </c>
      <c r="AD3853">
        <v>1091</v>
      </c>
      <c r="AE3853" t="s">
        <v>3795</v>
      </c>
      <c r="AF3853" t="s">
        <v>15155</v>
      </c>
      <c r="AH3853" t="s">
        <v>1977</v>
      </c>
    </row>
    <row r="3854" spans="1:34" x14ac:dyDescent="0.2">
      <c r="A3854">
        <v>0</v>
      </c>
      <c r="B3854">
        <v>0</v>
      </c>
      <c r="C3854">
        <v>0</v>
      </c>
      <c r="D3854" t="s">
        <v>30</v>
      </c>
      <c r="E3854">
        <v>3</v>
      </c>
      <c r="H3854">
        <v>615</v>
      </c>
      <c r="I3854" t="s">
        <v>14701</v>
      </c>
      <c r="K3854">
        <v>0.97218899999999997</v>
      </c>
      <c r="L3854" s="2">
        <v>6.0167500000000006E-17</v>
      </c>
      <c r="M3854">
        <v>86.146000000000001</v>
      </c>
      <c r="N3854">
        <v>84.067999999999998</v>
      </c>
      <c r="O3854">
        <v>64.632999999999996</v>
      </c>
      <c r="P3854">
        <v>0.14929000000000001</v>
      </c>
      <c r="Q3854">
        <v>487570000</v>
      </c>
      <c r="R3854">
        <v>87</v>
      </c>
      <c r="S3854">
        <v>0.40806673120923198</v>
      </c>
      <c r="T3854">
        <v>0.35195633602278098</v>
      </c>
      <c r="U3854">
        <v>24.245567321777301</v>
      </c>
      <c r="V3854">
        <v>22.885057449340799</v>
      </c>
      <c r="W3854">
        <v>21.759605407714801</v>
      </c>
      <c r="X3854" t="s">
        <v>15156</v>
      </c>
      <c r="Y3854" t="s">
        <v>5771</v>
      </c>
      <c r="Z3854" t="s">
        <v>15157</v>
      </c>
      <c r="AA3854" t="s">
        <v>15157</v>
      </c>
      <c r="AB3854" t="s">
        <v>15158</v>
      </c>
      <c r="AC3854" t="s">
        <v>15159</v>
      </c>
      <c r="AD3854">
        <v>1095</v>
      </c>
      <c r="AE3854" t="s">
        <v>15160</v>
      </c>
      <c r="AF3854" t="s">
        <v>15161</v>
      </c>
      <c r="AH3854" t="s">
        <v>9806</v>
      </c>
    </row>
    <row r="3855" spans="1:34" x14ac:dyDescent="0.2">
      <c r="A3855">
        <v>2.3893175125122101</v>
      </c>
      <c r="B3855">
        <v>0</v>
      </c>
      <c r="C3855">
        <v>-2.3893175125122101</v>
      </c>
      <c r="D3855" t="s">
        <v>30</v>
      </c>
      <c r="E3855">
        <v>4</v>
      </c>
      <c r="H3855">
        <v>615</v>
      </c>
      <c r="I3855" t="s">
        <v>14701</v>
      </c>
      <c r="J3855" t="s">
        <v>46</v>
      </c>
      <c r="K3855">
        <v>0.91101600000000005</v>
      </c>
      <c r="L3855" s="2">
        <v>6.0167500000000006E-17</v>
      </c>
      <c r="M3855">
        <v>86.146000000000001</v>
      </c>
      <c r="N3855">
        <v>84.067999999999998</v>
      </c>
      <c r="O3855">
        <v>65.587000000000003</v>
      </c>
      <c r="P3855">
        <v>0.12318999999999999</v>
      </c>
      <c r="Q3855">
        <v>505350000</v>
      </c>
      <c r="R3855">
        <v>93</v>
      </c>
      <c r="S3855">
        <v>2.2981717161510198</v>
      </c>
      <c r="T3855">
        <v>1.05824561403509E-2</v>
      </c>
      <c r="U3855">
        <v>24.245567321777301</v>
      </c>
      <c r="V3855">
        <v>22.885057449340799</v>
      </c>
      <c r="W3855">
        <v>21.767352104187001</v>
      </c>
      <c r="X3855" t="s">
        <v>15156</v>
      </c>
      <c r="Y3855" t="s">
        <v>15162</v>
      </c>
      <c r="Z3855" t="s">
        <v>15157</v>
      </c>
      <c r="AA3855" t="s">
        <v>15157</v>
      </c>
      <c r="AB3855" t="s">
        <v>15163</v>
      </c>
      <c r="AC3855" t="s">
        <v>15164</v>
      </c>
      <c r="AD3855">
        <v>1096</v>
      </c>
      <c r="AE3855" t="s">
        <v>15160</v>
      </c>
      <c r="AF3855" t="s">
        <v>15165</v>
      </c>
      <c r="AG3855" t="s">
        <v>63</v>
      </c>
      <c r="AH3855" t="s">
        <v>9806</v>
      </c>
    </row>
    <row r="3856" spans="1:34" x14ac:dyDescent="0.2">
      <c r="A3856">
        <v>2.5600633621215798</v>
      </c>
      <c r="B3856">
        <v>0</v>
      </c>
      <c r="C3856">
        <v>-2.5600633621215798</v>
      </c>
      <c r="D3856" t="s">
        <v>30</v>
      </c>
      <c r="E3856">
        <v>4</v>
      </c>
      <c r="H3856">
        <v>615</v>
      </c>
      <c r="I3856" t="s">
        <v>14701</v>
      </c>
      <c r="J3856" t="s">
        <v>46</v>
      </c>
      <c r="K3856">
        <v>0.91101600000000005</v>
      </c>
      <c r="L3856" s="2">
        <v>6.0167500000000006E-17</v>
      </c>
      <c r="M3856">
        <v>86.146000000000001</v>
      </c>
      <c r="N3856">
        <v>84.067999999999998</v>
      </c>
      <c r="O3856">
        <v>65.587000000000003</v>
      </c>
      <c r="P3856">
        <v>0.12318999999999999</v>
      </c>
      <c r="Q3856">
        <v>505350000</v>
      </c>
      <c r="R3856">
        <v>94</v>
      </c>
      <c r="S3856">
        <v>2.4589637442019598</v>
      </c>
      <c r="T3856">
        <v>8.5638945233265703E-3</v>
      </c>
      <c r="U3856">
        <v>24.245567321777301</v>
      </c>
      <c r="V3856">
        <v>22.885057449340799</v>
      </c>
      <c r="W3856">
        <v>21.374876976013201</v>
      </c>
      <c r="X3856" t="s">
        <v>15156</v>
      </c>
      <c r="Y3856" t="s">
        <v>13989</v>
      </c>
      <c r="Z3856" t="s">
        <v>15157</v>
      </c>
      <c r="AA3856" t="s">
        <v>15157</v>
      </c>
      <c r="AB3856" t="s">
        <v>15166</v>
      </c>
      <c r="AC3856" t="s">
        <v>15164</v>
      </c>
      <c r="AD3856">
        <v>1097</v>
      </c>
      <c r="AE3856" t="s">
        <v>15160</v>
      </c>
      <c r="AF3856" t="s">
        <v>15167</v>
      </c>
      <c r="AG3856" t="s">
        <v>63</v>
      </c>
      <c r="AH3856" t="s">
        <v>9806</v>
      </c>
    </row>
    <row r="3857" spans="1:34" x14ac:dyDescent="0.2">
      <c r="A3857">
        <v>0</v>
      </c>
      <c r="B3857">
        <v>0</v>
      </c>
      <c r="C3857">
        <v>0</v>
      </c>
      <c r="D3857" t="s">
        <v>30</v>
      </c>
      <c r="E3857">
        <v>4</v>
      </c>
      <c r="H3857">
        <v>615</v>
      </c>
      <c r="I3857" t="s">
        <v>14701</v>
      </c>
      <c r="K3857">
        <v>0.91101600000000005</v>
      </c>
      <c r="L3857" s="2">
        <v>6.0167500000000006E-17</v>
      </c>
      <c r="M3857">
        <v>86.146000000000001</v>
      </c>
      <c r="N3857">
        <v>84.067999999999998</v>
      </c>
      <c r="O3857">
        <v>65.587000000000003</v>
      </c>
      <c r="P3857">
        <v>0.12318999999999999</v>
      </c>
      <c r="Q3857">
        <v>437210000</v>
      </c>
      <c r="R3857">
        <v>97</v>
      </c>
      <c r="S3857">
        <v>0.49545283866471901</v>
      </c>
      <c r="T3857">
        <v>0.28410997250687298</v>
      </c>
      <c r="U3857">
        <v>23.668254852294901</v>
      </c>
      <c r="V3857">
        <v>21.847702026367202</v>
      </c>
      <c r="W3857">
        <v>21.415935516357401</v>
      </c>
      <c r="X3857" t="s">
        <v>15156</v>
      </c>
      <c r="Y3857" t="s">
        <v>15168</v>
      </c>
      <c r="Z3857" t="s">
        <v>15157</v>
      </c>
      <c r="AA3857" t="s">
        <v>15157</v>
      </c>
      <c r="AB3857" t="s">
        <v>15169</v>
      </c>
      <c r="AC3857" t="s">
        <v>15164</v>
      </c>
      <c r="AD3857">
        <v>1098</v>
      </c>
      <c r="AE3857" t="s">
        <v>15160</v>
      </c>
      <c r="AF3857" t="s">
        <v>15170</v>
      </c>
      <c r="AH3857" t="s">
        <v>9806</v>
      </c>
    </row>
    <row r="3858" spans="1:34" x14ac:dyDescent="0.2">
      <c r="A3858">
        <v>0</v>
      </c>
      <c r="B3858">
        <v>0</v>
      </c>
      <c r="C3858">
        <v>0</v>
      </c>
      <c r="D3858" t="s">
        <v>30</v>
      </c>
      <c r="E3858">
        <v>3</v>
      </c>
      <c r="H3858">
        <v>647</v>
      </c>
      <c r="I3858" t="s">
        <v>14701</v>
      </c>
      <c r="K3858">
        <v>0.93074800000000002</v>
      </c>
      <c r="L3858" s="2">
        <v>1.36159E-5</v>
      </c>
      <c r="M3858">
        <v>57.146999999999998</v>
      </c>
      <c r="N3858">
        <v>50.316000000000003</v>
      </c>
      <c r="O3858">
        <v>56.298000000000002</v>
      </c>
      <c r="P3858">
        <v>0.5282</v>
      </c>
      <c r="Q3858">
        <v>219950000</v>
      </c>
      <c r="R3858">
        <v>210</v>
      </c>
      <c r="S3858">
        <v>0.100611247439756</v>
      </c>
      <c r="T3858">
        <v>0.77426211849192095</v>
      </c>
      <c r="U3858">
        <v>22.991136550903299</v>
      </c>
      <c r="V3858">
        <v>23.267993927001999</v>
      </c>
      <c r="W3858">
        <v>22.213594436645501</v>
      </c>
      <c r="X3858" t="s">
        <v>15171</v>
      </c>
      <c r="Y3858">
        <v>210</v>
      </c>
      <c r="Z3858" t="s">
        <v>15171</v>
      </c>
      <c r="AA3858" t="s">
        <v>15171</v>
      </c>
      <c r="AB3858" t="s">
        <v>15172</v>
      </c>
      <c r="AC3858" t="s">
        <v>15173</v>
      </c>
      <c r="AD3858">
        <v>1124</v>
      </c>
      <c r="AE3858" t="s">
        <v>15174</v>
      </c>
      <c r="AF3858" t="s">
        <v>15175</v>
      </c>
      <c r="AH3858" t="s">
        <v>1977</v>
      </c>
    </row>
    <row r="3859" spans="1:34" x14ac:dyDescent="0.2">
      <c r="A3859">
        <v>0</v>
      </c>
      <c r="B3859">
        <v>0</v>
      </c>
      <c r="C3859">
        <v>0</v>
      </c>
      <c r="D3859" t="s">
        <v>30</v>
      </c>
      <c r="E3859">
        <v>3</v>
      </c>
      <c r="H3859">
        <v>647</v>
      </c>
      <c r="I3859" t="s">
        <v>14701</v>
      </c>
      <c r="K3859">
        <v>0.93074900000000005</v>
      </c>
      <c r="L3859" s="2">
        <v>1.36159E-5</v>
      </c>
      <c r="M3859">
        <v>57.146999999999998</v>
      </c>
      <c r="N3859">
        <v>50.316000000000003</v>
      </c>
      <c r="O3859">
        <v>56.298000000000002</v>
      </c>
      <c r="P3859">
        <v>0.5282</v>
      </c>
      <c r="Q3859">
        <v>219950000</v>
      </c>
      <c r="R3859">
        <v>211</v>
      </c>
      <c r="S3859">
        <v>9.4090165149987096E-2</v>
      </c>
      <c r="T3859">
        <v>0.78624047619047599</v>
      </c>
      <c r="U3859">
        <v>22.991136550903299</v>
      </c>
      <c r="V3859">
        <v>23.267993927001999</v>
      </c>
      <c r="W3859">
        <v>22.433367729187001</v>
      </c>
      <c r="X3859" t="s">
        <v>15171</v>
      </c>
      <c r="Y3859">
        <v>211</v>
      </c>
      <c r="Z3859" t="s">
        <v>15171</v>
      </c>
      <c r="AA3859" t="s">
        <v>15171</v>
      </c>
      <c r="AB3859" t="s">
        <v>15176</v>
      </c>
      <c r="AC3859" t="s">
        <v>15173</v>
      </c>
      <c r="AD3859">
        <v>1125</v>
      </c>
      <c r="AE3859" t="s">
        <v>15174</v>
      </c>
      <c r="AF3859" t="s">
        <v>15177</v>
      </c>
      <c r="AH3859" t="s">
        <v>1977</v>
      </c>
    </row>
    <row r="3860" spans="1:34" x14ac:dyDescent="0.2">
      <c r="A3860">
        <v>0</v>
      </c>
      <c r="B3860">
        <v>0</v>
      </c>
      <c r="C3860">
        <v>0</v>
      </c>
      <c r="D3860" t="s">
        <v>30</v>
      </c>
      <c r="E3860">
        <v>3</v>
      </c>
      <c r="H3860">
        <v>647</v>
      </c>
      <c r="I3860" t="s">
        <v>14701</v>
      </c>
      <c r="K3860">
        <v>0.92120999999999997</v>
      </c>
      <c r="L3860" s="2">
        <v>1.36159E-5</v>
      </c>
      <c r="M3860">
        <v>57.146999999999998</v>
      </c>
      <c r="N3860">
        <v>50.316000000000003</v>
      </c>
      <c r="O3860">
        <v>41.762999999999998</v>
      </c>
      <c r="P3860">
        <v>-0.65700000000000003</v>
      </c>
      <c r="Q3860">
        <v>168740000</v>
      </c>
      <c r="R3860">
        <v>213</v>
      </c>
      <c r="S3860">
        <v>0.15193931104453401</v>
      </c>
      <c r="T3860">
        <v>0.67626486264862695</v>
      </c>
      <c r="U3860">
        <v>22.991136550903299</v>
      </c>
      <c r="V3860">
        <v>23.267993927001999</v>
      </c>
      <c r="W3860">
        <v>22.280439376831101</v>
      </c>
      <c r="X3860" t="s">
        <v>15171</v>
      </c>
      <c r="Y3860">
        <v>213</v>
      </c>
      <c r="Z3860" t="s">
        <v>15171</v>
      </c>
      <c r="AA3860" t="s">
        <v>15171</v>
      </c>
      <c r="AB3860" t="s">
        <v>15178</v>
      </c>
      <c r="AC3860" t="s">
        <v>15179</v>
      </c>
      <c r="AD3860">
        <v>1126</v>
      </c>
      <c r="AE3860" t="s">
        <v>15174</v>
      </c>
      <c r="AF3860" t="s">
        <v>15180</v>
      </c>
      <c r="AH3860" t="s">
        <v>1977</v>
      </c>
    </row>
    <row r="3861" spans="1:34" x14ac:dyDescent="0.2">
      <c r="A3861">
        <v>0</v>
      </c>
      <c r="B3861">
        <v>0</v>
      </c>
      <c r="C3861">
        <v>0</v>
      </c>
      <c r="D3861" t="s">
        <v>30</v>
      </c>
      <c r="E3861">
        <v>2</v>
      </c>
      <c r="H3861">
        <v>652</v>
      </c>
      <c r="I3861" t="s">
        <v>14701</v>
      </c>
      <c r="K3861">
        <v>0.99971100000000002</v>
      </c>
      <c r="L3861">
        <v>1.27496E-2</v>
      </c>
      <c r="M3861">
        <v>49.774000000000001</v>
      </c>
      <c r="N3861">
        <v>29.777999999999999</v>
      </c>
      <c r="O3861">
        <v>49.774000000000001</v>
      </c>
      <c r="P3861">
        <v>-0.86667000000000005</v>
      </c>
      <c r="Q3861">
        <v>227500000</v>
      </c>
      <c r="R3861">
        <v>61</v>
      </c>
      <c r="S3861">
        <v>0.76460206027010502</v>
      </c>
      <c r="T3861">
        <v>0.150942999123063</v>
      </c>
      <c r="U3861">
        <v>24.8978319168091</v>
      </c>
      <c r="V3861">
        <v>23.519533157348601</v>
      </c>
      <c r="W3861">
        <v>23.981045722961401</v>
      </c>
      <c r="X3861" t="s">
        <v>3854</v>
      </c>
      <c r="Y3861" t="s">
        <v>15181</v>
      </c>
      <c r="Z3861" t="s">
        <v>3856</v>
      </c>
      <c r="AA3861" t="s">
        <v>3856</v>
      </c>
      <c r="AB3861" t="s">
        <v>15182</v>
      </c>
      <c r="AC3861" t="s">
        <v>15183</v>
      </c>
      <c r="AD3861">
        <v>1135</v>
      </c>
      <c r="AE3861" t="s">
        <v>3859</v>
      </c>
      <c r="AF3861" t="s">
        <v>15184</v>
      </c>
      <c r="AH3861">
        <v>3</v>
      </c>
    </row>
    <row r="3862" spans="1:34" x14ac:dyDescent="0.2">
      <c r="A3862">
        <v>0</v>
      </c>
      <c r="B3862">
        <v>0</v>
      </c>
      <c r="C3862">
        <v>0</v>
      </c>
      <c r="D3862" t="s">
        <v>30</v>
      </c>
      <c r="E3862">
        <v>3</v>
      </c>
      <c r="H3862">
        <v>652</v>
      </c>
      <c r="I3862" t="s">
        <v>14701</v>
      </c>
      <c r="K3862">
        <v>0.99884499999999998</v>
      </c>
      <c r="L3862">
        <v>1.27496E-2</v>
      </c>
      <c r="M3862">
        <v>49.774000000000001</v>
      </c>
      <c r="N3862">
        <v>29.777999999999999</v>
      </c>
      <c r="O3862">
        <v>45.158000000000001</v>
      </c>
      <c r="P3862">
        <v>0.2311</v>
      </c>
      <c r="Q3862">
        <v>227500000</v>
      </c>
      <c r="R3862">
        <v>63</v>
      </c>
      <c r="S3862">
        <v>0.728589256078637</v>
      </c>
      <c r="T3862">
        <v>0.16377123248498701</v>
      </c>
      <c r="U3862">
        <v>24.8978319168091</v>
      </c>
      <c r="V3862">
        <v>23.519533157348601</v>
      </c>
      <c r="W3862">
        <v>23.981045722961401</v>
      </c>
      <c r="X3862" t="s">
        <v>3854</v>
      </c>
      <c r="Y3862" t="s">
        <v>4834</v>
      </c>
      <c r="Z3862" t="s">
        <v>3856</v>
      </c>
      <c r="AA3862" t="s">
        <v>3856</v>
      </c>
      <c r="AB3862" t="s">
        <v>15185</v>
      </c>
      <c r="AC3862" t="s">
        <v>15186</v>
      </c>
      <c r="AD3862">
        <v>1136</v>
      </c>
      <c r="AE3862" t="s">
        <v>3859</v>
      </c>
      <c r="AF3862" t="s">
        <v>15187</v>
      </c>
      <c r="AH3862">
        <v>3</v>
      </c>
    </row>
    <row r="3863" spans="1:34" x14ac:dyDescent="0.2">
      <c r="A3863">
        <v>0</v>
      </c>
      <c r="B3863">
        <v>0</v>
      </c>
      <c r="C3863">
        <v>0</v>
      </c>
      <c r="D3863" t="s">
        <v>30</v>
      </c>
      <c r="E3863">
        <v>3</v>
      </c>
      <c r="H3863">
        <v>652</v>
      </c>
      <c r="I3863" t="s">
        <v>14701</v>
      </c>
      <c r="K3863">
        <v>0.99458000000000002</v>
      </c>
      <c r="L3863">
        <v>1.27496E-2</v>
      </c>
      <c r="M3863">
        <v>49.774000000000001</v>
      </c>
      <c r="N3863">
        <v>29.777999999999999</v>
      </c>
      <c r="O3863">
        <v>45.158000000000001</v>
      </c>
      <c r="P3863">
        <v>0.2311</v>
      </c>
      <c r="Q3863">
        <v>227500000</v>
      </c>
      <c r="R3863">
        <v>65</v>
      </c>
      <c r="S3863">
        <v>0.71565006243410301</v>
      </c>
      <c r="T3863">
        <v>0.16876093128903999</v>
      </c>
      <c r="U3863">
        <v>24.8978319168091</v>
      </c>
      <c r="V3863">
        <v>23.519533157348601</v>
      </c>
      <c r="W3863">
        <v>23.981045722961401</v>
      </c>
      <c r="X3863" t="s">
        <v>3854</v>
      </c>
      <c r="Y3863" t="s">
        <v>8575</v>
      </c>
      <c r="Z3863" t="s">
        <v>3856</v>
      </c>
      <c r="AA3863" t="s">
        <v>3856</v>
      </c>
      <c r="AB3863" t="s">
        <v>15188</v>
      </c>
      <c r="AC3863" t="s">
        <v>15186</v>
      </c>
      <c r="AD3863">
        <v>1137</v>
      </c>
      <c r="AE3863" t="s">
        <v>3859</v>
      </c>
      <c r="AF3863" t="s">
        <v>15189</v>
      </c>
      <c r="AH3863">
        <v>3</v>
      </c>
    </row>
    <row r="3864" spans="1:34" x14ac:dyDescent="0.2">
      <c r="A3864">
        <v>0</v>
      </c>
      <c r="B3864">
        <v>0</v>
      </c>
      <c r="C3864">
        <v>0</v>
      </c>
      <c r="D3864" t="s">
        <v>30</v>
      </c>
      <c r="E3864">
        <v>4</v>
      </c>
      <c r="H3864">
        <v>652</v>
      </c>
      <c r="I3864" t="s">
        <v>14701</v>
      </c>
      <c r="K3864">
        <v>0.83825700000000003</v>
      </c>
      <c r="L3864" s="2">
        <v>2.9234799999999997E-11</v>
      </c>
      <c r="M3864">
        <v>70.647000000000006</v>
      </c>
      <c r="N3864">
        <v>65.216999999999999</v>
      </c>
      <c r="O3864">
        <v>70.647000000000006</v>
      </c>
      <c r="P3864">
        <v>0.55662</v>
      </c>
      <c r="Q3864">
        <v>36578000</v>
      </c>
      <c r="R3864">
        <v>748</v>
      </c>
      <c r="S3864">
        <v>0.94111232340703599</v>
      </c>
      <c r="T3864">
        <v>0.10342651391162</v>
      </c>
      <c r="U3864">
        <v>22.184491157531699</v>
      </c>
      <c r="V3864">
        <v>20.087181091308601</v>
      </c>
      <c r="W3864">
        <v>20.546825408935501</v>
      </c>
      <c r="X3864" t="s">
        <v>3854</v>
      </c>
      <c r="Y3864" t="s">
        <v>15190</v>
      </c>
      <c r="Z3864" t="s">
        <v>3856</v>
      </c>
      <c r="AA3864" t="s">
        <v>3856</v>
      </c>
      <c r="AB3864" t="s">
        <v>15191</v>
      </c>
      <c r="AC3864" t="s">
        <v>15192</v>
      </c>
      <c r="AD3864">
        <v>1138</v>
      </c>
      <c r="AE3864" t="s">
        <v>3859</v>
      </c>
      <c r="AF3864" t="s">
        <v>15193</v>
      </c>
      <c r="AH3864">
        <v>4</v>
      </c>
    </row>
    <row r="3865" spans="1:34" x14ac:dyDescent="0.2">
      <c r="A3865">
        <v>0</v>
      </c>
      <c r="B3865">
        <v>0</v>
      </c>
      <c r="C3865">
        <v>0</v>
      </c>
      <c r="D3865" t="s">
        <v>30</v>
      </c>
      <c r="E3865">
        <v>3</v>
      </c>
      <c r="H3865">
        <v>655</v>
      </c>
      <c r="I3865" t="s">
        <v>14701</v>
      </c>
      <c r="K3865">
        <v>0.82258600000000004</v>
      </c>
      <c r="L3865" s="2">
        <v>1.9433800000000001E-10</v>
      </c>
      <c r="M3865">
        <v>95.793999999999997</v>
      </c>
      <c r="N3865">
        <v>88.347999999999999</v>
      </c>
      <c r="O3865">
        <v>56.533000000000001</v>
      </c>
      <c r="P3865">
        <v>0.11734</v>
      </c>
      <c r="Q3865">
        <v>114260000</v>
      </c>
      <c r="R3865">
        <v>27</v>
      </c>
      <c r="S3865">
        <v>0.31639429640192501</v>
      </c>
      <c r="T3865">
        <v>0.44243845462713399</v>
      </c>
      <c r="U3865">
        <v>22.692881584167498</v>
      </c>
      <c r="V3865">
        <v>23.332105636596701</v>
      </c>
      <c r="W3865">
        <v>22.850564956665</v>
      </c>
      <c r="X3865" t="s">
        <v>3861</v>
      </c>
      <c r="Y3865" t="s">
        <v>2510</v>
      </c>
      <c r="Z3865" t="s">
        <v>3862</v>
      </c>
      <c r="AA3865" t="s">
        <v>3862</v>
      </c>
      <c r="AB3865" t="s">
        <v>15194</v>
      </c>
      <c r="AC3865" t="s">
        <v>15195</v>
      </c>
      <c r="AD3865">
        <v>1146</v>
      </c>
      <c r="AE3865" t="s">
        <v>3865</v>
      </c>
      <c r="AF3865" t="s">
        <v>15196</v>
      </c>
      <c r="AH3865" t="s">
        <v>15197</v>
      </c>
    </row>
    <row r="3866" spans="1:34" x14ac:dyDescent="0.2">
      <c r="A3866">
        <v>0</v>
      </c>
      <c r="B3866">
        <v>0</v>
      </c>
      <c r="C3866">
        <v>0</v>
      </c>
      <c r="D3866" t="s">
        <v>30</v>
      </c>
      <c r="E3866">
        <v>3</v>
      </c>
      <c r="H3866">
        <v>655</v>
      </c>
      <c r="I3866" t="s">
        <v>14701</v>
      </c>
      <c r="K3866">
        <v>0.86188500000000001</v>
      </c>
      <c r="L3866" s="2">
        <v>1.8133600000000001E-12</v>
      </c>
      <c r="M3866">
        <v>103.27</v>
      </c>
      <c r="N3866">
        <v>100.3</v>
      </c>
      <c r="O3866">
        <v>103.27</v>
      </c>
      <c r="P3866">
        <v>-0.19733000000000001</v>
      </c>
      <c r="Q3866">
        <v>125520000</v>
      </c>
      <c r="R3866">
        <v>28</v>
      </c>
      <c r="S3866">
        <v>0.15308640906933499</v>
      </c>
      <c r="T3866">
        <v>0.67385605905269597</v>
      </c>
      <c r="U3866">
        <v>22.692881584167498</v>
      </c>
      <c r="V3866">
        <v>23.332105636596701</v>
      </c>
      <c r="W3866">
        <v>22.1832132339478</v>
      </c>
      <c r="X3866" t="s">
        <v>3861</v>
      </c>
      <c r="Y3866" t="s">
        <v>682</v>
      </c>
      <c r="Z3866" t="s">
        <v>3862</v>
      </c>
      <c r="AA3866" t="s">
        <v>3862</v>
      </c>
      <c r="AB3866" t="s">
        <v>15198</v>
      </c>
      <c r="AC3866" t="s">
        <v>15199</v>
      </c>
      <c r="AD3866">
        <v>1147</v>
      </c>
      <c r="AE3866" t="s">
        <v>3865</v>
      </c>
      <c r="AF3866" t="s">
        <v>15200</v>
      </c>
      <c r="AH3866" t="s">
        <v>15201</v>
      </c>
    </row>
    <row r="3867" spans="1:34" x14ac:dyDescent="0.2">
      <c r="A3867">
        <v>0</v>
      </c>
      <c r="B3867">
        <v>0</v>
      </c>
      <c r="C3867">
        <v>0</v>
      </c>
      <c r="D3867" t="s">
        <v>30</v>
      </c>
      <c r="E3867">
        <v>3</v>
      </c>
      <c r="H3867">
        <v>655</v>
      </c>
      <c r="I3867" t="s">
        <v>14701</v>
      </c>
      <c r="K3867">
        <v>0.85969899999999999</v>
      </c>
      <c r="L3867" s="2">
        <v>1.8133600000000001E-12</v>
      </c>
      <c r="M3867">
        <v>103.27</v>
      </c>
      <c r="N3867">
        <v>100.3</v>
      </c>
      <c r="O3867">
        <v>103.27</v>
      </c>
      <c r="P3867">
        <v>-0.19733000000000001</v>
      </c>
      <c r="Q3867">
        <v>414250000</v>
      </c>
      <c r="R3867">
        <v>29</v>
      </c>
      <c r="S3867">
        <v>0.17196269438106601</v>
      </c>
      <c r="T3867">
        <v>0.64124529083005599</v>
      </c>
      <c r="U3867">
        <v>22.692881584167498</v>
      </c>
      <c r="V3867">
        <v>23.332105636596701</v>
      </c>
      <c r="W3867">
        <v>22.0080242156982</v>
      </c>
      <c r="X3867" t="s">
        <v>3861</v>
      </c>
      <c r="Y3867" t="s">
        <v>8853</v>
      </c>
      <c r="Z3867" t="s">
        <v>3862</v>
      </c>
      <c r="AA3867" t="s">
        <v>3862</v>
      </c>
      <c r="AB3867" t="s">
        <v>15202</v>
      </c>
      <c r="AC3867" t="s">
        <v>15199</v>
      </c>
      <c r="AD3867">
        <v>1148</v>
      </c>
      <c r="AE3867" t="s">
        <v>3865</v>
      </c>
      <c r="AF3867" t="s">
        <v>15203</v>
      </c>
      <c r="AH3867" t="s">
        <v>6191</v>
      </c>
    </row>
    <row r="3868" spans="1:34" x14ac:dyDescent="0.2">
      <c r="A3868">
        <v>0</v>
      </c>
      <c r="B3868">
        <v>0</v>
      </c>
      <c r="C3868">
        <v>0</v>
      </c>
      <c r="D3868" t="s">
        <v>30</v>
      </c>
      <c r="E3868">
        <v>3</v>
      </c>
      <c r="H3868">
        <v>655</v>
      </c>
      <c r="I3868" t="s">
        <v>14701</v>
      </c>
      <c r="K3868">
        <v>0.85570800000000002</v>
      </c>
      <c r="L3868" s="2">
        <v>1.8133600000000001E-12</v>
      </c>
      <c r="M3868">
        <v>103.27</v>
      </c>
      <c r="N3868">
        <v>100.3</v>
      </c>
      <c r="O3868">
        <v>103.27</v>
      </c>
      <c r="P3868">
        <v>-0.19733000000000001</v>
      </c>
      <c r="Q3868">
        <v>420890000</v>
      </c>
      <c r="R3868">
        <v>30</v>
      </c>
      <c r="S3868">
        <v>0.34135703887247698</v>
      </c>
      <c r="T3868">
        <v>0.415550387596899</v>
      </c>
      <c r="U3868">
        <v>22.692881584167498</v>
      </c>
      <c r="V3868">
        <v>23.332105636596701</v>
      </c>
      <c r="W3868">
        <v>21.4111232757568</v>
      </c>
      <c r="X3868" t="s">
        <v>3861</v>
      </c>
      <c r="Y3868" t="s">
        <v>312</v>
      </c>
      <c r="Z3868" t="s">
        <v>3862</v>
      </c>
      <c r="AA3868" t="s">
        <v>3862</v>
      </c>
      <c r="AB3868" t="s">
        <v>15204</v>
      </c>
      <c r="AC3868" t="s">
        <v>15199</v>
      </c>
      <c r="AD3868">
        <v>1149</v>
      </c>
      <c r="AE3868" t="s">
        <v>3865</v>
      </c>
      <c r="AF3868" t="s">
        <v>15205</v>
      </c>
      <c r="AH3868" t="s">
        <v>6191</v>
      </c>
    </row>
    <row r="3869" spans="1:34" x14ac:dyDescent="0.2">
      <c r="A3869">
        <v>0</v>
      </c>
      <c r="B3869">
        <v>0</v>
      </c>
      <c r="C3869">
        <v>0</v>
      </c>
      <c r="D3869" t="s">
        <v>30</v>
      </c>
      <c r="E3869">
        <v>3</v>
      </c>
      <c r="H3869">
        <v>655</v>
      </c>
      <c r="I3869" t="s">
        <v>14701</v>
      </c>
      <c r="K3869">
        <v>0.97748599999999997</v>
      </c>
      <c r="L3869" s="2">
        <v>1.4420199999999999E-9</v>
      </c>
      <c r="M3869">
        <v>89.772999999999996</v>
      </c>
      <c r="N3869">
        <v>85.745000000000005</v>
      </c>
      <c r="O3869">
        <v>80.406000000000006</v>
      </c>
      <c r="P3869">
        <v>0.26139000000000001</v>
      </c>
      <c r="Q3869">
        <v>578300000</v>
      </c>
      <c r="R3869">
        <v>32</v>
      </c>
      <c r="S3869">
        <v>0.23682574900931899</v>
      </c>
      <c r="T3869">
        <v>0.54167567567567598</v>
      </c>
      <c r="U3869">
        <v>24.647157669067401</v>
      </c>
      <c r="V3869">
        <v>22.027053833007798</v>
      </c>
      <c r="W3869">
        <v>21.252642631530801</v>
      </c>
      <c r="X3869" t="s">
        <v>3861</v>
      </c>
      <c r="Y3869" t="s">
        <v>2318</v>
      </c>
      <c r="Z3869" t="s">
        <v>3862</v>
      </c>
      <c r="AA3869" t="s">
        <v>3862</v>
      </c>
      <c r="AB3869" t="s">
        <v>3863</v>
      </c>
      <c r="AC3869" t="s">
        <v>3864</v>
      </c>
      <c r="AD3869">
        <v>1150</v>
      </c>
      <c r="AE3869" t="s">
        <v>3865</v>
      </c>
      <c r="AF3869" t="s">
        <v>15206</v>
      </c>
      <c r="AH3869" t="s">
        <v>1911</v>
      </c>
    </row>
    <row r="3870" spans="1:34" x14ac:dyDescent="0.2">
      <c r="A3870">
        <v>0</v>
      </c>
      <c r="B3870">
        <v>0</v>
      </c>
      <c r="C3870">
        <v>0</v>
      </c>
      <c r="D3870" t="s">
        <v>30</v>
      </c>
      <c r="E3870">
        <v>3</v>
      </c>
      <c r="H3870">
        <v>659</v>
      </c>
      <c r="I3870" t="s">
        <v>14701</v>
      </c>
      <c r="K3870">
        <v>0.99419800000000003</v>
      </c>
      <c r="L3870">
        <v>1.4460800000000001E-4</v>
      </c>
      <c r="M3870">
        <v>55.984999999999999</v>
      </c>
      <c r="N3870">
        <v>25.85</v>
      </c>
      <c r="O3870">
        <v>55.984999999999999</v>
      </c>
      <c r="P3870">
        <v>-0.30804999999999999</v>
      </c>
      <c r="Q3870">
        <v>232340000</v>
      </c>
      <c r="R3870">
        <v>2598</v>
      </c>
      <c r="S3870">
        <v>0.59812150412865595</v>
      </c>
      <c r="T3870">
        <v>0.22033693077125599</v>
      </c>
      <c r="U3870">
        <v>24.216444015502901</v>
      </c>
      <c r="V3870">
        <v>21.7668857574463</v>
      </c>
      <c r="W3870">
        <v>23.066434860229499</v>
      </c>
      <c r="X3870" t="s">
        <v>383</v>
      </c>
      <c r="Y3870" t="s">
        <v>15207</v>
      </c>
      <c r="Z3870" t="s">
        <v>385</v>
      </c>
      <c r="AA3870" t="s">
        <v>385</v>
      </c>
      <c r="AB3870" t="s">
        <v>15208</v>
      </c>
      <c r="AC3870" t="s">
        <v>15209</v>
      </c>
      <c r="AD3870">
        <v>1152</v>
      </c>
      <c r="AE3870" t="s">
        <v>388</v>
      </c>
      <c r="AF3870" t="s">
        <v>15210</v>
      </c>
      <c r="AH3870">
        <v>3</v>
      </c>
    </row>
    <row r="3871" spans="1:34" x14ac:dyDescent="0.2">
      <c r="A3871">
        <v>0</v>
      </c>
      <c r="B3871">
        <v>0</v>
      </c>
      <c r="C3871">
        <v>0</v>
      </c>
      <c r="D3871" t="s">
        <v>30</v>
      </c>
      <c r="E3871">
        <v>3</v>
      </c>
      <c r="H3871">
        <v>659</v>
      </c>
      <c r="I3871" t="s">
        <v>14701</v>
      </c>
      <c r="K3871">
        <v>0.77494700000000005</v>
      </c>
      <c r="L3871">
        <v>1.4460800000000001E-4</v>
      </c>
      <c r="M3871">
        <v>55.984999999999999</v>
      </c>
      <c r="N3871">
        <v>25.85</v>
      </c>
      <c r="O3871">
        <v>53.997999999999998</v>
      </c>
      <c r="P3871">
        <v>-0.50370000000000004</v>
      </c>
      <c r="Q3871">
        <v>232340000</v>
      </c>
      <c r="R3871">
        <v>2601</v>
      </c>
      <c r="S3871">
        <v>1.07646566706966</v>
      </c>
      <c r="T3871">
        <v>7.8959971150378602E-2</v>
      </c>
      <c r="U3871">
        <v>24.216444015502901</v>
      </c>
      <c r="V3871">
        <v>21.7668857574463</v>
      </c>
      <c r="W3871">
        <v>23.902467727661101</v>
      </c>
      <c r="X3871" t="s">
        <v>383</v>
      </c>
      <c r="Y3871" t="s">
        <v>15211</v>
      </c>
      <c r="Z3871" t="s">
        <v>385</v>
      </c>
      <c r="AA3871" t="s">
        <v>385</v>
      </c>
      <c r="AB3871" t="s">
        <v>15212</v>
      </c>
      <c r="AC3871" t="s">
        <v>15213</v>
      </c>
      <c r="AD3871">
        <v>1153</v>
      </c>
      <c r="AE3871" t="s">
        <v>388</v>
      </c>
      <c r="AF3871" t="s">
        <v>15214</v>
      </c>
      <c r="AH3871">
        <v>3</v>
      </c>
    </row>
    <row r="3872" spans="1:34" x14ac:dyDescent="0.2">
      <c r="A3872">
        <v>0</v>
      </c>
      <c r="B3872">
        <v>0</v>
      </c>
      <c r="C3872">
        <v>0</v>
      </c>
      <c r="D3872" t="s">
        <v>30</v>
      </c>
      <c r="E3872">
        <v>3</v>
      </c>
      <c r="H3872">
        <v>659</v>
      </c>
      <c r="I3872" t="s">
        <v>14701</v>
      </c>
      <c r="K3872">
        <v>0.92601199999999995</v>
      </c>
      <c r="L3872">
        <v>1.4460800000000001E-4</v>
      </c>
      <c r="M3872">
        <v>55.984999999999999</v>
      </c>
      <c r="N3872">
        <v>25.85</v>
      </c>
      <c r="O3872">
        <v>45.595999999999997</v>
      </c>
      <c r="P3872">
        <v>-0.54925000000000002</v>
      </c>
      <c r="Q3872">
        <v>232340000</v>
      </c>
      <c r="R3872">
        <v>2603</v>
      </c>
      <c r="S3872">
        <v>1.1415283121659401</v>
      </c>
      <c r="T3872">
        <v>6.9084112149532695E-2</v>
      </c>
      <c r="U3872">
        <v>24.216444015502901</v>
      </c>
      <c r="V3872">
        <v>21.7668857574463</v>
      </c>
      <c r="W3872">
        <v>23.8599338531494</v>
      </c>
      <c r="X3872" t="s">
        <v>383</v>
      </c>
      <c r="Y3872" t="s">
        <v>15215</v>
      </c>
      <c r="Z3872" t="s">
        <v>385</v>
      </c>
      <c r="AA3872" t="s">
        <v>385</v>
      </c>
      <c r="AB3872" t="s">
        <v>15216</v>
      </c>
      <c r="AC3872" t="s">
        <v>15217</v>
      </c>
      <c r="AD3872">
        <v>1154</v>
      </c>
      <c r="AE3872" t="s">
        <v>388</v>
      </c>
      <c r="AF3872" t="s">
        <v>15218</v>
      </c>
      <c r="AH3872">
        <v>3</v>
      </c>
    </row>
    <row r="3873" spans="1:34" x14ac:dyDescent="0.2">
      <c r="A3873">
        <v>0</v>
      </c>
      <c r="B3873">
        <v>0</v>
      </c>
      <c r="C3873">
        <v>0</v>
      </c>
      <c r="D3873" t="s">
        <v>30</v>
      </c>
      <c r="E3873">
        <v>3</v>
      </c>
      <c r="H3873">
        <v>659</v>
      </c>
      <c r="I3873" t="s">
        <v>14701</v>
      </c>
      <c r="K3873">
        <v>0.912829</v>
      </c>
      <c r="L3873">
        <v>1.73957E-4</v>
      </c>
      <c r="M3873">
        <v>53.259</v>
      </c>
      <c r="N3873">
        <v>15.819000000000001</v>
      </c>
      <c r="O3873">
        <v>53.259</v>
      </c>
      <c r="P3873">
        <v>-0.27800999999999998</v>
      </c>
      <c r="Q3873">
        <v>147450000</v>
      </c>
      <c r="R3873">
        <v>2609</v>
      </c>
      <c r="S3873">
        <v>1.04452119598175</v>
      </c>
      <c r="T3873">
        <v>8.4210229276895907E-2</v>
      </c>
      <c r="U3873">
        <v>24.216444015502901</v>
      </c>
      <c r="V3873">
        <v>21.7668857574463</v>
      </c>
      <c r="W3873">
        <v>23.067970275878899</v>
      </c>
      <c r="X3873" t="s">
        <v>383</v>
      </c>
      <c r="Y3873" t="s">
        <v>15219</v>
      </c>
      <c r="Z3873" t="s">
        <v>385</v>
      </c>
      <c r="AA3873" t="s">
        <v>385</v>
      </c>
      <c r="AB3873" t="s">
        <v>15220</v>
      </c>
      <c r="AC3873" t="s">
        <v>15221</v>
      </c>
      <c r="AD3873">
        <v>1155</v>
      </c>
      <c r="AE3873" t="s">
        <v>388</v>
      </c>
      <c r="AF3873" t="s">
        <v>15222</v>
      </c>
      <c r="AH3873">
        <v>3</v>
      </c>
    </row>
    <row r="3874" spans="1:34" x14ac:dyDescent="0.2">
      <c r="A3874">
        <v>0</v>
      </c>
      <c r="B3874">
        <v>0</v>
      </c>
      <c r="C3874">
        <v>0</v>
      </c>
      <c r="D3874" t="s">
        <v>30</v>
      </c>
      <c r="E3874">
        <v>2</v>
      </c>
      <c r="H3874">
        <v>660</v>
      </c>
      <c r="I3874" t="s">
        <v>14701</v>
      </c>
      <c r="K3874">
        <v>0.92893099999999995</v>
      </c>
      <c r="L3874" s="2">
        <v>3.2837E-38</v>
      </c>
      <c r="M3874">
        <v>175.48</v>
      </c>
      <c r="N3874">
        <v>150.47</v>
      </c>
      <c r="O3874">
        <v>94.09</v>
      </c>
      <c r="P3874">
        <v>3.4026000000000001</v>
      </c>
      <c r="Q3874">
        <v>465560000</v>
      </c>
      <c r="R3874">
        <v>143</v>
      </c>
      <c r="S3874">
        <v>7.5397841712587899E-2</v>
      </c>
      <c r="T3874">
        <v>0.82488365705316902</v>
      </c>
      <c r="U3874">
        <v>24.327613830566399</v>
      </c>
      <c r="V3874">
        <v>23.860601425170898</v>
      </c>
      <c r="W3874">
        <v>23.35764503479</v>
      </c>
      <c r="X3874" t="s">
        <v>3867</v>
      </c>
      <c r="Y3874">
        <v>143</v>
      </c>
      <c r="Z3874" t="s">
        <v>3867</v>
      </c>
      <c r="AA3874" t="s">
        <v>3867</v>
      </c>
      <c r="AB3874" t="s">
        <v>3868</v>
      </c>
      <c r="AC3874" t="s">
        <v>3869</v>
      </c>
      <c r="AD3874">
        <v>1156</v>
      </c>
      <c r="AE3874" t="s">
        <v>3870</v>
      </c>
      <c r="AF3874" t="s">
        <v>15223</v>
      </c>
      <c r="AH3874" t="s">
        <v>1977</v>
      </c>
    </row>
    <row r="3875" spans="1:34" x14ac:dyDescent="0.2">
      <c r="A3875">
        <v>0</v>
      </c>
      <c r="B3875">
        <v>0</v>
      </c>
      <c r="C3875">
        <v>0</v>
      </c>
      <c r="D3875" t="s">
        <v>30</v>
      </c>
      <c r="E3875">
        <v>2</v>
      </c>
      <c r="H3875">
        <v>660</v>
      </c>
      <c r="I3875" t="s">
        <v>14701</v>
      </c>
      <c r="K3875">
        <v>0.95092600000000005</v>
      </c>
      <c r="L3875" s="2">
        <v>3.2837E-38</v>
      </c>
      <c r="M3875">
        <v>175.48</v>
      </c>
      <c r="N3875">
        <v>150.47</v>
      </c>
      <c r="O3875">
        <v>94.09</v>
      </c>
      <c r="P3875">
        <v>3.4026000000000001</v>
      </c>
      <c r="Q3875">
        <v>664300000</v>
      </c>
      <c r="R3875">
        <v>144</v>
      </c>
      <c r="S3875">
        <v>0.45054331001689801</v>
      </c>
      <c r="T3875">
        <v>0.317671627226153</v>
      </c>
      <c r="U3875">
        <v>23.498473167419402</v>
      </c>
      <c r="V3875">
        <v>22.763973236083999</v>
      </c>
      <c r="W3875">
        <v>21.485984802246101</v>
      </c>
      <c r="X3875" t="s">
        <v>3867</v>
      </c>
      <c r="Y3875">
        <v>144</v>
      </c>
      <c r="Z3875" t="s">
        <v>3867</v>
      </c>
      <c r="AA3875" t="s">
        <v>3867</v>
      </c>
      <c r="AB3875" t="s">
        <v>3872</v>
      </c>
      <c r="AC3875" t="s">
        <v>3869</v>
      </c>
      <c r="AD3875">
        <v>1157</v>
      </c>
      <c r="AE3875" t="s">
        <v>3870</v>
      </c>
      <c r="AF3875" t="s">
        <v>15224</v>
      </c>
      <c r="AH3875" t="s">
        <v>1977</v>
      </c>
    </row>
    <row r="3876" spans="1:34" x14ac:dyDescent="0.2">
      <c r="A3876">
        <v>0</v>
      </c>
      <c r="B3876">
        <v>0</v>
      </c>
      <c r="C3876">
        <v>0</v>
      </c>
      <c r="D3876" t="s">
        <v>30</v>
      </c>
      <c r="E3876">
        <v>2</v>
      </c>
      <c r="H3876">
        <v>660</v>
      </c>
      <c r="I3876" t="s">
        <v>14701</v>
      </c>
      <c r="K3876">
        <v>0.95191800000000004</v>
      </c>
      <c r="L3876" s="2">
        <v>3.2837E-38</v>
      </c>
      <c r="M3876">
        <v>175.48</v>
      </c>
      <c r="N3876">
        <v>150.47</v>
      </c>
      <c r="O3876">
        <v>94.09</v>
      </c>
      <c r="P3876">
        <v>3.4026000000000001</v>
      </c>
      <c r="Q3876">
        <v>708900000</v>
      </c>
      <c r="R3876">
        <v>146</v>
      </c>
      <c r="S3876">
        <v>8.7512673054053802E-2</v>
      </c>
      <c r="T3876">
        <v>0.79917282243729004</v>
      </c>
      <c r="U3876">
        <v>24.4332065582275</v>
      </c>
      <c r="V3876">
        <v>24.196254730224599</v>
      </c>
      <c r="W3876">
        <v>23.5157022476196</v>
      </c>
      <c r="X3876" t="s">
        <v>3867</v>
      </c>
      <c r="Y3876">
        <v>146</v>
      </c>
      <c r="Z3876" t="s">
        <v>3867</v>
      </c>
      <c r="AA3876" t="s">
        <v>3867</v>
      </c>
      <c r="AB3876" t="s">
        <v>3874</v>
      </c>
      <c r="AC3876" t="s">
        <v>3869</v>
      </c>
      <c r="AD3876">
        <v>1158</v>
      </c>
      <c r="AE3876" t="s">
        <v>3870</v>
      </c>
      <c r="AF3876" t="s">
        <v>15225</v>
      </c>
      <c r="AH3876" t="s">
        <v>1977</v>
      </c>
    </row>
    <row r="3877" spans="1:34" x14ac:dyDescent="0.2">
      <c r="A3877">
        <v>0</v>
      </c>
      <c r="B3877">
        <v>0</v>
      </c>
      <c r="C3877">
        <v>0</v>
      </c>
      <c r="D3877" t="s">
        <v>30</v>
      </c>
      <c r="E3877">
        <v>3</v>
      </c>
      <c r="H3877">
        <v>660</v>
      </c>
      <c r="I3877" t="s">
        <v>14701</v>
      </c>
      <c r="K3877">
        <v>0.91234099999999996</v>
      </c>
      <c r="L3877" s="2">
        <v>1.6341099999999999E-10</v>
      </c>
      <c r="M3877">
        <v>119.76</v>
      </c>
      <c r="N3877">
        <v>70.444999999999993</v>
      </c>
      <c r="O3877">
        <v>70.448999999999998</v>
      </c>
      <c r="P3877">
        <v>-0.39095999999999997</v>
      </c>
      <c r="Q3877">
        <v>331960000</v>
      </c>
      <c r="R3877">
        <v>148</v>
      </c>
      <c r="S3877">
        <v>0.12867664043008301</v>
      </c>
      <c r="T3877">
        <v>0.72011678832116799</v>
      </c>
      <c r="U3877">
        <v>24.4332065582275</v>
      </c>
      <c r="V3877">
        <v>24.196254730224599</v>
      </c>
      <c r="W3877">
        <v>23.466513633727999</v>
      </c>
      <c r="X3877" t="s">
        <v>3867</v>
      </c>
      <c r="Y3877">
        <v>148</v>
      </c>
      <c r="Z3877" t="s">
        <v>3867</v>
      </c>
      <c r="AA3877" t="s">
        <v>3867</v>
      </c>
      <c r="AB3877" t="s">
        <v>3876</v>
      </c>
      <c r="AC3877" t="s">
        <v>3877</v>
      </c>
      <c r="AD3877">
        <v>1159</v>
      </c>
      <c r="AE3877" t="s">
        <v>3870</v>
      </c>
      <c r="AF3877" t="s">
        <v>15226</v>
      </c>
      <c r="AH3877" t="s">
        <v>1977</v>
      </c>
    </row>
    <row r="3878" spans="1:34" x14ac:dyDescent="0.2">
      <c r="A3878">
        <v>-2.0772705078125</v>
      </c>
      <c r="B3878">
        <v>0</v>
      </c>
      <c r="C3878">
        <v>2.0772705078125</v>
      </c>
      <c r="D3878" t="s">
        <v>30</v>
      </c>
      <c r="E3878">
        <v>2</v>
      </c>
      <c r="H3878">
        <v>669</v>
      </c>
      <c r="I3878" t="s">
        <v>14701</v>
      </c>
      <c r="J3878" t="s">
        <v>46</v>
      </c>
      <c r="K3878">
        <v>0.97338199999999997</v>
      </c>
      <c r="L3878" s="2">
        <v>1.06465E-19</v>
      </c>
      <c r="M3878">
        <v>163.27000000000001</v>
      </c>
      <c r="N3878">
        <v>142.4</v>
      </c>
      <c r="O3878">
        <v>132.31</v>
      </c>
      <c r="P3878">
        <v>5.1346999999999997E-2</v>
      </c>
      <c r="Q3878">
        <v>584320000</v>
      </c>
      <c r="R3878">
        <v>514</v>
      </c>
      <c r="S3878">
        <v>1.9968891775122599</v>
      </c>
      <c r="T3878">
        <v>1.5855354659249001E-2</v>
      </c>
      <c r="U3878">
        <v>20.7454528808594</v>
      </c>
      <c r="V3878">
        <v>22.650751113891602</v>
      </c>
      <c r="W3878">
        <v>23.534420013427699</v>
      </c>
      <c r="X3878" t="s">
        <v>3912</v>
      </c>
      <c r="Y3878">
        <v>514</v>
      </c>
      <c r="Z3878" t="s">
        <v>3912</v>
      </c>
      <c r="AA3878" t="s">
        <v>3912</v>
      </c>
      <c r="AB3878" t="s">
        <v>3913</v>
      </c>
      <c r="AC3878" t="s">
        <v>3914</v>
      </c>
      <c r="AD3878">
        <v>1170</v>
      </c>
      <c r="AE3878" t="s">
        <v>3915</v>
      </c>
      <c r="AF3878" t="s">
        <v>15227</v>
      </c>
      <c r="AG3878" t="s">
        <v>89</v>
      </c>
      <c r="AH3878" t="s">
        <v>1977</v>
      </c>
    </row>
    <row r="3879" spans="1:34" x14ac:dyDescent="0.2">
      <c r="A3879">
        <v>-2.1313323974609402</v>
      </c>
      <c r="B3879">
        <v>0</v>
      </c>
      <c r="C3879">
        <v>2.1313323974609402</v>
      </c>
      <c r="D3879" t="s">
        <v>30</v>
      </c>
      <c r="E3879">
        <v>2</v>
      </c>
      <c r="H3879">
        <v>669</v>
      </c>
      <c r="I3879" t="s">
        <v>14701</v>
      </c>
      <c r="J3879" t="s">
        <v>46</v>
      </c>
      <c r="K3879">
        <v>0.92621399999999998</v>
      </c>
      <c r="L3879" s="2">
        <v>4.91834E-8</v>
      </c>
      <c r="M3879">
        <v>119.68</v>
      </c>
      <c r="N3879">
        <v>108.09</v>
      </c>
      <c r="O3879">
        <v>117.31</v>
      </c>
      <c r="P3879">
        <v>-0.36080000000000001</v>
      </c>
      <c r="Q3879">
        <v>1016500000</v>
      </c>
      <c r="R3879">
        <v>516</v>
      </c>
      <c r="S3879">
        <v>2.0531494553123801</v>
      </c>
      <c r="T3879">
        <v>1.46104651162791E-2</v>
      </c>
      <c r="U3879">
        <v>21.8206224441528</v>
      </c>
      <c r="V3879">
        <v>22.650751113891602</v>
      </c>
      <c r="W3879">
        <v>24.252835273742701</v>
      </c>
      <c r="X3879" t="s">
        <v>3912</v>
      </c>
      <c r="Y3879">
        <v>516</v>
      </c>
      <c r="Z3879" t="s">
        <v>3912</v>
      </c>
      <c r="AA3879" t="s">
        <v>3912</v>
      </c>
      <c r="AB3879" t="s">
        <v>3917</v>
      </c>
      <c r="AC3879" t="s">
        <v>3918</v>
      </c>
      <c r="AD3879">
        <v>1171</v>
      </c>
      <c r="AE3879" t="s">
        <v>3915</v>
      </c>
      <c r="AF3879" t="s">
        <v>15228</v>
      </c>
      <c r="AG3879" t="s">
        <v>89</v>
      </c>
      <c r="AH3879" t="s">
        <v>1977</v>
      </c>
    </row>
    <row r="3880" spans="1:34" x14ac:dyDescent="0.2">
      <c r="A3880">
        <v>-2.0209901332855198</v>
      </c>
      <c r="B3880">
        <v>0</v>
      </c>
      <c r="C3880">
        <v>2.0209901332855198</v>
      </c>
      <c r="D3880" t="s">
        <v>30</v>
      </c>
      <c r="E3880">
        <v>2</v>
      </c>
      <c r="H3880">
        <v>669</v>
      </c>
      <c r="I3880" t="s">
        <v>14701</v>
      </c>
      <c r="J3880" t="s">
        <v>46</v>
      </c>
      <c r="K3880">
        <v>0.95078200000000002</v>
      </c>
      <c r="L3880" s="2">
        <v>1.06465E-19</v>
      </c>
      <c r="M3880">
        <v>163.27000000000001</v>
      </c>
      <c r="N3880">
        <v>142.4</v>
      </c>
      <c r="O3880">
        <v>163.27000000000001</v>
      </c>
      <c r="P3880">
        <v>-0.76846000000000003</v>
      </c>
      <c r="Q3880">
        <v>1029600000</v>
      </c>
      <c r="R3880">
        <v>518</v>
      </c>
      <c r="S3880">
        <v>1.9342037777999901</v>
      </c>
      <c r="T3880">
        <v>1.7597359735973601E-2</v>
      </c>
      <c r="U3880">
        <v>21.8206224441528</v>
      </c>
      <c r="V3880">
        <v>22.650751113891602</v>
      </c>
      <c r="W3880">
        <v>24.252835273742701</v>
      </c>
      <c r="X3880" t="s">
        <v>3912</v>
      </c>
      <c r="Y3880">
        <v>518</v>
      </c>
      <c r="Z3880" t="s">
        <v>3912</v>
      </c>
      <c r="AA3880" t="s">
        <v>3912</v>
      </c>
      <c r="AB3880" t="s">
        <v>3920</v>
      </c>
      <c r="AC3880" t="s">
        <v>3921</v>
      </c>
      <c r="AD3880">
        <v>1172</v>
      </c>
      <c r="AE3880" t="s">
        <v>3915</v>
      </c>
      <c r="AF3880" t="s">
        <v>15229</v>
      </c>
      <c r="AG3880" t="s">
        <v>89</v>
      </c>
      <c r="AH3880" t="s">
        <v>1977</v>
      </c>
    </row>
    <row r="3881" spans="1:34" x14ac:dyDescent="0.2">
      <c r="A3881">
        <v>-2.1727881431579599</v>
      </c>
      <c r="B3881">
        <v>0</v>
      </c>
      <c r="C3881">
        <v>2.1727881431579599</v>
      </c>
      <c r="D3881" t="s">
        <v>30</v>
      </c>
      <c r="E3881">
        <v>3</v>
      </c>
      <c r="H3881">
        <v>669</v>
      </c>
      <c r="I3881" t="s">
        <v>14701</v>
      </c>
      <c r="J3881" t="s">
        <v>46</v>
      </c>
      <c r="K3881">
        <v>0.90329099999999996</v>
      </c>
      <c r="L3881" s="2">
        <v>8.7438099999999999E-6</v>
      </c>
      <c r="M3881">
        <v>103.5</v>
      </c>
      <c r="N3881">
        <v>88.938999999999993</v>
      </c>
      <c r="O3881">
        <v>71.548000000000002</v>
      </c>
      <c r="P3881">
        <v>0.45834999999999998</v>
      </c>
      <c r="Q3881">
        <v>612000000</v>
      </c>
      <c r="R3881">
        <v>519</v>
      </c>
      <c r="S3881">
        <v>2.1069445022405602</v>
      </c>
      <c r="T3881">
        <v>1.3564687975646901E-2</v>
      </c>
      <c r="U3881">
        <v>21.8206224441528</v>
      </c>
      <c r="V3881">
        <v>22.650751113891602</v>
      </c>
      <c r="W3881">
        <v>24.252835273742701</v>
      </c>
      <c r="X3881" t="s">
        <v>3912</v>
      </c>
      <c r="Y3881">
        <v>519</v>
      </c>
      <c r="Z3881" t="s">
        <v>3912</v>
      </c>
      <c r="AA3881" t="s">
        <v>3912</v>
      </c>
      <c r="AB3881" t="s">
        <v>3923</v>
      </c>
      <c r="AC3881" t="s">
        <v>3924</v>
      </c>
      <c r="AD3881">
        <v>1173</v>
      </c>
      <c r="AE3881" t="s">
        <v>3915</v>
      </c>
      <c r="AF3881" t="s">
        <v>15230</v>
      </c>
      <c r="AG3881" t="s">
        <v>89</v>
      </c>
      <c r="AH3881" t="s">
        <v>1977</v>
      </c>
    </row>
    <row r="3882" spans="1:34" x14ac:dyDescent="0.2">
      <c r="A3882">
        <v>-4.44879150390625</v>
      </c>
      <c r="B3882">
        <v>3.67830467224121</v>
      </c>
      <c r="C3882">
        <v>4.44879150390625</v>
      </c>
      <c r="D3882" t="s">
        <v>30</v>
      </c>
      <c r="E3882">
        <v>3</v>
      </c>
      <c r="H3882">
        <v>673</v>
      </c>
      <c r="I3882" t="s">
        <v>14701</v>
      </c>
      <c r="J3882" t="s">
        <v>46</v>
      </c>
      <c r="K3882">
        <v>0.99130099999999999</v>
      </c>
      <c r="L3882" s="2">
        <v>1.60702E-12</v>
      </c>
      <c r="M3882">
        <v>116.72</v>
      </c>
      <c r="N3882">
        <v>94.710999999999999</v>
      </c>
      <c r="O3882">
        <v>114.83</v>
      </c>
      <c r="P3882">
        <v>0.42838999999999999</v>
      </c>
      <c r="Q3882">
        <v>261230000</v>
      </c>
      <c r="R3882">
        <v>45</v>
      </c>
      <c r="S3882">
        <v>4.5128884703494396</v>
      </c>
      <c r="T3882">
        <v>3.2499999999999999E-3</v>
      </c>
      <c r="U3882">
        <v>19.791408538818398</v>
      </c>
      <c r="V3882">
        <v>23.766279220581101</v>
      </c>
      <c r="W3882">
        <v>25.183451652526902</v>
      </c>
      <c r="X3882" t="s">
        <v>3926</v>
      </c>
      <c r="Y3882">
        <v>45</v>
      </c>
      <c r="Z3882" t="s">
        <v>3926</v>
      </c>
      <c r="AA3882" t="s">
        <v>3926</v>
      </c>
      <c r="AB3882" t="s">
        <v>3931</v>
      </c>
      <c r="AC3882" t="s">
        <v>3932</v>
      </c>
      <c r="AD3882">
        <v>1176</v>
      </c>
      <c r="AE3882" t="s">
        <v>3929</v>
      </c>
      <c r="AF3882" t="s">
        <v>15231</v>
      </c>
      <c r="AG3882" t="s">
        <v>335</v>
      </c>
      <c r="AH3882" t="s">
        <v>1977</v>
      </c>
    </row>
    <row r="3883" spans="1:34" x14ac:dyDescent="0.2">
      <c r="A3883">
        <v>-3.9488933086395299</v>
      </c>
      <c r="B3883">
        <v>3.1025426387786901</v>
      </c>
      <c r="C3883">
        <v>3.9488933086395299</v>
      </c>
      <c r="D3883" t="s">
        <v>30</v>
      </c>
      <c r="E3883">
        <v>2</v>
      </c>
      <c r="H3883">
        <v>673</v>
      </c>
      <c r="I3883" t="s">
        <v>14701</v>
      </c>
      <c r="J3883" t="s">
        <v>46</v>
      </c>
      <c r="K3883">
        <v>0.99952300000000005</v>
      </c>
      <c r="L3883" s="2">
        <v>1.60702E-12</v>
      </c>
      <c r="M3883">
        <v>116.72</v>
      </c>
      <c r="N3883">
        <v>94.710999999999999</v>
      </c>
      <c r="O3883">
        <v>55.401000000000003</v>
      </c>
      <c r="P3883">
        <v>-0.33249000000000001</v>
      </c>
      <c r="Q3883">
        <v>300340000</v>
      </c>
      <c r="R3883">
        <v>47</v>
      </c>
      <c r="S3883">
        <v>3.9810114713745399</v>
      </c>
      <c r="T3883">
        <v>3.1881188118811901E-3</v>
      </c>
      <c r="U3883">
        <v>20.555446624755898</v>
      </c>
      <c r="V3883">
        <v>23.766279220581101</v>
      </c>
      <c r="W3883">
        <v>25.183451652526902</v>
      </c>
      <c r="X3883" t="s">
        <v>3926</v>
      </c>
      <c r="Y3883">
        <v>47</v>
      </c>
      <c r="Z3883" t="s">
        <v>3926</v>
      </c>
      <c r="AA3883" t="s">
        <v>3926</v>
      </c>
      <c r="AB3883" t="s">
        <v>3934</v>
      </c>
      <c r="AC3883" t="s">
        <v>3935</v>
      </c>
      <c r="AD3883">
        <v>1177</v>
      </c>
      <c r="AE3883" t="s">
        <v>3929</v>
      </c>
      <c r="AF3883" t="s">
        <v>15232</v>
      </c>
      <c r="AG3883" t="s">
        <v>335</v>
      </c>
      <c r="AH3883" t="s">
        <v>1977</v>
      </c>
    </row>
    <row r="3884" spans="1:34" x14ac:dyDescent="0.2">
      <c r="A3884">
        <v>-3.9695179462432901</v>
      </c>
      <c r="B3884">
        <v>3.0964369773864702</v>
      </c>
      <c r="C3884">
        <v>3.9695179462432901</v>
      </c>
      <c r="D3884" t="s">
        <v>30</v>
      </c>
      <c r="E3884">
        <v>3</v>
      </c>
      <c r="H3884">
        <v>673</v>
      </c>
      <c r="I3884" t="s">
        <v>14701</v>
      </c>
      <c r="J3884" t="s">
        <v>46</v>
      </c>
      <c r="K3884">
        <v>0.89904899999999999</v>
      </c>
      <c r="L3884" s="2">
        <v>1.60702E-12</v>
      </c>
      <c r="M3884">
        <v>116.72</v>
      </c>
      <c r="N3884">
        <v>94.710999999999999</v>
      </c>
      <c r="O3884">
        <v>98.564999999999998</v>
      </c>
      <c r="P3884">
        <v>0.43537999999999999</v>
      </c>
      <c r="Q3884">
        <v>218790000</v>
      </c>
      <c r="R3884">
        <v>54</v>
      </c>
      <c r="S3884">
        <v>3.9948929782072602</v>
      </c>
      <c r="T3884">
        <v>3.2124352331606202E-3</v>
      </c>
      <c r="U3884">
        <v>20.284237861633301</v>
      </c>
      <c r="V3884">
        <v>23.537418365478501</v>
      </c>
      <c r="W3884">
        <v>24.787890434265101</v>
      </c>
      <c r="X3884" t="s">
        <v>3926</v>
      </c>
      <c r="Y3884">
        <v>54</v>
      </c>
      <c r="Z3884" t="s">
        <v>3926</v>
      </c>
      <c r="AA3884" t="s">
        <v>3926</v>
      </c>
      <c r="AB3884" t="s">
        <v>15233</v>
      </c>
      <c r="AC3884" t="s">
        <v>15234</v>
      </c>
      <c r="AD3884">
        <v>1179</v>
      </c>
      <c r="AE3884" t="s">
        <v>3929</v>
      </c>
      <c r="AF3884" t="s">
        <v>15235</v>
      </c>
      <c r="AG3884" t="s">
        <v>335</v>
      </c>
      <c r="AH3884" t="s">
        <v>1977</v>
      </c>
    </row>
    <row r="3885" spans="1:34" x14ac:dyDescent="0.2">
      <c r="A3885">
        <v>1.9486434459686299</v>
      </c>
      <c r="B3885">
        <v>-1.9486434459686299</v>
      </c>
      <c r="C3885">
        <v>1.4326804876327499</v>
      </c>
      <c r="D3885" t="s">
        <v>30</v>
      </c>
      <c r="E3885">
        <v>3</v>
      </c>
      <c r="H3885">
        <v>678</v>
      </c>
      <c r="I3885" t="s">
        <v>14701</v>
      </c>
      <c r="J3885" t="s">
        <v>46</v>
      </c>
      <c r="K3885">
        <v>0.97574099999999997</v>
      </c>
      <c r="L3885" s="2">
        <v>2.86933E-35</v>
      </c>
      <c r="M3885">
        <v>143.47999999999999</v>
      </c>
      <c r="N3885">
        <v>130.93</v>
      </c>
      <c r="O3885">
        <v>125.13</v>
      </c>
      <c r="P3885">
        <v>0.49302000000000001</v>
      </c>
      <c r="Q3885">
        <v>1172100000</v>
      </c>
      <c r="R3885">
        <v>851</v>
      </c>
      <c r="S3885">
        <v>1.92569175522268</v>
      </c>
      <c r="T3885">
        <v>1.78398950131234E-2</v>
      </c>
      <c r="U3885">
        <v>26.356714248657202</v>
      </c>
      <c r="V3885">
        <v>25.013675689697301</v>
      </c>
      <c r="W3885">
        <v>26.0878505706787</v>
      </c>
      <c r="X3885" t="s">
        <v>390</v>
      </c>
      <c r="Y3885">
        <v>851</v>
      </c>
      <c r="Z3885" t="s">
        <v>390</v>
      </c>
      <c r="AA3885" t="s">
        <v>390</v>
      </c>
      <c r="AB3885" t="s">
        <v>3947</v>
      </c>
      <c r="AC3885" t="s">
        <v>3948</v>
      </c>
      <c r="AD3885">
        <v>1183</v>
      </c>
      <c r="AE3885" t="s">
        <v>393</v>
      </c>
      <c r="AF3885" t="s">
        <v>15236</v>
      </c>
      <c r="AG3885" t="s">
        <v>221</v>
      </c>
      <c r="AH3885" t="s">
        <v>1911</v>
      </c>
    </row>
    <row r="3886" spans="1:34" x14ac:dyDescent="0.2">
      <c r="A3886">
        <v>0</v>
      </c>
      <c r="B3886">
        <v>0</v>
      </c>
      <c r="C3886">
        <v>0</v>
      </c>
      <c r="D3886" t="s">
        <v>30</v>
      </c>
      <c r="E3886">
        <v>2</v>
      </c>
      <c r="H3886">
        <v>678</v>
      </c>
      <c r="I3886" t="s">
        <v>14701</v>
      </c>
      <c r="K3886">
        <v>0.99976900000000002</v>
      </c>
      <c r="L3886" s="2">
        <v>2.86933E-35</v>
      </c>
      <c r="M3886">
        <v>149.13999999999999</v>
      </c>
      <c r="N3886">
        <v>126</v>
      </c>
      <c r="O3886">
        <v>149.13999999999999</v>
      </c>
      <c r="P3886">
        <v>-0.17152000000000001</v>
      </c>
      <c r="Q3886">
        <v>1030700000</v>
      </c>
      <c r="R3886">
        <v>865</v>
      </c>
      <c r="S3886">
        <v>0.49657844735809897</v>
      </c>
      <c r="T3886">
        <v>0.28331465732866401</v>
      </c>
      <c r="U3886">
        <v>25.142484664916999</v>
      </c>
      <c r="V3886">
        <v>24.906373977661101</v>
      </c>
      <c r="W3886">
        <v>26.0878505706787</v>
      </c>
      <c r="X3886" t="s">
        <v>390</v>
      </c>
      <c r="Y3886">
        <v>865</v>
      </c>
      <c r="Z3886" t="s">
        <v>390</v>
      </c>
      <c r="AA3886" t="s">
        <v>390</v>
      </c>
      <c r="AB3886" t="s">
        <v>391</v>
      </c>
      <c r="AC3886" t="s">
        <v>392</v>
      </c>
      <c r="AD3886">
        <v>1184</v>
      </c>
      <c r="AE3886" t="s">
        <v>393</v>
      </c>
      <c r="AF3886" t="s">
        <v>15237</v>
      </c>
      <c r="AH3886" t="s">
        <v>69</v>
      </c>
    </row>
    <row r="3887" spans="1:34" x14ac:dyDescent="0.2">
      <c r="A3887">
        <v>1.9486434459686299</v>
      </c>
      <c r="B3887">
        <v>-1.9486434459686299</v>
      </c>
      <c r="C3887">
        <v>1.4326804876327499</v>
      </c>
      <c r="D3887" t="s">
        <v>30</v>
      </c>
      <c r="E3887">
        <v>2</v>
      </c>
      <c r="H3887">
        <v>678</v>
      </c>
      <c r="I3887" t="s">
        <v>14701</v>
      </c>
      <c r="J3887" t="s">
        <v>46</v>
      </c>
      <c r="K3887">
        <v>0.99959600000000004</v>
      </c>
      <c r="L3887" s="2">
        <v>2.8086900000000001E-38</v>
      </c>
      <c r="M3887">
        <v>178.51</v>
      </c>
      <c r="N3887">
        <v>161.72999999999999</v>
      </c>
      <c r="O3887">
        <v>161.91</v>
      </c>
      <c r="P3887">
        <v>-4.5352999999999997E-2</v>
      </c>
      <c r="Q3887">
        <v>4189400000</v>
      </c>
      <c r="R3887">
        <v>870</v>
      </c>
      <c r="S3887">
        <v>1.92569175522268</v>
      </c>
      <c r="T3887">
        <v>1.7828196721311501E-2</v>
      </c>
      <c r="U3887">
        <v>26.356714248657202</v>
      </c>
      <c r="V3887">
        <v>25.013675689697301</v>
      </c>
      <c r="W3887">
        <v>26.0878505706787</v>
      </c>
      <c r="X3887" t="s">
        <v>390</v>
      </c>
      <c r="Y3887">
        <v>870</v>
      </c>
      <c r="Z3887" t="s">
        <v>390</v>
      </c>
      <c r="AA3887" t="s">
        <v>390</v>
      </c>
      <c r="AB3887" t="s">
        <v>3951</v>
      </c>
      <c r="AC3887" t="s">
        <v>3952</v>
      </c>
      <c r="AD3887">
        <v>1185</v>
      </c>
      <c r="AE3887" t="s">
        <v>393</v>
      </c>
      <c r="AF3887" t="s">
        <v>15238</v>
      </c>
      <c r="AG3887" t="s">
        <v>221</v>
      </c>
      <c r="AH3887" t="s">
        <v>1911</v>
      </c>
    </row>
    <row r="3888" spans="1:34" x14ac:dyDescent="0.2">
      <c r="A3888">
        <v>0</v>
      </c>
      <c r="B3888">
        <v>0</v>
      </c>
      <c r="C3888">
        <v>0</v>
      </c>
      <c r="D3888" t="s">
        <v>30</v>
      </c>
      <c r="E3888">
        <v>3</v>
      </c>
      <c r="H3888">
        <v>681</v>
      </c>
      <c r="I3888" t="s">
        <v>14701</v>
      </c>
      <c r="K3888">
        <v>0.99700699999999998</v>
      </c>
      <c r="L3888" s="2">
        <v>9.2415499999999998E-8</v>
      </c>
      <c r="M3888">
        <v>103.9</v>
      </c>
      <c r="N3888">
        <v>89.14</v>
      </c>
      <c r="O3888">
        <v>102.16</v>
      </c>
      <c r="P3888">
        <v>-6.4338999999999993E-2</v>
      </c>
      <c r="Q3888">
        <v>4796800000</v>
      </c>
      <c r="R3888">
        <v>324</v>
      </c>
      <c r="S3888">
        <v>0.63169082602945303</v>
      </c>
      <c r="T3888">
        <v>0.203481620606386</v>
      </c>
      <c r="U3888">
        <v>26.9918661117554</v>
      </c>
      <c r="V3888">
        <v>25.566249847412099</v>
      </c>
      <c r="W3888">
        <v>26.6054496765137</v>
      </c>
      <c r="X3888" t="s">
        <v>3962</v>
      </c>
      <c r="Y3888" t="s">
        <v>9268</v>
      </c>
      <c r="Z3888" t="s">
        <v>3964</v>
      </c>
      <c r="AA3888" t="s">
        <v>3964</v>
      </c>
      <c r="AB3888" t="s">
        <v>15239</v>
      </c>
      <c r="AC3888" t="s">
        <v>15240</v>
      </c>
      <c r="AD3888">
        <v>1197</v>
      </c>
      <c r="AE3888" t="s">
        <v>3967</v>
      </c>
      <c r="AF3888" t="s">
        <v>15241</v>
      </c>
      <c r="AH3888" t="s">
        <v>1911</v>
      </c>
    </row>
    <row r="3889" spans="1:34" x14ac:dyDescent="0.2">
      <c r="A3889">
        <v>0</v>
      </c>
      <c r="B3889">
        <v>0</v>
      </c>
      <c r="C3889">
        <v>0</v>
      </c>
      <c r="D3889" t="s">
        <v>30</v>
      </c>
      <c r="E3889">
        <v>3</v>
      </c>
      <c r="H3889">
        <v>681</v>
      </c>
      <c r="I3889" t="s">
        <v>14701</v>
      </c>
      <c r="K3889">
        <v>0.99746400000000002</v>
      </c>
      <c r="L3889" s="2">
        <v>9.2415499999999998E-8</v>
      </c>
      <c r="M3889">
        <v>103.9</v>
      </c>
      <c r="N3889">
        <v>89.14</v>
      </c>
      <c r="O3889">
        <v>102.16</v>
      </c>
      <c r="P3889">
        <v>-6.4338999999999993E-2</v>
      </c>
      <c r="Q3889">
        <v>4761200000</v>
      </c>
      <c r="R3889">
        <v>325</v>
      </c>
      <c r="S3889">
        <v>0.63169082602945303</v>
      </c>
      <c r="T3889">
        <v>0.20342703862660899</v>
      </c>
      <c r="U3889">
        <v>26.9918661117554</v>
      </c>
      <c r="V3889">
        <v>25.566249847412099</v>
      </c>
      <c r="W3889">
        <v>26.6054496765137</v>
      </c>
      <c r="X3889" t="s">
        <v>3962</v>
      </c>
      <c r="Y3889" t="s">
        <v>15242</v>
      </c>
      <c r="Z3889" t="s">
        <v>3964</v>
      </c>
      <c r="AA3889" t="s">
        <v>3964</v>
      </c>
      <c r="AB3889" t="s">
        <v>15243</v>
      </c>
      <c r="AC3889" t="s">
        <v>15240</v>
      </c>
      <c r="AD3889">
        <v>1198</v>
      </c>
      <c r="AE3889" t="s">
        <v>3967</v>
      </c>
      <c r="AF3889" t="s">
        <v>15244</v>
      </c>
      <c r="AH3889" t="s">
        <v>9806</v>
      </c>
    </row>
    <row r="3890" spans="1:34" x14ac:dyDescent="0.2">
      <c r="A3890">
        <v>0</v>
      </c>
      <c r="B3890">
        <v>0</v>
      </c>
      <c r="C3890">
        <v>0</v>
      </c>
      <c r="D3890" t="s">
        <v>30</v>
      </c>
      <c r="E3890">
        <v>3</v>
      </c>
      <c r="H3890">
        <v>681</v>
      </c>
      <c r="I3890" t="s">
        <v>14701</v>
      </c>
      <c r="K3890">
        <v>0.99893600000000005</v>
      </c>
      <c r="L3890" s="2">
        <v>9.2415499999999998E-8</v>
      </c>
      <c r="M3890">
        <v>103.9</v>
      </c>
      <c r="N3890">
        <v>89.14</v>
      </c>
      <c r="O3890">
        <v>103.9</v>
      </c>
      <c r="P3890">
        <v>-0.19681000000000001</v>
      </c>
      <c r="Q3890">
        <v>4780100000</v>
      </c>
      <c r="R3890">
        <v>327</v>
      </c>
      <c r="S3890">
        <v>0.55234392007370803</v>
      </c>
      <c r="T3890">
        <v>0.24676290778320101</v>
      </c>
      <c r="U3890">
        <v>26.9918661117554</v>
      </c>
      <c r="V3890">
        <v>25.566249847412099</v>
      </c>
      <c r="W3890">
        <v>26.6054496765137</v>
      </c>
      <c r="X3890" t="s">
        <v>3962</v>
      </c>
      <c r="Y3890" t="s">
        <v>15245</v>
      </c>
      <c r="Z3890" t="s">
        <v>3964</v>
      </c>
      <c r="AA3890" t="s">
        <v>3964</v>
      </c>
      <c r="AB3890" t="s">
        <v>15246</v>
      </c>
      <c r="AC3890" t="s">
        <v>15247</v>
      </c>
      <c r="AD3890">
        <v>1199</v>
      </c>
      <c r="AE3890" t="s">
        <v>3967</v>
      </c>
      <c r="AF3890" t="s">
        <v>15248</v>
      </c>
      <c r="AH3890" t="s">
        <v>1911</v>
      </c>
    </row>
    <row r="3891" spans="1:34" x14ac:dyDescent="0.2">
      <c r="A3891">
        <v>0</v>
      </c>
      <c r="B3891">
        <v>0</v>
      </c>
      <c r="C3891">
        <v>0</v>
      </c>
      <c r="D3891" t="s">
        <v>30</v>
      </c>
      <c r="E3891">
        <v>3</v>
      </c>
      <c r="H3891">
        <v>681</v>
      </c>
      <c r="I3891" t="s">
        <v>14701</v>
      </c>
      <c r="J3891" t="s">
        <v>46</v>
      </c>
      <c r="K3891">
        <v>0.85279499999999997</v>
      </c>
      <c r="L3891" s="2">
        <v>3.43467E-8</v>
      </c>
      <c r="M3891">
        <v>108.5</v>
      </c>
      <c r="N3891">
        <v>98.513000000000005</v>
      </c>
      <c r="O3891">
        <v>92.832999999999998</v>
      </c>
      <c r="P3891">
        <v>-0.70237000000000005</v>
      </c>
      <c r="Q3891">
        <v>1065100000</v>
      </c>
      <c r="R3891">
        <v>189</v>
      </c>
      <c r="S3891">
        <v>1.4772507079681301</v>
      </c>
      <c r="T3891">
        <v>3.6812030075187997E-2</v>
      </c>
      <c r="U3891">
        <v>27.037543296814</v>
      </c>
      <c r="V3891">
        <v>25.615516662597699</v>
      </c>
      <c r="W3891">
        <v>26.091437339782701</v>
      </c>
      <c r="X3891" t="s">
        <v>3962</v>
      </c>
      <c r="Y3891" t="s">
        <v>3969</v>
      </c>
      <c r="Z3891" t="s">
        <v>3964</v>
      </c>
      <c r="AA3891" t="s">
        <v>3964</v>
      </c>
      <c r="AB3891" t="s">
        <v>3970</v>
      </c>
      <c r="AC3891" t="s">
        <v>3971</v>
      </c>
      <c r="AD3891">
        <v>1202</v>
      </c>
      <c r="AE3891" t="s">
        <v>3967</v>
      </c>
      <c r="AF3891" t="s">
        <v>15249</v>
      </c>
      <c r="AH3891" t="s">
        <v>1911</v>
      </c>
    </row>
    <row r="3892" spans="1:34" x14ac:dyDescent="0.2">
      <c r="A3892">
        <v>0</v>
      </c>
      <c r="B3892">
        <v>0</v>
      </c>
      <c r="C3892">
        <v>0</v>
      </c>
      <c r="D3892" t="s">
        <v>30</v>
      </c>
      <c r="E3892">
        <v>3</v>
      </c>
      <c r="H3892">
        <v>681</v>
      </c>
      <c r="I3892" t="s">
        <v>14701</v>
      </c>
      <c r="K3892">
        <v>0.75064799999999998</v>
      </c>
      <c r="L3892" s="2">
        <v>6.4420500000000004E-8</v>
      </c>
      <c r="M3892">
        <v>105.75</v>
      </c>
      <c r="N3892">
        <v>97.257999999999996</v>
      </c>
      <c r="O3892">
        <v>97.061000000000007</v>
      </c>
      <c r="P3892">
        <v>-0.60479000000000005</v>
      </c>
      <c r="Q3892">
        <v>368380000</v>
      </c>
      <c r="R3892">
        <v>191</v>
      </c>
      <c r="S3892">
        <v>0.10072740648587</v>
      </c>
      <c r="T3892">
        <v>0.77412609736632099</v>
      </c>
      <c r="U3892">
        <v>22.576213836669901</v>
      </c>
      <c r="V3892">
        <v>22.1323547363281</v>
      </c>
      <c r="W3892">
        <v>22.6252794265747</v>
      </c>
      <c r="X3892" t="s">
        <v>3962</v>
      </c>
      <c r="Y3892" t="s">
        <v>11471</v>
      </c>
      <c r="Z3892" t="s">
        <v>3964</v>
      </c>
      <c r="AA3892" t="s">
        <v>3964</v>
      </c>
      <c r="AB3892" t="s">
        <v>15250</v>
      </c>
      <c r="AC3892" t="s">
        <v>15251</v>
      </c>
      <c r="AD3892">
        <v>1203</v>
      </c>
      <c r="AE3892" t="s">
        <v>3967</v>
      </c>
      <c r="AF3892" t="s">
        <v>15252</v>
      </c>
      <c r="AH3892" t="s">
        <v>1911</v>
      </c>
    </row>
    <row r="3893" spans="1:34" x14ac:dyDescent="0.2">
      <c r="A3893">
        <v>0</v>
      </c>
      <c r="B3893">
        <v>0</v>
      </c>
      <c r="C3893">
        <v>0</v>
      </c>
      <c r="D3893" t="s">
        <v>30</v>
      </c>
      <c r="E3893">
        <v>3</v>
      </c>
      <c r="H3893">
        <v>681</v>
      </c>
      <c r="I3893" t="s">
        <v>14701</v>
      </c>
      <c r="K3893">
        <v>0.86092100000000005</v>
      </c>
      <c r="L3893" s="2">
        <v>3.43467E-8</v>
      </c>
      <c r="M3893">
        <v>108.5</v>
      </c>
      <c r="N3893">
        <v>98.513000000000005</v>
      </c>
      <c r="O3893">
        <v>94.006</v>
      </c>
      <c r="P3893">
        <v>8.9325000000000002E-2</v>
      </c>
      <c r="Q3893">
        <v>747270000</v>
      </c>
      <c r="R3893">
        <v>193</v>
      </c>
      <c r="S3893">
        <v>0.38748727354905799</v>
      </c>
      <c r="T3893">
        <v>0.37048570089076399</v>
      </c>
      <c r="U3893">
        <v>26.206467628479</v>
      </c>
      <c r="V3893">
        <v>25.615516662597699</v>
      </c>
      <c r="W3893">
        <v>25.3391418457031</v>
      </c>
      <c r="X3893" t="s">
        <v>3962</v>
      </c>
      <c r="Y3893" t="s">
        <v>6614</v>
      </c>
      <c r="Z3893" t="s">
        <v>3964</v>
      </c>
      <c r="AA3893" t="s">
        <v>3964</v>
      </c>
      <c r="AB3893" t="s">
        <v>15253</v>
      </c>
      <c r="AC3893" t="s">
        <v>15254</v>
      </c>
      <c r="AD3893">
        <v>1204</v>
      </c>
      <c r="AE3893" t="s">
        <v>3967</v>
      </c>
      <c r="AF3893" t="s">
        <v>15255</v>
      </c>
      <c r="AH3893" t="s">
        <v>1911</v>
      </c>
    </row>
    <row r="3894" spans="1:34" x14ac:dyDescent="0.2">
      <c r="A3894">
        <v>0</v>
      </c>
      <c r="B3894">
        <v>0</v>
      </c>
      <c r="C3894">
        <v>0</v>
      </c>
      <c r="D3894" t="s">
        <v>30</v>
      </c>
      <c r="E3894">
        <v>3</v>
      </c>
      <c r="H3894">
        <v>681</v>
      </c>
      <c r="I3894" t="s">
        <v>14701</v>
      </c>
      <c r="K3894">
        <v>0.90378599999999998</v>
      </c>
      <c r="L3894" s="2">
        <v>1.37323E-6</v>
      </c>
      <c r="M3894">
        <v>92.832999999999998</v>
      </c>
      <c r="N3894">
        <v>81.706000000000003</v>
      </c>
      <c r="O3894">
        <v>49.100999999999999</v>
      </c>
      <c r="P3894">
        <v>0.13869999999999999</v>
      </c>
      <c r="Q3894">
        <v>63309000</v>
      </c>
      <c r="R3894">
        <v>195</v>
      </c>
      <c r="S3894">
        <v>9.2759565837057897E-2</v>
      </c>
      <c r="T3894">
        <v>0.78855161482068603</v>
      </c>
      <c r="U3894">
        <v>22.576213836669901</v>
      </c>
      <c r="V3894">
        <v>22.1323547363281</v>
      </c>
      <c r="W3894">
        <v>22.55934715271</v>
      </c>
      <c r="X3894" t="s">
        <v>3962</v>
      </c>
      <c r="Y3894" t="s">
        <v>11479</v>
      </c>
      <c r="Z3894" t="s">
        <v>3964</v>
      </c>
      <c r="AA3894" t="s">
        <v>3964</v>
      </c>
      <c r="AB3894" t="s">
        <v>15256</v>
      </c>
      <c r="AC3894" t="s">
        <v>15257</v>
      </c>
      <c r="AD3894">
        <v>1205</v>
      </c>
      <c r="AE3894" t="s">
        <v>3967</v>
      </c>
      <c r="AF3894" t="s">
        <v>15258</v>
      </c>
      <c r="AH3894">
        <v>4</v>
      </c>
    </row>
    <row r="3895" spans="1:34" x14ac:dyDescent="0.2">
      <c r="A3895">
        <v>0</v>
      </c>
      <c r="B3895">
        <v>0</v>
      </c>
      <c r="C3895">
        <v>0</v>
      </c>
      <c r="D3895" t="s">
        <v>30</v>
      </c>
      <c r="E3895">
        <v>3</v>
      </c>
      <c r="H3895">
        <v>681</v>
      </c>
      <c r="I3895" t="s">
        <v>14701</v>
      </c>
      <c r="K3895">
        <v>0.99907500000000005</v>
      </c>
      <c r="L3895" s="2">
        <v>3.43467E-8</v>
      </c>
      <c r="M3895">
        <v>108.5</v>
      </c>
      <c r="N3895">
        <v>98.513000000000005</v>
      </c>
      <c r="O3895">
        <v>105.75</v>
      </c>
      <c r="P3895">
        <v>-0.29770000000000002</v>
      </c>
      <c r="Q3895">
        <v>1064500000</v>
      </c>
      <c r="R3895">
        <v>203</v>
      </c>
      <c r="S3895">
        <v>0.96153484155636404</v>
      </c>
      <c r="T3895">
        <v>9.8888225538971794E-2</v>
      </c>
      <c r="U3895">
        <v>26.753346443176302</v>
      </c>
      <c r="V3895">
        <v>25.615516662597699</v>
      </c>
      <c r="W3895">
        <v>26.091437339782701</v>
      </c>
      <c r="X3895" t="s">
        <v>3962</v>
      </c>
      <c r="Y3895" t="s">
        <v>3973</v>
      </c>
      <c r="Z3895" t="s">
        <v>3964</v>
      </c>
      <c r="AA3895" t="s">
        <v>3964</v>
      </c>
      <c r="AB3895" t="s">
        <v>3974</v>
      </c>
      <c r="AC3895" t="s">
        <v>3975</v>
      </c>
      <c r="AD3895">
        <v>1207</v>
      </c>
      <c r="AE3895" t="s">
        <v>3967</v>
      </c>
      <c r="AF3895" t="s">
        <v>15259</v>
      </c>
      <c r="AH3895" t="s">
        <v>1911</v>
      </c>
    </row>
    <row r="3896" spans="1:34" x14ac:dyDescent="0.2">
      <c r="A3896">
        <v>0</v>
      </c>
      <c r="B3896">
        <v>0</v>
      </c>
      <c r="C3896">
        <v>0</v>
      </c>
      <c r="D3896" t="s">
        <v>30</v>
      </c>
      <c r="E3896">
        <v>3</v>
      </c>
      <c r="H3896">
        <v>681</v>
      </c>
      <c r="I3896" t="s">
        <v>14701</v>
      </c>
      <c r="K3896">
        <v>0.88988999999999996</v>
      </c>
      <c r="L3896" s="2">
        <v>9.2844999999999996E-17</v>
      </c>
      <c r="M3896">
        <v>102.51</v>
      </c>
      <c r="N3896">
        <v>93.055000000000007</v>
      </c>
      <c r="O3896">
        <v>74.494</v>
      </c>
      <c r="P3896">
        <v>-0.12834999999999999</v>
      </c>
      <c r="Q3896">
        <v>745330000</v>
      </c>
      <c r="R3896">
        <v>113</v>
      </c>
      <c r="S3896">
        <v>0.77210719898337299</v>
      </c>
      <c r="T3896">
        <v>0.14849941245593401</v>
      </c>
      <c r="U3896">
        <v>24.266879081726099</v>
      </c>
      <c r="V3896">
        <v>21.209079742431602</v>
      </c>
      <c r="W3896">
        <v>24.821648597717299</v>
      </c>
      <c r="X3896" t="s">
        <v>3962</v>
      </c>
      <c r="Y3896" t="s">
        <v>3022</v>
      </c>
      <c r="Z3896" t="s">
        <v>3964</v>
      </c>
      <c r="AA3896" t="s">
        <v>3964</v>
      </c>
      <c r="AB3896" t="s">
        <v>3977</v>
      </c>
      <c r="AC3896" t="s">
        <v>3978</v>
      </c>
      <c r="AD3896">
        <v>1208</v>
      </c>
      <c r="AE3896" t="s">
        <v>3967</v>
      </c>
      <c r="AF3896" t="s">
        <v>15260</v>
      </c>
      <c r="AH3896" t="s">
        <v>1977</v>
      </c>
    </row>
    <row r="3897" spans="1:34" x14ac:dyDescent="0.2">
      <c r="A3897">
        <v>0</v>
      </c>
      <c r="B3897">
        <v>0</v>
      </c>
      <c r="C3897">
        <v>0</v>
      </c>
      <c r="D3897" t="s">
        <v>30</v>
      </c>
      <c r="E3897">
        <v>3</v>
      </c>
      <c r="H3897">
        <v>681</v>
      </c>
      <c r="I3897" t="s">
        <v>14701</v>
      </c>
      <c r="K3897">
        <v>0.85866500000000001</v>
      </c>
      <c r="L3897" s="2">
        <v>5.5362500000000004E-12</v>
      </c>
      <c r="M3897">
        <v>86.793000000000006</v>
      </c>
      <c r="N3897">
        <v>79.433000000000007</v>
      </c>
      <c r="O3897">
        <v>67.831999999999994</v>
      </c>
      <c r="P3897">
        <v>-0.28344000000000003</v>
      </c>
      <c r="Q3897">
        <v>420780000</v>
      </c>
      <c r="R3897">
        <v>114</v>
      </c>
      <c r="S3897">
        <v>0.84226826020858703</v>
      </c>
      <c r="T3897">
        <v>0.12638804148871299</v>
      </c>
      <c r="U3897">
        <v>24.266879081726099</v>
      </c>
      <c r="V3897">
        <v>20.721124649047901</v>
      </c>
      <c r="W3897">
        <v>24.821648597717299</v>
      </c>
      <c r="X3897" t="s">
        <v>3962</v>
      </c>
      <c r="Y3897" t="s">
        <v>3980</v>
      </c>
      <c r="Z3897" t="s">
        <v>3964</v>
      </c>
      <c r="AA3897" t="s">
        <v>3964</v>
      </c>
      <c r="AB3897" t="s">
        <v>3981</v>
      </c>
      <c r="AC3897" t="s">
        <v>3982</v>
      </c>
      <c r="AD3897">
        <v>1209</v>
      </c>
      <c r="AE3897" t="s">
        <v>3967</v>
      </c>
      <c r="AF3897" t="s">
        <v>15261</v>
      </c>
      <c r="AH3897" t="s">
        <v>1977</v>
      </c>
    </row>
    <row r="3898" spans="1:34" x14ac:dyDescent="0.2">
      <c r="A3898">
        <v>0</v>
      </c>
      <c r="B3898">
        <v>0</v>
      </c>
      <c r="C3898">
        <v>0</v>
      </c>
      <c r="D3898" t="s">
        <v>30</v>
      </c>
      <c r="E3898">
        <v>3</v>
      </c>
      <c r="H3898">
        <v>681</v>
      </c>
      <c r="I3898" t="s">
        <v>14701</v>
      </c>
      <c r="K3898">
        <v>0.94772000000000001</v>
      </c>
      <c r="L3898" s="2">
        <v>9.2844999999999996E-17</v>
      </c>
      <c r="M3898">
        <v>102.51</v>
      </c>
      <c r="N3898">
        <v>93.055000000000007</v>
      </c>
      <c r="O3898">
        <v>102.51</v>
      </c>
      <c r="P3898">
        <v>-1.1080000000000001</v>
      </c>
      <c r="Q3898">
        <v>869100000</v>
      </c>
      <c r="R3898">
        <v>116</v>
      </c>
      <c r="S3898">
        <v>0.86473867792798798</v>
      </c>
      <c r="T3898">
        <v>0.120187886279357</v>
      </c>
      <c r="U3898">
        <v>24.266879081726099</v>
      </c>
      <c r="V3898">
        <v>20.9075527191162</v>
      </c>
      <c r="W3898">
        <v>24.821648597717299</v>
      </c>
      <c r="X3898" t="s">
        <v>3962</v>
      </c>
      <c r="Y3898" t="s">
        <v>3026</v>
      </c>
      <c r="Z3898" t="s">
        <v>3964</v>
      </c>
      <c r="AA3898" t="s">
        <v>3964</v>
      </c>
      <c r="AB3898" t="s">
        <v>3984</v>
      </c>
      <c r="AC3898" t="s">
        <v>3985</v>
      </c>
      <c r="AD3898">
        <v>1210</v>
      </c>
      <c r="AE3898" t="s">
        <v>3967</v>
      </c>
      <c r="AF3898" t="s">
        <v>15262</v>
      </c>
      <c r="AH3898" t="s">
        <v>1977</v>
      </c>
    </row>
    <row r="3899" spans="1:34" x14ac:dyDescent="0.2">
      <c r="A3899">
        <v>0</v>
      </c>
      <c r="B3899">
        <v>-1.3645642995834399</v>
      </c>
      <c r="C3899">
        <v>1.3645642995834399</v>
      </c>
      <c r="D3899" t="s">
        <v>30</v>
      </c>
      <c r="E3899">
        <v>3</v>
      </c>
      <c r="H3899">
        <v>681</v>
      </c>
      <c r="I3899" t="s">
        <v>14701</v>
      </c>
      <c r="K3899">
        <v>0.78093400000000002</v>
      </c>
      <c r="L3899" s="2">
        <v>4.0831200000000003E-9</v>
      </c>
      <c r="M3899">
        <v>78.415000000000006</v>
      </c>
      <c r="N3899">
        <v>69.194000000000003</v>
      </c>
      <c r="O3899">
        <v>65.569999999999993</v>
      </c>
      <c r="P3899">
        <v>-0.60002</v>
      </c>
      <c r="Q3899">
        <v>290820000</v>
      </c>
      <c r="R3899">
        <v>118</v>
      </c>
      <c r="S3899">
        <v>1.3018420069204699</v>
      </c>
      <c r="T3899">
        <v>5.0875313807531401E-2</v>
      </c>
      <c r="U3899">
        <v>23.1431436538696</v>
      </c>
      <c r="V3899">
        <v>20.7659816741943</v>
      </c>
      <c r="W3899">
        <v>24.272362709045399</v>
      </c>
      <c r="X3899" t="s">
        <v>3962</v>
      </c>
      <c r="Y3899" t="s">
        <v>3987</v>
      </c>
      <c r="Z3899" t="s">
        <v>3964</v>
      </c>
      <c r="AA3899" t="s">
        <v>3964</v>
      </c>
      <c r="AB3899" t="s">
        <v>3988</v>
      </c>
      <c r="AC3899" t="s">
        <v>3989</v>
      </c>
      <c r="AD3899">
        <v>1211</v>
      </c>
      <c r="AE3899" t="s">
        <v>3967</v>
      </c>
      <c r="AF3899" t="s">
        <v>15263</v>
      </c>
      <c r="AG3899" t="s">
        <v>2433</v>
      </c>
      <c r="AH3899" t="s">
        <v>1977</v>
      </c>
    </row>
    <row r="3900" spans="1:34" x14ac:dyDescent="0.2">
      <c r="A3900">
        <v>-2.65297651290894</v>
      </c>
      <c r="B3900">
        <v>-3.01059770584106</v>
      </c>
      <c r="C3900">
        <v>3.01059770584106</v>
      </c>
      <c r="D3900" t="s">
        <v>30</v>
      </c>
      <c r="E3900">
        <v>3</v>
      </c>
      <c r="H3900">
        <v>682</v>
      </c>
      <c r="I3900" t="s">
        <v>14701</v>
      </c>
      <c r="J3900" t="s">
        <v>46</v>
      </c>
      <c r="K3900">
        <v>0.94575900000000002</v>
      </c>
      <c r="L3900" s="2">
        <v>6.4417499999999998E-6</v>
      </c>
      <c r="M3900">
        <v>86.748000000000005</v>
      </c>
      <c r="N3900">
        <v>66.123000000000005</v>
      </c>
      <c r="O3900">
        <v>86.748000000000005</v>
      </c>
      <c r="P3900">
        <v>0.42796000000000001</v>
      </c>
      <c r="Q3900">
        <v>382390000</v>
      </c>
      <c r="R3900">
        <v>138</v>
      </c>
      <c r="S3900">
        <v>3.17839320200481</v>
      </c>
      <c r="T3900">
        <v>4.4453280318091501E-3</v>
      </c>
      <c r="U3900">
        <v>23.349489212036101</v>
      </c>
      <c r="V3900">
        <v>22.765632629394499</v>
      </c>
      <c r="W3900">
        <v>25.506867408752399</v>
      </c>
      <c r="X3900" t="s">
        <v>3991</v>
      </c>
      <c r="Y3900">
        <v>138</v>
      </c>
      <c r="Z3900" t="s">
        <v>3991</v>
      </c>
      <c r="AA3900" t="s">
        <v>3991</v>
      </c>
      <c r="AB3900" t="s">
        <v>15264</v>
      </c>
      <c r="AC3900" t="s">
        <v>15265</v>
      </c>
      <c r="AD3900">
        <v>1212</v>
      </c>
      <c r="AE3900" t="s">
        <v>3994</v>
      </c>
      <c r="AF3900" t="s">
        <v>15266</v>
      </c>
      <c r="AG3900" t="s">
        <v>653</v>
      </c>
      <c r="AH3900" t="s">
        <v>9806</v>
      </c>
    </row>
    <row r="3901" spans="1:34" x14ac:dyDescent="0.2">
      <c r="A3901">
        <v>-2.65297651290894</v>
      </c>
      <c r="B3901">
        <v>-3.01059770584106</v>
      </c>
      <c r="C3901">
        <v>3.01059770584106</v>
      </c>
      <c r="D3901" t="s">
        <v>30</v>
      </c>
      <c r="E3901">
        <v>2</v>
      </c>
      <c r="H3901">
        <v>682</v>
      </c>
      <c r="I3901" t="s">
        <v>14701</v>
      </c>
      <c r="J3901" t="s">
        <v>46</v>
      </c>
      <c r="K3901">
        <v>1</v>
      </c>
      <c r="L3901" s="2">
        <v>6.4417499999999998E-6</v>
      </c>
      <c r="M3901">
        <v>86.748000000000005</v>
      </c>
      <c r="N3901">
        <v>66.123000000000005</v>
      </c>
      <c r="O3901">
        <v>81.564999999999998</v>
      </c>
      <c r="P3901">
        <v>0.55203000000000002</v>
      </c>
      <c r="Q3901">
        <v>326180000</v>
      </c>
      <c r="R3901">
        <v>142</v>
      </c>
      <c r="S3901">
        <v>3.17839320200481</v>
      </c>
      <c r="T3901">
        <v>4.4541832669322701E-3</v>
      </c>
      <c r="U3901">
        <v>23.349489212036101</v>
      </c>
      <c r="V3901">
        <v>22.765632629394499</v>
      </c>
      <c r="W3901">
        <v>25.506867408752399</v>
      </c>
      <c r="X3901" t="s">
        <v>3991</v>
      </c>
      <c r="Y3901">
        <v>142</v>
      </c>
      <c r="Z3901" t="s">
        <v>3991</v>
      </c>
      <c r="AA3901" t="s">
        <v>3991</v>
      </c>
      <c r="AB3901" t="s">
        <v>3992</v>
      </c>
      <c r="AC3901" t="s">
        <v>3993</v>
      </c>
      <c r="AD3901">
        <v>1213</v>
      </c>
      <c r="AE3901" t="s">
        <v>3994</v>
      </c>
      <c r="AF3901" t="s">
        <v>15267</v>
      </c>
      <c r="AG3901" t="s">
        <v>653</v>
      </c>
      <c r="AH3901" t="s">
        <v>3706</v>
      </c>
    </row>
    <row r="3902" spans="1:34" x14ac:dyDescent="0.2">
      <c r="A3902">
        <v>0</v>
      </c>
      <c r="B3902">
        <v>0</v>
      </c>
      <c r="C3902">
        <v>0</v>
      </c>
      <c r="D3902" t="s">
        <v>30</v>
      </c>
      <c r="E3902">
        <v>2</v>
      </c>
      <c r="H3902">
        <v>693</v>
      </c>
      <c r="I3902" t="s">
        <v>14701</v>
      </c>
      <c r="K3902">
        <v>0.99995000000000001</v>
      </c>
      <c r="L3902">
        <v>1.8986200000000001E-4</v>
      </c>
      <c r="M3902">
        <v>90.475999999999999</v>
      </c>
      <c r="N3902">
        <v>64.352000000000004</v>
      </c>
      <c r="O3902">
        <v>90.475999999999999</v>
      </c>
      <c r="P3902">
        <v>-0.30343999999999999</v>
      </c>
      <c r="Q3902">
        <v>92413000</v>
      </c>
      <c r="R3902">
        <v>878</v>
      </c>
      <c r="S3902">
        <v>0.44765187555137198</v>
      </c>
      <c r="T3902">
        <v>0.31957014344760498</v>
      </c>
      <c r="U3902">
        <v>22.732053756713899</v>
      </c>
      <c r="V3902">
        <v>20.380125045776399</v>
      </c>
      <c r="W3902">
        <v>21.782987594604499</v>
      </c>
      <c r="X3902" t="s">
        <v>403</v>
      </c>
      <c r="Y3902">
        <v>878</v>
      </c>
      <c r="Z3902" t="s">
        <v>403</v>
      </c>
      <c r="AA3902" t="s">
        <v>403</v>
      </c>
      <c r="AB3902" t="s">
        <v>15268</v>
      </c>
      <c r="AC3902" t="s">
        <v>15269</v>
      </c>
      <c r="AD3902">
        <v>1234</v>
      </c>
      <c r="AE3902" t="s">
        <v>406</v>
      </c>
      <c r="AF3902" t="s">
        <v>15270</v>
      </c>
      <c r="AH3902">
        <v>3</v>
      </c>
    </row>
    <row r="3903" spans="1:34" x14ac:dyDescent="0.2">
      <c r="A3903">
        <v>0</v>
      </c>
      <c r="B3903">
        <v>0</v>
      </c>
      <c r="C3903">
        <v>0</v>
      </c>
      <c r="D3903" t="s">
        <v>30</v>
      </c>
      <c r="E3903">
        <v>2</v>
      </c>
      <c r="H3903">
        <v>693</v>
      </c>
      <c r="I3903" t="s">
        <v>14701</v>
      </c>
      <c r="K3903">
        <v>0.99998200000000004</v>
      </c>
      <c r="L3903">
        <v>1.8986200000000001E-4</v>
      </c>
      <c r="M3903">
        <v>90.475999999999999</v>
      </c>
      <c r="N3903">
        <v>64.352000000000004</v>
      </c>
      <c r="O3903">
        <v>90.475999999999999</v>
      </c>
      <c r="P3903">
        <v>-0.30343999999999999</v>
      </c>
      <c r="Q3903">
        <v>92413000</v>
      </c>
      <c r="R3903">
        <v>881</v>
      </c>
      <c r="S3903">
        <v>0.364569658998457</v>
      </c>
      <c r="T3903">
        <v>0.39179025179025201</v>
      </c>
      <c r="U3903">
        <v>22.732053756713899</v>
      </c>
      <c r="V3903">
        <v>20.874296188354499</v>
      </c>
      <c r="W3903">
        <v>21.164803504943801</v>
      </c>
      <c r="X3903" t="s">
        <v>403</v>
      </c>
      <c r="Y3903">
        <v>881</v>
      </c>
      <c r="Z3903" t="s">
        <v>403</v>
      </c>
      <c r="AA3903" t="s">
        <v>403</v>
      </c>
      <c r="AB3903" t="s">
        <v>15271</v>
      </c>
      <c r="AC3903" t="s">
        <v>15269</v>
      </c>
      <c r="AD3903">
        <v>1235</v>
      </c>
      <c r="AE3903" t="s">
        <v>406</v>
      </c>
      <c r="AF3903" t="s">
        <v>15272</v>
      </c>
      <c r="AH3903">
        <v>3</v>
      </c>
    </row>
    <row r="3904" spans="1:34" x14ac:dyDescent="0.2">
      <c r="A3904">
        <v>0</v>
      </c>
      <c r="B3904">
        <v>0</v>
      </c>
      <c r="C3904">
        <v>0</v>
      </c>
      <c r="D3904" t="s">
        <v>30</v>
      </c>
      <c r="E3904">
        <v>2</v>
      </c>
      <c r="H3904">
        <v>693</v>
      </c>
      <c r="I3904" t="s">
        <v>14701</v>
      </c>
      <c r="K3904">
        <v>0.99985400000000002</v>
      </c>
      <c r="L3904">
        <v>1.8986200000000001E-4</v>
      </c>
      <c r="M3904">
        <v>90.475999999999999</v>
      </c>
      <c r="N3904">
        <v>64.352000000000004</v>
      </c>
      <c r="O3904">
        <v>90.475999999999999</v>
      </c>
      <c r="P3904">
        <v>-0.30343999999999999</v>
      </c>
      <c r="Q3904">
        <v>85610000</v>
      </c>
      <c r="R3904">
        <v>884</v>
      </c>
      <c r="S3904">
        <v>0.74885751315549998</v>
      </c>
      <c r="T3904">
        <v>0.15646657018813301</v>
      </c>
      <c r="U3904">
        <v>22.732053756713899</v>
      </c>
      <c r="V3904">
        <v>20.658018112182599</v>
      </c>
      <c r="W3904">
        <v>21.5257873535156</v>
      </c>
      <c r="X3904" t="s">
        <v>403</v>
      </c>
      <c r="Y3904">
        <v>884</v>
      </c>
      <c r="Z3904" t="s">
        <v>403</v>
      </c>
      <c r="AA3904" t="s">
        <v>403</v>
      </c>
      <c r="AB3904" t="s">
        <v>15273</v>
      </c>
      <c r="AC3904" t="s">
        <v>15269</v>
      </c>
      <c r="AD3904">
        <v>1236</v>
      </c>
      <c r="AE3904" t="s">
        <v>406</v>
      </c>
      <c r="AF3904" t="s">
        <v>15274</v>
      </c>
      <c r="AH3904">
        <v>3</v>
      </c>
    </row>
    <row r="3905" spans="1:34" x14ac:dyDescent="0.2">
      <c r="A3905">
        <v>0</v>
      </c>
      <c r="B3905">
        <v>0</v>
      </c>
      <c r="C3905">
        <v>0</v>
      </c>
      <c r="D3905" t="s">
        <v>30</v>
      </c>
      <c r="E3905">
        <v>3</v>
      </c>
      <c r="H3905">
        <v>693</v>
      </c>
      <c r="I3905" t="s">
        <v>14701</v>
      </c>
      <c r="K3905">
        <v>0.87099599999999999</v>
      </c>
      <c r="L3905" s="2">
        <v>3.0290399999999997E-17</v>
      </c>
      <c r="M3905">
        <v>103.96</v>
      </c>
      <c r="N3905">
        <v>97.164000000000001</v>
      </c>
      <c r="O3905">
        <v>80.903999999999996</v>
      </c>
      <c r="P3905">
        <v>-0.72443999999999997</v>
      </c>
      <c r="Q3905">
        <v>1108500000</v>
      </c>
      <c r="R3905">
        <v>898</v>
      </c>
      <c r="S3905">
        <v>3.7083803077934102E-2</v>
      </c>
      <c r="T3905">
        <v>0.90695472779369601</v>
      </c>
      <c r="U3905">
        <v>25.892114639282202</v>
      </c>
      <c r="V3905">
        <v>25.485481262206999</v>
      </c>
      <c r="W3905">
        <v>27.180045127868699</v>
      </c>
      <c r="X3905" t="s">
        <v>403</v>
      </c>
      <c r="Y3905">
        <v>898</v>
      </c>
      <c r="Z3905" t="s">
        <v>403</v>
      </c>
      <c r="AA3905" t="s">
        <v>403</v>
      </c>
      <c r="AB3905" t="s">
        <v>15275</v>
      </c>
      <c r="AC3905" t="s">
        <v>15276</v>
      </c>
      <c r="AD3905">
        <v>1237</v>
      </c>
      <c r="AE3905" t="s">
        <v>406</v>
      </c>
      <c r="AF3905" t="s">
        <v>15277</v>
      </c>
      <c r="AH3905" t="s">
        <v>9806</v>
      </c>
    </row>
    <row r="3906" spans="1:34" x14ac:dyDescent="0.2">
      <c r="A3906">
        <v>0</v>
      </c>
      <c r="B3906">
        <v>-1.5894465446472199</v>
      </c>
      <c r="C3906">
        <v>1.5894465446472199</v>
      </c>
      <c r="D3906" t="s">
        <v>30</v>
      </c>
      <c r="E3906">
        <v>2</v>
      </c>
      <c r="H3906">
        <v>693</v>
      </c>
      <c r="I3906" t="s">
        <v>14701</v>
      </c>
      <c r="J3906" t="s">
        <v>46</v>
      </c>
      <c r="K3906">
        <v>0.99944599999999995</v>
      </c>
      <c r="L3906" s="2">
        <v>9.7353700000000006E-61</v>
      </c>
      <c r="M3906">
        <v>196.89</v>
      </c>
      <c r="N3906">
        <v>168.81</v>
      </c>
      <c r="O3906">
        <v>99.441000000000003</v>
      </c>
      <c r="P3906">
        <v>2.7</v>
      </c>
      <c r="Q3906">
        <v>2343500000</v>
      </c>
      <c r="R3906">
        <v>903</v>
      </c>
      <c r="S3906">
        <v>1.6550124375675701</v>
      </c>
      <c r="T3906">
        <v>2.7145899893503699E-2</v>
      </c>
      <c r="U3906">
        <v>25.892114639282202</v>
      </c>
      <c r="V3906">
        <v>25.562934875488299</v>
      </c>
      <c r="W3906">
        <v>27.180045127868699</v>
      </c>
      <c r="X3906" t="s">
        <v>403</v>
      </c>
      <c r="Y3906">
        <v>903</v>
      </c>
      <c r="Z3906" t="s">
        <v>403</v>
      </c>
      <c r="AA3906" t="s">
        <v>403</v>
      </c>
      <c r="AB3906" t="s">
        <v>404</v>
      </c>
      <c r="AC3906" t="s">
        <v>405</v>
      </c>
      <c r="AD3906">
        <v>1238</v>
      </c>
      <c r="AE3906" t="s">
        <v>406</v>
      </c>
      <c r="AF3906" t="s">
        <v>15278</v>
      </c>
      <c r="AG3906" t="s">
        <v>2433</v>
      </c>
      <c r="AH3906" t="s">
        <v>303</v>
      </c>
    </row>
    <row r="3907" spans="1:34" x14ac:dyDescent="0.2">
      <c r="A3907">
        <v>0</v>
      </c>
      <c r="B3907">
        <v>-2.0157546997070299</v>
      </c>
      <c r="C3907">
        <v>2.0157546997070299</v>
      </c>
      <c r="D3907" t="s">
        <v>30</v>
      </c>
      <c r="E3907">
        <v>3</v>
      </c>
      <c r="H3907">
        <v>693</v>
      </c>
      <c r="I3907" t="s">
        <v>14701</v>
      </c>
      <c r="J3907" t="s">
        <v>46</v>
      </c>
      <c r="K3907">
        <v>0.99999700000000002</v>
      </c>
      <c r="L3907" s="2">
        <v>9.7353700000000006E-61</v>
      </c>
      <c r="M3907">
        <v>196.89</v>
      </c>
      <c r="N3907">
        <v>168.81</v>
      </c>
      <c r="O3907">
        <v>142.59</v>
      </c>
      <c r="P3907">
        <v>0.75580999999999998</v>
      </c>
      <c r="Q3907">
        <v>1770700000</v>
      </c>
      <c r="R3907">
        <v>910</v>
      </c>
      <c r="S3907">
        <v>1.9889664906818401</v>
      </c>
      <c r="T3907">
        <v>1.5936769759450201E-2</v>
      </c>
      <c r="U3907">
        <v>25.595821380615199</v>
      </c>
      <c r="V3907">
        <v>25.485481262206999</v>
      </c>
      <c r="W3907">
        <v>27.180045127868699</v>
      </c>
      <c r="X3907" t="s">
        <v>403</v>
      </c>
      <c r="Y3907">
        <v>910</v>
      </c>
      <c r="Z3907" t="s">
        <v>403</v>
      </c>
      <c r="AA3907" t="s">
        <v>403</v>
      </c>
      <c r="AB3907" t="s">
        <v>4035</v>
      </c>
      <c r="AC3907" t="s">
        <v>4036</v>
      </c>
      <c r="AD3907">
        <v>1239</v>
      </c>
      <c r="AE3907" t="s">
        <v>406</v>
      </c>
      <c r="AF3907" t="s">
        <v>15279</v>
      </c>
      <c r="AG3907" t="s">
        <v>2433</v>
      </c>
      <c r="AH3907" t="s">
        <v>303</v>
      </c>
    </row>
    <row r="3908" spans="1:34" x14ac:dyDescent="0.2">
      <c r="A3908">
        <v>0</v>
      </c>
      <c r="B3908">
        <v>0</v>
      </c>
      <c r="C3908">
        <v>0</v>
      </c>
      <c r="D3908" t="s">
        <v>30</v>
      </c>
      <c r="E3908">
        <v>3</v>
      </c>
      <c r="H3908">
        <v>693</v>
      </c>
      <c r="I3908" t="s">
        <v>14701</v>
      </c>
      <c r="K3908">
        <v>1</v>
      </c>
      <c r="L3908">
        <v>3.4007999999999998E-4</v>
      </c>
      <c r="M3908">
        <v>78.504999999999995</v>
      </c>
      <c r="N3908">
        <v>55.514000000000003</v>
      </c>
      <c r="O3908">
        <v>42.106000000000002</v>
      </c>
      <c r="P3908">
        <v>-0.98040000000000005</v>
      </c>
      <c r="Q3908">
        <v>2110700000</v>
      </c>
      <c r="R3908">
        <v>843</v>
      </c>
      <c r="S3908">
        <v>0.64220999027025305</v>
      </c>
      <c r="T3908">
        <v>0.19874122096164201</v>
      </c>
      <c r="U3908">
        <v>23.848082542419402</v>
      </c>
      <c r="V3908">
        <v>23.107843399047901</v>
      </c>
      <c r="W3908">
        <v>21.4010782241821</v>
      </c>
      <c r="X3908" t="s">
        <v>403</v>
      </c>
      <c r="Y3908">
        <v>843</v>
      </c>
      <c r="Z3908" t="s">
        <v>403</v>
      </c>
      <c r="AA3908" t="s">
        <v>403</v>
      </c>
      <c r="AB3908" t="s">
        <v>4041</v>
      </c>
      <c r="AC3908" t="s">
        <v>4042</v>
      </c>
      <c r="AD3908">
        <v>1241</v>
      </c>
      <c r="AE3908" t="s">
        <v>406</v>
      </c>
      <c r="AF3908" t="s">
        <v>15280</v>
      </c>
      <c r="AH3908" t="s">
        <v>1977</v>
      </c>
    </row>
    <row r="3909" spans="1:34" x14ac:dyDescent="0.2">
      <c r="A3909">
        <v>0</v>
      </c>
      <c r="B3909">
        <v>0</v>
      </c>
      <c r="C3909">
        <v>0</v>
      </c>
      <c r="D3909" t="s">
        <v>30</v>
      </c>
      <c r="E3909">
        <v>3</v>
      </c>
      <c r="H3909">
        <v>693</v>
      </c>
      <c r="I3909" t="s">
        <v>14701</v>
      </c>
      <c r="K3909">
        <v>1</v>
      </c>
      <c r="L3909">
        <v>3.4007999999999998E-4</v>
      </c>
      <c r="M3909">
        <v>78.504999999999995</v>
      </c>
      <c r="N3909">
        <v>55.514000000000003</v>
      </c>
      <c r="O3909">
        <v>42.106000000000002</v>
      </c>
      <c r="P3909">
        <v>-0.98040000000000005</v>
      </c>
      <c r="Q3909">
        <v>2110700000</v>
      </c>
      <c r="R3909">
        <v>846</v>
      </c>
      <c r="S3909">
        <v>0.65245746715502495</v>
      </c>
      <c r="T3909">
        <v>0.194776778413737</v>
      </c>
      <c r="U3909">
        <v>23.848082542419402</v>
      </c>
      <c r="V3909">
        <v>23.107843399047901</v>
      </c>
      <c r="W3909">
        <v>21.169715881347699</v>
      </c>
      <c r="X3909" t="s">
        <v>403</v>
      </c>
      <c r="Y3909">
        <v>846</v>
      </c>
      <c r="Z3909" t="s">
        <v>403</v>
      </c>
      <c r="AA3909" t="s">
        <v>403</v>
      </c>
      <c r="AB3909" t="s">
        <v>4044</v>
      </c>
      <c r="AC3909" t="s">
        <v>4042</v>
      </c>
      <c r="AD3909">
        <v>1242</v>
      </c>
      <c r="AE3909" t="s">
        <v>406</v>
      </c>
      <c r="AF3909" t="s">
        <v>15281</v>
      </c>
      <c r="AH3909" t="s">
        <v>1977</v>
      </c>
    </row>
    <row r="3910" spans="1:34" x14ac:dyDescent="0.2">
      <c r="A3910">
        <v>0</v>
      </c>
      <c r="B3910">
        <v>0</v>
      </c>
      <c r="C3910">
        <v>0</v>
      </c>
      <c r="D3910" t="s">
        <v>30</v>
      </c>
      <c r="E3910">
        <v>3</v>
      </c>
      <c r="H3910">
        <v>693</v>
      </c>
      <c r="I3910" t="s">
        <v>14701</v>
      </c>
      <c r="K3910">
        <v>1</v>
      </c>
      <c r="L3910">
        <v>4.2677799999999997E-3</v>
      </c>
      <c r="M3910">
        <v>44.258000000000003</v>
      </c>
      <c r="N3910">
        <v>30.004000000000001</v>
      </c>
      <c r="O3910">
        <v>42.106000000000002</v>
      </c>
      <c r="P3910">
        <v>-0.98040000000000005</v>
      </c>
      <c r="Q3910">
        <v>171550000</v>
      </c>
      <c r="R3910">
        <v>850</v>
      </c>
      <c r="S3910">
        <v>0.64073599879767396</v>
      </c>
      <c r="T3910">
        <v>0.19933207445373599</v>
      </c>
      <c r="U3910">
        <v>23.848082542419402</v>
      </c>
      <c r="V3910">
        <v>23.107843399047901</v>
      </c>
      <c r="W3910">
        <v>21.374864578247099</v>
      </c>
      <c r="X3910" t="s">
        <v>403</v>
      </c>
      <c r="Y3910">
        <v>850</v>
      </c>
      <c r="Z3910" t="s">
        <v>403</v>
      </c>
      <c r="AA3910" t="s">
        <v>403</v>
      </c>
      <c r="AB3910" t="s">
        <v>15282</v>
      </c>
      <c r="AC3910" t="s">
        <v>4042</v>
      </c>
      <c r="AD3910">
        <v>1243</v>
      </c>
      <c r="AE3910" t="s">
        <v>406</v>
      </c>
      <c r="AF3910" t="s">
        <v>15283</v>
      </c>
      <c r="AH3910">
        <v>3</v>
      </c>
    </row>
    <row r="3911" spans="1:34" x14ac:dyDescent="0.2">
      <c r="A3911">
        <v>1.92753458023071</v>
      </c>
      <c r="B3911">
        <v>-1.92753458023071</v>
      </c>
      <c r="C3911">
        <v>-1.81336116790771</v>
      </c>
      <c r="D3911" t="s">
        <v>30</v>
      </c>
      <c r="E3911">
        <v>4</v>
      </c>
      <c r="H3911">
        <v>693</v>
      </c>
      <c r="I3911" t="s">
        <v>14701</v>
      </c>
      <c r="J3911" t="s">
        <v>46</v>
      </c>
      <c r="K3911">
        <v>0.77465499999999998</v>
      </c>
      <c r="L3911" s="2">
        <v>4.3855399999999998E-11</v>
      </c>
      <c r="M3911">
        <v>68.05</v>
      </c>
      <c r="N3911">
        <v>57.811999999999998</v>
      </c>
      <c r="O3911">
        <v>49.587000000000003</v>
      </c>
      <c r="P3911">
        <v>2.5378000000000001E-2</v>
      </c>
      <c r="Q3911">
        <v>1052700000</v>
      </c>
      <c r="R3911">
        <v>807</v>
      </c>
      <c r="S3911">
        <v>2.1422049699891401</v>
      </c>
      <c r="T3911">
        <v>1.2996875E-2</v>
      </c>
      <c r="U3911">
        <v>26.2737894058228</v>
      </c>
      <c r="V3911">
        <v>24.733760833740199</v>
      </c>
      <c r="W3911">
        <v>25.130221366882299</v>
      </c>
      <c r="X3911" t="s">
        <v>403</v>
      </c>
      <c r="Y3911">
        <v>807</v>
      </c>
      <c r="Z3911" t="s">
        <v>403</v>
      </c>
      <c r="AA3911" t="s">
        <v>403</v>
      </c>
      <c r="AB3911" t="s">
        <v>15284</v>
      </c>
      <c r="AC3911" t="s">
        <v>4053</v>
      </c>
      <c r="AD3911">
        <v>1244</v>
      </c>
      <c r="AE3911" t="s">
        <v>406</v>
      </c>
      <c r="AF3911" t="s">
        <v>15285</v>
      </c>
      <c r="AG3911" t="s">
        <v>493</v>
      </c>
      <c r="AH3911" t="s">
        <v>1911</v>
      </c>
    </row>
    <row r="3912" spans="1:34" x14ac:dyDescent="0.2">
      <c r="A3912">
        <v>1.92753458023071</v>
      </c>
      <c r="B3912">
        <v>-1.92753458023071</v>
      </c>
      <c r="C3912">
        <v>-1.81336116790771</v>
      </c>
      <c r="D3912" t="s">
        <v>30</v>
      </c>
      <c r="E3912">
        <v>3</v>
      </c>
      <c r="H3912">
        <v>693</v>
      </c>
      <c r="I3912" t="s">
        <v>14701</v>
      </c>
      <c r="J3912" t="s">
        <v>46</v>
      </c>
      <c r="K3912">
        <v>0.81088199999999999</v>
      </c>
      <c r="L3912" s="2">
        <v>6.1369099999999996E-22</v>
      </c>
      <c r="M3912">
        <v>101.01</v>
      </c>
      <c r="N3912">
        <v>88.370999999999995</v>
      </c>
      <c r="O3912">
        <v>53.793999999999997</v>
      </c>
      <c r="P3912">
        <v>-1.1418999999999999</v>
      </c>
      <c r="Q3912">
        <v>1184300000</v>
      </c>
      <c r="R3912">
        <v>808</v>
      </c>
      <c r="S3912">
        <v>2.1422049699891401</v>
      </c>
      <c r="T3912">
        <v>1.3007036747459001E-2</v>
      </c>
      <c r="U3912">
        <v>26.2737894058228</v>
      </c>
      <c r="V3912">
        <v>24.733760833740199</v>
      </c>
      <c r="W3912">
        <v>25.130221366882299</v>
      </c>
      <c r="X3912" t="s">
        <v>403</v>
      </c>
      <c r="Y3912">
        <v>808</v>
      </c>
      <c r="Z3912" t="s">
        <v>403</v>
      </c>
      <c r="AA3912" t="s">
        <v>403</v>
      </c>
      <c r="AB3912" t="s">
        <v>15286</v>
      </c>
      <c r="AC3912" t="s">
        <v>15287</v>
      </c>
      <c r="AD3912">
        <v>1245</v>
      </c>
      <c r="AE3912" t="s">
        <v>406</v>
      </c>
      <c r="AF3912" t="s">
        <v>15288</v>
      </c>
      <c r="AG3912" t="s">
        <v>493</v>
      </c>
      <c r="AH3912" t="s">
        <v>1911</v>
      </c>
    </row>
    <row r="3913" spans="1:34" x14ac:dyDescent="0.2">
      <c r="A3913">
        <v>1.31884658336639</v>
      </c>
      <c r="B3913">
        <v>0</v>
      </c>
      <c r="C3913">
        <v>-1.31884658336639</v>
      </c>
      <c r="D3913" t="s">
        <v>30</v>
      </c>
      <c r="E3913">
        <v>3</v>
      </c>
      <c r="H3913">
        <v>693</v>
      </c>
      <c r="I3913" t="s">
        <v>14701</v>
      </c>
      <c r="J3913" t="s">
        <v>46</v>
      </c>
      <c r="K3913">
        <v>0.98420700000000005</v>
      </c>
      <c r="L3913" s="2">
        <v>1.02984E-11</v>
      </c>
      <c r="M3913">
        <v>78.69</v>
      </c>
      <c r="N3913">
        <v>66.629000000000005</v>
      </c>
      <c r="O3913">
        <v>78.69</v>
      </c>
      <c r="P3913">
        <v>0.88392999999999999</v>
      </c>
      <c r="Q3913">
        <v>1793700000</v>
      </c>
      <c r="R3913">
        <v>813</v>
      </c>
      <c r="S3913">
        <v>1.41939079185461</v>
      </c>
      <c r="T3913">
        <v>4.0730544309491697E-2</v>
      </c>
      <c r="U3913">
        <v>26.937255859375</v>
      </c>
      <c r="V3913">
        <v>24.923023223876999</v>
      </c>
      <c r="W3913">
        <v>25.425634384155298</v>
      </c>
      <c r="X3913" t="s">
        <v>403</v>
      </c>
      <c r="Y3913">
        <v>813</v>
      </c>
      <c r="Z3913" t="s">
        <v>403</v>
      </c>
      <c r="AA3913" t="s">
        <v>403</v>
      </c>
      <c r="AB3913" t="s">
        <v>4046</v>
      </c>
      <c r="AC3913" t="s">
        <v>4047</v>
      </c>
      <c r="AD3913">
        <v>1246</v>
      </c>
      <c r="AE3913" t="s">
        <v>406</v>
      </c>
      <c r="AF3913" t="s">
        <v>15289</v>
      </c>
      <c r="AG3913" t="s">
        <v>63</v>
      </c>
      <c r="AH3913" t="s">
        <v>1911</v>
      </c>
    </row>
    <row r="3914" spans="1:34" x14ac:dyDescent="0.2">
      <c r="A3914">
        <v>2.0911657810211199</v>
      </c>
      <c r="B3914">
        <v>-2.0911657810211199</v>
      </c>
      <c r="C3914">
        <v>-1.8566209077835101</v>
      </c>
      <c r="D3914" t="s">
        <v>30</v>
      </c>
      <c r="E3914">
        <v>3</v>
      </c>
      <c r="H3914">
        <v>693</v>
      </c>
      <c r="I3914" t="s">
        <v>14701</v>
      </c>
      <c r="J3914" t="s">
        <v>46</v>
      </c>
      <c r="K3914">
        <v>0.99095</v>
      </c>
      <c r="L3914" s="2">
        <v>6.1369099999999996E-22</v>
      </c>
      <c r="M3914">
        <v>101.01</v>
      </c>
      <c r="N3914">
        <v>88.370999999999995</v>
      </c>
      <c r="O3914">
        <v>101.01</v>
      </c>
      <c r="P3914">
        <v>0.41077000000000002</v>
      </c>
      <c r="Q3914">
        <v>2326500000</v>
      </c>
      <c r="R3914">
        <v>818</v>
      </c>
      <c r="S3914">
        <v>2.26080790977699</v>
      </c>
      <c r="T3914">
        <v>1.12137339055794E-2</v>
      </c>
      <c r="U3914">
        <v>27.6448783874512</v>
      </c>
      <c r="V3914">
        <v>26.300144195556602</v>
      </c>
      <c r="W3914">
        <v>26.603579521179199</v>
      </c>
      <c r="X3914" t="s">
        <v>403</v>
      </c>
      <c r="Y3914">
        <v>818</v>
      </c>
      <c r="Z3914" t="s">
        <v>403</v>
      </c>
      <c r="AA3914" t="s">
        <v>403</v>
      </c>
      <c r="AB3914" t="s">
        <v>4049</v>
      </c>
      <c r="AC3914" t="s">
        <v>4050</v>
      </c>
      <c r="AD3914">
        <v>1247</v>
      </c>
      <c r="AE3914" t="s">
        <v>406</v>
      </c>
      <c r="AF3914" t="s">
        <v>15290</v>
      </c>
      <c r="AG3914" t="s">
        <v>493</v>
      </c>
      <c r="AH3914" t="s">
        <v>1911</v>
      </c>
    </row>
    <row r="3915" spans="1:34" x14ac:dyDescent="0.2">
      <c r="A3915">
        <v>0</v>
      </c>
      <c r="B3915">
        <v>0</v>
      </c>
      <c r="C3915">
        <v>0</v>
      </c>
      <c r="D3915" t="s">
        <v>30</v>
      </c>
      <c r="E3915">
        <v>4</v>
      </c>
      <c r="H3915">
        <v>693</v>
      </c>
      <c r="I3915" t="s">
        <v>14701</v>
      </c>
      <c r="K3915">
        <v>0.90396500000000002</v>
      </c>
      <c r="L3915" s="2">
        <v>3.1158599999999999E-11</v>
      </c>
      <c r="M3915">
        <v>72.090999999999994</v>
      </c>
      <c r="N3915">
        <v>61.48</v>
      </c>
      <c r="O3915">
        <v>49.587000000000003</v>
      </c>
      <c r="P3915">
        <v>2.5378000000000001E-2</v>
      </c>
      <c r="Q3915">
        <v>1054600000</v>
      </c>
      <c r="R3915">
        <v>830</v>
      </c>
      <c r="S3915">
        <v>0.47782023706742499</v>
      </c>
      <c r="T3915">
        <v>0.29695714639583798</v>
      </c>
      <c r="U3915">
        <v>26.462943077087399</v>
      </c>
      <c r="V3915">
        <v>25.8291721343994</v>
      </c>
      <c r="W3915">
        <v>25.8383464813232</v>
      </c>
      <c r="X3915" t="s">
        <v>403</v>
      </c>
      <c r="Y3915">
        <v>830</v>
      </c>
      <c r="Z3915" t="s">
        <v>403</v>
      </c>
      <c r="AA3915" t="s">
        <v>403</v>
      </c>
      <c r="AB3915" t="s">
        <v>4052</v>
      </c>
      <c r="AC3915" t="s">
        <v>4053</v>
      </c>
      <c r="AD3915">
        <v>1249</v>
      </c>
      <c r="AE3915" t="s">
        <v>406</v>
      </c>
      <c r="AF3915" t="s">
        <v>15291</v>
      </c>
      <c r="AH3915" t="s">
        <v>1911</v>
      </c>
    </row>
    <row r="3916" spans="1:34" x14ac:dyDescent="0.2">
      <c r="A3916">
        <v>0</v>
      </c>
      <c r="B3916">
        <v>0</v>
      </c>
      <c r="C3916">
        <v>0</v>
      </c>
      <c r="D3916" t="s">
        <v>30</v>
      </c>
      <c r="E3916">
        <v>2</v>
      </c>
      <c r="H3916">
        <v>712</v>
      </c>
      <c r="I3916" t="s">
        <v>14701</v>
      </c>
      <c r="K3916">
        <v>1</v>
      </c>
      <c r="L3916">
        <v>9.5165199999999999E-4</v>
      </c>
      <c r="M3916">
        <v>128.28</v>
      </c>
      <c r="N3916">
        <v>55.956000000000003</v>
      </c>
      <c r="O3916">
        <v>50.484000000000002</v>
      </c>
      <c r="P3916">
        <v>0.43592999999999998</v>
      </c>
      <c r="Q3916">
        <v>1267100000</v>
      </c>
      <c r="R3916">
        <v>527</v>
      </c>
      <c r="S3916">
        <v>0.72771025987650795</v>
      </c>
      <c r="T3916">
        <v>0.16414865637507101</v>
      </c>
      <c r="U3916">
        <v>25.645341873168899</v>
      </c>
      <c r="V3916">
        <v>24.274478912353501</v>
      </c>
      <c r="W3916">
        <v>24.441566467285199</v>
      </c>
      <c r="X3916" t="s">
        <v>4086</v>
      </c>
      <c r="Y3916" t="s">
        <v>4087</v>
      </c>
      <c r="Z3916" t="s">
        <v>4088</v>
      </c>
      <c r="AA3916" t="s">
        <v>4088</v>
      </c>
      <c r="AB3916" t="s">
        <v>4089</v>
      </c>
      <c r="AC3916" t="s">
        <v>4090</v>
      </c>
      <c r="AD3916">
        <v>1269</v>
      </c>
      <c r="AE3916" t="s">
        <v>4091</v>
      </c>
      <c r="AF3916" t="s">
        <v>15292</v>
      </c>
      <c r="AH3916" t="s">
        <v>1977</v>
      </c>
    </row>
    <row r="3917" spans="1:34" x14ac:dyDescent="0.2">
      <c r="A3917">
        <v>0</v>
      </c>
      <c r="B3917">
        <v>0</v>
      </c>
      <c r="C3917">
        <v>0</v>
      </c>
      <c r="D3917" t="s">
        <v>30</v>
      </c>
      <c r="E3917">
        <v>2</v>
      </c>
      <c r="H3917">
        <v>712</v>
      </c>
      <c r="I3917" t="s">
        <v>14701</v>
      </c>
      <c r="K3917">
        <v>1</v>
      </c>
      <c r="L3917">
        <v>9.5165199999999999E-4</v>
      </c>
      <c r="M3917">
        <v>128.28</v>
      </c>
      <c r="N3917">
        <v>55.956000000000003</v>
      </c>
      <c r="O3917">
        <v>50.484000000000002</v>
      </c>
      <c r="P3917">
        <v>0.43592999999999998</v>
      </c>
      <c r="Q3917">
        <v>1267100000</v>
      </c>
      <c r="R3917">
        <v>529</v>
      </c>
      <c r="S3917">
        <v>0.77143953131006604</v>
      </c>
      <c r="T3917">
        <v>0.148720117474302</v>
      </c>
      <c r="U3917">
        <v>25.645341873168899</v>
      </c>
      <c r="V3917">
        <v>24.274478912353501</v>
      </c>
      <c r="W3917">
        <v>24.441566467285199</v>
      </c>
      <c r="X3917" t="s">
        <v>4086</v>
      </c>
      <c r="Y3917" t="s">
        <v>4093</v>
      </c>
      <c r="Z3917" t="s">
        <v>4088</v>
      </c>
      <c r="AA3917" t="s">
        <v>4088</v>
      </c>
      <c r="AB3917" t="s">
        <v>4094</v>
      </c>
      <c r="AC3917" t="s">
        <v>4090</v>
      </c>
      <c r="AD3917">
        <v>1270</v>
      </c>
      <c r="AE3917" t="s">
        <v>4091</v>
      </c>
      <c r="AF3917" t="s">
        <v>15293</v>
      </c>
      <c r="AH3917" t="s">
        <v>1977</v>
      </c>
    </row>
    <row r="3918" spans="1:34" x14ac:dyDescent="0.2">
      <c r="A3918">
        <v>0</v>
      </c>
      <c r="B3918">
        <v>0</v>
      </c>
      <c r="C3918">
        <v>0</v>
      </c>
      <c r="D3918" t="s">
        <v>30</v>
      </c>
      <c r="E3918">
        <v>2</v>
      </c>
      <c r="H3918">
        <v>712</v>
      </c>
      <c r="I3918" t="s">
        <v>14701</v>
      </c>
      <c r="K3918">
        <v>1</v>
      </c>
      <c r="L3918">
        <v>3.9964299999999996E-3</v>
      </c>
      <c r="M3918">
        <v>61.832999999999998</v>
      </c>
      <c r="N3918">
        <v>42.206000000000003</v>
      </c>
      <c r="O3918">
        <v>50.484000000000002</v>
      </c>
      <c r="P3918">
        <v>0.43592999999999998</v>
      </c>
      <c r="Q3918">
        <v>755580000</v>
      </c>
      <c r="R3918">
        <v>531</v>
      </c>
      <c r="S3918">
        <v>0.84835253722474602</v>
      </c>
      <c r="T3918">
        <v>0.124745638200184</v>
      </c>
      <c r="U3918">
        <v>25.645341873168899</v>
      </c>
      <c r="V3918">
        <v>24.274478912353501</v>
      </c>
      <c r="W3918">
        <v>24.441566467285199</v>
      </c>
      <c r="X3918" t="s">
        <v>4086</v>
      </c>
      <c r="Y3918" t="s">
        <v>15294</v>
      </c>
      <c r="Z3918" t="s">
        <v>4088</v>
      </c>
      <c r="AA3918" t="s">
        <v>4088</v>
      </c>
      <c r="AB3918" t="s">
        <v>15295</v>
      </c>
      <c r="AC3918" t="s">
        <v>4090</v>
      </c>
      <c r="AD3918">
        <v>1271</v>
      </c>
      <c r="AE3918" t="s">
        <v>4091</v>
      </c>
      <c r="AF3918" t="s">
        <v>15296</v>
      </c>
      <c r="AH3918" t="s">
        <v>1977</v>
      </c>
    </row>
    <row r="3919" spans="1:34" x14ac:dyDescent="0.2">
      <c r="A3919">
        <v>-4.80861568450928</v>
      </c>
      <c r="B3919">
        <v>-4.4758996963501003</v>
      </c>
      <c r="C3919">
        <v>4.80861568450928</v>
      </c>
      <c r="D3919" t="s">
        <v>30</v>
      </c>
      <c r="E3919">
        <v>3</v>
      </c>
      <c r="H3919">
        <v>725</v>
      </c>
      <c r="I3919" t="s">
        <v>14701</v>
      </c>
      <c r="J3919" t="s">
        <v>46</v>
      </c>
      <c r="K3919">
        <v>0.75561500000000004</v>
      </c>
      <c r="L3919" s="2">
        <v>8.4175100000000006E-12</v>
      </c>
      <c r="M3919">
        <v>82.813000000000002</v>
      </c>
      <c r="N3919">
        <v>71.373000000000005</v>
      </c>
      <c r="O3919">
        <v>59.281999999999996</v>
      </c>
      <c r="P3919">
        <v>0.84033999999999998</v>
      </c>
      <c r="Q3919">
        <v>555700000</v>
      </c>
      <c r="R3919">
        <v>56</v>
      </c>
      <c r="S3919">
        <v>5.0341988342753901</v>
      </c>
      <c r="T3919">
        <v>4.2727272727272701E-3</v>
      </c>
      <c r="U3919">
        <v>20.310305595397899</v>
      </c>
      <c r="V3919">
        <v>20.817060470581101</v>
      </c>
      <c r="W3919">
        <v>26.643933296203599</v>
      </c>
      <c r="X3919" t="s">
        <v>15297</v>
      </c>
      <c r="Y3919">
        <v>56</v>
      </c>
      <c r="Z3919" t="s">
        <v>15297</v>
      </c>
      <c r="AA3919" t="s">
        <v>15297</v>
      </c>
      <c r="AB3919" t="s">
        <v>15298</v>
      </c>
      <c r="AC3919" t="s">
        <v>15299</v>
      </c>
      <c r="AD3919">
        <v>1291</v>
      </c>
      <c r="AE3919" t="s">
        <v>15300</v>
      </c>
      <c r="AF3919" t="s">
        <v>15301</v>
      </c>
      <c r="AG3919" t="s">
        <v>2092</v>
      </c>
      <c r="AH3919" t="s">
        <v>1977</v>
      </c>
    </row>
    <row r="3920" spans="1:34" x14ac:dyDescent="0.2">
      <c r="A3920">
        <v>-6.1292181015014604</v>
      </c>
      <c r="B3920">
        <v>-5.8554415702819798</v>
      </c>
      <c r="C3920">
        <v>6.1292181015014604</v>
      </c>
      <c r="D3920" t="s">
        <v>30</v>
      </c>
      <c r="E3920">
        <v>3</v>
      </c>
      <c r="H3920">
        <v>725</v>
      </c>
      <c r="I3920" t="s">
        <v>14701</v>
      </c>
      <c r="J3920" t="s">
        <v>46</v>
      </c>
      <c r="K3920">
        <v>0.755602</v>
      </c>
      <c r="L3920" s="2">
        <v>8.4175100000000006E-12</v>
      </c>
      <c r="M3920">
        <v>82.813000000000002</v>
      </c>
      <c r="N3920">
        <v>71.373000000000005</v>
      </c>
      <c r="O3920">
        <v>59.281999999999996</v>
      </c>
      <c r="P3920">
        <v>0.84033999999999998</v>
      </c>
      <c r="Q3920">
        <v>555700000</v>
      </c>
      <c r="R3920">
        <v>59</v>
      </c>
      <c r="S3920">
        <v>6.3999263489244704</v>
      </c>
      <c r="T3920">
        <v>5.3333333333333297E-3</v>
      </c>
      <c r="U3920">
        <v>20.3298482894897</v>
      </c>
      <c r="V3920">
        <v>20.280845642089801</v>
      </c>
      <c r="W3920">
        <v>26.643933296203599</v>
      </c>
      <c r="X3920" t="s">
        <v>15297</v>
      </c>
      <c r="Y3920">
        <v>59</v>
      </c>
      <c r="Z3920" t="s">
        <v>15297</v>
      </c>
      <c r="AA3920" t="s">
        <v>15297</v>
      </c>
      <c r="AB3920" t="s">
        <v>15302</v>
      </c>
      <c r="AC3920" t="s">
        <v>15299</v>
      </c>
      <c r="AD3920">
        <v>1292</v>
      </c>
      <c r="AE3920" t="s">
        <v>15300</v>
      </c>
      <c r="AF3920" t="s">
        <v>15303</v>
      </c>
      <c r="AG3920" t="s">
        <v>2092</v>
      </c>
      <c r="AH3920" t="s">
        <v>1977</v>
      </c>
    </row>
    <row r="3921" spans="1:34" x14ac:dyDescent="0.2">
      <c r="A3921">
        <v>-4.8614692687988299</v>
      </c>
      <c r="B3921">
        <v>-4.0924715995788601</v>
      </c>
      <c r="C3921">
        <v>4.8614692687988299</v>
      </c>
      <c r="D3921" t="s">
        <v>30</v>
      </c>
      <c r="E3921">
        <v>3</v>
      </c>
      <c r="H3921">
        <v>725</v>
      </c>
      <c r="I3921" t="s">
        <v>14701</v>
      </c>
      <c r="J3921" t="s">
        <v>46</v>
      </c>
      <c r="K3921">
        <v>0.75560099999999997</v>
      </c>
      <c r="L3921" s="2">
        <v>8.4175100000000006E-12</v>
      </c>
      <c r="M3921">
        <v>82.813000000000002</v>
      </c>
      <c r="N3921">
        <v>71.373000000000005</v>
      </c>
      <c r="O3921">
        <v>59.281999999999996</v>
      </c>
      <c r="P3921">
        <v>0.84033999999999998</v>
      </c>
      <c r="Q3921">
        <v>555700000</v>
      </c>
      <c r="R3921">
        <v>62</v>
      </c>
      <c r="S3921">
        <v>4.9328226945928204</v>
      </c>
      <c r="T3921">
        <v>3.9259259259259299E-3</v>
      </c>
      <c r="U3921">
        <v>20.7839803695679</v>
      </c>
      <c r="V3921">
        <v>21.363945007324201</v>
      </c>
      <c r="W3921">
        <v>26.643933296203599</v>
      </c>
      <c r="X3921" t="s">
        <v>15297</v>
      </c>
      <c r="Y3921">
        <v>62</v>
      </c>
      <c r="Z3921" t="s">
        <v>15297</v>
      </c>
      <c r="AA3921" t="s">
        <v>15297</v>
      </c>
      <c r="AB3921" t="s">
        <v>15304</v>
      </c>
      <c r="AC3921" t="s">
        <v>15299</v>
      </c>
      <c r="AD3921">
        <v>1293</v>
      </c>
      <c r="AE3921" t="s">
        <v>15300</v>
      </c>
      <c r="AF3921" t="s">
        <v>15305</v>
      </c>
      <c r="AG3921" t="s">
        <v>2092</v>
      </c>
      <c r="AH3921" t="s">
        <v>1977</v>
      </c>
    </row>
    <row r="3922" spans="1:34" x14ac:dyDescent="0.2">
      <c r="A3922">
        <v>0</v>
      </c>
      <c r="B3922">
        <v>0</v>
      </c>
      <c r="C3922">
        <v>0</v>
      </c>
      <c r="D3922" t="s">
        <v>30</v>
      </c>
      <c r="E3922">
        <v>2</v>
      </c>
      <c r="H3922">
        <v>745</v>
      </c>
      <c r="I3922" t="s">
        <v>14701</v>
      </c>
      <c r="K3922">
        <v>0.97478900000000002</v>
      </c>
      <c r="L3922" s="2">
        <v>8.3895199999999998E-20</v>
      </c>
      <c r="M3922">
        <v>164.97</v>
      </c>
      <c r="N3922">
        <v>138.85</v>
      </c>
      <c r="O3922">
        <v>144.28</v>
      </c>
      <c r="P3922">
        <v>-0.83401999999999998</v>
      </c>
      <c r="Q3922">
        <v>142960000</v>
      </c>
      <c r="R3922">
        <v>674</v>
      </c>
      <c r="S3922">
        <v>4.4425571788263103E-3</v>
      </c>
      <c r="T3922">
        <v>0.98853879391320698</v>
      </c>
      <c r="U3922">
        <v>22.908522605896</v>
      </c>
      <c r="V3922">
        <v>22.724882125854499</v>
      </c>
      <c r="W3922">
        <v>23.0996770858765</v>
      </c>
      <c r="X3922" t="s">
        <v>4179</v>
      </c>
      <c r="Y3922">
        <v>674</v>
      </c>
      <c r="Z3922" t="s">
        <v>4179</v>
      </c>
      <c r="AA3922" t="s">
        <v>4179</v>
      </c>
      <c r="AB3922" t="s">
        <v>4180</v>
      </c>
      <c r="AC3922" t="s">
        <v>4181</v>
      </c>
      <c r="AD3922">
        <v>1318</v>
      </c>
      <c r="AE3922" t="s">
        <v>4182</v>
      </c>
      <c r="AF3922" t="s">
        <v>15306</v>
      </c>
      <c r="AH3922" t="s">
        <v>1977</v>
      </c>
    </row>
    <row r="3923" spans="1:34" x14ac:dyDescent="0.2">
      <c r="A3923">
        <v>0</v>
      </c>
      <c r="B3923">
        <v>0</v>
      </c>
      <c r="C3923">
        <v>0</v>
      </c>
      <c r="D3923" t="s">
        <v>30</v>
      </c>
      <c r="E3923">
        <v>2</v>
      </c>
      <c r="H3923">
        <v>745</v>
      </c>
      <c r="I3923" t="s">
        <v>14701</v>
      </c>
      <c r="K3923">
        <v>0.97478900000000002</v>
      </c>
      <c r="L3923" s="2">
        <v>8.3895199999999998E-20</v>
      </c>
      <c r="M3923">
        <v>164.97</v>
      </c>
      <c r="N3923">
        <v>138.85</v>
      </c>
      <c r="O3923">
        <v>144.28</v>
      </c>
      <c r="P3923">
        <v>-0.83401999999999998</v>
      </c>
      <c r="Q3923">
        <v>171770000</v>
      </c>
      <c r="R3923">
        <v>675</v>
      </c>
      <c r="S3923">
        <v>0.17464211596433099</v>
      </c>
      <c r="T3923">
        <v>0.63641433602651798</v>
      </c>
      <c r="U3923">
        <v>22.908522605896</v>
      </c>
      <c r="V3923">
        <v>22.724882125854499</v>
      </c>
      <c r="W3923">
        <v>23.0996770858765</v>
      </c>
      <c r="X3923" t="s">
        <v>4179</v>
      </c>
      <c r="Y3923">
        <v>675</v>
      </c>
      <c r="Z3923" t="s">
        <v>4179</v>
      </c>
      <c r="AA3923" t="s">
        <v>4179</v>
      </c>
      <c r="AB3923" t="s">
        <v>4184</v>
      </c>
      <c r="AC3923" t="s">
        <v>4181</v>
      </c>
      <c r="AD3923">
        <v>1319</v>
      </c>
      <c r="AE3923" t="s">
        <v>4182</v>
      </c>
      <c r="AF3923" t="s">
        <v>15307</v>
      </c>
      <c r="AH3923" t="s">
        <v>1977</v>
      </c>
    </row>
    <row r="3924" spans="1:34" x14ac:dyDescent="0.2">
      <c r="A3924">
        <v>0</v>
      </c>
      <c r="B3924">
        <v>0</v>
      </c>
      <c r="C3924">
        <v>0</v>
      </c>
      <c r="D3924" t="s">
        <v>30</v>
      </c>
      <c r="E3924">
        <v>3</v>
      </c>
      <c r="H3924">
        <v>745</v>
      </c>
      <c r="I3924" t="s">
        <v>14701</v>
      </c>
      <c r="K3924">
        <v>0.96806700000000001</v>
      </c>
      <c r="L3924" s="2">
        <v>1.55992E-6</v>
      </c>
      <c r="M3924">
        <v>102.08</v>
      </c>
      <c r="N3924">
        <v>79.930000000000007</v>
      </c>
      <c r="O3924">
        <v>102.08</v>
      </c>
      <c r="P3924">
        <v>-7.9189999999999997E-2</v>
      </c>
      <c r="Q3924">
        <v>118550000</v>
      </c>
      <c r="R3924">
        <v>676</v>
      </c>
      <c r="S3924">
        <v>8.3648847035128607E-2</v>
      </c>
      <c r="T3924">
        <v>0.80773017751479304</v>
      </c>
      <c r="U3924">
        <v>22.908522605896</v>
      </c>
      <c r="V3924">
        <v>22.724882125854499</v>
      </c>
      <c r="W3924">
        <v>23.0996770858765</v>
      </c>
      <c r="X3924" t="s">
        <v>4179</v>
      </c>
      <c r="Y3924">
        <v>676</v>
      </c>
      <c r="Z3924" t="s">
        <v>4179</v>
      </c>
      <c r="AA3924" t="s">
        <v>4179</v>
      </c>
      <c r="AB3924" t="s">
        <v>15308</v>
      </c>
      <c r="AC3924" t="s">
        <v>15309</v>
      </c>
      <c r="AD3924">
        <v>1320</v>
      </c>
      <c r="AE3924" t="s">
        <v>4182</v>
      </c>
      <c r="AF3924" t="s">
        <v>15310</v>
      </c>
      <c r="AH3924" t="s">
        <v>1977</v>
      </c>
    </row>
    <row r="3925" spans="1:34" x14ac:dyDescent="0.2">
      <c r="A3925">
        <v>-2.9604525566101101</v>
      </c>
      <c r="B3925">
        <v>-3.3637225627899201</v>
      </c>
      <c r="C3925">
        <v>3.3637225627899201</v>
      </c>
      <c r="D3925" t="s">
        <v>30</v>
      </c>
      <c r="E3925">
        <v>2</v>
      </c>
      <c r="H3925">
        <v>752</v>
      </c>
      <c r="I3925" t="s">
        <v>14701</v>
      </c>
      <c r="J3925" t="s">
        <v>46</v>
      </c>
      <c r="K3925">
        <v>0.98933599999999999</v>
      </c>
      <c r="L3925" s="2">
        <v>1.1939199999999999E-7</v>
      </c>
      <c r="M3925">
        <v>115.82</v>
      </c>
      <c r="N3925">
        <v>100.24</v>
      </c>
      <c r="O3925">
        <v>99.927000000000007</v>
      </c>
      <c r="P3925">
        <v>-0.59996000000000005</v>
      </c>
      <c r="Q3925">
        <v>92410000</v>
      </c>
      <c r="R3925">
        <v>97</v>
      </c>
      <c r="S3925">
        <v>3.5266532211800201</v>
      </c>
      <c r="T3925">
        <v>3.4597701149425299E-3</v>
      </c>
      <c r="U3925">
        <v>20.3881788253784</v>
      </c>
      <c r="V3925">
        <v>19.7465705871582</v>
      </c>
      <c r="W3925">
        <v>23.951224327087399</v>
      </c>
      <c r="X3925" t="s">
        <v>4208</v>
      </c>
      <c r="Y3925" t="s">
        <v>15311</v>
      </c>
      <c r="Z3925" t="s">
        <v>4210</v>
      </c>
      <c r="AA3925" t="s">
        <v>4210</v>
      </c>
      <c r="AB3925" t="s">
        <v>15312</v>
      </c>
      <c r="AC3925" t="s">
        <v>13418</v>
      </c>
      <c r="AD3925">
        <v>1332</v>
      </c>
      <c r="AE3925" t="s">
        <v>4213</v>
      </c>
      <c r="AF3925" t="s">
        <v>15313</v>
      </c>
      <c r="AG3925" t="s">
        <v>653</v>
      </c>
      <c r="AH3925">
        <v>3</v>
      </c>
    </row>
    <row r="3926" spans="1:34" x14ac:dyDescent="0.2">
      <c r="A3926">
        <v>-2.0794413089752202</v>
      </c>
      <c r="B3926">
        <v>-3.3909721374511701</v>
      </c>
      <c r="C3926">
        <v>3.3909721374511701</v>
      </c>
      <c r="D3926" t="s">
        <v>30</v>
      </c>
      <c r="E3926">
        <v>2</v>
      </c>
      <c r="H3926">
        <v>752</v>
      </c>
      <c r="I3926" t="s">
        <v>14701</v>
      </c>
      <c r="J3926" t="s">
        <v>46</v>
      </c>
      <c r="K3926">
        <v>0.84831599999999996</v>
      </c>
      <c r="L3926" s="2">
        <v>3.9742700000000002E-5</v>
      </c>
      <c r="M3926">
        <v>95.631</v>
      </c>
      <c r="N3926">
        <v>74.572000000000003</v>
      </c>
      <c r="O3926">
        <v>95.631</v>
      </c>
      <c r="P3926">
        <v>-0.27434999999999998</v>
      </c>
      <c r="Q3926">
        <v>324170000</v>
      </c>
      <c r="R3926">
        <v>100</v>
      </c>
      <c r="S3926">
        <v>3.3124467398105901</v>
      </c>
      <c r="T3926">
        <v>4.0000000000000001E-3</v>
      </c>
      <c r="U3926">
        <v>21.995571136474599</v>
      </c>
      <c r="V3926">
        <v>20.098783493041999</v>
      </c>
      <c r="W3926">
        <v>24.984627723693801</v>
      </c>
      <c r="X3926" t="s">
        <v>4208</v>
      </c>
      <c r="Y3926" t="s">
        <v>4209</v>
      </c>
      <c r="Z3926" t="s">
        <v>4210</v>
      </c>
      <c r="AA3926" t="s">
        <v>4210</v>
      </c>
      <c r="AB3926" t="s">
        <v>4211</v>
      </c>
      <c r="AC3926" t="s">
        <v>4212</v>
      </c>
      <c r="AD3926">
        <v>1333</v>
      </c>
      <c r="AE3926" t="s">
        <v>4213</v>
      </c>
      <c r="AF3926" t="s">
        <v>15314</v>
      </c>
      <c r="AG3926" t="s">
        <v>653</v>
      </c>
      <c r="AH3926">
        <v>3</v>
      </c>
    </row>
    <row r="3927" spans="1:34" x14ac:dyDescent="0.2">
      <c r="A3927">
        <v>0</v>
      </c>
      <c r="B3927">
        <v>0</v>
      </c>
      <c r="C3927">
        <v>0</v>
      </c>
      <c r="D3927" t="s">
        <v>30</v>
      </c>
      <c r="E3927">
        <v>2</v>
      </c>
      <c r="H3927">
        <v>752</v>
      </c>
      <c r="I3927" t="s">
        <v>14701</v>
      </c>
      <c r="K3927">
        <v>0.87522800000000001</v>
      </c>
      <c r="L3927" s="2">
        <v>2.8982599999999999E-10</v>
      </c>
      <c r="M3927">
        <v>136.99</v>
      </c>
      <c r="N3927">
        <v>108.7</v>
      </c>
      <c r="O3927">
        <v>65.091999999999999</v>
      </c>
      <c r="P3927">
        <v>0.25080999999999998</v>
      </c>
      <c r="Q3927">
        <v>512000000</v>
      </c>
      <c r="R3927">
        <v>101</v>
      </c>
      <c r="S3927">
        <v>0.42876294276899202</v>
      </c>
      <c r="T3927">
        <v>0.33511817087846002</v>
      </c>
      <c r="U3927">
        <v>23.774507522583001</v>
      </c>
      <c r="V3927">
        <v>22.3640460968018</v>
      </c>
      <c r="W3927">
        <v>24.880277633666999</v>
      </c>
      <c r="X3927" t="s">
        <v>4208</v>
      </c>
      <c r="Y3927" t="s">
        <v>4215</v>
      </c>
      <c r="Z3927" t="s">
        <v>4210</v>
      </c>
      <c r="AA3927" t="s">
        <v>4210</v>
      </c>
      <c r="AB3927" t="s">
        <v>4216</v>
      </c>
      <c r="AC3927" t="s">
        <v>4217</v>
      </c>
      <c r="AD3927">
        <v>1334</v>
      </c>
      <c r="AE3927" t="s">
        <v>4213</v>
      </c>
      <c r="AF3927" t="s">
        <v>15315</v>
      </c>
      <c r="AH3927" t="s">
        <v>1977</v>
      </c>
    </row>
    <row r="3928" spans="1:34" x14ac:dyDescent="0.2">
      <c r="A3928">
        <v>0</v>
      </c>
      <c r="B3928">
        <v>0</v>
      </c>
      <c r="C3928">
        <v>0</v>
      </c>
      <c r="D3928" t="s">
        <v>30</v>
      </c>
      <c r="E3928">
        <v>2</v>
      </c>
      <c r="H3928">
        <v>752</v>
      </c>
      <c r="I3928" t="s">
        <v>14701</v>
      </c>
      <c r="K3928">
        <v>0.79930699999999999</v>
      </c>
      <c r="L3928" s="2">
        <v>7.4208500000000003E-10</v>
      </c>
      <c r="M3928">
        <v>130.19999999999999</v>
      </c>
      <c r="N3928">
        <v>100.9</v>
      </c>
      <c r="O3928">
        <v>95.631</v>
      </c>
      <c r="P3928">
        <v>0.19980999999999999</v>
      </c>
      <c r="Q3928">
        <v>468370000</v>
      </c>
      <c r="R3928">
        <v>103</v>
      </c>
      <c r="S3928">
        <v>1.04135976291357</v>
      </c>
      <c r="T3928">
        <v>8.4584680252986599E-2</v>
      </c>
      <c r="U3928">
        <v>22.366784095764199</v>
      </c>
      <c r="V3928">
        <v>20.561983108520501</v>
      </c>
      <c r="W3928">
        <v>25.7048807144165</v>
      </c>
      <c r="X3928" t="s">
        <v>4208</v>
      </c>
      <c r="Y3928" t="s">
        <v>15316</v>
      </c>
      <c r="Z3928" t="s">
        <v>4210</v>
      </c>
      <c r="AA3928" t="s">
        <v>4210</v>
      </c>
      <c r="AB3928" t="s">
        <v>15317</v>
      </c>
      <c r="AC3928" t="s">
        <v>15318</v>
      </c>
      <c r="AD3928">
        <v>1335</v>
      </c>
      <c r="AE3928" t="s">
        <v>4213</v>
      </c>
      <c r="AF3928" t="s">
        <v>15319</v>
      </c>
      <c r="AH3928" t="s">
        <v>1977</v>
      </c>
    </row>
    <row r="3929" spans="1:34" x14ac:dyDescent="0.2">
      <c r="A3929">
        <v>-1.98832607269287</v>
      </c>
      <c r="B3929">
        <v>-3.2536497116088898</v>
      </c>
      <c r="C3929">
        <v>3.2536497116088898</v>
      </c>
      <c r="D3929" t="s">
        <v>30</v>
      </c>
      <c r="E3929">
        <v>2</v>
      </c>
      <c r="H3929">
        <v>752</v>
      </c>
      <c r="I3929" t="s">
        <v>14701</v>
      </c>
      <c r="J3929" t="s">
        <v>46</v>
      </c>
      <c r="K3929">
        <v>0.99908200000000003</v>
      </c>
      <c r="L3929" s="2">
        <v>4.0684600000000002E-14</v>
      </c>
      <c r="M3929">
        <v>153.09</v>
      </c>
      <c r="N3929">
        <v>125.23</v>
      </c>
      <c r="O3929">
        <v>153.09</v>
      </c>
      <c r="P3929">
        <v>-0.87980000000000003</v>
      </c>
      <c r="Q3929">
        <v>1047300000</v>
      </c>
      <c r="R3929">
        <v>105</v>
      </c>
      <c r="S3929">
        <v>3.1788724858009099</v>
      </c>
      <c r="T3929">
        <v>4.4630738522954102E-3</v>
      </c>
      <c r="U3929">
        <v>21.995571136474599</v>
      </c>
      <c r="V3929">
        <v>20.5528869628906</v>
      </c>
      <c r="W3929">
        <v>24.984627723693801</v>
      </c>
      <c r="X3929" t="s">
        <v>4208</v>
      </c>
      <c r="Y3929" t="s">
        <v>4219</v>
      </c>
      <c r="Z3929" t="s">
        <v>4210</v>
      </c>
      <c r="AA3929" t="s">
        <v>4210</v>
      </c>
      <c r="AB3929" t="s">
        <v>4220</v>
      </c>
      <c r="AC3929" t="s">
        <v>4221</v>
      </c>
      <c r="AD3929">
        <v>1336</v>
      </c>
      <c r="AE3929" t="s">
        <v>4213</v>
      </c>
      <c r="AF3929" t="s">
        <v>15320</v>
      </c>
      <c r="AG3929" t="s">
        <v>653</v>
      </c>
      <c r="AH3929" t="s">
        <v>1977</v>
      </c>
    </row>
    <row r="3930" spans="1:34" x14ac:dyDescent="0.2">
      <c r="A3930">
        <v>1.7484112977981601</v>
      </c>
      <c r="B3930">
        <v>-1.7484112977981601</v>
      </c>
      <c r="C3930">
        <v>1.6743741035461399</v>
      </c>
      <c r="D3930" t="s">
        <v>30</v>
      </c>
      <c r="E3930">
        <v>3</v>
      </c>
      <c r="H3930">
        <v>758</v>
      </c>
      <c r="I3930" t="s">
        <v>14701</v>
      </c>
      <c r="J3930" t="s">
        <v>46</v>
      </c>
      <c r="K3930">
        <v>1</v>
      </c>
      <c r="L3930">
        <v>2.6891699999999997E-4</v>
      </c>
      <c r="M3930">
        <v>80.156000000000006</v>
      </c>
      <c r="N3930">
        <v>58.956000000000003</v>
      </c>
      <c r="O3930">
        <v>55.127000000000002</v>
      </c>
      <c r="P3930">
        <v>-0.45496999999999999</v>
      </c>
      <c r="Q3930">
        <v>374940000</v>
      </c>
      <c r="R3930">
        <v>1051</v>
      </c>
      <c r="S3930">
        <v>1.8857989418868899</v>
      </c>
      <c r="T3930">
        <v>1.8869455006337101E-2</v>
      </c>
      <c r="U3930">
        <v>25.385945320129402</v>
      </c>
      <c r="V3930">
        <v>22.309637069702099</v>
      </c>
      <c r="W3930">
        <v>25.252085685729998</v>
      </c>
      <c r="X3930" t="s">
        <v>4282</v>
      </c>
      <c r="Y3930" t="s">
        <v>15321</v>
      </c>
      <c r="Z3930" t="s">
        <v>4277</v>
      </c>
      <c r="AA3930" t="s">
        <v>4277</v>
      </c>
      <c r="AB3930" t="s">
        <v>15322</v>
      </c>
      <c r="AC3930" t="s">
        <v>15323</v>
      </c>
      <c r="AD3930">
        <v>1366</v>
      </c>
      <c r="AE3930" t="s">
        <v>4286</v>
      </c>
      <c r="AF3930" t="s">
        <v>15324</v>
      </c>
      <c r="AG3930" t="s">
        <v>221</v>
      </c>
      <c r="AH3930">
        <v>3</v>
      </c>
    </row>
    <row r="3931" spans="1:34" x14ac:dyDescent="0.2">
      <c r="A3931">
        <v>1.73449778556824</v>
      </c>
      <c r="B3931">
        <v>-1.73449778556824</v>
      </c>
      <c r="C3931">
        <v>1.6617230176925699</v>
      </c>
      <c r="D3931" t="s">
        <v>30</v>
      </c>
      <c r="E3931">
        <v>3</v>
      </c>
      <c r="H3931">
        <v>758</v>
      </c>
      <c r="I3931" t="s">
        <v>14701</v>
      </c>
      <c r="J3931" t="s">
        <v>46</v>
      </c>
      <c r="K3931">
        <v>1</v>
      </c>
      <c r="L3931">
        <v>2.6891699999999997E-4</v>
      </c>
      <c r="M3931">
        <v>80.156000000000006</v>
      </c>
      <c r="N3931">
        <v>58.956000000000003</v>
      </c>
      <c r="O3931">
        <v>55.127000000000002</v>
      </c>
      <c r="P3931">
        <v>-0.45496999999999999</v>
      </c>
      <c r="Q3931">
        <v>374940000</v>
      </c>
      <c r="R3931">
        <v>1058</v>
      </c>
      <c r="S3931">
        <v>1.87166919310869</v>
      </c>
      <c r="T3931">
        <v>1.9329566854990599E-2</v>
      </c>
      <c r="U3931">
        <v>25.385945320129402</v>
      </c>
      <c r="V3931">
        <v>22.309637069702099</v>
      </c>
      <c r="W3931">
        <v>25.252085685729998</v>
      </c>
      <c r="X3931" t="s">
        <v>4282</v>
      </c>
      <c r="Y3931" t="s">
        <v>15325</v>
      </c>
      <c r="Z3931" t="s">
        <v>4277</v>
      </c>
      <c r="AA3931" t="s">
        <v>4277</v>
      </c>
      <c r="AB3931" t="s">
        <v>15326</v>
      </c>
      <c r="AC3931" t="s">
        <v>15323</v>
      </c>
      <c r="AD3931">
        <v>1367</v>
      </c>
      <c r="AE3931" t="s">
        <v>4286</v>
      </c>
      <c r="AF3931" t="s">
        <v>15327</v>
      </c>
      <c r="AG3931" t="s">
        <v>221</v>
      </c>
      <c r="AH3931">
        <v>3</v>
      </c>
    </row>
    <row r="3932" spans="1:34" x14ac:dyDescent="0.2">
      <c r="A3932">
        <v>3.5362732410430899</v>
      </c>
      <c r="B3932">
        <v>-3.6312198638915998</v>
      </c>
      <c r="C3932">
        <v>3.6312198638915998</v>
      </c>
      <c r="D3932" t="s">
        <v>30</v>
      </c>
      <c r="E3932">
        <v>3</v>
      </c>
      <c r="H3932">
        <v>758</v>
      </c>
      <c r="I3932" t="s">
        <v>14701</v>
      </c>
      <c r="J3932" t="s">
        <v>46</v>
      </c>
      <c r="K3932">
        <v>0.95748699999999998</v>
      </c>
      <c r="L3932" s="2">
        <v>2.8549000000000001E-5</v>
      </c>
      <c r="M3932">
        <v>88.427000000000007</v>
      </c>
      <c r="N3932">
        <v>75.715999999999994</v>
      </c>
      <c r="O3932">
        <v>72.075000000000003</v>
      </c>
      <c r="P3932">
        <v>-0.89175000000000004</v>
      </c>
      <c r="Q3932">
        <v>984060000</v>
      </c>
      <c r="R3932">
        <v>1073</v>
      </c>
      <c r="S3932">
        <v>3.82814982596113</v>
      </c>
      <c r="T3932">
        <v>2.86614173228346E-3</v>
      </c>
      <c r="U3932">
        <v>26.593451499939</v>
      </c>
      <c r="V3932">
        <v>23.7577610015869</v>
      </c>
      <c r="W3932">
        <v>26.8312377929688</v>
      </c>
      <c r="X3932" t="s">
        <v>4282</v>
      </c>
      <c r="Y3932" t="s">
        <v>4283</v>
      </c>
      <c r="Z3932" t="s">
        <v>4277</v>
      </c>
      <c r="AA3932" t="s">
        <v>4277</v>
      </c>
      <c r="AB3932" t="s">
        <v>4284</v>
      </c>
      <c r="AC3932" t="s">
        <v>4285</v>
      </c>
      <c r="AD3932">
        <v>1372</v>
      </c>
      <c r="AE3932" t="s">
        <v>4286</v>
      </c>
      <c r="AF3932" t="s">
        <v>15328</v>
      </c>
      <c r="AG3932" t="s">
        <v>3052</v>
      </c>
      <c r="AH3932" t="s">
        <v>1977</v>
      </c>
    </row>
    <row r="3933" spans="1:34" x14ac:dyDescent="0.2">
      <c r="A3933">
        <v>3.1789281368255602</v>
      </c>
      <c r="B3933">
        <v>-3.1789281368255602</v>
      </c>
      <c r="C3933">
        <v>2.7277586460113499</v>
      </c>
      <c r="D3933" t="s">
        <v>30</v>
      </c>
      <c r="E3933">
        <v>3</v>
      </c>
      <c r="H3933">
        <v>758</v>
      </c>
      <c r="I3933" t="s">
        <v>14701</v>
      </c>
      <c r="J3933" t="s">
        <v>46</v>
      </c>
      <c r="K3933">
        <v>0.91713500000000003</v>
      </c>
      <c r="L3933" s="2">
        <v>2.7146200000000001E-5</v>
      </c>
      <c r="M3933">
        <v>89.483000000000004</v>
      </c>
      <c r="N3933">
        <v>77.63</v>
      </c>
      <c r="O3933">
        <v>88.427000000000007</v>
      </c>
      <c r="P3933">
        <v>-2.9457000000000001E-2</v>
      </c>
      <c r="Q3933">
        <v>966170000</v>
      </c>
      <c r="R3933">
        <v>1074</v>
      </c>
      <c r="S3933">
        <v>3.2196989114372498</v>
      </c>
      <c r="T3933">
        <v>4.3206751054852303E-3</v>
      </c>
      <c r="U3933">
        <v>26.593451499939</v>
      </c>
      <c r="V3933">
        <v>23.7577610015869</v>
      </c>
      <c r="W3933">
        <v>26.174746513366699</v>
      </c>
      <c r="X3933" t="s">
        <v>4282</v>
      </c>
      <c r="Y3933" t="s">
        <v>4288</v>
      </c>
      <c r="Z3933" t="s">
        <v>4277</v>
      </c>
      <c r="AA3933" t="s">
        <v>4277</v>
      </c>
      <c r="AB3933" t="s">
        <v>4289</v>
      </c>
      <c r="AC3933" t="s">
        <v>4290</v>
      </c>
      <c r="AD3933">
        <v>1373</v>
      </c>
      <c r="AE3933" t="s">
        <v>4286</v>
      </c>
      <c r="AF3933" t="s">
        <v>15329</v>
      </c>
      <c r="AG3933" t="s">
        <v>221</v>
      </c>
      <c r="AH3933" t="s">
        <v>1977</v>
      </c>
    </row>
    <row r="3934" spans="1:34" x14ac:dyDescent="0.2">
      <c r="A3934">
        <v>3.2815692424774201</v>
      </c>
      <c r="B3934">
        <v>-3.5369536876678498</v>
      </c>
      <c r="C3934">
        <v>3.5369536876678498</v>
      </c>
      <c r="D3934" t="s">
        <v>30</v>
      </c>
      <c r="E3934">
        <v>3</v>
      </c>
      <c r="H3934">
        <v>758</v>
      </c>
      <c r="I3934" t="s">
        <v>14701</v>
      </c>
      <c r="J3934" t="s">
        <v>46</v>
      </c>
      <c r="K3934">
        <v>0.93740900000000005</v>
      </c>
      <c r="L3934">
        <v>1.1579299999999999E-4</v>
      </c>
      <c r="M3934">
        <v>78.323999999999998</v>
      </c>
      <c r="N3934">
        <v>67.218999999999994</v>
      </c>
      <c r="O3934">
        <v>75.912000000000006</v>
      </c>
      <c r="P3934">
        <v>-1.6612</v>
      </c>
      <c r="Q3934">
        <v>921600000</v>
      </c>
      <c r="R3934">
        <v>1076</v>
      </c>
      <c r="S3934">
        <v>3.6604135745815198</v>
      </c>
      <c r="T3934">
        <v>3.1551155115511599E-3</v>
      </c>
      <c r="U3934">
        <v>26.567162513732899</v>
      </c>
      <c r="V3934">
        <v>23.7577610015869</v>
      </c>
      <c r="W3934">
        <v>26.8312377929688</v>
      </c>
      <c r="X3934" t="s">
        <v>4282</v>
      </c>
      <c r="Y3934" t="s">
        <v>15330</v>
      </c>
      <c r="Z3934" t="s">
        <v>4277</v>
      </c>
      <c r="AA3934" t="s">
        <v>4277</v>
      </c>
      <c r="AB3934" t="s">
        <v>15331</v>
      </c>
      <c r="AC3934" t="s">
        <v>15332</v>
      </c>
      <c r="AD3934">
        <v>1374</v>
      </c>
      <c r="AE3934" t="s">
        <v>4286</v>
      </c>
      <c r="AF3934" t="s">
        <v>15333</v>
      </c>
      <c r="AG3934" t="s">
        <v>3052</v>
      </c>
      <c r="AH3934" t="s">
        <v>1977</v>
      </c>
    </row>
    <row r="3935" spans="1:34" x14ac:dyDescent="0.2">
      <c r="A3935">
        <v>-1.54700887203217</v>
      </c>
      <c r="B3935">
        <v>0</v>
      </c>
      <c r="C3935">
        <v>1.54700887203217</v>
      </c>
      <c r="D3935" t="s">
        <v>30</v>
      </c>
      <c r="E3935">
        <v>2</v>
      </c>
      <c r="H3935">
        <v>771</v>
      </c>
      <c r="I3935" t="s">
        <v>14701</v>
      </c>
      <c r="J3935" t="s">
        <v>46</v>
      </c>
      <c r="K3935">
        <v>0.86869399999999997</v>
      </c>
      <c r="L3935">
        <v>3.6070200000000002E-4</v>
      </c>
      <c r="M3935">
        <v>72.358999999999995</v>
      </c>
      <c r="N3935">
        <v>50.987000000000002</v>
      </c>
      <c r="O3935">
        <v>68.260999999999996</v>
      </c>
      <c r="P3935">
        <v>-1.5230999999999999</v>
      </c>
      <c r="Q3935">
        <v>336440000</v>
      </c>
      <c r="R3935">
        <v>173</v>
      </c>
      <c r="S3935">
        <v>1.4705814008426401</v>
      </c>
      <c r="T3935">
        <v>3.7145522388059703E-2</v>
      </c>
      <c r="U3935">
        <v>22.668925285339402</v>
      </c>
      <c r="V3935">
        <v>23.877550125122099</v>
      </c>
      <c r="W3935">
        <v>25.2622585296631</v>
      </c>
      <c r="X3935" t="s">
        <v>4297</v>
      </c>
      <c r="Y3935" t="s">
        <v>4298</v>
      </c>
      <c r="Z3935" t="s">
        <v>4299</v>
      </c>
      <c r="AA3935" t="s">
        <v>4299</v>
      </c>
      <c r="AB3935" t="s">
        <v>4300</v>
      </c>
      <c r="AC3935" t="s">
        <v>4301</v>
      </c>
      <c r="AD3935">
        <v>1381</v>
      </c>
      <c r="AE3935" t="s">
        <v>4302</v>
      </c>
      <c r="AF3935" t="s">
        <v>15334</v>
      </c>
      <c r="AG3935" t="s">
        <v>89</v>
      </c>
      <c r="AH3935" t="s">
        <v>1977</v>
      </c>
    </row>
    <row r="3936" spans="1:34" x14ac:dyDescent="0.2">
      <c r="A3936">
        <v>-1.45265889167786</v>
      </c>
      <c r="B3936">
        <v>0</v>
      </c>
      <c r="C3936">
        <v>1.45265889167786</v>
      </c>
      <c r="D3936" t="s">
        <v>30</v>
      </c>
      <c r="E3936">
        <v>2</v>
      </c>
      <c r="H3936">
        <v>771</v>
      </c>
      <c r="I3936" t="s">
        <v>14701</v>
      </c>
      <c r="J3936" t="s">
        <v>46</v>
      </c>
      <c r="K3936">
        <v>0.76899499999999998</v>
      </c>
      <c r="L3936">
        <v>3.6070200000000002E-4</v>
      </c>
      <c r="M3936">
        <v>72.358999999999995</v>
      </c>
      <c r="N3936">
        <v>50.987000000000002</v>
      </c>
      <c r="O3936">
        <v>68.260999999999996</v>
      </c>
      <c r="P3936">
        <v>-1.5230999999999999</v>
      </c>
      <c r="Q3936">
        <v>335290000</v>
      </c>
      <c r="R3936">
        <v>182</v>
      </c>
      <c r="S3936">
        <v>1.3825416145380101</v>
      </c>
      <c r="T3936">
        <v>4.3408118725447399E-2</v>
      </c>
      <c r="U3936">
        <v>22.668925285339402</v>
      </c>
      <c r="V3936">
        <v>23.877550125122099</v>
      </c>
      <c r="W3936">
        <v>25.2622585296631</v>
      </c>
      <c r="X3936" t="s">
        <v>4297</v>
      </c>
      <c r="Y3936" t="s">
        <v>4304</v>
      </c>
      <c r="Z3936" t="s">
        <v>4299</v>
      </c>
      <c r="AA3936" t="s">
        <v>4299</v>
      </c>
      <c r="AB3936" t="s">
        <v>4305</v>
      </c>
      <c r="AC3936" t="s">
        <v>4301</v>
      </c>
      <c r="AD3936">
        <v>1383</v>
      </c>
      <c r="AE3936" t="s">
        <v>4302</v>
      </c>
      <c r="AF3936" t="s">
        <v>15335</v>
      </c>
      <c r="AG3936" t="s">
        <v>89</v>
      </c>
      <c r="AH3936" t="s">
        <v>1977</v>
      </c>
    </row>
    <row r="3937" spans="1:34" x14ac:dyDescent="0.2">
      <c r="A3937">
        <v>-3.3688862323761</v>
      </c>
      <c r="B3937">
        <v>-2.7624063491821298</v>
      </c>
      <c r="C3937">
        <v>3.3688862323761</v>
      </c>
      <c r="D3937" t="s">
        <v>30</v>
      </c>
      <c r="E3937">
        <v>3</v>
      </c>
      <c r="H3937">
        <v>784</v>
      </c>
      <c r="I3937" t="s">
        <v>14701</v>
      </c>
      <c r="J3937" t="s">
        <v>46</v>
      </c>
      <c r="K3937">
        <v>0.97855899999999996</v>
      </c>
      <c r="L3937" s="2">
        <v>4.3632999999999996E-9</v>
      </c>
      <c r="M3937">
        <v>104.89</v>
      </c>
      <c r="N3937">
        <v>89.138000000000005</v>
      </c>
      <c r="O3937">
        <v>72.879000000000005</v>
      </c>
      <c r="P3937">
        <v>-0.21820000000000001</v>
      </c>
      <c r="Q3937">
        <v>768300000</v>
      </c>
      <c r="R3937">
        <v>16</v>
      </c>
      <c r="S3937">
        <v>3.4575130634501101</v>
      </c>
      <c r="T3937">
        <v>3.51742627345845E-3</v>
      </c>
      <c r="U3937">
        <v>20.851852416992202</v>
      </c>
      <c r="V3937">
        <v>21.4221382141113</v>
      </c>
      <c r="W3937">
        <v>25.512921333312999</v>
      </c>
      <c r="X3937" t="s">
        <v>4320</v>
      </c>
      <c r="Y3937">
        <v>16</v>
      </c>
      <c r="Z3937" t="s">
        <v>4320</v>
      </c>
      <c r="AA3937" t="s">
        <v>4320</v>
      </c>
      <c r="AB3937" t="s">
        <v>4321</v>
      </c>
      <c r="AC3937" t="s">
        <v>4322</v>
      </c>
      <c r="AD3937">
        <v>1400</v>
      </c>
      <c r="AE3937" t="s">
        <v>4323</v>
      </c>
      <c r="AF3937" t="s">
        <v>15336</v>
      </c>
      <c r="AG3937" t="s">
        <v>2092</v>
      </c>
      <c r="AH3937" t="s">
        <v>1911</v>
      </c>
    </row>
    <row r="3938" spans="1:34" x14ac:dyDescent="0.2">
      <c r="A3938">
        <v>-1.3896743059158301</v>
      </c>
      <c r="B3938">
        <v>0</v>
      </c>
      <c r="C3938">
        <v>1.3896743059158301</v>
      </c>
      <c r="D3938" t="s">
        <v>30</v>
      </c>
      <c r="E3938">
        <v>3</v>
      </c>
      <c r="H3938">
        <v>784</v>
      </c>
      <c r="I3938" t="s">
        <v>14701</v>
      </c>
      <c r="J3938" t="s">
        <v>46</v>
      </c>
      <c r="K3938">
        <v>0.99782199999999999</v>
      </c>
      <c r="L3938" s="2">
        <v>4.8069300000000004E-22</v>
      </c>
      <c r="M3938">
        <v>117.26</v>
      </c>
      <c r="N3938">
        <v>110.54</v>
      </c>
      <c r="O3938">
        <v>101.86</v>
      </c>
      <c r="P3938">
        <v>1.5369999999999999</v>
      </c>
      <c r="Q3938">
        <v>2504400000</v>
      </c>
      <c r="R3938">
        <v>19</v>
      </c>
      <c r="S3938">
        <v>1.49050063862408</v>
      </c>
      <c r="T3938">
        <v>3.6017110266159703E-2</v>
      </c>
      <c r="U3938">
        <v>21.1257419586182</v>
      </c>
      <c r="V3938">
        <v>21.283565521240199</v>
      </c>
      <c r="W3938">
        <v>25.2510070800781</v>
      </c>
      <c r="X3938" t="s">
        <v>4320</v>
      </c>
      <c r="Y3938">
        <v>19</v>
      </c>
      <c r="Z3938" t="s">
        <v>4320</v>
      </c>
      <c r="AA3938" t="s">
        <v>4320</v>
      </c>
      <c r="AB3938" t="s">
        <v>4325</v>
      </c>
      <c r="AC3938" t="s">
        <v>4326</v>
      </c>
      <c r="AD3938">
        <v>1401</v>
      </c>
      <c r="AE3938" t="s">
        <v>4323</v>
      </c>
      <c r="AF3938" t="s">
        <v>15337</v>
      </c>
      <c r="AG3938" t="s">
        <v>89</v>
      </c>
      <c r="AH3938" t="s">
        <v>1911</v>
      </c>
    </row>
    <row r="3939" spans="1:34" x14ac:dyDescent="0.2">
      <c r="A3939">
        <v>-3.3807282447814901</v>
      </c>
      <c r="B3939">
        <v>-4.8169097900390598</v>
      </c>
      <c r="C3939">
        <v>4.8169097900390598</v>
      </c>
      <c r="D3939" t="s">
        <v>30</v>
      </c>
      <c r="E3939">
        <v>3</v>
      </c>
      <c r="H3939">
        <v>794</v>
      </c>
      <c r="I3939" t="s">
        <v>14701</v>
      </c>
      <c r="J3939" t="s">
        <v>46</v>
      </c>
      <c r="K3939">
        <v>0.99622900000000003</v>
      </c>
      <c r="L3939" s="2">
        <v>2.3472400000000002E-16</v>
      </c>
      <c r="M3939">
        <v>102.6</v>
      </c>
      <c r="N3939">
        <v>76.665999999999997</v>
      </c>
      <c r="O3939">
        <v>100.1</v>
      </c>
      <c r="P3939">
        <v>-1.3273999999999999</v>
      </c>
      <c r="Q3939">
        <v>1566600000</v>
      </c>
      <c r="R3939">
        <v>41</v>
      </c>
      <c r="S3939">
        <v>4.7424416849284396</v>
      </c>
      <c r="T3939">
        <v>3.3E-3</v>
      </c>
      <c r="U3939">
        <v>23.694551467895501</v>
      </c>
      <c r="V3939">
        <v>20.908124923706101</v>
      </c>
      <c r="W3939">
        <v>28.204229354858398</v>
      </c>
      <c r="X3939" t="s">
        <v>4347</v>
      </c>
      <c r="Y3939">
        <v>41</v>
      </c>
      <c r="Z3939" t="s">
        <v>4347</v>
      </c>
      <c r="AA3939" t="s">
        <v>4347</v>
      </c>
      <c r="AB3939" t="s">
        <v>15338</v>
      </c>
      <c r="AC3939" t="s">
        <v>15339</v>
      </c>
      <c r="AD3939">
        <v>1410</v>
      </c>
      <c r="AE3939" t="s">
        <v>4350</v>
      </c>
      <c r="AF3939" t="s">
        <v>15340</v>
      </c>
      <c r="AG3939" t="s">
        <v>5241</v>
      </c>
      <c r="AH3939" t="s">
        <v>9806</v>
      </c>
    </row>
    <row r="3940" spans="1:34" x14ac:dyDescent="0.2">
      <c r="A3940">
        <v>-2.20253682136536</v>
      </c>
      <c r="B3940">
        <v>-3.3415579795837398</v>
      </c>
      <c r="C3940">
        <v>3.3415579795837398</v>
      </c>
      <c r="D3940" t="s">
        <v>30</v>
      </c>
      <c r="E3940">
        <v>3</v>
      </c>
      <c r="H3940">
        <v>794</v>
      </c>
      <c r="I3940" t="s">
        <v>14701</v>
      </c>
      <c r="J3940" t="s">
        <v>46</v>
      </c>
      <c r="K3940">
        <v>0.99659600000000004</v>
      </c>
      <c r="L3940" s="2">
        <v>2.3472400000000002E-16</v>
      </c>
      <c r="M3940">
        <v>102.6</v>
      </c>
      <c r="N3940">
        <v>76.665999999999997</v>
      </c>
      <c r="O3940">
        <v>83.558999999999997</v>
      </c>
      <c r="P3940">
        <v>0.39002999999999999</v>
      </c>
      <c r="Q3940">
        <v>1496600000</v>
      </c>
      <c r="R3940">
        <v>47</v>
      </c>
      <c r="S3940">
        <v>3.2904161303234698</v>
      </c>
      <c r="T3940">
        <v>4.0183908045977003E-3</v>
      </c>
      <c r="U3940">
        <v>23.694551467895501</v>
      </c>
      <c r="V3940">
        <v>20.382144927978501</v>
      </c>
      <c r="W3940">
        <v>27.776247024536101</v>
      </c>
      <c r="X3940" t="s">
        <v>4347</v>
      </c>
      <c r="Y3940">
        <v>47</v>
      </c>
      <c r="Z3940" t="s">
        <v>4347</v>
      </c>
      <c r="AA3940" t="s">
        <v>4347</v>
      </c>
      <c r="AB3940" t="s">
        <v>4348</v>
      </c>
      <c r="AC3940" t="s">
        <v>4349</v>
      </c>
      <c r="AD3940">
        <v>1411</v>
      </c>
      <c r="AE3940" t="s">
        <v>4350</v>
      </c>
      <c r="AF3940" t="s">
        <v>15341</v>
      </c>
      <c r="AG3940" t="s">
        <v>653</v>
      </c>
      <c r="AH3940" t="s">
        <v>1911</v>
      </c>
    </row>
    <row r="3941" spans="1:34" x14ac:dyDescent="0.2">
      <c r="A3941">
        <v>-2.0100080966949498</v>
      </c>
      <c r="B3941">
        <v>-2.5018935203552202</v>
      </c>
      <c r="C3941">
        <v>2.5018935203552202</v>
      </c>
      <c r="D3941" t="s">
        <v>30</v>
      </c>
      <c r="E3941">
        <v>3</v>
      </c>
      <c r="H3941">
        <v>794</v>
      </c>
      <c r="I3941" t="s">
        <v>14701</v>
      </c>
      <c r="J3941" t="s">
        <v>46</v>
      </c>
      <c r="K3941">
        <v>0.98846100000000003</v>
      </c>
      <c r="L3941" s="2">
        <v>1.5461900000000001E-6</v>
      </c>
      <c r="M3941">
        <v>63.847999999999999</v>
      </c>
      <c r="N3941">
        <v>54.637999999999998</v>
      </c>
      <c r="O3941">
        <v>46.01</v>
      </c>
      <c r="P3941">
        <v>-0.16975999999999999</v>
      </c>
      <c r="Q3941">
        <v>476320000</v>
      </c>
      <c r="R3941">
        <v>50</v>
      </c>
      <c r="S3941">
        <v>2.5924527547213199</v>
      </c>
      <c r="T3941">
        <v>7.3515981735159802E-3</v>
      </c>
      <c r="U3941">
        <v>21.897609710693398</v>
      </c>
      <c r="V3941">
        <v>20.439397811889599</v>
      </c>
      <c r="W3941">
        <v>26.1442050933838</v>
      </c>
      <c r="X3941" t="s">
        <v>4347</v>
      </c>
      <c r="Y3941">
        <v>50</v>
      </c>
      <c r="Z3941" t="s">
        <v>4347</v>
      </c>
      <c r="AA3941" t="s">
        <v>4347</v>
      </c>
      <c r="AB3941" t="s">
        <v>15342</v>
      </c>
      <c r="AC3941" t="s">
        <v>15343</v>
      </c>
      <c r="AD3941">
        <v>1412</v>
      </c>
      <c r="AE3941" t="s">
        <v>4350</v>
      </c>
      <c r="AF3941" t="s">
        <v>15344</v>
      </c>
      <c r="AG3941" t="s">
        <v>653</v>
      </c>
      <c r="AH3941" t="s">
        <v>9806</v>
      </c>
    </row>
    <row r="3942" spans="1:34" x14ac:dyDescent="0.2">
      <c r="A3942">
        <v>0</v>
      </c>
      <c r="B3942">
        <v>0</v>
      </c>
      <c r="C3942">
        <v>0</v>
      </c>
      <c r="D3942" t="s">
        <v>30</v>
      </c>
      <c r="E3942">
        <v>3</v>
      </c>
      <c r="H3942">
        <v>795</v>
      </c>
      <c r="I3942" t="s">
        <v>14701</v>
      </c>
      <c r="K3942">
        <v>0.99048000000000003</v>
      </c>
      <c r="L3942" s="2">
        <v>2.0992799999999998E-6</v>
      </c>
      <c r="M3942">
        <v>58.432000000000002</v>
      </c>
      <c r="N3942">
        <v>56.167000000000002</v>
      </c>
      <c r="O3942">
        <v>58.432000000000002</v>
      </c>
      <c r="P3942">
        <v>0.67898000000000003</v>
      </c>
      <c r="Q3942">
        <v>135020000</v>
      </c>
      <c r="R3942">
        <v>78</v>
      </c>
      <c r="S3942">
        <v>0.70886664460834004</v>
      </c>
      <c r="T3942">
        <v>0.171465912305516</v>
      </c>
      <c r="U3942">
        <v>20.789761543273901</v>
      </c>
      <c r="V3942">
        <v>20.531450271606399</v>
      </c>
      <c r="W3942">
        <v>22.281882286071799</v>
      </c>
      <c r="X3942" t="s">
        <v>445</v>
      </c>
      <c r="Y3942">
        <v>78</v>
      </c>
      <c r="Z3942" t="s">
        <v>445</v>
      </c>
      <c r="AA3942" t="s">
        <v>445</v>
      </c>
      <c r="AB3942" t="s">
        <v>15345</v>
      </c>
      <c r="AC3942" t="s">
        <v>15346</v>
      </c>
      <c r="AD3942">
        <v>1419</v>
      </c>
      <c r="AE3942" t="s">
        <v>448</v>
      </c>
      <c r="AF3942" t="s">
        <v>15347</v>
      </c>
      <c r="AH3942">
        <v>4</v>
      </c>
    </row>
    <row r="3943" spans="1:34" x14ac:dyDescent="0.2">
      <c r="A3943">
        <v>0</v>
      </c>
      <c r="B3943">
        <v>0</v>
      </c>
      <c r="C3943">
        <v>0</v>
      </c>
      <c r="D3943" t="s">
        <v>30</v>
      </c>
      <c r="E3943">
        <v>3</v>
      </c>
      <c r="H3943">
        <v>795</v>
      </c>
      <c r="I3943" t="s">
        <v>14701</v>
      </c>
      <c r="K3943">
        <v>0.99048000000000003</v>
      </c>
      <c r="L3943" s="2">
        <v>2.0992799999999998E-6</v>
      </c>
      <c r="M3943">
        <v>58.722000000000001</v>
      </c>
      <c r="N3943">
        <v>52.978000000000002</v>
      </c>
      <c r="O3943">
        <v>58.432000000000002</v>
      </c>
      <c r="P3943">
        <v>0.67898000000000003</v>
      </c>
      <c r="Q3943">
        <v>221940000</v>
      </c>
      <c r="R3943">
        <v>84</v>
      </c>
      <c r="S3943">
        <v>1.07791502334786</v>
      </c>
      <c r="T3943">
        <v>7.8724909747292404E-2</v>
      </c>
      <c r="U3943">
        <v>20.695231437683098</v>
      </c>
      <c r="V3943">
        <v>19.955940246581999</v>
      </c>
      <c r="W3943">
        <v>22.530797958373999</v>
      </c>
      <c r="X3943" t="s">
        <v>445</v>
      </c>
      <c r="Y3943">
        <v>84</v>
      </c>
      <c r="Z3943" t="s">
        <v>445</v>
      </c>
      <c r="AA3943" t="s">
        <v>445</v>
      </c>
      <c r="AB3943" t="s">
        <v>15348</v>
      </c>
      <c r="AC3943" t="s">
        <v>15346</v>
      </c>
      <c r="AD3943">
        <v>1420</v>
      </c>
      <c r="AE3943" t="s">
        <v>448</v>
      </c>
      <c r="AF3943" t="s">
        <v>15349</v>
      </c>
      <c r="AH3943" t="s">
        <v>1911</v>
      </c>
    </row>
    <row r="3944" spans="1:34" x14ac:dyDescent="0.2">
      <c r="A3944">
        <v>0</v>
      </c>
      <c r="B3944">
        <v>0</v>
      </c>
      <c r="C3944">
        <v>0</v>
      </c>
      <c r="D3944" t="s">
        <v>30</v>
      </c>
      <c r="E3944">
        <v>3</v>
      </c>
      <c r="H3944">
        <v>795</v>
      </c>
      <c r="I3944" t="s">
        <v>14701</v>
      </c>
      <c r="K3944">
        <v>0.99195599999999995</v>
      </c>
      <c r="L3944" s="2">
        <v>2.0992799999999998E-6</v>
      </c>
      <c r="M3944">
        <v>58.722000000000001</v>
      </c>
      <c r="N3944">
        <v>52.978000000000002</v>
      </c>
      <c r="O3944">
        <v>58.432000000000002</v>
      </c>
      <c r="P3944">
        <v>0.67898000000000003</v>
      </c>
      <c r="Q3944">
        <v>221940000</v>
      </c>
      <c r="R3944">
        <v>86</v>
      </c>
      <c r="S3944">
        <v>0.78275759564768699</v>
      </c>
      <c r="T3944">
        <v>0.145083160698431</v>
      </c>
      <c r="U3944">
        <v>20.688324928283699</v>
      </c>
      <c r="V3944">
        <v>21.100103378295898</v>
      </c>
      <c r="W3944">
        <v>22.383378982543899</v>
      </c>
      <c r="X3944" t="s">
        <v>445</v>
      </c>
      <c r="Y3944">
        <v>86</v>
      </c>
      <c r="Z3944" t="s">
        <v>445</v>
      </c>
      <c r="AA3944" t="s">
        <v>445</v>
      </c>
      <c r="AB3944" t="s">
        <v>15350</v>
      </c>
      <c r="AC3944" t="s">
        <v>15346</v>
      </c>
      <c r="AD3944">
        <v>1421</v>
      </c>
      <c r="AE3944" t="s">
        <v>448</v>
      </c>
      <c r="AF3944" t="s">
        <v>15351</v>
      </c>
      <c r="AH3944" t="s">
        <v>1911</v>
      </c>
    </row>
    <row r="3945" spans="1:34" x14ac:dyDescent="0.2">
      <c r="A3945">
        <v>0</v>
      </c>
      <c r="B3945">
        <v>0</v>
      </c>
      <c r="C3945">
        <v>0</v>
      </c>
      <c r="D3945" t="s">
        <v>30</v>
      </c>
      <c r="E3945">
        <v>3</v>
      </c>
      <c r="H3945">
        <v>795</v>
      </c>
      <c r="I3945" t="s">
        <v>14701</v>
      </c>
      <c r="K3945">
        <v>0.99195599999999995</v>
      </c>
      <c r="L3945" s="2">
        <v>2.0992799999999998E-6</v>
      </c>
      <c r="M3945">
        <v>58.722000000000001</v>
      </c>
      <c r="N3945">
        <v>52.978000000000002</v>
      </c>
      <c r="O3945">
        <v>58.432000000000002</v>
      </c>
      <c r="P3945">
        <v>0.67898000000000003</v>
      </c>
      <c r="Q3945">
        <v>221940000</v>
      </c>
      <c r="R3945">
        <v>87</v>
      </c>
      <c r="S3945">
        <v>1.0294526343013499</v>
      </c>
      <c r="T3945">
        <v>8.65709306378529E-2</v>
      </c>
      <c r="U3945">
        <v>20.206203460693398</v>
      </c>
      <c r="V3945">
        <v>19.5054321289063</v>
      </c>
      <c r="W3945">
        <v>22.2287921905518</v>
      </c>
      <c r="X3945" t="s">
        <v>445</v>
      </c>
      <c r="Y3945">
        <v>87</v>
      </c>
      <c r="Z3945" t="s">
        <v>445</v>
      </c>
      <c r="AA3945" t="s">
        <v>445</v>
      </c>
      <c r="AB3945" t="s">
        <v>15352</v>
      </c>
      <c r="AC3945" t="s">
        <v>15346</v>
      </c>
      <c r="AD3945">
        <v>1422</v>
      </c>
      <c r="AE3945" t="s">
        <v>448</v>
      </c>
      <c r="AF3945" t="s">
        <v>15353</v>
      </c>
      <c r="AH3945" t="s">
        <v>1911</v>
      </c>
    </row>
    <row r="3946" spans="1:34" x14ac:dyDescent="0.2">
      <c r="A3946">
        <v>3.13336205482483</v>
      </c>
      <c r="B3946">
        <v>-3.13336205482483</v>
      </c>
      <c r="C3946">
        <v>-1.63226389884949</v>
      </c>
      <c r="D3946" t="s">
        <v>30</v>
      </c>
      <c r="E3946">
        <v>2</v>
      </c>
      <c r="H3946">
        <v>795</v>
      </c>
      <c r="I3946" t="s">
        <v>14701</v>
      </c>
      <c r="J3946" t="s">
        <v>46</v>
      </c>
      <c r="K3946">
        <v>0.94702699999999995</v>
      </c>
      <c r="L3946">
        <v>2.1657800000000001E-4</v>
      </c>
      <c r="M3946">
        <v>88.495999999999995</v>
      </c>
      <c r="N3946">
        <v>60.290999999999997</v>
      </c>
      <c r="O3946">
        <v>72.275000000000006</v>
      </c>
      <c r="P3946">
        <v>-0.34454000000000001</v>
      </c>
      <c r="Q3946">
        <v>966800000</v>
      </c>
      <c r="R3946">
        <v>207</v>
      </c>
      <c r="S3946">
        <v>3.0283022128105799</v>
      </c>
      <c r="T3946">
        <v>4.9090909090909098E-3</v>
      </c>
      <c r="U3946">
        <v>25.1729526519775</v>
      </c>
      <c r="V3946">
        <v>21.838130950927699</v>
      </c>
      <c r="W3946">
        <v>23.319105148315401</v>
      </c>
      <c r="X3946" t="s">
        <v>445</v>
      </c>
      <c r="Y3946">
        <v>207</v>
      </c>
      <c r="Z3946" t="s">
        <v>445</v>
      </c>
      <c r="AA3946" t="s">
        <v>445</v>
      </c>
      <c r="AB3946" t="s">
        <v>15354</v>
      </c>
      <c r="AC3946" t="s">
        <v>4362</v>
      </c>
      <c r="AD3946">
        <v>1423</v>
      </c>
      <c r="AE3946" t="s">
        <v>448</v>
      </c>
      <c r="AF3946" t="s">
        <v>15355</v>
      </c>
      <c r="AG3946" t="s">
        <v>2239</v>
      </c>
      <c r="AH3946" t="s">
        <v>1977</v>
      </c>
    </row>
    <row r="3947" spans="1:34" x14ac:dyDescent="0.2">
      <c r="A3947">
        <v>2.2981405258178702</v>
      </c>
      <c r="B3947">
        <v>-2.2981405258178702</v>
      </c>
      <c r="C3947">
        <v>-1.3506875038146999</v>
      </c>
      <c r="D3947" t="s">
        <v>30</v>
      </c>
      <c r="E3947">
        <v>2</v>
      </c>
      <c r="H3947">
        <v>795</v>
      </c>
      <c r="I3947" t="s">
        <v>14701</v>
      </c>
      <c r="J3947" t="s">
        <v>46</v>
      </c>
      <c r="K3947">
        <v>0.93505499999999997</v>
      </c>
      <c r="L3947" s="2">
        <v>6.49406E-6</v>
      </c>
      <c r="M3947">
        <v>109.83</v>
      </c>
      <c r="N3947">
        <v>86.462000000000003</v>
      </c>
      <c r="O3947">
        <v>72.275000000000006</v>
      </c>
      <c r="P3947">
        <v>-0.34454000000000001</v>
      </c>
      <c r="Q3947">
        <v>965870000</v>
      </c>
      <c r="R3947">
        <v>208</v>
      </c>
      <c r="S3947">
        <v>2.2472755064121399</v>
      </c>
      <c r="T3947">
        <v>1.1390862944162399E-2</v>
      </c>
      <c r="U3947">
        <v>25.1729526519775</v>
      </c>
      <c r="V3947">
        <v>21.8113498687744</v>
      </c>
      <c r="W3947">
        <v>23.319105148315401</v>
      </c>
      <c r="X3947" t="s">
        <v>445</v>
      </c>
      <c r="Y3947">
        <v>208</v>
      </c>
      <c r="Z3947" t="s">
        <v>445</v>
      </c>
      <c r="AA3947" t="s">
        <v>445</v>
      </c>
      <c r="AB3947" t="s">
        <v>4361</v>
      </c>
      <c r="AC3947" t="s">
        <v>4362</v>
      </c>
      <c r="AD3947">
        <v>1424</v>
      </c>
      <c r="AE3947" t="s">
        <v>448</v>
      </c>
      <c r="AF3947" t="s">
        <v>15356</v>
      </c>
      <c r="AG3947" t="s">
        <v>493</v>
      </c>
      <c r="AH3947" t="s">
        <v>1977</v>
      </c>
    </row>
    <row r="3948" spans="1:34" x14ac:dyDescent="0.2">
      <c r="A3948">
        <v>2.221435546875</v>
      </c>
      <c r="B3948">
        <v>-2.221435546875</v>
      </c>
      <c r="C3948">
        <v>0</v>
      </c>
      <c r="D3948" t="s">
        <v>30</v>
      </c>
      <c r="E3948">
        <v>2</v>
      </c>
      <c r="H3948">
        <v>795</v>
      </c>
      <c r="I3948" t="s">
        <v>14701</v>
      </c>
      <c r="J3948" t="s">
        <v>46</v>
      </c>
      <c r="K3948">
        <v>0.98716300000000001</v>
      </c>
      <c r="L3948" s="2">
        <v>6.49406E-6</v>
      </c>
      <c r="M3948">
        <v>109.83</v>
      </c>
      <c r="N3948">
        <v>84.212999999999994</v>
      </c>
      <c r="O3948">
        <v>81.525000000000006</v>
      </c>
      <c r="P3948">
        <v>-0.13653000000000001</v>
      </c>
      <c r="Q3948">
        <v>7926700000</v>
      </c>
      <c r="R3948">
        <v>210</v>
      </c>
      <c r="S3948">
        <v>2.16171371479177</v>
      </c>
      <c r="T3948">
        <v>1.2679365079365099E-2</v>
      </c>
      <c r="U3948">
        <v>25.1729526519775</v>
      </c>
      <c r="V3948">
        <v>21.1409587860107</v>
      </c>
      <c r="W3948">
        <v>23.319105148315401</v>
      </c>
      <c r="X3948" t="s">
        <v>445</v>
      </c>
      <c r="Y3948">
        <v>210</v>
      </c>
      <c r="Z3948" t="s">
        <v>445</v>
      </c>
      <c r="AA3948" t="s">
        <v>445</v>
      </c>
      <c r="AB3948" t="s">
        <v>4364</v>
      </c>
      <c r="AC3948" t="s">
        <v>4365</v>
      </c>
      <c r="AD3948">
        <v>1425</v>
      </c>
      <c r="AE3948" t="s">
        <v>448</v>
      </c>
      <c r="AF3948" t="s">
        <v>15357</v>
      </c>
      <c r="AG3948" t="s">
        <v>260</v>
      </c>
      <c r="AH3948" t="s">
        <v>1977</v>
      </c>
    </row>
    <row r="3949" spans="1:34" x14ac:dyDescent="0.2">
      <c r="A3949">
        <v>0</v>
      </c>
      <c r="B3949">
        <v>0</v>
      </c>
      <c r="C3949">
        <v>0</v>
      </c>
      <c r="D3949" t="s">
        <v>30</v>
      </c>
      <c r="E3949">
        <v>2</v>
      </c>
      <c r="H3949">
        <v>796</v>
      </c>
      <c r="I3949" t="s">
        <v>14701</v>
      </c>
      <c r="K3949">
        <v>0.99675499999999995</v>
      </c>
      <c r="L3949">
        <v>3.8460199999999999E-3</v>
      </c>
      <c r="M3949">
        <v>46.249000000000002</v>
      </c>
      <c r="N3949">
        <v>32.656999999999996</v>
      </c>
      <c r="O3949">
        <v>41.241999999999997</v>
      </c>
      <c r="P3949">
        <v>0.88083999999999996</v>
      </c>
      <c r="Q3949">
        <v>267160000</v>
      </c>
      <c r="R3949">
        <v>792</v>
      </c>
      <c r="S3949">
        <v>1.2522477993697601</v>
      </c>
      <c r="T3949">
        <v>5.5635630794034698E-2</v>
      </c>
      <c r="U3949">
        <v>23.042861938476602</v>
      </c>
      <c r="V3949">
        <v>22.051456451416001</v>
      </c>
      <c r="W3949">
        <v>26.051433563232401</v>
      </c>
      <c r="X3949" t="s">
        <v>4368</v>
      </c>
      <c r="Y3949">
        <v>792</v>
      </c>
      <c r="Z3949" t="s">
        <v>4368</v>
      </c>
      <c r="AA3949" t="s">
        <v>4368</v>
      </c>
      <c r="AB3949" t="s">
        <v>15358</v>
      </c>
      <c r="AC3949" t="s">
        <v>15359</v>
      </c>
      <c r="AD3949">
        <v>1434</v>
      </c>
      <c r="AE3949" t="s">
        <v>4371</v>
      </c>
      <c r="AF3949" t="s">
        <v>15360</v>
      </c>
      <c r="AH3949" t="s">
        <v>1977</v>
      </c>
    </row>
    <row r="3950" spans="1:34" x14ac:dyDescent="0.2">
      <c r="A3950">
        <v>0</v>
      </c>
      <c r="B3950">
        <v>0</v>
      </c>
      <c r="C3950">
        <v>0</v>
      </c>
      <c r="D3950" t="s">
        <v>30</v>
      </c>
      <c r="E3950">
        <v>2</v>
      </c>
      <c r="H3950">
        <v>796</v>
      </c>
      <c r="I3950" t="s">
        <v>14701</v>
      </c>
      <c r="K3950">
        <v>0.99998699999999996</v>
      </c>
      <c r="L3950">
        <v>7.1094599999999995E-4</v>
      </c>
      <c r="M3950">
        <v>55.898000000000003</v>
      </c>
      <c r="N3950">
        <v>12.449</v>
      </c>
      <c r="O3950">
        <v>55.898000000000003</v>
      </c>
      <c r="P3950">
        <v>-0.19671</v>
      </c>
      <c r="Q3950">
        <v>280310000</v>
      </c>
      <c r="R3950">
        <v>798</v>
      </c>
      <c r="S3950">
        <v>0.90358772291452505</v>
      </c>
      <c r="T3950">
        <v>0.111303184713376</v>
      </c>
      <c r="U3950">
        <v>23.042861938476602</v>
      </c>
      <c r="V3950">
        <v>22.051456451416001</v>
      </c>
      <c r="W3950">
        <v>26.051433563232401</v>
      </c>
      <c r="X3950" t="s">
        <v>4368</v>
      </c>
      <c r="Y3950">
        <v>798</v>
      </c>
      <c r="Z3950" t="s">
        <v>4368</v>
      </c>
      <c r="AA3950" t="s">
        <v>4368</v>
      </c>
      <c r="AB3950" t="s">
        <v>15361</v>
      </c>
      <c r="AC3950" t="s">
        <v>15362</v>
      </c>
      <c r="AD3950">
        <v>1437</v>
      </c>
      <c r="AE3950" t="s">
        <v>4371</v>
      </c>
      <c r="AF3950" t="s">
        <v>15363</v>
      </c>
      <c r="AH3950" t="s">
        <v>1977</v>
      </c>
    </row>
    <row r="3951" spans="1:34" x14ac:dyDescent="0.2">
      <c r="A3951">
        <v>0</v>
      </c>
      <c r="B3951">
        <v>-1.6501339673996001</v>
      </c>
      <c r="C3951">
        <v>1.6501339673996001</v>
      </c>
      <c r="D3951" t="s">
        <v>30</v>
      </c>
      <c r="E3951">
        <v>2</v>
      </c>
      <c r="H3951">
        <v>801</v>
      </c>
      <c r="I3951" t="s">
        <v>14701</v>
      </c>
      <c r="J3951" t="s">
        <v>46</v>
      </c>
      <c r="K3951">
        <v>1</v>
      </c>
      <c r="L3951" s="2">
        <v>5.5362400000000001E-7</v>
      </c>
      <c r="M3951">
        <v>96.391000000000005</v>
      </c>
      <c r="N3951">
        <v>83.831000000000003</v>
      </c>
      <c r="O3951">
        <v>96.391000000000005</v>
      </c>
      <c r="P3951">
        <v>-1.5972</v>
      </c>
      <c r="Q3951">
        <v>1464600000</v>
      </c>
      <c r="R3951">
        <v>233</v>
      </c>
      <c r="S3951">
        <v>1.5907371880164001</v>
      </c>
      <c r="T3951">
        <v>3.0425293217746001E-2</v>
      </c>
      <c r="U3951">
        <v>23.9539022445679</v>
      </c>
      <c r="V3951">
        <v>21.7784423828125</v>
      </c>
      <c r="W3951">
        <v>25.550646781921401</v>
      </c>
      <c r="X3951" t="s">
        <v>4381</v>
      </c>
      <c r="Y3951" t="s">
        <v>15364</v>
      </c>
      <c r="Z3951" t="s">
        <v>4382</v>
      </c>
      <c r="AA3951" t="s">
        <v>4382</v>
      </c>
      <c r="AB3951" t="s">
        <v>15365</v>
      </c>
      <c r="AC3951" t="s">
        <v>4384</v>
      </c>
      <c r="AD3951">
        <v>1443</v>
      </c>
      <c r="AE3951" t="s">
        <v>4385</v>
      </c>
      <c r="AF3951" t="s">
        <v>15366</v>
      </c>
      <c r="AG3951" t="s">
        <v>2433</v>
      </c>
      <c r="AH3951" t="s">
        <v>1977</v>
      </c>
    </row>
    <row r="3952" spans="1:34" x14ac:dyDescent="0.2">
      <c r="A3952">
        <v>0</v>
      </c>
      <c r="B3952">
        <v>-1.3566870689392101</v>
      </c>
      <c r="C3952">
        <v>1.3566870689392101</v>
      </c>
      <c r="D3952" t="s">
        <v>30</v>
      </c>
      <c r="E3952">
        <v>2</v>
      </c>
      <c r="H3952">
        <v>801</v>
      </c>
      <c r="I3952" t="s">
        <v>14701</v>
      </c>
      <c r="J3952" t="s">
        <v>46</v>
      </c>
      <c r="K3952">
        <v>1</v>
      </c>
      <c r="L3952" s="2">
        <v>4.2619399999999999E-10</v>
      </c>
      <c r="M3952">
        <v>111.66</v>
      </c>
      <c r="N3952">
        <v>90.412000000000006</v>
      </c>
      <c r="O3952">
        <v>96.391000000000005</v>
      </c>
      <c r="P3952">
        <v>-1.5972</v>
      </c>
      <c r="Q3952">
        <v>6467200000</v>
      </c>
      <c r="R3952">
        <v>235</v>
      </c>
      <c r="S3952">
        <v>1.3235920255104801</v>
      </c>
      <c r="T3952">
        <v>4.8649746192893403E-2</v>
      </c>
      <c r="U3952">
        <v>23.9539022445679</v>
      </c>
      <c r="V3952">
        <v>21.7784423828125</v>
      </c>
      <c r="W3952">
        <v>25.550646781921401</v>
      </c>
      <c r="X3952" t="s">
        <v>4381</v>
      </c>
      <c r="Y3952" t="s">
        <v>2195</v>
      </c>
      <c r="Z3952" t="s">
        <v>4382</v>
      </c>
      <c r="AA3952" t="s">
        <v>4382</v>
      </c>
      <c r="AB3952" t="s">
        <v>4383</v>
      </c>
      <c r="AC3952" t="s">
        <v>4384</v>
      </c>
      <c r="AD3952">
        <v>1444</v>
      </c>
      <c r="AE3952" t="s">
        <v>4385</v>
      </c>
      <c r="AF3952" t="s">
        <v>15367</v>
      </c>
      <c r="AG3952" t="s">
        <v>2433</v>
      </c>
      <c r="AH3952" t="s">
        <v>1977</v>
      </c>
    </row>
    <row r="3953" spans="1:34" x14ac:dyDescent="0.2">
      <c r="A3953">
        <v>0</v>
      </c>
      <c r="B3953">
        <v>0</v>
      </c>
      <c r="C3953">
        <v>0</v>
      </c>
      <c r="D3953" t="s">
        <v>30</v>
      </c>
      <c r="E3953">
        <v>2</v>
      </c>
      <c r="H3953">
        <v>801</v>
      </c>
      <c r="I3953" t="s">
        <v>14701</v>
      </c>
      <c r="K3953">
        <v>0.99988100000000002</v>
      </c>
      <c r="L3953" s="2">
        <v>4.2619399999999999E-10</v>
      </c>
      <c r="M3953">
        <v>111.66</v>
      </c>
      <c r="N3953">
        <v>90.412000000000006</v>
      </c>
      <c r="O3953">
        <v>96.391000000000005</v>
      </c>
      <c r="P3953">
        <v>-1.5972</v>
      </c>
      <c r="Q3953">
        <v>6327900000</v>
      </c>
      <c r="R3953">
        <v>243</v>
      </c>
      <c r="S3953">
        <v>0.92421985010959695</v>
      </c>
      <c r="T3953">
        <v>0.107167585089141</v>
      </c>
      <c r="U3953">
        <v>23.9539022445679</v>
      </c>
      <c r="V3953">
        <v>21.7784423828125</v>
      </c>
      <c r="W3953">
        <v>25.550646781921401</v>
      </c>
      <c r="X3953" t="s">
        <v>4381</v>
      </c>
      <c r="Y3953" t="s">
        <v>4387</v>
      </c>
      <c r="Z3953" t="s">
        <v>4382</v>
      </c>
      <c r="AA3953" t="s">
        <v>4382</v>
      </c>
      <c r="AB3953" t="s">
        <v>4388</v>
      </c>
      <c r="AC3953" t="s">
        <v>4384</v>
      </c>
      <c r="AD3953">
        <v>1445</v>
      </c>
      <c r="AE3953" t="s">
        <v>4385</v>
      </c>
      <c r="AF3953" t="s">
        <v>15368</v>
      </c>
      <c r="AH3953" t="s">
        <v>1977</v>
      </c>
    </row>
    <row r="3954" spans="1:34" x14ac:dyDescent="0.2">
      <c r="A3954">
        <v>0</v>
      </c>
      <c r="B3954">
        <v>0</v>
      </c>
      <c r="C3954">
        <v>0</v>
      </c>
      <c r="D3954" t="s">
        <v>30</v>
      </c>
      <c r="E3954">
        <v>4</v>
      </c>
      <c r="H3954">
        <v>819</v>
      </c>
      <c r="I3954" t="s">
        <v>14701</v>
      </c>
      <c r="K3954">
        <v>0.99877899999999997</v>
      </c>
      <c r="L3954" s="2">
        <v>1.66964E-9</v>
      </c>
      <c r="M3954">
        <v>78.531000000000006</v>
      </c>
      <c r="N3954">
        <v>59.412999999999997</v>
      </c>
      <c r="O3954">
        <v>55.783000000000001</v>
      </c>
      <c r="P3954">
        <v>-0.44607999999999998</v>
      </c>
      <c r="Q3954">
        <v>2353200000</v>
      </c>
      <c r="R3954">
        <v>343</v>
      </c>
      <c r="S3954">
        <v>1.2001156465961</v>
      </c>
      <c r="T3954">
        <v>6.16177500973141E-2</v>
      </c>
      <c r="U3954">
        <v>26.7083854675293</v>
      </c>
      <c r="V3954">
        <v>25.128293991088899</v>
      </c>
      <c r="W3954">
        <v>27.063684463501001</v>
      </c>
      <c r="X3954" t="s">
        <v>4405</v>
      </c>
      <c r="Y3954">
        <v>343</v>
      </c>
      <c r="Z3954" t="s">
        <v>4405</v>
      </c>
      <c r="AA3954" t="s">
        <v>4405</v>
      </c>
      <c r="AB3954" t="s">
        <v>4413</v>
      </c>
      <c r="AC3954" t="s">
        <v>4414</v>
      </c>
      <c r="AD3954">
        <v>1472</v>
      </c>
      <c r="AE3954" t="s">
        <v>4408</v>
      </c>
      <c r="AF3954" t="s">
        <v>15369</v>
      </c>
      <c r="AH3954" t="s">
        <v>1977</v>
      </c>
    </row>
    <row r="3955" spans="1:34" x14ac:dyDescent="0.2">
      <c r="A3955">
        <v>0</v>
      </c>
      <c r="B3955">
        <v>0</v>
      </c>
      <c r="C3955">
        <v>0</v>
      </c>
      <c r="D3955" t="s">
        <v>30</v>
      </c>
      <c r="E3955">
        <v>4</v>
      </c>
      <c r="H3955">
        <v>819</v>
      </c>
      <c r="I3955" t="s">
        <v>14701</v>
      </c>
      <c r="K3955">
        <v>0.99877800000000005</v>
      </c>
      <c r="L3955" s="2">
        <v>3.3543100000000001E-12</v>
      </c>
      <c r="M3955">
        <v>82.316999999999993</v>
      </c>
      <c r="N3955">
        <v>65.346999999999994</v>
      </c>
      <c r="O3955">
        <v>55.783000000000001</v>
      </c>
      <c r="P3955">
        <v>-0.44607999999999998</v>
      </c>
      <c r="Q3955">
        <v>2251900000</v>
      </c>
      <c r="R3955">
        <v>344</v>
      </c>
      <c r="S3955">
        <v>1.2001156465961</v>
      </c>
      <c r="T3955">
        <v>6.1641744548286602E-2</v>
      </c>
      <c r="U3955">
        <v>26.7083854675293</v>
      </c>
      <c r="V3955">
        <v>25.128293991088899</v>
      </c>
      <c r="W3955">
        <v>27.063684463501001</v>
      </c>
      <c r="X3955" t="s">
        <v>4405</v>
      </c>
      <c r="Y3955">
        <v>344</v>
      </c>
      <c r="Z3955" t="s">
        <v>4405</v>
      </c>
      <c r="AA3955" t="s">
        <v>4405</v>
      </c>
      <c r="AB3955" t="s">
        <v>4416</v>
      </c>
      <c r="AC3955" t="s">
        <v>4414</v>
      </c>
      <c r="AD3955">
        <v>1473</v>
      </c>
      <c r="AE3955" t="s">
        <v>4408</v>
      </c>
      <c r="AF3955" t="s">
        <v>15370</v>
      </c>
      <c r="AH3955" t="s">
        <v>1977</v>
      </c>
    </row>
    <row r="3956" spans="1:34" x14ac:dyDescent="0.2">
      <c r="A3956">
        <v>0</v>
      </c>
      <c r="B3956">
        <v>0</v>
      </c>
      <c r="C3956">
        <v>0</v>
      </c>
      <c r="D3956" t="s">
        <v>30</v>
      </c>
      <c r="E3956">
        <v>4</v>
      </c>
      <c r="H3956">
        <v>819</v>
      </c>
      <c r="I3956" t="s">
        <v>14701</v>
      </c>
      <c r="K3956">
        <v>0.99871200000000004</v>
      </c>
      <c r="L3956" s="2">
        <v>1.66964E-9</v>
      </c>
      <c r="M3956">
        <v>78.531000000000006</v>
      </c>
      <c r="N3956">
        <v>59.412999999999997</v>
      </c>
      <c r="O3956">
        <v>55.783000000000001</v>
      </c>
      <c r="P3956">
        <v>-0.44607999999999998</v>
      </c>
      <c r="Q3956">
        <v>2392200000</v>
      </c>
      <c r="R3956">
        <v>347</v>
      </c>
      <c r="S3956">
        <v>1.2001156465961</v>
      </c>
      <c r="T3956">
        <v>6.1665757693806E-2</v>
      </c>
      <c r="U3956">
        <v>26.7083854675293</v>
      </c>
      <c r="V3956">
        <v>25.128293991088899</v>
      </c>
      <c r="W3956">
        <v>27.063684463501001</v>
      </c>
      <c r="X3956" t="s">
        <v>4405</v>
      </c>
      <c r="Y3956">
        <v>347</v>
      </c>
      <c r="Z3956" t="s">
        <v>4405</v>
      </c>
      <c r="AA3956" t="s">
        <v>4405</v>
      </c>
      <c r="AB3956" t="s">
        <v>4418</v>
      </c>
      <c r="AC3956" t="s">
        <v>4414</v>
      </c>
      <c r="AD3956">
        <v>1474</v>
      </c>
      <c r="AE3956" t="s">
        <v>4408</v>
      </c>
      <c r="AF3956" t="s">
        <v>15371</v>
      </c>
      <c r="AH3956" t="s">
        <v>1977</v>
      </c>
    </row>
    <row r="3957" spans="1:34" x14ac:dyDescent="0.2">
      <c r="A3957">
        <v>1.87030506134033</v>
      </c>
      <c r="B3957">
        <v>-1.87030506134033</v>
      </c>
      <c r="C3957">
        <v>1.7682757377624501</v>
      </c>
      <c r="D3957" t="s">
        <v>30</v>
      </c>
      <c r="E3957">
        <v>3</v>
      </c>
      <c r="H3957">
        <v>822</v>
      </c>
      <c r="I3957" t="s">
        <v>14701</v>
      </c>
      <c r="J3957" t="s">
        <v>46</v>
      </c>
      <c r="K3957">
        <v>0.99991799999999997</v>
      </c>
      <c r="L3957" s="2">
        <v>9.6451699999999997E-5</v>
      </c>
      <c r="M3957">
        <v>78.323999999999998</v>
      </c>
      <c r="N3957">
        <v>66.849999999999994</v>
      </c>
      <c r="O3957">
        <v>76.186000000000007</v>
      </c>
      <c r="P3957">
        <v>0.19889000000000001</v>
      </c>
      <c r="Q3957">
        <v>111760000</v>
      </c>
      <c r="R3957">
        <v>118</v>
      </c>
      <c r="S3957">
        <v>2.00114887874508</v>
      </c>
      <c r="T3957">
        <v>1.5701742160278701E-2</v>
      </c>
      <c r="U3957">
        <v>23.425036430358901</v>
      </c>
      <c r="V3957">
        <v>20.871894836425799</v>
      </c>
      <c r="W3957">
        <v>23.435324668884299</v>
      </c>
      <c r="X3957" t="s">
        <v>4420</v>
      </c>
      <c r="Y3957" t="s">
        <v>15372</v>
      </c>
      <c r="Z3957" t="s">
        <v>4422</v>
      </c>
      <c r="AA3957" t="s">
        <v>4422</v>
      </c>
      <c r="AB3957" t="s">
        <v>15373</v>
      </c>
      <c r="AC3957" t="s">
        <v>15374</v>
      </c>
      <c r="AD3957">
        <v>1476</v>
      </c>
      <c r="AE3957" t="s">
        <v>4425</v>
      </c>
      <c r="AF3957" t="s">
        <v>15375</v>
      </c>
      <c r="AG3957" t="s">
        <v>221</v>
      </c>
      <c r="AH3957" t="s">
        <v>1977</v>
      </c>
    </row>
    <row r="3958" spans="1:34" x14ac:dyDescent="0.2">
      <c r="A3958">
        <v>1.4006155729293801</v>
      </c>
      <c r="B3958">
        <v>-1.4006155729293801</v>
      </c>
      <c r="C3958">
        <v>0</v>
      </c>
      <c r="D3958" t="s">
        <v>30</v>
      </c>
      <c r="E3958">
        <v>3</v>
      </c>
      <c r="H3958">
        <v>822</v>
      </c>
      <c r="I3958" t="s">
        <v>14701</v>
      </c>
      <c r="J3958" t="s">
        <v>46</v>
      </c>
      <c r="K3958">
        <v>0.99991799999999997</v>
      </c>
      <c r="L3958" s="2">
        <v>9.6451699999999997E-5</v>
      </c>
      <c r="M3958">
        <v>78.323999999999998</v>
      </c>
      <c r="N3958">
        <v>66.849999999999994</v>
      </c>
      <c r="O3958">
        <v>76.186000000000007</v>
      </c>
      <c r="P3958">
        <v>0.19889000000000001</v>
      </c>
      <c r="Q3958">
        <v>113390000</v>
      </c>
      <c r="R3958">
        <v>119</v>
      </c>
      <c r="S3958">
        <v>1.4837571710448201</v>
      </c>
      <c r="T3958">
        <v>3.6372224846480901E-2</v>
      </c>
      <c r="U3958">
        <v>23.425036430358901</v>
      </c>
      <c r="V3958">
        <v>21.094358444213899</v>
      </c>
      <c r="W3958">
        <v>23.435324668884299</v>
      </c>
      <c r="X3958" t="s">
        <v>4420</v>
      </c>
      <c r="Y3958" t="s">
        <v>15376</v>
      </c>
      <c r="Z3958" t="s">
        <v>4422</v>
      </c>
      <c r="AA3958" t="s">
        <v>4422</v>
      </c>
      <c r="AB3958" t="s">
        <v>15377</v>
      </c>
      <c r="AC3958" t="s">
        <v>15374</v>
      </c>
      <c r="AD3958">
        <v>1477</v>
      </c>
      <c r="AE3958" t="s">
        <v>4425</v>
      </c>
      <c r="AF3958" t="s">
        <v>15378</v>
      </c>
      <c r="AG3958" t="s">
        <v>260</v>
      </c>
      <c r="AH3958" t="s">
        <v>1977</v>
      </c>
    </row>
    <row r="3959" spans="1:34" x14ac:dyDescent="0.2">
      <c r="A3959">
        <v>1.93487465381622</v>
      </c>
      <c r="B3959">
        <v>-1.93487465381622</v>
      </c>
      <c r="C3959">
        <v>1.7878681421279901</v>
      </c>
      <c r="D3959" t="s">
        <v>30</v>
      </c>
      <c r="E3959">
        <v>4</v>
      </c>
      <c r="H3959">
        <v>822</v>
      </c>
      <c r="I3959" t="s">
        <v>14701</v>
      </c>
      <c r="J3959" t="s">
        <v>46</v>
      </c>
      <c r="K3959">
        <v>0.98874200000000001</v>
      </c>
      <c r="L3959" s="2">
        <v>9.6451699999999997E-5</v>
      </c>
      <c r="M3959">
        <v>78.323999999999998</v>
      </c>
      <c r="N3959">
        <v>66.849999999999994</v>
      </c>
      <c r="O3959">
        <v>45.363</v>
      </c>
      <c r="P3959">
        <v>-0.41431000000000001</v>
      </c>
      <c r="Q3959">
        <v>113750000</v>
      </c>
      <c r="R3959">
        <v>123</v>
      </c>
      <c r="S3959">
        <v>2.0481555897083998</v>
      </c>
      <c r="T3959">
        <v>1.47322720694645E-2</v>
      </c>
      <c r="U3959">
        <v>23.425036430358901</v>
      </c>
      <c r="V3959">
        <v>20.340639114379901</v>
      </c>
      <c r="W3959">
        <v>23.435324668884299</v>
      </c>
      <c r="X3959" t="s">
        <v>4420</v>
      </c>
      <c r="Y3959" t="s">
        <v>4421</v>
      </c>
      <c r="Z3959" t="s">
        <v>4422</v>
      </c>
      <c r="AA3959" t="s">
        <v>4422</v>
      </c>
      <c r="AB3959" t="s">
        <v>4423</v>
      </c>
      <c r="AC3959" t="s">
        <v>4424</v>
      </c>
      <c r="AD3959">
        <v>1478</v>
      </c>
      <c r="AE3959" t="s">
        <v>4425</v>
      </c>
      <c r="AF3959" t="s">
        <v>15379</v>
      </c>
      <c r="AG3959" t="s">
        <v>221</v>
      </c>
      <c r="AH3959" t="s">
        <v>1977</v>
      </c>
    </row>
    <row r="3960" spans="1:34" x14ac:dyDescent="0.2">
      <c r="A3960">
        <v>-4.4520597457885698</v>
      </c>
      <c r="B3960">
        <v>-3.8858938217163099</v>
      </c>
      <c r="C3960">
        <v>4.4520597457885698</v>
      </c>
      <c r="D3960" t="s">
        <v>30</v>
      </c>
      <c r="E3960">
        <v>2</v>
      </c>
      <c r="H3960">
        <v>822</v>
      </c>
      <c r="I3960" t="s">
        <v>14701</v>
      </c>
      <c r="J3960" t="s">
        <v>46</v>
      </c>
      <c r="K3960">
        <v>1</v>
      </c>
      <c r="L3960" s="2">
        <v>3.56255E-5</v>
      </c>
      <c r="M3960">
        <v>105.81</v>
      </c>
      <c r="N3960">
        <v>89.483000000000004</v>
      </c>
      <c r="O3960">
        <v>105.81</v>
      </c>
      <c r="P3960">
        <v>0.24514</v>
      </c>
      <c r="Q3960">
        <v>1243300000</v>
      </c>
      <c r="R3960">
        <v>163</v>
      </c>
      <c r="S3960">
        <v>4.5822650780072101</v>
      </c>
      <c r="T3960">
        <v>3.2399999999999998E-3</v>
      </c>
      <c r="U3960">
        <v>20.410457611083999</v>
      </c>
      <c r="V3960">
        <v>20.515062332153299</v>
      </c>
      <c r="W3960">
        <v>25.071578979492202</v>
      </c>
      <c r="X3960" t="s">
        <v>4422</v>
      </c>
      <c r="Y3960">
        <v>163</v>
      </c>
      <c r="Z3960" t="s">
        <v>4422</v>
      </c>
      <c r="AA3960" t="s">
        <v>4422</v>
      </c>
      <c r="AB3960" t="s">
        <v>4427</v>
      </c>
      <c r="AC3960" t="s">
        <v>4428</v>
      </c>
      <c r="AD3960">
        <v>1479</v>
      </c>
      <c r="AE3960" t="s">
        <v>4429</v>
      </c>
      <c r="AF3960" t="s">
        <v>15380</v>
      </c>
      <c r="AG3960" t="s">
        <v>2092</v>
      </c>
      <c r="AH3960" t="s">
        <v>1977</v>
      </c>
    </row>
    <row r="3961" spans="1:34" x14ac:dyDescent="0.2">
      <c r="A3961">
        <v>-5.4533147811889604</v>
      </c>
      <c r="B3961">
        <v>-4.3793601989746103</v>
      </c>
      <c r="C3961">
        <v>5.4533147811889604</v>
      </c>
      <c r="D3961" t="s">
        <v>30</v>
      </c>
      <c r="E3961">
        <v>2</v>
      </c>
      <c r="H3961">
        <v>822</v>
      </c>
      <c r="I3961" t="s">
        <v>14701</v>
      </c>
      <c r="J3961" t="s">
        <v>46</v>
      </c>
      <c r="K3961">
        <v>0.990232</v>
      </c>
      <c r="L3961" s="2">
        <v>4.7840499999999997E-5</v>
      </c>
      <c r="M3961">
        <v>102.65</v>
      </c>
      <c r="N3961">
        <v>80.563000000000002</v>
      </c>
      <c r="O3961">
        <v>102.65</v>
      </c>
      <c r="P3961">
        <v>1.5857000000000001</v>
      </c>
      <c r="Q3961">
        <v>978280000</v>
      </c>
      <c r="R3961">
        <v>169</v>
      </c>
      <c r="S3961">
        <v>5.4542314442318798</v>
      </c>
      <c r="T3961">
        <v>4.0000000000000001E-3</v>
      </c>
      <c r="U3961">
        <v>19.9950304031372</v>
      </c>
      <c r="V3961">
        <v>21.372362136840799</v>
      </c>
      <c r="W3961">
        <v>25.071578979492202</v>
      </c>
      <c r="X3961" t="s">
        <v>4422</v>
      </c>
      <c r="Y3961">
        <v>169</v>
      </c>
      <c r="Z3961" t="s">
        <v>4422</v>
      </c>
      <c r="AA3961" t="s">
        <v>4422</v>
      </c>
      <c r="AB3961" t="s">
        <v>4431</v>
      </c>
      <c r="AC3961" t="s">
        <v>4432</v>
      </c>
      <c r="AD3961">
        <v>1480</v>
      </c>
      <c r="AE3961" t="s">
        <v>4429</v>
      </c>
      <c r="AF3961" t="s">
        <v>15381</v>
      </c>
      <c r="AG3961" t="s">
        <v>2092</v>
      </c>
      <c r="AH3961" t="s">
        <v>1977</v>
      </c>
    </row>
    <row r="3962" spans="1:34" x14ac:dyDescent="0.2">
      <c r="A3962">
        <v>-5.5198073387145996</v>
      </c>
      <c r="B3962">
        <v>-4.8276686668395996</v>
      </c>
      <c r="C3962">
        <v>5.5198073387145996</v>
      </c>
      <c r="D3962" t="s">
        <v>30</v>
      </c>
      <c r="E3962">
        <v>2</v>
      </c>
      <c r="H3962">
        <v>822</v>
      </c>
      <c r="I3962" t="s">
        <v>14701</v>
      </c>
      <c r="J3962" t="s">
        <v>46</v>
      </c>
      <c r="K3962">
        <v>0.98434600000000005</v>
      </c>
      <c r="L3962" s="2">
        <v>3.56255E-5</v>
      </c>
      <c r="M3962">
        <v>105.81</v>
      </c>
      <c r="N3962">
        <v>89.483000000000004</v>
      </c>
      <c r="O3962">
        <v>105.81</v>
      </c>
      <c r="P3962">
        <v>0.24514</v>
      </c>
      <c r="Q3962">
        <v>538050000</v>
      </c>
      <c r="R3962">
        <v>171</v>
      </c>
      <c r="S3962">
        <v>5.6252295825816097</v>
      </c>
      <c r="T3962">
        <v>3.8260869565217401E-3</v>
      </c>
      <c r="U3962">
        <v>19.913843154907202</v>
      </c>
      <c r="V3962">
        <v>20.3924674987793</v>
      </c>
      <c r="W3962">
        <v>25.071578979492202</v>
      </c>
      <c r="X3962" t="s">
        <v>4422</v>
      </c>
      <c r="Y3962">
        <v>171</v>
      </c>
      <c r="Z3962" t="s">
        <v>4422</v>
      </c>
      <c r="AA3962" t="s">
        <v>4422</v>
      </c>
      <c r="AB3962" t="s">
        <v>4434</v>
      </c>
      <c r="AC3962" t="s">
        <v>4428</v>
      </c>
      <c r="AD3962">
        <v>1481</v>
      </c>
      <c r="AE3962" t="s">
        <v>4429</v>
      </c>
      <c r="AF3962" t="s">
        <v>15382</v>
      </c>
      <c r="AG3962" t="s">
        <v>2092</v>
      </c>
      <c r="AH3962" t="s">
        <v>1977</v>
      </c>
    </row>
    <row r="3963" spans="1:34" x14ac:dyDescent="0.2">
      <c r="A3963">
        <v>-1.93255138397217</v>
      </c>
      <c r="B3963">
        <v>-1.81183910369873</v>
      </c>
      <c r="C3963">
        <v>1.93255138397217</v>
      </c>
      <c r="D3963" t="s">
        <v>30</v>
      </c>
      <c r="E3963">
        <v>3</v>
      </c>
      <c r="H3963">
        <v>822</v>
      </c>
      <c r="I3963" t="s">
        <v>14701</v>
      </c>
      <c r="J3963" t="s">
        <v>46</v>
      </c>
      <c r="K3963">
        <v>0.95549399999999995</v>
      </c>
      <c r="L3963" s="2">
        <v>1.40833E-9</v>
      </c>
      <c r="M3963">
        <v>91.614999999999995</v>
      </c>
      <c r="N3963">
        <v>84.048000000000002</v>
      </c>
      <c r="O3963">
        <v>91.614999999999995</v>
      </c>
      <c r="P3963">
        <v>5.1956000000000002E-2</v>
      </c>
      <c r="Q3963">
        <v>522680000</v>
      </c>
      <c r="R3963">
        <v>71</v>
      </c>
      <c r="S3963">
        <v>2.1443635760657802</v>
      </c>
      <c r="T3963">
        <v>1.29671361502347E-2</v>
      </c>
      <c r="U3963">
        <v>20.054750442504901</v>
      </c>
      <c r="V3963">
        <v>20.023729324340799</v>
      </c>
      <c r="W3963">
        <v>27.103570938110401</v>
      </c>
      <c r="X3963" t="s">
        <v>4422</v>
      </c>
      <c r="Y3963">
        <v>71</v>
      </c>
      <c r="Z3963" t="s">
        <v>4422</v>
      </c>
      <c r="AA3963" t="s">
        <v>4422</v>
      </c>
      <c r="AB3963" t="s">
        <v>15383</v>
      </c>
      <c r="AC3963" t="s">
        <v>4450</v>
      </c>
      <c r="AD3963">
        <v>1487</v>
      </c>
      <c r="AE3963" t="s">
        <v>4429</v>
      </c>
      <c r="AF3963" t="s">
        <v>15384</v>
      </c>
      <c r="AG3963" t="s">
        <v>653</v>
      </c>
      <c r="AH3963">
        <v>3</v>
      </c>
    </row>
    <row r="3964" spans="1:34" x14ac:dyDescent="0.2">
      <c r="A3964">
        <v>-1.97646844387054</v>
      </c>
      <c r="B3964">
        <v>-1.35823118686676</v>
      </c>
      <c r="C3964">
        <v>1.97646844387054</v>
      </c>
      <c r="D3964" t="s">
        <v>30</v>
      </c>
      <c r="E3964">
        <v>3</v>
      </c>
      <c r="H3964">
        <v>822</v>
      </c>
      <c r="I3964" t="s">
        <v>14701</v>
      </c>
      <c r="J3964" t="s">
        <v>46</v>
      </c>
      <c r="K3964">
        <v>0.98724000000000001</v>
      </c>
      <c r="L3964" s="2">
        <v>1.7476499999999999E-12</v>
      </c>
      <c r="M3964">
        <v>103.68</v>
      </c>
      <c r="N3964">
        <v>91.028000000000006</v>
      </c>
      <c r="O3964">
        <v>91.614999999999995</v>
      </c>
      <c r="P3964">
        <v>5.1956000000000002E-2</v>
      </c>
      <c r="Q3964">
        <v>515330000</v>
      </c>
      <c r="R3964">
        <v>72</v>
      </c>
      <c r="S3964">
        <v>1.99077374948494</v>
      </c>
      <c r="T3964">
        <v>1.5925568573397698E-2</v>
      </c>
      <c r="U3964">
        <v>19.742479324340799</v>
      </c>
      <c r="V3964">
        <v>20.651027679443398</v>
      </c>
      <c r="W3964">
        <v>26.059885978698698</v>
      </c>
      <c r="X3964" t="s">
        <v>4422</v>
      </c>
      <c r="Y3964">
        <v>72</v>
      </c>
      <c r="Z3964" t="s">
        <v>4422</v>
      </c>
      <c r="AA3964" t="s">
        <v>4422</v>
      </c>
      <c r="AB3964" t="s">
        <v>4449</v>
      </c>
      <c r="AC3964" t="s">
        <v>4450</v>
      </c>
      <c r="AD3964">
        <v>1488</v>
      </c>
      <c r="AE3964" t="s">
        <v>4429</v>
      </c>
      <c r="AF3964" t="s">
        <v>15385</v>
      </c>
      <c r="AG3964" t="s">
        <v>2092</v>
      </c>
      <c r="AH3964" t="s">
        <v>1977</v>
      </c>
    </row>
    <row r="3965" spans="1:34" x14ac:dyDescent="0.2">
      <c r="A3965">
        <v>1.9679659605026201</v>
      </c>
      <c r="B3965">
        <v>-1.9679659605026201</v>
      </c>
      <c r="C3965">
        <v>1.8263143301010101</v>
      </c>
      <c r="D3965" t="s">
        <v>30</v>
      </c>
      <c r="E3965">
        <v>2</v>
      </c>
      <c r="H3965">
        <v>832</v>
      </c>
      <c r="I3965" t="s">
        <v>14701</v>
      </c>
      <c r="J3965" t="s">
        <v>46</v>
      </c>
      <c r="K3965">
        <v>1</v>
      </c>
      <c r="L3965" s="2">
        <v>2.03449E-23</v>
      </c>
      <c r="M3965">
        <v>144.5</v>
      </c>
      <c r="N3965">
        <v>111.96</v>
      </c>
      <c r="O3965">
        <v>128.75</v>
      </c>
      <c r="P3965">
        <v>0.60458000000000001</v>
      </c>
      <c r="Q3965">
        <v>2690500000</v>
      </c>
      <c r="R3965">
        <v>1911</v>
      </c>
      <c r="S3965">
        <v>2.0855000952014402</v>
      </c>
      <c r="T3965">
        <v>1.38813056379822E-2</v>
      </c>
      <c r="U3965">
        <v>27.340441703796401</v>
      </c>
      <c r="V3965">
        <v>26.1615600585938</v>
      </c>
      <c r="W3965">
        <v>27.254101753234899</v>
      </c>
      <c r="X3965" t="s">
        <v>4480</v>
      </c>
      <c r="Y3965" t="s">
        <v>4481</v>
      </c>
      <c r="Z3965" t="s">
        <v>4482</v>
      </c>
      <c r="AA3965" t="s">
        <v>4482</v>
      </c>
      <c r="AB3965" t="s">
        <v>4483</v>
      </c>
      <c r="AC3965" t="s">
        <v>4484</v>
      </c>
      <c r="AD3965">
        <v>1505</v>
      </c>
      <c r="AE3965" t="s">
        <v>4485</v>
      </c>
      <c r="AF3965" t="s">
        <v>15386</v>
      </c>
      <c r="AG3965" t="s">
        <v>221</v>
      </c>
      <c r="AH3965" t="s">
        <v>1977</v>
      </c>
    </row>
    <row r="3966" spans="1:34" x14ac:dyDescent="0.2">
      <c r="A3966">
        <v>1.9679659605026201</v>
      </c>
      <c r="B3966">
        <v>-1.9679659605026201</v>
      </c>
      <c r="C3966">
        <v>1.8263143301010101</v>
      </c>
      <c r="D3966" t="s">
        <v>30</v>
      </c>
      <c r="E3966">
        <v>3</v>
      </c>
      <c r="H3966">
        <v>832</v>
      </c>
      <c r="I3966" t="s">
        <v>14701</v>
      </c>
      <c r="J3966" t="s">
        <v>46</v>
      </c>
      <c r="K3966">
        <v>0.97405299999999995</v>
      </c>
      <c r="L3966" s="2">
        <v>2.03449E-23</v>
      </c>
      <c r="M3966">
        <v>144.5</v>
      </c>
      <c r="N3966">
        <v>111.96</v>
      </c>
      <c r="O3966">
        <v>133.49</v>
      </c>
      <c r="P3966">
        <v>0.48612</v>
      </c>
      <c r="Q3966">
        <v>5376100000</v>
      </c>
      <c r="R3966">
        <v>1928</v>
      </c>
      <c r="S3966">
        <v>2.0855000952014402</v>
      </c>
      <c r="T3966">
        <v>1.3891610987379399E-2</v>
      </c>
      <c r="U3966">
        <v>27.340441703796401</v>
      </c>
      <c r="V3966">
        <v>26.1615600585938</v>
      </c>
      <c r="W3966">
        <v>27.254101753234899</v>
      </c>
      <c r="X3966" t="s">
        <v>4480</v>
      </c>
      <c r="Y3966" t="s">
        <v>4487</v>
      </c>
      <c r="Z3966" t="s">
        <v>4482</v>
      </c>
      <c r="AA3966" t="s">
        <v>4482</v>
      </c>
      <c r="AB3966" t="s">
        <v>4488</v>
      </c>
      <c r="AC3966" t="s">
        <v>4489</v>
      </c>
      <c r="AD3966">
        <v>1506</v>
      </c>
      <c r="AE3966" t="s">
        <v>4485</v>
      </c>
      <c r="AF3966" t="s">
        <v>15387</v>
      </c>
      <c r="AG3966" t="s">
        <v>221</v>
      </c>
      <c r="AH3966" t="s">
        <v>1977</v>
      </c>
    </row>
    <row r="3967" spans="1:34" x14ac:dyDescent="0.2">
      <c r="A3967">
        <v>0</v>
      </c>
      <c r="B3967">
        <v>0</v>
      </c>
      <c r="C3967">
        <v>0</v>
      </c>
      <c r="D3967" t="s">
        <v>30</v>
      </c>
      <c r="E3967">
        <v>2</v>
      </c>
      <c r="H3967">
        <v>842</v>
      </c>
      <c r="I3967" t="s">
        <v>14701</v>
      </c>
      <c r="K3967">
        <v>0.96899599999999997</v>
      </c>
      <c r="L3967">
        <v>7.4394700000000001E-4</v>
      </c>
      <c r="M3967">
        <v>75.825000000000003</v>
      </c>
      <c r="N3967">
        <v>51.753999999999998</v>
      </c>
      <c r="O3967">
        <v>72.879000000000005</v>
      </c>
      <c r="P3967">
        <v>-0.75278999999999996</v>
      </c>
      <c r="Q3967">
        <v>777470000</v>
      </c>
      <c r="R3967">
        <v>131</v>
      </c>
      <c r="S3967">
        <v>0.85813258558003602</v>
      </c>
      <c r="T3967">
        <v>0.122011076923077</v>
      </c>
      <c r="U3967">
        <v>23.877069473266602</v>
      </c>
      <c r="V3967">
        <v>20.9748344421387</v>
      </c>
      <c r="W3967">
        <v>25.5421304702759</v>
      </c>
      <c r="X3967" t="s">
        <v>467</v>
      </c>
      <c r="Y3967" t="s">
        <v>4503</v>
      </c>
      <c r="Z3967" t="s">
        <v>469</v>
      </c>
      <c r="AA3967" t="s">
        <v>469</v>
      </c>
      <c r="AB3967" t="s">
        <v>4504</v>
      </c>
      <c r="AC3967" t="s">
        <v>4505</v>
      </c>
      <c r="AD3967">
        <v>1521</v>
      </c>
      <c r="AE3967" t="s">
        <v>472</v>
      </c>
      <c r="AF3967" t="s">
        <v>15388</v>
      </c>
      <c r="AH3967" t="s">
        <v>1977</v>
      </c>
    </row>
    <row r="3968" spans="1:34" x14ac:dyDescent="0.2">
      <c r="A3968">
        <v>-1.7909562587737999</v>
      </c>
      <c r="B3968">
        <v>0</v>
      </c>
      <c r="C3968">
        <v>1.7909562587737999</v>
      </c>
      <c r="D3968" t="s">
        <v>30</v>
      </c>
      <c r="E3968">
        <v>4</v>
      </c>
      <c r="H3968">
        <v>842</v>
      </c>
      <c r="I3968" t="s">
        <v>14701</v>
      </c>
      <c r="J3968" t="s">
        <v>46</v>
      </c>
      <c r="K3968">
        <v>0.986877</v>
      </c>
      <c r="L3968">
        <v>2.24272E-4</v>
      </c>
      <c r="M3968">
        <v>49.209000000000003</v>
      </c>
      <c r="N3968">
        <v>34.265000000000001</v>
      </c>
      <c r="O3968">
        <v>47.728000000000002</v>
      </c>
      <c r="P3968">
        <v>1.3548</v>
      </c>
      <c r="Q3968">
        <v>142520000</v>
      </c>
      <c r="R3968">
        <v>151</v>
      </c>
      <c r="S3968">
        <v>1.8133484695730899</v>
      </c>
      <c r="T3968">
        <v>2.0948502994011999E-2</v>
      </c>
      <c r="U3968">
        <v>20.043885231018098</v>
      </c>
      <c r="V3968">
        <v>20.4715385437012</v>
      </c>
      <c r="W3968">
        <v>24.889573097229</v>
      </c>
      <c r="X3968" t="s">
        <v>467</v>
      </c>
      <c r="Y3968" t="s">
        <v>15389</v>
      </c>
      <c r="Z3968" t="s">
        <v>469</v>
      </c>
      <c r="AA3968" t="s">
        <v>469</v>
      </c>
      <c r="AB3968" t="s">
        <v>15390</v>
      </c>
      <c r="AC3968" t="s">
        <v>15391</v>
      </c>
      <c r="AD3968">
        <v>1526</v>
      </c>
      <c r="AE3968" t="s">
        <v>472</v>
      </c>
      <c r="AF3968" t="s">
        <v>15392</v>
      </c>
      <c r="AG3968" t="s">
        <v>89</v>
      </c>
      <c r="AH3968">
        <v>3</v>
      </c>
    </row>
    <row r="3969" spans="1:34" x14ac:dyDescent="0.2">
      <c r="A3969">
        <v>-1.4405752420425399</v>
      </c>
      <c r="B3969">
        <v>-1.3813407421112101</v>
      </c>
      <c r="C3969">
        <v>1.4405752420425399</v>
      </c>
      <c r="D3969" t="s">
        <v>30</v>
      </c>
      <c r="E3969">
        <v>4</v>
      </c>
      <c r="H3969">
        <v>842</v>
      </c>
      <c r="I3969" t="s">
        <v>14701</v>
      </c>
      <c r="J3969" t="s">
        <v>46</v>
      </c>
      <c r="K3969">
        <v>0.975298</v>
      </c>
      <c r="L3969">
        <v>2.24272E-4</v>
      </c>
      <c r="M3969">
        <v>49.209000000000003</v>
      </c>
      <c r="N3969">
        <v>34.265000000000001</v>
      </c>
      <c r="O3969">
        <v>47.728000000000002</v>
      </c>
      <c r="P3969">
        <v>1.3548</v>
      </c>
      <c r="Q3969">
        <v>142520000</v>
      </c>
      <c r="R3969">
        <v>154</v>
      </c>
      <c r="S3969">
        <v>1.6397805916247501</v>
      </c>
      <c r="T3969">
        <v>2.77628541448059E-2</v>
      </c>
      <c r="U3969">
        <v>20.739798545837399</v>
      </c>
      <c r="V3969">
        <v>20.4339694976807</v>
      </c>
      <c r="W3969">
        <v>24.889573097229</v>
      </c>
      <c r="X3969" t="s">
        <v>467</v>
      </c>
      <c r="Y3969" t="s">
        <v>9889</v>
      </c>
      <c r="Z3969" t="s">
        <v>469</v>
      </c>
      <c r="AA3969" t="s">
        <v>469</v>
      </c>
      <c r="AB3969" t="s">
        <v>15393</v>
      </c>
      <c r="AC3969" t="s">
        <v>15391</v>
      </c>
      <c r="AD3969">
        <v>1527</v>
      </c>
      <c r="AE3969" t="s">
        <v>472</v>
      </c>
      <c r="AF3969" t="s">
        <v>15394</v>
      </c>
      <c r="AG3969" t="s">
        <v>653</v>
      </c>
      <c r="AH3969">
        <v>3</v>
      </c>
    </row>
    <row r="3970" spans="1:34" x14ac:dyDescent="0.2">
      <c r="A3970">
        <v>-1.5437656641006501</v>
      </c>
      <c r="B3970">
        <v>-1.5556882619857799</v>
      </c>
      <c r="C3970">
        <v>1.5556882619857799</v>
      </c>
      <c r="D3970" t="s">
        <v>30</v>
      </c>
      <c r="E3970">
        <v>4</v>
      </c>
      <c r="H3970">
        <v>842</v>
      </c>
      <c r="I3970" t="s">
        <v>14701</v>
      </c>
      <c r="J3970" t="s">
        <v>46</v>
      </c>
      <c r="K3970">
        <v>0.98965700000000001</v>
      </c>
      <c r="L3970">
        <v>3.2734099999999998E-4</v>
      </c>
      <c r="M3970">
        <v>47.728000000000002</v>
      </c>
      <c r="N3970">
        <v>38.395000000000003</v>
      </c>
      <c r="O3970">
        <v>47.728000000000002</v>
      </c>
      <c r="P3970">
        <v>1.3548</v>
      </c>
      <c r="Q3970">
        <v>89037000</v>
      </c>
      <c r="R3970">
        <v>155</v>
      </c>
      <c r="S3970">
        <v>1.79154993101861</v>
      </c>
      <c r="T3970">
        <v>2.1624999999999998E-2</v>
      </c>
      <c r="U3970">
        <v>20.293678283691399</v>
      </c>
      <c r="V3970">
        <v>20.0611686706543</v>
      </c>
      <c r="W3970">
        <v>24.453932762146</v>
      </c>
      <c r="X3970" t="s">
        <v>467</v>
      </c>
      <c r="Y3970" t="s">
        <v>14769</v>
      </c>
      <c r="Z3970" t="s">
        <v>469</v>
      </c>
      <c r="AA3970" t="s">
        <v>469</v>
      </c>
      <c r="AB3970" t="s">
        <v>15395</v>
      </c>
      <c r="AC3970" t="s">
        <v>15391</v>
      </c>
      <c r="AD3970">
        <v>1528</v>
      </c>
      <c r="AE3970" t="s">
        <v>472</v>
      </c>
      <c r="AF3970" t="s">
        <v>15396</v>
      </c>
      <c r="AG3970" t="s">
        <v>653</v>
      </c>
      <c r="AH3970">
        <v>3</v>
      </c>
    </row>
    <row r="3971" spans="1:34" x14ac:dyDescent="0.2">
      <c r="A3971">
        <v>0</v>
      </c>
      <c r="B3971">
        <v>0</v>
      </c>
      <c r="C3971">
        <v>0</v>
      </c>
      <c r="D3971" t="s">
        <v>30</v>
      </c>
      <c r="E3971">
        <v>3</v>
      </c>
      <c r="H3971">
        <v>867</v>
      </c>
      <c r="I3971" t="s">
        <v>14701</v>
      </c>
      <c r="K3971">
        <v>0.99488699999999997</v>
      </c>
      <c r="L3971">
        <v>2.8715799999999998E-4</v>
      </c>
      <c r="M3971">
        <v>71.308999999999997</v>
      </c>
      <c r="N3971">
        <v>52.48</v>
      </c>
      <c r="O3971">
        <v>68.634</v>
      </c>
      <c r="P3971">
        <v>1.3202</v>
      </c>
      <c r="Q3971">
        <v>133510000</v>
      </c>
      <c r="R3971">
        <v>418</v>
      </c>
      <c r="S3971">
        <v>1.0115786608139801</v>
      </c>
      <c r="T3971">
        <v>8.9678485370051603E-2</v>
      </c>
      <c r="U3971">
        <v>23.146140098571799</v>
      </c>
      <c r="V3971">
        <v>21.520708084106399</v>
      </c>
      <c r="W3971">
        <v>23.964072227477999</v>
      </c>
      <c r="X3971" t="s">
        <v>15397</v>
      </c>
      <c r="Y3971" t="s">
        <v>15398</v>
      </c>
      <c r="Z3971" t="s">
        <v>15399</v>
      </c>
      <c r="AA3971" t="s">
        <v>15399</v>
      </c>
      <c r="AB3971" t="s">
        <v>15400</v>
      </c>
      <c r="AC3971" t="s">
        <v>15401</v>
      </c>
      <c r="AD3971">
        <v>1562</v>
      </c>
      <c r="AE3971" t="s">
        <v>15402</v>
      </c>
      <c r="AF3971" t="s">
        <v>15403</v>
      </c>
      <c r="AH3971" t="s">
        <v>1977</v>
      </c>
    </row>
    <row r="3972" spans="1:34" x14ac:dyDescent="0.2">
      <c r="A3972">
        <v>0</v>
      </c>
      <c r="B3972">
        <v>0</v>
      </c>
      <c r="C3972">
        <v>0</v>
      </c>
      <c r="D3972" t="s">
        <v>30</v>
      </c>
      <c r="E3972">
        <v>2</v>
      </c>
      <c r="H3972">
        <v>868</v>
      </c>
      <c r="I3972" t="s">
        <v>14701</v>
      </c>
      <c r="K3972">
        <v>0.96683799999999998</v>
      </c>
      <c r="L3972" s="2">
        <v>5.9920899999999996E-13</v>
      </c>
      <c r="M3972">
        <v>125.28</v>
      </c>
      <c r="N3972">
        <v>111.02</v>
      </c>
      <c r="O3972">
        <v>125.28</v>
      </c>
      <c r="P3972">
        <v>-0.16191</v>
      </c>
      <c r="Q3972">
        <v>294960000</v>
      </c>
      <c r="R3972">
        <v>287</v>
      </c>
      <c r="S3972">
        <v>0.88233727553621599</v>
      </c>
      <c r="T3972">
        <v>0.11588854101440201</v>
      </c>
      <c r="U3972">
        <v>21.613461494445801</v>
      </c>
      <c r="V3972">
        <v>22.541795730590799</v>
      </c>
      <c r="W3972">
        <v>24.261724472045898</v>
      </c>
      <c r="X3972" t="s">
        <v>4547</v>
      </c>
      <c r="Y3972" t="s">
        <v>4548</v>
      </c>
      <c r="Z3972" t="s">
        <v>4549</v>
      </c>
      <c r="AA3972" t="s">
        <v>4549</v>
      </c>
      <c r="AB3972" t="s">
        <v>4550</v>
      </c>
      <c r="AC3972" t="s">
        <v>4551</v>
      </c>
      <c r="AD3972">
        <v>1565</v>
      </c>
      <c r="AE3972" t="s">
        <v>4552</v>
      </c>
      <c r="AF3972" t="s">
        <v>15404</v>
      </c>
      <c r="AH3972" t="s">
        <v>1977</v>
      </c>
    </row>
    <row r="3973" spans="1:34" x14ac:dyDescent="0.2">
      <c r="A3973">
        <v>-2.8496630191803001</v>
      </c>
      <c r="B3973">
        <v>-1.4728084802627599</v>
      </c>
      <c r="C3973">
        <v>2.8496630191803001</v>
      </c>
      <c r="D3973" t="s">
        <v>30</v>
      </c>
      <c r="E3973">
        <v>2</v>
      </c>
      <c r="H3973">
        <v>868</v>
      </c>
      <c r="I3973" t="s">
        <v>14701</v>
      </c>
      <c r="J3973" t="s">
        <v>46</v>
      </c>
      <c r="K3973">
        <v>0.952017</v>
      </c>
      <c r="L3973" s="2">
        <v>5.2299300000000003E-7</v>
      </c>
      <c r="M3973">
        <v>90.468000000000004</v>
      </c>
      <c r="N3973">
        <v>77.986999999999995</v>
      </c>
      <c r="O3973">
        <v>86.748000000000005</v>
      </c>
      <c r="P3973">
        <v>-3.8134000000000001E-2</v>
      </c>
      <c r="Q3973">
        <v>321530000</v>
      </c>
      <c r="R3973">
        <v>289</v>
      </c>
      <c r="S3973">
        <v>2.7518187178204698</v>
      </c>
      <c r="T3973">
        <v>6.2901960784313704E-3</v>
      </c>
      <c r="U3973">
        <v>21.9984674453735</v>
      </c>
      <c r="V3973">
        <v>22.541795730590799</v>
      </c>
      <c r="W3973">
        <v>24.5880174636841</v>
      </c>
      <c r="X3973" t="s">
        <v>4547</v>
      </c>
      <c r="Y3973" t="s">
        <v>1171</v>
      </c>
      <c r="Z3973" t="s">
        <v>4549</v>
      </c>
      <c r="AA3973" t="s">
        <v>4549</v>
      </c>
      <c r="AB3973" t="s">
        <v>4554</v>
      </c>
      <c r="AC3973" t="s">
        <v>4555</v>
      </c>
      <c r="AD3973">
        <v>1566</v>
      </c>
      <c r="AE3973" t="s">
        <v>4552</v>
      </c>
      <c r="AF3973" t="s">
        <v>15405</v>
      </c>
      <c r="AG3973" t="s">
        <v>2092</v>
      </c>
      <c r="AH3973" t="s">
        <v>1977</v>
      </c>
    </row>
    <row r="3974" spans="1:34" x14ac:dyDescent="0.2">
      <c r="A3974">
        <v>0</v>
      </c>
      <c r="B3974">
        <v>0</v>
      </c>
      <c r="C3974">
        <v>0</v>
      </c>
      <c r="D3974" t="s">
        <v>30</v>
      </c>
      <c r="E3974">
        <v>3</v>
      </c>
      <c r="H3974">
        <v>868</v>
      </c>
      <c r="I3974" t="s">
        <v>14701</v>
      </c>
      <c r="J3974" t="s">
        <v>46</v>
      </c>
      <c r="K3974">
        <v>0.99485100000000004</v>
      </c>
      <c r="L3974" s="2">
        <v>5.2299300000000003E-7</v>
      </c>
      <c r="M3974">
        <v>90.468000000000004</v>
      </c>
      <c r="N3974">
        <v>77.986999999999995</v>
      </c>
      <c r="O3974">
        <v>90.468000000000004</v>
      </c>
      <c r="P3974">
        <v>-0.26871</v>
      </c>
      <c r="Q3974">
        <v>203080000</v>
      </c>
      <c r="R3974">
        <v>293</v>
      </c>
      <c r="S3974">
        <v>1.3374514209842201</v>
      </c>
      <c r="T3974">
        <v>4.7339590443685998E-2</v>
      </c>
      <c r="U3974">
        <v>20.890178680419901</v>
      </c>
      <c r="V3974">
        <v>19.966770172119102</v>
      </c>
      <c r="W3974">
        <v>23.921782493591301</v>
      </c>
      <c r="X3974" t="s">
        <v>4547</v>
      </c>
      <c r="Y3974" t="s">
        <v>4557</v>
      </c>
      <c r="Z3974" t="s">
        <v>4549</v>
      </c>
      <c r="AA3974" t="s">
        <v>4549</v>
      </c>
      <c r="AB3974" t="s">
        <v>4558</v>
      </c>
      <c r="AC3974" t="s">
        <v>4559</v>
      </c>
      <c r="AD3974">
        <v>1567</v>
      </c>
      <c r="AE3974" t="s">
        <v>4552</v>
      </c>
      <c r="AF3974" t="s">
        <v>15406</v>
      </c>
      <c r="AH3974" t="s">
        <v>1977</v>
      </c>
    </row>
    <row r="3975" spans="1:34" x14ac:dyDescent="0.2">
      <c r="A3975">
        <v>-1.95562672615051</v>
      </c>
      <c r="B3975">
        <v>0</v>
      </c>
      <c r="C3975">
        <v>1.95562672615051</v>
      </c>
      <c r="D3975" t="s">
        <v>30</v>
      </c>
      <c r="E3975">
        <v>2</v>
      </c>
      <c r="H3975">
        <v>868</v>
      </c>
      <c r="I3975" t="s">
        <v>14701</v>
      </c>
      <c r="J3975" t="s">
        <v>46</v>
      </c>
      <c r="K3975">
        <v>0.96926999999999996</v>
      </c>
      <c r="L3975" s="2">
        <v>5.9920899999999996E-13</v>
      </c>
      <c r="M3975">
        <v>125.28</v>
      </c>
      <c r="N3975">
        <v>111.02</v>
      </c>
      <c r="O3975">
        <v>65.25</v>
      </c>
      <c r="P3975">
        <v>-0.44268999999999997</v>
      </c>
      <c r="Q3975">
        <v>299870000</v>
      </c>
      <c r="R3975">
        <v>297</v>
      </c>
      <c r="S3975">
        <v>1.85653223997327</v>
      </c>
      <c r="T3975">
        <v>1.97468982630273E-2</v>
      </c>
      <c r="U3975">
        <v>21.9984674453735</v>
      </c>
      <c r="V3975">
        <v>22.541795730590799</v>
      </c>
      <c r="W3975">
        <v>24.261724472045898</v>
      </c>
      <c r="X3975" t="s">
        <v>4547</v>
      </c>
      <c r="Y3975" t="s">
        <v>4561</v>
      </c>
      <c r="Z3975" t="s">
        <v>4549</v>
      </c>
      <c r="AA3975" t="s">
        <v>4549</v>
      </c>
      <c r="AB3975" t="s">
        <v>4562</v>
      </c>
      <c r="AC3975" t="s">
        <v>4563</v>
      </c>
      <c r="AD3975">
        <v>1569</v>
      </c>
      <c r="AE3975" t="s">
        <v>4552</v>
      </c>
      <c r="AF3975" t="s">
        <v>15407</v>
      </c>
      <c r="AG3975" t="s">
        <v>89</v>
      </c>
      <c r="AH3975" t="s">
        <v>1977</v>
      </c>
    </row>
    <row r="3976" spans="1:34" x14ac:dyDescent="0.2">
      <c r="A3976">
        <v>0</v>
      </c>
      <c r="B3976">
        <v>0</v>
      </c>
      <c r="C3976">
        <v>0</v>
      </c>
      <c r="D3976" t="s">
        <v>30</v>
      </c>
      <c r="E3976">
        <v>4</v>
      </c>
      <c r="H3976">
        <v>869</v>
      </c>
      <c r="I3976" t="s">
        <v>14701</v>
      </c>
      <c r="K3976">
        <v>1</v>
      </c>
      <c r="L3976" s="2">
        <v>3.03574E-10</v>
      </c>
      <c r="M3976">
        <v>134.49</v>
      </c>
      <c r="N3976">
        <v>128.46</v>
      </c>
      <c r="O3976">
        <v>48.546999999999997</v>
      </c>
      <c r="P3976">
        <v>-0.68049000000000004</v>
      </c>
      <c r="Q3976">
        <v>1342200000</v>
      </c>
      <c r="R3976">
        <v>6</v>
      </c>
      <c r="S3976">
        <v>0.66250343778454202</v>
      </c>
      <c r="T3976">
        <v>0.19051839648544799</v>
      </c>
      <c r="U3976">
        <v>22.193515777587901</v>
      </c>
      <c r="V3976">
        <v>20.8310356140137</v>
      </c>
      <c r="W3976">
        <v>21.551440238952601</v>
      </c>
      <c r="X3976" t="s">
        <v>494</v>
      </c>
      <c r="Y3976">
        <v>6</v>
      </c>
      <c r="Z3976" t="s">
        <v>494</v>
      </c>
      <c r="AA3976" t="s">
        <v>494</v>
      </c>
      <c r="AB3976" t="s">
        <v>15408</v>
      </c>
      <c r="AC3976" t="s">
        <v>15409</v>
      </c>
      <c r="AD3976">
        <v>1571</v>
      </c>
      <c r="AE3976" t="s">
        <v>497</v>
      </c>
      <c r="AF3976" t="s">
        <v>15410</v>
      </c>
      <c r="AH3976">
        <v>3</v>
      </c>
    </row>
    <row r="3977" spans="1:34" x14ac:dyDescent="0.2">
      <c r="A3977">
        <v>0</v>
      </c>
      <c r="B3977">
        <v>0</v>
      </c>
      <c r="C3977">
        <v>0</v>
      </c>
      <c r="D3977" t="s">
        <v>30</v>
      </c>
      <c r="E3977">
        <v>4</v>
      </c>
      <c r="H3977">
        <v>869</v>
      </c>
      <c r="I3977" t="s">
        <v>14701</v>
      </c>
      <c r="K3977">
        <v>1</v>
      </c>
      <c r="L3977" s="2">
        <v>3.03574E-10</v>
      </c>
      <c r="M3977">
        <v>134.49</v>
      </c>
      <c r="N3977">
        <v>128.46</v>
      </c>
      <c r="O3977">
        <v>48.546999999999997</v>
      </c>
      <c r="P3977">
        <v>-0.68049000000000004</v>
      </c>
      <c r="Q3977">
        <v>1342200000</v>
      </c>
      <c r="R3977">
        <v>7</v>
      </c>
      <c r="S3977">
        <v>0.56716411237308295</v>
      </c>
      <c r="T3977">
        <v>0.23805439005439</v>
      </c>
      <c r="U3977">
        <v>22.1824083328247</v>
      </c>
      <c r="V3977">
        <v>21.303684234619102</v>
      </c>
      <c r="W3977">
        <v>21.662132263183601</v>
      </c>
      <c r="X3977" t="s">
        <v>494</v>
      </c>
      <c r="Y3977">
        <v>7</v>
      </c>
      <c r="Z3977" t="s">
        <v>494</v>
      </c>
      <c r="AA3977" t="s">
        <v>494</v>
      </c>
      <c r="AB3977" t="s">
        <v>15411</v>
      </c>
      <c r="AC3977" t="s">
        <v>15409</v>
      </c>
      <c r="AD3977">
        <v>1572</v>
      </c>
      <c r="AE3977" t="s">
        <v>497</v>
      </c>
      <c r="AF3977" t="s">
        <v>15412</v>
      </c>
      <c r="AH3977">
        <v>3</v>
      </c>
    </row>
    <row r="3978" spans="1:34" x14ac:dyDescent="0.2">
      <c r="A3978">
        <v>0</v>
      </c>
      <c r="B3978">
        <v>0</v>
      </c>
      <c r="C3978">
        <v>0</v>
      </c>
      <c r="D3978" t="s">
        <v>30</v>
      </c>
      <c r="E3978">
        <v>4</v>
      </c>
      <c r="H3978">
        <v>869</v>
      </c>
      <c r="I3978" t="s">
        <v>14701</v>
      </c>
      <c r="K3978">
        <v>1</v>
      </c>
      <c r="L3978" s="2">
        <v>3.03574E-10</v>
      </c>
      <c r="M3978">
        <v>134.49</v>
      </c>
      <c r="N3978">
        <v>128.46</v>
      </c>
      <c r="O3978">
        <v>48.546999999999997</v>
      </c>
      <c r="P3978">
        <v>-0.68049000000000004</v>
      </c>
      <c r="Q3978">
        <v>1342200000</v>
      </c>
      <c r="R3978">
        <v>8</v>
      </c>
      <c r="S3978">
        <v>0.66433451092433704</v>
      </c>
      <c r="T3978">
        <v>0.18972182517867001</v>
      </c>
      <c r="U3978">
        <v>22.1824083328247</v>
      </c>
      <c r="V3978">
        <v>21.303684234619102</v>
      </c>
      <c r="W3978">
        <v>21.644871711731</v>
      </c>
      <c r="X3978" t="s">
        <v>494</v>
      </c>
      <c r="Y3978">
        <v>8</v>
      </c>
      <c r="Z3978" t="s">
        <v>494</v>
      </c>
      <c r="AA3978" t="s">
        <v>494</v>
      </c>
      <c r="AB3978" t="s">
        <v>15413</v>
      </c>
      <c r="AC3978" t="s">
        <v>15409</v>
      </c>
      <c r="AD3978">
        <v>1573</v>
      </c>
      <c r="AE3978" t="s">
        <v>497</v>
      </c>
      <c r="AF3978" t="s">
        <v>15414</v>
      </c>
      <c r="AH3978">
        <v>3</v>
      </c>
    </row>
    <row r="3979" spans="1:34" x14ac:dyDescent="0.2">
      <c r="A3979">
        <v>0</v>
      </c>
      <c r="B3979">
        <v>0</v>
      </c>
      <c r="C3979">
        <v>0</v>
      </c>
      <c r="D3979" t="s">
        <v>30</v>
      </c>
      <c r="E3979">
        <v>3</v>
      </c>
      <c r="H3979">
        <v>869</v>
      </c>
      <c r="I3979" t="s">
        <v>14701</v>
      </c>
      <c r="K3979">
        <v>1</v>
      </c>
      <c r="L3979">
        <v>8.9145900000000004E-4</v>
      </c>
      <c r="M3979">
        <v>65.510999999999996</v>
      </c>
      <c r="N3979">
        <v>57.978000000000002</v>
      </c>
      <c r="O3979">
        <v>65.510999999999996</v>
      </c>
      <c r="P3979">
        <v>-0.66096999999999995</v>
      </c>
      <c r="Q3979">
        <v>290520000</v>
      </c>
      <c r="R3979">
        <v>134</v>
      </c>
      <c r="S3979">
        <v>0.55298449801554295</v>
      </c>
      <c r="T3979">
        <v>0.246376156217883</v>
      </c>
      <c r="U3979">
        <v>24.417528152465799</v>
      </c>
      <c r="V3979">
        <v>23.062465667724599</v>
      </c>
      <c r="W3979">
        <v>25.4694375991821</v>
      </c>
      <c r="X3979" t="s">
        <v>494</v>
      </c>
      <c r="Y3979">
        <v>134</v>
      </c>
      <c r="Z3979" t="s">
        <v>494</v>
      </c>
      <c r="AA3979" t="s">
        <v>494</v>
      </c>
      <c r="AB3979" t="s">
        <v>15415</v>
      </c>
      <c r="AC3979" t="s">
        <v>15416</v>
      </c>
      <c r="AD3979">
        <v>1576</v>
      </c>
      <c r="AE3979" t="s">
        <v>497</v>
      </c>
      <c r="AF3979" t="s">
        <v>15417</v>
      </c>
      <c r="AH3979">
        <v>3</v>
      </c>
    </row>
    <row r="3980" spans="1:34" x14ac:dyDescent="0.2">
      <c r="A3980">
        <v>0</v>
      </c>
      <c r="B3980">
        <v>0</v>
      </c>
      <c r="C3980">
        <v>0</v>
      </c>
      <c r="D3980" t="s">
        <v>30</v>
      </c>
      <c r="E3980">
        <v>3</v>
      </c>
      <c r="H3980">
        <v>869</v>
      </c>
      <c r="I3980" t="s">
        <v>14701</v>
      </c>
      <c r="K3980">
        <v>1</v>
      </c>
      <c r="L3980">
        <v>8.9145900000000004E-4</v>
      </c>
      <c r="M3980">
        <v>65.510999999999996</v>
      </c>
      <c r="N3980">
        <v>57.978000000000002</v>
      </c>
      <c r="O3980">
        <v>65.510999999999996</v>
      </c>
      <c r="P3980">
        <v>-0.66096999999999995</v>
      </c>
      <c r="Q3980">
        <v>290520000</v>
      </c>
      <c r="R3980">
        <v>135</v>
      </c>
      <c r="S3980">
        <v>0.45906762179979499</v>
      </c>
      <c r="T3980">
        <v>0.31091497182063199</v>
      </c>
      <c r="U3980">
        <v>24.417528152465799</v>
      </c>
      <c r="V3980">
        <v>23.062465667724599</v>
      </c>
      <c r="W3980">
        <v>25.4694375991821</v>
      </c>
      <c r="X3980" t="s">
        <v>494</v>
      </c>
      <c r="Y3980">
        <v>135</v>
      </c>
      <c r="Z3980" t="s">
        <v>494</v>
      </c>
      <c r="AA3980" t="s">
        <v>494</v>
      </c>
      <c r="AB3980" t="s">
        <v>15418</v>
      </c>
      <c r="AC3980" t="s">
        <v>15416</v>
      </c>
      <c r="AD3980">
        <v>1577</v>
      </c>
      <c r="AE3980" t="s">
        <v>497</v>
      </c>
      <c r="AF3980" t="s">
        <v>15419</v>
      </c>
      <c r="AH3980">
        <v>3</v>
      </c>
    </row>
    <row r="3981" spans="1:34" x14ac:dyDescent="0.2">
      <c r="A3981">
        <v>1.6798963546752901</v>
      </c>
      <c r="B3981">
        <v>-1.6798963546752901</v>
      </c>
      <c r="C3981">
        <v>0</v>
      </c>
      <c r="D3981" t="s">
        <v>30</v>
      </c>
      <c r="E3981">
        <v>3</v>
      </c>
      <c r="H3981">
        <v>870</v>
      </c>
      <c r="I3981" t="s">
        <v>14701</v>
      </c>
      <c r="J3981" t="s">
        <v>46</v>
      </c>
      <c r="K3981">
        <v>0.96992500000000004</v>
      </c>
      <c r="L3981" s="2">
        <v>4.79398E-8</v>
      </c>
      <c r="M3981">
        <v>60.482999999999997</v>
      </c>
      <c r="N3981">
        <v>54.034999999999997</v>
      </c>
      <c r="O3981">
        <v>60.482999999999997</v>
      </c>
      <c r="P3981">
        <v>0.49293999999999999</v>
      </c>
      <c r="Q3981">
        <v>91416000</v>
      </c>
      <c r="R3981">
        <v>164</v>
      </c>
      <c r="S3981">
        <v>1.6526271468852001</v>
      </c>
      <c r="T3981">
        <v>2.7202545068928899E-2</v>
      </c>
      <c r="U3981">
        <v>23.752117156982401</v>
      </c>
      <c r="V3981">
        <v>20.208591461181602</v>
      </c>
      <c r="W3981">
        <v>23.1402263641357</v>
      </c>
      <c r="X3981" t="s">
        <v>15420</v>
      </c>
      <c r="Y3981" t="s">
        <v>15421</v>
      </c>
      <c r="Z3981" t="s">
        <v>15422</v>
      </c>
      <c r="AA3981" t="s">
        <v>15422</v>
      </c>
      <c r="AB3981" t="s">
        <v>15423</v>
      </c>
      <c r="AC3981" t="s">
        <v>15424</v>
      </c>
      <c r="AD3981">
        <v>1581</v>
      </c>
      <c r="AE3981" t="s">
        <v>15425</v>
      </c>
      <c r="AF3981" t="s">
        <v>15426</v>
      </c>
      <c r="AG3981" t="s">
        <v>260</v>
      </c>
      <c r="AH3981">
        <v>3</v>
      </c>
    </row>
    <row r="3982" spans="1:34" x14ac:dyDescent="0.2">
      <c r="A3982">
        <v>0</v>
      </c>
      <c r="B3982">
        <v>0</v>
      </c>
      <c r="C3982">
        <v>0</v>
      </c>
      <c r="D3982" t="s">
        <v>30</v>
      </c>
      <c r="E3982">
        <v>3</v>
      </c>
      <c r="H3982">
        <v>879</v>
      </c>
      <c r="I3982" t="s">
        <v>14701</v>
      </c>
      <c r="K3982">
        <v>0.91084799999999999</v>
      </c>
      <c r="L3982">
        <v>1.8194299999999999E-3</v>
      </c>
      <c r="M3982">
        <v>51.819000000000003</v>
      </c>
      <c r="N3982">
        <v>37.4</v>
      </c>
      <c r="O3982">
        <v>51.819000000000003</v>
      </c>
      <c r="P3982">
        <v>-0.50285000000000002</v>
      </c>
      <c r="Q3982">
        <v>25284000</v>
      </c>
      <c r="R3982">
        <v>10</v>
      </c>
      <c r="S3982">
        <v>0.43481120746566698</v>
      </c>
      <c r="T3982">
        <v>0.33010866940352601</v>
      </c>
      <c r="U3982">
        <v>21.442598342895501</v>
      </c>
      <c r="V3982">
        <v>20.9545783996582</v>
      </c>
      <c r="W3982">
        <v>21.7533874511719</v>
      </c>
      <c r="X3982" t="s">
        <v>4595</v>
      </c>
      <c r="Y3982" t="s">
        <v>2502</v>
      </c>
      <c r="Z3982" t="s">
        <v>4597</v>
      </c>
      <c r="AA3982" t="s">
        <v>4597</v>
      </c>
      <c r="AB3982" t="s">
        <v>15427</v>
      </c>
      <c r="AC3982" t="s">
        <v>15428</v>
      </c>
      <c r="AD3982">
        <v>1595</v>
      </c>
      <c r="AE3982" t="s">
        <v>4600</v>
      </c>
      <c r="AF3982" t="s">
        <v>15429</v>
      </c>
      <c r="AH3982" t="s">
        <v>1977</v>
      </c>
    </row>
    <row r="3983" spans="1:34" x14ac:dyDescent="0.2">
      <c r="A3983">
        <v>2.28182816505432</v>
      </c>
      <c r="B3983">
        <v>-2.28182816505432</v>
      </c>
      <c r="C3983">
        <v>1.3933399915695199</v>
      </c>
      <c r="D3983" t="s">
        <v>30</v>
      </c>
      <c r="E3983">
        <v>3</v>
      </c>
      <c r="H3983">
        <v>879</v>
      </c>
      <c r="I3983" t="s">
        <v>14701</v>
      </c>
      <c r="J3983" t="s">
        <v>46</v>
      </c>
      <c r="K3983">
        <v>0.98882999999999999</v>
      </c>
      <c r="L3983" s="2">
        <v>3.4342099999999998E-5</v>
      </c>
      <c r="M3983">
        <v>87.352000000000004</v>
      </c>
      <c r="N3983">
        <v>73.933999999999997</v>
      </c>
      <c r="O3983">
        <v>78.412999999999997</v>
      </c>
      <c r="P3983">
        <v>8.7210999999999997E-2</v>
      </c>
      <c r="Q3983">
        <v>93628000</v>
      </c>
      <c r="R3983">
        <v>16</v>
      </c>
      <c r="S3983">
        <v>2.1936877808383199</v>
      </c>
      <c r="T3983">
        <v>1.20776071139854E-2</v>
      </c>
      <c r="U3983">
        <v>23.028966903686499</v>
      </c>
      <c r="V3983">
        <v>19.7530708312988</v>
      </c>
      <c r="W3983">
        <v>21.828595161437999</v>
      </c>
      <c r="X3983" t="s">
        <v>4595</v>
      </c>
      <c r="Y3983" t="s">
        <v>4596</v>
      </c>
      <c r="Z3983" t="s">
        <v>4597</v>
      </c>
      <c r="AA3983" t="s">
        <v>4597</v>
      </c>
      <c r="AB3983" t="s">
        <v>4598</v>
      </c>
      <c r="AC3983" t="s">
        <v>4599</v>
      </c>
      <c r="AD3983">
        <v>1596</v>
      </c>
      <c r="AE3983" t="s">
        <v>4600</v>
      </c>
      <c r="AF3983" t="s">
        <v>15430</v>
      </c>
      <c r="AG3983" t="s">
        <v>221</v>
      </c>
      <c r="AH3983" t="s">
        <v>1977</v>
      </c>
    </row>
    <row r="3984" spans="1:34" x14ac:dyDescent="0.2">
      <c r="A3984">
        <v>-2.7996907234191899</v>
      </c>
      <c r="B3984">
        <v>0</v>
      </c>
      <c r="C3984">
        <v>2.7996907234191899</v>
      </c>
      <c r="D3984" t="s">
        <v>30</v>
      </c>
      <c r="E3984">
        <v>3</v>
      </c>
      <c r="H3984">
        <v>885</v>
      </c>
      <c r="I3984" t="s">
        <v>14701</v>
      </c>
      <c r="J3984" t="s">
        <v>46</v>
      </c>
      <c r="K3984">
        <v>0.96661900000000001</v>
      </c>
      <c r="L3984" s="2">
        <v>1.3046300000000001E-5</v>
      </c>
      <c r="M3984">
        <v>66.885999999999996</v>
      </c>
      <c r="N3984">
        <v>58.796999999999997</v>
      </c>
      <c r="O3984">
        <v>65.155000000000001</v>
      </c>
      <c r="P3984">
        <v>0.16377</v>
      </c>
      <c r="Q3984">
        <v>2348300000</v>
      </c>
      <c r="R3984">
        <v>517</v>
      </c>
      <c r="S3984">
        <v>2.69043569983041</v>
      </c>
      <c r="T3984">
        <v>6.6074074074074099E-3</v>
      </c>
      <c r="U3984">
        <v>20.1368503570557</v>
      </c>
      <c r="V3984">
        <v>24.122341156005898</v>
      </c>
      <c r="W3984">
        <v>24.9922533035278</v>
      </c>
      <c r="X3984" t="s">
        <v>4615</v>
      </c>
      <c r="Y3984">
        <v>517</v>
      </c>
      <c r="Z3984" t="s">
        <v>4615</v>
      </c>
      <c r="AA3984" t="s">
        <v>4615</v>
      </c>
      <c r="AB3984" t="s">
        <v>4620</v>
      </c>
      <c r="AC3984" t="s">
        <v>4621</v>
      </c>
      <c r="AD3984">
        <v>1612</v>
      </c>
      <c r="AE3984" t="s">
        <v>4618</v>
      </c>
      <c r="AF3984" t="s">
        <v>15431</v>
      </c>
      <c r="AG3984" t="s">
        <v>89</v>
      </c>
      <c r="AH3984" t="s">
        <v>1977</v>
      </c>
    </row>
    <row r="3985" spans="1:34" x14ac:dyDescent="0.2">
      <c r="A3985">
        <v>-3.1683669090271001</v>
      </c>
      <c r="B3985">
        <v>1.6448122262954701</v>
      </c>
      <c r="C3985">
        <v>3.1683669090271001</v>
      </c>
      <c r="D3985" t="s">
        <v>30</v>
      </c>
      <c r="E3985">
        <v>3</v>
      </c>
      <c r="H3985">
        <v>885</v>
      </c>
      <c r="I3985" t="s">
        <v>14701</v>
      </c>
      <c r="J3985" t="s">
        <v>46</v>
      </c>
      <c r="K3985">
        <v>0.83075100000000002</v>
      </c>
      <c r="L3985" s="2">
        <v>5.1455400000000004E-6</v>
      </c>
      <c r="M3985">
        <v>75.224000000000004</v>
      </c>
      <c r="N3985">
        <v>63.095999999999997</v>
      </c>
      <c r="O3985">
        <v>57.39</v>
      </c>
      <c r="P3985">
        <v>1.5001</v>
      </c>
      <c r="Q3985">
        <v>2677400000</v>
      </c>
      <c r="R3985">
        <v>519</v>
      </c>
      <c r="S3985">
        <v>3.0618660207653901</v>
      </c>
      <c r="T3985">
        <v>4.6908462867012099E-3</v>
      </c>
      <c r="U3985">
        <v>20.131188392639199</v>
      </c>
      <c r="V3985">
        <v>24.122341156005898</v>
      </c>
      <c r="W3985">
        <v>24.9922533035278</v>
      </c>
      <c r="X3985" t="s">
        <v>4615</v>
      </c>
      <c r="Y3985">
        <v>519</v>
      </c>
      <c r="Z3985" t="s">
        <v>4615</v>
      </c>
      <c r="AA3985" t="s">
        <v>4615</v>
      </c>
      <c r="AB3985" t="s">
        <v>4623</v>
      </c>
      <c r="AC3985" t="s">
        <v>4624</v>
      </c>
      <c r="AD3985">
        <v>1613</v>
      </c>
      <c r="AE3985" t="s">
        <v>4618</v>
      </c>
      <c r="AF3985" t="s">
        <v>15432</v>
      </c>
      <c r="AG3985" t="s">
        <v>335</v>
      </c>
      <c r="AH3985" t="s">
        <v>1977</v>
      </c>
    </row>
    <row r="3986" spans="1:34" x14ac:dyDescent="0.2">
      <c r="A3986">
        <v>-3.3499801158904998</v>
      </c>
      <c r="B3986">
        <v>1.81118559837341</v>
      </c>
      <c r="C3986">
        <v>3.3499801158904998</v>
      </c>
      <c r="D3986" t="s">
        <v>30</v>
      </c>
      <c r="E3986">
        <v>3</v>
      </c>
      <c r="H3986">
        <v>885</v>
      </c>
      <c r="I3986" t="s">
        <v>14701</v>
      </c>
      <c r="J3986" t="s">
        <v>46</v>
      </c>
      <c r="K3986">
        <v>0.83075200000000005</v>
      </c>
      <c r="L3986" s="2">
        <v>5.1455400000000004E-6</v>
      </c>
      <c r="M3986">
        <v>75.224000000000004</v>
      </c>
      <c r="N3986">
        <v>63.095999999999997</v>
      </c>
      <c r="O3986">
        <v>57.39</v>
      </c>
      <c r="P3986">
        <v>1.5001</v>
      </c>
      <c r="Q3986">
        <v>2590900000</v>
      </c>
      <c r="R3986">
        <v>520</v>
      </c>
      <c r="S3986">
        <v>3.2444437736643601</v>
      </c>
      <c r="T3986">
        <v>4.08639308855292E-3</v>
      </c>
      <c r="U3986">
        <v>19.980503082275401</v>
      </c>
      <c r="V3986">
        <v>24.122341156005898</v>
      </c>
      <c r="W3986">
        <v>24.9922533035278</v>
      </c>
      <c r="X3986" t="s">
        <v>4615</v>
      </c>
      <c r="Y3986">
        <v>520</v>
      </c>
      <c r="Z3986" t="s">
        <v>4615</v>
      </c>
      <c r="AA3986" t="s">
        <v>4615</v>
      </c>
      <c r="AB3986" t="s">
        <v>4626</v>
      </c>
      <c r="AC3986" t="s">
        <v>4624</v>
      </c>
      <c r="AD3986">
        <v>1614</v>
      </c>
      <c r="AE3986" t="s">
        <v>4618</v>
      </c>
      <c r="AF3986" t="s">
        <v>15433</v>
      </c>
      <c r="AG3986" t="s">
        <v>335</v>
      </c>
      <c r="AH3986" t="s">
        <v>1977</v>
      </c>
    </row>
    <row r="3987" spans="1:34" x14ac:dyDescent="0.2">
      <c r="A3987">
        <v>-3.6473348140716602</v>
      </c>
      <c r="B3987">
        <v>2.1289010047912602</v>
      </c>
      <c r="C3987">
        <v>3.6473348140716602</v>
      </c>
      <c r="D3987" t="s">
        <v>30</v>
      </c>
      <c r="E3987">
        <v>3</v>
      </c>
      <c r="H3987">
        <v>885</v>
      </c>
      <c r="I3987" t="s">
        <v>14701</v>
      </c>
      <c r="J3987" t="s">
        <v>46</v>
      </c>
      <c r="K3987">
        <v>0.998552</v>
      </c>
      <c r="L3987">
        <v>6.0069300000000002E-4</v>
      </c>
      <c r="M3987">
        <v>49.968000000000004</v>
      </c>
      <c r="N3987">
        <v>41.149000000000001</v>
      </c>
      <c r="O3987">
        <v>47.103999999999999</v>
      </c>
      <c r="P3987">
        <v>1.2696000000000001</v>
      </c>
      <c r="Q3987">
        <v>241160000</v>
      </c>
      <c r="R3987">
        <v>529</v>
      </c>
      <c r="S3987">
        <v>3.5477175934390002</v>
      </c>
      <c r="T3987">
        <v>3.3469387755102002E-3</v>
      </c>
      <c r="U3987">
        <v>20.1157903671265</v>
      </c>
      <c r="V3987">
        <v>24.122341156005898</v>
      </c>
      <c r="W3987">
        <v>24.9922533035278</v>
      </c>
      <c r="X3987" t="s">
        <v>4615</v>
      </c>
      <c r="Y3987">
        <v>529</v>
      </c>
      <c r="Z3987" t="s">
        <v>4615</v>
      </c>
      <c r="AA3987" t="s">
        <v>4615</v>
      </c>
      <c r="AB3987" t="s">
        <v>15434</v>
      </c>
      <c r="AC3987" t="s">
        <v>15435</v>
      </c>
      <c r="AD3987">
        <v>1615</v>
      </c>
      <c r="AE3987" t="s">
        <v>4618</v>
      </c>
      <c r="AF3987" t="s">
        <v>15436</v>
      </c>
      <c r="AG3987" t="s">
        <v>335</v>
      </c>
      <c r="AH3987" t="s">
        <v>1977</v>
      </c>
    </row>
    <row r="3988" spans="1:34" x14ac:dyDescent="0.2">
      <c r="A3988">
        <v>0</v>
      </c>
      <c r="B3988">
        <v>0</v>
      </c>
      <c r="C3988">
        <v>0</v>
      </c>
      <c r="D3988" t="s">
        <v>30</v>
      </c>
      <c r="E3988">
        <v>2</v>
      </c>
      <c r="H3988">
        <v>896</v>
      </c>
      <c r="I3988" t="s">
        <v>14701</v>
      </c>
      <c r="K3988">
        <v>0.89886600000000005</v>
      </c>
      <c r="L3988">
        <v>1.5633500000000001E-4</v>
      </c>
      <c r="M3988">
        <v>79.325999999999993</v>
      </c>
      <c r="N3988">
        <v>44.948</v>
      </c>
      <c r="O3988">
        <v>65.715999999999994</v>
      </c>
      <c r="P3988">
        <v>7.0208000000000007E-2</v>
      </c>
      <c r="Q3988">
        <v>256060000</v>
      </c>
      <c r="R3988">
        <v>173</v>
      </c>
      <c r="S3988">
        <v>1.0083327020019099</v>
      </c>
      <c r="T3988">
        <v>9.0357388316151199E-2</v>
      </c>
      <c r="U3988">
        <v>24.5594530105591</v>
      </c>
      <c r="V3988">
        <v>21.431350708007798</v>
      </c>
      <c r="W3988">
        <v>25.423170089721701</v>
      </c>
      <c r="X3988" t="s">
        <v>4633</v>
      </c>
      <c r="Y3988" t="s">
        <v>15437</v>
      </c>
      <c r="Z3988" t="s">
        <v>4635</v>
      </c>
      <c r="AA3988" t="s">
        <v>4635</v>
      </c>
      <c r="AB3988" t="s">
        <v>15438</v>
      </c>
      <c r="AC3988" t="s">
        <v>15439</v>
      </c>
      <c r="AD3988">
        <v>1623</v>
      </c>
      <c r="AE3988" t="s">
        <v>4638</v>
      </c>
      <c r="AF3988" t="s">
        <v>15440</v>
      </c>
      <c r="AH3988">
        <v>3</v>
      </c>
    </row>
    <row r="3989" spans="1:34" x14ac:dyDescent="0.2">
      <c r="A3989">
        <v>0</v>
      </c>
      <c r="B3989">
        <v>0</v>
      </c>
      <c r="C3989">
        <v>0</v>
      </c>
      <c r="D3989" t="s">
        <v>30</v>
      </c>
      <c r="E3989">
        <v>2</v>
      </c>
      <c r="H3989">
        <v>896</v>
      </c>
      <c r="I3989" t="s">
        <v>14701</v>
      </c>
      <c r="K3989">
        <v>0.86369899999999999</v>
      </c>
      <c r="L3989">
        <v>1.5633500000000001E-4</v>
      </c>
      <c r="M3989">
        <v>79.325999999999993</v>
      </c>
      <c r="N3989">
        <v>44.948</v>
      </c>
      <c r="O3989">
        <v>65.715999999999994</v>
      </c>
      <c r="P3989">
        <v>7.0208000000000007E-2</v>
      </c>
      <c r="Q3989">
        <v>250050000</v>
      </c>
      <c r="R3989">
        <v>174</v>
      </c>
      <c r="S3989">
        <v>0.99325796951733603</v>
      </c>
      <c r="T3989">
        <v>9.2328600405679501E-2</v>
      </c>
      <c r="U3989">
        <v>24.2947454452515</v>
      </c>
      <c r="V3989">
        <v>21.431350708007798</v>
      </c>
      <c r="W3989">
        <v>25.423170089721701</v>
      </c>
      <c r="X3989" t="s">
        <v>4633</v>
      </c>
      <c r="Y3989" t="s">
        <v>15441</v>
      </c>
      <c r="Z3989" t="s">
        <v>4635</v>
      </c>
      <c r="AA3989" t="s">
        <v>4635</v>
      </c>
      <c r="AB3989" t="s">
        <v>15442</v>
      </c>
      <c r="AC3989" t="s">
        <v>15439</v>
      </c>
      <c r="AD3989">
        <v>1624</v>
      </c>
      <c r="AE3989" t="s">
        <v>4638</v>
      </c>
      <c r="AF3989" t="s">
        <v>15443</v>
      </c>
      <c r="AH3989">
        <v>3</v>
      </c>
    </row>
    <row r="3990" spans="1:34" x14ac:dyDescent="0.2">
      <c r="A3990">
        <v>0</v>
      </c>
      <c r="B3990">
        <v>0</v>
      </c>
      <c r="C3990">
        <v>0</v>
      </c>
      <c r="D3990" t="s">
        <v>30</v>
      </c>
      <c r="E3990">
        <v>2</v>
      </c>
      <c r="H3990">
        <v>896</v>
      </c>
      <c r="I3990" t="s">
        <v>14701</v>
      </c>
      <c r="K3990">
        <v>0.984294</v>
      </c>
      <c r="L3990" s="2">
        <v>4.0648400000000002E-5</v>
      </c>
      <c r="M3990">
        <v>84.572999999999993</v>
      </c>
      <c r="N3990">
        <v>66.656000000000006</v>
      </c>
      <c r="O3990">
        <v>61.476999999999997</v>
      </c>
      <c r="P3990">
        <v>0.99773000000000001</v>
      </c>
      <c r="Q3990">
        <v>1245600000</v>
      </c>
      <c r="R3990">
        <v>178</v>
      </c>
      <c r="S3990">
        <v>1.2332075475131301</v>
      </c>
      <c r="T3990">
        <v>5.7877388535031798E-2</v>
      </c>
      <c r="U3990">
        <v>26.615348815918001</v>
      </c>
      <c r="V3990">
        <v>23.689445495605501</v>
      </c>
      <c r="W3990">
        <v>26.528053283691399</v>
      </c>
      <c r="X3990" t="s">
        <v>4633</v>
      </c>
      <c r="Y3990" t="s">
        <v>4634</v>
      </c>
      <c r="Z3990" t="s">
        <v>4635</v>
      </c>
      <c r="AA3990" t="s">
        <v>4635</v>
      </c>
      <c r="AB3990" t="s">
        <v>4636</v>
      </c>
      <c r="AC3990" t="s">
        <v>4637</v>
      </c>
      <c r="AD3990">
        <v>1626</v>
      </c>
      <c r="AE3990" t="s">
        <v>4638</v>
      </c>
      <c r="AF3990" t="s">
        <v>15444</v>
      </c>
      <c r="AH3990" t="s">
        <v>1977</v>
      </c>
    </row>
    <row r="3991" spans="1:34" x14ac:dyDescent="0.2">
      <c r="A3991">
        <v>2.3649034500122101</v>
      </c>
      <c r="B3991">
        <v>-2.3649034500122101</v>
      </c>
      <c r="C3991">
        <v>1.4299408197403001</v>
      </c>
      <c r="D3991" t="s">
        <v>30</v>
      </c>
      <c r="E3991">
        <v>3</v>
      </c>
      <c r="H3991">
        <v>900</v>
      </c>
      <c r="I3991" t="s">
        <v>14701</v>
      </c>
      <c r="J3991" t="s">
        <v>46</v>
      </c>
      <c r="K3991">
        <v>1</v>
      </c>
      <c r="L3991" s="2">
        <v>6.8326099999999996E-9</v>
      </c>
      <c r="M3991">
        <v>103.29</v>
      </c>
      <c r="N3991">
        <v>100.19</v>
      </c>
      <c r="O3991">
        <v>103.29</v>
      </c>
      <c r="P3991">
        <v>-0.82245999999999997</v>
      </c>
      <c r="Q3991">
        <v>153940000</v>
      </c>
      <c r="R3991">
        <v>204</v>
      </c>
      <c r="S3991">
        <v>2.27226139973707</v>
      </c>
      <c r="T3991">
        <v>1.10155440414508E-2</v>
      </c>
      <c r="U3991">
        <v>24.268306732177699</v>
      </c>
      <c r="V3991">
        <v>19.448854446411101</v>
      </c>
      <c r="W3991">
        <v>22.591423034668001</v>
      </c>
      <c r="X3991" t="s">
        <v>4640</v>
      </c>
      <c r="Y3991" t="s">
        <v>3771</v>
      </c>
      <c r="Z3991" t="s">
        <v>2454</v>
      </c>
      <c r="AA3991" t="s">
        <v>2454</v>
      </c>
      <c r="AB3991" t="s">
        <v>4641</v>
      </c>
      <c r="AC3991" t="s">
        <v>4642</v>
      </c>
      <c r="AD3991">
        <v>1633</v>
      </c>
      <c r="AE3991" t="s">
        <v>4643</v>
      </c>
      <c r="AF3991" t="s">
        <v>15445</v>
      </c>
      <c r="AG3991" t="s">
        <v>221</v>
      </c>
      <c r="AH3991" t="s">
        <v>1977</v>
      </c>
    </row>
    <row r="3992" spans="1:34" x14ac:dyDescent="0.2">
      <c r="A3992">
        <v>2.4284925460815399</v>
      </c>
      <c r="B3992">
        <v>-2.4284925460815399</v>
      </c>
      <c r="C3992">
        <v>1.76907134056091</v>
      </c>
      <c r="D3992" t="s">
        <v>30</v>
      </c>
      <c r="E3992">
        <v>3</v>
      </c>
      <c r="H3992">
        <v>900</v>
      </c>
      <c r="I3992" t="s">
        <v>14701</v>
      </c>
      <c r="J3992" t="s">
        <v>46</v>
      </c>
      <c r="K3992">
        <v>0.98866200000000004</v>
      </c>
      <c r="L3992" s="2">
        <v>6.8326099999999996E-9</v>
      </c>
      <c r="M3992">
        <v>103.29</v>
      </c>
      <c r="N3992">
        <v>100.19</v>
      </c>
      <c r="O3992">
        <v>103.29</v>
      </c>
      <c r="P3992">
        <v>-0.82245999999999997</v>
      </c>
      <c r="Q3992">
        <v>109200000</v>
      </c>
      <c r="R3992">
        <v>212</v>
      </c>
      <c r="S3992">
        <v>2.3862587725344802</v>
      </c>
      <c r="T3992">
        <v>9.5677233429394808E-3</v>
      </c>
      <c r="U3992">
        <v>24.268306732177699</v>
      </c>
      <c r="V3992">
        <v>19.868644714355501</v>
      </c>
      <c r="W3992">
        <v>23.293249130248999</v>
      </c>
      <c r="X3992" t="s">
        <v>4640</v>
      </c>
      <c r="Y3992" t="s">
        <v>15446</v>
      </c>
      <c r="Z3992" t="s">
        <v>2454</v>
      </c>
      <c r="AA3992" t="s">
        <v>2454</v>
      </c>
      <c r="AB3992" t="s">
        <v>15447</v>
      </c>
      <c r="AC3992" t="s">
        <v>4642</v>
      </c>
      <c r="AD3992">
        <v>1634</v>
      </c>
      <c r="AE3992" t="s">
        <v>4643</v>
      </c>
      <c r="AF3992" t="s">
        <v>15448</v>
      </c>
      <c r="AG3992" t="s">
        <v>221</v>
      </c>
      <c r="AH3992">
        <v>3</v>
      </c>
    </row>
    <row r="3993" spans="1:34" x14ac:dyDescent="0.2">
      <c r="A3993">
        <v>0</v>
      </c>
      <c r="B3993">
        <v>0</v>
      </c>
      <c r="C3993">
        <v>0</v>
      </c>
      <c r="D3993" t="s">
        <v>30</v>
      </c>
      <c r="E3993">
        <v>2</v>
      </c>
      <c r="H3993">
        <v>911</v>
      </c>
      <c r="I3993" t="s">
        <v>14701</v>
      </c>
      <c r="K3993">
        <v>1</v>
      </c>
      <c r="L3993" s="2">
        <v>3.0720199999999999E-13</v>
      </c>
      <c r="M3993">
        <v>140.03</v>
      </c>
      <c r="N3993">
        <v>121.29</v>
      </c>
      <c r="O3993">
        <v>138.72999999999999</v>
      </c>
      <c r="P3993">
        <v>0.29499999999999998</v>
      </c>
      <c r="Q3993">
        <v>689440000</v>
      </c>
      <c r="R3993">
        <v>266</v>
      </c>
      <c r="S3993">
        <v>0.11308938847358101</v>
      </c>
      <c r="T3993">
        <v>0.74989143546441495</v>
      </c>
      <c r="U3993">
        <v>24.249727249145501</v>
      </c>
      <c r="V3993">
        <v>22.6058254241943</v>
      </c>
      <c r="W3993">
        <v>23.542389869689899</v>
      </c>
      <c r="X3993" t="s">
        <v>4682</v>
      </c>
      <c r="Y3993" t="s">
        <v>3116</v>
      </c>
      <c r="Z3993" t="s">
        <v>4683</v>
      </c>
      <c r="AA3993" t="s">
        <v>4683</v>
      </c>
      <c r="AB3993" t="s">
        <v>4684</v>
      </c>
      <c r="AC3993" t="s">
        <v>4685</v>
      </c>
      <c r="AD3993">
        <v>1654</v>
      </c>
      <c r="AE3993" t="s">
        <v>4686</v>
      </c>
      <c r="AF3993" t="s">
        <v>15449</v>
      </c>
      <c r="AH3993" t="s">
        <v>1977</v>
      </c>
    </row>
    <row r="3994" spans="1:34" x14ac:dyDescent="0.2">
      <c r="A3994">
        <v>0</v>
      </c>
      <c r="B3994">
        <v>0</v>
      </c>
      <c r="C3994">
        <v>0</v>
      </c>
      <c r="D3994" t="s">
        <v>30</v>
      </c>
      <c r="E3994">
        <v>2</v>
      </c>
      <c r="H3994">
        <v>911</v>
      </c>
      <c r="I3994" t="s">
        <v>14701</v>
      </c>
      <c r="K3994">
        <v>0.99999199999999999</v>
      </c>
      <c r="L3994" s="2">
        <v>3.0720199999999999E-13</v>
      </c>
      <c r="M3994">
        <v>140.03</v>
      </c>
      <c r="N3994">
        <v>121.29</v>
      </c>
      <c r="O3994">
        <v>76.340999999999994</v>
      </c>
      <c r="P3994">
        <v>-0.38857000000000003</v>
      </c>
      <c r="Q3994">
        <v>665090000</v>
      </c>
      <c r="R3994">
        <v>270</v>
      </c>
      <c r="S3994">
        <v>0.19462713482052399</v>
      </c>
      <c r="T3994">
        <v>0.605136382710869</v>
      </c>
      <c r="U3994">
        <v>24.249727249145501</v>
      </c>
      <c r="V3994">
        <v>22.6058254241943</v>
      </c>
      <c r="W3994">
        <v>23.640419006347699</v>
      </c>
      <c r="X3994" t="s">
        <v>4682</v>
      </c>
      <c r="Y3994" t="s">
        <v>3526</v>
      </c>
      <c r="Z3994" t="s">
        <v>4683</v>
      </c>
      <c r="AA3994" t="s">
        <v>4683</v>
      </c>
      <c r="AB3994" t="s">
        <v>4688</v>
      </c>
      <c r="AC3994" t="s">
        <v>4689</v>
      </c>
      <c r="AD3994">
        <v>1655</v>
      </c>
      <c r="AE3994" t="s">
        <v>4686</v>
      </c>
      <c r="AF3994" t="s">
        <v>15450</v>
      </c>
      <c r="AH3994" t="s">
        <v>1977</v>
      </c>
    </row>
    <row r="3995" spans="1:34" x14ac:dyDescent="0.2">
      <c r="A3995">
        <v>0</v>
      </c>
      <c r="B3995">
        <v>0</v>
      </c>
      <c r="C3995">
        <v>0</v>
      </c>
      <c r="D3995" t="s">
        <v>30</v>
      </c>
      <c r="E3995">
        <v>2</v>
      </c>
      <c r="H3995">
        <v>911</v>
      </c>
      <c r="I3995" t="s">
        <v>14701</v>
      </c>
      <c r="K3995">
        <v>0.90521499999999999</v>
      </c>
      <c r="L3995">
        <v>4.1124100000000002E-4</v>
      </c>
      <c r="M3995">
        <v>78.227999999999994</v>
      </c>
      <c r="N3995">
        <v>63.537999999999997</v>
      </c>
      <c r="O3995">
        <v>60.768000000000001</v>
      </c>
      <c r="P3995">
        <v>-0.76265000000000005</v>
      </c>
      <c r="Q3995">
        <v>351790000</v>
      </c>
      <c r="R3995">
        <v>274</v>
      </c>
      <c r="S3995">
        <v>0.158575790143138</v>
      </c>
      <c r="T3995">
        <v>0.66453168724279799</v>
      </c>
      <c r="U3995">
        <v>24.249727249145501</v>
      </c>
      <c r="V3995">
        <v>22.6058254241943</v>
      </c>
      <c r="W3995">
        <v>23.441485404968301</v>
      </c>
      <c r="X3995" t="s">
        <v>4682</v>
      </c>
      <c r="Y3995" t="s">
        <v>4691</v>
      </c>
      <c r="Z3995" t="s">
        <v>4683</v>
      </c>
      <c r="AA3995" t="s">
        <v>4683</v>
      </c>
      <c r="AB3995" t="s">
        <v>4692</v>
      </c>
      <c r="AC3995" t="s">
        <v>4693</v>
      </c>
      <c r="AD3995">
        <v>1656</v>
      </c>
      <c r="AE3995" t="s">
        <v>4686</v>
      </c>
      <c r="AF3995" t="s">
        <v>15451</v>
      </c>
      <c r="AH3995" t="s">
        <v>1977</v>
      </c>
    </row>
    <row r="3996" spans="1:34" x14ac:dyDescent="0.2">
      <c r="A3996">
        <v>0</v>
      </c>
      <c r="B3996">
        <v>0</v>
      </c>
      <c r="C3996">
        <v>0</v>
      </c>
      <c r="D3996" t="s">
        <v>30</v>
      </c>
      <c r="E3996">
        <v>3</v>
      </c>
      <c r="H3996">
        <v>944</v>
      </c>
      <c r="I3996" t="s">
        <v>14701</v>
      </c>
      <c r="K3996">
        <v>0.87903299999999995</v>
      </c>
      <c r="L3996">
        <v>1.0757900000000001E-3</v>
      </c>
      <c r="M3996">
        <v>44.600999999999999</v>
      </c>
      <c r="N3996">
        <v>37.713000000000001</v>
      </c>
      <c r="O3996">
        <v>44.365000000000002</v>
      </c>
      <c r="P3996">
        <v>0.33178000000000002</v>
      </c>
      <c r="Q3996">
        <v>18491000</v>
      </c>
      <c r="R3996">
        <v>327</v>
      </c>
      <c r="S3996">
        <v>0.75237728521153102</v>
      </c>
      <c r="T3996">
        <v>0.15523179576443299</v>
      </c>
      <c r="U3996">
        <v>19.931864738464402</v>
      </c>
      <c r="V3996">
        <v>20.326675415039102</v>
      </c>
      <c r="W3996">
        <v>21.795015335083001</v>
      </c>
      <c r="X3996" t="s">
        <v>511</v>
      </c>
      <c r="Y3996" t="s">
        <v>6324</v>
      </c>
      <c r="Z3996" t="s">
        <v>513</v>
      </c>
      <c r="AA3996" t="s">
        <v>513</v>
      </c>
      <c r="AB3996" t="s">
        <v>15452</v>
      </c>
      <c r="AC3996" t="s">
        <v>15453</v>
      </c>
      <c r="AD3996">
        <v>1681</v>
      </c>
      <c r="AE3996" t="s">
        <v>516</v>
      </c>
      <c r="AF3996" t="s">
        <v>15454</v>
      </c>
      <c r="AH3996">
        <v>3</v>
      </c>
    </row>
    <row r="3997" spans="1:34" x14ac:dyDescent="0.2">
      <c r="A3997">
        <v>-1.7312860488891599</v>
      </c>
      <c r="B3997">
        <v>0</v>
      </c>
      <c r="C3997">
        <v>1.7312860488891599</v>
      </c>
      <c r="D3997" t="s">
        <v>30</v>
      </c>
      <c r="E3997">
        <v>2</v>
      </c>
      <c r="H3997">
        <v>944</v>
      </c>
      <c r="I3997" t="s">
        <v>14701</v>
      </c>
      <c r="J3997" t="s">
        <v>46</v>
      </c>
      <c r="K3997">
        <v>1</v>
      </c>
      <c r="L3997" s="2">
        <v>1.04347E-17</v>
      </c>
      <c r="M3997">
        <v>151.69999999999999</v>
      </c>
      <c r="N3997">
        <v>139.78</v>
      </c>
      <c r="O3997">
        <v>151.69999999999999</v>
      </c>
      <c r="P3997">
        <v>-0.26752999999999999</v>
      </c>
      <c r="Q3997">
        <v>693630000</v>
      </c>
      <c r="R3997">
        <v>335</v>
      </c>
      <c r="S3997">
        <v>1.64350208151513</v>
      </c>
      <c r="T3997">
        <v>2.75873684210526E-2</v>
      </c>
      <c r="U3997">
        <v>19.8080043792725</v>
      </c>
      <c r="V3997">
        <v>20.7604084014893</v>
      </c>
      <c r="W3997">
        <v>21.795015335083001</v>
      </c>
      <c r="X3997" t="s">
        <v>511</v>
      </c>
      <c r="Y3997" t="s">
        <v>512</v>
      </c>
      <c r="Z3997" t="s">
        <v>513</v>
      </c>
      <c r="AA3997" t="s">
        <v>513</v>
      </c>
      <c r="AB3997" t="s">
        <v>514</v>
      </c>
      <c r="AC3997" t="s">
        <v>515</v>
      </c>
      <c r="AD3997">
        <v>1682</v>
      </c>
      <c r="AE3997" t="s">
        <v>516</v>
      </c>
      <c r="AF3997" t="s">
        <v>15455</v>
      </c>
      <c r="AG3997" t="s">
        <v>89</v>
      </c>
      <c r="AH3997" t="s">
        <v>69</v>
      </c>
    </row>
    <row r="3998" spans="1:34" x14ac:dyDescent="0.2">
      <c r="A3998">
        <v>-4.65455865859985</v>
      </c>
      <c r="B3998">
        <v>-4.50197505950928</v>
      </c>
      <c r="C3998">
        <v>4.65455865859985</v>
      </c>
      <c r="D3998" t="s">
        <v>30</v>
      </c>
      <c r="E3998">
        <v>2</v>
      </c>
      <c r="H3998">
        <v>944</v>
      </c>
      <c r="I3998" t="s">
        <v>14701</v>
      </c>
      <c r="J3998" t="s">
        <v>46</v>
      </c>
      <c r="K3998">
        <v>0.99936599999999998</v>
      </c>
      <c r="L3998" s="2">
        <v>3.7704899999999996E-12</v>
      </c>
      <c r="M3998">
        <v>128.44</v>
      </c>
      <c r="N3998">
        <v>105.83</v>
      </c>
      <c r="O3998">
        <v>128.44</v>
      </c>
      <c r="P3998">
        <v>0.97219999999999995</v>
      </c>
      <c r="Q3998">
        <v>960090000</v>
      </c>
      <c r="R3998">
        <v>301</v>
      </c>
      <c r="S3998">
        <v>4.9568955752497299</v>
      </c>
      <c r="T3998">
        <v>3.9230769230769198E-3</v>
      </c>
      <c r="U3998">
        <v>20.9791774749756</v>
      </c>
      <c r="V3998">
        <v>20.815036773681602</v>
      </c>
      <c r="W3998">
        <v>25.8450031280518</v>
      </c>
      <c r="X3998" t="s">
        <v>511</v>
      </c>
      <c r="Y3998" t="s">
        <v>4747</v>
      </c>
      <c r="Z3998" t="s">
        <v>513</v>
      </c>
      <c r="AA3998" t="s">
        <v>513</v>
      </c>
      <c r="AB3998" t="s">
        <v>4748</v>
      </c>
      <c r="AC3998" t="s">
        <v>4749</v>
      </c>
      <c r="AD3998">
        <v>1686</v>
      </c>
      <c r="AE3998" t="s">
        <v>516</v>
      </c>
      <c r="AF3998" t="s">
        <v>15456</v>
      </c>
      <c r="AG3998" t="s">
        <v>653</v>
      </c>
      <c r="AH3998" t="s">
        <v>1977</v>
      </c>
    </row>
    <row r="3999" spans="1:34" x14ac:dyDescent="0.2">
      <c r="A3999">
        <v>-1.85935854911804</v>
      </c>
      <c r="B3999">
        <v>-1.7547003030777</v>
      </c>
      <c r="C3999">
        <v>1.85935854911804</v>
      </c>
      <c r="D3999" t="s">
        <v>30</v>
      </c>
      <c r="E3999">
        <v>2</v>
      </c>
      <c r="H3999">
        <v>944</v>
      </c>
      <c r="I3999" t="s">
        <v>14701</v>
      </c>
      <c r="J3999" t="s">
        <v>46</v>
      </c>
      <c r="K3999">
        <v>0.97731699999999999</v>
      </c>
      <c r="L3999" s="2">
        <v>3.7704899999999996E-12</v>
      </c>
      <c r="M3999">
        <v>128.44</v>
      </c>
      <c r="N3999">
        <v>105.83</v>
      </c>
      <c r="O3999">
        <v>79.393000000000001</v>
      </c>
      <c r="P3999">
        <v>2.0026000000000002</v>
      </c>
      <c r="Q3999">
        <v>787950000</v>
      </c>
      <c r="R3999">
        <v>306</v>
      </c>
      <c r="S3999">
        <v>2.0733881107888599</v>
      </c>
      <c r="T3999">
        <v>1.41162619573216E-2</v>
      </c>
      <c r="U3999">
        <v>21.593646049499501</v>
      </c>
      <c r="V3999">
        <v>21.559547424316399</v>
      </c>
      <c r="W3999">
        <v>25.4884481430054</v>
      </c>
      <c r="X3999" t="s">
        <v>511</v>
      </c>
      <c r="Y3999" t="s">
        <v>4751</v>
      </c>
      <c r="Z3999" t="s">
        <v>513</v>
      </c>
      <c r="AA3999" t="s">
        <v>513</v>
      </c>
      <c r="AB3999" t="s">
        <v>4752</v>
      </c>
      <c r="AC3999" t="s">
        <v>4753</v>
      </c>
      <c r="AD3999">
        <v>1688</v>
      </c>
      <c r="AE3999" t="s">
        <v>516</v>
      </c>
      <c r="AF3999" t="s">
        <v>15457</v>
      </c>
      <c r="AG3999" t="s">
        <v>653</v>
      </c>
      <c r="AH3999" t="s">
        <v>1977</v>
      </c>
    </row>
    <row r="4000" spans="1:34" x14ac:dyDescent="0.2">
      <c r="A4000">
        <v>-5.7949485778808603</v>
      </c>
      <c r="B4000">
        <v>-5.5089049339294398</v>
      </c>
      <c r="C4000">
        <v>5.7949485778808603</v>
      </c>
      <c r="D4000" t="s">
        <v>30</v>
      </c>
      <c r="E4000">
        <v>2</v>
      </c>
      <c r="H4000">
        <v>944</v>
      </c>
      <c r="I4000" t="s">
        <v>14701</v>
      </c>
      <c r="J4000" t="s">
        <v>46</v>
      </c>
      <c r="K4000">
        <v>0.99529299999999998</v>
      </c>
      <c r="L4000">
        <v>7.6769000000000002E-4</v>
      </c>
      <c r="M4000">
        <v>79.393000000000001</v>
      </c>
      <c r="N4000">
        <v>39.884</v>
      </c>
      <c r="O4000">
        <v>79.393000000000001</v>
      </c>
      <c r="P4000">
        <v>2.0026000000000002</v>
      </c>
      <c r="Q4000">
        <v>350530000</v>
      </c>
      <c r="R4000">
        <v>307</v>
      </c>
      <c r="S4000">
        <v>6.0567034173012901</v>
      </c>
      <c r="T4000">
        <v>6.0000000000000001E-3</v>
      </c>
      <c r="U4000">
        <v>21.233514785766602</v>
      </c>
      <c r="V4000">
        <v>21.124610900878899</v>
      </c>
      <c r="W4000">
        <v>25.8450031280518</v>
      </c>
      <c r="X4000" t="s">
        <v>511</v>
      </c>
      <c r="Y4000" t="s">
        <v>15458</v>
      </c>
      <c r="Z4000" t="s">
        <v>513</v>
      </c>
      <c r="AA4000" t="s">
        <v>513</v>
      </c>
      <c r="AB4000" t="s">
        <v>15459</v>
      </c>
      <c r="AC4000" t="s">
        <v>4753</v>
      </c>
      <c r="AD4000">
        <v>1689</v>
      </c>
      <c r="AE4000" t="s">
        <v>516</v>
      </c>
      <c r="AF4000" t="s">
        <v>15460</v>
      </c>
      <c r="AG4000" t="s">
        <v>2092</v>
      </c>
      <c r="AH4000">
        <v>3</v>
      </c>
    </row>
    <row r="4001" spans="1:34" x14ac:dyDescent="0.2">
      <c r="A4001">
        <v>0</v>
      </c>
      <c r="B4001">
        <v>0</v>
      </c>
      <c r="C4001">
        <v>0</v>
      </c>
      <c r="D4001" t="s">
        <v>30</v>
      </c>
      <c r="E4001">
        <v>3</v>
      </c>
      <c r="H4001">
        <v>945</v>
      </c>
      <c r="I4001" t="s">
        <v>14701</v>
      </c>
      <c r="K4001">
        <v>1</v>
      </c>
      <c r="L4001" s="2">
        <v>4.3612499999999998E-35</v>
      </c>
      <c r="M4001">
        <v>149.84</v>
      </c>
      <c r="N4001">
        <v>138.08000000000001</v>
      </c>
      <c r="O4001">
        <v>138.52000000000001</v>
      </c>
      <c r="P4001">
        <v>-0.83469000000000004</v>
      </c>
      <c r="Q4001">
        <v>649000000</v>
      </c>
      <c r="R4001">
        <v>518</v>
      </c>
      <c r="S4001">
        <v>0.74392717865545899</v>
      </c>
      <c r="T4001">
        <v>0.15812856731046401</v>
      </c>
      <c r="U4001">
        <v>21.962227821350101</v>
      </c>
      <c r="V4001">
        <v>22.299861907958999</v>
      </c>
      <c r="W4001">
        <v>25.014934539794901</v>
      </c>
      <c r="X4001" t="s">
        <v>4755</v>
      </c>
      <c r="Y4001">
        <v>518</v>
      </c>
      <c r="Z4001" t="s">
        <v>4755</v>
      </c>
      <c r="AA4001" t="s">
        <v>4755</v>
      </c>
      <c r="AB4001" t="s">
        <v>4756</v>
      </c>
      <c r="AC4001" t="s">
        <v>4757</v>
      </c>
      <c r="AD4001">
        <v>1694</v>
      </c>
      <c r="AE4001" t="s">
        <v>4758</v>
      </c>
      <c r="AF4001" t="s">
        <v>15461</v>
      </c>
      <c r="AH4001" t="s">
        <v>1977</v>
      </c>
    </row>
    <row r="4002" spans="1:34" x14ac:dyDescent="0.2">
      <c r="A4002">
        <v>0</v>
      </c>
      <c r="B4002">
        <v>0</v>
      </c>
      <c r="C4002">
        <v>0</v>
      </c>
      <c r="D4002" t="s">
        <v>30</v>
      </c>
      <c r="E4002">
        <v>3</v>
      </c>
      <c r="H4002">
        <v>946</v>
      </c>
      <c r="I4002" t="s">
        <v>14701</v>
      </c>
      <c r="K4002">
        <v>1</v>
      </c>
      <c r="L4002" s="2">
        <v>1.65689E-21</v>
      </c>
      <c r="M4002">
        <v>99.724999999999994</v>
      </c>
      <c r="N4002">
        <v>89.448999999999998</v>
      </c>
      <c r="O4002">
        <v>99.724999999999994</v>
      </c>
      <c r="P4002">
        <v>5.3901999999999999E-2</v>
      </c>
      <c r="Q4002">
        <v>331600000</v>
      </c>
      <c r="R4002">
        <v>279</v>
      </c>
      <c r="S4002">
        <v>0.66910322050584403</v>
      </c>
      <c r="T4002">
        <v>0.187776</v>
      </c>
      <c r="U4002">
        <v>21.170563697814899</v>
      </c>
      <c r="V4002">
        <v>22.0969333648682</v>
      </c>
      <c r="W4002">
        <v>25.690371513366699</v>
      </c>
      <c r="X4002" t="s">
        <v>4760</v>
      </c>
      <c r="Y4002" t="s">
        <v>15462</v>
      </c>
      <c r="Z4002" t="s">
        <v>4762</v>
      </c>
      <c r="AA4002" t="s">
        <v>4762</v>
      </c>
      <c r="AB4002" t="s">
        <v>15463</v>
      </c>
      <c r="AC4002" t="s">
        <v>15464</v>
      </c>
      <c r="AD4002">
        <v>1695</v>
      </c>
      <c r="AE4002" t="s">
        <v>4765</v>
      </c>
      <c r="AF4002" t="s">
        <v>15465</v>
      </c>
      <c r="AH4002">
        <v>3</v>
      </c>
    </row>
    <row r="4003" spans="1:34" x14ac:dyDescent="0.2">
      <c r="A4003">
        <v>0</v>
      </c>
      <c r="B4003">
        <v>0</v>
      </c>
      <c r="C4003">
        <v>0</v>
      </c>
      <c r="D4003" t="s">
        <v>30</v>
      </c>
      <c r="E4003">
        <v>3</v>
      </c>
      <c r="H4003">
        <v>946</v>
      </c>
      <c r="I4003" t="s">
        <v>14701</v>
      </c>
      <c r="K4003">
        <v>0.99999899999999997</v>
      </c>
      <c r="L4003" s="2">
        <v>1.65689E-21</v>
      </c>
      <c r="M4003">
        <v>99.724999999999994</v>
      </c>
      <c r="N4003">
        <v>89.448999999999998</v>
      </c>
      <c r="O4003">
        <v>99.724999999999994</v>
      </c>
      <c r="P4003">
        <v>5.3901999999999999E-2</v>
      </c>
      <c r="Q4003">
        <v>331600000</v>
      </c>
      <c r="R4003">
        <v>285</v>
      </c>
      <c r="S4003">
        <v>0.78809375087583999</v>
      </c>
      <c r="T4003">
        <v>0.14324606708222001</v>
      </c>
      <c r="U4003">
        <v>21.335790634155298</v>
      </c>
      <c r="V4003">
        <v>22.0969333648682</v>
      </c>
      <c r="W4003">
        <v>25.690371513366699</v>
      </c>
      <c r="X4003" t="s">
        <v>4760</v>
      </c>
      <c r="Y4003" t="s">
        <v>15466</v>
      </c>
      <c r="Z4003" t="s">
        <v>4762</v>
      </c>
      <c r="AA4003" t="s">
        <v>4762</v>
      </c>
      <c r="AB4003" t="s">
        <v>15467</v>
      </c>
      <c r="AC4003" t="s">
        <v>15464</v>
      </c>
      <c r="AD4003">
        <v>1696</v>
      </c>
      <c r="AE4003" t="s">
        <v>4765</v>
      </c>
      <c r="AF4003" t="s">
        <v>15468</v>
      </c>
      <c r="AH4003">
        <v>3</v>
      </c>
    </row>
    <row r="4004" spans="1:34" x14ac:dyDescent="0.2">
      <c r="A4004">
        <v>0</v>
      </c>
      <c r="B4004">
        <v>0</v>
      </c>
      <c r="C4004">
        <v>0</v>
      </c>
      <c r="D4004" t="s">
        <v>30</v>
      </c>
      <c r="E4004">
        <v>3</v>
      </c>
      <c r="H4004">
        <v>946</v>
      </c>
      <c r="I4004" t="s">
        <v>14701</v>
      </c>
      <c r="K4004">
        <v>0.99997100000000005</v>
      </c>
      <c r="L4004" s="2">
        <v>1.65689E-21</v>
      </c>
      <c r="M4004">
        <v>99.724999999999994</v>
      </c>
      <c r="N4004">
        <v>89.448999999999998</v>
      </c>
      <c r="O4004">
        <v>95.602999999999994</v>
      </c>
      <c r="P4004">
        <v>0.35597000000000001</v>
      </c>
      <c r="Q4004">
        <v>331600000</v>
      </c>
      <c r="R4004">
        <v>292</v>
      </c>
      <c r="S4004">
        <v>0.93230912055487603</v>
      </c>
      <c r="T4004">
        <v>0.105369827305311</v>
      </c>
      <c r="U4004">
        <v>20.713792800903299</v>
      </c>
      <c r="V4004">
        <v>22.0969333648682</v>
      </c>
      <c r="W4004">
        <v>25.690371513366699</v>
      </c>
      <c r="X4004" t="s">
        <v>4760</v>
      </c>
      <c r="Y4004" t="s">
        <v>15469</v>
      </c>
      <c r="Z4004" t="s">
        <v>4762</v>
      </c>
      <c r="AA4004" t="s">
        <v>4762</v>
      </c>
      <c r="AB4004" t="s">
        <v>15470</v>
      </c>
      <c r="AC4004" t="s">
        <v>15464</v>
      </c>
      <c r="AD4004">
        <v>1697</v>
      </c>
      <c r="AE4004" t="s">
        <v>4765</v>
      </c>
      <c r="AF4004" t="s">
        <v>15471</v>
      </c>
      <c r="AH4004">
        <v>3</v>
      </c>
    </row>
    <row r="4005" spans="1:34" x14ac:dyDescent="0.2">
      <c r="A4005">
        <v>2.2107837200164799</v>
      </c>
      <c r="B4005">
        <v>0</v>
      </c>
      <c r="C4005">
        <v>-2.2107837200164799</v>
      </c>
      <c r="D4005" t="s">
        <v>30</v>
      </c>
      <c r="E4005">
        <v>3</v>
      </c>
      <c r="H4005">
        <v>961</v>
      </c>
      <c r="I4005" t="s">
        <v>14701</v>
      </c>
      <c r="J4005" t="s">
        <v>46</v>
      </c>
      <c r="K4005">
        <v>0.97337899999999999</v>
      </c>
      <c r="L4005" s="2">
        <v>7.8585399999999995E-37</v>
      </c>
      <c r="M4005">
        <v>126.05</v>
      </c>
      <c r="N4005">
        <v>120.74</v>
      </c>
      <c r="O4005">
        <v>61.612000000000002</v>
      </c>
      <c r="P4005">
        <v>1.1315999999999999</v>
      </c>
      <c r="Q4005">
        <v>4036000000</v>
      </c>
      <c r="R4005">
        <v>90</v>
      </c>
      <c r="S4005">
        <v>2.1225730607598798</v>
      </c>
      <c r="T4005">
        <v>1.32565284178187E-2</v>
      </c>
      <c r="U4005">
        <v>25.3570108413696</v>
      </c>
      <c r="V4005">
        <v>25.000196456909201</v>
      </c>
      <c r="W4005">
        <v>23.7697286605835</v>
      </c>
      <c r="X4005" t="s">
        <v>518</v>
      </c>
      <c r="Y4005" t="s">
        <v>4775</v>
      </c>
      <c r="Z4005" t="s">
        <v>520</v>
      </c>
      <c r="AA4005" t="s">
        <v>520</v>
      </c>
      <c r="AB4005" t="s">
        <v>4776</v>
      </c>
      <c r="AC4005" t="s">
        <v>4777</v>
      </c>
      <c r="AD4005">
        <v>1714</v>
      </c>
      <c r="AE4005" t="s">
        <v>523</v>
      </c>
      <c r="AF4005" t="s">
        <v>15472</v>
      </c>
      <c r="AG4005" t="s">
        <v>63</v>
      </c>
      <c r="AH4005" t="s">
        <v>1911</v>
      </c>
    </row>
    <row r="4006" spans="1:34" x14ac:dyDescent="0.2">
      <c r="A4006">
        <v>2.2107837200164799</v>
      </c>
      <c r="B4006">
        <v>0</v>
      </c>
      <c r="C4006">
        <v>-2.2107837200164799</v>
      </c>
      <c r="D4006" t="s">
        <v>30</v>
      </c>
      <c r="E4006">
        <v>3</v>
      </c>
      <c r="H4006">
        <v>961</v>
      </c>
      <c r="I4006" t="s">
        <v>14701</v>
      </c>
      <c r="J4006" t="s">
        <v>46</v>
      </c>
      <c r="K4006">
        <v>0.94330599999999998</v>
      </c>
      <c r="L4006" s="2">
        <v>3.9552999999999999E-45</v>
      </c>
      <c r="M4006">
        <v>138.69</v>
      </c>
      <c r="N4006">
        <v>134.37</v>
      </c>
      <c r="O4006">
        <v>52.79</v>
      </c>
      <c r="P4006">
        <v>1.0087999999999999</v>
      </c>
      <c r="Q4006">
        <v>4273600000</v>
      </c>
      <c r="R4006">
        <v>93</v>
      </c>
      <c r="S4006">
        <v>2.1225730607598798</v>
      </c>
      <c r="T4006">
        <v>1.32667179093005E-2</v>
      </c>
      <c r="U4006">
        <v>25.3570108413696</v>
      </c>
      <c r="V4006">
        <v>25.000196456909201</v>
      </c>
      <c r="W4006">
        <v>23.7697286605835</v>
      </c>
      <c r="X4006" t="s">
        <v>518</v>
      </c>
      <c r="Y4006" t="s">
        <v>4779</v>
      </c>
      <c r="Z4006" t="s">
        <v>520</v>
      </c>
      <c r="AA4006" t="s">
        <v>520</v>
      </c>
      <c r="AB4006" t="s">
        <v>4780</v>
      </c>
      <c r="AC4006" t="s">
        <v>4781</v>
      </c>
      <c r="AD4006">
        <v>1716</v>
      </c>
      <c r="AE4006" t="s">
        <v>523</v>
      </c>
      <c r="AF4006" t="s">
        <v>15473</v>
      </c>
      <c r="AG4006" t="s">
        <v>63</v>
      </c>
      <c r="AH4006" t="s">
        <v>1911</v>
      </c>
    </row>
    <row r="4007" spans="1:34" x14ac:dyDescent="0.2">
      <c r="A4007">
        <v>1.5180635452270499</v>
      </c>
      <c r="B4007">
        <v>0</v>
      </c>
      <c r="C4007">
        <v>-1.5180635452270499</v>
      </c>
      <c r="D4007" t="s">
        <v>30</v>
      </c>
      <c r="E4007">
        <v>4</v>
      </c>
      <c r="H4007">
        <v>961</v>
      </c>
      <c r="I4007" t="s">
        <v>14701</v>
      </c>
      <c r="J4007" t="s">
        <v>46</v>
      </c>
      <c r="K4007">
        <v>0.99992800000000004</v>
      </c>
      <c r="L4007" s="2">
        <v>3.9552999999999999E-45</v>
      </c>
      <c r="M4007">
        <v>138.69</v>
      </c>
      <c r="N4007">
        <v>134.37</v>
      </c>
      <c r="O4007">
        <v>114.03</v>
      </c>
      <c r="P4007">
        <v>-0.24801999999999999</v>
      </c>
      <c r="Q4007">
        <v>4188200000</v>
      </c>
      <c r="R4007">
        <v>109</v>
      </c>
      <c r="S4007">
        <v>1.4385364353335599</v>
      </c>
      <c r="T4007">
        <v>3.9313609467455601E-2</v>
      </c>
      <c r="U4007">
        <v>25.994796752929702</v>
      </c>
      <c r="V4007">
        <v>25.000196456909201</v>
      </c>
      <c r="W4007">
        <v>24.060618400573698</v>
      </c>
      <c r="X4007" t="s">
        <v>518</v>
      </c>
      <c r="Y4007" t="s">
        <v>525</v>
      </c>
      <c r="Z4007" t="s">
        <v>520</v>
      </c>
      <c r="AA4007" t="s">
        <v>520</v>
      </c>
      <c r="AB4007" t="s">
        <v>526</v>
      </c>
      <c r="AC4007" t="s">
        <v>527</v>
      </c>
      <c r="AD4007">
        <v>1717</v>
      </c>
      <c r="AE4007" t="s">
        <v>523</v>
      </c>
      <c r="AF4007" t="s">
        <v>15474</v>
      </c>
      <c r="AG4007" t="s">
        <v>63</v>
      </c>
      <c r="AH4007" t="s">
        <v>303</v>
      </c>
    </row>
    <row r="4008" spans="1:34" x14ac:dyDescent="0.2">
      <c r="A4008">
        <v>0</v>
      </c>
      <c r="B4008">
        <v>0</v>
      </c>
      <c r="C4008">
        <v>0</v>
      </c>
      <c r="D4008" t="s">
        <v>30</v>
      </c>
      <c r="E4008">
        <v>3</v>
      </c>
      <c r="H4008">
        <v>962</v>
      </c>
      <c r="I4008" t="s">
        <v>14701</v>
      </c>
      <c r="K4008">
        <v>0.80888599999999999</v>
      </c>
      <c r="L4008" s="2">
        <v>6.0497899999999997E-46</v>
      </c>
      <c r="M4008">
        <v>169.39</v>
      </c>
      <c r="N4008">
        <v>161.65</v>
      </c>
      <c r="O4008">
        <v>161.62</v>
      </c>
      <c r="P4008">
        <v>-1.0624</v>
      </c>
      <c r="Q4008">
        <v>1040800000</v>
      </c>
      <c r="R4008">
        <v>692</v>
      </c>
      <c r="S4008">
        <v>1.04845390597215</v>
      </c>
      <c r="T4008">
        <v>8.3609756097560994E-2</v>
      </c>
      <c r="U4008">
        <v>25.9449787139893</v>
      </c>
      <c r="V4008">
        <v>24.463386535644499</v>
      </c>
      <c r="W4008">
        <v>24.594692230224599</v>
      </c>
      <c r="X4008" t="s">
        <v>4784</v>
      </c>
      <c r="Y4008">
        <v>692</v>
      </c>
      <c r="Z4008" t="s">
        <v>4784</v>
      </c>
      <c r="AA4008" t="s">
        <v>4784</v>
      </c>
      <c r="AB4008" t="s">
        <v>15475</v>
      </c>
      <c r="AC4008" t="s">
        <v>15476</v>
      </c>
      <c r="AD4008">
        <v>1718</v>
      </c>
      <c r="AE4008" t="s">
        <v>4787</v>
      </c>
      <c r="AF4008" t="s">
        <v>15477</v>
      </c>
      <c r="AH4008" t="s">
        <v>9806</v>
      </c>
    </row>
    <row r="4009" spans="1:34" x14ac:dyDescent="0.2">
      <c r="A4009">
        <v>0</v>
      </c>
      <c r="B4009">
        <v>0</v>
      </c>
      <c r="C4009">
        <v>0</v>
      </c>
      <c r="D4009" t="s">
        <v>30</v>
      </c>
      <c r="E4009">
        <v>3</v>
      </c>
      <c r="H4009">
        <v>962</v>
      </c>
      <c r="I4009" t="s">
        <v>14701</v>
      </c>
      <c r="K4009">
        <v>0.94728100000000004</v>
      </c>
      <c r="L4009" s="2">
        <v>3.4213799999999999E-45</v>
      </c>
      <c r="M4009">
        <v>161.62</v>
      </c>
      <c r="N4009">
        <v>149.29</v>
      </c>
      <c r="O4009">
        <v>153.69</v>
      </c>
      <c r="P4009">
        <v>-1.0058</v>
      </c>
      <c r="Q4009">
        <v>969010000</v>
      </c>
      <c r="R4009">
        <v>702</v>
      </c>
      <c r="S4009">
        <v>1.1446300624925101</v>
      </c>
      <c r="T4009">
        <v>6.8613772455089803E-2</v>
      </c>
      <c r="U4009">
        <v>25.412747383117701</v>
      </c>
      <c r="V4009">
        <v>24.221328735351602</v>
      </c>
      <c r="W4009">
        <v>25.136790275573698</v>
      </c>
      <c r="X4009" t="s">
        <v>4784</v>
      </c>
      <c r="Y4009">
        <v>702</v>
      </c>
      <c r="Z4009" t="s">
        <v>4784</v>
      </c>
      <c r="AA4009" t="s">
        <v>4784</v>
      </c>
      <c r="AB4009" t="s">
        <v>15478</v>
      </c>
      <c r="AC4009" t="s">
        <v>15479</v>
      </c>
      <c r="AD4009">
        <v>1722</v>
      </c>
      <c r="AE4009" t="s">
        <v>4787</v>
      </c>
      <c r="AF4009" t="s">
        <v>15480</v>
      </c>
      <c r="AH4009" t="s">
        <v>9806</v>
      </c>
    </row>
    <row r="4010" spans="1:34" x14ac:dyDescent="0.2">
      <c r="A4010">
        <v>0</v>
      </c>
      <c r="B4010">
        <v>0</v>
      </c>
      <c r="C4010">
        <v>0</v>
      </c>
      <c r="D4010" t="s">
        <v>30</v>
      </c>
      <c r="E4010">
        <v>2</v>
      </c>
      <c r="H4010">
        <v>962</v>
      </c>
      <c r="I4010" t="s">
        <v>14701</v>
      </c>
      <c r="K4010">
        <v>1</v>
      </c>
      <c r="L4010" s="2">
        <v>1.3872200000000001E-5</v>
      </c>
      <c r="M4010">
        <v>99.506</v>
      </c>
      <c r="N4010">
        <v>84.82</v>
      </c>
      <c r="O4010">
        <v>61.48</v>
      </c>
      <c r="P4010">
        <v>-1.1016999999999999</v>
      </c>
      <c r="Q4010">
        <v>1957600000</v>
      </c>
      <c r="R4010">
        <v>751</v>
      </c>
      <c r="S4010">
        <v>0.70946912880533097</v>
      </c>
      <c r="T4010">
        <v>0.17117713638936</v>
      </c>
      <c r="U4010">
        <v>25.1668605804443</v>
      </c>
      <c r="V4010">
        <v>22.8125095367432</v>
      </c>
      <c r="W4010">
        <v>24.285455703735401</v>
      </c>
      <c r="X4010" t="s">
        <v>4784</v>
      </c>
      <c r="Y4010">
        <v>751</v>
      </c>
      <c r="Z4010" t="s">
        <v>4784</v>
      </c>
      <c r="AA4010" t="s">
        <v>4784</v>
      </c>
      <c r="AB4010" t="s">
        <v>4785</v>
      </c>
      <c r="AC4010" t="s">
        <v>4786</v>
      </c>
      <c r="AD4010">
        <v>1723</v>
      </c>
      <c r="AE4010" t="s">
        <v>4787</v>
      </c>
      <c r="AF4010" t="s">
        <v>15481</v>
      </c>
      <c r="AH4010" t="s">
        <v>1977</v>
      </c>
    </row>
    <row r="4011" spans="1:34" x14ac:dyDescent="0.2">
      <c r="A4011">
        <v>0</v>
      </c>
      <c r="B4011">
        <v>0</v>
      </c>
      <c r="C4011">
        <v>0</v>
      </c>
      <c r="D4011" t="s">
        <v>30</v>
      </c>
      <c r="E4011">
        <v>2</v>
      </c>
      <c r="H4011">
        <v>962</v>
      </c>
      <c r="I4011" t="s">
        <v>14701</v>
      </c>
      <c r="K4011">
        <v>1</v>
      </c>
      <c r="L4011" s="2">
        <v>1.3872200000000001E-5</v>
      </c>
      <c r="M4011">
        <v>99.506</v>
      </c>
      <c r="N4011">
        <v>84.82</v>
      </c>
      <c r="O4011">
        <v>61.48</v>
      </c>
      <c r="P4011">
        <v>-1.1016999999999999</v>
      </c>
      <c r="Q4011">
        <v>1882900000</v>
      </c>
      <c r="R4011">
        <v>752</v>
      </c>
      <c r="S4011">
        <v>0.71590550231820704</v>
      </c>
      <c r="T4011">
        <v>0.168695257029253</v>
      </c>
      <c r="U4011">
        <v>25.1668605804443</v>
      </c>
      <c r="V4011">
        <v>22.8125095367432</v>
      </c>
      <c r="W4011">
        <v>24.285455703735401</v>
      </c>
      <c r="X4011" t="s">
        <v>4784</v>
      </c>
      <c r="Y4011">
        <v>752</v>
      </c>
      <c r="Z4011" t="s">
        <v>4784</v>
      </c>
      <c r="AA4011" t="s">
        <v>4784</v>
      </c>
      <c r="AB4011" t="s">
        <v>4789</v>
      </c>
      <c r="AC4011" t="s">
        <v>4786</v>
      </c>
      <c r="AD4011">
        <v>1724</v>
      </c>
      <c r="AE4011" t="s">
        <v>4787</v>
      </c>
      <c r="AF4011" t="s">
        <v>15482</v>
      </c>
      <c r="AH4011" t="s">
        <v>1977</v>
      </c>
    </row>
    <row r="4012" spans="1:34" x14ac:dyDescent="0.2">
      <c r="A4012">
        <v>0</v>
      </c>
      <c r="B4012">
        <v>0</v>
      </c>
      <c r="C4012">
        <v>0</v>
      </c>
      <c r="D4012" t="s">
        <v>30</v>
      </c>
      <c r="E4012">
        <v>2</v>
      </c>
      <c r="H4012">
        <v>962</v>
      </c>
      <c r="I4012" t="s">
        <v>14701</v>
      </c>
      <c r="K4012">
        <v>1</v>
      </c>
      <c r="L4012" s="2">
        <v>1.3872200000000001E-5</v>
      </c>
      <c r="M4012">
        <v>99.506</v>
      </c>
      <c r="N4012">
        <v>84.82</v>
      </c>
      <c r="O4012">
        <v>61.48</v>
      </c>
      <c r="P4012">
        <v>-1.1016999999999999</v>
      </c>
      <c r="Q4012">
        <v>1518900000</v>
      </c>
      <c r="R4012">
        <v>754</v>
      </c>
      <c r="S4012">
        <v>0.83220476589859704</v>
      </c>
      <c r="T4012">
        <v>0.12925326053988501</v>
      </c>
      <c r="U4012">
        <v>25.1668605804443</v>
      </c>
      <c r="V4012">
        <v>22.8125095367432</v>
      </c>
      <c r="W4012">
        <v>24.285455703735401</v>
      </c>
      <c r="X4012" t="s">
        <v>4784</v>
      </c>
      <c r="Y4012">
        <v>754</v>
      </c>
      <c r="Z4012" t="s">
        <v>4784</v>
      </c>
      <c r="AA4012" t="s">
        <v>4784</v>
      </c>
      <c r="AB4012" t="s">
        <v>4791</v>
      </c>
      <c r="AC4012" t="s">
        <v>4786</v>
      </c>
      <c r="AD4012">
        <v>1725</v>
      </c>
      <c r="AE4012" t="s">
        <v>4787</v>
      </c>
      <c r="AF4012" t="s">
        <v>15483</v>
      </c>
      <c r="AH4012" t="s">
        <v>1977</v>
      </c>
    </row>
    <row r="4013" spans="1:34" x14ac:dyDescent="0.2">
      <c r="A4013">
        <v>0</v>
      </c>
      <c r="B4013">
        <v>0</v>
      </c>
      <c r="C4013">
        <v>0</v>
      </c>
      <c r="D4013" t="s">
        <v>30</v>
      </c>
      <c r="E4013">
        <v>3</v>
      </c>
      <c r="H4013">
        <v>964</v>
      </c>
      <c r="I4013" t="s">
        <v>14701</v>
      </c>
      <c r="K4013">
        <v>1</v>
      </c>
      <c r="L4013" s="2">
        <v>4.7748400000000003E-36</v>
      </c>
      <c r="M4013">
        <v>152.44</v>
      </c>
      <c r="N4013">
        <v>141.24</v>
      </c>
      <c r="O4013">
        <v>131.94</v>
      </c>
      <c r="P4013">
        <v>-0.38653999999999999</v>
      </c>
      <c r="Q4013">
        <v>995910000</v>
      </c>
      <c r="R4013">
        <v>43</v>
      </c>
      <c r="S4013">
        <v>0.402612785525223</v>
      </c>
      <c r="T4013">
        <v>0.35655994324899498</v>
      </c>
      <c r="U4013">
        <v>24.928824424743699</v>
      </c>
      <c r="V4013">
        <v>24.079118728637699</v>
      </c>
      <c r="W4013">
        <v>25.806880950927699</v>
      </c>
      <c r="X4013" t="s">
        <v>529</v>
      </c>
      <c r="Y4013">
        <v>43</v>
      </c>
      <c r="Z4013" t="s">
        <v>529</v>
      </c>
      <c r="AA4013" t="s">
        <v>529</v>
      </c>
      <c r="AB4013" t="s">
        <v>4794</v>
      </c>
      <c r="AC4013" t="s">
        <v>4795</v>
      </c>
      <c r="AD4013">
        <v>1729</v>
      </c>
      <c r="AE4013" t="s">
        <v>532</v>
      </c>
      <c r="AF4013" t="s">
        <v>15484</v>
      </c>
      <c r="AH4013" t="s">
        <v>1977</v>
      </c>
    </row>
    <row r="4014" spans="1:34" x14ac:dyDescent="0.2">
      <c r="A4014">
        <v>0</v>
      </c>
      <c r="B4014">
        <v>0</v>
      </c>
      <c r="C4014">
        <v>0</v>
      </c>
      <c r="D4014" t="s">
        <v>30</v>
      </c>
      <c r="E4014">
        <v>2</v>
      </c>
      <c r="H4014">
        <v>964</v>
      </c>
      <c r="I4014" t="s">
        <v>14701</v>
      </c>
      <c r="K4014">
        <v>0.99997800000000003</v>
      </c>
      <c r="L4014" s="2">
        <v>8.9098899999999997E-17</v>
      </c>
      <c r="M4014">
        <v>103.01</v>
      </c>
      <c r="N4014">
        <v>86.129000000000005</v>
      </c>
      <c r="O4014">
        <v>103.01</v>
      </c>
      <c r="P4014">
        <v>-0.17582</v>
      </c>
      <c r="Q4014">
        <v>503580000</v>
      </c>
      <c r="R4014">
        <v>62</v>
      </c>
      <c r="S4014">
        <v>1.04180471635909</v>
      </c>
      <c r="T4014">
        <v>8.4562785789658798E-2</v>
      </c>
      <c r="U4014">
        <v>24.100485801696799</v>
      </c>
      <c r="V4014">
        <v>20.70556640625</v>
      </c>
      <c r="W4014">
        <v>24.385765075683601</v>
      </c>
      <c r="X4014" t="s">
        <v>529</v>
      </c>
      <c r="Y4014">
        <v>62</v>
      </c>
      <c r="Z4014" t="s">
        <v>529</v>
      </c>
      <c r="AA4014" t="s">
        <v>529</v>
      </c>
      <c r="AB4014" t="s">
        <v>15485</v>
      </c>
      <c r="AC4014" t="s">
        <v>4801</v>
      </c>
      <c r="AD4014">
        <v>1731</v>
      </c>
      <c r="AE4014" t="s">
        <v>532</v>
      </c>
      <c r="AF4014" t="s">
        <v>15486</v>
      </c>
      <c r="AH4014" t="s">
        <v>1977</v>
      </c>
    </row>
    <row r="4015" spans="1:34" x14ac:dyDescent="0.2">
      <c r="A4015">
        <v>0</v>
      </c>
      <c r="B4015">
        <v>0</v>
      </c>
      <c r="C4015">
        <v>0</v>
      </c>
      <c r="D4015" t="s">
        <v>30</v>
      </c>
      <c r="E4015">
        <v>2</v>
      </c>
      <c r="H4015">
        <v>964</v>
      </c>
      <c r="I4015" t="s">
        <v>14701</v>
      </c>
      <c r="K4015">
        <v>0.99987300000000001</v>
      </c>
      <c r="L4015" s="2">
        <v>1.19117E-21</v>
      </c>
      <c r="M4015">
        <v>113.33</v>
      </c>
      <c r="N4015">
        <v>99.596000000000004</v>
      </c>
      <c r="O4015">
        <v>103.01</v>
      </c>
      <c r="P4015">
        <v>-0.17582</v>
      </c>
      <c r="Q4015">
        <v>1672700000</v>
      </c>
      <c r="R4015">
        <v>64</v>
      </c>
      <c r="S4015">
        <v>1.2039510306516501</v>
      </c>
      <c r="T4015">
        <v>6.1185011709601902E-2</v>
      </c>
      <c r="U4015">
        <v>24.100485801696799</v>
      </c>
      <c r="V4015">
        <v>20.244800567626999</v>
      </c>
      <c r="W4015">
        <v>24.385765075683601</v>
      </c>
      <c r="X4015" t="s">
        <v>529</v>
      </c>
      <c r="Y4015">
        <v>64</v>
      </c>
      <c r="Z4015" t="s">
        <v>529</v>
      </c>
      <c r="AA4015" t="s">
        <v>529</v>
      </c>
      <c r="AB4015" t="s">
        <v>4800</v>
      </c>
      <c r="AC4015" t="s">
        <v>4801</v>
      </c>
      <c r="AD4015">
        <v>1732</v>
      </c>
      <c r="AE4015" t="s">
        <v>532</v>
      </c>
      <c r="AF4015" t="s">
        <v>15487</v>
      </c>
      <c r="AH4015" t="s">
        <v>1977</v>
      </c>
    </row>
    <row r="4016" spans="1:34" x14ac:dyDescent="0.2">
      <c r="A4016">
        <v>0</v>
      </c>
      <c r="B4016">
        <v>0</v>
      </c>
      <c r="C4016">
        <v>0</v>
      </c>
      <c r="D4016" t="s">
        <v>30</v>
      </c>
      <c r="E4016">
        <v>2</v>
      </c>
      <c r="H4016">
        <v>964</v>
      </c>
      <c r="I4016" t="s">
        <v>14701</v>
      </c>
      <c r="K4016">
        <v>0.99994799999999995</v>
      </c>
      <c r="L4016" s="2">
        <v>1.2561300000000001E-16</v>
      </c>
      <c r="M4016">
        <v>103.01</v>
      </c>
      <c r="N4016">
        <v>86.129000000000005</v>
      </c>
      <c r="O4016">
        <v>103.01</v>
      </c>
      <c r="P4016">
        <v>-0.17582</v>
      </c>
      <c r="Q4016">
        <v>611550000</v>
      </c>
      <c r="R4016">
        <v>65</v>
      </c>
      <c r="S4016">
        <v>0.51015041591075505</v>
      </c>
      <c r="T4016">
        <v>0.27375025176233603</v>
      </c>
      <c r="U4016">
        <v>24.100485801696799</v>
      </c>
      <c r="V4016">
        <v>21.263790130615199</v>
      </c>
      <c r="W4016">
        <v>24.385765075683601</v>
      </c>
      <c r="X4016" t="s">
        <v>529</v>
      </c>
      <c r="Y4016">
        <v>65</v>
      </c>
      <c r="Z4016" t="s">
        <v>529</v>
      </c>
      <c r="AA4016" t="s">
        <v>529</v>
      </c>
      <c r="AB4016" t="s">
        <v>15488</v>
      </c>
      <c r="AC4016" t="s">
        <v>4801</v>
      </c>
      <c r="AD4016">
        <v>1733</v>
      </c>
      <c r="AE4016" t="s">
        <v>532</v>
      </c>
      <c r="AF4016" t="s">
        <v>15489</v>
      </c>
      <c r="AH4016" t="s">
        <v>1977</v>
      </c>
    </row>
    <row r="4017" spans="1:34" x14ac:dyDescent="0.2">
      <c r="A4017">
        <v>0</v>
      </c>
      <c r="B4017">
        <v>0</v>
      </c>
      <c r="C4017">
        <v>0</v>
      </c>
      <c r="D4017" t="s">
        <v>30</v>
      </c>
      <c r="E4017">
        <v>3</v>
      </c>
      <c r="H4017">
        <v>967</v>
      </c>
      <c r="I4017" t="s">
        <v>14701</v>
      </c>
      <c r="J4017" t="s">
        <v>46</v>
      </c>
      <c r="K4017">
        <v>0.93869499999999995</v>
      </c>
      <c r="L4017" s="2">
        <v>2.4380100000000001E-5</v>
      </c>
      <c r="M4017">
        <v>96.673000000000002</v>
      </c>
      <c r="N4017">
        <v>69.575000000000003</v>
      </c>
      <c r="O4017">
        <v>44.728999999999999</v>
      </c>
      <c r="P4017">
        <v>0.43646000000000001</v>
      </c>
      <c r="Q4017">
        <v>162700000</v>
      </c>
      <c r="R4017">
        <v>138</v>
      </c>
      <c r="S4017">
        <v>1.3741009522365499</v>
      </c>
      <c r="T4017">
        <v>4.4127011744236597E-2</v>
      </c>
      <c r="U4017">
        <v>23.668880462646499</v>
      </c>
      <c r="V4017">
        <v>22.377374649047901</v>
      </c>
      <c r="W4017">
        <v>21.723251342773398</v>
      </c>
      <c r="X4017" t="s">
        <v>4808</v>
      </c>
      <c r="Y4017">
        <v>138</v>
      </c>
      <c r="Z4017" t="s">
        <v>4808</v>
      </c>
      <c r="AA4017" t="s">
        <v>4808</v>
      </c>
      <c r="AB4017" t="s">
        <v>15490</v>
      </c>
      <c r="AC4017" t="s">
        <v>15491</v>
      </c>
      <c r="AD4017">
        <v>1741</v>
      </c>
      <c r="AE4017" t="s">
        <v>4811</v>
      </c>
      <c r="AF4017" t="s">
        <v>15492</v>
      </c>
      <c r="AH4017" t="s">
        <v>1911</v>
      </c>
    </row>
    <row r="4018" spans="1:34" x14ac:dyDescent="0.2">
      <c r="A4018">
        <v>0</v>
      </c>
      <c r="B4018">
        <v>0</v>
      </c>
      <c r="C4018">
        <v>0</v>
      </c>
      <c r="D4018" t="s">
        <v>30</v>
      </c>
      <c r="E4018">
        <v>3</v>
      </c>
      <c r="H4018">
        <v>967</v>
      </c>
      <c r="I4018" t="s">
        <v>14701</v>
      </c>
      <c r="K4018">
        <v>0.88351999999999997</v>
      </c>
      <c r="L4018" s="2">
        <v>6.40865E-6</v>
      </c>
      <c r="M4018">
        <v>107.55</v>
      </c>
      <c r="N4018">
        <v>78.393000000000001</v>
      </c>
      <c r="O4018">
        <v>46.414999999999999</v>
      </c>
      <c r="P4018">
        <v>-0.44464999999999999</v>
      </c>
      <c r="Q4018">
        <v>110460000</v>
      </c>
      <c r="R4018">
        <v>141</v>
      </c>
      <c r="S4018">
        <v>0.80559861342351302</v>
      </c>
      <c r="T4018">
        <v>0.13785954381752699</v>
      </c>
      <c r="U4018">
        <v>22.272541046142599</v>
      </c>
      <c r="V4018">
        <v>19.8383903503418</v>
      </c>
      <c r="W4018">
        <v>22.843651771545399</v>
      </c>
      <c r="X4018" t="s">
        <v>4808</v>
      </c>
      <c r="Y4018">
        <v>141</v>
      </c>
      <c r="Z4018" t="s">
        <v>4808</v>
      </c>
      <c r="AA4018" t="s">
        <v>4808</v>
      </c>
      <c r="AB4018" t="s">
        <v>15493</v>
      </c>
      <c r="AC4018" t="s">
        <v>15494</v>
      </c>
      <c r="AD4018">
        <v>1743</v>
      </c>
      <c r="AE4018" t="s">
        <v>4811</v>
      </c>
      <c r="AF4018" t="s">
        <v>15495</v>
      </c>
      <c r="AH4018" t="s">
        <v>1911</v>
      </c>
    </row>
    <row r="4019" spans="1:34" x14ac:dyDescent="0.2">
      <c r="A4019">
        <v>0</v>
      </c>
      <c r="B4019">
        <v>0</v>
      </c>
      <c r="C4019">
        <v>0</v>
      </c>
      <c r="D4019" t="s">
        <v>30</v>
      </c>
      <c r="E4019">
        <v>3</v>
      </c>
      <c r="H4019">
        <v>967</v>
      </c>
      <c r="I4019" t="s">
        <v>14701</v>
      </c>
      <c r="K4019">
        <v>0.88351900000000005</v>
      </c>
      <c r="L4019" s="2">
        <v>6.40865E-6</v>
      </c>
      <c r="M4019">
        <v>107.55</v>
      </c>
      <c r="N4019">
        <v>78.393000000000001</v>
      </c>
      <c r="O4019">
        <v>46.414999999999999</v>
      </c>
      <c r="P4019">
        <v>-0.44464999999999999</v>
      </c>
      <c r="Q4019">
        <v>110460000</v>
      </c>
      <c r="R4019">
        <v>142</v>
      </c>
      <c r="S4019">
        <v>1.0040628724576</v>
      </c>
      <c r="T4019">
        <v>9.0840163934426205E-2</v>
      </c>
      <c r="U4019">
        <v>22.632757186889599</v>
      </c>
      <c r="V4019">
        <v>20.388536453247099</v>
      </c>
      <c r="W4019">
        <v>22.843651771545399</v>
      </c>
      <c r="X4019" t="s">
        <v>4808</v>
      </c>
      <c r="Y4019">
        <v>142</v>
      </c>
      <c r="Z4019" t="s">
        <v>4808</v>
      </c>
      <c r="AA4019" t="s">
        <v>4808</v>
      </c>
      <c r="AB4019" t="s">
        <v>15496</v>
      </c>
      <c r="AC4019" t="s">
        <v>15494</v>
      </c>
      <c r="AD4019">
        <v>1744</v>
      </c>
      <c r="AE4019" t="s">
        <v>4811</v>
      </c>
      <c r="AF4019" t="s">
        <v>15497</v>
      </c>
      <c r="AH4019" t="s">
        <v>1911</v>
      </c>
    </row>
    <row r="4020" spans="1:34" x14ac:dyDescent="0.2">
      <c r="A4020">
        <v>1.7029836177825901</v>
      </c>
      <c r="B4020">
        <v>-1.7029836177825901</v>
      </c>
      <c r="C4020">
        <v>-1.3552160263061499</v>
      </c>
      <c r="D4020" t="s">
        <v>30</v>
      </c>
      <c r="E4020">
        <v>2</v>
      </c>
      <c r="H4020">
        <v>967</v>
      </c>
      <c r="I4020" t="s">
        <v>14701</v>
      </c>
      <c r="J4020" t="s">
        <v>46</v>
      </c>
      <c r="K4020">
        <v>0.97126599999999996</v>
      </c>
      <c r="L4020" s="2">
        <v>2.4380100000000001E-5</v>
      </c>
      <c r="M4020">
        <v>96.673000000000002</v>
      </c>
      <c r="N4020">
        <v>69.575000000000003</v>
      </c>
      <c r="O4020">
        <v>85.006</v>
      </c>
      <c r="P4020">
        <v>0.60358999999999996</v>
      </c>
      <c r="Q4020">
        <v>162700000</v>
      </c>
      <c r="R4020">
        <v>144</v>
      </c>
      <c r="S4020">
        <v>1.79249356552341</v>
      </c>
      <c r="T4020">
        <v>2.15693215339233E-2</v>
      </c>
      <c r="U4020">
        <v>23.668880462646499</v>
      </c>
      <c r="V4020">
        <v>21.706834793090799</v>
      </c>
      <c r="W4020">
        <v>21.911380767822301</v>
      </c>
      <c r="X4020" t="s">
        <v>4808</v>
      </c>
      <c r="Y4020">
        <v>144</v>
      </c>
      <c r="Z4020" t="s">
        <v>4808</v>
      </c>
      <c r="AA4020" t="s">
        <v>4808</v>
      </c>
      <c r="AB4020" t="s">
        <v>15498</v>
      </c>
      <c r="AC4020" t="s">
        <v>15499</v>
      </c>
      <c r="AD4020">
        <v>1745</v>
      </c>
      <c r="AE4020" t="s">
        <v>4811</v>
      </c>
      <c r="AF4020" t="s">
        <v>15500</v>
      </c>
      <c r="AG4020" t="s">
        <v>493</v>
      </c>
      <c r="AH4020" t="s">
        <v>1911</v>
      </c>
    </row>
    <row r="4021" spans="1:34" x14ac:dyDescent="0.2">
      <c r="A4021">
        <v>-1.74753618240356</v>
      </c>
      <c r="B4021">
        <v>-1.4936176538467401</v>
      </c>
      <c r="C4021">
        <v>1.74753618240356</v>
      </c>
      <c r="D4021" t="s">
        <v>30</v>
      </c>
      <c r="E4021">
        <v>2</v>
      </c>
      <c r="H4021">
        <v>967</v>
      </c>
      <c r="I4021" t="s">
        <v>14701</v>
      </c>
      <c r="J4021" t="s">
        <v>46</v>
      </c>
      <c r="K4021">
        <v>0.97616199999999997</v>
      </c>
      <c r="L4021" s="2">
        <v>1.1349099999999999E-5</v>
      </c>
      <c r="M4021">
        <v>113.35</v>
      </c>
      <c r="N4021">
        <v>89.918000000000006</v>
      </c>
      <c r="O4021">
        <v>54.094000000000001</v>
      </c>
      <c r="P4021">
        <v>0.20363000000000001</v>
      </c>
      <c r="Q4021">
        <v>101840000</v>
      </c>
      <c r="R4021">
        <v>96</v>
      </c>
      <c r="S4021">
        <v>1.8812033957615</v>
      </c>
      <c r="T4021">
        <v>1.8970996216897899E-2</v>
      </c>
      <c r="U4021">
        <v>19.952532768249501</v>
      </c>
      <c r="V4021">
        <v>19.8255100250244</v>
      </c>
      <c r="W4021">
        <v>23.587074279785199</v>
      </c>
      <c r="X4021" t="s">
        <v>4808</v>
      </c>
      <c r="Y4021">
        <v>96</v>
      </c>
      <c r="Z4021" t="s">
        <v>4808</v>
      </c>
      <c r="AA4021" t="s">
        <v>4808</v>
      </c>
      <c r="AB4021" t="s">
        <v>4813</v>
      </c>
      <c r="AC4021" t="s">
        <v>4814</v>
      </c>
      <c r="AD4021">
        <v>1747</v>
      </c>
      <c r="AE4021" t="s">
        <v>4811</v>
      </c>
      <c r="AF4021" t="s">
        <v>15501</v>
      </c>
      <c r="AG4021" t="s">
        <v>2092</v>
      </c>
      <c r="AH4021" t="s">
        <v>1977</v>
      </c>
    </row>
    <row r="4022" spans="1:34" x14ac:dyDescent="0.2">
      <c r="A4022">
        <v>0</v>
      </c>
      <c r="B4022">
        <v>-1.3596664667129501</v>
      </c>
      <c r="C4022">
        <v>1.3596664667129501</v>
      </c>
      <c r="D4022" t="s">
        <v>30</v>
      </c>
      <c r="E4022">
        <v>2</v>
      </c>
      <c r="H4022">
        <v>967</v>
      </c>
      <c r="I4022" t="s">
        <v>14701</v>
      </c>
      <c r="J4022" t="s">
        <v>46</v>
      </c>
      <c r="K4022">
        <v>0.99141800000000002</v>
      </c>
      <c r="L4022" s="2">
        <v>1.89631E-6</v>
      </c>
      <c r="M4022">
        <v>124.07</v>
      </c>
      <c r="N4022">
        <v>96.813999999999993</v>
      </c>
      <c r="O4022">
        <v>115.34</v>
      </c>
      <c r="P4022">
        <v>1.9362999999999999</v>
      </c>
      <c r="Q4022">
        <v>146030000</v>
      </c>
      <c r="R4022">
        <v>97</v>
      </c>
      <c r="S4022">
        <v>1.4712664021231501</v>
      </c>
      <c r="T4022">
        <v>3.71415226529659E-2</v>
      </c>
      <c r="U4022">
        <v>20.8578329086304</v>
      </c>
      <c r="V4022">
        <v>20.605159759521499</v>
      </c>
      <c r="W4022">
        <v>23.587074279785199</v>
      </c>
      <c r="X4022" t="s">
        <v>4808</v>
      </c>
      <c r="Y4022">
        <v>97</v>
      </c>
      <c r="Z4022" t="s">
        <v>4808</v>
      </c>
      <c r="AA4022" t="s">
        <v>4808</v>
      </c>
      <c r="AB4022" t="s">
        <v>4816</v>
      </c>
      <c r="AC4022" t="s">
        <v>4817</v>
      </c>
      <c r="AD4022">
        <v>1748</v>
      </c>
      <c r="AE4022" t="s">
        <v>4811</v>
      </c>
      <c r="AF4022" t="s">
        <v>15502</v>
      </c>
      <c r="AG4022" t="s">
        <v>2433</v>
      </c>
      <c r="AH4022" t="s">
        <v>1977</v>
      </c>
    </row>
    <row r="4023" spans="1:34" x14ac:dyDescent="0.2">
      <c r="A4023">
        <v>-1.81928586959839</v>
      </c>
      <c r="B4023">
        <v>-2.1102373600006099</v>
      </c>
      <c r="C4023">
        <v>2.1102373600006099</v>
      </c>
      <c r="D4023" t="s">
        <v>30</v>
      </c>
      <c r="E4023">
        <v>2</v>
      </c>
      <c r="H4023">
        <v>967</v>
      </c>
      <c r="I4023" t="s">
        <v>14701</v>
      </c>
      <c r="J4023" t="s">
        <v>46</v>
      </c>
      <c r="K4023">
        <v>0.99988500000000002</v>
      </c>
      <c r="L4023" s="2">
        <v>5.34525E-14</v>
      </c>
      <c r="M4023">
        <v>157.07</v>
      </c>
      <c r="N4023">
        <v>132.81</v>
      </c>
      <c r="O4023">
        <v>157.07</v>
      </c>
      <c r="P4023">
        <v>6.0198000000000002E-2</v>
      </c>
      <c r="Q4023">
        <v>511860000</v>
      </c>
      <c r="R4023">
        <v>101</v>
      </c>
      <c r="S4023">
        <v>2.2562131459021701</v>
      </c>
      <c r="T4023">
        <v>1.12265758091993E-2</v>
      </c>
      <c r="U4023">
        <v>20.9741563796997</v>
      </c>
      <c r="V4023">
        <v>20.298677444458001</v>
      </c>
      <c r="W4023">
        <v>23.587074279785199</v>
      </c>
      <c r="X4023" t="s">
        <v>4808</v>
      </c>
      <c r="Y4023">
        <v>101</v>
      </c>
      <c r="Z4023" t="s">
        <v>4808</v>
      </c>
      <c r="AA4023" t="s">
        <v>4808</v>
      </c>
      <c r="AB4023" t="s">
        <v>4819</v>
      </c>
      <c r="AC4023" t="s">
        <v>4820</v>
      </c>
      <c r="AD4023">
        <v>1749</v>
      </c>
      <c r="AE4023" t="s">
        <v>4811</v>
      </c>
      <c r="AF4023" t="s">
        <v>15503</v>
      </c>
      <c r="AG4023" t="s">
        <v>653</v>
      </c>
      <c r="AH4023" t="s">
        <v>1977</v>
      </c>
    </row>
    <row r="4024" spans="1:34" x14ac:dyDescent="0.2">
      <c r="A4024">
        <v>0</v>
      </c>
      <c r="B4024">
        <v>0</v>
      </c>
      <c r="C4024">
        <v>0</v>
      </c>
      <c r="D4024" t="s">
        <v>30</v>
      </c>
      <c r="E4024">
        <v>2</v>
      </c>
      <c r="H4024">
        <v>969</v>
      </c>
      <c r="I4024" t="s">
        <v>14701</v>
      </c>
      <c r="K4024">
        <v>0.99180400000000002</v>
      </c>
      <c r="L4024" s="2">
        <v>1.58013E-29</v>
      </c>
      <c r="M4024">
        <v>178.67</v>
      </c>
      <c r="N4024">
        <v>156.19</v>
      </c>
      <c r="O4024">
        <v>131.43</v>
      </c>
      <c r="P4024">
        <v>-2.7902</v>
      </c>
      <c r="Q4024">
        <v>413420000</v>
      </c>
      <c r="R4024">
        <v>43</v>
      </c>
      <c r="S4024">
        <v>6.1078987713848502E-2</v>
      </c>
      <c r="T4024">
        <v>0.85351756258490197</v>
      </c>
      <c r="U4024">
        <v>22.655621528625499</v>
      </c>
      <c r="V4024">
        <v>23.1637077331543</v>
      </c>
      <c r="W4024">
        <v>22.1575527191162</v>
      </c>
      <c r="X4024" t="s">
        <v>4822</v>
      </c>
      <c r="Y4024">
        <v>43</v>
      </c>
      <c r="Z4024" t="s">
        <v>4822</v>
      </c>
      <c r="AA4024" t="s">
        <v>4822</v>
      </c>
      <c r="AB4024" t="s">
        <v>4823</v>
      </c>
      <c r="AC4024" t="s">
        <v>4824</v>
      </c>
      <c r="AD4024">
        <v>1750</v>
      </c>
      <c r="AE4024" t="s">
        <v>4825</v>
      </c>
      <c r="AF4024" t="s">
        <v>15504</v>
      </c>
      <c r="AH4024" t="s">
        <v>1977</v>
      </c>
    </row>
    <row r="4025" spans="1:34" x14ac:dyDescent="0.2">
      <c r="A4025">
        <v>-1.4743901491165201</v>
      </c>
      <c r="B4025">
        <v>-1.95747041702271</v>
      </c>
      <c r="C4025">
        <v>1.95747041702271</v>
      </c>
      <c r="D4025" t="s">
        <v>30</v>
      </c>
      <c r="E4025">
        <v>2</v>
      </c>
      <c r="H4025">
        <v>969</v>
      </c>
      <c r="I4025" t="s">
        <v>14701</v>
      </c>
      <c r="J4025" t="s">
        <v>46</v>
      </c>
      <c r="K4025">
        <v>0.99180800000000002</v>
      </c>
      <c r="L4025" s="2">
        <v>1.58013E-29</v>
      </c>
      <c r="M4025">
        <v>178.67</v>
      </c>
      <c r="N4025">
        <v>156.19</v>
      </c>
      <c r="O4025">
        <v>131.43</v>
      </c>
      <c r="P4025">
        <v>-2.7902</v>
      </c>
      <c r="Q4025">
        <v>410970000</v>
      </c>
      <c r="R4025">
        <v>44</v>
      </c>
      <c r="S4025">
        <v>2.0157117506735198</v>
      </c>
      <c r="T4025">
        <v>1.5431786216596299E-2</v>
      </c>
      <c r="U4025">
        <v>21.390373229980501</v>
      </c>
      <c r="V4025">
        <v>20.588336944580099</v>
      </c>
      <c r="W4025">
        <v>23.087318420410199</v>
      </c>
      <c r="X4025" t="s">
        <v>4822</v>
      </c>
      <c r="Y4025">
        <v>44</v>
      </c>
      <c r="Z4025" t="s">
        <v>4822</v>
      </c>
      <c r="AA4025" t="s">
        <v>4822</v>
      </c>
      <c r="AB4025" t="s">
        <v>4827</v>
      </c>
      <c r="AC4025" t="s">
        <v>4824</v>
      </c>
      <c r="AD4025">
        <v>1751</v>
      </c>
      <c r="AE4025" t="s">
        <v>4825</v>
      </c>
      <c r="AF4025" t="s">
        <v>15505</v>
      </c>
      <c r="AG4025" t="s">
        <v>653</v>
      </c>
      <c r="AH4025" t="s">
        <v>1977</v>
      </c>
    </row>
    <row r="4026" spans="1:34" x14ac:dyDescent="0.2">
      <c r="A4026">
        <v>-1.44497346878052</v>
      </c>
      <c r="B4026">
        <v>0</v>
      </c>
      <c r="C4026">
        <v>1.44497346878052</v>
      </c>
      <c r="D4026" t="s">
        <v>30</v>
      </c>
      <c r="E4026">
        <v>3</v>
      </c>
      <c r="H4026">
        <v>978</v>
      </c>
      <c r="I4026" t="s">
        <v>14701</v>
      </c>
      <c r="J4026" t="s">
        <v>46</v>
      </c>
      <c r="K4026">
        <v>0.81406900000000004</v>
      </c>
      <c r="L4026">
        <v>2.79927E-3</v>
      </c>
      <c r="M4026">
        <v>47.38</v>
      </c>
      <c r="N4026">
        <v>35.747999999999998</v>
      </c>
      <c r="O4026">
        <v>47.38</v>
      </c>
      <c r="P4026">
        <v>-1.0724</v>
      </c>
      <c r="Q4026">
        <v>186700000</v>
      </c>
      <c r="R4026">
        <v>744</v>
      </c>
      <c r="S4026">
        <v>1.37325665271924</v>
      </c>
      <c r="T4026">
        <v>4.4185925282363203E-2</v>
      </c>
      <c r="U4026">
        <v>20.474546432495099</v>
      </c>
      <c r="V4026">
        <v>22.712823867797901</v>
      </c>
      <c r="W4026">
        <v>25.386457443237301</v>
      </c>
      <c r="X4026" t="s">
        <v>4843</v>
      </c>
      <c r="Y4026" t="s">
        <v>15506</v>
      </c>
      <c r="Z4026" t="s">
        <v>4845</v>
      </c>
      <c r="AA4026" t="s">
        <v>4845</v>
      </c>
      <c r="AB4026" t="s">
        <v>15507</v>
      </c>
      <c r="AC4026" t="s">
        <v>15508</v>
      </c>
      <c r="AD4026">
        <v>1777</v>
      </c>
      <c r="AE4026" t="s">
        <v>4848</v>
      </c>
      <c r="AF4026" t="s">
        <v>15509</v>
      </c>
      <c r="AG4026" t="s">
        <v>89</v>
      </c>
      <c r="AH4026">
        <v>3</v>
      </c>
    </row>
    <row r="4027" spans="1:34" x14ac:dyDescent="0.2">
      <c r="A4027">
        <v>1.8985180854797401</v>
      </c>
      <c r="B4027">
        <v>-2.48483514785767</v>
      </c>
      <c r="C4027">
        <v>2.48483514785767</v>
      </c>
      <c r="D4027" t="s">
        <v>30</v>
      </c>
      <c r="E4027">
        <v>3</v>
      </c>
      <c r="H4027">
        <v>978</v>
      </c>
      <c r="I4027" t="s">
        <v>14701</v>
      </c>
      <c r="J4027" t="s">
        <v>46</v>
      </c>
      <c r="K4027">
        <v>0.85582999999999998</v>
      </c>
      <c r="L4027" s="2">
        <v>1.28258E-29</v>
      </c>
      <c r="M4027">
        <v>124.79</v>
      </c>
      <c r="N4027">
        <v>107.45</v>
      </c>
      <c r="O4027">
        <v>79.111999999999995</v>
      </c>
      <c r="P4027">
        <v>-0.53049999999999997</v>
      </c>
      <c r="Q4027">
        <v>1057600000</v>
      </c>
      <c r="R4027">
        <v>697</v>
      </c>
      <c r="S4027">
        <v>2.4631270344631302</v>
      </c>
      <c r="T4027">
        <v>8.4974515800203907E-3</v>
      </c>
      <c r="U4027">
        <v>25.312339782714801</v>
      </c>
      <c r="V4027">
        <v>22.215934753418001</v>
      </c>
      <c r="W4027">
        <v>26.187206268310501</v>
      </c>
      <c r="X4027" t="s">
        <v>4843</v>
      </c>
      <c r="Y4027" t="s">
        <v>4844</v>
      </c>
      <c r="Z4027" t="s">
        <v>4845</v>
      </c>
      <c r="AA4027" t="s">
        <v>4845</v>
      </c>
      <c r="AB4027" t="s">
        <v>4846</v>
      </c>
      <c r="AC4027" t="s">
        <v>4847</v>
      </c>
      <c r="AD4027">
        <v>1780</v>
      </c>
      <c r="AE4027" t="s">
        <v>4848</v>
      </c>
      <c r="AF4027" t="s">
        <v>15510</v>
      </c>
      <c r="AG4027" t="s">
        <v>3052</v>
      </c>
      <c r="AH4027" t="s">
        <v>1977</v>
      </c>
    </row>
    <row r="4028" spans="1:34" x14ac:dyDescent="0.2">
      <c r="A4028">
        <v>2.29731345176697</v>
      </c>
      <c r="B4028">
        <v>-3.0977253913879399</v>
      </c>
      <c r="C4028">
        <v>3.0977253913879399</v>
      </c>
      <c r="D4028" t="s">
        <v>30</v>
      </c>
      <c r="E4028">
        <v>3</v>
      </c>
      <c r="H4028">
        <v>978</v>
      </c>
      <c r="I4028" t="s">
        <v>14701</v>
      </c>
      <c r="J4028" t="s">
        <v>46</v>
      </c>
      <c r="K4028">
        <v>0.86935899999999999</v>
      </c>
      <c r="L4028" s="2">
        <v>9.6031499999999998E-29</v>
      </c>
      <c r="M4028">
        <v>113.91</v>
      </c>
      <c r="N4028">
        <v>96.344999999999999</v>
      </c>
      <c r="O4028">
        <v>79.111999999999995</v>
      </c>
      <c r="P4028">
        <v>-0.53049999999999997</v>
      </c>
      <c r="Q4028">
        <v>864610000</v>
      </c>
      <c r="R4028">
        <v>698</v>
      </c>
      <c r="S4028">
        <v>3.04098021643326</v>
      </c>
      <c r="T4028">
        <v>4.8775510204081603E-3</v>
      </c>
      <c r="U4028">
        <v>25.312339782714801</v>
      </c>
      <c r="V4028">
        <v>22.215934753418001</v>
      </c>
      <c r="W4028">
        <v>26.187206268310501</v>
      </c>
      <c r="X4028" t="s">
        <v>4843</v>
      </c>
      <c r="Y4028" t="s">
        <v>15511</v>
      </c>
      <c r="Z4028" t="s">
        <v>4845</v>
      </c>
      <c r="AA4028" t="s">
        <v>4845</v>
      </c>
      <c r="AB4028" t="s">
        <v>15512</v>
      </c>
      <c r="AC4028" t="s">
        <v>4847</v>
      </c>
      <c r="AD4028">
        <v>1781</v>
      </c>
      <c r="AE4028" t="s">
        <v>4848</v>
      </c>
      <c r="AF4028" t="s">
        <v>15513</v>
      </c>
      <c r="AG4028" t="s">
        <v>3052</v>
      </c>
      <c r="AH4028" t="s">
        <v>1977</v>
      </c>
    </row>
    <row r="4029" spans="1:34" x14ac:dyDescent="0.2">
      <c r="A4029">
        <v>1.8638290166854901</v>
      </c>
      <c r="B4029">
        <v>-2.4365875720977801</v>
      </c>
      <c r="C4029">
        <v>2.4365875720977801</v>
      </c>
      <c r="D4029" t="s">
        <v>30</v>
      </c>
      <c r="E4029">
        <v>3</v>
      </c>
      <c r="H4029">
        <v>978</v>
      </c>
      <c r="I4029" t="s">
        <v>14701</v>
      </c>
      <c r="J4029" t="s">
        <v>46</v>
      </c>
      <c r="K4029">
        <v>0.96262000000000003</v>
      </c>
      <c r="L4029" s="2">
        <v>1.28258E-29</v>
      </c>
      <c r="M4029">
        <v>124.79</v>
      </c>
      <c r="N4029">
        <v>107.45</v>
      </c>
      <c r="O4029">
        <v>109.27</v>
      </c>
      <c r="P4029">
        <v>-1.0167999999999999</v>
      </c>
      <c r="Q4029">
        <v>1057600000</v>
      </c>
      <c r="R4029">
        <v>699</v>
      </c>
      <c r="S4029">
        <v>2.41695795938401</v>
      </c>
      <c r="T4029">
        <v>9.1601562500000008E-3</v>
      </c>
      <c r="U4029">
        <v>25.312339782714801</v>
      </c>
      <c r="V4029">
        <v>22.215934753418001</v>
      </c>
      <c r="W4029">
        <v>26.187206268310501</v>
      </c>
      <c r="X4029" t="s">
        <v>4843</v>
      </c>
      <c r="Y4029" t="s">
        <v>4850</v>
      </c>
      <c r="Z4029" t="s">
        <v>4845</v>
      </c>
      <c r="AA4029" t="s">
        <v>4845</v>
      </c>
      <c r="AB4029" t="s">
        <v>4851</v>
      </c>
      <c r="AC4029" t="s">
        <v>4852</v>
      </c>
      <c r="AD4029">
        <v>1782</v>
      </c>
      <c r="AE4029" t="s">
        <v>4848</v>
      </c>
      <c r="AF4029" t="s">
        <v>15514</v>
      </c>
      <c r="AG4029" t="s">
        <v>3052</v>
      </c>
      <c r="AH4029" t="s">
        <v>1977</v>
      </c>
    </row>
    <row r="4030" spans="1:34" x14ac:dyDescent="0.2">
      <c r="A4030">
        <v>2.2165563106536901</v>
      </c>
      <c r="B4030">
        <v>-2.9427490234375</v>
      </c>
      <c r="C4030">
        <v>2.9427490234375</v>
      </c>
      <c r="D4030" t="s">
        <v>30</v>
      </c>
      <c r="E4030">
        <v>2</v>
      </c>
      <c r="H4030">
        <v>978</v>
      </c>
      <c r="I4030" t="s">
        <v>14701</v>
      </c>
      <c r="J4030" t="s">
        <v>46</v>
      </c>
      <c r="K4030">
        <v>0.99975800000000004</v>
      </c>
      <c r="L4030" s="2">
        <v>2.4335E-16</v>
      </c>
      <c r="M4030">
        <v>86.034999999999997</v>
      </c>
      <c r="N4030">
        <v>76.527000000000001</v>
      </c>
      <c r="O4030">
        <v>74.775999999999996</v>
      </c>
      <c r="P4030">
        <v>-0.78810999999999998</v>
      </c>
      <c r="Q4030">
        <v>620120000</v>
      </c>
      <c r="R4030">
        <v>704</v>
      </c>
      <c r="S4030">
        <v>2.8988829549548498</v>
      </c>
      <c r="T4030">
        <v>5.5843373493975898E-3</v>
      </c>
      <c r="U4030">
        <v>25.312339782714801</v>
      </c>
      <c r="V4030">
        <v>22.215934753418001</v>
      </c>
      <c r="W4030">
        <v>26.187206268310501</v>
      </c>
      <c r="X4030" t="s">
        <v>4843</v>
      </c>
      <c r="Y4030" t="s">
        <v>15515</v>
      </c>
      <c r="Z4030" t="s">
        <v>4845</v>
      </c>
      <c r="AA4030" t="s">
        <v>4845</v>
      </c>
      <c r="AB4030" t="s">
        <v>15516</v>
      </c>
      <c r="AC4030" t="s">
        <v>15517</v>
      </c>
      <c r="AD4030">
        <v>1783</v>
      </c>
      <c r="AE4030" t="s">
        <v>4848</v>
      </c>
      <c r="AF4030" t="s">
        <v>15518</v>
      </c>
      <c r="AG4030" t="s">
        <v>3052</v>
      </c>
      <c r="AH4030" t="s">
        <v>1977</v>
      </c>
    </row>
    <row r="4031" spans="1:34" x14ac:dyDescent="0.2">
      <c r="A4031">
        <v>-3.4349944591522199</v>
      </c>
      <c r="B4031">
        <v>-2.9065134525299099</v>
      </c>
      <c r="C4031">
        <v>3.4349944591522199</v>
      </c>
      <c r="D4031" t="s">
        <v>30</v>
      </c>
      <c r="E4031">
        <v>2</v>
      </c>
      <c r="H4031">
        <v>986</v>
      </c>
      <c r="I4031" t="s">
        <v>14701</v>
      </c>
      <c r="J4031" t="s">
        <v>46</v>
      </c>
      <c r="K4031">
        <v>1</v>
      </c>
      <c r="L4031">
        <v>1.4704500000000001E-3</v>
      </c>
      <c r="M4031">
        <v>92.239000000000004</v>
      </c>
      <c r="N4031">
        <v>71.405000000000001</v>
      </c>
      <c r="O4031">
        <v>58.884999999999998</v>
      </c>
      <c r="P4031">
        <v>0.98973</v>
      </c>
      <c r="Q4031">
        <v>306250000</v>
      </c>
      <c r="R4031">
        <v>536</v>
      </c>
      <c r="S4031">
        <v>3.5530050016853698</v>
      </c>
      <c r="T4031">
        <v>3.3529411764705898E-3</v>
      </c>
      <c r="U4031">
        <v>20.325245857238802</v>
      </c>
      <c r="V4031">
        <v>21.390476226806602</v>
      </c>
      <c r="W4031">
        <v>23.529276847839402</v>
      </c>
      <c r="X4031" t="s">
        <v>4858</v>
      </c>
      <c r="Y4031" t="s">
        <v>4859</v>
      </c>
      <c r="Z4031" t="s">
        <v>4860</v>
      </c>
      <c r="AA4031" t="s">
        <v>4860</v>
      </c>
      <c r="AB4031" t="s">
        <v>4861</v>
      </c>
      <c r="AC4031" t="s">
        <v>4862</v>
      </c>
      <c r="AD4031">
        <v>1790</v>
      </c>
      <c r="AE4031" t="s">
        <v>4863</v>
      </c>
      <c r="AF4031" t="s">
        <v>15519</v>
      </c>
      <c r="AG4031" t="s">
        <v>2092</v>
      </c>
      <c r="AH4031" t="s">
        <v>1977</v>
      </c>
    </row>
    <row r="4032" spans="1:34" x14ac:dyDescent="0.2">
      <c r="A4032">
        <v>-4.7348089218139604</v>
      </c>
      <c r="B4032">
        <v>-3.7099595069885298</v>
      </c>
      <c r="C4032">
        <v>4.7348089218139604</v>
      </c>
      <c r="D4032" t="s">
        <v>30</v>
      </c>
      <c r="E4032">
        <v>2</v>
      </c>
      <c r="H4032">
        <v>986</v>
      </c>
      <c r="I4032" t="s">
        <v>14701</v>
      </c>
      <c r="J4032" t="s">
        <v>46</v>
      </c>
      <c r="K4032">
        <v>1</v>
      </c>
      <c r="L4032">
        <v>1.4704500000000001E-3</v>
      </c>
      <c r="M4032">
        <v>92.239000000000004</v>
      </c>
      <c r="N4032">
        <v>71.405000000000001</v>
      </c>
      <c r="O4032">
        <v>58.884999999999998</v>
      </c>
      <c r="P4032">
        <v>0.98973</v>
      </c>
      <c r="Q4032">
        <v>306250000</v>
      </c>
      <c r="R4032">
        <v>540</v>
      </c>
      <c r="S4032">
        <v>4.7363233612906299</v>
      </c>
      <c r="T4032">
        <v>3.26829268292683E-3</v>
      </c>
      <c r="U4032">
        <v>20.219882965087901</v>
      </c>
      <c r="V4032">
        <v>21.1842956542969</v>
      </c>
      <c r="W4032">
        <v>23.529276847839402</v>
      </c>
      <c r="X4032" t="s">
        <v>4858</v>
      </c>
      <c r="Y4032" t="s">
        <v>4865</v>
      </c>
      <c r="Z4032" t="s">
        <v>4860</v>
      </c>
      <c r="AA4032" t="s">
        <v>4860</v>
      </c>
      <c r="AB4032" t="s">
        <v>4866</v>
      </c>
      <c r="AC4032" t="s">
        <v>4862</v>
      </c>
      <c r="AD4032">
        <v>1791</v>
      </c>
      <c r="AE4032" t="s">
        <v>4863</v>
      </c>
      <c r="AF4032" t="s">
        <v>15520</v>
      </c>
      <c r="AG4032" t="s">
        <v>2092</v>
      </c>
      <c r="AH4032" t="s">
        <v>1977</v>
      </c>
    </row>
    <row r="4033" spans="1:34" x14ac:dyDescent="0.2">
      <c r="A4033">
        <v>-2.5581436157226598</v>
      </c>
      <c r="B4033">
        <v>-1.7729898691177399</v>
      </c>
      <c r="C4033">
        <v>2.5581436157226598</v>
      </c>
      <c r="D4033" t="s">
        <v>30</v>
      </c>
      <c r="E4033">
        <v>2</v>
      </c>
      <c r="H4033">
        <v>992</v>
      </c>
      <c r="I4033" t="s">
        <v>14701</v>
      </c>
      <c r="J4033" t="s">
        <v>46</v>
      </c>
      <c r="K4033">
        <v>0.82735700000000001</v>
      </c>
      <c r="L4033">
        <v>9.5831000000000006E-3</v>
      </c>
      <c r="M4033">
        <v>52.247</v>
      </c>
      <c r="N4033">
        <v>27.353000000000002</v>
      </c>
      <c r="O4033">
        <v>52.247</v>
      </c>
      <c r="P4033">
        <v>0.79110000000000003</v>
      </c>
      <c r="Q4033">
        <v>45240000</v>
      </c>
      <c r="R4033">
        <v>509</v>
      </c>
      <c r="S4033">
        <v>2.5583997268426999</v>
      </c>
      <c r="T4033">
        <v>7.5619469026548701E-3</v>
      </c>
      <c r="U4033">
        <v>20.5721645355225</v>
      </c>
      <c r="V4033">
        <v>20.937759399414102</v>
      </c>
      <c r="W4033">
        <v>22.791196823120099</v>
      </c>
      <c r="X4033" t="s">
        <v>4872</v>
      </c>
      <c r="Y4033">
        <v>509</v>
      </c>
      <c r="Z4033" t="s">
        <v>4872</v>
      </c>
      <c r="AA4033" t="s">
        <v>4872</v>
      </c>
      <c r="AB4033" t="s">
        <v>15521</v>
      </c>
      <c r="AC4033" t="s">
        <v>15522</v>
      </c>
      <c r="AD4033">
        <v>1803</v>
      </c>
      <c r="AE4033" t="s">
        <v>4875</v>
      </c>
      <c r="AF4033" t="s">
        <v>15523</v>
      </c>
      <c r="AG4033" t="s">
        <v>2092</v>
      </c>
      <c r="AH4033">
        <v>3</v>
      </c>
    </row>
    <row r="4034" spans="1:34" x14ac:dyDescent="0.2">
      <c r="A4034">
        <v>-3.7235970497131299</v>
      </c>
      <c r="B4034">
        <v>-2.84523677825928</v>
      </c>
      <c r="C4034">
        <v>3.7235970497131299</v>
      </c>
      <c r="D4034" t="s">
        <v>30</v>
      </c>
      <c r="E4034">
        <v>2</v>
      </c>
      <c r="H4034">
        <v>992</v>
      </c>
      <c r="I4034" t="s">
        <v>14701</v>
      </c>
      <c r="J4034" t="s">
        <v>46</v>
      </c>
      <c r="K4034">
        <v>0.99749100000000002</v>
      </c>
      <c r="L4034">
        <v>7.8697000000000003E-3</v>
      </c>
      <c r="M4034">
        <v>65.394999999999996</v>
      </c>
      <c r="N4034">
        <v>48.921999999999997</v>
      </c>
      <c r="O4034">
        <v>52.247</v>
      </c>
      <c r="P4034">
        <v>0.79110000000000003</v>
      </c>
      <c r="Q4034">
        <v>120490000</v>
      </c>
      <c r="R4034">
        <v>512</v>
      </c>
      <c r="S4034">
        <v>3.7415394769467198</v>
      </c>
      <c r="T4034">
        <v>2.9852941176470599E-3</v>
      </c>
      <c r="U4034">
        <v>20.160479545593301</v>
      </c>
      <c r="V4034">
        <v>20.937759399414102</v>
      </c>
      <c r="W4034">
        <v>24.665883064270002</v>
      </c>
      <c r="X4034" t="s">
        <v>4872</v>
      </c>
      <c r="Y4034">
        <v>512</v>
      </c>
      <c r="Z4034" t="s">
        <v>4872</v>
      </c>
      <c r="AA4034" t="s">
        <v>4872</v>
      </c>
      <c r="AB4034" t="s">
        <v>15524</v>
      </c>
      <c r="AC4034" t="s">
        <v>15522</v>
      </c>
      <c r="AD4034">
        <v>1804</v>
      </c>
      <c r="AE4034" t="s">
        <v>4875</v>
      </c>
      <c r="AF4034" t="s">
        <v>15525</v>
      </c>
      <c r="AG4034" t="s">
        <v>2092</v>
      </c>
      <c r="AH4034" t="s">
        <v>1977</v>
      </c>
    </row>
    <row r="4035" spans="1:34" x14ac:dyDescent="0.2">
      <c r="A4035">
        <v>0</v>
      </c>
      <c r="B4035">
        <v>0</v>
      </c>
      <c r="C4035">
        <v>0</v>
      </c>
      <c r="D4035" t="s">
        <v>30</v>
      </c>
      <c r="E4035">
        <v>2</v>
      </c>
      <c r="H4035">
        <v>1017</v>
      </c>
      <c r="I4035" t="s">
        <v>14701</v>
      </c>
      <c r="K4035">
        <v>0.99186799999999997</v>
      </c>
      <c r="L4035">
        <v>4.0427600000000002E-4</v>
      </c>
      <c r="M4035">
        <v>47.395000000000003</v>
      </c>
      <c r="N4035">
        <v>36.642000000000003</v>
      </c>
      <c r="O4035">
        <v>40.475000000000001</v>
      </c>
      <c r="P4035">
        <v>1.048</v>
      </c>
      <c r="Q4035">
        <v>541420000</v>
      </c>
      <c r="R4035">
        <v>387</v>
      </c>
      <c r="S4035">
        <v>0.95230015844216898</v>
      </c>
      <c r="T4035">
        <v>0.100808426596445</v>
      </c>
      <c r="U4035">
        <v>20.116527557373001</v>
      </c>
      <c r="V4035">
        <v>24.900074005126999</v>
      </c>
      <c r="W4035">
        <v>26.743881225585898</v>
      </c>
      <c r="X4035" t="s">
        <v>4907</v>
      </c>
      <c r="Y4035">
        <v>387</v>
      </c>
      <c r="Z4035" t="s">
        <v>4907</v>
      </c>
      <c r="AA4035" t="s">
        <v>4907</v>
      </c>
      <c r="AB4035" t="s">
        <v>15526</v>
      </c>
      <c r="AC4035" t="s">
        <v>4909</v>
      </c>
      <c r="AD4035">
        <v>1829</v>
      </c>
      <c r="AE4035" t="s">
        <v>4910</v>
      </c>
      <c r="AF4035" t="s">
        <v>15527</v>
      </c>
      <c r="AH4035" t="s">
        <v>1977</v>
      </c>
    </row>
    <row r="4036" spans="1:34" x14ac:dyDescent="0.2">
      <c r="A4036">
        <v>3.1323809623718302</v>
      </c>
      <c r="B4036">
        <v>-3.1323809623718302</v>
      </c>
      <c r="C4036">
        <v>2.7860195636749299</v>
      </c>
      <c r="D4036" t="s">
        <v>30</v>
      </c>
      <c r="E4036">
        <v>2</v>
      </c>
      <c r="H4036">
        <v>1017</v>
      </c>
      <c r="I4036" t="s">
        <v>14701</v>
      </c>
      <c r="J4036" t="s">
        <v>46</v>
      </c>
      <c r="K4036">
        <v>0.99186799999999997</v>
      </c>
      <c r="L4036" s="2">
        <v>3.2442900000000002E-6</v>
      </c>
      <c r="M4036">
        <v>65.301000000000002</v>
      </c>
      <c r="N4036">
        <v>50.817999999999998</v>
      </c>
      <c r="O4036">
        <v>40.475000000000001</v>
      </c>
      <c r="P4036">
        <v>1.048</v>
      </c>
      <c r="Q4036">
        <v>1166700000</v>
      </c>
      <c r="R4036">
        <v>390</v>
      </c>
      <c r="S4036">
        <v>3.20964250340718</v>
      </c>
      <c r="T4036">
        <v>4.3825363825363804E-3</v>
      </c>
      <c r="U4036">
        <v>25.553178787231399</v>
      </c>
      <c r="V4036">
        <v>22.801460266113299</v>
      </c>
      <c r="W4036">
        <v>25.379611968994102</v>
      </c>
      <c r="X4036" t="s">
        <v>4907</v>
      </c>
      <c r="Y4036">
        <v>390</v>
      </c>
      <c r="Z4036" t="s">
        <v>4907</v>
      </c>
      <c r="AA4036" t="s">
        <v>4907</v>
      </c>
      <c r="AB4036" t="s">
        <v>4908</v>
      </c>
      <c r="AC4036" t="s">
        <v>4909</v>
      </c>
      <c r="AD4036">
        <v>1830</v>
      </c>
      <c r="AE4036" t="s">
        <v>4910</v>
      </c>
      <c r="AF4036" t="s">
        <v>15528</v>
      </c>
      <c r="AG4036" t="s">
        <v>221</v>
      </c>
      <c r="AH4036" t="s">
        <v>1977</v>
      </c>
    </row>
    <row r="4037" spans="1:34" x14ac:dyDescent="0.2">
      <c r="A4037">
        <v>3.0673146247863801</v>
      </c>
      <c r="B4037">
        <v>-3.0673146247863801</v>
      </c>
      <c r="C4037">
        <v>2.9059841632843</v>
      </c>
      <c r="D4037" t="s">
        <v>30</v>
      </c>
      <c r="E4037">
        <v>3</v>
      </c>
      <c r="H4037">
        <v>1017</v>
      </c>
      <c r="I4037" t="s">
        <v>14701</v>
      </c>
      <c r="J4037" t="s">
        <v>46</v>
      </c>
      <c r="K4037">
        <v>0.83423599999999998</v>
      </c>
      <c r="L4037" s="2">
        <v>3.2442900000000002E-6</v>
      </c>
      <c r="M4037">
        <v>65.301000000000002</v>
      </c>
      <c r="N4037">
        <v>50.817999999999998</v>
      </c>
      <c r="O4037">
        <v>65.301000000000002</v>
      </c>
      <c r="P4037">
        <v>-0.15114</v>
      </c>
      <c r="Q4037">
        <v>813220000</v>
      </c>
      <c r="R4037">
        <v>382</v>
      </c>
      <c r="S4037">
        <v>3.2196772818685702</v>
      </c>
      <c r="T4037">
        <v>4.3115789473684198E-3</v>
      </c>
      <c r="U4037">
        <v>25.355719566345201</v>
      </c>
      <c r="V4037">
        <v>22.801460266113299</v>
      </c>
      <c r="W4037">
        <v>25.2351379394531</v>
      </c>
      <c r="X4037" t="s">
        <v>4907</v>
      </c>
      <c r="Y4037">
        <v>382</v>
      </c>
      <c r="Z4037" t="s">
        <v>4907</v>
      </c>
      <c r="AA4037" t="s">
        <v>4907</v>
      </c>
      <c r="AB4037" t="s">
        <v>15529</v>
      </c>
      <c r="AC4037" t="s">
        <v>15530</v>
      </c>
      <c r="AD4037">
        <v>1834</v>
      </c>
      <c r="AE4037" t="s">
        <v>4910</v>
      </c>
      <c r="AF4037" t="s">
        <v>15531</v>
      </c>
      <c r="AG4037" t="s">
        <v>221</v>
      </c>
      <c r="AH4037">
        <v>3</v>
      </c>
    </row>
    <row r="4038" spans="1:34" x14ac:dyDescent="0.2">
      <c r="A4038">
        <v>-1.67412745952606</v>
      </c>
      <c r="B4038">
        <v>-3.0503087043762198</v>
      </c>
      <c r="C4038">
        <v>3.0503087043762198</v>
      </c>
      <c r="D4038" t="s">
        <v>30</v>
      </c>
      <c r="E4038">
        <v>2</v>
      </c>
      <c r="H4038">
        <v>1019</v>
      </c>
      <c r="I4038" t="s">
        <v>14701</v>
      </c>
      <c r="J4038" t="s">
        <v>46</v>
      </c>
      <c r="K4038">
        <v>1</v>
      </c>
      <c r="L4038" s="2">
        <v>1.95863E-23</v>
      </c>
      <c r="M4038">
        <v>141.6</v>
      </c>
      <c r="N4038">
        <v>107.92</v>
      </c>
      <c r="O4038">
        <v>96.486999999999995</v>
      </c>
      <c r="P4038">
        <v>-0.31058000000000002</v>
      </c>
      <c r="Q4038">
        <v>17055000000</v>
      </c>
      <c r="R4038">
        <v>394</v>
      </c>
      <c r="S4038">
        <v>2.95633603675198</v>
      </c>
      <c r="T4038">
        <v>5.2931854199683003E-3</v>
      </c>
      <c r="U4038">
        <v>26.171343803405801</v>
      </c>
      <c r="V4038">
        <v>24.8061199188232</v>
      </c>
      <c r="W4038">
        <v>27.195333480835</v>
      </c>
      <c r="X4038" t="s">
        <v>4918</v>
      </c>
      <c r="Y4038">
        <v>394</v>
      </c>
      <c r="Z4038" t="s">
        <v>4918</v>
      </c>
      <c r="AA4038" t="s">
        <v>4918</v>
      </c>
      <c r="AB4038" t="s">
        <v>4919</v>
      </c>
      <c r="AC4038" t="s">
        <v>4920</v>
      </c>
      <c r="AD4038">
        <v>1835</v>
      </c>
      <c r="AE4038" t="s">
        <v>4921</v>
      </c>
      <c r="AF4038" t="s">
        <v>15532</v>
      </c>
      <c r="AG4038" t="s">
        <v>653</v>
      </c>
      <c r="AH4038" t="s">
        <v>1977</v>
      </c>
    </row>
    <row r="4039" spans="1:34" x14ac:dyDescent="0.2">
      <c r="A4039">
        <v>-1.67412745952606</v>
      </c>
      <c r="B4039">
        <v>-3.0503087043762198</v>
      </c>
      <c r="C4039">
        <v>3.0503087043762198</v>
      </c>
      <c r="D4039" t="s">
        <v>30</v>
      </c>
      <c r="E4039">
        <v>2</v>
      </c>
      <c r="H4039">
        <v>1019</v>
      </c>
      <c r="I4039" t="s">
        <v>14701</v>
      </c>
      <c r="J4039" t="s">
        <v>46</v>
      </c>
      <c r="K4039">
        <v>0.99995500000000004</v>
      </c>
      <c r="L4039" s="2">
        <v>2.42029E-12</v>
      </c>
      <c r="M4039">
        <v>122.22</v>
      </c>
      <c r="N4039">
        <v>102.54</v>
      </c>
      <c r="O4039">
        <v>96.486999999999995</v>
      </c>
      <c r="P4039">
        <v>-0.31058000000000002</v>
      </c>
      <c r="Q4039">
        <v>23582000000</v>
      </c>
      <c r="R4039">
        <v>396</v>
      </c>
      <c r="S4039">
        <v>2.95633603675198</v>
      </c>
      <c r="T4039">
        <v>5.2764612954186397E-3</v>
      </c>
      <c r="U4039">
        <v>26.171343803405801</v>
      </c>
      <c r="V4039">
        <v>24.8061199188232</v>
      </c>
      <c r="W4039">
        <v>27.195333480835</v>
      </c>
      <c r="X4039" t="s">
        <v>4918</v>
      </c>
      <c r="Y4039">
        <v>396</v>
      </c>
      <c r="Z4039" t="s">
        <v>4918</v>
      </c>
      <c r="AA4039" t="s">
        <v>4918</v>
      </c>
      <c r="AB4039" t="s">
        <v>4923</v>
      </c>
      <c r="AC4039" t="s">
        <v>4920</v>
      </c>
      <c r="AD4039">
        <v>1836</v>
      </c>
      <c r="AE4039" t="s">
        <v>4921</v>
      </c>
      <c r="AF4039" t="s">
        <v>15533</v>
      </c>
      <c r="AG4039" t="s">
        <v>653</v>
      </c>
      <c r="AH4039" t="s">
        <v>1977</v>
      </c>
    </row>
    <row r="4040" spans="1:34" x14ac:dyDescent="0.2">
      <c r="A4040">
        <v>0</v>
      </c>
      <c r="B4040">
        <v>-1.3747900724411</v>
      </c>
      <c r="C4040">
        <v>1.3747900724411</v>
      </c>
      <c r="D4040" t="s">
        <v>30</v>
      </c>
      <c r="E4040">
        <v>2</v>
      </c>
      <c r="H4040">
        <v>1029</v>
      </c>
      <c r="I4040" t="s">
        <v>14701</v>
      </c>
      <c r="J4040" t="s">
        <v>46</v>
      </c>
      <c r="K4040">
        <v>0.97908700000000004</v>
      </c>
      <c r="L4040" s="2">
        <v>4.3605300000000001E-5</v>
      </c>
      <c r="M4040">
        <v>87.16</v>
      </c>
      <c r="N4040">
        <v>60.011000000000003</v>
      </c>
      <c r="O4040">
        <v>87.16</v>
      </c>
      <c r="P4040">
        <v>2.4401999999999999</v>
      </c>
      <c r="Q4040">
        <v>45172000</v>
      </c>
      <c r="R4040">
        <v>207</v>
      </c>
      <c r="S4040">
        <v>1.3698541419469199</v>
      </c>
      <c r="T4040">
        <v>4.4299307958477502E-2</v>
      </c>
      <c r="U4040">
        <v>20.826072692871101</v>
      </c>
      <c r="V4040">
        <v>20.402734756469702</v>
      </c>
      <c r="W4040">
        <v>22.402558326721199</v>
      </c>
      <c r="X4040" t="s">
        <v>4954</v>
      </c>
      <c r="Y4040">
        <v>207</v>
      </c>
      <c r="Z4040" t="s">
        <v>4954</v>
      </c>
      <c r="AA4040" t="s">
        <v>4954</v>
      </c>
      <c r="AB4040" t="s">
        <v>15534</v>
      </c>
      <c r="AC4040" t="s">
        <v>15535</v>
      </c>
      <c r="AD4040">
        <v>1847</v>
      </c>
      <c r="AE4040" t="s">
        <v>4957</v>
      </c>
      <c r="AF4040" t="s">
        <v>15536</v>
      </c>
      <c r="AG4040" t="s">
        <v>2433</v>
      </c>
      <c r="AH4040" t="s">
        <v>1977</v>
      </c>
    </row>
    <row r="4041" spans="1:34" x14ac:dyDescent="0.2">
      <c r="A4041">
        <v>0</v>
      </c>
      <c r="B4041">
        <v>0</v>
      </c>
      <c r="C4041">
        <v>0</v>
      </c>
      <c r="D4041" t="s">
        <v>30</v>
      </c>
      <c r="E4041">
        <v>2</v>
      </c>
      <c r="H4041">
        <v>1029</v>
      </c>
      <c r="I4041" t="s">
        <v>14701</v>
      </c>
      <c r="K4041">
        <v>0.92853200000000002</v>
      </c>
      <c r="L4041">
        <v>1.3482500000000001E-4</v>
      </c>
      <c r="M4041">
        <v>73.388999999999996</v>
      </c>
      <c r="N4041">
        <v>62.128</v>
      </c>
      <c r="O4041">
        <v>56.936</v>
      </c>
      <c r="P4041">
        <v>-0.55418999999999996</v>
      </c>
      <c r="Q4041">
        <v>52964000</v>
      </c>
      <c r="R4041">
        <v>209</v>
      </c>
      <c r="S4041">
        <v>0.98844380174104796</v>
      </c>
      <c r="T4041">
        <v>9.3257412398921796E-2</v>
      </c>
      <c r="U4041">
        <v>20.542007446289102</v>
      </c>
      <c r="V4041">
        <v>20.957445144653299</v>
      </c>
      <c r="W4041">
        <v>22.402558326721199</v>
      </c>
      <c r="X4041" t="s">
        <v>4954</v>
      </c>
      <c r="Y4041">
        <v>209</v>
      </c>
      <c r="Z4041" t="s">
        <v>4954</v>
      </c>
      <c r="AA4041" t="s">
        <v>4954</v>
      </c>
      <c r="AB4041" t="s">
        <v>4955</v>
      </c>
      <c r="AC4041" t="s">
        <v>4956</v>
      </c>
      <c r="AD4041">
        <v>1848</v>
      </c>
      <c r="AE4041" t="s">
        <v>4957</v>
      </c>
      <c r="AF4041" t="s">
        <v>15537</v>
      </c>
      <c r="AH4041" t="s">
        <v>1977</v>
      </c>
    </row>
    <row r="4042" spans="1:34" x14ac:dyDescent="0.2">
      <c r="A4042">
        <v>0</v>
      </c>
      <c r="B4042">
        <v>0</v>
      </c>
      <c r="C4042">
        <v>0</v>
      </c>
      <c r="D4042" t="s">
        <v>30</v>
      </c>
      <c r="E4042">
        <v>3</v>
      </c>
      <c r="H4042">
        <v>1029</v>
      </c>
      <c r="I4042" t="s">
        <v>14701</v>
      </c>
      <c r="K4042">
        <v>0.99471600000000004</v>
      </c>
      <c r="L4042" s="2">
        <v>4.3605300000000001E-5</v>
      </c>
      <c r="M4042">
        <v>87.16</v>
      </c>
      <c r="N4042">
        <v>60.011000000000003</v>
      </c>
      <c r="O4042">
        <v>53.444000000000003</v>
      </c>
      <c r="P4042">
        <v>-0.70872000000000002</v>
      </c>
      <c r="Q4042">
        <v>69815000</v>
      </c>
      <c r="R4042">
        <v>218</v>
      </c>
      <c r="S4042">
        <v>1.23311324236491</v>
      </c>
      <c r="T4042">
        <v>5.7837708830548902E-2</v>
      </c>
      <c r="U4042">
        <v>20.709187507629402</v>
      </c>
      <c r="V4042">
        <v>20.228507995605501</v>
      </c>
      <c r="W4042">
        <v>22.402558326721199</v>
      </c>
      <c r="X4042" t="s">
        <v>4954</v>
      </c>
      <c r="Y4042">
        <v>218</v>
      </c>
      <c r="Z4042" t="s">
        <v>4954</v>
      </c>
      <c r="AA4042" t="s">
        <v>4954</v>
      </c>
      <c r="AB4042" t="s">
        <v>4959</v>
      </c>
      <c r="AC4042" t="s">
        <v>4960</v>
      </c>
      <c r="AD4042">
        <v>1852</v>
      </c>
      <c r="AE4042" t="s">
        <v>4957</v>
      </c>
      <c r="AF4042" t="s">
        <v>15538</v>
      </c>
      <c r="AH4042" t="s">
        <v>1977</v>
      </c>
    </row>
    <row r="4043" spans="1:34" x14ac:dyDescent="0.2">
      <c r="A4043">
        <v>-1.5791490077972401</v>
      </c>
      <c r="B4043">
        <v>-2.1304523944854701</v>
      </c>
      <c r="C4043">
        <v>2.1304523944854701</v>
      </c>
      <c r="D4043" t="s">
        <v>30</v>
      </c>
      <c r="E4043">
        <v>3</v>
      </c>
      <c r="H4043">
        <v>1035</v>
      </c>
      <c r="I4043" t="s">
        <v>14701</v>
      </c>
      <c r="J4043" t="s">
        <v>46</v>
      </c>
      <c r="K4043">
        <v>0.75052600000000003</v>
      </c>
      <c r="L4043" s="2">
        <v>2.93557E-9</v>
      </c>
      <c r="M4043">
        <v>89.364999999999995</v>
      </c>
      <c r="N4043">
        <v>80.953000000000003</v>
      </c>
      <c r="O4043">
        <v>49.088000000000001</v>
      </c>
      <c r="P4043">
        <v>-1.3017000000000001</v>
      </c>
      <c r="Q4043">
        <v>1873400000</v>
      </c>
      <c r="R4043">
        <v>1146</v>
      </c>
      <c r="S4043">
        <v>2.1770900283120098</v>
      </c>
      <c r="T4043">
        <v>1.23298638911129E-2</v>
      </c>
      <c r="U4043">
        <v>25.557868003845201</v>
      </c>
      <c r="V4043">
        <v>25.066652297973601</v>
      </c>
      <c r="W4043">
        <v>26.830074310302699</v>
      </c>
      <c r="X4043" t="s">
        <v>4967</v>
      </c>
      <c r="Y4043">
        <v>1146</v>
      </c>
      <c r="Z4043" t="s">
        <v>4967</v>
      </c>
      <c r="AA4043" t="s">
        <v>4967</v>
      </c>
      <c r="AB4043" t="s">
        <v>4981</v>
      </c>
      <c r="AC4043" t="s">
        <v>4979</v>
      </c>
      <c r="AD4043">
        <v>1861</v>
      </c>
      <c r="AE4043" t="s">
        <v>4970</v>
      </c>
      <c r="AF4043" t="s">
        <v>15539</v>
      </c>
      <c r="AG4043" t="s">
        <v>653</v>
      </c>
      <c r="AH4043" t="s">
        <v>1977</v>
      </c>
    </row>
    <row r="4044" spans="1:34" x14ac:dyDescent="0.2">
      <c r="A4044">
        <v>-1.34182929992676</v>
      </c>
      <c r="B4044">
        <v>-1.61327528953552</v>
      </c>
      <c r="C4044">
        <v>1.61327528953552</v>
      </c>
      <c r="D4044" t="s">
        <v>30</v>
      </c>
      <c r="E4044">
        <v>3</v>
      </c>
      <c r="H4044">
        <v>1035</v>
      </c>
      <c r="I4044" t="s">
        <v>14701</v>
      </c>
      <c r="J4044" t="s">
        <v>46</v>
      </c>
      <c r="K4044">
        <v>0.99999800000000005</v>
      </c>
      <c r="L4044" s="2">
        <v>3.7833100000000002E-9</v>
      </c>
      <c r="M4044">
        <v>89.364999999999995</v>
      </c>
      <c r="N4044">
        <v>80.953000000000003</v>
      </c>
      <c r="O4044">
        <v>68.516000000000005</v>
      </c>
      <c r="P4044">
        <v>0.18484999999999999</v>
      </c>
      <c r="Q4044">
        <v>965810000</v>
      </c>
      <c r="R4044">
        <v>1157</v>
      </c>
      <c r="S4044">
        <v>1.72698344910924</v>
      </c>
      <c r="T4044">
        <v>2.4053841839596201E-2</v>
      </c>
      <c r="U4044">
        <v>25.557868003845201</v>
      </c>
      <c r="V4044">
        <v>25.066652297973601</v>
      </c>
      <c r="W4044">
        <v>26.756651878356902</v>
      </c>
      <c r="X4044" t="s">
        <v>4967</v>
      </c>
      <c r="Y4044">
        <v>1157</v>
      </c>
      <c r="Z4044" t="s">
        <v>4967</v>
      </c>
      <c r="AA4044" t="s">
        <v>4967</v>
      </c>
      <c r="AB4044" t="s">
        <v>4983</v>
      </c>
      <c r="AC4044" t="s">
        <v>4984</v>
      </c>
      <c r="AD4044">
        <v>1863</v>
      </c>
      <c r="AE4044" t="s">
        <v>4970</v>
      </c>
      <c r="AF4044" t="s">
        <v>15540</v>
      </c>
      <c r="AG4044" t="s">
        <v>653</v>
      </c>
      <c r="AH4044" t="s">
        <v>1977</v>
      </c>
    </row>
    <row r="4045" spans="1:34" x14ac:dyDescent="0.2">
      <c r="A4045">
        <v>-1.60038578510284</v>
      </c>
      <c r="B4045">
        <v>-2.4304852485656698</v>
      </c>
      <c r="C4045">
        <v>2.4304852485656698</v>
      </c>
      <c r="D4045" t="s">
        <v>30</v>
      </c>
      <c r="E4045">
        <v>3</v>
      </c>
      <c r="H4045">
        <v>1050</v>
      </c>
      <c r="I4045" t="s">
        <v>14701</v>
      </c>
      <c r="J4045" t="s">
        <v>46</v>
      </c>
      <c r="K4045">
        <v>0.978132</v>
      </c>
      <c r="L4045">
        <v>2.13659E-4</v>
      </c>
      <c r="M4045">
        <v>50.261000000000003</v>
      </c>
      <c r="N4045">
        <v>41.643000000000001</v>
      </c>
      <c r="O4045">
        <v>50.261000000000003</v>
      </c>
      <c r="P4045">
        <v>1.8496999999999999</v>
      </c>
      <c r="Q4045">
        <v>209820000</v>
      </c>
      <c r="R4045">
        <v>25</v>
      </c>
      <c r="S4045">
        <v>2.41269299629991</v>
      </c>
      <c r="T4045">
        <v>9.2280701754386008E-3</v>
      </c>
      <c r="U4045">
        <v>23.1287517547607</v>
      </c>
      <c r="V4045">
        <v>22.5350227355957</v>
      </c>
      <c r="W4045">
        <v>24.782267570495598</v>
      </c>
      <c r="X4045" t="s">
        <v>15541</v>
      </c>
      <c r="Y4045">
        <v>25</v>
      </c>
      <c r="Z4045" t="s">
        <v>15541</v>
      </c>
      <c r="AA4045" t="s">
        <v>15541</v>
      </c>
      <c r="AB4045" t="s">
        <v>15542</v>
      </c>
      <c r="AC4045" t="s">
        <v>15543</v>
      </c>
      <c r="AD4045">
        <v>1875</v>
      </c>
      <c r="AE4045" t="s">
        <v>15544</v>
      </c>
      <c r="AF4045" t="s">
        <v>15545</v>
      </c>
      <c r="AG4045" t="s">
        <v>653</v>
      </c>
      <c r="AH4045">
        <v>4</v>
      </c>
    </row>
    <row r="4046" spans="1:34" x14ac:dyDescent="0.2">
      <c r="A4046">
        <v>-1.7431125640869101</v>
      </c>
      <c r="B4046">
        <v>-2.5122654438018799</v>
      </c>
      <c r="C4046">
        <v>2.5122654438018799</v>
      </c>
      <c r="D4046" t="s">
        <v>30</v>
      </c>
      <c r="E4046">
        <v>3</v>
      </c>
      <c r="H4046">
        <v>1050</v>
      </c>
      <c r="I4046" t="s">
        <v>14701</v>
      </c>
      <c r="J4046" t="s">
        <v>46</v>
      </c>
      <c r="K4046">
        <v>0.97825799999999996</v>
      </c>
      <c r="L4046">
        <v>2.13659E-4</v>
      </c>
      <c r="M4046">
        <v>50.261000000000003</v>
      </c>
      <c r="N4046">
        <v>41.643000000000001</v>
      </c>
      <c r="O4046">
        <v>50.261000000000003</v>
      </c>
      <c r="P4046">
        <v>1.8496999999999999</v>
      </c>
      <c r="Q4046">
        <v>209820000</v>
      </c>
      <c r="R4046">
        <v>27</v>
      </c>
      <c r="S4046">
        <v>2.5145936926858101</v>
      </c>
      <c r="T4046">
        <v>7.8229715489989502E-3</v>
      </c>
      <c r="U4046">
        <v>23.1287517547607</v>
      </c>
      <c r="V4046">
        <v>22.5350227355957</v>
      </c>
      <c r="W4046">
        <v>24.782267570495598</v>
      </c>
      <c r="X4046" t="s">
        <v>15541</v>
      </c>
      <c r="Y4046">
        <v>27</v>
      </c>
      <c r="Z4046" t="s">
        <v>15541</v>
      </c>
      <c r="AA4046" t="s">
        <v>15541</v>
      </c>
      <c r="AB4046" t="s">
        <v>15546</v>
      </c>
      <c r="AC4046" t="s">
        <v>15543</v>
      </c>
      <c r="AD4046">
        <v>1876</v>
      </c>
      <c r="AE4046" t="s">
        <v>15544</v>
      </c>
      <c r="AF4046" t="s">
        <v>15547</v>
      </c>
      <c r="AG4046" t="s">
        <v>653</v>
      </c>
      <c r="AH4046">
        <v>4</v>
      </c>
    </row>
    <row r="4047" spans="1:34" x14ac:dyDescent="0.2">
      <c r="A4047">
        <v>-1.36390221118927</v>
      </c>
      <c r="B4047">
        <v>-2.2734904289245601</v>
      </c>
      <c r="C4047">
        <v>2.2734904289245601</v>
      </c>
      <c r="D4047" t="s">
        <v>30</v>
      </c>
      <c r="E4047">
        <v>3</v>
      </c>
      <c r="H4047">
        <v>1050</v>
      </c>
      <c r="I4047" t="s">
        <v>14701</v>
      </c>
      <c r="J4047" t="s">
        <v>46</v>
      </c>
      <c r="K4047">
        <v>0.97246200000000005</v>
      </c>
      <c r="L4047">
        <v>2.13659E-4</v>
      </c>
      <c r="M4047">
        <v>50.261000000000003</v>
      </c>
      <c r="N4047">
        <v>41.643000000000001</v>
      </c>
      <c r="O4047">
        <v>50.261000000000003</v>
      </c>
      <c r="P4047">
        <v>1.8496999999999999</v>
      </c>
      <c r="Q4047">
        <v>209820000</v>
      </c>
      <c r="R4047">
        <v>38</v>
      </c>
      <c r="S4047">
        <v>2.2293722859741698</v>
      </c>
      <c r="T4047">
        <v>1.16794657762938E-2</v>
      </c>
      <c r="U4047">
        <v>23.1287517547607</v>
      </c>
      <c r="V4047">
        <v>22.5350227355957</v>
      </c>
      <c r="W4047">
        <v>24.782267570495598</v>
      </c>
      <c r="X4047" t="s">
        <v>15541</v>
      </c>
      <c r="Y4047">
        <v>38</v>
      </c>
      <c r="Z4047" t="s">
        <v>15541</v>
      </c>
      <c r="AA4047" t="s">
        <v>15541</v>
      </c>
      <c r="AB4047" t="s">
        <v>15548</v>
      </c>
      <c r="AC4047" t="s">
        <v>15543</v>
      </c>
      <c r="AD4047">
        <v>1877</v>
      </c>
      <c r="AE4047" t="s">
        <v>15544</v>
      </c>
      <c r="AF4047" t="s">
        <v>15549</v>
      </c>
      <c r="AG4047" t="s">
        <v>653</v>
      </c>
      <c r="AH4047">
        <v>4</v>
      </c>
    </row>
    <row r="4048" spans="1:34" x14ac:dyDescent="0.2">
      <c r="A4048">
        <v>0</v>
      </c>
      <c r="B4048">
        <v>0</v>
      </c>
      <c r="C4048">
        <v>0</v>
      </c>
      <c r="D4048" t="s">
        <v>30</v>
      </c>
      <c r="E4048">
        <v>3</v>
      </c>
      <c r="H4048">
        <v>1071</v>
      </c>
      <c r="I4048" t="s">
        <v>14701</v>
      </c>
      <c r="K4048">
        <v>0.99663999999999997</v>
      </c>
      <c r="L4048">
        <v>1.1565600000000001E-4</v>
      </c>
      <c r="M4048">
        <v>70.090999999999994</v>
      </c>
      <c r="N4048">
        <v>26.859000000000002</v>
      </c>
      <c r="O4048">
        <v>70.090999999999994</v>
      </c>
      <c r="P4048">
        <v>-7.2459999999999997E-2</v>
      </c>
      <c r="Q4048">
        <v>386000000</v>
      </c>
      <c r="R4048">
        <v>69</v>
      </c>
      <c r="S4048">
        <v>0.36874970830681197</v>
      </c>
      <c r="T4048">
        <v>0.38821047751506699</v>
      </c>
      <c r="U4048">
        <v>24.184130668640101</v>
      </c>
      <c r="V4048">
        <v>24.785913467407202</v>
      </c>
      <c r="W4048">
        <v>23.9334268569946</v>
      </c>
      <c r="X4048" t="s">
        <v>15550</v>
      </c>
      <c r="Y4048">
        <v>69</v>
      </c>
      <c r="Z4048" t="s">
        <v>15550</v>
      </c>
      <c r="AA4048" t="s">
        <v>15550</v>
      </c>
      <c r="AB4048" t="s">
        <v>15551</v>
      </c>
      <c r="AC4048" t="s">
        <v>15552</v>
      </c>
      <c r="AD4048">
        <v>1899</v>
      </c>
      <c r="AE4048" t="s">
        <v>15553</v>
      </c>
      <c r="AF4048" t="s">
        <v>15554</v>
      </c>
      <c r="AH4048" t="s">
        <v>1977</v>
      </c>
    </row>
    <row r="4049" spans="1:34" x14ac:dyDescent="0.2">
      <c r="A4049">
        <v>0</v>
      </c>
      <c r="B4049">
        <v>0</v>
      </c>
      <c r="C4049">
        <v>0</v>
      </c>
      <c r="D4049" t="s">
        <v>30</v>
      </c>
      <c r="E4049">
        <v>3</v>
      </c>
      <c r="H4049">
        <v>1071</v>
      </c>
      <c r="I4049" t="s">
        <v>14701</v>
      </c>
      <c r="K4049">
        <v>0.98999000000000004</v>
      </c>
      <c r="L4049">
        <v>1.1565600000000001E-4</v>
      </c>
      <c r="M4049">
        <v>70.090999999999994</v>
      </c>
      <c r="N4049">
        <v>26.859000000000002</v>
      </c>
      <c r="O4049">
        <v>60.061999999999998</v>
      </c>
      <c r="P4049">
        <v>1.3407</v>
      </c>
      <c r="Q4049">
        <v>386000000</v>
      </c>
      <c r="R4049">
        <v>71</v>
      </c>
      <c r="S4049">
        <v>0.37063573456675297</v>
      </c>
      <c r="T4049">
        <v>0.38658462967262602</v>
      </c>
      <c r="U4049">
        <v>24.184130668640101</v>
      </c>
      <c r="V4049">
        <v>24.785913467407202</v>
      </c>
      <c r="W4049">
        <v>23.9334268569946</v>
      </c>
      <c r="X4049" t="s">
        <v>15550</v>
      </c>
      <c r="Y4049">
        <v>71</v>
      </c>
      <c r="Z4049" t="s">
        <v>15550</v>
      </c>
      <c r="AA4049" t="s">
        <v>15550</v>
      </c>
      <c r="AB4049" t="s">
        <v>15555</v>
      </c>
      <c r="AC4049" t="s">
        <v>15556</v>
      </c>
      <c r="AD4049">
        <v>1900</v>
      </c>
      <c r="AE4049" t="s">
        <v>15553</v>
      </c>
      <c r="AF4049" t="s">
        <v>15557</v>
      </c>
      <c r="AH4049" t="s">
        <v>1977</v>
      </c>
    </row>
    <row r="4050" spans="1:34" x14ac:dyDescent="0.2">
      <c r="A4050">
        <v>0</v>
      </c>
      <c r="B4050">
        <v>0</v>
      </c>
      <c r="C4050">
        <v>0</v>
      </c>
      <c r="D4050" t="s">
        <v>30</v>
      </c>
      <c r="E4050">
        <v>3</v>
      </c>
      <c r="H4050">
        <v>1071</v>
      </c>
      <c r="I4050" t="s">
        <v>14701</v>
      </c>
      <c r="K4050">
        <v>0.90656899999999996</v>
      </c>
      <c r="L4050">
        <v>3.3235900000000001E-4</v>
      </c>
      <c r="M4050">
        <v>60.061999999999998</v>
      </c>
      <c r="N4050">
        <v>43.262</v>
      </c>
      <c r="O4050">
        <v>52.185000000000002</v>
      </c>
      <c r="P4050">
        <v>-0.23416999999999999</v>
      </c>
      <c r="Q4050">
        <v>243430000</v>
      </c>
      <c r="R4050">
        <v>73</v>
      </c>
      <c r="S4050">
        <v>0.225200101356402</v>
      </c>
      <c r="T4050">
        <v>0.55904993597951302</v>
      </c>
      <c r="U4050">
        <v>24.184130668640101</v>
      </c>
      <c r="V4050">
        <v>24.4102172851563</v>
      </c>
      <c r="W4050">
        <v>23.9334268569946</v>
      </c>
      <c r="X4050" t="s">
        <v>15550</v>
      </c>
      <c r="Y4050">
        <v>73</v>
      </c>
      <c r="Z4050" t="s">
        <v>15550</v>
      </c>
      <c r="AA4050" t="s">
        <v>15550</v>
      </c>
      <c r="AB4050" t="s">
        <v>15558</v>
      </c>
      <c r="AC4050" t="s">
        <v>15559</v>
      </c>
      <c r="AD4050">
        <v>1901</v>
      </c>
      <c r="AE4050" t="s">
        <v>15553</v>
      </c>
      <c r="AF4050" t="s">
        <v>15560</v>
      </c>
      <c r="AH4050">
        <v>3</v>
      </c>
    </row>
    <row r="4051" spans="1:34" x14ac:dyDescent="0.2">
      <c r="A4051">
        <v>0</v>
      </c>
      <c r="B4051">
        <v>0</v>
      </c>
      <c r="C4051">
        <v>0</v>
      </c>
      <c r="D4051" t="s">
        <v>30</v>
      </c>
      <c r="E4051">
        <v>3</v>
      </c>
      <c r="H4051">
        <v>1078</v>
      </c>
      <c r="I4051" t="s">
        <v>14701</v>
      </c>
      <c r="K4051">
        <v>0.99665899999999996</v>
      </c>
      <c r="L4051" s="2">
        <v>1.1698199999999999E-16</v>
      </c>
      <c r="M4051">
        <v>99.968999999999994</v>
      </c>
      <c r="N4051">
        <v>89.045000000000002</v>
      </c>
      <c r="O4051">
        <v>99.968999999999994</v>
      </c>
      <c r="P4051">
        <v>0.47334999999999999</v>
      </c>
      <c r="Q4051">
        <v>71014000</v>
      </c>
      <c r="R4051">
        <v>27</v>
      </c>
      <c r="S4051">
        <v>1.21993429338573</v>
      </c>
      <c r="T4051">
        <v>5.9280916633741597E-2</v>
      </c>
      <c r="U4051">
        <v>21.308944702148398</v>
      </c>
      <c r="V4051">
        <v>20.933080673217798</v>
      </c>
      <c r="W4051">
        <v>23.256634712219199</v>
      </c>
      <c r="X4051" t="s">
        <v>15561</v>
      </c>
      <c r="Y4051">
        <v>27</v>
      </c>
      <c r="Z4051" t="s">
        <v>15561</v>
      </c>
      <c r="AA4051" t="s">
        <v>15561</v>
      </c>
      <c r="AB4051" t="s">
        <v>15562</v>
      </c>
      <c r="AC4051" t="s">
        <v>15563</v>
      </c>
      <c r="AD4051">
        <v>1916</v>
      </c>
      <c r="AE4051" t="s">
        <v>15564</v>
      </c>
      <c r="AF4051" t="s">
        <v>15565</v>
      </c>
      <c r="AH4051" t="s">
        <v>1977</v>
      </c>
    </row>
    <row r="4052" spans="1:34" x14ac:dyDescent="0.2">
      <c r="A4052">
        <v>0</v>
      </c>
      <c r="B4052">
        <v>0</v>
      </c>
      <c r="C4052">
        <v>0</v>
      </c>
      <c r="D4052" t="s">
        <v>30</v>
      </c>
      <c r="E4052">
        <v>3</v>
      </c>
      <c r="H4052">
        <v>1086</v>
      </c>
      <c r="I4052" t="s">
        <v>14701</v>
      </c>
      <c r="K4052">
        <v>0.85707999999999995</v>
      </c>
      <c r="L4052" s="2">
        <v>3.5819999999999998E-13</v>
      </c>
      <c r="M4052">
        <v>90.671000000000006</v>
      </c>
      <c r="N4052">
        <v>83.049000000000007</v>
      </c>
      <c r="O4052">
        <v>51.393000000000001</v>
      </c>
      <c r="P4052">
        <v>9.8894999999999997E-2</v>
      </c>
      <c r="Q4052">
        <v>423340000</v>
      </c>
      <c r="R4052">
        <v>179</v>
      </c>
      <c r="S4052">
        <v>1.1581532794286999</v>
      </c>
      <c r="T4052">
        <v>6.6666666666666693E-2</v>
      </c>
      <c r="U4052">
        <v>20.873269081115701</v>
      </c>
      <c r="V4052">
        <v>20.4200839996338</v>
      </c>
      <c r="W4052">
        <v>24.410138130187999</v>
      </c>
      <c r="X4052" t="s">
        <v>5049</v>
      </c>
      <c r="Y4052" t="s">
        <v>5059</v>
      </c>
      <c r="Z4052" t="s">
        <v>5051</v>
      </c>
      <c r="AA4052" t="s">
        <v>5051</v>
      </c>
      <c r="AB4052" t="s">
        <v>5060</v>
      </c>
      <c r="AC4052" t="s">
        <v>5061</v>
      </c>
      <c r="AD4052">
        <v>1923</v>
      </c>
      <c r="AE4052" t="s">
        <v>5054</v>
      </c>
      <c r="AF4052" t="s">
        <v>15566</v>
      </c>
      <c r="AH4052" t="s">
        <v>1977</v>
      </c>
    </row>
    <row r="4053" spans="1:34" x14ac:dyDescent="0.2">
      <c r="A4053">
        <v>0</v>
      </c>
      <c r="B4053">
        <v>-1.3826813697814899</v>
      </c>
      <c r="C4053">
        <v>1.3826813697814899</v>
      </c>
      <c r="D4053" t="s">
        <v>30</v>
      </c>
      <c r="E4053">
        <v>3</v>
      </c>
      <c r="H4053">
        <v>1086</v>
      </c>
      <c r="I4053" t="s">
        <v>14701</v>
      </c>
      <c r="J4053" t="s">
        <v>46</v>
      </c>
      <c r="K4053">
        <v>0.91295599999999999</v>
      </c>
      <c r="L4053" s="2">
        <v>3.5819999999999998E-13</v>
      </c>
      <c r="M4053">
        <v>90.671000000000006</v>
      </c>
      <c r="N4053">
        <v>83.049000000000007</v>
      </c>
      <c r="O4053">
        <v>82.625</v>
      </c>
      <c r="P4053">
        <v>-0.1613</v>
      </c>
      <c r="Q4053">
        <v>872370000</v>
      </c>
      <c r="R4053">
        <v>191</v>
      </c>
      <c r="S4053">
        <v>1.5402235356125999</v>
      </c>
      <c r="T4053">
        <v>3.2935294117647097E-2</v>
      </c>
      <c r="U4053">
        <v>20.558111190795898</v>
      </c>
      <c r="V4053">
        <v>20.4200839996338</v>
      </c>
      <c r="W4053">
        <v>24.410138130187999</v>
      </c>
      <c r="X4053" t="s">
        <v>5049</v>
      </c>
      <c r="Y4053" t="s">
        <v>5063</v>
      </c>
      <c r="Z4053" t="s">
        <v>5051</v>
      </c>
      <c r="AA4053" t="s">
        <v>5051</v>
      </c>
      <c r="AB4053" t="s">
        <v>5064</v>
      </c>
      <c r="AC4053" t="s">
        <v>5065</v>
      </c>
      <c r="AD4053">
        <v>1927</v>
      </c>
      <c r="AE4053" t="s">
        <v>5054</v>
      </c>
      <c r="AF4053" t="s">
        <v>15567</v>
      </c>
      <c r="AG4053" t="s">
        <v>2433</v>
      </c>
      <c r="AH4053" t="s">
        <v>1977</v>
      </c>
    </row>
    <row r="4054" spans="1:34" x14ac:dyDescent="0.2">
      <c r="A4054">
        <v>0</v>
      </c>
      <c r="B4054">
        <v>-1.9154912233352701</v>
      </c>
      <c r="C4054">
        <v>1.9154912233352701</v>
      </c>
      <c r="D4054" t="s">
        <v>30</v>
      </c>
      <c r="E4054">
        <v>2</v>
      </c>
      <c r="H4054">
        <v>1086</v>
      </c>
      <c r="I4054" t="s">
        <v>14701</v>
      </c>
      <c r="J4054" t="s">
        <v>46</v>
      </c>
      <c r="K4054">
        <v>0.98640499999999998</v>
      </c>
      <c r="L4054" s="2">
        <v>2.8307399999999998E-50</v>
      </c>
      <c r="M4054">
        <v>206.49</v>
      </c>
      <c r="N4054">
        <v>176.55</v>
      </c>
      <c r="O4054">
        <v>157.09</v>
      </c>
      <c r="P4054">
        <v>-0.51097999999999999</v>
      </c>
      <c r="Q4054">
        <v>348160000</v>
      </c>
      <c r="R4054">
        <v>254</v>
      </c>
      <c r="S4054">
        <v>1.8948400737364901</v>
      </c>
      <c r="T4054">
        <v>1.8664107485604601E-2</v>
      </c>
      <c r="U4054">
        <v>23.127392768859899</v>
      </c>
      <c r="V4054">
        <v>22.499040603637699</v>
      </c>
      <c r="W4054">
        <v>24.100726127624501</v>
      </c>
      <c r="X4054" t="s">
        <v>5049</v>
      </c>
      <c r="Y4054" t="s">
        <v>5081</v>
      </c>
      <c r="Z4054" t="s">
        <v>5051</v>
      </c>
      <c r="AA4054" t="s">
        <v>5051</v>
      </c>
      <c r="AB4054" t="s">
        <v>5082</v>
      </c>
      <c r="AC4054" t="s">
        <v>5083</v>
      </c>
      <c r="AD4054">
        <v>1935</v>
      </c>
      <c r="AE4054" t="s">
        <v>5054</v>
      </c>
      <c r="AF4054" t="s">
        <v>15568</v>
      </c>
      <c r="AG4054" t="s">
        <v>2433</v>
      </c>
      <c r="AH4054" t="s">
        <v>1911</v>
      </c>
    </row>
    <row r="4055" spans="1:34" x14ac:dyDescent="0.2">
      <c r="A4055">
        <v>-2.2984147071838401</v>
      </c>
      <c r="B4055">
        <v>-1.5787649154663099</v>
      </c>
      <c r="C4055">
        <v>2.2984147071838401</v>
      </c>
      <c r="D4055" t="s">
        <v>30</v>
      </c>
      <c r="E4055">
        <v>3</v>
      </c>
      <c r="H4055">
        <v>1086</v>
      </c>
      <c r="I4055" t="s">
        <v>14701</v>
      </c>
      <c r="J4055" t="s">
        <v>46</v>
      </c>
      <c r="K4055">
        <v>0.99969799999999998</v>
      </c>
      <c r="L4055" s="2">
        <v>2.8307399999999998E-50</v>
      </c>
      <c r="M4055">
        <v>206.49</v>
      </c>
      <c r="N4055">
        <v>176.55</v>
      </c>
      <c r="O4055">
        <v>121.03</v>
      </c>
      <c r="P4055">
        <v>0.26478000000000002</v>
      </c>
      <c r="Q4055">
        <v>171410000</v>
      </c>
      <c r="R4055">
        <v>260</v>
      </c>
      <c r="S4055">
        <v>2.3030536624037401</v>
      </c>
      <c r="T4055">
        <v>1.04745166959578E-2</v>
      </c>
      <c r="U4055">
        <v>21.612764358520501</v>
      </c>
      <c r="V4055">
        <v>22.499040603637699</v>
      </c>
      <c r="W4055">
        <v>24.100726127624501</v>
      </c>
      <c r="X4055" t="s">
        <v>5049</v>
      </c>
      <c r="Y4055" t="s">
        <v>5085</v>
      </c>
      <c r="Z4055" t="s">
        <v>5051</v>
      </c>
      <c r="AA4055" t="s">
        <v>5051</v>
      </c>
      <c r="AB4055" t="s">
        <v>5086</v>
      </c>
      <c r="AC4055" t="s">
        <v>5087</v>
      </c>
      <c r="AD4055">
        <v>1937</v>
      </c>
      <c r="AE4055" t="s">
        <v>5054</v>
      </c>
      <c r="AF4055" t="s">
        <v>15569</v>
      </c>
      <c r="AG4055" t="s">
        <v>2092</v>
      </c>
      <c r="AH4055" t="s">
        <v>1911</v>
      </c>
    </row>
    <row r="4056" spans="1:34" x14ac:dyDescent="0.2">
      <c r="A4056">
        <v>0</v>
      </c>
      <c r="B4056">
        <v>-1.5058463811874401</v>
      </c>
      <c r="C4056">
        <v>1.5058463811874401</v>
      </c>
      <c r="D4056" t="s">
        <v>30</v>
      </c>
      <c r="E4056">
        <v>2</v>
      </c>
      <c r="H4056">
        <v>1095</v>
      </c>
      <c r="I4056" t="s">
        <v>14701</v>
      </c>
      <c r="J4056" t="s">
        <v>46</v>
      </c>
      <c r="K4056">
        <v>0.99978900000000004</v>
      </c>
      <c r="L4056" s="2">
        <v>3.4094900000000003E-8</v>
      </c>
      <c r="M4056">
        <v>123.28</v>
      </c>
      <c r="N4056">
        <v>107.65</v>
      </c>
      <c r="O4056">
        <v>83.203999999999994</v>
      </c>
      <c r="P4056">
        <v>0.71609999999999996</v>
      </c>
      <c r="Q4056">
        <v>199310000</v>
      </c>
      <c r="R4056">
        <v>237</v>
      </c>
      <c r="S4056">
        <v>1.44847701393425</v>
      </c>
      <c r="T4056">
        <v>3.8617714547957802E-2</v>
      </c>
      <c r="U4056">
        <v>21.5543327331543</v>
      </c>
      <c r="V4056">
        <v>20.778743743896499</v>
      </c>
      <c r="W4056">
        <v>23.125468254089402</v>
      </c>
      <c r="X4056" t="s">
        <v>5089</v>
      </c>
      <c r="Y4056">
        <v>237</v>
      </c>
      <c r="Z4056" t="s">
        <v>5089</v>
      </c>
      <c r="AA4056" t="s">
        <v>5089</v>
      </c>
      <c r="AB4056" t="s">
        <v>5090</v>
      </c>
      <c r="AC4056" t="s">
        <v>5091</v>
      </c>
      <c r="AD4056">
        <v>1957</v>
      </c>
      <c r="AE4056" t="s">
        <v>5092</v>
      </c>
      <c r="AF4056" t="s">
        <v>15570</v>
      </c>
      <c r="AG4056" t="s">
        <v>2433</v>
      </c>
      <c r="AH4056" t="s">
        <v>1977</v>
      </c>
    </row>
    <row r="4057" spans="1:34" x14ac:dyDescent="0.2">
      <c r="A4057">
        <v>0</v>
      </c>
      <c r="B4057">
        <v>-2.0286216735839799</v>
      </c>
      <c r="C4057">
        <v>2.0286216735839799</v>
      </c>
      <c r="D4057" t="s">
        <v>30</v>
      </c>
      <c r="E4057">
        <v>2</v>
      </c>
      <c r="H4057">
        <v>1095</v>
      </c>
      <c r="I4057" t="s">
        <v>14701</v>
      </c>
      <c r="J4057" t="s">
        <v>46</v>
      </c>
      <c r="K4057">
        <v>0.99973599999999996</v>
      </c>
      <c r="L4057" s="2">
        <v>6.2056600000000003E-8</v>
      </c>
      <c r="M4057">
        <v>120.59</v>
      </c>
      <c r="N4057">
        <v>103.56</v>
      </c>
      <c r="O4057">
        <v>84.296999999999997</v>
      </c>
      <c r="P4057">
        <v>0.96819</v>
      </c>
      <c r="Q4057">
        <v>158310000</v>
      </c>
      <c r="R4057">
        <v>239</v>
      </c>
      <c r="S4057">
        <v>1.9503102045326</v>
      </c>
      <c r="T4057">
        <v>1.71689008042895E-2</v>
      </c>
      <c r="U4057">
        <v>21.5543327331543</v>
      </c>
      <c r="V4057">
        <v>20.35618019104</v>
      </c>
      <c r="W4057">
        <v>23.125468254089402</v>
      </c>
      <c r="X4057" t="s">
        <v>5089</v>
      </c>
      <c r="Y4057">
        <v>239</v>
      </c>
      <c r="Z4057" t="s">
        <v>5089</v>
      </c>
      <c r="AA4057" t="s">
        <v>5089</v>
      </c>
      <c r="AB4057" t="s">
        <v>5094</v>
      </c>
      <c r="AC4057" t="s">
        <v>5095</v>
      </c>
      <c r="AD4057">
        <v>1958</v>
      </c>
      <c r="AE4057" t="s">
        <v>5092</v>
      </c>
      <c r="AF4057" t="s">
        <v>15571</v>
      </c>
      <c r="AG4057" t="s">
        <v>2433</v>
      </c>
      <c r="AH4057" t="s">
        <v>1977</v>
      </c>
    </row>
    <row r="4058" spans="1:34" x14ac:dyDescent="0.2">
      <c r="A4058">
        <v>0</v>
      </c>
      <c r="B4058">
        <v>-1.4695800542831401</v>
      </c>
      <c r="C4058">
        <v>1.4695800542831401</v>
      </c>
      <c r="D4058" t="s">
        <v>30</v>
      </c>
      <c r="E4058">
        <v>2</v>
      </c>
      <c r="H4058">
        <v>1095</v>
      </c>
      <c r="I4058" t="s">
        <v>14701</v>
      </c>
      <c r="J4058" t="s">
        <v>46</v>
      </c>
      <c r="K4058">
        <v>0.99920699999999996</v>
      </c>
      <c r="L4058" s="2">
        <v>3.4094900000000003E-8</v>
      </c>
      <c r="M4058">
        <v>123.28</v>
      </c>
      <c r="N4058">
        <v>107.65</v>
      </c>
      <c r="O4058">
        <v>84.296999999999997</v>
      </c>
      <c r="P4058">
        <v>0.96819</v>
      </c>
      <c r="Q4058">
        <v>164400000</v>
      </c>
      <c r="R4058">
        <v>240</v>
      </c>
      <c r="S4058">
        <v>1.4951049398271901</v>
      </c>
      <c r="T4058">
        <v>3.5658722592945703E-2</v>
      </c>
      <c r="U4058">
        <v>21.5543327331543</v>
      </c>
      <c r="V4058">
        <v>20.272245407104499</v>
      </c>
      <c r="W4058">
        <v>23.125468254089402</v>
      </c>
      <c r="X4058" t="s">
        <v>5089</v>
      </c>
      <c r="Y4058">
        <v>240</v>
      </c>
      <c r="Z4058" t="s">
        <v>5089</v>
      </c>
      <c r="AA4058" t="s">
        <v>5089</v>
      </c>
      <c r="AB4058" t="s">
        <v>5097</v>
      </c>
      <c r="AC4058" t="s">
        <v>5095</v>
      </c>
      <c r="AD4058">
        <v>1959</v>
      </c>
      <c r="AE4058" t="s">
        <v>5092</v>
      </c>
      <c r="AF4058" t="s">
        <v>15572</v>
      </c>
      <c r="AG4058" t="s">
        <v>2433</v>
      </c>
      <c r="AH4058" t="s">
        <v>1977</v>
      </c>
    </row>
    <row r="4059" spans="1:34" x14ac:dyDescent="0.2">
      <c r="A4059">
        <v>1.55776798725128</v>
      </c>
      <c r="B4059">
        <v>-1.62435114383698</v>
      </c>
      <c r="C4059">
        <v>1.62435114383698</v>
      </c>
      <c r="D4059" t="s">
        <v>30</v>
      </c>
      <c r="E4059">
        <v>2</v>
      </c>
      <c r="H4059">
        <v>1110</v>
      </c>
      <c r="I4059" t="s">
        <v>14701</v>
      </c>
      <c r="J4059" t="s">
        <v>46</v>
      </c>
      <c r="K4059">
        <v>0.99907500000000005</v>
      </c>
      <c r="L4059" s="2">
        <v>1.0280500000000001E-6</v>
      </c>
      <c r="M4059">
        <v>107.73</v>
      </c>
      <c r="N4059">
        <v>86.674999999999997</v>
      </c>
      <c r="O4059">
        <v>86.367000000000004</v>
      </c>
      <c r="P4059">
        <v>0.19453000000000001</v>
      </c>
      <c r="Q4059">
        <v>1232300000</v>
      </c>
      <c r="R4059">
        <v>1255</v>
      </c>
      <c r="S4059">
        <v>1.75770749147711</v>
      </c>
      <c r="T4059">
        <v>2.2903040734366002E-2</v>
      </c>
      <c r="U4059">
        <v>24.915233612060501</v>
      </c>
      <c r="V4059">
        <v>22.3403625488281</v>
      </c>
      <c r="W4059">
        <v>25.407005310058601</v>
      </c>
      <c r="X4059" t="s">
        <v>5127</v>
      </c>
      <c r="Y4059" t="s">
        <v>5128</v>
      </c>
      <c r="Z4059" t="s">
        <v>5129</v>
      </c>
      <c r="AA4059" t="s">
        <v>5129</v>
      </c>
      <c r="AB4059" t="s">
        <v>5130</v>
      </c>
      <c r="AC4059" t="s">
        <v>5131</v>
      </c>
      <c r="AD4059">
        <v>1982</v>
      </c>
      <c r="AE4059" t="s">
        <v>5132</v>
      </c>
      <c r="AF4059" t="s">
        <v>15573</v>
      </c>
      <c r="AG4059" t="s">
        <v>3052</v>
      </c>
      <c r="AH4059" t="s">
        <v>1977</v>
      </c>
    </row>
    <row r="4060" spans="1:34" x14ac:dyDescent="0.2">
      <c r="A4060">
        <v>2.7132048606872599</v>
      </c>
      <c r="B4060">
        <v>-3.26975345611572</v>
      </c>
      <c r="C4060">
        <v>3.26975345611572</v>
      </c>
      <c r="D4060" t="s">
        <v>30</v>
      </c>
      <c r="E4060">
        <v>2</v>
      </c>
      <c r="H4060">
        <v>1110</v>
      </c>
      <c r="I4060" t="s">
        <v>14701</v>
      </c>
      <c r="J4060" t="s">
        <v>46</v>
      </c>
      <c r="K4060">
        <v>0.99121800000000004</v>
      </c>
      <c r="L4060" s="2">
        <v>2.48528E-5</v>
      </c>
      <c r="M4060">
        <v>91.616</v>
      </c>
      <c r="N4060">
        <v>78.635999999999996</v>
      </c>
      <c r="O4060">
        <v>79.819999999999993</v>
      </c>
      <c r="P4060">
        <v>-2.3224999999999998</v>
      </c>
      <c r="Q4060">
        <v>1150800000</v>
      </c>
      <c r="R4060">
        <v>1257</v>
      </c>
      <c r="S4060">
        <v>3.2789799979890102</v>
      </c>
      <c r="T4060">
        <v>4.0090090090090097E-3</v>
      </c>
      <c r="U4060">
        <v>24.836462974548301</v>
      </c>
      <c r="V4060">
        <v>22.3403625488281</v>
      </c>
      <c r="W4060">
        <v>25.407005310058601</v>
      </c>
      <c r="X4060" t="s">
        <v>5127</v>
      </c>
      <c r="Y4060" t="s">
        <v>5134</v>
      </c>
      <c r="Z4060" t="s">
        <v>5129</v>
      </c>
      <c r="AA4060" t="s">
        <v>5129</v>
      </c>
      <c r="AB4060" t="s">
        <v>5135</v>
      </c>
      <c r="AC4060" t="s">
        <v>5136</v>
      </c>
      <c r="AD4060">
        <v>1983</v>
      </c>
      <c r="AE4060" t="s">
        <v>5132</v>
      </c>
      <c r="AF4060" t="s">
        <v>15574</v>
      </c>
      <c r="AG4060" t="s">
        <v>3052</v>
      </c>
      <c r="AH4060" t="s">
        <v>1977</v>
      </c>
    </row>
    <row r="4061" spans="1:34" x14ac:dyDescent="0.2">
      <c r="A4061">
        <v>3.0068793296814</v>
      </c>
      <c r="B4061">
        <v>-3.3919436931610099</v>
      </c>
      <c r="C4061">
        <v>3.3919436931610099</v>
      </c>
      <c r="D4061" t="s">
        <v>30</v>
      </c>
      <c r="E4061">
        <v>2</v>
      </c>
      <c r="H4061">
        <v>1110</v>
      </c>
      <c r="I4061" t="s">
        <v>14701</v>
      </c>
      <c r="J4061" t="s">
        <v>46</v>
      </c>
      <c r="K4061">
        <v>0.99098799999999998</v>
      </c>
      <c r="L4061" s="2">
        <v>2.48528E-5</v>
      </c>
      <c r="M4061">
        <v>91.616</v>
      </c>
      <c r="N4061">
        <v>78.635999999999996</v>
      </c>
      <c r="O4061">
        <v>79.819999999999993</v>
      </c>
      <c r="P4061">
        <v>-2.3224999999999998</v>
      </c>
      <c r="Q4061">
        <v>900120000</v>
      </c>
      <c r="R4061">
        <v>1259</v>
      </c>
      <c r="S4061">
        <v>3.4613605089758601</v>
      </c>
      <c r="T4061">
        <v>3.5161290322580602E-3</v>
      </c>
      <c r="U4061">
        <v>25.1240043640137</v>
      </c>
      <c r="V4061">
        <v>22.3403625488281</v>
      </c>
      <c r="W4061">
        <v>25.407005310058601</v>
      </c>
      <c r="X4061" t="s">
        <v>5127</v>
      </c>
      <c r="Y4061" t="s">
        <v>15575</v>
      </c>
      <c r="Z4061" t="s">
        <v>5129</v>
      </c>
      <c r="AA4061" t="s">
        <v>5129</v>
      </c>
      <c r="AB4061" t="s">
        <v>15576</v>
      </c>
      <c r="AC4061" t="s">
        <v>5136</v>
      </c>
      <c r="AD4061">
        <v>1984</v>
      </c>
      <c r="AE4061" t="s">
        <v>5132</v>
      </c>
      <c r="AF4061" t="s">
        <v>15577</v>
      </c>
      <c r="AG4061" t="s">
        <v>3052</v>
      </c>
      <c r="AH4061" t="s">
        <v>1977</v>
      </c>
    </row>
    <row r="4062" spans="1:34" x14ac:dyDescent="0.2">
      <c r="A4062">
        <v>-1.9063243865966799</v>
      </c>
      <c r="B4062">
        <v>-2.2063791751861599</v>
      </c>
      <c r="C4062">
        <v>2.2063791751861599</v>
      </c>
      <c r="D4062" t="s">
        <v>30</v>
      </c>
      <c r="E4062">
        <v>2</v>
      </c>
      <c r="H4062">
        <v>1114</v>
      </c>
      <c r="I4062" t="s">
        <v>14701</v>
      </c>
      <c r="J4062" t="s">
        <v>46</v>
      </c>
      <c r="K4062">
        <v>0.95366899999999999</v>
      </c>
      <c r="L4062" s="2">
        <v>1.9154599999999999E-6</v>
      </c>
      <c r="M4062">
        <v>100.38</v>
      </c>
      <c r="N4062">
        <v>84.436000000000007</v>
      </c>
      <c r="O4062">
        <v>100.38</v>
      </c>
      <c r="P4062">
        <v>1.1041000000000001</v>
      </c>
      <c r="Q4062">
        <v>3210000000</v>
      </c>
      <c r="R4062">
        <v>66</v>
      </c>
      <c r="S4062">
        <v>2.3550643771850801</v>
      </c>
      <c r="T4062">
        <v>9.8552875695732799E-3</v>
      </c>
      <c r="U4062">
        <v>27.025009155273398</v>
      </c>
      <c r="V4062">
        <v>26.411558151245099</v>
      </c>
      <c r="W4062">
        <v>28.5107984542847</v>
      </c>
      <c r="X4062" t="s">
        <v>5138</v>
      </c>
      <c r="Y4062" t="s">
        <v>15578</v>
      </c>
      <c r="Z4062" t="s">
        <v>5140</v>
      </c>
      <c r="AA4062" t="s">
        <v>5140</v>
      </c>
      <c r="AB4062" t="s">
        <v>15579</v>
      </c>
      <c r="AC4062" t="s">
        <v>15580</v>
      </c>
      <c r="AD4062">
        <v>1985</v>
      </c>
      <c r="AE4062" t="s">
        <v>5143</v>
      </c>
      <c r="AF4062" t="s">
        <v>15581</v>
      </c>
      <c r="AG4062" t="s">
        <v>653</v>
      </c>
      <c r="AH4062">
        <v>3</v>
      </c>
    </row>
    <row r="4063" spans="1:34" x14ac:dyDescent="0.2">
      <c r="A4063">
        <v>0</v>
      </c>
      <c r="B4063">
        <v>0</v>
      </c>
      <c r="C4063">
        <v>0</v>
      </c>
      <c r="D4063" t="s">
        <v>30</v>
      </c>
      <c r="E4063">
        <v>2</v>
      </c>
      <c r="H4063">
        <v>1114</v>
      </c>
      <c r="I4063" t="s">
        <v>14701</v>
      </c>
      <c r="K4063">
        <v>0.95991400000000004</v>
      </c>
      <c r="L4063" s="2">
        <v>1.9154599999999999E-6</v>
      </c>
      <c r="M4063">
        <v>100.38</v>
      </c>
      <c r="N4063">
        <v>84.436000000000007</v>
      </c>
      <c r="O4063">
        <v>100.38</v>
      </c>
      <c r="P4063">
        <v>1.1041000000000001</v>
      </c>
      <c r="Q4063">
        <v>2652800000</v>
      </c>
      <c r="R4063">
        <v>67</v>
      </c>
      <c r="S4063">
        <v>1.3013216251212301</v>
      </c>
      <c r="T4063">
        <v>5.0903010033444801E-2</v>
      </c>
      <c r="U4063">
        <v>26.096091270446799</v>
      </c>
      <c r="V4063">
        <v>26.3781223297119</v>
      </c>
      <c r="W4063">
        <v>27.870629310607899</v>
      </c>
      <c r="X4063" t="s">
        <v>5138</v>
      </c>
      <c r="Y4063" t="s">
        <v>15582</v>
      </c>
      <c r="Z4063" t="s">
        <v>5140</v>
      </c>
      <c r="AA4063" t="s">
        <v>5140</v>
      </c>
      <c r="AB4063" t="s">
        <v>15583</v>
      </c>
      <c r="AC4063" t="s">
        <v>15580</v>
      </c>
      <c r="AD4063">
        <v>1986</v>
      </c>
      <c r="AE4063" t="s">
        <v>5143</v>
      </c>
      <c r="AF4063" t="s">
        <v>15584</v>
      </c>
      <c r="AH4063" t="s">
        <v>1977</v>
      </c>
    </row>
    <row r="4064" spans="1:34" x14ac:dyDescent="0.2">
      <c r="A4064">
        <v>-1.9063243865966799</v>
      </c>
      <c r="B4064">
        <v>-2.2063791751861599</v>
      </c>
      <c r="C4064">
        <v>2.2063791751861599</v>
      </c>
      <c r="D4064" t="s">
        <v>30</v>
      </c>
      <c r="E4064">
        <v>3</v>
      </c>
      <c r="H4064">
        <v>1114</v>
      </c>
      <c r="I4064" t="s">
        <v>14701</v>
      </c>
      <c r="J4064" t="s">
        <v>46</v>
      </c>
      <c r="K4064">
        <v>0.96480699999999997</v>
      </c>
      <c r="L4064" s="2">
        <v>1.9154599999999999E-6</v>
      </c>
      <c r="M4064">
        <v>100.38</v>
      </c>
      <c r="N4064">
        <v>84.436000000000007</v>
      </c>
      <c r="O4064">
        <v>83.602000000000004</v>
      </c>
      <c r="P4064">
        <v>1.2625999999999999</v>
      </c>
      <c r="Q4064">
        <v>3259300000</v>
      </c>
      <c r="R4064">
        <v>69</v>
      </c>
      <c r="S4064">
        <v>2.3550643771850801</v>
      </c>
      <c r="T4064">
        <v>9.84615384615385E-3</v>
      </c>
      <c r="U4064">
        <v>27.025009155273398</v>
      </c>
      <c r="V4064">
        <v>26.411558151245099</v>
      </c>
      <c r="W4064">
        <v>28.5107984542847</v>
      </c>
      <c r="X4064" t="s">
        <v>5138</v>
      </c>
      <c r="Y4064" t="s">
        <v>15585</v>
      </c>
      <c r="Z4064" t="s">
        <v>5140</v>
      </c>
      <c r="AA4064" t="s">
        <v>5140</v>
      </c>
      <c r="AB4064" t="s">
        <v>15586</v>
      </c>
      <c r="AC4064" t="s">
        <v>5142</v>
      </c>
      <c r="AD4064">
        <v>1987</v>
      </c>
      <c r="AE4064" t="s">
        <v>5143</v>
      </c>
      <c r="AF4064" t="s">
        <v>15587</v>
      </c>
      <c r="AG4064" t="s">
        <v>653</v>
      </c>
      <c r="AH4064" t="s">
        <v>1977</v>
      </c>
    </row>
    <row r="4065" spans="1:34" x14ac:dyDescent="0.2">
      <c r="A4065">
        <v>0</v>
      </c>
      <c r="B4065">
        <v>0</v>
      </c>
      <c r="C4065">
        <v>0</v>
      </c>
      <c r="D4065" t="s">
        <v>30</v>
      </c>
      <c r="E4065">
        <v>3</v>
      </c>
      <c r="H4065">
        <v>1114</v>
      </c>
      <c r="I4065" t="s">
        <v>14701</v>
      </c>
      <c r="J4065" t="s">
        <v>46</v>
      </c>
      <c r="K4065">
        <v>0.98798299999999994</v>
      </c>
      <c r="L4065" s="2">
        <v>2.3475399999999999E-5</v>
      </c>
      <c r="M4065">
        <v>83.602000000000004</v>
      </c>
      <c r="N4065">
        <v>65.445999999999998</v>
      </c>
      <c r="O4065">
        <v>83.602000000000004</v>
      </c>
      <c r="P4065">
        <v>1.2625999999999999</v>
      </c>
      <c r="Q4065">
        <v>1554100000</v>
      </c>
      <c r="R4065">
        <v>72</v>
      </c>
      <c r="S4065">
        <v>1.3299726530803599</v>
      </c>
      <c r="T4065">
        <v>4.8022090059473201E-2</v>
      </c>
      <c r="U4065">
        <v>23.492014884948698</v>
      </c>
      <c r="V4065">
        <v>20.940097808837901</v>
      </c>
      <c r="W4065">
        <v>28.073406219482401</v>
      </c>
      <c r="X4065" t="s">
        <v>5138</v>
      </c>
      <c r="Y4065" t="s">
        <v>5139</v>
      </c>
      <c r="Z4065" t="s">
        <v>5140</v>
      </c>
      <c r="AA4065" t="s">
        <v>5140</v>
      </c>
      <c r="AB4065" t="s">
        <v>5141</v>
      </c>
      <c r="AC4065" t="s">
        <v>5142</v>
      </c>
      <c r="AD4065">
        <v>1988</v>
      </c>
      <c r="AE4065" t="s">
        <v>5143</v>
      </c>
      <c r="AF4065" t="s">
        <v>15588</v>
      </c>
      <c r="AH4065" t="s">
        <v>1977</v>
      </c>
    </row>
    <row r="4066" spans="1:34" x14ac:dyDescent="0.2">
      <c r="A4066">
        <v>2.0725524425506601</v>
      </c>
      <c r="B4066">
        <v>-2.0725524425506601</v>
      </c>
      <c r="C4066">
        <v>1.67731261253357</v>
      </c>
      <c r="D4066" t="s">
        <v>30</v>
      </c>
      <c r="E4066">
        <v>3</v>
      </c>
      <c r="H4066">
        <v>1115</v>
      </c>
      <c r="I4066" t="s">
        <v>14701</v>
      </c>
      <c r="J4066" t="s">
        <v>46</v>
      </c>
      <c r="K4066">
        <v>0.99740799999999996</v>
      </c>
      <c r="L4066" s="2">
        <v>4.39743E-10</v>
      </c>
      <c r="M4066">
        <v>120.31</v>
      </c>
      <c r="N4066">
        <v>97.156999999999996</v>
      </c>
      <c r="O4066">
        <v>89.727000000000004</v>
      </c>
      <c r="P4066">
        <v>-1.4803999999999999</v>
      </c>
      <c r="Q4066">
        <v>3270900000</v>
      </c>
      <c r="R4066">
        <v>311</v>
      </c>
      <c r="S4066">
        <v>2.0931218586224798</v>
      </c>
      <c r="T4066">
        <v>1.37754491017964E-2</v>
      </c>
      <c r="U4066">
        <v>27.851028442382798</v>
      </c>
      <c r="V4066">
        <v>26.393882751464801</v>
      </c>
      <c r="W4066">
        <v>27.6343803405762</v>
      </c>
      <c r="X4066" t="s">
        <v>5145</v>
      </c>
      <c r="Y4066">
        <v>311</v>
      </c>
      <c r="Z4066" t="s">
        <v>5145</v>
      </c>
      <c r="AA4066" t="s">
        <v>5145</v>
      </c>
      <c r="AB4066" t="s">
        <v>5146</v>
      </c>
      <c r="AC4066" t="s">
        <v>5147</v>
      </c>
      <c r="AD4066">
        <v>1991</v>
      </c>
      <c r="AE4066" t="s">
        <v>5148</v>
      </c>
      <c r="AF4066" t="s">
        <v>15589</v>
      </c>
      <c r="AG4066" t="s">
        <v>221</v>
      </c>
      <c r="AH4066" t="s">
        <v>1977</v>
      </c>
    </row>
    <row r="4067" spans="1:34" x14ac:dyDescent="0.2">
      <c r="A4067">
        <v>0</v>
      </c>
      <c r="B4067">
        <v>0</v>
      </c>
      <c r="C4067">
        <v>0</v>
      </c>
      <c r="D4067" t="s">
        <v>30</v>
      </c>
      <c r="E4067">
        <v>2</v>
      </c>
      <c r="H4067">
        <v>1115</v>
      </c>
      <c r="I4067" t="s">
        <v>14701</v>
      </c>
      <c r="K4067">
        <v>0.95732200000000001</v>
      </c>
      <c r="L4067" s="2">
        <v>4.39743E-10</v>
      </c>
      <c r="M4067">
        <v>111.95</v>
      </c>
      <c r="N4067">
        <v>88.521000000000001</v>
      </c>
      <c r="O4067">
        <v>97.082999999999998</v>
      </c>
      <c r="P4067">
        <v>-1.4294</v>
      </c>
      <c r="Q4067">
        <v>708290000</v>
      </c>
      <c r="R4067">
        <v>314</v>
      </c>
      <c r="S4067">
        <v>0.82948157433527403</v>
      </c>
      <c r="T4067">
        <v>0.130132121212121</v>
      </c>
      <c r="U4067">
        <v>24.2622518539429</v>
      </c>
      <c r="V4067">
        <v>21.529361724853501</v>
      </c>
      <c r="W4067">
        <v>24.2273416519165</v>
      </c>
      <c r="X4067" t="s">
        <v>5145</v>
      </c>
      <c r="Y4067">
        <v>314</v>
      </c>
      <c r="Z4067" t="s">
        <v>5145</v>
      </c>
      <c r="AA4067" t="s">
        <v>5145</v>
      </c>
      <c r="AB4067" t="s">
        <v>15590</v>
      </c>
      <c r="AC4067" t="s">
        <v>5151</v>
      </c>
      <c r="AD4067">
        <v>1992</v>
      </c>
      <c r="AE4067" t="s">
        <v>5148</v>
      </c>
      <c r="AF4067" t="s">
        <v>15591</v>
      </c>
      <c r="AH4067">
        <v>3</v>
      </c>
    </row>
    <row r="4068" spans="1:34" x14ac:dyDescent="0.2">
      <c r="A4068">
        <v>2.0725524425506601</v>
      </c>
      <c r="B4068">
        <v>-2.0725524425506601</v>
      </c>
      <c r="C4068">
        <v>1.67731261253357</v>
      </c>
      <c r="D4068" t="s">
        <v>30</v>
      </c>
      <c r="E4068">
        <v>2</v>
      </c>
      <c r="H4068">
        <v>1115</v>
      </c>
      <c r="I4068" t="s">
        <v>14701</v>
      </c>
      <c r="J4068" t="s">
        <v>46</v>
      </c>
      <c r="K4068">
        <v>1</v>
      </c>
      <c r="L4068" s="2">
        <v>4.39743E-10</v>
      </c>
      <c r="M4068">
        <v>120.31</v>
      </c>
      <c r="N4068">
        <v>97.156999999999996</v>
      </c>
      <c r="O4068">
        <v>97.082999999999998</v>
      </c>
      <c r="P4068">
        <v>-1.4294</v>
      </c>
      <c r="Q4068">
        <v>3446600000</v>
      </c>
      <c r="R4068">
        <v>320</v>
      </c>
      <c r="S4068">
        <v>2.0931218586224798</v>
      </c>
      <c r="T4068">
        <v>1.37857677902622E-2</v>
      </c>
      <c r="U4068">
        <v>27.851028442382798</v>
      </c>
      <c r="V4068">
        <v>26.393882751464801</v>
      </c>
      <c r="W4068">
        <v>27.6343803405762</v>
      </c>
      <c r="X4068" t="s">
        <v>5145</v>
      </c>
      <c r="Y4068">
        <v>320</v>
      </c>
      <c r="Z4068" t="s">
        <v>5145</v>
      </c>
      <c r="AA4068" t="s">
        <v>5145</v>
      </c>
      <c r="AB4068" t="s">
        <v>5150</v>
      </c>
      <c r="AC4068" t="s">
        <v>5151</v>
      </c>
      <c r="AD4068">
        <v>1993</v>
      </c>
      <c r="AE4068" t="s">
        <v>5148</v>
      </c>
      <c r="AF4068" t="s">
        <v>15592</v>
      </c>
      <c r="AG4068" t="s">
        <v>221</v>
      </c>
      <c r="AH4068" t="s">
        <v>1977</v>
      </c>
    </row>
    <row r="4069" spans="1:34" x14ac:dyDescent="0.2">
      <c r="A4069">
        <v>-1.59052050113678</v>
      </c>
      <c r="B4069">
        <v>-1.84648489952087</v>
      </c>
      <c r="C4069">
        <v>1.84648489952087</v>
      </c>
      <c r="D4069" t="s">
        <v>30</v>
      </c>
      <c r="E4069">
        <v>3</v>
      </c>
      <c r="H4069">
        <v>1121</v>
      </c>
      <c r="I4069" t="s">
        <v>14701</v>
      </c>
      <c r="J4069" t="s">
        <v>46</v>
      </c>
      <c r="K4069">
        <v>0.78520500000000004</v>
      </c>
      <c r="L4069" s="2">
        <v>1.35119E-21</v>
      </c>
      <c r="M4069">
        <v>113.31</v>
      </c>
      <c r="N4069">
        <v>109.9</v>
      </c>
      <c r="O4069">
        <v>61.37</v>
      </c>
      <c r="P4069">
        <v>1.6729000000000001</v>
      </c>
      <c r="Q4069">
        <v>942610000</v>
      </c>
      <c r="R4069">
        <v>890</v>
      </c>
      <c r="S4069">
        <v>1.98764273357551</v>
      </c>
      <c r="T4069">
        <v>1.5958819492107101E-2</v>
      </c>
      <c r="U4069">
        <v>24.516110420227101</v>
      </c>
      <c r="V4069">
        <v>24.47047996521</v>
      </c>
      <c r="W4069">
        <v>27.5596876144409</v>
      </c>
      <c r="X4069" t="s">
        <v>15593</v>
      </c>
      <c r="Y4069" t="s">
        <v>15594</v>
      </c>
      <c r="Z4069" t="s">
        <v>15595</v>
      </c>
      <c r="AA4069" t="s">
        <v>15595</v>
      </c>
      <c r="AB4069" t="s">
        <v>15596</v>
      </c>
      <c r="AC4069" t="s">
        <v>15597</v>
      </c>
      <c r="AD4069">
        <v>2004</v>
      </c>
      <c r="AE4069" t="s">
        <v>15598</v>
      </c>
      <c r="AF4069" t="s">
        <v>15599</v>
      </c>
      <c r="AG4069" t="s">
        <v>653</v>
      </c>
      <c r="AH4069" t="s">
        <v>9806</v>
      </c>
    </row>
    <row r="4070" spans="1:34" x14ac:dyDescent="0.2">
      <c r="A4070">
        <v>-2.56993627548218</v>
      </c>
      <c r="B4070">
        <v>-2.1296193599700901</v>
      </c>
      <c r="C4070">
        <v>2.56993627548218</v>
      </c>
      <c r="D4070" t="s">
        <v>30</v>
      </c>
      <c r="E4070">
        <v>3</v>
      </c>
      <c r="H4070">
        <v>1121</v>
      </c>
      <c r="I4070" t="s">
        <v>14701</v>
      </c>
      <c r="J4070" t="s">
        <v>46</v>
      </c>
      <c r="K4070">
        <v>0.78520500000000004</v>
      </c>
      <c r="L4070" s="2">
        <v>1.35119E-21</v>
      </c>
      <c r="M4070">
        <v>113.31</v>
      </c>
      <c r="N4070">
        <v>109.9</v>
      </c>
      <c r="O4070">
        <v>61.37</v>
      </c>
      <c r="P4070">
        <v>1.6729000000000001</v>
      </c>
      <c r="Q4070">
        <v>948680000</v>
      </c>
      <c r="R4070">
        <v>893</v>
      </c>
      <c r="S4070">
        <v>2.6836035152936102</v>
      </c>
      <c r="T4070">
        <v>6.6568265682656804E-3</v>
      </c>
      <c r="U4070">
        <v>24.516110420227101</v>
      </c>
      <c r="V4070">
        <v>24.47047996521</v>
      </c>
      <c r="W4070">
        <v>27.5596876144409</v>
      </c>
      <c r="X4070" t="s">
        <v>15593</v>
      </c>
      <c r="Y4070" t="s">
        <v>11868</v>
      </c>
      <c r="Z4070" t="s">
        <v>15595</v>
      </c>
      <c r="AA4070" t="s">
        <v>15595</v>
      </c>
      <c r="AB4070" t="s">
        <v>15600</v>
      </c>
      <c r="AC4070" t="s">
        <v>15597</v>
      </c>
      <c r="AD4070">
        <v>2005</v>
      </c>
      <c r="AE4070" t="s">
        <v>15598</v>
      </c>
      <c r="AF4070" t="s">
        <v>15601</v>
      </c>
      <c r="AG4070" t="s">
        <v>2092</v>
      </c>
      <c r="AH4070" t="s">
        <v>9806</v>
      </c>
    </row>
    <row r="4071" spans="1:34" x14ac:dyDescent="0.2">
      <c r="A4071">
        <v>-2.56993627548218</v>
      </c>
      <c r="B4071">
        <v>-2.1296193599700901</v>
      </c>
      <c r="C4071">
        <v>2.56993627548218</v>
      </c>
      <c r="D4071" t="s">
        <v>30</v>
      </c>
      <c r="E4071">
        <v>3</v>
      </c>
      <c r="H4071">
        <v>1121</v>
      </c>
      <c r="I4071" t="s">
        <v>14701</v>
      </c>
      <c r="J4071" t="s">
        <v>46</v>
      </c>
      <c r="K4071">
        <v>0.78520500000000004</v>
      </c>
      <c r="L4071" s="2">
        <v>1.35119E-21</v>
      </c>
      <c r="M4071">
        <v>113.31</v>
      </c>
      <c r="N4071">
        <v>109.9</v>
      </c>
      <c r="O4071">
        <v>61.37</v>
      </c>
      <c r="P4071">
        <v>1.6729000000000001</v>
      </c>
      <c r="Q4071">
        <v>948680000</v>
      </c>
      <c r="R4071">
        <v>894</v>
      </c>
      <c r="S4071">
        <v>2.6836035152936102</v>
      </c>
      <c r="T4071">
        <v>6.6486486486486496E-3</v>
      </c>
      <c r="U4071">
        <v>24.516110420227101</v>
      </c>
      <c r="V4071">
        <v>24.47047996521</v>
      </c>
      <c r="W4071">
        <v>27.5596876144409</v>
      </c>
      <c r="X4071" t="s">
        <v>15593</v>
      </c>
      <c r="Y4071" t="s">
        <v>7938</v>
      </c>
      <c r="Z4071" t="s">
        <v>15595</v>
      </c>
      <c r="AA4071" t="s">
        <v>15595</v>
      </c>
      <c r="AB4071" t="s">
        <v>15602</v>
      </c>
      <c r="AC4071" t="s">
        <v>15597</v>
      </c>
      <c r="AD4071">
        <v>2006</v>
      </c>
      <c r="AE4071" t="s">
        <v>15598</v>
      </c>
      <c r="AF4071" t="s">
        <v>15603</v>
      </c>
      <c r="AG4071" t="s">
        <v>2092</v>
      </c>
      <c r="AH4071" t="s">
        <v>9806</v>
      </c>
    </row>
    <row r="4072" spans="1:34" x14ac:dyDescent="0.2">
      <c r="A4072">
        <v>-2.5166642665863002</v>
      </c>
      <c r="B4072">
        <v>-2.0644733905792201</v>
      </c>
      <c r="C4072">
        <v>2.5166642665863002</v>
      </c>
      <c r="D4072" t="s">
        <v>30</v>
      </c>
      <c r="E4072">
        <v>3</v>
      </c>
      <c r="H4072">
        <v>1121</v>
      </c>
      <c r="I4072" t="s">
        <v>14701</v>
      </c>
      <c r="J4072" t="s">
        <v>46</v>
      </c>
      <c r="K4072">
        <v>0.78520500000000004</v>
      </c>
      <c r="L4072" s="2">
        <v>1.35119E-21</v>
      </c>
      <c r="M4072">
        <v>113.31</v>
      </c>
      <c r="N4072">
        <v>109.9</v>
      </c>
      <c r="O4072">
        <v>61.37</v>
      </c>
      <c r="P4072">
        <v>1.6729000000000001</v>
      </c>
      <c r="Q4072">
        <v>869970000</v>
      </c>
      <c r="R4072">
        <v>895</v>
      </c>
      <c r="S4072">
        <v>2.6228591995486501</v>
      </c>
      <c r="T4072">
        <v>7.0571761960326702E-3</v>
      </c>
      <c r="U4072">
        <v>24.516110420227101</v>
      </c>
      <c r="V4072">
        <v>24.47047996521</v>
      </c>
      <c r="W4072">
        <v>27.227213859558098</v>
      </c>
      <c r="X4072" t="s">
        <v>15593</v>
      </c>
      <c r="Y4072" t="s">
        <v>15604</v>
      </c>
      <c r="Z4072" t="s">
        <v>15595</v>
      </c>
      <c r="AA4072" t="s">
        <v>15595</v>
      </c>
      <c r="AB4072" t="s">
        <v>15605</v>
      </c>
      <c r="AC4072" t="s">
        <v>15597</v>
      </c>
      <c r="AD4072">
        <v>2007</v>
      </c>
      <c r="AE4072" t="s">
        <v>15598</v>
      </c>
      <c r="AF4072" t="s">
        <v>15606</v>
      </c>
      <c r="AG4072" t="s">
        <v>2092</v>
      </c>
      <c r="AH4072" t="s">
        <v>9806</v>
      </c>
    </row>
    <row r="4073" spans="1:34" x14ac:dyDescent="0.2">
      <c r="A4073">
        <v>0</v>
      </c>
      <c r="B4073">
        <v>0</v>
      </c>
      <c r="C4073">
        <v>0</v>
      </c>
      <c r="D4073" t="s">
        <v>30</v>
      </c>
      <c r="E4073">
        <v>3</v>
      </c>
      <c r="H4073">
        <v>1123</v>
      </c>
      <c r="I4073" t="s">
        <v>14701</v>
      </c>
      <c r="K4073">
        <v>0.897953</v>
      </c>
      <c r="L4073" s="2">
        <v>1.5145499999999999E-5</v>
      </c>
      <c r="M4073">
        <v>51.024999999999999</v>
      </c>
      <c r="N4073">
        <v>45.183999999999997</v>
      </c>
      <c r="O4073">
        <v>46.701999999999998</v>
      </c>
      <c r="P4073">
        <v>0.68928</v>
      </c>
      <c r="Q4073">
        <v>113740000</v>
      </c>
      <c r="R4073">
        <v>279</v>
      </c>
      <c r="S4073">
        <v>4.0160687936890201E-3</v>
      </c>
      <c r="T4073">
        <v>0.98951436619718303</v>
      </c>
      <c r="U4073">
        <v>21.139745712280298</v>
      </c>
      <c r="V4073">
        <v>22.039958953857401</v>
      </c>
      <c r="W4073">
        <v>21.702041625976602</v>
      </c>
      <c r="X4073" t="s">
        <v>5181</v>
      </c>
      <c r="Y4073" t="s">
        <v>5360</v>
      </c>
      <c r="Z4073" t="s">
        <v>5183</v>
      </c>
      <c r="AA4073" t="s">
        <v>5183</v>
      </c>
      <c r="AB4073" t="s">
        <v>15607</v>
      </c>
      <c r="AC4073" t="s">
        <v>15608</v>
      </c>
      <c r="AD4073">
        <v>2019</v>
      </c>
      <c r="AE4073" t="s">
        <v>5186</v>
      </c>
      <c r="AF4073" t="s">
        <v>15609</v>
      </c>
      <c r="AH4073" t="s">
        <v>9806</v>
      </c>
    </row>
    <row r="4074" spans="1:34" x14ac:dyDescent="0.2">
      <c r="A4074">
        <v>0</v>
      </c>
      <c r="B4074">
        <v>0</v>
      </c>
      <c r="C4074">
        <v>0</v>
      </c>
      <c r="D4074" t="s">
        <v>30</v>
      </c>
      <c r="E4074">
        <v>2</v>
      </c>
      <c r="H4074">
        <v>1127</v>
      </c>
      <c r="I4074" t="s">
        <v>14701</v>
      </c>
      <c r="K4074">
        <v>1</v>
      </c>
      <c r="L4074" s="2">
        <v>1.3811900000000001E-25</v>
      </c>
      <c r="M4074">
        <v>170.11</v>
      </c>
      <c r="N4074">
        <v>149.91</v>
      </c>
      <c r="O4074">
        <v>170.11</v>
      </c>
      <c r="P4074">
        <v>1.6119000000000001</v>
      </c>
      <c r="Q4074">
        <v>128700000</v>
      </c>
      <c r="R4074">
        <v>234</v>
      </c>
      <c r="S4074">
        <v>0.69167519058056004</v>
      </c>
      <c r="T4074">
        <v>0.178022346368715</v>
      </c>
      <c r="U4074">
        <v>22.0714435577393</v>
      </c>
      <c r="V4074">
        <v>20.2589721679688</v>
      </c>
      <c r="W4074">
        <v>21.441037178039601</v>
      </c>
      <c r="X4074" t="s">
        <v>5215</v>
      </c>
      <c r="Y4074">
        <v>234</v>
      </c>
      <c r="Z4074" t="s">
        <v>5215</v>
      </c>
      <c r="AA4074" t="s">
        <v>5215</v>
      </c>
      <c r="AB4074" t="s">
        <v>5216</v>
      </c>
      <c r="AC4074" t="s">
        <v>5217</v>
      </c>
      <c r="AD4074">
        <v>2037</v>
      </c>
      <c r="AE4074" t="s">
        <v>5218</v>
      </c>
      <c r="AF4074" t="s">
        <v>15610</v>
      </c>
      <c r="AH4074" t="s">
        <v>1977</v>
      </c>
    </row>
    <row r="4075" spans="1:34" x14ac:dyDescent="0.2">
      <c r="A4075">
        <v>0</v>
      </c>
      <c r="B4075">
        <v>0</v>
      </c>
      <c r="C4075">
        <v>0</v>
      </c>
      <c r="D4075" t="s">
        <v>30</v>
      </c>
      <c r="E4075">
        <v>2</v>
      </c>
      <c r="H4075">
        <v>1127</v>
      </c>
      <c r="I4075" t="s">
        <v>14701</v>
      </c>
      <c r="K4075">
        <v>0.99992000000000003</v>
      </c>
      <c r="L4075" s="2">
        <v>1.3811900000000001E-25</v>
      </c>
      <c r="M4075">
        <v>170.11</v>
      </c>
      <c r="N4075">
        <v>149.91</v>
      </c>
      <c r="O4075">
        <v>170.11</v>
      </c>
      <c r="P4075">
        <v>1.6119000000000001</v>
      </c>
      <c r="Q4075">
        <v>128700000</v>
      </c>
      <c r="R4075">
        <v>240</v>
      </c>
      <c r="S4075">
        <v>0.31898229837527198</v>
      </c>
      <c r="T4075">
        <v>0.44005224048637698</v>
      </c>
      <c r="U4075">
        <v>22.0714435577393</v>
      </c>
      <c r="V4075">
        <v>20.344669342041001</v>
      </c>
      <c r="W4075">
        <v>20.724836349487301</v>
      </c>
      <c r="X4075" t="s">
        <v>5215</v>
      </c>
      <c r="Y4075">
        <v>240</v>
      </c>
      <c r="Z4075" t="s">
        <v>5215</v>
      </c>
      <c r="AA4075" t="s">
        <v>5215</v>
      </c>
      <c r="AB4075" t="s">
        <v>5220</v>
      </c>
      <c r="AC4075" t="s">
        <v>5217</v>
      </c>
      <c r="AD4075">
        <v>2038</v>
      </c>
      <c r="AE4075" t="s">
        <v>5218</v>
      </c>
      <c r="AF4075" t="s">
        <v>15611</v>
      </c>
      <c r="AH4075" t="s">
        <v>1977</v>
      </c>
    </row>
    <row r="4076" spans="1:34" x14ac:dyDescent="0.2">
      <c r="A4076">
        <v>1.37270224094391</v>
      </c>
      <c r="B4076">
        <v>-1.37270224094391</v>
      </c>
      <c r="C4076">
        <v>0</v>
      </c>
      <c r="D4076" t="s">
        <v>30</v>
      </c>
      <c r="E4076">
        <v>3</v>
      </c>
      <c r="H4076">
        <v>1127</v>
      </c>
      <c r="I4076" t="s">
        <v>14701</v>
      </c>
      <c r="K4076">
        <v>0.95291999999999999</v>
      </c>
      <c r="L4076">
        <v>1.9173199999999999E-3</v>
      </c>
      <c r="M4076">
        <v>56.406999999999996</v>
      </c>
      <c r="N4076">
        <v>39.381</v>
      </c>
      <c r="O4076">
        <v>40.936999999999998</v>
      </c>
      <c r="P4076">
        <v>3.3239000000000001</v>
      </c>
      <c r="Q4076">
        <v>23468000</v>
      </c>
      <c r="R4076">
        <v>243</v>
      </c>
      <c r="S4076">
        <v>1.2933421878335101</v>
      </c>
      <c r="T4076">
        <v>5.1745424292845302E-2</v>
      </c>
      <c r="U4076">
        <v>22.0714435577393</v>
      </c>
      <c r="V4076">
        <v>20.610227584838899</v>
      </c>
      <c r="W4076">
        <v>21.2489929199219</v>
      </c>
      <c r="X4076" t="s">
        <v>5215</v>
      </c>
      <c r="Y4076">
        <v>243</v>
      </c>
      <c r="Z4076" t="s">
        <v>5215</v>
      </c>
      <c r="AA4076" t="s">
        <v>5215</v>
      </c>
      <c r="AB4076" t="s">
        <v>15612</v>
      </c>
      <c r="AC4076" t="s">
        <v>15613</v>
      </c>
      <c r="AD4076">
        <v>2039</v>
      </c>
      <c r="AE4076" t="s">
        <v>5218</v>
      </c>
      <c r="AF4076" t="s">
        <v>15614</v>
      </c>
      <c r="AG4076" t="s">
        <v>260</v>
      </c>
      <c r="AH4076">
        <v>3</v>
      </c>
    </row>
    <row r="4077" spans="1:34" x14ac:dyDescent="0.2">
      <c r="A4077">
        <v>-1.85308802127838</v>
      </c>
      <c r="B4077">
        <v>-1.8823095560073899</v>
      </c>
      <c r="C4077">
        <v>1.8823095560073899</v>
      </c>
      <c r="D4077" t="s">
        <v>30</v>
      </c>
      <c r="E4077">
        <v>2</v>
      </c>
      <c r="H4077">
        <v>1138</v>
      </c>
      <c r="I4077" t="s">
        <v>14701</v>
      </c>
      <c r="J4077" t="s">
        <v>46</v>
      </c>
      <c r="K4077">
        <v>0.99647300000000005</v>
      </c>
      <c r="L4077" s="2">
        <v>3.0439100000000002E-39</v>
      </c>
      <c r="M4077">
        <v>177.64</v>
      </c>
      <c r="N4077">
        <v>153.81</v>
      </c>
      <c r="O4077">
        <v>142.30000000000001</v>
      </c>
      <c r="P4077">
        <v>1.2475000000000001</v>
      </c>
      <c r="Q4077">
        <v>236790000</v>
      </c>
      <c r="R4077">
        <v>40</v>
      </c>
      <c r="S4077">
        <v>2.13705384543232</v>
      </c>
      <c r="T4077">
        <v>1.3069984447900499E-2</v>
      </c>
      <c r="U4077">
        <v>20.311592102050799</v>
      </c>
      <c r="V4077">
        <v>19.965898513793899</v>
      </c>
      <c r="W4077">
        <v>21.624062538147001</v>
      </c>
      <c r="X4077" t="s">
        <v>5230</v>
      </c>
      <c r="Y4077" t="s">
        <v>5231</v>
      </c>
      <c r="Z4077" t="s">
        <v>5232</v>
      </c>
      <c r="AA4077" t="s">
        <v>5232</v>
      </c>
      <c r="AB4077" t="s">
        <v>5233</v>
      </c>
      <c r="AC4077" t="s">
        <v>5234</v>
      </c>
      <c r="AD4077">
        <v>2045</v>
      </c>
      <c r="AE4077" t="s">
        <v>5235</v>
      </c>
      <c r="AF4077" t="s">
        <v>15615</v>
      </c>
      <c r="AG4077" t="s">
        <v>653</v>
      </c>
      <c r="AH4077" t="s">
        <v>1977</v>
      </c>
    </row>
    <row r="4078" spans="1:34" x14ac:dyDescent="0.2">
      <c r="A4078">
        <v>0</v>
      </c>
      <c r="B4078">
        <v>0</v>
      </c>
      <c r="C4078">
        <v>0</v>
      </c>
      <c r="D4078" t="s">
        <v>30</v>
      </c>
      <c r="E4078">
        <v>2</v>
      </c>
      <c r="H4078">
        <v>1138</v>
      </c>
      <c r="I4078" t="s">
        <v>14701</v>
      </c>
      <c r="K4078">
        <v>0.90090999999999999</v>
      </c>
      <c r="L4078" s="2">
        <v>1.13147E-21</v>
      </c>
      <c r="M4078">
        <v>152.59</v>
      </c>
      <c r="N4078">
        <v>126.44</v>
      </c>
      <c r="O4078">
        <v>151.94999999999999</v>
      </c>
      <c r="P4078">
        <v>1.7111000000000001</v>
      </c>
      <c r="Q4078">
        <v>119590000</v>
      </c>
      <c r="R4078">
        <v>49</v>
      </c>
      <c r="S4078">
        <v>1.1781805279192299</v>
      </c>
      <c r="T4078">
        <v>6.4099426386233296E-2</v>
      </c>
      <c r="U4078">
        <v>20.429336547851602</v>
      </c>
      <c r="V4078">
        <v>20.681993484497099</v>
      </c>
      <c r="W4078">
        <v>21.548286437988299</v>
      </c>
      <c r="X4078" t="s">
        <v>5230</v>
      </c>
      <c r="Y4078" t="s">
        <v>5237</v>
      </c>
      <c r="Z4078" t="s">
        <v>5232</v>
      </c>
      <c r="AA4078" t="s">
        <v>5232</v>
      </c>
      <c r="AB4078" t="s">
        <v>5238</v>
      </c>
      <c r="AC4078" t="s">
        <v>5239</v>
      </c>
      <c r="AD4078">
        <v>2047</v>
      </c>
      <c r="AE4078" t="s">
        <v>5235</v>
      </c>
      <c r="AF4078" t="s">
        <v>15616</v>
      </c>
      <c r="AH4078" t="s">
        <v>1977</v>
      </c>
    </row>
    <row r="4079" spans="1:34" x14ac:dyDescent="0.2">
      <c r="A4079">
        <v>1.3374499082565301</v>
      </c>
      <c r="B4079">
        <v>-2.3033301830291699</v>
      </c>
      <c r="C4079">
        <v>2.3033301830291699</v>
      </c>
      <c r="D4079" t="s">
        <v>30</v>
      </c>
      <c r="E4079">
        <v>2</v>
      </c>
      <c r="H4079">
        <v>1144</v>
      </c>
      <c r="I4079" t="s">
        <v>14701</v>
      </c>
      <c r="J4079" t="s">
        <v>46</v>
      </c>
      <c r="K4079">
        <v>1</v>
      </c>
      <c r="L4079" s="2">
        <v>6.3108E-43</v>
      </c>
      <c r="M4079">
        <v>180.86</v>
      </c>
      <c r="N4079">
        <v>158.81</v>
      </c>
      <c r="O4079">
        <v>107.78</v>
      </c>
      <c r="P4079">
        <v>-1.4184000000000001</v>
      </c>
      <c r="Q4079">
        <v>2058400000</v>
      </c>
      <c r="R4079">
        <v>88</v>
      </c>
      <c r="S4079">
        <v>2.2067612922366702</v>
      </c>
      <c r="T4079">
        <v>1.1902200488997599E-2</v>
      </c>
      <c r="U4079">
        <v>23.2760553359985</v>
      </c>
      <c r="V4079">
        <v>20.764661788940401</v>
      </c>
      <c r="W4079">
        <v>24.170467376708999</v>
      </c>
      <c r="X4079" t="s">
        <v>5260</v>
      </c>
      <c r="Y4079" t="s">
        <v>5261</v>
      </c>
      <c r="Z4079" t="s">
        <v>5262</v>
      </c>
      <c r="AA4079" t="s">
        <v>5262</v>
      </c>
      <c r="AB4079" t="s">
        <v>5263</v>
      </c>
      <c r="AC4079" t="s">
        <v>5264</v>
      </c>
      <c r="AD4079">
        <v>2056</v>
      </c>
      <c r="AE4079" t="s">
        <v>5265</v>
      </c>
      <c r="AF4079" t="s">
        <v>15617</v>
      </c>
      <c r="AG4079" t="s">
        <v>3052</v>
      </c>
      <c r="AH4079" t="s">
        <v>1977</v>
      </c>
    </row>
    <row r="4080" spans="1:34" x14ac:dyDescent="0.2">
      <c r="A4080">
        <v>1.6188205480575599</v>
      </c>
      <c r="B4080">
        <v>-2.5960290431976301</v>
      </c>
      <c r="C4080">
        <v>2.5960290431976301</v>
      </c>
      <c r="D4080" t="s">
        <v>30</v>
      </c>
      <c r="E4080">
        <v>2</v>
      </c>
      <c r="H4080">
        <v>1144</v>
      </c>
      <c r="I4080" t="s">
        <v>14701</v>
      </c>
      <c r="J4080" t="s">
        <v>46</v>
      </c>
      <c r="K4080">
        <v>1</v>
      </c>
      <c r="L4080" s="2">
        <v>9.5383100000000005E-27</v>
      </c>
      <c r="M4080">
        <v>151.54</v>
      </c>
      <c r="N4080">
        <v>131.44</v>
      </c>
      <c r="O4080">
        <v>107.78</v>
      </c>
      <c r="P4080">
        <v>-1.4184000000000001</v>
      </c>
      <c r="Q4080">
        <v>2189100000</v>
      </c>
      <c r="R4080">
        <v>90</v>
      </c>
      <c r="S4080">
        <v>2.50134243238243</v>
      </c>
      <c r="T4080">
        <v>7.9706806282722493E-3</v>
      </c>
      <c r="U4080">
        <v>23.2760553359985</v>
      </c>
      <c r="V4080">
        <v>20.133121490478501</v>
      </c>
      <c r="W4080">
        <v>24.170467376708999</v>
      </c>
      <c r="X4080" t="s">
        <v>5260</v>
      </c>
      <c r="Y4080" t="s">
        <v>5267</v>
      </c>
      <c r="Z4080" t="s">
        <v>5262</v>
      </c>
      <c r="AA4080" t="s">
        <v>5262</v>
      </c>
      <c r="AB4080" t="s">
        <v>5268</v>
      </c>
      <c r="AC4080" t="s">
        <v>5264</v>
      </c>
      <c r="AD4080">
        <v>2057</v>
      </c>
      <c r="AE4080" t="s">
        <v>5265</v>
      </c>
      <c r="AF4080" t="s">
        <v>15618</v>
      </c>
      <c r="AG4080" t="s">
        <v>3052</v>
      </c>
      <c r="AH4080" t="s">
        <v>1977</v>
      </c>
    </row>
    <row r="4081" spans="1:34" x14ac:dyDescent="0.2">
      <c r="A4081">
        <v>1.4756845235824601</v>
      </c>
      <c r="B4081">
        <v>-2.4774591922760001</v>
      </c>
      <c r="C4081">
        <v>2.4774591922760001</v>
      </c>
      <c r="D4081" t="s">
        <v>30</v>
      </c>
      <c r="E4081">
        <v>2</v>
      </c>
      <c r="H4081">
        <v>1144</v>
      </c>
      <c r="I4081" t="s">
        <v>14701</v>
      </c>
      <c r="J4081" t="s">
        <v>46</v>
      </c>
      <c r="K4081">
        <v>1</v>
      </c>
      <c r="L4081" s="2">
        <v>6.3108E-43</v>
      </c>
      <c r="M4081">
        <v>180.86</v>
      </c>
      <c r="N4081">
        <v>158.81</v>
      </c>
      <c r="O4081">
        <v>107.78</v>
      </c>
      <c r="P4081">
        <v>-1.4184000000000001</v>
      </c>
      <c r="Q4081">
        <v>2144800000</v>
      </c>
      <c r="R4081">
        <v>93</v>
      </c>
      <c r="S4081">
        <v>2.3788838613418299</v>
      </c>
      <c r="T4081">
        <v>9.6669838249286398E-3</v>
      </c>
      <c r="U4081">
        <v>23.2760553359985</v>
      </c>
      <c r="V4081">
        <v>20.611068725585898</v>
      </c>
      <c r="W4081">
        <v>24.170467376708999</v>
      </c>
      <c r="X4081" t="s">
        <v>5260</v>
      </c>
      <c r="Y4081" t="s">
        <v>5270</v>
      </c>
      <c r="Z4081" t="s">
        <v>5262</v>
      </c>
      <c r="AA4081" t="s">
        <v>5262</v>
      </c>
      <c r="AB4081" t="s">
        <v>5271</v>
      </c>
      <c r="AC4081" t="s">
        <v>5264</v>
      </c>
      <c r="AD4081">
        <v>2058</v>
      </c>
      <c r="AE4081" t="s">
        <v>5265</v>
      </c>
      <c r="AF4081" t="s">
        <v>15619</v>
      </c>
      <c r="AG4081" t="s">
        <v>3052</v>
      </c>
      <c r="AH4081" t="s">
        <v>1977</v>
      </c>
    </row>
    <row r="4082" spans="1:34" x14ac:dyDescent="0.2">
      <c r="A4082">
        <v>0</v>
      </c>
      <c r="B4082">
        <v>0</v>
      </c>
      <c r="C4082">
        <v>0</v>
      </c>
      <c r="D4082" t="s">
        <v>30</v>
      </c>
      <c r="E4082">
        <v>3</v>
      </c>
      <c r="H4082">
        <v>1148</v>
      </c>
      <c r="I4082" t="s">
        <v>14701</v>
      </c>
      <c r="K4082">
        <v>0.99915299999999996</v>
      </c>
      <c r="L4082">
        <v>1.5481699999999999E-4</v>
      </c>
      <c r="M4082">
        <v>46.813000000000002</v>
      </c>
      <c r="N4082">
        <v>38.045999999999999</v>
      </c>
      <c r="O4082">
        <v>46.813000000000002</v>
      </c>
      <c r="P4082">
        <v>1.2439</v>
      </c>
      <c r="Q4082">
        <v>431410000</v>
      </c>
      <c r="R4082">
        <v>460</v>
      </c>
      <c r="S4082">
        <v>0.28613202556594203</v>
      </c>
      <c r="T4082">
        <v>0.47784411569883001</v>
      </c>
      <c r="U4082">
        <v>24.3473958969116</v>
      </c>
      <c r="V4082">
        <v>20.257814407348601</v>
      </c>
      <c r="W4082">
        <v>23.8456373214722</v>
      </c>
      <c r="X4082" t="s">
        <v>5282</v>
      </c>
      <c r="Y4082" t="s">
        <v>15620</v>
      </c>
      <c r="Z4082" t="s">
        <v>5277</v>
      </c>
      <c r="AA4082" t="s">
        <v>5277</v>
      </c>
      <c r="AB4082" t="s">
        <v>15621</v>
      </c>
      <c r="AC4082" t="s">
        <v>15622</v>
      </c>
      <c r="AD4082">
        <v>2073</v>
      </c>
      <c r="AE4082" t="s">
        <v>5280</v>
      </c>
      <c r="AF4082" t="s">
        <v>15623</v>
      </c>
      <c r="AH4082">
        <v>3</v>
      </c>
    </row>
    <row r="4083" spans="1:34" x14ac:dyDescent="0.2">
      <c r="A4083">
        <v>0</v>
      </c>
      <c r="B4083">
        <v>0</v>
      </c>
      <c r="C4083">
        <v>0</v>
      </c>
      <c r="D4083" t="s">
        <v>30</v>
      </c>
      <c r="E4083">
        <v>3</v>
      </c>
      <c r="H4083">
        <v>1161</v>
      </c>
      <c r="I4083" t="s">
        <v>14701</v>
      </c>
      <c r="K4083">
        <v>0.92059500000000005</v>
      </c>
      <c r="L4083" s="2">
        <v>1.49771E-28</v>
      </c>
      <c r="M4083">
        <v>129.91</v>
      </c>
      <c r="N4083">
        <v>118.31</v>
      </c>
      <c r="O4083">
        <v>120.36</v>
      </c>
      <c r="P4083">
        <v>-1.111</v>
      </c>
      <c r="Q4083">
        <v>299520000</v>
      </c>
      <c r="R4083">
        <v>241</v>
      </c>
      <c r="S4083">
        <v>1.1900382860483301</v>
      </c>
      <c r="T4083">
        <v>6.2769706336939707E-2</v>
      </c>
      <c r="U4083">
        <v>21.9140739440918</v>
      </c>
      <c r="V4083">
        <v>20.211107254028299</v>
      </c>
      <c r="W4083">
        <v>24.4206800460815</v>
      </c>
      <c r="X4083" t="s">
        <v>5320</v>
      </c>
      <c r="Y4083" t="s">
        <v>5321</v>
      </c>
      <c r="Z4083" t="s">
        <v>5322</v>
      </c>
      <c r="AA4083" t="s">
        <v>5322</v>
      </c>
      <c r="AB4083" t="s">
        <v>5323</v>
      </c>
      <c r="AC4083" t="s">
        <v>5324</v>
      </c>
      <c r="AD4083">
        <v>2099</v>
      </c>
      <c r="AE4083" t="s">
        <v>5325</v>
      </c>
      <c r="AF4083" t="s">
        <v>15624</v>
      </c>
      <c r="AH4083" t="s">
        <v>1977</v>
      </c>
    </row>
    <row r="4084" spans="1:34" x14ac:dyDescent="0.2">
      <c r="A4084">
        <v>0</v>
      </c>
      <c r="B4084">
        <v>0</v>
      </c>
      <c r="C4084">
        <v>0</v>
      </c>
      <c r="D4084" t="s">
        <v>30</v>
      </c>
      <c r="E4084">
        <v>4</v>
      </c>
      <c r="H4084">
        <v>1161</v>
      </c>
      <c r="I4084" t="s">
        <v>14701</v>
      </c>
      <c r="K4084">
        <v>0.96577500000000005</v>
      </c>
      <c r="L4084" s="2">
        <v>5.1988799999999997E-21</v>
      </c>
      <c r="M4084">
        <v>91.379000000000005</v>
      </c>
      <c r="N4084">
        <v>71.691000000000003</v>
      </c>
      <c r="O4084">
        <v>91.379000000000005</v>
      </c>
      <c r="P4084">
        <v>1.6435999999999999</v>
      </c>
      <c r="Q4084">
        <v>106480000</v>
      </c>
      <c r="R4084">
        <v>252</v>
      </c>
      <c r="S4084">
        <v>1.18123889032806</v>
      </c>
      <c r="T4084">
        <v>6.3791331031837401E-2</v>
      </c>
      <c r="U4084">
        <v>21.3730068206787</v>
      </c>
      <c r="V4084">
        <v>20.172163009643601</v>
      </c>
      <c r="W4084">
        <v>24.4206800460815</v>
      </c>
      <c r="X4084" t="s">
        <v>5320</v>
      </c>
      <c r="Y4084" t="s">
        <v>2874</v>
      </c>
      <c r="Z4084" t="s">
        <v>5322</v>
      </c>
      <c r="AA4084" t="s">
        <v>5322</v>
      </c>
      <c r="AB4084" t="s">
        <v>15625</v>
      </c>
      <c r="AC4084" t="s">
        <v>15626</v>
      </c>
      <c r="AD4084">
        <v>2102</v>
      </c>
      <c r="AE4084" t="s">
        <v>5325</v>
      </c>
      <c r="AF4084" t="s">
        <v>15627</v>
      </c>
      <c r="AH4084">
        <v>3</v>
      </c>
    </row>
    <row r="4085" spans="1:34" x14ac:dyDescent="0.2">
      <c r="A4085">
        <v>-4.9555087089538601</v>
      </c>
      <c r="B4085">
        <v>-4.1928958892822301</v>
      </c>
      <c r="C4085">
        <v>4.9555087089538601</v>
      </c>
      <c r="D4085" t="s">
        <v>30</v>
      </c>
      <c r="E4085">
        <v>2</v>
      </c>
      <c r="H4085" t="s">
        <v>5327</v>
      </c>
      <c r="I4085" t="s">
        <v>14701</v>
      </c>
      <c r="J4085" t="s">
        <v>46</v>
      </c>
      <c r="K4085">
        <v>1</v>
      </c>
      <c r="L4085" s="2">
        <v>2.5350499999999999E-14</v>
      </c>
      <c r="M4085">
        <v>170.95</v>
      </c>
      <c r="N4085">
        <v>155.38999999999999</v>
      </c>
      <c r="O4085">
        <v>74.965999999999994</v>
      </c>
      <c r="P4085">
        <v>-0.55288000000000004</v>
      </c>
      <c r="Q4085">
        <v>4014700000</v>
      </c>
      <c r="R4085">
        <v>280</v>
      </c>
      <c r="S4085">
        <v>5.0301882409688803</v>
      </c>
      <c r="T4085">
        <v>4.0000000000000001E-3</v>
      </c>
      <c r="U4085">
        <v>22.390357017517101</v>
      </c>
      <c r="V4085">
        <v>23.25537109375</v>
      </c>
      <c r="W4085">
        <v>27.3945169448853</v>
      </c>
      <c r="X4085" t="s">
        <v>5328</v>
      </c>
      <c r="Y4085" t="s">
        <v>5329</v>
      </c>
      <c r="Z4085" t="s">
        <v>5330</v>
      </c>
      <c r="AA4085" t="s">
        <v>5322</v>
      </c>
      <c r="AB4085" t="s">
        <v>5331</v>
      </c>
      <c r="AC4085" t="s">
        <v>5332</v>
      </c>
      <c r="AD4085">
        <v>2106</v>
      </c>
      <c r="AE4085" t="s">
        <v>5333</v>
      </c>
      <c r="AF4085" t="s">
        <v>15628</v>
      </c>
      <c r="AG4085" t="s">
        <v>2092</v>
      </c>
      <c r="AH4085" t="s">
        <v>69</v>
      </c>
    </row>
    <row r="4086" spans="1:34" x14ac:dyDescent="0.2">
      <c r="A4086">
        <v>-4.9555087089538601</v>
      </c>
      <c r="B4086">
        <v>-4.1928958892822301</v>
      </c>
      <c r="C4086">
        <v>4.9555087089538601</v>
      </c>
      <c r="D4086" t="s">
        <v>30</v>
      </c>
      <c r="E4086">
        <v>2</v>
      </c>
      <c r="H4086" t="s">
        <v>5327</v>
      </c>
      <c r="I4086" t="s">
        <v>14701</v>
      </c>
      <c r="J4086" t="s">
        <v>46</v>
      </c>
      <c r="K4086">
        <v>1</v>
      </c>
      <c r="L4086" s="2">
        <v>9.5974900000000002E-6</v>
      </c>
      <c r="M4086">
        <v>113.1</v>
      </c>
      <c r="N4086">
        <v>97.947999999999993</v>
      </c>
      <c r="O4086">
        <v>74.965999999999994</v>
      </c>
      <c r="P4086">
        <v>-0.55288000000000004</v>
      </c>
      <c r="Q4086">
        <v>1342300000</v>
      </c>
      <c r="R4086">
        <v>288</v>
      </c>
      <c r="S4086">
        <v>5.0301882409688803</v>
      </c>
      <c r="T4086">
        <v>4.0869565217391303E-3</v>
      </c>
      <c r="U4086">
        <v>22.390357017517101</v>
      </c>
      <c r="V4086">
        <v>23.25537109375</v>
      </c>
      <c r="W4086">
        <v>27.3945169448853</v>
      </c>
      <c r="X4086" t="s">
        <v>5328</v>
      </c>
      <c r="Y4086" t="s">
        <v>5335</v>
      </c>
      <c r="Z4086" t="s">
        <v>5330</v>
      </c>
      <c r="AA4086" t="s">
        <v>5322</v>
      </c>
      <c r="AB4086" t="s">
        <v>5336</v>
      </c>
      <c r="AC4086" t="s">
        <v>5332</v>
      </c>
      <c r="AD4086">
        <v>2107</v>
      </c>
      <c r="AE4086" t="s">
        <v>5333</v>
      </c>
      <c r="AF4086" t="s">
        <v>15629</v>
      </c>
      <c r="AG4086" t="s">
        <v>2092</v>
      </c>
      <c r="AH4086" t="s">
        <v>1977</v>
      </c>
    </row>
    <row r="4087" spans="1:34" x14ac:dyDescent="0.2">
      <c r="A4087">
        <v>0</v>
      </c>
      <c r="B4087">
        <v>0</v>
      </c>
      <c r="C4087">
        <v>0</v>
      </c>
      <c r="D4087" t="s">
        <v>30</v>
      </c>
      <c r="E4087">
        <v>4</v>
      </c>
      <c r="H4087">
        <v>1163</v>
      </c>
      <c r="I4087" t="s">
        <v>14701</v>
      </c>
      <c r="K4087">
        <v>0.99990199999999996</v>
      </c>
      <c r="L4087" s="2">
        <v>1.6019100000000001E-8</v>
      </c>
      <c r="M4087">
        <v>69.197000000000003</v>
      </c>
      <c r="N4087">
        <v>63.167000000000002</v>
      </c>
      <c r="O4087">
        <v>68.332999999999998</v>
      </c>
      <c r="P4087">
        <v>1.0205</v>
      </c>
      <c r="Q4087">
        <v>1128700000</v>
      </c>
      <c r="R4087">
        <v>731</v>
      </c>
      <c r="S4087">
        <v>0.66129808200360596</v>
      </c>
      <c r="T4087">
        <v>0.190914176035097</v>
      </c>
      <c r="U4087">
        <v>26.239030838012699</v>
      </c>
      <c r="V4087">
        <v>24.322168350219702</v>
      </c>
      <c r="W4087">
        <v>23.909815788269</v>
      </c>
      <c r="X4087" t="s">
        <v>654</v>
      </c>
      <c r="Y4087" t="s">
        <v>15630</v>
      </c>
      <c r="Z4087" t="s">
        <v>656</v>
      </c>
      <c r="AA4087" t="s">
        <v>656</v>
      </c>
      <c r="AB4087" t="s">
        <v>15631</v>
      </c>
      <c r="AC4087" t="s">
        <v>15632</v>
      </c>
      <c r="AD4087">
        <v>2117</v>
      </c>
      <c r="AE4087" t="s">
        <v>659</v>
      </c>
      <c r="AF4087" t="s">
        <v>15633</v>
      </c>
      <c r="AH4087">
        <v>3</v>
      </c>
    </row>
    <row r="4088" spans="1:34" x14ac:dyDescent="0.2">
      <c r="A4088">
        <v>0</v>
      </c>
      <c r="B4088">
        <v>0</v>
      </c>
      <c r="C4088">
        <v>0</v>
      </c>
      <c r="D4088" t="s">
        <v>30</v>
      </c>
      <c r="E4088">
        <v>3</v>
      </c>
      <c r="H4088">
        <v>1163</v>
      </c>
      <c r="I4088" t="s">
        <v>14701</v>
      </c>
      <c r="K4088">
        <v>0.99995900000000004</v>
      </c>
      <c r="L4088" s="2">
        <v>5.9969299999999996E-22</v>
      </c>
      <c r="M4088">
        <v>121.9</v>
      </c>
      <c r="N4088">
        <v>113.21</v>
      </c>
      <c r="O4088">
        <v>76.909000000000006</v>
      </c>
      <c r="P4088">
        <v>0.36869000000000002</v>
      </c>
      <c r="Q4088">
        <v>2318000000</v>
      </c>
      <c r="R4088">
        <v>740</v>
      </c>
      <c r="S4088">
        <v>0.71305034967190695</v>
      </c>
      <c r="T4088">
        <v>0.16969274376417201</v>
      </c>
      <c r="U4088">
        <v>27.239059448242202</v>
      </c>
      <c r="V4088">
        <v>26.707540512085</v>
      </c>
      <c r="W4088">
        <v>26.940114021301302</v>
      </c>
      <c r="X4088" t="s">
        <v>654</v>
      </c>
      <c r="Y4088" t="s">
        <v>5344</v>
      </c>
      <c r="Z4088" t="s">
        <v>656</v>
      </c>
      <c r="AA4088" t="s">
        <v>656</v>
      </c>
      <c r="AB4088" t="s">
        <v>5345</v>
      </c>
      <c r="AC4088" t="s">
        <v>5346</v>
      </c>
      <c r="AD4088">
        <v>2118</v>
      </c>
      <c r="AE4088" t="s">
        <v>659</v>
      </c>
      <c r="AF4088" t="s">
        <v>15634</v>
      </c>
      <c r="AH4088" t="s">
        <v>1977</v>
      </c>
    </row>
    <row r="4089" spans="1:34" x14ac:dyDescent="0.2">
      <c r="A4089">
        <v>0</v>
      </c>
      <c r="B4089">
        <v>0</v>
      </c>
      <c r="C4089">
        <v>0</v>
      </c>
      <c r="D4089" t="s">
        <v>30</v>
      </c>
      <c r="E4089">
        <v>3</v>
      </c>
      <c r="H4089">
        <v>1163</v>
      </c>
      <c r="I4089" t="s">
        <v>14701</v>
      </c>
      <c r="K4089">
        <v>0.99440899999999999</v>
      </c>
      <c r="L4089" s="2">
        <v>5.9969299999999996E-22</v>
      </c>
      <c r="M4089">
        <v>121.9</v>
      </c>
      <c r="N4089">
        <v>113.21</v>
      </c>
      <c r="O4089">
        <v>121.9</v>
      </c>
      <c r="P4089">
        <v>0.77190000000000003</v>
      </c>
      <c r="Q4089">
        <v>1787300000</v>
      </c>
      <c r="R4089">
        <v>747</v>
      </c>
      <c r="S4089">
        <v>0.71305034967190695</v>
      </c>
      <c r="T4089">
        <v>0.169596600566572</v>
      </c>
      <c r="U4089">
        <v>27.239059448242202</v>
      </c>
      <c r="V4089">
        <v>26.707540512085</v>
      </c>
      <c r="W4089">
        <v>26.940114021301302</v>
      </c>
      <c r="X4089" t="s">
        <v>654</v>
      </c>
      <c r="Y4089" t="s">
        <v>5348</v>
      </c>
      <c r="Z4089" t="s">
        <v>656</v>
      </c>
      <c r="AA4089" t="s">
        <v>656</v>
      </c>
      <c r="AB4089" t="s">
        <v>5349</v>
      </c>
      <c r="AC4089" t="s">
        <v>5350</v>
      </c>
      <c r="AD4089">
        <v>2119</v>
      </c>
      <c r="AE4089" t="s">
        <v>659</v>
      </c>
      <c r="AF4089" t="s">
        <v>15635</v>
      </c>
      <c r="AH4089" t="s">
        <v>1977</v>
      </c>
    </row>
    <row r="4090" spans="1:34" x14ac:dyDescent="0.2">
      <c r="A4090">
        <v>0</v>
      </c>
      <c r="B4090">
        <v>0</v>
      </c>
      <c r="C4090">
        <v>0</v>
      </c>
      <c r="D4090" t="s">
        <v>30</v>
      </c>
      <c r="E4090">
        <v>3</v>
      </c>
      <c r="H4090">
        <v>1163</v>
      </c>
      <c r="I4090" t="s">
        <v>14701</v>
      </c>
      <c r="K4090">
        <v>0.97017200000000003</v>
      </c>
      <c r="L4090" s="2">
        <v>1.7730600000000001E-9</v>
      </c>
      <c r="M4090">
        <v>80.486000000000004</v>
      </c>
      <c r="N4090">
        <v>74.456000000000003</v>
      </c>
      <c r="O4090">
        <v>76.909000000000006</v>
      </c>
      <c r="P4090">
        <v>0.36869000000000002</v>
      </c>
      <c r="Q4090">
        <v>2003200000</v>
      </c>
      <c r="R4090">
        <v>750</v>
      </c>
      <c r="S4090">
        <v>0.71305034967190695</v>
      </c>
      <c r="T4090">
        <v>0.169644658543497</v>
      </c>
      <c r="U4090">
        <v>27.239059448242202</v>
      </c>
      <c r="V4090">
        <v>26.707540512085</v>
      </c>
      <c r="W4090">
        <v>26.940114021301302</v>
      </c>
      <c r="X4090" t="s">
        <v>654</v>
      </c>
      <c r="Y4090" t="s">
        <v>15636</v>
      </c>
      <c r="Z4090" t="s">
        <v>656</v>
      </c>
      <c r="AA4090" t="s">
        <v>656</v>
      </c>
      <c r="AB4090" t="s">
        <v>15637</v>
      </c>
      <c r="AC4090" t="s">
        <v>5346</v>
      </c>
      <c r="AD4090">
        <v>2120</v>
      </c>
      <c r="AE4090" t="s">
        <v>659</v>
      </c>
      <c r="AF4090" t="s">
        <v>15638</v>
      </c>
      <c r="AH4090" t="s">
        <v>1977</v>
      </c>
    </row>
    <row r="4091" spans="1:34" x14ac:dyDescent="0.2">
      <c r="A4091">
        <v>0</v>
      </c>
      <c r="B4091">
        <v>0</v>
      </c>
      <c r="C4091">
        <v>0</v>
      </c>
      <c r="D4091" t="s">
        <v>30</v>
      </c>
      <c r="E4091">
        <v>4</v>
      </c>
      <c r="H4091">
        <v>1163</v>
      </c>
      <c r="I4091" t="s">
        <v>14701</v>
      </c>
      <c r="K4091">
        <v>0.99963999999999997</v>
      </c>
      <c r="L4091" s="2">
        <v>2.6757199999999998E-12</v>
      </c>
      <c r="M4091">
        <v>131.51</v>
      </c>
      <c r="N4091">
        <v>115.25</v>
      </c>
      <c r="O4091">
        <v>46.402999999999999</v>
      </c>
      <c r="P4091">
        <v>0.73541000000000001</v>
      </c>
      <c r="Q4091">
        <v>33738000000</v>
      </c>
      <c r="R4091">
        <v>549</v>
      </c>
      <c r="S4091">
        <v>0.41219562277676902</v>
      </c>
      <c r="T4091">
        <v>0.348543421365691</v>
      </c>
      <c r="U4091">
        <v>28.0844421386719</v>
      </c>
      <c r="V4091">
        <v>27.858634948730501</v>
      </c>
      <c r="W4091">
        <v>27.281838417053201</v>
      </c>
      <c r="X4091" t="s">
        <v>654</v>
      </c>
      <c r="Y4091" t="s">
        <v>5352</v>
      </c>
      <c r="Z4091" t="s">
        <v>656</v>
      </c>
      <c r="AA4091" t="s">
        <v>656</v>
      </c>
      <c r="AB4091" t="s">
        <v>5353</v>
      </c>
      <c r="AC4091" t="s">
        <v>5354</v>
      </c>
      <c r="AD4091">
        <v>2121</v>
      </c>
      <c r="AE4091" t="s">
        <v>659</v>
      </c>
      <c r="AF4091" t="s">
        <v>15639</v>
      </c>
      <c r="AH4091" t="s">
        <v>1911</v>
      </c>
    </row>
    <row r="4092" spans="1:34" x14ac:dyDescent="0.2">
      <c r="A4092">
        <v>0</v>
      </c>
      <c r="B4092">
        <v>0</v>
      </c>
      <c r="C4092">
        <v>0</v>
      </c>
      <c r="D4092" t="s">
        <v>30</v>
      </c>
      <c r="E4092">
        <v>4</v>
      </c>
      <c r="H4092">
        <v>1163</v>
      </c>
      <c r="I4092" t="s">
        <v>14701</v>
      </c>
      <c r="K4092">
        <v>0.99961500000000003</v>
      </c>
      <c r="L4092" s="2">
        <v>7.7189999999999999E-10</v>
      </c>
      <c r="M4092">
        <v>123.03</v>
      </c>
      <c r="N4092">
        <v>106.77</v>
      </c>
      <c r="O4092">
        <v>46.402999999999999</v>
      </c>
      <c r="P4092">
        <v>0.73541000000000001</v>
      </c>
      <c r="Q4092">
        <v>20378000000</v>
      </c>
      <c r="R4092">
        <v>551</v>
      </c>
      <c r="S4092">
        <v>0.41219562277676902</v>
      </c>
      <c r="T4092">
        <v>0.34846051379638399</v>
      </c>
      <c r="U4092">
        <v>28.0844421386719</v>
      </c>
      <c r="V4092">
        <v>27.858634948730501</v>
      </c>
      <c r="W4092">
        <v>27.281838417053201</v>
      </c>
      <c r="X4092" t="s">
        <v>654</v>
      </c>
      <c r="Y4092" t="s">
        <v>15640</v>
      </c>
      <c r="Z4092" t="s">
        <v>656</v>
      </c>
      <c r="AA4092" t="s">
        <v>656</v>
      </c>
      <c r="AB4092" t="s">
        <v>15641</v>
      </c>
      <c r="AC4092" t="s">
        <v>5354</v>
      </c>
      <c r="AD4092">
        <v>2122</v>
      </c>
      <c r="AE4092" t="s">
        <v>659</v>
      </c>
      <c r="AF4092" t="s">
        <v>15642</v>
      </c>
      <c r="AH4092" t="s">
        <v>1911</v>
      </c>
    </row>
    <row r="4093" spans="1:34" x14ac:dyDescent="0.2">
      <c r="A4093">
        <v>0</v>
      </c>
      <c r="B4093">
        <v>0</v>
      </c>
      <c r="C4093">
        <v>0</v>
      </c>
      <c r="D4093" t="s">
        <v>30</v>
      </c>
      <c r="E4093">
        <v>4</v>
      </c>
      <c r="H4093">
        <v>1163</v>
      </c>
      <c r="I4093" t="s">
        <v>14701</v>
      </c>
      <c r="K4093">
        <v>0.99916700000000003</v>
      </c>
      <c r="L4093" s="2">
        <v>3.0054099999999998E-12</v>
      </c>
      <c r="M4093">
        <v>130.29</v>
      </c>
      <c r="N4093">
        <v>114.04</v>
      </c>
      <c r="O4093">
        <v>76.816999999999993</v>
      </c>
      <c r="P4093">
        <v>-0.35520000000000002</v>
      </c>
      <c r="Q4093">
        <v>6131300000</v>
      </c>
      <c r="R4093">
        <v>558</v>
      </c>
      <c r="S4093">
        <v>0.217032654379783</v>
      </c>
      <c r="T4093">
        <v>0.571081758335103</v>
      </c>
      <c r="U4093">
        <v>27.4606065750122</v>
      </c>
      <c r="V4093">
        <v>26.1385822296143</v>
      </c>
      <c r="W4093">
        <v>26.845178604126001</v>
      </c>
      <c r="X4093" t="s">
        <v>654</v>
      </c>
      <c r="Y4093" t="s">
        <v>15643</v>
      </c>
      <c r="Z4093" t="s">
        <v>656</v>
      </c>
      <c r="AA4093" t="s">
        <v>656</v>
      </c>
      <c r="AB4093" t="s">
        <v>15644</v>
      </c>
      <c r="AC4093" t="s">
        <v>5358</v>
      </c>
      <c r="AD4093">
        <v>2123</v>
      </c>
      <c r="AE4093" t="s">
        <v>659</v>
      </c>
      <c r="AF4093" t="s">
        <v>15645</v>
      </c>
      <c r="AH4093" t="s">
        <v>1977</v>
      </c>
    </row>
    <row r="4094" spans="1:34" x14ac:dyDescent="0.2">
      <c r="A4094">
        <v>0</v>
      </c>
      <c r="B4094">
        <v>0</v>
      </c>
      <c r="C4094">
        <v>0</v>
      </c>
      <c r="D4094" t="s">
        <v>30</v>
      </c>
      <c r="E4094">
        <v>4</v>
      </c>
      <c r="H4094">
        <v>1163</v>
      </c>
      <c r="I4094" t="s">
        <v>14701</v>
      </c>
      <c r="K4094">
        <v>0.99978800000000001</v>
      </c>
      <c r="L4094" s="2">
        <v>2.2719099999999999E-15</v>
      </c>
      <c r="M4094">
        <v>139.25</v>
      </c>
      <c r="N4094">
        <v>115.36</v>
      </c>
      <c r="O4094">
        <v>76.816999999999993</v>
      </c>
      <c r="P4094">
        <v>-0.35520000000000002</v>
      </c>
      <c r="Q4094">
        <v>29479000000</v>
      </c>
      <c r="R4094">
        <v>560</v>
      </c>
      <c r="S4094">
        <v>0.217032654379783</v>
      </c>
      <c r="T4094">
        <v>0.57096050955414002</v>
      </c>
      <c r="U4094">
        <v>27.4606065750122</v>
      </c>
      <c r="V4094">
        <v>26.1385822296143</v>
      </c>
      <c r="W4094">
        <v>26.845178604126001</v>
      </c>
      <c r="X4094" t="s">
        <v>654</v>
      </c>
      <c r="Y4094" t="s">
        <v>5356</v>
      </c>
      <c r="Z4094" t="s">
        <v>656</v>
      </c>
      <c r="AA4094" t="s">
        <v>656</v>
      </c>
      <c r="AB4094" t="s">
        <v>5357</v>
      </c>
      <c r="AC4094" t="s">
        <v>5358</v>
      </c>
      <c r="AD4094">
        <v>2124</v>
      </c>
      <c r="AE4094" t="s">
        <v>659</v>
      </c>
      <c r="AF4094" t="s">
        <v>15646</v>
      </c>
      <c r="AH4094" t="s">
        <v>1911</v>
      </c>
    </row>
    <row r="4095" spans="1:34" x14ac:dyDescent="0.2">
      <c r="A4095">
        <v>0</v>
      </c>
      <c r="B4095">
        <v>0</v>
      </c>
      <c r="C4095">
        <v>0</v>
      </c>
      <c r="D4095" t="s">
        <v>30</v>
      </c>
      <c r="E4095">
        <v>3</v>
      </c>
      <c r="H4095">
        <v>1163</v>
      </c>
      <c r="I4095" t="s">
        <v>14701</v>
      </c>
      <c r="J4095" t="s">
        <v>46</v>
      </c>
      <c r="K4095">
        <v>1</v>
      </c>
      <c r="L4095" s="2">
        <v>1.5102100000000001E-5</v>
      </c>
      <c r="M4095">
        <v>113.18</v>
      </c>
      <c r="N4095">
        <v>53.155999999999999</v>
      </c>
      <c r="O4095">
        <v>49.902000000000001</v>
      </c>
      <c r="P4095">
        <v>-0.39937</v>
      </c>
      <c r="Q4095">
        <v>221150000</v>
      </c>
      <c r="R4095">
        <v>453</v>
      </c>
      <c r="S4095">
        <v>1.50857079616155</v>
      </c>
      <c r="T4095">
        <v>3.4859344894026999E-2</v>
      </c>
      <c r="U4095">
        <v>21.714277267456101</v>
      </c>
      <c r="V4095">
        <v>21.0759983062744</v>
      </c>
      <c r="W4095">
        <v>24.822009086608901</v>
      </c>
      <c r="X4095" t="s">
        <v>654</v>
      </c>
      <c r="Y4095" t="s">
        <v>655</v>
      </c>
      <c r="Z4095" t="s">
        <v>656</v>
      </c>
      <c r="AA4095" t="s">
        <v>656</v>
      </c>
      <c r="AB4095" t="s">
        <v>657</v>
      </c>
      <c r="AC4095" t="s">
        <v>658</v>
      </c>
      <c r="AD4095">
        <v>2127</v>
      </c>
      <c r="AE4095" t="s">
        <v>659</v>
      </c>
      <c r="AF4095" t="s">
        <v>15647</v>
      </c>
      <c r="AH4095" t="s">
        <v>69</v>
      </c>
    </row>
    <row r="4096" spans="1:34" x14ac:dyDescent="0.2">
      <c r="A4096">
        <v>0</v>
      </c>
      <c r="B4096">
        <v>-1.4223597049713099</v>
      </c>
      <c r="C4096">
        <v>1.4223597049713099</v>
      </c>
      <c r="D4096" t="s">
        <v>30</v>
      </c>
      <c r="E4096">
        <v>3</v>
      </c>
      <c r="H4096">
        <v>1163</v>
      </c>
      <c r="I4096" t="s">
        <v>14701</v>
      </c>
      <c r="J4096" t="s">
        <v>46</v>
      </c>
      <c r="K4096">
        <v>1</v>
      </c>
      <c r="L4096">
        <v>1.7408199999999999E-4</v>
      </c>
      <c r="M4096">
        <v>132.01</v>
      </c>
      <c r="N4096">
        <v>108.86</v>
      </c>
      <c r="O4096">
        <v>49.902000000000001</v>
      </c>
      <c r="P4096">
        <v>-0.39937</v>
      </c>
      <c r="Q4096">
        <v>300240000</v>
      </c>
      <c r="R4096">
        <v>444</v>
      </c>
      <c r="S4096">
        <v>1.44478111770087</v>
      </c>
      <c r="T4096">
        <v>3.89702244617499E-2</v>
      </c>
      <c r="U4096">
        <v>21.892291069030801</v>
      </c>
      <c r="V4096">
        <v>20.545101165771499</v>
      </c>
      <c r="W4096">
        <v>24.822009086608901</v>
      </c>
      <c r="X4096" t="s">
        <v>654</v>
      </c>
      <c r="Y4096" t="s">
        <v>661</v>
      </c>
      <c r="Z4096" t="s">
        <v>656</v>
      </c>
      <c r="AA4096" t="s">
        <v>656</v>
      </c>
      <c r="AB4096" t="s">
        <v>662</v>
      </c>
      <c r="AC4096" t="s">
        <v>658</v>
      </c>
      <c r="AD4096">
        <v>2129</v>
      </c>
      <c r="AE4096" t="s">
        <v>659</v>
      </c>
      <c r="AF4096" t="s">
        <v>15648</v>
      </c>
      <c r="AG4096" t="s">
        <v>2433</v>
      </c>
      <c r="AH4096" t="s">
        <v>69</v>
      </c>
    </row>
    <row r="4097" spans="1:34" x14ac:dyDescent="0.2">
      <c r="A4097">
        <v>-1.3320451974868801</v>
      </c>
      <c r="B4097">
        <v>0</v>
      </c>
      <c r="C4097">
        <v>1.3320451974868801</v>
      </c>
      <c r="D4097" t="s">
        <v>30</v>
      </c>
      <c r="E4097">
        <v>3</v>
      </c>
      <c r="H4097">
        <v>1163</v>
      </c>
      <c r="I4097" t="s">
        <v>14701</v>
      </c>
      <c r="J4097" t="s">
        <v>46</v>
      </c>
      <c r="K4097">
        <v>1</v>
      </c>
      <c r="L4097">
        <v>1.7408199999999999E-4</v>
      </c>
      <c r="M4097">
        <v>113.44</v>
      </c>
      <c r="N4097">
        <v>93.968000000000004</v>
      </c>
      <c r="O4097">
        <v>49.902000000000001</v>
      </c>
      <c r="P4097">
        <v>-0.39937</v>
      </c>
      <c r="Q4097">
        <v>196270000</v>
      </c>
      <c r="R4097">
        <v>446</v>
      </c>
      <c r="S4097">
        <v>1.48504198352851</v>
      </c>
      <c r="T4097">
        <v>3.6285579196217499E-2</v>
      </c>
      <c r="U4097">
        <v>21.714277267456101</v>
      </c>
      <c r="V4097">
        <v>21.013698577880898</v>
      </c>
      <c r="W4097">
        <v>24.822009086608901</v>
      </c>
      <c r="X4097" t="s">
        <v>654</v>
      </c>
      <c r="Y4097" t="s">
        <v>5373</v>
      </c>
      <c r="Z4097" t="s">
        <v>656</v>
      </c>
      <c r="AA4097" t="s">
        <v>656</v>
      </c>
      <c r="AB4097" t="s">
        <v>5374</v>
      </c>
      <c r="AC4097" t="s">
        <v>658</v>
      </c>
      <c r="AD4097">
        <v>2130</v>
      </c>
      <c r="AE4097" t="s">
        <v>659</v>
      </c>
      <c r="AF4097" t="s">
        <v>15649</v>
      </c>
      <c r="AG4097" t="s">
        <v>89</v>
      </c>
      <c r="AH4097" t="s">
        <v>1977</v>
      </c>
    </row>
    <row r="4098" spans="1:34" x14ac:dyDescent="0.2">
      <c r="A4098">
        <v>0</v>
      </c>
      <c r="B4098">
        <v>0</v>
      </c>
      <c r="C4098">
        <v>0</v>
      </c>
      <c r="D4098" t="s">
        <v>30</v>
      </c>
      <c r="E4098">
        <v>3</v>
      </c>
      <c r="H4098">
        <v>1163</v>
      </c>
      <c r="I4098" t="s">
        <v>14701</v>
      </c>
      <c r="K4098">
        <v>1</v>
      </c>
      <c r="L4098" s="2">
        <v>5.6940900000000002E-5</v>
      </c>
      <c r="M4098">
        <v>104.44</v>
      </c>
      <c r="N4098">
        <v>62.576999999999998</v>
      </c>
      <c r="O4098">
        <v>61.48</v>
      </c>
      <c r="P4098">
        <v>-1.0623E-2</v>
      </c>
      <c r="Q4098">
        <v>2816300000</v>
      </c>
      <c r="R4098">
        <v>622</v>
      </c>
      <c r="S4098">
        <v>0.56542927653229302</v>
      </c>
      <c r="T4098">
        <v>0.239050181065701</v>
      </c>
      <c r="U4098">
        <v>26.824269294738802</v>
      </c>
      <c r="V4098">
        <v>29.324745178222699</v>
      </c>
      <c r="W4098">
        <v>24.381923675537099</v>
      </c>
      <c r="X4098" t="s">
        <v>654</v>
      </c>
      <c r="Y4098" t="s">
        <v>5402</v>
      </c>
      <c r="Z4098" t="s">
        <v>656</v>
      </c>
      <c r="AA4098" t="s">
        <v>656</v>
      </c>
      <c r="AB4098" t="s">
        <v>5403</v>
      </c>
      <c r="AC4098" t="s">
        <v>5404</v>
      </c>
      <c r="AD4098">
        <v>2140</v>
      </c>
      <c r="AE4098" t="s">
        <v>659</v>
      </c>
      <c r="AF4098" t="s">
        <v>15650</v>
      </c>
      <c r="AH4098" t="s">
        <v>1977</v>
      </c>
    </row>
    <row r="4099" spans="1:34" x14ac:dyDescent="0.2">
      <c r="A4099">
        <v>0</v>
      </c>
      <c r="B4099">
        <v>0</v>
      </c>
      <c r="C4099">
        <v>0</v>
      </c>
      <c r="D4099" t="s">
        <v>30</v>
      </c>
      <c r="E4099">
        <v>2</v>
      </c>
      <c r="H4099">
        <v>1163</v>
      </c>
      <c r="I4099" t="s">
        <v>14701</v>
      </c>
      <c r="K4099">
        <v>1</v>
      </c>
      <c r="L4099">
        <v>4.9061899999999997E-4</v>
      </c>
      <c r="M4099">
        <v>69.147999999999996</v>
      </c>
      <c r="N4099">
        <v>44.847999999999999</v>
      </c>
      <c r="O4099">
        <v>41.576999999999998</v>
      </c>
      <c r="P4099">
        <v>1.4744999999999999</v>
      </c>
      <c r="Q4099">
        <v>2340100000</v>
      </c>
      <c r="R4099">
        <v>629</v>
      </c>
      <c r="S4099">
        <v>0.58094683908015399</v>
      </c>
      <c r="T4099">
        <v>0.229977047470005</v>
      </c>
      <c r="U4099">
        <v>26.824269294738802</v>
      </c>
      <c r="V4099">
        <v>29.324745178222699</v>
      </c>
      <c r="W4099">
        <v>24.381923675537099</v>
      </c>
      <c r="X4099" t="s">
        <v>654</v>
      </c>
      <c r="Y4099" t="s">
        <v>15651</v>
      </c>
      <c r="Z4099" t="s">
        <v>656</v>
      </c>
      <c r="AA4099" t="s">
        <v>656</v>
      </c>
      <c r="AB4099" t="s">
        <v>15652</v>
      </c>
      <c r="AC4099" t="s">
        <v>5408</v>
      </c>
      <c r="AD4099">
        <v>2141</v>
      </c>
      <c r="AE4099" t="s">
        <v>659</v>
      </c>
      <c r="AF4099" t="s">
        <v>15653</v>
      </c>
      <c r="AH4099">
        <v>3</v>
      </c>
    </row>
    <row r="4100" spans="1:34" x14ac:dyDescent="0.2">
      <c r="A4100">
        <v>0</v>
      </c>
      <c r="B4100">
        <v>0</v>
      </c>
      <c r="C4100">
        <v>0</v>
      </c>
      <c r="D4100" t="s">
        <v>30</v>
      </c>
      <c r="E4100">
        <v>2</v>
      </c>
      <c r="H4100">
        <v>1163</v>
      </c>
      <c r="I4100" t="s">
        <v>14701</v>
      </c>
      <c r="K4100">
        <v>1</v>
      </c>
      <c r="L4100" s="2">
        <v>5.6940900000000002E-5</v>
      </c>
      <c r="M4100">
        <v>104.44</v>
      </c>
      <c r="N4100">
        <v>62.576999999999998</v>
      </c>
      <c r="O4100">
        <v>41.576999999999998</v>
      </c>
      <c r="P4100">
        <v>1.4744999999999999</v>
      </c>
      <c r="Q4100">
        <v>2243300000</v>
      </c>
      <c r="R4100">
        <v>631</v>
      </c>
      <c r="S4100">
        <v>0.83678509291353098</v>
      </c>
      <c r="T4100">
        <v>0.12791730009121299</v>
      </c>
      <c r="U4100">
        <v>26.824269294738802</v>
      </c>
      <c r="V4100">
        <v>28.960718154907202</v>
      </c>
      <c r="W4100">
        <v>23.798118591308601</v>
      </c>
      <c r="X4100" t="s">
        <v>654</v>
      </c>
      <c r="Y4100" t="s">
        <v>5406</v>
      </c>
      <c r="Z4100" t="s">
        <v>656</v>
      </c>
      <c r="AA4100" t="s">
        <v>656</v>
      </c>
      <c r="AB4100" t="s">
        <v>5407</v>
      </c>
      <c r="AC4100" t="s">
        <v>5408</v>
      </c>
      <c r="AD4100">
        <v>2142</v>
      </c>
      <c r="AE4100" t="s">
        <v>659</v>
      </c>
      <c r="AF4100" t="s">
        <v>15654</v>
      </c>
      <c r="AH4100" t="s">
        <v>1977</v>
      </c>
    </row>
    <row r="4101" spans="1:34" x14ac:dyDescent="0.2">
      <c r="A4101">
        <v>-1.6173778772354099</v>
      </c>
      <c r="B4101">
        <v>1.6173778772354099</v>
      </c>
      <c r="C4101">
        <v>-1.41777896881104</v>
      </c>
      <c r="D4101" t="s">
        <v>30</v>
      </c>
      <c r="E4101">
        <v>3</v>
      </c>
      <c r="H4101">
        <v>1163</v>
      </c>
      <c r="I4101" t="s">
        <v>14701</v>
      </c>
      <c r="J4101" t="s">
        <v>46</v>
      </c>
      <c r="K4101">
        <v>0.83707600000000004</v>
      </c>
      <c r="L4101">
        <v>1.16927E-2</v>
      </c>
      <c r="M4101">
        <v>46.319000000000003</v>
      </c>
      <c r="N4101">
        <v>33.338000000000001</v>
      </c>
      <c r="O4101">
        <v>46.319000000000003</v>
      </c>
      <c r="P4101">
        <v>-1.3637999999999999</v>
      </c>
      <c r="Q4101">
        <v>30464000</v>
      </c>
      <c r="R4101">
        <v>616</v>
      </c>
      <c r="S4101">
        <v>1.68834731960341</v>
      </c>
      <c r="T4101">
        <v>2.5818579234972699E-2</v>
      </c>
      <c r="U4101">
        <v>20.941271781921401</v>
      </c>
      <c r="V4101">
        <v>22.982192993164102</v>
      </c>
      <c r="W4101">
        <v>21.506044387817401</v>
      </c>
      <c r="X4101" t="s">
        <v>654</v>
      </c>
      <c r="Y4101" t="s">
        <v>15655</v>
      </c>
      <c r="Z4101" t="s">
        <v>656</v>
      </c>
      <c r="AA4101" t="s">
        <v>656</v>
      </c>
      <c r="AB4101" t="s">
        <v>15656</v>
      </c>
      <c r="AC4101" t="s">
        <v>15657</v>
      </c>
      <c r="AD4101">
        <v>2143</v>
      </c>
      <c r="AE4101" t="s">
        <v>659</v>
      </c>
      <c r="AF4101" t="s">
        <v>15658</v>
      </c>
      <c r="AG4101" t="s">
        <v>151</v>
      </c>
      <c r="AH4101">
        <v>3</v>
      </c>
    </row>
    <row r="4102" spans="1:34" x14ac:dyDescent="0.2">
      <c r="A4102">
        <v>-3.6575140953064</v>
      </c>
      <c r="B4102">
        <v>3.6575140953064</v>
      </c>
      <c r="C4102">
        <v>-3.2546477317810099</v>
      </c>
      <c r="D4102" t="s">
        <v>30</v>
      </c>
      <c r="E4102">
        <v>3</v>
      </c>
      <c r="H4102">
        <v>1163</v>
      </c>
      <c r="I4102" t="s">
        <v>14701</v>
      </c>
      <c r="J4102" t="s">
        <v>46</v>
      </c>
      <c r="K4102">
        <v>0.80706199999999995</v>
      </c>
      <c r="L4102">
        <v>1.16927E-2</v>
      </c>
      <c r="M4102">
        <v>46.319000000000003</v>
      </c>
      <c r="N4102">
        <v>33.338000000000001</v>
      </c>
      <c r="O4102">
        <v>46.319000000000003</v>
      </c>
      <c r="P4102">
        <v>-1.3637999999999999</v>
      </c>
      <c r="Q4102">
        <v>30464000</v>
      </c>
      <c r="R4102">
        <v>618</v>
      </c>
      <c r="S4102">
        <v>3.7262554689909702</v>
      </c>
      <c r="T4102">
        <v>3.0434782608695699E-3</v>
      </c>
      <c r="U4102">
        <v>20.386003494262699</v>
      </c>
      <c r="V4102">
        <v>22.982192993164102</v>
      </c>
      <c r="W4102">
        <v>20.5684719085693</v>
      </c>
      <c r="X4102" t="s">
        <v>654</v>
      </c>
      <c r="Y4102" t="s">
        <v>15659</v>
      </c>
      <c r="Z4102" t="s">
        <v>656</v>
      </c>
      <c r="AA4102" t="s">
        <v>656</v>
      </c>
      <c r="AB4102" t="s">
        <v>15660</v>
      </c>
      <c r="AC4102" t="s">
        <v>15657</v>
      </c>
      <c r="AD4102">
        <v>2144</v>
      </c>
      <c r="AE4102" t="s">
        <v>659</v>
      </c>
      <c r="AF4102" t="s">
        <v>15661</v>
      </c>
      <c r="AG4102" t="s">
        <v>151</v>
      </c>
      <c r="AH4102">
        <v>3</v>
      </c>
    </row>
    <row r="4103" spans="1:34" x14ac:dyDescent="0.2">
      <c r="A4103">
        <v>-2.0033004283904998</v>
      </c>
      <c r="B4103">
        <v>2.4797565937042201</v>
      </c>
      <c r="C4103">
        <v>-2.4797565937042201</v>
      </c>
      <c r="D4103" t="s">
        <v>30</v>
      </c>
      <c r="E4103">
        <v>3</v>
      </c>
      <c r="H4103">
        <v>1163</v>
      </c>
      <c r="I4103" t="s">
        <v>14701</v>
      </c>
      <c r="J4103" t="s">
        <v>46</v>
      </c>
      <c r="K4103">
        <v>1</v>
      </c>
      <c r="L4103">
        <v>4.9061899999999997E-4</v>
      </c>
      <c r="M4103">
        <v>71.632000000000005</v>
      </c>
      <c r="N4103">
        <v>54.12</v>
      </c>
      <c r="O4103">
        <v>61.48</v>
      </c>
      <c r="P4103">
        <v>-1.0623E-2</v>
      </c>
      <c r="Q4103">
        <v>1196200000</v>
      </c>
      <c r="R4103">
        <v>620</v>
      </c>
      <c r="S4103">
        <v>2.4903657641507602</v>
      </c>
      <c r="T4103">
        <v>8.1287642782969897E-3</v>
      </c>
      <c r="U4103">
        <v>22.079727172851602</v>
      </c>
      <c r="V4103">
        <v>26.198692321777301</v>
      </c>
      <c r="W4103">
        <v>21.597867012023901</v>
      </c>
      <c r="X4103" t="s">
        <v>654</v>
      </c>
      <c r="Y4103" t="s">
        <v>5410</v>
      </c>
      <c r="Z4103" t="s">
        <v>656</v>
      </c>
      <c r="AA4103" t="s">
        <v>656</v>
      </c>
      <c r="AB4103" t="s">
        <v>5411</v>
      </c>
      <c r="AC4103" t="s">
        <v>5404</v>
      </c>
      <c r="AD4103">
        <v>2145</v>
      </c>
      <c r="AE4103" t="s">
        <v>659</v>
      </c>
      <c r="AF4103" t="s">
        <v>15662</v>
      </c>
      <c r="AG4103" t="s">
        <v>54</v>
      </c>
      <c r="AH4103" t="s">
        <v>1977</v>
      </c>
    </row>
    <row r="4104" spans="1:34" x14ac:dyDescent="0.2">
      <c r="A4104">
        <v>0</v>
      </c>
      <c r="B4104">
        <v>0</v>
      </c>
      <c r="C4104">
        <v>0</v>
      </c>
      <c r="D4104" t="s">
        <v>30</v>
      </c>
      <c r="E4104">
        <v>2</v>
      </c>
      <c r="H4104">
        <v>1231</v>
      </c>
      <c r="I4104" t="s">
        <v>14701</v>
      </c>
      <c r="K4104">
        <v>0.89484200000000003</v>
      </c>
      <c r="L4104">
        <v>7.6141000000000004E-3</v>
      </c>
      <c r="M4104">
        <v>57.018999999999998</v>
      </c>
      <c r="N4104">
        <v>43.642000000000003</v>
      </c>
      <c r="O4104">
        <v>45.878999999999998</v>
      </c>
      <c r="P4104">
        <v>-0.25807000000000002</v>
      </c>
      <c r="Q4104">
        <v>453450000</v>
      </c>
      <c r="R4104">
        <v>607</v>
      </c>
      <c r="S4104">
        <v>0.89937404156114398</v>
      </c>
      <c r="T4104">
        <v>0.112290978398983</v>
      </c>
      <c r="U4104">
        <v>25.244377136230501</v>
      </c>
      <c r="V4104">
        <v>21.209293365478501</v>
      </c>
      <c r="W4104">
        <v>21.653703689575199</v>
      </c>
      <c r="X4104" t="s">
        <v>5479</v>
      </c>
      <c r="Y4104">
        <v>607</v>
      </c>
      <c r="Z4104" t="s">
        <v>5479</v>
      </c>
      <c r="AA4104" t="s">
        <v>5479</v>
      </c>
      <c r="AB4104" t="s">
        <v>15663</v>
      </c>
      <c r="AC4104" t="s">
        <v>15664</v>
      </c>
      <c r="AD4104">
        <v>2199</v>
      </c>
      <c r="AE4104" t="s">
        <v>5482</v>
      </c>
      <c r="AF4104" t="s">
        <v>15665</v>
      </c>
      <c r="AH4104" t="s">
        <v>1977</v>
      </c>
    </row>
    <row r="4105" spans="1:34" x14ac:dyDescent="0.2">
      <c r="A4105">
        <v>0</v>
      </c>
      <c r="B4105">
        <v>0</v>
      </c>
      <c r="C4105">
        <v>0</v>
      </c>
      <c r="D4105" t="s">
        <v>30</v>
      </c>
      <c r="E4105">
        <v>2</v>
      </c>
      <c r="H4105">
        <v>1231</v>
      </c>
      <c r="I4105" t="s">
        <v>14701</v>
      </c>
      <c r="K4105">
        <v>0.98112200000000005</v>
      </c>
      <c r="L4105">
        <v>3.45182E-3</v>
      </c>
      <c r="M4105">
        <v>68.835999999999999</v>
      </c>
      <c r="N4105">
        <v>59.011000000000003</v>
      </c>
      <c r="O4105">
        <v>52.192999999999998</v>
      </c>
      <c r="P4105">
        <v>-7.5576000000000004E-2</v>
      </c>
      <c r="Q4105">
        <v>3800200000</v>
      </c>
      <c r="R4105">
        <v>609</v>
      </c>
      <c r="S4105">
        <v>0.75127006020648102</v>
      </c>
      <c r="T4105">
        <v>0.15571229698375899</v>
      </c>
      <c r="U4105">
        <v>25.4623556137085</v>
      </c>
      <c r="V4105">
        <v>21.576990127563501</v>
      </c>
      <c r="W4105">
        <v>23.555611610412601</v>
      </c>
      <c r="X4105" t="s">
        <v>5479</v>
      </c>
      <c r="Y4105">
        <v>609</v>
      </c>
      <c r="Z4105" t="s">
        <v>5479</v>
      </c>
      <c r="AA4105" t="s">
        <v>5479</v>
      </c>
      <c r="AB4105" t="s">
        <v>5480</v>
      </c>
      <c r="AC4105" t="s">
        <v>5481</v>
      </c>
      <c r="AD4105">
        <v>2200</v>
      </c>
      <c r="AE4105" t="s">
        <v>5482</v>
      </c>
      <c r="AF4105" t="s">
        <v>15666</v>
      </c>
      <c r="AH4105" t="s">
        <v>1977</v>
      </c>
    </row>
    <row r="4106" spans="1:34" x14ac:dyDescent="0.2">
      <c r="A4106">
        <v>0</v>
      </c>
      <c r="B4106">
        <v>0</v>
      </c>
      <c r="C4106">
        <v>0</v>
      </c>
      <c r="D4106" t="s">
        <v>30</v>
      </c>
      <c r="E4106">
        <v>2</v>
      </c>
      <c r="H4106">
        <v>1231</v>
      </c>
      <c r="I4106" t="s">
        <v>14701</v>
      </c>
      <c r="K4106">
        <v>0.99996700000000005</v>
      </c>
      <c r="L4106">
        <v>3.45182E-3</v>
      </c>
      <c r="M4106">
        <v>68.835999999999999</v>
      </c>
      <c r="N4106">
        <v>59.011000000000003</v>
      </c>
      <c r="O4106">
        <v>68.835999999999999</v>
      </c>
      <c r="P4106">
        <v>3.8814000000000001E-2</v>
      </c>
      <c r="Q4106">
        <v>4635200000</v>
      </c>
      <c r="R4106">
        <v>612</v>
      </c>
      <c r="S4106">
        <v>0.91751151138945797</v>
      </c>
      <c r="T4106">
        <v>0.108368438003221</v>
      </c>
      <c r="U4106">
        <v>25.6728048324585</v>
      </c>
      <c r="V4106">
        <v>20.605087280273398</v>
      </c>
      <c r="W4106">
        <v>23.312829971313501</v>
      </c>
      <c r="X4106" t="s">
        <v>5479</v>
      </c>
      <c r="Y4106">
        <v>612</v>
      </c>
      <c r="Z4106" t="s">
        <v>5479</v>
      </c>
      <c r="AA4106" t="s">
        <v>5479</v>
      </c>
      <c r="AB4106" t="s">
        <v>5484</v>
      </c>
      <c r="AC4106" t="s">
        <v>5485</v>
      </c>
      <c r="AD4106">
        <v>2201</v>
      </c>
      <c r="AE4106" t="s">
        <v>5482</v>
      </c>
      <c r="AF4106" t="s">
        <v>15667</v>
      </c>
      <c r="AH4106" t="s">
        <v>1977</v>
      </c>
    </row>
    <row r="4107" spans="1:34" x14ac:dyDescent="0.2">
      <c r="A4107">
        <v>0</v>
      </c>
      <c r="B4107">
        <v>0</v>
      </c>
      <c r="C4107">
        <v>0</v>
      </c>
      <c r="D4107" t="s">
        <v>30</v>
      </c>
      <c r="E4107">
        <v>3</v>
      </c>
      <c r="H4107">
        <v>1235</v>
      </c>
      <c r="I4107" t="s">
        <v>14701</v>
      </c>
      <c r="K4107">
        <v>0.99837100000000001</v>
      </c>
      <c r="L4107" s="2">
        <v>8.9331200000000003E-5</v>
      </c>
      <c r="M4107">
        <v>90.453000000000003</v>
      </c>
      <c r="N4107">
        <v>70.875</v>
      </c>
      <c r="O4107">
        <v>90.453000000000003</v>
      </c>
      <c r="P4107">
        <v>2.5427</v>
      </c>
      <c r="Q4107">
        <v>189110000</v>
      </c>
      <c r="R4107">
        <v>163</v>
      </c>
      <c r="S4107">
        <v>0.62775013232353005</v>
      </c>
      <c r="T4107">
        <v>0.205039294306335</v>
      </c>
      <c r="U4107">
        <v>22.924952507019</v>
      </c>
      <c r="V4107">
        <v>20.835893630981399</v>
      </c>
      <c r="W4107">
        <v>23.861547470092798</v>
      </c>
      <c r="X4107" t="s">
        <v>5492</v>
      </c>
      <c r="Y4107" t="s">
        <v>15668</v>
      </c>
      <c r="Z4107" t="s">
        <v>5494</v>
      </c>
      <c r="AA4107" t="s">
        <v>5494</v>
      </c>
      <c r="AB4107" t="s">
        <v>15669</v>
      </c>
      <c r="AC4107" t="s">
        <v>15670</v>
      </c>
      <c r="AD4107">
        <v>2206</v>
      </c>
      <c r="AE4107" t="s">
        <v>5497</v>
      </c>
      <c r="AF4107" t="s">
        <v>15671</v>
      </c>
      <c r="AH4107">
        <v>3</v>
      </c>
    </row>
    <row r="4108" spans="1:34" x14ac:dyDescent="0.2">
      <c r="A4108">
        <v>0</v>
      </c>
      <c r="B4108">
        <v>0</v>
      </c>
      <c r="C4108">
        <v>0</v>
      </c>
      <c r="D4108" t="s">
        <v>30</v>
      </c>
      <c r="E4108">
        <v>3</v>
      </c>
      <c r="H4108">
        <v>1235</v>
      </c>
      <c r="I4108" t="s">
        <v>14701</v>
      </c>
      <c r="K4108">
        <v>0.99033800000000005</v>
      </c>
      <c r="L4108" s="2">
        <v>8.9331200000000003E-5</v>
      </c>
      <c r="M4108">
        <v>90.453000000000003</v>
      </c>
      <c r="N4108">
        <v>70.875</v>
      </c>
      <c r="O4108">
        <v>90.453000000000003</v>
      </c>
      <c r="P4108">
        <v>2.5427</v>
      </c>
      <c r="Q4108">
        <v>189110000</v>
      </c>
      <c r="R4108">
        <v>166</v>
      </c>
      <c r="S4108">
        <v>0.59886470377538203</v>
      </c>
      <c r="T4108">
        <v>0.219978930734791</v>
      </c>
      <c r="U4108">
        <v>22.924952507019</v>
      </c>
      <c r="V4108">
        <v>20.915178298950199</v>
      </c>
      <c r="W4108">
        <v>23.748812675476099</v>
      </c>
      <c r="X4108" t="s">
        <v>5492</v>
      </c>
      <c r="Y4108" t="s">
        <v>15672</v>
      </c>
      <c r="Z4108" t="s">
        <v>5494</v>
      </c>
      <c r="AA4108" t="s">
        <v>5494</v>
      </c>
      <c r="AB4108" t="s">
        <v>15673</v>
      </c>
      <c r="AC4108" t="s">
        <v>15670</v>
      </c>
      <c r="AD4108">
        <v>2207</v>
      </c>
      <c r="AE4108" t="s">
        <v>5497</v>
      </c>
      <c r="AF4108" t="s">
        <v>15674</v>
      </c>
      <c r="AH4108">
        <v>3</v>
      </c>
    </row>
    <row r="4109" spans="1:34" x14ac:dyDescent="0.2">
      <c r="A4109">
        <v>0</v>
      </c>
      <c r="B4109">
        <v>0</v>
      </c>
      <c r="C4109">
        <v>0</v>
      </c>
      <c r="D4109" t="s">
        <v>30</v>
      </c>
      <c r="E4109">
        <v>3</v>
      </c>
      <c r="H4109">
        <v>1235</v>
      </c>
      <c r="I4109" t="s">
        <v>14701</v>
      </c>
      <c r="K4109">
        <v>0.98172099999999995</v>
      </c>
      <c r="L4109" s="2">
        <v>8.9331200000000003E-5</v>
      </c>
      <c r="M4109">
        <v>90.453000000000003</v>
      </c>
      <c r="N4109">
        <v>70.875</v>
      </c>
      <c r="O4109">
        <v>90.453000000000003</v>
      </c>
      <c r="P4109">
        <v>2.5427</v>
      </c>
      <c r="Q4109">
        <v>189110000</v>
      </c>
      <c r="R4109">
        <v>167</v>
      </c>
      <c r="S4109">
        <v>0.77038927302812199</v>
      </c>
      <c r="T4109">
        <v>0.14898797301261399</v>
      </c>
      <c r="U4109">
        <v>22.924952507019</v>
      </c>
      <c r="V4109">
        <v>20.0701293945313</v>
      </c>
      <c r="W4109">
        <v>23.9425754547119</v>
      </c>
      <c r="X4109" t="s">
        <v>5492</v>
      </c>
      <c r="Y4109" t="s">
        <v>15675</v>
      </c>
      <c r="Z4109" t="s">
        <v>5494</v>
      </c>
      <c r="AA4109" t="s">
        <v>5494</v>
      </c>
      <c r="AB4109" t="s">
        <v>15676</v>
      </c>
      <c r="AC4109" t="s">
        <v>15670</v>
      </c>
      <c r="AD4109">
        <v>2208</v>
      </c>
      <c r="AE4109" t="s">
        <v>5497</v>
      </c>
      <c r="AF4109" t="s">
        <v>15677</v>
      </c>
      <c r="AH4109">
        <v>3</v>
      </c>
    </row>
    <row r="4110" spans="1:34" x14ac:dyDescent="0.2">
      <c r="A4110">
        <v>-5.3079380989074698</v>
      </c>
      <c r="B4110">
        <v>-5.9798703193664604</v>
      </c>
      <c r="C4110">
        <v>5.9798703193664604</v>
      </c>
      <c r="D4110" t="s">
        <v>30</v>
      </c>
      <c r="E4110">
        <v>2</v>
      </c>
      <c r="H4110">
        <v>1238</v>
      </c>
      <c r="I4110" t="s">
        <v>14701</v>
      </c>
      <c r="J4110" t="s">
        <v>46</v>
      </c>
      <c r="K4110">
        <v>0.99999700000000002</v>
      </c>
      <c r="L4110" s="2">
        <v>2.45251E-5</v>
      </c>
      <c r="M4110">
        <v>107.15</v>
      </c>
      <c r="N4110">
        <v>91.766999999999996</v>
      </c>
      <c r="O4110">
        <v>81.771000000000001</v>
      </c>
      <c r="P4110">
        <v>-2.6646999999999998</v>
      </c>
      <c r="Q4110">
        <v>643460000</v>
      </c>
      <c r="R4110">
        <v>89</v>
      </c>
      <c r="S4110">
        <v>6.0989595342234697</v>
      </c>
      <c r="T4110">
        <v>6.2857142857142903E-3</v>
      </c>
      <c r="U4110">
        <v>23.4987630844116</v>
      </c>
      <c r="V4110">
        <v>22.4278774261475</v>
      </c>
      <c r="W4110">
        <v>26.711776733398398</v>
      </c>
      <c r="X4110" t="s">
        <v>5502</v>
      </c>
      <c r="Y4110">
        <v>89</v>
      </c>
      <c r="Z4110" t="s">
        <v>5502</v>
      </c>
      <c r="AA4110" t="s">
        <v>5502</v>
      </c>
      <c r="AB4110" t="s">
        <v>5512</v>
      </c>
      <c r="AC4110" t="s">
        <v>5513</v>
      </c>
      <c r="AD4110">
        <v>2225</v>
      </c>
      <c r="AE4110" t="s">
        <v>5505</v>
      </c>
      <c r="AF4110" t="s">
        <v>15678</v>
      </c>
      <c r="AG4110" t="s">
        <v>5241</v>
      </c>
      <c r="AH4110" t="s">
        <v>1977</v>
      </c>
    </row>
    <row r="4111" spans="1:34" x14ac:dyDescent="0.2">
      <c r="A4111">
        <v>-3.56849241256714</v>
      </c>
      <c r="B4111">
        <v>-4.4625983238220197</v>
      </c>
      <c r="C4111">
        <v>4.4625983238220197</v>
      </c>
      <c r="D4111" t="s">
        <v>30</v>
      </c>
      <c r="E4111">
        <v>2</v>
      </c>
      <c r="H4111">
        <v>1238</v>
      </c>
      <c r="I4111" t="s">
        <v>14701</v>
      </c>
      <c r="J4111" t="s">
        <v>46</v>
      </c>
      <c r="K4111">
        <v>0.99998100000000001</v>
      </c>
      <c r="L4111" s="2">
        <v>2.45251E-5</v>
      </c>
      <c r="M4111">
        <v>107.15</v>
      </c>
      <c r="N4111">
        <v>91.766999999999996</v>
      </c>
      <c r="O4111">
        <v>81.771000000000001</v>
      </c>
      <c r="P4111">
        <v>-2.6646999999999998</v>
      </c>
      <c r="Q4111">
        <v>629280000</v>
      </c>
      <c r="R4111">
        <v>91</v>
      </c>
      <c r="S4111">
        <v>4.4922959265634699</v>
      </c>
      <c r="T4111">
        <v>3.1794871794871798E-3</v>
      </c>
      <c r="U4111">
        <v>23.4987630844116</v>
      </c>
      <c r="V4111">
        <v>22.4278774261475</v>
      </c>
      <c r="W4111">
        <v>26.711776733398398</v>
      </c>
      <c r="X4111" t="s">
        <v>5502</v>
      </c>
      <c r="Y4111">
        <v>91</v>
      </c>
      <c r="Z4111" t="s">
        <v>5502</v>
      </c>
      <c r="AA4111" t="s">
        <v>5502</v>
      </c>
      <c r="AB4111" t="s">
        <v>5515</v>
      </c>
      <c r="AC4111" t="s">
        <v>5513</v>
      </c>
      <c r="AD4111">
        <v>2226</v>
      </c>
      <c r="AE4111" t="s">
        <v>5505</v>
      </c>
      <c r="AF4111" t="s">
        <v>15679</v>
      </c>
      <c r="AG4111" t="s">
        <v>5241</v>
      </c>
      <c r="AH4111" t="s">
        <v>1977</v>
      </c>
    </row>
    <row r="4112" spans="1:34" x14ac:dyDescent="0.2">
      <c r="A4112">
        <v>-3.8752527236938499</v>
      </c>
      <c r="B4112">
        <v>-4.7307548522949201</v>
      </c>
      <c r="C4112">
        <v>4.7307548522949201</v>
      </c>
      <c r="D4112" t="s">
        <v>30</v>
      </c>
      <c r="E4112">
        <v>2</v>
      </c>
      <c r="H4112">
        <v>1238</v>
      </c>
      <c r="I4112" t="s">
        <v>14701</v>
      </c>
      <c r="J4112" t="s">
        <v>46</v>
      </c>
      <c r="K4112">
        <v>0.99994000000000005</v>
      </c>
      <c r="L4112" s="2">
        <v>2.45251E-5</v>
      </c>
      <c r="M4112">
        <v>107.15</v>
      </c>
      <c r="N4112">
        <v>91.766999999999996</v>
      </c>
      <c r="O4112">
        <v>81.771000000000001</v>
      </c>
      <c r="P4112">
        <v>-2.6646999999999998</v>
      </c>
      <c r="Q4112">
        <v>563850000</v>
      </c>
      <c r="R4112">
        <v>92</v>
      </c>
      <c r="S4112">
        <v>4.7753015498177804</v>
      </c>
      <c r="T4112">
        <v>3.5555555555555601E-3</v>
      </c>
      <c r="U4112">
        <v>23.4987630844116</v>
      </c>
      <c r="V4112">
        <v>22.4278774261475</v>
      </c>
      <c r="W4112">
        <v>26.711776733398398</v>
      </c>
      <c r="X4112" t="s">
        <v>5502</v>
      </c>
      <c r="Y4112">
        <v>92</v>
      </c>
      <c r="Z4112" t="s">
        <v>5502</v>
      </c>
      <c r="AA4112" t="s">
        <v>5502</v>
      </c>
      <c r="AB4112" t="s">
        <v>15680</v>
      </c>
      <c r="AC4112" t="s">
        <v>5513</v>
      </c>
      <c r="AD4112">
        <v>2227</v>
      </c>
      <c r="AE4112" t="s">
        <v>5505</v>
      </c>
      <c r="AF4112" t="s">
        <v>15681</v>
      </c>
      <c r="AG4112" t="s">
        <v>5241</v>
      </c>
      <c r="AH4112" t="s">
        <v>1977</v>
      </c>
    </row>
    <row r="4113" spans="1:34" x14ac:dyDescent="0.2">
      <c r="A4113">
        <v>-1.38225257396698</v>
      </c>
      <c r="B4113">
        <v>0</v>
      </c>
      <c r="C4113">
        <v>1.38225257396698</v>
      </c>
      <c r="D4113" t="s">
        <v>30</v>
      </c>
      <c r="E4113">
        <v>3</v>
      </c>
      <c r="H4113">
        <v>1245</v>
      </c>
      <c r="I4113" t="s">
        <v>14701</v>
      </c>
      <c r="K4113">
        <v>0.88098600000000005</v>
      </c>
      <c r="L4113">
        <v>3.16652E-4</v>
      </c>
      <c r="M4113">
        <v>49.209000000000003</v>
      </c>
      <c r="N4113">
        <v>41.021000000000001</v>
      </c>
      <c r="O4113">
        <v>49.209000000000003</v>
      </c>
      <c r="P4113">
        <v>-1.4326000000000001</v>
      </c>
      <c r="Q4113">
        <v>161850000</v>
      </c>
      <c r="R4113">
        <v>11</v>
      </c>
      <c r="S4113">
        <v>1.30613319261238</v>
      </c>
      <c r="T4113">
        <v>5.0439228834870099E-2</v>
      </c>
      <c r="U4113">
        <v>21.0735893249512</v>
      </c>
      <c r="V4113">
        <v>23.430967330932599</v>
      </c>
      <c r="W4113">
        <v>25.104390144348098</v>
      </c>
      <c r="X4113" t="s">
        <v>5536</v>
      </c>
      <c r="Y4113" t="s">
        <v>354</v>
      </c>
      <c r="Z4113" t="s">
        <v>5538</v>
      </c>
      <c r="AA4113" t="s">
        <v>5538</v>
      </c>
      <c r="AB4113" t="s">
        <v>15682</v>
      </c>
      <c r="AC4113" t="s">
        <v>15683</v>
      </c>
      <c r="AD4113">
        <v>2242</v>
      </c>
      <c r="AE4113" t="s">
        <v>5541</v>
      </c>
      <c r="AF4113" t="s">
        <v>15684</v>
      </c>
      <c r="AG4113" t="s">
        <v>89</v>
      </c>
      <c r="AH4113">
        <v>3</v>
      </c>
    </row>
    <row r="4114" spans="1:34" x14ac:dyDescent="0.2">
      <c r="A4114">
        <v>0</v>
      </c>
      <c r="B4114">
        <v>0</v>
      </c>
      <c r="C4114">
        <v>0</v>
      </c>
      <c r="D4114" t="s">
        <v>30</v>
      </c>
      <c r="E4114">
        <v>3</v>
      </c>
      <c r="H4114">
        <v>1245</v>
      </c>
      <c r="I4114" t="s">
        <v>14701</v>
      </c>
      <c r="K4114">
        <v>0.95812200000000003</v>
      </c>
      <c r="L4114" s="2">
        <v>1.7630699999999999E-7</v>
      </c>
      <c r="M4114">
        <v>79.408000000000001</v>
      </c>
      <c r="N4114">
        <v>66.56</v>
      </c>
      <c r="O4114">
        <v>79.408000000000001</v>
      </c>
      <c r="P4114">
        <v>8.9955999999999994E-2</v>
      </c>
      <c r="Q4114">
        <v>252460000</v>
      </c>
      <c r="R4114">
        <v>24</v>
      </c>
      <c r="S4114">
        <v>1.17160100615822</v>
      </c>
      <c r="T4114">
        <v>6.49451219512195E-2</v>
      </c>
      <c r="U4114">
        <v>20.412812232971199</v>
      </c>
      <c r="V4114">
        <v>23.430967330932599</v>
      </c>
      <c r="W4114">
        <v>25.104390144348098</v>
      </c>
      <c r="X4114" t="s">
        <v>5536</v>
      </c>
      <c r="Y4114" t="s">
        <v>5537</v>
      </c>
      <c r="Z4114" t="s">
        <v>5538</v>
      </c>
      <c r="AA4114" t="s">
        <v>5538</v>
      </c>
      <c r="AB4114" t="s">
        <v>5539</v>
      </c>
      <c r="AC4114" t="s">
        <v>5540</v>
      </c>
      <c r="AD4114">
        <v>2243</v>
      </c>
      <c r="AE4114" t="s">
        <v>5541</v>
      </c>
      <c r="AF4114" t="s">
        <v>15685</v>
      </c>
      <c r="AH4114" t="s">
        <v>1977</v>
      </c>
    </row>
    <row r="4115" spans="1:34" x14ac:dyDescent="0.2">
      <c r="A4115">
        <v>3.9652049541473402</v>
      </c>
      <c r="B4115">
        <v>-4.7633428573608398</v>
      </c>
      <c r="C4115">
        <v>4.7633428573608398</v>
      </c>
      <c r="D4115" t="s">
        <v>30</v>
      </c>
      <c r="E4115">
        <v>2</v>
      </c>
      <c r="H4115">
        <v>1249</v>
      </c>
      <c r="I4115" t="s">
        <v>14701</v>
      </c>
      <c r="J4115" t="s">
        <v>46</v>
      </c>
      <c r="K4115">
        <v>0.99992499999999995</v>
      </c>
      <c r="L4115" s="2">
        <v>1.0844199999999999E-10</v>
      </c>
      <c r="M4115">
        <v>171.26</v>
      </c>
      <c r="N4115">
        <v>133.69999999999999</v>
      </c>
      <c r="O4115">
        <v>87.447000000000003</v>
      </c>
      <c r="P4115">
        <v>-0.19622000000000001</v>
      </c>
      <c r="Q4115">
        <v>1974500000</v>
      </c>
      <c r="R4115">
        <v>238</v>
      </c>
      <c r="S4115">
        <v>4.7309428137416099</v>
      </c>
      <c r="T4115">
        <v>3.1529411764705901E-3</v>
      </c>
      <c r="U4115">
        <v>26.384423255920399</v>
      </c>
      <c r="V4115">
        <v>24.445249557495099</v>
      </c>
      <c r="W4115">
        <v>26.797331809997601</v>
      </c>
      <c r="X4115" t="s">
        <v>5543</v>
      </c>
      <c r="Y4115" t="s">
        <v>5544</v>
      </c>
      <c r="Z4115" t="s">
        <v>5545</v>
      </c>
      <c r="AA4115" t="s">
        <v>5545</v>
      </c>
      <c r="AB4115" t="s">
        <v>5546</v>
      </c>
      <c r="AC4115" t="s">
        <v>5547</v>
      </c>
      <c r="AD4115">
        <v>2244</v>
      </c>
      <c r="AE4115" t="s">
        <v>5548</v>
      </c>
      <c r="AF4115" t="s">
        <v>15686</v>
      </c>
      <c r="AG4115" t="s">
        <v>3052</v>
      </c>
      <c r="AH4115" t="s">
        <v>1977</v>
      </c>
    </row>
    <row r="4116" spans="1:34" x14ac:dyDescent="0.2">
      <c r="A4116">
        <v>3.9652049541473402</v>
      </c>
      <c r="B4116">
        <v>-4.7633428573608398</v>
      </c>
      <c r="C4116">
        <v>4.7633428573608398</v>
      </c>
      <c r="D4116" t="s">
        <v>30</v>
      </c>
      <c r="E4116">
        <v>2</v>
      </c>
      <c r="H4116">
        <v>1249</v>
      </c>
      <c r="I4116" t="s">
        <v>14701</v>
      </c>
      <c r="J4116" t="s">
        <v>46</v>
      </c>
      <c r="K4116">
        <v>0.99907999999999997</v>
      </c>
      <c r="L4116" s="2">
        <v>1.00792E-10</v>
      </c>
      <c r="M4116">
        <v>162.49</v>
      </c>
      <c r="N4116">
        <v>124.93</v>
      </c>
      <c r="O4116">
        <v>87.447000000000003</v>
      </c>
      <c r="P4116">
        <v>-0.19622000000000001</v>
      </c>
      <c r="Q4116">
        <v>2596800000</v>
      </c>
      <c r="R4116">
        <v>239</v>
      </c>
      <c r="S4116">
        <v>4.7309428137416099</v>
      </c>
      <c r="T4116">
        <v>3.2289156626505999E-3</v>
      </c>
      <c r="U4116">
        <v>26.384423255920399</v>
      </c>
      <c r="V4116">
        <v>24.445249557495099</v>
      </c>
      <c r="W4116">
        <v>26.797331809997601</v>
      </c>
      <c r="X4116" t="s">
        <v>5543</v>
      </c>
      <c r="Y4116" t="s">
        <v>5550</v>
      </c>
      <c r="Z4116" t="s">
        <v>5545</v>
      </c>
      <c r="AA4116" t="s">
        <v>5545</v>
      </c>
      <c r="AB4116" t="s">
        <v>5551</v>
      </c>
      <c r="AC4116" t="s">
        <v>5547</v>
      </c>
      <c r="AD4116">
        <v>2245</v>
      </c>
      <c r="AE4116" t="s">
        <v>5548</v>
      </c>
      <c r="AF4116" t="s">
        <v>15687</v>
      </c>
      <c r="AG4116" t="s">
        <v>3052</v>
      </c>
      <c r="AH4116" t="s">
        <v>1977</v>
      </c>
    </row>
    <row r="4117" spans="1:34" x14ac:dyDescent="0.2">
      <c r="A4117">
        <v>3.9652049541473402</v>
      </c>
      <c r="B4117">
        <v>-4.7633428573608398</v>
      </c>
      <c r="C4117">
        <v>4.7633428573608398</v>
      </c>
      <c r="D4117" t="s">
        <v>30</v>
      </c>
      <c r="E4117">
        <v>2</v>
      </c>
      <c r="H4117">
        <v>1249</v>
      </c>
      <c r="I4117" t="s">
        <v>14701</v>
      </c>
      <c r="J4117" t="s">
        <v>46</v>
      </c>
      <c r="K4117">
        <v>0.999641</v>
      </c>
      <c r="L4117" s="2">
        <v>1.00792E-10</v>
      </c>
      <c r="M4117">
        <v>171.26</v>
      </c>
      <c r="N4117">
        <v>133.69999999999999</v>
      </c>
      <c r="O4117">
        <v>171.26</v>
      </c>
      <c r="P4117">
        <v>-0.71967000000000003</v>
      </c>
      <c r="Q4117">
        <v>2801700000</v>
      </c>
      <c r="R4117">
        <v>242</v>
      </c>
      <c r="S4117">
        <v>4.7309428137416099</v>
      </c>
      <c r="T4117">
        <v>3.1904761904761902E-3</v>
      </c>
      <c r="U4117">
        <v>26.384423255920399</v>
      </c>
      <c r="V4117">
        <v>24.445249557495099</v>
      </c>
      <c r="W4117">
        <v>26.797331809997601</v>
      </c>
      <c r="X4117" t="s">
        <v>5543</v>
      </c>
      <c r="Y4117" t="s">
        <v>5553</v>
      </c>
      <c r="Z4117" t="s">
        <v>5545</v>
      </c>
      <c r="AA4117" t="s">
        <v>5545</v>
      </c>
      <c r="AB4117" t="s">
        <v>5554</v>
      </c>
      <c r="AC4117" t="s">
        <v>5555</v>
      </c>
      <c r="AD4117">
        <v>2246</v>
      </c>
      <c r="AE4117" t="s">
        <v>5548</v>
      </c>
      <c r="AF4117" t="s">
        <v>15688</v>
      </c>
      <c r="AG4117" t="s">
        <v>3052</v>
      </c>
      <c r="AH4117" t="s">
        <v>1977</v>
      </c>
    </row>
    <row r="4118" spans="1:34" x14ac:dyDescent="0.2">
      <c r="A4118">
        <v>0</v>
      </c>
      <c r="B4118">
        <v>-1.4575656652450599</v>
      </c>
      <c r="C4118">
        <v>1.4575656652450599</v>
      </c>
      <c r="D4118" t="s">
        <v>30</v>
      </c>
      <c r="E4118">
        <v>3</v>
      </c>
      <c r="H4118">
        <v>1257</v>
      </c>
      <c r="I4118" t="s">
        <v>14701</v>
      </c>
      <c r="J4118" t="s">
        <v>46</v>
      </c>
      <c r="K4118">
        <v>1</v>
      </c>
      <c r="L4118">
        <v>9.1462300000000004E-4</v>
      </c>
      <c r="M4118">
        <v>64.265000000000001</v>
      </c>
      <c r="N4118">
        <v>55.323</v>
      </c>
      <c r="O4118">
        <v>64.265000000000001</v>
      </c>
      <c r="P4118">
        <v>0.31263000000000002</v>
      </c>
      <c r="Q4118">
        <v>150670000</v>
      </c>
      <c r="R4118">
        <v>144</v>
      </c>
      <c r="S4118">
        <v>1.41923373838245</v>
      </c>
      <c r="T4118">
        <v>4.0688230008984701E-2</v>
      </c>
      <c r="U4118">
        <v>23.8536825180054</v>
      </c>
      <c r="V4118">
        <v>22.0845947265625</v>
      </c>
      <c r="W4118">
        <v>24.054876327514599</v>
      </c>
      <c r="X4118" t="s">
        <v>15689</v>
      </c>
      <c r="Y4118" t="s">
        <v>15690</v>
      </c>
      <c r="Z4118" t="s">
        <v>15691</v>
      </c>
      <c r="AA4118" t="s">
        <v>15691</v>
      </c>
      <c r="AB4118" t="s">
        <v>15692</v>
      </c>
      <c r="AC4118" t="s">
        <v>15693</v>
      </c>
      <c r="AD4118">
        <v>2252</v>
      </c>
      <c r="AE4118" t="s">
        <v>15694</v>
      </c>
      <c r="AF4118" t="s">
        <v>15695</v>
      </c>
      <c r="AG4118" t="s">
        <v>2433</v>
      </c>
      <c r="AH4118">
        <v>3</v>
      </c>
    </row>
    <row r="4119" spans="1:34" x14ac:dyDescent="0.2">
      <c r="A4119">
        <v>0</v>
      </c>
      <c r="B4119">
        <v>-1.4575656652450599</v>
      </c>
      <c r="C4119">
        <v>1.4575656652450599</v>
      </c>
      <c r="D4119" t="s">
        <v>30</v>
      </c>
      <c r="E4119">
        <v>3</v>
      </c>
      <c r="H4119">
        <v>1257</v>
      </c>
      <c r="I4119" t="s">
        <v>14701</v>
      </c>
      <c r="J4119" t="s">
        <v>46</v>
      </c>
      <c r="K4119">
        <v>1</v>
      </c>
      <c r="L4119">
        <v>9.1462300000000004E-4</v>
      </c>
      <c r="M4119">
        <v>64.265000000000001</v>
      </c>
      <c r="N4119">
        <v>55.323</v>
      </c>
      <c r="O4119">
        <v>64.265000000000001</v>
      </c>
      <c r="P4119">
        <v>0.31263000000000002</v>
      </c>
      <c r="Q4119">
        <v>150670000</v>
      </c>
      <c r="R4119">
        <v>148</v>
      </c>
      <c r="S4119">
        <v>1.41923373838245</v>
      </c>
      <c r="T4119">
        <v>4.0724820143884899E-2</v>
      </c>
      <c r="U4119">
        <v>23.8536825180054</v>
      </c>
      <c r="V4119">
        <v>22.0845947265625</v>
      </c>
      <c r="W4119">
        <v>24.054876327514599</v>
      </c>
      <c r="X4119" t="s">
        <v>15689</v>
      </c>
      <c r="Y4119" t="s">
        <v>15696</v>
      </c>
      <c r="Z4119" t="s">
        <v>15691</v>
      </c>
      <c r="AA4119" t="s">
        <v>15691</v>
      </c>
      <c r="AB4119" t="s">
        <v>15697</v>
      </c>
      <c r="AC4119" t="s">
        <v>15693</v>
      </c>
      <c r="AD4119">
        <v>2253</v>
      </c>
      <c r="AE4119" t="s">
        <v>15694</v>
      </c>
      <c r="AF4119" t="s">
        <v>15698</v>
      </c>
      <c r="AG4119" t="s">
        <v>2433</v>
      </c>
      <c r="AH4119">
        <v>3</v>
      </c>
    </row>
    <row r="4120" spans="1:34" x14ac:dyDescent="0.2">
      <c r="A4120">
        <v>0</v>
      </c>
      <c r="B4120">
        <v>-1.4575656652450599</v>
      </c>
      <c r="C4120">
        <v>1.4575656652450599</v>
      </c>
      <c r="D4120" t="s">
        <v>30</v>
      </c>
      <c r="E4120">
        <v>3</v>
      </c>
      <c r="H4120">
        <v>1257</v>
      </c>
      <c r="I4120" t="s">
        <v>14701</v>
      </c>
      <c r="J4120" t="s">
        <v>46</v>
      </c>
      <c r="K4120">
        <v>1</v>
      </c>
      <c r="L4120">
        <v>9.1462300000000004E-4</v>
      </c>
      <c r="M4120">
        <v>64.265000000000001</v>
      </c>
      <c r="N4120">
        <v>55.323</v>
      </c>
      <c r="O4120">
        <v>64.265000000000001</v>
      </c>
      <c r="P4120">
        <v>0.31263000000000002</v>
      </c>
      <c r="Q4120">
        <v>150670000</v>
      </c>
      <c r="R4120">
        <v>152</v>
      </c>
      <c r="S4120">
        <v>1.41923373838245</v>
      </c>
      <c r="T4120">
        <v>4.0706516853932603E-2</v>
      </c>
      <c r="U4120">
        <v>23.8536825180054</v>
      </c>
      <c r="V4120">
        <v>22.0845947265625</v>
      </c>
      <c r="W4120">
        <v>24.054876327514599</v>
      </c>
      <c r="X4120" t="s">
        <v>15689</v>
      </c>
      <c r="Y4120" t="s">
        <v>15699</v>
      </c>
      <c r="Z4120" t="s">
        <v>15691</v>
      </c>
      <c r="AA4120" t="s">
        <v>15691</v>
      </c>
      <c r="AB4120" t="s">
        <v>15700</v>
      </c>
      <c r="AC4120" t="s">
        <v>15693</v>
      </c>
      <c r="AD4120">
        <v>2254</v>
      </c>
      <c r="AE4120" t="s">
        <v>15694</v>
      </c>
      <c r="AF4120" t="s">
        <v>15701</v>
      </c>
      <c r="AG4120" t="s">
        <v>2433</v>
      </c>
      <c r="AH4120">
        <v>3</v>
      </c>
    </row>
    <row r="4121" spans="1:34" x14ac:dyDescent="0.2">
      <c r="A4121">
        <v>0</v>
      </c>
      <c r="B4121">
        <v>0</v>
      </c>
      <c r="C4121">
        <v>0</v>
      </c>
      <c r="D4121" t="s">
        <v>30</v>
      </c>
      <c r="E4121">
        <v>3</v>
      </c>
      <c r="H4121">
        <v>1268</v>
      </c>
      <c r="I4121" t="s">
        <v>14701</v>
      </c>
      <c r="K4121">
        <v>0.97742600000000002</v>
      </c>
      <c r="L4121" s="2">
        <v>2.8912799999999999E-5</v>
      </c>
      <c r="M4121">
        <v>91.960999999999999</v>
      </c>
      <c r="N4121">
        <v>69.813000000000002</v>
      </c>
      <c r="O4121">
        <v>59.429000000000002</v>
      </c>
      <c r="P4121">
        <v>-2.1076000000000001</v>
      </c>
      <c r="Q4121">
        <v>607030000</v>
      </c>
      <c r="R4121">
        <v>633</v>
      </c>
      <c r="S4121">
        <v>1.1952675116909499</v>
      </c>
      <c r="T4121">
        <v>6.2132609538580803E-2</v>
      </c>
      <c r="U4121">
        <v>24.472505569458001</v>
      </c>
      <c r="V4121">
        <v>23.228452682495099</v>
      </c>
      <c r="W4121">
        <v>24.967723846435501</v>
      </c>
      <c r="X4121" t="s">
        <v>5570</v>
      </c>
      <c r="Y4121">
        <v>633</v>
      </c>
      <c r="Z4121" t="s">
        <v>5570</v>
      </c>
      <c r="AA4121" t="s">
        <v>5570</v>
      </c>
      <c r="AB4121" t="s">
        <v>5580</v>
      </c>
      <c r="AC4121" t="s">
        <v>5581</v>
      </c>
      <c r="AD4121">
        <v>2271</v>
      </c>
      <c r="AE4121" t="s">
        <v>5573</v>
      </c>
      <c r="AF4121" t="s">
        <v>15702</v>
      </c>
      <c r="AH4121" t="s">
        <v>1977</v>
      </c>
    </row>
    <row r="4122" spans="1:34" x14ac:dyDescent="0.2">
      <c r="A4122">
        <v>0</v>
      </c>
      <c r="B4122">
        <v>0</v>
      </c>
      <c r="C4122">
        <v>0</v>
      </c>
      <c r="D4122" t="s">
        <v>30</v>
      </c>
      <c r="E4122">
        <v>3</v>
      </c>
      <c r="H4122">
        <v>1268</v>
      </c>
      <c r="I4122" t="s">
        <v>14701</v>
      </c>
      <c r="K4122">
        <v>0.97284999999999999</v>
      </c>
      <c r="L4122">
        <v>3.7781099999999998E-4</v>
      </c>
      <c r="M4122">
        <v>64.64</v>
      </c>
      <c r="N4122">
        <v>47.253999999999998</v>
      </c>
      <c r="O4122">
        <v>59.429000000000002</v>
      </c>
      <c r="P4122">
        <v>-2.1076000000000001</v>
      </c>
      <c r="Q4122">
        <v>476300000</v>
      </c>
      <c r="R4122">
        <v>634</v>
      </c>
      <c r="S4122">
        <v>1.1952675116909499</v>
      </c>
      <c r="T4122">
        <v>6.2108527131782901E-2</v>
      </c>
      <c r="U4122">
        <v>24.472505569458001</v>
      </c>
      <c r="V4122">
        <v>23.228452682495099</v>
      </c>
      <c r="W4122">
        <v>24.967723846435501</v>
      </c>
      <c r="X4122" t="s">
        <v>5570</v>
      </c>
      <c r="Y4122">
        <v>634</v>
      </c>
      <c r="Z4122" t="s">
        <v>5570</v>
      </c>
      <c r="AA4122" t="s">
        <v>5570</v>
      </c>
      <c r="AB4122" t="s">
        <v>15703</v>
      </c>
      <c r="AC4122" t="s">
        <v>5581</v>
      </c>
      <c r="AD4122">
        <v>2272</v>
      </c>
      <c r="AE4122" t="s">
        <v>5573</v>
      </c>
      <c r="AF4122" t="s">
        <v>15704</v>
      </c>
      <c r="AH4122" t="s">
        <v>1977</v>
      </c>
    </row>
    <row r="4123" spans="1:34" x14ac:dyDescent="0.2">
      <c r="A4123">
        <v>-2.3645248413085902</v>
      </c>
      <c r="B4123">
        <v>-1.6696180105209399</v>
      </c>
      <c r="C4123">
        <v>2.3645248413085902</v>
      </c>
      <c r="D4123" t="s">
        <v>30</v>
      </c>
      <c r="E4123">
        <v>2</v>
      </c>
      <c r="H4123">
        <v>1270</v>
      </c>
      <c r="I4123" t="s">
        <v>14701</v>
      </c>
      <c r="J4123" t="s">
        <v>46</v>
      </c>
      <c r="K4123">
        <v>0.99966299999999997</v>
      </c>
      <c r="L4123">
        <v>1.44921E-3</v>
      </c>
      <c r="M4123">
        <v>61.212000000000003</v>
      </c>
      <c r="N4123">
        <v>43.109000000000002</v>
      </c>
      <c r="O4123">
        <v>61.212000000000003</v>
      </c>
      <c r="P4123">
        <v>0.16985</v>
      </c>
      <c r="Q4123">
        <v>113870000</v>
      </c>
      <c r="R4123">
        <v>759</v>
      </c>
      <c r="S4123">
        <v>2.3800831824500701</v>
      </c>
      <c r="T4123">
        <v>9.6771728748806102E-3</v>
      </c>
      <c r="U4123">
        <v>20.832420349121101</v>
      </c>
      <c r="V4123">
        <v>21.825668334960898</v>
      </c>
      <c r="W4123">
        <v>23.80055809021</v>
      </c>
      <c r="X4123" t="s">
        <v>5583</v>
      </c>
      <c r="Y4123" t="s">
        <v>5584</v>
      </c>
      <c r="Z4123" t="s">
        <v>5585</v>
      </c>
      <c r="AA4123" t="s">
        <v>5585</v>
      </c>
      <c r="AB4123" t="s">
        <v>5586</v>
      </c>
      <c r="AC4123" t="s">
        <v>5587</v>
      </c>
      <c r="AD4123">
        <v>2277</v>
      </c>
      <c r="AE4123" t="s">
        <v>5588</v>
      </c>
      <c r="AF4123" t="s">
        <v>15705</v>
      </c>
      <c r="AG4123" t="s">
        <v>2092</v>
      </c>
      <c r="AH4123" t="s">
        <v>1977</v>
      </c>
    </row>
    <row r="4124" spans="1:34" x14ac:dyDescent="0.2">
      <c r="A4124">
        <v>-2.3645248413085902</v>
      </c>
      <c r="B4124">
        <v>-1.6696180105209399</v>
      </c>
      <c r="C4124">
        <v>2.3645248413085902</v>
      </c>
      <c r="D4124" t="s">
        <v>30</v>
      </c>
      <c r="E4124">
        <v>3</v>
      </c>
      <c r="H4124">
        <v>1270</v>
      </c>
      <c r="I4124" t="s">
        <v>14701</v>
      </c>
      <c r="J4124" t="s">
        <v>46</v>
      </c>
      <c r="K4124">
        <v>0.96434299999999995</v>
      </c>
      <c r="L4124">
        <v>3.6427999999999997E-4</v>
      </c>
      <c r="M4124">
        <v>79.465999999999994</v>
      </c>
      <c r="N4124">
        <v>61.155000000000001</v>
      </c>
      <c r="O4124">
        <v>59.512999999999998</v>
      </c>
      <c r="P4124">
        <v>0.73897999999999997</v>
      </c>
      <c r="Q4124">
        <v>184800000</v>
      </c>
      <c r="R4124">
        <v>763</v>
      </c>
      <c r="S4124">
        <v>2.3800831824500701</v>
      </c>
      <c r="T4124">
        <v>9.6587225929456594E-3</v>
      </c>
      <c r="U4124">
        <v>20.832420349121101</v>
      </c>
      <c r="V4124">
        <v>21.825668334960898</v>
      </c>
      <c r="W4124">
        <v>23.80055809021</v>
      </c>
      <c r="X4124" t="s">
        <v>5583</v>
      </c>
      <c r="Y4124" t="s">
        <v>5590</v>
      </c>
      <c r="Z4124" t="s">
        <v>5585</v>
      </c>
      <c r="AA4124" t="s">
        <v>5585</v>
      </c>
      <c r="AB4124" t="s">
        <v>5591</v>
      </c>
      <c r="AC4124" t="s">
        <v>5592</v>
      </c>
      <c r="AD4124">
        <v>2279</v>
      </c>
      <c r="AE4124" t="s">
        <v>5588</v>
      </c>
      <c r="AF4124" t="s">
        <v>15706</v>
      </c>
      <c r="AG4124" t="s">
        <v>2092</v>
      </c>
      <c r="AH4124" t="s">
        <v>1977</v>
      </c>
    </row>
    <row r="4125" spans="1:34" x14ac:dyDescent="0.2">
      <c r="A4125">
        <v>4.4006371498107901</v>
      </c>
      <c r="B4125">
        <v>-5.2520155906677202</v>
      </c>
      <c r="C4125">
        <v>5.2520155906677202</v>
      </c>
      <c r="D4125" t="s">
        <v>30</v>
      </c>
      <c r="E4125">
        <v>2</v>
      </c>
      <c r="H4125">
        <v>1277</v>
      </c>
      <c r="I4125" t="s">
        <v>14701</v>
      </c>
      <c r="J4125" t="s">
        <v>46</v>
      </c>
      <c r="K4125">
        <v>1</v>
      </c>
      <c r="L4125" s="2">
        <v>1.1951800000000001E-24</v>
      </c>
      <c r="M4125">
        <v>202.49</v>
      </c>
      <c r="N4125">
        <v>179.09</v>
      </c>
      <c r="O4125">
        <v>66.533000000000001</v>
      </c>
      <c r="P4125">
        <v>0.26485999999999998</v>
      </c>
      <c r="Q4125">
        <v>44209000000</v>
      </c>
      <c r="R4125">
        <v>170</v>
      </c>
      <c r="S4125">
        <v>5.2123735087506304</v>
      </c>
      <c r="T4125">
        <v>4.1000000000000003E-3</v>
      </c>
      <c r="U4125">
        <v>30.283769607543899</v>
      </c>
      <c r="V4125">
        <v>28.0360107421875</v>
      </c>
      <c r="W4125">
        <v>31.056933403015101</v>
      </c>
      <c r="X4125" t="s">
        <v>5605</v>
      </c>
      <c r="Y4125" t="s">
        <v>5606</v>
      </c>
      <c r="Z4125" t="s">
        <v>5607</v>
      </c>
      <c r="AA4125" t="s">
        <v>5607</v>
      </c>
      <c r="AB4125" t="s">
        <v>5608</v>
      </c>
      <c r="AC4125" t="s">
        <v>5609</v>
      </c>
      <c r="AD4125">
        <v>2284</v>
      </c>
      <c r="AE4125" t="s">
        <v>5610</v>
      </c>
      <c r="AF4125" t="s">
        <v>15707</v>
      </c>
      <c r="AG4125" t="s">
        <v>5241</v>
      </c>
      <c r="AH4125" t="s">
        <v>1911</v>
      </c>
    </row>
    <row r="4126" spans="1:34" x14ac:dyDescent="0.2">
      <c r="A4126">
        <v>4.4006371498107901</v>
      </c>
      <c r="B4126">
        <v>-5.2520155906677202</v>
      </c>
      <c r="C4126">
        <v>5.2520155906677202</v>
      </c>
      <c r="D4126" t="s">
        <v>30</v>
      </c>
      <c r="E4126">
        <v>2</v>
      </c>
      <c r="H4126">
        <v>1277</v>
      </c>
      <c r="I4126" t="s">
        <v>14701</v>
      </c>
      <c r="J4126" t="s">
        <v>46</v>
      </c>
      <c r="K4126">
        <v>1</v>
      </c>
      <c r="L4126" s="2">
        <v>1.1951800000000001E-24</v>
      </c>
      <c r="M4126">
        <v>202.49</v>
      </c>
      <c r="N4126">
        <v>179.09</v>
      </c>
      <c r="O4126">
        <v>66.533000000000001</v>
      </c>
      <c r="P4126">
        <v>0.26485999999999998</v>
      </c>
      <c r="Q4126">
        <v>44454000000</v>
      </c>
      <c r="R4126">
        <v>178</v>
      </c>
      <c r="S4126">
        <v>5.2123735087506304</v>
      </c>
      <c r="T4126">
        <v>4.2051282051282102E-3</v>
      </c>
      <c r="U4126">
        <v>30.283769607543899</v>
      </c>
      <c r="V4126">
        <v>28.0360107421875</v>
      </c>
      <c r="W4126">
        <v>31.056933403015101</v>
      </c>
      <c r="X4126" t="s">
        <v>5605</v>
      </c>
      <c r="Y4126" t="s">
        <v>5612</v>
      </c>
      <c r="Z4126" t="s">
        <v>5607</v>
      </c>
      <c r="AA4126" t="s">
        <v>5607</v>
      </c>
      <c r="AB4126" t="s">
        <v>5613</v>
      </c>
      <c r="AC4126" t="s">
        <v>5609</v>
      </c>
      <c r="AD4126">
        <v>2285</v>
      </c>
      <c r="AE4126" t="s">
        <v>5610</v>
      </c>
      <c r="AF4126" t="s">
        <v>15708</v>
      </c>
      <c r="AG4126" t="s">
        <v>5241</v>
      </c>
      <c r="AH4126" t="s">
        <v>1911</v>
      </c>
    </row>
    <row r="4127" spans="1:34" x14ac:dyDescent="0.2">
      <c r="A4127">
        <v>4.4006371498107901</v>
      </c>
      <c r="B4127">
        <v>-5.2520155906677202</v>
      </c>
      <c r="C4127">
        <v>5.2520155906677202</v>
      </c>
      <c r="D4127" t="s">
        <v>30</v>
      </c>
      <c r="E4127">
        <v>2</v>
      </c>
      <c r="H4127">
        <v>1277</v>
      </c>
      <c r="I4127" t="s">
        <v>14701</v>
      </c>
      <c r="J4127" t="s">
        <v>46</v>
      </c>
      <c r="K4127">
        <v>1</v>
      </c>
      <c r="L4127" s="2">
        <v>3.5124699999999999E-12</v>
      </c>
      <c r="M4127">
        <v>129.37</v>
      </c>
      <c r="N4127">
        <v>91.811999999999998</v>
      </c>
      <c r="O4127">
        <v>69.578000000000003</v>
      </c>
      <c r="P4127">
        <v>1.0114000000000001</v>
      </c>
      <c r="Q4127">
        <v>46110000000</v>
      </c>
      <c r="R4127">
        <v>185</v>
      </c>
      <c r="S4127">
        <v>5.2123735087506304</v>
      </c>
      <c r="T4127">
        <v>4.3157894736842103E-3</v>
      </c>
      <c r="U4127">
        <v>30.283769607543899</v>
      </c>
      <c r="V4127">
        <v>28.0360107421875</v>
      </c>
      <c r="W4127">
        <v>31.056933403015101</v>
      </c>
      <c r="X4127" t="s">
        <v>5605</v>
      </c>
      <c r="Y4127" t="s">
        <v>5615</v>
      </c>
      <c r="Z4127" t="s">
        <v>5607</v>
      </c>
      <c r="AA4127" t="s">
        <v>5607</v>
      </c>
      <c r="AB4127" t="s">
        <v>5616</v>
      </c>
      <c r="AC4127" t="s">
        <v>5617</v>
      </c>
      <c r="AD4127">
        <v>2286</v>
      </c>
      <c r="AE4127" t="s">
        <v>5610</v>
      </c>
      <c r="AF4127" t="s">
        <v>15709</v>
      </c>
      <c r="AG4127" t="s">
        <v>5241</v>
      </c>
      <c r="AH4127" t="s">
        <v>1911</v>
      </c>
    </row>
    <row r="4128" spans="1:34" x14ac:dyDescent="0.2">
      <c r="A4128">
        <v>4.4006371498107901</v>
      </c>
      <c r="B4128">
        <v>-5.2520155906677202</v>
      </c>
      <c r="C4128">
        <v>5.2520155906677202</v>
      </c>
      <c r="D4128" t="s">
        <v>30</v>
      </c>
      <c r="E4128">
        <v>2</v>
      </c>
      <c r="H4128">
        <v>1277</v>
      </c>
      <c r="I4128" t="s">
        <v>14701</v>
      </c>
      <c r="J4128" t="s">
        <v>46</v>
      </c>
      <c r="K4128">
        <v>1</v>
      </c>
      <c r="L4128" s="2">
        <v>3.5124699999999999E-12</v>
      </c>
      <c r="M4128">
        <v>129.37</v>
      </c>
      <c r="N4128">
        <v>91.811999999999998</v>
      </c>
      <c r="O4128">
        <v>69.578000000000003</v>
      </c>
      <c r="P4128">
        <v>1.0114000000000001</v>
      </c>
      <c r="Q4128">
        <v>46004000000</v>
      </c>
      <c r="R4128">
        <v>189</v>
      </c>
      <c r="S4128">
        <v>5.2123735087506304</v>
      </c>
      <c r="T4128">
        <v>4.4324324324324302E-3</v>
      </c>
      <c r="U4128">
        <v>30.283769607543899</v>
      </c>
      <c r="V4128">
        <v>28.0360107421875</v>
      </c>
      <c r="W4128">
        <v>31.056933403015101</v>
      </c>
      <c r="X4128" t="s">
        <v>5605</v>
      </c>
      <c r="Y4128" t="s">
        <v>5619</v>
      </c>
      <c r="Z4128" t="s">
        <v>5607</v>
      </c>
      <c r="AA4128" t="s">
        <v>5607</v>
      </c>
      <c r="AB4128" t="s">
        <v>5620</v>
      </c>
      <c r="AC4128" t="s">
        <v>5617</v>
      </c>
      <c r="AD4128">
        <v>2287</v>
      </c>
      <c r="AE4128" t="s">
        <v>5610</v>
      </c>
      <c r="AF4128" t="s">
        <v>15710</v>
      </c>
      <c r="AG4128" t="s">
        <v>5241</v>
      </c>
      <c r="AH4128" t="s">
        <v>303</v>
      </c>
    </row>
    <row r="4129" spans="1:34" x14ac:dyDescent="0.2">
      <c r="A4129">
        <v>1.9297415018081701</v>
      </c>
      <c r="B4129">
        <v>2.4582571983337398</v>
      </c>
      <c r="C4129">
        <v>-2.4582571983337398</v>
      </c>
      <c r="D4129" t="s">
        <v>30</v>
      </c>
      <c r="E4129">
        <v>3</v>
      </c>
      <c r="H4129">
        <v>1277</v>
      </c>
      <c r="I4129" t="s">
        <v>14701</v>
      </c>
      <c r="J4129" t="s">
        <v>46</v>
      </c>
      <c r="K4129">
        <v>0.99895100000000003</v>
      </c>
      <c r="L4129" s="2">
        <v>3.94217E-53</v>
      </c>
      <c r="M4129">
        <v>158.99</v>
      </c>
      <c r="N4129">
        <v>144.61000000000001</v>
      </c>
      <c r="O4129">
        <v>51.301000000000002</v>
      </c>
      <c r="P4129">
        <v>0.80984999999999996</v>
      </c>
      <c r="Q4129">
        <v>1006900000</v>
      </c>
      <c r="R4129">
        <v>230</v>
      </c>
      <c r="S4129">
        <v>2.5331584517814001</v>
      </c>
      <c r="T4129">
        <v>7.6767241379310297E-3</v>
      </c>
      <c r="U4129">
        <v>25.340798377990701</v>
      </c>
      <c r="V4129">
        <v>26.036470413208001</v>
      </c>
      <c r="W4129">
        <v>21.84059715271</v>
      </c>
      <c r="X4129" t="s">
        <v>5605</v>
      </c>
      <c r="Y4129" t="s">
        <v>5622</v>
      </c>
      <c r="Z4129" t="s">
        <v>5607</v>
      </c>
      <c r="AA4129" t="s">
        <v>5607</v>
      </c>
      <c r="AB4129" t="s">
        <v>5623</v>
      </c>
      <c r="AC4129" t="s">
        <v>5624</v>
      </c>
      <c r="AD4129">
        <v>2288</v>
      </c>
      <c r="AE4129" t="s">
        <v>5610</v>
      </c>
      <c r="AF4129" t="s">
        <v>15711</v>
      </c>
      <c r="AG4129" t="s">
        <v>201</v>
      </c>
      <c r="AH4129" t="s">
        <v>1977</v>
      </c>
    </row>
    <row r="4130" spans="1:34" x14ac:dyDescent="0.2">
      <c r="A4130">
        <v>0</v>
      </c>
      <c r="B4130">
        <v>0</v>
      </c>
      <c r="C4130">
        <v>0</v>
      </c>
      <c r="D4130" t="s">
        <v>30</v>
      </c>
      <c r="E4130">
        <v>2</v>
      </c>
      <c r="H4130">
        <v>1277</v>
      </c>
      <c r="I4130" t="s">
        <v>14701</v>
      </c>
      <c r="K4130">
        <v>0.75445700000000004</v>
      </c>
      <c r="L4130" s="2">
        <v>7.88784E-5</v>
      </c>
      <c r="M4130">
        <v>69.935000000000002</v>
      </c>
      <c r="N4130">
        <v>55.034999999999997</v>
      </c>
      <c r="O4130">
        <v>63.145000000000003</v>
      </c>
      <c r="P4130">
        <v>-0.91429000000000005</v>
      </c>
      <c r="Q4130">
        <v>185230000</v>
      </c>
      <c r="R4130">
        <v>242</v>
      </c>
      <c r="S4130">
        <v>0.107556678225015</v>
      </c>
      <c r="T4130">
        <v>0.76121892542101</v>
      </c>
      <c r="U4130">
        <v>22.843490600585898</v>
      </c>
      <c r="V4130">
        <v>23.6441650390625</v>
      </c>
      <c r="W4130">
        <v>24.226986885070801</v>
      </c>
      <c r="X4130" t="s">
        <v>5605</v>
      </c>
      <c r="Y4130" t="s">
        <v>15712</v>
      </c>
      <c r="Z4130" t="s">
        <v>5607</v>
      </c>
      <c r="AA4130" t="s">
        <v>5607</v>
      </c>
      <c r="AB4130" t="s">
        <v>15713</v>
      </c>
      <c r="AC4130" t="s">
        <v>15714</v>
      </c>
      <c r="AD4130">
        <v>2289</v>
      </c>
      <c r="AE4130" t="s">
        <v>5610</v>
      </c>
      <c r="AF4130" t="s">
        <v>15715</v>
      </c>
      <c r="AH4130">
        <v>3</v>
      </c>
    </row>
    <row r="4131" spans="1:34" x14ac:dyDescent="0.2">
      <c r="A4131">
        <v>0</v>
      </c>
      <c r="B4131">
        <v>1.5802059173584</v>
      </c>
      <c r="C4131">
        <v>-1.5802059173584</v>
      </c>
      <c r="D4131" t="s">
        <v>30</v>
      </c>
      <c r="E4131">
        <v>4</v>
      </c>
      <c r="H4131">
        <v>1277</v>
      </c>
      <c r="I4131" t="s">
        <v>14701</v>
      </c>
      <c r="J4131" t="s">
        <v>46</v>
      </c>
      <c r="K4131">
        <v>0.99998399999999998</v>
      </c>
      <c r="L4131" s="2">
        <v>3.94217E-53</v>
      </c>
      <c r="M4131">
        <v>158.99</v>
      </c>
      <c r="N4131">
        <v>144.61000000000001</v>
      </c>
      <c r="O4131">
        <v>158.99</v>
      </c>
      <c r="P4131">
        <v>-0.16264999999999999</v>
      </c>
      <c r="Q4131">
        <v>700400000</v>
      </c>
      <c r="R4131">
        <v>212</v>
      </c>
      <c r="S4131">
        <v>1.66761850775567</v>
      </c>
      <c r="T4131">
        <v>2.6728548300054E-2</v>
      </c>
      <c r="U4131">
        <v>25.757518768310501</v>
      </c>
      <c r="V4131">
        <v>26.423437118530298</v>
      </c>
      <c r="W4131">
        <v>22.967514038085898</v>
      </c>
      <c r="X4131" t="s">
        <v>5605</v>
      </c>
      <c r="Y4131" t="s">
        <v>15716</v>
      </c>
      <c r="Z4131" t="s">
        <v>5607</v>
      </c>
      <c r="AA4131" t="s">
        <v>5607</v>
      </c>
      <c r="AB4131" t="s">
        <v>15717</v>
      </c>
      <c r="AC4131" t="s">
        <v>5642</v>
      </c>
      <c r="AD4131">
        <v>2294</v>
      </c>
      <c r="AE4131" t="s">
        <v>5610</v>
      </c>
      <c r="AF4131" t="s">
        <v>15718</v>
      </c>
      <c r="AG4131" t="s">
        <v>302</v>
      </c>
      <c r="AH4131">
        <v>3</v>
      </c>
    </row>
    <row r="4132" spans="1:34" x14ac:dyDescent="0.2">
      <c r="A4132">
        <v>1.3190619945526101</v>
      </c>
      <c r="B4132">
        <v>1.6764829158782999</v>
      </c>
      <c r="C4132">
        <v>-1.6764829158782999</v>
      </c>
      <c r="D4132" t="s">
        <v>30</v>
      </c>
      <c r="E4132">
        <v>4</v>
      </c>
      <c r="H4132">
        <v>1277</v>
      </c>
      <c r="I4132" t="s">
        <v>14701</v>
      </c>
      <c r="J4132" t="s">
        <v>46</v>
      </c>
      <c r="K4132">
        <v>0.99998699999999996</v>
      </c>
      <c r="L4132" s="2">
        <v>5.8978500000000004E-78</v>
      </c>
      <c r="M4132">
        <v>195.19</v>
      </c>
      <c r="N4132">
        <v>166.41</v>
      </c>
      <c r="O4132">
        <v>158.99</v>
      </c>
      <c r="P4132">
        <v>-0.16264999999999999</v>
      </c>
      <c r="Q4132">
        <v>1067300000</v>
      </c>
      <c r="R4132">
        <v>215</v>
      </c>
      <c r="S4132">
        <v>1.7596936886275201</v>
      </c>
      <c r="T4132">
        <v>2.2850892343120301E-2</v>
      </c>
      <c r="U4132">
        <v>25.757518768310501</v>
      </c>
      <c r="V4132">
        <v>26.423437118530298</v>
      </c>
      <c r="W4132">
        <v>22.914324760437001</v>
      </c>
      <c r="X4132" t="s">
        <v>5605</v>
      </c>
      <c r="Y4132" t="s">
        <v>5640</v>
      </c>
      <c r="Z4132" t="s">
        <v>5607</v>
      </c>
      <c r="AA4132" t="s">
        <v>5607</v>
      </c>
      <c r="AB4132" t="s">
        <v>5641</v>
      </c>
      <c r="AC4132" t="s">
        <v>5642</v>
      </c>
      <c r="AD4132">
        <v>2295</v>
      </c>
      <c r="AE4132" t="s">
        <v>5610</v>
      </c>
      <c r="AF4132" t="s">
        <v>15719</v>
      </c>
      <c r="AG4132" t="s">
        <v>201</v>
      </c>
      <c r="AH4132" t="s">
        <v>1977</v>
      </c>
    </row>
    <row r="4133" spans="1:34" x14ac:dyDescent="0.2">
      <c r="A4133">
        <v>0</v>
      </c>
      <c r="B4133">
        <v>0</v>
      </c>
      <c r="C4133">
        <v>0</v>
      </c>
      <c r="D4133" t="s">
        <v>30</v>
      </c>
      <c r="E4133">
        <v>3</v>
      </c>
      <c r="H4133">
        <v>1277</v>
      </c>
      <c r="I4133" t="s">
        <v>14701</v>
      </c>
      <c r="K4133">
        <v>0.95100899999999999</v>
      </c>
      <c r="L4133" s="2">
        <v>2.9753099999999999E-35</v>
      </c>
      <c r="M4133">
        <v>129.01</v>
      </c>
      <c r="N4133">
        <v>114.64</v>
      </c>
      <c r="O4133">
        <v>82.849000000000004</v>
      </c>
      <c r="P4133">
        <v>0.34956999999999999</v>
      </c>
      <c r="Q4133">
        <v>225580000</v>
      </c>
      <c r="R4133">
        <v>225</v>
      </c>
      <c r="S4133">
        <v>0.75323392705978398</v>
      </c>
      <c r="T4133">
        <v>0.154877539175856</v>
      </c>
      <c r="U4133">
        <v>24.115402221679702</v>
      </c>
      <c r="V4133">
        <v>20.520389556884801</v>
      </c>
      <c r="W4133">
        <v>21.130308151245099</v>
      </c>
      <c r="X4133" t="s">
        <v>5605</v>
      </c>
      <c r="Y4133" t="s">
        <v>15720</v>
      </c>
      <c r="Z4133" t="s">
        <v>5607</v>
      </c>
      <c r="AA4133" t="s">
        <v>5607</v>
      </c>
      <c r="AB4133" t="s">
        <v>15721</v>
      </c>
      <c r="AC4133" t="s">
        <v>15722</v>
      </c>
      <c r="AD4133">
        <v>2297</v>
      </c>
      <c r="AE4133" t="s">
        <v>5610</v>
      </c>
      <c r="AF4133" t="s">
        <v>15723</v>
      </c>
      <c r="AH4133">
        <v>3</v>
      </c>
    </row>
    <row r="4134" spans="1:34" x14ac:dyDescent="0.2">
      <c r="A4134">
        <v>0</v>
      </c>
      <c r="B4134">
        <v>0</v>
      </c>
      <c r="C4134">
        <v>0</v>
      </c>
      <c r="D4134" t="s">
        <v>30</v>
      </c>
      <c r="E4134">
        <v>2</v>
      </c>
      <c r="H4134">
        <v>1277</v>
      </c>
      <c r="I4134" t="s">
        <v>14701</v>
      </c>
      <c r="K4134">
        <v>0.97267700000000001</v>
      </c>
      <c r="L4134" s="2">
        <v>7.88784E-5</v>
      </c>
      <c r="M4134">
        <v>69.935000000000002</v>
      </c>
      <c r="N4134">
        <v>55.034999999999997</v>
      </c>
      <c r="O4134">
        <v>68.41</v>
      </c>
      <c r="P4134">
        <v>-1.3093999999999999</v>
      </c>
      <c r="Q4134">
        <v>185230000</v>
      </c>
      <c r="R4134">
        <v>246</v>
      </c>
      <c r="S4134">
        <v>6.3579607976961799E-2</v>
      </c>
      <c r="T4134">
        <v>0.84901556420233504</v>
      </c>
      <c r="U4134">
        <v>22.944161415100101</v>
      </c>
      <c r="V4134">
        <v>23.6441650390625</v>
      </c>
      <c r="W4134">
        <v>24.226986885070801</v>
      </c>
      <c r="X4134" t="s">
        <v>5605</v>
      </c>
      <c r="Y4134" t="s">
        <v>15724</v>
      </c>
      <c r="Z4134" t="s">
        <v>5607</v>
      </c>
      <c r="AA4134" t="s">
        <v>5607</v>
      </c>
      <c r="AB4134" t="s">
        <v>15725</v>
      </c>
      <c r="AC4134" t="s">
        <v>15726</v>
      </c>
      <c r="AD4134">
        <v>2302</v>
      </c>
      <c r="AE4134" t="s">
        <v>5610</v>
      </c>
      <c r="AF4134" t="s">
        <v>15727</v>
      </c>
      <c r="AH4134">
        <v>3</v>
      </c>
    </row>
    <row r="4135" spans="1:34" x14ac:dyDescent="0.2">
      <c r="A4135">
        <v>0</v>
      </c>
      <c r="B4135">
        <v>0</v>
      </c>
      <c r="C4135">
        <v>0</v>
      </c>
      <c r="D4135" t="s">
        <v>30</v>
      </c>
      <c r="E4135">
        <v>2</v>
      </c>
      <c r="H4135">
        <v>1277</v>
      </c>
      <c r="I4135" t="s">
        <v>14701</v>
      </c>
      <c r="K4135">
        <v>0.96500399999999997</v>
      </c>
      <c r="L4135" s="2">
        <v>7.88784E-5</v>
      </c>
      <c r="M4135">
        <v>69.935000000000002</v>
      </c>
      <c r="N4135">
        <v>55.034999999999997</v>
      </c>
      <c r="O4135">
        <v>69.935000000000002</v>
      </c>
      <c r="P4135">
        <v>-1.7726</v>
      </c>
      <c r="Q4135">
        <v>185230000</v>
      </c>
      <c r="R4135">
        <v>248</v>
      </c>
      <c r="S4135">
        <v>0.147961030218451</v>
      </c>
      <c r="T4135">
        <v>0.68332910615667797</v>
      </c>
      <c r="U4135">
        <v>23.399603843689</v>
      </c>
      <c r="V4135">
        <v>23.6441650390625</v>
      </c>
      <c r="W4135">
        <v>24.226986885070801</v>
      </c>
      <c r="X4135" t="s">
        <v>5605</v>
      </c>
      <c r="Y4135" t="s">
        <v>15728</v>
      </c>
      <c r="Z4135" t="s">
        <v>5607</v>
      </c>
      <c r="AA4135" t="s">
        <v>5607</v>
      </c>
      <c r="AB4135" t="s">
        <v>15729</v>
      </c>
      <c r="AC4135" t="s">
        <v>15730</v>
      </c>
      <c r="AD4135">
        <v>2303</v>
      </c>
      <c r="AE4135" t="s">
        <v>5610</v>
      </c>
      <c r="AF4135" t="s">
        <v>15731</v>
      </c>
      <c r="AH4135">
        <v>3</v>
      </c>
    </row>
    <row r="4136" spans="1:34" x14ac:dyDescent="0.2">
      <c r="A4136">
        <v>0</v>
      </c>
      <c r="B4136">
        <v>0</v>
      </c>
      <c r="C4136">
        <v>0</v>
      </c>
      <c r="D4136" t="s">
        <v>30</v>
      </c>
      <c r="E4136">
        <v>3</v>
      </c>
      <c r="H4136" t="s">
        <v>15732</v>
      </c>
      <c r="I4136" t="s">
        <v>14701</v>
      </c>
      <c r="K4136">
        <v>0.75658400000000003</v>
      </c>
      <c r="L4136">
        <v>4.9318699999999997E-3</v>
      </c>
      <c r="M4136">
        <v>53.326999999999998</v>
      </c>
      <c r="N4136">
        <v>30.988</v>
      </c>
      <c r="O4136">
        <v>53.326999999999998</v>
      </c>
      <c r="P4136">
        <v>0.41161999999999999</v>
      </c>
      <c r="Q4136">
        <v>109000000</v>
      </c>
      <c r="R4136">
        <v>133</v>
      </c>
      <c r="S4136">
        <v>0.59217380168312095</v>
      </c>
      <c r="T4136">
        <v>0.22348898216159499</v>
      </c>
      <c r="U4136">
        <v>20.44944190979</v>
      </c>
      <c r="V4136">
        <v>24.2555141448975</v>
      </c>
      <c r="W4136">
        <v>22.420958518981902</v>
      </c>
      <c r="X4136" t="s">
        <v>15733</v>
      </c>
      <c r="Y4136" t="s">
        <v>15734</v>
      </c>
      <c r="Z4136" t="s">
        <v>15735</v>
      </c>
      <c r="AA4136" t="s">
        <v>5607</v>
      </c>
      <c r="AB4136" t="s">
        <v>15736</v>
      </c>
      <c r="AC4136" t="s">
        <v>15737</v>
      </c>
      <c r="AD4136">
        <v>2304</v>
      </c>
      <c r="AE4136" t="s">
        <v>5610</v>
      </c>
      <c r="AF4136" t="s">
        <v>15738</v>
      </c>
      <c r="AH4136">
        <v>3</v>
      </c>
    </row>
    <row r="4137" spans="1:34" x14ac:dyDescent="0.2">
      <c r="A4137">
        <v>0</v>
      </c>
      <c r="B4137">
        <v>0</v>
      </c>
      <c r="C4137">
        <v>0</v>
      </c>
      <c r="D4137" t="s">
        <v>30</v>
      </c>
      <c r="E4137">
        <v>3</v>
      </c>
      <c r="H4137" t="s">
        <v>15732</v>
      </c>
      <c r="I4137" t="s">
        <v>14701</v>
      </c>
      <c r="K4137">
        <v>0.763324</v>
      </c>
      <c r="L4137">
        <v>4.9318699999999997E-3</v>
      </c>
      <c r="M4137">
        <v>53.326999999999998</v>
      </c>
      <c r="N4137">
        <v>30.988</v>
      </c>
      <c r="O4137">
        <v>44.308999999999997</v>
      </c>
      <c r="P4137">
        <v>0.21267</v>
      </c>
      <c r="Q4137">
        <v>109000000</v>
      </c>
      <c r="R4137">
        <v>135</v>
      </c>
      <c r="S4137">
        <v>0.26617317298981502</v>
      </c>
      <c r="T4137">
        <v>0.50323564096964402</v>
      </c>
      <c r="U4137">
        <v>20.4744167327881</v>
      </c>
      <c r="V4137">
        <v>24.2555141448975</v>
      </c>
      <c r="W4137">
        <v>22.414752960205099</v>
      </c>
      <c r="X4137" t="s">
        <v>15733</v>
      </c>
      <c r="Y4137" t="s">
        <v>15739</v>
      </c>
      <c r="Z4137" t="s">
        <v>15735</v>
      </c>
      <c r="AA4137" t="s">
        <v>5607</v>
      </c>
      <c r="AB4137" t="s">
        <v>15740</v>
      </c>
      <c r="AC4137" t="s">
        <v>15741</v>
      </c>
      <c r="AD4137">
        <v>2305</v>
      </c>
      <c r="AE4137" t="s">
        <v>5610</v>
      </c>
      <c r="AF4137" t="s">
        <v>15742</v>
      </c>
      <c r="AH4137">
        <v>3</v>
      </c>
    </row>
    <row r="4138" spans="1:34" x14ac:dyDescent="0.2">
      <c r="A4138">
        <v>0</v>
      </c>
      <c r="B4138">
        <v>0</v>
      </c>
      <c r="C4138">
        <v>0</v>
      </c>
      <c r="D4138" t="s">
        <v>30</v>
      </c>
      <c r="E4138">
        <v>2</v>
      </c>
      <c r="H4138">
        <v>1279</v>
      </c>
      <c r="I4138" t="s">
        <v>14701</v>
      </c>
      <c r="K4138">
        <v>1</v>
      </c>
      <c r="L4138">
        <v>2.1188800000000001E-3</v>
      </c>
      <c r="M4138">
        <v>54.973999999999997</v>
      </c>
      <c r="N4138">
        <v>38.835999999999999</v>
      </c>
      <c r="O4138">
        <v>54.973999999999997</v>
      </c>
      <c r="P4138">
        <v>-0.59197</v>
      </c>
      <c r="Q4138">
        <v>6500200</v>
      </c>
      <c r="R4138">
        <v>12</v>
      </c>
      <c r="S4138">
        <v>0.55514023839839699</v>
      </c>
      <c r="T4138">
        <v>0.24516829644879101</v>
      </c>
      <c r="U4138">
        <v>20.185094833373999</v>
      </c>
      <c r="V4138">
        <v>19.496759414672901</v>
      </c>
      <c r="W4138">
        <v>21.134840011596701</v>
      </c>
      <c r="X4138" t="s">
        <v>5644</v>
      </c>
      <c r="Y4138" t="s">
        <v>9238</v>
      </c>
      <c r="Z4138" t="s">
        <v>5646</v>
      </c>
      <c r="AA4138" t="s">
        <v>5646</v>
      </c>
      <c r="AB4138" t="s">
        <v>15743</v>
      </c>
      <c r="AC4138" t="s">
        <v>5648</v>
      </c>
      <c r="AD4138">
        <v>2307</v>
      </c>
      <c r="AE4138" t="s">
        <v>5649</v>
      </c>
      <c r="AF4138" t="s">
        <v>15744</v>
      </c>
      <c r="AH4138">
        <v>3</v>
      </c>
    </row>
    <row r="4139" spans="1:34" x14ac:dyDescent="0.2">
      <c r="A4139">
        <v>0</v>
      </c>
      <c r="B4139">
        <v>0</v>
      </c>
      <c r="C4139">
        <v>0</v>
      </c>
      <c r="D4139" t="s">
        <v>30</v>
      </c>
      <c r="E4139">
        <v>2</v>
      </c>
      <c r="H4139">
        <v>1279</v>
      </c>
      <c r="I4139" t="s">
        <v>14701</v>
      </c>
      <c r="K4139">
        <v>1</v>
      </c>
      <c r="L4139">
        <v>2.0661299999999998E-3</v>
      </c>
      <c r="M4139">
        <v>57.499000000000002</v>
      </c>
      <c r="N4139">
        <v>24.893000000000001</v>
      </c>
      <c r="O4139">
        <v>54.973999999999997</v>
      </c>
      <c r="P4139">
        <v>-0.59197</v>
      </c>
      <c r="Q4139">
        <v>18323000</v>
      </c>
      <c r="R4139">
        <v>19</v>
      </c>
      <c r="S4139">
        <v>0.64282282208359798</v>
      </c>
      <c r="T4139">
        <v>0.19858734451054599</v>
      </c>
      <c r="U4139">
        <v>20.2111206054688</v>
      </c>
      <c r="V4139">
        <v>20.730903625488299</v>
      </c>
      <c r="W4139">
        <v>20.832424163818398</v>
      </c>
      <c r="X4139" t="s">
        <v>5644</v>
      </c>
      <c r="Y4139" t="s">
        <v>5645</v>
      </c>
      <c r="Z4139" t="s">
        <v>5646</v>
      </c>
      <c r="AA4139" t="s">
        <v>5646</v>
      </c>
      <c r="AB4139" t="s">
        <v>5647</v>
      </c>
      <c r="AC4139" t="s">
        <v>5648</v>
      </c>
      <c r="AD4139">
        <v>2308</v>
      </c>
      <c r="AE4139" t="s">
        <v>5649</v>
      </c>
      <c r="AF4139" t="s">
        <v>15745</v>
      </c>
      <c r="AH4139" t="s">
        <v>1977</v>
      </c>
    </row>
    <row r="4140" spans="1:34" x14ac:dyDescent="0.2">
      <c r="A4140">
        <v>0</v>
      </c>
      <c r="B4140">
        <v>0</v>
      </c>
      <c r="C4140">
        <v>0</v>
      </c>
      <c r="D4140" t="s">
        <v>30</v>
      </c>
      <c r="E4140">
        <v>3</v>
      </c>
      <c r="H4140">
        <v>1295</v>
      </c>
      <c r="I4140" t="s">
        <v>14701</v>
      </c>
      <c r="K4140">
        <v>0.99000299999999997</v>
      </c>
      <c r="L4140" s="2">
        <v>2.2150800000000002E-9</v>
      </c>
      <c r="M4140">
        <v>89.668000000000006</v>
      </c>
      <c r="N4140">
        <v>73.369</v>
      </c>
      <c r="O4140">
        <v>40.381</v>
      </c>
      <c r="P4140">
        <v>-0.91793000000000002</v>
      </c>
      <c r="Q4140">
        <v>1255400000</v>
      </c>
      <c r="R4140">
        <v>276</v>
      </c>
      <c r="S4140">
        <v>0.39734700507583898</v>
      </c>
      <c r="T4140">
        <v>0.36058837373499603</v>
      </c>
      <c r="U4140">
        <v>23.214076995849599</v>
      </c>
      <c r="V4140">
        <v>22.729307174682599</v>
      </c>
      <c r="W4140">
        <v>23.787198066711401</v>
      </c>
      <c r="X4140" t="s">
        <v>5676</v>
      </c>
      <c r="Y4140" t="s">
        <v>5677</v>
      </c>
      <c r="Z4140" t="s">
        <v>5678</v>
      </c>
      <c r="AA4140" t="s">
        <v>5678</v>
      </c>
      <c r="AB4140" t="s">
        <v>5679</v>
      </c>
      <c r="AC4140" t="s">
        <v>5680</v>
      </c>
      <c r="AD4140">
        <v>2324</v>
      </c>
      <c r="AE4140" t="s">
        <v>5681</v>
      </c>
      <c r="AF4140" t="s">
        <v>15746</v>
      </c>
      <c r="AH4140" t="s">
        <v>1977</v>
      </c>
    </row>
    <row r="4141" spans="1:34" x14ac:dyDescent="0.2">
      <c r="A4141">
        <v>0</v>
      </c>
      <c r="B4141">
        <v>0</v>
      </c>
      <c r="C4141">
        <v>0</v>
      </c>
      <c r="D4141" t="s">
        <v>30</v>
      </c>
      <c r="E4141">
        <v>3</v>
      </c>
      <c r="H4141">
        <v>1295</v>
      </c>
      <c r="I4141" t="s">
        <v>14701</v>
      </c>
      <c r="K4141">
        <v>0.99094899999999997</v>
      </c>
      <c r="L4141" s="2">
        <v>2.2150800000000002E-9</v>
      </c>
      <c r="M4141">
        <v>89.668000000000006</v>
      </c>
      <c r="N4141">
        <v>73.369</v>
      </c>
      <c r="O4141">
        <v>40.381</v>
      </c>
      <c r="P4141">
        <v>-0.91793000000000002</v>
      </c>
      <c r="Q4141">
        <v>1255400000</v>
      </c>
      <c r="R4141">
        <v>279</v>
      </c>
      <c r="S4141">
        <v>0.39920032308368297</v>
      </c>
      <c r="T4141">
        <v>0.35904573314474297</v>
      </c>
      <c r="U4141">
        <v>23.214076995849599</v>
      </c>
      <c r="V4141">
        <v>22.729307174682599</v>
      </c>
      <c r="W4141">
        <v>23.787198066711401</v>
      </c>
      <c r="X4141" t="s">
        <v>5676</v>
      </c>
      <c r="Y4141" t="s">
        <v>5360</v>
      </c>
      <c r="Z4141" t="s">
        <v>5678</v>
      </c>
      <c r="AA4141" t="s">
        <v>5678</v>
      </c>
      <c r="AB4141" t="s">
        <v>5683</v>
      </c>
      <c r="AC4141" t="s">
        <v>5680</v>
      </c>
      <c r="AD4141">
        <v>2325</v>
      </c>
      <c r="AE4141" t="s">
        <v>5681</v>
      </c>
      <c r="AF4141" t="s">
        <v>15747</v>
      </c>
      <c r="AH4141" t="s">
        <v>1977</v>
      </c>
    </row>
    <row r="4142" spans="1:34" x14ac:dyDescent="0.2">
      <c r="A4142">
        <v>-1.9539111852645901</v>
      </c>
      <c r="B4142">
        <v>-1.3733280897140501</v>
      </c>
      <c r="C4142">
        <v>1.9539111852645901</v>
      </c>
      <c r="D4142" t="s">
        <v>30</v>
      </c>
      <c r="E4142">
        <v>3</v>
      </c>
      <c r="H4142">
        <v>1295</v>
      </c>
      <c r="I4142" t="s">
        <v>14701</v>
      </c>
      <c r="J4142" t="s">
        <v>46</v>
      </c>
      <c r="K4142">
        <v>1</v>
      </c>
      <c r="L4142" s="2">
        <v>7.9827999999999992E-6</v>
      </c>
      <c r="M4142">
        <v>71.174000000000007</v>
      </c>
      <c r="N4142">
        <v>56.713999999999999</v>
      </c>
      <c r="O4142">
        <v>53.779000000000003</v>
      </c>
      <c r="P4142">
        <v>0.46094000000000002</v>
      </c>
      <c r="Q4142">
        <v>101990000</v>
      </c>
      <c r="R4142">
        <v>201</v>
      </c>
      <c r="S4142">
        <v>1.9785199983714401</v>
      </c>
      <c r="T4142">
        <v>1.62459016393443E-2</v>
      </c>
      <c r="U4142">
        <v>19.8177890777588</v>
      </c>
      <c r="V4142">
        <v>20.361452102661101</v>
      </c>
      <c r="W4142">
        <v>23.9540548324585</v>
      </c>
      <c r="X4142" t="s">
        <v>5676</v>
      </c>
      <c r="Y4142" t="s">
        <v>725</v>
      </c>
      <c r="Z4142" t="s">
        <v>5678</v>
      </c>
      <c r="AA4142" t="s">
        <v>5678</v>
      </c>
      <c r="AB4142" t="s">
        <v>15748</v>
      </c>
      <c r="AC4142" t="s">
        <v>5700</v>
      </c>
      <c r="AD4142">
        <v>2330</v>
      </c>
      <c r="AE4142" t="s">
        <v>5681</v>
      </c>
      <c r="AF4142" t="s">
        <v>15749</v>
      </c>
      <c r="AG4142" t="s">
        <v>2092</v>
      </c>
      <c r="AH4142">
        <v>3</v>
      </c>
    </row>
    <row r="4143" spans="1:34" x14ac:dyDescent="0.2">
      <c r="A4143">
        <v>-1.5979961156845099</v>
      </c>
      <c r="B4143">
        <v>0</v>
      </c>
      <c r="C4143">
        <v>1.5979961156845099</v>
      </c>
      <c r="D4143" t="s">
        <v>30</v>
      </c>
      <c r="E4143">
        <v>3</v>
      </c>
      <c r="H4143">
        <v>1295</v>
      </c>
      <c r="I4143" t="s">
        <v>14701</v>
      </c>
      <c r="J4143" t="s">
        <v>46</v>
      </c>
      <c r="K4143">
        <v>1</v>
      </c>
      <c r="L4143" s="2">
        <v>3.2575400000000002E-7</v>
      </c>
      <c r="M4143">
        <v>87.951999999999998</v>
      </c>
      <c r="N4143">
        <v>76.266000000000005</v>
      </c>
      <c r="O4143">
        <v>53.779000000000003</v>
      </c>
      <c r="P4143">
        <v>0.46094000000000002</v>
      </c>
      <c r="Q4143">
        <v>200980000</v>
      </c>
      <c r="R4143">
        <v>203</v>
      </c>
      <c r="S4143">
        <v>1.6835627342817601</v>
      </c>
      <c r="T4143">
        <v>2.59413043478261E-2</v>
      </c>
      <c r="U4143">
        <v>19.879384040832502</v>
      </c>
      <c r="V4143">
        <v>19.935005187988299</v>
      </c>
      <c r="W4143">
        <v>23.9540548324585</v>
      </c>
      <c r="X4143" t="s">
        <v>5676</v>
      </c>
      <c r="Y4143" t="s">
        <v>3973</v>
      </c>
      <c r="Z4143" t="s">
        <v>5678</v>
      </c>
      <c r="AA4143" t="s">
        <v>5678</v>
      </c>
      <c r="AB4143" t="s">
        <v>5699</v>
      </c>
      <c r="AC4143" t="s">
        <v>5700</v>
      </c>
      <c r="AD4143">
        <v>2331</v>
      </c>
      <c r="AE4143" t="s">
        <v>5681</v>
      </c>
      <c r="AF4143" t="s">
        <v>15750</v>
      </c>
      <c r="AG4143" t="s">
        <v>89</v>
      </c>
      <c r="AH4143" t="s">
        <v>1977</v>
      </c>
    </row>
    <row r="4144" spans="1:34" x14ac:dyDescent="0.2">
      <c r="A4144">
        <v>-1.8308414220809901</v>
      </c>
      <c r="B4144">
        <v>0</v>
      </c>
      <c r="C4144">
        <v>1.8308414220809901</v>
      </c>
      <c r="D4144" t="s">
        <v>30</v>
      </c>
      <c r="E4144">
        <v>3</v>
      </c>
      <c r="H4144">
        <v>1295</v>
      </c>
      <c r="I4144" t="s">
        <v>14701</v>
      </c>
      <c r="J4144" t="s">
        <v>46</v>
      </c>
      <c r="K4144">
        <v>1</v>
      </c>
      <c r="L4144" s="2">
        <v>3.2575400000000002E-7</v>
      </c>
      <c r="M4144">
        <v>87.951999999999998</v>
      </c>
      <c r="N4144">
        <v>76.266000000000005</v>
      </c>
      <c r="O4144">
        <v>53.779000000000003</v>
      </c>
      <c r="P4144">
        <v>0.46094000000000002</v>
      </c>
      <c r="Q4144">
        <v>200980000</v>
      </c>
      <c r="R4144">
        <v>205</v>
      </c>
      <c r="S4144">
        <v>1.7978197504250899</v>
      </c>
      <c r="T4144">
        <v>2.14170616113744E-2</v>
      </c>
      <c r="U4144">
        <v>19.7086181640625</v>
      </c>
      <c r="V4144">
        <v>20.380292892456101</v>
      </c>
      <c r="W4144">
        <v>23.9540548324585</v>
      </c>
      <c r="X4144" t="s">
        <v>5676</v>
      </c>
      <c r="Y4144" t="s">
        <v>5702</v>
      </c>
      <c r="Z4144" t="s">
        <v>5678</v>
      </c>
      <c r="AA4144" t="s">
        <v>5678</v>
      </c>
      <c r="AB4144" t="s">
        <v>5703</v>
      </c>
      <c r="AC4144" t="s">
        <v>5700</v>
      </c>
      <c r="AD4144">
        <v>2332</v>
      </c>
      <c r="AE4144" t="s">
        <v>5681</v>
      </c>
      <c r="AF4144" t="s">
        <v>15751</v>
      </c>
      <c r="AG4144" t="s">
        <v>89</v>
      </c>
      <c r="AH4144" t="s">
        <v>1977</v>
      </c>
    </row>
    <row r="4145" spans="1:34" x14ac:dyDescent="0.2">
      <c r="A4145">
        <v>4.5871601104736301</v>
      </c>
      <c r="B4145">
        <v>-4.5871601104736301</v>
      </c>
      <c r="C4145">
        <v>-2.8763353824615501</v>
      </c>
      <c r="D4145" t="s">
        <v>30</v>
      </c>
      <c r="E4145">
        <v>3</v>
      </c>
      <c r="H4145">
        <v>1299</v>
      </c>
      <c r="I4145" t="s">
        <v>14701</v>
      </c>
      <c r="J4145" t="s">
        <v>46</v>
      </c>
      <c r="K4145">
        <v>0.999996</v>
      </c>
      <c r="L4145" s="2">
        <v>1.3742E-5</v>
      </c>
      <c r="M4145">
        <v>89.272000000000006</v>
      </c>
      <c r="N4145">
        <v>73.131</v>
      </c>
      <c r="O4145">
        <v>77.938999999999993</v>
      </c>
      <c r="P4145">
        <v>0.54730999999999996</v>
      </c>
      <c r="Q4145">
        <v>242860000</v>
      </c>
      <c r="R4145">
        <v>147</v>
      </c>
      <c r="S4145">
        <v>4.4788642494070503</v>
      </c>
      <c r="T4145">
        <v>3.0999999999999999E-3</v>
      </c>
      <c r="U4145">
        <v>24.040871620178201</v>
      </c>
      <c r="V4145">
        <v>19.825519561767599</v>
      </c>
      <c r="W4145">
        <v>21.6604614257813</v>
      </c>
      <c r="X4145" t="s">
        <v>688</v>
      </c>
      <c r="Y4145">
        <v>147</v>
      </c>
      <c r="Z4145" t="s">
        <v>688</v>
      </c>
      <c r="AA4145" t="s">
        <v>688</v>
      </c>
      <c r="AB4145" t="s">
        <v>5714</v>
      </c>
      <c r="AC4145" t="s">
        <v>5715</v>
      </c>
      <c r="AD4145">
        <v>2345</v>
      </c>
      <c r="AE4145" t="s">
        <v>691</v>
      </c>
      <c r="AF4145" t="s">
        <v>15752</v>
      </c>
      <c r="AG4145" t="s">
        <v>2239</v>
      </c>
      <c r="AH4145" t="s">
        <v>1977</v>
      </c>
    </row>
    <row r="4146" spans="1:34" x14ac:dyDescent="0.2">
      <c r="A4146">
        <v>4.9188265800476101</v>
      </c>
      <c r="B4146">
        <v>-4.9188265800476101</v>
      </c>
      <c r="C4146">
        <v>-3.0866043567657502</v>
      </c>
      <c r="D4146" t="s">
        <v>30</v>
      </c>
      <c r="E4146">
        <v>3</v>
      </c>
      <c r="H4146">
        <v>1299</v>
      </c>
      <c r="I4146" t="s">
        <v>14701</v>
      </c>
      <c r="J4146" t="s">
        <v>46</v>
      </c>
      <c r="K4146">
        <v>0.99999300000000002</v>
      </c>
      <c r="L4146" s="2">
        <v>3.1337999999999997E-5</v>
      </c>
      <c r="M4146">
        <v>80.813000000000002</v>
      </c>
      <c r="N4146">
        <v>67.492999999999995</v>
      </c>
      <c r="O4146">
        <v>77.938999999999993</v>
      </c>
      <c r="P4146">
        <v>0.54730999999999996</v>
      </c>
      <c r="Q4146">
        <v>211050000</v>
      </c>
      <c r="R4146">
        <v>151</v>
      </c>
      <c r="S4146">
        <v>4.8031554593293597</v>
      </c>
      <c r="T4146">
        <v>3.4857142857142899E-3</v>
      </c>
      <c r="U4146">
        <v>24.040871620178201</v>
      </c>
      <c r="V4146">
        <v>19.386732101440401</v>
      </c>
      <c r="W4146">
        <v>21.399691581726099</v>
      </c>
      <c r="X4146" t="s">
        <v>688</v>
      </c>
      <c r="Y4146">
        <v>151</v>
      </c>
      <c r="Z4146" t="s">
        <v>688</v>
      </c>
      <c r="AA4146" t="s">
        <v>688</v>
      </c>
      <c r="AB4146" t="s">
        <v>5717</v>
      </c>
      <c r="AC4146" t="s">
        <v>5715</v>
      </c>
      <c r="AD4146">
        <v>2346</v>
      </c>
      <c r="AE4146" t="s">
        <v>691</v>
      </c>
      <c r="AF4146" t="s">
        <v>15753</v>
      </c>
      <c r="AG4146" t="s">
        <v>2239</v>
      </c>
      <c r="AH4146" t="s">
        <v>1977</v>
      </c>
    </row>
    <row r="4147" spans="1:34" x14ac:dyDescent="0.2">
      <c r="A4147">
        <v>0</v>
      </c>
      <c r="B4147">
        <v>0</v>
      </c>
      <c r="C4147">
        <v>0</v>
      </c>
      <c r="D4147" t="s">
        <v>30</v>
      </c>
      <c r="E4147">
        <v>2</v>
      </c>
      <c r="H4147">
        <v>1306</v>
      </c>
      <c r="I4147" t="s">
        <v>14701</v>
      </c>
      <c r="K4147">
        <v>0.99997999999999998</v>
      </c>
      <c r="L4147" s="2">
        <v>6.6879399999999998E-22</v>
      </c>
      <c r="M4147">
        <v>137.88999999999999</v>
      </c>
      <c r="N4147">
        <v>120.68</v>
      </c>
      <c r="O4147">
        <v>137.88999999999999</v>
      </c>
      <c r="P4147">
        <v>1.0284</v>
      </c>
      <c r="Q4147">
        <v>4535500000</v>
      </c>
      <c r="R4147">
        <v>263</v>
      </c>
      <c r="S4147">
        <v>1.14101909557799</v>
      </c>
      <c r="T4147">
        <v>6.9155455904334806E-2</v>
      </c>
      <c r="U4147">
        <v>23.456371307373001</v>
      </c>
      <c r="V4147">
        <v>24.2635612487793</v>
      </c>
      <c r="W4147">
        <v>26.887567520141602</v>
      </c>
      <c r="X4147" t="s">
        <v>5729</v>
      </c>
      <c r="Y4147" t="s">
        <v>5730</v>
      </c>
      <c r="Z4147" t="s">
        <v>5731</v>
      </c>
      <c r="AA4147" t="s">
        <v>5731</v>
      </c>
      <c r="AB4147" t="s">
        <v>5732</v>
      </c>
      <c r="AC4147" t="s">
        <v>5733</v>
      </c>
      <c r="AD4147">
        <v>2362</v>
      </c>
      <c r="AE4147" t="s">
        <v>5734</v>
      </c>
      <c r="AF4147" t="s">
        <v>15754</v>
      </c>
      <c r="AH4147" t="s">
        <v>1977</v>
      </c>
    </row>
    <row r="4148" spans="1:34" x14ac:dyDescent="0.2">
      <c r="A4148">
        <v>-1.3578250408172601</v>
      </c>
      <c r="B4148">
        <v>0</v>
      </c>
      <c r="C4148">
        <v>1.3578250408172601</v>
      </c>
      <c r="D4148" t="s">
        <v>30</v>
      </c>
      <c r="E4148">
        <v>3</v>
      </c>
      <c r="H4148">
        <v>1306</v>
      </c>
      <c r="I4148" t="s">
        <v>14701</v>
      </c>
      <c r="J4148" t="s">
        <v>46</v>
      </c>
      <c r="K4148">
        <v>0.93573200000000001</v>
      </c>
      <c r="L4148" s="2">
        <v>6.6879399999999998E-22</v>
      </c>
      <c r="M4148">
        <v>105.14</v>
      </c>
      <c r="N4148">
        <v>94.433999999999997</v>
      </c>
      <c r="O4148">
        <v>105.14</v>
      </c>
      <c r="P4148">
        <v>-0.78144000000000002</v>
      </c>
      <c r="Q4148">
        <v>1986400000</v>
      </c>
      <c r="R4148">
        <v>267</v>
      </c>
      <c r="S4148">
        <v>1.33500323838296</v>
      </c>
      <c r="T4148">
        <v>4.7533418475947199E-2</v>
      </c>
      <c r="U4148">
        <v>22.080349922180201</v>
      </c>
      <c r="V4148">
        <v>24.2635612487793</v>
      </c>
      <c r="W4148">
        <v>25.248438835144</v>
      </c>
      <c r="X4148" t="s">
        <v>5729</v>
      </c>
      <c r="Y4148" t="s">
        <v>3522</v>
      </c>
      <c r="Z4148" t="s">
        <v>5731</v>
      </c>
      <c r="AA4148" t="s">
        <v>5731</v>
      </c>
      <c r="AB4148" t="s">
        <v>5736</v>
      </c>
      <c r="AC4148" t="s">
        <v>5737</v>
      </c>
      <c r="AD4148">
        <v>2363</v>
      </c>
      <c r="AE4148" t="s">
        <v>5734</v>
      </c>
      <c r="AF4148" t="s">
        <v>15755</v>
      </c>
      <c r="AG4148" t="s">
        <v>89</v>
      </c>
      <c r="AH4148" t="s">
        <v>1977</v>
      </c>
    </row>
    <row r="4149" spans="1:34" x14ac:dyDescent="0.2">
      <c r="A4149">
        <v>0</v>
      </c>
      <c r="B4149">
        <v>0</v>
      </c>
      <c r="C4149">
        <v>0</v>
      </c>
      <c r="D4149" t="s">
        <v>30</v>
      </c>
      <c r="E4149">
        <v>3</v>
      </c>
      <c r="H4149">
        <v>1306</v>
      </c>
      <c r="I4149" t="s">
        <v>14701</v>
      </c>
      <c r="K4149">
        <v>0.97332700000000005</v>
      </c>
      <c r="L4149" s="2">
        <v>1.32111E-21</v>
      </c>
      <c r="M4149">
        <v>137.88999999999999</v>
      </c>
      <c r="N4149">
        <v>120.68</v>
      </c>
      <c r="O4149">
        <v>86.412999999999997</v>
      </c>
      <c r="P4149">
        <v>-0.62289000000000005</v>
      </c>
      <c r="Q4149">
        <v>2384500000</v>
      </c>
      <c r="R4149">
        <v>273</v>
      </c>
      <c r="S4149">
        <v>1.0349453887929601</v>
      </c>
      <c r="T4149">
        <v>8.5600559636236404E-2</v>
      </c>
      <c r="U4149">
        <v>21.283077239990199</v>
      </c>
      <c r="V4149">
        <v>24.244016647338899</v>
      </c>
      <c r="W4149">
        <v>26.774528503418001</v>
      </c>
      <c r="X4149" t="s">
        <v>5729</v>
      </c>
      <c r="Y4149" t="s">
        <v>5739</v>
      </c>
      <c r="Z4149" t="s">
        <v>5731</v>
      </c>
      <c r="AA4149" t="s">
        <v>5731</v>
      </c>
      <c r="AB4149" t="s">
        <v>5740</v>
      </c>
      <c r="AC4149" t="s">
        <v>5741</v>
      </c>
      <c r="AD4149">
        <v>2365</v>
      </c>
      <c r="AE4149" t="s">
        <v>5734</v>
      </c>
      <c r="AF4149" t="s">
        <v>15756</v>
      </c>
      <c r="AH4149" t="s">
        <v>69</v>
      </c>
    </row>
    <row r="4150" spans="1:34" x14ac:dyDescent="0.2">
      <c r="A4150">
        <v>-1.3060218095779399</v>
      </c>
      <c r="B4150">
        <v>0</v>
      </c>
      <c r="C4150">
        <v>1.3060218095779399</v>
      </c>
      <c r="D4150" t="s">
        <v>30</v>
      </c>
      <c r="E4150">
        <v>3</v>
      </c>
      <c r="H4150">
        <v>1306</v>
      </c>
      <c r="I4150" t="s">
        <v>14701</v>
      </c>
      <c r="K4150">
        <v>0.91412400000000005</v>
      </c>
      <c r="L4150" s="2">
        <v>1.98569E-11</v>
      </c>
      <c r="M4150">
        <v>78.3</v>
      </c>
      <c r="N4150">
        <v>65.247</v>
      </c>
      <c r="O4150">
        <v>57.735999999999997</v>
      </c>
      <c r="P4150">
        <v>-0.28895999999999999</v>
      </c>
      <c r="Q4150">
        <v>952130000</v>
      </c>
      <c r="R4150">
        <v>256</v>
      </c>
      <c r="S4150">
        <v>1.2707465374190501</v>
      </c>
      <c r="T4150">
        <v>5.3807189542483702E-2</v>
      </c>
      <c r="U4150">
        <v>22.7401027679443</v>
      </c>
      <c r="V4150">
        <v>24.2635612487793</v>
      </c>
      <c r="W4150">
        <v>26.0635166168213</v>
      </c>
      <c r="X4150" t="s">
        <v>5729</v>
      </c>
      <c r="Y4150" t="s">
        <v>5743</v>
      </c>
      <c r="Z4150" t="s">
        <v>5731</v>
      </c>
      <c r="AA4150" t="s">
        <v>5731</v>
      </c>
      <c r="AB4150" t="s">
        <v>5744</v>
      </c>
      <c r="AC4150" t="s">
        <v>5745</v>
      </c>
      <c r="AD4150">
        <v>2367</v>
      </c>
      <c r="AE4150" t="s">
        <v>5734</v>
      </c>
      <c r="AF4150" t="s">
        <v>15757</v>
      </c>
      <c r="AG4150" t="s">
        <v>89</v>
      </c>
      <c r="AH4150" t="s">
        <v>1977</v>
      </c>
    </row>
    <row r="4151" spans="1:34" x14ac:dyDescent="0.2">
      <c r="A4151">
        <v>-3.02298831939697</v>
      </c>
      <c r="B4151">
        <v>-3.15404200553894</v>
      </c>
      <c r="C4151">
        <v>3.15404200553894</v>
      </c>
      <c r="D4151" t="s">
        <v>30</v>
      </c>
      <c r="E4151">
        <v>3</v>
      </c>
      <c r="H4151">
        <v>1309</v>
      </c>
      <c r="I4151" t="s">
        <v>14701</v>
      </c>
      <c r="J4151" t="s">
        <v>46</v>
      </c>
      <c r="K4151">
        <v>0.99813499999999999</v>
      </c>
      <c r="L4151" s="2">
        <v>6.7692999999999996E-8</v>
      </c>
      <c r="M4151">
        <v>114.99</v>
      </c>
      <c r="N4151">
        <v>94.56</v>
      </c>
      <c r="O4151">
        <v>100.02</v>
      </c>
      <c r="P4151">
        <v>1.3393999999999999</v>
      </c>
      <c r="Q4151">
        <v>826620000</v>
      </c>
      <c r="R4151">
        <v>197</v>
      </c>
      <c r="S4151">
        <v>3.4284537696283</v>
      </c>
      <c r="T4151">
        <v>3.5958549222797902E-3</v>
      </c>
      <c r="U4151">
        <v>20.3864936828613</v>
      </c>
      <c r="V4151">
        <v>20.0294494628906</v>
      </c>
      <c r="W4151">
        <v>23.7795248031616</v>
      </c>
      <c r="X4151" t="s">
        <v>5750</v>
      </c>
      <c r="Y4151">
        <v>197</v>
      </c>
      <c r="Z4151" t="s">
        <v>5750</v>
      </c>
      <c r="AA4151" t="s">
        <v>5750</v>
      </c>
      <c r="AB4151" t="s">
        <v>5751</v>
      </c>
      <c r="AC4151" t="s">
        <v>5752</v>
      </c>
      <c r="AD4151">
        <v>2372</v>
      </c>
      <c r="AE4151" t="s">
        <v>5753</v>
      </c>
      <c r="AF4151" t="s">
        <v>15758</v>
      </c>
      <c r="AG4151" t="s">
        <v>653</v>
      </c>
      <c r="AH4151" t="s">
        <v>1977</v>
      </c>
    </row>
    <row r="4152" spans="1:34" x14ac:dyDescent="0.2">
      <c r="A4152">
        <v>-2.2783663272857702</v>
      </c>
      <c r="B4152">
        <v>-2.4031794071197501</v>
      </c>
      <c r="C4152">
        <v>2.4031794071197501</v>
      </c>
      <c r="D4152" t="s">
        <v>30</v>
      </c>
      <c r="E4152">
        <v>3</v>
      </c>
      <c r="H4152">
        <v>1309</v>
      </c>
      <c r="I4152" t="s">
        <v>14701</v>
      </c>
      <c r="J4152" t="s">
        <v>46</v>
      </c>
      <c r="K4152">
        <v>0.99170899999999995</v>
      </c>
      <c r="L4152" s="2">
        <v>6.7692999999999996E-8</v>
      </c>
      <c r="M4152">
        <v>114.99</v>
      </c>
      <c r="N4152">
        <v>94.56</v>
      </c>
      <c r="O4152">
        <v>80.387</v>
      </c>
      <c r="P4152">
        <v>-0.71669000000000005</v>
      </c>
      <c r="Q4152">
        <v>422580000</v>
      </c>
      <c r="R4152">
        <v>199</v>
      </c>
      <c r="S4152">
        <v>2.64485839087402</v>
      </c>
      <c r="T4152">
        <v>6.8213017751479303E-3</v>
      </c>
      <c r="U4152">
        <v>20.060811042785598</v>
      </c>
      <c r="V4152">
        <v>20.0294494628906</v>
      </c>
      <c r="W4152">
        <v>23.126686096191399</v>
      </c>
      <c r="X4152" t="s">
        <v>5750</v>
      </c>
      <c r="Y4152">
        <v>199</v>
      </c>
      <c r="Z4152" t="s">
        <v>5750</v>
      </c>
      <c r="AA4152" t="s">
        <v>5750</v>
      </c>
      <c r="AB4152" t="s">
        <v>15759</v>
      </c>
      <c r="AC4152" t="s">
        <v>5756</v>
      </c>
      <c r="AD4152">
        <v>2373</v>
      </c>
      <c r="AE4152" t="s">
        <v>5753</v>
      </c>
      <c r="AF4152" t="s">
        <v>15760</v>
      </c>
      <c r="AG4152" t="s">
        <v>653</v>
      </c>
      <c r="AH4152" t="s">
        <v>1977</v>
      </c>
    </row>
    <row r="4153" spans="1:34" x14ac:dyDescent="0.2">
      <c r="A4153">
        <v>-4.42240333557129</v>
      </c>
      <c r="B4153">
        <v>-3.9062955379486102</v>
      </c>
      <c r="C4153">
        <v>4.42240333557129</v>
      </c>
      <c r="D4153" t="s">
        <v>30</v>
      </c>
      <c r="E4153">
        <v>3</v>
      </c>
      <c r="H4153">
        <v>1309</v>
      </c>
      <c r="I4153" t="s">
        <v>14701</v>
      </c>
      <c r="J4153" t="s">
        <v>46</v>
      </c>
      <c r="K4153">
        <v>0.92501100000000003</v>
      </c>
      <c r="L4153" s="2">
        <v>9.6230299999999999E-5</v>
      </c>
      <c r="M4153">
        <v>90.653999999999996</v>
      </c>
      <c r="N4153">
        <v>60.921999999999997</v>
      </c>
      <c r="O4153">
        <v>72.358999999999995</v>
      </c>
      <c r="P4153">
        <v>1.2658</v>
      </c>
      <c r="Q4153">
        <v>330730000</v>
      </c>
      <c r="R4153">
        <v>203</v>
      </c>
      <c r="S4153">
        <v>4.5699469323004296</v>
      </c>
      <c r="T4153">
        <v>3.3333333333333301E-3</v>
      </c>
      <c r="U4153">
        <v>19.924010276794402</v>
      </c>
      <c r="V4153">
        <v>20.589950561523398</v>
      </c>
      <c r="W4153">
        <v>25.9468803405762</v>
      </c>
      <c r="X4153" t="s">
        <v>5750</v>
      </c>
      <c r="Y4153">
        <v>203</v>
      </c>
      <c r="Z4153" t="s">
        <v>5750</v>
      </c>
      <c r="AA4153" t="s">
        <v>5750</v>
      </c>
      <c r="AB4153" t="s">
        <v>15761</v>
      </c>
      <c r="AC4153" t="s">
        <v>15762</v>
      </c>
      <c r="AD4153">
        <v>2374</v>
      </c>
      <c r="AE4153" t="s">
        <v>5753</v>
      </c>
      <c r="AF4153" t="s">
        <v>15763</v>
      </c>
      <c r="AG4153" t="s">
        <v>2092</v>
      </c>
      <c r="AH4153">
        <v>3</v>
      </c>
    </row>
    <row r="4154" spans="1:34" x14ac:dyDescent="0.2">
      <c r="A4154">
        <v>-4.6102256774902299</v>
      </c>
      <c r="B4154">
        <v>-4.1655983924865696</v>
      </c>
      <c r="C4154">
        <v>4.6102256774902299</v>
      </c>
      <c r="D4154" t="s">
        <v>30</v>
      </c>
      <c r="E4154">
        <v>3</v>
      </c>
      <c r="H4154">
        <v>1309</v>
      </c>
      <c r="I4154" t="s">
        <v>14701</v>
      </c>
      <c r="J4154" t="s">
        <v>46</v>
      </c>
      <c r="K4154">
        <v>0.88247699999999996</v>
      </c>
      <c r="L4154" s="2">
        <v>6.7692999999999996E-8</v>
      </c>
      <c r="M4154">
        <v>114.99</v>
      </c>
      <c r="N4154">
        <v>94.56</v>
      </c>
      <c r="O4154">
        <v>80.387</v>
      </c>
      <c r="P4154">
        <v>-0.71669000000000005</v>
      </c>
      <c r="Q4154">
        <v>331010000</v>
      </c>
      <c r="R4154">
        <v>205</v>
      </c>
      <c r="S4154">
        <v>4.7878954791117403</v>
      </c>
      <c r="T4154">
        <v>3.6056338028169002E-3</v>
      </c>
      <c r="U4154">
        <v>19.940133094787601</v>
      </c>
      <c r="V4154">
        <v>20.0294494628906</v>
      </c>
      <c r="W4154">
        <v>23.1067667007446</v>
      </c>
      <c r="X4154" t="s">
        <v>5750</v>
      </c>
      <c r="Y4154">
        <v>205</v>
      </c>
      <c r="Z4154" t="s">
        <v>5750</v>
      </c>
      <c r="AA4154" t="s">
        <v>5750</v>
      </c>
      <c r="AB4154" t="s">
        <v>5755</v>
      </c>
      <c r="AC4154" t="s">
        <v>5756</v>
      </c>
      <c r="AD4154">
        <v>2375</v>
      </c>
      <c r="AE4154" t="s">
        <v>5753</v>
      </c>
      <c r="AF4154" t="s">
        <v>15764</v>
      </c>
      <c r="AG4154" t="s">
        <v>2092</v>
      </c>
      <c r="AH4154" t="s">
        <v>1977</v>
      </c>
    </row>
    <row r="4155" spans="1:34" x14ac:dyDescent="0.2">
      <c r="A4155">
        <v>-3.4987630844116202</v>
      </c>
      <c r="B4155">
        <v>-3.3015916347503702</v>
      </c>
      <c r="C4155">
        <v>3.4987630844116202</v>
      </c>
      <c r="D4155" t="s">
        <v>30</v>
      </c>
      <c r="E4155">
        <v>3</v>
      </c>
      <c r="H4155">
        <v>1309</v>
      </c>
      <c r="I4155" t="s">
        <v>14701</v>
      </c>
      <c r="J4155" t="s">
        <v>46</v>
      </c>
      <c r="K4155">
        <v>0.95357999999999998</v>
      </c>
      <c r="L4155">
        <v>1.52056E-4</v>
      </c>
      <c r="M4155">
        <v>87.287000000000006</v>
      </c>
      <c r="N4155">
        <v>70.888000000000005</v>
      </c>
      <c r="O4155">
        <v>70.41</v>
      </c>
      <c r="P4155">
        <v>0.50861000000000001</v>
      </c>
      <c r="Q4155">
        <v>397840000</v>
      </c>
      <c r="R4155">
        <v>206</v>
      </c>
      <c r="S4155">
        <v>3.7541527687403899</v>
      </c>
      <c r="T4155">
        <v>3.0185873605948002E-3</v>
      </c>
      <c r="U4155">
        <v>20.496320724487301</v>
      </c>
      <c r="V4155">
        <v>21.041456222534201</v>
      </c>
      <c r="W4155">
        <v>25.5209064483643</v>
      </c>
      <c r="X4155" t="s">
        <v>5750</v>
      </c>
      <c r="Y4155">
        <v>206</v>
      </c>
      <c r="Z4155" t="s">
        <v>5750</v>
      </c>
      <c r="AA4155" t="s">
        <v>5750</v>
      </c>
      <c r="AB4155" t="s">
        <v>5758</v>
      </c>
      <c r="AC4155" t="s">
        <v>5759</v>
      </c>
      <c r="AD4155">
        <v>2376</v>
      </c>
      <c r="AE4155" t="s">
        <v>5753</v>
      </c>
      <c r="AF4155" t="s">
        <v>15765</v>
      </c>
      <c r="AG4155" t="s">
        <v>653</v>
      </c>
      <c r="AH4155" t="s">
        <v>1977</v>
      </c>
    </row>
    <row r="4156" spans="1:34" x14ac:dyDescent="0.2">
      <c r="A4156">
        <v>-3.3686203956603999</v>
      </c>
      <c r="B4156">
        <v>-2.8524718284606898</v>
      </c>
      <c r="C4156">
        <v>3.3686203956603999</v>
      </c>
      <c r="D4156" t="s">
        <v>30</v>
      </c>
      <c r="E4156">
        <v>3</v>
      </c>
      <c r="H4156">
        <v>1323</v>
      </c>
      <c r="I4156" t="s">
        <v>14701</v>
      </c>
      <c r="J4156" t="s">
        <v>46</v>
      </c>
      <c r="K4156">
        <v>0.99999800000000005</v>
      </c>
      <c r="L4156" s="2">
        <v>7.4858900000000003E-8</v>
      </c>
      <c r="M4156">
        <v>112.57</v>
      </c>
      <c r="N4156">
        <v>98.149000000000001</v>
      </c>
      <c r="O4156">
        <v>77.391000000000005</v>
      </c>
      <c r="P4156">
        <v>0.81059000000000003</v>
      </c>
      <c r="Q4156">
        <v>547720000</v>
      </c>
      <c r="R4156">
        <v>126</v>
      </c>
      <c r="S4156">
        <v>3.4888453742752801</v>
      </c>
      <c r="T4156">
        <v>3.4835164835164802E-3</v>
      </c>
      <c r="U4156">
        <v>23.657764434814499</v>
      </c>
      <c r="V4156">
        <v>23.646913528442401</v>
      </c>
      <c r="W4156">
        <v>25.333580970764199</v>
      </c>
      <c r="X4156" t="s">
        <v>5770</v>
      </c>
      <c r="Y4156" t="s">
        <v>5783</v>
      </c>
      <c r="Z4156" t="s">
        <v>5772</v>
      </c>
      <c r="AA4156" t="s">
        <v>5772</v>
      </c>
      <c r="AB4156" t="s">
        <v>5784</v>
      </c>
      <c r="AC4156" t="s">
        <v>5785</v>
      </c>
      <c r="AD4156">
        <v>2390</v>
      </c>
      <c r="AE4156" t="s">
        <v>5775</v>
      </c>
      <c r="AF4156" t="s">
        <v>15766</v>
      </c>
      <c r="AG4156" t="s">
        <v>2092</v>
      </c>
      <c r="AH4156" t="s">
        <v>1977</v>
      </c>
    </row>
    <row r="4157" spans="1:34" x14ac:dyDescent="0.2">
      <c r="A4157">
        <v>-3.5923550128936799</v>
      </c>
      <c r="B4157">
        <v>-3.0461859703064</v>
      </c>
      <c r="C4157">
        <v>3.5923550128936799</v>
      </c>
      <c r="D4157" t="s">
        <v>30</v>
      </c>
      <c r="E4157">
        <v>3</v>
      </c>
      <c r="H4157">
        <v>1323</v>
      </c>
      <c r="I4157" t="s">
        <v>14701</v>
      </c>
      <c r="J4157" t="s">
        <v>46</v>
      </c>
      <c r="K4157">
        <v>0.99999800000000005</v>
      </c>
      <c r="L4157" s="2">
        <v>3.4256799999999999E-14</v>
      </c>
      <c r="M4157">
        <v>163.09</v>
      </c>
      <c r="N4157">
        <v>145.22999999999999</v>
      </c>
      <c r="O4157">
        <v>79.694999999999993</v>
      </c>
      <c r="P4157">
        <v>0.83348999999999995</v>
      </c>
      <c r="Q4157">
        <v>448860000</v>
      </c>
      <c r="R4157">
        <v>127</v>
      </c>
      <c r="S4157">
        <v>3.7090319634570301</v>
      </c>
      <c r="T4157">
        <v>3.0388692579505299E-3</v>
      </c>
      <c r="U4157">
        <v>23.657764434814499</v>
      </c>
      <c r="V4157">
        <v>23.646913528442401</v>
      </c>
      <c r="W4157">
        <v>25.333580970764199</v>
      </c>
      <c r="X4157" t="s">
        <v>5770</v>
      </c>
      <c r="Y4157" t="s">
        <v>5787</v>
      </c>
      <c r="Z4157" t="s">
        <v>5772</v>
      </c>
      <c r="AA4157" t="s">
        <v>5772</v>
      </c>
      <c r="AB4157" t="s">
        <v>5788</v>
      </c>
      <c r="AC4157" t="s">
        <v>5789</v>
      </c>
      <c r="AD4157">
        <v>2391</v>
      </c>
      <c r="AE4157" t="s">
        <v>5775</v>
      </c>
      <c r="AF4157" t="s">
        <v>15767</v>
      </c>
      <c r="AG4157" t="s">
        <v>2092</v>
      </c>
      <c r="AH4157" t="s">
        <v>1977</v>
      </c>
    </row>
    <row r="4158" spans="1:34" x14ac:dyDescent="0.2">
      <c r="A4158">
        <v>-3.3686203956603999</v>
      </c>
      <c r="B4158">
        <v>-2.8524718284606898</v>
      </c>
      <c r="C4158">
        <v>3.3686203956603999</v>
      </c>
      <c r="D4158" t="s">
        <v>30</v>
      </c>
      <c r="E4158">
        <v>2</v>
      </c>
      <c r="H4158">
        <v>1323</v>
      </c>
      <c r="I4158" t="s">
        <v>14701</v>
      </c>
      <c r="J4158" t="s">
        <v>46</v>
      </c>
      <c r="K4158">
        <v>0.99999700000000002</v>
      </c>
      <c r="L4158" s="2">
        <v>3.4256799999999999E-14</v>
      </c>
      <c r="M4158">
        <v>163.09</v>
      </c>
      <c r="N4158">
        <v>145.22999999999999</v>
      </c>
      <c r="O4158">
        <v>163.09</v>
      </c>
      <c r="P4158">
        <v>-0.66632999999999998</v>
      </c>
      <c r="Q4158">
        <v>618190000</v>
      </c>
      <c r="R4158">
        <v>132</v>
      </c>
      <c r="S4158">
        <v>3.4888453742752801</v>
      </c>
      <c r="T4158">
        <v>3.4931129476584001E-3</v>
      </c>
      <c r="U4158">
        <v>23.657764434814499</v>
      </c>
      <c r="V4158">
        <v>23.646913528442401</v>
      </c>
      <c r="W4158">
        <v>25.333580970764199</v>
      </c>
      <c r="X4158" t="s">
        <v>5770</v>
      </c>
      <c r="Y4158" t="s">
        <v>5791</v>
      </c>
      <c r="Z4158" t="s">
        <v>5772</v>
      </c>
      <c r="AA4158" t="s">
        <v>5772</v>
      </c>
      <c r="AB4158" t="s">
        <v>5792</v>
      </c>
      <c r="AC4158" t="s">
        <v>5793</v>
      </c>
      <c r="AD4158">
        <v>2392</v>
      </c>
      <c r="AE4158" t="s">
        <v>5775</v>
      </c>
      <c r="AF4158" t="s">
        <v>15768</v>
      </c>
      <c r="AG4158" t="s">
        <v>2092</v>
      </c>
      <c r="AH4158" t="s">
        <v>1977</v>
      </c>
    </row>
    <row r="4159" spans="1:34" x14ac:dyDescent="0.2">
      <c r="A4159">
        <v>0</v>
      </c>
      <c r="B4159">
        <v>0</v>
      </c>
      <c r="C4159">
        <v>0</v>
      </c>
      <c r="D4159" t="s">
        <v>30</v>
      </c>
      <c r="E4159">
        <v>3</v>
      </c>
      <c r="H4159">
        <v>1324</v>
      </c>
      <c r="I4159" t="s">
        <v>14701</v>
      </c>
      <c r="K4159">
        <v>0.813666</v>
      </c>
      <c r="L4159">
        <v>4.5488899999999999E-4</v>
      </c>
      <c r="M4159">
        <v>73.834000000000003</v>
      </c>
      <c r="N4159">
        <v>50.954999999999998</v>
      </c>
      <c r="O4159">
        <v>56.529000000000003</v>
      </c>
      <c r="P4159">
        <v>-0.49180000000000001</v>
      </c>
      <c r="Q4159">
        <v>62191000</v>
      </c>
      <c r="R4159">
        <v>499</v>
      </c>
      <c r="S4159">
        <v>0.82637442760915203</v>
      </c>
      <c r="T4159">
        <v>0.13120557069330899</v>
      </c>
      <c r="U4159">
        <v>21.920742988586401</v>
      </c>
      <c r="V4159">
        <v>20.971338272094702</v>
      </c>
      <c r="W4159">
        <v>22.7699937820435</v>
      </c>
      <c r="X4159" t="s">
        <v>5795</v>
      </c>
      <c r="Y4159">
        <v>499</v>
      </c>
      <c r="Z4159" t="s">
        <v>5795</v>
      </c>
      <c r="AA4159" t="s">
        <v>5795</v>
      </c>
      <c r="AB4159" t="s">
        <v>15769</v>
      </c>
      <c r="AC4159" t="s">
        <v>15770</v>
      </c>
      <c r="AD4159">
        <v>2395</v>
      </c>
      <c r="AE4159" t="s">
        <v>5798</v>
      </c>
      <c r="AF4159" t="s">
        <v>15771</v>
      </c>
      <c r="AH4159" t="s">
        <v>1977</v>
      </c>
    </row>
    <row r="4160" spans="1:34" x14ac:dyDescent="0.2">
      <c r="A4160">
        <v>0</v>
      </c>
      <c r="B4160">
        <v>-2.0287494659423801</v>
      </c>
      <c r="C4160">
        <v>2.0287494659423801</v>
      </c>
      <c r="D4160" t="s">
        <v>30</v>
      </c>
      <c r="E4160">
        <v>3</v>
      </c>
      <c r="H4160">
        <v>1324</v>
      </c>
      <c r="I4160" t="s">
        <v>14701</v>
      </c>
      <c r="J4160" t="s">
        <v>46</v>
      </c>
      <c r="K4160">
        <v>0.99645799999999995</v>
      </c>
      <c r="L4160" s="2">
        <v>7.7984800000000006E-14</v>
      </c>
      <c r="M4160">
        <v>141</v>
      </c>
      <c r="N4160">
        <v>118.09</v>
      </c>
      <c r="O4160">
        <v>68.489999999999995</v>
      </c>
      <c r="P4160">
        <v>0.65974999999999995</v>
      </c>
      <c r="Q4160">
        <v>390580000</v>
      </c>
      <c r="R4160">
        <v>505</v>
      </c>
      <c r="S4160">
        <v>1.94079623630973</v>
      </c>
      <c r="T4160">
        <v>1.7384615384615401E-2</v>
      </c>
      <c r="U4160">
        <v>21.920742988586401</v>
      </c>
      <c r="V4160">
        <v>20.971338272094702</v>
      </c>
      <c r="W4160">
        <v>22.7699937820435</v>
      </c>
      <c r="X4160" t="s">
        <v>5795</v>
      </c>
      <c r="Y4160">
        <v>505</v>
      </c>
      <c r="Z4160" t="s">
        <v>5795</v>
      </c>
      <c r="AA4160" t="s">
        <v>5795</v>
      </c>
      <c r="AB4160" t="s">
        <v>5800</v>
      </c>
      <c r="AC4160" t="s">
        <v>5801</v>
      </c>
      <c r="AD4160">
        <v>2397</v>
      </c>
      <c r="AE4160" t="s">
        <v>5798</v>
      </c>
      <c r="AF4160" t="s">
        <v>15772</v>
      </c>
      <c r="AG4160" t="s">
        <v>2433</v>
      </c>
      <c r="AH4160" t="s">
        <v>1977</v>
      </c>
    </row>
    <row r="4161" spans="1:34" x14ac:dyDescent="0.2">
      <c r="A4161">
        <v>1.5815417766571001</v>
      </c>
      <c r="B4161">
        <v>0</v>
      </c>
      <c r="C4161">
        <v>-1.5815417766571001</v>
      </c>
      <c r="D4161" t="s">
        <v>30</v>
      </c>
      <c r="E4161">
        <v>4</v>
      </c>
      <c r="H4161">
        <v>1326</v>
      </c>
      <c r="I4161" t="s">
        <v>14701</v>
      </c>
      <c r="J4161" t="s">
        <v>46</v>
      </c>
      <c r="K4161">
        <v>0.99907299999999999</v>
      </c>
      <c r="L4161" s="2">
        <v>3.6978200000000003E-30</v>
      </c>
      <c r="M4161">
        <v>114.03</v>
      </c>
      <c r="N4161">
        <v>105.75</v>
      </c>
      <c r="O4161">
        <v>103.37</v>
      </c>
      <c r="P4161">
        <v>-0.70989000000000002</v>
      </c>
      <c r="Q4161">
        <v>2626200000</v>
      </c>
      <c r="R4161">
        <v>969</v>
      </c>
      <c r="S4161">
        <v>1.66069158652424</v>
      </c>
      <c r="T4161">
        <v>2.69250535331906E-2</v>
      </c>
      <c r="U4161">
        <v>28.3901176452637</v>
      </c>
      <c r="V4161">
        <v>26.507108688354499</v>
      </c>
      <c r="W4161">
        <v>25.9666557312012</v>
      </c>
      <c r="X4161" t="s">
        <v>5803</v>
      </c>
      <c r="Y4161">
        <v>969</v>
      </c>
      <c r="Z4161" t="s">
        <v>5803</v>
      </c>
      <c r="AA4161" t="s">
        <v>5803</v>
      </c>
      <c r="AB4161" t="s">
        <v>5804</v>
      </c>
      <c r="AC4161" t="s">
        <v>5805</v>
      </c>
      <c r="AD4161">
        <v>2400</v>
      </c>
      <c r="AE4161" t="s">
        <v>5806</v>
      </c>
      <c r="AF4161" t="s">
        <v>15773</v>
      </c>
      <c r="AG4161" t="s">
        <v>63</v>
      </c>
      <c r="AH4161" t="s">
        <v>1977</v>
      </c>
    </row>
    <row r="4162" spans="1:34" x14ac:dyDescent="0.2">
      <c r="A4162">
        <v>1.5815417766571001</v>
      </c>
      <c r="B4162">
        <v>0</v>
      </c>
      <c r="C4162">
        <v>-1.5815417766571001</v>
      </c>
      <c r="D4162" t="s">
        <v>30</v>
      </c>
      <c r="E4162">
        <v>4</v>
      </c>
      <c r="H4162">
        <v>1326</v>
      </c>
      <c r="I4162" t="s">
        <v>14701</v>
      </c>
      <c r="J4162" t="s">
        <v>46</v>
      </c>
      <c r="K4162">
        <v>0.99923499999999998</v>
      </c>
      <c r="L4162" s="2">
        <v>3.6978200000000003E-30</v>
      </c>
      <c r="M4162">
        <v>110.43</v>
      </c>
      <c r="N4162">
        <v>108.85</v>
      </c>
      <c r="O4162">
        <v>103.37</v>
      </c>
      <c r="P4162">
        <v>-0.70989000000000002</v>
      </c>
      <c r="Q4162">
        <v>2484800000</v>
      </c>
      <c r="R4162">
        <v>971</v>
      </c>
      <c r="S4162">
        <v>1.66069158652424</v>
      </c>
      <c r="T4162">
        <v>2.6896256684492002E-2</v>
      </c>
      <c r="U4162">
        <v>28.3901176452637</v>
      </c>
      <c r="V4162">
        <v>26.507108688354499</v>
      </c>
      <c r="W4162">
        <v>25.9666557312012</v>
      </c>
      <c r="X4162" t="s">
        <v>5803</v>
      </c>
      <c r="Y4162">
        <v>971</v>
      </c>
      <c r="Z4162" t="s">
        <v>5803</v>
      </c>
      <c r="AA4162" t="s">
        <v>5803</v>
      </c>
      <c r="AB4162" t="s">
        <v>5808</v>
      </c>
      <c r="AC4162" t="s">
        <v>5805</v>
      </c>
      <c r="AD4162">
        <v>2401</v>
      </c>
      <c r="AE4162" t="s">
        <v>5806</v>
      </c>
      <c r="AF4162" t="s">
        <v>15774</v>
      </c>
      <c r="AG4162" t="s">
        <v>63</v>
      </c>
      <c r="AH4162" t="s">
        <v>1977</v>
      </c>
    </row>
    <row r="4163" spans="1:34" x14ac:dyDescent="0.2">
      <c r="A4163">
        <v>1.5815417766571001</v>
      </c>
      <c r="B4163">
        <v>0</v>
      </c>
      <c r="C4163">
        <v>-1.5815417766571001</v>
      </c>
      <c r="D4163" t="s">
        <v>30</v>
      </c>
      <c r="E4163">
        <v>3</v>
      </c>
      <c r="H4163">
        <v>1326</v>
      </c>
      <c r="I4163" t="s">
        <v>14701</v>
      </c>
      <c r="J4163" t="s">
        <v>46</v>
      </c>
      <c r="K4163">
        <v>0.99999899999999997</v>
      </c>
      <c r="L4163" s="2">
        <v>2.2713999999999999E-29</v>
      </c>
      <c r="M4163">
        <v>114.03</v>
      </c>
      <c r="N4163">
        <v>105.75</v>
      </c>
      <c r="O4163">
        <v>114.03</v>
      </c>
      <c r="P4163">
        <v>0.18060000000000001</v>
      </c>
      <c r="Q4163">
        <v>2466200000</v>
      </c>
      <c r="R4163">
        <v>985</v>
      </c>
      <c r="S4163">
        <v>1.66069158652424</v>
      </c>
      <c r="T4163">
        <v>2.6910647405029402E-2</v>
      </c>
      <c r="U4163">
        <v>28.3901176452637</v>
      </c>
      <c r="V4163">
        <v>26.507108688354499</v>
      </c>
      <c r="W4163">
        <v>25.9666557312012</v>
      </c>
      <c r="X4163" t="s">
        <v>5803</v>
      </c>
      <c r="Y4163">
        <v>985</v>
      </c>
      <c r="Z4163" t="s">
        <v>5803</v>
      </c>
      <c r="AA4163" t="s">
        <v>5803</v>
      </c>
      <c r="AB4163" t="s">
        <v>5810</v>
      </c>
      <c r="AC4163" t="s">
        <v>5811</v>
      </c>
      <c r="AD4163">
        <v>2402</v>
      </c>
      <c r="AE4163" t="s">
        <v>5806</v>
      </c>
      <c r="AF4163" t="s">
        <v>15775</v>
      </c>
      <c r="AG4163" t="s">
        <v>63</v>
      </c>
      <c r="AH4163" t="s">
        <v>1977</v>
      </c>
    </row>
    <row r="4164" spans="1:34" x14ac:dyDescent="0.2">
      <c r="A4164">
        <v>0</v>
      </c>
      <c r="B4164">
        <v>-1.6531022787094101</v>
      </c>
      <c r="C4164">
        <v>1.6531022787094101</v>
      </c>
      <c r="D4164" t="s">
        <v>30</v>
      </c>
      <c r="E4164">
        <v>3</v>
      </c>
      <c r="H4164">
        <v>1332</v>
      </c>
      <c r="I4164" t="s">
        <v>14701</v>
      </c>
      <c r="J4164" t="s">
        <v>46</v>
      </c>
      <c r="K4164">
        <v>0.99459699999999995</v>
      </c>
      <c r="L4164" s="2">
        <v>3.4430500000000002E-5</v>
      </c>
      <c r="M4164">
        <v>53.073</v>
      </c>
      <c r="N4164">
        <v>45.88</v>
      </c>
      <c r="O4164">
        <v>53.073</v>
      </c>
      <c r="P4164">
        <v>-1.18</v>
      </c>
      <c r="Q4164">
        <v>67949000</v>
      </c>
      <c r="R4164">
        <v>99</v>
      </c>
      <c r="S4164">
        <v>1.5796072775713299</v>
      </c>
      <c r="T4164">
        <v>3.0903225806451599E-2</v>
      </c>
      <c r="U4164">
        <v>22.1194362640381</v>
      </c>
      <c r="V4164">
        <v>19.823499679565401</v>
      </c>
      <c r="W4164">
        <v>23.252729415893601</v>
      </c>
      <c r="X4164" t="s">
        <v>15776</v>
      </c>
      <c r="Y4164" t="s">
        <v>4109</v>
      </c>
      <c r="Z4164" t="s">
        <v>15777</v>
      </c>
      <c r="AA4164" t="s">
        <v>15777</v>
      </c>
      <c r="AB4164" t="s">
        <v>15778</v>
      </c>
      <c r="AC4164" t="s">
        <v>15779</v>
      </c>
      <c r="AD4164">
        <v>2414</v>
      </c>
      <c r="AE4164" t="s">
        <v>15780</v>
      </c>
      <c r="AF4164" t="s">
        <v>15781</v>
      </c>
      <c r="AG4164" t="s">
        <v>2433</v>
      </c>
      <c r="AH4164">
        <v>3</v>
      </c>
    </row>
    <row r="4165" spans="1:34" x14ac:dyDescent="0.2">
      <c r="A4165">
        <v>0</v>
      </c>
      <c r="B4165">
        <v>0</v>
      </c>
      <c r="C4165">
        <v>0</v>
      </c>
      <c r="D4165" t="s">
        <v>30</v>
      </c>
      <c r="E4165">
        <v>3</v>
      </c>
      <c r="H4165">
        <v>1332</v>
      </c>
      <c r="I4165" t="s">
        <v>14701</v>
      </c>
      <c r="K4165">
        <v>0.99658500000000005</v>
      </c>
      <c r="L4165" s="2">
        <v>3.4430500000000002E-5</v>
      </c>
      <c r="M4165">
        <v>53.073</v>
      </c>
      <c r="N4165">
        <v>45.88</v>
      </c>
      <c r="O4165">
        <v>53.073</v>
      </c>
      <c r="P4165">
        <v>-1.18</v>
      </c>
      <c r="Q4165">
        <v>67949000</v>
      </c>
      <c r="R4165">
        <v>106</v>
      </c>
      <c r="S4165">
        <v>1.26137327010328</v>
      </c>
      <c r="T4165">
        <v>5.4834620073141001E-2</v>
      </c>
      <c r="U4165">
        <v>22.1194362640381</v>
      </c>
      <c r="V4165">
        <v>19.927394866943398</v>
      </c>
      <c r="W4165">
        <v>22.954369544982899</v>
      </c>
      <c r="X4165" t="s">
        <v>15776</v>
      </c>
      <c r="Y4165" t="s">
        <v>13778</v>
      </c>
      <c r="Z4165" t="s">
        <v>15777</v>
      </c>
      <c r="AA4165" t="s">
        <v>15777</v>
      </c>
      <c r="AB4165" t="s">
        <v>15782</v>
      </c>
      <c r="AC4165" t="s">
        <v>15779</v>
      </c>
      <c r="AD4165">
        <v>2415</v>
      </c>
      <c r="AE4165" t="s">
        <v>15780</v>
      </c>
      <c r="AF4165" t="s">
        <v>15783</v>
      </c>
      <c r="AH4165">
        <v>3</v>
      </c>
    </row>
    <row r="4166" spans="1:34" x14ac:dyDescent="0.2">
      <c r="A4166">
        <v>0</v>
      </c>
      <c r="B4166">
        <v>0</v>
      </c>
      <c r="C4166">
        <v>0</v>
      </c>
      <c r="D4166" t="s">
        <v>30</v>
      </c>
      <c r="E4166">
        <v>3</v>
      </c>
      <c r="H4166">
        <v>1332</v>
      </c>
      <c r="I4166" t="s">
        <v>14701</v>
      </c>
      <c r="K4166">
        <v>0.79390400000000005</v>
      </c>
      <c r="L4166" s="2">
        <v>3.4430500000000002E-5</v>
      </c>
      <c r="M4166">
        <v>53.073</v>
      </c>
      <c r="N4166">
        <v>45.88</v>
      </c>
      <c r="O4166">
        <v>53.073</v>
      </c>
      <c r="P4166">
        <v>-1.18</v>
      </c>
      <c r="Q4166">
        <v>67949000</v>
      </c>
      <c r="R4166">
        <v>112</v>
      </c>
      <c r="S4166">
        <v>0.70447567096048902</v>
      </c>
      <c r="T4166">
        <v>0.173304347826087</v>
      </c>
      <c r="U4166">
        <v>22.1194362640381</v>
      </c>
      <c r="V4166">
        <v>20.4808864593506</v>
      </c>
      <c r="W4166">
        <v>22.981921195983901</v>
      </c>
      <c r="X4166" t="s">
        <v>15776</v>
      </c>
      <c r="Y4166" t="s">
        <v>422</v>
      </c>
      <c r="Z4166" t="s">
        <v>15777</v>
      </c>
      <c r="AA4166" t="s">
        <v>15777</v>
      </c>
      <c r="AB4166" t="s">
        <v>15784</v>
      </c>
      <c r="AC4166" t="s">
        <v>15779</v>
      </c>
      <c r="AD4166">
        <v>2416</v>
      </c>
      <c r="AE4166" t="s">
        <v>15780</v>
      </c>
      <c r="AF4166" t="s">
        <v>15785</v>
      </c>
      <c r="AH4166">
        <v>3</v>
      </c>
    </row>
    <row r="4167" spans="1:34" x14ac:dyDescent="0.2">
      <c r="A4167">
        <v>0</v>
      </c>
      <c r="B4167">
        <v>0</v>
      </c>
      <c r="C4167">
        <v>0</v>
      </c>
      <c r="D4167" t="s">
        <v>30</v>
      </c>
      <c r="E4167">
        <v>3</v>
      </c>
      <c r="H4167">
        <v>1354</v>
      </c>
      <c r="I4167" t="s">
        <v>14701</v>
      </c>
      <c r="K4167">
        <v>0.76619400000000004</v>
      </c>
      <c r="L4167" s="2">
        <v>2.5431800000000001E-7</v>
      </c>
      <c r="M4167">
        <v>97.094999999999999</v>
      </c>
      <c r="N4167">
        <v>74.516999999999996</v>
      </c>
      <c r="O4167">
        <v>86.478999999999999</v>
      </c>
      <c r="P4167">
        <v>-0.58069999999999999</v>
      </c>
      <c r="Q4167">
        <v>818530000</v>
      </c>
      <c r="R4167">
        <v>79</v>
      </c>
      <c r="S4167">
        <v>0.475374324808509</v>
      </c>
      <c r="T4167">
        <v>0.298841870824053</v>
      </c>
      <c r="U4167">
        <v>24.1057271957397</v>
      </c>
      <c r="V4167">
        <v>23.091487884521499</v>
      </c>
      <c r="W4167">
        <v>24.2760620117188</v>
      </c>
      <c r="X4167" t="s">
        <v>15786</v>
      </c>
      <c r="Y4167" t="s">
        <v>9941</v>
      </c>
      <c r="Z4167" t="s">
        <v>15787</v>
      </c>
      <c r="AA4167" t="s">
        <v>15787</v>
      </c>
      <c r="AB4167" t="s">
        <v>15788</v>
      </c>
      <c r="AC4167" t="s">
        <v>15789</v>
      </c>
      <c r="AD4167">
        <v>2451</v>
      </c>
      <c r="AE4167" t="s">
        <v>15790</v>
      </c>
      <c r="AF4167" t="s">
        <v>15791</v>
      </c>
      <c r="AH4167" t="s">
        <v>1977</v>
      </c>
    </row>
    <row r="4168" spans="1:34" x14ac:dyDescent="0.2">
      <c r="A4168">
        <v>0</v>
      </c>
      <c r="B4168">
        <v>0</v>
      </c>
      <c r="C4168">
        <v>0</v>
      </c>
      <c r="D4168" t="s">
        <v>30</v>
      </c>
      <c r="E4168">
        <v>3</v>
      </c>
      <c r="H4168">
        <v>1354</v>
      </c>
      <c r="I4168" t="s">
        <v>14701</v>
      </c>
      <c r="K4168">
        <v>0.76619400000000004</v>
      </c>
      <c r="L4168" s="2">
        <v>2.5431800000000001E-7</v>
      </c>
      <c r="M4168">
        <v>97.094999999999999</v>
      </c>
      <c r="N4168">
        <v>74.516999999999996</v>
      </c>
      <c r="O4168">
        <v>86.478999999999999</v>
      </c>
      <c r="P4168">
        <v>-0.58069999999999999</v>
      </c>
      <c r="Q4168">
        <v>818530000</v>
      </c>
      <c r="R4168">
        <v>81</v>
      </c>
      <c r="S4168">
        <v>0.23385435467202101</v>
      </c>
      <c r="T4168">
        <v>0.54612384829655003</v>
      </c>
      <c r="U4168">
        <v>24.1057271957397</v>
      </c>
      <c r="V4168">
        <v>23.091487884521499</v>
      </c>
      <c r="W4168">
        <v>24.2760620117188</v>
      </c>
      <c r="X4168" t="s">
        <v>15786</v>
      </c>
      <c r="Y4168" t="s">
        <v>3007</v>
      </c>
      <c r="Z4168" t="s">
        <v>15787</v>
      </c>
      <c r="AA4168" t="s">
        <v>15787</v>
      </c>
      <c r="AB4168" t="s">
        <v>15792</v>
      </c>
      <c r="AC4168" t="s">
        <v>15789</v>
      </c>
      <c r="AD4168">
        <v>2452</v>
      </c>
      <c r="AE4168" t="s">
        <v>15790</v>
      </c>
      <c r="AF4168" t="s">
        <v>15793</v>
      </c>
      <c r="AH4168" t="s">
        <v>1977</v>
      </c>
    </row>
    <row r="4169" spans="1:34" x14ac:dyDescent="0.2">
      <c r="A4169">
        <v>0</v>
      </c>
      <c r="B4169">
        <v>0</v>
      </c>
      <c r="C4169">
        <v>0</v>
      </c>
      <c r="D4169" t="s">
        <v>30</v>
      </c>
      <c r="E4169">
        <v>3</v>
      </c>
      <c r="H4169">
        <v>1354</v>
      </c>
      <c r="I4169" t="s">
        <v>14701</v>
      </c>
      <c r="K4169">
        <v>0.76619199999999998</v>
      </c>
      <c r="L4169" s="2">
        <v>2.5431800000000001E-7</v>
      </c>
      <c r="M4169">
        <v>97.094999999999999</v>
      </c>
      <c r="N4169">
        <v>74.516999999999996</v>
      </c>
      <c r="O4169">
        <v>86.478999999999999</v>
      </c>
      <c r="P4169">
        <v>-0.58069999999999999</v>
      </c>
      <c r="Q4169">
        <v>818530000</v>
      </c>
      <c r="R4169">
        <v>83</v>
      </c>
      <c r="S4169">
        <v>0.44385063444164102</v>
      </c>
      <c r="T4169">
        <v>0.32254245511887403</v>
      </c>
      <c r="U4169">
        <v>24.1057271957397</v>
      </c>
      <c r="V4169">
        <v>23.091487884521499</v>
      </c>
      <c r="W4169">
        <v>24.2760620117188</v>
      </c>
      <c r="X4169" t="s">
        <v>15786</v>
      </c>
      <c r="Y4169" t="s">
        <v>3013</v>
      </c>
      <c r="Z4169" t="s">
        <v>15787</v>
      </c>
      <c r="AA4169" t="s">
        <v>15787</v>
      </c>
      <c r="AB4169" t="s">
        <v>15794</v>
      </c>
      <c r="AC4169" t="s">
        <v>15789</v>
      </c>
      <c r="AD4169">
        <v>2453</v>
      </c>
      <c r="AE4169" t="s">
        <v>15790</v>
      </c>
      <c r="AF4169" t="s">
        <v>15795</v>
      </c>
      <c r="AH4169" t="s">
        <v>1977</v>
      </c>
    </row>
    <row r="4170" spans="1:34" x14ac:dyDescent="0.2">
      <c r="A4170">
        <v>2.3172421455383301</v>
      </c>
      <c r="B4170">
        <v>-2.3172421455383301</v>
      </c>
      <c r="C4170">
        <v>1.50064969062805</v>
      </c>
      <c r="D4170" t="s">
        <v>30</v>
      </c>
      <c r="E4170">
        <v>4</v>
      </c>
      <c r="H4170">
        <v>1363</v>
      </c>
      <c r="I4170" t="s">
        <v>14701</v>
      </c>
      <c r="J4170" t="s">
        <v>46</v>
      </c>
      <c r="K4170">
        <v>0.76092800000000005</v>
      </c>
      <c r="L4170" s="2">
        <v>1.1576899999999999E-16</v>
      </c>
      <c r="M4170">
        <v>106.43</v>
      </c>
      <c r="N4170">
        <v>100.75</v>
      </c>
      <c r="O4170">
        <v>106.43</v>
      </c>
      <c r="P4170">
        <v>0.95155999999999996</v>
      </c>
      <c r="Q4170">
        <v>82697000</v>
      </c>
      <c r="R4170">
        <v>614</v>
      </c>
      <c r="S4170">
        <v>2.2402801662950802</v>
      </c>
      <c r="T4170">
        <v>1.1508417508417501E-2</v>
      </c>
      <c r="U4170">
        <v>23.488246917724599</v>
      </c>
      <c r="V4170">
        <v>20.413459777831999</v>
      </c>
      <c r="W4170">
        <v>22.225080490112301</v>
      </c>
      <c r="X4170" t="s">
        <v>15796</v>
      </c>
      <c r="Y4170">
        <v>614</v>
      </c>
      <c r="Z4170" t="s">
        <v>15796</v>
      </c>
      <c r="AA4170" t="s">
        <v>15796</v>
      </c>
      <c r="AB4170" t="s">
        <v>15797</v>
      </c>
      <c r="AC4170" t="s">
        <v>15798</v>
      </c>
      <c r="AD4170">
        <v>2473</v>
      </c>
      <c r="AE4170" t="s">
        <v>15799</v>
      </c>
      <c r="AF4170" t="s">
        <v>15800</v>
      </c>
      <c r="AG4170" t="s">
        <v>221</v>
      </c>
      <c r="AH4170">
        <v>3</v>
      </c>
    </row>
    <row r="4171" spans="1:34" x14ac:dyDescent="0.2">
      <c r="A4171">
        <v>1.4093110561370801</v>
      </c>
      <c r="B4171">
        <v>0</v>
      </c>
      <c r="C4171">
        <v>-1.4093110561370801</v>
      </c>
      <c r="D4171" t="s">
        <v>30</v>
      </c>
      <c r="E4171">
        <v>4</v>
      </c>
      <c r="H4171">
        <v>1379</v>
      </c>
      <c r="I4171" t="s">
        <v>14701</v>
      </c>
      <c r="J4171" t="s">
        <v>46</v>
      </c>
      <c r="K4171">
        <v>1</v>
      </c>
      <c r="L4171" s="2">
        <v>2.3944999999999999E-45</v>
      </c>
      <c r="M4171">
        <v>167.05</v>
      </c>
      <c r="N4171">
        <v>149.71</v>
      </c>
      <c r="O4171">
        <v>134.97999999999999</v>
      </c>
      <c r="P4171">
        <v>0.30464999999999998</v>
      </c>
      <c r="Q4171">
        <v>637930000</v>
      </c>
      <c r="R4171">
        <v>282</v>
      </c>
      <c r="S4171">
        <v>1.46803830761231</v>
      </c>
      <c r="T4171">
        <v>3.7304145319049797E-2</v>
      </c>
      <c r="U4171">
        <v>23.851575851440401</v>
      </c>
      <c r="V4171">
        <v>22.0681858062744</v>
      </c>
      <c r="W4171">
        <v>21.1158561706543</v>
      </c>
      <c r="X4171" t="s">
        <v>5956</v>
      </c>
      <c r="Y4171" t="s">
        <v>5957</v>
      </c>
      <c r="Z4171" t="s">
        <v>5958</v>
      </c>
      <c r="AA4171" t="s">
        <v>5958</v>
      </c>
      <c r="AB4171" t="s">
        <v>5959</v>
      </c>
      <c r="AC4171" t="s">
        <v>5960</v>
      </c>
      <c r="AD4171">
        <v>2492</v>
      </c>
      <c r="AE4171" t="s">
        <v>5961</v>
      </c>
      <c r="AF4171" t="s">
        <v>15801</v>
      </c>
      <c r="AG4171" t="s">
        <v>63</v>
      </c>
      <c r="AH4171" t="s">
        <v>1977</v>
      </c>
    </row>
    <row r="4172" spans="1:34" x14ac:dyDescent="0.2">
      <c r="A4172">
        <v>0</v>
      </c>
      <c r="B4172">
        <v>0</v>
      </c>
      <c r="C4172">
        <v>0</v>
      </c>
      <c r="D4172" t="s">
        <v>30</v>
      </c>
      <c r="E4172">
        <v>4</v>
      </c>
      <c r="H4172">
        <v>1379</v>
      </c>
      <c r="I4172" t="s">
        <v>14701</v>
      </c>
      <c r="K4172">
        <v>0.97546900000000003</v>
      </c>
      <c r="L4172" s="2">
        <v>1.47387E-28</v>
      </c>
      <c r="M4172">
        <v>138.34</v>
      </c>
      <c r="N4172">
        <v>127.34</v>
      </c>
      <c r="O4172">
        <v>129.61000000000001</v>
      </c>
      <c r="P4172">
        <v>-0.52210999999999996</v>
      </c>
      <c r="Q4172">
        <v>156310000</v>
      </c>
      <c r="R4172">
        <v>291</v>
      </c>
      <c r="S4172">
        <v>1.09838101782604</v>
      </c>
      <c r="T4172">
        <v>7.5441894353369801E-2</v>
      </c>
      <c r="U4172">
        <v>23.851575851440401</v>
      </c>
      <c r="V4172">
        <v>22.0681858062744</v>
      </c>
      <c r="W4172">
        <v>21.368073463439899</v>
      </c>
      <c r="X4172" t="s">
        <v>5956</v>
      </c>
      <c r="Y4172" t="s">
        <v>15802</v>
      </c>
      <c r="Z4172" t="s">
        <v>5958</v>
      </c>
      <c r="AA4172" t="s">
        <v>5958</v>
      </c>
      <c r="AB4172" t="s">
        <v>15803</v>
      </c>
      <c r="AC4172" t="s">
        <v>15804</v>
      </c>
      <c r="AD4172">
        <v>2493</v>
      </c>
      <c r="AE4172" t="s">
        <v>5961</v>
      </c>
      <c r="AF4172" t="s">
        <v>15805</v>
      </c>
      <c r="AH4172" t="s">
        <v>1977</v>
      </c>
    </row>
    <row r="4173" spans="1:34" x14ac:dyDescent="0.2">
      <c r="A4173">
        <v>-3.2203664779663099</v>
      </c>
      <c r="B4173">
        <v>-2.5557713508606001</v>
      </c>
      <c r="C4173">
        <v>3.2203664779663099</v>
      </c>
      <c r="D4173" t="s">
        <v>30</v>
      </c>
      <c r="E4173">
        <v>2</v>
      </c>
      <c r="H4173">
        <v>1383</v>
      </c>
      <c r="I4173" t="s">
        <v>14701</v>
      </c>
      <c r="J4173" t="s">
        <v>46</v>
      </c>
      <c r="K4173">
        <v>1</v>
      </c>
      <c r="L4173" s="2">
        <v>3.1546899999999999E-10</v>
      </c>
      <c r="M4173">
        <v>131.25</v>
      </c>
      <c r="N4173">
        <v>99.373000000000005</v>
      </c>
      <c r="O4173">
        <v>131.25</v>
      </c>
      <c r="P4173">
        <v>-0.66527999999999998</v>
      </c>
      <c r="Q4173">
        <v>1539200000</v>
      </c>
      <c r="R4173">
        <v>206</v>
      </c>
      <c r="S4173">
        <v>3.2846959834844802</v>
      </c>
      <c r="T4173">
        <v>4.0090909090909101E-3</v>
      </c>
      <c r="U4173">
        <v>21.302200317382798</v>
      </c>
      <c r="V4173">
        <v>22.762189865112301</v>
      </c>
      <c r="W4173">
        <v>26.5018310546875</v>
      </c>
      <c r="X4173" t="s">
        <v>5999</v>
      </c>
      <c r="Y4173" t="s">
        <v>6012</v>
      </c>
      <c r="Z4173" t="s">
        <v>6001</v>
      </c>
      <c r="AA4173" t="s">
        <v>6001</v>
      </c>
      <c r="AB4173" t="s">
        <v>6013</v>
      </c>
      <c r="AC4173" t="s">
        <v>6014</v>
      </c>
      <c r="AD4173">
        <v>2514</v>
      </c>
      <c r="AE4173" t="s">
        <v>6004</v>
      </c>
      <c r="AF4173" t="s">
        <v>15806</v>
      </c>
      <c r="AG4173" t="s">
        <v>2092</v>
      </c>
      <c r="AH4173" t="s">
        <v>1977</v>
      </c>
    </row>
    <row r="4174" spans="1:34" x14ac:dyDescent="0.2">
      <c r="A4174">
        <v>-3.13499784469604</v>
      </c>
      <c r="B4174">
        <v>-2.2269458770752002</v>
      </c>
      <c r="C4174">
        <v>3.13499784469604</v>
      </c>
      <c r="D4174" t="s">
        <v>30</v>
      </c>
      <c r="E4174">
        <v>2</v>
      </c>
      <c r="H4174">
        <v>1383</v>
      </c>
      <c r="I4174" t="s">
        <v>14701</v>
      </c>
      <c r="J4174" t="s">
        <v>46</v>
      </c>
      <c r="K4174">
        <v>0.93483499999999997</v>
      </c>
      <c r="L4174" s="2">
        <v>6.3230899999999998E-5</v>
      </c>
      <c r="M4174">
        <v>101.53</v>
      </c>
      <c r="N4174">
        <v>85.221000000000004</v>
      </c>
      <c r="O4174">
        <v>84.62</v>
      </c>
      <c r="P4174">
        <v>-2.3290999999999999</v>
      </c>
      <c r="Q4174">
        <v>813250000</v>
      </c>
      <c r="R4174">
        <v>211</v>
      </c>
      <c r="S4174">
        <v>3.12747634934767</v>
      </c>
      <c r="T4174">
        <v>4.4805914972273599E-3</v>
      </c>
      <c r="U4174">
        <v>20.9579467773438</v>
      </c>
      <c r="V4174">
        <v>22.762189865112301</v>
      </c>
      <c r="W4174">
        <v>26.5018310546875</v>
      </c>
      <c r="X4174" t="s">
        <v>5999</v>
      </c>
      <c r="Y4174" t="s">
        <v>15807</v>
      </c>
      <c r="Z4174" t="s">
        <v>6001</v>
      </c>
      <c r="AA4174" t="s">
        <v>6001</v>
      </c>
      <c r="AB4174" t="s">
        <v>15808</v>
      </c>
      <c r="AC4174" t="s">
        <v>15809</v>
      </c>
      <c r="AD4174">
        <v>2515</v>
      </c>
      <c r="AE4174" t="s">
        <v>6004</v>
      </c>
      <c r="AF4174" t="s">
        <v>15810</v>
      </c>
      <c r="AG4174" t="s">
        <v>2092</v>
      </c>
      <c r="AH4174">
        <v>3</v>
      </c>
    </row>
    <row r="4175" spans="1:34" x14ac:dyDescent="0.2">
      <c r="A4175">
        <v>-2.3070452213287398</v>
      </c>
      <c r="B4175">
        <v>-2.0492300987243701</v>
      </c>
      <c r="C4175">
        <v>2.3070452213287398</v>
      </c>
      <c r="D4175" t="s">
        <v>30</v>
      </c>
      <c r="E4175">
        <v>2</v>
      </c>
      <c r="H4175">
        <v>1383</v>
      </c>
      <c r="I4175" t="s">
        <v>14701</v>
      </c>
      <c r="J4175" t="s">
        <v>46</v>
      </c>
      <c r="K4175">
        <v>0.99446900000000005</v>
      </c>
      <c r="L4175" s="2">
        <v>3.1546899999999999E-10</v>
      </c>
      <c r="M4175">
        <v>131.25</v>
      </c>
      <c r="N4175">
        <v>99.373000000000005</v>
      </c>
      <c r="O4175">
        <v>112.16</v>
      </c>
      <c r="P4175">
        <v>0.97736999999999996</v>
      </c>
      <c r="Q4175">
        <v>1448000000</v>
      </c>
      <c r="R4175">
        <v>216</v>
      </c>
      <c r="S4175">
        <v>2.48078529272138</v>
      </c>
      <c r="T4175">
        <v>8.2176591375770006E-3</v>
      </c>
      <c r="U4175">
        <v>21.504862785339402</v>
      </c>
      <c r="V4175">
        <v>22.762189865112301</v>
      </c>
      <c r="W4175">
        <v>26.199541091918899</v>
      </c>
      <c r="X4175" t="s">
        <v>5999</v>
      </c>
      <c r="Y4175" t="s">
        <v>6016</v>
      </c>
      <c r="Z4175" t="s">
        <v>6001</v>
      </c>
      <c r="AA4175" t="s">
        <v>6001</v>
      </c>
      <c r="AB4175" t="s">
        <v>6017</v>
      </c>
      <c r="AC4175" t="s">
        <v>6018</v>
      </c>
      <c r="AD4175">
        <v>2517</v>
      </c>
      <c r="AE4175" t="s">
        <v>6004</v>
      </c>
      <c r="AF4175" t="s">
        <v>15811</v>
      </c>
      <c r="AG4175" t="s">
        <v>2092</v>
      </c>
      <c r="AH4175" t="s">
        <v>1977</v>
      </c>
    </row>
    <row r="4176" spans="1:34" x14ac:dyDescent="0.2">
      <c r="A4176">
        <v>0</v>
      </c>
      <c r="B4176">
        <v>0</v>
      </c>
      <c r="C4176">
        <v>0</v>
      </c>
      <c r="D4176" t="s">
        <v>30</v>
      </c>
      <c r="E4176">
        <v>2</v>
      </c>
      <c r="H4176">
        <v>1383</v>
      </c>
      <c r="I4176" t="s">
        <v>14701</v>
      </c>
      <c r="K4176">
        <v>1</v>
      </c>
      <c r="L4176">
        <v>5.9659299999999997E-4</v>
      </c>
      <c r="M4176">
        <v>81.676000000000002</v>
      </c>
      <c r="N4176">
        <v>64.903000000000006</v>
      </c>
      <c r="O4176">
        <v>81.676000000000002</v>
      </c>
      <c r="P4176">
        <v>-6.9127999999999995E-2</v>
      </c>
      <c r="Q4176">
        <v>2157100000</v>
      </c>
      <c r="R4176">
        <v>498</v>
      </c>
      <c r="S4176">
        <v>1.15263437849517</v>
      </c>
      <c r="T4176">
        <v>6.7443609022556403E-2</v>
      </c>
      <c r="U4176">
        <v>26.6652946472168</v>
      </c>
      <c r="V4176">
        <v>25.046226501464801</v>
      </c>
      <c r="W4176">
        <v>28.0419149398804</v>
      </c>
      <c r="X4176" t="s">
        <v>5999</v>
      </c>
      <c r="Y4176" t="s">
        <v>6020</v>
      </c>
      <c r="Z4176" t="s">
        <v>6001</v>
      </c>
      <c r="AA4176" t="s">
        <v>6001</v>
      </c>
      <c r="AB4176" t="s">
        <v>6021</v>
      </c>
      <c r="AC4176" t="s">
        <v>6022</v>
      </c>
      <c r="AD4176">
        <v>2518</v>
      </c>
      <c r="AE4176" t="s">
        <v>6004</v>
      </c>
      <c r="AF4176" t="s">
        <v>15812</v>
      </c>
      <c r="AH4176" t="s">
        <v>1977</v>
      </c>
    </row>
    <row r="4177" spans="1:34" x14ac:dyDescent="0.2">
      <c r="A4177">
        <v>0</v>
      </c>
      <c r="B4177">
        <v>0</v>
      </c>
      <c r="C4177">
        <v>0</v>
      </c>
      <c r="D4177" t="s">
        <v>30</v>
      </c>
      <c r="E4177">
        <v>2</v>
      </c>
      <c r="H4177">
        <v>1383</v>
      </c>
      <c r="I4177" t="s">
        <v>14701</v>
      </c>
      <c r="K4177">
        <v>0.99553400000000003</v>
      </c>
      <c r="L4177">
        <v>5.9659299999999997E-4</v>
      </c>
      <c r="M4177">
        <v>81.676000000000002</v>
      </c>
      <c r="N4177">
        <v>64.903000000000006</v>
      </c>
      <c r="O4177">
        <v>81.676000000000002</v>
      </c>
      <c r="P4177">
        <v>-6.9127999999999995E-2</v>
      </c>
      <c r="Q4177">
        <v>2192500000</v>
      </c>
      <c r="R4177">
        <v>501</v>
      </c>
      <c r="S4177">
        <v>1.15263437849517</v>
      </c>
      <c r="T4177">
        <v>6.7418263810597498E-2</v>
      </c>
      <c r="U4177">
        <v>26.6652946472168</v>
      </c>
      <c r="V4177">
        <v>25.046226501464801</v>
      </c>
      <c r="W4177">
        <v>28.0419149398804</v>
      </c>
      <c r="X4177" t="s">
        <v>5999</v>
      </c>
      <c r="Y4177" t="s">
        <v>6024</v>
      </c>
      <c r="Z4177" t="s">
        <v>6001</v>
      </c>
      <c r="AA4177" t="s">
        <v>6001</v>
      </c>
      <c r="AB4177" t="s">
        <v>6025</v>
      </c>
      <c r="AC4177" t="s">
        <v>6022</v>
      </c>
      <c r="AD4177">
        <v>2519</v>
      </c>
      <c r="AE4177" t="s">
        <v>6004</v>
      </c>
      <c r="AF4177" t="s">
        <v>15813</v>
      </c>
      <c r="AH4177" t="s">
        <v>1977</v>
      </c>
    </row>
    <row r="4178" spans="1:34" x14ac:dyDescent="0.2">
      <c r="A4178">
        <v>0</v>
      </c>
      <c r="B4178">
        <v>-1.49828505516052</v>
      </c>
      <c r="C4178">
        <v>1.49828505516052</v>
      </c>
      <c r="D4178" t="s">
        <v>30</v>
      </c>
      <c r="E4178">
        <v>3</v>
      </c>
      <c r="H4178">
        <v>1383</v>
      </c>
      <c r="I4178" t="s">
        <v>14701</v>
      </c>
      <c r="J4178" t="s">
        <v>46</v>
      </c>
      <c r="K4178">
        <v>0.93467199999999995</v>
      </c>
      <c r="L4178">
        <v>8.1085300000000005E-4</v>
      </c>
      <c r="M4178">
        <v>63.302</v>
      </c>
      <c r="N4178">
        <v>53.552999999999997</v>
      </c>
      <c r="O4178">
        <v>58.692999999999998</v>
      </c>
      <c r="P4178">
        <v>-0.21323</v>
      </c>
      <c r="Q4178">
        <v>1861200000</v>
      </c>
      <c r="R4178">
        <v>504</v>
      </c>
      <c r="S4178">
        <v>1.4124800807711</v>
      </c>
      <c r="T4178">
        <v>4.1114783385439897E-2</v>
      </c>
      <c r="U4178">
        <v>26.6652946472168</v>
      </c>
      <c r="V4178">
        <v>23.787757873535199</v>
      </c>
      <c r="W4178">
        <v>28.0419149398804</v>
      </c>
      <c r="X4178" t="s">
        <v>5999</v>
      </c>
      <c r="Y4178" t="s">
        <v>15814</v>
      </c>
      <c r="Z4178" t="s">
        <v>6001</v>
      </c>
      <c r="AA4178" t="s">
        <v>6001</v>
      </c>
      <c r="AB4178" t="s">
        <v>15815</v>
      </c>
      <c r="AC4178" t="s">
        <v>15816</v>
      </c>
      <c r="AD4178">
        <v>2521</v>
      </c>
      <c r="AE4178" t="s">
        <v>6004</v>
      </c>
      <c r="AF4178" t="s">
        <v>15817</v>
      </c>
      <c r="AG4178" t="s">
        <v>2433</v>
      </c>
      <c r="AH4178">
        <v>3</v>
      </c>
    </row>
    <row r="4179" spans="1:34" x14ac:dyDescent="0.2">
      <c r="A4179">
        <v>-2.0460691452026398</v>
      </c>
      <c r="B4179">
        <v>0</v>
      </c>
      <c r="C4179">
        <v>2.0460691452026398</v>
      </c>
      <c r="D4179" t="s">
        <v>30</v>
      </c>
      <c r="E4179">
        <v>2</v>
      </c>
      <c r="H4179">
        <v>1383</v>
      </c>
      <c r="I4179" t="s">
        <v>14701</v>
      </c>
      <c r="J4179" t="s">
        <v>46</v>
      </c>
      <c r="K4179">
        <v>0.99995400000000001</v>
      </c>
      <c r="L4179" s="2">
        <v>1.0128299999999999E-5</v>
      </c>
      <c r="M4179">
        <v>93.683999999999997</v>
      </c>
      <c r="N4179">
        <v>77.545000000000002</v>
      </c>
      <c r="O4179">
        <v>93.683999999999997</v>
      </c>
      <c r="P4179">
        <v>-0.45755000000000001</v>
      </c>
      <c r="Q4179">
        <v>12603000</v>
      </c>
      <c r="R4179">
        <v>643</v>
      </c>
      <c r="S4179">
        <v>1.9853530346213599</v>
      </c>
      <c r="T4179">
        <v>1.60109514031485E-2</v>
      </c>
      <c r="U4179">
        <v>20.075532913208001</v>
      </c>
      <c r="V4179">
        <v>20.1929607391357</v>
      </c>
      <c r="W4179">
        <v>21.796261787414601</v>
      </c>
      <c r="X4179" t="s">
        <v>5999</v>
      </c>
      <c r="Y4179" t="s">
        <v>15818</v>
      </c>
      <c r="Z4179" t="s">
        <v>6001</v>
      </c>
      <c r="AA4179" t="s">
        <v>6001</v>
      </c>
      <c r="AB4179" t="s">
        <v>15819</v>
      </c>
      <c r="AC4179" t="s">
        <v>15820</v>
      </c>
      <c r="AD4179">
        <v>2527</v>
      </c>
      <c r="AE4179" t="s">
        <v>6004</v>
      </c>
      <c r="AF4179" t="s">
        <v>15821</v>
      </c>
      <c r="AG4179" t="s">
        <v>89</v>
      </c>
      <c r="AH4179">
        <v>3</v>
      </c>
    </row>
    <row r="4180" spans="1:34" x14ac:dyDescent="0.2">
      <c r="A4180">
        <v>-1.9701741933822601</v>
      </c>
      <c r="B4180">
        <v>-2.1152305603027299</v>
      </c>
      <c r="C4180">
        <v>2.1152305603027299</v>
      </c>
      <c r="D4180" t="s">
        <v>30</v>
      </c>
      <c r="E4180">
        <v>2</v>
      </c>
      <c r="H4180">
        <v>1383</v>
      </c>
      <c r="I4180" t="s">
        <v>14701</v>
      </c>
      <c r="J4180" t="s">
        <v>46</v>
      </c>
      <c r="K4180">
        <v>0.99994400000000006</v>
      </c>
      <c r="L4180" s="2">
        <v>1.0128299999999999E-5</v>
      </c>
      <c r="M4180">
        <v>93.683999999999997</v>
      </c>
      <c r="N4180">
        <v>77.545000000000002</v>
      </c>
      <c r="O4180">
        <v>93.683999999999997</v>
      </c>
      <c r="P4180">
        <v>-0.45755000000000001</v>
      </c>
      <c r="Q4180">
        <v>12603000</v>
      </c>
      <c r="R4180">
        <v>648</v>
      </c>
      <c r="S4180">
        <v>2.3285707293652198</v>
      </c>
      <c r="T4180">
        <v>1.01552346570397E-2</v>
      </c>
      <c r="U4180">
        <v>20.330053329467798</v>
      </c>
      <c r="V4180">
        <v>19.4627685546875</v>
      </c>
      <c r="W4180">
        <v>22.038962364196799</v>
      </c>
      <c r="X4180" t="s">
        <v>5999</v>
      </c>
      <c r="Y4180" t="s">
        <v>15822</v>
      </c>
      <c r="Z4180" t="s">
        <v>6001</v>
      </c>
      <c r="AA4180" t="s">
        <v>6001</v>
      </c>
      <c r="AB4180" t="s">
        <v>15823</v>
      </c>
      <c r="AC4180" t="s">
        <v>15820</v>
      </c>
      <c r="AD4180">
        <v>2528</v>
      </c>
      <c r="AE4180" t="s">
        <v>6004</v>
      </c>
      <c r="AF4180" t="s">
        <v>15824</v>
      </c>
      <c r="AG4180" t="s">
        <v>653</v>
      </c>
      <c r="AH4180">
        <v>3</v>
      </c>
    </row>
    <row r="4181" spans="1:34" x14ac:dyDescent="0.2">
      <c r="A4181">
        <v>-2.0536456108093302</v>
      </c>
      <c r="B4181">
        <v>-1.4130510091781601</v>
      </c>
      <c r="C4181">
        <v>2.0536456108093302</v>
      </c>
      <c r="D4181" t="s">
        <v>30</v>
      </c>
      <c r="E4181">
        <v>2</v>
      </c>
      <c r="H4181">
        <v>1383</v>
      </c>
      <c r="I4181" t="s">
        <v>14701</v>
      </c>
      <c r="J4181" t="s">
        <v>46</v>
      </c>
      <c r="K4181">
        <v>0.89081399999999999</v>
      </c>
      <c r="L4181" s="2">
        <v>1.0128299999999999E-5</v>
      </c>
      <c r="M4181">
        <v>93.683999999999997</v>
      </c>
      <c r="N4181">
        <v>77.545000000000002</v>
      </c>
      <c r="O4181">
        <v>93.683999999999997</v>
      </c>
      <c r="P4181">
        <v>-0.45755000000000001</v>
      </c>
      <c r="Q4181">
        <v>12603000</v>
      </c>
      <c r="R4181">
        <v>651</v>
      </c>
      <c r="S4181">
        <v>2.06637130797901</v>
      </c>
      <c r="T4181">
        <v>1.4254385964912301E-2</v>
      </c>
      <c r="U4181">
        <v>19.937539100647001</v>
      </c>
      <c r="V4181">
        <v>20.414300918579102</v>
      </c>
      <c r="W4181">
        <v>21.796261787414601</v>
      </c>
      <c r="X4181" t="s">
        <v>5999</v>
      </c>
      <c r="Y4181" t="s">
        <v>15825</v>
      </c>
      <c r="Z4181" t="s">
        <v>6001</v>
      </c>
      <c r="AA4181" t="s">
        <v>6001</v>
      </c>
      <c r="AB4181" t="s">
        <v>15826</v>
      </c>
      <c r="AC4181" t="s">
        <v>15820</v>
      </c>
      <c r="AD4181">
        <v>2529</v>
      </c>
      <c r="AE4181" t="s">
        <v>6004</v>
      </c>
      <c r="AF4181" t="s">
        <v>15827</v>
      </c>
      <c r="AG4181" t="s">
        <v>2092</v>
      </c>
      <c r="AH4181">
        <v>3</v>
      </c>
    </row>
    <row r="4182" spans="1:34" x14ac:dyDescent="0.2">
      <c r="A4182">
        <v>0</v>
      </c>
      <c r="B4182">
        <v>-1.4792499542236299</v>
      </c>
      <c r="C4182">
        <v>1.4792499542236299</v>
      </c>
      <c r="D4182" t="s">
        <v>30</v>
      </c>
      <c r="E4182">
        <v>2</v>
      </c>
      <c r="H4182">
        <v>1412</v>
      </c>
      <c r="I4182" t="s">
        <v>14701</v>
      </c>
      <c r="J4182" t="s">
        <v>46</v>
      </c>
      <c r="K4182">
        <v>0.99751999999999996</v>
      </c>
      <c r="L4182" s="2">
        <v>1.9662600000000002E-9</v>
      </c>
      <c r="M4182">
        <v>91.275999999999996</v>
      </c>
      <c r="N4182">
        <v>73.474999999999994</v>
      </c>
      <c r="O4182">
        <v>91.275999999999996</v>
      </c>
      <c r="P4182">
        <v>0.16095999999999999</v>
      </c>
      <c r="Q4182">
        <v>5147000000</v>
      </c>
      <c r="R4182">
        <v>138</v>
      </c>
      <c r="S4182">
        <v>1.3958140819490299</v>
      </c>
      <c r="T4182">
        <v>4.2446704997788597E-2</v>
      </c>
      <c r="U4182">
        <v>26.467931747436499</v>
      </c>
      <c r="V4182">
        <v>24.195203781127901</v>
      </c>
      <c r="W4182">
        <v>27.3060188293457</v>
      </c>
      <c r="X4182" t="s">
        <v>750</v>
      </c>
      <c r="Y4182" t="s">
        <v>3145</v>
      </c>
      <c r="Z4182" t="s">
        <v>752</v>
      </c>
      <c r="AA4182" t="s">
        <v>752</v>
      </c>
      <c r="AB4182" t="s">
        <v>6079</v>
      </c>
      <c r="AC4182" t="s">
        <v>6080</v>
      </c>
      <c r="AD4182">
        <v>2547</v>
      </c>
      <c r="AE4182" t="s">
        <v>755</v>
      </c>
      <c r="AF4182" t="s">
        <v>15828</v>
      </c>
      <c r="AG4182" t="s">
        <v>2433</v>
      </c>
      <c r="AH4182" t="s">
        <v>1977</v>
      </c>
    </row>
    <row r="4183" spans="1:34" x14ac:dyDescent="0.2">
      <c r="A4183">
        <v>0</v>
      </c>
      <c r="B4183">
        <v>-1.4792499542236299</v>
      </c>
      <c r="C4183">
        <v>1.4792499542236299</v>
      </c>
      <c r="D4183" t="s">
        <v>30</v>
      </c>
      <c r="E4183">
        <v>2</v>
      </c>
      <c r="H4183">
        <v>1412</v>
      </c>
      <c r="I4183" t="s">
        <v>14701</v>
      </c>
      <c r="J4183" t="s">
        <v>46</v>
      </c>
      <c r="K4183">
        <v>0.99948899999999996</v>
      </c>
      <c r="L4183" s="2">
        <v>9.5873799999999992E-10</v>
      </c>
      <c r="M4183">
        <v>92.363</v>
      </c>
      <c r="N4183">
        <v>75.134</v>
      </c>
      <c r="O4183">
        <v>84.436000000000007</v>
      </c>
      <c r="P4183">
        <v>0.96984000000000004</v>
      </c>
      <c r="Q4183">
        <v>4187600000</v>
      </c>
      <c r="R4183">
        <v>142</v>
      </c>
      <c r="S4183">
        <v>1.3958140819490299</v>
      </c>
      <c r="T4183">
        <v>4.2465486725663699E-2</v>
      </c>
      <c r="U4183">
        <v>26.467931747436499</v>
      </c>
      <c r="V4183">
        <v>24.195203781127901</v>
      </c>
      <c r="W4183">
        <v>27.3060188293457</v>
      </c>
      <c r="X4183" t="s">
        <v>750</v>
      </c>
      <c r="Y4183" t="s">
        <v>6082</v>
      </c>
      <c r="Z4183" t="s">
        <v>752</v>
      </c>
      <c r="AA4183" t="s">
        <v>752</v>
      </c>
      <c r="AB4183" t="s">
        <v>6083</v>
      </c>
      <c r="AC4183" t="s">
        <v>6084</v>
      </c>
      <c r="AD4183">
        <v>2548</v>
      </c>
      <c r="AE4183" t="s">
        <v>755</v>
      </c>
      <c r="AF4183" t="s">
        <v>15829</v>
      </c>
      <c r="AG4183" t="s">
        <v>2433</v>
      </c>
      <c r="AH4183" t="s">
        <v>1977</v>
      </c>
    </row>
    <row r="4184" spans="1:34" x14ac:dyDescent="0.2">
      <c r="A4184">
        <v>0</v>
      </c>
      <c r="B4184">
        <v>-1.3148601055145299</v>
      </c>
      <c r="C4184">
        <v>1.3148601055145299</v>
      </c>
      <c r="D4184" t="s">
        <v>30</v>
      </c>
      <c r="E4184">
        <v>2</v>
      </c>
      <c r="H4184">
        <v>1412</v>
      </c>
      <c r="I4184" t="s">
        <v>14701</v>
      </c>
      <c r="K4184">
        <v>0.99944599999999995</v>
      </c>
      <c r="L4184" s="2">
        <v>2.37525E-9</v>
      </c>
      <c r="M4184">
        <v>91.275999999999996</v>
      </c>
      <c r="N4184">
        <v>73.474999999999994</v>
      </c>
      <c r="O4184">
        <v>84.436000000000007</v>
      </c>
      <c r="P4184">
        <v>0.96984000000000004</v>
      </c>
      <c r="Q4184">
        <v>1628500000</v>
      </c>
      <c r="R4184">
        <v>143</v>
      </c>
      <c r="S4184">
        <v>1.2366884675824099</v>
      </c>
      <c r="T4184">
        <v>5.7466879489225901E-2</v>
      </c>
      <c r="U4184">
        <v>26.132973670959501</v>
      </c>
      <c r="V4184">
        <v>24.195203781127901</v>
      </c>
      <c r="W4184">
        <v>27.3060188293457</v>
      </c>
      <c r="X4184" t="s">
        <v>750</v>
      </c>
      <c r="Y4184" t="s">
        <v>12978</v>
      </c>
      <c r="Z4184" t="s">
        <v>752</v>
      </c>
      <c r="AA4184" t="s">
        <v>752</v>
      </c>
      <c r="AB4184" t="s">
        <v>15830</v>
      </c>
      <c r="AC4184" t="s">
        <v>6084</v>
      </c>
      <c r="AD4184">
        <v>2549</v>
      </c>
      <c r="AE4184" t="s">
        <v>755</v>
      </c>
      <c r="AF4184" t="s">
        <v>15831</v>
      </c>
      <c r="AG4184" t="s">
        <v>2433</v>
      </c>
      <c r="AH4184" t="s">
        <v>1977</v>
      </c>
    </row>
    <row r="4185" spans="1:34" x14ac:dyDescent="0.2">
      <c r="A4185">
        <v>-1.8495459556579601</v>
      </c>
      <c r="B4185">
        <v>-1.6576315164566</v>
      </c>
      <c r="C4185">
        <v>1.8495459556579601</v>
      </c>
      <c r="D4185" t="s">
        <v>30</v>
      </c>
      <c r="E4185">
        <v>3</v>
      </c>
      <c r="H4185">
        <v>1421</v>
      </c>
      <c r="I4185" t="s">
        <v>14701</v>
      </c>
      <c r="J4185" t="s">
        <v>46</v>
      </c>
      <c r="K4185">
        <v>0.94801000000000002</v>
      </c>
      <c r="L4185">
        <v>1.19089E-4</v>
      </c>
      <c r="M4185">
        <v>78.353999999999999</v>
      </c>
      <c r="N4185">
        <v>65.081999999999994</v>
      </c>
      <c r="O4185">
        <v>78.353999999999999</v>
      </c>
      <c r="P4185">
        <v>-5.8365E-2</v>
      </c>
      <c r="Q4185">
        <v>153010000</v>
      </c>
      <c r="R4185">
        <v>2067</v>
      </c>
      <c r="S4185">
        <v>2.02032826524096</v>
      </c>
      <c r="T4185">
        <v>1.5346534653465299E-2</v>
      </c>
      <c r="U4185">
        <v>19.512228965759299</v>
      </c>
      <c r="V4185">
        <v>19.922657012939499</v>
      </c>
      <c r="W4185">
        <v>24.270955085754402</v>
      </c>
      <c r="X4185" t="s">
        <v>6109</v>
      </c>
      <c r="Y4185" t="s">
        <v>6119</v>
      </c>
      <c r="Z4185" t="s">
        <v>6111</v>
      </c>
      <c r="AA4185" t="s">
        <v>6111</v>
      </c>
      <c r="AB4185" t="s">
        <v>6120</v>
      </c>
      <c r="AC4185" t="s">
        <v>6121</v>
      </c>
      <c r="AD4185">
        <v>2563</v>
      </c>
      <c r="AE4185" t="s">
        <v>6114</v>
      </c>
      <c r="AF4185" t="s">
        <v>15832</v>
      </c>
      <c r="AG4185" t="s">
        <v>2092</v>
      </c>
      <c r="AH4185" t="s">
        <v>1977</v>
      </c>
    </row>
    <row r="4186" spans="1:34" x14ac:dyDescent="0.2">
      <c r="A4186">
        <v>2.1256568431854199</v>
      </c>
      <c r="B4186">
        <v>-3.2705523967742902</v>
      </c>
      <c r="C4186">
        <v>3.2705523967742902</v>
      </c>
      <c r="D4186" t="s">
        <v>30</v>
      </c>
      <c r="E4186">
        <v>2</v>
      </c>
      <c r="H4186">
        <v>1427</v>
      </c>
      <c r="I4186" t="s">
        <v>14701</v>
      </c>
      <c r="J4186" t="s">
        <v>46</v>
      </c>
      <c r="K4186">
        <v>0.79229499999999997</v>
      </c>
      <c r="L4186" s="2">
        <v>1.28983E-12</v>
      </c>
      <c r="M4186">
        <v>129.69999999999999</v>
      </c>
      <c r="N4186">
        <v>119.47</v>
      </c>
      <c r="O4186">
        <v>115.68</v>
      </c>
      <c r="P4186">
        <v>0.44380999999999998</v>
      </c>
      <c r="Q4186">
        <v>321160000</v>
      </c>
      <c r="R4186">
        <v>2119</v>
      </c>
      <c r="S4186">
        <v>3.16427528286949</v>
      </c>
      <c r="T4186">
        <v>4.4230769230769202E-3</v>
      </c>
      <c r="U4186">
        <v>23.587084770202601</v>
      </c>
      <c r="V4186">
        <v>19.710466384887699</v>
      </c>
      <c r="W4186">
        <v>24.393002510070801</v>
      </c>
      <c r="X4186" t="s">
        <v>6138</v>
      </c>
      <c r="Y4186" t="s">
        <v>15833</v>
      </c>
      <c r="Z4186" t="s">
        <v>6140</v>
      </c>
      <c r="AA4186" t="s">
        <v>6140</v>
      </c>
      <c r="AB4186" t="s">
        <v>15834</v>
      </c>
      <c r="AC4186" t="s">
        <v>15835</v>
      </c>
      <c r="AD4186">
        <v>2576</v>
      </c>
      <c r="AE4186" t="s">
        <v>6143</v>
      </c>
      <c r="AF4186" t="s">
        <v>15836</v>
      </c>
      <c r="AG4186" t="s">
        <v>3052</v>
      </c>
      <c r="AH4186" t="s">
        <v>1977</v>
      </c>
    </row>
    <row r="4187" spans="1:34" x14ac:dyDescent="0.2">
      <c r="A4187">
        <v>0</v>
      </c>
      <c r="B4187">
        <v>-2.37906837463379</v>
      </c>
      <c r="C4187">
        <v>2.37906837463379</v>
      </c>
      <c r="D4187" t="s">
        <v>30</v>
      </c>
      <c r="E4187">
        <v>2</v>
      </c>
      <c r="H4187">
        <v>1427</v>
      </c>
      <c r="I4187" t="s">
        <v>14701</v>
      </c>
      <c r="J4187" t="s">
        <v>46</v>
      </c>
      <c r="K4187">
        <v>0.81449400000000005</v>
      </c>
      <c r="L4187" s="2">
        <v>1.28983E-12</v>
      </c>
      <c r="M4187">
        <v>129.69999999999999</v>
      </c>
      <c r="N4187">
        <v>119.47</v>
      </c>
      <c r="O4187">
        <v>58.131999999999998</v>
      </c>
      <c r="P4187">
        <v>0.77164999999999995</v>
      </c>
      <c r="Q4187">
        <v>796560000</v>
      </c>
      <c r="R4187">
        <v>2120</v>
      </c>
      <c r="S4187">
        <v>2.27555864445279</v>
      </c>
      <c r="T4187">
        <v>1.1004336513443199E-2</v>
      </c>
      <c r="U4187">
        <v>23.587084770202601</v>
      </c>
      <c r="V4187">
        <v>21.368745803833001</v>
      </c>
      <c r="W4187">
        <v>24.393002510070801</v>
      </c>
      <c r="X4187" t="s">
        <v>6138</v>
      </c>
      <c r="Y4187" t="s">
        <v>6163</v>
      </c>
      <c r="Z4187" t="s">
        <v>6140</v>
      </c>
      <c r="AA4187" t="s">
        <v>6140</v>
      </c>
      <c r="AB4187" t="s">
        <v>6164</v>
      </c>
      <c r="AC4187" t="s">
        <v>6165</v>
      </c>
      <c r="AD4187">
        <v>2577</v>
      </c>
      <c r="AE4187" t="s">
        <v>6143</v>
      </c>
      <c r="AF4187" t="s">
        <v>15837</v>
      </c>
      <c r="AG4187" t="s">
        <v>2433</v>
      </c>
      <c r="AH4187" t="s">
        <v>1977</v>
      </c>
    </row>
    <row r="4188" spans="1:34" x14ac:dyDescent="0.2">
      <c r="A4188">
        <v>2.2615690231323202</v>
      </c>
      <c r="B4188">
        <v>-3.3016724586486799</v>
      </c>
      <c r="C4188">
        <v>3.3016724586486799</v>
      </c>
      <c r="D4188" t="s">
        <v>30</v>
      </c>
      <c r="E4188">
        <v>2</v>
      </c>
      <c r="H4188">
        <v>1427</v>
      </c>
      <c r="I4188" t="s">
        <v>14701</v>
      </c>
      <c r="J4188" t="s">
        <v>46</v>
      </c>
      <c r="K4188">
        <v>0.81966899999999998</v>
      </c>
      <c r="L4188" s="2">
        <v>1.28983E-12</v>
      </c>
      <c r="M4188">
        <v>129.69999999999999</v>
      </c>
      <c r="N4188">
        <v>119.47</v>
      </c>
      <c r="O4188">
        <v>48.944000000000003</v>
      </c>
      <c r="P4188">
        <v>0.78225</v>
      </c>
      <c r="Q4188">
        <v>813590000</v>
      </c>
      <c r="R4188">
        <v>2121</v>
      </c>
      <c r="S4188">
        <v>3.2076352433771</v>
      </c>
      <c r="T4188">
        <v>4.3726708074534196E-3</v>
      </c>
      <c r="U4188">
        <v>23.587084770202601</v>
      </c>
      <c r="V4188">
        <v>19.078264236450199</v>
      </c>
      <c r="W4188">
        <v>24.393002510070801</v>
      </c>
      <c r="X4188" t="s">
        <v>6138</v>
      </c>
      <c r="Y4188" t="s">
        <v>6167</v>
      </c>
      <c r="Z4188" t="s">
        <v>6140</v>
      </c>
      <c r="AA4188" t="s">
        <v>6140</v>
      </c>
      <c r="AB4188" t="s">
        <v>6168</v>
      </c>
      <c r="AC4188" t="s">
        <v>6169</v>
      </c>
      <c r="AD4188">
        <v>2578</v>
      </c>
      <c r="AE4188" t="s">
        <v>6143</v>
      </c>
      <c r="AF4188" t="s">
        <v>15838</v>
      </c>
      <c r="AG4188" t="s">
        <v>3052</v>
      </c>
      <c r="AH4188" t="s">
        <v>1977</v>
      </c>
    </row>
    <row r="4189" spans="1:34" x14ac:dyDescent="0.2">
      <c r="A4189">
        <v>-1.8100951910018901</v>
      </c>
      <c r="B4189">
        <v>-2.6082997322082502</v>
      </c>
      <c r="C4189">
        <v>2.6082997322082502</v>
      </c>
      <c r="D4189" t="s">
        <v>30</v>
      </c>
      <c r="E4189">
        <v>3</v>
      </c>
      <c r="H4189">
        <v>1428</v>
      </c>
      <c r="I4189" t="s">
        <v>14701</v>
      </c>
      <c r="J4189" t="s">
        <v>46</v>
      </c>
      <c r="K4189">
        <v>0.96457700000000002</v>
      </c>
      <c r="L4189" s="2">
        <v>2.9743399999999999E-7</v>
      </c>
      <c r="M4189">
        <v>74.221999999999994</v>
      </c>
      <c r="N4189">
        <v>62.094000000000001</v>
      </c>
      <c r="O4189">
        <v>51.924999999999997</v>
      </c>
      <c r="P4189">
        <v>-0.31740000000000002</v>
      </c>
      <c r="Q4189">
        <v>1680700000</v>
      </c>
      <c r="R4189">
        <v>347</v>
      </c>
      <c r="S4189">
        <v>2.6074685486117501</v>
      </c>
      <c r="T4189">
        <v>7.2174913693900996E-3</v>
      </c>
      <c r="U4189">
        <v>25.043515205383301</v>
      </c>
      <c r="V4189">
        <v>24.2151203155518</v>
      </c>
      <c r="W4189">
        <v>26.424080848693801</v>
      </c>
      <c r="X4189" t="s">
        <v>6175</v>
      </c>
      <c r="Y4189" t="s">
        <v>15839</v>
      </c>
      <c r="Z4189" t="s">
        <v>6177</v>
      </c>
      <c r="AA4189" t="s">
        <v>6177</v>
      </c>
      <c r="AB4189" t="s">
        <v>15840</v>
      </c>
      <c r="AC4189" t="s">
        <v>15841</v>
      </c>
      <c r="AD4189">
        <v>2580</v>
      </c>
      <c r="AE4189" t="s">
        <v>6180</v>
      </c>
      <c r="AF4189" t="s">
        <v>15842</v>
      </c>
      <c r="AG4189" t="s">
        <v>653</v>
      </c>
      <c r="AH4189" t="s">
        <v>1977</v>
      </c>
    </row>
    <row r="4190" spans="1:34" x14ac:dyDescent="0.2">
      <c r="A4190">
        <v>-1.8100951910018901</v>
      </c>
      <c r="B4190">
        <v>-2.6082997322082502</v>
      </c>
      <c r="C4190">
        <v>2.6082997322082502</v>
      </c>
      <c r="D4190" t="s">
        <v>30</v>
      </c>
      <c r="E4190">
        <v>3</v>
      </c>
      <c r="H4190">
        <v>1428</v>
      </c>
      <c r="I4190" t="s">
        <v>14701</v>
      </c>
      <c r="J4190" t="s">
        <v>46</v>
      </c>
      <c r="K4190">
        <v>0.99439500000000003</v>
      </c>
      <c r="L4190" s="2">
        <v>2.9743399999999999E-7</v>
      </c>
      <c r="M4190">
        <v>74.221999999999994</v>
      </c>
      <c r="N4190">
        <v>62.094000000000001</v>
      </c>
      <c r="O4190">
        <v>56.976999999999997</v>
      </c>
      <c r="P4190">
        <v>-0.41582999999999998</v>
      </c>
      <c r="Q4190">
        <v>1879000000</v>
      </c>
      <c r="R4190">
        <v>351</v>
      </c>
      <c r="S4190">
        <v>2.6074685486117501</v>
      </c>
      <c r="T4190">
        <v>7.2258064516129003E-3</v>
      </c>
      <c r="U4190">
        <v>25.043515205383301</v>
      </c>
      <c r="V4190">
        <v>24.2151203155518</v>
      </c>
      <c r="W4190">
        <v>26.424080848693801</v>
      </c>
      <c r="X4190" t="s">
        <v>6175</v>
      </c>
      <c r="Y4190" t="s">
        <v>6176</v>
      </c>
      <c r="Z4190" t="s">
        <v>6177</v>
      </c>
      <c r="AA4190" t="s">
        <v>6177</v>
      </c>
      <c r="AB4190" t="s">
        <v>6178</v>
      </c>
      <c r="AC4190" t="s">
        <v>6179</v>
      </c>
      <c r="AD4190">
        <v>2581</v>
      </c>
      <c r="AE4190" t="s">
        <v>6180</v>
      </c>
      <c r="AF4190" t="s">
        <v>15843</v>
      </c>
      <c r="AG4190" t="s">
        <v>653</v>
      </c>
      <c r="AH4190" t="s">
        <v>1977</v>
      </c>
    </row>
    <row r="4191" spans="1:34" x14ac:dyDescent="0.2">
      <c r="A4191">
        <v>-1.8100951910018901</v>
      </c>
      <c r="B4191">
        <v>-2.6082997322082502</v>
      </c>
      <c r="C4191">
        <v>2.6082997322082502</v>
      </c>
      <c r="D4191" t="s">
        <v>30</v>
      </c>
      <c r="E4191">
        <v>3</v>
      </c>
      <c r="H4191">
        <v>1428</v>
      </c>
      <c r="I4191" t="s">
        <v>14701</v>
      </c>
      <c r="J4191" t="s">
        <v>46</v>
      </c>
      <c r="K4191">
        <v>0.994363</v>
      </c>
      <c r="L4191" s="2">
        <v>2.9743399999999999E-7</v>
      </c>
      <c r="M4191">
        <v>74.221999999999994</v>
      </c>
      <c r="N4191">
        <v>62.094000000000001</v>
      </c>
      <c r="O4191">
        <v>56.976999999999997</v>
      </c>
      <c r="P4191">
        <v>-0.41582999999999998</v>
      </c>
      <c r="Q4191">
        <v>1879000000</v>
      </c>
      <c r="R4191">
        <v>352</v>
      </c>
      <c r="S4191">
        <v>2.6074685486117501</v>
      </c>
      <c r="T4191">
        <v>7.2091954022988503E-3</v>
      </c>
      <c r="U4191">
        <v>25.043515205383301</v>
      </c>
      <c r="V4191">
        <v>24.2151203155518</v>
      </c>
      <c r="W4191">
        <v>26.424080848693801</v>
      </c>
      <c r="X4191" t="s">
        <v>6175</v>
      </c>
      <c r="Y4191" t="s">
        <v>6182</v>
      </c>
      <c r="Z4191" t="s">
        <v>6177</v>
      </c>
      <c r="AA4191" t="s">
        <v>6177</v>
      </c>
      <c r="AB4191" t="s">
        <v>6183</v>
      </c>
      <c r="AC4191" t="s">
        <v>6179</v>
      </c>
      <c r="AD4191">
        <v>2582</v>
      </c>
      <c r="AE4191" t="s">
        <v>6180</v>
      </c>
      <c r="AF4191" t="s">
        <v>15844</v>
      </c>
      <c r="AG4191" t="s">
        <v>653</v>
      </c>
      <c r="AH4191" t="s">
        <v>1977</v>
      </c>
    </row>
    <row r="4192" spans="1:34" x14ac:dyDescent="0.2">
      <c r="A4192">
        <v>0</v>
      </c>
      <c r="B4192">
        <v>0</v>
      </c>
      <c r="C4192">
        <v>0</v>
      </c>
      <c r="D4192" t="s">
        <v>30</v>
      </c>
      <c r="E4192">
        <v>3</v>
      </c>
      <c r="H4192">
        <v>1430</v>
      </c>
      <c r="I4192" t="s">
        <v>14701</v>
      </c>
      <c r="K4192">
        <v>0.79288700000000001</v>
      </c>
      <c r="L4192" s="2">
        <v>8.0568499999999998E-7</v>
      </c>
      <c r="M4192">
        <v>71.174000000000007</v>
      </c>
      <c r="N4192">
        <v>64.299000000000007</v>
      </c>
      <c r="O4192">
        <v>60.398000000000003</v>
      </c>
      <c r="P4192">
        <v>-1.7691999999999999E-2</v>
      </c>
      <c r="Q4192">
        <v>1154200000</v>
      </c>
      <c r="R4192">
        <v>28</v>
      </c>
      <c r="S4192">
        <v>0.14587454163881999</v>
      </c>
      <c r="T4192">
        <v>0.68715488353085397</v>
      </c>
      <c r="U4192">
        <v>25.222241401672399</v>
      </c>
      <c r="V4192">
        <v>24.560167312622099</v>
      </c>
      <c r="W4192">
        <v>25.817375183105501</v>
      </c>
      <c r="X4192" t="s">
        <v>6185</v>
      </c>
      <c r="Y4192" t="s">
        <v>682</v>
      </c>
      <c r="Z4192" t="s">
        <v>6186</v>
      </c>
      <c r="AA4192" t="s">
        <v>6186</v>
      </c>
      <c r="AB4192" t="s">
        <v>15845</v>
      </c>
      <c r="AC4192" t="s">
        <v>6188</v>
      </c>
      <c r="AD4192">
        <v>2583</v>
      </c>
      <c r="AE4192" t="s">
        <v>6189</v>
      </c>
      <c r="AF4192" t="s">
        <v>15846</v>
      </c>
      <c r="AH4192" t="s">
        <v>15201</v>
      </c>
    </row>
    <row r="4193" spans="1:34" x14ac:dyDescent="0.2">
      <c r="A4193">
        <v>0</v>
      </c>
      <c r="B4193">
        <v>0</v>
      </c>
      <c r="C4193">
        <v>0</v>
      </c>
      <c r="D4193" t="s">
        <v>30</v>
      </c>
      <c r="E4193">
        <v>3</v>
      </c>
      <c r="H4193">
        <v>1430</v>
      </c>
      <c r="I4193" t="s">
        <v>14701</v>
      </c>
      <c r="K4193">
        <v>0.79288400000000003</v>
      </c>
      <c r="L4193" s="2">
        <v>8.0568499999999998E-7</v>
      </c>
      <c r="M4193">
        <v>71.174000000000007</v>
      </c>
      <c r="N4193">
        <v>64.299000000000007</v>
      </c>
      <c r="O4193">
        <v>60.398000000000003</v>
      </c>
      <c r="P4193">
        <v>-1.7691999999999999E-2</v>
      </c>
      <c r="Q4193">
        <v>3359800000</v>
      </c>
      <c r="R4193">
        <v>29</v>
      </c>
      <c r="S4193">
        <v>0.56071446173371797</v>
      </c>
      <c r="T4193">
        <v>0.241921528136293</v>
      </c>
      <c r="U4193">
        <v>24.137885093689</v>
      </c>
      <c r="V4193">
        <v>26.120384216308601</v>
      </c>
      <c r="W4193">
        <v>24.721364021301302</v>
      </c>
      <c r="X4193" t="s">
        <v>6185</v>
      </c>
      <c r="Y4193" t="s">
        <v>8853</v>
      </c>
      <c r="Z4193" t="s">
        <v>6186</v>
      </c>
      <c r="AA4193" t="s">
        <v>6186</v>
      </c>
      <c r="AB4193" t="s">
        <v>15847</v>
      </c>
      <c r="AC4193" t="s">
        <v>6188</v>
      </c>
      <c r="AD4193">
        <v>2584</v>
      </c>
      <c r="AE4193" t="s">
        <v>6189</v>
      </c>
      <c r="AF4193" t="s">
        <v>15848</v>
      </c>
      <c r="AH4193" t="s">
        <v>15201</v>
      </c>
    </row>
    <row r="4194" spans="1:34" x14ac:dyDescent="0.2">
      <c r="A4194">
        <v>0</v>
      </c>
      <c r="B4194">
        <v>0</v>
      </c>
      <c r="C4194">
        <v>0</v>
      </c>
      <c r="D4194" t="s">
        <v>30</v>
      </c>
      <c r="E4194">
        <v>3</v>
      </c>
      <c r="H4194">
        <v>1430</v>
      </c>
      <c r="I4194" t="s">
        <v>14701</v>
      </c>
      <c r="K4194">
        <v>0.79288599999999998</v>
      </c>
      <c r="L4194" s="2">
        <v>8.0568499999999998E-7</v>
      </c>
      <c r="M4194">
        <v>71.174000000000007</v>
      </c>
      <c r="N4194">
        <v>64.299000000000007</v>
      </c>
      <c r="O4194">
        <v>60.398000000000003</v>
      </c>
      <c r="P4194">
        <v>-1.7691999999999999E-2</v>
      </c>
      <c r="Q4194">
        <v>1934900000</v>
      </c>
      <c r="R4194">
        <v>30</v>
      </c>
      <c r="S4194">
        <v>0.14587454163881999</v>
      </c>
      <c r="T4194">
        <v>0.68729531984467596</v>
      </c>
      <c r="U4194">
        <v>25.222241401672399</v>
      </c>
      <c r="V4194">
        <v>24.560167312622099</v>
      </c>
      <c r="W4194">
        <v>25.817375183105501</v>
      </c>
      <c r="X4194" t="s">
        <v>6185</v>
      </c>
      <c r="Y4194" t="s">
        <v>312</v>
      </c>
      <c r="Z4194" t="s">
        <v>6186</v>
      </c>
      <c r="AA4194" t="s">
        <v>6186</v>
      </c>
      <c r="AB4194" t="s">
        <v>15849</v>
      </c>
      <c r="AC4194" t="s">
        <v>6188</v>
      </c>
      <c r="AD4194">
        <v>2585</v>
      </c>
      <c r="AE4194" t="s">
        <v>6189</v>
      </c>
      <c r="AF4194" t="s">
        <v>15850</v>
      </c>
      <c r="AH4194" t="s">
        <v>15201</v>
      </c>
    </row>
    <row r="4195" spans="1:34" x14ac:dyDescent="0.2">
      <c r="A4195">
        <v>0</v>
      </c>
      <c r="B4195">
        <v>0</v>
      </c>
      <c r="C4195">
        <v>0</v>
      </c>
      <c r="D4195" t="s">
        <v>30</v>
      </c>
      <c r="E4195">
        <v>3</v>
      </c>
      <c r="H4195">
        <v>1430</v>
      </c>
      <c r="I4195" t="s">
        <v>14701</v>
      </c>
      <c r="K4195">
        <v>0.79288599999999998</v>
      </c>
      <c r="L4195" s="2">
        <v>5.9139400000000001E-7</v>
      </c>
      <c r="M4195">
        <v>73.808999999999997</v>
      </c>
      <c r="N4195">
        <v>63.926000000000002</v>
      </c>
      <c r="O4195">
        <v>60.398000000000003</v>
      </c>
      <c r="P4195">
        <v>-1.7691999999999999E-2</v>
      </c>
      <c r="Q4195">
        <v>3102400000</v>
      </c>
      <c r="R4195">
        <v>31</v>
      </c>
      <c r="S4195">
        <v>0.763378449125377</v>
      </c>
      <c r="T4195">
        <v>0.151413380075957</v>
      </c>
      <c r="U4195">
        <v>25.999229431152301</v>
      </c>
      <c r="V4195">
        <v>26.594629287719702</v>
      </c>
      <c r="W4195">
        <v>26.066216468811</v>
      </c>
      <c r="X4195" t="s">
        <v>6185</v>
      </c>
      <c r="Y4195" t="s">
        <v>1109</v>
      </c>
      <c r="Z4195" t="s">
        <v>6186</v>
      </c>
      <c r="AA4195" t="s">
        <v>6186</v>
      </c>
      <c r="AB4195" t="s">
        <v>15851</v>
      </c>
      <c r="AC4195" t="s">
        <v>6188</v>
      </c>
      <c r="AD4195">
        <v>2586</v>
      </c>
      <c r="AE4195" t="s">
        <v>6189</v>
      </c>
      <c r="AF4195" t="s">
        <v>15852</v>
      </c>
      <c r="AH4195" t="s">
        <v>6191</v>
      </c>
    </row>
    <row r="4196" spans="1:34" x14ac:dyDescent="0.2">
      <c r="A4196">
        <v>0</v>
      </c>
      <c r="B4196">
        <v>0</v>
      </c>
      <c r="C4196">
        <v>0</v>
      </c>
      <c r="D4196" t="s">
        <v>30</v>
      </c>
      <c r="E4196">
        <v>3</v>
      </c>
      <c r="H4196">
        <v>1430</v>
      </c>
      <c r="I4196" t="s">
        <v>14701</v>
      </c>
      <c r="K4196">
        <v>0.79288599999999998</v>
      </c>
      <c r="L4196" s="2">
        <v>5.9139400000000001E-7</v>
      </c>
      <c r="M4196">
        <v>73.808999999999997</v>
      </c>
      <c r="N4196">
        <v>63.926000000000002</v>
      </c>
      <c r="O4196">
        <v>60.398000000000003</v>
      </c>
      <c r="P4196">
        <v>-1.7691999999999999E-2</v>
      </c>
      <c r="Q4196">
        <v>3067600000</v>
      </c>
      <c r="R4196">
        <v>32</v>
      </c>
      <c r="S4196">
        <v>0.763378449125377</v>
      </c>
      <c r="T4196">
        <v>0.15136915887850499</v>
      </c>
      <c r="U4196">
        <v>25.999229431152301</v>
      </c>
      <c r="V4196">
        <v>26.594629287719702</v>
      </c>
      <c r="W4196">
        <v>26.066216468811</v>
      </c>
      <c r="X4196" t="s">
        <v>6185</v>
      </c>
      <c r="Y4196" t="s">
        <v>2318</v>
      </c>
      <c r="Z4196" t="s">
        <v>6186</v>
      </c>
      <c r="AA4196" t="s">
        <v>6186</v>
      </c>
      <c r="AB4196" t="s">
        <v>6187</v>
      </c>
      <c r="AC4196" t="s">
        <v>6188</v>
      </c>
      <c r="AD4196">
        <v>2587</v>
      </c>
      <c r="AE4196" t="s">
        <v>6189</v>
      </c>
      <c r="AF4196" t="s">
        <v>15853</v>
      </c>
      <c r="AH4196" t="s">
        <v>6191</v>
      </c>
    </row>
    <row r="4197" spans="1:34" x14ac:dyDescent="0.2">
      <c r="A4197">
        <v>0</v>
      </c>
      <c r="B4197">
        <v>0</v>
      </c>
      <c r="C4197">
        <v>0</v>
      </c>
      <c r="D4197" t="s">
        <v>30</v>
      </c>
      <c r="E4197">
        <v>3</v>
      </c>
      <c r="H4197">
        <v>1430</v>
      </c>
      <c r="I4197" t="s">
        <v>14701</v>
      </c>
      <c r="K4197">
        <v>0.81322499999999998</v>
      </c>
      <c r="L4197" s="2">
        <v>5.9139400000000001E-7</v>
      </c>
      <c r="M4197">
        <v>73.808999999999997</v>
      </c>
      <c r="N4197">
        <v>63.926000000000002</v>
      </c>
      <c r="O4197">
        <v>60.398000000000003</v>
      </c>
      <c r="P4197">
        <v>-1.7691999999999999E-2</v>
      </c>
      <c r="Q4197">
        <v>1749100000</v>
      </c>
      <c r="R4197">
        <v>34</v>
      </c>
      <c r="S4197">
        <v>0.225511545792702</v>
      </c>
      <c r="T4197">
        <v>0.55867577374599797</v>
      </c>
      <c r="U4197">
        <v>25.222241401672399</v>
      </c>
      <c r="V4197">
        <v>24.560167312622099</v>
      </c>
      <c r="W4197">
        <v>25.817375183105501</v>
      </c>
      <c r="X4197" t="s">
        <v>6185</v>
      </c>
      <c r="Y4197" t="s">
        <v>9246</v>
      </c>
      <c r="Z4197" t="s">
        <v>6186</v>
      </c>
      <c r="AA4197" t="s">
        <v>6186</v>
      </c>
      <c r="AB4197" t="s">
        <v>15854</v>
      </c>
      <c r="AC4197" t="s">
        <v>6188</v>
      </c>
      <c r="AD4197">
        <v>2588</v>
      </c>
      <c r="AE4197" t="s">
        <v>6189</v>
      </c>
      <c r="AF4197" t="s">
        <v>15855</v>
      </c>
      <c r="AH4197" t="s">
        <v>6191</v>
      </c>
    </row>
    <row r="4198" spans="1:34" x14ac:dyDescent="0.2">
      <c r="A4198">
        <v>0</v>
      </c>
      <c r="B4198">
        <v>0</v>
      </c>
      <c r="C4198">
        <v>0</v>
      </c>
      <c r="D4198" t="s">
        <v>30</v>
      </c>
      <c r="E4198">
        <v>3</v>
      </c>
      <c r="H4198">
        <v>1430</v>
      </c>
      <c r="I4198" t="s">
        <v>14701</v>
      </c>
      <c r="K4198">
        <v>0.92308900000000005</v>
      </c>
      <c r="L4198" s="2">
        <v>1.11438E-6</v>
      </c>
      <c r="M4198">
        <v>67.082999999999998</v>
      </c>
      <c r="N4198">
        <v>59.55</v>
      </c>
      <c r="O4198">
        <v>67.055000000000007</v>
      </c>
      <c r="P4198">
        <v>-0.27231</v>
      </c>
      <c r="Q4198">
        <v>2054400000</v>
      </c>
      <c r="R4198">
        <v>41</v>
      </c>
      <c r="S4198">
        <v>0.37231940303912903</v>
      </c>
      <c r="T4198">
        <v>0.38532588974179999</v>
      </c>
      <c r="U4198">
        <v>25.5765171051025</v>
      </c>
      <c r="V4198">
        <v>25.7571506500244</v>
      </c>
      <c r="W4198">
        <v>25.9155836105347</v>
      </c>
      <c r="X4198" t="s">
        <v>6185</v>
      </c>
      <c r="Y4198" t="s">
        <v>2347</v>
      </c>
      <c r="Z4198" t="s">
        <v>6186</v>
      </c>
      <c r="AA4198" t="s">
        <v>6186</v>
      </c>
      <c r="AB4198" t="s">
        <v>15856</v>
      </c>
      <c r="AC4198" t="s">
        <v>15857</v>
      </c>
      <c r="AD4198">
        <v>2589</v>
      </c>
      <c r="AE4198" t="s">
        <v>6189</v>
      </c>
      <c r="AF4198" t="s">
        <v>15858</v>
      </c>
      <c r="AH4198" t="s">
        <v>15201</v>
      </c>
    </row>
    <row r="4199" spans="1:34" x14ac:dyDescent="0.2">
      <c r="A4199">
        <v>-1.5912766456603999</v>
      </c>
      <c r="B4199">
        <v>0</v>
      </c>
      <c r="C4199">
        <v>1.5912766456603999</v>
      </c>
      <c r="D4199" t="s">
        <v>30</v>
      </c>
      <c r="E4199">
        <v>3</v>
      </c>
      <c r="H4199">
        <v>1439</v>
      </c>
      <c r="I4199" t="s">
        <v>14701</v>
      </c>
      <c r="J4199" t="s">
        <v>46</v>
      </c>
      <c r="K4199">
        <v>0.76673599999999997</v>
      </c>
      <c r="L4199">
        <v>1.02596E-3</v>
      </c>
      <c r="M4199">
        <v>49.765000000000001</v>
      </c>
      <c r="N4199">
        <v>42.488999999999997</v>
      </c>
      <c r="O4199">
        <v>49.765000000000001</v>
      </c>
      <c r="P4199">
        <v>-1.7544</v>
      </c>
      <c r="Q4199">
        <v>31940000</v>
      </c>
      <c r="R4199">
        <v>461</v>
      </c>
      <c r="S4199">
        <v>1.60505441649944</v>
      </c>
      <c r="T4199">
        <v>2.9719587628866E-2</v>
      </c>
      <c r="U4199">
        <v>19.509838104248001</v>
      </c>
      <c r="V4199">
        <v>19.844362258911101</v>
      </c>
      <c r="W4199">
        <v>22.997107505798301</v>
      </c>
      <c r="X4199" t="s">
        <v>15859</v>
      </c>
      <c r="Y4199" t="s">
        <v>15860</v>
      </c>
      <c r="Z4199" t="s">
        <v>15861</v>
      </c>
      <c r="AA4199" t="s">
        <v>15861</v>
      </c>
      <c r="AB4199" t="s">
        <v>15862</v>
      </c>
      <c r="AC4199" t="s">
        <v>15863</v>
      </c>
      <c r="AD4199">
        <v>2601</v>
      </c>
      <c r="AE4199" t="s">
        <v>15864</v>
      </c>
      <c r="AF4199" t="s">
        <v>15865</v>
      </c>
      <c r="AG4199" t="s">
        <v>89</v>
      </c>
      <c r="AH4199">
        <v>3</v>
      </c>
    </row>
    <row r="4200" spans="1:34" x14ac:dyDescent="0.2">
      <c r="A4200">
        <v>-2.4158384799957302</v>
      </c>
      <c r="B4200">
        <v>-1.6534781455993699</v>
      </c>
      <c r="C4200">
        <v>2.4158384799957302</v>
      </c>
      <c r="D4200" t="s">
        <v>30</v>
      </c>
      <c r="E4200">
        <v>3</v>
      </c>
      <c r="H4200">
        <v>1439</v>
      </c>
      <c r="I4200" t="s">
        <v>14701</v>
      </c>
      <c r="J4200" t="s">
        <v>46</v>
      </c>
      <c r="K4200">
        <v>0.87359500000000001</v>
      </c>
      <c r="L4200">
        <v>1.02596E-3</v>
      </c>
      <c r="M4200">
        <v>49.765000000000001</v>
      </c>
      <c r="N4200">
        <v>42.488999999999997</v>
      </c>
      <c r="O4200">
        <v>49.765000000000001</v>
      </c>
      <c r="P4200">
        <v>-1.7544</v>
      </c>
      <c r="Q4200">
        <v>31940000</v>
      </c>
      <c r="R4200">
        <v>465</v>
      </c>
      <c r="S4200">
        <v>2.4150393414326499</v>
      </c>
      <c r="T4200">
        <v>9.1941463414634099E-3</v>
      </c>
      <c r="U4200">
        <v>19.991812705993699</v>
      </c>
      <c r="V4200">
        <v>20.5220031738281</v>
      </c>
      <c r="W4200">
        <v>22.997107505798301</v>
      </c>
      <c r="X4200" t="s">
        <v>15859</v>
      </c>
      <c r="Y4200" t="s">
        <v>15866</v>
      </c>
      <c r="Z4200" t="s">
        <v>15861</v>
      </c>
      <c r="AA4200" t="s">
        <v>15861</v>
      </c>
      <c r="AB4200" t="s">
        <v>15867</v>
      </c>
      <c r="AC4200" t="s">
        <v>15863</v>
      </c>
      <c r="AD4200">
        <v>2602</v>
      </c>
      <c r="AE4200" t="s">
        <v>15864</v>
      </c>
      <c r="AF4200" t="s">
        <v>15868</v>
      </c>
      <c r="AG4200" t="s">
        <v>2092</v>
      </c>
      <c r="AH4200">
        <v>3</v>
      </c>
    </row>
    <row r="4201" spans="1:34" x14ac:dyDescent="0.2">
      <c r="A4201">
        <v>-1.4501693248748799</v>
      </c>
      <c r="B4201">
        <v>0</v>
      </c>
      <c r="C4201">
        <v>1.4501693248748799</v>
      </c>
      <c r="D4201" t="s">
        <v>30</v>
      </c>
      <c r="E4201">
        <v>3</v>
      </c>
      <c r="H4201">
        <v>1447</v>
      </c>
      <c r="I4201" t="s">
        <v>14701</v>
      </c>
      <c r="J4201" t="s">
        <v>46</v>
      </c>
      <c r="K4201">
        <v>1</v>
      </c>
      <c r="L4201">
        <v>1.52655E-2</v>
      </c>
      <c r="M4201">
        <v>41.871000000000002</v>
      </c>
      <c r="N4201">
        <v>21.22</v>
      </c>
      <c r="O4201">
        <v>41.871000000000002</v>
      </c>
      <c r="P4201">
        <v>0.28693999999999997</v>
      </c>
      <c r="Q4201">
        <v>22649000</v>
      </c>
      <c r="R4201">
        <v>662</v>
      </c>
      <c r="S4201">
        <v>1.47158965551008</v>
      </c>
      <c r="T4201">
        <v>3.7119626168224298E-2</v>
      </c>
      <c r="U4201">
        <v>20.612826347351099</v>
      </c>
      <c r="V4201">
        <v>21.2207851409912</v>
      </c>
      <c r="W4201">
        <v>22.154875755310101</v>
      </c>
      <c r="X4201" t="s">
        <v>15869</v>
      </c>
      <c r="Y4201" t="s">
        <v>15870</v>
      </c>
      <c r="Z4201" t="s">
        <v>15871</v>
      </c>
      <c r="AA4201" t="s">
        <v>15871</v>
      </c>
      <c r="AB4201" t="s">
        <v>15872</v>
      </c>
      <c r="AC4201" t="s">
        <v>15873</v>
      </c>
      <c r="AD4201">
        <v>2612</v>
      </c>
      <c r="AE4201" t="s">
        <v>15874</v>
      </c>
      <c r="AF4201" t="s">
        <v>15875</v>
      </c>
      <c r="AG4201" t="s">
        <v>89</v>
      </c>
      <c r="AH4201">
        <v>3</v>
      </c>
    </row>
    <row r="4202" spans="1:34" x14ac:dyDescent="0.2">
      <c r="A4202">
        <v>0</v>
      </c>
      <c r="B4202">
        <v>0</v>
      </c>
      <c r="C4202">
        <v>0</v>
      </c>
      <c r="D4202" t="s">
        <v>30</v>
      </c>
      <c r="E4202">
        <v>3</v>
      </c>
      <c r="H4202">
        <v>1447</v>
      </c>
      <c r="I4202" t="s">
        <v>14701</v>
      </c>
      <c r="K4202">
        <v>1</v>
      </c>
      <c r="L4202">
        <v>1.52655E-2</v>
      </c>
      <c r="M4202">
        <v>41.871000000000002</v>
      </c>
      <c r="N4202">
        <v>21.22</v>
      </c>
      <c r="O4202">
        <v>41.871000000000002</v>
      </c>
      <c r="P4202">
        <v>0.28693999999999997</v>
      </c>
      <c r="Q4202">
        <v>22649000</v>
      </c>
      <c r="R4202">
        <v>663</v>
      </c>
      <c r="S4202">
        <v>1.2176681964171701</v>
      </c>
      <c r="T4202">
        <v>5.9458054352107097E-2</v>
      </c>
      <c r="U4202">
        <v>21.012362480163599</v>
      </c>
      <c r="V4202">
        <v>20.578849792480501</v>
      </c>
      <c r="W4202">
        <v>22.154875755310101</v>
      </c>
      <c r="X4202" t="s">
        <v>15869</v>
      </c>
      <c r="Y4202" t="s">
        <v>15876</v>
      </c>
      <c r="Z4202" t="s">
        <v>15871</v>
      </c>
      <c r="AA4202" t="s">
        <v>15871</v>
      </c>
      <c r="AB4202" t="s">
        <v>15877</v>
      </c>
      <c r="AC4202" t="s">
        <v>15873</v>
      </c>
      <c r="AD4202">
        <v>2613</v>
      </c>
      <c r="AE4202" t="s">
        <v>15874</v>
      </c>
      <c r="AF4202" t="s">
        <v>15878</v>
      </c>
      <c r="AH4202">
        <v>3</v>
      </c>
    </row>
    <row r="4203" spans="1:34" x14ac:dyDescent="0.2">
      <c r="A4203">
        <v>-2.6797289848327601</v>
      </c>
      <c r="B4203">
        <v>-3.11138916015625</v>
      </c>
      <c r="C4203">
        <v>3.11138916015625</v>
      </c>
      <c r="D4203" t="s">
        <v>30</v>
      </c>
      <c r="E4203">
        <v>3</v>
      </c>
      <c r="H4203">
        <v>1447</v>
      </c>
      <c r="I4203" t="s">
        <v>14701</v>
      </c>
      <c r="J4203" t="s">
        <v>46</v>
      </c>
      <c r="K4203">
        <v>1</v>
      </c>
      <c r="L4203">
        <v>1.52655E-2</v>
      </c>
      <c r="M4203">
        <v>41.871000000000002</v>
      </c>
      <c r="N4203">
        <v>21.22</v>
      </c>
      <c r="O4203">
        <v>41.871000000000002</v>
      </c>
      <c r="P4203">
        <v>0.28693999999999997</v>
      </c>
      <c r="Q4203">
        <v>22649000</v>
      </c>
      <c r="R4203">
        <v>665</v>
      </c>
      <c r="S4203">
        <v>3.2537742164642798</v>
      </c>
      <c r="T4203">
        <v>4.1140350877193E-3</v>
      </c>
      <c r="U4203">
        <v>20.578681945800799</v>
      </c>
      <c r="V4203">
        <v>20.1243896484375</v>
      </c>
      <c r="W4203">
        <v>22.463873863220201</v>
      </c>
      <c r="X4203" t="s">
        <v>15869</v>
      </c>
      <c r="Y4203" t="s">
        <v>15879</v>
      </c>
      <c r="Z4203" t="s">
        <v>15871</v>
      </c>
      <c r="AA4203" t="s">
        <v>15871</v>
      </c>
      <c r="AB4203" t="s">
        <v>15880</v>
      </c>
      <c r="AC4203" t="s">
        <v>15873</v>
      </c>
      <c r="AD4203">
        <v>2614</v>
      </c>
      <c r="AE4203" t="s">
        <v>15874</v>
      </c>
      <c r="AF4203" t="s">
        <v>15881</v>
      </c>
      <c r="AG4203" t="s">
        <v>653</v>
      </c>
      <c r="AH4203">
        <v>3</v>
      </c>
    </row>
    <row r="4204" spans="1:34" x14ac:dyDescent="0.2">
      <c r="A4204">
        <v>0</v>
      </c>
      <c r="B4204">
        <v>-1.3582020998001101</v>
      </c>
      <c r="C4204">
        <v>1.3582020998001101</v>
      </c>
      <c r="D4204" t="s">
        <v>30</v>
      </c>
      <c r="E4204">
        <v>3</v>
      </c>
      <c r="H4204">
        <v>1459</v>
      </c>
      <c r="I4204" t="s">
        <v>14701</v>
      </c>
      <c r="K4204">
        <v>0.91788000000000003</v>
      </c>
      <c r="L4204" s="2">
        <v>1.0271800000000001E-38</v>
      </c>
      <c r="M4204">
        <v>181.85</v>
      </c>
      <c r="N4204">
        <v>172.27</v>
      </c>
      <c r="O4204">
        <v>181.85</v>
      </c>
      <c r="P4204">
        <v>-1.6718999999999999</v>
      </c>
      <c r="Q4204">
        <v>951210000</v>
      </c>
      <c r="R4204">
        <v>1491</v>
      </c>
      <c r="S4204">
        <v>1.2771419844009</v>
      </c>
      <c r="T4204">
        <v>5.31893223819302E-2</v>
      </c>
      <c r="U4204">
        <v>25.470729827880898</v>
      </c>
      <c r="V4204">
        <v>23.8187046051025</v>
      </c>
      <c r="W4204">
        <v>26.663495063781699</v>
      </c>
      <c r="X4204" t="s">
        <v>6252</v>
      </c>
      <c r="Y4204" t="s">
        <v>6267</v>
      </c>
      <c r="Z4204" t="s">
        <v>6254</v>
      </c>
      <c r="AA4204" t="s">
        <v>6254</v>
      </c>
      <c r="AB4204" t="s">
        <v>6268</v>
      </c>
      <c r="AC4204" t="s">
        <v>6269</v>
      </c>
      <c r="AD4204">
        <v>2627</v>
      </c>
      <c r="AE4204" t="s">
        <v>6257</v>
      </c>
      <c r="AF4204" t="s">
        <v>15882</v>
      </c>
      <c r="AG4204" t="s">
        <v>2433</v>
      </c>
      <c r="AH4204" t="s">
        <v>1977</v>
      </c>
    </row>
    <row r="4205" spans="1:34" x14ac:dyDescent="0.2">
      <c r="A4205">
        <v>-1.90927278995514</v>
      </c>
      <c r="B4205">
        <v>-1.9573156833648699</v>
      </c>
      <c r="C4205">
        <v>1.9573156833648699</v>
      </c>
      <c r="D4205" t="s">
        <v>30</v>
      </c>
      <c r="E4205">
        <v>2</v>
      </c>
      <c r="H4205">
        <v>1463</v>
      </c>
      <c r="I4205" t="s">
        <v>14701</v>
      </c>
      <c r="J4205" t="s">
        <v>46</v>
      </c>
      <c r="K4205">
        <v>0.99167700000000003</v>
      </c>
      <c r="L4205" s="2">
        <v>1.1040599999999999E-8</v>
      </c>
      <c r="M4205">
        <v>97.631</v>
      </c>
      <c r="N4205">
        <v>78.572999999999993</v>
      </c>
      <c r="O4205">
        <v>97.631</v>
      </c>
      <c r="P4205">
        <v>-0.81655999999999995</v>
      </c>
      <c r="Q4205">
        <v>1336000000</v>
      </c>
      <c r="R4205">
        <v>111</v>
      </c>
      <c r="S4205">
        <v>2.2079429531600199</v>
      </c>
      <c r="T4205">
        <v>1.19247751430908E-2</v>
      </c>
      <c r="U4205">
        <v>23.077182769775401</v>
      </c>
      <c r="V4205">
        <v>23.080615997314499</v>
      </c>
      <c r="W4205">
        <v>24.763812065124501</v>
      </c>
      <c r="X4205" t="s">
        <v>6271</v>
      </c>
      <c r="Y4205">
        <v>111</v>
      </c>
      <c r="Z4205" t="s">
        <v>6271</v>
      </c>
      <c r="AA4205" t="s">
        <v>6271</v>
      </c>
      <c r="AB4205" t="s">
        <v>15883</v>
      </c>
      <c r="AC4205" t="s">
        <v>6279</v>
      </c>
      <c r="AD4205">
        <v>2633</v>
      </c>
      <c r="AE4205" t="s">
        <v>6274</v>
      </c>
      <c r="AF4205" t="s">
        <v>15884</v>
      </c>
      <c r="AG4205" t="s">
        <v>653</v>
      </c>
      <c r="AH4205">
        <v>3</v>
      </c>
    </row>
    <row r="4206" spans="1:34" x14ac:dyDescent="0.2">
      <c r="A4206">
        <v>-1.90927278995514</v>
      </c>
      <c r="B4206">
        <v>-1.9573156833648699</v>
      </c>
      <c r="C4206">
        <v>1.9573156833648699</v>
      </c>
      <c r="D4206" t="s">
        <v>30</v>
      </c>
      <c r="E4206">
        <v>2</v>
      </c>
      <c r="H4206">
        <v>1463</v>
      </c>
      <c r="I4206" t="s">
        <v>14701</v>
      </c>
      <c r="J4206" t="s">
        <v>46</v>
      </c>
      <c r="K4206">
        <v>0.99012500000000003</v>
      </c>
      <c r="L4206" s="2">
        <v>1.1040599999999999E-8</v>
      </c>
      <c r="M4206">
        <v>97.631</v>
      </c>
      <c r="N4206">
        <v>78.572999999999993</v>
      </c>
      <c r="O4206">
        <v>97.631</v>
      </c>
      <c r="P4206">
        <v>-0.81655999999999995</v>
      </c>
      <c r="Q4206">
        <v>1382700000</v>
      </c>
      <c r="R4206">
        <v>115</v>
      </c>
      <c r="S4206">
        <v>2.2079429531600199</v>
      </c>
      <c r="T4206">
        <v>1.1915032679738599E-2</v>
      </c>
      <c r="U4206">
        <v>23.077182769775401</v>
      </c>
      <c r="V4206">
        <v>23.080615997314499</v>
      </c>
      <c r="W4206">
        <v>24.763812065124501</v>
      </c>
      <c r="X4206" t="s">
        <v>6271</v>
      </c>
      <c r="Y4206">
        <v>115</v>
      </c>
      <c r="Z4206" t="s">
        <v>6271</v>
      </c>
      <c r="AA4206" t="s">
        <v>6271</v>
      </c>
      <c r="AB4206" t="s">
        <v>6278</v>
      </c>
      <c r="AC4206" t="s">
        <v>6279</v>
      </c>
      <c r="AD4206">
        <v>2634</v>
      </c>
      <c r="AE4206" t="s">
        <v>6274</v>
      </c>
      <c r="AF4206" t="s">
        <v>15885</v>
      </c>
      <c r="AG4206" t="s">
        <v>653</v>
      </c>
      <c r="AH4206" t="s">
        <v>1977</v>
      </c>
    </row>
    <row r="4207" spans="1:34" x14ac:dyDescent="0.2">
      <c r="A4207">
        <v>-1.90927278995514</v>
      </c>
      <c r="B4207">
        <v>-1.9573156833648699</v>
      </c>
      <c r="C4207">
        <v>1.9573156833648699</v>
      </c>
      <c r="D4207" t="s">
        <v>30</v>
      </c>
      <c r="E4207">
        <v>2</v>
      </c>
      <c r="H4207">
        <v>1463</v>
      </c>
      <c r="I4207" t="s">
        <v>14701</v>
      </c>
      <c r="J4207" t="s">
        <v>46</v>
      </c>
      <c r="K4207">
        <v>0.96812399999999998</v>
      </c>
      <c r="L4207" s="2">
        <v>1.1040599999999999E-8</v>
      </c>
      <c r="M4207">
        <v>97.631</v>
      </c>
      <c r="N4207">
        <v>78.572999999999993</v>
      </c>
      <c r="O4207">
        <v>68.676000000000002</v>
      </c>
      <c r="P4207">
        <v>-0.95633000000000001</v>
      </c>
      <c r="Q4207">
        <v>1382700000</v>
      </c>
      <c r="R4207">
        <v>117</v>
      </c>
      <c r="S4207">
        <v>2.2079429531600199</v>
      </c>
      <c r="T4207">
        <v>1.1905306122449E-2</v>
      </c>
      <c r="U4207">
        <v>23.077182769775401</v>
      </c>
      <c r="V4207">
        <v>23.080615997314499</v>
      </c>
      <c r="W4207">
        <v>24.763812065124501</v>
      </c>
      <c r="X4207" t="s">
        <v>6271</v>
      </c>
      <c r="Y4207">
        <v>117</v>
      </c>
      <c r="Z4207" t="s">
        <v>6271</v>
      </c>
      <c r="AA4207" t="s">
        <v>6271</v>
      </c>
      <c r="AB4207" t="s">
        <v>6281</v>
      </c>
      <c r="AC4207" t="s">
        <v>6282</v>
      </c>
      <c r="AD4207">
        <v>2635</v>
      </c>
      <c r="AE4207" t="s">
        <v>6274</v>
      </c>
      <c r="AF4207" t="s">
        <v>15886</v>
      </c>
      <c r="AG4207" t="s">
        <v>653</v>
      </c>
      <c r="AH4207" t="s">
        <v>1977</v>
      </c>
    </row>
    <row r="4208" spans="1:34" x14ac:dyDescent="0.2">
      <c r="A4208">
        <v>-1.64639091491699</v>
      </c>
      <c r="B4208">
        <v>0</v>
      </c>
      <c r="C4208">
        <v>1.64639091491699</v>
      </c>
      <c r="D4208" t="s">
        <v>30</v>
      </c>
      <c r="E4208">
        <v>2</v>
      </c>
      <c r="H4208">
        <v>1486</v>
      </c>
      <c r="I4208" t="s">
        <v>14701</v>
      </c>
      <c r="J4208" t="s">
        <v>46</v>
      </c>
      <c r="K4208">
        <v>0.99681299999999995</v>
      </c>
      <c r="L4208" s="2">
        <v>5.07624E-13</v>
      </c>
      <c r="M4208">
        <v>124.35</v>
      </c>
      <c r="N4208">
        <v>106.77</v>
      </c>
      <c r="O4208">
        <v>124.35</v>
      </c>
      <c r="P4208">
        <v>0.15209</v>
      </c>
      <c r="Q4208">
        <v>303930000</v>
      </c>
      <c r="R4208">
        <v>401</v>
      </c>
      <c r="S4208">
        <v>1.7313982584666301</v>
      </c>
      <c r="T4208">
        <v>2.39211711711712E-2</v>
      </c>
      <c r="U4208">
        <v>20.849354743957502</v>
      </c>
      <c r="V4208">
        <v>21.446977615356399</v>
      </c>
      <c r="W4208">
        <v>25.214401245117202</v>
      </c>
      <c r="X4208" t="s">
        <v>6338</v>
      </c>
      <c r="Y4208">
        <v>401</v>
      </c>
      <c r="Z4208" t="s">
        <v>6338</v>
      </c>
      <c r="AA4208" t="s">
        <v>6338</v>
      </c>
      <c r="AB4208" t="s">
        <v>15887</v>
      </c>
      <c r="AC4208" t="s">
        <v>15888</v>
      </c>
      <c r="AD4208">
        <v>2673</v>
      </c>
      <c r="AE4208" t="s">
        <v>6341</v>
      </c>
      <c r="AF4208" t="s">
        <v>15889</v>
      </c>
      <c r="AG4208" t="s">
        <v>89</v>
      </c>
      <c r="AH4208" t="s">
        <v>1977</v>
      </c>
    </row>
    <row r="4209" spans="1:34" x14ac:dyDescent="0.2">
      <c r="A4209">
        <v>-1.3118423223495499</v>
      </c>
      <c r="B4209">
        <v>0</v>
      </c>
      <c r="C4209">
        <v>1.3118423223495499</v>
      </c>
      <c r="D4209" t="s">
        <v>30</v>
      </c>
      <c r="E4209">
        <v>2</v>
      </c>
      <c r="H4209">
        <v>1486</v>
      </c>
      <c r="I4209" t="s">
        <v>14701</v>
      </c>
      <c r="K4209">
        <v>0.91505199999999998</v>
      </c>
      <c r="L4209" s="2">
        <v>2.6461400000000001E-24</v>
      </c>
      <c r="M4209">
        <v>152.04</v>
      </c>
      <c r="N4209">
        <v>130.41</v>
      </c>
      <c r="O4209">
        <v>152.04</v>
      </c>
      <c r="P4209">
        <v>-6.4573000000000005E-2</v>
      </c>
      <c r="Q4209">
        <v>256350000</v>
      </c>
      <c r="R4209">
        <v>404</v>
      </c>
      <c r="S4209">
        <v>1.2683523738126301</v>
      </c>
      <c r="T4209">
        <v>5.4018752547900499E-2</v>
      </c>
      <c r="U4209">
        <v>21.133171081543001</v>
      </c>
      <c r="V4209">
        <v>21.446977615356399</v>
      </c>
      <c r="W4209">
        <v>24.533570289611799</v>
      </c>
      <c r="X4209" t="s">
        <v>6338</v>
      </c>
      <c r="Y4209">
        <v>404</v>
      </c>
      <c r="Z4209" t="s">
        <v>6338</v>
      </c>
      <c r="AA4209" t="s">
        <v>6338</v>
      </c>
      <c r="AB4209" t="s">
        <v>15890</v>
      </c>
      <c r="AC4209" t="s">
        <v>15891</v>
      </c>
      <c r="AD4209">
        <v>2674</v>
      </c>
      <c r="AE4209" t="s">
        <v>6341</v>
      </c>
      <c r="AF4209" t="s">
        <v>15892</v>
      </c>
      <c r="AG4209" t="s">
        <v>89</v>
      </c>
      <c r="AH4209" t="s">
        <v>1977</v>
      </c>
    </row>
    <row r="4210" spans="1:34" x14ac:dyDescent="0.2">
      <c r="A4210">
        <v>-1.5239106416702299</v>
      </c>
      <c r="B4210">
        <v>0</v>
      </c>
      <c r="C4210">
        <v>1.5239106416702299</v>
      </c>
      <c r="D4210" t="s">
        <v>30</v>
      </c>
      <c r="E4210">
        <v>2</v>
      </c>
      <c r="H4210">
        <v>1486</v>
      </c>
      <c r="I4210" t="s">
        <v>14701</v>
      </c>
      <c r="J4210" t="s">
        <v>46</v>
      </c>
      <c r="K4210">
        <v>0.86029999999999995</v>
      </c>
      <c r="L4210" s="2">
        <v>1.0369100000000001E-9</v>
      </c>
      <c r="M4210">
        <v>109.66</v>
      </c>
      <c r="N4210">
        <v>80.683999999999997</v>
      </c>
      <c r="O4210">
        <v>109.66</v>
      </c>
      <c r="P4210">
        <v>1.3736999999999999</v>
      </c>
      <c r="Q4210">
        <v>254110000</v>
      </c>
      <c r="R4210">
        <v>407</v>
      </c>
      <c r="S4210">
        <v>1.4409345979871699</v>
      </c>
      <c r="T4210">
        <v>3.9182108626198101E-2</v>
      </c>
      <c r="U4210">
        <v>20.464365959167498</v>
      </c>
      <c r="V4210">
        <v>21.502824783325199</v>
      </c>
      <c r="W4210">
        <v>24.533570289611799</v>
      </c>
      <c r="X4210" t="s">
        <v>6338</v>
      </c>
      <c r="Y4210">
        <v>407</v>
      </c>
      <c r="Z4210" t="s">
        <v>6338</v>
      </c>
      <c r="AA4210" t="s">
        <v>6338</v>
      </c>
      <c r="AB4210" t="s">
        <v>6339</v>
      </c>
      <c r="AC4210" t="s">
        <v>6340</v>
      </c>
      <c r="AD4210">
        <v>2677</v>
      </c>
      <c r="AE4210" t="s">
        <v>6341</v>
      </c>
      <c r="AF4210" t="s">
        <v>15893</v>
      </c>
      <c r="AG4210" t="s">
        <v>89</v>
      </c>
      <c r="AH4210" t="s">
        <v>1977</v>
      </c>
    </row>
    <row r="4211" spans="1:34" x14ac:dyDescent="0.2">
      <c r="A4211">
        <v>0</v>
      </c>
      <c r="B4211">
        <v>0</v>
      </c>
      <c r="C4211">
        <v>0</v>
      </c>
      <c r="D4211" t="s">
        <v>30</v>
      </c>
      <c r="E4211">
        <v>2</v>
      </c>
      <c r="H4211">
        <v>1497</v>
      </c>
      <c r="I4211" t="s">
        <v>14701</v>
      </c>
      <c r="K4211">
        <v>1</v>
      </c>
      <c r="L4211" s="2">
        <v>1.30453E-10</v>
      </c>
      <c r="M4211">
        <v>137.16999999999999</v>
      </c>
      <c r="N4211">
        <v>111.45</v>
      </c>
      <c r="O4211">
        <v>113.8</v>
      </c>
      <c r="P4211">
        <v>-2.3254000000000001</v>
      </c>
      <c r="Q4211">
        <v>1792500000</v>
      </c>
      <c r="R4211">
        <v>11</v>
      </c>
      <c r="S4211">
        <v>1.0457097249468601</v>
      </c>
      <c r="T4211">
        <v>8.4028238616307802E-2</v>
      </c>
      <c r="U4211">
        <v>24.796803474426302</v>
      </c>
      <c r="V4211">
        <v>24.9752197265625</v>
      </c>
      <c r="W4211">
        <v>25.586112022399899</v>
      </c>
      <c r="X4211" t="s">
        <v>6343</v>
      </c>
      <c r="Y4211" t="s">
        <v>354</v>
      </c>
      <c r="Z4211" t="s">
        <v>6344</v>
      </c>
      <c r="AA4211" t="s">
        <v>6344</v>
      </c>
      <c r="AB4211" t="s">
        <v>6345</v>
      </c>
      <c r="AC4211" t="s">
        <v>6346</v>
      </c>
      <c r="AD4211">
        <v>2680</v>
      </c>
      <c r="AE4211" t="s">
        <v>6347</v>
      </c>
      <c r="AF4211" t="s">
        <v>15894</v>
      </c>
      <c r="AH4211" t="s">
        <v>1977</v>
      </c>
    </row>
    <row r="4212" spans="1:34" x14ac:dyDescent="0.2">
      <c r="A4212">
        <v>0</v>
      </c>
      <c r="B4212">
        <v>0</v>
      </c>
      <c r="C4212">
        <v>0</v>
      </c>
      <c r="D4212" t="s">
        <v>30</v>
      </c>
      <c r="E4212">
        <v>2</v>
      </c>
      <c r="H4212">
        <v>1497</v>
      </c>
      <c r="I4212" t="s">
        <v>14701</v>
      </c>
      <c r="K4212">
        <v>1</v>
      </c>
      <c r="L4212" s="2">
        <v>1.30453E-10</v>
      </c>
      <c r="M4212">
        <v>137.16999999999999</v>
      </c>
      <c r="N4212">
        <v>111.45</v>
      </c>
      <c r="O4212">
        <v>119.02</v>
      </c>
      <c r="P4212">
        <v>-0.53242</v>
      </c>
      <c r="Q4212">
        <v>1771800000</v>
      </c>
      <c r="R4212">
        <v>16</v>
      </c>
      <c r="S4212">
        <v>1.0457097249468601</v>
      </c>
      <c r="T4212">
        <v>8.4057909604519795E-2</v>
      </c>
      <c r="U4212">
        <v>24.796803474426302</v>
      </c>
      <c r="V4212">
        <v>24.9752197265625</v>
      </c>
      <c r="W4212">
        <v>25.586112022399899</v>
      </c>
      <c r="X4212" t="s">
        <v>6343</v>
      </c>
      <c r="Y4212" t="s">
        <v>2517</v>
      </c>
      <c r="Z4212" t="s">
        <v>6344</v>
      </c>
      <c r="AA4212" t="s">
        <v>6344</v>
      </c>
      <c r="AB4212" t="s">
        <v>6349</v>
      </c>
      <c r="AC4212" t="s">
        <v>6346</v>
      </c>
      <c r="AD4212">
        <v>2681</v>
      </c>
      <c r="AE4212" t="s">
        <v>6347</v>
      </c>
      <c r="AF4212" t="s">
        <v>15895</v>
      </c>
      <c r="AH4212" t="s">
        <v>1977</v>
      </c>
    </row>
    <row r="4213" spans="1:34" x14ac:dyDescent="0.2">
      <c r="A4213">
        <v>0</v>
      </c>
      <c r="B4213">
        <v>0</v>
      </c>
      <c r="C4213">
        <v>0</v>
      </c>
      <c r="D4213" t="s">
        <v>30</v>
      </c>
      <c r="E4213">
        <v>2</v>
      </c>
      <c r="H4213">
        <v>1497</v>
      </c>
      <c r="I4213" t="s">
        <v>14701</v>
      </c>
      <c r="K4213">
        <v>0.99999499999999997</v>
      </c>
      <c r="L4213" s="2">
        <v>5.6606700000000002E-8</v>
      </c>
      <c r="M4213">
        <v>121.23</v>
      </c>
      <c r="N4213">
        <v>94.134</v>
      </c>
      <c r="O4213">
        <v>109.36</v>
      </c>
      <c r="P4213">
        <v>-0.74960000000000004</v>
      </c>
      <c r="Q4213">
        <v>1486500000</v>
      </c>
      <c r="R4213">
        <v>19</v>
      </c>
      <c r="S4213">
        <v>1.0457097249468601</v>
      </c>
      <c r="T4213">
        <v>8.3998588567395893E-2</v>
      </c>
      <c r="U4213">
        <v>24.796803474426302</v>
      </c>
      <c r="V4213">
        <v>24.9752197265625</v>
      </c>
      <c r="W4213">
        <v>25.586112022399899</v>
      </c>
      <c r="X4213" t="s">
        <v>6343</v>
      </c>
      <c r="Y4213" t="s">
        <v>2429</v>
      </c>
      <c r="Z4213" t="s">
        <v>6344</v>
      </c>
      <c r="AA4213" t="s">
        <v>6344</v>
      </c>
      <c r="AB4213" t="s">
        <v>6351</v>
      </c>
      <c r="AC4213" t="s">
        <v>6346</v>
      </c>
      <c r="AD4213">
        <v>2682</v>
      </c>
      <c r="AE4213" t="s">
        <v>6347</v>
      </c>
      <c r="AF4213" t="s">
        <v>15896</v>
      </c>
      <c r="AH4213" t="s">
        <v>1977</v>
      </c>
    </row>
    <row r="4214" spans="1:34" x14ac:dyDescent="0.2">
      <c r="A4214">
        <v>1.4582828283309901</v>
      </c>
      <c r="B4214">
        <v>-1.4582828283309901</v>
      </c>
      <c r="C4214">
        <v>0</v>
      </c>
      <c r="D4214" t="s">
        <v>30</v>
      </c>
      <c r="E4214">
        <v>2</v>
      </c>
      <c r="H4214">
        <v>1503</v>
      </c>
      <c r="I4214" t="s">
        <v>14701</v>
      </c>
      <c r="J4214" t="s">
        <v>46</v>
      </c>
      <c r="K4214">
        <v>0.79478599999999999</v>
      </c>
      <c r="L4214" s="2">
        <v>5.7550599999999997E-5</v>
      </c>
      <c r="M4214">
        <v>92.38</v>
      </c>
      <c r="N4214">
        <v>77.69</v>
      </c>
      <c r="O4214">
        <v>47.548000000000002</v>
      </c>
      <c r="P4214">
        <v>-0.46335999999999999</v>
      </c>
      <c r="Q4214">
        <v>411370000</v>
      </c>
      <c r="R4214">
        <v>618</v>
      </c>
      <c r="S4214">
        <v>1.4156276222392901</v>
      </c>
      <c r="T4214">
        <v>4.0880536912751703E-2</v>
      </c>
      <c r="U4214">
        <v>25.609234809875499</v>
      </c>
      <c r="V4214">
        <v>21.6575717926025</v>
      </c>
      <c r="W4214">
        <v>25.223025321960399</v>
      </c>
      <c r="X4214" t="s">
        <v>779</v>
      </c>
      <c r="Y4214">
        <v>618</v>
      </c>
      <c r="Z4214" t="s">
        <v>779</v>
      </c>
      <c r="AA4214" t="s">
        <v>779</v>
      </c>
      <c r="AB4214" t="s">
        <v>15897</v>
      </c>
      <c r="AC4214" t="s">
        <v>15898</v>
      </c>
      <c r="AD4214">
        <v>2688</v>
      </c>
      <c r="AE4214" t="s">
        <v>782</v>
      </c>
      <c r="AF4214" t="s">
        <v>15899</v>
      </c>
      <c r="AG4214" t="s">
        <v>260</v>
      </c>
      <c r="AH4214">
        <v>3</v>
      </c>
    </row>
    <row r="4215" spans="1:34" x14ac:dyDescent="0.2">
      <c r="A4215">
        <v>1.3243002891540501</v>
      </c>
      <c r="B4215">
        <v>-1.3243002891540501</v>
      </c>
      <c r="C4215">
        <v>0</v>
      </c>
      <c r="D4215" t="s">
        <v>30</v>
      </c>
      <c r="E4215">
        <v>2</v>
      </c>
      <c r="H4215">
        <v>1503</v>
      </c>
      <c r="I4215" t="s">
        <v>14701</v>
      </c>
      <c r="K4215">
        <v>0.99642500000000001</v>
      </c>
      <c r="L4215" s="2">
        <v>9.9510199999999994E-25</v>
      </c>
      <c r="M4215">
        <v>161.04</v>
      </c>
      <c r="N4215">
        <v>142.30000000000001</v>
      </c>
      <c r="O4215">
        <v>92.38</v>
      </c>
      <c r="P4215">
        <v>0.51890000000000003</v>
      </c>
      <c r="Q4215">
        <v>132610000000</v>
      </c>
      <c r="R4215">
        <v>621</v>
      </c>
      <c r="S4215">
        <v>1.3007333638824801</v>
      </c>
      <c r="T4215">
        <v>5.0937343358396003E-2</v>
      </c>
      <c r="U4215">
        <v>26.098069190979</v>
      </c>
      <c r="V4215">
        <v>22.613468170166001</v>
      </c>
      <c r="W4215">
        <v>26.3056449890137</v>
      </c>
      <c r="X4215" t="s">
        <v>779</v>
      </c>
      <c r="Y4215">
        <v>621</v>
      </c>
      <c r="Z4215" t="s">
        <v>779</v>
      </c>
      <c r="AA4215" t="s">
        <v>779</v>
      </c>
      <c r="AB4215" t="s">
        <v>780</v>
      </c>
      <c r="AC4215" t="s">
        <v>781</v>
      </c>
      <c r="AD4215">
        <v>2690</v>
      </c>
      <c r="AE4215" t="s">
        <v>782</v>
      </c>
      <c r="AF4215" t="s">
        <v>15900</v>
      </c>
      <c r="AG4215" t="s">
        <v>260</v>
      </c>
      <c r="AH4215" t="s">
        <v>69</v>
      </c>
    </row>
    <row r="4216" spans="1:34" x14ac:dyDescent="0.2">
      <c r="A4216">
        <v>0</v>
      </c>
      <c r="B4216">
        <v>0</v>
      </c>
      <c r="C4216">
        <v>0</v>
      </c>
      <c r="D4216" t="s">
        <v>30</v>
      </c>
      <c r="E4216">
        <v>2</v>
      </c>
      <c r="H4216">
        <v>1503</v>
      </c>
      <c r="I4216" t="s">
        <v>14701</v>
      </c>
      <c r="K4216">
        <v>1</v>
      </c>
      <c r="L4216" s="2">
        <v>9.9510199999999994E-25</v>
      </c>
      <c r="M4216">
        <v>163.99</v>
      </c>
      <c r="N4216">
        <v>147.05000000000001</v>
      </c>
      <c r="O4216">
        <v>161.04</v>
      </c>
      <c r="P4216">
        <v>-0.47461999999999999</v>
      </c>
      <c r="Q4216">
        <v>134870000000</v>
      </c>
      <c r="R4216">
        <v>626</v>
      </c>
      <c r="S4216">
        <v>1.23350782044788</v>
      </c>
      <c r="T4216">
        <v>5.7860613301473497E-2</v>
      </c>
      <c r="U4216">
        <v>26.098069190979</v>
      </c>
      <c r="V4216">
        <v>22.613468170166001</v>
      </c>
      <c r="W4216">
        <v>26.3056449890137</v>
      </c>
      <c r="X4216" t="s">
        <v>779</v>
      </c>
      <c r="Y4216">
        <v>626</v>
      </c>
      <c r="Z4216" t="s">
        <v>779</v>
      </c>
      <c r="AA4216" t="s">
        <v>779</v>
      </c>
      <c r="AB4216" t="s">
        <v>784</v>
      </c>
      <c r="AC4216" t="s">
        <v>785</v>
      </c>
      <c r="AD4216">
        <v>2691</v>
      </c>
      <c r="AE4216" t="s">
        <v>782</v>
      </c>
      <c r="AF4216" t="s">
        <v>15901</v>
      </c>
      <c r="AH4216" t="s">
        <v>69</v>
      </c>
    </row>
    <row r="4217" spans="1:34" x14ac:dyDescent="0.2">
      <c r="A4217">
        <v>3.5261917114257799</v>
      </c>
      <c r="B4217">
        <v>-3.5261917114257799</v>
      </c>
      <c r="C4217">
        <v>-2.8543741703033398</v>
      </c>
      <c r="D4217" t="s">
        <v>30</v>
      </c>
      <c r="E4217">
        <v>3</v>
      </c>
      <c r="H4217">
        <v>1514</v>
      </c>
      <c r="I4217" t="s">
        <v>14701</v>
      </c>
      <c r="J4217" t="s">
        <v>46</v>
      </c>
      <c r="K4217">
        <v>0.97283600000000003</v>
      </c>
      <c r="L4217" s="2">
        <v>2.5245200000000001E-21</v>
      </c>
      <c r="M4217">
        <v>154.69999999999999</v>
      </c>
      <c r="N4217">
        <v>131.27000000000001</v>
      </c>
      <c r="O4217">
        <v>154.69999999999999</v>
      </c>
      <c r="P4217">
        <v>-0.13775000000000001</v>
      </c>
      <c r="Q4217">
        <v>135700000</v>
      </c>
      <c r="R4217">
        <v>16</v>
      </c>
      <c r="S4217">
        <v>3.5985191854354199</v>
      </c>
      <c r="T4217">
        <v>3.2222222222222201E-3</v>
      </c>
      <c r="U4217">
        <v>23.254519462585399</v>
      </c>
      <c r="V4217">
        <v>20.100461959838899</v>
      </c>
      <c r="W4217">
        <v>20.847894668579102</v>
      </c>
      <c r="X4217" t="s">
        <v>6378</v>
      </c>
      <c r="Y4217" t="s">
        <v>6379</v>
      </c>
      <c r="Z4217" t="s">
        <v>6380</v>
      </c>
      <c r="AA4217" t="s">
        <v>6380</v>
      </c>
      <c r="AB4217" t="s">
        <v>6381</v>
      </c>
      <c r="AC4217" t="s">
        <v>6382</v>
      </c>
      <c r="AD4217">
        <v>2709</v>
      </c>
      <c r="AE4217" t="s">
        <v>6383</v>
      </c>
      <c r="AF4217" t="s">
        <v>15902</v>
      </c>
      <c r="AG4217" t="s">
        <v>493</v>
      </c>
      <c r="AH4217" t="s">
        <v>69</v>
      </c>
    </row>
    <row r="4218" spans="1:34" x14ac:dyDescent="0.2">
      <c r="A4218">
        <v>3.14970755577087</v>
      </c>
      <c r="B4218">
        <v>-3.14970755577087</v>
      </c>
      <c r="C4218">
        <v>-3.1141376495361301</v>
      </c>
      <c r="D4218" t="s">
        <v>30</v>
      </c>
      <c r="E4218">
        <v>3</v>
      </c>
      <c r="H4218">
        <v>1514</v>
      </c>
      <c r="I4218" t="s">
        <v>14701</v>
      </c>
      <c r="J4218" t="s">
        <v>46</v>
      </c>
      <c r="K4218">
        <v>0.76471900000000004</v>
      </c>
      <c r="L4218">
        <v>1.9141500000000001E-4</v>
      </c>
      <c r="M4218">
        <v>64.546999999999997</v>
      </c>
      <c r="N4218">
        <v>49.619</v>
      </c>
      <c r="O4218">
        <v>64.546999999999997</v>
      </c>
      <c r="P4218">
        <v>-1.4987999999999999</v>
      </c>
      <c r="Q4218">
        <v>45021000</v>
      </c>
      <c r="R4218">
        <v>19</v>
      </c>
      <c r="S4218">
        <v>3.4710728264755399</v>
      </c>
      <c r="T4218">
        <v>3.51219512195122E-3</v>
      </c>
      <c r="U4218">
        <v>23.254519462585399</v>
      </c>
      <c r="V4218">
        <v>20.825910568237301</v>
      </c>
      <c r="W4218">
        <v>21.152455329895002</v>
      </c>
      <c r="X4218" t="s">
        <v>6378</v>
      </c>
      <c r="Y4218" t="s">
        <v>15903</v>
      </c>
      <c r="Z4218" t="s">
        <v>6380</v>
      </c>
      <c r="AA4218" t="s">
        <v>6380</v>
      </c>
      <c r="AB4218" t="s">
        <v>15904</v>
      </c>
      <c r="AC4218" t="s">
        <v>15905</v>
      </c>
      <c r="AD4218">
        <v>2710</v>
      </c>
      <c r="AE4218" t="s">
        <v>6383</v>
      </c>
      <c r="AF4218" t="s">
        <v>15906</v>
      </c>
      <c r="AG4218" t="s">
        <v>493</v>
      </c>
      <c r="AH4218">
        <v>3</v>
      </c>
    </row>
    <row r="4219" spans="1:34" x14ac:dyDescent="0.2">
      <c r="A4219">
        <v>1.8017609119415301</v>
      </c>
      <c r="B4219">
        <v>-1.8017609119415301</v>
      </c>
      <c r="C4219">
        <v>0</v>
      </c>
      <c r="D4219" t="s">
        <v>30</v>
      </c>
      <c r="E4219">
        <v>3</v>
      </c>
      <c r="H4219">
        <v>1514</v>
      </c>
      <c r="I4219" t="s">
        <v>14701</v>
      </c>
      <c r="J4219" t="s">
        <v>46</v>
      </c>
      <c r="K4219">
        <v>0.83792800000000001</v>
      </c>
      <c r="L4219" s="2">
        <v>2.5245200000000001E-21</v>
      </c>
      <c r="M4219">
        <v>154.69999999999999</v>
      </c>
      <c r="N4219">
        <v>131.27000000000001</v>
      </c>
      <c r="O4219">
        <v>64.546999999999997</v>
      </c>
      <c r="P4219">
        <v>-1.4987999999999999</v>
      </c>
      <c r="Q4219">
        <v>85198000</v>
      </c>
      <c r="R4219">
        <v>22</v>
      </c>
      <c r="S4219">
        <v>1.7824961704034099</v>
      </c>
      <c r="T4219">
        <v>2.19824046920821E-2</v>
      </c>
      <c r="U4219">
        <v>23.2170763015747</v>
      </c>
      <c r="V4219">
        <v>20.5551452636719</v>
      </c>
      <c r="W4219">
        <v>21.291399955749501</v>
      </c>
      <c r="X4219" t="s">
        <v>6378</v>
      </c>
      <c r="Y4219" t="s">
        <v>15907</v>
      </c>
      <c r="Z4219" t="s">
        <v>6380</v>
      </c>
      <c r="AA4219" t="s">
        <v>6380</v>
      </c>
      <c r="AB4219" t="s">
        <v>15908</v>
      </c>
      <c r="AC4219" t="s">
        <v>15905</v>
      </c>
      <c r="AD4219">
        <v>2712</v>
      </c>
      <c r="AE4219" t="s">
        <v>6383</v>
      </c>
      <c r="AF4219" t="s">
        <v>15909</v>
      </c>
      <c r="AG4219" t="s">
        <v>260</v>
      </c>
      <c r="AH4219" t="s">
        <v>1977</v>
      </c>
    </row>
    <row r="4220" spans="1:34" x14ac:dyDescent="0.2">
      <c r="A4220">
        <v>-1.9548962116241499</v>
      </c>
      <c r="B4220">
        <v>-2.0328819751739502</v>
      </c>
      <c r="C4220">
        <v>2.0328819751739502</v>
      </c>
      <c r="D4220" t="s">
        <v>30</v>
      </c>
      <c r="E4220">
        <v>3</v>
      </c>
      <c r="H4220">
        <v>1522</v>
      </c>
      <c r="I4220" t="s">
        <v>14701</v>
      </c>
      <c r="J4220" t="s">
        <v>46</v>
      </c>
      <c r="K4220">
        <v>0.99885199999999996</v>
      </c>
      <c r="L4220" s="2">
        <v>1.8011499999999999E-6</v>
      </c>
      <c r="M4220">
        <v>67.233999999999995</v>
      </c>
      <c r="N4220">
        <v>54.851999999999997</v>
      </c>
      <c r="O4220">
        <v>54.311</v>
      </c>
      <c r="P4220">
        <v>1.9253</v>
      </c>
      <c r="Q4220">
        <v>1270800000</v>
      </c>
      <c r="R4220">
        <v>542</v>
      </c>
      <c r="S4220">
        <v>2.2736768168269399</v>
      </c>
      <c r="T4220">
        <v>1.10207612456747E-2</v>
      </c>
      <c r="U4220">
        <v>19.828213691711401</v>
      </c>
      <c r="V4220">
        <v>20.4544277191162</v>
      </c>
      <c r="W4220">
        <v>23.787991523742701</v>
      </c>
      <c r="X4220" t="s">
        <v>6385</v>
      </c>
      <c r="Y4220">
        <v>542</v>
      </c>
      <c r="Z4220" t="s">
        <v>6385</v>
      </c>
      <c r="AA4220" t="s">
        <v>6385</v>
      </c>
      <c r="AB4220" t="s">
        <v>6386</v>
      </c>
      <c r="AC4220" t="s">
        <v>6387</v>
      </c>
      <c r="AD4220">
        <v>2713</v>
      </c>
      <c r="AE4220" t="s">
        <v>6388</v>
      </c>
      <c r="AF4220" t="s">
        <v>15910</v>
      </c>
      <c r="AG4220" t="s">
        <v>653</v>
      </c>
      <c r="AH4220" t="s">
        <v>1977</v>
      </c>
    </row>
    <row r="4221" spans="1:34" x14ac:dyDescent="0.2">
      <c r="A4221">
        <v>0</v>
      </c>
      <c r="B4221">
        <v>0</v>
      </c>
      <c r="C4221">
        <v>0</v>
      </c>
      <c r="D4221" t="s">
        <v>30</v>
      </c>
      <c r="E4221">
        <v>4</v>
      </c>
      <c r="H4221">
        <v>1522</v>
      </c>
      <c r="I4221" t="s">
        <v>14701</v>
      </c>
      <c r="J4221" t="s">
        <v>46</v>
      </c>
      <c r="K4221">
        <v>0.94872699999999999</v>
      </c>
      <c r="L4221" s="2">
        <v>3.67912E-9</v>
      </c>
      <c r="M4221">
        <v>82.088999999999999</v>
      </c>
      <c r="N4221">
        <v>74.12</v>
      </c>
      <c r="O4221">
        <v>78.835999999999999</v>
      </c>
      <c r="P4221">
        <v>1.1612</v>
      </c>
      <c r="Q4221">
        <v>1900000000</v>
      </c>
      <c r="R4221">
        <v>547</v>
      </c>
      <c r="S4221">
        <v>1.37084283738625</v>
      </c>
      <c r="T4221">
        <v>4.4287694974003498E-2</v>
      </c>
      <c r="U4221">
        <v>20.755601882934599</v>
      </c>
      <c r="V4221">
        <v>20.4544277191162</v>
      </c>
      <c r="W4221">
        <v>23.787991523742701</v>
      </c>
      <c r="X4221" t="s">
        <v>6385</v>
      </c>
      <c r="Y4221">
        <v>547</v>
      </c>
      <c r="Z4221" t="s">
        <v>6385</v>
      </c>
      <c r="AA4221" t="s">
        <v>6385</v>
      </c>
      <c r="AB4221" t="s">
        <v>6390</v>
      </c>
      <c r="AC4221" t="s">
        <v>6391</v>
      </c>
      <c r="AD4221">
        <v>2715</v>
      </c>
      <c r="AE4221" t="s">
        <v>6388</v>
      </c>
      <c r="AF4221" t="s">
        <v>15911</v>
      </c>
      <c r="AH4221" t="s">
        <v>1977</v>
      </c>
    </row>
    <row r="4222" spans="1:34" x14ac:dyDescent="0.2">
      <c r="A4222">
        <v>0</v>
      </c>
      <c r="B4222">
        <v>0</v>
      </c>
      <c r="C4222">
        <v>0</v>
      </c>
      <c r="D4222" t="s">
        <v>30</v>
      </c>
      <c r="E4222">
        <v>3</v>
      </c>
      <c r="H4222">
        <v>1539</v>
      </c>
      <c r="I4222" t="s">
        <v>14701</v>
      </c>
      <c r="K4222">
        <v>0.78390400000000005</v>
      </c>
      <c r="L4222" s="2">
        <v>4.8691899999999998E-9</v>
      </c>
      <c r="M4222">
        <v>82.593000000000004</v>
      </c>
      <c r="N4222">
        <v>69.745000000000005</v>
      </c>
      <c r="O4222">
        <v>50.042000000000002</v>
      </c>
      <c r="P4222">
        <v>-2.0333000000000001</v>
      </c>
      <c r="Q4222">
        <v>3695200000</v>
      </c>
      <c r="R4222">
        <v>190</v>
      </c>
      <c r="S4222">
        <v>1.0048696013327101</v>
      </c>
      <c r="T4222">
        <v>9.0723666210670295E-2</v>
      </c>
      <c r="U4222">
        <v>21.948311805725101</v>
      </c>
      <c r="V4222">
        <v>20.952213287353501</v>
      </c>
      <c r="W4222">
        <v>25.369239807128899</v>
      </c>
      <c r="X4222" t="s">
        <v>799</v>
      </c>
      <c r="Y4222" t="s">
        <v>806</v>
      </c>
      <c r="Z4222" t="s">
        <v>801</v>
      </c>
      <c r="AA4222" t="s">
        <v>801</v>
      </c>
      <c r="AB4222" t="s">
        <v>807</v>
      </c>
      <c r="AC4222" t="s">
        <v>808</v>
      </c>
      <c r="AD4222">
        <v>2734</v>
      </c>
      <c r="AE4222" t="s">
        <v>804</v>
      </c>
      <c r="AF4222" t="s">
        <v>15912</v>
      </c>
      <c r="AH4222" t="s">
        <v>303</v>
      </c>
    </row>
    <row r="4223" spans="1:34" x14ac:dyDescent="0.2">
      <c r="A4223">
        <v>-1.7383131980896001</v>
      </c>
      <c r="B4223">
        <v>-1.4694354534149201</v>
      </c>
      <c r="C4223">
        <v>1.7383131980896001</v>
      </c>
      <c r="D4223" t="s">
        <v>30</v>
      </c>
      <c r="E4223">
        <v>2</v>
      </c>
      <c r="H4223">
        <v>1539</v>
      </c>
      <c r="I4223" t="s">
        <v>14701</v>
      </c>
      <c r="J4223" t="s">
        <v>46</v>
      </c>
      <c r="K4223">
        <v>0.81796500000000005</v>
      </c>
      <c r="L4223" s="2">
        <v>5.1917399999999996E-7</v>
      </c>
      <c r="M4223">
        <v>77.575000000000003</v>
      </c>
      <c r="N4223">
        <v>60.636000000000003</v>
      </c>
      <c r="O4223">
        <v>61.408999999999999</v>
      </c>
      <c r="P4223">
        <v>0.58794999999999997</v>
      </c>
      <c r="Q4223">
        <v>652310000</v>
      </c>
      <c r="R4223">
        <v>191</v>
      </c>
      <c r="S4223">
        <v>1.86452492639875</v>
      </c>
      <c r="T4223">
        <v>1.9532207629768601E-2</v>
      </c>
      <c r="U4223">
        <v>21.0347385406494</v>
      </c>
      <c r="V4223">
        <v>21.8885402679443</v>
      </c>
      <c r="W4223">
        <v>26.6073398590088</v>
      </c>
      <c r="X4223" t="s">
        <v>799</v>
      </c>
      <c r="Y4223" t="s">
        <v>15913</v>
      </c>
      <c r="Z4223" t="s">
        <v>801</v>
      </c>
      <c r="AA4223" t="s">
        <v>801</v>
      </c>
      <c r="AB4223" t="s">
        <v>15914</v>
      </c>
      <c r="AC4223" t="s">
        <v>15915</v>
      </c>
      <c r="AD4223">
        <v>2735</v>
      </c>
      <c r="AE4223" t="s">
        <v>804</v>
      </c>
      <c r="AF4223" t="s">
        <v>15916</v>
      </c>
      <c r="AG4223" t="s">
        <v>2092</v>
      </c>
      <c r="AH4223" t="s">
        <v>1911</v>
      </c>
    </row>
    <row r="4224" spans="1:34" x14ac:dyDescent="0.2">
      <c r="A4224">
        <v>-2.6782891750335698</v>
      </c>
      <c r="B4224">
        <v>-3.4812762737274201</v>
      </c>
      <c r="C4224">
        <v>3.4812762737274201</v>
      </c>
      <c r="D4224" t="s">
        <v>30</v>
      </c>
      <c r="E4224">
        <v>4</v>
      </c>
      <c r="H4224">
        <v>1540</v>
      </c>
      <c r="I4224" t="s">
        <v>14701</v>
      </c>
      <c r="J4224" t="s">
        <v>46</v>
      </c>
      <c r="K4224">
        <v>0.79971099999999995</v>
      </c>
      <c r="L4224">
        <v>7.3594100000000005E-4</v>
      </c>
      <c r="M4224">
        <v>46.35</v>
      </c>
      <c r="N4224">
        <v>33.103999999999999</v>
      </c>
      <c r="O4224">
        <v>44.863</v>
      </c>
      <c r="P4224">
        <v>1.35</v>
      </c>
      <c r="Q4224">
        <v>654490000</v>
      </c>
      <c r="R4224">
        <v>37</v>
      </c>
      <c r="S4224">
        <v>3.5128706901806699</v>
      </c>
      <c r="T4224">
        <v>3.4857142857142899E-3</v>
      </c>
      <c r="U4224">
        <v>23.317428588867202</v>
      </c>
      <c r="V4224">
        <v>21.272016525268601</v>
      </c>
      <c r="W4224">
        <v>27.038272857666001</v>
      </c>
      <c r="X4224" t="s">
        <v>15917</v>
      </c>
      <c r="Y4224">
        <v>37</v>
      </c>
      <c r="Z4224" t="s">
        <v>15917</v>
      </c>
      <c r="AA4224" t="s">
        <v>15917</v>
      </c>
      <c r="AB4224" t="s">
        <v>15918</v>
      </c>
      <c r="AC4224" t="s">
        <v>15919</v>
      </c>
      <c r="AD4224">
        <v>2741</v>
      </c>
      <c r="AE4224" t="s">
        <v>15920</v>
      </c>
      <c r="AF4224" t="s">
        <v>15921</v>
      </c>
      <c r="AG4224" t="s">
        <v>653</v>
      </c>
      <c r="AH4224">
        <v>3</v>
      </c>
    </row>
    <row r="4225" spans="1:34" x14ac:dyDescent="0.2">
      <c r="A4225">
        <v>-3.1898357868194598</v>
      </c>
      <c r="B4225">
        <v>-3.7847816944122301</v>
      </c>
      <c r="C4225">
        <v>3.7847816944122301</v>
      </c>
      <c r="D4225" t="s">
        <v>30</v>
      </c>
      <c r="E4225">
        <v>4</v>
      </c>
      <c r="H4225">
        <v>1540</v>
      </c>
      <c r="I4225" t="s">
        <v>14701</v>
      </c>
      <c r="J4225" t="s">
        <v>46</v>
      </c>
      <c r="K4225">
        <v>0.79971099999999995</v>
      </c>
      <c r="L4225" s="2">
        <v>1.9098900000000001E-5</v>
      </c>
      <c r="M4225">
        <v>59.597999999999999</v>
      </c>
      <c r="N4225">
        <v>47.975000000000001</v>
      </c>
      <c r="O4225">
        <v>44.863</v>
      </c>
      <c r="P4225">
        <v>1.35</v>
      </c>
      <c r="Q4225">
        <v>699670000</v>
      </c>
      <c r="R4225">
        <v>40</v>
      </c>
      <c r="S4225">
        <v>3.8899805721394198</v>
      </c>
      <c r="T4225">
        <v>3.0393013100436699E-3</v>
      </c>
      <c r="U4225">
        <v>23.317428588867202</v>
      </c>
      <c r="V4225">
        <v>21.521059036254901</v>
      </c>
      <c r="W4225">
        <v>27.038272857666001</v>
      </c>
      <c r="X4225" t="s">
        <v>15917</v>
      </c>
      <c r="Y4225">
        <v>40</v>
      </c>
      <c r="Z4225" t="s">
        <v>15917</v>
      </c>
      <c r="AA4225" t="s">
        <v>15917</v>
      </c>
      <c r="AB4225" t="s">
        <v>15922</v>
      </c>
      <c r="AC4225" t="s">
        <v>15919</v>
      </c>
      <c r="AD4225">
        <v>2742</v>
      </c>
      <c r="AE4225" t="s">
        <v>15920</v>
      </c>
      <c r="AF4225" t="s">
        <v>15923</v>
      </c>
      <c r="AG4225" t="s">
        <v>653</v>
      </c>
      <c r="AH4225" t="s">
        <v>1977</v>
      </c>
    </row>
    <row r="4226" spans="1:34" x14ac:dyDescent="0.2">
      <c r="A4226">
        <v>-2.4783484935760498</v>
      </c>
      <c r="B4226">
        <v>-3.3370084762573202</v>
      </c>
      <c r="C4226">
        <v>3.3370084762573202</v>
      </c>
      <c r="D4226" t="s">
        <v>30</v>
      </c>
      <c r="E4226">
        <v>4</v>
      </c>
      <c r="H4226">
        <v>1540</v>
      </c>
      <c r="I4226" t="s">
        <v>14701</v>
      </c>
      <c r="J4226" t="s">
        <v>46</v>
      </c>
      <c r="K4226">
        <v>0.79971099999999995</v>
      </c>
      <c r="L4226">
        <v>7.3594100000000005E-4</v>
      </c>
      <c r="M4226">
        <v>46.35</v>
      </c>
      <c r="N4226">
        <v>33.103999999999999</v>
      </c>
      <c r="O4226">
        <v>44.863</v>
      </c>
      <c r="P4226">
        <v>1.35</v>
      </c>
      <c r="Q4226">
        <v>654490000</v>
      </c>
      <c r="R4226">
        <v>41</v>
      </c>
      <c r="S4226">
        <v>3.3488834685912301</v>
      </c>
      <c r="T4226">
        <v>3.87378640776699E-3</v>
      </c>
      <c r="U4226">
        <v>23.317428588867202</v>
      </c>
      <c r="V4226">
        <v>21.272016525268601</v>
      </c>
      <c r="W4226">
        <v>27.038272857666001</v>
      </c>
      <c r="X4226" t="s">
        <v>15917</v>
      </c>
      <c r="Y4226">
        <v>41</v>
      </c>
      <c r="Z4226" t="s">
        <v>15917</v>
      </c>
      <c r="AA4226" t="s">
        <v>15917</v>
      </c>
      <c r="AB4226" t="s">
        <v>15924</v>
      </c>
      <c r="AC4226" t="s">
        <v>15919</v>
      </c>
      <c r="AD4226">
        <v>2743</v>
      </c>
      <c r="AE4226" t="s">
        <v>15920</v>
      </c>
      <c r="AF4226" t="s">
        <v>15925</v>
      </c>
      <c r="AG4226" t="s">
        <v>653</v>
      </c>
      <c r="AH4226">
        <v>3</v>
      </c>
    </row>
    <row r="4227" spans="1:34" x14ac:dyDescent="0.2">
      <c r="A4227">
        <v>-1.7930328845977801</v>
      </c>
      <c r="B4227">
        <v>0</v>
      </c>
      <c r="C4227">
        <v>1.7930328845977801</v>
      </c>
      <c r="D4227" t="s">
        <v>30</v>
      </c>
      <c r="E4227">
        <v>3</v>
      </c>
      <c r="H4227">
        <v>1541</v>
      </c>
      <c r="I4227" t="s">
        <v>14701</v>
      </c>
      <c r="J4227" t="s">
        <v>46</v>
      </c>
      <c r="K4227">
        <v>0.91173400000000004</v>
      </c>
      <c r="L4227">
        <v>3.5108399999999999E-4</v>
      </c>
      <c r="M4227">
        <v>48.692999999999998</v>
      </c>
      <c r="N4227">
        <v>37.889000000000003</v>
      </c>
      <c r="O4227">
        <v>48.692999999999998</v>
      </c>
      <c r="P4227">
        <v>-0.38946999999999998</v>
      </c>
      <c r="Q4227">
        <v>32990000</v>
      </c>
      <c r="R4227">
        <v>380</v>
      </c>
      <c r="S4227">
        <v>1.7615567788294999</v>
      </c>
      <c r="T4227">
        <v>2.2797461050202E-2</v>
      </c>
      <c r="U4227">
        <v>20.722967147827099</v>
      </c>
      <c r="V4227">
        <v>21.055873870849599</v>
      </c>
      <c r="W4227">
        <v>22.836208343505898</v>
      </c>
      <c r="X4227" t="s">
        <v>15926</v>
      </c>
      <c r="Y4227">
        <v>380</v>
      </c>
      <c r="Z4227" t="s">
        <v>15926</v>
      </c>
      <c r="AA4227" t="s">
        <v>15926</v>
      </c>
      <c r="AB4227" t="s">
        <v>15927</v>
      </c>
      <c r="AC4227" t="s">
        <v>15928</v>
      </c>
      <c r="AD4227">
        <v>2745</v>
      </c>
      <c r="AE4227" t="s">
        <v>15929</v>
      </c>
      <c r="AF4227" t="s">
        <v>15930</v>
      </c>
      <c r="AG4227" t="s">
        <v>89</v>
      </c>
      <c r="AH4227">
        <v>3</v>
      </c>
    </row>
    <row r="4228" spans="1:34" x14ac:dyDescent="0.2">
      <c r="A4228">
        <v>0</v>
      </c>
      <c r="B4228">
        <v>0</v>
      </c>
      <c r="C4228">
        <v>0</v>
      </c>
      <c r="D4228" t="s">
        <v>30</v>
      </c>
      <c r="E4228">
        <v>2</v>
      </c>
      <c r="H4228">
        <v>1541</v>
      </c>
      <c r="I4228" t="s">
        <v>14701</v>
      </c>
      <c r="K4228">
        <v>0.94064000000000003</v>
      </c>
      <c r="L4228">
        <v>4.47949E-4</v>
      </c>
      <c r="M4228">
        <v>77.561999999999998</v>
      </c>
      <c r="N4228">
        <v>67.33</v>
      </c>
      <c r="O4228">
        <v>77.561999999999998</v>
      </c>
      <c r="P4228">
        <v>-1.6950000000000001</v>
      </c>
      <c r="Q4228">
        <v>4296600</v>
      </c>
      <c r="R4228">
        <v>393</v>
      </c>
      <c r="S4228">
        <v>0.11257628167363901</v>
      </c>
      <c r="T4228">
        <v>0.75068274060679097</v>
      </c>
      <c r="U4228">
        <v>21.115995407104499</v>
      </c>
      <c r="V4228">
        <v>20.9586696624756</v>
      </c>
      <c r="W4228">
        <v>20.662667274475101</v>
      </c>
      <c r="X4228" t="s">
        <v>15926</v>
      </c>
      <c r="Y4228">
        <v>393</v>
      </c>
      <c r="Z4228" t="s">
        <v>15926</v>
      </c>
      <c r="AA4228" t="s">
        <v>15926</v>
      </c>
      <c r="AB4228" t="s">
        <v>15931</v>
      </c>
      <c r="AC4228" t="s">
        <v>15932</v>
      </c>
      <c r="AD4228">
        <v>2748</v>
      </c>
      <c r="AE4228" t="s">
        <v>15929</v>
      </c>
      <c r="AF4228" t="s">
        <v>15933</v>
      </c>
      <c r="AH4228">
        <v>3</v>
      </c>
    </row>
    <row r="4229" spans="1:34" x14ac:dyDescent="0.2">
      <c r="A4229">
        <v>0</v>
      </c>
      <c r="B4229">
        <v>0</v>
      </c>
      <c r="C4229">
        <v>0</v>
      </c>
      <c r="D4229" t="s">
        <v>30</v>
      </c>
      <c r="E4229">
        <v>3</v>
      </c>
      <c r="H4229">
        <v>1550</v>
      </c>
      <c r="I4229" t="s">
        <v>14701</v>
      </c>
      <c r="K4229">
        <v>0.98464799999999997</v>
      </c>
      <c r="L4229" s="2">
        <v>1.5396E-35</v>
      </c>
      <c r="M4229">
        <v>143.19999999999999</v>
      </c>
      <c r="N4229">
        <v>127.67</v>
      </c>
      <c r="O4229">
        <v>143.19999999999999</v>
      </c>
      <c r="P4229">
        <v>2.0213999999999999E-2</v>
      </c>
      <c r="Q4229">
        <v>1458300000</v>
      </c>
      <c r="R4229">
        <v>629</v>
      </c>
      <c r="S4229">
        <v>0.95737589677527701</v>
      </c>
      <c r="T4229">
        <v>9.9876902713434801E-2</v>
      </c>
      <c r="U4229">
        <v>21.6607856750488</v>
      </c>
      <c r="V4229">
        <v>20.491941452026399</v>
      </c>
      <c r="W4229">
        <v>23.336722373962399</v>
      </c>
      <c r="X4229" t="s">
        <v>6449</v>
      </c>
      <c r="Y4229">
        <v>629</v>
      </c>
      <c r="Z4229" t="s">
        <v>6449</v>
      </c>
      <c r="AA4229" t="s">
        <v>6449</v>
      </c>
      <c r="AB4229" t="s">
        <v>6450</v>
      </c>
      <c r="AC4229" t="s">
        <v>6451</v>
      </c>
      <c r="AD4229">
        <v>2763</v>
      </c>
      <c r="AE4229" t="s">
        <v>6452</v>
      </c>
      <c r="AF4229" t="s">
        <v>15934</v>
      </c>
      <c r="AH4229" t="s">
        <v>1977</v>
      </c>
    </row>
    <row r="4230" spans="1:34" x14ac:dyDescent="0.2">
      <c r="A4230">
        <v>0</v>
      </c>
      <c r="B4230">
        <v>-1.3792741298675499</v>
      </c>
      <c r="C4230">
        <v>1.3792741298675499</v>
      </c>
      <c r="D4230" t="s">
        <v>30</v>
      </c>
      <c r="E4230">
        <v>3</v>
      </c>
      <c r="H4230">
        <v>1550</v>
      </c>
      <c r="I4230" t="s">
        <v>14701</v>
      </c>
      <c r="J4230" t="s">
        <v>46</v>
      </c>
      <c r="K4230">
        <v>0.768513</v>
      </c>
      <c r="L4230" s="2">
        <v>4.3323900000000001E-17</v>
      </c>
      <c r="M4230">
        <v>99.906999999999996</v>
      </c>
      <c r="N4230">
        <v>91.025999999999996</v>
      </c>
      <c r="O4230">
        <v>54.375</v>
      </c>
      <c r="P4230">
        <v>0.27004</v>
      </c>
      <c r="Q4230">
        <v>205550000</v>
      </c>
      <c r="R4230">
        <v>631</v>
      </c>
      <c r="S4230">
        <v>1.31737077936613</v>
      </c>
      <c r="T4230">
        <v>4.9243357233234898E-2</v>
      </c>
      <c r="U4230">
        <v>21.519996643066399</v>
      </c>
      <c r="V4230">
        <v>19.9110107421875</v>
      </c>
      <c r="W4230">
        <v>23.336722373962399</v>
      </c>
      <c r="X4230" t="s">
        <v>6449</v>
      </c>
      <c r="Y4230">
        <v>631</v>
      </c>
      <c r="Z4230" t="s">
        <v>6449</v>
      </c>
      <c r="AA4230" t="s">
        <v>6449</v>
      </c>
      <c r="AB4230" t="s">
        <v>15935</v>
      </c>
      <c r="AC4230" t="s">
        <v>15936</v>
      </c>
      <c r="AD4230">
        <v>2764</v>
      </c>
      <c r="AE4230" t="s">
        <v>6452</v>
      </c>
      <c r="AF4230" t="s">
        <v>15937</v>
      </c>
      <c r="AG4230" t="s">
        <v>2433</v>
      </c>
      <c r="AH4230" t="s">
        <v>1977</v>
      </c>
    </row>
    <row r="4231" spans="1:34" x14ac:dyDescent="0.2">
      <c r="A4231">
        <v>0</v>
      </c>
      <c r="B4231">
        <v>-1.7059428691864</v>
      </c>
      <c r="C4231">
        <v>1.7059428691864</v>
      </c>
      <c r="D4231" t="s">
        <v>30</v>
      </c>
      <c r="E4231">
        <v>3</v>
      </c>
      <c r="H4231">
        <v>1550</v>
      </c>
      <c r="I4231" t="s">
        <v>14701</v>
      </c>
      <c r="J4231" t="s">
        <v>46</v>
      </c>
      <c r="K4231">
        <v>0.98016999999999999</v>
      </c>
      <c r="L4231" s="2">
        <v>1.61156E-28</v>
      </c>
      <c r="M4231">
        <v>138.02000000000001</v>
      </c>
      <c r="N4231">
        <v>118.84</v>
      </c>
      <c r="O4231">
        <v>116.45</v>
      </c>
      <c r="P4231">
        <v>0.38600000000000001</v>
      </c>
      <c r="Q4231">
        <v>1492400000</v>
      </c>
      <c r="R4231">
        <v>632</v>
      </c>
      <c r="S4231">
        <v>1.6190021335065099</v>
      </c>
      <c r="T4231">
        <v>2.8962077922077899E-2</v>
      </c>
      <c r="U4231">
        <v>21.881864547729499</v>
      </c>
      <c r="V4231">
        <v>19.856132507324201</v>
      </c>
      <c r="W4231">
        <v>23.336722373962399</v>
      </c>
      <c r="X4231" t="s">
        <v>6449</v>
      </c>
      <c r="Y4231">
        <v>632</v>
      </c>
      <c r="Z4231" t="s">
        <v>6449</v>
      </c>
      <c r="AA4231" t="s">
        <v>6449</v>
      </c>
      <c r="AB4231" t="s">
        <v>6454</v>
      </c>
      <c r="AC4231" t="s">
        <v>6455</v>
      </c>
      <c r="AD4231">
        <v>2765</v>
      </c>
      <c r="AE4231" t="s">
        <v>6452</v>
      </c>
      <c r="AF4231" t="s">
        <v>15938</v>
      </c>
      <c r="AG4231" t="s">
        <v>2433</v>
      </c>
      <c r="AH4231" t="s">
        <v>1977</v>
      </c>
    </row>
    <row r="4232" spans="1:34" x14ac:dyDescent="0.2">
      <c r="A4232">
        <v>0</v>
      </c>
      <c r="B4232">
        <v>-1.3125469684600799</v>
      </c>
      <c r="C4232">
        <v>1.3125469684600799</v>
      </c>
      <c r="D4232" t="s">
        <v>30</v>
      </c>
      <c r="E4232">
        <v>3</v>
      </c>
      <c r="H4232">
        <v>1550</v>
      </c>
      <c r="I4232" t="s">
        <v>14701</v>
      </c>
      <c r="K4232">
        <v>0.99719100000000005</v>
      </c>
      <c r="L4232" s="2">
        <v>1.5396E-35</v>
      </c>
      <c r="M4232">
        <v>143.19999999999999</v>
      </c>
      <c r="N4232">
        <v>127.67</v>
      </c>
      <c r="O4232">
        <v>138.02000000000001</v>
      </c>
      <c r="P4232">
        <v>-0.61582000000000003</v>
      </c>
      <c r="Q4232">
        <v>1248900000</v>
      </c>
      <c r="R4232">
        <v>634</v>
      </c>
      <c r="S4232">
        <v>1.23991038175601</v>
      </c>
      <c r="T4232">
        <v>5.7065600000000001E-2</v>
      </c>
      <c r="U4232">
        <v>21.896220207214402</v>
      </c>
      <c r="V4232">
        <v>20.134975433349599</v>
      </c>
      <c r="W4232">
        <v>23.336722373962399</v>
      </c>
      <c r="X4232" t="s">
        <v>6449</v>
      </c>
      <c r="Y4232">
        <v>634</v>
      </c>
      <c r="Z4232" t="s">
        <v>6449</v>
      </c>
      <c r="AA4232" t="s">
        <v>6449</v>
      </c>
      <c r="AB4232" t="s">
        <v>6457</v>
      </c>
      <c r="AC4232" t="s">
        <v>6458</v>
      </c>
      <c r="AD4232">
        <v>2766</v>
      </c>
      <c r="AE4232" t="s">
        <v>6452</v>
      </c>
      <c r="AF4232" t="s">
        <v>15939</v>
      </c>
      <c r="AG4232" t="s">
        <v>2433</v>
      </c>
      <c r="AH4232" t="s">
        <v>1977</v>
      </c>
    </row>
    <row r="4233" spans="1:34" x14ac:dyDescent="0.2">
      <c r="A4233">
        <v>0</v>
      </c>
      <c r="B4233">
        <v>0</v>
      </c>
      <c r="C4233">
        <v>0</v>
      </c>
      <c r="D4233" t="s">
        <v>30</v>
      </c>
      <c r="E4233">
        <v>3</v>
      </c>
      <c r="H4233">
        <v>1554</v>
      </c>
      <c r="I4233" t="s">
        <v>14701</v>
      </c>
      <c r="K4233">
        <v>1</v>
      </c>
      <c r="L4233" s="2">
        <v>1.1561500000000001E-7</v>
      </c>
      <c r="M4233">
        <v>95.429000000000002</v>
      </c>
      <c r="N4233">
        <v>74.989999999999995</v>
      </c>
      <c r="O4233">
        <v>45.14</v>
      </c>
      <c r="P4233">
        <v>0.26960000000000001</v>
      </c>
      <c r="Q4233">
        <v>639670000</v>
      </c>
      <c r="R4233">
        <v>335</v>
      </c>
      <c r="S4233">
        <v>0.17261829216793201</v>
      </c>
      <c r="T4233">
        <v>0.64019548560778605</v>
      </c>
      <c r="U4233">
        <v>21.597244262695298</v>
      </c>
      <c r="V4233">
        <v>21.343183517456101</v>
      </c>
      <c r="W4233">
        <v>22.269980430602999</v>
      </c>
      <c r="X4233" t="s">
        <v>824</v>
      </c>
      <c r="Y4233">
        <v>335</v>
      </c>
      <c r="Z4233" t="s">
        <v>824</v>
      </c>
      <c r="AA4233" t="s">
        <v>824</v>
      </c>
      <c r="AB4233" t="s">
        <v>6470</v>
      </c>
      <c r="AC4233" t="s">
        <v>6471</v>
      </c>
      <c r="AD4233">
        <v>2770</v>
      </c>
      <c r="AE4233" t="s">
        <v>827</v>
      </c>
      <c r="AF4233" t="s">
        <v>15940</v>
      </c>
      <c r="AH4233" t="s">
        <v>1977</v>
      </c>
    </row>
    <row r="4234" spans="1:34" x14ac:dyDescent="0.2">
      <c r="A4234">
        <v>0</v>
      </c>
      <c r="B4234">
        <v>0</v>
      </c>
      <c r="C4234">
        <v>0</v>
      </c>
      <c r="D4234" t="s">
        <v>30</v>
      </c>
      <c r="E4234">
        <v>3</v>
      </c>
      <c r="H4234">
        <v>1554</v>
      </c>
      <c r="I4234" t="s">
        <v>14701</v>
      </c>
      <c r="K4234">
        <v>1</v>
      </c>
      <c r="L4234" s="2">
        <v>1.1561500000000001E-7</v>
      </c>
      <c r="M4234">
        <v>95.429000000000002</v>
      </c>
      <c r="N4234">
        <v>74.989999999999995</v>
      </c>
      <c r="O4234">
        <v>45.14</v>
      </c>
      <c r="P4234">
        <v>0.26960000000000001</v>
      </c>
      <c r="Q4234">
        <v>591010000</v>
      </c>
      <c r="R4234">
        <v>337</v>
      </c>
      <c r="S4234">
        <v>0.30644852709652698</v>
      </c>
      <c r="T4234">
        <v>0.45351875000000003</v>
      </c>
      <c r="U4234">
        <v>21.218462944030801</v>
      </c>
      <c r="V4234">
        <v>21.051561355590799</v>
      </c>
      <c r="W4234">
        <v>22.360764503479</v>
      </c>
      <c r="X4234" t="s">
        <v>824</v>
      </c>
      <c r="Y4234">
        <v>337</v>
      </c>
      <c r="Z4234" t="s">
        <v>824</v>
      </c>
      <c r="AA4234" t="s">
        <v>824</v>
      </c>
      <c r="AB4234" t="s">
        <v>6473</v>
      </c>
      <c r="AC4234" t="s">
        <v>6471</v>
      </c>
      <c r="AD4234">
        <v>2771</v>
      </c>
      <c r="AE4234" t="s">
        <v>827</v>
      </c>
      <c r="AF4234" t="s">
        <v>15941</v>
      </c>
      <c r="AH4234" t="s">
        <v>1977</v>
      </c>
    </row>
    <row r="4235" spans="1:34" x14ac:dyDescent="0.2">
      <c r="A4235">
        <v>0</v>
      </c>
      <c r="B4235">
        <v>0</v>
      </c>
      <c r="C4235">
        <v>0</v>
      </c>
      <c r="D4235" t="s">
        <v>30</v>
      </c>
      <c r="E4235">
        <v>3</v>
      </c>
      <c r="H4235">
        <v>1554</v>
      </c>
      <c r="I4235" t="s">
        <v>14701</v>
      </c>
      <c r="K4235">
        <v>1</v>
      </c>
      <c r="L4235" s="2">
        <v>1.1561500000000001E-7</v>
      </c>
      <c r="M4235">
        <v>95.429000000000002</v>
      </c>
      <c r="N4235">
        <v>74.989999999999995</v>
      </c>
      <c r="O4235">
        <v>45.14</v>
      </c>
      <c r="P4235">
        <v>0.26960000000000001</v>
      </c>
      <c r="Q4235">
        <v>328200000</v>
      </c>
      <c r="R4235">
        <v>340</v>
      </c>
      <c r="S4235">
        <v>0.28000059113966203</v>
      </c>
      <c r="T4235">
        <v>0.48546238451385798</v>
      </c>
      <c r="U4235">
        <v>22.007588386535598</v>
      </c>
      <c r="V4235">
        <v>19.9173793792725</v>
      </c>
      <c r="W4235">
        <v>22.272511482238802</v>
      </c>
      <c r="X4235" t="s">
        <v>824</v>
      </c>
      <c r="Y4235">
        <v>340</v>
      </c>
      <c r="Z4235" t="s">
        <v>824</v>
      </c>
      <c r="AA4235" t="s">
        <v>824</v>
      </c>
      <c r="AB4235" t="s">
        <v>6475</v>
      </c>
      <c r="AC4235" t="s">
        <v>6471</v>
      </c>
      <c r="AD4235">
        <v>2772</v>
      </c>
      <c r="AE4235" t="s">
        <v>827</v>
      </c>
      <c r="AF4235" t="s">
        <v>15942</v>
      </c>
      <c r="AH4235" t="s">
        <v>1977</v>
      </c>
    </row>
    <row r="4236" spans="1:34" x14ac:dyDescent="0.2">
      <c r="A4236">
        <v>0</v>
      </c>
      <c r="B4236">
        <v>0</v>
      </c>
      <c r="C4236">
        <v>0</v>
      </c>
      <c r="D4236" t="s">
        <v>30</v>
      </c>
      <c r="E4236">
        <v>3</v>
      </c>
      <c r="H4236">
        <v>1561</v>
      </c>
      <c r="I4236" t="s">
        <v>14701</v>
      </c>
      <c r="K4236">
        <v>1</v>
      </c>
      <c r="L4236" s="2">
        <v>8.7856499999999995E-6</v>
      </c>
      <c r="M4236">
        <v>144.57</v>
      </c>
      <c r="N4236">
        <v>114.24</v>
      </c>
      <c r="O4236">
        <v>42.209000000000003</v>
      </c>
      <c r="P4236">
        <v>-0.93706</v>
      </c>
      <c r="Q4236">
        <v>6894500000</v>
      </c>
      <c r="R4236">
        <v>956</v>
      </c>
      <c r="S4236">
        <v>0.155024613524536</v>
      </c>
      <c r="T4236">
        <v>0.67018711530570396</v>
      </c>
      <c r="U4236">
        <v>21.141633033752399</v>
      </c>
      <c r="V4236">
        <v>21.591722488403299</v>
      </c>
      <c r="W4236">
        <v>21.727112770080598</v>
      </c>
      <c r="X4236" t="s">
        <v>6521</v>
      </c>
      <c r="Y4236">
        <v>956</v>
      </c>
      <c r="Z4236" t="s">
        <v>6521</v>
      </c>
      <c r="AA4236" t="s">
        <v>6521</v>
      </c>
      <c r="AB4236" t="s">
        <v>6522</v>
      </c>
      <c r="AC4236" t="s">
        <v>6523</v>
      </c>
      <c r="AD4236">
        <v>2789</v>
      </c>
      <c r="AE4236" t="s">
        <v>6524</v>
      </c>
      <c r="AF4236" t="s">
        <v>15943</v>
      </c>
      <c r="AH4236" t="s">
        <v>1977</v>
      </c>
    </row>
    <row r="4237" spans="1:34" x14ac:dyDescent="0.2">
      <c r="A4237">
        <v>0</v>
      </c>
      <c r="B4237">
        <v>0</v>
      </c>
      <c r="C4237">
        <v>0</v>
      </c>
      <c r="D4237" t="s">
        <v>30</v>
      </c>
      <c r="E4237">
        <v>3</v>
      </c>
      <c r="H4237">
        <v>1561</v>
      </c>
      <c r="I4237" t="s">
        <v>14701</v>
      </c>
      <c r="K4237">
        <v>1</v>
      </c>
      <c r="L4237" s="2">
        <v>8.7856499999999995E-6</v>
      </c>
      <c r="M4237">
        <v>144.57</v>
      </c>
      <c r="N4237">
        <v>114.24</v>
      </c>
      <c r="O4237">
        <v>42.209000000000003</v>
      </c>
      <c r="P4237">
        <v>-0.93706</v>
      </c>
      <c r="Q4237">
        <v>6894500000</v>
      </c>
      <c r="R4237">
        <v>958</v>
      </c>
      <c r="S4237">
        <v>3.6081828647157102E-2</v>
      </c>
      <c r="T4237">
        <v>0.90966921313980098</v>
      </c>
      <c r="U4237">
        <v>21.578239440918001</v>
      </c>
      <c r="V4237">
        <v>21.7126560211182</v>
      </c>
      <c r="W4237">
        <v>21.520603179931602</v>
      </c>
      <c r="X4237" t="s">
        <v>6521</v>
      </c>
      <c r="Y4237">
        <v>958</v>
      </c>
      <c r="Z4237" t="s">
        <v>6521</v>
      </c>
      <c r="AA4237" t="s">
        <v>6521</v>
      </c>
      <c r="AB4237" t="s">
        <v>6526</v>
      </c>
      <c r="AC4237" t="s">
        <v>6523</v>
      </c>
      <c r="AD4237">
        <v>2790</v>
      </c>
      <c r="AE4237" t="s">
        <v>6524</v>
      </c>
      <c r="AF4237" t="s">
        <v>15944</v>
      </c>
      <c r="AH4237" t="s">
        <v>1977</v>
      </c>
    </row>
    <row r="4238" spans="1:34" x14ac:dyDescent="0.2">
      <c r="A4238">
        <v>0</v>
      </c>
      <c r="B4238">
        <v>0</v>
      </c>
      <c r="C4238">
        <v>0</v>
      </c>
      <c r="D4238" t="s">
        <v>30</v>
      </c>
      <c r="E4238">
        <v>3</v>
      </c>
      <c r="H4238">
        <v>1561</v>
      </c>
      <c r="I4238" t="s">
        <v>14701</v>
      </c>
      <c r="K4238">
        <v>1</v>
      </c>
      <c r="L4238">
        <v>1.7139999999999999E-2</v>
      </c>
      <c r="M4238">
        <v>42.209000000000003</v>
      </c>
      <c r="N4238">
        <v>25.184000000000001</v>
      </c>
      <c r="O4238">
        <v>42.209000000000003</v>
      </c>
      <c r="P4238">
        <v>-0.93706</v>
      </c>
      <c r="Q4238">
        <v>22296000</v>
      </c>
      <c r="R4238">
        <v>954</v>
      </c>
      <c r="S4238">
        <v>0.54545582395296899</v>
      </c>
      <c r="T4238">
        <v>0.251193647540984</v>
      </c>
      <c r="U4238">
        <v>21.141633033752399</v>
      </c>
      <c r="V4238">
        <v>20.2496643066406</v>
      </c>
      <c r="W4238">
        <v>21.931831359863299</v>
      </c>
      <c r="X4238" t="s">
        <v>6521</v>
      </c>
      <c r="Y4238">
        <v>954</v>
      </c>
      <c r="Z4238" t="s">
        <v>6521</v>
      </c>
      <c r="AA4238" t="s">
        <v>6521</v>
      </c>
      <c r="AB4238" t="s">
        <v>15945</v>
      </c>
      <c r="AC4238" t="s">
        <v>6523</v>
      </c>
      <c r="AD4238">
        <v>2791</v>
      </c>
      <c r="AE4238" t="s">
        <v>6524</v>
      </c>
      <c r="AF4238" t="s">
        <v>15946</v>
      </c>
      <c r="AH4238">
        <v>3</v>
      </c>
    </row>
    <row r="4239" spans="1:34" x14ac:dyDescent="0.2">
      <c r="A4239">
        <v>0</v>
      </c>
      <c r="B4239">
        <v>0</v>
      </c>
      <c r="C4239">
        <v>0</v>
      </c>
      <c r="D4239" t="s">
        <v>30</v>
      </c>
      <c r="E4239">
        <v>3</v>
      </c>
      <c r="H4239">
        <v>1561</v>
      </c>
      <c r="I4239" t="s">
        <v>14701</v>
      </c>
      <c r="K4239">
        <v>0.99149100000000001</v>
      </c>
      <c r="L4239">
        <v>3.7712800000000001E-3</v>
      </c>
      <c r="M4239">
        <v>51.225000000000001</v>
      </c>
      <c r="N4239">
        <v>38.862000000000002</v>
      </c>
      <c r="O4239">
        <v>47.082000000000001</v>
      </c>
      <c r="P4239">
        <v>0.53627000000000002</v>
      </c>
      <c r="Q4239">
        <v>112520000</v>
      </c>
      <c r="R4239">
        <v>1011</v>
      </c>
      <c r="S4239">
        <v>0.30952308747262303</v>
      </c>
      <c r="T4239">
        <v>0.45045747538048297</v>
      </c>
      <c r="U4239">
        <v>21.012723922729499</v>
      </c>
      <c r="V4239">
        <v>21.6502285003662</v>
      </c>
      <c r="W4239">
        <v>21.667829513549801</v>
      </c>
      <c r="X4239" t="s">
        <v>6521</v>
      </c>
      <c r="Y4239">
        <v>1011</v>
      </c>
      <c r="Z4239" t="s">
        <v>6521</v>
      </c>
      <c r="AA4239" t="s">
        <v>6521</v>
      </c>
      <c r="AB4239" t="s">
        <v>15947</v>
      </c>
      <c r="AC4239" t="s">
        <v>15948</v>
      </c>
      <c r="AD4239">
        <v>2792</v>
      </c>
      <c r="AE4239" t="s">
        <v>6524</v>
      </c>
      <c r="AF4239" t="s">
        <v>15949</v>
      </c>
      <c r="AH4239" t="s">
        <v>15201</v>
      </c>
    </row>
    <row r="4240" spans="1:34" x14ac:dyDescent="0.2">
      <c r="A4240">
        <v>1.63393330574036</v>
      </c>
      <c r="B4240">
        <v>1.34117567539215</v>
      </c>
      <c r="C4240">
        <v>-1.63393330574036</v>
      </c>
      <c r="D4240" t="s">
        <v>30</v>
      </c>
      <c r="E4240">
        <v>3</v>
      </c>
      <c r="H4240">
        <v>1561</v>
      </c>
      <c r="I4240" t="s">
        <v>14701</v>
      </c>
      <c r="J4240" t="s">
        <v>46</v>
      </c>
      <c r="K4240">
        <v>0.99353000000000002</v>
      </c>
      <c r="L4240" s="2">
        <v>4.26995E-5</v>
      </c>
      <c r="M4240">
        <v>93.766000000000005</v>
      </c>
      <c r="N4240">
        <v>57.384</v>
      </c>
      <c r="O4240">
        <v>51.225000000000001</v>
      </c>
      <c r="P4240">
        <v>0.31498999999999999</v>
      </c>
      <c r="Q4240">
        <v>1473300000</v>
      </c>
      <c r="R4240">
        <v>1013</v>
      </c>
      <c r="S4240">
        <v>1.74029327081536</v>
      </c>
      <c r="T4240">
        <v>2.3651877133105799E-2</v>
      </c>
      <c r="U4240">
        <v>25.642210006713899</v>
      </c>
      <c r="V4240">
        <v>25.3741130828857</v>
      </c>
      <c r="W4240">
        <v>22.8285970687866</v>
      </c>
      <c r="X4240" t="s">
        <v>6521</v>
      </c>
      <c r="Y4240">
        <v>1013</v>
      </c>
      <c r="Z4240" t="s">
        <v>6521</v>
      </c>
      <c r="AA4240" t="s">
        <v>6521</v>
      </c>
      <c r="AB4240" t="s">
        <v>6528</v>
      </c>
      <c r="AC4240" t="s">
        <v>6529</v>
      </c>
      <c r="AD4240">
        <v>2793</v>
      </c>
      <c r="AE4240" t="s">
        <v>6524</v>
      </c>
      <c r="AF4240" t="s">
        <v>15950</v>
      </c>
      <c r="AG4240" t="s">
        <v>598</v>
      </c>
      <c r="AH4240" t="s">
        <v>6191</v>
      </c>
    </row>
    <row r="4241" spans="1:34" x14ac:dyDescent="0.2">
      <c r="A4241">
        <v>3.4039549827575701</v>
      </c>
      <c r="B4241">
        <v>2.05707907676697</v>
      </c>
      <c r="C4241">
        <v>-3.4039549827575701</v>
      </c>
      <c r="D4241" t="s">
        <v>30</v>
      </c>
      <c r="E4241">
        <v>2</v>
      </c>
      <c r="H4241">
        <v>1561</v>
      </c>
      <c r="I4241" t="s">
        <v>14701</v>
      </c>
      <c r="J4241" t="s">
        <v>46</v>
      </c>
      <c r="K4241">
        <v>0.99477199999999999</v>
      </c>
      <c r="L4241" s="2">
        <v>4.26995E-5</v>
      </c>
      <c r="M4241">
        <v>98.581999999999994</v>
      </c>
      <c r="N4241">
        <v>64.194999999999993</v>
      </c>
      <c r="O4241">
        <v>74.677999999999997</v>
      </c>
      <c r="P4241">
        <v>9.0513999999999997E-2</v>
      </c>
      <c r="Q4241">
        <v>1470400000</v>
      </c>
      <c r="R4241">
        <v>1015</v>
      </c>
      <c r="S4241">
        <v>3.3207438536429499</v>
      </c>
      <c r="T4241">
        <v>3.9904988123515396E-3</v>
      </c>
      <c r="U4241">
        <v>26.4485006332397</v>
      </c>
      <c r="V4241">
        <v>25.4146423339844</v>
      </c>
      <c r="W4241">
        <v>23.428458213806199</v>
      </c>
      <c r="X4241" t="s">
        <v>6521</v>
      </c>
      <c r="Y4241">
        <v>1015</v>
      </c>
      <c r="Z4241" t="s">
        <v>6521</v>
      </c>
      <c r="AA4241" t="s">
        <v>6521</v>
      </c>
      <c r="AB4241" t="s">
        <v>15951</v>
      </c>
      <c r="AC4241" t="s">
        <v>15952</v>
      </c>
      <c r="AD4241">
        <v>2794</v>
      </c>
      <c r="AE4241" t="s">
        <v>6524</v>
      </c>
      <c r="AF4241" t="s">
        <v>15953</v>
      </c>
      <c r="AG4241" t="s">
        <v>598</v>
      </c>
      <c r="AH4241" t="s">
        <v>6191</v>
      </c>
    </row>
    <row r="4242" spans="1:34" x14ac:dyDescent="0.2">
      <c r="A4242">
        <v>4.1166963577270499</v>
      </c>
      <c r="B4242">
        <v>2.8925223350524898</v>
      </c>
      <c r="C4242">
        <v>-4.1166963577270499</v>
      </c>
      <c r="D4242" t="s">
        <v>30</v>
      </c>
      <c r="E4242">
        <v>2</v>
      </c>
      <c r="H4242">
        <v>1561</v>
      </c>
      <c r="I4242" t="s">
        <v>14701</v>
      </c>
      <c r="J4242" t="s">
        <v>46</v>
      </c>
      <c r="K4242">
        <v>0.97087100000000004</v>
      </c>
      <c r="L4242" s="2">
        <v>4.26995E-5</v>
      </c>
      <c r="M4242">
        <v>93.766000000000005</v>
      </c>
      <c r="N4242">
        <v>57.384</v>
      </c>
      <c r="O4242">
        <v>83.869</v>
      </c>
      <c r="P4242">
        <v>-0.51534000000000002</v>
      </c>
      <c r="Q4242">
        <v>1743500000</v>
      </c>
      <c r="R4242">
        <v>1017</v>
      </c>
      <c r="S4242">
        <v>4.06680301211032</v>
      </c>
      <c r="T4242">
        <v>3.2685714285714301E-3</v>
      </c>
      <c r="U4242">
        <v>26.593677520751999</v>
      </c>
      <c r="V4242">
        <v>25.757989883422901</v>
      </c>
      <c r="W4242">
        <v>23.810722351074201</v>
      </c>
      <c r="X4242" t="s">
        <v>6521</v>
      </c>
      <c r="Y4242">
        <v>1017</v>
      </c>
      <c r="Z4242" t="s">
        <v>6521</v>
      </c>
      <c r="AA4242" t="s">
        <v>6521</v>
      </c>
      <c r="AB4242" t="s">
        <v>6531</v>
      </c>
      <c r="AC4242" t="s">
        <v>6532</v>
      </c>
      <c r="AD4242">
        <v>2795</v>
      </c>
      <c r="AE4242" t="s">
        <v>6524</v>
      </c>
      <c r="AF4242" t="s">
        <v>15954</v>
      </c>
      <c r="AG4242" t="s">
        <v>598</v>
      </c>
      <c r="AH4242" t="s">
        <v>6191</v>
      </c>
    </row>
    <row r="4243" spans="1:34" x14ac:dyDescent="0.2">
      <c r="A4243">
        <v>3.2092139720916699</v>
      </c>
      <c r="B4243">
        <v>-1.54244065284729</v>
      </c>
      <c r="C4243">
        <v>-3.2092139720916699</v>
      </c>
      <c r="D4243" t="s">
        <v>30</v>
      </c>
      <c r="E4243">
        <v>3</v>
      </c>
      <c r="H4243">
        <v>1561</v>
      </c>
      <c r="I4243" t="s">
        <v>14701</v>
      </c>
      <c r="J4243" t="s">
        <v>46</v>
      </c>
      <c r="K4243">
        <v>0.98681799999999997</v>
      </c>
      <c r="L4243">
        <v>1.6399200000000001E-4</v>
      </c>
      <c r="M4243">
        <v>98.581999999999994</v>
      </c>
      <c r="N4243">
        <v>64.194999999999993</v>
      </c>
      <c r="O4243">
        <v>65.47</v>
      </c>
      <c r="P4243">
        <v>-5.0090000000000003E-2</v>
      </c>
      <c r="Q4243">
        <v>1130400000</v>
      </c>
      <c r="R4243">
        <v>1019</v>
      </c>
      <c r="S4243">
        <v>3.0936463115663702</v>
      </c>
      <c r="T4243">
        <v>4.5989304812834196E-3</v>
      </c>
      <c r="U4243">
        <v>26.202809333801302</v>
      </c>
      <c r="V4243">
        <v>25.033260345458999</v>
      </c>
      <c r="W4243">
        <v>23.926101684570298</v>
      </c>
      <c r="X4243" t="s">
        <v>6521</v>
      </c>
      <c r="Y4243">
        <v>1019</v>
      </c>
      <c r="Z4243" t="s">
        <v>6521</v>
      </c>
      <c r="AA4243" t="s">
        <v>6521</v>
      </c>
      <c r="AB4243" t="s">
        <v>6534</v>
      </c>
      <c r="AC4243" t="s">
        <v>6535</v>
      </c>
      <c r="AD4243">
        <v>2796</v>
      </c>
      <c r="AE4243" t="s">
        <v>6524</v>
      </c>
      <c r="AF4243" t="s">
        <v>15955</v>
      </c>
      <c r="AG4243" t="s">
        <v>183</v>
      </c>
      <c r="AH4243" t="s">
        <v>1911</v>
      </c>
    </row>
    <row r="4244" spans="1:34" x14ac:dyDescent="0.2">
      <c r="A4244">
        <v>0</v>
      </c>
      <c r="B4244">
        <v>0</v>
      </c>
      <c r="C4244">
        <v>0</v>
      </c>
      <c r="D4244" t="s">
        <v>30</v>
      </c>
      <c r="E4244">
        <v>3</v>
      </c>
      <c r="H4244">
        <v>1573</v>
      </c>
      <c r="I4244" t="s">
        <v>14701</v>
      </c>
      <c r="K4244">
        <v>0.91557900000000003</v>
      </c>
      <c r="L4244" s="2">
        <v>9.0273200000000006E-22</v>
      </c>
      <c r="M4244">
        <v>130.25</v>
      </c>
      <c r="N4244">
        <v>117.19</v>
      </c>
      <c r="O4244">
        <v>125.11</v>
      </c>
      <c r="P4244">
        <v>8.6961999999999998E-2</v>
      </c>
      <c r="Q4244">
        <v>641570000</v>
      </c>
      <c r="R4244">
        <v>88</v>
      </c>
      <c r="S4244">
        <v>1.27123920216405</v>
      </c>
      <c r="T4244">
        <v>5.3782502044153697E-2</v>
      </c>
      <c r="U4244">
        <v>25.497148513793899</v>
      </c>
      <c r="V4244">
        <v>22.133567810058601</v>
      </c>
      <c r="W4244">
        <v>23.425235748291001</v>
      </c>
      <c r="X4244" t="s">
        <v>6550</v>
      </c>
      <c r="Y4244" t="s">
        <v>5261</v>
      </c>
      <c r="Z4244" t="s">
        <v>6551</v>
      </c>
      <c r="AA4244" t="s">
        <v>6551</v>
      </c>
      <c r="AB4244" t="s">
        <v>6552</v>
      </c>
      <c r="AC4244" t="s">
        <v>6553</v>
      </c>
      <c r="AD4244">
        <v>2804</v>
      </c>
      <c r="AE4244" t="s">
        <v>6554</v>
      </c>
      <c r="AF4244" t="s">
        <v>15956</v>
      </c>
      <c r="AH4244" t="s">
        <v>1977</v>
      </c>
    </row>
    <row r="4245" spans="1:34" x14ac:dyDescent="0.2">
      <c r="A4245">
        <v>0</v>
      </c>
      <c r="B4245">
        <v>0</v>
      </c>
      <c r="C4245">
        <v>0</v>
      </c>
      <c r="D4245" t="s">
        <v>30</v>
      </c>
      <c r="E4245">
        <v>3</v>
      </c>
      <c r="H4245">
        <v>1573</v>
      </c>
      <c r="I4245" t="s">
        <v>14701</v>
      </c>
      <c r="K4245">
        <v>0.92225699999999999</v>
      </c>
      <c r="L4245" s="2">
        <v>9.0273200000000006E-22</v>
      </c>
      <c r="M4245">
        <v>130.25</v>
      </c>
      <c r="N4245">
        <v>117.19</v>
      </c>
      <c r="O4245">
        <v>125.11</v>
      </c>
      <c r="P4245">
        <v>8.6961999999999998E-2</v>
      </c>
      <c r="Q4245">
        <v>641570000</v>
      </c>
      <c r="R4245">
        <v>89</v>
      </c>
      <c r="S4245">
        <v>1.1915756961809501</v>
      </c>
      <c r="T4245">
        <v>6.2545032856590604E-2</v>
      </c>
      <c r="U4245">
        <v>25.497148513793899</v>
      </c>
      <c r="V4245">
        <v>22.047334671020501</v>
      </c>
      <c r="W4245">
        <v>23.084690093994102</v>
      </c>
      <c r="X4245" t="s">
        <v>6550</v>
      </c>
      <c r="Y4245" t="s">
        <v>6556</v>
      </c>
      <c r="Z4245" t="s">
        <v>6551</v>
      </c>
      <c r="AA4245" t="s">
        <v>6551</v>
      </c>
      <c r="AB4245" t="s">
        <v>6557</v>
      </c>
      <c r="AC4245" t="s">
        <v>6553</v>
      </c>
      <c r="AD4245">
        <v>2805</v>
      </c>
      <c r="AE4245" t="s">
        <v>6554</v>
      </c>
      <c r="AF4245" t="s">
        <v>15957</v>
      </c>
      <c r="AH4245" t="s">
        <v>1977</v>
      </c>
    </row>
    <row r="4246" spans="1:34" x14ac:dyDescent="0.2">
      <c r="A4246">
        <v>1.3581455945968599</v>
      </c>
      <c r="B4246">
        <v>-1.3581455945968599</v>
      </c>
      <c r="C4246">
        <v>0</v>
      </c>
      <c r="D4246" t="s">
        <v>30</v>
      </c>
      <c r="E4246">
        <v>3</v>
      </c>
      <c r="H4246">
        <v>1573</v>
      </c>
      <c r="I4246" t="s">
        <v>14701</v>
      </c>
      <c r="J4246" t="s">
        <v>46</v>
      </c>
      <c r="K4246">
        <v>0.89413699999999996</v>
      </c>
      <c r="L4246" s="2">
        <v>3.6366899999999997E-17</v>
      </c>
      <c r="M4246">
        <v>125.09</v>
      </c>
      <c r="N4246">
        <v>113.01</v>
      </c>
      <c r="O4246">
        <v>125.09</v>
      </c>
      <c r="P4246">
        <v>0.74624000000000001</v>
      </c>
      <c r="Q4246">
        <v>414850000</v>
      </c>
      <c r="R4246">
        <v>90</v>
      </c>
      <c r="S4246">
        <v>1.3828078323874999</v>
      </c>
      <c r="T4246">
        <v>4.3435314685314703E-2</v>
      </c>
      <c r="U4246">
        <v>25.137291908264199</v>
      </c>
      <c r="V4246">
        <v>22.047334671020501</v>
      </c>
      <c r="W4246">
        <v>22.899326324462901</v>
      </c>
      <c r="X4246" t="s">
        <v>6550</v>
      </c>
      <c r="Y4246" t="s">
        <v>5267</v>
      </c>
      <c r="Z4246" t="s">
        <v>6551</v>
      </c>
      <c r="AA4246" t="s">
        <v>6551</v>
      </c>
      <c r="AB4246" t="s">
        <v>15958</v>
      </c>
      <c r="AC4246" t="s">
        <v>15959</v>
      </c>
      <c r="AD4246">
        <v>2806</v>
      </c>
      <c r="AE4246" t="s">
        <v>6554</v>
      </c>
      <c r="AF4246" t="s">
        <v>15960</v>
      </c>
      <c r="AG4246" t="s">
        <v>260</v>
      </c>
      <c r="AH4246" t="s">
        <v>1977</v>
      </c>
    </row>
    <row r="4247" spans="1:34" x14ac:dyDescent="0.2">
      <c r="A4247">
        <v>0</v>
      </c>
      <c r="B4247">
        <v>0</v>
      </c>
      <c r="C4247">
        <v>0</v>
      </c>
      <c r="D4247" t="s">
        <v>30</v>
      </c>
      <c r="E4247">
        <v>3</v>
      </c>
      <c r="H4247">
        <v>1573</v>
      </c>
      <c r="I4247" t="s">
        <v>14701</v>
      </c>
      <c r="K4247">
        <v>0.83421199999999995</v>
      </c>
      <c r="L4247" s="2">
        <v>7.6182500000000006E-17</v>
      </c>
      <c r="M4247">
        <v>125.11</v>
      </c>
      <c r="N4247">
        <v>118.24</v>
      </c>
      <c r="O4247">
        <v>101.04</v>
      </c>
      <c r="P4247">
        <v>-0.95130000000000003</v>
      </c>
      <c r="Q4247">
        <v>382050000</v>
      </c>
      <c r="R4247">
        <v>91</v>
      </c>
      <c r="S4247">
        <v>0.49769400575731998</v>
      </c>
      <c r="T4247">
        <v>0.28258923654568202</v>
      </c>
      <c r="U4247">
        <v>24.138206481933601</v>
      </c>
      <c r="V4247">
        <v>22.047334671020501</v>
      </c>
      <c r="W4247">
        <v>23.572674751281699</v>
      </c>
      <c r="X4247" t="s">
        <v>6550</v>
      </c>
      <c r="Y4247" t="s">
        <v>15961</v>
      </c>
      <c r="Z4247" t="s">
        <v>6551</v>
      </c>
      <c r="AA4247" t="s">
        <v>6551</v>
      </c>
      <c r="AB4247" t="s">
        <v>15962</v>
      </c>
      <c r="AC4247" t="s">
        <v>15963</v>
      </c>
      <c r="AD4247">
        <v>2807</v>
      </c>
      <c r="AE4247" t="s">
        <v>6554</v>
      </c>
      <c r="AF4247" t="s">
        <v>15964</v>
      </c>
      <c r="AH4247">
        <v>3</v>
      </c>
    </row>
    <row r="4248" spans="1:34" x14ac:dyDescent="0.2">
      <c r="A4248">
        <v>0</v>
      </c>
      <c r="B4248">
        <v>0</v>
      </c>
      <c r="C4248">
        <v>0</v>
      </c>
      <c r="D4248" t="s">
        <v>30</v>
      </c>
      <c r="E4248">
        <v>2</v>
      </c>
      <c r="H4248">
        <v>1590</v>
      </c>
      <c r="I4248" t="s">
        <v>14701</v>
      </c>
      <c r="K4248">
        <v>0.99968400000000002</v>
      </c>
      <c r="L4248" s="2">
        <v>6.3977800000000005E-11</v>
      </c>
      <c r="M4248">
        <v>124.25</v>
      </c>
      <c r="N4248">
        <v>102.2</v>
      </c>
      <c r="O4248">
        <v>124.25</v>
      </c>
      <c r="P4248">
        <v>-1.1123000000000001</v>
      </c>
      <c r="Q4248">
        <v>370670000</v>
      </c>
      <c r="R4248">
        <v>554</v>
      </c>
      <c r="S4248">
        <v>0.73033002048863305</v>
      </c>
      <c r="T4248">
        <v>0.16321328371027799</v>
      </c>
      <c r="U4248">
        <v>22.2366638183594</v>
      </c>
      <c r="V4248">
        <v>22.534904479980501</v>
      </c>
      <c r="W4248">
        <v>24.6724996566772</v>
      </c>
      <c r="X4248" t="s">
        <v>6588</v>
      </c>
      <c r="Y4248">
        <v>554</v>
      </c>
      <c r="Z4248" t="s">
        <v>6588</v>
      </c>
      <c r="AA4248" t="s">
        <v>6588</v>
      </c>
      <c r="AB4248" t="s">
        <v>6599</v>
      </c>
      <c r="AC4248" t="s">
        <v>6600</v>
      </c>
      <c r="AD4248">
        <v>2832</v>
      </c>
      <c r="AE4248" t="s">
        <v>6591</v>
      </c>
      <c r="AF4248" t="s">
        <v>15965</v>
      </c>
      <c r="AH4248" t="s">
        <v>1977</v>
      </c>
    </row>
    <row r="4249" spans="1:34" x14ac:dyDescent="0.2">
      <c r="A4249">
        <v>0</v>
      </c>
      <c r="B4249">
        <v>0</v>
      </c>
      <c r="C4249">
        <v>0</v>
      </c>
      <c r="D4249" t="s">
        <v>30</v>
      </c>
      <c r="E4249">
        <v>2</v>
      </c>
      <c r="H4249">
        <v>1590</v>
      </c>
      <c r="I4249" t="s">
        <v>14701</v>
      </c>
      <c r="K4249">
        <v>0.99747300000000005</v>
      </c>
      <c r="L4249" s="2">
        <v>6.3977800000000005E-11</v>
      </c>
      <c r="M4249">
        <v>124.25</v>
      </c>
      <c r="N4249">
        <v>102.2</v>
      </c>
      <c r="O4249">
        <v>83.775999999999996</v>
      </c>
      <c r="P4249">
        <v>-0.98643999999999998</v>
      </c>
      <c r="Q4249">
        <v>1008400000</v>
      </c>
      <c r="R4249">
        <v>558</v>
      </c>
      <c r="S4249">
        <v>0.88515035456729396</v>
      </c>
      <c r="T4249">
        <v>0.115243412797992</v>
      </c>
      <c r="U4249">
        <v>22.2366638183594</v>
      </c>
      <c r="V4249">
        <v>22.534904479980501</v>
      </c>
      <c r="W4249">
        <v>24.6724996566772</v>
      </c>
      <c r="X4249" t="s">
        <v>6588</v>
      </c>
      <c r="Y4249">
        <v>558</v>
      </c>
      <c r="Z4249" t="s">
        <v>6588</v>
      </c>
      <c r="AA4249" t="s">
        <v>6588</v>
      </c>
      <c r="AB4249" t="s">
        <v>6602</v>
      </c>
      <c r="AC4249" t="s">
        <v>6603</v>
      </c>
      <c r="AD4249">
        <v>2833</v>
      </c>
      <c r="AE4249" t="s">
        <v>6591</v>
      </c>
      <c r="AF4249" t="s">
        <v>15966</v>
      </c>
      <c r="AH4249" t="s">
        <v>1977</v>
      </c>
    </row>
    <row r="4250" spans="1:34" x14ac:dyDescent="0.2">
      <c r="A4250">
        <v>-2.1538071632385298</v>
      </c>
      <c r="B4250">
        <v>2.1538071632385298</v>
      </c>
      <c r="C4250">
        <v>1.96157991886139</v>
      </c>
      <c r="D4250" t="s">
        <v>30</v>
      </c>
      <c r="E4250">
        <v>4</v>
      </c>
      <c r="H4250">
        <v>1590</v>
      </c>
      <c r="I4250" t="s">
        <v>14701</v>
      </c>
      <c r="J4250" t="s">
        <v>46</v>
      </c>
      <c r="K4250">
        <v>0.95506500000000005</v>
      </c>
      <c r="L4250" s="2">
        <v>2.0565800000000001E-37</v>
      </c>
      <c r="M4250">
        <v>141.25</v>
      </c>
      <c r="N4250">
        <v>132.36000000000001</v>
      </c>
      <c r="O4250">
        <v>141.25</v>
      </c>
      <c r="P4250">
        <v>-1.3485</v>
      </c>
      <c r="Q4250">
        <v>738250000</v>
      </c>
      <c r="R4250">
        <v>277</v>
      </c>
      <c r="S4250">
        <v>2.3473535242399302</v>
      </c>
      <c r="T4250">
        <v>9.9100091827364605E-3</v>
      </c>
      <c r="U4250">
        <v>20.5758104324341</v>
      </c>
      <c r="V4250">
        <v>26.680028915405298</v>
      </c>
      <c r="W4250">
        <v>25.899766921997099</v>
      </c>
      <c r="X4250" t="s">
        <v>6588</v>
      </c>
      <c r="Y4250">
        <v>277</v>
      </c>
      <c r="Z4250" t="s">
        <v>6588</v>
      </c>
      <c r="AA4250" t="s">
        <v>6588</v>
      </c>
      <c r="AB4250" t="s">
        <v>6605</v>
      </c>
      <c r="AC4250" t="s">
        <v>6606</v>
      </c>
      <c r="AD4250">
        <v>2837</v>
      </c>
      <c r="AE4250" t="s">
        <v>6591</v>
      </c>
      <c r="AF4250" t="s">
        <v>15967</v>
      </c>
      <c r="AG4250" t="s">
        <v>1359</v>
      </c>
      <c r="AH4250" t="s">
        <v>1977</v>
      </c>
    </row>
    <row r="4251" spans="1:34" x14ac:dyDescent="0.2">
      <c r="A4251">
        <v>-1.8757975101470901</v>
      </c>
      <c r="B4251">
        <v>0</v>
      </c>
      <c r="C4251">
        <v>1.8757975101470901</v>
      </c>
      <c r="D4251" t="s">
        <v>30</v>
      </c>
      <c r="E4251">
        <v>3</v>
      </c>
      <c r="H4251">
        <v>1605</v>
      </c>
      <c r="I4251" t="s">
        <v>14701</v>
      </c>
      <c r="J4251" t="s">
        <v>46</v>
      </c>
      <c r="K4251">
        <v>0.93196599999999996</v>
      </c>
      <c r="L4251">
        <v>8.6080299999999992E-3</v>
      </c>
      <c r="M4251">
        <v>41.423000000000002</v>
      </c>
      <c r="N4251">
        <v>31.227</v>
      </c>
      <c r="O4251">
        <v>40.142000000000003</v>
      </c>
      <c r="P4251">
        <v>0.62853000000000003</v>
      </c>
      <c r="Q4251">
        <v>199330000</v>
      </c>
      <c r="R4251">
        <v>501</v>
      </c>
      <c r="S4251">
        <v>1.82836432894781</v>
      </c>
      <c r="T4251">
        <v>2.0447941888619901E-2</v>
      </c>
      <c r="U4251">
        <v>20.532280921936</v>
      </c>
      <c r="V4251">
        <v>21.509159088134801</v>
      </c>
      <c r="W4251">
        <v>25.777214050293001</v>
      </c>
      <c r="X4251" t="s">
        <v>6632</v>
      </c>
      <c r="Y4251" t="s">
        <v>15968</v>
      </c>
      <c r="Z4251" t="s">
        <v>6634</v>
      </c>
      <c r="AA4251" t="s">
        <v>6634</v>
      </c>
      <c r="AB4251" t="s">
        <v>15969</v>
      </c>
      <c r="AC4251" t="s">
        <v>15970</v>
      </c>
      <c r="AD4251">
        <v>2862</v>
      </c>
      <c r="AE4251" t="s">
        <v>6637</v>
      </c>
      <c r="AF4251" t="s">
        <v>15971</v>
      </c>
      <c r="AG4251" t="s">
        <v>89</v>
      </c>
      <c r="AH4251">
        <v>4</v>
      </c>
    </row>
    <row r="4252" spans="1:34" x14ac:dyDescent="0.2">
      <c r="A4252">
        <v>-1.9984729290008501</v>
      </c>
      <c r="B4252">
        <v>0</v>
      </c>
      <c r="C4252">
        <v>1.9984729290008501</v>
      </c>
      <c r="D4252" t="s">
        <v>30</v>
      </c>
      <c r="E4252">
        <v>3</v>
      </c>
      <c r="H4252">
        <v>1605</v>
      </c>
      <c r="I4252" t="s">
        <v>14701</v>
      </c>
      <c r="J4252" t="s">
        <v>46</v>
      </c>
      <c r="K4252">
        <v>0.92511399999999999</v>
      </c>
      <c r="L4252">
        <v>8.6080299999999992E-3</v>
      </c>
      <c r="M4252">
        <v>41.423000000000002</v>
      </c>
      <c r="N4252">
        <v>31.227</v>
      </c>
      <c r="O4252">
        <v>40.142000000000003</v>
      </c>
      <c r="P4252">
        <v>0.62853000000000003</v>
      </c>
      <c r="Q4252">
        <v>199330000</v>
      </c>
      <c r="R4252">
        <v>503</v>
      </c>
      <c r="S4252">
        <v>1.9298422903737</v>
      </c>
      <c r="T4252">
        <v>1.7756418696510901E-2</v>
      </c>
      <c r="U4252">
        <v>19.683077812194799</v>
      </c>
      <c r="V4252">
        <v>20.869226455688501</v>
      </c>
      <c r="W4252">
        <v>25.777214050293001</v>
      </c>
      <c r="X4252" t="s">
        <v>6632</v>
      </c>
      <c r="Y4252" t="s">
        <v>15972</v>
      </c>
      <c r="Z4252" t="s">
        <v>6634</v>
      </c>
      <c r="AA4252" t="s">
        <v>6634</v>
      </c>
      <c r="AB4252" t="s">
        <v>15973</v>
      </c>
      <c r="AC4252" t="s">
        <v>15970</v>
      </c>
      <c r="AD4252">
        <v>2863</v>
      </c>
      <c r="AE4252" t="s">
        <v>6637</v>
      </c>
      <c r="AF4252" t="s">
        <v>15974</v>
      </c>
      <c r="AG4252" t="s">
        <v>89</v>
      </c>
      <c r="AH4252">
        <v>4</v>
      </c>
    </row>
    <row r="4253" spans="1:34" x14ac:dyDescent="0.2">
      <c r="A4253">
        <v>-1.9349833726882899</v>
      </c>
      <c r="B4253">
        <v>-2.2166707515716602</v>
      </c>
      <c r="C4253">
        <v>2.2166707515716602</v>
      </c>
      <c r="D4253" t="s">
        <v>30</v>
      </c>
      <c r="E4253">
        <v>3</v>
      </c>
      <c r="H4253">
        <v>1609</v>
      </c>
      <c r="I4253" t="s">
        <v>14701</v>
      </c>
      <c r="J4253" t="s">
        <v>46</v>
      </c>
      <c r="K4253">
        <v>1</v>
      </c>
      <c r="L4253">
        <v>2.0141500000000001E-3</v>
      </c>
      <c r="M4253">
        <v>64.045000000000002</v>
      </c>
      <c r="N4253">
        <v>42.539000000000001</v>
      </c>
      <c r="O4253">
        <v>44.005000000000003</v>
      </c>
      <c r="P4253">
        <v>-1.1546000000000001</v>
      </c>
      <c r="Q4253">
        <v>304260000</v>
      </c>
      <c r="R4253">
        <v>335</v>
      </c>
      <c r="S4253">
        <v>2.3740100095219798</v>
      </c>
      <c r="T4253">
        <v>9.6475023562676704E-3</v>
      </c>
      <c r="U4253">
        <v>22.9230508804321</v>
      </c>
      <c r="V4253">
        <v>22.274124145507798</v>
      </c>
      <c r="W4253">
        <v>25.226782798767101</v>
      </c>
      <c r="X4253" t="s">
        <v>15975</v>
      </c>
      <c r="Y4253">
        <v>335</v>
      </c>
      <c r="Z4253" t="s">
        <v>15975</v>
      </c>
      <c r="AA4253" t="s">
        <v>15975</v>
      </c>
      <c r="AB4253" t="s">
        <v>15976</v>
      </c>
      <c r="AC4253" t="s">
        <v>15977</v>
      </c>
      <c r="AD4253">
        <v>2874</v>
      </c>
      <c r="AE4253" t="s">
        <v>15978</v>
      </c>
      <c r="AF4253" t="s">
        <v>15979</v>
      </c>
      <c r="AG4253" t="s">
        <v>653</v>
      </c>
      <c r="AH4253" t="s">
        <v>1977</v>
      </c>
    </row>
    <row r="4254" spans="1:34" x14ac:dyDescent="0.2">
      <c r="A4254">
        <v>-1.7102921009063701</v>
      </c>
      <c r="B4254">
        <v>-2.1118390560150102</v>
      </c>
      <c r="C4254">
        <v>2.1118390560150102</v>
      </c>
      <c r="D4254" t="s">
        <v>30</v>
      </c>
      <c r="E4254">
        <v>3</v>
      </c>
      <c r="H4254">
        <v>1609</v>
      </c>
      <c r="I4254" t="s">
        <v>14701</v>
      </c>
      <c r="J4254" t="s">
        <v>46</v>
      </c>
      <c r="K4254">
        <v>0.904779</v>
      </c>
      <c r="L4254">
        <v>2.0141500000000001E-3</v>
      </c>
      <c r="M4254">
        <v>50.076999999999998</v>
      </c>
      <c r="N4254">
        <v>40.155999999999999</v>
      </c>
      <c r="O4254">
        <v>50.076999999999998</v>
      </c>
      <c r="P4254">
        <v>0.21915999999999999</v>
      </c>
      <c r="Q4254">
        <v>242670000</v>
      </c>
      <c r="R4254">
        <v>337</v>
      </c>
      <c r="S4254">
        <v>2.2121486925418301</v>
      </c>
      <c r="T4254">
        <v>1.1885245901639301E-2</v>
      </c>
      <c r="U4254">
        <v>22.9230508804321</v>
      </c>
      <c r="V4254">
        <v>22.274124145507798</v>
      </c>
      <c r="W4254">
        <v>25.226782798767101</v>
      </c>
      <c r="X4254" t="s">
        <v>15975</v>
      </c>
      <c r="Y4254">
        <v>337</v>
      </c>
      <c r="Z4254" t="s">
        <v>15975</v>
      </c>
      <c r="AA4254" t="s">
        <v>15975</v>
      </c>
      <c r="AB4254" t="s">
        <v>15980</v>
      </c>
      <c r="AC4254" t="s">
        <v>15981</v>
      </c>
      <c r="AD4254">
        <v>2875</v>
      </c>
      <c r="AE4254" t="s">
        <v>15978</v>
      </c>
      <c r="AF4254" t="s">
        <v>15982</v>
      </c>
      <c r="AG4254" t="s">
        <v>653</v>
      </c>
      <c r="AH4254">
        <v>3</v>
      </c>
    </row>
    <row r="4255" spans="1:34" x14ac:dyDescent="0.2">
      <c r="A4255">
        <v>-2.0664231777191202</v>
      </c>
      <c r="B4255">
        <v>-2.2651419639587398</v>
      </c>
      <c r="C4255">
        <v>2.2651419639587398</v>
      </c>
      <c r="D4255" t="s">
        <v>30</v>
      </c>
      <c r="E4255">
        <v>3</v>
      </c>
      <c r="H4255">
        <v>1609</v>
      </c>
      <c r="I4255" t="s">
        <v>14701</v>
      </c>
      <c r="J4255" t="s">
        <v>46</v>
      </c>
      <c r="K4255">
        <v>0.88076200000000004</v>
      </c>
      <c r="L4255">
        <v>2.0141500000000001E-3</v>
      </c>
      <c r="M4255">
        <v>50.076999999999998</v>
      </c>
      <c r="N4255">
        <v>40.155999999999999</v>
      </c>
      <c r="O4255">
        <v>50.076999999999998</v>
      </c>
      <c r="P4255">
        <v>0.89532999999999996</v>
      </c>
      <c r="Q4255">
        <v>242670000</v>
      </c>
      <c r="R4255">
        <v>339</v>
      </c>
      <c r="S4255">
        <v>2.4630801967616902</v>
      </c>
      <c r="T4255">
        <v>8.4928716904277002E-3</v>
      </c>
      <c r="U4255">
        <v>22.9230508804321</v>
      </c>
      <c r="V4255">
        <v>22.274124145507798</v>
      </c>
      <c r="W4255">
        <v>25.226782798767101</v>
      </c>
      <c r="X4255" t="s">
        <v>15975</v>
      </c>
      <c r="Y4255">
        <v>339</v>
      </c>
      <c r="Z4255" t="s">
        <v>15975</v>
      </c>
      <c r="AA4255" t="s">
        <v>15975</v>
      </c>
      <c r="AB4255" t="s">
        <v>15983</v>
      </c>
      <c r="AC4255" t="s">
        <v>15984</v>
      </c>
      <c r="AD4255">
        <v>2876</v>
      </c>
      <c r="AE4255" t="s">
        <v>15978</v>
      </c>
      <c r="AF4255" t="s">
        <v>15985</v>
      </c>
      <c r="AG4255" t="s">
        <v>653</v>
      </c>
      <c r="AH4255">
        <v>3</v>
      </c>
    </row>
    <row r="4256" spans="1:34" x14ac:dyDescent="0.2">
      <c r="A4256">
        <v>-2.1857669353485099</v>
      </c>
      <c r="B4256">
        <v>-1.57643306255341</v>
      </c>
      <c r="C4256">
        <v>2.1857669353485099</v>
      </c>
      <c r="D4256" t="s">
        <v>30</v>
      </c>
      <c r="E4256">
        <v>3</v>
      </c>
      <c r="H4256">
        <v>1614</v>
      </c>
      <c r="I4256" t="s">
        <v>14701</v>
      </c>
      <c r="J4256" t="s">
        <v>46</v>
      </c>
      <c r="K4256">
        <v>0.99131000000000002</v>
      </c>
      <c r="L4256" s="2">
        <v>4.3064500000000002E-10</v>
      </c>
      <c r="M4256">
        <v>124.31</v>
      </c>
      <c r="N4256">
        <v>110.68</v>
      </c>
      <c r="O4256">
        <v>84.180999999999997</v>
      </c>
      <c r="P4256">
        <v>0.32136999999999999</v>
      </c>
      <c r="Q4256">
        <v>606560000</v>
      </c>
      <c r="R4256">
        <v>162</v>
      </c>
      <c r="S4256">
        <v>2.2168891739097498</v>
      </c>
      <c r="T4256">
        <v>1.1828524319868101E-2</v>
      </c>
      <c r="U4256">
        <v>19.818523406982401</v>
      </c>
      <c r="V4256">
        <v>20.718339920043899</v>
      </c>
      <c r="W4256">
        <v>23.893252372741699</v>
      </c>
      <c r="X4256" t="s">
        <v>869</v>
      </c>
      <c r="Y4256" t="s">
        <v>870</v>
      </c>
      <c r="Z4256" t="s">
        <v>871</v>
      </c>
      <c r="AA4256" t="s">
        <v>871</v>
      </c>
      <c r="AB4256" t="s">
        <v>872</v>
      </c>
      <c r="AC4256" t="s">
        <v>873</v>
      </c>
      <c r="AD4256">
        <v>2880</v>
      </c>
      <c r="AE4256" t="s">
        <v>874</v>
      </c>
      <c r="AF4256" t="s">
        <v>15986</v>
      </c>
      <c r="AG4256" t="s">
        <v>2092</v>
      </c>
      <c r="AH4256" t="s">
        <v>69</v>
      </c>
    </row>
    <row r="4257" spans="1:34" x14ac:dyDescent="0.2">
      <c r="A4257">
        <v>-2.6290051937103298</v>
      </c>
      <c r="B4257">
        <v>-2.4518949985504199</v>
      </c>
      <c r="C4257">
        <v>2.6290051937103298</v>
      </c>
      <c r="D4257" t="s">
        <v>30</v>
      </c>
      <c r="E4257">
        <v>2</v>
      </c>
      <c r="H4257">
        <v>1614</v>
      </c>
      <c r="I4257" t="s">
        <v>14701</v>
      </c>
      <c r="J4257" t="s">
        <v>46</v>
      </c>
      <c r="K4257">
        <v>0.99979300000000004</v>
      </c>
      <c r="L4257" s="2">
        <v>1.0470100000000001E-9</v>
      </c>
      <c r="M4257">
        <v>119.56</v>
      </c>
      <c r="N4257">
        <v>90.751999999999995</v>
      </c>
      <c r="O4257">
        <v>97.578999999999994</v>
      </c>
      <c r="P4257">
        <v>0.39967000000000003</v>
      </c>
      <c r="Q4257">
        <v>597790000</v>
      </c>
      <c r="R4257">
        <v>169</v>
      </c>
      <c r="S4257">
        <v>2.8581578209809</v>
      </c>
      <c r="T4257">
        <v>5.7438848920863296E-3</v>
      </c>
      <c r="U4257">
        <v>19.8095254898071</v>
      </c>
      <c r="V4257">
        <v>19.7929363250732</v>
      </c>
      <c r="W4257">
        <v>23.893252372741699</v>
      </c>
      <c r="X4257" t="s">
        <v>869</v>
      </c>
      <c r="Y4257" t="s">
        <v>6659</v>
      </c>
      <c r="Z4257" t="s">
        <v>871</v>
      </c>
      <c r="AA4257" t="s">
        <v>871</v>
      </c>
      <c r="AB4257" t="s">
        <v>6660</v>
      </c>
      <c r="AC4257" t="s">
        <v>6661</v>
      </c>
      <c r="AD4257">
        <v>2882</v>
      </c>
      <c r="AE4257" t="s">
        <v>874</v>
      </c>
      <c r="AF4257" t="s">
        <v>15987</v>
      </c>
      <c r="AG4257" t="s">
        <v>653</v>
      </c>
      <c r="AH4257" t="s">
        <v>1977</v>
      </c>
    </row>
    <row r="4258" spans="1:34" x14ac:dyDescent="0.2">
      <c r="A4258">
        <v>1.9516617059707599</v>
      </c>
      <c r="B4258">
        <v>-1.9516617059707599</v>
      </c>
      <c r="C4258">
        <v>1.7205072641372701</v>
      </c>
      <c r="D4258" t="s">
        <v>30</v>
      </c>
      <c r="E4258">
        <v>3</v>
      </c>
      <c r="H4258">
        <v>1624</v>
      </c>
      <c r="I4258" t="s">
        <v>14701</v>
      </c>
      <c r="J4258" t="s">
        <v>46</v>
      </c>
      <c r="K4258">
        <v>0.84337700000000004</v>
      </c>
      <c r="L4258">
        <v>2.4975900000000001E-4</v>
      </c>
      <c r="M4258">
        <v>54.287999999999997</v>
      </c>
      <c r="N4258">
        <v>44.758000000000003</v>
      </c>
      <c r="O4258">
        <v>54.287999999999997</v>
      </c>
      <c r="P4258">
        <v>-1.2128000000000001</v>
      </c>
      <c r="Q4258">
        <v>90027000</v>
      </c>
      <c r="R4258">
        <v>264</v>
      </c>
      <c r="S4258">
        <v>2.0288398511305301</v>
      </c>
      <c r="T4258">
        <v>1.51988595866001E-2</v>
      </c>
      <c r="U4258">
        <v>23.247486114501999</v>
      </c>
      <c r="V4258">
        <v>20.6859436035156</v>
      </c>
      <c r="W4258">
        <v>23.022650718689</v>
      </c>
      <c r="X4258" t="s">
        <v>6707</v>
      </c>
      <c r="Y4258" t="s">
        <v>3513</v>
      </c>
      <c r="Z4258" t="s">
        <v>6709</v>
      </c>
      <c r="AA4258" t="s">
        <v>6709</v>
      </c>
      <c r="AB4258" t="s">
        <v>15988</v>
      </c>
      <c r="AC4258" t="s">
        <v>15989</v>
      </c>
      <c r="AD4258">
        <v>2898</v>
      </c>
      <c r="AE4258" t="s">
        <v>6712</v>
      </c>
      <c r="AF4258" t="s">
        <v>15990</v>
      </c>
      <c r="AG4258" t="s">
        <v>221</v>
      </c>
      <c r="AH4258">
        <v>3</v>
      </c>
    </row>
    <row r="4259" spans="1:34" x14ac:dyDescent="0.2">
      <c r="A4259">
        <v>1.9987269639968901</v>
      </c>
      <c r="B4259">
        <v>-1.9987269639968901</v>
      </c>
      <c r="C4259">
        <v>1.7459956407546999</v>
      </c>
      <c r="D4259" t="s">
        <v>30</v>
      </c>
      <c r="E4259">
        <v>3</v>
      </c>
      <c r="H4259">
        <v>1624</v>
      </c>
      <c r="I4259" t="s">
        <v>14701</v>
      </c>
      <c r="J4259" t="s">
        <v>46</v>
      </c>
      <c r="K4259">
        <v>0.84337700000000004</v>
      </c>
      <c r="L4259">
        <v>2.4975900000000001E-4</v>
      </c>
      <c r="M4259">
        <v>54.287999999999997</v>
      </c>
      <c r="N4259">
        <v>44.758000000000003</v>
      </c>
      <c r="O4259">
        <v>54.287999999999997</v>
      </c>
      <c r="P4259">
        <v>-1.2128000000000001</v>
      </c>
      <c r="Q4259">
        <v>90027000</v>
      </c>
      <c r="R4259">
        <v>266</v>
      </c>
      <c r="S4259">
        <v>2.06942642114547</v>
      </c>
      <c r="T4259">
        <v>1.4220264317180599E-2</v>
      </c>
      <c r="U4259">
        <v>23.247486114501999</v>
      </c>
      <c r="V4259">
        <v>20.617015838623001</v>
      </c>
      <c r="W4259">
        <v>23.022650718689</v>
      </c>
      <c r="X4259" t="s">
        <v>6707</v>
      </c>
      <c r="Y4259" t="s">
        <v>3116</v>
      </c>
      <c r="Z4259" t="s">
        <v>6709</v>
      </c>
      <c r="AA4259" t="s">
        <v>6709</v>
      </c>
      <c r="AB4259" t="s">
        <v>15991</v>
      </c>
      <c r="AC4259" t="s">
        <v>15989</v>
      </c>
      <c r="AD4259">
        <v>2899</v>
      </c>
      <c r="AE4259" t="s">
        <v>6712</v>
      </c>
      <c r="AF4259" t="s">
        <v>15992</v>
      </c>
      <c r="AG4259" t="s">
        <v>221</v>
      </c>
      <c r="AH4259">
        <v>3</v>
      </c>
    </row>
    <row r="4260" spans="1:34" x14ac:dyDescent="0.2">
      <c r="A4260">
        <v>1.7598695755004901</v>
      </c>
      <c r="B4260">
        <v>-1.7598695755004901</v>
      </c>
      <c r="C4260">
        <v>1.4353003501892101</v>
      </c>
      <c r="D4260" t="s">
        <v>30</v>
      </c>
      <c r="E4260">
        <v>3</v>
      </c>
      <c r="H4260">
        <v>1624</v>
      </c>
      <c r="I4260" t="s">
        <v>14701</v>
      </c>
      <c r="J4260" t="s">
        <v>46</v>
      </c>
      <c r="K4260">
        <v>0.84337700000000004</v>
      </c>
      <c r="L4260">
        <v>2.4975900000000001E-4</v>
      </c>
      <c r="M4260">
        <v>54.287999999999997</v>
      </c>
      <c r="N4260">
        <v>44.758000000000003</v>
      </c>
      <c r="O4260">
        <v>54.287999999999997</v>
      </c>
      <c r="P4260">
        <v>-1.2128000000000001</v>
      </c>
      <c r="Q4260">
        <v>90027000</v>
      </c>
      <c r="R4260">
        <v>267</v>
      </c>
      <c r="S4260">
        <v>1.78947160352447</v>
      </c>
      <c r="T4260">
        <v>2.1722025912838599E-2</v>
      </c>
      <c r="U4260">
        <v>23.247486114501999</v>
      </c>
      <c r="V4260">
        <v>20.617015838623001</v>
      </c>
      <c r="W4260">
        <v>23.022650718689</v>
      </c>
      <c r="X4260" t="s">
        <v>6707</v>
      </c>
      <c r="Y4260" t="s">
        <v>3522</v>
      </c>
      <c r="Z4260" t="s">
        <v>6709</v>
      </c>
      <c r="AA4260" t="s">
        <v>6709</v>
      </c>
      <c r="AB4260" t="s">
        <v>15993</v>
      </c>
      <c r="AC4260" t="s">
        <v>15989</v>
      </c>
      <c r="AD4260">
        <v>2900</v>
      </c>
      <c r="AE4260" t="s">
        <v>6712</v>
      </c>
      <c r="AF4260" t="s">
        <v>15994</v>
      </c>
      <c r="AG4260" t="s">
        <v>221</v>
      </c>
      <c r="AH4260">
        <v>3</v>
      </c>
    </row>
    <row r="4261" spans="1:34" x14ac:dyDescent="0.2">
      <c r="A4261">
        <v>2.1225209236145002</v>
      </c>
      <c r="B4261">
        <v>-2.1225209236145002</v>
      </c>
      <c r="C4261">
        <v>0</v>
      </c>
      <c r="D4261" t="s">
        <v>30</v>
      </c>
      <c r="E4261">
        <v>3</v>
      </c>
      <c r="H4261">
        <v>1632</v>
      </c>
      <c r="I4261" t="s">
        <v>14701</v>
      </c>
      <c r="J4261" t="s">
        <v>46</v>
      </c>
      <c r="K4261">
        <v>0.99996700000000005</v>
      </c>
      <c r="L4261" s="2">
        <v>1.1836900000000001E-28</v>
      </c>
      <c r="M4261">
        <v>120.82</v>
      </c>
      <c r="N4261">
        <v>118.96</v>
      </c>
      <c r="O4261">
        <v>120.82</v>
      </c>
      <c r="P4261">
        <v>-0.81888000000000005</v>
      </c>
      <c r="Q4261">
        <v>165490000</v>
      </c>
      <c r="R4261">
        <v>286</v>
      </c>
      <c r="S4261">
        <v>2.0210310746903901</v>
      </c>
      <c r="T4261">
        <v>1.5345609065155801E-2</v>
      </c>
      <c r="U4261">
        <v>23.501730918884299</v>
      </c>
      <c r="V4261">
        <v>21.115617752075199</v>
      </c>
      <c r="W4261">
        <v>22.887010574340799</v>
      </c>
      <c r="X4261" t="s">
        <v>15995</v>
      </c>
      <c r="Y4261" t="s">
        <v>262</v>
      </c>
      <c r="Z4261" t="s">
        <v>15996</v>
      </c>
      <c r="AA4261" t="s">
        <v>15996</v>
      </c>
      <c r="AB4261" t="s">
        <v>15997</v>
      </c>
      <c r="AC4261" t="s">
        <v>15998</v>
      </c>
      <c r="AD4261">
        <v>2914</v>
      </c>
      <c r="AE4261" t="s">
        <v>15999</v>
      </c>
      <c r="AF4261" t="s">
        <v>16000</v>
      </c>
      <c r="AG4261" t="s">
        <v>260</v>
      </c>
      <c r="AH4261" t="s">
        <v>9806</v>
      </c>
    </row>
    <row r="4262" spans="1:34" x14ac:dyDescent="0.2">
      <c r="A4262">
        <v>0</v>
      </c>
      <c r="B4262">
        <v>0</v>
      </c>
      <c r="C4262">
        <v>0</v>
      </c>
      <c r="D4262" t="s">
        <v>30</v>
      </c>
      <c r="E4262">
        <v>3</v>
      </c>
      <c r="H4262">
        <v>1652</v>
      </c>
      <c r="I4262" t="s">
        <v>14701</v>
      </c>
      <c r="K4262">
        <v>0.79979100000000003</v>
      </c>
      <c r="L4262">
        <v>2.8151000000000001E-3</v>
      </c>
      <c r="M4262">
        <v>42.347000000000001</v>
      </c>
      <c r="N4262">
        <v>26.404</v>
      </c>
      <c r="O4262">
        <v>42.320999999999998</v>
      </c>
      <c r="P4262">
        <v>0.75397000000000003</v>
      </c>
      <c r="Q4262">
        <v>74632000</v>
      </c>
      <c r="R4262">
        <v>85</v>
      </c>
      <c r="S4262">
        <v>0.17717004287756699</v>
      </c>
      <c r="T4262">
        <v>0.63195603484031504</v>
      </c>
      <c r="U4262">
        <v>21.430819511413599</v>
      </c>
      <c r="V4262">
        <v>20.774990081787099</v>
      </c>
      <c r="W4262">
        <v>22.298183441162099</v>
      </c>
      <c r="X4262" t="s">
        <v>16001</v>
      </c>
      <c r="Y4262">
        <v>85</v>
      </c>
      <c r="Z4262" t="s">
        <v>16001</v>
      </c>
      <c r="AA4262" t="s">
        <v>16001</v>
      </c>
      <c r="AB4262" t="s">
        <v>16002</v>
      </c>
      <c r="AC4262" t="s">
        <v>16003</v>
      </c>
      <c r="AD4262">
        <v>2931</v>
      </c>
      <c r="AE4262" t="s">
        <v>16004</v>
      </c>
      <c r="AF4262" t="s">
        <v>16005</v>
      </c>
      <c r="AH4262">
        <v>3</v>
      </c>
    </row>
    <row r="4263" spans="1:34" x14ac:dyDescent="0.2">
      <c r="A4263">
        <v>0</v>
      </c>
      <c r="B4263">
        <v>0</v>
      </c>
      <c r="C4263">
        <v>0</v>
      </c>
      <c r="D4263" t="s">
        <v>30</v>
      </c>
      <c r="E4263">
        <v>2</v>
      </c>
      <c r="H4263">
        <v>1674</v>
      </c>
      <c r="I4263" t="s">
        <v>14701</v>
      </c>
      <c r="K4263">
        <v>1</v>
      </c>
      <c r="L4263" s="2">
        <v>2.5815099999999999E-21</v>
      </c>
      <c r="M4263">
        <v>146.5</v>
      </c>
      <c r="N4263">
        <v>124.87</v>
      </c>
      <c r="O4263">
        <v>101.6</v>
      </c>
      <c r="P4263">
        <v>-0.74158999999999997</v>
      </c>
      <c r="Q4263">
        <v>342690000</v>
      </c>
      <c r="R4263">
        <v>199</v>
      </c>
      <c r="S4263">
        <v>0.74395536991075295</v>
      </c>
      <c r="T4263">
        <v>0.15816493656285999</v>
      </c>
      <c r="U4263">
        <v>22.295716285705598</v>
      </c>
      <c r="V4263">
        <v>20.944242477416999</v>
      </c>
      <c r="W4263">
        <v>22.5078735351563</v>
      </c>
      <c r="X4263" t="s">
        <v>6804</v>
      </c>
      <c r="Y4263" t="s">
        <v>6805</v>
      </c>
      <c r="Z4263" t="s">
        <v>6806</v>
      </c>
      <c r="AA4263" t="s">
        <v>6806</v>
      </c>
      <c r="AB4263" t="s">
        <v>6807</v>
      </c>
      <c r="AC4263" t="s">
        <v>6808</v>
      </c>
      <c r="AD4263">
        <v>2955</v>
      </c>
      <c r="AE4263" t="s">
        <v>6809</v>
      </c>
      <c r="AF4263" t="s">
        <v>16006</v>
      </c>
      <c r="AH4263" t="s">
        <v>1977</v>
      </c>
    </row>
    <row r="4264" spans="1:34" x14ac:dyDescent="0.2">
      <c r="A4264">
        <v>0</v>
      </c>
      <c r="B4264">
        <v>0</v>
      </c>
      <c r="C4264">
        <v>0</v>
      </c>
      <c r="D4264" t="s">
        <v>30</v>
      </c>
      <c r="E4264">
        <v>2</v>
      </c>
      <c r="H4264">
        <v>1674</v>
      </c>
      <c r="I4264" t="s">
        <v>14701</v>
      </c>
      <c r="K4264">
        <v>1</v>
      </c>
      <c r="L4264" s="2">
        <v>2.5815099999999999E-21</v>
      </c>
      <c r="M4264">
        <v>146.5</v>
      </c>
      <c r="N4264">
        <v>124.87</v>
      </c>
      <c r="O4264">
        <v>101.6</v>
      </c>
      <c r="P4264">
        <v>-0.74158999999999997</v>
      </c>
      <c r="Q4264">
        <v>342690000</v>
      </c>
      <c r="R4264">
        <v>200</v>
      </c>
      <c r="S4264">
        <v>0.41127080381688702</v>
      </c>
      <c r="T4264">
        <v>0.349096007604563</v>
      </c>
      <c r="U4264">
        <v>22.295716285705598</v>
      </c>
      <c r="V4264">
        <v>21.119268417358398</v>
      </c>
      <c r="W4264">
        <v>22.369453430175799</v>
      </c>
      <c r="X4264" t="s">
        <v>6804</v>
      </c>
      <c r="Y4264" t="s">
        <v>6811</v>
      </c>
      <c r="Z4264" t="s">
        <v>6806</v>
      </c>
      <c r="AA4264" t="s">
        <v>6806</v>
      </c>
      <c r="AB4264" t="s">
        <v>6812</v>
      </c>
      <c r="AC4264" t="s">
        <v>6808</v>
      </c>
      <c r="AD4264">
        <v>2956</v>
      </c>
      <c r="AE4264" t="s">
        <v>6809</v>
      </c>
      <c r="AF4264" t="s">
        <v>16007</v>
      </c>
      <c r="AH4264" t="s">
        <v>1977</v>
      </c>
    </row>
    <row r="4265" spans="1:34" x14ac:dyDescent="0.2">
      <c r="A4265">
        <v>0</v>
      </c>
      <c r="B4265">
        <v>0</v>
      </c>
      <c r="C4265">
        <v>0</v>
      </c>
      <c r="D4265" t="s">
        <v>30</v>
      </c>
      <c r="E4265">
        <v>2</v>
      </c>
      <c r="H4265">
        <v>1674</v>
      </c>
      <c r="I4265" t="s">
        <v>14701</v>
      </c>
      <c r="K4265">
        <v>1</v>
      </c>
      <c r="L4265" s="2">
        <v>1.7557999999999999E-7</v>
      </c>
      <c r="M4265">
        <v>101.6</v>
      </c>
      <c r="N4265">
        <v>80.293999999999997</v>
      </c>
      <c r="O4265">
        <v>101.6</v>
      </c>
      <c r="P4265">
        <v>-0.74158999999999997</v>
      </c>
      <c r="Q4265">
        <v>224030000</v>
      </c>
      <c r="R4265">
        <v>204</v>
      </c>
      <c r="S4265">
        <v>0.72541450739453395</v>
      </c>
      <c r="T4265">
        <v>0.16496461187214601</v>
      </c>
      <c r="U4265">
        <v>22.295716285705598</v>
      </c>
      <c r="V4265">
        <v>20.1962776184082</v>
      </c>
      <c r="W4265">
        <v>22.529276847839402</v>
      </c>
      <c r="X4265" t="s">
        <v>6804</v>
      </c>
      <c r="Y4265" t="s">
        <v>6814</v>
      </c>
      <c r="Z4265" t="s">
        <v>6806</v>
      </c>
      <c r="AA4265" t="s">
        <v>6806</v>
      </c>
      <c r="AB4265" t="s">
        <v>6815</v>
      </c>
      <c r="AC4265" t="s">
        <v>6808</v>
      </c>
      <c r="AD4265">
        <v>2957</v>
      </c>
      <c r="AE4265" t="s">
        <v>6809</v>
      </c>
      <c r="AF4265" t="s">
        <v>16008</v>
      </c>
      <c r="AH4265" t="s">
        <v>1977</v>
      </c>
    </row>
    <row r="4266" spans="1:34" x14ac:dyDescent="0.2">
      <c r="A4266">
        <v>0</v>
      </c>
      <c r="B4266">
        <v>0</v>
      </c>
      <c r="C4266">
        <v>0</v>
      </c>
      <c r="D4266" t="s">
        <v>30</v>
      </c>
      <c r="E4266">
        <v>2</v>
      </c>
      <c r="H4266">
        <v>1674</v>
      </c>
      <c r="I4266" t="s">
        <v>14701</v>
      </c>
      <c r="K4266">
        <v>0.99964200000000003</v>
      </c>
      <c r="L4266" s="2">
        <v>3.7191799999999998E-10</v>
      </c>
      <c r="M4266">
        <v>134.61000000000001</v>
      </c>
      <c r="N4266">
        <v>103.65</v>
      </c>
      <c r="O4266">
        <v>105</v>
      </c>
      <c r="P4266">
        <v>-0.43</v>
      </c>
      <c r="Q4266">
        <v>159720000</v>
      </c>
      <c r="R4266">
        <v>185</v>
      </c>
      <c r="S4266">
        <v>0.39831181239801</v>
      </c>
      <c r="T4266">
        <v>0.35990574929312003</v>
      </c>
      <c r="U4266">
        <v>20.478822708129901</v>
      </c>
      <c r="V4266">
        <v>21.3813152313232</v>
      </c>
      <c r="W4266">
        <v>23.4096069335938</v>
      </c>
      <c r="X4266" t="s">
        <v>6804</v>
      </c>
      <c r="Y4266" t="s">
        <v>6817</v>
      </c>
      <c r="Z4266" t="s">
        <v>6806</v>
      </c>
      <c r="AA4266" t="s">
        <v>6806</v>
      </c>
      <c r="AB4266" t="s">
        <v>6818</v>
      </c>
      <c r="AC4266" t="s">
        <v>6819</v>
      </c>
      <c r="AD4266">
        <v>2958</v>
      </c>
      <c r="AE4266" t="s">
        <v>6809</v>
      </c>
      <c r="AF4266" t="s">
        <v>16009</v>
      </c>
      <c r="AH4266" t="s">
        <v>1977</v>
      </c>
    </row>
    <row r="4267" spans="1:34" x14ac:dyDescent="0.2">
      <c r="A4267">
        <v>0</v>
      </c>
      <c r="B4267">
        <v>0</v>
      </c>
      <c r="C4267">
        <v>0</v>
      </c>
      <c r="D4267" t="s">
        <v>30</v>
      </c>
      <c r="E4267">
        <v>3</v>
      </c>
      <c r="H4267">
        <v>1674</v>
      </c>
      <c r="I4267" t="s">
        <v>14701</v>
      </c>
      <c r="K4267">
        <v>0.99897400000000003</v>
      </c>
      <c r="L4267">
        <v>1.7891599999999999E-4</v>
      </c>
      <c r="M4267">
        <v>86.290999999999997</v>
      </c>
      <c r="N4267">
        <v>76.286000000000001</v>
      </c>
      <c r="O4267">
        <v>50.87</v>
      </c>
      <c r="P4267">
        <v>0.93998000000000004</v>
      </c>
      <c r="Q4267">
        <v>93915000</v>
      </c>
      <c r="R4267">
        <v>187</v>
      </c>
      <c r="S4267">
        <v>0.715327154581615</v>
      </c>
      <c r="T4267">
        <v>0.16878320090805901</v>
      </c>
      <c r="U4267">
        <v>20.336244583129901</v>
      </c>
      <c r="V4267">
        <v>21.3813152313232</v>
      </c>
      <c r="W4267">
        <v>23.4096069335938</v>
      </c>
      <c r="X4267" t="s">
        <v>6804</v>
      </c>
      <c r="Y4267" t="s">
        <v>16010</v>
      </c>
      <c r="Z4267" t="s">
        <v>6806</v>
      </c>
      <c r="AA4267" t="s">
        <v>6806</v>
      </c>
      <c r="AB4267" t="s">
        <v>16011</v>
      </c>
      <c r="AC4267" t="s">
        <v>16012</v>
      </c>
      <c r="AD4267">
        <v>2959</v>
      </c>
      <c r="AE4267" t="s">
        <v>6809</v>
      </c>
      <c r="AF4267" t="s">
        <v>16013</v>
      </c>
      <c r="AH4267" t="s">
        <v>1977</v>
      </c>
    </row>
    <row r="4268" spans="1:34" x14ac:dyDescent="0.2">
      <c r="A4268">
        <v>0</v>
      </c>
      <c r="B4268">
        <v>0</v>
      </c>
      <c r="C4268">
        <v>0</v>
      </c>
      <c r="D4268" t="s">
        <v>30</v>
      </c>
      <c r="E4268">
        <v>3</v>
      </c>
      <c r="H4268">
        <v>1674</v>
      </c>
      <c r="I4268" t="s">
        <v>14701</v>
      </c>
      <c r="K4268">
        <v>0.99638499999999997</v>
      </c>
      <c r="L4268" s="2">
        <v>3.7191799999999998E-10</v>
      </c>
      <c r="M4268">
        <v>134.61000000000001</v>
      </c>
      <c r="N4268">
        <v>103.65</v>
      </c>
      <c r="O4268">
        <v>44.600999999999999</v>
      </c>
      <c r="P4268">
        <v>1.0780000000000001</v>
      </c>
      <c r="Q4268">
        <v>153350000</v>
      </c>
      <c r="R4268">
        <v>189</v>
      </c>
      <c r="S4268">
        <v>0.86136427479029798</v>
      </c>
      <c r="T4268">
        <v>0.121082947887758</v>
      </c>
      <c r="U4268">
        <v>20.066789627075199</v>
      </c>
      <c r="V4268">
        <v>21.3813152313232</v>
      </c>
      <c r="W4268">
        <v>23.4096069335938</v>
      </c>
      <c r="X4268" t="s">
        <v>6804</v>
      </c>
      <c r="Y4268" t="s">
        <v>6821</v>
      </c>
      <c r="Z4268" t="s">
        <v>6806</v>
      </c>
      <c r="AA4268" t="s">
        <v>6806</v>
      </c>
      <c r="AB4268" t="s">
        <v>6822</v>
      </c>
      <c r="AC4268" t="s">
        <v>6823</v>
      </c>
      <c r="AD4268">
        <v>2960</v>
      </c>
      <c r="AE4268" t="s">
        <v>6809</v>
      </c>
      <c r="AF4268" t="s">
        <v>16014</v>
      </c>
      <c r="AH4268" t="s">
        <v>1977</v>
      </c>
    </row>
    <row r="4269" spans="1:34" x14ac:dyDescent="0.2">
      <c r="A4269">
        <v>0</v>
      </c>
      <c r="B4269">
        <v>-2.45123291015625</v>
      </c>
      <c r="C4269">
        <v>2.45123291015625</v>
      </c>
      <c r="D4269" t="s">
        <v>30</v>
      </c>
      <c r="E4269">
        <v>2</v>
      </c>
      <c r="H4269">
        <v>1674</v>
      </c>
      <c r="I4269" t="s">
        <v>14701</v>
      </c>
      <c r="J4269" t="s">
        <v>46</v>
      </c>
      <c r="K4269">
        <v>0.99534900000000004</v>
      </c>
      <c r="L4269">
        <v>1.13689E-4</v>
      </c>
      <c r="M4269">
        <v>92.269000000000005</v>
      </c>
      <c r="N4269">
        <v>70.524000000000001</v>
      </c>
      <c r="O4269">
        <v>74.962000000000003</v>
      </c>
      <c r="P4269">
        <v>-0.34400999999999998</v>
      </c>
      <c r="Q4269">
        <v>3368900000</v>
      </c>
      <c r="R4269">
        <v>150</v>
      </c>
      <c r="S4269">
        <v>2.3450339986820499</v>
      </c>
      <c r="T4269">
        <v>9.9377289377289395E-3</v>
      </c>
      <c r="U4269">
        <v>25.150976181030298</v>
      </c>
      <c r="V4269">
        <v>23.2440299987793</v>
      </c>
      <c r="W4269">
        <v>26.588787078857401</v>
      </c>
      <c r="X4269" t="s">
        <v>6804</v>
      </c>
      <c r="Y4269" t="s">
        <v>6829</v>
      </c>
      <c r="Z4269" t="s">
        <v>6806</v>
      </c>
      <c r="AA4269" t="s">
        <v>6806</v>
      </c>
      <c r="AB4269" t="s">
        <v>6830</v>
      </c>
      <c r="AC4269" t="s">
        <v>6831</v>
      </c>
      <c r="AD4269">
        <v>2962</v>
      </c>
      <c r="AE4269" t="s">
        <v>6809</v>
      </c>
      <c r="AF4269" t="s">
        <v>16015</v>
      </c>
      <c r="AG4269" t="s">
        <v>2433</v>
      </c>
      <c r="AH4269" t="s">
        <v>1911</v>
      </c>
    </row>
    <row r="4270" spans="1:34" x14ac:dyDescent="0.2">
      <c r="A4270">
        <v>0</v>
      </c>
      <c r="B4270">
        <v>-2.45123291015625</v>
      </c>
      <c r="C4270">
        <v>2.45123291015625</v>
      </c>
      <c r="D4270" t="s">
        <v>30</v>
      </c>
      <c r="E4270">
        <v>2</v>
      </c>
      <c r="H4270">
        <v>1674</v>
      </c>
      <c r="I4270" t="s">
        <v>14701</v>
      </c>
      <c r="J4270" t="s">
        <v>46</v>
      </c>
      <c r="K4270">
        <v>0.99829800000000002</v>
      </c>
      <c r="L4270" s="2">
        <v>3.8971899999999999E-5</v>
      </c>
      <c r="M4270">
        <v>95.754999999999995</v>
      </c>
      <c r="N4270">
        <v>75.994</v>
      </c>
      <c r="O4270">
        <v>67.08</v>
      </c>
      <c r="P4270">
        <v>-0.60150999999999999</v>
      </c>
      <c r="Q4270">
        <v>4073400000</v>
      </c>
      <c r="R4270">
        <v>151</v>
      </c>
      <c r="S4270">
        <v>2.3450339986820499</v>
      </c>
      <c r="T4270">
        <v>9.9195612431444199E-3</v>
      </c>
      <c r="U4270">
        <v>25.150976181030298</v>
      </c>
      <c r="V4270">
        <v>23.2440299987793</v>
      </c>
      <c r="W4270">
        <v>26.588787078857401</v>
      </c>
      <c r="X4270" t="s">
        <v>6804</v>
      </c>
      <c r="Y4270" t="s">
        <v>6833</v>
      </c>
      <c r="Z4270" t="s">
        <v>6806</v>
      </c>
      <c r="AA4270" t="s">
        <v>6806</v>
      </c>
      <c r="AB4270" t="s">
        <v>6834</v>
      </c>
      <c r="AC4270" t="s">
        <v>6835</v>
      </c>
      <c r="AD4270">
        <v>2963</v>
      </c>
      <c r="AE4270" t="s">
        <v>6809</v>
      </c>
      <c r="AF4270" t="s">
        <v>16016</v>
      </c>
      <c r="AG4270" t="s">
        <v>2433</v>
      </c>
      <c r="AH4270" t="s">
        <v>1911</v>
      </c>
    </row>
    <row r="4271" spans="1:34" x14ac:dyDescent="0.2">
      <c r="A4271">
        <v>-2.2696449756622301</v>
      </c>
      <c r="B4271">
        <v>-2.3137860298156698</v>
      </c>
      <c r="C4271">
        <v>2.3137860298156698</v>
      </c>
      <c r="D4271" t="s">
        <v>30</v>
      </c>
      <c r="E4271">
        <v>2</v>
      </c>
      <c r="H4271">
        <v>1698</v>
      </c>
      <c r="I4271" t="s">
        <v>14701</v>
      </c>
      <c r="J4271" t="s">
        <v>46</v>
      </c>
      <c r="K4271">
        <v>0.99999700000000002</v>
      </c>
      <c r="L4271" s="2">
        <v>9.89775E-19</v>
      </c>
      <c r="M4271">
        <v>150.19</v>
      </c>
      <c r="N4271">
        <v>124.71</v>
      </c>
      <c r="O4271">
        <v>100.43</v>
      </c>
      <c r="P4271">
        <v>-1.6809000000000001</v>
      </c>
      <c r="Q4271">
        <v>5201200000</v>
      </c>
      <c r="R4271">
        <v>812</v>
      </c>
      <c r="S4271">
        <v>2.5906044414419198</v>
      </c>
      <c r="T4271">
        <v>7.3485193621867896E-3</v>
      </c>
      <c r="U4271">
        <v>21.328147888183601</v>
      </c>
      <c r="V4271">
        <v>21.185981750488299</v>
      </c>
      <c r="W4271">
        <v>25.481855392456101</v>
      </c>
      <c r="X4271" t="s">
        <v>6929</v>
      </c>
      <c r="Y4271">
        <v>812</v>
      </c>
      <c r="Z4271" t="s">
        <v>6929</v>
      </c>
      <c r="AA4271" t="s">
        <v>6929</v>
      </c>
      <c r="AB4271" t="s">
        <v>6930</v>
      </c>
      <c r="AC4271" t="s">
        <v>6931</v>
      </c>
      <c r="AD4271">
        <v>2994</v>
      </c>
      <c r="AE4271" t="s">
        <v>6932</v>
      </c>
      <c r="AF4271" t="s">
        <v>16017</v>
      </c>
      <c r="AG4271" t="s">
        <v>653</v>
      </c>
      <c r="AH4271" t="s">
        <v>1977</v>
      </c>
    </row>
    <row r="4272" spans="1:34" x14ac:dyDescent="0.2">
      <c r="A4272">
        <v>-2.2696449756622301</v>
      </c>
      <c r="B4272">
        <v>-2.3137860298156698</v>
      </c>
      <c r="C4272">
        <v>2.3137860298156698</v>
      </c>
      <c r="D4272" t="s">
        <v>30</v>
      </c>
      <c r="E4272">
        <v>2</v>
      </c>
      <c r="H4272">
        <v>1698</v>
      </c>
      <c r="I4272" t="s">
        <v>14701</v>
      </c>
      <c r="J4272" t="s">
        <v>46</v>
      </c>
      <c r="K4272">
        <v>0.99999700000000002</v>
      </c>
      <c r="L4272" s="2">
        <v>1.17665E-8</v>
      </c>
      <c r="M4272">
        <v>120.66</v>
      </c>
      <c r="N4272">
        <v>96.914000000000001</v>
      </c>
      <c r="O4272">
        <v>100.43</v>
      </c>
      <c r="P4272">
        <v>-1.6809000000000001</v>
      </c>
      <c r="Q4272">
        <v>1505900000</v>
      </c>
      <c r="R4272">
        <v>815</v>
      </c>
      <c r="S4272">
        <v>2.5906044414419198</v>
      </c>
      <c r="T4272">
        <v>7.3401592718998904E-3</v>
      </c>
      <c r="U4272">
        <v>21.328147888183601</v>
      </c>
      <c r="V4272">
        <v>21.185981750488299</v>
      </c>
      <c r="W4272">
        <v>25.481855392456101</v>
      </c>
      <c r="X4272" t="s">
        <v>6929</v>
      </c>
      <c r="Y4272">
        <v>815</v>
      </c>
      <c r="Z4272" t="s">
        <v>6929</v>
      </c>
      <c r="AA4272" t="s">
        <v>6929</v>
      </c>
      <c r="AB4272" t="s">
        <v>6934</v>
      </c>
      <c r="AC4272" t="s">
        <v>6931</v>
      </c>
      <c r="AD4272">
        <v>2995</v>
      </c>
      <c r="AE4272" t="s">
        <v>6932</v>
      </c>
      <c r="AF4272" t="s">
        <v>16018</v>
      </c>
      <c r="AG4272" t="s">
        <v>653</v>
      </c>
      <c r="AH4272" t="s">
        <v>1977</v>
      </c>
    </row>
    <row r="4273" spans="1:34" x14ac:dyDescent="0.2">
      <c r="A4273">
        <v>-2.2696449756622301</v>
      </c>
      <c r="B4273">
        <v>-2.3137860298156698</v>
      </c>
      <c r="C4273">
        <v>2.3137860298156698</v>
      </c>
      <c r="D4273" t="s">
        <v>30</v>
      </c>
      <c r="E4273">
        <v>2</v>
      </c>
      <c r="H4273">
        <v>1698</v>
      </c>
      <c r="I4273" t="s">
        <v>14701</v>
      </c>
      <c r="J4273" t="s">
        <v>46</v>
      </c>
      <c r="K4273">
        <v>0.92670799999999998</v>
      </c>
      <c r="L4273" s="2">
        <v>9.89775E-19</v>
      </c>
      <c r="M4273">
        <v>150.19</v>
      </c>
      <c r="N4273">
        <v>124.71</v>
      </c>
      <c r="O4273">
        <v>138.91</v>
      </c>
      <c r="P4273">
        <v>1.0636000000000001</v>
      </c>
      <c r="Q4273">
        <v>4076400000</v>
      </c>
      <c r="R4273">
        <v>818</v>
      </c>
      <c r="S4273">
        <v>2.5906044414419198</v>
      </c>
      <c r="T4273">
        <v>7.3318181818181798E-3</v>
      </c>
      <c r="U4273">
        <v>21.328147888183601</v>
      </c>
      <c r="V4273">
        <v>21.185981750488299</v>
      </c>
      <c r="W4273">
        <v>25.481855392456101</v>
      </c>
      <c r="X4273" t="s">
        <v>6929</v>
      </c>
      <c r="Y4273">
        <v>818</v>
      </c>
      <c r="Z4273" t="s">
        <v>6929</v>
      </c>
      <c r="AA4273" t="s">
        <v>6929</v>
      </c>
      <c r="AB4273" t="s">
        <v>6936</v>
      </c>
      <c r="AC4273" t="s">
        <v>6937</v>
      </c>
      <c r="AD4273">
        <v>2996</v>
      </c>
      <c r="AE4273" t="s">
        <v>6932</v>
      </c>
      <c r="AF4273" t="s">
        <v>16019</v>
      </c>
      <c r="AG4273" t="s">
        <v>653</v>
      </c>
      <c r="AH4273" t="s">
        <v>1977</v>
      </c>
    </row>
    <row r="4274" spans="1:34" x14ac:dyDescent="0.2">
      <c r="A4274">
        <v>0</v>
      </c>
      <c r="B4274">
        <v>0</v>
      </c>
      <c r="C4274">
        <v>0</v>
      </c>
      <c r="D4274" t="s">
        <v>30</v>
      </c>
      <c r="E4274">
        <v>2</v>
      </c>
      <c r="H4274">
        <v>1698</v>
      </c>
      <c r="I4274" t="s">
        <v>14701</v>
      </c>
      <c r="K4274">
        <v>0.96165999999999996</v>
      </c>
      <c r="L4274" s="2">
        <v>1.10783E-27</v>
      </c>
      <c r="M4274">
        <v>208.68</v>
      </c>
      <c r="N4274">
        <v>172.34</v>
      </c>
      <c r="O4274">
        <v>208.68</v>
      </c>
      <c r="P4274">
        <v>0.69191000000000003</v>
      </c>
      <c r="Q4274">
        <v>405580000</v>
      </c>
      <c r="R4274">
        <v>1156</v>
      </c>
      <c r="S4274">
        <v>1.12361557091554</v>
      </c>
      <c r="T4274">
        <v>7.1702222222222195E-2</v>
      </c>
      <c r="U4274">
        <v>20.497412681579601</v>
      </c>
      <c r="V4274">
        <v>20.2818088531494</v>
      </c>
      <c r="W4274">
        <v>22.049266815185501</v>
      </c>
      <c r="X4274" t="s">
        <v>6929</v>
      </c>
      <c r="Y4274">
        <v>1156</v>
      </c>
      <c r="Z4274" t="s">
        <v>6929</v>
      </c>
      <c r="AA4274" t="s">
        <v>6929</v>
      </c>
      <c r="AB4274" t="s">
        <v>6939</v>
      </c>
      <c r="AC4274" t="s">
        <v>6940</v>
      </c>
      <c r="AD4274">
        <v>2999</v>
      </c>
      <c r="AE4274" t="s">
        <v>6932</v>
      </c>
      <c r="AF4274" t="s">
        <v>16020</v>
      </c>
      <c r="AH4274" t="s">
        <v>1977</v>
      </c>
    </row>
    <row r="4275" spans="1:34" x14ac:dyDescent="0.2">
      <c r="A4275">
        <v>-1.39219093322754</v>
      </c>
      <c r="B4275">
        <v>0</v>
      </c>
      <c r="C4275">
        <v>1.39219093322754</v>
      </c>
      <c r="D4275" t="s">
        <v>30</v>
      </c>
      <c r="E4275">
        <v>3</v>
      </c>
      <c r="H4275">
        <v>1698</v>
      </c>
      <c r="I4275" t="s">
        <v>14701</v>
      </c>
      <c r="J4275" t="s">
        <v>46</v>
      </c>
      <c r="K4275">
        <v>0.98441299999999998</v>
      </c>
      <c r="L4275" s="2">
        <v>9.2272699999999998E-15</v>
      </c>
      <c r="M4275">
        <v>153.97999999999999</v>
      </c>
      <c r="N4275">
        <v>135.58000000000001</v>
      </c>
      <c r="O4275">
        <v>144.41999999999999</v>
      </c>
      <c r="P4275">
        <v>-1.3717999999999999</v>
      </c>
      <c r="Q4275">
        <v>423470000</v>
      </c>
      <c r="R4275">
        <v>81</v>
      </c>
      <c r="S4275">
        <v>1.53045254162072</v>
      </c>
      <c r="T4275">
        <v>3.3548072230356302E-2</v>
      </c>
      <c r="U4275">
        <v>19.8454332351685</v>
      </c>
      <c r="V4275">
        <v>20.725358963012699</v>
      </c>
      <c r="W4275">
        <v>21.866208076477101</v>
      </c>
      <c r="X4275" t="s">
        <v>6929</v>
      </c>
      <c r="Y4275">
        <v>81</v>
      </c>
      <c r="Z4275" t="s">
        <v>6929</v>
      </c>
      <c r="AA4275" t="s">
        <v>6929</v>
      </c>
      <c r="AB4275" t="s">
        <v>6961</v>
      </c>
      <c r="AC4275" t="s">
        <v>6962</v>
      </c>
      <c r="AD4275">
        <v>3013</v>
      </c>
      <c r="AE4275" t="s">
        <v>6932</v>
      </c>
      <c r="AF4275" t="s">
        <v>16021</v>
      </c>
      <c r="AG4275" t="s">
        <v>89</v>
      </c>
      <c r="AH4275" t="s">
        <v>1977</v>
      </c>
    </row>
    <row r="4276" spans="1:34" x14ac:dyDescent="0.2">
      <c r="A4276">
        <v>-2.41637063026428</v>
      </c>
      <c r="B4276">
        <v>0</v>
      </c>
      <c r="C4276">
        <v>2.41637063026428</v>
      </c>
      <c r="D4276" t="s">
        <v>30</v>
      </c>
      <c r="E4276">
        <v>3</v>
      </c>
      <c r="H4276">
        <v>1698</v>
      </c>
      <c r="I4276" t="s">
        <v>14701</v>
      </c>
      <c r="J4276" t="s">
        <v>46</v>
      </c>
      <c r="K4276">
        <v>1</v>
      </c>
      <c r="L4276" s="2">
        <v>9.2272699999999998E-15</v>
      </c>
      <c r="M4276">
        <v>153.97999999999999</v>
      </c>
      <c r="N4276">
        <v>135.58000000000001</v>
      </c>
      <c r="O4276">
        <v>144.41999999999999</v>
      </c>
      <c r="P4276">
        <v>-1.3717999999999999</v>
      </c>
      <c r="Q4276">
        <v>614010000</v>
      </c>
      <c r="R4276">
        <v>91</v>
      </c>
      <c r="S4276">
        <v>2.3110187526538999</v>
      </c>
      <c r="T4276">
        <v>1.04489795918367E-2</v>
      </c>
      <c r="U4276">
        <v>20.244334220886198</v>
      </c>
      <c r="V4276">
        <v>20.869215011596701</v>
      </c>
      <c r="W4276">
        <v>21.866208076477101</v>
      </c>
      <c r="X4276" t="s">
        <v>6929</v>
      </c>
      <c r="Y4276">
        <v>91</v>
      </c>
      <c r="Z4276" t="s">
        <v>6929</v>
      </c>
      <c r="AA4276" t="s">
        <v>6929</v>
      </c>
      <c r="AB4276" t="s">
        <v>6964</v>
      </c>
      <c r="AC4276" t="s">
        <v>6962</v>
      </c>
      <c r="AD4276">
        <v>3014</v>
      </c>
      <c r="AE4276" t="s">
        <v>6932</v>
      </c>
      <c r="AF4276" t="s">
        <v>16022</v>
      </c>
      <c r="AG4276" t="s">
        <v>89</v>
      </c>
      <c r="AH4276" t="s">
        <v>1977</v>
      </c>
    </row>
    <row r="4277" spans="1:34" x14ac:dyDescent="0.2">
      <c r="A4277">
        <v>-3.4997899532318102</v>
      </c>
      <c r="B4277">
        <v>-4.5296397209167498</v>
      </c>
      <c r="C4277">
        <v>4.5296397209167498</v>
      </c>
      <c r="D4277" t="s">
        <v>30</v>
      </c>
      <c r="E4277">
        <v>2</v>
      </c>
      <c r="H4277">
        <v>1699</v>
      </c>
      <c r="I4277" t="s">
        <v>14701</v>
      </c>
      <c r="J4277" t="s">
        <v>46</v>
      </c>
      <c r="K4277">
        <v>1</v>
      </c>
      <c r="L4277" s="2">
        <v>1.5622099999999999E-19</v>
      </c>
      <c r="M4277">
        <v>159.52000000000001</v>
      </c>
      <c r="N4277">
        <v>126.29</v>
      </c>
      <c r="O4277">
        <v>153.81</v>
      </c>
      <c r="P4277">
        <v>0.33395999999999998</v>
      </c>
      <c r="Q4277">
        <v>26073000000</v>
      </c>
      <c r="R4277">
        <v>789</v>
      </c>
      <c r="S4277">
        <v>4.5268281946074298</v>
      </c>
      <c r="T4277">
        <v>3.3394495412844001E-3</v>
      </c>
      <c r="U4277">
        <v>24.1478929519653</v>
      </c>
      <c r="V4277">
        <v>22.230491638183601</v>
      </c>
      <c r="W4277">
        <v>27.472544670104998</v>
      </c>
      <c r="X4277" t="s">
        <v>906</v>
      </c>
      <c r="Y4277" t="s">
        <v>6966</v>
      </c>
      <c r="Z4277" t="s">
        <v>908</v>
      </c>
      <c r="AA4277" t="s">
        <v>908</v>
      </c>
      <c r="AB4277" t="s">
        <v>6967</v>
      </c>
      <c r="AC4277" t="s">
        <v>6968</v>
      </c>
      <c r="AD4277">
        <v>3016</v>
      </c>
      <c r="AE4277" t="s">
        <v>911</v>
      </c>
      <c r="AF4277" t="s">
        <v>16023</v>
      </c>
      <c r="AG4277" t="s">
        <v>5241</v>
      </c>
      <c r="AH4277" t="s">
        <v>1977</v>
      </c>
    </row>
    <row r="4278" spans="1:34" x14ac:dyDescent="0.2">
      <c r="A4278">
        <v>-3.4997899532318102</v>
      </c>
      <c r="B4278">
        <v>-4.5296397209167498</v>
      </c>
      <c r="C4278">
        <v>4.5296397209167498</v>
      </c>
      <c r="D4278" t="s">
        <v>30</v>
      </c>
      <c r="E4278">
        <v>2</v>
      </c>
      <c r="H4278">
        <v>1699</v>
      </c>
      <c r="I4278" t="s">
        <v>14701</v>
      </c>
      <c r="J4278" t="s">
        <v>46</v>
      </c>
      <c r="K4278">
        <v>0.99999700000000002</v>
      </c>
      <c r="L4278" s="2">
        <v>8.1572699999999993E-15</v>
      </c>
      <c r="M4278">
        <v>154.22999999999999</v>
      </c>
      <c r="N4278">
        <v>128.57</v>
      </c>
      <c r="O4278">
        <v>104.7</v>
      </c>
      <c r="P4278">
        <v>-1.5174000000000001</v>
      </c>
      <c r="Q4278">
        <v>9955000000</v>
      </c>
      <c r="R4278">
        <v>792</v>
      </c>
      <c r="S4278">
        <v>4.5268281946074298</v>
      </c>
      <c r="T4278">
        <v>3.30909090909091E-3</v>
      </c>
      <c r="U4278">
        <v>24.1478929519653</v>
      </c>
      <c r="V4278">
        <v>22.230491638183601</v>
      </c>
      <c r="W4278">
        <v>27.472544670104998</v>
      </c>
      <c r="X4278" t="s">
        <v>906</v>
      </c>
      <c r="Y4278" t="s">
        <v>6970</v>
      </c>
      <c r="Z4278" t="s">
        <v>908</v>
      </c>
      <c r="AA4278" t="s">
        <v>908</v>
      </c>
      <c r="AB4278" t="s">
        <v>6971</v>
      </c>
      <c r="AC4278" t="s">
        <v>6972</v>
      </c>
      <c r="AD4278">
        <v>3017</v>
      </c>
      <c r="AE4278" t="s">
        <v>911</v>
      </c>
      <c r="AF4278" t="s">
        <v>16024</v>
      </c>
      <c r="AG4278" t="s">
        <v>5241</v>
      </c>
      <c r="AH4278" t="s">
        <v>1977</v>
      </c>
    </row>
    <row r="4279" spans="1:34" x14ac:dyDescent="0.2">
      <c r="A4279">
        <v>-3.4997899532318102</v>
      </c>
      <c r="B4279">
        <v>-4.5296397209167498</v>
      </c>
      <c r="C4279">
        <v>4.5296397209167498</v>
      </c>
      <c r="D4279" t="s">
        <v>30</v>
      </c>
      <c r="E4279">
        <v>2</v>
      </c>
      <c r="H4279">
        <v>1699</v>
      </c>
      <c r="I4279" t="s">
        <v>14701</v>
      </c>
      <c r="J4279" t="s">
        <v>46</v>
      </c>
      <c r="K4279">
        <v>0.95452499999999996</v>
      </c>
      <c r="L4279" s="2">
        <v>1.5622099999999999E-19</v>
      </c>
      <c r="M4279">
        <v>159.52000000000001</v>
      </c>
      <c r="N4279">
        <v>126.29</v>
      </c>
      <c r="O4279">
        <v>137.68</v>
      </c>
      <c r="P4279">
        <v>-1.2005999999999999</v>
      </c>
      <c r="Q4279">
        <v>19864000000</v>
      </c>
      <c r="R4279">
        <v>795</v>
      </c>
      <c r="S4279">
        <v>4.5268281946074298</v>
      </c>
      <c r="T4279">
        <v>3.2792792792792798E-3</v>
      </c>
      <c r="U4279">
        <v>24.1478929519653</v>
      </c>
      <c r="V4279">
        <v>22.230491638183601</v>
      </c>
      <c r="W4279">
        <v>27.472544670104998</v>
      </c>
      <c r="X4279" t="s">
        <v>906</v>
      </c>
      <c r="Y4279" t="s">
        <v>6974</v>
      </c>
      <c r="Z4279" t="s">
        <v>908</v>
      </c>
      <c r="AA4279" t="s">
        <v>908</v>
      </c>
      <c r="AB4279" t="s">
        <v>6975</v>
      </c>
      <c r="AC4279" t="s">
        <v>6976</v>
      </c>
      <c r="AD4279">
        <v>3018</v>
      </c>
      <c r="AE4279" t="s">
        <v>911</v>
      </c>
      <c r="AF4279" t="s">
        <v>16025</v>
      </c>
      <c r="AG4279" t="s">
        <v>5241</v>
      </c>
      <c r="AH4279" t="s">
        <v>1977</v>
      </c>
    </row>
    <row r="4280" spans="1:34" x14ac:dyDescent="0.2">
      <c r="A4280">
        <v>-2.6771059036254901</v>
      </c>
      <c r="B4280">
        <v>-1.73130106925964</v>
      </c>
      <c r="C4280">
        <v>2.6771059036254901</v>
      </c>
      <c r="D4280" t="s">
        <v>30</v>
      </c>
      <c r="E4280">
        <v>4</v>
      </c>
      <c r="H4280">
        <v>1699</v>
      </c>
      <c r="I4280" t="s">
        <v>14701</v>
      </c>
      <c r="J4280" t="s">
        <v>46</v>
      </c>
      <c r="K4280">
        <v>0.98717100000000002</v>
      </c>
      <c r="L4280" s="2">
        <v>1.11778E-27</v>
      </c>
      <c r="M4280">
        <v>131.66999999999999</v>
      </c>
      <c r="N4280">
        <v>121.59</v>
      </c>
      <c r="O4280">
        <v>131.66999999999999</v>
      </c>
      <c r="P4280">
        <v>0.32211000000000001</v>
      </c>
      <c r="Q4280">
        <v>1263600000</v>
      </c>
      <c r="R4280">
        <v>1115</v>
      </c>
      <c r="S4280">
        <v>2.6432130245506298</v>
      </c>
      <c r="T4280">
        <v>6.8274231678487002E-3</v>
      </c>
      <c r="U4280">
        <v>20.522171020507798</v>
      </c>
      <c r="V4280">
        <v>22.798831939697301</v>
      </c>
      <c r="W4280">
        <v>26.007503509521499</v>
      </c>
      <c r="X4280" t="s">
        <v>906</v>
      </c>
      <c r="Y4280" t="s">
        <v>6978</v>
      </c>
      <c r="Z4280" t="s">
        <v>908</v>
      </c>
      <c r="AA4280" t="s">
        <v>908</v>
      </c>
      <c r="AB4280" t="s">
        <v>6979</v>
      </c>
      <c r="AC4280" t="s">
        <v>6980</v>
      </c>
      <c r="AD4280">
        <v>3019</v>
      </c>
      <c r="AE4280" t="s">
        <v>911</v>
      </c>
      <c r="AF4280" t="s">
        <v>16026</v>
      </c>
      <c r="AG4280" t="s">
        <v>2092</v>
      </c>
      <c r="AH4280" t="s">
        <v>6191</v>
      </c>
    </row>
    <row r="4281" spans="1:34" x14ac:dyDescent="0.2">
      <c r="A4281">
        <v>-2.1660602092742902</v>
      </c>
      <c r="B4281">
        <v>-1.9130676984787001</v>
      </c>
      <c r="C4281">
        <v>2.1660602092742902</v>
      </c>
      <c r="D4281" t="s">
        <v>30</v>
      </c>
      <c r="E4281">
        <v>2</v>
      </c>
      <c r="H4281">
        <v>1699</v>
      </c>
      <c r="I4281" t="s">
        <v>14701</v>
      </c>
      <c r="J4281" t="s">
        <v>46</v>
      </c>
      <c r="K4281">
        <v>0.90691600000000006</v>
      </c>
      <c r="L4281" s="2">
        <v>3.0498899999999999E-10</v>
      </c>
      <c r="M4281">
        <v>127.03</v>
      </c>
      <c r="N4281">
        <v>103.17</v>
      </c>
      <c r="O4281">
        <v>127.03</v>
      </c>
      <c r="P4281">
        <v>1.2323999999999999</v>
      </c>
      <c r="Q4281">
        <v>340070000</v>
      </c>
      <c r="R4281">
        <v>1120</v>
      </c>
      <c r="S4281">
        <v>2.3326499570950401</v>
      </c>
      <c r="T4281">
        <v>1.01197822141561E-2</v>
      </c>
      <c r="U4281">
        <v>20.222329139709501</v>
      </c>
      <c r="V4281">
        <v>20.245193481445298</v>
      </c>
      <c r="W4281">
        <v>24.9810934066772</v>
      </c>
      <c r="X4281" t="s">
        <v>906</v>
      </c>
      <c r="Y4281" t="s">
        <v>6982</v>
      </c>
      <c r="Z4281" t="s">
        <v>908</v>
      </c>
      <c r="AA4281" t="s">
        <v>908</v>
      </c>
      <c r="AB4281" t="s">
        <v>6983</v>
      </c>
      <c r="AC4281" t="s">
        <v>6984</v>
      </c>
      <c r="AD4281">
        <v>3021</v>
      </c>
      <c r="AE4281" t="s">
        <v>911</v>
      </c>
      <c r="AF4281" t="s">
        <v>16027</v>
      </c>
      <c r="AG4281" t="s">
        <v>2092</v>
      </c>
      <c r="AH4281" t="s">
        <v>3706</v>
      </c>
    </row>
    <row r="4282" spans="1:34" x14ac:dyDescent="0.2">
      <c r="A4282">
        <v>-2.4217507839202899</v>
      </c>
      <c r="B4282">
        <v>-1.89859783649445</v>
      </c>
      <c r="C4282">
        <v>2.4217507839202899</v>
      </c>
      <c r="D4282" t="s">
        <v>30</v>
      </c>
      <c r="E4282">
        <v>4</v>
      </c>
      <c r="H4282">
        <v>1699</v>
      </c>
      <c r="I4282" t="s">
        <v>14701</v>
      </c>
      <c r="J4282" t="s">
        <v>46</v>
      </c>
      <c r="K4282">
        <v>0.98971399999999998</v>
      </c>
      <c r="L4282" s="2">
        <v>1.11778E-27</v>
      </c>
      <c r="M4282">
        <v>131.66999999999999</v>
      </c>
      <c r="N4282">
        <v>121.59</v>
      </c>
      <c r="O4282">
        <v>66.281000000000006</v>
      </c>
      <c r="P4282">
        <v>-0.32557999999999998</v>
      </c>
      <c r="Q4282">
        <v>1067900000</v>
      </c>
      <c r="R4282">
        <v>1103</v>
      </c>
      <c r="S4282">
        <v>2.4964475377651101</v>
      </c>
      <c r="T4282">
        <v>8.0208986415883001E-3</v>
      </c>
      <c r="U4282">
        <v>21.343643188476602</v>
      </c>
      <c r="V4282">
        <v>22.798831939697301</v>
      </c>
      <c r="W4282">
        <v>26.007503509521499</v>
      </c>
      <c r="X4282" t="s">
        <v>906</v>
      </c>
      <c r="Y4282" t="s">
        <v>16028</v>
      </c>
      <c r="Z4282" t="s">
        <v>908</v>
      </c>
      <c r="AA4282" t="s">
        <v>908</v>
      </c>
      <c r="AB4282" t="s">
        <v>16029</v>
      </c>
      <c r="AC4282" t="s">
        <v>16030</v>
      </c>
      <c r="AD4282">
        <v>3023</v>
      </c>
      <c r="AE4282" t="s">
        <v>911</v>
      </c>
      <c r="AF4282" t="s">
        <v>16031</v>
      </c>
      <c r="AG4282" t="s">
        <v>2092</v>
      </c>
      <c r="AH4282" t="s">
        <v>15201</v>
      </c>
    </row>
    <row r="4283" spans="1:34" x14ac:dyDescent="0.2">
      <c r="A4283">
        <v>-3.93033719062805</v>
      </c>
      <c r="B4283">
        <v>-3.71397924423218</v>
      </c>
      <c r="C4283">
        <v>3.93033719062805</v>
      </c>
      <c r="D4283" t="s">
        <v>30</v>
      </c>
      <c r="E4283">
        <v>4</v>
      </c>
      <c r="H4283">
        <v>1699</v>
      </c>
      <c r="I4283" t="s">
        <v>14701</v>
      </c>
      <c r="J4283" t="s">
        <v>46</v>
      </c>
      <c r="K4283">
        <v>0.95831599999999995</v>
      </c>
      <c r="L4283" s="2">
        <v>1.6483500000000001E-7</v>
      </c>
      <c r="M4283">
        <v>66.281000000000006</v>
      </c>
      <c r="N4283">
        <v>55.66</v>
      </c>
      <c r="O4283">
        <v>66.281000000000006</v>
      </c>
      <c r="P4283">
        <v>-0.32557999999999998</v>
      </c>
      <c r="Q4283">
        <v>354400000</v>
      </c>
      <c r="R4283">
        <v>1106</v>
      </c>
      <c r="S4283">
        <v>4.1890401558643804</v>
      </c>
      <c r="T4283">
        <v>2.9499999999999999E-3</v>
      </c>
      <c r="U4283">
        <v>19.964938163757299</v>
      </c>
      <c r="V4283">
        <v>20.0364665985107</v>
      </c>
      <c r="W4283">
        <v>25.226657867431602</v>
      </c>
      <c r="X4283" t="s">
        <v>906</v>
      </c>
      <c r="Y4283" t="s">
        <v>16032</v>
      </c>
      <c r="Z4283" t="s">
        <v>908</v>
      </c>
      <c r="AA4283" t="s">
        <v>908</v>
      </c>
      <c r="AB4283" t="s">
        <v>16033</v>
      </c>
      <c r="AC4283" t="s">
        <v>16030</v>
      </c>
      <c r="AD4283">
        <v>3024</v>
      </c>
      <c r="AE4283" t="s">
        <v>911</v>
      </c>
      <c r="AF4283" t="s">
        <v>16034</v>
      </c>
      <c r="AG4283" t="s">
        <v>653</v>
      </c>
      <c r="AH4283" t="s">
        <v>15197</v>
      </c>
    </row>
    <row r="4284" spans="1:34" x14ac:dyDescent="0.2">
      <c r="A4284">
        <v>0</v>
      </c>
      <c r="B4284">
        <v>0</v>
      </c>
      <c r="C4284">
        <v>0</v>
      </c>
      <c r="D4284" t="s">
        <v>30</v>
      </c>
      <c r="E4284">
        <v>2</v>
      </c>
      <c r="H4284">
        <v>1699</v>
      </c>
      <c r="I4284" t="s">
        <v>14701</v>
      </c>
      <c r="K4284">
        <v>1</v>
      </c>
      <c r="L4284">
        <v>4.0770500000000001E-4</v>
      </c>
      <c r="M4284">
        <v>88.337999999999994</v>
      </c>
      <c r="N4284">
        <v>67.466999999999999</v>
      </c>
      <c r="O4284">
        <v>46.542999999999999</v>
      </c>
      <c r="P4284">
        <v>-0.63841000000000003</v>
      </c>
      <c r="Q4284">
        <v>6991400000</v>
      </c>
      <c r="R4284">
        <v>107</v>
      </c>
      <c r="S4284">
        <v>0.33231042601237798</v>
      </c>
      <c r="T4284">
        <v>0.42527495462794901</v>
      </c>
      <c r="U4284">
        <v>23.274978637695298</v>
      </c>
      <c r="V4284">
        <v>23.190494537353501</v>
      </c>
      <c r="W4284">
        <v>25.0912008285522</v>
      </c>
      <c r="X4284" t="s">
        <v>906</v>
      </c>
      <c r="Y4284" t="s">
        <v>6993</v>
      </c>
      <c r="Z4284" t="s">
        <v>908</v>
      </c>
      <c r="AA4284" t="s">
        <v>908</v>
      </c>
      <c r="AB4284" t="s">
        <v>6994</v>
      </c>
      <c r="AC4284" t="s">
        <v>6995</v>
      </c>
      <c r="AD4284">
        <v>3034</v>
      </c>
      <c r="AE4284" t="s">
        <v>911</v>
      </c>
      <c r="AF4284" t="s">
        <v>16035</v>
      </c>
      <c r="AH4284" t="s">
        <v>1977</v>
      </c>
    </row>
    <row r="4285" spans="1:34" x14ac:dyDescent="0.2">
      <c r="A4285">
        <v>0</v>
      </c>
      <c r="B4285">
        <v>0</v>
      </c>
      <c r="C4285">
        <v>0</v>
      </c>
      <c r="D4285" t="s">
        <v>30</v>
      </c>
      <c r="E4285">
        <v>2</v>
      </c>
      <c r="H4285">
        <v>1699</v>
      </c>
      <c r="I4285" t="s">
        <v>14701</v>
      </c>
      <c r="K4285">
        <v>1</v>
      </c>
      <c r="L4285">
        <v>5.1180400000000003E-4</v>
      </c>
      <c r="M4285">
        <v>88.337999999999994</v>
      </c>
      <c r="N4285">
        <v>67.466999999999999</v>
      </c>
      <c r="O4285">
        <v>46.542999999999999</v>
      </c>
      <c r="P4285">
        <v>-0.63841000000000003</v>
      </c>
      <c r="Q4285">
        <v>981870000</v>
      </c>
      <c r="R4285">
        <v>112</v>
      </c>
      <c r="S4285">
        <v>0.45234132483744399</v>
      </c>
      <c r="T4285">
        <v>0.31621978021977998</v>
      </c>
      <c r="U4285">
        <v>23.274978637695298</v>
      </c>
      <c r="V4285">
        <v>23.190494537353501</v>
      </c>
      <c r="W4285">
        <v>25.0912008285522</v>
      </c>
      <c r="X4285" t="s">
        <v>906</v>
      </c>
      <c r="Y4285" t="s">
        <v>6997</v>
      </c>
      <c r="Z4285" t="s">
        <v>908</v>
      </c>
      <c r="AA4285" t="s">
        <v>908</v>
      </c>
      <c r="AB4285" t="s">
        <v>6998</v>
      </c>
      <c r="AC4285" t="s">
        <v>6995</v>
      </c>
      <c r="AD4285">
        <v>3035</v>
      </c>
      <c r="AE4285" t="s">
        <v>911</v>
      </c>
      <c r="AF4285" t="s">
        <v>16036</v>
      </c>
      <c r="AH4285" t="s">
        <v>1977</v>
      </c>
    </row>
    <row r="4286" spans="1:34" x14ac:dyDescent="0.2">
      <c r="A4286">
        <v>0</v>
      </c>
      <c r="B4286">
        <v>0</v>
      </c>
      <c r="C4286">
        <v>0</v>
      </c>
      <c r="D4286" t="s">
        <v>30</v>
      </c>
      <c r="E4286">
        <v>2</v>
      </c>
      <c r="H4286">
        <v>1699</v>
      </c>
      <c r="I4286" t="s">
        <v>14701</v>
      </c>
      <c r="K4286">
        <v>1</v>
      </c>
      <c r="L4286">
        <v>4.0770500000000001E-4</v>
      </c>
      <c r="M4286">
        <v>81.316999999999993</v>
      </c>
      <c r="N4286">
        <v>64.685000000000002</v>
      </c>
      <c r="O4286">
        <v>46.542999999999999</v>
      </c>
      <c r="P4286">
        <v>-0.63841000000000003</v>
      </c>
      <c r="Q4286">
        <v>6533000000</v>
      </c>
      <c r="R4286">
        <v>119</v>
      </c>
      <c r="S4286">
        <v>0.29581747736918801</v>
      </c>
      <c r="T4286">
        <v>0.46608301886792503</v>
      </c>
      <c r="U4286">
        <v>23.274978637695298</v>
      </c>
      <c r="V4286">
        <v>23.190494537353501</v>
      </c>
      <c r="W4286">
        <v>25.0912008285522</v>
      </c>
      <c r="X4286" t="s">
        <v>906</v>
      </c>
      <c r="Y4286" t="s">
        <v>7000</v>
      </c>
      <c r="Z4286" t="s">
        <v>908</v>
      </c>
      <c r="AA4286" t="s">
        <v>908</v>
      </c>
      <c r="AB4286" t="s">
        <v>7001</v>
      </c>
      <c r="AC4286" t="s">
        <v>6995</v>
      </c>
      <c r="AD4286">
        <v>3036</v>
      </c>
      <c r="AE4286" t="s">
        <v>911</v>
      </c>
      <c r="AF4286" t="s">
        <v>16037</v>
      </c>
      <c r="AH4286" t="s">
        <v>1977</v>
      </c>
    </row>
    <row r="4287" spans="1:34" x14ac:dyDescent="0.2">
      <c r="A4287">
        <v>-1.88765037059784</v>
      </c>
      <c r="B4287">
        <v>0</v>
      </c>
      <c r="C4287">
        <v>1.88765037059784</v>
      </c>
      <c r="D4287" t="s">
        <v>30</v>
      </c>
      <c r="E4287">
        <v>2</v>
      </c>
      <c r="H4287">
        <v>1699</v>
      </c>
      <c r="I4287" t="s">
        <v>14701</v>
      </c>
      <c r="J4287" t="s">
        <v>46</v>
      </c>
      <c r="K4287">
        <v>0.99743800000000005</v>
      </c>
      <c r="L4287" s="2">
        <v>6.1362399999999999E-20</v>
      </c>
      <c r="M4287">
        <v>166.67</v>
      </c>
      <c r="N4287">
        <v>153.71</v>
      </c>
      <c r="O4287">
        <v>104.16</v>
      </c>
      <c r="P4287">
        <v>-0.37053999999999998</v>
      </c>
      <c r="Q4287">
        <v>4674100000</v>
      </c>
      <c r="R4287">
        <v>53</v>
      </c>
      <c r="S4287">
        <v>1.7943661556977699</v>
      </c>
      <c r="T4287">
        <v>2.1513002364066201E-2</v>
      </c>
      <c r="U4287">
        <v>22.849052429199201</v>
      </c>
      <c r="V4287">
        <v>24.5452175140381</v>
      </c>
      <c r="W4287">
        <v>27.2474880218506</v>
      </c>
      <c r="X4287" t="s">
        <v>906</v>
      </c>
      <c r="Y4287" t="s">
        <v>7003</v>
      </c>
      <c r="Z4287" t="s">
        <v>908</v>
      </c>
      <c r="AA4287" t="s">
        <v>908</v>
      </c>
      <c r="AB4287" t="s">
        <v>7004</v>
      </c>
      <c r="AC4287" t="s">
        <v>7005</v>
      </c>
      <c r="AD4287">
        <v>3037</v>
      </c>
      <c r="AE4287" t="s">
        <v>911</v>
      </c>
      <c r="AF4287" t="s">
        <v>16038</v>
      </c>
      <c r="AG4287" t="s">
        <v>89</v>
      </c>
      <c r="AH4287" t="s">
        <v>1977</v>
      </c>
    </row>
    <row r="4288" spans="1:34" x14ac:dyDescent="0.2">
      <c r="A4288">
        <v>-2.5454235076904301</v>
      </c>
      <c r="B4288">
        <v>-2.1579294204711901</v>
      </c>
      <c r="C4288">
        <v>2.5454235076904301</v>
      </c>
      <c r="D4288" t="s">
        <v>30</v>
      </c>
      <c r="E4288">
        <v>3</v>
      </c>
      <c r="H4288">
        <v>1699</v>
      </c>
      <c r="I4288" t="s">
        <v>14701</v>
      </c>
      <c r="J4288" t="s">
        <v>46</v>
      </c>
      <c r="K4288">
        <v>1</v>
      </c>
      <c r="L4288" s="2">
        <v>6.1362399999999999E-20</v>
      </c>
      <c r="M4288">
        <v>166.9</v>
      </c>
      <c r="N4288">
        <v>141.58000000000001</v>
      </c>
      <c r="O4288">
        <v>161.08000000000001</v>
      </c>
      <c r="P4288">
        <v>1.1611E-3</v>
      </c>
      <c r="Q4288">
        <v>4286600000</v>
      </c>
      <c r="R4288">
        <v>63</v>
      </c>
      <c r="S4288">
        <v>2.6784805655795698</v>
      </c>
      <c r="T4288">
        <v>6.6764346764346802E-3</v>
      </c>
      <c r="U4288">
        <v>21.3387355804443</v>
      </c>
      <c r="V4288">
        <v>21.116519927978501</v>
      </c>
      <c r="W4288">
        <v>25.934679985046401</v>
      </c>
      <c r="X4288" t="s">
        <v>906</v>
      </c>
      <c r="Y4288" t="s">
        <v>907</v>
      </c>
      <c r="Z4288" t="s">
        <v>908</v>
      </c>
      <c r="AA4288" t="s">
        <v>908</v>
      </c>
      <c r="AB4288" t="s">
        <v>909</v>
      </c>
      <c r="AC4288" t="s">
        <v>910</v>
      </c>
      <c r="AD4288">
        <v>3038</v>
      </c>
      <c r="AE4288" t="s">
        <v>911</v>
      </c>
      <c r="AF4288" t="s">
        <v>16039</v>
      </c>
      <c r="AG4288" t="s">
        <v>2092</v>
      </c>
      <c r="AH4288" t="s">
        <v>69</v>
      </c>
    </row>
    <row r="4289" spans="1:34" x14ac:dyDescent="0.2">
      <c r="A4289">
        <v>-3.9547214508056601</v>
      </c>
      <c r="B4289">
        <v>-4.2268614768981898</v>
      </c>
      <c r="C4289">
        <v>4.2268614768981898</v>
      </c>
      <c r="D4289" t="s">
        <v>30</v>
      </c>
      <c r="E4289">
        <v>2</v>
      </c>
      <c r="H4289">
        <v>1699</v>
      </c>
      <c r="I4289" t="s">
        <v>14701</v>
      </c>
      <c r="J4289" t="s">
        <v>46</v>
      </c>
      <c r="K4289">
        <v>0.99931400000000004</v>
      </c>
      <c r="L4289" s="2">
        <v>5.7209300000000003E-68</v>
      </c>
      <c r="M4289">
        <v>190.33</v>
      </c>
      <c r="N4289">
        <v>177.77</v>
      </c>
      <c r="O4289">
        <v>76.197999999999993</v>
      </c>
      <c r="P4289">
        <v>1.6708000000000001</v>
      </c>
      <c r="Q4289">
        <v>6506800000</v>
      </c>
      <c r="R4289">
        <v>625</v>
      </c>
      <c r="S4289">
        <v>4.4676719680442201</v>
      </c>
      <c r="T4289">
        <v>3.0322580645161302E-3</v>
      </c>
      <c r="U4289">
        <v>21.155155181884801</v>
      </c>
      <c r="V4289">
        <v>20.1415824890137</v>
      </c>
      <c r="W4289">
        <v>25.800537109375</v>
      </c>
      <c r="X4289" t="s">
        <v>906</v>
      </c>
      <c r="Y4289" t="s">
        <v>7012</v>
      </c>
      <c r="Z4289" t="s">
        <v>908</v>
      </c>
      <c r="AA4289" t="s">
        <v>908</v>
      </c>
      <c r="AB4289" t="s">
        <v>7013</v>
      </c>
      <c r="AC4289" t="s">
        <v>7014</v>
      </c>
      <c r="AD4289">
        <v>3044</v>
      </c>
      <c r="AE4289" t="s">
        <v>911</v>
      </c>
      <c r="AF4289" t="s">
        <v>16040</v>
      </c>
      <c r="AG4289" t="s">
        <v>653</v>
      </c>
      <c r="AH4289" t="s">
        <v>1977</v>
      </c>
    </row>
    <row r="4290" spans="1:34" x14ac:dyDescent="0.2">
      <c r="A4290">
        <v>0</v>
      </c>
      <c r="B4290">
        <v>0</v>
      </c>
      <c r="C4290">
        <v>0</v>
      </c>
      <c r="D4290" t="s">
        <v>30</v>
      </c>
      <c r="E4290">
        <v>3</v>
      </c>
      <c r="H4290">
        <v>1704</v>
      </c>
      <c r="I4290" t="s">
        <v>14701</v>
      </c>
      <c r="K4290">
        <v>0.99876100000000001</v>
      </c>
      <c r="L4290" s="2">
        <v>6.88902E-5</v>
      </c>
      <c r="M4290">
        <v>92.8</v>
      </c>
      <c r="N4290">
        <v>74.069999999999993</v>
      </c>
      <c r="O4290">
        <v>88.427000000000007</v>
      </c>
      <c r="P4290">
        <v>-9.1552999999999995E-2</v>
      </c>
      <c r="Q4290">
        <v>1005400000</v>
      </c>
      <c r="R4290">
        <v>189</v>
      </c>
      <c r="S4290">
        <v>0.69419137781822804</v>
      </c>
      <c r="T4290">
        <v>0.177335201793722</v>
      </c>
      <c r="U4290">
        <v>26.0527086257935</v>
      </c>
      <c r="V4290">
        <v>24.289472579956101</v>
      </c>
      <c r="W4290">
        <v>25.6042804718018</v>
      </c>
      <c r="X4290" t="s">
        <v>7021</v>
      </c>
      <c r="Y4290">
        <v>189</v>
      </c>
      <c r="Z4290" t="s">
        <v>7021</v>
      </c>
      <c r="AA4290" t="s">
        <v>7021</v>
      </c>
      <c r="AB4290" t="s">
        <v>16041</v>
      </c>
      <c r="AC4290" t="s">
        <v>16042</v>
      </c>
      <c r="AD4290">
        <v>3048</v>
      </c>
      <c r="AE4290" t="s">
        <v>7024</v>
      </c>
      <c r="AF4290" t="s">
        <v>16043</v>
      </c>
      <c r="AH4290">
        <v>3</v>
      </c>
    </row>
    <row r="4291" spans="1:34" x14ac:dyDescent="0.2">
      <c r="A4291">
        <v>0</v>
      </c>
      <c r="B4291">
        <v>0</v>
      </c>
      <c r="C4291">
        <v>0</v>
      </c>
      <c r="D4291" t="s">
        <v>30</v>
      </c>
      <c r="E4291">
        <v>2</v>
      </c>
      <c r="H4291">
        <v>1704</v>
      </c>
      <c r="I4291" t="s">
        <v>14701</v>
      </c>
      <c r="K4291">
        <v>0.98619699999999999</v>
      </c>
      <c r="L4291" s="2">
        <v>6.88902E-5</v>
      </c>
      <c r="M4291">
        <v>92.8</v>
      </c>
      <c r="N4291">
        <v>74.069999999999993</v>
      </c>
      <c r="O4291">
        <v>66.533000000000001</v>
      </c>
      <c r="P4291">
        <v>0.55669999999999997</v>
      </c>
      <c r="Q4291">
        <v>1002100000</v>
      </c>
      <c r="R4291">
        <v>191</v>
      </c>
      <c r="S4291">
        <v>0.67215104462436803</v>
      </c>
      <c r="T4291">
        <v>0.186581144594968</v>
      </c>
      <c r="U4291">
        <v>26.091945648193398</v>
      </c>
      <c r="V4291">
        <v>24.289472579956101</v>
      </c>
      <c r="W4291">
        <v>25.6042804718018</v>
      </c>
      <c r="X4291" t="s">
        <v>7021</v>
      </c>
      <c r="Y4291">
        <v>191</v>
      </c>
      <c r="Z4291" t="s">
        <v>7021</v>
      </c>
      <c r="AA4291" t="s">
        <v>7021</v>
      </c>
      <c r="AB4291" t="s">
        <v>16044</v>
      </c>
      <c r="AC4291" t="s">
        <v>16045</v>
      </c>
      <c r="AD4291">
        <v>3049</v>
      </c>
      <c r="AE4291" t="s">
        <v>7024</v>
      </c>
      <c r="AF4291" t="s">
        <v>16046</v>
      </c>
      <c r="AH4291">
        <v>3</v>
      </c>
    </row>
    <row r="4292" spans="1:34" x14ac:dyDescent="0.2">
      <c r="A4292">
        <v>0</v>
      </c>
      <c r="B4292">
        <v>0</v>
      </c>
      <c r="C4292">
        <v>0</v>
      </c>
      <c r="D4292" t="s">
        <v>30</v>
      </c>
      <c r="E4292">
        <v>2</v>
      </c>
      <c r="H4292">
        <v>1704</v>
      </c>
      <c r="I4292" t="s">
        <v>14701</v>
      </c>
      <c r="K4292">
        <v>0.98853500000000005</v>
      </c>
      <c r="L4292" s="2">
        <v>7.8627200000000005E-5</v>
      </c>
      <c r="M4292">
        <v>91.616</v>
      </c>
      <c r="N4292">
        <v>80.346000000000004</v>
      </c>
      <c r="O4292">
        <v>66.533000000000001</v>
      </c>
      <c r="P4292">
        <v>0.55669999999999997</v>
      </c>
      <c r="Q4292">
        <v>395880000</v>
      </c>
      <c r="R4292">
        <v>193</v>
      </c>
      <c r="S4292">
        <v>0.17957593147575701</v>
      </c>
      <c r="T4292">
        <v>0.62912312811979998</v>
      </c>
      <c r="U4292">
        <v>22.240140914916999</v>
      </c>
      <c r="V4292">
        <v>20.746324539184599</v>
      </c>
      <c r="W4292">
        <v>23.869362831115701</v>
      </c>
      <c r="X4292" t="s">
        <v>7021</v>
      </c>
      <c r="Y4292">
        <v>193</v>
      </c>
      <c r="Z4292" t="s">
        <v>7021</v>
      </c>
      <c r="AA4292" t="s">
        <v>7021</v>
      </c>
      <c r="AB4292" t="s">
        <v>16047</v>
      </c>
      <c r="AC4292" t="s">
        <v>16045</v>
      </c>
      <c r="AD4292">
        <v>3050</v>
      </c>
      <c r="AE4292" t="s">
        <v>7024</v>
      </c>
      <c r="AF4292" t="s">
        <v>16048</v>
      </c>
      <c r="AH4292">
        <v>3</v>
      </c>
    </row>
    <row r="4293" spans="1:34" x14ac:dyDescent="0.2">
      <c r="A4293">
        <v>0</v>
      </c>
      <c r="B4293">
        <v>0</v>
      </c>
      <c r="C4293">
        <v>0</v>
      </c>
      <c r="D4293" t="s">
        <v>30</v>
      </c>
      <c r="E4293">
        <v>3</v>
      </c>
      <c r="H4293">
        <v>1704</v>
      </c>
      <c r="I4293" t="s">
        <v>14701</v>
      </c>
      <c r="K4293">
        <v>1</v>
      </c>
      <c r="L4293">
        <v>2.72521E-3</v>
      </c>
      <c r="M4293">
        <v>59.606999999999999</v>
      </c>
      <c r="N4293">
        <v>32.981000000000002</v>
      </c>
      <c r="O4293">
        <v>59.606999999999999</v>
      </c>
      <c r="P4293">
        <v>-2.7121</v>
      </c>
      <c r="Q4293">
        <v>699270000</v>
      </c>
      <c r="R4293">
        <v>174</v>
      </c>
      <c r="S4293">
        <v>0.19442386132086301</v>
      </c>
      <c r="T4293">
        <v>0.60538535766729595</v>
      </c>
      <c r="U4293">
        <v>25.611168861389199</v>
      </c>
      <c r="V4293">
        <v>23.246873855590799</v>
      </c>
      <c r="W4293">
        <v>25.508658409118699</v>
      </c>
      <c r="X4293" t="s">
        <v>7021</v>
      </c>
      <c r="Y4293">
        <v>174</v>
      </c>
      <c r="Z4293" t="s">
        <v>7021</v>
      </c>
      <c r="AA4293" t="s">
        <v>7021</v>
      </c>
      <c r="AB4293" t="s">
        <v>16049</v>
      </c>
      <c r="AC4293" t="s">
        <v>16050</v>
      </c>
      <c r="AD4293">
        <v>3051</v>
      </c>
      <c r="AE4293" t="s">
        <v>7024</v>
      </c>
      <c r="AF4293" t="s">
        <v>16051</v>
      </c>
      <c r="AH4293">
        <v>3</v>
      </c>
    </row>
    <row r="4294" spans="1:34" x14ac:dyDescent="0.2">
      <c r="A4294">
        <v>0</v>
      </c>
      <c r="B4294">
        <v>0</v>
      </c>
      <c r="C4294">
        <v>0</v>
      </c>
      <c r="D4294" t="s">
        <v>30</v>
      </c>
      <c r="E4294">
        <v>3</v>
      </c>
      <c r="H4294">
        <v>1704</v>
      </c>
      <c r="I4294" t="s">
        <v>14701</v>
      </c>
      <c r="K4294">
        <v>1</v>
      </c>
      <c r="L4294">
        <v>2.72521E-3</v>
      </c>
      <c r="M4294">
        <v>59.606999999999999</v>
      </c>
      <c r="N4294">
        <v>32.981000000000002</v>
      </c>
      <c r="O4294">
        <v>59.606999999999999</v>
      </c>
      <c r="P4294">
        <v>-2.7121</v>
      </c>
      <c r="Q4294">
        <v>699270000</v>
      </c>
      <c r="R4294">
        <v>176</v>
      </c>
      <c r="S4294">
        <v>0.10275755815818501</v>
      </c>
      <c r="T4294">
        <v>0.769678913738019</v>
      </c>
      <c r="U4294">
        <v>25.611168861389199</v>
      </c>
      <c r="V4294">
        <v>23.246873855590799</v>
      </c>
      <c r="W4294">
        <v>25.508658409118699</v>
      </c>
      <c r="X4294" t="s">
        <v>7021</v>
      </c>
      <c r="Y4294">
        <v>176</v>
      </c>
      <c r="Z4294" t="s">
        <v>7021</v>
      </c>
      <c r="AA4294" t="s">
        <v>7021</v>
      </c>
      <c r="AB4294" t="s">
        <v>16052</v>
      </c>
      <c r="AC4294" t="s">
        <v>16050</v>
      </c>
      <c r="AD4294">
        <v>3052</v>
      </c>
      <c r="AE4294" t="s">
        <v>7024</v>
      </c>
      <c r="AF4294" t="s">
        <v>16053</v>
      </c>
      <c r="AH4294">
        <v>3</v>
      </c>
    </row>
    <row r="4295" spans="1:34" x14ac:dyDescent="0.2">
      <c r="A4295">
        <v>0</v>
      </c>
      <c r="B4295">
        <v>0</v>
      </c>
      <c r="C4295">
        <v>0</v>
      </c>
      <c r="D4295" t="s">
        <v>30</v>
      </c>
      <c r="E4295">
        <v>3</v>
      </c>
      <c r="H4295">
        <v>1704</v>
      </c>
      <c r="I4295" t="s">
        <v>14701</v>
      </c>
      <c r="K4295">
        <v>1</v>
      </c>
      <c r="L4295">
        <v>2.72521E-3</v>
      </c>
      <c r="M4295">
        <v>59.606999999999999</v>
      </c>
      <c r="N4295">
        <v>32.981000000000002</v>
      </c>
      <c r="O4295">
        <v>59.606999999999999</v>
      </c>
      <c r="P4295">
        <v>-2.7121</v>
      </c>
      <c r="Q4295">
        <v>699270000</v>
      </c>
      <c r="R4295">
        <v>178</v>
      </c>
      <c r="S4295">
        <v>0.19609658134912</v>
      </c>
      <c r="T4295">
        <v>0.60262552476910203</v>
      </c>
      <c r="U4295">
        <v>25.611168861389199</v>
      </c>
      <c r="V4295">
        <v>23.246873855590799</v>
      </c>
      <c r="W4295">
        <v>25.508658409118699</v>
      </c>
      <c r="X4295" t="s">
        <v>7021</v>
      </c>
      <c r="Y4295">
        <v>178</v>
      </c>
      <c r="Z4295" t="s">
        <v>7021</v>
      </c>
      <c r="AA4295" t="s">
        <v>7021</v>
      </c>
      <c r="AB4295" t="s">
        <v>16054</v>
      </c>
      <c r="AC4295" t="s">
        <v>16050</v>
      </c>
      <c r="AD4295">
        <v>3053</v>
      </c>
      <c r="AE4295" t="s">
        <v>7024</v>
      </c>
      <c r="AF4295" t="s">
        <v>16055</v>
      </c>
      <c r="AH4295">
        <v>3</v>
      </c>
    </row>
    <row r="4296" spans="1:34" x14ac:dyDescent="0.2">
      <c r="A4296">
        <v>0</v>
      </c>
      <c r="B4296">
        <v>0</v>
      </c>
      <c r="C4296">
        <v>0</v>
      </c>
      <c r="D4296" t="s">
        <v>30</v>
      </c>
      <c r="E4296">
        <v>3</v>
      </c>
      <c r="H4296">
        <v>1704</v>
      </c>
      <c r="I4296" t="s">
        <v>14701</v>
      </c>
      <c r="K4296">
        <v>0.99999899999999997</v>
      </c>
      <c r="L4296" s="2">
        <v>1.07946E-5</v>
      </c>
      <c r="M4296">
        <v>102.37</v>
      </c>
      <c r="N4296">
        <v>89.573999999999998</v>
      </c>
      <c r="O4296">
        <v>79.510999999999996</v>
      </c>
      <c r="P4296">
        <v>-0.97726000000000002</v>
      </c>
      <c r="Q4296">
        <v>2617300000</v>
      </c>
      <c r="R4296">
        <v>227</v>
      </c>
      <c r="S4296">
        <v>0.37893925550973701</v>
      </c>
      <c r="T4296">
        <v>0.37877806301050199</v>
      </c>
      <c r="U4296">
        <v>24.843549728393601</v>
      </c>
      <c r="V4296">
        <v>25.4514560699463</v>
      </c>
      <c r="W4296">
        <v>25.257898330688501</v>
      </c>
      <c r="X4296" t="s">
        <v>7021</v>
      </c>
      <c r="Y4296">
        <v>227</v>
      </c>
      <c r="Z4296" t="s">
        <v>7021</v>
      </c>
      <c r="AA4296" t="s">
        <v>7021</v>
      </c>
      <c r="AB4296" t="s">
        <v>7022</v>
      </c>
      <c r="AC4296" t="s">
        <v>7023</v>
      </c>
      <c r="AD4296">
        <v>3054</v>
      </c>
      <c r="AE4296" t="s">
        <v>7024</v>
      </c>
      <c r="AF4296" t="s">
        <v>16056</v>
      </c>
      <c r="AH4296" t="s">
        <v>1911</v>
      </c>
    </row>
    <row r="4297" spans="1:34" x14ac:dyDescent="0.2">
      <c r="A4297">
        <v>4.36590576171875</v>
      </c>
      <c r="B4297">
        <v>2.9898111820220898</v>
      </c>
      <c r="C4297">
        <v>-4.36590576171875</v>
      </c>
      <c r="D4297" t="s">
        <v>30</v>
      </c>
      <c r="E4297">
        <v>3</v>
      </c>
      <c r="H4297">
        <v>1704</v>
      </c>
      <c r="I4297" t="s">
        <v>14701</v>
      </c>
      <c r="J4297" t="s">
        <v>46</v>
      </c>
      <c r="K4297">
        <v>0.99683299999999997</v>
      </c>
      <c r="L4297" s="2">
        <v>4.2191799999999998E-5</v>
      </c>
      <c r="M4297">
        <v>99.927000000000007</v>
      </c>
      <c r="N4297">
        <v>75.545000000000002</v>
      </c>
      <c r="O4297">
        <v>72.771000000000001</v>
      </c>
      <c r="P4297">
        <v>-7.2603000000000001E-2</v>
      </c>
      <c r="Q4297">
        <v>2301300000</v>
      </c>
      <c r="R4297">
        <v>235</v>
      </c>
      <c r="S4297">
        <v>4.2947483444790802</v>
      </c>
      <c r="T4297">
        <v>2.9659863945578199E-3</v>
      </c>
      <c r="U4297">
        <v>27.069487571716301</v>
      </c>
      <c r="V4297">
        <v>25.982505798339801</v>
      </c>
      <c r="W4297">
        <v>23.076997756958001</v>
      </c>
      <c r="X4297" t="s">
        <v>7021</v>
      </c>
      <c r="Y4297">
        <v>235</v>
      </c>
      <c r="Z4297" t="s">
        <v>7021</v>
      </c>
      <c r="AA4297" t="s">
        <v>7021</v>
      </c>
      <c r="AB4297" t="s">
        <v>7026</v>
      </c>
      <c r="AC4297" t="s">
        <v>7027</v>
      </c>
      <c r="AD4297">
        <v>3055</v>
      </c>
      <c r="AE4297" t="s">
        <v>7024</v>
      </c>
      <c r="AF4297" t="s">
        <v>16057</v>
      </c>
      <c r="AG4297" t="s">
        <v>598</v>
      </c>
      <c r="AH4297" t="s">
        <v>1911</v>
      </c>
    </row>
    <row r="4298" spans="1:34" x14ac:dyDescent="0.2">
      <c r="A4298">
        <v>0</v>
      </c>
      <c r="B4298">
        <v>0</v>
      </c>
      <c r="C4298">
        <v>0</v>
      </c>
      <c r="D4298" t="s">
        <v>30</v>
      </c>
      <c r="E4298">
        <v>2</v>
      </c>
      <c r="H4298">
        <v>1704</v>
      </c>
      <c r="I4298" t="s">
        <v>14701</v>
      </c>
      <c r="K4298">
        <v>0.99994300000000003</v>
      </c>
      <c r="L4298" s="2">
        <v>1.07946E-5</v>
      </c>
      <c r="M4298">
        <v>102.37</v>
      </c>
      <c r="N4298">
        <v>89.573999999999998</v>
      </c>
      <c r="O4298">
        <v>89.623999999999995</v>
      </c>
      <c r="P4298">
        <v>1.2664</v>
      </c>
      <c r="Q4298">
        <v>2334500000</v>
      </c>
      <c r="R4298">
        <v>237</v>
      </c>
      <c r="S4298">
        <v>0.37893925550973701</v>
      </c>
      <c r="T4298">
        <v>0.37868968735417602</v>
      </c>
      <c r="U4298">
        <v>24.843549728393601</v>
      </c>
      <c r="V4298">
        <v>25.4514560699463</v>
      </c>
      <c r="W4298">
        <v>25.257898330688501</v>
      </c>
      <c r="X4298" t="s">
        <v>7021</v>
      </c>
      <c r="Y4298">
        <v>237</v>
      </c>
      <c r="Z4298" t="s">
        <v>7021</v>
      </c>
      <c r="AA4298" t="s">
        <v>7021</v>
      </c>
      <c r="AB4298" t="s">
        <v>7029</v>
      </c>
      <c r="AC4298" t="s">
        <v>7030</v>
      </c>
      <c r="AD4298">
        <v>3056</v>
      </c>
      <c r="AE4298" t="s">
        <v>7024</v>
      </c>
      <c r="AF4298" t="s">
        <v>16058</v>
      </c>
      <c r="AH4298" t="s">
        <v>1911</v>
      </c>
    </row>
    <row r="4299" spans="1:34" x14ac:dyDescent="0.2">
      <c r="A4299">
        <v>0</v>
      </c>
      <c r="B4299">
        <v>0</v>
      </c>
      <c r="C4299">
        <v>0</v>
      </c>
      <c r="D4299" t="s">
        <v>30</v>
      </c>
      <c r="E4299">
        <v>3</v>
      </c>
      <c r="H4299">
        <v>1704</v>
      </c>
      <c r="I4299" t="s">
        <v>14701</v>
      </c>
      <c r="K4299">
        <v>0.99396399999999996</v>
      </c>
      <c r="L4299">
        <v>1.1130999999999999E-3</v>
      </c>
      <c r="M4299">
        <v>66.284999999999997</v>
      </c>
      <c r="N4299">
        <v>33.661000000000001</v>
      </c>
      <c r="O4299">
        <v>51.771000000000001</v>
      </c>
      <c r="P4299">
        <v>0.56971000000000005</v>
      </c>
      <c r="Q4299">
        <v>1403800000</v>
      </c>
      <c r="R4299">
        <v>141</v>
      </c>
      <c r="S4299">
        <v>0.48358919924228499</v>
      </c>
      <c r="T4299">
        <v>0.29265458157437302</v>
      </c>
      <c r="U4299">
        <v>26.9445896148682</v>
      </c>
      <c r="V4299">
        <v>26.730915069580099</v>
      </c>
      <c r="W4299">
        <v>26.9650735855103</v>
      </c>
      <c r="X4299" t="s">
        <v>7021</v>
      </c>
      <c r="Y4299">
        <v>141</v>
      </c>
      <c r="Z4299" t="s">
        <v>7021</v>
      </c>
      <c r="AA4299" t="s">
        <v>7021</v>
      </c>
      <c r="AB4299" t="s">
        <v>16059</v>
      </c>
      <c r="AC4299" t="s">
        <v>16060</v>
      </c>
      <c r="AD4299">
        <v>3057</v>
      </c>
      <c r="AE4299" t="s">
        <v>7024</v>
      </c>
      <c r="AF4299" t="s">
        <v>16061</v>
      </c>
      <c r="AH4299">
        <v>3</v>
      </c>
    </row>
    <row r="4300" spans="1:34" x14ac:dyDescent="0.2">
      <c r="A4300">
        <v>0</v>
      </c>
      <c r="B4300">
        <v>0</v>
      </c>
      <c r="C4300">
        <v>0</v>
      </c>
      <c r="D4300" t="s">
        <v>30</v>
      </c>
      <c r="E4300">
        <v>2</v>
      </c>
      <c r="H4300">
        <v>1704</v>
      </c>
      <c r="I4300" t="s">
        <v>14701</v>
      </c>
      <c r="K4300">
        <v>0.97683799999999998</v>
      </c>
      <c r="L4300">
        <v>1.1130999999999999E-3</v>
      </c>
      <c r="M4300">
        <v>66.284999999999997</v>
      </c>
      <c r="N4300">
        <v>33.661000000000001</v>
      </c>
      <c r="O4300">
        <v>52.255000000000003</v>
      </c>
      <c r="P4300">
        <v>-0.46311999999999998</v>
      </c>
      <c r="Q4300">
        <v>1403800000</v>
      </c>
      <c r="R4300">
        <v>146</v>
      </c>
      <c r="S4300">
        <v>0.48358919924228499</v>
      </c>
      <c r="T4300">
        <v>0.29258192651439902</v>
      </c>
      <c r="U4300">
        <v>26.9445896148682</v>
      </c>
      <c r="V4300">
        <v>26.730915069580099</v>
      </c>
      <c r="W4300">
        <v>26.9650735855103</v>
      </c>
      <c r="X4300" t="s">
        <v>7021</v>
      </c>
      <c r="Y4300">
        <v>146</v>
      </c>
      <c r="Z4300" t="s">
        <v>7021</v>
      </c>
      <c r="AA4300" t="s">
        <v>7021</v>
      </c>
      <c r="AB4300" t="s">
        <v>16062</v>
      </c>
      <c r="AC4300" t="s">
        <v>16063</v>
      </c>
      <c r="AD4300">
        <v>3058</v>
      </c>
      <c r="AE4300" t="s">
        <v>7024</v>
      </c>
      <c r="AF4300" t="s">
        <v>16064</v>
      </c>
      <c r="AH4300">
        <v>3</v>
      </c>
    </row>
    <row r="4301" spans="1:34" x14ac:dyDescent="0.2">
      <c r="A4301">
        <v>0</v>
      </c>
      <c r="B4301">
        <v>0</v>
      </c>
      <c r="C4301">
        <v>0</v>
      </c>
      <c r="D4301" t="s">
        <v>30</v>
      </c>
      <c r="E4301">
        <v>2</v>
      </c>
      <c r="H4301">
        <v>1704</v>
      </c>
      <c r="I4301" t="s">
        <v>14701</v>
      </c>
      <c r="K4301">
        <v>0.82833199999999996</v>
      </c>
      <c r="L4301">
        <v>2.15022E-3</v>
      </c>
      <c r="M4301">
        <v>60.917999999999999</v>
      </c>
      <c r="N4301">
        <v>41.984000000000002</v>
      </c>
      <c r="O4301">
        <v>52.255000000000003</v>
      </c>
      <c r="P4301">
        <v>-0.46311999999999998</v>
      </c>
      <c r="Q4301">
        <v>645140000</v>
      </c>
      <c r="R4301">
        <v>148</v>
      </c>
      <c r="S4301">
        <v>0.140416959152524</v>
      </c>
      <c r="T4301">
        <v>0.69760733944954101</v>
      </c>
      <c r="U4301">
        <v>26.773171424865701</v>
      </c>
      <c r="V4301">
        <v>25.227622985839801</v>
      </c>
      <c r="W4301">
        <v>23.770576477050799</v>
      </c>
      <c r="X4301" t="s">
        <v>7021</v>
      </c>
      <c r="Y4301">
        <v>148</v>
      </c>
      <c r="Z4301" t="s">
        <v>7021</v>
      </c>
      <c r="AA4301" t="s">
        <v>7021</v>
      </c>
      <c r="AB4301" t="s">
        <v>16065</v>
      </c>
      <c r="AC4301" t="s">
        <v>16063</v>
      </c>
      <c r="AD4301">
        <v>3059</v>
      </c>
      <c r="AE4301" t="s">
        <v>7024</v>
      </c>
      <c r="AF4301" t="s">
        <v>16066</v>
      </c>
      <c r="AH4301">
        <v>3</v>
      </c>
    </row>
    <row r="4302" spans="1:34" x14ac:dyDescent="0.2">
      <c r="A4302">
        <v>2.7420396804809601</v>
      </c>
      <c r="B4302">
        <v>1.84781610965729</v>
      </c>
      <c r="C4302">
        <v>-2.7420396804809601</v>
      </c>
      <c r="D4302" t="s">
        <v>30</v>
      </c>
      <c r="E4302">
        <v>2</v>
      </c>
      <c r="H4302">
        <v>1704</v>
      </c>
      <c r="I4302" t="s">
        <v>14701</v>
      </c>
      <c r="J4302" t="s">
        <v>46</v>
      </c>
      <c r="K4302">
        <v>0.97057300000000002</v>
      </c>
      <c r="L4302">
        <v>2.8142899999999998E-4</v>
      </c>
      <c r="M4302">
        <v>72.771000000000001</v>
      </c>
      <c r="N4302">
        <v>55.692999999999998</v>
      </c>
      <c r="O4302">
        <v>40.588999999999999</v>
      </c>
      <c r="P4302">
        <v>-0.16103000000000001</v>
      </c>
      <c r="Q4302">
        <v>855820000</v>
      </c>
      <c r="R4302">
        <v>243</v>
      </c>
      <c r="S4302">
        <v>2.7228068346275398</v>
      </c>
      <c r="T4302">
        <v>6.3253467843631802E-3</v>
      </c>
      <c r="U4302">
        <v>26.879458427429199</v>
      </c>
      <c r="V4302">
        <v>25.982505798339801</v>
      </c>
      <c r="W4302">
        <v>23.045310974121101</v>
      </c>
      <c r="X4302" t="s">
        <v>7021</v>
      </c>
      <c r="Y4302">
        <v>243</v>
      </c>
      <c r="Z4302" t="s">
        <v>7021</v>
      </c>
      <c r="AA4302" t="s">
        <v>7021</v>
      </c>
      <c r="AB4302" t="s">
        <v>16067</v>
      </c>
      <c r="AC4302" t="s">
        <v>16068</v>
      </c>
      <c r="AD4302">
        <v>3060</v>
      </c>
      <c r="AE4302" t="s">
        <v>7024</v>
      </c>
      <c r="AF4302" t="s">
        <v>16069</v>
      </c>
      <c r="AG4302" t="s">
        <v>598</v>
      </c>
      <c r="AH4302" t="s">
        <v>9806</v>
      </c>
    </row>
    <row r="4303" spans="1:34" x14ac:dyDescent="0.2">
      <c r="A4303">
        <v>0</v>
      </c>
      <c r="B4303">
        <v>0</v>
      </c>
      <c r="C4303">
        <v>0</v>
      </c>
      <c r="D4303" t="s">
        <v>30</v>
      </c>
      <c r="E4303">
        <v>2</v>
      </c>
      <c r="H4303">
        <v>1704</v>
      </c>
      <c r="I4303" t="s">
        <v>14701</v>
      </c>
      <c r="K4303">
        <v>0.97057300000000002</v>
      </c>
      <c r="L4303">
        <v>3.4370400000000001E-3</v>
      </c>
      <c r="M4303">
        <v>49.106000000000002</v>
      </c>
      <c r="N4303">
        <v>38.729999999999997</v>
      </c>
      <c r="O4303">
        <v>40.588999999999999</v>
      </c>
      <c r="P4303">
        <v>-0.16103000000000001</v>
      </c>
      <c r="Q4303">
        <v>503700000</v>
      </c>
      <c r="R4303">
        <v>245</v>
      </c>
      <c r="S4303">
        <v>0.37302067709440001</v>
      </c>
      <c r="T4303">
        <v>0.38468233651384698</v>
      </c>
      <c r="U4303">
        <v>22.605822563171401</v>
      </c>
      <c r="V4303">
        <v>23.607835769653299</v>
      </c>
      <c r="W4303">
        <v>23.1846971511841</v>
      </c>
      <c r="X4303" t="s">
        <v>7021</v>
      </c>
      <c r="Y4303">
        <v>245</v>
      </c>
      <c r="Z4303" t="s">
        <v>7021</v>
      </c>
      <c r="AA4303" t="s">
        <v>7021</v>
      </c>
      <c r="AB4303" t="s">
        <v>16070</v>
      </c>
      <c r="AC4303" t="s">
        <v>16068</v>
      </c>
      <c r="AD4303">
        <v>3061</v>
      </c>
      <c r="AE4303" t="s">
        <v>7024</v>
      </c>
      <c r="AF4303" t="s">
        <v>16071</v>
      </c>
      <c r="AH4303" t="s">
        <v>9806</v>
      </c>
    </row>
    <row r="4304" spans="1:34" x14ac:dyDescent="0.2">
      <c r="A4304">
        <v>0</v>
      </c>
      <c r="B4304">
        <v>0</v>
      </c>
      <c r="C4304">
        <v>0</v>
      </c>
      <c r="D4304" t="s">
        <v>30</v>
      </c>
      <c r="E4304">
        <v>2</v>
      </c>
      <c r="H4304">
        <v>1711</v>
      </c>
      <c r="I4304" t="s">
        <v>14701</v>
      </c>
      <c r="K4304">
        <v>0.97599800000000003</v>
      </c>
      <c r="L4304" s="2">
        <v>3.79536E-9</v>
      </c>
      <c r="M4304">
        <v>124.6</v>
      </c>
      <c r="N4304">
        <v>112.67</v>
      </c>
      <c r="O4304">
        <v>89.188999999999993</v>
      </c>
      <c r="P4304">
        <v>0.37970999999999999</v>
      </c>
      <c r="Q4304">
        <v>7585600000</v>
      </c>
      <c r="R4304">
        <v>494</v>
      </c>
      <c r="S4304">
        <v>1.3640466754960501E-2</v>
      </c>
      <c r="T4304">
        <v>0.96335330695308097</v>
      </c>
      <c r="U4304">
        <v>27.628043174743699</v>
      </c>
      <c r="V4304">
        <v>27.505897521972699</v>
      </c>
      <c r="W4304">
        <v>29.810438156127901</v>
      </c>
      <c r="X4304" t="s">
        <v>7039</v>
      </c>
      <c r="Y4304" t="s">
        <v>7054</v>
      </c>
      <c r="Z4304" t="s">
        <v>7041</v>
      </c>
      <c r="AA4304" t="s">
        <v>7041</v>
      </c>
      <c r="AB4304" t="s">
        <v>7055</v>
      </c>
      <c r="AC4304" t="s">
        <v>7056</v>
      </c>
      <c r="AD4304">
        <v>3071</v>
      </c>
      <c r="AE4304" t="s">
        <v>7044</v>
      </c>
      <c r="AF4304" t="s">
        <v>16072</v>
      </c>
      <c r="AH4304" t="s">
        <v>1977</v>
      </c>
    </row>
    <row r="4305" spans="1:34" x14ac:dyDescent="0.2">
      <c r="A4305">
        <v>-3.07288265228271</v>
      </c>
      <c r="B4305">
        <v>-3.3555939197540301</v>
      </c>
      <c r="C4305">
        <v>3.3555939197540301</v>
      </c>
      <c r="D4305" t="s">
        <v>30</v>
      </c>
      <c r="E4305">
        <v>2</v>
      </c>
      <c r="H4305">
        <v>1711</v>
      </c>
      <c r="I4305" t="s">
        <v>14701</v>
      </c>
      <c r="J4305" t="s">
        <v>46</v>
      </c>
      <c r="K4305">
        <v>0.99363100000000004</v>
      </c>
      <c r="L4305" s="2">
        <v>1.31694E-24</v>
      </c>
      <c r="M4305">
        <v>157.80000000000001</v>
      </c>
      <c r="N4305">
        <v>149.07</v>
      </c>
      <c r="O4305">
        <v>86.766000000000005</v>
      </c>
      <c r="P4305">
        <v>-0.45401999999999998</v>
      </c>
      <c r="Q4305">
        <v>15118000000</v>
      </c>
      <c r="R4305">
        <v>496</v>
      </c>
      <c r="S4305">
        <v>3.5682122434378898</v>
      </c>
      <c r="T4305">
        <v>3.3671641791044801E-3</v>
      </c>
      <c r="U4305">
        <v>28.3528957366943</v>
      </c>
      <c r="V4305">
        <v>28.178071975708001</v>
      </c>
      <c r="W4305">
        <v>30.300331115722699</v>
      </c>
      <c r="X4305" t="s">
        <v>7039</v>
      </c>
      <c r="Y4305" t="s">
        <v>7058</v>
      </c>
      <c r="Z4305" t="s">
        <v>7041</v>
      </c>
      <c r="AA4305" t="s">
        <v>7041</v>
      </c>
      <c r="AB4305" t="s">
        <v>7059</v>
      </c>
      <c r="AC4305" t="s">
        <v>7060</v>
      </c>
      <c r="AD4305">
        <v>3072</v>
      </c>
      <c r="AE4305" t="s">
        <v>7044</v>
      </c>
      <c r="AF4305" t="s">
        <v>16073</v>
      </c>
      <c r="AG4305" t="s">
        <v>653</v>
      </c>
      <c r="AH4305" t="s">
        <v>1977</v>
      </c>
    </row>
    <row r="4306" spans="1:34" x14ac:dyDescent="0.2">
      <c r="A4306">
        <v>0</v>
      </c>
      <c r="B4306">
        <v>0</v>
      </c>
      <c r="C4306">
        <v>0</v>
      </c>
      <c r="D4306" t="s">
        <v>30</v>
      </c>
      <c r="E4306">
        <v>3</v>
      </c>
      <c r="H4306">
        <v>1711</v>
      </c>
      <c r="I4306" t="s">
        <v>14701</v>
      </c>
      <c r="K4306">
        <v>0.99447399999999997</v>
      </c>
      <c r="L4306" s="2">
        <v>2.79458E-8</v>
      </c>
      <c r="M4306">
        <v>112.67</v>
      </c>
      <c r="N4306">
        <v>99.274000000000001</v>
      </c>
      <c r="O4306">
        <v>51.619</v>
      </c>
      <c r="P4306">
        <v>1.2709999999999999</v>
      </c>
      <c r="Q4306">
        <v>12154000000</v>
      </c>
      <c r="R4306">
        <v>499</v>
      </c>
      <c r="S4306">
        <v>1.1768196379876199</v>
      </c>
      <c r="T4306">
        <v>6.4261467889908302E-2</v>
      </c>
      <c r="U4306">
        <v>27.797388076782202</v>
      </c>
      <c r="V4306">
        <v>28.178071975708001</v>
      </c>
      <c r="W4306">
        <v>30.300331115722699</v>
      </c>
      <c r="X4306" t="s">
        <v>7039</v>
      </c>
      <c r="Y4306" t="s">
        <v>7062</v>
      </c>
      <c r="Z4306" t="s">
        <v>7041</v>
      </c>
      <c r="AA4306" t="s">
        <v>7041</v>
      </c>
      <c r="AB4306" t="s">
        <v>7063</v>
      </c>
      <c r="AC4306" t="s">
        <v>7064</v>
      </c>
      <c r="AD4306">
        <v>3073</v>
      </c>
      <c r="AE4306" t="s">
        <v>7044</v>
      </c>
      <c r="AF4306" t="s">
        <v>16074</v>
      </c>
      <c r="AH4306" t="s">
        <v>1977</v>
      </c>
    </row>
    <row r="4307" spans="1:34" x14ac:dyDescent="0.2">
      <c r="A4307">
        <v>-2.1132345199585001</v>
      </c>
      <c r="B4307">
        <v>-2.8065390586853001</v>
      </c>
      <c r="C4307">
        <v>2.8065390586853001</v>
      </c>
      <c r="D4307" t="s">
        <v>30</v>
      </c>
      <c r="E4307">
        <v>2</v>
      </c>
      <c r="H4307">
        <v>1711</v>
      </c>
      <c r="I4307" t="s">
        <v>14701</v>
      </c>
      <c r="J4307" t="s">
        <v>46</v>
      </c>
      <c r="K4307">
        <v>1</v>
      </c>
      <c r="L4307" s="2">
        <v>1.31694E-24</v>
      </c>
      <c r="M4307">
        <v>157.80000000000001</v>
      </c>
      <c r="N4307">
        <v>149.07</v>
      </c>
      <c r="O4307">
        <v>157.80000000000001</v>
      </c>
      <c r="P4307">
        <v>-0.80764999999999998</v>
      </c>
      <c r="Q4307">
        <v>12054000000</v>
      </c>
      <c r="R4307">
        <v>502</v>
      </c>
      <c r="S4307">
        <v>2.8449988873791598</v>
      </c>
      <c r="T4307">
        <v>5.7866287339971498E-3</v>
      </c>
      <c r="U4307">
        <v>28.3528957366943</v>
      </c>
      <c r="V4307">
        <v>28.178071975708001</v>
      </c>
      <c r="W4307">
        <v>30.300331115722699</v>
      </c>
      <c r="X4307" t="s">
        <v>7039</v>
      </c>
      <c r="Y4307" t="s">
        <v>7066</v>
      </c>
      <c r="Z4307" t="s">
        <v>7041</v>
      </c>
      <c r="AA4307" t="s">
        <v>7041</v>
      </c>
      <c r="AB4307" t="s">
        <v>7067</v>
      </c>
      <c r="AC4307" t="s">
        <v>7068</v>
      </c>
      <c r="AD4307">
        <v>3074</v>
      </c>
      <c r="AE4307" t="s">
        <v>7044</v>
      </c>
      <c r="AF4307" t="s">
        <v>16075</v>
      </c>
      <c r="AG4307" t="s">
        <v>653</v>
      </c>
      <c r="AH4307" t="s">
        <v>1977</v>
      </c>
    </row>
    <row r="4308" spans="1:34" x14ac:dyDescent="0.2">
      <c r="A4308">
        <v>-3.12933301925659</v>
      </c>
      <c r="B4308">
        <v>-2.8687376976013201</v>
      </c>
      <c r="C4308">
        <v>3.12933301925659</v>
      </c>
      <c r="D4308" t="s">
        <v>30</v>
      </c>
      <c r="E4308">
        <v>3</v>
      </c>
      <c r="H4308">
        <v>1712</v>
      </c>
      <c r="I4308" t="s">
        <v>14701</v>
      </c>
      <c r="J4308" t="s">
        <v>46</v>
      </c>
      <c r="K4308">
        <v>0.82261799999999996</v>
      </c>
      <c r="L4308" s="2">
        <v>5.8399000000000004E-11</v>
      </c>
      <c r="M4308">
        <v>76.611000000000004</v>
      </c>
      <c r="N4308">
        <v>65.087999999999994</v>
      </c>
      <c r="O4308">
        <v>76.611000000000004</v>
      </c>
      <c r="P4308">
        <v>-0.42070000000000002</v>
      </c>
      <c r="Q4308">
        <v>125160000</v>
      </c>
      <c r="R4308">
        <v>452</v>
      </c>
      <c r="S4308">
        <v>3.3432557713131401</v>
      </c>
      <c r="T4308">
        <v>3.8647342995169098E-3</v>
      </c>
      <c r="U4308">
        <v>20.3948364257813</v>
      </c>
      <c r="V4308">
        <v>20.679529190063501</v>
      </c>
      <c r="W4308">
        <v>24.543025970458999</v>
      </c>
      <c r="X4308" t="s">
        <v>16076</v>
      </c>
      <c r="Y4308" t="s">
        <v>16077</v>
      </c>
      <c r="Z4308" t="s">
        <v>16078</v>
      </c>
      <c r="AA4308" t="s">
        <v>16078</v>
      </c>
      <c r="AB4308" t="s">
        <v>16079</v>
      </c>
      <c r="AC4308" t="s">
        <v>16080</v>
      </c>
      <c r="AD4308">
        <v>3078</v>
      </c>
      <c r="AE4308" t="s">
        <v>16081</v>
      </c>
      <c r="AF4308" t="s">
        <v>16082</v>
      </c>
      <c r="AG4308" t="s">
        <v>2092</v>
      </c>
      <c r="AH4308">
        <v>3</v>
      </c>
    </row>
    <row r="4309" spans="1:34" x14ac:dyDescent="0.2">
      <c r="A4309">
        <v>-2.9068260192871098</v>
      </c>
      <c r="B4309">
        <v>-2.8436939716339098</v>
      </c>
      <c r="C4309">
        <v>2.9068260192871098</v>
      </c>
      <c r="D4309" t="s">
        <v>30</v>
      </c>
      <c r="E4309">
        <v>3</v>
      </c>
      <c r="H4309">
        <v>1712</v>
      </c>
      <c r="I4309" t="s">
        <v>14701</v>
      </c>
      <c r="J4309" t="s">
        <v>46</v>
      </c>
      <c r="K4309">
        <v>0.821519</v>
      </c>
      <c r="L4309" s="2">
        <v>5.8399000000000004E-11</v>
      </c>
      <c r="M4309">
        <v>76.611000000000004</v>
      </c>
      <c r="N4309">
        <v>65.087999999999994</v>
      </c>
      <c r="O4309">
        <v>76.611000000000004</v>
      </c>
      <c r="P4309">
        <v>-0.42070000000000002</v>
      </c>
      <c r="Q4309">
        <v>125160000</v>
      </c>
      <c r="R4309">
        <v>453</v>
      </c>
      <c r="S4309">
        <v>3.2045352871948598</v>
      </c>
      <c r="T4309">
        <v>4.3719008264462801E-3</v>
      </c>
      <c r="U4309">
        <v>20.716052055358901</v>
      </c>
      <c r="V4309">
        <v>20.378612518310501</v>
      </c>
      <c r="W4309">
        <v>24.543025970458999</v>
      </c>
      <c r="X4309" t="s">
        <v>16076</v>
      </c>
      <c r="Y4309" t="s">
        <v>16083</v>
      </c>
      <c r="Z4309" t="s">
        <v>16078</v>
      </c>
      <c r="AA4309" t="s">
        <v>16078</v>
      </c>
      <c r="AB4309" t="s">
        <v>16084</v>
      </c>
      <c r="AC4309" t="s">
        <v>16080</v>
      </c>
      <c r="AD4309">
        <v>3079</v>
      </c>
      <c r="AE4309" t="s">
        <v>16081</v>
      </c>
      <c r="AF4309" t="s">
        <v>16085</v>
      </c>
      <c r="AG4309" t="s">
        <v>653</v>
      </c>
      <c r="AH4309">
        <v>3</v>
      </c>
    </row>
    <row r="4310" spans="1:34" x14ac:dyDescent="0.2">
      <c r="A4310">
        <v>0</v>
      </c>
      <c r="B4310">
        <v>-1.8916655778884901</v>
      </c>
      <c r="C4310">
        <v>1.8916655778884901</v>
      </c>
      <c r="D4310" t="s">
        <v>30</v>
      </c>
      <c r="E4310">
        <v>4</v>
      </c>
      <c r="H4310">
        <v>1745</v>
      </c>
      <c r="I4310" t="s">
        <v>14701</v>
      </c>
      <c r="J4310" t="s">
        <v>46</v>
      </c>
      <c r="K4310">
        <v>0.78590599999999999</v>
      </c>
      <c r="L4310" s="2">
        <v>3.9086699999999998E-7</v>
      </c>
      <c r="M4310">
        <v>56.155999999999999</v>
      </c>
      <c r="N4310">
        <v>48.29</v>
      </c>
      <c r="O4310">
        <v>50.35</v>
      </c>
      <c r="P4310">
        <v>0.11341</v>
      </c>
      <c r="Q4310">
        <v>219630000</v>
      </c>
      <c r="R4310">
        <v>137</v>
      </c>
      <c r="S4310">
        <v>1.82288152502683</v>
      </c>
      <c r="T4310">
        <v>2.0546329723224999E-2</v>
      </c>
      <c r="U4310">
        <v>24.207763671875</v>
      </c>
      <c r="V4310">
        <v>21.722883224487301</v>
      </c>
      <c r="W4310">
        <v>25.150750160217299</v>
      </c>
      <c r="X4310" t="s">
        <v>7115</v>
      </c>
      <c r="Y4310">
        <v>137</v>
      </c>
      <c r="Z4310" t="s">
        <v>7115</v>
      </c>
      <c r="AA4310" t="s">
        <v>7115</v>
      </c>
      <c r="AB4310" t="s">
        <v>16086</v>
      </c>
      <c r="AC4310" t="s">
        <v>16087</v>
      </c>
      <c r="AD4310">
        <v>3104</v>
      </c>
      <c r="AE4310" t="s">
        <v>7118</v>
      </c>
      <c r="AF4310" t="s">
        <v>16088</v>
      </c>
      <c r="AG4310" t="s">
        <v>2433</v>
      </c>
      <c r="AH4310">
        <v>3</v>
      </c>
    </row>
    <row r="4311" spans="1:34" x14ac:dyDescent="0.2">
      <c r="A4311">
        <v>0</v>
      </c>
      <c r="B4311">
        <v>-1.8612797260284399</v>
      </c>
      <c r="C4311">
        <v>1.8612797260284399</v>
      </c>
      <c r="D4311" t="s">
        <v>30</v>
      </c>
      <c r="E4311">
        <v>4</v>
      </c>
      <c r="H4311">
        <v>1745</v>
      </c>
      <c r="I4311" t="s">
        <v>14701</v>
      </c>
      <c r="J4311" t="s">
        <v>46</v>
      </c>
      <c r="K4311">
        <v>0.78590599999999999</v>
      </c>
      <c r="L4311" s="2">
        <v>3.9086699999999998E-7</v>
      </c>
      <c r="M4311">
        <v>56.155999999999999</v>
      </c>
      <c r="N4311">
        <v>48.29</v>
      </c>
      <c r="O4311">
        <v>50.35</v>
      </c>
      <c r="P4311">
        <v>0.11341</v>
      </c>
      <c r="Q4311">
        <v>219630000</v>
      </c>
      <c r="R4311">
        <v>138</v>
      </c>
      <c r="S4311">
        <v>1.7950671250324699</v>
      </c>
      <c r="T4311">
        <v>2.1517159763313601E-2</v>
      </c>
      <c r="U4311">
        <v>24.207763671875</v>
      </c>
      <c r="V4311">
        <v>21.722883224487301</v>
      </c>
      <c r="W4311">
        <v>25.150750160217299</v>
      </c>
      <c r="X4311" t="s">
        <v>7115</v>
      </c>
      <c r="Y4311">
        <v>138</v>
      </c>
      <c r="Z4311" t="s">
        <v>7115</v>
      </c>
      <c r="AA4311" t="s">
        <v>7115</v>
      </c>
      <c r="AB4311" t="s">
        <v>16089</v>
      </c>
      <c r="AC4311" t="s">
        <v>16087</v>
      </c>
      <c r="AD4311">
        <v>3105</v>
      </c>
      <c r="AE4311" t="s">
        <v>7118</v>
      </c>
      <c r="AF4311" t="s">
        <v>16090</v>
      </c>
      <c r="AG4311" t="s">
        <v>2433</v>
      </c>
      <c r="AH4311">
        <v>3</v>
      </c>
    </row>
    <row r="4312" spans="1:34" x14ac:dyDescent="0.2">
      <c r="A4312">
        <v>-3.1151988506317099</v>
      </c>
      <c r="B4312">
        <v>-2.3709290027618399</v>
      </c>
      <c r="C4312">
        <v>3.1151988506317099</v>
      </c>
      <c r="D4312" t="s">
        <v>30</v>
      </c>
      <c r="E4312">
        <v>3</v>
      </c>
      <c r="H4312">
        <v>1761</v>
      </c>
      <c r="I4312" t="s">
        <v>14701</v>
      </c>
      <c r="J4312" t="s">
        <v>46</v>
      </c>
      <c r="K4312">
        <v>0.96380699999999997</v>
      </c>
      <c r="L4312" s="2">
        <v>3.61832E-9</v>
      </c>
      <c r="M4312">
        <v>74.05</v>
      </c>
      <c r="N4312">
        <v>62.173000000000002</v>
      </c>
      <c r="O4312">
        <v>74.05</v>
      </c>
      <c r="P4312">
        <v>0.12107999999999999</v>
      </c>
      <c r="Q4312">
        <v>259560000</v>
      </c>
      <c r="R4312">
        <v>70</v>
      </c>
      <c r="S4312">
        <v>3.15119732176221</v>
      </c>
      <c r="T4312">
        <v>4.4629981024667904E-3</v>
      </c>
      <c r="U4312">
        <v>20.5084981918335</v>
      </c>
      <c r="V4312">
        <v>20.353885650634801</v>
      </c>
      <c r="W4312">
        <v>25.577280998229998</v>
      </c>
      <c r="X4312" t="s">
        <v>7150</v>
      </c>
      <c r="Y4312">
        <v>70</v>
      </c>
      <c r="Z4312" t="s">
        <v>7150</v>
      </c>
      <c r="AA4312" t="s">
        <v>7150</v>
      </c>
      <c r="AB4312" t="s">
        <v>7151</v>
      </c>
      <c r="AC4312" t="s">
        <v>7152</v>
      </c>
      <c r="AD4312">
        <v>3127</v>
      </c>
      <c r="AE4312" t="s">
        <v>7153</v>
      </c>
      <c r="AF4312" t="s">
        <v>16091</v>
      </c>
      <c r="AG4312" t="s">
        <v>2092</v>
      </c>
      <c r="AH4312">
        <v>3</v>
      </c>
    </row>
    <row r="4313" spans="1:34" x14ac:dyDescent="0.2">
      <c r="A4313">
        <v>-3.95390701293945</v>
      </c>
      <c r="B4313">
        <v>-2.6012094020843501</v>
      </c>
      <c r="C4313">
        <v>3.95390701293945</v>
      </c>
      <c r="D4313" t="s">
        <v>30</v>
      </c>
      <c r="E4313">
        <v>3</v>
      </c>
      <c r="H4313">
        <v>1761</v>
      </c>
      <c r="I4313" t="s">
        <v>14701</v>
      </c>
      <c r="J4313" t="s">
        <v>46</v>
      </c>
      <c r="K4313">
        <v>0.95311800000000002</v>
      </c>
      <c r="L4313" s="2">
        <v>3.61832E-9</v>
      </c>
      <c r="M4313">
        <v>80.751999999999995</v>
      </c>
      <c r="N4313">
        <v>71.543000000000006</v>
      </c>
      <c r="O4313">
        <v>74.05</v>
      </c>
      <c r="P4313">
        <v>0.12107999999999999</v>
      </c>
      <c r="Q4313">
        <v>567440000</v>
      </c>
      <c r="R4313">
        <v>75</v>
      </c>
      <c r="S4313">
        <v>3.8800206128278698</v>
      </c>
      <c r="T4313">
        <v>3.0344827586206899E-3</v>
      </c>
      <c r="U4313">
        <v>20.073145866394</v>
      </c>
      <c r="V4313">
        <v>22.370985031127901</v>
      </c>
      <c r="W4313">
        <v>25.577280998229998</v>
      </c>
      <c r="X4313" t="s">
        <v>7150</v>
      </c>
      <c r="Y4313">
        <v>75</v>
      </c>
      <c r="Z4313" t="s">
        <v>7150</v>
      </c>
      <c r="AA4313" t="s">
        <v>7150</v>
      </c>
      <c r="AB4313" t="s">
        <v>7155</v>
      </c>
      <c r="AC4313" t="s">
        <v>7152</v>
      </c>
      <c r="AD4313">
        <v>3128</v>
      </c>
      <c r="AE4313" t="s">
        <v>7153</v>
      </c>
      <c r="AF4313" t="s">
        <v>16092</v>
      </c>
      <c r="AG4313" t="s">
        <v>2092</v>
      </c>
      <c r="AH4313" t="s">
        <v>1977</v>
      </c>
    </row>
    <row r="4314" spans="1:34" x14ac:dyDescent="0.2">
      <c r="A4314">
        <v>-3.9505846500396702</v>
      </c>
      <c r="B4314">
        <v>-3.03876757621765</v>
      </c>
      <c r="C4314">
        <v>3.9505846500396702</v>
      </c>
      <c r="D4314" t="s">
        <v>30</v>
      </c>
      <c r="E4314">
        <v>3</v>
      </c>
      <c r="H4314">
        <v>1761</v>
      </c>
      <c r="I4314" t="s">
        <v>14701</v>
      </c>
      <c r="J4314" t="s">
        <v>46</v>
      </c>
      <c r="K4314">
        <v>0.93612200000000001</v>
      </c>
      <c r="L4314" s="2">
        <v>3.61832E-9</v>
      </c>
      <c r="M4314">
        <v>80.751999999999995</v>
      </c>
      <c r="N4314">
        <v>71.543000000000006</v>
      </c>
      <c r="O4314">
        <v>80.751999999999995</v>
      </c>
      <c r="P4314">
        <v>0.49609999999999999</v>
      </c>
      <c r="Q4314">
        <v>567440000</v>
      </c>
      <c r="R4314">
        <v>76</v>
      </c>
      <c r="S4314">
        <v>3.9653932780705801</v>
      </c>
      <c r="T4314">
        <v>3.1414634146341501E-3</v>
      </c>
      <c r="U4314">
        <v>20.295314788818398</v>
      </c>
      <c r="V4314">
        <v>20.8849277496338</v>
      </c>
      <c r="W4314">
        <v>25.577280998229998</v>
      </c>
      <c r="X4314" t="s">
        <v>7150</v>
      </c>
      <c r="Y4314">
        <v>76</v>
      </c>
      <c r="Z4314" t="s">
        <v>7150</v>
      </c>
      <c r="AA4314" t="s">
        <v>7150</v>
      </c>
      <c r="AB4314" t="s">
        <v>7157</v>
      </c>
      <c r="AC4314" t="s">
        <v>7158</v>
      </c>
      <c r="AD4314">
        <v>3129</v>
      </c>
      <c r="AE4314" t="s">
        <v>7153</v>
      </c>
      <c r="AF4314" t="s">
        <v>16093</v>
      </c>
      <c r="AG4314" t="s">
        <v>2092</v>
      </c>
      <c r="AH4314" t="s">
        <v>1977</v>
      </c>
    </row>
    <row r="4315" spans="1:34" x14ac:dyDescent="0.2">
      <c r="A4315">
        <v>0</v>
      </c>
      <c r="B4315">
        <v>0</v>
      </c>
      <c r="C4315">
        <v>0</v>
      </c>
      <c r="D4315" t="s">
        <v>30</v>
      </c>
      <c r="E4315">
        <v>3</v>
      </c>
      <c r="H4315">
        <v>1765</v>
      </c>
      <c r="I4315" t="s">
        <v>14701</v>
      </c>
      <c r="K4315">
        <v>0.99995100000000003</v>
      </c>
      <c r="L4315" s="2">
        <v>1.2840900000000001E-6</v>
      </c>
      <c r="M4315">
        <v>70.150999999999996</v>
      </c>
      <c r="N4315">
        <v>51.106999999999999</v>
      </c>
      <c r="O4315">
        <v>54.466000000000001</v>
      </c>
      <c r="P4315">
        <v>-0.95143</v>
      </c>
      <c r="Q4315">
        <v>112050000</v>
      </c>
      <c r="R4315">
        <v>488</v>
      </c>
      <c r="S4315">
        <v>0.99225587326487497</v>
      </c>
      <c r="T4315">
        <v>9.2549999999999993E-2</v>
      </c>
      <c r="U4315">
        <v>20.8168544769287</v>
      </c>
      <c r="V4315">
        <v>23.514366149902301</v>
      </c>
      <c r="W4315">
        <v>23.741858482360801</v>
      </c>
      <c r="X4315" t="s">
        <v>932</v>
      </c>
      <c r="Y4315">
        <v>488</v>
      </c>
      <c r="Z4315" t="s">
        <v>932</v>
      </c>
      <c r="AA4315" t="s">
        <v>932</v>
      </c>
      <c r="AB4315" t="s">
        <v>16094</v>
      </c>
      <c r="AC4315" t="s">
        <v>16095</v>
      </c>
      <c r="AD4315">
        <v>3137</v>
      </c>
      <c r="AE4315" t="s">
        <v>935</v>
      </c>
      <c r="AF4315" t="s">
        <v>16096</v>
      </c>
      <c r="AH4315">
        <v>3</v>
      </c>
    </row>
    <row r="4316" spans="1:34" x14ac:dyDescent="0.2">
      <c r="A4316">
        <v>0</v>
      </c>
      <c r="B4316">
        <v>0</v>
      </c>
      <c r="C4316">
        <v>0</v>
      </c>
      <c r="D4316" t="s">
        <v>30</v>
      </c>
      <c r="E4316">
        <v>3</v>
      </c>
      <c r="H4316">
        <v>1765</v>
      </c>
      <c r="I4316" t="s">
        <v>14701</v>
      </c>
      <c r="K4316">
        <v>0.93723199999999995</v>
      </c>
      <c r="L4316" s="2">
        <v>1.2840900000000001E-6</v>
      </c>
      <c r="M4316">
        <v>70.150999999999996</v>
      </c>
      <c r="N4316">
        <v>51.106999999999999</v>
      </c>
      <c r="O4316">
        <v>46.247</v>
      </c>
      <c r="P4316">
        <v>0.85206000000000004</v>
      </c>
      <c r="Q4316">
        <v>109030000</v>
      </c>
      <c r="R4316">
        <v>497</v>
      </c>
      <c r="S4316">
        <v>0.70065371719450897</v>
      </c>
      <c r="T4316">
        <v>0.174656909653814</v>
      </c>
      <c r="U4316">
        <v>21.247764587402301</v>
      </c>
      <c r="V4316">
        <v>23.0945835113525</v>
      </c>
      <c r="W4316">
        <v>23.741858482360801</v>
      </c>
      <c r="X4316" t="s">
        <v>932</v>
      </c>
      <c r="Y4316">
        <v>497</v>
      </c>
      <c r="Z4316" t="s">
        <v>932</v>
      </c>
      <c r="AA4316" t="s">
        <v>932</v>
      </c>
      <c r="AB4316" t="s">
        <v>16097</v>
      </c>
      <c r="AC4316" t="s">
        <v>16098</v>
      </c>
      <c r="AD4316">
        <v>3139</v>
      </c>
      <c r="AE4316" t="s">
        <v>935</v>
      </c>
      <c r="AF4316" t="s">
        <v>16099</v>
      </c>
      <c r="AH4316">
        <v>3</v>
      </c>
    </row>
    <row r="4317" spans="1:34" x14ac:dyDescent="0.2">
      <c r="A4317">
        <v>-3.34409379959106</v>
      </c>
      <c r="B4317">
        <v>-1.8228958845138501</v>
      </c>
      <c r="C4317">
        <v>3.34409379959106</v>
      </c>
      <c r="D4317" t="s">
        <v>30</v>
      </c>
      <c r="E4317">
        <v>3</v>
      </c>
      <c r="H4317">
        <v>1771</v>
      </c>
      <c r="I4317" t="s">
        <v>14701</v>
      </c>
      <c r="J4317" t="s">
        <v>46</v>
      </c>
      <c r="K4317">
        <v>0.96876600000000002</v>
      </c>
      <c r="L4317">
        <v>1.1228200000000001E-2</v>
      </c>
      <c r="M4317">
        <v>42.618000000000002</v>
      </c>
      <c r="N4317">
        <v>20.143000000000001</v>
      </c>
      <c r="O4317">
        <v>42.618000000000002</v>
      </c>
      <c r="P4317">
        <v>0.84426999999999996</v>
      </c>
      <c r="Q4317">
        <v>118510000</v>
      </c>
      <c r="R4317">
        <v>682</v>
      </c>
      <c r="S4317">
        <v>3.24005568084669</v>
      </c>
      <c r="T4317">
        <v>4.1201716738197402E-3</v>
      </c>
      <c r="U4317">
        <v>19.6982021331787</v>
      </c>
      <c r="V4317">
        <v>21.351699829101602</v>
      </c>
      <c r="W4317">
        <v>24.965599060058601</v>
      </c>
      <c r="X4317" t="s">
        <v>7189</v>
      </c>
      <c r="Y4317">
        <v>682</v>
      </c>
      <c r="Z4317" t="s">
        <v>7189</v>
      </c>
      <c r="AA4317" t="s">
        <v>7189</v>
      </c>
      <c r="AB4317" t="s">
        <v>16100</v>
      </c>
      <c r="AC4317" t="s">
        <v>16101</v>
      </c>
      <c r="AD4317">
        <v>3153</v>
      </c>
      <c r="AE4317" t="s">
        <v>7192</v>
      </c>
      <c r="AF4317" t="s">
        <v>16102</v>
      </c>
      <c r="AG4317" t="s">
        <v>2092</v>
      </c>
      <c r="AH4317">
        <v>3</v>
      </c>
    </row>
    <row r="4318" spans="1:34" x14ac:dyDescent="0.2">
      <c r="A4318">
        <v>0</v>
      </c>
      <c r="B4318">
        <v>0</v>
      </c>
      <c r="C4318">
        <v>0</v>
      </c>
      <c r="D4318" t="s">
        <v>30</v>
      </c>
      <c r="E4318">
        <v>2</v>
      </c>
      <c r="H4318">
        <v>1785</v>
      </c>
      <c r="I4318" t="s">
        <v>14701</v>
      </c>
      <c r="J4318" t="s">
        <v>46</v>
      </c>
      <c r="K4318">
        <v>1</v>
      </c>
      <c r="L4318">
        <v>5.2830800000000001E-4</v>
      </c>
      <c r="M4318">
        <v>82.85</v>
      </c>
      <c r="N4318">
        <v>58.075000000000003</v>
      </c>
      <c r="O4318">
        <v>67.519000000000005</v>
      </c>
      <c r="P4318">
        <v>0.33435999999999999</v>
      </c>
      <c r="Q4318">
        <v>61647000</v>
      </c>
      <c r="R4318">
        <v>4</v>
      </c>
      <c r="S4318">
        <v>1.31786681274877</v>
      </c>
      <c r="T4318">
        <v>4.9248310810810797E-2</v>
      </c>
      <c r="U4318">
        <v>20.336178779602101</v>
      </c>
      <c r="V4318">
        <v>19.604507446289102</v>
      </c>
      <c r="W4318">
        <v>23.454896926879901</v>
      </c>
      <c r="X4318" t="s">
        <v>16103</v>
      </c>
      <c r="Y4318">
        <v>4</v>
      </c>
      <c r="Z4318" t="s">
        <v>16103</v>
      </c>
      <c r="AA4318" t="s">
        <v>16103</v>
      </c>
      <c r="AB4318" t="s">
        <v>16104</v>
      </c>
      <c r="AC4318" t="s">
        <v>16105</v>
      </c>
      <c r="AD4318">
        <v>3160</v>
      </c>
      <c r="AE4318" t="s">
        <v>16106</v>
      </c>
      <c r="AF4318" t="s">
        <v>16107</v>
      </c>
      <c r="AH4318">
        <v>3</v>
      </c>
    </row>
    <row r="4319" spans="1:34" x14ac:dyDescent="0.2">
      <c r="A4319">
        <v>-1.37326800823212</v>
      </c>
      <c r="B4319">
        <v>0</v>
      </c>
      <c r="C4319">
        <v>1.37326800823212</v>
      </c>
      <c r="D4319" t="s">
        <v>30</v>
      </c>
      <c r="E4319">
        <v>2</v>
      </c>
      <c r="H4319">
        <v>1785</v>
      </c>
      <c r="I4319" t="s">
        <v>14701</v>
      </c>
      <c r="J4319" t="s">
        <v>46</v>
      </c>
      <c r="K4319">
        <v>1</v>
      </c>
      <c r="L4319">
        <v>5.2830800000000001E-4</v>
      </c>
      <c r="M4319">
        <v>82.85</v>
      </c>
      <c r="N4319">
        <v>58.075000000000003</v>
      </c>
      <c r="O4319">
        <v>67.519000000000005</v>
      </c>
      <c r="P4319">
        <v>0.33435999999999999</v>
      </c>
      <c r="Q4319">
        <v>61647000</v>
      </c>
      <c r="R4319">
        <v>7</v>
      </c>
      <c r="S4319">
        <v>1.39406998103355</v>
      </c>
      <c r="T4319">
        <v>4.2591872791519401E-2</v>
      </c>
      <c r="U4319">
        <v>20.162188529968301</v>
      </c>
      <c r="V4319">
        <v>20.310674667358398</v>
      </c>
      <c r="W4319">
        <v>23.454896926879901</v>
      </c>
      <c r="X4319" t="s">
        <v>16103</v>
      </c>
      <c r="Y4319">
        <v>7</v>
      </c>
      <c r="Z4319" t="s">
        <v>16103</v>
      </c>
      <c r="AA4319" t="s">
        <v>16103</v>
      </c>
      <c r="AB4319" t="s">
        <v>16108</v>
      </c>
      <c r="AC4319" t="s">
        <v>16105</v>
      </c>
      <c r="AD4319">
        <v>3161</v>
      </c>
      <c r="AE4319" t="s">
        <v>16106</v>
      </c>
      <c r="AF4319" t="s">
        <v>16109</v>
      </c>
      <c r="AG4319" t="s">
        <v>89</v>
      </c>
      <c r="AH4319">
        <v>3</v>
      </c>
    </row>
    <row r="4320" spans="1:34" x14ac:dyDescent="0.2">
      <c r="A4320">
        <v>-1.5240223407745399</v>
      </c>
      <c r="B4320">
        <v>-1.5646674633026101</v>
      </c>
      <c r="C4320">
        <v>1.5646674633026101</v>
      </c>
      <c r="D4320" t="s">
        <v>30</v>
      </c>
      <c r="E4320">
        <v>2</v>
      </c>
      <c r="H4320">
        <v>1785</v>
      </c>
      <c r="I4320" t="s">
        <v>14701</v>
      </c>
      <c r="J4320" t="s">
        <v>46</v>
      </c>
      <c r="K4320">
        <v>1</v>
      </c>
      <c r="L4320">
        <v>5.2830800000000001E-4</v>
      </c>
      <c r="M4320">
        <v>82.85</v>
      </c>
      <c r="N4320">
        <v>58.075000000000003</v>
      </c>
      <c r="O4320">
        <v>67.519000000000005</v>
      </c>
      <c r="P4320">
        <v>0.33435999999999999</v>
      </c>
      <c r="Q4320">
        <v>61647000</v>
      </c>
      <c r="R4320">
        <v>8</v>
      </c>
      <c r="S4320">
        <v>1.7859522694855501</v>
      </c>
      <c r="T4320">
        <v>2.1862433862433899E-2</v>
      </c>
      <c r="U4320">
        <v>20.506054878234899</v>
      </c>
      <c r="V4320">
        <v>20.085208892822301</v>
      </c>
      <c r="W4320">
        <v>23.454896926879901</v>
      </c>
      <c r="X4320" t="s">
        <v>16103</v>
      </c>
      <c r="Y4320">
        <v>8</v>
      </c>
      <c r="Z4320" t="s">
        <v>16103</v>
      </c>
      <c r="AA4320" t="s">
        <v>16103</v>
      </c>
      <c r="AB4320" t="s">
        <v>16110</v>
      </c>
      <c r="AC4320" t="s">
        <v>16105</v>
      </c>
      <c r="AD4320">
        <v>3162</v>
      </c>
      <c r="AE4320" t="s">
        <v>16106</v>
      </c>
      <c r="AF4320" t="s">
        <v>16111</v>
      </c>
      <c r="AG4320" t="s">
        <v>653</v>
      </c>
      <c r="AH4320">
        <v>3</v>
      </c>
    </row>
    <row r="4321" spans="1:34" x14ac:dyDescent="0.2">
      <c r="A4321">
        <v>0</v>
      </c>
      <c r="B4321">
        <v>-1.3227291107177701</v>
      </c>
      <c r="C4321">
        <v>1.3227291107177701</v>
      </c>
      <c r="D4321" t="s">
        <v>30</v>
      </c>
      <c r="E4321">
        <v>2</v>
      </c>
      <c r="H4321">
        <v>1789</v>
      </c>
      <c r="I4321" t="s">
        <v>14701</v>
      </c>
      <c r="J4321" t="s">
        <v>46</v>
      </c>
      <c r="K4321">
        <v>0.94233800000000001</v>
      </c>
      <c r="L4321" s="2">
        <v>5.7313800000000001E-48</v>
      </c>
      <c r="M4321">
        <v>172.85</v>
      </c>
      <c r="N4321">
        <v>155.11000000000001</v>
      </c>
      <c r="O4321">
        <v>172.85</v>
      </c>
      <c r="P4321">
        <v>-0.62192999999999998</v>
      </c>
      <c r="Q4321">
        <v>610060000</v>
      </c>
      <c r="R4321">
        <v>120</v>
      </c>
      <c r="S4321">
        <v>1.4973652376605699</v>
      </c>
      <c r="T4321">
        <v>3.5469212410501202E-2</v>
      </c>
      <c r="U4321">
        <v>19.963177680969199</v>
      </c>
      <c r="V4321">
        <v>20.237358093261701</v>
      </c>
      <c r="W4321">
        <v>25.265480041503899</v>
      </c>
      <c r="X4321" t="s">
        <v>1869</v>
      </c>
      <c r="Y4321" t="s">
        <v>7219</v>
      </c>
      <c r="Z4321" t="s">
        <v>1871</v>
      </c>
      <c r="AA4321" t="s">
        <v>1871</v>
      </c>
      <c r="AB4321" t="s">
        <v>7220</v>
      </c>
      <c r="AC4321" t="s">
        <v>1873</v>
      </c>
      <c r="AD4321">
        <v>3168</v>
      </c>
      <c r="AE4321" t="s">
        <v>1874</v>
      </c>
      <c r="AF4321" t="s">
        <v>16112</v>
      </c>
      <c r="AG4321" t="s">
        <v>2433</v>
      </c>
      <c r="AH4321" t="s">
        <v>1977</v>
      </c>
    </row>
    <row r="4322" spans="1:34" x14ac:dyDescent="0.2">
      <c r="A4322">
        <v>-1.40160632133484</v>
      </c>
      <c r="B4322">
        <v>-1.4631376266479501</v>
      </c>
      <c r="C4322">
        <v>1.4631376266479501</v>
      </c>
      <c r="D4322" t="s">
        <v>30</v>
      </c>
      <c r="E4322">
        <v>2</v>
      </c>
      <c r="H4322">
        <v>1789</v>
      </c>
      <c r="I4322" t="s">
        <v>14701</v>
      </c>
      <c r="J4322" t="s">
        <v>46</v>
      </c>
      <c r="K4322">
        <v>0.94233800000000001</v>
      </c>
      <c r="L4322" s="2">
        <v>1.40762E-89</v>
      </c>
      <c r="M4322">
        <v>235.7</v>
      </c>
      <c r="N4322">
        <v>219.8</v>
      </c>
      <c r="O4322">
        <v>172.85</v>
      </c>
      <c r="P4322">
        <v>-0.62192999999999998</v>
      </c>
      <c r="Q4322">
        <v>941010000</v>
      </c>
      <c r="R4322">
        <v>121</v>
      </c>
      <c r="S4322">
        <v>1.66343204717019</v>
      </c>
      <c r="T4322">
        <v>2.6828326180257499E-2</v>
      </c>
      <c r="U4322">
        <v>20.353904724121101</v>
      </c>
      <c r="V4322">
        <v>20.6654148101807</v>
      </c>
      <c r="W4322">
        <v>25.265480041503899</v>
      </c>
      <c r="X4322" t="s">
        <v>1869</v>
      </c>
      <c r="Y4322" t="s">
        <v>7222</v>
      </c>
      <c r="Z4322" t="s">
        <v>1871</v>
      </c>
      <c r="AA4322" t="s">
        <v>1871</v>
      </c>
      <c r="AB4322" t="s">
        <v>7223</v>
      </c>
      <c r="AC4322" t="s">
        <v>1873</v>
      </c>
      <c r="AD4322">
        <v>3169</v>
      </c>
      <c r="AE4322" t="s">
        <v>1874</v>
      </c>
      <c r="AF4322" t="s">
        <v>16113</v>
      </c>
      <c r="AG4322" t="s">
        <v>653</v>
      </c>
      <c r="AH4322" t="s">
        <v>1977</v>
      </c>
    </row>
    <row r="4323" spans="1:34" x14ac:dyDescent="0.2">
      <c r="A4323">
        <v>0</v>
      </c>
      <c r="B4323">
        <v>-1.3463767766952499</v>
      </c>
      <c r="C4323">
        <v>1.3463767766952499</v>
      </c>
      <c r="D4323" t="s">
        <v>30</v>
      </c>
      <c r="E4323">
        <v>3</v>
      </c>
      <c r="H4323">
        <v>1805</v>
      </c>
      <c r="I4323" t="s">
        <v>14701</v>
      </c>
      <c r="J4323" t="s">
        <v>46</v>
      </c>
      <c r="K4323">
        <v>0.89255700000000004</v>
      </c>
      <c r="L4323" s="2">
        <v>4.6990300000000003E-5</v>
      </c>
      <c r="M4323">
        <v>83.605999999999995</v>
      </c>
      <c r="N4323">
        <v>75.596999999999994</v>
      </c>
      <c r="O4323">
        <v>68.762</v>
      </c>
      <c r="P4323">
        <v>0.28087000000000001</v>
      </c>
      <c r="Q4323">
        <v>648290000</v>
      </c>
      <c r="R4323">
        <v>426</v>
      </c>
      <c r="S4323">
        <v>1.3108736707929201</v>
      </c>
      <c r="T4323">
        <v>4.9940411246328198E-2</v>
      </c>
      <c r="U4323">
        <v>23.022467613220201</v>
      </c>
      <c r="V4323">
        <v>21.0445346832275</v>
      </c>
      <c r="W4323">
        <v>24.094357490539601</v>
      </c>
      <c r="X4323" t="s">
        <v>7267</v>
      </c>
      <c r="Y4323">
        <v>426</v>
      </c>
      <c r="Z4323" t="s">
        <v>7267</v>
      </c>
      <c r="AA4323" t="s">
        <v>7267</v>
      </c>
      <c r="AB4323" t="s">
        <v>7268</v>
      </c>
      <c r="AC4323" t="s">
        <v>7269</v>
      </c>
      <c r="AD4323">
        <v>3202</v>
      </c>
      <c r="AE4323" t="s">
        <v>7270</v>
      </c>
      <c r="AF4323" t="s">
        <v>16114</v>
      </c>
      <c r="AG4323" t="s">
        <v>2433</v>
      </c>
      <c r="AH4323" t="s">
        <v>1977</v>
      </c>
    </row>
    <row r="4324" spans="1:34" x14ac:dyDescent="0.2">
      <c r="A4324">
        <v>-1.89411056041718</v>
      </c>
      <c r="B4324">
        <v>-1.57241523265839</v>
      </c>
      <c r="C4324">
        <v>1.89411056041718</v>
      </c>
      <c r="D4324" t="s">
        <v>30</v>
      </c>
      <c r="E4324">
        <v>3</v>
      </c>
      <c r="H4324">
        <v>1808</v>
      </c>
      <c r="I4324" t="s">
        <v>14701</v>
      </c>
      <c r="J4324" t="s">
        <v>46</v>
      </c>
      <c r="K4324">
        <v>0.93359000000000003</v>
      </c>
      <c r="L4324" s="2">
        <v>2.35481E-16</v>
      </c>
      <c r="M4324">
        <v>90.906999999999996</v>
      </c>
      <c r="N4324">
        <v>85.8</v>
      </c>
      <c r="O4324">
        <v>90.906999999999996</v>
      </c>
      <c r="P4324">
        <v>-1.8141</v>
      </c>
      <c r="Q4324">
        <v>69227000</v>
      </c>
      <c r="R4324">
        <v>1029</v>
      </c>
      <c r="S4324">
        <v>2.0106044015264199</v>
      </c>
      <c r="T4324">
        <v>1.5539649122807E-2</v>
      </c>
      <c r="U4324">
        <v>20.338421821594199</v>
      </c>
      <c r="V4324">
        <v>20.289243698120099</v>
      </c>
      <c r="W4324">
        <v>23.467571258544901</v>
      </c>
      <c r="X4324" t="s">
        <v>7288</v>
      </c>
      <c r="Y4324" t="s">
        <v>16115</v>
      </c>
      <c r="Z4324" t="s">
        <v>7290</v>
      </c>
      <c r="AA4324" t="s">
        <v>7290</v>
      </c>
      <c r="AB4324" t="s">
        <v>16116</v>
      </c>
      <c r="AC4324" t="s">
        <v>7292</v>
      </c>
      <c r="AD4324">
        <v>3207</v>
      </c>
      <c r="AE4324" t="s">
        <v>7293</v>
      </c>
      <c r="AF4324" t="s">
        <v>16117</v>
      </c>
      <c r="AG4324" t="s">
        <v>2092</v>
      </c>
      <c r="AH4324" t="s">
        <v>1977</v>
      </c>
    </row>
    <row r="4325" spans="1:34" x14ac:dyDescent="0.2">
      <c r="A4325">
        <v>0</v>
      </c>
      <c r="B4325">
        <v>-1.3228386640548699</v>
      </c>
      <c r="C4325">
        <v>1.3228386640548699</v>
      </c>
      <c r="D4325" t="s">
        <v>30</v>
      </c>
      <c r="E4325">
        <v>3</v>
      </c>
      <c r="H4325">
        <v>1808</v>
      </c>
      <c r="I4325" t="s">
        <v>14701</v>
      </c>
      <c r="J4325" t="s">
        <v>46</v>
      </c>
      <c r="K4325">
        <v>0.93049400000000004</v>
      </c>
      <c r="L4325" s="2">
        <v>1.2312299999999999E-43</v>
      </c>
      <c r="M4325">
        <v>146.16999999999999</v>
      </c>
      <c r="N4325">
        <v>133.66999999999999</v>
      </c>
      <c r="O4325">
        <v>90.906999999999996</v>
      </c>
      <c r="P4325">
        <v>-1.8141</v>
      </c>
      <c r="Q4325">
        <v>122310000</v>
      </c>
      <c r="R4325">
        <v>1033</v>
      </c>
      <c r="S4325">
        <v>1.4003192222759799</v>
      </c>
      <c r="T4325">
        <v>4.2175188972876802E-2</v>
      </c>
      <c r="U4325">
        <v>20.6216926574707</v>
      </c>
      <c r="V4325">
        <v>20.8375453948975</v>
      </c>
      <c r="W4325">
        <v>23.467571258544901</v>
      </c>
      <c r="X4325" t="s">
        <v>7288</v>
      </c>
      <c r="Y4325" t="s">
        <v>7289</v>
      </c>
      <c r="Z4325" t="s">
        <v>7290</v>
      </c>
      <c r="AA4325" t="s">
        <v>7290</v>
      </c>
      <c r="AB4325" t="s">
        <v>7291</v>
      </c>
      <c r="AC4325" t="s">
        <v>7292</v>
      </c>
      <c r="AD4325">
        <v>3208</v>
      </c>
      <c r="AE4325" t="s">
        <v>7293</v>
      </c>
      <c r="AF4325" t="s">
        <v>16118</v>
      </c>
      <c r="AG4325" t="s">
        <v>2433</v>
      </c>
      <c r="AH4325" t="s">
        <v>1977</v>
      </c>
    </row>
    <row r="4326" spans="1:34" x14ac:dyDescent="0.2">
      <c r="A4326">
        <v>-2.5432295799255402</v>
      </c>
      <c r="B4326">
        <v>-2.3457717895507799</v>
      </c>
      <c r="C4326">
        <v>2.5432295799255402</v>
      </c>
      <c r="D4326" t="s">
        <v>30</v>
      </c>
      <c r="E4326">
        <v>3</v>
      </c>
      <c r="H4326">
        <v>1808</v>
      </c>
      <c r="I4326" t="s">
        <v>14701</v>
      </c>
      <c r="J4326" t="s">
        <v>46</v>
      </c>
      <c r="K4326">
        <v>0.97550599999999998</v>
      </c>
      <c r="L4326" s="2">
        <v>1.2312299999999999E-43</v>
      </c>
      <c r="M4326">
        <v>146.16999999999999</v>
      </c>
      <c r="N4326">
        <v>133.66999999999999</v>
      </c>
      <c r="O4326">
        <v>122.53</v>
      </c>
      <c r="P4326">
        <v>1.2758</v>
      </c>
      <c r="Q4326">
        <v>133790000</v>
      </c>
      <c r="R4326">
        <v>1036</v>
      </c>
      <c r="S4326">
        <v>2.7583150083303298</v>
      </c>
      <c r="T4326">
        <v>6.2631578947368403E-3</v>
      </c>
      <c r="U4326">
        <v>20.2937316894531</v>
      </c>
      <c r="V4326">
        <v>20.5837078094482</v>
      </c>
      <c r="W4326">
        <v>23.467571258544901</v>
      </c>
      <c r="X4326" t="s">
        <v>7288</v>
      </c>
      <c r="Y4326" t="s">
        <v>7295</v>
      </c>
      <c r="Z4326" t="s">
        <v>7290</v>
      </c>
      <c r="AA4326" t="s">
        <v>7290</v>
      </c>
      <c r="AB4326" t="s">
        <v>7296</v>
      </c>
      <c r="AC4326" t="s">
        <v>7297</v>
      </c>
      <c r="AD4326">
        <v>3209</v>
      </c>
      <c r="AE4326" t="s">
        <v>7293</v>
      </c>
      <c r="AF4326" t="s">
        <v>16119</v>
      </c>
      <c r="AG4326" t="s">
        <v>653</v>
      </c>
      <c r="AH4326" t="s">
        <v>1977</v>
      </c>
    </row>
    <row r="4327" spans="1:34" x14ac:dyDescent="0.2">
      <c r="A4327">
        <v>-2.4798748493194598</v>
      </c>
      <c r="B4327">
        <v>-1.9608619213104199</v>
      </c>
      <c r="C4327">
        <v>2.4798748493194598</v>
      </c>
      <c r="D4327" t="s">
        <v>30</v>
      </c>
      <c r="E4327">
        <v>2</v>
      </c>
      <c r="H4327">
        <v>1825</v>
      </c>
      <c r="I4327" t="s">
        <v>14701</v>
      </c>
      <c r="J4327" t="s">
        <v>46</v>
      </c>
      <c r="K4327">
        <v>0.99997499999999995</v>
      </c>
      <c r="L4327" s="2">
        <v>8.67307E-5</v>
      </c>
      <c r="M4327">
        <v>95.650999999999996</v>
      </c>
      <c r="N4327">
        <v>76.870999999999995</v>
      </c>
      <c r="O4327">
        <v>88.552000000000007</v>
      </c>
      <c r="P4327">
        <v>0.34706999999999999</v>
      </c>
      <c r="Q4327">
        <v>328290000</v>
      </c>
      <c r="R4327">
        <v>485</v>
      </c>
      <c r="S4327">
        <v>2.55938079252918</v>
      </c>
      <c r="T4327">
        <v>7.5614617940199299E-3</v>
      </c>
      <c r="U4327">
        <v>22.704353332519499</v>
      </c>
      <c r="V4327">
        <v>22.855136871337901</v>
      </c>
      <c r="W4327">
        <v>25.394809722900401</v>
      </c>
      <c r="X4327" t="s">
        <v>7344</v>
      </c>
      <c r="Y4327" t="s">
        <v>16120</v>
      </c>
      <c r="Z4327" t="s">
        <v>7346</v>
      </c>
      <c r="AA4327" t="s">
        <v>7346</v>
      </c>
      <c r="AB4327" t="s">
        <v>16121</v>
      </c>
      <c r="AC4327" t="s">
        <v>16122</v>
      </c>
      <c r="AD4327">
        <v>3243</v>
      </c>
      <c r="AE4327" t="s">
        <v>7349</v>
      </c>
      <c r="AF4327" t="s">
        <v>16123</v>
      </c>
      <c r="AG4327" t="s">
        <v>2092</v>
      </c>
      <c r="AH4327">
        <v>3</v>
      </c>
    </row>
    <row r="4328" spans="1:34" x14ac:dyDescent="0.2">
      <c r="A4328">
        <v>-1.9258272647857699</v>
      </c>
      <c r="B4328">
        <v>0</v>
      </c>
      <c r="C4328">
        <v>1.9258272647857699</v>
      </c>
      <c r="D4328" t="s">
        <v>30</v>
      </c>
      <c r="E4328">
        <v>3</v>
      </c>
      <c r="H4328">
        <v>1825</v>
      </c>
      <c r="I4328" t="s">
        <v>14701</v>
      </c>
      <c r="J4328" t="s">
        <v>46</v>
      </c>
      <c r="K4328">
        <v>0.99998500000000001</v>
      </c>
      <c r="L4328" s="2">
        <v>4.0214000000000002E-6</v>
      </c>
      <c r="M4328">
        <v>121.04</v>
      </c>
      <c r="N4328">
        <v>89.105999999999995</v>
      </c>
      <c r="O4328">
        <v>78.284999999999997</v>
      </c>
      <c r="P4328">
        <v>-0.26446999999999998</v>
      </c>
      <c r="Q4328">
        <v>700870000</v>
      </c>
      <c r="R4328">
        <v>487</v>
      </c>
      <c r="S4328">
        <v>1.92647143839826</v>
      </c>
      <c r="T4328">
        <v>1.7822718319106999E-2</v>
      </c>
      <c r="U4328">
        <v>22.704353332519499</v>
      </c>
      <c r="V4328">
        <v>22.855136871337901</v>
      </c>
      <c r="W4328">
        <v>25.394809722900401</v>
      </c>
      <c r="X4328" t="s">
        <v>7344</v>
      </c>
      <c r="Y4328" t="s">
        <v>7359</v>
      </c>
      <c r="Z4328" t="s">
        <v>7346</v>
      </c>
      <c r="AA4328" t="s">
        <v>7346</v>
      </c>
      <c r="AB4328" t="s">
        <v>7360</v>
      </c>
      <c r="AC4328" t="s">
        <v>7361</v>
      </c>
      <c r="AD4328">
        <v>3244</v>
      </c>
      <c r="AE4328" t="s">
        <v>7349</v>
      </c>
      <c r="AF4328" t="s">
        <v>16124</v>
      </c>
      <c r="AG4328" t="s">
        <v>89</v>
      </c>
      <c r="AH4328" t="s">
        <v>1977</v>
      </c>
    </row>
    <row r="4329" spans="1:34" x14ac:dyDescent="0.2">
      <c r="A4329">
        <v>-3.50978350639343</v>
      </c>
      <c r="B4329">
        <v>-2.69823050498962</v>
      </c>
      <c r="C4329">
        <v>3.50978350639343</v>
      </c>
      <c r="D4329" t="s">
        <v>30</v>
      </c>
      <c r="E4329">
        <v>3</v>
      </c>
      <c r="H4329">
        <v>1825</v>
      </c>
      <c r="I4329" t="s">
        <v>14701</v>
      </c>
      <c r="J4329" t="s">
        <v>46</v>
      </c>
      <c r="K4329">
        <v>0.99930600000000003</v>
      </c>
      <c r="L4329" s="2">
        <v>4.0214000000000002E-6</v>
      </c>
      <c r="M4329">
        <v>121.04</v>
      </c>
      <c r="N4329">
        <v>89.105999999999995</v>
      </c>
      <c r="O4329">
        <v>78.284999999999997</v>
      </c>
      <c r="P4329">
        <v>0.89656999999999998</v>
      </c>
      <c r="Q4329">
        <v>662280000</v>
      </c>
      <c r="R4329">
        <v>490</v>
      </c>
      <c r="S4329">
        <v>3.53984100148603</v>
      </c>
      <c r="T4329">
        <v>3.39710144927536E-3</v>
      </c>
      <c r="U4329">
        <v>20.850485801696799</v>
      </c>
      <c r="V4329">
        <v>21.409349441528299</v>
      </c>
      <c r="W4329">
        <v>24.539666175842299</v>
      </c>
      <c r="X4329" t="s">
        <v>7344</v>
      </c>
      <c r="Y4329" t="s">
        <v>7363</v>
      </c>
      <c r="Z4329" t="s">
        <v>7346</v>
      </c>
      <c r="AA4329" t="s">
        <v>7346</v>
      </c>
      <c r="AB4329" t="s">
        <v>7364</v>
      </c>
      <c r="AC4329" t="s">
        <v>7365</v>
      </c>
      <c r="AD4329">
        <v>3245</v>
      </c>
      <c r="AE4329" t="s">
        <v>7349</v>
      </c>
      <c r="AF4329" t="s">
        <v>16125</v>
      </c>
      <c r="AG4329" t="s">
        <v>2092</v>
      </c>
      <c r="AH4329" t="s">
        <v>1977</v>
      </c>
    </row>
    <row r="4330" spans="1:34" x14ac:dyDescent="0.2">
      <c r="A4330">
        <v>2.4826235771179199</v>
      </c>
      <c r="B4330">
        <v>-3.3409905433654798</v>
      </c>
      <c r="C4330">
        <v>3.3409905433654798</v>
      </c>
      <c r="D4330" t="s">
        <v>30</v>
      </c>
      <c r="E4330">
        <v>3</v>
      </c>
      <c r="H4330">
        <v>1828</v>
      </c>
      <c r="I4330" t="s">
        <v>14701</v>
      </c>
      <c r="J4330" t="s">
        <v>46</v>
      </c>
      <c r="K4330">
        <v>1</v>
      </c>
      <c r="L4330" s="2">
        <v>4.5608600000000001E-16</v>
      </c>
      <c r="M4330">
        <v>114.46</v>
      </c>
      <c r="N4330">
        <v>107.35</v>
      </c>
      <c r="O4330">
        <v>114.46</v>
      </c>
      <c r="P4330">
        <v>0.18243999999999999</v>
      </c>
      <c r="Q4330">
        <v>983390000</v>
      </c>
      <c r="R4330">
        <v>219</v>
      </c>
      <c r="S4330">
        <v>3.2770983781949501</v>
      </c>
      <c r="T4330">
        <v>4.0089485458612998E-3</v>
      </c>
      <c r="U4330">
        <v>25.620648384094199</v>
      </c>
      <c r="V4330">
        <v>22.7047214508057</v>
      </c>
      <c r="W4330">
        <v>26.675209999084501</v>
      </c>
      <c r="X4330" t="s">
        <v>7367</v>
      </c>
      <c r="Y4330" t="s">
        <v>7368</v>
      </c>
      <c r="Z4330" t="s">
        <v>7369</v>
      </c>
      <c r="AA4330" t="s">
        <v>7369</v>
      </c>
      <c r="AB4330" t="s">
        <v>7370</v>
      </c>
      <c r="AC4330" t="s">
        <v>7371</v>
      </c>
      <c r="AD4330">
        <v>3247</v>
      </c>
      <c r="AE4330" t="s">
        <v>7372</v>
      </c>
      <c r="AF4330" t="s">
        <v>16126</v>
      </c>
      <c r="AG4330" t="s">
        <v>3052</v>
      </c>
      <c r="AH4330" t="s">
        <v>3706</v>
      </c>
    </row>
    <row r="4331" spans="1:34" x14ac:dyDescent="0.2">
      <c r="A4331">
        <v>2.82099413871765</v>
      </c>
      <c r="B4331">
        <v>-3.7674298286438002</v>
      </c>
      <c r="C4331">
        <v>3.7674298286438002</v>
      </c>
      <c r="D4331" t="s">
        <v>30</v>
      </c>
      <c r="E4331">
        <v>3</v>
      </c>
      <c r="H4331">
        <v>1828</v>
      </c>
      <c r="I4331" t="s">
        <v>14701</v>
      </c>
      <c r="J4331" t="s">
        <v>46</v>
      </c>
      <c r="K4331">
        <v>1</v>
      </c>
      <c r="L4331" s="2">
        <v>4.5608600000000001E-16</v>
      </c>
      <c r="M4331">
        <v>114.46</v>
      </c>
      <c r="N4331">
        <v>107.35</v>
      </c>
      <c r="O4331">
        <v>114.46</v>
      </c>
      <c r="P4331">
        <v>0.18243999999999999</v>
      </c>
      <c r="Q4331">
        <v>983390000</v>
      </c>
      <c r="R4331">
        <v>222</v>
      </c>
      <c r="S4331">
        <v>3.6934951860252498</v>
      </c>
      <c r="T4331">
        <v>2.97959183673469E-3</v>
      </c>
      <c r="U4331">
        <v>25.620648384094199</v>
      </c>
      <c r="V4331">
        <v>22.7047214508057</v>
      </c>
      <c r="W4331">
        <v>26.675209999084501</v>
      </c>
      <c r="X4331" t="s">
        <v>7367</v>
      </c>
      <c r="Y4331" t="s">
        <v>7374</v>
      </c>
      <c r="Z4331" t="s">
        <v>7369</v>
      </c>
      <c r="AA4331" t="s">
        <v>7369</v>
      </c>
      <c r="AB4331" t="s">
        <v>7375</v>
      </c>
      <c r="AC4331" t="s">
        <v>7371</v>
      </c>
      <c r="AD4331">
        <v>3248</v>
      </c>
      <c r="AE4331" t="s">
        <v>7372</v>
      </c>
      <c r="AF4331" t="s">
        <v>16127</v>
      </c>
      <c r="AG4331" t="s">
        <v>3052</v>
      </c>
      <c r="AH4331" t="s">
        <v>3706</v>
      </c>
    </row>
    <row r="4332" spans="1:34" x14ac:dyDescent="0.2">
      <c r="A4332">
        <v>2.7480273246765101</v>
      </c>
      <c r="B4332">
        <v>-3.6763961315154998</v>
      </c>
      <c r="C4332">
        <v>3.6763961315154998</v>
      </c>
      <c r="D4332" t="s">
        <v>30</v>
      </c>
      <c r="E4332">
        <v>3</v>
      </c>
      <c r="H4332">
        <v>1828</v>
      </c>
      <c r="I4332" t="s">
        <v>14701</v>
      </c>
      <c r="J4332" t="s">
        <v>46</v>
      </c>
      <c r="K4332">
        <v>1</v>
      </c>
      <c r="L4332" s="2">
        <v>4.5608600000000001E-16</v>
      </c>
      <c r="M4332">
        <v>114.46</v>
      </c>
      <c r="N4332">
        <v>107.35</v>
      </c>
      <c r="O4332">
        <v>114.46</v>
      </c>
      <c r="P4332">
        <v>0.18243999999999999</v>
      </c>
      <c r="Q4332">
        <v>940710000</v>
      </c>
      <c r="R4332">
        <v>224</v>
      </c>
      <c r="S4332">
        <v>3.6044886565185998</v>
      </c>
      <c r="T4332">
        <v>3.2625000000000002E-3</v>
      </c>
      <c r="U4332">
        <v>25.620648384094199</v>
      </c>
      <c r="V4332">
        <v>22.7047214508057</v>
      </c>
      <c r="W4332">
        <v>26.675209999084501</v>
      </c>
      <c r="X4332" t="s">
        <v>7367</v>
      </c>
      <c r="Y4332" t="s">
        <v>16128</v>
      </c>
      <c r="Z4332" t="s">
        <v>7369</v>
      </c>
      <c r="AA4332" t="s">
        <v>7369</v>
      </c>
      <c r="AB4332" t="s">
        <v>16129</v>
      </c>
      <c r="AC4332" t="s">
        <v>7371</v>
      </c>
      <c r="AD4332">
        <v>3249</v>
      </c>
      <c r="AE4332" t="s">
        <v>7372</v>
      </c>
      <c r="AF4332" t="s">
        <v>16130</v>
      </c>
      <c r="AG4332" t="s">
        <v>3052</v>
      </c>
      <c r="AH4332">
        <v>4</v>
      </c>
    </row>
    <row r="4333" spans="1:34" x14ac:dyDescent="0.2">
      <c r="A4333">
        <v>3.3635091781616202</v>
      </c>
      <c r="B4333">
        <v>-4.4322381019592303</v>
      </c>
      <c r="C4333">
        <v>4.4322381019592303</v>
      </c>
      <c r="D4333" t="s">
        <v>30</v>
      </c>
      <c r="E4333">
        <v>3</v>
      </c>
      <c r="H4333">
        <v>1828</v>
      </c>
      <c r="I4333" t="s">
        <v>14701</v>
      </c>
      <c r="J4333" t="s">
        <v>46</v>
      </c>
      <c r="K4333">
        <v>1</v>
      </c>
      <c r="L4333" s="2">
        <v>4.5608600000000001E-16</v>
      </c>
      <c r="M4333">
        <v>114.46</v>
      </c>
      <c r="N4333">
        <v>107.35</v>
      </c>
      <c r="O4333">
        <v>114.46</v>
      </c>
      <c r="P4333">
        <v>0.18243999999999999</v>
      </c>
      <c r="Q4333">
        <v>940710000</v>
      </c>
      <c r="R4333">
        <v>225</v>
      </c>
      <c r="S4333">
        <v>4.3449995977901201</v>
      </c>
      <c r="T4333">
        <v>2.8811188811188799E-3</v>
      </c>
      <c r="U4333">
        <v>25.620648384094199</v>
      </c>
      <c r="V4333">
        <v>22.7047214508057</v>
      </c>
      <c r="W4333">
        <v>26.675209999084501</v>
      </c>
      <c r="X4333" t="s">
        <v>7367</v>
      </c>
      <c r="Y4333" t="s">
        <v>16131</v>
      </c>
      <c r="Z4333" t="s">
        <v>7369</v>
      </c>
      <c r="AA4333" t="s">
        <v>7369</v>
      </c>
      <c r="AB4333" t="s">
        <v>16132</v>
      </c>
      <c r="AC4333" t="s">
        <v>7371</v>
      </c>
      <c r="AD4333">
        <v>3250</v>
      </c>
      <c r="AE4333" t="s">
        <v>7372</v>
      </c>
      <c r="AF4333" t="s">
        <v>16133</v>
      </c>
      <c r="AG4333" t="s">
        <v>5241</v>
      </c>
      <c r="AH4333">
        <v>4</v>
      </c>
    </row>
    <row r="4334" spans="1:34" x14ac:dyDescent="0.2">
      <c r="A4334">
        <v>-1.88634812831879</v>
      </c>
      <c r="B4334">
        <v>0</v>
      </c>
      <c r="C4334">
        <v>1.88634812831879</v>
      </c>
      <c r="D4334" t="s">
        <v>30</v>
      </c>
      <c r="E4334">
        <v>2</v>
      </c>
      <c r="H4334">
        <v>1834</v>
      </c>
      <c r="I4334" t="s">
        <v>14701</v>
      </c>
      <c r="J4334" t="s">
        <v>46</v>
      </c>
      <c r="K4334">
        <v>0.91305800000000004</v>
      </c>
      <c r="L4334" s="2">
        <v>6.0127499999999998E-74</v>
      </c>
      <c r="M4334">
        <v>212.95</v>
      </c>
      <c r="N4334">
        <v>174.17</v>
      </c>
      <c r="O4334">
        <v>173.68</v>
      </c>
      <c r="P4334">
        <v>0.17637</v>
      </c>
      <c r="Q4334">
        <v>860960000</v>
      </c>
      <c r="R4334">
        <v>159</v>
      </c>
      <c r="S4334">
        <v>1.84281311673802</v>
      </c>
      <c r="T4334">
        <v>2.0147601476014802E-2</v>
      </c>
      <c r="U4334">
        <v>20.2848224639893</v>
      </c>
      <c r="V4334">
        <v>20.976814270019499</v>
      </c>
      <c r="W4334">
        <v>22.5021200180054</v>
      </c>
      <c r="X4334" t="s">
        <v>7410</v>
      </c>
      <c r="Y4334" t="s">
        <v>7411</v>
      </c>
      <c r="Z4334" t="s">
        <v>7412</v>
      </c>
      <c r="AA4334" t="s">
        <v>7412</v>
      </c>
      <c r="AB4334" t="s">
        <v>7413</v>
      </c>
      <c r="AC4334" t="s">
        <v>7414</v>
      </c>
      <c r="AD4334">
        <v>3263</v>
      </c>
      <c r="AE4334" t="s">
        <v>7415</v>
      </c>
      <c r="AF4334" t="s">
        <v>16134</v>
      </c>
      <c r="AG4334" t="s">
        <v>89</v>
      </c>
      <c r="AH4334" t="s">
        <v>1977</v>
      </c>
    </row>
    <row r="4335" spans="1:34" x14ac:dyDescent="0.2">
      <c r="A4335">
        <v>-1.3068197965621899</v>
      </c>
      <c r="B4335">
        <v>0</v>
      </c>
      <c r="C4335">
        <v>1.3068197965621899</v>
      </c>
      <c r="D4335" t="s">
        <v>30</v>
      </c>
      <c r="E4335">
        <v>3</v>
      </c>
      <c r="H4335">
        <v>1834</v>
      </c>
      <c r="I4335" t="s">
        <v>14701</v>
      </c>
      <c r="K4335">
        <v>0.88308799999999998</v>
      </c>
      <c r="L4335" s="2">
        <v>6.0127499999999998E-74</v>
      </c>
      <c r="M4335">
        <v>212.95</v>
      </c>
      <c r="N4335">
        <v>174.17</v>
      </c>
      <c r="O4335">
        <v>79.567999999999998</v>
      </c>
      <c r="P4335">
        <v>-0.53910000000000002</v>
      </c>
      <c r="Q4335">
        <v>850620000</v>
      </c>
      <c r="R4335">
        <v>162</v>
      </c>
      <c r="S4335">
        <v>1.24076500153944</v>
      </c>
      <c r="T4335">
        <v>5.6969987995198097E-2</v>
      </c>
      <c r="U4335">
        <v>20.1072835922241</v>
      </c>
      <c r="V4335">
        <v>20.393867492675799</v>
      </c>
      <c r="W4335">
        <v>22.5021200180054</v>
      </c>
      <c r="X4335" t="s">
        <v>7410</v>
      </c>
      <c r="Y4335" t="s">
        <v>870</v>
      </c>
      <c r="Z4335" t="s">
        <v>7412</v>
      </c>
      <c r="AA4335" t="s">
        <v>7412</v>
      </c>
      <c r="AB4335" t="s">
        <v>7417</v>
      </c>
      <c r="AC4335" t="s">
        <v>7418</v>
      </c>
      <c r="AD4335">
        <v>3264</v>
      </c>
      <c r="AE4335" t="s">
        <v>7415</v>
      </c>
      <c r="AF4335" t="s">
        <v>16135</v>
      </c>
      <c r="AG4335" t="s">
        <v>89</v>
      </c>
      <c r="AH4335" t="s">
        <v>1977</v>
      </c>
    </row>
    <row r="4336" spans="1:34" x14ac:dyDescent="0.2">
      <c r="A4336">
        <v>0</v>
      </c>
      <c r="B4336">
        <v>0</v>
      </c>
      <c r="C4336">
        <v>0</v>
      </c>
      <c r="D4336" t="s">
        <v>30</v>
      </c>
      <c r="E4336">
        <v>3</v>
      </c>
      <c r="H4336">
        <v>1837</v>
      </c>
      <c r="I4336" t="s">
        <v>14701</v>
      </c>
      <c r="K4336">
        <v>1</v>
      </c>
      <c r="L4336">
        <v>1.6158100000000001E-3</v>
      </c>
      <c r="M4336">
        <v>60.334000000000003</v>
      </c>
      <c r="N4336">
        <v>46.304000000000002</v>
      </c>
      <c r="O4336">
        <v>60.334000000000003</v>
      </c>
      <c r="P4336">
        <v>1.7837000000000001</v>
      </c>
      <c r="Q4336">
        <v>80871000</v>
      </c>
      <c r="R4336">
        <v>64</v>
      </c>
      <c r="S4336">
        <v>0.86115963868982703</v>
      </c>
      <c r="T4336">
        <v>0.121118372379778</v>
      </c>
      <c r="U4336">
        <v>22.0608520507813</v>
      </c>
      <c r="V4336">
        <v>20.425523757934599</v>
      </c>
      <c r="W4336">
        <v>23.031340599060101</v>
      </c>
      <c r="X4336" t="s">
        <v>16136</v>
      </c>
      <c r="Y4336" t="s">
        <v>16137</v>
      </c>
      <c r="Z4336" t="s">
        <v>16138</v>
      </c>
      <c r="AA4336" t="s">
        <v>16138</v>
      </c>
      <c r="AB4336" t="s">
        <v>16139</v>
      </c>
      <c r="AC4336" t="s">
        <v>16140</v>
      </c>
      <c r="AD4336">
        <v>3265</v>
      </c>
      <c r="AE4336" t="s">
        <v>16141</v>
      </c>
      <c r="AF4336" t="s">
        <v>16142</v>
      </c>
      <c r="AH4336">
        <v>3</v>
      </c>
    </row>
    <row r="4337" spans="1:34" x14ac:dyDescent="0.2">
      <c r="A4337">
        <v>0</v>
      </c>
      <c r="B4337">
        <v>0</v>
      </c>
      <c r="C4337">
        <v>0</v>
      </c>
      <c r="D4337" t="s">
        <v>30</v>
      </c>
      <c r="E4337">
        <v>3</v>
      </c>
      <c r="H4337">
        <v>1837</v>
      </c>
      <c r="I4337" t="s">
        <v>14701</v>
      </c>
      <c r="K4337">
        <v>1</v>
      </c>
      <c r="L4337">
        <v>1.6158100000000001E-3</v>
      </c>
      <c r="M4337">
        <v>60.334000000000003</v>
      </c>
      <c r="N4337">
        <v>46.304000000000002</v>
      </c>
      <c r="O4337">
        <v>60.334000000000003</v>
      </c>
      <c r="P4337">
        <v>1.7837000000000001</v>
      </c>
      <c r="Q4337">
        <v>80871000</v>
      </c>
      <c r="R4337">
        <v>68</v>
      </c>
      <c r="S4337">
        <v>1.06383727850201</v>
      </c>
      <c r="T4337">
        <v>8.1049999999999997E-2</v>
      </c>
      <c r="U4337">
        <v>21.633795738220201</v>
      </c>
      <c r="V4337">
        <v>20.126958847045898</v>
      </c>
      <c r="W4337">
        <v>22.826315879821799</v>
      </c>
      <c r="X4337" t="s">
        <v>16136</v>
      </c>
      <c r="Y4337" t="s">
        <v>16143</v>
      </c>
      <c r="Z4337" t="s">
        <v>16138</v>
      </c>
      <c r="AA4337" t="s">
        <v>16138</v>
      </c>
      <c r="AB4337" t="s">
        <v>16144</v>
      </c>
      <c r="AC4337" t="s">
        <v>16140</v>
      </c>
      <c r="AD4337">
        <v>3266</v>
      </c>
      <c r="AE4337" t="s">
        <v>16141</v>
      </c>
      <c r="AF4337" t="s">
        <v>16145</v>
      </c>
      <c r="AH4337">
        <v>3</v>
      </c>
    </row>
    <row r="4338" spans="1:34" x14ac:dyDescent="0.2">
      <c r="A4338">
        <v>0</v>
      </c>
      <c r="B4338">
        <v>0</v>
      </c>
      <c r="C4338">
        <v>0</v>
      </c>
      <c r="D4338" t="s">
        <v>30</v>
      </c>
      <c r="E4338">
        <v>2</v>
      </c>
      <c r="H4338">
        <v>1838</v>
      </c>
      <c r="I4338" t="s">
        <v>14701</v>
      </c>
      <c r="K4338">
        <v>1</v>
      </c>
      <c r="L4338" s="2">
        <v>4.6193099999999998E-32</v>
      </c>
      <c r="M4338">
        <v>160.47</v>
      </c>
      <c r="N4338">
        <v>144.58000000000001</v>
      </c>
      <c r="O4338">
        <v>150.68</v>
      </c>
      <c r="P4338">
        <v>0.74504000000000004</v>
      </c>
      <c r="Q4338">
        <v>2359500000</v>
      </c>
      <c r="R4338">
        <v>350</v>
      </c>
      <c r="S4338">
        <v>0.26220704766036901</v>
      </c>
      <c r="T4338">
        <v>0.50881919302071998</v>
      </c>
      <c r="U4338">
        <v>26.181789398193398</v>
      </c>
      <c r="V4338">
        <v>25.753711700439499</v>
      </c>
      <c r="W4338">
        <v>25.6968097686768</v>
      </c>
      <c r="X4338" t="s">
        <v>7420</v>
      </c>
      <c r="Y4338">
        <v>350</v>
      </c>
      <c r="Z4338" t="s">
        <v>7420</v>
      </c>
      <c r="AA4338" t="s">
        <v>7420</v>
      </c>
      <c r="AB4338" t="s">
        <v>7421</v>
      </c>
      <c r="AC4338" t="s">
        <v>7422</v>
      </c>
      <c r="AD4338">
        <v>3269</v>
      </c>
      <c r="AE4338" t="s">
        <v>7423</v>
      </c>
      <c r="AF4338" t="s">
        <v>16146</v>
      </c>
      <c r="AH4338" t="s">
        <v>1911</v>
      </c>
    </row>
    <row r="4339" spans="1:34" x14ac:dyDescent="0.2">
      <c r="A4339">
        <v>-2.7256100177764901</v>
      </c>
      <c r="B4339">
        <v>-4.61232233047485</v>
      </c>
      <c r="C4339">
        <v>4.61232233047485</v>
      </c>
      <c r="D4339" t="s">
        <v>30</v>
      </c>
      <c r="E4339">
        <v>2</v>
      </c>
      <c r="H4339">
        <v>1838</v>
      </c>
      <c r="I4339" t="s">
        <v>14701</v>
      </c>
      <c r="J4339" t="s">
        <v>46</v>
      </c>
      <c r="K4339">
        <v>0.99999899999999997</v>
      </c>
      <c r="L4339" s="2">
        <v>5.06478E-54</v>
      </c>
      <c r="M4339">
        <v>196.71</v>
      </c>
      <c r="N4339">
        <v>176.61</v>
      </c>
      <c r="O4339">
        <v>150.68</v>
      </c>
      <c r="P4339">
        <v>0.74504000000000004</v>
      </c>
      <c r="Q4339">
        <v>4538800000</v>
      </c>
      <c r="R4339">
        <v>354</v>
      </c>
      <c r="S4339">
        <v>4.4914557688043804</v>
      </c>
      <c r="T4339">
        <v>3.1525423728813598E-3</v>
      </c>
      <c r="U4339">
        <v>28.045677185058601</v>
      </c>
      <c r="V4339">
        <v>27.040929794311499</v>
      </c>
      <c r="W4339">
        <v>29.158510208129901</v>
      </c>
      <c r="X4339" t="s">
        <v>7420</v>
      </c>
      <c r="Y4339">
        <v>354</v>
      </c>
      <c r="Z4339" t="s">
        <v>7420</v>
      </c>
      <c r="AA4339" t="s">
        <v>7420</v>
      </c>
      <c r="AB4339" t="s">
        <v>16147</v>
      </c>
      <c r="AC4339" t="s">
        <v>7422</v>
      </c>
      <c r="AD4339">
        <v>3270</v>
      </c>
      <c r="AE4339" t="s">
        <v>7423</v>
      </c>
      <c r="AF4339" t="s">
        <v>16148</v>
      </c>
      <c r="AG4339" t="s">
        <v>5241</v>
      </c>
      <c r="AH4339" t="s">
        <v>9806</v>
      </c>
    </row>
    <row r="4340" spans="1:34" x14ac:dyDescent="0.2">
      <c r="A4340">
        <v>0</v>
      </c>
      <c r="B4340">
        <v>-1.6970576047897299</v>
      </c>
      <c r="C4340">
        <v>1.6970576047897299</v>
      </c>
      <c r="D4340" t="s">
        <v>30</v>
      </c>
      <c r="E4340">
        <v>3</v>
      </c>
      <c r="H4340">
        <v>1838</v>
      </c>
      <c r="I4340" t="s">
        <v>14701</v>
      </c>
      <c r="J4340" t="s">
        <v>46</v>
      </c>
      <c r="K4340">
        <v>0.99614199999999997</v>
      </c>
      <c r="L4340" s="2">
        <v>7.0682800000000002E-24</v>
      </c>
      <c r="M4340">
        <v>150.09</v>
      </c>
      <c r="N4340">
        <v>138.94999999999999</v>
      </c>
      <c r="O4340">
        <v>102.21</v>
      </c>
      <c r="P4340">
        <v>3.9442999999999999E-2</v>
      </c>
      <c r="Q4340">
        <v>604670000</v>
      </c>
      <c r="R4340">
        <v>358</v>
      </c>
      <c r="S4340">
        <v>1.6311794164711699</v>
      </c>
      <c r="T4340">
        <v>2.8250914793518E-2</v>
      </c>
      <c r="U4340">
        <v>24.777458190918001</v>
      </c>
      <c r="V4340">
        <v>22.7797451019287</v>
      </c>
      <c r="W4340">
        <v>25.375917434692401</v>
      </c>
      <c r="X4340" t="s">
        <v>7420</v>
      </c>
      <c r="Y4340">
        <v>358</v>
      </c>
      <c r="Z4340" t="s">
        <v>7420</v>
      </c>
      <c r="AA4340" t="s">
        <v>7420</v>
      </c>
      <c r="AB4340" t="s">
        <v>16149</v>
      </c>
      <c r="AC4340" t="s">
        <v>16150</v>
      </c>
      <c r="AD4340">
        <v>3271</v>
      </c>
      <c r="AE4340" t="s">
        <v>7423</v>
      </c>
      <c r="AF4340" t="s">
        <v>16151</v>
      </c>
      <c r="AG4340" t="s">
        <v>2433</v>
      </c>
      <c r="AH4340" t="s">
        <v>1911</v>
      </c>
    </row>
    <row r="4341" spans="1:34" x14ac:dyDescent="0.2">
      <c r="A4341">
        <v>-1.4390066862106301</v>
      </c>
      <c r="B4341">
        <v>-2.9823460578918501</v>
      </c>
      <c r="C4341">
        <v>2.9823460578918501</v>
      </c>
      <c r="D4341" t="s">
        <v>30</v>
      </c>
      <c r="E4341">
        <v>3</v>
      </c>
      <c r="H4341">
        <v>1838</v>
      </c>
      <c r="I4341" t="s">
        <v>14701</v>
      </c>
      <c r="J4341" t="s">
        <v>46</v>
      </c>
      <c r="K4341">
        <v>0.99622200000000005</v>
      </c>
      <c r="L4341" s="2">
        <v>5.06478E-54</v>
      </c>
      <c r="M4341">
        <v>196.71</v>
      </c>
      <c r="N4341">
        <v>176.61</v>
      </c>
      <c r="O4341">
        <v>116.65</v>
      </c>
      <c r="P4341">
        <v>9.4215999999999994E-2</v>
      </c>
      <c r="Q4341">
        <v>5010600000</v>
      </c>
      <c r="R4341">
        <v>361</v>
      </c>
      <c r="S4341">
        <v>2.87242740403329</v>
      </c>
      <c r="T4341">
        <v>5.7510980966325002E-3</v>
      </c>
      <c r="U4341">
        <v>27.912291526794402</v>
      </c>
      <c r="V4341">
        <v>27.040929794311499</v>
      </c>
      <c r="W4341">
        <v>29.072400093078599</v>
      </c>
      <c r="X4341" t="s">
        <v>7420</v>
      </c>
      <c r="Y4341">
        <v>361</v>
      </c>
      <c r="Z4341" t="s">
        <v>7420</v>
      </c>
      <c r="AA4341" t="s">
        <v>7420</v>
      </c>
      <c r="AB4341" t="s">
        <v>7425</v>
      </c>
      <c r="AC4341" t="s">
        <v>7426</v>
      </c>
      <c r="AD4341">
        <v>3272</v>
      </c>
      <c r="AE4341" t="s">
        <v>7423</v>
      </c>
      <c r="AF4341" t="s">
        <v>16152</v>
      </c>
      <c r="AG4341" t="s">
        <v>5241</v>
      </c>
      <c r="AH4341" t="s">
        <v>1911</v>
      </c>
    </row>
    <row r="4342" spans="1:34" x14ac:dyDescent="0.2">
      <c r="A4342">
        <v>0</v>
      </c>
      <c r="B4342">
        <v>0</v>
      </c>
      <c r="C4342">
        <v>0</v>
      </c>
      <c r="D4342" t="s">
        <v>30</v>
      </c>
      <c r="E4342">
        <v>2</v>
      </c>
      <c r="H4342">
        <v>1844</v>
      </c>
      <c r="I4342" t="s">
        <v>14701</v>
      </c>
      <c r="K4342">
        <v>0.83894800000000003</v>
      </c>
      <c r="L4342" s="2">
        <v>6.7644400000000002E-12</v>
      </c>
      <c r="M4342">
        <v>83.561999999999998</v>
      </c>
      <c r="N4342">
        <v>73.697000000000003</v>
      </c>
      <c r="O4342">
        <v>83.09</v>
      </c>
      <c r="P4342">
        <v>-1.1611</v>
      </c>
      <c r="Q4342">
        <v>284480000</v>
      </c>
      <c r="R4342">
        <v>253</v>
      </c>
      <c r="S4342">
        <v>0.92355681395728295</v>
      </c>
      <c r="T4342">
        <v>0.107198446099061</v>
      </c>
      <c r="U4342">
        <v>22.816266059875499</v>
      </c>
      <c r="V4342">
        <v>20.3567218780518</v>
      </c>
      <c r="W4342">
        <v>24.4777879714966</v>
      </c>
      <c r="X4342" t="s">
        <v>7438</v>
      </c>
      <c r="Y4342" t="s">
        <v>7448</v>
      </c>
      <c r="Z4342" t="s">
        <v>7440</v>
      </c>
      <c r="AA4342" t="s">
        <v>7440</v>
      </c>
      <c r="AB4342" t="s">
        <v>7449</v>
      </c>
      <c r="AC4342" t="s">
        <v>7450</v>
      </c>
      <c r="AD4342">
        <v>3291</v>
      </c>
      <c r="AE4342" t="s">
        <v>7443</v>
      </c>
      <c r="AF4342" t="s">
        <v>16153</v>
      </c>
      <c r="AH4342" t="s">
        <v>1977</v>
      </c>
    </row>
    <row r="4343" spans="1:34" x14ac:dyDescent="0.2">
      <c r="A4343">
        <v>0</v>
      </c>
      <c r="B4343">
        <v>-1.3285933732986499</v>
      </c>
      <c r="C4343">
        <v>1.3285933732986499</v>
      </c>
      <c r="D4343" t="s">
        <v>30</v>
      </c>
      <c r="E4343">
        <v>2</v>
      </c>
      <c r="H4343">
        <v>1844</v>
      </c>
      <c r="I4343" t="s">
        <v>14701</v>
      </c>
      <c r="J4343" t="s">
        <v>46</v>
      </c>
      <c r="K4343">
        <v>0.93944799999999995</v>
      </c>
      <c r="L4343" s="2">
        <v>1.19389E-11</v>
      </c>
      <c r="M4343">
        <v>83.09</v>
      </c>
      <c r="N4343">
        <v>70.962000000000003</v>
      </c>
      <c r="O4343">
        <v>71.656000000000006</v>
      </c>
      <c r="P4343">
        <v>1.1275999999999999</v>
      </c>
      <c r="Q4343">
        <v>175420000</v>
      </c>
      <c r="R4343">
        <v>260</v>
      </c>
      <c r="S4343">
        <v>1.50715694298558</v>
      </c>
      <c r="T4343">
        <v>3.4912938912938903E-2</v>
      </c>
      <c r="U4343">
        <v>21.401703834533699</v>
      </c>
      <c r="V4343">
        <v>21.273817062377901</v>
      </c>
      <c r="W4343">
        <v>24.750452041626001</v>
      </c>
      <c r="X4343" t="s">
        <v>7438</v>
      </c>
      <c r="Y4343" t="s">
        <v>16154</v>
      </c>
      <c r="Z4343" t="s">
        <v>7440</v>
      </c>
      <c r="AA4343" t="s">
        <v>7440</v>
      </c>
      <c r="AB4343" t="s">
        <v>16155</v>
      </c>
      <c r="AC4343" t="s">
        <v>16156</v>
      </c>
      <c r="AD4343">
        <v>3293</v>
      </c>
      <c r="AE4343" t="s">
        <v>7443</v>
      </c>
      <c r="AF4343" t="s">
        <v>16157</v>
      </c>
      <c r="AG4343" t="s">
        <v>2433</v>
      </c>
      <c r="AH4343">
        <v>3</v>
      </c>
    </row>
    <row r="4344" spans="1:34" x14ac:dyDescent="0.2">
      <c r="A4344">
        <v>0</v>
      </c>
      <c r="B4344">
        <v>0</v>
      </c>
      <c r="C4344">
        <v>0</v>
      </c>
      <c r="D4344" t="s">
        <v>30</v>
      </c>
      <c r="E4344">
        <v>3</v>
      </c>
      <c r="H4344">
        <v>1844</v>
      </c>
      <c r="I4344" t="s">
        <v>14701</v>
      </c>
      <c r="K4344">
        <v>0.93226900000000001</v>
      </c>
      <c r="L4344" s="2">
        <v>6.7644400000000002E-12</v>
      </c>
      <c r="M4344">
        <v>83.561999999999998</v>
      </c>
      <c r="N4344">
        <v>73.697000000000003</v>
      </c>
      <c r="O4344">
        <v>78.909000000000006</v>
      </c>
      <c r="P4344">
        <v>0.64963000000000004</v>
      </c>
      <c r="Q4344">
        <v>359990000</v>
      </c>
      <c r="R4344">
        <v>268</v>
      </c>
      <c r="S4344">
        <v>0.83734240424169903</v>
      </c>
      <c r="T4344">
        <v>0.127794341344691</v>
      </c>
      <c r="U4344">
        <v>22.7406873703003</v>
      </c>
      <c r="V4344">
        <v>21.671739578247099</v>
      </c>
      <c r="W4344">
        <v>24.0339307785034</v>
      </c>
      <c r="X4344" t="s">
        <v>7438</v>
      </c>
      <c r="Y4344" t="s">
        <v>7452</v>
      </c>
      <c r="Z4344" t="s">
        <v>7440</v>
      </c>
      <c r="AA4344" t="s">
        <v>7440</v>
      </c>
      <c r="AB4344" t="s">
        <v>7453</v>
      </c>
      <c r="AC4344" t="s">
        <v>7454</v>
      </c>
      <c r="AD4344">
        <v>3295</v>
      </c>
      <c r="AE4344" t="s">
        <v>7443</v>
      </c>
      <c r="AF4344" t="s">
        <v>16158</v>
      </c>
      <c r="AH4344" t="s">
        <v>1977</v>
      </c>
    </row>
    <row r="4345" spans="1:34" x14ac:dyDescent="0.2">
      <c r="A4345">
        <v>3.3579633235931401</v>
      </c>
      <c r="B4345">
        <v>-3.73896455764771</v>
      </c>
      <c r="C4345">
        <v>3.73896455764771</v>
      </c>
      <c r="D4345" t="s">
        <v>30</v>
      </c>
      <c r="E4345">
        <v>3</v>
      </c>
      <c r="H4345">
        <v>1864</v>
      </c>
      <c r="I4345" t="s">
        <v>14701</v>
      </c>
      <c r="J4345" t="s">
        <v>46</v>
      </c>
      <c r="K4345">
        <v>0.99999400000000005</v>
      </c>
      <c r="L4345" s="2">
        <v>3.19885E-9</v>
      </c>
      <c r="M4345">
        <v>82.364000000000004</v>
      </c>
      <c r="N4345">
        <v>72.105999999999995</v>
      </c>
      <c r="O4345">
        <v>75.653999999999996</v>
      </c>
      <c r="P4345">
        <v>-0.3775</v>
      </c>
      <c r="Q4345">
        <v>846600000</v>
      </c>
      <c r="R4345">
        <v>916</v>
      </c>
      <c r="S4345">
        <v>3.8173132882354799</v>
      </c>
      <c r="T4345">
        <v>2.8372093023255802E-3</v>
      </c>
      <c r="U4345">
        <v>24.681201934814499</v>
      </c>
      <c r="V4345">
        <v>22.151248931884801</v>
      </c>
      <c r="W4345">
        <v>25.104152679443398</v>
      </c>
      <c r="X4345" t="s">
        <v>7491</v>
      </c>
      <c r="Y4345" t="s">
        <v>7492</v>
      </c>
      <c r="Z4345" t="s">
        <v>7483</v>
      </c>
      <c r="AA4345" t="s">
        <v>7483</v>
      </c>
      <c r="AB4345" t="s">
        <v>7493</v>
      </c>
      <c r="AC4345" t="s">
        <v>7494</v>
      </c>
      <c r="AD4345">
        <v>3314</v>
      </c>
      <c r="AE4345" t="s">
        <v>7486</v>
      </c>
      <c r="AF4345" t="s">
        <v>16159</v>
      </c>
      <c r="AG4345" t="s">
        <v>3052</v>
      </c>
      <c r="AH4345" t="s">
        <v>1977</v>
      </c>
    </row>
    <row r="4346" spans="1:34" x14ac:dyDescent="0.2">
      <c r="A4346">
        <v>2.6691484451293901</v>
      </c>
      <c r="B4346">
        <v>-3.5759978294372599</v>
      </c>
      <c r="C4346">
        <v>3.5759978294372599</v>
      </c>
      <c r="D4346" t="s">
        <v>30</v>
      </c>
      <c r="E4346">
        <v>3</v>
      </c>
      <c r="H4346">
        <v>1864</v>
      </c>
      <c r="I4346" t="s">
        <v>14701</v>
      </c>
      <c r="J4346" t="s">
        <v>46</v>
      </c>
      <c r="K4346">
        <v>0.81242099999999995</v>
      </c>
      <c r="L4346" s="2">
        <v>2.0582599999999999E-9</v>
      </c>
      <c r="M4346">
        <v>88.013999999999996</v>
      </c>
      <c r="N4346">
        <v>77.966999999999999</v>
      </c>
      <c r="O4346">
        <v>75.653999999999996</v>
      </c>
      <c r="P4346">
        <v>-0.3775</v>
      </c>
      <c r="Q4346">
        <v>982700000</v>
      </c>
      <c r="R4346">
        <v>931</v>
      </c>
      <c r="S4346">
        <v>3.5066067953033602</v>
      </c>
      <c r="T4346">
        <v>3.46892655367232E-3</v>
      </c>
      <c r="U4346">
        <v>24.239655494689899</v>
      </c>
      <c r="V4346">
        <v>22.151248931884801</v>
      </c>
      <c r="W4346">
        <v>25.104152679443398</v>
      </c>
      <c r="X4346" t="s">
        <v>7491</v>
      </c>
      <c r="Y4346" t="s">
        <v>7500</v>
      </c>
      <c r="Z4346" t="s">
        <v>7483</v>
      </c>
      <c r="AA4346" t="s">
        <v>7483</v>
      </c>
      <c r="AB4346" t="s">
        <v>7501</v>
      </c>
      <c r="AC4346" t="s">
        <v>7494</v>
      </c>
      <c r="AD4346">
        <v>3317</v>
      </c>
      <c r="AE4346" t="s">
        <v>7486</v>
      </c>
      <c r="AF4346" t="s">
        <v>16160</v>
      </c>
      <c r="AG4346" t="s">
        <v>3052</v>
      </c>
      <c r="AH4346" t="s">
        <v>1977</v>
      </c>
    </row>
    <row r="4347" spans="1:34" x14ac:dyDescent="0.2">
      <c r="A4347">
        <v>2.1609246730804399</v>
      </c>
      <c r="B4347">
        <v>-2.1609246730804399</v>
      </c>
      <c r="C4347">
        <v>1.92095291614532</v>
      </c>
      <c r="D4347" t="s">
        <v>30</v>
      </c>
      <c r="E4347">
        <v>2</v>
      </c>
      <c r="H4347">
        <v>1864</v>
      </c>
      <c r="I4347" t="s">
        <v>14701</v>
      </c>
      <c r="J4347" t="s">
        <v>46</v>
      </c>
      <c r="K4347">
        <v>0.99993799999999999</v>
      </c>
      <c r="L4347">
        <v>4.2916100000000001E-4</v>
      </c>
      <c r="M4347">
        <v>89.301000000000002</v>
      </c>
      <c r="N4347">
        <v>60.186</v>
      </c>
      <c r="O4347">
        <v>63.988999999999997</v>
      </c>
      <c r="P4347">
        <v>-2.7711E-2</v>
      </c>
      <c r="Q4347">
        <v>2685400000</v>
      </c>
      <c r="R4347">
        <v>889</v>
      </c>
      <c r="S4347">
        <v>2.2449832605283602</v>
      </c>
      <c r="T4347">
        <v>1.1439662447257399E-2</v>
      </c>
      <c r="U4347">
        <v>26.338114738464402</v>
      </c>
      <c r="V4347">
        <v>23.964551925659201</v>
      </c>
      <c r="W4347">
        <v>25.8424186706543</v>
      </c>
      <c r="X4347" t="s">
        <v>7481</v>
      </c>
      <c r="Y4347" t="s">
        <v>7503</v>
      </c>
      <c r="Z4347" t="s">
        <v>7483</v>
      </c>
      <c r="AA4347" t="s">
        <v>7483</v>
      </c>
      <c r="AB4347" t="s">
        <v>7504</v>
      </c>
      <c r="AC4347" t="s">
        <v>7505</v>
      </c>
      <c r="AD4347">
        <v>3318</v>
      </c>
      <c r="AE4347" t="s">
        <v>7486</v>
      </c>
      <c r="AF4347" t="s">
        <v>16161</v>
      </c>
      <c r="AG4347" t="s">
        <v>221</v>
      </c>
      <c r="AH4347" t="s">
        <v>1977</v>
      </c>
    </row>
    <row r="4348" spans="1:34" x14ac:dyDescent="0.2">
      <c r="A4348">
        <v>2.1609246730804399</v>
      </c>
      <c r="B4348">
        <v>-2.1609246730804399</v>
      </c>
      <c r="C4348">
        <v>1.92095291614532</v>
      </c>
      <c r="D4348" t="s">
        <v>30</v>
      </c>
      <c r="E4348">
        <v>2</v>
      </c>
      <c r="H4348">
        <v>1864</v>
      </c>
      <c r="I4348" t="s">
        <v>14701</v>
      </c>
      <c r="J4348" t="s">
        <v>46</v>
      </c>
      <c r="K4348">
        <v>0.99971600000000005</v>
      </c>
      <c r="L4348">
        <v>4.2916100000000001E-4</v>
      </c>
      <c r="M4348">
        <v>89.301000000000002</v>
      </c>
      <c r="N4348">
        <v>60.186</v>
      </c>
      <c r="O4348">
        <v>63.988999999999997</v>
      </c>
      <c r="P4348">
        <v>-2.7711E-2</v>
      </c>
      <c r="Q4348">
        <v>1310500000</v>
      </c>
      <c r="R4348">
        <v>891</v>
      </c>
      <c r="S4348">
        <v>2.2449832605283602</v>
      </c>
      <c r="T4348">
        <v>1.14493243243243E-2</v>
      </c>
      <c r="U4348">
        <v>26.338114738464402</v>
      </c>
      <c r="V4348">
        <v>23.964551925659201</v>
      </c>
      <c r="W4348">
        <v>25.8424186706543</v>
      </c>
      <c r="X4348" t="s">
        <v>7481</v>
      </c>
      <c r="Y4348" t="s">
        <v>7507</v>
      </c>
      <c r="Z4348" t="s">
        <v>7483</v>
      </c>
      <c r="AA4348" t="s">
        <v>7483</v>
      </c>
      <c r="AB4348" t="s">
        <v>7508</v>
      </c>
      <c r="AC4348" t="s">
        <v>7505</v>
      </c>
      <c r="AD4348">
        <v>3319</v>
      </c>
      <c r="AE4348" t="s">
        <v>7486</v>
      </c>
      <c r="AF4348" t="s">
        <v>16162</v>
      </c>
      <c r="AG4348" t="s">
        <v>221</v>
      </c>
      <c r="AH4348" t="s">
        <v>1977</v>
      </c>
    </row>
    <row r="4349" spans="1:34" x14ac:dyDescent="0.2">
      <c r="A4349">
        <v>0</v>
      </c>
      <c r="B4349">
        <v>0</v>
      </c>
      <c r="C4349">
        <v>0</v>
      </c>
      <c r="D4349" t="s">
        <v>30</v>
      </c>
      <c r="E4349">
        <v>2</v>
      </c>
      <c r="H4349">
        <v>1864</v>
      </c>
      <c r="I4349" t="s">
        <v>14701</v>
      </c>
      <c r="K4349">
        <v>0.98426499999999995</v>
      </c>
      <c r="L4349">
        <v>6.2686899999999995E-4</v>
      </c>
      <c r="M4349">
        <v>66.73</v>
      </c>
      <c r="N4349">
        <v>49.223999999999997</v>
      </c>
      <c r="O4349">
        <v>45.213000000000001</v>
      </c>
      <c r="P4349">
        <v>-0.14710000000000001</v>
      </c>
      <c r="Q4349">
        <v>1833200000</v>
      </c>
      <c r="R4349">
        <v>894</v>
      </c>
      <c r="S4349">
        <v>0.75112174355578099</v>
      </c>
      <c r="T4349">
        <v>0.15573673528559001</v>
      </c>
      <c r="U4349">
        <v>27.4094705581665</v>
      </c>
      <c r="V4349">
        <v>26.235713958740199</v>
      </c>
      <c r="W4349">
        <v>26.245626449585</v>
      </c>
      <c r="X4349" t="s">
        <v>7481</v>
      </c>
      <c r="Y4349" t="s">
        <v>7510</v>
      </c>
      <c r="Z4349" t="s">
        <v>7483</v>
      </c>
      <c r="AA4349" t="s">
        <v>7483</v>
      </c>
      <c r="AB4349" t="s">
        <v>7511</v>
      </c>
      <c r="AC4349" t="s">
        <v>7512</v>
      </c>
      <c r="AD4349">
        <v>3320</v>
      </c>
      <c r="AE4349" t="s">
        <v>7486</v>
      </c>
      <c r="AF4349" t="s">
        <v>16163</v>
      </c>
      <c r="AH4349" t="s">
        <v>1977</v>
      </c>
    </row>
    <row r="4350" spans="1:34" x14ac:dyDescent="0.2">
      <c r="A4350">
        <v>0</v>
      </c>
      <c r="B4350">
        <v>0</v>
      </c>
      <c r="C4350">
        <v>0</v>
      </c>
      <c r="D4350" t="s">
        <v>30</v>
      </c>
      <c r="E4350">
        <v>3</v>
      </c>
      <c r="H4350">
        <v>1864</v>
      </c>
      <c r="I4350" t="s">
        <v>14701</v>
      </c>
      <c r="K4350">
        <v>0.99369399999999997</v>
      </c>
      <c r="L4350">
        <v>6.2686899999999995E-4</v>
      </c>
      <c r="M4350">
        <v>66.73</v>
      </c>
      <c r="N4350">
        <v>49.223999999999997</v>
      </c>
      <c r="O4350">
        <v>49.326000000000001</v>
      </c>
      <c r="P4350">
        <v>-0.41759000000000002</v>
      </c>
      <c r="Q4350">
        <v>2131900000</v>
      </c>
      <c r="R4350">
        <v>895</v>
      </c>
      <c r="S4350">
        <v>0.65772018617275596</v>
      </c>
      <c r="T4350">
        <v>0.192344356381525</v>
      </c>
      <c r="U4350">
        <v>27.030571937561</v>
      </c>
      <c r="V4350">
        <v>26.235713958740199</v>
      </c>
      <c r="W4350">
        <v>26.618680000305201</v>
      </c>
      <c r="X4350" t="s">
        <v>7481</v>
      </c>
      <c r="Y4350" t="s">
        <v>7514</v>
      </c>
      <c r="Z4350" t="s">
        <v>7483</v>
      </c>
      <c r="AA4350" t="s">
        <v>7483</v>
      </c>
      <c r="AB4350" t="s">
        <v>7515</v>
      </c>
      <c r="AC4350" t="s">
        <v>7516</v>
      </c>
      <c r="AD4350">
        <v>3321</v>
      </c>
      <c r="AE4350" t="s">
        <v>7486</v>
      </c>
      <c r="AF4350" t="s">
        <v>16164</v>
      </c>
      <c r="AH4350" t="s">
        <v>1977</v>
      </c>
    </row>
    <row r="4351" spans="1:34" x14ac:dyDescent="0.2">
      <c r="A4351">
        <v>3.62079524993896</v>
      </c>
      <c r="B4351">
        <v>-3.9742841720581099</v>
      </c>
      <c r="C4351">
        <v>3.9742841720581099</v>
      </c>
      <c r="D4351" t="s">
        <v>30</v>
      </c>
      <c r="E4351">
        <v>2</v>
      </c>
      <c r="H4351">
        <v>1864</v>
      </c>
      <c r="I4351" t="s">
        <v>14701</v>
      </c>
      <c r="J4351" t="s">
        <v>46</v>
      </c>
      <c r="K4351">
        <v>0.999973</v>
      </c>
      <c r="L4351">
        <v>1.50018E-4</v>
      </c>
      <c r="M4351">
        <v>138.22</v>
      </c>
      <c r="N4351">
        <v>114.37</v>
      </c>
      <c r="O4351">
        <v>96.015000000000001</v>
      </c>
      <c r="P4351">
        <v>-0.70135999999999998</v>
      </c>
      <c r="Q4351">
        <v>9042000000</v>
      </c>
      <c r="R4351">
        <v>533</v>
      </c>
      <c r="S4351">
        <v>4.0672402077554803</v>
      </c>
      <c r="T4351">
        <v>3.2873563218390801E-3</v>
      </c>
      <c r="U4351">
        <v>29.5048713684082</v>
      </c>
      <c r="V4351">
        <v>28.402715682983398</v>
      </c>
      <c r="W4351">
        <v>29.659344673156699</v>
      </c>
      <c r="X4351" t="s">
        <v>7481</v>
      </c>
      <c r="Y4351" t="s">
        <v>7530</v>
      </c>
      <c r="Z4351" t="s">
        <v>7483</v>
      </c>
      <c r="AA4351" t="s">
        <v>7483</v>
      </c>
      <c r="AB4351" t="s">
        <v>7531</v>
      </c>
      <c r="AC4351" t="s">
        <v>7532</v>
      </c>
      <c r="AD4351">
        <v>3330</v>
      </c>
      <c r="AE4351" t="s">
        <v>7486</v>
      </c>
      <c r="AF4351" t="s">
        <v>16165</v>
      </c>
      <c r="AG4351" t="s">
        <v>3052</v>
      </c>
      <c r="AH4351" t="s">
        <v>1977</v>
      </c>
    </row>
    <row r="4352" spans="1:34" x14ac:dyDescent="0.2">
      <c r="A4352">
        <v>0</v>
      </c>
      <c r="B4352">
        <v>0</v>
      </c>
      <c r="C4352">
        <v>0</v>
      </c>
      <c r="D4352" t="s">
        <v>30</v>
      </c>
      <c r="E4352">
        <v>2</v>
      </c>
      <c r="H4352">
        <v>1864</v>
      </c>
      <c r="I4352" t="s">
        <v>14701</v>
      </c>
      <c r="K4352">
        <v>0.99997999999999998</v>
      </c>
      <c r="L4352">
        <v>1.46343E-4</v>
      </c>
      <c r="M4352">
        <v>143.03</v>
      </c>
      <c r="N4352">
        <v>120.89</v>
      </c>
      <c r="O4352">
        <v>96.015000000000001</v>
      </c>
      <c r="P4352">
        <v>-0.41041</v>
      </c>
      <c r="Q4352">
        <v>7821100000</v>
      </c>
      <c r="R4352">
        <v>537</v>
      </c>
      <c r="S4352">
        <v>0.96840370601372605</v>
      </c>
      <c r="T4352">
        <v>9.7629382303839704E-2</v>
      </c>
      <c r="U4352">
        <v>29.435380935668899</v>
      </c>
      <c r="V4352">
        <v>28.1417045593262</v>
      </c>
      <c r="W4352">
        <v>28.978563308715799</v>
      </c>
      <c r="X4352" t="s">
        <v>7481</v>
      </c>
      <c r="Y4352" t="s">
        <v>7534</v>
      </c>
      <c r="Z4352" t="s">
        <v>7483</v>
      </c>
      <c r="AA4352" t="s">
        <v>7483</v>
      </c>
      <c r="AB4352" t="s">
        <v>7535</v>
      </c>
      <c r="AC4352" t="s">
        <v>7536</v>
      </c>
      <c r="AD4352">
        <v>3331</v>
      </c>
      <c r="AE4352" t="s">
        <v>7486</v>
      </c>
      <c r="AF4352" t="s">
        <v>16166</v>
      </c>
      <c r="AH4352" t="s">
        <v>1977</v>
      </c>
    </row>
    <row r="4353" spans="1:34" x14ac:dyDescent="0.2">
      <c r="A4353">
        <v>0</v>
      </c>
      <c r="B4353">
        <v>0</v>
      </c>
      <c r="C4353">
        <v>0</v>
      </c>
      <c r="D4353" t="s">
        <v>30</v>
      </c>
      <c r="E4353">
        <v>2</v>
      </c>
      <c r="H4353">
        <v>1864</v>
      </c>
      <c r="I4353" t="s">
        <v>14701</v>
      </c>
      <c r="K4353">
        <v>1</v>
      </c>
      <c r="L4353" s="2">
        <v>1.9909199999999999E-5</v>
      </c>
      <c r="M4353">
        <v>135.1</v>
      </c>
      <c r="N4353">
        <v>118.75</v>
      </c>
      <c r="O4353">
        <v>134.97999999999999</v>
      </c>
      <c r="P4353">
        <v>-4.1917999999999997E-2</v>
      </c>
      <c r="Q4353">
        <v>1122400000</v>
      </c>
      <c r="R4353">
        <v>519</v>
      </c>
      <c r="S4353">
        <v>0.35909323735153298</v>
      </c>
      <c r="T4353">
        <v>0.39708864839972402</v>
      </c>
      <c r="U4353">
        <v>25.8067111968994</v>
      </c>
      <c r="V4353">
        <v>25.6098937988281</v>
      </c>
      <c r="W4353">
        <v>25.992671966552699</v>
      </c>
      <c r="X4353" t="s">
        <v>7481</v>
      </c>
      <c r="Y4353" t="s">
        <v>16167</v>
      </c>
      <c r="Z4353" t="s">
        <v>7483</v>
      </c>
      <c r="AA4353" t="s">
        <v>7483</v>
      </c>
      <c r="AB4353" t="s">
        <v>16168</v>
      </c>
      <c r="AC4353" t="s">
        <v>7540</v>
      </c>
      <c r="AD4353">
        <v>3332</v>
      </c>
      <c r="AE4353" t="s">
        <v>7486</v>
      </c>
      <c r="AF4353" t="s">
        <v>16169</v>
      </c>
      <c r="AH4353">
        <v>3</v>
      </c>
    </row>
    <row r="4354" spans="1:34" x14ac:dyDescent="0.2">
      <c r="A4354">
        <v>0</v>
      </c>
      <c r="B4354">
        <v>0</v>
      </c>
      <c r="C4354">
        <v>0</v>
      </c>
      <c r="D4354" t="s">
        <v>30</v>
      </c>
      <c r="E4354">
        <v>2</v>
      </c>
      <c r="H4354">
        <v>1864</v>
      </c>
      <c r="I4354" t="s">
        <v>14701</v>
      </c>
      <c r="K4354">
        <v>1</v>
      </c>
      <c r="L4354" s="2">
        <v>1.9909199999999999E-5</v>
      </c>
      <c r="M4354">
        <v>135.1</v>
      </c>
      <c r="N4354">
        <v>118.75</v>
      </c>
      <c r="O4354">
        <v>134.97999999999999</v>
      </c>
      <c r="P4354">
        <v>-4.1917999999999997E-2</v>
      </c>
      <c r="Q4354">
        <v>1159700000</v>
      </c>
      <c r="R4354">
        <v>521</v>
      </c>
      <c r="S4354">
        <v>0.35909323735153298</v>
      </c>
      <c r="T4354">
        <v>0.39727159640635801</v>
      </c>
      <c r="U4354">
        <v>25.8067111968994</v>
      </c>
      <c r="V4354">
        <v>25.6098937988281</v>
      </c>
      <c r="W4354">
        <v>25.992671966552699</v>
      </c>
      <c r="X4354" t="s">
        <v>7481</v>
      </c>
      <c r="Y4354" t="s">
        <v>7538</v>
      </c>
      <c r="Z4354" t="s">
        <v>7483</v>
      </c>
      <c r="AA4354" t="s">
        <v>7483</v>
      </c>
      <c r="AB4354" t="s">
        <v>7539</v>
      </c>
      <c r="AC4354" t="s">
        <v>7540</v>
      </c>
      <c r="AD4354">
        <v>3333</v>
      </c>
      <c r="AE4354" t="s">
        <v>7486</v>
      </c>
      <c r="AF4354" t="s">
        <v>16170</v>
      </c>
      <c r="AH4354" t="s">
        <v>1977</v>
      </c>
    </row>
    <row r="4355" spans="1:34" x14ac:dyDescent="0.2">
      <c r="A4355">
        <v>0</v>
      </c>
      <c r="B4355">
        <v>0</v>
      </c>
      <c r="C4355">
        <v>0</v>
      </c>
      <c r="D4355" t="s">
        <v>30</v>
      </c>
      <c r="E4355">
        <v>2</v>
      </c>
      <c r="H4355">
        <v>1864</v>
      </c>
      <c r="I4355" t="s">
        <v>14701</v>
      </c>
      <c r="K4355">
        <v>0.99999899999999997</v>
      </c>
      <c r="L4355" s="2">
        <v>1.9909199999999999E-5</v>
      </c>
      <c r="M4355">
        <v>135.1</v>
      </c>
      <c r="N4355">
        <v>118.75</v>
      </c>
      <c r="O4355">
        <v>134.97999999999999</v>
      </c>
      <c r="P4355">
        <v>-4.1917999999999997E-2</v>
      </c>
      <c r="Q4355">
        <v>1154300000</v>
      </c>
      <c r="R4355">
        <v>523</v>
      </c>
      <c r="S4355">
        <v>0.35909323735153298</v>
      </c>
      <c r="T4355">
        <v>0.39718010133579001</v>
      </c>
      <c r="U4355">
        <v>25.8067111968994</v>
      </c>
      <c r="V4355">
        <v>25.6098937988281</v>
      </c>
      <c r="W4355">
        <v>25.992671966552699</v>
      </c>
      <c r="X4355" t="s">
        <v>7481</v>
      </c>
      <c r="Y4355" t="s">
        <v>7542</v>
      </c>
      <c r="Z4355" t="s">
        <v>7483</v>
      </c>
      <c r="AA4355" t="s">
        <v>7483</v>
      </c>
      <c r="AB4355" t="s">
        <v>7543</v>
      </c>
      <c r="AC4355" t="s">
        <v>7540</v>
      </c>
      <c r="AD4355">
        <v>3334</v>
      </c>
      <c r="AE4355" t="s">
        <v>7486</v>
      </c>
      <c r="AF4355" t="s">
        <v>16171</v>
      </c>
      <c r="AH4355" t="s">
        <v>1977</v>
      </c>
    </row>
    <row r="4356" spans="1:34" x14ac:dyDescent="0.2">
      <c r="A4356">
        <v>0</v>
      </c>
      <c r="B4356">
        <v>0</v>
      </c>
      <c r="C4356">
        <v>0</v>
      </c>
      <c r="D4356" t="s">
        <v>30</v>
      </c>
      <c r="E4356">
        <v>3</v>
      </c>
      <c r="H4356">
        <v>1864</v>
      </c>
      <c r="I4356" t="s">
        <v>14701</v>
      </c>
      <c r="K4356">
        <v>0.99999899999999997</v>
      </c>
      <c r="L4356" s="2">
        <v>1.2429200000000001E-48</v>
      </c>
      <c r="M4356">
        <v>175.89</v>
      </c>
      <c r="N4356">
        <v>147.9</v>
      </c>
      <c r="O4356">
        <v>63.029000000000003</v>
      </c>
      <c r="P4356">
        <v>-0.42383999999999999</v>
      </c>
      <c r="Q4356">
        <v>4154600000</v>
      </c>
      <c r="R4356">
        <v>715</v>
      </c>
      <c r="S4356">
        <v>1.1878694662650899</v>
      </c>
      <c r="T4356">
        <v>6.3033950617283993E-2</v>
      </c>
      <c r="U4356">
        <v>27.320681571960399</v>
      </c>
      <c r="V4356">
        <v>26.598609924316399</v>
      </c>
      <c r="W4356">
        <v>27.523701667785598</v>
      </c>
      <c r="X4356" t="s">
        <v>7481</v>
      </c>
      <c r="Y4356" t="s">
        <v>7552</v>
      </c>
      <c r="Z4356" t="s">
        <v>7483</v>
      </c>
      <c r="AA4356" t="s">
        <v>7483</v>
      </c>
      <c r="AB4356" t="s">
        <v>7553</v>
      </c>
      <c r="AC4356" t="s">
        <v>7554</v>
      </c>
      <c r="AD4356">
        <v>3337</v>
      </c>
      <c r="AE4356" t="s">
        <v>7486</v>
      </c>
      <c r="AF4356" t="s">
        <v>16172</v>
      </c>
      <c r="AH4356" t="s">
        <v>1911</v>
      </c>
    </row>
    <row r="4357" spans="1:34" x14ac:dyDescent="0.2">
      <c r="A4357">
        <v>0</v>
      </c>
      <c r="B4357">
        <v>0</v>
      </c>
      <c r="C4357">
        <v>0</v>
      </c>
      <c r="D4357" t="s">
        <v>30</v>
      </c>
      <c r="E4357">
        <v>3</v>
      </c>
      <c r="H4357">
        <v>1864</v>
      </c>
      <c r="I4357" t="s">
        <v>14701</v>
      </c>
      <c r="K4357">
        <v>0.99999899999999997</v>
      </c>
      <c r="L4357" s="2">
        <v>1.09394E-44</v>
      </c>
      <c r="M4357">
        <v>164.03</v>
      </c>
      <c r="N4357">
        <v>136.04</v>
      </c>
      <c r="O4357">
        <v>63.029000000000003</v>
      </c>
      <c r="P4357">
        <v>-0.42383999999999999</v>
      </c>
      <c r="Q4357">
        <v>4256800000</v>
      </c>
      <c r="R4357">
        <v>717</v>
      </c>
      <c r="S4357">
        <v>1.1878694662650899</v>
      </c>
      <c r="T4357">
        <v>6.2985350809560497E-2</v>
      </c>
      <c r="U4357">
        <v>27.320681571960399</v>
      </c>
      <c r="V4357">
        <v>26.598609924316399</v>
      </c>
      <c r="W4357">
        <v>27.523701667785598</v>
      </c>
      <c r="X4357" t="s">
        <v>7481</v>
      </c>
      <c r="Y4357" t="s">
        <v>7556</v>
      </c>
      <c r="Z4357" t="s">
        <v>7483</v>
      </c>
      <c r="AA4357" t="s">
        <v>7483</v>
      </c>
      <c r="AB4357" t="s">
        <v>7557</v>
      </c>
      <c r="AC4357" t="s">
        <v>7554</v>
      </c>
      <c r="AD4357">
        <v>3338</v>
      </c>
      <c r="AE4357" t="s">
        <v>7486</v>
      </c>
      <c r="AF4357" t="s">
        <v>16173</v>
      </c>
      <c r="AH4357" t="s">
        <v>1911</v>
      </c>
    </row>
    <row r="4358" spans="1:34" x14ac:dyDescent="0.2">
      <c r="A4358">
        <v>0</v>
      </c>
      <c r="B4358">
        <v>0</v>
      </c>
      <c r="C4358">
        <v>0</v>
      </c>
      <c r="D4358" t="s">
        <v>30</v>
      </c>
      <c r="E4358">
        <v>3</v>
      </c>
      <c r="H4358">
        <v>1864</v>
      </c>
      <c r="I4358" t="s">
        <v>14701</v>
      </c>
      <c r="K4358">
        <v>0.99999899999999997</v>
      </c>
      <c r="L4358" s="2">
        <v>1.2429200000000001E-48</v>
      </c>
      <c r="M4358">
        <v>175.89</v>
      </c>
      <c r="N4358">
        <v>147.9</v>
      </c>
      <c r="O4358">
        <v>63.029000000000003</v>
      </c>
      <c r="P4358">
        <v>-0.42383999999999999</v>
      </c>
      <c r="Q4358">
        <v>4379000000</v>
      </c>
      <c r="R4358">
        <v>724</v>
      </c>
      <c r="S4358">
        <v>1.1878694662650899</v>
      </c>
      <c r="T4358">
        <v>6.3009641342074804E-2</v>
      </c>
      <c r="U4358">
        <v>27.320681571960399</v>
      </c>
      <c r="V4358">
        <v>26.598609924316399</v>
      </c>
      <c r="W4358">
        <v>27.523701667785598</v>
      </c>
      <c r="X4358" t="s">
        <v>7481</v>
      </c>
      <c r="Y4358" t="s">
        <v>7559</v>
      </c>
      <c r="Z4358" t="s">
        <v>7483</v>
      </c>
      <c r="AA4358" t="s">
        <v>7483</v>
      </c>
      <c r="AB4358" t="s">
        <v>7560</v>
      </c>
      <c r="AC4358" t="s">
        <v>7554</v>
      </c>
      <c r="AD4358">
        <v>3339</v>
      </c>
      <c r="AE4358" t="s">
        <v>7486</v>
      </c>
      <c r="AF4358" t="s">
        <v>16174</v>
      </c>
      <c r="AH4358" t="s">
        <v>1911</v>
      </c>
    </row>
    <row r="4359" spans="1:34" x14ac:dyDescent="0.2">
      <c r="A4359">
        <v>0</v>
      </c>
      <c r="B4359">
        <v>0</v>
      </c>
      <c r="C4359">
        <v>0</v>
      </c>
      <c r="D4359" t="s">
        <v>30</v>
      </c>
      <c r="E4359">
        <v>3</v>
      </c>
      <c r="H4359">
        <v>1864</v>
      </c>
      <c r="I4359" t="s">
        <v>14701</v>
      </c>
      <c r="K4359">
        <v>0.99999899999999997</v>
      </c>
      <c r="L4359" s="2">
        <v>1.2975E-8</v>
      </c>
      <c r="M4359">
        <v>67.33</v>
      </c>
      <c r="N4359">
        <v>49.988</v>
      </c>
      <c r="O4359">
        <v>63.029000000000003</v>
      </c>
      <c r="P4359">
        <v>-0.42383999999999999</v>
      </c>
      <c r="Q4359">
        <v>1309200000</v>
      </c>
      <c r="R4359">
        <v>713</v>
      </c>
      <c r="S4359">
        <v>0.81643913706764504</v>
      </c>
      <c r="T4359">
        <v>0.13419518072289199</v>
      </c>
      <c r="U4359">
        <v>27.291474342346199</v>
      </c>
      <c r="V4359">
        <v>24.582735061645501</v>
      </c>
      <c r="W4359">
        <v>23.901210784912099</v>
      </c>
      <c r="X4359" t="s">
        <v>7481</v>
      </c>
      <c r="Y4359" t="s">
        <v>16175</v>
      </c>
      <c r="Z4359" t="s">
        <v>7483</v>
      </c>
      <c r="AA4359" t="s">
        <v>7483</v>
      </c>
      <c r="AB4359" t="s">
        <v>16176</v>
      </c>
      <c r="AC4359" t="s">
        <v>7554</v>
      </c>
      <c r="AD4359">
        <v>3340</v>
      </c>
      <c r="AE4359" t="s">
        <v>7486</v>
      </c>
      <c r="AF4359" t="s">
        <v>16177</v>
      </c>
      <c r="AH4359" t="s">
        <v>9806</v>
      </c>
    </row>
    <row r="4360" spans="1:34" x14ac:dyDescent="0.2">
      <c r="A4360">
        <v>1.8988071680069001</v>
      </c>
      <c r="B4360">
        <v>-1.8988071680069001</v>
      </c>
      <c r="C4360">
        <v>0</v>
      </c>
      <c r="D4360" t="s">
        <v>30</v>
      </c>
      <c r="E4360">
        <v>4</v>
      </c>
      <c r="H4360">
        <v>1874</v>
      </c>
      <c r="I4360" t="s">
        <v>14701</v>
      </c>
      <c r="J4360" t="s">
        <v>46</v>
      </c>
      <c r="K4360">
        <v>1</v>
      </c>
      <c r="L4360" s="2">
        <v>2.2303700000000001E-36</v>
      </c>
      <c r="M4360">
        <v>129.51</v>
      </c>
      <c r="N4360">
        <v>129.44999999999999</v>
      </c>
      <c r="O4360">
        <v>113.51</v>
      </c>
      <c r="P4360">
        <v>-0.41948000000000002</v>
      </c>
      <c r="Q4360">
        <v>212670000</v>
      </c>
      <c r="R4360">
        <v>317</v>
      </c>
      <c r="S4360">
        <v>1.8563782484621101</v>
      </c>
      <c r="T4360">
        <v>1.97495350278983E-2</v>
      </c>
      <c r="U4360">
        <v>23.0094203948975</v>
      </c>
      <c r="V4360">
        <v>20.5133056640625</v>
      </c>
      <c r="W4360">
        <v>21.7356309890747</v>
      </c>
      <c r="X4360" t="s">
        <v>7593</v>
      </c>
      <c r="Y4360">
        <v>317</v>
      </c>
      <c r="Z4360" t="s">
        <v>7593</v>
      </c>
      <c r="AA4360" t="s">
        <v>7593</v>
      </c>
      <c r="AB4360" t="s">
        <v>16178</v>
      </c>
      <c r="AC4360" t="s">
        <v>16179</v>
      </c>
      <c r="AD4360">
        <v>3351</v>
      </c>
      <c r="AE4360" t="s">
        <v>7596</v>
      </c>
      <c r="AF4360" t="s">
        <v>16180</v>
      </c>
      <c r="AG4360" t="s">
        <v>260</v>
      </c>
      <c r="AH4360">
        <v>3</v>
      </c>
    </row>
    <row r="4361" spans="1:34" x14ac:dyDescent="0.2">
      <c r="A4361">
        <v>1.93003785610199</v>
      </c>
      <c r="B4361">
        <v>-1.93003785610199</v>
      </c>
      <c r="C4361">
        <v>0</v>
      </c>
      <c r="D4361" t="s">
        <v>30</v>
      </c>
      <c r="E4361">
        <v>4</v>
      </c>
      <c r="H4361">
        <v>1874</v>
      </c>
      <c r="I4361" t="s">
        <v>14701</v>
      </c>
      <c r="J4361" t="s">
        <v>46</v>
      </c>
      <c r="K4361">
        <v>1</v>
      </c>
      <c r="L4361" s="2">
        <v>2.2303700000000001E-36</v>
      </c>
      <c r="M4361">
        <v>129.51</v>
      </c>
      <c r="N4361">
        <v>129.44999999999999</v>
      </c>
      <c r="O4361">
        <v>113.51</v>
      </c>
      <c r="P4361">
        <v>-0.41948000000000002</v>
      </c>
      <c r="Q4361">
        <v>212670000</v>
      </c>
      <c r="R4361">
        <v>326</v>
      </c>
      <c r="S4361">
        <v>1.8317341821636399</v>
      </c>
      <c r="T4361">
        <v>2.0359005457853199E-2</v>
      </c>
      <c r="U4361">
        <v>23.0094203948975</v>
      </c>
      <c r="V4361">
        <v>20.478961944580099</v>
      </c>
      <c r="W4361">
        <v>21.958456993102999</v>
      </c>
      <c r="X4361" t="s">
        <v>7593</v>
      </c>
      <c r="Y4361">
        <v>326</v>
      </c>
      <c r="Z4361" t="s">
        <v>7593</v>
      </c>
      <c r="AA4361" t="s">
        <v>7593</v>
      </c>
      <c r="AB4361" t="s">
        <v>16181</v>
      </c>
      <c r="AC4361" t="s">
        <v>16179</v>
      </c>
      <c r="AD4361">
        <v>3352</v>
      </c>
      <c r="AE4361" t="s">
        <v>7596</v>
      </c>
      <c r="AF4361" t="s">
        <v>16182</v>
      </c>
      <c r="AG4361" t="s">
        <v>260</v>
      </c>
      <c r="AH4361">
        <v>3</v>
      </c>
    </row>
    <row r="4362" spans="1:34" x14ac:dyDescent="0.2">
      <c r="A4362">
        <v>1.88797843456268</v>
      </c>
      <c r="B4362">
        <v>-1.88797843456268</v>
      </c>
      <c r="C4362">
        <v>0</v>
      </c>
      <c r="D4362" t="s">
        <v>30</v>
      </c>
      <c r="E4362">
        <v>4</v>
      </c>
      <c r="H4362">
        <v>1874</v>
      </c>
      <c r="I4362" t="s">
        <v>14701</v>
      </c>
      <c r="J4362" t="s">
        <v>46</v>
      </c>
      <c r="K4362">
        <v>1</v>
      </c>
      <c r="L4362" s="2">
        <v>2.2303700000000001E-36</v>
      </c>
      <c r="M4362">
        <v>129.51</v>
      </c>
      <c r="N4362">
        <v>129.44999999999999</v>
      </c>
      <c r="O4362">
        <v>113.51</v>
      </c>
      <c r="P4362">
        <v>-0.41948000000000002</v>
      </c>
      <c r="Q4362">
        <v>212670000</v>
      </c>
      <c r="R4362">
        <v>331</v>
      </c>
      <c r="S4362">
        <v>1.88400889257229</v>
      </c>
      <c r="T4362">
        <v>1.8917141049968399E-2</v>
      </c>
      <c r="U4362">
        <v>23.0094203948975</v>
      </c>
      <c r="V4362">
        <v>20.797380447387699</v>
      </c>
      <c r="W4362">
        <v>21.360735893249501</v>
      </c>
      <c r="X4362" t="s">
        <v>7593</v>
      </c>
      <c r="Y4362">
        <v>331</v>
      </c>
      <c r="Z4362" t="s">
        <v>7593</v>
      </c>
      <c r="AA4362" t="s">
        <v>7593</v>
      </c>
      <c r="AB4362" t="s">
        <v>16183</v>
      </c>
      <c r="AC4362" t="s">
        <v>16179</v>
      </c>
      <c r="AD4362">
        <v>3353</v>
      </c>
      <c r="AE4362" t="s">
        <v>7596</v>
      </c>
      <c r="AF4362" t="s">
        <v>16184</v>
      </c>
      <c r="AG4362" t="s">
        <v>260</v>
      </c>
      <c r="AH4362">
        <v>3</v>
      </c>
    </row>
    <row r="4363" spans="1:34" x14ac:dyDescent="0.2">
      <c r="A4363">
        <v>0</v>
      </c>
      <c r="B4363">
        <v>0</v>
      </c>
      <c r="C4363">
        <v>0</v>
      </c>
      <c r="D4363" t="s">
        <v>30</v>
      </c>
      <c r="E4363">
        <v>2</v>
      </c>
      <c r="H4363">
        <v>1883</v>
      </c>
      <c r="I4363" t="s">
        <v>14701</v>
      </c>
      <c r="K4363">
        <v>0.89552900000000002</v>
      </c>
      <c r="L4363" s="2">
        <v>9.2965800000000004E-6</v>
      </c>
      <c r="M4363">
        <v>113.53</v>
      </c>
      <c r="N4363">
        <v>101.11</v>
      </c>
      <c r="O4363">
        <v>113.53</v>
      </c>
      <c r="P4363">
        <v>-0.26955000000000001</v>
      </c>
      <c r="Q4363">
        <v>195950000</v>
      </c>
      <c r="R4363">
        <v>301</v>
      </c>
      <c r="S4363">
        <v>1.1303842768219801</v>
      </c>
      <c r="T4363">
        <v>7.0834821428571407E-2</v>
      </c>
      <c r="U4363">
        <v>20.1221780776978</v>
      </c>
      <c r="V4363">
        <v>19.390541076660199</v>
      </c>
      <c r="W4363">
        <v>21.2521715164185</v>
      </c>
      <c r="X4363" t="s">
        <v>7624</v>
      </c>
      <c r="Y4363">
        <v>301</v>
      </c>
      <c r="Z4363" t="s">
        <v>7624</v>
      </c>
      <c r="AA4363" t="s">
        <v>7624</v>
      </c>
      <c r="AB4363" t="s">
        <v>16185</v>
      </c>
      <c r="AC4363" t="s">
        <v>7641</v>
      </c>
      <c r="AD4363">
        <v>3384</v>
      </c>
      <c r="AE4363" t="s">
        <v>7627</v>
      </c>
      <c r="AF4363" t="s">
        <v>16186</v>
      </c>
      <c r="AH4363" t="s">
        <v>1977</v>
      </c>
    </row>
    <row r="4364" spans="1:34" x14ac:dyDescent="0.2">
      <c r="A4364">
        <v>0</v>
      </c>
      <c r="B4364">
        <v>0</v>
      </c>
      <c r="C4364">
        <v>0</v>
      </c>
      <c r="D4364" t="s">
        <v>30</v>
      </c>
      <c r="E4364">
        <v>2</v>
      </c>
      <c r="H4364">
        <v>1883</v>
      </c>
      <c r="I4364" t="s">
        <v>14701</v>
      </c>
      <c r="K4364">
        <v>0.94914100000000001</v>
      </c>
      <c r="L4364" s="2">
        <v>2.2713799999999999E-5</v>
      </c>
      <c r="M4364">
        <v>107.74</v>
      </c>
      <c r="N4364">
        <v>92.47</v>
      </c>
      <c r="O4364">
        <v>45.863999999999997</v>
      </c>
      <c r="P4364">
        <v>0.24082000000000001</v>
      </c>
      <c r="Q4364">
        <v>629930000</v>
      </c>
      <c r="R4364">
        <v>303</v>
      </c>
      <c r="S4364">
        <v>0.23917225769341899</v>
      </c>
      <c r="T4364">
        <v>0.53866953158573305</v>
      </c>
      <c r="U4364">
        <v>20.628990173339801</v>
      </c>
      <c r="V4364">
        <v>21.2021293640137</v>
      </c>
      <c r="W4364">
        <v>21.341068267822301</v>
      </c>
      <c r="X4364" t="s">
        <v>7624</v>
      </c>
      <c r="Y4364">
        <v>303</v>
      </c>
      <c r="Z4364" t="s">
        <v>7624</v>
      </c>
      <c r="AA4364" t="s">
        <v>7624</v>
      </c>
      <c r="AB4364" t="s">
        <v>7637</v>
      </c>
      <c r="AC4364" t="s">
        <v>7638</v>
      </c>
      <c r="AD4364">
        <v>3385</v>
      </c>
      <c r="AE4364" t="s">
        <v>7627</v>
      </c>
      <c r="AF4364" t="s">
        <v>16187</v>
      </c>
      <c r="AH4364" t="s">
        <v>1977</v>
      </c>
    </row>
    <row r="4365" spans="1:34" x14ac:dyDescent="0.2">
      <c r="A4365">
        <v>0</v>
      </c>
      <c r="B4365">
        <v>0</v>
      </c>
      <c r="C4365">
        <v>0</v>
      </c>
      <c r="D4365" t="s">
        <v>30</v>
      </c>
      <c r="E4365">
        <v>2</v>
      </c>
      <c r="H4365">
        <v>1883</v>
      </c>
      <c r="I4365" t="s">
        <v>14701</v>
      </c>
      <c r="K4365">
        <v>0.99930799999999997</v>
      </c>
      <c r="L4365" s="2">
        <v>9.2965800000000004E-6</v>
      </c>
      <c r="M4365">
        <v>113.53</v>
      </c>
      <c r="N4365">
        <v>101.11</v>
      </c>
      <c r="O4365">
        <v>113.53</v>
      </c>
      <c r="P4365">
        <v>-0.26955000000000001</v>
      </c>
      <c r="Q4365">
        <v>1380300000</v>
      </c>
      <c r="R4365">
        <v>307</v>
      </c>
      <c r="S4365">
        <v>1.0688335365505199</v>
      </c>
      <c r="T4365">
        <v>8.0282639885222398E-2</v>
      </c>
      <c r="U4365">
        <v>20.0135402679443</v>
      </c>
      <c r="V4365">
        <v>20.151990890502901</v>
      </c>
      <c r="W4365">
        <v>21.341068267822301</v>
      </c>
      <c r="X4365" t="s">
        <v>7624</v>
      </c>
      <c r="Y4365">
        <v>307</v>
      </c>
      <c r="Z4365" t="s">
        <v>7624</v>
      </c>
      <c r="AA4365" t="s">
        <v>7624</v>
      </c>
      <c r="AB4365" t="s">
        <v>7640</v>
      </c>
      <c r="AC4365" t="s">
        <v>7641</v>
      </c>
      <c r="AD4365">
        <v>3386</v>
      </c>
      <c r="AE4365" t="s">
        <v>7627</v>
      </c>
      <c r="AF4365" t="s">
        <v>16188</v>
      </c>
      <c r="AH4365" t="s">
        <v>1977</v>
      </c>
    </row>
    <row r="4366" spans="1:34" x14ac:dyDescent="0.2">
      <c r="A4366">
        <v>0</v>
      </c>
      <c r="B4366">
        <v>0</v>
      </c>
      <c r="C4366">
        <v>0</v>
      </c>
      <c r="D4366" t="s">
        <v>30</v>
      </c>
      <c r="E4366">
        <v>2</v>
      </c>
      <c r="H4366">
        <v>1886</v>
      </c>
      <c r="I4366" t="s">
        <v>14701</v>
      </c>
      <c r="K4366">
        <v>0.99305600000000005</v>
      </c>
      <c r="L4366">
        <v>9.3411899999999992E-3</v>
      </c>
      <c r="M4366">
        <v>46.844000000000001</v>
      </c>
      <c r="N4366">
        <v>45.256</v>
      </c>
      <c r="O4366">
        <v>46.323999999999998</v>
      </c>
      <c r="P4366">
        <v>0.13425999999999999</v>
      </c>
      <c r="Q4366">
        <v>118230000</v>
      </c>
      <c r="R4366">
        <v>300</v>
      </c>
      <c r="S4366">
        <v>0.17704119756468301</v>
      </c>
      <c r="T4366">
        <v>0.63207713041675295</v>
      </c>
      <c r="U4366">
        <v>22.9979600906372</v>
      </c>
      <c r="V4366">
        <v>22.2932243347168</v>
      </c>
      <c r="W4366">
        <v>23.894118309021</v>
      </c>
      <c r="X4366" t="s">
        <v>16189</v>
      </c>
      <c r="Y4366" t="s">
        <v>2441</v>
      </c>
      <c r="Z4366" t="s">
        <v>16190</v>
      </c>
      <c r="AA4366" t="s">
        <v>16190</v>
      </c>
      <c r="AB4366" t="s">
        <v>16191</v>
      </c>
      <c r="AC4366" t="s">
        <v>16192</v>
      </c>
      <c r="AD4366">
        <v>3387</v>
      </c>
      <c r="AE4366" t="s">
        <v>16193</v>
      </c>
      <c r="AF4366" t="s">
        <v>16194</v>
      </c>
      <c r="AH4366">
        <v>3</v>
      </c>
    </row>
    <row r="4367" spans="1:34" x14ac:dyDescent="0.2">
      <c r="A4367">
        <v>0</v>
      </c>
      <c r="B4367">
        <v>0</v>
      </c>
      <c r="C4367">
        <v>0</v>
      </c>
      <c r="D4367" t="s">
        <v>30</v>
      </c>
      <c r="E4367">
        <v>2</v>
      </c>
      <c r="H4367">
        <v>1886</v>
      </c>
      <c r="I4367" t="s">
        <v>14701</v>
      </c>
      <c r="K4367">
        <v>0.99070899999999995</v>
      </c>
      <c r="L4367">
        <v>9.3411899999999992E-3</v>
      </c>
      <c r="M4367">
        <v>46.844000000000001</v>
      </c>
      <c r="N4367">
        <v>45.256</v>
      </c>
      <c r="O4367">
        <v>46.323999999999998</v>
      </c>
      <c r="P4367">
        <v>0.13425999999999999</v>
      </c>
      <c r="Q4367">
        <v>118230000</v>
      </c>
      <c r="R4367">
        <v>302</v>
      </c>
      <c r="S4367">
        <v>0.28214844160216601</v>
      </c>
      <c r="T4367">
        <v>0.48286935448336599</v>
      </c>
      <c r="U4367">
        <v>22.9979600906372</v>
      </c>
      <c r="V4367">
        <v>22.2932243347168</v>
      </c>
      <c r="W4367">
        <v>23.894118309021</v>
      </c>
      <c r="X4367" t="s">
        <v>16189</v>
      </c>
      <c r="Y4367" t="s">
        <v>16195</v>
      </c>
      <c r="Z4367" t="s">
        <v>16190</v>
      </c>
      <c r="AA4367" t="s">
        <v>16190</v>
      </c>
      <c r="AB4367" t="s">
        <v>16196</v>
      </c>
      <c r="AC4367" t="s">
        <v>16192</v>
      </c>
      <c r="AD4367">
        <v>3388</v>
      </c>
      <c r="AE4367" t="s">
        <v>16193</v>
      </c>
      <c r="AF4367" t="s">
        <v>16197</v>
      </c>
      <c r="AH4367">
        <v>3</v>
      </c>
    </row>
    <row r="4368" spans="1:34" x14ac:dyDescent="0.2">
      <c r="A4368">
        <v>0</v>
      </c>
      <c r="B4368">
        <v>0</v>
      </c>
      <c r="C4368">
        <v>0</v>
      </c>
      <c r="D4368" t="s">
        <v>30</v>
      </c>
      <c r="E4368">
        <v>2</v>
      </c>
      <c r="H4368">
        <v>1886</v>
      </c>
      <c r="I4368" t="s">
        <v>14701</v>
      </c>
      <c r="K4368">
        <v>0.99070899999999995</v>
      </c>
      <c r="L4368">
        <v>9.3411899999999992E-3</v>
      </c>
      <c r="M4368">
        <v>46.844000000000001</v>
      </c>
      <c r="N4368">
        <v>45.256</v>
      </c>
      <c r="O4368">
        <v>46.323999999999998</v>
      </c>
      <c r="P4368">
        <v>0.13425999999999999</v>
      </c>
      <c r="Q4368">
        <v>118230000</v>
      </c>
      <c r="R4368">
        <v>304</v>
      </c>
      <c r="S4368">
        <v>0.34084632170338303</v>
      </c>
      <c r="T4368">
        <v>0.41613676772281699</v>
      </c>
      <c r="U4368">
        <v>22.9979600906372</v>
      </c>
      <c r="V4368">
        <v>22.2932243347168</v>
      </c>
      <c r="W4368">
        <v>23.894118309021</v>
      </c>
      <c r="X4368" t="s">
        <v>16189</v>
      </c>
      <c r="Y4368" t="s">
        <v>16198</v>
      </c>
      <c r="Z4368" t="s">
        <v>16190</v>
      </c>
      <c r="AA4368" t="s">
        <v>16190</v>
      </c>
      <c r="AB4368" t="s">
        <v>16199</v>
      </c>
      <c r="AC4368" t="s">
        <v>16192</v>
      </c>
      <c r="AD4368">
        <v>3389</v>
      </c>
      <c r="AE4368" t="s">
        <v>16193</v>
      </c>
      <c r="AF4368" t="s">
        <v>16200</v>
      </c>
      <c r="AH4368">
        <v>3</v>
      </c>
    </row>
    <row r="4369" spans="1:34" x14ac:dyDescent="0.2">
      <c r="A4369">
        <v>0</v>
      </c>
      <c r="B4369">
        <v>0</v>
      </c>
      <c r="C4369">
        <v>0</v>
      </c>
      <c r="D4369" t="s">
        <v>30</v>
      </c>
      <c r="E4369">
        <v>2</v>
      </c>
      <c r="H4369">
        <v>1890</v>
      </c>
      <c r="I4369" t="s">
        <v>14701</v>
      </c>
      <c r="J4369" t="s">
        <v>46</v>
      </c>
      <c r="K4369">
        <v>0.83594400000000002</v>
      </c>
      <c r="L4369" s="2">
        <v>8.1884700000000005E-8</v>
      </c>
      <c r="M4369">
        <v>113.69</v>
      </c>
      <c r="N4369">
        <v>62.594999999999999</v>
      </c>
      <c r="O4369">
        <v>113.69</v>
      </c>
      <c r="P4369">
        <v>1.1839999999999999</v>
      </c>
      <c r="Q4369">
        <v>562980000</v>
      </c>
      <c r="R4369">
        <v>170</v>
      </c>
      <c r="S4369">
        <v>1.3719896229555499</v>
      </c>
      <c r="T4369">
        <v>4.4216919739696298E-2</v>
      </c>
      <c r="U4369">
        <v>26.589545249939</v>
      </c>
      <c r="V4369">
        <v>24.018436431884801</v>
      </c>
      <c r="W4369">
        <v>23.528660774231</v>
      </c>
      <c r="X4369" t="s">
        <v>1878</v>
      </c>
      <c r="Y4369">
        <v>170</v>
      </c>
      <c r="Z4369" t="s">
        <v>1878</v>
      </c>
      <c r="AA4369" t="s">
        <v>1878</v>
      </c>
      <c r="AB4369" t="s">
        <v>16201</v>
      </c>
      <c r="AC4369" t="s">
        <v>16202</v>
      </c>
      <c r="AD4369">
        <v>3391</v>
      </c>
      <c r="AE4369" t="s">
        <v>7645</v>
      </c>
      <c r="AF4369" t="s">
        <v>16203</v>
      </c>
      <c r="AH4369" t="s">
        <v>1977</v>
      </c>
    </row>
    <row r="4370" spans="1:34" x14ac:dyDescent="0.2">
      <c r="A4370">
        <v>2.5920863151550302</v>
      </c>
      <c r="B4370">
        <v>-2.5920863151550302</v>
      </c>
      <c r="C4370">
        <v>1.5000422000885001</v>
      </c>
      <c r="D4370" t="s">
        <v>30</v>
      </c>
      <c r="E4370">
        <v>2</v>
      </c>
      <c r="H4370">
        <v>1890</v>
      </c>
      <c r="I4370" t="s">
        <v>14701</v>
      </c>
      <c r="J4370" t="s">
        <v>46</v>
      </c>
      <c r="K4370">
        <v>0.93172200000000005</v>
      </c>
      <c r="L4370" s="2">
        <v>1.52127E-12</v>
      </c>
      <c r="M4370">
        <v>118.57</v>
      </c>
      <c r="N4370">
        <v>103.15</v>
      </c>
      <c r="O4370">
        <v>81.703000000000003</v>
      </c>
      <c r="P4370">
        <v>0.96160999999999996</v>
      </c>
      <c r="Q4370">
        <v>1426000000</v>
      </c>
      <c r="R4370">
        <v>171</v>
      </c>
      <c r="S4370">
        <v>2.48652719952746</v>
      </c>
      <c r="T4370">
        <v>8.1825726141078799E-3</v>
      </c>
      <c r="U4370">
        <v>26.898358345031699</v>
      </c>
      <c r="V4370">
        <v>25.4002494812012</v>
      </c>
      <c r="W4370">
        <v>26.359568595886198</v>
      </c>
      <c r="X4370" t="s">
        <v>1878</v>
      </c>
      <c r="Y4370">
        <v>171</v>
      </c>
      <c r="Z4370" t="s">
        <v>1878</v>
      </c>
      <c r="AA4370" t="s">
        <v>1878</v>
      </c>
      <c r="AB4370" t="s">
        <v>7647</v>
      </c>
      <c r="AC4370" t="s">
        <v>7648</v>
      </c>
      <c r="AD4370">
        <v>3392</v>
      </c>
      <c r="AE4370" t="s">
        <v>7645</v>
      </c>
      <c r="AF4370" t="s">
        <v>16204</v>
      </c>
      <c r="AG4370" t="s">
        <v>221</v>
      </c>
      <c r="AH4370" t="s">
        <v>1977</v>
      </c>
    </row>
    <row r="4371" spans="1:34" x14ac:dyDescent="0.2">
      <c r="A4371">
        <v>1.7676095962524401</v>
      </c>
      <c r="B4371">
        <v>-1.7676095962524401</v>
      </c>
      <c r="C4371">
        <v>0</v>
      </c>
      <c r="D4371" t="s">
        <v>30</v>
      </c>
      <c r="E4371">
        <v>3</v>
      </c>
      <c r="H4371">
        <v>1890</v>
      </c>
      <c r="I4371" t="s">
        <v>14701</v>
      </c>
      <c r="J4371" t="s">
        <v>46</v>
      </c>
      <c r="K4371">
        <v>0.99687599999999998</v>
      </c>
      <c r="L4371" s="2">
        <v>1.52127E-12</v>
      </c>
      <c r="M4371">
        <v>118.57</v>
      </c>
      <c r="N4371">
        <v>103.15</v>
      </c>
      <c r="O4371">
        <v>103.85</v>
      </c>
      <c r="P4371">
        <v>0.27828999999999998</v>
      </c>
      <c r="Q4371">
        <v>1176500000</v>
      </c>
      <c r="R4371">
        <v>180</v>
      </c>
      <c r="S4371">
        <v>1.71003663474723</v>
      </c>
      <c r="T4371">
        <v>2.4834260289210201E-2</v>
      </c>
      <c r="U4371">
        <v>27.0477437973022</v>
      </c>
      <c r="V4371">
        <v>24.880683898925799</v>
      </c>
      <c r="W4371">
        <v>26.359568595886198</v>
      </c>
      <c r="X4371" t="s">
        <v>1878</v>
      </c>
      <c r="Y4371">
        <v>180</v>
      </c>
      <c r="Z4371" t="s">
        <v>1878</v>
      </c>
      <c r="AA4371" t="s">
        <v>1878</v>
      </c>
      <c r="AB4371" t="s">
        <v>7653</v>
      </c>
      <c r="AC4371" t="s">
        <v>7654</v>
      </c>
      <c r="AD4371">
        <v>3396</v>
      </c>
      <c r="AE4371" t="s">
        <v>7645</v>
      </c>
      <c r="AF4371" t="s">
        <v>16205</v>
      </c>
      <c r="AG4371" t="s">
        <v>260</v>
      </c>
      <c r="AH4371" t="s">
        <v>1977</v>
      </c>
    </row>
    <row r="4372" spans="1:34" x14ac:dyDescent="0.2">
      <c r="A4372">
        <v>0</v>
      </c>
      <c r="B4372">
        <v>0</v>
      </c>
      <c r="C4372">
        <v>0</v>
      </c>
      <c r="D4372" t="s">
        <v>30</v>
      </c>
      <c r="E4372">
        <v>4</v>
      </c>
      <c r="H4372">
        <v>1890</v>
      </c>
      <c r="I4372" t="s">
        <v>14701</v>
      </c>
      <c r="K4372">
        <v>1</v>
      </c>
      <c r="L4372" s="2">
        <v>5.5352900000000002E-9</v>
      </c>
      <c r="M4372">
        <v>66.082999999999998</v>
      </c>
      <c r="N4372">
        <v>53.494</v>
      </c>
      <c r="O4372">
        <v>50.61</v>
      </c>
      <c r="P4372">
        <v>-1.4420999999999999</v>
      </c>
      <c r="Q4372">
        <v>607800000</v>
      </c>
      <c r="R4372">
        <v>555</v>
      </c>
      <c r="S4372">
        <v>1.2796357787378101</v>
      </c>
      <c r="T4372">
        <v>5.3016055990119403E-2</v>
      </c>
      <c r="U4372">
        <v>25.201586723327601</v>
      </c>
      <c r="V4372">
        <v>21.118839263916001</v>
      </c>
      <c r="W4372">
        <v>24.820762634277301</v>
      </c>
      <c r="X4372" t="s">
        <v>1876</v>
      </c>
      <c r="Y4372" t="s">
        <v>7656</v>
      </c>
      <c r="Z4372" t="s">
        <v>1878</v>
      </c>
      <c r="AA4372" t="s">
        <v>1878</v>
      </c>
      <c r="AB4372" t="s">
        <v>7657</v>
      </c>
      <c r="AC4372" t="s">
        <v>7658</v>
      </c>
      <c r="AD4372">
        <v>3397</v>
      </c>
      <c r="AE4372" t="s">
        <v>1881</v>
      </c>
      <c r="AF4372" t="s">
        <v>16206</v>
      </c>
      <c r="AH4372" t="s">
        <v>1911</v>
      </c>
    </row>
    <row r="4373" spans="1:34" x14ac:dyDescent="0.2">
      <c r="A4373">
        <v>1.5065556764602701</v>
      </c>
      <c r="B4373">
        <v>-1.5065556764602701</v>
      </c>
      <c r="C4373">
        <v>0</v>
      </c>
      <c r="D4373" t="s">
        <v>30</v>
      </c>
      <c r="E4373">
        <v>4</v>
      </c>
      <c r="H4373">
        <v>1890</v>
      </c>
      <c r="I4373" t="s">
        <v>14701</v>
      </c>
      <c r="J4373" t="s">
        <v>46</v>
      </c>
      <c r="K4373">
        <v>1</v>
      </c>
      <c r="L4373" s="2">
        <v>5.5352900000000002E-9</v>
      </c>
      <c r="M4373">
        <v>66.082999999999998</v>
      </c>
      <c r="N4373">
        <v>53.494</v>
      </c>
      <c r="O4373">
        <v>50.61</v>
      </c>
      <c r="P4373">
        <v>-1.4420999999999999</v>
      </c>
      <c r="Q4373">
        <v>607800000</v>
      </c>
      <c r="R4373">
        <v>558</v>
      </c>
      <c r="S4373">
        <v>1.54339876369046</v>
      </c>
      <c r="T4373">
        <v>3.2849557522123901E-2</v>
      </c>
      <c r="U4373">
        <v>25.201586723327601</v>
      </c>
      <c r="V4373">
        <v>20.750766754150401</v>
      </c>
      <c r="W4373">
        <v>24.820762634277301</v>
      </c>
      <c r="X4373" t="s">
        <v>1876</v>
      </c>
      <c r="Y4373" t="s">
        <v>7660</v>
      </c>
      <c r="Z4373" t="s">
        <v>1878</v>
      </c>
      <c r="AA4373" t="s">
        <v>1878</v>
      </c>
      <c r="AB4373" t="s">
        <v>7661</v>
      </c>
      <c r="AC4373" t="s">
        <v>7658</v>
      </c>
      <c r="AD4373">
        <v>3398</v>
      </c>
      <c r="AE4373" t="s">
        <v>1881</v>
      </c>
      <c r="AF4373" t="s">
        <v>16207</v>
      </c>
      <c r="AG4373" t="s">
        <v>260</v>
      </c>
      <c r="AH4373" t="s">
        <v>1911</v>
      </c>
    </row>
    <row r="4374" spans="1:34" x14ac:dyDescent="0.2">
      <c r="A4374">
        <v>0</v>
      </c>
      <c r="B4374">
        <v>0</v>
      </c>
      <c r="C4374">
        <v>0</v>
      </c>
      <c r="D4374" t="s">
        <v>30</v>
      </c>
      <c r="E4374">
        <v>3</v>
      </c>
      <c r="H4374">
        <v>1890</v>
      </c>
      <c r="I4374" t="s">
        <v>14701</v>
      </c>
      <c r="K4374">
        <v>1</v>
      </c>
      <c r="L4374" s="2">
        <v>5.5352900000000002E-9</v>
      </c>
      <c r="M4374">
        <v>106.63</v>
      </c>
      <c r="N4374">
        <v>92.47</v>
      </c>
      <c r="O4374">
        <v>76.236999999999995</v>
      </c>
      <c r="P4374">
        <v>-0.30571999999999999</v>
      </c>
      <c r="Q4374">
        <v>924870000</v>
      </c>
      <c r="R4374">
        <v>561</v>
      </c>
      <c r="S4374">
        <v>1.18870414820813</v>
      </c>
      <c r="T4374">
        <v>6.2902354303357805E-2</v>
      </c>
      <c r="U4374">
        <v>25.201586723327601</v>
      </c>
      <c r="V4374">
        <v>21.0378017425537</v>
      </c>
      <c r="W4374">
        <v>24.820762634277301</v>
      </c>
      <c r="X4374" t="s">
        <v>1876</v>
      </c>
      <c r="Y4374" t="s">
        <v>7663</v>
      </c>
      <c r="Z4374" t="s">
        <v>1878</v>
      </c>
      <c r="AA4374" t="s">
        <v>1878</v>
      </c>
      <c r="AB4374" t="s">
        <v>7664</v>
      </c>
      <c r="AC4374" t="s">
        <v>7665</v>
      </c>
      <c r="AD4374">
        <v>3399</v>
      </c>
      <c r="AE4374" t="s">
        <v>1881</v>
      </c>
      <c r="AF4374" t="s">
        <v>16208</v>
      </c>
      <c r="AH4374" t="s">
        <v>1911</v>
      </c>
    </row>
    <row r="4375" spans="1:34" x14ac:dyDescent="0.2">
      <c r="A4375">
        <v>0</v>
      </c>
      <c r="B4375">
        <v>0</v>
      </c>
      <c r="C4375">
        <v>0</v>
      </c>
      <c r="D4375" t="s">
        <v>30</v>
      </c>
      <c r="E4375">
        <v>3</v>
      </c>
      <c r="H4375">
        <v>1890</v>
      </c>
      <c r="I4375" t="s">
        <v>14701</v>
      </c>
      <c r="K4375">
        <v>1</v>
      </c>
      <c r="L4375" s="2">
        <v>3.3425399999999998E-8</v>
      </c>
      <c r="M4375">
        <v>106.63</v>
      </c>
      <c r="N4375">
        <v>92.47</v>
      </c>
      <c r="O4375">
        <v>76.236999999999995</v>
      </c>
      <c r="P4375">
        <v>-0.30571999999999999</v>
      </c>
      <c r="Q4375">
        <v>800460000</v>
      </c>
      <c r="R4375">
        <v>573</v>
      </c>
      <c r="S4375">
        <v>1.19907933267411</v>
      </c>
      <c r="T4375">
        <v>6.1748735900427801E-2</v>
      </c>
      <c r="U4375">
        <v>25.201586723327601</v>
      </c>
      <c r="V4375">
        <v>21.3860168457031</v>
      </c>
      <c r="W4375">
        <v>24.820762634277301</v>
      </c>
      <c r="X4375" t="s">
        <v>1876</v>
      </c>
      <c r="Y4375" t="s">
        <v>7667</v>
      </c>
      <c r="Z4375" t="s">
        <v>1878</v>
      </c>
      <c r="AA4375" t="s">
        <v>1878</v>
      </c>
      <c r="AB4375" t="s">
        <v>7668</v>
      </c>
      <c r="AC4375" t="s">
        <v>7665</v>
      </c>
      <c r="AD4375">
        <v>3400</v>
      </c>
      <c r="AE4375" t="s">
        <v>1881</v>
      </c>
      <c r="AF4375" t="s">
        <v>16209</v>
      </c>
      <c r="AH4375" t="s">
        <v>3706</v>
      </c>
    </row>
    <row r="4376" spans="1:34" x14ac:dyDescent="0.2">
      <c r="A4376">
        <v>0</v>
      </c>
      <c r="B4376">
        <v>0</v>
      </c>
      <c r="C4376">
        <v>0</v>
      </c>
      <c r="D4376" t="s">
        <v>30</v>
      </c>
      <c r="E4376">
        <v>4</v>
      </c>
      <c r="H4376">
        <v>1893</v>
      </c>
      <c r="I4376" t="s">
        <v>14701</v>
      </c>
      <c r="K4376">
        <v>0.99999400000000005</v>
      </c>
      <c r="L4376" s="2">
        <v>7.1412600000000001E-28</v>
      </c>
      <c r="M4376">
        <v>127.23</v>
      </c>
      <c r="N4376">
        <v>120.2</v>
      </c>
      <c r="O4376">
        <v>100.86</v>
      </c>
      <c r="P4376">
        <v>-1.7150000000000001</v>
      </c>
      <c r="Q4376">
        <v>130690000</v>
      </c>
      <c r="R4376">
        <v>36</v>
      </c>
      <c r="S4376">
        <v>0.82177680973273004</v>
      </c>
      <c r="T4376">
        <v>0.132432106216053</v>
      </c>
      <c r="U4376">
        <v>21.364486694335898</v>
      </c>
      <c r="V4376">
        <v>22.823804855346701</v>
      </c>
      <c r="W4376">
        <v>22.1495923995972</v>
      </c>
      <c r="X4376" t="s">
        <v>7675</v>
      </c>
      <c r="Y4376" t="s">
        <v>2322</v>
      </c>
      <c r="Z4376" t="s">
        <v>7676</v>
      </c>
      <c r="AA4376" t="s">
        <v>7676</v>
      </c>
      <c r="AB4376" t="s">
        <v>7677</v>
      </c>
      <c r="AC4376" t="s">
        <v>7678</v>
      </c>
      <c r="AD4376">
        <v>3406</v>
      </c>
      <c r="AE4376" t="s">
        <v>7679</v>
      </c>
      <c r="AF4376" t="s">
        <v>16210</v>
      </c>
      <c r="AH4376" t="s">
        <v>1977</v>
      </c>
    </row>
    <row r="4377" spans="1:34" x14ac:dyDescent="0.2">
      <c r="A4377">
        <v>-3.67766261100769</v>
      </c>
      <c r="B4377">
        <v>-3.6177229881286599</v>
      </c>
      <c r="C4377">
        <v>3.67766261100769</v>
      </c>
      <c r="D4377" t="s">
        <v>30</v>
      </c>
      <c r="E4377">
        <v>3</v>
      </c>
      <c r="H4377">
        <v>1893</v>
      </c>
      <c r="I4377" t="s">
        <v>14701</v>
      </c>
      <c r="J4377" t="s">
        <v>46</v>
      </c>
      <c r="K4377">
        <v>0.97319699999999998</v>
      </c>
      <c r="L4377">
        <v>2.82935E-4</v>
      </c>
      <c r="M4377">
        <v>78.021000000000001</v>
      </c>
      <c r="N4377">
        <v>66.759</v>
      </c>
      <c r="O4377">
        <v>78.021000000000001</v>
      </c>
      <c r="P4377">
        <v>0.73089000000000004</v>
      </c>
      <c r="Q4377">
        <v>206440000</v>
      </c>
      <c r="R4377">
        <v>8</v>
      </c>
      <c r="S4377">
        <v>4.0037421669909303</v>
      </c>
      <c r="T4377">
        <v>3.22513089005236E-3</v>
      </c>
      <c r="U4377">
        <v>22.365336418151902</v>
      </c>
      <c r="V4377">
        <v>22.103544235229499</v>
      </c>
      <c r="W4377">
        <v>25.270139694213899</v>
      </c>
      <c r="X4377" t="s">
        <v>7675</v>
      </c>
      <c r="Y4377" t="s">
        <v>16211</v>
      </c>
      <c r="Z4377" t="s">
        <v>7676</v>
      </c>
      <c r="AA4377" t="s">
        <v>7676</v>
      </c>
      <c r="AB4377" t="s">
        <v>16212</v>
      </c>
      <c r="AC4377" t="s">
        <v>16213</v>
      </c>
      <c r="AD4377">
        <v>3407</v>
      </c>
      <c r="AE4377" t="s">
        <v>7679</v>
      </c>
      <c r="AF4377" t="s">
        <v>16214</v>
      </c>
      <c r="AG4377" t="s">
        <v>653</v>
      </c>
      <c r="AH4377">
        <v>3</v>
      </c>
    </row>
    <row r="4378" spans="1:34" x14ac:dyDescent="0.2">
      <c r="A4378">
        <v>-3.0485303401946999</v>
      </c>
      <c r="B4378">
        <v>-3.2590866088867201</v>
      </c>
      <c r="C4378">
        <v>3.2590866088867201</v>
      </c>
      <c r="D4378" t="s">
        <v>30</v>
      </c>
      <c r="E4378">
        <v>3</v>
      </c>
      <c r="H4378">
        <v>1893</v>
      </c>
      <c r="I4378" t="s">
        <v>14701</v>
      </c>
      <c r="J4378" t="s">
        <v>46</v>
      </c>
      <c r="K4378">
        <v>0.97453599999999996</v>
      </c>
      <c r="L4378">
        <v>2.82935E-4</v>
      </c>
      <c r="M4378">
        <v>78.021000000000001</v>
      </c>
      <c r="N4378">
        <v>66.759</v>
      </c>
      <c r="O4378">
        <v>78.021000000000001</v>
      </c>
      <c r="P4378">
        <v>0.73089000000000004</v>
      </c>
      <c r="Q4378">
        <v>206440000</v>
      </c>
      <c r="R4378">
        <v>9</v>
      </c>
      <c r="S4378">
        <v>3.5002860479368598</v>
      </c>
      <c r="T4378">
        <v>3.4957983193277301E-3</v>
      </c>
      <c r="U4378">
        <v>22.365336418151902</v>
      </c>
      <c r="V4378">
        <v>22.103544235229499</v>
      </c>
      <c r="W4378">
        <v>25.270139694213899</v>
      </c>
      <c r="X4378" t="s">
        <v>7675</v>
      </c>
      <c r="Y4378" t="s">
        <v>7875</v>
      </c>
      <c r="Z4378" t="s">
        <v>7676</v>
      </c>
      <c r="AA4378" t="s">
        <v>7676</v>
      </c>
      <c r="AB4378" t="s">
        <v>16215</v>
      </c>
      <c r="AC4378" t="s">
        <v>16213</v>
      </c>
      <c r="AD4378">
        <v>3408</v>
      </c>
      <c r="AE4378" t="s">
        <v>7679</v>
      </c>
      <c r="AF4378" t="s">
        <v>16216</v>
      </c>
      <c r="AG4378" t="s">
        <v>653</v>
      </c>
      <c r="AH4378">
        <v>3</v>
      </c>
    </row>
    <row r="4379" spans="1:34" x14ac:dyDescent="0.2">
      <c r="A4379">
        <v>0</v>
      </c>
      <c r="B4379">
        <v>0</v>
      </c>
      <c r="C4379">
        <v>0</v>
      </c>
      <c r="D4379" t="s">
        <v>30</v>
      </c>
      <c r="E4379">
        <v>3</v>
      </c>
      <c r="H4379">
        <v>1894</v>
      </c>
      <c r="I4379" t="s">
        <v>14701</v>
      </c>
      <c r="K4379">
        <v>1</v>
      </c>
      <c r="L4379" s="2">
        <v>1.7967599999999998E-18</v>
      </c>
      <c r="M4379">
        <v>142.43</v>
      </c>
      <c r="N4379">
        <v>126.96</v>
      </c>
      <c r="O4379">
        <v>125.28</v>
      </c>
      <c r="P4379">
        <v>0.56996999999999998</v>
      </c>
      <c r="Q4379">
        <v>726100000</v>
      </c>
      <c r="R4379">
        <v>480</v>
      </c>
      <c r="S4379">
        <v>0.471963112796007</v>
      </c>
      <c r="T4379">
        <v>0.30160059317844801</v>
      </c>
      <c r="U4379">
        <v>25.0440788269043</v>
      </c>
      <c r="V4379">
        <v>24.384559631347699</v>
      </c>
      <c r="W4379">
        <v>25.481650352477999</v>
      </c>
      <c r="X4379" t="s">
        <v>7681</v>
      </c>
      <c r="Y4379">
        <v>480</v>
      </c>
      <c r="Z4379" t="s">
        <v>7681</v>
      </c>
      <c r="AA4379" t="s">
        <v>7681</v>
      </c>
      <c r="AB4379" t="s">
        <v>7682</v>
      </c>
      <c r="AC4379" t="s">
        <v>7683</v>
      </c>
      <c r="AD4379">
        <v>3411</v>
      </c>
      <c r="AE4379" t="s">
        <v>7684</v>
      </c>
      <c r="AF4379" t="s">
        <v>16217</v>
      </c>
      <c r="AH4379" t="s">
        <v>1977</v>
      </c>
    </row>
    <row r="4380" spans="1:34" x14ac:dyDescent="0.2">
      <c r="A4380">
        <v>0</v>
      </c>
      <c r="B4380">
        <v>0</v>
      </c>
      <c r="C4380">
        <v>0</v>
      </c>
      <c r="D4380" t="s">
        <v>30</v>
      </c>
      <c r="E4380">
        <v>3</v>
      </c>
      <c r="H4380">
        <v>1894</v>
      </c>
      <c r="I4380" t="s">
        <v>14701</v>
      </c>
      <c r="K4380">
        <v>0.81809900000000002</v>
      </c>
      <c r="L4380">
        <v>6.0300299999999996E-4</v>
      </c>
      <c r="M4380">
        <v>70.451999999999998</v>
      </c>
      <c r="N4380">
        <v>59.406999999999996</v>
      </c>
      <c r="O4380">
        <v>70.451999999999998</v>
      </c>
      <c r="P4380">
        <v>1.1249</v>
      </c>
      <c r="Q4380">
        <v>406530000</v>
      </c>
      <c r="R4380">
        <v>489</v>
      </c>
      <c r="S4380">
        <v>0.44533716773541998</v>
      </c>
      <c r="T4380">
        <v>0.32126990291262097</v>
      </c>
      <c r="U4380">
        <v>25.0440788269043</v>
      </c>
      <c r="V4380">
        <v>24.384559631347699</v>
      </c>
      <c r="W4380">
        <v>25.481650352477999</v>
      </c>
      <c r="X4380" t="s">
        <v>7681</v>
      </c>
      <c r="Y4380">
        <v>489</v>
      </c>
      <c r="Z4380" t="s">
        <v>7681</v>
      </c>
      <c r="AA4380" t="s">
        <v>7681</v>
      </c>
      <c r="AB4380" t="s">
        <v>16218</v>
      </c>
      <c r="AC4380" t="s">
        <v>16219</v>
      </c>
      <c r="AD4380">
        <v>3413</v>
      </c>
      <c r="AE4380" t="s">
        <v>7684</v>
      </c>
      <c r="AF4380" t="s">
        <v>16220</v>
      </c>
      <c r="AH4380">
        <v>3</v>
      </c>
    </row>
    <row r="4381" spans="1:34" x14ac:dyDescent="0.2">
      <c r="A4381">
        <v>-3.2181553840637198</v>
      </c>
      <c r="B4381">
        <v>-2.2524397373199498</v>
      </c>
      <c r="C4381">
        <v>3.2181553840637198</v>
      </c>
      <c r="D4381" t="s">
        <v>30</v>
      </c>
      <c r="E4381">
        <v>3</v>
      </c>
      <c r="H4381">
        <v>1905</v>
      </c>
      <c r="I4381" t="s">
        <v>14701</v>
      </c>
      <c r="J4381" t="s">
        <v>46</v>
      </c>
      <c r="K4381">
        <v>1</v>
      </c>
      <c r="L4381" s="2">
        <v>4.1274099999999998E-18</v>
      </c>
      <c r="M4381">
        <v>145.55000000000001</v>
      </c>
      <c r="N4381">
        <v>133.41</v>
      </c>
      <c r="O4381">
        <v>54.7</v>
      </c>
      <c r="P4381">
        <v>1.5572999999999999</v>
      </c>
      <c r="Q4381">
        <v>1138400000</v>
      </c>
      <c r="R4381">
        <v>404</v>
      </c>
      <c r="S4381">
        <v>3.1996388186673501</v>
      </c>
      <c r="T4381">
        <v>4.3688524590163903E-3</v>
      </c>
      <c r="U4381">
        <v>19.337182044982899</v>
      </c>
      <c r="V4381">
        <v>20.471418380737301</v>
      </c>
      <c r="W4381">
        <v>23.573218345642101</v>
      </c>
      <c r="X4381" t="s">
        <v>7710</v>
      </c>
      <c r="Y4381">
        <v>404</v>
      </c>
      <c r="Z4381" t="s">
        <v>7710</v>
      </c>
      <c r="AA4381" t="s">
        <v>7710</v>
      </c>
      <c r="AB4381" t="s">
        <v>7711</v>
      </c>
      <c r="AC4381" t="s">
        <v>7712</v>
      </c>
      <c r="AD4381">
        <v>3427</v>
      </c>
      <c r="AE4381" t="s">
        <v>7713</v>
      </c>
      <c r="AF4381" t="s">
        <v>16221</v>
      </c>
      <c r="AG4381" t="s">
        <v>2092</v>
      </c>
      <c r="AH4381" t="s">
        <v>1977</v>
      </c>
    </row>
    <row r="4382" spans="1:34" x14ac:dyDescent="0.2">
      <c r="A4382">
        <v>-2.3612966537475599</v>
      </c>
      <c r="B4382">
        <v>-1.7004489898681601</v>
      </c>
      <c r="C4382">
        <v>2.3612966537475599</v>
      </c>
      <c r="D4382" t="s">
        <v>30</v>
      </c>
      <c r="E4382">
        <v>3</v>
      </c>
      <c r="H4382">
        <v>1905</v>
      </c>
      <c r="I4382" t="s">
        <v>14701</v>
      </c>
      <c r="J4382" t="s">
        <v>46</v>
      </c>
      <c r="K4382">
        <v>1</v>
      </c>
      <c r="L4382" s="2">
        <v>4.1274099999999998E-18</v>
      </c>
      <c r="M4382">
        <v>145.55000000000001</v>
      </c>
      <c r="N4382">
        <v>133.41</v>
      </c>
      <c r="O4382">
        <v>54.7</v>
      </c>
      <c r="P4382">
        <v>1.5572999999999999</v>
      </c>
      <c r="Q4382">
        <v>1548200000</v>
      </c>
      <c r="R4382">
        <v>406</v>
      </c>
      <c r="S4382">
        <v>2.3869153232620302</v>
      </c>
      <c r="T4382">
        <v>9.5761078998073193E-3</v>
      </c>
      <c r="U4382">
        <v>20.094676017761198</v>
      </c>
      <c r="V4382">
        <v>20.095760345458999</v>
      </c>
      <c r="W4382">
        <v>23.573218345642101</v>
      </c>
      <c r="X4382" t="s">
        <v>7710</v>
      </c>
      <c r="Y4382">
        <v>406</v>
      </c>
      <c r="Z4382" t="s">
        <v>7710</v>
      </c>
      <c r="AA4382" t="s">
        <v>7710</v>
      </c>
      <c r="AB4382" t="s">
        <v>7715</v>
      </c>
      <c r="AC4382" t="s">
        <v>7712</v>
      </c>
      <c r="AD4382">
        <v>3428</v>
      </c>
      <c r="AE4382" t="s">
        <v>7713</v>
      </c>
      <c r="AF4382" t="s">
        <v>16222</v>
      </c>
      <c r="AG4382" t="s">
        <v>2092</v>
      </c>
      <c r="AH4382" t="s">
        <v>1977</v>
      </c>
    </row>
    <row r="4383" spans="1:34" x14ac:dyDescent="0.2">
      <c r="A4383">
        <v>-2.6926786899566699</v>
      </c>
      <c r="B4383">
        <v>-2.0213365554809601</v>
      </c>
      <c r="C4383">
        <v>2.6926786899566699</v>
      </c>
      <c r="D4383" t="s">
        <v>30</v>
      </c>
      <c r="E4383">
        <v>3</v>
      </c>
      <c r="H4383">
        <v>1905</v>
      </c>
      <c r="I4383" t="s">
        <v>14701</v>
      </c>
      <c r="J4383" t="s">
        <v>46</v>
      </c>
      <c r="K4383">
        <v>1</v>
      </c>
      <c r="L4383" s="2">
        <v>4.5342100000000002E-9</v>
      </c>
      <c r="M4383">
        <v>106.39</v>
      </c>
      <c r="N4383">
        <v>82.534000000000006</v>
      </c>
      <c r="O4383">
        <v>54.7</v>
      </c>
      <c r="P4383">
        <v>1.5572999999999999</v>
      </c>
      <c r="Q4383">
        <v>631340000</v>
      </c>
      <c r="R4383">
        <v>410</v>
      </c>
      <c r="S4383">
        <v>2.7325617724114402</v>
      </c>
      <c r="T4383">
        <v>6.3435897435897403E-3</v>
      </c>
      <c r="U4383">
        <v>19.051350593566902</v>
      </c>
      <c r="V4383">
        <v>19.820472717285199</v>
      </c>
      <c r="W4383">
        <v>23.573218345642101</v>
      </c>
      <c r="X4383" t="s">
        <v>7710</v>
      </c>
      <c r="Y4383">
        <v>410</v>
      </c>
      <c r="Z4383" t="s">
        <v>7710</v>
      </c>
      <c r="AA4383" t="s">
        <v>7710</v>
      </c>
      <c r="AB4383" t="s">
        <v>7717</v>
      </c>
      <c r="AC4383" t="s">
        <v>7712</v>
      </c>
      <c r="AD4383">
        <v>3429</v>
      </c>
      <c r="AE4383" t="s">
        <v>7713</v>
      </c>
      <c r="AF4383" t="s">
        <v>16223</v>
      </c>
      <c r="AG4383" t="s">
        <v>2092</v>
      </c>
      <c r="AH4383" t="s">
        <v>1977</v>
      </c>
    </row>
    <row r="4384" spans="1:34" x14ac:dyDescent="0.2">
      <c r="A4384">
        <v>0</v>
      </c>
      <c r="B4384">
        <v>0</v>
      </c>
      <c r="C4384">
        <v>0</v>
      </c>
      <c r="D4384" t="s">
        <v>30</v>
      </c>
      <c r="E4384">
        <v>3</v>
      </c>
      <c r="H4384">
        <v>1906</v>
      </c>
      <c r="I4384" t="s">
        <v>14701</v>
      </c>
      <c r="K4384">
        <v>0.85084899999999997</v>
      </c>
      <c r="L4384" s="2">
        <v>8.0693200000000005E-6</v>
      </c>
      <c r="M4384">
        <v>80.683000000000007</v>
      </c>
      <c r="N4384">
        <v>64.587000000000003</v>
      </c>
      <c r="O4384">
        <v>80.683000000000007</v>
      </c>
      <c r="P4384">
        <v>-0.45286999999999999</v>
      </c>
      <c r="Q4384">
        <v>64177000</v>
      </c>
      <c r="R4384">
        <v>30</v>
      </c>
      <c r="S4384">
        <v>1.1274413906379099</v>
      </c>
      <c r="T4384">
        <v>7.1226429101707497E-2</v>
      </c>
      <c r="U4384">
        <v>21.19362449646</v>
      </c>
      <c r="V4384">
        <v>22.7784633636475</v>
      </c>
      <c r="W4384">
        <v>22.926108360290499</v>
      </c>
      <c r="X4384" t="s">
        <v>16224</v>
      </c>
      <c r="Y4384">
        <v>30</v>
      </c>
      <c r="Z4384" t="s">
        <v>16224</v>
      </c>
      <c r="AA4384" t="s">
        <v>16224</v>
      </c>
      <c r="AB4384" t="s">
        <v>16225</v>
      </c>
      <c r="AC4384" t="s">
        <v>16226</v>
      </c>
      <c r="AD4384">
        <v>3433</v>
      </c>
      <c r="AE4384" t="s">
        <v>16227</v>
      </c>
      <c r="AF4384" t="s">
        <v>16228</v>
      </c>
      <c r="AH4384">
        <v>3</v>
      </c>
    </row>
    <row r="4385" spans="1:34" x14ac:dyDescent="0.2">
      <c r="A4385">
        <v>0</v>
      </c>
      <c r="B4385">
        <v>-1.3356086015701301</v>
      </c>
      <c r="C4385">
        <v>1.3356086015701301</v>
      </c>
      <c r="D4385" t="s">
        <v>30</v>
      </c>
      <c r="E4385">
        <v>2</v>
      </c>
      <c r="H4385">
        <v>1927</v>
      </c>
      <c r="I4385" t="s">
        <v>14701</v>
      </c>
      <c r="K4385">
        <v>0.98492999999999997</v>
      </c>
      <c r="L4385" s="2">
        <v>2.05337E-80</v>
      </c>
      <c r="M4385">
        <v>216.46</v>
      </c>
      <c r="N4385">
        <v>209.02</v>
      </c>
      <c r="O4385">
        <v>91.441000000000003</v>
      </c>
      <c r="P4385">
        <v>0.16875000000000001</v>
      </c>
      <c r="Q4385">
        <v>2943800000</v>
      </c>
      <c r="R4385">
        <v>326</v>
      </c>
      <c r="S4385">
        <v>1.2554298358487099</v>
      </c>
      <c r="T4385">
        <v>5.5401052205584798E-2</v>
      </c>
      <c r="U4385">
        <v>25.9852085113525</v>
      </c>
      <c r="V4385">
        <v>24.882503509521499</v>
      </c>
      <c r="W4385">
        <v>26.614649772644</v>
      </c>
      <c r="X4385" t="s">
        <v>7769</v>
      </c>
      <c r="Y4385">
        <v>326</v>
      </c>
      <c r="Z4385" t="s">
        <v>7769</v>
      </c>
      <c r="AA4385" t="s">
        <v>7769</v>
      </c>
      <c r="AB4385" t="s">
        <v>7770</v>
      </c>
      <c r="AC4385" t="s">
        <v>7771</v>
      </c>
      <c r="AD4385">
        <v>3457</v>
      </c>
      <c r="AE4385" t="s">
        <v>7772</v>
      </c>
      <c r="AF4385" t="s">
        <v>16229</v>
      </c>
      <c r="AG4385" t="s">
        <v>2433</v>
      </c>
      <c r="AH4385" t="s">
        <v>1977</v>
      </c>
    </row>
    <row r="4386" spans="1:34" x14ac:dyDescent="0.2">
      <c r="A4386">
        <v>0</v>
      </c>
      <c r="B4386">
        <v>-1.3356086015701301</v>
      </c>
      <c r="C4386">
        <v>1.3356086015701301</v>
      </c>
      <c r="D4386" t="s">
        <v>30</v>
      </c>
      <c r="E4386">
        <v>3</v>
      </c>
      <c r="H4386">
        <v>1927</v>
      </c>
      <c r="I4386" t="s">
        <v>14701</v>
      </c>
      <c r="K4386">
        <v>0.99148499999999995</v>
      </c>
      <c r="L4386" s="2">
        <v>2.05337E-80</v>
      </c>
      <c r="M4386">
        <v>216.46</v>
      </c>
      <c r="N4386">
        <v>209.02</v>
      </c>
      <c r="O4386">
        <v>100.27</v>
      </c>
      <c r="P4386">
        <v>-0.65578000000000003</v>
      </c>
      <c r="Q4386">
        <v>2598200000</v>
      </c>
      <c r="R4386">
        <v>327</v>
      </c>
      <c r="S4386">
        <v>1.2554298358487099</v>
      </c>
      <c r="T4386">
        <v>5.5378640776698997E-2</v>
      </c>
      <c r="U4386">
        <v>25.9852085113525</v>
      </c>
      <c r="V4386">
        <v>24.882503509521499</v>
      </c>
      <c r="W4386">
        <v>26.614649772644</v>
      </c>
      <c r="X4386" t="s">
        <v>7769</v>
      </c>
      <c r="Y4386">
        <v>327</v>
      </c>
      <c r="Z4386" t="s">
        <v>7769</v>
      </c>
      <c r="AA4386" t="s">
        <v>7769</v>
      </c>
      <c r="AB4386" t="s">
        <v>7774</v>
      </c>
      <c r="AC4386" t="s">
        <v>7775</v>
      </c>
      <c r="AD4386">
        <v>3458</v>
      </c>
      <c r="AE4386" t="s">
        <v>7772</v>
      </c>
      <c r="AF4386" t="s">
        <v>16230</v>
      </c>
      <c r="AG4386" t="s">
        <v>2433</v>
      </c>
      <c r="AH4386" t="s">
        <v>1977</v>
      </c>
    </row>
    <row r="4387" spans="1:34" x14ac:dyDescent="0.2">
      <c r="A4387">
        <v>0</v>
      </c>
      <c r="B4387">
        <v>-1.3356086015701301</v>
      </c>
      <c r="C4387">
        <v>1.3356086015701301</v>
      </c>
      <c r="D4387" t="s">
        <v>30</v>
      </c>
      <c r="E4387">
        <v>2</v>
      </c>
      <c r="H4387">
        <v>1927</v>
      </c>
      <c r="I4387" t="s">
        <v>14701</v>
      </c>
      <c r="K4387">
        <v>0.99997599999999998</v>
      </c>
      <c r="L4387" s="2">
        <v>2.3606700000000001E-60</v>
      </c>
      <c r="M4387">
        <v>191.95</v>
      </c>
      <c r="N4387">
        <v>181.7</v>
      </c>
      <c r="O4387">
        <v>191.95</v>
      </c>
      <c r="P4387">
        <v>-0.41607</v>
      </c>
      <c r="Q4387">
        <v>3248700000</v>
      </c>
      <c r="R4387">
        <v>332</v>
      </c>
      <c r="S4387">
        <v>1.2554298358487099</v>
      </c>
      <c r="T4387">
        <v>5.5356247472705199E-2</v>
      </c>
      <c r="U4387">
        <v>25.9852085113525</v>
      </c>
      <c r="V4387">
        <v>24.882503509521499</v>
      </c>
      <c r="W4387">
        <v>26.614649772644</v>
      </c>
      <c r="X4387" t="s">
        <v>7769</v>
      </c>
      <c r="Y4387">
        <v>332</v>
      </c>
      <c r="Z4387" t="s">
        <v>7769</v>
      </c>
      <c r="AA4387" t="s">
        <v>7769</v>
      </c>
      <c r="AB4387" t="s">
        <v>7777</v>
      </c>
      <c r="AC4387" t="s">
        <v>7778</v>
      </c>
      <c r="AD4387">
        <v>3459</v>
      </c>
      <c r="AE4387" t="s">
        <v>7772</v>
      </c>
      <c r="AF4387" t="s">
        <v>16231</v>
      </c>
      <c r="AG4387" t="s">
        <v>2433</v>
      </c>
      <c r="AH4387" t="s">
        <v>69</v>
      </c>
    </row>
    <row r="4388" spans="1:34" x14ac:dyDescent="0.2">
      <c r="A4388">
        <v>0</v>
      </c>
      <c r="B4388">
        <v>0</v>
      </c>
      <c r="C4388">
        <v>0</v>
      </c>
      <c r="D4388" t="s">
        <v>30</v>
      </c>
      <c r="E4388">
        <v>3</v>
      </c>
      <c r="H4388">
        <v>1927</v>
      </c>
      <c r="I4388" t="s">
        <v>14701</v>
      </c>
      <c r="K4388">
        <v>0.90633300000000006</v>
      </c>
      <c r="L4388" s="2">
        <v>1.7699900000000001E-28</v>
      </c>
      <c r="M4388">
        <v>127.83</v>
      </c>
      <c r="N4388">
        <v>121.86</v>
      </c>
      <c r="O4388">
        <v>45.042000000000002</v>
      </c>
      <c r="P4388">
        <v>0.32756999999999997</v>
      </c>
      <c r="Q4388">
        <v>746680000</v>
      </c>
      <c r="R4388">
        <v>394</v>
      </c>
      <c r="S4388">
        <v>2.19349115148227E-2</v>
      </c>
      <c r="T4388">
        <v>0.94282036721559703</v>
      </c>
      <c r="U4388">
        <v>22.314939498901399</v>
      </c>
      <c r="V4388">
        <v>22.635089874267599</v>
      </c>
      <c r="W4388">
        <v>22.586297988891602</v>
      </c>
      <c r="X4388" t="s">
        <v>7769</v>
      </c>
      <c r="Y4388">
        <v>394</v>
      </c>
      <c r="Z4388" t="s">
        <v>7769</v>
      </c>
      <c r="AA4388" t="s">
        <v>7769</v>
      </c>
      <c r="AB4388" t="s">
        <v>7780</v>
      </c>
      <c r="AC4388" t="s">
        <v>7781</v>
      </c>
      <c r="AD4388">
        <v>3464</v>
      </c>
      <c r="AE4388" t="s">
        <v>7772</v>
      </c>
      <c r="AF4388" t="s">
        <v>16232</v>
      </c>
      <c r="AH4388" t="s">
        <v>1977</v>
      </c>
    </row>
    <row r="4389" spans="1:34" x14ac:dyDescent="0.2">
      <c r="A4389">
        <v>0</v>
      </c>
      <c r="B4389">
        <v>0</v>
      </c>
      <c r="C4389">
        <v>0</v>
      </c>
      <c r="D4389" t="s">
        <v>30</v>
      </c>
      <c r="E4389">
        <v>3</v>
      </c>
      <c r="H4389">
        <v>1927</v>
      </c>
      <c r="I4389" t="s">
        <v>14701</v>
      </c>
      <c r="K4389">
        <v>0.90633200000000003</v>
      </c>
      <c r="L4389" s="2">
        <v>1.7699900000000001E-28</v>
      </c>
      <c r="M4389">
        <v>127.83</v>
      </c>
      <c r="N4389">
        <v>121.86</v>
      </c>
      <c r="O4389">
        <v>45.042000000000002</v>
      </c>
      <c r="P4389">
        <v>0.32756999999999997</v>
      </c>
      <c r="Q4389">
        <v>746680000</v>
      </c>
      <c r="R4389">
        <v>395</v>
      </c>
      <c r="S4389">
        <v>5.8167134145040197E-2</v>
      </c>
      <c r="T4389">
        <v>0.85956467854376495</v>
      </c>
      <c r="U4389">
        <v>22.314939498901399</v>
      </c>
      <c r="V4389">
        <v>22.635089874267599</v>
      </c>
      <c r="W4389">
        <v>22.564043998718301</v>
      </c>
      <c r="X4389" t="s">
        <v>7769</v>
      </c>
      <c r="Y4389">
        <v>395</v>
      </c>
      <c r="Z4389" t="s">
        <v>7769</v>
      </c>
      <c r="AA4389" t="s">
        <v>7769</v>
      </c>
      <c r="AB4389" t="s">
        <v>7783</v>
      </c>
      <c r="AC4389" t="s">
        <v>7781</v>
      </c>
      <c r="AD4389">
        <v>3465</v>
      </c>
      <c r="AE4389" t="s">
        <v>7772</v>
      </c>
      <c r="AF4389" t="s">
        <v>16233</v>
      </c>
      <c r="AH4389" t="s">
        <v>1977</v>
      </c>
    </row>
    <row r="4390" spans="1:34" x14ac:dyDescent="0.2">
      <c r="A4390">
        <v>0</v>
      </c>
      <c r="B4390">
        <v>0</v>
      </c>
      <c r="C4390">
        <v>0</v>
      </c>
      <c r="D4390" t="s">
        <v>30</v>
      </c>
      <c r="E4390">
        <v>3</v>
      </c>
      <c r="H4390">
        <v>1927</v>
      </c>
      <c r="I4390" t="s">
        <v>14701</v>
      </c>
      <c r="K4390">
        <v>0.92239000000000004</v>
      </c>
      <c r="L4390" s="2">
        <v>2.44416E-13</v>
      </c>
      <c r="M4390">
        <v>92.275000000000006</v>
      </c>
      <c r="N4390">
        <v>87.221999999999994</v>
      </c>
      <c r="O4390">
        <v>92.275000000000006</v>
      </c>
      <c r="P4390">
        <v>0.22112000000000001</v>
      </c>
      <c r="Q4390">
        <v>592730000</v>
      </c>
      <c r="R4390">
        <v>401</v>
      </c>
      <c r="S4390">
        <v>0.223506115085289</v>
      </c>
      <c r="T4390">
        <v>0.56157834150500996</v>
      </c>
      <c r="U4390">
        <v>22.314939498901399</v>
      </c>
      <c r="V4390">
        <v>22.635089874267599</v>
      </c>
      <c r="W4390">
        <v>22.789284706115701</v>
      </c>
      <c r="X4390" t="s">
        <v>7769</v>
      </c>
      <c r="Y4390">
        <v>401</v>
      </c>
      <c r="Z4390" t="s">
        <v>7769</v>
      </c>
      <c r="AA4390" t="s">
        <v>7769</v>
      </c>
      <c r="AB4390" t="s">
        <v>7785</v>
      </c>
      <c r="AC4390" t="s">
        <v>7786</v>
      </c>
      <c r="AD4390">
        <v>3466</v>
      </c>
      <c r="AE4390" t="s">
        <v>7772</v>
      </c>
      <c r="AF4390" t="s">
        <v>16234</v>
      </c>
      <c r="AH4390" t="s">
        <v>1977</v>
      </c>
    </row>
    <row r="4391" spans="1:34" x14ac:dyDescent="0.2">
      <c r="A4391">
        <v>0</v>
      </c>
      <c r="B4391">
        <v>0</v>
      </c>
      <c r="C4391">
        <v>0</v>
      </c>
      <c r="D4391" t="s">
        <v>30</v>
      </c>
      <c r="E4391">
        <v>3</v>
      </c>
      <c r="H4391">
        <v>1938</v>
      </c>
      <c r="I4391" t="s">
        <v>14701</v>
      </c>
      <c r="K4391">
        <v>0.98866799999999999</v>
      </c>
      <c r="L4391" s="2">
        <v>4.1233999999999998E-11</v>
      </c>
      <c r="M4391">
        <v>81.843999999999994</v>
      </c>
      <c r="N4391">
        <v>72.3</v>
      </c>
      <c r="O4391">
        <v>81.843999999999994</v>
      </c>
      <c r="P4391">
        <v>-0.88285999999999998</v>
      </c>
      <c r="Q4391">
        <v>835150000</v>
      </c>
      <c r="R4391">
        <v>64</v>
      </c>
      <c r="S4391">
        <v>0.78222540639048499</v>
      </c>
      <c r="T4391">
        <v>0.145209109730849</v>
      </c>
      <c r="U4391">
        <v>23.456105232238802</v>
      </c>
      <c r="V4391">
        <v>20.9019069671631</v>
      </c>
      <c r="W4391">
        <v>24.0416164398193</v>
      </c>
      <c r="X4391" t="s">
        <v>7810</v>
      </c>
      <c r="Y4391">
        <v>64</v>
      </c>
      <c r="Z4391" t="s">
        <v>7810</v>
      </c>
      <c r="AA4391" t="s">
        <v>7810</v>
      </c>
      <c r="AB4391" t="s">
        <v>16235</v>
      </c>
      <c r="AC4391" t="s">
        <v>7816</v>
      </c>
      <c r="AD4391">
        <v>3476</v>
      </c>
      <c r="AE4391" t="s">
        <v>7813</v>
      </c>
      <c r="AF4391" t="s">
        <v>16236</v>
      </c>
      <c r="AH4391">
        <v>3</v>
      </c>
    </row>
    <row r="4392" spans="1:34" x14ac:dyDescent="0.2">
      <c r="A4392">
        <v>0</v>
      </c>
      <c r="B4392">
        <v>0</v>
      </c>
      <c r="C4392">
        <v>0</v>
      </c>
      <c r="D4392" t="s">
        <v>30</v>
      </c>
      <c r="E4392">
        <v>3</v>
      </c>
      <c r="H4392">
        <v>1938</v>
      </c>
      <c r="I4392" t="s">
        <v>14701</v>
      </c>
      <c r="K4392">
        <v>0.91545900000000002</v>
      </c>
      <c r="L4392" s="2">
        <v>8.0344500000000004E-12</v>
      </c>
      <c r="M4392">
        <v>82.302000000000007</v>
      </c>
      <c r="N4392">
        <v>71.311999999999998</v>
      </c>
      <c r="O4392">
        <v>51.444000000000003</v>
      </c>
      <c r="P4392">
        <v>0.1197</v>
      </c>
      <c r="Q4392">
        <v>919390000</v>
      </c>
      <c r="R4392">
        <v>67</v>
      </c>
      <c r="S4392">
        <v>1.02927752519849</v>
      </c>
      <c r="T4392">
        <v>8.6572822299651603E-2</v>
      </c>
      <c r="U4392">
        <v>21.136354446411101</v>
      </c>
      <c r="V4392">
        <v>23.227952957153299</v>
      </c>
      <c r="W4392">
        <v>26.082621574401902</v>
      </c>
      <c r="X4392" t="s">
        <v>7810</v>
      </c>
      <c r="Y4392">
        <v>67</v>
      </c>
      <c r="Z4392" t="s">
        <v>7810</v>
      </c>
      <c r="AA4392" t="s">
        <v>7810</v>
      </c>
      <c r="AB4392" t="s">
        <v>7811</v>
      </c>
      <c r="AC4392" t="s">
        <v>7812</v>
      </c>
      <c r="AD4392">
        <v>3477</v>
      </c>
      <c r="AE4392" t="s">
        <v>7813</v>
      </c>
      <c r="AF4392" t="s">
        <v>16237</v>
      </c>
      <c r="AH4392" t="s">
        <v>1977</v>
      </c>
    </row>
    <row r="4393" spans="1:34" x14ac:dyDescent="0.2">
      <c r="A4393">
        <v>0</v>
      </c>
      <c r="B4393">
        <v>0</v>
      </c>
      <c r="C4393">
        <v>0</v>
      </c>
      <c r="D4393" t="s">
        <v>30</v>
      </c>
      <c r="E4393">
        <v>3</v>
      </c>
      <c r="H4393">
        <v>1938</v>
      </c>
      <c r="I4393" t="s">
        <v>14701</v>
      </c>
      <c r="K4393">
        <v>0.82657800000000003</v>
      </c>
      <c r="L4393" s="2">
        <v>8.0344500000000004E-12</v>
      </c>
      <c r="M4393">
        <v>82.302000000000007</v>
      </c>
      <c r="N4393">
        <v>71.311999999999998</v>
      </c>
      <c r="O4393">
        <v>81.843999999999994</v>
      </c>
      <c r="P4393">
        <v>-0.88285999999999998</v>
      </c>
      <c r="Q4393">
        <v>1055100000</v>
      </c>
      <c r="R4393">
        <v>68</v>
      </c>
      <c r="S4393">
        <v>0.686813082262415</v>
      </c>
      <c r="T4393">
        <v>0.17999888610414899</v>
      </c>
      <c r="U4393">
        <v>23.456105232238802</v>
      </c>
      <c r="V4393">
        <v>20.902952194213899</v>
      </c>
      <c r="W4393">
        <v>24.0416164398193</v>
      </c>
      <c r="X4393" t="s">
        <v>7810</v>
      </c>
      <c r="Y4393">
        <v>68</v>
      </c>
      <c r="Z4393" t="s">
        <v>7810</v>
      </c>
      <c r="AA4393" t="s">
        <v>7810</v>
      </c>
      <c r="AB4393" t="s">
        <v>7815</v>
      </c>
      <c r="AC4393" t="s">
        <v>7816</v>
      </c>
      <c r="AD4393">
        <v>3478</v>
      </c>
      <c r="AE4393" t="s">
        <v>7813</v>
      </c>
      <c r="AF4393" t="s">
        <v>16238</v>
      </c>
      <c r="AH4393" t="s">
        <v>1977</v>
      </c>
    </row>
    <row r="4394" spans="1:34" x14ac:dyDescent="0.2">
      <c r="A4394">
        <v>0</v>
      </c>
      <c r="B4394">
        <v>0</v>
      </c>
      <c r="C4394">
        <v>0</v>
      </c>
      <c r="D4394" t="s">
        <v>30</v>
      </c>
      <c r="E4394">
        <v>3</v>
      </c>
      <c r="H4394">
        <v>1938</v>
      </c>
      <c r="I4394" t="s">
        <v>14701</v>
      </c>
      <c r="K4394">
        <v>0.75150300000000003</v>
      </c>
      <c r="L4394" s="2">
        <v>8.0344500000000004E-12</v>
      </c>
      <c r="M4394">
        <v>82.302000000000007</v>
      </c>
      <c r="N4394">
        <v>71.311999999999998</v>
      </c>
      <c r="O4394">
        <v>47.52</v>
      </c>
      <c r="P4394">
        <v>-1.4972000000000001</v>
      </c>
      <c r="Q4394">
        <v>868040000</v>
      </c>
      <c r="R4394">
        <v>70</v>
      </c>
      <c r="S4394">
        <v>0.89644964345783396</v>
      </c>
      <c r="T4394">
        <v>0.11266013278533001</v>
      </c>
      <c r="U4394">
        <v>21.6919269561768</v>
      </c>
      <c r="V4394">
        <v>23.227952957153299</v>
      </c>
      <c r="W4394">
        <v>26.082621574401902</v>
      </c>
      <c r="X4394" t="s">
        <v>7810</v>
      </c>
      <c r="Y4394">
        <v>70</v>
      </c>
      <c r="Z4394" t="s">
        <v>7810</v>
      </c>
      <c r="AA4394" t="s">
        <v>7810</v>
      </c>
      <c r="AB4394" t="s">
        <v>7818</v>
      </c>
      <c r="AC4394" t="s">
        <v>7819</v>
      </c>
      <c r="AD4394">
        <v>3479</v>
      </c>
      <c r="AE4394" t="s">
        <v>7813</v>
      </c>
      <c r="AF4394" t="s">
        <v>16239</v>
      </c>
      <c r="AH4394" t="s">
        <v>1977</v>
      </c>
    </row>
    <row r="4395" spans="1:34" x14ac:dyDescent="0.2">
      <c r="A4395">
        <v>0</v>
      </c>
      <c r="B4395">
        <v>0</v>
      </c>
      <c r="C4395">
        <v>0</v>
      </c>
      <c r="D4395" t="s">
        <v>30</v>
      </c>
      <c r="E4395">
        <v>4</v>
      </c>
      <c r="H4395">
        <v>1938</v>
      </c>
      <c r="I4395" t="s">
        <v>14701</v>
      </c>
      <c r="K4395">
        <v>0.99995199999999995</v>
      </c>
      <c r="L4395" s="2">
        <v>1.3890000000000001E-9</v>
      </c>
      <c r="M4395">
        <v>110.9</v>
      </c>
      <c r="N4395">
        <v>98.239000000000004</v>
      </c>
      <c r="O4395">
        <v>110.9</v>
      </c>
      <c r="P4395">
        <v>0.59179000000000004</v>
      </c>
      <c r="Q4395">
        <v>359350000</v>
      </c>
      <c r="R4395">
        <v>459</v>
      </c>
      <c r="S4395">
        <v>0.90929263481049405</v>
      </c>
      <c r="T4395">
        <v>0.110217098943324</v>
      </c>
      <c r="U4395">
        <v>20.901827812194799</v>
      </c>
      <c r="V4395">
        <v>21.857225418090799</v>
      </c>
      <c r="W4395">
        <v>24.052913665771499</v>
      </c>
      <c r="X4395" t="s">
        <v>7810</v>
      </c>
      <c r="Y4395">
        <v>459</v>
      </c>
      <c r="Z4395" t="s">
        <v>7810</v>
      </c>
      <c r="AA4395" t="s">
        <v>7810</v>
      </c>
      <c r="AB4395" t="s">
        <v>7821</v>
      </c>
      <c r="AC4395" t="s">
        <v>7822</v>
      </c>
      <c r="AD4395">
        <v>3481</v>
      </c>
      <c r="AE4395" t="s">
        <v>7813</v>
      </c>
      <c r="AF4395" t="s">
        <v>16240</v>
      </c>
      <c r="AH4395" t="s">
        <v>1977</v>
      </c>
    </row>
    <row r="4396" spans="1:34" x14ac:dyDescent="0.2">
      <c r="A4396">
        <v>0</v>
      </c>
      <c r="B4396">
        <v>0</v>
      </c>
      <c r="C4396">
        <v>0</v>
      </c>
      <c r="D4396" t="s">
        <v>30</v>
      </c>
      <c r="E4396">
        <v>3</v>
      </c>
      <c r="H4396">
        <v>1955</v>
      </c>
      <c r="I4396" t="s">
        <v>14701</v>
      </c>
      <c r="K4396">
        <v>0.993815</v>
      </c>
      <c r="L4396" s="2">
        <v>3.97944E-35</v>
      </c>
      <c r="M4396">
        <v>144.27000000000001</v>
      </c>
      <c r="N4396">
        <v>132.85</v>
      </c>
      <c r="O4396">
        <v>81.132999999999996</v>
      </c>
      <c r="P4396">
        <v>-1.1378999999999999</v>
      </c>
      <c r="Q4396">
        <v>656570000</v>
      </c>
      <c r="R4396">
        <v>574</v>
      </c>
      <c r="S4396">
        <v>0.105916139536206</v>
      </c>
      <c r="T4396">
        <v>0.76405925925925899</v>
      </c>
      <c r="U4396">
        <v>25.441383361816399</v>
      </c>
      <c r="V4396">
        <v>25.365196228027301</v>
      </c>
      <c r="W4396">
        <v>25.9693765640259</v>
      </c>
      <c r="X4396" t="s">
        <v>7842</v>
      </c>
      <c r="Y4396" t="s">
        <v>16241</v>
      </c>
      <c r="Z4396" t="s">
        <v>7844</v>
      </c>
      <c r="AA4396" t="s">
        <v>7844</v>
      </c>
      <c r="AB4396" t="s">
        <v>16242</v>
      </c>
      <c r="AC4396" t="s">
        <v>16243</v>
      </c>
      <c r="AD4396">
        <v>3500</v>
      </c>
      <c r="AE4396" t="s">
        <v>7847</v>
      </c>
      <c r="AF4396" t="s">
        <v>16244</v>
      </c>
      <c r="AH4396">
        <v>3</v>
      </c>
    </row>
    <row r="4397" spans="1:34" x14ac:dyDescent="0.2">
      <c r="A4397">
        <v>0</v>
      </c>
      <c r="B4397">
        <v>0</v>
      </c>
      <c r="C4397">
        <v>0</v>
      </c>
      <c r="D4397" t="s">
        <v>30</v>
      </c>
      <c r="E4397">
        <v>3</v>
      </c>
      <c r="H4397">
        <v>1955</v>
      </c>
      <c r="I4397" t="s">
        <v>14701</v>
      </c>
      <c r="K4397">
        <v>0.94825800000000005</v>
      </c>
      <c r="L4397" s="2">
        <v>4.4715000000000003E-17</v>
      </c>
      <c r="M4397">
        <v>108.44</v>
      </c>
      <c r="N4397">
        <v>98.718999999999994</v>
      </c>
      <c r="O4397">
        <v>108.44</v>
      </c>
      <c r="P4397">
        <v>-0.60568999999999995</v>
      </c>
      <c r="Q4397">
        <v>402430000</v>
      </c>
      <c r="R4397">
        <v>579</v>
      </c>
      <c r="S4397">
        <v>1.0714482360537401</v>
      </c>
      <c r="T4397">
        <v>7.9919395465994997E-2</v>
      </c>
      <c r="U4397">
        <v>25.032635688781699</v>
      </c>
      <c r="V4397">
        <v>24.411058425903299</v>
      </c>
      <c r="W4397">
        <v>25.409906387329102</v>
      </c>
      <c r="X4397" t="s">
        <v>7842</v>
      </c>
      <c r="Y4397" t="s">
        <v>16245</v>
      </c>
      <c r="Z4397" t="s">
        <v>7844</v>
      </c>
      <c r="AA4397" t="s">
        <v>7844</v>
      </c>
      <c r="AB4397" t="s">
        <v>16246</v>
      </c>
      <c r="AC4397" t="s">
        <v>16247</v>
      </c>
      <c r="AD4397">
        <v>3501</v>
      </c>
      <c r="AE4397" t="s">
        <v>7847</v>
      </c>
      <c r="AF4397" t="s">
        <v>16248</v>
      </c>
      <c r="AH4397">
        <v>3</v>
      </c>
    </row>
    <row r="4398" spans="1:34" x14ac:dyDescent="0.2">
      <c r="A4398">
        <v>0</v>
      </c>
      <c r="B4398">
        <v>0</v>
      </c>
      <c r="C4398">
        <v>0</v>
      </c>
      <c r="D4398" t="s">
        <v>30</v>
      </c>
      <c r="E4398">
        <v>2</v>
      </c>
      <c r="H4398">
        <v>1955</v>
      </c>
      <c r="I4398" t="s">
        <v>14701</v>
      </c>
      <c r="K4398">
        <v>0.99803299999999995</v>
      </c>
      <c r="L4398" s="2">
        <v>3.97944E-35</v>
      </c>
      <c r="M4398">
        <v>144.27000000000001</v>
      </c>
      <c r="N4398">
        <v>132.85</v>
      </c>
      <c r="O4398">
        <v>144.27000000000001</v>
      </c>
      <c r="P4398">
        <v>-0.17679</v>
      </c>
      <c r="Q4398">
        <v>914260000</v>
      </c>
      <c r="R4398">
        <v>582</v>
      </c>
      <c r="S4398">
        <v>0.54488883709023905</v>
      </c>
      <c r="T4398">
        <v>0.25145929339477702</v>
      </c>
      <c r="U4398">
        <v>25.092467308044402</v>
      </c>
      <c r="V4398">
        <v>24.417638778686499</v>
      </c>
      <c r="W4398">
        <v>25.409906387329102</v>
      </c>
      <c r="X4398" t="s">
        <v>7842</v>
      </c>
      <c r="Y4398" t="s">
        <v>16249</v>
      </c>
      <c r="Z4398" t="s">
        <v>7844</v>
      </c>
      <c r="AA4398" t="s">
        <v>7844</v>
      </c>
      <c r="AB4398" t="s">
        <v>16250</v>
      </c>
      <c r="AC4398" t="s">
        <v>16251</v>
      </c>
      <c r="AD4398">
        <v>3502</v>
      </c>
      <c r="AE4398" t="s">
        <v>7847</v>
      </c>
      <c r="AF4398" t="s">
        <v>16252</v>
      </c>
      <c r="AH4398">
        <v>3</v>
      </c>
    </row>
    <row r="4399" spans="1:34" x14ac:dyDescent="0.2">
      <c r="A4399">
        <v>0</v>
      </c>
      <c r="B4399">
        <v>0</v>
      </c>
      <c r="C4399">
        <v>0</v>
      </c>
      <c r="D4399" t="s">
        <v>30</v>
      </c>
      <c r="E4399">
        <v>2</v>
      </c>
      <c r="H4399">
        <v>1955</v>
      </c>
      <c r="I4399" t="s">
        <v>14701</v>
      </c>
      <c r="K4399">
        <v>0.78405899999999995</v>
      </c>
      <c r="L4399">
        <v>3.54521E-4</v>
      </c>
      <c r="M4399">
        <v>71.241</v>
      </c>
      <c r="N4399">
        <v>65.581000000000003</v>
      </c>
      <c r="O4399">
        <v>71.241</v>
      </c>
      <c r="P4399">
        <v>-0.55593999999999999</v>
      </c>
      <c r="Q4399">
        <v>79179000</v>
      </c>
      <c r="R4399">
        <v>43</v>
      </c>
      <c r="S4399">
        <v>0.44862059760405099</v>
      </c>
      <c r="T4399">
        <v>0.31883406326034103</v>
      </c>
      <c r="U4399">
        <v>22.458301544189499</v>
      </c>
      <c r="V4399">
        <v>22.8494777679443</v>
      </c>
      <c r="W4399">
        <v>23.136194229126001</v>
      </c>
      <c r="X4399" t="s">
        <v>7842</v>
      </c>
      <c r="Y4399" t="s">
        <v>16253</v>
      </c>
      <c r="Z4399" t="s">
        <v>7844</v>
      </c>
      <c r="AA4399" t="s">
        <v>7844</v>
      </c>
      <c r="AB4399" t="s">
        <v>16254</v>
      </c>
      <c r="AC4399" t="s">
        <v>16255</v>
      </c>
      <c r="AD4399">
        <v>3503</v>
      </c>
      <c r="AE4399" t="s">
        <v>7847</v>
      </c>
      <c r="AF4399" t="s">
        <v>16256</v>
      </c>
      <c r="AH4399">
        <v>3</v>
      </c>
    </row>
    <row r="4400" spans="1:34" x14ac:dyDescent="0.2">
      <c r="A4400">
        <v>-1.55029273033142</v>
      </c>
      <c r="B4400">
        <v>-2.1194536685943599</v>
      </c>
      <c r="C4400">
        <v>2.1194536685943599</v>
      </c>
      <c r="D4400" t="s">
        <v>30</v>
      </c>
      <c r="E4400">
        <v>3</v>
      </c>
      <c r="H4400">
        <v>1955</v>
      </c>
      <c r="I4400" t="s">
        <v>14701</v>
      </c>
      <c r="J4400" t="s">
        <v>46</v>
      </c>
      <c r="K4400">
        <v>0.972688</v>
      </c>
      <c r="L4400" s="2">
        <v>7.4932999999999996E-5</v>
      </c>
      <c r="M4400">
        <v>77.468000000000004</v>
      </c>
      <c r="N4400">
        <v>73.807000000000002</v>
      </c>
      <c r="O4400">
        <v>77.468000000000004</v>
      </c>
      <c r="P4400">
        <v>0.50927</v>
      </c>
      <c r="Q4400">
        <v>786850000</v>
      </c>
      <c r="R4400">
        <v>46</v>
      </c>
      <c r="S4400">
        <v>2.1593457174633301</v>
      </c>
      <c r="T4400">
        <v>1.2731591448931099E-2</v>
      </c>
      <c r="U4400">
        <v>25.336239814758301</v>
      </c>
      <c r="V4400">
        <v>24.9141521453857</v>
      </c>
      <c r="W4400">
        <v>26.322359085083001</v>
      </c>
      <c r="X4400" t="s">
        <v>7842</v>
      </c>
      <c r="Y4400" t="s">
        <v>7843</v>
      </c>
      <c r="Z4400" t="s">
        <v>7844</v>
      </c>
      <c r="AA4400" t="s">
        <v>7844</v>
      </c>
      <c r="AB4400" t="s">
        <v>7845</v>
      </c>
      <c r="AC4400" t="s">
        <v>7846</v>
      </c>
      <c r="AD4400">
        <v>3504</v>
      </c>
      <c r="AE4400" t="s">
        <v>7847</v>
      </c>
      <c r="AF4400" t="s">
        <v>16257</v>
      </c>
      <c r="AG4400" t="s">
        <v>653</v>
      </c>
      <c r="AH4400" t="s">
        <v>1977</v>
      </c>
    </row>
    <row r="4401" spans="1:34" x14ac:dyDescent="0.2">
      <c r="A4401">
        <v>-1.55029273033142</v>
      </c>
      <c r="B4401">
        <v>-2.1194536685943599</v>
      </c>
      <c r="C4401">
        <v>2.1194536685943599</v>
      </c>
      <c r="D4401" t="s">
        <v>30</v>
      </c>
      <c r="E4401">
        <v>3</v>
      </c>
      <c r="H4401">
        <v>1955</v>
      </c>
      <c r="I4401" t="s">
        <v>14701</v>
      </c>
      <c r="J4401" t="s">
        <v>46</v>
      </c>
      <c r="K4401">
        <v>0.972688</v>
      </c>
      <c r="L4401" s="2">
        <v>7.4932999999999996E-5</v>
      </c>
      <c r="M4401">
        <v>77.468000000000004</v>
      </c>
      <c r="N4401">
        <v>73.807000000000002</v>
      </c>
      <c r="O4401">
        <v>77.468000000000004</v>
      </c>
      <c r="P4401">
        <v>0.50927</v>
      </c>
      <c r="Q4401">
        <v>786850000</v>
      </c>
      <c r="R4401">
        <v>50</v>
      </c>
      <c r="S4401">
        <v>2.1593457174633301</v>
      </c>
      <c r="T4401">
        <v>1.2751784298176101E-2</v>
      </c>
      <c r="U4401">
        <v>25.336239814758301</v>
      </c>
      <c r="V4401">
        <v>24.9141521453857</v>
      </c>
      <c r="W4401">
        <v>26.322359085083001</v>
      </c>
      <c r="X4401" t="s">
        <v>7842</v>
      </c>
      <c r="Y4401" t="s">
        <v>7849</v>
      </c>
      <c r="Z4401" t="s">
        <v>7844</v>
      </c>
      <c r="AA4401" t="s">
        <v>7844</v>
      </c>
      <c r="AB4401" t="s">
        <v>7850</v>
      </c>
      <c r="AC4401" t="s">
        <v>7846</v>
      </c>
      <c r="AD4401">
        <v>3505</v>
      </c>
      <c r="AE4401" t="s">
        <v>7847</v>
      </c>
      <c r="AF4401" t="s">
        <v>16258</v>
      </c>
      <c r="AG4401" t="s">
        <v>653</v>
      </c>
      <c r="AH4401" t="s">
        <v>1977</v>
      </c>
    </row>
    <row r="4402" spans="1:34" x14ac:dyDescent="0.2">
      <c r="A4402">
        <v>-1.3933122158050499</v>
      </c>
      <c r="B4402">
        <v>0</v>
      </c>
      <c r="C4402">
        <v>1.3933122158050499</v>
      </c>
      <c r="D4402" t="s">
        <v>30</v>
      </c>
      <c r="E4402">
        <v>2</v>
      </c>
      <c r="H4402">
        <v>1957</v>
      </c>
      <c r="I4402" t="s">
        <v>14701</v>
      </c>
      <c r="J4402" t="s">
        <v>46</v>
      </c>
      <c r="K4402">
        <v>0.999996</v>
      </c>
      <c r="L4402" s="2">
        <v>1.0608099999999999E-5</v>
      </c>
      <c r="M4402">
        <v>101.2</v>
      </c>
      <c r="N4402">
        <v>75.813000000000002</v>
      </c>
      <c r="O4402">
        <v>101.2</v>
      </c>
      <c r="P4402">
        <v>-0.42854999999999999</v>
      </c>
      <c r="Q4402">
        <v>806640000</v>
      </c>
      <c r="R4402">
        <v>671</v>
      </c>
      <c r="S4402">
        <v>1.3847218591338999</v>
      </c>
      <c r="T4402">
        <v>4.3320192728865503E-2</v>
      </c>
      <c r="U4402">
        <v>19.706044197082502</v>
      </c>
      <c r="V4402">
        <v>20.2316989898682</v>
      </c>
      <c r="W4402">
        <v>22.179206848144499</v>
      </c>
      <c r="X4402" t="s">
        <v>974</v>
      </c>
      <c r="Y4402" t="s">
        <v>7856</v>
      </c>
      <c r="Z4402" t="s">
        <v>976</v>
      </c>
      <c r="AA4402" t="s">
        <v>976</v>
      </c>
      <c r="AB4402" t="s">
        <v>7857</v>
      </c>
      <c r="AC4402" t="s">
        <v>7858</v>
      </c>
      <c r="AD4402">
        <v>3510</v>
      </c>
      <c r="AE4402" t="s">
        <v>979</v>
      </c>
      <c r="AF4402" t="s">
        <v>16259</v>
      </c>
      <c r="AG4402" t="s">
        <v>89</v>
      </c>
      <c r="AH4402" t="s">
        <v>1977</v>
      </c>
    </row>
    <row r="4403" spans="1:34" x14ac:dyDescent="0.2">
      <c r="A4403">
        <v>-1.62582039833069</v>
      </c>
      <c r="B4403">
        <v>-1.61984097957611</v>
      </c>
      <c r="C4403">
        <v>1.62582039833069</v>
      </c>
      <c r="D4403" t="s">
        <v>30</v>
      </c>
      <c r="E4403">
        <v>2</v>
      </c>
      <c r="H4403">
        <v>1984</v>
      </c>
      <c r="I4403" t="s">
        <v>14701</v>
      </c>
      <c r="J4403" t="s">
        <v>46</v>
      </c>
      <c r="K4403">
        <v>0.99995599999999996</v>
      </c>
      <c r="L4403" s="2">
        <v>1.47616E-9</v>
      </c>
      <c r="M4403">
        <v>117.37</v>
      </c>
      <c r="N4403">
        <v>102.81</v>
      </c>
      <c r="O4403">
        <v>44.728999999999999</v>
      </c>
      <c r="P4403">
        <v>0.44752999999999998</v>
      </c>
      <c r="Q4403">
        <v>252740000</v>
      </c>
      <c r="R4403">
        <v>884</v>
      </c>
      <c r="S4403">
        <v>1.8714000403020701</v>
      </c>
      <c r="T4403">
        <v>1.9332496863237101E-2</v>
      </c>
      <c r="U4403">
        <v>20.1721897125244</v>
      </c>
      <c r="V4403">
        <v>20.7336940765381</v>
      </c>
      <c r="W4403">
        <v>22.708524703979499</v>
      </c>
      <c r="X4403" t="s">
        <v>7941</v>
      </c>
      <c r="Y4403" t="s">
        <v>7951</v>
      </c>
      <c r="Z4403" t="s">
        <v>7943</v>
      </c>
      <c r="AA4403" t="s">
        <v>7943</v>
      </c>
      <c r="AB4403" t="s">
        <v>7952</v>
      </c>
      <c r="AC4403" t="s">
        <v>7953</v>
      </c>
      <c r="AD4403">
        <v>3549</v>
      </c>
      <c r="AE4403" t="s">
        <v>7946</v>
      </c>
      <c r="AF4403" t="s">
        <v>16260</v>
      </c>
      <c r="AG4403" t="s">
        <v>653</v>
      </c>
      <c r="AH4403" t="s">
        <v>1977</v>
      </c>
    </row>
    <row r="4404" spans="1:34" x14ac:dyDescent="0.2">
      <c r="A4404">
        <v>-1.4682645797729501</v>
      </c>
      <c r="B4404">
        <v>-1.57561790943146</v>
      </c>
      <c r="C4404">
        <v>1.57561790943146</v>
      </c>
      <c r="D4404" t="s">
        <v>30</v>
      </c>
      <c r="E4404">
        <v>2</v>
      </c>
      <c r="H4404">
        <v>1984</v>
      </c>
      <c r="I4404" t="s">
        <v>14701</v>
      </c>
      <c r="J4404" t="s">
        <v>46</v>
      </c>
      <c r="K4404">
        <v>0.999946</v>
      </c>
      <c r="L4404" s="2">
        <v>1.5356E-5</v>
      </c>
      <c r="M4404">
        <v>90.718000000000004</v>
      </c>
      <c r="N4404">
        <v>79.793000000000006</v>
      </c>
      <c r="O4404">
        <v>44.728999999999999</v>
      </c>
      <c r="P4404">
        <v>-0.19334000000000001</v>
      </c>
      <c r="Q4404">
        <v>352980000</v>
      </c>
      <c r="R4404">
        <v>888</v>
      </c>
      <c r="S4404">
        <v>1.7633467626206201</v>
      </c>
      <c r="T4404">
        <v>2.2730635838150302E-2</v>
      </c>
      <c r="U4404">
        <v>19.987827301025401</v>
      </c>
      <c r="V4404">
        <v>19.377420425415</v>
      </c>
      <c r="W4404">
        <v>22.708524703979499</v>
      </c>
      <c r="X4404" t="s">
        <v>7941</v>
      </c>
      <c r="Y4404" t="s">
        <v>7955</v>
      </c>
      <c r="Z4404" t="s">
        <v>7943</v>
      </c>
      <c r="AA4404" t="s">
        <v>7943</v>
      </c>
      <c r="AB4404" t="s">
        <v>7956</v>
      </c>
      <c r="AC4404" t="s">
        <v>7953</v>
      </c>
      <c r="AD4404">
        <v>3550</v>
      </c>
      <c r="AE4404" t="s">
        <v>7946</v>
      </c>
      <c r="AF4404" t="s">
        <v>16261</v>
      </c>
      <c r="AG4404" t="s">
        <v>653</v>
      </c>
      <c r="AH4404" t="s">
        <v>1977</v>
      </c>
    </row>
    <row r="4405" spans="1:34" x14ac:dyDescent="0.2">
      <c r="A4405">
        <v>-1.8167486190795901</v>
      </c>
      <c r="B4405">
        <v>-1.9928455352783201</v>
      </c>
      <c r="C4405">
        <v>1.9928455352783201</v>
      </c>
      <c r="D4405" t="s">
        <v>30</v>
      </c>
      <c r="E4405">
        <v>2</v>
      </c>
      <c r="H4405">
        <v>1984</v>
      </c>
      <c r="I4405" t="s">
        <v>14701</v>
      </c>
      <c r="J4405" t="s">
        <v>46</v>
      </c>
      <c r="K4405">
        <v>0.99983599999999995</v>
      </c>
      <c r="L4405" s="2">
        <v>1.47616E-9</v>
      </c>
      <c r="M4405">
        <v>117.37</v>
      </c>
      <c r="N4405">
        <v>102.81</v>
      </c>
      <c r="O4405">
        <v>104.45</v>
      </c>
      <c r="P4405">
        <v>-0.25046000000000002</v>
      </c>
      <c r="Q4405">
        <v>572270000</v>
      </c>
      <c r="R4405">
        <v>894</v>
      </c>
      <c r="S4405">
        <v>2.1823953940874201</v>
      </c>
      <c r="T4405">
        <v>1.2241351568785201E-2</v>
      </c>
      <c r="U4405">
        <v>20.208316802978501</v>
      </c>
      <c r="V4405">
        <v>20.127376556396499</v>
      </c>
      <c r="W4405">
        <v>22.708524703979499</v>
      </c>
      <c r="X4405" t="s">
        <v>7941</v>
      </c>
      <c r="Y4405" t="s">
        <v>7958</v>
      </c>
      <c r="Z4405" t="s">
        <v>7943</v>
      </c>
      <c r="AA4405" t="s">
        <v>7943</v>
      </c>
      <c r="AB4405" t="s">
        <v>7959</v>
      </c>
      <c r="AC4405" t="s">
        <v>7960</v>
      </c>
      <c r="AD4405">
        <v>3551</v>
      </c>
      <c r="AE4405" t="s">
        <v>7946</v>
      </c>
      <c r="AF4405" t="s">
        <v>16262</v>
      </c>
      <c r="AG4405" t="s">
        <v>653</v>
      </c>
      <c r="AH4405" t="s">
        <v>1977</v>
      </c>
    </row>
    <row r="4406" spans="1:34" x14ac:dyDescent="0.2">
      <c r="A4406">
        <v>1.5342383384704601</v>
      </c>
      <c r="B4406">
        <v>-1.5342383384704601</v>
      </c>
      <c r="C4406">
        <v>0</v>
      </c>
      <c r="D4406" t="s">
        <v>30</v>
      </c>
      <c r="E4406">
        <v>3</v>
      </c>
      <c r="H4406">
        <v>1989</v>
      </c>
      <c r="I4406" t="s">
        <v>14701</v>
      </c>
      <c r="J4406" t="s">
        <v>46</v>
      </c>
      <c r="K4406">
        <v>1</v>
      </c>
      <c r="L4406" s="2">
        <v>4.1764199999999998E-22</v>
      </c>
      <c r="M4406">
        <v>139.11000000000001</v>
      </c>
      <c r="N4406">
        <v>126.91</v>
      </c>
      <c r="O4406">
        <v>85.376000000000005</v>
      </c>
      <c r="P4406">
        <v>-0.13580999999999999</v>
      </c>
      <c r="Q4406">
        <v>1843100000</v>
      </c>
      <c r="R4406">
        <v>666</v>
      </c>
      <c r="S4406">
        <v>1.5064845734571699</v>
      </c>
      <c r="T4406">
        <v>3.4971153846153798E-2</v>
      </c>
      <c r="U4406">
        <v>26.9778699874878</v>
      </c>
      <c r="V4406">
        <v>24.983983993530298</v>
      </c>
      <c r="W4406">
        <v>25.489748001098601</v>
      </c>
      <c r="X4406" t="s">
        <v>7962</v>
      </c>
      <c r="Y4406" t="s">
        <v>7963</v>
      </c>
      <c r="Z4406" t="s">
        <v>7964</v>
      </c>
      <c r="AA4406" t="s">
        <v>7964</v>
      </c>
      <c r="AB4406" t="s">
        <v>7965</v>
      </c>
      <c r="AC4406" t="s">
        <v>7966</v>
      </c>
      <c r="AD4406">
        <v>3553</v>
      </c>
      <c r="AE4406" t="s">
        <v>7967</v>
      </c>
      <c r="AF4406" t="s">
        <v>16263</v>
      </c>
      <c r="AG4406" t="s">
        <v>260</v>
      </c>
      <c r="AH4406" t="s">
        <v>1977</v>
      </c>
    </row>
    <row r="4407" spans="1:34" x14ac:dyDescent="0.2">
      <c r="A4407">
        <v>0</v>
      </c>
      <c r="B4407">
        <v>0</v>
      </c>
      <c r="C4407">
        <v>0</v>
      </c>
      <c r="D4407" t="s">
        <v>30</v>
      </c>
      <c r="E4407">
        <v>3</v>
      </c>
      <c r="H4407">
        <v>1989</v>
      </c>
      <c r="I4407" t="s">
        <v>14701</v>
      </c>
      <c r="K4407">
        <v>1</v>
      </c>
      <c r="L4407" s="2">
        <v>4.1764199999999998E-22</v>
      </c>
      <c r="M4407">
        <v>139.11000000000001</v>
      </c>
      <c r="N4407">
        <v>126.91</v>
      </c>
      <c r="O4407">
        <v>85.376000000000005</v>
      </c>
      <c r="P4407">
        <v>-0.13580999999999999</v>
      </c>
      <c r="Q4407">
        <v>1448900000</v>
      </c>
      <c r="R4407">
        <v>671</v>
      </c>
      <c r="S4407">
        <v>0.66404713016724704</v>
      </c>
      <c r="T4407">
        <v>0.18980769230769201</v>
      </c>
      <c r="U4407">
        <v>25.506167411804199</v>
      </c>
      <c r="V4407">
        <v>24.160232543945298</v>
      </c>
      <c r="W4407">
        <v>25.321748733520501</v>
      </c>
      <c r="X4407" t="s">
        <v>7962</v>
      </c>
      <c r="Y4407" t="s">
        <v>7969</v>
      </c>
      <c r="Z4407" t="s">
        <v>7964</v>
      </c>
      <c r="AA4407" t="s">
        <v>7964</v>
      </c>
      <c r="AB4407" t="s">
        <v>7970</v>
      </c>
      <c r="AC4407" t="s">
        <v>7966</v>
      </c>
      <c r="AD4407">
        <v>3554</v>
      </c>
      <c r="AE4407" t="s">
        <v>7967</v>
      </c>
      <c r="AF4407" t="s">
        <v>16264</v>
      </c>
      <c r="AH4407" t="s">
        <v>1977</v>
      </c>
    </row>
    <row r="4408" spans="1:34" x14ac:dyDescent="0.2">
      <c r="A4408">
        <v>0</v>
      </c>
      <c r="B4408">
        <v>0</v>
      </c>
      <c r="C4408">
        <v>0</v>
      </c>
      <c r="D4408" t="s">
        <v>30</v>
      </c>
      <c r="E4408">
        <v>3</v>
      </c>
      <c r="H4408">
        <v>1989</v>
      </c>
      <c r="I4408" t="s">
        <v>14701</v>
      </c>
      <c r="K4408">
        <v>0.999977</v>
      </c>
      <c r="L4408" s="2">
        <v>1.6971900000000001E-21</v>
      </c>
      <c r="M4408">
        <v>129.72</v>
      </c>
      <c r="N4408">
        <v>122.61</v>
      </c>
      <c r="O4408">
        <v>85.376000000000005</v>
      </c>
      <c r="P4408">
        <v>-0.13580999999999999</v>
      </c>
      <c r="Q4408">
        <v>1166200000</v>
      </c>
      <c r="R4408">
        <v>674</v>
      </c>
      <c r="S4408">
        <v>0.555055247296939</v>
      </c>
      <c r="T4408">
        <v>0.24511008230452699</v>
      </c>
      <c r="U4408">
        <v>25.506167411804199</v>
      </c>
      <c r="V4408">
        <v>24.160232543945298</v>
      </c>
      <c r="W4408">
        <v>25.321748733520501</v>
      </c>
      <c r="X4408" t="s">
        <v>7962</v>
      </c>
      <c r="Y4408" t="s">
        <v>16265</v>
      </c>
      <c r="Z4408" t="s">
        <v>7964</v>
      </c>
      <c r="AA4408" t="s">
        <v>7964</v>
      </c>
      <c r="AB4408" t="s">
        <v>16266</v>
      </c>
      <c r="AC4408" t="s">
        <v>7966</v>
      </c>
      <c r="AD4408">
        <v>3555</v>
      </c>
      <c r="AE4408" t="s">
        <v>7967</v>
      </c>
      <c r="AF4408" t="s">
        <v>16267</v>
      </c>
      <c r="AH4408">
        <v>3</v>
      </c>
    </row>
    <row r="4409" spans="1:34" x14ac:dyDescent="0.2">
      <c r="A4409">
        <v>0</v>
      </c>
      <c r="B4409">
        <v>-1.5444294214248699</v>
      </c>
      <c r="C4409">
        <v>1.5444294214248699</v>
      </c>
      <c r="D4409" t="s">
        <v>30</v>
      </c>
      <c r="E4409">
        <v>2</v>
      </c>
      <c r="H4409">
        <v>1991</v>
      </c>
      <c r="I4409" t="s">
        <v>14701</v>
      </c>
      <c r="J4409" t="s">
        <v>46</v>
      </c>
      <c r="K4409">
        <v>0.90248099999999998</v>
      </c>
      <c r="L4409">
        <v>4.04051E-4</v>
      </c>
      <c r="M4409">
        <v>80.718999999999994</v>
      </c>
      <c r="N4409">
        <v>59.625</v>
      </c>
      <c r="O4409">
        <v>53.192999999999998</v>
      </c>
      <c r="P4409">
        <v>-1.284</v>
      </c>
      <c r="Q4409">
        <v>1281700000</v>
      </c>
      <c r="R4409">
        <v>14</v>
      </c>
      <c r="S4409">
        <v>1.4729892115946199</v>
      </c>
      <c r="T4409">
        <v>3.7038353601496703E-2</v>
      </c>
      <c r="U4409">
        <v>25.621176719665499</v>
      </c>
      <c r="V4409">
        <v>24.707725524902301</v>
      </c>
      <c r="W4409">
        <v>26.5135383605957</v>
      </c>
      <c r="X4409" t="s">
        <v>7984</v>
      </c>
      <c r="Y4409">
        <v>14</v>
      </c>
      <c r="Z4409" t="s">
        <v>7984</v>
      </c>
      <c r="AA4409" t="s">
        <v>7984</v>
      </c>
      <c r="AB4409" t="s">
        <v>16268</v>
      </c>
      <c r="AC4409" t="s">
        <v>16269</v>
      </c>
      <c r="AD4409">
        <v>3566</v>
      </c>
      <c r="AE4409" t="s">
        <v>7987</v>
      </c>
      <c r="AF4409" t="s">
        <v>16270</v>
      </c>
      <c r="AG4409" t="s">
        <v>2433</v>
      </c>
      <c r="AH4409" t="s">
        <v>9806</v>
      </c>
    </row>
    <row r="4410" spans="1:34" x14ac:dyDescent="0.2">
      <c r="A4410">
        <v>2.3108713626861599</v>
      </c>
      <c r="B4410">
        <v>-1.8769334554672199</v>
      </c>
      <c r="C4410">
        <v>-2.3108713626861599</v>
      </c>
      <c r="D4410" t="s">
        <v>30</v>
      </c>
      <c r="E4410">
        <v>2</v>
      </c>
      <c r="H4410">
        <v>1991</v>
      </c>
      <c r="I4410" t="s">
        <v>14701</v>
      </c>
      <c r="J4410" t="s">
        <v>46</v>
      </c>
      <c r="K4410">
        <v>0.999834</v>
      </c>
      <c r="L4410" s="2">
        <v>8.2952800000000004E-8</v>
      </c>
      <c r="M4410">
        <v>113.52</v>
      </c>
      <c r="N4410">
        <v>96.031000000000006</v>
      </c>
      <c r="O4410">
        <v>104.94</v>
      </c>
      <c r="P4410">
        <v>-1.1349</v>
      </c>
      <c r="Q4410">
        <v>1635000000</v>
      </c>
      <c r="R4410">
        <v>19</v>
      </c>
      <c r="S4410">
        <v>2.41182734695135</v>
      </c>
      <c r="T4410">
        <v>9.2307692307692299E-3</v>
      </c>
      <c r="U4410">
        <v>26.020495414733901</v>
      </c>
      <c r="V4410">
        <v>24.022506713867202</v>
      </c>
      <c r="W4410">
        <v>24.294041633606</v>
      </c>
      <c r="X4410" t="s">
        <v>7984</v>
      </c>
      <c r="Y4410">
        <v>19</v>
      </c>
      <c r="Z4410" t="s">
        <v>7984</v>
      </c>
      <c r="AA4410" t="s">
        <v>7984</v>
      </c>
      <c r="AB4410" t="s">
        <v>7985</v>
      </c>
      <c r="AC4410" t="s">
        <v>7986</v>
      </c>
      <c r="AD4410">
        <v>3567</v>
      </c>
      <c r="AE4410" t="s">
        <v>7987</v>
      </c>
      <c r="AF4410" t="s">
        <v>16271</v>
      </c>
      <c r="AG4410" t="s">
        <v>183</v>
      </c>
      <c r="AH4410" t="s">
        <v>1911</v>
      </c>
    </row>
    <row r="4411" spans="1:34" x14ac:dyDescent="0.2">
      <c r="A4411">
        <v>1.68237268924713</v>
      </c>
      <c r="B4411">
        <v>-1.68237268924713</v>
      </c>
      <c r="C4411">
        <v>1.6239918470382699</v>
      </c>
      <c r="D4411" t="s">
        <v>30</v>
      </c>
      <c r="E4411">
        <v>2</v>
      </c>
      <c r="H4411">
        <v>1991</v>
      </c>
      <c r="I4411" t="s">
        <v>14701</v>
      </c>
      <c r="J4411" t="s">
        <v>46</v>
      </c>
      <c r="K4411">
        <v>1</v>
      </c>
      <c r="L4411" s="2">
        <v>1.42922E-5</v>
      </c>
      <c r="M4411">
        <v>104.94</v>
      </c>
      <c r="N4411">
        <v>85.838999999999999</v>
      </c>
      <c r="O4411">
        <v>94.94</v>
      </c>
      <c r="P4411">
        <v>-1.4176</v>
      </c>
      <c r="Q4411">
        <v>2231200000</v>
      </c>
      <c r="R4411">
        <v>22</v>
      </c>
      <c r="S4411">
        <v>1.8235199495396199</v>
      </c>
      <c r="T4411">
        <v>2.0537025888019301E-2</v>
      </c>
      <c r="U4411">
        <v>26.664573669433601</v>
      </c>
      <c r="V4411">
        <v>25.581010818481399</v>
      </c>
      <c r="W4411">
        <v>26.7603549957275</v>
      </c>
      <c r="X4411" t="s">
        <v>7984</v>
      </c>
      <c r="Y4411">
        <v>22</v>
      </c>
      <c r="Z4411" t="s">
        <v>7984</v>
      </c>
      <c r="AA4411" t="s">
        <v>7984</v>
      </c>
      <c r="AB4411" t="s">
        <v>16272</v>
      </c>
      <c r="AC4411" t="s">
        <v>16273</v>
      </c>
      <c r="AD4411">
        <v>3568</v>
      </c>
      <c r="AE4411" t="s">
        <v>7987</v>
      </c>
      <c r="AF4411" t="s">
        <v>16274</v>
      </c>
      <c r="AG4411" t="s">
        <v>221</v>
      </c>
      <c r="AH4411" t="s">
        <v>1911</v>
      </c>
    </row>
    <row r="4412" spans="1:34" x14ac:dyDescent="0.2">
      <c r="A4412">
        <v>1.6329530477523799</v>
      </c>
      <c r="B4412">
        <v>-1.6329530477523799</v>
      </c>
      <c r="C4412">
        <v>1.5547724962234499</v>
      </c>
      <c r="D4412" t="s">
        <v>30</v>
      </c>
      <c r="E4412">
        <v>2</v>
      </c>
      <c r="H4412">
        <v>1991</v>
      </c>
      <c r="I4412" t="s">
        <v>14701</v>
      </c>
      <c r="J4412" t="s">
        <v>46</v>
      </c>
      <c r="K4412">
        <v>1</v>
      </c>
      <c r="L4412" s="2">
        <v>8.2952800000000004E-8</v>
      </c>
      <c r="M4412">
        <v>113.52</v>
      </c>
      <c r="N4412">
        <v>96.031000000000006</v>
      </c>
      <c r="O4412">
        <v>104.94</v>
      </c>
      <c r="P4412">
        <v>-1.1349</v>
      </c>
      <c r="Q4412">
        <v>1959000000</v>
      </c>
      <c r="R4412">
        <v>23</v>
      </c>
      <c r="S4412">
        <v>1.7611071351541501</v>
      </c>
      <c r="T4412">
        <v>2.2785014409221899E-2</v>
      </c>
      <c r="U4412">
        <v>26.664573669433601</v>
      </c>
      <c r="V4412">
        <v>25.904491424560501</v>
      </c>
      <c r="W4412">
        <v>26.7603549957275</v>
      </c>
      <c r="X4412" t="s">
        <v>7984</v>
      </c>
      <c r="Y4412">
        <v>23</v>
      </c>
      <c r="Z4412" t="s">
        <v>7984</v>
      </c>
      <c r="AA4412" t="s">
        <v>7984</v>
      </c>
      <c r="AB4412" t="s">
        <v>7989</v>
      </c>
      <c r="AC4412" t="s">
        <v>7986</v>
      </c>
      <c r="AD4412">
        <v>3569</v>
      </c>
      <c r="AE4412" t="s">
        <v>7987</v>
      </c>
      <c r="AF4412" t="s">
        <v>16275</v>
      </c>
      <c r="AG4412" t="s">
        <v>221</v>
      </c>
      <c r="AH4412" t="s">
        <v>1911</v>
      </c>
    </row>
    <row r="4413" spans="1:34" x14ac:dyDescent="0.2">
      <c r="A4413">
        <v>0</v>
      </c>
      <c r="B4413">
        <v>0</v>
      </c>
      <c r="C4413">
        <v>0</v>
      </c>
      <c r="D4413" t="s">
        <v>30</v>
      </c>
      <c r="E4413">
        <v>3</v>
      </c>
      <c r="H4413">
        <v>1997</v>
      </c>
      <c r="I4413" t="s">
        <v>14701</v>
      </c>
      <c r="K4413">
        <v>0.99319000000000002</v>
      </c>
      <c r="L4413" s="2">
        <v>2.4796299999999999E-6</v>
      </c>
      <c r="M4413">
        <v>97.352000000000004</v>
      </c>
      <c r="N4413">
        <v>80.951999999999998</v>
      </c>
      <c r="O4413">
        <v>80.638000000000005</v>
      </c>
      <c r="P4413">
        <v>0.53366000000000002</v>
      </c>
      <c r="Q4413">
        <v>1141800000</v>
      </c>
      <c r="R4413">
        <v>173</v>
      </c>
      <c r="S4413">
        <v>0.23019072046338401</v>
      </c>
      <c r="T4413">
        <v>0.55155935828877001</v>
      </c>
      <c r="U4413">
        <v>21.989183425903299</v>
      </c>
      <c r="V4413">
        <v>23.126081466674801</v>
      </c>
      <c r="W4413">
        <v>21.5655355453491</v>
      </c>
      <c r="X4413" t="s">
        <v>7991</v>
      </c>
      <c r="Y4413">
        <v>173</v>
      </c>
      <c r="Z4413" t="s">
        <v>7991</v>
      </c>
      <c r="AA4413" t="s">
        <v>7991</v>
      </c>
      <c r="AB4413" t="s">
        <v>7992</v>
      </c>
      <c r="AC4413" t="s">
        <v>7993</v>
      </c>
      <c r="AD4413">
        <v>3571</v>
      </c>
      <c r="AE4413" t="s">
        <v>7994</v>
      </c>
      <c r="AF4413" t="s">
        <v>16276</v>
      </c>
      <c r="AH4413" t="s">
        <v>1977</v>
      </c>
    </row>
    <row r="4414" spans="1:34" x14ac:dyDescent="0.2">
      <c r="A4414">
        <v>0</v>
      </c>
      <c r="B4414">
        <v>0</v>
      </c>
      <c r="C4414">
        <v>0</v>
      </c>
      <c r="D4414" t="s">
        <v>30</v>
      </c>
      <c r="E4414">
        <v>3</v>
      </c>
      <c r="H4414">
        <v>1997</v>
      </c>
      <c r="I4414" t="s">
        <v>14701</v>
      </c>
      <c r="K4414">
        <v>0.99750700000000003</v>
      </c>
      <c r="L4414" s="2">
        <v>2.4796299999999999E-6</v>
      </c>
      <c r="M4414">
        <v>97.352000000000004</v>
      </c>
      <c r="N4414">
        <v>80.951999999999998</v>
      </c>
      <c r="O4414">
        <v>93.728999999999999</v>
      </c>
      <c r="P4414">
        <v>0.61280000000000001</v>
      </c>
      <c r="Q4414">
        <v>1141800000</v>
      </c>
      <c r="R4414">
        <v>175</v>
      </c>
      <c r="S4414">
        <v>3.4978481594696901E-3</v>
      </c>
      <c r="T4414">
        <v>0.99094404806609104</v>
      </c>
      <c r="U4414">
        <v>21.989183425903299</v>
      </c>
      <c r="V4414">
        <v>23.126081466674801</v>
      </c>
      <c r="W4414">
        <v>22.2252340316772</v>
      </c>
      <c r="X4414" t="s">
        <v>7991</v>
      </c>
      <c r="Y4414">
        <v>175</v>
      </c>
      <c r="Z4414" t="s">
        <v>7991</v>
      </c>
      <c r="AA4414" t="s">
        <v>7991</v>
      </c>
      <c r="AB4414" t="s">
        <v>7996</v>
      </c>
      <c r="AC4414" t="s">
        <v>7997</v>
      </c>
      <c r="AD4414">
        <v>3572</v>
      </c>
      <c r="AE4414" t="s">
        <v>7994</v>
      </c>
      <c r="AF4414" t="s">
        <v>16277</v>
      </c>
      <c r="AH4414" t="s">
        <v>1977</v>
      </c>
    </row>
    <row r="4415" spans="1:34" x14ac:dyDescent="0.2">
      <c r="A4415">
        <v>0</v>
      </c>
      <c r="B4415">
        <v>0</v>
      </c>
      <c r="C4415">
        <v>0</v>
      </c>
      <c r="D4415" t="s">
        <v>30</v>
      </c>
      <c r="E4415">
        <v>3</v>
      </c>
      <c r="H4415">
        <v>1997</v>
      </c>
      <c r="I4415" t="s">
        <v>14701</v>
      </c>
      <c r="K4415">
        <v>0.99895100000000003</v>
      </c>
      <c r="L4415">
        <v>6.4950800000000003E-4</v>
      </c>
      <c r="M4415">
        <v>56.72</v>
      </c>
      <c r="N4415">
        <v>42.106000000000002</v>
      </c>
      <c r="O4415">
        <v>52.79</v>
      </c>
      <c r="P4415">
        <v>1.7473000000000001</v>
      </c>
      <c r="Q4415">
        <v>58521000</v>
      </c>
      <c r="R4415">
        <v>181</v>
      </c>
      <c r="S4415">
        <v>0.23104574915030099</v>
      </c>
      <c r="T4415">
        <v>0.55043321917808197</v>
      </c>
      <c r="U4415">
        <v>21.989183425903299</v>
      </c>
      <c r="V4415">
        <v>23.126081466674801</v>
      </c>
      <c r="W4415">
        <v>21.6146450042725</v>
      </c>
      <c r="X4415" t="s">
        <v>7991</v>
      </c>
      <c r="Y4415">
        <v>181</v>
      </c>
      <c r="Z4415" t="s">
        <v>7991</v>
      </c>
      <c r="AA4415" t="s">
        <v>7991</v>
      </c>
      <c r="AB4415" t="s">
        <v>16278</v>
      </c>
      <c r="AC4415" t="s">
        <v>16279</v>
      </c>
      <c r="AD4415">
        <v>3573</v>
      </c>
      <c r="AE4415" t="s">
        <v>7994</v>
      </c>
      <c r="AF4415" t="s">
        <v>16280</v>
      </c>
      <c r="AH4415">
        <v>3</v>
      </c>
    </row>
    <row r="4416" spans="1:34" x14ac:dyDescent="0.2">
      <c r="A4416">
        <v>0</v>
      </c>
      <c r="B4416">
        <v>0</v>
      </c>
      <c r="C4416">
        <v>0</v>
      </c>
      <c r="D4416" t="s">
        <v>30</v>
      </c>
      <c r="E4416">
        <v>2</v>
      </c>
      <c r="H4416">
        <v>1998</v>
      </c>
      <c r="I4416" t="s">
        <v>14701</v>
      </c>
      <c r="K4416">
        <v>0.87085900000000005</v>
      </c>
      <c r="L4416">
        <v>1.62411E-4</v>
      </c>
      <c r="M4416">
        <v>58.904000000000003</v>
      </c>
      <c r="N4416">
        <v>49.856999999999999</v>
      </c>
      <c r="O4416">
        <v>51.76</v>
      </c>
      <c r="P4416">
        <v>8.3852999999999997E-2</v>
      </c>
      <c r="Q4416">
        <v>2938700000</v>
      </c>
      <c r="R4416">
        <v>565</v>
      </c>
      <c r="S4416">
        <v>0.29714726770141697</v>
      </c>
      <c r="T4416">
        <v>0.46466222222222198</v>
      </c>
      <c r="U4416">
        <v>24.532917022705099</v>
      </c>
      <c r="V4416">
        <v>20.340896606445298</v>
      </c>
      <c r="W4416">
        <v>24.7231397628784</v>
      </c>
      <c r="X4416" t="s">
        <v>7999</v>
      </c>
      <c r="Y4416" t="s">
        <v>8000</v>
      </c>
      <c r="Z4416" t="s">
        <v>8001</v>
      </c>
      <c r="AA4416" t="s">
        <v>8001</v>
      </c>
      <c r="AB4416" t="s">
        <v>8002</v>
      </c>
      <c r="AC4416" t="s">
        <v>8003</v>
      </c>
      <c r="AD4416">
        <v>3574</v>
      </c>
      <c r="AE4416" t="s">
        <v>8004</v>
      </c>
      <c r="AF4416" t="s">
        <v>16281</v>
      </c>
      <c r="AH4416" t="s">
        <v>1977</v>
      </c>
    </row>
    <row r="4417" spans="1:34" x14ac:dyDescent="0.2">
      <c r="A4417">
        <v>3.2016832828521702</v>
      </c>
      <c r="B4417">
        <v>-3.2016832828521702</v>
      </c>
      <c r="C4417">
        <v>2.7757134437561</v>
      </c>
      <c r="D4417" t="s">
        <v>30</v>
      </c>
      <c r="E4417">
        <v>2</v>
      </c>
      <c r="H4417">
        <v>1998</v>
      </c>
      <c r="I4417" t="s">
        <v>14701</v>
      </c>
      <c r="J4417" t="s">
        <v>46</v>
      </c>
      <c r="K4417">
        <v>0.95278099999999999</v>
      </c>
      <c r="L4417" s="2">
        <v>8.8948499999999997E-5</v>
      </c>
      <c r="M4417">
        <v>73.881</v>
      </c>
      <c r="N4417">
        <v>53.418999999999997</v>
      </c>
      <c r="O4417">
        <v>73.881</v>
      </c>
      <c r="P4417">
        <v>0.26419999999999999</v>
      </c>
      <c r="Q4417">
        <v>1763600000</v>
      </c>
      <c r="R4417">
        <v>568</v>
      </c>
      <c r="S4417">
        <v>3.2517393101241798</v>
      </c>
      <c r="T4417">
        <v>4.1137855579868703E-3</v>
      </c>
      <c r="U4417">
        <v>26.3628492355347</v>
      </c>
      <c r="V4417">
        <v>23.298660278320298</v>
      </c>
      <c r="W4417">
        <v>25.833766937255898</v>
      </c>
      <c r="X4417" t="s">
        <v>7999</v>
      </c>
      <c r="Y4417" t="s">
        <v>8006</v>
      </c>
      <c r="Z4417" t="s">
        <v>8001</v>
      </c>
      <c r="AA4417" t="s">
        <v>8001</v>
      </c>
      <c r="AB4417" t="s">
        <v>8007</v>
      </c>
      <c r="AC4417" t="s">
        <v>8008</v>
      </c>
      <c r="AD4417">
        <v>3575</v>
      </c>
      <c r="AE4417" t="s">
        <v>8004</v>
      </c>
      <c r="AF4417" t="s">
        <v>16282</v>
      </c>
      <c r="AG4417" t="s">
        <v>221</v>
      </c>
      <c r="AH4417" t="s">
        <v>1977</v>
      </c>
    </row>
    <row r="4418" spans="1:34" x14ac:dyDescent="0.2">
      <c r="A4418">
        <v>3.2016832828521702</v>
      </c>
      <c r="B4418">
        <v>-3.2016832828521702</v>
      </c>
      <c r="C4418">
        <v>2.7757134437561</v>
      </c>
      <c r="D4418" t="s">
        <v>30</v>
      </c>
      <c r="E4418">
        <v>2</v>
      </c>
      <c r="H4418">
        <v>1998</v>
      </c>
      <c r="I4418" t="s">
        <v>14701</v>
      </c>
      <c r="J4418" t="s">
        <v>46</v>
      </c>
      <c r="K4418">
        <v>0.95225199999999999</v>
      </c>
      <c r="L4418" s="2">
        <v>8.8948499999999997E-5</v>
      </c>
      <c r="M4418">
        <v>73.881</v>
      </c>
      <c r="N4418">
        <v>53.418999999999997</v>
      </c>
      <c r="O4418">
        <v>73.881</v>
      </c>
      <c r="P4418">
        <v>0.26419999999999999</v>
      </c>
      <c r="Q4418">
        <v>3839300000</v>
      </c>
      <c r="R4418">
        <v>569</v>
      </c>
      <c r="S4418">
        <v>3.2517393101241798</v>
      </c>
      <c r="T4418">
        <v>4.1048034934497799E-3</v>
      </c>
      <c r="U4418">
        <v>26.3628492355347</v>
      </c>
      <c r="V4418">
        <v>23.298660278320298</v>
      </c>
      <c r="W4418">
        <v>25.833766937255898</v>
      </c>
      <c r="X4418" t="s">
        <v>7999</v>
      </c>
      <c r="Y4418" t="s">
        <v>8010</v>
      </c>
      <c r="Z4418" t="s">
        <v>8001</v>
      </c>
      <c r="AA4418" t="s">
        <v>8001</v>
      </c>
      <c r="AB4418" t="s">
        <v>8011</v>
      </c>
      <c r="AC4418" t="s">
        <v>8008</v>
      </c>
      <c r="AD4418">
        <v>3576</v>
      </c>
      <c r="AE4418" t="s">
        <v>8004</v>
      </c>
      <c r="AF4418" t="s">
        <v>16283</v>
      </c>
      <c r="AG4418" t="s">
        <v>221</v>
      </c>
      <c r="AH4418" t="s">
        <v>1977</v>
      </c>
    </row>
    <row r="4419" spans="1:34" x14ac:dyDescent="0.2">
      <c r="A4419">
        <v>0</v>
      </c>
      <c r="B4419">
        <v>-1.3282010555267301</v>
      </c>
      <c r="C4419">
        <v>1.3282010555267301</v>
      </c>
      <c r="D4419" t="s">
        <v>30</v>
      </c>
      <c r="E4419">
        <v>2</v>
      </c>
      <c r="H4419">
        <v>1998</v>
      </c>
      <c r="I4419" t="s">
        <v>14701</v>
      </c>
      <c r="K4419">
        <v>0.89705299999999999</v>
      </c>
      <c r="L4419" s="2">
        <v>8.8948499999999997E-5</v>
      </c>
      <c r="M4419">
        <v>73.881</v>
      </c>
      <c r="N4419">
        <v>53.418999999999997</v>
      </c>
      <c r="O4419">
        <v>73.881</v>
      </c>
      <c r="P4419">
        <v>0.26419999999999999</v>
      </c>
      <c r="Q4419">
        <v>578520000</v>
      </c>
      <c r="R4419">
        <v>577</v>
      </c>
      <c r="S4419">
        <v>1.2516341006043199</v>
      </c>
      <c r="T4419">
        <v>5.5703464947622898E-2</v>
      </c>
      <c r="U4419">
        <v>23.374048233032202</v>
      </c>
      <c r="V4419">
        <v>22.509227752685501</v>
      </c>
      <c r="W4419">
        <v>24.6244249343872</v>
      </c>
      <c r="X4419" t="s">
        <v>7999</v>
      </c>
      <c r="Y4419" t="s">
        <v>16284</v>
      </c>
      <c r="Z4419" t="s">
        <v>8001</v>
      </c>
      <c r="AA4419" t="s">
        <v>8001</v>
      </c>
      <c r="AB4419" t="s">
        <v>16285</v>
      </c>
      <c r="AC4419" t="s">
        <v>8008</v>
      </c>
      <c r="AD4419">
        <v>3577</v>
      </c>
      <c r="AE4419" t="s">
        <v>8004</v>
      </c>
      <c r="AF4419" t="s">
        <v>16286</v>
      </c>
      <c r="AG4419" t="s">
        <v>2433</v>
      </c>
      <c r="AH4419">
        <v>3</v>
      </c>
    </row>
    <row r="4420" spans="1:34" x14ac:dyDescent="0.2">
      <c r="A4420">
        <v>2.4525458812713601</v>
      </c>
      <c r="B4420">
        <v>-4.29388523101807</v>
      </c>
      <c r="C4420">
        <v>4.29388523101807</v>
      </c>
      <c r="D4420" t="s">
        <v>30</v>
      </c>
      <c r="E4420">
        <v>3</v>
      </c>
      <c r="H4420">
        <v>1998</v>
      </c>
      <c r="I4420" t="s">
        <v>14701</v>
      </c>
      <c r="J4420" t="s">
        <v>46</v>
      </c>
      <c r="K4420">
        <v>1</v>
      </c>
      <c r="L4420">
        <v>1.40502E-4</v>
      </c>
      <c r="M4420">
        <v>120.03</v>
      </c>
      <c r="N4420">
        <v>98.638000000000005</v>
      </c>
      <c r="O4420">
        <v>55.548999999999999</v>
      </c>
      <c r="P4420">
        <v>-1.0993999999999999</v>
      </c>
      <c r="Q4420">
        <v>757290000</v>
      </c>
      <c r="R4420">
        <v>128</v>
      </c>
      <c r="S4420">
        <v>4.1671908789758199</v>
      </c>
      <c r="T4420">
        <v>2.9693251533742301E-3</v>
      </c>
      <c r="U4420">
        <v>24.523017883300799</v>
      </c>
      <c r="V4420">
        <v>21.815893173217798</v>
      </c>
      <c r="W4420">
        <v>26.5285968780518</v>
      </c>
      <c r="X4420" t="s">
        <v>8013</v>
      </c>
      <c r="Y4420" t="s">
        <v>2807</v>
      </c>
      <c r="Z4420" t="s">
        <v>8001</v>
      </c>
      <c r="AA4420" t="s">
        <v>8001</v>
      </c>
      <c r="AB4420" t="s">
        <v>16287</v>
      </c>
      <c r="AC4420" t="s">
        <v>8015</v>
      </c>
      <c r="AD4420">
        <v>3581</v>
      </c>
      <c r="AE4420" t="s">
        <v>8016</v>
      </c>
      <c r="AF4420" t="s">
        <v>16288</v>
      </c>
      <c r="AG4420" t="s">
        <v>5241</v>
      </c>
      <c r="AH4420" t="s">
        <v>1977</v>
      </c>
    </row>
    <row r="4421" spans="1:34" x14ac:dyDescent="0.2">
      <c r="A4421">
        <v>2.3534083366393999</v>
      </c>
      <c r="B4421">
        <v>-4.1111335754394496</v>
      </c>
      <c r="C4421">
        <v>4.1111335754394496</v>
      </c>
      <c r="D4421" t="s">
        <v>30</v>
      </c>
      <c r="E4421">
        <v>3</v>
      </c>
      <c r="H4421">
        <v>1998</v>
      </c>
      <c r="I4421" t="s">
        <v>14701</v>
      </c>
      <c r="J4421" t="s">
        <v>46</v>
      </c>
      <c r="K4421">
        <v>1</v>
      </c>
      <c r="L4421">
        <v>1.9704E-4</v>
      </c>
      <c r="M4421">
        <v>116.6</v>
      </c>
      <c r="N4421">
        <v>74.540999999999997</v>
      </c>
      <c r="O4421">
        <v>55.548999999999999</v>
      </c>
      <c r="P4421">
        <v>-1.0993999999999999</v>
      </c>
      <c r="Q4421">
        <v>812300000</v>
      </c>
      <c r="R4421">
        <v>130</v>
      </c>
      <c r="S4421">
        <v>3.9839974245702998</v>
      </c>
      <c r="T4421">
        <v>3.2487309644670002E-3</v>
      </c>
      <c r="U4421">
        <v>24.523017883300799</v>
      </c>
      <c r="V4421">
        <v>21.815893173217798</v>
      </c>
      <c r="W4421">
        <v>26.5285968780518</v>
      </c>
      <c r="X4421" t="s">
        <v>8013</v>
      </c>
      <c r="Y4421" t="s">
        <v>572</v>
      </c>
      <c r="Z4421" t="s">
        <v>8001</v>
      </c>
      <c r="AA4421" t="s">
        <v>8001</v>
      </c>
      <c r="AB4421" t="s">
        <v>8014</v>
      </c>
      <c r="AC4421" t="s">
        <v>8015</v>
      </c>
      <c r="AD4421">
        <v>3582</v>
      </c>
      <c r="AE4421" t="s">
        <v>8016</v>
      </c>
      <c r="AF4421" t="s">
        <v>16289</v>
      </c>
      <c r="AG4421" t="s">
        <v>5241</v>
      </c>
      <c r="AH4421" t="s">
        <v>1977</v>
      </c>
    </row>
    <row r="4422" spans="1:34" x14ac:dyDescent="0.2">
      <c r="A4422">
        <v>0</v>
      </c>
      <c r="B4422">
        <v>0</v>
      </c>
      <c r="C4422">
        <v>0</v>
      </c>
      <c r="D4422" t="s">
        <v>30</v>
      </c>
      <c r="E4422">
        <v>2</v>
      </c>
      <c r="H4422">
        <v>2008</v>
      </c>
      <c r="I4422" t="s">
        <v>14701</v>
      </c>
      <c r="K4422">
        <v>0.99983500000000003</v>
      </c>
      <c r="L4422" s="2">
        <v>3.67883E-29</v>
      </c>
      <c r="M4422">
        <v>172.26</v>
      </c>
      <c r="N4422">
        <v>142.28</v>
      </c>
      <c r="O4422">
        <v>172.26</v>
      </c>
      <c r="P4422">
        <v>0.92020999999999997</v>
      </c>
      <c r="Q4422">
        <v>719010000</v>
      </c>
      <c r="R4422">
        <v>404</v>
      </c>
      <c r="S4422">
        <v>1.2632787440848401</v>
      </c>
      <c r="T4422">
        <v>5.4606504065040702E-2</v>
      </c>
      <c r="U4422">
        <v>23.181509971618699</v>
      </c>
      <c r="V4422">
        <v>22.124994277954102</v>
      </c>
      <c r="W4422">
        <v>25.170640945434599</v>
      </c>
      <c r="X4422" t="s">
        <v>8027</v>
      </c>
      <c r="Y4422" t="s">
        <v>8038</v>
      </c>
      <c r="Z4422" t="s">
        <v>8029</v>
      </c>
      <c r="AA4422" t="s">
        <v>8029</v>
      </c>
      <c r="AB4422" t="s">
        <v>8039</v>
      </c>
      <c r="AC4422" t="s">
        <v>8040</v>
      </c>
      <c r="AD4422">
        <v>3597</v>
      </c>
      <c r="AE4422" t="s">
        <v>8032</v>
      </c>
      <c r="AF4422" t="s">
        <v>16290</v>
      </c>
      <c r="AH4422" t="s">
        <v>1977</v>
      </c>
    </row>
    <row r="4423" spans="1:34" x14ac:dyDescent="0.2">
      <c r="A4423">
        <v>-1.9686803817748999</v>
      </c>
      <c r="B4423">
        <v>-2.3102772235870401</v>
      </c>
      <c r="C4423">
        <v>2.3102772235870401</v>
      </c>
      <c r="D4423" t="s">
        <v>30</v>
      </c>
      <c r="E4423">
        <v>2</v>
      </c>
      <c r="H4423">
        <v>2008</v>
      </c>
      <c r="I4423" t="s">
        <v>14701</v>
      </c>
      <c r="J4423" t="s">
        <v>46</v>
      </c>
      <c r="K4423">
        <v>0.99920200000000003</v>
      </c>
      <c r="L4423" s="2">
        <v>3.3927200000000002E-20</v>
      </c>
      <c r="M4423">
        <v>168.74</v>
      </c>
      <c r="N4423">
        <v>152.47999999999999</v>
      </c>
      <c r="O4423">
        <v>101.2</v>
      </c>
      <c r="P4423">
        <v>-1.7047000000000001</v>
      </c>
      <c r="Q4423">
        <v>533920000</v>
      </c>
      <c r="R4423">
        <v>406</v>
      </c>
      <c r="S4423">
        <v>2.4481589366733201</v>
      </c>
      <c r="T4423">
        <v>8.6766766766766795E-3</v>
      </c>
      <c r="U4423">
        <v>21.9685201644897</v>
      </c>
      <c r="V4423">
        <v>22.041397094726602</v>
      </c>
      <c r="W4423">
        <v>25.170640945434599</v>
      </c>
      <c r="X4423" t="s">
        <v>8027</v>
      </c>
      <c r="Y4423" t="s">
        <v>8042</v>
      </c>
      <c r="Z4423" t="s">
        <v>8029</v>
      </c>
      <c r="AA4423" t="s">
        <v>8029</v>
      </c>
      <c r="AB4423" t="s">
        <v>8043</v>
      </c>
      <c r="AC4423" t="s">
        <v>8044</v>
      </c>
      <c r="AD4423">
        <v>3598</v>
      </c>
      <c r="AE4423" t="s">
        <v>8032</v>
      </c>
      <c r="AF4423" t="s">
        <v>16291</v>
      </c>
      <c r="AG4423" t="s">
        <v>653</v>
      </c>
      <c r="AH4423" t="s">
        <v>1977</v>
      </c>
    </row>
    <row r="4424" spans="1:34" x14ac:dyDescent="0.2">
      <c r="A4424">
        <v>-2.5927605628967298</v>
      </c>
      <c r="B4424">
        <v>-2.5615470409393302</v>
      </c>
      <c r="C4424">
        <v>2.5927605628967298</v>
      </c>
      <c r="D4424" t="s">
        <v>30</v>
      </c>
      <c r="E4424">
        <v>2</v>
      </c>
      <c r="H4424">
        <v>2008</v>
      </c>
      <c r="I4424" t="s">
        <v>14701</v>
      </c>
      <c r="J4424" t="s">
        <v>46</v>
      </c>
      <c r="K4424">
        <v>0.98402900000000004</v>
      </c>
      <c r="L4424" s="2">
        <v>2.9918699999999998E-20</v>
      </c>
      <c r="M4424">
        <v>169.04</v>
      </c>
      <c r="N4424">
        <v>124.6</v>
      </c>
      <c r="O4424">
        <v>79.974000000000004</v>
      </c>
      <c r="P4424">
        <v>0.48675000000000002</v>
      </c>
      <c r="Q4424">
        <v>480930000</v>
      </c>
      <c r="R4424">
        <v>407</v>
      </c>
      <c r="S4424">
        <v>2.8918825664491501</v>
      </c>
      <c r="T4424">
        <v>5.63718140929535E-3</v>
      </c>
      <c r="U4424">
        <v>20.664435386657701</v>
      </c>
      <c r="V4424">
        <v>20.527112960815401</v>
      </c>
      <c r="W4424">
        <v>23.548390388488802</v>
      </c>
      <c r="X4424" t="s">
        <v>8027</v>
      </c>
      <c r="Y4424" t="s">
        <v>8046</v>
      </c>
      <c r="Z4424" t="s">
        <v>8029</v>
      </c>
      <c r="AA4424" t="s">
        <v>8029</v>
      </c>
      <c r="AB4424" t="s">
        <v>8047</v>
      </c>
      <c r="AC4424" t="s">
        <v>8048</v>
      </c>
      <c r="AD4424">
        <v>3599</v>
      </c>
      <c r="AE4424" t="s">
        <v>8032</v>
      </c>
      <c r="AF4424" t="s">
        <v>16292</v>
      </c>
      <c r="AG4424" t="s">
        <v>653</v>
      </c>
      <c r="AH4424" t="s">
        <v>1977</v>
      </c>
    </row>
    <row r="4425" spans="1:34" x14ac:dyDescent="0.2">
      <c r="A4425">
        <v>0</v>
      </c>
      <c r="B4425">
        <v>-1.7045046091079701</v>
      </c>
      <c r="C4425">
        <v>1.7045046091079701</v>
      </c>
      <c r="D4425" t="s">
        <v>30</v>
      </c>
      <c r="E4425">
        <v>2</v>
      </c>
      <c r="H4425">
        <v>2008</v>
      </c>
      <c r="I4425" t="s">
        <v>14701</v>
      </c>
      <c r="J4425" t="s">
        <v>46</v>
      </c>
      <c r="K4425">
        <v>0.99983200000000005</v>
      </c>
      <c r="L4425" s="2">
        <v>3.67883E-29</v>
      </c>
      <c r="M4425">
        <v>172.26</v>
      </c>
      <c r="N4425">
        <v>142.28</v>
      </c>
      <c r="O4425">
        <v>118.2</v>
      </c>
      <c r="P4425">
        <v>0.48837999999999998</v>
      </c>
      <c r="Q4425">
        <v>273050000</v>
      </c>
      <c r="R4425">
        <v>410</v>
      </c>
      <c r="S4425">
        <v>1.65311689448285</v>
      </c>
      <c r="T4425">
        <v>2.71957559681698E-2</v>
      </c>
      <c r="U4425">
        <v>23.181509971618699</v>
      </c>
      <c r="V4425">
        <v>22.124994277954102</v>
      </c>
      <c r="W4425">
        <v>25.170640945434599</v>
      </c>
      <c r="X4425" t="s">
        <v>8027</v>
      </c>
      <c r="Y4425" t="s">
        <v>8050</v>
      </c>
      <c r="Z4425" t="s">
        <v>8029</v>
      </c>
      <c r="AA4425" t="s">
        <v>8029</v>
      </c>
      <c r="AB4425" t="s">
        <v>8051</v>
      </c>
      <c r="AC4425" t="s">
        <v>8052</v>
      </c>
      <c r="AD4425">
        <v>3600</v>
      </c>
      <c r="AE4425" t="s">
        <v>8032</v>
      </c>
      <c r="AF4425" t="s">
        <v>16293</v>
      </c>
      <c r="AG4425" t="s">
        <v>2433</v>
      </c>
      <c r="AH4425" t="s">
        <v>1977</v>
      </c>
    </row>
    <row r="4426" spans="1:34" x14ac:dyDescent="0.2">
      <c r="A4426">
        <v>1.8992511034011801</v>
      </c>
      <c r="B4426">
        <v>-2.4835987091064502</v>
      </c>
      <c r="C4426">
        <v>2.4835987091064502</v>
      </c>
      <c r="D4426" t="s">
        <v>30</v>
      </c>
      <c r="E4426">
        <v>3</v>
      </c>
      <c r="H4426">
        <v>2008</v>
      </c>
      <c r="I4426" t="s">
        <v>14701</v>
      </c>
      <c r="J4426" t="s">
        <v>46</v>
      </c>
      <c r="K4426">
        <v>0.99931400000000004</v>
      </c>
      <c r="L4426" s="2">
        <v>2.9374199999999998E-7</v>
      </c>
      <c r="M4426">
        <v>77.730999999999995</v>
      </c>
      <c r="N4426">
        <v>67.673000000000002</v>
      </c>
      <c r="O4426">
        <v>76.611000000000004</v>
      </c>
      <c r="P4426">
        <v>-0.64019000000000004</v>
      </c>
      <c r="Q4426">
        <v>580450000</v>
      </c>
      <c r="R4426">
        <v>337</v>
      </c>
      <c r="S4426">
        <v>2.46238652972393</v>
      </c>
      <c r="T4426">
        <v>8.5127161749745696E-3</v>
      </c>
      <c r="U4426">
        <v>25.068694114685101</v>
      </c>
      <c r="V4426">
        <v>21.6820888519287</v>
      </c>
      <c r="W4426">
        <v>25.668116569519</v>
      </c>
      <c r="X4426" t="s">
        <v>8027</v>
      </c>
      <c r="Y4426" t="s">
        <v>8054</v>
      </c>
      <c r="Z4426" t="s">
        <v>8029</v>
      </c>
      <c r="AA4426" t="s">
        <v>8029</v>
      </c>
      <c r="AB4426" t="s">
        <v>8055</v>
      </c>
      <c r="AC4426" t="s">
        <v>8056</v>
      </c>
      <c r="AD4426">
        <v>3601</v>
      </c>
      <c r="AE4426" t="s">
        <v>8032</v>
      </c>
      <c r="AF4426" t="s">
        <v>16294</v>
      </c>
      <c r="AG4426" t="s">
        <v>3052</v>
      </c>
      <c r="AH4426" t="s">
        <v>1977</v>
      </c>
    </row>
    <row r="4427" spans="1:34" x14ac:dyDescent="0.2">
      <c r="A4427">
        <v>2.3575358390808101</v>
      </c>
      <c r="B4427">
        <v>-3.27713871002197</v>
      </c>
      <c r="C4427">
        <v>3.27713871002197</v>
      </c>
      <c r="D4427" t="s">
        <v>30</v>
      </c>
      <c r="E4427">
        <v>3</v>
      </c>
      <c r="H4427">
        <v>2008</v>
      </c>
      <c r="I4427" t="s">
        <v>14701</v>
      </c>
      <c r="J4427" t="s">
        <v>46</v>
      </c>
      <c r="K4427">
        <v>0.97768500000000003</v>
      </c>
      <c r="L4427" s="2">
        <v>2.9374199999999998E-7</v>
      </c>
      <c r="M4427">
        <v>77.730999999999995</v>
      </c>
      <c r="N4427">
        <v>67.673000000000002</v>
      </c>
      <c r="O4427">
        <v>76.611000000000004</v>
      </c>
      <c r="P4427">
        <v>-0.64019000000000004</v>
      </c>
      <c r="Q4427">
        <v>568830000</v>
      </c>
      <c r="R4427">
        <v>341</v>
      </c>
      <c r="S4427">
        <v>3.2010143081375899</v>
      </c>
      <c r="T4427">
        <v>4.3778234086242302E-3</v>
      </c>
      <c r="U4427">
        <v>24.8278131484985</v>
      </c>
      <c r="V4427">
        <v>21.6820888519287</v>
      </c>
      <c r="W4427">
        <v>25.668116569519</v>
      </c>
      <c r="X4427" t="s">
        <v>8027</v>
      </c>
      <c r="Y4427" t="s">
        <v>8058</v>
      </c>
      <c r="Z4427" t="s">
        <v>8029</v>
      </c>
      <c r="AA4427" t="s">
        <v>8029</v>
      </c>
      <c r="AB4427" t="s">
        <v>8059</v>
      </c>
      <c r="AC4427" t="s">
        <v>8056</v>
      </c>
      <c r="AD4427">
        <v>3602</v>
      </c>
      <c r="AE4427" t="s">
        <v>8032</v>
      </c>
      <c r="AF4427" t="s">
        <v>16295</v>
      </c>
      <c r="AG4427" t="s">
        <v>3052</v>
      </c>
      <c r="AH4427" t="s">
        <v>1977</v>
      </c>
    </row>
    <row r="4428" spans="1:34" x14ac:dyDescent="0.2">
      <c r="A4428">
        <v>0</v>
      </c>
      <c r="B4428">
        <v>0</v>
      </c>
      <c r="C4428">
        <v>0</v>
      </c>
      <c r="D4428" t="s">
        <v>30</v>
      </c>
      <c r="E4428">
        <v>4</v>
      </c>
      <c r="H4428">
        <v>2009</v>
      </c>
      <c r="I4428" t="s">
        <v>14701</v>
      </c>
      <c r="K4428">
        <v>1</v>
      </c>
      <c r="L4428" s="2">
        <v>1.4486700000000001E-28</v>
      </c>
      <c r="M4428">
        <v>168.41</v>
      </c>
      <c r="N4428">
        <v>154.15</v>
      </c>
      <c r="O4428">
        <v>88.975999999999999</v>
      </c>
      <c r="P4428">
        <v>0.76356000000000002</v>
      </c>
      <c r="Q4428">
        <v>7274100000</v>
      </c>
      <c r="R4428">
        <v>341</v>
      </c>
      <c r="S4428">
        <v>7.6009278597142002E-2</v>
      </c>
      <c r="T4428">
        <v>0.82373223400078499</v>
      </c>
      <c r="U4428">
        <v>22.424180984497099</v>
      </c>
      <c r="V4428">
        <v>22.0592346191406</v>
      </c>
      <c r="W4428">
        <v>22.878151893615701</v>
      </c>
      <c r="X4428" t="s">
        <v>8061</v>
      </c>
      <c r="Y4428">
        <v>341</v>
      </c>
      <c r="Z4428" t="s">
        <v>8061</v>
      </c>
      <c r="AA4428" t="s">
        <v>8061</v>
      </c>
      <c r="AB4428" t="s">
        <v>8068</v>
      </c>
      <c r="AC4428" t="s">
        <v>8069</v>
      </c>
      <c r="AD4428">
        <v>3607</v>
      </c>
      <c r="AE4428" t="s">
        <v>8064</v>
      </c>
      <c r="AF4428" t="s">
        <v>16296</v>
      </c>
      <c r="AH4428" t="s">
        <v>1977</v>
      </c>
    </row>
    <row r="4429" spans="1:34" x14ac:dyDescent="0.2">
      <c r="A4429">
        <v>0</v>
      </c>
      <c r="B4429">
        <v>0</v>
      </c>
      <c r="C4429">
        <v>0</v>
      </c>
      <c r="D4429" t="s">
        <v>30</v>
      </c>
      <c r="E4429">
        <v>4</v>
      </c>
      <c r="H4429">
        <v>2009</v>
      </c>
      <c r="I4429" t="s">
        <v>14701</v>
      </c>
      <c r="K4429">
        <v>1</v>
      </c>
      <c r="L4429" s="2">
        <v>1.4486700000000001E-28</v>
      </c>
      <c r="M4429">
        <v>168.41</v>
      </c>
      <c r="N4429">
        <v>154.15</v>
      </c>
      <c r="O4429">
        <v>88.975999999999999</v>
      </c>
      <c r="P4429">
        <v>0.76356000000000002</v>
      </c>
      <c r="Q4429">
        <v>7305900000</v>
      </c>
      <c r="R4429">
        <v>344</v>
      </c>
      <c r="S4429">
        <v>7.6009278597142002E-2</v>
      </c>
      <c r="T4429">
        <v>0.82389397211859405</v>
      </c>
      <c r="U4429">
        <v>22.424180984497099</v>
      </c>
      <c r="V4429">
        <v>22.0592346191406</v>
      </c>
      <c r="W4429">
        <v>22.878151893615701</v>
      </c>
      <c r="X4429" t="s">
        <v>8061</v>
      </c>
      <c r="Y4429">
        <v>344</v>
      </c>
      <c r="Z4429" t="s">
        <v>8061</v>
      </c>
      <c r="AA4429" t="s">
        <v>8061</v>
      </c>
      <c r="AB4429" t="s">
        <v>8071</v>
      </c>
      <c r="AC4429" t="s">
        <v>8069</v>
      </c>
      <c r="AD4429">
        <v>3608</v>
      </c>
      <c r="AE4429" t="s">
        <v>8064</v>
      </c>
      <c r="AF4429" t="s">
        <v>16297</v>
      </c>
      <c r="AH4429" t="s">
        <v>1977</v>
      </c>
    </row>
    <row r="4430" spans="1:34" x14ac:dyDescent="0.2">
      <c r="A4430">
        <v>0</v>
      </c>
      <c r="B4430">
        <v>0</v>
      </c>
      <c r="C4430">
        <v>0</v>
      </c>
      <c r="D4430" t="s">
        <v>30</v>
      </c>
      <c r="E4430">
        <v>4</v>
      </c>
      <c r="H4430">
        <v>2009</v>
      </c>
      <c r="I4430" t="s">
        <v>14701</v>
      </c>
      <c r="K4430">
        <v>1</v>
      </c>
      <c r="L4430" s="2">
        <v>1.4486700000000001E-28</v>
      </c>
      <c r="M4430">
        <v>168.41</v>
      </c>
      <c r="N4430">
        <v>154.15</v>
      </c>
      <c r="O4430">
        <v>88.975999999999999</v>
      </c>
      <c r="P4430">
        <v>0.76356000000000002</v>
      </c>
      <c r="Q4430">
        <v>6836100000</v>
      </c>
      <c r="R4430">
        <v>348</v>
      </c>
      <c r="S4430">
        <v>7.6009278597142002E-2</v>
      </c>
      <c r="T4430">
        <v>0.82357055937193302</v>
      </c>
      <c r="U4430">
        <v>22.424180984497099</v>
      </c>
      <c r="V4430">
        <v>22.0592346191406</v>
      </c>
      <c r="W4430">
        <v>22.878151893615701</v>
      </c>
      <c r="X4430" t="s">
        <v>8061</v>
      </c>
      <c r="Y4430">
        <v>348</v>
      </c>
      <c r="Z4430" t="s">
        <v>8061</v>
      </c>
      <c r="AA4430" t="s">
        <v>8061</v>
      </c>
      <c r="AB4430" t="s">
        <v>16298</v>
      </c>
      <c r="AC4430" t="s">
        <v>8069</v>
      </c>
      <c r="AD4430">
        <v>3609</v>
      </c>
      <c r="AE4430" t="s">
        <v>8064</v>
      </c>
      <c r="AF4430" t="s">
        <v>16299</v>
      </c>
      <c r="AH4430" t="s">
        <v>1977</v>
      </c>
    </row>
    <row r="4431" spans="1:34" x14ac:dyDescent="0.2">
      <c r="A4431">
        <v>0</v>
      </c>
      <c r="B4431">
        <v>0</v>
      </c>
      <c r="C4431">
        <v>0</v>
      </c>
      <c r="D4431" t="s">
        <v>30</v>
      </c>
      <c r="E4431">
        <v>3</v>
      </c>
      <c r="H4431">
        <v>2009</v>
      </c>
      <c r="I4431" t="s">
        <v>14701</v>
      </c>
      <c r="K4431">
        <v>0.99800500000000003</v>
      </c>
      <c r="L4431">
        <v>5.5792500000000002E-4</v>
      </c>
      <c r="M4431">
        <v>58.973999999999997</v>
      </c>
      <c r="N4431">
        <v>50.042000000000002</v>
      </c>
      <c r="O4431">
        <v>58.973999999999997</v>
      </c>
      <c r="P4431">
        <v>-1.1258999999999999</v>
      </c>
      <c r="Q4431">
        <v>284510000</v>
      </c>
      <c r="R4431">
        <v>290</v>
      </c>
      <c r="S4431">
        <v>0.49258427532337201</v>
      </c>
      <c r="T4431">
        <v>0.28617773339989999</v>
      </c>
      <c r="U4431">
        <v>24.155555725097699</v>
      </c>
      <c r="V4431">
        <v>22.181468963623001</v>
      </c>
      <c r="W4431">
        <v>24.0938673019409</v>
      </c>
      <c r="X4431" t="s">
        <v>8061</v>
      </c>
      <c r="Y4431">
        <v>290</v>
      </c>
      <c r="Z4431" t="s">
        <v>8061</v>
      </c>
      <c r="AA4431" t="s">
        <v>8061</v>
      </c>
      <c r="AB4431" t="s">
        <v>16300</v>
      </c>
      <c r="AC4431" t="s">
        <v>16301</v>
      </c>
      <c r="AD4431">
        <v>3610</v>
      </c>
      <c r="AE4431" t="s">
        <v>8064</v>
      </c>
      <c r="AF4431" t="s">
        <v>16302</v>
      </c>
      <c r="AH4431" t="s">
        <v>15197</v>
      </c>
    </row>
    <row r="4432" spans="1:34" x14ac:dyDescent="0.2">
      <c r="A4432">
        <v>0</v>
      </c>
      <c r="B4432">
        <v>0</v>
      </c>
      <c r="C4432">
        <v>0</v>
      </c>
      <c r="D4432" t="s">
        <v>30</v>
      </c>
      <c r="E4432">
        <v>3</v>
      </c>
      <c r="H4432">
        <v>2009</v>
      </c>
      <c r="I4432" t="s">
        <v>14701</v>
      </c>
      <c r="K4432">
        <v>0.99820399999999998</v>
      </c>
      <c r="L4432" s="2">
        <v>1.28202E-5</v>
      </c>
      <c r="M4432">
        <v>94.462999999999994</v>
      </c>
      <c r="N4432">
        <v>84.406000000000006</v>
      </c>
      <c r="O4432">
        <v>58.973999999999997</v>
      </c>
      <c r="P4432">
        <v>-1.1258999999999999</v>
      </c>
      <c r="Q4432">
        <v>303780000</v>
      </c>
      <c r="R4432">
        <v>292</v>
      </c>
      <c r="S4432">
        <v>0.52130043021174</v>
      </c>
      <c r="T4432">
        <v>0.26603844208396599</v>
      </c>
      <c r="U4432">
        <v>24.155555725097699</v>
      </c>
      <c r="V4432">
        <v>22.181468963623001</v>
      </c>
      <c r="W4432">
        <v>24.0938673019409</v>
      </c>
      <c r="X4432" t="s">
        <v>8061</v>
      </c>
      <c r="Y4432">
        <v>292</v>
      </c>
      <c r="Z4432" t="s">
        <v>8061</v>
      </c>
      <c r="AA4432" t="s">
        <v>8061</v>
      </c>
      <c r="AB4432" t="s">
        <v>16303</v>
      </c>
      <c r="AC4432" t="s">
        <v>16301</v>
      </c>
      <c r="AD4432">
        <v>3611</v>
      </c>
      <c r="AE4432" t="s">
        <v>8064</v>
      </c>
      <c r="AF4432" t="s">
        <v>16304</v>
      </c>
      <c r="AH4432" t="s">
        <v>15201</v>
      </c>
    </row>
    <row r="4433" spans="1:34" x14ac:dyDescent="0.2">
      <c r="A4433">
        <v>0</v>
      </c>
      <c r="B4433">
        <v>0</v>
      </c>
      <c r="C4433">
        <v>0</v>
      </c>
      <c r="D4433" t="s">
        <v>30</v>
      </c>
      <c r="E4433">
        <v>3</v>
      </c>
      <c r="H4433">
        <v>2009</v>
      </c>
      <c r="I4433" t="s">
        <v>14701</v>
      </c>
      <c r="K4433">
        <v>0.998108</v>
      </c>
      <c r="L4433" s="2">
        <v>1.28202E-5</v>
      </c>
      <c r="M4433">
        <v>94.462999999999994</v>
      </c>
      <c r="N4433">
        <v>84.406000000000006</v>
      </c>
      <c r="O4433">
        <v>58.973999999999997</v>
      </c>
      <c r="P4433">
        <v>-1.1258999999999999</v>
      </c>
      <c r="Q4433">
        <v>303780000</v>
      </c>
      <c r="R4433">
        <v>293</v>
      </c>
      <c r="S4433">
        <v>0.63557013684603403</v>
      </c>
      <c r="T4433">
        <v>0.201620430107527</v>
      </c>
      <c r="U4433">
        <v>24.155555725097699</v>
      </c>
      <c r="V4433">
        <v>22.181468963623001</v>
      </c>
      <c r="W4433">
        <v>24.0938673019409</v>
      </c>
      <c r="X4433" t="s">
        <v>8061</v>
      </c>
      <c r="Y4433">
        <v>293</v>
      </c>
      <c r="Z4433" t="s">
        <v>8061</v>
      </c>
      <c r="AA4433" t="s">
        <v>8061</v>
      </c>
      <c r="AB4433" t="s">
        <v>16305</v>
      </c>
      <c r="AC4433" t="s">
        <v>16301</v>
      </c>
      <c r="AD4433">
        <v>3612</v>
      </c>
      <c r="AE4433" t="s">
        <v>8064</v>
      </c>
      <c r="AF4433" t="s">
        <v>16306</v>
      </c>
      <c r="AH4433" t="s">
        <v>15201</v>
      </c>
    </row>
    <row r="4434" spans="1:34" x14ac:dyDescent="0.2">
      <c r="A4434">
        <v>0</v>
      </c>
      <c r="B4434">
        <v>0</v>
      </c>
      <c r="C4434">
        <v>0</v>
      </c>
      <c r="D4434" t="s">
        <v>30</v>
      </c>
      <c r="E4434">
        <v>3</v>
      </c>
      <c r="H4434">
        <v>2009</v>
      </c>
      <c r="I4434" t="s">
        <v>14701</v>
      </c>
      <c r="K4434">
        <v>0.998108</v>
      </c>
      <c r="L4434" s="2">
        <v>1.28202E-5</v>
      </c>
      <c r="M4434">
        <v>94.462999999999994</v>
      </c>
      <c r="N4434">
        <v>84.406000000000006</v>
      </c>
      <c r="O4434">
        <v>58.973999999999997</v>
      </c>
      <c r="P4434">
        <v>-1.1258999999999999</v>
      </c>
      <c r="Q4434">
        <v>303780000</v>
      </c>
      <c r="R4434">
        <v>295</v>
      </c>
      <c r="S4434">
        <v>0.61099643084942601</v>
      </c>
      <c r="T4434">
        <v>0.21353430463576201</v>
      </c>
      <c r="U4434">
        <v>24.155555725097699</v>
      </c>
      <c r="V4434">
        <v>22.181468963623001</v>
      </c>
      <c r="W4434">
        <v>24.0938673019409</v>
      </c>
      <c r="X4434" t="s">
        <v>8061</v>
      </c>
      <c r="Y4434">
        <v>295</v>
      </c>
      <c r="Z4434" t="s">
        <v>8061</v>
      </c>
      <c r="AA4434" t="s">
        <v>8061</v>
      </c>
      <c r="AB4434" t="s">
        <v>16307</v>
      </c>
      <c r="AC4434" t="s">
        <v>16301</v>
      </c>
      <c r="AD4434">
        <v>3613</v>
      </c>
      <c r="AE4434" t="s">
        <v>8064</v>
      </c>
      <c r="AF4434" t="s">
        <v>16308</v>
      </c>
      <c r="AH4434" t="s">
        <v>15201</v>
      </c>
    </row>
    <row r="4435" spans="1:34" x14ac:dyDescent="0.2">
      <c r="A4435">
        <v>0</v>
      </c>
      <c r="B4435">
        <v>0</v>
      </c>
      <c r="C4435">
        <v>0</v>
      </c>
      <c r="D4435" t="s">
        <v>30</v>
      </c>
      <c r="E4435">
        <v>3</v>
      </c>
      <c r="H4435">
        <v>2009</v>
      </c>
      <c r="I4435" t="s">
        <v>14701</v>
      </c>
      <c r="K4435">
        <v>0.99447399999999997</v>
      </c>
      <c r="L4435" s="2">
        <v>1.28202E-5</v>
      </c>
      <c r="M4435">
        <v>94.462999999999994</v>
      </c>
      <c r="N4435">
        <v>84.406000000000006</v>
      </c>
      <c r="O4435">
        <v>92.95</v>
      </c>
      <c r="P4435">
        <v>-0.46228999999999998</v>
      </c>
      <c r="Q4435">
        <v>265220000</v>
      </c>
      <c r="R4435">
        <v>300</v>
      </c>
      <c r="S4435">
        <v>0.47026560772109699</v>
      </c>
      <c r="T4435">
        <v>0.302636072045398</v>
      </c>
      <c r="U4435">
        <v>24.155555725097699</v>
      </c>
      <c r="V4435">
        <v>22.181468963623001</v>
      </c>
      <c r="W4435">
        <v>24.0938673019409</v>
      </c>
      <c r="X4435" t="s">
        <v>8061</v>
      </c>
      <c r="Y4435">
        <v>300</v>
      </c>
      <c r="Z4435" t="s">
        <v>8061</v>
      </c>
      <c r="AA4435" t="s">
        <v>8061</v>
      </c>
      <c r="AB4435" t="s">
        <v>16309</v>
      </c>
      <c r="AC4435" t="s">
        <v>16310</v>
      </c>
      <c r="AD4435">
        <v>3614</v>
      </c>
      <c r="AE4435" t="s">
        <v>8064</v>
      </c>
      <c r="AF4435" t="s">
        <v>16311</v>
      </c>
      <c r="AH4435" t="s">
        <v>15201</v>
      </c>
    </row>
    <row r="4436" spans="1:34" x14ac:dyDescent="0.2">
      <c r="A4436">
        <v>3.09170365333557</v>
      </c>
      <c r="B4436">
        <v>-3.2500469684600799</v>
      </c>
      <c r="C4436">
        <v>3.2500469684600799</v>
      </c>
      <c r="D4436" t="s">
        <v>30</v>
      </c>
      <c r="E4436">
        <v>2</v>
      </c>
      <c r="H4436">
        <v>2017</v>
      </c>
      <c r="I4436" t="s">
        <v>14701</v>
      </c>
      <c r="J4436" t="s">
        <v>46</v>
      </c>
      <c r="K4436">
        <v>0.81558299999999995</v>
      </c>
      <c r="L4436" s="2">
        <v>2.7358499999999999E-5</v>
      </c>
      <c r="M4436">
        <v>69.147999999999996</v>
      </c>
      <c r="N4436">
        <v>57.502000000000002</v>
      </c>
      <c r="O4436">
        <v>69.147999999999996</v>
      </c>
      <c r="P4436">
        <v>-0.44469999999999998</v>
      </c>
      <c r="Q4436">
        <v>1758600000</v>
      </c>
      <c r="R4436">
        <v>1132</v>
      </c>
      <c r="S4436">
        <v>3.4087438879918599</v>
      </c>
      <c r="T4436">
        <v>3.6326530612244899E-3</v>
      </c>
      <c r="U4436">
        <v>26.732979774475101</v>
      </c>
      <c r="V4436">
        <v>23.690404891967798</v>
      </c>
      <c r="W4436">
        <v>26.5006875991821</v>
      </c>
      <c r="X4436" t="s">
        <v>16312</v>
      </c>
      <c r="Y4436" t="s">
        <v>16313</v>
      </c>
      <c r="Z4436" t="s">
        <v>16314</v>
      </c>
      <c r="AA4436" t="s">
        <v>16314</v>
      </c>
      <c r="AB4436" t="s">
        <v>16315</v>
      </c>
      <c r="AC4436" t="s">
        <v>16316</v>
      </c>
      <c r="AD4436">
        <v>3634</v>
      </c>
      <c r="AE4436" t="s">
        <v>16317</v>
      </c>
      <c r="AF4436" t="s">
        <v>16318</v>
      </c>
      <c r="AG4436" t="s">
        <v>3052</v>
      </c>
      <c r="AH4436">
        <v>3</v>
      </c>
    </row>
    <row r="4437" spans="1:34" x14ac:dyDescent="0.2">
      <c r="A4437">
        <v>3.3402473926544198</v>
      </c>
      <c r="B4437">
        <v>-3.4234402179718</v>
      </c>
      <c r="C4437">
        <v>3.4234402179718</v>
      </c>
      <c r="D4437" t="s">
        <v>30</v>
      </c>
      <c r="E4437">
        <v>2</v>
      </c>
      <c r="H4437">
        <v>2017</v>
      </c>
      <c r="I4437" t="s">
        <v>14701</v>
      </c>
      <c r="J4437" t="s">
        <v>46</v>
      </c>
      <c r="K4437">
        <v>0.81559899999999996</v>
      </c>
      <c r="L4437" s="2">
        <v>2.7358499999999999E-5</v>
      </c>
      <c r="M4437">
        <v>69.147999999999996</v>
      </c>
      <c r="N4437">
        <v>57.502000000000002</v>
      </c>
      <c r="O4437">
        <v>69.147999999999996</v>
      </c>
      <c r="P4437">
        <v>-0.44469999999999998</v>
      </c>
      <c r="Q4437">
        <v>1705700000</v>
      </c>
      <c r="R4437">
        <v>1133</v>
      </c>
      <c r="S4437">
        <v>3.6214394800024698</v>
      </c>
      <c r="T4437">
        <v>3.2564102564102602E-3</v>
      </c>
      <c r="U4437">
        <v>26.732979774475101</v>
      </c>
      <c r="V4437">
        <v>23.811470031738299</v>
      </c>
      <c r="W4437">
        <v>26.5006875991821</v>
      </c>
      <c r="X4437" t="s">
        <v>16312</v>
      </c>
      <c r="Y4437" t="s">
        <v>16319</v>
      </c>
      <c r="Z4437" t="s">
        <v>16314</v>
      </c>
      <c r="AA4437" t="s">
        <v>16314</v>
      </c>
      <c r="AB4437" t="s">
        <v>16320</v>
      </c>
      <c r="AC4437" t="s">
        <v>16316</v>
      </c>
      <c r="AD4437">
        <v>3635</v>
      </c>
      <c r="AE4437" t="s">
        <v>16317</v>
      </c>
      <c r="AF4437" t="s">
        <v>16321</v>
      </c>
      <c r="AG4437" t="s">
        <v>3052</v>
      </c>
      <c r="AH4437">
        <v>3</v>
      </c>
    </row>
    <row r="4438" spans="1:34" x14ac:dyDescent="0.2">
      <c r="A4438">
        <v>1.3924248218536399</v>
      </c>
      <c r="B4438">
        <v>-1.3924248218536399</v>
      </c>
      <c r="C4438">
        <v>0</v>
      </c>
      <c r="D4438" t="s">
        <v>30</v>
      </c>
      <c r="E4438">
        <v>2</v>
      </c>
      <c r="H4438">
        <v>2017</v>
      </c>
      <c r="I4438" t="s">
        <v>14701</v>
      </c>
      <c r="J4438" t="s">
        <v>46</v>
      </c>
      <c r="K4438">
        <v>0.81548299999999996</v>
      </c>
      <c r="L4438" s="2">
        <v>2.7358499999999999E-5</v>
      </c>
      <c r="M4438">
        <v>69.147999999999996</v>
      </c>
      <c r="N4438">
        <v>57.502000000000002</v>
      </c>
      <c r="O4438">
        <v>69.147999999999996</v>
      </c>
      <c r="P4438">
        <v>-0.44469999999999998</v>
      </c>
      <c r="Q4438">
        <v>1539700000</v>
      </c>
      <c r="R4438">
        <v>1134</v>
      </c>
      <c r="S4438">
        <v>1.3269322363813201</v>
      </c>
      <c r="T4438">
        <v>4.8417834394904498E-2</v>
      </c>
      <c r="U4438">
        <v>24.983091354370099</v>
      </c>
      <c r="V4438">
        <v>22.351404190063501</v>
      </c>
      <c r="W4438">
        <v>24.297039031982401</v>
      </c>
      <c r="X4438" t="s">
        <v>16312</v>
      </c>
      <c r="Y4438" t="s">
        <v>16322</v>
      </c>
      <c r="Z4438" t="s">
        <v>16314</v>
      </c>
      <c r="AA4438" t="s">
        <v>16314</v>
      </c>
      <c r="AB4438" t="s">
        <v>16323</v>
      </c>
      <c r="AC4438" t="s">
        <v>16316</v>
      </c>
      <c r="AD4438">
        <v>3636</v>
      </c>
      <c r="AE4438" t="s">
        <v>16317</v>
      </c>
      <c r="AF4438" t="s">
        <v>16324</v>
      </c>
      <c r="AG4438" t="s">
        <v>260</v>
      </c>
      <c r="AH4438">
        <v>3</v>
      </c>
    </row>
    <row r="4439" spans="1:34" x14ac:dyDescent="0.2">
      <c r="A4439">
        <v>0</v>
      </c>
      <c r="B4439">
        <v>0</v>
      </c>
      <c r="C4439">
        <v>0</v>
      </c>
      <c r="D4439" t="s">
        <v>30</v>
      </c>
      <c r="E4439">
        <v>3</v>
      </c>
      <c r="H4439">
        <v>2034</v>
      </c>
      <c r="I4439" t="s">
        <v>14701</v>
      </c>
      <c r="K4439">
        <v>1</v>
      </c>
      <c r="L4439" s="2">
        <v>3.6583100000000002E-7</v>
      </c>
      <c r="M4439">
        <v>113.99</v>
      </c>
      <c r="N4439">
        <v>95.242000000000004</v>
      </c>
      <c r="O4439">
        <v>52.341000000000001</v>
      </c>
      <c r="P4439">
        <v>-8.1985000000000002E-2</v>
      </c>
      <c r="Q4439">
        <v>5002500000</v>
      </c>
      <c r="R4439">
        <v>129</v>
      </c>
      <c r="S4439">
        <v>1.1581546190729799</v>
      </c>
      <c r="T4439">
        <v>6.6691842900302098E-2</v>
      </c>
      <c r="U4439">
        <v>28.804480552673301</v>
      </c>
      <c r="V4439">
        <v>20.899049758911101</v>
      </c>
      <c r="W4439">
        <v>24.8395738601685</v>
      </c>
      <c r="X4439" t="s">
        <v>8132</v>
      </c>
      <c r="Y4439" t="s">
        <v>8133</v>
      </c>
      <c r="Z4439" t="s">
        <v>1014</v>
      </c>
      <c r="AA4439" t="s">
        <v>1014</v>
      </c>
      <c r="AB4439" t="s">
        <v>8134</v>
      </c>
      <c r="AC4439" t="s">
        <v>1016</v>
      </c>
      <c r="AD4439">
        <v>3660</v>
      </c>
      <c r="AE4439" t="s">
        <v>1017</v>
      </c>
      <c r="AF4439" t="s">
        <v>16325</v>
      </c>
      <c r="AH4439" t="s">
        <v>6191</v>
      </c>
    </row>
    <row r="4440" spans="1:34" x14ac:dyDescent="0.2">
      <c r="A4440">
        <v>1.7562003135681199</v>
      </c>
      <c r="B4440">
        <v>-1.7562003135681199</v>
      </c>
      <c r="C4440">
        <v>1.7145237922668499</v>
      </c>
      <c r="D4440" t="s">
        <v>30</v>
      </c>
      <c r="E4440">
        <v>3</v>
      </c>
      <c r="H4440">
        <v>2034</v>
      </c>
      <c r="I4440" t="s">
        <v>14701</v>
      </c>
      <c r="J4440" t="s">
        <v>46</v>
      </c>
      <c r="K4440">
        <v>1</v>
      </c>
      <c r="L4440" s="2">
        <v>6.9841500000000001E-11</v>
      </c>
      <c r="M4440">
        <v>113.99</v>
      </c>
      <c r="N4440">
        <v>95.242000000000004</v>
      </c>
      <c r="O4440">
        <v>52.341000000000001</v>
      </c>
      <c r="P4440">
        <v>-8.1985000000000002E-2</v>
      </c>
      <c r="Q4440">
        <v>8381000000</v>
      </c>
      <c r="R4440">
        <v>132</v>
      </c>
      <c r="S4440">
        <v>1.9103108239484501</v>
      </c>
      <c r="T4440">
        <v>1.8236893203883501E-2</v>
      </c>
      <c r="U4440">
        <v>28.9594774246216</v>
      </c>
      <c r="V4440">
        <v>27.159618377685501</v>
      </c>
      <c r="W4440">
        <v>28.5632419586182</v>
      </c>
      <c r="X4440" t="s">
        <v>8132</v>
      </c>
      <c r="Y4440" t="s">
        <v>8136</v>
      </c>
      <c r="Z4440" t="s">
        <v>1014</v>
      </c>
      <c r="AA4440" t="s">
        <v>1014</v>
      </c>
      <c r="AB4440" t="s">
        <v>8137</v>
      </c>
      <c r="AC4440" t="s">
        <v>1016</v>
      </c>
      <c r="AD4440">
        <v>3661</v>
      </c>
      <c r="AE4440" t="s">
        <v>1017</v>
      </c>
      <c r="AF4440" t="s">
        <v>16326</v>
      </c>
      <c r="AG4440" t="s">
        <v>221</v>
      </c>
      <c r="AH4440" t="s">
        <v>6191</v>
      </c>
    </row>
    <row r="4441" spans="1:34" x14ac:dyDescent="0.2">
      <c r="A4441">
        <v>1.7562003135681199</v>
      </c>
      <c r="B4441">
        <v>-1.7562003135681199</v>
      </c>
      <c r="C4441">
        <v>1.7145237922668499</v>
      </c>
      <c r="D4441" t="s">
        <v>30</v>
      </c>
      <c r="E4441">
        <v>3</v>
      </c>
      <c r="H4441">
        <v>2034</v>
      </c>
      <c r="I4441" t="s">
        <v>14701</v>
      </c>
      <c r="J4441" t="s">
        <v>46</v>
      </c>
      <c r="K4441">
        <v>1</v>
      </c>
      <c r="L4441" s="2">
        <v>6.9841500000000001E-11</v>
      </c>
      <c r="M4441">
        <v>70.150999999999996</v>
      </c>
      <c r="N4441">
        <v>59.798999999999999</v>
      </c>
      <c r="O4441">
        <v>52.341000000000001</v>
      </c>
      <c r="P4441">
        <v>-8.1985000000000002E-2</v>
      </c>
      <c r="Q4441">
        <v>7971900000</v>
      </c>
      <c r="R4441">
        <v>135</v>
      </c>
      <c r="S4441">
        <v>1.9103108239484501</v>
      </c>
      <c r="T4441">
        <v>1.8248704663212399E-2</v>
      </c>
      <c r="U4441">
        <v>28.9594774246216</v>
      </c>
      <c r="V4441">
        <v>27.159618377685501</v>
      </c>
      <c r="W4441">
        <v>28.5632419586182</v>
      </c>
      <c r="X4441" t="s">
        <v>8132</v>
      </c>
      <c r="Y4441" t="s">
        <v>16327</v>
      </c>
      <c r="Z4441" t="s">
        <v>1014</v>
      </c>
      <c r="AA4441" t="s">
        <v>1014</v>
      </c>
      <c r="AB4441" t="s">
        <v>16328</v>
      </c>
      <c r="AC4441" t="s">
        <v>1016</v>
      </c>
      <c r="AD4441">
        <v>3662</v>
      </c>
      <c r="AE4441" t="s">
        <v>1017</v>
      </c>
      <c r="AF4441" t="s">
        <v>16329</v>
      </c>
      <c r="AG4441" t="s">
        <v>221</v>
      </c>
      <c r="AH4441" t="s">
        <v>15201</v>
      </c>
    </row>
    <row r="4442" spans="1:34" x14ac:dyDescent="0.2">
      <c r="A4442">
        <v>0</v>
      </c>
      <c r="B4442">
        <v>0</v>
      </c>
      <c r="C4442">
        <v>0</v>
      </c>
      <c r="D4442" t="s">
        <v>30</v>
      </c>
      <c r="E4442">
        <v>3</v>
      </c>
      <c r="H4442">
        <v>2034</v>
      </c>
      <c r="I4442" t="s">
        <v>14701</v>
      </c>
      <c r="K4442">
        <v>1</v>
      </c>
      <c r="L4442" s="2">
        <v>7.7820699999999999E-11</v>
      </c>
      <c r="M4442">
        <v>68.811000000000007</v>
      </c>
      <c r="N4442">
        <v>57.81</v>
      </c>
      <c r="O4442">
        <v>52.341000000000001</v>
      </c>
      <c r="P4442">
        <v>-8.1985000000000002E-2</v>
      </c>
      <c r="Q4442">
        <v>7754500000</v>
      </c>
      <c r="R4442">
        <v>137</v>
      </c>
      <c r="S4442">
        <v>0.52019008255307797</v>
      </c>
      <c r="T4442">
        <v>0.26657842889618599</v>
      </c>
      <c r="U4442">
        <v>25.961204528808601</v>
      </c>
      <c r="V4442">
        <v>25.440471649169901</v>
      </c>
      <c r="W4442">
        <v>25.098395347595201</v>
      </c>
      <c r="X4442" t="s">
        <v>1012</v>
      </c>
      <c r="Y4442" t="s">
        <v>4855</v>
      </c>
      <c r="Z4442" t="s">
        <v>1014</v>
      </c>
      <c r="AA4442" t="s">
        <v>1014</v>
      </c>
      <c r="AB4442" t="s">
        <v>8139</v>
      </c>
      <c r="AC4442" t="s">
        <v>1016</v>
      </c>
      <c r="AD4442">
        <v>3663</v>
      </c>
      <c r="AE4442" t="s">
        <v>1017</v>
      </c>
      <c r="AF4442" t="s">
        <v>16330</v>
      </c>
      <c r="AH4442" t="s">
        <v>6191</v>
      </c>
    </row>
    <row r="4443" spans="1:34" x14ac:dyDescent="0.2">
      <c r="A4443">
        <v>1.7562003135681199</v>
      </c>
      <c r="B4443">
        <v>-1.7562003135681199</v>
      </c>
      <c r="C4443">
        <v>1.7145237922668499</v>
      </c>
      <c r="D4443" t="s">
        <v>30</v>
      </c>
      <c r="E4443">
        <v>3</v>
      </c>
      <c r="H4443">
        <v>2034</v>
      </c>
      <c r="I4443" t="s">
        <v>14701</v>
      </c>
      <c r="J4443" t="s">
        <v>46</v>
      </c>
      <c r="K4443">
        <v>1</v>
      </c>
      <c r="L4443" s="2">
        <v>9.2192500000000006E-20</v>
      </c>
      <c r="M4443">
        <v>152.68</v>
      </c>
      <c r="N4443">
        <v>126.81</v>
      </c>
      <c r="O4443">
        <v>52.341000000000001</v>
      </c>
      <c r="P4443">
        <v>-8.1985000000000002E-2</v>
      </c>
      <c r="Q4443">
        <v>9219700000</v>
      </c>
      <c r="R4443">
        <v>146</v>
      </c>
      <c r="S4443">
        <v>1.9103108239484501</v>
      </c>
      <c r="T4443">
        <v>1.8225097024579601E-2</v>
      </c>
      <c r="U4443">
        <v>28.9594774246216</v>
      </c>
      <c r="V4443">
        <v>27.159618377685501</v>
      </c>
      <c r="W4443">
        <v>28.5632419586182</v>
      </c>
      <c r="X4443" t="s">
        <v>1012</v>
      </c>
      <c r="Y4443" t="s">
        <v>1013</v>
      </c>
      <c r="Z4443" t="s">
        <v>1014</v>
      </c>
      <c r="AA4443" t="s">
        <v>1014</v>
      </c>
      <c r="AB4443" t="s">
        <v>1015</v>
      </c>
      <c r="AC4443" t="s">
        <v>1016</v>
      </c>
      <c r="AD4443">
        <v>3664</v>
      </c>
      <c r="AE4443" t="s">
        <v>1017</v>
      </c>
      <c r="AF4443" t="s">
        <v>16331</v>
      </c>
      <c r="AG4443" t="s">
        <v>221</v>
      </c>
      <c r="AH4443" t="s">
        <v>1019</v>
      </c>
    </row>
    <row r="4444" spans="1:34" x14ac:dyDescent="0.2">
      <c r="A4444">
        <v>-3.3126893043518102</v>
      </c>
      <c r="B4444">
        <v>-3.34077072143555</v>
      </c>
      <c r="C4444">
        <v>3.34077072143555</v>
      </c>
      <c r="D4444" t="s">
        <v>30</v>
      </c>
      <c r="E4444">
        <v>4</v>
      </c>
      <c r="H4444">
        <v>2059</v>
      </c>
      <c r="I4444" t="s">
        <v>14701</v>
      </c>
      <c r="J4444" t="s">
        <v>46</v>
      </c>
      <c r="K4444">
        <v>0.82237899999999997</v>
      </c>
      <c r="L4444" s="2">
        <v>9.7754300000000006E-8</v>
      </c>
      <c r="M4444">
        <v>55.042999999999999</v>
      </c>
      <c r="N4444">
        <v>49.914999999999999</v>
      </c>
      <c r="O4444">
        <v>40.976999999999997</v>
      </c>
      <c r="P4444">
        <v>-0.39412000000000003</v>
      </c>
      <c r="Q4444">
        <v>608830000</v>
      </c>
      <c r="R4444">
        <v>33</v>
      </c>
      <c r="S4444">
        <v>3.6726549044182102</v>
      </c>
      <c r="T4444">
        <v>3.0463576158940402E-3</v>
      </c>
      <c r="U4444">
        <v>21.896888732910199</v>
      </c>
      <c r="V4444">
        <v>20.542211532592798</v>
      </c>
      <c r="W4444">
        <v>26.985749244689899</v>
      </c>
      <c r="X4444" t="s">
        <v>8171</v>
      </c>
      <c r="Y4444" t="s">
        <v>10571</v>
      </c>
      <c r="Z4444" t="s">
        <v>8172</v>
      </c>
      <c r="AA4444" t="s">
        <v>8172</v>
      </c>
      <c r="AB4444" t="s">
        <v>16332</v>
      </c>
      <c r="AC4444" t="s">
        <v>16333</v>
      </c>
      <c r="AD4444">
        <v>3681</v>
      </c>
      <c r="AE4444" t="s">
        <v>8175</v>
      </c>
      <c r="AF4444" t="s">
        <v>16334</v>
      </c>
      <c r="AG4444" t="s">
        <v>653</v>
      </c>
      <c r="AH4444">
        <v>4</v>
      </c>
    </row>
    <row r="4445" spans="1:34" x14ac:dyDescent="0.2">
      <c r="A4445">
        <v>-2.1003663539886501</v>
      </c>
      <c r="B4445">
        <v>-2.01619625091553</v>
      </c>
      <c r="C4445">
        <v>2.1003663539886501</v>
      </c>
      <c r="D4445" t="s">
        <v>30</v>
      </c>
      <c r="E4445">
        <v>4</v>
      </c>
      <c r="H4445">
        <v>2059</v>
      </c>
      <c r="I4445" t="s">
        <v>14701</v>
      </c>
      <c r="J4445" t="s">
        <v>46</v>
      </c>
      <c r="K4445">
        <v>0.99555300000000002</v>
      </c>
      <c r="L4445" s="2">
        <v>2.6787800000000001E-27</v>
      </c>
      <c r="M4445">
        <v>111.3</v>
      </c>
      <c r="N4445">
        <v>100.98</v>
      </c>
      <c r="O4445">
        <v>99.316000000000003</v>
      </c>
      <c r="P4445">
        <v>-0.31991000000000003</v>
      </c>
      <c r="Q4445">
        <v>1120800000</v>
      </c>
      <c r="R4445">
        <v>37</v>
      </c>
      <c r="S4445">
        <v>2.3428207072946798</v>
      </c>
      <c r="T4445">
        <v>9.9562043795620395E-3</v>
      </c>
      <c r="U4445">
        <v>23.1360759735107</v>
      </c>
      <c r="V4445">
        <v>22.299638748168899</v>
      </c>
      <c r="W4445">
        <v>26.606538772583001</v>
      </c>
      <c r="X4445" t="s">
        <v>8171</v>
      </c>
      <c r="Y4445" t="s">
        <v>16335</v>
      </c>
      <c r="Z4445" t="s">
        <v>8172</v>
      </c>
      <c r="AA4445" t="s">
        <v>8172</v>
      </c>
      <c r="AB4445" t="s">
        <v>16336</v>
      </c>
      <c r="AC4445" t="s">
        <v>16337</v>
      </c>
      <c r="AD4445">
        <v>3682</v>
      </c>
      <c r="AE4445" t="s">
        <v>8175</v>
      </c>
      <c r="AF4445" t="s">
        <v>16338</v>
      </c>
      <c r="AG4445" t="s">
        <v>653</v>
      </c>
      <c r="AH4445" t="s">
        <v>9806</v>
      </c>
    </row>
    <row r="4446" spans="1:34" x14ac:dyDescent="0.2">
      <c r="A4446">
        <v>-1.96265161037445</v>
      </c>
      <c r="B4446">
        <v>-1.98066294193268</v>
      </c>
      <c r="C4446">
        <v>1.98066294193268</v>
      </c>
      <c r="D4446" t="s">
        <v>30</v>
      </c>
      <c r="E4446">
        <v>4</v>
      </c>
      <c r="H4446">
        <v>2059</v>
      </c>
      <c r="I4446" t="s">
        <v>14701</v>
      </c>
      <c r="J4446" t="s">
        <v>46</v>
      </c>
      <c r="K4446">
        <v>0.92333699999999996</v>
      </c>
      <c r="L4446" s="2">
        <v>3.3301800000000001E-75</v>
      </c>
      <c r="M4446">
        <v>178.65</v>
      </c>
      <c r="N4446">
        <v>166.46</v>
      </c>
      <c r="O4446">
        <v>128.94</v>
      </c>
      <c r="P4446">
        <v>-0.25553999999999999</v>
      </c>
      <c r="Q4446">
        <v>1940200000</v>
      </c>
      <c r="R4446">
        <v>43</v>
      </c>
      <c r="S4446">
        <v>2.2488107043641499</v>
      </c>
      <c r="T4446">
        <v>1.1362711864406801E-2</v>
      </c>
      <c r="U4446">
        <v>23.1360759735107</v>
      </c>
      <c r="V4446">
        <v>22.299638748168899</v>
      </c>
      <c r="W4446">
        <v>26.606538772583001</v>
      </c>
      <c r="X4446" t="s">
        <v>8171</v>
      </c>
      <c r="Y4446" t="s">
        <v>3411</v>
      </c>
      <c r="Z4446" t="s">
        <v>8172</v>
      </c>
      <c r="AA4446" t="s">
        <v>8172</v>
      </c>
      <c r="AB4446" t="s">
        <v>8173</v>
      </c>
      <c r="AC4446" t="s">
        <v>8174</v>
      </c>
      <c r="AD4446">
        <v>3683</v>
      </c>
      <c r="AE4446" t="s">
        <v>8175</v>
      </c>
      <c r="AF4446" t="s">
        <v>16339</v>
      </c>
      <c r="AG4446" t="s">
        <v>653</v>
      </c>
      <c r="AH4446" t="s">
        <v>1911</v>
      </c>
    </row>
    <row r="4447" spans="1:34" x14ac:dyDescent="0.2">
      <c r="A4447">
        <v>-3.5237607955932599</v>
      </c>
      <c r="B4447">
        <v>-3.6112499237060498</v>
      </c>
      <c r="C4447">
        <v>3.6112499237060498</v>
      </c>
      <c r="D4447" t="s">
        <v>30</v>
      </c>
      <c r="E4447">
        <v>4</v>
      </c>
      <c r="H4447">
        <v>2059</v>
      </c>
      <c r="I4447" t="s">
        <v>14701</v>
      </c>
      <c r="J4447" t="s">
        <v>46</v>
      </c>
      <c r="K4447">
        <v>0.98221199999999997</v>
      </c>
      <c r="L4447" s="2">
        <v>3.3301800000000001E-75</v>
      </c>
      <c r="M4447">
        <v>178.65</v>
      </c>
      <c r="N4447">
        <v>166.46</v>
      </c>
      <c r="O4447">
        <v>178.65</v>
      </c>
      <c r="P4447">
        <v>-0.51915</v>
      </c>
      <c r="Q4447">
        <v>1534200000</v>
      </c>
      <c r="R4447">
        <v>47</v>
      </c>
      <c r="S4447">
        <v>3.92189607172421</v>
      </c>
      <c r="T4447">
        <v>3.0493273542600901E-3</v>
      </c>
      <c r="U4447">
        <v>21.896888732910199</v>
      </c>
      <c r="V4447">
        <v>20.851270675659201</v>
      </c>
      <c r="W4447">
        <v>26.985749244689899</v>
      </c>
      <c r="X4447" t="s">
        <v>8171</v>
      </c>
      <c r="Y4447" t="s">
        <v>2538</v>
      </c>
      <c r="Z4447" t="s">
        <v>8172</v>
      </c>
      <c r="AA4447" t="s">
        <v>8172</v>
      </c>
      <c r="AB4447" t="s">
        <v>8177</v>
      </c>
      <c r="AC4447" t="s">
        <v>8178</v>
      </c>
      <c r="AD4447">
        <v>3684</v>
      </c>
      <c r="AE4447" t="s">
        <v>8175</v>
      </c>
      <c r="AF4447" t="s">
        <v>16340</v>
      </c>
      <c r="AG4447" t="s">
        <v>653</v>
      </c>
      <c r="AH4447" t="s">
        <v>1911</v>
      </c>
    </row>
    <row r="4448" spans="1:34" x14ac:dyDescent="0.2">
      <c r="A4448">
        <v>0</v>
      </c>
      <c r="B4448">
        <v>0</v>
      </c>
      <c r="C4448">
        <v>0</v>
      </c>
      <c r="D4448" t="s">
        <v>30</v>
      </c>
      <c r="E4448">
        <v>3</v>
      </c>
      <c r="H4448">
        <v>2068</v>
      </c>
      <c r="I4448" t="s">
        <v>14701</v>
      </c>
      <c r="J4448" t="s">
        <v>46</v>
      </c>
      <c r="K4448">
        <v>1</v>
      </c>
      <c r="L4448">
        <v>8.8100099999999996E-4</v>
      </c>
      <c r="M4448">
        <v>92.427999999999997</v>
      </c>
      <c r="N4448">
        <v>66.534000000000006</v>
      </c>
      <c r="O4448">
        <v>52.5</v>
      </c>
      <c r="P4448">
        <v>0.75651000000000002</v>
      </c>
      <c r="Q4448">
        <v>12637000000</v>
      </c>
      <c r="R4448">
        <v>173</v>
      </c>
      <c r="S4448">
        <v>1.3267488232601401</v>
      </c>
      <c r="T4448">
        <v>4.8426146010186799E-2</v>
      </c>
      <c r="U4448">
        <v>24.820842742919901</v>
      </c>
      <c r="V4448">
        <v>21.723674774169901</v>
      </c>
      <c r="W4448">
        <v>21.988615989685101</v>
      </c>
      <c r="X4448" t="s">
        <v>8193</v>
      </c>
      <c r="Y4448" t="s">
        <v>8203</v>
      </c>
      <c r="Z4448" t="s">
        <v>8195</v>
      </c>
      <c r="AA4448" t="s">
        <v>8195</v>
      </c>
      <c r="AB4448" t="s">
        <v>8204</v>
      </c>
      <c r="AC4448" t="s">
        <v>8205</v>
      </c>
      <c r="AD4448">
        <v>3696</v>
      </c>
      <c r="AE4448" t="s">
        <v>8198</v>
      </c>
      <c r="AF4448" t="s">
        <v>16341</v>
      </c>
      <c r="AH4448" t="s">
        <v>1977</v>
      </c>
    </row>
    <row r="4449" spans="1:34" x14ac:dyDescent="0.2">
      <c r="A4449">
        <v>0</v>
      </c>
      <c r="B4449">
        <v>0</v>
      </c>
      <c r="C4449">
        <v>0</v>
      </c>
      <c r="D4449" t="s">
        <v>30</v>
      </c>
      <c r="E4449">
        <v>3</v>
      </c>
      <c r="H4449">
        <v>2068</v>
      </c>
      <c r="I4449" t="s">
        <v>14701</v>
      </c>
      <c r="J4449" t="s">
        <v>46</v>
      </c>
      <c r="K4449">
        <v>1</v>
      </c>
      <c r="L4449">
        <v>8.8100099999999996E-4</v>
      </c>
      <c r="M4449">
        <v>92.427999999999997</v>
      </c>
      <c r="N4449">
        <v>66.534000000000006</v>
      </c>
      <c r="O4449">
        <v>52.5</v>
      </c>
      <c r="P4449">
        <v>0.75651000000000002</v>
      </c>
      <c r="Q4449">
        <v>12637000000</v>
      </c>
      <c r="R4449">
        <v>175</v>
      </c>
      <c r="S4449">
        <v>1.4304234796894799</v>
      </c>
      <c r="T4449">
        <v>3.9801084990958399E-2</v>
      </c>
      <c r="U4449">
        <v>24.820842742919901</v>
      </c>
      <c r="V4449">
        <v>21.723674774169901</v>
      </c>
      <c r="W4449">
        <v>22.464581489562999</v>
      </c>
      <c r="X4449" t="s">
        <v>8193</v>
      </c>
      <c r="Y4449" t="s">
        <v>8207</v>
      </c>
      <c r="Z4449" t="s">
        <v>8195</v>
      </c>
      <c r="AA4449" t="s">
        <v>8195</v>
      </c>
      <c r="AB4449" t="s">
        <v>8208</v>
      </c>
      <c r="AC4449" t="s">
        <v>8205</v>
      </c>
      <c r="AD4449">
        <v>3697</v>
      </c>
      <c r="AE4449" t="s">
        <v>8198</v>
      </c>
      <c r="AF4449" t="s">
        <v>16342</v>
      </c>
      <c r="AH4449" t="s">
        <v>1977</v>
      </c>
    </row>
    <row r="4450" spans="1:34" x14ac:dyDescent="0.2">
      <c r="A4450">
        <v>2.0609710216522199</v>
      </c>
      <c r="B4450">
        <v>-2.8256137371063201</v>
      </c>
      <c r="C4450">
        <v>2.8256137371063201</v>
      </c>
      <c r="D4450" t="s">
        <v>30</v>
      </c>
      <c r="E4450">
        <v>3</v>
      </c>
      <c r="H4450">
        <v>2068</v>
      </c>
      <c r="I4450" t="s">
        <v>14701</v>
      </c>
      <c r="J4450" t="s">
        <v>46</v>
      </c>
      <c r="K4450">
        <v>1</v>
      </c>
      <c r="L4450">
        <v>1.04987E-4</v>
      </c>
      <c r="M4450">
        <v>87.087999999999994</v>
      </c>
      <c r="N4450">
        <v>76.162000000000006</v>
      </c>
      <c r="O4450">
        <v>40.936999999999998</v>
      </c>
      <c r="P4450">
        <v>0.10445</v>
      </c>
      <c r="Q4450">
        <v>6405600000</v>
      </c>
      <c r="R4450">
        <v>184</v>
      </c>
      <c r="S4450">
        <v>2.7704517403836202</v>
      </c>
      <c r="T4450">
        <v>6.2826379542395699E-3</v>
      </c>
      <c r="U4450">
        <v>28.089872360229499</v>
      </c>
      <c r="V4450">
        <v>26.729619979858398</v>
      </c>
      <c r="W4450">
        <v>28.662330627441399</v>
      </c>
      <c r="X4450" t="s">
        <v>8193</v>
      </c>
      <c r="Y4450" t="s">
        <v>8210</v>
      </c>
      <c r="Z4450" t="s">
        <v>8195</v>
      </c>
      <c r="AA4450" t="s">
        <v>8195</v>
      </c>
      <c r="AB4450" t="s">
        <v>8211</v>
      </c>
      <c r="AC4450" t="s">
        <v>8212</v>
      </c>
      <c r="AD4450">
        <v>3698</v>
      </c>
      <c r="AE4450" t="s">
        <v>8198</v>
      </c>
      <c r="AF4450" t="s">
        <v>16343</v>
      </c>
      <c r="AG4450" t="s">
        <v>3052</v>
      </c>
      <c r="AH4450" t="s">
        <v>1977</v>
      </c>
    </row>
    <row r="4451" spans="1:34" x14ac:dyDescent="0.2">
      <c r="A4451">
        <v>0</v>
      </c>
      <c r="B4451">
        <v>0</v>
      </c>
      <c r="C4451">
        <v>0</v>
      </c>
      <c r="D4451" t="s">
        <v>30</v>
      </c>
      <c r="E4451">
        <v>3</v>
      </c>
      <c r="H4451">
        <v>2068</v>
      </c>
      <c r="I4451" t="s">
        <v>14701</v>
      </c>
      <c r="K4451">
        <v>1</v>
      </c>
      <c r="L4451" s="2">
        <v>6.9554299999999996E-38</v>
      </c>
      <c r="M4451">
        <v>141.25</v>
      </c>
      <c r="N4451">
        <v>133.38</v>
      </c>
      <c r="O4451">
        <v>52.930999999999997</v>
      </c>
      <c r="P4451">
        <v>0.34194000000000002</v>
      </c>
      <c r="Q4451">
        <v>1399700000</v>
      </c>
      <c r="R4451">
        <v>204</v>
      </c>
      <c r="S4451">
        <v>0.68925545978352998</v>
      </c>
      <c r="T4451">
        <v>0.17894507945358201</v>
      </c>
      <c r="U4451">
        <v>25.811496734619102</v>
      </c>
      <c r="V4451">
        <v>23.736242294311499</v>
      </c>
      <c r="W4451">
        <v>25.953678131103501</v>
      </c>
      <c r="X4451" t="s">
        <v>8193</v>
      </c>
      <c r="Y4451" t="s">
        <v>16344</v>
      </c>
      <c r="Z4451" t="s">
        <v>8195</v>
      </c>
      <c r="AA4451" t="s">
        <v>8195</v>
      </c>
      <c r="AB4451" t="s">
        <v>16345</v>
      </c>
      <c r="AC4451" t="s">
        <v>8216</v>
      </c>
      <c r="AD4451">
        <v>3699</v>
      </c>
      <c r="AE4451" t="s">
        <v>8198</v>
      </c>
      <c r="AF4451" t="s">
        <v>16346</v>
      </c>
      <c r="AH4451" t="s">
        <v>1911</v>
      </c>
    </row>
    <row r="4452" spans="1:34" x14ac:dyDescent="0.2">
      <c r="A4452">
        <v>0</v>
      </c>
      <c r="B4452">
        <v>0</v>
      </c>
      <c r="C4452">
        <v>0</v>
      </c>
      <c r="D4452" t="s">
        <v>30</v>
      </c>
      <c r="E4452">
        <v>3</v>
      </c>
      <c r="H4452">
        <v>2068</v>
      </c>
      <c r="I4452" t="s">
        <v>14701</v>
      </c>
      <c r="K4452">
        <v>1</v>
      </c>
      <c r="L4452" s="2">
        <v>1.3068299999999999E-53</v>
      </c>
      <c r="M4452">
        <v>159.69</v>
      </c>
      <c r="N4452">
        <v>145.61000000000001</v>
      </c>
      <c r="O4452">
        <v>52.930999999999997</v>
      </c>
      <c r="P4452">
        <v>0.34194000000000002</v>
      </c>
      <c r="Q4452">
        <v>1922700000</v>
      </c>
      <c r="R4452">
        <v>206</v>
      </c>
      <c r="S4452">
        <v>0.68925545978352998</v>
      </c>
      <c r="T4452">
        <v>0.17904490934449099</v>
      </c>
      <c r="U4452">
        <v>25.811496734619102</v>
      </c>
      <c r="V4452">
        <v>23.736242294311499</v>
      </c>
      <c r="W4452">
        <v>25.953678131103501</v>
      </c>
      <c r="X4452" t="s">
        <v>8193</v>
      </c>
      <c r="Y4452" t="s">
        <v>8214</v>
      </c>
      <c r="Z4452" t="s">
        <v>8195</v>
      </c>
      <c r="AA4452" t="s">
        <v>8195</v>
      </c>
      <c r="AB4452" t="s">
        <v>8215</v>
      </c>
      <c r="AC4452" t="s">
        <v>8216</v>
      </c>
      <c r="AD4452">
        <v>3700</v>
      </c>
      <c r="AE4452" t="s">
        <v>8198</v>
      </c>
      <c r="AF4452" t="s">
        <v>16347</v>
      </c>
      <c r="AH4452" t="s">
        <v>1911</v>
      </c>
    </row>
    <row r="4453" spans="1:34" x14ac:dyDescent="0.2">
      <c r="A4453">
        <v>0</v>
      </c>
      <c r="B4453">
        <v>0</v>
      </c>
      <c r="C4453">
        <v>0</v>
      </c>
      <c r="D4453" t="s">
        <v>30</v>
      </c>
      <c r="E4453">
        <v>3</v>
      </c>
      <c r="H4453">
        <v>2068</v>
      </c>
      <c r="I4453" t="s">
        <v>14701</v>
      </c>
      <c r="K4453">
        <v>1</v>
      </c>
      <c r="L4453" s="2">
        <v>1.12285E-36</v>
      </c>
      <c r="M4453">
        <v>140.01</v>
      </c>
      <c r="N4453">
        <v>122.51</v>
      </c>
      <c r="O4453">
        <v>52.930999999999997</v>
      </c>
      <c r="P4453">
        <v>0.34194000000000002</v>
      </c>
      <c r="Q4453">
        <v>1616600000</v>
      </c>
      <c r="R4453">
        <v>214</v>
      </c>
      <c r="S4453">
        <v>0.68925545978352998</v>
      </c>
      <c r="T4453">
        <v>0.17899498047964299</v>
      </c>
      <c r="U4453">
        <v>25.811496734619102</v>
      </c>
      <c r="V4453">
        <v>23.736242294311499</v>
      </c>
      <c r="W4453">
        <v>25.953678131103501</v>
      </c>
      <c r="X4453" t="s">
        <v>8193</v>
      </c>
      <c r="Y4453" t="s">
        <v>8218</v>
      </c>
      <c r="Z4453" t="s">
        <v>8195</v>
      </c>
      <c r="AA4453" t="s">
        <v>8195</v>
      </c>
      <c r="AB4453" t="s">
        <v>8219</v>
      </c>
      <c r="AC4453" t="s">
        <v>8216</v>
      </c>
      <c r="AD4453">
        <v>3701</v>
      </c>
      <c r="AE4453" t="s">
        <v>8198</v>
      </c>
      <c r="AF4453" t="s">
        <v>16348</v>
      </c>
      <c r="AH4453" t="s">
        <v>1911</v>
      </c>
    </row>
    <row r="4454" spans="1:34" x14ac:dyDescent="0.2">
      <c r="A4454">
        <v>0</v>
      </c>
      <c r="B4454">
        <v>0</v>
      </c>
      <c r="C4454">
        <v>0</v>
      </c>
      <c r="D4454" t="s">
        <v>30</v>
      </c>
      <c r="E4454">
        <v>4</v>
      </c>
      <c r="H4454">
        <v>2068</v>
      </c>
      <c r="I4454" t="s">
        <v>14701</v>
      </c>
      <c r="K4454">
        <v>0.99996700000000005</v>
      </c>
      <c r="L4454" s="2">
        <v>1.3068299999999999E-53</v>
      </c>
      <c r="M4454">
        <v>159.69</v>
      </c>
      <c r="N4454">
        <v>145.61000000000001</v>
      </c>
      <c r="O4454">
        <v>101.48</v>
      </c>
      <c r="P4454">
        <v>0.51324000000000003</v>
      </c>
      <c r="Q4454">
        <v>1162600000</v>
      </c>
      <c r="R4454">
        <v>224</v>
      </c>
      <c r="S4454">
        <v>0.64894535514577101</v>
      </c>
      <c r="T4454">
        <v>0.19582632293080099</v>
      </c>
      <c r="U4454">
        <v>24.656348228454601</v>
      </c>
      <c r="V4454">
        <v>23.577154159545898</v>
      </c>
      <c r="W4454">
        <v>26.136278152465799</v>
      </c>
      <c r="X4454" t="s">
        <v>8193</v>
      </c>
      <c r="Y4454" t="s">
        <v>8221</v>
      </c>
      <c r="Z4454" t="s">
        <v>8195</v>
      </c>
      <c r="AA4454" t="s">
        <v>8195</v>
      </c>
      <c r="AB4454" t="s">
        <v>8222</v>
      </c>
      <c r="AC4454" t="s">
        <v>8223</v>
      </c>
      <c r="AD4454">
        <v>3702</v>
      </c>
      <c r="AE4454" t="s">
        <v>8198</v>
      </c>
      <c r="AF4454" t="s">
        <v>16349</v>
      </c>
      <c r="AH4454" t="s">
        <v>1911</v>
      </c>
    </row>
    <row r="4455" spans="1:34" x14ac:dyDescent="0.2">
      <c r="A4455">
        <v>0</v>
      </c>
      <c r="B4455">
        <v>0</v>
      </c>
      <c r="C4455">
        <v>0</v>
      </c>
      <c r="D4455" t="s">
        <v>30</v>
      </c>
      <c r="E4455">
        <v>2</v>
      </c>
      <c r="H4455">
        <v>2068</v>
      </c>
      <c r="I4455" t="s">
        <v>14701</v>
      </c>
      <c r="K4455">
        <v>0.99983500000000003</v>
      </c>
      <c r="L4455">
        <v>3.9878100000000002E-4</v>
      </c>
      <c r="M4455">
        <v>77.596999999999994</v>
      </c>
      <c r="N4455">
        <v>62.814999999999998</v>
      </c>
      <c r="O4455">
        <v>77.596999999999994</v>
      </c>
      <c r="P4455">
        <v>1.8323</v>
      </c>
      <c r="Q4455">
        <v>4292300000</v>
      </c>
      <c r="R4455">
        <v>189</v>
      </c>
      <c r="S4455">
        <v>0.124786814609517</v>
      </c>
      <c r="T4455">
        <v>0.72739227189965605</v>
      </c>
      <c r="U4455">
        <v>26.478687286376999</v>
      </c>
      <c r="V4455">
        <v>25.751262664794901</v>
      </c>
      <c r="W4455">
        <v>27.179527282714801</v>
      </c>
      <c r="X4455" t="s">
        <v>8193</v>
      </c>
      <c r="Y4455" t="s">
        <v>8225</v>
      </c>
      <c r="Z4455" t="s">
        <v>8195</v>
      </c>
      <c r="AA4455" t="s">
        <v>8195</v>
      </c>
      <c r="AB4455" t="s">
        <v>8226</v>
      </c>
      <c r="AC4455" t="s">
        <v>8227</v>
      </c>
      <c r="AD4455">
        <v>3703</v>
      </c>
      <c r="AE4455" t="s">
        <v>8198</v>
      </c>
      <c r="AF4455" t="s">
        <v>16350</v>
      </c>
      <c r="AH4455" t="s">
        <v>1977</v>
      </c>
    </row>
    <row r="4456" spans="1:34" x14ac:dyDescent="0.2">
      <c r="A4456">
        <v>2.0609710216522199</v>
      </c>
      <c r="B4456">
        <v>-2.8256137371063201</v>
      </c>
      <c r="C4456">
        <v>2.8256137371063201</v>
      </c>
      <c r="D4456" t="s">
        <v>30</v>
      </c>
      <c r="E4456">
        <v>2</v>
      </c>
      <c r="H4456">
        <v>2068</v>
      </c>
      <c r="I4456" t="s">
        <v>14701</v>
      </c>
      <c r="J4456" t="s">
        <v>46</v>
      </c>
      <c r="K4456">
        <v>0.999996</v>
      </c>
      <c r="L4456">
        <v>1.04987E-4</v>
      </c>
      <c r="M4456">
        <v>87.087999999999994</v>
      </c>
      <c r="N4456">
        <v>76.162000000000006</v>
      </c>
      <c r="O4456">
        <v>87.087999999999994</v>
      </c>
      <c r="P4456">
        <v>0.13431999999999999</v>
      </c>
      <c r="Q4456">
        <v>6081000000</v>
      </c>
      <c r="R4456">
        <v>194</v>
      </c>
      <c r="S4456">
        <v>2.7704517403836202</v>
      </c>
      <c r="T4456">
        <v>6.2741935483870996E-3</v>
      </c>
      <c r="U4456">
        <v>28.089872360229499</v>
      </c>
      <c r="V4456">
        <v>26.729619979858398</v>
      </c>
      <c r="W4456">
        <v>28.662330627441399</v>
      </c>
      <c r="X4456" t="s">
        <v>8193</v>
      </c>
      <c r="Y4456" t="s">
        <v>16351</v>
      </c>
      <c r="Z4456" t="s">
        <v>8195</v>
      </c>
      <c r="AA4456" t="s">
        <v>8195</v>
      </c>
      <c r="AB4456" t="s">
        <v>16352</v>
      </c>
      <c r="AC4456" t="s">
        <v>16353</v>
      </c>
      <c r="AD4456">
        <v>3704</v>
      </c>
      <c r="AE4456" t="s">
        <v>8198</v>
      </c>
      <c r="AF4456" t="s">
        <v>16354</v>
      </c>
      <c r="AG4456" t="s">
        <v>3052</v>
      </c>
      <c r="AH4456" t="s">
        <v>1977</v>
      </c>
    </row>
    <row r="4457" spans="1:34" x14ac:dyDescent="0.2">
      <c r="A4457">
        <v>-1.9541668891906701</v>
      </c>
      <c r="B4457">
        <v>-2.8549115657806401</v>
      </c>
      <c r="C4457">
        <v>2.8549115657806401</v>
      </c>
      <c r="D4457" t="s">
        <v>30</v>
      </c>
      <c r="E4457">
        <v>2</v>
      </c>
      <c r="H4457">
        <v>2090</v>
      </c>
      <c r="I4457" t="s">
        <v>14701</v>
      </c>
      <c r="J4457" t="s">
        <v>46</v>
      </c>
      <c r="K4457">
        <v>1</v>
      </c>
      <c r="L4457" s="2">
        <v>1.6352899999999999E-18</v>
      </c>
      <c r="M4457">
        <v>152.69999999999999</v>
      </c>
      <c r="N4457">
        <v>125.95</v>
      </c>
      <c r="O4457">
        <v>110.38</v>
      </c>
      <c r="P4457">
        <v>1.2751999999999999</v>
      </c>
      <c r="Q4457">
        <v>729740000</v>
      </c>
      <c r="R4457">
        <v>76</v>
      </c>
      <c r="S4457">
        <v>2.83872457023346</v>
      </c>
      <c r="T4457">
        <v>5.82695035460993E-3</v>
      </c>
      <c r="U4457">
        <v>22.541608810424801</v>
      </c>
      <c r="V4457">
        <v>21.465864181518601</v>
      </c>
      <c r="W4457">
        <v>24.824705123901399</v>
      </c>
      <c r="X4457" t="s">
        <v>1776</v>
      </c>
      <c r="Y4457">
        <v>76</v>
      </c>
      <c r="Z4457" t="s">
        <v>1776</v>
      </c>
      <c r="AA4457" t="s">
        <v>1776</v>
      </c>
      <c r="AB4457" t="s">
        <v>8260</v>
      </c>
      <c r="AC4457" t="s">
        <v>8261</v>
      </c>
      <c r="AD4457">
        <v>3722</v>
      </c>
      <c r="AE4457" t="s">
        <v>1779</v>
      </c>
      <c r="AF4457" t="s">
        <v>16355</v>
      </c>
      <c r="AG4457" t="s">
        <v>653</v>
      </c>
      <c r="AH4457" t="s">
        <v>69</v>
      </c>
    </row>
    <row r="4458" spans="1:34" x14ac:dyDescent="0.2">
      <c r="A4458">
        <v>-1.9786393642425499</v>
      </c>
      <c r="B4458">
        <v>-2.7410180568695099</v>
      </c>
      <c r="C4458">
        <v>2.7410180568695099</v>
      </c>
      <c r="D4458" t="s">
        <v>30</v>
      </c>
      <c r="E4458">
        <v>2</v>
      </c>
      <c r="H4458">
        <v>2090</v>
      </c>
      <c r="I4458" t="s">
        <v>14701</v>
      </c>
      <c r="J4458" t="s">
        <v>46</v>
      </c>
      <c r="K4458">
        <v>0.99401899999999999</v>
      </c>
      <c r="L4458" s="2">
        <v>1.5950100000000001E-12</v>
      </c>
      <c r="M4458">
        <v>135.72</v>
      </c>
      <c r="N4458">
        <v>110.86</v>
      </c>
      <c r="O4458">
        <v>126.63</v>
      </c>
      <c r="P4458">
        <v>-0.18379999999999999</v>
      </c>
      <c r="Q4458">
        <v>774640000</v>
      </c>
      <c r="R4458">
        <v>84</v>
      </c>
      <c r="S4458">
        <v>2.7562134826848599</v>
      </c>
      <c r="T4458">
        <v>6.27069645203679E-3</v>
      </c>
      <c r="U4458">
        <v>21.621388435363802</v>
      </c>
      <c r="V4458">
        <v>20.311906814575199</v>
      </c>
      <c r="W4458">
        <v>24.824705123901399</v>
      </c>
      <c r="X4458" t="s">
        <v>1776</v>
      </c>
      <c r="Y4458">
        <v>84</v>
      </c>
      <c r="Z4458" t="s">
        <v>1776</v>
      </c>
      <c r="AA4458" t="s">
        <v>1776</v>
      </c>
      <c r="AB4458" t="s">
        <v>8266</v>
      </c>
      <c r="AC4458" t="s">
        <v>8267</v>
      </c>
      <c r="AD4458">
        <v>3724</v>
      </c>
      <c r="AE4458" t="s">
        <v>1779</v>
      </c>
      <c r="AF4458" t="s">
        <v>16356</v>
      </c>
      <c r="AG4458" t="s">
        <v>653</v>
      </c>
      <c r="AH4458" t="s">
        <v>1977</v>
      </c>
    </row>
    <row r="4459" spans="1:34" x14ac:dyDescent="0.2">
      <c r="A4459">
        <v>0</v>
      </c>
      <c r="B4459">
        <v>-1.9523826837539699</v>
      </c>
      <c r="C4459">
        <v>1.9523826837539699</v>
      </c>
      <c r="D4459" t="s">
        <v>30</v>
      </c>
      <c r="E4459">
        <v>3</v>
      </c>
      <c r="H4459">
        <v>2090</v>
      </c>
      <c r="I4459" t="s">
        <v>14701</v>
      </c>
      <c r="J4459" t="s">
        <v>46</v>
      </c>
      <c r="K4459">
        <v>0.99999800000000005</v>
      </c>
      <c r="L4459" s="2">
        <v>6.6745100000000003E-44</v>
      </c>
      <c r="M4459">
        <v>127.83</v>
      </c>
      <c r="N4459">
        <v>124.26</v>
      </c>
      <c r="O4459">
        <v>64.686000000000007</v>
      </c>
      <c r="P4459">
        <v>-1.905</v>
      </c>
      <c r="Q4459">
        <v>869930000</v>
      </c>
      <c r="R4459">
        <v>92</v>
      </c>
      <c r="S4459">
        <v>1.9438963642170399</v>
      </c>
      <c r="T4459">
        <v>1.72996677740864E-2</v>
      </c>
      <c r="U4459">
        <v>20.718952178955099</v>
      </c>
      <c r="V4459">
        <v>19.578212738037099</v>
      </c>
      <c r="W4459">
        <v>22.551332473754901</v>
      </c>
      <c r="X4459" t="s">
        <v>1776</v>
      </c>
      <c r="Y4459">
        <v>92</v>
      </c>
      <c r="Z4459" t="s">
        <v>1776</v>
      </c>
      <c r="AA4459" t="s">
        <v>1776</v>
      </c>
      <c r="AB4459" t="s">
        <v>8269</v>
      </c>
      <c r="AC4459" t="s">
        <v>8270</v>
      </c>
      <c r="AD4459">
        <v>3725</v>
      </c>
      <c r="AE4459" t="s">
        <v>1779</v>
      </c>
      <c r="AF4459" t="s">
        <v>16357</v>
      </c>
      <c r="AG4459" t="s">
        <v>2433</v>
      </c>
      <c r="AH4459" t="s">
        <v>1977</v>
      </c>
    </row>
    <row r="4460" spans="1:34" x14ac:dyDescent="0.2">
      <c r="A4460">
        <v>0</v>
      </c>
      <c r="B4460">
        <v>-1.33558809757233</v>
      </c>
      <c r="C4460">
        <v>1.33558809757233</v>
      </c>
      <c r="D4460" t="s">
        <v>30</v>
      </c>
      <c r="E4460">
        <v>3</v>
      </c>
      <c r="H4460">
        <v>2090</v>
      </c>
      <c r="I4460" t="s">
        <v>14701</v>
      </c>
      <c r="J4460" t="s">
        <v>46</v>
      </c>
      <c r="K4460">
        <v>0.99999800000000005</v>
      </c>
      <c r="L4460" s="2">
        <v>6.6745100000000003E-44</v>
      </c>
      <c r="M4460">
        <v>127.83</v>
      </c>
      <c r="N4460">
        <v>124.26</v>
      </c>
      <c r="O4460">
        <v>64.686000000000007</v>
      </c>
      <c r="P4460">
        <v>-1.905</v>
      </c>
      <c r="Q4460">
        <v>800560000</v>
      </c>
      <c r="R4460">
        <v>97</v>
      </c>
      <c r="S4460">
        <v>1.5304582462873999</v>
      </c>
      <c r="T4460">
        <v>3.3564453124999998E-2</v>
      </c>
      <c r="U4460">
        <v>20.936386108398398</v>
      </c>
      <c r="V4460">
        <v>20.651330947876001</v>
      </c>
      <c r="W4460">
        <v>22.551332473754901</v>
      </c>
      <c r="X4460" t="s">
        <v>1776</v>
      </c>
      <c r="Y4460">
        <v>97</v>
      </c>
      <c r="Z4460" t="s">
        <v>1776</v>
      </c>
      <c r="AA4460" t="s">
        <v>1776</v>
      </c>
      <c r="AB4460" t="s">
        <v>8272</v>
      </c>
      <c r="AC4460" t="s">
        <v>8270</v>
      </c>
      <c r="AD4460">
        <v>3726</v>
      </c>
      <c r="AE4460" t="s">
        <v>1779</v>
      </c>
      <c r="AF4460" t="s">
        <v>16358</v>
      </c>
      <c r="AG4460" t="s">
        <v>2433</v>
      </c>
      <c r="AH4460" t="s">
        <v>1977</v>
      </c>
    </row>
    <row r="4461" spans="1:34" x14ac:dyDescent="0.2">
      <c r="A4461">
        <v>0</v>
      </c>
      <c r="B4461">
        <v>0</v>
      </c>
      <c r="C4461">
        <v>0</v>
      </c>
      <c r="D4461" t="s">
        <v>30</v>
      </c>
      <c r="E4461">
        <v>3</v>
      </c>
      <c r="H4461">
        <v>2090</v>
      </c>
      <c r="I4461" t="s">
        <v>14701</v>
      </c>
      <c r="K4461">
        <v>0.76193200000000005</v>
      </c>
      <c r="L4461" s="2">
        <v>1.0424100000000001E-5</v>
      </c>
      <c r="M4461">
        <v>64.725999999999999</v>
      </c>
      <c r="N4461">
        <v>57.014000000000003</v>
      </c>
      <c r="O4461">
        <v>62.57</v>
      </c>
      <c r="P4461">
        <v>0.24994</v>
      </c>
      <c r="Q4461">
        <v>468680000</v>
      </c>
      <c r="R4461">
        <v>17</v>
      </c>
      <c r="S4461">
        <v>6.7325841334174699E-2</v>
      </c>
      <c r="T4461">
        <v>0.84256378198866999</v>
      </c>
      <c r="U4461">
        <v>23.7932176589966</v>
      </c>
      <c r="V4461">
        <v>24.472154617309599</v>
      </c>
      <c r="W4461">
        <v>23.100892066955598</v>
      </c>
      <c r="X4461" t="s">
        <v>1776</v>
      </c>
      <c r="Y4461">
        <v>17</v>
      </c>
      <c r="Z4461" t="s">
        <v>1776</v>
      </c>
      <c r="AA4461" t="s">
        <v>1776</v>
      </c>
      <c r="AB4461" t="s">
        <v>16359</v>
      </c>
      <c r="AC4461" t="s">
        <v>16360</v>
      </c>
      <c r="AD4461">
        <v>3728</v>
      </c>
      <c r="AE4461" t="s">
        <v>1779</v>
      </c>
      <c r="AF4461" t="s">
        <v>16361</v>
      </c>
      <c r="AH4461" t="s">
        <v>9806</v>
      </c>
    </row>
    <row r="4462" spans="1:34" x14ac:dyDescent="0.2">
      <c r="A4462">
        <v>0</v>
      </c>
      <c r="B4462">
        <v>0</v>
      </c>
      <c r="C4462">
        <v>0</v>
      </c>
      <c r="D4462" t="s">
        <v>30</v>
      </c>
      <c r="E4462">
        <v>3</v>
      </c>
      <c r="H4462">
        <v>2090</v>
      </c>
      <c r="I4462" t="s">
        <v>14701</v>
      </c>
      <c r="K4462">
        <v>0.84024200000000004</v>
      </c>
      <c r="L4462" s="2">
        <v>3.49879E-6</v>
      </c>
      <c r="M4462">
        <v>80.846999999999994</v>
      </c>
      <c r="N4462">
        <v>74.183000000000007</v>
      </c>
      <c r="O4462">
        <v>57.628999999999998</v>
      </c>
      <c r="P4462">
        <v>-0.22856000000000001</v>
      </c>
      <c r="Q4462">
        <v>1407200000</v>
      </c>
      <c r="R4462">
        <v>21</v>
      </c>
      <c r="S4462">
        <v>0.89700844898218701</v>
      </c>
      <c r="T4462">
        <v>0.112537634408602</v>
      </c>
      <c r="U4462">
        <v>23.763203620910598</v>
      </c>
      <c r="V4462">
        <v>24.553503036498999</v>
      </c>
      <c r="W4462">
        <v>25.717627525329601</v>
      </c>
      <c r="X4462" t="s">
        <v>1776</v>
      </c>
      <c r="Y4462">
        <v>21</v>
      </c>
      <c r="Z4462" t="s">
        <v>1776</v>
      </c>
      <c r="AA4462" t="s">
        <v>1776</v>
      </c>
      <c r="AB4462" t="s">
        <v>16362</v>
      </c>
      <c r="AC4462" t="s">
        <v>16363</v>
      </c>
      <c r="AD4462">
        <v>3729</v>
      </c>
      <c r="AE4462" t="s">
        <v>1779</v>
      </c>
      <c r="AF4462" t="s">
        <v>16364</v>
      </c>
      <c r="AH4462" t="s">
        <v>9806</v>
      </c>
    </row>
    <row r="4463" spans="1:34" x14ac:dyDescent="0.2">
      <c r="A4463">
        <v>0</v>
      </c>
      <c r="B4463">
        <v>0</v>
      </c>
      <c r="C4463">
        <v>0</v>
      </c>
      <c r="D4463" t="s">
        <v>30</v>
      </c>
      <c r="E4463">
        <v>3</v>
      </c>
      <c r="H4463">
        <v>2090</v>
      </c>
      <c r="I4463" t="s">
        <v>14701</v>
      </c>
      <c r="K4463">
        <v>0.87825399999999998</v>
      </c>
      <c r="L4463" s="2">
        <v>1.0424100000000001E-5</v>
      </c>
      <c r="M4463">
        <v>67.778000000000006</v>
      </c>
      <c r="N4463">
        <v>63.252000000000002</v>
      </c>
      <c r="O4463">
        <v>64.725999999999999</v>
      </c>
      <c r="P4463">
        <v>-0.10093000000000001</v>
      </c>
      <c r="Q4463">
        <v>561100000</v>
      </c>
      <c r="R4463">
        <v>23</v>
      </c>
      <c r="S4463">
        <v>9.2099779221296002E-2</v>
      </c>
      <c r="T4463">
        <v>0.78967683168316805</v>
      </c>
      <c r="U4463">
        <v>24.164134979248001</v>
      </c>
      <c r="V4463">
        <v>24.472154617309599</v>
      </c>
      <c r="W4463">
        <v>25.304304122924801</v>
      </c>
      <c r="X4463" t="s">
        <v>1776</v>
      </c>
      <c r="Y4463">
        <v>23</v>
      </c>
      <c r="Z4463" t="s">
        <v>1776</v>
      </c>
      <c r="AA4463" t="s">
        <v>1776</v>
      </c>
      <c r="AB4463" t="s">
        <v>16365</v>
      </c>
      <c r="AC4463" t="s">
        <v>16366</v>
      </c>
      <c r="AD4463">
        <v>3730</v>
      </c>
      <c r="AE4463" t="s">
        <v>1779</v>
      </c>
      <c r="AF4463" t="s">
        <v>16367</v>
      </c>
      <c r="AH4463" t="s">
        <v>9806</v>
      </c>
    </row>
    <row r="4464" spans="1:34" x14ac:dyDescent="0.2">
      <c r="A4464">
        <v>0</v>
      </c>
      <c r="B4464">
        <v>0</v>
      </c>
      <c r="C4464">
        <v>0</v>
      </c>
      <c r="D4464" t="s">
        <v>30</v>
      </c>
      <c r="E4464">
        <v>3</v>
      </c>
      <c r="H4464">
        <v>2090</v>
      </c>
      <c r="I4464" t="s">
        <v>14701</v>
      </c>
      <c r="K4464">
        <v>0.93386800000000003</v>
      </c>
      <c r="L4464" s="2">
        <v>3.49879E-6</v>
      </c>
      <c r="M4464">
        <v>80.846999999999994</v>
      </c>
      <c r="N4464">
        <v>74.183000000000007</v>
      </c>
      <c r="O4464">
        <v>80.846999999999994</v>
      </c>
      <c r="P4464">
        <v>-1.4682999999999999</v>
      </c>
      <c r="Q4464">
        <v>503650000</v>
      </c>
      <c r="R4464">
        <v>25</v>
      </c>
      <c r="S4464">
        <v>0.55858445253412703</v>
      </c>
      <c r="T4464">
        <v>0.24298892038134501</v>
      </c>
      <c r="U4464">
        <v>24.361548423767101</v>
      </c>
      <c r="V4464">
        <v>24.553503036498999</v>
      </c>
      <c r="W4464">
        <v>25.717627525329601</v>
      </c>
      <c r="X4464" t="s">
        <v>1776</v>
      </c>
      <c r="Y4464">
        <v>25</v>
      </c>
      <c r="Z4464" t="s">
        <v>1776</v>
      </c>
      <c r="AA4464" t="s">
        <v>1776</v>
      </c>
      <c r="AB4464" t="s">
        <v>16368</v>
      </c>
      <c r="AC4464" t="s">
        <v>16369</v>
      </c>
      <c r="AD4464">
        <v>3731</v>
      </c>
      <c r="AE4464" t="s">
        <v>1779</v>
      </c>
      <c r="AF4464" t="s">
        <v>16370</v>
      </c>
      <c r="AH4464" t="s">
        <v>9806</v>
      </c>
    </row>
    <row r="4465" spans="1:34" x14ac:dyDescent="0.2">
      <c r="A4465">
        <v>0</v>
      </c>
      <c r="B4465">
        <v>0</v>
      </c>
      <c r="C4465">
        <v>0</v>
      </c>
      <c r="D4465" t="s">
        <v>30</v>
      </c>
      <c r="E4465">
        <v>4</v>
      </c>
      <c r="H4465">
        <v>2090</v>
      </c>
      <c r="I4465" t="s">
        <v>14701</v>
      </c>
      <c r="K4465">
        <v>0.75383299999999998</v>
      </c>
      <c r="L4465">
        <v>7.9484100000000002E-4</v>
      </c>
      <c r="M4465">
        <v>48.655000000000001</v>
      </c>
      <c r="N4465">
        <v>40.148000000000003</v>
      </c>
      <c r="O4465">
        <v>48.655000000000001</v>
      </c>
      <c r="P4465">
        <v>0.69786999999999999</v>
      </c>
      <c r="Q4465">
        <v>549220000</v>
      </c>
      <c r="R4465">
        <v>27</v>
      </c>
      <c r="S4465">
        <v>5.0687273837777602E-2</v>
      </c>
      <c r="T4465">
        <v>0.875971483622351</v>
      </c>
      <c r="U4465">
        <v>24.8314752578735</v>
      </c>
      <c r="V4465">
        <v>25.232826232910199</v>
      </c>
      <c r="W4465">
        <v>25.566153526306199</v>
      </c>
      <c r="X4465" t="s">
        <v>1776</v>
      </c>
      <c r="Y4465">
        <v>27</v>
      </c>
      <c r="Z4465" t="s">
        <v>1776</v>
      </c>
      <c r="AA4465" t="s">
        <v>1776</v>
      </c>
      <c r="AB4465" t="s">
        <v>16371</v>
      </c>
      <c r="AC4465" t="s">
        <v>16372</v>
      </c>
      <c r="AD4465">
        <v>3732</v>
      </c>
      <c r="AE4465" t="s">
        <v>1779</v>
      </c>
      <c r="AF4465" t="s">
        <v>16373</v>
      </c>
      <c r="AH4465" t="s">
        <v>9806</v>
      </c>
    </row>
    <row r="4466" spans="1:34" x14ac:dyDescent="0.2">
      <c r="A4466">
        <v>-1.6748782396316499</v>
      </c>
      <c r="B4466">
        <v>-2.2717802524566699</v>
      </c>
      <c r="C4466">
        <v>2.2717802524566699</v>
      </c>
      <c r="D4466" t="s">
        <v>30</v>
      </c>
      <c r="E4466">
        <v>2</v>
      </c>
      <c r="H4466">
        <v>2100</v>
      </c>
      <c r="I4466" t="s">
        <v>14701</v>
      </c>
      <c r="J4466" t="s">
        <v>46</v>
      </c>
      <c r="K4466">
        <v>1</v>
      </c>
      <c r="L4466" s="2">
        <v>1.4218500000000001E-32</v>
      </c>
      <c r="M4466">
        <v>198.74</v>
      </c>
      <c r="N4466">
        <v>182.2</v>
      </c>
      <c r="O4466">
        <v>196.18</v>
      </c>
      <c r="P4466">
        <v>-0.29565000000000002</v>
      </c>
      <c r="Q4466">
        <v>14220000000</v>
      </c>
      <c r="R4466">
        <v>189</v>
      </c>
      <c r="S4466">
        <v>2.3123219043386101</v>
      </c>
      <c r="T4466">
        <v>1.04227353463588E-2</v>
      </c>
      <c r="U4466">
        <v>22.0586805343628</v>
      </c>
      <c r="V4466">
        <v>21.399213790893601</v>
      </c>
      <c r="W4466">
        <v>24.6931600570679</v>
      </c>
      <c r="X4466" t="s">
        <v>1027</v>
      </c>
      <c r="Y4466" t="s">
        <v>1028</v>
      </c>
      <c r="Z4466" t="s">
        <v>1029</v>
      </c>
      <c r="AA4466" t="s">
        <v>1029</v>
      </c>
      <c r="AB4466" t="s">
        <v>1030</v>
      </c>
      <c r="AC4466" t="s">
        <v>1031</v>
      </c>
      <c r="AD4466">
        <v>3740</v>
      </c>
      <c r="AE4466" t="s">
        <v>1032</v>
      </c>
      <c r="AF4466" t="s">
        <v>16374</v>
      </c>
      <c r="AG4466" t="s">
        <v>653</v>
      </c>
      <c r="AH4466" t="s">
        <v>69</v>
      </c>
    </row>
    <row r="4467" spans="1:34" x14ac:dyDescent="0.2">
      <c r="A4467">
        <v>0</v>
      </c>
      <c r="B4467">
        <v>0</v>
      </c>
      <c r="C4467">
        <v>0</v>
      </c>
      <c r="D4467" t="s">
        <v>30</v>
      </c>
      <c r="E4467">
        <v>2</v>
      </c>
      <c r="H4467">
        <v>2100</v>
      </c>
      <c r="I4467" t="s">
        <v>14701</v>
      </c>
      <c r="K4467">
        <v>1</v>
      </c>
      <c r="L4467" s="2">
        <v>1.4218500000000001E-32</v>
      </c>
      <c r="M4467">
        <v>198.74</v>
      </c>
      <c r="N4467">
        <v>182.2</v>
      </c>
      <c r="O4467">
        <v>196.18</v>
      </c>
      <c r="P4467">
        <v>-0.29565000000000002</v>
      </c>
      <c r="Q4467">
        <v>14293000000</v>
      </c>
      <c r="R4467">
        <v>193</v>
      </c>
      <c r="S4467">
        <v>0.46853158120511501</v>
      </c>
      <c r="T4467">
        <v>0.30413810110974099</v>
      </c>
      <c r="U4467">
        <v>23.855144500732401</v>
      </c>
      <c r="V4467">
        <v>21.772092819213899</v>
      </c>
      <c r="W4467">
        <v>23.767982482910199</v>
      </c>
      <c r="X4467" t="s">
        <v>1027</v>
      </c>
      <c r="Y4467" t="s">
        <v>1034</v>
      </c>
      <c r="Z4467" t="s">
        <v>1029</v>
      </c>
      <c r="AA4467" t="s">
        <v>1029</v>
      </c>
      <c r="AB4467" t="s">
        <v>1035</v>
      </c>
      <c r="AC4467" t="s">
        <v>1031</v>
      </c>
      <c r="AD4467">
        <v>3741</v>
      </c>
      <c r="AE4467" t="s">
        <v>1032</v>
      </c>
      <c r="AF4467" t="s">
        <v>16375</v>
      </c>
      <c r="AH4467" t="s">
        <v>69</v>
      </c>
    </row>
    <row r="4468" spans="1:34" x14ac:dyDescent="0.2">
      <c r="A4468">
        <v>0</v>
      </c>
      <c r="B4468">
        <v>0</v>
      </c>
      <c r="C4468">
        <v>0</v>
      </c>
      <c r="D4468" t="s">
        <v>30</v>
      </c>
      <c r="E4468">
        <v>2</v>
      </c>
      <c r="H4468">
        <v>2100</v>
      </c>
      <c r="I4468" t="s">
        <v>14701</v>
      </c>
      <c r="K4468">
        <v>0.99590599999999996</v>
      </c>
      <c r="L4468" s="2">
        <v>4.1871400000000001E-30</v>
      </c>
      <c r="M4468">
        <v>170.91</v>
      </c>
      <c r="N4468">
        <v>156.35</v>
      </c>
      <c r="O4468">
        <v>170.91</v>
      </c>
      <c r="P4468">
        <v>-1.4551000000000001</v>
      </c>
      <c r="Q4468">
        <v>274480000</v>
      </c>
      <c r="R4468">
        <v>184</v>
      </c>
      <c r="S4468">
        <v>0.86903332539063805</v>
      </c>
      <c r="T4468">
        <v>0.11917592305305599</v>
      </c>
      <c r="U4468">
        <v>23.434082984924299</v>
      </c>
      <c r="V4468">
        <v>21.153955459594702</v>
      </c>
      <c r="W4468">
        <v>22.659751892089801</v>
      </c>
      <c r="X4468" t="s">
        <v>1027</v>
      </c>
      <c r="Y4468" t="s">
        <v>16376</v>
      </c>
      <c r="Z4468" t="s">
        <v>1029</v>
      </c>
      <c r="AA4468" t="s">
        <v>1029</v>
      </c>
      <c r="AB4468" t="s">
        <v>16377</v>
      </c>
      <c r="AC4468" t="s">
        <v>16378</v>
      </c>
      <c r="AD4468">
        <v>3743</v>
      </c>
      <c r="AE4468" t="s">
        <v>1032</v>
      </c>
      <c r="AF4468" t="s">
        <v>16379</v>
      </c>
      <c r="AH4468">
        <v>3</v>
      </c>
    </row>
    <row r="4469" spans="1:34" x14ac:dyDescent="0.2">
      <c r="A4469">
        <v>-1.7772743701934799</v>
      </c>
      <c r="B4469">
        <v>-2.1657180786132799</v>
      </c>
      <c r="C4469">
        <v>2.1657180786132799</v>
      </c>
      <c r="D4469" t="s">
        <v>30</v>
      </c>
      <c r="E4469">
        <v>2</v>
      </c>
      <c r="H4469">
        <v>2100</v>
      </c>
      <c r="I4469" t="s">
        <v>14701</v>
      </c>
      <c r="J4469" t="s">
        <v>46</v>
      </c>
      <c r="K4469">
        <v>0.99681699999999995</v>
      </c>
      <c r="L4469" s="2">
        <v>4.1871400000000001E-30</v>
      </c>
      <c r="M4469">
        <v>170.91</v>
      </c>
      <c r="N4469">
        <v>156.35</v>
      </c>
      <c r="O4469">
        <v>170.91</v>
      </c>
      <c r="P4469">
        <v>-1.4551000000000001</v>
      </c>
      <c r="Q4469">
        <v>359380000</v>
      </c>
      <c r="R4469">
        <v>185</v>
      </c>
      <c r="S4469">
        <v>2.2749683323657099</v>
      </c>
      <c r="T4469">
        <v>1.0995670995671E-2</v>
      </c>
      <c r="U4469">
        <v>22.0586805343628</v>
      </c>
      <c r="V4469">
        <v>21.4496059417725</v>
      </c>
      <c r="W4469">
        <v>24.6931600570679</v>
      </c>
      <c r="X4469" t="s">
        <v>1027</v>
      </c>
      <c r="Y4469" t="s">
        <v>16380</v>
      </c>
      <c r="Z4469" t="s">
        <v>1029</v>
      </c>
      <c r="AA4469" t="s">
        <v>1029</v>
      </c>
      <c r="AB4469" t="s">
        <v>16381</v>
      </c>
      <c r="AC4469" t="s">
        <v>16378</v>
      </c>
      <c r="AD4469">
        <v>3744</v>
      </c>
      <c r="AE4469" t="s">
        <v>1032</v>
      </c>
      <c r="AF4469" t="s">
        <v>16382</v>
      </c>
      <c r="AG4469" t="s">
        <v>653</v>
      </c>
      <c r="AH4469">
        <v>3</v>
      </c>
    </row>
    <row r="4470" spans="1:34" x14ac:dyDescent="0.2">
      <c r="A4470">
        <v>0</v>
      </c>
      <c r="B4470">
        <v>0</v>
      </c>
      <c r="C4470">
        <v>0</v>
      </c>
      <c r="D4470" t="s">
        <v>30</v>
      </c>
      <c r="E4470">
        <v>3</v>
      </c>
      <c r="H4470">
        <v>2105</v>
      </c>
      <c r="I4470" t="s">
        <v>14701</v>
      </c>
      <c r="K4470">
        <v>0.77312800000000004</v>
      </c>
      <c r="L4470">
        <v>1.72518E-4</v>
      </c>
      <c r="M4470">
        <v>59.9</v>
      </c>
      <c r="N4470">
        <v>47.216999999999999</v>
      </c>
      <c r="O4470">
        <v>46.514000000000003</v>
      </c>
      <c r="P4470">
        <v>2.3496000000000001</v>
      </c>
      <c r="Q4470">
        <v>228070000</v>
      </c>
      <c r="R4470">
        <v>795</v>
      </c>
      <c r="S4470">
        <v>2.5749221482073498E-2</v>
      </c>
      <c r="T4470">
        <v>0.93366919575113805</v>
      </c>
      <c r="U4470">
        <v>23.025403976440401</v>
      </c>
      <c r="V4470">
        <v>23.3861389160156</v>
      </c>
      <c r="W4470">
        <v>22.861891746521</v>
      </c>
      <c r="X4470" t="s">
        <v>8314</v>
      </c>
      <c r="Y4470">
        <v>795</v>
      </c>
      <c r="Z4470" t="s">
        <v>8314</v>
      </c>
      <c r="AA4470" t="s">
        <v>8314</v>
      </c>
      <c r="AB4470" t="s">
        <v>16383</v>
      </c>
      <c r="AC4470" t="s">
        <v>16384</v>
      </c>
      <c r="AD4470">
        <v>3759</v>
      </c>
      <c r="AE4470" t="s">
        <v>8317</v>
      </c>
      <c r="AF4470" t="s">
        <v>16385</v>
      </c>
      <c r="AH4470" t="s">
        <v>1911</v>
      </c>
    </row>
    <row r="4471" spans="1:34" x14ac:dyDescent="0.2">
      <c r="A4471">
        <v>0</v>
      </c>
      <c r="B4471">
        <v>0</v>
      </c>
      <c r="C4471">
        <v>0</v>
      </c>
      <c r="D4471" t="s">
        <v>30</v>
      </c>
      <c r="E4471">
        <v>3</v>
      </c>
      <c r="H4471">
        <v>2105</v>
      </c>
      <c r="I4471" t="s">
        <v>14701</v>
      </c>
      <c r="K4471">
        <v>0.77312800000000004</v>
      </c>
      <c r="L4471">
        <v>1.72518E-4</v>
      </c>
      <c r="M4471">
        <v>59.9</v>
      </c>
      <c r="N4471">
        <v>47.216999999999999</v>
      </c>
      <c r="O4471">
        <v>46.514000000000003</v>
      </c>
      <c r="P4471">
        <v>2.3496000000000001</v>
      </c>
      <c r="Q4471">
        <v>228070000</v>
      </c>
      <c r="R4471">
        <v>799</v>
      </c>
      <c r="S4471">
        <v>6.5599132164123497E-2</v>
      </c>
      <c r="T4471">
        <v>0.84595396020288705</v>
      </c>
      <c r="U4471">
        <v>23.025403976440401</v>
      </c>
      <c r="V4471">
        <v>23.3861389160156</v>
      </c>
      <c r="W4471">
        <v>22.861891746521</v>
      </c>
      <c r="X4471" t="s">
        <v>8314</v>
      </c>
      <c r="Y4471">
        <v>799</v>
      </c>
      <c r="Z4471" t="s">
        <v>8314</v>
      </c>
      <c r="AA4471" t="s">
        <v>8314</v>
      </c>
      <c r="AB4471" t="s">
        <v>16386</v>
      </c>
      <c r="AC4471" t="s">
        <v>16384</v>
      </c>
      <c r="AD4471">
        <v>3760</v>
      </c>
      <c r="AE4471" t="s">
        <v>8317</v>
      </c>
      <c r="AF4471" t="s">
        <v>16387</v>
      </c>
      <c r="AH4471" t="s">
        <v>1911</v>
      </c>
    </row>
    <row r="4472" spans="1:34" x14ac:dyDescent="0.2">
      <c r="A4472">
        <v>0</v>
      </c>
      <c r="B4472">
        <v>0</v>
      </c>
      <c r="C4472">
        <v>0</v>
      </c>
      <c r="D4472" t="s">
        <v>30</v>
      </c>
      <c r="E4472">
        <v>3</v>
      </c>
      <c r="H4472">
        <v>2105</v>
      </c>
      <c r="I4472" t="s">
        <v>14701</v>
      </c>
      <c r="K4472">
        <v>0.77312800000000004</v>
      </c>
      <c r="L4472">
        <v>1.72518E-4</v>
      </c>
      <c r="M4472">
        <v>59.9</v>
      </c>
      <c r="N4472">
        <v>47.216999999999999</v>
      </c>
      <c r="O4472">
        <v>46.514000000000003</v>
      </c>
      <c r="P4472">
        <v>2.3496000000000001</v>
      </c>
      <c r="Q4472">
        <v>228070000</v>
      </c>
      <c r="R4472">
        <v>800</v>
      </c>
      <c r="S4472">
        <v>6.4210250192948598E-2</v>
      </c>
      <c r="T4472">
        <v>0.84812775073028202</v>
      </c>
      <c r="U4472">
        <v>23.025403976440401</v>
      </c>
      <c r="V4472">
        <v>23.3861389160156</v>
      </c>
      <c r="W4472">
        <v>22.861891746521</v>
      </c>
      <c r="X4472" t="s">
        <v>8314</v>
      </c>
      <c r="Y4472">
        <v>800</v>
      </c>
      <c r="Z4472" t="s">
        <v>8314</v>
      </c>
      <c r="AA4472" t="s">
        <v>8314</v>
      </c>
      <c r="AB4472" t="s">
        <v>16388</v>
      </c>
      <c r="AC4472" t="s">
        <v>16384</v>
      </c>
      <c r="AD4472">
        <v>3761</v>
      </c>
      <c r="AE4472" t="s">
        <v>8317</v>
      </c>
      <c r="AF4472" t="s">
        <v>16389</v>
      </c>
      <c r="AH4472" t="s">
        <v>1911</v>
      </c>
    </row>
    <row r="4473" spans="1:34" x14ac:dyDescent="0.2">
      <c r="A4473">
        <v>-2.3471336364746098</v>
      </c>
      <c r="B4473">
        <v>2.3471336364746098</v>
      </c>
      <c r="C4473">
        <v>-1.7554413080215501</v>
      </c>
      <c r="D4473" t="s">
        <v>30</v>
      </c>
      <c r="E4473">
        <v>3</v>
      </c>
      <c r="H4473">
        <v>2111</v>
      </c>
      <c r="I4473" t="s">
        <v>14701</v>
      </c>
      <c r="J4473" t="s">
        <v>46</v>
      </c>
      <c r="K4473">
        <v>0.98763299999999998</v>
      </c>
      <c r="L4473">
        <v>8.0786200000000001E-4</v>
      </c>
      <c r="M4473">
        <v>66.533000000000001</v>
      </c>
      <c r="N4473">
        <v>46.954999999999998</v>
      </c>
      <c r="O4473">
        <v>66.533000000000001</v>
      </c>
      <c r="P4473">
        <v>1.661</v>
      </c>
      <c r="Q4473">
        <v>54034000</v>
      </c>
      <c r="R4473">
        <v>248</v>
      </c>
      <c r="S4473">
        <v>2.31925546467129</v>
      </c>
      <c r="T4473">
        <v>1.03148479427549E-2</v>
      </c>
      <c r="U4473">
        <v>21.069238662719702</v>
      </c>
      <c r="V4473">
        <v>23.839900970458999</v>
      </c>
      <c r="W4473">
        <v>21.626142501831101</v>
      </c>
      <c r="X4473" t="s">
        <v>1045</v>
      </c>
      <c r="Y4473">
        <v>248</v>
      </c>
      <c r="Z4473" t="s">
        <v>1045</v>
      </c>
      <c r="AA4473" t="s">
        <v>1045</v>
      </c>
      <c r="AB4473" t="s">
        <v>16390</v>
      </c>
      <c r="AC4473" t="s">
        <v>16391</v>
      </c>
      <c r="AD4473">
        <v>3772</v>
      </c>
      <c r="AE4473" t="s">
        <v>1048</v>
      </c>
      <c r="AF4473" t="s">
        <v>16392</v>
      </c>
      <c r="AG4473" t="s">
        <v>151</v>
      </c>
      <c r="AH4473">
        <v>4</v>
      </c>
    </row>
    <row r="4474" spans="1:34" x14ac:dyDescent="0.2">
      <c r="A4474">
        <v>-2.1166040897369398</v>
      </c>
      <c r="B4474">
        <v>2.1166040897369398</v>
      </c>
      <c r="C4474">
        <v>-1.55593538284302</v>
      </c>
      <c r="D4474" t="s">
        <v>30</v>
      </c>
      <c r="E4474">
        <v>3</v>
      </c>
      <c r="H4474">
        <v>2111</v>
      </c>
      <c r="I4474" t="s">
        <v>14701</v>
      </c>
      <c r="J4474" t="s">
        <v>46</v>
      </c>
      <c r="K4474">
        <v>0.98992599999999997</v>
      </c>
      <c r="L4474">
        <v>3.8006599999999998E-4</v>
      </c>
      <c r="M4474">
        <v>75.239000000000004</v>
      </c>
      <c r="N4474">
        <v>50.96</v>
      </c>
      <c r="O4474">
        <v>66.533000000000001</v>
      </c>
      <c r="P4474">
        <v>1.7042999999999999</v>
      </c>
      <c r="Q4474">
        <v>242190000</v>
      </c>
      <c r="R4474">
        <v>250</v>
      </c>
      <c r="S4474">
        <v>2.0884021353665498</v>
      </c>
      <c r="T4474">
        <v>1.38776119402985E-2</v>
      </c>
      <c r="U4474">
        <v>21.069238662719702</v>
      </c>
      <c r="V4474">
        <v>23.839900970458999</v>
      </c>
      <c r="W4474">
        <v>21.599558830261198</v>
      </c>
      <c r="X4474" t="s">
        <v>1045</v>
      </c>
      <c r="Y4474">
        <v>250</v>
      </c>
      <c r="Z4474" t="s">
        <v>1045</v>
      </c>
      <c r="AA4474" t="s">
        <v>1045</v>
      </c>
      <c r="AB4474" t="s">
        <v>16393</v>
      </c>
      <c r="AC4474" t="s">
        <v>16394</v>
      </c>
      <c r="AD4474">
        <v>3773</v>
      </c>
      <c r="AE4474" t="s">
        <v>1048</v>
      </c>
      <c r="AF4474" t="s">
        <v>16395</v>
      </c>
      <c r="AG4474" t="s">
        <v>151</v>
      </c>
      <c r="AH4474" t="s">
        <v>9806</v>
      </c>
    </row>
    <row r="4475" spans="1:34" x14ac:dyDescent="0.2">
      <c r="A4475">
        <v>-1.66000187397003</v>
      </c>
      <c r="B4475">
        <v>2.4862513542175302</v>
      </c>
      <c r="C4475">
        <v>-2.4862513542175302</v>
      </c>
      <c r="D4475" t="s">
        <v>30</v>
      </c>
      <c r="E4475">
        <v>3</v>
      </c>
      <c r="H4475">
        <v>2111</v>
      </c>
      <c r="I4475" t="s">
        <v>14701</v>
      </c>
      <c r="J4475" t="s">
        <v>46</v>
      </c>
      <c r="K4475">
        <v>0.98992000000000002</v>
      </c>
      <c r="L4475">
        <v>3.8006599999999998E-4</v>
      </c>
      <c r="M4475">
        <v>75.239000000000004</v>
      </c>
      <c r="N4475">
        <v>50.96</v>
      </c>
      <c r="O4475">
        <v>66.533000000000001</v>
      </c>
      <c r="P4475">
        <v>1.7042999999999999</v>
      </c>
      <c r="Q4475">
        <v>242190000</v>
      </c>
      <c r="R4475">
        <v>252</v>
      </c>
      <c r="S4475">
        <v>2.4113974998744401</v>
      </c>
      <c r="T4475">
        <v>9.2128279883381906E-3</v>
      </c>
      <c r="U4475">
        <v>21.820036888122601</v>
      </c>
      <c r="V4475">
        <v>23.839900970458999</v>
      </c>
      <c r="W4475">
        <v>20.901999473571799</v>
      </c>
      <c r="X4475" t="s">
        <v>1045</v>
      </c>
      <c r="Y4475">
        <v>252</v>
      </c>
      <c r="Z4475" t="s">
        <v>1045</v>
      </c>
      <c r="AA4475" t="s">
        <v>1045</v>
      </c>
      <c r="AB4475" t="s">
        <v>16396</v>
      </c>
      <c r="AC4475" t="s">
        <v>16394</v>
      </c>
      <c r="AD4475">
        <v>3774</v>
      </c>
      <c r="AE4475" t="s">
        <v>1048</v>
      </c>
      <c r="AF4475" t="s">
        <v>16397</v>
      </c>
      <c r="AG4475" t="s">
        <v>54</v>
      </c>
      <c r="AH4475" t="s">
        <v>9806</v>
      </c>
    </row>
    <row r="4476" spans="1:34" x14ac:dyDescent="0.2">
      <c r="A4476">
        <v>0</v>
      </c>
      <c r="B4476">
        <v>0</v>
      </c>
      <c r="C4476">
        <v>0</v>
      </c>
      <c r="D4476" t="s">
        <v>30</v>
      </c>
      <c r="E4476">
        <v>2</v>
      </c>
      <c r="H4476">
        <v>2111</v>
      </c>
      <c r="I4476" t="s">
        <v>14701</v>
      </c>
      <c r="K4476">
        <v>1</v>
      </c>
      <c r="L4476">
        <v>2.4569799999999998E-4</v>
      </c>
      <c r="M4476">
        <v>132.13999999999999</v>
      </c>
      <c r="N4476">
        <v>87.296000000000006</v>
      </c>
      <c r="O4476">
        <v>63.091000000000001</v>
      </c>
      <c r="P4476">
        <v>1.6268</v>
      </c>
      <c r="Q4476">
        <v>793320000</v>
      </c>
      <c r="R4476">
        <v>254</v>
      </c>
      <c r="S4476">
        <v>0.92361998159377801</v>
      </c>
      <c r="T4476">
        <v>0.10720725388601</v>
      </c>
      <c r="U4476">
        <v>23.213209152221701</v>
      </c>
      <c r="V4476">
        <v>23.958900451660199</v>
      </c>
      <c r="W4476">
        <v>21.970185279846199</v>
      </c>
      <c r="X4476" t="s">
        <v>1045</v>
      </c>
      <c r="Y4476">
        <v>254</v>
      </c>
      <c r="Z4476" t="s">
        <v>1045</v>
      </c>
      <c r="AA4476" t="s">
        <v>1045</v>
      </c>
      <c r="AB4476" t="s">
        <v>8328</v>
      </c>
      <c r="AC4476" t="s">
        <v>8329</v>
      </c>
      <c r="AD4476">
        <v>3775</v>
      </c>
      <c r="AE4476" t="s">
        <v>1048</v>
      </c>
      <c r="AF4476" t="s">
        <v>16398</v>
      </c>
      <c r="AH4476" t="s">
        <v>1911</v>
      </c>
    </row>
    <row r="4477" spans="1:34" x14ac:dyDescent="0.2">
      <c r="A4477">
        <v>0</v>
      </c>
      <c r="B4477">
        <v>0</v>
      </c>
      <c r="C4477">
        <v>0</v>
      </c>
      <c r="D4477" t="s">
        <v>30</v>
      </c>
      <c r="E4477">
        <v>2</v>
      </c>
      <c r="H4477">
        <v>2111</v>
      </c>
      <c r="I4477" t="s">
        <v>14701</v>
      </c>
      <c r="K4477">
        <v>1</v>
      </c>
      <c r="L4477">
        <v>2.4589499999999999E-4</v>
      </c>
      <c r="M4477">
        <v>115.04</v>
      </c>
      <c r="N4477">
        <v>76.254999999999995</v>
      </c>
      <c r="O4477">
        <v>88.391999999999996</v>
      </c>
      <c r="P4477">
        <v>-0.42803000000000002</v>
      </c>
      <c r="Q4477">
        <v>660210000</v>
      </c>
      <c r="R4477">
        <v>256</v>
      </c>
      <c r="S4477">
        <v>0.58295540142675795</v>
      </c>
      <c r="T4477">
        <v>0.22889631757639101</v>
      </c>
      <c r="U4477">
        <v>23.213209152221701</v>
      </c>
      <c r="V4477">
        <v>23.958900451660199</v>
      </c>
      <c r="W4477">
        <v>22.366118431091301</v>
      </c>
      <c r="X4477" t="s">
        <v>1045</v>
      </c>
      <c r="Y4477">
        <v>256</v>
      </c>
      <c r="Z4477" t="s">
        <v>1045</v>
      </c>
      <c r="AA4477" t="s">
        <v>1045</v>
      </c>
      <c r="AB4477" t="s">
        <v>8331</v>
      </c>
      <c r="AC4477" t="s">
        <v>8332</v>
      </c>
      <c r="AD4477">
        <v>3776</v>
      </c>
      <c r="AE4477" t="s">
        <v>1048</v>
      </c>
      <c r="AF4477" t="s">
        <v>16399</v>
      </c>
      <c r="AH4477" t="s">
        <v>1911</v>
      </c>
    </row>
    <row r="4478" spans="1:34" x14ac:dyDescent="0.2">
      <c r="A4478">
        <v>0</v>
      </c>
      <c r="B4478">
        <v>0</v>
      </c>
      <c r="C4478">
        <v>0</v>
      </c>
      <c r="D4478" t="s">
        <v>30</v>
      </c>
      <c r="E4478">
        <v>2</v>
      </c>
      <c r="H4478">
        <v>2111</v>
      </c>
      <c r="I4478" t="s">
        <v>14701</v>
      </c>
      <c r="K4478">
        <v>1</v>
      </c>
      <c r="L4478">
        <v>2.4569799999999998E-4</v>
      </c>
      <c r="M4478">
        <v>132.13999999999999</v>
      </c>
      <c r="N4478">
        <v>87.296000000000006</v>
      </c>
      <c r="O4478">
        <v>88.391999999999996</v>
      </c>
      <c r="P4478">
        <v>-0.42803000000000002</v>
      </c>
      <c r="Q4478">
        <v>953300000</v>
      </c>
      <c r="R4478">
        <v>260</v>
      </c>
      <c r="S4478">
        <v>1.21282964439019</v>
      </c>
      <c r="T4478">
        <v>6.0007846214201598E-2</v>
      </c>
      <c r="U4478">
        <v>23.213209152221701</v>
      </c>
      <c r="V4478">
        <v>23.958900451660199</v>
      </c>
      <c r="W4478">
        <v>21.411104202270501</v>
      </c>
      <c r="X4478" t="s">
        <v>1045</v>
      </c>
      <c r="Y4478">
        <v>260</v>
      </c>
      <c r="Z4478" t="s">
        <v>1045</v>
      </c>
      <c r="AA4478" t="s">
        <v>1045</v>
      </c>
      <c r="AB4478" t="s">
        <v>8334</v>
      </c>
      <c r="AC4478" t="s">
        <v>8332</v>
      </c>
      <c r="AD4478">
        <v>3777</v>
      </c>
      <c r="AE4478" t="s">
        <v>1048</v>
      </c>
      <c r="AF4478" t="s">
        <v>16400</v>
      </c>
      <c r="AH4478" t="s">
        <v>1977</v>
      </c>
    </row>
    <row r="4479" spans="1:34" x14ac:dyDescent="0.2">
      <c r="A4479">
        <v>0</v>
      </c>
      <c r="B4479">
        <v>0</v>
      </c>
      <c r="C4479">
        <v>0</v>
      </c>
      <c r="D4479" t="s">
        <v>30</v>
      </c>
      <c r="E4479">
        <v>2</v>
      </c>
      <c r="H4479">
        <v>2111</v>
      </c>
      <c r="I4479" t="s">
        <v>14701</v>
      </c>
      <c r="K4479">
        <v>0.99997199999999997</v>
      </c>
      <c r="L4479">
        <v>1.9912900000000001E-4</v>
      </c>
      <c r="M4479">
        <v>110.74</v>
      </c>
      <c r="N4479">
        <v>77.381</v>
      </c>
      <c r="O4479">
        <v>110.74</v>
      </c>
      <c r="P4479">
        <v>-2.1069000000000001E-2</v>
      </c>
      <c r="Q4479">
        <v>24677000000</v>
      </c>
      <c r="R4479">
        <v>178</v>
      </c>
      <c r="S4479">
        <v>6.5179663018680195E-2</v>
      </c>
      <c r="T4479">
        <v>0.84690696313633695</v>
      </c>
      <c r="U4479">
        <v>26.0697841644287</v>
      </c>
      <c r="V4479">
        <v>30.350685119628899</v>
      </c>
      <c r="W4479">
        <v>27.428835868835399</v>
      </c>
      <c r="X4479" t="s">
        <v>1045</v>
      </c>
      <c r="Y4479">
        <v>178</v>
      </c>
      <c r="Z4479" t="s">
        <v>1045</v>
      </c>
      <c r="AA4479" t="s">
        <v>1045</v>
      </c>
      <c r="AB4479" t="s">
        <v>8336</v>
      </c>
      <c r="AC4479" t="s">
        <v>8337</v>
      </c>
      <c r="AD4479">
        <v>3778</v>
      </c>
      <c r="AE4479" t="s">
        <v>1048</v>
      </c>
      <c r="AF4479" t="s">
        <v>16401</v>
      </c>
      <c r="AH4479" t="s">
        <v>1977</v>
      </c>
    </row>
    <row r="4480" spans="1:34" x14ac:dyDescent="0.2">
      <c r="A4480">
        <v>0</v>
      </c>
      <c r="B4480">
        <v>0</v>
      </c>
      <c r="C4480">
        <v>0</v>
      </c>
      <c r="D4480" t="s">
        <v>30</v>
      </c>
      <c r="E4480">
        <v>2</v>
      </c>
      <c r="H4480">
        <v>2111</v>
      </c>
      <c r="I4480" t="s">
        <v>14701</v>
      </c>
      <c r="K4480">
        <v>0.99670599999999998</v>
      </c>
      <c r="L4480">
        <v>2.42678E-4</v>
      </c>
      <c r="M4480">
        <v>115.57</v>
      </c>
      <c r="N4480">
        <v>81.367999999999995</v>
      </c>
      <c r="O4480">
        <v>89.542000000000002</v>
      </c>
      <c r="P4480">
        <v>-0.84048</v>
      </c>
      <c r="Q4480">
        <v>51932000000</v>
      </c>
      <c r="R4480">
        <v>180</v>
      </c>
      <c r="S4480">
        <v>0.33752187491171798</v>
      </c>
      <c r="T4480">
        <v>0.41960145586897202</v>
      </c>
      <c r="U4480">
        <v>31.926349639892599</v>
      </c>
      <c r="V4480">
        <v>30.479812622070298</v>
      </c>
      <c r="W4480">
        <v>31.038537025451699</v>
      </c>
      <c r="X4480" t="s">
        <v>1045</v>
      </c>
      <c r="Y4480">
        <v>180</v>
      </c>
      <c r="Z4480" t="s">
        <v>1045</v>
      </c>
      <c r="AA4480" t="s">
        <v>1045</v>
      </c>
      <c r="AB4480" t="s">
        <v>8339</v>
      </c>
      <c r="AC4480" t="s">
        <v>8340</v>
      </c>
      <c r="AD4480">
        <v>3779</v>
      </c>
      <c r="AE4480" t="s">
        <v>1048</v>
      </c>
      <c r="AF4480" t="s">
        <v>16402</v>
      </c>
      <c r="AH4480" t="s">
        <v>1977</v>
      </c>
    </row>
    <row r="4481" spans="1:34" x14ac:dyDescent="0.2">
      <c r="A4481">
        <v>0</v>
      </c>
      <c r="B4481">
        <v>0</v>
      </c>
      <c r="C4481">
        <v>0</v>
      </c>
      <c r="D4481" t="s">
        <v>30</v>
      </c>
      <c r="E4481">
        <v>2</v>
      </c>
      <c r="H4481">
        <v>2111</v>
      </c>
      <c r="I4481" t="s">
        <v>14701</v>
      </c>
      <c r="K4481">
        <v>0.99995199999999995</v>
      </c>
      <c r="L4481">
        <v>2.42678E-4</v>
      </c>
      <c r="M4481">
        <v>115.57</v>
      </c>
      <c r="N4481">
        <v>81.367999999999995</v>
      </c>
      <c r="O4481">
        <v>89.542000000000002</v>
      </c>
      <c r="P4481">
        <v>-0.84048</v>
      </c>
      <c r="Q4481">
        <v>48307000000</v>
      </c>
      <c r="R4481">
        <v>182</v>
      </c>
      <c r="S4481">
        <v>0.25039080219257398</v>
      </c>
      <c r="T4481">
        <v>0.522854796888505</v>
      </c>
      <c r="U4481">
        <v>31.9982233047485</v>
      </c>
      <c r="V4481">
        <v>30.350685119628899</v>
      </c>
      <c r="W4481">
        <v>31.991812705993699</v>
      </c>
      <c r="X4481" t="s">
        <v>1045</v>
      </c>
      <c r="Y4481">
        <v>182</v>
      </c>
      <c r="Z4481" t="s">
        <v>1045</v>
      </c>
      <c r="AA4481" t="s">
        <v>1045</v>
      </c>
      <c r="AB4481" t="s">
        <v>8342</v>
      </c>
      <c r="AC4481" t="s">
        <v>8340</v>
      </c>
      <c r="AD4481">
        <v>3780</v>
      </c>
      <c r="AE4481" t="s">
        <v>1048</v>
      </c>
      <c r="AF4481" t="s">
        <v>16403</v>
      </c>
      <c r="AH4481" t="s">
        <v>1977</v>
      </c>
    </row>
    <row r="4482" spans="1:34" x14ac:dyDescent="0.2">
      <c r="A4482">
        <v>0</v>
      </c>
      <c r="B4482">
        <v>0</v>
      </c>
      <c r="C4482">
        <v>0</v>
      </c>
      <c r="D4482" t="s">
        <v>30</v>
      </c>
      <c r="E4482">
        <v>2</v>
      </c>
      <c r="H4482">
        <v>2113</v>
      </c>
      <c r="I4482" t="s">
        <v>14701</v>
      </c>
      <c r="K4482">
        <v>0.99539699999999998</v>
      </c>
      <c r="L4482" s="2">
        <v>3.0978199999999998E-12</v>
      </c>
      <c r="M4482">
        <v>107.11</v>
      </c>
      <c r="N4482">
        <v>81.06</v>
      </c>
      <c r="O4482">
        <v>96.058999999999997</v>
      </c>
      <c r="P4482">
        <v>0.78136000000000005</v>
      </c>
      <c r="Q4482">
        <v>6595400000</v>
      </c>
      <c r="R4482">
        <v>104</v>
      </c>
      <c r="S4482">
        <v>0.91755601203206305</v>
      </c>
      <c r="T4482">
        <v>0.10839175257732001</v>
      </c>
      <c r="U4482">
        <v>25.302310943603501</v>
      </c>
      <c r="V4482">
        <v>24.3997611999512</v>
      </c>
      <c r="W4482">
        <v>21.116239547729499</v>
      </c>
      <c r="X4482" t="s">
        <v>8351</v>
      </c>
      <c r="Y4482" t="s">
        <v>766</v>
      </c>
      <c r="Z4482" t="s">
        <v>8352</v>
      </c>
      <c r="AA4482" t="s">
        <v>8352</v>
      </c>
      <c r="AB4482" t="s">
        <v>8353</v>
      </c>
      <c r="AC4482" t="s">
        <v>8354</v>
      </c>
      <c r="AD4482">
        <v>3787</v>
      </c>
      <c r="AE4482" t="s">
        <v>8355</v>
      </c>
      <c r="AF4482" t="s">
        <v>16404</v>
      </c>
      <c r="AH4482" t="s">
        <v>1977</v>
      </c>
    </row>
    <row r="4483" spans="1:34" x14ac:dyDescent="0.2">
      <c r="A4483">
        <v>0</v>
      </c>
      <c r="B4483">
        <v>-1.61208915710449</v>
      </c>
      <c r="C4483">
        <v>1.61208915710449</v>
      </c>
      <c r="D4483" t="s">
        <v>30</v>
      </c>
      <c r="E4483">
        <v>3</v>
      </c>
      <c r="H4483">
        <v>2119</v>
      </c>
      <c r="I4483" t="s">
        <v>14701</v>
      </c>
      <c r="J4483" t="s">
        <v>46</v>
      </c>
      <c r="K4483">
        <v>0.88261100000000003</v>
      </c>
      <c r="L4483" s="2">
        <v>1.33625E-77</v>
      </c>
      <c r="M4483">
        <v>187.95</v>
      </c>
      <c r="N4483">
        <v>183.76</v>
      </c>
      <c r="O4483">
        <v>174.53</v>
      </c>
      <c r="P4483">
        <v>-0.62763999999999998</v>
      </c>
      <c r="Q4483">
        <v>4436000000</v>
      </c>
      <c r="R4483">
        <v>11</v>
      </c>
      <c r="S4483">
        <v>1.66679580917906</v>
      </c>
      <c r="T4483">
        <v>2.6736388140161702E-2</v>
      </c>
      <c r="U4483">
        <v>25.483291625976602</v>
      </c>
      <c r="V4483">
        <v>24.838218688964801</v>
      </c>
      <c r="W4483">
        <v>28.0317058563232</v>
      </c>
      <c r="X4483" t="s">
        <v>1050</v>
      </c>
      <c r="Y4483" t="s">
        <v>1051</v>
      </c>
      <c r="Z4483" t="s">
        <v>1052</v>
      </c>
      <c r="AA4483" t="s">
        <v>1052</v>
      </c>
      <c r="AB4483" t="s">
        <v>1053</v>
      </c>
      <c r="AC4483" t="s">
        <v>1054</v>
      </c>
      <c r="AD4483">
        <v>3789</v>
      </c>
      <c r="AE4483" t="s">
        <v>1055</v>
      </c>
      <c r="AF4483" t="s">
        <v>16405</v>
      </c>
      <c r="AG4483" t="s">
        <v>2433</v>
      </c>
      <c r="AH4483" t="s">
        <v>69</v>
      </c>
    </row>
    <row r="4484" spans="1:34" x14ac:dyDescent="0.2">
      <c r="A4484">
        <v>0</v>
      </c>
      <c r="B4484">
        <v>-1.61208915710449</v>
      </c>
      <c r="C4484">
        <v>1.61208915710449</v>
      </c>
      <c r="D4484" t="s">
        <v>30</v>
      </c>
      <c r="E4484">
        <v>3</v>
      </c>
      <c r="H4484">
        <v>2119</v>
      </c>
      <c r="I4484" t="s">
        <v>14701</v>
      </c>
      <c r="J4484" t="s">
        <v>46</v>
      </c>
      <c r="K4484">
        <v>0.88261100000000003</v>
      </c>
      <c r="L4484" s="2">
        <v>1.33625E-77</v>
      </c>
      <c r="M4484">
        <v>187.95</v>
      </c>
      <c r="N4484">
        <v>183.76</v>
      </c>
      <c r="O4484">
        <v>174.53</v>
      </c>
      <c r="P4484">
        <v>-0.62763999999999998</v>
      </c>
      <c r="Q4484">
        <v>4291100000</v>
      </c>
      <c r="R4484">
        <v>13</v>
      </c>
      <c r="S4484">
        <v>1.66679580917906</v>
      </c>
      <c r="T4484">
        <v>2.6721982758620699E-2</v>
      </c>
      <c r="U4484">
        <v>25.483291625976602</v>
      </c>
      <c r="V4484">
        <v>24.838218688964801</v>
      </c>
      <c r="W4484">
        <v>28.0317058563232</v>
      </c>
      <c r="X4484" t="s">
        <v>1050</v>
      </c>
      <c r="Y4484" t="s">
        <v>8361</v>
      </c>
      <c r="Z4484" t="s">
        <v>1052</v>
      </c>
      <c r="AA4484" t="s">
        <v>1052</v>
      </c>
      <c r="AB4484" t="s">
        <v>8362</v>
      </c>
      <c r="AC4484" t="s">
        <v>1054</v>
      </c>
      <c r="AD4484">
        <v>3790</v>
      </c>
      <c r="AE4484" t="s">
        <v>1055</v>
      </c>
      <c r="AF4484" t="s">
        <v>16406</v>
      </c>
      <c r="AG4484" t="s">
        <v>2433</v>
      </c>
      <c r="AH4484" t="s">
        <v>1977</v>
      </c>
    </row>
    <row r="4485" spans="1:34" x14ac:dyDescent="0.2">
      <c r="A4485">
        <v>0</v>
      </c>
      <c r="B4485">
        <v>-1.6135270595550499</v>
      </c>
      <c r="C4485">
        <v>1.6135270595550499</v>
      </c>
      <c r="D4485" t="s">
        <v>30</v>
      </c>
      <c r="E4485">
        <v>3</v>
      </c>
      <c r="H4485">
        <v>2119</v>
      </c>
      <c r="I4485" t="s">
        <v>14701</v>
      </c>
      <c r="J4485" t="s">
        <v>46</v>
      </c>
      <c r="K4485">
        <v>0.88261100000000003</v>
      </c>
      <c r="L4485" s="2">
        <v>1.33625E-77</v>
      </c>
      <c r="M4485">
        <v>187.95</v>
      </c>
      <c r="N4485">
        <v>183.76</v>
      </c>
      <c r="O4485">
        <v>174.53</v>
      </c>
      <c r="P4485">
        <v>-0.62763999999999998</v>
      </c>
      <c r="Q4485">
        <v>3027700000</v>
      </c>
      <c r="R4485">
        <v>17</v>
      </c>
      <c r="S4485">
        <v>1.66848590639407</v>
      </c>
      <c r="T4485">
        <v>2.6701943844492398E-2</v>
      </c>
      <c r="U4485">
        <v>25.483291625976602</v>
      </c>
      <c r="V4485">
        <v>24.838218688964801</v>
      </c>
      <c r="W4485">
        <v>28.037410736083999</v>
      </c>
      <c r="X4485" t="s">
        <v>1050</v>
      </c>
      <c r="Y4485" t="s">
        <v>4142</v>
      </c>
      <c r="Z4485" t="s">
        <v>1052</v>
      </c>
      <c r="AA4485" t="s">
        <v>1052</v>
      </c>
      <c r="AB4485" t="s">
        <v>8364</v>
      </c>
      <c r="AC4485" t="s">
        <v>1054</v>
      </c>
      <c r="AD4485">
        <v>3791</v>
      </c>
      <c r="AE4485" t="s">
        <v>1055</v>
      </c>
      <c r="AF4485" t="s">
        <v>16407</v>
      </c>
      <c r="AG4485" t="s">
        <v>2433</v>
      </c>
      <c r="AH4485" t="s">
        <v>1977</v>
      </c>
    </row>
    <row r="4486" spans="1:34" x14ac:dyDescent="0.2">
      <c r="A4486">
        <v>0</v>
      </c>
      <c r="B4486">
        <v>0</v>
      </c>
      <c r="C4486">
        <v>0</v>
      </c>
      <c r="D4486" t="s">
        <v>30</v>
      </c>
      <c r="E4486">
        <v>2</v>
      </c>
      <c r="H4486">
        <v>2119</v>
      </c>
      <c r="I4486" t="s">
        <v>14701</v>
      </c>
      <c r="K4486">
        <v>0.97456200000000004</v>
      </c>
      <c r="L4486" s="2">
        <v>4.5064299999999998E-36</v>
      </c>
      <c r="M4486">
        <v>204.13</v>
      </c>
      <c r="N4486">
        <v>184</v>
      </c>
      <c r="O4486">
        <v>126.48</v>
      </c>
      <c r="P4486">
        <v>-1.0668</v>
      </c>
      <c r="Q4486">
        <v>11800000000</v>
      </c>
      <c r="R4486">
        <v>38</v>
      </c>
      <c r="S4486">
        <v>0.66147293495473602</v>
      </c>
      <c r="T4486">
        <v>0.19087547997805801</v>
      </c>
      <c r="U4486">
        <v>22.194841384887699</v>
      </c>
      <c r="V4486">
        <v>22.783786773681602</v>
      </c>
      <c r="W4486">
        <v>23.470801353454601</v>
      </c>
      <c r="X4486" t="s">
        <v>1050</v>
      </c>
      <c r="Y4486" t="s">
        <v>3300</v>
      </c>
      <c r="Z4486" t="s">
        <v>1052</v>
      </c>
      <c r="AA4486" t="s">
        <v>1052</v>
      </c>
      <c r="AB4486" t="s">
        <v>8366</v>
      </c>
      <c r="AC4486" t="s">
        <v>8367</v>
      </c>
      <c r="AD4486">
        <v>3792</v>
      </c>
      <c r="AE4486" t="s">
        <v>1055</v>
      </c>
      <c r="AF4486" t="s">
        <v>16408</v>
      </c>
      <c r="AH4486" t="s">
        <v>1977</v>
      </c>
    </row>
    <row r="4487" spans="1:34" x14ac:dyDescent="0.2">
      <c r="A4487">
        <v>0</v>
      </c>
      <c r="B4487">
        <v>0</v>
      </c>
      <c r="C4487">
        <v>0</v>
      </c>
      <c r="D4487" t="s">
        <v>30</v>
      </c>
      <c r="E4487">
        <v>3</v>
      </c>
      <c r="H4487">
        <v>2119</v>
      </c>
      <c r="I4487" t="s">
        <v>14701</v>
      </c>
      <c r="K4487">
        <v>0.99976500000000001</v>
      </c>
      <c r="L4487" s="2">
        <v>2.5272400000000001E-42</v>
      </c>
      <c r="M4487">
        <v>220.21</v>
      </c>
      <c r="N4487">
        <v>192.56</v>
      </c>
      <c r="O4487">
        <v>147.91999999999999</v>
      </c>
      <c r="P4487">
        <v>0.57855999999999996</v>
      </c>
      <c r="Q4487">
        <v>13210000000</v>
      </c>
      <c r="R4487">
        <v>40</v>
      </c>
      <c r="S4487">
        <v>0.38926802189812998</v>
      </c>
      <c r="T4487">
        <v>0.36869450961989703</v>
      </c>
      <c r="U4487">
        <v>22.194841384887699</v>
      </c>
      <c r="V4487">
        <v>22.783786773681602</v>
      </c>
      <c r="W4487">
        <v>23.470801353454601</v>
      </c>
      <c r="X4487" t="s">
        <v>1050</v>
      </c>
      <c r="Y4487" t="s">
        <v>1057</v>
      </c>
      <c r="Z4487" t="s">
        <v>1052</v>
      </c>
      <c r="AA4487" t="s">
        <v>1052</v>
      </c>
      <c r="AB4487" t="s">
        <v>1058</v>
      </c>
      <c r="AC4487" t="s">
        <v>1059</v>
      </c>
      <c r="AD4487">
        <v>3793</v>
      </c>
      <c r="AE4487" t="s">
        <v>1055</v>
      </c>
      <c r="AF4487" t="s">
        <v>16409</v>
      </c>
      <c r="AH4487" t="s">
        <v>69</v>
      </c>
    </row>
    <row r="4488" spans="1:34" x14ac:dyDescent="0.2">
      <c r="A4488">
        <v>0</v>
      </c>
      <c r="B4488">
        <v>0</v>
      </c>
      <c r="C4488">
        <v>0</v>
      </c>
      <c r="D4488" t="s">
        <v>30</v>
      </c>
      <c r="E4488">
        <v>3</v>
      </c>
      <c r="H4488">
        <v>2137</v>
      </c>
      <c r="I4488" t="s">
        <v>14701</v>
      </c>
      <c r="K4488">
        <v>0.97261900000000001</v>
      </c>
      <c r="L4488" s="2">
        <v>1.60163E-37</v>
      </c>
      <c r="M4488">
        <v>141.22999999999999</v>
      </c>
      <c r="N4488">
        <v>129.97</v>
      </c>
      <c r="O4488">
        <v>125.83</v>
      </c>
      <c r="P4488">
        <v>-1.5350999999999999</v>
      </c>
      <c r="Q4488">
        <v>599080000</v>
      </c>
      <c r="R4488">
        <v>1315</v>
      </c>
      <c r="S4488">
        <v>0.66616920608583896</v>
      </c>
      <c r="T4488">
        <v>0.18894771601540999</v>
      </c>
      <c r="U4488">
        <v>23.225706100463899</v>
      </c>
      <c r="V4488">
        <v>20.0874137878418</v>
      </c>
      <c r="W4488">
        <v>21.805542945861799</v>
      </c>
      <c r="X4488" t="s">
        <v>8377</v>
      </c>
      <c r="Y4488" t="s">
        <v>8378</v>
      </c>
      <c r="Z4488" t="s">
        <v>8379</v>
      </c>
      <c r="AA4488" t="s">
        <v>8379</v>
      </c>
      <c r="AB4488" t="s">
        <v>8380</v>
      </c>
      <c r="AC4488" t="s">
        <v>8381</v>
      </c>
      <c r="AD4488">
        <v>3805</v>
      </c>
      <c r="AE4488" t="s">
        <v>8382</v>
      </c>
      <c r="AF4488" t="s">
        <v>16410</v>
      </c>
      <c r="AH4488" t="s">
        <v>1977</v>
      </c>
    </row>
    <row r="4489" spans="1:34" x14ac:dyDescent="0.2">
      <c r="A4489">
        <v>0</v>
      </c>
      <c r="B4489">
        <v>0</v>
      </c>
      <c r="C4489">
        <v>0</v>
      </c>
      <c r="D4489" t="s">
        <v>30</v>
      </c>
      <c r="E4489">
        <v>3</v>
      </c>
      <c r="H4489">
        <v>2137</v>
      </c>
      <c r="I4489" t="s">
        <v>14701</v>
      </c>
      <c r="K4489">
        <v>0.96034600000000003</v>
      </c>
      <c r="L4489" s="2">
        <v>1.0293499999999999E-35</v>
      </c>
      <c r="M4489">
        <v>134.47999999999999</v>
      </c>
      <c r="N4489">
        <v>127.55</v>
      </c>
      <c r="O4489">
        <v>125.83</v>
      </c>
      <c r="P4489">
        <v>-1.5350999999999999</v>
      </c>
      <c r="Q4489">
        <v>785820000</v>
      </c>
      <c r="R4489">
        <v>1317</v>
      </c>
      <c r="S4489">
        <v>0.60177951668836605</v>
      </c>
      <c r="T4489">
        <v>0.21825467967308201</v>
      </c>
      <c r="U4489">
        <v>23.225706100463899</v>
      </c>
      <c r="V4489">
        <v>20.353509902954102</v>
      </c>
      <c r="W4489">
        <v>21.933305740356399</v>
      </c>
      <c r="X4489" t="s">
        <v>8377</v>
      </c>
      <c r="Y4489" t="s">
        <v>8384</v>
      </c>
      <c r="Z4489" t="s">
        <v>8379</v>
      </c>
      <c r="AA4489" t="s">
        <v>8379</v>
      </c>
      <c r="AB4489" t="s">
        <v>8385</v>
      </c>
      <c r="AC4489" t="s">
        <v>8381</v>
      </c>
      <c r="AD4489">
        <v>3806</v>
      </c>
      <c r="AE4489" t="s">
        <v>8382</v>
      </c>
      <c r="AF4489" t="s">
        <v>16411</v>
      </c>
      <c r="AH4489" t="s">
        <v>1977</v>
      </c>
    </row>
    <row r="4490" spans="1:34" x14ac:dyDescent="0.2">
      <c r="A4490">
        <v>1.6546877622604399</v>
      </c>
      <c r="B4490">
        <v>-1.6546877622604399</v>
      </c>
      <c r="C4490">
        <v>0</v>
      </c>
      <c r="D4490" t="s">
        <v>30</v>
      </c>
      <c r="E4490">
        <v>2</v>
      </c>
      <c r="H4490">
        <v>2139</v>
      </c>
      <c r="I4490" t="s">
        <v>14701</v>
      </c>
      <c r="J4490" t="s">
        <v>46</v>
      </c>
      <c r="K4490">
        <v>0.99982599999999999</v>
      </c>
      <c r="L4490">
        <v>4.3670200000000002E-4</v>
      </c>
      <c r="M4490">
        <v>70.337000000000003</v>
      </c>
      <c r="N4490">
        <v>53.865000000000002</v>
      </c>
      <c r="O4490">
        <v>67.548000000000002</v>
      </c>
      <c r="P4490">
        <v>-1.2466999999999999</v>
      </c>
      <c r="Q4490">
        <v>381010000</v>
      </c>
      <c r="R4490">
        <v>447</v>
      </c>
      <c r="S4490">
        <v>1.5636770609562101</v>
      </c>
      <c r="T4490">
        <v>3.18142785821268E-2</v>
      </c>
      <c r="U4490">
        <v>22.947360038757299</v>
      </c>
      <c r="V4490">
        <v>21.239812850952099</v>
      </c>
      <c r="W4490">
        <v>22.5095329284668</v>
      </c>
      <c r="X4490" t="s">
        <v>1061</v>
      </c>
      <c r="Y4490">
        <v>447</v>
      </c>
      <c r="Z4490" t="s">
        <v>1061</v>
      </c>
      <c r="AA4490" t="s">
        <v>1061</v>
      </c>
      <c r="AB4490" t="s">
        <v>8390</v>
      </c>
      <c r="AC4490" t="s">
        <v>8391</v>
      </c>
      <c r="AD4490">
        <v>3809</v>
      </c>
      <c r="AE4490" t="s">
        <v>1064</v>
      </c>
      <c r="AF4490" t="s">
        <v>16412</v>
      </c>
      <c r="AG4490" t="s">
        <v>260</v>
      </c>
      <c r="AH4490" t="s">
        <v>1977</v>
      </c>
    </row>
    <row r="4491" spans="1:34" x14ac:dyDescent="0.2">
      <c r="A4491">
        <v>0</v>
      </c>
      <c r="B4491">
        <v>0</v>
      </c>
      <c r="C4491">
        <v>0</v>
      </c>
      <c r="D4491" t="s">
        <v>30</v>
      </c>
      <c r="E4491">
        <v>2</v>
      </c>
      <c r="H4491">
        <v>2139</v>
      </c>
      <c r="I4491" t="s">
        <v>14701</v>
      </c>
      <c r="K4491">
        <v>0.99919500000000006</v>
      </c>
      <c r="L4491">
        <v>4.3670200000000002E-4</v>
      </c>
      <c r="M4491">
        <v>70.337000000000003</v>
      </c>
      <c r="N4491">
        <v>53.865000000000002</v>
      </c>
      <c r="O4491">
        <v>67.548000000000002</v>
      </c>
      <c r="P4491">
        <v>-1.2466999999999999</v>
      </c>
      <c r="Q4491">
        <v>381010000</v>
      </c>
      <c r="R4491">
        <v>448</v>
      </c>
      <c r="S4491">
        <v>1.2345936080309401</v>
      </c>
      <c r="T4491">
        <v>5.7761658031088098E-2</v>
      </c>
      <c r="U4491">
        <v>22.947360038757299</v>
      </c>
      <c r="V4491">
        <v>21.239812850952099</v>
      </c>
      <c r="W4491">
        <v>21.8043165206909</v>
      </c>
      <c r="X4491" t="s">
        <v>1061</v>
      </c>
      <c r="Y4491">
        <v>448</v>
      </c>
      <c r="Z4491" t="s">
        <v>1061</v>
      </c>
      <c r="AA4491" t="s">
        <v>1061</v>
      </c>
      <c r="AB4491" t="s">
        <v>8393</v>
      </c>
      <c r="AC4491" t="s">
        <v>8391</v>
      </c>
      <c r="AD4491">
        <v>3810</v>
      </c>
      <c r="AE4491" t="s">
        <v>1064</v>
      </c>
      <c r="AF4491" t="s">
        <v>16413</v>
      </c>
      <c r="AH4491" t="s">
        <v>1977</v>
      </c>
    </row>
    <row r="4492" spans="1:34" x14ac:dyDescent="0.2">
      <c r="A4492">
        <v>0</v>
      </c>
      <c r="B4492">
        <v>0</v>
      </c>
      <c r="C4492">
        <v>0</v>
      </c>
      <c r="D4492" t="s">
        <v>30</v>
      </c>
      <c r="E4492">
        <v>2</v>
      </c>
      <c r="H4492">
        <v>2139</v>
      </c>
      <c r="I4492" t="s">
        <v>14701</v>
      </c>
      <c r="K4492">
        <v>0.99833799999999995</v>
      </c>
      <c r="L4492">
        <v>1.7420199999999999E-3</v>
      </c>
      <c r="M4492">
        <v>67.548000000000002</v>
      </c>
      <c r="N4492">
        <v>39.866</v>
      </c>
      <c r="O4492">
        <v>67.548000000000002</v>
      </c>
      <c r="P4492">
        <v>-1.2466999999999999</v>
      </c>
      <c r="Q4492">
        <v>307590000</v>
      </c>
      <c r="R4492">
        <v>450</v>
      </c>
      <c r="S4492">
        <v>1.22831630517708</v>
      </c>
      <c r="T4492">
        <v>5.8426698450536399E-2</v>
      </c>
      <c r="U4492">
        <v>22.947360038757299</v>
      </c>
      <c r="V4492">
        <v>21.239812850952099</v>
      </c>
      <c r="W4492">
        <v>21.8293647766113</v>
      </c>
      <c r="X4492" t="s">
        <v>1061</v>
      </c>
      <c r="Y4492">
        <v>450</v>
      </c>
      <c r="Z4492" t="s">
        <v>1061</v>
      </c>
      <c r="AA4492" t="s">
        <v>1061</v>
      </c>
      <c r="AB4492" t="s">
        <v>16414</v>
      </c>
      <c r="AC4492" t="s">
        <v>8391</v>
      </c>
      <c r="AD4492">
        <v>3811</v>
      </c>
      <c r="AE4492" t="s">
        <v>1064</v>
      </c>
      <c r="AF4492" t="s">
        <v>16415</v>
      </c>
      <c r="AH4492" t="s">
        <v>1977</v>
      </c>
    </row>
    <row r="4493" spans="1:34" x14ac:dyDescent="0.2">
      <c r="A4493">
        <v>2.97589135169983</v>
      </c>
      <c r="B4493">
        <v>-3.42358493804932</v>
      </c>
      <c r="C4493">
        <v>3.42358493804932</v>
      </c>
      <c r="D4493" t="s">
        <v>30</v>
      </c>
      <c r="E4493">
        <v>3</v>
      </c>
      <c r="H4493">
        <v>2164</v>
      </c>
      <c r="I4493" t="s">
        <v>14701</v>
      </c>
      <c r="J4493" t="s">
        <v>46</v>
      </c>
      <c r="K4493">
        <v>0.78957299999999997</v>
      </c>
      <c r="L4493" s="2">
        <v>1.6061200000000001E-20</v>
      </c>
      <c r="M4493">
        <v>145.9</v>
      </c>
      <c r="N4493">
        <v>114.44</v>
      </c>
      <c r="O4493">
        <v>138.38999999999999</v>
      </c>
      <c r="P4493">
        <v>-0.62736000000000003</v>
      </c>
      <c r="Q4493">
        <v>1021300000</v>
      </c>
      <c r="R4493">
        <v>134</v>
      </c>
      <c r="S4493">
        <v>3.4714974834237902</v>
      </c>
      <c r="T4493">
        <v>3.51086956521739E-3</v>
      </c>
      <c r="U4493">
        <v>25.1937818527222</v>
      </c>
      <c r="V4493">
        <v>22.059894561767599</v>
      </c>
      <c r="W4493">
        <v>25.599735260009801</v>
      </c>
      <c r="X4493" t="s">
        <v>8432</v>
      </c>
      <c r="Y4493" t="s">
        <v>5685</v>
      </c>
      <c r="Z4493" t="s">
        <v>8433</v>
      </c>
      <c r="AA4493" t="s">
        <v>8433</v>
      </c>
      <c r="AB4493" t="s">
        <v>8434</v>
      </c>
      <c r="AC4493" t="s">
        <v>8435</v>
      </c>
      <c r="AD4493">
        <v>3841</v>
      </c>
      <c r="AE4493" t="s">
        <v>8436</v>
      </c>
      <c r="AF4493" t="s">
        <v>16416</v>
      </c>
      <c r="AG4493" t="s">
        <v>3052</v>
      </c>
      <c r="AH4493" t="s">
        <v>1977</v>
      </c>
    </row>
    <row r="4494" spans="1:34" x14ac:dyDescent="0.2">
      <c r="A4494">
        <v>2.5432906150817902</v>
      </c>
      <c r="B4494">
        <v>-2.9351963996887198</v>
      </c>
      <c r="C4494">
        <v>2.9351963996887198</v>
      </c>
      <c r="D4494" t="s">
        <v>30</v>
      </c>
      <c r="E4494">
        <v>3</v>
      </c>
      <c r="H4494">
        <v>2164</v>
      </c>
      <c r="I4494" t="s">
        <v>14701</v>
      </c>
      <c r="J4494" t="s">
        <v>46</v>
      </c>
      <c r="K4494">
        <v>0.81458299999999995</v>
      </c>
      <c r="L4494" s="2">
        <v>2.0608299999999999E-20</v>
      </c>
      <c r="M4494">
        <v>142.97999999999999</v>
      </c>
      <c r="N4494">
        <v>132.61000000000001</v>
      </c>
      <c r="O4494">
        <v>138.38999999999999</v>
      </c>
      <c r="P4494">
        <v>-0.62736000000000003</v>
      </c>
      <c r="Q4494">
        <v>894170000</v>
      </c>
      <c r="R4494">
        <v>135</v>
      </c>
      <c r="S4494">
        <v>2.9898995046629699</v>
      </c>
      <c r="T4494">
        <v>5.0774193548387102E-3</v>
      </c>
      <c r="U4494">
        <v>25.1937818527222</v>
      </c>
      <c r="V4494">
        <v>22.059894561767599</v>
      </c>
      <c r="W4494">
        <v>25.599735260009801</v>
      </c>
      <c r="X4494" t="s">
        <v>8432</v>
      </c>
      <c r="Y4494" t="s">
        <v>2815</v>
      </c>
      <c r="Z4494" t="s">
        <v>8433</v>
      </c>
      <c r="AA4494" t="s">
        <v>8433</v>
      </c>
      <c r="AB4494" t="s">
        <v>8438</v>
      </c>
      <c r="AC4494" t="s">
        <v>8435</v>
      </c>
      <c r="AD4494">
        <v>3842</v>
      </c>
      <c r="AE4494" t="s">
        <v>8436</v>
      </c>
      <c r="AF4494" t="s">
        <v>16417</v>
      </c>
      <c r="AG4494" t="s">
        <v>3052</v>
      </c>
      <c r="AH4494" t="s">
        <v>1977</v>
      </c>
    </row>
    <row r="4495" spans="1:34" x14ac:dyDescent="0.2">
      <c r="A4495">
        <v>1.9529683589935301</v>
      </c>
      <c r="B4495">
        <v>-2.7997069358825701</v>
      </c>
      <c r="C4495">
        <v>2.7997069358825701</v>
      </c>
      <c r="D4495" t="s">
        <v>30</v>
      </c>
      <c r="E4495">
        <v>3</v>
      </c>
      <c r="H4495">
        <v>2164</v>
      </c>
      <c r="I4495" t="s">
        <v>14701</v>
      </c>
      <c r="J4495" t="s">
        <v>46</v>
      </c>
      <c r="K4495">
        <v>0.95128699999999999</v>
      </c>
      <c r="L4495" s="2">
        <v>6.1256399999999999E-21</v>
      </c>
      <c r="M4495">
        <v>153.94999999999999</v>
      </c>
      <c r="N4495">
        <v>111.86</v>
      </c>
      <c r="O4495">
        <v>136.02000000000001</v>
      </c>
      <c r="P4495">
        <v>-0.84162999999999999</v>
      </c>
      <c r="Q4495">
        <v>1899500000</v>
      </c>
      <c r="R4495">
        <v>139</v>
      </c>
      <c r="S4495">
        <v>2.7278840250382999</v>
      </c>
      <c r="T4495">
        <v>6.3592356687898104E-3</v>
      </c>
      <c r="U4495">
        <v>24.946724891662601</v>
      </c>
      <c r="V4495">
        <v>22.059894561767599</v>
      </c>
      <c r="W4495">
        <v>25.599735260009801</v>
      </c>
      <c r="X4495" t="s">
        <v>8432</v>
      </c>
      <c r="Y4495" t="s">
        <v>2290</v>
      </c>
      <c r="Z4495" t="s">
        <v>8433</v>
      </c>
      <c r="AA4495" t="s">
        <v>8433</v>
      </c>
      <c r="AB4495" t="s">
        <v>8440</v>
      </c>
      <c r="AC4495" t="s">
        <v>8441</v>
      </c>
      <c r="AD4495">
        <v>3843</v>
      </c>
      <c r="AE4495" t="s">
        <v>8436</v>
      </c>
      <c r="AF4495" t="s">
        <v>16418</v>
      </c>
      <c r="AG4495" t="s">
        <v>3052</v>
      </c>
      <c r="AH4495" t="s">
        <v>1977</v>
      </c>
    </row>
    <row r="4496" spans="1:34" x14ac:dyDescent="0.2">
      <c r="A4496">
        <v>0</v>
      </c>
      <c r="B4496">
        <v>0</v>
      </c>
      <c r="C4496">
        <v>0</v>
      </c>
      <c r="D4496" t="s">
        <v>30</v>
      </c>
      <c r="E4496">
        <v>3</v>
      </c>
      <c r="H4496">
        <v>2165</v>
      </c>
      <c r="I4496" t="s">
        <v>14701</v>
      </c>
      <c r="K4496">
        <v>0.99994700000000003</v>
      </c>
      <c r="L4496" s="2">
        <v>9.9602800000000005E-6</v>
      </c>
      <c r="M4496">
        <v>122.28</v>
      </c>
      <c r="N4496">
        <v>90.521000000000001</v>
      </c>
      <c r="O4496">
        <v>68.257000000000005</v>
      </c>
      <c r="P4496">
        <v>-0.82220000000000004</v>
      </c>
      <c r="Q4496">
        <v>807810000</v>
      </c>
      <c r="R4496">
        <v>364</v>
      </c>
      <c r="S4496">
        <v>1.22826864970025</v>
      </c>
      <c r="T4496">
        <v>5.84098490865766E-2</v>
      </c>
      <c r="U4496">
        <v>23.3532152175903</v>
      </c>
      <c r="V4496">
        <v>20.877626419067401</v>
      </c>
      <c r="W4496">
        <v>24.097875595092798</v>
      </c>
      <c r="X4496" t="s">
        <v>8449</v>
      </c>
      <c r="Y4496" t="s">
        <v>8481</v>
      </c>
      <c r="Z4496" t="s">
        <v>8451</v>
      </c>
      <c r="AA4496" t="s">
        <v>8451</v>
      </c>
      <c r="AB4496" t="s">
        <v>8482</v>
      </c>
      <c r="AC4496" t="s">
        <v>8483</v>
      </c>
      <c r="AD4496">
        <v>3857</v>
      </c>
      <c r="AE4496" t="s">
        <v>8454</v>
      </c>
      <c r="AF4496" t="s">
        <v>16419</v>
      </c>
      <c r="AH4496" t="s">
        <v>1911</v>
      </c>
    </row>
    <row r="4497" spans="1:34" x14ac:dyDescent="0.2">
      <c r="A4497">
        <v>-1.9913899898529099</v>
      </c>
      <c r="B4497">
        <v>-2.9137001037597701</v>
      </c>
      <c r="C4497">
        <v>2.9137001037597701</v>
      </c>
      <c r="D4497" t="s">
        <v>30</v>
      </c>
      <c r="E4497">
        <v>3</v>
      </c>
      <c r="H4497">
        <v>2165</v>
      </c>
      <c r="I4497" t="s">
        <v>14701</v>
      </c>
      <c r="J4497" t="s">
        <v>46</v>
      </c>
      <c r="K4497">
        <v>0.99994700000000003</v>
      </c>
      <c r="L4497" s="2">
        <v>9.9602800000000005E-6</v>
      </c>
      <c r="M4497">
        <v>122.28</v>
      </c>
      <c r="N4497">
        <v>90.521000000000001</v>
      </c>
      <c r="O4497">
        <v>68.257000000000005</v>
      </c>
      <c r="P4497">
        <v>-0.82220000000000004</v>
      </c>
      <c r="Q4497">
        <v>806610000</v>
      </c>
      <c r="R4497">
        <v>365</v>
      </c>
      <c r="S4497">
        <v>2.8946404031775099</v>
      </c>
      <c r="T4497">
        <v>5.6276276276276301E-3</v>
      </c>
      <c r="U4497">
        <v>22.5121412277222</v>
      </c>
      <c r="V4497">
        <v>20.869653701782202</v>
      </c>
      <c r="W4497">
        <v>25.143383026123001</v>
      </c>
      <c r="X4497" t="s">
        <v>8449</v>
      </c>
      <c r="Y4497" t="s">
        <v>8485</v>
      </c>
      <c r="Z4497" t="s">
        <v>8451</v>
      </c>
      <c r="AA4497" t="s">
        <v>8451</v>
      </c>
      <c r="AB4497" t="s">
        <v>8486</v>
      </c>
      <c r="AC4497" t="s">
        <v>8483</v>
      </c>
      <c r="AD4497">
        <v>3858</v>
      </c>
      <c r="AE4497" t="s">
        <v>8454</v>
      </c>
      <c r="AF4497" t="s">
        <v>16420</v>
      </c>
      <c r="AG4497" t="s">
        <v>653</v>
      </c>
      <c r="AH4497" t="s">
        <v>1911</v>
      </c>
    </row>
    <row r="4498" spans="1:34" x14ac:dyDescent="0.2">
      <c r="A4498">
        <v>-2.0327808856964098</v>
      </c>
      <c r="B4498">
        <v>-3.19132351875305</v>
      </c>
      <c r="C4498">
        <v>3.19132351875305</v>
      </c>
      <c r="D4498" t="s">
        <v>30</v>
      </c>
      <c r="E4498">
        <v>3</v>
      </c>
      <c r="H4498">
        <v>2165</v>
      </c>
      <c r="I4498" t="s">
        <v>14701</v>
      </c>
      <c r="J4498" t="s">
        <v>46</v>
      </c>
      <c r="K4498">
        <v>0.99994700000000003</v>
      </c>
      <c r="L4498" s="2">
        <v>1.6195899999999999E-5</v>
      </c>
      <c r="M4498">
        <v>119.39</v>
      </c>
      <c r="N4498">
        <v>104.52</v>
      </c>
      <c r="O4498">
        <v>68.257000000000005</v>
      </c>
      <c r="P4498">
        <v>-0.82220000000000004</v>
      </c>
      <c r="Q4498">
        <v>563300000</v>
      </c>
      <c r="R4498">
        <v>366</v>
      </c>
      <c r="S4498">
        <v>3.1325240331184898</v>
      </c>
      <c r="T4498">
        <v>4.4916201117318399E-3</v>
      </c>
      <c r="U4498">
        <v>22.5121412277222</v>
      </c>
      <c r="V4498">
        <v>20.605396270751999</v>
      </c>
      <c r="W4498">
        <v>25.143383026123001</v>
      </c>
      <c r="X4498" t="s">
        <v>8449</v>
      </c>
      <c r="Y4498" t="s">
        <v>8488</v>
      </c>
      <c r="Z4498" t="s">
        <v>8451</v>
      </c>
      <c r="AA4498" t="s">
        <v>8451</v>
      </c>
      <c r="AB4498" t="s">
        <v>8489</v>
      </c>
      <c r="AC4498" t="s">
        <v>8483</v>
      </c>
      <c r="AD4498">
        <v>3859</v>
      </c>
      <c r="AE4498" t="s">
        <v>8454</v>
      </c>
      <c r="AF4498" t="s">
        <v>16421</v>
      </c>
      <c r="AG4498" t="s">
        <v>653</v>
      </c>
      <c r="AH4498" t="s">
        <v>1911</v>
      </c>
    </row>
    <row r="4499" spans="1:34" x14ac:dyDescent="0.2">
      <c r="A4499">
        <v>0</v>
      </c>
      <c r="B4499">
        <v>0</v>
      </c>
      <c r="C4499">
        <v>0</v>
      </c>
      <c r="D4499" t="s">
        <v>30</v>
      </c>
      <c r="E4499">
        <v>2</v>
      </c>
      <c r="H4499">
        <v>2165</v>
      </c>
      <c r="I4499" t="s">
        <v>14701</v>
      </c>
      <c r="K4499">
        <v>0.999803</v>
      </c>
      <c r="L4499" s="2">
        <v>5.98322E-5</v>
      </c>
      <c r="M4499">
        <v>107.17</v>
      </c>
      <c r="N4499">
        <v>88.385999999999996</v>
      </c>
      <c r="O4499">
        <v>76.072999999999993</v>
      </c>
      <c r="P4499">
        <v>-1.1547000000000001</v>
      </c>
      <c r="Q4499">
        <v>286180000</v>
      </c>
      <c r="R4499">
        <v>371</v>
      </c>
      <c r="S4499">
        <v>0.92916659527564205</v>
      </c>
      <c r="T4499">
        <v>0.106111291897169</v>
      </c>
      <c r="U4499">
        <v>23.3532152175903</v>
      </c>
      <c r="V4499">
        <v>20.877626419067401</v>
      </c>
      <c r="W4499">
        <v>23.6586723327637</v>
      </c>
      <c r="X4499" t="s">
        <v>8449</v>
      </c>
      <c r="Y4499" t="s">
        <v>16422</v>
      </c>
      <c r="Z4499" t="s">
        <v>8451</v>
      </c>
      <c r="AA4499" t="s">
        <v>8451</v>
      </c>
      <c r="AB4499" t="s">
        <v>16423</v>
      </c>
      <c r="AC4499" t="s">
        <v>16424</v>
      </c>
      <c r="AD4499">
        <v>3860</v>
      </c>
      <c r="AE4499" t="s">
        <v>8454</v>
      </c>
      <c r="AF4499" t="s">
        <v>16425</v>
      </c>
      <c r="AH4499" t="s">
        <v>1977</v>
      </c>
    </row>
    <row r="4500" spans="1:34" x14ac:dyDescent="0.2">
      <c r="A4500">
        <v>-2.1207008361816402</v>
      </c>
      <c r="B4500">
        <v>-1.8809629678726201</v>
      </c>
      <c r="C4500">
        <v>2.1207008361816402</v>
      </c>
      <c r="D4500" t="s">
        <v>30</v>
      </c>
      <c r="E4500">
        <v>3</v>
      </c>
      <c r="H4500">
        <v>2168</v>
      </c>
      <c r="I4500" t="s">
        <v>14701</v>
      </c>
      <c r="J4500" t="s">
        <v>46</v>
      </c>
      <c r="K4500">
        <v>0.77674100000000001</v>
      </c>
      <c r="L4500">
        <v>9.9935600000000003E-3</v>
      </c>
      <c r="M4500">
        <v>41.615000000000002</v>
      </c>
      <c r="N4500">
        <v>26.687000000000001</v>
      </c>
      <c r="O4500">
        <v>41.615000000000002</v>
      </c>
      <c r="P4500">
        <v>0.46017999999999998</v>
      </c>
      <c r="Q4500">
        <v>17004000</v>
      </c>
      <c r="R4500">
        <v>377</v>
      </c>
      <c r="S4500">
        <v>2.2900905445105799</v>
      </c>
      <c r="T4500">
        <v>1.07574171029668E-2</v>
      </c>
      <c r="U4500">
        <v>20.064367294311499</v>
      </c>
      <c r="V4500">
        <v>20.0026340484619</v>
      </c>
      <c r="W4500">
        <v>22.086329460144</v>
      </c>
      <c r="X4500" t="s">
        <v>16426</v>
      </c>
      <c r="Y4500">
        <v>377</v>
      </c>
      <c r="Z4500" t="s">
        <v>16426</v>
      </c>
      <c r="AA4500" t="s">
        <v>16426</v>
      </c>
      <c r="AB4500" t="s">
        <v>16427</v>
      </c>
      <c r="AC4500" t="s">
        <v>16428</v>
      </c>
      <c r="AD4500">
        <v>3862</v>
      </c>
      <c r="AE4500" t="s">
        <v>16429</v>
      </c>
      <c r="AF4500" t="s">
        <v>16430</v>
      </c>
      <c r="AG4500" t="s">
        <v>2092</v>
      </c>
      <c r="AH4500">
        <v>3</v>
      </c>
    </row>
    <row r="4501" spans="1:34" x14ac:dyDescent="0.2">
      <c r="A4501">
        <v>0</v>
      </c>
      <c r="B4501">
        <v>0</v>
      </c>
      <c r="C4501">
        <v>0</v>
      </c>
      <c r="D4501" t="s">
        <v>30</v>
      </c>
      <c r="E4501">
        <v>2</v>
      </c>
      <c r="H4501">
        <v>2171</v>
      </c>
      <c r="I4501" t="s">
        <v>14701</v>
      </c>
      <c r="K4501">
        <v>0.97001300000000001</v>
      </c>
      <c r="L4501">
        <v>7.1542000000000003E-4</v>
      </c>
      <c r="M4501">
        <v>63.061999999999998</v>
      </c>
      <c r="N4501">
        <v>36.65</v>
      </c>
      <c r="O4501">
        <v>55.401000000000003</v>
      </c>
      <c r="P4501">
        <v>-1.2603</v>
      </c>
      <c r="Q4501">
        <v>143190000</v>
      </c>
      <c r="R4501">
        <v>462</v>
      </c>
      <c r="S4501">
        <v>0.60676179861753399</v>
      </c>
      <c r="T4501">
        <v>0.21575039661554701</v>
      </c>
      <c r="U4501">
        <v>23.358131408691399</v>
      </c>
      <c r="V4501">
        <v>22.4741725921631</v>
      </c>
      <c r="W4501">
        <v>20.955563545227101</v>
      </c>
      <c r="X4501" t="s">
        <v>8491</v>
      </c>
      <c r="Y4501" t="s">
        <v>8492</v>
      </c>
      <c r="Z4501" t="s">
        <v>8493</v>
      </c>
      <c r="AA4501" t="s">
        <v>8493</v>
      </c>
      <c r="AB4501" t="s">
        <v>8494</v>
      </c>
      <c r="AC4501" t="s">
        <v>8495</v>
      </c>
      <c r="AD4501">
        <v>3865</v>
      </c>
      <c r="AE4501" t="s">
        <v>8496</v>
      </c>
      <c r="AF4501" t="s">
        <v>16431</v>
      </c>
      <c r="AH4501" t="s">
        <v>1977</v>
      </c>
    </row>
    <row r="4502" spans="1:34" x14ac:dyDescent="0.2">
      <c r="A4502">
        <v>0</v>
      </c>
      <c r="B4502">
        <v>0</v>
      </c>
      <c r="C4502">
        <v>0</v>
      </c>
      <c r="D4502" t="s">
        <v>30</v>
      </c>
      <c r="E4502">
        <v>2</v>
      </c>
      <c r="H4502">
        <v>2171</v>
      </c>
      <c r="I4502" t="s">
        <v>14701</v>
      </c>
      <c r="K4502">
        <v>0.95368399999999998</v>
      </c>
      <c r="L4502" s="2">
        <v>6.86399E-6</v>
      </c>
      <c r="M4502">
        <v>100.21</v>
      </c>
      <c r="N4502">
        <v>80.917000000000002</v>
      </c>
      <c r="O4502">
        <v>60.640999999999998</v>
      </c>
      <c r="P4502">
        <v>-1.5733999999999999</v>
      </c>
      <c r="Q4502">
        <v>326570000</v>
      </c>
      <c r="R4502">
        <v>465</v>
      </c>
      <c r="S4502">
        <v>0.50806964304514202</v>
      </c>
      <c r="T4502">
        <v>0.27530767295597502</v>
      </c>
      <c r="U4502">
        <v>23.699246406555201</v>
      </c>
      <c r="V4502">
        <v>23.360649108886701</v>
      </c>
      <c r="W4502">
        <v>22.309905052185101</v>
      </c>
      <c r="X4502" t="s">
        <v>8491</v>
      </c>
      <c r="Y4502" t="s">
        <v>8498</v>
      </c>
      <c r="Z4502" t="s">
        <v>8493</v>
      </c>
      <c r="AA4502" t="s">
        <v>8493</v>
      </c>
      <c r="AB4502" t="s">
        <v>8499</v>
      </c>
      <c r="AC4502" t="s">
        <v>8500</v>
      </c>
      <c r="AD4502">
        <v>3866</v>
      </c>
      <c r="AE4502" t="s">
        <v>8496</v>
      </c>
      <c r="AF4502" t="s">
        <v>16432</v>
      </c>
      <c r="AH4502" t="s">
        <v>1977</v>
      </c>
    </row>
    <row r="4503" spans="1:34" x14ac:dyDescent="0.2">
      <c r="A4503">
        <v>0</v>
      </c>
      <c r="B4503">
        <v>0</v>
      </c>
      <c r="C4503">
        <v>0</v>
      </c>
      <c r="D4503" t="s">
        <v>30</v>
      </c>
      <c r="E4503">
        <v>2</v>
      </c>
      <c r="H4503">
        <v>2171</v>
      </c>
      <c r="I4503" t="s">
        <v>14701</v>
      </c>
      <c r="K4503">
        <v>0.98808499999999999</v>
      </c>
      <c r="L4503" s="2">
        <v>1.54303E-5</v>
      </c>
      <c r="M4503">
        <v>98.942999999999998</v>
      </c>
      <c r="N4503">
        <v>73.322000000000003</v>
      </c>
      <c r="O4503">
        <v>51.03</v>
      </c>
      <c r="P4503">
        <v>-0.57721</v>
      </c>
      <c r="Q4503">
        <v>231230000</v>
      </c>
      <c r="R4503">
        <v>466</v>
      </c>
      <c r="S4503">
        <v>0.48868244709143799</v>
      </c>
      <c r="T4503">
        <v>0.28868773326698199</v>
      </c>
      <c r="U4503">
        <v>23.699246406555201</v>
      </c>
      <c r="V4503">
        <v>23.360649108886701</v>
      </c>
      <c r="W4503">
        <v>22.4001655578613</v>
      </c>
      <c r="X4503" t="s">
        <v>8491</v>
      </c>
      <c r="Y4503" t="s">
        <v>8502</v>
      </c>
      <c r="Z4503" t="s">
        <v>8493</v>
      </c>
      <c r="AA4503" t="s">
        <v>8493</v>
      </c>
      <c r="AB4503" t="s">
        <v>8503</v>
      </c>
      <c r="AC4503" t="s">
        <v>8504</v>
      </c>
      <c r="AD4503">
        <v>3867</v>
      </c>
      <c r="AE4503" t="s">
        <v>8496</v>
      </c>
      <c r="AF4503" t="s">
        <v>16433</v>
      </c>
      <c r="AH4503" t="s">
        <v>1977</v>
      </c>
    </row>
    <row r="4504" spans="1:34" x14ac:dyDescent="0.2">
      <c r="A4504">
        <v>2.3981993198394802</v>
      </c>
      <c r="B4504">
        <v>-2.3981993198394802</v>
      </c>
      <c r="C4504">
        <v>-2.2426466941833501</v>
      </c>
      <c r="D4504" t="s">
        <v>30</v>
      </c>
      <c r="E4504">
        <v>3</v>
      </c>
      <c r="H4504">
        <v>2176</v>
      </c>
      <c r="I4504" t="s">
        <v>14701</v>
      </c>
      <c r="J4504" t="s">
        <v>46</v>
      </c>
      <c r="K4504">
        <v>0.97271300000000005</v>
      </c>
      <c r="L4504" s="2">
        <v>1.3298800000000001E-10</v>
      </c>
      <c r="M4504">
        <v>117.26</v>
      </c>
      <c r="N4504">
        <v>104.6</v>
      </c>
      <c r="O4504">
        <v>117.26</v>
      </c>
      <c r="P4504">
        <v>-9.8116999999999996E-2</v>
      </c>
      <c r="Q4504">
        <v>93405000</v>
      </c>
      <c r="R4504">
        <v>114</v>
      </c>
      <c r="S4504">
        <v>2.6247316992743901</v>
      </c>
      <c r="T4504">
        <v>7.0467289719626201E-3</v>
      </c>
      <c r="U4504">
        <v>23.537216186523398</v>
      </c>
      <c r="V4504">
        <v>20.7940788269043</v>
      </c>
      <c r="W4504">
        <v>20.995094299316399</v>
      </c>
      <c r="X4504" t="s">
        <v>16434</v>
      </c>
      <c r="Y4504">
        <v>114</v>
      </c>
      <c r="Z4504" t="s">
        <v>16434</v>
      </c>
      <c r="AA4504" t="s">
        <v>16434</v>
      </c>
      <c r="AB4504" t="s">
        <v>16435</v>
      </c>
      <c r="AC4504" t="s">
        <v>16436</v>
      </c>
      <c r="AD4504">
        <v>3871</v>
      </c>
      <c r="AE4504" t="s">
        <v>16437</v>
      </c>
      <c r="AF4504" t="s">
        <v>16438</v>
      </c>
      <c r="AG4504" t="s">
        <v>493</v>
      </c>
      <c r="AH4504" t="s">
        <v>1977</v>
      </c>
    </row>
    <row r="4505" spans="1:34" x14ac:dyDescent="0.2">
      <c r="A4505">
        <v>2.63774561882019</v>
      </c>
      <c r="B4505">
        <v>-2.63774561882019</v>
      </c>
      <c r="C4505">
        <v>-2.3847601413726802</v>
      </c>
      <c r="D4505" t="s">
        <v>30</v>
      </c>
      <c r="E4505">
        <v>3</v>
      </c>
      <c r="H4505">
        <v>2176</v>
      </c>
      <c r="I4505" t="s">
        <v>14701</v>
      </c>
      <c r="J4505" t="s">
        <v>46</v>
      </c>
      <c r="K4505">
        <v>0.98067499999999996</v>
      </c>
      <c r="L4505" s="2">
        <v>1.3298800000000001E-10</v>
      </c>
      <c r="M4505">
        <v>117.26</v>
      </c>
      <c r="N4505">
        <v>104.6</v>
      </c>
      <c r="O4505">
        <v>117.26</v>
      </c>
      <c r="P4505">
        <v>-9.8116999999999996E-2</v>
      </c>
      <c r="Q4505">
        <v>93405000</v>
      </c>
      <c r="R4505">
        <v>115</v>
      </c>
      <c r="S4505">
        <v>2.8326849995563901</v>
      </c>
      <c r="T4505">
        <v>5.8840169731258799E-3</v>
      </c>
      <c r="U4505">
        <v>23.537216186523398</v>
      </c>
      <c r="V4505">
        <v>20.7940788269043</v>
      </c>
      <c r="W4505">
        <v>21.2714700698853</v>
      </c>
      <c r="X4505" t="s">
        <v>16434</v>
      </c>
      <c r="Y4505">
        <v>115</v>
      </c>
      <c r="Z4505" t="s">
        <v>16434</v>
      </c>
      <c r="AA4505" t="s">
        <v>16434</v>
      </c>
      <c r="AB4505" t="s">
        <v>16439</v>
      </c>
      <c r="AC4505" t="s">
        <v>16436</v>
      </c>
      <c r="AD4505">
        <v>3872</v>
      </c>
      <c r="AE4505" t="s">
        <v>16437</v>
      </c>
      <c r="AF4505" t="s">
        <v>16440</v>
      </c>
      <c r="AG4505" t="s">
        <v>493</v>
      </c>
      <c r="AH4505" t="s">
        <v>1977</v>
      </c>
    </row>
    <row r="4506" spans="1:34" x14ac:dyDescent="0.2">
      <c r="A4506">
        <v>2.4997897148132302</v>
      </c>
      <c r="B4506">
        <v>-2.4997897148132302</v>
      </c>
      <c r="C4506">
        <v>-2.32877540588379</v>
      </c>
      <c r="D4506" t="s">
        <v>30</v>
      </c>
      <c r="E4506">
        <v>3</v>
      </c>
      <c r="H4506">
        <v>2176</v>
      </c>
      <c r="I4506" t="s">
        <v>14701</v>
      </c>
      <c r="J4506" t="s">
        <v>46</v>
      </c>
      <c r="K4506">
        <v>0.97880299999999998</v>
      </c>
      <c r="L4506" s="2">
        <v>1.3298800000000001E-10</v>
      </c>
      <c r="M4506">
        <v>117.26</v>
      </c>
      <c r="N4506">
        <v>104.6</v>
      </c>
      <c r="O4506">
        <v>117.26</v>
      </c>
      <c r="P4506">
        <v>-9.8116999999999996E-2</v>
      </c>
      <c r="Q4506">
        <v>93405000</v>
      </c>
      <c r="R4506">
        <v>119</v>
      </c>
      <c r="S4506">
        <v>2.7248340092686001</v>
      </c>
      <c r="T4506">
        <v>6.33924050632911E-3</v>
      </c>
      <c r="U4506">
        <v>23.537216186523398</v>
      </c>
      <c r="V4506">
        <v>20.7940788269043</v>
      </c>
      <c r="W4506">
        <v>21.053047180175799</v>
      </c>
      <c r="X4506" t="s">
        <v>16434</v>
      </c>
      <c r="Y4506">
        <v>119</v>
      </c>
      <c r="Z4506" t="s">
        <v>16434</v>
      </c>
      <c r="AA4506" t="s">
        <v>16434</v>
      </c>
      <c r="AB4506" t="s">
        <v>16441</v>
      </c>
      <c r="AC4506" t="s">
        <v>16436</v>
      </c>
      <c r="AD4506">
        <v>3873</v>
      </c>
      <c r="AE4506" t="s">
        <v>16437</v>
      </c>
      <c r="AF4506" t="s">
        <v>16442</v>
      </c>
      <c r="AG4506" t="s">
        <v>493</v>
      </c>
      <c r="AH4506" t="s">
        <v>1977</v>
      </c>
    </row>
    <row r="4507" spans="1:34" x14ac:dyDescent="0.2">
      <c r="A4507">
        <v>-2.3577685356140101</v>
      </c>
      <c r="B4507">
        <v>-2.6107769012451199</v>
      </c>
      <c r="C4507">
        <v>2.6107769012451199</v>
      </c>
      <c r="D4507" t="s">
        <v>30</v>
      </c>
      <c r="E4507">
        <v>2</v>
      </c>
      <c r="H4507">
        <v>2187</v>
      </c>
      <c r="I4507" t="s">
        <v>14701</v>
      </c>
      <c r="J4507" t="s">
        <v>46</v>
      </c>
      <c r="K4507">
        <v>0.996556</v>
      </c>
      <c r="L4507" s="2">
        <v>1.1822099999999999E-10</v>
      </c>
      <c r="M4507">
        <v>122.42</v>
      </c>
      <c r="N4507">
        <v>81.707999999999998</v>
      </c>
      <c r="O4507">
        <v>122.42</v>
      </c>
      <c r="P4507">
        <v>-3.6320000000000001</v>
      </c>
      <c r="Q4507">
        <v>48902000</v>
      </c>
      <c r="R4507">
        <v>6</v>
      </c>
      <c r="S4507">
        <v>2.8042859640684799</v>
      </c>
      <c r="T4507">
        <v>6.0248275862068998E-3</v>
      </c>
      <c r="U4507">
        <v>20.498414993286101</v>
      </c>
      <c r="V4507">
        <v>19.9436359405518</v>
      </c>
      <c r="W4507">
        <v>22.672305107116699</v>
      </c>
      <c r="X4507" t="s">
        <v>16443</v>
      </c>
      <c r="Y4507" t="s">
        <v>10112</v>
      </c>
      <c r="Z4507" t="s">
        <v>16444</v>
      </c>
      <c r="AA4507" t="s">
        <v>16444</v>
      </c>
      <c r="AB4507" t="s">
        <v>16445</v>
      </c>
      <c r="AC4507" t="s">
        <v>16446</v>
      </c>
      <c r="AD4507">
        <v>3876</v>
      </c>
      <c r="AE4507" t="s">
        <v>16447</v>
      </c>
      <c r="AF4507" t="s">
        <v>16448</v>
      </c>
      <c r="AG4507" t="s">
        <v>653</v>
      </c>
      <c r="AH4507">
        <v>3</v>
      </c>
    </row>
    <row r="4508" spans="1:34" x14ac:dyDescent="0.2">
      <c r="A4508">
        <v>-2.1236302852630602</v>
      </c>
      <c r="B4508">
        <v>-1.8861285448074301</v>
      </c>
      <c r="C4508">
        <v>2.1236302852630602</v>
      </c>
      <c r="D4508" t="s">
        <v>30</v>
      </c>
      <c r="E4508">
        <v>2</v>
      </c>
      <c r="H4508">
        <v>2187</v>
      </c>
      <c r="I4508" t="s">
        <v>14701</v>
      </c>
      <c r="J4508" t="s">
        <v>46</v>
      </c>
      <c r="K4508">
        <v>0.99411499999999997</v>
      </c>
      <c r="L4508" s="2">
        <v>1.1822099999999999E-10</v>
      </c>
      <c r="M4508">
        <v>122.42</v>
      </c>
      <c r="N4508">
        <v>81.707999999999998</v>
      </c>
      <c r="O4508">
        <v>122.42</v>
      </c>
      <c r="P4508">
        <v>-3.6320000000000001</v>
      </c>
      <c r="Q4508">
        <v>55365000</v>
      </c>
      <c r="R4508">
        <v>13</v>
      </c>
      <c r="S4508">
        <v>2.29423712127151</v>
      </c>
      <c r="T4508">
        <v>1.0698162729658799E-2</v>
      </c>
      <c r="U4508">
        <v>20.712534904479998</v>
      </c>
      <c r="V4508">
        <v>20.929485321044901</v>
      </c>
      <c r="W4508">
        <v>22.672305107116699</v>
      </c>
      <c r="X4508" t="s">
        <v>16443</v>
      </c>
      <c r="Y4508" t="s">
        <v>16449</v>
      </c>
      <c r="Z4508" t="s">
        <v>16444</v>
      </c>
      <c r="AA4508" t="s">
        <v>16444</v>
      </c>
      <c r="AB4508" t="s">
        <v>16450</v>
      </c>
      <c r="AC4508" t="s">
        <v>16446</v>
      </c>
      <c r="AD4508">
        <v>3877</v>
      </c>
      <c r="AE4508" t="s">
        <v>16447</v>
      </c>
      <c r="AF4508" t="s">
        <v>16451</v>
      </c>
      <c r="AG4508" t="s">
        <v>2092</v>
      </c>
      <c r="AH4508" t="s">
        <v>1977</v>
      </c>
    </row>
    <row r="4509" spans="1:34" x14ac:dyDescent="0.2">
      <c r="A4509">
        <v>-1.71254622936249</v>
      </c>
      <c r="B4509">
        <v>-2.1152799129486102</v>
      </c>
      <c r="C4509">
        <v>2.1152799129486102</v>
      </c>
      <c r="D4509" t="s">
        <v>30</v>
      </c>
      <c r="E4509">
        <v>2</v>
      </c>
      <c r="H4509">
        <v>2187</v>
      </c>
      <c r="I4509" t="s">
        <v>14701</v>
      </c>
      <c r="J4509" t="s">
        <v>46</v>
      </c>
      <c r="K4509">
        <v>0.99411499999999997</v>
      </c>
      <c r="L4509" s="2">
        <v>1.1822099999999999E-10</v>
      </c>
      <c r="M4509">
        <v>122.42</v>
      </c>
      <c r="N4509">
        <v>81.707999999999998</v>
      </c>
      <c r="O4509">
        <v>122.42</v>
      </c>
      <c r="P4509">
        <v>-3.6320000000000001</v>
      </c>
      <c r="Q4509">
        <v>55365000</v>
      </c>
      <c r="R4509">
        <v>14</v>
      </c>
      <c r="S4509">
        <v>2.21536443726017</v>
      </c>
      <c r="T4509">
        <v>1.1851973684210501E-2</v>
      </c>
      <c r="U4509">
        <v>20.904744148254402</v>
      </c>
      <c r="V4509">
        <v>20.4343357086182</v>
      </c>
      <c r="W4509">
        <v>22.672305107116699</v>
      </c>
      <c r="X4509" t="s">
        <v>16443</v>
      </c>
      <c r="Y4509" t="s">
        <v>3258</v>
      </c>
      <c r="Z4509" t="s">
        <v>16444</v>
      </c>
      <c r="AA4509" t="s">
        <v>16444</v>
      </c>
      <c r="AB4509" t="s">
        <v>16452</v>
      </c>
      <c r="AC4509" t="s">
        <v>16446</v>
      </c>
      <c r="AD4509">
        <v>3878</v>
      </c>
      <c r="AE4509" t="s">
        <v>16447</v>
      </c>
      <c r="AF4509" t="s">
        <v>16453</v>
      </c>
      <c r="AG4509" t="s">
        <v>653</v>
      </c>
      <c r="AH4509" t="s">
        <v>1977</v>
      </c>
    </row>
    <row r="4510" spans="1:34" x14ac:dyDescent="0.2">
      <c r="A4510">
        <v>-2.1757390499114999</v>
      </c>
      <c r="B4510">
        <v>-1.9368716478347801</v>
      </c>
      <c r="C4510">
        <v>2.1757390499114999</v>
      </c>
      <c r="D4510" t="s">
        <v>30</v>
      </c>
      <c r="E4510">
        <v>3</v>
      </c>
      <c r="H4510">
        <v>2187</v>
      </c>
      <c r="I4510" t="s">
        <v>14701</v>
      </c>
      <c r="J4510" t="s">
        <v>46</v>
      </c>
      <c r="K4510">
        <v>0.76986500000000002</v>
      </c>
      <c r="L4510">
        <v>1.46744E-3</v>
      </c>
      <c r="M4510">
        <v>48.685000000000002</v>
      </c>
      <c r="N4510">
        <v>37.414999999999999</v>
      </c>
      <c r="O4510">
        <v>48.685000000000002</v>
      </c>
      <c r="P4510">
        <v>0.41972999999999999</v>
      </c>
      <c r="Q4510">
        <v>32828000</v>
      </c>
      <c r="R4510">
        <v>16</v>
      </c>
      <c r="S4510">
        <v>2.3493384155149601</v>
      </c>
      <c r="T4510">
        <v>9.8914443422263108E-3</v>
      </c>
      <c r="U4510">
        <v>19.8325357437134</v>
      </c>
      <c r="V4510">
        <v>20.191024780273398</v>
      </c>
      <c r="W4510">
        <v>22.672305107116699</v>
      </c>
      <c r="X4510" t="s">
        <v>16443</v>
      </c>
      <c r="Y4510" t="s">
        <v>2517</v>
      </c>
      <c r="Z4510" t="s">
        <v>16444</v>
      </c>
      <c r="AA4510" t="s">
        <v>16444</v>
      </c>
      <c r="AB4510" t="s">
        <v>16454</v>
      </c>
      <c r="AC4510" t="s">
        <v>16455</v>
      </c>
      <c r="AD4510">
        <v>3879</v>
      </c>
      <c r="AE4510" t="s">
        <v>16447</v>
      </c>
      <c r="AF4510" t="s">
        <v>16456</v>
      </c>
      <c r="AG4510" t="s">
        <v>2092</v>
      </c>
      <c r="AH4510">
        <v>3</v>
      </c>
    </row>
    <row r="4511" spans="1:34" x14ac:dyDescent="0.2">
      <c r="A4511">
        <v>0</v>
      </c>
      <c r="B4511">
        <v>-1.4463856220245399</v>
      </c>
      <c r="C4511">
        <v>1.4463856220245399</v>
      </c>
      <c r="D4511" t="s">
        <v>30</v>
      </c>
      <c r="E4511">
        <v>2</v>
      </c>
      <c r="H4511">
        <v>2188</v>
      </c>
      <c r="I4511" t="s">
        <v>14701</v>
      </c>
      <c r="J4511" t="s">
        <v>46</v>
      </c>
      <c r="K4511">
        <v>0.96474400000000005</v>
      </c>
      <c r="L4511" s="2">
        <v>2.2462600000000001E-5</v>
      </c>
      <c r="M4511">
        <v>97.222999999999999</v>
      </c>
      <c r="N4511">
        <v>62.844999999999999</v>
      </c>
      <c r="O4511">
        <v>77.337999999999994</v>
      </c>
      <c r="P4511">
        <v>3.5797000000000002E-2</v>
      </c>
      <c r="Q4511">
        <v>2138400000</v>
      </c>
      <c r="R4511">
        <v>140</v>
      </c>
      <c r="S4511">
        <v>1.3712873501306</v>
      </c>
      <c r="T4511">
        <v>4.4270598438855203E-2</v>
      </c>
      <c r="U4511">
        <v>21.6529188156128</v>
      </c>
      <c r="V4511">
        <v>20.309167861938501</v>
      </c>
      <c r="W4511">
        <v>22.795664787292498</v>
      </c>
      <c r="X4511" t="s">
        <v>8506</v>
      </c>
      <c r="Y4511">
        <v>140</v>
      </c>
      <c r="Z4511" t="s">
        <v>8506</v>
      </c>
      <c r="AA4511" t="s">
        <v>8506</v>
      </c>
      <c r="AB4511" t="s">
        <v>8507</v>
      </c>
      <c r="AC4511" t="s">
        <v>8508</v>
      </c>
      <c r="AD4511">
        <v>3880</v>
      </c>
      <c r="AE4511" t="s">
        <v>8509</v>
      </c>
      <c r="AF4511" t="s">
        <v>16457</v>
      </c>
      <c r="AG4511" t="s">
        <v>2433</v>
      </c>
      <c r="AH4511" t="s">
        <v>1977</v>
      </c>
    </row>
    <row r="4512" spans="1:34" x14ac:dyDescent="0.2">
      <c r="A4512">
        <v>-1.94097852706909</v>
      </c>
      <c r="B4512">
        <v>-1.5801799297332799</v>
      </c>
      <c r="C4512">
        <v>1.94097852706909</v>
      </c>
      <c r="D4512" t="s">
        <v>30</v>
      </c>
      <c r="E4512">
        <v>2</v>
      </c>
      <c r="H4512">
        <v>2190</v>
      </c>
      <c r="I4512" t="s">
        <v>14701</v>
      </c>
      <c r="J4512" t="s">
        <v>46</v>
      </c>
      <c r="K4512">
        <v>0.97954699999999995</v>
      </c>
      <c r="L4512" s="2">
        <v>3.1724800000000001E-7</v>
      </c>
      <c r="M4512">
        <v>111.43</v>
      </c>
      <c r="N4512">
        <v>85.39</v>
      </c>
      <c r="O4512">
        <v>82.662999999999997</v>
      </c>
      <c r="P4512">
        <v>-0.61338999999999999</v>
      </c>
      <c r="Q4512">
        <v>377840000</v>
      </c>
      <c r="R4512">
        <v>315</v>
      </c>
      <c r="S4512">
        <v>2.0449606893902001</v>
      </c>
      <c r="T4512">
        <v>1.47694524495677E-2</v>
      </c>
      <c r="U4512">
        <v>20.362219810485801</v>
      </c>
      <c r="V4512">
        <v>20.3493976593018</v>
      </c>
      <c r="W4512">
        <v>23.3128871917725</v>
      </c>
      <c r="X4512" t="s">
        <v>8514</v>
      </c>
      <c r="Y4512">
        <v>315</v>
      </c>
      <c r="Z4512" t="s">
        <v>8514</v>
      </c>
      <c r="AA4512" t="s">
        <v>8514</v>
      </c>
      <c r="AB4512" t="s">
        <v>8519</v>
      </c>
      <c r="AC4512" t="s">
        <v>8520</v>
      </c>
      <c r="AD4512">
        <v>3896</v>
      </c>
      <c r="AE4512" t="s">
        <v>8517</v>
      </c>
      <c r="AF4512" t="s">
        <v>16458</v>
      </c>
      <c r="AG4512" t="s">
        <v>2092</v>
      </c>
      <c r="AH4512" t="s">
        <v>1977</v>
      </c>
    </row>
    <row r="4513" spans="1:34" x14ac:dyDescent="0.2">
      <c r="A4513">
        <v>-3.7464058399200399</v>
      </c>
      <c r="B4513">
        <v>-3.8831121921539302</v>
      </c>
      <c r="C4513">
        <v>3.8831121921539302</v>
      </c>
      <c r="D4513" t="s">
        <v>30</v>
      </c>
      <c r="E4513">
        <v>2</v>
      </c>
      <c r="H4513">
        <v>2190</v>
      </c>
      <c r="I4513" t="s">
        <v>14701</v>
      </c>
      <c r="J4513" t="s">
        <v>46</v>
      </c>
      <c r="K4513">
        <v>0.99908600000000003</v>
      </c>
      <c r="L4513" s="2">
        <v>3.1724800000000001E-7</v>
      </c>
      <c r="M4513">
        <v>111.43</v>
      </c>
      <c r="N4513">
        <v>85.39</v>
      </c>
      <c r="O4513">
        <v>111.43</v>
      </c>
      <c r="P4513">
        <v>0.14297000000000001</v>
      </c>
      <c r="Q4513">
        <v>377840000</v>
      </c>
      <c r="R4513">
        <v>318</v>
      </c>
      <c r="S4513">
        <v>4.17737911964874</v>
      </c>
      <c r="T4513">
        <v>2.9565217391304302E-3</v>
      </c>
      <c r="U4513">
        <v>20.345106124877901</v>
      </c>
      <c r="V4513">
        <v>20.0605278015137</v>
      </c>
      <c r="W4513">
        <v>23.3128871917725</v>
      </c>
      <c r="X4513" t="s">
        <v>8514</v>
      </c>
      <c r="Y4513">
        <v>318</v>
      </c>
      <c r="Z4513" t="s">
        <v>8514</v>
      </c>
      <c r="AA4513" t="s">
        <v>8514</v>
      </c>
      <c r="AB4513" t="s">
        <v>8522</v>
      </c>
      <c r="AC4513" t="s">
        <v>8523</v>
      </c>
      <c r="AD4513">
        <v>3897</v>
      </c>
      <c r="AE4513" t="s">
        <v>8517</v>
      </c>
      <c r="AF4513" t="s">
        <v>16459</v>
      </c>
      <c r="AG4513" t="s">
        <v>653</v>
      </c>
      <c r="AH4513" t="s">
        <v>1977</v>
      </c>
    </row>
    <row r="4514" spans="1:34" x14ac:dyDescent="0.2">
      <c r="A4514">
        <v>-1.93160128593445</v>
      </c>
      <c r="B4514">
        <v>-1.59809517860413</v>
      </c>
      <c r="C4514">
        <v>1.93160128593445</v>
      </c>
      <c r="D4514" t="s">
        <v>30</v>
      </c>
      <c r="E4514">
        <v>3</v>
      </c>
      <c r="H4514">
        <v>2190</v>
      </c>
      <c r="I4514" t="s">
        <v>14701</v>
      </c>
      <c r="J4514" t="s">
        <v>46</v>
      </c>
      <c r="K4514">
        <v>0.92889999999999995</v>
      </c>
      <c r="L4514">
        <v>4.3013699999999998E-4</v>
      </c>
      <c r="M4514">
        <v>61.225999999999999</v>
      </c>
      <c r="N4514">
        <v>51.811</v>
      </c>
      <c r="O4514">
        <v>61.225999999999999</v>
      </c>
      <c r="P4514">
        <v>-0.23097000000000001</v>
      </c>
      <c r="Q4514">
        <v>34299000</v>
      </c>
      <c r="R4514">
        <v>321</v>
      </c>
      <c r="S4514">
        <v>2.0461107232764602</v>
      </c>
      <c r="T4514">
        <v>1.47561327561328E-2</v>
      </c>
      <c r="U4514">
        <v>20.5629205703735</v>
      </c>
      <c r="V4514">
        <v>20.208244323730501</v>
      </c>
      <c r="W4514">
        <v>23.3128871917725</v>
      </c>
      <c r="X4514" t="s">
        <v>8514</v>
      </c>
      <c r="Y4514">
        <v>321</v>
      </c>
      <c r="Z4514" t="s">
        <v>8514</v>
      </c>
      <c r="AA4514" t="s">
        <v>8514</v>
      </c>
      <c r="AB4514" t="s">
        <v>16460</v>
      </c>
      <c r="AC4514" t="s">
        <v>16461</v>
      </c>
      <c r="AD4514">
        <v>3898</v>
      </c>
      <c r="AE4514" t="s">
        <v>8517</v>
      </c>
      <c r="AF4514" t="s">
        <v>16462</v>
      </c>
      <c r="AG4514" t="s">
        <v>2092</v>
      </c>
      <c r="AH4514">
        <v>3</v>
      </c>
    </row>
    <row r="4515" spans="1:34" x14ac:dyDescent="0.2">
      <c r="A4515">
        <v>0</v>
      </c>
      <c r="B4515">
        <v>0</v>
      </c>
      <c r="C4515">
        <v>0</v>
      </c>
      <c r="D4515" t="s">
        <v>30</v>
      </c>
      <c r="E4515">
        <v>3</v>
      </c>
      <c r="H4515">
        <v>2191</v>
      </c>
      <c r="I4515" t="s">
        <v>14701</v>
      </c>
      <c r="K4515">
        <v>1</v>
      </c>
      <c r="L4515">
        <v>2.5541299999999999E-3</v>
      </c>
      <c r="M4515">
        <v>49.558999999999997</v>
      </c>
      <c r="N4515">
        <v>39.902000000000001</v>
      </c>
      <c r="O4515">
        <v>41.201999999999998</v>
      </c>
      <c r="P4515">
        <v>-3.1991000000000001</v>
      </c>
      <c r="Q4515">
        <v>38520000</v>
      </c>
      <c r="R4515">
        <v>3</v>
      </c>
      <c r="S4515">
        <v>0.89830349727312697</v>
      </c>
      <c r="T4515">
        <v>0.112334600760456</v>
      </c>
      <c r="U4515">
        <v>21.603286743164102</v>
      </c>
      <c r="V4515">
        <v>20.794187545776399</v>
      </c>
      <c r="W4515">
        <v>22.055036544799801</v>
      </c>
      <c r="X4515" t="s">
        <v>16463</v>
      </c>
      <c r="Y4515" t="s">
        <v>16464</v>
      </c>
      <c r="Z4515" t="s">
        <v>16465</v>
      </c>
      <c r="AA4515" t="s">
        <v>16465</v>
      </c>
      <c r="AB4515" t="s">
        <v>16466</v>
      </c>
      <c r="AC4515" t="s">
        <v>16467</v>
      </c>
      <c r="AD4515">
        <v>3899</v>
      </c>
      <c r="AE4515" t="s">
        <v>16468</v>
      </c>
      <c r="AF4515" t="s">
        <v>16469</v>
      </c>
      <c r="AH4515">
        <v>3</v>
      </c>
    </row>
    <row r="4516" spans="1:34" x14ac:dyDescent="0.2">
      <c r="A4516">
        <v>1.6068761348724401</v>
      </c>
      <c r="B4516">
        <v>-2.2774727344512899</v>
      </c>
      <c r="C4516">
        <v>2.2774727344512899</v>
      </c>
      <c r="D4516" t="s">
        <v>30</v>
      </c>
      <c r="E4516">
        <v>3</v>
      </c>
      <c r="H4516">
        <v>2191</v>
      </c>
      <c r="I4516" t="s">
        <v>14701</v>
      </c>
      <c r="J4516" t="s">
        <v>46</v>
      </c>
      <c r="K4516">
        <v>1</v>
      </c>
      <c r="L4516">
        <v>2.5541299999999999E-3</v>
      </c>
      <c r="M4516">
        <v>49.558999999999997</v>
      </c>
      <c r="N4516">
        <v>39.902000000000001</v>
      </c>
      <c r="O4516">
        <v>41.201999999999998</v>
      </c>
      <c r="P4516">
        <v>-3.1991000000000001</v>
      </c>
      <c r="Q4516">
        <v>38520000</v>
      </c>
      <c r="R4516">
        <v>6</v>
      </c>
      <c r="S4516">
        <v>2.2278636955622502</v>
      </c>
      <c r="T4516">
        <v>1.17E-2</v>
      </c>
      <c r="U4516">
        <v>21.603286743164102</v>
      </c>
      <c r="V4516">
        <v>20.657814025878899</v>
      </c>
      <c r="W4516">
        <v>22.055036544799801</v>
      </c>
      <c r="X4516" t="s">
        <v>16463</v>
      </c>
      <c r="Y4516" t="s">
        <v>16470</v>
      </c>
      <c r="Z4516" t="s">
        <v>16465</v>
      </c>
      <c r="AA4516" t="s">
        <v>16465</v>
      </c>
      <c r="AB4516" t="s">
        <v>16471</v>
      </c>
      <c r="AC4516" t="s">
        <v>16467</v>
      </c>
      <c r="AD4516">
        <v>3900</v>
      </c>
      <c r="AE4516" t="s">
        <v>16468</v>
      </c>
      <c r="AF4516" t="s">
        <v>16472</v>
      </c>
      <c r="AG4516" t="s">
        <v>3052</v>
      </c>
      <c r="AH4516">
        <v>3</v>
      </c>
    </row>
    <row r="4517" spans="1:34" x14ac:dyDescent="0.2">
      <c r="A4517">
        <v>0</v>
      </c>
      <c r="B4517">
        <v>0</v>
      </c>
      <c r="C4517">
        <v>0</v>
      </c>
      <c r="D4517" t="s">
        <v>30</v>
      </c>
      <c r="E4517">
        <v>2</v>
      </c>
      <c r="H4517">
        <v>2192</v>
      </c>
      <c r="I4517" t="s">
        <v>14701</v>
      </c>
      <c r="K4517">
        <v>0.90876199999999996</v>
      </c>
      <c r="L4517" s="2">
        <v>5.2159699999999999E-22</v>
      </c>
      <c r="M4517">
        <v>138.08000000000001</v>
      </c>
      <c r="N4517">
        <v>113.98</v>
      </c>
      <c r="O4517">
        <v>138.08000000000001</v>
      </c>
      <c r="P4517">
        <v>-1.6981E-2</v>
      </c>
      <c r="Q4517">
        <v>3654300000</v>
      </c>
      <c r="R4517">
        <v>149</v>
      </c>
      <c r="S4517">
        <v>0.56517930762861901</v>
      </c>
      <c r="T4517">
        <v>0.23915490043961701</v>
      </c>
      <c r="U4517">
        <v>24.343535423278801</v>
      </c>
      <c r="V4517">
        <v>21.5599689483643</v>
      </c>
      <c r="W4517">
        <v>25.430258750915499</v>
      </c>
      <c r="X4517" t="s">
        <v>1071</v>
      </c>
      <c r="Y4517" t="s">
        <v>16473</v>
      </c>
      <c r="Z4517" t="s">
        <v>1073</v>
      </c>
      <c r="AA4517" t="s">
        <v>1073</v>
      </c>
      <c r="AB4517" t="s">
        <v>16474</v>
      </c>
      <c r="AC4517" t="s">
        <v>16475</v>
      </c>
      <c r="AD4517">
        <v>3905</v>
      </c>
      <c r="AE4517" t="s">
        <v>1076</v>
      </c>
      <c r="AF4517" t="s">
        <v>16476</v>
      </c>
      <c r="AH4517" t="s">
        <v>1911</v>
      </c>
    </row>
    <row r="4518" spans="1:34" x14ac:dyDescent="0.2">
      <c r="A4518">
        <v>0</v>
      </c>
      <c r="B4518">
        <v>-1.40153336524963</v>
      </c>
      <c r="C4518">
        <v>1.40153336524963</v>
      </c>
      <c r="D4518" t="s">
        <v>30</v>
      </c>
      <c r="E4518">
        <v>2</v>
      </c>
      <c r="H4518">
        <v>2192</v>
      </c>
      <c r="I4518" t="s">
        <v>14701</v>
      </c>
      <c r="J4518" t="s">
        <v>46</v>
      </c>
      <c r="K4518">
        <v>0.99946599999999997</v>
      </c>
      <c r="L4518" s="2">
        <v>1.35922E-29</v>
      </c>
      <c r="M4518">
        <v>154.02000000000001</v>
      </c>
      <c r="N4518">
        <v>133.58000000000001</v>
      </c>
      <c r="O4518">
        <v>116.05</v>
      </c>
      <c r="P4518">
        <v>0.15187999999999999</v>
      </c>
      <c r="Q4518">
        <v>26018000000</v>
      </c>
      <c r="R4518">
        <v>155</v>
      </c>
      <c r="S4518">
        <v>1.45971099679743</v>
      </c>
      <c r="T4518">
        <v>3.7738568129330297E-2</v>
      </c>
      <c r="U4518">
        <v>27.8521327972412</v>
      </c>
      <c r="V4518">
        <v>25.089138031005898</v>
      </c>
      <c r="W4518">
        <v>28.3404426574707</v>
      </c>
      <c r="X4518" t="s">
        <v>1071</v>
      </c>
      <c r="Y4518" t="s">
        <v>8534</v>
      </c>
      <c r="Z4518" t="s">
        <v>1073</v>
      </c>
      <c r="AA4518" t="s">
        <v>1073</v>
      </c>
      <c r="AB4518" t="s">
        <v>8535</v>
      </c>
      <c r="AC4518" t="s">
        <v>1075</v>
      </c>
      <c r="AD4518">
        <v>3906</v>
      </c>
      <c r="AE4518" t="s">
        <v>1076</v>
      </c>
      <c r="AF4518" t="s">
        <v>16477</v>
      </c>
      <c r="AG4518" t="s">
        <v>2433</v>
      </c>
      <c r="AH4518" t="s">
        <v>1911</v>
      </c>
    </row>
    <row r="4519" spans="1:34" x14ac:dyDescent="0.2">
      <c r="A4519">
        <v>2.0257232189178498</v>
      </c>
      <c r="B4519">
        <v>-3.1232988834381099</v>
      </c>
      <c r="C4519">
        <v>3.1232988834381099</v>
      </c>
      <c r="D4519" t="s">
        <v>30</v>
      </c>
      <c r="E4519">
        <v>2</v>
      </c>
      <c r="H4519">
        <v>2192</v>
      </c>
      <c r="I4519" t="s">
        <v>14701</v>
      </c>
      <c r="J4519" t="s">
        <v>46</v>
      </c>
      <c r="K4519">
        <v>0.99979700000000005</v>
      </c>
      <c r="L4519" s="2">
        <v>2.1815800000000001E-22</v>
      </c>
      <c r="M4519">
        <v>138.84</v>
      </c>
      <c r="N4519">
        <v>116.53</v>
      </c>
      <c r="O4519">
        <v>116.05</v>
      </c>
      <c r="P4519">
        <v>0.15187999999999999</v>
      </c>
      <c r="Q4519">
        <v>55141000000</v>
      </c>
      <c r="R4519">
        <v>159</v>
      </c>
      <c r="S4519">
        <v>3.0206552248791998</v>
      </c>
      <c r="T4519">
        <v>4.9235880398671101E-3</v>
      </c>
      <c r="U4519">
        <v>28.021102905273398</v>
      </c>
      <c r="V4519">
        <v>25.9714965820313</v>
      </c>
      <c r="W4519">
        <v>28.666821479797399</v>
      </c>
      <c r="X4519" t="s">
        <v>1071</v>
      </c>
      <c r="Y4519" t="s">
        <v>1072</v>
      </c>
      <c r="Z4519" t="s">
        <v>1073</v>
      </c>
      <c r="AA4519" t="s">
        <v>1073</v>
      </c>
      <c r="AB4519" t="s">
        <v>1074</v>
      </c>
      <c r="AC4519" t="s">
        <v>1075</v>
      </c>
      <c r="AD4519">
        <v>3907</v>
      </c>
      <c r="AE4519" t="s">
        <v>1076</v>
      </c>
      <c r="AF4519" t="s">
        <v>16478</v>
      </c>
      <c r="AG4519" t="s">
        <v>3052</v>
      </c>
      <c r="AH4519" t="s">
        <v>303</v>
      </c>
    </row>
    <row r="4520" spans="1:34" x14ac:dyDescent="0.2">
      <c r="A4520">
        <v>1.40344250202179</v>
      </c>
      <c r="B4520">
        <v>-1.8748414516448999</v>
      </c>
      <c r="C4520">
        <v>1.8748414516448999</v>
      </c>
      <c r="D4520" t="s">
        <v>30</v>
      </c>
      <c r="E4520">
        <v>2</v>
      </c>
      <c r="H4520">
        <v>2192</v>
      </c>
      <c r="I4520" t="s">
        <v>14701</v>
      </c>
      <c r="J4520" t="s">
        <v>46</v>
      </c>
      <c r="K4520">
        <v>0.99969799999999998</v>
      </c>
      <c r="L4520" s="2">
        <v>5.5497500000000001E-16</v>
      </c>
      <c r="M4520">
        <v>116.05</v>
      </c>
      <c r="N4520">
        <v>94.221000000000004</v>
      </c>
      <c r="O4520">
        <v>116.05</v>
      </c>
      <c r="P4520">
        <v>0.15187999999999999</v>
      </c>
      <c r="Q4520">
        <v>17827000000</v>
      </c>
      <c r="R4520">
        <v>160</v>
      </c>
      <c r="S4520">
        <v>1.8614157564523</v>
      </c>
      <c r="T4520">
        <v>1.9599253266957099E-2</v>
      </c>
      <c r="U4520">
        <v>27.8521327972412</v>
      </c>
      <c r="V4520">
        <v>24.825853347778299</v>
      </c>
      <c r="W4520">
        <v>28.666821479797399</v>
      </c>
      <c r="X4520" t="s">
        <v>1071</v>
      </c>
      <c r="Y4520" t="s">
        <v>16479</v>
      </c>
      <c r="Z4520" t="s">
        <v>1073</v>
      </c>
      <c r="AA4520" t="s">
        <v>1073</v>
      </c>
      <c r="AB4520" t="s">
        <v>16480</v>
      </c>
      <c r="AC4520" t="s">
        <v>1075</v>
      </c>
      <c r="AD4520">
        <v>3908</v>
      </c>
      <c r="AE4520" t="s">
        <v>1076</v>
      </c>
      <c r="AF4520" t="s">
        <v>16481</v>
      </c>
      <c r="AG4520" t="s">
        <v>3052</v>
      </c>
      <c r="AH4520" t="s">
        <v>1911</v>
      </c>
    </row>
    <row r="4521" spans="1:34" x14ac:dyDescent="0.2">
      <c r="A4521">
        <v>0</v>
      </c>
      <c r="B4521">
        <v>0</v>
      </c>
      <c r="C4521">
        <v>0</v>
      </c>
      <c r="D4521" t="s">
        <v>30</v>
      </c>
      <c r="E4521">
        <v>4</v>
      </c>
      <c r="H4521">
        <v>2207</v>
      </c>
      <c r="I4521" t="s">
        <v>14701</v>
      </c>
      <c r="K4521">
        <v>0.805454</v>
      </c>
      <c r="L4521" s="2">
        <v>1.40211E-9</v>
      </c>
      <c r="M4521">
        <v>89.772999999999996</v>
      </c>
      <c r="N4521">
        <v>79.260999999999996</v>
      </c>
      <c r="O4521">
        <v>89.772999999999996</v>
      </c>
      <c r="P4521">
        <v>-0.30829000000000001</v>
      </c>
      <c r="Q4521">
        <v>424690000</v>
      </c>
      <c r="R4521">
        <v>34</v>
      </c>
      <c r="S4521">
        <v>0.441795421457575</v>
      </c>
      <c r="T4521">
        <v>0.324205476132784</v>
      </c>
      <c r="U4521">
        <v>21.593042373657202</v>
      </c>
      <c r="V4521">
        <v>24.9791069030762</v>
      </c>
      <c r="W4521">
        <v>24.956982612609899</v>
      </c>
      <c r="X4521" t="s">
        <v>8554</v>
      </c>
      <c r="Y4521" t="s">
        <v>8555</v>
      </c>
      <c r="Z4521" t="s">
        <v>8556</v>
      </c>
      <c r="AA4521" t="s">
        <v>8556</v>
      </c>
      <c r="AB4521" t="s">
        <v>8557</v>
      </c>
      <c r="AC4521" t="s">
        <v>8558</v>
      </c>
      <c r="AD4521">
        <v>3929</v>
      </c>
      <c r="AE4521" t="s">
        <v>8559</v>
      </c>
      <c r="AF4521" t="s">
        <v>16482</v>
      </c>
      <c r="AH4521" t="s">
        <v>1977</v>
      </c>
    </row>
    <row r="4522" spans="1:34" x14ac:dyDescent="0.2">
      <c r="A4522">
        <v>0</v>
      </c>
      <c r="B4522">
        <v>0</v>
      </c>
      <c r="C4522">
        <v>0</v>
      </c>
      <c r="D4522" t="s">
        <v>30</v>
      </c>
      <c r="E4522">
        <v>4</v>
      </c>
      <c r="H4522">
        <v>2207</v>
      </c>
      <c r="I4522" t="s">
        <v>14701</v>
      </c>
      <c r="K4522">
        <v>0.81950100000000003</v>
      </c>
      <c r="L4522" s="2">
        <v>6.4409999999999998E-6</v>
      </c>
      <c r="M4522">
        <v>64.632999999999996</v>
      </c>
      <c r="N4522">
        <v>56.124000000000002</v>
      </c>
      <c r="O4522">
        <v>64.632999999999996</v>
      </c>
      <c r="P4522">
        <v>0.33746999999999999</v>
      </c>
      <c r="Q4522">
        <v>319820000</v>
      </c>
      <c r="R4522">
        <v>41</v>
      </c>
      <c r="S4522">
        <v>0.24369626991055701</v>
      </c>
      <c r="T4522">
        <v>0.53171090557109002</v>
      </c>
      <c r="U4522">
        <v>23.818626403808601</v>
      </c>
      <c r="V4522">
        <v>24.501667022705099</v>
      </c>
      <c r="W4522">
        <v>22.685841560363802</v>
      </c>
      <c r="X4522" t="s">
        <v>8554</v>
      </c>
      <c r="Y4522" t="s">
        <v>8866</v>
      </c>
      <c r="Z4522" t="s">
        <v>8556</v>
      </c>
      <c r="AA4522" t="s">
        <v>8556</v>
      </c>
      <c r="AB4522" t="s">
        <v>16483</v>
      </c>
      <c r="AC4522" t="s">
        <v>16484</v>
      </c>
      <c r="AD4522">
        <v>3930</v>
      </c>
      <c r="AE4522" t="s">
        <v>8559</v>
      </c>
      <c r="AF4522" t="s">
        <v>16485</v>
      </c>
      <c r="AH4522" t="s">
        <v>1977</v>
      </c>
    </row>
    <row r="4523" spans="1:34" x14ac:dyDescent="0.2">
      <c r="A4523">
        <v>0</v>
      </c>
      <c r="B4523">
        <v>-1.3352071046829199</v>
      </c>
      <c r="C4523">
        <v>1.3352071046829199</v>
      </c>
      <c r="D4523" t="s">
        <v>30</v>
      </c>
      <c r="E4523">
        <v>2</v>
      </c>
      <c r="H4523">
        <v>2213</v>
      </c>
      <c r="I4523" t="s">
        <v>14701</v>
      </c>
      <c r="K4523">
        <v>1</v>
      </c>
      <c r="L4523">
        <v>3.0206299999999998E-3</v>
      </c>
      <c r="M4523">
        <v>120.87</v>
      </c>
      <c r="N4523">
        <v>38.338999999999999</v>
      </c>
      <c r="O4523">
        <v>120.87</v>
      </c>
      <c r="P4523">
        <v>-7.8187999999999994E-2</v>
      </c>
      <c r="Q4523">
        <v>48635000000</v>
      </c>
      <c r="R4523">
        <v>181</v>
      </c>
      <c r="S4523">
        <v>1.2985272988646199</v>
      </c>
      <c r="T4523">
        <v>5.1119999999999999E-2</v>
      </c>
      <c r="U4523">
        <v>20.789791107177699</v>
      </c>
      <c r="V4523">
        <v>19.373125076293899</v>
      </c>
      <c r="W4523">
        <v>27.426670074462901</v>
      </c>
      <c r="X4523" t="s">
        <v>1083</v>
      </c>
      <c r="Y4523">
        <v>181</v>
      </c>
      <c r="Z4523" t="s">
        <v>1083</v>
      </c>
      <c r="AA4523" t="s">
        <v>1083</v>
      </c>
      <c r="AB4523" t="s">
        <v>8608</v>
      </c>
      <c r="AC4523" t="s">
        <v>8609</v>
      </c>
      <c r="AD4523">
        <v>3952</v>
      </c>
      <c r="AE4523" t="s">
        <v>1086</v>
      </c>
      <c r="AF4523" t="s">
        <v>16486</v>
      </c>
      <c r="AG4523" t="s">
        <v>2433</v>
      </c>
      <c r="AH4523" t="s">
        <v>1977</v>
      </c>
    </row>
    <row r="4524" spans="1:34" x14ac:dyDescent="0.2">
      <c r="A4524">
        <v>0</v>
      </c>
      <c r="B4524">
        <v>0</v>
      </c>
      <c r="C4524">
        <v>0</v>
      </c>
      <c r="D4524" t="s">
        <v>30</v>
      </c>
      <c r="E4524">
        <v>2</v>
      </c>
      <c r="H4524">
        <v>2213</v>
      </c>
      <c r="I4524" t="s">
        <v>14701</v>
      </c>
      <c r="K4524">
        <v>1</v>
      </c>
      <c r="L4524">
        <v>3.0206299999999998E-3</v>
      </c>
      <c r="M4524">
        <v>120.87</v>
      </c>
      <c r="N4524">
        <v>38.338999999999999</v>
      </c>
      <c r="O4524">
        <v>120.87</v>
      </c>
      <c r="P4524">
        <v>-7.8187999999999994E-2</v>
      </c>
      <c r="Q4524">
        <v>48760000000</v>
      </c>
      <c r="R4524">
        <v>183</v>
      </c>
      <c r="S4524">
        <v>1.1065886259793301</v>
      </c>
      <c r="T4524">
        <v>7.4097953216374302E-2</v>
      </c>
      <c r="U4524">
        <v>20.782307624816902</v>
      </c>
      <c r="V4524">
        <v>20.693140029907202</v>
      </c>
      <c r="W4524">
        <v>27.426670074462901</v>
      </c>
      <c r="X4524" t="s">
        <v>1083</v>
      </c>
      <c r="Y4524">
        <v>183</v>
      </c>
      <c r="Z4524" t="s">
        <v>1083</v>
      </c>
      <c r="AA4524" t="s">
        <v>1083</v>
      </c>
      <c r="AB4524" t="s">
        <v>8611</v>
      </c>
      <c r="AC4524" t="s">
        <v>8609</v>
      </c>
      <c r="AD4524">
        <v>3953</v>
      </c>
      <c r="AE4524" t="s">
        <v>1086</v>
      </c>
      <c r="AF4524" t="s">
        <v>16487</v>
      </c>
      <c r="AH4524" t="s">
        <v>1977</v>
      </c>
    </row>
    <row r="4525" spans="1:34" x14ac:dyDescent="0.2">
      <c r="A4525">
        <v>0</v>
      </c>
      <c r="B4525">
        <v>0</v>
      </c>
      <c r="C4525">
        <v>0</v>
      </c>
      <c r="D4525" t="s">
        <v>30</v>
      </c>
      <c r="E4525">
        <v>3</v>
      </c>
      <c r="H4525">
        <v>2213</v>
      </c>
      <c r="I4525" t="s">
        <v>14701</v>
      </c>
      <c r="K4525">
        <v>0.999359</v>
      </c>
      <c r="L4525">
        <v>7.04019E-3</v>
      </c>
      <c r="M4525">
        <v>50.305</v>
      </c>
      <c r="N4525">
        <v>35.743000000000002</v>
      </c>
      <c r="O4525">
        <v>50.305</v>
      </c>
      <c r="P4525">
        <v>-0.50953999999999999</v>
      </c>
      <c r="Q4525">
        <v>779430000</v>
      </c>
      <c r="R4525">
        <v>177</v>
      </c>
      <c r="S4525">
        <v>1.0803190862374901</v>
      </c>
      <c r="T4525">
        <v>7.8276011560693706E-2</v>
      </c>
      <c r="U4525">
        <v>21.602014541626001</v>
      </c>
      <c r="V4525">
        <v>20.376705169677699</v>
      </c>
      <c r="W4525">
        <v>27.426670074462901</v>
      </c>
      <c r="X4525" t="s">
        <v>1083</v>
      </c>
      <c r="Y4525">
        <v>177</v>
      </c>
      <c r="Z4525" t="s">
        <v>1083</v>
      </c>
      <c r="AA4525" t="s">
        <v>1083</v>
      </c>
      <c r="AB4525" t="s">
        <v>16488</v>
      </c>
      <c r="AC4525" t="s">
        <v>16489</v>
      </c>
      <c r="AD4525">
        <v>3954</v>
      </c>
      <c r="AE4525" t="s">
        <v>1086</v>
      </c>
      <c r="AF4525" t="s">
        <v>16490</v>
      </c>
      <c r="AH4525">
        <v>3</v>
      </c>
    </row>
    <row r="4526" spans="1:34" x14ac:dyDescent="0.2">
      <c r="A4526">
        <v>0</v>
      </c>
      <c r="B4526">
        <v>0</v>
      </c>
      <c r="C4526">
        <v>0</v>
      </c>
      <c r="D4526" t="s">
        <v>30</v>
      </c>
      <c r="E4526">
        <v>3</v>
      </c>
      <c r="H4526">
        <v>2215</v>
      </c>
      <c r="I4526" t="s">
        <v>14701</v>
      </c>
      <c r="K4526">
        <v>0.99998200000000004</v>
      </c>
      <c r="L4526" s="2">
        <v>9.9817700000000003E-54</v>
      </c>
      <c r="M4526">
        <v>162.26</v>
      </c>
      <c r="N4526">
        <v>146.12</v>
      </c>
      <c r="O4526">
        <v>124.17</v>
      </c>
      <c r="P4526">
        <v>0.19014</v>
      </c>
      <c r="Q4526">
        <v>2422100000</v>
      </c>
      <c r="R4526">
        <v>686</v>
      </c>
      <c r="S4526">
        <v>1.0702640090890001</v>
      </c>
      <c r="T4526">
        <v>8.0103485447358999E-2</v>
      </c>
      <c r="U4526">
        <v>24.821697235107401</v>
      </c>
      <c r="V4526">
        <v>20.6736850738525</v>
      </c>
      <c r="W4526">
        <v>27.521669387817401</v>
      </c>
      <c r="X4526" t="s">
        <v>8618</v>
      </c>
      <c r="Y4526" t="s">
        <v>8619</v>
      </c>
      <c r="Z4526" t="s">
        <v>8620</v>
      </c>
      <c r="AA4526" t="s">
        <v>8620</v>
      </c>
      <c r="AB4526" t="s">
        <v>8621</v>
      </c>
      <c r="AC4526" t="s">
        <v>8622</v>
      </c>
      <c r="AD4526">
        <v>3960</v>
      </c>
      <c r="AE4526" t="s">
        <v>8623</v>
      </c>
      <c r="AF4526" t="s">
        <v>16491</v>
      </c>
      <c r="AH4526" t="s">
        <v>1977</v>
      </c>
    </row>
    <row r="4527" spans="1:34" x14ac:dyDescent="0.2">
      <c r="A4527">
        <v>0</v>
      </c>
      <c r="B4527">
        <v>0</v>
      </c>
      <c r="C4527">
        <v>0</v>
      </c>
      <c r="D4527" t="s">
        <v>30</v>
      </c>
      <c r="E4527">
        <v>3</v>
      </c>
      <c r="H4527">
        <v>2215</v>
      </c>
      <c r="I4527" t="s">
        <v>14701</v>
      </c>
      <c r="K4527">
        <v>0.99998200000000004</v>
      </c>
      <c r="L4527" s="2">
        <v>1.7000199999999999E-78</v>
      </c>
      <c r="M4527">
        <v>196.85</v>
      </c>
      <c r="N4527">
        <v>183.61</v>
      </c>
      <c r="O4527">
        <v>124.17</v>
      </c>
      <c r="P4527">
        <v>0.19014</v>
      </c>
      <c r="Q4527">
        <v>2808900000</v>
      </c>
      <c r="R4527">
        <v>687</v>
      </c>
      <c r="S4527">
        <v>1.1189995422333601</v>
      </c>
      <c r="T4527">
        <v>7.2308373293987496E-2</v>
      </c>
      <c r="U4527">
        <v>24.821697235107401</v>
      </c>
      <c r="V4527">
        <v>21.220617294311499</v>
      </c>
      <c r="W4527">
        <v>27.521669387817401</v>
      </c>
      <c r="X4527" t="s">
        <v>8618</v>
      </c>
      <c r="Y4527" t="s">
        <v>8625</v>
      </c>
      <c r="Z4527" t="s">
        <v>8620</v>
      </c>
      <c r="AA4527" t="s">
        <v>8620</v>
      </c>
      <c r="AB4527" t="s">
        <v>8626</v>
      </c>
      <c r="AC4527" t="s">
        <v>8622</v>
      </c>
      <c r="AD4527">
        <v>3961</v>
      </c>
      <c r="AE4527" t="s">
        <v>8623</v>
      </c>
      <c r="AF4527" t="s">
        <v>16492</v>
      </c>
      <c r="AH4527" t="s">
        <v>1977</v>
      </c>
    </row>
    <row r="4528" spans="1:34" x14ac:dyDescent="0.2">
      <c r="A4528">
        <v>0</v>
      </c>
      <c r="B4528">
        <v>0</v>
      </c>
      <c r="C4528">
        <v>0</v>
      </c>
      <c r="D4528" t="s">
        <v>30</v>
      </c>
      <c r="E4528">
        <v>3</v>
      </c>
      <c r="H4528">
        <v>2215</v>
      </c>
      <c r="I4528" t="s">
        <v>14701</v>
      </c>
      <c r="K4528">
        <v>0.99993500000000002</v>
      </c>
      <c r="L4528" s="2">
        <v>4.4410999999999998E-79</v>
      </c>
      <c r="M4528">
        <v>199.76</v>
      </c>
      <c r="N4528">
        <v>180.77</v>
      </c>
      <c r="O4528">
        <v>124.17</v>
      </c>
      <c r="P4528">
        <v>0.19014</v>
      </c>
      <c r="Q4528">
        <v>3601300000</v>
      </c>
      <c r="R4528">
        <v>688</v>
      </c>
      <c r="S4528">
        <v>1.1788537750397099</v>
      </c>
      <c r="T4528">
        <v>6.4024483550114794E-2</v>
      </c>
      <c r="U4528">
        <v>24.821697235107401</v>
      </c>
      <c r="V4528">
        <v>19.973619461059599</v>
      </c>
      <c r="W4528">
        <v>27.521669387817401</v>
      </c>
      <c r="X4528" t="s">
        <v>8618</v>
      </c>
      <c r="Y4528" t="s">
        <v>8628</v>
      </c>
      <c r="Z4528" t="s">
        <v>8620</v>
      </c>
      <c r="AA4528" t="s">
        <v>8620</v>
      </c>
      <c r="AB4528" t="s">
        <v>8629</v>
      </c>
      <c r="AC4528" t="s">
        <v>8622</v>
      </c>
      <c r="AD4528">
        <v>3962</v>
      </c>
      <c r="AE4528" t="s">
        <v>8623</v>
      </c>
      <c r="AF4528" t="s">
        <v>16493</v>
      </c>
      <c r="AH4528" t="s">
        <v>1977</v>
      </c>
    </row>
    <row r="4529" spans="1:34" x14ac:dyDescent="0.2">
      <c r="A4529">
        <v>-2.3308048248290998</v>
      </c>
      <c r="B4529">
        <v>-1.74014532566071</v>
      </c>
      <c r="C4529">
        <v>2.3308048248290998</v>
      </c>
      <c r="D4529" t="s">
        <v>30</v>
      </c>
      <c r="E4529">
        <v>2</v>
      </c>
      <c r="H4529">
        <v>2230</v>
      </c>
      <c r="I4529" t="s">
        <v>14701</v>
      </c>
      <c r="J4529" t="s">
        <v>46</v>
      </c>
      <c r="K4529">
        <v>0.99999400000000005</v>
      </c>
      <c r="L4529">
        <v>5.72253E-4</v>
      </c>
      <c r="M4529">
        <v>102.01</v>
      </c>
      <c r="N4529">
        <v>39.808999999999997</v>
      </c>
      <c r="O4529">
        <v>89.885999999999996</v>
      </c>
      <c r="P4529">
        <v>0.88341999999999998</v>
      </c>
      <c r="Q4529">
        <v>1505800000</v>
      </c>
      <c r="R4529">
        <v>894</v>
      </c>
      <c r="S4529">
        <v>2.37698415914697</v>
      </c>
      <c r="T4529">
        <v>9.6568720379146909E-3</v>
      </c>
      <c r="U4529">
        <v>24.6776876449585</v>
      </c>
      <c r="V4529">
        <v>24.745042800903299</v>
      </c>
      <c r="W4529">
        <v>26.943600654602101</v>
      </c>
      <c r="X4529" t="s">
        <v>8648</v>
      </c>
      <c r="Y4529">
        <v>894</v>
      </c>
      <c r="Z4529" t="s">
        <v>8648</v>
      </c>
      <c r="AA4529" t="s">
        <v>8648</v>
      </c>
      <c r="AB4529" t="s">
        <v>8653</v>
      </c>
      <c r="AC4529" t="s">
        <v>8650</v>
      </c>
      <c r="AD4529">
        <v>3972</v>
      </c>
      <c r="AE4529" t="s">
        <v>8651</v>
      </c>
      <c r="AF4529" t="s">
        <v>16494</v>
      </c>
      <c r="AG4529" t="s">
        <v>2092</v>
      </c>
      <c r="AH4529" t="s">
        <v>1977</v>
      </c>
    </row>
    <row r="4530" spans="1:34" x14ac:dyDescent="0.2">
      <c r="A4530">
        <v>-2.0469887256622301</v>
      </c>
      <c r="B4530">
        <v>-1.4737446308136</v>
      </c>
      <c r="C4530">
        <v>2.0469887256622301</v>
      </c>
      <c r="D4530" t="s">
        <v>30</v>
      </c>
      <c r="E4530">
        <v>2</v>
      </c>
      <c r="H4530">
        <v>2230</v>
      </c>
      <c r="I4530" t="s">
        <v>14701</v>
      </c>
      <c r="J4530" t="s">
        <v>46</v>
      </c>
      <c r="K4530">
        <v>0.99996399999999996</v>
      </c>
      <c r="L4530">
        <v>5.72253E-4</v>
      </c>
      <c r="M4530">
        <v>102.01</v>
      </c>
      <c r="N4530">
        <v>39.808999999999997</v>
      </c>
      <c r="O4530">
        <v>96.665000000000006</v>
      </c>
      <c r="P4530">
        <v>-0.64466999999999997</v>
      </c>
      <c r="Q4530">
        <v>1600300000</v>
      </c>
      <c r="R4530">
        <v>897</v>
      </c>
      <c r="S4530">
        <v>2.0805816126473702</v>
      </c>
      <c r="T4530">
        <v>1.39380530973451E-2</v>
      </c>
      <c r="U4530">
        <v>24.6776876449585</v>
      </c>
      <c r="V4530">
        <v>24.745042800903299</v>
      </c>
      <c r="W4530">
        <v>26.732022285461401</v>
      </c>
      <c r="X4530" t="s">
        <v>8648</v>
      </c>
      <c r="Y4530">
        <v>897</v>
      </c>
      <c r="Z4530" t="s">
        <v>8648</v>
      </c>
      <c r="AA4530" t="s">
        <v>8648</v>
      </c>
      <c r="AB4530" t="s">
        <v>8655</v>
      </c>
      <c r="AC4530" t="s">
        <v>8656</v>
      </c>
      <c r="AD4530">
        <v>3973</v>
      </c>
      <c r="AE4530" t="s">
        <v>8651</v>
      </c>
      <c r="AF4530" t="s">
        <v>16495</v>
      </c>
      <c r="AG4530" t="s">
        <v>2092</v>
      </c>
      <c r="AH4530" t="s">
        <v>1977</v>
      </c>
    </row>
    <row r="4531" spans="1:34" x14ac:dyDescent="0.2">
      <c r="A4531">
        <v>-2.3308048248290998</v>
      </c>
      <c r="B4531">
        <v>-1.74014532566071</v>
      </c>
      <c r="C4531">
        <v>2.3308048248290998</v>
      </c>
      <c r="D4531" t="s">
        <v>30</v>
      </c>
      <c r="E4531">
        <v>2</v>
      </c>
      <c r="H4531">
        <v>2230</v>
      </c>
      <c r="I4531" t="s">
        <v>14701</v>
      </c>
      <c r="J4531" t="s">
        <v>46</v>
      </c>
      <c r="K4531">
        <v>0.996004</v>
      </c>
      <c r="L4531">
        <v>3.69025E-3</v>
      </c>
      <c r="M4531">
        <v>58.045000000000002</v>
      </c>
      <c r="N4531">
        <v>36.957000000000001</v>
      </c>
      <c r="O4531">
        <v>51.576999999999998</v>
      </c>
      <c r="P4531">
        <v>-1.2758E-2</v>
      </c>
      <c r="Q4531">
        <v>757950000</v>
      </c>
      <c r="R4531">
        <v>903</v>
      </c>
      <c r="S4531">
        <v>2.37698415914697</v>
      </c>
      <c r="T4531">
        <v>9.6477272727272696E-3</v>
      </c>
      <c r="U4531">
        <v>24.6776876449585</v>
      </c>
      <c r="V4531">
        <v>24.745042800903299</v>
      </c>
      <c r="W4531">
        <v>26.943600654602101</v>
      </c>
      <c r="X4531" t="s">
        <v>8648</v>
      </c>
      <c r="Y4531">
        <v>903</v>
      </c>
      <c r="Z4531" t="s">
        <v>8648</v>
      </c>
      <c r="AA4531" t="s">
        <v>8648</v>
      </c>
      <c r="AB4531" t="s">
        <v>16496</v>
      </c>
      <c r="AC4531" t="s">
        <v>16497</v>
      </c>
      <c r="AD4531">
        <v>3974</v>
      </c>
      <c r="AE4531" t="s">
        <v>8651</v>
      </c>
      <c r="AF4531" t="s">
        <v>16498</v>
      </c>
      <c r="AG4531" t="s">
        <v>2092</v>
      </c>
      <c r="AH4531">
        <v>3</v>
      </c>
    </row>
    <row r="4532" spans="1:34" x14ac:dyDescent="0.2">
      <c r="A4532">
        <v>2.7525010108947798</v>
      </c>
      <c r="B4532">
        <v>-3.7710735797882098</v>
      </c>
      <c r="C4532">
        <v>3.7710735797882098</v>
      </c>
      <c r="D4532" t="s">
        <v>30</v>
      </c>
      <c r="E4532">
        <v>3</v>
      </c>
      <c r="H4532">
        <v>2241</v>
      </c>
      <c r="I4532" t="s">
        <v>14701</v>
      </c>
      <c r="J4532" t="s">
        <v>46</v>
      </c>
      <c r="K4532">
        <v>0.99996799999999997</v>
      </c>
      <c r="L4532" s="2">
        <v>3.9296000000000001E-14</v>
      </c>
      <c r="M4532">
        <v>128.12</v>
      </c>
      <c r="N4532">
        <v>118.37</v>
      </c>
      <c r="O4532">
        <v>122.34</v>
      </c>
      <c r="P4532">
        <v>4.3167999999999998E-2</v>
      </c>
      <c r="Q4532">
        <v>31129000000</v>
      </c>
      <c r="R4532">
        <v>546</v>
      </c>
      <c r="S4532">
        <v>3.6853652865832198</v>
      </c>
      <c r="T4532">
        <v>3.0033670033670001E-3</v>
      </c>
      <c r="U4532">
        <v>27.974913597106902</v>
      </c>
      <c r="V4532">
        <v>26.540037155151399</v>
      </c>
      <c r="W4532">
        <v>28.5215921401978</v>
      </c>
      <c r="X4532" t="s">
        <v>1093</v>
      </c>
      <c r="Y4532" t="s">
        <v>8686</v>
      </c>
      <c r="Z4532" t="s">
        <v>1095</v>
      </c>
      <c r="AA4532" t="s">
        <v>1095</v>
      </c>
      <c r="AB4532" t="s">
        <v>8687</v>
      </c>
      <c r="AC4532" t="s">
        <v>8688</v>
      </c>
      <c r="AD4532">
        <v>3984</v>
      </c>
      <c r="AE4532" t="s">
        <v>1098</v>
      </c>
      <c r="AF4532" t="s">
        <v>16499</v>
      </c>
      <c r="AG4532" t="s">
        <v>3052</v>
      </c>
      <c r="AH4532" t="s">
        <v>6191</v>
      </c>
    </row>
    <row r="4533" spans="1:34" x14ac:dyDescent="0.2">
      <c r="A4533">
        <v>1.73799872398376</v>
      </c>
      <c r="B4533">
        <v>-3.2021350860595699</v>
      </c>
      <c r="C4533">
        <v>3.2021350860595699</v>
      </c>
      <c r="D4533" t="s">
        <v>30</v>
      </c>
      <c r="E4533">
        <v>2</v>
      </c>
      <c r="H4533">
        <v>2241</v>
      </c>
      <c r="I4533" t="s">
        <v>14701</v>
      </c>
      <c r="J4533" t="s">
        <v>46</v>
      </c>
      <c r="K4533">
        <v>0.99940099999999998</v>
      </c>
      <c r="L4533" s="2">
        <v>1.3331999999999999E-9</v>
      </c>
      <c r="M4533">
        <v>117.23</v>
      </c>
      <c r="N4533">
        <v>101.84</v>
      </c>
      <c r="O4533">
        <v>99.021000000000001</v>
      </c>
      <c r="P4533">
        <v>-1.0115000000000001</v>
      </c>
      <c r="Q4533">
        <v>28894000000</v>
      </c>
      <c r="R4533">
        <v>550</v>
      </c>
      <c r="S4533">
        <v>3.0814522521466201</v>
      </c>
      <c r="T4533">
        <v>4.6164623467600703E-3</v>
      </c>
      <c r="U4533">
        <v>27.743815422058098</v>
      </c>
      <c r="V4533">
        <v>26.589065551757798</v>
      </c>
      <c r="W4533">
        <v>28.543824195861799</v>
      </c>
      <c r="X4533" t="s">
        <v>1093</v>
      </c>
      <c r="Y4533" t="s">
        <v>16500</v>
      </c>
      <c r="Z4533" t="s">
        <v>1095</v>
      </c>
      <c r="AA4533" t="s">
        <v>1095</v>
      </c>
      <c r="AB4533" t="s">
        <v>16501</v>
      </c>
      <c r="AC4533" t="s">
        <v>16502</v>
      </c>
      <c r="AD4533">
        <v>3985</v>
      </c>
      <c r="AE4533" t="s">
        <v>1098</v>
      </c>
      <c r="AF4533" t="s">
        <v>16503</v>
      </c>
      <c r="AG4533" t="s">
        <v>5241</v>
      </c>
      <c r="AH4533" t="s">
        <v>6191</v>
      </c>
    </row>
    <row r="4534" spans="1:34" x14ac:dyDescent="0.2">
      <c r="A4534">
        <v>2.0958771705627401</v>
      </c>
      <c r="B4534">
        <v>-2.92017269134521</v>
      </c>
      <c r="C4534">
        <v>2.92017269134521</v>
      </c>
      <c r="D4534" t="s">
        <v>30</v>
      </c>
      <c r="E4534">
        <v>3</v>
      </c>
      <c r="H4534">
        <v>2241</v>
      </c>
      <c r="I4534" t="s">
        <v>14701</v>
      </c>
      <c r="J4534" t="s">
        <v>46</v>
      </c>
      <c r="K4534">
        <v>0.99875100000000006</v>
      </c>
      <c r="L4534" s="2">
        <v>3.7520399999999999E-10</v>
      </c>
      <c r="M4534">
        <v>123.12</v>
      </c>
      <c r="N4534">
        <v>105.42</v>
      </c>
      <c r="O4534">
        <v>83.647000000000006</v>
      </c>
      <c r="P4534">
        <v>6.9796999999999998E-2</v>
      </c>
      <c r="Q4534">
        <v>24619000000</v>
      </c>
      <c r="R4534">
        <v>552</v>
      </c>
      <c r="S4534">
        <v>2.85500208076256</v>
      </c>
      <c r="T4534">
        <v>5.7733142037302704E-3</v>
      </c>
      <c r="U4534">
        <v>28.208427429199201</v>
      </c>
      <c r="V4534">
        <v>27.043226242065401</v>
      </c>
      <c r="W4534">
        <v>28.6151008605957</v>
      </c>
      <c r="X4534" t="s">
        <v>1093</v>
      </c>
      <c r="Y4534" t="s">
        <v>16504</v>
      </c>
      <c r="Z4534" t="s">
        <v>1095</v>
      </c>
      <c r="AA4534" t="s">
        <v>1095</v>
      </c>
      <c r="AB4534" t="s">
        <v>16505</v>
      </c>
      <c r="AC4534" t="s">
        <v>16506</v>
      </c>
      <c r="AD4534">
        <v>3986</v>
      </c>
      <c r="AE4534" t="s">
        <v>1098</v>
      </c>
      <c r="AF4534" t="s">
        <v>16507</v>
      </c>
      <c r="AG4534" t="s">
        <v>3052</v>
      </c>
      <c r="AH4534" t="s">
        <v>6191</v>
      </c>
    </row>
    <row r="4535" spans="1:34" x14ac:dyDescent="0.2">
      <c r="A4535">
        <v>1.6932841539382899</v>
      </c>
      <c r="B4535">
        <v>-3.3669097423553498</v>
      </c>
      <c r="C4535">
        <v>3.3669097423553498</v>
      </c>
      <c r="D4535" t="s">
        <v>30</v>
      </c>
      <c r="E4535">
        <v>3</v>
      </c>
      <c r="H4535">
        <v>2241</v>
      </c>
      <c r="I4535" t="s">
        <v>14701</v>
      </c>
      <c r="J4535" t="s">
        <v>46</v>
      </c>
      <c r="K4535">
        <v>0.99272400000000005</v>
      </c>
      <c r="L4535" s="2">
        <v>1.6841200000000001E-11</v>
      </c>
      <c r="M4535">
        <v>126.32</v>
      </c>
      <c r="N4535">
        <v>116.56</v>
      </c>
      <c r="O4535">
        <v>52.249000000000002</v>
      </c>
      <c r="P4535">
        <v>-0.69793000000000005</v>
      </c>
      <c r="Q4535">
        <v>15489000000</v>
      </c>
      <c r="R4535">
        <v>554</v>
      </c>
      <c r="S4535">
        <v>3.2489135041184101</v>
      </c>
      <c r="T4535">
        <v>4.0865800865800897E-3</v>
      </c>
      <c r="U4535">
        <v>27.627787590026902</v>
      </c>
      <c r="V4535">
        <v>26.888090133666999</v>
      </c>
      <c r="W4535">
        <v>28.609546661376999</v>
      </c>
      <c r="X4535" t="s">
        <v>1093</v>
      </c>
      <c r="Y4535" t="s">
        <v>16508</v>
      </c>
      <c r="Z4535" t="s">
        <v>1095</v>
      </c>
      <c r="AA4535" t="s">
        <v>1095</v>
      </c>
      <c r="AB4535" t="s">
        <v>16509</v>
      </c>
      <c r="AC4535" t="s">
        <v>16510</v>
      </c>
      <c r="AD4535">
        <v>3987</v>
      </c>
      <c r="AE4535" t="s">
        <v>1098</v>
      </c>
      <c r="AF4535" t="s">
        <v>16511</v>
      </c>
      <c r="AG4535" t="s">
        <v>5241</v>
      </c>
      <c r="AH4535" t="s">
        <v>6191</v>
      </c>
    </row>
    <row r="4536" spans="1:34" x14ac:dyDescent="0.2">
      <c r="A4536">
        <v>1.4044553041458101</v>
      </c>
      <c r="B4536">
        <v>-2.73970627784729</v>
      </c>
      <c r="C4536">
        <v>2.73970627784729</v>
      </c>
      <c r="D4536" t="s">
        <v>30</v>
      </c>
      <c r="E4536">
        <v>3</v>
      </c>
      <c r="H4536">
        <v>2241</v>
      </c>
      <c r="I4536" t="s">
        <v>14701</v>
      </c>
      <c r="J4536" t="s">
        <v>46</v>
      </c>
      <c r="K4536">
        <v>0.97777800000000004</v>
      </c>
      <c r="L4536" s="2">
        <v>3.9296000000000001E-14</v>
      </c>
      <c r="M4536">
        <v>128.12</v>
      </c>
      <c r="N4536">
        <v>118.37</v>
      </c>
      <c r="O4536">
        <v>80.293000000000006</v>
      </c>
      <c r="P4536">
        <v>5.3504000000000003E-2</v>
      </c>
      <c r="Q4536">
        <v>18722000000</v>
      </c>
      <c r="R4536">
        <v>556</v>
      </c>
      <c r="S4536">
        <v>2.6251505176267198</v>
      </c>
      <c r="T4536">
        <v>7.0502923976608197E-3</v>
      </c>
      <c r="U4536">
        <v>27.872408866882299</v>
      </c>
      <c r="V4536">
        <v>26.283973693847699</v>
      </c>
      <c r="W4536">
        <v>29.2273273468018</v>
      </c>
      <c r="X4536" t="s">
        <v>1093</v>
      </c>
      <c r="Y4536" t="s">
        <v>8690</v>
      </c>
      <c r="Z4536" t="s">
        <v>1095</v>
      </c>
      <c r="AA4536" t="s">
        <v>1095</v>
      </c>
      <c r="AB4536" t="s">
        <v>8691</v>
      </c>
      <c r="AC4536" t="s">
        <v>8692</v>
      </c>
      <c r="AD4536">
        <v>3988</v>
      </c>
      <c r="AE4536" t="s">
        <v>1098</v>
      </c>
      <c r="AF4536" t="s">
        <v>16512</v>
      </c>
      <c r="AG4536" t="s">
        <v>3052</v>
      </c>
      <c r="AH4536" t="s">
        <v>6191</v>
      </c>
    </row>
    <row r="4537" spans="1:34" x14ac:dyDescent="0.2">
      <c r="A4537">
        <v>-1.54802286624908</v>
      </c>
      <c r="B4537">
        <v>-2.2550780773162802</v>
      </c>
      <c r="C4537">
        <v>2.2550780773162802</v>
      </c>
      <c r="D4537" t="s">
        <v>30</v>
      </c>
      <c r="E4537">
        <v>2</v>
      </c>
      <c r="H4537">
        <v>2241</v>
      </c>
      <c r="I4537" t="s">
        <v>14701</v>
      </c>
      <c r="J4537" t="s">
        <v>46</v>
      </c>
      <c r="K4537">
        <v>0.96886399999999995</v>
      </c>
      <c r="L4537" s="2">
        <v>6.4678000000000007E-5</v>
      </c>
      <c r="M4537">
        <v>76.155000000000001</v>
      </c>
      <c r="N4537">
        <v>59.274999999999999</v>
      </c>
      <c r="O4537">
        <v>65.784000000000006</v>
      </c>
      <c r="P4537">
        <v>0.48653000000000002</v>
      </c>
      <c r="Q4537">
        <v>1471900000</v>
      </c>
      <c r="R4537">
        <v>558</v>
      </c>
      <c r="S4537">
        <v>2.2608003632992801</v>
      </c>
      <c r="T4537">
        <v>1.1204116638078901E-2</v>
      </c>
      <c r="U4537">
        <v>23.893342018127399</v>
      </c>
      <c r="V4537">
        <v>23.272985458373999</v>
      </c>
      <c r="W4537">
        <v>26.379997253418001</v>
      </c>
      <c r="X4537" t="s">
        <v>1093</v>
      </c>
      <c r="Y4537" t="s">
        <v>16513</v>
      </c>
      <c r="Z4537" t="s">
        <v>1095</v>
      </c>
      <c r="AA4537" t="s">
        <v>1095</v>
      </c>
      <c r="AB4537" t="s">
        <v>16514</v>
      </c>
      <c r="AC4537" t="s">
        <v>16515</v>
      </c>
      <c r="AD4537">
        <v>3989</v>
      </c>
      <c r="AE4537" t="s">
        <v>1098</v>
      </c>
      <c r="AF4537" t="s">
        <v>16516</v>
      </c>
      <c r="AG4537" t="s">
        <v>653</v>
      </c>
      <c r="AH4537" t="s">
        <v>6191</v>
      </c>
    </row>
    <row r="4538" spans="1:34" x14ac:dyDescent="0.2">
      <c r="A4538">
        <v>0</v>
      </c>
      <c r="B4538">
        <v>0</v>
      </c>
      <c r="C4538">
        <v>0</v>
      </c>
      <c r="D4538" t="s">
        <v>30</v>
      </c>
      <c r="E4538">
        <v>2</v>
      </c>
      <c r="H4538">
        <v>2241</v>
      </c>
      <c r="I4538" t="s">
        <v>14701</v>
      </c>
      <c r="K4538">
        <v>0.99958000000000002</v>
      </c>
      <c r="L4538" s="2">
        <v>3.9393700000000002E-5</v>
      </c>
      <c r="M4538">
        <v>98.438999999999993</v>
      </c>
      <c r="N4538">
        <v>85.302999999999997</v>
      </c>
      <c r="O4538">
        <v>65.495000000000005</v>
      </c>
      <c r="P4538">
        <v>-0.16425999999999999</v>
      </c>
      <c r="Q4538">
        <v>22399000000</v>
      </c>
      <c r="R4538">
        <v>433</v>
      </c>
      <c r="S4538">
        <v>2.95061115168429E-2</v>
      </c>
      <c r="T4538">
        <v>0.924010638297872</v>
      </c>
      <c r="U4538">
        <v>26.628296852111799</v>
      </c>
      <c r="V4538">
        <v>26.678419113159201</v>
      </c>
      <c r="W4538">
        <v>26.7786464691162</v>
      </c>
      <c r="X4538" t="s">
        <v>1103</v>
      </c>
      <c r="Y4538" t="s">
        <v>8694</v>
      </c>
      <c r="Z4538" t="s">
        <v>1095</v>
      </c>
      <c r="AA4538" t="s">
        <v>1095</v>
      </c>
      <c r="AB4538" t="s">
        <v>8695</v>
      </c>
      <c r="AC4538" t="s">
        <v>8696</v>
      </c>
      <c r="AD4538">
        <v>3990</v>
      </c>
      <c r="AE4538" t="s">
        <v>1098</v>
      </c>
      <c r="AF4538" t="s">
        <v>16517</v>
      </c>
      <c r="AH4538" t="s">
        <v>1977</v>
      </c>
    </row>
    <row r="4539" spans="1:34" x14ac:dyDescent="0.2">
      <c r="A4539">
        <v>0</v>
      </c>
      <c r="B4539">
        <v>0</v>
      </c>
      <c r="C4539">
        <v>0</v>
      </c>
      <c r="D4539" t="s">
        <v>30</v>
      </c>
      <c r="E4539">
        <v>2</v>
      </c>
      <c r="H4539">
        <v>2241</v>
      </c>
      <c r="I4539" t="s">
        <v>14701</v>
      </c>
      <c r="K4539">
        <v>0.99998100000000001</v>
      </c>
      <c r="L4539" s="2">
        <v>2.10145E-5</v>
      </c>
      <c r="M4539">
        <v>95.48</v>
      </c>
      <c r="N4539">
        <v>76.575999999999993</v>
      </c>
      <c r="O4539">
        <v>74.613</v>
      </c>
      <c r="P4539">
        <v>-0.68313000000000001</v>
      </c>
      <c r="Q4539">
        <v>43257000000</v>
      </c>
      <c r="R4539">
        <v>437</v>
      </c>
      <c r="S4539">
        <v>4.1205638866213999E-2</v>
      </c>
      <c r="T4539">
        <v>0.89719525267993905</v>
      </c>
      <c r="U4539">
        <v>26.8542127609253</v>
      </c>
      <c r="V4539">
        <v>26.678419113159201</v>
      </c>
      <c r="W4539">
        <v>26.7786464691162</v>
      </c>
      <c r="X4539" t="s">
        <v>1103</v>
      </c>
      <c r="Y4539" t="s">
        <v>8698</v>
      </c>
      <c r="Z4539" t="s">
        <v>1095</v>
      </c>
      <c r="AA4539" t="s">
        <v>1095</v>
      </c>
      <c r="AB4539" t="s">
        <v>8699</v>
      </c>
      <c r="AC4539" t="s">
        <v>8700</v>
      </c>
      <c r="AD4539">
        <v>3991</v>
      </c>
      <c r="AE4539" t="s">
        <v>1098</v>
      </c>
      <c r="AF4539" t="s">
        <v>16518</v>
      </c>
      <c r="AH4539" t="s">
        <v>1977</v>
      </c>
    </row>
    <row r="4540" spans="1:34" x14ac:dyDescent="0.2">
      <c r="A4540">
        <v>0</v>
      </c>
      <c r="B4540">
        <v>0</v>
      </c>
      <c r="C4540">
        <v>0</v>
      </c>
      <c r="D4540" t="s">
        <v>30</v>
      </c>
      <c r="E4540">
        <v>2</v>
      </c>
      <c r="H4540">
        <v>2241</v>
      </c>
      <c r="I4540" t="s">
        <v>14701</v>
      </c>
      <c r="K4540">
        <v>0.99993100000000001</v>
      </c>
      <c r="L4540">
        <v>4.4796899999999999E-4</v>
      </c>
      <c r="M4540">
        <v>100.88</v>
      </c>
      <c r="N4540">
        <v>77.835999999999999</v>
      </c>
      <c r="O4540">
        <v>88.680999999999997</v>
      </c>
      <c r="P4540">
        <v>-0.44357999999999997</v>
      </c>
      <c r="Q4540">
        <v>611900000</v>
      </c>
      <c r="R4540">
        <v>489</v>
      </c>
      <c r="S4540">
        <v>0.53902363958216903</v>
      </c>
      <c r="T4540">
        <v>0.25516547497446401</v>
      </c>
      <c r="U4540">
        <v>24.4528150558472</v>
      </c>
      <c r="V4540">
        <v>22.066577911376999</v>
      </c>
      <c r="W4540">
        <v>24.472659111022899</v>
      </c>
      <c r="X4540" t="s">
        <v>1103</v>
      </c>
      <c r="Y4540" t="s">
        <v>16519</v>
      </c>
      <c r="Z4540" t="s">
        <v>1095</v>
      </c>
      <c r="AA4540" t="s">
        <v>1095</v>
      </c>
      <c r="AB4540" t="s">
        <v>16520</v>
      </c>
      <c r="AC4540" t="s">
        <v>16521</v>
      </c>
      <c r="AD4540">
        <v>3994</v>
      </c>
      <c r="AE4540" t="s">
        <v>1098</v>
      </c>
      <c r="AF4540" t="s">
        <v>16522</v>
      </c>
      <c r="AH4540" t="s">
        <v>1977</v>
      </c>
    </row>
    <row r="4541" spans="1:34" x14ac:dyDescent="0.2">
      <c r="A4541">
        <v>1.4197005033493</v>
      </c>
      <c r="B4541">
        <v>-1.4197005033493</v>
      </c>
      <c r="C4541">
        <v>0</v>
      </c>
      <c r="D4541" t="s">
        <v>30</v>
      </c>
      <c r="E4541">
        <v>2</v>
      </c>
      <c r="H4541">
        <v>2241</v>
      </c>
      <c r="I4541" t="s">
        <v>14701</v>
      </c>
      <c r="J4541" t="s">
        <v>46</v>
      </c>
      <c r="K4541">
        <v>0.99764699999999995</v>
      </c>
      <c r="L4541">
        <v>5.9239399999999999E-4</v>
      </c>
      <c r="M4541">
        <v>95.909000000000006</v>
      </c>
      <c r="N4541">
        <v>77.134</v>
      </c>
      <c r="O4541">
        <v>88.680999999999997</v>
      </c>
      <c r="P4541">
        <v>-0.44357999999999997</v>
      </c>
      <c r="Q4541">
        <v>476510000</v>
      </c>
      <c r="R4541">
        <v>491</v>
      </c>
      <c r="S4541">
        <v>1.3363022685944399</v>
      </c>
      <c r="T4541">
        <v>4.7435394456289998E-2</v>
      </c>
      <c r="U4541">
        <v>24.4528150558472</v>
      </c>
      <c r="V4541">
        <v>21.166336059570298</v>
      </c>
      <c r="W4541">
        <v>22.724230766296401</v>
      </c>
      <c r="X4541" t="s">
        <v>1103</v>
      </c>
      <c r="Y4541" t="s">
        <v>567</v>
      </c>
      <c r="Z4541" t="s">
        <v>1095</v>
      </c>
      <c r="AA4541" t="s">
        <v>1095</v>
      </c>
      <c r="AB4541" t="s">
        <v>16523</v>
      </c>
      <c r="AC4541" t="s">
        <v>16521</v>
      </c>
      <c r="AD4541">
        <v>3995</v>
      </c>
      <c r="AE4541" t="s">
        <v>1098</v>
      </c>
      <c r="AF4541" t="s">
        <v>16524</v>
      </c>
      <c r="AG4541" t="s">
        <v>260</v>
      </c>
      <c r="AH4541" t="s">
        <v>1977</v>
      </c>
    </row>
    <row r="4542" spans="1:34" x14ac:dyDescent="0.2">
      <c r="A4542">
        <v>0</v>
      </c>
      <c r="B4542">
        <v>0</v>
      </c>
      <c r="C4542">
        <v>0</v>
      </c>
      <c r="D4542" t="s">
        <v>30</v>
      </c>
      <c r="E4542">
        <v>2</v>
      </c>
      <c r="H4542">
        <v>2241</v>
      </c>
      <c r="I4542" t="s">
        <v>14701</v>
      </c>
      <c r="K4542">
        <v>0.92461000000000004</v>
      </c>
      <c r="L4542">
        <v>4.4796899999999999E-4</v>
      </c>
      <c r="M4542">
        <v>100.88</v>
      </c>
      <c r="N4542">
        <v>77.835999999999999</v>
      </c>
      <c r="O4542">
        <v>77.287999999999997</v>
      </c>
      <c r="P4542">
        <v>0.49113000000000001</v>
      </c>
      <c r="Q4542">
        <v>308630000</v>
      </c>
      <c r="R4542">
        <v>493</v>
      </c>
      <c r="S4542">
        <v>0.53612497664238301</v>
      </c>
      <c r="T4542">
        <v>0.25672152866241998</v>
      </c>
      <c r="U4542">
        <v>19.899395942687999</v>
      </c>
      <c r="V4542">
        <v>24.280366897583001</v>
      </c>
      <c r="W4542">
        <v>25.230980873107899</v>
      </c>
      <c r="X4542" t="s">
        <v>1103</v>
      </c>
      <c r="Y4542" t="s">
        <v>11566</v>
      </c>
      <c r="Z4542" t="s">
        <v>1095</v>
      </c>
      <c r="AA4542" t="s">
        <v>1095</v>
      </c>
      <c r="AB4542" t="s">
        <v>16525</v>
      </c>
      <c r="AC4542" t="s">
        <v>16526</v>
      </c>
      <c r="AD4542">
        <v>3996</v>
      </c>
      <c r="AE4542" t="s">
        <v>1098</v>
      </c>
      <c r="AF4542" t="s">
        <v>16527</v>
      </c>
      <c r="AH4542">
        <v>3</v>
      </c>
    </row>
    <row r="4543" spans="1:34" x14ac:dyDescent="0.2">
      <c r="A4543">
        <v>0</v>
      </c>
      <c r="B4543">
        <v>0</v>
      </c>
      <c r="C4543">
        <v>0</v>
      </c>
      <c r="D4543" t="s">
        <v>30</v>
      </c>
      <c r="E4543">
        <v>2</v>
      </c>
      <c r="H4543">
        <v>2241</v>
      </c>
      <c r="I4543" t="s">
        <v>14701</v>
      </c>
      <c r="K4543">
        <v>1</v>
      </c>
      <c r="L4543" s="2">
        <v>2.3852000000000002E-10</v>
      </c>
      <c r="M4543">
        <v>127.22</v>
      </c>
      <c r="N4543">
        <v>109.4</v>
      </c>
      <c r="O4543">
        <v>47.667999999999999</v>
      </c>
      <c r="P4543">
        <v>-0.18068999999999999</v>
      </c>
      <c r="Q4543">
        <v>2011000000</v>
      </c>
      <c r="R4543">
        <v>372</v>
      </c>
      <c r="S4543">
        <v>0.71912807386767597</v>
      </c>
      <c r="T4543">
        <v>0.16750711439954499</v>
      </c>
      <c r="U4543">
        <v>25.9798374176025</v>
      </c>
      <c r="V4543">
        <v>26.307754516601602</v>
      </c>
      <c r="W4543">
        <v>23.3321723937988</v>
      </c>
      <c r="X4543" t="s">
        <v>1103</v>
      </c>
      <c r="Y4543" t="s">
        <v>8711</v>
      </c>
      <c r="Z4543" t="s">
        <v>1095</v>
      </c>
      <c r="AA4543" t="s">
        <v>1095</v>
      </c>
      <c r="AB4543" t="s">
        <v>8712</v>
      </c>
      <c r="AC4543" t="s">
        <v>8713</v>
      </c>
      <c r="AD4543">
        <v>3999</v>
      </c>
      <c r="AE4543" t="s">
        <v>1098</v>
      </c>
      <c r="AF4543" t="s">
        <v>16528</v>
      </c>
      <c r="AH4543" t="s">
        <v>1977</v>
      </c>
    </row>
    <row r="4544" spans="1:34" x14ac:dyDescent="0.2">
      <c r="A4544">
        <v>0</v>
      </c>
      <c r="B4544">
        <v>0</v>
      </c>
      <c r="C4544">
        <v>0</v>
      </c>
      <c r="D4544" t="s">
        <v>30</v>
      </c>
      <c r="E4544">
        <v>2</v>
      </c>
      <c r="H4544">
        <v>2241</v>
      </c>
      <c r="I4544" t="s">
        <v>14701</v>
      </c>
      <c r="K4544">
        <v>1</v>
      </c>
      <c r="L4544" s="2">
        <v>9.9193100000000004E-5</v>
      </c>
      <c r="M4544">
        <v>90.421999999999997</v>
      </c>
      <c r="N4544">
        <v>73.426000000000002</v>
      </c>
      <c r="O4544">
        <v>47.667999999999999</v>
      </c>
      <c r="P4544">
        <v>-0.18068999999999999</v>
      </c>
      <c r="Q4544">
        <v>1760800000</v>
      </c>
      <c r="R4544">
        <v>374</v>
      </c>
      <c r="S4544">
        <v>0.64254059155840204</v>
      </c>
      <c r="T4544">
        <v>0.19862918918918901</v>
      </c>
      <c r="U4544">
        <v>25.9798374176025</v>
      </c>
      <c r="V4544">
        <v>26.307754516601602</v>
      </c>
      <c r="W4544">
        <v>24.2437038421631</v>
      </c>
      <c r="X4544" t="s">
        <v>1103</v>
      </c>
      <c r="Y4544" t="s">
        <v>8715</v>
      </c>
      <c r="Z4544" t="s">
        <v>1095</v>
      </c>
      <c r="AA4544" t="s">
        <v>1095</v>
      </c>
      <c r="AB4544" t="s">
        <v>8716</v>
      </c>
      <c r="AC4544" t="s">
        <v>8713</v>
      </c>
      <c r="AD4544">
        <v>4000</v>
      </c>
      <c r="AE4544" t="s">
        <v>1098</v>
      </c>
      <c r="AF4544" t="s">
        <v>16529</v>
      </c>
      <c r="AH4544" t="s">
        <v>1977</v>
      </c>
    </row>
    <row r="4545" spans="1:34" x14ac:dyDescent="0.2">
      <c r="A4545">
        <v>0</v>
      </c>
      <c r="B4545">
        <v>0</v>
      </c>
      <c r="C4545">
        <v>0</v>
      </c>
      <c r="D4545" t="s">
        <v>30</v>
      </c>
      <c r="E4545">
        <v>2</v>
      </c>
      <c r="H4545">
        <v>2241</v>
      </c>
      <c r="I4545" t="s">
        <v>14701</v>
      </c>
      <c r="K4545">
        <v>1</v>
      </c>
      <c r="L4545" s="2">
        <v>2.3852000000000002E-10</v>
      </c>
      <c r="M4545">
        <v>127.22</v>
      </c>
      <c r="N4545">
        <v>109.4</v>
      </c>
      <c r="O4545">
        <v>47.667999999999999</v>
      </c>
      <c r="P4545">
        <v>-0.18068999999999999</v>
      </c>
      <c r="Q4545">
        <v>1869700000</v>
      </c>
      <c r="R4545">
        <v>376</v>
      </c>
      <c r="S4545">
        <v>0.67055340316509804</v>
      </c>
      <c r="T4545">
        <v>0.18724751381215499</v>
      </c>
      <c r="U4545">
        <v>25.9798374176025</v>
      </c>
      <c r="V4545">
        <v>26.307754516601602</v>
      </c>
      <c r="W4545">
        <v>23.905155181884801</v>
      </c>
      <c r="X4545" t="s">
        <v>1103</v>
      </c>
      <c r="Y4545" t="s">
        <v>16530</v>
      </c>
      <c r="Z4545" t="s">
        <v>1095</v>
      </c>
      <c r="AA4545" t="s">
        <v>1095</v>
      </c>
      <c r="AB4545" t="s">
        <v>16531</v>
      </c>
      <c r="AC4545" t="s">
        <v>8713</v>
      </c>
      <c r="AD4545">
        <v>4001</v>
      </c>
      <c r="AE4545" t="s">
        <v>1098</v>
      </c>
      <c r="AF4545" t="s">
        <v>16532</v>
      </c>
      <c r="AH4545" t="s">
        <v>1977</v>
      </c>
    </row>
    <row r="4546" spans="1:34" x14ac:dyDescent="0.2">
      <c r="A4546">
        <v>1.31931817531586</v>
      </c>
      <c r="B4546">
        <v>-2.49606132507324</v>
      </c>
      <c r="C4546">
        <v>2.49606132507324</v>
      </c>
      <c r="D4546" t="s">
        <v>30</v>
      </c>
      <c r="E4546">
        <v>3</v>
      </c>
      <c r="H4546">
        <v>2249</v>
      </c>
      <c r="I4546" t="s">
        <v>14701</v>
      </c>
      <c r="J4546" t="s">
        <v>46</v>
      </c>
      <c r="K4546">
        <v>0.96402100000000002</v>
      </c>
      <c r="L4546" s="2">
        <v>1.44743E-27</v>
      </c>
      <c r="M4546">
        <v>130.41</v>
      </c>
      <c r="N4546">
        <v>120.24</v>
      </c>
      <c r="O4546">
        <v>103.52</v>
      </c>
      <c r="P4546">
        <v>1.2591000000000001</v>
      </c>
      <c r="Q4546">
        <v>614290000</v>
      </c>
      <c r="R4546">
        <v>45</v>
      </c>
      <c r="S4546">
        <v>2.3864906459901198</v>
      </c>
      <c r="T4546">
        <v>9.5730769230769203E-3</v>
      </c>
      <c r="U4546">
        <v>25.698546409606902</v>
      </c>
      <c r="V4546">
        <v>24.041179656982401</v>
      </c>
      <c r="W4546">
        <v>26.284106254577601</v>
      </c>
      <c r="X4546" t="s">
        <v>8728</v>
      </c>
      <c r="Y4546">
        <v>45</v>
      </c>
      <c r="Z4546" t="s">
        <v>8728</v>
      </c>
      <c r="AA4546" t="s">
        <v>8728</v>
      </c>
      <c r="AB4546" t="s">
        <v>16533</v>
      </c>
      <c r="AC4546" t="s">
        <v>8730</v>
      </c>
      <c r="AD4546">
        <v>4011</v>
      </c>
      <c r="AE4546" t="s">
        <v>8731</v>
      </c>
      <c r="AF4546" t="s">
        <v>16534</v>
      </c>
      <c r="AG4546" t="s">
        <v>3052</v>
      </c>
      <c r="AH4546">
        <v>3</v>
      </c>
    </row>
    <row r="4547" spans="1:34" x14ac:dyDescent="0.2">
      <c r="A4547">
        <v>1.31931817531586</v>
      </c>
      <c r="B4547">
        <v>-2.49606132507324</v>
      </c>
      <c r="C4547">
        <v>2.49606132507324</v>
      </c>
      <c r="D4547" t="s">
        <v>30</v>
      </c>
      <c r="E4547">
        <v>3</v>
      </c>
      <c r="H4547">
        <v>2249</v>
      </c>
      <c r="I4547" t="s">
        <v>14701</v>
      </c>
      <c r="J4547" t="s">
        <v>46</v>
      </c>
      <c r="K4547">
        <v>0.98447799999999996</v>
      </c>
      <c r="L4547" s="2">
        <v>1.44743E-27</v>
      </c>
      <c r="M4547">
        <v>130.41</v>
      </c>
      <c r="N4547">
        <v>120.24</v>
      </c>
      <c r="O4547">
        <v>103.52</v>
      </c>
      <c r="P4547">
        <v>1.2591000000000001</v>
      </c>
      <c r="Q4547">
        <v>1329300000</v>
      </c>
      <c r="R4547">
        <v>47</v>
      </c>
      <c r="S4547">
        <v>2.3864906459901198</v>
      </c>
      <c r="T4547">
        <v>9.5822906641000998E-3</v>
      </c>
      <c r="U4547">
        <v>25.698546409606902</v>
      </c>
      <c r="V4547">
        <v>24.041179656982401</v>
      </c>
      <c r="W4547">
        <v>26.284106254577601</v>
      </c>
      <c r="X4547" t="s">
        <v>8728</v>
      </c>
      <c r="Y4547">
        <v>47</v>
      </c>
      <c r="Z4547" t="s">
        <v>8728</v>
      </c>
      <c r="AA4547" t="s">
        <v>8728</v>
      </c>
      <c r="AB4547" t="s">
        <v>8729</v>
      </c>
      <c r="AC4547" t="s">
        <v>8730</v>
      </c>
      <c r="AD4547">
        <v>4012</v>
      </c>
      <c r="AE4547" t="s">
        <v>8731</v>
      </c>
      <c r="AF4547" t="s">
        <v>16535</v>
      </c>
      <c r="AG4547" t="s">
        <v>3052</v>
      </c>
      <c r="AH4547" t="s">
        <v>1977</v>
      </c>
    </row>
    <row r="4548" spans="1:34" x14ac:dyDescent="0.2">
      <c r="A4548">
        <v>0</v>
      </c>
      <c r="B4548">
        <v>0</v>
      </c>
      <c r="C4548">
        <v>0</v>
      </c>
      <c r="D4548" t="s">
        <v>30</v>
      </c>
      <c r="E4548">
        <v>3</v>
      </c>
      <c r="H4548">
        <v>2249</v>
      </c>
      <c r="I4548" t="s">
        <v>14701</v>
      </c>
      <c r="K4548">
        <v>0.969642</v>
      </c>
      <c r="L4548" s="2">
        <v>1.55951E-27</v>
      </c>
      <c r="M4548">
        <v>129.71</v>
      </c>
      <c r="N4548">
        <v>111.71</v>
      </c>
      <c r="O4548">
        <v>121.45</v>
      </c>
      <c r="P4548">
        <v>1.7636000000000001</v>
      </c>
      <c r="Q4548">
        <v>1082800000</v>
      </c>
      <c r="R4548">
        <v>56</v>
      </c>
      <c r="S4548">
        <v>0.31097950768008897</v>
      </c>
      <c r="T4548">
        <v>0.44865935050391897</v>
      </c>
      <c r="U4548">
        <v>23.917401313781699</v>
      </c>
      <c r="V4548">
        <v>23.310634613037099</v>
      </c>
      <c r="W4548">
        <v>26.042669296264599</v>
      </c>
      <c r="X4548" t="s">
        <v>8728</v>
      </c>
      <c r="Y4548">
        <v>56</v>
      </c>
      <c r="Z4548" t="s">
        <v>8728</v>
      </c>
      <c r="AA4548" t="s">
        <v>8728</v>
      </c>
      <c r="AB4548" t="s">
        <v>8733</v>
      </c>
      <c r="AC4548" t="s">
        <v>8734</v>
      </c>
      <c r="AD4548">
        <v>4014</v>
      </c>
      <c r="AE4548" t="s">
        <v>8731</v>
      </c>
      <c r="AF4548" t="s">
        <v>16536</v>
      </c>
      <c r="AH4548" t="s">
        <v>1977</v>
      </c>
    </row>
    <row r="4549" spans="1:34" x14ac:dyDescent="0.2">
      <c r="A4549">
        <v>2.2422971725463898</v>
      </c>
      <c r="B4549">
        <v>-4.0555086135864302</v>
      </c>
      <c r="C4549">
        <v>4.0555086135864302</v>
      </c>
      <c r="D4549" t="s">
        <v>30</v>
      </c>
      <c r="E4549">
        <v>2</v>
      </c>
      <c r="H4549">
        <v>2259</v>
      </c>
      <c r="I4549" t="s">
        <v>14701</v>
      </c>
      <c r="J4549" t="s">
        <v>46</v>
      </c>
      <c r="K4549">
        <v>1</v>
      </c>
      <c r="L4549">
        <v>3.0618199999999998E-3</v>
      </c>
      <c r="M4549">
        <v>99.855000000000004</v>
      </c>
      <c r="N4549">
        <v>34.698999999999998</v>
      </c>
      <c r="O4549">
        <v>57.267000000000003</v>
      </c>
      <c r="P4549">
        <v>-0.45036999999999999</v>
      </c>
      <c r="Q4549">
        <v>232360000</v>
      </c>
      <c r="R4549">
        <v>12</v>
      </c>
      <c r="S4549">
        <v>3.9309081495667</v>
      </c>
      <c r="T4549">
        <v>3.05454545454545E-3</v>
      </c>
      <c r="U4549">
        <v>21.8944282531738</v>
      </c>
      <c r="V4549">
        <v>19.767501831054702</v>
      </c>
      <c r="W4549">
        <v>23.6542291641235</v>
      </c>
      <c r="X4549" t="s">
        <v>8754</v>
      </c>
      <c r="Y4549">
        <v>12</v>
      </c>
      <c r="Z4549" t="s">
        <v>8754</v>
      </c>
      <c r="AA4549" t="s">
        <v>8754</v>
      </c>
      <c r="AB4549" t="s">
        <v>8759</v>
      </c>
      <c r="AC4549" t="s">
        <v>8756</v>
      </c>
      <c r="AD4549">
        <v>4028</v>
      </c>
      <c r="AE4549" t="s">
        <v>8757</v>
      </c>
      <c r="AF4549" t="s">
        <v>16537</v>
      </c>
      <c r="AG4549" t="s">
        <v>5241</v>
      </c>
      <c r="AH4549" t="s">
        <v>1977</v>
      </c>
    </row>
    <row r="4550" spans="1:34" x14ac:dyDescent="0.2">
      <c r="A4550">
        <v>-1.7679531574249301</v>
      </c>
      <c r="B4550">
        <v>-1.5325295925140401</v>
      </c>
      <c r="C4550">
        <v>1.7679531574249301</v>
      </c>
      <c r="D4550" t="s">
        <v>30</v>
      </c>
      <c r="E4550">
        <v>2</v>
      </c>
      <c r="H4550">
        <v>2267</v>
      </c>
      <c r="I4550" t="s">
        <v>14701</v>
      </c>
      <c r="J4550" t="s">
        <v>46</v>
      </c>
      <c r="K4550">
        <v>0.88845099999999999</v>
      </c>
      <c r="L4550" s="2">
        <v>6.1963099999999996E-5</v>
      </c>
      <c r="M4550">
        <v>93.909000000000006</v>
      </c>
      <c r="N4550">
        <v>68.671000000000006</v>
      </c>
      <c r="O4550">
        <v>93.909000000000006</v>
      </c>
      <c r="P4550">
        <v>-3.2035000000000001E-2</v>
      </c>
      <c r="Q4550">
        <v>1358200000</v>
      </c>
      <c r="R4550">
        <v>921</v>
      </c>
      <c r="S4550">
        <v>1.91173322081247</v>
      </c>
      <c r="T4550">
        <v>1.8227125243348501E-2</v>
      </c>
      <c r="U4550">
        <v>20.193477630615199</v>
      </c>
      <c r="V4550">
        <v>20.621171951293899</v>
      </c>
      <c r="W4550">
        <v>23.571855545043899</v>
      </c>
      <c r="X4550" t="s">
        <v>1127</v>
      </c>
      <c r="Y4550" t="s">
        <v>8796</v>
      </c>
      <c r="Z4550" t="s">
        <v>1129</v>
      </c>
      <c r="AA4550" t="s">
        <v>1129</v>
      </c>
      <c r="AB4550" t="s">
        <v>8797</v>
      </c>
      <c r="AC4550" t="s">
        <v>8798</v>
      </c>
      <c r="AD4550">
        <v>4046</v>
      </c>
      <c r="AE4550" t="s">
        <v>1132</v>
      </c>
      <c r="AF4550" t="s">
        <v>16538</v>
      </c>
      <c r="AG4550" t="s">
        <v>2092</v>
      </c>
      <c r="AH4550" t="s">
        <v>1977</v>
      </c>
    </row>
    <row r="4551" spans="1:34" x14ac:dyDescent="0.2">
      <c r="A4551">
        <v>-1.5858513116836499</v>
      </c>
      <c r="B4551">
        <v>-1.6856107711792001</v>
      </c>
      <c r="C4551">
        <v>1.6856107711792001</v>
      </c>
      <c r="D4551" t="s">
        <v>30</v>
      </c>
      <c r="E4551">
        <v>2</v>
      </c>
      <c r="H4551">
        <v>2267</v>
      </c>
      <c r="I4551" t="s">
        <v>14701</v>
      </c>
      <c r="J4551" t="s">
        <v>46</v>
      </c>
      <c r="K4551">
        <v>0.94058399999999998</v>
      </c>
      <c r="L4551" s="2">
        <v>6.1963099999999996E-5</v>
      </c>
      <c r="M4551">
        <v>93.909000000000006</v>
      </c>
      <c r="N4551">
        <v>68.671000000000006</v>
      </c>
      <c r="O4551">
        <v>85.468999999999994</v>
      </c>
      <c r="P4551">
        <v>-1.2505999999999999</v>
      </c>
      <c r="Q4551">
        <v>1773100000</v>
      </c>
      <c r="R4551">
        <v>926</v>
      </c>
      <c r="S4551">
        <v>1.8873477942808701</v>
      </c>
      <c r="T4551">
        <v>1.8828462515883101E-2</v>
      </c>
      <c r="U4551">
        <v>20.476650238037099</v>
      </c>
      <c r="V4551">
        <v>20.1967887878418</v>
      </c>
      <c r="W4551">
        <v>23.251198768615701</v>
      </c>
      <c r="X4551" t="s">
        <v>1127</v>
      </c>
      <c r="Y4551" t="s">
        <v>8800</v>
      </c>
      <c r="Z4551" t="s">
        <v>1129</v>
      </c>
      <c r="AA4551" t="s">
        <v>1129</v>
      </c>
      <c r="AB4551" t="s">
        <v>8801</v>
      </c>
      <c r="AC4551" t="s">
        <v>8802</v>
      </c>
      <c r="AD4551">
        <v>4049</v>
      </c>
      <c r="AE4551" t="s">
        <v>1132</v>
      </c>
      <c r="AF4551" t="s">
        <v>16539</v>
      </c>
      <c r="AG4551" t="s">
        <v>653</v>
      </c>
      <c r="AH4551" t="s">
        <v>1977</v>
      </c>
    </row>
    <row r="4552" spans="1:34" x14ac:dyDescent="0.2">
      <c r="A4552">
        <v>0</v>
      </c>
      <c r="B4552">
        <v>0</v>
      </c>
      <c r="C4552">
        <v>0</v>
      </c>
      <c r="D4552" t="s">
        <v>30</v>
      </c>
      <c r="E4552">
        <v>4</v>
      </c>
      <c r="H4552">
        <v>2268</v>
      </c>
      <c r="I4552" t="s">
        <v>14701</v>
      </c>
      <c r="K4552">
        <v>0.99990100000000004</v>
      </c>
      <c r="L4552" s="2">
        <v>8.1132299999999994E-30</v>
      </c>
      <c r="M4552">
        <v>121.96</v>
      </c>
      <c r="N4552">
        <v>119.87</v>
      </c>
      <c r="O4552">
        <v>114.03</v>
      </c>
      <c r="P4552">
        <v>-0.67122999999999999</v>
      </c>
      <c r="Q4552">
        <v>1343700000</v>
      </c>
      <c r="R4552">
        <v>217</v>
      </c>
      <c r="S4552">
        <v>0.46709132268160902</v>
      </c>
      <c r="T4552">
        <v>0.30520029563932</v>
      </c>
      <c r="U4552">
        <v>25.134595870971701</v>
      </c>
      <c r="V4552">
        <v>25.295616149902301</v>
      </c>
      <c r="W4552">
        <v>26.372344017028801</v>
      </c>
      <c r="X4552" t="s">
        <v>8804</v>
      </c>
      <c r="Y4552" t="s">
        <v>9407</v>
      </c>
      <c r="Z4552" t="s">
        <v>8806</v>
      </c>
      <c r="AA4552" t="s">
        <v>8806</v>
      </c>
      <c r="AB4552" t="s">
        <v>16540</v>
      </c>
      <c r="AC4552" t="s">
        <v>16541</v>
      </c>
      <c r="AD4552">
        <v>4053</v>
      </c>
      <c r="AE4552" t="s">
        <v>8809</v>
      </c>
      <c r="AF4552" t="s">
        <v>16542</v>
      </c>
      <c r="AH4552">
        <v>3</v>
      </c>
    </row>
    <row r="4553" spans="1:34" x14ac:dyDescent="0.2">
      <c r="A4553">
        <v>0</v>
      </c>
      <c r="B4553">
        <v>0</v>
      </c>
      <c r="C4553">
        <v>0</v>
      </c>
      <c r="D4553" t="s">
        <v>30</v>
      </c>
      <c r="E4553">
        <v>4</v>
      </c>
      <c r="H4553">
        <v>2268</v>
      </c>
      <c r="I4553" t="s">
        <v>14701</v>
      </c>
      <c r="K4553">
        <v>0.99990100000000004</v>
      </c>
      <c r="L4553" s="2">
        <v>8.1132299999999994E-30</v>
      </c>
      <c r="M4553">
        <v>121.96</v>
      </c>
      <c r="N4553">
        <v>119.87</v>
      </c>
      <c r="O4553">
        <v>114.03</v>
      </c>
      <c r="P4553">
        <v>-0.67122999999999999</v>
      </c>
      <c r="Q4553">
        <v>1343700000</v>
      </c>
      <c r="R4553">
        <v>219</v>
      </c>
      <c r="S4553">
        <v>0.492609110164624</v>
      </c>
      <c r="T4553">
        <v>0.28622921348314601</v>
      </c>
      <c r="U4553">
        <v>25.134595870971701</v>
      </c>
      <c r="V4553">
        <v>25.295616149902301</v>
      </c>
      <c r="W4553">
        <v>26.372344017028801</v>
      </c>
      <c r="X4553" t="s">
        <v>8804</v>
      </c>
      <c r="Y4553" t="s">
        <v>1664</v>
      </c>
      <c r="Z4553" t="s">
        <v>8806</v>
      </c>
      <c r="AA4553" t="s">
        <v>8806</v>
      </c>
      <c r="AB4553" t="s">
        <v>16543</v>
      </c>
      <c r="AC4553" t="s">
        <v>16541</v>
      </c>
      <c r="AD4553">
        <v>4054</v>
      </c>
      <c r="AE4553" t="s">
        <v>8809</v>
      </c>
      <c r="AF4553" t="s">
        <v>16544</v>
      </c>
      <c r="AH4553">
        <v>3</v>
      </c>
    </row>
    <row r="4554" spans="1:34" x14ac:dyDescent="0.2">
      <c r="A4554">
        <v>0</v>
      </c>
      <c r="B4554">
        <v>0</v>
      </c>
      <c r="C4554">
        <v>0</v>
      </c>
      <c r="D4554" t="s">
        <v>30</v>
      </c>
      <c r="E4554">
        <v>4</v>
      </c>
      <c r="H4554">
        <v>2268</v>
      </c>
      <c r="I4554" t="s">
        <v>14701</v>
      </c>
      <c r="K4554">
        <v>0.99990100000000004</v>
      </c>
      <c r="L4554" s="2">
        <v>8.1132299999999994E-30</v>
      </c>
      <c r="M4554">
        <v>121.96</v>
      </c>
      <c r="N4554">
        <v>119.87</v>
      </c>
      <c r="O4554">
        <v>114.03</v>
      </c>
      <c r="P4554">
        <v>-0.67122999999999999</v>
      </c>
      <c r="Q4554">
        <v>1343700000</v>
      </c>
      <c r="R4554">
        <v>222</v>
      </c>
      <c r="S4554">
        <v>0.46364326095964298</v>
      </c>
      <c r="T4554">
        <v>0.30776001967051902</v>
      </c>
      <c r="U4554">
        <v>25.134595870971701</v>
      </c>
      <c r="V4554">
        <v>25.295616149902301</v>
      </c>
      <c r="W4554">
        <v>26.372344017028801</v>
      </c>
      <c r="X4554" t="s">
        <v>8804</v>
      </c>
      <c r="Y4554" t="s">
        <v>12600</v>
      </c>
      <c r="Z4554" t="s">
        <v>8806</v>
      </c>
      <c r="AA4554" t="s">
        <v>8806</v>
      </c>
      <c r="AB4554" t="s">
        <v>16545</v>
      </c>
      <c r="AC4554" t="s">
        <v>16541</v>
      </c>
      <c r="AD4554">
        <v>4055</v>
      </c>
      <c r="AE4554" t="s">
        <v>8809</v>
      </c>
      <c r="AF4554" t="s">
        <v>16546</v>
      </c>
      <c r="AH4554">
        <v>3</v>
      </c>
    </row>
    <row r="4555" spans="1:34" x14ac:dyDescent="0.2">
      <c r="A4555">
        <v>-4.0202445983886701</v>
      </c>
      <c r="B4555">
        <v>-2.5737946033477801</v>
      </c>
      <c r="C4555">
        <v>4.0202445983886701</v>
      </c>
      <c r="D4555" t="s">
        <v>30</v>
      </c>
      <c r="E4555">
        <v>2</v>
      </c>
      <c r="H4555">
        <v>2287</v>
      </c>
      <c r="I4555" t="s">
        <v>14701</v>
      </c>
      <c r="J4555" t="s">
        <v>46</v>
      </c>
      <c r="K4555">
        <v>1</v>
      </c>
      <c r="L4555" s="2">
        <v>3.0273000000000002E-28</v>
      </c>
      <c r="M4555">
        <v>162.81</v>
      </c>
      <c r="N4555">
        <v>140.79</v>
      </c>
      <c r="O4555">
        <v>162.81</v>
      </c>
      <c r="P4555">
        <v>-2.8155999999999999</v>
      </c>
      <c r="Q4555">
        <v>943120000</v>
      </c>
      <c r="R4555">
        <v>354</v>
      </c>
      <c r="S4555">
        <v>3.9343617206412</v>
      </c>
      <c r="T4555">
        <v>3.0458715596330299E-3</v>
      </c>
      <c r="U4555">
        <v>20.063708305358901</v>
      </c>
      <c r="V4555">
        <v>21.672538757324201</v>
      </c>
      <c r="W4555">
        <v>25.287636756897001</v>
      </c>
      <c r="X4555" t="s">
        <v>8877</v>
      </c>
      <c r="Y4555">
        <v>354</v>
      </c>
      <c r="Z4555" t="s">
        <v>8877</v>
      </c>
      <c r="AA4555" t="s">
        <v>8877</v>
      </c>
      <c r="AB4555" t="s">
        <v>8878</v>
      </c>
      <c r="AC4555" t="s">
        <v>8879</v>
      </c>
      <c r="AD4555">
        <v>4098</v>
      </c>
      <c r="AE4555" t="s">
        <v>8880</v>
      </c>
      <c r="AF4555" t="s">
        <v>16547</v>
      </c>
      <c r="AG4555" t="s">
        <v>2092</v>
      </c>
      <c r="AH4555" t="s">
        <v>1977</v>
      </c>
    </row>
    <row r="4556" spans="1:34" x14ac:dyDescent="0.2">
      <c r="A4556">
        <v>-3.49924993515015</v>
      </c>
      <c r="B4556">
        <v>-2.1026818752288801</v>
      </c>
      <c r="C4556">
        <v>3.49924993515015</v>
      </c>
      <c r="D4556" t="s">
        <v>30</v>
      </c>
      <c r="E4556">
        <v>2</v>
      </c>
      <c r="H4556">
        <v>2287</v>
      </c>
      <c r="I4556" t="s">
        <v>14701</v>
      </c>
      <c r="J4556" t="s">
        <v>46</v>
      </c>
      <c r="K4556">
        <v>1</v>
      </c>
      <c r="L4556" s="2">
        <v>3.0273000000000002E-28</v>
      </c>
      <c r="M4556">
        <v>162.81</v>
      </c>
      <c r="N4556">
        <v>140.79</v>
      </c>
      <c r="O4556">
        <v>162.81</v>
      </c>
      <c r="P4556">
        <v>-2.8155999999999999</v>
      </c>
      <c r="Q4556">
        <v>943120000</v>
      </c>
      <c r="R4556">
        <v>358</v>
      </c>
      <c r="S4556">
        <v>3.4113222681736102</v>
      </c>
      <c r="T4556">
        <v>3.6112531969309499E-3</v>
      </c>
      <c r="U4556">
        <v>20.208677291870099</v>
      </c>
      <c r="V4556">
        <v>21.672538757324201</v>
      </c>
      <c r="W4556">
        <v>25.287636756897001</v>
      </c>
      <c r="X4556" t="s">
        <v>8877</v>
      </c>
      <c r="Y4556">
        <v>358</v>
      </c>
      <c r="Z4556" t="s">
        <v>8877</v>
      </c>
      <c r="AA4556" t="s">
        <v>8877</v>
      </c>
      <c r="AB4556" t="s">
        <v>8882</v>
      </c>
      <c r="AC4556" t="s">
        <v>8879</v>
      </c>
      <c r="AD4556">
        <v>4099</v>
      </c>
      <c r="AE4556" t="s">
        <v>8880</v>
      </c>
      <c r="AF4556" t="s">
        <v>16548</v>
      </c>
      <c r="AG4556" t="s">
        <v>2092</v>
      </c>
      <c r="AH4556" t="s">
        <v>1977</v>
      </c>
    </row>
    <row r="4557" spans="1:34" x14ac:dyDescent="0.2">
      <c r="A4557">
        <v>-3.4889576435089098</v>
      </c>
      <c r="B4557">
        <v>-2.3322982788085902</v>
      </c>
      <c r="C4557">
        <v>3.4889576435089098</v>
      </c>
      <c r="D4557" t="s">
        <v>30</v>
      </c>
      <c r="E4557">
        <v>2</v>
      </c>
      <c r="H4557">
        <v>2287</v>
      </c>
      <c r="I4557" t="s">
        <v>14701</v>
      </c>
      <c r="J4557" t="s">
        <v>46</v>
      </c>
      <c r="K4557">
        <v>0.81822600000000001</v>
      </c>
      <c r="L4557">
        <v>3.3701100000000002E-4</v>
      </c>
      <c r="M4557">
        <v>67.418000000000006</v>
      </c>
      <c r="N4557">
        <v>42.564</v>
      </c>
      <c r="O4557">
        <v>55.436999999999998</v>
      </c>
      <c r="P4557">
        <v>1.6747000000000001</v>
      </c>
      <c r="Q4557">
        <v>243130000</v>
      </c>
      <c r="R4557">
        <v>364</v>
      </c>
      <c r="S4557">
        <v>3.4383093927117701</v>
      </c>
      <c r="T4557">
        <v>3.5706806282722499E-3</v>
      </c>
      <c r="U4557">
        <v>19.978317260742202</v>
      </c>
      <c r="V4557">
        <v>21.672538757324201</v>
      </c>
      <c r="W4557">
        <v>25.287636756897001</v>
      </c>
      <c r="X4557" t="s">
        <v>8877</v>
      </c>
      <c r="Y4557">
        <v>364</v>
      </c>
      <c r="Z4557" t="s">
        <v>8877</v>
      </c>
      <c r="AA4557" t="s">
        <v>8877</v>
      </c>
      <c r="AB4557" t="s">
        <v>16549</v>
      </c>
      <c r="AC4557" t="s">
        <v>16550</v>
      </c>
      <c r="AD4557">
        <v>4100</v>
      </c>
      <c r="AE4557" t="s">
        <v>8880</v>
      </c>
      <c r="AF4557" t="s">
        <v>16551</v>
      </c>
      <c r="AG4557" t="s">
        <v>2092</v>
      </c>
      <c r="AH4557">
        <v>3</v>
      </c>
    </row>
    <row r="4558" spans="1:34" x14ac:dyDescent="0.2">
      <c r="A4558">
        <v>-1.7686749696731601</v>
      </c>
      <c r="B4558">
        <v>0</v>
      </c>
      <c r="C4558">
        <v>1.7686749696731601</v>
      </c>
      <c r="D4558" t="s">
        <v>30</v>
      </c>
      <c r="E4558">
        <v>3</v>
      </c>
      <c r="H4558">
        <v>2297</v>
      </c>
      <c r="I4558" t="s">
        <v>14701</v>
      </c>
      <c r="J4558" t="s">
        <v>46</v>
      </c>
      <c r="K4558">
        <v>0.83845599999999998</v>
      </c>
      <c r="L4558" s="2">
        <v>1.7479400000000001E-9</v>
      </c>
      <c r="M4558">
        <v>72.881</v>
      </c>
      <c r="N4558">
        <v>69.566999999999993</v>
      </c>
      <c r="O4558">
        <v>72.881</v>
      </c>
      <c r="P4558">
        <v>-1.0657000000000001</v>
      </c>
      <c r="Q4558">
        <v>651500000</v>
      </c>
      <c r="R4558">
        <v>270</v>
      </c>
      <c r="S4558">
        <v>1.8006910068676101</v>
      </c>
      <c r="T4558">
        <v>2.1372175980974999E-2</v>
      </c>
      <c r="U4558">
        <v>20.312628746032701</v>
      </c>
      <c r="V4558">
        <v>20.896652221679702</v>
      </c>
      <c r="W4558">
        <v>24.765990257263201</v>
      </c>
      <c r="X4558" t="s">
        <v>8942</v>
      </c>
      <c r="Y4558">
        <v>270</v>
      </c>
      <c r="Z4558" t="s">
        <v>8942</v>
      </c>
      <c r="AA4558" t="s">
        <v>8942</v>
      </c>
      <c r="AB4558" t="s">
        <v>16552</v>
      </c>
      <c r="AC4558" t="s">
        <v>14547</v>
      </c>
      <c r="AD4558">
        <v>4122</v>
      </c>
      <c r="AE4558" t="s">
        <v>8945</v>
      </c>
      <c r="AF4558" t="s">
        <v>16553</v>
      </c>
      <c r="AG4558" t="s">
        <v>89</v>
      </c>
      <c r="AH4558" t="s">
        <v>1977</v>
      </c>
    </row>
    <row r="4559" spans="1:34" x14ac:dyDescent="0.2">
      <c r="A4559">
        <v>-1.7941761016845701</v>
      </c>
      <c r="B4559">
        <v>0</v>
      </c>
      <c r="C4559">
        <v>1.7941761016845701</v>
      </c>
      <c r="D4559" t="s">
        <v>30</v>
      </c>
      <c r="E4559">
        <v>3</v>
      </c>
      <c r="H4559">
        <v>2297</v>
      </c>
      <c r="I4559" t="s">
        <v>14701</v>
      </c>
      <c r="J4559" t="s">
        <v>46</v>
      </c>
      <c r="K4559">
        <v>0.99936400000000003</v>
      </c>
      <c r="L4559" s="2">
        <v>1.7217E-17</v>
      </c>
      <c r="M4559">
        <v>96.962999999999994</v>
      </c>
      <c r="N4559">
        <v>91.122</v>
      </c>
      <c r="O4559">
        <v>84.072999999999993</v>
      </c>
      <c r="P4559">
        <v>6.3619999999999996E-2</v>
      </c>
      <c r="Q4559">
        <v>3934000000</v>
      </c>
      <c r="R4559">
        <v>277</v>
      </c>
      <c r="S4559">
        <v>1.7269349852557501</v>
      </c>
      <c r="T4559">
        <v>2.4042600896860999E-2</v>
      </c>
      <c r="U4559">
        <v>19.812043190002399</v>
      </c>
      <c r="V4559">
        <v>21.183177947998001</v>
      </c>
      <c r="W4559">
        <v>24.258788108825701</v>
      </c>
      <c r="X4559" t="s">
        <v>8942</v>
      </c>
      <c r="Y4559">
        <v>277</v>
      </c>
      <c r="Z4559" t="s">
        <v>8942</v>
      </c>
      <c r="AA4559" t="s">
        <v>8942</v>
      </c>
      <c r="AB4559" t="s">
        <v>8943</v>
      </c>
      <c r="AC4559" t="s">
        <v>8944</v>
      </c>
      <c r="AD4559">
        <v>4123</v>
      </c>
      <c r="AE4559" t="s">
        <v>8945</v>
      </c>
      <c r="AF4559" t="s">
        <v>16554</v>
      </c>
      <c r="AG4559" t="s">
        <v>89</v>
      </c>
      <c r="AH4559" t="s">
        <v>1977</v>
      </c>
    </row>
    <row r="4560" spans="1:34" x14ac:dyDescent="0.2">
      <c r="A4560">
        <v>0</v>
      </c>
      <c r="B4560">
        <v>0</v>
      </c>
      <c r="C4560">
        <v>0</v>
      </c>
      <c r="D4560" t="s">
        <v>30</v>
      </c>
      <c r="E4560">
        <v>3</v>
      </c>
      <c r="H4560">
        <v>2304</v>
      </c>
      <c r="I4560" t="s">
        <v>14701</v>
      </c>
      <c r="K4560">
        <v>0.99961999999999995</v>
      </c>
      <c r="L4560" s="2">
        <v>1.21811E-88</v>
      </c>
      <c r="M4560">
        <v>186.02</v>
      </c>
      <c r="N4560">
        <v>180</v>
      </c>
      <c r="O4560">
        <v>186.02</v>
      </c>
      <c r="P4560">
        <v>-0.17408999999999999</v>
      </c>
      <c r="Q4560">
        <v>3052200000</v>
      </c>
      <c r="R4560">
        <v>540</v>
      </c>
      <c r="S4560">
        <v>0.97364333107989098</v>
      </c>
      <c r="T4560">
        <v>9.6488948425987903E-2</v>
      </c>
      <c r="U4560">
        <v>24.788295745849599</v>
      </c>
      <c r="V4560">
        <v>24.466999053955099</v>
      </c>
      <c r="W4560">
        <v>26.3706455230713</v>
      </c>
      <c r="X4560" t="s">
        <v>8954</v>
      </c>
      <c r="Y4560">
        <v>540</v>
      </c>
      <c r="Z4560" t="s">
        <v>8954</v>
      </c>
      <c r="AA4560" t="s">
        <v>8954</v>
      </c>
      <c r="AB4560" t="s">
        <v>8955</v>
      </c>
      <c r="AC4560" t="s">
        <v>8956</v>
      </c>
      <c r="AD4560">
        <v>4128</v>
      </c>
      <c r="AE4560" t="s">
        <v>8957</v>
      </c>
      <c r="AF4560" t="s">
        <v>16555</v>
      </c>
      <c r="AH4560" t="s">
        <v>1977</v>
      </c>
    </row>
    <row r="4561" spans="1:34" x14ac:dyDescent="0.2">
      <c r="A4561">
        <v>0</v>
      </c>
      <c r="B4561">
        <v>0</v>
      </c>
      <c r="C4561">
        <v>0</v>
      </c>
      <c r="D4561" t="s">
        <v>30</v>
      </c>
      <c r="E4561">
        <v>3</v>
      </c>
      <c r="H4561">
        <v>2304</v>
      </c>
      <c r="I4561" t="s">
        <v>14701</v>
      </c>
      <c r="K4561">
        <v>0.99961999999999995</v>
      </c>
      <c r="L4561" s="2">
        <v>1.21811E-88</v>
      </c>
      <c r="M4561">
        <v>186.02</v>
      </c>
      <c r="N4561">
        <v>180</v>
      </c>
      <c r="O4561">
        <v>186.02</v>
      </c>
      <c r="P4561">
        <v>-0.17408999999999999</v>
      </c>
      <c r="Q4561">
        <v>3052200000</v>
      </c>
      <c r="R4561">
        <v>542</v>
      </c>
      <c r="S4561">
        <v>0.898974245005982</v>
      </c>
      <c r="T4561">
        <v>0.11239250555732</v>
      </c>
      <c r="U4561">
        <v>24.788295745849599</v>
      </c>
      <c r="V4561">
        <v>24.466999053955099</v>
      </c>
      <c r="W4561">
        <v>26.3706455230713</v>
      </c>
      <c r="X4561" t="s">
        <v>8954</v>
      </c>
      <c r="Y4561">
        <v>542</v>
      </c>
      <c r="Z4561" t="s">
        <v>8954</v>
      </c>
      <c r="AA4561" t="s">
        <v>8954</v>
      </c>
      <c r="AB4561" t="s">
        <v>8959</v>
      </c>
      <c r="AC4561" t="s">
        <v>8956</v>
      </c>
      <c r="AD4561">
        <v>4129</v>
      </c>
      <c r="AE4561" t="s">
        <v>8957</v>
      </c>
      <c r="AF4561" t="s">
        <v>16556</v>
      </c>
      <c r="AH4561" t="s">
        <v>1977</v>
      </c>
    </row>
    <row r="4562" spans="1:34" x14ac:dyDescent="0.2">
      <c r="A4562">
        <v>0</v>
      </c>
      <c r="B4562">
        <v>0</v>
      </c>
      <c r="C4562">
        <v>0</v>
      </c>
      <c r="D4562" t="s">
        <v>30</v>
      </c>
      <c r="E4562">
        <v>3</v>
      </c>
      <c r="H4562">
        <v>2304</v>
      </c>
      <c r="I4562" t="s">
        <v>14701</v>
      </c>
      <c r="K4562">
        <v>0.99004700000000001</v>
      </c>
      <c r="L4562" s="2">
        <v>5.0701600000000005E-53</v>
      </c>
      <c r="M4562">
        <v>143.47</v>
      </c>
      <c r="N4562">
        <v>141.55000000000001</v>
      </c>
      <c r="O4562">
        <v>121.68</v>
      </c>
      <c r="P4562">
        <v>0.27172000000000002</v>
      </c>
      <c r="Q4562">
        <v>2301000000</v>
      </c>
      <c r="R4562">
        <v>562</v>
      </c>
      <c r="S4562">
        <v>0.90668390051936598</v>
      </c>
      <c r="T4562">
        <v>0.11062751356527301</v>
      </c>
      <c r="U4562">
        <v>24.788295745849599</v>
      </c>
      <c r="V4562">
        <v>24.466999053955099</v>
      </c>
      <c r="W4562">
        <v>26.3706455230713</v>
      </c>
      <c r="X4562" t="s">
        <v>8954</v>
      </c>
      <c r="Y4562">
        <v>562</v>
      </c>
      <c r="Z4562" t="s">
        <v>8954</v>
      </c>
      <c r="AA4562" t="s">
        <v>8954</v>
      </c>
      <c r="AB4562" t="s">
        <v>8961</v>
      </c>
      <c r="AC4562" t="s">
        <v>8962</v>
      </c>
      <c r="AD4562">
        <v>4130</v>
      </c>
      <c r="AE4562" t="s">
        <v>8957</v>
      </c>
      <c r="AF4562" t="s">
        <v>16557</v>
      </c>
      <c r="AH4562" t="s">
        <v>1977</v>
      </c>
    </row>
    <row r="4563" spans="1:34" x14ac:dyDescent="0.2">
      <c r="A4563">
        <v>-2.99942874908447</v>
      </c>
      <c r="B4563">
        <v>-1.72179651260376</v>
      </c>
      <c r="C4563">
        <v>2.99942874908447</v>
      </c>
      <c r="D4563" t="s">
        <v>30</v>
      </c>
      <c r="E4563">
        <v>3</v>
      </c>
      <c r="H4563">
        <v>2306</v>
      </c>
      <c r="I4563" t="s">
        <v>14701</v>
      </c>
      <c r="J4563" t="s">
        <v>46</v>
      </c>
      <c r="K4563">
        <v>0.813083</v>
      </c>
      <c r="L4563">
        <v>4.6955499999999997E-3</v>
      </c>
      <c r="M4563">
        <v>43.348999999999997</v>
      </c>
      <c r="N4563">
        <v>36.247999999999998</v>
      </c>
      <c r="O4563">
        <v>43.348999999999997</v>
      </c>
      <c r="P4563">
        <v>1.0879000000000001</v>
      </c>
      <c r="Q4563">
        <v>33178000</v>
      </c>
      <c r="R4563">
        <v>26</v>
      </c>
      <c r="S4563">
        <v>2.91673786156543</v>
      </c>
      <c r="T4563">
        <v>5.5060975609756103E-3</v>
      </c>
      <c r="U4563">
        <v>20.0403909683228</v>
      </c>
      <c r="V4563">
        <v>21.021644592285199</v>
      </c>
      <c r="W4563">
        <v>22.672630310058601</v>
      </c>
      <c r="X4563" t="s">
        <v>16558</v>
      </c>
      <c r="Y4563">
        <v>26</v>
      </c>
      <c r="Z4563" t="s">
        <v>16558</v>
      </c>
      <c r="AA4563" t="s">
        <v>16558</v>
      </c>
      <c r="AB4563" t="s">
        <v>16559</v>
      </c>
      <c r="AC4563" t="s">
        <v>16560</v>
      </c>
      <c r="AD4563">
        <v>4135</v>
      </c>
      <c r="AE4563" t="s">
        <v>16561</v>
      </c>
      <c r="AF4563" t="s">
        <v>16562</v>
      </c>
      <c r="AG4563" t="s">
        <v>2092</v>
      </c>
      <c r="AH4563">
        <v>3</v>
      </c>
    </row>
    <row r="4564" spans="1:34" x14ac:dyDescent="0.2">
      <c r="A4564">
        <v>-2.06227827072144</v>
      </c>
      <c r="B4564">
        <v>-2.1930882930755602</v>
      </c>
      <c r="C4564">
        <v>2.1930882930755602</v>
      </c>
      <c r="D4564" t="s">
        <v>30</v>
      </c>
      <c r="E4564">
        <v>2</v>
      </c>
      <c r="H4564">
        <v>2308</v>
      </c>
      <c r="I4564" t="s">
        <v>14701</v>
      </c>
      <c r="J4564" t="s">
        <v>46</v>
      </c>
      <c r="K4564">
        <v>0.99999700000000002</v>
      </c>
      <c r="L4564" s="2">
        <v>1.92809E-17</v>
      </c>
      <c r="M4564">
        <v>133.13999999999999</v>
      </c>
      <c r="N4564">
        <v>114.6</v>
      </c>
      <c r="O4564">
        <v>133.13999999999999</v>
      </c>
      <c r="P4564">
        <v>-0.24589</v>
      </c>
      <c r="Q4564">
        <v>23105000000</v>
      </c>
      <c r="R4564">
        <v>630</v>
      </c>
      <c r="S4564">
        <v>2.4186766276193201</v>
      </c>
      <c r="T4564">
        <v>9.1428571428571401E-3</v>
      </c>
      <c r="U4564">
        <v>20.3921060562134</v>
      </c>
      <c r="V4564">
        <v>20.264543533325199</v>
      </c>
      <c r="W4564">
        <v>23.254411697387699</v>
      </c>
      <c r="X4564" t="s">
        <v>1139</v>
      </c>
      <c r="Y4564" t="s">
        <v>8983</v>
      </c>
      <c r="Z4564" t="s">
        <v>1141</v>
      </c>
      <c r="AA4564" t="s">
        <v>1141</v>
      </c>
      <c r="AB4564" t="s">
        <v>8984</v>
      </c>
      <c r="AC4564" t="s">
        <v>8985</v>
      </c>
      <c r="AD4564">
        <v>4142</v>
      </c>
      <c r="AE4564" t="s">
        <v>1144</v>
      </c>
      <c r="AF4564" t="s">
        <v>16563</v>
      </c>
      <c r="AG4564" t="s">
        <v>653</v>
      </c>
      <c r="AH4564" t="s">
        <v>1977</v>
      </c>
    </row>
    <row r="4565" spans="1:34" x14ac:dyDescent="0.2">
      <c r="A4565">
        <v>0</v>
      </c>
      <c r="B4565">
        <v>0</v>
      </c>
      <c r="C4565">
        <v>0</v>
      </c>
      <c r="D4565" t="s">
        <v>30</v>
      </c>
      <c r="E4565">
        <v>2</v>
      </c>
      <c r="H4565">
        <v>2308</v>
      </c>
      <c r="I4565" t="s">
        <v>14701</v>
      </c>
      <c r="K4565">
        <v>0.99999700000000002</v>
      </c>
      <c r="L4565" s="2">
        <v>1.92809E-17</v>
      </c>
      <c r="M4565">
        <v>133.13999999999999</v>
      </c>
      <c r="N4565">
        <v>114.6</v>
      </c>
      <c r="O4565">
        <v>133.13999999999999</v>
      </c>
      <c r="P4565">
        <v>-0.24589</v>
      </c>
      <c r="Q4565">
        <v>23350000000</v>
      </c>
      <c r="R4565">
        <v>632</v>
      </c>
      <c r="S4565">
        <v>1.2734204387885599</v>
      </c>
      <c r="T4565">
        <v>5.3571837904216102E-2</v>
      </c>
      <c r="U4565">
        <v>20.732993125915499</v>
      </c>
      <c r="V4565">
        <v>20.690483093261701</v>
      </c>
      <c r="W4565">
        <v>23.254411697387699</v>
      </c>
      <c r="X4565" t="s">
        <v>1139</v>
      </c>
      <c r="Y4565" t="s">
        <v>8987</v>
      </c>
      <c r="Z4565" t="s">
        <v>1141</v>
      </c>
      <c r="AA4565" t="s">
        <v>1141</v>
      </c>
      <c r="AB4565" t="s">
        <v>8988</v>
      </c>
      <c r="AC4565" t="s">
        <v>8985</v>
      </c>
      <c r="AD4565">
        <v>4143</v>
      </c>
      <c r="AE4565" t="s">
        <v>1144</v>
      </c>
      <c r="AF4565" t="s">
        <v>16564</v>
      </c>
      <c r="AH4565" t="s">
        <v>1977</v>
      </c>
    </row>
    <row r="4566" spans="1:34" x14ac:dyDescent="0.2">
      <c r="A4566">
        <v>2.2488918304443399</v>
      </c>
      <c r="B4566">
        <v>-2.2488918304443399</v>
      </c>
      <c r="C4566">
        <v>2.0999569892883301</v>
      </c>
      <c r="D4566" t="s">
        <v>30</v>
      </c>
      <c r="E4566">
        <v>3</v>
      </c>
      <c r="H4566">
        <v>2308</v>
      </c>
      <c r="I4566" t="s">
        <v>14701</v>
      </c>
      <c r="J4566" t="s">
        <v>46</v>
      </c>
      <c r="K4566">
        <v>1</v>
      </c>
      <c r="L4566" s="2">
        <v>1.41944E-42</v>
      </c>
      <c r="M4566">
        <v>176.46</v>
      </c>
      <c r="N4566">
        <v>167.43</v>
      </c>
      <c r="O4566">
        <v>65.581000000000003</v>
      </c>
      <c r="P4566">
        <v>-8.7945999999999996E-2</v>
      </c>
      <c r="Q4566">
        <v>6150700000</v>
      </c>
      <c r="R4566">
        <v>686</v>
      </c>
      <c r="S4566">
        <v>2.3769721608265302</v>
      </c>
      <c r="T4566">
        <v>9.6294896030245693E-3</v>
      </c>
      <c r="U4566">
        <v>27.5766038894653</v>
      </c>
      <c r="V4566">
        <v>25.486219406127901</v>
      </c>
      <c r="W4566">
        <v>27.140674591064499</v>
      </c>
      <c r="X4566" t="s">
        <v>1139</v>
      </c>
      <c r="Y4566" t="s">
        <v>8990</v>
      </c>
      <c r="Z4566" t="s">
        <v>1141</v>
      </c>
      <c r="AA4566" t="s">
        <v>1141</v>
      </c>
      <c r="AB4566" t="s">
        <v>8991</v>
      </c>
      <c r="AC4566" t="s">
        <v>8992</v>
      </c>
      <c r="AD4566">
        <v>4146</v>
      </c>
      <c r="AE4566" t="s">
        <v>1144</v>
      </c>
      <c r="AF4566" t="s">
        <v>16565</v>
      </c>
      <c r="AG4566" t="s">
        <v>221</v>
      </c>
      <c r="AH4566" t="s">
        <v>69</v>
      </c>
    </row>
    <row r="4567" spans="1:34" x14ac:dyDescent="0.2">
      <c r="A4567">
        <v>-3.5042195320129399</v>
      </c>
      <c r="B4567">
        <v>-3.7333836555481001</v>
      </c>
      <c r="C4567">
        <v>3.7333836555481001</v>
      </c>
      <c r="D4567" t="s">
        <v>30</v>
      </c>
      <c r="E4567">
        <v>3</v>
      </c>
      <c r="H4567">
        <v>2312</v>
      </c>
      <c r="I4567" t="s">
        <v>14701</v>
      </c>
      <c r="J4567" t="s">
        <v>46</v>
      </c>
      <c r="K4567">
        <v>0.80828999999999995</v>
      </c>
      <c r="L4567" s="2">
        <v>4.5157300000000001E-51</v>
      </c>
      <c r="M4567">
        <v>131.44999999999999</v>
      </c>
      <c r="N4567">
        <v>122.23</v>
      </c>
      <c r="O4567">
        <v>131.44999999999999</v>
      </c>
      <c r="P4567">
        <v>-0.67127999999999999</v>
      </c>
      <c r="Q4567">
        <v>354470000</v>
      </c>
      <c r="R4567">
        <v>471</v>
      </c>
      <c r="S4567">
        <v>3.9812249258623398</v>
      </c>
      <c r="T4567">
        <v>3.20398009950249E-3</v>
      </c>
      <c r="U4567">
        <v>20.3064737319946</v>
      </c>
      <c r="V4567">
        <v>19.927339553833001</v>
      </c>
      <c r="W4567">
        <v>24.011166572570801</v>
      </c>
      <c r="X4567" t="s">
        <v>8994</v>
      </c>
      <c r="Y4567" t="s">
        <v>8995</v>
      </c>
      <c r="Z4567" t="s">
        <v>8996</v>
      </c>
      <c r="AA4567" t="s">
        <v>8996</v>
      </c>
      <c r="AB4567" t="s">
        <v>8997</v>
      </c>
      <c r="AC4567" t="s">
        <v>8998</v>
      </c>
      <c r="AD4567">
        <v>4150</v>
      </c>
      <c r="AE4567" t="s">
        <v>8999</v>
      </c>
      <c r="AF4567" t="s">
        <v>16566</v>
      </c>
      <c r="AG4567" t="s">
        <v>653</v>
      </c>
      <c r="AH4567" t="s">
        <v>1977</v>
      </c>
    </row>
    <row r="4568" spans="1:34" x14ac:dyDescent="0.2">
      <c r="A4568">
        <v>-2.3777377605438201</v>
      </c>
      <c r="B4568">
        <v>-2.2338399887085001</v>
      </c>
      <c r="C4568">
        <v>2.3777377605438201</v>
      </c>
      <c r="D4568" t="s">
        <v>30</v>
      </c>
      <c r="E4568">
        <v>3</v>
      </c>
      <c r="H4568">
        <v>2312</v>
      </c>
      <c r="I4568" t="s">
        <v>14701</v>
      </c>
      <c r="J4568" t="s">
        <v>46</v>
      </c>
      <c r="K4568">
        <v>0.81066800000000006</v>
      </c>
      <c r="L4568" s="2">
        <v>4.5157300000000001E-51</v>
      </c>
      <c r="M4568">
        <v>131.44999999999999</v>
      </c>
      <c r="N4568">
        <v>122.23</v>
      </c>
      <c r="O4568">
        <v>86.891000000000005</v>
      </c>
      <c r="P4568">
        <v>-0.76959</v>
      </c>
      <c r="Q4568">
        <v>350360000</v>
      </c>
      <c r="R4568">
        <v>477</v>
      </c>
      <c r="S4568">
        <v>2.6086465541471902</v>
      </c>
      <c r="T4568">
        <v>7.2295271049596299E-3</v>
      </c>
      <c r="U4568">
        <v>20.132508277893098</v>
      </c>
      <c r="V4568">
        <v>20.133747100830099</v>
      </c>
      <c r="W4568">
        <v>25.4350471496582</v>
      </c>
      <c r="X4568" t="s">
        <v>8994</v>
      </c>
      <c r="Y4568" t="s">
        <v>9001</v>
      </c>
      <c r="Z4568" t="s">
        <v>8996</v>
      </c>
      <c r="AA4568" t="s">
        <v>8996</v>
      </c>
      <c r="AB4568" t="s">
        <v>9002</v>
      </c>
      <c r="AC4568" t="s">
        <v>9003</v>
      </c>
      <c r="AD4568">
        <v>4151</v>
      </c>
      <c r="AE4568" t="s">
        <v>8999</v>
      </c>
      <c r="AF4568" t="s">
        <v>16567</v>
      </c>
      <c r="AG4568" t="s">
        <v>653</v>
      </c>
      <c r="AH4568" t="s">
        <v>1977</v>
      </c>
    </row>
    <row r="4569" spans="1:34" x14ac:dyDescent="0.2">
      <c r="A4569">
        <v>-2.1179823875427202</v>
      </c>
      <c r="B4569">
        <v>-1.4942754507064799</v>
      </c>
      <c r="C4569">
        <v>2.1179823875427202</v>
      </c>
      <c r="D4569" t="s">
        <v>30</v>
      </c>
      <c r="E4569">
        <v>3</v>
      </c>
      <c r="H4569">
        <v>2312</v>
      </c>
      <c r="I4569" t="s">
        <v>14701</v>
      </c>
      <c r="J4569" t="s">
        <v>46</v>
      </c>
      <c r="K4569">
        <v>0.81066800000000006</v>
      </c>
      <c r="L4569" s="2">
        <v>4.5157300000000001E-51</v>
      </c>
      <c r="M4569">
        <v>131.44999999999999</v>
      </c>
      <c r="N4569">
        <v>122.23</v>
      </c>
      <c r="O4569">
        <v>86.891000000000005</v>
      </c>
      <c r="P4569">
        <v>-0.76959</v>
      </c>
      <c r="Q4569">
        <v>350360000</v>
      </c>
      <c r="R4569">
        <v>478</v>
      </c>
      <c r="S4569">
        <v>2.14017019005815</v>
      </c>
      <c r="T4569">
        <v>1.3003115264797501E-2</v>
      </c>
      <c r="U4569">
        <v>20.246503829956101</v>
      </c>
      <c r="V4569">
        <v>20.8067436218262</v>
      </c>
      <c r="W4569">
        <v>25.4350471496582</v>
      </c>
      <c r="X4569" t="s">
        <v>8994</v>
      </c>
      <c r="Y4569" t="s">
        <v>9005</v>
      </c>
      <c r="Z4569" t="s">
        <v>8996</v>
      </c>
      <c r="AA4569" t="s">
        <v>8996</v>
      </c>
      <c r="AB4569" t="s">
        <v>9006</v>
      </c>
      <c r="AC4569" t="s">
        <v>9003</v>
      </c>
      <c r="AD4569">
        <v>4152</v>
      </c>
      <c r="AE4569" t="s">
        <v>8999</v>
      </c>
      <c r="AF4569" t="s">
        <v>16568</v>
      </c>
      <c r="AG4569" t="s">
        <v>2092</v>
      </c>
      <c r="AH4569" t="s">
        <v>1977</v>
      </c>
    </row>
    <row r="4570" spans="1:34" x14ac:dyDescent="0.2">
      <c r="A4570">
        <v>-2.2849762439727801</v>
      </c>
      <c r="B4570">
        <v>-2.2719681262970002</v>
      </c>
      <c r="C4570">
        <v>2.2849762439727801</v>
      </c>
      <c r="D4570" t="s">
        <v>30</v>
      </c>
      <c r="E4570">
        <v>3</v>
      </c>
      <c r="H4570">
        <v>2312</v>
      </c>
      <c r="I4570" t="s">
        <v>14701</v>
      </c>
      <c r="J4570" t="s">
        <v>46</v>
      </c>
      <c r="K4570">
        <v>0.81066800000000006</v>
      </c>
      <c r="L4570" s="2">
        <v>9.7346699999999997E-30</v>
      </c>
      <c r="M4570">
        <v>106.19</v>
      </c>
      <c r="N4570">
        <v>98.716999999999999</v>
      </c>
      <c r="O4570">
        <v>86.891000000000005</v>
      </c>
      <c r="P4570">
        <v>-0.76959</v>
      </c>
      <c r="Q4570">
        <v>144070000</v>
      </c>
      <c r="R4570">
        <v>486</v>
      </c>
      <c r="S4570">
        <v>2.57625466616234</v>
      </c>
      <c r="T4570">
        <v>7.4285714285714302E-3</v>
      </c>
      <c r="U4570">
        <v>20.2259473800659</v>
      </c>
      <c r="V4570">
        <v>19.996799468994102</v>
      </c>
      <c r="W4570">
        <v>24.5994310379028</v>
      </c>
      <c r="X4570" t="s">
        <v>8994</v>
      </c>
      <c r="Y4570" t="s">
        <v>16569</v>
      </c>
      <c r="Z4570" t="s">
        <v>8996</v>
      </c>
      <c r="AA4570" t="s">
        <v>8996</v>
      </c>
      <c r="AB4570" t="s">
        <v>16570</v>
      </c>
      <c r="AC4570" t="s">
        <v>9003</v>
      </c>
      <c r="AD4570">
        <v>4153</v>
      </c>
      <c r="AE4570" t="s">
        <v>8999</v>
      </c>
      <c r="AF4570" t="s">
        <v>16571</v>
      </c>
      <c r="AG4570" t="s">
        <v>653</v>
      </c>
      <c r="AH4570">
        <v>3</v>
      </c>
    </row>
    <row r="4571" spans="1:34" x14ac:dyDescent="0.2">
      <c r="A4571">
        <v>-2.0016062259674099</v>
      </c>
      <c r="B4571">
        <v>-1.5911180973053001</v>
      </c>
      <c r="C4571">
        <v>2.0016062259674099</v>
      </c>
      <c r="D4571" t="s">
        <v>30</v>
      </c>
      <c r="E4571">
        <v>3</v>
      </c>
      <c r="H4571">
        <v>2312</v>
      </c>
      <c r="I4571" t="s">
        <v>14701</v>
      </c>
      <c r="J4571" t="s">
        <v>46</v>
      </c>
      <c r="K4571">
        <v>0.94073200000000001</v>
      </c>
      <c r="L4571" s="2">
        <v>4.5157300000000001E-51</v>
      </c>
      <c r="M4571">
        <v>131.44999999999999</v>
      </c>
      <c r="N4571">
        <v>122.23</v>
      </c>
      <c r="O4571">
        <v>131.44999999999999</v>
      </c>
      <c r="P4571">
        <v>-0.67127999999999999</v>
      </c>
      <c r="Q4571">
        <v>169330000</v>
      </c>
      <c r="R4571">
        <v>488</v>
      </c>
      <c r="S4571">
        <v>2.0904125336521102</v>
      </c>
      <c r="T4571">
        <v>1.3838565022421499E-2</v>
      </c>
      <c r="U4571">
        <v>20.4281759262085</v>
      </c>
      <c r="V4571">
        <v>20.752273559570298</v>
      </c>
      <c r="W4571">
        <v>25.2701253890991</v>
      </c>
      <c r="X4571" t="s">
        <v>8994</v>
      </c>
      <c r="Y4571" t="s">
        <v>16572</v>
      </c>
      <c r="Z4571" t="s">
        <v>8996</v>
      </c>
      <c r="AA4571" t="s">
        <v>8996</v>
      </c>
      <c r="AB4571" t="s">
        <v>16573</v>
      </c>
      <c r="AC4571" t="s">
        <v>8998</v>
      </c>
      <c r="AD4571">
        <v>4154</v>
      </c>
      <c r="AE4571" t="s">
        <v>8999</v>
      </c>
      <c r="AF4571" t="s">
        <v>16574</v>
      </c>
      <c r="AG4571" t="s">
        <v>2092</v>
      </c>
      <c r="AH4571">
        <v>3</v>
      </c>
    </row>
    <row r="4572" spans="1:34" x14ac:dyDescent="0.2">
      <c r="A4572">
        <v>0</v>
      </c>
      <c r="B4572">
        <v>0</v>
      </c>
      <c r="C4572">
        <v>0</v>
      </c>
      <c r="D4572" t="s">
        <v>30</v>
      </c>
      <c r="E4572">
        <v>3</v>
      </c>
      <c r="H4572">
        <v>2314</v>
      </c>
      <c r="I4572" t="s">
        <v>14701</v>
      </c>
      <c r="K4572">
        <v>0.76802300000000001</v>
      </c>
      <c r="L4572">
        <v>1.6136200000000001E-3</v>
      </c>
      <c r="M4572">
        <v>50.530999999999999</v>
      </c>
      <c r="N4572">
        <v>41.712000000000003</v>
      </c>
      <c r="O4572">
        <v>50.530999999999999</v>
      </c>
      <c r="P4572">
        <v>-0.29998000000000002</v>
      </c>
      <c r="Q4572">
        <v>1474900000</v>
      </c>
      <c r="R4572">
        <v>62</v>
      </c>
      <c r="S4572">
        <v>0.18404287219445101</v>
      </c>
      <c r="T4572">
        <v>0.62264662909622204</v>
      </c>
      <c r="U4572">
        <v>24.196219444274899</v>
      </c>
      <c r="V4572">
        <v>25.933641433715799</v>
      </c>
      <c r="W4572">
        <v>27.7734260559082</v>
      </c>
      <c r="X4572" t="s">
        <v>16575</v>
      </c>
      <c r="Y4572">
        <v>62</v>
      </c>
      <c r="Z4572" t="s">
        <v>16575</v>
      </c>
      <c r="AA4572" t="s">
        <v>16575</v>
      </c>
      <c r="AB4572" t="s">
        <v>16576</v>
      </c>
      <c r="AC4572" t="s">
        <v>16577</v>
      </c>
      <c r="AD4572">
        <v>4160</v>
      </c>
      <c r="AE4572" t="s">
        <v>16578</v>
      </c>
      <c r="AF4572" t="s">
        <v>16579</v>
      </c>
      <c r="AH4572">
        <v>3</v>
      </c>
    </row>
    <row r="4573" spans="1:34" x14ac:dyDescent="0.2">
      <c r="A4573">
        <v>0</v>
      </c>
      <c r="B4573">
        <v>0</v>
      </c>
      <c r="C4573">
        <v>0</v>
      </c>
      <c r="D4573" t="s">
        <v>30</v>
      </c>
      <c r="E4573">
        <v>4</v>
      </c>
      <c r="H4573">
        <v>2317</v>
      </c>
      <c r="I4573" t="s">
        <v>14701</v>
      </c>
      <c r="K4573">
        <v>1</v>
      </c>
      <c r="L4573" s="2">
        <v>3.6024299999999999E-9</v>
      </c>
      <c r="M4573">
        <v>80.317999999999998</v>
      </c>
      <c r="N4573">
        <v>61.954000000000001</v>
      </c>
      <c r="O4573">
        <v>47.38</v>
      </c>
      <c r="P4573">
        <v>-0.28891</v>
      </c>
      <c r="Q4573">
        <v>2174100000</v>
      </c>
      <c r="R4573">
        <v>65</v>
      </c>
      <c r="S4573">
        <v>0.201108760339441</v>
      </c>
      <c r="T4573">
        <v>0.59498800252578399</v>
      </c>
      <c r="U4573">
        <v>25.002667427062999</v>
      </c>
      <c r="V4573">
        <v>25.913969039916999</v>
      </c>
      <c r="W4573">
        <v>27.404946327209501</v>
      </c>
      <c r="X4573" t="s">
        <v>9017</v>
      </c>
      <c r="Y4573">
        <v>65</v>
      </c>
      <c r="Z4573" t="s">
        <v>9017</v>
      </c>
      <c r="AA4573" t="s">
        <v>9017</v>
      </c>
      <c r="AB4573" t="s">
        <v>9018</v>
      </c>
      <c r="AC4573" t="s">
        <v>9019</v>
      </c>
      <c r="AD4573">
        <v>4164</v>
      </c>
      <c r="AE4573" t="s">
        <v>9020</v>
      </c>
      <c r="AF4573" t="s">
        <v>16580</v>
      </c>
      <c r="AH4573" t="s">
        <v>1977</v>
      </c>
    </row>
    <row r="4574" spans="1:34" x14ac:dyDescent="0.2">
      <c r="A4574">
        <v>0</v>
      </c>
      <c r="B4574">
        <v>0</v>
      </c>
      <c r="C4574">
        <v>0</v>
      </c>
      <c r="D4574" t="s">
        <v>30</v>
      </c>
      <c r="E4574">
        <v>4</v>
      </c>
      <c r="H4574">
        <v>2317</v>
      </c>
      <c r="I4574" t="s">
        <v>14701</v>
      </c>
      <c r="K4574">
        <v>1</v>
      </c>
      <c r="L4574" s="2">
        <v>3.6024299999999999E-9</v>
      </c>
      <c r="M4574">
        <v>76.004000000000005</v>
      </c>
      <c r="N4574">
        <v>68.917000000000002</v>
      </c>
      <c r="O4574">
        <v>47.38</v>
      </c>
      <c r="P4574">
        <v>-0.28891</v>
      </c>
      <c r="Q4574">
        <v>2035200000</v>
      </c>
      <c r="R4574">
        <v>74</v>
      </c>
      <c r="S4574">
        <v>0.201108760339441</v>
      </c>
      <c r="T4574">
        <v>0.59511326315789503</v>
      </c>
      <c r="U4574">
        <v>25.002667427062999</v>
      </c>
      <c r="V4574">
        <v>25.913969039916999</v>
      </c>
      <c r="W4574">
        <v>27.404946327209501</v>
      </c>
      <c r="X4574" t="s">
        <v>9017</v>
      </c>
      <c r="Y4574">
        <v>74</v>
      </c>
      <c r="Z4574" t="s">
        <v>9017</v>
      </c>
      <c r="AA4574" t="s">
        <v>9017</v>
      </c>
      <c r="AB4574" t="s">
        <v>9022</v>
      </c>
      <c r="AC4574" t="s">
        <v>9019</v>
      </c>
      <c r="AD4574">
        <v>4165</v>
      </c>
      <c r="AE4574" t="s">
        <v>9020</v>
      </c>
      <c r="AF4574" t="s">
        <v>16581</v>
      </c>
      <c r="AH4574" t="s">
        <v>1977</v>
      </c>
    </row>
    <row r="4575" spans="1:34" x14ac:dyDescent="0.2">
      <c r="A4575">
        <v>0</v>
      </c>
      <c r="B4575">
        <v>0</v>
      </c>
      <c r="C4575">
        <v>0</v>
      </c>
      <c r="D4575" t="s">
        <v>30</v>
      </c>
      <c r="E4575">
        <v>2</v>
      </c>
      <c r="H4575">
        <v>2317</v>
      </c>
      <c r="I4575" t="s">
        <v>14701</v>
      </c>
      <c r="K4575">
        <v>1</v>
      </c>
      <c r="L4575" s="2">
        <v>1.0104200000000001E-61</v>
      </c>
      <c r="M4575">
        <v>240.12</v>
      </c>
      <c r="N4575">
        <v>214.3</v>
      </c>
      <c r="O4575">
        <v>172.92</v>
      </c>
      <c r="P4575">
        <v>-0.10914</v>
      </c>
      <c r="Q4575">
        <v>17559000000</v>
      </c>
      <c r="R4575">
        <v>27</v>
      </c>
      <c r="S4575">
        <v>1.1190541099582101</v>
      </c>
      <c r="T4575">
        <v>7.2378138847858195E-2</v>
      </c>
      <c r="U4575">
        <v>24.890501976013201</v>
      </c>
      <c r="V4575">
        <v>24.836727142333999</v>
      </c>
      <c r="W4575">
        <v>26.048246383666999</v>
      </c>
      <c r="X4575" t="s">
        <v>9017</v>
      </c>
      <c r="Y4575">
        <v>27</v>
      </c>
      <c r="Z4575" t="s">
        <v>9017</v>
      </c>
      <c r="AA4575" t="s">
        <v>9017</v>
      </c>
      <c r="AB4575" t="s">
        <v>9024</v>
      </c>
      <c r="AC4575" t="s">
        <v>9025</v>
      </c>
      <c r="AD4575">
        <v>4166</v>
      </c>
      <c r="AE4575" t="s">
        <v>9020</v>
      </c>
      <c r="AF4575" t="s">
        <v>16582</v>
      </c>
      <c r="AH4575" t="s">
        <v>1977</v>
      </c>
    </row>
    <row r="4576" spans="1:34" x14ac:dyDescent="0.2">
      <c r="A4576">
        <v>0</v>
      </c>
      <c r="B4576">
        <v>0</v>
      </c>
      <c r="C4576">
        <v>0</v>
      </c>
      <c r="D4576" t="s">
        <v>30</v>
      </c>
      <c r="E4576">
        <v>2</v>
      </c>
      <c r="H4576">
        <v>2317</v>
      </c>
      <c r="I4576" t="s">
        <v>14701</v>
      </c>
      <c r="K4576">
        <v>1</v>
      </c>
      <c r="L4576" s="2">
        <v>1.0104200000000001E-61</v>
      </c>
      <c r="M4576">
        <v>240.12</v>
      </c>
      <c r="N4576">
        <v>214.3</v>
      </c>
      <c r="O4576">
        <v>173.72</v>
      </c>
      <c r="P4576">
        <v>-0.4138</v>
      </c>
      <c r="Q4576">
        <v>24307000000</v>
      </c>
      <c r="R4576">
        <v>29</v>
      </c>
      <c r="S4576">
        <v>1.1190541099582101</v>
      </c>
      <c r="T4576">
        <v>7.2351421188630499E-2</v>
      </c>
      <c r="U4576">
        <v>24.890501976013201</v>
      </c>
      <c r="V4576">
        <v>24.836727142333999</v>
      </c>
      <c r="W4576">
        <v>26.048246383666999</v>
      </c>
      <c r="X4576" t="s">
        <v>9017</v>
      </c>
      <c r="Y4576">
        <v>29</v>
      </c>
      <c r="Z4576" t="s">
        <v>9017</v>
      </c>
      <c r="AA4576" t="s">
        <v>9017</v>
      </c>
      <c r="AB4576" t="s">
        <v>9027</v>
      </c>
      <c r="AC4576" t="s">
        <v>9025</v>
      </c>
      <c r="AD4576">
        <v>4167</v>
      </c>
      <c r="AE4576" t="s">
        <v>9020</v>
      </c>
      <c r="AF4576" t="s">
        <v>16583</v>
      </c>
      <c r="AH4576" t="s">
        <v>1977</v>
      </c>
    </row>
    <row r="4577" spans="1:34" x14ac:dyDescent="0.2">
      <c r="A4577">
        <v>0</v>
      </c>
      <c r="B4577">
        <v>0</v>
      </c>
      <c r="C4577">
        <v>0</v>
      </c>
      <c r="D4577" t="s">
        <v>30</v>
      </c>
      <c r="E4577">
        <v>2</v>
      </c>
      <c r="H4577">
        <v>2317</v>
      </c>
      <c r="I4577" t="s">
        <v>14701</v>
      </c>
      <c r="K4577">
        <v>1</v>
      </c>
      <c r="L4577" s="2">
        <v>1.35742E-42</v>
      </c>
      <c r="M4577">
        <v>197.88</v>
      </c>
      <c r="N4577">
        <v>178.24</v>
      </c>
      <c r="O4577">
        <v>172.11</v>
      </c>
      <c r="P4577">
        <v>-0.23197000000000001</v>
      </c>
      <c r="Q4577">
        <v>23772000000</v>
      </c>
      <c r="R4577">
        <v>31</v>
      </c>
      <c r="S4577">
        <v>1.1190541099582101</v>
      </c>
      <c r="T4577">
        <v>7.2324723247232506E-2</v>
      </c>
      <c r="U4577">
        <v>24.890501976013201</v>
      </c>
      <c r="V4577">
        <v>24.836727142333999</v>
      </c>
      <c r="W4577">
        <v>26.048246383666999</v>
      </c>
      <c r="X4577" t="s">
        <v>9017</v>
      </c>
      <c r="Y4577">
        <v>31</v>
      </c>
      <c r="Z4577" t="s">
        <v>9017</v>
      </c>
      <c r="AA4577" t="s">
        <v>9017</v>
      </c>
      <c r="AB4577" t="s">
        <v>9029</v>
      </c>
      <c r="AC4577" t="s">
        <v>9025</v>
      </c>
      <c r="AD4577">
        <v>4168</v>
      </c>
      <c r="AE4577" t="s">
        <v>9020</v>
      </c>
      <c r="AF4577" t="s">
        <v>16584</v>
      </c>
      <c r="AH4577" t="s">
        <v>1977</v>
      </c>
    </row>
    <row r="4578" spans="1:34" x14ac:dyDescent="0.2">
      <c r="A4578">
        <v>0</v>
      </c>
      <c r="B4578">
        <v>0</v>
      </c>
      <c r="C4578">
        <v>0</v>
      </c>
      <c r="D4578" t="s">
        <v>30</v>
      </c>
      <c r="E4578">
        <v>3</v>
      </c>
      <c r="H4578">
        <v>2317</v>
      </c>
      <c r="I4578" t="s">
        <v>14701</v>
      </c>
      <c r="K4578">
        <v>0.96418599999999999</v>
      </c>
      <c r="L4578" s="2">
        <v>3.4557199999999999E-10</v>
      </c>
      <c r="M4578">
        <v>95.956999999999994</v>
      </c>
      <c r="N4578">
        <v>90.084999999999994</v>
      </c>
      <c r="O4578">
        <v>70.917000000000002</v>
      </c>
      <c r="P4578">
        <v>-1.2497</v>
      </c>
      <c r="Q4578">
        <v>785220000</v>
      </c>
      <c r="R4578">
        <v>231</v>
      </c>
      <c r="S4578">
        <v>1.09566685221521</v>
      </c>
      <c r="T4578">
        <v>7.5902474526928707E-2</v>
      </c>
      <c r="U4578">
        <v>24.826705932617202</v>
      </c>
      <c r="V4578">
        <v>23.2330837249756</v>
      </c>
      <c r="W4578">
        <v>25.695229530334501</v>
      </c>
      <c r="X4578" t="s">
        <v>9017</v>
      </c>
      <c r="Y4578">
        <v>231</v>
      </c>
      <c r="Z4578" t="s">
        <v>9017</v>
      </c>
      <c r="AA4578" t="s">
        <v>9017</v>
      </c>
      <c r="AB4578" t="s">
        <v>16585</v>
      </c>
      <c r="AC4578" t="s">
        <v>16586</v>
      </c>
      <c r="AD4578">
        <v>4170</v>
      </c>
      <c r="AE4578" t="s">
        <v>9020</v>
      </c>
      <c r="AF4578" t="s">
        <v>16587</v>
      </c>
      <c r="AH4578" t="s">
        <v>9806</v>
      </c>
    </row>
    <row r="4579" spans="1:34" x14ac:dyDescent="0.2">
      <c r="A4579">
        <v>0</v>
      </c>
      <c r="B4579">
        <v>0</v>
      </c>
      <c r="C4579">
        <v>0</v>
      </c>
      <c r="D4579" t="s">
        <v>30</v>
      </c>
      <c r="E4579">
        <v>3</v>
      </c>
      <c r="H4579">
        <v>2317</v>
      </c>
      <c r="I4579" t="s">
        <v>14701</v>
      </c>
      <c r="K4579">
        <v>0.96701400000000004</v>
      </c>
      <c r="L4579" s="2">
        <v>3.4557199999999999E-10</v>
      </c>
      <c r="M4579">
        <v>95.956999999999994</v>
      </c>
      <c r="N4579">
        <v>90.084999999999994</v>
      </c>
      <c r="O4579">
        <v>60.277999999999999</v>
      </c>
      <c r="P4579">
        <v>-0.75834999999999997</v>
      </c>
      <c r="Q4579">
        <v>785220000</v>
      </c>
      <c r="R4579">
        <v>233</v>
      </c>
      <c r="S4579">
        <v>0.82327126640203097</v>
      </c>
      <c r="T4579">
        <v>0.13196739130434801</v>
      </c>
      <c r="U4579">
        <v>24.826705932617202</v>
      </c>
      <c r="V4579">
        <v>23.2330837249756</v>
      </c>
      <c r="W4579">
        <v>25.695229530334501</v>
      </c>
      <c r="X4579" t="s">
        <v>9017</v>
      </c>
      <c r="Y4579">
        <v>233</v>
      </c>
      <c r="Z4579" t="s">
        <v>9017</v>
      </c>
      <c r="AA4579" t="s">
        <v>9017</v>
      </c>
      <c r="AB4579" t="s">
        <v>16588</v>
      </c>
      <c r="AC4579" t="s">
        <v>16589</v>
      </c>
      <c r="AD4579">
        <v>4171</v>
      </c>
      <c r="AE4579" t="s">
        <v>9020</v>
      </c>
      <c r="AF4579" t="s">
        <v>16590</v>
      </c>
      <c r="AH4579" t="s">
        <v>9806</v>
      </c>
    </row>
    <row r="4580" spans="1:34" x14ac:dyDescent="0.2">
      <c r="A4580">
        <v>0</v>
      </c>
      <c r="B4580">
        <v>0</v>
      </c>
      <c r="C4580">
        <v>0</v>
      </c>
      <c r="D4580" t="s">
        <v>30</v>
      </c>
      <c r="E4580">
        <v>3</v>
      </c>
      <c r="H4580">
        <v>2317</v>
      </c>
      <c r="I4580" t="s">
        <v>14701</v>
      </c>
      <c r="K4580">
        <v>0.96701400000000004</v>
      </c>
      <c r="L4580" s="2">
        <v>3.4557199999999999E-10</v>
      </c>
      <c r="M4580">
        <v>95.956999999999994</v>
      </c>
      <c r="N4580">
        <v>90.084999999999994</v>
      </c>
      <c r="O4580">
        <v>60.277999999999999</v>
      </c>
      <c r="P4580">
        <v>-0.75834999999999997</v>
      </c>
      <c r="Q4580">
        <v>785220000</v>
      </c>
      <c r="R4580">
        <v>235</v>
      </c>
      <c r="S4580">
        <v>0.86951402277689005</v>
      </c>
      <c r="T4580">
        <v>0.119065176908752</v>
      </c>
      <c r="U4580">
        <v>24.826705932617202</v>
      </c>
      <c r="V4580">
        <v>23.2330837249756</v>
      </c>
      <c r="W4580">
        <v>25.695229530334501</v>
      </c>
      <c r="X4580" t="s">
        <v>9017</v>
      </c>
      <c r="Y4580">
        <v>235</v>
      </c>
      <c r="Z4580" t="s">
        <v>9017</v>
      </c>
      <c r="AA4580" t="s">
        <v>9017</v>
      </c>
      <c r="AB4580" t="s">
        <v>16591</v>
      </c>
      <c r="AC4580" t="s">
        <v>16589</v>
      </c>
      <c r="AD4580">
        <v>4172</v>
      </c>
      <c r="AE4580" t="s">
        <v>9020</v>
      </c>
      <c r="AF4580" t="s">
        <v>16592</v>
      </c>
      <c r="AH4580" t="s">
        <v>9806</v>
      </c>
    </row>
    <row r="4581" spans="1:34" x14ac:dyDescent="0.2">
      <c r="A4581">
        <v>0</v>
      </c>
      <c r="B4581">
        <v>0</v>
      </c>
      <c r="C4581">
        <v>0</v>
      </c>
      <c r="D4581" t="s">
        <v>30</v>
      </c>
      <c r="E4581">
        <v>3</v>
      </c>
      <c r="H4581">
        <v>2318</v>
      </c>
      <c r="I4581" t="s">
        <v>14701</v>
      </c>
      <c r="K4581">
        <v>0.98064399999999996</v>
      </c>
      <c r="L4581" s="2">
        <v>1.02672E-47</v>
      </c>
      <c r="M4581">
        <v>171.06</v>
      </c>
      <c r="N4581">
        <v>143.38</v>
      </c>
      <c r="O4581">
        <v>110.62</v>
      </c>
      <c r="P4581">
        <v>-0.30414999999999998</v>
      </c>
      <c r="Q4581">
        <v>1094200000</v>
      </c>
      <c r="R4581">
        <v>36</v>
      </c>
      <c r="S4581">
        <v>0.809269942791637</v>
      </c>
      <c r="T4581">
        <v>0.13657074196455399</v>
      </c>
      <c r="U4581">
        <v>20.738990783691399</v>
      </c>
      <c r="V4581">
        <v>19.876674652099599</v>
      </c>
      <c r="W4581">
        <v>22.6844434738159</v>
      </c>
      <c r="X4581" t="s">
        <v>9031</v>
      </c>
      <c r="Y4581">
        <v>36</v>
      </c>
      <c r="Z4581" t="s">
        <v>9031</v>
      </c>
      <c r="AA4581" t="s">
        <v>9031</v>
      </c>
      <c r="AB4581" t="s">
        <v>9036</v>
      </c>
      <c r="AC4581" t="s">
        <v>9037</v>
      </c>
      <c r="AD4581">
        <v>4180</v>
      </c>
      <c r="AE4581" t="s">
        <v>9034</v>
      </c>
      <c r="AF4581" t="s">
        <v>16593</v>
      </c>
      <c r="AH4581" t="s">
        <v>1977</v>
      </c>
    </row>
    <row r="4582" spans="1:34" x14ac:dyDescent="0.2">
      <c r="A4582">
        <v>0</v>
      </c>
      <c r="B4582">
        <v>0</v>
      </c>
      <c r="C4582">
        <v>0</v>
      </c>
      <c r="D4582" t="s">
        <v>30</v>
      </c>
      <c r="E4582">
        <v>2</v>
      </c>
      <c r="H4582">
        <v>2335</v>
      </c>
      <c r="I4582" t="s">
        <v>14701</v>
      </c>
      <c r="K4582">
        <v>0.76979399999999998</v>
      </c>
      <c r="L4582">
        <v>1.7980700000000001E-4</v>
      </c>
      <c r="M4582">
        <v>86.897999999999996</v>
      </c>
      <c r="N4582">
        <v>56.643999999999998</v>
      </c>
      <c r="O4582">
        <v>84.17</v>
      </c>
      <c r="P4582">
        <v>-0.85760999999999998</v>
      </c>
      <c r="Q4582">
        <v>165600000</v>
      </c>
      <c r="R4582">
        <v>757</v>
      </c>
      <c r="S4582">
        <v>1.1020045800323499</v>
      </c>
      <c r="T4582">
        <v>7.4893430656934296E-2</v>
      </c>
      <c r="U4582">
        <v>23.830477714538599</v>
      </c>
      <c r="V4582">
        <v>20.740398406982401</v>
      </c>
      <c r="W4582">
        <v>23.049259185791001</v>
      </c>
      <c r="X4582" t="s">
        <v>9074</v>
      </c>
      <c r="Y4582" t="s">
        <v>9075</v>
      </c>
      <c r="Z4582" t="s">
        <v>9076</v>
      </c>
      <c r="AA4582" t="s">
        <v>9076</v>
      </c>
      <c r="AB4582" t="s">
        <v>9077</v>
      </c>
      <c r="AC4582" t="s">
        <v>9078</v>
      </c>
      <c r="AD4582">
        <v>4204</v>
      </c>
      <c r="AE4582" t="s">
        <v>9079</v>
      </c>
      <c r="AF4582" t="s">
        <v>16594</v>
      </c>
      <c r="AH4582" t="s">
        <v>1977</v>
      </c>
    </row>
    <row r="4583" spans="1:34" x14ac:dyDescent="0.2">
      <c r="A4583">
        <v>1.66491627693176</v>
      </c>
      <c r="B4583">
        <v>-1.66491627693176</v>
      </c>
      <c r="C4583">
        <v>0</v>
      </c>
      <c r="D4583" t="s">
        <v>30</v>
      </c>
      <c r="E4583">
        <v>2</v>
      </c>
      <c r="H4583">
        <v>2335</v>
      </c>
      <c r="I4583" t="s">
        <v>14701</v>
      </c>
      <c r="J4583" t="s">
        <v>46</v>
      </c>
      <c r="K4583">
        <v>0.96994199999999997</v>
      </c>
      <c r="L4583" s="2">
        <v>3.4937000000000001E-6</v>
      </c>
      <c r="M4583">
        <v>99.257000000000005</v>
      </c>
      <c r="N4583">
        <v>69.001999999999995</v>
      </c>
      <c r="O4583">
        <v>99.257000000000005</v>
      </c>
      <c r="P4583">
        <v>2.5180999999999999E-2</v>
      </c>
      <c r="Q4583">
        <v>475120000</v>
      </c>
      <c r="R4583">
        <v>760</v>
      </c>
      <c r="S4583">
        <v>1.6743674165781199</v>
      </c>
      <c r="T4583">
        <v>2.6443360433604301E-2</v>
      </c>
      <c r="U4583">
        <v>25.865751266479499</v>
      </c>
      <c r="V4583">
        <v>21.990577697753899</v>
      </c>
      <c r="W4583">
        <v>23.455307006835898</v>
      </c>
      <c r="X4583" t="s">
        <v>9074</v>
      </c>
      <c r="Y4583" t="s">
        <v>9081</v>
      </c>
      <c r="Z4583" t="s">
        <v>9076</v>
      </c>
      <c r="AA4583" t="s">
        <v>9076</v>
      </c>
      <c r="AB4583" t="s">
        <v>9082</v>
      </c>
      <c r="AC4583" t="s">
        <v>9083</v>
      </c>
      <c r="AD4583">
        <v>4205</v>
      </c>
      <c r="AE4583" t="s">
        <v>9079</v>
      </c>
      <c r="AF4583" t="s">
        <v>16595</v>
      </c>
      <c r="AG4583" t="s">
        <v>260</v>
      </c>
      <c r="AH4583" t="s">
        <v>1977</v>
      </c>
    </row>
    <row r="4584" spans="1:34" x14ac:dyDescent="0.2">
      <c r="A4584">
        <v>1.61242079734802</v>
      </c>
      <c r="B4584">
        <v>-1.61242079734802</v>
      </c>
      <c r="C4584">
        <v>0</v>
      </c>
      <c r="D4584" t="s">
        <v>30</v>
      </c>
      <c r="E4584">
        <v>2</v>
      </c>
      <c r="H4584">
        <v>2335</v>
      </c>
      <c r="I4584" t="s">
        <v>14701</v>
      </c>
      <c r="J4584" t="s">
        <v>46</v>
      </c>
      <c r="K4584">
        <v>0.96994199999999997</v>
      </c>
      <c r="L4584" s="2">
        <v>3.4937000000000001E-6</v>
      </c>
      <c r="M4584">
        <v>99.257000000000005</v>
      </c>
      <c r="N4584">
        <v>69.001999999999995</v>
      </c>
      <c r="O4584">
        <v>99.257000000000005</v>
      </c>
      <c r="P4584">
        <v>2.5180999999999999E-2</v>
      </c>
      <c r="Q4584">
        <v>475120000</v>
      </c>
      <c r="R4584">
        <v>761</v>
      </c>
      <c r="S4584">
        <v>1.6129725273</v>
      </c>
      <c r="T4584">
        <v>2.9279503105590101E-2</v>
      </c>
      <c r="U4584">
        <v>25.865751266479499</v>
      </c>
      <c r="V4584">
        <v>21.990577697753899</v>
      </c>
      <c r="W4584">
        <v>23.455307006835898</v>
      </c>
      <c r="X4584" t="s">
        <v>9074</v>
      </c>
      <c r="Y4584" t="s">
        <v>9085</v>
      </c>
      <c r="Z4584" t="s">
        <v>9076</v>
      </c>
      <c r="AA4584" t="s">
        <v>9076</v>
      </c>
      <c r="AB4584" t="s">
        <v>9086</v>
      </c>
      <c r="AC4584" t="s">
        <v>9083</v>
      </c>
      <c r="AD4584">
        <v>4206</v>
      </c>
      <c r="AE4584" t="s">
        <v>9079</v>
      </c>
      <c r="AF4584" t="s">
        <v>16596</v>
      </c>
      <c r="AG4584" t="s">
        <v>260</v>
      </c>
      <c r="AH4584" t="s">
        <v>1977</v>
      </c>
    </row>
    <row r="4585" spans="1:34" x14ac:dyDescent="0.2">
      <c r="A4585">
        <v>0</v>
      </c>
      <c r="B4585">
        <v>0</v>
      </c>
      <c r="C4585">
        <v>0</v>
      </c>
      <c r="D4585" t="s">
        <v>30</v>
      </c>
      <c r="E4585">
        <v>3</v>
      </c>
      <c r="H4585">
        <v>2341</v>
      </c>
      <c r="I4585" t="s">
        <v>14701</v>
      </c>
      <c r="K4585">
        <v>0.99698799999999999</v>
      </c>
      <c r="L4585" s="2">
        <v>6.8923099999999997E-5</v>
      </c>
      <c r="M4585">
        <v>86.557000000000002</v>
      </c>
      <c r="N4585">
        <v>68.192999999999998</v>
      </c>
      <c r="O4585">
        <v>78.975999999999999</v>
      </c>
      <c r="P4585">
        <v>2.2019000000000002</v>
      </c>
      <c r="Q4585">
        <v>609100000</v>
      </c>
      <c r="R4585">
        <v>277</v>
      </c>
      <c r="S4585">
        <v>0.86739345999218598</v>
      </c>
      <c r="T4585">
        <v>0.119673798449612</v>
      </c>
      <c r="U4585">
        <v>21.213294982910199</v>
      </c>
      <c r="V4585">
        <v>20.4992160797119</v>
      </c>
      <c r="W4585">
        <v>23.266337394714402</v>
      </c>
      <c r="X4585" t="s">
        <v>9088</v>
      </c>
      <c r="Y4585">
        <v>277</v>
      </c>
      <c r="Z4585" t="s">
        <v>9088</v>
      </c>
      <c r="AA4585" t="s">
        <v>9088</v>
      </c>
      <c r="AB4585" t="s">
        <v>9098</v>
      </c>
      <c r="AC4585" t="s">
        <v>9099</v>
      </c>
      <c r="AD4585">
        <v>4213</v>
      </c>
      <c r="AE4585" t="s">
        <v>9091</v>
      </c>
      <c r="AF4585" t="s">
        <v>16597</v>
      </c>
      <c r="AH4585" t="s">
        <v>1977</v>
      </c>
    </row>
    <row r="4586" spans="1:34" x14ac:dyDescent="0.2">
      <c r="A4586">
        <v>0</v>
      </c>
      <c r="B4586">
        <v>0</v>
      </c>
      <c r="C4586">
        <v>0</v>
      </c>
      <c r="D4586" t="s">
        <v>30</v>
      </c>
      <c r="E4586">
        <v>3</v>
      </c>
      <c r="H4586">
        <v>2341</v>
      </c>
      <c r="I4586" t="s">
        <v>14701</v>
      </c>
      <c r="K4586">
        <v>0.88804799999999995</v>
      </c>
      <c r="L4586" s="2">
        <v>1.2239499999999999E-6</v>
      </c>
      <c r="M4586">
        <v>86.557000000000002</v>
      </c>
      <c r="N4586">
        <v>68.192999999999998</v>
      </c>
      <c r="O4586">
        <v>78.975999999999999</v>
      </c>
      <c r="P4586">
        <v>2.2019000000000002</v>
      </c>
      <c r="Q4586">
        <v>616680000</v>
      </c>
      <c r="R4586">
        <v>281</v>
      </c>
      <c r="S4586">
        <v>0.91960265208606096</v>
      </c>
      <c r="T4586">
        <v>0.107935463052598</v>
      </c>
      <c r="U4586">
        <v>23.019525527954102</v>
      </c>
      <c r="V4586">
        <v>21.559595108032202</v>
      </c>
      <c r="W4586">
        <v>23.603381156921401</v>
      </c>
      <c r="X4586" t="s">
        <v>9088</v>
      </c>
      <c r="Y4586">
        <v>281</v>
      </c>
      <c r="Z4586" t="s">
        <v>9088</v>
      </c>
      <c r="AA4586" t="s">
        <v>9088</v>
      </c>
      <c r="AB4586" t="s">
        <v>9101</v>
      </c>
      <c r="AC4586" t="s">
        <v>9099</v>
      </c>
      <c r="AD4586">
        <v>4214</v>
      </c>
      <c r="AE4586" t="s">
        <v>9091</v>
      </c>
      <c r="AF4586" t="s">
        <v>16598</v>
      </c>
      <c r="AH4586" t="s">
        <v>1911</v>
      </c>
    </row>
    <row r="4587" spans="1:34" x14ac:dyDescent="0.2">
      <c r="A4587">
        <v>0</v>
      </c>
      <c r="B4587">
        <v>-2.0763201713561998</v>
      </c>
      <c r="C4587">
        <v>2.0763201713561998</v>
      </c>
      <c r="D4587" t="s">
        <v>30</v>
      </c>
      <c r="E4587">
        <v>3</v>
      </c>
      <c r="H4587">
        <v>2341</v>
      </c>
      <c r="I4587" t="s">
        <v>14701</v>
      </c>
      <c r="J4587" t="s">
        <v>46</v>
      </c>
      <c r="K4587">
        <v>0.77977300000000005</v>
      </c>
      <c r="L4587">
        <v>3.64292E-4</v>
      </c>
      <c r="M4587">
        <v>77.745999999999995</v>
      </c>
      <c r="N4587">
        <v>61.862000000000002</v>
      </c>
      <c r="O4587">
        <v>66.436000000000007</v>
      </c>
      <c r="P4587">
        <v>-2.7238000000000002</v>
      </c>
      <c r="Q4587">
        <v>159360000</v>
      </c>
      <c r="R4587">
        <v>283</v>
      </c>
      <c r="S4587">
        <v>1.99038897691228</v>
      </c>
      <c r="T4587">
        <v>1.5906400550584999E-2</v>
      </c>
      <c r="U4587">
        <v>23.019525527954102</v>
      </c>
      <c r="V4587">
        <v>21.559595108032202</v>
      </c>
      <c r="W4587">
        <v>23.603381156921401</v>
      </c>
      <c r="X4587" t="s">
        <v>9088</v>
      </c>
      <c r="Y4587">
        <v>283</v>
      </c>
      <c r="Z4587" t="s">
        <v>9088</v>
      </c>
      <c r="AA4587" t="s">
        <v>9088</v>
      </c>
      <c r="AB4587" t="s">
        <v>16599</v>
      </c>
      <c r="AC4587" t="s">
        <v>16600</v>
      </c>
      <c r="AD4587">
        <v>4215</v>
      </c>
      <c r="AE4587" t="s">
        <v>9091</v>
      </c>
      <c r="AF4587" t="s">
        <v>16601</v>
      </c>
      <c r="AG4587" t="s">
        <v>2433</v>
      </c>
      <c r="AH4587">
        <v>3</v>
      </c>
    </row>
    <row r="4588" spans="1:34" x14ac:dyDescent="0.2">
      <c r="A4588">
        <v>0</v>
      </c>
      <c r="B4588">
        <v>0</v>
      </c>
      <c r="C4588">
        <v>0</v>
      </c>
      <c r="D4588" t="s">
        <v>30</v>
      </c>
      <c r="E4588">
        <v>2</v>
      </c>
      <c r="H4588">
        <v>2341</v>
      </c>
      <c r="I4588" t="s">
        <v>14701</v>
      </c>
      <c r="K4588">
        <v>0.82553500000000002</v>
      </c>
      <c r="L4588">
        <v>2.1748599999999998E-3</v>
      </c>
      <c r="M4588">
        <v>56.959000000000003</v>
      </c>
      <c r="N4588">
        <v>40.274000000000001</v>
      </c>
      <c r="O4588">
        <v>42.813000000000002</v>
      </c>
      <c r="P4588">
        <v>-1.5741000000000001</v>
      </c>
      <c r="Q4588">
        <v>25033000</v>
      </c>
      <c r="R4588">
        <v>284</v>
      </c>
      <c r="S4588">
        <v>0.79655304987792996</v>
      </c>
      <c r="T4588">
        <v>0.14060483149418401</v>
      </c>
      <c r="U4588">
        <v>21.213294982910199</v>
      </c>
      <c r="V4588">
        <v>19.731563568115199</v>
      </c>
      <c r="W4588">
        <v>22.347615242004402</v>
      </c>
      <c r="X4588" t="s">
        <v>9088</v>
      </c>
      <c r="Y4588">
        <v>284</v>
      </c>
      <c r="Z4588" t="s">
        <v>9088</v>
      </c>
      <c r="AA4588" t="s">
        <v>9088</v>
      </c>
      <c r="AB4588" t="s">
        <v>16602</v>
      </c>
      <c r="AC4588" t="s">
        <v>16603</v>
      </c>
      <c r="AD4588">
        <v>4216</v>
      </c>
      <c r="AE4588" t="s">
        <v>9091</v>
      </c>
      <c r="AF4588" t="s">
        <v>16604</v>
      </c>
      <c r="AH4588">
        <v>3</v>
      </c>
    </row>
    <row r="4589" spans="1:34" x14ac:dyDescent="0.2">
      <c r="A4589">
        <v>-2.3175122737884499</v>
      </c>
      <c r="B4589">
        <v>-1.3514268398284901</v>
      </c>
      <c r="C4589">
        <v>2.3175122737884499</v>
      </c>
      <c r="D4589" t="s">
        <v>30</v>
      </c>
      <c r="E4589">
        <v>2</v>
      </c>
      <c r="H4589">
        <v>2341</v>
      </c>
      <c r="I4589" t="s">
        <v>14701</v>
      </c>
      <c r="J4589" t="s">
        <v>46</v>
      </c>
      <c r="K4589">
        <v>0.98740499999999998</v>
      </c>
      <c r="L4589" s="2">
        <v>1.61073E-7</v>
      </c>
      <c r="M4589">
        <v>132.06</v>
      </c>
      <c r="N4589">
        <v>113.62</v>
      </c>
      <c r="O4589">
        <v>128.46</v>
      </c>
      <c r="P4589">
        <v>1.823</v>
      </c>
      <c r="Q4589">
        <v>1417600000</v>
      </c>
      <c r="R4589">
        <v>263</v>
      </c>
      <c r="S4589">
        <v>2.2637928650105299</v>
      </c>
      <c r="T4589">
        <v>1.1174548581255399E-2</v>
      </c>
      <c r="U4589">
        <v>20.335417747497601</v>
      </c>
      <c r="V4589">
        <v>21.7771186828613</v>
      </c>
      <c r="W4589">
        <v>24.634571075439499</v>
      </c>
      <c r="X4589" t="s">
        <v>9088</v>
      </c>
      <c r="Y4589">
        <v>263</v>
      </c>
      <c r="Z4589" t="s">
        <v>9088</v>
      </c>
      <c r="AA4589" t="s">
        <v>9088</v>
      </c>
      <c r="AB4589" t="s">
        <v>9103</v>
      </c>
      <c r="AC4589" t="s">
        <v>9104</v>
      </c>
      <c r="AD4589">
        <v>4217</v>
      </c>
      <c r="AE4589" t="s">
        <v>9091</v>
      </c>
      <c r="AF4589" t="s">
        <v>16605</v>
      </c>
      <c r="AG4589" t="s">
        <v>2092</v>
      </c>
      <c r="AH4589" t="s">
        <v>1911</v>
      </c>
    </row>
    <row r="4590" spans="1:34" x14ac:dyDescent="0.2">
      <c r="A4590">
        <v>-2.2296195030212398</v>
      </c>
      <c r="B4590">
        <v>-1.4666494131088299</v>
      </c>
      <c r="C4590">
        <v>2.2296195030212398</v>
      </c>
      <c r="D4590" t="s">
        <v>30</v>
      </c>
      <c r="E4590">
        <v>3</v>
      </c>
      <c r="H4590">
        <v>2341</v>
      </c>
      <c r="I4590" t="s">
        <v>14701</v>
      </c>
      <c r="J4590" t="s">
        <v>46</v>
      </c>
      <c r="K4590">
        <v>0.93137099999999995</v>
      </c>
      <c r="L4590" s="2">
        <v>1.2239499999999999E-6</v>
      </c>
      <c r="M4590">
        <v>69.313999999999993</v>
      </c>
      <c r="N4590">
        <v>51.878</v>
      </c>
      <c r="O4590">
        <v>57.506999999999998</v>
      </c>
      <c r="P4590">
        <v>-0.66068000000000005</v>
      </c>
      <c r="Q4590">
        <v>192700000</v>
      </c>
      <c r="R4590">
        <v>266</v>
      </c>
      <c r="S4590">
        <v>2.21840872710762</v>
      </c>
      <c r="T4590">
        <v>1.1824793388429801E-2</v>
      </c>
      <c r="U4590">
        <v>20.838565826416001</v>
      </c>
      <c r="V4590">
        <v>21.7771186828613</v>
      </c>
      <c r="W4590">
        <v>24.634571075439499</v>
      </c>
      <c r="X4590" t="s">
        <v>9088</v>
      </c>
      <c r="Y4590">
        <v>266</v>
      </c>
      <c r="Z4590" t="s">
        <v>9088</v>
      </c>
      <c r="AA4590" t="s">
        <v>9088</v>
      </c>
      <c r="AB4590" t="s">
        <v>16606</v>
      </c>
      <c r="AC4590" t="s">
        <v>16607</v>
      </c>
      <c r="AD4590">
        <v>4218</v>
      </c>
      <c r="AE4590" t="s">
        <v>9091</v>
      </c>
      <c r="AF4590" t="s">
        <v>16608</v>
      </c>
      <c r="AG4590" t="s">
        <v>2092</v>
      </c>
      <c r="AH4590" t="s">
        <v>9806</v>
      </c>
    </row>
    <row r="4591" spans="1:34" x14ac:dyDescent="0.2">
      <c r="A4591">
        <v>-2.1890723705291699</v>
      </c>
      <c r="B4591">
        <v>0</v>
      </c>
      <c r="C4591">
        <v>2.1890723705291699</v>
      </c>
      <c r="D4591" t="s">
        <v>30</v>
      </c>
      <c r="E4591">
        <v>2</v>
      </c>
      <c r="H4591">
        <v>2341</v>
      </c>
      <c r="I4591" t="s">
        <v>14701</v>
      </c>
      <c r="J4591" t="s">
        <v>46</v>
      </c>
      <c r="K4591">
        <v>0.99999700000000002</v>
      </c>
      <c r="L4591" s="2">
        <v>1.61073E-7</v>
      </c>
      <c r="M4591">
        <v>132.06</v>
      </c>
      <c r="N4591">
        <v>113.62</v>
      </c>
      <c r="O4591">
        <v>126.51</v>
      </c>
      <c r="P4591">
        <v>2.1183E-2</v>
      </c>
      <c r="Q4591">
        <v>1805700000</v>
      </c>
      <c r="R4591">
        <v>270</v>
      </c>
      <c r="S4591">
        <v>2.1181800547366398</v>
      </c>
      <c r="T4591">
        <v>1.3331293037490401E-2</v>
      </c>
      <c r="U4591">
        <v>20.0528612136841</v>
      </c>
      <c r="V4591">
        <v>21.7771186828613</v>
      </c>
      <c r="W4591">
        <v>24.634571075439499</v>
      </c>
      <c r="X4591" t="s">
        <v>9088</v>
      </c>
      <c r="Y4591">
        <v>270</v>
      </c>
      <c r="Z4591" t="s">
        <v>9088</v>
      </c>
      <c r="AA4591" t="s">
        <v>9088</v>
      </c>
      <c r="AB4591" t="s">
        <v>9106</v>
      </c>
      <c r="AC4591" t="s">
        <v>9107</v>
      </c>
      <c r="AD4591">
        <v>4219</v>
      </c>
      <c r="AE4591" t="s">
        <v>9091</v>
      </c>
      <c r="AF4591" t="s">
        <v>16609</v>
      </c>
      <c r="AG4591" t="s">
        <v>89</v>
      </c>
      <c r="AH4591" t="s">
        <v>1911</v>
      </c>
    </row>
    <row r="4592" spans="1:34" x14ac:dyDescent="0.2">
      <c r="A4592">
        <v>-1.3854606151580799</v>
      </c>
      <c r="B4592">
        <v>-1.33779585361481</v>
      </c>
      <c r="C4592">
        <v>1.3854606151580799</v>
      </c>
      <c r="D4592" t="s">
        <v>30</v>
      </c>
      <c r="E4592">
        <v>2</v>
      </c>
      <c r="H4592">
        <v>2350</v>
      </c>
      <c r="I4592" t="s">
        <v>14701</v>
      </c>
      <c r="J4592" t="s">
        <v>46</v>
      </c>
      <c r="K4592">
        <v>0.972688</v>
      </c>
      <c r="L4592" s="2">
        <v>2.5726000000000001E-5</v>
      </c>
      <c r="M4592">
        <v>99.566000000000003</v>
      </c>
      <c r="N4592">
        <v>70.552999999999997</v>
      </c>
      <c r="O4592">
        <v>80.534000000000006</v>
      </c>
      <c r="P4592">
        <v>-1.4417</v>
      </c>
      <c r="Q4592">
        <v>203140000</v>
      </c>
      <c r="R4592">
        <v>385</v>
      </c>
      <c r="S4592">
        <v>1.58506279067543</v>
      </c>
      <c r="T4592">
        <v>3.06026289180991E-2</v>
      </c>
      <c r="U4592">
        <v>21.458401679992701</v>
      </c>
      <c r="V4592">
        <v>20.9267272949219</v>
      </c>
      <c r="W4592">
        <v>24.161789894104</v>
      </c>
      <c r="X4592" t="s">
        <v>16610</v>
      </c>
      <c r="Y4592" t="s">
        <v>16611</v>
      </c>
      <c r="Z4592" t="s">
        <v>16612</v>
      </c>
      <c r="AA4592" t="s">
        <v>16612</v>
      </c>
      <c r="AB4592" t="s">
        <v>16613</v>
      </c>
      <c r="AC4592" t="s">
        <v>16614</v>
      </c>
      <c r="AD4592">
        <v>4232</v>
      </c>
      <c r="AE4592" t="s">
        <v>16615</v>
      </c>
      <c r="AF4592" t="s">
        <v>16616</v>
      </c>
      <c r="AG4592" t="s">
        <v>653</v>
      </c>
      <c r="AH4592">
        <v>3</v>
      </c>
    </row>
    <row r="4593" spans="1:34" x14ac:dyDescent="0.2">
      <c r="A4593">
        <v>2.6889331340789799</v>
      </c>
      <c r="B4593">
        <v>-2.6889331340789799</v>
      </c>
      <c r="C4593">
        <v>2.6770799160003702</v>
      </c>
      <c r="D4593" t="s">
        <v>30</v>
      </c>
      <c r="E4593">
        <v>4</v>
      </c>
      <c r="H4593">
        <v>2351</v>
      </c>
      <c r="I4593" t="s">
        <v>14701</v>
      </c>
      <c r="J4593" t="s">
        <v>46</v>
      </c>
      <c r="K4593">
        <v>0.89414899999999997</v>
      </c>
      <c r="L4593" s="2">
        <v>1.13001E-17</v>
      </c>
      <c r="M4593">
        <v>102.05</v>
      </c>
      <c r="N4593">
        <v>97.930999999999997</v>
      </c>
      <c r="O4593">
        <v>102.05</v>
      </c>
      <c r="P4593">
        <v>-0.63305999999999996</v>
      </c>
      <c r="Q4593">
        <v>7366100000</v>
      </c>
      <c r="R4593">
        <v>260</v>
      </c>
      <c r="S4593">
        <v>2.90131314274951</v>
      </c>
      <c r="T4593">
        <v>5.5746606334841596E-3</v>
      </c>
      <c r="U4593">
        <v>27.411498069763201</v>
      </c>
      <c r="V4593">
        <v>25.731458663940401</v>
      </c>
      <c r="W4593">
        <v>27.2719888687134</v>
      </c>
      <c r="X4593" t="s">
        <v>9130</v>
      </c>
      <c r="Y4593">
        <v>260</v>
      </c>
      <c r="Z4593" t="s">
        <v>9130</v>
      </c>
      <c r="AA4593" t="s">
        <v>9130</v>
      </c>
      <c r="AB4593" t="s">
        <v>16617</v>
      </c>
      <c r="AC4593" t="s">
        <v>9132</v>
      </c>
      <c r="AD4593">
        <v>4234</v>
      </c>
      <c r="AE4593" t="s">
        <v>9133</v>
      </c>
      <c r="AF4593" t="s">
        <v>16618</v>
      </c>
      <c r="AG4593" t="s">
        <v>221</v>
      </c>
      <c r="AH4593" t="s">
        <v>1977</v>
      </c>
    </row>
    <row r="4594" spans="1:34" x14ac:dyDescent="0.2">
      <c r="A4594">
        <v>3.2161335945129399</v>
      </c>
      <c r="B4594">
        <v>-3.2161335945129399</v>
      </c>
      <c r="C4594">
        <v>2.9069695472717298</v>
      </c>
      <c r="D4594" t="s">
        <v>30</v>
      </c>
      <c r="E4594">
        <v>4</v>
      </c>
      <c r="H4594">
        <v>2351</v>
      </c>
      <c r="I4594" t="s">
        <v>14701</v>
      </c>
      <c r="J4594" t="s">
        <v>46</v>
      </c>
      <c r="K4594">
        <v>0.99957799999999997</v>
      </c>
      <c r="L4594" s="2">
        <v>1.13001E-17</v>
      </c>
      <c r="M4594">
        <v>102.05</v>
      </c>
      <c r="N4594">
        <v>97.930999999999997</v>
      </c>
      <c r="O4594">
        <v>102.05</v>
      </c>
      <c r="P4594">
        <v>-0.63305999999999996</v>
      </c>
      <c r="Q4594">
        <v>8012300000</v>
      </c>
      <c r="R4594">
        <v>266</v>
      </c>
      <c r="S4594">
        <v>3.3100560458400898</v>
      </c>
      <c r="T4594">
        <v>4.0000000000000001E-3</v>
      </c>
      <c r="U4594">
        <v>27.572359085083001</v>
      </c>
      <c r="V4594">
        <v>25.731458663940401</v>
      </c>
      <c r="W4594">
        <v>27.2719888687134</v>
      </c>
      <c r="X4594" t="s">
        <v>9130</v>
      </c>
      <c r="Y4594">
        <v>266</v>
      </c>
      <c r="Z4594" t="s">
        <v>9130</v>
      </c>
      <c r="AA4594" t="s">
        <v>9130</v>
      </c>
      <c r="AB4594" t="s">
        <v>9131</v>
      </c>
      <c r="AC4594" t="s">
        <v>9132</v>
      </c>
      <c r="AD4594">
        <v>4235</v>
      </c>
      <c r="AE4594" t="s">
        <v>9133</v>
      </c>
      <c r="AF4594" t="s">
        <v>16619</v>
      </c>
      <c r="AG4594" t="s">
        <v>221</v>
      </c>
      <c r="AH4594" t="s">
        <v>1977</v>
      </c>
    </row>
    <row r="4595" spans="1:34" x14ac:dyDescent="0.2">
      <c r="A4595">
        <v>-2.4579634666442902</v>
      </c>
      <c r="B4595">
        <v>-2.0820467472076398</v>
      </c>
      <c r="C4595">
        <v>2.4579634666442902</v>
      </c>
      <c r="D4595" t="s">
        <v>30</v>
      </c>
      <c r="E4595">
        <v>2</v>
      </c>
      <c r="H4595">
        <v>2353</v>
      </c>
      <c r="I4595" t="s">
        <v>14701</v>
      </c>
      <c r="J4595" t="s">
        <v>46</v>
      </c>
      <c r="K4595">
        <v>0.99999800000000005</v>
      </c>
      <c r="L4595" s="2">
        <v>2.84347E-105</v>
      </c>
      <c r="M4595">
        <v>240.97</v>
      </c>
      <c r="N4595">
        <v>221.22</v>
      </c>
      <c r="O4595">
        <v>240.97</v>
      </c>
      <c r="P4595">
        <v>0.11508</v>
      </c>
      <c r="Q4595">
        <v>1203800000</v>
      </c>
      <c r="R4595">
        <v>59</v>
      </c>
      <c r="S4595">
        <v>2.5907243789110801</v>
      </c>
      <c r="T4595">
        <v>7.3568985176738896E-3</v>
      </c>
      <c r="U4595">
        <v>19.7458047866821</v>
      </c>
      <c r="V4595">
        <v>19.847772598266602</v>
      </c>
      <c r="W4595">
        <v>24.165213584899899</v>
      </c>
      <c r="X4595" t="s">
        <v>1155</v>
      </c>
      <c r="Y4595">
        <v>59</v>
      </c>
      <c r="Z4595" t="s">
        <v>1155</v>
      </c>
      <c r="AA4595" t="s">
        <v>1155</v>
      </c>
      <c r="AB4595" t="s">
        <v>1156</v>
      </c>
      <c r="AC4595" t="s">
        <v>1157</v>
      </c>
      <c r="AD4595">
        <v>4247</v>
      </c>
      <c r="AE4595" t="s">
        <v>1158</v>
      </c>
      <c r="AF4595" t="s">
        <v>16620</v>
      </c>
      <c r="AG4595" t="s">
        <v>2092</v>
      </c>
      <c r="AH4595" t="s">
        <v>69</v>
      </c>
    </row>
    <row r="4596" spans="1:34" x14ac:dyDescent="0.2">
      <c r="A4596">
        <v>-2.0039045810699498</v>
      </c>
      <c r="B4596">
        <v>-2.1359171867370601</v>
      </c>
      <c r="C4596">
        <v>2.1359171867370601</v>
      </c>
      <c r="D4596" t="s">
        <v>30</v>
      </c>
      <c r="E4596">
        <v>2</v>
      </c>
      <c r="H4596">
        <v>2353</v>
      </c>
      <c r="I4596" t="s">
        <v>14701</v>
      </c>
      <c r="J4596" t="s">
        <v>46</v>
      </c>
      <c r="K4596">
        <v>0.894706</v>
      </c>
      <c r="L4596" s="2">
        <v>4.6991600000000002E-17</v>
      </c>
      <c r="M4596">
        <v>107.2</v>
      </c>
      <c r="N4596">
        <v>103.98</v>
      </c>
      <c r="O4596">
        <v>61.511000000000003</v>
      </c>
      <c r="P4596">
        <v>-2.5975000000000001</v>
      </c>
      <c r="Q4596">
        <v>240560000</v>
      </c>
      <c r="R4596">
        <v>71</v>
      </c>
      <c r="S4596">
        <v>2.3570431534585801</v>
      </c>
      <c r="T4596">
        <v>9.8198700092850498E-3</v>
      </c>
      <c r="U4596">
        <v>20.341058731079102</v>
      </c>
      <c r="V4596">
        <v>19.180578231811499</v>
      </c>
      <c r="W4596">
        <v>24.165213584899899</v>
      </c>
      <c r="X4596" t="s">
        <v>1155</v>
      </c>
      <c r="Y4596">
        <v>71</v>
      </c>
      <c r="Z4596" t="s">
        <v>1155</v>
      </c>
      <c r="AA4596" t="s">
        <v>1155</v>
      </c>
      <c r="AB4596" t="s">
        <v>9148</v>
      </c>
      <c r="AC4596" t="s">
        <v>9149</v>
      </c>
      <c r="AD4596">
        <v>4248</v>
      </c>
      <c r="AE4596" t="s">
        <v>1158</v>
      </c>
      <c r="AF4596" t="s">
        <v>16621</v>
      </c>
      <c r="AG4596" t="s">
        <v>653</v>
      </c>
      <c r="AH4596" t="s">
        <v>1977</v>
      </c>
    </row>
    <row r="4597" spans="1:34" x14ac:dyDescent="0.2">
      <c r="A4597">
        <v>0</v>
      </c>
      <c r="B4597">
        <v>0</v>
      </c>
      <c r="C4597">
        <v>0</v>
      </c>
      <c r="D4597" t="s">
        <v>30</v>
      </c>
      <c r="E4597">
        <v>2</v>
      </c>
      <c r="H4597">
        <v>2378</v>
      </c>
      <c r="I4597" t="s">
        <v>14701</v>
      </c>
      <c r="K4597">
        <v>1</v>
      </c>
      <c r="L4597" s="2">
        <v>4.9332700000000002E-19</v>
      </c>
      <c r="M4597">
        <v>157.09</v>
      </c>
      <c r="N4597">
        <v>133.13</v>
      </c>
      <c r="O4597">
        <v>151.08000000000001</v>
      </c>
      <c r="P4597">
        <v>0.94608999999999999</v>
      </c>
      <c r="Q4597">
        <v>1851500000</v>
      </c>
      <c r="R4597">
        <v>861</v>
      </c>
      <c r="S4597">
        <v>0.43717318338955102</v>
      </c>
      <c r="T4597">
        <v>0.32808994197292102</v>
      </c>
      <c r="U4597">
        <v>25.682974815368699</v>
      </c>
      <c r="V4597">
        <v>23.906740188598601</v>
      </c>
      <c r="W4597">
        <v>24.096170425415</v>
      </c>
      <c r="X4597" t="s">
        <v>9191</v>
      </c>
      <c r="Y4597" t="s">
        <v>9192</v>
      </c>
      <c r="Z4597" t="s">
        <v>9193</v>
      </c>
      <c r="AA4597" t="s">
        <v>9193</v>
      </c>
      <c r="AB4597" t="s">
        <v>9194</v>
      </c>
      <c r="AC4597" t="s">
        <v>9195</v>
      </c>
      <c r="AD4597">
        <v>4271</v>
      </c>
      <c r="AE4597" t="s">
        <v>9196</v>
      </c>
      <c r="AF4597" t="s">
        <v>16622</v>
      </c>
      <c r="AH4597" t="s">
        <v>1977</v>
      </c>
    </row>
    <row r="4598" spans="1:34" x14ac:dyDescent="0.2">
      <c r="A4598">
        <v>0</v>
      </c>
      <c r="B4598">
        <v>0</v>
      </c>
      <c r="C4598">
        <v>0</v>
      </c>
      <c r="D4598" t="s">
        <v>30</v>
      </c>
      <c r="E4598">
        <v>2</v>
      </c>
      <c r="H4598">
        <v>2378</v>
      </c>
      <c r="I4598" t="s">
        <v>14701</v>
      </c>
      <c r="K4598">
        <v>0.99657200000000001</v>
      </c>
      <c r="L4598" s="2">
        <v>4.9332700000000002E-19</v>
      </c>
      <c r="M4598">
        <v>157.09</v>
      </c>
      <c r="N4598">
        <v>133.13</v>
      </c>
      <c r="O4598">
        <v>129.77000000000001</v>
      </c>
      <c r="P4598">
        <v>0.55642000000000003</v>
      </c>
      <c r="Q4598">
        <v>1851500000</v>
      </c>
      <c r="R4598">
        <v>865</v>
      </c>
      <c r="S4598">
        <v>0.42356733193718299</v>
      </c>
      <c r="T4598">
        <v>0.33877269461077802</v>
      </c>
      <c r="U4598">
        <v>25.682974815368699</v>
      </c>
      <c r="V4598">
        <v>23.906740188598601</v>
      </c>
      <c r="W4598">
        <v>23.831887245178201</v>
      </c>
      <c r="X4598" t="s">
        <v>9191</v>
      </c>
      <c r="Y4598" t="s">
        <v>9198</v>
      </c>
      <c r="Z4598" t="s">
        <v>9193</v>
      </c>
      <c r="AA4598" t="s">
        <v>9193</v>
      </c>
      <c r="AB4598" t="s">
        <v>9199</v>
      </c>
      <c r="AC4598" t="s">
        <v>9200</v>
      </c>
      <c r="AD4598">
        <v>4272</v>
      </c>
      <c r="AE4598" t="s">
        <v>9196</v>
      </c>
      <c r="AF4598" t="s">
        <v>16623</v>
      </c>
      <c r="AH4598" t="s">
        <v>1977</v>
      </c>
    </row>
    <row r="4599" spans="1:34" x14ac:dyDescent="0.2">
      <c r="A4599">
        <v>0</v>
      </c>
      <c r="B4599">
        <v>0</v>
      </c>
      <c r="C4599">
        <v>0</v>
      </c>
      <c r="D4599" t="s">
        <v>30</v>
      </c>
      <c r="E4599">
        <v>3</v>
      </c>
      <c r="H4599">
        <v>2378</v>
      </c>
      <c r="I4599" t="s">
        <v>14701</v>
      </c>
      <c r="K4599">
        <v>0.80480600000000002</v>
      </c>
      <c r="L4599" s="2">
        <v>1.5971999999999999E-6</v>
      </c>
      <c r="M4599">
        <v>58.722000000000001</v>
      </c>
      <c r="N4599">
        <v>40.927999999999997</v>
      </c>
      <c r="O4599">
        <v>48.433</v>
      </c>
      <c r="P4599">
        <v>-0.20222000000000001</v>
      </c>
      <c r="Q4599">
        <v>1037300000</v>
      </c>
      <c r="R4599">
        <v>869</v>
      </c>
      <c r="S4599">
        <v>0.40492575433824202</v>
      </c>
      <c r="T4599">
        <v>0.354656560871625</v>
      </c>
      <c r="U4599">
        <v>25.682974815368699</v>
      </c>
      <c r="V4599">
        <v>23.906740188598601</v>
      </c>
      <c r="W4599">
        <v>24.004453659057599</v>
      </c>
      <c r="X4599" t="s">
        <v>9191</v>
      </c>
      <c r="Y4599" t="s">
        <v>16624</v>
      </c>
      <c r="Z4599" t="s">
        <v>9193</v>
      </c>
      <c r="AA4599" t="s">
        <v>9193</v>
      </c>
      <c r="AB4599" t="s">
        <v>16625</v>
      </c>
      <c r="AC4599" t="s">
        <v>16626</v>
      </c>
      <c r="AD4599">
        <v>4273</v>
      </c>
      <c r="AE4599" t="s">
        <v>9196</v>
      </c>
      <c r="AF4599" t="s">
        <v>16627</v>
      </c>
      <c r="AH4599">
        <v>3</v>
      </c>
    </row>
    <row r="4600" spans="1:34" x14ac:dyDescent="0.2">
      <c r="A4600">
        <v>-1.4635137319564799</v>
      </c>
      <c r="B4600">
        <v>0</v>
      </c>
      <c r="C4600">
        <v>1.4635137319564799</v>
      </c>
      <c r="D4600" t="s">
        <v>30</v>
      </c>
      <c r="E4600">
        <v>3</v>
      </c>
      <c r="H4600">
        <v>2385</v>
      </c>
      <c r="I4600" t="s">
        <v>14701</v>
      </c>
      <c r="J4600" t="s">
        <v>46</v>
      </c>
      <c r="K4600">
        <v>0.99635799999999997</v>
      </c>
      <c r="L4600" s="2">
        <v>8.9290499999999995E-19</v>
      </c>
      <c r="M4600">
        <v>89.903999999999996</v>
      </c>
      <c r="N4600">
        <v>83.834000000000003</v>
      </c>
      <c r="O4600">
        <v>81.572999999999993</v>
      </c>
      <c r="P4600">
        <v>1.9869000000000001</v>
      </c>
      <c r="Q4600">
        <v>225070000</v>
      </c>
      <c r="R4600">
        <v>617</v>
      </c>
      <c r="S4600">
        <v>1.48705741528163</v>
      </c>
      <c r="T4600">
        <v>3.62066350710901E-2</v>
      </c>
      <c r="U4600">
        <v>20.8303546905518</v>
      </c>
      <c r="V4600">
        <v>22.035938262939499</v>
      </c>
      <c r="W4600">
        <v>24.425383567810101</v>
      </c>
      <c r="X4600" t="s">
        <v>9221</v>
      </c>
      <c r="Y4600" t="s">
        <v>9222</v>
      </c>
      <c r="Z4600" t="s">
        <v>9223</v>
      </c>
      <c r="AA4600" t="s">
        <v>9223</v>
      </c>
      <c r="AB4600" t="s">
        <v>9224</v>
      </c>
      <c r="AC4600" t="s">
        <v>9225</v>
      </c>
      <c r="AD4600">
        <v>4285</v>
      </c>
      <c r="AE4600" t="s">
        <v>9226</v>
      </c>
      <c r="AF4600" t="s">
        <v>16628</v>
      </c>
      <c r="AG4600" t="s">
        <v>89</v>
      </c>
      <c r="AH4600" t="s">
        <v>1977</v>
      </c>
    </row>
    <row r="4601" spans="1:34" x14ac:dyDescent="0.2">
      <c r="A4601">
        <v>0</v>
      </c>
      <c r="B4601">
        <v>0</v>
      </c>
      <c r="C4601">
        <v>0</v>
      </c>
      <c r="D4601" t="s">
        <v>30</v>
      </c>
      <c r="E4601">
        <v>3</v>
      </c>
      <c r="H4601">
        <v>2387</v>
      </c>
      <c r="I4601" t="s">
        <v>14701</v>
      </c>
      <c r="K4601">
        <v>1</v>
      </c>
      <c r="L4601" s="2">
        <v>2.1735600000000001E-14</v>
      </c>
      <c r="M4601">
        <v>175.43</v>
      </c>
      <c r="N4601">
        <v>143.55000000000001</v>
      </c>
      <c r="O4601">
        <v>53.554000000000002</v>
      </c>
      <c r="P4601">
        <v>-1.1041000000000001</v>
      </c>
      <c r="Q4601">
        <v>1997400000</v>
      </c>
      <c r="R4601">
        <v>28</v>
      </c>
      <c r="S4601">
        <v>0.50519739791681795</v>
      </c>
      <c r="T4601">
        <v>0.27721346057257701</v>
      </c>
      <c r="U4601">
        <v>23.702650070190401</v>
      </c>
      <c r="V4601">
        <v>23.032596588134801</v>
      </c>
      <c r="W4601">
        <v>25.3364515304565</v>
      </c>
      <c r="X4601" t="s">
        <v>9228</v>
      </c>
      <c r="Y4601" t="s">
        <v>682</v>
      </c>
      <c r="Z4601" t="s">
        <v>9230</v>
      </c>
      <c r="AA4601" t="s">
        <v>9230</v>
      </c>
      <c r="AB4601" t="s">
        <v>9241</v>
      </c>
      <c r="AC4601" t="s">
        <v>9242</v>
      </c>
      <c r="AD4601">
        <v>4292</v>
      </c>
      <c r="AE4601" t="s">
        <v>9233</v>
      </c>
      <c r="AF4601" t="s">
        <v>16629</v>
      </c>
      <c r="AH4601" t="s">
        <v>1977</v>
      </c>
    </row>
    <row r="4602" spans="1:34" x14ac:dyDescent="0.2">
      <c r="A4602">
        <v>0</v>
      </c>
      <c r="B4602">
        <v>0</v>
      </c>
      <c r="C4602">
        <v>0</v>
      </c>
      <c r="D4602" t="s">
        <v>30</v>
      </c>
      <c r="E4602">
        <v>3</v>
      </c>
      <c r="H4602">
        <v>2387</v>
      </c>
      <c r="I4602" t="s">
        <v>14701</v>
      </c>
      <c r="K4602">
        <v>1</v>
      </c>
      <c r="L4602" s="2">
        <v>7.7183500000000003E-11</v>
      </c>
      <c r="M4602">
        <v>147.51</v>
      </c>
      <c r="N4602">
        <v>115.83</v>
      </c>
      <c r="O4602">
        <v>53.554000000000002</v>
      </c>
      <c r="P4602">
        <v>-1.1041000000000001</v>
      </c>
      <c r="Q4602">
        <v>1727300000</v>
      </c>
      <c r="R4602">
        <v>30</v>
      </c>
      <c r="S4602">
        <v>0.50519739791681795</v>
      </c>
      <c r="T4602">
        <v>0.27735276381909502</v>
      </c>
      <c r="U4602">
        <v>23.702650070190401</v>
      </c>
      <c r="V4602">
        <v>23.032596588134801</v>
      </c>
      <c r="W4602">
        <v>25.3364515304565</v>
      </c>
      <c r="X4602" t="s">
        <v>9228</v>
      </c>
      <c r="Y4602" t="s">
        <v>312</v>
      </c>
      <c r="Z4602" t="s">
        <v>9230</v>
      </c>
      <c r="AA4602" t="s">
        <v>9230</v>
      </c>
      <c r="AB4602" t="s">
        <v>9244</v>
      </c>
      <c r="AC4602" t="s">
        <v>9242</v>
      </c>
      <c r="AD4602">
        <v>4293</v>
      </c>
      <c r="AE4602" t="s">
        <v>9233</v>
      </c>
      <c r="AF4602" t="s">
        <v>16630</v>
      </c>
      <c r="AH4602" t="s">
        <v>1977</v>
      </c>
    </row>
    <row r="4603" spans="1:34" x14ac:dyDescent="0.2">
      <c r="A4603">
        <v>0</v>
      </c>
      <c r="B4603">
        <v>0</v>
      </c>
      <c r="C4603">
        <v>0</v>
      </c>
      <c r="D4603" t="s">
        <v>30</v>
      </c>
      <c r="E4603">
        <v>3</v>
      </c>
      <c r="H4603">
        <v>2387</v>
      </c>
      <c r="I4603" t="s">
        <v>14701</v>
      </c>
      <c r="K4603">
        <v>1</v>
      </c>
      <c r="L4603" s="2">
        <v>2.1735600000000001E-14</v>
      </c>
      <c r="M4603">
        <v>175.43</v>
      </c>
      <c r="N4603">
        <v>143.55000000000001</v>
      </c>
      <c r="O4603">
        <v>53.554000000000002</v>
      </c>
      <c r="P4603">
        <v>-1.1041000000000001</v>
      </c>
      <c r="Q4603">
        <v>1244900000</v>
      </c>
      <c r="R4603">
        <v>34</v>
      </c>
      <c r="S4603">
        <v>0.50519739791681795</v>
      </c>
      <c r="T4603">
        <v>0.27728309469982398</v>
      </c>
      <c r="U4603">
        <v>23.702650070190401</v>
      </c>
      <c r="V4603">
        <v>23.032596588134801</v>
      </c>
      <c r="W4603">
        <v>25.3364515304565</v>
      </c>
      <c r="X4603" t="s">
        <v>9228</v>
      </c>
      <c r="Y4603" t="s">
        <v>9246</v>
      </c>
      <c r="Z4603" t="s">
        <v>9230</v>
      </c>
      <c r="AA4603" t="s">
        <v>9230</v>
      </c>
      <c r="AB4603" t="s">
        <v>9247</v>
      </c>
      <c r="AC4603" t="s">
        <v>9242</v>
      </c>
      <c r="AD4603">
        <v>4294</v>
      </c>
      <c r="AE4603" t="s">
        <v>9233</v>
      </c>
      <c r="AF4603" t="s">
        <v>16631</v>
      </c>
      <c r="AH4603" t="s">
        <v>1977</v>
      </c>
    </row>
    <row r="4604" spans="1:34" x14ac:dyDescent="0.2">
      <c r="A4604">
        <v>0</v>
      </c>
      <c r="B4604">
        <v>0</v>
      </c>
      <c r="C4604">
        <v>0</v>
      </c>
      <c r="D4604" t="s">
        <v>30</v>
      </c>
      <c r="E4604">
        <v>2</v>
      </c>
      <c r="H4604">
        <v>2390</v>
      </c>
      <c r="I4604" t="s">
        <v>14701</v>
      </c>
      <c r="K4604">
        <v>0.99974499999999999</v>
      </c>
      <c r="L4604" s="2">
        <v>1.8421300000000001E-20</v>
      </c>
      <c r="M4604">
        <v>170.35</v>
      </c>
      <c r="N4604">
        <v>137.61000000000001</v>
      </c>
      <c r="O4604">
        <v>152.71</v>
      </c>
      <c r="P4604">
        <v>-4.4809000000000002E-2</v>
      </c>
      <c r="Q4604">
        <v>32498000000</v>
      </c>
      <c r="R4604">
        <v>313</v>
      </c>
      <c r="S4604">
        <v>4.9392257247220697E-2</v>
      </c>
      <c r="T4604">
        <v>0.87872415784408098</v>
      </c>
      <c r="U4604">
        <v>30.860585212707502</v>
      </c>
      <c r="V4604">
        <v>30.198472976684599</v>
      </c>
      <c r="W4604">
        <v>31.2053670883179</v>
      </c>
      <c r="X4604" t="s">
        <v>1160</v>
      </c>
      <c r="Y4604" t="s">
        <v>9260</v>
      </c>
      <c r="Z4604" t="s">
        <v>1162</v>
      </c>
      <c r="AA4604" t="s">
        <v>1162</v>
      </c>
      <c r="AB4604" t="s">
        <v>9261</v>
      </c>
      <c r="AC4604" t="s">
        <v>9262</v>
      </c>
      <c r="AD4604">
        <v>4297</v>
      </c>
      <c r="AE4604" t="s">
        <v>1165</v>
      </c>
      <c r="AF4604" t="s">
        <v>16632</v>
      </c>
      <c r="AH4604" t="s">
        <v>1911</v>
      </c>
    </row>
    <row r="4605" spans="1:34" x14ac:dyDescent="0.2">
      <c r="A4605">
        <v>0</v>
      </c>
      <c r="B4605">
        <v>0</v>
      </c>
      <c r="C4605">
        <v>0</v>
      </c>
      <c r="D4605" t="s">
        <v>30</v>
      </c>
      <c r="E4605">
        <v>3</v>
      </c>
      <c r="H4605">
        <v>2390</v>
      </c>
      <c r="I4605" t="s">
        <v>14701</v>
      </c>
      <c r="K4605">
        <v>0.99556599999999995</v>
      </c>
      <c r="L4605" s="2">
        <v>4.22077E-16</v>
      </c>
      <c r="M4605">
        <v>87.304000000000002</v>
      </c>
      <c r="N4605">
        <v>76.647000000000006</v>
      </c>
      <c r="O4605">
        <v>81.203999999999994</v>
      </c>
      <c r="P4605">
        <v>0.15345</v>
      </c>
      <c r="Q4605">
        <v>41371000000</v>
      </c>
      <c r="R4605">
        <v>315</v>
      </c>
      <c r="S4605">
        <v>0.53552870427328703</v>
      </c>
      <c r="T4605">
        <v>0.257010440539852</v>
      </c>
      <c r="U4605">
        <v>31.704837799072301</v>
      </c>
      <c r="V4605">
        <v>30.2974529266357</v>
      </c>
      <c r="W4605">
        <v>31.205771446227999</v>
      </c>
      <c r="X4605" t="s">
        <v>1160</v>
      </c>
      <c r="Y4605" t="s">
        <v>9264</v>
      </c>
      <c r="Z4605" t="s">
        <v>1162</v>
      </c>
      <c r="AA4605" t="s">
        <v>1162</v>
      </c>
      <c r="AB4605" t="s">
        <v>9265</v>
      </c>
      <c r="AC4605" t="s">
        <v>9266</v>
      </c>
      <c r="AD4605">
        <v>4298</v>
      </c>
      <c r="AE4605" t="s">
        <v>1165</v>
      </c>
      <c r="AF4605" t="s">
        <v>16633</v>
      </c>
      <c r="AH4605" t="s">
        <v>1911</v>
      </c>
    </row>
    <row r="4606" spans="1:34" x14ac:dyDescent="0.2">
      <c r="A4606">
        <v>0</v>
      </c>
      <c r="B4606">
        <v>-1.73949110507965</v>
      </c>
      <c r="C4606">
        <v>1.73949110507965</v>
      </c>
      <c r="D4606" t="s">
        <v>30</v>
      </c>
      <c r="E4606">
        <v>2</v>
      </c>
      <c r="H4606">
        <v>2390</v>
      </c>
      <c r="I4606" t="s">
        <v>14701</v>
      </c>
      <c r="J4606" t="s">
        <v>46</v>
      </c>
      <c r="K4606">
        <v>1</v>
      </c>
      <c r="L4606" s="2">
        <v>1.8421300000000001E-20</v>
      </c>
      <c r="M4606">
        <v>170.35</v>
      </c>
      <c r="N4606">
        <v>137.61000000000001</v>
      </c>
      <c r="O4606">
        <v>170.35</v>
      </c>
      <c r="P4606">
        <v>1.0302</v>
      </c>
      <c r="Q4606">
        <v>34000000000</v>
      </c>
      <c r="R4606">
        <v>324</v>
      </c>
      <c r="S4606">
        <v>1.70926202176395</v>
      </c>
      <c r="T4606">
        <v>2.4837777777777799E-2</v>
      </c>
      <c r="U4606">
        <v>27.3041734695435</v>
      </c>
      <c r="V4606">
        <v>26.3404846191406</v>
      </c>
      <c r="W4606">
        <v>27.768987655639599</v>
      </c>
      <c r="X4606" t="s">
        <v>1160</v>
      </c>
      <c r="Y4606" t="s">
        <v>9268</v>
      </c>
      <c r="Z4606" t="s">
        <v>1162</v>
      </c>
      <c r="AA4606" t="s">
        <v>1162</v>
      </c>
      <c r="AB4606" t="s">
        <v>9269</v>
      </c>
      <c r="AC4606" t="s">
        <v>9262</v>
      </c>
      <c r="AD4606">
        <v>4299</v>
      </c>
      <c r="AE4606" t="s">
        <v>1165</v>
      </c>
      <c r="AF4606" t="s">
        <v>16634</v>
      </c>
      <c r="AG4606" t="s">
        <v>2433</v>
      </c>
      <c r="AH4606" t="s">
        <v>1911</v>
      </c>
    </row>
    <row r="4607" spans="1:34" x14ac:dyDescent="0.2">
      <c r="A4607">
        <v>0</v>
      </c>
      <c r="B4607">
        <v>-1.73949110507965</v>
      </c>
      <c r="C4607">
        <v>1.73949110507965</v>
      </c>
      <c r="D4607" t="s">
        <v>30</v>
      </c>
      <c r="E4607">
        <v>2</v>
      </c>
      <c r="H4607">
        <v>2390</v>
      </c>
      <c r="I4607" t="s">
        <v>14701</v>
      </c>
      <c r="J4607" t="s">
        <v>46</v>
      </c>
      <c r="K4607">
        <v>1</v>
      </c>
      <c r="L4607" s="2">
        <v>3.4959299999999999E-28</v>
      </c>
      <c r="M4607">
        <v>158.29</v>
      </c>
      <c r="N4607">
        <v>135.65</v>
      </c>
      <c r="O4607">
        <v>155.15</v>
      </c>
      <c r="P4607">
        <v>-0.22900999999999999</v>
      </c>
      <c r="Q4607">
        <v>41626000000</v>
      </c>
      <c r="R4607">
        <v>326</v>
      </c>
      <c r="S4607">
        <v>1.70926202176395</v>
      </c>
      <c r="T4607">
        <v>2.482398667407E-2</v>
      </c>
      <c r="U4607">
        <v>27.3041734695435</v>
      </c>
      <c r="V4607">
        <v>26.3404846191406</v>
      </c>
      <c r="W4607">
        <v>27.768987655639599</v>
      </c>
      <c r="X4607" t="s">
        <v>1160</v>
      </c>
      <c r="Y4607" t="s">
        <v>1161</v>
      </c>
      <c r="Z4607" t="s">
        <v>1162</v>
      </c>
      <c r="AA4607" t="s">
        <v>1162</v>
      </c>
      <c r="AB4607" t="s">
        <v>1163</v>
      </c>
      <c r="AC4607" t="s">
        <v>1164</v>
      </c>
      <c r="AD4607">
        <v>4300</v>
      </c>
      <c r="AE4607" t="s">
        <v>1165</v>
      </c>
      <c r="AF4607" t="s">
        <v>16635</v>
      </c>
      <c r="AG4607" t="s">
        <v>2433</v>
      </c>
      <c r="AH4607" t="s">
        <v>303</v>
      </c>
    </row>
    <row r="4608" spans="1:34" x14ac:dyDescent="0.2">
      <c r="A4608">
        <v>0</v>
      </c>
      <c r="B4608">
        <v>0</v>
      </c>
      <c r="C4608">
        <v>0</v>
      </c>
      <c r="D4608" t="s">
        <v>30</v>
      </c>
      <c r="E4608">
        <v>2</v>
      </c>
      <c r="H4608">
        <v>2390</v>
      </c>
      <c r="I4608" t="s">
        <v>14701</v>
      </c>
      <c r="K4608">
        <v>1</v>
      </c>
      <c r="L4608" s="2">
        <v>4.0603699999999999E-19</v>
      </c>
      <c r="M4608">
        <v>155.15</v>
      </c>
      <c r="N4608">
        <v>138.21</v>
      </c>
      <c r="O4608">
        <v>155.15</v>
      </c>
      <c r="P4608">
        <v>-0.22900999999999999</v>
      </c>
      <c r="Q4608">
        <v>26889000000</v>
      </c>
      <c r="R4608">
        <v>328</v>
      </c>
      <c r="S4608">
        <v>0.25481339795166602</v>
      </c>
      <c r="T4608">
        <v>0.517724945770065</v>
      </c>
      <c r="U4608">
        <v>28.3151178359985</v>
      </c>
      <c r="V4608">
        <v>26.502199172973601</v>
      </c>
      <c r="W4608">
        <v>30.504548072814899</v>
      </c>
      <c r="X4608" t="s">
        <v>1160</v>
      </c>
      <c r="Y4608" t="s">
        <v>9272</v>
      </c>
      <c r="Z4608" t="s">
        <v>1162</v>
      </c>
      <c r="AA4608" t="s">
        <v>1162</v>
      </c>
      <c r="AB4608" t="s">
        <v>9273</v>
      </c>
      <c r="AC4608" t="s">
        <v>1164</v>
      </c>
      <c r="AD4608">
        <v>4301</v>
      </c>
      <c r="AE4608" t="s">
        <v>1165</v>
      </c>
      <c r="AF4608" t="s">
        <v>16636</v>
      </c>
      <c r="AH4608" t="s">
        <v>1911</v>
      </c>
    </row>
    <row r="4609" spans="1:34" x14ac:dyDescent="0.2">
      <c r="A4609">
        <v>0</v>
      </c>
      <c r="B4609">
        <v>0</v>
      </c>
      <c r="C4609">
        <v>0</v>
      </c>
      <c r="D4609" t="s">
        <v>30</v>
      </c>
      <c r="E4609">
        <v>3</v>
      </c>
      <c r="H4609">
        <v>2390</v>
      </c>
      <c r="I4609" t="s">
        <v>14701</v>
      </c>
      <c r="K4609">
        <v>0.98672400000000005</v>
      </c>
      <c r="L4609" s="2">
        <v>3.4959299999999999E-28</v>
      </c>
      <c r="M4609">
        <v>158.29</v>
      </c>
      <c r="N4609">
        <v>135.65</v>
      </c>
      <c r="O4609">
        <v>112.8</v>
      </c>
      <c r="P4609">
        <v>9.1221999999999998E-2</v>
      </c>
      <c r="Q4609">
        <v>2591200000</v>
      </c>
      <c r="R4609">
        <v>335</v>
      </c>
      <c r="S4609">
        <v>0.36111957729938998</v>
      </c>
      <c r="T4609">
        <v>0.39512494236975598</v>
      </c>
      <c r="U4609">
        <v>23.201867103576699</v>
      </c>
      <c r="V4609">
        <v>20.1321506500244</v>
      </c>
      <c r="W4609">
        <v>26.694205284118699</v>
      </c>
      <c r="X4609" t="s">
        <v>1160</v>
      </c>
      <c r="Y4609" t="s">
        <v>9275</v>
      </c>
      <c r="Z4609" t="s">
        <v>1162</v>
      </c>
      <c r="AA4609" t="s">
        <v>1162</v>
      </c>
      <c r="AB4609" t="s">
        <v>9276</v>
      </c>
      <c r="AC4609" t="s">
        <v>9277</v>
      </c>
      <c r="AD4609">
        <v>4302</v>
      </c>
      <c r="AE4609" t="s">
        <v>1165</v>
      </c>
      <c r="AF4609" t="s">
        <v>16637</v>
      </c>
      <c r="AH4609" t="s">
        <v>1977</v>
      </c>
    </row>
    <row r="4610" spans="1:34" x14ac:dyDescent="0.2">
      <c r="A4610">
        <v>-2.9367535114288299</v>
      </c>
      <c r="B4610">
        <v>-2.3590252399444598</v>
      </c>
      <c r="C4610">
        <v>2.9367535114288299</v>
      </c>
      <c r="D4610" t="s">
        <v>30</v>
      </c>
      <c r="E4610">
        <v>2</v>
      </c>
      <c r="H4610" t="s">
        <v>1183</v>
      </c>
      <c r="I4610" t="s">
        <v>14701</v>
      </c>
      <c r="J4610" t="s">
        <v>46</v>
      </c>
      <c r="K4610">
        <v>0.76420299999999997</v>
      </c>
      <c r="L4610" s="2">
        <v>4.4037499999999998E-60</v>
      </c>
      <c r="M4610">
        <v>213.24</v>
      </c>
      <c r="N4610">
        <v>182.42</v>
      </c>
      <c r="O4610">
        <v>189.9</v>
      </c>
      <c r="P4610">
        <v>-0.53988999999999998</v>
      </c>
      <c r="Q4610">
        <v>600610000</v>
      </c>
      <c r="R4610">
        <v>412</v>
      </c>
      <c r="S4610">
        <v>3.0184500998960901</v>
      </c>
      <c r="T4610">
        <v>4.9353233830845798E-3</v>
      </c>
      <c r="U4610">
        <v>20.096274375915499</v>
      </c>
      <c r="V4610">
        <v>19.658687591552699</v>
      </c>
      <c r="W4610">
        <v>23.2494440078735</v>
      </c>
      <c r="X4610" t="s">
        <v>1184</v>
      </c>
      <c r="Y4610" t="s">
        <v>9343</v>
      </c>
      <c r="Z4610" t="s">
        <v>1186</v>
      </c>
      <c r="AA4610" t="s">
        <v>1187</v>
      </c>
      <c r="AB4610" t="s">
        <v>9344</v>
      </c>
      <c r="AC4610" t="s">
        <v>9345</v>
      </c>
      <c r="AD4610">
        <v>4323</v>
      </c>
      <c r="AE4610" t="s">
        <v>1190</v>
      </c>
      <c r="AF4610" t="s">
        <v>16638</v>
      </c>
      <c r="AG4610" t="s">
        <v>2092</v>
      </c>
      <c r="AH4610" t="s">
        <v>1977</v>
      </c>
    </row>
    <row r="4611" spans="1:34" x14ac:dyDescent="0.2">
      <c r="A4611">
        <v>-2.2026414871215798</v>
      </c>
      <c r="B4611">
        <v>-2.9567887783050502</v>
      </c>
      <c r="C4611">
        <v>2.9567887783050502</v>
      </c>
      <c r="D4611" t="s">
        <v>30</v>
      </c>
      <c r="E4611">
        <v>2</v>
      </c>
      <c r="H4611" t="s">
        <v>1183</v>
      </c>
      <c r="I4611" t="s">
        <v>14701</v>
      </c>
      <c r="J4611" t="s">
        <v>46</v>
      </c>
      <c r="K4611">
        <v>0.97089800000000004</v>
      </c>
      <c r="L4611" s="2">
        <v>4.4037499999999998E-60</v>
      </c>
      <c r="M4611">
        <v>213.24</v>
      </c>
      <c r="N4611">
        <v>182.42</v>
      </c>
      <c r="O4611">
        <v>213.24</v>
      </c>
      <c r="P4611">
        <v>0.69177</v>
      </c>
      <c r="Q4611">
        <v>549900000</v>
      </c>
      <c r="R4611">
        <v>416</v>
      </c>
      <c r="S4611">
        <v>2.9836634904302901</v>
      </c>
      <c r="T4611">
        <v>5.06070287539936E-3</v>
      </c>
      <c r="U4611">
        <v>20.317254066467299</v>
      </c>
      <c r="V4611">
        <v>19.306959152221701</v>
      </c>
      <c r="W4611">
        <v>22.836466789245598</v>
      </c>
      <c r="X4611" t="s">
        <v>1184</v>
      </c>
      <c r="Y4611" t="s">
        <v>9347</v>
      </c>
      <c r="Z4611" t="s">
        <v>1186</v>
      </c>
      <c r="AA4611" t="s">
        <v>1187</v>
      </c>
      <c r="AB4611" t="s">
        <v>9348</v>
      </c>
      <c r="AC4611" t="s">
        <v>9349</v>
      </c>
      <c r="AD4611">
        <v>4324</v>
      </c>
      <c r="AE4611" t="s">
        <v>1190</v>
      </c>
      <c r="AF4611" t="s">
        <v>16639</v>
      </c>
      <c r="AG4611" t="s">
        <v>653</v>
      </c>
      <c r="AH4611" t="s">
        <v>1977</v>
      </c>
    </row>
    <row r="4612" spans="1:34" x14ac:dyDescent="0.2">
      <c r="A4612">
        <v>-3.35417509078979</v>
      </c>
      <c r="B4612">
        <v>-2.4693806171417201</v>
      </c>
      <c r="C4612">
        <v>3.35417509078979</v>
      </c>
      <c r="D4612" t="s">
        <v>30</v>
      </c>
      <c r="E4612">
        <v>2</v>
      </c>
      <c r="H4612" t="s">
        <v>1183</v>
      </c>
      <c r="I4612" t="s">
        <v>14701</v>
      </c>
      <c r="J4612" t="s">
        <v>46</v>
      </c>
      <c r="K4612">
        <v>1</v>
      </c>
      <c r="L4612" s="2">
        <v>1.3385E-42</v>
      </c>
      <c r="M4612">
        <v>181.14</v>
      </c>
      <c r="N4612">
        <v>163.93</v>
      </c>
      <c r="O4612">
        <v>120.31</v>
      </c>
      <c r="P4612">
        <v>1.5987</v>
      </c>
      <c r="Q4612">
        <v>310320000</v>
      </c>
      <c r="R4612">
        <v>425</v>
      </c>
      <c r="S4612">
        <v>3.3597931629835198</v>
      </c>
      <c r="T4612">
        <v>3.87254901960784E-3</v>
      </c>
      <c r="U4612">
        <v>19.941230773925799</v>
      </c>
      <c r="V4612">
        <v>20.559137344360401</v>
      </c>
      <c r="W4612">
        <v>23.631665229797399</v>
      </c>
      <c r="X4612" t="s">
        <v>1184</v>
      </c>
      <c r="Y4612" t="s">
        <v>9351</v>
      </c>
      <c r="Z4612" t="s">
        <v>1186</v>
      </c>
      <c r="AA4612" t="s">
        <v>1187</v>
      </c>
      <c r="AB4612" t="s">
        <v>9352</v>
      </c>
      <c r="AC4612" t="s">
        <v>9353</v>
      </c>
      <c r="AD4612">
        <v>4325</v>
      </c>
      <c r="AE4612" t="s">
        <v>1190</v>
      </c>
      <c r="AF4612" t="s">
        <v>16640</v>
      </c>
      <c r="AG4612" t="s">
        <v>2092</v>
      </c>
      <c r="AH4612" t="s">
        <v>1977</v>
      </c>
    </row>
    <row r="4613" spans="1:34" x14ac:dyDescent="0.2">
      <c r="A4613">
        <v>2.3068821430206299</v>
      </c>
      <c r="B4613">
        <v>-3.1870415210723899</v>
      </c>
      <c r="C4613">
        <v>3.1870415210723899</v>
      </c>
      <c r="D4613" t="s">
        <v>30</v>
      </c>
      <c r="E4613">
        <v>3</v>
      </c>
      <c r="H4613">
        <v>2407</v>
      </c>
      <c r="I4613" t="s">
        <v>14701</v>
      </c>
      <c r="J4613" t="s">
        <v>46</v>
      </c>
      <c r="K4613">
        <v>0.99695699999999998</v>
      </c>
      <c r="L4613" s="2">
        <v>1.3934199999999999E-12</v>
      </c>
      <c r="M4613">
        <v>98.001999999999995</v>
      </c>
      <c r="N4613">
        <v>88.858999999999995</v>
      </c>
      <c r="O4613">
        <v>86.08</v>
      </c>
      <c r="P4613">
        <v>0.79361999999999999</v>
      </c>
      <c r="Q4613">
        <v>958930000</v>
      </c>
      <c r="R4613">
        <v>307</v>
      </c>
      <c r="S4613">
        <v>3.1164170673381699</v>
      </c>
      <c r="T4613">
        <v>4.4881602914389803E-3</v>
      </c>
      <c r="U4613">
        <v>23.5258274078369</v>
      </c>
      <c r="V4613">
        <v>20.481718063354499</v>
      </c>
      <c r="W4613">
        <v>24.9760837554932</v>
      </c>
      <c r="X4613" t="s">
        <v>9368</v>
      </c>
      <c r="Y4613" t="s">
        <v>9369</v>
      </c>
      <c r="Z4613" t="s">
        <v>1187</v>
      </c>
      <c r="AA4613" t="s">
        <v>1187</v>
      </c>
      <c r="AB4613" t="s">
        <v>9370</v>
      </c>
      <c r="AC4613" t="s">
        <v>9371</v>
      </c>
      <c r="AD4613">
        <v>4334</v>
      </c>
      <c r="AE4613" t="s">
        <v>9372</v>
      </c>
      <c r="AF4613" t="s">
        <v>16641</v>
      </c>
      <c r="AG4613" t="s">
        <v>3052</v>
      </c>
      <c r="AH4613" t="s">
        <v>1977</v>
      </c>
    </row>
    <row r="4614" spans="1:34" x14ac:dyDescent="0.2">
      <c r="A4614">
        <v>2.6884412765502899</v>
      </c>
      <c r="B4614">
        <v>-3.5408341884613002</v>
      </c>
      <c r="C4614">
        <v>3.5408341884613002</v>
      </c>
      <c r="D4614" t="s">
        <v>30</v>
      </c>
      <c r="E4614">
        <v>3</v>
      </c>
      <c r="H4614">
        <v>2407</v>
      </c>
      <c r="I4614" t="s">
        <v>14701</v>
      </c>
      <c r="J4614" t="s">
        <v>46</v>
      </c>
      <c r="K4614">
        <v>0.98706499999999997</v>
      </c>
      <c r="L4614" s="2">
        <v>1.02755E-9</v>
      </c>
      <c r="M4614">
        <v>86.08</v>
      </c>
      <c r="N4614">
        <v>73.956000000000003</v>
      </c>
      <c r="O4614">
        <v>86.08</v>
      </c>
      <c r="P4614">
        <v>0.79361999999999999</v>
      </c>
      <c r="Q4614">
        <v>359000000</v>
      </c>
      <c r="R4614">
        <v>309</v>
      </c>
      <c r="S4614">
        <v>3.4813897789198101</v>
      </c>
      <c r="T4614">
        <v>3.4972677595628398E-3</v>
      </c>
      <c r="U4614">
        <v>23.5258274078369</v>
      </c>
      <c r="V4614">
        <v>19.325056076049801</v>
      </c>
      <c r="W4614">
        <v>24.9760837554932</v>
      </c>
      <c r="X4614" t="s">
        <v>9368</v>
      </c>
      <c r="Y4614" t="s">
        <v>3963</v>
      </c>
      <c r="Z4614" t="s">
        <v>1187</v>
      </c>
      <c r="AA4614" t="s">
        <v>1187</v>
      </c>
      <c r="AB4614" t="s">
        <v>16642</v>
      </c>
      <c r="AC4614" t="s">
        <v>9371</v>
      </c>
      <c r="AD4614">
        <v>4335</v>
      </c>
      <c r="AE4614" t="s">
        <v>9372</v>
      </c>
      <c r="AF4614" t="s">
        <v>16643</v>
      </c>
      <c r="AG4614" t="s">
        <v>3052</v>
      </c>
      <c r="AH4614" t="s">
        <v>1977</v>
      </c>
    </row>
    <row r="4615" spans="1:34" x14ac:dyDescent="0.2">
      <c r="A4615">
        <v>2.4054098129272501</v>
      </c>
      <c r="B4615">
        <v>-3.3267655372619598</v>
      </c>
      <c r="C4615">
        <v>3.3267655372619598</v>
      </c>
      <c r="D4615" t="s">
        <v>30</v>
      </c>
      <c r="E4615">
        <v>3</v>
      </c>
      <c r="H4615">
        <v>2407</v>
      </c>
      <c r="I4615" t="s">
        <v>14701</v>
      </c>
      <c r="J4615" t="s">
        <v>46</v>
      </c>
      <c r="K4615">
        <v>0.99656100000000003</v>
      </c>
      <c r="L4615" s="2">
        <v>1.3934199999999999E-12</v>
      </c>
      <c r="M4615">
        <v>98.001999999999995</v>
      </c>
      <c r="N4615">
        <v>88.858999999999995</v>
      </c>
      <c r="O4615">
        <v>86.08</v>
      </c>
      <c r="P4615">
        <v>0.79361999999999999</v>
      </c>
      <c r="Q4615">
        <v>1076600000</v>
      </c>
      <c r="R4615">
        <v>311</v>
      </c>
      <c r="S4615">
        <v>3.2511023050630801</v>
      </c>
      <c r="T4615">
        <v>4.0958605664488E-3</v>
      </c>
      <c r="U4615">
        <v>23.5258274078369</v>
      </c>
      <c r="V4615">
        <v>20.204105377197301</v>
      </c>
      <c r="W4615">
        <v>24.9760837554932</v>
      </c>
      <c r="X4615" t="s">
        <v>9368</v>
      </c>
      <c r="Y4615" t="s">
        <v>9374</v>
      </c>
      <c r="Z4615" t="s">
        <v>1187</v>
      </c>
      <c r="AA4615" t="s">
        <v>1187</v>
      </c>
      <c r="AB4615" t="s">
        <v>9375</v>
      </c>
      <c r="AC4615" t="s">
        <v>9371</v>
      </c>
      <c r="AD4615">
        <v>4336</v>
      </c>
      <c r="AE4615" t="s">
        <v>9372</v>
      </c>
      <c r="AF4615" t="s">
        <v>16644</v>
      </c>
      <c r="AG4615" t="s">
        <v>3052</v>
      </c>
      <c r="AH4615" t="s">
        <v>1977</v>
      </c>
    </row>
    <row r="4616" spans="1:34" x14ac:dyDescent="0.2">
      <c r="A4616">
        <v>0</v>
      </c>
      <c r="B4616">
        <v>0</v>
      </c>
      <c r="C4616">
        <v>0</v>
      </c>
      <c r="D4616" t="s">
        <v>30</v>
      </c>
      <c r="E4616">
        <v>4</v>
      </c>
      <c r="H4616">
        <v>2408</v>
      </c>
      <c r="I4616" t="s">
        <v>14701</v>
      </c>
      <c r="K4616">
        <v>0.99182800000000004</v>
      </c>
      <c r="L4616" s="2">
        <v>7.3700300000000001E-13</v>
      </c>
      <c r="M4616">
        <v>95.366</v>
      </c>
      <c r="N4616">
        <v>89.335999999999999</v>
      </c>
      <c r="O4616">
        <v>91.617999999999995</v>
      </c>
      <c r="P4616">
        <v>-1.5087999999999999</v>
      </c>
      <c r="Q4616">
        <v>1032000000</v>
      </c>
      <c r="R4616">
        <v>283</v>
      </c>
      <c r="S4616">
        <v>4.92039703087098E-2</v>
      </c>
      <c r="T4616">
        <v>0.87890167404271702</v>
      </c>
      <c r="U4616">
        <v>24.889275550842299</v>
      </c>
      <c r="V4616">
        <v>24.062252044677699</v>
      </c>
      <c r="W4616">
        <v>24.682691574096701</v>
      </c>
      <c r="X4616" t="s">
        <v>9377</v>
      </c>
      <c r="Y4616" t="s">
        <v>9378</v>
      </c>
      <c r="Z4616" t="s">
        <v>9379</v>
      </c>
      <c r="AA4616" t="s">
        <v>9379</v>
      </c>
      <c r="AB4616" t="s">
        <v>9380</v>
      </c>
      <c r="AC4616" t="s">
        <v>9381</v>
      </c>
      <c r="AD4616">
        <v>4339</v>
      </c>
      <c r="AE4616" t="s">
        <v>9382</v>
      </c>
      <c r="AF4616" t="s">
        <v>16645</v>
      </c>
      <c r="AH4616" t="s">
        <v>1911</v>
      </c>
    </row>
    <row r="4617" spans="1:34" x14ac:dyDescent="0.2">
      <c r="A4617">
        <v>-1.64606904983521</v>
      </c>
      <c r="B4617">
        <v>-1.3789036273956301</v>
      </c>
      <c r="C4617">
        <v>1.64606904983521</v>
      </c>
      <c r="D4617" t="s">
        <v>30</v>
      </c>
      <c r="E4617">
        <v>4</v>
      </c>
      <c r="H4617">
        <v>2408</v>
      </c>
      <c r="I4617" t="s">
        <v>14701</v>
      </c>
      <c r="J4617" t="s">
        <v>46</v>
      </c>
      <c r="K4617">
        <v>0.99673800000000001</v>
      </c>
      <c r="L4617" s="2">
        <v>3.49202E-22</v>
      </c>
      <c r="M4617">
        <v>123.52</v>
      </c>
      <c r="N4617">
        <v>112.91</v>
      </c>
      <c r="O4617">
        <v>95.319000000000003</v>
      </c>
      <c r="P4617">
        <v>0.33328000000000002</v>
      </c>
      <c r="Q4617">
        <v>4742600000</v>
      </c>
      <c r="R4617">
        <v>285</v>
      </c>
      <c r="S4617">
        <v>1.7647242556340601</v>
      </c>
      <c r="T4617">
        <v>2.2675159235668801E-2</v>
      </c>
      <c r="U4617">
        <v>25.752578735351602</v>
      </c>
      <c r="V4617">
        <v>25.427518844604499</v>
      </c>
      <c r="W4617">
        <v>27.454170227050799</v>
      </c>
      <c r="X4617" t="s">
        <v>9377</v>
      </c>
      <c r="Y4617" t="s">
        <v>9384</v>
      </c>
      <c r="Z4617" t="s">
        <v>9379</v>
      </c>
      <c r="AA4617" t="s">
        <v>9379</v>
      </c>
      <c r="AB4617" t="s">
        <v>9385</v>
      </c>
      <c r="AC4617" t="s">
        <v>9386</v>
      </c>
      <c r="AD4617">
        <v>4340</v>
      </c>
      <c r="AE4617" t="s">
        <v>9382</v>
      </c>
      <c r="AF4617" t="s">
        <v>16646</v>
      </c>
      <c r="AG4617" t="s">
        <v>2092</v>
      </c>
      <c r="AH4617" t="s">
        <v>1911</v>
      </c>
    </row>
    <row r="4618" spans="1:34" x14ac:dyDescent="0.2">
      <c r="A4618">
        <v>0</v>
      </c>
      <c r="B4618">
        <v>0</v>
      </c>
      <c r="C4618">
        <v>0</v>
      </c>
      <c r="D4618" t="s">
        <v>30</v>
      </c>
      <c r="E4618">
        <v>4</v>
      </c>
      <c r="H4618">
        <v>2408</v>
      </c>
      <c r="I4618" t="s">
        <v>14701</v>
      </c>
      <c r="K4618">
        <v>0.99555300000000002</v>
      </c>
      <c r="L4618" s="2">
        <v>3.49202E-22</v>
      </c>
      <c r="M4618">
        <v>123.52</v>
      </c>
      <c r="N4618">
        <v>112.91</v>
      </c>
      <c r="O4618">
        <v>110.31</v>
      </c>
      <c r="P4618">
        <v>-0.50475000000000003</v>
      </c>
      <c r="Q4618">
        <v>4166500000</v>
      </c>
      <c r="R4618">
        <v>290</v>
      </c>
      <c r="S4618">
        <v>5.43462495032251E-2</v>
      </c>
      <c r="T4618">
        <v>0.86804945904173103</v>
      </c>
      <c r="U4618">
        <v>25.752578735351602</v>
      </c>
      <c r="V4618">
        <v>25.024198532104499</v>
      </c>
      <c r="W4618">
        <v>26.958969116210898</v>
      </c>
      <c r="X4618" t="s">
        <v>9377</v>
      </c>
      <c r="Y4618" t="s">
        <v>9388</v>
      </c>
      <c r="Z4618" t="s">
        <v>9379</v>
      </c>
      <c r="AA4618" t="s">
        <v>9379</v>
      </c>
      <c r="AB4618" t="s">
        <v>9389</v>
      </c>
      <c r="AC4618" t="s">
        <v>9390</v>
      </c>
      <c r="AD4618">
        <v>4341</v>
      </c>
      <c r="AE4618" t="s">
        <v>9382</v>
      </c>
      <c r="AF4618" t="s">
        <v>16647</v>
      </c>
      <c r="AH4618" t="s">
        <v>1911</v>
      </c>
    </row>
    <row r="4619" spans="1:34" x14ac:dyDescent="0.2">
      <c r="A4619">
        <v>-1.51675260066986</v>
      </c>
      <c r="B4619">
        <v>0</v>
      </c>
      <c r="C4619">
        <v>1.51675260066986</v>
      </c>
      <c r="D4619" t="s">
        <v>30</v>
      </c>
      <c r="E4619">
        <v>3</v>
      </c>
      <c r="H4619">
        <v>2408</v>
      </c>
      <c r="I4619" t="s">
        <v>14701</v>
      </c>
      <c r="J4619" t="s">
        <v>46</v>
      </c>
      <c r="K4619">
        <v>0.93783899999999998</v>
      </c>
      <c r="L4619" s="2">
        <v>5.7684099999999997E-12</v>
      </c>
      <c r="M4619">
        <v>85.614999999999995</v>
      </c>
      <c r="N4619">
        <v>78.658000000000001</v>
      </c>
      <c r="O4619">
        <v>69.180999999999997</v>
      </c>
      <c r="P4619">
        <v>1.7141999999999999</v>
      </c>
      <c r="Q4619">
        <v>1614500000</v>
      </c>
      <c r="R4619">
        <v>293</v>
      </c>
      <c r="S4619">
        <v>1.46575006378397</v>
      </c>
      <c r="T4619">
        <v>3.7431226765799297E-2</v>
      </c>
      <c r="U4619">
        <v>23.4580478668213</v>
      </c>
      <c r="V4619">
        <v>25.427518844604499</v>
      </c>
      <c r="W4619">
        <v>26.611805915832502</v>
      </c>
      <c r="X4619" t="s">
        <v>9377</v>
      </c>
      <c r="Y4619" t="s">
        <v>16648</v>
      </c>
      <c r="Z4619" t="s">
        <v>9379</v>
      </c>
      <c r="AA4619" t="s">
        <v>9379</v>
      </c>
      <c r="AB4619" t="s">
        <v>16649</v>
      </c>
      <c r="AC4619" t="s">
        <v>16650</v>
      </c>
      <c r="AD4619">
        <v>4342</v>
      </c>
      <c r="AE4619" t="s">
        <v>9382</v>
      </c>
      <c r="AF4619" t="s">
        <v>16651</v>
      </c>
      <c r="AG4619" t="s">
        <v>89</v>
      </c>
      <c r="AH4619" t="s">
        <v>9806</v>
      </c>
    </row>
    <row r="4620" spans="1:34" x14ac:dyDescent="0.2">
      <c r="A4620">
        <v>0</v>
      </c>
      <c r="B4620">
        <v>0</v>
      </c>
      <c r="C4620">
        <v>0</v>
      </c>
      <c r="D4620" t="s">
        <v>30</v>
      </c>
      <c r="E4620">
        <v>2</v>
      </c>
      <c r="H4620">
        <v>2412</v>
      </c>
      <c r="I4620" t="s">
        <v>14701</v>
      </c>
      <c r="K4620">
        <v>0.96546900000000002</v>
      </c>
      <c r="L4620" s="2">
        <v>1.0562400000000001E-8</v>
      </c>
      <c r="M4620">
        <v>121.26</v>
      </c>
      <c r="N4620">
        <v>111.89</v>
      </c>
      <c r="O4620">
        <v>95.409000000000006</v>
      </c>
      <c r="P4620">
        <v>0.76705999999999996</v>
      </c>
      <c r="Q4620">
        <v>97789000</v>
      </c>
      <c r="R4620">
        <v>51</v>
      </c>
      <c r="S4620">
        <v>0.17857682032409899</v>
      </c>
      <c r="T4620">
        <v>0.63026422933111803</v>
      </c>
      <c r="U4620">
        <v>21.449609756469702</v>
      </c>
      <c r="V4620">
        <v>21.581506729126001</v>
      </c>
      <c r="W4620">
        <v>22.100265502929702</v>
      </c>
      <c r="X4620" t="s">
        <v>9392</v>
      </c>
      <c r="Y4620" t="s">
        <v>9393</v>
      </c>
      <c r="Z4620" t="s">
        <v>9394</v>
      </c>
      <c r="AA4620" t="s">
        <v>9394</v>
      </c>
      <c r="AB4620" t="s">
        <v>9395</v>
      </c>
      <c r="AC4620" t="s">
        <v>9396</v>
      </c>
      <c r="AD4620">
        <v>4343</v>
      </c>
      <c r="AE4620" t="s">
        <v>9397</v>
      </c>
      <c r="AF4620" t="s">
        <v>16652</v>
      </c>
      <c r="AH4620" t="s">
        <v>1977</v>
      </c>
    </row>
    <row r="4621" spans="1:34" x14ac:dyDescent="0.2">
      <c r="A4621">
        <v>0</v>
      </c>
      <c r="B4621">
        <v>0</v>
      </c>
      <c r="C4621">
        <v>0</v>
      </c>
      <c r="D4621" t="s">
        <v>30</v>
      </c>
      <c r="E4621">
        <v>2</v>
      </c>
      <c r="H4621">
        <v>2412</v>
      </c>
      <c r="I4621" t="s">
        <v>14701</v>
      </c>
      <c r="K4621">
        <v>0.93013199999999996</v>
      </c>
      <c r="L4621" s="2">
        <v>3.7117699999999999E-5</v>
      </c>
      <c r="M4621">
        <v>93.753</v>
      </c>
      <c r="N4621">
        <v>80.986000000000004</v>
      </c>
      <c r="O4621">
        <v>67.644999999999996</v>
      </c>
      <c r="P4621">
        <v>6.0691000000000002E-2</v>
      </c>
      <c r="Q4621">
        <v>69536000</v>
      </c>
      <c r="R4621">
        <v>54</v>
      </c>
      <c r="S4621">
        <v>0.30364585930057703</v>
      </c>
      <c r="T4621">
        <v>0.45683192153365998</v>
      </c>
      <c r="U4621">
        <v>21.449609756469702</v>
      </c>
      <c r="V4621">
        <v>21.771648406982401</v>
      </c>
      <c r="W4621">
        <v>22.1417684555054</v>
      </c>
      <c r="X4621" t="s">
        <v>9392</v>
      </c>
      <c r="Y4621" t="s">
        <v>9399</v>
      </c>
      <c r="Z4621" t="s">
        <v>9394</v>
      </c>
      <c r="AA4621" t="s">
        <v>9394</v>
      </c>
      <c r="AB4621" t="s">
        <v>9400</v>
      </c>
      <c r="AC4621" t="s">
        <v>9401</v>
      </c>
      <c r="AD4621">
        <v>4344</v>
      </c>
      <c r="AE4621" t="s">
        <v>9397</v>
      </c>
      <c r="AF4621" t="s">
        <v>16653</v>
      </c>
      <c r="AH4621" t="s">
        <v>1977</v>
      </c>
    </row>
    <row r="4622" spans="1:34" x14ac:dyDescent="0.2">
      <c r="A4622">
        <v>0</v>
      </c>
      <c r="B4622">
        <v>0</v>
      </c>
      <c r="C4622">
        <v>0</v>
      </c>
      <c r="D4622" t="s">
        <v>30</v>
      </c>
      <c r="E4622">
        <v>2</v>
      </c>
      <c r="H4622">
        <v>2412</v>
      </c>
      <c r="I4622" t="s">
        <v>14701</v>
      </c>
      <c r="K4622">
        <v>0.97602299999999997</v>
      </c>
      <c r="L4622" s="2">
        <v>1.0562400000000001E-8</v>
      </c>
      <c r="M4622">
        <v>121.26</v>
      </c>
      <c r="N4622">
        <v>111.89</v>
      </c>
      <c r="O4622">
        <v>67.644999999999996</v>
      </c>
      <c r="P4622">
        <v>6.0691000000000002E-2</v>
      </c>
      <c r="Q4622">
        <v>100330000</v>
      </c>
      <c r="R4622">
        <v>62</v>
      </c>
      <c r="S4622">
        <v>0.22993804353745001</v>
      </c>
      <c r="T4622">
        <v>0.55160410431808504</v>
      </c>
      <c r="U4622">
        <v>21.449609756469702</v>
      </c>
      <c r="V4622">
        <v>21.581506729126001</v>
      </c>
      <c r="W4622">
        <v>21.935010910034201</v>
      </c>
      <c r="X4622" t="s">
        <v>9392</v>
      </c>
      <c r="Y4622" t="s">
        <v>9403</v>
      </c>
      <c r="Z4622" t="s">
        <v>9394</v>
      </c>
      <c r="AA4622" t="s">
        <v>9394</v>
      </c>
      <c r="AB4622" t="s">
        <v>9404</v>
      </c>
      <c r="AC4622" t="s">
        <v>9401</v>
      </c>
      <c r="AD4622">
        <v>4347</v>
      </c>
      <c r="AE4622" t="s">
        <v>9397</v>
      </c>
      <c r="AF4622" t="s">
        <v>16654</v>
      </c>
      <c r="AH4622" t="s">
        <v>1977</v>
      </c>
    </row>
    <row r="4623" spans="1:34" x14ac:dyDescent="0.2">
      <c r="A4623">
        <v>-2.42489838600159</v>
      </c>
      <c r="B4623">
        <v>-2.59377861022949</v>
      </c>
      <c r="C4623">
        <v>2.59377861022949</v>
      </c>
      <c r="D4623" t="s">
        <v>30</v>
      </c>
      <c r="E4623">
        <v>4</v>
      </c>
      <c r="H4623">
        <v>2430</v>
      </c>
      <c r="I4623" t="s">
        <v>14701</v>
      </c>
      <c r="J4623" t="s">
        <v>46</v>
      </c>
      <c r="K4623">
        <v>0.99914000000000003</v>
      </c>
      <c r="L4623" s="2">
        <v>2.3144700000000001E-6</v>
      </c>
      <c r="M4623">
        <v>98.683999999999997</v>
      </c>
      <c r="N4623">
        <v>81.605000000000004</v>
      </c>
      <c r="O4623">
        <v>98.683999999999997</v>
      </c>
      <c r="P4623">
        <v>-0.40316000000000002</v>
      </c>
      <c r="Q4623">
        <v>43080000</v>
      </c>
      <c r="R4623">
        <v>373</v>
      </c>
      <c r="S4623">
        <v>2.8249540665063901</v>
      </c>
      <c r="T4623">
        <v>5.8988764044943798E-3</v>
      </c>
      <c r="U4623">
        <v>20.406089782714801</v>
      </c>
      <c r="V4623">
        <v>20.0802707672119</v>
      </c>
      <c r="W4623">
        <v>23.60400390625</v>
      </c>
      <c r="X4623" t="s">
        <v>16655</v>
      </c>
      <c r="Y4623">
        <v>373</v>
      </c>
      <c r="Z4623" t="s">
        <v>16655</v>
      </c>
      <c r="AA4623" t="s">
        <v>16655</v>
      </c>
      <c r="AB4623" t="s">
        <v>16656</v>
      </c>
      <c r="AC4623" t="s">
        <v>16657</v>
      </c>
      <c r="AD4623">
        <v>4385</v>
      </c>
      <c r="AE4623" t="s">
        <v>16658</v>
      </c>
      <c r="AF4623" t="s">
        <v>16659</v>
      </c>
      <c r="AG4623" t="s">
        <v>653</v>
      </c>
      <c r="AH4623">
        <v>3</v>
      </c>
    </row>
    <row r="4624" spans="1:34" x14ac:dyDescent="0.2">
      <c r="A4624">
        <v>-2.3994345664978001</v>
      </c>
      <c r="B4624">
        <v>-2.08294725418091</v>
      </c>
      <c r="C4624">
        <v>2.3994345664978001</v>
      </c>
      <c r="D4624" t="s">
        <v>30</v>
      </c>
      <c r="E4624">
        <v>4</v>
      </c>
      <c r="H4624">
        <v>2430</v>
      </c>
      <c r="I4624" t="s">
        <v>14701</v>
      </c>
      <c r="J4624" t="s">
        <v>46</v>
      </c>
      <c r="K4624">
        <v>0.99839800000000001</v>
      </c>
      <c r="L4624" s="2">
        <v>2.3144700000000001E-6</v>
      </c>
      <c r="M4624">
        <v>98.683999999999997</v>
      </c>
      <c r="N4624">
        <v>81.605000000000004</v>
      </c>
      <c r="O4624">
        <v>98.683999999999997</v>
      </c>
      <c r="P4624">
        <v>-0.40316000000000002</v>
      </c>
      <c r="Q4624">
        <v>35096000</v>
      </c>
      <c r="R4624">
        <v>374</v>
      </c>
      <c r="S4624">
        <v>2.5533783906626901</v>
      </c>
      <c r="T4624">
        <v>7.6419889502762402E-3</v>
      </c>
      <c r="U4624">
        <v>20.161356925964402</v>
      </c>
      <c r="V4624">
        <v>20.655206680297901</v>
      </c>
      <c r="W4624">
        <v>23.206940650939899</v>
      </c>
      <c r="X4624" t="s">
        <v>16655</v>
      </c>
      <c r="Y4624">
        <v>374</v>
      </c>
      <c r="Z4624" t="s">
        <v>16655</v>
      </c>
      <c r="AA4624" t="s">
        <v>16655</v>
      </c>
      <c r="AB4624" t="s">
        <v>16660</v>
      </c>
      <c r="AC4624" t="s">
        <v>16657</v>
      </c>
      <c r="AD4624">
        <v>4386</v>
      </c>
      <c r="AE4624" t="s">
        <v>16658</v>
      </c>
      <c r="AF4624" t="s">
        <v>16661</v>
      </c>
      <c r="AG4624" t="s">
        <v>2092</v>
      </c>
      <c r="AH4624">
        <v>3</v>
      </c>
    </row>
    <row r="4625" spans="1:34" x14ac:dyDescent="0.2">
      <c r="A4625">
        <v>-2.4282166957855198</v>
      </c>
      <c r="B4625">
        <v>-2.1520857810974099</v>
      </c>
      <c r="C4625">
        <v>2.4282166957855198</v>
      </c>
      <c r="D4625" t="s">
        <v>30</v>
      </c>
      <c r="E4625">
        <v>3</v>
      </c>
      <c r="H4625">
        <v>2430</v>
      </c>
      <c r="I4625" t="s">
        <v>14701</v>
      </c>
      <c r="J4625" t="s">
        <v>46</v>
      </c>
      <c r="K4625">
        <v>0.99795999999999996</v>
      </c>
      <c r="L4625">
        <v>1.59492E-2</v>
      </c>
      <c r="M4625">
        <v>42.338000000000001</v>
      </c>
      <c r="N4625">
        <v>28.327999999999999</v>
      </c>
      <c r="O4625">
        <v>42.338000000000001</v>
      </c>
      <c r="P4625">
        <v>0.14677000000000001</v>
      </c>
      <c r="Q4625">
        <v>27972000</v>
      </c>
      <c r="R4625">
        <v>413</v>
      </c>
      <c r="S4625">
        <v>2.60128676280058</v>
      </c>
      <c r="T4625">
        <v>7.2698048220436297E-3</v>
      </c>
      <c r="U4625">
        <v>20.362054824829102</v>
      </c>
      <c r="V4625">
        <v>20.5256671905518</v>
      </c>
      <c r="W4625">
        <v>22.3790092468262</v>
      </c>
      <c r="X4625" t="s">
        <v>16655</v>
      </c>
      <c r="Y4625">
        <v>413</v>
      </c>
      <c r="Z4625" t="s">
        <v>16655</v>
      </c>
      <c r="AA4625" t="s">
        <v>16655</v>
      </c>
      <c r="AB4625" t="s">
        <v>16662</v>
      </c>
      <c r="AC4625" t="s">
        <v>16663</v>
      </c>
      <c r="AD4625">
        <v>4388</v>
      </c>
      <c r="AE4625" t="s">
        <v>16658</v>
      </c>
      <c r="AF4625" t="s">
        <v>16664</v>
      </c>
      <c r="AG4625" t="s">
        <v>2092</v>
      </c>
      <c r="AH4625">
        <v>3</v>
      </c>
    </row>
    <row r="4626" spans="1:34" x14ac:dyDescent="0.2">
      <c r="A4626">
        <v>-2.5430700778961199</v>
      </c>
      <c r="B4626">
        <v>-2.19590044021606</v>
      </c>
      <c r="C4626">
        <v>2.5430700778961199</v>
      </c>
      <c r="D4626" t="s">
        <v>30</v>
      </c>
      <c r="E4626">
        <v>3</v>
      </c>
      <c r="H4626">
        <v>2430</v>
      </c>
      <c r="I4626" t="s">
        <v>14701</v>
      </c>
      <c r="J4626" t="s">
        <v>46</v>
      </c>
      <c r="K4626">
        <v>0.99795999999999996</v>
      </c>
      <c r="L4626">
        <v>1.59492E-2</v>
      </c>
      <c r="M4626">
        <v>42.338000000000001</v>
      </c>
      <c r="N4626">
        <v>28.327999999999999</v>
      </c>
      <c r="O4626">
        <v>42.338000000000001</v>
      </c>
      <c r="P4626">
        <v>0.14677000000000001</v>
      </c>
      <c r="Q4626">
        <v>27972000</v>
      </c>
      <c r="R4626">
        <v>414</v>
      </c>
      <c r="S4626">
        <v>2.6924412261418</v>
      </c>
      <c r="T4626">
        <v>6.6007416563658803E-3</v>
      </c>
      <c r="U4626">
        <v>19.739030838012699</v>
      </c>
      <c r="V4626">
        <v>20.097307205200199</v>
      </c>
      <c r="W4626">
        <v>22.3016452789307</v>
      </c>
      <c r="X4626" t="s">
        <v>16655</v>
      </c>
      <c r="Y4626">
        <v>414</v>
      </c>
      <c r="Z4626" t="s">
        <v>16655</v>
      </c>
      <c r="AA4626" t="s">
        <v>16655</v>
      </c>
      <c r="AB4626" t="s">
        <v>16665</v>
      </c>
      <c r="AC4626" t="s">
        <v>16663</v>
      </c>
      <c r="AD4626">
        <v>4389</v>
      </c>
      <c r="AE4626" t="s">
        <v>16658</v>
      </c>
      <c r="AF4626" t="s">
        <v>16666</v>
      </c>
      <c r="AG4626" t="s">
        <v>2092</v>
      </c>
      <c r="AH4626">
        <v>3</v>
      </c>
    </row>
    <row r="4627" spans="1:34" x14ac:dyDescent="0.2">
      <c r="A4627">
        <v>-1.64434325695038</v>
      </c>
      <c r="B4627">
        <v>-2.4741070270538299</v>
      </c>
      <c r="C4627">
        <v>2.4741070270538299</v>
      </c>
      <c r="D4627" t="s">
        <v>30</v>
      </c>
      <c r="E4627">
        <v>3</v>
      </c>
      <c r="H4627">
        <v>2430</v>
      </c>
      <c r="I4627" t="s">
        <v>14701</v>
      </c>
      <c r="J4627" t="s">
        <v>46</v>
      </c>
      <c r="K4627">
        <v>0.99739</v>
      </c>
      <c r="L4627">
        <v>1.59492E-2</v>
      </c>
      <c r="M4627">
        <v>42.338000000000001</v>
      </c>
      <c r="N4627">
        <v>28.327999999999999</v>
      </c>
      <c r="O4627">
        <v>42.338000000000001</v>
      </c>
      <c r="P4627">
        <v>0.14677000000000001</v>
      </c>
      <c r="Q4627">
        <v>27972000</v>
      </c>
      <c r="R4627">
        <v>416</v>
      </c>
      <c r="S4627">
        <v>2.4585667259586099</v>
      </c>
      <c r="T4627">
        <v>8.5465587044534393E-3</v>
      </c>
      <c r="U4627">
        <v>20.680202484130898</v>
      </c>
      <c r="V4627">
        <v>19.5944633483887</v>
      </c>
      <c r="W4627">
        <v>22.3016452789307</v>
      </c>
      <c r="X4627" t="s">
        <v>16655</v>
      </c>
      <c r="Y4627">
        <v>416</v>
      </c>
      <c r="Z4627" t="s">
        <v>16655</v>
      </c>
      <c r="AA4627" t="s">
        <v>16655</v>
      </c>
      <c r="AB4627" t="s">
        <v>16667</v>
      </c>
      <c r="AC4627" t="s">
        <v>16663</v>
      </c>
      <c r="AD4627">
        <v>4390</v>
      </c>
      <c r="AE4627" t="s">
        <v>16658</v>
      </c>
      <c r="AF4627" t="s">
        <v>16668</v>
      </c>
      <c r="AG4627" t="s">
        <v>653</v>
      </c>
      <c r="AH4627">
        <v>3</v>
      </c>
    </row>
    <row r="4628" spans="1:34" x14ac:dyDescent="0.2">
      <c r="A4628">
        <v>-2.8460288047790501</v>
      </c>
      <c r="B4628">
        <v>-2.8247141838073699</v>
      </c>
      <c r="C4628">
        <v>2.8460288047790501</v>
      </c>
      <c r="D4628" t="s">
        <v>30</v>
      </c>
      <c r="E4628">
        <v>2</v>
      </c>
      <c r="H4628">
        <v>2430</v>
      </c>
      <c r="I4628" t="s">
        <v>14701</v>
      </c>
      <c r="J4628" t="s">
        <v>46</v>
      </c>
      <c r="K4628">
        <v>1</v>
      </c>
      <c r="L4628">
        <v>1.72826E-4</v>
      </c>
      <c r="M4628">
        <v>92.938999999999993</v>
      </c>
      <c r="N4628">
        <v>81.346000000000004</v>
      </c>
      <c r="O4628">
        <v>92.938999999999993</v>
      </c>
      <c r="P4628">
        <v>-0.65508</v>
      </c>
      <c r="Q4628">
        <v>91126000</v>
      </c>
      <c r="R4628">
        <v>354</v>
      </c>
      <c r="S4628">
        <v>3.1623538624530898</v>
      </c>
      <c r="T4628">
        <v>4.4282982791587003E-3</v>
      </c>
      <c r="U4628">
        <v>20.0040683746338</v>
      </c>
      <c r="V4628">
        <v>20.071344375610401</v>
      </c>
      <c r="W4628">
        <v>24.355170249939</v>
      </c>
      <c r="X4628" t="s">
        <v>16655</v>
      </c>
      <c r="Y4628">
        <v>354</v>
      </c>
      <c r="Z4628" t="s">
        <v>16655</v>
      </c>
      <c r="AA4628" t="s">
        <v>16655</v>
      </c>
      <c r="AB4628" t="s">
        <v>16669</v>
      </c>
      <c r="AC4628" t="s">
        <v>16670</v>
      </c>
      <c r="AD4628">
        <v>4391</v>
      </c>
      <c r="AE4628" t="s">
        <v>16658</v>
      </c>
      <c r="AF4628" t="s">
        <v>16671</v>
      </c>
      <c r="AG4628" t="s">
        <v>653</v>
      </c>
      <c r="AH4628">
        <v>3</v>
      </c>
    </row>
    <row r="4629" spans="1:34" x14ac:dyDescent="0.2">
      <c r="A4629">
        <v>-1.6428858041763299</v>
      </c>
      <c r="B4629">
        <v>0</v>
      </c>
      <c r="C4629">
        <v>1.6428858041763299</v>
      </c>
      <c r="D4629" t="s">
        <v>30</v>
      </c>
      <c r="E4629">
        <v>2</v>
      </c>
      <c r="H4629">
        <v>2430</v>
      </c>
      <c r="I4629" t="s">
        <v>14701</v>
      </c>
      <c r="J4629" t="s">
        <v>46</v>
      </c>
      <c r="K4629">
        <v>1</v>
      </c>
      <c r="L4629">
        <v>1.72826E-4</v>
      </c>
      <c r="M4629">
        <v>92.938999999999993</v>
      </c>
      <c r="N4629">
        <v>81.346000000000004</v>
      </c>
      <c r="O4629">
        <v>92.938999999999993</v>
      </c>
      <c r="P4629">
        <v>-0.65508</v>
      </c>
      <c r="Q4629">
        <v>98542000</v>
      </c>
      <c r="R4629">
        <v>355</v>
      </c>
      <c r="S4629">
        <v>1.66896669890952</v>
      </c>
      <c r="T4629">
        <v>2.66731496488385E-2</v>
      </c>
      <c r="U4629">
        <v>19.965018272399899</v>
      </c>
      <c r="V4629">
        <v>20.244956970214801</v>
      </c>
      <c r="W4629">
        <v>24.355170249939</v>
      </c>
      <c r="X4629" t="s">
        <v>16655</v>
      </c>
      <c r="Y4629">
        <v>355</v>
      </c>
      <c r="Z4629" t="s">
        <v>16655</v>
      </c>
      <c r="AA4629" t="s">
        <v>16655</v>
      </c>
      <c r="AB4629" t="s">
        <v>16672</v>
      </c>
      <c r="AC4629" t="s">
        <v>16670</v>
      </c>
      <c r="AD4629">
        <v>4392</v>
      </c>
      <c r="AE4629" t="s">
        <v>16658</v>
      </c>
      <c r="AF4629" t="s">
        <v>16673</v>
      </c>
      <c r="AG4629" t="s">
        <v>89</v>
      </c>
      <c r="AH4629" t="s">
        <v>1977</v>
      </c>
    </row>
    <row r="4630" spans="1:34" x14ac:dyDescent="0.2">
      <c r="A4630">
        <v>-2.6766157150268599</v>
      </c>
      <c r="B4630">
        <v>-2.5746386051178001</v>
      </c>
      <c r="C4630">
        <v>2.6766157150268599</v>
      </c>
      <c r="D4630" t="s">
        <v>30</v>
      </c>
      <c r="E4630">
        <v>2</v>
      </c>
      <c r="H4630">
        <v>2430</v>
      </c>
      <c r="I4630" t="s">
        <v>14701</v>
      </c>
      <c r="J4630" t="s">
        <v>46</v>
      </c>
      <c r="K4630">
        <v>1</v>
      </c>
      <c r="L4630">
        <v>1.72826E-4</v>
      </c>
      <c r="M4630">
        <v>92.938999999999993</v>
      </c>
      <c r="N4630">
        <v>81.346000000000004</v>
      </c>
      <c r="O4630">
        <v>92.938999999999993</v>
      </c>
      <c r="P4630">
        <v>-0.65508</v>
      </c>
      <c r="Q4630">
        <v>98542000</v>
      </c>
      <c r="R4630">
        <v>363</v>
      </c>
      <c r="S4630">
        <v>2.9443183666138801</v>
      </c>
      <c r="T4630">
        <v>5.3647798742138403E-3</v>
      </c>
      <c r="U4630">
        <v>20.6786079406738</v>
      </c>
      <c r="V4630">
        <v>20.489295959472699</v>
      </c>
      <c r="W4630">
        <v>24.355170249939</v>
      </c>
      <c r="X4630" t="s">
        <v>16655</v>
      </c>
      <c r="Y4630">
        <v>363</v>
      </c>
      <c r="Z4630" t="s">
        <v>16655</v>
      </c>
      <c r="AA4630" t="s">
        <v>16655</v>
      </c>
      <c r="AB4630" t="s">
        <v>16674</v>
      </c>
      <c r="AC4630" t="s">
        <v>16670</v>
      </c>
      <c r="AD4630">
        <v>4393</v>
      </c>
      <c r="AE4630" t="s">
        <v>16658</v>
      </c>
      <c r="AF4630" t="s">
        <v>16675</v>
      </c>
      <c r="AG4630" t="s">
        <v>653</v>
      </c>
      <c r="AH4630" t="s">
        <v>1977</v>
      </c>
    </row>
    <row r="4631" spans="1:34" x14ac:dyDescent="0.2">
      <c r="A4631">
        <v>0</v>
      </c>
      <c r="B4631">
        <v>0</v>
      </c>
      <c r="C4631">
        <v>0</v>
      </c>
      <c r="D4631" t="s">
        <v>30</v>
      </c>
      <c r="E4631">
        <v>3</v>
      </c>
      <c r="H4631">
        <v>2439</v>
      </c>
      <c r="I4631" t="s">
        <v>14701</v>
      </c>
      <c r="K4631">
        <v>0.99999800000000005</v>
      </c>
      <c r="L4631">
        <v>2.0265600000000001E-4</v>
      </c>
      <c r="M4631">
        <v>80.632000000000005</v>
      </c>
      <c r="N4631">
        <v>62.529000000000003</v>
      </c>
      <c r="O4631">
        <v>80.596000000000004</v>
      </c>
      <c r="P4631">
        <v>-1.484</v>
      </c>
      <c r="Q4631">
        <v>639300000</v>
      </c>
      <c r="R4631">
        <v>468</v>
      </c>
      <c r="S4631">
        <v>0.84169238400837398</v>
      </c>
      <c r="T4631">
        <v>0.126457787259982</v>
      </c>
      <c r="U4631">
        <v>23.3600368499756</v>
      </c>
      <c r="V4631">
        <v>22.6830539703369</v>
      </c>
      <c r="W4631">
        <v>26.366641044616699</v>
      </c>
      <c r="X4631" t="s">
        <v>9468</v>
      </c>
      <c r="Y4631" t="s">
        <v>9469</v>
      </c>
      <c r="Z4631" t="s">
        <v>9470</v>
      </c>
      <c r="AA4631" t="s">
        <v>9470</v>
      </c>
      <c r="AB4631" t="s">
        <v>9471</v>
      </c>
      <c r="AC4631" t="s">
        <v>9472</v>
      </c>
      <c r="AD4631">
        <v>4401</v>
      </c>
      <c r="AE4631" t="s">
        <v>9473</v>
      </c>
      <c r="AF4631" t="s">
        <v>16676</v>
      </c>
      <c r="AH4631" t="s">
        <v>1977</v>
      </c>
    </row>
    <row r="4632" spans="1:34" x14ac:dyDescent="0.2">
      <c r="A4632">
        <v>0</v>
      </c>
      <c r="B4632">
        <v>0</v>
      </c>
      <c r="C4632">
        <v>0</v>
      </c>
      <c r="D4632" t="s">
        <v>30</v>
      </c>
      <c r="E4632">
        <v>3</v>
      </c>
      <c r="H4632">
        <v>2439</v>
      </c>
      <c r="I4632" t="s">
        <v>14701</v>
      </c>
      <c r="K4632">
        <v>0.99999199999999999</v>
      </c>
      <c r="L4632">
        <v>2.0265600000000001E-4</v>
      </c>
      <c r="M4632">
        <v>80.632000000000005</v>
      </c>
      <c r="N4632">
        <v>62.529000000000003</v>
      </c>
      <c r="O4632">
        <v>72.772000000000006</v>
      </c>
      <c r="P4632">
        <v>-0.55554999999999999</v>
      </c>
      <c r="Q4632">
        <v>639300000</v>
      </c>
      <c r="R4632">
        <v>470</v>
      </c>
      <c r="S4632">
        <v>0.78232756099840695</v>
      </c>
      <c r="T4632">
        <v>0.14521775147929</v>
      </c>
      <c r="U4632">
        <v>23.2878065109253</v>
      </c>
      <c r="V4632">
        <v>22.6830539703369</v>
      </c>
      <c r="W4632">
        <v>26.366641044616699</v>
      </c>
      <c r="X4632" t="s">
        <v>9468</v>
      </c>
      <c r="Y4632" t="s">
        <v>4659</v>
      </c>
      <c r="Z4632" t="s">
        <v>9470</v>
      </c>
      <c r="AA4632" t="s">
        <v>9470</v>
      </c>
      <c r="AB4632" t="s">
        <v>9475</v>
      </c>
      <c r="AC4632" t="s">
        <v>9472</v>
      </c>
      <c r="AD4632">
        <v>4402</v>
      </c>
      <c r="AE4632" t="s">
        <v>9473</v>
      </c>
      <c r="AF4632" t="s">
        <v>16677</v>
      </c>
      <c r="AH4632" t="s">
        <v>1977</v>
      </c>
    </row>
    <row r="4633" spans="1:34" x14ac:dyDescent="0.2">
      <c r="A4633">
        <v>0</v>
      </c>
      <c r="B4633">
        <v>0</v>
      </c>
      <c r="C4633">
        <v>0</v>
      </c>
      <c r="D4633" t="s">
        <v>30</v>
      </c>
      <c r="E4633">
        <v>3</v>
      </c>
      <c r="H4633">
        <v>2439</v>
      </c>
      <c r="I4633" t="s">
        <v>14701</v>
      </c>
      <c r="K4633">
        <v>0.99992099999999995</v>
      </c>
      <c r="L4633">
        <v>2.0265600000000001E-4</v>
      </c>
      <c r="M4633">
        <v>80.596000000000004</v>
      </c>
      <c r="N4633">
        <v>67.718000000000004</v>
      </c>
      <c r="O4633">
        <v>72.772000000000006</v>
      </c>
      <c r="P4633">
        <v>-0.55554999999999999</v>
      </c>
      <c r="Q4633">
        <v>548080000</v>
      </c>
      <c r="R4633">
        <v>472</v>
      </c>
      <c r="S4633">
        <v>0.90898884497167498</v>
      </c>
      <c r="T4633">
        <v>0.11022336000000001</v>
      </c>
      <c r="U4633">
        <v>23.858567237854</v>
      </c>
      <c r="V4633">
        <v>22.6830539703369</v>
      </c>
      <c r="W4633">
        <v>26.366641044616699</v>
      </c>
      <c r="X4633" t="s">
        <v>9468</v>
      </c>
      <c r="Y4633" t="s">
        <v>16678</v>
      </c>
      <c r="Z4633" t="s">
        <v>9470</v>
      </c>
      <c r="AA4633" t="s">
        <v>9470</v>
      </c>
      <c r="AB4633" t="s">
        <v>16679</v>
      </c>
      <c r="AC4633" t="s">
        <v>9472</v>
      </c>
      <c r="AD4633">
        <v>4403</v>
      </c>
      <c r="AE4633" t="s">
        <v>9473</v>
      </c>
      <c r="AF4633" t="s">
        <v>16680</v>
      </c>
      <c r="AH4633">
        <v>3</v>
      </c>
    </row>
    <row r="4634" spans="1:34" x14ac:dyDescent="0.2">
      <c r="A4634">
        <v>0</v>
      </c>
      <c r="B4634">
        <v>-2.25389623641968</v>
      </c>
      <c r="C4634">
        <v>2.25389623641968</v>
      </c>
      <c r="D4634" t="s">
        <v>30</v>
      </c>
      <c r="E4634">
        <v>3</v>
      </c>
      <c r="H4634">
        <v>2441</v>
      </c>
      <c r="I4634" t="s">
        <v>14701</v>
      </c>
      <c r="J4634" t="s">
        <v>46</v>
      </c>
      <c r="K4634">
        <v>0.96685600000000005</v>
      </c>
      <c r="L4634">
        <v>4.13117E-3</v>
      </c>
      <c r="M4634">
        <v>41.188000000000002</v>
      </c>
      <c r="N4634">
        <v>29.06</v>
      </c>
      <c r="O4634">
        <v>41.188000000000002</v>
      </c>
      <c r="P4634">
        <v>0.43941999999999998</v>
      </c>
      <c r="Q4634">
        <v>1075600000</v>
      </c>
      <c r="R4634">
        <v>282</v>
      </c>
      <c r="S4634">
        <v>2.1496305556329798</v>
      </c>
      <c r="T4634">
        <v>1.29112333071485E-2</v>
      </c>
      <c r="U4634">
        <v>26.314899444580099</v>
      </c>
      <c r="V4634">
        <v>24.6545810699463</v>
      </c>
      <c r="W4634">
        <v>27.344781875610401</v>
      </c>
      <c r="X4634" t="s">
        <v>9484</v>
      </c>
      <c r="Y4634" t="s">
        <v>16681</v>
      </c>
      <c r="Z4634" t="s">
        <v>9486</v>
      </c>
      <c r="AA4634" t="s">
        <v>9486</v>
      </c>
      <c r="AB4634" t="s">
        <v>16682</v>
      </c>
      <c r="AC4634" t="s">
        <v>9488</v>
      </c>
      <c r="AD4634">
        <v>4409</v>
      </c>
      <c r="AE4634" t="s">
        <v>9489</v>
      </c>
      <c r="AF4634" t="s">
        <v>16683</v>
      </c>
      <c r="AG4634" t="s">
        <v>2433</v>
      </c>
      <c r="AH4634" t="s">
        <v>9806</v>
      </c>
    </row>
    <row r="4635" spans="1:34" x14ac:dyDescent="0.2">
      <c r="A4635">
        <v>0</v>
      </c>
      <c r="B4635">
        <v>-2.25389623641968</v>
      </c>
      <c r="C4635">
        <v>2.25389623641968</v>
      </c>
      <c r="D4635" t="s">
        <v>30</v>
      </c>
      <c r="E4635">
        <v>3</v>
      </c>
      <c r="H4635">
        <v>2441</v>
      </c>
      <c r="I4635" t="s">
        <v>14701</v>
      </c>
      <c r="J4635" t="s">
        <v>46</v>
      </c>
      <c r="K4635">
        <v>0.89658899999999997</v>
      </c>
      <c r="L4635" s="2">
        <v>9.7745499999999994E-6</v>
      </c>
      <c r="M4635">
        <v>69.619</v>
      </c>
      <c r="N4635">
        <v>46.966000000000001</v>
      </c>
      <c r="O4635">
        <v>69.619</v>
      </c>
      <c r="P4635">
        <v>1.6314</v>
      </c>
      <c r="Q4635">
        <v>1131900000</v>
      </c>
      <c r="R4635">
        <v>290</v>
      </c>
      <c r="S4635">
        <v>2.1496305556329798</v>
      </c>
      <c r="T4635">
        <v>1.29010989010989E-2</v>
      </c>
      <c r="U4635">
        <v>26.314899444580099</v>
      </c>
      <c r="V4635">
        <v>24.6545810699463</v>
      </c>
      <c r="W4635">
        <v>27.344781875610401</v>
      </c>
      <c r="X4635" t="s">
        <v>9484</v>
      </c>
      <c r="Y4635" t="s">
        <v>16684</v>
      </c>
      <c r="Z4635" t="s">
        <v>9486</v>
      </c>
      <c r="AA4635" t="s">
        <v>9486</v>
      </c>
      <c r="AB4635" t="s">
        <v>16685</v>
      </c>
      <c r="AC4635" t="s">
        <v>16686</v>
      </c>
      <c r="AD4635">
        <v>4411</v>
      </c>
      <c r="AE4635" t="s">
        <v>9489</v>
      </c>
      <c r="AF4635" t="s">
        <v>16687</v>
      </c>
      <c r="AG4635" t="s">
        <v>2433</v>
      </c>
      <c r="AH4635" t="s">
        <v>1911</v>
      </c>
    </row>
    <row r="4636" spans="1:34" x14ac:dyDescent="0.2">
      <c r="A4636">
        <v>2.0551021099090598</v>
      </c>
      <c r="B4636">
        <v>-2.9720911979675302</v>
      </c>
      <c r="C4636">
        <v>2.9720911979675302</v>
      </c>
      <c r="D4636" t="s">
        <v>30</v>
      </c>
      <c r="E4636">
        <v>2</v>
      </c>
      <c r="H4636">
        <v>2447</v>
      </c>
      <c r="I4636" t="s">
        <v>14701</v>
      </c>
      <c r="J4636" t="s">
        <v>46</v>
      </c>
      <c r="K4636">
        <v>0.99795999999999996</v>
      </c>
      <c r="L4636" s="2">
        <v>5.3966600000000001E-29</v>
      </c>
      <c r="M4636">
        <v>139.43</v>
      </c>
      <c r="N4636">
        <v>121.73</v>
      </c>
      <c r="O4636">
        <v>122.51</v>
      </c>
      <c r="P4636">
        <v>0.60607</v>
      </c>
      <c r="Q4636">
        <v>6507300000</v>
      </c>
      <c r="R4636">
        <v>144</v>
      </c>
      <c r="S4636">
        <v>2.8914802659576102</v>
      </c>
      <c r="T4636">
        <v>5.6347305389221596E-3</v>
      </c>
      <c r="U4636">
        <v>28.5572156906128</v>
      </c>
      <c r="V4636">
        <v>26.3074760437012</v>
      </c>
      <c r="W4636">
        <v>29.9115295410156</v>
      </c>
      <c r="X4636" t="s">
        <v>1208</v>
      </c>
      <c r="Y4636">
        <v>144</v>
      </c>
      <c r="Z4636" t="s">
        <v>1208</v>
      </c>
      <c r="AA4636" t="s">
        <v>1208</v>
      </c>
      <c r="AB4636" t="s">
        <v>9507</v>
      </c>
      <c r="AC4636" t="s">
        <v>9508</v>
      </c>
      <c r="AD4636">
        <v>4429</v>
      </c>
      <c r="AE4636" t="s">
        <v>1211</v>
      </c>
      <c r="AF4636" t="s">
        <v>16688</v>
      </c>
      <c r="AG4636" t="s">
        <v>3052</v>
      </c>
      <c r="AH4636" t="s">
        <v>1977</v>
      </c>
    </row>
    <row r="4637" spans="1:34" x14ac:dyDescent="0.2">
      <c r="A4637">
        <v>2.0551021099090598</v>
      </c>
      <c r="B4637">
        <v>-2.9720911979675302</v>
      </c>
      <c r="C4637">
        <v>2.9720911979675302</v>
      </c>
      <c r="D4637" t="s">
        <v>30</v>
      </c>
      <c r="E4637">
        <v>2</v>
      </c>
      <c r="H4637">
        <v>2447</v>
      </c>
      <c r="I4637" t="s">
        <v>14701</v>
      </c>
      <c r="J4637" t="s">
        <v>46</v>
      </c>
      <c r="K4637">
        <v>0.99999899999999997</v>
      </c>
      <c r="L4637" s="2">
        <v>4.4774000000000002E-33</v>
      </c>
      <c r="M4637">
        <v>168.76</v>
      </c>
      <c r="N4637">
        <v>156.05000000000001</v>
      </c>
      <c r="O4637">
        <v>151.16</v>
      </c>
      <c r="P4637">
        <v>0.43841999999999998</v>
      </c>
      <c r="Q4637">
        <v>16903000000</v>
      </c>
      <c r="R4637">
        <v>151</v>
      </c>
      <c r="S4637">
        <v>2.8914802659576102</v>
      </c>
      <c r="T4637">
        <v>5.6263079222720501E-3</v>
      </c>
      <c r="U4637">
        <v>28.5572156906128</v>
      </c>
      <c r="V4637">
        <v>26.3074760437012</v>
      </c>
      <c r="W4637">
        <v>29.9115295410156</v>
      </c>
      <c r="X4637" t="s">
        <v>1208</v>
      </c>
      <c r="Y4637">
        <v>151</v>
      </c>
      <c r="Z4637" t="s">
        <v>1208</v>
      </c>
      <c r="AA4637" t="s">
        <v>1208</v>
      </c>
      <c r="AB4637" t="s">
        <v>1209</v>
      </c>
      <c r="AC4637" t="s">
        <v>1210</v>
      </c>
      <c r="AD4637">
        <v>4430</v>
      </c>
      <c r="AE4637" t="s">
        <v>1211</v>
      </c>
      <c r="AF4637" t="s">
        <v>16689</v>
      </c>
      <c r="AG4637" t="s">
        <v>3052</v>
      </c>
      <c r="AH4637" t="s">
        <v>69</v>
      </c>
    </row>
    <row r="4638" spans="1:34" x14ac:dyDescent="0.2">
      <c r="A4638">
        <v>2.0551021099090598</v>
      </c>
      <c r="B4638">
        <v>-2.9720911979675302</v>
      </c>
      <c r="C4638">
        <v>2.9720911979675302</v>
      </c>
      <c r="D4638" t="s">
        <v>30</v>
      </c>
      <c r="E4638">
        <v>2</v>
      </c>
      <c r="H4638">
        <v>2447</v>
      </c>
      <c r="I4638" t="s">
        <v>14701</v>
      </c>
      <c r="J4638" t="s">
        <v>46</v>
      </c>
      <c r="K4638">
        <v>1</v>
      </c>
      <c r="L4638" s="2">
        <v>4.4774000000000002E-33</v>
      </c>
      <c r="M4638">
        <v>168.76</v>
      </c>
      <c r="N4638">
        <v>156.05000000000001</v>
      </c>
      <c r="O4638">
        <v>164</v>
      </c>
      <c r="P4638">
        <v>0.28881000000000001</v>
      </c>
      <c r="Q4638">
        <v>17129000000</v>
      </c>
      <c r="R4638">
        <v>153</v>
      </c>
      <c r="S4638">
        <v>2.8914802659576102</v>
      </c>
      <c r="T4638">
        <v>5.6179104477611904E-3</v>
      </c>
      <c r="U4638">
        <v>28.5572156906128</v>
      </c>
      <c r="V4638">
        <v>26.3074760437012</v>
      </c>
      <c r="W4638">
        <v>29.9115295410156</v>
      </c>
      <c r="X4638" t="s">
        <v>1208</v>
      </c>
      <c r="Y4638">
        <v>153</v>
      </c>
      <c r="Z4638" t="s">
        <v>1208</v>
      </c>
      <c r="AA4638" t="s">
        <v>1208</v>
      </c>
      <c r="AB4638" t="s">
        <v>9511</v>
      </c>
      <c r="AC4638" t="s">
        <v>1210</v>
      </c>
      <c r="AD4638">
        <v>4431</v>
      </c>
      <c r="AE4638" t="s">
        <v>1211</v>
      </c>
      <c r="AF4638" t="s">
        <v>16690</v>
      </c>
      <c r="AG4638" t="s">
        <v>3052</v>
      </c>
      <c r="AH4638" t="s">
        <v>1977</v>
      </c>
    </row>
    <row r="4639" spans="1:34" x14ac:dyDescent="0.2">
      <c r="A4639">
        <v>-1.5190187692642201</v>
      </c>
      <c r="B4639">
        <v>-2.5879867076873802</v>
      </c>
      <c r="C4639">
        <v>2.5879867076873802</v>
      </c>
      <c r="D4639" t="s">
        <v>30</v>
      </c>
      <c r="E4639">
        <v>2</v>
      </c>
      <c r="H4639">
        <v>2448</v>
      </c>
      <c r="I4639" t="s">
        <v>14701</v>
      </c>
      <c r="J4639" t="s">
        <v>46</v>
      </c>
      <c r="K4639">
        <v>0.99999700000000002</v>
      </c>
      <c r="L4639" s="2">
        <v>5.92374E-6</v>
      </c>
      <c r="M4639">
        <v>105</v>
      </c>
      <c r="N4639">
        <v>81.638999999999996</v>
      </c>
      <c r="O4639">
        <v>81.225999999999999</v>
      </c>
      <c r="P4639">
        <v>-0.24740000000000001</v>
      </c>
      <c r="Q4639">
        <v>403310000</v>
      </c>
      <c r="R4639">
        <v>217</v>
      </c>
      <c r="S4639">
        <v>2.52584946198317</v>
      </c>
      <c r="T4639">
        <v>7.7384780278670897E-3</v>
      </c>
      <c r="U4639">
        <v>23.9309272766113</v>
      </c>
      <c r="V4639">
        <v>23.279800415039102</v>
      </c>
      <c r="W4639">
        <v>25.3327121734619</v>
      </c>
      <c r="X4639" t="s">
        <v>9513</v>
      </c>
      <c r="Y4639">
        <v>217</v>
      </c>
      <c r="Z4639" t="s">
        <v>9513</v>
      </c>
      <c r="AA4639" t="s">
        <v>9513</v>
      </c>
      <c r="AB4639" t="s">
        <v>9514</v>
      </c>
      <c r="AC4639" t="s">
        <v>9515</v>
      </c>
      <c r="AD4639">
        <v>4432</v>
      </c>
      <c r="AE4639" t="s">
        <v>9516</v>
      </c>
      <c r="AF4639" t="s">
        <v>16691</v>
      </c>
      <c r="AG4639" t="s">
        <v>653</v>
      </c>
      <c r="AH4639" t="s">
        <v>1977</v>
      </c>
    </row>
    <row r="4640" spans="1:34" x14ac:dyDescent="0.2">
      <c r="A4640">
        <v>-1.3852572441101101</v>
      </c>
      <c r="B4640">
        <v>-2.5289430618286102</v>
      </c>
      <c r="C4640">
        <v>2.5289430618286102</v>
      </c>
      <c r="D4640" t="s">
        <v>30</v>
      </c>
      <c r="E4640">
        <v>3</v>
      </c>
      <c r="H4640">
        <v>2460</v>
      </c>
      <c r="I4640" t="s">
        <v>14701</v>
      </c>
      <c r="J4640" t="s">
        <v>46</v>
      </c>
      <c r="K4640">
        <v>0.97174799999999995</v>
      </c>
      <c r="L4640">
        <v>1.2263700000000001E-4</v>
      </c>
      <c r="M4640">
        <v>61.091000000000001</v>
      </c>
      <c r="N4640">
        <v>53.639000000000003</v>
      </c>
      <c r="O4640">
        <v>53.481000000000002</v>
      </c>
      <c r="P4640">
        <v>-0.51241999999999999</v>
      </c>
      <c r="Q4640">
        <v>1000900000</v>
      </c>
      <c r="R4640">
        <v>1429</v>
      </c>
      <c r="S4640">
        <v>2.4524248218799398</v>
      </c>
      <c r="T4640">
        <v>8.5909547738693502E-3</v>
      </c>
      <c r="U4640">
        <v>25.0276651382446</v>
      </c>
      <c r="V4640">
        <v>23.6733589172363</v>
      </c>
      <c r="W4640">
        <v>26.817661285400401</v>
      </c>
      <c r="X4640" t="s">
        <v>9545</v>
      </c>
      <c r="Y4640" t="s">
        <v>9555</v>
      </c>
      <c r="Z4640" t="s">
        <v>9547</v>
      </c>
      <c r="AA4640" t="s">
        <v>9547</v>
      </c>
      <c r="AB4640" t="s">
        <v>9556</v>
      </c>
      <c r="AC4640" t="s">
        <v>9557</v>
      </c>
      <c r="AD4640">
        <v>4451</v>
      </c>
      <c r="AE4640" t="s">
        <v>9550</v>
      </c>
      <c r="AF4640" t="s">
        <v>16692</v>
      </c>
      <c r="AG4640" t="s">
        <v>653</v>
      </c>
      <c r="AH4640" t="s">
        <v>1977</v>
      </c>
    </row>
    <row r="4641" spans="1:34" x14ac:dyDescent="0.2">
      <c r="A4641">
        <v>-1.3852572441101101</v>
      </c>
      <c r="B4641">
        <v>-2.5289430618286102</v>
      </c>
      <c r="C4641">
        <v>2.5289430618286102</v>
      </c>
      <c r="D4641" t="s">
        <v>30</v>
      </c>
      <c r="E4641">
        <v>3</v>
      </c>
      <c r="H4641">
        <v>2460</v>
      </c>
      <c r="I4641" t="s">
        <v>14701</v>
      </c>
      <c r="J4641" t="s">
        <v>46</v>
      </c>
      <c r="K4641">
        <v>0.96634900000000001</v>
      </c>
      <c r="L4641">
        <v>1.2263700000000001E-4</v>
      </c>
      <c r="M4641">
        <v>61.091000000000001</v>
      </c>
      <c r="N4641">
        <v>53.639000000000003</v>
      </c>
      <c r="O4641">
        <v>53.481000000000002</v>
      </c>
      <c r="P4641">
        <v>-0.51241999999999999</v>
      </c>
      <c r="Q4641">
        <v>730590000</v>
      </c>
      <c r="R4641">
        <v>1434</v>
      </c>
      <c r="S4641">
        <v>2.4524248218799398</v>
      </c>
      <c r="T4641">
        <v>8.5995975855130795E-3</v>
      </c>
      <c r="U4641">
        <v>25.0276651382446</v>
      </c>
      <c r="V4641">
        <v>23.6733589172363</v>
      </c>
      <c r="W4641">
        <v>26.817661285400401</v>
      </c>
      <c r="X4641" t="s">
        <v>9545</v>
      </c>
      <c r="Y4641" t="s">
        <v>16693</v>
      </c>
      <c r="Z4641" t="s">
        <v>9547</v>
      </c>
      <c r="AA4641" t="s">
        <v>9547</v>
      </c>
      <c r="AB4641" t="s">
        <v>16694</v>
      </c>
      <c r="AC4641" t="s">
        <v>9557</v>
      </c>
      <c r="AD4641">
        <v>4453</v>
      </c>
      <c r="AE4641" t="s">
        <v>9550</v>
      </c>
      <c r="AF4641" t="s">
        <v>16695</v>
      </c>
      <c r="AG4641" t="s">
        <v>653</v>
      </c>
      <c r="AH4641" t="s">
        <v>1977</v>
      </c>
    </row>
    <row r="4642" spans="1:34" x14ac:dyDescent="0.2">
      <c r="A4642">
        <v>4.1629300117492702</v>
      </c>
      <c r="B4642">
        <v>-5.86511182785034</v>
      </c>
      <c r="C4642">
        <v>5.86511182785034</v>
      </c>
      <c r="D4642" t="s">
        <v>30</v>
      </c>
      <c r="E4642">
        <v>3</v>
      </c>
      <c r="H4642">
        <v>2476</v>
      </c>
      <c r="I4642" t="s">
        <v>14701</v>
      </c>
      <c r="J4642" t="s">
        <v>46</v>
      </c>
      <c r="K4642">
        <v>0.999969</v>
      </c>
      <c r="L4642" s="2">
        <v>8.1064699999999997E-14</v>
      </c>
      <c r="M4642">
        <v>140.19999999999999</v>
      </c>
      <c r="N4642">
        <v>131.56</v>
      </c>
      <c r="O4642">
        <v>87.49</v>
      </c>
      <c r="P4642">
        <v>-1.8396999999999999</v>
      </c>
      <c r="Q4642">
        <v>1381200000</v>
      </c>
      <c r="R4642">
        <v>73</v>
      </c>
      <c r="S4642">
        <v>5.7374080954741702</v>
      </c>
      <c r="T4642">
        <v>3.6190476190476198E-3</v>
      </c>
      <c r="U4642">
        <v>23.440027236938501</v>
      </c>
      <c r="V4642">
        <v>20.7677001953125</v>
      </c>
      <c r="W4642">
        <v>25.304188728332502</v>
      </c>
      <c r="X4642" t="s">
        <v>1213</v>
      </c>
      <c r="Y4642">
        <v>73</v>
      </c>
      <c r="Z4642" t="s">
        <v>1213</v>
      </c>
      <c r="AA4642" t="s">
        <v>1213</v>
      </c>
      <c r="AB4642" t="s">
        <v>9596</v>
      </c>
      <c r="AC4642" t="s">
        <v>9597</v>
      </c>
      <c r="AD4642">
        <v>4467</v>
      </c>
      <c r="AE4642" t="s">
        <v>1216</v>
      </c>
      <c r="AF4642" t="s">
        <v>16696</v>
      </c>
      <c r="AG4642" t="s">
        <v>5241</v>
      </c>
      <c r="AH4642" t="s">
        <v>1977</v>
      </c>
    </row>
    <row r="4643" spans="1:34" x14ac:dyDescent="0.2">
      <c r="A4643">
        <v>4.1370773315429696</v>
      </c>
      <c r="B4643">
        <v>-5.7270755767822301</v>
      </c>
      <c r="C4643">
        <v>5.7270755767822301</v>
      </c>
      <c r="D4643" t="s">
        <v>30</v>
      </c>
      <c r="E4643">
        <v>3</v>
      </c>
      <c r="H4643">
        <v>2476</v>
      </c>
      <c r="I4643" t="s">
        <v>14701</v>
      </c>
      <c r="J4643" t="s">
        <v>46</v>
      </c>
      <c r="K4643">
        <v>0.99997899999999995</v>
      </c>
      <c r="L4643" s="2">
        <v>3.5235400000000001E-10</v>
      </c>
      <c r="M4643">
        <v>126.22</v>
      </c>
      <c r="N4643">
        <v>114.08</v>
      </c>
      <c r="O4643">
        <v>72.085999999999999</v>
      </c>
      <c r="P4643">
        <v>1.1412</v>
      </c>
      <c r="Q4643">
        <v>904410000</v>
      </c>
      <c r="R4643">
        <v>77</v>
      </c>
      <c r="S4643">
        <v>5.6016069037174399</v>
      </c>
      <c r="T4643">
        <v>4.1599999999999996E-3</v>
      </c>
      <c r="U4643">
        <v>23.440027236938501</v>
      </c>
      <c r="V4643">
        <v>20.446474075317401</v>
      </c>
      <c r="W4643">
        <v>25.304188728332502</v>
      </c>
      <c r="X4643" t="s">
        <v>1213</v>
      </c>
      <c r="Y4643">
        <v>77</v>
      </c>
      <c r="Z4643" t="s">
        <v>1213</v>
      </c>
      <c r="AA4643" t="s">
        <v>1213</v>
      </c>
      <c r="AB4643" t="s">
        <v>9599</v>
      </c>
      <c r="AC4643" t="s">
        <v>9600</v>
      </c>
      <c r="AD4643">
        <v>4468</v>
      </c>
      <c r="AE4643" t="s">
        <v>1216</v>
      </c>
      <c r="AF4643" t="s">
        <v>16697</v>
      </c>
      <c r="AG4643" t="s">
        <v>5241</v>
      </c>
      <c r="AH4643" t="s">
        <v>1977</v>
      </c>
    </row>
    <row r="4644" spans="1:34" x14ac:dyDescent="0.2">
      <c r="A4644">
        <v>-1.75825762748718</v>
      </c>
      <c r="B4644">
        <v>-2.4779844284057599</v>
      </c>
      <c r="C4644">
        <v>2.4779844284057599</v>
      </c>
      <c r="D4644" t="s">
        <v>30</v>
      </c>
      <c r="E4644">
        <v>3</v>
      </c>
      <c r="H4644">
        <v>2476</v>
      </c>
      <c r="I4644" t="s">
        <v>14701</v>
      </c>
      <c r="J4644" t="s">
        <v>46</v>
      </c>
      <c r="K4644">
        <v>0.81932099999999997</v>
      </c>
      <c r="L4644">
        <v>6.7801099999999996E-4</v>
      </c>
      <c r="M4644">
        <v>61.222000000000001</v>
      </c>
      <c r="N4644">
        <v>52.621000000000002</v>
      </c>
      <c r="O4644">
        <v>61.222000000000001</v>
      </c>
      <c r="P4644">
        <v>0.47327999999999998</v>
      </c>
      <c r="Q4644">
        <v>165680000</v>
      </c>
      <c r="R4644">
        <v>83</v>
      </c>
      <c r="S4644">
        <v>2.4924744338872999</v>
      </c>
      <c r="T4644">
        <v>8.0873180873180898E-3</v>
      </c>
      <c r="U4644">
        <v>22.6150608062744</v>
      </c>
      <c r="V4644">
        <v>20.6835842132568</v>
      </c>
      <c r="W4644">
        <v>25.0045986175537</v>
      </c>
      <c r="X4644" t="s">
        <v>1213</v>
      </c>
      <c r="Y4644">
        <v>83</v>
      </c>
      <c r="Z4644" t="s">
        <v>1213</v>
      </c>
      <c r="AA4644" t="s">
        <v>1213</v>
      </c>
      <c r="AB4644" t="s">
        <v>16698</v>
      </c>
      <c r="AC4644" t="s">
        <v>16699</v>
      </c>
      <c r="AD4644">
        <v>4470</v>
      </c>
      <c r="AE4644" t="s">
        <v>1216</v>
      </c>
      <c r="AF4644" t="s">
        <v>16700</v>
      </c>
      <c r="AG4644" t="s">
        <v>653</v>
      </c>
      <c r="AH4644">
        <v>3</v>
      </c>
    </row>
    <row r="4645" spans="1:34" x14ac:dyDescent="0.2">
      <c r="A4645">
        <v>-3.2350025177002002</v>
      </c>
      <c r="B4645">
        <v>-3.23024249076843</v>
      </c>
      <c r="C4645">
        <v>3.2350025177002002</v>
      </c>
      <c r="D4645" t="s">
        <v>30</v>
      </c>
      <c r="E4645">
        <v>3</v>
      </c>
      <c r="H4645">
        <v>2483</v>
      </c>
      <c r="I4645" t="s">
        <v>14701</v>
      </c>
      <c r="J4645" t="s">
        <v>46</v>
      </c>
      <c r="K4645">
        <v>1</v>
      </c>
      <c r="L4645" s="2">
        <v>1.4448100000000001E-10</v>
      </c>
      <c r="M4645">
        <v>131.47999999999999</v>
      </c>
      <c r="N4645">
        <v>115.54</v>
      </c>
      <c r="O4645">
        <v>65.784000000000006</v>
      </c>
      <c r="P4645">
        <v>0.56164000000000003</v>
      </c>
      <c r="Q4645">
        <v>484630000</v>
      </c>
      <c r="R4645">
        <v>800</v>
      </c>
      <c r="S4645">
        <v>3.5752215972550299</v>
      </c>
      <c r="T4645">
        <v>3.3253012048192802E-3</v>
      </c>
      <c r="U4645">
        <v>20.924641609191902</v>
      </c>
      <c r="V4645">
        <v>20.126522064208999</v>
      </c>
      <c r="W4645">
        <v>25.211206436157202</v>
      </c>
      <c r="X4645" t="s">
        <v>9612</v>
      </c>
      <c r="Y4645" t="s">
        <v>9619</v>
      </c>
      <c r="Z4645" t="s">
        <v>9614</v>
      </c>
      <c r="AA4645" t="s">
        <v>9614</v>
      </c>
      <c r="AB4645" t="s">
        <v>9620</v>
      </c>
      <c r="AC4645" t="s">
        <v>9621</v>
      </c>
      <c r="AD4645">
        <v>4488</v>
      </c>
      <c r="AE4645" t="s">
        <v>9617</v>
      </c>
      <c r="AF4645" t="s">
        <v>16701</v>
      </c>
      <c r="AG4645" t="s">
        <v>653</v>
      </c>
      <c r="AH4645" t="s">
        <v>1977</v>
      </c>
    </row>
    <row r="4646" spans="1:34" x14ac:dyDescent="0.2">
      <c r="A4646">
        <v>-3.4657754898071298</v>
      </c>
      <c r="B4646">
        <v>-3.19844698905945</v>
      </c>
      <c r="C4646">
        <v>3.4657754898071298</v>
      </c>
      <c r="D4646" t="s">
        <v>30</v>
      </c>
      <c r="E4646">
        <v>3</v>
      </c>
      <c r="H4646">
        <v>2483</v>
      </c>
      <c r="I4646" t="s">
        <v>14701</v>
      </c>
      <c r="J4646" t="s">
        <v>46</v>
      </c>
      <c r="K4646">
        <v>1</v>
      </c>
      <c r="L4646" s="2">
        <v>1.4448100000000001E-10</v>
      </c>
      <c r="M4646">
        <v>131.47999999999999</v>
      </c>
      <c r="N4646">
        <v>115.54</v>
      </c>
      <c r="O4646">
        <v>65.784000000000006</v>
      </c>
      <c r="P4646">
        <v>0.56164000000000003</v>
      </c>
      <c r="Q4646">
        <v>484630000</v>
      </c>
      <c r="R4646">
        <v>802</v>
      </c>
      <c r="S4646">
        <v>3.6887621269289501</v>
      </c>
      <c r="T4646">
        <v>2.98648648648649E-3</v>
      </c>
      <c r="U4646">
        <v>20.907819747924801</v>
      </c>
      <c r="V4646">
        <v>21.093355178833001</v>
      </c>
      <c r="W4646">
        <v>25.211206436157202</v>
      </c>
      <c r="X4646" t="s">
        <v>9612</v>
      </c>
      <c r="Y4646" t="s">
        <v>9623</v>
      </c>
      <c r="Z4646" t="s">
        <v>9614</v>
      </c>
      <c r="AA4646" t="s">
        <v>9614</v>
      </c>
      <c r="AB4646" t="s">
        <v>9624</v>
      </c>
      <c r="AC4646" t="s">
        <v>9621</v>
      </c>
      <c r="AD4646">
        <v>4489</v>
      </c>
      <c r="AE4646" t="s">
        <v>9617</v>
      </c>
      <c r="AF4646" t="s">
        <v>16702</v>
      </c>
      <c r="AG4646" t="s">
        <v>2092</v>
      </c>
      <c r="AH4646" t="s">
        <v>1977</v>
      </c>
    </row>
    <row r="4647" spans="1:34" x14ac:dyDescent="0.2">
      <c r="A4647">
        <v>-2.9700341224670401</v>
      </c>
      <c r="B4647">
        <v>-2.73028516769409</v>
      </c>
      <c r="C4647">
        <v>2.9700341224670401</v>
      </c>
      <c r="D4647" t="s">
        <v>30</v>
      </c>
      <c r="E4647">
        <v>3</v>
      </c>
      <c r="H4647">
        <v>2483</v>
      </c>
      <c r="I4647" t="s">
        <v>14701</v>
      </c>
      <c r="J4647" t="s">
        <v>46</v>
      </c>
      <c r="K4647">
        <v>1</v>
      </c>
      <c r="L4647">
        <v>3.5062800000000002E-4</v>
      </c>
      <c r="M4647">
        <v>65.784000000000006</v>
      </c>
      <c r="N4647">
        <v>54.521999999999998</v>
      </c>
      <c r="O4647">
        <v>65.784000000000006</v>
      </c>
      <c r="P4647">
        <v>0.56164000000000003</v>
      </c>
      <c r="Q4647">
        <v>220040000</v>
      </c>
      <c r="R4647">
        <v>806</v>
      </c>
      <c r="S4647">
        <v>3.1866528809477002</v>
      </c>
      <c r="T4647">
        <v>4.4480651731160902E-3</v>
      </c>
      <c r="U4647">
        <v>21.076831817626999</v>
      </c>
      <c r="V4647">
        <v>20.782709121704102</v>
      </c>
      <c r="W4647">
        <v>25.211206436157202</v>
      </c>
      <c r="X4647" t="s">
        <v>9612</v>
      </c>
      <c r="Y4647" t="s">
        <v>16703</v>
      </c>
      <c r="Z4647" t="s">
        <v>9614</v>
      </c>
      <c r="AA4647" t="s">
        <v>9614</v>
      </c>
      <c r="AB4647" t="s">
        <v>16704</v>
      </c>
      <c r="AC4647" t="s">
        <v>9621</v>
      </c>
      <c r="AD4647">
        <v>4490</v>
      </c>
      <c r="AE4647" t="s">
        <v>9617</v>
      </c>
      <c r="AF4647" t="s">
        <v>16705</v>
      </c>
      <c r="AG4647" t="s">
        <v>2092</v>
      </c>
      <c r="AH4647">
        <v>3</v>
      </c>
    </row>
    <row r="4648" spans="1:34" x14ac:dyDescent="0.2">
      <c r="A4648">
        <v>0</v>
      </c>
      <c r="B4648">
        <v>0</v>
      </c>
      <c r="C4648">
        <v>0</v>
      </c>
      <c r="D4648" t="s">
        <v>30</v>
      </c>
      <c r="E4648">
        <v>2</v>
      </c>
      <c r="H4648">
        <v>2496</v>
      </c>
      <c r="I4648" t="s">
        <v>14701</v>
      </c>
      <c r="K4648">
        <v>0.98810299999999995</v>
      </c>
      <c r="L4648">
        <v>3.99279E-4</v>
      </c>
      <c r="M4648">
        <v>68.676000000000002</v>
      </c>
      <c r="N4648">
        <v>51.558999999999997</v>
      </c>
      <c r="O4648">
        <v>68.676000000000002</v>
      </c>
      <c r="P4648">
        <v>-0.65076000000000001</v>
      </c>
      <c r="Q4648">
        <v>483790000</v>
      </c>
      <c r="R4648">
        <v>323</v>
      </c>
      <c r="S4648">
        <v>1.06384163702822</v>
      </c>
      <c r="T4648">
        <v>8.1078956770275101E-2</v>
      </c>
      <c r="U4648">
        <v>22.370588302612301</v>
      </c>
      <c r="V4648">
        <v>20.514036178588899</v>
      </c>
      <c r="W4648">
        <v>23.4516038894653</v>
      </c>
      <c r="X4648" t="s">
        <v>9640</v>
      </c>
      <c r="Y4648" t="s">
        <v>9641</v>
      </c>
      <c r="Z4648" t="s">
        <v>9642</v>
      </c>
      <c r="AA4648" t="s">
        <v>9642</v>
      </c>
      <c r="AB4648" t="s">
        <v>9643</v>
      </c>
      <c r="AC4648" t="s">
        <v>9644</v>
      </c>
      <c r="AD4648">
        <v>4507</v>
      </c>
      <c r="AE4648" t="s">
        <v>9645</v>
      </c>
      <c r="AF4648" t="s">
        <v>16706</v>
      </c>
      <c r="AH4648" t="s">
        <v>1977</v>
      </c>
    </row>
    <row r="4649" spans="1:34" x14ac:dyDescent="0.2">
      <c r="A4649">
        <v>0</v>
      </c>
      <c r="B4649">
        <v>-1.4170722961425799</v>
      </c>
      <c r="C4649">
        <v>1.4170722961425799</v>
      </c>
      <c r="D4649" t="s">
        <v>30</v>
      </c>
      <c r="E4649">
        <v>2</v>
      </c>
      <c r="H4649">
        <v>2496</v>
      </c>
      <c r="I4649" t="s">
        <v>14701</v>
      </c>
      <c r="J4649" t="s">
        <v>46</v>
      </c>
      <c r="K4649">
        <v>0.98810299999999995</v>
      </c>
      <c r="L4649">
        <v>3.99279E-4</v>
      </c>
      <c r="M4649">
        <v>68.676000000000002</v>
      </c>
      <c r="N4649">
        <v>51.558999999999997</v>
      </c>
      <c r="O4649">
        <v>68.676000000000002</v>
      </c>
      <c r="P4649">
        <v>-0.65076000000000001</v>
      </c>
      <c r="Q4649">
        <v>483790000</v>
      </c>
      <c r="R4649">
        <v>325</v>
      </c>
      <c r="S4649">
        <v>1.3605201792649899</v>
      </c>
      <c r="T4649">
        <v>4.5177078845325298E-2</v>
      </c>
      <c r="U4649">
        <v>22.117454528808601</v>
      </c>
      <c r="V4649">
        <v>19.765161514282202</v>
      </c>
      <c r="W4649">
        <v>23.4516038894653</v>
      </c>
      <c r="X4649" t="s">
        <v>9640</v>
      </c>
      <c r="Y4649" t="s">
        <v>9647</v>
      </c>
      <c r="Z4649" t="s">
        <v>9642</v>
      </c>
      <c r="AA4649" t="s">
        <v>9642</v>
      </c>
      <c r="AB4649" t="s">
        <v>9648</v>
      </c>
      <c r="AC4649" t="s">
        <v>9644</v>
      </c>
      <c r="AD4649">
        <v>4508</v>
      </c>
      <c r="AE4649" t="s">
        <v>9645</v>
      </c>
      <c r="AF4649" t="s">
        <v>16707</v>
      </c>
      <c r="AG4649" t="s">
        <v>2433</v>
      </c>
      <c r="AH4649" t="s">
        <v>1977</v>
      </c>
    </row>
    <row r="4650" spans="1:34" x14ac:dyDescent="0.2">
      <c r="A4650">
        <v>0</v>
      </c>
      <c r="B4650">
        <v>0</v>
      </c>
      <c r="C4650">
        <v>0</v>
      </c>
      <c r="D4650" t="s">
        <v>30</v>
      </c>
      <c r="E4650">
        <v>2</v>
      </c>
      <c r="H4650">
        <v>2496</v>
      </c>
      <c r="I4650" t="s">
        <v>14701</v>
      </c>
      <c r="K4650">
        <v>0.99950399999999995</v>
      </c>
      <c r="L4650">
        <v>3.99279E-4</v>
      </c>
      <c r="M4650">
        <v>68.676000000000002</v>
      </c>
      <c r="N4650">
        <v>51.558999999999997</v>
      </c>
      <c r="O4650">
        <v>68.676000000000002</v>
      </c>
      <c r="P4650">
        <v>-0.65076000000000001</v>
      </c>
      <c r="Q4650">
        <v>194730000</v>
      </c>
      <c r="R4650">
        <v>327</v>
      </c>
      <c r="S4650">
        <v>0.64427336389551604</v>
      </c>
      <c r="T4650">
        <v>0.197800865800866</v>
      </c>
      <c r="U4650">
        <v>22.071212768554702</v>
      </c>
      <c r="V4650">
        <v>20.314888000488299</v>
      </c>
      <c r="W4650">
        <v>23.4516038894653</v>
      </c>
      <c r="X4650" t="s">
        <v>9640</v>
      </c>
      <c r="Y4650" t="s">
        <v>16708</v>
      </c>
      <c r="Z4650" t="s">
        <v>9642</v>
      </c>
      <c r="AA4650" t="s">
        <v>9642</v>
      </c>
      <c r="AB4650" t="s">
        <v>16709</v>
      </c>
      <c r="AC4650" t="s">
        <v>9644</v>
      </c>
      <c r="AD4650">
        <v>4509</v>
      </c>
      <c r="AE4650" t="s">
        <v>9645</v>
      </c>
      <c r="AF4650" t="s">
        <v>16710</v>
      </c>
      <c r="AH4650">
        <v>3</v>
      </c>
    </row>
    <row r="4651" spans="1:34" x14ac:dyDescent="0.2">
      <c r="A4651">
        <v>-1.92937660217285</v>
      </c>
      <c r="B4651">
        <v>1.92937660217285</v>
      </c>
      <c r="C4651">
        <v>0</v>
      </c>
      <c r="D4651" t="s">
        <v>30</v>
      </c>
      <c r="E4651">
        <v>3</v>
      </c>
      <c r="H4651">
        <v>2502</v>
      </c>
      <c r="I4651" t="s">
        <v>14701</v>
      </c>
      <c r="J4651" t="s">
        <v>46</v>
      </c>
      <c r="K4651">
        <v>0.75979200000000002</v>
      </c>
      <c r="L4651">
        <v>6.8903100000000002E-3</v>
      </c>
      <c r="M4651">
        <v>42.639000000000003</v>
      </c>
      <c r="N4651">
        <v>36.734999999999999</v>
      </c>
      <c r="O4651">
        <v>42.639000000000003</v>
      </c>
      <c r="P4651">
        <v>0.20466000000000001</v>
      </c>
      <c r="Q4651">
        <v>138600000</v>
      </c>
      <c r="R4651">
        <v>453</v>
      </c>
      <c r="S4651">
        <v>1.8890936256794</v>
      </c>
      <c r="T4651">
        <v>1.8807643312101899E-2</v>
      </c>
      <c r="U4651">
        <v>20.331255912780801</v>
      </c>
      <c r="V4651">
        <v>23.391918182373001</v>
      </c>
      <c r="W4651">
        <v>22.200304031372099</v>
      </c>
      <c r="X4651" t="s">
        <v>9654</v>
      </c>
      <c r="Y4651">
        <v>453</v>
      </c>
      <c r="Z4651" t="s">
        <v>9654</v>
      </c>
      <c r="AA4651" t="s">
        <v>9654</v>
      </c>
      <c r="AB4651" t="s">
        <v>9655</v>
      </c>
      <c r="AC4651" t="s">
        <v>9656</v>
      </c>
      <c r="AD4651">
        <v>4520</v>
      </c>
      <c r="AE4651" t="s">
        <v>9657</v>
      </c>
      <c r="AF4651" t="s">
        <v>16711</v>
      </c>
      <c r="AG4651" t="s">
        <v>372</v>
      </c>
      <c r="AH4651" t="s">
        <v>1977</v>
      </c>
    </row>
    <row r="4652" spans="1:34" x14ac:dyDescent="0.2">
      <c r="A4652">
        <v>0</v>
      </c>
      <c r="B4652">
        <v>0</v>
      </c>
      <c r="C4652">
        <v>0</v>
      </c>
      <c r="D4652" t="s">
        <v>30</v>
      </c>
      <c r="E4652">
        <v>3</v>
      </c>
      <c r="H4652">
        <v>2531</v>
      </c>
      <c r="I4652" t="s">
        <v>14701</v>
      </c>
      <c r="K4652">
        <v>0.95205799999999996</v>
      </c>
      <c r="L4652" s="2">
        <v>9.5499800000000003E-6</v>
      </c>
      <c r="M4652">
        <v>71.117999999999995</v>
      </c>
      <c r="N4652">
        <v>65.573999999999998</v>
      </c>
      <c r="O4652">
        <v>62.857999999999997</v>
      </c>
      <c r="P4652">
        <v>0.58648</v>
      </c>
      <c r="Q4652">
        <v>270980000</v>
      </c>
      <c r="R4652">
        <v>757</v>
      </c>
      <c r="S4652">
        <v>0.55674168916975797</v>
      </c>
      <c r="T4652">
        <v>0.24410504634397501</v>
      </c>
      <c r="U4652">
        <v>23.574720382690401</v>
      </c>
      <c r="V4652">
        <v>23.141660690307599</v>
      </c>
      <c r="W4652">
        <v>23.145267486572301</v>
      </c>
      <c r="X4652" t="s">
        <v>9704</v>
      </c>
      <c r="Y4652" t="s">
        <v>9705</v>
      </c>
      <c r="Z4652" t="s">
        <v>9706</v>
      </c>
      <c r="AA4652" t="s">
        <v>9706</v>
      </c>
      <c r="AB4652" t="s">
        <v>9707</v>
      </c>
      <c r="AC4652" t="s">
        <v>9708</v>
      </c>
      <c r="AD4652">
        <v>4540</v>
      </c>
      <c r="AE4652" t="s">
        <v>9709</v>
      </c>
      <c r="AF4652" t="s">
        <v>16712</v>
      </c>
      <c r="AH4652" t="s">
        <v>1911</v>
      </c>
    </row>
    <row r="4653" spans="1:34" x14ac:dyDescent="0.2">
      <c r="A4653">
        <v>0</v>
      </c>
      <c r="B4653">
        <v>0</v>
      </c>
      <c r="C4653">
        <v>0</v>
      </c>
      <c r="D4653" t="s">
        <v>30</v>
      </c>
      <c r="E4653">
        <v>3</v>
      </c>
      <c r="H4653">
        <v>2531</v>
      </c>
      <c r="I4653" t="s">
        <v>14701</v>
      </c>
      <c r="K4653">
        <v>0.985205</v>
      </c>
      <c r="L4653" s="2">
        <v>5.3039200000000003E-7</v>
      </c>
      <c r="M4653">
        <v>82.364000000000004</v>
      </c>
      <c r="N4653">
        <v>71.460999999999999</v>
      </c>
      <c r="O4653">
        <v>77.468999999999994</v>
      </c>
      <c r="P4653">
        <v>-0.75121000000000004</v>
      </c>
      <c r="Q4653">
        <v>455820000</v>
      </c>
      <c r="R4653">
        <v>761</v>
      </c>
      <c r="S4653">
        <v>1.0506741813395</v>
      </c>
      <c r="T4653">
        <v>8.3279036827195493E-2</v>
      </c>
      <c r="U4653">
        <v>24.9790906906128</v>
      </c>
      <c r="V4653">
        <v>24.0867519378662</v>
      </c>
      <c r="W4653">
        <v>24.065255165100101</v>
      </c>
      <c r="X4653" t="s">
        <v>9704</v>
      </c>
      <c r="Y4653" t="s">
        <v>9711</v>
      </c>
      <c r="Z4653" t="s">
        <v>9706</v>
      </c>
      <c r="AA4653" t="s">
        <v>9706</v>
      </c>
      <c r="AB4653" t="s">
        <v>9712</v>
      </c>
      <c r="AC4653" t="s">
        <v>9713</v>
      </c>
      <c r="AD4653">
        <v>4541</v>
      </c>
      <c r="AE4653" t="s">
        <v>9709</v>
      </c>
      <c r="AF4653" t="s">
        <v>16713</v>
      </c>
      <c r="AH4653" t="s">
        <v>1911</v>
      </c>
    </row>
    <row r="4654" spans="1:34" x14ac:dyDescent="0.2">
      <c r="A4654">
        <v>0</v>
      </c>
      <c r="B4654">
        <v>0</v>
      </c>
      <c r="C4654">
        <v>0</v>
      </c>
      <c r="D4654" t="s">
        <v>30</v>
      </c>
      <c r="E4654">
        <v>3</v>
      </c>
      <c r="H4654">
        <v>2531</v>
      </c>
      <c r="I4654" t="s">
        <v>14701</v>
      </c>
      <c r="K4654">
        <v>0.87468900000000005</v>
      </c>
      <c r="L4654" s="2">
        <v>3.6033400000000001E-6</v>
      </c>
      <c r="M4654">
        <v>77.468999999999994</v>
      </c>
      <c r="N4654">
        <v>66.262</v>
      </c>
      <c r="O4654">
        <v>77.468999999999994</v>
      </c>
      <c r="P4654">
        <v>-0.75121000000000004</v>
      </c>
      <c r="Q4654">
        <v>173830000</v>
      </c>
      <c r="R4654">
        <v>763</v>
      </c>
      <c r="S4654">
        <v>0.75507260444607205</v>
      </c>
      <c r="T4654">
        <v>0.15409059233449501</v>
      </c>
      <c r="U4654">
        <v>22.392161369323698</v>
      </c>
      <c r="V4654">
        <v>20.9670810699463</v>
      </c>
      <c r="W4654">
        <v>23.151283264160199</v>
      </c>
      <c r="X4654" t="s">
        <v>9704</v>
      </c>
      <c r="Y4654" t="s">
        <v>16714</v>
      </c>
      <c r="Z4654" t="s">
        <v>9706</v>
      </c>
      <c r="AA4654" t="s">
        <v>9706</v>
      </c>
      <c r="AB4654" t="s">
        <v>16715</v>
      </c>
      <c r="AC4654" t="s">
        <v>9713</v>
      </c>
      <c r="AD4654">
        <v>4542</v>
      </c>
      <c r="AE4654" t="s">
        <v>9709</v>
      </c>
      <c r="AF4654" t="s">
        <v>16716</v>
      </c>
      <c r="AH4654" t="s">
        <v>1911</v>
      </c>
    </row>
    <row r="4655" spans="1:34" x14ac:dyDescent="0.2">
      <c r="A4655">
        <v>0</v>
      </c>
      <c r="B4655">
        <v>0</v>
      </c>
      <c r="C4655">
        <v>0</v>
      </c>
      <c r="D4655" t="s">
        <v>30</v>
      </c>
      <c r="E4655">
        <v>3</v>
      </c>
      <c r="H4655">
        <v>2531</v>
      </c>
      <c r="I4655" t="s">
        <v>14701</v>
      </c>
      <c r="K4655">
        <v>0.99936999999999998</v>
      </c>
      <c r="L4655" s="2">
        <v>5.3039200000000003E-7</v>
      </c>
      <c r="M4655">
        <v>82.364000000000004</v>
      </c>
      <c r="N4655">
        <v>71.460999999999999</v>
      </c>
      <c r="O4655">
        <v>71.117999999999995</v>
      </c>
      <c r="P4655">
        <v>0.62605</v>
      </c>
      <c r="Q4655">
        <v>273690000</v>
      </c>
      <c r="R4655">
        <v>767</v>
      </c>
      <c r="S4655">
        <v>0.29912580795545102</v>
      </c>
      <c r="T4655">
        <v>0.46244770805518498</v>
      </c>
      <c r="U4655">
        <v>23.636192321777301</v>
      </c>
      <c r="V4655">
        <v>22.3911838531494</v>
      </c>
      <c r="W4655">
        <v>23.896252632141099</v>
      </c>
      <c r="X4655" t="s">
        <v>9704</v>
      </c>
      <c r="Y4655" t="s">
        <v>16717</v>
      </c>
      <c r="Z4655" t="s">
        <v>9706</v>
      </c>
      <c r="AA4655" t="s">
        <v>9706</v>
      </c>
      <c r="AB4655" t="s">
        <v>16718</v>
      </c>
      <c r="AC4655" t="s">
        <v>13914</v>
      </c>
      <c r="AD4655">
        <v>4543</v>
      </c>
      <c r="AE4655" t="s">
        <v>9709</v>
      </c>
      <c r="AF4655" t="s">
        <v>16719</v>
      </c>
      <c r="AH4655" t="s">
        <v>9806</v>
      </c>
    </row>
    <row r="4656" spans="1:34" x14ac:dyDescent="0.2">
      <c r="A4656">
        <v>0</v>
      </c>
      <c r="B4656">
        <v>-1.8784472942352299</v>
      </c>
      <c r="C4656">
        <v>1.8784472942352299</v>
      </c>
      <c r="D4656" t="s">
        <v>30</v>
      </c>
      <c r="E4656">
        <v>2</v>
      </c>
      <c r="H4656">
        <v>2534</v>
      </c>
      <c r="I4656" t="s">
        <v>14701</v>
      </c>
      <c r="J4656" t="s">
        <v>46</v>
      </c>
      <c r="K4656">
        <v>0.82113800000000003</v>
      </c>
      <c r="L4656" s="2">
        <v>1.41487E-23</v>
      </c>
      <c r="M4656">
        <v>144.27000000000001</v>
      </c>
      <c r="N4656">
        <v>131.41999999999999</v>
      </c>
      <c r="O4656">
        <v>98.174999999999997</v>
      </c>
      <c r="P4656">
        <v>1.2947999999999999E-2</v>
      </c>
      <c r="Q4656">
        <v>820210000</v>
      </c>
      <c r="R4656">
        <v>29</v>
      </c>
      <c r="S4656">
        <v>1.7991342405002599</v>
      </c>
      <c r="T4656">
        <v>2.1368109069353901E-2</v>
      </c>
      <c r="U4656">
        <v>23.006520271301302</v>
      </c>
      <c r="V4656">
        <v>21.095518112182599</v>
      </c>
      <c r="W4656">
        <v>24.6656894683838</v>
      </c>
      <c r="X4656" t="s">
        <v>9731</v>
      </c>
      <c r="Y4656">
        <v>29</v>
      </c>
      <c r="Z4656" t="s">
        <v>9731</v>
      </c>
      <c r="AA4656" t="s">
        <v>9731</v>
      </c>
      <c r="AB4656" t="s">
        <v>9732</v>
      </c>
      <c r="AC4656" t="s">
        <v>9733</v>
      </c>
      <c r="AD4656">
        <v>4550</v>
      </c>
      <c r="AE4656" t="s">
        <v>9734</v>
      </c>
      <c r="AF4656" t="s">
        <v>16720</v>
      </c>
      <c r="AG4656" t="s">
        <v>2433</v>
      </c>
      <c r="AH4656" t="s">
        <v>1977</v>
      </c>
    </row>
    <row r="4657" spans="1:34" x14ac:dyDescent="0.2">
      <c r="A4657">
        <v>0</v>
      </c>
      <c r="B4657">
        <v>0</v>
      </c>
      <c r="C4657">
        <v>0</v>
      </c>
      <c r="D4657" t="s">
        <v>30</v>
      </c>
      <c r="E4657">
        <v>3</v>
      </c>
      <c r="H4657">
        <v>2534</v>
      </c>
      <c r="I4657" t="s">
        <v>14701</v>
      </c>
      <c r="K4657">
        <v>0.99909899999999996</v>
      </c>
      <c r="L4657" s="2">
        <v>5.7788000000000002E-24</v>
      </c>
      <c r="M4657">
        <v>145.16999999999999</v>
      </c>
      <c r="N4657">
        <v>133</v>
      </c>
      <c r="O4657">
        <v>76.492000000000004</v>
      </c>
      <c r="P4657">
        <v>0.57062999999999997</v>
      </c>
      <c r="Q4657">
        <v>3727500000</v>
      </c>
      <c r="R4657">
        <v>33</v>
      </c>
      <c r="S4657">
        <v>0.54623869776964096</v>
      </c>
      <c r="T4657">
        <v>0.25074628395694498</v>
      </c>
      <c r="U4657">
        <v>26.713469505310101</v>
      </c>
      <c r="V4657">
        <v>24.0287570953369</v>
      </c>
      <c r="W4657">
        <v>27.2228860855103</v>
      </c>
      <c r="X4657" t="s">
        <v>9731</v>
      </c>
      <c r="Y4657">
        <v>33</v>
      </c>
      <c r="Z4657" t="s">
        <v>9731</v>
      </c>
      <c r="AA4657" t="s">
        <v>9731</v>
      </c>
      <c r="AB4657" t="s">
        <v>9736</v>
      </c>
      <c r="AC4657" t="s">
        <v>9737</v>
      </c>
      <c r="AD4657">
        <v>4551</v>
      </c>
      <c r="AE4657" t="s">
        <v>9734</v>
      </c>
      <c r="AF4657" t="s">
        <v>16721</v>
      </c>
      <c r="AH4657" t="s">
        <v>1977</v>
      </c>
    </row>
    <row r="4658" spans="1:34" x14ac:dyDescent="0.2">
      <c r="A4658">
        <v>0</v>
      </c>
      <c r="B4658">
        <v>0</v>
      </c>
      <c r="C4658">
        <v>0</v>
      </c>
      <c r="D4658" t="s">
        <v>30</v>
      </c>
      <c r="E4658">
        <v>3</v>
      </c>
      <c r="H4658">
        <v>2534</v>
      </c>
      <c r="I4658" t="s">
        <v>14701</v>
      </c>
      <c r="K4658">
        <v>0.99917500000000004</v>
      </c>
      <c r="L4658" s="2">
        <v>6.2681700000000004E-32</v>
      </c>
      <c r="M4658">
        <v>159.1</v>
      </c>
      <c r="N4658">
        <v>147.85</v>
      </c>
      <c r="O4658">
        <v>82.635000000000005</v>
      </c>
      <c r="P4658">
        <v>0.14315</v>
      </c>
      <c r="Q4658">
        <v>4929700000</v>
      </c>
      <c r="R4658">
        <v>35</v>
      </c>
      <c r="S4658">
        <v>0.69177214248473495</v>
      </c>
      <c r="T4658">
        <v>0.17803744062587301</v>
      </c>
      <c r="U4658">
        <v>26.713469505310101</v>
      </c>
      <c r="V4658">
        <v>24.0287570953369</v>
      </c>
      <c r="W4658">
        <v>27.2228860855103</v>
      </c>
      <c r="X4658" t="s">
        <v>9731</v>
      </c>
      <c r="Y4658">
        <v>35</v>
      </c>
      <c r="Z4658" t="s">
        <v>9731</v>
      </c>
      <c r="AA4658" t="s">
        <v>9731</v>
      </c>
      <c r="AB4658" t="s">
        <v>9739</v>
      </c>
      <c r="AC4658" t="s">
        <v>9740</v>
      </c>
      <c r="AD4658">
        <v>4552</v>
      </c>
      <c r="AE4658" t="s">
        <v>9734</v>
      </c>
      <c r="AF4658" t="s">
        <v>16722</v>
      </c>
      <c r="AH4658" t="s">
        <v>1977</v>
      </c>
    </row>
    <row r="4659" spans="1:34" x14ac:dyDescent="0.2">
      <c r="A4659">
        <v>0</v>
      </c>
      <c r="B4659">
        <v>0</v>
      </c>
      <c r="C4659">
        <v>0</v>
      </c>
      <c r="D4659" t="s">
        <v>30</v>
      </c>
      <c r="E4659">
        <v>3</v>
      </c>
      <c r="H4659">
        <v>2534</v>
      </c>
      <c r="I4659" t="s">
        <v>14701</v>
      </c>
      <c r="K4659">
        <v>0.99954200000000004</v>
      </c>
      <c r="L4659" s="2">
        <v>1.8962500000000001E-12</v>
      </c>
      <c r="M4659">
        <v>114.2</v>
      </c>
      <c r="N4659">
        <v>105.49</v>
      </c>
      <c r="O4659">
        <v>109.71</v>
      </c>
      <c r="P4659">
        <v>0.37896000000000002</v>
      </c>
      <c r="Q4659">
        <v>3630200000</v>
      </c>
      <c r="R4659">
        <v>37</v>
      </c>
      <c r="S4659">
        <v>0.54268545495017095</v>
      </c>
      <c r="T4659">
        <v>0.25268320122730797</v>
      </c>
      <c r="U4659">
        <v>26.713469505310101</v>
      </c>
      <c r="V4659">
        <v>24.0287570953369</v>
      </c>
      <c r="W4659">
        <v>27.2228860855103</v>
      </c>
      <c r="X4659" t="s">
        <v>9731</v>
      </c>
      <c r="Y4659">
        <v>37</v>
      </c>
      <c r="Z4659" t="s">
        <v>9731</v>
      </c>
      <c r="AA4659" t="s">
        <v>9731</v>
      </c>
      <c r="AB4659" t="s">
        <v>9742</v>
      </c>
      <c r="AC4659" t="s">
        <v>9743</v>
      </c>
      <c r="AD4659">
        <v>4553</v>
      </c>
      <c r="AE4659" t="s">
        <v>9734</v>
      </c>
      <c r="AF4659" t="s">
        <v>16723</v>
      </c>
      <c r="AH4659" t="s">
        <v>1977</v>
      </c>
    </row>
    <row r="4660" spans="1:34" x14ac:dyDescent="0.2">
      <c r="A4660">
        <v>0</v>
      </c>
      <c r="B4660">
        <v>0</v>
      </c>
      <c r="C4660">
        <v>0</v>
      </c>
      <c r="D4660" t="s">
        <v>30</v>
      </c>
      <c r="E4660">
        <v>3</v>
      </c>
      <c r="H4660">
        <v>2543</v>
      </c>
      <c r="I4660" t="s">
        <v>14701</v>
      </c>
      <c r="K4660">
        <v>0.99869200000000002</v>
      </c>
      <c r="L4660" s="2">
        <v>4.4716399999999998E-5</v>
      </c>
      <c r="M4660">
        <v>102.87</v>
      </c>
      <c r="N4660">
        <v>82.287999999999997</v>
      </c>
      <c r="O4660">
        <v>68.073999999999998</v>
      </c>
      <c r="P4660">
        <v>-1.9426000000000001</v>
      </c>
      <c r="Q4660">
        <v>574720000</v>
      </c>
      <c r="R4660">
        <v>344</v>
      </c>
      <c r="S4660">
        <v>0.36858938981333</v>
      </c>
      <c r="T4660">
        <v>0.388309617612978</v>
      </c>
      <c r="U4660">
        <v>25.061264038085898</v>
      </c>
      <c r="V4660">
        <v>24.249017715454102</v>
      </c>
      <c r="W4660">
        <v>24.959041595458999</v>
      </c>
      <c r="X4660" t="s">
        <v>9757</v>
      </c>
      <c r="Y4660" t="s">
        <v>16724</v>
      </c>
      <c r="Z4660" t="s">
        <v>9759</v>
      </c>
      <c r="AA4660" t="s">
        <v>9759</v>
      </c>
      <c r="AB4660" t="s">
        <v>16725</v>
      </c>
      <c r="AC4660" t="s">
        <v>13922</v>
      </c>
      <c r="AD4660">
        <v>4560</v>
      </c>
      <c r="AE4660" t="s">
        <v>9762</v>
      </c>
      <c r="AF4660" t="s">
        <v>16726</v>
      </c>
      <c r="AH4660" t="s">
        <v>1977</v>
      </c>
    </row>
    <row r="4661" spans="1:34" x14ac:dyDescent="0.2">
      <c r="A4661">
        <v>0</v>
      </c>
      <c r="B4661">
        <v>0</v>
      </c>
      <c r="C4661">
        <v>0</v>
      </c>
      <c r="D4661" t="s">
        <v>30</v>
      </c>
      <c r="E4661">
        <v>2</v>
      </c>
      <c r="H4661">
        <v>2543</v>
      </c>
      <c r="I4661" t="s">
        <v>14701</v>
      </c>
      <c r="K4661">
        <v>0.80856799999999995</v>
      </c>
      <c r="L4661" s="2">
        <v>4.4716399999999998E-5</v>
      </c>
      <c r="M4661">
        <v>68.073999999999998</v>
      </c>
      <c r="N4661">
        <v>59.786999999999999</v>
      </c>
      <c r="O4661">
        <v>54.764000000000003</v>
      </c>
      <c r="P4661">
        <v>1.917</v>
      </c>
      <c r="Q4661">
        <v>672840000</v>
      </c>
      <c r="R4661">
        <v>355</v>
      </c>
      <c r="S4661">
        <v>0.47104634437855702</v>
      </c>
      <c r="T4661">
        <v>0.30206961244137198</v>
      </c>
      <c r="U4661">
        <v>25.061264038085898</v>
      </c>
      <c r="V4661">
        <v>24.249017715454102</v>
      </c>
      <c r="W4661">
        <v>24.959041595458999</v>
      </c>
      <c r="X4661" t="s">
        <v>9757</v>
      </c>
      <c r="Y4661" t="s">
        <v>9764</v>
      </c>
      <c r="Z4661" t="s">
        <v>9759</v>
      </c>
      <c r="AA4661" t="s">
        <v>9759</v>
      </c>
      <c r="AB4661" t="s">
        <v>9765</v>
      </c>
      <c r="AC4661" t="s">
        <v>9766</v>
      </c>
      <c r="AD4661">
        <v>4562</v>
      </c>
      <c r="AE4661" t="s">
        <v>9762</v>
      </c>
      <c r="AF4661" t="s">
        <v>16727</v>
      </c>
      <c r="AH4661" t="s">
        <v>1977</v>
      </c>
    </row>
    <row r="4662" spans="1:34" x14ac:dyDescent="0.2">
      <c r="A4662">
        <v>-5.6012554168701199</v>
      </c>
      <c r="B4662">
        <v>-4.1643042564392099</v>
      </c>
      <c r="C4662">
        <v>5.6012554168701199</v>
      </c>
      <c r="D4662" t="s">
        <v>30</v>
      </c>
      <c r="E4662">
        <v>3</v>
      </c>
      <c r="H4662">
        <v>2546</v>
      </c>
      <c r="I4662" t="s">
        <v>14701</v>
      </c>
      <c r="J4662" t="s">
        <v>46</v>
      </c>
      <c r="K4662">
        <v>0.99480800000000003</v>
      </c>
      <c r="L4662">
        <v>3.64753E-4</v>
      </c>
      <c r="M4662">
        <v>74.953000000000003</v>
      </c>
      <c r="N4662">
        <v>49.631</v>
      </c>
      <c r="O4662">
        <v>70.093999999999994</v>
      </c>
      <c r="P4662">
        <v>0.15364</v>
      </c>
      <c r="Q4662">
        <v>285260000</v>
      </c>
      <c r="R4662">
        <v>285</v>
      </c>
      <c r="S4662">
        <v>5.5372075706160198</v>
      </c>
      <c r="T4662">
        <v>4.1481481481481499E-3</v>
      </c>
      <c r="U4662">
        <v>19.987006187439</v>
      </c>
      <c r="V4662">
        <v>21.925786972045898</v>
      </c>
      <c r="W4662">
        <v>25.5514879226685</v>
      </c>
      <c r="X4662" t="s">
        <v>9786</v>
      </c>
      <c r="Y4662">
        <v>285</v>
      </c>
      <c r="Z4662" t="s">
        <v>9786</v>
      </c>
      <c r="AA4662" t="s">
        <v>9786</v>
      </c>
      <c r="AB4662" t="s">
        <v>9787</v>
      </c>
      <c r="AC4662" t="s">
        <v>9788</v>
      </c>
      <c r="AD4662">
        <v>4570</v>
      </c>
      <c r="AE4662" t="s">
        <v>9789</v>
      </c>
      <c r="AF4662" t="s">
        <v>16728</v>
      </c>
      <c r="AG4662" t="s">
        <v>2128</v>
      </c>
      <c r="AH4662" t="s">
        <v>1977</v>
      </c>
    </row>
    <row r="4663" spans="1:34" x14ac:dyDescent="0.2">
      <c r="A4663">
        <v>-4.7088971138000497</v>
      </c>
      <c r="B4663">
        <v>-3.56283736228943</v>
      </c>
      <c r="C4663">
        <v>4.7088971138000497</v>
      </c>
      <c r="D4663" t="s">
        <v>30</v>
      </c>
      <c r="E4663">
        <v>3</v>
      </c>
      <c r="H4663">
        <v>2546</v>
      </c>
      <c r="I4663" t="s">
        <v>14701</v>
      </c>
      <c r="J4663" t="s">
        <v>46</v>
      </c>
      <c r="K4663">
        <v>0.86988299999999996</v>
      </c>
      <c r="L4663">
        <v>3.64753E-4</v>
      </c>
      <c r="M4663">
        <v>74.953000000000003</v>
      </c>
      <c r="N4663">
        <v>49.631</v>
      </c>
      <c r="O4663">
        <v>74.953000000000003</v>
      </c>
      <c r="P4663">
        <v>0.66544000000000003</v>
      </c>
      <c r="Q4663">
        <v>227450000</v>
      </c>
      <c r="R4663">
        <v>287</v>
      </c>
      <c r="S4663">
        <v>4.6834353689272303</v>
      </c>
      <c r="T4663">
        <v>3.4157303370786502E-3</v>
      </c>
      <c r="U4663">
        <v>20.6158351898193</v>
      </c>
      <c r="V4663">
        <v>21.925786972045898</v>
      </c>
      <c r="W4663">
        <v>25.5514879226685</v>
      </c>
      <c r="X4663" t="s">
        <v>9786</v>
      </c>
      <c r="Y4663">
        <v>287</v>
      </c>
      <c r="Z4663" t="s">
        <v>9786</v>
      </c>
      <c r="AA4663" t="s">
        <v>9786</v>
      </c>
      <c r="AB4663" t="s">
        <v>16729</v>
      </c>
      <c r="AC4663" t="s">
        <v>16730</v>
      </c>
      <c r="AD4663">
        <v>4571</v>
      </c>
      <c r="AE4663" t="s">
        <v>9789</v>
      </c>
      <c r="AF4663" t="s">
        <v>16731</v>
      </c>
      <c r="AG4663" t="s">
        <v>2092</v>
      </c>
      <c r="AH4663" t="s">
        <v>1977</v>
      </c>
    </row>
    <row r="4664" spans="1:34" x14ac:dyDescent="0.2">
      <c r="A4664">
        <v>-4.8311676979064897</v>
      </c>
      <c r="B4664">
        <v>-4.0242028236389196</v>
      </c>
      <c r="C4664">
        <v>4.8311676979064897</v>
      </c>
      <c r="D4664" t="s">
        <v>30</v>
      </c>
      <c r="E4664">
        <v>3</v>
      </c>
      <c r="H4664">
        <v>2546</v>
      </c>
      <c r="I4664" t="s">
        <v>14701</v>
      </c>
      <c r="J4664" t="s">
        <v>46</v>
      </c>
      <c r="K4664">
        <v>0.87741599999999997</v>
      </c>
      <c r="L4664">
        <v>3.64753E-4</v>
      </c>
      <c r="M4664">
        <v>74.953000000000003</v>
      </c>
      <c r="N4664">
        <v>49.631</v>
      </c>
      <c r="O4664">
        <v>54.834000000000003</v>
      </c>
      <c r="P4664">
        <v>-3.8662000000000002E-2</v>
      </c>
      <c r="Q4664">
        <v>266990000</v>
      </c>
      <c r="R4664">
        <v>289</v>
      </c>
      <c r="S4664">
        <v>4.8909382946003896</v>
      </c>
      <c r="T4664">
        <v>3.7931034482758599E-3</v>
      </c>
      <c r="U4664">
        <v>20.9061470031738</v>
      </c>
      <c r="V4664">
        <v>21.925786972045898</v>
      </c>
      <c r="W4664">
        <v>25.5514879226685</v>
      </c>
      <c r="X4664" t="s">
        <v>9786</v>
      </c>
      <c r="Y4664">
        <v>289</v>
      </c>
      <c r="Z4664" t="s">
        <v>9786</v>
      </c>
      <c r="AA4664" t="s">
        <v>9786</v>
      </c>
      <c r="AB4664" t="s">
        <v>9791</v>
      </c>
      <c r="AC4664" t="s">
        <v>9792</v>
      </c>
      <c r="AD4664">
        <v>4572</v>
      </c>
      <c r="AE4664" t="s">
        <v>9789</v>
      </c>
      <c r="AF4664" t="s">
        <v>16732</v>
      </c>
      <c r="AG4664" t="s">
        <v>2092</v>
      </c>
      <c r="AH4664" t="s">
        <v>1977</v>
      </c>
    </row>
    <row r="4665" spans="1:34" x14ac:dyDescent="0.2">
      <c r="A4665">
        <v>-3.0951154232025102</v>
      </c>
      <c r="B4665">
        <v>-2.7279083728790301</v>
      </c>
      <c r="C4665">
        <v>3.0951154232025102</v>
      </c>
      <c r="D4665" t="s">
        <v>30</v>
      </c>
      <c r="E4665">
        <v>4</v>
      </c>
      <c r="H4665">
        <v>2553</v>
      </c>
      <c r="I4665" t="s">
        <v>14701</v>
      </c>
      <c r="J4665" t="s">
        <v>46</v>
      </c>
      <c r="K4665">
        <v>0.90493299999999999</v>
      </c>
      <c r="L4665" s="2">
        <v>6.40387E-45</v>
      </c>
      <c r="M4665">
        <v>161.91</v>
      </c>
      <c r="N4665">
        <v>155.88</v>
      </c>
      <c r="O4665">
        <v>161.91</v>
      </c>
      <c r="P4665">
        <v>8.1998000000000001E-2</v>
      </c>
      <c r="Q4665">
        <v>410440000</v>
      </c>
      <c r="R4665">
        <v>17</v>
      </c>
      <c r="S4665">
        <v>3.2624866976689502</v>
      </c>
      <c r="T4665">
        <v>4.0886917960088701E-3</v>
      </c>
      <c r="U4665">
        <v>19.844987869262699</v>
      </c>
      <c r="V4665">
        <v>20.573780059814499</v>
      </c>
      <c r="W4665">
        <v>25.512204170227101</v>
      </c>
      <c r="X4665" t="s">
        <v>9801</v>
      </c>
      <c r="Y4665">
        <v>17</v>
      </c>
      <c r="Z4665" t="s">
        <v>9801</v>
      </c>
      <c r="AA4665" t="s">
        <v>9801</v>
      </c>
      <c r="AB4665" t="s">
        <v>16733</v>
      </c>
      <c r="AC4665" t="s">
        <v>16734</v>
      </c>
      <c r="AD4665">
        <v>4583</v>
      </c>
      <c r="AE4665" t="s">
        <v>9804</v>
      </c>
      <c r="AF4665" t="s">
        <v>16735</v>
      </c>
      <c r="AG4665" t="s">
        <v>2092</v>
      </c>
      <c r="AH4665" t="s">
        <v>9806</v>
      </c>
    </row>
    <row r="4666" spans="1:34" x14ac:dyDescent="0.2">
      <c r="A4666">
        <v>-3.3099200725555402</v>
      </c>
      <c r="B4666">
        <v>-2.87012887001038</v>
      </c>
      <c r="C4666">
        <v>3.3099200725555402</v>
      </c>
      <c r="D4666" t="s">
        <v>30</v>
      </c>
      <c r="E4666">
        <v>4</v>
      </c>
      <c r="H4666">
        <v>2553</v>
      </c>
      <c r="I4666" t="s">
        <v>14701</v>
      </c>
      <c r="J4666" t="s">
        <v>46</v>
      </c>
      <c r="K4666">
        <v>0.76288699999999998</v>
      </c>
      <c r="L4666" s="2">
        <v>2.1193000000000002E-22</v>
      </c>
      <c r="M4666">
        <v>121.79</v>
      </c>
      <c r="N4666">
        <v>113.1</v>
      </c>
      <c r="O4666">
        <v>121.79</v>
      </c>
      <c r="P4666">
        <v>0.25461</v>
      </c>
      <c r="Q4666">
        <v>405700000</v>
      </c>
      <c r="R4666">
        <v>19</v>
      </c>
      <c r="S4666">
        <v>3.4566729474739102</v>
      </c>
      <c r="T4666">
        <v>3.4986666666666699E-3</v>
      </c>
      <c r="U4666">
        <v>20.2633380889893</v>
      </c>
      <c r="V4666">
        <v>20.351821899414102</v>
      </c>
      <c r="W4666">
        <v>25.512204170227101</v>
      </c>
      <c r="X4666" t="s">
        <v>9801</v>
      </c>
      <c r="Y4666">
        <v>19</v>
      </c>
      <c r="Z4666" t="s">
        <v>9801</v>
      </c>
      <c r="AA4666" t="s">
        <v>9801</v>
      </c>
      <c r="AB4666" t="s">
        <v>16736</v>
      </c>
      <c r="AC4666" t="s">
        <v>16737</v>
      </c>
      <c r="AD4666">
        <v>4585</v>
      </c>
      <c r="AE4666" t="s">
        <v>9804</v>
      </c>
      <c r="AF4666" t="s">
        <v>16738</v>
      </c>
      <c r="AG4666" t="s">
        <v>2092</v>
      </c>
      <c r="AH4666" t="s">
        <v>1911</v>
      </c>
    </row>
    <row r="4667" spans="1:34" x14ac:dyDescent="0.2">
      <c r="A4667">
        <v>-2.3851017951965301</v>
      </c>
      <c r="B4667">
        <v>-2.9320652484893799</v>
      </c>
      <c r="C4667">
        <v>2.9320652484893799</v>
      </c>
      <c r="D4667" t="s">
        <v>30</v>
      </c>
      <c r="E4667">
        <v>3</v>
      </c>
      <c r="H4667">
        <v>2555</v>
      </c>
      <c r="I4667" t="s">
        <v>14701</v>
      </c>
      <c r="J4667" t="s">
        <v>46</v>
      </c>
      <c r="K4667">
        <v>1</v>
      </c>
      <c r="L4667" s="2">
        <v>1.46582E-5</v>
      </c>
      <c r="M4667">
        <v>102.73</v>
      </c>
      <c r="N4667">
        <v>76.292000000000002</v>
      </c>
      <c r="O4667">
        <v>47.155000000000001</v>
      </c>
      <c r="P4667">
        <v>-0.14482</v>
      </c>
      <c r="Q4667">
        <v>630930000</v>
      </c>
      <c r="R4667">
        <v>32</v>
      </c>
      <c r="S4667">
        <v>3.02424117036198</v>
      </c>
      <c r="T4667">
        <v>4.90452261306533E-3</v>
      </c>
      <c r="U4667">
        <v>21.5805988311768</v>
      </c>
      <c r="V4667">
        <v>20.6295375823975</v>
      </c>
      <c r="W4667">
        <v>23.7856893539429</v>
      </c>
      <c r="X4667" t="s">
        <v>9807</v>
      </c>
      <c r="Y4667" t="s">
        <v>2318</v>
      </c>
      <c r="Z4667" t="s">
        <v>9808</v>
      </c>
      <c r="AA4667" t="s">
        <v>9808</v>
      </c>
      <c r="AB4667" t="s">
        <v>9809</v>
      </c>
      <c r="AC4667" t="s">
        <v>9810</v>
      </c>
      <c r="AD4667">
        <v>4589</v>
      </c>
      <c r="AE4667" t="s">
        <v>9811</v>
      </c>
      <c r="AF4667" t="s">
        <v>16739</v>
      </c>
      <c r="AG4667" t="s">
        <v>653</v>
      </c>
      <c r="AH4667" t="s">
        <v>1977</v>
      </c>
    </row>
    <row r="4668" spans="1:34" x14ac:dyDescent="0.2">
      <c r="A4668">
        <v>-1.7869852781295801</v>
      </c>
      <c r="B4668">
        <v>-1.88699114322662</v>
      </c>
      <c r="C4668">
        <v>1.88699114322662</v>
      </c>
      <c r="D4668" t="s">
        <v>30</v>
      </c>
      <c r="E4668">
        <v>3</v>
      </c>
      <c r="H4668">
        <v>2555</v>
      </c>
      <c r="I4668" t="s">
        <v>14701</v>
      </c>
      <c r="J4668" t="s">
        <v>46</v>
      </c>
      <c r="K4668">
        <v>1</v>
      </c>
      <c r="L4668">
        <v>4.1561700000000002E-4</v>
      </c>
      <c r="M4668">
        <v>78.325999999999993</v>
      </c>
      <c r="N4668">
        <v>59.011000000000003</v>
      </c>
      <c r="O4668">
        <v>47.155000000000001</v>
      </c>
      <c r="P4668">
        <v>-0.14482</v>
      </c>
      <c r="Q4668">
        <v>438480000</v>
      </c>
      <c r="R4668">
        <v>35</v>
      </c>
      <c r="S4668">
        <v>2.1055719287987</v>
      </c>
      <c r="T4668">
        <v>1.3575113808801199E-2</v>
      </c>
      <c r="U4668">
        <v>21.341488838195801</v>
      </c>
      <c r="V4668">
        <v>20.336275100708001</v>
      </c>
      <c r="W4668">
        <v>23.7856893539429</v>
      </c>
      <c r="X4668" t="s">
        <v>9807</v>
      </c>
      <c r="Y4668" t="s">
        <v>2332</v>
      </c>
      <c r="Z4668" t="s">
        <v>9808</v>
      </c>
      <c r="AA4668" t="s">
        <v>9808</v>
      </c>
      <c r="AB4668" t="s">
        <v>9813</v>
      </c>
      <c r="AC4668" t="s">
        <v>9810</v>
      </c>
      <c r="AD4668">
        <v>4590</v>
      </c>
      <c r="AE4668" t="s">
        <v>9811</v>
      </c>
      <c r="AF4668" t="s">
        <v>16740</v>
      </c>
      <c r="AG4668" t="s">
        <v>653</v>
      </c>
      <c r="AH4668" t="s">
        <v>1977</v>
      </c>
    </row>
    <row r="4669" spans="1:34" x14ac:dyDescent="0.2">
      <c r="A4669">
        <v>1.61825823783875</v>
      </c>
      <c r="B4669">
        <v>-2.74356341362</v>
      </c>
      <c r="C4669">
        <v>2.74356341362</v>
      </c>
      <c r="D4669" t="s">
        <v>30</v>
      </c>
      <c r="E4669">
        <v>3</v>
      </c>
      <c r="H4669">
        <v>2568</v>
      </c>
      <c r="I4669" t="s">
        <v>14701</v>
      </c>
      <c r="J4669" t="s">
        <v>46</v>
      </c>
      <c r="K4669">
        <v>0.94659199999999999</v>
      </c>
      <c r="L4669" s="2">
        <v>1.85892E-9</v>
      </c>
      <c r="M4669">
        <v>90.974000000000004</v>
      </c>
      <c r="N4669">
        <v>81.763999999999996</v>
      </c>
      <c r="O4669">
        <v>90.974000000000004</v>
      </c>
      <c r="P4669">
        <v>-0.20427999999999999</v>
      </c>
      <c r="Q4669">
        <v>883960000</v>
      </c>
      <c r="R4669">
        <v>209</v>
      </c>
      <c r="S4669">
        <v>2.6360598385652199</v>
      </c>
      <c r="T4669">
        <v>6.9210836277974102E-3</v>
      </c>
      <c r="U4669">
        <v>24.4790086746216</v>
      </c>
      <c r="V4669">
        <v>22.417741775512699</v>
      </c>
      <c r="W4669">
        <v>25.674906730651902</v>
      </c>
      <c r="X4669" t="s">
        <v>9825</v>
      </c>
      <c r="Y4669" t="s">
        <v>9826</v>
      </c>
      <c r="Z4669" t="s">
        <v>9827</v>
      </c>
      <c r="AA4669" t="s">
        <v>9827</v>
      </c>
      <c r="AB4669" t="s">
        <v>9828</v>
      </c>
      <c r="AC4669" t="s">
        <v>9829</v>
      </c>
      <c r="AD4669">
        <v>4603</v>
      </c>
      <c r="AE4669" t="s">
        <v>9830</v>
      </c>
      <c r="AF4669" t="s">
        <v>16741</v>
      </c>
      <c r="AG4669" t="s">
        <v>3052</v>
      </c>
      <c r="AH4669" t="s">
        <v>1911</v>
      </c>
    </row>
    <row r="4670" spans="1:34" x14ac:dyDescent="0.2">
      <c r="A4670">
        <v>0</v>
      </c>
      <c r="B4670">
        <v>0</v>
      </c>
      <c r="C4670">
        <v>0</v>
      </c>
      <c r="D4670" t="s">
        <v>30</v>
      </c>
      <c r="E4670">
        <v>3</v>
      </c>
      <c r="H4670">
        <v>2568</v>
      </c>
      <c r="I4670" t="s">
        <v>14701</v>
      </c>
      <c r="K4670">
        <v>0.94376499999999997</v>
      </c>
      <c r="L4670" s="2">
        <v>3.6593699999999998E-7</v>
      </c>
      <c r="M4670">
        <v>86.546000000000006</v>
      </c>
      <c r="N4670">
        <v>75.022999999999996</v>
      </c>
      <c r="O4670">
        <v>86.546000000000006</v>
      </c>
      <c r="P4670">
        <v>-2.0838999999999999</v>
      </c>
      <c r="Q4670">
        <v>756090000</v>
      </c>
      <c r="R4670">
        <v>212</v>
      </c>
      <c r="S4670">
        <v>2.5889959063426001E-3</v>
      </c>
      <c r="T4670">
        <v>0.99290039392234097</v>
      </c>
      <c r="U4670">
        <v>24.540362358093301</v>
      </c>
      <c r="V4670">
        <v>24.5733451843262</v>
      </c>
      <c r="W4670">
        <v>25.583027839660598</v>
      </c>
      <c r="X4670" t="s">
        <v>9825</v>
      </c>
      <c r="Y4670" t="s">
        <v>9832</v>
      </c>
      <c r="Z4670" t="s">
        <v>9827</v>
      </c>
      <c r="AA4670" t="s">
        <v>9827</v>
      </c>
      <c r="AB4670" t="s">
        <v>9833</v>
      </c>
      <c r="AC4670" t="s">
        <v>9834</v>
      </c>
      <c r="AD4670">
        <v>4604</v>
      </c>
      <c r="AE4670" t="s">
        <v>9830</v>
      </c>
      <c r="AF4670" t="s">
        <v>16742</v>
      </c>
      <c r="AH4670" t="s">
        <v>1911</v>
      </c>
    </row>
    <row r="4671" spans="1:34" x14ac:dyDescent="0.2">
      <c r="A4671">
        <v>-3.0756983757018999</v>
      </c>
      <c r="B4671">
        <v>-2.7784900665283199</v>
      </c>
      <c r="C4671">
        <v>3.0756983757018999</v>
      </c>
      <c r="D4671" t="s">
        <v>30</v>
      </c>
      <c r="E4671">
        <v>4</v>
      </c>
      <c r="H4671">
        <v>2568</v>
      </c>
      <c r="I4671" t="s">
        <v>14701</v>
      </c>
      <c r="J4671" t="s">
        <v>46</v>
      </c>
      <c r="K4671">
        <v>0.99791099999999999</v>
      </c>
      <c r="L4671" s="2">
        <v>1.4981599999999999E-9</v>
      </c>
      <c r="M4671">
        <v>91.963999999999999</v>
      </c>
      <c r="N4671">
        <v>80.341999999999999</v>
      </c>
      <c r="O4671">
        <v>91.963999999999999</v>
      </c>
      <c r="P4671">
        <v>0.48259999999999997</v>
      </c>
      <c r="Q4671">
        <v>1194300000</v>
      </c>
      <c r="R4671">
        <v>214</v>
      </c>
      <c r="S4671">
        <v>3.2715660140378802</v>
      </c>
      <c r="T4671">
        <v>4.00888888888889E-3</v>
      </c>
      <c r="U4671">
        <v>24.540362358093301</v>
      </c>
      <c r="V4671">
        <v>24.5733451843262</v>
      </c>
      <c r="W4671">
        <v>26.345016479492202</v>
      </c>
      <c r="X4671" t="s">
        <v>9825</v>
      </c>
      <c r="Y4671" t="s">
        <v>9836</v>
      </c>
      <c r="Z4671" t="s">
        <v>9827</v>
      </c>
      <c r="AA4671" t="s">
        <v>9827</v>
      </c>
      <c r="AB4671" t="s">
        <v>9837</v>
      </c>
      <c r="AC4671" t="s">
        <v>9838</v>
      </c>
      <c r="AD4671">
        <v>4605</v>
      </c>
      <c r="AE4671" t="s">
        <v>9830</v>
      </c>
      <c r="AF4671" t="s">
        <v>16743</v>
      </c>
      <c r="AG4671" t="s">
        <v>2092</v>
      </c>
      <c r="AH4671" t="s">
        <v>1911</v>
      </c>
    </row>
    <row r="4672" spans="1:34" x14ac:dyDescent="0.2">
      <c r="A4672">
        <v>-3.0756983757018999</v>
      </c>
      <c r="B4672">
        <v>-2.7784900665283199</v>
      </c>
      <c r="C4672">
        <v>3.0756983757018999</v>
      </c>
      <c r="D4672" t="s">
        <v>30</v>
      </c>
      <c r="E4672">
        <v>4</v>
      </c>
      <c r="H4672">
        <v>2568</v>
      </c>
      <c r="I4672" t="s">
        <v>14701</v>
      </c>
      <c r="J4672" t="s">
        <v>46</v>
      </c>
      <c r="K4672">
        <v>0.99259299999999995</v>
      </c>
      <c r="L4672" s="2">
        <v>1.4981599999999999E-9</v>
      </c>
      <c r="M4672">
        <v>91.963999999999999</v>
      </c>
      <c r="N4672">
        <v>80.341999999999999</v>
      </c>
      <c r="O4672">
        <v>91.963999999999999</v>
      </c>
      <c r="P4672">
        <v>0.48259999999999997</v>
      </c>
      <c r="Q4672">
        <v>1172900000</v>
      </c>
      <c r="R4672">
        <v>215</v>
      </c>
      <c r="S4672">
        <v>3.2715660140378802</v>
      </c>
      <c r="T4672">
        <v>4.0178173719376403E-3</v>
      </c>
      <c r="U4672">
        <v>24.540362358093301</v>
      </c>
      <c r="V4672">
        <v>24.5733451843262</v>
      </c>
      <c r="W4672">
        <v>26.345016479492202</v>
      </c>
      <c r="X4672" t="s">
        <v>9825</v>
      </c>
      <c r="Y4672" t="s">
        <v>9840</v>
      </c>
      <c r="Z4672" t="s">
        <v>9827</v>
      </c>
      <c r="AA4672" t="s">
        <v>9827</v>
      </c>
      <c r="AB4672" t="s">
        <v>9841</v>
      </c>
      <c r="AC4672" t="s">
        <v>9838</v>
      </c>
      <c r="AD4672">
        <v>4606</v>
      </c>
      <c r="AE4672" t="s">
        <v>9830</v>
      </c>
      <c r="AF4672" t="s">
        <v>16744</v>
      </c>
      <c r="AG4672" t="s">
        <v>2092</v>
      </c>
      <c r="AH4672" t="s">
        <v>1911</v>
      </c>
    </row>
    <row r="4673" spans="1:34" x14ac:dyDescent="0.2">
      <c r="A4673">
        <v>0</v>
      </c>
      <c r="B4673">
        <v>0</v>
      </c>
      <c r="C4673">
        <v>0</v>
      </c>
      <c r="D4673" t="s">
        <v>30</v>
      </c>
      <c r="E4673">
        <v>2</v>
      </c>
      <c r="H4673">
        <v>2584</v>
      </c>
      <c r="I4673" t="s">
        <v>14701</v>
      </c>
      <c r="K4673">
        <v>1</v>
      </c>
      <c r="L4673">
        <v>1.5482500000000001E-4</v>
      </c>
      <c r="M4673">
        <v>76.150999999999996</v>
      </c>
      <c r="N4673">
        <v>41.972000000000001</v>
      </c>
      <c r="O4673">
        <v>65.171999999999997</v>
      </c>
      <c r="P4673">
        <v>-1.3401000000000001</v>
      </c>
      <c r="Q4673">
        <v>7172900000</v>
      </c>
      <c r="R4673">
        <v>245</v>
      </c>
      <c r="S4673">
        <v>0.1145728117581</v>
      </c>
      <c r="T4673">
        <v>0.74713141477158396</v>
      </c>
      <c r="U4673">
        <v>27.250668525695801</v>
      </c>
      <c r="V4673">
        <v>26.6039943695068</v>
      </c>
      <c r="W4673">
        <v>27.223309516906699</v>
      </c>
      <c r="X4673" t="s">
        <v>9861</v>
      </c>
      <c r="Y4673" t="s">
        <v>9862</v>
      </c>
      <c r="Z4673" t="s">
        <v>9863</v>
      </c>
      <c r="AA4673" t="s">
        <v>9863</v>
      </c>
      <c r="AB4673" t="s">
        <v>9864</v>
      </c>
      <c r="AC4673" t="s">
        <v>9865</v>
      </c>
      <c r="AD4673">
        <v>4626</v>
      </c>
      <c r="AE4673" t="s">
        <v>9866</v>
      </c>
      <c r="AF4673" t="s">
        <v>16745</v>
      </c>
      <c r="AH4673" t="s">
        <v>1977</v>
      </c>
    </row>
    <row r="4674" spans="1:34" x14ac:dyDescent="0.2">
      <c r="A4674">
        <v>0</v>
      </c>
      <c r="B4674">
        <v>0</v>
      </c>
      <c r="C4674">
        <v>0</v>
      </c>
      <c r="D4674" t="s">
        <v>30</v>
      </c>
      <c r="E4674">
        <v>2</v>
      </c>
      <c r="H4674">
        <v>2584</v>
      </c>
      <c r="I4674" t="s">
        <v>14701</v>
      </c>
      <c r="K4674">
        <v>1</v>
      </c>
      <c r="L4674">
        <v>1.5482500000000001E-4</v>
      </c>
      <c r="M4674">
        <v>76.150999999999996</v>
      </c>
      <c r="N4674">
        <v>41.972000000000001</v>
      </c>
      <c r="O4674">
        <v>65.171999999999997</v>
      </c>
      <c r="P4674">
        <v>-1.3401000000000001</v>
      </c>
      <c r="Q4674">
        <v>7172900000</v>
      </c>
      <c r="R4674">
        <v>249</v>
      </c>
      <c r="S4674">
        <v>0.1145728117581</v>
      </c>
      <c r="T4674">
        <v>0.74683081874874302</v>
      </c>
      <c r="U4674">
        <v>27.250668525695801</v>
      </c>
      <c r="V4674">
        <v>26.6039943695068</v>
      </c>
      <c r="W4674">
        <v>27.223309516906699</v>
      </c>
      <c r="X4674" t="s">
        <v>9861</v>
      </c>
      <c r="Y4674" t="s">
        <v>9868</v>
      </c>
      <c r="Z4674" t="s">
        <v>9863</v>
      </c>
      <c r="AA4674" t="s">
        <v>9863</v>
      </c>
      <c r="AB4674" t="s">
        <v>9869</v>
      </c>
      <c r="AC4674" t="s">
        <v>9865</v>
      </c>
      <c r="AD4674">
        <v>4627</v>
      </c>
      <c r="AE4674" t="s">
        <v>9866</v>
      </c>
      <c r="AF4674" t="s">
        <v>16746</v>
      </c>
      <c r="AH4674" t="s">
        <v>1977</v>
      </c>
    </row>
    <row r="4675" spans="1:34" x14ac:dyDescent="0.2">
      <c r="A4675">
        <v>0</v>
      </c>
      <c r="B4675">
        <v>0</v>
      </c>
      <c r="C4675">
        <v>0</v>
      </c>
      <c r="D4675" t="s">
        <v>30</v>
      </c>
      <c r="E4675">
        <v>2</v>
      </c>
      <c r="H4675">
        <v>2584</v>
      </c>
      <c r="I4675" t="s">
        <v>14701</v>
      </c>
      <c r="K4675">
        <v>1</v>
      </c>
      <c r="L4675">
        <v>1.5482500000000001E-4</v>
      </c>
      <c r="M4675">
        <v>74.12</v>
      </c>
      <c r="N4675">
        <v>42.48</v>
      </c>
      <c r="O4675">
        <v>65.171999999999997</v>
      </c>
      <c r="P4675">
        <v>-1.3401000000000001</v>
      </c>
      <c r="Q4675">
        <v>7156500000</v>
      </c>
      <c r="R4675">
        <v>255</v>
      </c>
      <c r="S4675">
        <v>0.1145728117581</v>
      </c>
      <c r="T4675">
        <v>0.74698108651911499</v>
      </c>
      <c r="U4675">
        <v>27.250668525695801</v>
      </c>
      <c r="V4675">
        <v>26.6039943695068</v>
      </c>
      <c r="W4675">
        <v>27.223309516906699</v>
      </c>
      <c r="X4675" t="s">
        <v>9861</v>
      </c>
      <c r="Y4675" t="s">
        <v>16747</v>
      </c>
      <c r="Z4675" t="s">
        <v>9863</v>
      </c>
      <c r="AA4675" t="s">
        <v>9863</v>
      </c>
      <c r="AB4675" t="s">
        <v>16748</v>
      </c>
      <c r="AC4675" t="s">
        <v>9865</v>
      </c>
      <c r="AD4675">
        <v>4628</v>
      </c>
      <c r="AE4675" t="s">
        <v>9866</v>
      </c>
      <c r="AF4675" t="s">
        <v>16749</v>
      </c>
      <c r="AH4675" t="s">
        <v>1977</v>
      </c>
    </row>
    <row r="4676" spans="1:34" x14ac:dyDescent="0.2">
      <c r="A4676">
        <v>0</v>
      </c>
      <c r="B4676">
        <v>0</v>
      </c>
      <c r="C4676">
        <v>0</v>
      </c>
      <c r="D4676" t="s">
        <v>30</v>
      </c>
      <c r="E4676">
        <v>3</v>
      </c>
      <c r="H4676">
        <v>2584</v>
      </c>
      <c r="I4676" t="s">
        <v>14701</v>
      </c>
      <c r="K4676">
        <v>0.88747299999999996</v>
      </c>
      <c r="L4676" s="2">
        <v>4.4893800000000003E-21</v>
      </c>
      <c r="M4676">
        <v>154.82</v>
      </c>
      <c r="N4676">
        <v>137.94</v>
      </c>
      <c r="O4676">
        <v>44.3</v>
      </c>
      <c r="P4676">
        <v>-1.4226000000000001</v>
      </c>
      <c r="Q4676">
        <v>1037800000</v>
      </c>
      <c r="R4676">
        <v>276</v>
      </c>
      <c r="S4676">
        <v>0.28152818608665098</v>
      </c>
      <c r="T4676">
        <v>0.483423288575831</v>
      </c>
      <c r="U4676">
        <v>22.621555328369102</v>
      </c>
      <c r="V4676">
        <v>23.3219604492188</v>
      </c>
      <c r="W4676">
        <v>24.379099845886198</v>
      </c>
      <c r="X4676" t="s">
        <v>9861</v>
      </c>
      <c r="Y4676" t="s">
        <v>16750</v>
      </c>
      <c r="Z4676" t="s">
        <v>9863</v>
      </c>
      <c r="AA4676" t="s">
        <v>9863</v>
      </c>
      <c r="AB4676" t="s">
        <v>16751</v>
      </c>
      <c r="AC4676" t="s">
        <v>16752</v>
      </c>
      <c r="AD4676">
        <v>4634</v>
      </c>
      <c r="AE4676" t="s">
        <v>9866</v>
      </c>
      <c r="AF4676" t="s">
        <v>16753</v>
      </c>
      <c r="AH4676" t="s">
        <v>1977</v>
      </c>
    </row>
    <row r="4677" spans="1:34" x14ac:dyDescent="0.2">
      <c r="A4677">
        <v>0</v>
      </c>
      <c r="B4677">
        <v>0</v>
      </c>
      <c r="C4677">
        <v>0</v>
      </c>
      <c r="D4677" t="s">
        <v>30</v>
      </c>
      <c r="E4677">
        <v>3</v>
      </c>
      <c r="H4677">
        <v>2584</v>
      </c>
      <c r="I4677" t="s">
        <v>14701</v>
      </c>
      <c r="K4677">
        <v>0.999996</v>
      </c>
      <c r="L4677" s="2">
        <v>4.6526499999999998E-28</v>
      </c>
      <c r="M4677">
        <v>162.41999999999999</v>
      </c>
      <c r="N4677">
        <v>120.51</v>
      </c>
      <c r="O4677">
        <v>87.792000000000002</v>
      </c>
      <c r="P4677">
        <v>-1.4885999999999999</v>
      </c>
      <c r="Q4677">
        <v>1174700000</v>
      </c>
      <c r="R4677">
        <v>284</v>
      </c>
      <c r="S4677">
        <v>0.32164418834769598</v>
      </c>
      <c r="T4677">
        <v>0.43728581096322999</v>
      </c>
      <c r="U4677">
        <v>22.621555328369102</v>
      </c>
      <c r="V4677">
        <v>23.3219604492188</v>
      </c>
      <c r="W4677">
        <v>24.379099845886198</v>
      </c>
      <c r="X4677" t="s">
        <v>9861</v>
      </c>
      <c r="Y4677" t="s">
        <v>9885</v>
      </c>
      <c r="Z4677" t="s">
        <v>9863</v>
      </c>
      <c r="AA4677" t="s">
        <v>9863</v>
      </c>
      <c r="AB4677" t="s">
        <v>9886</v>
      </c>
      <c r="AC4677" t="s">
        <v>9887</v>
      </c>
      <c r="AD4677">
        <v>4635</v>
      </c>
      <c r="AE4677" t="s">
        <v>9866</v>
      </c>
      <c r="AF4677" t="s">
        <v>16754</v>
      </c>
      <c r="AH4677" t="s">
        <v>1977</v>
      </c>
    </row>
    <row r="4678" spans="1:34" x14ac:dyDescent="0.2">
      <c r="A4678">
        <v>0</v>
      </c>
      <c r="B4678">
        <v>0</v>
      </c>
      <c r="C4678">
        <v>0</v>
      </c>
      <c r="D4678" t="s">
        <v>30</v>
      </c>
      <c r="E4678">
        <v>3</v>
      </c>
      <c r="H4678">
        <v>2584</v>
      </c>
      <c r="I4678" t="s">
        <v>14701</v>
      </c>
      <c r="K4678">
        <v>0.99999899999999997</v>
      </c>
      <c r="L4678" s="2">
        <v>2.2566799999999999E-5</v>
      </c>
      <c r="M4678">
        <v>93.92</v>
      </c>
      <c r="N4678">
        <v>70.069000000000003</v>
      </c>
      <c r="O4678">
        <v>87.792000000000002</v>
      </c>
      <c r="P4678">
        <v>-1.4885999999999999</v>
      </c>
      <c r="Q4678">
        <v>764730000</v>
      </c>
      <c r="R4678">
        <v>287</v>
      </c>
      <c r="S4678">
        <v>0.314306165477306</v>
      </c>
      <c r="T4678">
        <v>0.44480771819609599</v>
      </c>
      <c r="U4678">
        <v>22.621555328369102</v>
      </c>
      <c r="V4678">
        <v>23.3219604492188</v>
      </c>
      <c r="W4678">
        <v>24.379099845886198</v>
      </c>
      <c r="X4678" t="s">
        <v>9861</v>
      </c>
      <c r="Y4678" t="s">
        <v>16755</v>
      </c>
      <c r="Z4678" t="s">
        <v>9863</v>
      </c>
      <c r="AA4678" t="s">
        <v>9863</v>
      </c>
      <c r="AB4678" t="s">
        <v>16756</v>
      </c>
      <c r="AC4678" t="s">
        <v>9887</v>
      </c>
      <c r="AD4678">
        <v>4636</v>
      </c>
      <c r="AE4678" t="s">
        <v>9866</v>
      </c>
      <c r="AF4678" t="s">
        <v>16757</v>
      </c>
      <c r="AH4678" t="s">
        <v>1977</v>
      </c>
    </row>
    <row r="4679" spans="1:34" x14ac:dyDescent="0.2">
      <c r="A4679">
        <v>-3.4186744689941402</v>
      </c>
      <c r="B4679">
        <v>-2.8161597251892099</v>
      </c>
      <c r="C4679">
        <v>3.4186744689941402</v>
      </c>
      <c r="D4679" t="s">
        <v>30</v>
      </c>
      <c r="E4679">
        <v>2</v>
      </c>
      <c r="H4679">
        <v>2591</v>
      </c>
      <c r="I4679" t="s">
        <v>14701</v>
      </c>
      <c r="J4679" t="s">
        <v>46</v>
      </c>
      <c r="K4679">
        <v>0.99546699999999999</v>
      </c>
      <c r="L4679" s="2">
        <v>3.9261900000000001E-9</v>
      </c>
      <c r="M4679">
        <v>125.86</v>
      </c>
      <c r="N4679">
        <v>85.581999999999994</v>
      </c>
      <c r="O4679">
        <v>102.72</v>
      </c>
      <c r="P4679">
        <v>0.12199</v>
      </c>
      <c r="Q4679">
        <v>2219700000</v>
      </c>
      <c r="R4679">
        <v>31</v>
      </c>
      <c r="S4679">
        <v>3.5103140049413302</v>
      </c>
      <c r="T4679">
        <v>3.4659090909090898E-3</v>
      </c>
      <c r="U4679">
        <v>22.57883644104</v>
      </c>
      <c r="V4679">
        <v>23.1602172851563</v>
      </c>
      <c r="W4679">
        <v>27.078630447387699</v>
      </c>
      <c r="X4679" t="s">
        <v>9899</v>
      </c>
      <c r="Y4679">
        <v>31</v>
      </c>
      <c r="Z4679" t="s">
        <v>9899</v>
      </c>
      <c r="AA4679" t="s">
        <v>9899</v>
      </c>
      <c r="AB4679" t="s">
        <v>9900</v>
      </c>
      <c r="AC4679" t="s">
        <v>9901</v>
      </c>
      <c r="AD4679">
        <v>4642</v>
      </c>
      <c r="AE4679" t="s">
        <v>9902</v>
      </c>
      <c r="AF4679" t="s">
        <v>16758</v>
      </c>
      <c r="AG4679" t="s">
        <v>2092</v>
      </c>
      <c r="AH4679" t="s">
        <v>1977</v>
      </c>
    </row>
    <row r="4680" spans="1:34" x14ac:dyDescent="0.2">
      <c r="A4680">
        <v>-2.9754991531372101</v>
      </c>
      <c r="B4680">
        <v>-2.1415050029754599</v>
      </c>
      <c r="C4680">
        <v>2.9754991531372101</v>
      </c>
      <c r="D4680" t="s">
        <v>30</v>
      </c>
      <c r="E4680">
        <v>3</v>
      </c>
      <c r="H4680">
        <v>2591</v>
      </c>
      <c r="I4680" t="s">
        <v>14701</v>
      </c>
      <c r="J4680" t="s">
        <v>46</v>
      </c>
      <c r="K4680">
        <v>0.955789</v>
      </c>
      <c r="L4680" s="2">
        <v>1.5908100000000001E-5</v>
      </c>
      <c r="M4680">
        <v>104.07</v>
      </c>
      <c r="N4680">
        <v>68.048000000000002</v>
      </c>
      <c r="O4680">
        <v>61.959000000000003</v>
      </c>
      <c r="P4680">
        <v>-0.12417</v>
      </c>
      <c r="Q4680">
        <v>1399600000</v>
      </c>
      <c r="R4680">
        <v>35</v>
      </c>
      <c r="S4680">
        <v>2.98101655472371</v>
      </c>
      <c r="T4680">
        <v>5.0845295055821403E-3</v>
      </c>
      <c r="U4680">
        <v>22.57883644104</v>
      </c>
      <c r="V4680">
        <v>23.1602172851563</v>
      </c>
      <c r="W4680">
        <v>27.078630447387699</v>
      </c>
      <c r="X4680" t="s">
        <v>9899</v>
      </c>
      <c r="Y4680">
        <v>35</v>
      </c>
      <c r="Z4680" t="s">
        <v>9899</v>
      </c>
      <c r="AA4680" t="s">
        <v>9899</v>
      </c>
      <c r="AB4680" t="s">
        <v>9904</v>
      </c>
      <c r="AC4680" t="s">
        <v>9905</v>
      </c>
      <c r="AD4680">
        <v>4643</v>
      </c>
      <c r="AE4680" t="s">
        <v>9902</v>
      </c>
      <c r="AF4680" t="s">
        <v>16759</v>
      </c>
      <c r="AG4680" t="s">
        <v>2092</v>
      </c>
      <c r="AH4680" t="s">
        <v>1977</v>
      </c>
    </row>
    <row r="4681" spans="1:34" x14ac:dyDescent="0.2">
      <c r="A4681">
        <v>-3.4438054561614999</v>
      </c>
      <c r="B4681">
        <v>-2.9502301216125502</v>
      </c>
      <c r="C4681">
        <v>3.4438054561614999</v>
      </c>
      <c r="D4681" t="s">
        <v>30</v>
      </c>
      <c r="E4681">
        <v>3</v>
      </c>
      <c r="H4681">
        <v>2591</v>
      </c>
      <c r="I4681" t="s">
        <v>14701</v>
      </c>
      <c r="J4681" t="s">
        <v>46</v>
      </c>
      <c r="K4681">
        <v>0.97492800000000002</v>
      </c>
      <c r="L4681" s="2">
        <v>3.9261900000000001E-9</v>
      </c>
      <c r="M4681">
        <v>125.86</v>
      </c>
      <c r="N4681">
        <v>85.581999999999994</v>
      </c>
      <c r="O4681">
        <v>42.863</v>
      </c>
      <c r="P4681">
        <v>-0.70899000000000001</v>
      </c>
      <c r="Q4681">
        <v>2140100000</v>
      </c>
      <c r="R4681">
        <v>37</v>
      </c>
      <c r="S4681">
        <v>3.5748424521204298</v>
      </c>
      <c r="T4681">
        <v>3.31531531531532E-3</v>
      </c>
      <c r="U4681">
        <v>22.57883644104</v>
      </c>
      <c r="V4681">
        <v>23.1602172851563</v>
      </c>
      <c r="W4681">
        <v>27.078630447387699</v>
      </c>
      <c r="X4681" t="s">
        <v>9899</v>
      </c>
      <c r="Y4681">
        <v>37</v>
      </c>
      <c r="Z4681" t="s">
        <v>9899</v>
      </c>
      <c r="AA4681" t="s">
        <v>9899</v>
      </c>
      <c r="AB4681" t="s">
        <v>9907</v>
      </c>
      <c r="AC4681" t="s">
        <v>9908</v>
      </c>
      <c r="AD4681">
        <v>4644</v>
      </c>
      <c r="AE4681" t="s">
        <v>9902</v>
      </c>
      <c r="AF4681" t="s">
        <v>16760</v>
      </c>
      <c r="AG4681" t="s">
        <v>2092</v>
      </c>
      <c r="AH4681" t="s">
        <v>1977</v>
      </c>
    </row>
    <row r="4682" spans="1:34" x14ac:dyDescent="0.2">
      <c r="A4682">
        <v>-2.6815459728240998</v>
      </c>
      <c r="B4682">
        <v>-2.4071495532989502</v>
      </c>
      <c r="C4682">
        <v>2.6815459728240998</v>
      </c>
      <c r="D4682" t="s">
        <v>30</v>
      </c>
      <c r="E4682">
        <v>3</v>
      </c>
      <c r="H4682">
        <v>2609</v>
      </c>
      <c r="I4682" t="s">
        <v>14701</v>
      </c>
      <c r="J4682" t="s">
        <v>46</v>
      </c>
      <c r="K4682">
        <v>0.84754499999999999</v>
      </c>
      <c r="L4682" s="2">
        <v>9.1235300000000004E-6</v>
      </c>
      <c r="M4682">
        <v>76.691000000000003</v>
      </c>
      <c r="N4682">
        <v>68.477000000000004</v>
      </c>
      <c r="O4682">
        <v>76.197999999999993</v>
      </c>
      <c r="P4682">
        <v>1.8691</v>
      </c>
      <c r="Q4682">
        <v>246890000</v>
      </c>
      <c r="R4682">
        <v>332</v>
      </c>
      <c r="S4682">
        <v>2.86930059143317</v>
      </c>
      <c r="T4682">
        <v>5.7609329446064103E-3</v>
      </c>
      <c r="U4682">
        <v>20.161835670471199</v>
      </c>
      <c r="V4682">
        <v>20.917018890380898</v>
      </c>
      <c r="W4682">
        <v>23.820579528808601</v>
      </c>
      <c r="X4682" t="s">
        <v>9924</v>
      </c>
      <c r="Y4682">
        <v>332</v>
      </c>
      <c r="Z4682" t="s">
        <v>9924</v>
      </c>
      <c r="AA4682" t="s">
        <v>9924</v>
      </c>
      <c r="AB4682" t="s">
        <v>9929</v>
      </c>
      <c r="AC4682" t="s">
        <v>9930</v>
      </c>
      <c r="AD4682">
        <v>4668</v>
      </c>
      <c r="AE4682" t="s">
        <v>9927</v>
      </c>
      <c r="AF4682" t="s">
        <v>16761</v>
      </c>
      <c r="AG4682" t="s">
        <v>2092</v>
      </c>
      <c r="AH4682" t="s">
        <v>1977</v>
      </c>
    </row>
    <row r="4683" spans="1:34" x14ac:dyDescent="0.2">
      <c r="A4683">
        <v>-2.6366052627563499</v>
      </c>
      <c r="B4683">
        <v>-2.1216082572936998</v>
      </c>
      <c r="C4683">
        <v>2.6366052627563499</v>
      </c>
      <c r="D4683" t="s">
        <v>30</v>
      </c>
      <c r="E4683">
        <v>3</v>
      </c>
      <c r="H4683">
        <v>2609</v>
      </c>
      <c r="I4683" t="s">
        <v>14701</v>
      </c>
      <c r="J4683" t="s">
        <v>46</v>
      </c>
      <c r="K4683">
        <v>0.89105400000000001</v>
      </c>
      <c r="L4683" s="2">
        <v>9.1235300000000004E-6</v>
      </c>
      <c r="M4683">
        <v>76.691000000000003</v>
      </c>
      <c r="N4683">
        <v>68.477000000000004</v>
      </c>
      <c r="O4683">
        <v>76.691000000000003</v>
      </c>
      <c r="P4683">
        <v>0.36475999999999997</v>
      </c>
      <c r="Q4683">
        <v>91383000</v>
      </c>
      <c r="R4683">
        <v>335</v>
      </c>
      <c r="S4683">
        <v>2.72604320270985</v>
      </c>
      <c r="T4683">
        <v>6.3502538071065996E-3</v>
      </c>
      <c r="U4683">
        <v>20.2756462097168</v>
      </c>
      <c r="V4683">
        <v>20.814912796020501</v>
      </c>
      <c r="W4683">
        <v>23.820579528808601</v>
      </c>
      <c r="X4683" t="s">
        <v>9924</v>
      </c>
      <c r="Y4683">
        <v>335</v>
      </c>
      <c r="Z4683" t="s">
        <v>9924</v>
      </c>
      <c r="AA4683" t="s">
        <v>9924</v>
      </c>
      <c r="AB4683" t="s">
        <v>16762</v>
      </c>
      <c r="AC4683" t="s">
        <v>16763</v>
      </c>
      <c r="AD4683">
        <v>4669</v>
      </c>
      <c r="AE4683" t="s">
        <v>9927</v>
      </c>
      <c r="AF4683" t="s">
        <v>16764</v>
      </c>
      <c r="AG4683" t="s">
        <v>2092</v>
      </c>
      <c r="AH4683" t="s">
        <v>1977</v>
      </c>
    </row>
    <row r="4684" spans="1:34" x14ac:dyDescent="0.2">
      <c r="A4684">
        <v>-2.3722686767578098</v>
      </c>
      <c r="B4684">
        <v>-2.4770054817199698</v>
      </c>
      <c r="C4684">
        <v>2.4770054817199698</v>
      </c>
      <c r="D4684" t="s">
        <v>30</v>
      </c>
      <c r="E4684">
        <v>3</v>
      </c>
      <c r="H4684">
        <v>2609</v>
      </c>
      <c r="I4684" t="s">
        <v>14701</v>
      </c>
      <c r="J4684" t="s">
        <v>46</v>
      </c>
      <c r="K4684">
        <v>0.96814999999999996</v>
      </c>
      <c r="L4684" s="2">
        <v>9.1235300000000004E-6</v>
      </c>
      <c r="M4684">
        <v>76.691000000000003</v>
      </c>
      <c r="N4684">
        <v>68.477000000000004</v>
      </c>
      <c r="O4684">
        <v>75.325999999999993</v>
      </c>
      <c r="P4684">
        <v>-0.19048000000000001</v>
      </c>
      <c r="Q4684">
        <v>246890000</v>
      </c>
      <c r="R4684">
        <v>338</v>
      </c>
      <c r="S4684">
        <v>2.7327838346516899</v>
      </c>
      <c r="T4684">
        <v>6.3598971722365E-3</v>
      </c>
      <c r="U4684">
        <v>20.251228332519499</v>
      </c>
      <c r="V4684">
        <v>19.737590789794901</v>
      </c>
      <c r="W4684">
        <v>23.820579528808601</v>
      </c>
      <c r="X4684" t="s">
        <v>9924</v>
      </c>
      <c r="Y4684">
        <v>338</v>
      </c>
      <c r="Z4684" t="s">
        <v>9924</v>
      </c>
      <c r="AA4684" t="s">
        <v>9924</v>
      </c>
      <c r="AB4684" t="s">
        <v>9932</v>
      </c>
      <c r="AC4684" t="s">
        <v>9933</v>
      </c>
      <c r="AD4684">
        <v>4670</v>
      </c>
      <c r="AE4684" t="s">
        <v>9927</v>
      </c>
      <c r="AF4684" t="s">
        <v>16765</v>
      </c>
      <c r="AG4684" t="s">
        <v>653</v>
      </c>
      <c r="AH4684" t="s">
        <v>1977</v>
      </c>
    </row>
    <row r="4685" spans="1:34" x14ac:dyDescent="0.2">
      <c r="A4685">
        <v>0</v>
      </c>
      <c r="B4685">
        <v>0</v>
      </c>
      <c r="C4685">
        <v>0</v>
      </c>
      <c r="D4685" t="s">
        <v>30</v>
      </c>
      <c r="E4685">
        <v>4</v>
      </c>
      <c r="H4685">
        <v>2613</v>
      </c>
      <c r="I4685" t="s">
        <v>14701</v>
      </c>
      <c r="K4685">
        <v>0.853684</v>
      </c>
      <c r="L4685" s="2">
        <v>1.27043E-5</v>
      </c>
      <c r="M4685">
        <v>68.073999999999998</v>
      </c>
      <c r="N4685">
        <v>61.274999999999999</v>
      </c>
      <c r="O4685">
        <v>52.707000000000001</v>
      </c>
      <c r="P4685">
        <v>1.3782000000000001</v>
      </c>
      <c r="Q4685">
        <v>249770000</v>
      </c>
      <c r="R4685">
        <v>33</v>
      </c>
      <c r="S4685">
        <v>0.19434511470319599</v>
      </c>
      <c r="T4685">
        <v>0.60526902914657199</v>
      </c>
      <c r="U4685">
        <v>22.004010200500499</v>
      </c>
      <c r="V4685">
        <v>20.291843414306602</v>
      </c>
      <c r="W4685">
        <v>23.548989295959501</v>
      </c>
      <c r="X4685" t="s">
        <v>13932</v>
      </c>
      <c r="Y4685" t="s">
        <v>10571</v>
      </c>
      <c r="Z4685" t="s">
        <v>13933</v>
      </c>
      <c r="AA4685" t="s">
        <v>13933</v>
      </c>
      <c r="AB4685" t="s">
        <v>16766</v>
      </c>
      <c r="AC4685" t="s">
        <v>16767</v>
      </c>
      <c r="AD4685">
        <v>4679</v>
      </c>
      <c r="AE4685" t="s">
        <v>13936</v>
      </c>
      <c r="AF4685" t="s">
        <v>16768</v>
      </c>
      <c r="AH4685">
        <v>3</v>
      </c>
    </row>
    <row r="4686" spans="1:34" x14ac:dyDescent="0.2">
      <c r="A4686">
        <v>1.3657258749008201</v>
      </c>
      <c r="B4686">
        <v>-1.3657258749008201</v>
      </c>
      <c r="C4686">
        <v>0</v>
      </c>
      <c r="D4686" t="s">
        <v>30</v>
      </c>
      <c r="E4686">
        <v>3</v>
      </c>
      <c r="H4686">
        <v>2614</v>
      </c>
      <c r="I4686" t="s">
        <v>14701</v>
      </c>
      <c r="J4686" t="s">
        <v>46</v>
      </c>
      <c r="K4686">
        <v>0.99999199999999999</v>
      </c>
      <c r="L4686" s="2">
        <v>3.2957000000000001E-7</v>
      </c>
      <c r="M4686">
        <v>73.388999999999996</v>
      </c>
      <c r="N4686">
        <v>64.180000000000007</v>
      </c>
      <c r="O4686">
        <v>63.122</v>
      </c>
      <c r="P4686">
        <v>9.6139000000000002E-2</v>
      </c>
      <c r="Q4686">
        <v>129090000</v>
      </c>
      <c r="R4686">
        <v>402</v>
      </c>
      <c r="S4686">
        <v>1.4776225255086</v>
      </c>
      <c r="T4686">
        <v>3.6812793979303898E-2</v>
      </c>
      <c r="U4686">
        <v>24.366936683654799</v>
      </c>
      <c r="V4686">
        <v>22.234296798706101</v>
      </c>
      <c r="W4686">
        <v>22.916138648986799</v>
      </c>
      <c r="X4686" t="s">
        <v>16769</v>
      </c>
      <c r="Y4686" t="s">
        <v>16770</v>
      </c>
      <c r="Z4686" t="s">
        <v>16771</v>
      </c>
      <c r="AA4686" t="s">
        <v>16771</v>
      </c>
      <c r="AB4686" t="s">
        <v>16772</v>
      </c>
      <c r="AC4686" t="s">
        <v>16773</v>
      </c>
      <c r="AD4686">
        <v>4680</v>
      </c>
      <c r="AE4686" t="s">
        <v>16774</v>
      </c>
      <c r="AF4686" t="s">
        <v>16775</v>
      </c>
      <c r="AG4686" t="s">
        <v>260</v>
      </c>
      <c r="AH4686">
        <v>3</v>
      </c>
    </row>
    <row r="4687" spans="1:34" x14ac:dyDescent="0.2">
      <c r="A4687">
        <v>0</v>
      </c>
      <c r="B4687">
        <v>0</v>
      </c>
      <c r="C4687">
        <v>0</v>
      </c>
      <c r="D4687" t="s">
        <v>30</v>
      </c>
      <c r="E4687">
        <v>3</v>
      </c>
      <c r="H4687">
        <v>2614</v>
      </c>
      <c r="I4687" t="s">
        <v>14701</v>
      </c>
      <c r="J4687" t="s">
        <v>46</v>
      </c>
      <c r="K4687">
        <v>0.99997899999999995</v>
      </c>
      <c r="L4687" s="2">
        <v>3.2957000000000001E-7</v>
      </c>
      <c r="M4687">
        <v>73.388999999999996</v>
      </c>
      <c r="N4687">
        <v>64.180000000000007</v>
      </c>
      <c r="O4687">
        <v>65.69</v>
      </c>
      <c r="P4687">
        <v>0.27917999999999998</v>
      </c>
      <c r="Q4687">
        <v>129090000</v>
      </c>
      <c r="R4687">
        <v>404</v>
      </c>
      <c r="S4687">
        <v>1.31926749750086</v>
      </c>
      <c r="T4687">
        <v>4.9106886354034603E-2</v>
      </c>
      <c r="U4687">
        <v>24.366936683654799</v>
      </c>
      <c r="V4687">
        <v>22.234296798706101</v>
      </c>
      <c r="W4687">
        <v>22.916138648986799</v>
      </c>
      <c r="X4687" t="s">
        <v>16769</v>
      </c>
      <c r="Y4687" t="s">
        <v>16776</v>
      </c>
      <c r="Z4687" t="s">
        <v>16771</v>
      </c>
      <c r="AA4687" t="s">
        <v>16771</v>
      </c>
      <c r="AB4687" t="s">
        <v>16777</v>
      </c>
      <c r="AC4687" t="s">
        <v>16773</v>
      </c>
      <c r="AD4687">
        <v>4681</v>
      </c>
      <c r="AE4687" t="s">
        <v>16774</v>
      </c>
      <c r="AF4687" t="s">
        <v>16778</v>
      </c>
      <c r="AH4687">
        <v>3</v>
      </c>
    </row>
    <row r="4688" spans="1:34" x14ac:dyDescent="0.2">
      <c r="A4688">
        <v>1.31272757053375</v>
      </c>
      <c r="B4688">
        <v>-1.31272757053375</v>
      </c>
      <c r="C4688">
        <v>0</v>
      </c>
      <c r="D4688" t="s">
        <v>30</v>
      </c>
      <c r="E4688">
        <v>3</v>
      </c>
      <c r="H4688">
        <v>2614</v>
      </c>
      <c r="I4688" t="s">
        <v>14701</v>
      </c>
      <c r="J4688" t="s">
        <v>46</v>
      </c>
      <c r="K4688">
        <v>0.99999400000000005</v>
      </c>
      <c r="L4688" s="2">
        <v>3.2957000000000001E-7</v>
      </c>
      <c r="M4688">
        <v>73.388999999999996</v>
      </c>
      <c r="N4688">
        <v>64.180000000000007</v>
      </c>
      <c r="O4688">
        <v>73.388999999999996</v>
      </c>
      <c r="P4688">
        <v>-6.2968999999999997E-2</v>
      </c>
      <c r="Q4688">
        <v>129090000</v>
      </c>
      <c r="R4688">
        <v>407</v>
      </c>
      <c r="S4688">
        <v>1.34114639308696</v>
      </c>
      <c r="T4688">
        <v>4.6945749679624102E-2</v>
      </c>
      <c r="U4688">
        <v>24.366936683654799</v>
      </c>
      <c r="V4688">
        <v>22.234296798706101</v>
      </c>
      <c r="W4688">
        <v>22.916138648986799</v>
      </c>
      <c r="X4688" t="s">
        <v>16769</v>
      </c>
      <c r="Y4688" t="s">
        <v>8180</v>
      </c>
      <c r="Z4688" t="s">
        <v>16771</v>
      </c>
      <c r="AA4688" t="s">
        <v>16771</v>
      </c>
      <c r="AB4688" t="s">
        <v>16779</v>
      </c>
      <c r="AC4688" t="s">
        <v>16773</v>
      </c>
      <c r="AD4688">
        <v>4682</v>
      </c>
      <c r="AE4688" t="s">
        <v>16774</v>
      </c>
      <c r="AF4688" t="s">
        <v>16780</v>
      </c>
      <c r="AG4688" t="s">
        <v>260</v>
      </c>
      <c r="AH4688">
        <v>3</v>
      </c>
    </row>
    <row r="4689" spans="1:34" x14ac:dyDescent="0.2">
      <c r="A4689">
        <v>0</v>
      </c>
      <c r="B4689">
        <v>-2.0053296089172399</v>
      </c>
      <c r="C4689">
        <v>2.0053296089172399</v>
      </c>
      <c r="D4689" t="s">
        <v>30</v>
      </c>
      <c r="E4689">
        <v>3</v>
      </c>
      <c r="H4689">
        <v>2619</v>
      </c>
      <c r="I4689" t="s">
        <v>14701</v>
      </c>
      <c r="J4689" t="s">
        <v>46</v>
      </c>
      <c r="K4689">
        <v>0.94263200000000003</v>
      </c>
      <c r="L4689" s="2">
        <v>5.2328000000000001E-7</v>
      </c>
      <c r="M4689">
        <v>68.733000000000004</v>
      </c>
      <c r="N4689">
        <v>66.260000000000005</v>
      </c>
      <c r="O4689">
        <v>68.733000000000004</v>
      </c>
      <c r="P4689">
        <v>1.0212000000000001</v>
      </c>
      <c r="Q4689">
        <v>249150000</v>
      </c>
      <c r="R4689">
        <v>94</v>
      </c>
      <c r="S4689">
        <v>1.91542502632511</v>
      </c>
      <c r="T4689">
        <v>1.81732899022801E-2</v>
      </c>
      <c r="U4689">
        <v>24.101153373718301</v>
      </c>
      <c r="V4689">
        <v>22.621627807617202</v>
      </c>
      <c r="W4689">
        <v>24.9006538391113</v>
      </c>
      <c r="X4689" t="s">
        <v>16781</v>
      </c>
      <c r="Y4689" t="s">
        <v>16782</v>
      </c>
      <c r="Z4689" t="s">
        <v>16783</v>
      </c>
      <c r="AA4689" t="s">
        <v>16783</v>
      </c>
      <c r="AB4689" t="s">
        <v>16784</v>
      </c>
      <c r="AC4689" t="s">
        <v>16785</v>
      </c>
      <c r="AD4689">
        <v>4687</v>
      </c>
      <c r="AE4689" t="s">
        <v>16786</v>
      </c>
      <c r="AF4689" t="s">
        <v>16787</v>
      </c>
      <c r="AG4689" t="s">
        <v>2433</v>
      </c>
      <c r="AH4689">
        <v>4</v>
      </c>
    </row>
    <row r="4690" spans="1:34" x14ac:dyDescent="0.2">
      <c r="A4690">
        <v>0</v>
      </c>
      <c r="B4690">
        <v>-1.77207791805267</v>
      </c>
      <c r="C4690">
        <v>1.77207791805267</v>
      </c>
      <c r="D4690" t="s">
        <v>30</v>
      </c>
      <c r="E4690">
        <v>3</v>
      </c>
      <c r="H4690">
        <v>2619</v>
      </c>
      <c r="I4690" t="s">
        <v>14701</v>
      </c>
      <c r="J4690" t="s">
        <v>46</v>
      </c>
      <c r="K4690">
        <v>0.94263600000000003</v>
      </c>
      <c r="L4690" s="2">
        <v>5.2328000000000001E-7</v>
      </c>
      <c r="M4690">
        <v>68.733000000000004</v>
      </c>
      <c r="N4690">
        <v>66.260000000000005</v>
      </c>
      <c r="O4690">
        <v>68.733000000000004</v>
      </c>
      <c r="P4690">
        <v>1.0212000000000001</v>
      </c>
      <c r="Q4690">
        <v>249150000</v>
      </c>
      <c r="R4690">
        <v>96</v>
      </c>
      <c r="S4690">
        <v>1.7055310335187699</v>
      </c>
      <c r="T4690">
        <v>2.5014396456256902E-2</v>
      </c>
      <c r="U4690">
        <v>24.101153373718301</v>
      </c>
      <c r="V4690">
        <v>22.621627807617202</v>
      </c>
      <c r="W4690">
        <v>24.9006538391113</v>
      </c>
      <c r="X4690" t="s">
        <v>16781</v>
      </c>
      <c r="Y4690" t="s">
        <v>16788</v>
      </c>
      <c r="Z4690" t="s">
        <v>16783</v>
      </c>
      <c r="AA4690" t="s">
        <v>16783</v>
      </c>
      <c r="AB4690" t="s">
        <v>16789</v>
      </c>
      <c r="AC4690" t="s">
        <v>16785</v>
      </c>
      <c r="AD4690">
        <v>4688</v>
      </c>
      <c r="AE4690" t="s">
        <v>16786</v>
      </c>
      <c r="AF4690" t="s">
        <v>16790</v>
      </c>
      <c r="AG4690" t="s">
        <v>2433</v>
      </c>
      <c r="AH4690">
        <v>4</v>
      </c>
    </row>
    <row r="4691" spans="1:34" x14ac:dyDescent="0.2">
      <c r="A4691">
        <v>0</v>
      </c>
      <c r="B4691">
        <v>-1.7320240736007699</v>
      </c>
      <c r="C4691">
        <v>1.7320240736007699</v>
      </c>
      <c r="D4691" t="s">
        <v>30</v>
      </c>
      <c r="E4691">
        <v>4</v>
      </c>
      <c r="H4691">
        <v>2619</v>
      </c>
      <c r="I4691" t="s">
        <v>14701</v>
      </c>
      <c r="J4691" t="s">
        <v>46</v>
      </c>
      <c r="K4691">
        <v>0.85198700000000005</v>
      </c>
      <c r="L4691">
        <v>1.6925499999999999E-4</v>
      </c>
      <c r="M4691">
        <v>49.622999999999998</v>
      </c>
      <c r="N4691">
        <v>46.323999999999998</v>
      </c>
      <c r="O4691">
        <v>49.622999999999998</v>
      </c>
      <c r="P4691">
        <v>-1.8262E-3</v>
      </c>
      <c r="Q4691">
        <v>149020000</v>
      </c>
      <c r="R4691">
        <v>100</v>
      </c>
      <c r="S4691">
        <v>1.7372565997743299</v>
      </c>
      <c r="T4691">
        <v>2.37480136208854E-2</v>
      </c>
      <c r="U4691">
        <v>22.7558193206787</v>
      </c>
      <c r="V4691">
        <v>22.621627807617202</v>
      </c>
      <c r="W4691">
        <v>24.288659095764199</v>
      </c>
      <c r="X4691" t="s">
        <v>16781</v>
      </c>
      <c r="Y4691" t="s">
        <v>16791</v>
      </c>
      <c r="Z4691" t="s">
        <v>16783</v>
      </c>
      <c r="AA4691" t="s">
        <v>16783</v>
      </c>
      <c r="AB4691" t="s">
        <v>16792</v>
      </c>
      <c r="AC4691" t="s">
        <v>16793</v>
      </c>
      <c r="AD4691">
        <v>4689</v>
      </c>
      <c r="AE4691" t="s">
        <v>16786</v>
      </c>
      <c r="AF4691" t="s">
        <v>16794</v>
      </c>
      <c r="AG4691" t="s">
        <v>2433</v>
      </c>
      <c r="AH4691">
        <v>4</v>
      </c>
    </row>
    <row r="4692" spans="1:34" x14ac:dyDescent="0.2">
      <c r="A4692">
        <v>0</v>
      </c>
      <c r="B4692">
        <v>-1.7806535959243801</v>
      </c>
      <c r="C4692">
        <v>1.7806535959243801</v>
      </c>
      <c r="D4692" t="s">
        <v>30</v>
      </c>
      <c r="E4692">
        <v>4</v>
      </c>
      <c r="H4692">
        <v>2619</v>
      </c>
      <c r="I4692" t="s">
        <v>14701</v>
      </c>
      <c r="J4692" t="s">
        <v>46</v>
      </c>
      <c r="K4692">
        <v>0.85875299999999999</v>
      </c>
      <c r="L4692" s="2">
        <v>5.2328000000000001E-7</v>
      </c>
      <c r="M4692">
        <v>68.733000000000004</v>
      </c>
      <c r="N4692">
        <v>66.260000000000005</v>
      </c>
      <c r="O4692">
        <v>49.622999999999998</v>
      </c>
      <c r="P4692">
        <v>-1.8262E-3</v>
      </c>
      <c r="Q4692">
        <v>249150000</v>
      </c>
      <c r="R4692">
        <v>104</v>
      </c>
      <c r="S4692">
        <v>1.71334228169408</v>
      </c>
      <c r="T4692">
        <v>2.4668523676880199E-2</v>
      </c>
      <c r="U4692">
        <v>24.101153373718301</v>
      </c>
      <c r="V4692">
        <v>22.621627807617202</v>
      </c>
      <c r="W4692">
        <v>24.9006538391113</v>
      </c>
      <c r="X4692" t="s">
        <v>16781</v>
      </c>
      <c r="Y4692" t="s">
        <v>16795</v>
      </c>
      <c r="Z4692" t="s">
        <v>16783</v>
      </c>
      <c r="AA4692" t="s">
        <v>16783</v>
      </c>
      <c r="AB4692" t="s">
        <v>16796</v>
      </c>
      <c r="AC4692" t="s">
        <v>16793</v>
      </c>
      <c r="AD4692">
        <v>4690</v>
      </c>
      <c r="AE4692" t="s">
        <v>16786</v>
      </c>
      <c r="AF4692" t="s">
        <v>16797</v>
      </c>
      <c r="AG4692" t="s">
        <v>2433</v>
      </c>
      <c r="AH4692">
        <v>4</v>
      </c>
    </row>
    <row r="4693" spans="1:34" x14ac:dyDescent="0.2">
      <c r="A4693">
        <v>-4.3039817810058603</v>
      </c>
      <c r="B4693">
        <v>-6.1392030715942401</v>
      </c>
      <c r="C4693">
        <v>6.1392030715942401</v>
      </c>
      <c r="D4693" t="s">
        <v>30</v>
      </c>
      <c r="E4693">
        <v>2</v>
      </c>
      <c r="H4693">
        <v>2627</v>
      </c>
      <c r="I4693" t="s">
        <v>14701</v>
      </c>
      <c r="J4693" t="s">
        <v>46</v>
      </c>
      <c r="K4693">
        <v>0.97323099999999996</v>
      </c>
      <c r="L4693">
        <v>1.15669E-2</v>
      </c>
      <c r="M4693">
        <v>58.131999999999998</v>
      </c>
      <c r="N4693">
        <v>34.177</v>
      </c>
      <c r="O4693">
        <v>58.131999999999998</v>
      </c>
      <c r="P4693">
        <v>-0.46726000000000001</v>
      </c>
      <c r="Q4693">
        <v>485660000</v>
      </c>
      <c r="R4693">
        <v>218</v>
      </c>
      <c r="S4693">
        <v>6.0334441967402404</v>
      </c>
      <c r="T4693">
        <v>4.3636363636363603E-3</v>
      </c>
      <c r="U4693">
        <v>24.075147628784201</v>
      </c>
      <c r="V4693">
        <v>21.738182067871101</v>
      </c>
      <c r="W4693">
        <v>26.4867696762085</v>
      </c>
      <c r="X4693" t="s">
        <v>9970</v>
      </c>
      <c r="Y4693">
        <v>218</v>
      </c>
      <c r="Z4693" t="s">
        <v>9970</v>
      </c>
      <c r="AA4693" t="s">
        <v>9970</v>
      </c>
      <c r="AB4693" t="s">
        <v>16798</v>
      </c>
      <c r="AC4693" t="s">
        <v>16799</v>
      </c>
      <c r="AD4693">
        <v>4696</v>
      </c>
      <c r="AE4693" t="s">
        <v>9973</v>
      </c>
      <c r="AF4693" t="s">
        <v>16800</v>
      </c>
      <c r="AG4693" t="s">
        <v>5241</v>
      </c>
      <c r="AH4693">
        <v>3</v>
      </c>
    </row>
    <row r="4694" spans="1:34" x14ac:dyDescent="0.2">
      <c r="A4694">
        <v>0</v>
      </c>
      <c r="B4694">
        <v>0</v>
      </c>
      <c r="C4694">
        <v>0</v>
      </c>
      <c r="D4694" t="s">
        <v>30</v>
      </c>
      <c r="E4694">
        <v>2</v>
      </c>
      <c r="H4694">
        <v>2627</v>
      </c>
      <c r="I4694" t="s">
        <v>14701</v>
      </c>
      <c r="K4694">
        <v>0.91791400000000001</v>
      </c>
      <c r="L4694">
        <v>1.15669E-2</v>
      </c>
      <c r="M4694">
        <v>51.286000000000001</v>
      </c>
      <c r="N4694">
        <v>31.5</v>
      </c>
      <c r="O4694">
        <v>51.286000000000001</v>
      </c>
      <c r="P4694">
        <v>-0.56962000000000002</v>
      </c>
      <c r="Q4694">
        <v>291210000</v>
      </c>
      <c r="R4694">
        <v>220</v>
      </c>
      <c r="S4694">
        <v>0.91640016411650205</v>
      </c>
      <c r="T4694">
        <v>0.108484731597557</v>
      </c>
      <c r="U4694">
        <v>22.4595031738281</v>
      </c>
      <c r="V4694">
        <v>21.738182067871101</v>
      </c>
      <c r="W4694">
        <v>26.003447532653801</v>
      </c>
      <c r="X4694" t="s">
        <v>9970</v>
      </c>
      <c r="Y4694">
        <v>220</v>
      </c>
      <c r="Z4694" t="s">
        <v>9970</v>
      </c>
      <c r="AA4694" t="s">
        <v>9970</v>
      </c>
      <c r="AB4694" t="s">
        <v>16801</v>
      </c>
      <c r="AC4694" t="s">
        <v>16802</v>
      </c>
      <c r="AD4694">
        <v>4697</v>
      </c>
      <c r="AE4694" t="s">
        <v>9973</v>
      </c>
      <c r="AF4694" t="s">
        <v>16803</v>
      </c>
      <c r="AH4694">
        <v>3</v>
      </c>
    </row>
    <row r="4695" spans="1:34" x14ac:dyDescent="0.2">
      <c r="A4695">
        <v>-4.2978615760803196</v>
      </c>
      <c r="B4695">
        <v>-6.1338844299316397</v>
      </c>
      <c r="C4695">
        <v>6.1338844299316397</v>
      </c>
      <c r="D4695" t="s">
        <v>30</v>
      </c>
      <c r="E4695">
        <v>2</v>
      </c>
      <c r="H4695">
        <v>2627</v>
      </c>
      <c r="I4695" t="s">
        <v>14701</v>
      </c>
      <c r="J4695" t="s">
        <v>46</v>
      </c>
      <c r="K4695">
        <v>0.99933700000000003</v>
      </c>
      <c r="L4695">
        <v>2.5744499999999998E-3</v>
      </c>
      <c r="M4695">
        <v>99.283000000000001</v>
      </c>
      <c r="N4695">
        <v>65.322000000000003</v>
      </c>
      <c r="O4695">
        <v>99.283000000000001</v>
      </c>
      <c r="P4695">
        <v>0.37897999999999998</v>
      </c>
      <c r="Q4695">
        <v>873010000</v>
      </c>
      <c r="R4695">
        <v>222</v>
      </c>
      <c r="S4695">
        <v>6.0281415154655598</v>
      </c>
      <c r="T4695">
        <v>4.0000000000000001E-3</v>
      </c>
      <c r="U4695">
        <v>24.075147628784201</v>
      </c>
      <c r="V4695">
        <v>21.738182067871101</v>
      </c>
      <c r="W4695">
        <v>26.4867696762085</v>
      </c>
      <c r="X4695" t="s">
        <v>9970</v>
      </c>
      <c r="Y4695">
        <v>222</v>
      </c>
      <c r="Z4695" t="s">
        <v>9970</v>
      </c>
      <c r="AA4695" t="s">
        <v>9970</v>
      </c>
      <c r="AB4695" t="s">
        <v>9971</v>
      </c>
      <c r="AC4695" t="s">
        <v>9972</v>
      </c>
      <c r="AD4695">
        <v>4698</v>
      </c>
      <c r="AE4695" t="s">
        <v>9973</v>
      </c>
      <c r="AF4695" t="s">
        <v>16804</v>
      </c>
      <c r="AG4695" t="s">
        <v>5241</v>
      </c>
      <c r="AH4695" t="s">
        <v>1977</v>
      </c>
    </row>
    <row r="4696" spans="1:34" x14ac:dyDescent="0.2">
      <c r="A4696">
        <v>0</v>
      </c>
      <c r="B4696">
        <v>-1.36187303066254</v>
      </c>
      <c r="C4696">
        <v>1.36187303066254</v>
      </c>
      <c r="D4696" t="s">
        <v>30</v>
      </c>
      <c r="E4696">
        <v>2</v>
      </c>
      <c r="H4696">
        <v>2629</v>
      </c>
      <c r="I4696" t="s">
        <v>14701</v>
      </c>
      <c r="J4696" t="s">
        <v>46</v>
      </c>
      <c r="K4696">
        <v>0.77787300000000004</v>
      </c>
      <c r="L4696">
        <v>1.37661E-2</v>
      </c>
      <c r="M4696">
        <v>47.261000000000003</v>
      </c>
      <c r="N4696">
        <v>28.821000000000002</v>
      </c>
      <c r="O4696">
        <v>47.261000000000003</v>
      </c>
      <c r="P4696">
        <v>1.1506000000000001</v>
      </c>
      <c r="Q4696">
        <v>346790000</v>
      </c>
      <c r="R4696">
        <v>100</v>
      </c>
      <c r="S4696">
        <v>1.3359730104101399</v>
      </c>
      <c r="T4696">
        <v>4.7447805709416299E-2</v>
      </c>
      <c r="U4696">
        <v>20.7753229141235</v>
      </c>
      <c r="V4696">
        <v>20.046867370605501</v>
      </c>
      <c r="W4696">
        <v>23.0117349624634</v>
      </c>
      <c r="X4696" t="s">
        <v>9975</v>
      </c>
      <c r="Y4696">
        <v>100</v>
      </c>
      <c r="Z4696" t="s">
        <v>9975</v>
      </c>
      <c r="AA4696" t="s">
        <v>9975</v>
      </c>
      <c r="AB4696" t="s">
        <v>16805</v>
      </c>
      <c r="AC4696" t="s">
        <v>9977</v>
      </c>
      <c r="AD4696">
        <v>4705</v>
      </c>
      <c r="AE4696" t="s">
        <v>9978</v>
      </c>
      <c r="AF4696" t="s">
        <v>16806</v>
      </c>
      <c r="AG4696" t="s">
        <v>2433</v>
      </c>
      <c r="AH4696" t="s">
        <v>1977</v>
      </c>
    </row>
    <row r="4697" spans="1:34" x14ac:dyDescent="0.2">
      <c r="A4697">
        <v>-1.5500192642211901</v>
      </c>
      <c r="B4697">
        <v>0</v>
      </c>
      <c r="C4697">
        <v>1.5500192642211901</v>
      </c>
      <c r="D4697" t="s">
        <v>30</v>
      </c>
      <c r="E4697">
        <v>2</v>
      </c>
      <c r="H4697">
        <v>2629</v>
      </c>
      <c r="I4697" t="s">
        <v>14701</v>
      </c>
      <c r="J4697" t="s">
        <v>46</v>
      </c>
      <c r="K4697">
        <v>0.83215799999999995</v>
      </c>
      <c r="L4697">
        <v>1.7878200000000001E-3</v>
      </c>
      <c r="M4697">
        <v>61.167000000000002</v>
      </c>
      <c r="N4697">
        <v>29.233000000000001</v>
      </c>
      <c r="O4697">
        <v>47.261000000000003</v>
      </c>
      <c r="P4697">
        <v>1.1506000000000001</v>
      </c>
      <c r="Q4697">
        <v>2369200000</v>
      </c>
      <c r="R4697">
        <v>102</v>
      </c>
      <c r="S4697">
        <v>1.5517625494373299</v>
      </c>
      <c r="T4697">
        <v>3.2441365660564103E-2</v>
      </c>
      <c r="U4697">
        <v>20.630808830261198</v>
      </c>
      <c r="V4697">
        <v>20.6949577331543</v>
      </c>
      <c r="W4697">
        <v>23.9291429519653</v>
      </c>
      <c r="X4697" t="s">
        <v>9975</v>
      </c>
      <c r="Y4697">
        <v>102</v>
      </c>
      <c r="Z4697" t="s">
        <v>9975</v>
      </c>
      <c r="AA4697" t="s">
        <v>9975</v>
      </c>
      <c r="AB4697" t="s">
        <v>9976</v>
      </c>
      <c r="AC4697" t="s">
        <v>9977</v>
      </c>
      <c r="AD4697">
        <v>4706</v>
      </c>
      <c r="AE4697" t="s">
        <v>9978</v>
      </c>
      <c r="AF4697" t="s">
        <v>16807</v>
      </c>
      <c r="AG4697" t="s">
        <v>89</v>
      </c>
      <c r="AH4697" t="s">
        <v>1977</v>
      </c>
    </row>
    <row r="4698" spans="1:34" x14ac:dyDescent="0.2">
      <c r="A4698">
        <v>-1.71273410320282</v>
      </c>
      <c r="B4698">
        <v>-1.6953922510147099</v>
      </c>
      <c r="C4698">
        <v>1.71273410320282</v>
      </c>
      <c r="D4698" t="s">
        <v>30</v>
      </c>
      <c r="E4698">
        <v>2</v>
      </c>
      <c r="H4698">
        <v>2629</v>
      </c>
      <c r="I4698" t="s">
        <v>14701</v>
      </c>
      <c r="J4698" t="s">
        <v>46</v>
      </c>
      <c r="K4698">
        <v>0.987842</v>
      </c>
      <c r="L4698">
        <v>1.7878200000000001E-3</v>
      </c>
      <c r="M4698">
        <v>61.167000000000002</v>
      </c>
      <c r="N4698">
        <v>29.233000000000001</v>
      </c>
      <c r="O4698">
        <v>61.167000000000002</v>
      </c>
      <c r="P4698">
        <v>-0.76121000000000005</v>
      </c>
      <c r="Q4698">
        <v>2369200000</v>
      </c>
      <c r="R4698">
        <v>104</v>
      </c>
      <c r="S4698">
        <v>1.95986418626546</v>
      </c>
      <c r="T4698">
        <v>1.68529014844804E-2</v>
      </c>
      <c r="U4698">
        <v>20.263949394226099</v>
      </c>
      <c r="V4698">
        <v>20.046867370605501</v>
      </c>
      <c r="W4698">
        <v>23.9291429519653</v>
      </c>
      <c r="X4698" t="s">
        <v>9975</v>
      </c>
      <c r="Y4698">
        <v>104</v>
      </c>
      <c r="Z4698" t="s">
        <v>9975</v>
      </c>
      <c r="AA4698" t="s">
        <v>9975</v>
      </c>
      <c r="AB4698" t="s">
        <v>9980</v>
      </c>
      <c r="AC4698" t="s">
        <v>9981</v>
      </c>
      <c r="AD4698">
        <v>4707</v>
      </c>
      <c r="AE4698" t="s">
        <v>9978</v>
      </c>
      <c r="AF4698" t="s">
        <v>16808</v>
      </c>
      <c r="AG4698" t="s">
        <v>653</v>
      </c>
      <c r="AH4698" t="s">
        <v>1977</v>
      </c>
    </row>
    <row r="4699" spans="1:34" x14ac:dyDescent="0.2">
      <c r="A4699">
        <v>0</v>
      </c>
      <c r="B4699">
        <v>-1.5023829936981199</v>
      </c>
      <c r="C4699">
        <v>1.5023829936981199</v>
      </c>
      <c r="D4699" t="s">
        <v>30</v>
      </c>
      <c r="E4699">
        <v>2</v>
      </c>
      <c r="H4699">
        <v>2643</v>
      </c>
      <c r="I4699" t="s">
        <v>14701</v>
      </c>
      <c r="J4699" t="s">
        <v>46</v>
      </c>
      <c r="K4699">
        <v>0.99997999999999998</v>
      </c>
      <c r="L4699" s="2">
        <v>2.7713899999999998E-7</v>
      </c>
      <c r="M4699">
        <v>110.37</v>
      </c>
      <c r="N4699">
        <v>92.001000000000005</v>
      </c>
      <c r="O4699">
        <v>103.5</v>
      </c>
      <c r="P4699">
        <v>0.67962999999999996</v>
      </c>
      <c r="Q4699">
        <v>114920000</v>
      </c>
      <c r="R4699">
        <v>208</v>
      </c>
      <c r="S4699">
        <v>1.60801826831906</v>
      </c>
      <c r="T4699">
        <v>2.95100567302733E-2</v>
      </c>
      <c r="U4699">
        <v>21.563575744628899</v>
      </c>
      <c r="V4699">
        <v>20.033567428588899</v>
      </c>
      <c r="W4699">
        <v>23.601416587829601</v>
      </c>
      <c r="X4699" t="s">
        <v>10015</v>
      </c>
      <c r="Y4699">
        <v>208</v>
      </c>
      <c r="Z4699" t="s">
        <v>10015</v>
      </c>
      <c r="AA4699" t="s">
        <v>10015</v>
      </c>
      <c r="AB4699" t="s">
        <v>10016</v>
      </c>
      <c r="AC4699" t="s">
        <v>10017</v>
      </c>
      <c r="AD4699">
        <v>4727</v>
      </c>
      <c r="AE4699" t="s">
        <v>10018</v>
      </c>
      <c r="AF4699" t="s">
        <v>16809</v>
      </c>
      <c r="AG4699" t="s">
        <v>2433</v>
      </c>
      <c r="AH4699" t="s">
        <v>1977</v>
      </c>
    </row>
    <row r="4700" spans="1:34" x14ac:dyDescent="0.2">
      <c r="A4700">
        <v>-1.45790863037109</v>
      </c>
      <c r="B4700">
        <v>-2.6821863651275599</v>
      </c>
      <c r="C4700">
        <v>2.6821863651275599</v>
      </c>
      <c r="D4700" t="s">
        <v>30</v>
      </c>
      <c r="E4700">
        <v>2</v>
      </c>
      <c r="H4700">
        <v>2643</v>
      </c>
      <c r="I4700" t="s">
        <v>14701</v>
      </c>
      <c r="J4700" t="s">
        <v>46</v>
      </c>
      <c r="K4700">
        <v>0.99998399999999998</v>
      </c>
      <c r="L4700" s="2">
        <v>8.0692900000000001E-7</v>
      </c>
      <c r="M4700">
        <v>108.49</v>
      </c>
      <c r="N4700">
        <v>84.299000000000007</v>
      </c>
      <c r="O4700">
        <v>103.5</v>
      </c>
      <c r="P4700">
        <v>0.67962999999999996</v>
      </c>
      <c r="Q4700">
        <v>114720000</v>
      </c>
      <c r="R4700">
        <v>210</v>
      </c>
      <c r="S4700">
        <v>2.5986374918027302</v>
      </c>
      <c r="T4700">
        <v>7.3119266055045899E-3</v>
      </c>
      <c r="U4700">
        <v>21.984325408935501</v>
      </c>
      <c r="V4700">
        <v>19.964796066284201</v>
      </c>
      <c r="W4700">
        <v>23.601416587829601</v>
      </c>
      <c r="X4700" t="s">
        <v>10015</v>
      </c>
      <c r="Y4700">
        <v>210</v>
      </c>
      <c r="Z4700" t="s">
        <v>10015</v>
      </c>
      <c r="AA4700" t="s">
        <v>10015</v>
      </c>
      <c r="AB4700" t="s">
        <v>16810</v>
      </c>
      <c r="AC4700" t="s">
        <v>10017</v>
      </c>
      <c r="AD4700">
        <v>4728</v>
      </c>
      <c r="AE4700" t="s">
        <v>10018</v>
      </c>
      <c r="AF4700" t="s">
        <v>16811</v>
      </c>
      <c r="AG4700" t="s">
        <v>653</v>
      </c>
      <c r="AH4700" t="s">
        <v>1977</v>
      </c>
    </row>
    <row r="4701" spans="1:34" x14ac:dyDescent="0.2">
      <c r="A4701">
        <v>-1.4167459011077901</v>
      </c>
      <c r="B4701">
        <v>-2.3484356403350799</v>
      </c>
      <c r="C4701">
        <v>2.3484356403350799</v>
      </c>
      <c r="D4701" t="s">
        <v>30</v>
      </c>
      <c r="E4701">
        <v>2</v>
      </c>
      <c r="H4701">
        <v>2643</v>
      </c>
      <c r="I4701" t="s">
        <v>14701</v>
      </c>
      <c r="J4701" t="s">
        <v>46</v>
      </c>
      <c r="K4701">
        <v>0.99941100000000005</v>
      </c>
      <c r="L4701" s="2">
        <v>2.7713899999999998E-7</v>
      </c>
      <c r="M4701">
        <v>110.37</v>
      </c>
      <c r="N4701">
        <v>92.001000000000005</v>
      </c>
      <c r="O4701">
        <v>104.44</v>
      </c>
      <c r="P4701">
        <v>-0.31708999999999998</v>
      </c>
      <c r="Q4701">
        <v>134930000</v>
      </c>
      <c r="R4701">
        <v>219</v>
      </c>
      <c r="S4701">
        <v>2.3031603561801099</v>
      </c>
      <c r="T4701">
        <v>1.04802110817942E-2</v>
      </c>
      <c r="U4701">
        <v>21.690821647644</v>
      </c>
      <c r="V4701">
        <v>19.624517440795898</v>
      </c>
      <c r="W4701">
        <v>23.601416587829601</v>
      </c>
      <c r="X4701" t="s">
        <v>10015</v>
      </c>
      <c r="Y4701">
        <v>219</v>
      </c>
      <c r="Z4701" t="s">
        <v>10015</v>
      </c>
      <c r="AA4701" t="s">
        <v>10015</v>
      </c>
      <c r="AB4701" t="s">
        <v>10020</v>
      </c>
      <c r="AC4701" t="s">
        <v>10021</v>
      </c>
      <c r="AD4701">
        <v>4731</v>
      </c>
      <c r="AE4701" t="s">
        <v>10018</v>
      </c>
      <c r="AF4701" t="s">
        <v>16812</v>
      </c>
      <c r="AG4701" t="s">
        <v>653</v>
      </c>
      <c r="AH4701" t="s">
        <v>1977</v>
      </c>
    </row>
    <row r="4702" spans="1:34" x14ac:dyDescent="0.2">
      <c r="A4702">
        <v>-1.9751440286636399</v>
      </c>
      <c r="B4702">
        <v>-1.6719009876251201</v>
      </c>
      <c r="C4702">
        <v>1.9751440286636399</v>
      </c>
      <c r="D4702" t="s">
        <v>30</v>
      </c>
      <c r="E4702">
        <v>3</v>
      </c>
      <c r="H4702">
        <v>2647</v>
      </c>
      <c r="I4702" t="s">
        <v>14701</v>
      </c>
      <c r="J4702" t="s">
        <v>46</v>
      </c>
      <c r="K4702">
        <v>0.98337699999999995</v>
      </c>
      <c r="L4702" s="2">
        <v>5.7990099999999999E-5</v>
      </c>
      <c r="M4702">
        <v>50.88</v>
      </c>
      <c r="N4702">
        <v>38.683999999999997</v>
      </c>
      <c r="O4702">
        <v>44.098999999999997</v>
      </c>
      <c r="P4702">
        <v>1.1875</v>
      </c>
      <c r="Q4702">
        <v>322160000</v>
      </c>
      <c r="R4702">
        <v>568</v>
      </c>
      <c r="S4702">
        <v>2.1058448139889299</v>
      </c>
      <c r="T4702">
        <v>1.3582384206530001E-2</v>
      </c>
      <c r="U4702">
        <v>23.659030914306602</v>
      </c>
      <c r="V4702">
        <v>23.897998809814499</v>
      </c>
      <c r="W4702">
        <v>25.5740756988525</v>
      </c>
      <c r="X4702" t="s">
        <v>10041</v>
      </c>
      <c r="Y4702" t="s">
        <v>16813</v>
      </c>
      <c r="Z4702" t="s">
        <v>10043</v>
      </c>
      <c r="AA4702" t="s">
        <v>10043</v>
      </c>
      <c r="AB4702" t="s">
        <v>16814</v>
      </c>
      <c r="AC4702" t="s">
        <v>16815</v>
      </c>
      <c r="AD4702">
        <v>4749</v>
      </c>
      <c r="AE4702" t="s">
        <v>10046</v>
      </c>
      <c r="AF4702" t="s">
        <v>16816</v>
      </c>
      <c r="AG4702" t="s">
        <v>2092</v>
      </c>
      <c r="AH4702">
        <v>3</v>
      </c>
    </row>
    <row r="4703" spans="1:34" x14ac:dyDescent="0.2">
      <c r="A4703">
        <v>-3.59662985801697</v>
      </c>
      <c r="B4703">
        <v>-2.1513547897338898</v>
      </c>
      <c r="C4703">
        <v>3.59662985801697</v>
      </c>
      <c r="D4703" t="s">
        <v>30</v>
      </c>
      <c r="E4703">
        <v>3</v>
      </c>
      <c r="H4703">
        <v>2647</v>
      </c>
      <c r="I4703" t="s">
        <v>14701</v>
      </c>
      <c r="J4703" t="s">
        <v>46</v>
      </c>
      <c r="K4703">
        <v>0.81769700000000001</v>
      </c>
      <c r="L4703" s="2">
        <v>2.09466E-7</v>
      </c>
      <c r="M4703">
        <v>65.376999999999995</v>
      </c>
      <c r="N4703">
        <v>58.673000000000002</v>
      </c>
      <c r="O4703">
        <v>61.518999999999998</v>
      </c>
      <c r="P4703">
        <v>-0.47323999999999999</v>
      </c>
      <c r="Q4703">
        <v>666220000</v>
      </c>
      <c r="R4703">
        <v>626</v>
      </c>
      <c r="S4703">
        <v>3.5043860186955902</v>
      </c>
      <c r="T4703">
        <v>3.4494382022471899E-3</v>
      </c>
      <c r="U4703">
        <v>23.712669372558601</v>
      </c>
      <c r="V4703">
        <v>25.027788162231399</v>
      </c>
      <c r="W4703">
        <v>26.9450826644897</v>
      </c>
      <c r="X4703" t="s">
        <v>10041</v>
      </c>
      <c r="Y4703" t="s">
        <v>16817</v>
      </c>
      <c r="Z4703" t="s">
        <v>10043</v>
      </c>
      <c r="AA4703" t="s">
        <v>10043</v>
      </c>
      <c r="AB4703" t="s">
        <v>16818</v>
      </c>
      <c r="AC4703" t="s">
        <v>13950</v>
      </c>
      <c r="AD4703">
        <v>4765</v>
      </c>
      <c r="AE4703" t="s">
        <v>10046</v>
      </c>
      <c r="AF4703" t="s">
        <v>16819</v>
      </c>
      <c r="AG4703" t="s">
        <v>2092</v>
      </c>
      <c r="AH4703">
        <v>3</v>
      </c>
    </row>
    <row r="4704" spans="1:34" x14ac:dyDescent="0.2">
      <c r="A4704">
        <v>-2.3332464694976802</v>
      </c>
      <c r="B4704">
        <v>-2.7227039337158199</v>
      </c>
      <c r="C4704">
        <v>2.7227039337158199</v>
      </c>
      <c r="D4704" t="s">
        <v>30</v>
      </c>
      <c r="E4704">
        <v>3</v>
      </c>
      <c r="H4704">
        <v>2647</v>
      </c>
      <c r="I4704" t="s">
        <v>14701</v>
      </c>
      <c r="J4704" t="s">
        <v>46</v>
      </c>
      <c r="K4704">
        <v>0.99958499999999995</v>
      </c>
      <c r="L4704" s="2">
        <v>2.1200500000000001E-45</v>
      </c>
      <c r="M4704">
        <v>159.62</v>
      </c>
      <c r="N4704">
        <v>152.41999999999999</v>
      </c>
      <c r="O4704">
        <v>127.77</v>
      </c>
      <c r="P4704">
        <v>3.2849999999999997E-2</v>
      </c>
      <c r="Q4704">
        <v>1477700000</v>
      </c>
      <c r="R4704">
        <v>641</v>
      </c>
      <c r="S4704">
        <v>2.8643035152146501</v>
      </c>
      <c r="T4704">
        <v>5.7681159420289903E-3</v>
      </c>
      <c r="U4704">
        <v>21.983009338378899</v>
      </c>
      <c r="V4704">
        <v>20.8805236816406</v>
      </c>
      <c r="W4704">
        <v>25.569412231445298</v>
      </c>
      <c r="X4704" t="s">
        <v>10041</v>
      </c>
      <c r="Y4704" t="s">
        <v>10063</v>
      </c>
      <c r="Z4704" t="s">
        <v>10043</v>
      </c>
      <c r="AA4704" t="s">
        <v>10043</v>
      </c>
      <c r="AB4704" t="s">
        <v>10064</v>
      </c>
      <c r="AC4704" t="s">
        <v>10065</v>
      </c>
      <c r="AD4704">
        <v>4767</v>
      </c>
      <c r="AE4704" t="s">
        <v>10046</v>
      </c>
      <c r="AF4704" t="s">
        <v>16820</v>
      </c>
      <c r="AG4704" t="s">
        <v>653</v>
      </c>
      <c r="AH4704" t="s">
        <v>1977</v>
      </c>
    </row>
    <row r="4705" spans="1:34" x14ac:dyDescent="0.2">
      <c r="A4705">
        <v>-2.6343007087707502</v>
      </c>
      <c r="B4705">
        <v>-4.0259823799133301</v>
      </c>
      <c r="C4705">
        <v>4.0259823799133301</v>
      </c>
      <c r="D4705" t="s">
        <v>30</v>
      </c>
      <c r="E4705">
        <v>2</v>
      </c>
      <c r="H4705">
        <v>2659</v>
      </c>
      <c r="I4705" t="s">
        <v>14701</v>
      </c>
      <c r="J4705" t="s">
        <v>46</v>
      </c>
      <c r="K4705">
        <v>1</v>
      </c>
      <c r="L4705">
        <v>1.13138E-4</v>
      </c>
      <c r="M4705">
        <v>115.57</v>
      </c>
      <c r="N4705">
        <v>91.221999999999994</v>
      </c>
      <c r="O4705">
        <v>55.401000000000003</v>
      </c>
      <c r="P4705">
        <v>0.71070999999999995</v>
      </c>
      <c r="Q4705">
        <v>29852000000</v>
      </c>
      <c r="R4705">
        <v>773</v>
      </c>
      <c r="S4705">
        <v>3.9475975682690798</v>
      </c>
      <c r="T4705">
        <v>3.1090047393364899E-3</v>
      </c>
      <c r="U4705">
        <v>24.4161472320557</v>
      </c>
      <c r="V4705">
        <v>22.657331466674801</v>
      </c>
      <c r="W4705">
        <v>27.1009006500244</v>
      </c>
      <c r="X4705" t="s">
        <v>1278</v>
      </c>
      <c r="Y4705" t="s">
        <v>10075</v>
      </c>
      <c r="Z4705" t="s">
        <v>1280</v>
      </c>
      <c r="AA4705" t="s">
        <v>1280</v>
      </c>
      <c r="AB4705" t="s">
        <v>10076</v>
      </c>
      <c r="AC4705" t="s">
        <v>10077</v>
      </c>
      <c r="AD4705">
        <v>4777</v>
      </c>
      <c r="AE4705" t="s">
        <v>1283</v>
      </c>
      <c r="AF4705" t="s">
        <v>16821</v>
      </c>
      <c r="AG4705" t="s">
        <v>5241</v>
      </c>
      <c r="AH4705" t="s">
        <v>1977</v>
      </c>
    </row>
    <row r="4706" spans="1:34" x14ac:dyDescent="0.2">
      <c r="A4706">
        <v>-2.6343007087707502</v>
      </c>
      <c r="B4706">
        <v>-4.0259823799133301</v>
      </c>
      <c r="C4706">
        <v>4.0259823799133301</v>
      </c>
      <c r="D4706" t="s">
        <v>30</v>
      </c>
      <c r="E4706">
        <v>2</v>
      </c>
      <c r="H4706">
        <v>2659</v>
      </c>
      <c r="I4706" t="s">
        <v>14701</v>
      </c>
      <c r="J4706" t="s">
        <v>46</v>
      </c>
      <c r="K4706">
        <v>1</v>
      </c>
      <c r="L4706">
        <v>3.1456000000000002E-4</v>
      </c>
      <c r="M4706">
        <v>99.013000000000005</v>
      </c>
      <c r="N4706">
        <v>80.751000000000005</v>
      </c>
      <c r="O4706">
        <v>55.401000000000003</v>
      </c>
      <c r="P4706">
        <v>0.71070999999999995</v>
      </c>
      <c r="Q4706">
        <v>16676000000</v>
      </c>
      <c r="R4706">
        <v>775</v>
      </c>
      <c r="S4706">
        <v>3.9475975682690798</v>
      </c>
      <c r="T4706">
        <v>3.0798122065727701E-3</v>
      </c>
      <c r="U4706">
        <v>24.4161472320557</v>
      </c>
      <c r="V4706">
        <v>22.657331466674801</v>
      </c>
      <c r="W4706">
        <v>27.1009006500244</v>
      </c>
      <c r="X4706" t="s">
        <v>1278</v>
      </c>
      <c r="Y4706" t="s">
        <v>10079</v>
      </c>
      <c r="Z4706" t="s">
        <v>1280</v>
      </c>
      <c r="AA4706" t="s">
        <v>1280</v>
      </c>
      <c r="AB4706" t="s">
        <v>10080</v>
      </c>
      <c r="AC4706" t="s">
        <v>10077</v>
      </c>
      <c r="AD4706">
        <v>4778</v>
      </c>
      <c r="AE4706" t="s">
        <v>1283</v>
      </c>
      <c r="AF4706" t="s">
        <v>16822</v>
      </c>
      <c r="AG4706" t="s">
        <v>5241</v>
      </c>
      <c r="AH4706" t="s">
        <v>1977</v>
      </c>
    </row>
    <row r="4707" spans="1:34" x14ac:dyDescent="0.2">
      <c r="A4707">
        <v>-2.6343007087707502</v>
      </c>
      <c r="B4707">
        <v>-4.0259823799133301</v>
      </c>
      <c r="C4707">
        <v>4.0259823799133301</v>
      </c>
      <c r="D4707" t="s">
        <v>30</v>
      </c>
      <c r="E4707">
        <v>2</v>
      </c>
      <c r="H4707">
        <v>2659</v>
      </c>
      <c r="I4707" t="s">
        <v>14701</v>
      </c>
      <c r="J4707" t="s">
        <v>46</v>
      </c>
      <c r="K4707">
        <v>1</v>
      </c>
      <c r="L4707">
        <v>1.13138E-4</v>
      </c>
      <c r="M4707">
        <v>115.57</v>
      </c>
      <c r="N4707">
        <v>91.221999999999994</v>
      </c>
      <c r="O4707">
        <v>55.401000000000003</v>
      </c>
      <c r="P4707">
        <v>0.71070999999999995</v>
      </c>
      <c r="Q4707">
        <v>30375000000</v>
      </c>
      <c r="R4707">
        <v>777</v>
      </c>
      <c r="S4707">
        <v>3.9475975682690798</v>
      </c>
      <c r="T4707">
        <v>3.0943396226415102E-3</v>
      </c>
      <c r="U4707">
        <v>24.4161472320557</v>
      </c>
      <c r="V4707">
        <v>22.657331466674801</v>
      </c>
      <c r="W4707">
        <v>27.1009006500244</v>
      </c>
      <c r="X4707" t="s">
        <v>1278</v>
      </c>
      <c r="Y4707" t="s">
        <v>10082</v>
      </c>
      <c r="Z4707" t="s">
        <v>1280</v>
      </c>
      <c r="AA4707" t="s">
        <v>1280</v>
      </c>
      <c r="AB4707" t="s">
        <v>10083</v>
      </c>
      <c r="AC4707" t="s">
        <v>10077</v>
      </c>
      <c r="AD4707">
        <v>4779</v>
      </c>
      <c r="AE4707" t="s">
        <v>1283</v>
      </c>
      <c r="AF4707" t="s">
        <v>16823</v>
      </c>
      <c r="AG4707" t="s">
        <v>5241</v>
      </c>
      <c r="AH4707" t="s">
        <v>1977</v>
      </c>
    </row>
    <row r="4708" spans="1:34" x14ac:dyDescent="0.2">
      <c r="A4708">
        <v>0</v>
      </c>
      <c r="B4708">
        <v>-1.34199154376984</v>
      </c>
      <c r="C4708">
        <v>1.34199154376984</v>
      </c>
      <c r="D4708" t="s">
        <v>30</v>
      </c>
      <c r="E4708">
        <v>2</v>
      </c>
      <c r="H4708">
        <v>2659</v>
      </c>
      <c r="I4708" t="s">
        <v>14701</v>
      </c>
      <c r="J4708" t="s">
        <v>46</v>
      </c>
      <c r="K4708">
        <v>0.997417</v>
      </c>
      <c r="L4708">
        <v>2.1026699999999999E-2</v>
      </c>
      <c r="M4708">
        <v>49.481999999999999</v>
      </c>
      <c r="N4708">
        <v>23.417999999999999</v>
      </c>
      <c r="O4708">
        <v>46.963999999999999</v>
      </c>
      <c r="P4708">
        <v>-0.73526999999999998</v>
      </c>
      <c r="Q4708">
        <v>101250000</v>
      </c>
      <c r="R4708">
        <v>819</v>
      </c>
      <c r="S4708">
        <v>1.39764628137103</v>
      </c>
      <c r="T4708">
        <v>4.2381543921916599E-2</v>
      </c>
      <c r="U4708">
        <v>20.946684837341301</v>
      </c>
      <c r="V4708">
        <v>20.8320007324219</v>
      </c>
      <c r="W4708">
        <v>24.178845405578599</v>
      </c>
      <c r="X4708" t="s">
        <v>1278</v>
      </c>
      <c r="Y4708" t="s">
        <v>16824</v>
      </c>
      <c r="Z4708" t="s">
        <v>1280</v>
      </c>
      <c r="AA4708" t="s">
        <v>1280</v>
      </c>
      <c r="AB4708" t="s">
        <v>16825</v>
      </c>
      <c r="AC4708" t="s">
        <v>16826</v>
      </c>
      <c r="AD4708">
        <v>4781</v>
      </c>
      <c r="AE4708" t="s">
        <v>1283</v>
      </c>
      <c r="AF4708" t="s">
        <v>16827</v>
      </c>
      <c r="AG4708" t="s">
        <v>2433</v>
      </c>
      <c r="AH4708">
        <v>3</v>
      </c>
    </row>
    <row r="4709" spans="1:34" x14ac:dyDescent="0.2">
      <c r="A4709">
        <v>0</v>
      </c>
      <c r="B4709">
        <v>-1.4827120304107699</v>
      </c>
      <c r="C4709">
        <v>1.4827120304107699</v>
      </c>
      <c r="D4709" t="s">
        <v>30</v>
      </c>
      <c r="E4709">
        <v>3</v>
      </c>
      <c r="H4709">
        <v>2665</v>
      </c>
      <c r="I4709" t="s">
        <v>14701</v>
      </c>
      <c r="J4709" t="s">
        <v>46</v>
      </c>
      <c r="K4709">
        <v>1</v>
      </c>
      <c r="L4709" s="2">
        <v>2.98194E-65</v>
      </c>
      <c r="M4709">
        <v>180.06</v>
      </c>
      <c r="N4709">
        <v>162.53</v>
      </c>
      <c r="O4709">
        <v>69.605000000000004</v>
      </c>
      <c r="P4709">
        <v>-2.0511999999999999E-2</v>
      </c>
      <c r="Q4709">
        <v>19282000000</v>
      </c>
      <c r="R4709">
        <v>6</v>
      </c>
      <c r="S4709">
        <v>1.3975186155911099</v>
      </c>
      <c r="T4709">
        <v>4.2320637732506598E-2</v>
      </c>
      <c r="U4709">
        <v>25.975567817687999</v>
      </c>
      <c r="V4709">
        <v>24.787059783935501</v>
      </c>
      <c r="W4709">
        <v>27.929729461669901</v>
      </c>
      <c r="X4709" t="s">
        <v>10111</v>
      </c>
      <c r="Y4709" t="s">
        <v>10112</v>
      </c>
      <c r="Z4709" t="s">
        <v>10113</v>
      </c>
      <c r="AA4709" t="s">
        <v>10113</v>
      </c>
      <c r="AB4709" t="s">
        <v>10114</v>
      </c>
      <c r="AC4709" t="s">
        <v>10115</v>
      </c>
      <c r="AD4709">
        <v>4792</v>
      </c>
      <c r="AE4709" t="s">
        <v>10116</v>
      </c>
      <c r="AF4709" t="s">
        <v>16828</v>
      </c>
      <c r="AG4709" t="s">
        <v>2433</v>
      </c>
      <c r="AH4709" t="s">
        <v>1911</v>
      </c>
    </row>
    <row r="4710" spans="1:34" x14ac:dyDescent="0.2">
      <c r="A4710">
        <v>0</v>
      </c>
      <c r="B4710">
        <v>-1.4827120304107699</v>
      </c>
      <c r="C4710">
        <v>1.4827120304107699</v>
      </c>
      <c r="D4710" t="s">
        <v>30</v>
      </c>
      <c r="E4710">
        <v>3</v>
      </c>
      <c r="H4710">
        <v>2665</v>
      </c>
      <c r="I4710" t="s">
        <v>14701</v>
      </c>
      <c r="J4710" t="s">
        <v>46</v>
      </c>
      <c r="K4710">
        <v>1</v>
      </c>
      <c r="L4710" s="2">
        <v>2.98194E-65</v>
      </c>
      <c r="M4710">
        <v>180.06</v>
      </c>
      <c r="N4710">
        <v>162.53</v>
      </c>
      <c r="O4710">
        <v>69.605000000000004</v>
      </c>
      <c r="P4710">
        <v>-2.0511999999999999E-2</v>
      </c>
      <c r="Q4710">
        <v>19305000000</v>
      </c>
      <c r="R4710">
        <v>7</v>
      </c>
      <c r="S4710">
        <v>1.3975186155911099</v>
      </c>
      <c r="T4710">
        <v>4.2339388568896803E-2</v>
      </c>
      <c r="U4710">
        <v>25.975567817687999</v>
      </c>
      <c r="V4710">
        <v>24.787059783935501</v>
      </c>
      <c r="W4710">
        <v>27.929729461669901</v>
      </c>
      <c r="X4710" t="s">
        <v>10111</v>
      </c>
      <c r="Y4710" t="s">
        <v>10118</v>
      </c>
      <c r="Z4710" t="s">
        <v>10113</v>
      </c>
      <c r="AA4710" t="s">
        <v>10113</v>
      </c>
      <c r="AB4710" t="s">
        <v>10119</v>
      </c>
      <c r="AC4710" t="s">
        <v>10115</v>
      </c>
      <c r="AD4710">
        <v>4793</v>
      </c>
      <c r="AE4710" t="s">
        <v>10116</v>
      </c>
      <c r="AF4710" t="s">
        <v>16829</v>
      </c>
      <c r="AG4710" t="s">
        <v>2433</v>
      </c>
      <c r="AH4710" t="s">
        <v>1911</v>
      </c>
    </row>
    <row r="4711" spans="1:34" x14ac:dyDescent="0.2">
      <c r="A4711">
        <v>0</v>
      </c>
      <c r="B4711">
        <v>-1.4827120304107699</v>
      </c>
      <c r="C4711">
        <v>1.4827120304107699</v>
      </c>
      <c r="D4711" t="s">
        <v>30</v>
      </c>
      <c r="E4711">
        <v>3</v>
      </c>
      <c r="H4711">
        <v>2665</v>
      </c>
      <c r="I4711" t="s">
        <v>14701</v>
      </c>
      <c r="J4711" t="s">
        <v>46</v>
      </c>
      <c r="K4711">
        <v>1</v>
      </c>
      <c r="L4711" s="2">
        <v>2.98194E-65</v>
      </c>
      <c r="M4711">
        <v>180.06</v>
      </c>
      <c r="N4711">
        <v>162.53</v>
      </c>
      <c r="O4711">
        <v>69.605000000000004</v>
      </c>
      <c r="P4711">
        <v>-2.0511999999999999E-2</v>
      </c>
      <c r="Q4711">
        <v>19603000000</v>
      </c>
      <c r="R4711">
        <v>9</v>
      </c>
      <c r="S4711">
        <v>1.3975186155911099</v>
      </c>
      <c r="T4711">
        <v>4.2358156028368801E-2</v>
      </c>
      <c r="U4711">
        <v>25.975567817687999</v>
      </c>
      <c r="V4711">
        <v>24.787059783935501</v>
      </c>
      <c r="W4711">
        <v>27.929729461669901</v>
      </c>
      <c r="X4711" t="s">
        <v>10111</v>
      </c>
      <c r="Y4711" t="s">
        <v>10121</v>
      </c>
      <c r="Z4711" t="s">
        <v>10113</v>
      </c>
      <c r="AA4711" t="s">
        <v>10113</v>
      </c>
      <c r="AB4711" t="s">
        <v>10122</v>
      </c>
      <c r="AC4711" t="s">
        <v>10115</v>
      </c>
      <c r="AD4711">
        <v>4794</v>
      </c>
      <c r="AE4711" t="s">
        <v>10116</v>
      </c>
      <c r="AF4711" t="s">
        <v>16830</v>
      </c>
      <c r="AG4711" t="s">
        <v>2433</v>
      </c>
      <c r="AH4711" t="s">
        <v>1911</v>
      </c>
    </row>
    <row r="4712" spans="1:34" x14ac:dyDescent="0.2">
      <c r="A4712">
        <v>0</v>
      </c>
      <c r="B4712">
        <v>-2.6722290515899698</v>
      </c>
      <c r="C4712">
        <v>2.6722290515899698</v>
      </c>
      <c r="D4712" t="s">
        <v>30</v>
      </c>
      <c r="E4712">
        <v>3</v>
      </c>
      <c r="H4712">
        <v>2682</v>
      </c>
      <c r="I4712" t="s">
        <v>14701</v>
      </c>
      <c r="J4712" t="s">
        <v>46</v>
      </c>
      <c r="K4712">
        <v>0.99440799999999996</v>
      </c>
      <c r="L4712">
        <v>1.2967799999999999E-4</v>
      </c>
      <c r="M4712">
        <v>114.93</v>
      </c>
      <c r="N4712">
        <v>87.88</v>
      </c>
      <c r="O4712">
        <v>69.369</v>
      </c>
      <c r="P4712">
        <v>1.9189999999999999E-2</v>
      </c>
      <c r="Q4712">
        <v>53256000000</v>
      </c>
      <c r="R4712">
        <v>170</v>
      </c>
      <c r="S4712">
        <v>2.56004520174934</v>
      </c>
      <c r="T4712">
        <v>7.5521064301552103E-3</v>
      </c>
      <c r="U4712">
        <v>25.494966506958001</v>
      </c>
      <c r="V4712">
        <v>24.100772857666001</v>
      </c>
      <c r="W4712">
        <v>26.423925399780298</v>
      </c>
      <c r="X4712" t="s">
        <v>10161</v>
      </c>
      <c r="Y4712" t="s">
        <v>10162</v>
      </c>
      <c r="Z4712" t="s">
        <v>10163</v>
      </c>
      <c r="AA4712" t="s">
        <v>10163</v>
      </c>
      <c r="AB4712" t="s">
        <v>10164</v>
      </c>
      <c r="AC4712" t="s">
        <v>10165</v>
      </c>
      <c r="AD4712">
        <v>4819</v>
      </c>
      <c r="AE4712" t="s">
        <v>10166</v>
      </c>
      <c r="AF4712" t="s">
        <v>16831</v>
      </c>
      <c r="AG4712" t="s">
        <v>2433</v>
      </c>
      <c r="AH4712" t="s">
        <v>1977</v>
      </c>
    </row>
    <row r="4713" spans="1:34" x14ac:dyDescent="0.2">
      <c r="A4713">
        <v>0</v>
      </c>
      <c r="B4713">
        <v>0</v>
      </c>
      <c r="C4713">
        <v>0</v>
      </c>
      <c r="D4713" t="s">
        <v>30</v>
      </c>
      <c r="E4713">
        <v>2</v>
      </c>
      <c r="H4713">
        <v>2682</v>
      </c>
      <c r="I4713" t="s">
        <v>14701</v>
      </c>
      <c r="K4713">
        <v>0.98724500000000004</v>
      </c>
      <c r="L4713">
        <v>1.3213799999999999E-4</v>
      </c>
      <c r="M4713">
        <v>99.343000000000004</v>
      </c>
      <c r="N4713">
        <v>72.459000000000003</v>
      </c>
      <c r="O4713">
        <v>77.731999999999999</v>
      </c>
      <c r="P4713">
        <v>-0.95474000000000003</v>
      </c>
      <c r="Q4713">
        <v>61825000000</v>
      </c>
      <c r="R4713">
        <v>172</v>
      </c>
      <c r="S4713">
        <v>0.37024403196682498</v>
      </c>
      <c r="T4713">
        <v>0.38682134570765703</v>
      </c>
      <c r="U4713">
        <v>30.116915702819799</v>
      </c>
      <c r="V4713">
        <v>30.8060111999512</v>
      </c>
      <c r="W4713">
        <v>31.0726318359375</v>
      </c>
      <c r="X4713" t="s">
        <v>10161</v>
      </c>
      <c r="Y4713" t="s">
        <v>10168</v>
      </c>
      <c r="Z4713" t="s">
        <v>10163</v>
      </c>
      <c r="AA4713" t="s">
        <v>10163</v>
      </c>
      <c r="AB4713" t="s">
        <v>10169</v>
      </c>
      <c r="AC4713" t="s">
        <v>10170</v>
      </c>
      <c r="AD4713">
        <v>4820</v>
      </c>
      <c r="AE4713" t="s">
        <v>10166</v>
      </c>
      <c r="AF4713" t="s">
        <v>16832</v>
      </c>
      <c r="AH4713" t="s">
        <v>1977</v>
      </c>
    </row>
    <row r="4714" spans="1:34" x14ac:dyDescent="0.2">
      <c r="A4714">
        <v>1.4662445783615099</v>
      </c>
      <c r="B4714">
        <v>-2.8759863376617401</v>
      </c>
      <c r="C4714">
        <v>2.8759863376617401</v>
      </c>
      <c r="D4714" t="s">
        <v>30</v>
      </c>
      <c r="E4714">
        <v>2</v>
      </c>
      <c r="H4714">
        <v>2682</v>
      </c>
      <c r="I4714" t="s">
        <v>14701</v>
      </c>
      <c r="J4714" t="s">
        <v>46</v>
      </c>
      <c r="K4714">
        <v>0.99984899999999999</v>
      </c>
      <c r="L4714">
        <v>1.2967799999999999E-4</v>
      </c>
      <c r="M4714">
        <v>114.93</v>
      </c>
      <c r="N4714">
        <v>87.88</v>
      </c>
      <c r="O4714">
        <v>114.93</v>
      </c>
      <c r="P4714">
        <v>-0.56964000000000004</v>
      </c>
      <c r="Q4714">
        <v>42043000000</v>
      </c>
      <c r="R4714">
        <v>174</v>
      </c>
      <c r="S4714">
        <v>2.7597687794349102</v>
      </c>
      <c r="T4714">
        <v>6.2698412698412699E-3</v>
      </c>
      <c r="U4714">
        <v>25.393552780151399</v>
      </c>
      <c r="V4714">
        <v>24.183589935302699</v>
      </c>
      <c r="W4714">
        <v>26.118442535400401</v>
      </c>
      <c r="X4714" t="s">
        <v>10161</v>
      </c>
      <c r="Y4714" t="s">
        <v>10172</v>
      </c>
      <c r="Z4714" t="s">
        <v>10163</v>
      </c>
      <c r="AA4714" t="s">
        <v>10163</v>
      </c>
      <c r="AB4714" t="s">
        <v>10173</v>
      </c>
      <c r="AC4714" t="s">
        <v>10174</v>
      </c>
      <c r="AD4714">
        <v>4821</v>
      </c>
      <c r="AE4714" t="s">
        <v>10166</v>
      </c>
      <c r="AF4714" t="s">
        <v>16833</v>
      </c>
      <c r="AG4714" t="s">
        <v>3052</v>
      </c>
      <c r="AH4714" t="s">
        <v>1977</v>
      </c>
    </row>
    <row r="4715" spans="1:34" x14ac:dyDescent="0.2">
      <c r="A4715">
        <v>0</v>
      </c>
      <c r="B4715">
        <v>0</v>
      </c>
      <c r="C4715">
        <v>0</v>
      </c>
      <c r="D4715" t="s">
        <v>30</v>
      </c>
      <c r="E4715">
        <v>2</v>
      </c>
      <c r="H4715">
        <v>2683</v>
      </c>
      <c r="I4715" t="s">
        <v>14701</v>
      </c>
      <c r="K4715">
        <v>0.99940899999999999</v>
      </c>
      <c r="L4715">
        <v>8.2299700000000001E-4</v>
      </c>
      <c r="M4715">
        <v>94.010999999999996</v>
      </c>
      <c r="N4715">
        <v>71.433000000000007</v>
      </c>
      <c r="O4715">
        <v>43.442</v>
      </c>
      <c r="P4715">
        <v>0.33048</v>
      </c>
      <c r="Q4715">
        <v>3841200000</v>
      </c>
      <c r="R4715">
        <v>241</v>
      </c>
      <c r="S4715">
        <v>0.44904308717844699</v>
      </c>
      <c r="T4715">
        <v>0.31870336093521701</v>
      </c>
      <c r="U4715">
        <v>26.1617879867554</v>
      </c>
      <c r="V4715">
        <v>27.752321243286101</v>
      </c>
      <c r="W4715">
        <v>26.269123077392599</v>
      </c>
      <c r="X4715" t="s">
        <v>1307</v>
      </c>
      <c r="Y4715" t="s">
        <v>10188</v>
      </c>
      <c r="Z4715" t="s">
        <v>1309</v>
      </c>
      <c r="AA4715" t="s">
        <v>1309</v>
      </c>
      <c r="AB4715" t="s">
        <v>10189</v>
      </c>
      <c r="AC4715" t="s">
        <v>10190</v>
      </c>
      <c r="AD4715">
        <v>4831</v>
      </c>
      <c r="AE4715" t="s">
        <v>1312</v>
      </c>
      <c r="AF4715" t="s">
        <v>16834</v>
      </c>
      <c r="AH4715" t="s">
        <v>1977</v>
      </c>
    </row>
    <row r="4716" spans="1:34" x14ac:dyDescent="0.2">
      <c r="A4716">
        <v>0</v>
      </c>
      <c r="B4716">
        <v>0</v>
      </c>
      <c r="C4716">
        <v>0</v>
      </c>
      <c r="D4716" t="s">
        <v>30</v>
      </c>
      <c r="E4716">
        <v>2</v>
      </c>
      <c r="H4716">
        <v>2683</v>
      </c>
      <c r="I4716" t="s">
        <v>14701</v>
      </c>
      <c r="K4716">
        <v>0.92123600000000005</v>
      </c>
      <c r="L4716">
        <v>1.1205E-3</v>
      </c>
      <c r="M4716">
        <v>91.305999999999997</v>
      </c>
      <c r="N4716">
        <v>71.679000000000002</v>
      </c>
      <c r="O4716">
        <v>73.927000000000007</v>
      </c>
      <c r="P4716">
        <v>0.58333000000000002</v>
      </c>
      <c r="Q4716">
        <v>8173100000</v>
      </c>
      <c r="R4716">
        <v>247</v>
      </c>
      <c r="S4716">
        <v>0.45626252862039701</v>
      </c>
      <c r="T4716">
        <v>0.31314733235438102</v>
      </c>
      <c r="U4716">
        <v>26.1617879867554</v>
      </c>
      <c r="V4716">
        <v>27.752321243286101</v>
      </c>
      <c r="W4716">
        <v>26.269123077392599</v>
      </c>
      <c r="X4716" t="s">
        <v>1307</v>
      </c>
      <c r="Y4716" t="s">
        <v>10192</v>
      </c>
      <c r="Z4716" t="s">
        <v>1309</v>
      </c>
      <c r="AA4716" t="s">
        <v>1309</v>
      </c>
      <c r="AB4716" t="s">
        <v>10193</v>
      </c>
      <c r="AC4716" t="s">
        <v>10194</v>
      </c>
      <c r="AD4716">
        <v>4832</v>
      </c>
      <c r="AE4716" t="s">
        <v>1312</v>
      </c>
      <c r="AF4716" t="s">
        <v>16835</v>
      </c>
      <c r="AH4716" t="s">
        <v>1977</v>
      </c>
    </row>
    <row r="4717" spans="1:34" x14ac:dyDescent="0.2">
      <c r="A4717">
        <v>0</v>
      </c>
      <c r="B4717">
        <v>0</v>
      </c>
      <c r="C4717">
        <v>0</v>
      </c>
      <c r="D4717" t="s">
        <v>30</v>
      </c>
      <c r="E4717">
        <v>2</v>
      </c>
      <c r="H4717">
        <v>2683</v>
      </c>
      <c r="I4717" t="s">
        <v>14701</v>
      </c>
      <c r="K4717">
        <v>0.99612400000000001</v>
      </c>
      <c r="L4717">
        <v>2.5748199999999998E-3</v>
      </c>
      <c r="M4717">
        <v>80.623000000000005</v>
      </c>
      <c r="N4717">
        <v>45.930999999999997</v>
      </c>
      <c r="O4717">
        <v>80.623000000000005</v>
      </c>
      <c r="P4717">
        <v>0.50007000000000001</v>
      </c>
      <c r="Q4717">
        <v>11516000000</v>
      </c>
      <c r="R4717">
        <v>237</v>
      </c>
      <c r="S4717">
        <v>0.454960252780372</v>
      </c>
      <c r="T4717">
        <v>0.31397800048887797</v>
      </c>
      <c r="U4717">
        <v>26.1617879867554</v>
      </c>
      <c r="V4717">
        <v>27.752321243286101</v>
      </c>
      <c r="W4717">
        <v>26.269123077392599</v>
      </c>
      <c r="X4717" t="s">
        <v>1307</v>
      </c>
      <c r="Y4717" t="s">
        <v>10196</v>
      </c>
      <c r="Z4717" t="s">
        <v>1309</v>
      </c>
      <c r="AA4717" t="s">
        <v>1309</v>
      </c>
      <c r="AB4717" t="s">
        <v>10197</v>
      </c>
      <c r="AC4717" t="s">
        <v>10198</v>
      </c>
      <c r="AD4717">
        <v>4833</v>
      </c>
      <c r="AE4717" t="s">
        <v>1312</v>
      </c>
      <c r="AF4717" t="s">
        <v>16836</v>
      </c>
      <c r="AH4717" t="s">
        <v>1977</v>
      </c>
    </row>
    <row r="4718" spans="1:34" x14ac:dyDescent="0.2">
      <c r="A4718">
        <v>0</v>
      </c>
      <c r="B4718">
        <v>-1.63969314098358</v>
      </c>
      <c r="C4718">
        <v>1.63969314098358</v>
      </c>
      <c r="D4718" t="s">
        <v>30</v>
      </c>
      <c r="E4718">
        <v>3</v>
      </c>
      <c r="H4718">
        <v>2686</v>
      </c>
      <c r="I4718" t="s">
        <v>14701</v>
      </c>
      <c r="J4718" t="s">
        <v>46</v>
      </c>
      <c r="K4718">
        <v>0.99998699999999996</v>
      </c>
      <c r="L4718" s="2">
        <v>1.3373599999999999E-21</v>
      </c>
      <c r="M4718">
        <v>135.97999999999999</v>
      </c>
      <c r="N4718">
        <v>120.72</v>
      </c>
      <c r="O4718">
        <v>60.747</v>
      </c>
      <c r="P4718">
        <v>0.21376999999999999</v>
      </c>
      <c r="Q4718">
        <v>19958000000</v>
      </c>
      <c r="R4718">
        <v>554</v>
      </c>
      <c r="S4718">
        <v>1.62752789800821</v>
      </c>
      <c r="T4718">
        <v>2.8467396974439198E-2</v>
      </c>
      <c r="U4718">
        <v>29.8459520339966</v>
      </c>
      <c r="V4718">
        <v>28.130308151245099</v>
      </c>
      <c r="W4718">
        <v>30.261623382568398</v>
      </c>
      <c r="X4718" t="s">
        <v>1812</v>
      </c>
      <c r="Y4718" t="s">
        <v>10200</v>
      </c>
      <c r="Z4718" t="s">
        <v>1814</v>
      </c>
      <c r="AA4718" t="s">
        <v>1814</v>
      </c>
      <c r="AB4718" t="s">
        <v>10201</v>
      </c>
      <c r="AC4718" t="s">
        <v>10202</v>
      </c>
      <c r="AD4718">
        <v>4838</v>
      </c>
      <c r="AE4718" t="s">
        <v>1817</v>
      </c>
      <c r="AF4718" t="s">
        <v>16837</v>
      </c>
      <c r="AG4718" t="s">
        <v>2433</v>
      </c>
      <c r="AH4718" t="s">
        <v>1911</v>
      </c>
    </row>
    <row r="4719" spans="1:34" x14ac:dyDescent="0.2">
      <c r="A4719">
        <v>3.27359962463379</v>
      </c>
      <c r="B4719">
        <v>-3.3702802658081099</v>
      </c>
      <c r="C4719">
        <v>3.3702802658081099</v>
      </c>
      <c r="D4719" t="s">
        <v>30</v>
      </c>
      <c r="E4719">
        <v>3</v>
      </c>
      <c r="H4719">
        <v>2686</v>
      </c>
      <c r="I4719" t="s">
        <v>14701</v>
      </c>
      <c r="J4719" t="s">
        <v>46</v>
      </c>
      <c r="K4719">
        <v>0.99998500000000001</v>
      </c>
      <c r="L4719" s="2">
        <v>6.4500300000000002E-22</v>
      </c>
      <c r="M4719">
        <v>138.75</v>
      </c>
      <c r="N4719">
        <v>120.45</v>
      </c>
      <c r="O4719">
        <v>60.398000000000003</v>
      </c>
      <c r="P4719">
        <v>0.19064</v>
      </c>
      <c r="Q4719">
        <v>60170000000</v>
      </c>
      <c r="R4719">
        <v>558</v>
      </c>
      <c r="S4719">
        <v>3.5605818310322399</v>
      </c>
      <c r="T4719">
        <v>3.33923303834808E-3</v>
      </c>
      <c r="U4719">
        <v>31.319115638732899</v>
      </c>
      <c r="V4719">
        <v>29.108440399169901</v>
      </c>
      <c r="W4719">
        <v>31.281438827514599</v>
      </c>
      <c r="X4719" t="s">
        <v>1812</v>
      </c>
      <c r="Y4719" t="s">
        <v>10204</v>
      </c>
      <c r="Z4719" t="s">
        <v>1814</v>
      </c>
      <c r="AA4719" t="s">
        <v>1814</v>
      </c>
      <c r="AB4719" t="s">
        <v>10205</v>
      </c>
      <c r="AC4719" t="s">
        <v>10202</v>
      </c>
      <c r="AD4719">
        <v>4839</v>
      </c>
      <c r="AE4719" t="s">
        <v>1817</v>
      </c>
      <c r="AF4719" t="s">
        <v>16838</v>
      </c>
      <c r="AG4719" t="s">
        <v>3052</v>
      </c>
      <c r="AH4719" t="s">
        <v>1911</v>
      </c>
    </row>
    <row r="4720" spans="1:34" x14ac:dyDescent="0.2">
      <c r="A4720">
        <v>3.6042015552520801</v>
      </c>
      <c r="B4720">
        <v>-3.6803011894226101</v>
      </c>
      <c r="C4720">
        <v>3.6803011894226101</v>
      </c>
      <c r="D4720" t="s">
        <v>30</v>
      </c>
      <c r="E4720">
        <v>3</v>
      </c>
      <c r="H4720">
        <v>2686</v>
      </c>
      <c r="I4720" t="s">
        <v>14701</v>
      </c>
      <c r="J4720" t="s">
        <v>46</v>
      </c>
      <c r="K4720">
        <v>0.99997899999999995</v>
      </c>
      <c r="L4720" s="2">
        <v>6.4500300000000002E-22</v>
      </c>
      <c r="M4720">
        <v>138.75</v>
      </c>
      <c r="N4720">
        <v>120.45</v>
      </c>
      <c r="O4720">
        <v>60.398000000000003</v>
      </c>
      <c r="P4720">
        <v>0.19064</v>
      </c>
      <c r="Q4720">
        <v>60646000000</v>
      </c>
      <c r="R4720">
        <v>559</v>
      </c>
      <c r="S4720">
        <v>3.8872442371597602</v>
      </c>
      <c r="T4720">
        <v>3.0434782608695699E-3</v>
      </c>
      <c r="U4720">
        <v>31.319115638732899</v>
      </c>
      <c r="V4720">
        <v>28.6540336608887</v>
      </c>
      <c r="W4720">
        <v>31.281438827514599</v>
      </c>
      <c r="X4720" t="s">
        <v>1812</v>
      </c>
      <c r="Y4720" t="s">
        <v>10207</v>
      </c>
      <c r="Z4720" t="s">
        <v>1814</v>
      </c>
      <c r="AA4720" t="s">
        <v>1814</v>
      </c>
      <c r="AB4720" t="s">
        <v>10208</v>
      </c>
      <c r="AC4720" t="s">
        <v>10202</v>
      </c>
      <c r="AD4720">
        <v>4840</v>
      </c>
      <c r="AE4720" t="s">
        <v>1817</v>
      </c>
      <c r="AF4720" t="s">
        <v>16839</v>
      </c>
      <c r="AG4720" t="s">
        <v>3052</v>
      </c>
      <c r="AH4720" t="s">
        <v>1911</v>
      </c>
    </row>
    <row r="4721" spans="1:34" x14ac:dyDescent="0.2">
      <c r="A4721">
        <v>-1.6091122627258301</v>
      </c>
      <c r="B4721">
        <v>-2.6798188686370801</v>
      </c>
      <c r="C4721">
        <v>2.6798188686370801</v>
      </c>
      <c r="D4721" t="s">
        <v>30</v>
      </c>
      <c r="E4721">
        <v>2</v>
      </c>
      <c r="H4721">
        <v>2686</v>
      </c>
      <c r="I4721" t="s">
        <v>14701</v>
      </c>
      <c r="J4721" t="s">
        <v>46</v>
      </c>
      <c r="K4721">
        <v>0.77746300000000002</v>
      </c>
      <c r="L4721" s="2">
        <v>4.4395600000000004E-6</v>
      </c>
      <c r="M4721">
        <v>66.888999999999996</v>
      </c>
      <c r="N4721">
        <v>55.198</v>
      </c>
      <c r="O4721">
        <v>66.888999999999996</v>
      </c>
      <c r="P4721">
        <v>0.80467999999999995</v>
      </c>
      <c r="Q4721">
        <v>515010000</v>
      </c>
      <c r="R4721">
        <v>568</v>
      </c>
      <c r="S4721">
        <v>2.6206967161714099</v>
      </c>
      <c r="T4721">
        <v>7.0779976717112898E-3</v>
      </c>
      <c r="U4721">
        <v>23.502308845520002</v>
      </c>
      <c r="V4721">
        <v>22.980466842651399</v>
      </c>
      <c r="W4721">
        <v>25.7356424331665</v>
      </c>
      <c r="X4721" t="s">
        <v>1812</v>
      </c>
      <c r="Y4721" t="s">
        <v>16840</v>
      </c>
      <c r="Z4721" t="s">
        <v>1814</v>
      </c>
      <c r="AA4721" t="s">
        <v>1814</v>
      </c>
      <c r="AB4721" t="s">
        <v>16841</v>
      </c>
      <c r="AC4721" t="s">
        <v>16842</v>
      </c>
      <c r="AD4721">
        <v>4841</v>
      </c>
      <c r="AE4721" t="s">
        <v>1817</v>
      </c>
      <c r="AF4721" t="s">
        <v>16843</v>
      </c>
      <c r="AG4721" t="s">
        <v>653</v>
      </c>
      <c r="AH4721" t="s">
        <v>9806</v>
      </c>
    </row>
    <row r="4722" spans="1:34" x14ac:dyDescent="0.2">
      <c r="A4722">
        <v>0</v>
      </c>
      <c r="B4722">
        <v>-1.6699976921081501</v>
      </c>
      <c r="C4722">
        <v>1.6699976921081501</v>
      </c>
      <c r="D4722" t="s">
        <v>30</v>
      </c>
      <c r="E4722">
        <v>3</v>
      </c>
      <c r="H4722">
        <v>2686</v>
      </c>
      <c r="I4722" t="s">
        <v>14701</v>
      </c>
      <c r="J4722" t="s">
        <v>46</v>
      </c>
      <c r="K4722">
        <v>0.99699899999999997</v>
      </c>
      <c r="L4722" s="2">
        <v>4.6011400000000001E-9</v>
      </c>
      <c r="M4722">
        <v>100.79</v>
      </c>
      <c r="N4722">
        <v>87.6</v>
      </c>
      <c r="O4722">
        <v>95.48</v>
      </c>
      <c r="P4722">
        <v>0.66698999999999997</v>
      </c>
      <c r="Q4722">
        <v>12354000000</v>
      </c>
      <c r="R4722">
        <v>836</v>
      </c>
      <c r="S4722">
        <v>1.6414922477443199</v>
      </c>
      <c r="T4722">
        <v>2.7734876380852199E-2</v>
      </c>
      <c r="U4722">
        <v>29.689545631408699</v>
      </c>
      <c r="V4722">
        <v>28.688291549682599</v>
      </c>
      <c r="W4722">
        <v>29.835863113403299</v>
      </c>
      <c r="X4722" t="s">
        <v>1812</v>
      </c>
      <c r="Y4722" t="s">
        <v>10210</v>
      </c>
      <c r="Z4722" t="s">
        <v>1814</v>
      </c>
      <c r="AA4722" t="s">
        <v>1814</v>
      </c>
      <c r="AB4722" t="s">
        <v>10211</v>
      </c>
      <c r="AC4722" t="s">
        <v>10212</v>
      </c>
      <c r="AD4722">
        <v>4843</v>
      </c>
      <c r="AE4722" t="s">
        <v>1817</v>
      </c>
      <c r="AF4722" t="s">
        <v>16844</v>
      </c>
      <c r="AG4722" t="s">
        <v>2433</v>
      </c>
      <c r="AH4722" t="s">
        <v>1911</v>
      </c>
    </row>
    <row r="4723" spans="1:34" x14ac:dyDescent="0.2">
      <c r="A4723">
        <v>0</v>
      </c>
      <c r="B4723">
        <v>-1.6699976921081501</v>
      </c>
      <c r="C4723">
        <v>1.6699976921081501</v>
      </c>
      <c r="D4723" t="s">
        <v>30</v>
      </c>
      <c r="E4723">
        <v>3</v>
      </c>
      <c r="H4723">
        <v>2686</v>
      </c>
      <c r="I4723" t="s">
        <v>14701</v>
      </c>
      <c r="J4723" t="s">
        <v>46</v>
      </c>
      <c r="K4723">
        <v>0.99699899999999997</v>
      </c>
      <c r="L4723" s="2">
        <v>4.6011400000000001E-9</v>
      </c>
      <c r="M4723">
        <v>100.79</v>
      </c>
      <c r="N4723">
        <v>87.6</v>
      </c>
      <c r="O4723">
        <v>95.48</v>
      </c>
      <c r="P4723">
        <v>0.66698999999999997</v>
      </c>
      <c r="Q4723">
        <v>12104000000</v>
      </c>
      <c r="R4723">
        <v>838</v>
      </c>
      <c r="S4723">
        <v>1.6414922477443199</v>
      </c>
      <c r="T4723">
        <v>2.7720294426919E-2</v>
      </c>
      <c r="U4723">
        <v>29.689545631408699</v>
      </c>
      <c r="V4723">
        <v>28.688291549682599</v>
      </c>
      <c r="W4723">
        <v>29.835863113403299</v>
      </c>
      <c r="X4723" t="s">
        <v>1812</v>
      </c>
      <c r="Y4723" t="s">
        <v>10214</v>
      </c>
      <c r="Z4723" t="s">
        <v>1814</v>
      </c>
      <c r="AA4723" t="s">
        <v>1814</v>
      </c>
      <c r="AB4723" t="s">
        <v>10215</v>
      </c>
      <c r="AC4723" t="s">
        <v>10212</v>
      </c>
      <c r="AD4723">
        <v>4844</v>
      </c>
      <c r="AE4723" t="s">
        <v>1817</v>
      </c>
      <c r="AF4723" t="s">
        <v>16845</v>
      </c>
      <c r="AG4723" t="s">
        <v>2433</v>
      </c>
      <c r="AH4723" t="s">
        <v>1911</v>
      </c>
    </row>
    <row r="4724" spans="1:34" x14ac:dyDescent="0.2">
      <c r="A4724">
        <v>0</v>
      </c>
      <c r="B4724">
        <v>-1.6699976921081501</v>
      </c>
      <c r="C4724">
        <v>1.6699976921081501</v>
      </c>
      <c r="D4724" t="s">
        <v>30</v>
      </c>
      <c r="E4724">
        <v>3</v>
      </c>
      <c r="H4724">
        <v>2686</v>
      </c>
      <c r="I4724" t="s">
        <v>14701</v>
      </c>
      <c r="J4724" t="s">
        <v>46</v>
      </c>
      <c r="K4724">
        <v>0.97728899999999996</v>
      </c>
      <c r="L4724" s="2">
        <v>4.6011400000000001E-9</v>
      </c>
      <c r="M4724">
        <v>100.79</v>
      </c>
      <c r="N4724">
        <v>87.6</v>
      </c>
      <c r="O4724">
        <v>95.48</v>
      </c>
      <c r="P4724">
        <v>0.66698999999999997</v>
      </c>
      <c r="Q4724">
        <v>11893000000</v>
      </c>
      <c r="R4724">
        <v>840</v>
      </c>
      <c r="S4724">
        <v>1.6414922477443199</v>
      </c>
      <c r="T4724">
        <v>2.77057277982133E-2</v>
      </c>
      <c r="U4724">
        <v>29.689545631408699</v>
      </c>
      <c r="V4724">
        <v>28.688291549682599</v>
      </c>
      <c r="W4724">
        <v>29.835863113403299</v>
      </c>
      <c r="X4724" t="s">
        <v>1812</v>
      </c>
      <c r="Y4724" t="s">
        <v>10217</v>
      </c>
      <c r="Z4724" t="s">
        <v>1814</v>
      </c>
      <c r="AA4724" t="s">
        <v>1814</v>
      </c>
      <c r="AB4724" t="s">
        <v>10218</v>
      </c>
      <c r="AC4724" t="s">
        <v>10212</v>
      </c>
      <c r="AD4724">
        <v>4845</v>
      </c>
      <c r="AE4724" t="s">
        <v>1817</v>
      </c>
      <c r="AF4724" t="s">
        <v>16846</v>
      </c>
      <c r="AG4724" t="s">
        <v>2433</v>
      </c>
      <c r="AH4724" t="s">
        <v>1911</v>
      </c>
    </row>
    <row r="4725" spans="1:34" x14ac:dyDescent="0.2">
      <c r="A4725">
        <v>0</v>
      </c>
      <c r="B4725">
        <v>-1.5657380819320701</v>
      </c>
      <c r="C4725">
        <v>1.5657380819320701</v>
      </c>
      <c r="D4725" t="s">
        <v>30</v>
      </c>
      <c r="E4725">
        <v>3</v>
      </c>
      <c r="H4725">
        <v>2686</v>
      </c>
      <c r="I4725" t="s">
        <v>14701</v>
      </c>
      <c r="J4725" t="s">
        <v>46</v>
      </c>
      <c r="K4725">
        <v>0.97349600000000003</v>
      </c>
      <c r="L4725" s="2">
        <v>8.1305699999999997E-7</v>
      </c>
      <c r="M4725">
        <v>81.665000000000006</v>
      </c>
      <c r="N4725">
        <v>65.366</v>
      </c>
      <c r="O4725">
        <v>69.921999999999997</v>
      </c>
      <c r="P4725">
        <v>3.1826E-2</v>
      </c>
      <c r="Q4725">
        <v>6651500000</v>
      </c>
      <c r="R4725">
        <v>842</v>
      </c>
      <c r="S4725">
        <v>1.5710231579707199</v>
      </c>
      <c r="T4725">
        <v>3.1390170511534601E-2</v>
      </c>
      <c r="U4725">
        <v>26.993599891662601</v>
      </c>
      <c r="V4725">
        <v>24.120365142822301</v>
      </c>
      <c r="W4725">
        <v>27.0993843078613</v>
      </c>
      <c r="X4725" t="s">
        <v>1812</v>
      </c>
      <c r="Y4725" t="s">
        <v>10220</v>
      </c>
      <c r="Z4725" t="s">
        <v>1814</v>
      </c>
      <c r="AA4725" t="s">
        <v>1814</v>
      </c>
      <c r="AB4725" t="s">
        <v>10221</v>
      </c>
      <c r="AC4725" t="s">
        <v>10222</v>
      </c>
      <c r="AD4725">
        <v>4846</v>
      </c>
      <c r="AE4725" t="s">
        <v>1817</v>
      </c>
      <c r="AF4725" t="s">
        <v>16847</v>
      </c>
      <c r="AG4725" t="s">
        <v>2433</v>
      </c>
      <c r="AH4725" t="s">
        <v>1911</v>
      </c>
    </row>
    <row r="4726" spans="1:34" x14ac:dyDescent="0.2">
      <c r="A4726">
        <v>0</v>
      </c>
      <c r="B4726">
        <v>0</v>
      </c>
      <c r="C4726">
        <v>0</v>
      </c>
      <c r="D4726" t="s">
        <v>30</v>
      </c>
      <c r="E4726">
        <v>3</v>
      </c>
      <c r="H4726">
        <v>2686</v>
      </c>
      <c r="I4726" t="s">
        <v>14701</v>
      </c>
      <c r="K4726">
        <v>0.99990000000000001</v>
      </c>
      <c r="L4726">
        <v>1.2100100000000001E-3</v>
      </c>
      <c r="M4726">
        <v>40.305999999999997</v>
      </c>
      <c r="N4726">
        <v>26.29</v>
      </c>
      <c r="O4726">
        <v>40.155000000000001</v>
      </c>
      <c r="P4726">
        <v>-5.6381000000000001E-2</v>
      </c>
      <c r="Q4726">
        <v>476650000</v>
      </c>
      <c r="R4726">
        <v>742</v>
      </c>
      <c r="S4726">
        <v>6.1001553873828801E-2</v>
      </c>
      <c r="T4726">
        <v>0.85357702755141596</v>
      </c>
      <c r="U4726">
        <v>26.043002128601099</v>
      </c>
      <c r="V4726">
        <v>24.282985687255898</v>
      </c>
      <c r="W4726">
        <v>25.2365369796753</v>
      </c>
      <c r="X4726" t="s">
        <v>1812</v>
      </c>
      <c r="Y4726" t="s">
        <v>16848</v>
      </c>
      <c r="Z4726" t="s">
        <v>1814</v>
      </c>
      <c r="AA4726" t="s">
        <v>1814</v>
      </c>
      <c r="AB4726" t="s">
        <v>16849</v>
      </c>
      <c r="AC4726" t="s">
        <v>16850</v>
      </c>
      <c r="AD4726">
        <v>4847</v>
      </c>
      <c r="AE4726" t="s">
        <v>1817</v>
      </c>
      <c r="AF4726" t="s">
        <v>16851</v>
      </c>
      <c r="AH4726">
        <v>4</v>
      </c>
    </row>
    <row r="4727" spans="1:34" x14ac:dyDescent="0.2">
      <c r="A4727">
        <v>3.0600066184997599</v>
      </c>
      <c r="B4727">
        <v>-3.0600066184997599</v>
      </c>
      <c r="C4727">
        <v>1.5744116306304901</v>
      </c>
      <c r="D4727" t="s">
        <v>30</v>
      </c>
      <c r="E4727">
        <v>3</v>
      </c>
      <c r="H4727">
        <v>2686</v>
      </c>
      <c r="I4727" t="s">
        <v>14701</v>
      </c>
      <c r="J4727" t="s">
        <v>46</v>
      </c>
      <c r="K4727">
        <v>0.99988100000000002</v>
      </c>
      <c r="L4727" s="2">
        <v>6.5394800000000001E-6</v>
      </c>
      <c r="M4727">
        <v>62.831000000000003</v>
      </c>
      <c r="N4727">
        <v>53.116</v>
      </c>
      <c r="O4727">
        <v>57.496000000000002</v>
      </c>
      <c r="P4727">
        <v>-1.21</v>
      </c>
      <c r="Q4727">
        <v>11344000000</v>
      </c>
      <c r="R4727">
        <v>748</v>
      </c>
      <c r="S4727">
        <v>2.9417841811156</v>
      </c>
      <c r="T4727">
        <v>5.3646322378716697E-3</v>
      </c>
      <c r="U4727">
        <v>29.998916625976602</v>
      </c>
      <c r="V4727">
        <v>28.2945652008057</v>
      </c>
      <c r="W4727">
        <v>29.485895156860401</v>
      </c>
      <c r="X4727" t="s">
        <v>1812</v>
      </c>
      <c r="Y4727" t="s">
        <v>16852</v>
      </c>
      <c r="Z4727" t="s">
        <v>1814</v>
      </c>
      <c r="AA4727" t="s">
        <v>1814</v>
      </c>
      <c r="AB4727" t="s">
        <v>16853</v>
      </c>
      <c r="AC4727" t="s">
        <v>16854</v>
      </c>
      <c r="AD4727">
        <v>4848</v>
      </c>
      <c r="AE4727" t="s">
        <v>1817</v>
      </c>
      <c r="AF4727" t="s">
        <v>16855</v>
      </c>
      <c r="AG4727" t="s">
        <v>2239</v>
      </c>
      <c r="AH4727" t="s">
        <v>9806</v>
      </c>
    </row>
    <row r="4728" spans="1:34" x14ac:dyDescent="0.2">
      <c r="A4728">
        <v>3.0600066184997599</v>
      </c>
      <c r="B4728">
        <v>-3.0600066184997599</v>
      </c>
      <c r="C4728">
        <v>1.5744116306304901</v>
      </c>
      <c r="D4728" t="s">
        <v>30</v>
      </c>
      <c r="E4728">
        <v>3</v>
      </c>
      <c r="H4728">
        <v>2686</v>
      </c>
      <c r="I4728" t="s">
        <v>14701</v>
      </c>
      <c r="J4728" t="s">
        <v>46</v>
      </c>
      <c r="K4728">
        <v>0.99987099999999995</v>
      </c>
      <c r="L4728" s="2">
        <v>6.5394800000000001E-6</v>
      </c>
      <c r="M4728">
        <v>62.831000000000003</v>
      </c>
      <c r="N4728">
        <v>53.116</v>
      </c>
      <c r="O4728">
        <v>57.496000000000002</v>
      </c>
      <c r="P4728">
        <v>-1.21</v>
      </c>
      <c r="Q4728">
        <v>11344000000</v>
      </c>
      <c r="R4728">
        <v>749</v>
      </c>
      <c r="S4728">
        <v>2.9417841811156</v>
      </c>
      <c r="T4728">
        <v>5.3730407523510998E-3</v>
      </c>
      <c r="U4728">
        <v>29.998916625976602</v>
      </c>
      <c r="V4728">
        <v>28.2945652008057</v>
      </c>
      <c r="W4728">
        <v>29.485895156860401</v>
      </c>
      <c r="X4728" t="s">
        <v>1812</v>
      </c>
      <c r="Y4728" t="s">
        <v>16856</v>
      </c>
      <c r="Z4728" t="s">
        <v>1814</v>
      </c>
      <c r="AA4728" t="s">
        <v>1814</v>
      </c>
      <c r="AB4728" t="s">
        <v>16857</v>
      </c>
      <c r="AC4728" t="s">
        <v>16854</v>
      </c>
      <c r="AD4728">
        <v>4849</v>
      </c>
      <c r="AE4728" t="s">
        <v>1817</v>
      </c>
      <c r="AF4728" t="s">
        <v>16858</v>
      </c>
      <c r="AG4728" t="s">
        <v>2239</v>
      </c>
      <c r="AH4728" t="s">
        <v>9806</v>
      </c>
    </row>
    <row r="4729" spans="1:34" x14ac:dyDescent="0.2">
      <c r="A4729">
        <v>3.0600066184997599</v>
      </c>
      <c r="B4729">
        <v>-3.0600066184997599</v>
      </c>
      <c r="C4729">
        <v>1.5744116306304901</v>
      </c>
      <c r="D4729" t="s">
        <v>30</v>
      </c>
      <c r="E4729">
        <v>3</v>
      </c>
      <c r="H4729">
        <v>2686</v>
      </c>
      <c r="I4729" t="s">
        <v>14701</v>
      </c>
      <c r="J4729" t="s">
        <v>46</v>
      </c>
      <c r="K4729">
        <v>0.99998799999999999</v>
      </c>
      <c r="L4729" s="2">
        <v>6.5394800000000001E-6</v>
      </c>
      <c r="M4729">
        <v>62.831000000000003</v>
      </c>
      <c r="N4729">
        <v>53.116</v>
      </c>
      <c r="O4729">
        <v>61.417000000000002</v>
      </c>
      <c r="P4729">
        <v>-0.60185999999999995</v>
      </c>
      <c r="Q4729">
        <v>11344000000</v>
      </c>
      <c r="R4729">
        <v>753</v>
      </c>
      <c r="S4729">
        <v>2.9417841811156</v>
      </c>
      <c r="T4729">
        <v>5.3814756671899501E-3</v>
      </c>
      <c r="U4729">
        <v>29.998916625976602</v>
      </c>
      <c r="V4729">
        <v>28.2945652008057</v>
      </c>
      <c r="W4729">
        <v>29.485895156860401</v>
      </c>
      <c r="X4729" t="s">
        <v>1812</v>
      </c>
      <c r="Y4729" t="s">
        <v>16859</v>
      </c>
      <c r="Z4729" t="s">
        <v>1814</v>
      </c>
      <c r="AA4729" t="s">
        <v>1814</v>
      </c>
      <c r="AB4729" t="s">
        <v>16860</v>
      </c>
      <c r="AC4729" t="s">
        <v>16861</v>
      </c>
      <c r="AD4729">
        <v>4850</v>
      </c>
      <c r="AE4729" t="s">
        <v>1817</v>
      </c>
      <c r="AF4729" t="s">
        <v>16862</v>
      </c>
      <c r="AG4729" t="s">
        <v>2239</v>
      </c>
      <c r="AH4729" t="s">
        <v>9806</v>
      </c>
    </row>
    <row r="4730" spans="1:34" x14ac:dyDescent="0.2">
      <c r="A4730">
        <v>1.7053382396698</v>
      </c>
      <c r="B4730">
        <v>2.11046361923218</v>
      </c>
      <c r="C4730">
        <v>-2.11046361923218</v>
      </c>
      <c r="D4730" t="s">
        <v>30</v>
      </c>
      <c r="E4730">
        <v>3</v>
      </c>
      <c r="H4730">
        <v>2696</v>
      </c>
      <c r="I4730" t="s">
        <v>14701</v>
      </c>
      <c r="J4730" t="s">
        <v>46</v>
      </c>
      <c r="K4730">
        <v>0.99693600000000004</v>
      </c>
      <c r="L4730">
        <v>1.68746E-3</v>
      </c>
      <c r="M4730">
        <v>63.061999999999998</v>
      </c>
      <c r="N4730">
        <v>39.944000000000003</v>
      </c>
      <c r="O4730">
        <v>54.500999999999998</v>
      </c>
      <c r="P4730">
        <v>1.1861999999999999</v>
      </c>
      <c r="Q4730">
        <v>137080000</v>
      </c>
      <c r="R4730">
        <v>355</v>
      </c>
      <c r="S4730">
        <v>2.2092686531646302</v>
      </c>
      <c r="T4730">
        <v>1.19148936170213E-2</v>
      </c>
      <c r="U4730">
        <v>23.591135978698698</v>
      </c>
      <c r="V4730">
        <v>23.923521041870099</v>
      </c>
      <c r="W4730">
        <v>22.010066986083999</v>
      </c>
      <c r="X4730" t="s">
        <v>10255</v>
      </c>
      <c r="Y4730" t="s">
        <v>16863</v>
      </c>
      <c r="Z4730" t="s">
        <v>10257</v>
      </c>
      <c r="AA4730" t="s">
        <v>10257</v>
      </c>
      <c r="AB4730" t="s">
        <v>16864</v>
      </c>
      <c r="AC4730" t="s">
        <v>16865</v>
      </c>
      <c r="AD4730">
        <v>4870</v>
      </c>
      <c r="AE4730" t="s">
        <v>10260</v>
      </c>
      <c r="AF4730" t="s">
        <v>16866</v>
      </c>
      <c r="AG4730" t="s">
        <v>201</v>
      </c>
      <c r="AH4730" t="s">
        <v>1977</v>
      </c>
    </row>
    <row r="4731" spans="1:34" x14ac:dyDescent="0.2">
      <c r="A4731">
        <v>1.9129364490509</v>
      </c>
      <c r="B4731">
        <v>2.31100225448608</v>
      </c>
      <c r="C4731">
        <v>-2.31100225448608</v>
      </c>
      <c r="D4731" t="s">
        <v>30</v>
      </c>
      <c r="E4731">
        <v>3</v>
      </c>
      <c r="H4731">
        <v>2696</v>
      </c>
      <c r="I4731" t="s">
        <v>14701</v>
      </c>
      <c r="J4731" t="s">
        <v>46</v>
      </c>
      <c r="K4731">
        <v>0.99693600000000004</v>
      </c>
      <c r="L4731">
        <v>1.68746E-3</v>
      </c>
      <c r="M4731">
        <v>63.061999999999998</v>
      </c>
      <c r="N4731">
        <v>39.944000000000003</v>
      </c>
      <c r="O4731">
        <v>54.500999999999998</v>
      </c>
      <c r="P4731">
        <v>1.1861999999999999</v>
      </c>
      <c r="Q4731">
        <v>147710000</v>
      </c>
      <c r="R4731">
        <v>357</v>
      </c>
      <c r="S4731">
        <v>2.42597717583915</v>
      </c>
      <c r="T4731">
        <v>9.0629921259842497E-3</v>
      </c>
      <c r="U4731">
        <v>23.591135978698698</v>
      </c>
      <c r="V4731">
        <v>23.923521041870099</v>
      </c>
      <c r="W4731">
        <v>21.7700853347778</v>
      </c>
      <c r="X4731" t="s">
        <v>10255</v>
      </c>
      <c r="Y4731" t="s">
        <v>16867</v>
      </c>
      <c r="Z4731" t="s">
        <v>10257</v>
      </c>
      <c r="AA4731" t="s">
        <v>10257</v>
      </c>
      <c r="AB4731" t="s">
        <v>16868</v>
      </c>
      <c r="AC4731" t="s">
        <v>16865</v>
      </c>
      <c r="AD4731">
        <v>4871</v>
      </c>
      <c r="AE4731" t="s">
        <v>10260</v>
      </c>
      <c r="AF4731" t="s">
        <v>16869</v>
      </c>
      <c r="AG4731" t="s">
        <v>201</v>
      </c>
      <c r="AH4731" t="s">
        <v>1977</v>
      </c>
    </row>
    <row r="4732" spans="1:34" x14ac:dyDescent="0.2">
      <c r="A4732">
        <v>0</v>
      </c>
      <c r="B4732">
        <v>0</v>
      </c>
      <c r="C4732">
        <v>0</v>
      </c>
      <c r="D4732" t="s">
        <v>30</v>
      </c>
      <c r="E4732">
        <v>3</v>
      </c>
      <c r="H4732">
        <v>2696</v>
      </c>
      <c r="I4732" t="s">
        <v>14701</v>
      </c>
      <c r="J4732" t="s">
        <v>46</v>
      </c>
      <c r="K4732">
        <v>0.98070400000000002</v>
      </c>
      <c r="L4732">
        <v>1.68746E-3</v>
      </c>
      <c r="M4732">
        <v>63.061999999999998</v>
      </c>
      <c r="N4732">
        <v>39.944000000000003</v>
      </c>
      <c r="O4732">
        <v>51.146999999999998</v>
      </c>
      <c r="P4732">
        <v>0.71509</v>
      </c>
      <c r="Q4732">
        <v>151100000</v>
      </c>
      <c r="R4732">
        <v>359</v>
      </c>
      <c r="S4732">
        <v>1.3624774913269799</v>
      </c>
      <c r="T4732">
        <v>4.4987057808455598E-2</v>
      </c>
      <c r="U4732">
        <v>23.591135978698698</v>
      </c>
      <c r="V4732">
        <v>23.923521041870099</v>
      </c>
      <c r="W4732">
        <v>21.857889175415</v>
      </c>
      <c r="X4732" t="s">
        <v>10255</v>
      </c>
      <c r="Y4732" t="s">
        <v>16870</v>
      </c>
      <c r="Z4732" t="s">
        <v>10257</v>
      </c>
      <c r="AA4732" t="s">
        <v>10257</v>
      </c>
      <c r="AB4732" t="s">
        <v>16871</v>
      </c>
      <c r="AC4732" t="s">
        <v>16872</v>
      </c>
      <c r="AD4732">
        <v>4872</v>
      </c>
      <c r="AE4732" t="s">
        <v>10260</v>
      </c>
      <c r="AF4732" t="s">
        <v>16873</v>
      </c>
      <c r="AH4732" t="s">
        <v>1977</v>
      </c>
    </row>
    <row r="4733" spans="1:34" x14ac:dyDescent="0.2">
      <c r="A4733">
        <v>0</v>
      </c>
      <c r="B4733">
        <v>0</v>
      </c>
      <c r="C4733">
        <v>0</v>
      </c>
      <c r="D4733" t="s">
        <v>30</v>
      </c>
      <c r="E4733">
        <v>2</v>
      </c>
      <c r="H4733">
        <v>2696</v>
      </c>
      <c r="I4733" t="s">
        <v>14701</v>
      </c>
      <c r="K4733">
        <v>0.99691799999999997</v>
      </c>
      <c r="L4733">
        <v>1.07782E-2</v>
      </c>
      <c r="M4733">
        <v>51.395000000000003</v>
      </c>
      <c r="N4733">
        <v>42.798000000000002</v>
      </c>
      <c r="O4733">
        <v>46.591999999999999</v>
      </c>
      <c r="P4733">
        <v>0.35247000000000001</v>
      </c>
      <c r="Q4733">
        <v>173210000</v>
      </c>
      <c r="R4733">
        <v>363</v>
      </c>
      <c r="S4733">
        <v>0.702189378708309</v>
      </c>
      <c r="T4733">
        <v>0.17410484780157801</v>
      </c>
      <c r="U4733">
        <v>19.4419088363647</v>
      </c>
      <c r="V4733">
        <v>24.328891754150401</v>
      </c>
      <c r="W4733">
        <v>23.256590843200701</v>
      </c>
      <c r="X4733" t="s">
        <v>10255</v>
      </c>
      <c r="Y4733" t="s">
        <v>16874</v>
      </c>
      <c r="Z4733" t="s">
        <v>10257</v>
      </c>
      <c r="AA4733" t="s">
        <v>10257</v>
      </c>
      <c r="AB4733" t="s">
        <v>16875</v>
      </c>
      <c r="AC4733" t="s">
        <v>16876</v>
      </c>
      <c r="AD4733">
        <v>4874</v>
      </c>
      <c r="AE4733" t="s">
        <v>10260</v>
      </c>
      <c r="AF4733" t="s">
        <v>16877</v>
      </c>
      <c r="AH4733">
        <v>3</v>
      </c>
    </row>
    <row r="4734" spans="1:34" x14ac:dyDescent="0.2">
      <c r="A4734">
        <v>0</v>
      </c>
      <c r="B4734">
        <v>0</v>
      </c>
      <c r="C4734">
        <v>0</v>
      </c>
      <c r="D4734" t="s">
        <v>30</v>
      </c>
      <c r="E4734">
        <v>2</v>
      </c>
      <c r="H4734">
        <v>2696</v>
      </c>
      <c r="I4734" t="s">
        <v>14701</v>
      </c>
      <c r="K4734">
        <v>1</v>
      </c>
      <c r="L4734">
        <v>1.6265399999999999E-2</v>
      </c>
      <c r="M4734">
        <v>46.819000000000003</v>
      </c>
      <c r="N4734">
        <v>14.977</v>
      </c>
      <c r="O4734">
        <v>45.158000000000001</v>
      </c>
      <c r="P4734">
        <v>0.89181999999999995</v>
      </c>
      <c r="Q4734">
        <v>2167100000</v>
      </c>
      <c r="R4734">
        <v>496</v>
      </c>
      <c r="S4734">
        <v>9.6709529872859301E-2</v>
      </c>
      <c r="T4734">
        <v>0.78144442235036804</v>
      </c>
      <c r="U4734">
        <v>24.085443496704102</v>
      </c>
      <c r="V4734">
        <v>20.4329013824463</v>
      </c>
      <c r="W4734">
        <v>23.164458274841301</v>
      </c>
      <c r="X4734" t="s">
        <v>10255</v>
      </c>
      <c r="Y4734" t="s">
        <v>10283</v>
      </c>
      <c r="Z4734" t="s">
        <v>10257</v>
      </c>
      <c r="AA4734" t="s">
        <v>10257</v>
      </c>
      <c r="AB4734" t="s">
        <v>10284</v>
      </c>
      <c r="AC4734" t="s">
        <v>10285</v>
      </c>
      <c r="AD4734">
        <v>4882</v>
      </c>
      <c r="AE4734" t="s">
        <v>10260</v>
      </c>
      <c r="AF4734" t="s">
        <v>16878</v>
      </c>
      <c r="AH4734" t="s">
        <v>1977</v>
      </c>
    </row>
    <row r="4735" spans="1:34" x14ac:dyDescent="0.2">
      <c r="A4735">
        <v>0</v>
      </c>
      <c r="B4735">
        <v>0</v>
      </c>
      <c r="C4735">
        <v>0</v>
      </c>
      <c r="D4735" t="s">
        <v>30</v>
      </c>
      <c r="E4735">
        <v>2</v>
      </c>
      <c r="H4735">
        <v>2696</v>
      </c>
      <c r="I4735" t="s">
        <v>14701</v>
      </c>
      <c r="K4735">
        <v>1</v>
      </c>
      <c r="L4735">
        <v>1.6265399999999999E-2</v>
      </c>
      <c r="M4735">
        <v>46.819000000000003</v>
      </c>
      <c r="N4735">
        <v>14.977</v>
      </c>
      <c r="O4735">
        <v>45.158000000000001</v>
      </c>
      <c r="P4735">
        <v>0.89181999999999995</v>
      </c>
      <c r="Q4735">
        <v>2167100000</v>
      </c>
      <c r="R4735">
        <v>498</v>
      </c>
      <c r="S4735">
        <v>8.6044121758288003E-2</v>
      </c>
      <c r="T4735">
        <v>0.80261295418641398</v>
      </c>
      <c r="U4735">
        <v>23.524784088134801</v>
      </c>
      <c r="V4735">
        <v>20.5282077789307</v>
      </c>
      <c r="W4735">
        <v>23.461553573608398</v>
      </c>
      <c r="X4735" t="s">
        <v>10255</v>
      </c>
      <c r="Y4735" t="s">
        <v>10287</v>
      </c>
      <c r="Z4735" t="s">
        <v>10257</v>
      </c>
      <c r="AA4735" t="s">
        <v>10257</v>
      </c>
      <c r="AB4735" t="s">
        <v>10288</v>
      </c>
      <c r="AC4735" t="s">
        <v>10285</v>
      </c>
      <c r="AD4735">
        <v>4883</v>
      </c>
      <c r="AE4735" t="s">
        <v>10260</v>
      </c>
      <c r="AF4735" t="s">
        <v>16879</v>
      </c>
      <c r="AH4735" t="s">
        <v>1977</v>
      </c>
    </row>
    <row r="4736" spans="1:34" x14ac:dyDescent="0.2">
      <c r="A4736">
        <v>0</v>
      </c>
      <c r="B4736">
        <v>0</v>
      </c>
      <c r="C4736">
        <v>0</v>
      </c>
      <c r="D4736" t="s">
        <v>30</v>
      </c>
      <c r="E4736">
        <v>2</v>
      </c>
      <c r="H4736">
        <v>2696</v>
      </c>
      <c r="I4736" t="s">
        <v>14701</v>
      </c>
      <c r="K4736">
        <v>1</v>
      </c>
      <c r="L4736">
        <v>1.91751E-2</v>
      </c>
      <c r="M4736">
        <v>45.158000000000001</v>
      </c>
      <c r="N4736">
        <v>13.855</v>
      </c>
      <c r="O4736">
        <v>45.158000000000001</v>
      </c>
      <c r="P4736">
        <v>0.89181999999999995</v>
      </c>
      <c r="Q4736">
        <v>2120300000</v>
      </c>
      <c r="R4736">
        <v>500</v>
      </c>
      <c r="S4736">
        <v>9.2329415632315406E-2</v>
      </c>
      <c r="T4736">
        <v>0.78945641838351799</v>
      </c>
      <c r="U4736">
        <v>23.9859828948975</v>
      </c>
      <c r="V4736">
        <v>20.7273864746094</v>
      </c>
      <c r="W4736">
        <v>23.439543724060101</v>
      </c>
      <c r="X4736" t="s">
        <v>10255</v>
      </c>
      <c r="Y4736" t="s">
        <v>16880</v>
      </c>
      <c r="Z4736" t="s">
        <v>10257</v>
      </c>
      <c r="AA4736" t="s">
        <v>10257</v>
      </c>
      <c r="AB4736" t="s">
        <v>16881</v>
      </c>
      <c r="AC4736" t="s">
        <v>10285</v>
      </c>
      <c r="AD4736">
        <v>4884</v>
      </c>
      <c r="AE4736" t="s">
        <v>10260</v>
      </c>
      <c r="AF4736" t="s">
        <v>16882</v>
      </c>
      <c r="AH4736">
        <v>3</v>
      </c>
    </row>
    <row r="4737" spans="1:34" x14ac:dyDescent="0.2">
      <c r="A4737">
        <v>0</v>
      </c>
      <c r="B4737">
        <v>0</v>
      </c>
      <c r="C4737">
        <v>0</v>
      </c>
      <c r="D4737" t="s">
        <v>30</v>
      </c>
      <c r="E4737">
        <v>2</v>
      </c>
      <c r="H4737">
        <v>2696</v>
      </c>
      <c r="I4737" t="s">
        <v>14701</v>
      </c>
      <c r="K4737">
        <v>1</v>
      </c>
      <c r="L4737">
        <v>3.1749500000000002E-3</v>
      </c>
      <c r="M4737">
        <v>57.414000000000001</v>
      </c>
      <c r="N4737">
        <v>44.646999999999998</v>
      </c>
      <c r="O4737">
        <v>41.164000000000001</v>
      </c>
      <c r="P4737">
        <v>0.59597</v>
      </c>
      <c r="Q4737">
        <v>476020000</v>
      </c>
      <c r="R4737">
        <v>340</v>
      </c>
      <c r="S4737">
        <v>0.13899097731990401</v>
      </c>
      <c r="T4737">
        <v>0.70059518956379896</v>
      </c>
      <c r="U4737">
        <v>22.636872291564899</v>
      </c>
      <c r="V4737">
        <v>21.103517532348601</v>
      </c>
      <c r="W4737">
        <v>21.555056571960399</v>
      </c>
      <c r="X4737" t="s">
        <v>10255</v>
      </c>
      <c r="Y4737" t="s">
        <v>16883</v>
      </c>
      <c r="Z4737" t="s">
        <v>10257</v>
      </c>
      <c r="AA4737" t="s">
        <v>10257</v>
      </c>
      <c r="AB4737" t="s">
        <v>16884</v>
      </c>
      <c r="AC4737" t="s">
        <v>16885</v>
      </c>
      <c r="AD4737">
        <v>4885</v>
      </c>
      <c r="AE4737" t="s">
        <v>10260</v>
      </c>
      <c r="AF4737" t="s">
        <v>16886</v>
      </c>
      <c r="AH4737" t="s">
        <v>9806</v>
      </c>
    </row>
    <row r="4738" spans="1:34" x14ac:dyDescent="0.2">
      <c r="A4738">
        <v>1.3722276687622099</v>
      </c>
      <c r="B4738">
        <v>-1.3722276687622099</v>
      </c>
      <c r="C4738">
        <v>0</v>
      </c>
      <c r="D4738" t="s">
        <v>30</v>
      </c>
      <c r="E4738">
        <v>2</v>
      </c>
      <c r="H4738">
        <v>2696</v>
      </c>
      <c r="I4738" t="s">
        <v>14701</v>
      </c>
      <c r="J4738" t="s">
        <v>46</v>
      </c>
      <c r="K4738">
        <v>1</v>
      </c>
      <c r="L4738" s="2">
        <v>3.6137600000000002E-7</v>
      </c>
      <c r="M4738">
        <v>134.08000000000001</v>
      </c>
      <c r="N4738">
        <v>50.789000000000001</v>
      </c>
      <c r="O4738">
        <v>91.914000000000001</v>
      </c>
      <c r="P4738">
        <v>-0.56201999999999996</v>
      </c>
      <c r="Q4738">
        <v>55817000000</v>
      </c>
      <c r="R4738">
        <v>424</v>
      </c>
      <c r="S4738">
        <v>1.3250779474381</v>
      </c>
      <c r="T4738">
        <v>4.8542372881355898E-2</v>
      </c>
      <c r="U4738">
        <v>31.739536285400401</v>
      </c>
      <c r="V4738">
        <v>30.786592483520501</v>
      </c>
      <c r="W4738">
        <v>31.4534797668457</v>
      </c>
      <c r="X4738" t="s">
        <v>10255</v>
      </c>
      <c r="Y4738" t="s">
        <v>10302</v>
      </c>
      <c r="Z4738" t="s">
        <v>10257</v>
      </c>
      <c r="AA4738" t="s">
        <v>10257</v>
      </c>
      <c r="AB4738" t="s">
        <v>10303</v>
      </c>
      <c r="AC4738" t="s">
        <v>10304</v>
      </c>
      <c r="AD4738">
        <v>4891</v>
      </c>
      <c r="AE4738" t="s">
        <v>10260</v>
      </c>
      <c r="AF4738" t="s">
        <v>16887</v>
      </c>
      <c r="AG4738" t="s">
        <v>260</v>
      </c>
      <c r="AH4738" t="s">
        <v>1977</v>
      </c>
    </row>
    <row r="4739" spans="1:34" x14ac:dyDescent="0.2">
      <c r="A4739">
        <v>0</v>
      </c>
      <c r="B4739">
        <v>0</v>
      </c>
      <c r="C4739">
        <v>0</v>
      </c>
      <c r="D4739" t="s">
        <v>30</v>
      </c>
      <c r="E4739">
        <v>2</v>
      </c>
      <c r="H4739">
        <v>2696</v>
      </c>
      <c r="I4739" t="s">
        <v>14701</v>
      </c>
      <c r="K4739">
        <v>1</v>
      </c>
      <c r="L4739" s="2">
        <v>1.3621599999999999E-8</v>
      </c>
      <c r="M4739">
        <v>149.58000000000001</v>
      </c>
      <c r="N4739">
        <v>87.495999999999995</v>
      </c>
      <c r="O4739">
        <v>91.914000000000001</v>
      </c>
      <c r="P4739">
        <v>-0.56201999999999996</v>
      </c>
      <c r="Q4739">
        <v>49436000000</v>
      </c>
      <c r="R4739">
        <v>426</v>
      </c>
      <c r="S4739">
        <v>0.43284733193971398</v>
      </c>
      <c r="T4739">
        <v>0.33167100820067502</v>
      </c>
      <c r="U4739">
        <v>30.8331813812256</v>
      </c>
      <c r="V4739">
        <v>30.786592483520501</v>
      </c>
      <c r="W4739">
        <v>31.4534797668457</v>
      </c>
      <c r="X4739" t="s">
        <v>10255</v>
      </c>
      <c r="Y4739" t="s">
        <v>10306</v>
      </c>
      <c r="Z4739" t="s">
        <v>10257</v>
      </c>
      <c r="AA4739" t="s">
        <v>10257</v>
      </c>
      <c r="AB4739" t="s">
        <v>10307</v>
      </c>
      <c r="AC4739" t="s">
        <v>10304</v>
      </c>
      <c r="AD4739">
        <v>4892</v>
      </c>
      <c r="AE4739" t="s">
        <v>10260</v>
      </c>
      <c r="AF4739" t="s">
        <v>16888</v>
      </c>
      <c r="AH4739" t="s">
        <v>1977</v>
      </c>
    </row>
    <row r="4740" spans="1:34" x14ac:dyDescent="0.2">
      <c r="A4740">
        <v>1.3722276687622099</v>
      </c>
      <c r="B4740">
        <v>-1.3722276687622099</v>
      </c>
      <c r="C4740">
        <v>0</v>
      </c>
      <c r="D4740" t="s">
        <v>30</v>
      </c>
      <c r="E4740">
        <v>2</v>
      </c>
      <c r="H4740">
        <v>2696</v>
      </c>
      <c r="I4740" t="s">
        <v>14701</v>
      </c>
      <c r="J4740" t="s">
        <v>46</v>
      </c>
      <c r="K4740">
        <v>0.99999899999999997</v>
      </c>
      <c r="L4740" s="2">
        <v>1.3621599999999999E-8</v>
      </c>
      <c r="M4740">
        <v>149.58000000000001</v>
      </c>
      <c r="N4740">
        <v>87.495999999999995</v>
      </c>
      <c r="O4740">
        <v>91.914000000000001</v>
      </c>
      <c r="P4740">
        <v>-0.56201999999999996</v>
      </c>
      <c r="Q4740">
        <v>54133000000</v>
      </c>
      <c r="R4740">
        <v>428</v>
      </c>
      <c r="S4740">
        <v>1.3250779474381</v>
      </c>
      <c r="T4740">
        <v>4.8521812791190201E-2</v>
      </c>
      <c r="U4740">
        <v>31.739536285400401</v>
      </c>
      <c r="V4740">
        <v>30.786592483520501</v>
      </c>
      <c r="W4740">
        <v>31.4534797668457</v>
      </c>
      <c r="X4740" t="s">
        <v>10255</v>
      </c>
      <c r="Y4740" t="s">
        <v>10309</v>
      </c>
      <c r="Z4740" t="s">
        <v>10257</v>
      </c>
      <c r="AA4740" t="s">
        <v>10257</v>
      </c>
      <c r="AB4740" t="s">
        <v>10310</v>
      </c>
      <c r="AC4740" t="s">
        <v>10304</v>
      </c>
      <c r="AD4740">
        <v>4893</v>
      </c>
      <c r="AE4740" t="s">
        <v>10260</v>
      </c>
      <c r="AF4740" t="s">
        <v>16889</v>
      </c>
      <c r="AG4740" t="s">
        <v>260</v>
      </c>
      <c r="AH4740" t="s">
        <v>1977</v>
      </c>
    </row>
    <row r="4741" spans="1:34" x14ac:dyDescent="0.2">
      <c r="A4741">
        <v>0</v>
      </c>
      <c r="B4741">
        <v>0</v>
      </c>
      <c r="C4741">
        <v>0</v>
      </c>
      <c r="D4741" t="s">
        <v>30</v>
      </c>
      <c r="E4741">
        <v>3</v>
      </c>
      <c r="H4741">
        <v>2696</v>
      </c>
      <c r="I4741" t="s">
        <v>14701</v>
      </c>
      <c r="K4741">
        <v>0.99990400000000002</v>
      </c>
      <c r="L4741" s="2">
        <v>3.6137600000000002E-7</v>
      </c>
      <c r="M4741">
        <v>134.08000000000001</v>
      </c>
      <c r="N4741">
        <v>50.789000000000001</v>
      </c>
      <c r="O4741">
        <v>128.87</v>
      </c>
      <c r="P4741">
        <v>0.61663999999999997</v>
      </c>
      <c r="Q4741">
        <v>12631000000</v>
      </c>
      <c r="R4741">
        <v>433</v>
      </c>
      <c r="S4741">
        <v>0.83705253378080502</v>
      </c>
      <c r="T4741">
        <v>0.12785523114355199</v>
      </c>
      <c r="U4741">
        <v>31.1912231445313</v>
      </c>
      <c r="V4741">
        <v>20.242050170898398</v>
      </c>
      <c r="W4741">
        <v>25.9718179702759</v>
      </c>
      <c r="X4741" t="s">
        <v>10255</v>
      </c>
      <c r="Y4741" t="s">
        <v>10312</v>
      </c>
      <c r="Z4741" t="s">
        <v>10257</v>
      </c>
      <c r="AA4741" t="s">
        <v>10257</v>
      </c>
      <c r="AB4741" t="s">
        <v>10313</v>
      </c>
      <c r="AC4741" t="s">
        <v>10314</v>
      </c>
      <c r="AD4741">
        <v>4894</v>
      </c>
      <c r="AE4741" t="s">
        <v>10260</v>
      </c>
      <c r="AF4741" t="s">
        <v>16890</v>
      </c>
      <c r="AH4741" t="s">
        <v>1977</v>
      </c>
    </row>
    <row r="4742" spans="1:34" x14ac:dyDescent="0.2">
      <c r="A4742">
        <v>0</v>
      </c>
      <c r="B4742">
        <v>0</v>
      </c>
      <c r="C4742">
        <v>0</v>
      </c>
      <c r="D4742" t="s">
        <v>30</v>
      </c>
      <c r="E4742">
        <v>2</v>
      </c>
      <c r="H4742">
        <v>2696</v>
      </c>
      <c r="I4742" t="s">
        <v>14701</v>
      </c>
      <c r="K4742">
        <v>1</v>
      </c>
      <c r="L4742" s="2">
        <v>4.75461E-6</v>
      </c>
      <c r="M4742">
        <v>129.34</v>
      </c>
      <c r="N4742">
        <v>95.754000000000005</v>
      </c>
      <c r="O4742">
        <v>91.313000000000002</v>
      </c>
      <c r="P4742">
        <v>-0.79032000000000002</v>
      </c>
      <c r="Q4742">
        <v>6135800000</v>
      </c>
      <c r="R4742">
        <v>632</v>
      </c>
      <c r="S4742">
        <v>9.1725501478140806E-2</v>
      </c>
      <c r="T4742">
        <v>0.79033491686460799</v>
      </c>
      <c r="U4742">
        <v>24.232022285461401</v>
      </c>
      <c r="V4742">
        <v>24.1585388183594</v>
      </c>
      <c r="W4742">
        <v>24.340112686157202</v>
      </c>
      <c r="X4742" t="s">
        <v>10255</v>
      </c>
      <c r="Y4742" t="s">
        <v>10316</v>
      </c>
      <c r="Z4742" t="s">
        <v>10257</v>
      </c>
      <c r="AA4742" t="s">
        <v>10257</v>
      </c>
      <c r="AB4742" t="s">
        <v>10317</v>
      </c>
      <c r="AC4742" t="s">
        <v>10318</v>
      </c>
      <c r="AD4742">
        <v>4895</v>
      </c>
      <c r="AE4742" t="s">
        <v>10260</v>
      </c>
      <c r="AF4742" t="s">
        <v>16891</v>
      </c>
      <c r="AH4742" t="s">
        <v>1977</v>
      </c>
    </row>
    <row r="4743" spans="1:34" x14ac:dyDescent="0.2">
      <c r="A4743">
        <v>0</v>
      </c>
      <c r="B4743">
        <v>0</v>
      </c>
      <c r="C4743">
        <v>0</v>
      </c>
      <c r="D4743" t="s">
        <v>30</v>
      </c>
      <c r="E4743">
        <v>2</v>
      </c>
      <c r="H4743">
        <v>2696</v>
      </c>
      <c r="I4743" t="s">
        <v>14701</v>
      </c>
      <c r="K4743">
        <v>1</v>
      </c>
      <c r="L4743" s="2">
        <v>4.75461E-6</v>
      </c>
      <c r="M4743">
        <v>129.34</v>
      </c>
      <c r="N4743">
        <v>95.754000000000005</v>
      </c>
      <c r="O4743">
        <v>111.61</v>
      </c>
      <c r="P4743">
        <v>-1.1740999999999999</v>
      </c>
      <c r="Q4743">
        <v>18916000000</v>
      </c>
      <c r="R4743">
        <v>634</v>
      </c>
      <c r="S4743">
        <v>9.1725501478140806E-2</v>
      </c>
      <c r="T4743">
        <v>0.79002216066482001</v>
      </c>
      <c r="U4743">
        <v>24.232022285461401</v>
      </c>
      <c r="V4743">
        <v>24.1585388183594</v>
      </c>
      <c r="W4743">
        <v>24.340112686157202</v>
      </c>
      <c r="X4743" t="s">
        <v>10255</v>
      </c>
      <c r="Y4743" t="s">
        <v>10320</v>
      </c>
      <c r="Z4743" t="s">
        <v>10257</v>
      </c>
      <c r="AA4743" t="s">
        <v>10257</v>
      </c>
      <c r="AB4743" t="s">
        <v>10321</v>
      </c>
      <c r="AC4743" t="s">
        <v>10322</v>
      </c>
      <c r="AD4743">
        <v>4896</v>
      </c>
      <c r="AE4743" t="s">
        <v>10260</v>
      </c>
      <c r="AF4743" t="s">
        <v>16892</v>
      </c>
      <c r="AH4743" t="s">
        <v>1977</v>
      </c>
    </row>
    <row r="4744" spans="1:34" x14ac:dyDescent="0.2">
      <c r="A4744">
        <v>0</v>
      </c>
      <c r="B4744">
        <v>0</v>
      </c>
      <c r="C4744">
        <v>0</v>
      </c>
      <c r="D4744" t="s">
        <v>30</v>
      </c>
      <c r="E4744">
        <v>2</v>
      </c>
      <c r="H4744">
        <v>2696</v>
      </c>
      <c r="I4744" t="s">
        <v>14701</v>
      </c>
      <c r="K4744">
        <v>1</v>
      </c>
      <c r="L4744" s="2">
        <v>2.4672799999999999E-5</v>
      </c>
      <c r="M4744">
        <v>124.48</v>
      </c>
      <c r="N4744">
        <v>79.638000000000005</v>
      </c>
      <c r="O4744">
        <v>109.44</v>
      </c>
      <c r="P4744">
        <v>-0.67832000000000003</v>
      </c>
      <c r="Q4744">
        <v>18842000000</v>
      </c>
      <c r="R4744">
        <v>636</v>
      </c>
      <c r="S4744">
        <v>9.1725501478140806E-2</v>
      </c>
      <c r="T4744">
        <v>0.79017850781713805</v>
      </c>
      <c r="U4744">
        <v>24.232022285461401</v>
      </c>
      <c r="V4744">
        <v>24.1585388183594</v>
      </c>
      <c r="W4744">
        <v>24.340112686157202</v>
      </c>
      <c r="X4744" t="s">
        <v>10255</v>
      </c>
      <c r="Y4744" t="s">
        <v>10324</v>
      </c>
      <c r="Z4744" t="s">
        <v>10257</v>
      </c>
      <c r="AA4744" t="s">
        <v>10257</v>
      </c>
      <c r="AB4744" t="s">
        <v>10325</v>
      </c>
      <c r="AC4744" t="s">
        <v>10322</v>
      </c>
      <c r="AD4744">
        <v>4897</v>
      </c>
      <c r="AE4744" t="s">
        <v>10260</v>
      </c>
      <c r="AF4744" t="s">
        <v>16893</v>
      </c>
      <c r="AH4744" t="s">
        <v>1977</v>
      </c>
    </row>
    <row r="4745" spans="1:34" x14ac:dyDescent="0.2">
      <c r="A4745">
        <v>0</v>
      </c>
      <c r="B4745">
        <v>0</v>
      </c>
      <c r="C4745">
        <v>0</v>
      </c>
      <c r="D4745" t="s">
        <v>30</v>
      </c>
      <c r="E4745">
        <v>3</v>
      </c>
      <c r="H4745">
        <v>2696</v>
      </c>
      <c r="I4745" t="s">
        <v>14701</v>
      </c>
      <c r="K4745">
        <v>0.98218099999999997</v>
      </c>
      <c r="L4745">
        <v>1.29616E-3</v>
      </c>
      <c r="M4745">
        <v>65.037999999999997</v>
      </c>
      <c r="N4745">
        <v>35.960999999999999</v>
      </c>
      <c r="O4745">
        <v>65.037999999999997</v>
      </c>
      <c r="P4745">
        <v>-0.41284999999999999</v>
      </c>
      <c r="Q4745">
        <v>60527000</v>
      </c>
      <c r="R4745">
        <v>279</v>
      </c>
      <c r="S4745">
        <v>0.744587634999611</v>
      </c>
      <c r="T4745">
        <v>0.15800865800865799</v>
      </c>
      <c r="U4745">
        <v>21.971188545227101</v>
      </c>
      <c r="V4745">
        <v>23.681745529174801</v>
      </c>
      <c r="W4745">
        <v>20.8359565734863</v>
      </c>
      <c r="X4745" t="s">
        <v>10255</v>
      </c>
      <c r="Y4745" t="s">
        <v>16894</v>
      </c>
      <c r="Z4745" t="s">
        <v>10257</v>
      </c>
      <c r="AA4745" t="s">
        <v>10257</v>
      </c>
      <c r="AB4745" t="s">
        <v>16895</v>
      </c>
      <c r="AC4745" t="s">
        <v>16896</v>
      </c>
      <c r="AD4745">
        <v>4898</v>
      </c>
      <c r="AE4745" t="s">
        <v>10260</v>
      </c>
      <c r="AF4745" t="s">
        <v>16897</v>
      </c>
      <c r="AH4745">
        <v>3</v>
      </c>
    </row>
    <row r="4746" spans="1:34" x14ac:dyDescent="0.2">
      <c r="A4746">
        <v>0</v>
      </c>
      <c r="B4746">
        <v>0</v>
      </c>
      <c r="C4746">
        <v>0</v>
      </c>
      <c r="D4746" t="s">
        <v>30</v>
      </c>
      <c r="E4746">
        <v>3</v>
      </c>
      <c r="H4746">
        <v>2696</v>
      </c>
      <c r="I4746" t="s">
        <v>14701</v>
      </c>
      <c r="K4746">
        <v>0.957646</v>
      </c>
      <c r="L4746">
        <v>1.29616E-3</v>
      </c>
      <c r="M4746">
        <v>65.037999999999997</v>
      </c>
      <c r="N4746">
        <v>35.960999999999999</v>
      </c>
      <c r="O4746">
        <v>65.037999999999997</v>
      </c>
      <c r="P4746">
        <v>-0.41284999999999999</v>
      </c>
      <c r="Q4746">
        <v>75094000</v>
      </c>
      <c r="R4746">
        <v>281</v>
      </c>
      <c r="S4746">
        <v>6.5176993240181197E-2</v>
      </c>
      <c r="T4746">
        <v>0.846746489859594</v>
      </c>
      <c r="U4746">
        <v>22.221778869628899</v>
      </c>
      <c r="V4746">
        <v>23.8606967926025</v>
      </c>
      <c r="W4746">
        <v>21.884326934814499</v>
      </c>
      <c r="X4746" t="s">
        <v>10255</v>
      </c>
      <c r="Y4746" t="s">
        <v>16898</v>
      </c>
      <c r="Z4746" t="s">
        <v>10257</v>
      </c>
      <c r="AA4746" t="s">
        <v>10257</v>
      </c>
      <c r="AB4746" t="s">
        <v>16899</v>
      </c>
      <c r="AC4746" t="s">
        <v>16896</v>
      </c>
      <c r="AD4746">
        <v>4899</v>
      </c>
      <c r="AE4746" t="s">
        <v>10260</v>
      </c>
      <c r="AF4746" t="s">
        <v>16900</v>
      </c>
      <c r="AH4746">
        <v>3</v>
      </c>
    </row>
    <row r="4747" spans="1:34" x14ac:dyDescent="0.2">
      <c r="A4747">
        <v>0</v>
      </c>
      <c r="B4747">
        <v>0</v>
      </c>
      <c r="C4747">
        <v>0</v>
      </c>
      <c r="D4747" t="s">
        <v>30</v>
      </c>
      <c r="E4747">
        <v>3</v>
      </c>
      <c r="H4747">
        <v>2696</v>
      </c>
      <c r="I4747" t="s">
        <v>14701</v>
      </c>
      <c r="K4747">
        <v>0.95468200000000003</v>
      </c>
      <c r="L4747">
        <v>1.29616E-3</v>
      </c>
      <c r="M4747">
        <v>65.037999999999997</v>
      </c>
      <c r="N4747">
        <v>35.960999999999999</v>
      </c>
      <c r="O4747">
        <v>65.037999999999997</v>
      </c>
      <c r="P4747">
        <v>0.71960000000000002</v>
      </c>
      <c r="Q4747">
        <v>60527000</v>
      </c>
      <c r="R4747">
        <v>283</v>
      </c>
      <c r="S4747">
        <v>0.33361181772278498</v>
      </c>
      <c r="T4747">
        <v>0.42388737511353303</v>
      </c>
      <c r="U4747">
        <v>21.971188545227101</v>
      </c>
      <c r="V4747">
        <v>23.681745529174801</v>
      </c>
      <c r="W4747">
        <v>20.861104011535598</v>
      </c>
      <c r="X4747" t="s">
        <v>10255</v>
      </c>
      <c r="Y4747" t="s">
        <v>16901</v>
      </c>
      <c r="Z4747" t="s">
        <v>10257</v>
      </c>
      <c r="AA4747" t="s">
        <v>10257</v>
      </c>
      <c r="AB4747" t="s">
        <v>16902</v>
      </c>
      <c r="AC4747" t="s">
        <v>16903</v>
      </c>
      <c r="AD4747">
        <v>4900</v>
      </c>
      <c r="AE4747" t="s">
        <v>10260</v>
      </c>
      <c r="AF4747" t="s">
        <v>16904</v>
      </c>
      <c r="AH4747">
        <v>3</v>
      </c>
    </row>
    <row r="4748" spans="1:34" x14ac:dyDescent="0.2">
      <c r="A4748">
        <v>0</v>
      </c>
      <c r="B4748">
        <v>0</v>
      </c>
      <c r="C4748">
        <v>0</v>
      </c>
      <c r="D4748" t="s">
        <v>30</v>
      </c>
      <c r="E4748">
        <v>2</v>
      </c>
      <c r="H4748">
        <v>2696</v>
      </c>
      <c r="I4748" t="s">
        <v>14701</v>
      </c>
      <c r="K4748">
        <v>1</v>
      </c>
      <c r="L4748">
        <v>7.06852E-3</v>
      </c>
      <c r="M4748">
        <v>50.283999999999999</v>
      </c>
      <c r="N4748">
        <v>16.599</v>
      </c>
      <c r="O4748">
        <v>40.676000000000002</v>
      </c>
      <c r="P4748">
        <v>-0.99702999999999997</v>
      </c>
      <c r="Q4748">
        <v>2382700000</v>
      </c>
      <c r="R4748">
        <v>448</v>
      </c>
      <c r="S4748">
        <v>0.12415077562235401</v>
      </c>
      <c r="T4748">
        <v>0.72854843276036396</v>
      </c>
      <c r="U4748">
        <v>26.794143676757798</v>
      </c>
      <c r="V4748">
        <v>26.975852966308601</v>
      </c>
      <c r="W4748">
        <v>27.191879272460898</v>
      </c>
      <c r="X4748" t="s">
        <v>10255</v>
      </c>
      <c r="Y4748" t="s">
        <v>16905</v>
      </c>
      <c r="Z4748" t="s">
        <v>10257</v>
      </c>
      <c r="AA4748" t="s">
        <v>10257</v>
      </c>
      <c r="AB4748" t="s">
        <v>16906</v>
      </c>
      <c r="AC4748" t="s">
        <v>10344</v>
      </c>
      <c r="AD4748">
        <v>4909</v>
      </c>
      <c r="AE4748" t="s">
        <v>10260</v>
      </c>
      <c r="AF4748" t="s">
        <v>16907</v>
      </c>
      <c r="AH4748" t="s">
        <v>9806</v>
      </c>
    </row>
    <row r="4749" spans="1:34" x14ac:dyDescent="0.2">
      <c r="A4749">
        <v>0</v>
      </c>
      <c r="B4749">
        <v>0</v>
      </c>
      <c r="C4749">
        <v>0</v>
      </c>
      <c r="D4749" t="s">
        <v>30</v>
      </c>
      <c r="E4749">
        <v>2</v>
      </c>
      <c r="H4749">
        <v>2696</v>
      </c>
      <c r="I4749" t="s">
        <v>14701</v>
      </c>
      <c r="K4749">
        <v>1</v>
      </c>
      <c r="L4749">
        <v>2.9137099999999999E-3</v>
      </c>
      <c r="M4749">
        <v>59.704999999999998</v>
      </c>
      <c r="N4749">
        <v>26.82</v>
      </c>
      <c r="O4749">
        <v>40.676000000000002</v>
      </c>
      <c r="P4749">
        <v>-0.99702999999999997</v>
      </c>
      <c r="Q4749">
        <v>2640700000</v>
      </c>
      <c r="R4749">
        <v>450</v>
      </c>
      <c r="S4749">
        <v>0.12415077562235401</v>
      </c>
      <c r="T4749">
        <v>0.72825389124722095</v>
      </c>
      <c r="U4749">
        <v>26.794143676757798</v>
      </c>
      <c r="V4749">
        <v>26.975852966308601</v>
      </c>
      <c r="W4749">
        <v>27.191879272460898</v>
      </c>
      <c r="X4749" t="s">
        <v>10255</v>
      </c>
      <c r="Y4749" t="s">
        <v>16908</v>
      </c>
      <c r="Z4749" t="s">
        <v>10257</v>
      </c>
      <c r="AA4749" t="s">
        <v>10257</v>
      </c>
      <c r="AB4749" t="s">
        <v>16909</v>
      </c>
      <c r="AC4749" t="s">
        <v>10344</v>
      </c>
      <c r="AD4749">
        <v>4910</v>
      </c>
      <c r="AE4749" t="s">
        <v>10260</v>
      </c>
      <c r="AF4749" t="s">
        <v>16910</v>
      </c>
      <c r="AH4749" t="s">
        <v>1911</v>
      </c>
    </row>
    <row r="4750" spans="1:34" x14ac:dyDescent="0.2">
      <c r="A4750">
        <v>0</v>
      </c>
      <c r="B4750">
        <v>0</v>
      </c>
      <c r="C4750">
        <v>0</v>
      </c>
      <c r="D4750" t="s">
        <v>30</v>
      </c>
      <c r="E4750">
        <v>2</v>
      </c>
      <c r="H4750">
        <v>2696</v>
      </c>
      <c r="I4750" t="s">
        <v>14701</v>
      </c>
      <c r="K4750">
        <v>1</v>
      </c>
      <c r="L4750">
        <v>2.2758100000000001E-3</v>
      </c>
      <c r="M4750">
        <v>62.69</v>
      </c>
      <c r="N4750">
        <v>30.405000000000001</v>
      </c>
      <c r="O4750">
        <v>40.676000000000002</v>
      </c>
      <c r="P4750">
        <v>-0.99702999999999997</v>
      </c>
      <c r="Q4750">
        <v>2751100000</v>
      </c>
      <c r="R4750">
        <v>452</v>
      </c>
      <c r="S4750">
        <v>0.12415077562235401</v>
      </c>
      <c r="T4750">
        <v>0.72840113222806302</v>
      </c>
      <c r="U4750">
        <v>26.794143676757798</v>
      </c>
      <c r="V4750">
        <v>26.975852966308601</v>
      </c>
      <c r="W4750">
        <v>27.191879272460898</v>
      </c>
      <c r="X4750" t="s">
        <v>10255</v>
      </c>
      <c r="Y4750" t="s">
        <v>10342</v>
      </c>
      <c r="Z4750" t="s">
        <v>10257</v>
      </c>
      <c r="AA4750" t="s">
        <v>10257</v>
      </c>
      <c r="AB4750" t="s">
        <v>10343</v>
      </c>
      <c r="AC4750" t="s">
        <v>10344</v>
      </c>
      <c r="AD4750">
        <v>4911</v>
      </c>
      <c r="AE4750" t="s">
        <v>10260</v>
      </c>
      <c r="AF4750" t="s">
        <v>16911</v>
      </c>
      <c r="AH4750" t="s">
        <v>1911</v>
      </c>
    </row>
    <row r="4751" spans="1:34" x14ac:dyDescent="0.2">
      <c r="A4751">
        <v>0</v>
      </c>
      <c r="B4751">
        <v>0</v>
      </c>
      <c r="C4751">
        <v>0</v>
      </c>
      <c r="D4751" t="s">
        <v>30</v>
      </c>
      <c r="E4751">
        <v>2</v>
      </c>
      <c r="H4751">
        <v>2696</v>
      </c>
      <c r="I4751" t="s">
        <v>14701</v>
      </c>
      <c r="K4751">
        <v>1</v>
      </c>
      <c r="L4751">
        <v>2.2758100000000001E-3</v>
      </c>
      <c r="M4751">
        <v>62.69</v>
      </c>
      <c r="N4751">
        <v>30.405000000000001</v>
      </c>
      <c r="O4751">
        <v>40.676000000000002</v>
      </c>
      <c r="P4751">
        <v>-0.99702999999999997</v>
      </c>
      <c r="Q4751">
        <v>2028400000</v>
      </c>
      <c r="R4751">
        <v>456</v>
      </c>
      <c r="S4751">
        <v>0.12415077562235401</v>
      </c>
      <c r="T4751">
        <v>0.72810670978172998</v>
      </c>
      <c r="U4751">
        <v>26.794143676757798</v>
      </c>
      <c r="V4751">
        <v>26.975852966308601</v>
      </c>
      <c r="W4751">
        <v>27.191879272460898</v>
      </c>
      <c r="X4751" t="s">
        <v>10255</v>
      </c>
      <c r="Y4751" t="s">
        <v>10346</v>
      </c>
      <c r="Z4751" t="s">
        <v>10257</v>
      </c>
      <c r="AA4751" t="s">
        <v>10257</v>
      </c>
      <c r="AB4751" t="s">
        <v>10347</v>
      </c>
      <c r="AC4751" t="s">
        <v>10344</v>
      </c>
      <c r="AD4751">
        <v>4912</v>
      </c>
      <c r="AE4751" t="s">
        <v>10260</v>
      </c>
      <c r="AF4751" t="s">
        <v>16912</v>
      </c>
      <c r="AH4751" t="s">
        <v>1911</v>
      </c>
    </row>
    <row r="4752" spans="1:34" x14ac:dyDescent="0.2">
      <c r="A4752">
        <v>0</v>
      </c>
      <c r="B4752">
        <v>0</v>
      </c>
      <c r="C4752">
        <v>0</v>
      </c>
      <c r="D4752" t="s">
        <v>30</v>
      </c>
      <c r="E4752">
        <v>2</v>
      </c>
      <c r="H4752">
        <v>2696</v>
      </c>
      <c r="I4752" t="s">
        <v>14701</v>
      </c>
      <c r="K4752">
        <v>0.99271299999999996</v>
      </c>
      <c r="L4752">
        <v>1.0207E-3</v>
      </c>
      <c r="M4752">
        <v>72.522999999999996</v>
      </c>
      <c r="N4752">
        <v>56.893999999999998</v>
      </c>
      <c r="O4752">
        <v>46.591999999999999</v>
      </c>
      <c r="P4752">
        <v>0.35247000000000001</v>
      </c>
      <c r="Q4752">
        <v>194940000</v>
      </c>
      <c r="R4752">
        <v>365</v>
      </c>
      <c r="S4752">
        <v>0.17204287835305199</v>
      </c>
      <c r="T4752">
        <v>0.64123561076604596</v>
      </c>
      <c r="U4752">
        <v>21.305580139160199</v>
      </c>
      <c r="V4752">
        <v>24.328891754150401</v>
      </c>
      <c r="W4752">
        <v>23.256590843200701</v>
      </c>
      <c r="X4752" t="s">
        <v>10255</v>
      </c>
      <c r="Y4752" t="s">
        <v>16913</v>
      </c>
      <c r="Z4752" t="s">
        <v>10257</v>
      </c>
      <c r="AA4752" t="s">
        <v>10257</v>
      </c>
      <c r="AB4752" t="s">
        <v>16914</v>
      </c>
      <c r="AC4752" t="s">
        <v>16876</v>
      </c>
      <c r="AD4752">
        <v>4913</v>
      </c>
      <c r="AE4752" t="s">
        <v>10260</v>
      </c>
      <c r="AF4752" t="s">
        <v>16915</v>
      </c>
      <c r="AH4752" t="s">
        <v>1977</v>
      </c>
    </row>
    <row r="4753" spans="1:34" x14ac:dyDescent="0.2">
      <c r="A4753">
        <v>0</v>
      </c>
      <c r="B4753">
        <v>0</v>
      </c>
      <c r="C4753">
        <v>0</v>
      </c>
      <c r="D4753" t="s">
        <v>30</v>
      </c>
      <c r="E4753">
        <v>3</v>
      </c>
      <c r="H4753">
        <v>2696</v>
      </c>
      <c r="I4753" t="s">
        <v>14701</v>
      </c>
      <c r="K4753">
        <v>0.99971600000000005</v>
      </c>
      <c r="L4753">
        <v>9.06674E-4</v>
      </c>
      <c r="M4753">
        <v>74.427999999999997</v>
      </c>
      <c r="N4753">
        <v>49.463999999999999</v>
      </c>
      <c r="O4753">
        <v>69.188000000000002</v>
      </c>
      <c r="P4753">
        <v>-0.32053999999999999</v>
      </c>
      <c r="Q4753">
        <v>286630000</v>
      </c>
      <c r="R4753">
        <v>369</v>
      </c>
      <c r="S4753">
        <v>0.38910986963570598</v>
      </c>
      <c r="T4753">
        <v>0.36871388367729802</v>
      </c>
      <c r="U4753">
        <v>20.709732055664102</v>
      </c>
      <c r="V4753">
        <v>24.328891754150401</v>
      </c>
      <c r="W4753">
        <v>23.256590843200701</v>
      </c>
      <c r="X4753" t="s">
        <v>10255</v>
      </c>
      <c r="Y4753" t="s">
        <v>10349</v>
      </c>
      <c r="Z4753" t="s">
        <v>10257</v>
      </c>
      <c r="AA4753" t="s">
        <v>10257</v>
      </c>
      <c r="AB4753" t="s">
        <v>10350</v>
      </c>
      <c r="AC4753" t="s">
        <v>10351</v>
      </c>
      <c r="AD4753">
        <v>4914</v>
      </c>
      <c r="AE4753" t="s">
        <v>10260</v>
      </c>
      <c r="AF4753" t="s">
        <v>16916</v>
      </c>
      <c r="AH4753" t="s">
        <v>1977</v>
      </c>
    </row>
    <row r="4754" spans="1:34" x14ac:dyDescent="0.2">
      <c r="A4754">
        <v>1.8224130868911701</v>
      </c>
      <c r="B4754">
        <v>1.73373258113861</v>
      </c>
      <c r="C4754">
        <v>-1.8224130868911701</v>
      </c>
      <c r="D4754" t="s">
        <v>30</v>
      </c>
      <c r="E4754">
        <v>2</v>
      </c>
      <c r="H4754">
        <v>2696</v>
      </c>
      <c r="I4754" t="s">
        <v>14701</v>
      </c>
      <c r="J4754" t="s">
        <v>46</v>
      </c>
      <c r="K4754">
        <v>0.99790299999999998</v>
      </c>
      <c r="L4754">
        <v>1.9053200000000001E-3</v>
      </c>
      <c r="M4754">
        <v>81.099000000000004</v>
      </c>
      <c r="N4754">
        <v>37.826999999999998</v>
      </c>
      <c r="O4754">
        <v>81.099000000000004</v>
      </c>
      <c r="P4754">
        <v>0.24542</v>
      </c>
      <c r="Q4754">
        <v>442500000</v>
      </c>
      <c r="R4754">
        <v>436</v>
      </c>
      <c r="S4754">
        <v>2.0415078582834201</v>
      </c>
      <c r="T4754">
        <v>1.48448275862069E-2</v>
      </c>
      <c r="U4754">
        <v>25.0809230804443</v>
      </c>
      <c r="V4754">
        <v>25.008426666259801</v>
      </c>
      <c r="W4754">
        <v>22.3353433609009</v>
      </c>
      <c r="X4754" t="s">
        <v>10255</v>
      </c>
      <c r="Y4754" t="s">
        <v>16917</v>
      </c>
      <c r="Z4754" t="s">
        <v>10257</v>
      </c>
      <c r="AA4754" t="s">
        <v>10257</v>
      </c>
      <c r="AB4754" t="s">
        <v>16918</v>
      </c>
      <c r="AC4754" t="s">
        <v>16919</v>
      </c>
      <c r="AD4754">
        <v>4915</v>
      </c>
      <c r="AE4754" t="s">
        <v>10260</v>
      </c>
      <c r="AF4754" t="s">
        <v>16920</v>
      </c>
      <c r="AG4754" t="s">
        <v>201</v>
      </c>
      <c r="AH4754" t="s">
        <v>1977</v>
      </c>
    </row>
    <row r="4755" spans="1:34" x14ac:dyDescent="0.2">
      <c r="A4755">
        <v>1.40612781047821</v>
      </c>
      <c r="B4755">
        <v>1.45725905895233</v>
      </c>
      <c r="C4755">
        <v>-1.45725905895233</v>
      </c>
      <c r="D4755" t="s">
        <v>30</v>
      </c>
      <c r="E4755">
        <v>3</v>
      </c>
      <c r="H4755">
        <v>2696</v>
      </c>
      <c r="I4755" t="s">
        <v>14701</v>
      </c>
      <c r="J4755" t="s">
        <v>46</v>
      </c>
      <c r="K4755">
        <v>0.99856599999999995</v>
      </c>
      <c r="L4755">
        <v>1.9053200000000001E-3</v>
      </c>
      <c r="M4755">
        <v>81.099000000000004</v>
      </c>
      <c r="N4755">
        <v>37.826999999999998</v>
      </c>
      <c r="O4755">
        <v>64.52</v>
      </c>
      <c r="P4755">
        <v>0.35721999999999998</v>
      </c>
      <c r="Q4755">
        <v>486960000</v>
      </c>
      <c r="R4755">
        <v>438</v>
      </c>
      <c r="S4755">
        <v>1.6624482611975</v>
      </c>
      <c r="T4755">
        <v>2.6869705093833799E-2</v>
      </c>
      <c r="U4755">
        <v>25.235613822937001</v>
      </c>
      <c r="V4755">
        <v>25.8301391601563</v>
      </c>
      <c r="W4755">
        <v>22.460543632507299</v>
      </c>
      <c r="X4755" t="s">
        <v>10255</v>
      </c>
      <c r="Y4755" t="s">
        <v>16921</v>
      </c>
      <c r="Z4755" t="s">
        <v>10257</v>
      </c>
      <c r="AA4755" t="s">
        <v>10257</v>
      </c>
      <c r="AB4755" t="s">
        <v>16922</v>
      </c>
      <c r="AC4755" t="s">
        <v>16923</v>
      </c>
      <c r="AD4755">
        <v>4916</v>
      </c>
      <c r="AE4755" t="s">
        <v>10260</v>
      </c>
      <c r="AF4755" t="s">
        <v>16924</v>
      </c>
      <c r="AG4755" t="s">
        <v>201</v>
      </c>
      <c r="AH4755" t="s">
        <v>1977</v>
      </c>
    </row>
    <row r="4756" spans="1:34" x14ac:dyDescent="0.2">
      <c r="A4756">
        <v>1.31865262985229</v>
      </c>
      <c r="B4756">
        <v>1.41122233867645</v>
      </c>
      <c r="C4756">
        <v>-1.41122233867645</v>
      </c>
      <c r="D4756" t="s">
        <v>30</v>
      </c>
      <c r="E4756">
        <v>3</v>
      </c>
      <c r="H4756">
        <v>2696</v>
      </c>
      <c r="I4756" t="s">
        <v>14701</v>
      </c>
      <c r="J4756" t="s">
        <v>46</v>
      </c>
      <c r="K4756">
        <v>0.997166</v>
      </c>
      <c r="L4756">
        <v>1.9053200000000001E-3</v>
      </c>
      <c r="M4756">
        <v>64.52</v>
      </c>
      <c r="N4756">
        <v>35.973999999999997</v>
      </c>
      <c r="O4756">
        <v>64.52</v>
      </c>
      <c r="P4756">
        <v>0.35721999999999998</v>
      </c>
      <c r="Q4756">
        <v>368400000</v>
      </c>
      <c r="R4756">
        <v>445</v>
      </c>
      <c r="S4756">
        <v>1.5900217401396699</v>
      </c>
      <c r="T4756">
        <v>3.04297352342159E-2</v>
      </c>
      <c r="U4756">
        <v>25.235613822937001</v>
      </c>
      <c r="V4756">
        <v>25.8301391601563</v>
      </c>
      <c r="W4756">
        <v>23.2960748672485</v>
      </c>
      <c r="X4756" t="s">
        <v>10255</v>
      </c>
      <c r="Y4756" t="s">
        <v>16925</v>
      </c>
      <c r="Z4756" t="s">
        <v>10257</v>
      </c>
      <c r="AA4756" t="s">
        <v>10257</v>
      </c>
      <c r="AB4756" t="s">
        <v>16926</v>
      </c>
      <c r="AC4756" t="s">
        <v>16923</v>
      </c>
      <c r="AD4756">
        <v>4918</v>
      </c>
      <c r="AE4756" t="s">
        <v>10260</v>
      </c>
      <c r="AF4756" t="s">
        <v>16927</v>
      </c>
      <c r="AG4756" t="s">
        <v>201</v>
      </c>
      <c r="AH4756">
        <v>3</v>
      </c>
    </row>
    <row r="4757" spans="1:34" x14ac:dyDescent="0.2">
      <c r="A4757">
        <v>0</v>
      </c>
      <c r="B4757">
        <v>0</v>
      </c>
      <c r="C4757">
        <v>0</v>
      </c>
      <c r="D4757" t="s">
        <v>30</v>
      </c>
      <c r="E4757">
        <v>2</v>
      </c>
      <c r="H4757">
        <v>2696</v>
      </c>
      <c r="I4757" t="s">
        <v>14701</v>
      </c>
      <c r="K4757">
        <v>0.99995699999999998</v>
      </c>
      <c r="L4757" s="2">
        <v>3.6207800000000003E-5</v>
      </c>
      <c r="M4757">
        <v>120.09</v>
      </c>
      <c r="N4757">
        <v>89.759</v>
      </c>
      <c r="O4757">
        <v>81.296000000000006</v>
      </c>
      <c r="P4757">
        <v>-4.5006999999999998E-3</v>
      </c>
      <c r="Q4757">
        <v>17459000000</v>
      </c>
      <c r="R4757">
        <v>586</v>
      </c>
      <c r="S4757">
        <v>1.2146660001109399</v>
      </c>
      <c r="T4757">
        <v>5.9817681728880197E-2</v>
      </c>
      <c r="U4757">
        <v>25.161039352416999</v>
      </c>
      <c r="V4757">
        <v>24.727855682373001</v>
      </c>
      <c r="W4757">
        <v>23.879513740539601</v>
      </c>
      <c r="X4757" t="s">
        <v>10255</v>
      </c>
      <c r="Y4757" t="s">
        <v>10367</v>
      </c>
      <c r="Z4757" t="s">
        <v>10257</v>
      </c>
      <c r="AA4757" t="s">
        <v>10257</v>
      </c>
      <c r="AB4757" t="s">
        <v>10368</v>
      </c>
      <c r="AC4757" t="s">
        <v>10369</v>
      </c>
      <c r="AD4757">
        <v>4929</v>
      </c>
      <c r="AE4757" t="s">
        <v>10260</v>
      </c>
      <c r="AF4757" t="s">
        <v>16928</v>
      </c>
      <c r="AH4757" t="s">
        <v>1977</v>
      </c>
    </row>
    <row r="4758" spans="1:34" x14ac:dyDescent="0.2">
      <c r="A4758">
        <v>0</v>
      </c>
      <c r="B4758">
        <v>0</v>
      </c>
      <c r="C4758">
        <v>0</v>
      </c>
      <c r="D4758" t="s">
        <v>30</v>
      </c>
      <c r="E4758">
        <v>2</v>
      </c>
      <c r="H4758">
        <v>2696</v>
      </c>
      <c r="I4758" t="s">
        <v>14701</v>
      </c>
      <c r="K4758">
        <v>0.99865899999999996</v>
      </c>
      <c r="L4758" s="2">
        <v>6.7140500000000005E-5</v>
      </c>
      <c r="M4758">
        <v>116.13</v>
      </c>
      <c r="N4758">
        <v>71.313999999999993</v>
      </c>
      <c r="O4758">
        <v>81.296000000000006</v>
      </c>
      <c r="P4758">
        <v>-4.5006999999999998E-3</v>
      </c>
      <c r="Q4758">
        <v>16805000000</v>
      </c>
      <c r="R4758">
        <v>588</v>
      </c>
      <c r="S4758">
        <v>0.82302430707525798</v>
      </c>
      <c r="T4758">
        <v>0.132014488379113</v>
      </c>
      <c r="U4758">
        <v>24.6556797027588</v>
      </c>
      <c r="V4758">
        <v>24.727855682373001</v>
      </c>
      <c r="W4758">
        <v>23.879513740539601</v>
      </c>
      <c r="X4758" t="s">
        <v>10255</v>
      </c>
      <c r="Y4758" t="s">
        <v>10371</v>
      </c>
      <c r="Z4758" t="s">
        <v>10257</v>
      </c>
      <c r="AA4758" t="s">
        <v>10257</v>
      </c>
      <c r="AB4758" t="s">
        <v>10372</v>
      </c>
      <c r="AC4758" t="s">
        <v>10369</v>
      </c>
      <c r="AD4758">
        <v>4930</v>
      </c>
      <c r="AE4758" t="s">
        <v>10260</v>
      </c>
      <c r="AF4758" t="s">
        <v>16929</v>
      </c>
      <c r="AH4758" t="s">
        <v>1977</v>
      </c>
    </row>
    <row r="4759" spans="1:34" x14ac:dyDescent="0.2">
      <c r="A4759">
        <v>0</v>
      </c>
      <c r="B4759">
        <v>0</v>
      </c>
      <c r="C4759">
        <v>0</v>
      </c>
      <c r="D4759" t="s">
        <v>30</v>
      </c>
      <c r="E4759">
        <v>2</v>
      </c>
      <c r="H4759">
        <v>2696</v>
      </c>
      <c r="I4759" t="s">
        <v>14701</v>
      </c>
      <c r="K4759">
        <v>0.99866299999999997</v>
      </c>
      <c r="L4759">
        <v>5.3235499999999998E-4</v>
      </c>
      <c r="M4759">
        <v>103.11</v>
      </c>
      <c r="N4759">
        <v>64.832999999999998</v>
      </c>
      <c r="O4759">
        <v>80.287000000000006</v>
      </c>
      <c r="P4759">
        <v>-0.91579999999999995</v>
      </c>
      <c r="Q4759">
        <v>5601700000</v>
      </c>
      <c r="R4759">
        <v>592</v>
      </c>
      <c r="S4759">
        <v>1.0198964609536301</v>
      </c>
      <c r="T4759">
        <v>8.8121757177447205E-2</v>
      </c>
      <c r="U4759">
        <v>27.661796569824201</v>
      </c>
      <c r="V4759">
        <v>28.731077194213899</v>
      </c>
      <c r="W4759">
        <v>26.5928087234497</v>
      </c>
      <c r="X4759" t="s">
        <v>10255</v>
      </c>
      <c r="Y4759" t="s">
        <v>16930</v>
      </c>
      <c r="Z4759" t="s">
        <v>10257</v>
      </c>
      <c r="AA4759" t="s">
        <v>10257</v>
      </c>
      <c r="AB4759" t="s">
        <v>16931</v>
      </c>
      <c r="AC4759" t="s">
        <v>16932</v>
      </c>
      <c r="AD4759">
        <v>4931</v>
      </c>
      <c r="AE4759" t="s">
        <v>10260</v>
      </c>
      <c r="AF4759" t="s">
        <v>16933</v>
      </c>
      <c r="AH4759" t="s">
        <v>1977</v>
      </c>
    </row>
    <row r="4760" spans="1:34" x14ac:dyDescent="0.2">
      <c r="A4760">
        <v>0</v>
      </c>
      <c r="B4760">
        <v>-1.4739894866943399</v>
      </c>
      <c r="C4760">
        <v>1.4739894866943399</v>
      </c>
      <c r="D4760" t="s">
        <v>30</v>
      </c>
      <c r="E4760">
        <v>3</v>
      </c>
      <c r="H4760">
        <v>2701</v>
      </c>
      <c r="I4760" t="s">
        <v>14701</v>
      </c>
      <c r="J4760" t="s">
        <v>46</v>
      </c>
      <c r="K4760">
        <v>0.95921900000000004</v>
      </c>
      <c r="L4760" s="2">
        <v>1.2858499999999999E-28</v>
      </c>
      <c r="M4760">
        <v>132.28</v>
      </c>
      <c r="N4760">
        <v>124.77</v>
      </c>
      <c r="O4760">
        <v>96.563000000000002</v>
      </c>
      <c r="P4760">
        <v>0.34055999999999997</v>
      </c>
      <c r="Q4760">
        <v>3870900000</v>
      </c>
      <c r="R4760">
        <v>235</v>
      </c>
      <c r="S4760">
        <v>1.47353461623483</v>
      </c>
      <c r="T4760">
        <v>3.7013108614232203E-2</v>
      </c>
      <c r="U4760">
        <v>27.739897727966301</v>
      </c>
      <c r="V4760">
        <v>26.431541442871101</v>
      </c>
      <c r="W4760">
        <v>27.840662002563501</v>
      </c>
      <c r="X4760" t="s">
        <v>10384</v>
      </c>
      <c r="Y4760">
        <v>235</v>
      </c>
      <c r="Z4760" t="s">
        <v>10384</v>
      </c>
      <c r="AA4760" t="s">
        <v>10384</v>
      </c>
      <c r="AB4760" t="s">
        <v>10385</v>
      </c>
      <c r="AC4760" t="s">
        <v>10386</v>
      </c>
      <c r="AD4760">
        <v>4936</v>
      </c>
      <c r="AE4760" t="s">
        <v>10387</v>
      </c>
      <c r="AF4760" t="s">
        <v>16934</v>
      </c>
      <c r="AG4760" t="s">
        <v>2433</v>
      </c>
      <c r="AH4760" t="s">
        <v>1977</v>
      </c>
    </row>
    <row r="4761" spans="1:34" x14ac:dyDescent="0.2">
      <c r="A4761">
        <v>0</v>
      </c>
      <c r="B4761">
        <v>0</v>
      </c>
      <c r="C4761">
        <v>0</v>
      </c>
      <c r="D4761" t="s">
        <v>30</v>
      </c>
      <c r="E4761">
        <v>3</v>
      </c>
      <c r="H4761">
        <v>2701</v>
      </c>
      <c r="I4761" t="s">
        <v>14701</v>
      </c>
      <c r="K4761">
        <v>0.78339499999999995</v>
      </c>
      <c r="L4761" s="2">
        <v>8.5927399999999995E-18</v>
      </c>
      <c r="M4761">
        <v>137.68</v>
      </c>
      <c r="N4761">
        <v>121.8</v>
      </c>
      <c r="O4761">
        <v>87.674000000000007</v>
      </c>
      <c r="P4761">
        <v>-0.11099000000000001</v>
      </c>
      <c r="Q4761">
        <v>624040000</v>
      </c>
      <c r="R4761">
        <v>241</v>
      </c>
      <c r="S4761">
        <v>0.26137637104066302</v>
      </c>
      <c r="T4761">
        <v>0.50991846522781803</v>
      </c>
      <c r="U4761">
        <v>26.036099433898901</v>
      </c>
      <c r="V4761">
        <v>24.799266815185501</v>
      </c>
      <c r="W4761">
        <v>21.403178215026902</v>
      </c>
      <c r="X4761" t="s">
        <v>10384</v>
      </c>
      <c r="Y4761">
        <v>241</v>
      </c>
      <c r="Z4761" t="s">
        <v>10384</v>
      </c>
      <c r="AA4761" t="s">
        <v>10384</v>
      </c>
      <c r="AB4761" t="s">
        <v>16935</v>
      </c>
      <c r="AC4761" t="s">
        <v>16936</v>
      </c>
      <c r="AD4761">
        <v>4937</v>
      </c>
      <c r="AE4761" t="s">
        <v>10387</v>
      </c>
      <c r="AF4761" t="s">
        <v>16937</v>
      </c>
      <c r="AH4761" t="s">
        <v>1977</v>
      </c>
    </row>
    <row r="4762" spans="1:34" x14ac:dyDescent="0.2">
      <c r="A4762">
        <v>1.6156203746795701</v>
      </c>
      <c r="B4762">
        <v>-1.84397089481354</v>
      </c>
      <c r="C4762">
        <v>1.84397089481354</v>
      </c>
      <c r="D4762" t="s">
        <v>30</v>
      </c>
      <c r="E4762">
        <v>2</v>
      </c>
      <c r="H4762">
        <v>2701</v>
      </c>
      <c r="I4762" t="s">
        <v>14701</v>
      </c>
      <c r="J4762" t="s">
        <v>46</v>
      </c>
      <c r="K4762">
        <v>0.94394199999999995</v>
      </c>
      <c r="L4762" s="2">
        <v>2.12717E-32</v>
      </c>
      <c r="M4762">
        <v>160.13</v>
      </c>
      <c r="N4762">
        <v>148.15</v>
      </c>
      <c r="O4762">
        <v>160.13</v>
      </c>
      <c r="P4762">
        <v>-1.0762</v>
      </c>
      <c r="Q4762">
        <v>3310500000</v>
      </c>
      <c r="R4762">
        <v>243</v>
      </c>
      <c r="S4762">
        <v>1.91639598148198</v>
      </c>
      <c r="T4762">
        <v>1.8143415906127801E-2</v>
      </c>
      <c r="U4762">
        <v>27.739897727966301</v>
      </c>
      <c r="V4762">
        <v>25.654607772827099</v>
      </c>
      <c r="W4762">
        <v>27.840662002563501</v>
      </c>
      <c r="X4762" t="s">
        <v>10384</v>
      </c>
      <c r="Y4762">
        <v>243</v>
      </c>
      <c r="Z4762" t="s">
        <v>10384</v>
      </c>
      <c r="AA4762" t="s">
        <v>10384</v>
      </c>
      <c r="AB4762" t="s">
        <v>10389</v>
      </c>
      <c r="AC4762" t="s">
        <v>10390</v>
      </c>
      <c r="AD4762">
        <v>4938</v>
      </c>
      <c r="AE4762" t="s">
        <v>10387</v>
      </c>
      <c r="AF4762" t="s">
        <v>16938</v>
      </c>
      <c r="AG4762" t="s">
        <v>3052</v>
      </c>
      <c r="AH4762" t="s">
        <v>1977</v>
      </c>
    </row>
    <row r="4763" spans="1:34" x14ac:dyDescent="0.2">
      <c r="A4763">
        <v>0</v>
      </c>
      <c r="B4763">
        <v>-1.41437304019928</v>
      </c>
      <c r="C4763">
        <v>1.41437304019928</v>
      </c>
      <c r="D4763" t="s">
        <v>30</v>
      </c>
      <c r="E4763">
        <v>2</v>
      </c>
      <c r="H4763">
        <v>2701</v>
      </c>
      <c r="I4763" t="s">
        <v>14701</v>
      </c>
      <c r="J4763" t="s">
        <v>46</v>
      </c>
      <c r="K4763">
        <v>0.98912999999999995</v>
      </c>
      <c r="L4763" s="2">
        <v>2.12717E-32</v>
      </c>
      <c r="M4763">
        <v>160.13</v>
      </c>
      <c r="N4763">
        <v>148.15</v>
      </c>
      <c r="O4763">
        <v>160.13</v>
      </c>
      <c r="P4763">
        <v>-1.0762</v>
      </c>
      <c r="Q4763">
        <v>3565300000</v>
      </c>
      <c r="R4763">
        <v>247</v>
      </c>
      <c r="S4763">
        <v>1.4673437260042399</v>
      </c>
      <c r="T4763">
        <v>3.7348230912476701E-2</v>
      </c>
      <c r="U4763">
        <v>27.670506477356</v>
      </c>
      <c r="V4763">
        <v>26.431541442871101</v>
      </c>
      <c r="W4763">
        <v>27.545739173889199</v>
      </c>
      <c r="X4763" t="s">
        <v>10384</v>
      </c>
      <c r="Y4763">
        <v>247</v>
      </c>
      <c r="Z4763" t="s">
        <v>10384</v>
      </c>
      <c r="AA4763" t="s">
        <v>10384</v>
      </c>
      <c r="AB4763" t="s">
        <v>10392</v>
      </c>
      <c r="AC4763" t="s">
        <v>10390</v>
      </c>
      <c r="AD4763">
        <v>4939</v>
      </c>
      <c r="AE4763" t="s">
        <v>10387</v>
      </c>
      <c r="AF4763" t="s">
        <v>16939</v>
      </c>
      <c r="AG4763" t="s">
        <v>2433</v>
      </c>
      <c r="AH4763" t="s">
        <v>1977</v>
      </c>
    </row>
    <row r="4764" spans="1:34" x14ac:dyDescent="0.2">
      <c r="A4764">
        <v>0</v>
      </c>
      <c r="B4764">
        <v>-2.0888299942016602</v>
      </c>
      <c r="C4764">
        <v>2.0888299942016602</v>
      </c>
      <c r="D4764" t="s">
        <v>30</v>
      </c>
      <c r="E4764">
        <v>3</v>
      </c>
      <c r="H4764">
        <v>2718</v>
      </c>
      <c r="I4764" t="s">
        <v>14701</v>
      </c>
      <c r="J4764" t="s">
        <v>46</v>
      </c>
      <c r="K4764">
        <v>0.99029699999999998</v>
      </c>
      <c r="L4764" s="2">
        <v>3.0886899999999998E-8</v>
      </c>
      <c r="M4764">
        <v>117.55</v>
      </c>
      <c r="N4764">
        <v>98.509</v>
      </c>
      <c r="O4764">
        <v>93.269000000000005</v>
      </c>
      <c r="P4764">
        <v>0.20516999999999999</v>
      </c>
      <c r="Q4764">
        <v>1254700000</v>
      </c>
      <c r="R4764">
        <v>58</v>
      </c>
      <c r="S4764">
        <v>1.99089601907509</v>
      </c>
      <c r="T4764">
        <v>1.59337931034483E-2</v>
      </c>
      <c r="U4764">
        <v>25.559541702270501</v>
      </c>
      <c r="V4764">
        <v>22.397098541259801</v>
      </c>
      <c r="W4764">
        <v>27.392071723937999</v>
      </c>
      <c r="X4764" t="s">
        <v>10415</v>
      </c>
      <c r="Y4764">
        <v>58</v>
      </c>
      <c r="Z4764" t="s">
        <v>10415</v>
      </c>
      <c r="AA4764" t="s">
        <v>10415</v>
      </c>
      <c r="AB4764" t="s">
        <v>10422</v>
      </c>
      <c r="AC4764" t="s">
        <v>10423</v>
      </c>
      <c r="AD4764">
        <v>4961</v>
      </c>
      <c r="AE4764" t="s">
        <v>10418</v>
      </c>
      <c r="AF4764" t="s">
        <v>16940</v>
      </c>
      <c r="AG4764" t="s">
        <v>2433</v>
      </c>
      <c r="AH4764" t="s">
        <v>1977</v>
      </c>
    </row>
    <row r="4765" spans="1:34" x14ac:dyDescent="0.2">
      <c r="A4765">
        <v>0</v>
      </c>
      <c r="B4765">
        <v>-1.9390288591384901</v>
      </c>
      <c r="C4765">
        <v>1.9390288591384901</v>
      </c>
      <c r="D4765" t="s">
        <v>30</v>
      </c>
      <c r="E4765">
        <v>2</v>
      </c>
      <c r="H4765">
        <v>2718</v>
      </c>
      <c r="I4765" t="s">
        <v>14701</v>
      </c>
      <c r="J4765" t="s">
        <v>46</v>
      </c>
      <c r="K4765">
        <v>0.99491499999999999</v>
      </c>
      <c r="L4765">
        <v>1.30684E-4</v>
      </c>
      <c r="M4765">
        <v>86.727000000000004</v>
      </c>
      <c r="N4765">
        <v>71.798000000000002</v>
      </c>
      <c r="O4765">
        <v>78.069000000000003</v>
      </c>
      <c r="P4765">
        <v>0.58099999999999996</v>
      </c>
      <c r="Q4765">
        <v>1024300000</v>
      </c>
      <c r="R4765">
        <v>61</v>
      </c>
      <c r="S4765">
        <v>1.8479155941902099</v>
      </c>
      <c r="T4765">
        <v>1.9977791486736601E-2</v>
      </c>
      <c r="U4765">
        <v>25.559541702270501</v>
      </c>
      <c r="V4765">
        <v>22.397098541259801</v>
      </c>
      <c r="W4765">
        <v>27.392071723937999</v>
      </c>
      <c r="X4765" t="s">
        <v>10415</v>
      </c>
      <c r="Y4765">
        <v>61</v>
      </c>
      <c r="Z4765" t="s">
        <v>10415</v>
      </c>
      <c r="AA4765" t="s">
        <v>10415</v>
      </c>
      <c r="AB4765" t="s">
        <v>16941</v>
      </c>
      <c r="AC4765" t="s">
        <v>10426</v>
      </c>
      <c r="AD4765">
        <v>4963</v>
      </c>
      <c r="AE4765" t="s">
        <v>10418</v>
      </c>
      <c r="AF4765" t="s">
        <v>16942</v>
      </c>
      <c r="AG4765" t="s">
        <v>2433</v>
      </c>
      <c r="AH4765" t="s">
        <v>1977</v>
      </c>
    </row>
    <row r="4766" spans="1:34" x14ac:dyDescent="0.2">
      <c r="A4766">
        <v>0</v>
      </c>
      <c r="B4766">
        <v>-1.5385999679565401</v>
      </c>
      <c r="C4766">
        <v>1.5385999679565401</v>
      </c>
      <c r="D4766" t="s">
        <v>30</v>
      </c>
      <c r="E4766">
        <v>2</v>
      </c>
      <c r="H4766">
        <v>2718</v>
      </c>
      <c r="I4766" t="s">
        <v>14701</v>
      </c>
      <c r="J4766" t="s">
        <v>46</v>
      </c>
      <c r="K4766">
        <v>0.99400599999999995</v>
      </c>
      <c r="L4766" s="2">
        <v>3.0886899999999998E-8</v>
      </c>
      <c r="M4766">
        <v>117.55</v>
      </c>
      <c r="N4766">
        <v>98.509</v>
      </c>
      <c r="O4766">
        <v>78.069000000000003</v>
      </c>
      <c r="P4766">
        <v>0.58099999999999996</v>
      </c>
      <c r="Q4766">
        <v>1306500000</v>
      </c>
      <c r="R4766">
        <v>62</v>
      </c>
      <c r="S4766">
        <v>1.48412618400409</v>
      </c>
      <c r="T4766">
        <v>3.6351606805293001E-2</v>
      </c>
      <c r="U4766">
        <v>25.559541702270501</v>
      </c>
      <c r="V4766">
        <v>22.397098541259801</v>
      </c>
      <c r="W4766">
        <v>27.392071723937999</v>
      </c>
      <c r="X4766" t="s">
        <v>10415</v>
      </c>
      <c r="Y4766">
        <v>62</v>
      </c>
      <c r="Z4766" t="s">
        <v>10415</v>
      </c>
      <c r="AA4766" t="s">
        <v>10415</v>
      </c>
      <c r="AB4766" t="s">
        <v>10425</v>
      </c>
      <c r="AC4766" t="s">
        <v>10426</v>
      </c>
      <c r="AD4766">
        <v>4964</v>
      </c>
      <c r="AE4766" t="s">
        <v>10418</v>
      </c>
      <c r="AF4766" t="s">
        <v>16943</v>
      </c>
      <c r="AG4766" t="s">
        <v>2433</v>
      </c>
      <c r="AH4766" t="s">
        <v>1977</v>
      </c>
    </row>
    <row r="4767" spans="1:34" x14ac:dyDescent="0.2">
      <c r="A4767">
        <v>1.62150895595551</v>
      </c>
      <c r="B4767">
        <v>-1.62150895595551</v>
      </c>
      <c r="C4767">
        <v>1.45177721977234</v>
      </c>
      <c r="D4767" t="s">
        <v>30</v>
      </c>
      <c r="E4767">
        <v>2</v>
      </c>
      <c r="H4767">
        <v>2722</v>
      </c>
      <c r="I4767" t="s">
        <v>14701</v>
      </c>
      <c r="J4767" t="s">
        <v>46</v>
      </c>
      <c r="K4767">
        <v>1</v>
      </c>
      <c r="L4767" s="2">
        <v>4.6361099999999997E-12</v>
      </c>
      <c r="M4767">
        <v>117.84</v>
      </c>
      <c r="N4767">
        <v>105.3</v>
      </c>
      <c r="O4767">
        <v>117.84</v>
      </c>
      <c r="P4767">
        <v>-0.23821000000000001</v>
      </c>
      <c r="Q4767">
        <v>2115000000</v>
      </c>
      <c r="R4767">
        <v>486</v>
      </c>
      <c r="S4767">
        <v>1.7058613321921801</v>
      </c>
      <c r="T4767">
        <v>2.5027176927343301E-2</v>
      </c>
      <c r="U4767">
        <v>27.301954269409201</v>
      </c>
      <c r="V4767">
        <v>25.777284622192401</v>
      </c>
      <c r="W4767">
        <v>27.152426719665499</v>
      </c>
      <c r="X4767" t="s">
        <v>10428</v>
      </c>
      <c r="Y4767" t="s">
        <v>10429</v>
      </c>
      <c r="Z4767" t="s">
        <v>10430</v>
      </c>
      <c r="AA4767" t="s">
        <v>10430</v>
      </c>
      <c r="AB4767" t="s">
        <v>10431</v>
      </c>
      <c r="AC4767" t="s">
        <v>10432</v>
      </c>
      <c r="AD4767">
        <v>4965</v>
      </c>
      <c r="AE4767" t="s">
        <v>10433</v>
      </c>
      <c r="AF4767" t="s">
        <v>16944</v>
      </c>
      <c r="AG4767" t="s">
        <v>221</v>
      </c>
      <c r="AH4767" t="s">
        <v>1977</v>
      </c>
    </row>
    <row r="4768" spans="1:34" x14ac:dyDescent="0.2">
      <c r="A4768">
        <v>1.62150895595551</v>
      </c>
      <c r="B4768">
        <v>-1.62150895595551</v>
      </c>
      <c r="C4768">
        <v>1.45177721977234</v>
      </c>
      <c r="D4768" t="s">
        <v>30</v>
      </c>
      <c r="E4768">
        <v>2</v>
      </c>
      <c r="H4768">
        <v>2722</v>
      </c>
      <c r="I4768" t="s">
        <v>14701</v>
      </c>
      <c r="J4768" t="s">
        <v>46</v>
      </c>
      <c r="K4768">
        <v>0.99977700000000003</v>
      </c>
      <c r="L4768" s="2">
        <v>4.6361099999999997E-12</v>
      </c>
      <c r="M4768">
        <v>117.84</v>
      </c>
      <c r="N4768">
        <v>105.3</v>
      </c>
      <c r="O4768">
        <v>103.17</v>
      </c>
      <c r="P4768">
        <v>-1.2490000000000001</v>
      </c>
      <c r="Q4768">
        <v>2071400000</v>
      </c>
      <c r="R4768">
        <v>495</v>
      </c>
      <c r="S4768">
        <v>1.7058613321921801</v>
      </c>
      <c r="T4768">
        <v>2.50133037694013E-2</v>
      </c>
      <c r="U4768">
        <v>27.301954269409201</v>
      </c>
      <c r="V4768">
        <v>25.777284622192401</v>
      </c>
      <c r="W4768">
        <v>27.152426719665499</v>
      </c>
      <c r="X4768" t="s">
        <v>10428</v>
      </c>
      <c r="Y4768" t="s">
        <v>10435</v>
      </c>
      <c r="Z4768" t="s">
        <v>10430</v>
      </c>
      <c r="AA4768" t="s">
        <v>10430</v>
      </c>
      <c r="AB4768" t="s">
        <v>10436</v>
      </c>
      <c r="AC4768" t="s">
        <v>10437</v>
      </c>
      <c r="AD4768">
        <v>4966</v>
      </c>
      <c r="AE4768" t="s">
        <v>10433</v>
      </c>
      <c r="AF4768" t="s">
        <v>16945</v>
      </c>
      <c r="AG4768" t="s">
        <v>221</v>
      </c>
      <c r="AH4768" t="s">
        <v>1977</v>
      </c>
    </row>
    <row r="4769" spans="1:34" x14ac:dyDescent="0.2">
      <c r="A4769">
        <v>0</v>
      </c>
      <c r="B4769">
        <v>0</v>
      </c>
      <c r="C4769">
        <v>0</v>
      </c>
      <c r="D4769" t="s">
        <v>30</v>
      </c>
      <c r="E4769">
        <v>3</v>
      </c>
      <c r="H4769">
        <v>2738</v>
      </c>
      <c r="I4769" t="s">
        <v>14701</v>
      </c>
      <c r="K4769">
        <v>0.97600699999999996</v>
      </c>
      <c r="L4769">
        <v>4.8670899999999999E-4</v>
      </c>
      <c r="M4769">
        <v>59.868000000000002</v>
      </c>
      <c r="N4769">
        <v>50.613999999999997</v>
      </c>
      <c r="O4769">
        <v>44.878</v>
      </c>
      <c r="P4769">
        <v>-0.45372000000000001</v>
      </c>
      <c r="Q4769">
        <v>55131000</v>
      </c>
      <c r="R4769">
        <v>148</v>
      </c>
      <c r="S4769">
        <v>0.59814991772769799</v>
      </c>
      <c r="T4769">
        <v>0.220373880989995</v>
      </c>
      <c r="U4769">
        <v>22.117710113525401</v>
      </c>
      <c r="V4769">
        <v>20.5417995452881</v>
      </c>
      <c r="W4769">
        <v>22.300801277160598</v>
      </c>
      <c r="X4769" t="s">
        <v>10450</v>
      </c>
      <c r="Y4769" t="s">
        <v>4062</v>
      </c>
      <c r="Z4769" t="s">
        <v>10452</v>
      </c>
      <c r="AA4769" t="s">
        <v>10452</v>
      </c>
      <c r="AB4769" t="s">
        <v>16946</v>
      </c>
      <c r="AC4769" t="s">
        <v>16947</v>
      </c>
      <c r="AD4769">
        <v>4977</v>
      </c>
      <c r="AE4769" t="s">
        <v>10455</v>
      </c>
      <c r="AF4769" t="s">
        <v>16948</v>
      </c>
      <c r="AH4769" t="s">
        <v>1977</v>
      </c>
    </row>
    <row r="4770" spans="1:34" x14ac:dyDescent="0.2">
      <c r="A4770">
        <v>0</v>
      </c>
      <c r="B4770">
        <v>-1.4468232393264799</v>
      </c>
      <c r="C4770">
        <v>1.4468232393264799</v>
      </c>
      <c r="D4770" t="s">
        <v>30</v>
      </c>
      <c r="E4770">
        <v>3</v>
      </c>
      <c r="H4770">
        <v>2738</v>
      </c>
      <c r="I4770" t="s">
        <v>14701</v>
      </c>
      <c r="J4770" t="s">
        <v>46</v>
      </c>
      <c r="K4770">
        <v>0.91347500000000004</v>
      </c>
      <c r="L4770">
        <v>4.5606099999999997E-3</v>
      </c>
      <c r="M4770">
        <v>44.878</v>
      </c>
      <c r="N4770">
        <v>35.472000000000001</v>
      </c>
      <c r="O4770">
        <v>44.878</v>
      </c>
      <c r="P4770">
        <v>-0.45372000000000001</v>
      </c>
      <c r="Q4770">
        <v>43554000</v>
      </c>
      <c r="R4770">
        <v>150</v>
      </c>
      <c r="S4770">
        <v>1.5183729154596799</v>
      </c>
      <c r="T4770">
        <v>3.4273255813953497E-2</v>
      </c>
      <c r="U4770">
        <v>22.117710113525401</v>
      </c>
      <c r="V4770">
        <v>20.342226028442401</v>
      </c>
      <c r="W4770">
        <v>22.300801277160598</v>
      </c>
      <c r="X4770" t="s">
        <v>10450</v>
      </c>
      <c r="Y4770" t="s">
        <v>4890</v>
      </c>
      <c r="Z4770" t="s">
        <v>10452</v>
      </c>
      <c r="AA4770" t="s">
        <v>10452</v>
      </c>
      <c r="AB4770" t="s">
        <v>16949</v>
      </c>
      <c r="AC4770" t="s">
        <v>16947</v>
      </c>
      <c r="AD4770">
        <v>4978</v>
      </c>
      <c r="AE4770" t="s">
        <v>10455</v>
      </c>
      <c r="AF4770" t="s">
        <v>16950</v>
      </c>
      <c r="AG4770" t="s">
        <v>2433</v>
      </c>
      <c r="AH4770">
        <v>3</v>
      </c>
    </row>
    <row r="4771" spans="1:34" x14ac:dyDescent="0.2">
      <c r="A4771">
        <v>-5.03916311264038</v>
      </c>
      <c r="B4771">
        <v>-2.8026051521301301</v>
      </c>
      <c r="C4771">
        <v>5.03916311264038</v>
      </c>
      <c r="D4771" t="s">
        <v>30</v>
      </c>
      <c r="E4771">
        <v>3</v>
      </c>
      <c r="H4771">
        <v>2748</v>
      </c>
      <c r="I4771" t="s">
        <v>14701</v>
      </c>
      <c r="J4771" t="s">
        <v>46</v>
      </c>
      <c r="K4771">
        <v>0.99911300000000003</v>
      </c>
      <c r="L4771" s="2">
        <v>8.9101699999999996E-7</v>
      </c>
      <c r="M4771">
        <v>104.33</v>
      </c>
      <c r="N4771">
        <v>83.512</v>
      </c>
      <c r="O4771">
        <v>98.019000000000005</v>
      </c>
      <c r="P4771">
        <v>0.18376999999999999</v>
      </c>
      <c r="Q4771">
        <v>976180000</v>
      </c>
      <c r="R4771">
        <v>50</v>
      </c>
      <c r="S4771">
        <v>4.9070081073823202</v>
      </c>
      <c r="T4771">
        <v>3.7857142857142898E-3</v>
      </c>
      <c r="U4771">
        <v>23.905062675476099</v>
      </c>
      <c r="V4771">
        <v>25.450733184814499</v>
      </c>
      <c r="W4771">
        <v>27.018482208251999</v>
      </c>
      <c r="X4771" t="s">
        <v>1328</v>
      </c>
      <c r="Y4771" t="s">
        <v>2107</v>
      </c>
      <c r="Z4771" t="s">
        <v>1330</v>
      </c>
      <c r="AA4771" t="s">
        <v>1330</v>
      </c>
      <c r="AB4771" t="s">
        <v>16951</v>
      </c>
      <c r="AC4771" t="s">
        <v>16952</v>
      </c>
      <c r="AD4771">
        <v>4981</v>
      </c>
      <c r="AE4771" t="s">
        <v>1333</v>
      </c>
      <c r="AF4771" t="s">
        <v>16953</v>
      </c>
      <c r="AG4771" t="s">
        <v>2128</v>
      </c>
      <c r="AH4771" t="s">
        <v>9806</v>
      </c>
    </row>
    <row r="4772" spans="1:34" x14ac:dyDescent="0.2">
      <c r="A4772">
        <v>-5.03916311264038</v>
      </c>
      <c r="B4772">
        <v>-2.8026051521301301</v>
      </c>
      <c r="C4772">
        <v>5.03916311264038</v>
      </c>
      <c r="D4772" t="s">
        <v>30</v>
      </c>
      <c r="E4772">
        <v>2</v>
      </c>
      <c r="H4772">
        <v>2748</v>
      </c>
      <c r="I4772" t="s">
        <v>14701</v>
      </c>
      <c r="J4772" t="s">
        <v>46</v>
      </c>
      <c r="K4772">
        <v>0.99846699999999999</v>
      </c>
      <c r="L4772" s="2">
        <v>4.7817899999999999E-11</v>
      </c>
      <c r="M4772">
        <v>161.21</v>
      </c>
      <c r="N4772">
        <v>127.66</v>
      </c>
      <c r="O4772">
        <v>79.465999999999994</v>
      </c>
      <c r="P4772">
        <v>-0.45122000000000001</v>
      </c>
      <c r="Q4772">
        <v>1054100000</v>
      </c>
      <c r="R4772">
        <v>55</v>
      </c>
      <c r="S4772">
        <v>4.9070081073823202</v>
      </c>
      <c r="T4772">
        <v>3.8545454545454499E-3</v>
      </c>
      <c r="U4772">
        <v>23.905062675476099</v>
      </c>
      <c r="V4772">
        <v>25.450733184814499</v>
      </c>
      <c r="W4772">
        <v>27.018482208251999</v>
      </c>
      <c r="X4772" t="s">
        <v>1328</v>
      </c>
      <c r="Y4772" t="s">
        <v>6890</v>
      </c>
      <c r="Z4772" t="s">
        <v>1330</v>
      </c>
      <c r="AA4772" t="s">
        <v>1330</v>
      </c>
      <c r="AB4772" t="s">
        <v>16954</v>
      </c>
      <c r="AC4772" t="s">
        <v>13987</v>
      </c>
      <c r="AD4772">
        <v>4982</v>
      </c>
      <c r="AE4772" t="s">
        <v>1333</v>
      </c>
      <c r="AF4772" t="s">
        <v>16955</v>
      </c>
      <c r="AG4772" t="s">
        <v>2128</v>
      </c>
      <c r="AH4772" t="s">
        <v>1911</v>
      </c>
    </row>
    <row r="4773" spans="1:34" x14ac:dyDescent="0.2">
      <c r="A4773">
        <v>-4.6198191642761204</v>
      </c>
      <c r="B4773">
        <v>-2.8402044773101802</v>
      </c>
      <c r="C4773">
        <v>4.6198191642761204</v>
      </c>
      <c r="D4773" t="s">
        <v>30</v>
      </c>
      <c r="E4773">
        <v>2</v>
      </c>
      <c r="H4773">
        <v>2748</v>
      </c>
      <c r="I4773" t="s">
        <v>14701</v>
      </c>
      <c r="J4773" t="s">
        <v>46</v>
      </c>
      <c r="K4773">
        <v>0.99861500000000003</v>
      </c>
      <c r="L4773" s="2">
        <v>4.7817899999999999E-11</v>
      </c>
      <c r="M4773">
        <v>161.22999999999999</v>
      </c>
      <c r="N4773">
        <v>130.19</v>
      </c>
      <c r="O4773">
        <v>159.93</v>
      </c>
      <c r="P4773">
        <v>-0.68262999999999996</v>
      </c>
      <c r="Q4773">
        <v>837390000</v>
      </c>
      <c r="R4773">
        <v>62</v>
      </c>
      <c r="S4773">
        <v>4.5061343089010801</v>
      </c>
      <c r="T4773">
        <v>3.2280701754385998E-3</v>
      </c>
      <c r="U4773">
        <v>20.004199028015101</v>
      </c>
      <c r="V4773">
        <v>21.436443328857401</v>
      </c>
      <c r="W4773">
        <v>24.747188568115199</v>
      </c>
      <c r="X4773" t="s">
        <v>1328</v>
      </c>
      <c r="Y4773" t="s">
        <v>1329</v>
      </c>
      <c r="Z4773" t="s">
        <v>1330</v>
      </c>
      <c r="AA4773" t="s">
        <v>1330</v>
      </c>
      <c r="AB4773" t="s">
        <v>1331</v>
      </c>
      <c r="AC4773" t="s">
        <v>1332</v>
      </c>
      <c r="AD4773">
        <v>4983</v>
      </c>
      <c r="AE4773" t="s">
        <v>1333</v>
      </c>
      <c r="AF4773" t="s">
        <v>16956</v>
      </c>
      <c r="AG4773" t="s">
        <v>2128</v>
      </c>
      <c r="AH4773" t="s">
        <v>303</v>
      </c>
    </row>
    <row r="4774" spans="1:34" x14ac:dyDescent="0.2">
      <c r="A4774">
        <v>0</v>
      </c>
      <c r="B4774">
        <v>0</v>
      </c>
      <c r="C4774">
        <v>0</v>
      </c>
      <c r="D4774" t="s">
        <v>30</v>
      </c>
      <c r="E4774">
        <v>3</v>
      </c>
      <c r="H4774">
        <v>2763</v>
      </c>
      <c r="I4774" t="s">
        <v>14701</v>
      </c>
      <c r="K4774">
        <v>1</v>
      </c>
      <c r="L4774" s="2">
        <v>6.1423800000000001E-53</v>
      </c>
      <c r="M4774">
        <v>142.46</v>
      </c>
      <c r="N4774">
        <v>139.21</v>
      </c>
      <c r="O4774">
        <v>142.46</v>
      </c>
      <c r="P4774">
        <v>-0.78346000000000005</v>
      </c>
      <c r="Q4774">
        <v>4064700000</v>
      </c>
      <c r="R4774">
        <v>158</v>
      </c>
      <c r="S4774">
        <v>1.1281959495881699</v>
      </c>
      <c r="T4774">
        <v>7.12059479553903E-2</v>
      </c>
      <c r="U4774">
        <v>28.344175338745099</v>
      </c>
      <c r="V4774">
        <v>26.971256256103501</v>
      </c>
      <c r="W4774">
        <v>28.026058197021499</v>
      </c>
      <c r="X4774" t="s">
        <v>10494</v>
      </c>
      <c r="Y4774" t="s">
        <v>10502</v>
      </c>
      <c r="Z4774" t="s">
        <v>1337</v>
      </c>
      <c r="AA4774" t="s">
        <v>1337</v>
      </c>
      <c r="AB4774" t="s">
        <v>10503</v>
      </c>
      <c r="AC4774" t="s">
        <v>10504</v>
      </c>
      <c r="AD4774">
        <v>4999</v>
      </c>
      <c r="AE4774" t="s">
        <v>1340</v>
      </c>
      <c r="AF4774" t="s">
        <v>16957</v>
      </c>
      <c r="AH4774" t="s">
        <v>1977</v>
      </c>
    </row>
    <row r="4775" spans="1:34" x14ac:dyDescent="0.2">
      <c r="A4775">
        <v>0</v>
      </c>
      <c r="B4775">
        <v>0</v>
      </c>
      <c r="C4775">
        <v>0</v>
      </c>
      <c r="D4775" t="s">
        <v>30</v>
      </c>
      <c r="E4775">
        <v>4</v>
      </c>
      <c r="H4775">
        <v>2763</v>
      </c>
      <c r="I4775" t="s">
        <v>14701</v>
      </c>
      <c r="K4775">
        <v>0.999942</v>
      </c>
      <c r="L4775" s="2">
        <v>3.1530300000000002E-75</v>
      </c>
      <c r="M4775">
        <v>176.71</v>
      </c>
      <c r="N4775">
        <v>169.56</v>
      </c>
      <c r="O4775">
        <v>176.71</v>
      </c>
      <c r="P4775">
        <v>-9.1078999999999993E-2</v>
      </c>
      <c r="Q4775">
        <v>6849500000</v>
      </c>
      <c r="R4775">
        <v>164</v>
      </c>
      <c r="S4775">
        <v>0.32571082061856399</v>
      </c>
      <c r="T4775">
        <v>0.43211379543915102</v>
      </c>
      <c r="U4775">
        <v>28.344175338745099</v>
      </c>
      <c r="V4775">
        <v>26.971256256103501</v>
      </c>
      <c r="W4775">
        <v>27.7854776382446</v>
      </c>
      <c r="X4775" t="s">
        <v>10494</v>
      </c>
      <c r="Y4775" t="s">
        <v>10506</v>
      </c>
      <c r="Z4775" t="s">
        <v>1337</v>
      </c>
      <c r="AA4775" t="s">
        <v>1337</v>
      </c>
      <c r="AB4775" t="s">
        <v>10507</v>
      </c>
      <c r="AC4775" t="s">
        <v>10508</v>
      </c>
      <c r="AD4775">
        <v>5000</v>
      </c>
      <c r="AE4775" t="s">
        <v>1340</v>
      </c>
      <c r="AF4775" t="s">
        <v>16958</v>
      </c>
      <c r="AH4775" t="s">
        <v>1977</v>
      </c>
    </row>
    <row r="4776" spans="1:34" x14ac:dyDescent="0.2">
      <c r="A4776">
        <v>0</v>
      </c>
      <c r="B4776">
        <v>0</v>
      </c>
      <c r="C4776">
        <v>0</v>
      </c>
      <c r="D4776" t="s">
        <v>30</v>
      </c>
      <c r="E4776">
        <v>5</v>
      </c>
      <c r="H4776">
        <v>2763</v>
      </c>
      <c r="I4776" t="s">
        <v>14701</v>
      </c>
      <c r="K4776">
        <v>0.83990699999999996</v>
      </c>
      <c r="L4776" s="2">
        <v>6.2739300000000001E-35</v>
      </c>
      <c r="M4776">
        <v>112.62</v>
      </c>
      <c r="N4776">
        <v>109.29</v>
      </c>
      <c r="O4776">
        <v>60.819000000000003</v>
      </c>
      <c r="P4776">
        <v>0.61819999999999997</v>
      </c>
      <c r="Q4776">
        <v>536800000</v>
      </c>
      <c r="R4776">
        <v>170</v>
      </c>
      <c r="S4776">
        <v>1.7344271678384902E-2</v>
      </c>
      <c r="T4776">
        <v>0.95502702702702702</v>
      </c>
      <c r="U4776">
        <v>23.405495643615701</v>
      </c>
      <c r="V4776">
        <v>23.045803070068398</v>
      </c>
      <c r="W4776">
        <v>23.753546714782701</v>
      </c>
      <c r="X4776" t="s">
        <v>10494</v>
      </c>
      <c r="Y4776" t="s">
        <v>16959</v>
      </c>
      <c r="Z4776" t="s">
        <v>1337</v>
      </c>
      <c r="AA4776" t="s">
        <v>1337</v>
      </c>
      <c r="AB4776" t="s">
        <v>16960</v>
      </c>
      <c r="AC4776" t="s">
        <v>16961</v>
      </c>
      <c r="AD4776">
        <v>5001</v>
      </c>
      <c r="AE4776" t="s">
        <v>1340</v>
      </c>
      <c r="AF4776" t="s">
        <v>16962</v>
      </c>
      <c r="AH4776">
        <v>3</v>
      </c>
    </row>
    <row r="4777" spans="1:34" x14ac:dyDescent="0.2">
      <c r="A4777">
        <v>-3.5696268081664999</v>
      </c>
      <c r="B4777">
        <v>-2.26310157775879</v>
      </c>
      <c r="C4777">
        <v>3.5696268081664999</v>
      </c>
      <c r="D4777" t="s">
        <v>30</v>
      </c>
      <c r="E4777">
        <v>3</v>
      </c>
      <c r="H4777">
        <v>2764</v>
      </c>
      <c r="I4777" t="s">
        <v>14701</v>
      </c>
      <c r="J4777" t="s">
        <v>46</v>
      </c>
      <c r="K4777">
        <v>1</v>
      </c>
      <c r="L4777">
        <v>5.7720099999999995E-4</v>
      </c>
      <c r="M4777">
        <v>92.239000000000004</v>
      </c>
      <c r="N4777">
        <v>71.405000000000001</v>
      </c>
      <c r="O4777">
        <v>44.816000000000003</v>
      </c>
      <c r="P4777">
        <v>-0.14477999999999999</v>
      </c>
      <c r="Q4777">
        <v>727590000</v>
      </c>
      <c r="R4777">
        <v>548</v>
      </c>
      <c r="S4777">
        <v>3.4955666675109001</v>
      </c>
      <c r="T4777">
        <v>3.49720670391061E-3</v>
      </c>
      <c r="U4777">
        <v>20.098241806030298</v>
      </c>
      <c r="V4777">
        <v>21.748865127563501</v>
      </c>
      <c r="W4777">
        <v>25.113162040710399</v>
      </c>
      <c r="X4777" t="s">
        <v>10510</v>
      </c>
      <c r="Y4777" t="s">
        <v>3506</v>
      </c>
      <c r="Z4777" t="s">
        <v>10511</v>
      </c>
      <c r="AA4777" t="s">
        <v>10511</v>
      </c>
      <c r="AB4777" t="s">
        <v>10512</v>
      </c>
      <c r="AC4777" t="s">
        <v>10513</v>
      </c>
      <c r="AD4777">
        <v>5003</v>
      </c>
      <c r="AE4777" t="s">
        <v>10514</v>
      </c>
      <c r="AF4777" t="s">
        <v>16963</v>
      </c>
      <c r="AG4777" t="s">
        <v>2092</v>
      </c>
      <c r="AH4777" t="s">
        <v>1977</v>
      </c>
    </row>
    <row r="4778" spans="1:34" x14ac:dyDescent="0.2">
      <c r="A4778">
        <v>-3.8643026351928702</v>
      </c>
      <c r="B4778">
        <v>-2.3184762001037602</v>
      </c>
      <c r="C4778">
        <v>3.8643026351928702</v>
      </c>
      <c r="D4778" t="s">
        <v>30</v>
      </c>
      <c r="E4778">
        <v>3</v>
      </c>
      <c r="H4778">
        <v>2764</v>
      </c>
      <c r="I4778" t="s">
        <v>14701</v>
      </c>
      <c r="J4778" t="s">
        <v>46</v>
      </c>
      <c r="K4778">
        <v>1</v>
      </c>
      <c r="L4778">
        <v>4.7222699999999998E-4</v>
      </c>
      <c r="M4778">
        <v>102.45</v>
      </c>
      <c r="N4778">
        <v>70.022000000000006</v>
      </c>
      <c r="O4778">
        <v>44.816000000000003</v>
      </c>
      <c r="P4778">
        <v>-0.14477999999999999</v>
      </c>
      <c r="Q4778">
        <v>1015300000</v>
      </c>
      <c r="R4778">
        <v>552</v>
      </c>
      <c r="S4778">
        <v>3.7646943588392001</v>
      </c>
      <c r="T4778">
        <v>2.97744360902256E-3</v>
      </c>
      <c r="U4778">
        <v>19.9002590179443</v>
      </c>
      <c r="V4778">
        <v>21.748865127563501</v>
      </c>
      <c r="W4778">
        <v>25.113162040710399</v>
      </c>
      <c r="X4778" t="s">
        <v>10510</v>
      </c>
      <c r="Y4778" t="s">
        <v>10516</v>
      </c>
      <c r="Z4778" t="s">
        <v>10511</v>
      </c>
      <c r="AA4778" t="s">
        <v>10511</v>
      </c>
      <c r="AB4778" t="s">
        <v>10517</v>
      </c>
      <c r="AC4778" t="s">
        <v>10513</v>
      </c>
      <c r="AD4778">
        <v>5004</v>
      </c>
      <c r="AE4778" t="s">
        <v>10514</v>
      </c>
      <c r="AF4778" t="s">
        <v>16964</v>
      </c>
      <c r="AG4778" t="s">
        <v>2092</v>
      </c>
      <c r="AH4778" t="s">
        <v>1977</v>
      </c>
    </row>
    <row r="4779" spans="1:34" x14ac:dyDescent="0.2">
      <c r="A4779">
        <v>0</v>
      </c>
      <c r="B4779">
        <v>0</v>
      </c>
      <c r="C4779">
        <v>0</v>
      </c>
      <c r="D4779" t="s">
        <v>30</v>
      </c>
      <c r="E4779">
        <v>4</v>
      </c>
      <c r="H4779">
        <v>2770</v>
      </c>
      <c r="I4779" t="s">
        <v>14701</v>
      </c>
      <c r="K4779">
        <v>0.99954399999999999</v>
      </c>
      <c r="L4779" s="2">
        <v>5.9144400000000002E-5</v>
      </c>
      <c r="M4779">
        <v>95.662000000000006</v>
      </c>
      <c r="N4779">
        <v>81.578000000000003</v>
      </c>
      <c r="O4779">
        <v>69.602000000000004</v>
      </c>
      <c r="P4779">
        <v>-0.60062000000000004</v>
      </c>
      <c r="Q4779">
        <v>2438400000</v>
      </c>
      <c r="R4779">
        <v>210</v>
      </c>
      <c r="S4779">
        <v>0.490596118243044</v>
      </c>
      <c r="T4779">
        <v>0.28750847457627099</v>
      </c>
      <c r="U4779">
        <v>28.1639852523804</v>
      </c>
      <c r="V4779">
        <v>27.177310943603501</v>
      </c>
      <c r="W4779">
        <v>26.341332435607899</v>
      </c>
      <c r="X4779" t="s">
        <v>1819</v>
      </c>
      <c r="Y4779">
        <v>210</v>
      </c>
      <c r="Z4779" t="s">
        <v>1819</v>
      </c>
      <c r="AA4779" t="s">
        <v>1819</v>
      </c>
      <c r="AB4779" t="s">
        <v>16965</v>
      </c>
      <c r="AC4779" t="s">
        <v>16966</v>
      </c>
      <c r="AD4779">
        <v>5016</v>
      </c>
      <c r="AE4779" t="s">
        <v>1822</v>
      </c>
      <c r="AF4779" t="s">
        <v>16967</v>
      </c>
      <c r="AH4779">
        <v>3</v>
      </c>
    </row>
    <row r="4780" spans="1:34" x14ac:dyDescent="0.2">
      <c r="A4780">
        <v>0</v>
      </c>
      <c r="B4780">
        <v>0</v>
      </c>
      <c r="C4780">
        <v>0</v>
      </c>
      <c r="D4780" t="s">
        <v>30</v>
      </c>
      <c r="E4780">
        <v>4</v>
      </c>
      <c r="H4780">
        <v>2770</v>
      </c>
      <c r="I4780" t="s">
        <v>14701</v>
      </c>
      <c r="K4780">
        <v>0.99738099999999996</v>
      </c>
      <c r="L4780" s="2">
        <v>5.9144400000000002E-5</v>
      </c>
      <c r="M4780">
        <v>95.662000000000006</v>
      </c>
      <c r="N4780">
        <v>81.578000000000003</v>
      </c>
      <c r="O4780">
        <v>69.602000000000004</v>
      </c>
      <c r="P4780">
        <v>-0.60062000000000004</v>
      </c>
      <c r="Q4780">
        <v>2422700000</v>
      </c>
      <c r="R4780">
        <v>212</v>
      </c>
      <c r="S4780">
        <v>0.497030118595158</v>
      </c>
      <c r="T4780">
        <v>0.28304904904904898</v>
      </c>
      <c r="U4780">
        <v>28.1639852523804</v>
      </c>
      <c r="V4780">
        <v>27.177310943603501</v>
      </c>
      <c r="W4780">
        <v>26.341332435607899</v>
      </c>
      <c r="X4780" t="s">
        <v>1819</v>
      </c>
      <c r="Y4780">
        <v>212</v>
      </c>
      <c r="Z4780" t="s">
        <v>1819</v>
      </c>
      <c r="AA4780" t="s">
        <v>1819</v>
      </c>
      <c r="AB4780" t="s">
        <v>16968</v>
      </c>
      <c r="AC4780" t="s">
        <v>16966</v>
      </c>
      <c r="AD4780">
        <v>5017</v>
      </c>
      <c r="AE4780" t="s">
        <v>1822</v>
      </c>
      <c r="AF4780" t="s">
        <v>16969</v>
      </c>
      <c r="AH4780">
        <v>3</v>
      </c>
    </row>
    <row r="4781" spans="1:34" x14ac:dyDescent="0.2">
      <c r="A4781">
        <v>0</v>
      </c>
      <c r="B4781">
        <v>0</v>
      </c>
      <c r="C4781">
        <v>0</v>
      </c>
      <c r="D4781" t="s">
        <v>30</v>
      </c>
      <c r="E4781">
        <v>3</v>
      </c>
      <c r="H4781">
        <v>2770</v>
      </c>
      <c r="I4781" t="s">
        <v>14701</v>
      </c>
      <c r="K4781">
        <v>0.99776200000000004</v>
      </c>
      <c r="L4781" s="2">
        <v>5.9144400000000002E-5</v>
      </c>
      <c r="M4781">
        <v>95.662000000000006</v>
      </c>
      <c r="N4781">
        <v>81.578000000000003</v>
      </c>
      <c r="O4781">
        <v>95.662000000000006</v>
      </c>
      <c r="P4781">
        <v>-1.0316000000000001</v>
      </c>
      <c r="Q4781">
        <v>1380800000</v>
      </c>
      <c r="R4781">
        <v>217</v>
      </c>
      <c r="S4781">
        <v>0.21464986205442901</v>
      </c>
      <c r="T4781">
        <v>0.57450042408821</v>
      </c>
      <c r="U4781">
        <v>20.3835639953613</v>
      </c>
      <c r="V4781">
        <v>27.177310943603501</v>
      </c>
      <c r="W4781">
        <v>26.341332435607899</v>
      </c>
      <c r="X4781" t="s">
        <v>1819</v>
      </c>
      <c r="Y4781">
        <v>217</v>
      </c>
      <c r="Z4781" t="s">
        <v>1819</v>
      </c>
      <c r="AA4781" t="s">
        <v>1819</v>
      </c>
      <c r="AB4781" t="s">
        <v>16970</v>
      </c>
      <c r="AC4781" t="s">
        <v>16971</v>
      </c>
      <c r="AD4781">
        <v>5018</v>
      </c>
      <c r="AE4781" t="s">
        <v>1822</v>
      </c>
      <c r="AF4781" t="s">
        <v>16972</v>
      </c>
      <c r="AH4781">
        <v>3</v>
      </c>
    </row>
    <row r="4782" spans="1:34" x14ac:dyDescent="0.2">
      <c r="A4782">
        <v>0</v>
      </c>
      <c r="B4782">
        <v>0</v>
      </c>
      <c r="C4782">
        <v>0</v>
      </c>
      <c r="D4782" t="s">
        <v>30</v>
      </c>
      <c r="E4782">
        <v>2</v>
      </c>
      <c r="H4782">
        <v>2770</v>
      </c>
      <c r="I4782" t="s">
        <v>14701</v>
      </c>
      <c r="K4782">
        <v>1</v>
      </c>
      <c r="L4782" s="2">
        <v>2.8532200000000002E-7</v>
      </c>
      <c r="M4782">
        <v>135.61000000000001</v>
      </c>
      <c r="N4782">
        <v>93.872</v>
      </c>
      <c r="O4782">
        <v>117.95</v>
      </c>
      <c r="P4782">
        <v>0.12386</v>
      </c>
      <c r="Q4782">
        <v>45082000000</v>
      </c>
      <c r="R4782">
        <v>43</v>
      </c>
      <c r="S4782">
        <v>1.16036084661876</v>
      </c>
      <c r="T4782">
        <v>6.6448732500945906E-2</v>
      </c>
      <c r="U4782">
        <v>31.479557037353501</v>
      </c>
      <c r="V4782">
        <v>30.662971496581999</v>
      </c>
      <c r="W4782">
        <v>31.772424697876001</v>
      </c>
      <c r="X4782" t="s">
        <v>10534</v>
      </c>
      <c r="Y4782" t="s">
        <v>10535</v>
      </c>
      <c r="Z4782" t="s">
        <v>1819</v>
      </c>
      <c r="AA4782" t="s">
        <v>1819</v>
      </c>
      <c r="AB4782" t="s">
        <v>10536</v>
      </c>
      <c r="AC4782" t="s">
        <v>10537</v>
      </c>
      <c r="AD4782">
        <v>5019</v>
      </c>
      <c r="AE4782" t="s">
        <v>10538</v>
      </c>
      <c r="AF4782" t="s">
        <v>16973</v>
      </c>
      <c r="AH4782" t="s">
        <v>1977</v>
      </c>
    </row>
    <row r="4783" spans="1:34" x14ac:dyDescent="0.2">
      <c r="A4783">
        <v>0</v>
      </c>
      <c r="B4783">
        <v>0</v>
      </c>
      <c r="C4783">
        <v>0</v>
      </c>
      <c r="D4783" t="s">
        <v>30</v>
      </c>
      <c r="E4783">
        <v>3</v>
      </c>
      <c r="H4783">
        <v>2770</v>
      </c>
      <c r="I4783" t="s">
        <v>14701</v>
      </c>
      <c r="K4783">
        <v>0.997251</v>
      </c>
      <c r="L4783" s="2">
        <v>1.81357E-5</v>
      </c>
      <c r="M4783">
        <v>117.95</v>
      </c>
      <c r="N4783">
        <v>60.8</v>
      </c>
      <c r="O4783">
        <v>93.242999999999995</v>
      </c>
      <c r="P4783">
        <v>-0.16889999999999999</v>
      </c>
      <c r="Q4783">
        <v>40553000000</v>
      </c>
      <c r="R4783">
        <v>49</v>
      </c>
      <c r="S4783">
        <v>0.17945912596274499</v>
      </c>
      <c r="T4783">
        <v>0.629227698066126</v>
      </c>
      <c r="U4783">
        <v>31.479557037353501</v>
      </c>
      <c r="V4783">
        <v>30.662971496581999</v>
      </c>
      <c r="W4783">
        <v>31.448914527893098</v>
      </c>
      <c r="X4783" t="s">
        <v>10534</v>
      </c>
      <c r="Y4783" t="s">
        <v>10540</v>
      </c>
      <c r="Z4783" t="s">
        <v>1819</v>
      </c>
      <c r="AA4783" t="s">
        <v>1819</v>
      </c>
      <c r="AB4783" t="s">
        <v>10541</v>
      </c>
      <c r="AC4783" t="s">
        <v>10542</v>
      </c>
      <c r="AD4783">
        <v>5020</v>
      </c>
      <c r="AE4783" t="s">
        <v>10538</v>
      </c>
      <c r="AF4783" t="s">
        <v>16974</v>
      </c>
      <c r="AH4783" t="s">
        <v>69</v>
      </c>
    </row>
    <row r="4784" spans="1:34" x14ac:dyDescent="0.2">
      <c r="A4784">
        <v>0</v>
      </c>
      <c r="B4784">
        <v>0</v>
      </c>
      <c r="C4784">
        <v>0</v>
      </c>
      <c r="D4784" t="s">
        <v>30</v>
      </c>
      <c r="E4784">
        <v>3</v>
      </c>
      <c r="H4784">
        <v>2770</v>
      </c>
      <c r="I4784" t="s">
        <v>14701</v>
      </c>
      <c r="K4784">
        <v>1</v>
      </c>
      <c r="L4784" s="2">
        <v>1.28685E-9</v>
      </c>
      <c r="M4784">
        <v>146.69</v>
      </c>
      <c r="N4784">
        <v>104.75</v>
      </c>
      <c r="O4784">
        <v>135.61000000000001</v>
      </c>
      <c r="P4784">
        <v>-0.87204999999999999</v>
      </c>
      <c r="Q4784">
        <v>42030000000</v>
      </c>
      <c r="R4784">
        <v>41</v>
      </c>
      <c r="S4784">
        <v>1.16036084661876</v>
      </c>
      <c r="T4784">
        <v>6.6423600605143698E-2</v>
      </c>
      <c r="U4784">
        <v>31.479557037353501</v>
      </c>
      <c r="V4784">
        <v>30.662971496581999</v>
      </c>
      <c r="W4784">
        <v>31.772424697876001</v>
      </c>
      <c r="X4784" t="s">
        <v>10534</v>
      </c>
      <c r="Y4784" t="s">
        <v>10548</v>
      </c>
      <c r="Z4784" t="s">
        <v>1819</v>
      </c>
      <c r="AA4784" t="s">
        <v>1819</v>
      </c>
      <c r="AB4784" t="s">
        <v>10549</v>
      </c>
      <c r="AC4784" t="s">
        <v>10550</v>
      </c>
      <c r="AD4784">
        <v>5023</v>
      </c>
      <c r="AE4784" t="s">
        <v>10538</v>
      </c>
      <c r="AF4784" t="s">
        <v>16975</v>
      </c>
      <c r="AH4784" t="s">
        <v>1977</v>
      </c>
    </row>
    <row r="4785" spans="1:34" x14ac:dyDescent="0.2">
      <c r="A4785">
        <v>-4.0165286064147896</v>
      </c>
      <c r="B4785">
        <v>-3.1598269939422599</v>
      </c>
      <c r="C4785">
        <v>4.0165286064147896</v>
      </c>
      <c r="D4785" t="s">
        <v>30</v>
      </c>
      <c r="E4785">
        <v>3</v>
      </c>
      <c r="H4785">
        <v>2775</v>
      </c>
      <c r="I4785" t="s">
        <v>14701</v>
      </c>
      <c r="J4785" t="s">
        <v>46</v>
      </c>
      <c r="K4785">
        <v>0.99998500000000001</v>
      </c>
      <c r="L4785" s="2">
        <v>1.6022E-18</v>
      </c>
      <c r="M4785">
        <v>146.47</v>
      </c>
      <c r="N4785">
        <v>128.44999999999999</v>
      </c>
      <c r="O4785">
        <v>117.35</v>
      </c>
      <c r="P4785">
        <v>0.44619999999999999</v>
      </c>
      <c r="Q4785">
        <v>6631000000</v>
      </c>
      <c r="R4785">
        <v>20</v>
      </c>
      <c r="S4785">
        <v>4.0473797487897203</v>
      </c>
      <c r="T4785">
        <v>3.2768361581920901E-3</v>
      </c>
      <c r="U4785">
        <v>23.453899383544901</v>
      </c>
      <c r="V4785">
        <v>24.333335876464801</v>
      </c>
      <c r="W4785">
        <v>27.266651153564499</v>
      </c>
      <c r="X4785" t="s">
        <v>10562</v>
      </c>
      <c r="Y4785" t="s">
        <v>318</v>
      </c>
      <c r="Z4785" t="s">
        <v>10563</v>
      </c>
      <c r="AA4785" t="s">
        <v>10563</v>
      </c>
      <c r="AB4785" t="s">
        <v>10564</v>
      </c>
      <c r="AC4785" t="s">
        <v>10565</v>
      </c>
      <c r="AD4785">
        <v>5027</v>
      </c>
      <c r="AE4785" t="s">
        <v>10566</v>
      </c>
      <c r="AF4785" t="s">
        <v>16976</v>
      </c>
      <c r="AG4785" t="s">
        <v>2092</v>
      </c>
      <c r="AH4785" t="s">
        <v>1977</v>
      </c>
    </row>
    <row r="4786" spans="1:34" x14ac:dyDescent="0.2">
      <c r="A4786">
        <v>-4.0165286064147896</v>
      </c>
      <c r="B4786">
        <v>-3.1598269939422599</v>
      </c>
      <c r="C4786">
        <v>4.0165286064147896</v>
      </c>
      <c r="D4786" t="s">
        <v>30</v>
      </c>
      <c r="E4786">
        <v>3</v>
      </c>
      <c r="H4786">
        <v>2775</v>
      </c>
      <c r="I4786" t="s">
        <v>14701</v>
      </c>
      <c r="J4786" t="s">
        <v>46</v>
      </c>
      <c r="K4786">
        <v>0.99948700000000001</v>
      </c>
      <c r="L4786" s="2">
        <v>2.2097599999999999E-18</v>
      </c>
      <c r="M4786">
        <v>142.78</v>
      </c>
      <c r="N4786">
        <v>123.84</v>
      </c>
      <c r="O4786">
        <v>120.33</v>
      </c>
      <c r="P4786">
        <v>0.42438999999999999</v>
      </c>
      <c r="Q4786">
        <v>2147300000</v>
      </c>
      <c r="R4786">
        <v>25</v>
      </c>
      <c r="S4786">
        <v>4.0473797487897203</v>
      </c>
      <c r="T4786">
        <v>3.2584269662921301E-3</v>
      </c>
      <c r="U4786">
        <v>23.453899383544901</v>
      </c>
      <c r="V4786">
        <v>24.333335876464801</v>
      </c>
      <c r="W4786">
        <v>27.266651153564499</v>
      </c>
      <c r="X4786" t="s">
        <v>10562</v>
      </c>
      <c r="Y4786" t="s">
        <v>3442</v>
      </c>
      <c r="Z4786" t="s">
        <v>10563</v>
      </c>
      <c r="AA4786" t="s">
        <v>10563</v>
      </c>
      <c r="AB4786" t="s">
        <v>10568</v>
      </c>
      <c r="AC4786" t="s">
        <v>10569</v>
      </c>
      <c r="AD4786">
        <v>5028</v>
      </c>
      <c r="AE4786" t="s">
        <v>10566</v>
      </c>
      <c r="AF4786" t="s">
        <v>16977</v>
      </c>
      <c r="AG4786" t="s">
        <v>2092</v>
      </c>
      <c r="AH4786" t="s">
        <v>1977</v>
      </c>
    </row>
    <row r="4787" spans="1:34" x14ac:dyDescent="0.2">
      <c r="A4787">
        <v>-3.7581274509429901</v>
      </c>
      <c r="B4787">
        <v>-3.3491969108581499</v>
      </c>
      <c r="C4787">
        <v>3.7581274509429901</v>
      </c>
      <c r="D4787" t="s">
        <v>30</v>
      </c>
      <c r="E4787">
        <v>2</v>
      </c>
      <c r="H4787">
        <v>2775</v>
      </c>
      <c r="I4787" t="s">
        <v>14701</v>
      </c>
      <c r="J4787" t="s">
        <v>46</v>
      </c>
      <c r="K4787">
        <v>0.99991300000000005</v>
      </c>
      <c r="L4787" s="2">
        <v>1.6022E-18</v>
      </c>
      <c r="M4787">
        <v>146.47</v>
      </c>
      <c r="N4787">
        <v>128.44999999999999</v>
      </c>
      <c r="O4787">
        <v>142.53</v>
      </c>
      <c r="P4787">
        <v>0.64770000000000005</v>
      </c>
      <c r="Q4787">
        <v>7864900000</v>
      </c>
      <c r="R4787">
        <v>33</v>
      </c>
      <c r="S4787">
        <v>3.9310464067777602</v>
      </c>
      <c r="T4787">
        <v>3.0684931506849301E-3</v>
      </c>
      <c r="U4787">
        <v>23.161039352416999</v>
      </c>
      <c r="V4787">
        <v>23.645704269409201</v>
      </c>
      <c r="W4787">
        <v>27.266651153564499</v>
      </c>
      <c r="X4787" t="s">
        <v>10562</v>
      </c>
      <c r="Y4787" t="s">
        <v>10571</v>
      </c>
      <c r="Z4787" t="s">
        <v>10563</v>
      </c>
      <c r="AA4787" t="s">
        <v>10563</v>
      </c>
      <c r="AB4787" t="s">
        <v>10572</v>
      </c>
      <c r="AC4787" t="s">
        <v>10573</v>
      </c>
      <c r="AD4787">
        <v>5030</v>
      </c>
      <c r="AE4787" t="s">
        <v>10566</v>
      </c>
      <c r="AF4787" t="s">
        <v>16978</v>
      </c>
      <c r="AG4787" t="s">
        <v>2092</v>
      </c>
      <c r="AH4787" t="s">
        <v>1977</v>
      </c>
    </row>
    <row r="4788" spans="1:34" x14ac:dyDescent="0.2">
      <c r="A4788">
        <v>0</v>
      </c>
      <c r="B4788">
        <v>0</v>
      </c>
      <c r="C4788">
        <v>0</v>
      </c>
      <c r="D4788" t="s">
        <v>30</v>
      </c>
      <c r="E4788">
        <v>3</v>
      </c>
      <c r="H4788">
        <v>2786</v>
      </c>
      <c r="I4788" t="s">
        <v>14701</v>
      </c>
      <c r="K4788">
        <v>0.96111000000000002</v>
      </c>
      <c r="L4788" s="2">
        <v>7.8005500000000004E-5</v>
      </c>
      <c r="M4788">
        <v>90.379000000000005</v>
      </c>
      <c r="N4788">
        <v>74.125</v>
      </c>
      <c r="O4788">
        <v>61.703000000000003</v>
      </c>
      <c r="P4788">
        <v>0.51837</v>
      </c>
      <c r="Q4788">
        <v>121640000</v>
      </c>
      <c r="R4788">
        <v>165</v>
      </c>
      <c r="S4788">
        <v>0.106884808724609</v>
      </c>
      <c r="T4788">
        <v>0.76257154308617203</v>
      </c>
      <c r="U4788">
        <v>22.602190971374501</v>
      </c>
      <c r="V4788">
        <v>21.5807704925537</v>
      </c>
      <c r="W4788">
        <v>22.282585144043001</v>
      </c>
      <c r="X4788" t="s">
        <v>10590</v>
      </c>
      <c r="Y4788">
        <v>165</v>
      </c>
      <c r="Z4788" t="s">
        <v>10590</v>
      </c>
      <c r="AA4788" t="s">
        <v>10590</v>
      </c>
      <c r="AB4788" t="s">
        <v>16979</v>
      </c>
      <c r="AC4788" t="s">
        <v>16980</v>
      </c>
      <c r="AD4788">
        <v>5036</v>
      </c>
      <c r="AE4788" t="s">
        <v>10593</v>
      </c>
      <c r="AF4788" t="s">
        <v>16981</v>
      </c>
      <c r="AH4788">
        <v>3</v>
      </c>
    </row>
    <row r="4789" spans="1:34" x14ac:dyDescent="0.2">
      <c r="A4789">
        <v>0</v>
      </c>
      <c r="B4789">
        <v>0</v>
      </c>
      <c r="C4789">
        <v>0</v>
      </c>
      <c r="D4789" t="s">
        <v>30</v>
      </c>
      <c r="E4789">
        <v>2</v>
      </c>
      <c r="H4789">
        <v>2786</v>
      </c>
      <c r="I4789" t="s">
        <v>14701</v>
      </c>
      <c r="K4789">
        <v>0.99451900000000004</v>
      </c>
      <c r="L4789" s="2">
        <v>8.5957499999999998E-6</v>
      </c>
      <c r="M4789">
        <v>100.77</v>
      </c>
      <c r="N4789">
        <v>84.635999999999996</v>
      </c>
      <c r="O4789">
        <v>90.379000000000005</v>
      </c>
      <c r="P4789">
        <v>-1.9591000000000001E-2</v>
      </c>
      <c r="Q4789">
        <v>263300000</v>
      </c>
      <c r="R4789">
        <v>167</v>
      </c>
      <c r="S4789">
        <v>0.357353137664569</v>
      </c>
      <c r="T4789">
        <v>0.39905108145421098</v>
      </c>
      <c r="U4789">
        <v>22.602190971374501</v>
      </c>
      <c r="V4789">
        <v>21.5807704925537</v>
      </c>
      <c r="W4789">
        <v>23.076137542724599</v>
      </c>
      <c r="X4789" t="s">
        <v>10590</v>
      </c>
      <c r="Y4789">
        <v>167</v>
      </c>
      <c r="Z4789" t="s">
        <v>10590</v>
      </c>
      <c r="AA4789" t="s">
        <v>10590</v>
      </c>
      <c r="AB4789" t="s">
        <v>10591</v>
      </c>
      <c r="AC4789" t="s">
        <v>10592</v>
      </c>
      <c r="AD4789">
        <v>5037</v>
      </c>
      <c r="AE4789" t="s">
        <v>10593</v>
      </c>
      <c r="AF4789" t="s">
        <v>16982</v>
      </c>
      <c r="AH4789" t="s">
        <v>1977</v>
      </c>
    </row>
    <row r="4790" spans="1:34" x14ac:dyDescent="0.2">
      <c r="A4790">
        <v>0</v>
      </c>
      <c r="B4790">
        <v>0</v>
      </c>
      <c r="C4790">
        <v>0</v>
      </c>
      <c r="D4790" t="s">
        <v>30</v>
      </c>
      <c r="E4790">
        <v>2</v>
      </c>
      <c r="H4790">
        <v>2786</v>
      </c>
      <c r="I4790" t="s">
        <v>14701</v>
      </c>
      <c r="K4790">
        <v>0.76264299999999996</v>
      </c>
      <c r="L4790" s="2">
        <v>8.5957499999999998E-6</v>
      </c>
      <c r="M4790">
        <v>100.77</v>
      </c>
      <c r="N4790">
        <v>84.635999999999996</v>
      </c>
      <c r="O4790">
        <v>89.668999999999997</v>
      </c>
      <c r="P4790">
        <v>-0.31694</v>
      </c>
      <c r="Q4790">
        <v>134480000</v>
      </c>
      <c r="R4790">
        <v>175</v>
      </c>
      <c r="S4790">
        <v>6.5058273379045503E-2</v>
      </c>
      <c r="T4790">
        <v>0.84676491228070205</v>
      </c>
      <c r="U4790">
        <v>22.392684936523398</v>
      </c>
      <c r="V4790">
        <v>21.5807704925537</v>
      </c>
      <c r="W4790">
        <v>21.251883506774899</v>
      </c>
      <c r="X4790" t="s">
        <v>10590</v>
      </c>
      <c r="Y4790">
        <v>175</v>
      </c>
      <c r="Z4790" t="s">
        <v>10590</v>
      </c>
      <c r="AA4790" t="s">
        <v>10590</v>
      </c>
      <c r="AB4790" t="s">
        <v>16983</v>
      </c>
      <c r="AC4790" t="s">
        <v>16984</v>
      </c>
      <c r="AD4790">
        <v>5038</v>
      </c>
      <c r="AE4790" t="s">
        <v>10593</v>
      </c>
      <c r="AF4790" t="s">
        <v>16985</v>
      </c>
      <c r="AH4790">
        <v>3</v>
      </c>
    </row>
    <row r="4791" spans="1:34" x14ac:dyDescent="0.2">
      <c r="A4791">
        <v>0</v>
      </c>
      <c r="B4791">
        <v>0</v>
      </c>
      <c r="C4791">
        <v>0</v>
      </c>
      <c r="D4791" t="s">
        <v>30</v>
      </c>
      <c r="E4791">
        <v>2</v>
      </c>
      <c r="H4791">
        <v>2787</v>
      </c>
      <c r="I4791" t="s">
        <v>14701</v>
      </c>
      <c r="K4791">
        <v>1</v>
      </c>
      <c r="L4791">
        <v>2.1252200000000001E-4</v>
      </c>
      <c r="M4791">
        <v>105.17</v>
      </c>
      <c r="N4791">
        <v>66.022999999999996</v>
      </c>
      <c r="O4791">
        <v>40.066000000000003</v>
      </c>
      <c r="P4791">
        <v>0.45138</v>
      </c>
      <c r="Q4791">
        <v>414860000</v>
      </c>
      <c r="R4791">
        <v>174</v>
      </c>
      <c r="S4791">
        <v>0.23191650668873701</v>
      </c>
      <c r="T4791">
        <v>0.54925337331334301</v>
      </c>
      <c r="U4791">
        <v>21.805130004882798</v>
      </c>
      <c r="V4791">
        <v>20.281795501708999</v>
      </c>
      <c r="W4791">
        <v>21.407631874084501</v>
      </c>
      <c r="X4791" t="s">
        <v>10595</v>
      </c>
      <c r="Y4791" t="s">
        <v>10596</v>
      </c>
      <c r="Z4791" t="s">
        <v>10597</v>
      </c>
      <c r="AA4791" t="s">
        <v>10597</v>
      </c>
      <c r="AB4791" t="s">
        <v>10598</v>
      </c>
      <c r="AC4791" t="s">
        <v>10599</v>
      </c>
      <c r="AD4791">
        <v>5043</v>
      </c>
      <c r="AE4791" t="s">
        <v>10600</v>
      </c>
      <c r="AF4791" t="s">
        <v>16986</v>
      </c>
      <c r="AH4791" t="s">
        <v>1977</v>
      </c>
    </row>
    <row r="4792" spans="1:34" x14ac:dyDescent="0.2">
      <c r="A4792">
        <v>0</v>
      </c>
      <c r="B4792">
        <v>0</v>
      </c>
      <c r="C4792">
        <v>0</v>
      </c>
      <c r="D4792" t="s">
        <v>30</v>
      </c>
      <c r="E4792">
        <v>2</v>
      </c>
      <c r="H4792">
        <v>2787</v>
      </c>
      <c r="I4792" t="s">
        <v>14701</v>
      </c>
      <c r="K4792">
        <v>1</v>
      </c>
      <c r="L4792">
        <v>8.1330099999999995E-3</v>
      </c>
      <c r="M4792">
        <v>51.012999999999998</v>
      </c>
      <c r="N4792">
        <v>38.786999999999999</v>
      </c>
      <c r="O4792">
        <v>40.066000000000003</v>
      </c>
      <c r="P4792">
        <v>0.45138</v>
      </c>
      <c r="Q4792">
        <v>13278000</v>
      </c>
      <c r="R4792">
        <v>178</v>
      </c>
      <c r="S4792">
        <v>0.26011851968300598</v>
      </c>
      <c r="T4792">
        <v>0.51147973856209195</v>
      </c>
      <c r="U4792">
        <v>21.805130004882798</v>
      </c>
      <c r="V4792">
        <v>20.3259677886963</v>
      </c>
      <c r="W4792">
        <v>21.2925930023193</v>
      </c>
      <c r="X4792" t="s">
        <v>10595</v>
      </c>
      <c r="Y4792" t="s">
        <v>956</v>
      </c>
      <c r="Z4792" t="s">
        <v>10597</v>
      </c>
      <c r="AA4792" t="s">
        <v>10597</v>
      </c>
      <c r="AB4792" t="s">
        <v>16987</v>
      </c>
      <c r="AC4792" t="s">
        <v>10599</v>
      </c>
      <c r="AD4792">
        <v>5044</v>
      </c>
      <c r="AE4792" t="s">
        <v>10600</v>
      </c>
      <c r="AF4792" t="s">
        <v>16988</v>
      </c>
      <c r="AH4792">
        <v>3</v>
      </c>
    </row>
    <row r="4793" spans="1:34" x14ac:dyDescent="0.2">
      <c r="A4793">
        <v>0</v>
      </c>
      <c r="B4793">
        <v>0</v>
      </c>
      <c r="C4793">
        <v>0</v>
      </c>
      <c r="D4793" t="s">
        <v>30</v>
      </c>
      <c r="E4793">
        <v>4</v>
      </c>
      <c r="H4793">
        <v>2790</v>
      </c>
      <c r="I4793" t="s">
        <v>14701</v>
      </c>
      <c r="K4793">
        <v>0.99987599999999999</v>
      </c>
      <c r="L4793" s="2">
        <v>1.4522800000000001E-16</v>
      </c>
      <c r="M4793">
        <v>121.5</v>
      </c>
      <c r="N4793">
        <v>112.81</v>
      </c>
      <c r="O4793">
        <v>91.66</v>
      </c>
      <c r="P4793">
        <v>-0.26734000000000002</v>
      </c>
      <c r="Q4793">
        <v>761340000</v>
      </c>
      <c r="R4793">
        <v>357</v>
      </c>
      <c r="S4793">
        <v>0.16291875736279299</v>
      </c>
      <c r="T4793">
        <v>0.65685013399299097</v>
      </c>
      <c r="U4793">
        <v>24.998874664306602</v>
      </c>
      <c r="V4793">
        <v>25.076715469360401</v>
      </c>
      <c r="W4793">
        <v>25.354154586791999</v>
      </c>
      <c r="X4793" t="s">
        <v>10607</v>
      </c>
      <c r="Y4793" t="s">
        <v>10608</v>
      </c>
      <c r="Z4793" t="s">
        <v>10609</v>
      </c>
      <c r="AA4793" t="s">
        <v>10609</v>
      </c>
      <c r="AB4793" t="s">
        <v>10610</v>
      </c>
      <c r="AC4793" t="s">
        <v>10611</v>
      </c>
      <c r="AD4793">
        <v>5047</v>
      </c>
      <c r="AE4793" t="s">
        <v>10612</v>
      </c>
      <c r="AF4793" t="s">
        <v>16989</v>
      </c>
      <c r="AH4793" t="s">
        <v>1977</v>
      </c>
    </row>
    <row r="4794" spans="1:34" x14ac:dyDescent="0.2">
      <c r="A4794">
        <v>0</v>
      </c>
      <c r="B4794">
        <v>0</v>
      </c>
      <c r="C4794">
        <v>0</v>
      </c>
      <c r="D4794" t="s">
        <v>30</v>
      </c>
      <c r="E4794">
        <v>4</v>
      </c>
      <c r="H4794">
        <v>2790</v>
      </c>
      <c r="I4794" t="s">
        <v>14701</v>
      </c>
      <c r="K4794">
        <v>0.93355100000000002</v>
      </c>
      <c r="L4794" s="2">
        <v>1.4522800000000001E-16</v>
      </c>
      <c r="M4794">
        <v>121.5</v>
      </c>
      <c r="N4794">
        <v>112.81</v>
      </c>
      <c r="O4794">
        <v>108.72</v>
      </c>
      <c r="P4794">
        <v>-5.4466000000000001E-2</v>
      </c>
      <c r="Q4794">
        <v>482020000</v>
      </c>
      <c r="R4794">
        <v>370</v>
      </c>
      <c r="S4794">
        <v>0.20451250151481901</v>
      </c>
      <c r="T4794">
        <v>0.58950758853288399</v>
      </c>
      <c r="U4794">
        <v>24.8447103500366</v>
      </c>
      <c r="V4794">
        <v>25.076715469360401</v>
      </c>
      <c r="W4794">
        <v>25.086255073547399</v>
      </c>
      <c r="X4794" t="s">
        <v>10607</v>
      </c>
      <c r="Y4794" t="s">
        <v>16990</v>
      </c>
      <c r="Z4794" t="s">
        <v>10609</v>
      </c>
      <c r="AA4794" t="s">
        <v>10609</v>
      </c>
      <c r="AB4794" t="s">
        <v>16991</v>
      </c>
      <c r="AC4794" t="s">
        <v>16992</v>
      </c>
      <c r="AD4794">
        <v>5051</v>
      </c>
      <c r="AE4794" t="s">
        <v>10612</v>
      </c>
      <c r="AF4794" t="s">
        <v>16993</v>
      </c>
      <c r="AH4794">
        <v>3</v>
      </c>
    </row>
    <row r="4795" spans="1:34" x14ac:dyDescent="0.2">
      <c r="A4795">
        <v>-2.2296280860900901</v>
      </c>
      <c r="B4795">
        <v>0</v>
      </c>
      <c r="C4795">
        <v>2.2296280860900901</v>
      </c>
      <c r="D4795" t="s">
        <v>30</v>
      </c>
      <c r="E4795">
        <v>3</v>
      </c>
      <c r="H4795">
        <v>2797</v>
      </c>
      <c r="I4795" t="s">
        <v>14701</v>
      </c>
      <c r="J4795" t="s">
        <v>46</v>
      </c>
      <c r="K4795">
        <v>0.98614100000000005</v>
      </c>
      <c r="L4795">
        <v>7.9761199999999995E-4</v>
      </c>
      <c r="M4795">
        <v>64.203000000000003</v>
      </c>
      <c r="N4795">
        <v>44.625</v>
      </c>
      <c r="O4795">
        <v>53.359000000000002</v>
      </c>
      <c r="P4795">
        <v>-0.62931000000000004</v>
      </c>
      <c r="Q4795">
        <v>65511000</v>
      </c>
      <c r="R4795">
        <v>306</v>
      </c>
      <c r="S4795">
        <v>2.1554371848696001</v>
      </c>
      <c r="T4795">
        <v>1.28151658767773E-2</v>
      </c>
      <c r="U4795">
        <v>20.7740993499756</v>
      </c>
      <c r="V4795">
        <v>22.124362945556602</v>
      </c>
      <c r="W4795">
        <v>22.561312675476099</v>
      </c>
      <c r="X4795" t="s">
        <v>10646</v>
      </c>
      <c r="Y4795">
        <v>306</v>
      </c>
      <c r="Z4795" t="s">
        <v>10646</v>
      </c>
      <c r="AA4795" t="s">
        <v>10646</v>
      </c>
      <c r="AB4795" t="s">
        <v>16994</v>
      </c>
      <c r="AC4795" t="s">
        <v>10648</v>
      </c>
      <c r="AD4795">
        <v>5076</v>
      </c>
      <c r="AE4795" t="s">
        <v>10649</v>
      </c>
      <c r="AF4795" t="s">
        <v>16995</v>
      </c>
      <c r="AG4795" t="s">
        <v>89</v>
      </c>
      <c r="AH4795" t="s">
        <v>1977</v>
      </c>
    </row>
    <row r="4796" spans="1:34" x14ac:dyDescent="0.2">
      <c r="A4796">
        <v>-1.4770520925521899</v>
      </c>
      <c r="B4796">
        <v>0</v>
      </c>
      <c r="C4796">
        <v>1.4770520925521899</v>
      </c>
      <c r="D4796" t="s">
        <v>30</v>
      </c>
      <c r="E4796">
        <v>3</v>
      </c>
      <c r="H4796">
        <v>2797</v>
      </c>
      <c r="I4796" t="s">
        <v>14701</v>
      </c>
      <c r="J4796" t="s">
        <v>46</v>
      </c>
      <c r="K4796">
        <v>0.81454899999999997</v>
      </c>
      <c r="L4796">
        <v>6.3684400000000002E-4</v>
      </c>
      <c r="M4796">
        <v>66.12</v>
      </c>
      <c r="N4796">
        <v>47.081000000000003</v>
      </c>
      <c r="O4796">
        <v>53.359000000000002</v>
      </c>
      <c r="P4796">
        <v>-0.62931000000000004</v>
      </c>
      <c r="Q4796">
        <v>75501000</v>
      </c>
      <c r="R4796">
        <v>310</v>
      </c>
      <c r="S4796">
        <v>1.39345713532896</v>
      </c>
      <c r="T4796">
        <v>4.2577973568281899E-2</v>
      </c>
      <c r="U4796">
        <v>20.7740993499756</v>
      </c>
      <c r="V4796">
        <v>22.124362945556602</v>
      </c>
      <c r="W4796">
        <v>22.4061794281006</v>
      </c>
      <c r="X4796" t="s">
        <v>10646</v>
      </c>
      <c r="Y4796">
        <v>310</v>
      </c>
      <c r="Z4796" t="s">
        <v>10646</v>
      </c>
      <c r="AA4796" t="s">
        <v>10646</v>
      </c>
      <c r="AB4796" t="s">
        <v>10647</v>
      </c>
      <c r="AC4796" t="s">
        <v>10648</v>
      </c>
      <c r="AD4796">
        <v>5077</v>
      </c>
      <c r="AE4796" t="s">
        <v>10649</v>
      </c>
      <c r="AF4796" t="s">
        <v>16996</v>
      </c>
      <c r="AG4796" t="s">
        <v>89</v>
      </c>
      <c r="AH4796" t="s">
        <v>1977</v>
      </c>
    </row>
    <row r="4797" spans="1:34" x14ac:dyDescent="0.2">
      <c r="A4797">
        <v>-1.78758752346039</v>
      </c>
      <c r="B4797">
        <v>0</v>
      </c>
      <c r="C4797">
        <v>1.78758752346039</v>
      </c>
      <c r="D4797" t="s">
        <v>30</v>
      </c>
      <c r="E4797">
        <v>3</v>
      </c>
      <c r="H4797">
        <v>2797</v>
      </c>
      <c r="I4797" t="s">
        <v>14701</v>
      </c>
      <c r="J4797" t="s">
        <v>46</v>
      </c>
      <c r="K4797">
        <v>0.78638699999999995</v>
      </c>
      <c r="L4797">
        <v>1.7259199999999999E-3</v>
      </c>
      <c r="M4797">
        <v>53.359000000000002</v>
      </c>
      <c r="N4797">
        <v>38.104999999999997</v>
      </c>
      <c r="O4797">
        <v>53.359000000000002</v>
      </c>
      <c r="P4797">
        <v>-0.62931000000000004</v>
      </c>
      <c r="Q4797">
        <v>41681000</v>
      </c>
      <c r="R4797">
        <v>314</v>
      </c>
      <c r="S4797">
        <v>1.7307183915631399</v>
      </c>
      <c r="T4797">
        <v>2.3932508436445399E-2</v>
      </c>
      <c r="U4797">
        <v>20.7740993499756</v>
      </c>
      <c r="V4797">
        <v>22.124362945556602</v>
      </c>
      <c r="W4797">
        <v>22.311460494995099</v>
      </c>
      <c r="X4797" t="s">
        <v>10646</v>
      </c>
      <c r="Y4797">
        <v>314</v>
      </c>
      <c r="Z4797" t="s">
        <v>10646</v>
      </c>
      <c r="AA4797" t="s">
        <v>10646</v>
      </c>
      <c r="AB4797" t="s">
        <v>16997</v>
      </c>
      <c r="AC4797" t="s">
        <v>10648</v>
      </c>
      <c r="AD4797">
        <v>5079</v>
      </c>
      <c r="AE4797" t="s">
        <v>10649</v>
      </c>
      <c r="AF4797" t="s">
        <v>16998</v>
      </c>
      <c r="AG4797" t="s">
        <v>89</v>
      </c>
      <c r="AH4797" t="s">
        <v>1977</v>
      </c>
    </row>
    <row r="4798" spans="1:34" x14ac:dyDescent="0.2">
      <c r="A4798">
        <v>0</v>
      </c>
      <c r="B4798">
        <v>0</v>
      </c>
      <c r="C4798">
        <v>0</v>
      </c>
      <c r="D4798" t="s">
        <v>30</v>
      </c>
      <c r="E4798">
        <v>4</v>
      </c>
      <c r="H4798">
        <v>2811</v>
      </c>
      <c r="I4798" t="s">
        <v>14701</v>
      </c>
      <c r="K4798">
        <v>0.99926700000000002</v>
      </c>
      <c r="L4798" s="2">
        <v>9.3210399999999998E-30</v>
      </c>
      <c r="M4798">
        <v>104.61</v>
      </c>
      <c r="N4798">
        <v>92.108999999999995</v>
      </c>
      <c r="O4798">
        <v>85.238</v>
      </c>
      <c r="P4798">
        <v>0.50953000000000004</v>
      </c>
      <c r="Q4798">
        <v>152360000</v>
      </c>
      <c r="R4798">
        <v>165</v>
      </c>
      <c r="S4798">
        <v>0.98745552046863505</v>
      </c>
      <c r="T4798">
        <v>9.33988556041737E-2</v>
      </c>
      <c r="U4798">
        <v>20.003211975097699</v>
      </c>
      <c r="V4798">
        <v>19.834592819213899</v>
      </c>
      <c r="W4798">
        <v>23.151247978210399</v>
      </c>
      <c r="X4798" t="s">
        <v>10660</v>
      </c>
      <c r="Y4798" t="s">
        <v>10661</v>
      </c>
      <c r="Z4798" t="s">
        <v>10662</v>
      </c>
      <c r="AA4798" t="s">
        <v>10662</v>
      </c>
      <c r="AB4798" t="s">
        <v>10663</v>
      </c>
      <c r="AC4798" t="s">
        <v>10664</v>
      </c>
      <c r="AD4798">
        <v>5095</v>
      </c>
      <c r="AE4798" t="s">
        <v>10665</v>
      </c>
      <c r="AF4798" t="s">
        <v>16999</v>
      </c>
      <c r="AH4798" t="s">
        <v>1977</v>
      </c>
    </row>
    <row r="4799" spans="1:34" x14ac:dyDescent="0.2">
      <c r="A4799">
        <v>0</v>
      </c>
      <c r="B4799">
        <v>0</v>
      </c>
      <c r="C4799">
        <v>0</v>
      </c>
      <c r="D4799" t="s">
        <v>30</v>
      </c>
      <c r="E4799">
        <v>4</v>
      </c>
      <c r="H4799">
        <v>2815</v>
      </c>
      <c r="I4799" t="s">
        <v>14701</v>
      </c>
      <c r="K4799">
        <v>0.99649900000000002</v>
      </c>
      <c r="L4799" s="2">
        <v>4.3071499999999997E-22</v>
      </c>
      <c r="M4799">
        <v>121.83</v>
      </c>
      <c r="N4799">
        <v>111.98</v>
      </c>
      <c r="O4799">
        <v>93.736999999999995</v>
      </c>
      <c r="P4799">
        <v>-0.98651999999999995</v>
      </c>
      <c r="Q4799">
        <v>530920000</v>
      </c>
      <c r="R4799">
        <v>35</v>
      </c>
      <c r="S4799">
        <v>0.43311007350833902</v>
      </c>
      <c r="T4799">
        <v>0.33161863384021201</v>
      </c>
      <c r="U4799">
        <v>23.6586303710938</v>
      </c>
      <c r="V4799">
        <v>22.1771850585938</v>
      </c>
      <c r="W4799">
        <v>24.690799713134801</v>
      </c>
      <c r="X4799" t="s">
        <v>10673</v>
      </c>
      <c r="Y4799">
        <v>35</v>
      </c>
      <c r="Z4799" t="s">
        <v>10673</v>
      </c>
      <c r="AA4799" t="s">
        <v>10673</v>
      </c>
      <c r="AB4799" t="s">
        <v>10674</v>
      </c>
      <c r="AC4799" t="s">
        <v>10675</v>
      </c>
      <c r="AD4799">
        <v>5116</v>
      </c>
      <c r="AE4799" t="s">
        <v>10676</v>
      </c>
      <c r="AF4799" t="s">
        <v>17000</v>
      </c>
      <c r="AH4799" t="s">
        <v>1977</v>
      </c>
    </row>
    <row r="4800" spans="1:34" x14ac:dyDescent="0.2">
      <c r="A4800">
        <v>0</v>
      </c>
      <c r="B4800">
        <v>0</v>
      </c>
      <c r="C4800">
        <v>0</v>
      </c>
      <c r="D4800" t="s">
        <v>30</v>
      </c>
      <c r="E4800">
        <v>3</v>
      </c>
      <c r="H4800">
        <v>2829</v>
      </c>
      <c r="I4800" t="s">
        <v>14701</v>
      </c>
      <c r="K4800">
        <v>1</v>
      </c>
      <c r="L4800">
        <v>1.9472699999999999E-2</v>
      </c>
      <c r="M4800">
        <v>40.856999999999999</v>
      </c>
      <c r="N4800">
        <v>28.437000000000001</v>
      </c>
      <c r="O4800">
        <v>40.856999999999999</v>
      </c>
      <c r="P4800">
        <v>-0.41032000000000002</v>
      </c>
      <c r="Q4800">
        <v>67614000</v>
      </c>
      <c r="R4800">
        <v>795</v>
      </c>
      <c r="S4800">
        <v>9.0070928084779994E-3</v>
      </c>
      <c r="T4800">
        <v>0.97628152051185502</v>
      </c>
      <c r="U4800">
        <v>22.311784744262699</v>
      </c>
      <c r="V4800">
        <v>22.997400283813501</v>
      </c>
      <c r="W4800">
        <v>22.596685409545898</v>
      </c>
      <c r="X4800" t="s">
        <v>17001</v>
      </c>
      <c r="Y4800">
        <v>795</v>
      </c>
      <c r="Z4800" t="s">
        <v>17001</v>
      </c>
      <c r="AA4800" t="s">
        <v>17001</v>
      </c>
      <c r="AB4800" t="s">
        <v>17002</v>
      </c>
      <c r="AC4800" t="s">
        <v>17003</v>
      </c>
      <c r="AD4800">
        <v>5134</v>
      </c>
      <c r="AE4800" t="s">
        <v>17004</v>
      </c>
      <c r="AF4800" t="s">
        <v>17005</v>
      </c>
      <c r="AH4800">
        <v>3</v>
      </c>
    </row>
    <row r="4801" spans="1:34" x14ac:dyDescent="0.2">
      <c r="A4801">
        <v>0</v>
      </c>
      <c r="B4801">
        <v>0</v>
      </c>
      <c r="C4801">
        <v>0</v>
      </c>
      <c r="D4801" t="s">
        <v>30</v>
      </c>
      <c r="E4801">
        <v>3</v>
      </c>
      <c r="H4801">
        <v>2829</v>
      </c>
      <c r="I4801" t="s">
        <v>14701</v>
      </c>
      <c r="K4801">
        <v>1</v>
      </c>
      <c r="L4801">
        <v>1.9472699999999999E-2</v>
      </c>
      <c r="M4801">
        <v>40.856999999999999</v>
      </c>
      <c r="N4801">
        <v>28.437000000000001</v>
      </c>
      <c r="O4801">
        <v>40.856999999999999</v>
      </c>
      <c r="P4801">
        <v>-0.41032000000000002</v>
      </c>
      <c r="Q4801">
        <v>67614000</v>
      </c>
      <c r="R4801">
        <v>796</v>
      </c>
      <c r="S4801">
        <v>3.7232885746323802E-2</v>
      </c>
      <c r="T4801">
        <v>0.90666870462361504</v>
      </c>
      <c r="U4801">
        <v>22.311784744262699</v>
      </c>
      <c r="V4801">
        <v>22.997400283813501</v>
      </c>
      <c r="W4801">
        <v>22.596685409545898</v>
      </c>
      <c r="X4801" t="s">
        <v>17001</v>
      </c>
      <c r="Y4801">
        <v>796</v>
      </c>
      <c r="Z4801" t="s">
        <v>17001</v>
      </c>
      <c r="AA4801" t="s">
        <v>17001</v>
      </c>
      <c r="AB4801" t="s">
        <v>17006</v>
      </c>
      <c r="AC4801" t="s">
        <v>17003</v>
      </c>
      <c r="AD4801">
        <v>5135</v>
      </c>
      <c r="AE4801" t="s">
        <v>17004</v>
      </c>
      <c r="AF4801" t="s">
        <v>17007</v>
      </c>
      <c r="AH4801">
        <v>3</v>
      </c>
    </row>
    <row r="4802" spans="1:34" x14ac:dyDescent="0.2">
      <c r="A4802">
        <v>0</v>
      </c>
      <c r="B4802">
        <v>0</v>
      </c>
      <c r="C4802">
        <v>0</v>
      </c>
      <c r="D4802" t="s">
        <v>30</v>
      </c>
      <c r="E4802">
        <v>3</v>
      </c>
      <c r="H4802">
        <v>2829</v>
      </c>
      <c r="I4802" t="s">
        <v>14701</v>
      </c>
      <c r="K4802">
        <v>1</v>
      </c>
      <c r="L4802">
        <v>1.9472699999999999E-2</v>
      </c>
      <c r="M4802">
        <v>40.856999999999999</v>
      </c>
      <c r="N4802">
        <v>28.437000000000001</v>
      </c>
      <c r="O4802">
        <v>40.856999999999999</v>
      </c>
      <c r="P4802">
        <v>-0.41032000000000002</v>
      </c>
      <c r="Q4802">
        <v>67614000</v>
      </c>
      <c r="R4802">
        <v>798</v>
      </c>
      <c r="S4802">
        <v>8.1533122139269304E-2</v>
      </c>
      <c r="T4802">
        <v>0.81254473787938497</v>
      </c>
      <c r="U4802">
        <v>22.311784744262699</v>
      </c>
      <c r="V4802">
        <v>22.997400283813501</v>
      </c>
      <c r="W4802">
        <v>22.596685409545898</v>
      </c>
      <c r="X4802" t="s">
        <v>17001</v>
      </c>
      <c r="Y4802">
        <v>798</v>
      </c>
      <c r="Z4802" t="s">
        <v>17001</v>
      </c>
      <c r="AA4802" t="s">
        <v>17001</v>
      </c>
      <c r="AB4802" t="s">
        <v>17008</v>
      </c>
      <c r="AC4802" t="s">
        <v>17003</v>
      </c>
      <c r="AD4802">
        <v>5136</v>
      </c>
      <c r="AE4802" t="s">
        <v>17004</v>
      </c>
      <c r="AF4802" t="s">
        <v>17009</v>
      </c>
      <c r="AH4802">
        <v>3</v>
      </c>
    </row>
    <row r="4803" spans="1:34" x14ac:dyDescent="0.2">
      <c r="A4803">
        <v>-3.77126145362854</v>
      </c>
      <c r="B4803">
        <v>-4.5304412841796902</v>
      </c>
      <c r="C4803">
        <v>4.5304412841796902</v>
      </c>
      <c r="D4803" t="s">
        <v>30</v>
      </c>
      <c r="E4803">
        <v>2</v>
      </c>
      <c r="H4803">
        <v>2835</v>
      </c>
      <c r="I4803" t="s">
        <v>14701</v>
      </c>
      <c r="J4803" t="s">
        <v>46</v>
      </c>
      <c r="K4803">
        <v>0.88257200000000002</v>
      </c>
      <c r="L4803" s="2">
        <v>2.91107E-6</v>
      </c>
      <c r="M4803">
        <v>109.1</v>
      </c>
      <c r="N4803">
        <v>87.543999999999997</v>
      </c>
      <c r="O4803">
        <v>109.1</v>
      </c>
      <c r="P4803">
        <v>-0.88717999999999997</v>
      </c>
      <c r="Q4803">
        <v>981250000</v>
      </c>
      <c r="R4803">
        <v>432</v>
      </c>
      <c r="S4803">
        <v>4.5993608415225804</v>
      </c>
      <c r="T4803">
        <v>3.2577319587628901E-3</v>
      </c>
      <c r="U4803">
        <v>24.240516662597699</v>
      </c>
      <c r="V4803">
        <v>22.780145645141602</v>
      </c>
      <c r="W4803">
        <v>27.1687173843384</v>
      </c>
      <c r="X4803" t="s">
        <v>10725</v>
      </c>
      <c r="Y4803" t="s">
        <v>13007</v>
      </c>
      <c r="Z4803" t="s">
        <v>10727</v>
      </c>
      <c r="AA4803" t="s">
        <v>10727</v>
      </c>
      <c r="AB4803" t="s">
        <v>17010</v>
      </c>
      <c r="AC4803" t="s">
        <v>10738</v>
      </c>
      <c r="AD4803">
        <v>5141</v>
      </c>
      <c r="AE4803" t="s">
        <v>10730</v>
      </c>
      <c r="AF4803" t="s">
        <v>17011</v>
      </c>
      <c r="AG4803" t="s">
        <v>653</v>
      </c>
      <c r="AH4803" t="s">
        <v>1977</v>
      </c>
    </row>
    <row r="4804" spans="1:34" x14ac:dyDescent="0.2">
      <c r="A4804">
        <v>0</v>
      </c>
      <c r="B4804">
        <v>0</v>
      </c>
      <c r="C4804">
        <v>0</v>
      </c>
      <c r="D4804" t="s">
        <v>30</v>
      </c>
      <c r="E4804">
        <v>3</v>
      </c>
      <c r="H4804">
        <v>2835</v>
      </c>
      <c r="I4804" t="s">
        <v>14701</v>
      </c>
      <c r="K4804">
        <v>0.79387399999999997</v>
      </c>
      <c r="L4804" s="2">
        <v>6.9689800000000005E-5</v>
      </c>
      <c r="M4804">
        <v>91.932000000000002</v>
      </c>
      <c r="N4804">
        <v>70.090999999999994</v>
      </c>
      <c r="O4804">
        <v>63.725999999999999</v>
      </c>
      <c r="P4804">
        <v>0.39204</v>
      </c>
      <c r="Q4804">
        <v>139240000</v>
      </c>
      <c r="R4804">
        <v>434</v>
      </c>
      <c r="S4804">
        <v>0.278519915220799</v>
      </c>
      <c r="T4804">
        <v>0.487404573438874</v>
      </c>
      <c r="U4804">
        <v>21.594836235046401</v>
      </c>
      <c r="V4804">
        <v>21.649436950683601</v>
      </c>
      <c r="W4804">
        <v>22.2721395492554</v>
      </c>
      <c r="X4804" t="s">
        <v>10725</v>
      </c>
      <c r="Y4804" t="s">
        <v>10726</v>
      </c>
      <c r="Z4804" t="s">
        <v>10727</v>
      </c>
      <c r="AA4804" t="s">
        <v>10727</v>
      </c>
      <c r="AB4804" t="s">
        <v>10728</v>
      </c>
      <c r="AC4804" t="s">
        <v>10729</v>
      </c>
      <c r="AD4804">
        <v>5142</v>
      </c>
      <c r="AE4804" t="s">
        <v>10730</v>
      </c>
      <c r="AF4804" t="s">
        <v>17012</v>
      </c>
      <c r="AH4804" t="s">
        <v>1977</v>
      </c>
    </row>
    <row r="4805" spans="1:34" x14ac:dyDescent="0.2">
      <c r="A4805">
        <v>0</v>
      </c>
      <c r="B4805">
        <v>0</v>
      </c>
      <c r="C4805">
        <v>0</v>
      </c>
      <c r="D4805" t="s">
        <v>30</v>
      </c>
      <c r="E4805">
        <v>3</v>
      </c>
      <c r="H4805">
        <v>2835</v>
      </c>
      <c r="I4805" t="s">
        <v>14701</v>
      </c>
      <c r="K4805">
        <v>0.88752500000000001</v>
      </c>
      <c r="L4805" s="2">
        <v>2.91107E-6</v>
      </c>
      <c r="M4805">
        <v>109.1</v>
      </c>
      <c r="N4805">
        <v>87.543999999999997</v>
      </c>
      <c r="O4805">
        <v>88.036000000000001</v>
      </c>
      <c r="P4805">
        <v>0.16805</v>
      </c>
      <c r="Q4805">
        <v>1459900000</v>
      </c>
      <c r="R4805">
        <v>436</v>
      </c>
      <c r="S4805">
        <v>0.29041500899343398</v>
      </c>
      <c r="T4805">
        <v>0.47268983838831102</v>
      </c>
      <c r="U4805">
        <v>21.594836235046401</v>
      </c>
      <c r="V4805">
        <v>21.649436950683601</v>
      </c>
      <c r="W4805">
        <v>22.3111715316772</v>
      </c>
      <c r="X4805" t="s">
        <v>10725</v>
      </c>
      <c r="Y4805" t="s">
        <v>10732</v>
      </c>
      <c r="Z4805" t="s">
        <v>10727</v>
      </c>
      <c r="AA4805" t="s">
        <v>10727</v>
      </c>
      <c r="AB4805" t="s">
        <v>10733</v>
      </c>
      <c r="AC4805" t="s">
        <v>10734</v>
      </c>
      <c r="AD4805">
        <v>5143</v>
      </c>
      <c r="AE4805" t="s">
        <v>10730</v>
      </c>
      <c r="AF4805" t="s">
        <v>17013</v>
      </c>
      <c r="AH4805" t="s">
        <v>1977</v>
      </c>
    </row>
    <row r="4806" spans="1:34" x14ac:dyDescent="0.2">
      <c r="A4806">
        <v>-3.5131647586822501</v>
      </c>
      <c r="B4806">
        <v>-4.1508316993713397</v>
      </c>
      <c r="C4806">
        <v>4.1508316993713397</v>
      </c>
      <c r="D4806" t="s">
        <v>30</v>
      </c>
      <c r="E4806">
        <v>2</v>
      </c>
      <c r="H4806">
        <v>2835</v>
      </c>
      <c r="I4806" t="s">
        <v>14701</v>
      </c>
      <c r="J4806" t="s">
        <v>46</v>
      </c>
      <c r="K4806">
        <v>0.99704700000000002</v>
      </c>
      <c r="L4806" s="2">
        <v>2.91107E-6</v>
      </c>
      <c r="M4806">
        <v>109.1</v>
      </c>
      <c r="N4806">
        <v>87.543999999999997</v>
      </c>
      <c r="O4806">
        <v>109.1</v>
      </c>
      <c r="P4806">
        <v>-0.88717999999999997</v>
      </c>
      <c r="Q4806">
        <v>2460800000</v>
      </c>
      <c r="R4806">
        <v>439</v>
      </c>
      <c r="S4806">
        <v>4.2505888700485102</v>
      </c>
      <c r="T4806">
        <v>2.94736842105263E-3</v>
      </c>
      <c r="U4806">
        <v>24.32200050354</v>
      </c>
      <c r="V4806">
        <v>23.457511901855501</v>
      </c>
      <c r="W4806">
        <v>27.1993618011475</v>
      </c>
      <c r="X4806" t="s">
        <v>10725</v>
      </c>
      <c r="Y4806" t="s">
        <v>10736</v>
      </c>
      <c r="Z4806" t="s">
        <v>10727</v>
      </c>
      <c r="AA4806" t="s">
        <v>10727</v>
      </c>
      <c r="AB4806" t="s">
        <v>10737</v>
      </c>
      <c r="AC4806" t="s">
        <v>10738</v>
      </c>
      <c r="AD4806">
        <v>5145</v>
      </c>
      <c r="AE4806" t="s">
        <v>10730</v>
      </c>
      <c r="AF4806" t="s">
        <v>17014</v>
      </c>
      <c r="AG4806" t="s">
        <v>653</v>
      </c>
      <c r="AH4806" t="s">
        <v>1977</v>
      </c>
    </row>
    <row r="4807" spans="1:34" x14ac:dyDescent="0.2">
      <c r="A4807">
        <v>0</v>
      </c>
      <c r="B4807">
        <v>0</v>
      </c>
      <c r="C4807">
        <v>0</v>
      </c>
      <c r="D4807" t="s">
        <v>30</v>
      </c>
      <c r="E4807">
        <v>3</v>
      </c>
      <c r="H4807">
        <v>2835</v>
      </c>
      <c r="I4807" t="s">
        <v>14701</v>
      </c>
      <c r="K4807">
        <v>0.99976799999999999</v>
      </c>
      <c r="L4807" s="2">
        <v>5.57144E-14</v>
      </c>
      <c r="M4807">
        <v>131.44999999999999</v>
      </c>
      <c r="N4807">
        <v>116.99</v>
      </c>
      <c r="O4807">
        <v>53.773000000000003</v>
      </c>
      <c r="P4807">
        <v>3.4402000000000002E-2</v>
      </c>
      <c r="Q4807">
        <v>20627000000</v>
      </c>
      <c r="R4807">
        <v>319</v>
      </c>
      <c r="S4807">
        <v>0.95741269532858697</v>
      </c>
      <c r="T4807">
        <v>9.9894074809665695E-2</v>
      </c>
      <c r="U4807">
        <v>29.622632026672399</v>
      </c>
      <c r="V4807">
        <v>27.888729095458999</v>
      </c>
      <c r="W4807">
        <v>29.745984077453599</v>
      </c>
      <c r="X4807" t="s">
        <v>10725</v>
      </c>
      <c r="Y4807" t="s">
        <v>10740</v>
      </c>
      <c r="Z4807" t="s">
        <v>10727</v>
      </c>
      <c r="AA4807" t="s">
        <v>10727</v>
      </c>
      <c r="AB4807" t="s">
        <v>10741</v>
      </c>
      <c r="AC4807" t="s">
        <v>10742</v>
      </c>
      <c r="AD4807">
        <v>5147</v>
      </c>
      <c r="AE4807" t="s">
        <v>10730</v>
      </c>
      <c r="AF4807" t="s">
        <v>17015</v>
      </c>
      <c r="AH4807" t="s">
        <v>1977</v>
      </c>
    </row>
    <row r="4808" spans="1:34" x14ac:dyDescent="0.2">
      <c r="A4808">
        <v>0</v>
      </c>
      <c r="B4808">
        <v>0</v>
      </c>
      <c r="C4808">
        <v>0</v>
      </c>
      <c r="D4808" t="s">
        <v>30</v>
      </c>
      <c r="E4808">
        <v>3</v>
      </c>
      <c r="H4808">
        <v>2835</v>
      </c>
      <c r="I4808" t="s">
        <v>14701</v>
      </c>
      <c r="K4808">
        <v>0.99979899999999999</v>
      </c>
      <c r="L4808" s="2">
        <v>5.4636299999999996E-28</v>
      </c>
      <c r="M4808">
        <v>159.75</v>
      </c>
      <c r="N4808">
        <v>136.65</v>
      </c>
      <c r="O4808">
        <v>53.773000000000003</v>
      </c>
      <c r="P4808">
        <v>3.4402000000000002E-2</v>
      </c>
      <c r="Q4808">
        <v>25007000000</v>
      </c>
      <c r="R4808">
        <v>320</v>
      </c>
      <c r="S4808">
        <v>0.95741269532858697</v>
      </c>
      <c r="T4808">
        <v>9.99602517389864E-2</v>
      </c>
      <c r="U4808">
        <v>29.622632026672399</v>
      </c>
      <c r="V4808">
        <v>27.888729095458999</v>
      </c>
      <c r="W4808">
        <v>29.745984077453599</v>
      </c>
      <c r="X4808" t="s">
        <v>10725</v>
      </c>
      <c r="Y4808" t="s">
        <v>8470</v>
      </c>
      <c r="Z4808" t="s">
        <v>10727</v>
      </c>
      <c r="AA4808" t="s">
        <v>10727</v>
      </c>
      <c r="AB4808" t="s">
        <v>10744</v>
      </c>
      <c r="AC4808" t="s">
        <v>10742</v>
      </c>
      <c r="AD4808">
        <v>5148</v>
      </c>
      <c r="AE4808" t="s">
        <v>10730</v>
      </c>
      <c r="AF4808" t="s">
        <v>17016</v>
      </c>
      <c r="AH4808" t="s">
        <v>1977</v>
      </c>
    </row>
    <row r="4809" spans="1:34" x14ac:dyDescent="0.2">
      <c r="A4809">
        <v>0</v>
      </c>
      <c r="B4809">
        <v>0</v>
      </c>
      <c r="C4809">
        <v>0</v>
      </c>
      <c r="D4809" t="s">
        <v>30</v>
      </c>
      <c r="E4809">
        <v>2</v>
      </c>
      <c r="H4809">
        <v>2835</v>
      </c>
      <c r="I4809" t="s">
        <v>14701</v>
      </c>
      <c r="K4809">
        <v>0.99999899999999997</v>
      </c>
      <c r="L4809" s="2">
        <v>5.57144E-14</v>
      </c>
      <c r="M4809">
        <v>131.44999999999999</v>
      </c>
      <c r="N4809">
        <v>116.99</v>
      </c>
      <c r="O4809">
        <v>97.271000000000001</v>
      </c>
      <c r="P4809">
        <v>-0.70494999999999997</v>
      </c>
      <c r="Q4809">
        <v>25904000000</v>
      </c>
      <c r="R4809">
        <v>324</v>
      </c>
      <c r="S4809">
        <v>0.95741269532858697</v>
      </c>
      <c r="T4809">
        <v>9.9927152317880796E-2</v>
      </c>
      <c r="U4809">
        <v>29.622632026672399</v>
      </c>
      <c r="V4809">
        <v>27.888729095458999</v>
      </c>
      <c r="W4809">
        <v>29.745984077453599</v>
      </c>
      <c r="X4809" t="s">
        <v>10725</v>
      </c>
      <c r="Y4809" t="s">
        <v>9268</v>
      </c>
      <c r="Z4809" t="s">
        <v>10727</v>
      </c>
      <c r="AA4809" t="s">
        <v>10727</v>
      </c>
      <c r="AB4809" t="s">
        <v>10746</v>
      </c>
      <c r="AC4809" t="s">
        <v>10747</v>
      </c>
      <c r="AD4809">
        <v>5149</v>
      </c>
      <c r="AE4809" t="s">
        <v>10730</v>
      </c>
      <c r="AF4809" t="s">
        <v>17017</v>
      </c>
      <c r="AH4809" t="s">
        <v>1977</v>
      </c>
    </row>
    <row r="4810" spans="1:34" x14ac:dyDescent="0.2">
      <c r="A4810">
        <v>-2.6790721416473402</v>
      </c>
      <c r="B4810">
        <v>-2.3164753913879399</v>
      </c>
      <c r="C4810">
        <v>2.6790721416473402</v>
      </c>
      <c r="D4810" t="s">
        <v>30</v>
      </c>
      <c r="E4810">
        <v>2</v>
      </c>
      <c r="H4810">
        <v>2835</v>
      </c>
      <c r="I4810" t="s">
        <v>14701</v>
      </c>
      <c r="J4810" t="s">
        <v>46</v>
      </c>
      <c r="K4810">
        <v>0.98225300000000004</v>
      </c>
      <c r="L4810" s="2">
        <v>1.7145199999999999E-7</v>
      </c>
      <c r="M4810">
        <v>111.39</v>
      </c>
      <c r="N4810">
        <v>91.694999999999993</v>
      </c>
      <c r="O4810">
        <v>75.534999999999997</v>
      </c>
      <c r="P4810">
        <v>0.48325000000000001</v>
      </c>
      <c r="Q4810">
        <v>1268400000</v>
      </c>
      <c r="R4810">
        <v>415</v>
      </c>
      <c r="S4810">
        <v>2.8293428171591199</v>
      </c>
      <c r="T4810">
        <v>5.8983050847457603E-3</v>
      </c>
      <c r="U4810">
        <v>23.9032754898071</v>
      </c>
      <c r="V4810">
        <v>24.196855545043899</v>
      </c>
      <c r="W4810">
        <v>26.367631912231399</v>
      </c>
      <c r="X4810" t="s">
        <v>10725</v>
      </c>
      <c r="Y4810" t="s">
        <v>17018</v>
      </c>
      <c r="Z4810" t="s">
        <v>10727</v>
      </c>
      <c r="AA4810" t="s">
        <v>10727</v>
      </c>
      <c r="AB4810" t="s">
        <v>17019</v>
      </c>
      <c r="AC4810" t="s">
        <v>17020</v>
      </c>
      <c r="AD4810">
        <v>5152</v>
      </c>
      <c r="AE4810" t="s">
        <v>10730</v>
      </c>
      <c r="AF4810" t="s">
        <v>17021</v>
      </c>
      <c r="AG4810" t="s">
        <v>2092</v>
      </c>
      <c r="AH4810" t="s">
        <v>1977</v>
      </c>
    </row>
    <row r="4811" spans="1:34" x14ac:dyDescent="0.2">
      <c r="A4811">
        <v>0</v>
      </c>
      <c r="B4811">
        <v>0</v>
      </c>
      <c r="C4811">
        <v>0</v>
      </c>
      <c r="D4811" t="s">
        <v>30</v>
      </c>
      <c r="E4811">
        <v>3</v>
      </c>
      <c r="H4811">
        <v>2838</v>
      </c>
      <c r="I4811" t="s">
        <v>14701</v>
      </c>
      <c r="K4811">
        <v>0.78737599999999996</v>
      </c>
      <c r="L4811" s="2">
        <v>3.6924800000000003E-5</v>
      </c>
      <c r="M4811">
        <v>86.548000000000002</v>
      </c>
      <c r="N4811">
        <v>76.221999999999994</v>
      </c>
      <c r="O4811">
        <v>64.52</v>
      </c>
      <c r="P4811">
        <v>-9.5451999999999995E-2</v>
      </c>
      <c r="Q4811">
        <v>1531000000</v>
      </c>
      <c r="R4811">
        <v>142</v>
      </c>
      <c r="S4811">
        <v>0.63360234443831598</v>
      </c>
      <c r="T4811">
        <v>0.202506308724832</v>
      </c>
      <c r="U4811">
        <v>27.472971916198698</v>
      </c>
      <c r="V4811">
        <v>25.311952590942401</v>
      </c>
      <c r="W4811">
        <v>26.910011291503899</v>
      </c>
      <c r="X4811" t="s">
        <v>10752</v>
      </c>
      <c r="Y4811">
        <v>142</v>
      </c>
      <c r="Z4811" t="s">
        <v>10752</v>
      </c>
      <c r="AA4811" t="s">
        <v>10752</v>
      </c>
      <c r="AB4811" t="s">
        <v>17022</v>
      </c>
      <c r="AC4811" t="s">
        <v>10758</v>
      </c>
      <c r="AD4811">
        <v>5154</v>
      </c>
      <c r="AE4811" t="s">
        <v>10755</v>
      </c>
      <c r="AF4811" t="s">
        <v>17023</v>
      </c>
      <c r="AH4811" t="s">
        <v>9806</v>
      </c>
    </row>
    <row r="4812" spans="1:34" x14ac:dyDescent="0.2">
      <c r="A4812">
        <v>0</v>
      </c>
      <c r="B4812">
        <v>0</v>
      </c>
      <c r="C4812">
        <v>0</v>
      </c>
      <c r="D4812" t="s">
        <v>30</v>
      </c>
      <c r="E4812">
        <v>3</v>
      </c>
      <c r="H4812">
        <v>2838</v>
      </c>
      <c r="I4812" t="s">
        <v>14701</v>
      </c>
      <c r="J4812" t="s">
        <v>46</v>
      </c>
      <c r="K4812">
        <v>0.78630800000000001</v>
      </c>
      <c r="L4812" s="2">
        <v>6.4076499999999995E-5</v>
      </c>
      <c r="M4812">
        <v>76.492000000000004</v>
      </c>
      <c r="N4812">
        <v>66.025000000000006</v>
      </c>
      <c r="O4812">
        <v>64.52</v>
      </c>
      <c r="P4812">
        <v>-9.5451999999999995E-2</v>
      </c>
      <c r="Q4812">
        <v>855050000</v>
      </c>
      <c r="R4812">
        <v>143</v>
      </c>
      <c r="S4812">
        <v>1.4232593578145101</v>
      </c>
      <c r="T4812">
        <v>4.0376407023863102E-2</v>
      </c>
      <c r="U4812">
        <v>26.947539329528801</v>
      </c>
      <c r="V4812">
        <v>21.342018127441399</v>
      </c>
      <c r="W4812">
        <v>22.3014106750488</v>
      </c>
      <c r="X4812" t="s">
        <v>10752</v>
      </c>
      <c r="Y4812">
        <v>143</v>
      </c>
      <c r="Z4812" t="s">
        <v>10752</v>
      </c>
      <c r="AA4812" t="s">
        <v>10752</v>
      </c>
      <c r="AB4812" t="s">
        <v>17024</v>
      </c>
      <c r="AC4812" t="s">
        <v>10758</v>
      </c>
      <c r="AD4812">
        <v>5155</v>
      </c>
      <c r="AE4812" t="s">
        <v>10755</v>
      </c>
      <c r="AF4812" t="s">
        <v>17025</v>
      </c>
      <c r="AH4812" t="s">
        <v>9806</v>
      </c>
    </row>
    <row r="4813" spans="1:34" x14ac:dyDescent="0.2">
      <c r="A4813">
        <v>3.2113769054412802</v>
      </c>
      <c r="B4813">
        <v>-3.2113769054412802</v>
      </c>
      <c r="C4813">
        <v>2.5248868465423602</v>
      </c>
      <c r="D4813" t="s">
        <v>30</v>
      </c>
      <c r="E4813">
        <v>3</v>
      </c>
      <c r="H4813">
        <v>2838</v>
      </c>
      <c r="I4813" t="s">
        <v>14701</v>
      </c>
      <c r="J4813" t="s">
        <v>46</v>
      </c>
      <c r="K4813">
        <v>0.82139399999999996</v>
      </c>
      <c r="L4813" s="2">
        <v>2.4267800000000001E-6</v>
      </c>
      <c r="M4813">
        <v>97.162999999999997</v>
      </c>
      <c r="N4813">
        <v>74.688000000000002</v>
      </c>
      <c r="O4813">
        <v>76.816999999999993</v>
      </c>
      <c r="P4813">
        <v>-1.431</v>
      </c>
      <c r="Q4813">
        <v>2157600000</v>
      </c>
      <c r="R4813">
        <v>144</v>
      </c>
      <c r="S4813">
        <v>3.18328106584383</v>
      </c>
      <c r="T4813">
        <v>4.4939271255060699E-3</v>
      </c>
      <c r="U4813">
        <v>27.522652626037601</v>
      </c>
      <c r="V4813">
        <v>25.372287750244102</v>
      </c>
      <c r="W4813">
        <v>27.0366067886353</v>
      </c>
      <c r="X4813" t="s">
        <v>10752</v>
      </c>
      <c r="Y4813">
        <v>144</v>
      </c>
      <c r="Z4813" t="s">
        <v>10752</v>
      </c>
      <c r="AA4813" t="s">
        <v>10752</v>
      </c>
      <c r="AB4813" t="s">
        <v>10753</v>
      </c>
      <c r="AC4813" t="s">
        <v>10754</v>
      </c>
      <c r="AD4813">
        <v>5156</v>
      </c>
      <c r="AE4813" t="s">
        <v>10755</v>
      </c>
      <c r="AF4813" t="s">
        <v>17026</v>
      </c>
      <c r="AG4813" t="s">
        <v>221</v>
      </c>
      <c r="AH4813" t="s">
        <v>1911</v>
      </c>
    </row>
    <row r="4814" spans="1:34" x14ac:dyDescent="0.2">
      <c r="A4814">
        <v>3.2113769054412802</v>
      </c>
      <c r="B4814">
        <v>-3.2113769054412802</v>
      </c>
      <c r="C4814">
        <v>2.5248868465423602</v>
      </c>
      <c r="D4814" t="s">
        <v>30</v>
      </c>
      <c r="E4814">
        <v>3</v>
      </c>
      <c r="H4814">
        <v>2838</v>
      </c>
      <c r="I4814" t="s">
        <v>14701</v>
      </c>
      <c r="J4814" t="s">
        <v>46</v>
      </c>
      <c r="K4814">
        <v>0.78630800000000001</v>
      </c>
      <c r="L4814" s="2">
        <v>2.4267800000000001E-6</v>
      </c>
      <c r="M4814">
        <v>97.162999999999997</v>
      </c>
      <c r="N4814">
        <v>74.688000000000002</v>
      </c>
      <c r="O4814">
        <v>64.52</v>
      </c>
      <c r="P4814">
        <v>-9.5451999999999995E-2</v>
      </c>
      <c r="Q4814">
        <v>3239500000</v>
      </c>
      <c r="R4814">
        <v>145</v>
      </c>
      <c r="S4814">
        <v>3.18328106584383</v>
      </c>
      <c r="T4814">
        <v>4.4848484848484804E-3</v>
      </c>
      <c r="U4814">
        <v>27.522652626037601</v>
      </c>
      <c r="V4814">
        <v>25.372287750244102</v>
      </c>
      <c r="W4814">
        <v>27.0366067886353</v>
      </c>
      <c r="X4814" t="s">
        <v>10752</v>
      </c>
      <c r="Y4814">
        <v>145</v>
      </c>
      <c r="Z4814" t="s">
        <v>10752</v>
      </c>
      <c r="AA4814" t="s">
        <v>10752</v>
      </c>
      <c r="AB4814" t="s">
        <v>10757</v>
      </c>
      <c r="AC4814" t="s">
        <v>10758</v>
      </c>
      <c r="AD4814">
        <v>5157</v>
      </c>
      <c r="AE4814" t="s">
        <v>10755</v>
      </c>
      <c r="AF4814" t="s">
        <v>17027</v>
      </c>
      <c r="AG4814" t="s">
        <v>221</v>
      </c>
      <c r="AH4814" t="s">
        <v>1911</v>
      </c>
    </row>
    <row r="4815" spans="1:34" x14ac:dyDescent="0.2">
      <c r="A4815">
        <v>2.26733326911926</v>
      </c>
      <c r="B4815">
        <v>-2.26733326911926</v>
      </c>
      <c r="C4815">
        <v>1.8076254129409799</v>
      </c>
      <c r="D4815" t="s">
        <v>30</v>
      </c>
      <c r="E4815">
        <v>3</v>
      </c>
      <c r="H4815">
        <v>2838</v>
      </c>
      <c r="I4815" t="s">
        <v>14701</v>
      </c>
      <c r="J4815" t="s">
        <v>46</v>
      </c>
      <c r="K4815">
        <v>0.88836899999999996</v>
      </c>
      <c r="L4815" s="2">
        <v>2.4267800000000001E-6</v>
      </c>
      <c r="M4815">
        <v>97.162999999999997</v>
      </c>
      <c r="N4815">
        <v>74.688000000000002</v>
      </c>
      <c r="O4815">
        <v>76.677999999999997</v>
      </c>
      <c r="P4815">
        <v>-0.61285000000000001</v>
      </c>
      <c r="Q4815">
        <v>3180500000</v>
      </c>
      <c r="R4815">
        <v>146</v>
      </c>
      <c r="S4815">
        <v>2.2750335531163302</v>
      </c>
      <c r="T4815">
        <v>1.1001733102253001E-2</v>
      </c>
      <c r="U4815">
        <v>27.522652626037601</v>
      </c>
      <c r="V4815">
        <v>25.372287750244102</v>
      </c>
      <c r="W4815">
        <v>27.0366067886353</v>
      </c>
      <c r="X4815" t="s">
        <v>10752</v>
      </c>
      <c r="Y4815">
        <v>146</v>
      </c>
      <c r="Z4815" t="s">
        <v>10752</v>
      </c>
      <c r="AA4815" t="s">
        <v>10752</v>
      </c>
      <c r="AB4815" t="s">
        <v>10760</v>
      </c>
      <c r="AC4815" t="s">
        <v>10761</v>
      </c>
      <c r="AD4815">
        <v>5158</v>
      </c>
      <c r="AE4815" t="s">
        <v>10755</v>
      </c>
      <c r="AF4815" t="s">
        <v>17028</v>
      </c>
      <c r="AG4815" t="s">
        <v>221</v>
      </c>
      <c r="AH4815" t="s">
        <v>1911</v>
      </c>
    </row>
    <row r="4816" spans="1:34" x14ac:dyDescent="0.2">
      <c r="A4816">
        <v>0</v>
      </c>
      <c r="B4816">
        <v>0</v>
      </c>
      <c r="C4816">
        <v>0</v>
      </c>
      <c r="D4816" t="s">
        <v>30</v>
      </c>
      <c r="E4816">
        <v>3</v>
      </c>
      <c r="H4816">
        <v>2844</v>
      </c>
      <c r="I4816" t="s">
        <v>14701</v>
      </c>
      <c r="K4816">
        <v>0.94290799999999997</v>
      </c>
      <c r="L4816" s="2">
        <v>1.69522E-16</v>
      </c>
      <c r="M4816">
        <v>115.91</v>
      </c>
      <c r="N4816">
        <v>103.99</v>
      </c>
      <c r="O4816">
        <v>114.51</v>
      </c>
      <c r="P4816">
        <v>0.89300999999999997</v>
      </c>
      <c r="Q4816">
        <v>441620000</v>
      </c>
      <c r="R4816">
        <v>220</v>
      </c>
      <c r="S4816">
        <v>0.68082490180750099</v>
      </c>
      <c r="T4816">
        <v>0.18246742445245401</v>
      </c>
      <c r="U4816">
        <v>22.406435012817401</v>
      </c>
      <c r="V4816">
        <v>20.662355422973601</v>
      </c>
      <c r="W4816">
        <v>21.9624700546265</v>
      </c>
      <c r="X4816" t="s">
        <v>10770</v>
      </c>
      <c r="Y4816" t="s">
        <v>17029</v>
      </c>
      <c r="Z4816" t="s">
        <v>10772</v>
      </c>
      <c r="AA4816" t="s">
        <v>10772</v>
      </c>
      <c r="AB4816" t="s">
        <v>17030</v>
      </c>
      <c r="AC4816" t="s">
        <v>17031</v>
      </c>
      <c r="AD4816">
        <v>5162</v>
      </c>
      <c r="AE4816" t="s">
        <v>10775</v>
      </c>
      <c r="AF4816" t="s">
        <v>17032</v>
      </c>
      <c r="AH4816">
        <v>3</v>
      </c>
    </row>
    <row r="4817" spans="1:34" x14ac:dyDescent="0.2">
      <c r="A4817">
        <v>3.9349129199981698</v>
      </c>
      <c r="B4817">
        <v>-4.6590857505798304</v>
      </c>
      <c r="C4817">
        <v>4.6590857505798304</v>
      </c>
      <c r="D4817" t="s">
        <v>30</v>
      </c>
      <c r="E4817">
        <v>3</v>
      </c>
      <c r="H4817">
        <v>2844</v>
      </c>
      <c r="I4817" t="s">
        <v>14701</v>
      </c>
      <c r="J4817" t="s">
        <v>46</v>
      </c>
      <c r="K4817">
        <v>0.981429</v>
      </c>
      <c r="L4817" s="2">
        <v>1.4160500000000001E-16</v>
      </c>
      <c r="M4817">
        <v>117.9</v>
      </c>
      <c r="N4817">
        <v>107.93</v>
      </c>
      <c r="O4817">
        <v>115.77</v>
      </c>
      <c r="P4817">
        <v>0.31879999999999997</v>
      </c>
      <c r="Q4817">
        <v>1534500000</v>
      </c>
      <c r="R4817">
        <v>223</v>
      </c>
      <c r="S4817">
        <v>4.6437982360161403</v>
      </c>
      <c r="T4817">
        <v>3.3548387096774199E-3</v>
      </c>
      <c r="U4817">
        <v>26.968046188354499</v>
      </c>
      <c r="V4817">
        <v>24.646089553833001</v>
      </c>
      <c r="W4817">
        <v>27.710766792297399</v>
      </c>
      <c r="X4817" t="s">
        <v>10770</v>
      </c>
      <c r="Y4817" t="s">
        <v>17033</v>
      </c>
      <c r="Z4817" t="s">
        <v>10772</v>
      </c>
      <c r="AA4817" t="s">
        <v>10772</v>
      </c>
      <c r="AB4817" t="s">
        <v>17034</v>
      </c>
      <c r="AC4817" t="s">
        <v>17035</v>
      </c>
      <c r="AD4817">
        <v>5163</v>
      </c>
      <c r="AE4817" t="s">
        <v>10775</v>
      </c>
      <c r="AF4817" t="s">
        <v>17036</v>
      </c>
      <c r="AG4817" t="s">
        <v>3052</v>
      </c>
      <c r="AH4817">
        <v>3</v>
      </c>
    </row>
    <row r="4818" spans="1:34" x14ac:dyDescent="0.2">
      <c r="A4818">
        <v>0</v>
      </c>
      <c r="B4818">
        <v>0</v>
      </c>
      <c r="C4818">
        <v>0</v>
      </c>
      <c r="D4818" t="s">
        <v>30</v>
      </c>
      <c r="E4818">
        <v>3</v>
      </c>
      <c r="H4818">
        <v>2855</v>
      </c>
      <c r="I4818" t="s">
        <v>14701</v>
      </c>
      <c r="K4818">
        <v>0.96820200000000001</v>
      </c>
      <c r="L4818">
        <v>1.6168199999999999E-4</v>
      </c>
      <c r="M4818">
        <v>81.225999999999999</v>
      </c>
      <c r="N4818">
        <v>67.209999999999994</v>
      </c>
      <c r="O4818">
        <v>81.225999999999999</v>
      </c>
      <c r="P4818">
        <v>0.28619</v>
      </c>
      <c r="Q4818">
        <v>429970000</v>
      </c>
      <c r="R4818">
        <v>357</v>
      </c>
      <c r="S4818">
        <v>1.0093741295627501</v>
      </c>
      <c r="T4818">
        <v>9.0160935350756505E-2</v>
      </c>
      <c r="U4818">
        <v>24.1133489608765</v>
      </c>
      <c r="V4818">
        <v>24.917661666870099</v>
      </c>
      <c r="W4818">
        <v>25.4672288894653</v>
      </c>
      <c r="X4818" t="s">
        <v>10798</v>
      </c>
      <c r="Y4818" t="s">
        <v>10799</v>
      </c>
      <c r="Z4818" t="s">
        <v>10800</v>
      </c>
      <c r="AA4818" t="s">
        <v>10800</v>
      </c>
      <c r="AB4818" t="s">
        <v>10801</v>
      </c>
      <c r="AC4818" t="s">
        <v>10802</v>
      </c>
      <c r="AD4818">
        <v>5172</v>
      </c>
      <c r="AE4818" t="s">
        <v>10803</v>
      </c>
      <c r="AF4818" t="s">
        <v>17037</v>
      </c>
      <c r="AH4818" t="s">
        <v>1977</v>
      </c>
    </row>
    <row r="4819" spans="1:34" x14ac:dyDescent="0.2">
      <c r="A4819">
        <v>0</v>
      </c>
      <c r="B4819">
        <v>0</v>
      </c>
      <c r="C4819">
        <v>0</v>
      </c>
      <c r="D4819" t="s">
        <v>30</v>
      </c>
      <c r="E4819">
        <v>2</v>
      </c>
      <c r="H4819">
        <v>2855</v>
      </c>
      <c r="I4819" t="s">
        <v>14701</v>
      </c>
      <c r="K4819">
        <v>0.99994499999999997</v>
      </c>
      <c r="L4819">
        <v>1.6168199999999999E-4</v>
      </c>
      <c r="M4819">
        <v>83.081000000000003</v>
      </c>
      <c r="N4819">
        <v>61.709000000000003</v>
      </c>
      <c r="O4819">
        <v>82.007999999999996</v>
      </c>
      <c r="P4819">
        <v>5.6533E-2</v>
      </c>
      <c r="Q4819">
        <v>626540000</v>
      </c>
      <c r="R4819">
        <v>363</v>
      </c>
      <c r="S4819">
        <v>1.0093741295627501</v>
      </c>
      <c r="T4819">
        <v>9.0191950464396306E-2</v>
      </c>
      <c r="U4819">
        <v>24.1133489608765</v>
      </c>
      <c r="V4819">
        <v>24.917661666870099</v>
      </c>
      <c r="W4819">
        <v>25.4672288894653</v>
      </c>
      <c r="X4819" t="s">
        <v>10798</v>
      </c>
      <c r="Y4819" t="s">
        <v>10805</v>
      </c>
      <c r="Z4819" t="s">
        <v>10800</v>
      </c>
      <c r="AA4819" t="s">
        <v>10800</v>
      </c>
      <c r="AB4819" t="s">
        <v>10806</v>
      </c>
      <c r="AC4819" t="s">
        <v>10807</v>
      </c>
      <c r="AD4819">
        <v>5174</v>
      </c>
      <c r="AE4819" t="s">
        <v>10803</v>
      </c>
      <c r="AF4819" t="s">
        <v>17038</v>
      </c>
      <c r="AH4819" t="s">
        <v>1977</v>
      </c>
    </row>
    <row r="4820" spans="1:34" x14ac:dyDescent="0.2">
      <c r="A4820">
        <v>-2.8032271862029998</v>
      </c>
      <c r="B4820">
        <v>-2.8756349086761501</v>
      </c>
      <c r="C4820">
        <v>2.8756349086761501</v>
      </c>
      <c r="D4820" t="s">
        <v>30</v>
      </c>
      <c r="E4820">
        <v>3</v>
      </c>
      <c r="H4820">
        <v>2867</v>
      </c>
      <c r="I4820" t="s">
        <v>14701</v>
      </c>
      <c r="J4820" t="s">
        <v>46</v>
      </c>
      <c r="K4820">
        <v>0.88856299999999999</v>
      </c>
      <c r="L4820" s="2">
        <v>9.1921899999999996E-67</v>
      </c>
      <c r="M4820">
        <v>224.42</v>
      </c>
      <c r="N4820">
        <v>183.07</v>
      </c>
      <c r="O4820">
        <v>95.212000000000003</v>
      </c>
      <c r="P4820">
        <v>-0.23941999999999999</v>
      </c>
      <c r="Q4820">
        <v>2402100000</v>
      </c>
      <c r="R4820">
        <v>617</v>
      </c>
      <c r="S4820">
        <v>3.1673389469505899</v>
      </c>
      <c r="T4820">
        <v>4.4023210831721504E-3</v>
      </c>
      <c r="U4820">
        <v>20.9426975250244</v>
      </c>
      <c r="V4820">
        <v>20.0168151855469</v>
      </c>
      <c r="W4820">
        <v>24.234866142272899</v>
      </c>
      <c r="X4820" t="s">
        <v>10850</v>
      </c>
      <c r="Y4820" t="s">
        <v>10851</v>
      </c>
      <c r="Z4820" t="s">
        <v>10852</v>
      </c>
      <c r="AA4820" t="s">
        <v>10852</v>
      </c>
      <c r="AB4820" t="s">
        <v>10853</v>
      </c>
      <c r="AC4820" t="s">
        <v>10854</v>
      </c>
      <c r="AD4820">
        <v>5204</v>
      </c>
      <c r="AE4820" t="s">
        <v>10855</v>
      </c>
      <c r="AF4820" t="s">
        <v>17039</v>
      </c>
      <c r="AG4820" t="s">
        <v>653</v>
      </c>
      <c r="AH4820" t="s">
        <v>1977</v>
      </c>
    </row>
    <row r="4821" spans="1:34" x14ac:dyDescent="0.2">
      <c r="A4821">
        <v>-1.5161103010177599</v>
      </c>
      <c r="B4821">
        <v>-1.8563321828842201</v>
      </c>
      <c r="C4821">
        <v>1.8563321828842201</v>
      </c>
      <c r="D4821" t="s">
        <v>30</v>
      </c>
      <c r="E4821">
        <v>4</v>
      </c>
      <c r="H4821">
        <v>2870</v>
      </c>
      <c r="I4821" t="s">
        <v>14701</v>
      </c>
      <c r="J4821" t="s">
        <v>46</v>
      </c>
      <c r="K4821">
        <v>0.97143100000000004</v>
      </c>
      <c r="L4821" s="2">
        <v>1.16502E-9</v>
      </c>
      <c r="M4821">
        <v>75.759</v>
      </c>
      <c r="N4821">
        <v>68.138999999999996</v>
      </c>
      <c r="O4821">
        <v>75.759</v>
      </c>
      <c r="P4821">
        <v>0.84926999999999997</v>
      </c>
      <c r="Q4821">
        <v>47586000</v>
      </c>
      <c r="R4821">
        <v>585</v>
      </c>
      <c r="S4821">
        <v>1.9620197731958899</v>
      </c>
      <c r="T4821">
        <v>1.6778378378378402E-2</v>
      </c>
      <c r="U4821">
        <v>20.879501342773398</v>
      </c>
      <c r="V4821">
        <v>19.933055877685501</v>
      </c>
      <c r="W4821">
        <v>23.3145656585693</v>
      </c>
      <c r="X4821" t="s">
        <v>17040</v>
      </c>
      <c r="Y4821" t="s">
        <v>17041</v>
      </c>
      <c r="Z4821" t="s">
        <v>17042</v>
      </c>
      <c r="AA4821" t="s">
        <v>17042</v>
      </c>
      <c r="AB4821" t="s">
        <v>17043</v>
      </c>
      <c r="AC4821" t="s">
        <v>17044</v>
      </c>
      <c r="AD4821">
        <v>5219</v>
      </c>
      <c r="AE4821" t="s">
        <v>17045</v>
      </c>
      <c r="AF4821" t="s">
        <v>17046</v>
      </c>
      <c r="AG4821" t="s">
        <v>653</v>
      </c>
      <c r="AH4821">
        <v>3</v>
      </c>
    </row>
    <row r="4822" spans="1:34" x14ac:dyDescent="0.2">
      <c r="A4822">
        <v>0</v>
      </c>
      <c r="B4822">
        <v>0</v>
      </c>
      <c r="C4822">
        <v>0</v>
      </c>
      <c r="D4822" t="s">
        <v>30</v>
      </c>
      <c r="E4822">
        <v>3</v>
      </c>
      <c r="H4822">
        <v>2872</v>
      </c>
      <c r="I4822" t="s">
        <v>14701</v>
      </c>
      <c r="K4822">
        <v>1</v>
      </c>
      <c r="L4822" s="2">
        <v>1.5160100000000001E-43</v>
      </c>
      <c r="M4822">
        <v>190.24</v>
      </c>
      <c r="N4822">
        <v>176.41</v>
      </c>
      <c r="O4822">
        <v>92.41</v>
      </c>
      <c r="P4822">
        <v>-0.76539999999999997</v>
      </c>
      <c r="Q4822">
        <v>15911000000</v>
      </c>
      <c r="R4822">
        <v>19</v>
      </c>
      <c r="S4822">
        <v>1.1693111883348299</v>
      </c>
      <c r="T4822">
        <v>6.5224334600760506E-2</v>
      </c>
      <c r="U4822">
        <v>28.16379737854</v>
      </c>
      <c r="V4822">
        <v>27.4526977539063</v>
      </c>
      <c r="W4822">
        <v>28.2545614242554</v>
      </c>
      <c r="X4822" t="s">
        <v>10865</v>
      </c>
      <c r="Y4822" t="s">
        <v>5645</v>
      </c>
      <c r="Z4822" t="s">
        <v>10866</v>
      </c>
      <c r="AA4822" t="s">
        <v>10866</v>
      </c>
      <c r="AB4822" t="s">
        <v>10867</v>
      </c>
      <c r="AC4822" t="s">
        <v>10868</v>
      </c>
      <c r="AD4822">
        <v>5220</v>
      </c>
      <c r="AE4822" t="s">
        <v>10869</v>
      </c>
      <c r="AF4822" t="s">
        <v>17047</v>
      </c>
      <c r="AH4822" t="s">
        <v>1911</v>
      </c>
    </row>
    <row r="4823" spans="1:34" x14ac:dyDescent="0.2">
      <c r="A4823">
        <v>0</v>
      </c>
      <c r="B4823">
        <v>0</v>
      </c>
      <c r="C4823">
        <v>0</v>
      </c>
      <c r="D4823" t="s">
        <v>30</v>
      </c>
      <c r="E4823">
        <v>3</v>
      </c>
      <c r="H4823">
        <v>2872</v>
      </c>
      <c r="I4823" t="s">
        <v>14701</v>
      </c>
      <c r="K4823">
        <v>1</v>
      </c>
      <c r="L4823" s="2">
        <v>5.86644E-24</v>
      </c>
      <c r="M4823">
        <v>149.09</v>
      </c>
      <c r="N4823">
        <v>135.22</v>
      </c>
      <c r="O4823">
        <v>92.41</v>
      </c>
      <c r="P4823">
        <v>-0.76539999999999997</v>
      </c>
      <c r="Q4823">
        <v>20731000000</v>
      </c>
      <c r="R4823">
        <v>25</v>
      </c>
      <c r="S4823">
        <v>1.1868277501406901</v>
      </c>
      <c r="T4823">
        <v>6.3105121293800498E-2</v>
      </c>
      <c r="U4823">
        <v>27.7678060531616</v>
      </c>
      <c r="V4823">
        <v>26.992912292480501</v>
      </c>
      <c r="W4823">
        <v>26.7042541503906</v>
      </c>
      <c r="X4823" t="s">
        <v>10865</v>
      </c>
      <c r="Y4823" t="s">
        <v>3442</v>
      </c>
      <c r="Z4823" t="s">
        <v>10866</v>
      </c>
      <c r="AA4823" t="s">
        <v>10866</v>
      </c>
      <c r="AB4823" t="s">
        <v>10871</v>
      </c>
      <c r="AC4823" t="s">
        <v>10868</v>
      </c>
      <c r="AD4823">
        <v>5221</v>
      </c>
      <c r="AE4823" t="s">
        <v>10869</v>
      </c>
      <c r="AF4823" t="s">
        <v>17048</v>
      </c>
      <c r="AH4823" t="s">
        <v>1911</v>
      </c>
    </row>
    <row r="4824" spans="1:34" x14ac:dyDescent="0.2">
      <c r="A4824">
        <v>0</v>
      </c>
      <c r="B4824">
        <v>0</v>
      </c>
      <c r="C4824">
        <v>0</v>
      </c>
      <c r="D4824" t="s">
        <v>30</v>
      </c>
      <c r="E4824">
        <v>3</v>
      </c>
      <c r="H4824">
        <v>2872</v>
      </c>
      <c r="I4824" t="s">
        <v>14701</v>
      </c>
      <c r="K4824">
        <v>1</v>
      </c>
      <c r="L4824" s="2">
        <v>1.7618200000000001E-39</v>
      </c>
      <c r="M4824">
        <v>179.5</v>
      </c>
      <c r="N4824">
        <v>169.75</v>
      </c>
      <c r="O4824">
        <v>92.41</v>
      </c>
      <c r="P4824">
        <v>-0.76539999999999997</v>
      </c>
      <c r="Q4824">
        <v>21964000000</v>
      </c>
      <c r="R4824">
        <v>26</v>
      </c>
      <c r="S4824">
        <v>0.49246076696431601</v>
      </c>
      <c r="T4824">
        <v>0.28611776447105802</v>
      </c>
      <c r="U4824">
        <v>27.7678060531616</v>
      </c>
      <c r="V4824">
        <v>26.992912292480501</v>
      </c>
      <c r="W4824">
        <v>26.7042541503906</v>
      </c>
      <c r="X4824" t="s">
        <v>10865</v>
      </c>
      <c r="Y4824" t="s">
        <v>9950</v>
      </c>
      <c r="Z4824" t="s">
        <v>10866</v>
      </c>
      <c r="AA4824" t="s">
        <v>10866</v>
      </c>
      <c r="AB4824" t="s">
        <v>10873</v>
      </c>
      <c r="AC4824" t="s">
        <v>10868</v>
      </c>
      <c r="AD4824">
        <v>5222</v>
      </c>
      <c r="AE4824" t="s">
        <v>10869</v>
      </c>
      <c r="AF4824" t="s">
        <v>17049</v>
      </c>
      <c r="AH4824" t="s">
        <v>1911</v>
      </c>
    </row>
    <row r="4825" spans="1:34" x14ac:dyDescent="0.2">
      <c r="A4825">
        <v>0</v>
      </c>
      <c r="B4825">
        <v>0</v>
      </c>
      <c r="C4825">
        <v>0</v>
      </c>
      <c r="D4825" t="s">
        <v>30</v>
      </c>
      <c r="E4825">
        <v>3</v>
      </c>
      <c r="H4825">
        <v>2872</v>
      </c>
      <c r="I4825" t="s">
        <v>14701</v>
      </c>
      <c r="K4825">
        <v>0.99999899999999997</v>
      </c>
      <c r="L4825" s="2">
        <v>1.5160100000000001E-43</v>
      </c>
      <c r="M4825">
        <v>190.24</v>
      </c>
      <c r="N4825">
        <v>176.41</v>
      </c>
      <c r="O4825">
        <v>190.24</v>
      </c>
      <c r="P4825">
        <v>0.49631999999999998</v>
      </c>
      <c r="Q4825">
        <v>21121000000</v>
      </c>
      <c r="R4825">
        <v>30</v>
      </c>
      <c r="S4825">
        <v>0.798708618321603</v>
      </c>
      <c r="T4825">
        <v>0.140013146100986</v>
      </c>
      <c r="U4825">
        <v>27.390442848205598</v>
      </c>
      <c r="V4825">
        <v>26.6757297515869</v>
      </c>
      <c r="W4825">
        <v>26.7042541503906</v>
      </c>
      <c r="X4825" t="s">
        <v>10865</v>
      </c>
      <c r="Y4825" t="s">
        <v>312</v>
      </c>
      <c r="Z4825" t="s">
        <v>10866</v>
      </c>
      <c r="AA4825" t="s">
        <v>10866</v>
      </c>
      <c r="AB4825" t="s">
        <v>10875</v>
      </c>
      <c r="AC4825" t="s">
        <v>10876</v>
      </c>
      <c r="AD4825">
        <v>5223</v>
      </c>
      <c r="AE4825" t="s">
        <v>10869</v>
      </c>
      <c r="AF4825" t="s">
        <v>17050</v>
      </c>
      <c r="AH4825" t="s">
        <v>1911</v>
      </c>
    </row>
    <row r="4826" spans="1:34" x14ac:dyDescent="0.2">
      <c r="A4826">
        <v>0</v>
      </c>
      <c r="B4826">
        <v>0</v>
      </c>
      <c r="C4826">
        <v>0</v>
      </c>
      <c r="D4826" t="s">
        <v>30</v>
      </c>
      <c r="E4826">
        <v>2</v>
      </c>
      <c r="H4826">
        <v>2873</v>
      </c>
      <c r="I4826" t="s">
        <v>14701</v>
      </c>
      <c r="K4826">
        <v>0.999996</v>
      </c>
      <c r="L4826" s="2">
        <v>2.3575199999999998E-18</v>
      </c>
      <c r="M4826">
        <v>150.12</v>
      </c>
      <c r="N4826">
        <v>131.34</v>
      </c>
      <c r="O4826">
        <v>150.12</v>
      </c>
      <c r="P4826">
        <v>-1.1598999999999999</v>
      </c>
      <c r="Q4826">
        <v>387730000</v>
      </c>
      <c r="R4826">
        <v>236</v>
      </c>
      <c r="S4826">
        <v>0.41854773561900399</v>
      </c>
      <c r="T4826">
        <v>0.34289997612795398</v>
      </c>
      <c r="U4826">
        <v>20.676602363586401</v>
      </c>
      <c r="V4826">
        <v>20.7523517608643</v>
      </c>
      <c r="W4826">
        <v>21.242122650146499</v>
      </c>
      <c r="X4826" t="s">
        <v>10878</v>
      </c>
      <c r="Y4826" t="s">
        <v>10879</v>
      </c>
      <c r="Z4826" t="s">
        <v>10880</v>
      </c>
      <c r="AA4826" t="s">
        <v>10880</v>
      </c>
      <c r="AB4826" t="s">
        <v>10881</v>
      </c>
      <c r="AC4826" t="s">
        <v>10882</v>
      </c>
      <c r="AD4826">
        <v>5224</v>
      </c>
      <c r="AE4826" t="s">
        <v>10883</v>
      </c>
      <c r="AF4826" t="s">
        <v>17051</v>
      </c>
      <c r="AH4826" t="s">
        <v>1977</v>
      </c>
    </row>
    <row r="4827" spans="1:34" x14ac:dyDescent="0.2">
      <c r="A4827">
        <v>0</v>
      </c>
      <c r="B4827">
        <v>0</v>
      </c>
      <c r="C4827">
        <v>0</v>
      </c>
      <c r="D4827" t="s">
        <v>30</v>
      </c>
      <c r="E4827">
        <v>2</v>
      </c>
      <c r="H4827">
        <v>2873</v>
      </c>
      <c r="I4827" t="s">
        <v>14701</v>
      </c>
      <c r="K4827">
        <v>0.99963400000000002</v>
      </c>
      <c r="L4827" s="2">
        <v>2.3575199999999998E-18</v>
      </c>
      <c r="M4827">
        <v>150.12</v>
      </c>
      <c r="N4827">
        <v>131.34</v>
      </c>
      <c r="O4827">
        <v>73.498999999999995</v>
      </c>
      <c r="P4827">
        <v>0.24055000000000001</v>
      </c>
      <c r="Q4827">
        <v>163700000</v>
      </c>
      <c r="R4827">
        <v>239</v>
      </c>
      <c r="S4827">
        <v>0.81866218051312101</v>
      </c>
      <c r="T4827">
        <v>0.13335744424352</v>
      </c>
      <c r="U4827">
        <v>20.670775413513201</v>
      </c>
      <c r="V4827">
        <v>21.4919738769531</v>
      </c>
      <c r="W4827">
        <v>21.976356506347699</v>
      </c>
      <c r="X4827" t="s">
        <v>10878</v>
      </c>
      <c r="Y4827" t="s">
        <v>5945</v>
      </c>
      <c r="Z4827" t="s">
        <v>10880</v>
      </c>
      <c r="AA4827" t="s">
        <v>10880</v>
      </c>
      <c r="AB4827" t="s">
        <v>10885</v>
      </c>
      <c r="AC4827" t="s">
        <v>10886</v>
      </c>
      <c r="AD4827">
        <v>5225</v>
      </c>
      <c r="AE4827" t="s">
        <v>10883</v>
      </c>
      <c r="AF4827" t="s">
        <v>17052</v>
      </c>
      <c r="AH4827" t="s">
        <v>1977</v>
      </c>
    </row>
    <row r="4828" spans="1:34" x14ac:dyDescent="0.2">
      <c r="A4828">
        <v>0</v>
      </c>
      <c r="B4828">
        <v>0</v>
      </c>
      <c r="C4828">
        <v>0</v>
      </c>
      <c r="D4828" t="s">
        <v>30</v>
      </c>
      <c r="E4828">
        <v>2</v>
      </c>
      <c r="H4828">
        <v>2873</v>
      </c>
      <c r="I4828" t="s">
        <v>14701</v>
      </c>
      <c r="K4828">
        <v>0.99833499999999997</v>
      </c>
      <c r="L4828" s="2">
        <v>6.1565299999999998E-6</v>
      </c>
      <c r="M4828">
        <v>107.35</v>
      </c>
      <c r="N4828">
        <v>84.21</v>
      </c>
      <c r="O4828">
        <v>73.498999999999995</v>
      </c>
      <c r="P4828">
        <v>0.24055000000000001</v>
      </c>
      <c r="Q4828">
        <v>30032000</v>
      </c>
      <c r="R4828">
        <v>240</v>
      </c>
      <c r="S4828">
        <v>0.913801395600919</v>
      </c>
      <c r="T4828">
        <v>0.10908402822322</v>
      </c>
      <c r="U4828">
        <v>20.202700614929199</v>
      </c>
      <c r="V4828">
        <v>19.603267669677699</v>
      </c>
      <c r="W4828">
        <v>21.252665519714402</v>
      </c>
      <c r="X4828" t="s">
        <v>10878</v>
      </c>
      <c r="Y4828" t="s">
        <v>17053</v>
      </c>
      <c r="Z4828" t="s">
        <v>10880</v>
      </c>
      <c r="AA4828" t="s">
        <v>10880</v>
      </c>
      <c r="AB4828" t="s">
        <v>17054</v>
      </c>
      <c r="AC4828" t="s">
        <v>10886</v>
      </c>
      <c r="AD4828">
        <v>5226</v>
      </c>
      <c r="AE4828" t="s">
        <v>10883</v>
      </c>
      <c r="AF4828" t="s">
        <v>17055</v>
      </c>
      <c r="AH4828" t="s">
        <v>1977</v>
      </c>
    </row>
    <row r="4829" spans="1:34" x14ac:dyDescent="0.2">
      <c r="A4829">
        <v>-1.3332507610321001</v>
      </c>
      <c r="B4829">
        <v>0</v>
      </c>
      <c r="C4829">
        <v>1.3332507610321001</v>
      </c>
      <c r="D4829" t="s">
        <v>30</v>
      </c>
      <c r="E4829">
        <v>2</v>
      </c>
      <c r="H4829">
        <v>2880</v>
      </c>
      <c r="I4829" t="s">
        <v>14701</v>
      </c>
      <c r="J4829" t="s">
        <v>46</v>
      </c>
      <c r="K4829">
        <v>0.97692299999999999</v>
      </c>
      <c r="L4829" s="2">
        <v>8.4746099999999998E-5</v>
      </c>
      <c r="M4829">
        <v>89.846000000000004</v>
      </c>
      <c r="N4829">
        <v>66.62</v>
      </c>
      <c r="O4829">
        <v>89.846000000000004</v>
      </c>
      <c r="P4829">
        <v>0.25106000000000001</v>
      </c>
      <c r="Q4829">
        <v>123640000</v>
      </c>
      <c r="R4829">
        <v>139</v>
      </c>
      <c r="S4829">
        <v>1.47732983328473</v>
      </c>
      <c r="T4829">
        <v>3.6816173013634199E-2</v>
      </c>
      <c r="U4829">
        <v>20.6676425933838</v>
      </c>
      <c r="V4829">
        <v>20.3611869812012</v>
      </c>
      <c r="W4829">
        <v>23.9584913253784</v>
      </c>
      <c r="X4829" t="s">
        <v>1370</v>
      </c>
      <c r="Y4829">
        <v>139</v>
      </c>
      <c r="Z4829" t="s">
        <v>1370</v>
      </c>
      <c r="AA4829" t="s">
        <v>1370</v>
      </c>
      <c r="AB4829" t="s">
        <v>17056</v>
      </c>
      <c r="AC4829" t="s">
        <v>17057</v>
      </c>
      <c r="AD4829">
        <v>5240</v>
      </c>
      <c r="AE4829" t="s">
        <v>1373</v>
      </c>
      <c r="AF4829" t="s">
        <v>17058</v>
      </c>
      <c r="AG4829" t="s">
        <v>89</v>
      </c>
      <c r="AH4829">
        <v>3</v>
      </c>
    </row>
    <row r="4830" spans="1:34" x14ac:dyDescent="0.2">
      <c r="A4830">
        <v>-1.4939208030700699</v>
      </c>
      <c r="B4830">
        <v>0</v>
      </c>
      <c r="C4830">
        <v>1.4939208030700699</v>
      </c>
      <c r="D4830" t="s">
        <v>30</v>
      </c>
      <c r="E4830">
        <v>3</v>
      </c>
      <c r="H4830">
        <v>2880</v>
      </c>
      <c r="I4830" t="s">
        <v>14701</v>
      </c>
      <c r="J4830" t="s">
        <v>46</v>
      </c>
      <c r="K4830">
        <v>0.92291500000000004</v>
      </c>
      <c r="L4830" s="2">
        <v>8.4746099999999998E-5</v>
      </c>
      <c r="M4830">
        <v>89.846000000000004</v>
      </c>
      <c r="N4830">
        <v>66.62</v>
      </c>
      <c r="O4830">
        <v>53.957000000000001</v>
      </c>
      <c r="P4830">
        <v>1.1947000000000001</v>
      </c>
      <c r="Q4830">
        <v>123640000</v>
      </c>
      <c r="R4830">
        <v>151</v>
      </c>
      <c r="S4830">
        <v>1.4575218030511901</v>
      </c>
      <c r="T4830">
        <v>3.78892988929889E-2</v>
      </c>
      <c r="U4830">
        <v>20.0466918945313</v>
      </c>
      <c r="V4830">
        <v>20.7946166992188</v>
      </c>
      <c r="W4830">
        <v>23.9584913253784</v>
      </c>
      <c r="X4830" t="s">
        <v>1370</v>
      </c>
      <c r="Y4830">
        <v>151</v>
      </c>
      <c r="Z4830" t="s">
        <v>1370</v>
      </c>
      <c r="AA4830" t="s">
        <v>1370</v>
      </c>
      <c r="AB4830" t="s">
        <v>17059</v>
      </c>
      <c r="AC4830" t="s">
        <v>17060</v>
      </c>
      <c r="AD4830">
        <v>5242</v>
      </c>
      <c r="AE4830" t="s">
        <v>1373</v>
      </c>
      <c r="AF4830" t="s">
        <v>17061</v>
      </c>
      <c r="AG4830" t="s">
        <v>89</v>
      </c>
      <c r="AH4830">
        <v>3</v>
      </c>
    </row>
    <row r="4831" spans="1:34" x14ac:dyDescent="0.2">
      <c r="A4831">
        <v>-2.0380833148956299</v>
      </c>
      <c r="B4831">
        <v>-1.4228643178939799</v>
      </c>
      <c r="C4831">
        <v>2.0380833148956299</v>
      </c>
      <c r="D4831" t="s">
        <v>30</v>
      </c>
      <c r="E4831">
        <v>3</v>
      </c>
      <c r="H4831">
        <v>2898</v>
      </c>
      <c r="I4831" t="s">
        <v>14701</v>
      </c>
      <c r="J4831" t="s">
        <v>46</v>
      </c>
      <c r="K4831">
        <v>0.99997000000000003</v>
      </c>
      <c r="L4831" s="2">
        <v>4.2318000000000002E-8</v>
      </c>
      <c r="M4831">
        <v>113.47</v>
      </c>
      <c r="N4831">
        <v>94.150999999999996</v>
      </c>
      <c r="O4831">
        <v>113.47</v>
      </c>
      <c r="P4831">
        <v>0.76563000000000003</v>
      </c>
      <c r="Q4831">
        <v>124820000</v>
      </c>
      <c r="R4831">
        <v>310</v>
      </c>
      <c r="S4831">
        <v>2.0575843375581502</v>
      </c>
      <c r="T4831">
        <v>1.4518950437317799E-2</v>
      </c>
      <c r="U4831">
        <v>20.207070350647001</v>
      </c>
      <c r="V4831">
        <v>20.717077255248999</v>
      </c>
      <c r="W4831">
        <v>22.4898729324341</v>
      </c>
      <c r="X4831" t="s">
        <v>10953</v>
      </c>
      <c r="Y4831">
        <v>310</v>
      </c>
      <c r="Z4831" t="s">
        <v>10953</v>
      </c>
      <c r="AA4831" t="s">
        <v>10953</v>
      </c>
      <c r="AB4831" t="s">
        <v>10954</v>
      </c>
      <c r="AC4831" t="s">
        <v>10955</v>
      </c>
      <c r="AD4831">
        <v>5261</v>
      </c>
      <c r="AE4831" t="s">
        <v>10956</v>
      </c>
      <c r="AF4831" t="s">
        <v>17062</v>
      </c>
      <c r="AG4831" t="s">
        <v>2092</v>
      </c>
      <c r="AH4831" t="s">
        <v>1977</v>
      </c>
    </row>
    <row r="4832" spans="1:34" x14ac:dyDescent="0.2">
      <c r="A4832">
        <v>-3.8552191257476802</v>
      </c>
      <c r="B4832">
        <v>-2.8225786685943599</v>
      </c>
      <c r="C4832">
        <v>3.8552191257476802</v>
      </c>
      <c r="D4832" t="s">
        <v>30</v>
      </c>
      <c r="E4832">
        <v>2</v>
      </c>
      <c r="H4832">
        <v>2898</v>
      </c>
      <c r="I4832" t="s">
        <v>14701</v>
      </c>
      <c r="J4832" t="s">
        <v>46</v>
      </c>
      <c r="K4832">
        <v>0.99978400000000001</v>
      </c>
      <c r="L4832" s="2">
        <v>4.2318000000000002E-8</v>
      </c>
      <c r="M4832">
        <v>113.47</v>
      </c>
      <c r="N4832">
        <v>94.150999999999996</v>
      </c>
      <c r="O4832">
        <v>79.346000000000004</v>
      </c>
      <c r="P4832">
        <v>-2.1680000000000001</v>
      </c>
      <c r="Q4832">
        <v>174850000</v>
      </c>
      <c r="R4832">
        <v>313</v>
      </c>
      <c r="S4832">
        <v>3.83881229640361</v>
      </c>
      <c r="T4832">
        <v>2.9236947791164698E-3</v>
      </c>
      <c r="U4832">
        <v>20.078517913818398</v>
      </c>
      <c r="V4832">
        <v>20.717077255248999</v>
      </c>
      <c r="W4832">
        <v>22.554718971252399</v>
      </c>
      <c r="X4832" t="s">
        <v>10953</v>
      </c>
      <c r="Y4832">
        <v>313</v>
      </c>
      <c r="Z4832" t="s">
        <v>10953</v>
      </c>
      <c r="AA4832" t="s">
        <v>10953</v>
      </c>
      <c r="AB4832" t="s">
        <v>10958</v>
      </c>
      <c r="AC4832" t="s">
        <v>10959</v>
      </c>
      <c r="AD4832">
        <v>5262</v>
      </c>
      <c r="AE4832" t="s">
        <v>10956</v>
      </c>
      <c r="AF4832" t="s">
        <v>17063</v>
      </c>
      <c r="AG4832" t="s">
        <v>2092</v>
      </c>
      <c r="AH4832" t="s">
        <v>1977</v>
      </c>
    </row>
    <row r="4833" spans="1:34" x14ac:dyDescent="0.2">
      <c r="A4833">
        <v>-1.44790303707123</v>
      </c>
      <c r="B4833">
        <v>0</v>
      </c>
      <c r="C4833">
        <v>1.44790303707123</v>
      </c>
      <c r="D4833" t="s">
        <v>30</v>
      </c>
      <c r="E4833">
        <v>3</v>
      </c>
      <c r="H4833">
        <v>2898</v>
      </c>
      <c r="I4833" t="s">
        <v>14701</v>
      </c>
      <c r="J4833" t="s">
        <v>46</v>
      </c>
      <c r="K4833">
        <v>0.99988900000000003</v>
      </c>
      <c r="L4833" s="2">
        <v>1.52155E-5</v>
      </c>
      <c r="M4833">
        <v>97.384</v>
      </c>
      <c r="N4833">
        <v>80.013999999999996</v>
      </c>
      <c r="O4833">
        <v>81.44</v>
      </c>
      <c r="P4833">
        <v>-1.3495999999999999</v>
      </c>
      <c r="Q4833">
        <v>106640000</v>
      </c>
      <c r="R4833">
        <v>316</v>
      </c>
      <c r="S4833">
        <v>1.58015007431174</v>
      </c>
      <c r="T4833">
        <v>3.08663640948059E-2</v>
      </c>
      <c r="U4833">
        <v>20.7301168441772</v>
      </c>
      <c r="V4833">
        <v>20.577278137206999</v>
      </c>
      <c r="W4833">
        <v>23.839992523193398</v>
      </c>
      <c r="X4833" t="s">
        <v>10953</v>
      </c>
      <c r="Y4833">
        <v>316</v>
      </c>
      <c r="Z4833" t="s">
        <v>10953</v>
      </c>
      <c r="AA4833" t="s">
        <v>10953</v>
      </c>
      <c r="AB4833" t="s">
        <v>10961</v>
      </c>
      <c r="AC4833" t="s">
        <v>10962</v>
      </c>
      <c r="AD4833">
        <v>5263</v>
      </c>
      <c r="AE4833" t="s">
        <v>10956</v>
      </c>
      <c r="AF4833" t="s">
        <v>17064</v>
      </c>
      <c r="AG4833" t="s">
        <v>89</v>
      </c>
      <c r="AH4833" t="s">
        <v>1977</v>
      </c>
    </row>
    <row r="4834" spans="1:34" x14ac:dyDescent="0.2">
      <c r="A4834">
        <v>-1.8143904209137001</v>
      </c>
      <c r="B4834">
        <v>-1.4034631252288801</v>
      </c>
      <c r="C4834">
        <v>1.8143904209137001</v>
      </c>
      <c r="D4834" t="s">
        <v>30</v>
      </c>
      <c r="E4834">
        <v>3</v>
      </c>
      <c r="H4834">
        <v>2898</v>
      </c>
      <c r="I4834" t="s">
        <v>14701</v>
      </c>
      <c r="J4834" t="s">
        <v>46</v>
      </c>
      <c r="K4834">
        <v>0.99999899999999997</v>
      </c>
      <c r="L4834">
        <v>1.209E-4</v>
      </c>
      <c r="M4834">
        <v>81.44</v>
      </c>
      <c r="N4834">
        <v>30.129000000000001</v>
      </c>
      <c r="O4834">
        <v>81.44</v>
      </c>
      <c r="P4834">
        <v>-1.3495999999999999</v>
      </c>
      <c r="Q4834">
        <v>123150000</v>
      </c>
      <c r="R4834">
        <v>320</v>
      </c>
      <c r="S4834">
        <v>1.88831499162801</v>
      </c>
      <c r="T4834">
        <v>1.8821133036282599E-2</v>
      </c>
      <c r="U4834">
        <v>20.1934700012207</v>
      </c>
      <c r="V4834">
        <v>20.717077255248999</v>
      </c>
      <c r="W4834">
        <v>22.4898729324341</v>
      </c>
      <c r="X4834" t="s">
        <v>10953</v>
      </c>
      <c r="Y4834">
        <v>320</v>
      </c>
      <c r="Z4834" t="s">
        <v>10953</v>
      </c>
      <c r="AA4834" t="s">
        <v>10953</v>
      </c>
      <c r="AB4834" t="s">
        <v>17065</v>
      </c>
      <c r="AC4834" t="s">
        <v>10962</v>
      </c>
      <c r="AD4834">
        <v>5264</v>
      </c>
      <c r="AE4834" t="s">
        <v>10956</v>
      </c>
      <c r="AF4834" t="s">
        <v>17066</v>
      </c>
      <c r="AG4834" t="s">
        <v>2092</v>
      </c>
      <c r="AH4834">
        <v>3</v>
      </c>
    </row>
    <row r="4835" spans="1:34" x14ac:dyDescent="0.2">
      <c r="A4835">
        <v>-2.6195712089538601</v>
      </c>
      <c r="B4835">
        <v>-1.62323558330536</v>
      </c>
      <c r="C4835">
        <v>2.6195712089538601</v>
      </c>
      <c r="D4835" t="s">
        <v>30</v>
      </c>
      <c r="E4835">
        <v>2</v>
      </c>
      <c r="H4835">
        <v>2898</v>
      </c>
      <c r="I4835" t="s">
        <v>14701</v>
      </c>
      <c r="J4835" t="s">
        <v>46</v>
      </c>
      <c r="K4835">
        <v>0.99310100000000001</v>
      </c>
      <c r="L4835" s="2">
        <v>1.09274E-7</v>
      </c>
      <c r="M4835">
        <v>114.27</v>
      </c>
      <c r="N4835">
        <v>88.837999999999994</v>
      </c>
      <c r="O4835">
        <v>100.43</v>
      </c>
      <c r="P4835">
        <v>1.9488000000000001</v>
      </c>
      <c r="Q4835">
        <v>585980000</v>
      </c>
      <c r="R4835">
        <v>291</v>
      </c>
      <c r="S4835">
        <v>2.5725599579374698</v>
      </c>
      <c r="T4835">
        <v>7.43624161073826E-3</v>
      </c>
      <c r="U4835">
        <v>22.439211845397899</v>
      </c>
      <c r="V4835">
        <v>23.4031467437744</v>
      </c>
      <c r="W4835">
        <v>25.0605564117432</v>
      </c>
      <c r="X4835" t="s">
        <v>10953</v>
      </c>
      <c r="Y4835">
        <v>291</v>
      </c>
      <c r="Z4835" t="s">
        <v>10953</v>
      </c>
      <c r="AA4835" t="s">
        <v>10953</v>
      </c>
      <c r="AB4835" t="s">
        <v>10964</v>
      </c>
      <c r="AC4835" t="s">
        <v>10965</v>
      </c>
      <c r="AD4835">
        <v>5265</v>
      </c>
      <c r="AE4835" t="s">
        <v>10956</v>
      </c>
      <c r="AF4835" t="s">
        <v>17067</v>
      </c>
      <c r="AG4835" t="s">
        <v>2092</v>
      </c>
      <c r="AH4835" t="s">
        <v>1977</v>
      </c>
    </row>
    <row r="4836" spans="1:34" x14ac:dyDescent="0.2">
      <c r="A4836">
        <v>-1.57840764522552</v>
      </c>
      <c r="B4836">
        <v>-1.7195075750351001</v>
      </c>
      <c r="C4836">
        <v>1.7195075750351001</v>
      </c>
      <c r="D4836" t="s">
        <v>30</v>
      </c>
      <c r="E4836">
        <v>3</v>
      </c>
      <c r="H4836">
        <v>2898</v>
      </c>
      <c r="I4836" t="s">
        <v>14701</v>
      </c>
      <c r="J4836" t="s">
        <v>46</v>
      </c>
      <c r="K4836">
        <v>0.85388600000000003</v>
      </c>
      <c r="L4836" s="2">
        <v>4.4856300000000003E-6</v>
      </c>
      <c r="M4836">
        <v>109.35</v>
      </c>
      <c r="N4836">
        <v>83.915000000000006</v>
      </c>
      <c r="O4836">
        <v>71.308999999999997</v>
      </c>
      <c r="P4836">
        <v>0.37136000000000002</v>
      </c>
      <c r="Q4836">
        <v>384870000</v>
      </c>
      <c r="R4836">
        <v>294</v>
      </c>
      <c r="S4836">
        <v>1.9036349377155</v>
      </c>
      <c r="T4836">
        <v>1.8396396396396401E-2</v>
      </c>
      <c r="U4836">
        <v>22.317876815795898</v>
      </c>
      <c r="V4836">
        <v>22.231691360473601</v>
      </c>
      <c r="W4836">
        <v>25.0605564117432</v>
      </c>
      <c r="X4836" t="s">
        <v>10953</v>
      </c>
      <c r="Y4836">
        <v>294</v>
      </c>
      <c r="Z4836" t="s">
        <v>10953</v>
      </c>
      <c r="AA4836" t="s">
        <v>10953</v>
      </c>
      <c r="AB4836" t="s">
        <v>10967</v>
      </c>
      <c r="AC4836" t="s">
        <v>10968</v>
      </c>
      <c r="AD4836">
        <v>5266</v>
      </c>
      <c r="AE4836" t="s">
        <v>10956</v>
      </c>
      <c r="AF4836" t="s">
        <v>17068</v>
      </c>
      <c r="AG4836" t="s">
        <v>653</v>
      </c>
      <c r="AH4836" t="s">
        <v>1977</v>
      </c>
    </row>
    <row r="4837" spans="1:34" x14ac:dyDescent="0.2">
      <c r="A4837">
        <v>-2.39023685455322</v>
      </c>
      <c r="B4837">
        <v>-1.3519380092620801</v>
      </c>
      <c r="C4837">
        <v>2.39023685455322</v>
      </c>
      <c r="D4837" t="s">
        <v>30</v>
      </c>
      <c r="E4837">
        <v>3</v>
      </c>
      <c r="H4837">
        <v>2898</v>
      </c>
      <c r="I4837" t="s">
        <v>14701</v>
      </c>
      <c r="J4837" t="s">
        <v>46</v>
      </c>
      <c r="K4837">
        <v>0.86485000000000001</v>
      </c>
      <c r="L4837" s="2">
        <v>5.6282300000000002E-6</v>
      </c>
      <c r="M4837">
        <v>94.007000000000005</v>
      </c>
      <c r="N4837">
        <v>73.72</v>
      </c>
      <c r="O4837">
        <v>58.424999999999997</v>
      </c>
      <c r="P4837">
        <v>-8.5538999999999997E-3</v>
      </c>
      <c r="Q4837">
        <v>182520000</v>
      </c>
      <c r="R4837">
        <v>297</v>
      </c>
      <c r="S4837">
        <v>2.32604844802067</v>
      </c>
      <c r="T4837">
        <v>1.01762589928058E-2</v>
      </c>
      <c r="U4837">
        <v>22.439211845397899</v>
      </c>
      <c r="V4837">
        <v>23.4031467437744</v>
      </c>
      <c r="W4837">
        <v>24.5231065750122</v>
      </c>
      <c r="X4837" t="s">
        <v>10953</v>
      </c>
      <c r="Y4837">
        <v>297</v>
      </c>
      <c r="Z4837" t="s">
        <v>10953</v>
      </c>
      <c r="AA4837" t="s">
        <v>10953</v>
      </c>
      <c r="AB4837" t="s">
        <v>17069</v>
      </c>
      <c r="AC4837" t="s">
        <v>17070</v>
      </c>
      <c r="AD4837">
        <v>5268</v>
      </c>
      <c r="AE4837" t="s">
        <v>10956</v>
      </c>
      <c r="AF4837" t="s">
        <v>17071</v>
      </c>
      <c r="AG4837" t="s">
        <v>2092</v>
      </c>
      <c r="AH4837">
        <v>3</v>
      </c>
    </row>
    <row r="4838" spans="1:34" x14ac:dyDescent="0.2">
      <c r="A4838">
        <v>1.89957475662231</v>
      </c>
      <c r="B4838">
        <v>-2.68362236022949</v>
      </c>
      <c r="C4838">
        <v>2.68362236022949</v>
      </c>
      <c r="D4838" t="s">
        <v>30</v>
      </c>
      <c r="E4838">
        <v>4</v>
      </c>
      <c r="H4838">
        <v>2915</v>
      </c>
      <c r="I4838" t="s">
        <v>14701</v>
      </c>
      <c r="J4838" t="s">
        <v>46</v>
      </c>
      <c r="K4838">
        <v>0.92205099999999995</v>
      </c>
      <c r="L4838" s="2">
        <v>5.93521E-53</v>
      </c>
      <c r="M4838">
        <v>157.86000000000001</v>
      </c>
      <c r="N4838">
        <v>149.6</v>
      </c>
      <c r="O4838">
        <v>138.78</v>
      </c>
      <c r="P4838">
        <v>-0.72477999999999998</v>
      </c>
      <c r="Q4838">
        <v>863830000</v>
      </c>
      <c r="R4838">
        <v>53</v>
      </c>
      <c r="S4838">
        <v>2.62111886035887</v>
      </c>
      <c r="T4838">
        <v>7.0815850815850803E-3</v>
      </c>
      <c r="U4838">
        <v>25.985490798950199</v>
      </c>
      <c r="V4838">
        <v>24.6054077148438</v>
      </c>
      <c r="W4838">
        <v>26.066286087036101</v>
      </c>
      <c r="X4838" t="s">
        <v>1387</v>
      </c>
      <c r="Y4838">
        <v>53</v>
      </c>
      <c r="Z4838" t="s">
        <v>1387</v>
      </c>
      <c r="AA4838" t="s">
        <v>1387</v>
      </c>
      <c r="AB4838" t="s">
        <v>17072</v>
      </c>
      <c r="AC4838" t="s">
        <v>17073</v>
      </c>
      <c r="AD4838">
        <v>5284</v>
      </c>
      <c r="AE4838" t="s">
        <v>1390</v>
      </c>
      <c r="AF4838" t="s">
        <v>17074</v>
      </c>
      <c r="AG4838" t="s">
        <v>3052</v>
      </c>
      <c r="AH4838" t="s">
        <v>1911</v>
      </c>
    </row>
    <row r="4839" spans="1:34" x14ac:dyDescent="0.2">
      <c r="A4839">
        <v>0</v>
      </c>
      <c r="B4839">
        <v>-1.3820121288299601</v>
      </c>
      <c r="C4839">
        <v>1.3820121288299601</v>
      </c>
      <c r="D4839" t="s">
        <v>30</v>
      </c>
      <c r="E4839">
        <v>4</v>
      </c>
      <c r="H4839">
        <v>2915</v>
      </c>
      <c r="I4839" t="s">
        <v>14701</v>
      </c>
      <c r="K4839">
        <v>0.98038899999999995</v>
      </c>
      <c r="L4839" s="2">
        <v>5.93521E-53</v>
      </c>
      <c r="M4839">
        <v>157.86000000000001</v>
      </c>
      <c r="N4839">
        <v>149.6</v>
      </c>
      <c r="O4839">
        <v>152.1</v>
      </c>
      <c r="P4839">
        <v>0.17504</v>
      </c>
      <c r="Q4839">
        <v>523350000</v>
      </c>
      <c r="R4839">
        <v>72</v>
      </c>
      <c r="S4839">
        <v>1.3001780304083701</v>
      </c>
      <c r="T4839">
        <v>5.09766277128548E-2</v>
      </c>
      <c r="U4839">
        <v>25.276304244995099</v>
      </c>
      <c r="V4839">
        <v>24.5062141418457</v>
      </c>
      <c r="W4839">
        <v>26.009438514709501</v>
      </c>
      <c r="X4839" t="s">
        <v>1387</v>
      </c>
      <c r="Y4839">
        <v>72</v>
      </c>
      <c r="Z4839" t="s">
        <v>1387</v>
      </c>
      <c r="AA4839" t="s">
        <v>1387</v>
      </c>
      <c r="AB4839" t="s">
        <v>17075</v>
      </c>
      <c r="AC4839" t="s">
        <v>17076</v>
      </c>
      <c r="AD4839">
        <v>5292</v>
      </c>
      <c r="AE4839" t="s">
        <v>1390</v>
      </c>
      <c r="AF4839" t="s">
        <v>17077</v>
      </c>
      <c r="AG4839" t="s">
        <v>2433</v>
      </c>
      <c r="AH4839">
        <v>3</v>
      </c>
    </row>
    <row r="4840" spans="1:34" x14ac:dyDescent="0.2">
      <c r="A4840">
        <v>0</v>
      </c>
      <c r="B4840">
        <v>0</v>
      </c>
      <c r="C4840">
        <v>0</v>
      </c>
      <c r="D4840" t="s">
        <v>30</v>
      </c>
      <c r="E4840">
        <v>3</v>
      </c>
      <c r="H4840">
        <v>2920</v>
      </c>
      <c r="I4840" t="s">
        <v>14701</v>
      </c>
      <c r="J4840" t="s">
        <v>46</v>
      </c>
      <c r="K4840">
        <v>0.94069800000000003</v>
      </c>
      <c r="L4840">
        <v>1.9448100000000001E-4</v>
      </c>
      <c r="M4840">
        <v>47.38</v>
      </c>
      <c r="N4840">
        <v>39.823999999999998</v>
      </c>
      <c r="O4840">
        <v>47.38</v>
      </c>
      <c r="P4840">
        <v>1.1971000000000001</v>
      </c>
      <c r="Q4840">
        <v>94827000</v>
      </c>
      <c r="R4840">
        <v>21</v>
      </c>
      <c r="S4840">
        <v>1.31575230308203</v>
      </c>
      <c r="T4840">
        <v>4.9379949452400998E-2</v>
      </c>
      <c r="U4840">
        <v>20.220072746276902</v>
      </c>
      <c r="V4840">
        <v>20.644981384277301</v>
      </c>
      <c r="W4840">
        <v>24.121996879577601</v>
      </c>
      <c r="X4840" t="s">
        <v>17078</v>
      </c>
      <c r="Y4840" t="s">
        <v>2956</v>
      </c>
      <c r="Z4840" t="s">
        <v>17079</v>
      </c>
      <c r="AA4840" t="s">
        <v>17079</v>
      </c>
      <c r="AB4840" t="s">
        <v>17080</v>
      </c>
      <c r="AC4840" t="s">
        <v>17081</v>
      </c>
      <c r="AD4840">
        <v>5296</v>
      </c>
      <c r="AE4840" t="s">
        <v>17082</v>
      </c>
      <c r="AF4840" t="s">
        <v>17083</v>
      </c>
      <c r="AH4840">
        <v>3</v>
      </c>
    </row>
    <row r="4841" spans="1:34" x14ac:dyDescent="0.2">
      <c r="A4841">
        <v>0</v>
      </c>
      <c r="B4841">
        <v>-1.40485858917236</v>
      </c>
      <c r="C4841">
        <v>1.40485858917236</v>
      </c>
      <c r="D4841" t="s">
        <v>30</v>
      </c>
      <c r="E4841">
        <v>3</v>
      </c>
      <c r="H4841">
        <v>2920</v>
      </c>
      <c r="I4841" t="s">
        <v>14701</v>
      </c>
      <c r="J4841" t="s">
        <v>46</v>
      </c>
      <c r="K4841">
        <v>0.94069800000000003</v>
      </c>
      <c r="L4841">
        <v>1.9448100000000001E-4</v>
      </c>
      <c r="M4841">
        <v>47.38</v>
      </c>
      <c r="N4841">
        <v>39.823999999999998</v>
      </c>
      <c r="O4841">
        <v>47.38</v>
      </c>
      <c r="P4841">
        <v>1.1971000000000001</v>
      </c>
      <c r="Q4841">
        <v>94827000</v>
      </c>
      <c r="R4841">
        <v>22</v>
      </c>
      <c r="S4841">
        <v>1.54000318388404</v>
      </c>
      <c r="T4841">
        <v>3.29328760411563E-2</v>
      </c>
      <c r="U4841">
        <v>20.747150421142599</v>
      </c>
      <c r="V4841">
        <v>20.5936164855957</v>
      </c>
      <c r="W4841">
        <v>24.121996879577601</v>
      </c>
      <c r="X4841" t="s">
        <v>17078</v>
      </c>
      <c r="Y4841" t="s">
        <v>12751</v>
      </c>
      <c r="Z4841" t="s">
        <v>17079</v>
      </c>
      <c r="AA4841" t="s">
        <v>17079</v>
      </c>
      <c r="AB4841" t="s">
        <v>17084</v>
      </c>
      <c r="AC4841" t="s">
        <v>17081</v>
      </c>
      <c r="AD4841">
        <v>5297</v>
      </c>
      <c r="AE4841" t="s">
        <v>17082</v>
      </c>
      <c r="AF4841" t="s">
        <v>17085</v>
      </c>
      <c r="AG4841" t="s">
        <v>2433</v>
      </c>
      <c r="AH4841">
        <v>3</v>
      </c>
    </row>
    <row r="4842" spans="1:34" x14ac:dyDescent="0.2">
      <c r="A4842">
        <v>0</v>
      </c>
      <c r="B4842">
        <v>0</v>
      </c>
      <c r="C4842">
        <v>0</v>
      </c>
      <c r="D4842" t="s">
        <v>30</v>
      </c>
      <c r="E4842">
        <v>3</v>
      </c>
      <c r="H4842">
        <v>2920</v>
      </c>
      <c r="I4842" t="s">
        <v>14701</v>
      </c>
      <c r="K4842">
        <v>0.93348500000000001</v>
      </c>
      <c r="L4842">
        <v>1.9448100000000001E-4</v>
      </c>
      <c r="M4842">
        <v>47.38</v>
      </c>
      <c r="N4842">
        <v>39.823999999999998</v>
      </c>
      <c r="O4842">
        <v>47.38</v>
      </c>
      <c r="P4842">
        <v>1.1971000000000001</v>
      </c>
      <c r="Q4842">
        <v>94827000</v>
      </c>
      <c r="R4842">
        <v>24</v>
      </c>
      <c r="S4842">
        <v>1.2845965755705899</v>
      </c>
      <c r="T4842">
        <v>5.2573790822654003E-2</v>
      </c>
      <c r="U4842">
        <v>20.697582244873001</v>
      </c>
      <c r="V4842">
        <v>20.534276962280298</v>
      </c>
      <c r="W4842">
        <v>24.121996879577601</v>
      </c>
      <c r="X4842" t="s">
        <v>17078</v>
      </c>
      <c r="Y4842" t="s">
        <v>5537</v>
      </c>
      <c r="Z4842" t="s">
        <v>17079</v>
      </c>
      <c r="AA4842" t="s">
        <v>17079</v>
      </c>
      <c r="AB4842" t="s">
        <v>17086</v>
      </c>
      <c r="AC4842" t="s">
        <v>17081</v>
      </c>
      <c r="AD4842">
        <v>5298</v>
      </c>
      <c r="AE4842" t="s">
        <v>17082</v>
      </c>
      <c r="AF4842" t="s">
        <v>17087</v>
      </c>
      <c r="AH4842">
        <v>3</v>
      </c>
    </row>
    <row r="4843" spans="1:34" x14ac:dyDescent="0.2">
      <c r="A4843">
        <v>0</v>
      </c>
      <c r="B4843">
        <v>-1.73279273509979</v>
      </c>
      <c r="C4843">
        <v>1.73279273509979</v>
      </c>
      <c r="D4843" t="s">
        <v>30</v>
      </c>
      <c r="E4843">
        <v>2</v>
      </c>
      <c r="H4843">
        <v>2930</v>
      </c>
      <c r="I4843" t="s">
        <v>14701</v>
      </c>
      <c r="J4843" t="s">
        <v>46</v>
      </c>
      <c r="K4843">
        <v>0.99995100000000003</v>
      </c>
      <c r="L4843" s="2">
        <v>3.89694E-21</v>
      </c>
      <c r="M4843">
        <v>143.71</v>
      </c>
      <c r="N4843">
        <v>133.61000000000001</v>
      </c>
      <c r="O4843">
        <v>143.71</v>
      </c>
      <c r="P4843">
        <v>0.15148</v>
      </c>
      <c r="Q4843">
        <v>149870000</v>
      </c>
      <c r="R4843">
        <v>710</v>
      </c>
      <c r="S4843">
        <v>1.63985322065117</v>
      </c>
      <c r="T4843">
        <v>2.7775328083989501E-2</v>
      </c>
      <c r="U4843">
        <v>22.531225204467798</v>
      </c>
      <c r="V4843">
        <v>20.4190788269043</v>
      </c>
      <c r="W4843">
        <v>24.713450431823698</v>
      </c>
      <c r="X4843" t="s">
        <v>11009</v>
      </c>
      <c r="Y4843">
        <v>710</v>
      </c>
      <c r="Z4843" t="s">
        <v>11009</v>
      </c>
      <c r="AA4843" t="s">
        <v>11009</v>
      </c>
      <c r="AB4843" t="s">
        <v>17088</v>
      </c>
      <c r="AC4843" t="s">
        <v>11011</v>
      </c>
      <c r="AD4843">
        <v>5307</v>
      </c>
      <c r="AE4843" t="s">
        <v>11012</v>
      </c>
      <c r="AF4843" t="s">
        <v>17089</v>
      </c>
      <c r="AG4843" t="s">
        <v>2433</v>
      </c>
      <c r="AH4843">
        <v>3</v>
      </c>
    </row>
    <row r="4844" spans="1:34" x14ac:dyDescent="0.2">
      <c r="A4844">
        <v>0</v>
      </c>
      <c r="B4844">
        <v>0</v>
      </c>
      <c r="C4844">
        <v>0</v>
      </c>
      <c r="D4844" t="s">
        <v>30</v>
      </c>
      <c r="E4844">
        <v>2</v>
      </c>
      <c r="H4844">
        <v>2930</v>
      </c>
      <c r="I4844" t="s">
        <v>14701</v>
      </c>
      <c r="K4844">
        <v>0.99999899999999997</v>
      </c>
      <c r="L4844" s="2">
        <v>9.3815000000000007E-44</v>
      </c>
      <c r="M4844">
        <v>195.92</v>
      </c>
      <c r="N4844">
        <v>180.4</v>
      </c>
      <c r="O4844">
        <v>143.71</v>
      </c>
      <c r="P4844">
        <v>0.15148</v>
      </c>
      <c r="Q4844">
        <v>1121800000</v>
      </c>
      <c r="R4844">
        <v>713</v>
      </c>
      <c r="S4844">
        <v>1.2476417098224</v>
      </c>
      <c r="T4844">
        <v>5.61655283246284E-2</v>
      </c>
      <c r="U4844">
        <v>23.984841346740701</v>
      </c>
      <c r="V4844">
        <v>21.0361633300781</v>
      </c>
      <c r="W4844">
        <v>24.713450431823698</v>
      </c>
      <c r="X4844" t="s">
        <v>11009</v>
      </c>
      <c r="Y4844">
        <v>713</v>
      </c>
      <c r="Z4844" t="s">
        <v>11009</v>
      </c>
      <c r="AA4844" t="s">
        <v>11009</v>
      </c>
      <c r="AB4844" t="s">
        <v>11010</v>
      </c>
      <c r="AC4844" t="s">
        <v>11011</v>
      </c>
      <c r="AD4844">
        <v>5308</v>
      </c>
      <c r="AE4844" t="s">
        <v>11012</v>
      </c>
      <c r="AF4844" t="s">
        <v>17090</v>
      </c>
      <c r="AH4844" t="s">
        <v>1977</v>
      </c>
    </row>
    <row r="4845" spans="1:34" x14ac:dyDescent="0.2">
      <c r="A4845">
        <v>0</v>
      </c>
      <c r="B4845">
        <v>0</v>
      </c>
      <c r="C4845">
        <v>0</v>
      </c>
      <c r="D4845" t="s">
        <v>30</v>
      </c>
      <c r="E4845">
        <v>2</v>
      </c>
      <c r="H4845">
        <v>2930</v>
      </c>
      <c r="I4845" t="s">
        <v>14701</v>
      </c>
      <c r="K4845">
        <v>0.99414199999999997</v>
      </c>
      <c r="L4845" s="2">
        <v>2.4571899999999999E-43</v>
      </c>
      <c r="M4845">
        <v>188.04</v>
      </c>
      <c r="N4845">
        <v>165.99</v>
      </c>
      <c r="O4845">
        <v>176.81</v>
      </c>
      <c r="P4845">
        <v>0.67154000000000003</v>
      </c>
      <c r="Q4845">
        <v>515350000</v>
      </c>
      <c r="R4845">
        <v>719</v>
      </c>
      <c r="S4845">
        <v>0.86637420316459401</v>
      </c>
      <c r="T4845">
        <v>0.119940520446097</v>
      </c>
      <c r="U4845">
        <v>22.869589805602999</v>
      </c>
      <c r="V4845">
        <v>20.809461593627901</v>
      </c>
      <c r="W4845">
        <v>24.256743431091301</v>
      </c>
      <c r="X4845" t="s">
        <v>11009</v>
      </c>
      <c r="Y4845">
        <v>719</v>
      </c>
      <c r="Z4845" t="s">
        <v>11009</v>
      </c>
      <c r="AA4845" t="s">
        <v>11009</v>
      </c>
      <c r="AB4845" t="s">
        <v>11014</v>
      </c>
      <c r="AC4845" t="s">
        <v>11015</v>
      </c>
      <c r="AD4845">
        <v>5309</v>
      </c>
      <c r="AE4845" t="s">
        <v>11012</v>
      </c>
      <c r="AF4845" t="s">
        <v>17091</v>
      </c>
      <c r="AH4845" t="s">
        <v>1977</v>
      </c>
    </row>
    <row r="4846" spans="1:34" x14ac:dyDescent="0.2">
      <c r="A4846">
        <v>0</v>
      </c>
      <c r="B4846">
        <v>0</v>
      </c>
      <c r="C4846">
        <v>0</v>
      </c>
      <c r="D4846" t="s">
        <v>30</v>
      </c>
      <c r="E4846">
        <v>2</v>
      </c>
      <c r="H4846">
        <v>2930</v>
      </c>
      <c r="I4846" t="s">
        <v>14701</v>
      </c>
      <c r="K4846">
        <v>0.99699499999999996</v>
      </c>
      <c r="L4846" s="2">
        <v>9.3815000000000007E-44</v>
      </c>
      <c r="M4846">
        <v>195.92</v>
      </c>
      <c r="N4846">
        <v>180.4</v>
      </c>
      <c r="O4846">
        <v>97.384</v>
      </c>
      <c r="P4846">
        <v>5.4966000000000001E-2</v>
      </c>
      <c r="Q4846">
        <v>773350000</v>
      </c>
      <c r="R4846">
        <v>721</v>
      </c>
      <c r="S4846">
        <v>1.14845475525325</v>
      </c>
      <c r="T4846">
        <v>6.7997001499250406E-2</v>
      </c>
      <c r="U4846">
        <v>23.757179260253899</v>
      </c>
      <c r="V4846">
        <v>20.4397068023682</v>
      </c>
      <c r="W4846">
        <v>22.982485771179199</v>
      </c>
      <c r="X4846" t="s">
        <v>11009</v>
      </c>
      <c r="Y4846">
        <v>721</v>
      </c>
      <c r="Z4846" t="s">
        <v>11009</v>
      </c>
      <c r="AA4846" t="s">
        <v>11009</v>
      </c>
      <c r="AB4846" t="s">
        <v>11017</v>
      </c>
      <c r="AC4846" t="s">
        <v>11018</v>
      </c>
      <c r="AD4846">
        <v>5310</v>
      </c>
      <c r="AE4846" t="s">
        <v>11012</v>
      </c>
      <c r="AF4846" t="s">
        <v>17092</v>
      </c>
      <c r="AH4846" t="s">
        <v>1977</v>
      </c>
    </row>
    <row r="4847" spans="1:34" x14ac:dyDescent="0.2">
      <c r="A4847">
        <v>1.52839338779449</v>
      </c>
      <c r="B4847">
        <v>-1.52839338779449</v>
      </c>
      <c r="C4847">
        <v>1.46028709411621</v>
      </c>
      <c r="D4847" t="s">
        <v>30</v>
      </c>
      <c r="E4847">
        <v>2</v>
      </c>
      <c r="H4847">
        <v>2937</v>
      </c>
      <c r="I4847" t="s">
        <v>14701</v>
      </c>
      <c r="J4847" t="s">
        <v>46</v>
      </c>
      <c r="K4847">
        <v>0.83770500000000003</v>
      </c>
      <c r="L4847" s="2">
        <v>1.9871899999999999E-5</v>
      </c>
      <c r="M4847">
        <v>47.96</v>
      </c>
      <c r="N4847">
        <v>39.341999999999999</v>
      </c>
      <c r="O4847">
        <v>41.014000000000003</v>
      </c>
      <c r="P4847">
        <v>-0.16202</v>
      </c>
      <c r="Q4847">
        <v>233980000</v>
      </c>
      <c r="R4847">
        <v>12</v>
      </c>
      <c r="S4847">
        <v>1.6546266904579401</v>
      </c>
      <c r="T4847">
        <v>2.70823154540627E-2</v>
      </c>
      <c r="U4847">
        <v>24.348817825317401</v>
      </c>
      <c r="V4847">
        <v>22.748558044433601</v>
      </c>
      <c r="W4847">
        <v>24.524682044982899</v>
      </c>
      <c r="X4847" t="s">
        <v>11036</v>
      </c>
      <c r="Y4847" t="s">
        <v>9238</v>
      </c>
      <c r="Z4847" t="s">
        <v>11037</v>
      </c>
      <c r="AA4847" t="s">
        <v>11037</v>
      </c>
      <c r="AB4847" t="s">
        <v>17093</v>
      </c>
      <c r="AC4847" t="s">
        <v>17094</v>
      </c>
      <c r="AD4847">
        <v>5317</v>
      </c>
      <c r="AE4847" t="s">
        <v>11040</v>
      </c>
      <c r="AF4847" t="s">
        <v>17095</v>
      </c>
      <c r="AG4847" t="s">
        <v>221</v>
      </c>
      <c r="AH4847">
        <v>3</v>
      </c>
    </row>
    <row r="4848" spans="1:34" x14ac:dyDescent="0.2">
      <c r="A4848">
        <v>1.52896475791931</v>
      </c>
      <c r="B4848">
        <v>-1.52896475791931</v>
      </c>
      <c r="C4848">
        <v>1.46081078052521</v>
      </c>
      <c r="D4848" t="s">
        <v>30</v>
      </c>
      <c r="E4848">
        <v>2</v>
      </c>
      <c r="H4848">
        <v>2937</v>
      </c>
      <c r="I4848" t="s">
        <v>14701</v>
      </c>
      <c r="J4848" t="s">
        <v>46</v>
      </c>
      <c r="K4848">
        <v>0.76163400000000003</v>
      </c>
      <c r="L4848" s="2">
        <v>2.48479E-10</v>
      </c>
      <c r="M4848">
        <v>128.85</v>
      </c>
      <c r="N4848">
        <v>111.04</v>
      </c>
      <c r="O4848">
        <v>128.85</v>
      </c>
      <c r="P4848">
        <v>-0.50680999999999998</v>
      </c>
      <c r="Q4848">
        <v>690420000</v>
      </c>
      <c r="R4848">
        <v>16</v>
      </c>
      <c r="S4848">
        <v>1.65521316319256</v>
      </c>
      <c r="T4848">
        <v>2.7168443496801701E-2</v>
      </c>
      <c r="U4848">
        <v>24.348817825317401</v>
      </c>
      <c r="V4848">
        <v>22.748558044433601</v>
      </c>
      <c r="W4848">
        <v>24.524682044982899</v>
      </c>
      <c r="X4848" t="s">
        <v>11036</v>
      </c>
      <c r="Y4848" t="s">
        <v>4596</v>
      </c>
      <c r="Z4848" t="s">
        <v>11037</v>
      </c>
      <c r="AA4848" t="s">
        <v>11037</v>
      </c>
      <c r="AB4848" t="s">
        <v>11038</v>
      </c>
      <c r="AC4848" t="s">
        <v>11039</v>
      </c>
      <c r="AD4848">
        <v>5319</v>
      </c>
      <c r="AE4848" t="s">
        <v>11040</v>
      </c>
      <c r="AF4848" t="s">
        <v>17096</v>
      </c>
      <c r="AG4848" t="s">
        <v>221</v>
      </c>
      <c r="AH4848" t="s">
        <v>1977</v>
      </c>
    </row>
    <row r="4849" spans="1:34" x14ac:dyDescent="0.2">
      <c r="A4849">
        <v>0</v>
      </c>
      <c r="B4849">
        <v>0</v>
      </c>
      <c r="C4849">
        <v>0</v>
      </c>
      <c r="D4849" t="s">
        <v>30</v>
      </c>
      <c r="E4849">
        <v>3</v>
      </c>
      <c r="H4849">
        <v>2941</v>
      </c>
      <c r="I4849" t="s">
        <v>14701</v>
      </c>
      <c r="K4849">
        <v>0.80483899999999997</v>
      </c>
      <c r="L4849" s="2">
        <v>2.3033000000000001E-9</v>
      </c>
      <c r="M4849">
        <v>85.745000000000005</v>
      </c>
      <c r="N4849">
        <v>64.853999999999999</v>
      </c>
      <c r="O4849">
        <v>46.784999999999997</v>
      </c>
      <c r="P4849">
        <v>-0.21515000000000001</v>
      </c>
      <c r="Q4849">
        <v>188510000</v>
      </c>
      <c r="R4849">
        <v>847</v>
      </c>
      <c r="S4849">
        <v>0.46126115786668398</v>
      </c>
      <c r="T4849">
        <v>0.30935165644171803</v>
      </c>
      <c r="U4849">
        <v>23.980960845947301</v>
      </c>
      <c r="V4849">
        <v>21.022914886474599</v>
      </c>
      <c r="W4849">
        <v>21.612117767333999</v>
      </c>
      <c r="X4849" t="s">
        <v>11042</v>
      </c>
      <c r="Y4849">
        <v>847</v>
      </c>
      <c r="Z4849" t="s">
        <v>11042</v>
      </c>
      <c r="AA4849" t="s">
        <v>11042</v>
      </c>
      <c r="AB4849" t="s">
        <v>17097</v>
      </c>
      <c r="AC4849" t="s">
        <v>17098</v>
      </c>
      <c r="AD4849">
        <v>5326</v>
      </c>
      <c r="AE4849" t="s">
        <v>11045</v>
      </c>
      <c r="AF4849" t="s">
        <v>17099</v>
      </c>
      <c r="AH4849" t="s">
        <v>1977</v>
      </c>
    </row>
    <row r="4850" spans="1:34" x14ac:dyDescent="0.2">
      <c r="A4850">
        <v>0</v>
      </c>
      <c r="B4850">
        <v>0</v>
      </c>
      <c r="C4850">
        <v>0</v>
      </c>
      <c r="D4850" t="s">
        <v>30</v>
      </c>
      <c r="E4850">
        <v>3</v>
      </c>
      <c r="H4850">
        <v>2941</v>
      </c>
      <c r="I4850" t="s">
        <v>14701</v>
      </c>
      <c r="K4850">
        <v>0.99781600000000004</v>
      </c>
      <c r="L4850" s="2">
        <v>6.9972200000000001E-13</v>
      </c>
      <c r="M4850">
        <v>105.54</v>
      </c>
      <c r="N4850">
        <v>20.347999999999999</v>
      </c>
      <c r="O4850">
        <v>65.576999999999998</v>
      </c>
      <c r="P4850">
        <v>0.89941000000000004</v>
      </c>
      <c r="Q4850">
        <v>277060000</v>
      </c>
      <c r="R4850">
        <v>857</v>
      </c>
      <c r="S4850">
        <v>0.39786574809607</v>
      </c>
      <c r="T4850">
        <v>0.36015446197315798</v>
      </c>
      <c r="U4850">
        <v>23.980960845947301</v>
      </c>
      <c r="V4850">
        <v>20.865900039672901</v>
      </c>
      <c r="W4850">
        <v>21.1318616867065</v>
      </c>
      <c r="X4850" t="s">
        <v>11042</v>
      </c>
      <c r="Y4850">
        <v>857</v>
      </c>
      <c r="Z4850" t="s">
        <v>11042</v>
      </c>
      <c r="AA4850" t="s">
        <v>11042</v>
      </c>
      <c r="AB4850" t="s">
        <v>17100</v>
      </c>
      <c r="AC4850" t="s">
        <v>17101</v>
      </c>
      <c r="AD4850">
        <v>5329</v>
      </c>
      <c r="AE4850" t="s">
        <v>11045</v>
      </c>
      <c r="AF4850" t="s">
        <v>17102</v>
      </c>
      <c r="AH4850" t="s">
        <v>1977</v>
      </c>
    </row>
    <row r="4851" spans="1:34" x14ac:dyDescent="0.2">
      <c r="A4851">
        <v>0</v>
      </c>
      <c r="B4851">
        <v>0</v>
      </c>
      <c r="C4851">
        <v>0</v>
      </c>
      <c r="D4851" t="s">
        <v>30</v>
      </c>
      <c r="E4851">
        <v>3</v>
      </c>
      <c r="H4851">
        <v>2956</v>
      </c>
      <c r="I4851" t="s">
        <v>14701</v>
      </c>
      <c r="K4851">
        <v>0.99998600000000004</v>
      </c>
      <c r="L4851" s="2">
        <v>5.4132299999999997E-6</v>
      </c>
      <c r="M4851">
        <v>54.072000000000003</v>
      </c>
      <c r="N4851">
        <v>46.96</v>
      </c>
      <c r="O4851">
        <v>51.398000000000003</v>
      </c>
      <c r="P4851">
        <v>0.64395000000000002</v>
      </c>
      <c r="Q4851">
        <v>220890000</v>
      </c>
      <c r="R4851">
        <v>232</v>
      </c>
      <c r="S4851">
        <v>0.44132680541379399</v>
      </c>
      <c r="T4851">
        <v>0.32451150399612499</v>
      </c>
      <c r="U4851">
        <v>22.873209953308098</v>
      </c>
      <c r="V4851">
        <v>21.4553737640381</v>
      </c>
      <c r="W4851">
        <v>21.593792915344199</v>
      </c>
      <c r="X4851" t="s">
        <v>11084</v>
      </c>
      <c r="Y4851">
        <v>232</v>
      </c>
      <c r="Z4851" t="s">
        <v>11084</v>
      </c>
      <c r="AA4851" t="s">
        <v>11084</v>
      </c>
      <c r="AB4851" t="s">
        <v>11085</v>
      </c>
      <c r="AC4851" t="s">
        <v>11086</v>
      </c>
      <c r="AD4851">
        <v>5342</v>
      </c>
      <c r="AE4851" t="s">
        <v>11087</v>
      </c>
      <c r="AF4851" t="s">
        <v>17103</v>
      </c>
      <c r="AH4851" t="s">
        <v>1977</v>
      </c>
    </row>
    <row r="4852" spans="1:34" x14ac:dyDescent="0.2">
      <c r="A4852">
        <v>0</v>
      </c>
      <c r="B4852">
        <v>0</v>
      </c>
      <c r="C4852">
        <v>0</v>
      </c>
      <c r="D4852" t="s">
        <v>30</v>
      </c>
      <c r="E4852">
        <v>3</v>
      </c>
      <c r="H4852">
        <v>2956</v>
      </c>
      <c r="I4852" t="s">
        <v>14701</v>
      </c>
      <c r="K4852">
        <v>0.99998600000000004</v>
      </c>
      <c r="L4852" s="2">
        <v>8.5510100000000007E-5</v>
      </c>
      <c r="M4852">
        <v>51.398000000000003</v>
      </c>
      <c r="N4852">
        <v>45.174999999999997</v>
      </c>
      <c r="O4852">
        <v>51.398000000000003</v>
      </c>
      <c r="P4852">
        <v>0.64395000000000002</v>
      </c>
      <c r="Q4852">
        <v>76733000</v>
      </c>
      <c r="R4852">
        <v>233</v>
      </c>
      <c r="S4852">
        <v>0.51569044528596497</v>
      </c>
      <c r="T4852">
        <v>0.26990110998990902</v>
      </c>
      <c r="U4852">
        <v>22.873209953308098</v>
      </c>
      <c r="V4852">
        <v>20.51171875</v>
      </c>
      <c r="W4852">
        <v>21.389163970947301</v>
      </c>
      <c r="X4852" t="s">
        <v>11084</v>
      </c>
      <c r="Y4852">
        <v>233</v>
      </c>
      <c r="Z4852" t="s">
        <v>11084</v>
      </c>
      <c r="AA4852" t="s">
        <v>11084</v>
      </c>
      <c r="AB4852" t="s">
        <v>17104</v>
      </c>
      <c r="AC4852" t="s">
        <v>11086</v>
      </c>
      <c r="AD4852">
        <v>5343</v>
      </c>
      <c r="AE4852" t="s">
        <v>11087</v>
      </c>
      <c r="AF4852" t="s">
        <v>17105</v>
      </c>
      <c r="AH4852">
        <v>3</v>
      </c>
    </row>
    <row r="4853" spans="1:34" x14ac:dyDescent="0.2">
      <c r="A4853">
        <v>0</v>
      </c>
      <c r="B4853">
        <v>0</v>
      </c>
      <c r="C4853">
        <v>0</v>
      </c>
      <c r="D4853" t="s">
        <v>30</v>
      </c>
      <c r="E4853">
        <v>3</v>
      </c>
      <c r="H4853">
        <v>2956</v>
      </c>
      <c r="I4853" t="s">
        <v>14701</v>
      </c>
      <c r="K4853">
        <v>0.84452199999999999</v>
      </c>
      <c r="L4853" s="2">
        <v>8.9758600000000003E-7</v>
      </c>
      <c r="M4853">
        <v>69.947000000000003</v>
      </c>
      <c r="N4853">
        <v>62.365000000000002</v>
      </c>
      <c r="O4853">
        <v>43.348999999999997</v>
      </c>
      <c r="P4853">
        <v>-1.9415</v>
      </c>
      <c r="Q4853">
        <v>2031400000</v>
      </c>
      <c r="R4853">
        <v>295</v>
      </c>
      <c r="S4853">
        <v>0.18215968982122099</v>
      </c>
      <c r="T4853">
        <v>0.62580521376433795</v>
      </c>
      <c r="U4853">
        <v>27.369813919067401</v>
      </c>
      <c r="V4853">
        <v>26.363157272338899</v>
      </c>
      <c r="W4853">
        <v>27.2805738449097</v>
      </c>
      <c r="X4853" t="s">
        <v>11084</v>
      </c>
      <c r="Y4853">
        <v>295</v>
      </c>
      <c r="Z4853" t="s">
        <v>11084</v>
      </c>
      <c r="AA4853" t="s">
        <v>11084</v>
      </c>
      <c r="AB4853" t="s">
        <v>17106</v>
      </c>
      <c r="AC4853" t="s">
        <v>17107</v>
      </c>
      <c r="AD4853">
        <v>5344</v>
      </c>
      <c r="AE4853" t="s">
        <v>11087</v>
      </c>
      <c r="AF4853" t="s">
        <v>17108</v>
      </c>
      <c r="AH4853" t="s">
        <v>1911</v>
      </c>
    </row>
    <row r="4854" spans="1:34" x14ac:dyDescent="0.2">
      <c r="A4854">
        <v>0</v>
      </c>
      <c r="B4854">
        <v>0</v>
      </c>
      <c r="C4854">
        <v>0</v>
      </c>
      <c r="D4854" t="s">
        <v>30</v>
      </c>
      <c r="E4854">
        <v>3</v>
      </c>
      <c r="H4854">
        <v>2956</v>
      </c>
      <c r="I4854" t="s">
        <v>14701</v>
      </c>
      <c r="K4854">
        <v>0.94257500000000005</v>
      </c>
      <c r="L4854" s="2">
        <v>8.9758600000000003E-7</v>
      </c>
      <c r="M4854">
        <v>69.947000000000003</v>
      </c>
      <c r="N4854">
        <v>62.365000000000002</v>
      </c>
      <c r="O4854">
        <v>43.348999999999997</v>
      </c>
      <c r="P4854">
        <v>-1.9415</v>
      </c>
      <c r="Q4854">
        <v>2004400000</v>
      </c>
      <c r="R4854">
        <v>299</v>
      </c>
      <c r="S4854">
        <v>0.180367848496189</v>
      </c>
      <c r="T4854">
        <v>0.62788264669163596</v>
      </c>
      <c r="U4854">
        <v>27.369813919067401</v>
      </c>
      <c r="V4854">
        <v>26.363157272338899</v>
      </c>
      <c r="W4854">
        <v>27.2805738449097</v>
      </c>
      <c r="X4854" t="s">
        <v>11084</v>
      </c>
      <c r="Y4854">
        <v>299</v>
      </c>
      <c r="Z4854" t="s">
        <v>11084</v>
      </c>
      <c r="AA4854" t="s">
        <v>11084</v>
      </c>
      <c r="AB4854" t="s">
        <v>17109</v>
      </c>
      <c r="AC4854" t="s">
        <v>17107</v>
      </c>
      <c r="AD4854">
        <v>5346</v>
      </c>
      <c r="AE4854" t="s">
        <v>11087</v>
      </c>
      <c r="AF4854" t="s">
        <v>17110</v>
      </c>
      <c r="AH4854" t="s">
        <v>9806</v>
      </c>
    </row>
    <row r="4855" spans="1:34" x14ac:dyDescent="0.2">
      <c r="A4855">
        <v>0</v>
      </c>
      <c r="B4855">
        <v>0</v>
      </c>
      <c r="C4855">
        <v>0</v>
      </c>
      <c r="D4855" t="s">
        <v>30</v>
      </c>
      <c r="E4855">
        <v>3</v>
      </c>
      <c r="H4855">
        <v>2956</v>
      </c>
      <c r="I4855" t="s">
        <v>14701</v>
      </c>
      <c r="K4855">
        <v>0.94257599999999997</v>
      </c>
      <c r="L4855" s="2">
        <v>8.9758600000000003E-7</v>
      </c>
      <c r="M4855">
        <v>69.947000000000003</v>
      </c>
      <c r="N4855">
        <v>62.365000000000002</v>
      </c>
      <c r="O4855">
        <v>43.348999999999997</v>
      </c>
      <c r="P4855">
        <v>-1.9415</v>
      </c>
      <c r="Q4855">
        <v>2004400000</v>
      </c>
      <c r="R4855">
        <v>306</v>
      </c>
      <c r="S4855">
        <v>0.18133326092708199</v>
      </c>
      <c r="T4855">
        <v>0.62676166666666699</v>
      </c>
      <c r="U4855">
        <v>27.369813919067401</v>
      </c>
      <c r="V4855">
        <v>26.363157272338899</v>
      </c>
      <c r="W4855">
        <v>27.2805738449097</v>
      </c>
      <c r="X4855" t="s">
        <v>11084</v>
      </c>
      <c r="Y4855">
        <v>306</v>
      </c>
      <c r="Z4855" t="s">
        <v>11084</v>
      </c>
      <c r="AA4855" t="s">
        <v>11084</v>
      </c>
      <c r="AB4855" t="s">
        <v>17111</v>
      </c>
      <c r="AC4855" t="s">
        <v>17107</v>
      </c>
      <c r="AD4855">
        <v>5347</v>
      </c>
      <c r="AE4855" t="s">
        <v>11087</v>
      </c>
      <c r="AF4855" t="s">
        <v>17112</v>
      </c>
      <c r="AH4855" t="s">
        <v>9806</v>
      </c>
    </row>
    <row r="4856" spans="1:34" x14ac:dyDescent="0.2">
      <c r="A4856">
        <v>0</v>
      </c>
      <c r="B4856">
        <v>0</v>
      </c>
      <c r="C4856">
        <v>0</v>
      </c>
      <c r="D4856" t="s">
        <v>30</v>
      </c>
      <c r="E4856">
        <v>3</v>
      </c>
      <c r="H4856">
        <v>2956</v>
      </c>
      <c r="I4856" t="s">
        <v>14701</v>
      </c>
      <c r="K4856">
        <v>0.94257599999999997</v>
      </c>
      <c r="L4856" s="2">
        <v>1.57053E-6</v>
      </c>
      <c r="M4856">
        <v>66.870999999999995</v>
      </c>
      <c r="N4856">
        <v>62.874000000000002</v>
      </c>
      <c r="O4856">
        <v>43.348999999999997</v>
      </c>
      <c r="P4856">
        <v>-1.9415</v>
      </c>
      <c r="Q4856">
        <v>1565900000</v>
      </c>
      <c r="R4856">
        <v>307</v>
      </c>
      <c r="S4856">
        <v>0.28690730783526902</v>
      </c>
      <c r="T4856">
        <v>0.47684736028274799</v>
      </c>
      <c r="U4856">
        <v>23.487053871154799</v>
      </c>
      <c r="V4856">
        <v>26.363157272338899</v>
      </c>
      <c r="W4856">
        <v>27.2805738449097</v>
      </c>
      <c r="X4856" t="s">
        <v>11084</v>
      </c>
      <c r="Y4856">
        <v>307</v>
      </c>
      <c r="Z4856" t="s">
        <v>11084</v>
      </c>
      <c r="AA4856" t="s">
        <v>11084</v>
      </c>
      <c r="AB4856" t="s">
        <v>17113</v>
      </c>
      <c r="AC4856" t="s">
        <v>17107</v>
      </c>
      <c r="AD4856">
        <v>5348</v>
      </c>
      <c r="AE4856" t="s">
        <v>11087</v>
      </c>
      <c r="AF4856" t="s">
        <v>17114</v>
      </c>
      <c r="AH4856" t="s">
        <v>9806</v>
      </c>
    </row>
    <row r="4857" spans="1:34" x14ac:dyDescent="0.2">
      <c r="A4857">
        <v>2.4478335380554199</v>
      </c>
      <c r="B4857">
        <v>-2.4478335380554199</v>
      </c>
      <c r="C4857">
        <v>2.30346775054932</v>
      </c>
      <c r="D4857" t="s">
        <v>30</v>
      </c>
      <c r="E4857">
        <v>2</v>
      </c>
      <c r="H4857">
        <v>2957</v>
      </c>
      <c r="I4857" t="s">
        <v>14701</v>
      </c>
      <c r="J4857" t="s">
        <v>46</v>
      </c>
      <c r="K4857">
        <v>1</v>
      </c>
      <c r="L4857" s="2">
        <v>2.8284700000000002E-24</v>
      </c>
      <c r="M4857">
        <v>159.18</v>
      </c>
      <c r="N4857">
        <v>134.88999999999999</v>
      </c>
      <c r="O4857">
        <v>143.05000000000001</v>
      </c>
      <c r="P4857">
        <v>-0.21345</v>
      </c>
      <c r="Q4857">
        <v>6143100000</v>
      </c>
      <c r="R4857">
        <v>685</v>
      </c>
      <c r="S4857">
        <v>2.58660624226731</v>
      </c>
      <c r="T4857">
        <v>7.3605442176870699E-3</v>
      </c>
      <c r="U4857">
        <v>26.050742149352999</v>
      </c>
      <c r="V4857">
        <v>23.686243057251001</v>
      </c>
      <c r="W4857">
        <v>26.0743951797485</v>
      </c>
      <c r="X4857" t="s">
        <v>1406</v>
      </c>
      <c r="Y4857">
        <v>685</v>
      </c>
      <c r="Z4857" t="s">
        <v>1406</v>
      </c>
      <c r="AA4857" t="s">
        <v>1406</v>
      </c>
      <c r="AB4857" t="s">
        <v>11103</v>
      </c>
      <c r="AC4857" t="s">
        <v>11104</v>
      </c>
      <c r="AD4857">
        <v>5357</v>
      </c>
      <c r="AE4857" t="s">
        <v>1409</v>
      </c>
      <c r="AF4857" t="s">
        <v>17115</v>
      </c>
      <c r="AG4857" t="s">
        <v>221</v>
      </c>
      <c r="AH4857" t="s">
        <v>1977</v>
      </c>
    </row>
    <row r="4858" spans="1:34" x14ac:dyDescent="0.2">
      <c r="A4858">
        <v>2.4478335380554199</v>
      </c>
      <c r="B4858">
        <v>-2.4478335380554199</v>
      </c>
      <c r="C4858">
        <v>2.30346775054932</v>
      </c>
      <c r="D4858" t="s">
        <v>30</v>
      </c>
      <c r="E4858">
        <v>2</v>
      </c>
      <c r="H4858">
        <v>2957</v>
      </c>
      <c r="I4858" t="s">
        <v>14701</v>
      </c>
      <c r="J4858" t="s">
        <v>46</v>
      </c>
      <c r="K4858">
        <v>1</v>
      </c>
      <c r="L4858" s="2">
        <v>5.9754100000000003E-18</v>
      </c>
      <c r="M4858">
        <v>143.05000000000001</v>
      </c>
      <c r="N4858">
        <v>126.52</v>
      </c>
      <c r="O4858">
        <v>143.05000000000001</v>
      </c>
      <c r="P4858">
        <v>-0.21345</v>
      </c>
      <c r="Q4858">
        <v>2022800000</v>
      </c>
      <c r="R4858">
        <v>687</v>
      </c>
      <c r="S4858">
        <v>2.58660624226731</v>
      </c>
      <c r="T4858">
        <v>7.3522083805209497E-3</v>
      </c>
      <c r="U4858">
        <v>26.050742149352999</v>
      </c>
      <c r="V4858">
        <v>23.686243057251001</v>
      </c>
      <c r="W4858">
        <v>26.0743951797485</v>
      </c>
      <c r="X4858" t="s">
        <v>1406</v>
      </c>
      <c r="Y4858">
        <v>687</v>
      </c>
      <c r="Z4858" t="s">
        <v>1406</v>
      </c>
      <c r="AA4858" t="s">
        <v>1406</v>
      </c>
      <c r="AB4858" t="s">
        <v>11106</v>
      </c>
      <c r="AC4858" t="s">
        <v>11104</v>
      </c>
      <c r="AD4858">
        <v>5358</v>
      </c>
      <c r="AE4858" t="s">
        <v>1409</v>
      </c>
      <c r="AF4858" t="s">
        <v>17116</v>
      </c>
      <c r="AG4858" t="s">
        <v>221</v>
      </c>
      <c r="AH4858" t="s">
        <v>69</v>
      </c>
    </row>
    <row r="4859" spans="1:34" x14ac:dyDescent="0.2">
      <c r="A4859">
        <v>2.4478335380554199</v>
      </c>
      <c r="B4859">
        <v>-2.4478335380554199</v>
      </c>
      <c r="C4859">
        <v>2.30346775054932</v>
      </c>
      <c r="D4859" t="s">
        <v>30</v>
      </c>
      <c r="E4859">
        <v>2</v>
      </c>
      <c r="H4859">
        <v>2957</v>
      </c>
      <c r="I4859" t="s">
        <v>14701</v>
      </c>
      <c r="J4859" t="s">
        <v>46</v>
      </c>
      <c r="K4859">
        <v>0.99942500000000001</v>
      </c>
      <c r="L4859" s="2">
        <v>2.3560599999999999E-31</v>
      </c>
      <c r="M4859">
        <v>195.1</v>
      </c>
      <c r="N4859">
        <v>162.02000000000001</v>
      </c>
      <c r="O4859">
        <v>130.19999999999999</v>
      </c>
      <c r="P4859">
        <v>-0.22656000000000001</v>
      </c>
      <c r="Q4859">
        <v>4959200000</v>
      </c>
      <c r="R4859">
        <v>689</v>
      </c>
      <c r="S4859">
        <v>2.58660624226731</v>
      </c>
      <c r="T4859">
        <v>7.3438914027149299E-3</v>
      </c>
      <c r="U4859">
        <v>26.050742149352999</v>
      </c>
      <c r="V4859">
        <v>23.686243057251001</v>
      </c>
      <c r="W4859">
        <v>26.0743951797485</v>
      </c>
      <c r="X4859" t="s">
        <v>1406</v>
      </c>
      <c r="Y4859">
        <v>689</v>
      </c>
      <c r="Z4859" t="s">
        <v>1406</v>
      </c>
      <c r="AA4859" t="s">
        <v>1406</v>
      </c>
      <c r="AB4859" t="s">
        <v>11108</v>
      </c>
      <c r="AC4859" t="s">
        <v>11104</v>
      </c>
      <c r="AD4859">
        <v>5359</v>
      </c>
      <c r="AE4859" t="s">
        <v>1409</v>
      </c>
      <c r="AF4859" t="s">
        <v>17117</v>
      </c>
      <c r="AG4859" t="s">
        <v>221</v>
      </c>
      <c r="AH4859" t="s">
        <v>69</v>
      </c>
    </row>
    <row r="4860" spans="1:34" x14ac:dyDescent="0.2">
      <c r="A4860">
        <v>0</v>
      </c>
      <c r="B4860">
        <v>0</v>
      </c>
      <c r="C4860">
        <v>0</v>
      </c>
      <c r="D4860" t="s">
        <v>30</v>
      </c>
      <c r="E4860">
        <v>3</v>
      </c>
      <c r="H4860">
        <v>2957</v>
      </c>
      <c r="I4860" t="s">
        <v>14701</v>
      </c>
      <c r="K4860">
        <v>0.91017499999999996</v>
      </c>
      <c r="L4860" s="2">
        <v>2.59754E-6</v>
      </c>
      <c r="M4860">
        <v>59.838000000000001</v>
      </c>
      <c r="N4860">
        <v>49.323</v>
      </c>
      <c r="O4860">
        <v>59.838000000000001</v>
      </c>
      <c r="P4860">
        <v>-0.51519999999999999</v>
      </c>
      <c r="Q4860">
        <v>252660000</v>
      </c>
      <c r="R4860">
        <v>693</v>
      </c>
      <c r="S4860">
        <v>0.95916902300537998</v>
      </c>
      <c r="T4860">
        <v>9.9473823724320704E-2</v>
      </c>
      <c r="U4860">
        <v>20.2783460617065</v>
      </c>
      <c r="V4860">
        <v>22.504482269287099</v>
      </c>
      <c r="W4860">
        <v>23.9545993804932</v>
      </c>
      <c r="X4860" t="s">
        <v>1406</v>
      </c>
      <c r="Y4860">
        <v>693</v>
      </c>
      <c r="Z4860" t="s">
        <v>1406</v>
      </c>
      <c r="AA4860" t="s">
        <v>1406</v>
      </c>
      <c r="AB4860" t="s">
        <v>17118</v>
      </c>
      <c r="AC4860" t="s">
        <v>17119</v>
      </c>
      <c r="AD4860">
        <v>5360</v>
      </c>
      <c r="AE4860" t="s">
        <v>1409</v>
      </c>
      <c r="AF4860" t="s">
        <v>17120</v>
      </c>
      <c r="AH4860">
        <v>3</v>
      </c>
    </row>
    <row r="4861" spans="1:34" x14ac:dyDescent="0.2">
      <c r="A4861">
        <v>-1.41339194774628</v>
      </c>
      <c r="B4861">
        <v>-1.64416539669037</v>
      </c>
      <c r="C4861">
        <v>1.64416539669037</v>
      </c>
      <c r="D4861" t="s">
        <v>30</v>
      </c>
      <c r="E4861">
        <v>3</v>
      </c>
      <c r="H4861">
        <v>2985</v>
      </c>
      <c r="I4861" t="s">
        <v>14701</v>
      </c>
      <c r="J4861" t="s">
        <v>46</v>
      </c>
      <c r="K4861">
        <v>1</v>
      </c>
      <c r="L4861" s="2">
        <v>1.39606E-5</v>
      </c>
      <c r="M4861">
        <v>92.715999999999994</v>
      </c>
      <c r="N4861">
        <v>72.64</v>
      </c>
      <c r="O4861">
        <v>64.037999999999997</v>
      </c>
      <c r="P4861">
        <v>-0.90247999999999995</v>
      </c>
      <c r="Q4861">
        <v>159410000</v>
      </c>
      <c r="R4861">
        <v>230</v>
      </c>
      <c r="S4861">
        <v>1.77898643428988</v>
      </c>
      <c r="T4861">
        <v>2.2074766355140201E-2</v>
      </c>
      <c r="U4861">
        <v>20.424569129943801</v>
      </c>
      <c r="V4861">
        <v>19.832963943481399</v>
      </c>
      <c r="W4861">
        <v>22.9163112640381</v>
      </c>
      <c r="X4861" t="s">
        <v>11191</v>
      </c>
      <c r="Y4861">
        <v>230</v>
      </c>
      <c r="Z4861" t="s">
        <v>11191</v>
      </c>
      <c r="AA4861" t="s">
        <v>11191</v>
      </c>
      <c r="AB4861" t="s">
        <v>11196</v>
      </c>
      <c r="AC4861" t="s">
        <v>11197</v>
      </c>
      <c r="AD4861">
        <v>5405</v>
      </c>
      <c r="AE4861" t="s">
        <v>11194</v>
      </c>
      <c r="AF4861" t="s">
        <v>17121</v>
      </c>
      <c r="AG4861" t="s">
        <v>653</v>
      </c>
      <c r="AH4861" t="s">
        <v>1977</v>
      </c>
    </row>
    <row r="4862" spans="1:34" x14ac:dyDescent="0.2">
      <c r="A4862">
        <v>0</v>
      </c>
      <c r="B4862">
        <v>0</v>
      </c>
      <c r="C4862">
        <v>0</v>
      </c>
      <c r="D4862" t="s">
        <v>30</v>
      </c>
      <c r="E4862">
        <v>3</v>
      </c>
      <c r="H4862">
        <v>2985</v>
      </c>
      <c r="I4862" t="s">
        <v>14701</v>
      </c>
      <c r="K4862">
        <v>1</v>
      </c>
      <c r="L4862">
        <v>3.3166599999999999E-4</v>
      </c>
      <c r="M4862">
        <v>64.037999999999997</v>
      </c>
      <c r="N4862">
        <v>41.469000000000001</v>
      </c>
      <c r="O4862">
        <v>64.037999999999997</v>
      </c>
      <c r="P4862">
        <v>-0.90247999999999995</v>
      </c>
      <c r="Q4862">
        <v>47747000</v>
      </c>
      <c r="R4862">
        <v>232</v>
      </c>
      <c r="S4862">
        <v>1.1921351937156599</v>
      </c>
      <c r="T4862">
        <v>6.2495938104448701E-2</v>
      </c>
      <c r="U4862">
        <v>20.8074293136597</v>
      </c>
      <c r="V4862">
        <v>20.6163845062256</v>
      </c>
      <c r="W4862">
        <v>22.9163112640381</v>
      </c>
      <c r="X4862" t="s">
        <v>11191</v>
      </c>
      <c r="Y4862">
        <v>232</v>
      </c>
      <c r="Z4862" t="s">
        <v>11191</v>
      </c>
      <c r="AA4862" t="s">
        <v>11191</v>
      </c>
      <c r="AB4862" t="s">
        <v>17122</v>
      </c>
      <c r="AC4862" t="s">
        <v>11197</v>
      </c>
      <c r="AD4862">
        <v>5406</v>
      </c>
      <c r="AE4862" t="s">
        <v>11194</v>
      </c>
      <c r="AF4862" t="s">
        <v>17123</v>
      </c>
      <c r="AH4862">
        <v>3</v>
      </c>
    </row>
    <row r="4863" spans="1:34" x14ac:dyDescent="0.2">
      <c r="A4863">
        <v>-2.4432418346404998</v>
      </c>
      <c r="B4863">
        <v>-1.80068790912628</v>
      </c>
      <c r="C4863">
        <v>2.4432418346404998</v>
      </c>
      <c r="D4863" t="s">
        <v>30</v>
      </c>
      <c r="E4863">
        <v>3</v>
      </c>
      <c r="H4863">
        <v>2985</v>
      </c>
      <c r="I4863" t="s">
        <v>14701</v>
      </c>
      <c r="J4863" t="s">
        <v>46</v>
      </c>
      <c r="K4863">
        <v>1</v>
      </c>
      <c r="L4863" s="2">
        <v>1.39606E-5</v>
      </c>
      <c r="M4863">
        <v>92.715999999999994</v>
      </c>
      <c r="N4863">
        <v>72.64</v>
      </c>
      <c r="O4863">
        <v>64.037999999999997</v>
      </c>
      <c r="P4863">
        <v>-0.90247999999999995</v>
      </c>
      <c r="Q4863">
        <v>159410000</v>
      </c>
      <c r="R4863">
        <v>239</v>
      </c>
      <c r="S4863">
        <v>2.4791741035841102</v>
      </c>
      <c r="T4863">
        <v>8.2254098360655704E-3</v>
      </c>
      <c r="U4863">
        <v>19.948450088501001</v>
      </c>
      <c r="V4863">
        <v>20.6653728485107</v>
      </c>
      <c r="W4863">
        <v>22.9163112640381</v>
      </c>
      <c r="X4863" t="s">
        <v>11191</v>
      </c>
      <c r="Y4863">
        <v>239</v>
      </c>
      <c r="Z4863" t="s">
        <v>11191</v>
      </c>
      <c r="AA4863" t="s">
        <v>11191</v>
      </c>
      <c r="AB4863" t="s">
        <v>11199</v>
      </c>
      <c r="AC4863" t="s">
        <v>11197</v>
      </c>
      <c r="AD4863">
        <v>5407</v>
      </c>
      <c r="AE4863" t="s">
        <v>11194</v>
      </c>
      <c r="AF4863" t="s">
        <v>17124</v>
      </c>
      <c r="AG4863" t="s">
        <v>2092</v>
      </c>
      <c r="AH4863" t="s">
        <v>1977</v>
      </c>
    </row>
    <row r="4864" spans="1:34" x14ac:dyDescent="0.2">
      <c r="A4864">
        <v>-4.2004933357238796</v>
      </c>
      <c r="B4864">
        <v>-2.4609508514404301</v>
      </c>
      <c r="C4864">
        <v>4.2004933357238796</v>
      </c>
      <c r="D4864" t="s">
        <v>30</v>
      </c>
      <c r="E4864">
        <v>3</v>
      </c>
      <c r="H4864">
        <v>2990</v>
      </c>
      <c r="I4864" t="s">
        <v>14701</v>
      </c>
      <c r="J4864" t="s">
        <v>46</v>
      </c>
      <c r="K4864">
        <v>0.99999899999999997</v>
      </c>
      <c r="L4864" s="2">
        <v>1.34601E-12</v>
      </c>
      <c r="M4864">
        <v>98.29</v>
      </c>
      <c r="N4864">
        <v>95.882000000000005</v>
      </c>
      <c r="O4864">
        <v>98.29</v>
      </c>
      <c r="P4864">
        <v>-0.59289999999999998</v>
      </c>
      <c r="Q4864">
        <v>289300000</v>
      </c>
      <c r="R4864">
        <v>21</v>
      </c>
      <c r="S4864">
        <v>4.0869588775306003</v>
      </c>
      <c r="T4864">
        <v>3.2325581395348801E-3</v>
      </c>
      <c r="U4864">
        <v>19.6484632492065</v>
      </c>
      <c r="V4864">
        <v>21.705522537231399</v>
      </c>
      <c r="W4864">
        <v>24.9722900390625</v>
      </c>
      <c r="X4864" t="s">
        <v>11201</v>
      </c>
      <c r="Y4864">
        <v>21</v>
      </c>
      <c r="Z4864" t="s">
        <v>11201</v>
      </c>
      <c r="AA4864" t="s">
        <v>11201</v>
      </c>
      <c r="AB4864" t="s">
        <v>11208</v>
      </c>
      <c r="AC4864" t="s">
        <v>11209</v>
      </c>
      <c r="AD4864">
        <v>5415</v>
      </c>
      <c r="AE4864" t="s">
        <v>11204</v>
      </c>
      <c r="AF4864" t="s">
        <v>17125</v>
      </c>
      <c r="AG4864" t="s">
        <v>2128</v>
      </c>
      <c r="AH4864" t="s">
        <v>1977</v>
      </c>
    </row>
    <row r="4865" spans="1:34" x14ac:dyDescent="0.2">
      <c r="A4865">
        <v>2.0947644710540798</v>
      </c>
      <c r="B4865">
        <v>-2.0947644710540798</v>
      </c>
      <c r="C4865">
        <v>1.4631373882293699</v>
      </c>
      <c r="D4865" t="s">
        <v>30</v>
      </c>
      <c r="E4865">
        <v>2</v>
      </c>
      <c r="H4865">
        <v>2995</v>
      </c>
      <c r="I4865" t="s">
        <v>14701</v>
      </c>
      <c r="J4865" t="s">
        <v>46</v>
      </c>
      <c r="K4865">
        <v>0.99659399999999998</v>
      </c>
      <c r="L4865">
        <v>1.8226900000000001E-4</v>
      </c>
      <c r="M4865">
        <v>96.82</v>
      </c>
      <c r="N4865">
        <v>78.040000000000006</v>
      </c>
      <c r="O4865">
        <v>96.82</v>
      </c>
      <c r="P4865">
        <v>-1.3648</v>
      </c>
      <c r="Q4865">
        <v>155320000</v>
      </c>
      <c r="R4865">
        <v>59</v>
      </c>
      <c r="S4865">
        <v>2.0479529434860102</v>
      </c>
      <c r="T4865">
        <v>1.47245119305857E-2</v>
      </c>
      <c r="U4865">
        <v>23.145354270935101</v>
      </c>
      <c r="V4865">
        <v>20.638240814208999</v>
      </c>
      <c r="W4865">
        <v>23.080154418945298</v>
      </c>
      <c r="X4865" t="s">
        <v>11224</v>
      </c>
      <c r="Y4865">
        <v>59</v>
      </c>
      <c r="Z4865" t="s">
        <v>11224</v>
      </c>
      <c r="AA4865" t="s">
        <v>11224</v>
      </c>
      <c r="AB4865" t="s">
        <v>11225</v>
      </c>
      <c r="AC4865" t="s">
        <v>11226</v>
      </c>
      <c r="AD4865">
        <v>5424</v>
      </c>
      <c r="AE4865" t="s">
        <v>11227</v>
      </c>
      <c r="AF4865" t="s">
        <v>17126</v>
      </c>
      <c r="AG4865" t="s">
        <v>221</v>
      </c>
      <c r="AH4865" t="s">
        <v>1977</v>
      </c>
    </row>
    <row r="4866" spans="1:34" x14ac:dyDescent="0.2">
      <c r="A4866">
        <v>0</v>
      </c>
      <c r="B4866">
        <v>0</v>
      </c>
      <c r="C4866">
        <v>0</v>
      </c>
      <c r="D4866" t="s">
        <v>30</v>
      </c>
      <c r="E4866">
        <v>2</v>
      </c>
      <c r="H4866">
        <v>2995</v>
      </c>
      <c r="I4866" t="s">
        <v>14701</v>
      </c>
      <c r="K4866">
        <v>0.98365199999999997</v>
      </c>
      <c r="L4866">
        <v>1.8226900000000001E-4</v>
      </c>
      <c r="M4866">
        <v>96.82</v>
      </c>
      <c r="N4866">
        <v>78.040000000000006</v>
      </c>
      <c r="O4866">
        <v>96.82</v>
      </c>
      <c r="P4866">
        <v>-1.3648</v>
      </c>
      <c r="Q4866">
        <v>238310000</v>
      </c>
      <c r="R4866">
        <v>60</v>
      </c>
      <c r="S4866">
        <v>1.0918820409430801</v>
      </c>
      <c r="T4866">
        <v>7.6520348837209304E-2</v>
      </c>
      <c r="U4866">
        <v>23.145354270935101</v>
      </c>
      <c r="V4866">
        <v>20.828464508056602</v>
      </c>
      <c r="W4866">
        <v>23.080154418945298</v>
      </c>
      <c r="X4866" t="s">
        <v>11224</v>
      </c>
      <c r="Y4866">
        <v>60</v>
      </c>
      <c r="Z4866" t="s">
        <v>11224</v>
      </c>
      <c r="AA4866" t="s">
        <v>11224</v>
      </c>
      <c r="AB4866" t="s">
        <v>17127</v>
      </c>
      <c r="AC4866" t="s">
        <v>11226</v>
      </c>
      <c r="AD4866">
        <v>5425</v>
      </c>
      <c r="AE4866" t="s">
        <v>11227</v>
      </c>
      <c r="AF4866" t="s">
        <v>17128</v>
      </c>
      <c r="AH4866">
        <v>3</v>
      </c>
    </row>
    <row r="4867" spans="1:34" x14ac:dyDescent="0.2">
      <c r="A4867">
        <v>0</v>
      </c>
      <c r="B4867">
        <v>0</v>
      </c>
      <c r="C4867">
        <v>0</v>
      </c>
      <c r="D4867" t="s">
        <v>30</v>
      </c>
      <c r="E4867">
        <v>3</v>
      </c>
      <c r="H4867">
        <v>2995</v>
      </c>
      <c r="I4867" t="s">
        <v>14701</v>
      </c>
      <c r="K4867">
        <v>0.98453400000000002</v>
      </c>
      <c r="L4867">
        <v>1.8226900000000001E-4</v>
      </c>
      <c r="M4867">
        <v>96.82</v>
      </c>
      <c r="N4867">
        <v>78.040000000000006</v>
      </c>
      <c r="O4867">
        <v>69.728999999999999</v>
      </c>
      <c r="P4867">
        <v>-1.3942000000000001</v>
      </c>
      <c r="Q4867">
        <v>305490000</v>
      </c>
      <c r="R4867">
        <v>61</v>
      </c>
      <c r="S4867">
        <v>0.54938035577396604</v>
      </c>
      <c r="T4867">
        <v>0.24862817551963001</v>
      </c>
      <c r="U4867">
        <v>24.490421295166001</v>
      </c>
      <c r="V4867">
        <v>21.78662109375</v>
      </c>
      <c r="W4867">
        <v>23.1112813949585</v>
      </c>
      <c r="X4867" t="s">
        <v>11224</v>
      </c>
      <c r="Y4867">
        <v>61</v>
      </c>
      <c r="Z4867" t="s">
        <v>11224</v>
      </c>
      <c r="AA4867" t="s">
        <v>11224</v>
      </c>
      <c r="AB4867" t="s">
        <v>11229</v>
      </c>
      <c r="AC4867" t="s">
        <v>11230</v>
      </c>
      <c r="AD4867">
        <v>5426</v>
      </c>
      <c r="AE4867" t="s">
        <v>11227</v>
      </c>
      <c r="AF4867" t="s">
        <v>17129</v>
      </c>
      <c r="AH4867" t="s">
        <v>1977</v>
      </c>
    </row>
    <row r="4868" spans="1:34" x14ac:dyDescent="0.2">
      <c r="A4868">
        <v>0</v>
      </c>
      <c r="B4868">
        <v>0</v>
      </c>
      <c r="C4868">
        <v>0</v>
      </c>
      <c r="D4868" t="s">
        <v>30</v>
      </c>
      <c r="E4868">
        <v>3</v>
      </c>
      <c r="H4868">
        <v>2995</v>
      </c>
      <c r="I4868" t="s">
        <v>14701</v>
      </c>
      <c r="K4868">
        <v>0.97541199999999995</v>
      </c>
      <c r="L4868">
        <v>1.92272E-4</v>
      </c>
      <c r="M4868">
        <v>96.370999999999995</v>
      </c>
      <c r="N4868">
        <v>77.590999999999994</v>
      </c>
      <c r="O4868">
        <v>66.66</v>
      </c>
      <c r="P4868">
        <v>-8.6485000000000006E-2</v>
      </c>
      <c r="Q4868">
        <v>203690000</v>
      </c>
      <c r="R4868">
        <v>63</v>
      </c>
      <c r="S4868">
        <v>0.59335239666413597</v>
      </c>
      <c r="T4868">
        <v>0.22290049881858801</v>
      </c>
      <c r="U4868">
        <v>24.490421295166001</v>
      </c>
      <c r="V4868">
        <v>21.689546585083001</v>
      </c>
      <c r="W4868">
        <v>22.905136108398398</v>
      </c>
      <c r="X4868" t="s">
        <v>11224</v>
      </c>
      <c r="Y4868">
        <v>63</v>
      </c>
      <c r="Z4868" t="s">
        <v>11224</v>
      </c>
      <c r="AA4868" t="s">
        <v>11224</v>
      </c>
      <c r="AB4868" t="s">
        <v>17130</v>
      </c>
      <c r="AC4868" t="s">
        <v>17131</v>
      </c>
      <c r="AD4868">
        <v>5427</v>
      </c>
      <c r="AE4868" t="s">
        <v>11227</v>
      </c>
      <c r="AF4868" t="s">
        <v>17132</v>
      </c>
      <c r="AH4868">
        <v>3</v>
      </c>
    </row>
    <row r="4869" spans="1:34" x14ac:dyDescent="0.2">
      <c r="A4869">
        <v>-1.94864773750305</v>
      </c>
      <c r="B4869">
        <v>-1.66479051113129</v>
      </c>
      <c r="C4869">
        <v>1.94864773750305</v>
      </c>
      <c r="D4869" t="s">
        <v>30</v>
      </c>
      <c r="E4869">
        <v>3</v>
      </c>
      <c r="H4869">
        <v>3003</v>
      </c>
      <c r="I4869" t="s">
        <v>14701</v>
      </c>
      <c r="J4869" t="s">
        <v>46</v>
      </c>
      <c r="K4869">
        <v>0.76615299999999997</v>
      </c>
      <c r="L4869" s="2">
        <v>4.5147299999999998E-7</v>
      </c>
      <c r="M4869">
        <v>68.375</v>
      </c>
      <c r="N4869">
        <v>61.098999999999997</v>
      </c>
      <c r="O4869">
        <v>68.375</v>
      </c>
      <c r="P4869">
        <v>1.1653</v>
      </c>
      <c r="Q4869">
        <v>58836000</v>
      </c>
      <c r="R4869">
        <v>118</v>
      </c>
      <c r="S4869">
        <v>2.0856882091977602</v>
      </c>
      <c r="T4869">
        <v>1.39092936802974E-2</v>
      </c>
      <c r="U4869">
        <v>20.067910194397001</v>
      </c>
      <c r="V4869">
        <v>20.269588470458999</v>
      </c>
      <c r="W4869">
        <v>23.9127311706543</v>
      </c>
      <c r="X4869" t="s">
        <v>11232</v>
      </c>
      <c r="Y4869" t="s">
        <v>3987</v>
      </c>
      <c r="Z4869" t="s">
        <v>11233</v>
      </c>
      <c r="AA4869" t="s">
        <v>11233</v>
      </c>
      <c r="AB4869" t="s">
        <v>17133</v>
      </c>
      <c r="AC4869" t="s">
        <v>17134</v>
      </c>
      <c r="AD4869">
        <v>5430</v>
      </c>
      <c r="AE4869" t="s">
        <v>11236</v>
      </c>
      <c r="AF4869" t="s">
        <v>17135</v>
      </c>
      <c r="AG4869" t="s">
        <v>2092</v>
      </c>
      <c r="AH4869">
        <v>3</v>
      </c>
    </row>
    <row r="4870" spans="1:34" x14ac:dyDescent="0.2">
      <c r="A4870">
        <v>0</v>
      </c>
      <c r="B4870">
        <v>0</v>
      </c>
      <c r="C4870">
        <v>0</v>
      </c>
      <c r="D4870" t="s">
        <v>30</v>
      </c>
      <c r="E4870">
        <v>3</v>
      </c>
      <c r="H4870">
        <v>3011</v>
      </c>
      <c r="I4870" t="s">
        <v>14701</v>
      </c>
      <c r="K4870">
        <v>0.98077400000000003</v>
      </c>
      <c r="L4870" s="2">
        <v>3.5630399999999999E-6</v>
      </c>
      <c r="M4870">
        <v>85.777000000000001</v>
      </c>
      <c r="N4870">
        <v>78.012</v>
      </c>
      <c r="O4870">
        <v>85.777000000000001</v>
      </c>
      <c r="P4870">
        <v>-0.78471999999999997</v>
      </c>
      <c r="Q4870">
        <v>151070000</v>
      </c>
      <c r="R4870">
        <v>461</v>
      </c>
      <c r="S4870">
        <v>0.74398100896319497</v>
      </c>
      <c r="T4870">
        <v>0.158196711854629</v>
      </c>
      <c r="U4870">
        <v>24.321331977844199</v>
      </c>
      <c r="V4870">
        <v>23.88623046875</v>
      </c>
      <c r="W4870">
        <v>22.380077362060501</v>
      </c>
      <c r="X4870" t="s">
        <v>17136</v>
      </c>
      <c r="Y4870" t="s">
        <v>17137</v>
      </c>
      <c r="Z4870" t="s">
        <v>17138</v>
      </c>
      <c r="AA4870" t="s">
        <v>17138</v>
      </c>
      <c r="AB4870" t="s">
        <v>17139</v>
      </c>
      <c r="AC4870" t="s">
        <v>17140</v>
      </c>
      <c r="AD4870">
        <v>5448</v>
      </c>
      <c r="AE4870" t="s">
        <v>17141</v>
      </c>
      <c r="AF4870" t="s">
        <v>17142</v>
      </c>
      <c r="AH4870">
        <v>3</v>
      </c>
    </row>
    <row r="4871" spans="1:34" x14ac:dyDescent="0.2">
      <c r="A4871">
        <v>0</v>
      </c>
      <c r="B4871">
        <v>0</v>
      </c>
      <c r="C4871">
        <v>0</v>
      </c>
      <c r="D4871" t="s">
        <v>30</v>
      </c>
      <c r="E4871">
        <v>3</v>
      </c>
      <c r="H4871">
        <v>3011</v>
      </c>
      <c r="I4871" t="s">
        <v>14701</v>
      </c>
      <c r="K4871">
        <v>0.82513000000000003</v>
      </c>
      <c r="L4871" s="2">
        <v>3.5630399999999999E-6</v>
      </c>
      <c r="M4871">
        <v>85.777000000000001</v>
      </c>
      <c r="N4871">
        <v>78.012</v>
      </c>
      <c r="O4871">
        <v>85.777000000000001</v>
      </c>
      <c r="P4871">
        <v>-0.78471999999999997</v>
      </c>
      <c r="Q4871">
        <v>134000000</v>
      </c>
      <c r="R4871">
        <v>468</v>
      </c>
      <c r="S4871">
        <v>0.56069059825519096</v>
      </c>
      <c r="T4871">
        <v>0.241882838709677</v>
      </c>
      <c r="U4871">
        <v>24.078193664550799</v>
      </c>
      <c r="V4871">
        <v>23.88623046875</v>
      </c>
      <c r="W4871">
        <v>22.380077362060501</v>
      </c>
      <c r="X4871" t="s">
        <v>17136</v>
      </c>
      <c r="Y4871" t="s">
        <v>17143</v>
      </c>
      <c r="Z4871" t="s">
        <v>17138</v>
      </c>
      <c r="AA4871" t="s">
        <v>17138</v>
      </c>
      <c r="AB4871" t="s">
        <v>17144</v>
      </c>
      <c r="AC4871" t="s">
        <v>17140</v>
      </c>
      <c r="AD4871">
        <v>5452</v>
      </c>
      <c r="AE4871" t="s">
        <v>17141</v>
      </c>
      <c r="AF4871" t="s">
        <v>17145</v>
      </c>
      <c r="AH4871">
        <v>3</v>
      </c>
    </row>
    <row r="4872" spans="1:34" x14ac:dyDescent="0.2">
      <c r="A4872">
        <v>-2.1640636920928999</v>
      </c>
      <c r="B4872">
        <v>-2.3225791454315199</v>
      </c>
      <c r="C4872">
        <v>2.3225791454315199</v>
      </c>
      <c r="D4872" t="s">
        <v>30</v>
      </c>
      <c r="E4872">
        <v>3</v>
      </c>
      <c r="H4872">
        <v>3014</v>
      </c>
      <c r="I4872" t="s">
        <v>14701</v>
      </c>
      <c r="J4872" t="s">
        <v>46</v>
      </c>
      <c r="K4872">
        <v>0.91442500000000004</v>
      </c>
      <c r="L4872" s="2">
        <v>6.0657199999999996E-9</v>
      </c>
      <c r="M4872">
        <v>65.569999999999993</v>
      </c>
      <c r="N4872">
        <v>58.755000000000003</v>
      </c>
      <c r="O4872">
        <v>52.722000000000001</v>
      </c>
      <c r="P4872">
        <v>0.95860999999999996</v>
      </c>
      <c r="Q4872">
        <v>59535000</v>
      </c>
      <c r="R4872">
        <v>187</v>
      </c>
      <c r="S4872">
        <v>2.54310682556356</v>
      </c>
      <c r="T4872">
        <v>7.6586433260393896E-3</v>
      </c>
      <c r="U4872">
        <v>20.096882820129402</v>
      </c>
      <c r="V4872">
        <v>19.3961887359619</v>
      </c>
      <c r="W4872">
        <v>23.4164009094238</v>
      </c>
      <c r="X4872" t="s">
        <v>1428</v>
      </c>
      <c r="Y4872">
        <v>187</v>
      </c>
      <c r="Z4872" t="s">
        <v>1428</v>
      </c>
      <c r="AA4872" t="s">
        <v>1428</v>
      </c>
      <c r="AB4872" t="s">
        <v>17146</v>
      </c>
      <c r="AC4872" t="s">
        <v>17147</v>
      </c>
      <c r="AD4872">
        <v>5456</v>
      </c>
      <c r="AE4872" t="s">
        <v>1431</v>
      </c>
      <c r="AF4872" t="s">
        <v>17148</v>
      </c>
      <c r="AG4872" t="s">
        <v>653</v>
      </c>
      <c r="AH4872" t="s">
        <v>1977</v>
      </c>
    </row>
    <row r="4873" spans="1:34" x14ac:dyDescent="0.2">
      <c r="A4873">
        <v>-1.8090567588806199</v>
      </c>
      <c r="B4873">
        <v>-1.42747461795807</v>
      </c>
      <c r="C4873">
        <v>1.8090567588806199</v>
      </c>
      <c r="D4873" t="s">
        <v>30</v>
      </c>
      <c r="E4873">
        <v>3</v>
      </c>
      <c r="H4873">
        <v>3014</v>
      </c>
      <c r="I4873" t="s">
        <v>14701</v>
      </c>
      <c r="J4873" t="s">
        <v>46</v>
      </c>
      <c r="K4873">
        <v>0.99984600000000001</v>
      </c>
      <c r="L4873" s="2">
        <v>9.5845700000000001E-23</v>
      </c>
      <c r="M4873">
        <v>125.89</v>
      </c>
      <c r="N4873">
        <v>114.95</v>
      </c>
      <c r="O4873">
        <v>120.67</v>
      </c>
      <c r="P4873">
        <v>-0.72314000000000001</v>
      </c>
      <c r="Q4873">
        <v>2365600000</v>
      </c>
      <c r="R4873">
        <v>194</v>
      </c>
      <c r="S4873">
        <v>1.89404159552677</v>
      </c>
      <c r="T4873">
        <v>1.8653035143770001E-2</v>
      </c>
      <c r="U4873">
        <v>20.090416908264199</v>
      </c>
      <c r="V4873">
        <v>20.5476894378662</v>
      </c>
      <c r="W4873">
        <v>23.4164009094238</v>
      </c>
      <c r="X4873" t="s">
        <v>1428</v>
      </c>
      <c r="Y4873">
        <v>194</v>
      </c>
      <c r="Z4873" t="s">
        <v>1428</v>
      </c>
      <c r="AA4873" t="s">
        <v>1428</v>
      </c>
      <c r="AB4873" t="s">
        <v>11241</v>
      </c>
      <c r="AC4873" t="s">
        <v>11242</v>
      </c>
      <c r="AD4873">
        <v>5457</v>
      </c>
      <c r="AE4873" t="s">
        <v>1431</v>
      </c>
      <c r="AF4873" t="s">
        <v>17149</v>
      </c>
      <c r="AG4873" t="s">
        <v>2092</v>
      </c>
      <c r="AH4873" t="s">
        <v>1977</v>
      </c>
    </row>
    <row r="4874" spans="1:34" x14ac:dyDescent="0.2">
      <c r="A4874">
        <v>-2.3663537502288801</v>
      </c>
      <c r="B4874">
        <v>-2.5832822322845499</v>
      </c>
      <c r="C4874">
        <v>2.5832822322845499</v>
      </c>
      <c r="D4874" t="s">
        <v>30</v>
      </c>
      <c r="E4874">
        <v>3</v>
      </c>
      <c r="H4874">
        <v>3014</v>
      </c>
      <c r="I4874" t="s">
        <v>14701</v>
      </c>
      <c r="J4874" t="s">
        <v>46</v>
      </c>
      <c r="K4874">
        <v>0.99985199999999996</v>
      </c>
      <c r="L4874" s="2">
        <v>9.5845700000000001E-23</v>
      </c>
      <c r="M4874">
        <v>125.89</v>
      </c>
      <c r="N4874">
        <v>114.95</v>
      </c>
      <c r="O4874">
        <v>120.67</v>
      </c>
      <c r="P4874">
        <v>-0.72314000000000001</v>
      </c>
      <c r="Q4874">
        <v>2365600000</v>
      </c>
      <c r="R4874">
        <v>195</v>
      </c>
      <c r="S4874">
        <v>2.79158632446953</v>
      </c>
      <c r="T4874">
        <v>6.0954979536152797E-3</v>
      </c>
      <c r="U4874">
        <v>20.834506988525401</v>
      </c>
      <c r="V4874">
        <v>19.7506408691406</v>
      </c>
      <c r="W4874">
        <v>23.4164009094238</v>
      </c>
      <c r="X4874" t="s">
        <v>1428</v>
      </c>
      <c r="Y4874">
        <v>195</v>
      </c>
      <c r="Z4874" t="s">
        <v>1428</v>
      </c>
      <c r="AA4874" t="s">
        <v>1428</v>
      </c>
      <c r="AB4874" t="s">
        <v>11244</v>
      </c>
      <c r="AC4874" t="s">
        <v>11242</v>
      </c>
      <c r="AD4874">
        <v>5458</v>
      </c>
      <c r="AE4874" t="s">
        <v>1431</v>
      </c>
      <c r="AF4874" t="s">
        <v>17150</v>
      </c>
      <c r="AG4874" t="s">
        <v>653</v>
      </c>
      <c r="AH4874" t="s">
        <v>1977</v>
      </c>
    </row>
    <row r="4875" spans="1:34" x14ac:dyDescent="0.2">
      <c r="A4875">
        <v>0</v>
      </c>
      <c r="B4875">
        <v>0</v>
      </c>
      <c r="C4875">
        <v>0</v>
      </c>
      <c r="D4875" t="s">
        <v>30</v>
      </c>
      <c r="E4875">
        <v>2</v>
      </c>
      <c r="H4875">
        <v>3058</v>
      </c>
      <c r="I4875" t="s">
        <v>14701</v>
      </c>
      <c r="K4875">
        <v>0.99981799999999998</v>
      </c>
      <c r="L4875" s="2">
        <v>9.3039999999999994E-6</v>
      </c>
      <c r="M4875">
        <v>148.9</v>
      </c>
      <c r="N4875">
        <v>140.75</v>
      </c>
      <c r="O4875">
        <v>128.51</v>
      </c>
      <c r="P4875">
        <v>-1.7935000000000001</v>
      </c>
      <c r="Q4875">
        <v>512450000</v>
      </c>
      <c r="R4875">
        <v>619</v>
      </c>
      <c r="S4875">
        <v>0.67026829844915503</v>
      </c>
      <c r="T4875">
        <v>0.18736039768019899</v>
      </c>
      <c r="U4875">
        <v>22.5640726089478</v>
      </c>
      <c r="V4875">
        <v>20.508428573608398</v>
      </c>
      <c r="W4875">
        <v>22.163035392761198</v>
      </c>
      <c r="X4875" t="s">
        <v>11328</v>
      </c>
      <c r="Y4875">
        <v>619</v>
      </c>
      <c r="Z4875" t="s">
        <v>11328</v>
      </c>
      <c r="AA4875" t="s">
        <v>11328</v>
      </c>
      <c r="AB4875" t="s">
        <v>11329</v>
      </c>
      <c r="AC4875" t="s">
        <v>11330</v>
      </c>
      <c r="AD4875">
        <v>5507</v>
      </c>
      <c r="AE4875" t="s">
        <v>11331</v>
      </c>
      <c r="AF4875" t="s">
        <v>17151</v>
      </c>
      <c r="AH4875" t="s">
        <v>1977</v>
      </c>
    </row>
    <row r="4876" spans="1:34" x14ac:dyDescent="0.2">
      <c r="A4876">
        <v>0</v>
      </c>
      <c r="B4876">
        <v>-1.41244697570801</v>
      </c>
      <c r="C4876">
        <v>1.41244697570801</v>
      </c>
      <c r="D4876" t="s">
        <v>30</v>
      </c>
      <c r="E4876">
        <v>2</v>
      </c>
      <c r="H4876">
        <v>3058</v>
      </c>
      <c r="I4876" t="s">
        <v>14701</v>
      </c>
      <c r="J4876" t="s">
        <v>46</v>
      </c>
      <c r="K4876">
        <v>1</v>
      </c>
      <c r="L4876" s="2">
        <v>9.3039999999999994E-6</v>
      </c>
      <c r="M4876">
        <v>148.9</v>
      </c>
      <c r="N4876">
        <v>140.75</v>
      </c>
      <c r="O4876">
        <v>148.9</v>
      </c>
      <c r="P4876">
        <v>-0.44291000000000003</v>
      </c>
      <c r="Q4876">
        <v>512450000</v>
      </c>
      <c r="R4876">
        <v>624</v>
      </c>
      <c r="S4876">
        <v>1.3445669131996101</v>
      </c>
      <c r="T4876">
        <v>4.6724935732647799E-2</v>
      </c>
      <c r="U4876">
        <v>22.5640726089478</v>
      </c>
      <c r="V4876">
        <v>20.663333892822301</v>
      </c>
      <c r="W4876">
        <v>23.336178779602101</v>
      </c>
      <c r="X4876" t="s">
        <v>11328</v>
      </c>
      <c r="Y4876">
        <v>624</v>
      </c>
      <c r="Z4876" t="s">
        <v>11328</v>
      </c>
      <c r="AA4876" t="s">
        <v>11328</v>
      </c>
      <c r="AB4876" t="s">
        <v>11333</v>
      </c>
      <c r="AC4876" t="s">
        <v>11334</v>
      </c>
      <c r="AD4876">
        <v>5508</v>
      </c>
      <c r="AE4876" t="s">
        <v>11331</v>
      </c>
      <c r="AF4876" t="s">
        <v>17152</v>
      </c>
      <c r="AG4876" t="s">
        <v>2433</v>
      </c>
      <c r="AH4876" t="s">
        <v>1977</v>
      </c>
    </row>
    <row r="4877" spans="1:34" x14ac:dyDescent="0.2">
      <c r="A4877">
        <v>-4.7295565605163601</v>
      </c>
      <c r="B4877">
        <v>-3.7904713153839098</v>
      </c>
      <c r="C4877">
        <v>4.7295565605163601</v>
      </c>
      <c r="D4877" t="s">
        <v>30</v>
      </c>
      <c r="E4877">
        <v>3</v>
      </c>
      <c r="H4877">
        <v>3070</v>
      </c>
      <c r="I4877" t="s">
        <v>14701</v>
      </c>
      <c r="J4877" t="s">
        <v>46</v>
      </c>
      <c r="K4877">
        <v>0.947044</v>
      </c>
      <c r="L4877" s="2">
        <v>7.20549E-6</v>
      </c>
      <c r="M4877">
        <v>64.718000000000004</v>
      </c>
      <c r="N4877">
        <v>49.893999999999998</v>
      </c>
      <c r="O4877">
        <v>53.481999999999999</v>
      </c>
      <c r="P4877">
        <v>-6.3438999999999995E-2</v>
      </c>
      <c r="Q4877">
        <v>2497500000</v>
      </c>
      <c r="R4877">
        <v>12</v>
      </c>
      <c r="S4877">
        <v>4.7519354329826502</v>
      </c>
      <c r="T4877">
        <v>3.4285714285714301E-3</v>
      </c>
      <c r="U4877">
        <v>25.7489833831787</v>
      </c>
      <c r="V4877">
        <v>26.262737274169901</v>
      </c>
      <c r="W4877">
        <v>28.863160133361799</v>
      </c>
      <c r="X4877" t="s">
        <v>11357</v>
      </c>
      <c r="Y4877">
        <v>12</v>
      </c>
      <c r="Z4877" t="s">
        <v>11357</v>
      </c>
      <c r="AA4877" t="s">
        <v>11357</v>
      </c>
      <c r="AB4877" t="s">
        <v>17153</v>
      </c>
      <c r="AC4877" t="s">
        <v>17154</v>
      </c>
      <c r="AD4877">
        <v>5527</v>
      </c>
      <c r="AE4877" t="s">
        <v>11360</v>
      </c>
      <c r="AF4877" t="s">
        <v>17155</v>
      </c>
      <c r="AG4877" t="s">
        <v>2092</v>
      </c>
      <c r="AH4877" t="s">
        <v>1977</v>
      </c>
    </row>
    <row r="4878" spans="1:34" x14ac:dyDescent="0.2">
      <c r="A4878">
        <v>-4.7295565605163601</v>
      </c>
      <c r="B4878">
        <v>-3.7904713153839098</v>
      </c>
      <c r="C4878">
        <v>4.7295565605163601</v>
      </c>
      <c r="D4878" t="s">
        <v>30</v>
      </c>
      <c r="E4878">
        <v>3</v>
      </c>
      <c r="H4878">
        <v>3070</v>
      </c>
      <c r="I4878" t="s">
        <v>14701</v>
      </c>
      <c r="J4878" t="s">
        <v>46</v>
      </c>
      <c r="K4878">
        <v>0.99817299999999998</v>
      </c>
      <c r="L4878" s="2">
        <v>2.20371E-8</v>
      </c>
      <c r="M4878">
        <v>96.337999999999994</v>
      </c>
      <c r="N4878">
        <v>78.968000000000004</v>
      </c>
      <c r="O4878">
        <v>63.881</v>
      </c>
      <c r="P4878">
        <v>-0.33473000000000003</v>
      </c>
      <c r="Q4878">
        <v>3617700000</v>
      </c>
      <c r="R4878">
        <v>15</v>
      </c>
      <c r="S4878">
        <v>4.7519354329826502</v>
      </c>
      <c r="T4878">
        <v>3.4736842105263198E-3</v>
      </c>
      <c r="U4878">
        <v>25.7489833831787</v>
      </c>
      <c r="V4878">
        <v>26.262737274169901</v>
      </c>
      <c r="W4878">
        <v>28.863160133361799</v>
      </c>
      <c r="X4878" t="s">
        <v>11357</v>
      </c>
      <c r="Y4878">
        <v>15</v>
      </c>
      <c r="Z4878" t="s">
        <v>11357</v>
      </c>
      <c r="AA4878" t="s">
        <v>11357</v>
      </c>
      <c r="AB4878" t="s">
        <v>11358</v>
      </c>
      <c r="AC4878" t="s">
        <v>11359</v>
      </c>
      <c r="AD4878">
        <v>5528</v>
      </c>
      <c r="AE4878" t="s">
        <v>11360</v>
      </c>
      <c r="AF4878" t="s">
        <v>17156</v>
      </c>
      <c r="AG4878" t="s">
        <v>2092</v>
      </c>
      <c r="AH4878" t="s">
        <v>1977</v>
      </c>
    </row>
    <row r="4879" spans="1:34" x14ac:dyDescent="0.2">
      <c r="A4879">
        <v>-4.7295565605163601</v>
      </c>
      <c r="B4879">
        <v>-3.7904713153839098</v>
      </c>
      <c r="C4879">
        <v>4.7295565605163601</v>
      </c>
      <c r="D4879" t="s">
        <v>30</v>
      </c>
      <c r="E4879">
        <v>3</v>
      </c>
      <c r="H4879">
        <v>3070</v>
      </c>
      <c r="I4879" t="s">
        <v>14701</v>
      </c>
      <c r="J4879" t="s">
        <v>46</v>
      </c>
      <c r="K4879">
        <v>0.99984099999999998</v>
      </c>
      <c r="L4879" s="2">
        <v>2.20371E-8</v>
      </c>
      <c r="M4879">
        <v>96.337999999999994</v>
      </c>
      <c r="N4879">
        <v>78.968000000000004</v>
      </c>
      <c r="O4879">
        <v>77.631</v>
      </c>
      <c r="P4879">
        <v>1.1597</v>
      </c>
      <c r="Q4879">
        <v>3716700000</v>
      </c>
      <c r="R4879">
        <v>18</v>
      </c>
      <c r="S4879">
        <v>4.7519354329826502</v>
      </c>
      <c r="T4879">
        <v>3.38461538461538E-3</v>
      </c>
      <c r="U4879">
        <v>25.7489833831787</v>
      </c>
      <c r="V4879">
        <v>26.262737274169901</v>
      </c>
      <c r="W4879">
        <v>28.863160133361799</v>
      </c>
      <c r="X4879" t="s">
        <v>11357</v>
      </c>
      <c r="Y4879">
        <v>18</v>
      </c>
      <c r="Z4879" t="s">
        <v>11357</v>
      </c>
      <c r="AA4879" t="s">
        <v>11357</v>
      </c>
      <c r="AB4879" t="s">
        <v>11362</v>
      </c>
      <c r="AC4879" t="s">
        <v>11363</v>
      </c>
      <c r="AD4879">
        <v>5529</v>
      </c>
      <c r="AE4879" t="s">
        <v>11360</v>
      </c>
      <c r="AF4879" t="s">
        <v>17157</v>
      </c>
      <c r="AG4879" t="s">
        <v>2092</v>
      </c>
      <c r="AH4879" t="s">
        <v>1977</v>
      </c>
    </row>
    <row r="4880" spans="1:34" x14ac:dyDescent="0.2">
      <c r="A4880">
        <v>-4.9663257598876998</v>
      </c>
      <c r="B4880">
        <v>-2.9148974418640101</v>
      </c>
      <c r="C4880">
        <v>4.9663257598876998</v>
      </c>
      <c r="D4880" t="s">
        <v>30</v>
      </c>
      <c r="E4880">
        <v>3</v>
      </c>
      <c r="H4880">
        <v>3082</v>
      </c>
      <c r="I4880" t="s">
        <v>14701</v>
      </c>
      <c r="J4880" t="s">
        <v>46</v>
      </c>
      <c r="K4880">
        <v>0.99975999999999998</v>
      </c>
      <c r="L4880" s="2">
        <v>6.5313000000000001E-40</v>
      </c>
      <c r="M4880">
        <v>184.15</v>
      </c>
      <c r="N4880">
        <v>163.29</v>
      </c>
      <c r="O4880">
        <v>62.604999999999997</v>
      </c>
      <c r="P4880">
        <v>-0.16542000000000001</v>
      </c>
      <c r="Q4880">
        <v>11393000000</v>
      </c>
      <c r="R4880">
        <v>4</v>
      </c>
      <c r="S4880">
        <v>4.8388722594981601</v>
      </c>
      <c r="T4880">
        <v>3.8730158730158702E-3</v>
      </c>
      <c r="U4880">
        <v>19.7060852050781</v>
      </c>
      <c r="V4880">
        <v>25.1376247406006</v>
      </c>
      <c r="W4880">
        <v>29.959769248962399</v>
      </c>
      <c r="X4880" t="s">
        <v>11370</v>
      </c>
      <c r="Y4880">
        <v>4</v>
      </c>
      <c r="Z4880" t="s">
        <v>11370</v>
      </c>
      <c r="AA4880" t="s">
        <v>11370</v>
      </c>
      <c r="AB4880" t="s">
        <v>11371</v>
      </c>
      <c r="AC4880" t="s">
        <v>11372</v>
      </c>
      <c r="AD4880">
        <v>5537</v>
      </c>
      <c r="AE4880" t="s">
        <v>11373</v>
      </c>
      <c r="AF4880" t="s">
        <v>17158</v>
      </c>
      <c r="AG4880" t="s">
        <v>2128</v>
      </c>
      <c r="AH4880" t="s">
        <v>1911</v>
      </c>
    </row>
    <row r="4881" spans="1:34" x14ac:dyDescent="0.2">
      <c r="A4881">
        <v>-7.5156598091125497</v>
      </c>
      <c r="B4881">
        <v>5.2534995079040501</v>
      </c>
      <c r="C4881">
        <v>7.5156598091125497</v>
      </c>
      <c r="D4881" t="s">
        <v>30</v>
      </c>
      <c r="E4881">
        <v>2</v>
      </c>
      <c r="H4881">
        <v>3082</v>
      </c>
      <c r="I4881" t="s">
        <v>14701</v>
      </c>
      <c r="J4881" t="s">
        <v>46</v>
      </c>
      <c r="K4881">
        <v>0.99946900000000005</v>
      </c>
      <c r="L4881" s="2">
        <v>1.3184999999999999E-10</v>
      </c>
      <c r="M4881">
        <v>116.7</v>
      </c>
      <c r="N4881">
        <v>101.28</v>
      </c>
      <c r="O4881">
        <v>100.02</v>
      </c>
      <c r="P4881">
        <v>-0.33543000000000001</v>
      </c>
      <c r="Q4881">
        <v>13443000000</v>
      </c>
      <c r="R4881">
        <v>8</v>
      </c>
      <c r="S4881">
        <v>7.2735208728891596</v>
      </c>
      <c r="T4881">
        <v>0</v>
      </c>
      <c r="U4881">
        <v>20.599746704101602</v>
      </c>
      <c r="V4881">
        <v>26.320945739746101</v>
      </c>
      <c r="W4881">
        <v>30.814219474792498</v>
      </c>
      <c r="X4881" t="s">
        <v>11370</v>
      </c>
      <c r="Y4881">
        <v>8</v>
      </c>
      <c r="Z4881" t="s">
        <v>11370</v>
      </c>
      <c r="AA4881" t="s">
        <v>11370</v>
      </c>
      <c r="AB4881" t="s">
        <v>11375</v>
      </c>
      <c r="AC4881" t="s">
        <v>11376</v>
      </c>
      <c r="AD4881">
        <v>5538</v>
      </c>
      <c r="AE4881" t="s">
        <v>11373</v>
      </c>
      <c r="AF4881" t="s">
        <v>17159</v>
      </c>
      <c r="AG4881" t="s">
        <v>2128</v>
      </c>
      <c r="AH4881" t="s">
        <v>1911</v>
      </c>
    </row>
    <row r="4882" spans="1:34" x14ac:dyDescent="0.2">
      <c r="A4882">
        <v>-3.8071458339691202</v>
      </c>
      <c r="B4882">
        <v>-1.84529185295105</v>
      </c>
      <c r="C4882">
        <v>3.8071458339691202</v>
      </c>
      <c r="D4882" t="s">
        <v>30</v>
      </c>
      <c r="E4882">
        <v>3</v>
      </c>
      <c r="H4882">
        <v>3082</v>
      </c>
      <c r="I4882" t="s">
        <v>14701</v>
      </c>
      <c r="J4882" t="s">
        <v>46</v>
      </c>
      <c r="K4882">
        <v>0.99669600000000003</v>
      </c>
      <c r="L4882" s="2">
        <v>1.9561099999999999E-7</v>
      </c>
      <c r="M4882">
        <v>100.45</v>
      </c>
      <c r="N4882">
        <v>77.872</v>
      </c>
      <c r="O4882">
        <v>53.750999999999998</v>
      </c>
      <c r="P4882">
        <v>0.15115999999999999</v>
      </c>
      <c r="Q4882">
        <v>6342900000</v>
      </c>
      <c r="R4882">
        <v>10</v>
      </c>
      <c r="S4882">
        <v>3.6817370316665099</v>
      </c>
      <c r="T4882">
        <v>2.9966555183946501E-3</v>
      </c>
      <c r="U4882">
        <v>21.330376625061</v>
      </c>
      <c r="V4882">
        <v>25.6029758453369</v>
      </c>
      <c r="W4882">
        <v>30.1645107269287</v>
      </c>
      <c r="X4882" t="s">
        <v>11370</v>
      </c>
      <c r="Y4882">
        <v>10</v>
      </c>
      <c r="Z4882" t="s">
        <v>11370</v>
      </c>
      <c r="AA4882" t="s">
        <v>11370</v>
      </c>
      <c r="AB4882" t="s">
        <v>17160</v>
      </c>
      <c r="AC4882" t="s">
        <v>17161</v>
      </c>
      <c r="AD4882">
        <v>5539</v>
      </c>
      <c r="AE4882" t="s">
        <v>11373</v>
      </c>
      <c r="AF4882" t="s">
        <v>17162</v>
      </c>
      <c r="AG4882" t="s">
        <v>2128</v>
      </c>
      <c r="AH4882" t="s">
        <v>1911</v>
      </c>
    </row>
    <row r="4883" spans="1:34" x14ac:dyDescent="0.2">
      <c r="A4883">
        <v>-3.32046675682068</v>
      </c>
      <c r="B4883">
        <v>-2.14559721946716</v>
      </c>
      <c r="C4883">
        <v>3.32046675682068</v>
      </c>
      <c r="D4883" t="s">
        <v>30</v>
      </c>
      <c r="E4883">
        <v>3</v>
      </c>
      <c r="H4883">
        <v>3082</v>
      </c>
      <c r="I4883" t="s">
        <v>14701</v>
      </c>
      <c r="J4883" t="s">
        <v>46</v>
      </c>
      <c r="K4883">
        <v>0.994448</v>
      </c>
      <c r="L4883" s="2">
        <v>6.5313000000000001E-40</v>
      </c>
      <c r="M4883">
        <v>184.15</v>
      </c>
      <c r="N4883">
        <v>163.29</v>
      </c>
      <c r="O4883">
        <v>96.180999999999997</v>
      </c>
      <c r="P4883">
        <v>-0.88827</v>
      </c>
      <c r="Q4883">
        <v>9809700000</v>
      </c>
      <c r="R4883">
        <v>13</v>
      </c>
      <c r="S4883">
        <v>3.2622320931245801</v>
      </c>
      <c r="T4883">
        <v>4.0796460176991201E-3</v>
      </c>
      <c r="U4883">
        <v>20.414529800415</v>
      </c>
      <c r="V4883">
        <v>23.4478359222412</v>
      </c>
      <c r="W4883">
        <v>28.799897193908699</v>
      </c>
      <c r="X4883" t="s">
        <v>11370</v>
      </c>
      <c r="Y4883">
        <v>13</v>
      </c>
      <c r="Z4883" t="s">
        <v>11370</v>
      </c>
      <c r="AA4883" t="s">
        <v>11370</v>
      </c>
      <c r="AB4883" t="s">
        <v>11378</v>
      </c>
      <c r="AC4883" t="s">
        <v>11379</v>
      </c>
      <c r="AD4883">
        <v>5540</v>
      </c>
      <c r="AE4883" t="s">
        <v>11373</v>
      </c>
      <c r="AF4883" t="s">
        <v>17163</v>
      </c>
      <c r="AG4883" t="s">
        <v>2092</v>
      </c>
      <c r="AH4883" t="s">
        <v>1911</v>
      </c>
    </row>
    <row r="4884" spans="1:34" x14ac:dyDescent="0.2">
      <c r="A4884">
        <v>-2.4489691257476802</v>
      </c>
      <c r="B4884">
        <v>1.5003644227981601</v>
      </c>
      <c r="C4884">
        <v>2.4489691257476802</v>
      </c>
      <c r="D4884" t="s">
        <v>30</v>
      </c>
      <c r="E4884">
        <v>3</v>
      </c>
      <c r="H4884">
        <v>3082</v>
      </c>
      <c r="I4884" t="s">
        <v>14701</v>
      </c>
      <c r="J4884" t="s">
        <v>46</v>
      </c>
      <c r="K4884">
        <v>0.86562300000000003</v>
      </c>
      <c r="L4884" s="2">
        <v>1.3184999999999999E-10</v>
      </c>
      <c r="M4884">
        <v>116.7</v>
      </c>
      <c r="N4884">
        <v>101.28</v>
      </c>
      <c r="O4884">
        <v>116.7</v>
      </c>
      <c r="P4884">
        <v>0.38083</v>
      </c>
      <c r="Q4884">
        <v>6990000000</v>
      </c>
      <c r="R4884">
        <v>16</v>
      </c>
      <c r="S4884">
        <v>2.4046785135518198</v>
      </c>
      <c r="T4884">
        <v>9.2507260406582796E-3</v>
      </c>
      <c r="U4884">
        <v>20.3614645004272</v>
      </c>
      <c r="V4884">
        <v>26.0261840820313</v>
      </c>
      <c r="W4884">
        <v>30.3371486663818</v>
      </c>
      <c r="X4884" t="s">
        <v>11370</v>
      </c>
      <c r="Y4884">
        <v>16</v>
      </c>
      <c r="Z4884" t="s">
        <v>11370</v>
      </c>
      <c r="AA4884" t="s">
        <v>11370</v>
      </c>
      <c r="AB4884" t="s">
        <v>11381</v>
      </c>
      <c r="AC4884" t="s">
        <v>11382</v>
      </c>
      <c r="AD4884">
        <v>5541</v>
      </c>
      <c r="AE4884" t="s">
        <v>11373</v>
      </c>
      <c r="AF4884" t="s">
        <v>17164</v>
      </c>
      <c r="AG4884" t="s">
        <v>335</v>
      </c>
      <c r="AH4884" t="s">
        <v>1911</v>
      </c>
    </row>
    <row r="4885" spans="1:34" x14ac:dyDescent="0.2">
      <c r="A4885">
        <v>0</v>
      </c>
      <c r="B4885">
        <v>0</v>
      </c>
      <c r="C4885">
        <v>0</v>
      </c>
      <c r="D4885" t="s">
        <v>30</v>
      </c>
      <c r="E4885">
        <v>3</v>
      </c>
      <c r="H4885">
        <v>3084</v>
      </c>
      <c r="I4885" t="s">
        <v>14701</v>
      </c>
      <c r="K4885">
        <v>0.8</v>
      </c>
      <c r="L4885" s="2">
        <v>1.0843799999999999E-9</v>
      </c>
      <c r="M4885">
        <v>84.762</v>
      </c>
      <c r="N4885">
        <v>77.400999999999996</v>
      </c>
      <c r="O4885">
        <v>45.011000000000003</v>
      </c>
      <c r="P4885">
        <v>-1.0429999999999999</v>
      </c>
      <c r="Q4885">
        <v>1427000000</v>
      </c>
      <c r="R4885">
        <v>71</v>
      </c>
      <c r="S4885">
        <v>1.2335507358170199</v>
      </c>
      <c r="T4885">
        <v>5.7869322709163298E-2</v>
      </c>
      <c r="U4885">
        <v>24.540550231933601</v>
      </c>
      <c r="V4885">
        <v>20.340091705322301</v>
      </c>
      <c r="W4885">
        <v>22.793966293335</v>
      </c>
      <c r="X4885" t="s">
        <v>11384</v>
      </c>
      <c r="Y4885" t="s">
        <v>1925</v>
      </c>
      <c r="Z4885" t="s">
        <v>11386</v>
      </c>
      <c r="AA4885" t="s">
        <v>11386</v>
      </c>
      <c r="AB4885" t="s">
        <v>17165</v>
      </c>
      <c r="AC4885" t="s">
        <v>17166</v>
      </c>
      <c r="AD4885">
        <v>5542</v>
      </c>
      <c r="AE4885" t="s">
        <v>11389</v>
      </c>
      <c r="AF4885" t="s">
        <v>17167</v>
      </c>
      <c r="AH4885" t="s">
        <v>1911</v>
      </c>
    </row>
    <row r="4886" spans="1:34" x14ac:dyDescent="0.2">
      <c r="A4886">
        <v>2.8214271068572998</v>
      </c>
      <c r="B4886">
        <v>-3.77624487876892</v>
      </c>
      <c r="C4886">
        <v>3.77624487876892</v>
      </c>
      <c r="D4886" t="s">
        <v>30</v>
      </c>
      <c r="E4886">
        <v>3</v>
      </c>
      <c r="H4886">
        <v>3084</v>
      </c>
      <c r="I4886" t="s">
        <v>14701</v>
      </c>
      <c r="J4886" t="s">
        <v>46</v>
      </c>
      <c r="K4886">
        <v>0.86416599999999999</v>
      </c>
      <c r="L4886" s="2">
        <v>2.7400300000000001E-10</v>
      </c>
      <c r="M4886">
        <v>93.73</v>
      </c>
      <c r="N4886">
        <v>84.268000000000001</v>
      </c>
      <c r="O4886">
        <v>83.905000000000001</v>
      </c>
      <c r="P4886">
        <v>-1.1205E-2</v>
      </c>
      <c r="Q4886">
        <v>7631000000</v>
      </c>
      <c r="R4886">
        <v>74</v>
      </c>
      <c r="S4886">
        <v>3.7009615117824701</v>
      </c>
      <c r="T4886">
        <v>3.0209790209790202E-3</v>
      </c>
      <c r="U4886">
        <v>28.353340148925799</v>
      </c>
      <c r="V4886">
        <v>25.908985137939499</v>
      </c>
      <c r="W4886">
        <v>29.2185220718384</v>
      </c>
      <c r="X4886" t="s">
        <v>11384</v>
      </c>
      <c r="Y4886" t="s">
        <v>11385</v>
      </c>
      <c r="Z4886" t="s">
        <v>11386</v>
      </c>
      <c r="AA4886" t="s">
        <v>11386</v>
      </c>
      <c r="AB4886" t="s">
        <v>11387</v>
      </c>
      <c r="AC4886" t="s">
        <v>11388</v>
      </c>
      <c r="AD4886">
        <v>5543</v>
      </c>
      <c r="AE4886" t="s">
        <v>11389</v>
      </c>
      <c r="AF4886" t="s">
        <v>17168</v>
      </c>
      <c r="AG4886" t="s">
        <v>3052</v>
      </c>
      <c r="AH4886" t="s">
        <v>1911</v>
      </c>
    </row>
    <row r="4887" spans="1:34" x14ac:dyDescent="0.2">
      <c r="A4887">
        <v>2.8214271068572998</v>
      </c>
      <c r="B4887">
        <v>-3.77624487876892</v>
      </c>
      <c r="C4887">
        <v>3.77624487876892</v>
      </c>
      <c r="D4887" t="s">
        <v>30</v>
      </c>
      <c r="E4887">
        <v>3</v>
      </c>
      <c r="H4887">
        <v>3084</v>
      </c>
      <c r="I4887" t="s">
        <v>14701</v>
      </c>
      <c r="J4887" t="s">
        <v>46</v>
      </c>
      <c r="K4887">
        <v>0.86416599999999999</v>
      </c>
      <c r="L4887" s="2">
        <v>2.7400300000000001E-10</v>
      </c>
      <c r="M4887">
        <v>93.73</v>
      </c>
      <c r="N4887">
        <v>84.268000000000001</v>
      </c>
      <c r="O4887">
        <v>83.905000000000001</v>
      </c>
      <c r="P4887">
        <v>-1.1205E-2</v>
      </c>
      <c r="Q4887">
        <v>7631000000</v>
      </c>
      <c r="R4887">
        <v>76</v>
      </c>
      <c r="S4887">
        <v>3.7009615117824701</v>
      </c>
      <c r="T4887">
        <v>3.0104529616724698E-3</v>
      </c>
      <c r="U4887">
        <v>28.353340148925799</v>
      </c>
      <c r="V4887">
        <v>25.908985137939499</v>
      </c>
      <c r="W4887">
        <v>29.2185220718384</v>
      </c>
      <c r="X4887" t="s">
        <v>11384</v>
      </c>
      <c r="Y4887" t="s">
        <v>5696</v>
      </c>
      <c r="Z4887" t="s">
        <v>11386</v>
      </c>
      <c r="AA4887" t="s">
        <v>11386</v>
      </c>
      <c r="AB4887" t="s">
        <v>11391</v>
      </c>
      <c r="AC4887" t="s">
        <v>11388</v>
      </c>
      <c r="AD4887">
        <v>5544</v>
      </c>
      <c r="AE4887" t="s">
        <v>11389</v>
      </c>
      <c r="AF4887" t="s">
        <v>17169</v>
      </c>
      <c r="AG4887" t="s">
        <v>3052</v>
      </c>
      <c r="AH4887" t="s">
        <v>1911</v>
      </c>
    </row>
    <row r="4888" spans="1:34" x14ac:dyDescent="0.2">
      <c r="A4888">
        <v>2.8214271068572998</v>
      </c>
      <c r="B4888">
        <v>-3.77624487876892</v>
      </c>
      <c r="C4888">
        <v>3.77624487876892</v>
      </c>
      <c r="D4888" t="s">
        <v>30</v>
      </c>
      <c r="E4888">
        <v>3</v>
      </c>
      <c r="H4888">
        <v>3084</v>
      </c>
      <c r="I4888" t="s">
        <v>14701</v>
      </c>
      <c r="J4888" t="s">
        <v>46</v>
      </c>
      <c r="K4888">
        <v>0.86416599999999999</v>
      </c>
      <c r="L4888" s="2">
        <v>2.7400300000000001E-10</v>
      </c>
      <c r="M4888">
        <v>93.73</v>
      </c>
      <c r="N4888">
        <v>84.268000000000001</v>
      </c>
      <c r="O4888">
        <v>83.905000000000001</v>
      </c>
      <c r="P4888">
        <v>-1.1205E-2</v>
      </c>
      <c r="Q4888">
        <v>7631000000</v>
      </c>
      <c r="R4888">
        <v>78</v>
      </c>
      <c r="S4888">
        <v>3.7009615117824701</v>
      </c>
      <c r="T4888">
        <v>3.0000000000000001E-3</v>
      </c>
      <c r="U4888">
        <v>28.353340148925799</v>
      </c>
      <c r="V4888">
        <v>25.908985137939499</v>
      </c>
      <c r="W4888">
        <v>29.2185220718384</v>
      </c>
      <c r="X4888" t="s">
        <v>11384</v>
      </c>
      <c r="Y4888" t="s">
        <v>11393</v>
      </c>
      <c r="Z4888" t="s">
        <v>11386</v>
      </c>
      <c r="AA4888" t="s">
        <v>11386</v>
      </c>
      <c r="AB4888" t="s">
        <v>11394</v>
      </c>
      <c r="AC4888" t="s">
        <v>11388</v>
      </c>
      <c r="AD4888">
        <v>5545</v>
      </c>
      <c r="AE4888" t="s">
        <v>11389</v>
      </c>
      <c r="AF4888" t="s">
        <v>17170</v>
      </c>
      <c r="AG4888" t="s">
        <v>3052</v>
      </c>
      <c r="AH4888" t="s">
        <v>1911</v>
      </c>
    </row>
    <row r="4889" spans="1:34" x14ac:dyDescent="0.2">
      <c r="A4889">
        <v>1.8853336572647099</v>
      </c>
      <c r="B4889">
        <v>-2.20159840583801</v>
      </c>
      <c r="C4889">
        <v>2.20159840583801</v>
      </c>
      <c r="D4889" t="s">
        <v>30</v>
      </c>
      <c r="E4889">
        <v>3</v>
      </c>
      <c r="H4889">
        <v>3084</v>
      </c>
      <c r="I4889" t="s">
        <v>14701</v>
      </c>
      <c r="J4889" t="s">
        <v>46</v>
      </c>
      <c r="K4889">
        <v>0.8</v>
      </c>
      <c r="L4889" s="2">
        <v>9.1605099999999996E-10</v>
      </c>
      <c r="M4889">
        <v>86.625</v>
      </c>
      <c r="N4889">
        <v>82.32</v>
      </c>
      <c r="O4889">
        <v>45.011000000000003</v>
      </c>
      <c r="P4889">
        <v>-1.0429999999999999</v>
      </c>
      <c r="Q4889">
        <v>2680500000</v>
      </c>
      <c r="R4889">
        <v>80</v>
      </c>
      <c r="S4889">
        <v>2.2569702939605398</v>
      </c>
      <c r="T4889">
        <v>1.1229326513214E-2</v>
      </c>
      <c r="U4889">
        <v>27.730871200561499</v>
      </c>
      <c r="V4889">
        <v>24.324916839599599</v>
      </c>
      <c r="W4889">
        <v>28.4077262878418</v>
      </c>
      <c r="X4889" t="s">
        <v>11384</v>
      </c>
      <c r="Y4889" t="s">
        <v>5256</v>
      </c>
      <c r="Z4889" t="s">
        <v>11386</v>
      </c>
      <c r="AA4889" t="s">
        <v>11386</v>
      </c>
      <c r="AB4889" t="s">
        <v>17171</v>
      </c>
      <c r="AC4889" t="s">
        <v>17166</v>
      </c>
      <c r="AD4889">
        <v>5546</v>
      </c>
      <c r="AE4889" t="s">
        <v>11389</v>
      </c>
      <c r="AF4889" t="s">
        <v>17172</v>
      </c>
      <c r="AG4889" t="s">
        <v>3052</v>
      </c>
      <c r="AH4889" t="s">
        <v>9806</v>
      </c>
    </row>
    <row r="4890" spans="1:34" x14ac:dyDescent="0.2">
      <c r="A4890">
        <v>3.55005979537964</v>
      </c>
      <c r="B4890">
        <v>-4.53440618515015</v>
      </c>
      <c r="C4890">
        <v>4.53440618515015</v>
      </c>
      <c r="D4890" t="s">
        <v>30</v>
      </c>
      <c r="E4890">
        <v>2</v>
      </c>
      <c r="H4890">
        <v>3086</v>
      </c>
      <c r="I4890" t="s">
        <v>14701</v>
      </c>
      <c r="J4890" t="s">
        <v>46</v>
      </c>
      <c r="K4890">
        <v>1</v>
      </c>
      <c r="L4890" s="2">
        <v>1.1250900000000001E-160</v>
      </c>
      <c r="M4890">
        <v>294.10000000000002</v>
      </c>
      <c r="N4890">
        <v>252.69</v>
      </c>
      <c r="O4890">
        <v>240.96</v>
      </c>
      <c r="P4890">
        <v>-0.10218000000000001</v>
      </c>
      <c r="Q4890">
        <v>5502700000</v>
      </c>
      <c r="R4890">
        <v>35</v>
      </c>
      <c r="S4890">
        <v>4.46174825321825</v>
      </c>
      <c r="T4890">
        <v>2.9841269841269801E-3</v>
      </c>
      <c r="U4890">
        <v>26.279568672180201</v>
      </c>
      <c r="V4890">
        <v>24.302150726318398</v>
      </c>
      <c r="W4890">
        <v>26.950927734375</v>
      </c>
      <c r="X4890" t="s">
        <v>11396</v>
      </c>
      <c r="Y4890" t="s">
        <v>8862</v>
      </c>
      <c r="Z4890" t="s">
        <v>11397</v>
      </c>
      <c r="AA4890" t="s">
        <v>11397</v>
      </c>
      <c r="AB4890" t="s">
        <v>11398</v>
      </c>
      <c r="AC4890" t="s">
        <v>11399</v>
      </c>
      <c r="AD4890">
        <v>5547</v>
      </c>
      <c r="AE4890" t="s">
        <v>11400</v>
      </c>
      <c r="AF4890" t="s">
        <v>17173</v>
      </c>
      <c r="AG4890" t="s">
        <v>3052</v>
      </c>
      <c r="AH4890" t="s">
        <v>1977</v>
      </c>
    </row>
    <row r="4891" spans="1:34" x14ac:dyDescent="0.2">
      <c r="A4891">
        <v>3.55005979537964</v>
      </c>
      <c r="B4891">
        <v>-4.53440618515015</v>
      </c>
      <c r="C4891">
        <v>4.53440618515015</v>
      </c>
      <c r="D4891" t="s">
        <v>30</v>
      </c>
      <c r="E4891">
        <v>2</v>
      </c>
      <c r="H4891">
        <v>3086</v>
      </c>
      <c r="I4891" t="s">
        <v>14701</v>
      </c>
      <c r="J4891" t="s">
        <v>46</v>
      </c>
      <c r="K4891">
        <v>1</v>
      </c>
      <c r="L4891" s="2">
        <v>1.1250900000000001E-160</v>
      </c>
      <c r="M4891">
        <v>294.10000000000002</v>
      </c>
      <c r="N4891">
        <v>252.69</v>
      </c>
      <c r="O4891">
        <v>196.28</v>
      </c>
      <c r="P4891">
        <v>0.24607000000000001</v>
      </c>
      <c r="Q4891">
        <v>5511600000</v>
      </c>
      <c r="R4891">
        <v>42</v>
      </c>
      <c r="S4891">
        <v>4.46174825321825</v>
      </c>
      <c r="T4891">
        <v>2.9375E-3</v>
      </c>
      <c r="U4891">
        <v>26.279568672180201</v>
      </c>
      <c r="V4891">
        <v>24.302150726318398</v>
      </c>
      <c r="W4891">
        <v>26.950927734375</v>
      </c>
      <c r="X4891" t="s">
        <v>11396</v>
      </c>
      <c r="Y4891" t="s">
        <v>11402</v>
      </c>
      <c r="Z4891" t="s">
        <v>11397</v>
      </c>
      <c r="AA4891" t="s">
        <v>11397</v>
      </c>
      <c r="AB4891" t="s">
        <v>11403</v>
      </c>
      <c r="AC4891" t="s">
        <v>11399</v>
      </c>
      <c r="AD4891">
        <v>5548</v>
      </c>
      <c r="AE4891" t="s">
        <v>11400</v>
      </c>
      <c r="AF4891" t="s">
        <v>17174</v>
      </c>
      <c r="AG4891" t="s">
        <v>3052</v>
      </c>
      <c r="AH4891" t="s">
        <v>1977</v>
      </c>
    </row>
    <row r="4892" spans="1:34" x14ac:dyDescent="0.2">
      <c r="A4892">
        <v>3.55005979537964</v>
      </c>
      <c r="B4892">
        <v>-4.53440618515015</v>
      </c>
      <c r="C4892">
        <v>4.53440618515015</v>
      </c>
      <c r="D4892" t="s">
        <v>30</v>
      </c>
      <c r="E4892">
        <v>2</v>
      </c>
      <c r="H4892">
        <v>3086</v>
      </c>
      <c r="I4892" t="s">
        <v>14701</v>
      </c>
      <c r="J4892" t="s">
        <v>46</v>
      </c>
      <c r="K4892">
        <v>0.99589799999999995</v>
      </c>
      <c r="L4892" s="2">
        <v>9.1905100000000002E-22</v>
      </c>
      <c r="M4892">
        <v>120.92</v>
      </c>
      <c r="N4892">
        <v>89.688999999999993</v>
      </c>
      <c r="O4892">
        <v>95.926000000000002</v>
      </c>
      <c r="P4892">
        <v>0.70845999999999998</v>
      </c>
      <c r="Q4892">
        <v>1081100000</v>
      </c>
      <c r="R4892">
        <v>53</v>
      </c>
      <c r="S4892">
        <v>4.46174825321825</v>
      </c>
      <c r="T4892">
        <v>2.9606299212598399E-3</v>
      </c>
      <c r="U4892">
        <v>26.279568672180201</v>
      </c>
      <c r="V4892">
        <v>24.302150726318398</v>
      </c>
      <c r="W4892">
        <v>26.950927734375</v>
      </c>
      <c r="X4892" t="s">
        <v>11396</v>
      </c>
      <c r="Y4892" t="s">
        <v>11405</v>
      </c>
      <c r="Z4892" t="s">
        <v>11397</v>
      </c>
      <c r="AA4892" t="s">
        <v>11397</v>
      </c>
      <c r="AB4892" t="s">
        <v>11406</v>
      </c>
      <c r="AC4892" t="s">
        <v>11407</v>
      </c>
      <c r="AD4892">
        <v>5549</v>
      </c>
      <c r="AE4892" t="s">
        <v>11400</v>
      </c>
      <c r="AF4892" t="s">
        <v>17175</v>
      </c>
      <c r="AG4892" t="s">
        <v>3052</v>
      </c>
      <c r="AH4892" t="s">
        <v>1977</v>
      </c>
    </row>
    <row r="4893" spans="1:34" x14ac:dyDescent="0.2">
      <c r="A4893">
        <v>-1.54344117641449</v>
      </c>
      <c r="B4893">
        <v>-2.6068351268768302</v>
      </c>
      <c r="C4893">
        <v>2.6068351268768302</v>
      </c>
      <c r="D4893" t="s">
        <v>30</v>
      </c>
      <c r="E4893">
        <v>3</v>
      </c>
      <c r="H4893">
        <v>3103</v>
      </c>
      <c r="I4893" t="s">
        <v>14701</v>
      </c>
      <c r="J4893" t="s">
        <v>46</v>
      </c>
      <c r="K4893">
        <v>1</v>
      </c>
      <c r="L4893">
        <v>1.69688E-3</v>
      </c>
      <c r="M4893">
        <v>88.134</v>
      </c>
      <c r="N4893">
        <v>57.521999999999998</v>
      </c>
      <c r="O4893">
        <v>42.743000000000002</v>
      </c>
      <c r="P4893">
        <v>-0.50000999999999995</v>
      </c>
      <c r="Q4893">
        <v>11084000000</v>
      </c>
      <c r="R4893">
        <v>191</v>
      </c>
      <c r="S4893">
        <v>2.5463958981146502</v>
      </c>
      <c r="T4893">
        <v>7.6395604395604402E-3</v>
      </c>
      <c r="U4893">
        <v>28.4700384140015</v>
      </c>
      <c r="V4893">
        <v>26.698959350585898</v>
      </c>
      <c r="W4893">
        <v>29.873104095458999</v>
      </c>
      <c r="X4893" t="s">
        <v>11470</v>
      </c>
      <c r="Y4893" t="s">
        <v>11471</v>
      </c>
      <c r="Z4893" t="s">
        <v>11472</v>
      </c>
      <c r="AA4893" t="s">
        <v>11472</v>
      </c>
      <c r="AB4893" t="s">
        <v>11473</v>
      </c>
      <c r="AC4893" t="s">
        <v>11474</v>
      </c>
      <c r="AD4893">
        <v>5590</v>
      </c>
      <c r="AE4893" t="s">
        <v>11475</v>
      </c>
      <c r="AF4893" t="s">
        <v>17176</v>
      </c>
      <c r="AG4893" t="s">
        <v>653</v>
      </c>
      <c r="AH4893" t="s">
        <v>1911</v>
      </c>
    </row>
    <row r="4894" spans="1:34" x14ac:dyDescent="0.2">
      <c r="A4894">
        <v>-1.54344117641449</v>
      </c>
      <c r="B4894">
        <v>-2.6068351268768302</v>
      </c>
      <c r="C4894">
        <v>2.6068351268768302</v>
      </c>
      <c r="D4894" t="s">
        <v>30</v>
      </c>
      <c r="E4894">
        <v>3</v>
      </c>
      <c r="H4894">
        <v>3103</v>
      </c>
      <c r="I4894" t="s">
        <v>14701</v>
      </c>
      <c r="J4894" t="s">
        <v>46</v>
      </c>
      <c r="K4894">
        <v>1</v>
      </c>
      <c r="L4894">
        <v>1.69688E-3</v>
      </c>
      <c r="M4894">
        <v>88.134</v>
      </c>
      <c r="N4894">
        <v>57.521999999999998</v>
      </c>
      <c r="O4894">
        <v>42.743000000000002</v>
      </c>
      <c r="P4894">
        <v>-0.50000999999999995</v>
      </c>
      <c r="Q4894">
        <v>11041000000</v>
      </c>
      <c r="R4894">
        <v>193</v>
      </c>
      <c r="S4894">
        <v>2.5463958981146502</v>
      </c>
      <c r="T4894">
        <v>7.6311745334796902E-3</v>
      </c>
      <c r="U4894">
        <v>28.4700384140015</v>
      </c>
      <c r="V4894">
        <v>26.698959350585898</v>
      </c>
      <c r="W4894">
        <v>29.873104095458999</v>
      </c>
      <c r="X4894" t="s">
        <v>11470</v>
      </c>
      <c r="Y4894" t="s">
        <v>6614</v>
      </c>
      <c r="Z4894" t="s">
        <v>11472</v>
      </c>
      <c r="AA4894" t="s">
        <v>11472</v>
      </c>
      <c r="AB4894" t="s">
        <v>11477</v>
      </c>
      <c r="AC4894" t="s">
        <v>11474</v>
      </c>
      <c r="AD4894">
        <v>5591</v>
      </c>
      <c r="AE4894" t="s">
        <v>11475</v>
      </c>
      <c r="AF4894" t="s">
        <v>17177</v>
      </c>
      <c r="AG4894" t="s">
        <v>653</v>
      </c>
      <c r="AH4894" t="s">
        <v>1911</v>
      </c>
    </row>
    <row r="4895" spans="1:34" x14ac:dyDescent="0.2">
      <c r="A4895">
        <v>-1.54344117641449</v>
      </c>
      <c r="B4895">
        <v>-2.6068351268768302</v>
      </c>
      <c r="C4895">
        <v>2.6068351268768302</v>
      </c>
      <c r="D4895" t="s">
        <v>30</v>
      </c>
      <c r="E4895">
        <v>3</v>
      </c>
      <c r="H4895">
        <v>3103</v>
      </c>
      <c r="I4895" t="s">
        <v>14701</v>
      </c>
      <c r="J4895" t="s">
        <v>46</v>
      </c>
      <c r="K4895">
        <v>1</v>
      </c>
      <c r="L4895">
        <v>5.8693799999999996E-4</v>
      </c>
      <c r="M4895">
        <v>87.712999999999994</v>
      </c>
      <c r="N4895">
        <v>55.759</v>
      </c>
      <c r="O4895">
        <v>42.743000000000002</v>
      </c>
      <c r="P4895">
        <v>-0.50000999999999995</v>
      </c>
      <c r="Q4895">
        <v>9049700000</v>
      </c>
      <c r="R4895">
        <v>195</v>
      </c>
      <c r="S4895">
        <v>2.5463958981146502</v>
      </c>
      <c r="T4895">
        <v>7.6479647964796497E-3</v>
      </c>
      <c r="U4895">
        <v>28.4700384140015</v>
      </c>
      <c r="V4895">
        <v>26.698959350585898</v>
      </c>
      <c r="W4895">
        <v>29.873104095458999</v>
      </c>
      <c r="X4895" t="s">
        <v>11470</v>
      </c>
      <c r="Y4895" t="s">
        <v>11479</v>
      </c>
      <c r="Z4895" t="s">
        <v>11472</v>
      </c>
      <c r="AA4895" t="s">
        <v>11472</v>
      </c>
      <c r="AB4895" t="s">
        <v>11480</v>
      </c>
      <c r="AC4895" t="s">
        <v>11474</v>
      </c>
      <c r="AD4895">
        <v>5592</v>
      </c>
      <c r="AE4895" t="s">
        <v>11475</v>
      </c>
      <c r="AF4895" t="s">
        <v>17178</v>
      </c>
      <c r="AG4895" t="s">
        <v>653</v>
      </c>
      <c r="AH4895" t="s">
        <v>1911</v>
      </c>
    </row>
    <row r="4896" spans="1:34" x14ac:dyDescent="0.2">
      <c r="A4896">
        <v>0</v>
      </c>
      <c r="B4896">
        <v>0</v>
      </c>
      <c r="C4896">
        <v>0</v>
      </c>
      <c r="D4896" t="s">
        <v>30</v>
      </c>
      <c r="E4896">
        <v>3</v>
      </c>
      <c r="H4896">
        <v>3103</v>
      </c>
      <c r="I4896" t="s">
        <v>14701</v>
      </c>
      <c r="K4896">
        <v>1</v>
      </c>
      <c r="L4896">
        <v>5.8693799999999996E-4</v>
      </c>
      <c r="M4896">
        <v>79.771000000000001</v>
      </c>
      <c r="N4896">
        <v>65.209999999999994</v>
      </c>
      <c r="O4896">
        <v>42.743000000000002</v>
      </c>
      <c r="P4896">
        <v>-0.50000999999999995</v>
      </c>
      <c r="Q4896">
        <v>3235500000</v>
      </c>
      <c r="R4896">
        <v>189</v>
      </c>
      <c r="S4896">
        <v>0.92227066832291105</v>
      </c>
      <c r="T4896">
        <v>0.10747589776771301</v>
      </c>
      <c r="U4896">
        <v>26.857964515686</v>
      </c>
      <c r="V4896">
        <v>26.8494777679443</v>
      </c>
      <c r="W4896">
        <v>27.791976928710898</v>
      </c>
      <c r="X4896" t="s">
        <v>11470</v>
      </c>
      <c r="Y4896" t="s">
        <v>3969</v>
      </c>
      <c r="Z4896" t="s">
        <v>11472</v>
      </c>
      <c r="AA4896" t="s">
        <v>11472</v>
      </c>
      <c r="AB4896" t="s">
        <v>11482</v>
      </c>
      <c r="AC4896" t="s">
        <v>11474</v>
      </c>
      <c r="AD4896">
        <v>5593</v>
      </c>
      <c r="AE4896" t="s">
        <v>11475</v>
      </c>
      <c r="AF4896" t="s">
        <v>17179</v>
      </c>
      <c r="AH4896" t="s">
        <v>1911</v>
      </c>
    </row>
    <row r="4897" spans="1:34" x14ac:dyDescent="0.2">
      <c r="A4897">
        <v>0</v>
      </c>
      <c r="B4897">
        <v>0</v>
      </c>
      <c r="C4897">
        <v>0</v>
      </c>
      <c r="D4897" t="s">
        <v>30</v>
      </c>
      <c r="E4897">
        <v>2</v>
      </c>
      <c r="H4897">
        <v>3103</v>
      </c>
      <c r="I4897" t="s">
        <v>14701</v>
      </c>
      <c r="K4897">
        <v>0.97736199999999995</v>
      </c>
      <c r="L4897">
        <v>1.1035400000000001E-2</v>
      </c>
      <c r="M4897">
        <v>55.045999999999999</v>
      </c>
      <c r="N4897">
        <v>28.443000000000001</v>
      </c>
      <c r="O4897">
        <v>55.045999999999999</v>
      </c>
      <c r="P4897">
        <v>-0.29970999999999998</v>
      </c>
      <c r="Q4897">
        <v>118210000</v>
      </c>
      <c r="R4897">
        <v>8</v>
      </c>
      <c r="S4897">
        <v>0.107571348071398</v>
      </c>
      <c r="T4897">
        <v>0.76133948265490303</v>
      </c>
      <c r="U4897">
        <v>23.655352592468301</v>
      </c>
      <c r="V4897">
        <v>21.700313568115199</v>
      </c>
      <c r="W4897">
        <v>23.603998184204102</v>
      </c>
      <c r="X4897" t="s">
        <v>11470</v>
      </c>
      <c r="Y4897" t="s">
        <v>16211</v>
      </c>
      <c r="Z4897" t="s">
        <v>11472</v>
      </c>
      <c r="AA4897" t="s">
        <v>11472</v>
      </c>
      <c r="AB4897" t="s">
        <v>17180</v>
      </c>
      <c r="AC4897" t="s">
        <v>17181</v>
      </c>
      <c r="AD4897">
        <v>5594</v>
      </c>
      <c r="AE4897" t="s">
        <v>11475</v>
      </c>
      <c r="AF4897" t="s">
        <v>17182</v>
      </c>
      <c r="AH4897">
        <v>3</v>
      </c>
    </row>
    <row r="4898" spans="1:34" x14ac:dyDescent="0.2">
      <c r="A4898">
        <v>0</v>
      </c>
      <c r="B4898">
        <v>0</v>
      </c>
      <c r="C4898">
        <v>0</v>
      </c>
      <c r="D4898" t="s">
        <v>30</v>
      </c>
      <c r="E4898">
        <v>2</v>
      </c>
      <c r="H4898">
        <v>3103</v>
      </c>
      <c r="I4898" t="s">
        <v>14701</v>
      </c>
      <c r="K4898">
        <v>0.93793899999999997</v>
      </c>
      <c r="L4898">
        <v>1.1035400000000001E-2</v>
      </c>
      <c r="M4898">
        <v>55.045999999999999</v>
      </c>
      <c r="N4898">
        <v>28.443000000000001</v>
      </c>
      <c r="O4898">
        <v>55.045999999999999</v>
      </c>
      <c r="P4898">
        <v>-0.29970999999999998</v>
      </c>
      <c r="Q4898">
        <v>136860000</v>
      </c>
      <c r="R4898">
        <v>10</v>
      </c>
      <c r="S4898">
        <v>0.303552538953482</v>
      </c>
      <c r="T4898">
        <v>0.45677005347593602</v>
      </c>
      <c r="U4898">
        <v>23.655352592468301</v>
      </c>
      <c r="V4898">
        <v>20.911792755126999</v>
      </c>
      <c r="W4898">
        <v>23.603998184204102</v>
      </c>
      <c r="X4898" t="s">
        <v>11470</v>
      </c>
      <c r="Y4898" t="s">
        <v>2502</v>
      </c>
      <c r="Z4898" t="s">
        <v>11472</v>
      </c>
      <c r="AA4898" t="s">
        <v>11472</v>
      </c>
      <c r="AB4898" t="s">
        <v>17183</v>
      </c>
      <c r="AC4898" t="s">
        <v>17181</v>
      </c>
      <c r="AD4898">
        <v>5595</v>
      </c>
      <c r="AE4898" t="s">
        <v>11475</v>
      </c>
      <c r="AF4898" t="s">
        <v>17184</v>
      </c>
      <c r="AH4898" t="s">
        <v>1977</v>
      </c>
    </row>
    <row r="4899" spans="1:34" x14ac:dyDescent="0.2">
      <c r="A4899">
        <v>0</v>
      </c>
      <c r="B4899">
        <v>0</v>
      </c>
      <c r="C4899">
        <v>0</v>
      </c>
      <c r="D4899" t="s">
        <v>30</v>
      </c>
      <c r="E4899">
        <v>3</v>
      </c>
      <c r="H4899">
        <v>3125</v>
      </c>
      <c r="I4899" t="s">
        <v>14701</v>
      </c>
      <c r="K4899">
        <v>0.99999000000000005</v>
      </c>
      <c r="L4899" s="2">
        <v>9.5147000000000001E-35</v>
      </c>
      <c r="M4899">
        <v>113.17</v>
      </c>
      <c r="N4899">
        <v>111.59</v>
      </c>
      <c r="O4899">
        <v>113.17</v>
      </c>
      <c r="P4899">
        <v>-0.69401000000000002</v>
      </c>
      <c r="Q4899">
        <v>975650000</v>
      </c>
      <c r="R4899">
        <v>270</v>
      </c>
      <c r="S4899">
        <v>1.1697678268909799</v>
      </c>
      <c r="T4899">
        <v>6.5148725751236203E-2</v>
      </c>
      <c r="U4899">
        <v>25.096736907958999</v>
      </c>
      <c r="V4899">
        <v>22.739665985107401</v>
      </c>
      <c r="W4899">
        <v>26.706583976745598</v>
      </c>
      <c r="X4899" t="s">
        <v>11505</v>
      </c>
      <c r="Y4899" t="s">
        <v>17185</v>
      </c>
      <c r="Z4899" t="s">
        <v>11507</v>
      </c>
      <c r="AA4899" t="s">
        <v>11507</v>
      </c>
      <c r="AB4899" t="s">
        <v>17186</v>
      </c>
      <c r="AC4899" t="s">
        <v>17187</v>
      </c>
      <c r="AD4899">
        <v>5612</v>
      </c>
      <c r="AE4899" t="s">
        <v>11510</v>
      </c>
      <c r="AF4899" t="s">
        <v>17188</v>
      </c>
      <c r="AH4899" t="s">
        <v>1977</v>
      </c>
    </row>
    <row r="4900" spans="1:34" x14ac:dyDescent="0.2">
      <c r="A4900">
        <v>0</v>
      </c>
      <c r="B4900">
        <v>0</v>
      </c>
      <c r="C4900">
        <v>0</v>
      </c>
      <c r="D4900" t="s">
        <v>30</v>
      </c>
      <c r="E4900">
        <v>3</v>
      </c>
      <c r="H4900">
        <v>3125</v>
      </c>
      <c r="I4900" t="s">
        <v>14701</v>
      </c>
      <c r="K4900">
        <v>0.99999099999999996</v>
      </c>
      <c r="L4900" s="2">
        <v>9.5147000000000001E-35</v>
      </c>
      <c r="M4900">
        <v>113.17</v>
      </c>
      <c r="N4900">
        <v>111.59</v>
      </c>
      <c r="O4900">
        <v>113.17</v>
      </c>
      <c r="P4900">
        <v>-0.69401000000000002</v>
      </c>
      <c r="Q4900">
        <v>975650000</v>
      </c>
      <c r="R4900">
        <v>271</v>
      </c>
      <c r="S4900">
        <v>0.72591878886846395</v>
      </c>
      <c r="T4900">
        <v>0.164789037967456</v>
      </c>
      <c r="U4900">
        <v>25.096736907958999</v>
      </c>
      <c r="V4900">
        <v>22.739665985107401</v>
      </c>
      <c r="W4900">
        <v>26.706583976745598</v>
      </c>
      <c r="X4900" t="s">
        <v>11505</v>
      </c>
      <c r="Y4900" t="s">
        <v>17189</v>
      </c>
      <c r="Z4900" t="s">
        <v>11507</v>
      </c>
      <c r="AA4900" t="s">
        <v>11507</v>
      </c>
      <c r="AB4900" t="s">
        <v>17190</v>
      </c>
      <c r="AC4900" t="s">
        <v>17187</v>
      </c>
      <c r="AD4900">
        <v>5613</v>
      </c>
      <c r="AE4900" t="s">
        <v>11510</v>
      </c>
      <c r="AF4900" t="s">
        <v>17191</v>
      </c>
      <c r="AH4900" t="s">
        <v>1977</v>
      </c>
    </row>
    <row r="4901" spans="1:34" x14ac:dyDescent="0.2">
      <c r="A4901">
        <v>0</v>
      </c>
      <c r="B4901">
        <v>0</v>
      </c>
      <c r="C4901">
        <v>0</v>
      </c>
      <c r="D4901" t="s">
        <v>30</v>
      </c>
      <c r="E4901">
        <v>3</v>
      </c>
      <c r="H4901">
        <v>3125</v>
      </c>
      <c r="I4901" t="s">
        <v>14701</v>
      </c>
      <c r="K4901">
        <v>0.99998600000000004</v>
      </c>
      <c r="L4901" s="2">
        <v>9.5147000000000001E-35</v>
      </c>
      <c r="M4901">
        <v>113.17</v>
      </c>
      <c r="N4901">
        <v>111.59</v>
      </c>
      <c r="O4901">
        <v>103.01</v>
      </c>
      <c r="P4901">
        <v>-0.48969000000000001</v>
      </c>
      <c r="Q4901">
        <v>838630000</v>
      </c>
      <c r="R4901">
        <v>273</v>
      </c>
      <c r="S4901">
        <v>0.88527511348483001</v>
      </c>
      <c r="T4901">
        <v>0.115245685597741</v>
      </c>
      <c r="U4901">
        <v>24.978502273559599</v>
      </c>
      <c r="V4901">
        <v>22.739665985107401</v>
      </c>
      <c r="W4901">
        <v>26.706583976745598</v>
      </c>
      <c r="X4901" t="s">
        <v>11505</v>
      </c>
      <c r="Y4901" t="s">
        <v>17192</v>
      </c>
      <c r="Z4901" t="s">
        <v>11507</v>
      </c>
      <c r="AA4901" t="s">
        <v>11507</v>
      </c>
      <c r="AB4901" t="s">
        <v>17193</v>
      </c>
      <c r="AC4901" t="s">
        <v>17187</v>
      </c>
      <c r="AD4901">
        <v>5614</v>
      </c>
      <c r="AE4901" t="s">
        <v>11510</v>
      </c>
      <c r="AF4901" t="s">
        <v>17194</v>
      </c>
      <c r="AH4901">
        <v>3</v>
      </c>
    </row>
    <row r="4902" spans="1:34" x14ac:dyDescent="0.2">
      <c r="A4902">
        <v>0</v>
      </c>
      <c r="B4902">
        <v>0</v>
      </c>
      <c r="C4902">
        <v>0</v>
      </c>
      <c r="D4902" t="s">
        <v>30</v>
      </c>
      <c r="E4902">
        <v>4</v>
      </c>
      <c r="H4902">
        <v>3133</v>
      </c>
      <c r="I4902" t="s">
        <v>14701</v>
      </c>
      <c r="K4902">
        <v>0.86420300000000005</v>
      </c>
      <c r="L4902" s="2">
        <v>9.4678600000000002E-29</v>
      </c>
      <c r="M4902">
        <v>120.82</v>
      </c>
      <c r="N4902">
        <v>115.37</v>
      </c>
      <c r="O4902">
        <v>118.31</v>
      </c>
      <c r="P4902">
        <v>0.61921999999999999</v>
      </c>
      <c r="Q4902">
        <v>139670000</v>
      </c>
      <c r="R4902">
        <v>13</v>
      </c>
      <c r="S4902">
        <v>0.37896701563472102</v>
      </c>
      <c r="T4902">
        <v>0.37900887435777703</v>
      </c>
      <c r="U4902">
        <v>24.055625915527301</v>
      </c>
      <c r="V4902">
        <v>21.004234313964801</v>
      </c>
      <c r="W4902">
        <v>22.626613616943398</v>
      </c>
      <c r="X4902" t="s">
        <v>17195</v>
      </c>
      <c r="Y4902">
        <v>13</v>
      </c>
      <c r="Z4902" t="s">
        <v>17195</v>
      </c>
      <c r="AA4902" t="s">
        <v>17195</v>
      </c>
      <c r="AB4902" t="s">
        <v>17196</v>
      </c>
      <c r="AC4902" t="s">
        <v>17197</v>
      </c>
      <c r="AD4902">
        <v>5619</v>
      </c>
      <c r="AE4902" t="s">
        <v>17198</v>
      </c>
      <c r="AF4902" t="s">
        <v>17199</v>
      </c>
      <c r="AH4902">
        <v>3</v>
      </c>
    </row>
    <row r="4903" spans="1:34" x14ac:dyDescent="0.2">
      <c r="A4903">
        <v>1.9806387424469001</v>
      </c>
      <c r="B4903">
        <v>1.30386126041412</v>
      </c>
      <c r="C4903">
        <v>-1.9806387424469001</v>
      </c>
      <c r="D4903" t="s">
        <v>30</v>
      </c>
      <c r="E4903">
        <v>4</v>
      </c>
      <c r="H4903">
        <v>3133</v>
      </c>
      <c r="I4903" t="s">
        <v>14701</v>
      </c>
      <c r="J4903" t="s">
        <v>46</v>
      </c>
      <c r="K4903">
        <v>0.99481900000000001</v>
      </c>
      <c r="L4903" s="2">
        <v>1.36791E-28</v>
      </c>
      <c r="M4903">
        <v>118.31</v>
      </c>
      <c r="N4903">
        <v>110.93</v>
      </c>
      <c r="O4903">
        <v>109.85</v>
      </c>
      <c r="P4903">
        <v>0.57188000000000005</v>
      </c>
      <c r="Q4903">
        <v>84368000</v>
      </c>
      <c r="R4903">
        <v>23</v>
      </c>
      <c r="S4903">
        <v>1.97779378157417</v>
      </c>
      <c r="T4903">
        <v>1.6270307167235501E-2</v>
      </c>
      <c r="U4903">
        <v>23.788004875183098</v>
      </c>
      <c r="V4903">
        <v>22.621717453002901</v>
      </c>
      <c r="W4903">
        <v>21.0956020355225</v>
      </c>
      <c r="X4903" t="s">
        <v>17195</v>
      </c>
      <c r="Y4903">
        <v>23</v>
      </c>
      <c r="Z4903" t="s">
        <v>17195</v>
      </c>
      <c r="AA4903" t="s">
        <v>17195</v>
      </c>
      <c r="AB4903" t="s">
        <v>17200</v>
      </c>
      <c r="AC4903" t="s">
        <v>17201</v>
      </c>
      <c r="AD4903">
        <v>5622</v>
      </c>
      <c r="AE4903" t="s">
        <v>17198</v>
      </c>
      <c r="AF4903" t="s">
        <v>17202</v>
      </c>
      <c r="AG4903" t="s">
        <v>598</v>
      </c>
      <c r="AH4903" t="s">
        <v>9806</v>
      </c>
    </row>
    <row r="4904" spans="1:34" x14ac:dyDescent="0.2">
      <c r="A4904">
        <v>-3.12096047401428</v>
      </c>
      <c r="B4904">
        <v>-1.5361592769622801</v>
      </c>
      <c r="C4904">
        <v>3.12096047401428</v>
      </c>
      <c r="D4904" t="s">
        <v>30</v>
      </c>
      <c r="E4904">
        <v>3</v>
      </c>
      <c r="H4904">
        <v>3135</v>
      </c>
      <c r="I4904" t="s">
        <v>14701</v>
      </c>
      <c r="J4904" t="s">
        <v>46</v>
      </c>
      <c r="K4904">
        <v>0.96185500000000002</v>
      </c>
      <c r="L4904" s="2">
        <v>2.6276000000000002E-78</v>
      </c>
      <c r="M4904">
        <v>195.09</v>
      </c>
      <c r="N4904">
        <v>181.57</v>
      </c>
      <c r="O4904">
        <v>134.04</v>
      </c>
      <c r="P4904">
        <v>0.72807999999999995</v>
      </c>
      <c r="Q4904">
        <v>1286700000</v>
      </c>
      <c r="R4904">
        <v>121</v>
      </c>
      <c r="S4904">
        <v>3.00950479747805</v>
      </c>
      <c r="T4904">
        <v>4.9966996699669997E-3</v>
      </c>
      <c r="U4904">
        <v>20.0058269500732</v>
      </c>
      <c r="V4904">
        <v>21.7388401031494</v>
      </c>
      <c r="W4904">
        <v>24.4334621429443</v>
      </c>
      <c r="X4904" t="s">
        <v>1458</v>
      </c>
      <c r="Y4904">
        <v>121</v>
      </c>
      <c r="Z4904" t="s">
        <v>1458</v>
      </c>
      <c r="AA4904" t="s">
        <v>1458</v>
      </c>
      <c r="AB4904" t="s">
        <v>11515</v>
      </c>
      <c r="AC4904" t="s">
        <v>11516</v>
      </c>
      <c r="AD4904">
        <v>5626</v>
      </c>
      <c r="AE4904" t="s">
        <v>1461</v>
      </c>
      <c r="AF4904" t="s">
        <v>17203</v>
      </c>
      <c r="AG4904" t="s">
        <v>2092</v>
      </c>
      <c r="AH4904" t="s">
        <v>1911</v>
      </c>
    </row>
    <row r="4905" spans="1:34" x14ac:dyDescent="0.2">
      <c r="A4905">
        <v>-2.8697323799133301</v>
      </c>
      <c r="B4905">
        <v>-1.50260317325592</v>
      </c>
      <c r="C4905">
        <v>2.8697323799133301</v>
      </c>
      <c r="D4905" t="s">
        <v>30</v>
      </c>
      <c r="E4905">
        <v>4</v>
      </c>
      <c r="H4905">
        <v>3135</v>
      </c>
      <c r="I4905" t="s">
        <v>14701</v>
      </c>
      <c r="J4905" t="s">
        <v>46</v>
      </c>
      <c r="K4905">
        <v>1</v>
      </c>
      <c r="L4905" s="2">
        <v>2.9184499999999999E-136</v>
      </c>
      <c r="M4905">
        <v>255.37</v>
      </c>
      <c r="N4905">
        <v>250.93</v>
      </c>
      <c r="O4905">
        <v>208.33</v>
      </c>
      <c r="P4905">
        <v>0.44785000000000003</v>
      </c>
      <c r="Q4905">
        <v>12038000000</v>
      </c>
      <c r="R4905">
        <v>125</v>
      </c>
      <c r="S4905">
        <v>2.77327062440254</v>
      </c>
      <c r="T4905">
        <v>6.24797843665768E-3</v>
      </c>
      <c r="U4905">
        <v>20.010083198547399</v>
      </c>
      <c r="V4905">
        <v>21.7388401031494</v>
      </c>
      <c r="W4905">
        <v>24.4334621429443</v>
      </c>
      <c r="X4905" t="s">
        <v>1458</v>
      </c>
      <c r="Y4905">
        <v>125</v>
      </c>
      <c r="Z4905" t="s">
        <v>1458</v>
      </c>
      <c r="AA4905" t="s">
        <v>1458</v>
      </c>
      <c r="AB4905" t="s">
        <v>11518</v>
      </c>
      <c r="AC4905" t="s">
        <v>11519</v>
      </c>
      <c r="AD4905">
        <v>5627</v>
      </c>
      <c r="AE4905" t="s">
        <v>1461</v>
      </c>
      <c r="AF4905" t="s">
        <v>17204</v>
      </c>
      <c r="AG4905" t="s">
        <v>2092</v>
      </c>
      <c r="AH4905" t="s">
        <v>1911</v>
      </c>
    </row>
    <row r="4906" spans="1:34" x14ac:dyDescent="0.2">
      <c r="A4906">
        <v>-2.11111688613892</v>
      </c>
      <c r="B4906">
        <v>0</v>
      </c>
      <c r="C4906">
        <v>2.11111688613892</v>
      </c>
      <c r="D4906" t="s">
        <v>30</v>
      </c>
      <c r="E4906">
        <v>4</v>
      </c>
      <c r="H4906">
        <v>3135</v>
      </c>
      <c r="I4906" t="s">
        <v>14701</v>
      </c>
      <c r="J4906" t="s">
        <v>46</v>
      </c>
      <c r="K4906">
        <v>0.84658</v>
      </c>
      <c r="L4906" s="2">
        <v>1.3900600000000001E-28</v>
      </c>
      <c r="M4906">
        <v>113.76</v>
      </c>
      <c r="N4906">
        <v>106.78</v>
      </c>
      <c r="O4906">
        <v>71.878</v>
      </c>
      <c r="P4906">
        <v>1.5421</v>
      </c>
      <c r="Q4906">
        <v>412550000</v>
      </c>
      <c r="R4906">
        <v>137</v>
      </c>
      <c r="S4906">
        <v>2.0167592133341099</v>
      </c>
      <c r="T4906">
        <v>1.5411267605633799E-2</v>
      </c>
      <c r="U4906">
        <v>20.4422798156738</v>
      </c>
      <c r="V4906">
        <v>22.856124877929702</v>
      </c>
      <c r="W4906">
        <v>25.194188117981</v>
      </c>
      <c r="X4906" t="s">
        <v>1458</v>
      </c>
      <c r="Y4906">
        <v>137</v>
      </c>
      <c r="Z4906" t="s">
        <v>1458</v>
      </c>
      <c r="AA4906" t="s">
        <v>1458</v>
      </c>
      <c r="AB4906" t="s">
        <v>17205</v>
      </c>
      <c r="AC4906" t="s">
        <v>17206</v>
      </c>
      <c r="AD4906">
        <v>5629</v>
      </c>
      <c r="AE4906" t="s">
        <v>1461</v>
      </c>
      <c r="AF4906" t="s">
        <v>17207</v>
      </c>
      <c r="AG4906" t="s">
        <v>89</v>
      </c>
      <c r="AH4906" t="s">
        <v>1911</v>
      </c>
    </row>
    <row r="4907" spans="1:34" x14ac:dyDescent="0.2">
      <c r="A4907">
        <v>3.9259977340698202</v>
      </c>
      <c r="B4907">
        <v>-3.9259977340698202</v>
      </c>
      <c r="C4907">
        <v>-3.2665159702300999</v>
      </c>
      <c r="D4907" t="s">
        <v>30</v>
      </c>
      <c r="E4907">
        <v>2</v>
      </c>
      <c r="H4907">
        <v>3135</v>
      </c>
      <c r="I4907" t="s">
        <v>14701</v>
      </c>
      <c r="J4907" t="s">
        <v>46</v>
      </c>
      <c r="K4907">
        <v>1</v>
      </c>
      <c r="L4907" s="2">
        <v>1.9164100000000001E-113</v>
      </c>
      <c r="M4907">
        <v>273.45</v>
      </c>
      <c r="N4907">
        <v>253.87</v>
      </c>
      <c r="O4907">
        <v>218.95</v>
      </c>
      <c r="P4907">
        <v>-0.87919999999999998</v>
      </c>
      <c r="Q4907">
        <v>71954000000</v>
      </c>
      <c r="R4907">
        <v>677</v>
      </c>
      <c r="S4907">
        <v>4.0133751767075498</v>
      </c>
      <c r="T4907">
        <v>3.2340425531914899E-3</v>
      </c>
      <c r="U4907">
        <v>30.254162788391099</v>
      </c>
      <c r="V4907">
        <v>27.9733371734619</v>
      </c>
      <c r="W4907">
        <v>28.7501878738403</v>
      </c>
      <c r="X4907" t="s">
        <v>1458</v>
      </c>
      <c r="Y4907">
        <v>677</v>
      </c>
      <c r="Z4907" t="s">
        <v>1458</v>
      </c>
      <c r="AA4907" t="s">
        <v>1458</v>
      </c>
      <c r="AB4907" t="s">
        <v>1466</v>
      </c>
      <c r="AC4907" t="s">
        <v>1467</v>
      </c>
      <c r="AD4907">
        <v>5635</v>
      </c>
      <c r="AE4907" t="s">
        <v>1461</v>
      </c>
      <c r="AF4907" t="s">
        <v>17208</v>
      </c>
      <c r="AG4907" t="s">
        <v>493</v>
      </c>
      <c r="AH4907" t="s">
        <v>69</v>
      </c>
    </row>
    <row r="4908" spans="1:34" x14ac:dyDescent="0.2">
      <c r="A4908">
        <v>3.9259977340698202</v>
      </c>
      <c r="B4908">
        <v>-3.9259977340698202</v>
      </c>
      <c r="C4908">
        <v>-3.2665159702300999</v>
      </c>
      <c r="D4908" t="s">
        <v>30</v>
      </c>
      <c r="E4908">
        <v>2</v>
      </c>
      <c r="H4908">
        <v>3135</v>
      </c>
      <c r="I4908" t="s">
        <v>14701</v>
      </c>
      <c r="J4908" t="s">
        <v>46</v>
      </c>
      <c r="K4908">
        <v>1</v>
      </c>
      <c r="L4908" s="2">
        <v>7.3118699999999998E-143</v>
      </c>
      <c r="M4908">
        <v>292.38</v>
      </c>
      <c r="N4908">
        <v>272.8</v>
      </c>
      <c r="O4908">
        <v>112.53</v>
      </c>
      <c r="P4908">
        <v>-0.75061</v>
      </c>
      <c r="Q4908">
        <v>11668000000</v>
      </c>
      <c r="R4908">
        <v>684</v>
      </c>
      <c r="S4908">
        <v>4.0133751767075498</v>
      </c>
      <c r="T4908">
        <v>3.2513368983957199E-3</v>
      </c>
      <c r="U4908">
        <v>30.254162788391099</v>
      </c>
      <c r="V4908">
        <v>27.9733371734619</v>
      </c>
      <c r="W4908">
        <v>28.7501878738403</v>
      </c>
      <c r="X4908" t="s">
        <v>1458</v>
      </c>
      <c r="Y4908">
        <v>684</v>
      </c>
      <c r="Z4908" t="s">
        <v>1458</v>
      </c>
      <c r="AA4908" t="s">
        <v>1458</v>
      </c>
      <c r="AB4908" t="s">
        <v>11526</v>
      </c>
      <c r="AC4908" t="s">
        <v>11527</v>
      </c>
      <c r="AD4908">
        <v>5636</v>
      </c>
      <c r="AE4908" t="s">
        <v>1461</v>
      </c>
      <c r="AF4908" t="s">
        <v>17209</v>
      </c>
      <c r="AG4908" t="s">
        <v>493</v>
      </c>
      <c r="AH4908" t="s">
        <v>69</v>
      </c>
    </row>
    <row r="4909" spans="1:34" x14ac:dyDescent="0.2">
      <c r="A4909">
        <v>3.8988311290740998</v>
      </c>
      <c r="B4909">
        <v>-3.8988311290740998</v>
      </c>
      <c r="C4909">
        <v>-3.2328341007232702</v>
      </c>
      <c r="D4909" t="s">
        <v>30</v>
      </c>
      <c r="E4909">
        <v>2</v>
      </c>
      <c r="H4909">
        <v>3135</v>
      </c>
      <c r="I4909" t="s">
        <v>14701</v>
      </c>
      <c r="J4909" t="s">
        <v>46</v>
      </c>
      <c r="K4909">
        <v>0.99946999999999997</v>
      </c>
      <c r="L4909" s="2">
        <v>7.3118699999999998E-143</v>
      </c>
      <c r="M4909">
        <v>292.38</v>
      </c>
      <c r="N4909">
        <v>272.8</v>
      </c>
      <c r="O4909">
        <v>273.45</v>
      </c>
      <c r="P4909">
        <v>-0.65171999999999997</v>
      </c>
      <c r="Q4909">
        <v>72528000000</v>
      </c>
      <c r="R4909">
        <v>688</v>
      </c>
      <c r="S4909">
        <v>3.9834258640617599</v>
      </c>
      <c r="T4909">
        <v>3.2160804020100499E-3</v>
      </c>
      <c r="U4909">
        <v>30.242988586425799</v>
      </c>
      <c r="V4909">
        <v>27.9733371734619</v>
      </c>
      <c r="W4909">
        <v>28.7501878738403</v>
      </c>
      <c r="X4909" t="s">
        <v>1458</v>
      </c>
      <c r="Y4909">
        <v>688</v>
      </c>
      <c r="Z4909" t="s">
        <v>1458</v>
      </c>
      <c r="AA4909" t="s">
        <v>1458</v>
      </c>
      <c r="AB4909" t="s">
        <v>1469</v>
      </c>
      <c r="AC4909" t="s">
        <v>1470</v>
      </c>
      <c r="AD4909">
        <v>5637</v>
      </c>
      <c r="AE4909" t="s">
        <v>1461</v>
      </c>
      <c r="AF4909" t="s">
        <v>17210</v>
      </c>
      <c r="AG4909" t="s">
        <v>493</v>
      </c>
      <c r="AH4909" t="s">
        <v>69</v>
      </c>
    </row>
    <row r="4910" spans="1:34" x14ac:dyDescent="0.2">
      <c r="A4910">
        <v>0</v>
      </c>
      <c r="B4910">
        <v>0</v>
      </c>
      <c r="C4910">
        <v>0</v>
      </c>
      <c r="D4910" t="s">
        <v>30</v>
      </c>
      <c r="E4910">
        <v>3</v>
      </c>
      <c r="H4910">
        <v>3135</v>
      </c>
      <c r="I4910" t="s">
        <v>14701</v>
      </c>
      <c r="K4910">
        <v>0.95827799999999996</v>
      </c>
      <c r="L4910" s="2">
        <v>2.04866E-17</v>
      </c>
      <c r="M4910">
        <v>92.909000000000006</v>
      </c>
      <c r="N4910">
        <v>87.534999999999997</v>
      </c>
      <c r="O4910">
        <v>72.572999999999993</v>
      </c>
      <c r="P4910">
        <v>-0.71243000000000001</v>
      </c>
      <c r="Q4910">
        <v>1474900000</v>
      </c>
      <c r="R4910">
        <v>692</v>
      </c>
      <c r="S4910">
        <v>0.30148245607552698</v>
      </c>
      <c r="T4910">
        <v>0.459378450578807</v>
      </c>
      <c r="U4910">
        <v>25.161520957946799</v>
      </c>
      <c r="V4910">
        <v>21.4511108398438</v>
      </c>
      <c r="W4910">
        <v>26.103700637817401</v>
      </c>
      <c r="X4910" t="s">
        <v>1458</v>
      </c>
      <c r="Y4910">
        <v>692</v>
      </c>
      <c r="Z4910" t="s">
        <v>1458</v>
      </c>
      <c r="AA4910" t="s">
        <v>1458</v>
      </c>
      <c r="AB4910" t="s">
        <v>11530</v>
      </c>
      <c r="AC4910" t="s">
        <v>11531</v>
      </c>
      <c r="AD4910">
        <v>5639</v>
      </c>
      <c r="AE4910" t="s">
        <v>1461</v>
      </c>
      <c r="AF4910" t="s">
        <v>17211</v>
      </c>
      <c r="AH4910" t="s">
        <v>1977</v>
      </c>
    </row>
    <row r="4911" spans="1:34" x14ac:dyDescent="0.2">
      <c r="A4911">
        <v>0</v>
      </c>
      <c r="B4911">
        <v>0</v>
      </c>
      <c r="C4911">
        <v>0</v>
      </c>
      <c r="D4911" t="s">
        <v>30</v>
      </c>
      <c r="E4911">
        <v>2</v>
      </c>
      <c r="H4911">
        <v>3146</v>
      </c>
      <c r="I4911" t="s">
        <v>14701</v>
      </c>
      <c r="K4911">
        <v>0.80371099999999995</v>
      </c>
      <c r="L4911" s="2">
        <v>1.67568E-19</v>
      </c>
      <c r="M4911">
        <v>160.81</v>
      </c>
      <c r="N4911">
        <v>142.56</v>
      </c>
      <c r="O4911">
        <v>156.16999999999999</v>
      </c>
      <c r="P4911">
        <v>0.74155000000000004</v>
      </c>
      <c r="Q4911">
        <v>687810000</v>
      </c>
      <c r="R4911">
        <v>101</v>
      </c>
      <c r="S4911">
        <v>1.1461511404428399</v>
      </c>
      <c r="T4911">
        <v>6.8362546816479394E-2</v>
      </c>
      <c r="U4911">
        <v>22.275794982910199</v>
      </c>
      <c r="V4911">
        <v>20.416410446166999</v>
      </c>
      <c r="W4911">
        <v>22.458145141601602</v>
      </c>
      <c r="X4911" t="s">
        <v>11543</v>
      </c>
      <c r="Y4911">
        <v>101</v>
      </c>
      <c r="Z4911" t="s">
        <v>11543</v>
      </c>
      <c r="AA4911" t="s">
        <v>11543</v>
      </c>
      <c r="AB4911" t="s">
        <v>17212</v>
      </c>
      <c r="AC4911" t="s">
        <v>17213</v>
      </c>
      <c r="AD4911">
        <v>5664</v>
      </c>
      <c r="AE4911" t="s">
        <v>11546</v>
      </c>
      <c r="AF4911" t="s">
        <v>17214</v>
      </c>
      <c r="AH4911" t="s">
        <v>1977</v>
      </c>
    </row>
    <row r="4912" spans="1:34" x14ac:dyDescent="0.2">
      <c r="A4912">
        <v>-2.6351523399353001</v>
      </c>
      <c r="B4912">
        <v>-3.00339651107788</v>
      </c>
      <c r="C4912">
        <v>3.00339651107788</v>
      </c>
      <c r="D4912" t="s">
        <v>30</v>
      </c>
      <c r="E4912">
        <v>3</v>
      </c>
      <c r="H4912">
        <v>3154</v>
      </c>
      <c r="I4912" t="s">
        <v>14701</v>
      </c>
      <c r="J4912" t="s">
        <v>46</v>
      </c>
      <c r="K4912">
        <v>0.99841299999999999</v>
      </c>
      <c r="L4912" s="2">
        <v>1.42465E-9</v>
      </c>
      <c r="M4912">
        <v>76.274000000000001</v>
      </c>
      <c r="N4912">
        <v>67.064999999999998</v>
      </c>
      <c r="O4912">
        <v>50.055</v>
      </c>
      <c r="P4912">
        <v>-0.89168000000000003</v>
      </c>
      <c r="Q4912">
        <v>1854800000</v>
      </c>
      <c r="R4912">
        <v>378</v>
      </c>
      <c r="S4912">
        <v>3.1665405697349698</v>
      </c>
      <c r="T4912">
        <v>4.4015444015443996E-3</v>
      </c>
      <c r="U4912">
        <v>25.4101238250732</v>
      </c>
      <c r="V4912">
        <v>25.002773284912099</v>
      </c>
      <c r="W4912">
        <v>28.100193023681602</v>
      </c>
      <c r="X4912" t="s">
        <v>11551</v>
      </c>
      <c r="Y4912" t="s">
        <v>17215</v>
      </c>
      <c r="Z4912" t="s">
        <v>11553</v>
      </c>
      <c r="AA4912" t="s">
        <v>11553</v>
      </c>
      <c r="AB4912" t="s">
        <v>17216</v>
      </c>
      <c r="AC4912" t="s">
        <v>17217</v>
      </c>
      <c r="AD4912">
        <v>5677</v>
      </c>
      <c r="AE4912" t="s">
        <v>11556</v>
      </c>
      <c r="AF4912" t="s">
        <v>17218</v>
      </c>
      <c r="AG4912" t="s">
        <v>653</v>
      </c>
      <c r="AH4912" t="s">
        <v>1911</v>
      </c>
    </row>
    <row r="4913" spans="1:34" x14ac:dyDescent="0.2">
      <c r="A4913">
        <v>0</v>
      </c>
      <c r="B4913">
        <v>0</v>
      </c>
      <c r="C4913">
        <v>0</v>
      </c>
      <c r="D4913" t="s">
        <v>30</v>
      </c>
      <c r="E4913">
        <v>2</v>
      </c>
      <c r="H4913">
        <v>3154</v>
      </c>
      <c r="I4913" t="s">
        <v>14701</v>
      </c>
      <c r="K4913">
        <v>0.99510299999999996</v>
      </c>
      <c r="L4913" s="2">
        <v>5.4478800000000005E-7</v>
      </c>
      <c r="M4913">
        <v>92.289000000000001</v>
      </c>
      <c r="N4913">
        <v>67.593999999999994</v>
      </c>
      <c r="O4913">
        <v>63.869</v>
      </c>
      <c r="P4913">
        <v>-1.3149</v>
      </c>
      <c r="Q4913">
        <v>1404800000</v>
      </c>
      <c r="R4913">
        <v>649</v>
      </c>
      <c r="S4913">
        <v>0.93089570822226997</v>
      </c>
      <c r="T4913">
        <v>0.10573420195439701</v>
      </c>
      <c r="U4913">
        <v>24.215464591979998</v>
      </c>
      <c r="V4913">
        <v>26.2154350280762</v>
      </c>
      <c r="W4913">
        <v>26.518319129943801</v>
      </c>
      <c r="X4913" t="s">
        <v>11551</v>
      </c>
      <c r="Y4913" t="s">
        <v>11558</v>
      </c>
      <c r="Z4913" t="s">
        <v>11553</v>
      </c>
      <c r="AA4913" t="s">
        <v>11553</v>
      </c>
      <c r="AB4913" t="s">
        <v>11559</v>
      </c>
      <c r="AC4913" t="s">
        <v>11560</v>
      </c>
      <c r="AD4913">
        <v>5683</v>
      </c>
      <c r="AE4913" t="s">
        <v>11556</v>
      </c>
      <c r="AF4913" t="s">
        <v>17219</v>
      </c>
      <c r="AH4913" t="s">
        <v>1977</v>
      </c>
    </row>
    <row r="4914" spans="1:34" x14ac:dyDescent="0.2">
      <c r="A4914">
        <v>0</v>
      </c>
      <c r="B4914">
        <v>0</v>
      </c>
      <c r="C4914">
        <v>0</v>
      </c>
      <c r="D4914" t="s">
        <v>30</v>
      </c>
      <c r="E4914">
        <v>3</v>
      </c>
      <c r="H4914">
        <v>3154</v>
      </c>
      <c r="I4914" t="s">
        <v>14701</v>
      </c>
      <c r="K4914">
        <v>0.79527199999999998</v>
      </c>
      <c r="L4914" s="2">
        <v>4.9281300000000001E-7</v>
      </c>
      <c r="M4914">
        <v>62.27</v>
      </c>
      <c r="N4914">
        <v>52.811</v>
      </c>
      <c r="O4914">
        <v>62.27</v>
      </c>
      <c r="P4914">
        <v>0.57757999999999998</v>
      </c>
      <c r="Q4914">
        <v>704180000</v>
      </c>
      <c r="R4914">
        <v>384</v>
      </c>
      <c r="S4914">
        <v>0.21019817530344301</v>
      </c>
      <c r="T4914">
        <v>0.58068808114962001</v>
      </c>
      <c r="U4914">
        <v>24.778674125671401</v>
      </c>
      <c r="V4914">
        <v>20.571104049682599</v>
      </c>
      <c r="W4914">
        <v>20.997385978698698</v>
      </c>
      <c r="X4914" t="s">
        <v>11551</v>
      </c>
      <c r="Y4914" t="s">
        <v>3029</v>
      </c>
      <c r="Z4914" t="s">
        <v>11553</v>
      </c>
      <c r="AA4914" t="s">
        <v>11553</v>
      </c>
      <c r="AB4914" t="s">
        <v>17220</v>
      </c>
      <c r="AC4914" t="s">
        <v>17221</v>
      </c>
      <c r="AD4914">
        <v>5694</v>
      </c>
      <c r="AE4914" t="s">
        <v>11556</v>
      </c>
      <c r="AF4914" t="s">
        <v>17222</v>
      </c>
      <c r="AH4914">
        <v>3</v>
      </c>
    </row>
    <row r="4915" spans="1:34" x14ac:dyDescent="0.2">
      <c r="A4915">
        <v>3.0674741268157999</v>
      </c>
      <c r="B4915">
        <v>-3.0674741268157999</v>
      </c>
      <c r="C4915">
        <v>2.1372745037078902</v>
      </c>
      <c r="D4915" t="s">
        <v>30</v>
      </c>
      <c r="E4915">
        <v>3</v>
      </c>
      <c r="H4915">
        <v>3155</v>
      </c>
      <c r="I4915" t="s">
        <v>14701</v>
      </c>
      <c r="J4915" t="s">
        <v>46</v>
      </c>
      <c r="K4915">
        <v>0.83780200000000005</v>
      </c>
      <c r="L4915" s="2">
        <v>3.6383300000000001E-5</v>
      </c>
      <c r="M4915">
        <v>80.813000000000002</v>
      </c>
      <c r="N4915">
        <v>63.933999999999997</v>
      </c>
      <c r="O4915">
        <v>80.813000000000002</v>
      </c>
      <c r="P4915">
        <v>0.29113</v>
      </c>
      <c r="Q4915">
        <v>185680000</v>
      </c>
      <c r="R4915">
        <v>42</v>
      </c>
      <c r="S4915">
        <v>2.9862929721951099</v>
      </c>
      <c r="T4915">
        <v>5.0786516853932604E-3</v>
      </c>
      <c r="U4915">
        <v>24.722380638122601</v>
      </c>
      <c r="V4915">
        <v>21.753074645996101</v>
      </c>
      <c r="W4915">
        <v>23.785905838012699</v>
      </c>
      <c r="X4915" t="s">
        <v>11574</v>
      </c>
      <c r="Y4915" t="s">
        <v>13770</v>
      </c>
      <c r="Z4915" t="s">
        <v>11575</v>
      </c>
      <c r="AA4915" t="s">
        <v>11575</v>
      </c>
      <c r="AB4915" t="s">
        <v>17223</v>
      </c>
      <c r="AC4915" t="s">
        <v>17224</v>
      </c>
      <c r="AD4915">
        <v>5695</v>
      </c>
      <c r="AE4915" t="s">
        <v>11578</v>
      </c>
      <c r="AF4915" t="s">
        <v>17225</v>
      </c>
      <c r="AG4915" t="s">
        <v>221</v>
      </c>
      <c r="AH4915">
        <v>3</v>
      </c>
    </row>
    <row r="4916" spans="1:34" x14ac:dyDescent="0.2">
      <c r="A4916">
        <v>3.4123404026031499</v>
      </c>
      <c r="B4916">
        <v>-3.4123404026031499</v>
      </c>
      <c r="C4916">
        <v>2.3191587924957302</v>
      </c>
      <c r="D4916" t="s">
        <v>30</v>
      </c>
      <c r="E4916">
        <v>3</v>
      </c>
      <c r="H4916">
        <v>3155</v>
      </c>
      <c r="I4916" t="s">
        <v>14701</v>
      </c>
      <c r="J4916" t="s">
        <v>46</v>
      </c>
      <c r="K4916">
        <v>0.99613399999999996</v>
      </c>
      <c r="L4916" s="2">
        <v>3.6383300000000001E-5</v>
      </c>
      <c r="M4916">
        <v>80.813000000000002</v>
      </c>
      <c r="N4916">
        <v>63.933999999999997</v>
      </c>
      <c r="O4916">
        <v>64.295000000000002</v>
      </c>
      <c r="P4916">
        <v>2.0316000000000001</v>
      </c>
      <c r="Q4916">
        <v>235000000</v>
      </c>
      <c r="R4916">
        <v>53</v>
      </c>
      <c r="S4916">
        <v>3.3127978201632402</v>
      </c>
      <c r="T4916">
        <v>4.0094562647754097E-3</v>
      </c>
      <c r="U4916">
        <v>24.722380638122601</v>
      </c>
      <c r="V4916">
        <v>21.753074645996101</v>
      </c>
      <c r="W4916">
        <v>23.785905838012699</v>
      </c>
      <c r="X4916" t="s">
        <v>11574</v>
      </c>
      <c r="Y4916" t="s">
        <v>9256</v>
      </c>
      <c r="Z4916" t="s">
        <v>11575</v>
      </c>
      <c r="AA4916" t="s">
        <v>11575</v>
      </c>
      <c r="AB4916" t="s">
        <v>11576</v>
      </c>
      <c r="AC4916" t="s">
        <v>11577</v>
      </c>
      <c r="AD4916">
        <v>5701</v>
      </c>
      <c r="AE4916" t="s">
        <v>11578</v>
      </c>
      <c r="AF4916" t="s">
        <v>17226</v>
      </c>
      <c r="AG4916" t="s">
        <v>221</v>
      </c>
      <c r="AH4916" t="s">
        <v>1977</v>
      </c>
    </row>
    <row r="4917" spans="1:34" x14ac:dyDescent="0.2">
      <c r="A4917">
        <v>0</v>
      </c>
      <c r="B4917">
        <v>0</v>
      </c>
      <c r="C4917">
        <v>0</v>
      </c>
      <c r="D4917" t="s">
        <v>30</v>
      </c>
      <c r="E4917">
        <v>3</v>
      </c>
      <c r="H4917">
        <v>3163</v>
      </c>
      <c r="I4917" t="s">
        <v>14701</v>
      </c>
      <c r="K4917">
        <v>0.78728900000000002</v>
      </c>
      <c r="L4917" s="2">
        <v>4.6799700000000002E-17</v>
      </c>
      <c r="M4917">
        <v>122.7</v>
      </c>
      <c r="N4917">
        <v>100.82</v>
      </c>
      <c r="O4917">
        <v>103.52</v>
      </c>
      <c r="P4917">
        <v>0.58489999999999998</v>
      </c>
      <c r="Q4917">
        <v>724580000</v>
      </c>
      <c r="R4917">
        <v>450</v>
      </c>
      <c r="S4917">
        <v>0.471488399113692</v>
      </c>
      <c r="T4917">
        <v>0.30190118577075098</v>
      </c>
      <c r="U4917">
        <v>25.790228843689</v>
      </c>
      <c r="V4917">
        <v>20.6710815429688</v>
      </c>
      <c r="W4917">
        <v>23.802971839904799</v>
      </c>
      <c r="X4917" t="s">
        <v>11609</v>
      </c>
      <c r="Y4917" t="s">
        <v>17227</v>
      </c>
      <c r="Z4917" t="s">
        <v>11611</v>
      </c>
      <c r="AA4917" t="s">
        <v>11611</v>
      </c>
      <c r="AB4917" t="s">
        <v>17228</v>
      </c>
      <c r="AC4917" t="s">
        <v>17229</v>
      </c>
      <c r="AD4917">
        <v>5715</v>
      </c>
      <c r="AE4917" t="s">
        <v>11614</v>
      </c>
      <c r="AF4917" t="s">
        <v>17230</v>
      </c>
      <c r="AH4917" t="s">
        <v>1977</v>
      </c>
    </row>
    <row r="4918" spans="1:34" x14ac:dyDescent="0.2">
      <c r="A4918">
        <v>0</v>
      </c>
      <c r="B4918">
        <v>0</v>
      </c>
      <c r="C4918">
        <v>0</v>
      </c>
      <c r="D4918" t="s">
        <v>30</v>
      </c>
      <c r="E4918">
        <v>3</v>
      </c>
      <c r="H4918">
        <v>3163</v>
      </c>
      <c r="I4918" t="s">
        <v>14701</v>
      </c>
      <c r="K4918">
        <v>0.92260799999999998</v>
      </c>
      <c r="L4918" s="2">
        <v>1.02577E-12</v>
      </c>
      <c r="M4918">
        <v>101.59</v>
      </c>
      <c r="N4918">
        <v>91.61</v>
      </c>
      <c r="O4918">
        <v>85.572999999999993</v>
      </c>
      <c r="P4918">
        <v>1.0964</v>
      </c>
      <c r="Q4918">
        <v>761250000</v>
      </c>
      <c r="R4918">
        <v>451</v>
      </c>
      <c r="S4918">
        <v>1.08953336219932</v>
      </c>
      <c r="T4918">
        <v>7.6896952104499303E-2</v>
      </c>
      <c r="U4918">
        <v>25.790228843689</v>
      </c>
      <c r="V4918">
        <v>20.4047546386719</v>
      </c>
      <c r="W4918">
        <v>23.593213081359899</v>
      </c>
      <c r="X4918" t="s">
        <v>11609</v>
      </c>
      <c r="Y4918" t="s">
        <v>11610</v>
      </c>
      <c r="Z4918" t="s">
        <v>11611</v>
      </c>
      <c r="AA4918" t="s">
        <v>11611</v>
      </c>
      <c r="AB4918" t="s">
        <v>11612</v>
      </c>
      <c r="AC4918" t="s">
        <v>11613</v>
      </c>
      <c r="AD4918">
        <v>5716</v>
      </c>
      <c r="AE4918" t="s">
        <v>11614</v>
      </c>
      <c r="AF4918" t="s">
        <v>17231</v>
      </c>
      <c r="AH4918" t="s">
        <v>1977</v>
      </c>
    </row>
    <row r="4919" spans="1:34" x14ac:dyDescent="0.2">
      <c r="A4919">
        <v>0</v>
      </c>
      <c r="B4919">
        <v>-2.1051983833313002</v>
      </c>
      <c r="C4919">
        <v>2.1051983833313002</v>
      </c>
      <c r="D4919" t="s">
        <v>30</v>
      </c>
      <c r="E4919">
        <v>3</v>
      </c>
      <c r="H4919">
        <v>3170</v>
      </c>
      <c r="I4919" t="s">
        <v>14701</v>
      </c>
      <c r="J4919" t="s">
        <v>46</v>
      </c>
      <c r="K4919">
        <v>0.97784099999999996</v>
      </c>
      <c r="L4919" s="2">
        <v>1.33705E-16</v>
      </c>
      <c r="M4919">
        <v>123.71</v>
      </c>
      <c r="N4919">
        <v>118.1</v>
      </c>
      <c r="O4919">
        <v>89.433999999999997</v>
      </c>
      <c r="P4919">
        <v>0.31246000000000002</v>
      </c>
      <c r="Q4919">
        <v>596340000</v>
      </c>
      <c r="R4919">
        <v>11</v>
      </c>
      <c r="S4919">
        <v>2.0029937903238801</v>
      </c>
      <c r="T4919">
        <v>1.5681786461967901E-2</v>
      </c>
      <c r="U4919">
        <v>24.815944671630898</v>
      </c>
      <c r="V4919">
        <v>23.253929138183601</v>
      </c>
      <c r="W4919">
        <v>26.446741104126001</v>
      </c>
      <c r="X4919" t="s">
        <v>17232</v>
      </c>
      <c r="Y4919">
        <v>11</v>
      </c>
      <c r="Z4919" t="s">
        <v>17232</v>
      </c>
      <c r="AA4919" t="s">
        <v>17232</v>
      </c>
      <c r="AB4919" t="s">
        <v>17233</v>
      </c>
      <c r="AC4919" t="s">
        <v>17234</v>
      </c>
      <c r="AD4919">
        <v>5739</v>
      </c>
      <c r="AE4919" t="s">
        <v>17235</v>
      </c>
      <c r="AF4919" t="s">
        <v>17236</v>
      </c>
      <c r="AG4919" t="s">
        <v>2433</v>
      </c>
      <c r="AH4919">
        <v>4</v>
      </c>
    </row>
    <row r="4920" spans="1:34" x14ac:dyDescent="0.2">
      <c r="A4920">
        <v>0</v>
      </c>
      <c r="B4920">
        <v>-2.3366367816925</v>
      </c>
      <c r="C4920">
        <v>2.3366367816925</v>
      </c>
      <c r="D4920" t="s">
        <v>30</v>
      </c>
      <c r="E4920">
        <v>3</v>
      </c>
      <c r="H4920">
        <v>3170</v>
      </c>
      <c r="I4920" t="s">
        <v>14701</v>
      </c>
      <c r="J4920" t="s">
        <v>46</v>
      </c>
      <c r="K4920">
        <v>0.973082</v>
      </c>
      <c r="L4920" s="2">
        <v>1.33705E-16</v>
      </c>
      <c r="M4920">
        <v>123.71</v>
      </c>
      <c r="N4920">
        <v>118.1</v>
      </c>
      <c r="O4920">
        <v>88.013999999999996</v>
      </c>
      <c r="P4920">
        <v>-7.2986999999999996E-2</v>
      </c>
      <c r="Q4920">
        <v>596340000</v>
      </c>
      <c r="R4920">
        <v>17</v>
      </c>
      <c r="S4920">
        <v>2.2386264292083999</v>
      </c>
      <c r="T4920">
        <v>1.15499580184719E-2</v>
      </c>
      <c r="U4920">
        <v>24.815944671630898</v>
      </c>
      <c r="V4920">
        <v>23.253929138183601</v>
      </c>
      <c r="W4920">
        <v>26.446741104126001</v>
      </c>
      <c r="X4920" t="s">
        <v>17232</v>
      </c>
      <c r="Y4920">
        <v>17</v>
      </c>
      <c r="Z4920" t="s">
        <v>17232</v>
      </c>
      <c r="AA4920" t="s">
        <v>17232</v>
      </c>
      <c r="AB4920" t="s">
        <v>17237</v>
      </c>
      <c r="AC4920" t="s">
        <v>17238</v>
      </c>
      <c r="AD4920">
        <v>5741</v>
      </c>
      <c r="AE4920" t="s">
        <v>17235</v>
      </c>
      <c r="AF4920" t="s">
        <v>17239</v>
      </c>
      <c r="AG4920" t="s">
        <v>2433</v>
      </c>
      <c r="AH4920">
        <v>4</v>
      </c>
    </row>
    <row r="4921" spans="1:34" x14ac:dyDescent="0.2">
      <c r="A4921">
        <v>0</v>
      </c>
      <c r="B4921">
        <v>-2.1687228679657</v>
      </c>
      <c r="C4921">
        <v>2.1687228679657</v>
      </c>
      <c r="D4921" t="s">
        <v>30</v>
      </c>
      <c r="E4921">
        <v>3</v>
      </c>
      <c r="H4921">
        <v>3170</v>
      </c>
      <c r="I4921" t="s">
        <v>14701</v>
      </c>
      <c r="J4921" t="s">
        <v>46</v>
      </c>
      <c r="K4921">
        <v>0.99731800000000004</v>
      </c>
      <c r="L4921" s="2">
        <v>1.33705E-16</v>
      </c>
      <c r="M4921">
        <v>123.71</v>
      </c>
      <c r="N4921">
        <v>118.1</v>
      </c>
      <c r="O4921">
        <v>123.71</v>
      </c>
      <c r="P4921">
        <v>-0.48187000000000002</v>
      </c>
      <c r="Q4921">
        <v>596340000</v>
      </c>
      <c r="R4921">
        <v>18</v>
      </c>
      <c r="S4921">
        <v>2.06618013915323</v>
      </c>
      <c r="T4921">
        <v>1.4246895544192799E-2</v>
      </c>
      <c r="U4921">
        <v>24.815944671630898</v>
      </c>
      <c r="V4921">
        <v>23.253929138183601</v>
      </c>
      <c r="W4921">
        <v>26.446741104126001</v>
      </c>
      <c r="X4921" t="s">
        <v>17232</v>
      </c>
      <c r="Y4921">
        <v>18</v>
      </c>
      <c r="Z4921" t="s">
        <v>17232</v>
      </c>
      <c r="AA4921" t="s">
        <v>17232</v>
      </c>
      <c r="AB4921" t="s">
        <v>17240</v>
      </c>
      <c r="AC4921" t="s">
        <v>17241</v>
      </c>
      <c r="AD4921">
        <v>5742</v>
      </c>
      <c r="AE4921" t="s">
        <v>17235</v>
      </c>
      <c r="AF4921" t="s">
        <v>17242</v>
      </c>
      <c r="AG4921" t="s">
        <v>2433</v>
      </c>
      <c r="AH4921">
        <v>4</v>
      </c>
    </row>
    <row r="4922" spans="1:34" x14ac:dyDescent="0.2">
      <c r="A4922">
        <v>0</v>
      </c>
      <c r="B4922">
        <v>0</v>
      </c>
      <c r="C4922">
        <v>0</v>
      </c>
      <c r="D4922" t="s">
        <v>30</v>
      </c>
      <c r="E4922">
        <v>3</v>
      </c>
      <c r="H4922">
        <v>3181</v>
      </c>
      <c r="I4922" t="s">
        <v>14701</v>
      </c>
      <c r="K4922">
        <v>1</v>
      </c>
      <c r="L4922" s="2">
        <v>2.0369200000000002E-18</v>
      </c>
      <c r="M4922">
        <v>111.1</v>
      </c>
      <c r="N4922">
        <v>108.45</v>
      </c>
      <c r="O4922">
        <v>87.951999999999998</v>
      </c>
      <c r="P4922">
        <v>0.17111999999999999</v>
      </c>
      <c r="Q4922">
        <v>175600000</v>
      </c>
      <c r="R4922">
        <v>44</v>
      </c>
      <c r="S4922">
        <v>0.86168271418527198</v>
      </c>
      <c r="T4922">
        <v>0.121050293119408</v>
      </c>
      <c r="U4922">
        <v>20.609591484069799</v>
      </c>
      <c r="V4922">
        <v>20.543296813964801</v>
      </c>
      <c r="W4922">
        <v>23.1976881027222</v>
      </c>
      <c r="X4922" t="s">
        <v>11670</v>
      </c>
      <c r="Y4922">
        <v>44</v>
      </c>
      <c r="Z4922" t="s">
        <v>11670</v>
      </c>
      <c r="AA4922" t="s">
        <v>11670</v>
      </c>
      <c r="AB4922" t="s">
        <v>11671</v>
      </c>
      <c r="AC4922" t="s">
        <v>11672</v>
      </c>
      <c r="AD4922">
        <v>5755</v>
      </c>
      <c r="AE4922" t="s">
        <v>11673</v>
      </c>
      <c r="AF4922" t="s">
        <v>17243</v>
      </c>
      <c r="AH4922" t="s">
        <v>1977</v>
      </c>
    </row>
    <row r="4923" spans="1:34" x14ac:dyDescent="0.2">
      <c r="A4923">
        <v>-1.98100054264069</v>
      </c>
      <c r="B4923">
        <v>0</v>
      </c>
      <c r="C4923">
        <v>1.98100054264069</v>
      </c>
      <c r="D4923" t="s">
        <v>30</v>
      </c>
      <c r="E4923">
        <v>3</v>
      </c>
      <c r="H4923">
        <v>3181</v>
      </c>
      <c r="I4923" t="s">
        <v>14701</v>
      </c>
      <c r="J4923" t="s">
        <v>46</v>
      </c>
      <c r="K4923">
        <v>1</v>
      </c>
      <c r="L4923" s="2">
        <v>1.8986400000000001E-12</v>
      </c>
      <c r="M4923">
        <v>87.951999999999998</v>
      </c>
      <c r="N4923">
        <v>81.921999999999997</v>
      </c>
      <c r="O4923">
        <v>87.951999999999998</v>
      </c>
      <c r="P4923">
        <v>0.17111999999999999</v>
      </c>
      <c r="Q4923">
        <v>162460000</v>
      </c>
      <c r="R4923">
        <v>46</v>
      </c>
      <c r="S4923">
        <v>1.9254216473947401</v>
      </c>
      <c r="T4923">
        <v>1.7832241153342102E-2</v>
      </c>
      <c r="U4923">
        <v>20.457506179809599</v>
      </c>
      <c r="V4923">
        <v>21.054916381835898</v>
      </c>
      <c r="W4923">
        <v>23.1976881027222</v>
      </c>
      <c r="X4923" t="s">
        <v>11670</v>
      </c>
      <c r="Y4923">
        <v>46</v>
      </c>
      <c r="Z4923" t="s">
        <v>11670</v>
      </c>
      <c r="AA4923" t="s">
        <v>11670</v>
      </c>
      <c r="AB4923" t="s">
        <v>11675</v>
      </c>
      <c r="AC4923" t="s">
        <v>11672</v>
      </c>
      <c r="AD4923">
        <v>5756</v>
      </c>
      <c r="AE4923" t="s">
        <v>11673</v>
      </c>
      <c r="AF4923" t="s">
        <v>17244</v>
      </c>
      <c r="AG4923" t="s">
        <v>89</v>
      </c>
      <c r="AH4923" t="s">
        <v>1977</v>
      </c>
    </row>
    <row r="4924" spans="1:34" x14ac:dyDescent="0.2">
      <c r="A4924">
        <v>0</v>
      </c>
      <c r="B4924">
        <v>0</v>
      </c>
      <c r="C4924">
        <v>0</v>
      </c>
      <c r="D4924" t="s">
        <v>30</v>
      </c>
      <c r="E4924">
        <v>3</v>
      </c>
      <c r="H4924">
        <v>3181</v>
      </c>
      <c r="I4924" t="s">
        <v>14701</v>
      </c>
      <c r="K4924">
        <v>0.99999899999999997</v>
      </c>
      <c r="L4924" s="2">
        <v>2.0369200000000002E-18</v>
      </c>
      <c r="M4924">
        <v>111.1</v>
      </c>
      <c r="N4924">
        <v>108.45</v>
      </c>
      <c r="O4924">
        <v>87.951999999999998</v>
      </c>
      <c r="P4924">
        <v>0.17111999999999999</v>
      </c>
      <c r="Q4924">
        <v>186380000</v>
      </c>
      <c r="R4924">
        <v>50</v>
      </c>
      <c r="S4924">
        <v>1.1033612064960401</v>
      </c>
      <c r="T4924">
        <v>7.4680788897005093E-2</v>
      </c>
      <c r="U4924">
        <v>20.640381813049299</v>
      </c>
      <c r="V4924">
        <v>20.6111850738525</v>
      </c>
      <c r="W4924">
        <v>23.1976881027222</v>
      </c>
      <c r="X4924" t="s">
        <v>11670</v>
      </c>
      <c r="Y4924">
        <v>50</v>
      </c>
      <c r="Z4924" t="s">
        <v>11670</v>
      </c>
      <c r="AA4924" t="s">
        <v>11670</v>
      </c>
      <c r="AB4924" t="s">
        <v>11677</v>
      </c>
      <c r="AC4924" t="s">
        <v>11672</v>
      </c>
      <c r="AD4924">
        <v>5757</v>
      </c>
      <c r="AE4924" t="s">
        <v>11673</v>
      </c>
      <c r="AF4924" t="s">
        <v>17245</v>
      </c>
      <c r="AH4924" t="s">
        <v>1977</v>
      </c>
    </row>
    <row r="4925" spans="1:34" x14ac:dyDescent="0.2">
      <c r="A4925">
        <v>3.2275505065918</v>
      </c>
      <c r="B4925">
        <v>-3.4192233085632302</v>
      </c>
      <c r="C4925">
        <v>3.4192233085632302</v>
      </c>
      <c r="D4925" t="s">
        <v>30</v>
      </c>
      <c r="E4925">
        <v>2</v>
      </c>
      <c r="H4925">
        <v>3191</v>
      </c>
      <c r="I4925" t="s">
        <v>14701</v>
      </c>
      <c r="J4925" t="s">
        <v>46</v>
      </c>
      <c r="K4925">
        <v>0.91059900000000005</v>
      </c>
      <c r="L4925" s="2">
        <v>1.3948600000000001E-9</v>
      </c>
      <c r="M4925">
        <v>122.01</v>
      </c>
      <c r="N4925">
        <v>101.36</v>
      </c>
      <c r="O4925">
        <v>122.01</v>
      </c>
      <c r="P4925">
        <v>-0.79257999999999995</v>
      </c>
      <c r="Q4925">
        <v>1204600000</v>
      </c>
      <c r="R4925">
        <v>422</v>
      </c>
      <c r="S4925">
        <v>3.56723522388952</v>
      </c>
      <c r="T4925">
        <v>3.36904761904762E-3</v>
      </c>
      <c r="U4925">
        <v>23.355317115783699</v>
      </c>
      <c r="V4925">
        <v>20.0845031738281</v>
      </c>
      <c r="W4925">
        <v>23.6456251144409</v>
      </c>
      <c r="X4925" t="s">
        <v>11701</v>
      </c>
      <c r="Y4925">
        <v>422</v>
      </c>
      <c r="Z4925" t="s">
        <v>11701</v>
      </c>
      <c r="AA4925" t="s">
        <v>11701</v>
      </c>
      <c r="AB4925" t="s">
        <v>11702</v>
      </c>
      <c r="AC4925" t="s">
        <v>11703</v>
      </c>
      <c r="AD4925">
        <v>5767</v>
      </c>
      <c r="AE4925" t="s">
        <v>11704</v>
      </c>
      <c r="AF4925" t="s">
        <v>17246</v>
      </c>
      <c r="AG4925" t="s">
        <v>3052</v>
      </c>
      <c r="AH4925" t="s">
        <v>1977</v>
      </c>
    </row>
    <row r="4926" spans="1:34" x14ac:dyDescent="0.2">
      <c r="A4926">
        <v>2.91115379333496</v>
      </c>
      <c r="B4926">
        <v>-3.1333525180816699</v>
      </c>
      <c r="C4926">
        <v>3.1333525180816699</v>
      </c>
      <c r="D4926" t="s">
        <v>30</v>
      </c>
      <c r="E4926">
        <v>3</v>
      </c>
      <c r="H4926">
        <v>3191</v>
      </c>
      <c r="I4926" t="s">
        <v>14701</v>
      </c>
      <c r="J4926" t="s">
        <v>46</v>
      </c>
      <c r="K4926">
        <v>0.98963000000000001</v>
      </c>
      <c r="L4926" s="2">
        <v>2.2123E-6</v>
      </c>
      <c r="M4926">
        <v>101.53</v>
      </c>
      <c r="N4926">
        <v>85.992999999999995</v>
      </c>
      <c r="O4926">
        <v>60.271999999999998</v>
      </c>
      <c r="P4926">
        <v>0.67003999999999997</v>
      </c>
      <c r="Q4926">
        <v>972540000</v>
      </c>
      <c r="R4926">
        <v>426</v>
      </c>
      <c r="S4926">
        <v>3.2608070410054202</v>
      </c>
      <c r="T4926">
        <v>4.0706401766004404E-3</v>
      </c>
      <c r="U4926">
        <v>23.355317115783699</v>
      </c>
      <c r="V4926">
        <v>20.507419586181602</v>
      </c>
      <c r="W4926">
        <v>23.6456251144409</v>
      </c>
      <c r="X4926" t="s">
        <v>11701</v>
      </c>
      <c r="Y4926">
        <v>426</v>
      </c>
      <c r="Z4926" t="s">
        <v>11701</v>
      </c>
      <c r="AA4926" t="s">
        <v>11701</v>
      </c>
      <c r="AB4926" t="s">
        <v>11706</v>
      </c>
      <c r="AC4926" t="s">
        <v>11707</v>
      </c>
      <c r="AD4926">
        <v>5768</v>
      </c>
      <c r="AE4926" t="s">
        <v>11704</v>
      </c>
      <c r="AF4926" t="s">
        <v>17247</v>
      </c>
      <c r="AG4926" t="s">
        <v>3052</v>
      </c>
      <c r="AH4926" t="s">
        <v>1977</v>
      </c>
    </row>
    <row r="4927" spans="1:34" x14ac:dyDescent="0.2">
      <c r="A4927">
        <v>2.8025786876678498</v>
      </c>
      <c r="B4927">
        <v>-3.03081083297729</v>
      </c>
      <c r="C4927">
        <v>3.03081083297729</v>
      </c>
      <c r="D4927" t="s">
        <v>30</v>
      </c>
      <c r="E4927">
        <v>3</v>
      </c>
      <c r="H4927">
        <v>3191</v>
      </c>
      <c r="I4927" t="s">
        <v>14701</v>
      </c>
      <c r="J4927" t="s">
        <v>46</v>
      </c>
      <c r="K4927">
        <v>0.98963000000000001</v>
      </c>
      <c r="L4927" s="2">
        <v>1.3948600000000001E-9</v>
      </c>
      <c r="M4927">
        <v>122.01</v>
      </c>
      <c r="N4927">
        <v>101.36</v>
      </c>
      <c r="O4927">
        <v>60.271999999999998</v>
      </c>
      <c r="P4927">
        <v>0.67003999999999997</v>
      </c>
      <c r="Q4927">
        <v>393630000</v>
      </c>
      <c r="R4927">
        <v>427</v>
      </c>
      <c r="S4927">
        <v>3.1527622627042802</v>
      </c>
      <c r="T4927">
        <v>4.45714285714286E-3</v>
      </c>
      <c r="U4927">
        <v>23.355317115783699</v>
      </c>
      <c r="V4927">
        <v>20.965053558349599</v>
      </c>
      <c r="W4927">
        <v>23.6456251144409</v>
      </c>
      <c r="X4927" t="s">
        <v>11701</v>
      </c>
      <c r="Y4927">
        <v>427</v>
      </c>
      <c r="Z4927" t="s">
        <v>11701</v>
      </c>
      <c r="AA4927" t="s">
        <v>11701</v>
      </c>
      <c r="AB4927" t="s">
        <v>11709</v>
      </c>
      <c r="AC4927" t="s">
        <v>11707</v>
      </c>
      <c r="AD4927">
        <v>5769</v>
      </c>
      <c r="AE4927" t="s">
        <v>11704</v>
      </c>
      <c r="AF4927" t="s">
        <v>17248</v>
      </c>
      <c r="AG4927" t="s">
        <v>3052</v>
      </c>
      <c r="AH4927" t="s">
        <v>1977</v>
      </c>
    </row>
    <row r="4928" spans="1:34" x14ac:dyDescent="0.2">
      <c r="A4928">
        <v>-2.2649466991424601</v>
      </c>
      <c r="B4928">
        <v>-1.9194191694259599</v>
      </c>
      <c r="C4928">
        <v>2.2649466991424601</v>
      </c>
      <c r="D4928" t="s">
        <v>30</v>
      </c>
      <c r="E4928">
        <v>2</v>
      </c>
      <c r="H4928">
        <v>3194</v>
      </c>
      <c r="I4928" t="s">
        <v>14701</v>
      </c>
      <c r="J4928" t="s">
        <v>46</v>
      </c>
      <c r="K4928">
        <v>0.99312400000000001</v>
      </c>
      <c r="L4928">
        <v>1.5040400000000001E-4</v>
      </c>
      <c r="M4928">
        <v>109.21</v>
      </c>
      <c r="N4928">
        <v>88.885000000000005</v>
      </c>
      <c r="O4928">
        <v>109.21</v>
      </c>
      <c r="P4928">
        <v>0.11069</v>
      </c>
      <c r="Q4928">
        <v>307040000</v>
      </c>
      <c r="R4928">
        <v>468</v>
      </c>
      <c r="S4928">
        <v>2.3982879366821499</v>
      </c>
      <c r="T4928">
        <v>9.3719806763285004E-3</v>
      </c>
      <c r="U4928">
        <v>20.818688392639199</v>
      </c>
      <c r="V4928">
        <v>21.303907394409201</v>
      </c>
      <c r="W4928">
        <v>24.579823493957502</v>
      </c>
      <c r="X4928" t="s">
        <v>11711</v>
      </c>
      <c r="Y4928">
        <v>468</v>
      </c>
      <c r="Z4928" t="s">
        <v>11711</v>
      </c>
      <c r="AA4928" t="s">
        <v>11711</v>
      </c>
      <c r="AB4928" t="s">
        <v>11716</v>
      </c>
      <c r="AC4928" t="s">
        <v>11717</v>
      </c>
      <c r="AD4928">
        <v>5777</v>
      </c>
      <c r="AE4928" t="s">
        <v>11714</v>
      </c>
      <c r="AF4928" t="s">
        <v>17249</v>
      </c>
      <c r="AG4928" t="s">
        <v>2092</v>
      </c>
      <c r="AH4928" t="s">
        <v>1977</v>
      </c>
    </row>
    <row r="4929" spans="1:34" x14ac:dyDescent="0.2">
      <c r="A4929">
        <v>-2.4597117900848402</v>
      </c>
      <c r="B4929">
        <v>-1.3457864522934</v>
      </c>
      <c r="C4929">
        <v>2.4597117900848402</v>
      </c>
      <c r="D4929" t="s">
        <v>30</v>
      </c>
      <c r="E4929">
        <v>2</v>
      </c>
      <c r="H4929">
        <v>3194</v>
      </c>
      <c r="I4929" t="s">
        <v>14701</v>
      </c>
      <c r="J4929" t="s">
        <v>46</v>
      </c>
      <c r="K4929">
        <v>0.99154399999999998</v>
      </c>
      <c r="L4929">
        <v>1.5040400000000001E-4</v>
      </c>
      <c r="M4929">
        <v>109.21</v>
      </c>
      <c r="N4929">
        <v>88.885000000000005</v>
      </c>
      <c r="O4929">
        <v>109.21</v>
      </c>
      <c r="P4929">
        <v>0.11069</v>
      </c>
      <c r="Q4929">
        <v>271680000</v>
      </c>
      <c r="R4929">
        <v>469</v>
      </c>
      <c r="S4929">
        <v>2.3854791076989299</v>
      </c>
      <c r="T4929">
        <v>9.5723873441994293E-3</v>
      </c>
      <c r="U4929">
        <v>19.732383728027301</v>
      </c>
      <c r="V4929">
        <v>21.303907394409201</v>
      </c>
      <c r="W4929">
        <v>24.579823493957502</v>
      </c>
      <c r="X4929" t="s">
        <v>11711</v>
      </c>
      <c r="Y4929">
        <v>469</v>
      </c>
      <c r="Z4929" t="s">
        <v>11711</v>
      </c>
      <c r="AA4929" t="s">
        <v>11711</v>
      </c>
      <c r="AB4929" t="s">
        <v>11719</v>
      </c>
      <c r="AC4929" t="s">
        <v>11717</v>
      </c>
      <c r="AD4929">
        <v>5778</v>
      </c>
      <c r="AE4929" t="s">
        <v>11714</v>
      </c>
      <c r="AF4929" t="s">
        <v>17250</v>
      </c>
      <c r="AG4929" t="s">
        <v>2092</v>
      </c>
      <c r="AH4929" t="s">
        <v>1977</v>
      </c>
    </row>
    <row r="4930" spans="1:34" x14ac:dyDescent="0.2">
      <c r="A4930">
        <v>-1.8270610570907599</v>
      </c>
      <c r="B4930">
        <v>0</v>
      </c>
      <c r="C4930">
        <v>1.8270610570907599</v>
      </c>
      <c r="D4930" t="s">
        <v>30</v>
      </c>
      <c r="E4930">
        <v>2</v>
      </c>
      <c r="H4930">
        <v>3194</v>
      </c>
      <c r="I4930" t="s">
        <v>14701</v>
      </c>
      <c r="J4930" t="s">
        <v>46</v>
      </c>
      <c r="K4930">
        <v>0.98873599999999995</v>
      </c>
      <c r="L4930">
        <v>1.5040400000000001E-4</v>
      </c>
      <c r="M4930">
        <v>109.21</v>
      </c>
      <c r="N4930">
        <v>88.885000000000005</v>
      </c>
      <c r="O4930">
        <v>77.731999999999999</v>
      </c>
      <c r="P4930">
        <v>-0.81864000000000003</v>
      </c>
      <c r="Q4930">
        <v>237420000</v>
      </c>
      <c r="R4930">
        <v>470</v>
      </c>
      <c r="S4930">
        <v>1.7462118287389099</v>
      </c>
      <c r="T4930">
        <v>2.3411294922989202E-2</v>
      </c>
      <c r="U4930">
        <v>20.313117027282701</v>
      </c>
      <c r="V4930">
        <v>21.684017181396499</v>
      </c>
      <c r="W4930">
        <v>24.579823493957502</v>
      </c>
      <c r="X4930" t="s">
        <v>11711</v>
      </c>
      <c r="Y4930">
        <v>470</v>
      </c>
      <c r="Z4930" t="s">
        <v>11711</v>
      </c>
      <c r="AA4930" t="s">
        <v>11711</v>
      </c>
      <c r="AB4930" t="s">
        <v>17251</v>
      </c>
      <c r="AC4930" t="s">
        <v>17252</v>
      </c>
      <c r="AD4930">
        <v>5779</v>
      </c>
      <c r="AE4930" t="s">
        <v>11714</v>
      </c>
      <c r="AF4930" t="s">
        <v>17253</v>
      </c>
      <c r="AG4930" t="s">
        <v>89</v>
      </c>
      <c r="AH4930" t="s">
        <v>1977</v>
      </c>
    </row>
    <row r="4931" spans="1:34" x14ac:dyDescent="0.2">
      <c r="A4931">
        <v>0</v>
      </c>
      <c r="B4931">
        <v>-1.52425360679626</v>
      </c>
      <c r="C4931">
        <v>1.52425360679626</v>
      </c>
      <c r="D4931" t="s">
        <v>30</v>
      </c>
      <c r="E4931">
        <v>4</v>
      </c>
      <c r="H4931">
        <v>3199</v>
      </c>
      <c r="I4931" t="s">
        <v>14701</v>
      </c>
      <c r="J4931" t="s">
        <v>46</v>
      </c>
      <c r="K4931">
        <v>0.99073599999999995</v>
      </c>
      <c r="L4931" s="2">
        <v>1.7696400000000001E-14</v>
      </c>
      <c r="M4931">
        <v>75.986000000000004</v>
      </c>
      <c r="N4931">
        <v>67.072999999999993</v>
      </c>
      <c r="O4931">
        <v>49.752000000000002</v>
      </c>
      <c r="P4931">
        <v>2.0735999999999999</v>
      </c>
      <c r="Q4931">
        <v>148800000</v>
      </c>
      <c r="R4931">
        <v>68</v>
      </c>
      <c r="S4931">
        <v>1.54164793860966</v>
      </c>
      <c r="T4931">
        <v>3.2871015203531098E-2</v>
      </c>
      <c r="U4931">
        <v>22.7946825027466</v>
      </c>
      <c r="V4931">
        <v>21.413539886474599</v>
      </c>
      <c r="W4931">
        <v>24.6610765457153</v>
      </c>
      <c r="X4931" t="s">
        <v>17254</v>
      </c>
      <c r="Y4931">
        <v>68</v>
      </c>
      <c r="Z4931" t="s">
        <v>17254</v>
      </c>
      <c r="AA4931" t="s">
        <v>17254</v>
      </c>
      <c r="AB4931" t="s">
        <v>17255</v>
      </c>
      <c r="AC4931" t="s">
        <v>17256</v>
      </c>
      <c r="AD4931">
        <v>5784</v>
      </c>
      <c r="AE4931" t="s">
        <v>17257</v>
      </c>
      <c r="AF4931" t="s">
        <v>17258</v>
      </c>
      <c r="AG4931" t="s">
        <v>2433</v>
      </c>
      <c r="AH4931">
        <v>3</v>
      </c>
    </row>
    <row r="4932" spans="1:34" x14ac:dyDescent="0.2">
      <c r="A4932">
        <v>-3.8069798946380602</v>
      </c>
      <c r="B4932">
        <v>-4.7107629776001003</v>
      </c>
      <c r="C4932">
        <v>4.7107629776001003</v>
      </c>
      <c r="D4932" t="s">
        <v>30</v>
      </c>
      <c r="E4932">
        <v>3</v>
      </c>
      <c r="H4932">
        <v>3238</v>
      </c>
      <c r="I4932" t="s">
        <v>14701</v>
      </c>
      <c r="J4932" t="s">
        <v>46</v>
      </c>
      <c r="K4932">
        <v>0.91030599999999995</v>
      </c>
      <c r="L4932">
        <v>5.1228199999999997E-4</v>
      </c>
      <c r="M4932">
        <v>53.554000000000002</v>
      </c>
      <c r="N4932">
        <v>38.131999999999998</v>
      </c>
      <c r="O4932">
        <v>53.554000000000002</v>
      </c>
      <c r="P4932">
        <v>-0.68193999999999999</v>
      </c>
      <c r="Q4932">
        <v>154880000</v>
      </c>
      <c r="R4932">
        <v>36</v>
      </c>
      <c r="S4932">
        <v>4.7419936075800804</v>
      </c>
      <c r="T4932">
        <v>3.2592592592592599E-3</v>
      </c>
      <c r="U4932">
        <v>22.148891448974599</v>
      </c>
      <c r="V4932">
        <v>21.0086059570313</v>
      </c>
      <c r="W4932">
        <v>25.001953125</v>
      </c>
      <c r="X4932" t="s">
        <v>17259</v>
      </c>
      <c r="Y4932">
        <v>36</v>
      </c>
      <c r="Z4932" t="s">
        <v>17259</v>
      </c>
      <c r="AA4932" t="s">
        <v>17259</v>
      </c>
      <c r="AB4932" t="s">
        <v>17260</v>
      </c>
      <c r="AC4932" t="s">
        <v>17261</v>
      </c>
      <c r="AD4932">
        <v>5816</v>
      </c>
      <c r="AE4932" t="s">
        <v>17262</v>
      </c>
      <c r="AF4932" t="s">
        <v>17263</v>
      </c>
      <c r="AG4932" t="s">
        <v>5241</v>
      </c>
      <c r="AH4932">
        <v>3</v>
      </c>
    </row>
    <row r="4933" spans="1:34" x14ac:dyDescent="0.2">
      <c r="A4933">
        <v>-3.8437530994415301</v>
      </c>
      <c r="B4933">
        <v>-4.8037238121032697</v>
      </c>
      <c r="C4933">
        <v>4.8037238121032697</v>
      </c>
      <c r="D4933" t="s">
        <v>30</v>
      </c>
      <c r="E4933">
        <v>3</v>
      </c>
      <c r="H4933">
        <v>3238</v>
      </c>
      <c r="I4933" t="s">
        <v>14701</v>
      </c>
      <c r="J4933" t="s">
        <v>46</v>
      </c>
      <c r="K4933">
        <v>0.903501</v>
      </c>
      <c r="L4933">
        <v>5.1228199999999997E-4</v>
      </c>
      <c r="M4933">
        <v>53.554000000000002</v>
      </c>
      <c r="N4933">
        <v>38.131999999999998</v>
      </c>
      <c r="O4933">
        <v>53.554000000000002</v>
      </c>
      <c r="P4933">
        <v>-0.68193999999999999</v>
      </c>
      <c r="Q4933">
        <v>154880000</v>
      </c>
      <c r="R4933">
        <v>39</v>
      </c>
      <c r="S4933">
        <v>4.8219495169135502</v>
      </c>
      <c r="T4933">
        <v>3.5882352941176499E-3</v>
      </c>
      <c r="U4933">
        <v>22.148891448974599</v>
      </c>
      <c r="V4933">
        <v>21.000677108764599</v>
      </c>
      <c r="W4933">
        <v>25.001953125</v>
      </c>
      <c r="X4933" t="s">
        <v>17259</v>
      </c>
      <c r="Y4933">
        <v>39</v>
      </c>
      <c r="Z4933" t="s">
        <v>17259</v>
      </c>
      <c r="AA4933" t="s">
        <v>17259</v>
      </c>
      <c r="AB4933" t="s">
        <v>17264</v>
      </c>
      <c r="AC4933" t="s">
        <v>17261</v>
      </c>
      <c r="AD4933">
        <v>5817</v>
      </c>
      <c r="AE4933" t="s">
        <v>17262</v>
      </c>
      <c r="AF4933" t="s">
        <v>17265</v>
      </c>
      <c r="AG4933" t="s">
        <v>5241</v>
      </c>
      <c r="AH4933">
        <v>3</v>
      </c>
    </row>
    <row r="4934" spans="1:34" x14ac:dyDescent="0.2">
      <c r="A4934">
        <v>-3.8207488059997599</v>
      </c>
      <c r="B4934">
        <v>-4.7399458885192898</v>
      </c>
      <c r="C4934">
        <v>4.7399458885192898</v>
      </c>
      <c r="D4934" t="s">
        <v>30</v>
      </c>
      <c r="E4934">
        <v>3</v>
      </c>
      <c r="H4934">
        <v>3238</v>
      </c>
      <c r="I4934" t="s">
        <v>14701</v>
      </c>
      <c r="J4934" t="s">
        <v>46</v>
      </c>
      <c r="K4934">
        <v>0.903501</v>
      </c>
      <c r="L4934">
        <v>5.1228199999999997E-4</v>
      </c>
      <c r="M4934">
        <v>53.554000000000002</v>
      </c>
      <c r="N4934">
        <v>38.131999999999998</v>
      </c>
      <c r="O4934">
        <v>53.554000000000002</v>
      </c>
      <c r="P4934">
        <v>-0.68193999999999999</v>
      </c>
      <c r="Q4934">
        <v>154880000</v>
      </c>
      <c r="R4934">
        <v>40</v>
      </c>
      <c r="S4934">
        <v>4.7675968243151399</v>
      </c>
      <c r="T4934">
        <v>3.5135135135135102E-3</v>
      </c>
      <c r="U4934">
        <v>22.148891448974599</v>
      </c>
      <c r="V4934">
        <v>21.0086059570313</v>
      </c>
      <c r="W4934">
        <v>25.001953125</v>
      </c>
      <c r="X4934" t="s">
        <v>17259</v>
      </c>
      <c r="Y4934">
        <v>40</v>
      </c>
      <c r="Z4934" t="s">
        <v>17259</v>
      </c>
      <c r="AA4934" t="s">
        <v>17259</v>
      </c>
      <c r="AB4934" t="s">
        <v>17266</v>
      </c>
      <c r="AC4934" t="s">
        <v>17261</v>
      </c>
      <c r="AD4934">
        <v>5818</v>
      </c>
      <c r="AE4934" t="s">
        <v>17262</v>
      </c>
      <c r="AF4934" t="s">
        <v>17267</v>
      </c>
      <c r="AG4934" t="s">
        <v>5241</v>
      </c>
      <c r="AH4934">
        <v>3</v>
      </c>
    </row>
    <row r="4935" spans="1:34" x14ac:dyDescent="0.2">
      <c r="A4935">
        <v>-4.0234622955322301</v>
      </c>
      <c r="B4935">
        <v>-3.4235088825225799</v>
      </c>
      <c r="C4935">
        <v>4.0234622955322301</v>
      </c>
      <c r="D4935" t="s">
        <v>30</v>
      </c>
      <c r="E4935">
        <v>2</v>
      </c>
      <c r="H4935">
        <v>3260</v>
      </c>
      <c r="I4935" t="s">
        <v>14701</v>
      </c>
      <c r="J4935" t="s">
        <v>46</v>
      </c>
      <c r="K4935">
        <v>0.98331400000000002</v>
      </c>
      <c r="L4935" s="2">
        <v>4.7562699999999998E-20</v>
      </c>
      <c r="M4935">
        <v>167.71</v>
      </c>
      <c r="N4935">
        <v>149.85</v>
      </c>
      <c r="O4935">
        <v>160.5</v>
      </c>
      <c r="P4935">
        <v>0.40673999999999999</v>
      </c>
      <c r="Q4935">
        <v>328480000</v>
      </c>
      <c r="R4935">
        <v>220</v>
      </c>
      <c r="S4935">
        <v>4.1329861679548099</v>
      </c>
      <c r="T4935">
        <v>3.1137724550898199E-3</v>
      </c>
      <c r="U4935">
        <v>19.580246925354</v>
      </c>
      <c r="V4935">
        <v>19.8614501953125</v>
      </c>
      <c r="W4935">
        <v>24.976678848266602</v>
      </c>
      <c r="X4935" t="s">
        <v>11762</v>
      </c>
      <c r="Y4935">
        <v>220</v>
      </c>
      <c r="Z4935" t="s">
        <v>11762</v>
      </c>
      <c r="AA4935" t="s">
        <v>11762</v>
      </c>
      <c r="AB4935" t="s">
        <v>11763</v>
      </c>
      <c r="AC4935" t="s">
        <v>11764</v>
      </c>
      <c r="AD4935">
        <v>5828</v>
      </c>
      <c r="AE4935" t="s">
        <v>11765</v>
      </c>
      <c r="AF4935" t="s">
        <v>17268</v>
      </c>
      <c r="AG4935" t="s">
        <v>2092</v>
      </c>
      <c r="AH4935" t="s">
        <v>1977</v>
      </c>
    </row>
    <row r="4936" spans="1:34" x14ac:dyDescent="0.2">
      <c r="A4936">
        <v>-3.7145142555236799</v>
      </c>
      <c r="B4936">
        <v>-3.2388615608215301</v>
      </c>
      <c r="C4936">
        <v>3.7145142555236799</v>
      </c>
      <c r="D4936" t="s">
        <v>30</v>
      </c>
      <c r="E4936">
        <v>2</v>
      </c>
      <c r="H4936">
        <v>3260</v>
      </c>
      <c r="I4936" t="s">
        <v>14701</v>
      </c>
      <c r="J4936" t="s">
        <v>46</v>
      </c>
      <c r="K4936">
        <v>0.95302399999999998</v>
      </c>
      <c r="L4936" s="2">
        <v>3.9150000000000002E-14</v>
      </c>
      <c r="M4936">
        <v>146.77000000000001</v>
      </c>
      <c r="N4936">
        <v>121.92</v>
      </c>
      <c r="O4936">
        <v>116.58</v>
      </c>
      <c r="P4936">
        <v>-0.22647</v>
      </c>
      <c r="Q4936">
        <v>188410000</v>
      </c>
      <c r="R4936">
        <v>223</v>
      </c>
      <c r="S4936">
        <v>3.8605251257431701</v>
      </c>
      <c r="T4936">
        <v>2.8971193415637899E-3</v>
      </c>
      <c r="U4936">
        <v>20.252352714538599</v>
      </c>
      <c r="V4936">
        <v>19.8614501953125</v>
      </c>
      <c r="W4936">
        <v>24.220068931579601</v>
      </c>
      <c r="X4936" t="s">
        <v>11762</v>
      </c>
      <c r="Y4936">
        <v>223</v>
      </c>
      <c r="Z4936" t="s">
        <v>11762</v>
      </c>
      <c r="AA4936" t="s">
        <v>11762</v>
      </c>
      <c r="AB4936" t="s">
        <v>11767</v>
      </c>
      <c r="AC4936" t="s">
        <v>11768</v>
      </c>
      <c r="AD4936">
        <v>5829</v>
      </c>
      <c r="AE4936" t="s">
        <v>11765</v>
      </c>
      <c r="AF4936" t="s">
        <v>17269</v>
      </c>
      <c r="AG4936" t="s">
        <v>2092</v>
      </c>
      <c r="AH4936" t="s">
        <v>1977</v>
      </c>
    </row>
    <row r="4937" spans="1:34" x14ac:dyDescent="0.2">
      <c r="A4937">
        <v>-3.5952510833740199</v>
      </c>
      <c r="B4937">
        <v>-2.5070006847381601</v>
      </c>
      <c r="C4937">
        <v>3.5952510833740199</v>
      </c>
      <c r="D4937" t="s">
        <v>30</v>
      </c>
      <c r="E4937">
        <v>2</v>
      </c>
      <c r="H4937">
        <v>3260</v>
      </c>
      <c r="I4937" t="s">
        <v>14701</v>
      </c>
      <c r="J4937" t="s">
        <v>46</v>
      </c>
      <c r="K4937">
        <v>0.99966900000000003</v>
      </c>
      <c r="L4937" s="2">
        <v>4.28039E-20</v>
      </c>
      <c r="M4937">
        <v>168.07</v>
      </c>
      <c r="N4937">
        <v>121.66</v>
      </c>
      <c r="O4937">
        <v>160.47999999999999</v>
      </c>
      <c r="P4937">
        <v>0.41610999999999998</v>
      </c>
      <c r="Q4937">
        <v>418980000</v>
      </c>
      <c r="R4937">
        <v>228</v>
      </c>
      <c r="S4937">
        <v>3.56066981577569</v>
      </c>
      <c r="T4937">
        <v>3.3491124260354999E-3</v>
      </c>
      <c r="U4937">
        <v>19.664511680602999</v>
      </c>
      <c r="V4937">
        <v>20.162714004516602</v>
      </c>
      <c r="W4937">
        <v>25.327795028686499</v>
      </c>
      <c r="X4937" t="s">
        <v>11762</v>
      </c>
      <c r="Y4937">
        <v>228</v>
      </c>
      <c r="Z4937" t="s">
        <v>11762</v>
      </c>
      <c r="AA4937" t="s">
        <v>11762</v>
      </c>
      <c r="AB4937" t="s">
        <v>11770</v>
      </c>
      <c r="AC4937" t="s">
        <v>11771</v>
      </c>
      <c r="AD4937">
        <v>5832</v>
      </c>
      <c r="AE4937" t="s">
        <v>11765</v>
      </c>
      <c r="AF4937" t="s">
        <v>17270</v>
      </c>
      <c r="AG4937" t="s">
        <v>2092</v>
      </c>
      <c r="AH4937" t="s">
        <v>1977</v>
      </c>
    </row>
    <row r="4938" spans="1:34" x14ac:dyDescent="0.2">
      <c r="A4938">
        <v>-2.18476343154907</v>
      </c>
      <c r="B4938">
        <v>-2.70173311233521</v>
      </c>
      <c r="C4938">
        <v>2.70173311233521</v>
      </c>
      <c r="D4938" t="s">
        <v>30</v>
      </c>
      <c r="E4938">
        <v>3</v>
      </c>
      <c r="H4938">
        <v>3296</v>
      </c>
      <c r="I4938" t="s">
        <v>14701</v>
      </c>
      <c r="J4938" t="s">
        <v>46</v>
      </c>
      <c r="K4938">
        <v>1</v>
      </c>
      <c r="L4938" s="2">
        <v>1.32703E-68</v>
      </c>
      <c r="M4938">
        <v>191.85</v>
      </c>
      <c r="N4938">
        <v>177.62</v>
      </c>
      <c r="O4938">
        <v>191.85</v>
      </c>
      <c r="P4938">
        <v>-0.26032</v>
      </c>
      <c r="Q4938">
        <v>10695000000</v>
      </c>
      <c r="R4938">
        <v>30</v>
      </c>
      <c r="S4938">
        <v>2.7937814349512302</v>
      </c>
      <c r="T4938">
        <v>6.0793433652530796E-3</v>
      </c>
      <c r="U4938">
        <v>27.935214042663599</v>
      </c>
      <c r="V4938">
        <v>27.126916885376001</v>
      </c>
      <c r="W4938">
        <v>29.767255783081101</v>
      </c>
      <c r="X4938" t="s">
        <v>11855</v>
      </c>
      <c r="Y4938">
        <v>30</v>
      </c>
      <c r="Z4938" t="s">
        <v>11855</v>
      </c>
      <c r="AA4938" t="s">
        <v>11855</v>
      </c>
      <c r="AB4938" t="s">
        <v>11856</v>
      </c>
      <c r="AC4938" t="s">
        <v>11857</v>
      </c>
      <c r="AD4938">
        <v>5877</v>
      </c>
      <c r="AE4938" t="s">
        <v>11858</v>
      </c>
      <c r="AF4938" t="s">
        <v>17271</v>
      </c>
      <c r="AG4938" t="s">
        <v>653</v>
      </c>
      <c r="AH4938" t="s">
        <v>1911</v>
      </c>
    </row>
    <row r="4939" spans="1:34" x14ac:dyDescent="0.2">
      <c r="A4939">
        <v>-2.5563614368438698</v>
      </c>
      <c r="B4939">
        <v>-3.03862380981445</v>
      </c>
      <c r="C4939">
        <v>3.03862380981445</v>
      </c>
      <c r="D4939" t="s">
        <v>30</v>
      </c>
      <c r="E4939">
        <v>3</v>
      </c>
      <c r="H4939">
        <v>3296</v>
      </c>
      <c r="I4939" t="s">
        <v>14701</v>
      </c>
      <c r="J4939" t="s">
        <v>46</v>
      </c>
      <c r="K4939">
        <v>0.996506</v>
      </c>
      <c r="L4939" s="2">
        <v>1.1874999999999999E-44</v>
      </c>
      <c r="M4939">
        <v>163.18</v>
      </c>
      <c r="N4939">
        <v>144.11000000000001</v>
      </c>
      <c r="O4939">
        <v>49.618000000000002</v>
      </c>
      <c r="P4939">
        <v>-0.88829000000000002</v>
      </c>
      <c r="Q4939">
        <v>9329700000</v>
      </c>
      <c r="R4939">
        <v>35</v>
      </c>
      <c r="S4939">
        <v>3.1587962658156399</v>
      </c>
      <c r="T4939">
        <v>4.4351145038167899E-3</v>
      </c>
      <c r="U4939">
        <v>27.018523216247601</v>
      </c>
      <c r="V4939">
        <v>26.666007995605501</v>
      </c>
      <c r="W4939">
        <v>29.767255783081101</v>
      </c>
      <c r="X4939" t="s">
        <v>11855</v>
      </c>
      <c r="Y4939">
        <v>35</v>
      </c>
      <c r="Z4939" t="s">
        <v>11855</v>
      </c>
      <c r="AA4939" t="s">
        <v>11855</v>
      </c>
      <c r="AB4939" t="s">
        <v>11860</v>
      </c>
      <c r="AC4939" t="s">
        <v>11861</v>
      </c>
      <c r="AD4939">
        <v>5878</v>
      </c>
      <c r="AE4939" t="s">
        <v>11858</v>
      </c>
      <c r="AF4939" t="s">
        <v>17272</v>
      </c>
      <c r="AG4939" t="s">
        <v>653</v>
      </c>
      <c r="AH4939" t="s">
        <v>1911</v>
      </c>
    </row>
    <row r="4940" spans="1:34" x14ac:dyDescent="0.2">
      <c r="A4940">
        <v>-1.9697358608245801</v>
      </c>
      <c r="B4940">
        <v>-1.6220840215682999</v>
      </c>
      <c r="C4940">
        <v>1.9697358608245801</v>
      </c>
      <c r="D4940" t="s">
        <v>30</v>
      </c>
      <c r="E4940">
        <v>3</v>
      </c>
      <c r="H4940">
        <v>3296</v>
      </c>
      <c r="I4940" t="s">
        <v>14701</v>
      </c>
      <c r="J4940" t="s">
        <v>46</v>
      </c>
      <c r="K4940">
        <v>0.99584399999999995</v>
      </c>
      <c r="L4940" s="2">
        <v>3.6580499999999997E-17</v>
      </c>
      <c r="M4940">
        <v>107.74</v>
      </c>
      <c r="N4940">
        <v>89.638999999999996</v>
      </c>
      <c r="O4940">
        <v>49.618000000000002</v>
      </c>
      <c r="P4940">
        <v>-0.88829000000000002</v>
      </c>
      <c r="Q4940">
        <v>1986000000</v>
      </c>
      <c r="R4940">
        <v>39</v>
      </c>
      <c r="S4940">
        <v>2.08133061208548</v>
      </c>
      <c r="T4940">
        <v>1.3939393939393901E-2</v>
      </c>
      <c r="U4940">
        <v>23.766374588012699</v>
      </c>
      <c r="V4940">
        <v>23.4277744293213</v>
      </c>
      <c r="W4940">
        <v>27.010889053344702</v>
      </c>
      <c r="X4940" t="s">
        <v>11855</v>
      </c>
      <c r="Y4940">
        <v>39</v>
      </c>
      <c r="Z4940" t="s">
        <v>11855</v>
      </c>
      <c r="AA4940" t="s">
        <v>11855</v>
      </c>
      <c r="AB4940" t="s">
        <v>17273</v>
      </c>
      <c r="AC4940" t="s">
        <v>11861</v>
      </c>
      <c r="AD4940">
        <v>5879</v>
      </c>
      <c r="AE4940" t="s">
        <v>11858</v>
      </c>
      <c r="AF4940" t="s">
        <v>17274</v>
      </c>
      <c r="AG4940" t="s">
        <v>2092</v>
      </c>
      <c r="AH4940" t="s">
        <v>1911</v>
      </c>
    </row>
    <row r="4941" spans="1:34" x14ac:dyDescent="0.2">
      <c r="A4941">
        <v>-2.0569326877593999</v>
      </c>
      <c r="B4941">
        <v>0</v>
      </c>
      <c r="C4941">
        <v>2.0569326877593999</v>
      </c>
      <c r="D4941" t="s">
        <v>30</v>
      </c>
      <c r="E4941">
        <v>3</v>
      </c>
      <c r="H4941">
        <v>3296</v>
      </c>
      <c r="I4941" t="s">
        <v>14701</v>
      </c>
      <c r="J4941" t="s">
        <v>46</v>
      </c>
      <c r="K4941">
        <v>0.99951500000000004</v>
      </c>
      <c r="L4941" s="2">
        <v>1.32703E-68</v>
      </c>
      <c r="M4941">
        <v>191.85</v>
      </c>
      <c r="N4941">
        <v>177.62</v>
      </c>
      <c r="O4941">
        <v>191.85</v>
      </c>
      <c r="P4941">
        <v>-0.26032</v>
      </c>
      <c r="Q4941">
        <v>5333500000</v>
      </c>
      <c r="R4941">
        <v>44</v>
      </c>
      <c r="S4941">
        <v>2.0257359159939701</v>
      </c>
      <c r="T4941">
        <v>1.5279715302491099E-2</v>
      </c>
      <c r="U4941">
        <v>20.344214439392101</v>
      </c>
      <c r="V4941">
        <v>21.816114425659201</v>
      </c>
      <c r="W4941">
        <v>24.013330459594702</v>
      </c>
      <c r="X4941" t="s">
        <v>11855</v>
      </c>
      <c r="Y4941">
        <v>44</v>
      </c>
      <c r="Z4941" t="s">
        <v>11855</v>
      </c>
      <c r="AA4941" t="s">
        <v>11855</v>
      </c>
      <c r="AB4941" t="s">
        <v>11863</v>
      </c>
      <c r="AC4941" t="s">
        <v>11857</v>
      </c>
      <c r="AD4941">
        <v>5880</v>
      </c>
      <c r="AE4941" t="s">
        <v>11858</v>
      </c>
      <c r="AF4941" t="s">
        <v>17275</v>
      </c>
      <c r="AG4941" t="s">
        <v>89</v>
      </c>
      <c r="AH4941" t="s">
        <v>1977</v>
      </c>
    </row>
    <row r="4942" spans="1:34" x14ac:dyDescent="0.2">
      <c r="A4942">
        <v>-2.18476343154907</v>
      </c>
      <c r="B4942">
        <v>-2.70173311233521</v>
      </c>
      <c r="C4942">
        <v>2.70173311233521</v>
      </c>
      <c r="D4942" t="s">
        <v>30</v>
      </c>
      <c r="E4942">
        <v>3</v>
      </c>
      <c r="H4942">
        <v>3296</v>
      </c>
      <c r="I4942" t="s">
        <v>14701</v>
      </c>
      <c r="J4942" t="s">
        <v>46</v>
      </c>
      <c r="K4942">
        <v>0.88899300000000003</v>
      </c>
      <c r="L4942" s="2">
        <v>2.9971399999999999E-45</v>
      </c>
      <c r="M4942">
        <v>166</v>
      </c>
      <c r="N4942">
        <v>151.41999999999999</v>
      </c>
      <c r="O4942">
        <v>166</v>
      </c>
      <c r="P4942">
        <v>-3.8926000000000002E-2</v>
      </c>
      <c r="Q4942">
        <v>7751300000</v>
      </c>
      <c r="R4942">
        <v>51</v>
      </c>
      <c r="S4942">
        <v>2.7937814349512302</v>
      </c>
      <c r="T4942">
        <v>6.0710382513661197E-3</v>
      </c>
      <c r="U4942">
        <v>27.935214042663599</v>
      </c>
      <c r="V4942">
        <v>27.126916885376001</v>
      </c>
      <c r="W4942">
        <v>29.767255783081101</v>
      </c>
      <c r="X4942" t="s">
        <v>11855</v>
      </c>
      <c r="Y4942">
        <v>51</v>
      </c>
      <c r="Z4942" t="s">
        <v>11855</v>
      </c>
      <c r="AA4942" t="s">
        <v>11855</v>
      </c>
      <c r="AB4942" t="s">
        <v>11865</v>
      </c>
      <c r="AC4942" t="s">
        <v>11866</v>
      </c>
      <c r="AD4942">
        <v>5882</v>
      </c>
      <c r="AE4942" t="s">
        <v>11858</v>
      </c>
      <c r="AF4942" t="s">
        <v>17276</v>
      </c>
      <c r="AG4942" t="s">
        <v>653</v>
      </c>
      <c r="AH4942" t="s">
        <v>1911</v>
      </c>
    </row>
    <row r="4943" spans="1:34" x14ac:dyDescent="0.2">
      <c r="A4943">
        <v>0</v>
      </c>
      <c r="B4943">
        <v>0</v>
      </c>
      <c r="C4943">
        <v>0</v>
      </c>
      <c r="D4943" t="s">
        <v>30</v>
      </c>
      <c r="E4943">
        <v>2</v>
      </c>
      <c r="H4943">
        <v>3311</v>
      </c>
      <c r="I4943" t="s">
        <v>14701</v>
      </c>
      <c r="K4943">
        <v>0.99987599999999999</v>
      </c>
      <c r="L4943" s="2">
        <v>1.6036199999999999E-7</v>
      </c>
      <c r="M4943">
        <v>113.76</v>
      </c>
      <c r="N4943">
        <v>88.227000000000004</v>
      </c>
      <c r="O4943">
        <v>113.35</v>
      </c>
      <c r="P4943">
        <v>-0.11183999999999999</v>
      </c>
      <c r="Q4943">
        <v>614090000</v>
      </c>
      <c r="R4943">
        <v>442</v>
      </c>
      <c r="S4943">
        <v>0.77506451867639503</v>
      </c>
      <c r="T4943">
        <v>0.14743630479552799</v>
      </c>
      <c r="U4943">
        <v>24.829794883727999</v>
      </c>
      <c r="V4943">
        <v>23.709566116333001</v>
      </c>
      <c r="W4943">
        <v>24.814312934875499</v>
      </c>
      <c r="X4943" t="s">
        <v>11895</v>
      </c>
      <c r="Y4943" t="s">
        <v>11896</v>
      </c>
      <c r="Z4943" t="s">
        <v>11897</v>
      </c>
      <c r="AA4943" t="s">
        <v>11897</v>
      </c>
      <c r="AB4943" t="s">
        <v>11898</v>
      </c>
      <c r="AC4943" t="s">
        <v>11899</v>
      </c>
      <c r="AD4943">
        <v>5897</v>
      </c>
      <c r="AE4943" t="s">
        <v>11900</v>
      </c>
      <c r="AF4943" t="s">
        <v>17277</v>
      </c>
      <c r="AH4943" t="s">
        <v>1911</v>
      </c>
    </row>
    <row r="4944" spans="1:34" x14ac:dyDescent="0.2">
      <c r="A4944">
        <v>0</v>
      </c>
      <c r="B4944">
        <v>0</v>
      </c>
      <c r="C4944">
        <v>0</v>
      </c>
      <c r="D4944" t="s">
        <v>30</v>
      </c>
      <c r="E4944">
        <v>4</v>
      </c>
      <c r="H4944">
        <v>3311</v>
      </c>
      <c r="I4944" t="s">
        <v>14701</v>
      </c>
      <c r="K4944">
        <v>0.85363699999999998</v>
      </c>
      <c r="L4944" s="2">
        <v>7.4654500000000002E-5</v>
      </c>
      <c r="M4944">
        <v>58.722999999999999</v>
      </c>
      <c r="N4944">
        <v>44.381</v>
      </c>
      <c r="O4944">
        <v>45.192</v>
      </c>
      <c r="P4944">
        <v>1.3529</v>
      </c>
      <c r="Q4944">
        <v>115620000</v>
      </c>
      <c r="R4944">
        <v>446</v>
      </c>
      <c r="S4944">
        <v>0.11710829074241599</v>
      </c>
      <c r="T4944">
        <v>0.742452731304173</v>
      </c>
      <c r="U4944">
        <v>21.460020065307599</v>
      </c>
      <c r="V4944">
        <v>21.530925750732401</v>
      </c>
      <c r="W4944">
        <v>21.514610290527301</v>
      </c>
      <c r="X4944" t="s">
        <v>11895</v>
      </c>
      <c r="Y4944" t="s">
        <v>5373</v>
      </c>
      <c r="Z4944" t="s">
        <v>11897</v>
      </c>
      <c r="AA4944" t="s">
        <v>11897</v>
      </c>
      <c r="AB4944" t="s">
        <v>17278</v>
      </c>
      <c r="AC4944" t="s">
        <v>17279</v>
      </c>
      <c r="AD4944">
        <v>5898</v>
      </c>
      <c r="AE4944" t="s">
        <v>11900</v>
      </c>
      <c r="AF4944" t="s">
        <v>17280</v>
      </c>
      <c r="AH4944" t="s">
        <v>1977</v>
      </c>
    </row>
    <row r="4945" spans="1:34" x14ac:dyDescent="0.2">
      <c r="A4945">
        <v>0</v>
      </c>
      <c r="B4945">
        <v>0</v>
      </c>
      <c r="C4945">
        <v>0</v>
      </c>
      <c r="D4945" t="s">
        <v>30</v>
      </c>
      <c r="E4945">
        <v>4</v>
      </c>
      <c r="H4945">
        <v>3315</v>
      </c>
      <c r="I4945" t="s">
        <v>14701</v>
      </c>
      <c r="K4945">
        <v>0.96493799999999996</v>
      </c>
      <c r="L4945" s="2">
        <v>2.9617000000000002E-28</v>
      </c>
      <c r="M4945">
        <v>135.32</v>
      </c>
      <c r="N4945">
        <v>108.83</v>
      </c>
      <c r="O4945">
        <v>97.346000000000004</v>
      </c>
      <c r="P4945">
        <v>-0.52915999999999996</v>
      </c>
      <c r="Q4945">
        <v>27186000000</v>
      </c>
      <c r="R4945">
        <v>26</v>
      </c>
      <c r="S4945">
        <v>0.42870980215344401</v>
      </c>
      <c r="T4945">
        <v>0.33508950914340702</v>
      </c>
      <c r="U4945">
        <v>28.952053070068398</v>
      </c>
      <c r="V4945">
        <v>29.843889236450199</v>
      </c>
      <c r="W4945">
        <v>30.095664024352999</v>
      </c>
      <c r="X4945" t="s">
        <v>11913</v>
      </c>
      <c r="Y4945">
        <v>26</v>
      </c>
      <c r="Z4945" t="s">
        <v>11913</v>
      </c>
      <c r="AA4945" t="s">
        <v>11913</v>
      </c>
      <c r="AB4945" t="s">
        <v>11914</v>
      </c>
      <c r="AC4945" t="s">
        <v>11915</v>
      </c>
      <c r="AD4945">
        <v>5909</v>
      </c>
      <c r="AE4945" t="s">
        <v>11916</v>
      </c>
      <c r="AF4945" t="s">
        <v>17281</v>
      </c>
      <c r="AH4945" t="s">
        <v>6191</v>
      </c>
    </row>
    <row r="4946" spans="1:34" x14ac:dyDescent="0.2">
      <c r="A4946">
        <v>1.59101462364197</v>
      </c>
      <c r="B4946">
        <v>-2.3958170413970898</v>
      </c>
      <c r="C4946">
        <v>2.3958170413970898</v>
      </c>
      <c r="D4946" t="s">
        <v>30</v>
      </c>
      <c r="E4946">
        <v>4</v>
      </c>
      <c r="H4946">
        <v>3315</v>
      </c>
      <c r="I4946" t="s">
        <v>14701</v>
      </c>
      <c r="J4946" t="s">
        <v>46</v>
      </c>
      <c r="K4946">
        <v>0.96605300000000005</v>
      </c>
      <c r="L4946" s="2">
        <v>1.57079E-35</v>
      </c>
      <c r="M4946">
        <v>143.09</v>
      </c>
      <c r="N4946">
        <v>131.29</v>
      </c>
      <c r="O4946">
        <v>82.638999999999996</v>
      </c>
      <c r="P4946">
        <v>-0.15417</v>
      </c>
      <c r="Q4946">
        <v>5330000000</v>
      </c>
      <c r="R4946">
        <v>27</v>
      </c>
      <c r="S4946">
        <v>2.3226302081354402</v>
      </c>
      <c r="T4946">
        <v>1.0282120395327899E-2</v>
      </c>
      <c r="U4946">
        <v>25.760834693908699</v>
      </c>
      <c r="V4946">
        <v>23.639976501464801</v>
      </c>
      <c r="W4946">
        <v>27.0372714996338</v>
      </c>
      <c r="X4946" t="s">
        <v>11913</v>
      </c>
      <c r="Y4946">
        <v>27</v>
      </c>
      <c r="Z4946" t="s">
        <v>11913</v>
      </c>
      <c r="AA4946" t="s">
        <v>11913</v>
      </c>
      <c r="AB4946" t="s">
        <v>17282</v>
      </c>
      <c r="AC4946" t="s">
        <v>11919</v>
      </c>
      <c r="AD4946">
        <v>5910</v>
      </c>
      <c r="AE4946" t="s">
        <v>11916</v>
      </c>
      <c r="AF4946" t="s">
        <v>17283</v>
      </c>
      <c r="AG4946" t="s">
        <v>3052</v>
      </c>
      <c r="AH4946" t="s">
        <v>6191</v>
      </c>
    </row>
    <row r="4947" spans="1:34" x14ac:dyDescent="0.2">
      <c r="A4947">
        <v>0</v>
      </c>
      <c r="B4947">
        <v>0</v>
      </c>
      <c r="C4947">
        <v>0</v>
      </c>
      <c r="D4947" t="s">
        <v>30</v>
      </c>
      <c r="E4947">
        <v>4</v>
      </c>
      <c r="H4947">
        <v>3315</v>
      </c>
      <c r="I4947" t="s">
        <v>14701</v>
      </c>
      <c r="K4947">
        <v>0.96604100000000004</v>
      </c>
      <c r="L4947" s="2">
        <v>7.2598899999999997E-28</v>
      </c>
      <c r="M4947">
        <v>126.59</v>
      </c>
      <c r="N4947">
        <v>117.27</v>
      </c>
      <c r="O4947">
        <v>82.638999999999996</v>
      </c>
      <c r="P4947">
        <v>-0.15417</v>
      </c>
      <c r="Q4947">
        <v>19164000000</v>
      </c>
      <c r="R4947">
        <v>29</v>
      </c>
      <c r="S4947">
        <v>1.4833425104624501E-2</v>
      </c>
      <c r="T4947">
        <v>0.96031975867270003</v>
      </c>
      <c r="U4947">
        <v>29.4855651855469</v>
      </c>
      <c r="V4947">
        <v>29.487096786498999</v>
      </c>
      <c r="W4947">
        <v>29.427252769470201</v>
      </c>
      <c r="X4947" t="s">
        <v>11913</v>
      </c>
      <c r="Y4947">
        <v>29</v>
      </c>
      <c r="Z4947" t="s">
        <v>11913</v>
      </c>
      <c r="AA4947" t="s">
        <v>11913</v>
      </c>
      <c r="AB4947" t="s">
        <v>11918</v>
      </c>
      <c r="AC4947" t="s">
        <v>11919</v>
      </c>
      <c r="AD4947">
        <v>5911</v>
      </c>
      <c r="AE4947" t="s">
        <v>11916</v>
      </c>
      <c r="AF4947" t="s">
        <v>17284</v>
      </c>
      <c r="AH4947" t="s">
        <v>6191</v>
      </c>
    </row>
    <row r="4948" spans="1:34" x14ac:dyDescent="0.2">
      <c r="A4948">
        <v>0</v>
      </c>
      <c r="B4948">
        <v>-1.6370652914047199</v>
      </c>
      <c r="C4948">
        <v>1.6370652914047199</v>
      </c>
      <c r="D4948" t="s">
        <v>30</v>
      </c>
      <c r="E4948">
        <v>2</v>
      </c>
      <c r="H4948">
        <v>3315</v>
      </c>
      <c r="I4948" t="s">
        <v>14701</v>
      </c>
      <c r="J4948" t="s">
        <v>46</v>
      </c>
      <c r="K4948">
        <v>0.99980000000000002</v>
      </c>
      <c r="L4948" s="2">
        <v>1.57079E-35</v>
      </c>
      <c r="M4948">
        <v>143.09</v>
      </c>
      <c r="N4948">
        <v>131.29</v>
      </c>
      <c r="O4948">
        <v>94.010999999999996</v>
      </c>
      <c r="P4948">
        <v>-0.86792000000000002</v>
      </c>
      <c r="Q4948">
        <v>52028000000</v>
      </c>
      <c r="R4948">
        <v>31</v>
      </c>
      <c r="S4948">
        <v>1.5482192861767301</v>
      </c>
      <c r="T4948">
        <v>3.25956607495069E-2</v>
      </c>
      <c r="U4948">
        <v>27.347758293151902</v>
      </c>
      <c r="V4948">
        <v>26.4731769561768</v>
      </c>
      <c r="W4948">
        <v>28.136203765869102</v>
      </c>
      <c r="X4948" t="s">
        <v>11913</v>
      </c>
      <c r="Y4948">
        <v>31</v>
      </c>
      <c r="Z4948" t="s">
        <v>11913</v>
      </c>
      <c r="AA4948" t="s">
        <v>11913</v>
      </c>
      <c r="AB4948" t="s">
        <v>11921</v>
      </c>
      <c r="AC4948" t="s">
        <v>11922</v>
      </c>
      <c r="AD4948">
        <v>5912</v>
      </c>
      <c r="AE4948" t="s">
        <v>11916</v>
      </c>
      <c r="AF4948" t="s">
        <v>17285</v>
      </c>
      <c r="AG4948" t="s">
        <v>2433</v>
      </c>
      <c r="AH4948" t="s">
        <v>6191</v>
      </c>
    </row>
    <row r="4949" spans="1:34" x14ac:dyDescent="0.2">
      <c r="A4949">
        <v>1.42142009735107</v>
      </c>
      <c r="B4949">
        <v>-2.0180540084838898</v>
      </c>
      <c r="C4949">
        <v>2.0180540084838898</v>
      </c>
      <c r="D4949" t="s">
        <v>30</v>
      </c>
      <c r="E4949">
        <v>3</v>
      </c>
      <c r="H4949">
        <v>3315</v>
      </c>
      <c r="I4949" t="s">
        <v>14701</v>
      </c>
      <c r="J4949" t="s">
        <v>46</v>
      </c>
      <c r="K4949">
        <v>0.83409</v>
      </c>
      <c r="L4949" s="2">
        <v>1.18152E-22</v>
      </c>
      <c r="M4949">
        <v>124.25</v>
      </c>
      <c r="N4949">
        <v>104.7</v>
      </c>
      <c r="O4949">
        <v>81.486999999999995</v>
      </c>
      <c r="P4949">
        <v>-0.12162000000000001</v>
      </c>
      <c r="Q4949">
        <v>3927700000</v>
      </c>
      <c r="R4949">
        <v>37</v>
      </c>
      <c r="S4949">
        <v>1.97677357093478</v>
      </c>
      <c r="T4949">
        <v>1.6300136425647999E-2</v>
      </c>
      <c r="U4949">
        <v>27.629053115844702</v>
      </c>
      <c r="V4949">
        <v>21.1973571777344</v>
      </c>
      <c r="W4949">
        <v>29.2652893066406</v>
      </c>
      <c r="X4949" t="s">
        <v>11913</v>
      </c>
      <c r="Y4949">
        <v>37</v>
      </c>
      <c r="Z4949" t="s">
        <v>11913</v>
      </c>
      <c r="AA4949" t="s">
        <v>11913</v>
      </c>
      <c r="AB4949" t="s">
        <v>17286</v>
      </c>
      <c r="AC4949" t="s">
        <v>17287</v>
      </c>
      <c r="AD4949">
        <v>5913</v>
      </c>
      <c r="AE4949" t="s">
        <v>11916</v>
      </c>
      <c r="AF4949" t="s">
        <v>17288</v>
      </c>
      <c r="AG4949" t="s">
        <v>3052</v>
      </c>
      <c r="AH4949" t="s">
        <v>9806</v>
      </c>
    </row>
    <row r="4950" spans="1:34" x14ac:dyDescent="0.2">
      <c r="A4950">
        <v>0</v>
      </c>
      <c r="B4950">
        <v>0</v>
      </c>
      <c r="C4950">
        <v>0</v>
      </c>
      <c r="D4950" t="s">
        <v>30</v>
      </c>
      <c r="E4950">
        <v>2</v>
      </c>
      <c r="H4950">
        <v>3316</v>
      </c>
      <c r="I4950" t="s">
        <v>14701</v>
      </c>
      <c r="K4950">
        <v>0.98078900000000002</v>
      </c>
      <c r="L4950">
        <v>2.7875900000000001E-4</v>
      </c>
      <c r="M4950">
        <v>100.55</v>
      </c>
      <c r="N4950">
        <v>80.033000000000001</v>
      </c>
      <c r="O4950">
        <v>68.536000000000001</v>
      </c>
      <c r="P4950">
        <v>0.74746999999999997</v>
      </c>
      <c r="Q4950">
        <v>126210000</v>
      </c>
      <c r="R4950">
        <v>17</v>
      </c>
      <c r="S4950">
        <v>0.74407059600665604</v>
      </c>
      <c r="T4950">
        <v>0.15821119446047299</v>
      </c>
      <c r="U4950">
        <v>22.718675613403299</v>
      </c>
      <c r="V4950">
        <v>22.7745475769043</v>
      </c>
      <c r="W4950">
        <v>23.942248344421401</v>
      </c>
      <c r="X4950" t="s">
        <v>11924</v>
      </c>
      <c r="Y4950" t="s">
        <v>17289</v>
      </c>
      <c r="Z4950" t="s">
        <v>11926</v>
      </c>
      <c r="AA4950" t="s">
        <v>11926</v>
      </c>
      <c r="AB4950" t="s">
        <v>17290</v>
      </c>
      <c r="AC4950" t="s">
        <v>17291</v>
      </c>
      <c r="AD4950">
        <v>5919</v>
      </c>
      <c r="AE4950" t="s">
        <v>11929</v>
      </c>
      <c r="AF4950" t="s">
        <v>17292</v>
      </c>
      <c r="AH4950" t="s">
        <v>1977</v>
      </c>
    </row>
    <row r="4951" spans="1:34" x14ac:dyDescent="0.2">
      <c r="A4951">
        <v>0</v>
      </c>
      <c r="B4951">
        <v>0</v>
      </c>
      <c r="C4951">
        <v>0</v>
      </c>
      <c r="D4951" t="s">
        <v>30</v>
      </c>
      <c r="E4951">
        <v>2</v>
      </c>
      <c r="H4951">
        <v>3316</v>
      </c>
      <c r="I4951" t="s">
        <v>14701</v>
      </c>
      <c r="K4951">
        <v>0.94798300000000002</v>
      </c>
      <c r="L4951">
        <v>3.1667199999999999E-4</v>
      </c>
      <c r="M4951">
        <v>97.911000000000001</v>
      </c>
      <c r="N4951">
        <v>69.736999999999995</v>
      </c>
      <c r="O4951">
        <v>83.182000000000002</v>
      </c>
      <c r="P4951">
        <v>-0.72140000000000004</v>
      </c>
      <c r="Q4951">
        <v>147710000</v>
      </c>
      <c r="R4951">
        <v>19</v>
      </c>
      <c r="S4951">
        <v>0.419545782672749</v>
      </c>
      <c r="T4951">
        <v>0.34225430210324997</v>
      </c>
      <c r="U4951">
        <v>22.718675613403299</v>
      </c>
      <c r="V4951">
        <v>21.701297760009801</v>
      </c>
      <c r="W4951">
        <v>23.436281204223601</v>
      </c>
      <c r="X4951" t="s">
        <v>11924</v>
      </c>
      <c r="Y4951" t="s">
        <v>11931</v>
      </c>
      <c r="Z4951" t="s">
        <v>11926</v>
      </c>
      <c r="AA4951" t="s">
        <v>11926</v>
      </c>
      <c r="AB4951" t="s">
        <v>11932</v>
      </c>
      <c r="AC4951" t="s">
        <v>11933</v>
      </c>
      <c r="AD4951">
        <v>5921</v>
      </c>
      <c r="AE4951" t="s">
        <v>11929</v>
      </c>
      <c r="AF4951" t="s">
        <v>17293</v>
      </c>
      <c r="AH4951" t="s">
        <v>1977</v>
      </c>
    </row>
    <row r="4952" spans="1:34" x14ac:dyDescent="0.2">
      <c r="A4952">
        <v>-2.6238932609558101</v>
      </c>
      <c r="B4952">
        <v>-1.5751816034317001</v>
      </c>
      <c r="C4952">
        <v>2.6238932609558101</v>
      </c>
      <c r="D4952" t="s">
        <v>30</v>
      </c>
      <c r="E4952">
        <v>3</v>
      </c>
      <c r="H4952">
        <v>3320</v>
      </c>
      <c r="I4952" t="s">
        <v>14701</v>
      </c>
      <c r="J4952" t="s">
        <v>46</v>
      </c>
      <c r="K4952">
        <v>0.99995199999999995</v>
      </c>
      <c r="L4952" s="2">
        <v>1.56725E-16</v>
      </c>
      <c r="M4952">
        <v>120.52</v>
      </c>
      <c r="N4952">
        <v>110.26</v>
      </c>
      <c r="O4952">
        <v>120.52</v>
      </c>
      <c r="P4952">
        <v>-0.76407999999999998</v>
      </c>
      <c r="Q4952">
        <v>2663100000</v>
      </c>
      <c r="R4952">
        <v>152</v>
      </c>
      <c r="S4952">
        <v>2.5667989247705001</v>
      </c>
      <c r="T4952">
        <v>7.4660734149054504E-3</v>
      </c>
      <c r="U4952">
        <v>26.568034172058098</v>
      </c>
      <c r="V4952">
        <v>26.78369140625</v>
      </c>
      <c r="W4952">
        <v>27.687293052673301</v>
      </c>
      <c r="X4952" t="s">
        <v>11940</v>
      </c>
      <c r="Y4952">
        <v>152</v>
      </c>
      <c r="Z4952" t="s">
        <v>11940</v>
      </c>
      <c r="AA4952" t="s">
        <v>11940</v>
      </c>
      <c r="AB4952" t="s">
        <v>11941</v>
      </c>
      <c r="AC4952" t="s">
        <v>11942</v>
      </c>
      <c r="AD4952">
        <v>5925</v>
      </c>
      <c r="AE4952" t="s">
        <v>11943</v>
      </c>
      <c r="AF4952" t="s">
        <v>17294</v>
      </c>
      <c r="AG4952" t="s">
        <v>2092</v>
      </c>
      <c r="AH4952" t="s">
        <v>1911</v>
      </c>
    </row>
    <row r="4953" spans="1:34" x14ac:dyDescent="0.2">
      <c r="A4953">
        <v>-2.6266098022460902</v>
      </c>
      <c r="B4953">
        <v>0</v>
      </c>
      <c r="C4953">
        <v>2.6266098022460902</v>
      </c>
      <c r="D4953" t="s">
        <v>30</v>
      </c>
      <c r="E4953">
        <v>3</v>
      </c>
      <c r="H4953">
        <v>3320</v>
      </c>
      <c r="I4953" t="s">
        <v>14701</v>
      </c>
      <c r="J4953" t="s">
        <v>46</v>
      </c>
      <c r="K4953">
        <v>0.99999300000000002</v>
      </c>
      <c r="L4953" s="2">
        <v>1.56725E-16</v>
      </c>
      <c r="M4953">
        <v>120.52</v>
      </c>
      <c r="N4953">
        <v>110.26</v>
      </c>
      <c r="O4953">
        <v>120.52</v>
      </c>
      <c r="P4953">
        <v>-0.76407999999999998</v>
      </c>
      <c r="Q4953">
        <v>2774300000</v>
      </c>
      <c r="R4953">
        <v>156</v>
      </c>
      <c r="S4953">
        <v>2.5168220471496201</v>
      </c>
      <c r="T4953">
        <v>7.7848101265822799E-3</v>
      </c>
      <c r="U4953">
        <v>26.461704254150401</v>
      </c>
      <c r="V4953">
        <v>26.8843688964844</v>
      </c>
      <c r="W4953">
        <v>27.687293052673301</v>
      </c>
      <c r="X4953" t="s">
        <v>11940</v>
      </c>
      <c r="Y4953">
        <v>156</v>
      </c>
      <c r="Z4953" t="s">
        <v>11940</v>
      </c>
      <c r="AA4953" t="s">
        <v>11940</v>
      </c>
      <c r="AB4953" t="s">
        <v>11945</v>
      </c>
      <c r="AC4953" t="s">
        <v>11942</v>
      </c>
      <c r="AD4953">
        <v>5926</v>
      </c>
      <c r="AE4953" t="s">
        <v>11943</v>
      </c>
      <c r="AF4953" t="s">
        <v>17295</v>
      </c>
      <c r="AG4953" t="s">
        <v>89</v>
      </c>
      <c r="AH4953" t="s">
        <v>1911</v>
      </c>
    </row>
    <row r="4954" spans="1:34" x14ac:dyDescent="0.2">
      <c r="A4954">
        <v>0</v>
      </c>
      <c r="B4954">
        <v>0</v>
      </c>
      <c r="C4954">
        <v>0</v>
      </c>
      <c r="D4954" t="s">
        <v>30</v>
      </c>
      <c r="E4954">
        <v>3</v>
      </c>
      <c r="H4954">
        <v>3320</v>
      </c>
      <c r="I4954" t="s">
        <v>14701</v>
      </c>
      <c r="K4954">
        <v>0.84817399999999998</v>
      </c>
      <c r="L4954" s="2">
        <v>1.56725E-16</v>
      </c>
      <c r="M4954">
        <v>120.52</v>
      </c>
      <c r="N4954">
        <v>110.26</v>
      </c>
      <c r="O4954">
        <v>90.616</v>
      </c>
      <c r="P4954">
        <v>1.7315000000000001E-2</v>
      </c>
      <c r="Q4954">
        <v>636820000</v>
      </c>
      <c r="R4954">
        <v>165</v>
      </c>
      <c r="S4954">
        <v>0.29104644719259798</v>
      </c>
      <c r="T4954">
        <v>0.47190079716563299</v>
      </c>
      <c r="U4954">
        <v>24.6618204116821</v>
      </c>
      <c r="V4954">
        <v>25.121906280517599</v>
      </c>
      <c r="W4954">
        <v>26.214457511901902</v>
      </c>
      <c r="X4954" t="s">
        <v>11940</v>
      </c>
      <c r="Y4954">
        <v>165</v>
      </c>
      <c r="Z4954" t="s">
        <v>11940</v>
      </c>
      <c r="AA4954" t="s">
        <v>11940</v>
      </c>
      <c r="AB4954" t="s">
        <v>11947</v>
      </c>
      <c r="AC4954" t="s">
        <v>11948</v>
      </c>
      <c r="AD4954">
        <v>5927</v>
      </c>
      <c r="AE4954" t="s">
        <v>11943</v>
      </c>
      <c r="AF4954" t="s">
        <v>17296</v>
      </c>
      <c r="AH4954" t="s">
        <v>1977</v>
      </c>
    </row>
    <row r="4955" spans="1:34" x14ac:dyDescent="0.2">
      <c r="A4955">
        <v>0</v>
      </c>
      <c r="B4955">
        <v>0</v>
      </c>
      <c r="C4955">
        <v>0</v>
      </c>
      <c r="D4955" t="s">
        <v>30</v>
      </c>
      <c r="E4955">
        <v>3</v>
      </c>
      <c r="H4955">
        <v>3320</v>
      </c>
      <c r="I4955" t="s">
        <v>14701</v>
      </c>
      <c r="K4955">
        <v>0.97220300000000004</v>
      </c>
      <c r="L4955" s="2">
        <v>3.9994700000000001E-13</v>
      </c>
      <c r="M4955">
        <v>109.77</v>
      </c>
      <c r="N4955">
        <v>100.75</v>
      </c>
      <c r="O4955">
        <v>100.21</v>
      </c>
      <c r="P4955">
        <v>0.5827</v>
      </c>
      <c r="Q4955">
        <v>743200000</v>
      </c>
      <c r="R4955">
        <v>168</v>
      </c>
      <c r="S4955">
        <v>0.196703132046436</v>
      </c>
      <c r="T4955">
        <v>0.60185255198487697</v>
      </c>
      <c r="U4955">
        <v>24.339779853820801</v>
      </c>
      <c r="V4955">
        <v>25.213563919067401</v>
      </c>
      <c r="W4955">
        <v>24.923833847045898</v>
      </c>
      <c r="X4955" t="s">
        <v>11940</v>
      </c>
      <c r="Y4955">
        <v>168</v>
      </c>
      <c r="Z4955" t="s">
        <v>11940</v>
      </c>
      <c r="AA4955" t="s">
        <v>11940</v>
      </c>
      <c r="AB4955" t="s">
        <v>11950</v>
      </c>
      <c r="AC4955" t="s">
        <v>11951</v>
      </c>
      <c r="AD4955">
        <v>5929</v>
      </c>
      <c r="AE4955" t="s">
        <v>11943</v>
      </c>
      <c r="AF4955" t="s">
        <v>17297</v>
      </c>
      <c r="AH4955" t="s">
        <v>1911</v>
      </c>
    </row>
    <row r="4956" spans="1:34" x14ac:dyDescent="0.2">
      <c r="A4956">
        <v>-1.78979015350342</v>
      </c>
      <c r="B4956">
        <v>-1.3197711706161499</v>
      </c>
      <c r="C4956">
        <v>1.78979015350342</v>
      </c>
      <c r="D4956" t="s">
        <v>30</v>
      </c>
      <c r="E4956">
        <v>2</v>
      </c>
      <c r="H4956">
        <v>3328</v>
      </c>
      <c r="I4956" t="s">
        <v>14701</v>
      </c>
      <c r="J4956" t="s">
        <v>46</v>
      </c>
      <c r="K4956">
        <v>1</v>
      </c>
      <c r="L4956" s="2">
        <v>2.5475299999999998E-15</v>
      </c>
      <c r="M4956">
        <v>136.35</v>
      </c>
      <c r="N4956">
        <v>105.86</v>
      </c>
      <c r="O4956">
        <v>136.35</v>
      </c>
      <c r="P4956">
        <v>0.83811999999999998</v>
      </c>
      <c r="Q4956">
        <v>2772700000</v>
      </c>
      <c r="R4956">
        <v>451</v>
      </c>
      <c r="S4956">
        <v>1.8395875408869899</v>
      </c>
      <c r="T4956">
        <v>2.0200980392156901E-2</v>
      </c>
      <c r="U4956">
        <v>23.482808113098098</v>
      </c>
      <c r="V4956">
        <v>25.1267185211182</v>
      </c>
      <c r="W4956">
        <v>27.016096115112301</v>
      </c>
      <c r="X4956" t="s">
        <v>11968</v>
      </c>
      <c r="Y4956" t="s">
        <v>11969</v>
      </c>
      <c r="Z4956" t="s">
        <v>11970</v>
      </c>
      <c r="AA4956" t="s">
        <v>11970</v>
      </c>
      <c r="AB4956" t="s">
        <v>11971</v>
      </c>
      <c r="AC4956" t="s">
        <v>11972</v>
      </c>
      <c r="AD4956">
        <v>5936</v>
      </c>
      <c r="AE4956" t="s">
        <v>11973</v>
      </c>
      <c r="AF4956" t="s">
        <v>17298</v>
      </c>
      <c r="AG4956" t="s">
        <v>2092</v>
      </c>
      <c r="AH4956" t="s">
        <v>1977</v>
      </c>
    </row>
    <row r="4957" spans="1:34" x14ac:dyDescent="0.2">
      <c r="A4957">
        <v>-1.53108370304108</v>
      </c>
      <c r="B4957">
        <v>0</v>
      </c>
      <c r="C4957">
        <v>1.53108370304108</v>
      </c>
      <c r="D4957" t="s">
        <v>30</v>
      </c>
      <c r="E4957">
        <v>2</v>
      </c>
      <c r="H4957">
        <v>3328</v>
      </c>
      <c r="I4957" t="s">
        <v>14701</v>
      </c>
      <c r="J4957" t="s">
        <v>46</v>
      </c>
      <c r="K4957">
        <v>0.99209000000000003</v>
      </c>
      <c r="L4957" s="2">
        <v>1.11724E-9</v>
      </c>
      <c r="M4957">
        <v>110.26</v>
      </c>
      <c r="N4957">
        <v>93.634</v>
      </c>
      <c r="O4957">
        <v>56.081000000000003</v>
      </c>
      <c r="P4957">
        <v>-3.6465999999999998</v>
      </c>
      <c r="Q4957">
        <v>1020700000</v>
      </c>
      <c r="R4957">
        <v>456</v>
      </c>
      <c r="S4957">
        <v>1.6229615179943</v>
      </c>
      <c r="T4957">
        <v>2.87159209157128E-2</v>
      </c>
      <c r="U4957">
        <v>23.482808113098098</v>
      </c>
      <c r="V4957">
        <v>25.1267185211182</v>
      </c>
      <c r="W4957">
        <v>27.016096115112301</v>
      </c>
      <c r="X4957" t="s">
        <v>11968</v>
      </c>
      <c r="Y4957" t="s">
        <v>7050</v>
      </c>
      <c r="Z4957" t="s">
        <v>11970</v>
      </c>
      <c r="AA4957" t="s">
        <v>11970</v>
      </c>
      <c r="AB4957" t="s">
        <v>11975</v>
      </c>
      <c r="AC4957" t="s">
        <v>11976</v>
      </c>
      <c r="AD4957">
        <v>5937</v>
      </c>
      <c r="AE4957" t="s">
        <v>11973</v>
      </c>
      <c r="AF4957" t="s">
        <v>17299</v>
      </c>
      <c r="AG4957" t="s">
        <v>89</v>
      </c>
      <c r="AH4957" t="s">
        <v>1977</v>
      </c>
    </row>
    <row r="4958" spans="1:34" x14ac:dyDescent="0.2">
      <c r="A4958">
        <v>0</v>
      </c>
      <c r="B4958">
        <v>0</v>
      </c>
      <c r="C4958">
        <v>0</v>
      </c>
      <c r="D4958" t="s">
        <v>30</v>
      </c>
      <c r="E4958">
        <v>4</v>
      </c>
      <c r="H4958">
        <v>3328</v>
      </c>
      <c r="I4958" t="s">
        <v>14701</v>
      </c>
      <c r="K4958">
        <v>0.83166399999999996</v>
      </c>
      <c r="L4958" s="2">
        <v>6.0535799999999996E-8</v>
      </c>
      <c r="M4958">
        <v>105.73</v>
      </c>
      <c r="N4958">
        <v>91.343000000000004</v>
      </c>
      <c r="O4958">
        <v>68.230999999999995</v>
      </c>
      <c r="P4958">
        <v>1.0823</v>
      </c>
      <c r="Q4958">
        <v>463230000</v>
      </c>
      <c r="R4958">
        <v>461</v>
      </c>
      <c r="S4958">
        <v>0.27662354065766598</v>
      </c>
      <c r="T4958">
        <v>0.48961053787047198</v>
      </c>
      <c r="U4958">
        <v>22.7757377624512</v>
      </c>
      <c r="V4958">
        <v>23.8440265655518</v>
      </c>
      <c r="W4958">
        <v>24.756447792053201</v>
      </c>
      <c r="X4958" t="s">
        <v>11968</v>
      </c>
      <c r="Y4958" t="s">
        <v>8164</v>
      </c>
      <c r="Z4958" t="s">
        <v>11970</v>
      </c>
      <c r="AA4958" t="s">
        <v>11970</v>
      </c>
      <c r="AB4958" t="s">
        <v>17300</v>
      </c>
      <c r="AC4958" t="s">
        <v>17301</v>
      </c>
      <c r="AD4958">
        <v>5939</v>
      </c>
      <c r="AE4958" t="s">
        <v>11973</v>
      </c>
      <c r="AF4958" t="s">
        <v>17302</v>
      </c>
      <c r="AH4958" t="s">
        <v>1977</v>
      </c>
    </row>
    <row r="4959" spans="1:34" x14ac:dyDescent="0.2">
      <c r="A4959">
        <v>1.52775955200195</v>
      </c>
      <c r="B4959">
        <v>-1.75840079784393</v>
      </c>
      <c r="C4959">
        <v>1.75840079784393</v>
      </c>
      <c r="D4959" t="s">
        <v>30</v>
      </c>
      <c r="E4959">
        <v>3</v>
      </c>
      <c r="H4959">
        <v>3345</v>
      </c>
      <c r="I4959" t="s">
        <v>14701</v>
      </c>
      <c r="J4959" t="s">
        <v>46</v>
      </c>
      <c r="K4959">
        <v>0.99111700000000003</v>
      </c>
      <c r="L4959">
        <v>1.07924E-3</v>
      </c>
      <c r="M4959">
        <v>54.305999999999997</v>
      </c>
      <c r="N4959">
        <v>43.518999999999998</v>
      </c>
      <c r="O4959">
        <v>53.201000000000001</v>
      </c>
      <c r="P4959">
        <v>0.19605</v>
      </c>
      <c r="Q4959">
        <v>132880000</v>
      </c>
      <c r="R4959">
        <v>750</v>
      </c>
      <c r="S4959">
        <v>1.82490568690854</v>
      </c>
      <c r="T4959">
        <v>2.0543150271575099E-2</v>
      </c>
      <c r="U4959">
        <v>23.081702232360801</v>
      </c>
      <c r="V4959">
        <v>20.157180786132798</v>
      </c>
      <c r="W4959">
        <v>23.133476257324201</v>
      </c>
      <c r="X4959" t="s">
        <v>12013</v>
      </c>
      <c r="Y4959" t="s">
        <v>17303</v>
      </c>
      <c r="Z4959" t="s">
        <v>12015</v>
      </c>
      <c r="AA4959" t="s">
        <v>12015</v>
      </c>
      <c r="AB4959" t="s">
        <v>17304</v>
      </c>
      <c r="AC4959" t="s">
        <v>12017</v>
      </c>
      <c r="AD4959">
        <v>5974</v>
      </c>
      <c r="AE4959" t="s">
        <v>12018</v>
      </c>
      <c r="AF4959" t="s">
        <v>17305</v>
      </c>
      <c r="AG4959" t="s">
        <v>3052</v>
      </c>
      <c r="AH4959" t="s">
        <v>1911</v>
      </c>
    </row>
    <row r="4960" spans="1:34" x14ac:dyDescent="0.2">
      <c r="A4960">
        <v>2.44950270652771</v>
      </c>
      <c r="B4960">
        <v>-3.08042645454407</v>
      </c>
      <c r="C4960">
        <v>3.08042645454407</v>
      </c>
      <c r="D4960" t="s">
        <v>30</v>
      </c>
      <c r="E4960">
        <v>3</v>
      </c>
      <c r="H4960">
        <v>3345</v>
      </c>
      <c r="I4960" t="s">
        <v>14701</v>
      </c>
      <c r="J4960" t="s">
        <v>46</v>
      </c>
      <c r="K4960">
        <v>0.99648700000000001</v>
      </c>
      <c r="L4960" s="2">
        <v>3.5445000000000001E-6</v>
      </c>
      <c r="M4960">
        <v>105.22</v>
      </c>
      <c r="N4960">
        <v>87.308000000000007</v>
      </c>
      <c r="O4960">
        <v>53.201000000000001</v>
      </c>
      <c r="P4960">
        <v>0.19605</v>
      </c>
      <c r="Q4960">
        <v>637930000</v>
      </c>
      <c r="R4960">
        <v>753</v>
      </c>
      <c r="S4960">
        <v>3.0638018578450898</v>
      </c>
      <c r="T4960">
        <v>4.6920415224913498E-3</v>
      </c>
      <c r="U4960">
        <v>23.5903434753418</v>
      </c>
      <c r="V4960">
        <v>20.471729278564499</v>
      </c>
      <c r="W4960">
        <v>24.613162040710399</v>
      </c>
      <c r="X4960" t="s">
        <v>12013</v>
      </c>
      <c r="Y4960" t="s">
        <v>12014</v>
      </c>
      <c r="Z4960" t="s">
        <v>12015</v>
      </c>
      <c r="AA4960" t="s">
        <v>12015</v>
      </c>
      <c r="AB4960" t="s">
        <v>12016</v>
      </c>
      <c r="AC4960" t="s">
        <v>12017</v>
      </c>
      <c r="AD4960">
        <v>5975</v>
      </c>
      <c r="AE4960" t="s">
        <v>12018</v>
      </c>
      <c r="AF4960" t="s">
        <v>17306</v>
      </c>
      <c r="AG4960" t="s">
        <v>3052</v>
      </c>
      <c r="AH4960" t="s">
        <v>1911</v>
      </c>
    </row>
    <row r="4961" spans="1:34" x14ac:dyDescent="0.2">
      <c r="A4961">
        <v>2.4734950065612802</v>
      </c>
      <c r="B4961">
        <v>-3.0997061729431201</v>
      </c>
      <c r="C4961">
        <v>3.0997061729431201</v>
      </c>
      <c r="D4961" t="s">
        <v>30</v>
      </c>
      <c r="E4961">
        <v>3</v>
      </c>
      <c r="H4961">
        <v>3345</v>
      </c>
      <c r="I4961" t="s">
        <v>14701</v>
      </c>
      <c r="J4961" t="s">
        <v>46</v>
      </c>
      <c r="K4961">
        <v>0.99520299999999995</v>
      </c>
      <c r="L4961" s="2">
        <v>4.3797200000000001E-5</v>
      </c>
      <c r="M4961">
        <v>93.494</v>
      </c>
      <c r="N4961">
        <v>76.822999999999993</v>
      </c>
      <c r="O4961">
        <v>53.201000000000001</v>
      </c>
      <c r="P4961">
        <v>0.19605</v>
      </c>
      <c r="Q4961">
        <v>482450000</v>
      </c>
      <c r="R4961">
        <v>755</v>
      </c>
      <c r="S4961">
        <v>3.0848347242715501</v>
      </c>
      <c r="T4961">
        <v>4.5964912280701802E-3</v>
      </c>
      <c r="U4961">
        <v>23.5903434753418</v>
      </c>
      <c r="V4961">
        <v>20.362602233886701</v>
      </c>
      <c r="W4961">
        <v>24.613162040710399</v>
      </c>
      <c r="X4961" t="s">
        <v>12013</v>
      </c>
      <c r="Y4961" t="s">
        <v>12020</v>
      </c>
      <c r="Z4961" t="s">
        <v>12015</v>
      </c>
      <c r="AA4961" t="s">
        <v>12015</v>
      </c>
      <c r="AB4961" t="s">
        <v>12021</v>
      </c>
      <c r="AC4961" t="s">
        <v>12017</v>
      </c>
      <c r="AD4961">
        <v>5976</v>
      </c>
      <c r="AE4961" t="s">
        <v>12018</v>
      </c>
      <c r="AF4961" t="s">
        <v>17307</v>
      </c>
      <c r="AG4961" t="s">
        <v>3052</v>
      </c>
      <c r="AH4961" t="s">
        <v>1911</v>
      </c>
    </row>
    <row r="4962" spans="1:34" x14ac:dyDescent="0.2">
      <c r="A4962">
        <v>2.4795496463775599</v>
      </c>
      <c r="B4962">
        <v>-3.1043713092803999</v>
      </c>
      <c r="C4962">
        <v>3.1043713092803999</v>
      </c>
      <c r="D4962" t="s">
        <v>30</v>
      </c>
      <c r="E4962">
        <v>3</v>
      </c>
      <c r="H4962">
        <v>3345</v>
      </c>
      <c r="I4962" t="s">
        <v>14701</v>
      </c>
      <c r="J4962" t="s">
        <v>46</v>
      </c>
      <c r="K4962">
        <v>0.98608799999999996</v>
      </c>
      <c r="L4962" s="2">
        <v>3.5445000000000001E-6</v>
      </c>
      <c r="M4962">
        <v>105.22</v>
      </c>
      <c r="N4962">
        <v>87.308000000000007</v>
      </c>
      <c r="O4962">
        <v>93.551000000000002</v>
      </c>
      <c r="P4962">
        <v>-0.3251</v>
      </c>
      <c r="Q4962">
        <v>667060000</v>
      </c>
      <c r="R4962">
        <v>761</v>
      </c>
      <c r="S4962">
        <v>3.0899933311352599</v>
      </c>
      <c r="T4962">
        <v>4.56239015817223E-3</v>
      </c>
      <c r="U4962">
        <v>23.5903434753418</v>
      </c>
      <c r="V4962">
        <v>20.331727981567401</v>
      </c>
      <c r="W4962">
        <v>24.613162040710399</v>
      </c>
      <c r="X4962" t="s">
        <v>12013</v>
      </c>
      <c r="Y4962" t="s">
        <v>12023</v>
      </c>
      <c r="Z4962" t="s">
        <v>12015</v>
      </c>
      <c r="AA4962" t="s">
        <v>12015</v>
      </c>
      <c r="AB4962" t="s">
        <v>12024</v>
      </c>
      <c r="AC4962" t="s">
        <v>12025</v>
      </c>
      <c r="AD4962">
        <v>5978</v>
      </c>
      <c r="AE4962" t="s">
        <v>12018</v>
      </c>
      <c r="AF4962" t="s">
        <v>17308</v>
      </c>
      <c r="AG4962" t="s">
        <v>3052</v>
      </c>
      <c r="AH4962" t="s">
        <v>1977</v>
      </c>
    </row>
    <row r="4963" spans="1:34" x14ac:dyDescent="0.2">
      <c r="A4963">
        <v>0</v>
      </c>
      <c r="B4963">
        <v>0</v>
      </c>
      <c r="C4963">
        <v>0</v>
      </c>
      <c r="D4963" t="s">
        <v>30</v>
      </c>
      <c r="E4963">
        <v>3</v>
      </c>
      <c r="H4963">
        <v>3345</v>
      </c>
      <c r="I4963" t="s">
        <v>14701</v>
      </c>
      <c r="K4963">
        <v>1</v>
      </c>
      <c r="L4963" s="2">
        <v>9.5559799999999995E-16</v>
      </c>
      <c r="M4963">
        <v>138.62</v>
      </c>
      <c r="N4963">
        <v>129.21</v>
      </c>
      <c r="O4963">
        <v>55.762999999999998</v>
      </c>
      <c r="P4963">
        <v>-0.71660000000000001</v>
      </c>
      <c r="Q4963">
        <v>117920000</v>
      </c>
      <c r="R4963">
        <v>407</v>
      </c>
      <c r="S4963">
        <v>0.79776056205120705</v>
      </c>
      <c r="T4963">
        <v>0.140242315726649</v>
      </c>
      <c r="U4963">
        <v>23.882661819458001</v>
      </c>
      <c r="V4963">
        <v>22.193670272827099</v>
      </c>
      <c r="W4963">
        <v>22.344318389892599</v>
      </c>
      <c r="X4963" t="s">
        <v>12013</v>
      </c>
      <c r="Y4963" t="s">
        <v>17309</v>
      </c>
      <c r="Z4963" t="s">
        <v>12015</v>
      </c>
      <c r="AA4963" t="s">
        <v>12015</v>
      </c>
      <c r="AB4963" t="s">
        <v>17310</v>
      </c>
      <c r="AC4963" t="s">
        <v>17311</v>
      </c>
      <c r="AD4963">
        <v>5979</v>
      </c>
      <c r="AE4963" t="s">
        <v>12018</v>
      </c>
      <c r="AF4963" t="s">
        <v>17312</v>
      </c>
      <c r="AH4963">
        <v>3</v>
      </c>
    </row>
    <row r="4964" spans="1:34" x14ac:dyDescent="0.2">
      <c r="A4964">
        <v>0</v>
      </c>
      <c r="B4964">
        <v>0</v>
      </c>
      <c r="C4964">
        <v>0</v>
      </c>
      <c r="D4964" t="s">
        <v>30</v>
      </c>
      <c r="E4964">
        <v>3</v>
      </c>
      <c r="H4964">
        <v>3345</v>
      </c>
      <c r="I4964" t="s">
        <v>14701</v>
      </c>
      <c r="K4964">
        <v>1</v>
      </c>
      <c r="L4964" s="2">
        <v>9.5559799999999995E-16</v>
      </c>
      <c r="M4964">
        <v>138.62</v>
      </c>
      <c r="N4964">
        <v>129.21</v>
      </c>
      <c r="O4964">
        <v>55.762999999999998</v>
      </c>
      <c r="P4964">
        <v>-0.71660000000000001</v>
      </c>
      <c r="Q4964">
        <v>117920000</v>
      </c>
      <c r="R4964">
        <v>411</v>
      </c>
      <c r="S4964">
        <v>0.916898711762554</v>
      </c>
      <c r="T4964">
        <v>0.108384565916399</v>
      </c>
      <c r="U4964">
        <v>23.882661819458001</v>
      </c>
      <c r="V4964">
        <v>22.193670272827099</v>
      </c>
      <c r="W4964">
        <v>22.344318389892599</v>
      </c>
      <c r="X4964" t="s">
        <v>12013</v>
      </c>
      <c r="Y4964" t="s">
        <v>17313</v>
      </c>
      <c r="Z4964" t="s">
        <v>12015</v>
      </c>
      <c r="AA4964" t="s">
        <v>12015</v>
      </c>
      <c r="AB4964" t="s">
        <v>17314</v>
      </c>
      <c r="AC4964" t="s">
        <v>17311</v>
      </c>
      <c r="AD4964">
        <v>5980</v>
      </c>
      <c r="AE4964" t="s">
        <v>12018</v>
      </c>
      <c r="AF4964" t="s">
        <v>17315</v>
      </c>
      <c r="AH4964">
        <v>3</v>
      </c>
    </row>
    <row r="4965" spans="1:34" x14ac:dyDescent="0.2">
      <c r="A4965">
        <v>0</v>
      </c>
      <c r="B4965">
        <v>0</v>
      </c>
      <c r="C4965">
        <v>0</v>
      </c>
      <c r="D4965" t="s">
        <v>30</v>
      </c>
      <c r="E4965">
        <v>3</v>
      </c>
      <c r="H4965">
        <v>3350</v>
      </c>
      <c r="I4965" t="s">
        <v>14701</v>
      </c>
      <c r="K4965">
        <v>0.98780599999999996</v>
      </c>
      <c r="L4965">
        <v>1.4898400000000001E-4</v>
      </c>
      <c r="M4965">
        <v>84.106999999999999</v>
      </c>
      <c r="N4965">
        <v>66.617999999999995</v>
      </c>
      <c r="O4965">
        <v>63.578000000000003</v>
      </c>
      <c r="P4965">
        <v>-1.1872</v>
      </c>
      <c r="Q4965">
        <v>106120000</v>
      </c>
      <c r="R4965">
        <v>724</v>
      </c>
      <c r="S4965">
        <v>0.69669979582022401</v>
      </c>
      <c r="T4965">
        <v>0.17620987654320999</v>
      </c>
      <c r="U4965">
        <v>21.2318305969238</v>
      </c>
      <c r="V4965">
        <v>22.068876266479499</v>
      </c>
      <c r="W4965">
        <v>24.133952140808098</v>
      </c>
      <c r="X4965" t="s">
        <v>17316</v>
      </c>
      <c r="Y4965" t="s">
        <v>17317</v>
      </c>
      <c r="Z4965" t="s">
        <v>17318</v>
      </c>
      <c r="AA4965" t="s">
        <v>17318</v>
      </c>
      <c r="AB4965" t="s">
        <v>17319</v>
      </c>
      <c r="AC4965" t="s">
        <v>17320</v>
      </c>
      <c r="AD4965">
        <v>5990</v>
      </c>
      <c r="AE4965" t="s">
        <v>17321</v>
      </c>
      <c r="AF4965" t="s">
        <v>17322</v>
      </c>
      <c r="AH4965">
        <v>3</v>
      </c>
    </row>
    <row r="4966" spans="1:34" x14ac:dyDescent="0.2">
      <c r="A4966">
        <v>0</v>
      </c>
      <c r="B4966">
        <v>0</v>
      </c>
      <c r="C4966">
        <v>0</v>
      </c>
      <c r="D4966" t="s">
        <v>30</v>
      </c>
      <c r="E4966">
        <v>3</v>
      </c>
      <c r="H4966">
        <v>3350</v>
      </c>
      <c r="I4966" t="s">
        <v>14701</v>
      </c>
      <c r="K4966">
        <v>0.93793700000000002</v>
      </c>
      <c r="L4966">
        <v>1.4898400000000001E-4</v>
      </c>
      <c r="M4966">
        <v>84.106999999999999</v>
      </c>
      <c r="N4966">
        <v>66.617999999999995</v>
      </c>
      <c r="O4966">
        <v>74.953000000000003</v>
      </c>
      <c r="P4966">
        <v>0.18301999999999999</v>
      </c>
      <c r="Q4966">
        <v>101720000</v>
      </c>
      <c r="R4966">
        <v>727</v>
      </c>
      <c r="S4966">
        <v>0.82433546850833495</v>
      </c>
      <c r="T4966">
        <v>0.131662839879154</v>
      </c>
      <c r="U4966">
        <v>21.6102857589722</v>
      </c>
      <c r="V4966">
        <v>21.8528137207031</v>
      </c>
      <c r="W4966">
        <v>24.133952140808098</v>
      </c>
      <c r="X4966" t="s">
        <v>17316</v>
      </c>
      <c r="Y4966" t="s">
        <v>17323</v>
      </c>
      <c r="Z4966" t="s">
        <v>17318</v>
      </c>
      <c r="AA4966" t="s">
        <v>17318</v>
      </c>
      <c r="AB4966" t="s">
        <v>17324</v>
      </c>
      <c r="AC4966" t="s">
        <v>17325</v>
      </c>
      <c r="AD4966">
        <v>5992</v>
      </c>
      <c r="AE4966" t="s">
        <v>17321</v>
      </c>
      <c r="AF4966" t="s">
        <v>17326</v>
      </c>
      <c r="AH4966">
        <v>3</v>
      </c>
    </row>
    <row r="4967" spans="1:34" x14ac:dyDescent="0.2">
      <c r="A4967">
        <v>0</v>
      </c>
      <c r="B4967">
        <v>0</v>
      </c>
      <c r="C4967">
        <v>0</v>
      </c>
      <c r="D4967" t="s">
        <v>30</v>
      </c>
      <c r="E4967">
        <v>2</v>
      </c>
      <c r="H4967">
        <v>3386</v>
      </c>
      <c r="I4967" t="s">
        <v>14701</v>
      </c>
      <c r="K4967">
        <v>0.988703</v>
      </c>
      <c r="L4967" s="2">
        <v>2.0186200000000002E-6</v>
      </c>
      <c r="M4967">
        <v>106.49</v>
      </c>
      <c r="N4967">
        <v>87.682000000000002</v>
      </c>
      <c r="O4967">
        <v>106.49</v>
      </c>
      <c r="P4967">
        <v>0.56313000000000002</v>
      </c>
      <c r="Q4967">
        <v>2947700000</v>
      </c>
      <c r="R4967">
        <v>841</v>
      </c>
      <c r="S4967">
        <v>0.99732068963781995</v>
      </c>
      <c r="T4967">
        <v>9.1743380855397197E-2</v>
      </c>
      <c r="U4967">
        <v>25.139254570007299</v>
      </c>
      <c r="V4967">
        <v>24.009067535400401</v>
      </c>
      <c r="W4967">
        <v>26.6406507492065</v>
      </c>
      <c r="X4967" t="s">
        <v>12147</v>
      </c>
      <c r="Y4967" t="s">
        <v>12148</v>
      </c>
      <c r="Z4967" t="s">
        <v>12149</v>
      </c>
      <c r="AA4967" t="s">
        <v>12149</v>
      </c>
      <c r="AB4967" t="s">
        <v>12150</v>
      </c>
      <c r="AC4967" t="s">
        <v>12151</v>
      </c>
      <c r="AD4967">
        <v>6034</v>
      </c>
      <c r="AE4967" t="s">
        <v>12152</v>
      </c>
      <c r="AF4967" t="s">
        <v>17327</v>
      </c>
      <c r="AH4967" t="s">
        <v>1977</v>
      </c>
    </row>
    <row r="4968" spans="1:34" x14ac:dyDescent="0.2">
      <c r="A4968">
        <v>0</v>
      </c>
      <c r="B4968">
        <v>0</v>
      </c>
      <c r="C4968">
        <v>0</v>
      </c>
      <c r="D4968" t="s">
        <v>30</v>
      </c>
      <c r="E4968">
        <v>2</v>
      </c>
      <c r="H4968">
        <v>3386</v>
      </c>
      <c r="I4968" t="s">
        <v>14701</v>
      </c>
      <c r="K4968">
        <v>0.988703</v>
      </c>
      <c r="L4968" s="2">
        <v>2.0186200000000002E-6</v>
      </c>
      <c r="M4968">
        <v>106.49</v>
      </c>
      <c r="N4968">
        <v>87.682000000000002</v>
      </c>
      <c r="O4968">
        <v>106.49</v>
      </c>
      <c r="P4968">
        <v>0.56313000000000002</v>
      </c>
      <c r="Q4968">
        <v>4707800000</v>
      </c>
      <c r="R4968">
        <v>842</v>
      </c>
      <c r="S4968">
        <v>0.78545845169093698</v>
      </c>
      <c r="T4968">
        <v>0.14406161137440801</v>
      </c>
      <c r="U4968">
        <v>25.139254570007299</v>
      </c>
      <c r="V4968">
        <v>24.009067535400401</v>
      </c>
      <c r="W4968">
        <v>26.6406507492065</v>
      </c>
      <c r="X4968" t="s">
        <v>12147</v>
      </c>
      <c r="Y4968" t="s">
        <v>12154</v>
      </c>
      <c r="Z4968" t="s">
        <v>12149</v>
      </c>
      <c r="AA4968" t="s">
        <v>12149</v>
      </c>
      <c r="AB4968" t="s">
        <v>12155</v>
      </c>
      <c r="AC4968" t="s">
        <v>12151</v>
      </c>
      <c r="AD4968">
        <v>6035</v>
      </c>
      <c r="AE4968" t="s">
        <v>12152</v>
      </c>
      <c r="AF4968" t="s">
        <v>17328</v>
      </c>
      <c r="AH4968" t="s">
        <v>1977</v>
      </c>
    </row>
    <row r="4969" spans="1:34" x14ac:dyDescent="0.2">
      <c r="A4969">
        <v>0</v>
      </c>
      <c r="B4969">
        <v>0</v>
      </c>
      <c r="C4969">
        <v>0</v>
      </c>
      <c r="D4969" t="s">
        <v>30</v>
      </c>
      <c r="E4969">
        <v>2</v>
      </c>
      <c r="H4969">
        <v>3386</v>
      </c>
      <c r="I4969" t="s">
        <v>14701</v>
      </c>
      <c r="K4969">
        <v>0.932666</v>
      </c>
      <c r="L4969" s="2">
        <v>3.40319E-6</v>
      </c>
      <c r="M4969">
        <v>99.11</v>
      </c>
      <c r="N4969">
        <v>74.042000000000002</v>
      </c>
      <c r="O4969">
        <v>84.858999999999995</v>
      </c>
      <c r="P4969">
        <v>2.2136999999999998</v>
      </c>
      <c r="Q4969">
        <v>2985200000</v>
      </c>
      <c r="R4969">
        <v>844</v>
      </c>
      <c r="S4969">
        <v>0.89560804008886097</v>
      </c>
      <c r="T4969">
        <v>0.11274392169245299</v>
      </c>
      <c r="U4969">
        <v>21.681475639343301</v>
      </c>
      <c r="V4969">
        <v>24.009067535400401</v>
      </c>
      <c r="W4969">
        <v>25.494883537292498</v>
      </c>
      <c r="X4969" t="s">
        <v>12147</v>
      </c>
      <c r="Y4969" t="s">
        <v>12157</v>
      </c>
      <c r="Z4969" t="s">
        <v>12149</v>
      </c>
      <c r="AA4969" t="s">
        <v>12149</v>
      </c>
      <c r="AB4969" t="s">
        <v>12158</v>
      </c>
      <c r="AC4969" t="s">
        <v>12159</v>
      </c>
      <c r="AD4969">
        <v>6036</v>
      </c>
      <c r="AE4969" t="s">
        <v>12152</v>
      </c>
      <c r="AF4969" t="s">
        <v>17329</v>
      </c>
      <c r="AH4969" t="s">
        <v>1977</v>
      </c>
    </row>
    <row r="4970" spans="1:34" x14ac:dyDescent="0.2">
      <c r="A4970">
        <v>0</v>
      </c>
      <c r="B4970">
        <v>0</v>
      </c>
      <c r="C4970">
        <v>0</v>
      </c>
      <c r="D4970" t="s">
        <v>30</v>
      </c>
      <c r="E4970">
        <v>2</v>
      </c>
      <c r="H4970">
        <v>3386</v>
      </c>
      <c r="I4970" t="s">
        <v>14701</v>
      </c>
      <c r="K4970">
        <v>0.98402400000000001</v>
      </c>
      <c r="L4970" s="2">
        <v>2.0186200000000002E-6</v>
      </c>
      <c r="M4970">
        <v>106.36</v>
      </c>
      <c r="N4970">
        <v>90.721000000000004</v>
      </c>
      <c r="O4970">
        <v>84.858999999999995</v>
      </c>
      <c r="P4970">
        <v>2.2136999999999998</v>
      </c>
      <c r="Q4970">
        <v>3550200000</v>
      </c>
      <c r="R4970">
        <v>845</v>
      </c>
      <c r="S4970">
        <v>0.79918570505868802</v>
      </c>
      <c r="T4970">
        <v>0.13986969515839801</v>
      </c>
      <c r="U4970">
        <v>25.139254570007299</v>
      </c>
      <c r="V4970">
        <v>24.009067535400401</v>
      </c>
      <c r="W4970">
        <v>26.6406507492065</v>
      </c>
      <c r="X4970" t="s">
        <v>12147</v>
      </c>
      <c r="Y4970" t="s">
        <v>12161</v>
      </c>
      <c r="Z4970" t="s">
        <v>12149</v>
      </c>
      <c r="AA4970" t="s">
        <v>12149</v>
      </c>
      <c r="AB4970" t="s">
        <v>12162</v>
      </c>
      <c r="AC4970" t="s">
        <v>12159</v>
      </c>
      <c r="AD4970">
        <v>6037</v>
      </c>
      <c r="AE4970" t="s">
        <v>12152</v>
      </c>
      <c r="AF4970" t="s">
        <v>17330</v>
      </c>
      <c r="AH4970" t="s">
        <v>1977</v>
      </c>
    </row>
    <row r="4971" spans="1:34" x14ac:dyDescent="0.2">
      <c r="A4971">
        <v>0</v>
      </c>
      <c r="B4971">
        <v>0</v>
      </c>
      <c r="C4971">
        <v>0</v>
      </c>
      <c r="D4971" t="s">
        <v>30</v>
      </c>
      <c r="E4971">
        <v>3</v>
      </c>
      <c r="H4971">
        <v>3395</v>
      </c>
      <c r="I4971" t="s">
        <v>14701</v>
      </c>
      <c r="K4971">
        <v>0.98938199999999998</v>
      </c>
      <c r="L4971" s="2">
        <v>1.8026600000000001E-9</v>
      </c>
      <c r="M4971">
        <v>77.733000000000004</v>
      </c>
      <c r="N4971">
        <v>71.010000000000005</v>
      </c>
      <c r="O4971">
        <v>60.459000000000003</v>
      </c>
      <c r="P4971">
        <v>-0.85302</v>
      </c>
      <c r="Q4971">
        <v>1827600000</v>
      </c>
      <c r="R4971">
        <v>72</v>
      </c>
      <c r="S4971">
        <v>0.43441120991260301</v>
      </c>
      <c r="T4971">
        <v>0.33046740704973399</v>
      </c>
      <c r="U4971">
        <v>27.089180946350101</v>
      </c>
      <c r="V4971">
        <v>26.613298416137699</v>
      </c>
      <c r="W4971">
        <v>26.689799308776902</v>
      </c>
      <c r="X4971" t="s">
        <v>12195</v>
      </c>
      <c r="Y4971">
        <v>72</v>
      </c>
      <c r="Z4971" t="s">
        <v>12195</v>
      </c>
      <c r="AA4971" t="s">
        <v>12195</v>
      </c>
      <c r="AB4971" t="s">
        <v>12196</v>
      </c>
      <c r="AC4971" t="s">
        <v>12197</v>
      </c>
      <c r="AD4971">
        <v>6050</v>
      </c>
      <c r="AE4971" t="s">
        <v>12198</v>
      </c>
      <c r="AF4971" t="s">
        <v>17331</v>
      </c>
      <c r="AH4971" t="s">
        <v>1911</v>
      </c>
    </row>
    <row r="4972" spans="1:34" x14ac:dyDescent="0.2">
      <c r="A4972">
        <v>0</v>
      </c>
      <c r="B4972">
        <v>0</v>
      </c>
      <c r="C4972">
        <v>0</v>
      </c>
      <c r="D4972" t="s">
        <v>30</v>
      </c>
      <c r="E4972">
        <v>3</v>
      </c>
      <c r="H4972">
        <v>3395</v>
      </c>
      <c r="I4972" t="s">
        <v>14701</v>
      </c>
      <c r="K4972">
        <v>0.98307599999999995</v>
      </c>
      <c r="L4972" s="2">
        <v>1.8026600000000001E-9</v>
      </c>
      <c r="M4972">
        <v>77.733000000000004</v>
      </c>
      <c r="N4972">
        <v>71.010000000000005</v>
      </c>
      <c r="O4972">
        <v>56.482999999999997</v>
      </c>
      <c r="P4972">
        <v>0.87926000000000004</v>
      </c>
      <c r="Q4972">
        <v>2061100000</v>
      </c>
      <c r="R4972">
        <v>75</v>
      </c>
      <c r="S4972">
        <v>0.72611358045014396</v>
      </c>
      <c r="T4972">
        <v>0.16477920594116</v>
      </c>
      <c r="U4972">
        <v>27.308794021606399</v>
      </c>
      <c r="V4972">
        <v>26.613298416137699</v>
      </c>
      <c r="W4972">
        <v>26.388734817504901</v>
      </c>
      <c r="X4972" t="s">
        <v>12195</v>
      </c>
      <c r="Y4972">
        <v>75</v>
      </c>
      <c r="Z4972" t="s">
        <v>12195</v>
      </c>
      <c r="AA4972" t="s">
        <v>12195</v>
      </c>
      <c r="AB4972" t="s">
        <v>12200</v>
      </c>
      <c r="AC4972" t="s">
        <v>12201</v>
      </c>
      <c r="AD4972">
        <v>6051</v>
      </c>
      <c r="AE4972" t="s">
        <v>12198</v>
      </c>
      <c r="AF4972" t="s">
        <v>17332</v>
      </c>
      <c r="AH4972" t="s">
        <v>1911</v>
      </c>
    </row>
    <row r="4973" spans="1:34" x14ac:dyDescent="0.2">
      <c r="A4973">
        <v>0</v>
      </c>
      <c r="B4973">
        <v>0</v>
      </c>
      <c r="C4973">
        <v>0</v>
      </c>
      <c r="D4973" t="s">
        <v>30</v>
      </c>
      <c r="E4973">
        <v>3</v>
      </c>
      <c r="H4973">
        <v>3395</v>
      </c>
      <c r="I4973" t="s">
        <v>14701</v>
      </c>
      <c r="K4973">
        <v>0.96871099999999999</v>
      </c>
      <c r="L4973" s="2">
        <v>1.8026600000000001E-9</v>
      </c>
      <c r="M4973">
        <v>77.733000000000004</v>
      </c>
      <c r="N4973">
        <v>71.010000000000005</v>
      </c>
      <c r="O4973">
        <v>56.482999999999997</v>
      </c>
      <c r="P4973">
        <v>0.87926000000000004</v>
      </c>
      <c r="Q4973">
        <v>2106700000</v>
      </c>
      <c r="R4973">
        <v>76</v>
      </c>
      <c r="S4973">
        <v>0.58853771727534099</v>
      </c>
      <c r="T4973">
        <v>0.22547395969641501</v>
      </c>
      <c r="U4973">
        <v>27.395133972168001</v>
      </c>
      <c r="V4973">
        <v>26.613298416137699</v>
      </c>
      <c r="W4973">
        <v>26.689799308776902</v>
      </c>
      <c r="X4973" t="s">
        <v>12195</v>
      </c>
      <c r="Y4973">
        <v>76</v>
      </c>
      <c r="Z4973" t="s">
        <v>12195</v>
      </c>
      <c r="AA4973" t="s">
        <v>12195</v>
      </c>
      <c r="AB4973" t="s">
        <v>12203</v>
      </c>
      <c r="AC4973" t="s">
        <v>12201</v>
      </c>
      <c r="AD4973">
        <v>6052</v>
      </c>
      <c r="AE4973" t="s">
        <v>12198</v>
      </c>
      <c r="AF4973" t="s">
        <v>17333</v>
      </c>
      <c r="AH4973" t="s">
        <v>1911</v>
      </c>
    </row>
    <row r="4974" spans="1:34" x14ac:dyDescent="0.2">
      <c r="A4974">
        <v>0</v>
      </c>
      <c r="B4974">
        <v>0</v>
      </c>
      <c r="C4974">
        <v>0</v>
      </c>
      <c r="D4974" t="s">
        <v>30</v>
      </c>
      <c r="E4974">
        <v>3</v>
      </c>
      <c r="H4974">
        <v>3395</v>
      </c>
      <c r="I4974" t="s">
        <v>14701</v>
      </c>
      <c r="K4974">
        <v>0.80135100000000004</v>
      </c>
      <c r="L4974" s="2">
        <v>3.9696600000000001E-9</v>
      </c>
      <c r="M4974">
        <v>72.686999999999998</v>
      </c>
      <c r="N4974">
        <v>65.326999999999998</v>
      </c>
      <c r="O4974">
        <v>67.731999999999999</v>
      </c>
      <c r="P4974">
        <v>-0.94864999999999999</v>
      </c>
      <c r="Q4974">
        <v>774600000</v>
      </c>
      <c r="R4974">
        <v>79</v>
      </c>
      <c r="S4974">
        <v>1.6184320857847499E-3</v>
      </c>
      <c r="T4974">
        <v>0.99535733033370799</v>
      </c>
      <c r="U4974">
        <v>25.122299194335898</v>
      </c>
      <c r="V4974">
        <v>24.470169067382798</v>
      </c>
      <c r="W4974">
        <v>25.1838054656982</v>
      </c>
      <c r="X4974" t="s">
        <v>12195</v>
      </c>
      <c r="Y4974">
        <v>79</v>
      </c>
      <c r="Z4974" t="s">
        <v>12195</v>
      </c>
      <c r="AA4974" t="s">
        <v>12195</v>
      </c>
      <c r="AB4974" t="s">
        <v>17334</v>
      </c>
      <c r="AC4974" t="s">
        <v>17335</v>
      </c>
      <c r="AD4974">
        <v>6054</v>
      </c>
      <c r="AE4974" t="s">
        <v>12198</v>
      </c>
      <c r="AF4974" t="s">
        <v>17336</v>
      </c>
      <c r="AH4974" t="s">
        <v>1911</v>
      </c>
    </row>
    <row r="4975" spans="1:34" x14ac:dyDescent="0.2">
      <c r="A4975">
        <v>-2.41822409629822</v>
      </c>
      <c r="B4975">
        <v>-3.0128026008606001</v>
      </c>
      <c r="C4975">
        <v>3.0128026008606001</v>
      </c>
      <c r="D4975" t="s">
        <v>30</v>
      </c>
      <c r="E4975">
        <v>2</v>
      </c>
      <c r="H4975">
        <v>3402</v>
      </c>
      <c r="I4975" t="s">
        <v>14701</v>
      </c>
      <c r="J4975" t="s">
        <v>46</v>
      </c>
      <c r="K4975">
        <v>0.99987400000000004</v>
      </c>
      <c r="L4975" s="2">
        <v>1.8188499999999999E-7</v>
      </c>
      <c r="M4975">
        <v>114.64</v>
      </c>
      <c r="N4975">
        <v>78.930999999999997</v>
      </c>
      <c r="O4975">
        <v>109.07</v>
      </c>
      <c r="P4975">
        <v>1.2614000000000001</v>
      </c>
      <c r="Q4975">
        <v>2779700000</v>
      </c>
      <c r="R4975">
        <v>327</v>
      </c>
      <c r="S4975">
        <v>3.0920038197975601</v>
      </c>
      <c r="T4975">
        <v>4.5795053003533596E-3</v>
      </c>
      <c r="U4975">
        <v>25.9205160140991</v>
      </c>
      <c r="V4975">
        <v>25.38840675354</v>
      </c>
      <c r="W4975">
        <v>27.7505493164063</v>
      </c>
      <c r="X4975" t="s">
        <v>1577</v>
      </c>
      <c r="Y4975" t="s">
        <v>12210</v>
      </c>
      <c r="Z4975" t="s">
        <v>1579</v>
      </c>
      <c r="AA4975" t="s">
        <v>1579</v>
      </c>
      <c r="AB4975" t="s">
        <v>12211</v>
      </c>
      <c r="AC4975" t="s">
        <v>12212</v>
      </c>
      <c r="AD4975">
        <v>6064</v>
      </c>
      <c r="AE4975" t="s">
        <v>1582</v>
      </c>
      <c r="AF4975" t="s">
        <v>17337</v>
      </c>
      <c r="AG4975" t="s">
        <v>653</v>
      </c>
      <c r="AH4975" t="s">
        <v>1977</v>
      </c>
    </row>
    <row r="4976" spans="1:34" x14ac:dyDescent="0.2">
      <c r="A4976">
        <v>-2.41822409629822</v>
      </c>
      <c r="B4976">
        <v>-3.0128026008606001</v>
      </c>
      <c r="C4976">
        <v>3.0128026008606001</v>
      </c>
      <c r="D4976" t="s">
        <v>30</v>
      </c>
      <c r="E4976">
        <v>2</v>
      </c>
      <c r="H4976">
        <v>3402</v>
      </c>
      <c r="I4976" t="s">
        <v>14701</v>
      </c>
      <c r="J4976" t="s">
        <v>46</v>
      </c>
      <c r="K4976">
        <v>0.99992999999999999</v>
      </c>
      <c r="L4976" s="2">
        <v>1.8188499999999999E-7</v>
      </c>
      <c r="M4976">
        <v>114.64</v>
      </c>
      <c r="N4976">
        <v>78.930999999999997</v>
      </c>
      <c r="O4976">
        <v>109.07</v>
      </c>
      <c r="P4976">
        <v>1.2614000000000001</v>
      </c>
      <c r="Q4976">
        <v>2729200000</v>
      </c>
      <c r="R4976">
        <v>334</v>
      </c>
      <c r="S4976">
        <v>3.0920038197975601</v>
      </c>
      <c r="T4976">
        <v>4.5876106194690297E-3</v>
      </c>
      <c r="U4976">
        <v>25.9205160140991</v>
      </c>
      <c r="V4976">
        <v>25.38840675354</v>
      </c>
      <c r="W4976">
        <v>27.7505493164063</v>
      </c>
      <c r="X4976" t="s">
        <v>1577</v>
      </c>
      <c r="Y4976" t="s">
        <v>12214</v>
      </c>
      <c r="Z4976" t="s">
        <v>1579</v>
      </c>
      <c r="AA4976" t="s">
        <v>1579</v>
      </c>
      <c r="AB4976" t="s">
        <v>12215</v>
      </c>
      <c r="AC4976" t="s">
        <v>12212</v>
      </c>
      <c r="AD4976">
        <v>6066</v>
      </c>
      <c r="AE4976" t="s">
        <v>1582</v>
      </c>
      <c r="AF4976" t="s">
        <v>17338</v>
      </c>
      <c r="AG4976" t="s">
        <v>653</v>
      </c>
      <c r="AH4976" t="s">
        <v>1977</v>
      </c>
    </row>
    <row r="4977" spans="1:34" x14ac:dyDescent="0.2">
      <c r="A4977">
        <v>-2.0195159912109402</v>
      </c>
      <c r="B4977">
        <v>-2.7241179943084699</v>
      </c>
      <c r="C4977">
        <v>2.7241179943084699</v>
      </c>
      <c r="D4977" t="s">
        <v>30</v>
      </c>
      <c r="E4977">
        <v>3</v>
      </c>
      <c r="H4977">
        <v>3402</v>
      </c>
      <c r="I4977" t="s">
        <v>14701</v>
      </c>
      <c r="J4977" t="s">
        <v>46</v>
      </c>
      <c r="K4977">
        <v>1</v>
      </c>
      <c r="L4977" s="2">
        <v>8.7306200000000007E-24</v>
      </c>
      <c r="M4977">
        <v>130.46</v>
      </c>
      <c r="N4977">
        <v>118.26</v>
      </c>
      <c r="O4977">
        <v>84.641000000000005</v>
      </c>
      <c r="P4977">
        <v>-1.1789000000000001</v>
      </c>
      <c r="Q4977">
        <v>1395000000</v>
      </c>
      <c r="R4977">
        <v>302</v>
      </c>
      <c r="S4977">
        <v>2.7553524709944401</v>
      </c>
      <c r="T4977">
        <v>6.2752293577981602E-3</v>
      </c>
      <c r="U4977">
        <v>22.196646690368699</v>
      </c>
      <c r="V4977">
        <v>20.940809249877901</v>
      </c>
      <c r="W4977">
        <v>25.445006370544402</v>
      </c>
      <c r="X4977" t="s">
        <v>1577</v>
      </c>
      <c r="Y4977" t="s">
        <v>12221</v>
      </c>
      <c r="Z4977" t="s">
        <v>1579</v>
      </c>
      <c r="AA4977" t="s">
        <v>1579</v>
      </c>
      <c r="AB4977" t="s">
        <v>12222</v>
      </c>
      <c r="AC4977" t="s">
        <v>12223</v>
      </c>
      <c r="AD4977">
        <v>6069</v>
      </c>
      <c r="AE4977" t="s">
        <v>1582</v>
      </c>
      <c r="AF4977" t="s">
        <v>17339</v>
      </c>
      <c r="AG4977" t="s">
        <v>653</v>
      </c>
      <c r="AH4977" t="s">
        <v>1977</v>
      </c>
    </row>
    <row r="4978" spans="1:34" x14ac:dyDescent="0.2">
      <c r="A4978">
        <v>-1.8565374612808201</v>
      </c>
      <c r="B4978">
        <v>-2.8122200965881299</v>
      </c>
      <c r="C4978">
        <v>2.8122200965881299</v>
      </c>
      <c r="D4978" t="s">
        <v>30</v>
      </c>
      <c r="E4978">
        <v>3</v>
      </c>
      <c r="H4978">
        <v>3402</v>
      </c>
      <c r="I4978" t="s">
        <v>14701</v>
      </c>
      <c r="J4978" t="s">
        <v>46</v>
      </c>
      <c r="K4978">
        <v>0.99999899999999997</v>
      </c>
      <c r="L4978" s="2">
        <v>8.7306200000000007E-24</v>
      </c>
      <c r="M4978">
        <v>130.46</v>
      </c>
      <c r="N4978">
        <v>118.26</v>
      </c>
      <c r="O4978">
        <v>74.474000000000004</v>
      </c>
      <c r="P4978">
        <v>0.79186000000000001</v>
      </c>
      <c r="Q4978">
        <v>2154000000</v>
      </c>
      <c r="R4978">
        <v>308</v>
      </c>
      <c r="S4978">
        <v>2.7815429228809498</v>
      </c>
      <c r="T4978">
        <v>6.1567567567567599E-3</v>
      </c>
      <c r="U4978">
        <v>22.196646690368699</v>
      </c>
      <c r="V4978">
        <v>20.232872009277301</v>
      </c>
      <c r="W4978">
        <v>25.445006370544402</v>
      </c>
      <c r="X4978" t="s">
        <v>1577</v>
      </c>
      <c r="Y4978" t="s">
        <v>12225</v>
      </c>
      <c r="Z4978" t="s">
        <v>1579</v>
      </c>
      <c r="AA4978" t="s">
        <v>1579</v>
      </c>
      <c r="AB4978" t="s">
        <v>12226</v>
      </c>
      <c r="AC4978" t="s">
        <v>12223</v>
      </c>
      <c r="AD4978">
        <v>6070</v>
      </c>
      <c r="AE4978" t="s">
        <v>1582</v>
      </c>
      <c r="AF4978" t="s">
        <v>17340</v>
      </c>
      <c r="AG4978" t="s">
        <v>653</v>
      </c>
      <c r="AH4978" t="s">
        <v>1977</v>
      </c>
    </row>
    <row r="4979" spans="1:34" x14ac:dyDescent="0.2">
      <c r="A4979">
        <v>1.7925283908844001</v>
      </c>
      <c r="B4979">
        <v>-2.6093668937683101</v>
      </c>
      <c r="C4979">
        <v>2.6093668937683101</v>
      </c>
      <c r="D4979" t="s">
        <v>30</v>
      </c>
      <c r="E4979">
        <v>3</v>
      </c>
      <c r="H4979">
        <v>3402</v>
      </c>
      <c r="I4979" t="s">
        <v>14701</v>
      </c>
      <c r="J4979" t="s">
        <v>46</v>
      </c>
      <c r="K4979">
        <v>1</v>
      </c>
      <c r="L4979" s="2">
        <v>7.9094099999999999E-6</v>
      </c>
      <c r="M4979">
        <v>104.76</v>
      </c>
      <c r="N4979">
        <v>91.968999999999994</v>
      </c>
      <c r="O4979">
        <v>59.341999999999999</v>
      </c>
      <c r="P4979">
        <v>0.84575</v>
      </c>
      <c r="Q4979">
        <v>1000800000</v>
      </c>
      <c r="R4979">
        <v>805</v>
      </c>
      <c r="S4979">
        <v>2.5389042139550102</v>
      </c>
      <c r="T4979">
        <v>7.6990185387132001E-3</v>
      </c>
      <c r="U4979">
        <v>24.5865287780762</v>
      </c>
      <c r="V4979">
        <v>21.804121017456101</v>
      </c>
      <c r="W4979">
        <v>25.638386726379402</v>
      </c>
      <c r="X4979" t="s">
        <v>1584</v>
      </c>
      <c r="Y4979" t="s">
        <v>1585</v>
      </c>
      <c r="Z4979" t="s">
        <v>1579</v>
      </c>
      <c r="AA4979" t="s">
        <v>1579</v>
      </c>
      <c r="AB4979" t="s">
        <v>1586</v>
      </c>
      <c r="AC4979" t="s">
        <v>1587</v>
      </c>
      <c r="AD4979">
        <v>6072</v>
      </c>
      <c r="AE4979" t="s">
        <v>1582</v>
      </c>
      <c r="AF4979" t="s">
        <v>17341</v>
      </c>
      <c r="AG4979" t="s">
        <v>3052</v>
      </c>
      <c r="AH4979" t="s">
        <v>69</v>
      </c>
    </row>
    <row r="4980" spans="1:34" x14ac:dyDescent="0.2">
      <c r="A4980">
        <v>1.55163097381592</v>
      </c>
      <c r="B4980">
        <v>-2.6414055824279798</v>
      </c>
      <c r="C4980">
        <v>2.6414055824279798</v>
      </c>
      <c r="D4980" t="s">
        <v>30</v>
      </c>
      <c r="E4980">
        <v>3</v>
      </c>
      <c r="H4980">
        <v>3402</v>
      </c>
      <c r="I4980" t="s">
        <v>14701</v>
      </c>
      <c r="J4980" t="s">
        <v>46</v>
      </c>
      <c r="K4980">
        <v>1</v>
      </c>
      <c r="L4980" s="2">
        <v>7.9094099999999999E-6</v>
      </c>
      <c r="M4980">
        <v>104.76</v>
      </c>
      <c r="N4980">
        <v>91.968999999999994</v>
      </c>
      <c r="O4980">
        <v>59.341999999999999</v>
      </c>
      <c r="P4980">
        <v>0.84575</v>
      </c>
      <c r="Q4980">
        <v>889920000</v>
      </c>
      <c r="R4980">
        <v>811</v>
      </c>
      <c r="S4980">
        <v>2.5361847960366699</v>
      </c>
      <c r="T4980">
        <v>7.6883116883116904E-3</v>
      </c>
      <c r="U4980">
        <v>23.954999923706101</v>
      </c>
      <c r="V4980">
        <v>21.804121017456101</v>
      </c>
      <c r="W4980">
        <v>25.638386726379402</v>
      </c>
      <c r="X4980" t="s">
        <v>1584</v>
      </c>
      <c r="Y4980" t="s">
        <v>17342</v>
      </c>
      <c r="Z4980" t="s">
        <v>1579</v>
      </c>
      <c r="AA4980" t="s">
        <v>1579</v>
      </c>
      <c r="AB4980" t="s">
        <v>17343</v>
      </c>
      <c r="AC4980" t="s">
        <v>1587</v>
      </c>
      <c r="AD4980">
        <v>6073</v>
      </c>
      <c r="AE4980" t="s">
        <v>1582</v>
      </c>
      <c r="AF4980" t="s">
        <v>17344</v>
      </c>
      <c r="AG4980" t="s">
        <v>3052</v>
      </c>
      <c r="AH4980">
        <v>3</v>
      </c>
    </row>
    <row r="4981" spans="1:34" x14ac:dyDescent="0.2">
      <c r="A4981">
        <v>1.7925283908844001</v>
      </c>
      <c r="B4981">
        <v>-2.6093668937683101</v>
      </c>
      <c r="C4981">
        <v>2.6093668937683101</v>
      </c>
      <c r="D4981" t="s">
        <v>30</v>
      </c>
      <c r="E4981">
        <v>3</v>
      </c>
      <c r="H4981">
        <v>3402</v>
      </c>
      <c r="I4981" t="s">
        <v>14701</v>
      </c>
      <c r="J4981" t="s">
        <v>46</v>
      </c>
      <c r="K4981">
        <v>1</v>
      </c>
      <c r="L4981" s="2">
        <v>7.9094099999999999E-6</v>
      </c>
      <c r="M4981">
        <v>104.76</v>
      </c>
      <c r="N4981">
        <v>91.968999999999994</v>
      </c>
      <c r="O4981">
        <v>59.341999999999999</v>
      </c>
      <c r="P4981">
        <v>0.84575</v>
      </c>
      <c r="Q4981">
        <v>972810000</v>
      </c>
      <c r="R4981">
        <v>814</v>
      </c>
      <c r="S4981">
        <v>2.5389042139550102</v>
      </c>
      <c r="T4981">
        <v>7.7074235807860301E-3</v>
      </c>
      <c r="U4981">
        <v>24.5865287780762</v>
      </c>
      <c r="V4981">
        <v>21.804121017456101</v>
      </c>
      <c r="W4981">
        <v>25.638386726379402</v>
      </c>
      <c r="X4981" t="s">
        <v>1584</v>
      </c>
      <c r="Y4981" t="s">
        <v>12229</v>
      </c>
      <c r="Z4981" t="s">
        <v>1579</v>
      </c>
      <c r="AA4981" t="s">
        <v>1579</v>
      </c>
      <c r="AB4981" t="s">
        <v>12230</v>
      </c>
      <c r="AC4981" t="s">
        <v>1587</v>
      </c>
      <c r="AD4981">
        <v>6074</v>
      </c>
      <c r="AE4981" t="s">
        <v>1582</v>
      </c>
      <c r="AF4981" t="s">
        <v>17345</v>
      </c>
      <c r="AG4981" t="s">
        <v>3052</v>
      </c>
      <c r="AH4981" t="s">
        <v>1977</v>
      </c>
    </row>
    <row r="4982" spans="1:34" x14ac:dyDescent="0.2">
      <c r="A4982">
        <v>0</v>
      </c>
      <c r="B4982">
        <v>0</v>
      </c>
      <c r="C4982">
        <v>0</v>
      </c>
      <c r="D4982" t="s">
        <v>30</v>
      </c>
      <c r="E4982">
        <v>3</v>
      </c>
      <c r="H4982">
        <v>3406</v>
      </c>
      <c r="I4982" t="s">
        <v>14701</v>
      </c>
      <c r="K4982">
        <v>0.99922800000000001</v>
      </c>
      <c r="L4982" s="2">
        <v>6.38932E-10</v>
      </c>
      <c r="M4982">
        <v>77.308000000000007</v>
      </c>
      <c r="N4982">
        <v>73.531999999999996</v>
      </c>
      <c r="O4982">
        <v>77.308000000000007</v>
      </c>
      <c r="P4982">
        <v>-1.0775999999999999</v>
      </c>
      <c r="Q4982">
        <v>1204500000</v>
      </c>
      <c r="R4982">
        <v>1177</v>
      </c>
      <c r="S4982">
        <v>0.18242929317015999</v>
      </c>
      <c r="T4982">
        <v>0.62556728562486996</v>
      </c>
      <c r="U4982">
        <v>25.4116067886353</v>
      </c>
      <c r="V4982">
        <v>23.460014343261701</v>
      </c>
      <c r="W4982">
        <v>26.800513267517101</v>
      </c>
      <c r="X4982" t="s">
        <v>1589</v>
      </c>
      <c r="Y4982" t="s">
        <v>17346</v>
      </c>
      <c r="Z4982" t="s">
        <v>1591</v>
      </c>
      <c r="AA4982" t="s">
        <v>1591</v>
      </c>
      <c r="AB4982" t="s">
        <v>17347</v>
      </c>
      <c r="AC4982" t="s">
        <v>12242</v>
      </c>
      <c r="AD4982">
        <v>6079</v>
      </c>
      <c r="AE4982" t="s">
        <v>1594</v>
      </c>
      <c r="AF4982" t="s">
        <v>17348</v>
      </c>
      <c r="AH4982" t="s">
        <v>1911</v>
      </c>
    </row>
    <row r="4983" spans="1:34" x14ac:dyDescent="0.2">
      <c r="A4983">
        <v>2.7967348098754901</v>
      </c>
      <c r="B4983">
        <v>-2.7967348098754901</v>
      </c>
      <c r="C4983">
        <v>2.1385145187377899</v>
      </c>
      <c r="D4983" t="s">
        <v>30</v>
      </c>
      <c r="E4983">
        <v>3</v>
      </c>
      <c r="H4983">
        <v>3406</v>
      </c>
      <c r="I4983" t="s">
        <v>14701</v>
      </c>
      <c r="J4983" t="s">
        <v>46</v>
      </c>
      <c r="K4983">
        <v>0.99999899999999997</v>
      </c>
      <c r="L4983" s="2">
        <v>5.2561199999999996E-13</v>
      </c>
      <c r="M4983">
        <v>87.712000000000003</v>
      </c>
      <c r="N4983">
        <v>82.656000000000006</v>
      </c>
      <c r="O4983">
        <v>77.308000000000007</v>
      </c>
      <c r="P4983">
        <v>-1.0775999999999999</v>
      </c>
      <c r="Q4983">
        <v>4401700000</v>
      </c>
      <c r="R4983">
        <v>1184</v>
      </c>
      <c r="S4983">
        <v>2.7655888364290702</v>
      </c>
      <c r="T4983">
        <v>6.2613333333333297E-3</v>
      </c>
      <c r="U4983">
        <v>26.231491088867202</v>
      </c>
      <c r="V4983">
        <v>24.494115829467798</v>
      </c>
      <c r="W4983">
        <v>25.638895988464402</v>
      </c>
      <c r="X4983" t="s">
        <v>1589</v>
      </c>
      <c r="Y4983" t="s">
        <v>12240</v>
      </c>
      <c r="Z4983" t="s">
        <v>1591</v>
      </c>
      <c r="AA4983" t="s">
        <v>1591</v>
      </c>
      <c r="AB4983" t="s">
        <v>12241</v>
      </c>
      <c r="AC4983" t="s">
        <v>12242</v>
      </c>
      <c r="AD4983">
        <v>6080</v>
      </c>
      <c r="AE4983" t="s">
        <v>1594</v>
      </c>
      <c r="AF4983" t="s">
        <v>17349</v>
      </c>
      <c r="AG4983" t="s">
        <v>221</v>
      </c>
      <c r="AH4983" t="s">
        <v>1911</v>
      </c>
    </row>
    <row r="4984" spans="1:34" x14ac:dyDescent="0.2">
      <c r="A4984">
        <v>2.7967348098754901</v>
      </c>
      <c r="B4984">
        <v>-2.7967348098754901</v>
      </c>
      <c r="C4984">
        <v>2.1385145187377899</v>
      </c>
      <c r="D4984" t="s">
        <v>30</v>
      </c>
      <c r="E4984">
        <v>3</v>
      </c>
      <c r="H4984">
        <v>3406</v>
      </c>
      <c r="I4984" t="s">
        <v>14701</v>
      </c>
      <c r="J4984" t="s">
        <v>46</v>
      </c>
      <c r="K4984">
        <v>0.99999899999999997</v>
      </c>
      <c r="L4984" s="2">
        <v>5.2561199999999996E-13</v>
      </c>
      <c r="M4984">
        <v>87.712000000000003</v>
      </c>
      <c r="N4984">
        <v>82.656000000000006</v>
      </c>
      <c r="O4984">
        <v>77.308000000000007</v>
      </c>
      <c r="P4984">
        <v>-1.0775999999999999</v>
      </c>
      <c r="Q4984">
        <v>1639700000</v>
      </c>
      <c r="R4984">
        <v>1187</v>
      </c>
      <c r="S4984">
        <v>2.7655888364290702</v>
      </c>
      <c r="T4984">
        <v>6.2780748663101597E-3</v>
      </c>
      <c r="U4984">
        <v>26.231491088867202</v>
      </c>
      <c r="V4984">
        <v>24.494115829467798</v>
      </c>
      <c r="W4984">
        <v>25.638895988464402</v>
      </c>
      <c r="X4984" t="s">
        <v>1589</v>
      </c>
      <c r="Y4984" t="s">
        <v>12244</v>
      </c>
      <c r="Z4984" t="s">
        <v>1591</v>
      </c>
      <c r="AA4984" t="s">
        <v>1591</v>
      </c>
      <c r="AB4984" t="s">
        <v>12245</v>
      </c>
      <c r="AC4984" t="s">
        <v>12242</v>
      </c>
      <c r="AD4984">
        <v>6081</v>
      </c>
      <c r="AE4984" t="s">
        <v>1594</v>
      </c>
      <c r="AF4984" t="s">
        <v>17350</v>
      </c>
      <c r="AG4984" t="s">
        <v>221</v>
      </c>
      <c r="AH4984" t="s">
        <v>1911</v>
      </c>
    </row>
    <row r="4985" spans="1:34" x14ac:dyDescent="0.2">
      <c r="A4985">
        <v>2.7967348098754901</v>
      </c>
      <c r="B4985">
        <v>-2.7967348098754901</v>
      </c>
      <c r="C4985">
        <v>2.1385145187377899</v>
      </c>
      <c r="D4985" t="s">
        <v>30</v>
      </c>
      <c r="E4985">
        <v>3</v>
      </c>
      <c r="H4985">
        <v>3406</v>
      </c>
      <c r="I4985" t="s">
        <v>14701</v>
      </c>
      <c r="J4985" t="s">
        <v>46</v>
      </c>
      <c r="K4985">
        <v>1</v>
      </c>
      <c r="L4985" s="2">
        <v>5.2561199999999996E-13</v>
      </c>
      <c r="M4985">
        <v>87.712000000000003</v>
      </c>
      <c r="N4985">
        <v>82.656000000000006</v>
      </c>
      <c r="O4985">
        <v>77.308000000000007</v>
      </c>
      <c r="P4985">
        <v>-1.0775999999999999</v>
      </c>
      <c r="Q4985">
        <v>4871400000</v>
      </c>
      <c r="R4985">
        <v>1192</v>
      </c>
      <c r="S4985">
        <v>2.7655888364290702</v>
      </c>
      <c r="T4985">
        <v>6.2696929238985301E-3</v>
      </c>
      <c r="U4985">
        <v>26.231491088867202</v>
      </c>
      <c r="V4985">
        <v>24.494115829467798</v>
      </c>
      <c r="W4985">
        <v>25.638895988464402</v>
      </c>
      <c r="X4985" t="s">
        <v>1589</v>
      </c>
      <c r="Y4985" t="s">
        <v>12247</v>
      </c>
      <c r="Z4985" t="s">
        <v>1591</v>
      </c>
      <c r="AA4985" t="s">
        <v>1591</v>
      </c>
      <c r="AB4985" t="s">
        <v>12248</v>
      </c>
      <c r="AC4985" t="s">
        <v>12242</v>
      </c>
      <c r="AD4985">
        <v>6082</v>
      </c>
      <c r="AE4985" t="s">
        <v>1594</v>
      </c>
      <c r="AF4985" t="s">
        <v>17351</v>
      </c>
      <c r="AG4985" t="s">
        <v>221</v>
      </c>
      <c r="AH4985" t="s">
        <v>1911</v>
      </c>
    </row>
    <row r="4986" spans="1:34" x14ac:dyDescent="0.2">
      <c r="A4986">
        <v>1.5611199140548699</v>
      </c>
      <c r="B4986">
        <v>-1.5611199140548699</v>
      </c>
      <c r="C4986">
        <v>0</v>
      </c>
      <c r="D4986" t="s">
        <v>30</v>
      </c>
      <c r="E4986">
        <v>3</v>
      </c>
      <c r="H4986">
        <v>3406</v>
      </c>
      <c r="I4986" t="s">
        <v>14701</v>
      </c>
      <c r="J4986" t="s">
        <v>46</v>
      </c>
      <c r="K4986">
        <v>0.968387</v>
      </c>
      <c r="L4986" s="2">
        <v>1.8687400000000001E-16</v>
      </c>
      <c r="M4986">
        <v>96.962999999999994</v>
      </c>
      <c r="N4986">
        <v>76.149000000000001</v>
      </c>
      <c r="O4986">
        <v>96.962999999999994</v>
      </c>
      <c r="P4986">
        <v>-1.1820999999999999</v>
      </c>
      <c r="Q4986">
        <v>761670000</v>
      </c>
      <c r="R4986">
        <v>1425</v>
      </c>
      <c r="S4986">
        <v>1.4738018323201301</v>
      </c>
      <c r="T4986">
        <v>3.7011709601873499E-2</v>
      </c>
      <c r="U4986">
        <v>26.5513820648193</v>
      </c>
      <c r="V4986">
        <v>23.8047904968262</v>
      </c>
      <c r="W4986">
        <v>25.990033149719199</v>
      </c>
      <c r="X4986" t="s">
        <v>12266</v>
      </c>
      <c r="Y4986" t="s">
        <v>12272</v>
      </c>
      <c r="Z4986" t="s">
        <v>1591</v>
      </c>
      <c r="AA4986" t="s">
        <v>1591</v>
      </c>
      <c r="AB4986" t="s">
        <v>12273</v>
      </c>
      <c r="AC4986" t="s">
        <v>12274</v>
      </c>
      <c r="AD4986">
        <v>6091</v>
      </c>
      <c r="AE4986" t="s">
        <v>12270</v>
      </c>
      <c r="AF4986" t="s">
        <v>17352</v>
      </c>
      <c r="AG4986" t="s">
        <v>260</v>
      </c>
      <c r="AH4986" t="s">
        <v>1977</v>
      </c>
    </row>
    <row r="4987" spans="1:34" x14ac:dyDescent="0.2">
      <c r="A4987">
        <v>0</v>
      </c>
      <c r="B4987">
        <v>0</v>
      </c>
      <c r="C4987">
        <v>0</v>
      </c>
      <c r="D4987" t="s">
        <v>30</v>
      </c>
      <c r="E4987">
        <v>3</v>
      </c>
      <c r="H4987">
        <v>3418</v>
      </c>
      <c r="I4987" t="s">
        <v>14701</v>
      </c>
      <c r="K4987">
        <v>0.99419199999999996</v>
      </c>
      <c r="L4987">
        <v>7.5680799999999998E-4</v>
      </c>
      <c r="M4987">
        <v>46.784999999999997</v>
      </c>
      <c r="N4987">
        <v>37.451999999999998</v>
      </c>
      <c r="O4987">
        <v>46.784999999999997</v>
      </c>
      <c r="P4987">
        <v>0.57318000000000002</v>
      </c>
      <c r="Q4987">
        <v>79911000</v>
      </c>
      <c r="R4987">
        <v>43</v>
      </c>
      <c r="S4987">
        <v>0.69416056192981501</v>
      </c>
      <c r="T4987">
        <v>0.177298963295041</v>
      </c>
      <c r="U4987">
        <v>22.415950775146499</v>
      </c>
      <c r="V4987">
        <v>21.289064407348601</v>
      </c>
      <c r="W4987">
        <v>23.707732200622601</v>
      </c>
      <c r="X4987" t="s">
        <v>12300</v>
      </c>
      <c r="Y4987" t="s">
        <v>3411</v>
      </c>
      <c r="Z4987" t="s">
        <v>12301</v>
      </c>
      <c r="AA4987" t="s">
        <v>12301</v>
      </c>
      <c r="AB4987" t="s">
        <v>17353</v>
      </c>
      <c r="AC4987" t="s">
        <v>17354</v>
      </c>
      <c r="AD4987">
        <v>6119</v>
      </c>
      <c r="AE4987" t="s">
        <v>12304</v>
      </c>
      <c r="AF4987" t="s">
        <v>17355</v>
      </c>
      <c r="AH4987">
        <v>3</v>
      </c>
    </row>
    <row r="4988" spans="1:34" x14ac:dyDescent="0.2">
      <c r="A4988">
        <v>0</v>
      </c>
      <c r="B4988">
        <v>0</v>
      </c>
      <c r="C4988">
        <v>0</v>
      </c>
      <c r="D4988" t="s">
        <v>30</v>
      </c>
      <c r="E4988">
        <v>3</v>
      </c>
      <c r="H4988">
        <v>3418</v>
      </c>
      <c r="I4988" t="s">
        <v>14701</v>
      </c>
      <c r="K4988">
        <v>0.85716199999999998</v>
      </c>
      <c r="L4988">
        <v>7.5680799999999998E-4</v>
      </c>
      <c r="M4988">
        <v>46.784999999999997</v>
      </c>
      <c r="N4988">
        <v>37.451999999999998</v>
      </c>
      <c r="O4988">
        <v>46.784999999999997</v>
      </c>
      <c r="P4988">
        <v>0.57318000000000002</v>
      </c>
      <c r="Q4988">
        <v>64809000</v>
      </c>
      <c r="R4988">
        <v>47</v>
      </c>
      <c r="S4988">
        <v>0.116789655252598</v>
      </c>
      <c r="T4988">
        <v>0.74284747128752804</v>
      </c>
      <c r="U4988">
        <v>22.415950775146499</v>
      </c>
      <c r="V4988">
        <v>21.289064407348601</v>
      </c>
      <c r="W4988">
        <v>22.677127838134801</v>
      </c>
      <c r="X4988" t="s">
        <v>12300</v>
      </c>
      <c r="Y4988" t="s">
        <v>2538</v>
      </c>
      <c r="Z4988" t="s">
        <v>12301</v>
      </c>
      <c r="AA4988" t="s">
        <v>12301</v>
      </c>
      <c r="AB4988" t="s">
        <v>17356</v>
      </c>
      <c r="AC4988" t="s">
        <v>17354</v>
      </c>
      <c r="AD4988">
        <v>6120</v>
      </c>
      <c r="AE4988" t="s">
        <v>12304</v>
      </c>
      <c r="AF4988" t="s">
        <v>17357</v>
      </c>
      <c r="AH4988">
        <v>3</v>
      </c>
    </row>
    <row r="4989" spans="1:34" x14ac:dyDescent="0.2">
      <c r="A4989">
        <v>-2.4361560344696001</v>
      </c>
      <c r="B4989">
        <v>-3.0404675006866499</v>
      </c>
      <c r="C4989">
        <v>3.0404675006866499</v>
      </c>
      <c r="D4989" t="s">
        <v>30</v>
      </c>
      <c r="E4989">
        <v>2</v>
      </c>
      <c r="H4989">
        <v>3428</v>
      </c>
      <c r="I4989" t="s">
        <v>14701</v>
      </c>
      <c r="J4989" t="s">
        <v>46</v>
      </c>
      <c r="K4989">
        <v>1</v>
      </c>
      <c r="L4989" s="2">
        <v>1.9970200000000001E-10</v>
      </c>
      <c r="M4989">
        <v>112.82</v>
      </c>
      <c r="N4989">
        <v>99.497</v>
      </c>
      <c r="O4989">
        <v>91.355000000000004</v>
      </c>
      <c r="P4989">
        <v>0.33684999999999998</v>
      </c>
      <c r="Q4989">
        <v>1083000000</v>
      </c>
      <c r="R4989">
        <v>512</v>
      </c>
      <c r="S4989">
        <v>3.1175345344939802</v>
      </c>
      <c r="T4989">
        <v>4.4972577696526499E-3</v>
      </c>
      <c r="U4989">
        <v>22.885017395019499</v>
      </c>
      <c r="V4989">
        <v>22.299554824829102</v>
      </c>
      <c r="W4989">
        <v>25.2298231124878</v>
      </c>
      <c r="X4989" t="s">
        <v>12324</v>
      </c>
      <c r="Y4989">
        <v>512</v>
      </c>
      <c r="Z4989" t="s">
        <v>12324</v>
      </c>
      <c r="AA4989" t="s">
        <v>12324</v>
      </c>
      <c r="AB4989" t="s">
        <v>12325</v>
      </c>
      <c r="AC4989" t="s">
        <v>12326</v>
      </c>
      <c r="AD4989">
        <v>6133</v>
      </c>
      <c r="AE4989" t="s">
        <v>12327</v>
      </c>
      <c r="AF4989" t="s">
        <v>17358</v>
      </c>
      <c r="AG4989" t="s">
        <v>653</v>
      </c>
      <c r="AH4989" t="s">
        <v>1977</v>
      </c>
    </row>
    <row r="4990" spans="1:34" x14ac:dyDescent="0.2">
      <c r="A4990">
        <v>-2.4361560344696001</v>
      </c>
      <c r="B4990">
        <v>-3.0404675006866499</v>
      </c>
      <c r="C4990">
        <v>3.0404675006866499</v>
      </c>
      <c r="D4990" t="s">
        <v>30</v>
      </c>
      <c r="E4990">
        <v>3</v>
      </c>
      <c r="H4990">
        <v>3428</v>
      </c>
      <c r="I4990" t="s">
        <v>14701</v>
      </c>
      <c r="J4990" t="s">
        <v>46</v>
      </c>
      <c r="K4990">
        <v>0.99779399999999996</v>
      </c>
      <c r="L4990" s="2">
        <v>1.9970200000000001E-10</v>
      </c>
      <c r="M4990">
        <v>112.82</v>
      </c>
      <c r="N4990">
        <v>99.497</v>
      </c>
      <c r="O4990">
        <v>79.426000000000002</v>
      </c>
      <c r="P4990">
        <v>-0.68064999999999998</v>
      </c>
      <c r="Q4990">
        <v>548300000</v>
      </c>
      <c r="R4990">
        <v>516</v>
      </c>
      <c r="S4990">
        <v>3.1175345344939802</v>
      </c>
      <c r="T4990">
        <v>4.4890510948905104E-3</v>
      </c>
      <c r="U4990">
        <v>22.885017395019499</v>
      </c>
      <c r="V4990">
        <v>22.299554824829102</v>
      </c>
      <c r="W4990">
        <v>25.2298231124878</v>
      </c>
      <c r="X4990" t="s">
        <v>12324</v>
      </c>
      <c r="Y4990">
        <v>516</v>
      </c>
      <c r="Z4990" t="s">
        <v>12324</v>
      </c>
      <c r="AA4990" t="s">
        <v>12324</v>
      </c>
      <c r="AB4990" t="s">
        <v>12329</v>
      </c>
      <c r="AC4990" t="s">
        <v>12330</v>
      </c>
      <c r="AD4990">
        <v>6134</v>
      </c>
      <c r="AE4990" t="s">
        <v>12327</v>
      </c>
      <c r="AF4990" t="s">
        <v>17359</v>
      </c>
      <c r="AG4990" t="s">
        <v>653</v>
      </c>
      <c r="AH4990" t="s">
        <v>1977</v>
      </c>
    </row>
    <row r="4991" spans="1:34" x14ac:dyDescent="0.2">
      <c r="A4991">
        <v>0</v>
      </c>
      <c r="B4991">
        <v>-1.8214633464813199</v>
      </c>
      <c r="C4991">
        <v>1.8214633464813199</v>
      </c>
      <c r="D4991" t="s">
        <v>30</v>
      </c>
      <c r="E4991">
        <v>2</v>
      </c>
      <c r="H4991">
        <v>3428</v>
      </c>
      <c r="I4991" t="s">
        <v>14701</v>
      </c>
      <c r="J4991" t="s">
        <v>46</v>
      </c>
      <c r="K4991">
        <v>0.99915900000000002</v>
      </c>
      <c r="L4991" s="2">
        <v>1.18106E-7</v>
      </c>
      <c r="M4991">
        <v>100.88</v>
      </c>
      <c r="N4991">
        <v>88.325000000000003</v>
      </c>
      <c r="O4991">
        <v>94.63</v>
      </c>
      <c r="P4991">
        <v>0.65834999999999999</v>
      </c>
      <c r="Q4991">
        <v>894940000</v>
      </c>
      <c r="R4991">
        <v>520</v>
      </c>
      <c r="S4991">
        <v>1.8243953384214</v>
      </c>
      <c r="T4991">
        <v>2.0520481927710801E-2</v>
      </c>
      <c r="U4991">
        <v>22.885017395019499</v>
      </c>
      <c r="V4991">
        <v>22.299554824829102</v>
      </c>
      <c r="W4991">
        <v>24.803808212280298</v>
      </c>
      <c r="X4991" t="s">
        <v>12324</v>
      </c>
      <c r="Y4991">
        <v>520</v>
      </c>
      <c r="Z4991" t="s">
        <v>12324</v>
      </c>
      <c r="AA4991" t="s">
        <v>12324</v>
      </c>
      <c r="AB4991" t="s">
        <v>12332</v>
      </c>
      <c r="AC4991" t="s">
        <v>12333</v>
      </c>
      <c r="AD4991">
        <v>6135</v>
      </c>
      <c r="AE4991" t="s">
        <v>12327</v>
      </c>
      <c r="AF4991" t="s">
        <v>17360</v>
      </c>
      <c r="AG4991" t="s">
        <v>2433</v>
      </c>
      <c r="AH4991" t="s">
        <v>1977</v>
      </c>
    </row>
    <row r="4992" spans="1:34" x14ac:dyDescent="0.2">
      <c r="A4992">
        <v>-1.6302394866943399</v>
      </c>
      <c r="B4992">
        <v>0</v>
      </c>
      <c r="C4992">
        <v>1.6302394866943399</v>
      </c>
      <c r="D4992" t="s">
        <v>30</v>
      </c>
      <c r="E4992">
        <v>4</v>
      </c>
      <c r="H4992">
        <v>3436</v>
      </c>
      <c r="I4992" t="s">
        <v>14701</v>
      </c>
      <c r="J4992" t="s">
        <v>46</v>
      </c>
      <c r="K4992">
        <v>1</v>
      </c>
      <c r="L4992" s="2">
        <v>3.7258900000000001E-11</v>
      </c>
      <c r="M4992">
        <v>74.631</v>
      </c>
      <c r="N4992">
        <v>66.825999999999993</v>
      </c>
      <c r="O4992">
        <v>48.627000000000002</v>
      </c>
      <c r="P4992">
        <v>-0.11197</v>
      </c>
      <c r="Q4992">
        <v>221480000</v>
      </c>
      <c r="R4992">
        <v>15</v>
      </c>
      <c r="S4992">
        <v>1.6482094827154301</v>
      </c>
      <c r="T4992">
        <v>2.7349868073878601E-2</v>
      </c>
      <c r="U4992">
        <v>20.233570098876999</v>
      </c>
      <c r="V4992">
        <v>21.84743309021</v>
      </c>
      <c r="W4992">
        <v>25.324421882629402</v>
      </c>
      <c r="X4992" t="s">
        <v>17361</v>
      </c>
      <c r="Y4992" t="s">
        <v>17362</v>
      </c>
      <c r="Z4992" t="s">
        <v>17363</v>
      </c>
      <c r="AA4992" t="s">
        <v>17363</v>
      </c>
      <c r="AB4992" t="s">
        <v>17364</v>
      </c>
      <c r="AC4992" t="s">
        <v>17365</v>
      </c>
      <c r="AD4992">
        <v>6141</v>
      </c>
      <c r="AE4992" t="s">
        <v>17366</v>
      </c>
      <c r="AF4992" t="s">
        <v>17367</v>
      </c>
      <c r="AG4992" t="s">
        <v>89</v>
      </c>
      <c r="AH4992">
        <v>3</v>
      </c>
    </row>
    <row r="4993" spans="1:34" x14ac:dyDescent="0.2">
      <c r="A4993">
        <v>0</v>
      </c>
      <c r="B4993">
        <v>0</v>
      </c>
      <c r="C4993">
        <v>0</v>
      </c>
      <c r="D4993" t="s">
        <v>30</v>
      </c>
      <c r="E4993">
        <v>4</v>
      </c>
      <c r="H4993">
        <v>3436</v>
      </c>
      <c r="I4993" t="s">
        <v>14701</v>
      </c>
      <c r="K4993">
        <v>1</v>
      </c>
      <c r="L4993" s="2">
        <v>3.7258900000000001E-11</v>
      </c>
      <c r="M4993">
        <v>74.631</v>
      </c>
      <c r="N4993">
        <v>66.825999999999993</v>
      </c>
      <c r="O4993">
        <v>48.627000000000002</v>
      </c>
      <c r="P4993">
        <v>-0.11197</v>
      </c>
      <c r="Q4993">
        <v>221480000</v>
      </c>
      <c r="R4993">
        <v>18</v>
      </c>
      <c r="S4993">
        <v>1.10841549549366</v>
      </c>
      <c r="T4993">
        <v>7.3855051244509501E-2</v>
      </c>
      <c r="U4993">
        <v>21.142377853393601</v>
      </c>
      <c r="V4993">
        <v>21.84743309021</v>
      </c>
      <c r="W4993">
        <v>25.324421882629402</v>
      </c>
      <c r="X4993" t="s">
        <v>17361</v>
      </c>
      <c r="Y4993" t="s">
        <v>17368</v>
      </c>
      <c r="Z4993" t="s">
        <v>17363</v>
      </c>
      <c r="AA4993" t="s">
        <v>17363</v>
      </c>
      <c r="AB4993" t="s">
        <v>17369</v>
      </c>
      <c r="AC4993" t="s">
        <v>17365</v>
      </c>
      <c r="AD4993">
        <v>6142</v>
      </c>
      <c r="AE4993" t="s">
        <v>17366</v>
      </c>
      <c r="AF4993" t="s">
        <v>17370</v>
      </c>
      <c r="AH4993">
        <v>3</v>
      </c>
    </row>
    <row r="4994" spans="1:34" x14ac:dyDescent="0.2">
      <c r="A4994">
        <v>0</v>
      </c>
      <c r="B4994">
        <v>0</v>
      </c>
      <c r="C4994">
        <v>0</v>
      </c>
      <c r="D4994" t="s">
        <v>30</v>
      </c>
      <c r="E4994">
        <v>4</v>
      </c>
      <c r="H4994">
        <v>3436</v>
      </c>
      <c r="I4994" t="s">
        <v>14701</v>
      </c>
      <c r="J4994" t="s">
        <v>46</v>
      </c>
      <c r="K4994">
        <v>1</v>
      </c>
      <c r="L4994" s="2">
        <v>3.7258900000000001E-11</v>
      </c>
      <c r="M4994">
        <v>74.631</v>
      </c>
      <c r="N4994">
        <v>66.825999999999993</v>
      </c>
      <c r="O4994">
        <v>48.627000000000002</v>
      </c>
      <c r="P4994">
        <v>-0.11197</v>
      </c>
      <c r="Q4994">
        <v>221480000</v>
      </c>
      <c r="R4994">
        <v>21</v>
      </c>
      <c r="S4994">
        <v>1.3335819249116201</v>
      </c>
      <c r="T4994">
        <v>4.7639455782312899E-2</v>
      </c>
      <c r="U4994">
        <v>20.478256225585898</v>
      </c>
      <c r="V4994">
        <v>21.84743309021</v>
      </c>
      <c r="W4994">
        <v>25.324421882629402</v>
      </c>
      <c r="X4994" t="s">
        <v>17361</v>
      </c>
      <c r="Y4994" t="s">
        <v>17371</v>
      </c>
      <c r="Z4994" t="s">
        <v>17363</v>
      </c>
      <c r="AA4994" t="s">
        <v>17363</v>
      </c>
      <c r="AB4994" t="s">
        <v>17372</v>
      </c>
      <c r="AC4994" t="s">
        <v>17365</v>
      </c>
      <c r="AD4994">
        <v>6143</v>
      </c>
      <c r="AE4994" t="s">
        <v>17366</v>
      </c>
      <c r="AF4994" t="s">
        <v>17373</v>
      </c>
      <c r="AH4994">
        <v>3</v>
      </c>
    </row>
    <row r="4995" spans="1:34" x14ac:dyDescent="0.2">
      <c r="A4995">
        <v>2.07760858535767</v>
      </c>
      <c r="B4995">
        <v>-2.07760858535767</v>
      </c>
      <c r="C4995">
        <v>0</v>
      </c>
      <c r="D4995" t="s">
        <v>30</v>
      </c>
      <c r="E4995">
        <v>3</v>
      </c>
      <c r="H4995">
        <v>3450</v>
      </c>
      <c r="I4995" t="s">
        <v>14701</v>
      </c>
      <c r="J4995" t="s">
        <v>46</v>
      </c>
      <c r="K4995">
        <v>1</v>
      </c>
      <c r="L4995" s="2">
        <v>4.9882099999999999E-29</v>
      </c>
      <c r="M4995">
        <v>176.89</v>
      </c>
      <c r="N4995">
        <v>136.34</v>
      </c>
      <c r="O4995">
        <v>45.014000000000003</v>
      </c>
      <c r="P4995">
        <v>0.98499000000000003</v>
      </c>
      <c r="Q4995">
        <v>258270000</v>
      </c>
      <c r="R4995">
        <v>387</v>
      </c>
      <c r="S4995">
        <v>1.9759187615179199</v>
      </c>
      <c r="T4995">
        <v>1.6296800544588201E-2</v>
      </c>
      <c r="U4995">
        <v>24.966466903686499</v>
      </c>
      <c r="V4995">
        <v>23.123052597045898</v>
      </c>
      <c r="W4995">
        <v>24.221607208251999</v>
      </c>
      <c r="X4995" t="s">
        <v>12367</v>
      </c>
      <c r="Y4995">
        <v>387</v>
      </c>
      <c r="Z4995" t="s">
        <v>12367</v>
      </c>
      <c r="AA4995" t="s">
        <v>12367</v>
      </c>
      <c r="AB4995" t="s">
        <v>17374</v>
      </c>
      <c r="AC4995" t="s">
        <v>12369</v>
      </c>
      <c r="AD4995">
        <v>6161</v>
      </c>
      <c r="AE4995" t="s">
        <v>12370</v>
      </c>
      <c r="AF4995" t="s">
        <v>17375</v>
      </c>
      <c r="AG4995" t="s">
        <v>260</v>
      </c>
      <c r="AH4995" t="s">
        <v>1977</v>
      </c>
    </row>
    <row r="4996" spans="1:34" x14ac:dyDescent="0.2">
      <c r="A4996">
        <v>2.07760858535767</v>
      </c>
      <c r="B4996">
        <v>-2.07760858535767</v>
      </c>
      <c r="C4996">
        <v>0</v>
      </c>
      <c r="D4996" t="s">
        <v>30</v>
      </c>
      <c r="E4996">
        <v>3</v>
      </c>
      <c r="H4996">
        <v>3450</v>
      </c>
      <c r="I4996" t="s">
        <v>14701</v>
      </c>
      <c r="J4996" t="s">
        <v>46</v>
      </c>
      <c r="K4996">
        <v>1</v>
      </c>
      <c r="L4996" s="2">
        <v>1.08323E-35</v>
      </c>
      <c r="M4996">
        <v>202.13</v>
      </c>
      <c r="N4996">
        <v>161.58000000000001</v>
      </c>
      <c r="O4996">
        <v>45.014000000000003</v>
      </c>
      <c r="P4996">
        <v>0.98499000000000003</v>
      </c>
      <c r="Q4996">
        <v>1811600000</v>
      </c>
      <c r="R4996">
        <v>388</v>
      </c>
      <c r="S4996">
        <v>1.9759187615179199</v>
      </c>
      <c r="T4996">
        <v>1.6285714285714299E-2</v>
      </c>
      <c r="U4996">
        <v>24.966466903686499</v>
      </c>
      <c r="V4996">
        <v>23.123052597045898</v>
      </c>
      <c r="W4996">
        <v>24.221607208251999</v>
      </c>
      <c r="X4996" t="s">
        <v>12367</v>
      </c>
      <c r="Y4996">
        <v>388</v>
      </c>
      <c r="Z4996" t="s">
        <v>12367</v>
      </c>
      <c r="AA4996" t="s">
        <v>12367</v>
      </c>
      <c r="AB4996" t="s">
        <v>12368</v>
      </c>
      <c r="AC4996" t="s">
        <v>12369</v>
      </c>
      <c r="AD4996">
        <v>6162</v>
      </c>
      <c r="AE4996" t="s">
        <v>12370</v>
      </c>
      <c r="AF4996" t="s">
        <v>17376</v>
      </c>
      <c r="AG4996" t="s">
        <v>260</v>
      </c>
      <c r="AH4996" t="s">
        <v>1977</v>
      </c>
    </row>
    <row r="4997" spans="1:34" x14ac:dyDescent="0.2">
      <c r="A4997">
        <v>0</v>
      </c>
      <c r="B4997">
        <v>0</v>
      </c>
      <c r="C4997">
        <v>0</v>
      </c>
      <c r="D4997" t="s">
        <v>30</v>
      </c>
      <c r="E4997">
        <v>2</v>
      </c>
      <c r="H4997">
        <v>3453</v>
      </c>
      <c r="I4997" t="s">
        <v>14701</v>
      </c>
      <c r="K4997">
        <v>0.97643100000000005</v>
      </c>
      <c r="L4997" s="2">
        <v>1.2488699999999999E-11</v>
      </c>
      <c r="M4997">
        <v>87.509</v>
      </c>
      <c r="N4997">
        <v>80.314999999999998</v>
      </c>
      <c r="O4997">
        <v>87.509</v>
      </c>
      <c r="P4997">
        <v>1.6477999999999999</v>
      </c>
      <c r="Q4997">
        <v>77237000</v>
      </c>
      <c r="R4997">
        <v>476</v>
      </c>
      <c r="S4997">
        <v>1.2038612357473999</v>
      </c>
      <c r="T4997">
        <v>6.1176746000780297E-2</v>
      </c>
      <c r="U4997">
        <v>22.2456455230713</v>
      </c>
      <c r="V4997">
        <v>20.976873397827099</v>
      </c>
      <c r="W4997">
        <v>23.288467407226602</v>
      </c>
      <c r="X4997" t="s">
        <v>12402</v>
      </c>
      <c r="Y4997" t="s">
        <v>17377</v>
      </c>
      <c r="Z4997" t="s">
        <v>12404</v>
      </c>
      <c r="AA4997" t="s">
        <v>12404</v>
      </c>
      <c r="AB4997" t="s">
        <v>17378</v>
      </c>
      <c r="AC4997" t="s">
        <v>17379</v>
      </c>
      <c r="AD4997">
        <v>6179</v>
      </c>
      <c r="AE4997" t="s">
        <v>12407</v>
      </c>
      <c r="AF4997" t="s">
        <v>17380</v>
      </c>
      <c r="AH4997">
        <v>3</v>
      </c>
    </row>
    <row r="4998" spans="1:34" x14ac:dyDescent="0.2">
      <c r="A4998">
        <v>1.9781912565231301</v>
      </c>
      <c r="B4998">
        <v>-2.0001361370086701</v>
      </c>
      <c r="C4998">
        <v>2.0001361370086701</v>
      </c>
      <c r="D4998" t="s">
        <v>30</v>
      </c>
      <c r="E4998">
        <v>2</v>
      </c>
      <c r="H4998">
        <v>3474</v>
      </c>
      <c r="I4998" t="s">
        <v>14701</v>
      </c>
      <c r="J4998" t="s">
        <v>46</v>
      </c>
      <c r="K4998">
        <v>0.99998900000000002</v>
      </c>
      <c r="L4998" s="2">
        <v>6.1655199999999997E-16</v>
      </c>
      <c r="M4998">
        <v>128.26</v>
      </c>
      <c r="N4998">
        <v>107.25</v>
      </c>
      <c r="O4998">
        <v>96.379000000000005</v>
      </c>
      <c r="P4998">
        <v>5.6013E-3</v>
      </c>
      <c r="Q4998">
        <v>11501000000</v>
      </c>
      <c r="R4998">
        <v>301</v>
      </c>
      <c r="S4998">
        <v>2.1779293622584501</v>
      </c>
      <c r="T4998">
        <v>1.2323717948717901E-2</v>
      </c>
      <c r="U4998">
        <v>29.130241394043001</v>
      </c>
      <c r="V4998">
        <v>28.497926712036101</v>
      </c>
      <c r="W4998">
        <v>29.145410537719702</v>
      </c>
      <c r="X4998" t="s">
        <v>12459</v>
      </c>
      <c r="Y4998" t="s">
        <v>12460</v>
      </c>
      <c r="Z4998" t="s">
        <v>1629</v>
      </c>
      <c r="AA4998" t="s">
        <v>1629</v>
      </c>
      <c r="AB4998" t="s">
        <v>12461</v>
      </c>
      <c r="AC4998" t="s">
        <v>12462</v>
      </c>
      <c r="AD4998">
        <v>6199</v>
      </c>
      <c r="AE4998" t="s">
        <v>1632</v>
      </c>
      <c r="AF4998" t="s">
        <v>17381</v>
      </c>
      <c r="AG4998" t="s">
        <v>3052</v>
      </c>
      <c r="AH4998" t="s">
        <v>1911</v>
      </c>
    </row>
    <row r="4999" spans="1:34" x14ac:dyDescent="0.2">
      <c r="A4999">
        <v>0</v>
      </c>
      <c r="B4999">
        <v>0</v>
      </c>
      <c r="C4999">
        <v>0</v>
      </c>
      <c r="D4999" t="s">
        <v>30</v>
      </c>
      <c r="E4999">
        <v>2</v>
      </c>
      <c r="H4999">
        <v>3474</v>
      </c>
      <c r="I4999" t="s">
        <v>14701</v>
      </c>
      <c r="K4999">
        <v>0.99986699999999995</v>
      </c>
      <c r="L4999" s="2">
        <v>4.3153199999999998E-12</v>
      </c>
      <c r="M4999">
        <v>127.83</v>
      </c>
      <c r="N4999">
        <v>110.26</v>
      </c>
      <c r="O4999">
        <v>58.564</v>
      </c>
      <c r="P4999">
        <v>-0.69296999999999997</v>
      </c>
      <c r="Q4999">
        <v>9389200000</v>
      </c>
      <c r="R4999">
        <v>306</v>
      </c>
      <c r="S4999">
        <v>1.2393939840432E-2</v>
      </c>
      <c r="T4999">
        <v>0.96641385803050295</v>
      </c>
      <c r="U4999">
        <v>28.120620727539102</v>
      </c>
      <c r="V4999">
        <v>27.639686584472699</v>
      </c>
      <c r="W4999">
        <v>28.302468299865701</v>
      </c>
      <c r="X4999" t="s">
        <v>12459</v>
      </c>
      <c r="Y4999" t="s">
        <v>12464</v>
      </c>
      <c r="Z4999" t="s">
        <v>1629</v>
      </c>
      <c r="AA4999" t="s">
        <v>1629</v>
      </c>
      <c r="AB4999" t="s">
        <v>12465</v>
      </c>
      <c r="AC4999" t="s">
        <v>12466</v>
      </c>
      <c r="AD4999">
        <v>6200</v>
      </c>
      <c r="AE4999" t="s">
        <v>1632</v>
      </c>
      <c r="AF4999" t="s">
        <v>17382</v>
      </c>
      <c r="AH4999" t="s">
        <v>1911</v>
      </c>
    </row>
    <row r="5000" spans="1:34" x14ac:dyDescent="0.2">
      <c r="A5000">
        <v>0</v>
      </c>
      <c r="B5000">
        <v>0</v>
      </c>
      <c r="C5000">
        <v>0</v>
      </c>
      <c r="D5000" t="s">
        <v>30</v>
      </c>
      <c r="E5000">
        <v>2</v>
      </c>
      <c r="H5000">
        <v>3474</v>
      </c>
      <c r="I5000" t="s">
        <v>14701</v>
      </c>
      <c r="K5000">
        <v>0.99867099999999998</v>
      </c>
      <c r="L5000" s="2">
        <v>1.5016199999999999E-10</v>
      </c>
      <c r="M5000">
        <v>111.93</v>
      </c>
      <c r="N5000">
        <v>103.04</v>
      </c>
      <c r="O5000">
        <v>58.564</v>
      </c>
      <c r="P5000">
        <v>-0.69296999999999997</v>
      </c>
      <c r="Q5000">
        <v>5297200000</v>
      </c>
      <c r="R5000">
        <v>308</v>
      </c>
      <c r="S5000">
        <v>0.103147604353968</v>
      </c>
      <c r="T5000">
        <v>0.76936610711430897</v>
      </c>
      <c r="U5000">
        <v>28.336396217346199</v>
      </c>
      <c r="V5000">
        <v>27.370609283447301</v>
      </c>
      <c r="W5000">
        <v>28.3344631195068</v>
      </c>
      <c r="X5000" t="s">
        <v>12459</v>
      </c>
      <c r="Y5000" t="s">
        <v>17383</v>
      </c>
      <c r="Z5000" t="s">
        <v>1629</v>
      </c>
      <c r="AA5000" t="s">
        <v>1629</v>
      </c>
      <c r="AB5000" t="s">
        <v>17384</v>
      </c>
      <c r="AC5000" t="s">
        <v>12466</v>
      </c>
      <c r="AD5000">
        <v>6201</v>
      </c>
      <c r="AE5000" t="s">
        <v>1632</v>
      </c>
      <c r="AF5000" t="s">
        <v>17385</v>
      </c>
      <c r="AH5000" t="s">
        <v>1911</v>
      </c>
    </row>
    <row r="5001" spans="1:34" x14ac:dyDescent="0.2">
      <c r="A5001">
        <v>0</v>
      </c>
      <c r="B5001">
        <v>0</v>
      </c>
      <c r="C5001">
        <v>0</v>
      </c>
      <c r="D5001" t="s">
        <v>30</v>
      </c>
      <c r="E5001">
        <v>2</v>
      </c>
      <c r="H5001">
        <v>3474</v>
      </c>
      <c r="I5001" t="s">
        <v>14701</v>
      </c>
      <c r="K5001">
        <v>0.99824800000000002</v>
      </c>
      <c r="L5001" s="2">
        <v>6.7442500000000003E-8</v>
      </c>
      <c r="M5001">
        <v>96.379000000000005</v>
      </c>
      <c r="N5001">
        <v>83.897999999999996</v>
      </c>
      <c r="O5001">
        <v>95.307000000000002</v>
      </c>
      <c r="P5001">
        <v>0.80193999999999999</v>
      </c>
      <c r="Q5001">
        <v>4083000000</v>
      </c>
      <c r="R5001">
        <v>310</v>
      </c>
      <c r="S5001">
        <v>0.12638773610002399</v>
      </c>
      <c r="T5001">
        <v>0.72431909293379204</v>
      </c>
      <c r="U5001">
        <v>28.336396217346199</v>
      </c>
      <c r="V5001">
        <v>27.034856796264599</v>
      </c>
      <c r="W5001">
        <v>28.3344631195068</v>
      </c>
      <c r="X5001" t="s">
        <v>12459</v>
      </c>
      <c r="Y5001" t="s">
        <v>12468</v>
      </c>
      <c r="Z5001" t="s">
        <v>1629</v>
      </c>
      <c r="AA5001" t="s">
        <v>1629</v>
      </c>
      <c r="AB5001" t="s">
        <v>12469</v>
      </c>
      <c r="AC5001" t="s">
        <v>12470</v>
      </c>
      <c r="AD5001">
        <v>6202</v>
      </c>
      <c r="AE5001" t="s">
        <v>1632</v>
      </c>
      <c r="AF5001" t="s">
        <v>17386</v>
      </c>
      <c r="AH5001" t="s">
        <v>1911</v>
      </c>
    </row>
    <row r="5002" spans="1:34" x14ac:dyDescent="0.2">
      <c r="A5002">
        <v>0</v>
      </c>
      <c r="B5002">
        <v>0</v>
      </c>
      <c r="C5002">
        <v>0</v>
      </c>
      <c r="D5002" t="s">
        <v>30</v>
      </c>
      <c r="E5002">
        <v>2</v>
      </c>
      <c r="H5002" t="s">
        <v>1625</v>
      </c>
      <c r="I5002" t="s">
        <v>14701</v>
      </c>
      <c r="K5002">
        <v>1</v>
      </c>
      <c r="L5002" s="2">
        <v>1.0818100000000001E-28</v>
      </c>
      <c r="M5002">
        <v>150.12</v>
      </c>
      <c r="N5002">
        <v>136.66</v>
      </c>
      <c r="O5002">
        <v>45.011000000000003</v>
      </c>
      <c r="P5002">
        <v>-2.6970999999999998</v>
      </c>
      <c r="Q5002">
        <v>584600000</v>
      </c>
      <c r="R5002">
        <v>272</v>
      </c>
      <c r="S5002">
        <v>0.96554307539111806</v>
      </c>
      <c r="T5002">
        <v>9.8227257580806401E-2</v>
      </c>
      <c r="U5002">
        <v>24.689932823181199</v>
      </c>
      <c r="V5002">
        <v>23.466127395629901</v>
      </c>
      <c r="W5002">
        <v>22.129677772522001</v>
      </c>
      <c r="X5002" t="s">
        <v>1626</v>
      </c>
      <c r="Y5002" t="s">
        <v>17387</v>
      </c>
      <c r="Z5002" t="s">
        <v>1628</v>
      </c>
      <c r="AA5002" t="s">
        <v>1629</v>
      </c>
      <c r="AB5002" t="s">
        <v>17388</v>
      </c>
      <c r="AC5002" t="s">
        <v>12478</v>
      </c>
      <c r="AD5002">
        <v>6205</v>
      </c>
      <c r="AE5002" t="s">
        <v>1632</v>
      </c>
      <c r="AF5002" t="s">
        <v>17389</v>
      </c>
      <c r="AH5002" t="s">
        <v>1911</v>
      </c>
    </row>
    <row r="5003" spans="1:34" x14ac:dyDescent="0.2">
      <c r="A5003">
        <v>3.0756492614746098</v>
      </c>
      <c r="B5003">
        <v>-3.0756492614746098</v>
      </c>
      <c r="C5003">
        <v>2.1185207366943399</v>
      </c>
      <c r="D5003" t="s">
        <v>30</v>
      </c>
      <c r="E5003">
        <v>2</v>
      </c>
      <c r="H5003" t="s">
        <v>1625</v>
      </c>
      <c r="I5003" t="s">
        <v>14701</v>
      </c>
      <c r="J5003" t="s">
        <v>46</v>
      </c>
      <c r="K5003">
        <v>1</v>
      </c>
      <c r="L5003" s="2">
        <v>2.7347500000000001E-81</v>
      </c>
      <c r="M5003">
        <v>229.15</v>
      </c>
      <c r="N5003">
        <v>209.84</v>
      </c>
      <c r="O5003">
        <v>45.011000000000003</v>
      </c>
      <c r="P5003">
        <v>-2.6970999999999998</v>
      </c>
      <c r="Q5003">
        <v>4080000000</v>
      </c>
      <c r="R5003">
        <v>274</v>
      </c>
      <c r="S5003">
        <v>2.9904017623405799</v>
      </c>
      <c r="T5003">
        <v>5.0956239870340401E-3</v>
      </c>
      <c r="U5003">
        <v>27.322626113891602</v>
      </c>
      <c r="V5003">
        <v>25.576635360717798</v>
      </c>
      <c r="W5003">
        <v>26.857140541076699</v>
      </c>
      <c r="X5003" t="s">
        <v>1626</v>
      </c>
      <c r="Y5003" t="s">
        <v>12476</v>
      </c>
      <c r="Z5003" t="s">
        <v>1628</v>
      </c>
      <c r="AA5003" t="s">
        <v>1629</v>
      </c>
      <c r="AB5003" t="s">
        <v>12477</v>
      </c>
      <c r="AC5003" t="s">
        <v>12478</v>
      </c>
      <c r="AD5003">
        <v>6206</v>
      </c>
      <c r="AE5003" t="s">
        <v>1632</v>
      </c>
      <c r="AF5003" t="s">
        <v>17390</v>
      </c>
      <c r="AG5003" t="s">
        <v>221</v>
      </c>
      <c r="AH5003" t="s">
        <v>1911</v>
      </c>
    </row>
    <row r="5004" spans="1:34" x14ac:dyDescent="0.2">
      <c r="A5004">
        <v>3.0756492614746098</v>
      </c>
      <c r="B5004">
        <v>-3.0756492614746098</v>
      </c>
      <c r="C5004">
        <v>2.1185207366943399</v>
      </c>
      <c r="D5004" t="s">
        <v>30</v>
      </c>
      <c r="E5004">
        <v>2</v>
      </c>
      <c r="H5004" t="s">
        <v>1625</v>
      </c>
      <c r="I5004" t="s">
        <v>14701</v>
      </c>
      <c r="J5004" t="s">
        <v>46</v>
      </c>
      <c r="K5004">
        <v>1</v>
      </c>
      <c r="L5004" s="2">
        <v>2.72159E-73</v>
      </c>
      <c r="M5004">
        <v>205.78</v>
      </c>
      <c r="N5004">
        <v>198.05</v>
      </c>
      <c r="O5004">
        <v>45.011000000000003</v>
      </c>
      <c r="P5004">
        <v>-2.6970999999999998</v>
      </c>
      <c r="Q5004">
        <v>3309500000</v>
      </c>
      <c r="R5004">
        <v>275</v>
      </c>
      <c r="S5004">
        <v>2.9904017623405799</v>
      </c>
      <c r="T5004">
        <v>5.0873786407767E-3</v>
      </c>
      <c r="U5004">
        <v>27.322626113891602</v>
      </c>
      <c r="V5004">
        <v>25.576635360717798</v>
      </c>
      <c r="W5004">
        <v>26.857140541076699</v>
      </c>
      <c r="X5004" t="s">
        <v>1626</v>
      </c>
      <c r="Y5004" t="s">
        <v>12480</v>
      </c>
      <c r="Z5004" t="s">
        <v>1628</v>
      </c>
      <c r="AA5004" t="s">
        <v>1629</v>
      </c>
      <c r="AB5004" t="s">
        <v>12481</v>
      </c>
      <c r="AC5004" t="s">
        <v>12478</v>
      </c>
      <c r="AD5004">
        <v>6207</v>
      </c>
      <c r="AE5004" t="s">
        <v>1632</v>
      </c>
      <c r="AF5004" t="s">
        <v>17391</v>
      </c>
      <c r="AG5004" t="s">
        <v>221</v>
      </c>
      <c r="AH5004" t="s">
        <v>1911</v>
      </c>
    </row>
    <row r="5005" spans="1:34" x14ac:dyDescent="0.2">
      <c r="A5005">
        <v>3.0756492614746098</v>
      </c>
      <c r="B5005">
        <v>-3.0756492614746098</v>
      </c>
      <c r="C5005">
        <v>2.1185207366943399</v>
      </c>
      <c r="D5005" t="s">
        <v>30</v>
      </c>
      <c r="E5005">
        <v>2</v>
      </c>
      <c r="H5005" t="s">
        <v>1625</v>
      </c>
      <c r="I5005" t="s">
        <v>14701</v>
      </c>
      <c r="J5005" t="s">
        <v>46</v>
      </c>
      <c r="K5005">
        <v>1</v>
      </c>
      <c r="L5005" s="2">
        <v>2.7347500000000001E-81</v>
      </c>
      <c r="M5005">
        <v>229.15</v>
      </c>
      <c r="N5005">
        <v>209.84</v>
      </c>
      <c r="O5005">
        <v>45.011000000000003</v>
      </c>
      <c r="P5005">
        <v>-2.6970999999999998</v>
      </c>
      <c r="Q5005">
        <v>5606900000</v>
      </c>
      <c r="R5005">
        <v>283</v>
      </c>
      <c r="S5005">
        <v>2.9904017623405799</v>
      </c>
      <c r="T5005">
        <v>5.0791599353796502E-3</v>
      </c>
      <c r="U5005">
        <v>27.322626113891602</v>
      </c>
      <c r="V5005">
        <v>25.576635360717798</v>
      </c>
      <c r="W5005">
        <v>26.857140541076699</v>
      </c>
      <c r="X5005" t="s">
        <v>1626</v>
      </c>
      <c r="Y5005" t="s">
        <v>12483</v>
      </c>
      <c r="Z5005" t="s">
        <v>1628</v>
      </c>
      <c r="AA5005" t="s">
        <v>1629</v>
      </c>
      <c r="AB5005" t="s">
        <v>12484</v>
      </c>
      <c r="AC5005" t="s">
        <v>12478</v>
      </c>
      <c r="AD5005">
        <v>6208</v>
      </c>
      <c r="AE5005" t="s">
        <v>1632</v>
      </c>
      <c r="AF5005" t="s">
        <v>17392</v>
      </c>
      <c r="AG5005" t="s">
        <v>221</v>
      </c>
      <c r="AH5005" t="s">
        <v>1911</v>
      </c>
    </row>
    <row r="5006" spans="1:34" x14ac:dyDescent="0.2">
      <c r="A5006">
        <v>0</v>
      </c>
      <c r="B5006">
        <v>0</v>
      </c>
      <c r="C5006">
        <v>0</v>
      </c>
      <c r="D5006" t="s">
        <v>30</v>
      </c>
      <c r="E5006">
        <v>3</v>
      </c>
      <c r="H5006" t="s">
        <v>1625</v>
      </c>
      <c r="I5006" t="s">
        <v>14701</v>
      </c>
      <c r="K5006">
        <v>0.82757800000000004</v>
      </c>
      <c r="L5006" s="2">
        <v>6.6866900000000004E-7</v>
      </c>
      <c r="M5006">
        <v>67.992000000000004</v>
      </c>
      <c r="N5006">
        <v>56.36</v>
      </c>
      <c r="O5006">
        <v>67.992000000000004</v>
      </c>
      <c r="P5006">
        <v>-3.6267999999999998</v>
      </c>
      <c r="Q5006">
        <v>143170000</v>
      </c>
      <c r="R5006">
        <v>270</v>
      </c>
      <c r="S5006">
        <v>5.5075907650565602E-2</v>
      </c>
      <c r="T5006">
        <v>0.866501449835685</v>
      </c>
      <c r="U5006">
        <v>23.835809707641602</v>
      </c>
      <c r="V5006">
        <v>22.781328201293899</v>
      </c>
      <c r="W5006">
        <v>21.854144096374501</v>
      </c>
      <c r="X5006" t="s">
        <v>1626</v>
      </c>
      <c r="Y5006" t="s">
        <v>17393</v>
      </c>
      <c r="Z5006" t="s">
        <v>1628</v>
      </c>
      <c r="AA5006" t="s">
        <v>1629</v>
      </c>
      <c r="AB5006" t="s">
        <v>17394</v>
      </c>
      <c r="AC5006" t="s">
        <v>17395</v>
      </c>
      <c r="AD5006">
        <v>6211</v>
      </c>
      <c r="AE5006" t="s">
        <v>1632</v>
      </c>
      <c r="AF5006" t="s">
        <v>17396</v>
      </c>
      <c r="AH5006">
        <v>4</v>
      </c>
    </row>
    <row r="5007" spans="1:34" x14ac:dyDescent="0.2">
      <c r="A5007">
        <v>0</v>
      </c>
      <c r="B5007">
        <v>0</v>
      </c>
      <c r="C5007">
        <v>0</v>
      </c>
      <c r="D5007" t="s">
        <v>30</v>
      </c>
      <c r="E5007">
        <v>3</v>
      </c>
      <c r="H5007">
        <v>3475</v>
      </c>
      <c r="I5007" t="s">
        <v>14701</v>
      </c>
      <c r="K5007">
        <v>0.93265600000000004</v>
      </c>
      <c r="L5007">
        <v>3.3341099999999999E-3</v>
      </c>
      <c r="M5007">
        <v>43.823</v>
      </c>
      <c r="N5007">
        <v>28.792000000000002</v>
      </c>
      <c r="O5007">
        <v>40.103999999999999</v>
      </c>
      <c r="P5007">
        <v>0.19116</v>
      </c>
      <c r="Q5007">
        <v>320680000</v>
      </c>
      <c r="R5007">
        <v>309</v>
      </c>
      <c r="S5007">
        <v>0.102787048130453</v>
      </c>
      <c r="T5007">
        <v>0.76977351707609298</v>
      </c>
      <c r="U5007">
        <v>23.135622024536101</v>
      </c>
      <c r="V5007">
        <v>21.511857986450199</v>
      </c>
      <c r="W5007">
        <v>22.9311618804932</v>
      </c>
      <c r="X5007" t="s">
        <v>12500</v>
      </c>
      <c r="Y5007" t="s">
        <v>17397</v>
      </c>
      <c r="Z5007" t="s">
        <v>12502</v>
      </c>
      <c r="AA5007" t="s">
        <v>12502</v>
      </c>
      <c r="AB5007" t="s">
        <v>17398</v>
      </c>
      <c r="AC5007" t="s">
        <v>17399</v>
      </c>
      <c r="AD5007">
        <v>6215</v>
      </c>
      <c r="AE5007" t="s">
        <v>12505</v>
      </c>
      <c r="AF5007" t="s">
        <v>17400</v>
      </c>
      <c r="AH5007" t="s">
        <v>9806</v>
      </c>
    </row>
    <row r="5008" spans="1:34" x14ac:dyDescent="0.2">
      <c r="A5008">
        <v>0</v>
      </c>
      <c r="B5008">
        <v>0</v>
      </c>
      <c r="C5008">
        <v>0</v>
      </c>
      <c r="D5008" t="s">
        <v>30</v>
      </c>
      <c r="E5008">
        <v>2</v>
      </c>
      <c r="H5008">
        <v>3475</v>
      </c>
      <c r="I5008" t="s">
        <v>14701</v>
      </c>
      <c r="K5008">
        <v>0.96519100000000002</v>
      </c>
      <c r="L5008" s="2">
        <v>4.9825000000000002E-6</v>
      </c>
      <c r="M5008">
        <v>79.462000000000003</v>
      </c>
      <c r="N5008">
        <v>68.828000000000003</v>
      </c>
      <c r="O5008">
        <v>79.462000000000003</v>
      </c>
      <c r="P5008">
        <v>0.21321999999999999</v>
      </c>
      <c r="Q5008">
        <v>551030000</v>
      </c>
      <c r="R5008">
        <v>314</v>
      </c>
      <c r="S5008">
        <v>7.97914356502155E-2</v>
      </c>
      <c r="T5008">
        <v>0.81594253099783498</v>
      </c>
      <c r="U5008">
        <v>23.9493570327759</v>
      </c>
      <c r="V5008">
        <v>24.650039672851602</v>
      </c>
      <c r="W5008">
        <v>24.1741380691528</v>
      </c>
      <c r="X5008" t="s">
        <v>12500</v>
      </c>
      <c r="Y5008" t="s">
        <v>12501</v>
      </c>
      <c r="Z5008" t="s">
        <v>12502</v>
      </c>
      <c r="AA5008" t="s">
        <v>12502</v>
      </c>
      <c r="AB5008" t="s">
        <v>12503</v>
      </c>
      <c r="AC5008" t="s">
        <v>12504</v>
      </c>
      <c r="AD5008">
        <v>6216</v>
      </c>
      <c r="AE5008" t="s">
        <v>12505</v>
      </c>
      <c r="AF5008" t="s">
        <v>17401</v>
      </c>
      <c r="AH5008" t="s">
        <v>1911</v>
      </c>
    </row>
    <row r="5009" spans="1:34" x14ac:dyDescent="0.2">
      <c r="A5009">
        <v>0</v>
      </c>
      <c r="B5009">
        <v>0</v>
      </c>
      <c r="C5009">
        <v>0</v>
      </c>
      <c r="D5009" t="s">
        <v>30</v>
      </c>
      <c r="E5009">
        <v>3</v>
      </c>
      <c r="H5009">
        <v>3475</v>
      </c>
      <c r="I5009" t="s">
        <v>14701</v>
      </c>
      <c r="K5009">
        <v>0.97640899999999997</v>
      </c>
      <c r="L5009" s="2">
        <v>4.9825000000000002E-6</v>
      </c>
      <c r="M5009">
        <v>79.462000000000003</v>
      </c>
      <c r="N5009">
        <v>68.828000000000003</v>
      </c>
      <c r="O5009">
        <v>40.103999999999999</v>
      </c>
      <c r="P5009">
        <v>0.19116</v>
      </c>
      <c r="Q5009">
        <v>500640000</v>
      </c>
      <c r="R5009">
        <v>315</v>
      </c>
      <c r="S5009">
        <v>0.28600292997198101</v>
      </c>
      <c r="T5009">
        <v>0.47794525386313502</v>
      </c>
      <c r="U5009">
        <v>23.3753967285156</v>
      </c>
      <c r="V5009">
        <v>24.650039672851602</v>
      </c>
      <c r="W5009">
        <v>24.1741380691528</v>
      </c>
      <c r="X5009" t="s">
        <v>12500</v>
      </c>
      <c r="Y5009" t="s">
        <v>17402</v>
      </c>
      <c r="Z5009" t="s">
        <v>12502</v>
      </c>
      <c r="AA5009" t="s">
        <v>12502</v>
      </c>
      <c r="AB5009" t="s">
        <v>17403</v>
      </c>
      <c r="AC5009" t="s">
        <v>17399</v>
      </c>
      <c r="AD5009">
        <v>6217</v>
      </c>
      <c r="AE5009" t="s">
        <v>12505</v>
      </c>
      <c r="AF5009" t="s">
        <v>17404</v>
      </c>
      <c r="AH5009" t="s">
        <v>9806</v>
      </c>
    </row>
    <row r="5010" spans="1:34" x14ac:dyDescent="0.2">
      <c r="A5010">
        <v>0</v>
      </c>
      <c r="B5010">
        <v>0</v>
      </c>
      <c r="C5010">
        <v>0</v>
      </c>
      <c r="D5010" t="s">
        <v>30</v>
      </c>
      <c r="E5010">
        <v>2</v>
      </c>
      <c r="H5010">
        <v>3475</v>
      </c>
      <c r="I5010" t="s">
        <v>14701</v>
      </c>
      <c r="K5010">
        <v>0.98554799999999998</v>
      </c>
      <c r="L5010" s="2">
        <v>4.9825000000000002E-6</v>
      </c>
      <c r="M5010">
        <v>79.462000000000003</v>
      </c>
      <c r="N5010">
        <v>68.828000000000003</v>
      </c>
      <c r="O5010">
        <v>79.462000000000003</v>
      </c>
      <c r="P5010">
        <v>0.21321999999999999</v>
      </c>
      <c r="Q5010">
        <v>300410000</v>
      </c>
      <c r="R5010">
        <v>319</v>
      </c>
      <c r="S5010">
        <v>7.97914356502155E-2</v>
      </c>
      <c r="T5010">
        <v>0.81578197560015697</v>
      </c>
      <c r="U5010">
        <v>23.9493570327759</v>
      </c>
      <c r="V5010">
        <v>24.650039672851602</v>
      </c>
      <c r="W5010">
        <v>24.1741380691528</v>
      </c>
      <c r="X5010" t="s">
        <v>12500</v>
      </c>
      <c r="Y5010" t="s">
        <v>17405</v>
      </c>
      <c r="Z5010" t="s">
        <v>12502</v>
      </c>
      <c r="AA5010" t="s">
        <v>12502</v>
      </c>
      <c r="AB5010" t="s">
        <v>17406</v>
      </c>
      <c r="AC5010" t="s">
        <v>12504</v>
      </c>
      <c r="AD5010">
        <v>6219</v>
      </c>
      <c r="AE5010" t="s">
        <v>12505</v>
      </c>
      <c r="AF5010" t="s">
        <v>17407</v>
      </c>
      <c r="AH5010" t="s">
        <v>9806</v>
      </c>
    </row>
    <row r="5011" spans="1:34" x14ac:dyDescent="0.2">
      <c r="A5011">
        <v>-2.3940052986145002</v>
      </c>
      <c r="B5011">
        <v>-3.0446965694427499</v>
      </c>
      <c r="C5011">
        <v>3.0446965694427499</v>
      </c>
      <c r="D5011" t="s">
        <v>30</v>
      </c>
      <c r="E5011">
        <v>3</v>
      </c>
      <c r="H5011">
        <v>3484</v>
      </c>
      <c r="I5011" t="s">
        <v>14701</v>
      </c>
      <c r="J5011" t="s">
        <v>46</v>
      </c>
      <c r="K5011">
        <v>1</v>
      </c>
      <c r="L5011" s="2">
        <v>5.2851800000000001E-5</v>
      </c>
      <c r="M5011">
        <v>123.01</v>
      </c>
      <c r="N5011">
        <v>101.38</v>
      </c>
      <c r="O5011">
        <v>48.350999999999999</v>
      </c>
      <c r="P5011">
        <v>8.6663000000000004E-2</v>
      </c>
      <c r="Q5011">
        <v>850160000</v>
      </c>
      <c r="R5011">
        <v>662</v>
      </c>
      <c r="S5011">
        <v>3.1067132050402302</v>
      </c>
      <c r="T5011">
        <v>4.4865831842576002E-3</v>
      </c>
      <c r="U5011">
        <v>25.048046112060501</v>
      </c>
      <c r="V5011">
        <v>24.4398078918457</v>
      </c>
      <c r="W5011">
        <v>26.4616298675537</v>
      </c>
      <c r="X5011" t="s">
        <v>12526</v>
      </c>
      <c r="Y5011" t="s">
        <v>12527</v>
      </c>
      <c r="Z5011" t="s">
        <v>12528</v>
      </c>
      <c r="AA5011" t="s">
        <v>12528</v>
      </c>
      <c r="AB5011" t="s">
        <v>12529</v>
      </c>
      <c r="AC5011" t="s">
        <v>12530</v>
      </c>
      <c r="AD5011">
        <v>6231</v>
      </c>
      <c r="AE5011" t="s">
        <v>12531</v>
      </c>
      <c r="AF5011" t="s">
        <v>17408</v>
      </c>
      <c r="AG5011" t="s">
        <v>653</v>
      </c>
      <c r="AH5011" t="s">
        <v>1977</v>
      </c>
    </row>
    <row r="5012" spans="1:34" x14ac:dyDescent="0.2">
      <c r="A5012">
        <v>-2.3940052986145002</v>
      </c>
      <c r="B5012">
        <v>-3.0446965694427499</v>
      </c>
      <c r="C5012">
        <v>3.0446965694427499</v>
      </c>
      <c r="D5012" t="s">
        <v>30</v>
      </c>
      <c r="E5012">
        <v>3</v>
      </c>
      <c r="H5012">
        <v>3484</v>
      </c>
      <c r="I5012" t="s">
        <v>14701</v>
      </c>
      <c r="J5012" t="s">
        <v>46</v>
      </c>
      <c r="K5012">
        <v>1</v>
      </c>
      <c r="L5012" s="2">
        <v>5.2851800000000001E-5</v>
      </c>
      <c r="M5012">
        <v>123.01</v>
      </c>
      <c r="N5012">
        <v>101.38</v>
      </c>
      <c r="O5012">
        <v>48.350999999999999</v>
      </c>
      <c r="P5012">
        <v>8.6663000000000004E-2</v>
      </c>
      <c r="Q5012">
        <v>850160000</v>
      </c>
      <c r="R5012">
        <v>664</v>
      </c>
      <c r="S5012">
        <v>3.1067132050402302</v>
      </c>
      <c r="T5012">
        <v>4.5026929982046699E-3</v>
      </c>
      <c r="U5012">
        <v>25.048046112060501</v>
      </c>
      <c r="V5012">
        <v>24.4398078918457</v>
      </c>
      <c r="W5012">
        <v>26.4616298675537</v>
      </c>
      <c r="X5012" t="s">
        <v>12526</v>
      </c>
      <c r="Y5012" t="s">
        <v>12533</v>
      </c>
      <c r="Z5012" t="s">
        <v>12528</v>
      </c>
      <c r="AA5012" t="s">
        <v>12528</v>
      </c>
      <c r="AB5012" t="s">
        <v>12534</v>
      </c>
      <c r="AC5012" t="s">
        <v>12530</v>
      </c>
      <c r="AD5012">
        <v>6232</v>
      </c>
      <c r="AE5012" t="s">
        <v>12531</v>
      </c>
      <c r="AF5012" t="s">
        <v>17409</v>
      </c>
      <c r="AG5012" t="s">
        <v>653</v>
      </c>
      <c r="AH5012" t="s">
        <v>1977</v>
      </c>
    </row>
    <row r="5013" spans="1:34" x14ac:dyDescent="0.2">
      <c r="A5013">
        <v>-2.3940052986145002</v>
      </c>
      <c r="B5013">
        <v>-3.0446965694427499</v>
      </c>
      <c r="C5013">
        <v>3.0446965694427499</v>
      </c>
      <c r="D5013" t="s">
        <v>30</v>
      </c>
      <c r="E5013">
        <v>3</v>
      </c>
      <c r="H5013">
        <v>3484</v>
      </c>
      <c r="I5013" t="s">
        <v>14701</v>
      </c>
      <c r="J5013" t="s">
        <v>46</v>
      </c>
      <c r="K5013">
        <v>1</v>
      </c>
      <c r="L5013">
        <v>2.0413599999999999E-3</v>
      </c>
      <c r="M5013">
        <v>61.444000000000003</v>
      </c>
      <c r="N5013">
        <v>45.677999999999997</v>
      </c>
      <c r="O5013">
        <v>48.350999999999999</v>
      </c>
      <c r="P5013">
        <v>8.6663000000000004E-2</v>
      </c>
      <c r="Q5013">
        <v>654040000</v>
      </c>
      <c r="R5013">
        <v>660</v>
      </c>
      <c r="S5013">
        <v>3.1067132050402302</v>
      </c>
      <c r="T5013">
        <v>4.4946236559139799E-3</v>
      </c>
      <c r="U5013">
        <v>25.048046112060501</v>
      </c>
      <c r="V5013">
        <v>24.4398078918457</v>
      </c>
      <c r="W5013">
        <v>26.4616298675537</v>
      </c>
      <c r="X5013" t="s">
        <v>12526</v>
      </c>
      <c r="Y5013" t="s">
        <v>17410</v>
      </c>
      <c r="Z5013" t="s">
        <v>12528</v>
      </c>
      <c r="AA5013" t="s">
        <v>12528</v>
      </c>
      <c r="AB5013" t="s">
        <v>17411</v>
      </c>
      <c r="AC5013" t="s">
        <v>12530</v>
      </c>
      <c r="AD5013">
        <v>6233</v>
      </c>
      <c r="AE5013" t="s">
        <v>12531</v>
      </c>
      <c r="AF5013" t="s">
        <v>17412</v>
      </c>
      <c r="AG5013" t="s">
        <v>653</v>
      </c>
      <c r="AH5013">
        <v>3</v>
      </c>
    </row>
    <row r="5014" spans="1:34" x14ac:dyDescent="0.2">
      <c r="A5014">
        <v>0</v>
      </c>
      <c r="B5014">
        <v>0</v>
      </c>
      <c r="C5014">
        <v>0</v>
      </c>
      <c r="D5014" t="s">
        <v>30</v>
      </c>
      <c r="E5014">
        <v>3</v>
      </c>
      <c r="H5014">
        <v>3490</v>
      </c>
      <c r="I5014" t="s">
        <v>14701</v>
      </c>
      <c r="K5014">
        <v>0.99991399999999997</v>
      </c>
      <c r="L5014" s="2">
        <v>2.2562299999999999E-5</v>
      </c>
      <c r="M5014">
        <v>74.876000000000005</v>
      </c>
      <c r="N5014">
        <v>74.876000000000005</v>
      </c>
      <c r="O5014">
        <v>74.876000000000005</v>
      </c>
      <c r="P5014">
        <v>0.53158000000000005</v>
      </c>
      <c r="Q5014">
        <v>327760000</v>
      </c>
      <c r="R5014">
        <v>1001</v>
      </c>
      <c r="S5014">
        <v>0.104623983146752</v>
      </c>
      <c r="T5014">
        <v>0.76659011802360499</v>
      </c>
      <c r="U5014">
        <v>23.8214435577393</v>
      </c>
      <c r="V5014">
        <v>22.937938690185501</v>
      </c>
      <c r="W5014">
        <v>24.258136749267599</v>
      </c>
      <c r="X5014" t="s">
        <v>12545</v>
      </c>
      <c r="Y5014" t="s">
        <v>17413</v>
      </c>
      <c r="Z5014" t="s">
        <v>12547</v>
      </c>
      <c r="AA5014" t="s">
        <v>12547</v>
      </c>
      <c r="AB5014" t="s">
        <v>17414</v>
      </c>
      <c r="AC5014" t="s">
        <v>12549</v>
      </c>
      <c r="AD5014">
        <v>6241</v>
      </c>
      <c r="AE5014" t="s">
        <v>12550</v>
      </c>
      <c r="AF5014" t="s">
        <v>17415</v>
      </c>
      <c r="AH5014" t="s">
        <v>1977</v>
      </c>
    </row>
    <row r="5015" spans="1:34" x14ac:dyDescent="0.2">
      <c r="A5015">
        <v>0</v>
      </c>
      <c r="B5015">
        <v>0</v>
      </c>
      <c r="C5015">
        <v>0</v>
      </c>
      <c r="D5015" t="s">
        <v>30</v>
      </c>
      <c r="E5015">
        <v>3</v>
      </c>
      <c r="H5015">
        <v>3490</v>
      </c>
      <c r="I5015" t="s">
        <v>14701</v>
      </c>
      <c r="K5015">
        <v>0.99975599999999998</v>
      </c>
      <c r="L5015" s="2">
        <v>2.2562299999999999E-5</v>
      </c>
      <c r="M5015">
        <v>74.876000000000005</v>
      </c>
      <c r="N5015">
        <v>74.876000000000005</v>
      </c>
      <c r="O5015">
        <v>74.876000000000005</v>
      </c>
      <c r="P5015">
        <v>0.53158000000000005</v>
      </c>
      <c r="Q5015">
        <v>326380000</v>
      </c>
      <c r="R5015">
        <v>1002</v>
      </c>
      <c r="S5015">
        <v>0.21834118761292701</v>
      </c>
      <c r="T5015">
        <v>0.56903867403314901</v>
      </c>
      <c r="U5015">
        <v>23.8214435577393</v>
      </c>
      <c r="V5015">
        <v>22.937938690185501</v>
      </c>
      <c r="W5015">
        <v>24.258136749267599</v>
      </c>
      <c r="X5015" t="s">
        <v>12545</v>
      </c>
      <c r="Y5015" t="s">
        <v>12546</v>
      </c>
      <c r="Z5015" t="s">
        <v>12547</v>
      </c>
      <c r="AA5015" t="s">
        <v>12547</v>
      </c>
      <c r="AB5015" t="s">
        <v>12548</v>
      </c>
      <c r="AC5015" t="s">
        <v>12549</v>
      </c>
      <c r="AD5015">
        <v>6242</v>
      </c>
      <c r="AE5015" t="s">
        <v>12550</v>
      </c>
      <c r="AF5015" t="s">
        <v>17416</v>
      </c>
      <c r="AH5015" t="s">
        <v>1977</v>
      </c>
    </row>
    <row r="5016" spans="1:34" x14ac:dyDescent="0.2">
      <c r="A5016">
        <v>0</v>
      </c>
      <c r="B5016">
        <v>0</v>
      </c>
      <c r="C5016">
        <v>0</v>
      </c>
      <c r="D5016" t="s">
        <v>30</v>
      </c>
      <c r="E5016">
        <v>3</v>
      </c>
      <c r="H5016">
        <v>3490</v>
      </c>
      <c r="I5016" t="s">
        <v>14701</v>
      </c>
      <c r="K5016">
        <v>0.99490500000000004</v>
      </c>
      <c r="L5016" s="2">
        <v>2.2562299999999999E-5</v>
      </c>
      <c r="M5016">
        <v>74.876000000000005</v>
      </c>
      <c r="N5016">
        <v>74.876000000000005</v>
      </c>
      <c r="O5016">
        <v>60.527999999999999</v>
      </c>
      <c r="P5016">
        <v>1.6277999999999999</v>
      </c>
      <c r="Q5016">
        <v>309160000</v>
      </c>
      <c r="R5016">
        <v>1006</v>
      </c>
      <c r="S5016">
        <v>0.106869713326346</v>
      </c>
      <c r="T5016">
        <v>0.76244840713283901</v>
      </c>
      <c r="U5016">
        <v>23.8214435577393</v>
      </c>
      <c r="V5016">
        <v>22.937938690185501</v>
      </c>
      <c r="W5016">
        <v>24.258136749267599</v>
      </c>
      <c r="X5016" t="s">
        <v>12545</v>
      </c>
      <c r="Y5016" t="s">
        <v>12552</v>
      </c>
      <c r="Z5016" t="s">
        <v>12547</v>
      </c>
      <c r="AA5016" t="s">
        <v>12547</v>
      </c>
      <c r="AB5016" t="s">
        <v>12553</v>
      </c>
      <c r="AC5016" t="s">
        <v>12554</v>
      </c>
      <c r="AD5016">
        <v>6243</v>
      </c>
      <c r="AE5016" t="s">
        <v>12550</v>
      </c>
      <c r="AF5016" t="s">
        <v>17417</v>
      </c>
      <c r="AH5016" t="s">
        <v>1977</v>
      </c>
    </row>
    <row r="5017" spans="1:34" x14ac:dyDescent="0.2">
      <c r="A5017">
        <v>-2.58415579795837</v>
      </c>
      <c r="B5017">
        <v>-2.3483636379241899</v>
      </c>
      <c r="C5017">
        <v>2.58415579795837</v>
      </c>
      <c r="D5017" t="s">
        <v>30</v>
      </c>
      <c r="E5017">
        <v>2</v>
      </c>
      <c r="H5017">
        <v>3498</v>
      </c>
      <c r="I5017" t="s">
        <v>14701</v>
      </c>
      <c r="J5017" t="s">
        <v>46</v>
      </c>
      <c r="K5017">
        <v>1</v>
      </c>
      <c r="L5017" s="2">
        <v>4.5391599999999999E-9</v>
      </c>
      <c r="M5017">
        <v>104.45</v>
      </c>
      <c r="N5017">
        <v>91.100999999999999</v>
      </c>
      <c r="O5017">
        <v>104.45</v>
      </c>
      <c r="P5017">
        <v>-1.4117999999999999</v>
      </c>
      <c r="Q5017">
        <v>6062500000</v>
      </c>
      <c r="R5017">
        <v>812</v>
      </c>
      <c r="S5017">
        <v>2.7839502617108498</v>
      </c>
      <c r="T5017">
        <v>6.1517615176151803E-3</v>
      </c>
      <c r="U5017">
        <v>24.358248710632299</v>
      </c>
      <c r="V5017">
        <v>24.601219177246101</v>
      </c>
      <c r="W5017">
        <v>27.231860160827601</v>
      </c>
      <c r="X5017" t="s">
        <v>12556</v>
      </c>
      <c r="Y5017" t="s">
        <v>12557</v>
      </c>
      <c r="Z5017" t="s">
        <v>12558</v>
      </c>
      <c r="AA5017" t="s">
        <v>12558</v>
      </c>
      <c r="AB5017" t="s">
        <v>12559</v>
      </c>
      <c r="AC5017" t="s">
        <v>12560</v>
      </c>
      <c r="AD5017">
        <v>6249</v>
      </c>
      <c r="AE5017" t="s">
        <v>12561</v>
      </c>
      <c r="AF5017" t="s">
        <v>17418</v>
      </c>
      <c r="AG5017" t="s">
        <v>2092</v>
      </c>
      <c r="AH5017" t="s">
        <v>6191</v>
      </c>
    </row>
    <row r="5018" spans="1:34" x14ac:dyDescent="0.2">
      <c r="A5018">
        <v>-2.58415579795837</v>
      </c>
      <c r="B5018">
        <v>-2.3483636379241899</v>
      </c>
      <c r="C5018">
        <v>2.58415579795837</v>
      </c>
      <c r="D5018" t="s">
        <v>30</v>
      </c>
      <c r="E5018">
        <v>3</v>
      </c>
      <c r="H5018">
        <v>3498</v>
      </c>
      <c r="I5018" t="s">
        <v>14701</v>
      </c>
      <c r="J5018" t="s">
        <v>46</v>
      </c>
      <c r="K5018">
        <v>0.99999899999999997</v>
      </c>
      <c r="L5018" s="2">
        <v>2.0753899999999998E-6</v>
      </c>
      <c r="M5018">
        <v>104.45</v>
      </c>
      <c r="N5018">
        <v>91.100999999999999</v>
      </c>
      <c r="O5018">
        <v>63.433</v>
      </c>
      <c r="P5018">
        <v>0.38416</v>
      </c>
      <c r="Q5018">
        <v>6168600000</v>
      </c>
      <c r="R5018">
        <v>817</v>
      </c>
      <c r="S5018">
        <v>2.7839502617108498</v>
      </c>
      <c r="T5018">
        <v>6.1434370771312596E-3</v>
      </c>
      <c r="U5018">
        <v>24.358248710632299</v>
      </c>
      <c r="V5018">
        <v>24.601219177246101</v>
      </c>
      <c r="W5018">
        <v>27.231860160827601</v>
      </c>
      <c r="X5018" t="s">
        <v>12556</v>
      </c>
      <c r="Y5018" t="s">
        <v>12563</v>
      </c>
      <c r="Z5018" t="s">
        <v>12558</v>
      </c>
      <c r="AA5018" t="s">
        <v>12558</v>
      </c>
      <c r="AB5018" t="s">
        <v>12564</v>
      </c>
      <c r="AC5018" t="s">
        <v>12565</v>
      </c>
      <c r="AD5018">
        <v>6250</v>
      </c>
      <c r="AE5018" t="s">
        <v>12561</v>
      </c>
      <c r="AF5018" t="s">
        <v>17419</v>
      </c>
      <c r="AG5018" t="s">
        <v>2092</v>
      </c>
      <c r="AH5018" t="s">
        <v>6191</v>
      </c>
    </row>
    <row r="5019" spans="1:34" x14ac:dyDescent="0.2">
      <c r="A5019">
        <v>-2.58415579795837</v>
      </c>
      <c r="B5019">
        <v>-2.3483636379241899</v>
      </c>
      <c r="C5019">
        <v>2.58415579795837</v>
      </c>
      <c r="D5019" t="s">
        <v>30</v>
      </c>
      <c r="E5019">
        <v>3</v>
      </c>
      <c r="H5019">
        <v>3498</v>
      </c>
      <c r="I5019" t="s">
        <v>14701</v>
      </c>
      <c r="J5019" t="s">
        <v>46</v>
      </c>
      <c r="K5019">
        <v>0.99999899999999997</v>
      </c>
      <c r="L5019" s="2">
        <v>4.5391599999999999E-9</v>
      </c>
      <c r="M5019">
        <v>84.010999999999996</v>
      </c>
      <c r="N5019">
        <v>77.248999999999995</v>
      </c>
      <c r="O5019">
        <v>59.426000000000002</v>
      </c>
      <c r="P5019">
        <v>0.21712999999999999</v>
      </c>
      <c r="Q5019">
        <v>5125200000</v>
      </c>
      <c r="R5019">
        <v>821</v>
      </c>
      <c r="S5019">
        <v>2.7839502617108498</v>
      </c>
      <c r="T5019">
        <v>6.1601085481682496E-3</v>
      </c>
      <c r="U5019">
        <v>24.358248710632299</v>
      </c>
      <c r="V5019">
        <v>24.601219177246101</v>
      </c>
      <c r="W5019">
        <v>27.231860160827601</v>
      </c>
      <c r="X5019" t="s">
        <v>12556</v>
      </c>
      <c r="Y5019" t="s">
        <v>17420</v>
      </c>
      <c r="Z5019" t="s">
        <v>12558</v>
      </c>
      <c r="AA5019" t="s">
        <v>12558</v>
      </c>
      <c r="AB5019" t="s">
        <v>17421</v>
      </c>
      <c r="AC5019" t="s">
        <v>17422</v>
      </c>
      <c r="AD5019">
        <v>6251</v>
      </c>
      <c r="AE5019" t="s">
        <v>12561</v>
      </c>
      <c r="AF5019" t="s">
        <v>17423</v>
      </c>
      <c r="AG5019" t="s">
        <v>2092</v>
      </c>
      <c r="AH5019" t="s">
        <v>15201</v>
      </c>
    </row>
    <row r="5020" spans="1:34" x14ac:dyDescent="0.2">
      <c r="A5020">
        <v>0</v>
      </c>
      <c r="B5020">
        <v>0</v>
      </c>
      <c r="C5020">
        <v>0</v>
      </c>
      <c r="D5020" t="s">
        <v>30</v>
      </c>
      <c r="E5020">
        <v>3</v>
      </c>
      <c r="H5020">
        <v>3498</v>
      </c>
      <c r="I5020" t="s">
        <v>14701</v>
      </c>
      <c r="K5020">
        <v>0.89258300000000002</v>
      </c>
      <c r="L5020" s="2">
        <v>4.5391599999999999E-9</v>
      </c>
      <c r="M5020">
        <v>84.010999999999996</v>
      </c>
      <c r="N5020">
        <v>77.248999999999995</v>
      </c>
      <c r="O5020">
        <v>45.329000000000001</v>
      </c>
      <c r="P5020">
        <v>0.28095999999999999</v>
      </c>
      <c r="Q5020">
        <v>3374500000</v>
      </c>
      <c r="R5020">
        <v>830</v>
      </c>
      <c r="S5020">
        <v>0.27587554347355697</v>
      </c>
      <c r="T5020">
        <v>0.490534444931988</v>
      </c>
      <c r="U5020">
        <v>24.8113193511963</v>
      </c>
      <c r="V5020">
        <v>24.3496913909912</v>
      </c>
      <c r="W5020">
        <v>25.306127548217798</v>
      </c>
      <c r="X5020" t="s">
        <v>12556</v>
      </c>
      <c r="Y5020" t="s">
        <v>12567</v>
      </c>
      <c r="Z5020" t="s">
        <v>12558</v>
      </c>
      <c r="AA5020" t="s">
        <v>12558</v>
      </c>
      <c r="AB5020" t="s">
        <v>12568</v>
      </c>
      <c r="AC5020" t="s">
        <v>12569</v>
      </c>
      <c r="AD5020">
        <v>6253</v>
      </c>
      <c r="AE5020" t="s">
        <v>12561</v>
      </c>
      <c r="AF5020" t="s">
        <v>17424</v>
      </c>
      <c r="AH5020" t="s">
        <v>6191</v>
      </c>
    </row>
    <row r="5021" spans="1:34" x14ac:dyDescent="0.2">
      <c r="A5021">
        <v>1.52008640766144</v>
      </c>
      <c r="B5021">
        <v>-3.06927490234375</v>
      </c>
      <c r="C5021">
        <v>3.06927490234375</v>
      </c>
      <c r="D5021" t="s">
        <v>30</v>
      </c>
      <c r="E5021">
        <v>3</v>
      </c>
      <c r="H5021">
        <v>3498</v>
      </c>
      <c r="I5021" t="s">
        <v>14701</v>
      </c>
      <c r="J5021" t="s">
        <v>46</v>
      </c>
      <c r="K5021">
        <v>0.99060800000000004</v>
      </c>
      <c r="L5021" s="2">
        <v>7.6058799999999998E-5</v>
      </c>
      <c r="M5021">
        <v>94.616</v>
      </c>
      <c r="N5021">
        <v>68.572999999999993</v>
      </c>
      <c r="O5021">
        <v>65.950999999999993</v>
      </c>
      <c r="P5021">
        <v>1.5435000000000001</v>
      </c>
      <c r="Q5021">
        <v>933810000</v>
      </c>
      <c r="R5021">
        <v>989</v>
      </c>
      <c r="S5021">
        <v>2.95281289334633</v>
      </c>
      <c r="T5021">
        <v>5.29337539432177E-3</v>
      </c>
      <c r="U5021">
        <v>23.0736856460571</v>
      </c>
      <c r="V5021">
        <v>21.350711822509801</v>
      </c>
      <c r="W5021">
        <v>24.666523933410598</v>
      </c>
      <c r="X5021" t="s">
        <v>12556</v>
      </c>
      <c r="Y5021" t="s">
        <v>12588</v>
      </c>
      <c r="Z5021" t="s">
        <v>12558</v>
      </c>
      <c r="AA5021" t="s">
        <v>12558</v>
      </c>
      <c r="AB5021" t="s">
        <v>12589</v>
      </c>
      <c r="AC5021" t="s">
        <v>12590</v>
      </c>
      <c r="AD5021">
        <v>6263</v>
      </c>
      <c r="AE5021" t="s">
        <v>12561</v>
      </c>
      <c r="AF5021" t="s">
        <v>17425</v>
      </c>
      <c r="AG5021" t="s">
        <v>5241</v>
      </c>
      <c r="AH5021" t="s">
        <v>1977</v>
      </c>
    </row>
    <row r="5022" spans="1:34" x14ac:dyDescent="0.2">
      <c r="A5022">
        <v>-1.4764040708541899</v>
      </c>
      <c r="B5022">
        <v>-3.0508553981781001</v>
      </c>
      <c r="C5022">
        <v>3.0508553981781001</v>
      </c>
      <c r="D5022" t="s">
        <v>30</v>
      </c>
      <c r="E5022">
        <v>2</v>
      </c>
      <c r="H5022">
        <v>3498</v>
      </c>
      <c r="I5022" t="s">
        <v>14701</v>
      </c>
      <c r="J5022" t="s">
        <v>46</v>
      </c>
      <c r="K5022">
        <v>0.98638599999999999</v>
      </c>
      <c r="L5022" s="2">
        <v>7.6058799999999998E-5</v>
      </c>
      <c r="M5022">
        <v>94.616</v>
      </c>
      <c r="N5022">
        <v>68.572999999999993</v>
      </c>
      <c r="O5022">
        <v>88.441000000000003</v>
      </c>
      <c r="P5022">
        <v>-0.35589999999999999</v>
      </c>
      <c r="Q5022">
        <v>1058100000</v>
      </c>
      <c r="R5022">
        <v>991</v>
      </c>
      <c r="S5022">
        <v>2.9395074208446998</v>
      </c>
      <c r="T5022">
        <v>5.37071651090343E-3</v>
      </c>
      <c r="U5022">
        <v>23.0736856460571</v>
      </c>
      <c r="V5022">
        <v>21.584758758544901</v>
      </c>
      <c r="W5022">
        <v>24.666523933410598</v>
      </c>
      <c r="X5022" t="s">
        <v>12556</v>
      </c>
      <c r="Y5022" t="s">
        <v>12592</v>
      </c>
      <c r="Z5022" t="s">
        <v>12558</v>
      </c>
      <c r="AA5022" t="s">
        <v>12558</v>
      </c>
      <c r="AB5022" t="s">
        <v>12593</v>
      </c>
      <c r="AC5022" t="s">
        <v>12594</v>
      </c>
      <c r="AD5022">
        <v>6264</v>
      </c>
      <c r="AE5022" t="s">
        <v>12561</v>
      </c>
      <c r="AF5022" t="s">
        <v>17426</v>
      </c>
      <c r="AG5022" t="s">
        <v>5241</v>
      </c>
      <c r="AH5022" t="s">
        <v>1977</v>
      </c>
    </row>
    <row r="5023" spans="1:34" x14ac:dyDescent="0.2">
      <c r="A5023">
        <v>1.6753125190734901</v>
      </c>
      <c r="B5023">
        <v>-3.1055345535278298</v>
      </c>
      <c r="C5023">
        <v>3.1055345535278298</v>
      </c>
      <c r="D5023" t="s">
        <v>30</v>
      </c>
      <c r="E5023">
        <v>2</v>
      </c>
      <c r="H5023">
        <v>3498</v>
      </c>
      <c r="I5023" t="s">
        <v>14701</v>
      </c>
      <c r="J5023" t="s">
        <v>46</v>
      </c>
      <c r="K5023">
        <v>0.97641199999999995</v>
      </c>
      <c r="L5023">
        <v>1.49889E-4</v>
      </c>
      <c r="M5023">
        <v>91.206999999999994</v>
      </c>
      <c r="N5023">
        <v>76.745999999999995</v>
      </c>
      <c r="O5023">
        <v>82.55</v>
      </c>
      <c r="P5023">
        <v>-0.88048000000000004</v>
      </c>
      <c r="Q5023">
        <v>629250000</v>
      </c>
      <c r="R5023">
        <v>994</v>
      </c>
      <c r="S5023">
        <v>2.9859688024067199</v>
      </c>
      <c r="T5023">
        <v>5.0705128205128201E-3</v>
      </c>
      <c r="U5023">
        <v>23.0736856460571</v>
      </c>
      <c r="V5023">
        <v>20.8389587402344</v>
      </c>
      <c r="W5023">
        <v>24.666523933410598</v>
      </c>
      <c r="X5023" t="s">
        <v>12556</v>
      </c>
      <c r="Y5023" t="s">
        <v>12596</v>
      </c>
      <c r="Z5023" t="s">
        <v>12558</v>
      </c>
      <c r="AA5023" t="s">
        <v>12558</v>
      </c>
      <c r="AB5023" t="s">
        <v>12597</v>
      </c>
      <c r="AC5023" t="s">
        <v>12598</v>
      </c>
      <c r="AD5023">
        <v>6265</v>
      </c>
      <c r="AE5023" t="s">
        <v>12561</v>
      </c>
      <c r="AF5023" t="s">
        <v>17427</v>
      </c>
      <c r="AG5023" t="s">
        <v>3052</v>
      </c>
      <c r="AH5023" t="s">
        <v>1977</v>
      </c>
    </row>
    <row r="5024" spans="1:34" x14ac:dyDescent="0.2">
      <c r="A5024">
        <v>0</v>
      </c>
      <c r="B5024">
        <v>-1.73800325393677</v>
      </c>
      <c r="C5024">
        <v>1.73800325393677</v>
      </c>
      <c r="D5024" t="s">
        <v>30</v>
      </c>
      <c r="E5024">
        <v>2</v>
      </c>
      <c r="H5024">
        <v>3515</v>
      </c>
      <c r="I5024" t="s">
        <v>14701</v>
      </c>
      <c r="J5024" t="s">
        <v>46</v>
      </c>
      <c r="K5024">
        <v>1</v>
      </c>
      <c r="L5024" s="2">
        <v>1.3353E-55</v>
      </c>
      <c r="M5024">
        <v>178.03</v>
      </c>
      <c r="N5024">
        <v>160.53</v>
      </c>
      <c r="O5024">
        <v>178.03</v>
      </c>
      <c r="P5024">
        <v>0.62153000000000003</v>
      </c>
      <c r="Q5024">
        <v>1657000000</v>
      </c>
      <c r="R5024">
        <v>829</v>
      </c>
      <c r="S5024">
        <v>1.65491299577522</v>
      </c>
      <c r="T5024">
        <v>2.7117021276595699E-2</v>
      </c>
      <c r="U5024">
        <v>23.201572418212901</v>
      </c>
      <c r="V5024">
        <v>20.515796661376999</v>
      </c>
      <c r="W5024">
        <v>26.882886886596701</v>
      </c>
      <c r="X5024" t="s">
        <v>12638</v>
      </c>
      <c r="Y5024">
        <v>829</v>
      </c>
      <c r="Z5024" t="s">
        <v>12638</v>
      </c>
      <c r="AA5024" t="s">
        <v>12638</v>
      </c>
      <c r="AB5024" t="s">
        <v>12639</v>
      </c>
      <c r="AC5024" t="s">
        <v>12640</v>
      </c>
      <c r="AD5024">
        <v>6287</v>
      </c>
      <c r="AE5024" t="s">
        <v>12641</v>
      </c>
      <c r="AF5024" t="s">
        <v>17428</v>
      </c>
      <c r="AG5024" t="s">
        <v>2433</v>
      </c>
      <c r="AH5024" t="s">
        <v>1977</v>
      </c>
    </row>
    <row r="5025" spans="1:34" x14ac:dyDescent="0.2">
      <c r="A5025">
        <v>-3.27656221389771</v>
      </c>
      <c r="B5025">
        <v>-2.7585630416870099</v>
      </c>
      <c r="C5025">
        <v>3.27656221389771</v>
      </c>
      <c r="D5025" t="s">
        <v>30</v>
      </c>
      <c r="E5025">
        <v>2</v>
      </c>
      <c r="H5025">
        <v>3515</v>
      </c>
      <c r="I5025" t="s">
        <v>14701</v>
      </c>
      <c r="J5025" t="s">
        <v>46</v>
      </c>
      <c r="K5025">
        <v>0.85551200000000005</v>
      </c>
      <c r="L5025">
        <v>1.5627600000000001E-4</v>
      </c>
      <c r="M5025">
        <v>83.418000000000006</v>
      </c>
      <c r="N5025">
        <v>67.018000000000001</v>
      </c>
      <c r="O5025">
        <v>83.418000000000006</v>
      </c>
      <c r="P5025">
        <v>-1.4883999999999999</v>
      </c>
      <c r="Q5025">
        <v>377310000</v>
      </c>
      <c r="R5025">
        <v>481</v>
      </c>
      <c r="S5025">
        <v>3.39286061139887</v>
      </c>
      <c r="T5025">
        <v>3.6700000000000001E-3</v>
      </c>
      <c r="U5025">
        <v>20.280957221984899</v>
      </c>
      <c r="V5025">
        <v>20.773139953613299</v>
      </c>
      <c r="W5025">
        <v>24.1186170578003</v>
      </c>
      <c r="X5025" t="s">
        <v>12638</v>
      </c>
      <c r="Y5025">
        <v>481</v>
      </c>
      <c r="Z5025" t="s">
        <v>12638</v>
      </c>
      <c r="AA5025" t="s">
        <v>12638</v>
      </c>
      <c r="AB5025" t="s">
        <v>17429</v>
      </c>
      <c r="AC5025" t="s">
        <v>17430</v>
      </c>
      <c r="AD5025">
        <v>6288</v>
      </c>
      <c r="AE5025" t="s">
        <v>12641</v>
      </c>
      <c r="AF5025" t="s">
        <v>17431</v>
      </c>
      <c r="AG5025" t="s">
        <v>2092</v>
      </c>
      <c r="AH5025" t="s">
        <v>9806</v>
      </c>
    </row>
    <row r="5026" spans="1:34" x14ac:dyDescent="0.2">
      <c r="A5026">
        <v>-5.5558500289917001</v>
      </c>
      <c r="B5026">
        <v>-4.4862256050109899</v>
      </c>
      <c r="C5026">
        <v>5.5558500289917001</v>
      </c>
      <c r="D5026" t="s">
        <v>30</v>
      </c>
      <c r="E5026">
        <v>3</v>
      </c>
      <c r="H5026">
        <v>3515</v>
      </c>
      <c r="I5026" t="s">
        <v>14701</v>
      </c>
      <c r="J5026" t="s">
        <v>46</v>
      </c>
      <c r="K5026">
        <v>0.82828999999999997</v>
      </c>
      <c r="L5026">
        <v>1.49968E-4</v>
      </c>
      <c r="M5026">
        <v>76.155000000000001</v>
      </c>
      <c r="N5026">
        <v>67.058000000000007</v>
      </c>
      <c r="O5026">
        <v>43.823</v>
      </c>
      <c r="P5026">
        <v>-9.6893999999999994E-2</v>
      </c>
      <c r="Q5026">
        <v>374410000</v>
      </c>
      <c r="R5026">
        <v>485</v>
      </c>
      <c r="S5026">
        <v>5.5595225227017204</v>
      </c>
      <c r="T5026">
        <v>4.1538461538461503E-3</v>
      </c>
      <c r="U5026">
        <v>20.0965414047241</v>
      </c>
      <c r="V5026">
        <v>21.2835369110107</v>
      </c>
      <c r="W5026">
        <v>24.600506782531699</v>
      </c>
      <c r="X5026" t="s">
        <v>12638</v>
      </c>
      <c r="Y5026">
        <v>485</v>
      </c>
      <c r="Z5026" t="s">
        <v>12638</v>
      </c>
      <c r="AA5026" t="s">
        <v>12638</v>
      </c>
      <c r="AB5026" t="s">
        <v>17432</v>
      </c>
      <c r="AC5026" t="s">
        <v>17433</v>
      </c>
      <c r="AD5026">
        <v>6289</v>
      </c>
      <c r="AE5026" t="s">
        <v>12641</v>
      </c>
      <c r="AF5026" t="s">
        <v>17434</v>
      </c>
      <c r="AG5026" t="s">
        <v>2092</v>
      </c>
      <c r="AH5026" t="s">
        <v>1911</v>
      </c>
    </row>
    <row r="5027" spans="1:34" x14ac:dyDescent="0.2">
      <c r="A5027">
        <v>-5.0003662109375</v>
      </c>
      <c r="B5027">
        <v>-4.1257390975952104</v>
      </c>
      <c r="C5027">
        <v>5.0003662109375</v>
      </c>
      <c r="D5027" t="s">
        <v>30</v>
      </c>
      <c r="E5027">
        <v>3</v>
      </c>
      <c r="H5027">
        <v>3515</v>
      </c>
      <c r="I5027" t="s">
        <v>14701</v>
      </c>
      <c r="J5027" t="s">
        <v>46</v>
      </c>
      <c r="K5027">
        <v>0.92485600000000001</v>
      </c>
      <c r="L5027" s="2">
        <v>8.3723199999999998E-5</v>
      </c>
      <c r="M5027">
        <v>90.316000000000003</v>
      </c>
      <c r="N5027">
        <v>79.114999999999995</v>
      </c>
      <c r="O5027">
        <v>49.591999999999999</v>
      </c>
      <c r="P5027">
        <v>-2.3441999999999998</v>
      </c>
      <c r="Q5027">
        <v>356300000</v>
      </c>
      <c r="R5027">
        <v>491</v>
      </c>
      <c r="S5027">
        <v>5.0437314048633599</v>
      </c>
      <c r="T5027">
        <v>4.3720930232558101E-3</v>
      </c>
      <c r="U5027">
        <v>19.8376789093018</v>
      </c>
      <c r="V5027">
        <v>20.9859943389893</v>
      </c>
      <c r="W5027">
        <v>24.283787727356</v>
      </c>
      <c r="X5027" t="s">
        <v>12638</v>
      </c>
      <c r="Y5027">
        <v>491</v>
      </c>
      <c r="Z5027" t="s">
        <v>12638</v>
      </c>
      <c r="AA5027" t="s">
        <v>12638</v>
      </c>
      <c r="AB5027" t="s">
        <v>12646</v>
      </c>
      <c r="AC5027" t="s">
        <v>12647</v>
      </c>
      <c r="AD5027">
        <v>6291</v>
      </c>
      <c r="AE5027" t="s">
        <v>12641</v>
      </c>
      <c r="AF5027" t="s">
        <v>17435</v>
      </c>
      <c r="AG5027" t="s">
        <v>2092</v>
      </c>
      <c r="AH5027" t="s">
        <v>1911</v>
      </c>
    </row>
    <row r="5028" spans="1:34" x14ac:dyDescent="0.2">
      <c r="A5028">
        <v>-1.94602918624878</v>
      </c>
      <c r="B5028">
        <v>1.4785920381546001</v>
      </c>
      <c r="C5028">
        <v>1.94602918624878</v>
      </c>
      <c r="D5028" t="s">
        <v>30</v>
      </c>
      <c r="E5028">
        <v>5</v>
      </c>
      <c r="H5028">
        <v>3516</v>
      </c>
      <c r="I5028" t="s">
        <v>14701</v>
      </c>
      <c r="J5028" t="s">
        <v>46</v>
      </c>
      <c r="K5028">
        <v>0.82627600000000001</v>
      </c>
      <c r="L5028" s="2">
        <v>3.1989199999999999E-7</v>
      </c>
      <c r="M5028">
        <v>78.3</v>
      </c>
      <c r="N5028">
        <v>70.113</v>
      </c>
      <c r="O5028">
        <v>54.311</v>
      </c>
      <c r="P5028">
        <v>0.26561000000000001</v>
      </c>
      <c r="Q5028">
        <v>38764000</v>
      </c>
      <c r="R5028">
        <v>30</v>
      </c>
      <c r="S5028">
        <v>2.0091017315376898</v>
      </c>
      <c r="T5028">
        <v>1.55795374912404E-2</v>
      </c>
      <c r="U5028">
        <v>17.893680572509801</v>
      </c>
      <c r="V5028">
        <v>20.409479141235401</v>
      </c>
      <c r="W5028">
        <v>21.456912040710399</v>
      </c>
      <c r="X5028" t="s">
        <v>14222</v>
      </c>
      <c r="Y5028" t="s">
        <v>17436</v>
      </c>
      <c r="Z5028" t="s">
        <v>1665</v>
      </c>
      <c r="AA5028" t="s">
        <v>1665</v>
      </c>
      <c r="AB5028" t="s">
        <v>17437</v>
      </c>
      <c r="AC5028" t="s">
        <v>17438</v>
      </c>
      <c r="AD5028">
        <v>6295</v>
      </c>
      <c r="AE5028" t="s">
        <v>14226</v>
      </c>
      <c r="AF5028" t="s">
        <v>17439</v>
      </c>
      <c r="AG5028" t="s">
        <v>335</v>
      </c>
      <c r="AH5028" t="s">
        <v>1977</v>
      </c>
    </row>
    <row r="5029" spans="1:34" x14ac:dyDescent="0.2">
      <c r="A5029">
        <v>0</v>
      </c>
      <c r="B5029">
        <v>0</v>
      </c>
      <c r="C5029">
        <v>0</v>
      </c>
      <c r="D5029" t="s">
        <v>30</v>
      </c>
      <c r="E5029">
        <v>4</v>
      </c>
      <c r="H5029">
        <v>3516</v>
      </c>
      <c r="I5029" t="s">
        <v>14701</v>
      </c>
      <c r="K5029">
        <v>0.87619800000000003</v>
      </c>
      <c r="L5029" s="2">
        <v>3.0051399999999999E-12</v>
      </c>
      <c r="M5029">
        <v>99.873000000000005</v>
      </c>
      <c r="N5029">
        <v>91.84</v>
      </c>
      <c r="O5029">
        <v>67.075000000000003</v>
      </c>
      <c r="P5029">
        <v>-2.5956E-2</v>
      </c>
      <c r="Q5029">
        <v>127980000</v>
      </c>
      <c r="R5029">
        <v>35</v>
      </c>
      <c r="S5029">
        <v>1.2085829524576399</v>
      </c>
      <c r="T5029">
        <v>6.0561595619867001E-2</v>
      </c>
      <c r="U5029">
        <v>17.893680572509801</v>
      </c>
      <c r="V5029">
        <v>20.959039688110401</v>
      </c>
      <c r="W5029">
        <v>21.5695962905884</v>
      </c>
      <c r="X5029" t="s">
        <v>14222</v>
      </c>
      <c r="Y5029" t="s">
        <v>17440</v>
      </c>
      <c r="Z5029" t="s">
        <v>1665</v>
      </c>
      <c r="AA5029" t="s">
        <v>1665</v>
      </c>
      <c r="AB5029" t="s">
        <v>17441</v>
      </c>
      <c r="AC5029" t="s">
        <v>14229</v>
      </c>
      <c r="AD5029">
        <v>6298</v>
      </c>
      <c r="AE5029" t="s">
        <v>14226</v>
      </c>
      <c r="AF5029" t="s">
        <v>17442</v>
      </c>
      <c r="AH5029" t="s">
        <v>9806</v>
      </c>
    </row>
    <row r="5030" spans="1:34" x14ac:dyDescent="0.2">
      <c r="A5030">
        <v>-2.0366520881652801</v>
      </c>
      <c r="B5030">
        <v>1.9412307739257799</v>
      </c>
      <c r="C5030">
        <v>2.0366520881652801</v>
      </c>
      <c r="D5030" t="s">
        <v>30</v>
      </c>
      <c r="E5030">
        <v>4</v>
      </c>
      <c r="H5030">
        <v>3516</v>
      </c>
      <c r="I5030" t="s">
        <v>14701</v>
      </c>
      <c r="J5030" t="s">
        <v>46</v>
      </c>
      <c r="K5030">
        <v>0.85621499999999995</v>
      </c>
      <c r="L5030" s="2">
        <v>2.8901400000000001E-9</v>
      </c>
      <c r="M5030">
        <v>84.168999999999997</v>
      </c>
      <c r="N5030">
        <v>72.646000000000001</v>
      </c>
      <c r="O5030">
        <v>67.075000000000003</v>
      </c>
      <c r="P5030">
        <v>-2.5956E-2</v>
      </c>
      <c r="Q5030">
        <v>127980000</v>
      </c>
      <c r="R5030">
        <v>36</v>
      </c>
      <c r="S5030">
        <v>2.26890002054175</v>
      </c>
      <c r="T5030">
        <v>1.1069767441860501E-2</v>
      </c>
      <c r="U5030">
        <v>17.893680572509801</v>
      </c>
      <c r="V5030">
        <v>21.713476181030298</v>
      </c>
      <c r="W5030">
        <v>21.4107360839844</v>
      </c>
      <c r="X5030" t="s">
        <v>14222</v>
      </c>
      <c r="Y5030" t="s">
        <v>17443</v>
      </c>
      <c r="Z5030" t="s">
        <v>1665</v>
      </c>
      <c r="AA5030" t="s">
        <v>1665</v>
      </c>
      <c r="AB5030" t="s">
        <v>17444</v>
      </c>
      <c r="AC5030" t="s">
        <v>14229</v>
      </c>
      <c r="AD5030">
        <v>6299</v>
      </c>
      <c r="AE5030" t="s">
        <v>14226</v>
      </c>
      <c r="AF5030" t="s">
        <v>17445</v>
      </c>
      <c r="AG5030" t="s">
        <v>1359</v>
      </c>
      <c r="AH5030" t="s">
        <v>9806</v>
      </c>
    </row>
    <row r="5031" spans="1:34" x14ac:dyDescent="0.2">
      <c r="A5031">
        <v>0</v>
      </c>
      <c r="B5031">
        <v>0</v>
      </c>
      <c r="C5031">
        <v>0</v>
      </c>
      <c r="D5031" t="s">
        <v>30</v>
      </c>
      <c r="E5031">
        <v>3</v>
      </c>
      <c r="H5031">
        <v>3521</v>
      </c>
      <c r="I5031" t="s">
        <v>14701</v>
      </c>
      <c r="K5031">
        <v>0.79360299999999995</v>
      </c>
      <c r="L5031">
        <v>1.0668100000000001E-3</v>
      </c>
      <c r="M5031">
        <v>45.901000000000003</v>
      </c>
      <c r="N5031">
        <v>37.613999999999997</v>
      </c>
      <c r="O5031">
        <v>44.05</v>
      </c>
      <c r="P5031">
        <v>0.86895999999999995</v>
      </c>
      <c r="Q5031">
        <v>13703000</v>
      </c>
      <c r="R5031">
        <v>36</v>
      </c>
      <c r="S5031">
        <v>1.1936308217306999</v>
      </c>
      <c r="T5031">
        <v>6.2332429290972498E-2</v>
      </c>
      <c r="U5031">
        <v>20.119254112243699</v>
      </c>
      <c r="V5031">
        <v>19.874721527099599</v>
      </c>
      <c r="W5031">
        <v>21.636136054992701</v>
      </c>
      <c r="X5031" t="s">
        <v>17446</v>
      </c>
      <c r="Y5031" t="s">
        <v>2322</v>
      </c>
      <c r="Z5031" t="s">
        <v>17447</v>
      </c>
      <c r="AA5031" t="s">
        <v>17447</v>
      </c>
      <c r="AB5031" t="s">
        <v>17448</v>
      </c>
      <c r="AC5031" t="s">
        <v>17449</v>
      </c>
      <c r="AD5031">
        <v>6306</v>
      </c>
      <c r="AE5031" t="s">
        <v>17450</v>
      </c>
      <c r="AF5031" t="s">
        <v>17451</v>
      </c>
      <c r="AH5031">
        <v>3</v>
      </c>
    </row>
    <row r="5032" spans="1:34" x14ac:dyDescent="0.2">
      <c r="A5032">
        <v>0</v>
      </c>
      <c r="B5032">
        <v>-1.6517482995986901</v>
      </c>
      <c r="C5032">
        <v>1.6517482995986901</v>
      </c>
      <c r="D5032" t="s">
        <v>30</v>
      </c>
      <c r="E5032">
        <v>3</v>
      </c>
      <c r="H5032">
        <v>3529</v>
      </c>
      <c r="I5032" t="s">
        <v>14701</v>
      </c>
      <c r="J5032" t="s">
        <v>46</v>
      </c>
      <c r="K5032">
        <v>0.99054900000000001</v>
      </c>
      <c r="L5032" s="2">
        <v>1.00588E-9</v>
      </c>
      <c r="M5032">
        <v>122.16</v>
      </c>
      <c r="N5032">
        <v>106.22</v>
      </c>
      <c r="O5032">
        <v>101.78</v>
      </c>
      <c r="P5032">
        <v>3.7259E-2</v>
      </c>
      <c r="Q5032">
        <v>729830000</v>
      </c>
      <c r="R5032">
        <v>710</v>
      </c>
      <c r="S5032">
        <v>1.5608293094361201</v>
      </c>
      <c r="T5032">
        <v>3.1904477611940298E-2</v>
      </c>
      <c r="U5032">
        <v>23.752320289611799</v>
      </c>
      <c r="V5032">
        <v>22.920234680175799</v>
      </c>
      <c r="W5032">
        <v>24.9425373077393</v>
      </c>
      <c r="X5032" t="s">
        <v>12667</v>
      </c>
      <c r="Y5032" t="s">
        <v>12668</v>
      </c>
      <c r="Z5032" t="s">
        <v>12669</v>
      </c>
      <c r="AA5032" t="s">
        <v>12669</v>
      </c>
      <c r="AB5032" t="s">
        <v>12670</v>
      </c>
      <c r="AC5032" t="s">
        <v>12671</v>
      </c>
      <c r="AD5032">
        <v>6313</v>
      </c>
      <c r="AE5032" t="s">
        <v>12672</v>
      </c>
      <c r="AF5032" t="s">
        <v>17452</v>
      </c>
      <c r="AG5032" t="s">
        <v>2433</v>
      </c>
      <c r="AH5032" t="s">
        <v>1977</v>
      </c>
    </row>
    <row r="5033" spans="1:34" x14ac:dyDescent="0.2">
      <c r="A5033">
        <v>0</v>
      </c>
      <c r="B5033">
        <v>-1.5620316267013501</v>
      </c>
      <c r="C5033">
        <v>1.5620316267013501</v>
      </c>
      <c r="D5033" t="s">
        <v>30</v>
      </c>
      <c r="E5033">
        <v>3</v>
      </c>
      <c r="H5033">
        <v>3529</v>
      </c>
      <c r="I5033" t="s">
        <v>14701</v>
      </c>
      <c r="J5033" t="s">
        <v>46</v>
      </c>
      <c r="K5033">
        <v>0.99652399999999997</v>
      </c>
      <c r="L5033" s="2">
        <v>1.00588E-9</v>
      </c>
      <c r="M5033">
        <v>122.16</v>
      </c>
      <c r="N5033">
        <v>106.22</v>
      </c>
      <c r="O5033">
        <v>122.16</v>
      </c>
      <c r="P5033">
        <v>-0.73911000000000004</v>
      </c>
      <c r="Q5033">
        <v>729830000</v>
      </c>
      <c r="R5033">
        <v>711</v>
      </c>
      <c r="S5033">
        <v>1.47598116788238</v>
      </c>
      <c r="T5033">
        <v>3.6880337869544803E-2</v>
      </c>
      <c r="U5033">
        <v>23.752320289611799</v>
      </c>
      <c r="V5033">
        <v>22.920234680175799</v>
      </c>
      <c r="W5033">
        <v>24.9425373077393</v>
      </c>
      <c r="X5033" t="s">
        <v>12667</v>
      </c>
      <c r="Y5033" t="s">
        <v>12674</v>
      </c>
      <c r="Z5033" t="s">
        <v>12669</v>
      </c>
      <c r="AA5033" t="s">
        <v>12669</v>
      </c>
      <c r="AB5033" t="s">
        <v>12675</v>
      </c>
      <c r="AC5033" t="s">
        <v>12676</v>
      </c>
      <c r="AD5033">
        <v>6314</v>
      </c>
      <c r="AE5033" t="s">
        <v>12672</v>
      </c>
      <c r="AF5033" t="s">
        <v>17453</v>
      </c>
      <c r="AG5033" t="s">
        <v>2433</v>
      </c>
      <c r="AH5033" t="s">
        <v>1977</v>
      </c>
    </row>
    <row r="5034" spans="1:34" x14ac:dyDescent="0.2">
      <c r="A5034">
        <v>0</v>
      </c>
      <c r="B5034">
        <v>0</v>
      </c>
      <c r="C5034">
        <v>0</v>
      </c>
      <c r="D5034" t="s">
        <v>30</v>
      </c>
      <c r="E5034">
        <v>2</v>
      </c>
      <c r="H5034">
        <v>3533</v>
      </c>
      <c r="I5034" t="s">
        <v>14701</v>
      </c>
      <c r="K5034">
        <v>0.84299400000000002</v>
      </c>
      <c r="L5034" s="2">
        <v>6.0791899999999998E-20</v>
      </c>
      <c r="M5034">
        <v>95.56</v>
      </c>
      <c r="N5034">
        <v>90.938000000000002</v>
      </c>
      <c r="O5034">
        <v>43.597999999999999</v>
      </c>
      <c r="P5034">
        <v>-5.8235000000000002E-2</v>
      </c>
      <c r="Q5034">
        <v>218830000</v>
      </c>
      <c r="R5034">
        <v>572</v>
      </c>
      <c r="S5034">
        <v>0.81389904342679598</v>
      </c>
      <c r="T5034">
        <v>0.13506803130644199</v>
      </c>
      <c r="U5034">
        <v>23.820496559143098</v>
      </c>
      <c r="V5034">
        <v>21.817455291748001</v>
      </c>
      <c r="W5034">
        <v>22.227289199829102</v>
      </c>
      <c r="X5034" t="s">
        <v>1670</v>
      </c>
      <c r="Y5034" t="s">
        <v>17454</v>
      </c>
      <c r="Z5034" t="s">
        <v>1672</v>
      </c>
      <c r="AA5034" t="s">
        <v>1672</v>
      </c>
      <c r="AB5034" t="s">
        <v>17455</v>
      </c>
      <c r="AC5034" t="s">
        <v>12687</v>
      </c>
      <c r="AD5034">
        <v>6323</v>
      </c>
      <c r="AE5034" t="s">
        <v>1675</v>
      </c>
      <c r="AF5034" t="s">
        <v>17456</v>
      </c>
      <c r="AH5034">
        <v>3</v>
      </c>
    </row>
    <row r="5035" spans="1:34" x14ac:dyDescent="0.2">
      <c r="A5035">
        <v>0</v>
      </c>
      <c r="B5035">
        <v>0</v>
      </c>
      <c r="C5035">
        <v>0</v>
      </c>
      <c r="D5035" t="s">
        <v>30</v>
      </c>
      <c r="E5035">
        <v>2</v>
      </c>
      <c r="H5035">
        <v>3533</v>
      </c>
      <c r="I5035" t="s">
        <v>14701</v>
      </c>
      <c r="K5035">
        <v>0.85788500000000001</v>
      </c>
      <c r="L5035" s="2">
        <v>8.6042400000000005E-36</v>
      </c>
      <c r="M5035">
        <v>120.11</v>
      </c>
      <c r="N5035">
        <v>113.56</v>
      </c>
      <c r="O5035">
        <v>43.597999999999999</v>
      </c>
      <c r="P5035">
        <v>-5.8235000000000002E-2</v>
      </c>
      <c r="Q5035">
        <v>4178700000</v>
      </c>
      <c r="R5035">
        <v>573</v>
      </c>
      <c r="S5035">
        <v>0.65460334649333496</v>
      </c>
      <c r="T5035">
        <v>0.19385858585858601</v>
      </c>
      <c r="U5035">
        <v>23.820496559143098</v>
      </c>
      <c r="V5035">
        <v>21.817455291748001</v>
      </c>
      <c r="W5035">
        <v>24.210482597351099</v>
      </c>
      <c r="X5035" t="s">
        <v>1670</v>
      </c>
      <c r="Y5035" t="s">
        <v>12685</v>
      </c>
      <c r="Z5035" t="s">
        <v>1672</v>
      </c>
      <c r="AA5035" t="s">
        <v>1672</v>
      </c>
      <c r="AB5035" t="s">
        <v>12686</v>
      </c>
      <c r="AC5035" t="s">
        <v>12687</v>
      </c>
      <c r="AD5035">
        <v>6324</v>
      </c>
      <c r="AE5035" t="s">
        <v>1675</v>
      </c>
      <c r="AF5035" t="s">
        <v>17457</v>
      </c>
      <c r="AH5035" t="s">
        <v>1977</v>
      </c>
    </row>
    <row r="5036" spans="1:34" x14ac:dyDescent="0.2">
      <c r="A5036">
        <v>0</v>
      </c>
      <c r="B5036">
        <v>0</v>
      </c>
      <c r="C5036">
        <v>0</v>
      </c>
      <c r="D5036" t="s">
        <v>30</v>
      </c>
      <c r="E5036">
        <v>2</v>
      </c>
      <c r="H5036">
        <v>3533</v>
      </c>
      <c r="I5036" t="s">
        <v>14701</v>
      </c>
      <c r="K5036">
        <v>0.92465299999999995</v>
      </c>
      <c r="L5036" s="2">
        <v>1.6966899999999999E-35</v>
      </c>
      <c r="M5036">
        <v>113.92</v>
      </c>
      <c r="N5036">
        <v>108.92</v>
      </c>
      <c r="O5036">
        <v>47.618000000000002</v>
      </c>
      <c r="P5036">
        <v>0.46294999999999997</v>
      </c>
      <c r="Q5036">
        <v>248200000</v>
      </c>
      <c r="R5036">
        <v>576</v>
      </c>
      <c r="S5036">
        <v>0.59167481428053503</v>
      </c>
      <c r="T5036">
        <v>0.22377760293731999</v>
      </c>
      <c r="U5036">
        <v>23.705833435058601</v>
      </c>
      <c r="V5036">
        <v>21.817455291748001</v>
      </c>
      <c r="W5036">
        <v>24.210482597351099</v>
      </c>
      <c r="X5036" t="s">
        <v>1670</v>
      </c>
      <c r="Y5036" t="s">
        <v>17458</v>
      </c>
      <c r="Z5036" t="s">
        <v>1672</v>
      </c>
      <c r="AA5036" t="s">
        <v>1672</v>
      </c>
      <c r="AB5036" t="s">
        <v>17459</v>
      </c>
      <c r="AC5036" t="s">
        <v>17460</v>
      </c>
      <c r="AD5036">
        <v>6325</v>
      </c>
      <c r="AE5036" t="s">
        <v>1675</v>
      </c>
      <c r="AF5036" t="s">
        <v>17461</v>
      </c>
      <c r="AH5036">
        <v>3</v>
      </c>
    </row>
    <row r="5037" spans="1:34" x14ac:dyDescent="0.2">
      <c r="A5037">
        <v>0</v>
      </c>
      <c r="B5037">
        <v>0</v>
      </c>
      <c r="C5037">
        <v>0</v>
      </c>
      <c r="D5037" t="s">
        <v>30</v>
      </c>
      <c r="E5037">
        <v>2</v>
      </c>
      <c r="H5037">
        <v>3533</v>
      </c>
      <c r="I5037" t="s">
        <v>14701</v>
      </c>
      <c r="K5037">
        <v>0.99999700000000002</v>
      </c>
      <c r="L5037" s="2">
        <v>8.6042400000000005E-36</v>
      </c>
      <c r="M5037">
        <v>120.11</v>
      </c>
      <c r="N5037">
        <v>113.56</v>
      </c>
      <c r="O5037">
        <v>81.016000000000005</v>
      </c>
      <c r="P5037">
        <v>-0.30373</v>
      </c>
      <c r="Q5037">
        <v>6971700000</v>
      </c>
      <c r="R5037">
        <v>586</v>
      </c>
      <c r="S5037">
        <v>0.82555991210497603</v>
      </c>
      <c r="T5037">
        <v>0.131423903177005</v>
      </c>
      <c r="U5037">
        <v>23.820496559143098</v>
      </c>
      <c r="V5037">
        <v>21.817455291748001</v>
      </c>
      <c r="W5037">
        <v>24.210482597351099</v>
      </c>
      <c r="X5037" t="s">
        <v>1670</v>
      </c>
      <c r="Y5037" t="s">
        <v>1671</v>
      </c>
      <c r="Z5037" t="s">
        <v>1672</v>
      </c>
      <c r="AA5037" t="s">
        <v>1672</v>
      </c>
      <c r="AB5037" t="s">
        <v>1673</v>
      </c>
      <c r="AC5037" t="s">
        <v>1674</v>
      </c>
      <c r="AD5037">
        <v>6326</v>
      </c>
      <c r="AE5037" t="s">
        <v>1675</v>
      </c>
      <c r="AF5037" t="s">
        <v>17462</v>
      </c>
      <c r="AH5037" t="s">
        <v>69</v>
      </c>
    </row>
    <row r="5038" spans="1:34" x14ac:dyDescent="0.2">
      <c r="A5038">
        <v>0</v>
      </c>
      <c r="B5038">
        <v>-1.4125566482543901</v>
      </c>
      <c r="C5038">
        <v>1.4125566482543901</v>
      </c>
      <c r="D5038" t="s">
        <v>30</v>
      </c>
      <c r="E5038">
        <v>3</v>
      </c>
      <c r="H5038">
        <v>3535</v>
      </c>
      <c r="I5038" t="s">
        <v>14701</v>
      </c>
      <c r="J5038" t="s">
        <v>46</v>
      </c>
      <c r="K5038">
        <v>0.99552499999999999</v>
      </c>
      <c r="L5038" s="2">
        <v>2.55449E-42</v>
      </c>
      <c r="M5038">
        <v>175.21</v>
      </c>
      <c r="N5038">
        <v>147.55000000000001</v>
      </c>
      <c r="O5038">
        <v>120.08</v>
      </c>
      <c r="P5038">
        <v>-1.3140000000000001E-2</v>
      </c>
      <c r="Q5038">
        <v>2987900000</v>
      </c>
      <c r="R5038">
        <v>122</v>
      </c>
      <c r="S5038">
        <v>1.49766674120552</v>
      </c>
      <c r="T5038">
        <v>3.54574976122254E-2</v>
      </c>
      <c r="U5038">
        <v>23.094158172607401</v>
      </c>
      <c r="V5038">
        <v>20.927757263183601</v>
      </c>
      <c r="W5038">
        <v>25.473915100097699</v>
      </c>
      <c r="X5038" t="s">
        <v>12701</v>
      </c>
      <c r="Y5038">
        <v>122</v>
      </c>
      <c r="Z5038" t="s">
        <v>12701</v>
      </c>
      <c r="AA5038" t="s">
        <v>12701</v>
      </c>
      <c r="AB5038" t="s">
        <v>12702</v>
      </c>
      <c r="AC5038" t="s">
        <v>12703</v>
      </c>
      <c r="AD5038">
        <v>6332</v>
      </c>
      <c r="AE5038" t="s">
        <v>12704</v>
      </c>
      <c r="AF5038" t="s">
        <v>17463</v>
      </c>
      <c r="AG5038" t="s">
        <v>2433</v>
      </c>
      <c r="AH5038" t="s">
        <v>1977</v>
      </c>
    </row>
    <row r="5039" spans="1:34" x14ac:dyDescent="0.2">
      <c r="A5039">
        <v>0</v>
      </c>
      <c r="B5039">
        <v>0</v>
      </c>
      <c r="C5039">
        <v>0</v>
      </c>
      <c r="D5039" t="s">
        <v>30</v>
      </c>
      <c r="E5039">
        <v>3</v>
      </c>
      <c r="H5039">
        <v>3535</v>
      </c>
      <c r="I5039" t="s">
        <v>14701</v>
      </c>
      <c r="K5039">
        <v>0.98379899999999998</v>
      </c>
      <c r="L5039" s="2">
        <v>1.8045300000000001E-32</v>
      </c>
      <c r="M5039">
        <v>165.85</v>
      </c>
      <c r="N5039">
        <v>154.38999999999999</v>
      </c>
      <c r="O5039">
        <v>120.08</v>
      </c>
      <c r="P5039">
        <v>-1.3140000000000001E-2</v>
      </c>
      <c r="Q5039">
        <v>1605100000</v>
      </c>
      <c r="R5039">
        <v>124</v>
      </c>
      <c r="S5039">
        <v>1.12373972351611</v>
      </c>
      <c r="T5039">
        <v>7.1709522045201896E-2</v>
      </c>
      <c r="U5039">
        <v>24.3978414535522</v>
      </c>
      <c r="V5039">
        <v>23.551803588867202</v>
      </c>
      <c r="W5039">
        <v>25.619082450866699</v>
      </c>
      <c r="X5039" t="s">
        <v>12701</v>
      </c>
      <c r="Y5039">
        <v>124</v>
      </c>
      <c r="Z5039" t="s">
        <v>12701</v>
      </c>
      <c r="AA5039" t="s">
        <v>12701</v>
      </c>
      <c r="AB5039" t="s">
        <v>17464</v>
      </c>
      <c r="AC5039" t="s">
        <v>12703</v>
      </c>
      <c r="AD5039">
        <v>6333</v>
      </c>
      <c r="AE5039" t="s">
        <v>12704</v>
      </c>
      <c r="AF5039" t="s">
        <v>17465</v>
      </c>
      <c r="AH5039" t="s">
        <v>1977</v>
      </c>
    </row>
    <row r="5040" spans="1:34" x14ac:dyDescent="0.2">
      <c r="A5040">
        <v>0</v>
      </c>
      <c r="B5040">
        <v>0</v>
      </c>
      <c r="C5040">
        <v>0</v>
      </c>
      <c r="D5040" t="s">
        <v>30</v>
      </c>
      <c r="E5040">
        <v>3</v>
      </c>
      <c r="H5040">
        <v>3535</v>
      </c>
      <c r="I5040" t="s">
        <v>14701</v>
      </c>
      <c r="K5040">
        <v>0.97891600000000001</v>
      </c>
      <c r="L5040" s="2">
        <v>8.1245600000000004E-14</v>
      </c>
      <c r="M5040">
        <v>126.27</v>
      </c>
      <c r="N5040">
        <v>101.63</v>
      </c>
      <c r="O5040">
        <v>126.27</v>
      </c>
      <c r="P5040">
        <v>1.27</v>
      </c>
      <c r="Q5040">
        <v>183800000</v>
      </c>
      <c r="R5040">
        <v>126</v>
      </c>
      <c r="S5040">
        <v>0.34890757711049702</v>
      </c>
      <c r="T5040">
        <v>0.40703132860736302</v>
      </c>
      <c r="U5040">
        <v>24.3978414535522</v>
      </c>
      <c r="V5040">
        <v>23.551803588867202</v>
      </c>
      <c r="W5040">
        <v>21.519000053405801</v>
      </c>
      <c r="X5040" t="s">
        <v>12701</v>
      </c>
      <c r="Y5040">
        <v>126</v>
      </c>
      <c r="Z5040" t="s">
        <v>12701</v>
      </c>
      <c r="AA5040" t="s">
        <v>12701</v>
      </c>
      <c r="AB5040" t="s">
        <v>17466</v>
      </c>
      <c r="AC5040" t="s">
        <v>17467</v>
      </c>
      <c r="AD5040">
        <v>6334</v>
      </c>
      <c r="AE5040" t="s">
        <v>12704</v>
      </c>
      <c r="AF5040" t="s">
        <v>17468</v>
      </c>
      <c r="AH5040">
        <v>3</v>
      </c>
    </row>
    <row r="5041" spans="1:34" x14ac:dyDescent="0.2">
      <c r="A5041">
        <v>0</v>
      </c>
      <c r="B5041">
        <v>0</v>
      </c>
      <c r="C5041">
        <v>0</v>
      </c>
      <c r="D5041" t="s">
        <v>30</v>
      </c>
      <c r="E5041">
        <v>3</v>
      </c>
      <c r="H5041">
        <v>3535</v>
      </c>
      <c r="I5041" t="s">
        <v>14701</v>
      </c>
      <c r="K5041">
        <v>1</v>
      </c>
      <c r="L5041" s="2">
        <v>2.55449E-42</v>
      </c>
      <c r="M5041">
        <v>175.21</v>
      </c>
      <c r="N5041">
        <v>147.55000000000001</v>
      </c>
      <c r="O5041">
        <v>165.85</v>
      </c>
      <c r="P5041">
        <v>0.23755000000000001</v>
      </c>
      <c r="Q5041">
        <v>4997600000</v>
      </c>
      <c r="R5041">
        <v>131</v>
      </c>
      <c r="S5041">
        <v>1.0711254095785501</v>
      </c>
      <c r="T5041">
        <v>7.9958288385472906E-2</v>
      </c>
      <c r="U5041">
        <v>24.3978414535522</v>
      </c>
      <c r="V5041">
        <v>23.551803588867202</v>
      </c>
      <c r="W5041">
        <v>25.619082450866699</v>
      </c>
      <c r="X5041" t="s">
        <v>12701</v>
      </c>
      <c r="Y5041">
        <v>131</v>
      </c>
      <c r="Z5041" t="s">
        <v>12701</v>
      </c>
      <c r="AA5041" t="s">
        <v>12701</v>
      </c>
      <c r="AB5041" t="s">
        <v>12706</v>
      </c>
      <c r="AC5041" t="s">
        <v>12707</v>
      </c>
      <c r="AD5041">
        <v>6335</v>
      </c>
      <c r="AE5041" t="s">
        <v>12704</v>
      </c>
      <c r="AF5041" t="s">
        <v>17469</v>
      </c>
      <c r="AH5041" t="s">
        <v>1977</v>
      </c>
    </row>
    <row r="5042" spans="1:34" x14ac:dyDescent="0.2">
      <c r="A5042">
        <v>0</v>
      </c>
      <c r="B5042">
        <v>0</v>
      </c>
      <c r="C5042">
        <v>0</v>
      </c>
      <c r="D5042" t="s">
        <v>30</v>
      </c>
      <c r="E5042">
        <v>3</v>
      </c>
      <c r="H5042">
        <v>3541</v>
      </c>
      <c r="I5042" t="s">
        <v>14701</v>
      </c>
      <c r="K5042">
        <v>0.98142600000000002</v>
      </c>
      <c r="L5042" s="2">
        <v>2.11044E-48</v>
      </c>
      <c r="M5042">
        <v>180.42</v>
      </c>
      <c r="N5042">
        <v>165.79</v>
      </c>
      <c r="O5042">
        <v>173.59</v>
      </c>
      <c r="P5042">
        <v>-5.296E-2</v>
      </c>
      <c r="Q5042">
        <v>4514000000</v>
      </c>
      <c r="R5042">
        <v>410</v>
      </c>
      <c r="S5042">
        <v>7.3474299458296505E-2</v>
      </c>
      <c r="T5042">
        <v>0.82881034482758598</v>
      </c>
      <c r="U5042">
        <v>27.572567939758301</v>
      </c>
      <c r="V5042">
        <v>26.848762512206999</v>
      </c>
      <c r="W5042">
        <v>28.7807426452637</v>
      </c>
      <c r="X5042" t="s">
        <v>12709</v>
      </c>
      <c r="Y5042" t="s">
        <v>12710</v>
      </c>
      <c r="Z5042" t="s">
        <v>12711</v>
      </c>
      <c r="AA5042" t="s">
        <v>12711</v>
      </c>
      <c r="AB5042" t="s">
        <v>12712</v>
      </c>
      <c r="AC5042" t="s">
        <v>12713</v>
      </c>
      <c r="AD5042">
        <v>6338</v>
      </c>
      <c r="AE5042" t="s">
        <v>12714</v>
      </c>
      <c r="AF5042" t="s">
        <v>17470</v>
      </c>
      <c r="AH5042" t="s">
        <v>1977</v>
      </c>
    </row>
    <row r="5043" spans="1:34" x14ac:dyDescent="0.2">
      <c r="A5043">
        <v>0</v>
      </c>
      <c r="B5043">
        <v>0</v>
      </c>
      <c r="C5043">
        <v>0</v>
      </c>
      <c r="D5043" t="s">
        <v>30</v>
      </c>
      <c r="E5043">
        <v>3</v>
      </c>
      <c r="H5043">
        <v>3541</v>
      </c>
      <c r="I5043" t="s">
        <v>14701</v>
      </c>
      <c r="K5043">
        <v>0.98480699999999999</v>
      </c>
      <c r="L5043" s="2">
        <v>3.6261300000000001E-48</v>
      </c>
      <c r="M5043">
        <v>176.46</v>
      </c>
      <c r="N5043">
        <v>153.82</v>
      </c>
      <c r="O5043">
        <v>173.59</v>
      </c>
      <c r="P5043">
        <v>-5.296E-2</v>
      </c>
      <c r="Q5043">
        <v>3907400000</v>
      </c>
      <c r="R5043">
        <v>411</v>
      </c>
      <c r="S5043">
        <v>9.0520861339321898E-2</v>
      </c>
      <c r="T5043">
        <v>0.79257029859600503</v>
      </c>
      <c r="U5043">
        <v>27.572567939758301</v>
      </c>
      <c r="V5043">
        <v>26.848762512206999</v>
      </c>
      <c r="W5043">
        <v>28.7807426452637</v>
      </c>
      <c r="X5043" t="s">
        <v>12709</v>
      </c>
      <c r="Y5043" t="s">
        <v>12716</v>
      </c>
      <c r="Z5043" t="s">
        <v>12711</v>
      </c>
      <c r="AA5043" t="s">
        <v>12711</v>
      </c>
      <c r="AB5043" t="s">
        <v>12717</v>
      </c>
      <c r="AC5043" t="s">
        <v>12713</v>
      </c>
      <c r="AD5043">
        <v>6339</v>
      </c>
      <c r="AE5043" t="s">
        <v>12714</v>
      </c>
      <c r="AF5043" t="s">
        <v>17471</v>
      </c>
      <c r="AH5043" t="s">
        <v>1977</v>
      </c>
    </row>
    <row r="5044" spans="1:34" x14ac:dyDescent="0.2">
      <c r="A5044">
        <v>0</v>
      </c>
      <c r="B5044">
        <v>0</v>
      </c>
      <c r="C5044">
        <v>0</v>
      </c>
      <c r="D5044" t="s">
        <v>30</v>
      </c>
      <c r="E5044">
        <v>4</v>
      </c>
      <c r="H5044">
        <v>3541</v>
      </c>
      <c r="I5044" t="s">
        <v>14701</v>
      </c>
      <c r="K5044">
        <v>1</v>
      </c>
      <c r="L5044" s="2">
        <v>2.11044E-48</v>
      </c>
      <c r="M5044">
        <v>180.42</v>
      </c>
      <c r="N5044">
        <v>165.79</v>
      </c>
      <c r="O5044">
        <v>164.96</v>
      </c>
      <c r="P5044">
        <v>0.52285000000000004</v>
      </c>
      <c r="Q5044">
        <v>7703500000</v>
      </c>
      <c r="R5044">
        <v>418</v>
      </c>
      <c r="S5044">
        <v>6.1757820318756901E-2</v>
      </c>
      <c r="T5044">
        <v>0.85208464375849302</v>
      </c>
      <c r="U5044">
        <v>27.572567939758301</v>
      </c>
      <c r="V5044">
        <v>26.848762512206999</v>
      </c>
      <c r="W5044">
        <v>28.7807426452637</v>
      </c>
      <c r="X5044" t="s">
        <v>12709</v>
      </c>
      <c r="Y5044" t="s">
        <v>12719</v>
      </c>
      <c r="Z5044" t="s">
        <v>12711</v>
      </c>
      <c r="AA5044" t="s">
        <v>12711</v>
      </c>
      <c r="AB5044" t="s">
        <v>12720</v>
      </c>
      <c r="AC5044" t="s">
        <v>12721</v>
      </c>
      <c r="AD5044">
        <v>6340</v>
      </c>
      <c r="AE5044" t="s">
        <v>12714</v>
      </c>
      <c r="AF5044" t="s">
        <v>17472</v>
      </c>
      <c r="AH5044" t="s">
        <v>1977</v>
      </c>
    </row>
    <row r="5045" spans="1:34" x14ac:dyDescent="0.2">
      <c r="A5045">
        <v>-1.8780883550643901</v>
      </c>
      <c r="B5045">
        <v>0</v>
      </c>
      <c r="C5045">
        <v>1.8780883550643901</v>
      </c>
      <c r="D5045" t="s">
        <v>30</v>
      </c>
      <c r="E5045">
        <v>3</v>
      </c>
      <c r="H5045">
        <v>3558</v>
      </c>
      <c r="I5045" t="s">
        <v>14701</v>
      </c>
      <c r="J5045" t="s">
        <v>46</v>
      </c>
      <c r="K5045">
        <v>1</v>
      </c>
      <c r="L5045">
        <v>2.6829800000000002E-3</v>
      </c>
      <c r="M5045">
        <v>107.97</v>
      </c>
      <c r="N5045">
        <v>78.546999999999997</v>
      </c>
      <c r="O5045">
        <v>45.115000000000002</v>
      </c>
      <c r="P5045">
        <v>1.0036E-2</v>
      </c>
      <c r="Q5045">
        <v>56754000</v>
      </c>
      <c r="R5045">
        <v>107</v>
      </c>
      <c r="S5045">
        <v>1.8697140839750599</v>
      </c>
      <c r="T5045">
        <v>1.9380952380952401E-2</v>
      </c>
      <c r="U5045">
        <v>19.8973035812378</v>
      </c>
      <c r="V5045">
        <v>20.528408050537099</v>
      </c>
      <c r="W5045">
        <v>21.400523185729998</v>
      </c>
      <c r="X5045" t="s">
        <v>12737</v>
      </c>
      <c r="Y5045" t="s">
        <v>12738</v>
      </c>
      <c r="Z5045" t="s">
        <v>12739</v>
      </c>
      <c r="AA5045" t="s">
        <v>12739</v>
      </c>
      <c r="AB5045" t="s">
        <v>12740</v>
      </c>
      <c r="AC5045" t="s">
        <v>12741</v>
      </c>
      <c r="AD5045">
        <v>6355</v>
      </c>
      <c r="AE5045" t="s">
        <v>12742</v>
      </c>
      <c r="AF5045" t="s">
        <v>17473</v>
      </c>
      <c r="AG5045" t="s">
        <v>89</v>
      </c>
      <c r="AH5045" t="s">
        <v>1977</v>
      </c>
    </row>
    <row r="5046" spans="1:34" x14ac:dyDescent="0.2">
      <c r="A5046">
        <v>-1.9119465351104701</v>
      </c>
      <c r="B5046">
        <v>0</v>
      </c>
      <c r="C5046">
        <v>1.9119465351104701</v>
      </c>
      <c r="D5046" t="s">
        <v>30</v>
      </c>
      <c r="E5046">
        <v>3</v>
      </c>
      <c r="H5046">
        <v>3558</v>
      </c>
      <c r="I5046" t="s">
        <v>14701</v>
      </c>
      <c r="J5046" t="s">
        <v>46</v>
      </c>
      <c r="K5046">
        <v>1</v>
      </c>
      <c r="L5046">
        <v>2.0316800000000001E-3</v>
      </c>
      <c r="M5046">
        <v>103.21</v>
      </c>
      <c r="N5046">
        <v>57.298000000000002</v>
      </c>
      <c r="O5046">
        <v>45.115000000000002</v>
      </c>
      <c r="P5046">
        <v>1.0036E-2</v>
      </c>
      <c r="Q5046">
        <v>195660000</v>
      </c>
      <c r="R5046">
        <v>109</v>
      </c>
      <c r="S5046">
        <v>1.8579685050830701</v>
      </c>
      <c r="T5046">
        <v>1.97070142768467E-2</v>
      </c>
      <c r="U5046">
        <v>19.8973035812378</v>
      </c>
      <c r="V5046">
        <v>20.528408050537099</v>
      </c>
      <c r="W5046">
        <v>21.0156555175781</v>
      </c>
      <c r="X5046" t="s">
        <v>12737</v>
      </c>
      <c r="Y5046" t="s">
        <v>12744</v>
      </c>
      <c r="Z5046" t="s">
        <v>12739</v>
      </c>
      <c r="AA5046" t="s">
        <v>12739</v>
      </c>
      <c r="AB5046" t="s">
        <v>12745</v>
      </c>
      <c r="AC5046" t="s">
        <v>12741</v>
      </c>
      <c r="AD5046">
        <v>6356</v>
      </c>
      <c r="AE5046" t="s">
        <v>12742</v>
      </c>
      <c r="AF5046" t="s">
        <v>17474</v>
      </c>
      <c r="AG5046" t="s">
        <v>89</v>
      </c>
      <c r="AH5046" t="s">
        <v>1977</v>
      </c>
    </row>
    <row r="5047" spans="1:34" x14ac:dyDescent="0.2">
      <c r="A5047">
        <v>-1.6229673624038701</v>
      </c>
      <c r="B5047">
        <v>0</v>
      </c>
      <c r="C5047">
        <v>1.6229673624038701</v>
      </c>
      <c r="D5047" t="s">
        <v>30</v>
      </c>
      <c r="E5047">
        <v>3</v>
      </c>
      <c r="H5047">
        <v>3558</v>
      </c>
      <c r="I5047" t="s">
        <v>14701</v>
      </c>
      <c r="J5047" t="s">
        <v>46</v>
      </c>
      <c r="K5047">
        <v>1</v>
      </c>
      <c r="L5047">
        <v>2.0316800000000001E-3</v>
      </c>
      <c r="M5047">
        <v>107.97</v>
      </c>
      <c r="N5047">
        <v>78.546999999999997</v>
      </c>
      <c r="O5047">
        <v>45.115000000000002</v>
      </c>
      <c r="P5047">
        <v>1.0036E-2</v>
      </c>
      <c r="Q5047">
        <v>220310000</v>
      </c>
      <c r="R5047">
        <v>111</v>
      </c>
      <c r="S5047">
        <v>1.56218420532184</v>
      </c>
      <c r="T5047">
        <v>3.1862481315396103E-2</v>
      </c>
      <c r="U5047">
        <v>19.8973035812378</v>
      </c>
      <c r="V5047">
        <v>20.528408050537099</v>
      </c>
      <c r="W5047">
        <v>21.083351135253899</v>
      </c>
      <c r="X5047" t="s">
        <v>12737</v>
      </c>
      <c r="Y5047" t="s">
        <v>12747</v>
      </c>
      <c r="Z5047" t="s">
        <v>12739</v>
      </c>
      <c r="AA5047" t="s">
        <v>12739</v>
      </c>
      <c r="AB5047" t="s">
        <v>12748</v>
      </c>
      <c r="AC5047" t="s">
        <v>12741</v>
      </c>
      <c r="AD5047">
        <v>6357</v>
      </c>
      <c r="AE5047" t="s">
        <v>12742</v>
      </c>
      <c r="AF5047" t="s">
        <v>17475</v>
      </c>
      <c r="AG5047" t="s">
        <v>89</v>
      </c>
      <c r="AH5047" t="s">
        <v>1977</v>
      </c>
    </row>
    <row r="5048" spans="1:34" x14ac:dyDescent="0.2">
      <c r="A5048">
        <v>-4.6446304321289098</v>
      </c>
      <c r="B5048">
        <v>-2.9363994598388699</v>
      </c>
      <c r="C5048">
        <v>4.6446304321289098</v>
      </c>
      <c r="D5048" t="s">
        <v>30</v>
      </c>
      <c r="E5048">
        <v>4</v>
      </c>
      <c r="H5048">
        <v>3559</v>
      </c>
      <c r="I5048" t="s">
        <v>14701</v>
      </c>
      <c r="J5048" t="s">
        <v>46</v>
      </c>
      <c r="K5048">
        <v>0.995166</v>
      </c>
      <c r="L5048" s="2">
        <v>7.7982400000000001E-11</v>
      </c>
      <c r="M5048">
        <v>96.067999999999998</v>
      </c>
      <c r="N5048">
        <v>84.545000000000002</v>
      </c>
      <c r="O5048">
        <v>79.911000000000001</v>
      </c>
      <c r="P5048">
        <v>0.66171000000000002</v>
      </c>
      <c r="Q5048">
        <v>3945700000</v>
      </c>
      <c r="R5048">
        <v>19</v>
      </c>
      <c r="S5048">
        <v>4.5370064177731804</v>
      </c>
      <c r="T5048">
        <v>3.2523364485981302E-3</v>
      </c>
      <c r="U5048">
        <v>25.335586547851602</v>
      </c>
      <c r="V5048">
        <v>26.434663772583001</v>
      </c>
      <c r="W5048">
        <v>28.5651502609253</v>
      </c>
      <c r="X5048" t="s">
        <v>12750</v>
      </c>
      <c r="Y5048" t="s">
        <v>2429</v>
      </c>
      <c r="Z5048" t="s">
        <v>12752</v>
      </c>
      <c r="AA5048" t="s">
        <v>12752</v>
      </c>
      <c r="AB5048" t="s">
        <v>17476</v>
      </c>
      <c r="AC5048" t="s">
        <v>17477</v>
      </c>
      <c r="AD5048">
        <v>6358</v>
      </c>
      <c r="AE5048" t="s">
        <v>12755</v>
      </c>
      <c r="AF5048" t="s">
        <v>17478</v>
      </c>
      <c r="AG5048" t="s">
        <v>2128</v>
      </c>
      <c r="AH5048" t="s">
        <v>9806</v>
      </c>
    </row>
    <row r="5049" spans="1:34" x14ac:dyDescent="0.2">
      <c r="A5049">
        <v>1.997354388237</v>
      </c>
      <c r="B5049">
        <v>-3.50629663467407</v>
      </c>
      <c r="C5049">
        <v>3.50629663467407</v>
      </c>
      <c r="D5049" t="s">
        <v>30</v>
      </c>
      <c r="E5049">
        <v>3</v>
      </c>
      <c r="H5049">
        <v>3559</v>
      </c>
      <c r="I5049" t="s">
        <v>14701</v>
      </c>
      <c r="J5049" t="s">
        <v>46</v>
      </c>
      <c r="K5049">
        <v>0.99956800000000001</v>
      </c>
      <c r="L5049" s="2">
        <v>2.20614E-38</v>
      </c>
      <c r="M5049">
        <v>166.29</v>
      </c>
      <c r="N5049">
        <v>150.63999999999999</v>
      </c>
      <c r="O5049">
        <v>166.29</v>
      </c>
      <c r="P5049">
        <v>1.169</v>
      </c>
      <c r="Q5049">
        <v>1973800000</v>
      </c>
      <c r="R5049">
        <v>22</v>
      </c>
      <c r="S5049">
        <v>3.3824055942190001</v>
      </c>
      <c r="T5049">
        <v>3.6945812807881802E-3</v>
      </c>
      <c r="U5049">
        <v>23.7843532562256</v>
      </c>
      <c r="V5049">
        <v>20.278905868530298</v>
      </c>
      <c r="W5049">
        <v>25.859763145446799</v>
      </c>
      <c r="X5049" t="s">
        <v>12750</v>
      </c>
      <c r="Y5049" t="s">
        <v>12751</v>
      </c>
      <c r="Z5049" t="s">
        <v>12752</v>
      </c>
      <c r="AA5049" t="s">
        <v>12752</v>
      </c>
      <c r="AB5049" t="s">
        <v>12753</v>
      </c>
      <c r="AC5049" t="s">
        <v>12754</v>
      </c>
      <c r="AD5049">
        <v>6359</v>
      </c>
      <c r="AE5049" t="s">
        <v>12755</v>
      </c>
      <c r="AF5049" t="s">
        <v>17479</v>
      </c>
      <c r="AG5049" t="s">
        <v>5241</v>
      </c>
      <c r="AH5049" t="s">
        <v>1977</v>
      </c>
    </row>
    <row r="5050" spans="1:34" x14ac:dyDescent="0.2">
      <c r="A5050">
        <v>-5.2639260292053196</v>
      </c>
      <c r="B5050">
        <v>-3.88306713104248</v>
      </c>
      <c r="C5050">
        <v>5.2639260292053196</v>
      </c>
      <c r="D5050" t="s">
        <v>30</v>
      </c>
      <c r="E5050">
        <v>2</v>
      </c>
      <c r="H5050">
        <v>3559</v>
      </c>
      <c r="I5050" t="s">
        <v>14701</v>
      </c>
      <c r="J5050" t="s">
        <v>46</v>
      </c>
      <c r="K5050">
        <v>0.99885699999999999</v>
      </c>
      <c r="L5050" s="2">
        <v>1.92468E-22</v>
      </c>
      <c r="M5050">
        <v>136.88999999999999</v>
      </c>
      <c r="N5050">
        <v>122.31</v>
      </c>
      <c r="O5050">
        <v>112.15</v>
      </c>
      <c r="P5050">
        <v>-0.45084999999999997</v>
      </c>
      <c r="Q5050">
        <v>5761500000</v>
      </c>
      <c r="R5050">
        <v>27</v>
      </c>
      <c r="S5050">
        <v>5.2032326996070601</v>
      </c>
      <c r="T5050">
        <v>4.0000000000000001E-3</v>
      </c>
      <c r="U5050">
        <v>25.6519165039063</v>
      </c>
      <c r="V5050">
        <v>26.526430130004901</v>
      </c>
      <c r="W5050">
        <v>28.7508897781372</v>
      </c>
      <c r="X5050" t="s">
        <v>12750</v>
      </c>
      <c r="Y5050" t="s">
        <v>12757</v>
      </c>
      <c r="Z5050" t="s">
        <v>12752</v>
      </c>
      <c r="AA5050" t="s">
        <v>12752</v>
      </c>
      <c r="AB5050" t="s">
        <v>12758</v>
      </c>
      <c r="AC5050" t="s">
        <v>12759</v>
      </c>
      <c r="AD5050">
        <v>6360</v>
      </c>
      <c r="AE5050" t="s">
        <v>12755</v>
      </c>
      <c r="AF5050" t="s">
        <v>17480</v>
      </c>
      <c r="AG5050" t="s">
        <v>2128</v>
      </c>
      <c r="AH5050" t="s">
        <v>303</v>
      </c>
    </row>
    <row r="5051" spans="1:34" x14ac:dyDescent="0.2">
      <c r="A5051">
        <v>-4.8030071258544904</v>
      </c>
      <c r="B5051">
        <v>-3.4707086086273198</v>
      </c>
      <c r="C5051">
        <v>4.8030071258544904</v>
      </c>
      <c r="D5051" t="s">
        <v>30</v>
      </c>
      <c r="E5051">
        <v>4</v>
      </c>
      <c r="H5051">
        <v>3559</v>
      </c>
      <c r="I5051" t="s">
        <v>14701</v>
      </c>
      <c r="J5051" t="s">
        <v>46</v>
      </c>
      <c r="K5051">
        <v>0.92431099999999999</v>
      </c>
      <c r="L5051" s="2">
        <v>1.14953E-22</v>
      </c>
      <c r="M5051">
        <v>138.08000000000001</v>
      </c>
      <c r="N5051">
        <v>123.14</v>
      </c>
      <c r="O5051">
        <v>120.18</v>
      </c>
      <c r="P5051">
        <v>0.53378000000000003</v>
      </c>
      <c r="Q5051">
        <v>5763500000</v>
      </c>
      <c r="R5051">
        <v>29</v>
      </c>
      <c r="S5051">
        <v>4.7443779916097704</v>
      </c>
      <c r="T5051">
        <v>3.3417721518987299E-3</v>
      </c>
      <c r="U5051">
        <v>25.724089622497601</v>
      </c>
      <c r="V5051">
        <v>26.526430130004901</v>
      </c>
      <c r="W5051">
        <v>28.5962591171265</v>
      </c>
      <c r="X5051" t="s">
        <v>12750</v>
      </c>
      <c r="Y5051" t="s">
        <v>12761</v>
      </c>
      <c r="Z5051" t="s">
        <v>12752</v>
      </c>
      <c r="AA5051" t="s">
        <v>12752</v>
      </c>
      <c r="AB5051" t="s">
        <v>12762</v>
      </c>
      <c r="AC5051" t="s">
        <v>12763</v>
      </c>
      <c r="AD5051">
        <v>6361</v>
      </c>
      <c r="AE5051" t="s">
        <v>12755</v>
      </c>
      <c r="AF5051" t="s">
        <v>17481</v>
      </c>
      <c r="AG5051" t="s">
        <v>2092</v>
      </c>
      <c r="AH5051" t="s">
        <v>1911</v>
      </c>
    </row>
    <row r="5052" spans="1:34" x14ac:dyDescent="0.2">
      <c r="A5052">
        <v>2.0069730281829798</v>
      </c>
      <c r="B5052">
        <v>-2.0069730281829798</v>
      </c>
      <c r="C5052">
        <v>0</v>
      </c>
      <c r="D5052" t="s">
        <v>30</v>
      </c>
      <c r="E5052">
        <v>2</v>
      </c>
      <c r="H5052">
        <v>3561</v>
      </c>
      <c r="I5052" t="s">
        <v>14701</v>
      </c>
      <c r="J5052" t="s">
        <v>46</v>
      </c>
      <c r="K5052">
        <v>0.99999300000000002</v>
      </c>
      <c r="L5052" s="2">
        <v>2.8395500000000002E-9</v>
      </c>
      <c r="M5052">
        <v>119.8</v>
      </c>
      <c r="N5052">
        <v>96.921000000000006</v>
      </c>
      <c r="O5052">
        <v>119.8</v>
      </c>
      <c r="P5052">
        <v>-0.26572000000000001</v>
      </c>
      <c r="Q5052">
        <v>594480000</v>
      </c>
      <c r="R5052">
        <v>653</v>
      </c>
      <c r="S5052">
        <v>1.9081889009534301</v>
      </c>
      <c r="T5052">
        <v>1.8280180761781801E-2</v>
      </c>
      <c r="U5052">
        <v>24.5528869628906</v>
      </c>
      <c r="V5052">
        <v>21.218687057495099</v>
      </c>
      <c r="W5052">
        <v>23.8104057312012</v>
      </c>
      <c r="X5052" t="s">
        <v>1677</v>
      </c>
      <c r="Y5052" t="s">
        <v>17482</v>
      </c>
      <c r="Z5052" t="s">
        <v>1679</v>
      </c>
      <c r="AA5052" t="s">
        <v>1679</v>
      </c>
      <c r="AB5052" t="s">
        <v>17483</v>
      </c>
      <c r="AC5052" t="s">
        <v>17484</v>
      </c>
      <c r="AD5052">
        <v>6364</v>
      </c>
      <c r="AE5052" t="s">
        <v>1682</v>
      </c>
      <c r="AF5052" t="s">
        <v>17485</v>
      </c>
      <c r="AG5052" t="s">
        <v>260</v>
      </c>
      <c r="AH5052">
        <v>3</v>
      </c>
    </row>
    <row r="5053" spans="1:34" x14ac:dyDescent="0.2">
      <c r="A5053">
        <v>3.0016398429870601</v>
      </c>
      <c r="B5053">
        <v>-3.0016398429870601</v>
      </c>
      <c r="C5053">
        <v>2.0436539649963401</v>
      </c>
      <c r="D5053" t="s">
        <v>30</v>
      </c>
      <c r="E5053">
        <v>2</v>
      </c>
      <c r="H5053">
        <v>3561</v>
      </c>
      <c r="I5053" t="s">
        <v>14701</v>
      </c>
      <c r="J5053" t="s">
        <v>46</v>
      </c>
      <c r="K5053">
        <v>0.99899800000000005</v>
      </c>
      <c r="L5053" s="2">
        <v>2.8395500000000002E-9</v>
      </c>
      <c r="M5053">
        <v>119.8</v>
      </c>
      <c r="N5053">
        <v>96.921000000000006</v>
      </c>
      <c r="O5053">
        <v>119.8</v>
      </c>
      <c r="P5053">
        <v>-0.26572000000000001</v>
      </c>
      <c r="Q5053">
        <v>594480000</v>
      </c>
      <c r="R5053">
        <v>663</v>
      </c>
      <c r="S5053">
        <v>2.9151675907502601</v>
      </c>
      <c r="T5053">
        <v>5.4893617021276597E-3</v>
      </c>
      <c r="U5053">
        <v>24.5528869628906</v>
      </c>
      <c r="V5053">
        <v>21.218687057495099</v>
      </c>
      <c r="W5053">
        <v>23.8104057312012</v>
      </c>
      <c r="X5053" t="s">
        <v>1677</v>
      </c>
      <c r="Y5053" t="s">
        <v>17486</v>
      </c>
      <c r="Z5053" t="s">
        <v>1679</v>
      </c>
      <c r="AA5053" t="s">
        <v>1679</v>
      </c>
      <c r="AB5053" t="s">
        <v>17487</v>
      </c>
      <c r="AC5053" t="s">
        <v>17484</v>
      </c>
      <c r="AD5053">
        <v>6365</v>
      </c>
      <c r="AE5053" t="s">
        <v>1682</v>
      </c>
      <c r="AF5053" t="s">
        <v>17488</v>
      </c>
      <c r="AG5053" t="s">
        <v>221</v>
      </c>
      <c r="AH5053">
        <v>3</v>
      </c>
    </row>
    <row r="5054" spans="1:34" x14ac:dyDescent="0.2">
      <c r="A5054">
        <v>1.5448431968689</v>
      </c>
      <c r="B5054">
        <v>-1.5448431968689</v>
      </c>
      <c r="C5054">
        <v>1.51605331897736</v>
      </c>
      <c r="D5054" t="s">
        <v>30</v>
      </c>
      <c r="E5054">
        <v>3</v>
      </c>
      <c r="H5054">
        <v>3561</v>
      </c>
      <c r="I5054" t="s">
        <v>14701</v>
      </c>
      <c r="J5054" t="s">
        <v>46</v>
      </c>
      <c r="K5054">
        <v>0.948353</v>
      </c>
      <c r="L5054" s="2">
        <v>1.3665599999999999E-6</v>
      </c>
      <c r="M5054">
        <v>59.189</v>
      </c>
      <c r="N5054">
        <v>57.283999999999999</v>
      </c>
      <c r="O5054">
        <v>59.189</v>
      </c>
      <c r="P5054">
        <v>-0.90080000000000005</v>
      </c>
      <c r="Q5054">
        <v>106910000</v>
      </c>
      <c r="R5054">
        <v>583</v>
      </c>
      <c r="S5054">
        <v>1.6922070040549899</v>
      </c>
      <c r="T5054">
        <v>2.5632473944048301E-2</v>
      </c>
      <c r="U5054">
        <v>22.737554550170898</v>
      </c>
      <c r="V5054">
        <v>20.5428657531738</v>
      </c>
      <c r="W5054">
        <v>22.814037322998001</v>
      </c>
      <c r="X5054" t="s">
        <v>1677</v>
      </c>
      <c r="Y5054" t="s">
        <v>17489</v>
      </c>
      <c r="Z5054" t="s">
        <v>1679</v>
      </c>
      <c r="AA5054" t="s">
        <v>1679</v>
      </c>
      <c r="AB5054" t="s">
        <v>17490</v>
      </c>
      <c r="AC5054" t="s">
        <v>17491</v>
      </c>
      <c r="AD5054">
        <v>6366</v>
      </c>
      <c r="AE5054" t="s">
        <v>1682</v>
      </c>
      <c r="AF5054" t="s">
        <v>17492</v>
      </c>
      <c r="AG5054" t="s">
        <v>221</v>
      </c>
      <c r="AH5054">
        <v>4</v>
      </c>
    </row>
    <row r="5055" spans="1:34" x14ac:dyDescent="0.2">
      <c r="A5055">
        <v>0</v>
      </c>
      <c r="B5055">
        <v>0</v>
      </c>
      <c r="C5055">
        <v>0</v>
      </c>
      <c r="D5055" t="s">
        <v>30</v>
      </c>
      <c r="E5055">
        <v>3</v>
      </c>
      <c r="H5055">
        <v>3561</v>
      </c>
      <c r="I5055" t="s">
        <v>14701</v>
      </c>
      <c r="K5055">
        <v>0.94835400000000003</v>
      </c>
      <c r="L5055" s="2">
        <v>1.3665599999999999E-6</v>
      </c>
      <c r="M5055">
        <v>59.189</v>
      </c>
      <c r="N5055">
        <v>57.283999999999999</v>
      </c>
      <c r="O5055">
        <v>59.189</v>
      </c>
      <c r="P5055">
        <v>-0.90080000000000005</v>
      </c>
      <c r="Q5055">
        <v>106910000</v>
      </c>
      <c r="R5055">
        <v>588</v>
      </c>
      <c r="S5055">
        <v>1.1838614980432101</v>
      </c>
      <c r="T5055">
        <v>6.3515757109915402E-2</v>
      </c>
      <c r="U5055">
        <v>22.737554550170898</v>
      </c>
      <c r="V5055">
        <v>20.766096115112301</v>
      </c>
      <c r="W5055">
        <v>22.872141838073698</v>
      </c>
      <c r="X5055" t="s">
        <v>1677</v>
      </c>
      <c r="Y5055" t="s">
        <v>17493</v>
      </c>
      <c r="Z5055" t="s">
        <v>1679</v>
      </c>
      <c r="AA5055" t="s">
        <v>1679</v>
      </c>
      <c r="AB5055" t="s">
        <v>17494</v>
      </c>
      <c r="AC5055" t="s">
        <v>17491</v>
      </c>
      <c r="AD5055">
        <v>6367</v>
      </c>
      <c r="AE5055" t="s">
        <v>1682</v>
      </c>
      <c r="AF5055" t="s">
        <v>17495</v>
      </c>
      <c r="AH5055">
        <v>4</v>
      </c>
    </row>
    <row r="5056" spans="1:34" x14ac:dyDescent="0.2">
      <c r="A5056">
        <v>1.56646084785461</v>
      </c>
      <c r="B5056">
        <v>-1.56646084785461</v>
      </c>
      <c r="C5056">
        <v>1.4955087900161701</v>
      </c>
      <c r="D5056" t="s">
        <v>30</v>
      </c>
      <c r="E5056">
        <v>3</v>
      </c>
      <c r="H5056">
        <v>3561</v>
      </c>
      <c r="I5056" t="s">
        <v>14701</v>
      </c>
      <c r="J5056" t="s">
        <v>46</v>
      </c>
      <c r="K5056">
        <v>0.94835400000000003</v>
      </c>
      <c r="L5056" s="2">
        <v>1.3665599999999999E-6</v>
      </c>
      <c r="M5056">
        <v>59.189</v>
      </c>
      <c r="N5056">
        <v>57.283999999999999</v>
      </c>
      <c r="O5056">
        <v>59.189</v>
      </c>
      <c r="P5056">
        <v>-0.90080000000000005</v>
      </c>
      <c r="Q5056">
        <v>106910000</v>
      </c>
      <c r="R5056">
        <v>591</v>
      </c>
      <c r="S5056">
        <v>1.69384176633894</v>
      </c>
      <c r="T5056">
        <v>2.5571428571428599E-2</v>
      </c>
      <c r="U5056">
        <v>22.737554550170898</v>
      </c>
      <c r="V5056">
        <v>20.0831089019775</v>
      </c>
      <c r="W5056">
        <v>22.5616407394409</v>
      </c>
      <c r="X5056" t="s">
        <v>1677</v>
      </c>
      <c r="Y5056" t="s">
        <v>17496</v>
      </c>
      <c r="Z5056" t="s">
        <v>1679</v>
      </c>
      <c r="AA5056" t="s">
        <v>1679</v>
      </c>
      <c r="AB5056" t="s">
        <v>17497</v>
      </c>
      <c r="AC5056" t="s">
        <v>17491</v>
      </c>
      <c r="AD5056">
        <v>6368</v>
      </c>
      <c r="AE5056" t="s">
        <v>1682</v>
      </c>
      <c r="AF5056" t="s">
        <v>17498</v>
      </c>
      <c r="AG5056" t="s">
        <v>221</v>
      </c>
      <c r="AH5056">
        <v>4</v>
      </c>
    </row>
    <row r="5057" spans="1:34" x14ac:dyDescent="0.2">
      <c r="A5057">
        <v>2.1351473331451398</v>
      </c>
      <c r="B5057">
        <v>-2.0109343528747599</v>
      </c>
      <c r="C5057">
        <v>-2.1351473331451398</v>
      </c>
      <c r="D5057" t="s">
        <v>30</v>
      </c>
      <c r="E5057">
        <v>3</v>
      </c>
      <c r="H5057">
        <v>3592</v>
      </c>
      <c r="I5057" t="s">
        <v>14701</v>
      </c>
      <c r="J5057" t="s">
        <v>46</v>
      </c>
      <c r="K5057">
        <v>0.99931599999999998</v>
      </c>
      <c r="L5057">
        <v>2.8040500000000001E-4</v>
      </c>
      <c r="M5057">
        <v>54.259</v>
      </c>
      <c r="N5057">
        <v>42.948</v>
      </c>
      <c r="O5057">
        <v>54.259</v>
      </c>
      <c r="P5057">
        <v>-2.4624999999999999</v>
      </c>
      <c r="Q5057">
        <v>181240000</v>
      </c>
      <c r="R5057">
        <v>709</v>
      </c>
      <c r="S5057">
        <v>2.3600441203398699</v>
      </c>
      <c r="T5057">
        <v>9.8266542404473398E-3</v>
      </c>
      <c r="U5057">
        <v>24.782293319702099</v>
      </c>
      <c r="V5057">
        <v>21.534786224365199</v>
      </c>
      <c r="W5057">
        <v>21.950411796569799</v>
      </c>
      <c r="X5057" t="s">
        <v>17499</v>
      </c>
      <c r="Y5057" t="s">
        <v>17500</v>
      </c>
      <c r="Z5057" t="s">
        <v>17501</v>
      </c>
      <c r="AA5057" t="s">
        <v>17501</v>
      </c>
      <c r="AB5057" t="s">
        <v>17502</v>
      </c>
      <c r="AC5057" t="s">
        <v>17503</v>
      </c>
      <c r="AD5057">
        <v>6416</v>
      </c>
      <c r="AE5057" t="s">
        <v>17504</v>
      </c>
      <c r="AF5057" t="s">
        <v>17505</v>
      </c>
      <c r="AG5057" t="s">
        <v>493</v>
      </c>
      <c r="AH5057">
        <v>3</v>
      </c>
    </row>
    <row r="5058" spans="1:34" x14ac:dyDescent="0.2">
      <c r="A5058">
        <v>2.4333331584930402</v>
      </c>
      <c r="B5058">
        <v>-2.4333331584930402</v>
      </c>
      <c r="C5058">
        <v>-1.7412180900573699</v>
      </c>
      <c r="D5058" t="s">
        <v>30</v>
      </c>
      <c r="E5058">
        <v>3</v>
      </c>
      <c r="H5058">
        <v>3592</v>
      </c>
      <c r="I5058" t="s">
        <v>14701</v>
      </c>
      <c r="J5058" t="s">
        <v>46</v>
      </c>
      <c r="K5058">
        <v>0.76003100000000001</v>
      </c>
      <c r="L5058">
        <v>2.49731E-3</v>
      </c>
      <c r="M5058">
        <v>47.018000000000001</v>
      </c>
      <c r="N5058">
        <v>36.406999999999996</v>
      </c>
      <c r="O5058">
        <v>47.018000000000001</v>
      </c>
      <c r="P5058">
        <v>0.20591999999999999</v>
      </c>
      <c r="Q5058">
        <v>46552000</v>
      </c>
      <c r="R5058">
        <v>713</v>
      </c>
      <c r="S5058">
        <v>2.4535365584998599</v>
      </c>
      <c r="T5058">
        <v>8.6215943491422808E-3</v>
      </c>
      <c r="U5058">
        <v>22.877590179443398</v>
      </c>
      <c r="V5058">
        <v>20.346715927123999</v>
      </c>
      <c r="W5058">
        <v>20.621332168579102</v>
      </c>
      <c r="X5058" t="s">
        <v>17499</v>
      </c>
      <c r="Y5058" t="s">
        <v>17506</v>
      </c>
      <c r="Z5058" t="s">
        <v>17501</v>
      </c>
      <c r="AA5058" t="s">
        <v>17501</v>
      </c>
      <c r="AB5058" t="s">
        <v>17507</v>
      </c>
      <c r="AC5058" t="s">
        <v>17508</v>
      </c>
      <c r="AD5058">
        <v>6418</v>
      </c>
      <c r="AE5058" t="s">
        <v>17504</v>
      </c>
      <c r="AF5058" t="s">
        <v>17509</v>
      </c>
      <c r="AG5058" t="s">
        <v>493</v>
      </c>
      <c r="AH5058">
        <v>3</v>
      </c>
    </row>
    <row r="5059" spans="1:34" x14ac:dyDescent="0.2">
      <c r="A5059">
        <v>1.60573494434357</v>
      </c>
      <c r="B5059">
        <v>-1.50595426559448</v>
      </c>
      <c r="C5059">
        <v>-1.60573494434357</v>
      </c>
      <c r="D5059" t="s">
        <v>30</v>
      </c>
      <c r="E5059">
        <v>3</v>
      </c>
      <c r="H5059">
        <v>3597</v>
      </c>
      <c r="I5059" t="s">
        <v>14701</v>
      </c>
      <c r="J5059" t="s">
        <v>46</v>
      </c>
      <c r="K5059">
        <v>0.99197800000000003</v>
      </c>
      <c r="L5059" s="2">
        <v>4.2254700000000002E-22</v>
      </c>
      <c r="M5059">
        <v>136.13999999999999</v>
      </c>
      <c r="N5059">
        <v>127.31</v>
      </c>
      <c r="O5059">
        <v>124.5</v>
      </c>
      <c r="P5059">
        <v>0.38502999999999998</v>
      </c>
      <c r="Q5059">
        <v>525300000</v>
      </c>
      <c r="R5059">
        <v>38</v>
      </c>
      <c r="S5059">
        <v>1.8001512445225101</v>
      </c>
      <c r="T5059">
        <v>2.1365795724465599E-2</v>
      </c>
      <c r="U5059">
        <v>25.0348224639893</v>
      </c>
      <c r="V5059">
        <v>23.068235397338899</v>
      </c>
      <c r="W5059">
        <v>22.506735801696799</v>
      </c>
      <c r="X5059" t="s">
        <v>12824</v>
      </c>
      <c r="Y5059">
        <v>38</v>
      </c>
      <c r="Z5059" t="s">
        <v>12824</v>
      </c>
      <c r="AA5059" t="s">
        <v>12824</v>
      </c>
      <c r="AB5059" t="s">
        <v>12829</v>
      </c>
      <c r="AC5059" t="s">
        <v>12830</v>
      </c>
      <c r="AD5059">
        <v>6431</v>
      </c>
      <c r="AE5059" t="s">
        <v>12827</v>
      </c>
      <c r="AF5059" t="s">
        <v>17510</v>
      </c>
      <c r="AG5059" t="s">
        <v>493</v>
      </c>
      <c r="AH5059" t="s">
        <v>1977</v>
      </c>
    </row>
    <row r="5060" spans="1:34" x14ac:dyDescent="0.2">
      <c r="A5060">
        <v>1.6622912883758501</v>
      </c>
      <c r="B5060">
        <v>0</v>
      </c>
      <c r="C5060">
        <v>-1.6622912883758501</v>
      </c>
      <c r="D5060" t="s">
        <v>30</v>
      </c>
      <c r="E5060">
        <v>2</v>
      </c>
      <c r="H5060">
        <v>3625</v>
      </c>
      <c r="I5060" t="s">
        <v>14701</v>
      </c>
      <c r="J5060" t="s">
        <v>46</v>
      </c>
      <c r="K5060">
        <v>0.98543099999999995</v>
      </c>
      <c r="L5060" s="2">
        <v>3.27473E-18</v>
      </c>
      <c r="M5060">
        <v>147.75</v>
      </c>
      <c r="N5060">
        <v>128.36000000000001</v>
      </c>
      <c r="O5060">
        <v>100.43</v>
      </c>
      <c r="P5060">
        <v>1.8567</v>
      </c>
      <c r="Q5060">
        <v>115390000</v>
      </c>
      <c r="R5060">
        <v>615</v>
      </c>
      <c r="S5060">
        <v>1.73640494532239</v>
      </c>
      <c r="T5060">
        <v>2.3798071469086801E-2</v>
      </c>
      <c r="U5060">
        <v>23.310592651367202</v>
      </c>
      <c r="V5060">
        <v>21.7828483581543</v>
      </c>
      <c r="W5060">
        <v>21.324486732482899</v>
      </c>
      <c r="X5060" t="s">
        <v>12905</v>
      </c>
      <c r="Y5060">
        <v>615</v>
      </c>
      <c r="Z5060" t="s">
        <v>12905</v>
      </c>
      <c r="AA5060" t="s">
        <v>12905</v>
      </c>
      <c r="AB5060" t="s">
        <v>12906</v>
      </c>
      <c r="AC5060" t="s">
        <v>12907</v>
      </c>
      <c r="AD5060">
        <v>6476</v>
      </c>
      <c r="AE5060" t="s">
        <v>12908</v>
      </c>
      <c r="AF5060" t="s">
        <v>17511</v>
      </c>
      <c r="AG5060" t="s">
        <v>63</v>
      </c>
      <c r="AH5060" t="s">
        <v>1977</v>
      </c>
    </row>
    <row r="5061" spans="1:34" x14ac:dyDescent="0.2">
      <c r="A5061">
        <v>-2.6665015220642099</v>
      </c>
      <c r="B5061">
        <v>-2.4641244411468501</v>
      </c>
      <c r="C5061">
        <v>2.6665015220642099</v>
      </c>
      <c r="D5061" t="s">
        <v>30</v>
      </c>
      <c r="E5061">
        <v>2</v>
      </c>
      <c r="H5061">
        <v>3629</v>
      </c>
      <c r="I5061" t="s">
        <v>14701</v>
      </c>
      <c r="J5061" t="s">
        <v>46</v>
      </c>
      <c r="K5061">
        <v>0.82904900000000004</v>
      </c>
      <c r="L5061">
        <v>7.2774899999999997E-4</v>
      </c>
      <c r="M5061">
        <v>74.789000000000001</v>
      </c>
      <c r="N5061">
        <v>60.631</v>
      </c>
      <c r="O5061">
        <v>74.789000000000001</v>
      </c>
      <c r="P5061">
        <v>-0.41433999999999999</v>
      </c>
      <c r="Q5061">
        <v>109030000</v>
      </c>
      <c r="R5061">
        <v>100</v>
      </c>
      <c r="S5061">
        <v>2.8858399314472201</v>
      </c>
      <c r="T5061">
        <v>5.64740740740741E-3</v>
      </c>
      <c r="U5061">
        <v>20.450570106506301</v>
      </c>
      <c r="V5061">
        <v>20.3686923980713</v>
      </c>
      <c r="W5061">
        <v>24.727089881897001</v>
      </c>
      <c r="X5061" t="s">
        <v>12928</v>
      </c>
      <c r="Y5061">
        <v>100</v>
      </c>
      <c r="Z5061" t="s">
        <v>12928</v>
      </c>
      <c r="AA5061" t="s">
        <v>12928</v>
      </c>
      <c r="AB5061" t="s">
        <v>17512</v>
      </c>
      <c r="AC5061" t="s">
        <v>12934</v>
      </c>
      <c r="AD5061">
        <v>6488</v>
      </c>
      <c r="AE5061" t="s">
        <v>12931</v>
      </c>
      <c r="AF5061" t="s">
        <v>17513</v>
      </c>
      <c r="AG5061" t="s">
        <v>653</v>
      </c>
      <c r="AH5061">
        <v>3</v>
      </c>
    </row>
    <row r="5062" spans="1:34" x14ac:dyDescent="0.2">
      <c r="A5062">
        <v>-2.0811595916747998</v>
      </c>
      <c r="B5062">
        <v>-1.89250028133392</v>
      </c>
      <c r="C5062">
        <v>2.0811595916747998</v>
      </c>
      <c r="D5062" t="s">
        <v>30</v>
      </c>
      <c r="E5062">
        <v>2</v>
      </c>
      <c r="H5062">
        <v>3629</v>
      </c>
      <c r="I5062" t="s">
        <v>14701</v>
      </c>
      <c r="J5062" t="s">
        <v>46</v>
      </c>
      <c r="K5062">
        <v>0.95236299999999996</v>
      </c>
      <c r="L5062">
        <v>3.04333E-4</v>
      </c>
      <c r="M5062">
        <v>85.162999999999997</v>
      </c>
      <c r="N5062">
        <v>65.400999999999996</v>
      </c>
      <c r="O5062">
        <v>74.789000000000001</v>
      </c>
      <c r="P5062">
        <v>-0.41433999999999999</v>
      </c>
      <c r="Q5062">
        <v>480310000</v>
      </c>
      <c r="R5062">
        <v>103</v>
      </c>
      <c r="S5062">
        <v>2.2712736167152898</v>
      </c>
      <c r="T5062">
        <v>1.1030198446936999E-2</v>
      </c>
      <c r="U5062">
        <v>20.244245529174801</v>
      </c>
      <c r="V5062">
        <v>20.030147552490199</v>
      </c>
      <c r="W5062">
        <v>24.6100254058838</v>
      </c>
      <c r="X5062" t="s">
        <v>12928</v>
      </c>
      <c r="Y5062">
        <v>103</v>
      </c>
      <c r="Z5062" t="s">
        <v>12928</v>
      </c>
      <c r="AA5062" t="s">
        <v>12928</v>
      </c>
      <c r="AB5062" t="s">
        <v>12933</v>
      </c>
      <c r="AC5062" t="s">
        <v>12934</v>
      </c>
      <c r="AD5062">
        <v>6489</v>
      </c>
      <c r="AE5062" t="s">
        <v>12931</v>
      </c>
      <c r="AF5062" t="s">
        <v>17514</v>
      </c>
      <c r="AG5062" t="s">
        <v>2092</v>
      </c>
      <c r="AH5062" t="s">
        <v>1977</v>
      </c>
    </row>
    <row r="5063" spans="1:34" x14ac:dyDescent="0.2">
      <c r="A5063">
        <v>-1.52913689613342</v>
      </c>
      <c r="B5063">
        <v>0</v>
      </c>
      <c r="C5063">
        <v>1.52913689613342</v>
      </c>
      <c r="D5063" t="s">
        <v>30</v>
      </c>
      <c r="E5063">
        <v>3</v>
      </c>
      <c r="H5063">
        <v>3644</v>
      </c>
      <c r="I5063" t="s">
        <v>14701</v>
      </c>
      <c r="J5063" t="s">
        <v>46</v>
      </c>
      <c r="K5063">
        <v>0.99986699999999995</v>
      </c>
      <c r="L5063">
        <v>2.5397499999999999E-3</v>
      </c>
      <c r="M5063">
        <v>47.396999999999998</v>
      </c>
      <c r="N5063">
        <v>38.688000000000002</v>
      </c>
      <c r="O5063">
        <v>46.701999999999998</v>
      </c>
      <c r="P5063">
        <v>4.3039000000000001E-2</v>
      </c>
      <c r="Q5063">
        <v>62837000</v>
      </c>
      <c r="R5063">
        <v>391</v>
      </c>
      <c r="S5063">
        <v>1.53471494749124</v>
      </c>
      <c r="T5063">
        <v>3.3253176930596297E-2</v>
      </c>
      <c r="U5063">
        <v>19.947854042053201</v>
      </c>
      <c r="V5063">
        <v>20.904481887817401</v>
      </c>
      <c r="W5063">
        <v>23.550775527954102</v>
      </c>
      <c r="X5063" t="s">
        <v>17515</v>
      </c>
      <c r="Y5063" t="s">
        <v>5388</v>
      </c>
      <c r="Z5063" t="s">
        <v>17516</v>
      </c>
      <c r="AA5063" t="s">
        <v>17516</v>
      </c>
      <c r="AB5063" t="s">
        <v>17517</v>
      </c>
      <c r="AC5063" t="s">
        <v>17518</v>
      </c>
      <c r="AD5063">
        <v>6512</v>
      </c>
      <c r="AE5063" t="s">
        <v>17519</v>
      </c>
      <c r="AF5063" t="s">
        <v>17520</v>
      </c>
      <c r="AG5063" t="s">
        <v>89</v>
      </c>
      <c r="AH5063">
        <v>3</v>
      </c>
    </row>
    <row r="5064" spans="1:34" x14ac:dyDescent="0.2">
      <c r="A5064">
        <v>-1.6007490158081099</v>
      </c>
      <c r="B5064">
        <v>0</v>
      </c>
      <c r="C5064">
        <v>1.6007490158081099</v>
      </c>
      <c r="D5064" t="s">
        <v>30</v>
      </c>
      <c r="E5064">
        <v>3</v>
      </c>
      <c r="H5064">
        <v>3644</v>
      </c>
      <c r="I5064" t="s">
        <v>14701</v>
      </c>
      <c r="J5064" t="s">
        <v>46</v>
      </c>
      <c r="K5064">
        <v>0.99984499999999998</v>
      </c>
      <c r="L5064">
        <v>2.5397499999999999E-3</v>
      </c>
      <c r="M5064">
        <v>47.396999999999998</v>
      </c>
      <c r="N5064">
        <v>38.688000000000002</v>
      </c>
      <c r="O5064">
        <v>46.701999999999998</v>
      </c>
      <c r="P5064">
        <v>4.3039000000000001E-2</v>
      </c>
      <c r="Q5064">
        <v>62837000</v>
      </c>
      <c r="R5064">
        <v>398</v>
      </c>
      <c r="S5064">
        <v>1.6579746679020699</v>
      </c>
      <c r="T5064">
        <v>2.7053418803418799E-2</v>
      </c>
      <c r="U5064">
        <v>19.997193336486799</v>
      </c>
      <c r="V5064">
        <v>20.904481887817401</v>
      </c>
      <c r="W5064">
        <v>23.550775527954102</v>
      </c>
      <c r="X5064" t="s">
        <v>17515</v>
      </c>
      <c r="Y5064" t="s">
        <v>1272</v>
      </c>
      <c r="Z5064" t="s">
        <v>17516</v>
      </c>
      <c r="AA5064" t="s">
        <v>17516</v>
      </c>
      <c r="AB5064" t="s">
        <v>17521</v>
      </c>
      <c r="AC5064" t="s">
        <v>17518</v>
      </c>
      <c r="AD5064">
        <v>6513</v>
      </c>
      <c r="AE5064" t="s">
        <v>17519</v>
      </c>
      <c r="AF5064" t="s">
        <v>17522</v>
      </c>
      <c r="AG5064" t="s">
        <v>89</v>
      </c>
      <c r="AH5064">
        <v>3</v>
      </c>
    </row>
    <row r="5065" spans="1:34" x14ac:dyDescent="0.2">
      <c r="A5065">
        <v>1.8469337224960301</v>
      </c>
      <c r="B5065">
        <v>-1.4837566614151001</v>
      </c>
      <c r="C5065">
        <v>-1.8469337224960301</v>
      </c>
      <c r="D5065" t="s">
        <v>30</v>
      </c>
      <c r="E5065">
        <v>3</v>
      </c>
      <c r="H5065">
        <v>3657</v>
      </c>
      <c r="I5065" t="s">
        <v>14701</v>
      </c>
      <c r="J5065" t="s">
        <v>46</v>
      </c>
      <c r="K5065">
        <v>0.99964200000000003</v>
      </c>
      <c r="L5065" s="2">
        <v>9.2170300000000001E-5</v>
      </c>
      <c r="M5065">
        <v>100.73</v>
      </c>
      <c r="N5065">
        <v>78.150000000000006</v>
      </c>
      <c r="O5065">
        <v>79.69</v>
      </c>
      <c r="P5065">
        <v>0.32554</v>
      </c>
      <c r="Q5065">
        <v>1090400000</v>
      </c>
      <c r="R5065">
        <v>263</v>
      </c>
      <c r="S5065">
        <v>1.94244019554826</v>
      </c>
      <c r="T5065">
        <v>1.7335102853350999E-2</v>
      </c>
      <c r="U5065">
        <v>24.235111236572301</v>
      </c>
      <c r="V5065">
        <v>22.472265243530298</v>
      </c>
      <c r="W5065">
        <v>21.852901458740199</v>
      </c>
      <c r="X5065" t="s">
        <v>13037</v>
      </c>
      <c r="Y5065" t="s">
        <v>5730</v>
      </c>
      <c r="Z5065" t="s">
        <v>13038</v>
      </c>
      <c r="AA5065" t="s">
        <v>13038</v>
      </c>
      <c r="AB5065" t="s">
        <v>13039</v>
      </c>
      <c r="AC5065" t="s">
        <v>13040</v>
      </c>
      <c r="AD5065">
        <v>6531</v>
      </c>
      <c r="AE5065" t="s">
        <v>13041</v>
      </c>
      <c r="AF5065" t="s">
        <v>17523</v>
      </c>
      <c r="AG5065" t="s">
        <v>183</v>
      </c>
      <c r="AH5065" t="s">
        <v>1977</v>
      </c>
    </row>
    <row r="5066" spans="1:34" x14ac:dyDescent="0.2">
      <c r="A5066">
        <v>0</v>
      </c>
      <c r="B5066">
        <v>0</v>
      </c>
      <c r="C5066">
        <v>0</v>
      </c>
      <c r="D5066" t="s">
        <v>30</v>
      </c>
      <c r="E5066">
        <v>2</v>
      </c>
      <c r="H5066">
        <v>3657</v>
      </c>
      <c r="I5066" t="s">
        <v>14701</v>
      </c>
      <c r="K5066">
        <v>0.99999099999999996</v>
      </c>
      <c r="L5066" s="2">
        <v>9.2170300000000001E-5</v>
      </c>
      <c r="M5066">
        <v>100.73</v>
      </c>
      <c r="N5066">
        <v>78.150000000000006</v>
      </c>
      <c r="O5066">
        <v>100.73</v>
      </c>
      <c r="P5066">
        <v>-0.65319000000000005</v>
      </c>
      <c r="Q5066">
        <v>1055300000</v>
      </c>
      <c r="R5066">
        <v>269</v>
      </c>
      <c r="S5066">
        <v>0.89395567750628102</v>
      </c>
      <c r="T5066">
        <v>0.11310753705455701</v>
      </c>
      <c r="U5066">
        <v>23.432918548583999</v>
      </c>
      <c r="V5066">
        <v>22.472265243530298</v>
      </c>
      <c r="W5066">
        <v>21.4886312484741</v>
      </c>
      <c r="X5066" t="s">
        <v>13037</v>
      </c>
      <c r="Y5066" t="s">
        <v>13043</v>
      </c>
      <c r="Z5066" t="s">
        <v>13038</v>
      </c>
      <c r="AA5066" t="s">
        <v>13038</v>
      </c>
      <c r="AB5066" t="s">
        <v>13044</v>
      </c>
      <c r="AC5066" t="s">
        <v>13045</v>
      </c>
      <c r="AD5066">
        <v>6533</v>
      </c>
      <c r="AE5066" t="s">
        <v>13041</v>
      </c>
      <c r="AF5066" t="s">
        <v>17524</v>
      </c>
      <c r="AH5066" t="s">
        <v>1977</v>
      </c>
    </row>
    <row r="5067" spans="1:34" x14ac:dyDescent="0.2">
      <c r="A5067">
        <v>0</v>
      </c>
      <c r="B5067">
        <v>0</v>
      </c>
      <c r="C5067">
        <v>0</v>
      </c>
      <c r="D5067" t="s">
        <v>30</v>
      </c>
      <c r="E5067">
        <v>2</v>
      </c>
      <c r="H5067">
        <v>3657</v>
      </c>
      <c r="I5067" t="s">
        <v>14701</v>
      </c>
      <c r="K5067">
        <v>1</v>
      </c>
      <c r="L5067">
        <v>5.0811500000000004E-3</v>
      </c>
      <c r="M5067">
        <v>58.573999999999998</v>
      </c>
      <c r="N5067">
        <v>32.953000000000003</v>
      </c>
      <c r="O5067">
        <v>56.286000000000001</v>
      </c>
      <c r="P5067">
        <v>-0.88341999999999998</v>
      </c>
      <c r="Q5067">
        <v>5431700000</v>
      </c>
      <c r="R5067">
        <v>251</v>
      </c>
      <c r="S5067">
        <v>1.03643809401</v>
      </c>
      <c r="T5067">
        <v>8.5316065803290195E-2</v>
      </c>
      <c r="U5067">
        <v>29.292655944824201</v>
      </c>
      <c r="V5067">
        <v>28.0465087890625</v>
      </c>
      <c r="W5067">
        <v>29.077095985412601</v>
      </c>
      <c r="X5067" t="s">
        <v>13037</v>
      </c>
      <c r="Y5067" t="s">
        <v>17525</v>
      </c>
      <c r="Z5067" t="s">
        <v>13038</v>
      </c>
      <c r="AA5067" t="s">
        <v>13038</v>
      </c>
      <c r="AB5067" t="s">
        <v>17526</v>
      </c>
      <c r="AC5067" t="s">
        <v>13054</v>
      </c>
      <c r="AD5067">
        <v>6537</v>
      </c>
      <c r="AE5067" t="s">
        <v>13041</v>
      </c>
      <c r="AF5067" t="s">
        <v>17527</v>
      </c>
      <c r="AH5067">
        <v>3</v>
      </c>
    </row>
    <row r="5068" spans="1:34" x14ac:dyDescent="0.2">
      <c r="A5068">
        <v>0</v>
      </c>
      <c r="B5068">
        <v>0</v>
      </c>
      <c r="C5068">
        <v>0</v>
      </c>
      <c r="D5068" t="s">
        <v>30</v>
      </c>
      <c r="E5068">
        <v>2</v>
      </c>
      <c r="H5068">
        <v>3657</v>
      </c>
      <c r="I5068" t="s">
        <v>14701</v>
      </c>
      <c r="K5068">
        <v>1</v>
      </c>
      <c r="L5068">
        <v>1.5393200000000001E-3</v>
      </c>
      <c r="M5068">
        <v>75.683000000000007</v>
      </c>
      <c r="N5068">
        <v>46.343000000000004</v>
      </c>
      <c r="O5068">
        <v>56.286000000000001</v>
      </c>
      <c r="P5068">
        <v>-0.88341999999999998</v>
      </c>
      <c r="Q5068">
        <v>5760400000</v>
      </c>
      <c r="R5068">
        <v>253</v>
      </c>
      <c r="S5068">
        <v>1.03643809401</v>
      </c>
      <c r="T5068">
        <v>8.5345938375350094E-2</v>
      </c>
      <c r="U5068">
        <v>29.292655944824201</v>
      </c>
      <c r="V5068">
        <v>28.0465087890625</v>
      </c>
      <c r="W5068">
        <v>29.077095985412601</v>
      </c>
      <c r="X5068" t="s">
        <v>13037</v>
      </c>
      <c r="Y5068" t="s">
        <v>624</v>
      </c>
      <c r="Z5068" t="s">
        <v>13038</v>
      </c>
      <c r="AA5068" t="s">
        <v>13038</v>
      </c>
      <c r="AB5068" t="s">
        <v>13053</v>
      </c>
      <c r="AC5068" t="s">
        <v>13054</v>
      </c>
      <c r="AD5068">
        <v>6538</v>
      </c>
      <c r="AE5068" t="s">
        <v>13041</v>
      </c>
      <c r="AF5068" t="s">
        <v>17528</v>
      </c>
      <c r="AH5068" t="s">
        <v>1977</v>
      </c>
    </row>
    <row r="5069" spans="1:34" x14ac:dyDescent="0.2">
      <c r="A5069">
        <v>0</v>
      </c>
      <c r="B5069">
        <v>0</v>
      </c>
      <c r="C5069">
        <v>0</v>
      </c>
      <c r="D5069" t="s">
        <v>30</v>
      </c>
      <c r="E5069">
        <v>2</v>
      </c>
      <c r="H5069">
        <v>3657</v>
      </c>
      <c r="I5069" t="s">
        <v>14701</v>
      </c>
      <c r="K5069">
        <v>1</v>
      </c>
      <c r="L5069">
        <v>1.08523E-4</v>
      </c>
      <c r="M5069">
        <v>82.477000000000004</v>
      </c>
      <c r="N5069">
        <v>66.971000000000004</v>
      </c>
      <c r="O5069">
        <v>56.286000000000001</v>
      </c>
      <c r="P5069">
        <v>-0.88341999999999998</v>
      </c>
      <c r="Q5069">
        <v>5872500000</v>
      </c>
      <c r="R5069">
        <v>256</v>
      </c>
      <c r="S5069">
        <v>1.03643809401</v>
      </c>
      <c r="T5069">
        <v>8.5375831873905406E-2</v>
      </c>
      <c r="U5069">
        <v>29.292655944824201</v>
      </c>
      <c r="V5069">
        <v>28.0465087890625</v>
      </c>
      <c r="W5069">
        <v>29.077095985412601</v>
      </c>
      <c r="X5069" t="s">
        <v>13037</v>
      </c>
      <c r="Y5069" t="s">
        <v>5743</v>
      </c>
      <c r="Z5069" t="s">
        <v>13038</v>
      </c>
      <c r="AA5069" t="s">
        <v>13038</v>
      </c>
      <c r="AB5069" t="s">
        <v>13056</v>
      </c>
      <c r="AC5069" t="s">
        <v>13054</v>
      </c>
      <c r="AD5069">
        <v>6539</v>
      </c>
      <c r="AE5069" t="s">
        <v>13041</v>
      </c>
      <c r="AF5069" t="s">
        <v>17529</v>
      </c>
      <c r="AH5069" t="s">
        <v>1977</v>
      </c>
    </row>
    <row r="5070" spans="1:34" x14ac:dyDescent="0.2">
      <c r="A5070">
        <v>2.2116596698761</v>
      </c>
      <c r="B5070">
        <v>-3.0957171916961701</v>
      </c>
      <c r="C5070">
        <v>3.0957171916961701</v>
      </c>
      <c r="D5070" t="s">
        <v>30</v>
      </c>
      <c r="E5070">
        <v>2</v>
      </c>
      <c r="H5070">
        <v>3657</v>
      </c>
      <c r="I5070" t="s">
        <v>14701</v>
      </c>
      <c r="J5070" t="s">
        <v>46</v>
      </c>
      <c r="K5070">
        <v>1</v>
      </c>
      <c r="L5070" s="2">
        <v>7.5073000000000005E-14</v>
      </c>
      <c r="M5070">
        <v>143.88</v>
      </c>
      <c r="N5070">
        <v>117.36</v>
      </c>
      <c r="O5070">
        <v>48.537999999999997</v>
      </c>
      <c r="P5070">
        <v>1.0212000000000001E-2</v>
      </c>
      <c r="Q5070">
        <v>6589900000</v>
      </c>
      <c r="R5070">
        <v>274</v>
      </c>
      <c r="S5070">
        <v>3.02280640833317</v>
      </c>
      <c r="T5070">
        <v>4.9096989966555199E-3</v>
      </c>
      <c r="U5070">
        <v>26.664464950561499</v>
      </c>
      <c r="V5070">
        <v>24.033134460449201</v>
      </c>
      <c r="W5070">
        <v>27.4123649597168</v>
      </c>
      <c r="X5070" t="s">
        <v>13037</v>
      </c>
      <c r="Y5070" t="s">
        <v>4691</v>
      </c>
      <c r="Z5070" t="s">
        <v>13038</v>
      </c>
      <c r="AA5070" t="s">
        <v>13038</v>
      </c>
      <c r="AB5070" t="s">
        <v>13058</v>
      </c>
      <c r="AC5070" t="s">
        <v>13059</v>
      </c>
      <c r="AD5070">
        <v>6540</v>
      </c>
      <c r="AE5070" t="s">
        <v>13041</v>
      </c>
      <c r="AF5070" t="s">
        <v>17530</v>
      </c>
      <c r="AG5070" t="s">
        <v>3052</v>
      </c>
      <c r="AH5070" t="s">
        <v>1911</v>
      </c>
    </row>
    <row r="5071" spans="1:34" x14ac:dyDescent="0.2">
      <c r="A5071">
        <v>0</v>
      </c>
      <c r="B5071">
        <v>0</v>
      </c>
      <c r="C5071">
        <v>0</v>
      </c>
      <c r="D5071" t="s">
        <v>30</v>
      </c>
      <c r="E5071">
        <v>2</v>
      </c>
      <c r="H5071">
        <v>3657</v>
      </c>
      <c r="I5071" t="s">
        <v>14701</v>
      </c>
      <c r="K5071">
        <v>1</v>
      </c>
      <c r="L5071" s="2">
        <v>2.37481E-15</v>
      </c>
      <c r="M5071">
        <v>155.81</v>
      </c>
      <c r="N5071">
        <v>129.69</v>
      </c>
      <c r="O5071">
        <v>48.537999999999997</v>
      </c>
      <c r="P5071">
        <v>1.0212000000000001E-2</v>
      </c>
      <c r="Q5071">
        <v>17063000000</v>
      </c>
      <c r="R5071">
        <v>278</v>
      </c>
      <c r="S5071">
        <v>0.27397910067666098</v>
      </c>
      <c r="T5071">
        <v>0.49295989480604901</v>
      </c>
      <c r="U5071">
        <v>28.896605491638201</v>
      </c>
      <c r="V5071">
        <v>27.934553146362301</v>
      </c>
      <c r="W5071">
        <v>28.935597419738802</v>
      </c>
      <c r="X5071" t="s">
        <v>13037</v>
      </c>
      <c r="Y5071" t="s">
        <v>13061</v>
      </c>
      <c r="Z5071" t="s">
        <v>13038</v>
      </c>
      <c r="AA5071" t="s">
        <v>13038</v>
      </c>
      <c r="AB5071" t="s">
        <v>13062</v>
      </c>
      <c r="AC5071" t="s">
        <v>13059</v>
      </c>
      <c r="AD5071">
        <v>6541</v>
      </c>
      <c r="AE5071" t="s">
        <v>13041</v>
      </c>
      <c r="AF5071" t="s">
        <v>17531</v>
      </c>
      <c r="AH5071" t="s">
        <v>1911</v>
      </c>
    </row>
    <row r="5072" spans="1:34" x14ac:dyDescent="0.2">
      <c r="A5072">
        <v>0</v>
      </c>
      <c r="B5072">
        <v>0</v>
      </c>
      <c r="C5072">
        <v>0</v>
      </c>
      <c r="D5072" t="s">
        <v>30</v>
      </c>
      <c r="E5072">
        <v>2</v>
      </c>
      <c r="H5072">
        <v>3657</v>
      </c>
      <c r="I5072" t="s">
        <v>14701</v>
      </c>
      <c r="K5072">
        <v>1</v>
      </c>
      <c r="L5072" s="2">
        <v>2.37481E-15</v>
      </c>
      <c r="M5072">
        <v>155.81</v>
      </c>
      <c r="N5072">
        <v>129.69</v>
      </c>
      <c r="O5072">
        <v>48.537999999999997</v>
      </c>
      <c r="P5072">
        <v>1.0212000000000001E-2</v>
      </c>
      <c r="Q5072">
        <v>18189000000</v>
      </c>
      <c r="R5072">
        <v>280</v>
      </c>
      <c r="S5072">
        <v>0.27151919217519099</v>
      </c>
      <c r="T5072">
        <v>0.49618301225919398</v>
      </c>
      <c r="U5072">
        <v>28.905448913574201</v>
      </c>
      <c r="V5072">
        <v>27.934553146362301</v>
      </c>
      <c r="W5072">
        <v>28.935597419738802</v>
      </c>
      <c r="X5072" t="s">
        <v>13037</v>
      </c>
      <c r="Y5072" t="s">
        <v>13064</v>
      </c>
      <c r="Z5072" t="s">
        <v>13038</v>
      </c>
      <c r="AA5072" t="s">
        <v>13038</v>
      </c>
      <c r="AB5072" t="s">
        <v>13065</v>
      </c>
      <c r="AC5072" t="s">
        <v>13059</v>
      </c>
      <c r="AD5072">
        <v>6542</v>
      </c>
      <c r="AE5072" t="s">
        <v>13041</v>
      </c>
      <c r="AF5072" t="s">
        <v>17532</v>
      </c>
      <c r="AH5072" t="s">
        <v>1911</v>
      </c>
    </row>
    <row r="5073" spans="1:34" x14ac:dyDescent="0.2">
      <c r="A5073">
        <v>0</v>
      </c>
      <c r="B5073">
        <v>0</v>
      </c>
      <c r="C5073">
        <v>0</v>
      </c>
      <c r="D5073" t="s">
        <v>30</v>
      </c>
      <c r="E5073">
        <v>2</v>
      </c>
      <c r="H5073">
        <v>3657</v>
      </c>
      <c r="I5073" t="s">
        <v>14701</v>
      </c>
      <c r="K5073">
        <v>1</v>
      </c>
      <c r="L5073" s="2">
        <v>5.03509E-8</v>
      </c>
      <c r="M5073">
        <v>121.82</v>
      </c>
      <c r="N5073">
        <v>96.960999999999999</v>
      </c>
      <c r="O5073">
        <v>48.537999999999997</v>
      </c>
      <c r="P5073">
        <v>1.0212000000000001E-2</v>
      </c>
      <c r="Q5073">
        <v>13717000000</v>
      </c>
      <c r="R5073">
        <v>283</v>
      </c>
      <c r="S5073">
        <v>0.54589453182338199</v>
      </c>
      <c r="T5073">
        <v>0.25093107865744302</v>
      </c>
      <c r="U5073">
        <v>28.4970607757568</v>
      </c>
      <c r="V5073">
        <v>27.117137908935501</v>
      </c>
      <c r="W5073">
        <v>28.8140325546265</v>
      </c>
      <c r="X5073" t="s">
        <v>13037</v>
      </c>
      <c r="Y5073" t="s">
        <v>5364</v>
      </c>
      <c r="Z5073" t="s">
        <v>13038</v>
      </c>
      <c r="AA5073" t="s">
        <v>13038</v>
      </c>
      <c r="AB5073" t="s">
        <v>13067</v>
      </c>
      <c r="AC5073" t="s">
        <v>13059</v>
      </c>
      <c r="AD5073">
        <v>6543</v>
      </c>
      <c r="AE5073" t="s">
        <v>13041</v>
      </c>
      <c r="AF5073" t="s">
        <v>17533</v>
      </c>
      <c r="AH5073" t="s">
        <v>1911</v>
      </c>
    </row>
    <row r="5074" spans="1:34" x14ac:dyDescent="0.2">
      <c r="A5074">
        <v>0</v>
      </c>
      <c r="B5074">
        <v>0</v>
      </c>
      <c r="C5074">
        <v>0</v>
      </c>
      <c r="D5074" t="s">
        <v>30</v>
      </c>
      <c r="E5074">
        <v>3</v>
      </c>
      <c r="H5074">
        <v>3657</v>
      </c>
      <c r="I5074" t="s">
        <v>14701</v>
      </c>
      <c r="K5074">
        <v>0.90504799999999996</v>
      </c>
      <c r="L5074" s="2">
        <v>4.2410699999999997E-5</v>
      </c>
      <c r="M5074">
        <v>84.945999999999998</v>
      </c>
      <c r="N5074">
        <v>72.016999999999996</v>
      </c>
      <c r="O5074">
        <v>48.546999999999997</v>
      </c>
      <c r="P5074">
        <v>-0.87063999999999997</v>
      </c>
      <c r="Q5074">
        <v>68211000</v>
      </c>
      <c r="R5074">
        <v>205</v>
      </c>
      <c r="S5074">
        <v>0.204244646696738</v>
      </c>
      <c r="T5074">
        <v>0.58988155953635402</v>
      </c>
      <c r="U5074">
        <v>22.079173088073698</v>
      </c>
      <c r="V5074">
        <v>21.553890228271499</v>
      </c>
      <c r="W5074">
        <v>21.325315475463899</v>
      </c>
      <c r="X5074" t="s">
        <v>13037</v>
      </c>
      <c r="Y5074" t="s">
        <v>5702</v>
      </c>
      <c r="Z5074" t="s">
        <v>13038</v>
      </c>
      <c r="AA5074" t="s">
        <v>13038</v>
      </c>
      <c r="AB5074" t="s">
        <v>17534</v>
      </c>
      <c r="AC5074" t="s">
        <v>17535</v>
      </c>
      <c r="AD5074">
        <v>6547</v>
      </c>
      <c r="AE5074" t="s">
        <v>13041</v>
      </c>
      <c r="AF5074" t="s">
        <v>17536</v>
      </c>
      <c r="AH5074" t="s">
        <v>9806</v>
      </c>
    </row>
    <row r="5075" spans="1:34" x14ac:dyDescent="0.2">
      <c r="A5075">
        <v>0</v>
      </c>
      <c r="B5075">
        <v>0</v>
      </c>
      <c r="C5075">
        <v>0</v>
      </c>
      <c r="D5075" t="s">
        <v>30</v>
      </c>
      <c r="E5075">
        <v>3</v>
      </c>
      <c r="H5075">
        <v>3657</v>
      </c>
      <c r="I5075" t="s">
        <v>14701</v>
      </c>
      <c r="K5075">
        <v>0.905053</v>
      </c>
      <c r="L5075" s="2">
        <v>4.2410699999999997E-5</v>
      </c>
      <c r="M5075">
        <v>84.945999999999998</v>
      </c>
      <c r="N5075">
        <v>72.016999999999996</v>
      </c>
      <c r="O5075">
        <v>48.546999999999997</v>
      </c>
      <c r="P5075">
        <v>-0.87063999999999997</v>
      </c>
      <c r="Q5075">
        <v>68211000</v>
      </c>
      <c r="R5075">
        <v>207</v>
      </c>
      <c r="S5075">
        <v>0.43530678223795899</v>
      </c>
      <c r="T5075">
        <v>0.329783039381493</v>
      </c>
      <c r="U5075">
        <v>22.516123771667498</v>
      </c>
      <c r="V5075">
        <v>21.553890228271499</v>
      </c>
      <c r="W5075">
        <v>21.410301208496101</v>
      </c>
      <c r="X5075" t="s">
        <v>13037</v>
      </c>
      <c r="Y5075" t="s">
        <v>1322</v>
      </c>
      <c r="Z5075" t="s">
        <v>13038</v>
      </c>
      <c r="AA5075" t="s">
        <v>13038</v>
      </c>
      <c r="AB5075" t="s">
        <v>17537</v>
      </c>
      <c r="AC5075" t="s">
        <v>17535</v>
      </c>
      <c r="AD5075">
        <v>6548</v>
      </c>
      <c r="AE5075" t="s">
        <v>13041</v>
      </c>
      <c r="AF5075" t="s">
        <v>17538</v>
      </c>
      <c r="AH5075" t="s">
        <v>9806</v>
      </c>
    </row>
    <row r="5076" spans="1:34" x14ac:dyDescent="0.2">
      <c r="A5076">
        <v>0</v>
      </c>
      <c r="B5076">
        <v>0</v>
      </c>
      <c r="C5076">
        <v>0</v>
      </c>
      <c r="D5076" t="s">
        <v>30</v>
      </c>
      <c r="E5076">
        <v>2</v>
      </c>
      <c r="H5076">
        <v>3663</v>
      </c>
      <c r="I5076" t="s">
        <v>14701</v>
      </c>
      <c r="K5076">
        <v>0.83525000000000005</v>
      </c>
      <c r="L5076" s="2">
        <v>8.8446699999999995E-8</v>
      </c>
      <c r="M5076">
        <v>113.35</v>
      </c>
      <c r="N5076">
        <v>81.043999999999997</v>
      </c>
      <c r="O5076">
        <v>43.557000000000002</v>
      </c>
      <c r="P5076">
        <v>-1.0286</v>
      </c>
      <c r="Q5076">
        <v>1022100000</v>
      </c>
      <c r="R5076">
        <v>16</v>
      </c>
      <c r="S5076">
        <v>1.28197607435803</v>
      </c>
      <c r="T5076">
        <v>5.2786804123711298E-2</v>
      </c>
      <c r="U5076">
        <v>25.568797111511198</v>
      </c>
      <c r="V5076">
        <v>21.308080673217798</v>
      </c>
      <c r="W5076">
        <v>25.383475303649899</v>
      </c>
      <c r="X5076" t="s">
        <v>13088</v>
      </c>
      <c r="Y5076">
        <v>16</v>
      </c>
      <c r="Z5076" t="s">
        <v>13088</v>
      </c>
      <c r="AA5076" t="s">
        <v>13088</v>
      </c>
      <c r="AB5076" t="s">
        <v>13089</v>
      </c>
      <c r="AC5076" t="s">
        <v>13090</v>
      </c>
      <c r="AD5076">
        <v>6554</v>
      </c>
      <c r="AE5076" t="s">
        <v>13091</v>
      </c>
      <c r="AF5076" t="s">
        <v>17539</v>
      </c>
      <c r="AH5076" t="s">
        <v>1977</v>
      </c>
    </row>
    <row r="5077" spans="1:34" x14ac:dyDescent="0.2">
      <c r="A5077">
        <v>-2.2629475593566899</v>
      </c>
      <c r="B5077">
        <v>-2.1341567039489702</v>
      </c>
      <c r="C5077">
        <v>2.2629475593566899</v>
      </c>
      <c r="D5077" t="s">
        <v>30</v>
      </c>
      <c r="E5077">
        <v>3</v>
      </c>
      <c r="H5077">
        <v>3663</v>
      </c>
      <c r="I5077" t="s">
        <v>14701</v>
      </c>
      <c r="J5077" t="s">
        <v>46</v>
      </c>
      <c r="K5077">
        <v>0.98893399999999998</v>
      </c>
      <c r="L5077" s="2">
        <v>1.8293800000000001E-5</v>
      </c>
      <c r="M5077">
        <v>66.016999999999996</v>
      </c>
      <c r="N5077">
        <v>47.232999999999997</v>
      </c>
      <c r="O5077">
        <v>49.186</v>
      </c>
      <c r="P5077">
        <v>-0.57752999999999999</v>
      </c>
      <c r="Q5077">
        <v>291530000</v>
      </c>
      <c r="R5077">
        <v>165</v>
      </c>
      <c r="S5077">
        <v>2.49408228783969</v>
      </c>
      <c r="T5077">
        <v>8.0668058455114801E-3</v>
      </c>
      <c r="U5077">
        <v>20.729224205017101</v>
      </c>
      <c r="V5077">
        <v>20.325330734252901</v>
      </c>
      <c r="W5077">
        <v>24.635090827941902</v>
      </c>
      <c r="X5077" t="s">
        <v>13088</v>
      </c>
      <c r="Y5077">
        <v>165</v>
      </c>
      <c r="Z5077" t="s">
        <v>13088</v>
      </c>
      <c r="AA5077" t="s">
        <v>13088</v>
      </c>
      <c r="AB5077" t="s">
        <v>13093</v>
      </c>
      <c r="AC5077" t="s">
        <v>13094</v>
      </c>
      <c r="AD5077">
        <v>6560</v>
      </c>
      <c r="AE5077" t="s">
        <v>13091</v>
      </c>
      <c r="AF5077" t="s">
        <v>17540</v>
      </c>
      <c r="AG5077" t="s">
        <v>653</v>
      </c>
      <c r="AH5077" t="s">
        <v>1977</v>
      </c>
    </row>
    <row r="5078" spans="1:34" x14ac:dyDescent="0.2">
      <c r="A5078">
        <v>0</v>
      </c>
      <c r="B5078">
        <v>0</v>
      </c>
      <c r="C5078">
        <v>0</v>
      </c>
      <c r="D5078" t="s">
        <v>30</v>
      </c>
      <c r="E5078">
        <v>3</v>
      </c>
      <c r="H5078">
        <v>3678</v>
      </c>
      <c r="I5078" t="s">
        <v>14701</v>
      </c>
      <c r="K5078">
        <v>0.87003299999999995</v>
      </c>
      <c r="L5078" s="2">
        <v>5.0974099999999996E-29</v>
      </c>
      <c r="M5078">
        <v>124.09</v>
      </c>
      <c r="N5078">
        <v>113.85</v>
      </c>
      <c r="O5078">
        <v>114.03</v>
      </c>
      <c r="P5078">
        <v>-0.92917000000000005</v>
      </c>
      <c r="Q5078">
        <v>437890000</v>
      </c>
      <c r="R5078">
        <v>789</v>
      </c>
      <c r="S5078">
        <v>0.82519855643862305</v>
      </c>
      <c r="T5078">
        <v>0.131482310250983</v>
      </c>
      <c r="U5078">
        <v>22.551049232482899</v>
      </c>
      <c r="V5078">
        <v>22.172767639160199</v>
      </c>
      <c r="W5078">
        <v>23.8521537780762</v>
      </c>
      <c r="X5078" t="s">
        <v>13101</v>
      </c>
      <c r="Y5078" t="s">
        <v>13112</v>
      </c>
      <c r="Z5078" t="s">
        <v>13103</v>
      </c>
      <c r="AA5078" t="s">
        <v>13103</v>
      </c>
      <c r="AB5078" t="s">
        <v>13113</v>
      </c>
      <c r="AC5078" t="s">
        <v>13114</v>
      </c>
      <c r="AD5078">
        <v>6579</v>
      </c>
      <c r="AE5078" t="s">
        <v>13106</v>
      </c>
      <c r="AF5078" t="s">
        <v>17541</v>
      </c>
      <c r="AH5078" t="s">
        <v>1977</v>
      </c>
    </row>
    <row r="5079" spans="1:34" x14ac:dyDescent="0.2">
      <c r="A5079">
        <v>0</v>
      </c>
      <c r="B5079">
        <v>0</v>
      </c>
      <c r="C5079">
        <v>0</v>
      </c>
      <c r="D5079" t="s">
        <v>30</v>
      </c>
      <c r="E5079">
        <v>3</v>
      </c>
      <c r="H5079">
        <v>3678</v>
      </c>
      <c r="I5079" t="s">
        <v>14701</v>
      </c>
      <c r="K5079">
        <v>0.84160999999999997</v>
      </c>
      <c r="L5079" s="2">
        <v>5.1114400000000003E-36</v>
      </c>
      <c r="M5079">
        <v>139.18</v>
      </c>
      <c r="N5079">
        <v>132.1</v>
      </c>
      <c r="O5079">
        <v>139.18</v>
      </c>
      <c r="P5079">
        <v>1.5195E-3</v>
      </c>
      <c r="Q5079">
        <v>999780000</v>
      </c>
      <c r="R5079">
        <v>792</v>
      </c>
      <c r="S5079">
        <v>0.79516665690118904</v>
      </c>
      <c r="T5079">
        <v>0.14096543504171599</v>
      </c>
      <c r="U5079">
        <v>22.551049232482899</v>
      </c>
      <c r="V5079">
        <v>22.172767639160199</v>
      </c>
      <c r="W5079">
        <v>23.8521537780762</v>
      </c>
      <c r="X5079" t="s">
        <v>13101</v>
      </c>
      <c r="Y5079" t="s">
        <v>13116</v>
      </c>
      <c r="Z5079" t="s">
        <v>13103</v>
      </c>
      <c r="AA5079" t="s">
        <v>13103</v>
      </c>
      <c r="AB5079" t="s">
        <v>13117</v>
      </c>
      <c r="AC5079" t="s">
        <v>13118</v>
      </c>
      <c r="AD5079">
        <v>6580</v>
      </c>
      <c r="AE5079" t="s">
        <v>13106</v>
      </c>
      <c r="AF5079" t="s">
        <v>17542</v>
      </c>
      <c r="AH5079" t="s">
        <v>1977</v>
      </c>
    </row>
    <row r="5080" spans="1:34" x14ac:dyDescent="0.2">
      <c r="A5080">
        <v>0</v>
      </c>
      <c r="B5080">
        <v>0</v>
      </c>
      <c r="C5080">
        <v>0</v>
      </c>
      <c r="D5080" t="s">
        <v>30</v>
      </c>
      <c r="E5080">
        <v>3</v>
      </c>
      <c r="H5080">
        <v>3678</v>
      </c>
      <c r="I5080" t="s">
        <v>14701</v>
      </c>
      <c r="K5080">
        <v>0.89475899999999997</v>
      </c>
      <c r="L5080" s="2">
        <v>5.1114400000000003E-36</v>
      </c>
      <c r="M5080">
        <v>139.18</v>
      </c>
      <c r="N5080">
        <v>132.1</v>
      </c>
      <c r="O5080">
        <v>105.14</v>
      </c>
      <c r="P5080">
        <v>-0.55661000000000005</v>
      </c>
      <c r="Q5080">
        <v>847640000</v>
      </c>
      <c r="R5080">
        <v>794</v>
      </c>
      <c r="S5080">
        <v>0.99847068606195299</v>
      </c>
      <c r="T5080">
        <v>9.1612508497620704E-2</v>
      </c>
      <c r="U5080">
        <v>22.551049232482899</v>
      </c>
      <c r="V5080">
        <v>22.172767639160199</v>
      </c>
      <c r="W5080">
        <v>23.811552047729499</v>
      </c>
      <c r="X5080" t="s">
        <v>13101</v>
      </c>
      <c r="Y5080" t="s">
        <v>13120</v>
      </c>
      <c r="Z5080" t="s">
        <v>13103</v>
      </c>
      <c r="AA5080" t="s">
        <v>13103</v>
      </c>
      <c r="AB5080" t="s">
        <v>13121</v>
      </c>
      <c r="AC5080" t="s">
        <v>13122</v>
      </c>
      <c r="AD5080">
        <v>6581</v>
      </c>
      <c r="AE5080" t="s">
        <v>13106</v>
      </c>
      <c r="AF5080" t="s">
        <v>17543</v>
      </c>
      <c r="AH5080" t="s">
        <v>1977</v>
      </c>
    </row>
    <row r="5081" spans="1:34" x14ac:dyDescent="0.2">
      <c r="A5081">
        <v>0</v>
      </c>
      <c r="B5081">
        <v>0</v>
      </c>
      <c r="C5081">
        <v>0</v>
      </c>
      <c r="D5081" t="s">
        <v>30</v>
      </c>
      <c r="E5081">
        <v>3</v>
      </c>
      <c r="H5081">
        <v>3685</v>
      </c>
      <c r="I5081" t="s">
        <v>14701</v>
      </c>
      <c r="K5081">
        <v>0.94109500000000001</v>
      </c>
      <c r="L5081">
        <v>1.0786299999999999E-3</v>
      </c>
      <c r="M5081">
        <v>59.863999999999997</v>
      </c>
      <c r="N5081">
        <v>43.921999999999997</v>
      </c>
      <c r="O5081">
        <v>59.863999999999997</v>
      </c>
      <c r="P5081">
        <v>0.62426000000000004</v>
      </c>
      <c r="Q5081">
        <v>137300000</v>
      </c>
      <c r="R5081">
        <v>507</v>
      </c>
      <c r="S5081">
        <v>0.84194787642930802</v>
      </c>
      <c r="T5081">
        <v>0.12640731707317099</v>
      </c>
      <c r="U5081">
        <v>22.136650085449201</v>
      </c>
      <c r="V5081">
        <v>23.760707855224599</v>
      </c>
      <c r="W5081">
        <v>23.807595252990701</v>
      </c>
      <c r="X5081" t="s">
        <v>17544</v>
      </c>
      <c r="Y5081" t="s">
        <v>17545</v>
      </c>
      <c r="Z5081" t="s">
        <v>17546</v>
      </c>
      <c r="AA5081" t="s">
        <v>17546</v>
      </c>
      <c r="AB5081" t="s">
        <v>17547</v>
      </c>
      <c r="AC5081" t="s">
        <v>17548</v>
      </c>
      <c r="AD5081">
        <v>6585</v>
      </c>
      <c r="AE5081" t="s">
        <v>17549</v>
      </c>
      <c r="AF5081" t="s">
        <v>17550</v>
      </c>
      <c r="AH5081">
        <v>3</v>
      </c>
    </row>
    <row r="5082" spans="1:34" x14ac:dyDescent="0.2">
      <c r="A5082">
        <v>0</v>
      </c>
      <c r="B5082">
        <v>0</v>
      </c>
      <c r="C5082">
        <v>0</v>
      </c>
      <c r="D5082" t="s">
        <v>30</v>
      </c>
      <c r="E5082">
        <v>3</v>
      </c>
      <c r="H5082">
        <v>3685</v>
      </c>
      <c r="I5082" t="s">
        <v>14701</v>
      </c>
      <c r="K5082">
        <v>0.79806299999999997</v>
      </c>
      <c r="L5082">
        <v>1.0786299999999999E-3</v>
      </c>
      <c r="M5082">
        <v>59.863999999999997</v>
      </c>
      <c r="N5082">
        <v>43.921999999999997</v>
      </c>
      <c r="O5082">
        <v>59.863999999999997</v>
      </c>
      <c r="P5082">
        <v>0.62426000000000004</v>
      </c>
      <c r="Q5082">
        <v>137300000</v>
      </c>
      <c r="R5082">
        <v>509</v>
      </c>
      <c r="S5082">
        <v>0.62458816214706503</v>
      </c>
      <c r="T5082">
        <v>0.206670581954084</v>
      </c>
      <c r="U5082">
        <v>22.136650085449201</v>
      </c>
      <c r="V5082">
        <v>23.760707855224599</v>
      </c>
      <c r="W5082">
        <v>23.807595252990701</v>
      </c>
      <c r="X5082" t="s">
        <v>17544</v>
      </c>
      <c r="Y5082" t="s">
        <v>17551</v>
      </c>
      <c r="Z5082" t="s">
        <v>17546</v>
      </c>
      <c r="AA5082" t="s">
        <v>17546</v>
      </c>
      <c r="AB5082" t="s">
        <v>17552</v>
      </c>
      <c r="AC5082" t="s">
        <v>17548</v>
      </c>
      <c r="AD5082">
        <v>6586</v>
      </c>
      <c r="AE5082" t="s">
        <v>17549</v>
      </c>
      <c r="AF5082" t="s">
        <v>17553</v>
      </c>
      <c r="AH5082">
        <v>3</v>
      </c>
    </row>
    <row r="5083" spans="1:34" x14ac:dyDescent="0.2">
      <c r="A5083">
        <v>0</v>
      </c>
      <c r="B5083">
        <v>0</v>
      </c>
      <c r="C5083">
        <v>0</v>
      </c>
      <c r="D5083" t="s">
        <v>30</v>
      </c>
      <c r="E5083">
        <v>3</v>
      </c>
      <c r="H5083">
        <v>3685</v>
      </c>
      <c r="I5083" t="s">
        <v>14701</v>
      </c>
      <c r="K5083">
        <v>0.77894399999999997</v>
      </c>
      <c r="L5083">
        <v>1.0786299999999999E-3</v>
      </c>
      <c r="M5083">
        <v>59.863999999999997</v>
      </c>
      <c r="N5083">
        <v>43.921999999999997</v>
      </c>
      <c r="O5083">
        <v>49.527999999999999</v>
      </c>
      <c r="P5083">
        <v>2.3786</v>
      </c>
      <c r="Q5083">
        <v>140140000</v>
      </c>
      <c r="R5083">
        <v>510</v>
      </c>
      <c r="S5083">
        <v>0.90267065770551602</v>
      </c>
      <c r="T5083">
        <v>0.11144402035623401</v>
      </c>
      <c r="U5083">
        <v>22.136650085449201</v>
      </c>
      <c r="V5083">
        <v>23.760707855224599</v>
      </c>
      <c r="W5083">
        <v>23.351937294006301</v>
      </c>
      <c r="X5083" t="s">
        <v>17544</v>
      </c>
      <c r="Y5083" t="s">
        <v>9209</v>
      </c>
      <c r="Z5083" t="s">
        <v>17546</v>
      </c>
      <c r="AA5083" t="s">
        <v>17546</v>
      </c>
      <c r="AB5083" t="s">
        <v>17554</v>
      </c>
      <c r="AC5083" t="s">
        <v>17555</v>
      </c>
      <c r="AD5083">
        <v>6587</v>
      </c>
      <c r="AE5083" t="s">
        <v>17549</v>
      </c>
      <c r="AF5083" t="s">
        <v>17556</v>
      </c>
      <c r="AH5083" t="s">
        <v>1977</v>
      </c>
    </row>
    <row r="5084" spans="1:34" x14ac:dyDescent="0.2">
      <c r="A5084">
        <v>0</v>
      </c>
      <c r="B5084">
        <v>0</v>
      </c>
      <c r="C5084">
        <v>0</v>
      </c>
      <c r="D5084" t="s">
        <v>30</v>
      </c>
      <c r="E5084">
        <v>3</v>
      </c>
      <c r="H5084">
        <v>3685</v>
      </c>
      <c r="I5084" t="s">
        <v>14701</v>
      </c>
      <c r="K5084">
        <v>0.77710699999999999</v>
      </c>
      <c r="L5084">
        <v>2.6592199999999999E-3</v>
      </c>
      <c r="M5084">
        <v>50.915999999999997</v>
      </c>
      <c r="N5084">
        <v>38.939</v>
      </c>
      <c r="O5084">
        <v>47.75</v>
      </c>
      <c r="P5084">
        <v>0.27818999999999999</v>
      </c>
      <c r="Q5084">
        <v>87498000</v>
      </c>
      <c r="R5084">
        <v>515</v>
      </c>
      <c r="S5084">
        <v>0.87719245252081601</v>
      </c>
      <c r="T5084">
        <v>0.116909090909091</v>
      </c>
      <c r="U5084">
        <v>21.5706624984741</v>
      </c>
      <c r="V5084">
        <v>23.760707855224599</v>
      </c>
      <c r="W5084">
        <v>22.065961837768601</v>
      </c>
      <c r="X5084" t="s">
        <v>17544</v>
      </c>
      <c r="Y5084" t="s">
        <v>17557</v>
      </c>
      <c r="Z5084" t="s">
        <v>17546</v>
      </c>
      <c r="AA5084" t="s">
        <v>17546</v>
      </c>
      <c r="AB5084" t="s">
        <v>17558</v>
      </c>
      <c r="AC5084" t="s">
        <v>17559</v>
      </c>
      <c r="AD5084">
        <v>6588</v>
      </c>
      <c r="AE5084" t="s">
        <v>17549</v>
      </c>
      <c r="AF5084" t="s">
        <v>17560</v>
      </c>
      <c r="AH5084">
        <v>3</v>
      </c>
    </row>
    <row r="5085" spans="1:34" x14ac:dyDescent="0.2">
      <c r="A5085">
        <v>0</v>
      </c>
      <c r="B5085">
        <v>0</v>
      </c>
      <c r="C5085">
        <v>0</v>
      </c>
      <c r="D5085" t="s">
        <v>1725</v>
      </c>
      <c r="E5085">
        <v>3</v>
      </c>
      <c r="H5085">
        <v>6</v>
      </c>
      <c r="I5085" t="s">
        <v>14701</v>
      </c>
      <c r="K5085">
        <v>0.87605500000000003</v>
      </c>
      <c r="L5085" s="2">
        <v>2.2645699999999999E-20</v>
      </c>
      <c r="M5085">
        <v>149.18</v>
      </c>
      <c r="N5085">
        <v>126.04</v>
      </c>
      <c r="O5085">
        <v>81.921999999999997</v>
      </c>
      <c r="P5085">
        <v>1.0891999999999999</v>
      </c>
      <c r="Q5085">
        <v>541820000</v>
      </c>
      <c r="R5085">
        <v>458</v>
      </c>
      <c r="S5085">
        <v>0.328019643038094</v>
      </c>
      <c r="T5085">
        <v>0.42959258421885599</v>
      </c>
      <c r="U5085">
        <v>22.13551902771</v>
      </c>
      <c r="V5085">
        <v>23.5384845733643</v>
      </c>
      <c r="W5085">
        <v>23.814693450927699</v>
      </c>
      <c r="X5085" t="s">
        <v>1906</v>
      </c>
      <c r="Y5085">
        <v>458</v>
      </c>
      <c r="Z5085" t="s">
        <v>1906</v>
      </c>
      <c r="AA5085" t="s">
        <v>1906</v>
      </c>
      <c r="AB5085" t="s">
        <v>17561</v>
      </c>
      <c r="AC5085" t="s">
        <v>17562</v>
      </c>
      <c r="AD5085">
        <v>6803</v>
      </c>
      <c r="AE5085" t="s">
        <v>1909</v>
      </c>
      <c r="AF5085" t="s">
        <v>17563</v>
      </c>
      <c r="AH5085" t="s">
        <v>1977</v>
      </c>
    </row>
    <row r="5086" spans="1:34" x14ac:dyDescent="0.2">
      <c r="A5086">
        <v>0</v>
      </c>
      <c r="B5086">
        <v>0</v>
      </c>
      <c r="C5086">
        <v>0</v>
      </c>
      <c r="D5086" t="s">
        <v>1725</v>
      </c>
      <c r="E5086">
        <v>2</v>
      </c>
      <c r="H5086">
        <v>56</v>
      </c>
      <c r="I5086" t="s">
        <v>14701</v>
      </c>
      <c r="K5086">
        <v>0.99998600000000004</v>
      </c>
      <c r="L5086" s="2">
        <v>5.6681200000000001E-9</v>
      </c>
      <c r="M5086">
        <v>85.974000000000004</v>
      </c>
      <c r="N5086">
        <v>71.811999999999998</v>
      </c>
      <c r="O5086">
        <v>85.974000000000004</v>
      </c>
      <c r="P5086">
        <v>0.76217999999999997</v>
      </c>
      <c r="Q5086">
        <v>1881200000</v>
      </c>
      <c r="R5086">
        <v>572</v>
      </c>
      <c r="S5086">
        <v>0.193353128158887</v>
      </c>
      <c r="T5086">
        <v>0.60678038558256497</v>
      </c>
      <c r="U5086">
        <v>25.707041740417498</v>
      </c>
      <c r="V5086">
        <v>24.500574111938501</v>
      </c>
      <c r="W5086">
        <v>23.591906547546401</v>
      </c>
      <c r="X5086" t="s">
        <v>77</v>
      </c>
      <c r="Y5086">
        <v>572</v>
      </c>
      <c r="Z5086" t="s">
        <v>77</v>
      </c>
      <c r="AA5086" t="s">
        <v>77</v>
      </c>
      <c r="AB5086" t="s">
        <v>13176</v>
      </c>
      <c r="AC5086" t="s">
        <v>13177</v>
      </c>
      <c r="AD5086">
        <v>6815</v>
      </c>
      <c r="AE5086" t="s">
        <v>80</v>
      </c>
      <c r="AF5086" t="s">
        <v>17564</v>
      </c>
      <c r="AH5086" t="s">
        <v>1977</v>
      </c>
    </row>
    <row r="5087" spans="1:34" x14ac:dyDescent="0.2">
      <c r="A5087">
        <v>0</v>
      </c>
      <c r="B5087">
        <v>0</v>
      </c>
      <c r="C5087">
        <v>0</v>
      </c>
      <c r="D5087" t="s">
        <v>1725</v>
      </c>
      <c r="E5087">
        <v>3</v>
      </c>
      <c r="H5087">
        <v>69</v>
      </c>
      <c r="I5087" t="s">
        <v>14701</v>
      </c>
      <c r="K5087">
        <v>0.75122199999999995</v>
      </c>
      <c r="L5087" s="2">
        <v>2.94478E-5</v>
      </c>
      <c r="M5087">
        <v>54.597999999999999</v>
      </c>
      <c r="N5087">
        <v>38.298999999999999</v>
      </c>
      <c r="O5087">
        <v>47.280999999999999</v>
      </c>
      <c r="P5087">
        <v>0.45806999999999998</v>
      </c>
      <c r="Q5087">
        <v>51579000</v>
      </c>
      <c r="R5087">
        <v>99</v>
      </c>
      <c r="S5087">
        <v>0.73309429045016905</v>
      </c>
      <c r="T5087">
        <v>0.16209059633027501</v>
      </c>
      <c r="U5087">
        <v>20.2513103485107</v>
      </c>
      <c r="V5087">
        <v>20.765699386596701</v>
      </c>
      <c r="W5087">
        <v>23.309514999389599</v>
      </c>
      <c r="X5087" t="s">
        <v>2077</v>
      </c>
      <c r="Y5087">
        <v>99</v>
      </c>
      <c r="Z5087" t="s">
        <v>2077</v>
      </c>
      <c r="AA5087" t="s">
        <v>2077</v>
      </c>
      <c r="AB5087" t="s">
        <v>17565</v>
      </c>
      <c r="AC5087" t="s">
        <v>17566</v>
      </c>
      <c r="AD5087">
        <v>6822</v>
      </c>
      <c r="AE5087" t="s">
        <v>2080</v>
      </c>
      <c r="AF5087" t="s">
        <v>17567</v>
      </c>
      <c r="AH5087">
        <v>3</v>
      </c>
    </row>
    <row r="5088" spans="1:34" x14ac:dyDescent="0.2">
      <c r="A5088">
        <v>-2.9927682876586901</v>
      </c>
      <c r="B5088">
        <v>1.49008464813232</v>
      </c>
      <c r="C5088">
        <v>2.9927682876586901</v>
      </c>
      <c r="D5088" t="s">
        <v>1725</v>
      </c>
      <c r="E5088">
        <v>2</v>
      </c>
      <c r="H5088">
        <v>110</v>
      </c>
      <c r="I5088" t="s">
        <v>14701</v>
      </c>
      <c r="J5088" t="s">
        <v>46</v>
      </c>
      <c r="K5088">
        <v>0.99976299999999996</v>
      </c>
      <c r="L5088" s="2">
        <v>1.39563E-6</v>
      </c>
      <c r="M5088">
        <v>101.49</v>
      </c>
      <c r="N5088">
        <v>72.394000000000005</v>
      </c>
      <c r="O5088">
        <v>86.727000000000004</v>
      </c>
      <c r="P5088">
        <v>4.6582999999999999E-2</v>
      </c>
      <c r="Q5088">
        <v>739840000</v>
      </c>
      <c r="R5088">
        <v>123</v>
      </c>
      <c r="S5088">
        <v>2.8858385422753998</v>
      </c>
      <c r="T5088">
        <v>5.6390532544378699E-3</v>
      </c>
      <c r="U5088">
        <v>21.1975803375244</v>
      </c>
      <c r="V5088">
        <v>23.403017044067401</v>
      </c>
      <c r="W5088">
        <v>24.958299636840799</v>
      </c>
      <c r="X5088" t="s">
        <v>2272</v>
      </c>
      <c r="Y5088" t="s">
        <v>13192</v>
      </c>
      <c r="Z5088" t="s">
        <v>2274</v>
      </c>
      <c r="AA5088" t="s">
        <v>2274</v>
      </c>
      <c r="AB5088" t="s">
        <v>13193</v>
      </c>
      <c r="AC5088" t="s">
        <v>13194</v>
      </c>
      <c r="AD5088">
        <v>6834</v>
      </c>
      <c r="AE5088" t="s">
        <v>2277</v>
      </c>
      <c r="AF5088" t="s">
        <v>17568</v>
      </c>
      <c r="AG5088" t="s">
        <v>335</v>
      </c>
      <c r="AH5088" t="s">
        <v>1977</v>
      </c>
    </row>
    <row r="5089" spans="1:34" x14ac:dyDescent="0.2">
      <c r="A5089">
        <v>-4.7367086410522496</v>
      </c>
      <c r="B5089">
        <v>2.64664530754089</v>
      </c>
      <c r="C5089">
        <v>4.7367086410522496</v>
      </c>
      <c r="D5089" t="s">
        <v>1725</v>
      </c>
      <c r="E5089">
        <v>2</v>
      </c>
      <c r="H5089">
        <v>110</v>
      </c>
      <c r="I5089" t="s">
        <v>14701</v>
      </c>
      <c r="J5089" t="s">
        <v>46</v>
      </c>
      <c r="K5089">
        <v>0.99927600000000005</v>
      </c>
      <c r="L5089">
        <v>3.8833299999999998E-4</v>
      </c>
      <c r="M5089">
        <v>71.534999999999997</v>
      </c>
      <c r="N5089">
        <v>51.427999999999997</v>
      </c>
      <c r="O5089">
        <v>43.164000000000001</v>
      </c>
      <c r="P5089">
        <v>-1.4735</v>
      </c>
      <c r="Q5089">
        <v>458440000</v>
      </c>
      <c r="R5089">
        <v>138</v>
      </c>
      <c r="S5089">
        <v>4.6074739641321596</v>
      </c>
      <c r="T5089">
        <v>3.2916666666666702E-3</v>
      </c>
      <c r="U5089">
        <v>21.2506551742554</v>
      </c>
      <c r="V5089">
        <v>23.7570495605469</v>
      </c>
      <c r="W5089">
        <v>25.541963577270501</v>
      </c>
      <c r="X5089" t="s">
        <v>2272</v>
      </c>
      <c r="Y5089" t="s">
        <v>17569</v>
      </c>
      <c r="Z5089" t="s">
        <v>2274</v>
      </c>
      <c r="AA5089" t="s">
        <v>2274</v>
      </c>
      <c r="AB5089" t="s">
        <v>17570</v>
      </c>
      <c r="AC5089" t="s">
        <v>17571</v>
      </c>
      <c r="AD5089">
        <v>6835</v>
      </c>
      <c r="AE5089" t="s">
        <v>2277</v>
      </c>
      <c r="AF5089" t="s">
        <v>17572</v>
      </c>
      <c r="AG5089" t="s">
        <v>2128</v>
      </c>
      <c r="AH5089">
        <v>3</v>
      </c>
    </row>
    <row r="5090" spans="1:34" x14ac:dyDescent="0.2">
      <c r="A5090">
        <v>-1.6642422676086399</v>
      </c>
      <c r="B5090">
        <v>0</v>
      </c>
      <c r="C5090">
        <v>1.6642422676086399</v>
      </c>
      <c r="D5090" t="s">
        <v>1725</v>
      </c>
      <c r="E5090">
        <v>3</v>
      </c>
      <c r="H5090">
        <v>122</v>
      </c>
      <c r="I5090" t="s">
        <v>14701</v>
      </c>
      <c r="J5090" t="s">
        <v>46</v>
      </c>
      <c r="K5090">
        <v>0.99020699999999995</v>
      </c>
      <c r="L5090" s="2">
        <v>3.6427500000000003E-5</v>
      </c>
      <c r="M5090">
        <v>59.426000000000002</v>
      </c>
      <c r="N5090">
        <v>52.064999999999998</v>
      </c>
      <c r="O5090">
        <v>59.426000000000002</v>
      </c>
      <c r="P5090">
        <v>0.83811999999999998</v>
      </c>
      <c r="Q5090">
        <v>22868000</v>
      </c>
      <c r="R5090">
        <v>407</v>
      </c>
      <c r="S5090">
        <v>1.60187867803817</v>
      </c>
      <c r="T5090">
        <v>2.9895061728395102E-2</v>
      </c>
      <c r="U5090">
        <v>19.680773735046401</v>
      </c>
      <c r="V5090">
        <v>20.859416961669901</v>
      </c>
      <c r="W5090">
        <v>22.524497985839801</v>
      </c>
      <c r="X5090" t="s">
        <v>13198</v>
      </c>
      <c r="Y5090">
        <v>407</v>
      </c>
      <c r="Z5090" t="s">
        <v>13198</v>
      </c>
      <c r="AA5090" t="s">
        <v>13198</v>
      </c>
      <c r="AB5090" t="s">
        <v>17573</v>
      </c>
      <c r="AC5090" t="s">
        <v>17574</v>
      </c>
      <c r="AD5090">
        <v>6839</v>
      </c>
      <c r="AE5090" t="s">
        <v>13201</v>
      </c>
      <c r="AF5090" t="s">
        <v>17575</v>
      </c>
      <c r="AG5090" t="s">
        <v>89</v>
      </c>
      <c r="AH5090">
        <v>3</v>
      </c>
    </row>
    <row r="5091" spans="1:34" x14ac:dyDescent="0.2">
      <c r="A5091">
        <v>-2.0276582241058301</v>
      </c>
      <c r="B5091">
        <v>-1.38505291938782</v>
      </c>
      <c r="C5091">
        <v>2.0276582241058301</v>
      </c>
      <c r="D5091" t="s">
        <v>1725</v>
      </c>
      <c r="E5091">
        <v>3</v>
      </c>
      <c r="H5091">
        <v>122</v>
      </c>
      <c r="I5091" t="s">
        <v>14701</v>
      </c>
      <c r="J5091" t="s">
        <v>46</v>
      </c>
      <c r="K5091">
        <v>0.99445399999999995</v>
      </c>
      <c r="L5091" s="2">
        <v>3.6427500000000003E-5</v>
      </c>
      <c r="M5091">
        <v>59.426000000000002</v>
      </c>
      <c r="N5091">
        <v>52.064999999999998</v>
      </c>
      <c r="O5091">
        <v>59.426000000000002</v>
      </c>
      <c r="P5091">
        <v>0.83811999999999998</v>
      </c>
      <c r="Q5091">
        <v>22868000</v>
      </c>
      <c r="R5091">
        <v>413</v>
      </c>
      <c r="S5091">
        <v>2.0380312705182599</v>
      </c>
      <c r="T5091">
        <v>1.49806173725772E-2</v>
      </c>
      <c r="U5091">
        <v>20.158237457275401</v>
      </c>
      <c r="V5091">
        <v>20.930503845214801</v>
      </c>
      <c r="W5091">
        <v>22.524497985839801</v>
      </c>
      <c r="X5091" t="s">
        <v>13198</v>
      </c>
      <c r="Y5091">
        <v>413</v>
      </c>
      <c r="Z5091" t="s">
        <v>13198</v>
      </c>
      <c r="AA5091" t="s">
        <v>13198</v>
      </c>
      <c r="AB5091" t="s">
        <v>17576</v>
      </c>
      <c r="AC5091" t="s">
        <v>17574</v>
      </c>
      <c r="AD5091">
        <v>6840</v>
      </c>
      <c r="AE5091" t="s">
        <v>13201</v>
      </c>
      <c r="AF5091" t="s">
        <v>17577</v>
      </c>
      <c r="AG5091" t="s">
        <v>2092</v>
      </c>
      <c r="AH5091">
        <v>3</v>
      </c>
    </row>
    <row r="5092" spans="1:34" x14ac:dyDescent="0.2">
      <c r="A5092">
        <v>0</v>
      </c>
      <c r="B5092">
        <v>0</v>
      </c>
      <c r="C5092">
        <v>0</v>
      </c>
      <c r="D5092" t="s">
        <v>1725</v>
      </c>
      <c r="E5092">
        <v>4</v>
      </c>
      <c r="H5092">
        <v>122</v>
      </c>
      <c r="I5092" t="s">
        <v>14701</v>
      </c>
      <c r="K5092">
        <v>0.999749</v>
      </c>
      <c r="L5092" s="2">
        <v>8.2383100000000003E-9</v>
      </c>
      <c r="M5092">
        <v>81.379000000000005</v>
      </c>
      <c r="N5092">
        <v>72.158000000000001</v>
      </c>
      <c r="O5092">
        <v>56.107999999999997</v>
      </c>
      <c r="P5092">
        <v>-0.72750000000000004</v>
      </c>
      <c r="Q5092">
        <v>124630000</v>
      </c>
      <c r="R5092">
        <v>380</v>
      </c>
      <c r="S5092">
        <v>0.27364064470738397</v>
      </c>
      <c r="T5092">
        <v>0.49327404162103</v>
      </c>
      <c r="U5092">
        <v>22.890135765075701</v>
      </c>
      <c r="V5092">
        <v>22.147090911865199</v>
      </c>
      <c r="W5092">
        <v>24.029453277587901</v>
      </c>
      <c r="X5092" t="s">
        <v>13198</v>
      </c>
      <c r="Y5092">
        <v>380</v>
      </c>
      <c r="Z5092" t="s">
        <v>13198</v>
      </c>
      <c r="AA5092" t="s">
        <v>13198</v>
      </c>
      <c r="AB5092" t="s">
        <v>17578</v>
      </c>
      <c r="AC5092" t="s">
        <v>14799</v>
      </c>
      <c r="AD5092">
        <v>6842</v>
      </c>
      <c r="AE5092" t="s">
        <v>13201</v>
      </c>
      <c r="AF5092" t="s">
        <v>17579</v>
      </c>
      <c r="AH5092">
        <v>3</v>
      </c>
    </row>
    <row r="5093" spans="1:34" x14ac:dyDescent="0.2">
      <c r="A5093">
        <v>0</v>
      </c>
      <c r="B5093">
        <v>0</v>
      </c>
      <c r="C5093">
        <v>0</v>
      </c>
      <c r="D5093" t="s">
        <v>1725</v>
      </c>
      <c r="E5093">
        <v>3</v>
      </c>
      <c r="H5093">
        <v>122</v>
      </c>
      <c r="I5093" t="s">
        <v>14701</v>
      </c>
      <c r="K5093">
        <v>0.86207299999999998</v>
      </c>
      <c r="L5093" s="2">
        <v>8.2383100000000003E-9</v>
      </c>
      <c r="M5093">
        <v>81.379000000000005</v>
      </c>
      <c r="N5093">
        <v>72.158000000000001</v>
      </c>
      <c r="O5093">
        <v>81.379000000000005</v>
      </c>
      <c r="P5093">
        <v>1.1075E-2</v>
      </c>
      <c r="Q5093">
        <v>99954000</v>
      </c>
      <c r="R5093">
        <v>399</v>
      </c>
      <c r="S5093">
        <v>1.18520263292788</v>
      </c>
      <c r="T5093">
        <v>6.3304615384615404E-2</v>
      </c>
      <c r="U5093">
        <v>22.890135765075701</v>
      </c>
      <c r="V5093">
        <v>22.147090911865199</v>
      </c>
      <c r="W5093">
        <v>23.386141777038599</v>
      </c>
      <c r="X5093" t="s">
        <v>13198</v>
      </c>
      <c r="Y5093">
        <v>399</v>
      </c>
      <c r="Z5093" t="s">
        <v>13198</v>
      </c>
      <c r="AA5093" t="s">
        <v>13198</v>
      </c>
      <c r="AB5093" t="s">
        <v>17580</v>
      </c>
      <c r="AC5093" t="s">
        <v>17581</v>
      </c>
      <c r="AD5093">
        <v>6843</v>
      </c>
      <c r="AE5093" t="s">
        <v>13201</v>
      </c>
      <c r="AF5093" t="s">
        <v>17582</v>
      </c>
      <c r="AH5093">
        <v>3</v>
      </c>
    </row>
    <row r="5094" spans="1:34" x14ac:dyDescent="0.2">
      <c r="A5094">
        <v>-2.8105595111846902</v>
      </c>
      <c r="B5094">
        <v>-1.7720074653625499</v>
      </c>
      <c r="C5094">
        <v>2.8105595111846902</v>
      </c>
      <c r="D5094" t="s">
        <v>1725</v>
      </c>
      <c r="E5094">
        <v>2</v>
      </c>
      <c r="H5094">
        <v>163</v>
      </c>
      <c r="I5094" t="s">
        <v>14701</v>
      </c>
      <c r="J5094" t="s">
        <v>46</v>
      </c>
      <c r="K5094">
        <v>0.99987099999999995</v>
      </c>
      <c r="L5094" s="2">
        <v>9.9610399999999996E-43</v>
      </c>
      <c r="M5094">
        <v>222.49</v>
      </c>
      <c r="N5094">
        <v>167.09</v>
      </c>
      <c r="O5094">
        <v>222.49</v>
      </c>
      <c r="P5094">
        <v>0.60243000000000002</v>
      </c>
      <c r="Q5094">
        <v>2388000000</v>
      </c>
      <c r="R5094">
        <v>904</v>
      </c>
      <c r="S5094">
        <v>2.7622934388945701</v>
      </c>
      <c r="T5094">
        <v>6.2682602921646704E-3</v>
      </c>
      <c r="U5094">
        <v>20.552960395812999</v>
      </c>
      <c r="V5094">
        <v>20.7975673675537</v>
      </c>
      <c r="W5094">
        <v>25.5481872558594</v>
      </c>
      <c r="X5094" t="s">
        <v>2411</v>
      </c>
      <c r="Y5094" t="s">
        <v>13206</v>
      </c>
      <c r="Z5094" t="s">
        <v>2413</v>
      </c>
      <c r="AA5094" t="s">
        <v>2413</v>
      </c>
      <c r="AB5094" t="s">
        <v>13207</v>
      </c>
      <c r="AC5094" t="s">
        <v>13208</v>
      </c>
      <c r="AD5094">
        <v>6854</v>
      </c>
      <c r="AE5094" t="s">
        <v>2416</v>
      </c>
      <c r="AF5094" t="s">
        <v>17583</v>
      </c>
      <c r="AG5094" t="s">
        <v>2092</v>
      </c>
      <c r="AH5094" t="s">
        <v>1977</v>
      </c>
    </row>
    <row r="5095" spans="1:34" x14ac:dyDescent="0.2">
      <c r="A5095">
        <v>1.39288949966431</v>
      </c>
      <c r="B5095">
        <v>0</v>
      </c>
      <c r="C5095">
        <v>-1.39288949966431</v>
      </c>
      <c r="D5095" t="s">
        <v>1725</v>
      </c>
      <c r="E5095">
        <v>2</v>
      </c>
      <c r="H5095">
        <v>194</v>
      </c>
      <c r="I5095" t="s">
        <v>14701</v>
      </c>
      <c r="J5095" t="s">
        <v>46</v>
      </c>
      <c r="K5095">
        <v>0.80324399999999996</v>
      </c>
      <c r="L5095">
        <v>1.50244E-2</v>
      </c>
      <c r="M5095">
        <v>41.164000000000001</v>
      </c>
      <c r="N5095">
        <v>25.274000000000001</v>
      </c>
      <c r="O5095">
        <v>41.164000000000001</v>
      </c>
      <c r="P5095">
        <v>-4.4446000000000003</v>
      </c>
      <c r="Q5095">
        <v>100980000</v>
      </c>
      <c r="R5095">
        <v>3</v>
      </c>
      <c r="S5095">
        <v>1.4660454048129401</v>
      </c>
      <c r="T5095">
        <v>3.7417015341701498E-2</v>
      </c>
      <c r="U5095">
        <v>24.182191848754901</v>
      </c>
      <c r="V5095">
        <v>22.245103836059599</v>
      </c>
      <c r="W5095">
        <v>21.755784988403299</v>
      </c>
      <c r="X5095" t="s">
        <v>126</v>
      </c>
      <c r="Y5095" t="s">
        <v>14189</v>
      </c>
      <c r="Z5095" t="s">
        <v>128</v>
      </c>
      <c r="AA5095" t="s">
        <v>128</v>
      </c>
      <c r="AB5095" t="s">
        <v>17584</v>
      </c>
      <c r="AC5095" t="s">
        <v>17585</v>
      </c>
      <c r="AD5095">
        <v>6867</v>
      </c>
      <c r="AE5095" t="s">
        <v>131</v>
      </c>
      <c r="AF5095" t="s">
        <v>17586</v>
      </c>
      <c r="AG5095" t="s">
        <v>63</v>
      </c>
      <c r="AH5095">
        <v>3</v>
      </c>
    </row>
    <row r="5096" spans="1:34" x14ac:dyDescent="0.2">
      <c r="A5096">
        <v>-1.57968401908875</v>
      </c>
      <c r="B5096">
        <v>-1.3397501707077</v>
      </c>
      <c r="C5096">
        <v>1.57968401908875</v>
      </c>
      <c r="D5096" t="s">
        <v>1725</v>
      </c>
      <c r="E5096">
        <v>2</v>
      </c>
      <c r="H5096">
        <v>194</v>
      </c>
      <c r="I5096" t="s">
        <v>14701</v>
      </c>
      <c r="J5096" t="s">
        <v>46</v>
      </c>
      <c r="K5096">
        <v>1</v>
      </c>
      <c r="L5096">
        <v>8.4669700000000007E-3</v>
      </c>
      <c r="M5096">
        <v>46.892000000000003</v>
      </c>
      <c r="N5096">
        <v>34.314999999999998</v>
      </c>
      <c r="O5096">
        <v>46.892000000000003</v>
      </c>
      <c r="P5096">
        <v>-0.28481000000000001</v>
      </c>
      <c r="Q5096">
        <v>34828000</v>
      </c>
      <c r="R5096">
        <v>58</v>
      </c>
      <c r="S5096">
        <v>1.70425452182392</v>
      </c>
      <c r="T5096">
        <v>2.50752212389381E-2</v>
      </c>
      <c r="U5096">
        <v>19.730572700500499</v>
      </c>
      <c r="V5096">
        <v>19.934162139892599</v>
      </c>
      <c r="W5096">
        <v>22.103147506713899</v>
      </c>
      <c r="X5096" t="s">
        <v>126</v>
      </c>
      <c r="Y5096" t="s">
        <v>17587</v>
      </c>
      <c r="Z5096" t="s">
        <v>128</v>
      </c>
      <c r="AA5096" t="s">
        <v>128</v>
      </c>
      <c r="AB5096" t="s">
        <v>17588</v>
      </c>
      <c r="AC5096" t="s">
        <v>130</v>
      </c>
      <c r="AD5096">
        <v>6868</v>
      </c>
      <c r="AE5096" t="s">
        <v>131</v>
      </c>
      <c r="AF5096" t="s">
        <v>17589</v>
      </c>
      <c r="AG5096" t="s">
        <v>2092</v>
      </c>
      <c r="AH5096">
        <v>3</v>
      </c>
    </row>
    <row r="5097" spans="1:34" x14ac:dyDescent="0.2">
      <c r="A5097">
        <v>-2.3341615200042698</v>
      </c>
      <c r="B5097">
        <v>-2.0175004005432098</v>
      </c>
      <c r="C5097">
        <v>2.3341615200042698</v>
      </c>
      <c r="D5097" t="s">
        <v>1725</v>
      </c>
      <c r="E5097">
        <v>3</v>
      </c>
      <c r="H5097">
        <v>194</v>
      </c>
      <c r="I5097" t="s">
        <v>14701</v>
      </c>
      <c r="J5097" t="s">
        <v>46</v>
      </c>
      <c r="K5097">
        <v>0.88372600000000001</v>
      </c>
      <c r="L5097">
        <v>5.8262400000000001E-4</v>
      </c>
      <c r="M5097">
        <v>77.203999999999994</v>
      </c>
      <c r="N5097">
        <v>48.406999999999996</v>
      </c>
      <c r="O5097">
        <v>73.207999999999998</v>
      </c>
      <c r="P5097">
        <v>0.69601000000000002</v>
      </c>
      <c r="Q5097">
        <v>128470000</v>
      </c>
      <c r="R5097">
        <v>401</v>
      </c>
      <c r="S5097">
        <v>2.4840289559593001</v>
      </c>
      <c r="T5097">
        <v>8.1728395061728392E-3</v>
      </c>
      <c r="U5097">
        <v>19.750492095947301</v>
      </c>
      <c r="V5097">
        <v>19.809146881103501</v>
      </c>
      <c r="W5097">
        <v>24.432538032531699</v>
      </c>
      <c r="X5097" t="s">
        <v>126</v>
      </c>
      <c r="Y5097" t="s">
        <v>17590</v>
      </c>
      <c r="Z5097" t="s">
        <v>128</v>
      </c>
      <c r="AA5097" t="s">
        <v>128</v>
      </c>
      <c r="AB5097" t="s">
        <v>17591</v>
      </c>
      <c r="AC5097" t="s">
        <v>17592</v>
      </c>
      <c r="AD5097">
        <v>6869</v>
      </c>
      <c r="AE5097" t="s">
        <v>131</v>
      </c>
      <c r="AF5097" t="s">
        <v>17593</v>
      </c>
      <c r="AG5097" t="s">
        <v>2092</v>
      </c>
      <c r="AH5097" t="s">
        <v>1977</v>
      </c>
    </row>
    <row r="5098" spans="1:34" x14ac:dyDescent="0.2">
      <c r="A5098">
        <v>0</v>
      </c>
      <c r="B5098">
        <v>0</v>
      </c>
      <c r="C5098">
        <v>0</v>
      </c>
      <c r="D5098" t="s">
        <v>1725</v>
      </c>
      <c r="E5098">
        <v>4</v>
      </c>
      <c r="H5098">
        <v>199</v>
      </c>
      <c r="I5098" t="s">
        <v>14701</v>
      </c>
      <c r="K5098">
        <v>0.98950000000000005</v>
      </c>
      <c r="L5098" s="2">
        <v>3.9006199999999999E-5</v>
      </c>
      <c r="M5098">
        <v>43.441000000000003</v>
      </c>
      <c r="N5098">
        <v>39.841999999999999</v>
      </c>
      <c r="O5098">
        <v>43.441000000000003</v>
      </c>
      <c r="P5098">
        <v>0.37284</v>
      </c>
      <c r="Q5098">
        <v>209980000</v>
      </c>
      <c r="R5098">
        <v>203</v>
      </c>
      <c r="S5098">
        <v>0.17477970850294899</v>
      </c>
      <c r="T5098">
        <v>0.636270203066722</v>
      </c>
      <c r="U5098">
        <v>23.704529762268098</v>
      </c>
      <c r="V5098">
        <v>23.935440063476602</v>
      </c>
      <c r="W5098">
        <v>24.6999063491821</v>
      </c>
      <c r="X5098" t="s">
        <v>140</v>
      </c>
      <c r="Y5098" t="s">
        <v>17594</v>
      </c>
      <c r="Z5098" t="s">
        <v>142</v>
      </c>
      <c r="AA5098" t="s">
        <v>142</v>
      </c>
      <c r="AB5098" t="s">
        <v>17595</v>
      </c>
      <c r="AC5098" t="s">
        <v>14842</v>
      </c>
      <c r="AD5098">
        <v>6873</v>
      </c>
      <c r="AE5098" t="s">
        <v>145</v>
      </c>
      <c r="AF5098" t="s">
        <v>17596</v>
      </c>
      <c r="AH5098">
        <v>3</v>
      </c>
    </row>
    <row r="5099" spans="1:34" x14ac:dyDescent="0.2">
      <c r="A5099">
        <v>-3.3954446315765399</v>
      </c>
      <c r="B5099">
        <v>-2.2661807537078902</v>
      </c>
      <c r="C5099">
        <v>3.3954446315765399</v>
      </c>
      <c r="D5099" t="s">
        <v>1725</v>
      </c>
      <c r="E5099">
        <v>2</v>
      </c>
      <c r="H5099">
        <v>254</v>
      </c>
      <c r="I5099" t="s">
        <v>14701</v>
      </c>
      <c r="J5099" t="s">
        <v>46</v>
      </c>
      <c r="K5099">
        <v>0.92371800000000004</v>
      </c>
      <c r="L5099" s="2">
        <v>3.3112199999999998E-5</v>
      </c>
      <c r="M5099">
        <v>110.97</v>
      </c>
      <c r="N5099">
        <v>83.233000000000004</v>
      </c>
      <c r="O5099">
        <v>110.97</v>
      </c>
      <c r="P5099">
        <v>0.55788000000000004</v>
      </c>
      <c r="Q5099">
        <v>414350000</v>
      </c>
      <c r="R5099">
        <v>187</v>
      </c>
      <c r="S5099">
        <v>3.3475802177051999</v>
      </c>
      <c r="T5099">
        <v>3.8644067796610201E-3</v>
      </c>
      <c r="U5099">
        <v>20.8502521514893</v>
      </c>
      <c r="V5099">
        <v>23.018539428710898</v>
      </c>
      <c r="W5099">
        <v>25.757759094238299</v>
      </c>
      <c r="X5099" t="s">
        <v>184</v>
      </c>
      <c r="Y5099">
        <v>187</v>
      </c>
      <c r="Z5099" t="s">
        <v>184</v>
      </c>
      <c r="AA5099" t="s">
        <v>184</v>
      </c>
      <c r="AB5099" t="s">
        <v>17597</v>
      </c>
      <c r="AC5099" t="s">
        <v>14886</v>
      </c>
      <c r="AD5099">
        <v>6892</v>
      </c>
      <c r="AE5099" t="s">
        <v>187</v>
      </c>
      <c r="AF5099" t="s">
        <v>17598</v>
      </c>
      <c r="AG5099" t="s">
        <v>2092</v>
      </c>
      <c r="AH5099">
        <v>3</v>
      </c>
    </row>
    <row r="5100" spans="1:34" x14ac:dyDescent="0.2">
      <c r="A5100">
        <v>0</v>
      </c>
      <c r="B5100">
        <v>-1.3259586095809901</v>
      </c>
      <c r="C5100">
        <v>1.3259586095809901</v>
      </c>
      <c r="D5100" t="s">
        <v>1725</v>
      </c>
      <c r="E5100">
        <v>3</v>
      </c>
      <c r="H5100">
        <v>257</v>
      </c>
      <c r="I5100" t="s">
        <v>14701</v>
      </c>
      <c r="J5100" t="s">
        <v>46</v>
      </c>
      <c r="K5100">
        <v>0.997421</v>
      </c>
      <c r="L5100" s="2">
        <v>2.0743899999999999E-22</v>
      </c>
      <c r="M5100">
        <v>122.5</v>
      </c>
      <c r="N5100">
        <v>115.99</v>
      </c>
      <c r="O5100">
        <v>93.965999999999994</v>
      </c>
      <c r="P5100">
        <v>-2.02</v>
      </c>
      <c r="Q5100">
        <v>9917700000</v>
      </c>
      <c r="R5100">
        <v>12</v>
      </c>
      <c r="S5100">
        <v>1.3787618394590799</v>
      </c>
      <c r="T5100">
        <v>4.3721011333914601E-2</v>
      </c>
      <c r="U5100">
        <v>26.611687660217299</v>
      </c>
      <c r="V5100">
        <v>26.0024738311768</v>
      </c>
      <c r="W5100">
        <v>27.543253898620598</v>
      </c>
      <c r="X5100" t="s">
        <v>2751</v>
      </c>
      <c r="Y5100">
        <v>12</v>
      </c>
      <c r="Z5100" t="s">
        <v>2751</v>
      </c>
      <c r="AA5100" t="s">
        <v>2751</v>
      </c>
      <c r="AB5100" t="s">
        <v>13249</v>
      </c>
      <c r="AC5100" t="s">
        <v>2753</v>
      </c>
      <c r="AD5100">
        <v>6893</v>
      </c>
      <c r="AE5100" t="s">
        <v>2754</v>
      </c>
      <c r="AF5100" t="s">
        <v>17599</v>
      </c>
      <c r="AG5100" t="s">
        <v>2433</v>
      </c>
      <c r="AH5100" t="s">
        <v>1977</v>
      </c>
    </row>
    <row r="5101" spans="1:34" x14ac:dyDescent="0.2">
      <c r="A5101">
        <v>0</v>
      </c>
      <c r="B5101">
        <v>0</v>
      </c>
      <c r="C5101">
        <v>0</v>
      </c>
      <c r="D5101" t="s">
        <v>1725</v>
      </c>
      <c r="E5101">
        <v>4</v>
      </c>
      <c r="H5101">
        <v>271</v>
      </c>
      <c r="I5101" t="s">
        <v>14701</v>
      </c>
      <c r="K5101">
        <v>0.84488099999999999</v>
      </c>
      <c r="L5101" s="2">
        <v>3.1773599999999999E-9</v>
      </c>
      <c r="M5101">
        <v>89.936999999999998</v>
      </c>
      <c r="N5101">
        <v>82.067999999999998</v>
      </c>
      <c r="O5101">
        <v>81.507000000000005</v>
      </c>
      <c r="P5101">
        <v>-0.53895000000000004</v>
      </c>
      <c r="Q5101">
        <v>3845800000</v>
      </c>
      <c r="R5101">
        <v>766</v>
      </c>
      <c r="S5101">
        <v>0.84659261607957403</v>
      </c>
      <c r="T5101">
        <v>0.12520941608070901</v>
      </c>
      <c r="U5101">
        <v>28.0742635726929</v>
      </c>
      <c r="V5101">
        <v>25.813356399536101</v>
      </c>
      <c r="W5101">
        <v>27.618163108825701</v>
      </c>
      <c r="X5101" t="s">
        <v>2774</v>
      </c>
      <c r="Y5101">
        <v>766</v>
      </c>
      <c r="Z5101" t="s">
        <v>2774</v>
      </c>
      <c r="AA5101" t="s">
        <v>2774</v>
      </c>
      <c r="AB5101" t="s">
        <v>17600</v>
      </c>
      <c r="AC5101" t="s">
        <v>14902</v>
      </c>
      <c r="AD5101">
        <v>6896</v>
      </c>
      <c r="AE5101" t="s">
        <v>2777</v>
      </c>
      <c r="AF5101" t="s">
        <v>17601</v>
      </c>
      <c r="AH5101" t="s">
        <v>1911</v>
      </c>
    </row>
    <row r="5102" spans="1:34" x14ac:dyDescent="0.2">
      <c r="A5102">
        <v>0</v>
      </c>
      <c r="B5102">
        <v>0</v>
      </c>
      <c r="C5102">
        <v>0</v>
      </c>
      <c r="D5102" t="s">
        <v>1725</v>
      </c>
      <c r="E5102">
        <v>5</v>
      </c>
      <c r="H5102">
        <v>271</v>
      </c>
      <c r="I5102" t="s">
        <v>14701</v>
      </c>
      <c r="K5102">
        <v>0.75970400000000005</v>
      </c>
      <c r="L5102" s="2">
        <v>5.4570200000000001E-16</v>
      </c>
      <c r="M5102">
        <v>114.85</v>
      </c>
      <c r="N5102">
        <v>106.95</v>
      </c>
      <c r="O5102">
        <v>114.85</v>
      </c>
      <c r="P5102">
        <v>0.80393999999999999</v>
      </c>
      <c r="Q5102">
        <v>2559400000</v>
      </c>
      <c r="R5102">
        <v>767</v>
      </c>
      <c r="S5102">
        <v>0.643813330482642</v>
      </c>
      <c r="T5102">
        <v>0.19806113064646999</v>
      </c>
      <c r="U5102">
        <v>26.490531921386701</v>
      </c>
      <c r="V5102">
        <v>24.707462310791001</v>
      </c>
      <c r="W5102">
        <v>25.205502510070801</v>
      </c>
      <c r="X5102" t="s">
        <v>2774</v>
      </c>
      <c r="Y5102">
        <v>767</v>
      </c>
      <c r="Z5102" t="s">
        <v>2774</v>
      </c>
      <c r="AA5102" t="s">
        <v>2774</v>
      </c>
      <c r="AB5102" t="s">
        <v>17602</v>
      </c>
      <c r="AC5102" t="s">
        <v>17603</v>
      </c>
      <c r="AD5102">
        <v>6897</v>
      </c>
      <c r="AE5102" t="s">
        <v>2777</v>
      </c>
      <c r="AF5102" t="s">
        <v>17604</v>
      </c>
      <c r="AH5102" t="s">
        <v>1911</v>
      </c>
    </row>
    <row r="5103" spans="1:34" x14ac:dyDescent="0.2">
      <c r="A5103">
        <v>0</v>
      </c>
      <c r="B5103">
        <v>0</v>
      </c>
      <c r="C5103">
        <v>0</v>
      </c>
      <c r="D5103" t="s">
        <v>1725</v>
      </c>
      <c r="E5103">
        <v>4</v>
      </c>
      <c r="H5103">
        <v>277</v>
      </c>
      <c r="I5103" t="s">
        <v>14701</v>
      </c>
      <c r="K5103">
        <v>1</v>
      </c>
      <c r="L5103" s="2">
        <v>1.6550299999999999E-28</v>
      </c>
      <c r="M5103">
        <v>115.2</v>
      </c>
      <c r="N5103">
        <v>109.88</v>
      </c>
      <c r="O5103">
        <v>55.405999999999999</v>
      </c>
      <c r="P5103">
        <v>-0.49114000000000002</v>
      </c>
      <c r="Q5103">
        <v>992590000</v>
      </c>
      <c r="R5103">
        <v>203</v>
      </c>
      <c r="S5103">
        <v>1.2332039324252699</v>
      </c>
      <c r="T5103">
        <v>5.7854357341822503E-2</v>
      </c>
      <c r="U5103">
        <v>20.4177761077881</v>
      </c>
      <c r="V5103">
        <v>22.216539382934599</v>
      </c>
      <c r="W5103">
        <v>23.948727607727101</v>
      </c>
      <c r="X5103" t="s">
        <v>2848</v>
      </c>
      <c r="Y5103">
        <v>203</v>
      </c>
      <c r="Z5103" t="s">
        <v>2848</v>
      </c>
      <c r="AA5103" t="s">
        <v>2848</v>
      </c>
      <c r="AB5103" t="s">
        <v>13256</v>
      </c>
      <c r="AC5103" t="s">
        <v>2850</v>
      </c>
      <c r="AD5103">
        <v>6903</v>
      </c>
      <c r="AE5103" t="s">
        <v>2851</v>
      </c>
      <c r="AF5103" t="s">
        <v>17605</v>
      </c>
      <c r="AH5103" t="s">
        <v>1977</v>
      </c>
    </row>
    <row r="5104" spans="1:34" x14ac:dyDescent="0.2">
      <c r="A5104">
        <v>0</v>
      </c>
      <c r="B5104">
        <v>0</v>
      </c>
      <c r="C5104">
        <v>0</v>
      </c>
      <c r="D5104" t="s">
        <v>1725</v>
      </c>
      <c r="E5104">
        <v>3</v>
      </c>
      <c r="H5104">
        <v>386</v>
      </c>
      <c r="I5104" t="s">
        <v>14701</v>
      </c>
      <c r="K5104">
        <v>0.97792199999999996</v>
      </c>
      <c r="L5104">
        <v>1.6555000000000001E-4</v>
      </c>
      <c r="M5104">
        <v>85.230999999999995</v>
      </c>
      <c r="N5104">
        <v>62.795999999999999</v>
      </c>
      <c r="O5104">
        <v>42.122999999999998</v>
      </c>
      <c r="P5104">
        <v>0.53769</v>
      </c>
      <c r="Q5104">
        <v>182890000</v>
      </c>
      <c r="R5104">
        <v>168</v>
      </c>
      <c r="S5104">
        <v>1.1857550069384499</v>
      </c>
      <c r="T5104">
        <v>6.3221238938053106E-2</v>
      </c>
      <c r="U5104">
        <v>21.714087486267101</v>
      </c>
      <c r="V5104">
        <v>20.605932235717798</v>
      </c>
      <c r="W5104">
        <v>23.357130050659201</v>
      </c>
      <c r="X5104" t="s">
        <v>261</v>
      </c>
      <c r="Y5104" t="s">
        <v>13281</v>
      </c>
      <c r="Z5104" t="s">
        <v>263</v>
      </c>
      <c r="AA5104" t="s">
        <v>263</v>
      </c>
      <c r="AB5104" t="s">
        <v>13282</v>
      </c>
      <c r="AC5104" t="s">
        <v>13283</v>
      </c>
      <c r="AD5104">
        <v>6938</v>
      </c>
      <c r="AE5104" t="s">
        <v>266</v>
      </c>
      <c r="AF5104" t="s">
        <v>17606</v>
      </c>
      <c r="AH5104" t="s">
        <v>1977</v>
      </c>
    </row>
    <row r="5105" spans="1:34" x14ac:dyDescent="0.2">
      <c r="A5105">
        <v>-2.82335233688354</v>
      </c>
      <c r="B5105">
        <v>-2.15584397315979</v>
      </c>
      <c r="C5105">
        <v>2.82335233688354</v>
      </c>
      <c r="D5105" t="s">
        <v>1725</v>
      </c>
      <c r="E5105">
        <v>2</v>
      </c>
      <c r="H5105">
        <v>418</v>
      </c>
      <c r="I5105" t="s">
        <v>14701</v>
      </c>
      <c r="J5105" t="s">
        <v>46</v>
      </c>
      <c r="K5105">
        <v>0.94285699999999995</v>
      </c>
      <c r="L5105" s="2">
        <v>5.72549E-39</v>
      </c>
      <c r="M5105">
        <v>172.99</v>
      </c>
      <c r="N5105">
        <v>158.12</v>
      </c>
      <c r="O5105">
        <v>117.07</v>
      </c>
      <c r="P5105">
        <v>-3.4626999999999999</v>
      </c>
      <c r="Q5105">
        <v>102940000</v>
      </c>
      <c r="R5105">
        <v>52</v>
      </c>
      <c r="S5105">
        <v>2.8705519995917301</v>
      </c>
      <c r="T5105">
        <v>5.7719298245614004E-3</v>
      </c>
      <c r="U5105">
        <v>20.523285865783699</v>
      </c>
      <c r="V5105">
        <v>20.827678680419901</v>
      </c>
      <c r="W5105">
        <v>23.211272239685101</v>
      </c>
      <c r="X5105" t="s">
        <v>3219</v>
      </c>
      <c r="Y5105" t="s">
        <v>13296</v>
      </c>
      <c r="Z5105" t="s">
        <v>3221</v>
      </c>
      <c r="AA5105" t="s">
        <v>3221</v>
      </c>
      <c r="AB5105" t="s">
        <v>13297</v>
      </c>
      <c r="AC5105" t="s">
        <v>13298</v>
      </c>
      <c r="AD5105">
        <v>6944</v>
      </c>
      <c r="AE5105" t="s">
        <v>3224</v>
      </c>
      <c r="AF5105" t="s">
        <v>17607</v>
      </c>
      <c r="AG5105" t="s">
        <v>2092</v>
      </c>
      <c r="AH5105" t="s">
        <v>1977</v>
      </c>
    </row>
    <row r="5106" spans="1:34" x14ac:dyDescent="0.2">
      <c r="A5106">
        <v>-3.8539354801178001</v>
      </c>
      <c r="B5106">
        <v>-2.3182997703552202</v>
      </c>
      <c r="C5106">
        <v>3.8539354801178001</v>
      </c>
      <c r="D5106" t="s">
        <v>1725</v>
      </c>
      <c r="E5106">
        <v>2</v>
      </c>
      <c r="H5106">
        <v>425</v>
      </c>
      <c r="I5106" t="s">
        <v>14701</v>
      </c>
      <c r="J5106" t="s">
        <v>46</v>
      </c>
      <c r="K5106">
        <v>1</v>
      </c>
      <c r="L5106" s="2">
        <v>9.0989599999999995E-14</v>
      </c>
      <c r="M5106">
        <v>162.16</v>
      </c>
      <c r="N5106">
        <v>136.04</v>
      </c>
      <c r="O5106">
        <v>102.73</v>
      </c>
      <c r="P5106">
        <v>-0.31058999999999998</v>
      </c>
      <c r="Q5106">
        <v>9340500000</v>
      </c>
      <c r="R5106">
        <v>70</v>
      </c>
      <c r="S5106">
        <v>3.7552671162643101</v>
      </c>
      <c r="T5106">
        <v>3.0298507462686599E-3</v>
      </c>
      <c r="U5106">
        <v>27.104992866516099</v>
      </c>
      <c r="V5106">
        <v>27.950769424438501</v>
      </c>
      <c r="W5106">
        <v>29.732406616210898</v>
      </c>
      <c r="X5106" t="s">
        <v>3252</v>
      </c>
      <c r="Y5106" t="s">
        <v>13300</v>
      </c>
      <c r="Z5106" t="s">
        <v>3253</v>
      </c>
      <c r="AA5106" t="s">
        <v>3253</v>
      </c>
      <c r="AB5106" t="s">
        <v>13301</v>
      </c>
      <c r="AC5106" t="s">
        <v>13302</v>
      </c>
      <c r="AD5106">
        <v>6945</v>
      </c>
      <c r="AE5106" t="s">
        <v>3256</v>
      </c>
      <c r="AF5106" t="s">
        <v>17608</v>
      </c>
      <c r="AG5106" t="s">
        <v>2092</v>
      </c>
      <c r="AH5106" t="s">
        <v>1977</v>
      </c>
    </row>
    <row r="5107" spans="1:34" x14ac:dyDescent="0.2">
      <c r="A5107">
        <v>-4.6975393295288104</v>
      </c>
      <c r="B5107">
        <v>-2.56550073623657</v>
      </c>
      <c r="C5107">
        <v>4.6975393295288104</v>
      </c>
      <c r="D5107" t="s">
        <v>1725</v>
      </c>
      <c r="E5107">
        <v>3</v>
      </c>
      <c r="H5107">
        <v>425</v>
      </c>
      <c r="I5107" t="s">
        <v>14701</v>
      </c>
      <c r="J5107" t="s">
        <v>46</v>
      </c>
      <c r="K5107">
        <v>0.97683600000000004</v>
      </c>
      <c r="L5107" s="2">
        <v>5.9944500000000001E-9</v>
      </c>
      <c r="M5107">
        <v>160.56</v>
      </c>
      <c r="N5107">
        <v>143.46</v>
      </c>
      <c r="O5107">
        <v>79.444999999999993</v>
      </c>
      <c r="P5107">
        <v>-0.58306999999999998</v>
      </c>
      <c r="Q5107">
        <v>411260000</v>
      </c>
      <c r="R5107">
        <v>50</v>
      </c>
      <c r="S5107">
        <v>4.5672396410612004</v>
      </c>
      <c r="T5107">
        <v>3.3009708737864098E-3</v>
      </c>
      <c r="U5107">
        <v>19.522853851318398</v>
      </c>
      <c r="V5107">
        <v>23.054075241088899</v>
      </c>
      <c r="W5107">
        <v>25.9718227386475</v>
      </c>
      <c r="X5107" t="s">
        <v>3252</v>
      </c>
      <c r="Y5107" t="s">
        <v>2107</v>
      </c>
      <c r="Z5107" t="s">
        <v>3253</v>
      </c>
      <c r="AA5107" t="s">
        <v>3253</v>
      </c>
      <c r="AB5107" t="s">
        <v>17609</v>
      </c>
      <c r="AC5107" t="s">
        <v>17610</v>
      </c>
      <c r="AD5107">
        <v>6946</v>
      </c>
      <c r="AE5107" t="s">
        <v>3256</v>
      </c>
      <c r="AF5107" t="s">
        <v>17611</v>
      </c>
      <c r="AG5107" t="s">
        <v>2128</v>
      </c>
      <c r="AH5107" t="s">
        <v>1911</v>
      </c>
    </row>
    <row r="5108" spans="1:34" x14ac:dyDescent="0.2">
      <c r="A5108">
        <v>2.6494622230529798</v>
      </c>
      <c r="B5108">
        <v>-3.1604890823364298</v>
      </c>
      <c r="C5108">
        <v>3.1604890823364298</v>
      </c>
      <c r="D5108" t="s">
        <v>1725</v>
      </c>
      <c r="E5108">
        <v>2</v>
      </c>
      <c r="H5108">
        <v>433</v>
      </c>
      <c r="I5108" t="s">
        <v>14701</v>
      </c>
      <c r="J5108" t="s">
        <v>46</v>
      </c>
      <c r="K5108">
        <v>1</v>
      </c>
      <c r="L5108" s="2">
        <v>2.8364700000000002E-39</v>
      </c>
      <c r="M5108">
        <v>182.89</v>
      </c>
      <c r="N5108">
        <v>158.59</v>
      </c>
      <c r="O5108">
        <v>134.75</v>
      </c>
      <c r="P5108">
        <v>-0.72548999999999997</v>
      </c>
      <c r="Q5108">
        <v>13328000000</v>
      </c>
      <c r="R5108">
        <v>43</v>
      </c>
      <c r="S5108">
        <v>3.18111181232072</v>
      </c>
      <c r="T5108">
        <v>4.4668008048289699E-3</v>
      </c>
      <c r="U5108">
        <v>26.636969566345201</v>
      </c>
      <c r="V5108">
        <v>22.315673828125</v>
      </c>
      <c r="W5108">
        <v>27.368545532226602</v>
      </c>
      <c r="X5108" t="s">
        <v>3290</v>
      </c>
      <c r="Y5108" t="s">
        <v>3411</v>
      </c>
      <c r="Z5108" t="s">
        <v>3292</v>
      </c>
      <c r="AA5108" t="s">
        <v>3292</v>
      </c>
      <c r="AB5108" t="s">
        <v>13304</v>
      </c>
      <c r="AC5108" t="s">
        <v>3294</v>
      </c>
      <c r="AD5108">
        <v>6947</v>
      </c>
      <c r="AE5108" t="s">
        <v>3295</v>
      </c>
      <c r="AF5108" t="s">
        <v>17612</v>
      </c>
      <c r="AG5108" t="s">
        <v>3052</v>
      </c>
      <c r="AH5108" t="s">
        <v>1977</v>
      </c>
    </row>
    <row r="5109" spans="1:34" x14ac:dyDescent="0.2">
      <c r="A5109">
        <v>-3.3806967735290501</v>
      </c>
      <c r="B5109">
        <v>-3.6340377330779998</v>
      </c>
      <c r="C5109">
        <v>3.6340377330779998</v>
      </c>
      <c r="D5109" t="s">
        <v>1725</v>
      </c>
      <c r="E5109">
        <v>2</v>
      </c>
      <c r="H5109">
        <v>466</v>
      </c>
      <c r="I5109" t="s">
        <v>14701</v>
      </c>
      <c r="J5109" t="s">
        <v>46</v>
      </c>
      <c r="K5109">
        <v>0.98730099999999998</v>
      </c>
      <c r="L5109" s="2">
        <v>1.63006E-19</v>
      </c>
      <c r="M5109">
        <v>141.53</v>
      </c>
      <c r="N5109">
        <v>100.92</v>
      </c>
      <c r="O5109">
        <v>104.89</v>
      </c>
      <c r="P5109">
        <v>2.2128000000000001</v>
      </c>
      <c r="Q5109">
        <v>4323600000</v>
      </c>
      <c r="R5109">
        <v>10</v>
      </c>
      <c r="S5109">
        <v>3.8683369989492302</v>
      </c>
      <c r="T5109">
        <v>2.9579831932773099E-3</v>
      </c>
      <c r="U5109">
        <v>25.825994491577099</v>
      </c>
      <c r="V5109">
        <v>25.728866577148398</v>
      </c>
      <c r="W5109">
        <v>27.271971702575701</v>
      </c>
      <c r="X5109" t="s">
        <v>311</v>
      </c>
      <c r="Y5109" t="s">
        <v>2502</v>
      </c>
      <c r="Z5109" t="s">
        <v>313</v>
      </c>
      <c r="AA5109" t="s">
        <v>313</v>
      </c>
      <c r="AB5109" t="s">
        <v>17613</v>
      </c>
      <c r="AC5109" t="s">
        <v>17614</v>
      </c>
      <c r="AD5109">
        <v>6964</v>
      </c>
      <c r="AE5109" t="s">
        <v>316</v>
      </c>
      <c r="AF5109" t="s">
        <v>17615</v>
      </c>
      <c r="AG5109" t="s">
        <v>653</v>
      </c>
      <c r="AH5109" t="s">
        <v>1977</v>
      </c>
    </row>
    <row r="5110" spans="1:34" x14ac:dyDescent="0.2">
      <c r="A5110">
        <v>0</v>
      </c>
      <c r="B5110">
        <v>0</v>
      </c>
      <c r="C5110">
        <v>0</v>
      </c>
      <c r="D5110" t="s">
        <v>1725</v>
      </c>
      <c r="E5110">
        <v>2</v>
      </c>
      <c r="H5110">
        <v>481</v>
      </c>
      <c r="I5110" t="s">
        <v>14701</v>
      </c>
      <c r="K5110">
        <v>0.877336</v>
      </c>
      <c r="L5110" s="2">
        <v>1.60182E-10</v>
      </c>
      <c r="M5110">
        <v>119.69</v>
      </c>
      <c r="N5110">
        <v>104.15</v>
      </c>
      <c r="O5110">
        <v>46.131</v>
      </c>
      <c r="P5110">
        <v>0.22686000000000001</v>
      </c>
      <c r="Q5110">
        <v>48926000</v>
      </c>
      <c r="R5110">
        <v>1000</v>
      </c>
      <c r="S5110">
        <v>0.65079269964151498</v>
      </c>
      <c r="T5110">
        <v>0.195158466974721</v>
      </c>
      <c r="U5110">
        <v>19.9670572280884</v>
      </c>
      <c r="V5110">
        <v>19.459407806396499</v>
      </c>
      <c r="W5110">
        <v>21.4489908218384</v>
      </c>
      <c r="X5110" t="s">
        <v>15044</v>
      </c>
      <c r="Y5110" t="s">
        <v>17616</v>
      </c>
      <c r="Z5110" t="s">
        <v>15046</v>
      </c>
      <c r="AA5110" t="s">
        <v>15046</v>
      </c>
      <c r="AB5110" t="s">
        <v>17617</v>
      </c>
      <c r="AC5110" t="s">
        <v>15048</v>
      </c>
      <c r="AD5110">
        <v>6969</v>
      </c>
      <c r="AE5110" t="s">
        <v>15049</v>
      </c>
      <c r="AF5110" t="s">
        <v>17618</v>
      </c>
      <c r="AH5110" t="s">
        <v>1977</v>
      </c>
    </row>
    <row r="5111" spans="1:34" x14ac:dyDescent="0.2">
      <c r="A5111">
        <v>0</v>
      </c>
      <c r="B5111">
        <v>0</v>
      </c>
      <c r="C5111">
        <v>0</v>
      </c>
      <c r="D5111" t="s">
        <v>1725</v>
      </c>
      <c r="E5111">
        <v>2</v>
      </c>
      <c r="H5111" t="s">
        <v>3488</v>
      </c>
      <c r="I5111" t="s">
        <v>14701</v>
      </c>
      <c r="K5111">
        <v>0.948959</v>
      </c>
      <c r="L5111" s="2">
        <v>7.2269900000000001E-9</v>
      </c>
      <c r="M5111">
        <v>125.97</v>
      </c>
      <c r="N5111">
        <v>101.55</v>
      </c>
      <c r="O5111">
        <v>76.587999999999994</v>
      </c>
      <c r="P5111">
        <v>6.6730999999999999E-2</v>
      </c>
      <c r="Q5111">
        <v>382030000</v>
      </c>
      <c r="R5111">
        <v>55</v>
      </c>
      <c r="S5111">
        <v>0.55134269309203998</v>
      </c>
      <c r="T5111">
        <v>0.24730988446726601</v>
      </c>
      <c r="U5111">
        <v>21.244279861450199</v>
      </c>
      <c r="V5111">
        <v>20.209800720214801</v>
      </c>
      <c r="W5111">
        <v>21.9850158691406</v>
      </c>
      <c r="X5111" t="s">
        <v>3489</v>
      </c>
      <c r="Y5111" t="s">
        <v>13326</v>
      </c>
      <c r="Z5111" t="s">
        <v>3489</v>
      </c>
      <c r="AA5111" t="s">
        <v>3491</v>
      </c>
      <c r="AB5111" t="s">
        <v>13327</v>
      </c>
      <c r="AC5111" t="s">
        <v>13328</v>
      </c>
      <c r="AD5111">
        <v>6977</v>
      </c>
      <c r="AE5111" t="s">
        <v>3494</v>
      </c>
      <c r="AF5111" t="s">
        <v>17619</v>
      </c>
      <c r="AH5111" t="s">
        <v>1977</v>
      </c>
    </row>
    <row r="5112" spans="1:34" x14ac:dyDescent="0.2">
      <c r="A5112">
        <v>-1.43229603767395</v>
      </c>
      <c r="B5112">
        <v>0</v>
      </c>
      <c r="C5112">
        <v>1.43229603767395</v>
      </c>
      <c r="D5112" t="s">
        <v>1725</v>
      </c>
      <c r="E5112">
        <v>3</v>
      </c>
      <c r="H5112">
        <v>507</v>
      </c>
      <c r="I5112" t="s">
        <v>14701</v>
      </c>
      <c r="J5112" t="s">
        <v>46</v>
      </c>
      <c r="K5112">
        <v>0.91313800000000001</v>
      </c>
      <c r="L5112">
        <v>2.71329E-4</v>
      </c>
      <c r="M5112">
        <v>64.028000000000006</v>
      </c>
      <c r="N5112">
        <v>48.9</v>
      </c>
      <c r="O5112">
        <v>64.028000000000006</v>
      </c>
      <c r="P5112">
        <v>0.1736</v>
      </c>
      <c r="Q5112">
        <v>22047000</v>
      </c>
      <c r="R5112">
        <v>214</v>
      </c>
      <c r="S5112">
        <v>1.4661037593430499</v>
      </c>
      <c r="T5112">
        <v>3.7434418604651201E-2</v>
      </c>
      <c r="U5112">
        <v>20.1800727844238</v>
      </c>
      <c r="V5112">
        <v>20.082952499389599</v>
      </c>
      <c r="W5112">
        <v>21.811127662658699</v>
      </c>
      <c r="X5112" t="s">
        <v>15071</v>
      </c>
      <c r="Y5112" t="s">
        <v>17620</v>
      </c>
      <c r="Z5112" t="s">
        <v>15073</v>
      </c>
      <c r="AA5112" t="s">
        <v>15073</v>
      </c>
      <c r="AB5112" t="s">
        <v>17621</v>
      </c>
      <c r="AC5112" t="s">
        <v>15075</v>
      </c>
      <c r="AD5112">
        <v>6982</v>
      </c>
      <c r="AE5112" t="s">
        <v>15076</v>
      </c>
      <c r="AF5112" t="s">
        <v>17622</v>
      </c>
      <c r="AG5112" t="s">
        <v>89</v>
      </c>
      <c r="AH5112">
        <v>3</v>
      </c>
    </row>
    <row r="5113" spans="1:34" x14ac:dyDescent="0.2">
      <c r="A5113">
        <v>0</v>
      </c>
      <c r="B5113">
        <v>-2.2300376892089799</v>
      </c>
      <c r="C5113">
        <v>2.2300376892089799</v>
      </c>
      <c r="D5113" t="s">
        <v>1725</v>
      </c>
      <c r="E5113">
        <v>2</v>
      </c>
      <c r="H5113">
        <v>536</v>
      </c>
      <c r="I5113" t="s">
        <v>14701</v>
      </c>
      <c r="J5113" t="s">
        <v>46</v>
      </c>
      <c r="K5113">
        <v>0.99915399999999999</v>
      </c>
      <c r="L5113">
        <v>2.3561300000000001E-3</v>
      </c>
      <c r="M5113">
        <v>61.164999999999999</v>
      </c>
      <c r="N5113">
        <v>50.121000000000002</v>
      </c>
      <c r="O5113">
        <v>61.164999999999999</v>
      </c>
      <c r="P5113">
        <v>-0.13835</v>
      </c>
      <c r="Q5113">
        <v>6623100000</v>
      </c>
      <c r="R5113">
        <v>430</v>
      </c>
      <c r="S5113">
        <v>2.1286094305106</v>
      </c>
      <c r="T5113">
        <v>1.32445820433437E-2</v>
      </c>
      <c r="U5113">
        <v>23.774939537048301</v>
      </c>
      <c r="V5113">
        <v>22.7413539886475</v>
      </c>
      <c r="W5113">
        <v>25.2994270324707</v>
      </c>
      <c r="X5113" t="s">
        <v>346</v>
      </c>
      <c r="Y5113" t="s">
        <v>13347</v>
      </c>
      <c r="Z5113" t="s">
        <v>348</v>
      </c>
      <c r="AA5113" t="s">
        <v>348</v>
      </c>
      <c r="AB5113" t="s">
        <v>13348</v>
      </c>
      <c r="AC5113" t="s">
        <v>13349</v>
      </c>
      <c r="AD5113">
        <v>6990</v>
      </c>
      <c r="AE5113" t="s">
        <v>351</v>
      </c>
      <c r="AF5113" t="s">
        <v>17623</v>
      </c>
      <c r="AG5113" t="s">
        <v>2433</v>
      </c>
      <c r="AH5113" t="s">
        <v>1977</v>
      </c>
    </row>
    <row r="5114" spans="1:34" x14ac:dyDescent="0.2">
      <c r="A5114">
        <v>0</v>
      </c>
      <c r="B5114">
        <v>0</v>
      </c>
      <c r="C5114">
        <v>0</v>
      </c>
      <c r="D5114" t="s">
        <v>1725</v>
      </c>
      <c r="E5114">
        <v>2</v>
      </c>
      <c r="H5114">
        <v>555</v>
      </c>
      <c r="I5114" t="s">
        <v>14701</v>
      </c>
      <c r="K5114">
        <v>0.97924299999999997</v>
      </c>
      <c r="L5114" s="2">
        <v>2.8050300000000001E-14</v>
      </c>
      <c r="M5114">
        <v>150.59</v>
      </c>
      <c r="N5114">
        <v>123.96</v>
      </c>
      <c r="O5114">
        <v>128.9</v>
      </c>
      <c r="P5114">
        <v>-0.52217000000000002</v>
      </c>
      <c r="Q5114">
        <v>44717000</v>
      </c>
      <c r="R5114">
        <v>507</v>
      </c>
      <c r="S5114">
        <v>0.17173733766434901</v>
      </c>
      <c r="T5114">
        <v>0.64142520173805095</v>
      </c>
      <c r="U5114">
        <v>21.0488119125366</v>
      </c>
      <c r="V5114">
        <v>20.9695835113525</v>
      </c>
      <c r="W5114">
        <v>20.780650138854998</v>
      </c>
      <c r="X5114" t="s">
        <v>3579</v>
      </c>
      <c r="Y5114" t="s">
        <v>17624</v>
      </c>
      <c r="Z5114" t="s">
        <v>3581</v>
      </c>
      <c r="AA5114" t="s">
        <v>3581</v>
      </c>
      <c r="AB5114" t="s">
        <v>17625</v>
      </c>
      <c r="AC5114" t="s">
        <v>17626</v>
      </c>
      <c r="AD5114">
        <v>6998</v>
      </c>
      <c r="AE5114" t="s">
        <v>3584</v>
      </c>
      <c r="AF5114" t="s">
        <v>17627</v>
      </c>
      <c r="AH5114" t="s">
        <v>1977</v>
      </c>
    </row>
    <row r="5115" spans="1:34" x14ac:dyDescent="0.2">
      <c r="A5115">
        <v>0</v>
      </c>
      <c r="B5115">
        <v>-2.4007127285003702</v>
      </c>
      <c r="C5115">
        <v>2.4007127285003702</v>
      </c>
      <c r="D5115" t="s">
        <v>1725</v>
      </c>
      <c r="E5115">
        <v>3</v>
      </c>
      <c r="H5115">
        <v>567</v>
      </c>
      <c r="I5115" t="s">
        <v>14701</v>
      </c>
      <c r="J5115" t="s">
        <v>46</v>
      </c>
      <c r="K5115">
        <v>0.75458899999999995</v>
      </c>
      <c r="L5115" s="2">
        <v>1.0353599999999999E-12</v>
      </c>
      <c r="M5115">
        <v>101.39</v>
      </c>
      <c r="N5115">
        <v>88.753</v>
      </c>
      <c r="O5115">
        <v>60.029000000000003</v>
      </c>
      <c r="P5115">
        <v>2.1888999999999998</v>
      </c>
      <c r="Q5115">
        <v>116510000</v>
      </c>
      <c r="R5115">
        <v>160</v>
      </c>
      <c r="S5115">
        <v>2.3190619449159602</v>
      </c>
      <c r="T5115">
        <v>1.03092046470063E-2</v>
      </c>
      <c r="U5115">
        <v>21.351683616638201</v>
      </c>
      <c r="V5115">
        <v>20.171995162963899</v>
      </c>
      <c r="W5115">
        <v>22.539701461791999</v>
      </c>
      <c r="X5115" t="s">
        <v>3611</v>
      </c>
      <c r="Y5115" t="s">
        <v>13360</v>
      </c>
      <c r="Z5115" t="s">
        <v>3613</v>
      </c>
      <c r="AA5115" t="s">
        <v>3613</v>
      </c>
      <c r="AB5115" t="s">
        <v>13361</v>
      </c>
      <c r="AC5115" t="s">
        <v>13362</v>
      </c>
      <c r="AD5115">
        <v>7005</v>
      </c>
      <c r="AE5115" t="s">
        <v>3616</v>
      </c>
      <c r="AF5115" t="s">
        <v>17628</v>
      </c>
      <c r="AG5115" t="s">
        <v>2433</v>
      </c>
      <c r="AH5115" t="s">
        <v>1977</v>
      </c>
    </row>
    <row r="5116" spans="1:34" x14ac:dyDescent="0.2">
      <c r="A5116">
        <v>0</v>
      </c>
      <c r="B5116">
        <v>0</v>
      </c>
      <c r="C5116">
        <v>0</v>
      </c>
      <c r="D5116" t="s">
        <v>1725</v>
      </c>
      <c r="E5116">
        <v>2</v>
      </c>
      <c r="H5116" t="s">
        <v>3631</v>
      </c>
      <c r="I5116" t="s">
        <v>14701</v>
      </c>
      <c r="K5116">
        <v>0.996614</v>
      </c>
      <c r="L5116" s="2">
        <v>4.2373400000000003E-5</v>
      </c>
      <c r="M5116">
        <v>101.35</v>
      </c>
      <c r="N5116">
        <v>68.509</v>
      </c>
      <c r="O5116">
        <v>62.005000000000003</v>
      </c>
      <c r="P5116">
        <v>-6.3747999999999999E-2</v>
      </c>
      <c r="Q5116">
        <v>12233000000</v>
      </c>
      <c r="R5116">
        <v>7</v>
      </c>
      <c r="S5116">
        <v>0.36938663718704601</v>
      </c>
      <c r="T5116">
        <v>0.387625231910946</v>
      </c>
      <c r="U5116">
        <v>28.439909934997601</v>
      </c>
      <c r="V5116">
        <v>27.939212799072301</v>
      </c>
      <c r="W5116">
        <v>29.0096549987793</v>
      </c>
      <c r="X5116" t="s">
        <v>3632</v>
      </c>
      <c r="Y5116" t="s">
        <v>13367</v>
      </c>
      <c r="Z5116" t="s">
        <v>3634</v>
      </c>
      <c r="AA5116" t="s">
        <v>3635</v>
      </c>
      <c r="AB5116" t="s">
        <v>13368</v>
      </c>
      <c r="AC5116" t="s">
        <v>13369</v>
      </c>
      <c r="AD5116">
        <v>7008</v>
      </c>
      <c r="AE5116" t="s">
        <v>3638</v>
      </c>
      <c r="AF5116" t="s">
        <v>17629</v>
      </c>
      <c r="AH5116" t="s">
        <v>1977</v>
      </c>
    </row>
    <row r="5117" spans="1:34" x14ac:dyDescent="0.2">
      <c r="A5117">
        <v>0</v>
      </c>
      <c r="B5117">
        <v>0</v>
      </c>
      <c r="C5117">
        <v>0</v>
      </c>
      <c r="D5117" t="s">
        <v>1725</v>
      </c>
      <c r="E5117">
        <v>2</v>
      </c>
      <c r="H5117">
        <v>570</v>
      </c>
      <c r="I5117" t="s">
        <v>14701</v>
      </c>
      <c r="K5117">
        <v>0.99924400000000002</v>
      </c>
      <c r="L5117">
        <v>3.1669699999999999E-3</v>
      </c>
      <c r="M5117">
        <v>78.06</v>
      </c>
      <c r="N5117">
        <v>60.293999999999997</v>
      </c>
      <c r="O5117">
        <v>78.06</v>
      </c>
      <c r="P5117">
        <v>-0.44973000000000002</v>
      </c>
      <c r="Q5117">
        <v>882030000</v>
      </c>
      <c r="R5117">
        <v>263</v>
      </c>
      <c r="S5117">
        <v>0.99436737144892695</v>
      </c>
      <c r="T5117">
        <v>9.2143485617597304E-2</v>
      </c>
      <c r="U5117">
        <v>26.737298965454102</v>
      </c>
      <c r="V5117">
        <v>23.449600219726602</v>
      </c>
      <c r="W5117">
        <v>26.033358573913599</v>
      </c>
      <c r="X5117" t="s">
        <v>3661</v>
      </c>
      <c r="Y5117" t="s">
        <v>17630</v>
      </c>
      <c r="Z5117" t="s">
        <v>3635</v>
      </c>
      <c r="AA5117" t="s">
        <v>3635</v>
      </c>
      <c r="AB5117" t="s">
        <v>17631</v>
      </c>
      <c r="AC5117" t="s">
        <v>17632</v>
      </c>
      <c r="AD5117">
        <v>7009</v>
      </c>
      <c r="AE5117" t="s">
        <v>3648</v>
      </c>
      <c r="AF5117" t="s">
        <v>17633</v>
      </c>
      <c r="AH5117" t="s">
        <v>1977</v>
      </c>
    </row>
    <row r="5118" spans="1:34" x14ac:dyDescent="0.2">
      <c r="A5118">
        <v>-3.6540818214416499</v>
      </c>
      <c r="B5118">
        <v>3.6540818214416499</v>
      </c>
      <c r="C5118">
        <v>2.4836716651916499</v>
      </c>
      <c r="D5118" t="s">
        <v>1725</v>
      </c>
      <c r="E5118">
        <v>3</v>
      </c>
      <c r="H5118">
        <v>574</v>
      </c>
      <c r="I5118" t="s">
        <v>14701</v>
      </c>
      <c r="J5118" t="s">
        <v>46</v>
      </c>
      <c r="K5118">
        <v>0.78590199999999999</v>
      </c>
      <c r="L5118" s="2">
        <v>5.5099000000000004E-6</v>
      </c>
      <c r="M5118">
        <v>78.991</v>
      </c>
      <c r="N5118">
        <v>74.230999999999995</v>
      </c>
      <c r="O5118">
        <v>78.991</v>
      </c>
      <c r="P5118">
        <v>-0.98917999999999995</v>
      </c>
      <c r="Q5118">
        <v>108210000</v>
      </c>
      <c r="R5118">
        <v>565</v>
      </c>
      <c r="S5118">
        <v>3.6047883568575201</v>
      </c>
      <c r="T5118">
        <v>3.27272727272727E-3</v>
      </c>
      <c r="U5118">
        <v>20.151537895202601</v>
      </c>
      <c r="V5118">
        <v>24.5102653503418</v>
      </c>
      <c r="W5118">
        <v>22.973542213439899</v>
      </c>
      <c r="X5118" t="s">
        <v>17634</v>
      </c>
      <c r="Y5118" t="s">
        <v>17635</v>
      </c>
      <c r="Z5118" t="s">
        <v>3689</v>
      </c>
      <c r="AA5118" t="s">
        <v>3689</v>
      </c>
      <c r="AB5118" t="s">
        <v>17636</v>
      </c>
      <c r="AC5118" t="s">
        <v>17637</v>
      </c>
      <c r="AD5118">
        <v>7013</v>
      </c>
      <c r="AE5118" t="s">
        <v>17638</v>
      </c>
      <c r="AF5118" t="s">
        <v>17639</v>
      </c>
      <c r="AG5118" t="s">
        <v>1359</v>
      </c>
      <c r="AH5118">
        <v>3</v>
      </c>
    </row>
    <row r="5119" spans="1:34" x14ac:dyDescent="0.2">
      <c r="A5119">
        <v>0</v>
      </c>
      <c r="B5119">
        <v>0</v>
      </c>
      <c r="C5119">
        <v>0</v>
      </c>
      <c r="D5119" t="s">
        <v>1725</v>
      </c>
      <c r="E5119">
        <v>2</v>
      </c>
      <c r="H5119">
        <v>678</v>
      </c>
      <c r="I5119" t="s">
        <v>14701</v>
      </c>
      <c r="K5119">
        <v>1</v>
      </c>
      <c r="L5119" s="2">
        <v>2.8086900000000001E-38</v>
      </c>
      <c r="M5119">
        <v>178.51</v>
      </c>
      <c r="N5119">
        <v>161.72999999999999</v>
      </c>
      <c r="O5119">
        <v>178.51</v>
      </c>
      <c r="P5119">
        <v>-0.30353000000000002</v>
      </c>
      <c r="Q5119">
        <v>3837900000</v>
      </c>
      <c r="R5119">
        <v>861</v>
      </c>
      <c r="S5119">
        <v>0.190879080422626</v>
      </c>
      <c r="T5119">
        <v>0.61094494452585302</v>
      </c>
      <c r="U5119">
        <v>25.5580654144287</v>
      </c>
      <c r="V5119">
        <v>24.906373977661101</v>
      </c>
      <c r="W5119">
        <v>25.678650856018098</v>
      </c>
      <c r="X5119" t="s">
        <v>390</v>
      </c>
      <c r="Y5119">
        <v>861</v>
      </c>
      <c r="Z5119" t="s">
        <v>390</v>
      </c>
      <c r="AA5119" t="s">
        <v>390</v>
      </c>
      <c r="AB5119" t="s">
        <v>13386</v>
      </c>
      <c r="AC5119" t="s">
        <v>13387</v>
      </c>
      <c r="AD5119">
        <v>7035</v>
      </c>
      <c r="AE5119" t="s">
        <v>393</v>
      </c>
      <c r="AF5119" t="s">
        <v>17640</v>
      </c>
      <c r="AH5119" t="s">
        <v>303</v>
      </c>
    </row>
    <row r="5120" spans="1:34" x14ac:dyDescent="0.2">
      <c r="A5120">
        <v>2.8474807739257799</v>
      </c>
      <c r="B5120">
        <v>-2.8474807739257799</v>
      </c>
      <c r="C5120">
        <v>2.8073668479919398</v>
      </c>
      <c r="D5120" t="s">
        <v>1725</v>
      </c>
      <c r="E5120">
        <v>3</v>
      </c>
      <c r="H5120">
        <v>678</v>
      </c>
      <c r="I5120" t="s">
        <v>14701</v>
      </c>
      <c r="J5120" t="s">
        <v>46</v>
      </c>
      <c r="K5120">
        <v>0.79020299999999999</v>
      </c>
      <c r="L5120" s="2">
        <v>5.0358100000000004E-7</v>
      </c>
      <c r="M5120">
        <v>76.417000000000002</v>
      </c>
      <c r="N5120">
        <v>68.058000000000007</v>
      </c>
      <c r="O5120">
        <v>76.417000000000002</v>
      </c>
      <c r="P5120">
        <v>-0.85333999999999999</v>
      </c>
      <c r="Q5120">
        <v>240310000</v>
      </c>
      <c r="R5120">
        <v>18</v>
      </c>
      <c r="S5120">
        <v>3.0508391894706901</v>
      </c>
      <c r="T5120">
        <v>4.7602739726027403E-3</v>
      </c>
      <c r="U5120">
        <v>23.6595859527588</v>
      </c>
      <c r="V5120">
        <v>20.467720031738299</v>
      </c>
      <c r="W5120">
        <v>23.8386697769165</v>
      </c>
      <c r="X5120" t="s">
        <v>390</v>
      </c>
      <c r="Y5120">
        <v>18</v>
      </c>
      <c r="Z5120" t="s">
        <v>390</v>
      </c>
      <c r="AA5120" t="s">
        <v>390</v>
      </c>
      <c r="AB5120" t="s">
        <v>17641</v>
      </c>
      <c r="AC5120" t="s">
        <v>17642</v>
      </c>
      <c r="AD5120">
        <v>7038</v>
      </c>
      <c r="AE5120" t="s">
        <v>393</v>
      </c>
      <c r="AF5120" t="s">
        <v>17643</v>
      </c>
      <c r="AG5120" t="s">
        <v>221</v>
      </c>
      <c r="AH5120">
        <v>3</v>
      </c>
    </row>
    <row r="5121" spans="1:34" x14ac:dyDescent="0.2">
      <c r="A5121">
        <v>-2.65297651290894</v>
      </c>
      <c r="B5121">
        <v>-3.01059770584106</v>
      </c>
      <c r="C5121">
        <v>3.01059770584106</v>
      </c>
      <c r="D5121" t="s">
        <v>1725</v>
      </c>
      <c r="E5121">
        <v>3</v>
      </c>
      <c r="H5121">
        <v>682</v>
      </c>
      <c r="I5121" t="s">
        <v>14701</v>
      </c>
      <c r="J5121" t="s">
        <v>46</v>
      </c>
      <c r="K5121">
        <v>0.94577999999999995</v>
      </c>
      <c r="L5121" s="2">
        <v>6.4417499999999998E-6</v>
      </c>
      <c r="M5121">
        <v>86.748000000000005</v>
      </c>
      <c r="N5121">
        <v>66.123000000000005</v>
      </c>
      <c r="O5121">
        <v>86.748000000000005</v>
      </c>
      <c r="P5121">
        <v>0.42796000000000001</v>
      </c>
      <c r="Q5121">
        <v>382390000</v>
      </c>
      <c r="R5121">
        <v>139</v>
      </c>
      <c r="S5121">
        <v>3.17839320200481</v>
      </c>
      <c r="T5121">
        <v>4.4365079365079399E-3</v>
      </c>
      <c r="U5121">
        <v>23.349489212036101</v>
      </c>
      <c r="V5121">
        <v>22.765632629394499</v>
      </c>
      <c r="W5121">
        <v>25.506867408752399</v>
      </c>
      <c r="X5121" t="s">
        <v>3991</v>
      </c>
      <c r="Y5121">
        <v>139</v>
      </c>
      <c r="Z5121" t="s">
        <v>3991</v>
      </c>
      <c r="AA5121" t="s">
        <v>3991</v>
      </c>
      <c r="AB5121" t="s">
        <v>17644</v>
      </c>
      <c r="AC5121" t="s">
        <v>15265</v>
      </c>
      <c r="AD5121">
        <v>7043</v>
      </c>
      <c r="AE5121" t="s">
        <v>3994</v>
      </c>
      <c r="AF5121" t="s">
        <v>17645</v>
      </c>
      <c r="AG5121" t="s">
        <v>653</v>
      </c>
      <c r="AH5121" t="s">
        <v>9806</v>
      </c>
    </row>
    <row r="5122" spans="1:34" x14ac:dyDescent="0.2">
      <c r="A5122">
        <v>0</v>
      </c>
      <c r="B5122">
        <v>0</v>
      </c>
      <c r="C5122">
        <v>0</v>
      </c>
      <c r="D5122" t="s">
        <v>1725</v>
      </c>
      <c r="E5122">
        <v>2</v>
      </c>
      <c r="H5122">
        <v>682</v>
      </c>
      <c r="I5122" t="s">
        <v>14701</v>
      </c>
      <c r="K5122">
        <v>0.99972300000000003</v>
      </c>
      <c r="L5122">
        <v>7.2859599999999997E-4</v>
      </c>
      <c r="M5122">
        <v>81.564999999999998</v>
      </c>
      <c r="N5122">
        <v>61.787999999999997</v>
      </c>
      <c r="O5122">
        <v>81.564999999999998</v>
      </c>
      <c r="P5122">
        <v>0.55203000000000002</v>
      </c>
      <c r="Q5122">
        <v>115330000</v>
      </c>
      <c r="R5122">
        <v>147</v>
      </c>
      <c r="S5122">
        <v>0.58194695194033397</v>
      </c>
      <c r="T5122">
        <v>0.229487862176977</v>
      </c>
      <c r="U5122">
        <v>21.694562911987301</v>
      </c>
      <c r="V5122">
        <v>21.316612243652301</v>
      </c>
      <c r="W5122">
        <v>23.284848213195801</v>
      </c>
      <c r="X5122" t="s">
        <v>3991</v>
      </c>
      <c r="Y5122">
        <v>147</v>
      </c>
      <c r="Z5122" t="s">
        <v>3991</v>
      </c>
      <c r="AA5122" t="s">
        <v>3991</v>
      </c>
      <c r="AB5122" t="s">
        <v>13396</v>
      </c>
      <c r="AC5122" t="s">
        <v>3993</v>
      </c>
      <c r="AD5122">
        <v>7044</v>
      </c>
      <c r="AE5122" t="s">
        <v>3994</v>
      </c>
      <c r="AF5122" t="s">
        <v>17646</v>
      </c>
      <c r="AH5122" t="s">
        <v>3706</v>
      </c>
    </row>
    <row r="5123" spans="1:34" x14ac:dyDescent="0.2">
      <c r="A5123">
        <v>0</v>
      </c>
      <c r="B5123">
        <v>0</v>
      </c>
      <c r="C5123">
        <v>0</v>
      </c>
      <c r="D5123" t="s">
        <v>1725</v>
      </c>
      <c r="E5123">
        <v>3</v>
      </c>
      <c r="H5123">
        <v>693</v>
      </c>
      <c r="I5123" t="s">
        <v>14701</v>
      </c>
      <c r="K5123">
        <v>0.82751600000000003</v>
      </c>
      <c r="L5123" s="2">
        <v>1.31223E-12</v>
      </c>
      <c r="M5123">
        <v>92.242000000000004</v>
      </c>
      <c r="N5123">
        <v>85.444000000000003</v>
      </c>
      <c r="O5123">
        <v>80.903999999999996</v>
      </c>
      <c r="P5123">
        <v>-0.72443999999999997</v>
      </c>
      <c r="Q5123">
        <v>526120000</v>
      </c>
      <c r="R5123">
        <v>897</v>
      </c>
      <c r="S5123">
        <v>0.25376126164534402</v>
      </c>
      <c r="T5123">
        <v>0.51903403425103001</v>
      </c>
      <c r="U5123">
        <v>25.258632659912099</v>
      </c>
      <c r="V5123">
        <v>20.006275177001999</v>
      </c>
      <c r="W5123">
        <v>21.456532478332502</v>
      </c>
      <c r="X5123" t="s">
        <v>403</v>
      </c>
      <c r="Y5123">
        <v>897</v>
      </c>
      <c r="Z5123" t="s">
        <v>403</v>
      </c>
      <c r="AA5123" t="s">
        <v>403</v>
      </c>
      <c r="AB5123" t="s">
        <v>17647</v>
      </c>
      <c r="AC5123" t="s">
        <v>15276</v>
      </c>
      <c r="AD5123">
        <v>7046</v>
      </c>
      <c r="AE5123" t="s">
        <v>406</v>
      </c>
      <c r="AF5123" t="s">
        <v>17648</v>
      </c>
      <c r="AH5123" t="s">
        <v>9806</v>
      </c>
    </row>
    <row r="5124" spans="1:34" x14ac:dyDescent="0.2">
      <c r="A5124">
        <v>-1.7230142354965201</v>
      </c>
      <c r="B5124">
        <v>-2.4435570240020801</v>
      </c>
      <c r="C5124">
        <v>2.4435570240020801</v>
      </c>
      <c r="D5124" t="s">
        <v>1725</v>
      </c>
      <c r="E5124">
        <v>2</v>
      </c>
      <c r="H5124">
        <v>752</v>
      </c>
      <c r="I5124" t="s">
        <v>14701</v>
      </c>
      <c r="J5124" t="s">
        <v>46</v>
      </c>
      <c r="K5124">
        <v>0.99146599999999996</v>
      </c>
      <c r="L5124" s="2">
        <v>4.0684600000000002E-14</v>
      </c>
      <c r="M5124">
        <v>153.09</v>
      </c>
      <c r="N5124">
        <v>125.23</v>
      </c>
      <c r="O5124">
        <v>99.927000000000007</v>
      </c>
      <c r="P5124">
        <v>-0.59996000000000005</v>
      </c>
      <c r="Q5124">
        <v>1668800000</v>
      </c>
      <c r="R5124">
        <v>98</v>
      </c>
      <c r="S5124">
        <v>2.45598091432828</v>
      </c>
      <c r="T5124">
        <v>8.5696969696969702E-3</v>
      </c>
      <c r="U5124">
        <v>23.850214004516602</v>
      </c>
      <c r="V5124">
        <v>21.632274627685501</v>
      </c>
      <c r="W5124">
        <v>26.7634630203247</v>
      </c>
      <c r="X5124" t="s">
        <v>4208</v>
      </c>
      <c r="Y5124" t="s">
        <v>13416</v>
      </c>
      <c r="Z5124" t="s">
        <v>4210</v>
      </c>
      <c r="AA5124" t="s">
        <v>4210</v>
      </c>
      <c r="AB5124" t="s">
        <v>13417</v>
      </c>
      <c r="AC5124" t="s">
        <v>13418</v>
      </c>
      <c r="AD5124">
        <v>7057</v>
      </c>
      <c r="AE5124" t="s">
        <v>4213</v>
      </c>
      <c r="AF5124" t="s">
        <v>17649</v>
      </c>
      <c r="AG5124" t="s">
        <v>653</v>
      </c>
      <c r="AH5124" t="s">
        <v>1977</v>
      </c>
    </row>
    <row r="5125" spans="1:34" x14ac:dyDescent="0.2">
      <c r="A5125">
        <v>1.82282495498657</v>
      </c>
      <c r="B5125">
        <v>-1.82282495498657</v>
      </c>
      <c r="C5125">
        <v>1.7389889955520601</v>
      </c>
      <c r="D5125" t="s">
        <v>1725</v>
      </c>
      <c r="E5125">
        <v>3</v>
      </c>
      <c r="H5125">
        <v>758</v>
      </c>
      <c r="I5125" t="s">
        <v>14701</v>
      </c>
      <c r="J5125" t="s">
        <v>46</v>
      </c>
      <c r="K5125">
        <v>1</v>
      </c>
      <c r="L5125">
        <v>2.6891699999999997E-4</v>
      </c>
      <c r="M5125">
        <v>80.156000000000006</v>
      </c>
      <c r="N5125">
        <v>58.956000000000003</v>
      </c>
      <c r="O5125">
        <v>55.127000000000002</v>
      </c>
      <c r="P5125">
        <v>-0.45496999999999999</v>
      </c>
      <c r="Q5125">
        <v>374940000</v>
      </c>
      <c r="R5125">
        <v>1054</v>
      </c>
      <c r="S5125">
        <v>1.9597825640678099</v>
      </c>
      <c r="T5125">
        <v>1.68469318948078E-2</v>
      </c>
      <c r="U5125">
        <v>25.385945320129402</v>
      </c>
      <c r="V5125">
        <v>22.309637069702099</v>
      </c>
      <c r="W5125">
        <v>25.252085685729998</v>
      </c>
      <c r="X5125" t="s">
        <v>4282</v>
      </c>
      <c r="Y5125" t="s">
        <v>17650</v>
      </c>
      <c r="Z5125" t="s">
        <v>4277</v>
      </c>
      <c r="AA5125" t="s">
        <v>4277</v>
      </c>
      <c r="AB5125" t="s">
        <v>17651</v>
      </c>
      <c r="AC5125" t="s">
        <v>15323</v>
      </c>
      <c r="AD5125">
        <v>7058</v>
      </c>
      <c r="AE5125" t="s">
        <v>4286</v>
      </c>
      <c r="AF5125" t="s">
        <v>17652</v>
      </c>
      <c r="AG5125" t="s">
        <v>221</v>
      </c>
      <c r="AH5125">
        <v>3</v>
      </c>
    </row>
    <row r="5126" spans="1:34" x14ac:dyDescent="0.2">
      <c r="A5126">
        <v>1.34418272972107</v>
      </c>
      <c r="B5126">
        <v>-1.34418272972107</v>
      </c>
      <c r="C5126">
        <v>0</v>
      </c>
      <c r="D5126" t="s">
        <v>1725</v>
      </c>
      <c r="E5126">
        <v>3</v>
      </c>
      <c r="H5126">
        <v>758</v>
      </c>
      <c r="I5126" t="s">
        <v>14701</v>
      </c>
      <c r="K5126">
        <v>0.88038099999999997</v>
      </c>
      <c r="L5126" s="2">
        <v>2.7146200000000001E-5</v>
      </c>
      <c r="M5126">
        <v>89.483000000000004</v>
      </c>
      <c r="N5126">
        <v>77.63</v>
      </c>
      <c r="O5126">
        <v>57.292999999999999</v>
      </c>
      <c r="P5126">
        <v>-2.4525999999999999</v>
      </c>
      <c r="Q5126">
        <v>427020000</v>
      </c>
      <c r="R5126">
        <v>1072</v>
      </c>
      <c r="S5126">
        <v>1.2777006942539699</v>
      </c>
      <c r="T5126">
        <v>5.3156943303204598E-2</v>
      </c>
      <c r="U5126">
        <v>25.156699180602999</v>
      </c>
      <c r="V5126">
        <v>20.317346572876001</v>
      </c>
      <c r="W5126">
        <v>22.0442600250244</v>
      </c>
      <c r="X5126" t="s">
        <v>4282</v>
      </c>
      <c r="Y5126" t="s">
        <v>13420</v>
      </c>
      <c r="Z5126" t="s">
        <v>4277</v>
      </c>
      <c r="AA5126" t="s">
        <v>4277</v>
      </c>
      <c r="AB5126" t="s">
        <v>13421</v>
      </c>
      <c r="AC5126" t="s">
        <v>13422</v>
      </c>
      <c r="AD5126">
        <v>7059</v>
      </c>
      <c r="AE5126" t="s">
        <v>4286</v>
      </c>
      <c r="AF5126" t="s">
        <v>17653</v>
      </c>
      <c r="AG5126" t="s">
        <v>260</v>
      </c>
      <c r="AH5126" t="s">
        <v>1977</v>
      </c>
    </row>
    <row r="5127" spans="1:34" x14ac:dyDescent="0.2">
      <c r="A5127">
        <v>-1.60438168048859</v>
      </c>
      <c r="B5127">
        <v>0</v>
      </c>
      <c r="C5127">
        <v>1.60438168048859</v>
      </c>
      <c r="D5127" t="s">
        <v>1725</v>
      </c>
      <c r="E5127">
        <v>2</v>
      </c>
      <c r="H5127">
        <v>771</v>
      </c>
      <c r="I5127" t="s">
        <v>14701</v>
      </c>
      <c r="J5127" t="s">
        <v>46</v>
      </c>
      <c r="K5127">
        <v>0.96496300000000002</v>
      </c>
      <c r="L5127">
        <v>4.8664900000000002E-4</v>
      </c>
      <c r="M5127">
        <v>68.260999999999996</v>
      </c>
      <c r="N5127">
        <v>52.371000000000002</v>
      </c>
      <c r="O5127">
        <v>68.260999999999996</v>
      </c>
      <c r="P5127">
        <v>-1.5230999999999999</v>
      </c>
      <c r="Q5127">
        <v>257110000</v>
      </c>
      <c r="R5127">
        <v>177</v>
      </c>
      <c r="S5127">
        <v>1.5242674913385801</v>
      </c>
      <c r="T5127">
        <v>3.3930900243308998E-2</v>
      </c>
      <c r="U5127">
        <v>22.668925285339402</v>
      </c>
      <c r="V5127">
        <v>23.877550125122099</v>
      </c>
      <c r="W5127">
        <v>25.2622585296631</v>
      </c>
      <c r="X5127" t="s">
        <v>4297</v>
      </c>
      <c r="Y5127" t="s">
        <v>17654</v>
      </c>
      <c r="Z5127" t="s">
        <v>4299</v>
      </c>
      <c r="AA5127" t="s">
        <v>4299</v>
      </c>
      <c r="AB5127" t="s">
        <v>17655</v>
      </c>
      <c r="AC5127" t="s">
        <v>4301</v>
      </c>
      <c r="AD5127">
        <v>7062</v>
      </c>
      <c r="AE5127" t="s">
        <v>4302</v>
      </c>
      <c r="AF5127" t="s">
        <v>17656</v>
      </c>
      <c r="AG5127" t="s">
        <v>89</v>
      </c>
      <c r="AH5127" t="s">
        <v>1977</v>
      </c>
    </row>
    <row r="5128" spans="1:34" x14ac:dyDescent="0.2">
      <c r="A5128">
        <v>-2.5350325107574498</v>
      </c>
      <c r="B5128">
        <v>-2.6777501106262198</v>
      </c>
      <c r="C5128">
        <v>2.6777501106262198</v>
      </c>
      <c r="D5128" t="s">
        <v>1725</v>
      </c>
      <c r="E5128">
        <v>3</v>
      </c>
      <c r="H5128">
        <v>784</v>
      </c>
      <c r="I5128" t="s">
        <v>14701</v>
      </c>
      <c r="J5128" t="s">
        <v>46</v>
      </c>
      <c r="K5128">
        <v>0.99890199999999996</v>
      </c>
      <c r="L5128" s="2">
        <v>4.8069300000000004E-22</v>
      </c>
      <c r="M5128">
        <v>117.26</v>
      </c>
      <c r="N5128">
        <v>110.54</v>
      </c>
      <c r="O5128">
        <v>117.26</v>
      </c>
      <c r="P5128">
        <v>-0.61285999999999996</v>
      </c>
      <c r="Q5128">
        <v>3017700000</v>
      </c>
      <c r="R5128">
        <v>12</v>
      </c>
      <c r="S5128">
        <v>2.9257089778977501</v>
      </c>
      <c r="T5128">
        <v>5.4999999999999997E-3</v>
      </c>
      <c r="U5128">
        <v>22.466823577880898</v>
      </c>
      <c r="V5128">
        <v>21.121425628662099</v>
      </c>
      <c r="W5128">
        <v>26.412604331970201</v>
      </c>
      <c r="X5128" t="s">
        <v>4320</v>
      </c>
      <c r="Y5128">
        <v>12</v>
      </c>
      <c r="Z5128" t="s">
        <v>4320</v>
      </c>
      <c r="AA5128" t="s">
        <v>4320</v>
      </c>
      <c r="AB5128" t="s">
        <v>13424</v>
      </c>
      <c r="AC5128" t="s">
        <v>13425</v>
      </c>
      <c r="AD5128">
        <v>7069</v>
      </c>
      <c r="AE5128" t="s">
        <v>4323</v>
      </c>
      <c r="AF5128" t="s">
        <v>17657</v>
      </c>
      <c r="AG5128" t="s">
        <v>653</v>
      </c>
      <c r="AH5128" t="s">
        <v>1911</v>
      </c>
    </row>
    <row r="5129" spans="1:34" x14ac:dyDescent="0.2">
      <c r="A5129">
        <v>-2.5820662975311302</v>
      </c>
      <c r="B5129">
        <v>-2.6126477718353298</v>
      </c>
      <c r="C5129">
        <v>2.6126477718353298</v>
      </c>
      <c r="D5129" t="s">
        <v>1725</v>
      </c>
      <c r="E5129">
        <v>3</v>
      </c>
      <c r="H5129">
        <v>784</v>
      </c>
      <c r="I5129" t="s">
        <v>14701</v>
      </c>
      <c r="J5129" t="s">
        <v>46</v>
      </c>
      <c r="K5129">
        <v>0.97746699999999997</v>
      </c>
      <c r="L5129" s="2">
        <v>4.2194899999999998E-12</v>
      </c>
      <c r="M5129">
        <v>82.260999999999996</v>
      </c>
      <c r="N5129">
        <v>73.974000000000004</v>
      </c>
      <c r="O5129">
        <v>44.533000000000001</v>
      </c>
      <c r="P5129">
        <v>-0.58125000000000004</v>
      </c>
      <c r="Q5129">
        <v>1039000000</v>
      </c>
      <c r="R5129">
        <v>14</v>
      </c>
      <c r="S5129">
        <v>2.9131135134116102</v>
      </c>
      <c r="T5129">
        <v>5.4826021180030297E-3</v>
      </c>
      <c r="U5129">
        <v>22.466823577880898</v>
      </c>
      <c r="V5129">
        <v>21.298067092895501</v>
      </c>
      <c r="W5129">
        <v>26.412604331970201</v>
      </c>
      <c r="X5129" t="s">
        <v>4320</v>
      </c>
      <c r="Y5129">
        <v>14</v>
      </c>
      <c r="Z5129" t="s">
        <v>4320</v>
      </c>
      <c r="AA5129" t="s">
        <v>4320</v>
      </c>
      <c r="AB5129" t="s">
        <v>17658</v>
      </c>
      <c r="AC5129" t="s">
        <v>17659</v>
      </c>
      <c r="AD5129">
        <v>7070</v>
      </c>
      <c r="AE5129" t="s">
        <v>4323</v>
      </c>
      <c r="AF5129" t="s">
        <v>17660</v>
      </c>
      <c r="AG5129" t="s">
        <v>653</v>
      </c>
      <c r="AH5129" t="s">
        <v>1911</v>
      </c>
    </row>
    <row r="5130" spans="1:34" x14ac:dyDescent="0.2">
      <c r="A5130">
        <v>-1.4418187141418499</v>
      </c>
      <c r="B5130">
        <v>-1.3561915159225499</v>
      </c>
      <c r="C5130">
        <v>1.4418187141418499</v>
      </c>
      <c r="D5130" t="s">
        <v>1725</v>
      </c>
      <c r="E5130">
        <v>3</v>
      </c>
      <c r="H5130">
        <v>794</v>
      </c>
      <c r="I5130" t="s">
        <v>14701</v>
      </c>
      <c r="J5130" t="s">
        <v>46</v>
      </c>
      <c r="K5130">
        <v>0.99727900000000003</v>
      </c>
      <c r="L5130" s="2">
        <v>2.3472400000000002E-16</v>
      </c>
      <c r="M5130">
        <v>100.1</v>
      </c>
      <c r="N5130">
        <v>86.198999999999998</v>
      </c>
      <c r="O5130">
        <v>100.1</v>
      </c>
      <c r="P5130">
        <v>-1.3273999999999999</v>
      </c>
      <c r="Q5130">
        <v>1025300000</v>
      </c>
      <c r="R5130">
        <v>44</v>
      </c>
      <c r="S5130">
        <v>1.6273781149230899</v>
      </c>
      <c r="T5130">
        <v>2.84671532846715E-2</v>
      </c>
      <c r="U5130">
        <v>21.060073852539102</v>
      </c>
      <c r="V5130">
        <v>20.389238357543899</v>
      </c>
      <c r="W5130">
        <v>27.540408134460399</v>
      </c>
      <c r="X5130" t="s">
        <v>4347</v>
      </c>
      <c r="Y5130">
        <v>44</v>
      </c>
      <c r="Z5130" t="s">
        <v>4347</v>
      </c>
      <c r="AA5130" t="s">
        <v>4347</v>
      </c>
      <c r="AB5130" t="s">
        <v>17661</v>
      </c>
      <c r="AC5130" t="s">
        <v>15339</v>
      </c>
      <c r="AD5130">
        <v>7073</v>
      </c>
      <c r="AE5130" t="s">
        <v>4350</v>
      </c>
      <c r="AF5130" t="s">
        <v>17662</v>
      </c>
      <c r="AG5130" t="s">
        <v>653</v>
      </c>
      <c r="AH5130" t="s">
        <v>9806</v>
      </c>
    </row>
    <row r="5131" spans="1:34" x14ac:dyDescent="0.2">
      <c r="A5131">
        <v>1.9449549913406401</v>
      </c>
      <c r="B5131">
        <v>-1.9449549913406401</v>
      </c>
      <c r="C5131">
        <v>0</v>
      </c>
      <c r="D5131" t="s">
        <v>1725</v>
      </c>
      <c r="E5131">
        <v>2</v>
      </c>
      <c r="H5131">
        <v>795</v>
      </c>
      <c r="I5131" t="s">
        <v>14701</v>
      </c>
      <c r="J5131" t="s">
        <v>46</v>
      </c>
      <c r="K5131">
        <v>0.959202</v>
      </c>
      <c r="L5131" s="2">
        <v>6.49406E-6</v>
      </c>
      <c r="M5131">
        <v>109.83</v>
      </c>
      <c r="N5131">
        <v>86.462000000000003</v>
      </c>
      <c r="O5131">
        <v>109.83</v>
      </c>
      <c r="P5131">
        <v>0.34153</v>
      </c>
      <c r="Q5131">
        <v>6480300000</v>
      </c>
      <c r="R5131">
        <v>205</v>
      </c>
      <c r="S5131">
        <v>1.8515903025283</v>
      </c>
      <c r="T5131">
        <v>1.9878862793572299E-2</v>
      </c>
      <c r="U5131">
        <v>24.074852943420399</v>
      </c>
      <c r="V5131">
        <v>20.4183349609375</v>
      </c>
      <c r="W5131">
        <v>22.387396812439</v>
      </c>
      <c r="X5131" t="s">
        <v>445</v>
      </c>
      <c r="Y5131">
        <v>205</v>
      </c>
      <c r="Z5131" t="s">
        <v>445</v>
      </c>
      <c r="AA5131" t="s">
        <v>445</v>
      </c>
      <c r="AB5131" t="s">
        <v>13432</v>
      </c>
      <c r="AC5131" t="s">
        <v>13433</v>
      </c>
      <c r="AD5131">
        <v>7077</v>
      </c>
      <c r="AE5131" t="s">
        <v>448</v>
      </c>
      <c r="AF5131" t="s">
        <v>17663</v>
      </c>
      <c r="AG5131" t="s">
        <v>260</v>
      </c>
      <c r="AH5131" t="s">
        <v>1977</v>
      </c>
    </row>
    <row r="5132" spans="1:34" x14ac:dyDescent="0.2">
      <c r="A5132">
        <v>-1.9608505964279199</v>
      </c>
      <c r="B5132">
        <v>0</v>
      </c>
      <c r="C5132">
        <v>1.9608505964279199</v>
      </c>
      <c r="D5132" t="s">
        <v>1725</v>
      </c>
      <c r="E5132">
        <v>4</v>
      </c>
      <c r="H5132">
        <v>807</v>
      </c>
      <c r="I5132" t="s">
        <v>14701</v>
      </c>
      <c r="J5132" t="s">
        <v>46</v>
      </c>
      <c r="K5132">
        <v>0.99175599999999997</v>
      </c>
      <c r="L5132" s="2">
        <v>1.4161100000000001E-5</v>
      </c>
      <c r="M5132">
        <v>92.912999999999997</v>
      </c>
      <c r="N5132">
        <v>78.506</v>
      </c>
      <c r="O5132">
        <v>78.974999999999994</v>
      </c>
      <c r="P5132">
        <v>-1.3903000000000001</v>
      </c>
      <c r="Q5132">
        <v>2061600000</v>
      </c>
      <c r="R5132">
        <v>307</v>
      </c>
      <c r="S5132">
        <v>1.8624831181339101</v>
      </c>
      <c r="T5132">
        <v>1.9576059850374101E-2</v>
      </c>
      <c r="U5132">
        <v>24.918310165405298</v>
      </c>
      <c r="V5132">
        <v>25.5213623046875</v>
      </c>
      <c r="W5132">
        <v>26.5583820343018</v>
      </c>
      <c r="X5132" t="s">
        <v>13438</v>
      </c>
      <c r="Y5132">
        <v>307</v>
      </c>
      <c r="Z5132" t="s">
        <v>13438</v>
      </c>
      <c r="AA5132" t="s">
        <v>13438</v>
      </c>
      <c r="AB5132" t="s">
        <v>13439</v>
      </c>
      <c r="AC5132" t="s">
        <v>13440</v>
      </c>
      <c r="AD5132">
        <v>7081</v>
      </c>
      <c r="AE5132" t="s">
        <v>13441</v>
      </c>
      <c r="AF5132" t="s">
        <v>17664</v>
      </c>
      <c r="AG5132" t="s">
        <v>89</v>
      </c>
      <c r="AH5132" t="s">
        <v>1977</v>
      </c>
    </row>
    <row r="5133" spans="1:34" x14ac:dyDescent="0.2">
      <c r="A5133">
        <v>-1.9608505964279199</v>
      </c>
      <c r="B5133">
        <v>0</v>
      </c>
      <c r="C5133">
        <v>1.9608505964279199</v>
      </c>
      <c r="D5133" t="s">
        <v>1725</v>
      </c>
      <c r="E5133">
        <v>4</v>
      </c>
      <c r="H5133">
        <v>807</v>
      </c>
      <c r="I5133" t="s">
        <v>14701</v>
      </c>
      <c r="J5133" t="s">
        <v>46</v>
      </c>
      <c r="K5133">
        <v>0.99694099999999997</v>
      </c>
      <c r="L5133" s="2">
        <v>1.4161100000000001E-5</v>
      </c>
      <c r="M5133">
        <v>92.912999999999997</v>
      </c>
      <c r="N5133">
        <v>78.506</v>
      </c>
      <c r="O5133">
        <v>80.751999999999995</v>
      </c>
      <c r="P5133">
        <v>-0.30813000000000001</v>
      </c>
      <c r="Q5133">
        <v>2023300000</v>
      </c>
      <c r="R5133">
        <v>310</v>
      </c>
      <c r="S5133">
        <v>1.8624831181339101</v>
      </c>
      <c r="T5133">
        <v>1.95882719900187E-2</v>
      </c>
      <c r="U5133">
        <v>24.918310165405298</v>
      </c>
      <c r="V5133">
        <v>25.5213623046875</v>
      </c>
      <c r="W5133">
        <v>26.5583820343018</v>
      </c>
      <c r="X5133" t="s">
        <v>13438</v>
      </c>
      <c r="Y5133">
        <v>310</v>
      </c>
      <c r="Z5133" t="s">
        <v>13438</v>
      </c>
      <c r="AA5133" t="s">
        <v>13438</v>
      </c>
      <c r="AB5133" t="s">
        <v>17665</v>
      </c>
      <c r="AC5133" t="s">
        <v>13444</v>
      </c>
      <c r="AD5133">
        <v>7082</v>
      </c>
      <c r="AE5133" t="s">
        <v>13441</v>
      </c>
      <c r="AF5133" t="s">
        <v>17666</v>
      </c>
      <c r="AG5133" t="s">
        <v>89</v>
      </c>
      <c r="AH5133">
        <v>3</v>
      </c>
    </row>
    <row r="5134" spans="1:34" x14ac:dyDescent="0.2">
      <c r="A5134">
        <v>0</v>
      </c>
      <c r="B5134">
        <v>0</v>
      </c>
      <c r="C5134">
        <v>0</v>
      </c>
      <c r="D5134" t="s">
        <v>1725</v>
      </c>
      <c r="E5134">
        <v>4</v>
      </c>
      <c r="H5134">
        <v>807</v>
      </c>
      <c r="I5134" t="s">
        <v>14701</v>
      </c>
      <c r="K5134">
        <v>0.93765100000000001</v>
      </c>
      <c r="L5134" s="2">
        <v>7.9652099999999996E-5</v>
      </c>
      <c r="M5134">
        <v>80.751999999999995</v>
      </c>
      <c r="N5134">
        <v>66.442999999999998</v>
      </c>
      <c r="O5134">
        <v>80.751999999999995</v>
      </c>
      <c r="P5134">
        <v>-0.30813000000000001</v>
      </c>
      <c r="Q5134">
        <v>981300000</v>
      </c>
      <c r="R5134">
        <v>313</v>
      </c>
      <c r="S5134">
        <v>0.74189464228177204</v>
      </c>
      <c r="T5134">
        <v>0.15877605066206099</v>
      </c>
      <c r="U5134">
        <v>24.279527664184599</v>
      </c>
      <c r="V5134">
        <v>25.179344177246101</v>
      </c>
      <c r="W5134">
        <v>25.751693725585898</v>
      </c>
      <c r="X5134" t="s">
        <v>13438</v>
      </c>
      <c r="Y5134">
        <v>313</v>
      </c>
      <c r="Z5134" t="s">
        <v>13438</v>
      </c>
      <c r="AA5134" t="s">
        <v>13438</v>
      </c>
      <c r="AB5134" t="s">
        <v>13443</v>
      </c>
      <c r="AC5134" t="s">
        <v>13444</v>
      </c>
      <c r="AD5134">
        <v>7083</v>
      </c>
      <c r="AE5134" t="s">
        <v>13441</v>
      </c>
      <c r="AF5134" t="s">
        <v>17667</v>
      </c>
      <c r="AH5134" t="s">
        <v>1977</v>
      </c>
    </row>
    <row r="5135" spans="1:34" x14ac:dyDescent="0.2">
      <c r="A5135">
        <v>0</v>
      </c>
      <c r="B5135">
        <v>0</v>
      </c>
      <c r="C5135">
        <v>0</v>
      </c>
      <c r="D5135" t="s">
        <v>1725</v>
      </c>
      <c r="E5135">
        <v>4</v>
      </c>
      <c r="H5135">
        <v>807</v>
      </c>
      <c r="I5135" t="s">
        <v>14701</v>
      </c>
      <c r="K5135">
        <v>0.97628400000000004</v>
      </c>
      <c r="L5135" s="2">
        <v>1.4161100000000001E-5</v>
      </c>
      <c r="M5135">
        <v>92.912999999999997</v>
      </c>
      <c r="N5135">
        <v>78.506</v>
      </c>
      <c r="O5135">
        <v>48.640999999999998</v>
      </c>
      <c r="P5135">
        <v>0.42297000000000001</v>
      </c>
      <c r="Q5135">
        <v>1226700000</v>
      </c>
      <c r="R5135">
        <v>316</v>
      </c>
      <c r="S5135">
        <v>0.59720966029770495</v>
      </c>
      <c r="T5135">
        <v>0.220883977900552</v>
      </c>
      <c r="U5135">
        <v>24.7859354019165</v>
      </c>
      <c r="V5135">
        <v>25.5213623046875</v>
      </c>
      <c r="W5135">
        <v>26.488207817077601</v>
      </c>
      <c r="X5135" t="s">
        <v>13438</v>
      </c>
      <c r="Y5135">
        <v>316</v>
      </c>
      <c r="Z5135" t="s">
        <v>13438</v>
      </c>
      <c r="AA5135" t="s">
        <v>13438</v>
      </c>
      <c r="AB5135" t="s">
        <v>17668</v>
      </c>
      <c r="AC5135" t="s">
        <v>17669</v>
      </c>
      <c r="AD5135">
        <v>7084</v>
      </c>
      <c r="AE5135" t="s">
        <v>13441</v>
      </c>
      <c r="AF5135" t="s">
        <v>17670</v>
      </c>
      <c r="AH5135">
        <v>3</v>
      </c>
    </row>
    <row r="5136" spans="1:34" x14ac:dyDescent="0.2">
      <c r="A5136">
        <v>-1.7257225513458301</v>
      </c>
      <c r="B5136">
        <v>-1.43945848941803</v>
      </c>
      <c r="C5136">
        <v>1.7257225513458301</v>
      </c>
      <c r="D5136" t="s">
        <v>1725</v>
      </c>
      <c r="E5136">
        <v>3</v>
      </c>
      <c r="H5136">
        <v>822</v>
      </c>
      <c r="I5136" t="s">
        <v>14701</v>
      </c>
      <c r="J5136" t="s">
        <v>46</v>
      </c>
      <c r="K5136">
        <v>0.93110999999999999</v>
      </c>
      <c r="L5136" s="2">
        <v>1.40833E-9</v>
      </c>
      <c r="M5136">
        <v>91.614999999999995</v>
      </c>
      <c r="N5136">
        <v>84.048000000000002</v>
      </c>
      <c r="O5136">
        <v>80.942999999999998</v>
      </c>
      <c r="P5136">
        <v>-1.2291000000000001</v>
      </c>
      <c r="Q5136">
        <v>593140000</v>
      </c>
      <c r="R5136">
        <v>68</v>
      </c>
      <c r="S5136">
        <v>1.8432101763342199</v>
      </c>
      <c r="T5136">
        <v>2.01576354679803E-2</v>
      </c>
      <c r="U5136">
        <v>19.826882362365701</v>
      </c>
      <c r="V5136">
        <v>20.134609222412099</v>
      </c>
      <c r="W5136">
        <v>27.103570938110401</v>
      </c>
      <c r="X5136" t="s">
        <v>4422</v>
      </c>
      <c r="Y5136">
        <v>68</v>
      </c>
      <c r="Z5136" t="s">
        <v>4422</v>
      </c>
      <c r="AA5136" t="s">
        <v>4422</v>
      </c>
      <c r="AB5136" t="s">
        <v>17671</v>
      </c>
      <c r="AC5136" t="s">
        <v>4447</v>
      </c>
      <c r="AD5136">
        <v>7086</v>
      </c>
      <c r="AE5136" t="s">
        <v>4429</v>
      </c>
      <c r="AF5136" t="s">
        <v>17672</v>
      </c>
      <c r="AG5136" t="s">
        <v>2092</v>
      </c>
      <c r="AH5136">
        <v>3</v>
      </c>
    </row>
    <row r="5137" spans="1:34" x14ac:dyDescent="0.2">
      <c r="A5137">
        <v>0</v>
      </c>
      <c r="B5137">
        <v>0</v>
      </c>
      <c r="C5137">
        <v>0</v>
      </c>
      <c r="D5137" t="s">
        <v>1725</v>
      </c>
      <c r="E5137">
        <v>2</v>
      </c>
      <c r="H5137">
        <v>832</v>
      </c>
      <c r="I5137" t="s">
        <v>14701</v>
      </c>
      <c r="K5137">
        <v>0.99933300000000003</v>
      </c>
      <c r="L5137" s="2">
        <v>1.7434599999999999E-16</v>
      </c>
      <c r="M5137">
        <v>128.75</v>
      </c>
      <c r="N5137">
        <v>113.82</v>
      </c>
      <c r="O5137">
        <v>111.44</v>
      </c>
      <c r="P5137">
        <v>-0.16247</v>
      </c>
      <c r="Q5137">
        <v>4750000000</v>
      </c>
      <c r="R5137">
        <v>1921</v>
      </c>
      <c r="S5137">
        <v>1.2116240568532199</v>
      </c>
      <c r="T5137">
        <v>6.0108065779169897E-2</v>
      </c>
      <c r="U5137">
        <v>27.340441703796401</v>
      </c>
      <c r="V5137">
        <v>26.1615600585938</v>
      </c>
      <c r="W5137">
        <v>27.254101753234899</v>
      </c>
      <c r="X5137" t="s">
        <v>4480</v>
      </c>
      <c r="Y5137" t="s">
        <v>13449</v>
      </c>
      <c r="Z5137" t="s">
        <v>4482</v>
      </c>
      <c r="AA5137" t="s">
        <v>4482</v>
      </c>
      <c r="AB5137" t="s">
        <v>13450</v>
      </c>
      <c r="AC5137" t="s">
        <v>13451</v>
      </c>
      <c r="AD5137">
        <v>7089</v>
      </c>
      <c r="AE5137" t="s">
        <v>4485</v>
      </c>
      <c r="AF5137" t="s">
        <v>17673</v>
      </c>
      <c r="AH5137" t="s">
        <v>1977</v>
      </c>
    </row>
    <row r="5138" spans="1:34" x14ac:dyDescent="0.2">
      <c r="A5138">
        <v>0</v>
      </c>
      <c r="B5138">
        <v>0</v>
      </c>
      <c r="C5138">
        <v>0</v>
      </c>
      <c r="D5138" t="s">
        <v>1725</v>
      </c>
      <c r="E5138">
        <v>3</v>
      </c>
      <c r="H5138">
        <v>869</v>
      </c>
      <c r="I5138" t="s">
        <v>14701</v>
      </c>
      <c r="K5138">
        <v>1</v>
      </c>
      <c r="L5138">
        <v>8.9145900000000004E-4</v>
      </c>
      <c r="M5138">
        <v>65.510999999999996</v>
      </c>
      <c r="N5138">
        <v>57.978000000000002</v>
      </c>
      <c r="O5138">
        <v>65.510999999999996</v>
      </c>
      <c r="P5138">
        <v>-0.66096999999999995</v>
      </c>
      <c r="Q5138">
        <v>290520000</v>
      </c>
      <c r="R5138">
        <v>133</v>
      </c>
      <c r="S5138">
        <v>0.63686883652325099</v>
      </c>
      <c r="T5138">
        <v>0.201075060532688</v>
      </c>
      <c r="U5138">
        <v>24.417528152465799</v>
      </c>
      <c r="V5138">
        <v>23.062465667724599</v>
      </c>
      <c r="W5138">
        <v>25.4694375991821</v>
      </c>
      <c r="X5138" t="s">
        <v>494</v>
      </c>
      <c r="Y5138">
        <v>133</v>
      </c>
      <c r="Z5138" t="s">
        <v>494</v>
      </c>
      <c r="AA5138" t="s">
        <v>494</v>
      </c>
      <c r="AB5138" t="s">
        <v>17674</v>
      </c>
      <c r="AC5138" t="s">
        <v>15416</v>
      </c>
      <c r="AD5138">
        <v>7100</v>
      </c>
      <c r="AE5138" t="s">
        <v>497</v>
      </c>
      <c r="AF5138" t="s">
        <v>17675</v>
      </c>
      <c r="AH5138">
        <v>3</v>
      </c>
    </row>
    <row r="5139" spans="1:34" x14ac:dyDescent="0.2">
      <c r="A5139">
        <v>0</v>
      </c>
      <c r="B5139">
        <v>0</v>
      </c>
      <c r="C5139">
        <v>0</v>
      </c>
      <c r="D5139" t="s">
        <v>1725</v>
      </c>
      <c r="E5139">
        <v>3</v>
      </c>
      <c r="H5139">
        <v>879</v>
      </c>
      <c r="I5139" t="s">
        <v>14701</v>
      </c>
      <c r="K5139">
        <v>0.83034200000000002</v>
      </c>
      <c r="L5139">
        <v>3.6410000000000001E-4</v>
      </c>
      <c r="M5139">
        <v>65.438000000000002</v>
      </c>
      <c r="N5139">
        <v>53.152999999999999</v>
      </c>
      <c r="O5139">
        <v>44.997999999999998</v>
      </c>
      <c r="P5139">
        <v>1.1064000000000001</v>
      </c>
      <c r="Q5139">
        <v>46898000</v>
      </c>
      <c r="R5139">
        <v>13</v>
      </c>
      <c r="S5139">
        <v>1.21940699924928</v>
      </c>
      <c r="T5139">
        <v>5.9345971563980998E-2</v>
      </c>
      <c r="U5139">
        <v>23.028966903686499</v>
      </c>
      <c r="V5139">
        <v>20.3288173675537</v>
      </c>
      <c r="W5139">
        <v>21.807351112365701</v>
      </c>
      <c r="X5139" t="s">
        <v>4595</v>
      </c>
      <c r="Y5139" t="s">
        <v>8361</v>
      </c>
      <c r="Z5139" t="s">
        <v>4597</v>
      </c>
      <c r="AA5139" t="s">
        <v>4597</v>
      </c>
      <c r="AB5139" t="s">
        <v>17676</v>
      </c>
      <c r="AC5139" t="s">
        <v>17677</v>
      </c>
      <c r="AD5139">
        <v>7103</v>
      </c>
      <c r="AE5139" t="s">
        <v>4600</v>
      </c>
      <c r="AF5139" t="s">
        <v>17678</v>
      </c>
      <c r="AH5139">
        <v>3</v>
      </c>
    </row>
    <row r="5140" spans="1:34" x14ac:dyDescent="0.2">
      <c r="A5140">
        <v>0</v>
      </c>
      <c r="B5140">
        <v>0</v>
      </c>
      <c r="C5140">
        <v>0</v>
      </c>
      <c r="D5140" t="s">
        <v>1725</v>
      </c>
      <c r="E5140">
        <v>3</v>
      </c>
      <c r="H5140">
        <v>879</v>
      </c>
      <c r="I5140" t="s">
        <v>14701</v>
      </c>
      <c r="K5140">
        <v>0.89556400000000003</v>
      </c>
      <c r="L5140" s="2">
        <v>3.4342099999999998E-5</v>
      </c>
      <c r="M5140">
        <v>87.352000000000004</v>
      </c>
      <c r="N5140">
        <v>73.933999999999997</v>
      </c>
      <c r="O5140">
        <v>87.352000000000004</v>
      </c>
      <c r="P5140">
        <v>-0.32388</v>
      </c>
      <c r="Q5140">
        <v>110750000</v>
      </c>
      <c r="R5140">
        <v>14</v>
      </c>
      <c r="S5140">
        <v>0.88391056971784898</v>
      </c>
      <c r="T5140">
        <v>0.11552616734566</v>
      </c>
      <c r="U5140">
        <v>21.442598342895501</v>
      </c>
      <c r="V5140">
        <v>20.5436401367188</v>
      </c>
      <c r="W5140">
        <v>20.587100982666001</v>
      </c>
      <c r="X5140" t="s">
        <v>4595</v>
      </c>
      <c r="Y5140" t="s">
        <v>11758</v>
      </c>
      <c r="Z5140" t="s">
        <v>4597</v>
      </c>
      <c r="AA5140" t="s">
        <v>4597</v>
      </c>
      <c r="AB5140" t="s">
        <v>13453</v>
      </c>
      <c r="AC5140" t="s">
        <v>13454</v>
      </c>
      <c r="AD5140">
        <v>7104</v>
      </c>
      <c r="AE5140" t="s">
        <v>4600</v>
      </c>
      <c r="AF5140" t="s">
        <v>17679</v>
      </c>
      <c r="AH5140" t="s">
        <v>1977</v>
      </c>
    </row>
    <row r="5141" spans="1:34" x14ac:dyDescent="0.2">
      <c r="A5141">
        <v>2.8033041954040501</v>
      </c>
      <c r="B5141">
        <v>-2.8033041954040501</v>
      </c>
      <c r="C5141">
        <v>1.9936897754669201</v>
      </c>
      <c r="D5141" t="s">
        <v>1725</v>
      </c>
      <c r="E5141">
        <v>3</v>
      </c>
      <c r="H5141">
        <v>900</v>
      </c>
      <c r="I5141" t="s">
        <v>14701</v>
      </c>
      <c r="J5141" t="s">
        <v>46</v>
      </c>
      <c r="K5141">
        <v>1</v>
      </c>
      <c r="L5141" s="2">
        <v>6.8326099999999996E-9</v>
      </c>
      <c r="M5141">
        <v>103.29</v>
      </c>
      <c r="N5141">
        <v>100.19</v>
      </c>
      <c r="O5141">
        <v>103.29</v>
      </c>
      <c r="P5141">
        <v>-0.82245999999999997</v>
      </c>
      <c r="Q5141">
        <v>153940000</v>
      </c>
      <c r="R5141">
        <v>207</v>
      </c>
      <c r="S5141">
        <v>2.7384960678460302</v>
      </c>
      <c r="T5141">
        <v>6.3255813953488399E-3</v>
      </c>
      <c r="U5141">
        <v>24.268306732177699</v>
      </c>
      <c r="V5141">
        <v>20.306404113769499</v>
      </c>
      <c r="W5141">
        <v>22.891622543335</v>
      </c>
      <c r="X5141" t="s">
        <v>4640</v>
      </c>
      <c r="Y5141" t="s">
        <v>1322</v>
      </c>
      <c r="Z5141" t="s">
        <v>2454</v>
      </c>
      <c r="AA5141" t="s">
        <v>2454</v>
      </c>
      <c r="AB5141" t="s">
        <v>13458</v>
      </c>
      <c r="AC5141" t="s">
        <v>4642</v>
      </c>
      <c r="AD5141">
        <v>7115</v>
      </c>
      <c r="AE5141" t="s">
        <v>4643</v>
      </c>
      <c r="AF5141" t="s">
        <v>17680</v>
      </c>
      <c r="AG5141" t="s">
        <v>221</v>
      </c>
      <c r="AH5141" t="s">
        <v>1977</v>
      </c>
    </row>
    <row r="5142" spans="1:34" x14ac:dyDescent="0.2">
      <c r="A5142">
        <v>-2.0782155990600599</v>
      </c>
      <c r="B5142">
        <v>-1.4751280546188399</v>
      </c>
      <c r="C5142">
        <v>2.0782155990600599</v>
      </c>
      <c r="D5142" t="s">
        <v>1725</v>
      </c>
      <c r="E5142">
        <v>3</v>
      </c>
      <c r="H5142">
        <v>922</v>
      </c>
      <c r="I5142" t="s">
        <v>14701</v>
      </c>
      <c r="J5142" t="s">
        <v>46</v>
      </c>
      <c r="K5142">
        <v>0.83017200000000002</v>
      </c>
      <c r="L5142">
        <v>1.8462400000000001E-3</v>
      </c>
      <c r="M5142">
        <v>52.018999999999998</v>
      </c>
      <c r="N5142">
        <v>43.831000000000003</v>
      </c>
      <c r="O5142">
        <v>52.018999999999998</v>
      </c>
      <c r="P5142">
        <v>1.9146000000000001</v>
      </c>
      <c r="Q5142">
        <v>87171000</v>
      </c>
      <c r="R5142">
        <v>38</v>
      </c>
      <c r="S5142">
        <v>2.1042721399409001</v>
      </c>
      <c r="T5142">
        <v>1.35703479576399E-2</v>
      </c>
      <c r="U5142">
        <v>20.007247924804702</v>
      </c>
      <c r="V5142">
        <v>21.601320266723601</v>
      </c>
      <c r="W5142">
        <v>24.254684448242202</v>
      </c>
      <c r="X5142" t="s">
        <v>13460</v>
      </c>
      <c r="Y5142">
        <v>38</v>
      </c>
      <c r="Z5142" t="s">
        <v>13460</v>
      </c>
      <c r="AA5142" t="s">
        <v>13460</v>
      </c>
      <c r="AB5142" t="s">
        <v>17681</v>
      </c>
      <c r="AC5142" t="s">
        <v>17682</v>
      </c>
      <c r="AD5142">
        <v>7124</v>
      </c>
      <c r="AE5142" t="s">
        <v>13463</v>
      </c>
      <c r="AF5142" t="s">
        <v>17683</v>
      </c>
      <c r="AG5142" t="s">
        <v>2092</v>
      </c>
      <c r="AH5142">
        <v>3</v>
      </c>
    </row>
    <row r="5143" spans="1:34" x14ac:dyDescent="0.2">
      <c r="A5143">
        <v>-1.57221019268036</v>
      </c>
      <c r="B5143">
        <v>-1.9805488586425799</v>
      </c>
      <c r="C5143">
        <v>1.9805488586425799</v>
      </c>
      <c r="D5143" t="s">
        <v>1725</v>
      </c>
      <c r="E5143">
        <v>2</v>
      </c>
      <c r="H5143">
        <v>969</v>
      </c>
      <c r="I5143" t="s">
        <v>14701</v>
      </c>
      <c r="J5143" t="s">
        <v>46</v>
      </c>
      <c r="K5143">
        <v>0.99180500000000005</v>
      </c>
      <c r="L5143" s="2">
        <v>1.58013E-29</v>
      </c>
      <c r="M5143">
        <v>178.67</v>
      </c>
      <c r="N5143">
        <v>156.19</v>
      </c>
      <c r="O5143">
        <v>131.43</v>
      </c>
      <c r="P5143">
        <v>-2.7902</v>
      </c>
      <c r="Q5143">
        <v>371720000</v>
      </c>
      <c r="R5143">
        <v>45</v>
      </c>
      <c r="S5143">
        <v>2.0686104477390899</v>
      </c>
      <c r="T5143">
        <v>1.42095238095238E-2</v>
      </c>
      <c r="U5143">
        <v>21.390373229980501</v>
      </c>
      <c r="V5143">
        <v>20.8165893554688</v>
      </c>
      <c r="W5143">
        <v>23.087318420410199</v>
      </c>
      <c r="X5143" t="s">
        <v>4822</v>
      </c>
      <c r="Y5143">
        <v>45</v>
      </c>
      <c r="Z5143" t="s">
        <v>4822</v>
      </c>
      <c r="AA5143" t="s">
        <v>4822</v>
      </c>
      <c r="AB5143" t="s">
        <v>13469</v>
      </c>
      <c r="AC5143" t="s">
        <v>4824</v>
      </c>
      <c r="AD5143">
        <v>7138</v>
      </c>
      <c r="AE5143" t="s">
        <v>4825</v>
      </c>
      <c r="AF5143" t="s">
        <v>17684</v>
      </c>
      <c r="AG5143" t="s">
        <v>653</v>
      </c>
      <c r="AH5143" t="s">
        <v>1977</v>
      </c>
    </row>
    <row r="5144" spans="1:34" x14ac:dyDescent="0.2">
      <c r="A5144">
        <v>0</v>
      </c>
      <c r="B5144">
        <v>0</v>
      </c>
      <c r="C5144">
        <v>0</v>
      </c>
      <c r="D5144" t="s">
        <v>1725</v>
      </c>
      <c r="E5144">
        <v>3</v>
      </c>
      <c r="H5144">
        <v>969</v>
      </c>
      <c r="I5144" t="s">
        <v>14701</v>
      </c>
      <c r="K5144">
        <v>0.99952600000000003</v>
      </c>
      <c r="L5144">
        <v>2.3401800000000001E-4</v>
      </c>
      <c r="M5144">
        <v>70.533000000000001</v>
      </c>
      <c r="N5144">
        <v>57.121000000000002</v>
      </c>
      <c r="O5144">
        <v>70.533000000000001</v>
      </c>
      <c r="P5144">
        <v>1.0407999999999999</v>
      </c>
      <c r="Q5144">
        <v>202520000</v>
      </c>
      <c r="R5144">
        <v>51</v>
      </c>
      <c r="S5144">
        <v>6.8008959839355898E-2</v>
      </c>
      <c r="T5144">
        <v>0.84103967168262705</v>
      </c>
      <c r="U5144">
        <v>23.402023315429702</v>
      </c>
      <c r="V5144">
        <v>23.634336471557599</v>
      </c>
      <c r="W5144">
        <v>23.4490070343018</v>
      </c>
      <c r="X5144" t="s">
        <v>4822</v>
      </c>
      <c r="Y5144">
        <v>51</v>
      </c>
      <c r="Z5144" t="s">
        <v>4822</v>
      </c>
      <c r="AA5144" t="s">
        <v>4822</v>
      </c>
      <c r="AB5144" t="s">
        <v>17685</v>
      </c>
      <c r="AC5144" t="s">
        <v>17686</v>
      </c>
      <c r="AD5144">
        <v>7140</v>
      </c>
      <c r="AE5144" t="s">
        <v>4825</v>
      </c>
      <c r="AF5144" t="s">
        <v>17687</v>
      </c>
      <c r="AH5144">
        <v>3</v>
      </c>
    </row>
    <row r="5145" spans="1:34" x14ac:dyDescent="0.2">
      <c r="A5145">
        <v>-2.8318798542022701</v>
      </c>
      <c r="B5145">
        <v>-2.7419884204864502</v>
      </c>
      <c r="C5145">
        <v>2.8318798542022701</v>
      </c>
      <c r="D5145" t="s">
        <v>1725</v>
      </c>
      <c r="E5145">
        <v>2</v>
      </c>
      <c r="H5145">
        <v>986</v>
      </c>
      <c r="I5145" t="s">
        <v>14701</v>
      </c>
      <c r="J5145" t="s">
        <v>46</v>
      </c>
      <c r="K5145">
        <v>1</v>
      </c>
      <c r="L5145">
        <v>1.4704500000000001E-3</v>
      </c>
      <c r="M5145">
        <v>58.884999999999998</v>
      </c>
      <c r="N5145">
        <v>34.951000000000001</v>
      </c>
      <c r="O5145">
        <v>58.884999999999998</v>
      </c>
      <c r="P5145">
        <v>0.98973</v>
      </c>
      <c r="Q5145">
        <v>174420000</v>
      </c>
      <c r="R5145">
        <v>532</v>
      </c>
      <c r="S5145">
        <v>3.11293687786333</v>
      </c>
      <c r="T5145">
        <v>4.4846292947558798E-3</v>
      </c>
      <c r="U5145">
        <v>21.228813171386701</v>
      </c>
      <c r="V5145">
        <v>20.9792175292969</v>
      </c>
      <c r="W5145">
        <v>23.529276847839402</v>
      </c>
      <c r="X5145" t="s">
        <v>4858</v>
      </c>
      <c r="Y5145" t="s">
        <v>17688</v>
      </c>
      <c r="Z5145" t="s">
        <v>4860</v>
      </c>
      <c r="AA5145" t="s">
        <v>4860</v>
      </c>
      <c r="AB5145" t="s">
        <v>17689</v>
      </c>
      <c r="AC5145" t="s">
        <v>4862</v>
      </c>
      <c r="AD5145">
        <v>7149</v>
      </c>
      <c r="AE5145" t="s">
        <v>4863</v>
      </c>
      <c r="AF5145" t="s">
        <v>17690</v>
      </c>
      <c r="AG5145" t="s">
        <v>653</v>
      </c>
      <c r="AH5145">
        <v>3</v>
      </c>
    </row>
    <row r="5146" spans="1:34" x14ac:dyDescent="0.2">
      <c r="A5146">
        <v>-1.67412745952606</v>
      </c>
      <c r="B5146">
        <v>-3.0503087043762198</v>
      </c>
      <c r="C5146">
        <v>3.0503087043762198</v>
      </c>
      <c r="D5146" t="s">
        <v>1725</v>
      </c>
      <c r="E5146">
        <v>2</v>
      </c>
      <c r="H5146">
        <v>1019</v>
      </c>
      <c r="I5146" t="s">
        <v>14701</v>
      </c>
      <c r="J5146" t="s">
        <v>46</v>
      </c>
      <c r="K5146">
        <v>1</v>
      </c>
      <c r="L5146" s="2">
        <v>1.95863E-23</v>
      </c>
      <c r="M5146">
        <v>141.6</v>
      </c>
      <c r="N5146">
        <v>107.92</v>
      </c>
      <c r="O5146">
        <v>102.98</v>
      </c>
      <c r="P5146">
        <v>-0.12386999999999999</v>
      </c>
      <c r="Q5146">
        <v>31428000000</v>
      </c>
      <c r="R5146">
        <v>392</v>
      </c>
      <c r="S5146">
        <v>2.95633603675198</v>
      </c>
      <c r="T5146">
        <v>5.2848101265822803E-3</v>
      </c>
      <c r="U5146">
        <v>26.171343803405801</v>
      </c>
      <c r="V5146">
        <v>24.8061199188232</v>
      </c>
      <c r="W5146">
        <v>27.195333480835</v>
      </c>
      <c r="X5146" t="s">
        <v>4918</v>
      </c>
      <c r="Y5146">
        <v>392</v>
      </c>
      <c r="Z5146" t="s">
        <v>4918</v>
      </c>
      <c r="AA5146" t="s">
        <v>4918</v>
      </c>
      <c r="AB5146" t="s">
        <v>13475</v>
      </c>
      <c r="AC5146" t="s">
        <v>4920</v>
      </c>
      <c r="AD5146">
        <v>7160</v>
      </c>
      <c r="AE5146" t="s">
        <v>4921</v>
      </c>
      <c r="AF5146" t="s">
        <v>17691</v>
      </c>
      <c r="AG5146" t="s">
        <v>653</v>
      </c>
      <c r="AH5146" t="s">
        <v>1977</v>
      </c>
    </row>
    <row r="5147" spans="1:34" x14ac:dyDescent="0.2">
      <c r="A5147">
        <v>0</v>
      </c>
      <c r="B5147">
        <v>-2.20550608634949</v>
      </c>
      <c r="C5147">
        <v>2.20550608634949</v>
      </c>
      <c r="D5147" t="s">
        <v>1725</v>
      </c>
      <c r="E5147">
        <v>3</v>
      </c>
      <c r="H5147">
        <v>1050</v>
      </c>
      <c r="I5147" t="s">
        <v>14701</v>
      </c>
      <c r="J5147" t="s">
        <v>46</v>
      </c>
      <c r="K5147">
        <v>0.99016300000000002</v>
      </c>
      <c r="L5147">
        <v>2.13659E-4</v>
      </c>
      <c r="M5147">
        <v>50.261000000000003</v>
      </c>
      <c r="N5147">
        <v>41.643000000000001</v>
      </c>
      <c r="O5147">
        <v>50.261000000000003</v>
      </c>
      <c r="P5147">
        <v>1.8496999999999999</v>
      </c>
      <c r="Q5147">
        <v>209820000</v>
      </c>
      <c r="R5147">
        <v>21</v>
      </c>
      <c r="S5147">
        <v>2.1528326535778</v>
      </c>
      <c r="T5147">
        <v>1.28447596532703E-2</v>
      </c>
      <c r="U5147">
        <v>23.1287517547607</v>
      </c>
      <c r="V5147">
        <v>22.5350227355957</v>
      </c>
      <c r="W5147">
        <v>24.782267570495598</v>
      </c>
      <c r="X5147" t="s">
        <v>15541</v>
      </c>
      <c r="Y5147">
        <v>21</v>
      </c>
      <c r="Z5147" t="s">
        <v>15541</v>
      </c>
      <c r="AA5147" t="s">
        <v>15541</v>
      </c>
      <c r="AB5147" t="s">
        <v>17692</v>
      </c>
      <c r="AC5147" t="s">
        <v>15543</v>
      </c>
      <c r="AD5147">
        <v>7166</v>
      </c>
      <c r="AE5147" t="s">
        <v>15544</v>
      </c>
      <c r="AF5147" t="s">
        <v>17693</v>
      </c>
      <c r="AG5147" t="s">
        <v>2433</v>
      </c>
      <c r="AH5147">
        <v>4</v>
      </c>
    </row>
    <row r="5148" spans="1:34" x14ac:dyDescent="0.2">
      <c r="A5148">
        <v>0</v>
      </c>
      <c r="B5148">
        <v>-1.5240008831024201</v>
      </c>
      <c r="C5148">
        <v>1.5240008831024201</v>
      </c>
      <c r="D5148" t="s">
        <v>1725</v>
      </c>
      <c r="E5148">
        <v>2</v>
      </c>
      <c r="H5148">
        <v>1086</v>
      </c>
      <c r="I5148" t="s">
        <v>14701</v>
      </c>
      <c r="J5148" t="s">
        <v>46</v>
      </c>
      <c r="K5148">
        <v>0.98996899999999999</v>
      </c>
      <c r="L5148" s="2">
        <v>1.8982399999999999E-27</v>
      </c>
      <c r="M5148">
        <v>203.7</v>
      </c>
      <c r="N5148">
        <v>173.76</v>
      </c>
      <c r="O5148">
        <v>128.22</v>
      </c>
      <c r="P5148">
        <v>0.58974000000000004</v>
      </c>
      <c r="Q5148">
        <v>205970000</v>
      </c>
      <c r="R5148">
        <v>256</v>
      </c>
      <c r="S5148">
        <v>1.57937071162721</v>
      </c>
      <c r="T5148">
        <v>3.0923929471032702E-2</v>
      </c>
      <c r="U5148">
        <v>23.127392768859899</v>
      </c>
      <c r="V5148">
        <v>22.499040603637699</v>
      </c>
      <c r="W5148">
        <v>24.100726127624501</v>
      </c>
      <c r="X5148" t="s">
        <v>5049</v>
      </c>
      <c r="Y5148" t="s">
        <v>13488</v>
      </c>
      <c r="Z5148" t="s">
        <v>5051</v>
      </c>
      <c r="AA5148" t="s">
        <v>5051</v>
      </c>
      <c r="AB5148" t="s">
        <v>13489</v>
      </c>
      <c r="AC5148" t="s">
        <v>13490</v>
      </c>
      <c r="AD5148">
        <v>7175</v>
      </c>
      <c r="AE5148" t="s">
        <v>5054</v>
      </c>
      <c r="AF5148" t="s">
        <v>17694</v>
      </c>
      <c r="AG5148" t="s">
        <v>2433</v>
      </c>
      <c r="AH5148" t="s">
        <v>1911</v>
      </c>
    </row>
    <row r="5149" spans="1:34" x14ac:dyDescent="0.2">
      <c r="A5149">
        <v>0</v>
      </c>
      <c r="B5149">
        <v>0</v>
      </c>
      <c r="C5149">
        <v>0</v>
      </c>
      <c r="D5149" t="s">
        <v>1725</v>
      </c>
      <c r="E5149">
        <v>2</v>
      </c>
      <c r="H5149">
        <v>1086</v>
      </c>
      <c r="I5149" t="s">
        <v>14701</v>
      </c>
      <c r="K5149">
        <v>0.96264700000000003</v>
      </c>
      <c r="L5149" s="2">
        <v>5.4168E-28</v>
      </c>
      <c r="M5149">
        <v>212.24</v>
      </c>
      <c r="N5149">
        <v>180.89</v>
      </c>
      <c r="O5149">
        <v>55.186</v>
      </c>
      <c r="P5149">
        <v>-0.43048999999999998</v>
      </c>
      <c r="Q5149">
        <v>171390000</v>
      </c>
      <c r="R5149">
        <v>258</v>
      </c>
      <c r="S5149">
        <v>0.33268482335223798</v>
      </c>
      <c r="T5149">
        <v>0.425064245175936</v>
      </c>
      <c r="U5149">
        <v>22.5116081237793</v>
      </c>
      <c r="V5149">
        <v>20.6044006347656</v>
      </c>
      <c r="W5149">
        <v>21.5076246261597</v>
      </c>
      <c r="X5149" t="s">
        <v>5049</v>
      </c>
      <c r="Y5149" t="s">
        <v>13492</v>
      </c>
      <c r="Z5149" t="s">
        <v>5051</v>
      </c>
      <c r="AA5149" t="s">
        <v>5051</v>
      </c>
      <c r="AB5149" t="s">
        <v>13493</v>
      </c>
      <c r="AC5149" t="s">
        <v>13494</v>
      </c>
      <c r="AD5149">
        <v>7176</v>
      </c>
      <c r="AE5149" t="s">
        <v>5054</v>
      </c>
      <c r="AF5149" t="s">
        <v>17695</v>
      </c>
      <c r="AH5149" t="s">
        <v>1911</v>
      </c>
    </row>
    <row r="5150" spans="1:34" x14ac:dyDescent="0.2">
      <c r="A5150">
        <v>0</v>
      </c>
      <c r="B5150">
        <v>0</v>
      </c>
      <c r="C5150">
        <v>0</v>
      </c>
      <c r="D5150" t="s">
        <v>1725</v>
      </c>
      <c r="E5150">
        <v>2</v>
      </c>
      <c r="H5150">
        <v>1110</v>
      </c>
      <c r="I5150" t="s">
        <v>14701</v>
      </c>
      <c r="K5150">
        <v>0.95538299999999998</v>
      </c>
      <c r="L5150" s="2">
        <v>1.0280500000000001E-6</v>
      </c>
      <c r="M5150">
        <v>107.73</v>
      </c>
      <c r="N5150">
        <v>86.674999999999997</v>
      </c>
      <c r="O5150">
        <v>85.635999999999996</v>
      </c>
      <c r="P5150">
        <v>-0.68638999999999994</v>
      </c>
      <c r="Q5150">
        <v>143800000</v>
      </c>
      <c r="R5150">
        <v>1261</v>
      </c>
      <c r="S5150">
        <v>0.20056403010016199</v>
      </c>
      <c r="T5150">
        <v>0.59542544689800203</v>
      </c>
      <c r="U5150">
        <v>22.896894454956101</v>
      </c>
      <c r="V5150">
        <v>21.197904586791999</v>
      </c>
      <c r="W5150">
        <v>21.566740989685101</v>
      </c>
      <c r="X5150" t="s">
        <v>5127</v>
      </c>
      <c r="Y5150" t="s">
        <v>13499</v>
      </c>
      <c r="Z5150" t="s">
        <v>5129</v>
      </c>
      <c r="AA5150" t="s">
        <v>5129</v>
      </c>
      <c r="AB5150" t="s">
        <v>13500</v>
      </c>
      <c r="AC5150" t="s">
        <v>13501</v>
      </c>
      <c r="AD5150">
        <v>7187</v>
      </c>
      <c r="AE5150" t="s">
        <v>5132</v>
      </c>
      <c r="AF5150" t="s">
        <v>17696</v>
      </c>
      <c r="AH5150" t="s">
        <v>1977</v>
      </c>
    </row>
    <row r="5151" spans="1:34" x14ac:dyDescent="0.2">
      <c r="A5151">
        <v>0</v>
      </c>
      <c r="B5151">
        <v>0</v>
      </c>
      <c r="C5151">
        <v>0</v>
      </c>
      <c r="D5151" t="s">
        <v>1725</v>
      </c>
      <c r="E5151">
        <v>3</v>
      </c>
      <c r="H5151">
        <v>1114</v>
      </c>
      <c r="I5151" t="s">
        <v>14701</v>
      </c>
      <c r="K5151">
        <v>0.79716299999999995</v>
      </c>
      <c r="L5151">
        <v>3.5918899999999999E-4</v>
      </c>
      <c r="M5151">
        <v>65.715999999999994</v>
      </c>
      <c r="N5151">
        <v>46.167000000000002</v>
      </c>
      <c r="O5151">
        <v>54.287999999999997</v>
      </c>
      <c r="P5151">
        <v>-2.1825999999999999</v>
      </c>
      <c r="Q5151">
        <v>1246100000</v>
      </c>
      <c r="R5151">
        <v>64</v>
      </c>
      <c r="S5151">
        <v>1.9380172797657E-3</v>
      </c>
      <c r="T5151">
        <v>0.99457191074442197</v>
      </c>
      <c r="U5151">
        <v>24.442428588867202</v>
      </c>
      <c r="V5151">
        <v>24.329372406005898</v>
      </c>
      <c r="W5151">
        <v>24.169768333435101</v>
      </c>
      <c r="X5151" t="s">
        <v>5138</v>
      </c>
      <c r="Y5151" t="s">
        <v>17697</v>
      </c>
      <c r="Z5151" t="s">
        <v>5140</v>
      </c>
      <c r="AA5151" t="s">
        <v>5140</v>
      </c>
      <c r="AB5151" t="s">
        <v>17698</v>
      </c>
      <c r="AC5151" t="s">
        <v>17699</v>
      </c>
      <c r="AD5151">
        <v>7188</v>
      </c>
      <c r="AE5151" t="s">
        <v>5143</v>
      </c>
      <c r="AF5151" t="s">
        <v>17700</v>
      </c>
      <c r="AH5151" t="s">
        <v>1977</v>
      </c>
    </row>
    <row r="5152" spans="1:34" x14ac:dyDescent="0.2">
      <c r="A5152">
        <v>2.0725524425506601</v>
      </c>
      <c r="B5152">
        <v>-2.0725524425506601</v>
      </c>
      <c r="C5152">
        <v>1.67731261253357</v>
      </c>
      <c r="D5152" t="s">
        <v>1725</v>
      </c>
      <c r="E5152">
        <v>3</v>
      </c>
      <c r="H5152">
        <v>1115</v>
      </c>
      <c r="I5152" t="s">
        <v>14701</v>
      </c>
      <c r="J5152" t="s">
        <v>46</v>
      </c>
      <c r="K5152">
        <v>0.99618399999999996</v>
      </c>
      <c r="L5152" s="2">
        <v>3.5254800000000003E-8</v>
      </c>
      <c r="M5152">
        <v>120.31</v>
      </c>
      <c r="N5152">
        <v>97.156999999999996</v>
      </c>
      <c r="O5152">
        <v>89.727000000000004</v>
      </c>
      <c r="P5152">
        <v>-1.4803999999999999</v>
      </c>
      <c r="Q5152">
        <v>3295800000</v>
      </c>
      <c r="R5152">
        <v>309</v>
      </c>
      <c r="S5152">
        <v>2.0931218586224798</v>
      </c>
      <c r="T5152">
        <v>1.37961019490255E-2</v>
      </c>
      <c r="U5152">
        <v>27.851028442382798</v>
      </c>
      <c r="V5152">
        <v>26.393882751464801</v>
      </c>
      <c r="W5152">
        <v>27.6343803405762</v>
      </c>
      <c r="X5152" t="s">
        <v>5145</v>
      </c>
      <c r="Y5152">
        <v>309</v>
      </c>
      <c r="Z5152" t="s">
        <v>5145</v>
      </c>
      <c r="AA5152" t="s">
        <v>5145</v>
      </c>
      <c r="AB5152" t="s">
        <v>17701</v>
      </c>
      <c r="AC5152" t="s">
        <v>5147</v>
      </c>
      <c r="AD5152">
        <v>7189</v>
      </c>
      <c r="AE5152" t="s">
        <v>5148</v>
      </c>
      <c r="AF5152" t="s">
        <v>17702</v>
      </c>
      <c r="AG5152" t="s">
        <v>221</v>
      </c>
      <c r="AH5152" t="s">
        <v>1977</v>
      </c>
    </row>
    <row r="5153" spans="1:34" x14ac:dyDescent="0.2">
      <c r="A5153">
        <v>-2.56993627548218</v>
      </c>
      <c r="B5153">
        <v>-2.1296193599700901</v>
      </c>
      <c r="C5153">
        <v>2.56993627548218</v>
      </c>
      <c r="D5153" t="s">
        <v>1725</v>
      </c>
      <c r="E5153">
        <v>3</v>
      </c>
      <c r="H5153">
        <v>1121</v>
      </c>
      <c r="I5153" t="s">
        <v>14701</v>
      </c>
      <c r="J5153" t="s">
        <v>46</v>
      </c>
      <c r="K5153">
        <v>0.78520500000000004</v>
      </c>
      <c r="L5153" s="2">
        <v>1.35119E-21</v>
      </c>
      <c r="M5153">
        <v>113.31</v>
      </c>
      <c r="N5153">
        <v>109.9</v>
      </c>
      <c r="O5153">
        <v>61.37</v>
      </c>
      <c r="P5153">
        <v>1.6729000000000001</v>
      </c>
      <c r="Q5153">
        <v>960710000</v>
      </c>
      <c r="R5153">
        <v>892</v>
      </c>
      <c r="S5153">
        <v>2.6836035152936102</v>
      </c>
      <c r="T5153">
        <v>6.6650246305418699E-3</v>
      </c>
      <c r="U5153">
        <v>24.516110420227101</v>
      </c>
      <c r="V5153">
        <v>24.47047996521</v>
      </c>
      <c r="W5153">
        <v>27.5596876144409</v>
      </c>
      <c r="X5153" t="s">
        <v>15593</v>
      </c>
      <c r="Y5153" t="s">
        <v>17703</v>
      </c>
      <c r="Z5153" t="s">
        <v>15595</v>
      </c>
      <c r="AA5153" t="s">
        <v>15595</v>
      </c>
      <c r="AB5153" t="s">
        <v>17704</v>
      </c>
      <c r="AC5153" t="s">
        <v>15597</v>
      </c>
      <c r="AD5153">
        <v>7190</v>
      </c>
      <c r="AE5153" t="s">
        <v>15598</v>
      </c>
      <c r="AF5153" t="s">
        <v>17705</v>
      </c>
      <c r="AG5153" t="s">
        <v>2092</v>
      </c>
      <c r="AH5153" t="s">
        <v>9806</v>
      </c>
    </row>
    <row r="5154" spans="1:34" x14ac:dyDescent="0.2">
      <c r="A5154">
        <v>0</v>
      </c>
      <c r="B5154">
        <v>0</v>
      </c>
      <c r="C5154">
        <v>0</v>
      </c>
      <c r="D5154" t="s">
        <v>1725</v>
      </c>
      <c r="E5154">
        <v>3</v>
      </c>
      <c r="H5154">
        <v>1123</v>
      </c>
      <c r="I5154" t="s">
        <v>14701</v>
      </c>
      <c r="K5154">
        <v>0.91100700000000001</v>
      </c>
      <c r="L5154" s="2">
        <v>1.5145499999999999E-5</v>
      </c>
      <c r="M5154">
        <v>51.024999999999999</v>
      </c>
      <c r="N5154">
        <v>45.183999999999997</v>
      </c>
      <c r="O5154">
        <v>46.701999999999998</v>
      </c>
      <c r="P5154">
        <v>0.68928</v>
      </c>
      <c r="Q5154">
        <v>113740000</v>
      </c>
      <c r="R5154">
        <v>275</v>
      </c>
      <c r="S5154">
        <v>0.19538038582270101</v>
      </c>
      <c r="T5154">
        <v>0.60383546694648504</v>
      </c>
      <c r="U5154">
        <v>21.139745712280298</v>
      </c>
      <c r="V5154">
        <v>22.039958953857401</v>
      </c>
      <c r="W5154">
        <v>21.868881225585898</v>
      </c>
      <c r="X5154" t="s">
        <v>5181</v>
      </c>
      <c r="Y5154" t="s">
        <v>17706</v>
      </c>
      <c r="Z5154" t="s">
        <v>5183</v>
      </c>
      <c r="AA5154" t="s">
        <v>5183</v>
      </c>
      <c r="AB5154" t="s">
        <v>17707</v>
      </c>
      <c r="AC5154" t="s">
        <v>15608</v>
      </c>
      <c r="AD5154">
        <v>7193</v>
      </c>
      <c r="AE5154" t="s">
        <v>5186</v>
      </c>
      <c r="AF5154" t="s">
        <v>17708</v>
      </c>
      <c r="AH5154" t="s">
        <v>9806</v>
      </c>
    </row>
    <row r="5155" spans="1:34" x14ac:dyDescent="0.2">
      <c r="A5155">
        <v>0</v>
      </c>
      <c r="B5155">
        <v>0</v>
      </c>
      <c r="C5155">
        <v>0</v>
      </c>
      <c r="D5155" t="s">
        <v>1725</v>
      </c>
      <c r="E5155">
        <v>3</v>
      </c>
      <c r="H5155">
        <v>1123</v>
      </c>
      <c r="I5155" t="s">
        <v>14701</v>
      </c>
      <c r="K5155">
        <v>0.897953</v>
      </c>
      <c r="L5155">
        <v>2.9099199999999999E-3</v>
      </c>
      <c r="M5155">
        <v>46.701999999999998</v>
      </c>
      <c r="N5155">
        <v>37.045000000000002</v>
      </c>
      <c r="O5155">
        <v>46.701999999999998</v>
      </c>
      <c r="P5155">
        <v>0.68928</v>
      </c>
      <c r="Q5155">
        <v>33523000</v>
      </c>
      <c r="R5155">
        <v>283</v>
      </c>
      <c r="S5155">
        <v>0.13315282122441899</v>
      </c>
      <c r="T5155">
        <v>0.71128240552620903</v>
      </c>
      <c r="U5155">
        <v>21.139745712280298</v>
      </c>
      <c r="V5155">
        <v>22.039958953857401</v>
      </c>
      <c r="W5155">
        <v>21.705615997314499</v>
      </c>
      <c r="X5155" t="s">
        <v>5181</v>
      </c>
      <c r="Y5155" t="s">
        <v>5364</v>
      </c>
      <c r="Z5155" t="s">
        <v>5183</v>
      </c>
      <c r="AA5155" t="s">
        <v>5183</v>
      </c>
      <c r="AB5155" t="s">
        <v>17709</v>
      </c>
      <c r="AC5155" t="s">
        <v>15608</v>
      </c>
      <c r="AD5155">
        <v>7194</v>
      </c>
      <c r="AE5155" t="s">
        <v>5186</v>
      </c>
      <c r="AF5155" t="s">
        <v>17710</v>
      </c>
      <c r="AH5155">
        <v>3</v>
      </c>
    </row>
    <row r="5156" spans="1:34" x14ac:dyDescent="0.2">
      <c r="A5156">
        <v>-1.6973249912262001</v>
      </c>
      <c r="B5156">
        <v>-1.8627246618270901</v>
      </c>
      <c r="C5156">
        <v>1.8627246618270901</v>
      </c>
      <c r="D5156" t="s">
        <v>1725</v>
      </c>
      <c r="E5156">
        <v>2</v>
      </c>
      <c r="H5156">
        <v>1138</v>
      </c>
      <c r="I5156" t="s">
        <v>14701</v>
      </c>
      <c r="J5156" t="s">
        <v>46</v>
      </c>
      <c r="K5156">
        <v>0.98512500000000003</v>
      </c>
      <c r="L5156" s="2">
        <v>1.1579800000000001E-21</v>
      </c>
      <c r="M5156">
        <v>152.59</v>
      </c>
      <c r="N5156">
        <v>126.44</v>
      </c>
      <c r="O5156">
        <v>152.59</v>
      </c>
      <c r="P5156">
        <v>0.43490000000000001</v>
      </c>
      <c r="Q5156">
        <v>63064000</v>
      </c>
      <c r="R5156">
        <v>43</v>
      </c>
      <c r="S5156">
        <v>2.0471882065407399</v>
      </c>
      <c r="T5156">
        <v>1.4743682310469301E-2</v>
      </c>
      <c r="U5156">
        <v>20.289469718933098</v>
      </c>
      <c r="V5156">
        <v>20.296340942382798</v>
      </c>
      <c r="W5156">
        <v>21.548286437988299</v>
      </c>
      <c r="X5156" t="s">
        <v>5230</v>
      </c>
      <c r="Y5156" t="s">
        <v>6224</v>
      </c>
      <c r="Z5156" t="s">
        <v>5232</v>
      </c>
      <c r="AA5156" t="s">
        <v>5232</v>
      </c>
      <c r="AB5156" t="s">
        <v>13517</v>
      </c>
      <c r="AC5156" t="s">
        <v>13518</v>
      </c>
      <c r="AD5156">
        <v>7203</v>
      </c>
      <c r="AE5156" t="s">
        <v>5235</v>
      </c>
      <c r="AF5156" t="s">
        <v>17711</v>
      </c>
      <c r="AG5156" t="s">
        <v>653</v>
      </c>
      <c r="AH5156" t="s">
        <v>1977</v>
      </c>
    </row>
    <row r="5157" spans="1:34" x14ac:dyDescent="0.2">
      <c r="A5157">
        <v>-4.9555087089538601</v>
      </c>
      <c r="B5157">
        <v>-4.1928958892822301</v>
      </c>
      <c r="C5157">
        <v>4.9555087089538601</v>
      </c>
      <c r="D5157" t="s">
        <v>1725</v>
      </c>
      <c r="E5157">
        <v>2</v>
      </c>
      <c r="H5157" t="s">
        <v>5327</v>
      </c>
      <c r="I5157" t="s">
        <v>14701</v>
      </c>
      <c r="J5157" t="s">
        <v>46</v>
      </c>
      <c r="K5157">
        <v>1</v>
      </c>
      <c r="L5157" s="2">
        <v>2.5350499999999999E-14</v>
      </c>
      <c r="M5157">
        <v>170.95</v>
      </c>
      <c r="N5157">
        <v>155.38999999999999</v>
      </c>
      <c r="O5157">
        <v>74.965999999999994</v>
      </c>
      <c r="P5157">
        <v>-0.55288000000000004</v>
      </c>
      <c r="Q5157">
        <v>3527900000</v>
      </c>
      <c r="R5157">
        <v>284</v>
      </c>
      <c r="S5157">
        <v>5.0301882409688803</v>
      </c>
      <c r="T5157">
        <v>4.1777777777777803E-3</v>
      </c>
      <c r="U5157">
        <v>22.390357017517101</v>
      </c>
      <c r="V5157">
        <v>23.25537109375</v>
      </c>
      <c r="W5157">
        <v>27.3945169448853</v>
      </c>
      <c r="X5157" t="s">
        <v>5328</v>
      </c>
      <c r="Y5157" t="s">
        <v>13520</v>
      </c>
      <c r="Z5157" t="s">
        <v>5330</v>
      </c>
      <c r="AA5157" t="s">
        <v>5322</v>
      </c>
      <c r="AB5157" t="s">
        <v>13521</v>
      </c>
      <c r="AC5157" t="s">
        <v>5332</v>
      </c>
      <c r="AD5157">
        <v>7215</v>
      </c>
      <c r="AE5157" t="s">
        <v>5333</v>
      </c>
      <c r="AF5157" t="s">
        <v>17712</v>
      </c>
      <c r="AG5157" t="s">
        <v>2092</v>
      </c>
      <c r="AH5157" t="s">
        <v>1977</v>
      </c>
    </row>
    <row r="5158" spans="1:34" x14ac:dyDescent="0.2">
      <c r="A5158">
        <v>0</v>
      </c>
      <c r="B5158">
        <v>0</v>
      </c>
      <c r="C5158">
        <v>0</v>
      </c>
      <c r="D5158" t="s">
        <v>1725</v>
      </c>
      <c r="E5158">
        <v>4</v>
      </c>
      <c r="H5158">
        <v>1163</v>
      </c>
      <c r="I5158" t="s">
        <v>14701</v>
      </c>
      <c r="K5158">
        <v>0.99962700000000004</v>
      </c>
      <c r="L5158" s="2">
        <v>2.2719099999999999E-15</v>
      </c>
      <c r="M5158">
        <v>139.25</v>
      </c>
      <c r="N5158">
        <v>115.36</v>
      </c>
      <c r="O5158">
        <v>46.402999999999999</v>
      </c>
      <c r="P5158">
        <v>0.73541000000000001</v>
      </c>
      <c r="Q5158">
        <v>12443000000</v>
      </c>
      <c r="R5158">
        <v>548</v>
      </c>
      <c r="S5158">
        <v>0.12571158322734999</v>
      </c>
      <c r="T5158">
        <v>0.72557458004452502</v>
      </c>
      <c r="U5158">
        <v>25.5599575042725</v>
      </c>
      <c r="V5158">
        <v>25.462202072143601</v>
      </c>
      <c r="W5158">
        <v>25.831344604492202</v>
      </c>
      <c r="X5158" t="s">
        <v>654</v>
      </c>
      <c r="Y5158" t="s">
        <v>17713</v>
      </c>
      <c r="Z5158" t="s">
        <v>656</v>
      </c>
      <c r="AA5158" t="s">
        <v>656</v>
      </c>
      <c r="AB5158" t="s">
        <v>17714</v>
      </c>
      <c r="AC5158" t="s">
        <v>5354</v>
      </c>
      <c r="AD5158">
        <v>7217</v>
      </c>
      <c r="AE5158" t="s">
        <v>659</v>
      </c>
      <c r="AF5158" t="s">
        <v>17715</v>
      </c>
      <c r="AH5158" t="s">
        <v>1911</v>
      </c>
    </row>
    <row r="5159" spans="1:34" x14ac:dyDescent="0.2">
      <c r="A5159">
        <v>0</v>
      </c>
      <c r="B5159">
        <v>0</v>
      </c>
      <c r="C5159">
        <v>0</v>
      </c>
      <c r="D5159" t="s">
        <v>1725</v>
      </c>
      <c r="E5159">
        <v>2</v>
      </c>
      <c r="H5159">
        <v>1231</v>
      </c>
      <c r="I5159" t="s">
        <v>14701</v>
      </c>
      <c r="K5159">
        <v>0.86545000000000005</v>
      </c>
      <c r="L5159">
        <v>1.69237E-2</v>
      </c>
      <c r="M5159">
        <v>52.192999999999998</v>
      </c>
      <c r="N5159">
        <v>39.966999999999999</v>
      </c>
      <c r="O5159">
        <v>52.192999999999998</v>
      </c>
      <c r="P5159">
        <v>-7.5576000000000004E-2</v>
      </c>
      <c r="Q5159">
        <v>851210000</v>
      </c>
      <c r="R5159">
        <v>608</v>
      </c>
      <c r="S5159">
        <v>1.0702244985476099</v>
      </c>
      <c r="T5159">
        <v>8.0079022988505694E-2</v>
      </c>
      <c r="U5159">
        <v>25.6728048324585</v>
      </c>
      <c r="V5159">
        <v>20.1072177886963</v>
      </c>
      <c r="W5159">
        <v>23.417728424072301</v>
      </c>
      <c r="X5159" t="s">
        <v>5479</v>
      </c>
      <c r="Y5159">
        <v>608</v>
      </c>
      <c r="Z5159" t="s">
        <v>5479</v>
      </c>
      <c r="AA5159" t="s">
        <v>5479</v>
      </c>
      <c r="AB5159" t="s">
        <v>17716</v>
      </c>
      <c r="AC5159" t="s">
        <v>5481</v>
      </c>
      <c r="AD5159">
        <v>7230</v>
      </c>
      <c r="AE5159" t="s">
        <v>5482</v>
      </c>
      <c r="AF5159" t="s">
        <v>17717</v>
      </c>
      <c r="AH5159" t="s">
        <v>1977</v>
      </c>
    </row>
    <row r="5160" spans="1:34" x14ac:dyDescent="0.2">
      <c r="A5160">
        <v>-2.3645248413085902</v>
      </c>
      <c r="B5160">
        <v>-1.6696180105209399</v>
      </c>
      <c r="C5160">
        <v>2.3645248413085902</v>
      </c>
      <c r="D5160" t="s">
        <v>1725</v>
      </c>
      <c r="E5160">
        <v>2</v>
      </c>
      <c r="H5160">
        <v>1270</v>
      </c>
      <c r="I5160" t="s">
        <v>14701</v>
      </c>
      <c r="J5160" t="s">
        <v>46</v>
      </c>
      <c r="K5160">
        <v>0.99966299999999997</v>
      </c>
      <c r="L5160">
        <v>3.4358799999999998E-4</v>
      </c>
      <c r="M5160">
        <v>80.468999999999994</v>
      </c>
      <c r="N5160">
        <v>61.722999999999999</v>
      </c>
      <c r="O5160">
        <v>61.212000000000003</v>
      </c>
      <c r="P5160">
        <v>0.16985</v>
      </c>
      <c r="Q5160">
        <v>216790000</v>
      </c>
      <c r="R5160">
        <v>758</v>
      </c>
      <c r="S5160">
        <v>2.3800831824500701</v>
      </c>
      <c r="T5160">
        <v>9.66793893129771E-3</v>
      </c>
      <c r="U5160">
        <v>20.832420349121101</v>
      </c>
      <c r="V5160">
        <v>21.825668334960898</v>
      </c>
      <c r="W5160">
        <v>23.80055809021</v>
      </c>
      <c r="X5160" t="s">
        <v>5583</v>
      </c>
      <c r="Y5160" t="s">
        <v>13545</v>
      </c>
      <c r="Z5160" t="s">
        <v>5585</v>
      </c>
      <c r="AA5160" t="s">
        <v>5585</v>
      </c>
      <c r="AB5160" t="s">
        <v>13546</v>
      </c>
      <c r="AC5160" t="s">
        <v>5587</v>
      </c>
      <c r="AD5160">
        <v>7240</v>
      </c>
      <c r="AE5160" t="s">
        <v>5588</v>
      </c>
      <c r="AF5160" t="s">
        <v>17718</v>
      </c>
      <c r="AG5160" t="s">
        <v>2092</v>
      </c>
      <c r="AH5160" t="s">
        <v>1977</v>
      </c>
    </row>
    <row r="5161" spans="1:34" x14ac:dyDescent="0.2">
      <c r="A5161">
        <v>0</v>
      </c>
      <c r="B5161">
        <v>0</v>
      </c>
      <c r="C5161">
        <v>0</v>
      </c>
      <c r="D5161" t="s">
        <v>1725</v>
      </c>
      <c r="E5161">
        <v>2</v>
      </c>
      <c r="H5161">
        <v>1279</v>
      </c>
      <c r="I5161" t="s">
        <v>14701</v>
      </c>
      <c r="K5161">
        <v>1</v>
      </c>
      <c r="L5161">
        <v>2.0661299999999998E-3</v>
      </c>
      <c r="M5161">
        <v>57.499000000000002</v>
      </c>
      <c r="N5161">
        <v>24.893000000000001</v>
      </c>
      <c r="O5161">
        <v>54.973999999999997</v>
      </c>
      <c r="P5161">
        <v>-0.59197</v>
      </c>
      <c r="Q5161">
        <v>18323000</v>
      </c>
      <c r="R5161">
        <v>25</v>
      </c>
      <c r="S5161">
        <v>0.56379665174102001</v>
      </c>
      <c r="T5161">
        <v>0.240027914189713</v>
      </c>
      <c r="U5161">
        <v>20.860983848571799</v>
      </c>
      <c r="V5161">
        <v>20.282045364379901</v>
      </c>
      <c r="W5161">
        <v>20.767815589904799</v>
      </c>
      <c r="X5161" t="s">
        <v>5644</v>
      </c>
      <c r="Y5161" t="s">
        <v>3442</v>
      </c>
      <c r="Z5161" t="s">
        <v>5646</v>
      </c>
      <c r="AA5161" t="s">
        <v>5646</v>
      </c>
      <c r="AB5161" t="s">
        <v>13548</v>
      </c>
      <c r="AC5161" t="s">
        <v>5648</v>
      </c>
      <c r="AD5161">
        <v>7242</v>
      </c>
      <c r="AE5161" t="s">
        <v>5649</v>
      </c>
      <c r="AF5161" t="s">
        <v>17719</v>
      </c>
      <c r="AH5161" t="s">
        <v>1977</v>
      </c>
    </row>
    <row r="5162" spans="1:34" x14ac:dyDescent="0.2">
      <c r="A5162">
        <v>0</v>
      </c>
      <c r="B5162">
        <v>0</v>
      </c>
      <c r="C5162">
        <v>0</v>
      </c>
      <c r="D5162" t="s">
        <v>1725</v>
      </c>
      <c r="E5162">
        <v>3</v>
      </c>
      <c r="H5162">
        <v>1295</v>
      </c>
      <c r="I5162" t="s">
        <v>14701</v>
      </c>
      <c r="K5162">
        <v>0.99094899999999997</v>
      </c>
      <c r="L5162" s="2">
        <v>2.2150800000000002E-9</v>
      </c>
      <c r="M5162">
        <v>89.668000000000006</v>
      </c>
      <c r="N5162">
        <v>73.369</v>
      </c>
      <c r="O5162">
        <v>40.381</v>
      </c>
      <c r="P5162">
        <v>-0.91793000000000002</v>
      </c>
      <c r="Q5162">
        <v>1255400000</v>
      </c>
      <c r="R5162">
        <v>280</v>
      </c>
      <c r="S5162">
        <v>0.29501472643877602</v>
      </c>
      <c r="T5162">
        <v>0.466933451641526</v>
      </c>
      <c r="U5162">
        <v>23.214076995849599</v>
      </c>
      <c r="V5162">
        <v>22.729307174682599</v>
      </c>
      <c r="W5162">
        <v>23.787198066711401</v>
      </c>
      <c r="X5162" t="s">
        <v>5676</v>
      </c>
      <c r="Y5162" t="s">
        <v>13064</v>
      </c>
      <c r="Z5162" t="s">
        <v>5678</v>
      </c>
      <c r="AA5162" t="s">
        <v>5678</v>
      </c>
      <c r="AB5162" t="s">
        <v>13552</v>
      </c>
      <c r="AC5162" t="s">
        <v>5680</v>
      </c>
      <c r="AD5162">
        <v>7245</v>
      </c>
      <c r="AE5162" t="s">
        <v>5681</v>
      </c>
      <c r="AF5162" t="s">
        <v>17720</v>
      </c>
      <c r="AH5162" t="s">
        <v>1977</v>
      </c>
    </row>
    <row r="5163" spans="1:34" x14ac:dyDescent="0.2">
      <c r="A5163">
        <v>3.8547551631927499</v>
      </c>
      <c r="B5163">
        <v>-3.8547551631927499</v>
      </c>
      <c r="C5163">
        <v>-2.81869745254517</v>
      </c>
      <c r="D5163" t="s">
        <v>1725</v>
      </c>
      <c r="E5163">
        <v>3</v>
      </c>
      <c r="H5163">
        <v>1299</v>
      </c>
      <c r="I5163" t="s">
        <v>14701</v>
      </c>
      <c r="J5163" t="s">
        <v>46</v>
      </c>
      <c r="K5163">
        <v>0.99907299999999999</v>
      </c>
      <c r="L5163" s="2">
        <v>1.3742E-5</v>
      </c>
      <c r="M5163">
        <v>89.272000000000006</v>
      </c>
      <c r="N5163">
        <v>73.131</v>
      </c>
      <c r="O5163">
        <v>77.938999999999993</v>
      </c>
      <c r="P5163">
        <v>0.54730999999999996</v>
      </c>
      <c r="Q5163">
        <v>129170000</v>
      </c>
      <c r="R5163">
        <v>155</v>
      </c>
      <c r="S5163">
        <v>3.8375727973723701</v>
      </c>
      <c r="T5163">
        <v>2.9120000000000001E-3</v>
      </c>
      <c r="U5163">
        <v>24.040871620178201</v>
      </c>
      <c r="V5163">
        <v>20.411699295043899</v>
      </c>
      <c r="W5163">
        <v>21.223396301269499</v>
      </c>
      <c r="X5163" t="s">
        <v>688</v>
      </c>
      <c r="Y5163">
        <v>155</v>
      </c>
      <c r="Z5163" t="s">
        <v>688</v>
      </c>
      <c r="AA5163" t="s">
        <v>688</v>
      </c>
      <c r="AB5163" t="s">
        <v>17721</v>
      </c>
      <c r="AC5163" t="s">
        <v>5715</v>
      </c>
      <c r="AD5163">
        <v>7248</v>
      </c>
      <c r="AE5163" t="s">
        <v>691</v>
      </c>
      <c r="AF5163" t="s">
        <v>17722</v>
      </c>
      <c r="AG5163" t="s">
        <v>493</v>
      </c>
      <c r="AH5163" t="s">
        <v>1977</v>
      </c>
    </row>
    <row r="5164" spans="1:34" x14ac:dyDescent="0.2">
      <c r="A5164">
        <v>-2.00604224205017</v>
      </c>
      <c r="B5164">
        <v>-2.0175685882568399</v>
      </c>
      <c r="C5164">
        <v>2.0175685882568399</v>
      </c>
      <c r="D5164" t="s">
        <v>1725</v>
      </c>
      <c r="E5164">
        <v>3</v>
      </c>
      <c r="H5164">
        <v>1301</v>
      </c>
      <c r="I5164" t="s">
        <v>14701</v>
      </c>
      <c r="J5164" t="s">
        <v>46</v>
      </c>
      <c r="K5164">
        <v>0.99785500000000005</v>
      </c>
      <c r="L5164" s="2">
        <v>5.4680499999999998E-17</v>
      </c>
      <c r="M5164">
        <v>89.832999999999998</v>
      </c>
      <c r="N5164">
        <v>81.634</v>
      </c>
      <c r="O5164">
        <v>84.903000000000006</v>
      </c>
      <c r="P5164">
        <v>-1.3428</v>
      </c>
      <c r="Q5164">
        <v>211910000</v>
      </c>
      <c r="R5164">
        <v>395</v>
      </c>
      <c r="S5164">
        <v>2.29184602479351</v>
      </c>
      <c r="T5164">
        <v>1.07412587412587E-2</v>
      </c>
      <c r="U5164">
        <v>19.256308555602999</v>
      </c>
      <c r="V5164">
        <v>19.416135787963899</v>
      </c>
      <c r="W5164">
        <v>23.105063438415499</v>
      </c>
      <c r="X5164" t="s">
        <v>13560</v>
      </c>
      <c r="Y5164">
        <v>395</v>
      </c>
      <c r="Z5164" t="s">
        <v>13560</v>
      </c>
      <c r="AA5164" t="s">
        <v>13560</v>
      </c>
      <c r="AB5164" t="s">
        <v>13561</v>
      </c>
      <c r="AC5164" t="s">
        <v>13562</v>
      </c>
      <c r="AD5164">
        <v>7253</v>
      </c>
      <c r="AE5164" t="s">
        <v>13563</v>
      </c>
      <c r="AF5164" t="s">
        <v>17723</v>
      </c>
      <c r="AG5164" t="s">
        <v>653</v>
      </c>
      <c r="AH5164" t="s">
        <v>1977</v>
      </c>
    </row>
    <row r="5165" spans="1:34" x14ac:dyDescent="0.2">
      <c r="A5165">
        <v>0</v>
      </c>
      <c r="B5165">
        <v>0</v>
      </c>
      <c r="C5165">
        <v>0</v>
      </c>
      <c r="D5165" t="s">
        <v>1725</v>
      </c>
      <c r="E5165">
        <v>4</v>
      </c>
      <c r="H5165">
        <v>1309</v>
      </c>
      <c r="I5165" t="s">
        <v>14701</v>
      </c>
      <c r="K5165">
        <v>0.95306299999999999</v>
      </c>
      <c r="L5165">
        <v>2.15412E-4</v>
      </c>
      <c r="M5165">
        <v>85.51</v>
      </c>
      <c r="N5165">
        <v>69.744</v>
      </c>
      <c r="O5165">
        <v>85.51</v>
      </c>
      <c r="P5165">
        <v>0.42170999999999997</v>
      </c>
      <c r="Q5165">
        <v>73622000</v>
      </c>
      <c r="R5165">
        <v>201</v>
      </c>
      <c r="S5165">
        <v>0.77099955817524402</v>
      </c>
      <c r="T5165">
        <v>0.148867880211392</v>
      </c>
      <c r="U5165">
        <v>20.1871337890625</v>
      </c>
      <c r="V5165">
        <v>20.268907546997099</v>
      </c>
      <c r="W5165">
        <v>21.752255439758301</v>
      </c>
      <c r="X5165" t="s">
        <v>5750</v>
      </c>
      <c r="Y5165">
        <v>201</v>
      </c>
      <c r="Z5165" t="s">
        <v>5750</v>
      </c>
      <c r="AA5165" t="s">
        <v>5750</v>
      </c>
      <c r="AB5165" t="s">
        <v>17724</v>
      </c>
      <c r="AC5165" t="s">
        <v>17725</v>
      </c>
      <c r="AD5165">
        <v>7254</v>
      </c>
      <c r="AE5165" t="s">
        <v>5753</v>
      </c>
      <c r="AF5165" t="s">
        <v>17726</v>
      </c>
      <c r="AH5165">
        <v>3</v>
      </c>
    </row>
    <row r="5166" spans="1:34" x14ac:dyDescent="0.2">
      <c r="A5166">
        <v>0</v>
      </c>
      <c r="B5166">
        <v>0</v>
      </c>
      <c r="C5166">
        <v>0</v>
      </c>
      <c r="D5166" t="s">
        <v>1725</v>
      </c>
      <c r="E5166">
        <v>2</v>
      </c>
      <c r="H5166">
        <v>1324</v>
      </c>
      <c r="I5166" t="s">
        <v>14701</v>
      </c>
      <c r="K5166">
        <v>0.97605699999999995</v>
      </c>
      <c r="L5166" s="2">
        <v>4.1031399999999998E-12</v>
      </c>
      <c r="M5166">
        <v>126.88</v>
      </c>
      <c r="N5166">
        <v>103.03</v>
      </c>
      <c r="O5166">
        <v>126.88</v>
      </c>
      <c r="P5166">
        <v>0.38889000000000001</v>
      </c>
      <c r="Q5166">
        <v>298900000</v>
      </c>
      <c r="R5166">
        <v>498</v>
      </c>
      <c r="S5166">
        <v>1.0674467661954301</v>
      </c>
      <c r="T5166">
        <v>8.0470082407739202E-2</v>
      </c>
      <c r="U5166">
        <v>21.920742988586401</v>
      </c>
      <c r="V5166">
        <v>20.971338272094702</v>
      </c>
      <c r="W5166">
        <v>22.7699937820435</v>
      </c>
      <c r="X5166" t="s">
        <v>5795</v>
      </c>
      <c r="Y5166">
        <v>498</v>
      </c>
      <c r="Z5166" t="s">
        <v>5795</v>
      </c>
      <c r="AA5166" t="s">
        <v>5795</v>
      </c>
      <c r="AB5166" t="s">
        <v>13565</v>
      </c>
      <c r="AC5166" t="s">
        <v>13566</v>
      </c>
      <c r="AD5166">
        <v>7256</v>
      </c>
      <c r="AE5166" t="s">
        <v>5798</v>
      </c>
      <c r="AF5166" t="s">
        <v>17727</v>
      </c>
      <c r="AH5166" t="s">
        <v>1977</v>
      </c>
    </row>
    <row r="5167" spans="1:34" x14ac:dyDescent="0.2">
      <c r="A5167">
        <v>1.77198278903961</v>
      </c>
      <c r="B5167">
        <v>-1.77198278903961</v>
      </c>
      <c r="C5167">
        <v>0</v>
      </c>
      <c r="D5167" t="s">
        <v>1725</v>
      </c>
      <c r="E5167">
        <v>4</v>
      </c>
      <c r="H5167">
        <v>1363</v>
      </c>
      <c r="I5167" t="s">
        <v>14701</v>
      </c>
      <c r="J5167" t="s">
        <v>46</v>
      </c>
      <c r="K5167">
        <v>0.79350699999999996</v>
      </c>
      <c r="L5167" s="2">
        <v>1.1576899999999999E-16</v>
      </c>
      <c r="M5167">
        <v>106.43</v>
      </c>
      <c r="N5167">
        <v>100.75</v>
      </c>
      <c r="O5167">
        <v>106.43</v>
      </c>
      <c r="P5167">
        <v>0.95155999999999996</v>
      </c>
      <c r="Q5167">
        <v>82697000</v>
      </c>
      <c r="R5167">
        <v>612</v>
      </c>
      <c r="S5167">
        <v>1.6841360563926899</v>
      </c>
      <c r="T5167">
        <v>2.5929309407286601E-2</v>
      </c>
      <c r="U5167">
        <v>23.488246917724599</v>
      </c>
      <c r="V5167">
        <v>20.5154724121094</v>
      </c>
      <c r="W5167">
        <v>22.364275932312001</v>
      </c>
      <c r="X5167" t="s">
        <v>15796</v>
      </c>
      <c r="Y5167">
        <v>612</v>
      </c>
      <c r="Z5167" t="s">
        <v>15796</v>
      </c>
      <c r="AA5167" t="s">
        <v>15796</v>
      </c>
      <c r="AB5167" t="s">
        <v>17728</v>
      </c>
      <c r="AC5167" t="s">
        <v>15798</v>
      </c>
      <c r="AD5167">
        <v>7271</v>
      </c>
      <c r="AE5167" t="s">
        <v>15799</v>
      </c>
      <c r="AF5167" t="s">
        <v>17729</v>
      </c>
      <c r="AG5167" t="s">
        <v>260</v>
      </c>
      <c r="AH5167">
        <v>3</v>
      </c>
    </row>
    <row r="5168" spans="1:34" x14ac:dyDescent="0.2">
      <c r="A5168">
        <v>-1.7415580749511701</v>
      </c>
      <c r="B5168">
        <v>-1.7468394041061399</v>
      </c>
      <c r="C5168">
        <v>1.7468394041061399</v>
      </c>
      <c r="D5168" t="s">
        <v>1725</v>
      </c>
      <c r="E5168">
        <v>3</v>
      </c>
      <c r="H5168">
        <v>1421</v>
      </c>
      <c r="I5168" t="s">
        <v>14701</v>
      </c>
      <c r="J5168" t="s">
        <v>46</v>
      </c>
      <c r="K5168">
        <v>0.939751</v>
      </c>
      <c r="L5168">
        <v>1.19089E-4</v>
      </c>
      <c r="M5168">
        <v>78.353999999999999</v>
      </c>
      <c r="N5168">
        <v>65.081999999999994</v>
      </c>
      <c r="O5168">
        <v>78.353999999999999</v>
      </c>
      <c r="P5168">
        <v>-5.8365E-2</v>
      </c>
      <c r="Q5168">
        <v>153010000</v>
      </c>
      <c r="R5168">
        <v>2066</v>
      </c>
      <c r="S5168">
        <v>2.0033713472443</v>
      </c>
      <c r="T5168">
        <v>1.56815642458101E-2</v>
      </c>
      <c r="U5168">
        <v>20.617490768432599</v>
      </c>
      <c r="V5168">
        <v>20.1158561706543</v>
      </c>
      <c r="W5168">
        <v>24.270955085754402</v>
      </c>
      <c r="X5168" t="s">
        <v>6109</v>
      </c>
      <c r="Y5168" t="s">
        <v>13597</v>
      </c>
      <c r="Z5168" t="s">
        <v>6111</v>
      </c>
      <c r="AA5168" t="s">
        <v>6111</v>
      </c>
      <c r="AB5168" t="s">
        <v>13598</v>
      </c>
      <c r="AC5168" t="s">
        <v>6121</v>
      </c>
      <c r="AD5168">
        <v>7289</v>
      </c>
      <c r="AE5168" t="s">
        <v>6114</v>
      </c>
      <c r="AF5168" t="s">
        <v>17730</v>
      </c>
      <c r="AG5168" t="s">
        <v>653</v>
      </c>
      <c r="AH5168" t="s">
        <v>1977</v>
      </c>
    </row>
    <row r="5169" spans="1:34" x14ac:dyDescent="0.2">
      <c r="A5169">
        <v>1.7229743003845199</v>
      </c>
      <c r="B5169">
        <v>-3.0143637657165501</v>
      </c>
      <c r="C5169">
        <v>3.0143637657165501</v>
      </c>
      <c r="D5169" t="s">
        <v>1725</v>
      </c>
      <c r="E5169">
        <v>2</v>
      </c>
      <c r="H5169">
        <v>1427</v>
      </c>
      <c r="I5169" t="s">
        <v>14701</v>
      </c>
      <c r="J5169" t="s">
        <v>46</v>
      </c>
      <c r="K5169">
        <v>0.93398400000000004</v>
      </c>
      <c r="L5169" s="2">
        <v>1.28983E-12</v>
      </c>
      <c r="M5169">
        <v>129.69999999999999</v>
      </c>
      <c r="N5169">
        <v>119.47</v>
      </c>
      <c r="O5169">
        <v>112.13</v>
      </c>
      <c r="P5169">
        <v>8.8928999999999994E-2</v>
      </c>
      <c r="Q5169">
        <v>588650000</v>
      </c>
      <c r="R5169">
        <v>2116</v>
      </c>
      <c r="S5169">
        <v>2.8978553615881499</v>
      </c>
      <c r="T5169">
        <v>5.6120300751879701E-3</v>
      </c>
      <c r="U5169">
        <v>23.587084770202601</v>
      </c>
      <c r="V5169">
        <v>20.678398132324201</v>
      </c>
      <c r="W5169">
        <v>24.393002510070801</v>
      </c>
      <c r="X5169" t="s">
        <v>6138</v>
      </c>
      <c r="Y5169" t="s">
        <v>13607</v>
      </c>
      <c r="Z5169" t="s">
        <v>6140</v>
      </c>
      <c r="AA5169" t="s">
        <v>6140</v>
      </c>
      <c r="AB5169" t="s">
        <v>13608</v>
      </c>
      <c r="AC5169" t="s">
        <v>13609</v>
      </c>
      <c r="AD5169">
        <v>7293</v>
      </c>
      <c r="AE5169" t="s">
        <v>6143</v>
      </c>
      <c r="AF5169" t="s">
        <v>17731</v>
      </c>
      <c r="AG5169" t="s">
        <v>3052</v>
      </c>
      <c r="AH5169" t="s">
        <v>1977</v>
      </c>
    </row>
    <row r="5170" spans="1:34" x14ac:dyDescent="0.2">
      <c r="A5170">
        <v>0</v>
      </c>
      <c r="B5170">
        <v>0</v>
      </c>
      <c r="C5170">
        <v>0</v>
      </c>
      <c r="D5170" t="s">
        <v>1725</v>
      </c>
      <c r="E5170">
        <v>3</v>
      </c>
      <c r="H5170">
        <v>1428</v>
      </c>
      <c r="I5170" t="s">
        <v>14701</v>
      </c>
      <c r="K5170">
        <v>0.94125499999999995</v>
      </c>
      <c r="L5170" s="2">
        <v>2.6845100000000002E-5</v>
      </c>
      <c r="M5170">
        <v>57.277999999999999</v>
      </c>
      <c r="N5170">
        <v>35.475000000000001</v>
      </c>
      <c r="O5170">
        <v>49.311999999999998</v>
      </c>
      <c r="P5170">
        <v>-1.1922999999999999</v>
      </c>
      <c r="Q5170">
        <v>543170000</v>
      </c>
      <c r="R5170">
        <v>343</v>
      </c>
      <c r="S5170">
        <v>0.83067882471147503</v>
      </c>
      <c r="T5170">
        <v>0.129740448756822</v>
      </c>
      <c r="U5170">
        <v>25.4073600769043</v>
      </c>
      <c r="V5170">
        <v>20.466932296752901</v>
      </c>
      <c r="W5170">
        <v>23.635007858276399</v>
      </c>
      <c r="X5170" t="s">
        <v>6175</v>
      </c>
      <c r="Y5170" t="s">
        <v>17732</v>
      </c>
      <c r="Z5170" t="s">
        <v>6177</v>
      </c>
      <c r="AA5170" t="s">
        <v>6177</v>
      </c>
      <c r="AB5170" t="s">
        <v>17733</v>
      </c>
      <c r="AC5170" t="s">
        <v>17734</v>
      </c>
      <c r="AD5170">
        <v>7294</v>
      </c>
      <c r="AE5170" t="s">
        <v>6180</v>
      </c>
      <c r="AF5170" t="s">
        <v>17735</v>
      </c>
      <c r="AH5170">
        <v>3</v>
      </c>
    </row>
    <row r="5171" spans="1:34" x14ac:dyDescent="0.2">
      <c r="A5171">
        <v>-1.60797226428986</v>
      </c>
      <c r="B5171">
        <v>-1.40982377529144</v>
      </c>
      <c r="C5171">
        <v>1.60797226428986</v>
      </c>
      <c r="D5171" t="s">
        <v>1725</v>
      </c>
      <c r="E5171">
        <v>3</v>
      </c>
      <c r="H5171">
        <v>1522</v>
      </c>
      <c r="I5171" t="s">
        <v>14701</v>
      </c>
      <c r="J5171" t="s">
        <v>46</v>
      </c>
      <c r="K5171">
        <v>0.99576200000000004</v>
      </c>
      <c r="L5171" s="2">
        <v>3.67912E-9</v>
      </c>
      <c r="M5171">
        <v>82.088999999999999</v>
      </c>
      <c r="N5171">
        <v>74.12</v>
      </c>
      <c r="O5171">
        <v>54.311</v>
      </c>
      <c r="P5171">
        <v>1.9253</v>
      </c>
      <c r="Q5171">
        <v>1983200000</v>
      </c>
      <c r="R5171">
        <v>543</v>
      </c>
      <c r="S5171">
        <v>1.7545063382920401</v>
      </c>
      <c r="T5171">
        <v>2.3065292096219901E-2</v>
      </c>
      <c r="U5171">
        <v>20.447434425354</v>
      </c>
      <c r="V5171">
        <v>20.7966403961182</v>
      </c>
      <c r="W5171">
        <v>23.787991523742701</v>
      </c>
      <c r="X5171" t="s">
        <v>6385</v>
      </c>
      <c r="Y5171">
        <v>543</v>
      </c>
      <c r="Z5171" t="s">
        <v>6385</v>
      </c>
      <c r="AA5171" t="s">
        <v>6385</v>
      </c>
      <c r="AB5171" t="s">
        <v>13615</v>
      </c>
      <c r="AC5171" t="s">
        <v>6387</v>
      </c>
      <c r="AD5171">
        <v>7319</v>
      </c>
      <c r="AE5171" t="s">
        <v>6388</v>
      </c>
      <c r="AF5171" t="s">
        <v>17736</v>
      </c>
      <c r="AG5171" t="s">
        <v>2092</v>
      </c>
      <c r="AH5171" t="s">
        <v>1977</v>
      </c>
    </row>
    <row r="5172" spans="1:34" x14ac:dyDescent="0.2">
      <c r="A5172">
        <v>-1.5431200265884399</v>
      </c>
      <c r="B5172">
        <v>-2.06355977058411</v>
      </c>
      <c r="C5172">
        <v>2.06355977058411</v>
      </c>
      <c r="D5172" t="s">
        <v>1725</v>
      </c>
      <c r="E5172">
        <v>3</v>
      </c>
      <c r="H5172">
        <v>1539</v>
      </c>
      <c r="I5172" t="s">
        <v>14701</v>
      </c>
      <c r="J5172" t="s">
        <v>46</v>
      </c>
      <c r="K5172">
        <v>0.81830800000000004</v>
      </c>
      <c r="L5172" s="2">
        <v>1.8705399999999999E-5</v>
      </c>
      <c r="M5172">
        <v>61.408999999999999</v>
      </c>
      <c r="N5172">
        <v>36.088000000000001</v>
      </c>
      <c r="O5172">
        <v>50.042000000000002</v>
      </c>
      <c r="P5172">
        <v>-2.0333000000000001</v>
      </c>
      <c r="Q5172">
        <v>2143900000</v>
      </c>
      <c r="R5172">
        <v>187</v>
      </c>
      <c r="S5172">
        <v>2.1162352495074099</v>
      </c>
      <c r="T5172">
        <v>1.33343511450382E-2</v>
      </c>
      <c r="U5172">
        <v>23.9898824691772</v>
      </c>
      <c r="V5172">
        <v>23.6589450836182</v>
      </c>
      <c r="W5172">
        <v>28.4752006530762</v>
      </c>
      <c r="X5172" t="s">
        <v>799</v>
      </c>
      <c r="Y5172" t="s">
        <v>12439</v>
      </c>
      <c r="Z5172" t="s">
        <v>801</v>
      </c>
      <c r="AA5172" t="s">
        <v>801</v>
      </c>
      <c r="AB5172" t="s">
        <v>17737</v>
      </c>
      <c r="AC5172" t="s">
        <v>808</v>
      </c>
      <c r="AD5172">
        <v>7327</v>
      </c>
      <c r="AE5172" t="s">
        <v>804</v>
      </c>
      <c r="AF5172" t="s">
        <v>17738</v>
      </c>
      <c r="AG5172" t="s">
        <v>653</v>
      </c>
      <c r="AH5172" t="s">
        <v>1911</v>
      </c>
    </row>
    <row r="5173" spans="1:34" x14ac:dyDescent="0.2">
      <c r="A5173">
        <v>-2.5465571880340598</v>
      </c>
      <c r="B5173">
        <v>-1.62341833114624</v>
      </c>
      <c r="C5173">
        <v>2.5465571880340598</v>
      </c>
      <c r="D5173" t="s">
        <v>1725</v>
      </c>
      <c r="E5173">
        <v>3</v>
      </c>
      <c r="H5173">
        <v>1541</v>
      </c>
      <c r="I5173" t="s">
        <v>14701</v>
      </c>
      <c r="J5173" t="s">
        <v>46</v>
      </c>
      <c r="K5173">
        <v>0.907331</v>
      </c>
      <c r="L5173">
        <v>3.5108399999999999E-4</v>
      </c>
      <c r="M5173">
        <v>48.692999999999998</v>
      </c>
      <c r="N5173">
        <v>37.889000000000003</v>
      </c>
      <c r="O5173">
        <v>48.692999999999998</v>
      </c>
      <c r="P5173">
        <v>-0.38946999999999998</v>
      </c>
      <c r="Q5173">
        <v>32990000</v>
      </c>
      <c r="R5173">
        <v>379</v>
      </c>
      <c r="S5173">
        <v>2.5121446707522002</v>
      </c>
      <c r="T5173">
        <v>7.8652631578947398E-3</v>
      </c>
      <c r="U5173">
        <v>20.340577125549299</v>
      </c>
      <c r="V5173">
        <v>20.4085578918457</v>
      </c>
      <c r="W5173">
        <v>22.836208343505898</v>
      </c>
      <c r="X5173" t="s">
        <v>15926</v>
      </c>
      <c r="Y5173">
        <v>379</v>
      </c>
      <c r="Z5173" t="s">
        <v>15926</v>
      </c>
      <c r="AA5173" t="s">
        <v>15926</v>
      </c>
      <c r="AB5173" t="s">
        <v>17739</v>
      </c>
      <c r="AC5173" t="s">
        <v>15928</v>
      </c>
      <c r="AD5173">
        <v>7329</v>
      </c>
      <c r="AE5173" t="s">
        <v>15929</v>
      </c>
      <c r="AF5173" t="s">
        <v>17740</v>
      </c>
      <c r="AG5173" t="s">
        <v>2092</v>
      </c>
      <c r="AH5173">
        <v>3</v>
      </c>
    </row>
    <row r="5174" spans="1:34" x14ac:dyDescent="0.2">
      <c r="A5174">
        <v>0</v>
      </c>
      <c r="B5174">
        <v>0</v>
      </c>
      <c r="C5174">
        <v>0</v>
      </c>
      <c r="D5174" t="s">
        <v>1725</v>
      </c>
      <c r="E5174">
        <v>4</v>
      </c>
      <c r="H5174">
        <v>1594</v>
      </c>
      <c r="I5174" t="s">
        <v>14701</v>
      </c>
      <c r="K5174">
        <v>0.96537200000000001</v>
      </c>
      <c r="L5174">
        <v>1.70374E-3</v>
      </c>
      <c r="M5174">
        <v>45.844000000000001</v>
      </c>
      <c r="N5174">
        <v>30.079000000000001</v>
      </c>
      <c r="O5174">
        <v>45.844000000000001</v>
      </c>
      <c r="P5174">
        <v>-0.76627000000000001</v>
      </c>
      <c r="Q5174">
        <v>44757000</v>
      </c>
      <c r="R5174">
        <v>112</v>
      </c>
      <c r="S5174">
        <v>0.62853634839791805</v>
      </c>
      <c r="T5174">
        <v>0.20488865096359701</v>
      </c>
      <c r="U5174">
        <v>21.317665100097699</v>
      </c>
      <c r="V5174">
        <v>20.616956710815401</v>
      </c>
      <c r="W5174">
        <v>22.368076324462901</v>
      </c>
      <c r="X5174" t="s">
        <v>13633</v>
      </c>
      <c r="Y5174">
        <v>112</v>
      </c>
      <c r="Z5174" t="s">
        <v>13633</v>
      </c>
      <c r="AA5174" t="s">
        <v>13633</v>
      </c>
      <c r="AB5174" t="s">
        <v>17741</v>
      </c>
      <c r="AC5174" t="s">
        <v>17742</v>
      </c>
      <c r="AD5174">
        <v>7345</v>
      </c>
      <c r="AE5174" t="s">
        <v>13636</v>
      </c>
      <c r="AF5174" t="s">
        <v>17743</v>
      </c>
      <c r="AH5174">
        <v>3</v>
      </c>
    </row>
    <row r="5175" spans="1:34" x14ac:dyDescent="0.2">
      <c r="A5175">
        <v>0</v>
      </c>
      <c r="B5175">
        <v>0</v>
      </c>
      <c r="C5175">
        <v>0</v>
      </c>
      <c r="D5175" t="s">
        <v>1725</v>
      </c>
      <c r="E5175">
        <v>4</v>
      </c>
      <c r="H5175">
        <v>1594</v>
      </c>
      <c r="I5175" t="s">
        <v>14701</v>
      </c>
      <c r="K5175">
        <v>0.95173799999999997</v>
      </c>
      <c r="L5175">
        <v>3.4308400000000001E-4</v>
      </c>
      <c r="M5175">
        <v>53.865000000000002</v>
      </c>
      <c r="N5175">
        <v>38.610999999999997</v>
      </c>
      <c r="O5175">
        <v>45.844000000000001</v>
      </c>
      <c r="P5175">
        <v>-0.76627000000000001</v>
      </c>
      <c r="Q5175">
        <v>60718000</v>
      </c>
      <c r="R5175">
        <v>116</v>
      </c>
      <c r="S5175">
        <v>0.12922152254507299</v>
      </c>
      <c r="T5175">
        <v>0.71924122540069002</v>
      </c>
      <c r="U5175">
        <v>21.317665100097699</v>
      </c>
      <c r="V5175">
        <v>21.194169998168899</v>
      </c>
      <c r="W5175">
        <v>21.8833904266357</v>
      </c>
      <c r="X5175" t="s">
        <v>13633</v>
      </c>
      <c r="Y5175">
        <v>116</v>
      </c>
      <c r="Z5175" t="s">
        <v>13633</v>
      </c>
      <c r="AA5175" t="s">
        <v>13633</v>
      </c>
      <c r="AB5175" t="s">
        <v>17744</v>
      </c>
      <c r="AC5175" t="s">
        <v>17742</v>
      </c>
      <c r="AD5175">
        <v>7346</v>
      </c>
      <c r="AE5175" t="s">
        <v>13636</v>
      </c>
      <c r="AF5175" t="s">
        <v>17745</v>
      </c>
      <c r="AH5175" t="s">
        <v>1977</v>
      </c>
    </row>
    <row r="5176" spans="1:34" x14ac:dyDescent="0.2">
      <c r="A5176">
        <v>0</v>
      </c>
      <c r="B5176">
        <v>0</v>
      </c>
      <c r="C5176">
        <v>0</v>
      </c>
      <c r="D5176" t="s">
        <v>1725</v>
      </c>
      <c r="E5176">
        <v>4</v>
      </c>
      <c r="H5176">
        <v>1594</v>
      </c>
      <c r="I5176" t="s">
        <v>14701</v>
      </c>
      <c r="K5176">
        <v>0.95282500000000003</v>
      </c>
      <c r="L5176">
        <v>3.4308400000000001E-4</v>
      </c>
      <c r="M5176">
        <v>53.865000000000002</v>
      </c>
      <c r="N5176">
        <v>38.610999999999997</v>
      </c>
      <c r="O5176">
        <v>53.865000000000002</v>
      </c>
      <c r="P5176">
        <v>0.20155999999999999</v>
      </c>
      <c r="Q5176">
        <v>47500000</v>
      </c>
      <c r="R5176">
        <v>118</v>
      </c>
      <c r="S5176">
        <v>5.4603192053044702E-2</v>
      </c>
      <c r="T5176">
        <v>0.86750995169082101</v>
      </c>
      <c r="U5176">
        <v>21.317665100097699</v>
      </c>
      <c r="V5176">
        <v>22.021509170532202</v>
      </c>
      <c r="W5176">
        <v>21.919209480285598</v>
      </c>
      <c r="X5176" t="s">
        <v>13633</v>
      </c>
      <c r="Y5176">
        <v>118</v>
      </c>
      <c r="Z5176" t="s">
        <v>13633</v>
      </c>
      <c r="AA5176" t="s">
        <v>13633</v>
      </c>
      <c r="AB5176" t="s">
        <v>17746</v>
      </c>
      <c r="AC5176" t="s">
        <v>17747</v>
      </c>
      <c r="AD5176">
        <v>7347</v>
      </c>
      <c r="AE5176" t="s">
        <v>13636</v>
      </c>
      <c r="AF5176" t="s">
        <v>17748</v>
      </c>
      <c r="AH5176" t="s">
        <v>1977</v>
      </c>
    </row>
    <row r="5177" spans="1:34" x14ac:dyDescent="0.2">
      <c r="A5177">
        <v>-2.3411664962768599</v>
      </c>
      <c r="B5177">
        <v>-1.89276146888733</v>
      </c>
      <c r="C5177">
        <v>2.3411664962768599</v>
      </c>
      <c r="D5177" t="s">
        <v>1725</v>
      </c>
      <c r="E5177">
        <v>2</v>
      </c>
      <c r="H5177">
        <v>1614</v>
      </c>
      <c r="I5177" t="s">
        <v>14701</v>
      </c>
      <c r="J5177" t="s">
        <v>46</v>
      </c>
      <c r="K5177">
        <v>0.93854599999999999</v>
      </c>
      <c r="L5177">
        <v>3.2955000000000001E-4</v>
      </c>
      <c r="M5177">
        <v>65.942999999999998</v>
      </c>
      <c r="N5177">
        <v>44.386000000000003</v>
      </c>
      <c r="O5177">
        <v>48.883000000000003</v>
      </c>
      <c r="P5177">
        <v>-1.0838000000000001</v>
      </c>
      <c r="Q5177">
        <v>91783000</v>
      </c>
      <c r="R5177">
        <v>164</v>
      </c>
      <c r="S5177">
        <v>2.43848236704476</v>
      </c>
      <c r="T5177">
        <v>8.7826086956521703E-3</v>
      </c>
      <c r="U5177">
        <v>20.331999778747601</v>
      </c>
      <c r="V5177">
        <v>20.5063991546631</v>
      </c>
      <c r="W5177">
        <v>23.893252372741699</v>
      </c>
      <c r="X5177" t="s">
        <v>869</v>
      </c>
      <c r="Y5177" t="s">
        <v>17749</v>
      </c>
      <c r="Z5177" t="s">
        <v>871</v>
      </c>
      <c r="AA5177" t="s">
        <v>871</v>
      </c>
      <c r="AB5177" t="s">
        <v>17750</v>
      </c>
      <c r="AC5177" t="s">
        <v>17751</v>
      </c>
      <c r="AD5177">
        <v>7354</v>
      </c>
      <c r="AE5177" t="s">
        <v>874</v>
      </c>
      <c r="AF5177" t="s">
        <v>17752</v>
      </c>
      <c r="AG5177" t="s">
        <v>2092</v>
      </c>
      <c r="AH5177" t="s">
        <v>1977</v>
      </c>
    </row>
    <row r="5178" spans="1:34" x14ac:dyDescent="0.2">
      <c r="A5178">
        <v>0</v>
      </c>
      <c r="B5178">
        <v>0</v>
      </c>
      <c r="C5178">
        <v>0</v>
      </c>
      <c r="D5178" t="s">
        <v>1725</v>
      </c>
      <c r="E5178">
        <v>3</v>
      </c>
      <c r="H5178">
        <v>1660</v>
      </c>
      <c r="I5178" t="s">
        <v>14701</v>
      </c>
      <c r="J5178" t="s">
        <v>46</v>
      </c>
      <c r="K5178">
        <v>0.79809399999999997</v>
      </c>
      <c r="L5178">
        <v>4.4117799999999997E-3</v>
      </c>
      <c r="M5178">
        <v>48.314999999999998</v>
      </c>
      <c r="N5178">
        <v>34.284999999999997</v>
      </c>
      <c r="O5178">
        <v>48.314999999999998</v>
      </c>
      <c r="P5178">
        <v>-2.9891999999999999</v>
      </c>
      <c r="Q5178">
        <v>117310000</v>
      </c>
      <c r="R5178">
        <v>283</v>
      </c>
      <c r="S5178">
        <v>1.3494745864337701</v>
      </c>
      <c r="T5178">
        <v>4.6368013757523599E-2</v>
      </c>
      <c r="U5178">
        <v>20.0022087097168</v>
      </c>
      <c r="V5178">
        <v>23.466751098632798</v>
      </c>
      <c r="W5178">
        <v>24.2498235702515</v>
      </c>
      <c r="X5178" t="s">
        <v>17753</v>
      </c>
      <c r="Y5178" t="s">
        <v>5364</v>
      </c>
      <c r="Z5178" t="s">
        <v>17754</v>
      </c>
      <c r="AA5178" t="s">
        <v>17754</v>
      </c>
      <c r="AB5178" t="s">
        <v>17755</v>
      </c>
      <c r="AC5178" t="s">
        <v>17756</v>
      </c>
      <c r="AD5178">
        <v>7364</v>
      </c>
      <c r="AE5178" t="s">
        <v>17757</v>
      </c>
      <c r="AF5178" t="s">
        <v>17758</v>
      </c>
      <c r="AH5178">
        <v>3</v>
      </c>
    </row>
    <row r="5179" spans="1:34" x14ac:dyDescent="0.2">
      <c r="A5179">
        <v>0</v>
      </c>
      <c r="B5179">
        <v>-2.45123291015625</v>
      </c>
      <c r="C5179">
        <v>2.45123291015625</v>
      </c>
      <c r="D5179" t="s">
        <v>1725</v>
      </c>
      <c r="E5179">
        <v>2</v>
      </c>
      <c r="H5179">
        <v>1674</v>
      </c>
      <c r="I5179" t="s">
        <v>14701</v>
      </c>
      <c r="J5179" t="s">
        <v>46</v>
      </c>
      <c r="K5179">
        <v>0.99768299999999999</v>
      </c>
      <c r="L5179" s="2">
        <v>3.8971899999999999E-5</v>
      </c>
      <c r="M5179">
        <v>95.754999999999995</v>
      </c>
      <c r="N5179">
        <v>75.994</v>
      </c>
      <c r="O5179">
        <v>74.962000000000003</v>
      </c>
      <c r="P5179">
        <v>-0.34400999999999998</v>
      </c>
      <c r="Q5179">
        <v>3877600000</v>
      </c>
      <c r="R5179">
        <v>152</v>
      </c>
      <c r="S5179">
        <v>2.3450339986820499</v>
      </c>
      <c r="T5179">
        <v>9.9286367795059505E-3</v>
      </c>
      <c r="U5179">
        <v>25.150976181030298</v>
      </c>
      <c r="V5179">
        <v>23.2440299987793</v>
      </c>
      <c r="W5179">
        <v>26.588787078857401</v>
      </c>
      <c r="X5179" t="s">
        <v>6804</v>
      </c>
      <c r="Y5179" t="s">
        <v>13666</v>
      </c>
      <c r="Z5179" t="s">
        <v>6806</v>
      </c>
      <c r="AA5179" t="s">
        <v>6806</v>
      </c>
      <c r="AB5179" t="s">
        <v>13667</v>
      </c>
      <c r="AC5179" t="s">
        <v>6831</v>
      </c>
      <c r="AD5179">
        <v>7371</v>
      </c>
      <c r="AE5179" t="s">
        <v>6809</v>
      </c>
      <c r="AF5179" t="s">
        <v>17759</v>
      </c>
      <c r="AG5179" t="s">
        <v>2433</v>
      </c>
      <c r="AH5179" t="s">
        <v>1911</v>
      </c>
    </row>
    <row r="5180" spans="1:34" x14ac:dyDescent="0.2">
      <c r="A5180">
        <v>-1.5515495538711499</v>
      </c>
      <c r="B5180">
        <v>-1.83401095867157</v>
      </c>
      <c r="C5180">
        <v>1.83401095867157</v>
      </c>
      <c r="D5180" t="s">
        <v>1725</v>
      </c>
      <c r="E5180">
        <v>2</v>
      </c>
      <c r="H5180">
        <v>1698</v>
      </c>
      <c r="I5180" t="s">
        <v>14701</v>
      </c>
      <c r="J5180" t="s">
        <v>46</v>
      </c>
      <c r="K5180">
        <v>0.99999199999999999</v>
      </c>
      <c r="L5180" s="2">
        <v>1.10783E-27</v>
      </c>
      <c r="M5180">
        <v>208.68</v>
      </c>
      <c r="N5180">
        <v>172.34</v>
      </c>
      <c r="O5180">
        <v>208.68</v>
      </c>
      <c r="P5180">
        <v>0.69191000000000003</v>
      </c>
      <c r="Q5180">
        <v>549470000</v>
      </c>
      <c r="R5180">
        <v>1151</v>
      </c>
      <c r="S5180">
        <v>1.96243551536015</v>
      </c>
      <c r="T5180">
        <v>1.6770791075050698E-2</v>
      </c>
      <c r="U5180">
        <v>20.563167572021499</v>
      </c>
      <c r="V5180">
        <v>20.040596008300799</v>
      </c>
      <c r="W5180">
        <v>22.049266815185501</v>
      </c>
      <c r="X5180" t="s">
        <v>6929</v>
      </c>
      <c r="Y5180">
        <v>1151</v>
      </c>
      <c r="Z5180" t="s">
        <v>6929</v>
      </c>
      <c r="AA5180" t="s">
        <v>6929</v>
      </c>
      <c r="AB5180" t="s">
        <v>13672</v>
      </c>
      <c r="AC5180" t="s">
        <v>6940</v>
      </c>
      <c r="AD5180">
        <v>7378</v>
      </c>
      <c r="AE5180" t="s">
        <v>6932</v>
      </c>
      <c r="AF5180" t="s">
        <v>17760</v>
      </c>
      <c r="AG5180" t="s">
        <v>653</v>
      </c>
      <c r="AH5180" t="s">
        <v>1977</v>
      </c>
    </row>
    <row r="5181" spans="1:34" x14ac:dyDescent="0.2">
      <c r="A5181">
        <v>-2.40704274177551</v>
      </c>
      <c r="B5181">
        <v>0</v>
      </c>
      <c r="C5181">
        <v>2.40704274177551</v>
      </c>
      <c r="D5181" t="s">
        <v>1725</v>
      </c>
      <c r="E5181">
        <v>2</v>
      </c>
      <c r="H5181">
        <v>1698</v>
      </c>
      <c r="I5181" t="s">
        <v>14701</v>
      </c>
      <c r="J5181" t="s">
        <v>46</v>
      </c>
      <c r="K5181">
        <v>0.94251099999999999</v>
      </c>
      <c r="L5181" s="2">
        <v>5.8196900000000003E-8</v>
      </c>
      <c r="M5181">
        <v>119.8</v>
      </c>
      <c r="N5181">
        <v>100.97</v>
      </c>
      <c r="O5181">
        <v>85.361999999999995</v>
      </c>
      <c r="P5181">
        <v>0.95984999999999998</v>
      </c>
      <c r="Q5181">
        <v>106990000</v>
      </c>
      <c r="R5181">
        <v>79</v>
      </c>
      <c r="S5181">
        <v>2.3293122420410302</v>
      </c>
      <c r="T5181">
        <v>1.01427280939476E-2</v>
      </c>
      <c r="U5181">
        <v>20.017591476440401</v>
      </c>
      <c r="V5181">
        <v>20.869215011596701</v>
      </c>
      <c r="W5181">
        <v>21.866208076477101</v>
      </c>
      <c r="X5181" t="s">
        <v>6929</v>
      </c>
      <c r="Y5181">
        <v>79</v>
      </c>
      <c r="Z5181" t="s">
        <v>6929</v>
      </c>
      <c r="AA5181" t="s">
        <v>6929</v>
      </c>
      <c r="AB5181" t="s">
        <v>17761</v>
      </c>
      <c r="AC5181" t="s">
        <v>17762</v>
      </c>
      <c r="AD5181">
        <v>7381</v>
      </c>
      <c r="AE5181" t="s">
        <v>6932</v>
      </c>
      <c r="AF5181" t="s">
        <v>17763</v>
      </c>
      <c r="AG5181" t="s">
        <v>89</v>
      </c>
      <c r="AH5181" t="s">
        <v>1977</v>
      </c>
    </row>
    <row r="5182" spans="1:34" x14ac:dyDescent="0.2">
      <c r="A5182">
        <v>-1.96399366855621</v>
      </c>
      <c r="B5182">
        <v>0</v>
      </c>
      <c r="C5182">
        <v>1.96399366855621</v>
      </c>
      <c r="D5182" t="s">
        <v>1725</v>
      </c>
      <c r="E5182">
        <v>2</v>
      </c>
      <c r="H5182">
        <v>1699</v>
      </c>
      <c r="I5182" t="s">
        <v>14701</v>
      </c>
      <c r="J5182" t="s">
        <v>46</v>
      </c>
      <c r="K5182">
        <v>0.908385</v>
      </c>
      <c r="L5182" s="2">
        <v>1.11778E-27</v>
      </c>
      <c r="M5182">
        <v>138.25</v>
      </c>
      <c r="N5182">
        <v>106.82</v>
      </c>
      <c r="O5182">
        <v>138.25</v>
      </c>
      <c r="P5182">
        <v>1.2457</v>
      </c>
      <c r="Q5182">
        <v>1202800000</v>
      </c>
      <c r="R5182">
        <v>1117</v>
      </c>
      <c r="S5182">
        <v>1.9225835787655401</v>
      </c>
      <c r="T5182">
        <v>1.79541584806811E-2</v>
      </c>
      <c r="U5182">
        <v>20.299134254455598</v>
      </c>
      <c r="V5182">
        <v>22.798831939697301</v>
      </c>
      <c r="W5182">
        <v>25.285683631897001</v>
      </c>
      <c r="X5182" t="s">
        <v>906</v>
      </c>
      <c r="Y5182" t="s">
        <v>17764</v>
      </c>
      <c r="Z5182" t="s">
        <v>908</v>
      </c>
      <c r="AA5182" t="s">
        <v>908</v>
      </c>
      <c r="AB5182" t="s">
        <v>17765</v>
      </c>
      <c r="AC5182" t="s">
        <v>17766</v>
      </c>
      <c r="AD5182">
        <v>7385</v>
      </c>
      <c r="AE5182" t="s">
        <v>911</v>
      </c>
      <c r="AF5182" t="s">
        <v>17767</v>
      </c>
      <c r="AG5182" t="s">
        <v>89</v>
      </c>
      <c r="AH5182" t="s">
        <v>6191</v>
      </c>
    </row>
    <row r="5183" spans="1:34" x14ac:dyDescent="0.2">
      <c r="A5183">
        <v>0</v>
      </c>
      <c r="B5183">
        <v>-1.58051097393036</v>
      </c>
      <c r="C5183">
        <v>1.58051097393036</v>
      </c>
      <c r="D5183" t="s">
        <v>1725</v>
      </c>
      <c r="E5183">
        <v>3</v>
      </c>
      <c r="H5183">
        <v>1699</v>
      </c>
      <c r="I5183" t="s">
        <v>14701</v>
      </c>
      <c r="J5183" t="s">
        <v>46</v>
      </c>
      <c r="K5183">
        <v>0.98868500000000004</v>
      </c>
      <c r="L5183" s="2">
        <v>1.19467E-6</v>
      </c>
      <c r="M5183">
        <v>62.942</v>
      </c>
      <c r="N5183">
        <v>56.219000000000001</v>
      </c>
      <c r="O5183">
        <v>62.942</v>
      </c>
      <c r="P5183">
        <v>0.95835999999999999</v>
      </c>
      <c r="Q5183">
        <v>277630000</v>
      </c>
      <c r="R5183">
        <v>1111</v>
      </c>
      <c r="S5183">
        <v>1.66908255988989</v>
      </c>
      <c r="T5183">
        <v>2.6687567567567599E-2</v>
      </c>
      <c r="U5183">
        <v>20.9331216812134</v>
      </c>
      <c r="V5183">
        <v>19.816841125488299</v>
      </c>
      <c r="W5183">
        <v>25.0393466949463</v>
      </c>
      <c r="X5183" t="s">
        <v>906</v>
      </c>
      <c r="Y5183" t="s">
        <v>17768</v>
      </c>
      <c r="Z5183" t="s">
        <v>908</v>
      </c>
      <c r="AA5183" t="s">
        <v>908</v>
      </c>
      <c r="AB5183" t="s">
        <v>17769</v>
      </c>
      <c r="AC5183" t="s">
        <v>17770</v>
      </c>
      <c r="AD5183">
        <v>7386</v>
      </c>
      <c r="AE5183" t="s">
        <v>911</v>
      </c>
      <c r="AF5183" t="s">
        <v>17771</v>
      </c>
      <c r="AG5183" t="s">
        <v>2433</v>
      </c>
      <c r="AH5183" t="s">
        <v>15197</v>
      </c>
    </row>
    <row r="5184" spans="1:34" x14ac:dyDescent="0.2">
      <c r="A5184">
        <v>-1.8410110473632799</v>
      </c>
      <c r="B5184">
        <v>0</v>
      </c>
      <c r="C5184">
        <v>1.8410110473632799</v>
      </c>
      <c r="D5184" t="s">
        <v>1725</v>
      </c>
      <c r="E5184">
        <v>2</v>
      </c>
      <c r="H5184">
        <v>1699</v>
      </c>
      <c r="I5184" t="s">
        <v>14701</v>
      </c>
      <c r="J5184" t="s">
        <v>46</v>
      </c>
      <c r="K5184">
        <v>0.99698699999999996</v>
      </c>
      <c r="L5184" s="2">
        <v>1.78013E-14</v>
      </c>
      <c r="M5184">
        <v>152.63999999999999</v>
      </c>
      <c r="N5184">
        <v>137.74</v>
      </c>
      <c r="O5184">
        <v>141.99</v>
      </c>
      <c r="P5184">
        <v>-0.67925000000000002</v>
      </c>
      <c r="Q5184">
        <v>1279600000</v>
      </c>
      <c r="R5184">
        <v>51</v>
      </c>
      <c r="S5184">
        <v>1.7474711302555499</v>
      </c>
      <c r="T5184">
        <v>2.3356164383561601E-2</v>
      </c>
      <c r="U5184">
        <v>22.849052429199201</v>
      </c>
      <c r="V5184">
        <v>24.5452175140381</v>
      </c>
      <c r="W5184">
        <v>27.2474880218506</v>
      </c>
      <c r="X5184" t="s">
        <v>906</v>
      </c>
      <c r="Y5184" t="s">
        <v>13676</v>
      </c>
      <c r="Z5184" t="s">
        <v>908</v>
      </c>
      <c r="AA5184" t="s">
        <v>908</v>
      </c>
      <c r="AB5184" t="s">
        <v>13677</v>
      </c>
      <c r="AC5184" t="s">
        <v>13678</v>
      </c>
      <c r="AD5184">
        <v>7389</v>
      </c>
      <c r="AE5184" t="s">
        <v>911</v>
      </c>
      <c r="AF5184" t="s">
        <v>17772</v>
      </c>
      <c r="AG5184" t="s">
        <v>89</v>
      </c>
      <c r="AH5184" t="s">
        <v>1977</v>
      </c>
    </row>
    <row r="5185" spans="1:34" x14ac:dyDescent="0.2">
      <c r="A5185">
        <v>0</v>
      </c>
      <c r="B5185">
        <v>0</v>
      </c>
      <c r="C5185">
        <v>0</v>
      </c>
      <c r="D5185" t="s">
        <v>1725</v>
      </c>
      <c r="E5185">
        <v>3</v>
      </c>
      <c r="H5185">
        <v>1704</v>
      </c>
      <c r="I5185" t="s">
        <v>14701</v>
      </c>
      <c r="K5185">
        <v>0.99999899999999997</v>
      </c>
      <c r="L5185" s="2">
        <v>3.9181299999999997E-5</v>
      </c>
      <c r="M5185">
        <v>101.75</v>
      </c>
      <c r="N5185">
        <v>87.06</v>
      </c>
      <c r="O5185">
        <v>79.510999999999996</v>
      </c>
      <c r="P5185">
        <v>-0.97726000000000002</v>
      </c>
      <c r="Q5185">
        <v>1615900000</v>
      </c>
      <c r="R5185">
        <v>229</v>
      </c>
      <c r="S5185">
        <v>0.37893925550973701</v>
      </c>
      <c r="T5185">
        <v>0.37895493812748099</v>
      </c>
      <c r="U5185">
        <v>24.843549728393601</v>
      </c>
      <c r="V5185">
        <v>25.4514560699463</v>
      </c>
      <c r="W5185">
        <v>25.257898330688501</v>
      </c>
      <c r="X5185" t="s">
        <v>7021</v>
      </c>
      <c r="Y5185">
        <v>229</v>
      </c>
      <c r="Z5185" t="s">
        <v>7021</v>
      </c>
      <c r="AA5185" t="s">
        <v>7021</v>
      </c>
      <c r="AB5185" t="s">
        <v>13682</v>
      </c>
      <c r="AC5185" t="s">
        <v>7023</v>
      </c>
      <c r="AD5185">
        <v>7397</v>
      </c>
      <c r="AE5185" t="s">
        <v>7024</v>
      </c>
      <c r="AF5185" t="s">
        <v>17773</v>
      </c>
      <c r="AH5185" t="s">
        <v>1911</v>
      </c>
    </row>
    <row r="5186" spans="1:34" x14ac:dyDescent="0.2">
      <c r="A5186">
        <v>0</v>
      </c>
      <c r="B5186">
        <v>-1.70004642009735</v>
      </c>
      <c r="C5186">
        <v>1.70004642009735</v>
      </c>
      <c r="D5186" t="s">
        <v>1725</v>
      </c>
      <c r="E5186">
        <v>4</v>
      </c>
      <c r="H5186">
        <v>1745</v>
      </c>
      <c r="I5186" t="s">
        <v>14701</v>
      </c>
      <c r="J5186" t="s">
        <v>46</v>
      </c>
      <c r="K5186">
        <v>0.78590599999999999</v>
      </c>
      <c r="L5186" s="2">
        <v>3.9086699999999998E-7</v>
      </c>
      <c r="M5186">
        <v>56.155999999999999</v>
      </c>
      <c r="N5186">
        <v>48.29</v>
      </c>
      <c r="O5186">
        <v>50.35</v>
      </c>
      <c r="P5186">
        <v>0.11341</v>
      </c>
      <c r="Q5186">
        <v>219630000</v>
      </c>
      <c r="R5186">
        <v>139</v>
      </c>
      <c r="S5186">
        <v>1.6472433325267599</v>
      </c>
      <c r="T5186">
        <v>2.7407172995780601E-2</v>
      </c>
      <c r="U5186">
        <v>24.207763671875</v>
      </c>
      <c r="V5186">
        <v>21.722883224487301</v>
      </c>
      <c r="W5186">
        <v>25.150750160217299</v>
      </c>
      <c r="X5186" t="s">
        <v>7115</v>
      </c>
      <c r="Y5186">
        <v>139</v>
      </c>
      <c r="Z5186" t="s">
        <v>7115</v>
      </c>
      <c r="AA5186" t="s">
        <v>7115</v>
      </c>
      <c r="AB5186" t="s">
        <v>17774</v>
      </c>
      <c r="AC5186" t="s">
        <v>16087</v>
      </c>
      <c r="AD5186">
        <v>7402</v>
      </c>
      <c r="AE5186" t="s">
        <v>7118</v>
      </c>
      <c r="AF5186" t="s">
        <v>17775</v>
      </c>
      <c r="AG5186" t="s">
        <v>2433</v>
      </c>
      <c r="AH5186">
        <v>3</v>
      </c>
    </row>
    <row r="5187" spans="1:34" x14ac:dyDescent="0.2">
      <c r="A5187">
        <v>0</v>
      </c>
      <c r="B5187">
        <v>0</v>
      </c>
      <c r="C5187">
        <v>0</v>
      </c>
      <c r="D5187" t="s">
        <v>1725</v>
      </c>
      <c r="E5187">
        <v>2</v>
      </c>
      <c r="H5187">
        <v>1805</v>
      </c>
      <c r="I5187" t="s">
        <v>14701</v>
      </c>
      <c r="K5187">
        <v>0.87831700000000001</v>
      </c>
      <c r="L5187" s="2">
        <v>4.6990300000000003E-5</v>
      </c>
      <c r="M5187">
        <v>83.605999999999995</v>
      </c>
      <c r="N5187">
        <v>75.596999999999994</v>
      </c>
      <c r="O5187">
        <v>61.814999999999998</v>
      </c>
      <c r="P5187">
        <v>-0.35557</v>
      </c>
      <c r="Q5187">
        <v>462830000</v>
      </c>
      <c r="R5187">
        <v>418</v>
      </c>
      <c r="S5187">
        <v>0.62857851959597999</v>
      </c>
      <c r="T5187">
        <v>0.20491887550200799</v>
      </c>
      <c r="U5187">
        <v>23.022467613220201</v>
      </c>
      <c r="V5187">
        <v>21.389844894409201</v>
      </c>
      <c r="W5187">
        <v>24.094357490539601</v>
      </c>
      <c r="X5187" t="s">
        <v>7267</v>
      </c>
      <c r="Y5187">
        <v>418</v>
      </c>
      <c r="Z5187" t="s">
        <v>7267</v>
      </c>
      <c r="AA5187" t="s">
        <v>7267</v>
      </c>
      <c r="AB5187" t="s">
        <v>13706</v>
      </c>
      <c r="AC5187" t="s">
        <v>13707</v>
      </c>
      <c r="AD5187">
        <v>7427</v>
      </c>
      <c r="AE5187" t="s">
        <v>7270</v>
      </c>
      <c r="AF5187" t="s">
        <v>17776</v>
      </c>
      <c r="AH5187" t="s">
        <v>1977</v>
      </c>
    </row>
    <row r="5188" spans="1:34" x14ac:dyDescent="0.2">
      <c r="A5188">
        <v>0</v>
      </c>
      <c r="B5188">
        <v>0</v>
      </c>
      <c r="C5188">
        <v>0</v>
      </c>
      <c r="D5188" t="s">
        <v>1725</v>
      </c>
      <c r="E5188">
        <v>3</v>
      </c>
      <c r="H5188">
        <v>1834</v>
      </c>
      <c r="I5188" t="s">
        <v>14701</v>
      </c>
      <c r="K5188">
        <v>0.88308799999999998</v>
      </c>
      <c r="L5188" s="2">
        <v>6.0127499999999998E-74</v>
      </c>
      <c r="M5188">
        <v>212.95</v>
      </c>
      <c r="N5188">
        <v>174.17</v>
      </c>
      <c r="O5188">
        <v>79.567999999999998</v>
      </c>
      <c r="P5188">
        <v>-0.53910000000000002</v>
      </c>
      <c r="Q5188">
        <v>860960000</v>
      </c>
      <c r="R5188">
        <v>161</v>
      </c>
      <c r="S5188">
        <v>1.2906221433457301</v>
      </c>
      <c r="T5188">
        <v>5.1973443983402499E-2</v>
      </c>
      <c r="U5188">
        <v>19.6511678695679</v>
      </c>
      <c r="V5188">
        <v>19.24289894104</v>
      </c>
      <c r="W5188">
        <v>22.5021200180054</v>
      </c>
      <c r="X5188" t="s">
        <v>7410</v>
      </c>
      <c r="Y5188" t="s">
        <v>13717</v>
      </c>
      <c r="Z5188" t="s">
        <v>7412</v>
      </c>
      <c r="AA5188" t="s">
        <v>7412</v>
      </c>
      <c r="AB5188" t="s">
        <v>13718</v>
      </c>
      <c r="AC5188" t="s">
        <v>7418</v>
      </c>
      <c r="AD5188">
        <v>7438</v>
      </c>
      <c r="AE5188" t="s">
        <v>7415</v>
      </c>
      <c r="AF5188" t="s">
        <v>17777</v>
      </c>
      <c r="AH5188" t="s">
        <v>1977</v>
      </c>
    </row>
    <row r="5189" spans="1:34" x14ac:dyDescent="0.2">
      <c r="A5189">
        <v>0</v>
      </c>
      <c r="B5189">
        <v>0</v>
      </c>
      <c r="C5189">
        <v>0</v>
      </c>
      <c r="D5189" t="s">
        <v>1725</v>
      </c>
      <c r="E5189">
        <v>3</v>
      </c>
      <c r="H5189">
        <v>1837</v>
      </c>
      <c r="I5189" t="s">
        <v>14701</v>
      </c>
      <c r="K5189">
        <v>1</v>
      </c>
      <c r="L5189">
        <v>1.6158100000000001E-3</v>
      </c>
      <c r="M5189">
        <v>60.334000000000003</v>
      </c>
      <c r="N5189">
        <v>46.304000000000002</v>
      </c>
      <c r="O5189">
        <v>60.334000000000003</v>
      </c>
      <c r="P5189">
        <v>1.7837000000000001</v>
      </c>
      <c r="Q5189">
        <v>80871000</v>
      </c>
      <c r="R5189">
        <v>72</v>
      </c>
      <c r="S5189">
        <v>0.41471769615555998</v>
      </c>
      <c r="T5189">
        <v>0.34617385091688502</v>
      </c>
      <c r="U5189">
        <v>21.633795738220201</v>
      </c>
      <c r="V5189">
        <v>20.848939895629901</v>
      </c>
      <c r="W5189">
        <v>22.593760490417498</v>
      </c>
      <c r="X5189" t="s">
        <v>16136</v>
      </c>
      <c r="Y5189" t="s">
        <v>6116</v>
      </c>
      <c r="Z5189" t="s">
        <v>16138</v>
      </c>
      <c r="AA5189" t="s">
        <v>16138</v>
      </c>
      <c r="AB5189" t="s">
        <v>17778</v>
      </c>
      <c r="AC5189" t="s">
        <v>16140</v>
      </c>
      <c r="AD5189">
        <v>7440</v>
      </c>
      <c r="AE5189" t="s">
        <v>16141</v>
      </c>
      <c r="AF5189" t="s">
        <v>17779</v>
      </c>
      <c r="AH5189">
        <v>3</v>
      </c>
    </row>
    <row r="5190" spans="1:34" x14ac:dyDescent="0.2">
      <c r="A5190">
        <v>-2.7198448181152299</v>
      </c>
      <c r="B5190">
        <v>-4.5937948226928702</v>
      </c>
      <c r="C5190">
        <v>4.5937948226928702</v>
      </c>
      <c r="D5190" t="s">
        <v>1725</v>
      </c>
      <c r="E5190">
        <v>2</v>
      </c>
      <c r="H5190">
        <v>1838</v>
      </c>
      <c r="I5190" t="s">
        <v>14701</v>
      </c>
      <c r="J5190" t="s">
        <v>46</v>
      </c>
      <c r="K5190">
        <v>0.99999400000000005</v>
      </c>
      <c r="L5190" s="2">
        <v>5.06478E-54</v>
      </c>
      <c r="M5190">
        <v>196.71</v>
      </c>
      <c r="N5190">
        <v>176.61</v>
      </c>
      <c r="O5190">
        <v>150.68</v>
      </c>
      <c r="P5190">
        <v>0.74504000000000004</v>
      </c>
      <c r="Q5190">
        <v>4768400000</v>
      </c>
      <c r="R5190">
        <v>353</v>
      </c>
      <c r="S5190">
        <v>4.4735901053997704</v>
      </c>
      <c r="T5190">
        <v>3.07438016528926E-3</v>
      </c>
      <c r="U5190">
        <v>28.045677185058601</v>
      </c>
      <c r="V5190">
        <v>27.040929794311499</v>
      </c>
      <c r="W5190">
        <v>29.158510208129901</v>
      </c>
      <c r="X5190" t="s">
        <v>7420</v>
      </c>
      <c r="Y5190">
        <v>353</v>
      </c>
      <c r="Z5190" t="s">
        <v>7420</v>
      </c>
      <c r="AA5190" t="s">
        <v>7420</v>
      </c>
      <c r="AB5190" t="s">
        <v>17780</v>
      </c>
      <c r="AC5190" t="s">
        <v>7422</v>
      </c>
      <c r="AD5190">
        <v>7441</v>
      </c>
      <c r="AE5190" t="s">
        <v>7423</v>
      </c>
      <c r="AF5190" t="s">
        <v>17781</v>
      </c>
      <c r="AG5190" t="s">
        <v>5241</v>
      </c>
      <c r="AH5190" t="s">
        <v>1911</v>
      </c>
    </row>
    <row r="5191" spans="1:34" x14ac:dyDescent="0.2">
      <c r="A5191">
        <v>2.3258292675018302</v>
      </c>
      <c r="B5191">
        <v>-2.56088042259216</v>
      </c>
      <c r="C5191">
        <v>2.56088042259216</v>
      </c>
      <c r="D5191" t="s">
        <v>1725</v>
      </c>
      <c r="E5191">
        <v>2</v>
      </c>
      <c r="H5191">
        <v>1864</v>
      </c>
      <c r="I5191" t="s">
        <v>14701</v>
      </c>
      <c r="J5191" t="s">
        <v>46</v>
      </c>
      <c r="K5191">
        <v>0.99991300000000005</v>
      </c>
      <c r="L5191">
        <v>1.46343E-4</v>
      </c>
      <c r="M5191">
        <v>143.03</v>
      </c>
      <c r="N5191">
        <v>120.89</v>
      </c>
      <c r="O5191">
        <v>96.015000000000001</v>
      </c>
      <c r="P5191">
        <v>-0.70135999999999998</v>
      </c>
      <c r="Q5191">
        <v>9080600000</v>
      </c>
      <c r="R5191">
        <v>535</v>
      </c>
      <c r="S5191">
        <v>2.66413225413352</v>
      </c>
      <c r="T5191">
        <v>6.6842105263157899E-3</v>
      </c>
      <c r="U5191">
        <v>29.5048713684082</v>
      </c>
      <c r="V5191">
        <v>28.402715682983398</v>
      </c>
      <c r="W5191">
        <v>29.659344673156699</v>
      </c>
      <c r="X5191" t="s">
        <v>7481</v>
      </c>
      <c r="Y5191" t="s">
        <v>13726</v>
      </c>
      <c r="Z5191" t="s">
        <v>7483</v>
      </c>
      <c r="AA5191" t="s">
        <v>7483</v>
      </c>
      <c r="AB5191" t="s">
        <v>13727</v>
      </c>
      <c r="AC5191" t="s">
        <v>7532</v>
      </c>
      <c r="AD5191">
        <v>7446</v>
      </c>
      <c r="AE5191" t="s">
        <v>7486</v>
      </c>
      <c r="AF5191" t="s">
        <v>17782</v>
      </c>
      <c r="AG5191" t="s">
        <v>3052</v>
      </c>
      <c r="AH5191" t="s">
        <v>1977</v>
      </c>
    </row>
    <row r="5192" spans="1:34" x14ac:dyDescent="0.2">
      <c r="A5192">
        <v>0</v>
      </c>
      <c r="B5192">
        <v>0</v>
      </c>
      <c r="C5192">
        <v>0</v>
      </c>
      <c r="D5192" t="s">
        <v>1725</v>
      </c>
      <c r="E5192">
        <v>3</v>
      </c>
      <c r="H5192">
        <v>1894</v>
      </c>
      <c r="I5192" t="s">
        <v>14701</v>
      </c>
      <c r="K5192">
        <v>0.95203000000000004</v>
      </c>
      <c r="L5192" s="2">
        <v>3.2606000000000001E-9</v>
      </c>
      <c r="M5192">
        <v>125.28</v>
      </c>
      <c r="N5192">
        <v>108.94</v>
      </c>
      <c r="O5192">
        <v>52.451000000000001</v>
      </c>
      <c r="P5192">
        <v>0.10972</v>
      </c>
      <c r="Q5192">
        <v>441680000</v>
      </c>
      <c r="R5192">
        <v>484</v>
      </c>
      <c r="S5192">
        <v>0.48411568864413401</v>
      </c>
      <c r="T5192">
        <v>0.29232795031055903</v>
      </c>
      <c r="U5192">
        <v>25.0440788269043</v>
      </c>
      <c r="V5192">
        <v>24.384559631347699</v>
      </c>
      <c r="W5192">
        <v>25.481650352477999</v>
      </c>
      <c r="X5192" t="s">
        <v>7681</v>
      </c>
      <c r="Y5192">
        <v>484</v>
      </c>
      <c r="Z5192" t="s">
        <v>7681</v>
      </c>
      <c r="AA5192" t="s">
        <v>7681</v>
      </c>
      <c r="AB5192" t="s">
        <v>17783</v>
      </c>
      <c r="AC5192" t="s">
        <v>17784</v>
      </c>
      <c r="AD5192">
        <v>7455</v>
      </c>
      <c r="AE5192" t="s">
        <v>7684</v>
      </c>
      <c r="AF5192" t="s">
        <v>17785</v>
      </c>
      <c r="AH5192" t="s">
        <v>1977</v>
      </c>
    </row>
    <row r="5193" spans="1:34" x14ac:dyDescent="0.2">
      <c r="A5193">
        <v>0</v>
      </c>
      <c r="B5193">
        <v>0</v>
      </c>
      <c r="C5193">
        <v>0</v>
      </c>
      <c r="D5193" t="s">
        <v>1725</v>
      </c>
      <c r="E5193">
        <v>2</v>
      </c>
      <c r="H5193">
        <v>1927</v>
      </c>
      <c r="I5193" t="s">
        <v>14701</v>
      </c>
      <c r="K5193">
        <v>0.905949</v>
      </c>
      <c r="L5193" s="2">
        <v>2.05337E-80</v>
      </c>
      <c r="M5193">
        <v>216.46</v>
      </c>
      <c r="N5193">
        <v>209.02</v>
      </c>
      <c r="O5193">
        <v>119.32</v>
      </c>
      <c r="P5193">
        <v>-1.1060000000000001</v>
      </c>
      <c r="Q5193">
        <v>301080000</v>
      </c>
      <c r="R5193">
        <v>325</v>
      </c>
      <c r="S5193">
        <v>0.223260006975637</v>
      </c>
      <c r="T5193">
        <v>0.56192412617220799</v>
      </c>
      <c r="U5193">
        <v>21.664958953857401</v>
      </c>
      <c r="V5193">
        <v>22.10671043396</v>
      </c>
      <c r="W5193">
        <v>23.086251258850101</v>
      </c>
      <c r="X5193" t="s">
        <v>7769</v>
      </c>
      <c r="Y5193">
        <v>325</v>
      </c>
      <c r="Z5193" t="s">
        <v>7769</v>
      </c>
      <c r="AA5193" t="s">
        <v>7769</v>
      </c>
      <c r="AB5193" t="s">
        <v>13735</v>
      </c>
      <c r="AC5193" t="s">
        <v>13736</v>
      </c>
      <c r="AD5193">
        <v>7461</v>
      </c>
      <c r="AE5193" t="s">
        <v>7772</v>
      </c>
      <c r="AF5193" t="s">
        <v>17786</v>
      </c>
      <c r="AH5193" t="s">
        <v>1977</v>
      </c>
    </row>
    <row r="5194" spans="1:34" x14ac:dyDescent="0.2">
      <c r="A5194">
        <v>-1.6245546340942401</v>
      </c>
      <c r="B5194">
        <v>0</v>
      </c>
      <c r="C5194">
        <v>1.6245546340942401</v>
      </c>
      <c r="D5194" t="s">
        <v>1725</v>
      </c>
      <c r="E5194">
        <v>4</v>
      </c>
      <c r="H5194">
        <v>1938</v>
      </c>
      <c r="I5194" t="s">
        <v>14701</v>
      </c>
      <c r="J5194" t="s">
        <v>46</v>
      </c>
      <c r="K5194">
        <v>0.99956400000000001</v>
      </c>
      <c r="L5194" s="2">
        <v>1.3890000000000001E-9</v>
      </c>
      <c r="M5194">
        <v>110.9</v>
      </c>
      <c r="N5194">
        <v>98.239000000000004</v>
      </c>
      <c r="O5194">
        <v>110.9</v>
      </c>
      <c r="P5194">
        <v>0.59179000000000004</v>
      </c>
      <c r="Q5194">
        <v>326930000</v>
      </c>
      <c r="R5194">
        <v>462</v>
      </c>
      <c r="S5194">
        <v>1.5361594702864101</v>
      </c>
      <c r="T5194">
        <v>3.32262487757101E-2</v>
      </c>
      <c r="U5194">
        <v>20.791892051696799</v>
      </c>
      <c r="V5194">
        <v>21.953107833862301</v>
      </c>
      <c r="W5194">
        <v>24.052913665771499</v>
      </c>
      <c r="X5194" t="s">
        <v>7810</v>
      </c>
      <c r="Y5194">
        <v>462</v>
      </c>
      <c r="Z5194" t="s">
        <v>7810</v>
      </c>
      <c r="AA5194" t="s">
        <v>7810</v>
      </c>
      <c r="AB5194" t="s">
        <v>13738</v>
      </c>
      <c r="AC5194" t="s">
        <v>7822</v>
      </c>
      <c r="AD5194">
        <v>7466</v>
      </c>
      <c r="AE5194" t="s">
        <v>7813</v>
      </c>
      <c r="AF5194" t="s">
        <v>17787</v>
      </c>
      <c r="AG5194" t="s">
        <v>89</v>
      </c>
      <c r="AH5194" t="s">
        <v>1977</v>
      </c>
    </row>
    <row r="5195" spans="1:34" x14ac:dyDescent="0.2">
      <c r="A5195">
        <v>0</v>
      </c>
      <c r="B5195">
        <v>0</v>
      </c>
      <c r="C5195">
        <v>0</v>
      </c>
      <c r="D5195" t="s">
        <v>1725</v>
      </c>
      <c r="E5195">
        <v>3</v>
      </c>
      <c r="H5195">
        <v>1955</v>
      </c>
      <c r="I5195" t="s">
        <v>14701</v>
      </c>
      <c r="K5195">
        <v>0.948245</v>
      </c>
      <c r="L5195" s="2">
        <v>4.4715000000000003E-17</v>
      </c>
      <c r="M5195">
        <v>108.44</v>
      </c>
      <c r="N5195">
        <v>98.718999999999994</v>
      </c>
      <c r="O5195">
        <v>108.44</v>
      </c>
      <c r="P5195">
        <v>-0.60568999999999995</v>
      </c>
      <c r="Q5195">
        <v>507100000</v>
      </c>
      <c r="R5195">
        <v>580</v>
      </c>
      <c r="S5195">
        <v>0.54211004602141599</v>
      </c>
      <c r="T5195">
        <v>0.253061349693252</v>
      </c>
      <c r="U5195">
        <v>25.092467308044402</v>
      </c>
      <c r="V5195">
        <v>24.417638778686499</v>
      </c>
      <c r="W5195">
        <v>25.409906387329102</v>
      </c>
      <c r="X5195" t="s">
        <v>7842</v>
      </c>
      <c r="Y5195" t="s">
        <v>17788</v>
      </c>
      <c r="Z5195" t="s">
        <v>7844</v>
      </c>
      <c r="AA5195" t="s">
        <v>7844</v>
      </c>
      <c r="AB5195" t="s">
        <v>17789</v>
      </c>
      <c r="AC5195" t="s">
        <v>16247</v>
      </c>
      <c r="AD5195">
        <v>7468</v>
      </c>
      <c r="AE5195" t="s">
        <v>7847</v>
      </c>
      <c r="AF5195" t="s">
        <v>17790</v>
      </c>
      <c r="AH5195">
        <v>3</v>
      </c>
    </row>
    <row r="5196" spans="1:34" x14ac:dyDescent="0.2">
      <c r="A5196">
        <v>-1.55029273033142</v>
      </c>
      <c r="B5196">
        <v>-2.1194536685943599</v>
      </c>
      <c r="C5196">
        <v>2.1194536685943599</v>
      </c>
      <c r="D5196" t="s">
        <v>1725</v>
      </c>
      <c r="E5196">
        <v>3</v>
      </c>
      <c r="H5196">
        <v>1955</v>
      </c>
      <c r="I5196" t="s">
        <v>14701</v>
      </c>
      <c r="J5196" t="s">
        <v>46</v>
      </c>
      <c r="K5196">
        <v>0.972688</v>
      </c>
      <c r="L5196" s="2">
        <v>7.4932999999999996E-5</v>
      </c>
      <c r="M5196">
        <v>77.468000000000004</v>
      </c>
      <c r="N5196">
        <v>73.807000000000002</v>
      </c>
      <c r="O5196">
        <v>77.468000000000004</v>
      </c>
      <c r="P5196">
        <v>0.50927</v>
      </c>
      <c r="Q5196">
        <v>786850000</v>
      </c>
      <c r="R5196">
        <v>49</v>
      </c>
      <c r="S5196">
        <v>2.1593457174633301</v>
      </c>
      <c r="T5196">
        <v>1.27416798732171E-2</v>
      </c>
      <c r="U5196">
        <v>25.336239814758301</v>
      </c>
      <c r="V5196">
        <v>24.9141521453857</v>
      </c>
      <c r="W5196">
        <v>26.322359085083001</v>
      </c>
      <c r="X5196" t="s">
        <v>7842</v>
      </c>
      <c r="Y5196" t="s">
        <v>13744</v>
      </c>
      <c r="Z5196" t="s">
        <v>7844</v>
      </c>
      <c r="AA5196" t="s">
        <v>7844</v>
      </c>
      <c r="AB5196" t="s">
        <v>13745</v>
      </c>
      <c r="AC5196" t="s">
        <v>7846</v>
      </c>
      <c r="AD5196">
        <v>7469</v>
      </c>
      <c r="AE5196" t="s">
        <v>7847</v>
      </c>
      <c r="AF5196" t="s">
        <v>17791</v>
      </c>
      <c r="AG5196" t="s">
        <v>653</v>
      </c>
      <c r="AH5196" t="s">
        <v>1977</v>
      </c>
    </row>
    <row r="5197" spans="1:34" x14ac:dyDescent="0.2">
      <c r="A5197">
        <v>2.6330523490905802</v>
      </c>
      <c r="B5197">
        <v>-2.6330523490905802</v>
      </c>
      <c r="C5197">
        <v>2.44418597221375</v>
      </c>
      <c r="D5197" t="s">
        <v>1725</v>
      </c>
      <c r="E5197">
        <v>3</v>
      </c>
      <c r="H5197">
        <v>1998</v>
      </c>
      <c r="I5197" t="s">
        <v>14701</v>
      </c>
      <c r="J5197" t="s">
        <v>46</v>
      </c>
      <c r="K5197">
        <v>0.81810899999999998</v>
      </c>
      <c r="L5197">
        <v>1.07866E-4</v>
      </c>
      <c r="M5197">
        <v>64.826999999999998</v>
      </c>
      <c r="N5197">
        <v>43.874000000000002</v>
      </c>
      <c r="O5197">
        <v>61.648000000000003</v>
      </c>
      <c r="P5197">
        <v>-5.3391000000000001E-2</v>
      </c>
      <c r="Q5197">
        <v>1435900000</v>
      </c>
      <c r="R5197">
        <v>567</v>
      </c>
      <c r="S5197">
        <v>2.7589551684247602</v>
      </c>
      <c r="T5197">
        <v>6.2555994729907799E-3</v>
      </c>
      <c r="U5197">
        <v>26.2449741363525</v>
      </c>
      <c r="V5197">
        <v>23.298660278320298</v>
      </c>
      <c r="W5197">
        <v>25.833766937255898</v>
      </c>
      <c r="X5197" t="s">
        <v>7999</v>
      </c>
      <c r="Y5197" t="s">
        <v>17792</v>
      </c>
      <c r="Z5197" t="s">
        <v>8001</v>
      </c>
      <c r="AA5197" t="s">
        <v>8001</v>
      </c>
      <c r="AB5197" t="s">
        <v>17793</v>
      </c>
      <c r="AC5197" t="s">
        <v>17794</v>
      </c>
      <c r="AD5197">
        <v>7475</v>
      </c>
      <c r="AE5197" t="s">
        <v>8004</v>
      </c>
      <c r="AF5197" t="s">
        <v>17795</v>
      </c>
      <c r="AG5197" t="s">
        <v>221</v>
      </c>
      <c r="AH5197" t="s">
        <v>1977</v>
      </c>
    </row>
    <row r="5198" spans="1:34" x14ac:dyDescent="0.2">
      <c r="A5198">
        <v>2.3691549301147501</v>
      </c>
      <c r="B5198">
        <v>-4.1394238471984899</v>
      </c>
      <c r="C5198">
        <v>4.1394238471984899</v>
      </c>
      <c r="D5198" t="s">
        <v>1725</v>
      </c>
      <c r="E5198">
        <v>3</v>
      </c>
      <c r="H5198">
        <v>1998</v>
      </c>
      <c r="I5198" t="s">
        <v>14701</v>
      </c>
      <c r="J5198" t="s">
        <v>46</v>
      </c>
      <c r="K5198">
        <v>1</v>
      </c>
      <c r="L5198">
        <v>1.40502E-4</v>
      </c>
      <c r="M5198">
        <v>120.03</v>
      </c>
      <c r="N5198">
        <v>98.638000000000005</v>
      </c>
      <c r="O5198">
        <v>55.548999999999999</v>
      </c>
      <c r="P5198">
        <v>-1.0993999999999999</v>
      </c>
      <c r="Q5198">
        <v>833820000</v>
      </c>
      <c r="R5198">
        <v>126</v>
      </c>
      <c r="S5198">
        <v>4.01230160004702</v>
      </c>
      <c r="T5198">
        <v>3.2169312169312201E-3</v>
      </c>
      <c r="U5198">
        <v>24.523017883300799</v>
      </c>
      <c r="V5198">
        <v>21.815893173217798</v>
      </c>
      <c r="W5198">
        <v>26.5285968780518</v>
      </c>
      <c r="X5198" t="s">
        <v>8013</v>
      </c>
      <c r="Y5198" t="s">
        <v>8567</v>
      </c>
      <c r="Z5198" t="s">
        <v>8001</v>
      </c>
      <c r="AA5198" t="s">
        <v>8001</v>
      </c>
      <c r="AB5198" t="s">
        <v>13756</v>
      </c>
      <c r="AC5198" t="s">
        <v>8015</v>
      </c>
      <c r="AD5198">
        <v>7476</v>
      </c>
      <c r="AE5198" t="s">
        <v>8016</v>
      </c>
      <c r="AF5198" t="s">
        <v>17796</v>
      </c>
      <c r="AG5198" t="s">
        <v>5241</v>
      </c>
      <c r="AH5198" t="s">
        <v>1977</v>
      </c>
    </row>
    <row r="5199" spans="1:34" x14ac:dyDescent="0.2">
      <c r="A5199">
        <v>1.35259926319122</v>
      </c>
      <c r="B5199">
        <v>-1.73275983333588</v>
      </c>
      <c r="C5199">
        <v>1.73275983333588</v>
      </c>
      <c r="D5199" t="s">
        <v>1725</v>
      </c>
      <c r="E5199">
        <v>3</v>
      </c>
      <c r="H5199">
        <v>2008</v>
      </c>
      <c r="I5199" t="s">
        <v>14701</v>
      </c>
      <c r="J5199" t="s">
        <v>46</v>
      </c>
      <c r="K5199">
        <v>0.90083299999999999</v>
      </c>
      <c r="L5199">
        <v>4.5812000000000001E-4</v>
      </c>
      <c r="M5199">
        <v>48.831000000000003</v>
      </c>
      <c r="N5199">
        <v>41.264000000000003</v>
      </c>
      <c r="O5199">
        <v>48.831000000000003</v>
      </c>
      <c r="P5199">
        <v>-0.21201999999999999</v>
      </c>
      <c r="Q5199">
        <v>171590000</v>
      </c>
      <c r="R5199">
        <v>327</v>
      </c>
      <c r="S5199">
        <v>1.7411238385151999</v>
      </c>
      <c r="T5199">
        <v>2.3633466135458199E-2</v>
      </c>
      <c r="U5199">
        <v>23.640988349914601</v>
      </c>
      <c r="V5199">
        <v>19.541202545166001</v>
      </c>
      <c r="W5199">
        <v>23.9872436523438</v>
      </c>
      <c r="X5199" t="s">
        <v>8027</v>
      </c>
      <c r="Y5199" t="s">
        <v>6324</v>
      </c>
      <c r="Z5199" t="s">
        <v>8029</v>
      </c>
      <c r="AA5199" t="s">
        <v>8029</v>
      </c>
      <c r="AB5199" t="s">
        <v>17797</v>
      </c>
      <c r="AC5199" t="s">
        <v>17798</v>
      </c>
      <c r="AD5199">
        <v>7482</v>
      </c>
      <c r="AE5199" t="s">
        <v>8032</v>
      </c>
      <c r="AF5199" t="s">
        <v>17799</v>
      </c>
      <c r="AG5199" t="s">
        <v>3052</v>
      </c>
      <c r="AH5199">
        <v>3</v>
      </c>
    </row>
    <row r="5200" spans="1:34" x14ac:dyDescent="0.2">
      <c r="A5200">
        <v>-2.3507015705108598</v>
      </c>
      <c r="B5200">
        <v>-2.3866271972656299</v>
      </c>
      <c r="C5200">
        <v>2.3866271972656299</v>
      </c>
      <c r="D5200" t="s">
        <v>1725</v>
      </c>
      <c r="E5200">
        <v>4</v>
      </c>
      <c r="H5200">
        <v>2059</v>
      </c>
      <c r="I5200" t="s">
        <v>14701</v>
      </c>
      <c r="J5200" t="s">
        <v>46</v>
      </c>
      <c r="K5200">
        <v>0.95058100000000001</v>
      </c>
      <c r="L5200" s="2">
        <v>6.8900699999999997E-53</v>
      </c>
      <c r="M5200">
        <v>145.4</v>
      </c>
      <c r="N5200">
        <v>138.79</v>
      </c>
      <c r="O5200">
        <v>128.94</v>
      </c>
      <c r="P5200">
        <v>-0.25553999999999999</v>
      </c>
      <c r="Q5200">
        <v>1409000000</v>
      </c>
      <c r="R5200">
        <v>42</v>
      </c>
      <c r="S5200">
        <v>2.67202516933677</v>
      </c>
      <c r="T5200">
        <v>6.69427527405603E-3</v>
      </c>
      <c r="U5200">
        <v>23.1360759735107</v>
      </c>
      <c r="V5200">
        <v>22.299638748168899</v>
      </c>
      <c r="W5200">
        <v>26.606538772583001</v>
      </c>
      <c r="X5200" t="s">
        <v>8171</v>
      </c>
      <c r="Y5200" t="s">
        <v>13770</v>
      </c>
      <c r="Z5200" t="s">
        <v>8172</v>
      </c>
      <c r="AA5200" t="s">
        <v>8172</v>
      </c>
      <c r="AB5200" t="s">
        <v>13771</v>
      </c>
      <c r="AC5200" t="s">
        <v>8174</v>
      </c>
      <c r="AD5200">
        <v>7496</v>
      </c>
      <c r="AE5200" t="s">
        <v>8175</v>
      </c>
      <c r="AF5200" t="s">
        <v>17800</v>
      </c>
      <c r="AG5200" t="s">
        <v>653</v>
      </c>
      <c r="AH5200" t="s">
        <v>1911</v>
      </c>
    </row>
    <row r="5201" spans="1:34" x14ac:dyDescent="0.2">
      <c r="A5201">
        <v>2.2531163692474401</v>
      </c>
      <c r="B5201">
        <v>-3.8897440433502202</v>
      </c>
      <c r="C5201">
        <v>3.8897440433502202</v>
      </c>
      <c r="D5201" t="s">
        <v>1725</v>
      </c>
      <c r="E5201">
        <v>2</v>
      </c>
      <c r="H5201">
        <v>2090</v>
      </c>
      <c r="I5201" t="s">
        <v>14701</v>
      </c>
      <c r="J5201" t="s">
        <v>46</v>
      </c>
      <c r="K5201">
        <v>1</v>
      </c>
      <c r="L5201" s="2">
        <v>1.6352899999999999E-18</v>
      </c>
      <c r="M5201">
        <v>152.69999999999999</v>
      </c>
      <c r="N5201">
        <v>125.95</v>
      </c>
      <c r="O5201">
        <v>152.69999999999999</v>
      </c>
      <c r="P5201">
        <v>-2.4759000000000002</v>
      </c>
      <c r="Q5201">
        <v>1247200000</v>
      </c>
      <c r="R5201">
        <v>75</v>
      </c>
      <c r="S5201">
        <v>3.7627453024337698</v>
      </c>
      <c r="T5201">
        <v>2.9812734082396999E-3</v>
      </c>
      <c r="U5201">
        <v>22.541608810424801</v>
      </c>
      <c r="V5201">
        <v>19.281764984130898</v>
      </c>
      <c r="W5201">
        <v>24.824705123901399</v>
      </c>
      <c r="X5201" t="s">
        <v>1776</v>
      </c>
      <c r="Y5201">
        <v>75</v>
      </c>
      <c r="Z5201" t="s">
        <v>1776</v>
      </c>
      <c r="AA5201" t="s">
        <v>1776</v>
      </c>
      <c r="AB5201" t="s">
        <v>1777</v>
      </c>
      <c r="AC5201" t="s">
        <v>1778</v>
      </c>
      <c r="AD5201">
        <v>7501</v>
      </c>
      <c r="AE5201" t="s">
        <v>1779</v>
      </c>
      <c r="AF5201" t="s">
        <v>17801</v>
      </c>
      <c r="AG5201" t="s">
        <v>5241</v>
      </c>
      <c r="AH5201" t="s">
        <v>69</v>
      </c>
    </row>
    <row r="5202" spans="1:34" x14ac:dyDescent="0.2">
      <c r="A5202">
        <v>-1.79766869544983</v>
      </c>
      <c r="B5202">
        <v>0</v>
      </c>
      <c r="C5202">
        <v>1.79766869544983</v>
      </c>
      <c r="D5202" t="s">
        <v>1725</v>
      </c>
      <c r="E5202">
        <v>3</v>
      </c>
      <c r="H5202">
        <v>2090</v>
      </c>
      <c r="I5202" t="s">
        <v>14701</v>
      </c>
      <c r="J5202" t="s">
        <v>46</v>
      </c>
      <c r="K5202">
        <v>0.99999800000000005</v>
      </c>
      <c r="L5202" s="2">
        <v>5.3609500000000002E-19</v>
      </c>
      <c r="M5202">
        <v>94.75</v>
      </c>
      <c r="N5202">
        <v>93.087999999999994</v>
      </c>
      <c r="O5202">
        <v>64.686000000000007</v>
      </c>
      <c r="P5202">
        <v>-1.905</v>
      </c>
      <c r="Q5202">
        <v>869930000</v>
      </c>
      <c r="R5202">
        <v>90</v>
      </c>
      <c r="S5202">
        <v>1.72909205668951</v>
      </c>
      <c r="T5202">
        <v>2.4002248454187702E-2</v>
      </c>
      <c r="U5202">
        <v>19.702816963195801</v>
      </c>
      <c r="V5202">
        <v>20.787055969238299</v>
      </c>
      <c r="W5202">
        <v>22.551332473754901</v>
      </c>
      <c r="X5202" t="s">
        <v>1776</v>
      </c>
      <c r="Y5202">
        <v>90</v>
      </c>
      <c r="Z5202" t="s">
        <v>1776</v>
      </c>
      <c r="AA5202" t="s">
        <v>1776</v>
      </c>
      <c r="AB5202" t="s">
        <v>13776</v>
      </c>
      <c r="AC5202" t="s">
        <v>8270</v>
      </c>
      <c r="AD5202">
        <v>7502</v>
      </c>
      <c r="AE5202" t="s">
        <v>1779</v>
      </c>
      <c r="AF5202" t="s">
        <v>17802</v>
      </c>
      <c r="AG5202" t="s">
        <v>89</v>
      </c>
      <c r="AH5202" t="s">
        <v>1977</v>
      </c>
    </row>
    <row r="5203" spans="1:34" x14ac:dyDescent="0.2">
      <c r="A5203">
        <v>0</v>
      </c>
      <c r="B5203">
        <v>0</v>
      </c>
      <c r="C5203">
        <v>0</v>
      </c>
      <c r="D5203" t="s">
        <v>1725</v>
      </c>
      <c r="E5203">
        <v>3</v>
      </c>
      <c r="H5203">
        <v>2105</v>
      </c>
      <c r="I5203" t="s">
        <v>14701</v>
      </c>
      <c r="K5203">
        <v>0.77281200000000005</v>
      </c>
      <c r="L5203">
        <v>1.72518E-4</v>
      </c>
      <c r="M5203">
        <v>59.9</v>
      </c>
      <c r="N5203">
        <v>47.216999999999999</v>
      </c>
      <c r="O5203">
        <v>46.514000000000003</v>
      </c>
      <c r="P5203">
        <v>2.3496000000000001</v>
      </c>
      <c r="Q5203">
        <v>203890000</v>
      </c>
      <c r="R5203">
        <v>793</v>
      </c>
      <c r="S5203">
        <v>0.106760039775946</v>
      </c>
      <c r="T5203">
        <v>0.762568108974359</v>
      </c>
      <c r="U5203">
        <v>23.025403976440401</v>
      </c>
      <c r="V5203">
        <v>23.3861389160156</v>
      </c>
      <c r="W5203">
        <v>22.861891746521</v>
      </c>
      <c r="X5203" t="s">
        <v>8314</v>
      </c>
      <c r="Y5203">
        <v>793</v>
      </c>
      <c r="Z5203" t="s">
        <v>8314</v>
      </c>
      <c r="AA5203" t="s">
        <v>8314</v>
      </c>
      <c r="AB5203" t="s">
        <v>17803</v>
      </c>
      <c r="AC5203" t="s">
        <v>16384</v>
      </c>
      <c r="AD5203">
        <v>7507</v>
      </c>
      <c r="AE5203" t="s">
        <v>8317</v>
      </c>
      <c r="AF5203" t="s">
        <v>17804</v>
      </c>
      <c r="AH5203" t="s">
        <v>9806</v>
      </c>
    </row>
    <row r="5204" spans="1:34" x14ac:dyDescent="0.2">
      <c r="A5204">
        <v>0</v>
      </c>
      <c r="B5204">
        <v>0</v>
      </c>
      <c r="C5204">
        <v>0</v>
      </c>
      <c r="D5204" t="s">
        <v>1725</v>
      </c>
      <c r="E5204">
        <v>2</v>
      </c>
      <c r="H5204">
        <v>2119</v>
      </c>
      <c r="I5204" t="s">
        <v>14701</v>
      </c>
      <c r="K5204">
        <v>0.99495699999999998</v>
      </c>
      <c r="L5204" s="2">
        <v>5.2048300000000001E-12</v>
      </c>
      <c r="M5204">
        <v>126.48</v>
      </c>
      <c r="N5204">
        <v>111.28</v>
      </c>
      <c r="O5204">
        <v>126.48</v>
      </c>
      <c r="P5204">
        <v>-1.0668</v>
      </c>
      <c r="Q5204">
        <v>133070000</v>
      </c>
      <c r="R5204">
        <v>46</v>
      </c>
      <c r="S5204">
        <v>0.55506913504368105</v>
      </c>
      <c r="T5204">
        <v>0.245162850527399</v>
      </c>
      <c r="U5204">
        <v>22.194841384887699</v>
      </c>
      <c r="V5204">
        <v>22.783786773681602</v>
      </c>
      <c r="W5204">
        <v>23.470801353454601</v>
      </c>
      <c r="X5204" t="s">
        <v>1050</v>
      </c>
      <c r="Y5204" t="s">
        <v>11798</v>
      </c>
      <c r="Z5204" t="s">
        <v>1052</v>
      </c>
      <c r="AA5204" t="s">
        <v>1052</v>
      </c>
      <c r="AB5204" t="s">
        <v>17805</v>
      </c>
      <c r="AC5204" t="s">
        <v>8367</v>
      </c>
      <c r="AD5204">
        <v>7514</v>
      </c>
      <c r="AE5204" t="s">
        <v>1055</v>
      </c>
      <c r="AF5204" t="s">
        <v>17806</v>
      </c>
      <c r="AH5204">
        <v>3</v>
      </c>
    </row>
    <row r="5205" spans="1:34" x14ac:dyDescent="0.2">
      <c r="A5205">
        <v>0</v>
      </c>
      <c r="B5205">
        <v>0</v>
      </c>
      <c r="C5205">
        <v>0</v>
      </c>
      <c r="D5205" t="s">
        <v>1725</v>
      </c>
      <c r="E5205">
        <v>3</v>
      </c>
      <c r="H5205">
        <v>2137</v>
      </c>
      <c r="I5205" t="s">
        <v>14701</v>
      </c>
      <c r="K5205">
        <v>0.99480900000000005</v>
      </c>
      <c r="L5205" s="2">
        <v>1.60163E-37</v>
      </c>
      <c r="M5205">
        <v>141.22999999999999</v>
      </c>
      <c r="N5205">
        <v>129.97</v>
      </c>
      <c r="O5205">
        <v>141.22999999999999</v>
      </c>
      <c r="P5205">
        <v>-0.23873</v>
      </c>
      <c r="Q5205">
        <v>999320000</v>
      </c>
      <c r="R5205">
        <v>1308</v>
      </c>
      <c r="S5205">
        <v>0.32120560093691503</v>
      </c>
      <c r="T5205">
        <v>0.43774560216508801</v>
      </c>
      <c r="U5205">
        <v>23.225706100463899</v>
      </c>
      <c r="V5205">
        <v>20.628261566162099</v>
      </c>
      <c r="W5205">
        <v>21.501485824585</v>
      </c>
      <c r="X5205" t="s">
        <v>8377</v>
      </c>
      <c r="Y5205" t="s">
        <v>13782</v>
      </c>
      <c r="Z5205" t="s">
        <v>8379</v>
      </c>
      <c r="AA5205" t="s">
        <v>8379</v>
      </c>
      <c r="AB5205" t="s">
        <v>13783</v>
      </c>
      <c r="AC5205" t="s">
        <v>13784</v>
      </c>
      <c r="AD5205">
        <v>7518</v>
      </c>
      <c r="AE5205" t="s">
        <v>8382</v>
      </c>
      <c r="AF5205" t="s">
        <v>17807</v>
      </c>
      <c r="AH5205" t="s">
        <v>1977</v>
      </c>
    </row>
    <row r="5206" spans="1:34" x14ac:dyDescent="0.2">
      <c r="A5206">
        <v>3.10213351249695</v>
      </c>
      <c r="B5206">
        <v>-3.5652103424072301</v>
      </c>
      <c r="C5206">
        <v>3.5652103424072301</v>
      </c>
      <c r="D5206" t="s">
        <v>1725</v>
      </c>
      <c r="E5206">
        <v>3</v>
      </c>
      <c r="H5206">
        <v>2164</v>
      </c>
      <c r="I5206" t="s">
        <v>14701</v>
      </c>
      <c r="J5206" t="s">
        <v>46</v>
      </c>
      <c r="K5206">
        <v>0.87904700000000002</v>
      </c>
      <c r="L5206" s="2">
        <v>6.1256399999999999E-21</v>
      </c>
      <c r="M5206">
        <v>153.94999999999999</v>
      </c>
      <c r="N5206">
        <v>111.86</v>
      </c>
      <c r="O5206">
        <v>114.46</v>
      </c>
      <c r="P5206">
        <v>7.5058E-3</v>
      </c>
      <c r="Q5206">
        <v>774140000</v>
      </c>
      <c r="R5206">
        <v>133</v>
      </c>
      <c r="S5206">
        <v>3.6109688369131798</v>
      </c>
      <c r="T5206">
        <v>3.2866242038216602E-3</v>
      </c>
      <c r="U5206">
        <v>25.1937818527222</v>
      </c>
      <c r="V5206">
        <v>22.059894561767599</v>
      </c>
      <c r="W5206">
        <v>25.599735260009801</v>
      </c>
      <c r="X5206" t="s">
        <v>8432</v>
      </c>
      <c r="Y5206" t="s">
        <v>3554</v>
      </c>
      <c r="Z5206" t="s">
        <v>8433</v>
      </c>
      <c r="AA5206" t="s">
        <v>8433</v>
      </c>
      <c r="AB5206" t="s">
        <v>17808</v>
      </c>
      <c r="AC5206" t="s">
        <v>17809</v>
      </c>
      <c r="AD5206">
        <v>7527</v>
      </c>
      <c r="AE5206" t="s">
        <v>8436</v>
      </c>
      <c r="AF5206" t="s">
        <v>17810</v>
      </c>
      <c r="AG5206" t="s">
        <v>3052</v>
      </c>
      <c r="AH5206" t="s">
        <v>1977</v>
      </c>
    </row>
    <row r="5207" spans="1:34" x14ac:dyDescent="0.2">
      <c r="A5207">
        <v>-1.8456058502197299</v>
      </c>
      <c r="B5207">
        <v>-2.4792504310607901</v>
      </c>
      <c r="C5207">
        <v>2.4792504310607901</v>
      </c>
      <c r="D5207" t="s">
        <v>1725</v>
      </c>
      <c r="E5207">
        <v>3</v>
      </c>
      <c r="H5207">
        <v>2165</v>
      </c>
      <c r="I5207" t="s">
        <v>14701</v>
      </c>
      <c r="J5207" t="s">
        <v>46</v>
      </c>
      <c r="K5207">
        <v>0.99994799999999995</v>
      </c>
      <c r="L5207" s="2">
        <v>8.5175700000000005E-5</v>
      </c>
      <c r="M5207">
        <v>103.88</v>
      </c>
      <c r="N5207">
        <v>92.033000000000001</v>
      </c>
      <c r="O5207">
        <v>68.257000000000005</v>
      </c>
      <c r="P5207">
        <v>-0.82220000000000004</v>
      </c>
      <c r="Q5207">
        <v>205500000</v>
      </c>
      <c r="R5207">
        <v>362</v>
      </c>
      <c r="S5207">
        <v>2.5199905402557499</v>
      </c>
      <c r="T5207">
        <v>7.8038379530916803E-3</v>
      </c>
      <c r="U5207">
        <v>22.5121412277222</v>
      </c>
      <c r="V5207">
        <v>21.140331268310501</v>
      </c>
      <c r="W5207">
        <v>25.143383026123001</v>
      </c>
      <c r="X5207" t="s">
        <v>8449</v>
      </c>
      <c r="Y5207" t="s">
        <v>9821</v>
      </c>
      <c r="Z5207" t="s">
        <v>8451</v>
      </c>
      <c r="AA5207" t="s">
        <v>8451</v>
      </c>
      <c r="AB5207" t="s">
        <v>17811</v>
      </c>
      <c r="AC5207" t="s">
        <v>8483</v>
      </c>
      <c r="AD5207">
        <v>7529</v>
      </c>
      <c r="AE5207" t="s">
        <v>8454</v>
      </c>
      <c r="AF5207" t="s">
        <v>17812</v>
      </c>
      <c r="AG5207" t="s">
        <v>653</v>
      </c>
      <c r="AH5207" t="s">
        <v>9806</v>
      </c>
    </row>
    <row r="5208" spans="1:34" x14ac:dyDescent="0.2">
      <c r="A5208">
        <v>0</v>
      </c>
      <c r="B5208">
        <v>0</v>
      </c>
      <c r="C5208">
        <v>0</v>
      </c>
      <c r="D5208" t="s">
        <v>1725</v>
      </c>
      <c r="E5208">
        <v>3</v>
      </c>
      <c r="H5208">
        <v>2192</v>
      </c>
      <c r="I5208" t="s">
        <v>14701</v>
      </c>
      <c r="K5208">
        <v>0.99162499999999998</v>
      </c>
      <c r="L5208" s="2">
        <v>1.35922E-29</v>
      </c>
      <c r="M5208">
        <v>154.02000000000001</v>
      </c>
      <c r="N5208">
        <v>133.58000000000001</v>
      </c>
      <c r="O5208">
        <v>133.22999999999999</v>
      </c>
      <c r="P5208">
        <v>-0.93125999999999998</v>
      </c>
      <c r="Q5208">
        <v>82711000000</v>
      </c>
      <c r="R5208">
        <v>140</v>
      </c>
      <c r="S5208">
        <v>0.75055631496820296</v>
      </c>
      <c r="T5208">
        <v>0.15584820393974499</v>
      </c>
      <c r="U5208">
        <v>27.069739341735801</v>
      </c>
      <c r="V5208">
        <v>31.1229362487793</v>
      </c>
      <c r="W5208">
        <v>33.066787719726598</v>
      </c>
      <c r="X5208" t="s">
        <v>1071</v>
      </c>
      <c r="Y5208" t="s">
        <v>11296</v>
      </c>
      <c r="Z5208" t="s">
        <v>1073</v>
      </c>
      <c r="AA5208" t="s">
        <v>1073</v>
      </c>
      <c r="AB5208" t="s">
        <v>13800</v>
      </c>
      <c r="AC5208" t="s">
        <v>13801</v>
      </c>
      <c r="AD5208">
        <v>7531</v>
      </c>
      <c r="AE5208" t="s">
        <v>1076</v>
      </c>
      <c r="AF5208" t="s">
        <v>17813</v>
      </c>
      <c r="AH5208" t="s">
        <v>1911</v>
      </c>
    </row>
    <row r="5209" spans="1:34" x14ac:dyDescent="0.2">
      <c r="A5209">
        <v>0</v>
      </c>
      <c r="B5209">
        <v>0</v>
      </c>
      <c r="C5209">
        <v>0</v>
      </c>
      <c r="D5209" t="s">
        <v>1725</v>
      </c>
      <c r="E5209">
        <v>3</v>
      </c>
      <c r="H5209">
        <v>2241</v>
      </c>
      <c r="I5209" t="s">
        <v>14701</v>
      </c>
      <c r="K5209">
        <v>0.99996399999999996</v>
      </c>
      <c r="L5209" s="2">
        <v>3.9296000000000001E-14</v>
      </c>
      <c r="M5209">
        <v>128.12</v>
      </c>
      <c r="N5209">
        <v>118.37</v>
      </c>
      <c r="O5209">
        <v>122.34</v>
      </c>
      <c r="P5209">
        <v>4.3167999999999998E-2</v>
      </c>
      <c r="Q5209">
        <v>24904000000</v>
      </c>
      <c r="R5209">
        <v>545</v>
      </c>
      <c r="S5209">
        <v>0.267868865619873</v>
      </c>
      <c r="T5209">
        <v>0.50106928961748598</v>
      </c>
      <c r="U5209">
        <v>27.305661201477101</v>
      </c>
      <c r="V5209">
        <v>26.363876342773398</v>
      </c>
      <c r="W5209">
        <v>25.594576835632299</v>
      </c>
      <c r="X5209" t="s">
        <v>1093</v>
      </c>
      <c r="Y5209" t="s">
        <v>17814</v>
      </c>
      <c r="Z5209" t="s">
        <v>1095</v>
      </c>
      <c r="AA5209" t="s">
        <v>1095</v>
      </c>
      <c r="AB5209" t="s">
        <v>17815</v>
      </c>
      <c r="AC5209" t="s">
        <v>8688</v>
      </c>
      <c r="AD5209">
        <v>7541</v>
      </c>
      <c r="AE5209" t="s">
        <v>1098</v>
      </c>
      <c r="AF5209" t="s">
        <v>17816</v>
      </c>
      <c r="AH5209" t="s">
        <v>15201</v>
      </c>
    </row>
    <row r="5210" spans="1:34" x14ac:dyDescent="0.2">
      <c r="A5210">
        <v>0</v>
      </c>
      <c r="B5210">
        <v>0</v>
      </c>
      <c r="C5210">
        <v>0</v>
      </c>
      <c r="D5210" t="s">
        <v>1725</v>
      </c>
      <c r="E5210">
        <v>4</v>
      </c>
      <c r="H5210">
        <v>2241</v>
      </c>
      <c r="I5210" t="s">
        <v>14701</v>
      </c>
      <c r="K5210">
        <v>0.99961599999999995</v>
      </c>
      <c r="L5210" s="2">
        <v>2.10145E-5</v>
      </c>
      <c r="M5210">
        <v>98.942999999999998</v>
      </c>
      <c r="N5210">
        <v>86.798000000000002</v>
      </c>
      <c r="O5210">
        <v>73.296000000000006</v>
      </c>
      <c r="P5210">
        <v>-1.1580999999999999</v>
      </c>
      <c r="Q5210">
        <v>56137000000</v>
      </c>
      <c r="R5210">
        <v>431</v>
      </c>
      <c r="S5210">
        <v>9.8108224579911696E-2</v>
      </c>
      <c r="T5210">
        <v>0.77912385503783399</v>
      </c>
      <c r="U5210">
        <v>31.765652656555201</v>
      </c>
      <c r="V5210">
        <v>31.776979446411101</v>
      </c>
      <c r="W5210">
        <v>31.422443389892599</v>
      </c>
      <c r="X5210" t="s">
        <v>1103</v>
      </c>
      <c r="Y5210" t="s">
        <v>13808</v>
      </c>
      <c r="Z5210" t="s">
        <v>1095</v>
      </c>
      <c r="AA5210" t="s">
        <v>1095</v>
      </c>
      <c r="AB5210" t="s">
        <v>13809</v>
      </c>
      <c r="AC5210" t="s">
        <v>13810</v>
      </c>
      <c r="AD5210">
        <v>7542</v>
      </c>
      <c r="AE5210" t="s">
        <v>1098</v>
      </c>
      <c r="AF5210" t="s">
        <v>17817</v>
      </c>
      <c r="AH5210" t="s">
        <v>1977</v>
      </c>
    </row>
    <row r="5211" spans="1:34" x14ac:dyDescent="0.2">
      <c r="A5211">
        <v>0</v>
      </c>
      <c r="B5211">
        <v>0</v>
      </c>
      <c r="C5211">
        <v>0</v>
      </c>
      <c r="D5211" t="s">
        <v>1725</v>
      </c>
      <c r="E5211">
        <v>2</v>
      </c>
      <c r="H5211">
        <v>2241</v>
      </c>
      <c r="I5211" t="s">
        <v>14701</v>
      </c>
      <c r="K5211">
        <v>0.99993100000000001</v>
      </c>
      <c r="L5211">
        <v>4.4796899999999999E-4</v>
      </c>
      <c r="M5211">
        <v>100.88</v>
      </c>
      <c r="N5211">
        <v>77.835999999999999</v>
      </c>
      <c r="O5211">
        <v>88.680999999999997</v>
      </c>
      <c r="P5211">
        <v>-0.44357999999999997</v>
      </c>
      <c r="Q5211">
        <v>611900000</v>
      </c>
      <c r="R5211">
        <v>490</v>
      </c>
      <c r="S5211">
        <v>0.65784343930239098</v>
      </c>
      <c r="T5211">
        <v>0.19233570256971</v>
      </c>
      <c r="U5211">
        <v>24.4528150558472</v>
      </c>
      <c r="V5211">
        <v>22.066577911376999</v>
      </c>
      <c r="W5211">
        <v>24.472659111022899</v>
      </c>
      <c r="X5211" t="s">
        <v>1103</v>
      </c>
      <c r="Y5211" t="s">
        <v>11562</v>
      </c>
      <c r="Z5211" t="s">
        <v>1095</v>
      </c>
      <c r="AA5211" t="s">
        <v>1095</v>
      </c>
      <c r="AB5211" t="s">
        <v>17818</v>
      </c>
      <c r="AC5211" t="s">
        <v>16521</v>
      </c>
      <c r="AD5211">
        <v>7543</v>
      </c>
      <c r="AE5211" t="s">
        <v>1098</v>
      </c>
      <c r="AF5211" t="s">
        <v>17819</v>
      </c>
      <c r="AH5211" t="s">
        <v>1977</v>
      </c>
    </row>
    <row r="5212" spans="1:34" x14ac:dyDescent="0.2">
      <c r="A5212">
        <v>-2.0444600582122798</v>
      </c>
      <c r="B5212">
        <v>-1.53255474567413</v>
      </c>
      <c r="C5212">
        <v>2.0444600582122798</v>
      </c>
      <c r="D5212" t="s">
        <v>1725</v>
      </c>
      <c r="E5212">
        <v>3</v>
      </c>
      <c r="H5212">
        <v>2297</v>
      </c>
      <c r="I5212" t="s">
        <v>14701</v>
      </c>
      <c r="J5212" t="s">
        <v>46</v>
      </c>
      <c r="K5212">
        <v>0.88465099999999997</v>
      </c>
      <c r="L5212" s="2">
        <v>1.29245E-12</v>
      </c>
      <c r="M5212">
        <v>83.197999999999993</v>
      </c>
      <c r="N5212">
        <v>78.908000000000001</v>
      </c>
      <c r="O5212">
        <v>72.881</v>
      </c>
      <c r="P5212">
        <v>-1.0657000000000001</v>
      </c>
      <c r="Q5212">
        <v>790480000</v>
      </c>
      <c r="R5212">
        <v>274</v>
      </c>
      <c r="S5212">
        <v>2.0987795397914</v>
      </c>
      <c r="T5212">
        <v>1.36880180859081E-2</v>
      </c>
      <c r="U5212">
        <v>20.573715209960898</v>
      </c>
      <c r="V5212">
        <v>20.462577819824201</v>
      </c>
      <c r="W5212">
        <v>24.765990257263201</v>
      </c>
      <c r="X5212" t="s">
        <v>8942</v>
      </c>
      <c r="Y5212">
        <v>274</v>
      </c>
      <c r="Z5212" t="s">
        <v>8942</v>
      </c>
      <c r="AA5212" t="s">
        <v>8942</v>
      </c>
      <c r="AB5212" t="s">
        <v>17820</v>
      </c>
      <c r="AC5212" t="s">
        <v>14547</v>
      </c>
      <c r="AD5212">
        <v>7562</v>
      </c>
      <c r="AE5212" t="s">
        <v>8945</v>
      </c>
      <c r="AF5212" t="s">
        <v>17821</v>
      </c>
      <c r="AG5212" t="s">
        <v>2092</v>
      </c>
      <c r="AH5212" t="s">
        <v>1977</v>
      </c>
    </row>
    <row r="5213" spans="1:34" x14ac:dyDescent="0.2">
      <c r="A5213">
        <v>2.2488918304443399</v>
      </c>
      <c r="B5213">
        <v>-2.2488918304443399</v>
      </c>
      <c r="C5213">
        <v>2.0999569892883301</v>
      </c>
      <c r="D5213" t="s">
        <v>1725</v>
      </c>
      <c r="E5213">
        <v>3</v>
      </c>
      <c r="H5213">
        <v>2308</v>
      </c>
      <c r="I5213" t="s">
        <v>14701</v>
      </c>
      <c r="J5213" t="s">
        <v>46</v>
      </c>
      <c r="K5213">
        <v>1</v>
      </c>
      <c r="L5213" s="2">
        <v>1.41944E-42</v>
      </c>
      <c r="M5213">
        <v>176.46</v>
      </c>
      <c r="N5213">
        <v>167.43</v>
      </c>
      <c r="O5213">
        <v>65.581000000000003</v>
      </c>
      <c r="P5213">
        <v>-8.7945999999999996E-2</v>
      </c>
      <c r="Q5213">
        <v>5613200000</v>
      </c>
      <c r="R5213">
        <v>684</v>
      </c>
      <c r="S5213">
        <v>2.3769721608265302</v>
      </c>
      <c r="T5213">
        <v>9.6385998107852405E-3</v>
      </c>
      <c r="U5213">
        <v>27.5766038894653</v>
      </c>
      <c r="V5213">
        <v>25.486219406127901</v>
      </c>
      <c r="W5213">
        <v>27.140674591064499</v>
      </c>
      <c r="X5213" t="s">
        <v>1139</v>
      </c>
      <c r="Y5213" t="s">
        <v>13834</v>
      </c>
      <c r="Z5213" t="s">
        <v>1141</v>
      </c>
      <c r="AA5213" t="s">
        <v>1141</v>
      </c>
      <c r="AB5213" t="s">
        <v>13835</v>
      </c>
      <c r="AC5213" t="s">
        <v>8992</v>
      </c>
      <c r="AD5213">
        <v>7568</v>
      </c>
      <c r="AE5213" t="s">
        <v>1144</v>
      </c>
      <c r="AF5213" t="s">
        <v>17822</v>
      </c>
      <c r="AG5213" t="s">
        <v>221</v>
      </c>
      <c r="AH5213" t="s">
        <v>69</v>
      </c>
    </row>
    <row r="5214" spans="1:34" x14ac:dyDescent="0.2">
      <c r="A5214">
        <v>2.2488918304443399</v>
      </c>
      <c r="B5214">
        <v>-2.2488918304443399</v>
      </c>
      <c r="C5214">
        <v>2.0999569892883301</v>
      </c>
      <c r="D5214" t="s">
        <v>1725</v>
      </c>
      <c r="E5214">
        <v>3</v>
      </c>
      <c r="H5214">
        <v>2308</v>
      </c>
      <c r="I5214" t="s">
        <v>14701</v>
      </c>
      <c r="J5214" t="s">
        <v>46</v>
      </c>
      <c r="K5214">
        <v>1</v>
      </c>
      <c r="L5214" s="2">
        <v>7.0833200000000002E-31</v>
      </c>
      <c r="M5214">
        <v>159.04</v>
      </c>
      <c r="N5214">
        <v>138.58000000000001</v>
      </c>
      <c r="O5214">
        <v>65.581000000000003</v>
      </c>
      <c r="P5214">
        <v>-8.7945999999999996E-2</v>
      </c>
      <c r="Q5214">
        <v>4969600000</v>
      </c>
      <c r="R5214">
        <v>692</v>
      </c>
      <c r="S5214">
        <v>2.3769721608265302</v>
      </c>
      <c r="T5214">
        <v>9.6203966005665702E-3</v>
      </c>
      <c r="U5214">
        <v>27.5766038894653</v>
      </c>
      <c r="V5214">
        <v>25.486219406127901</v>
      </c>
      <c r="W5214">
        <v>27.140674591064499</v>
      </c>
      <c r="X5214" t="s">
        <v>1139</v>
      </c>
      <c r="Y5214" t="s">
        <v>13837</v>
      </c>
      <c r="Z5214" t="s">
        <v>1141</v>
      </c>
      <c r="AA5214" t="s">
        <v>1141</v>
      </c>
      <c r="AB5214" t="s">
        <v>13838</v>
      </c>
      <c r="AC5214" t="s">
        <v>8992</v>
      </c>
      <c r="AD5214">
        <v>7569</v>
      </c>
      <c r="AE5214" t="s">
        <v>1144</v>
      </c>
      <c r="AF5214" t="s">
        <v>17823</v>
      </c>
      <c r="AG5214" t="s">
        <v>221</v>
      </c>
      <c r="AH5214" t="s">
        <v>1977</v>
      </c>
    </row>
    <row r="5215" spans="1:34" x14ac:dyDescent="0.2">
      <c r="A5215">
        <v>0</v>
      </c>
      <c r="B5215">
        <v>0</v>
      </c>
      <c r="C5215">
        <v>0</v>
      </c>
      <c r="D5215" t="s">
        <v>1725</v>
      </c>
      <c r="E5215">
        <v>4</v>
      </c>
      <c r="H5215">
        <v>2317</v>
      </c>
      <c r="I5215" t="s">
        <v>14701</v>
      </c>
      <c r="K5215">
        <v>1</v>
      </c>
      <c r="L5215" s="2">
        <v>3.6024299999999999E-9</v>
      </c>
      <c r="M5215">
        <v>80.317999999999998</v>
      </c>
      <c r="N5215">
        <v>61.954000000000001</v>
      </c>
      <c r="O5215">
        <v>47.38</v>
      </c>
      <c r="P5215">
        <v>-0.28891</v>
      </c>
      <c r="Q5215">
        <v>2070900000</v>
      </c>
      <c r="R5215">
        <v>63</v>
      </c>
      <c r="S5215">
        <v>0.201108760339441</v>
      </c>
      <c r="T5215">
        <v>0.59523857654242995</v>
      </c>
      <c r="U5215">
        <v>25.002667427062999</v>
      </c>
      <c r="V5215">
        <v>25.913969039916999</v>
      </c>
      <c r="W5215">
        <v>27.404946327209501</v>
      </c>
      <c r="X5215" t="s">
        <v>9017</v>
      </c>
      <c r="Y5215">
        <v>63</v>
      </c>
      <c r="Z5215" t="s">
        <v>9017</v>
      </c>
      <c r="AA5215" t="s">
        <v>9017</v>
      </c>
      <c r="AB5215" t="s">
        <v>13840</v>
      </c>
      <c r="AC5215" t="s">
        <v>9019</v>
      </c>
      <c r="AD5215">
        <v>7571</v>
      </c>
      <c r="AE5215" t="s">
        <v>9020</v>
      </c>
      <c r="AF5215" t="s">
        <v>17824</v>
      </c>
      <c r="AH5215" t="s">
        <v>1977</v>
      </c>
    </row>
    <row r="5216" spans="1:34" x14ac:dyDescent="0.2">
      <c r="A5216">
        <v>0</v>
      </c>
      <c r="B5216">
        <v>0</v>
      </c>
      <c r="C5216">
        <v>0</v>
      </c>
      <c r="D5216" t="s">
        <v>1725</v>
      </c>
      <c r="E5216">
        <v>3</v>
      </c>
      <c r="H5216">
        <v>2317</v>
      </c>
      <c r="I5216" t="s">
        <v>14701</v>
      </c>
      <c r="K5216">
        <v>0.96701400000000004</v>
      </c>
      <c r="L5216" s="2">
        <v>3.4557199999999999E-10</v>
      </c>
      <c r="M5216">
        <v>95.956999999999994</v>
      </c>
      <c r="N5216">
        <v>90.084999999999994</v>
      </c>
      <c r="O5216">
        <v>60.277999999999999</v>
      </c>
      <c r="P5216">
        <v>-0.75834999999999997</v>
      </c>
      <c r="Q5216">
        <v>785220000</v>
      </c>
      <c r="R5216">
        <v>238</v>
      </c>
      <c r="S5216">
        <v>0.612793817052945</v>
      </c>
      <c r="T5216">
        <v>0.21260763520678699</v>
      </c>
      <c r="U5216">
        <v>24.826705932617202</v>
      </c>
      <c r="V5216">
        <v>23.2330837249756</v>
      </c>
      <c r="W5216">
        <v>25.695229530334501</v>
      </c>
      <c r="X5216" t="s">
        <v>9017</v>
      </c>
      <c r="Y5216">
        <v>238</v>
      </c>
      <c r="Z5216" t="s">
        <v>9017</v>
      </c>
      <c r="AA5216" t="s">
        <v>9017</v>
      </c>
      <c r="AB5216" t="s">
        <v>17825</v>
      </c>
      <c r="AC5216" t="s">
        <v>16589</v>
      </c>
      <c r="AD5216">
        <v>7572</v>
      </c>
      <c r="AE5216" t="s">
        <v>9020</v>
      </c>
      <c r="AF5216" t="s">
        <v>17826</v>
      </c>
      <c r="AH5216" t="s">
        <v>9806</v>
      </c>
    </row>
    <row r="5217" spans="1:34" x14ac:dyDescent="0.2">
      <c r="A5217">
        <v>1.8634437322616599</v>
      </c>
      <c r="B5217">
        <v>-1.8634437322616599</v>
      </c>
      <c r="C5217">
        <v>0</v>
      </c>
      <c r="D5217" t="s">
        <v>1725</v>
      </c>
      <c r="E5217">
        <v>3</v>
      </c>
      <c r="H5217">
        <v>2335</v>
      </c>
      <c r="I5217" t="s">
        <v>14701</v>
      </c>
      <c r="J5217" t="s">
        <v>46</v>
      </c>
      <c r="K5217">
        <v>0.97255899999999995</v>
      </c>
      <c r="L5217" s="2">
        <v>3.4937000000000001E-6</v>
      </c>
      <c r="M5217">
        <v>67.055000000000007</v>
      </c>
      <c r="N5217">
        <v>50.433</v>
      </c>
      <c r="O5217">
        <v>67.055000000000007</v>
      </c>
      <c r="P5217">
        <v>-0.88632</v>
      </c>
      <c r="Q5217">
        <v>280510000</v>
      </c>
      <c r="R5217">
        <v>750</v>
      </c>
      <c r="S5217">
        <v>1.80167703602698</v>
      </c>
      <c r="T5217">
        <v>2.1347619047619001E-2</v>
      </c>
      <c r="U5217">
        <v>25.865751266479499</v>
      </c>
      <c r="V5217">
        <v>21.990577697753899</v>
      </c>
      <c r="W5217">
        <v>23.455307006835898</v>
      </c>
      <c r="X5217" t="s">
        <v>9074</v>
      </c>
      <c r="Y5217" t="s">
        <v>17827</v>
      </c>
      <c r="Z5217" t="s">
        <v>9076</v>
      </c>
      <c r="AA5217" t="s">
        <v>9076</v>
      </c>
      <c r="AB5217" t="s">
        <v>17828</v>
      </c>
      <c r="AC5217" t="s">
        <v>17829</v>
      </c>
      <c r="AD5217">
        <v>7580</v>
      </c>
      <c r="AE5217" t="s">
        <v>9079</v>
      </c>
      <c r="AF5217" t="s">
        <v>17830</v>
      </c>
      <c r="AG5217" t="s">
        <v>260</v>
      </c>
      <c r="AH5217">
        <v>3</v>
      </c>
    </row>
    <row r="5218" spans="1:34" x14ac:dyDescent="0.2">
      <c r="A5218">
        <v>0</v>
      </c>
      <c r="B5218">
        <v>-1.72975850105286</v>
      </c>
      <c r="C5218">
        <v>1.72975850105286</v>
      </c>
      <c r="D5218" t="s">
        <v>1725</v>
      </c>
      <c r="E5218">
        <v>3</v>
      </c>
      <c r="H5218">
        <v>2341</v>
      </c>
      <c r="I5218" t="s">
        <v>14701</v>
      </c>
      <c r="J5218" t="s">
        <v>46</v>
      </c>
      <c r="K5218">
        <v>0.793184</v>
      </c>
      <c r="L5218">
        <v>3.64292E-4</v>
      </c>
      <c r="M5218">
        <v>66.436000000000007</v>
      </c>
      <c r="N5218">
        <v>54.744999999999997</v>
      </c>
      <c r="O5218">
        <v>66.436000000000007</v>
      </c>
      <c r="P5218">
        <v>-2.7238000000000002</v>
      </c>
      <c r="Q5218">
        <v>92370000</v>
      </c>
      <c r="R5218">
        <v>282</v>
      </c>
      <c r="S5218">
        <v>1.6378919262375</v>
      </c>
      <c r="T5218">
        <v>2.7859465128473999E-2</v>
      </c>
      <c r="U5218">
        <v>23.019525527954102</v>
      </c>
      <c r="V5218">
        <v>21.559595108032202</v>
      </c>
      <c r="W5218">
        <v>23.603381156921401</v>
      </c>
      <c r="X5218" t="s">
        <v>9088</v>
      </c>
      <c r="Y5218">
        <v>282</v>
      </c>
      <c r="Z5218" t="s">
        <v>9088</v>
      </c>
      <c r="AA5218" t="s">
        <v>9088</v>
      </c>
      <c r="AB5218" t="s">
        <v>17831</v>
      </c>
      <c r="AC5218" t="s">
        <v>16600</v>
      </c>
      <c r="AD5218">
        <v>7581</v>
      </c>
      <c r="AE5218" t="s">
        <v>9091</v>
      </c>
      <c r="AF5218" t="s">
        <v>17832</v>
      </c>
      <c r="AG5218" t="s">
        <v>2433</v>
      </c>
      <c r="AH5218">
        <v>3</v>
      </c>
    </row>
    <row r="5219" spans="1:34" x14ac:dyDescent="0.2">
      <c r="A5219">
        <v>-1.70935547351837</v>
      </c>
      <c r="B5219">
        <v>0</v>
      </c>
      <c r="C5219">
        <v>1.70935547351837</v>
      </c>
      <c r="D5219" t="s">
        <v>1725</v>
      </c>
      <c r="E5219">
        <v>3</v>
      </c>
      <c r="H5219">
        <v>2360</v>
      </c>
      <c r="I5219" t="s">
        <v>14701</v>
      </c>
      <c r="J5219" t="s">
        <v>46</v>
      </c>
      <c r="K5219">
        <v>0.98348400000000002</v>
      </c>
      <c r="L5219" s="2">
        <v>2.86972E-5</v>
      </c>
      <c r="M5219">
        <v>59.372</v>
      </c>
      <c r="N5219">
        <v>51.66</v>
      </c>
      <c r="O5219">
        <v>58.722000000000001</v>
      </c>
      <c r="P5219">
        <v>-0.94118000000000002</v>
      </c>
      <c r="Q5219">
        <v>753870000</v>
      </c>
      <c r="R5219">
        <v>745</v>
      </c>
      <c r="S5219">
        <v>1.6261154765100601</v>
      </c>
      <c r="T5219">
        <v>2.8548202188639901E-2</v>
      </c>
      <c r="U5219">
        <v>20.23464012146</v>
      </c>
      <c r="V5219">
        <v>21.844650268554702</v>
      </c>
      <c r="W5219">
        <v>25.0884141921997</v>
      </c>
      <c r="X5219" t="s">
        <v>13852</v>
      </c>
      <c r="Y5219" t="s">
        <v>13853</v>
      </c>
      <c r="Z5219" t="s">
        <v>13854</v>
      </c>
      <c r="AA5219" t="s">
        <v>13854</v>
      </c>
      <c r="AB5219" t="s">
        <v>13855</v>
      </c>
      <c r="AC5219" t="s">
        <v>13856</v>
      </c>
      <c r="AD5219">
        <v>7591</v>
      </c>
      <c r="AE5219" t="s">
        <v>13857</v>
      </c>
      <c r="AF5219" t="s">
        <v>17833</v>
      </c>
      <c r="AG5219" t="s">
        <v>89</v>
      </c>
      <c r="AH5219" t="s">
        <v>1977</v>
      </c>
    </row>
    <row r="5220" spans="1:34" x14ac:dyDescent="0.2">
      <c r="A5220">
        <v>-1.77538001537323</v>
      </c>
      <c r="B5220">
        <v>0</v>
      </c>
      <c r="C5220">
        <v>1.77538001537323</v>
      </c>
      <c r="D5220" t="s">
        <v>1725</v>
      </c>
      <c r="E5220">
        <v>3</v>
      </c>
      <c r="H5220">
        <v>2360</v>
      </c>
      <c r="I5220" t="s">
        <v>14701</v>
      </c>
      <c r="J5220" t="s">
        <v>46</v>
      </c>
      <c r="K5220">
        <v>0.77102800000000005</v>
      </c>
      <c r="L5220" s="2">
        <v>5.6661199999999999E-5</v>
      </c>
      <c r="M5220">
        <v>53.552999999999997</v>
      </c>
      <c r="N5220">
        <v>45.841000000000001</v>
      </c>
      <c r="O5220">
        <v>52.853000000000002</v>
      </c>
      <c r="P5220">
        <v>-0.50632999999999995</v>
      </c>
      <c r="Q5220">
        <v>275650000</v>
      </c>
      <c r="R5220">
        <v>753</v>
      </c>
      <c r="S5220">
        <v>1.6880753492371401</v>
      </c>
      <c r="T5220">
        <v>2.5821955215729098E-2</v>
      </c>
      <c r="U5220">
        <v>20.067478179931602</v>
      </c>
      <c r="V5220">
        <v>21.190311431884801</v>
      </c>
      <c r="W5220">
        <v>25.0884141921997</v>
      </c>
      <c r="X5220" t="s">
        <v>13852</v>
      </c>
      <c r="Y5220" t="s">
        <v>13859</v>
      </c>
      <c r="Z5220" t="s">
        <v>13854</v>
      </c>
      <c r="AA5220" t="s">
        <v>13854</v>
      </c>
      <c r="AB5220" t="s">
        <v>13860</v>
      </c>
      <c r="AC5220" t="s">
        <v>13861</v>
      </c>
      <c r="AD5220">
        <v>7592</v>
      </c>
      <c r="AE5220" t="s">
        <v>13857</v>
      </c>
      <c r="AF5220" t="s">
        <v>17834</v>
      </c>
      <c r="AG5220" t="s">
        <v>89</v>
      </c>
      <c r="AH5220" t="s">
        <v>1977</v>
      </c>
    </row>
    <row r="5221" spans="1:34" x14ac:dyDescent="0.2">
      <c r="A5221">
        <v>-2.3396925926208501</v>
      </c>
      <c r="B5221">
        <v>-1.9022136926651001</v>
      </c>
      <c r="C5221">
        <v>2.3396925926208501</v>
      </c>
      <c r="D5221" t="s">
        <v>1725</v>
      </c>
      <c r="E5221">
        <v>2</v>
      </c>
      <c r="H5221" t="s">
        <v>1183</v>
      </c>
      <c r="I5221" t="s">
        <v>14701</v>
      </c>
      <c r="J5221" t="s">
        <v>46</v>
      </c>
      <c r="K5221">
        <v>0.87537399999999999</v>
      </c>
      <c r="L5221" s="2">
        <v>5.1230600000000003E-32</v>
      </c>
      <c r="M5221">
        <v>161.32</v>
      </c>
      <c r="N5221">
        <v>140.47999999999999</v>
      </c>
      <c r="O5221">
        <v>134.06</v>
      </c>
      <c r="P5221">
        <v>0.62604000000000004</v>
      </c>
      <c r="Q5221">
        <v>622950000</v>
      </c>
      <c r="R5221">
        <v>414</v>
      </c>
      <c r="S5221">
        <v>2.4410861025361599</v>
      </c>
      <c r="T5221">
        <v>8.8007968127489997E-3</v>
      </c>
      <c r="U5221">
        <v>20.545218467712399</v>
      </c>
      <c r="V5221">
        <v>20.558322906494102</v>
      </c>
      <c r="W5221">
        <v>23.2494440078735</v>
      </c>
      <c r="X5221" t="s">
        <v>1184</v>
      </c>
      <c r="Y5221" t="s">
        <v>13872</v>
      </c>
      <c r="Z5221" t="s">
        <v>1186</v>
      </c>
      <c r="AA5221" t="s">
        <v>1187</v>
      </c>
      <c r="AB5221" t="s">
        <v>13873</v>
      </c>
      <c r="AC5221" t="s">
        <v>9341</v>
      </c>
      <c r="AD5221">
        <v>7602</v>
      </c>
      <c r="AE5221" t="s">
        <v>1190</v>
      </c>
      <c r="AF5221" t="s">
        <v>17835</v>
      </c>
      <c r="AG5221" t="s">
        <v>2092</v>
      </c>
      <c r="AH5221" t="s">
        <v>1977</v>
      </c>
    </row>
    <row r="5222" spans="1:34" x14ac:dyDescent="0.2">
      <c r="A5222">
        <v>-1.5190187692642201</v>
      </c>
      <c r="B5222">
        <v>-2.5879867076873802</v>
      </c>
      <c r="C5222">
        <v>2.5879867076873802</v>
      </c>
      <c r="D5222" t="s">
        <v>1725</v>
      </c>
      <c r="E5222">
        <v>2</v>
      </c>
      <c r="H5222">
        <v>2448</v>
      </c>
      <c r="I5222" t="s">
        <v>14701</v>
      </c>
      <c r="J5222" t="s">
        <v>46</v>
      </c>
      <c r="K5222">
        <v>1</v>
      </c>
      <c r="L5222" s="2">
        <v>2.6272200000000001E-7</v>
      </c>
      <c r="M5222">
        <v>122.19</v>
      </c>
      <c r="N5222">
        <v>90.364999999999995</v>
      </c>
      <c r="O5222">
        <v>94.203000000000003</v>
      </c>
      <c r="P5222">
        <v>0.76275999999999999</v>
      </c>
      <c r="Q5222">
        <v>737000000</v>
      </c>
      <c r="R5222">
        <v>213</v>
      </c>
      <c r="S5222">
        <v>2.52584946198317</v>
      </c>
      <c r="T5222">
        <v>7.7301927194860804E-3</v>
      </c>
      <c r="U5222">
        <v>23.9309272766113</v>
      </c>
      <c r="V5222">
        <v>23.279800415039102</v>
      </c>
      <c r="W5222">
        <v>25.3327121734619</v>
      </c>
      <c r="X5222" t="s">
        <v>9513</v>
      </c>
      <c r="Y5222">
        <v>213</v>
      </c>
      <c r="Z5222" t="s">
        <v>9513</v>
      </c>
      <c r="AA5222" t="s">
        <v>9513</v>
      </c>
      <c r="AB5222" t="s">
        <v>13875</v>
      </c>
      <c r="AC5222" t="s">
        <v>13876</v>
      </c>
      <c r="AD5222">
        <v>7610</v>
      </c>
      <c r="AE5222" t="s">
        <v>9516</v>
      </c>
      <c r="AF5222" t="s">
        <v>17836</v>
      </c>
      <c r="AG5222" t="s">
        <v>653</v>
      </c>
      <c r="AH5222" t="s">
        <v>1977</v>
      </c>
    </row>
    <row r="5223" spans="1:34" x14ac:dyDescent="0.2">
      <c r="A5223">
        <v>0</v>
      </c>
      <c r="B5223">
        <v>0</v>
      </c>
      <c r="C5223">
        <v>0</v>
      </c>
      <c r="D5223" t="s">
        <v>1725</v>
      </c>
      <c r="E5223">
        <v>2</v>
      </c>
      <c r="H5223">
        <v>2448</v>
      </c>
      <c r="I5223" t="s">
        <v>14701</v>
      </c>
      <c r="K5223">
        <v>0.92011299999999996</v>
      </c>
      <c r="L5223" s="2">
        <v>2.6272200000000001E-7</v>
      </c>
      <c r="M5223">
        <v>122.19</v>
      </c>
      <c r="N5223">
        <v>90.364999999999995</v>
      </c>
      <c r="O5223">
        <v>122.19</v>
      </c>
      <c r="P5223">
        <v>0.84550999999999998</v>
      </c>
      <c r="Q5223">
        <v>308620000</v>
      </c>
      <c r="R5223">
        <v>226</v>
      </c>
      <c r="S5223">
        <v>1.15426031944086</v>
      </c>
      <c r="T5223">
        <v>6.7214151298456898E-2</v>
      </c>
      <c r="U5223">
        <v>23.060671806335399</v>
      </c>
      <c r="V5223">
        <v>20.549148559570298</v>
      </c>
      <c r="W5223">
        <v>21.461844444274899</v>
      </c>
      <c r="X5223" t="s">
        <v>9513</v>
      </c>
      <c r="Y5223">
        <v>226</v>
      </c>
      <c r="Z5223" t="s">
        <v>9513</v>
      </c>
      <c r="AA5223" t="s">
        <v>9513</v>
      </c>
      <c r="AB5223" t="s">
        <v>13878</v>
      </c>
      <c r="AC5223" t="s">
        <v>13879</v>
      </c>
      <c r="AD5223">
        <v>7611</v>
      </c>
      <c r="AE5223" t="s">
        <v>9516</v>
      </c>
      <c r="AF5223" t="s">
        <v>17837</v>
      </c>
      <c r="AH5223" t="s">
        <v>1977</v>
      </c>
    </row>
    <row r="5224" spans="1:34" x14ac:dyDescent="0.2">
      <c r="A5224">
        <v>1.38632369041443</v>
      </c>
      <c r="B5224">
        <v>-1.38632369041443</v>
      </c>
      <c r="C5224">
        <v>0</v>
      </c>
      <c r="D5224" t="s">
        <v>1725</v>
      </c>
      <c r="E5224">
        <v>3</v>
      </c>
      <c r="H5224">
        <v>2531</v>
      </c>
      <c r="I5224" t="s">
        <v>14701</v>
      </c>
      <c r="J5224" t="s">
        <v>46</v>
      </c>
      <c r="K5224">
        <v>0.99327799999999999</v>
      </c>
      <c r="L5224" s="2">
        <v>5.3039200000000003E-7</v>
      </c>
      <c r="M5224">
        <v>82.364000000000004</v>
      </c>
      <c r="N5224">
        <v>71.460999999999999</v>
      </c>
      <c r="O5224">
        <v>71.117999999999995</v>
      </c>
      <c r="P5224">
        <v>0.62605</v>
      </c>
      <c r="Q5224">
        <v>543320000</v>
      </c>
      <c r="R5224">
        <v>750</v>
      </c>
      <c r="S5224">
        <v>1.48221232160506</v>
      </c>
      <c r="T5224">
        <v>3.6462482302973102E-2</v>
      </c>
      <c r="U5224">
        <v>25.322079658508301</v>
      </c>
      <c r="V5224">
        <v>24.0867519378662</v>
      </c>
      <c r="W5224">
        <v>24.215106010437001</v>
      </c>
      <c r="X5224" t="s">
        <v>9704</v>
      </c>
      <c r="Y5224" t="s">
        <v>13912</v>
      </c>
      <c r="Z5224" t="s">
        <v>9706</v>
      </c>
      <c r="AA5224" t="s">
        <v>9706</v>
      </c>
      <c r="AB5224" t="s">
        <v>13913</v>
      </c>
      <c r="AC5224" t="s">
        <v>13914</v>
      </c>
      <c r="AD5224">
        <v>7639</v>
      </c>
      <c r="AE5224" t="s">
        <v>9709</v>
      </c>
      <c r="AF5224" t="s">
        <v>17838</v>
      </c>
      <c r="AG5224" t="s">
        <v>260</v>
      </c>
      <c r="AH5224" t="s">
        <v>1911</v>
      </c>
    </row>
    <row r="5225" spans="1:34" x14ac:dyDescent="0.2">
      <c r="A5225">
        <v>0</v>
      </c>
      <c r="B5225">
        <v>0</v>
      </c>
      <c r="C5225">
        <v>0</v>
      </c>
      <c r="D5225" t="s">
        <v>1725</v>
      </c>
      <c r="E5225">
        <v>3</v>
      </c>
      <c r="H5225">
        <v>2543</v>
      </c>
      <c r="I5225" t="s">
        <v>14701</v>
      </c>
      <c r="K5225">
        <v>0.99880400000000003</v>
      </c>
      <c r="L5225" s="2">
        <v>4.4716399999999998E-5</v>
      </c>
      <c r="M5225">
        <v>68.073999999999998</v>
      </c>
      <c r="N5225">
        <v>59.786999999999999</v>
      </c>
      <c r="O5225">
        <v>68.073999999999998</v>
      </c>
      <c r="P5225">
        <v>-1.9426000000000001</v>
      </c>
      <c r="Q5225">
        <v>857650000</v>
      </c>
      <c r="R5225">
        <v>346</v>
      </c>
      <c r="S5225">
        <v>0.41809932900903701</v>
      </c>
      <c r="T5225">
        <v>0.34313454198473298</v>
      </c>
      <c r="U5225">
        <v>25.061264038085898</v>
      </c>
      <c r="V5225">
        <v>24.249017715454102</v>
      </c>
      <c r="W5225">
        <v>24.959041595458999</v>
      </c>
      <c r="X5225" t="s">
        <v>9757</v>
      </c>
      <c r="Y5225" t="s">
        <v>13920</v>
      </c>
      <c r="Z5225" t="s">
        <v>9759</v>
      </c>
      <c r="AA5225" t="s">
        <v>9759</v>
      </c>
      <c r="AB5225" t="s">
        <v>13921</v>
      </c>
      <c r="AC5225" t="s">
        <v>13922</v>
      </c>
      <c r="AD5225">
        <v>7644</v>
      </c>
      <c r="AE5225" t="s">
        <v>9762</v>
      </c>
      <c r="AF5225" t="s">
        <v>17839</v>
      </c>
      <c r="AH5225" t="s">
        <v>1977</v>
      </c>
    </row>
    <row r="5226" spans="1:34" x14ac:dyDescent="0.2">
      <c r="A5226">
        <v>-1.7314599752426101</v>
      </c>
      <c r="B5226">
        <v>-2.3389308452606201</v>
      </c>
      <c r="C5226">
        <v>2.3389308452606201</v>
      </c>
      <c r="D5226" t="s">
        <v>1725</v>
      </c>
      <c r="E5226">
        <v>3</v>
      </c>
      <c r="H5226">
        <v>2555</v>
      </c>
      <c r="I5226" t="s">
        <v>14701</v>
      </c>
      <c r="J5226" t="s">
        <v>46</v>
      </c>
      <c r="K5226">
        <v>1</v>
      </c>
      <c r="L5226" s="2">
        <v>1.46582E-5</v>
      </c>
      <c r="M5226">
        <v>102.73</v>
      </c>
      <c r="N5226">
        <v>76.292000000000002</v>
      </c>
      <c r="O5226">
        <v>47.155000000000001</v>
      </c>
      <c r="P5226">
        <v>-0.14482</v>
      </c>
      <c r="Q5226">
        <v>957120000</v>
      </c>
      <c r="R5226">
        <v>29</v>
      </c>
      <c r="S5226">
        <v>2.3800900973375199</v>
      </c>
      <c r="T5226">
        <v>9.6864244741873794E-3</v>
      </c>
      <c r="U5226">
        <v>21.341488838195801</v>
      </c>
      <c r="V5226">
        <v>19.575654983520501</v>
      </c>
      <c r="W5226">
        <v>23.7856893539429</v>
      </c>
      <c r="X5226" t="s">
        <v>9807</v>
      </c>
      <c r="Y5226" t="s">
        <v>8853</v>
      </c>
      <c r="Z5226" t="s">
        <v>9808</v>
      </c>
      <c r="AA5226" t="s">
        <v>9808</v>
      </c>
      <c r="AB5226" t="s">
        <v>13924</v>
      </c>
      <c r="AC5226" t="s">
        <v>9810</v>
      </c>
      <c r="AD5226">
        <v>7646</v>
      </c>
      <c r="AE5226" t="s">
        <v>9811</v>
      </c>
      <c r="AF5226" t="s">
        <v>17840</v>
      </c>
      <c r="AG5226" t="s">
        <v>653</v>
      </c>
      <c r="AH5226" t="s">
        <v>1977</v>
      </c>
    </row>
    <row r="5227" spans="1:34" x14ac:dyDescent="0.2">
      <c r="A5227">
        <v>-2.5072038173675502</v>
      </c>
      <c r="B5227">
        <v>-4.3610649108886701</v>
      </c>
      <c r="C5227">
        <v>4.3610649108886701</v>
      </c>
      <c r="D5227" t="s">
        <v>1725</v>
      </c>
      <c r="E5227">
        <v>3</v>
      </c>
      <c r="H5227">
        <v>2582</v>
      </c>
      <c r="I5227" t="s">
        <v>14701</v>
      </c>
      <c r="J5227" t="s">
        <v>46</v>
      </c>
      <c r="K5227">
        <v>0.81933</v>
      </c>
      <c r="L5227" s="2">
        <v>7.5724700000000004E-6</v>
      </c>
      <c r="M5227">
        <v>54.259</v>
      </c>
      <c r="N5227">
        <v>46.884</v>
      </c>
      <c r="O5227">
        <v>54.259</v>
      </c>
      <c r="P5227">
        <v>0.24559</v>
      </c>
      <c r="Q5227">
        <v>163390000</v>
      </c>
      <c r="R5227">
        <v>78</v>
      </c>
      <c r="S5227">
        <v>4.2409537740443604</v>
      </c>
      <c r="T5227">
        <v>2.9161290322580599E-3</v>
      </c>
      <c r="U5227">
        <v>22.789726257324201</v>
      </c>
      <c r="V5227">
        <v>20.5369682312012</v>
      </c>
      <c r="W5227">
        <v>24.782774925231902</v>
      </c>
      <c r="X5227" t="s">
        <v>17841</v>
      </c>
      <c r="Y5227">
        <v>78</v>
      </c>
      <c r="Z5227" t="s">
        <v>17841</v>
      </c>
      <c r="AA5227" t="s">
        <v>17841</v>
      </c>
      <c r="AB5227" t="s">
        <v>17842</v>
      </c>
      <c r="AC5227" t="s">
        <v>17843</v>
      </c>
      <c r="AD5227">
        <v>7656</v>
      </c>
      <c r="AE5227" t="s">
        <v>17844</v>
      </c>
      <c r="AF5227" t="s">
        <v>17845</v>
      </c>
      <c r="AG5227" t="s">
        <v>5241</v>
      </c>
      <c r="AH5227">
        <v>3</v>
      </c>
    </row>
    <row r="5228" spans="1:34" x14ac:dyDescent="0.2">
      <c r="A5228">
        <v>0</v>
      </c>
      <c r="B5228">
        <v>-1.77097821235657</v>
      </c>
      <c r="C5228">
        <v>1.77097821235657</v>
      </c>
      <c r="D5228" t="s">
        <v>1725</v>
      </c>
      <c r="E5228">
        <v>3</v>
      </c>
      <c r="H5228">
        <v>2582</v>
      </c>
      <c r="I5228" t="s">
        <v>14701</v>
      </c>
      <c r="J5228" t="s">
        <v>46</v>
      </c>
      <c r="K5228">
        <v>0.77321099999999998</v>
      </c>
      <c r="L5228">
        <v>5.45288E-4</v>
      </c>
      <c r="M5228">
        <v>40.936999999999998</v>
      </c>
      <c r="N5228">
        <v>19.808</v>
      </c>
      <c r="O5228">
        <v>40.936999999999998</v>
      </c>
      <c r="P5228">
        <v>1.1115999999999999</v>
      </c>
      <c r="Q5228">
        <v>116570000</v>
      </c>
      <c r="R5228">
        <v>90</v>
      </c>
      <c r="S5228">
        <v>1.7942149825962299</v>
      </c>
      <c r="T5228">
        <v>2.1505020673360901E-2</v>
      </c>
      <c r="U5228">
        <v>21.274804115295399</v>
      </c>
      <c r="V5228">
        <v>20.5369682312012</v>
      </c>
      <c r="W5228">
        <v>24.6676797866821</v>
      </c>
      <c r="X5228" t="s">
        <v>17841</v>
      </c>
      <c r="Y5228">
        <v>90</v>
      </c>
      <c r="Z5228" t="s">
        <v>17841</v>
      </c>
      <c r="AA5228" t="s">
        <v>17841</v>
      </c>
      <c r="AB5228" t="s">
        <v>17846</v>
      </c>
      <c r="AC5228" t="s">
        <v>17847</v>
      </c>
      <c r="AD5228">
        <v>7658</v>
      </c>
      <c r="AE5228" t="s">
        <v>17844</v>
      </c>
      <c r="AF5228" t="s">
        <v>17848</v>
      </c>
      <c r="AG5228" t="s">
        <v>2433</v>
      </c>
      <c r="AH5228">
        <v>3</v>
      </c>
    </row>
    <row r="5229" spans="1:34" x14ac:dyDescent="0.2">
      <c r="A5229">
        <v>0</v>
      </c>
      <c r="B5229">
        <v>0</v>
      </c>
      <c r="C5229">
        <v>0</v>
      </c>
      <c r="D5229" t="s">
        <v>1725</v>
      </c>
      <c r="E5229">
        <v>3</v>
      </c>
      <c r="H5229">
        <v>2613</v>
      </c>
      <c r="I5229" t="s">
        <v>14701</v>
      </c>
      <c r="K5229">
        <v>0.753386</v>
      </c>
      <c r="L5229" s="2">
        <v>3.2074200000000001E-12</v>
      </c>
      <c r="M5229">
        <v>112.26</v>
      </c>
      <c r="N5229">
        <v>103.32</v>
      </c>
      <c r="O5229">
        <v>88.278000000000006</v>
      </c>
      <c r="P5229">
        <v>-1.1414</v>
      </c>
      <c r="Q5229">
        <v>201980000</v>
      </c>
      <c r="R5229">
        <v>31</v>
      </c>
      <c r="S5229">
        <v>0.85680564667639103</v>
      </c>
      <c r="T5229">
        <v>0.122310482631417</v>
      </c>
      <c r="U5229">
        <v>20.166562080383301</v>
      </c>
      <c r="V5229">
        <v>24.089258193969702</v>
      </c>
      <c r="W5229">
        <v>23.698490142822301</v>
      </c>
      <c r="X5229" t="s">
        <v>13932</v>
      </c>
      <c r="Y5229" t="s">
        <v>1109</v>
      </c>
      <c r="Z5229" t="s">
        <v>13933</v>
      </c>
      <c r="AA5229" t="s">
        <v>13933</v>
      </c>
      <c r="AB5229" t="s">
        <v>17849</v>
      </c>
      <c r="AC5229" t="s">
        <v>17850</v>
      </c>
      <c r="AD5229">
        <v>7669</v>
      </c>
      <c r="AE5229" t="s">
        <v>13936</v>
      </c>
      <c r="AF5229" t="s">
        <v>17851</v>
      </c>
      <c r="AH5229" t="s">
        <v>1977</v>
      </c>
    </row>
    <row r="5230" spans="1:34" x14ac:dyDescent="0.2">
      <c r="A5230">
        <v>0</v>
      </c>
      <c r="B5230">
        <v>0</v>
      </c>
      <c r="C5230">
        <v>0</v>
      </c>
      <c r="D5230" t="s">
        <v>1725</v>
      </c>
      <c r="E5230">
        <v>3</v>
      </c>
      <c r="H5230">
        <v>2613</v>
      </c>
      <c r="I5230" t="s">
        <v>14701</v>
      </c>
      <c r="K5230">
        <v>0.91826399999999997</v>
      </c>
      <c r="L5230" s="2">
        <v>3.2074200000000001E-12</v>
      </c>
      <c r="M5230">
        <v>112.26</v>
      </c>
      <c r="N5230">
        <v>103.32</v>
      </c>
      <c r="O5230">
        <v>112.26</v>
      </c>
      <c r="P5230">
        <v>-0.62397999999999998</v>
      </c>
      <c r="Q5230">
        <v>640410000</v>
      </c>
      <c r="R5230">
        <v>36</v>
      </c>
      <c r="S5230">
        <v>1.22274946128233</v>
      </c>
      <c r="T5230">
        <v>5.8959619952494102E-2</v>
      </c>
      <c r="U5230">
        <v>19.192233085632299</v>
      </c>
      <c r="V5230">
        <v>26.168119430541999</v>
      </c>
      <c r="W5230">
        <v>25.663185119628899</v>
      </c>
      <c r="X5230" t="s">
        <v>13932</v>
      </c>
      <c r="Y5230" t="s">
        <v>2322</v>
      </c>
      <c r="Z5230" t="s">
        <v>13933</v>
      </c>
      <c r="AA5230" t="s">
        <v>13933</v>
      </c>
      <c r="AB5230" t="s">
        <v>13934</v>
      </c>
      <c r="AC5230" t="s">
        <v>13935</v>
      </c>
      <c r="AD5230">
        <v>7670</v>
      </c>
      <c r="AE5230" t="s">
        <v>13936</v>
      </c>
      <c r="AF5230" t="s">
        <v>17852</v>
      </c>
      <c r="AH5230" t="s">
        <v>1977</v>
      </c>
    </row>
    <row r="5231" spans="1:34" x14ac:dyDescent="0.2">
      <c r="A5231">
        <v>0</v>
      </c>
      <c r="B5231">
        <v>-1.6446405649185201</v>
      </c>
      <c r="C5231">
        <v>1.6446405649185201</v>
      </c>
      <c r="D5231" t="s">
        <v>1725</v>
      </c>
      <c r="E5231">
        <v>2</v>
      </c>
      <c r="H5231">
        <v>2627</v>
      </c>
      <c r="I5231" t="s">
        <v>14701</v>
      </c>
      <c r="J5231" t="s">
        <v>46</v>
      </c>
      <c r="K5231">
        <v>0.99275999999999998</v>
      </c>
      <c r="L5231">
        <v>2.5744499999999998E-3</v>
      </c>
      <c r="M5231">
        <v>99.283000000000001</v>
      </c>
      <c r="N5231">
        <v>65.322000000000003</v>
      </c>
      <c r="O5231">
        <v>90.912999999999997</v>
      </c>
      <c r="P5231">
        <v>-0.89459</v>
      </c>
      <c r="Q5231">
        <v>769020000</v>
      </c>
      <c r="R5231">
        <v>217</v>
      </c>
      <c r="S5231">
        <v>1.55596204870453</v>
      </c>
      <c r="T5231">
        <v>3.2184523809523802E-2</v>
      </c>
      <c r="U5231">
        <v>23.154601097106902</v>
      </c>
      <c r="V5231">
        <v>20.269214630126999</v>
      </c>
      <c r="W5231">
        <v>26.4867696762085</v>
      </c>
      <c r="X5231" t="s">
        <v>9970</v>
      </c>
      <c r="Y5231">
        <v>217</v>
      </c>
      <c r="Z5231" t="s">
        <v>9970</v>
      </c>
      <c r="AA5231" t="s">
        <v>9970</v>
      </c>
      <c r="AB5231" t="s">
        <v>13938</v>
      </c>
      <c r="AC5231" t="s">
        <v>13939</v>
      </c>
      <c r="AD5231">
        <v>7677</v>
      </c>
      <c r="AE5231" t="s">
        <v>9973</v>
      </c>
      <c r="AF5231" t="s">
        <v>17853</v>
      </c>
      <c r="AG5231" t="s">
        <v>2433</v>
      </c>
      <c r="AH5231" t="s">
        <v>1977</v>
      </c>
    </row>
    <row r="5232" spans="1:34" x14ac:dyDescent="0.2">
      <c r="A5232">
        <v>-3.7015295028686501</v>
      </c>
      <c r="B5232">
        <v>-2.4214026927947998</v>
      </c>
      <c r="C5232">
        <v>3.7015295028686501</v>
      </c>
      <c r="D5232" t="s">
        <v>1725</v>
      </c>
      <c r="E5232">
        <v>3</v>
      </c>
      <c r="H5232">
        <v>2647</v>
      </c>
      <c r="I5232" t="s">
        <v>14701</v>
      </c>
      <c r="J5232" t="s">
        <v>46</v>
      </c>
      <c r="K5232">
        <v>0.84439900000000001</v>
      </c>
      <c r="L5232" s="2">
        <v>2.1200500000000001E-45</v>
      </c>
      <c r="M5232">
        <v>159.62</v>
      </c>
      <c r="N5232">
        <v>152.41999999999999</v>
      </c>
      <c r="O5232">
        <v>61.518999999999998</v>
      </c>
      <c r="P5232">
        <v>-0.47323999999999999</v>
      </c>
      <c r="Q5232">
        <v>1747900000</v>
      </c>
      <c r="R5232">
        <v>628</v>
      </c>
      <c r="S5232">
        <v>3.6342421721992402</v>
      </c>
      <c r="T5232">
        <v>3.1897106109324801E-3</v>
      </c>
      <c r="U5232">
        <v>23.992860794067401</v>
      </c>
      <c r="V5232">
        <v>25.027788162231399</v>
      </c>
      <c r="W5232">
        <v>26.9450826644897</v>
      </c>
      <c r="X5232" t="s">
        <v>10041</v>
      </c>
      <c r="Y5232" t="s">
        <v>13948</v>
      </c>
      <c r="Z5232" t="s">
        <v>10043</v>
      </c>
      <c r="AA5232" t="s">
        <v>10043</v>
      </c>
      <c r="AB5232" t="s">
        <v>13949</v>
      </c>
      <c r="AC5232" t="s">
        <v>13950</v>
      </c>
      <c r="AD5232">
        <v>7690</v>
      </c>
      <c r="AE5232" t="s">
        <v>10046</v>
      </c>
      <c r="AF5232" t="s">
        <v>17854</v>
      </c>
      <c r="AG5232" t="s">
        <v>2092</v>
      </c>
      <c r="AH5232" t="s">
        <v>1977</v>
      </c>
    </row>
    <row r="5233" spans="1:34" x14ac:dyDescent="0.2">
      <c r="A5233">
        <v>-1.5387713909149201</v>
      </c>
      <c r="B5233">
        <v>0</v>
      </c>
      <c r="C5233">
        <v>1.5387713909149201</v>
      </c>
      <c r="D5233" t="s">
        <v>1725</v>
      </c>
      <c r="E5233">
        <v>3</v>
      </c>
      <c r="H5233">
        <v>2647</v>
      </c>
      <c r="I5233" t="s">
        <v>14701</v>
      </c>
      <c r="J5233" t="s">
        <v>46</v>
      </c>
      <c r="K5233">
        <v>0.91983199999999998</v>
      </c>
      <c r="L5233" s="2">
        <v>2.1722499999999999E-7</v>
      </c>
      <c r="M5233">
        <v>65.344999999999999</v>
      </c>
      <c r="N5233">
        <v>61.674999999999997</v>
      </c>
      <c r="O5233">
        <v>61.96</v>
      </c>
      <c r="P5233">
        <v>-0.65798000000000001</v>
      </c>
      <c r="Q5233">
        <v>589690000</v>
      </c>
      <c r="R5233">
        <v>645</v>
      </c>
      <c r="S5233">
        <v>1.4513730562785001</v>
      </c>
      <c r="T5233">
        <v>3.8343434343434298E-2</v>
      </c>
      <c r="U5233">
        <v>23.775240898132299</v>
      </c>
      <c r="V5233">
        <v>24.841773986816399</v>
      </c>
      <c r="W5233">
        <v>26.584821701049801</v>
      </c>
      <c r="X5233" t="s">
        <v>10041</v>
      </c>
      <c r="Y5233" t="s">
        <v>13952</v>
      </c>
      <c r="Z5233" t="s">
        <v>10043</v>
      </c>
      <c r="AA5233" t="s">
        <v>10043</v>
      </c>
      <c r="AB5233" t="s">
        <v>13953</v>
      </c>
      <c r="AC5233" t="s">
        <v>13954</v>
      </c>
      <c r="AD5233">
        <v>7692</v>
      </c>
      <c r="AE5233" t="s">
        <v>10046</v>
      </c>
      <c r="AF5233" t="s">
        <v>17855</v>
      </c>
      <c r="AG5233" t="s">
        <v>89</v>
      </c>
      <c r="AH5233" t="s">
        <v>1977</v>
      </c>
    </row>
    <row r="5234" spans="1:34" x14ac:dyDescent="0.2">
      <c r="A5234">
        <v>-1.3102394342422501</v>
      </c>
      <c r="B5234">
        <v>-1.64597499370575</v>
      </c>
      <c r="C5234">
        <v>1.64597499370575</v>
      </c>
      <c r="D5234" t="s">
        <v>1725</v>
      </c>
      <c r="E5234">
        <v>2</v>
      </c>
      <c r="H5234">
        <v>2659</v>
      </c>
      <c r="I5234" t="s">
        <v>14701</v>
      </c>
      <c r="J5234" t="s">
        <v>46</v>
      </c>
      <c r="K5234">
        <v>0.99710699999999997</v>
      </c>
      <c r="L5234">
        <v>2.1026699999999999E-2</v>
      </c>
      <c r="M5234">
        <v>49.481999999999999</v>
      </c>
      <c r="N5234">
        <v>23.417999999999999</v>
      </c>
      <c r="O5234">
        <v>46.963999999999999</v>
      </c>
      <c r="P5234">
        <v>-0.73526999999999998</v>
      </c>
      <c r="Q5234">
        <v>101250000</v>
      </c>
      <c r="R5234">
        <v>821</v>
      </c>
      <c r="S5234">
        <v>1.73529314653758</v>
      </c>
      <c r="T5234">
        <v>2.37851893725269E-2</v>
      </c>
      <c r="U5234">
        <v>20.563362121581999</v>
      </c>
      <c r="V5234">
        <v>20.0577602386475</v>
      </c>
      <c r="W5234">
        <v>24.178845405578599</v>
      </c>
      <c r="X5234" t="s">
        <v>1278</v>
      </c>
      <c r="Y5234" t="s">
        <v>17856</v>
      </c>
      <c r="Z5234" t="s">
        <v>1280</v>
      </c>
      <c r="AA5234" t="s">
        <v>1280</v>
      </c>
      <c r="AB5234" t="s">
        <v>17857</v>
      </c>
      <c r="AC5234" t="s">
        <v>16826</v>
      </c>
      <c r="AD5234">
        <v>7695</v>
      </c>
      <c r="AE5234" t="s">
        <v>1283</v>
      </c>
      <c r="AF5234" t="s">
        <v>17858</v>
      </c>
      <c r="AG5234" t="s">
        <v>653</v>
      </c>
      <c r="AH5234">
        <v>3</v>
      </c>
    </row>
    <row r="5235" spans="1:34" x14ac:dyDescent="0.2">
      <c r="A5235">
        <v>2.81005835533142</v>
      </c>
      <c r="B5235">
        <v>-2.81005835533142</v>
      </c>
      <c r="C5235">
        <v>2.5860447883606001</v>
      </c>
      <c r="D5235" t="s">
        <v>1725</v>
      </c>
      <c r="E5235">
        <v>3</v>
      </c>
      <c r="H5235">
        <v>2686</v>
      </c>
      <c r="I5235" t="s">
        <v>14701</v>
      </c>
      <c r="J5235" t="s">
        <v>46</v>
      </c>
      <c r="K5235">
        <v>0.99998500000000001</v>
      </c>
      <c r="L5235" s="2">
        <v>2.5489200000000002E-21</v>
      </c>
      <c r="M5235">
        <v>135.43</v>
      </c>
      <c r="N5235">
        <v>122.59</v>
      </c>
      <c r="O5235">
        <v>60.398000000000003</v>
      </c>
      <c r="P5235">
        <v>0.19064</v>
      </c>
      <c r="Q5235">
        <v>33212000000</v>
      </c>
      <c r="R5235">
        <v>557</v>
      </c>
      <c r="S5235">
        <v>2.9268992102482598</v>
      </c>
      <c r="T5235">
        <v>5.5170278637770897E-3</v>
      </c>
      <c r="U5235">
        <v>31.319115638732899</v>
      </c>
      <c r="V5235">
        <v>28.697004318237301</v>
      </c>
      <c r="W5235">
        <v>31.070856094360401</v>
      </c>
      <c r="X5235" t="s">
        <v>1812</v>
      </c>
      <c r="Y5235" t="s">
        <v>13974</v>
      </c>
      <c r="Z5235" t="s">
        <v>1814</v>
      </c>
      <c r="AA5235" t="s">
        <v>1814</v>
      </c>
      <c r="AB5235" t="s">
        <v>13975</v>
      </c>
      <c r="AC5235" t="s">
        <v>10202</v>
      </c>
      <c r="AD5235">
        <v>7706</v>
      </c>
      <c r="AE5235" t="s">
        <v>1817</v>
      </c>
      <c r="AF5235" t="s">
        <v>17859</v>
      </c>
      <c r="AG5235" t="s">
        <v>221</v>
      </c>
      <c r="AH5235" t="s">
        <v>1911</v>
      </c>
    </row>
    <row r="5236" spans="1:34" x14ac:dyDescent="0.2">
      <c r="A5236">
        <v>2.5808420181274401</v>
      </c>
      <c r="B5236">
        <v>-2.5808420181274401</v>
      </c>
      <c r="C5236">
        <v>2.2929940223693799</v>
      </c>
      <c r="D5236" t="s">
        <v>1725</v>
      </c>
      <c r="E5236">
        <v>3</v>
      </c>
      <c r="H5236">
        <v>2696</v>
      </c>
      <c r="I5236" t="s">
        <v>14701</v>
      </c>
      <c r="J5236" t="s">
        <v>46</v>
      </c>
      <c r="K5236">
        <v>0.91355399999999998</v>
      </c>
      <c r="L5236">
        <v>2.2268100000000001E-3</v>
      </c>
      <c r="M5236">
        <v>65.037999999999997</v>
      </c>
      <c r="N5236">
        <v>31.145</v>
      </c>
      <c r="O5236">
        <v>65.037999999999997</v>
      </c>
      <c r="P5236">
        <v>0.71960000000000002</v>
      </c>
      <c r="Q5236">
        <v>37219000</v>
      </c>
      <c r="R5236">
        <v>282</v>
      </c>
      <c r="S5236">
        <v>2.6631416105009098</v>
      </c>
      <c r="T5236">
        <v>6.6571428571428597E-3</v>
      </c>
      <c r="U5236">
        <v>22.570549964904799</v>
      </c>
      <c r="V5236">
        <v>19.9399604797363</v>
      </c>
      <c r="W5236">
        <v>22.371280670166001</v>
      </c>
      <c r="X5236" t="s">
        <v>10255</v>
      </c>
      <c r="Y5236" t="s">
        <v>17860</v>
      </c>
      <c r="Z5236" t="s">
        <v>10257</v>
      </c>
      <c r="AA5236" t="s">
        <v>10257</v>
      </c>
      <c r="AB5236" t="s">
        <v>17861</v>
      </c>
      <c r="AC5236" t="s">
        <v>16903</v>
      </c>
      <c r="AD5236">
        <v>7714</v>
      </c>
      <c r="AE5236" t="s">
        <v>10260</v>
      </c>
      <c r="AF5236" t="s">
        <v>17862</v>
      </c>
      <c r="AG5236" t="s">
        <v>221</v>
      </c>
      <c r="AH5236">
        <v>3</v>
      </c>
    </row>
    <row r="5237" spans="1:34" x14ac:dyDescent="0.2">
      <c r="A5237">
        <v>0</v>
      </c>
      <c r="B5237">
        <v>0</v>
      </c>
      <c r="C5237">
        <v>0</v>
      </c>
      <c r="D5237" t="s">
        <v>1725</v>
      </c>
      <c r="E5237">
        <v>2</v>
      </c>
      <c r="H5237">
        <v>2696</v>
      </c>
      <c r="I5237" t="s">
        <v>14701</v>
      </c>
      <c r="K5237">
        <v>0.99995000000000001</v>
      </c>
      <c r="L5237" s="2">
        <v>3.6207800000000003E-5</v>
      </c>
      <c r="M5237">
        <v>120.09</v>
      </c>
      <c r="N5237">
        <v>89.759</v>
      </c>
      <c r="O5237">
        <v>81.296000000000006</v>
      </c>
      <c r="P5237">
        <v>-4.5006999999999998E-3</v>
      </c>
      <c r="Q5237">
        <v>15485000000</v>
      </c>
      <c r="R5237">
        <v>585</v>
      </c>
      <c r="S5237">
        <v>1.2146660001109399</v>
      </c>
      <c r="T5237">
        <v>5.9841194968553502E-2</v>
      </c>
      <c r="U5237">
        <v>25.161039352416999</v>
      </c>
      <c r="V5237">
        <v>24.727855682373001</v>
      </c>
      <c r="W5237">
        <v>23.879513740539601</v>
      </c>
      <c r="X5237" t="s">
        <v>10255</v>
      </c>
      <c r="Y5237" t="s">
        <v>13977</v>
      </c>
      <c r="Z5237" t="s">
        <v>10257</v>
      </c>
      <c r="AA5237" t="s">
        <v>10257</v>
      </c>
      <c r="AB5237" t="s">
        <v>13978</v>
      </c>
      <c r="AC5237" t="s">
        <v>10369</v>
      </c>
      <c r="AD5237">
        <v>7716</v>
      </c>
      <c r="AE5237" t="s">
        <v>10260</v>
      </c>
      <c r="AF5237" t="s">
        <v>17863</v>
      </c>
      <c r="AH5237" t="s">
        <v>1977</v>
      </c>
    </row>
    <row r="5238" spans="1:34" x14ac:dyDescent="0.2">
      <c r="A5238">
        <v>1.62150895595551</v>
      </c>
      <c r="B5238">
        <v>-1.62150895595551</v>
      </c>
      <c r="C5238">
        <v>1.45177721977234</v>
      </c>
      <c r="D5238" t="s">
        <v>1725</v>
      </c>
      <c r="E5238">
        <v>2</v>
      </c>
      <c r="H5238">
        <v>2722</v>
      </c>
      <c r="I5238" t="s">
        <v>14701</v>
      </c>
      <c r="J5238" t="s">
        <v>46</v>
      </c>
      <c r="K5238">
        <v>0.99999700000000002</v>
      </c>
      <c r="L5238" s="2">
        <v>4.6361099999999997E-12</v>
      </c>
      <c r="M5238">
        <v>117.84</v>
      </c>
      <c r="N5238">
        <v>105.3</v>
      </c>
      <c r="O5238">
        <v>103.17</v>
      </c>
      <c r="P5238">
        <v>-1.2490000000000001</v>
      </c>
      <c r="Q5238">
        <v>1926100000</v>
      </c>
      <c r="R5238">
        <v>493</v>
      </c>
      <c r="S5238">
        <v>1.7058613321921801</v>
      </c>
      <c r="T5238">
        <v>2.4999445983379501E-2</v>
      </c>
      <c r="U5238">
        <v>27.301954269409201</v>
      </c>
      <c r="V5238">
        <v>25.777284622192401</v>
      </c>
      <c r="W5238">
        <v>27.152426719665499</v>
      </c>
      <c r="X5238" t="s">
        <v>10428</v>
      </c>
      <c r="Y5238" t="s">
        <v>13982</v>
      </c>
      <c r="Z5238" t="s">
        <v>10430</v>
      </c>
      <c r="AA5238" t="s">
        <v>10430</v>
      </c>
      <c r="AB5238" t="s">
        <v>13983</v>
      </c>
      <c r="AC5238" t="s">
        <v>10437</v>
      </c>
      <c r="AD5238">
        <v>7719</v>
      </c>
      <c r="AE5238" t="s">
        <v>10433</v>
      </c>
      <c r="AF5238" t="s">
        <v>17864</v>
      </c>
      <c r="AG5238" t="s">
        <v>221</v>
      </c>
      <c r="AH5238" t="s">
        <v>1977</v>
      </c>
    </row>
    <row r="5239" spans="1:34" x14ac:dyDescent="0.2">
      <c r="A5239">
        <v>0</v>
      </c>
      <c r="B5239">
        <v>0</v>
      </c>
      <c r="C5239">
        <v>0</v>
      </c>
      <c r="D5239" t="s">
        <v>1725</v>
      </c>
      <c r="E5239">
        <v>2</v>
      </c>
      <c r="H5239">
        <v>2748</v>
      </c>
      <c r="I5239" t="s">
        <v>14701</v>
      </c>
      <c r="K5239">
        <v>0.99957499999999999</v>
      </c>
      <c r="L5239" s="2">
        <v>8.1858300000000001E-10</v>
      </c>
      <c r="M5239">
        <v>161.22999999999999</v>
      </c>
      <c r="N5239">
        <v>130.19</v>
      </c>
      <c r="O5239">
        <v>79.465999999999994</v>
      </c>
      <c r="P5239">
        <v>-0.45122000000000001</v>
      </c>
      <c r="Q5239">
        <v>850750000</v>
      </c>
      <c r="R5239">
        <v>57</v>
      </c>
      <c r="S5239">
        <v>0.31647484391706698</v>
      </c>
      <c r="T5239">
        <v>0.44243001572680302</v>
      </c>
      <c r="U5239">
        <v>23.237559318542498</v>
      </c>
      <c r="V5239">
        <v>24.795606613159201</v>
      </c>
      <c r="W5239">
        <v>24.755896568298301</v>
      </c>
      <c r="X5239" t="s">
        <v>1328</v>
      </c>
      <c r="Y5239" t="s">
        <v>13985</v>
      </c>
      <c r="Z5239" t="s">
        <v>1330</v>
      </c>
      <c r="AA5239" t="s">
        <v>1330</v>
      </c>
      <c r="AB5239" t="s">
        <v>13986</v>
      </c>
      <c r="AC5239" t="s">
        <v>13987</v>
      </c>
      <c r="AD5239">
        <v>7720</v>
      </c>
      <c r="AE5239" t="s">
        <v>1333</v>
      </c>
      <c r="AF5239" t="s">
        <v>17865</v>
      </c>
      <c r="AH5239" t="s">
        <v>303</v>
      </c>
    </row>
    <row r="5240" spans="1:34" x14ac:dyDescent="0.2">
      <c r="A5240">
        <v>0</v>
      </c>
      <c r="B5240">
        <v>0</v>
      </c>
      <c r="C5240">
        <v>0</v>
      </c>
      <c r="D5240" t="s">
        <v>1725</v>
      </c>
      <c r="E5240">
        <v>3</v>
      </c>
      <c r="H5240">
        <v>2748</v>
      </c>
      <c r="I5240" t="s">
        <v>14701</v>
      </c>
      <c r="K5240">
        <v>0.88576699999999997</v>
      </c>
      <c r="L5240" s="2">
        <v>1.83111E-6</v>
      </c>
      <c r="M5240">
        <v>132.69</v>
      </c>
      <c r="N5240">
        <v>102.22</v>
      </c>
      <c r="O5240">
        <v>73.655000000000001</v>
      </c>
      <c r="P5240">
        <v>2.6252</v>
      </c>
      <c r="Q5240">
        <v>474270000</v>
      </c>
      <c r="R5240">
        <v>60</v>
      </c>
      <c r="S5240">
        <v>0.47898655532381001</v>
      </c>
      <c r="T5240">
        <v>0.29633134920634902</v>
      </c>
      <c r="U5240">
        <v>23.332245826721199</v>
      </c>
      <c r="V5240">
        <v>20.980920791626001</v>
      </c>
      <c r="W5240">
        <v>26.1080980300903</v>
      </c>
      <c r="X5240" t="s">
        <v>1328</v>
      </c>
      <c r="Y5240" t="s">
        <v>8304</v>
      </c>
      <c r="Z5240" t="s">
        <v>1330</v>
      </c>
      <c r="AA5240" t="s">
        <v>1330</v>
      </c>
      <c r="AB5240" t="s">
        <v>17866</v>
      </c>
      <c r="AC5240" t="s">
        <v>17867</v>
      </c>
      <c r="AD5240">
        <v>7721</v>
      </c>
      <c r="AE5240" t="s">
        <v>1333</v>
      </c>
      <c r="AF5240" t="s">
        <v>17868</v>
      </c>
      <c r="AH5240" t="s">
        <v>1911</v>
      </c>
    </row>
    <row r="5241" spans="1:34" x14ac:dyDescent="0.2">
      <c r="A5241">
        <v>-3.5480101108550999</v>
      </c>
      <c r="B5241">
        <v>-2.2625358104705802</v>
      </c>
      <c r="C5241">
        <v>3.5480101108550999</v>
      </c>
      <c r="D5241" t="s">
        <v>1725</v>
      </c>
      <c r="E5241">
        <v>3</v>
      </c>
      <c r="H5241">
        <v>2764</v>
      </c>
      <c r="I5241" t="s">
        <v>14701</v>
      </c>
      <c r="J5241" t="s">
        <v>46</v>
      </c>
      <c r="K5241">
        <v>1</v>
      </c>
      <c r="L5241">
        <v>4.7222699999999998E-4</v>
      </c>
      <c r="M5241">
        <v>102.45</v>
      </c>
      <c r="N5241">
        <v>70.022000000000006</v>
      </c>
      <c r="O5241">
        <v>44.816000000000003</v>
      </c>
      <c r="P5241">
        <v>-0.14477999999999999</v>
      </c>
      <c r="Q5241">
        <v>511280000</v>
      </c>
      <c r="R5241">
        <v>544</v>
      </c>
      <c r="S5241">
        <v>3.47672556507582</v>
      </c>
      <c r="T5241">
        <v>3.4877384196185298E-3</v>
      </c>
      <c r="U5241">
        <v>20.168022155761701</v>
      </c>
      <c r="V5241">
        <v>21.748865127563501</v>
      </c>
      <c r="W5241">
        <v>25.113162040710399</v>
      </c>
      <c r="X5241" t="s">
        <v>10510</v>
      </c>
      <c r="Y5241" t="s">
        <v>13995</v>
      </c>
      <c r="Z5241" t="s">
        <v>10511</v>
      </c>
      <c r="AA5241" t="s">
        <v>10511</v>
      </c>
      <c r="AB5241" t="s">
        <v>13996</v>
      </c>
      <c r="AC5241" t="s">
        <v>10513</v>
      </c>
      <c r="AD5241">
        <v>7727</v>
      </c>
      <c r="AE5241" t="s">
        <v>10514</v>
      </c>
      <c r="AF5241" t="s">
        <v>17869</v>
      </c>
      <c r="AG5241" t="s">
        <v>2092</v>
      </c>
      <c r="AH5241" t="s">
        <v>1977</v>
      </c>
    </row>
    <row r="5242" spans="1:34" x14ac:dyDescent="0.2">
      <c r="A5242">
        <v>0</v>
      </c>
      <c r="B5242">
        <v>0</v>
      </c>
      <c r="C5242">
        <v>0</v>
      </c>
      <c r="D5242" t="s">
        <v>1725</v>
      </c>
      <c r="E5242">
        <v>3</v>
      </c>
      <c r="H5242">
        <v>2786</v>
      </c>
      <c r="I5242" t="s">
        <v>14701</v>
      </c>
      <c r="K5242">
        <v>0.97415600000000002</v>
      </c>
      <c r="L5242" s="2">
        <v>8.5957499999999998E-6</v>
      </c>
      <c r="M5242">
        <v>100.77</v>
      </c>
      <c r="N5242">
        <v>84.635999999999996</v>
      </c>
      <c r="O5242">
        <v>60.517000000000003</v>
      </c>
      <c r="P5242">
        <v>-0.36874000000000001</v>
      </c>
      <c r="Q5242">
        <v>130730000</v>
      </c>
      <c r="R5242">
        <v>171</v>
      </c>
      <c r="S5242">
        <v>0.98021563031186199</v>
      </c>
      <c r="T5242">
        <v>9.5125000000000001E-2</v>
      </c>
      <c r="U5242">
        <v>22.196946144104</v>
      </c>
      <c r="V5242">
        <v>21.936069488525401</v>
      </c>
      <c r="W5242">
        <v>24.320925712585399</v>
      </c>
      <c r="X5242" t="s">
        <v>10590</v>
      </c>
      <c r="Y5242">
        <v>171</v>
      </c>
      <c r="Z5242" t="s">
        <v>10590</v>
      </c>
      <c r="AA5242" t="s">
        <v>10590</v>
      </c>
      <c r="AB5242" t="s">
        <v>17870</v>
      </c>
      <c r="AC5242" t="s">
        <v>17871</v>
      </c>
      <c r="AD5242">
        <v>7734</v>
      </c>
      <c r="AE5242" t="s">
        <v>10593</v>
      </c>
      <c r="AF5242" t="s">
        <v>17872</v>
      </c>
      <c r="AH5242">
        <v>3</v>
      </c>
    </row>
    <row r="5243" spans="1:34" x14ac:dyDescent="0.2">
      <c r="A5243">
        <v>0</v>
      </c>
      <c r="B5243">
        <v>0</v>
      </c>
      <c r="C5243">
        <v>0</v>
      </c>
      <c r="D5243" t="s">
        <v>1725</v>
      </c>
      <c r="E5243">
        <v>2</v>
      </c>
      <c r="H5243">
        <v>2787</v>
      </c>
      <c r="I5243" t="s">
        <v>14701</v>
      </c>
      <c r="K5243">
        <v>1</v>
      </c>
      <c r="L5243">
        <v>2.1252200000000001E-4</v>
      </c>
      <c r="M5243">
        <v>105.17</v>
      </c>
      <c r="N5243">
        <v>66.022999999999996</v>
      </c>
      <c r="O5243">
        <v>40.066000000000003</v>
      </c>
      <c r="P5243">
        <v>0.45138</v>
      </c>
      <c r="Q5243">
        <v>414860000</v>
      </c>
      <c r="R5243">
        <v>180</v>
      </c>
      <c r="S5243">
        <v>0.99808702177866104</v>
      </c>
      <c r="T5243">
        <v>9.1668365613319702E-2</v>
      </c>
      <c r="U5243">
        <v>21.805130004882798</v>
      </c>
      <c r="V5243">
        <v>19.712764739990199</v>
      </c>
      <c r="W5243">
        <v>21.179731369018601</v>
      </c>
      <c r="X5243" t="s">
        <v>10595</v>
      </c>
      <c r="Y5243" t="s">
        <v>13998</v>
      </c>
      <c r="Z5243" t="s">
        <v>10597</v>
      </c>
      <c r="AA5243" t="s">
        <v>10597</v>
      </c>
      <c r="AB5243" t="s">
        <v>13999</v>
      </c>
      <c r="AC5243" t="s">
        <v>10599</v>
      </c>
      <c r="AD5243">
        <v>7735</v>
      </c>
      <c r="AE5243" t="s">
        <v>10600</v>
      </c>
      <c r="AF5243" t="s">
        <v>17873</v>
      </c>
      <c r="AH5243" t="s">
        <v>1977</v>
      </c>
    </row>
    <row r="5244" spans="1:34" x14ac:dyDescent="0.2">
      <c r="A5244">
        <v>5.5123262405395499</v>
      </c>
      <c r="B5244">
        <v>-5.5123262405395499</v>
      </c>
      <c r="C5244">
        <v>5.4570746421814</v>
      </c>
      <c r="D5244" t="s">
        <v>1725</v>
      </c>
      <c r="E5244">
        <v>2</v>
      </c>
      <c r="H5244">
        <v>2835</v>
      </c>
      <c r="I5244" t="s">
        <v>14701</v>
      </c>
      <c r="J5244" t="s">
        <v>46</v>
      </c>
      <c r="K5244">
        <v>0.99999800000000005</v>
      </c>
      <c r="L5244" s="2">
        <v>5.4636299999999996E-28</v>
      </c>
      <c r="M5244">
        <v>159.75</v>
      </c>
      <c r="N5244">
        <v>136.65</v>
      </c>
      <c r="O5244">
        <v>159.75</v>
      </c>
      <c r="P5244">
        <v>0.47802</v>
      </c>
      <c r="Q5244">
        <v>5538400000</v>
      </c>
      <c r="R5244">
        <v>331</v>
      </c>
      <c r="S5244">
        <v>5.7552620321242696</v>
      </c>
      <c r="T5244">
        <v>3.78947368421053E-3</v>
      </c>
      <c r="U5244">
        <v>27.820432662963899</v>
      </c>
      <c r="V5244">
        <v>25.657037734985401</v>
      </c>
      <c r="W5244">
        <v>27.696626663208001</v>
      </c>
      <c r="X5244" t="s">
        <v>10725</v>
      </c>
      <c r="Y5244" t="s">
        <v>14014</v>
      </c>
      <c r="Z5244" t="s">
        <v>10727</v>
      </c>
      <c r="AA5244" t="s">
        <v>10727</v>
      </c>
      <c r="AB5244" t="s">
        <v>14015</v>
      </c>
      <c r="AC5244" t="s">
        <v>14016</v>
      </c>
      <c r="AD5244">
        <v>7752</v>
      </c>
      <c r="AE5244" t="s">
        <v>10730</v>
      </c>
      <c r="AF5244" t="s">
        <v>17874</v>
      </c>
      <c r="AG5244" t="s">
        <v>221</v>
      </c>
      <c r="AH5244" t="s">
        <v>1977</v>
      </c>
    </row>
    <row r="5245" spans="1:34" x14ac:dyDescent="0.2">
      <c r="A5245">
        <v>-2.6790721416473402</v>
      </c>
      <c r="B5245">
        <v>-2.3164753913879399</v>
      </c>
      <c r="C5245">
        <v>2.6790721416473402</v>
      </c>
      <c r="D5245" t="s">
        <v>1725</v>
      </c>
      <c r="E5245">
        <v>2</v>
      </c>
      <c r="H5245">
        <v>2835</v>
      </c>
      <c r="I5245" t="s">
        <v>14701</v>
      </c>
      <c r="J5245" t="s">
        <v>46</v>
      </c>
      <c r="K5245">
        <v>0.99965599999999999</v>
      </c>
      <c r="L5245" s="2">
        <v>4.4916999999999999E-11</v>
      </c>
      <c r="M5245">
        <v>127.05</v>
      </c>
      <c r="N5245">
        <v>108.81</v>
      </c>
      <c r="O5245">
        <v>126.91</v>
      </c>
      <c r="P5245">
        <v>5.0767E-2</v>
      </c>
      <c r="Q5245">
        <v>21720000000</v>
      </c>
      <c r="R5245">
        <v>413</v>
      </c>
      <c r="S5245">
        <v>2.8293428171591199</v>
      </c>
      <c r="T5245">
        <v>5.8899858956276401E-3</v>
      </c>
      <c r="U5245">
        <v>23.9032754898071</v>
      </c>
      <c r="V5245">
        <v>24.196855545043899</v>
      </c>
      <c r="W5245">
        <v>26.367631912231399</v>
      </c>
      <c r="X5245" t="s">
        <v>10725</v>
      </c>
      <c r="Y5245" t="s">
        <v>14022</v>
      </c>
      <c r="Z5245" t="s">
        <v>10727</v>
      </c>
      <c r="AA5245" t="s">
        <v>10727</v>
      </c>
      <c r="AB5245" t="s">
        <v>14023</v>
      </c>
      <c r="AC5245" t="s">
        <v>14024</v>
      </c>
      <c r="AD5245">
        <v>7754</v>
      </c>
      <c r="AE5245" t="s">
        <v>10730</v>
      </c>
      <c r="AF5245" t="s">
        <v>17875</v>
      </c>
      <c r="AG5245" t="s">
        <v>2092</v>
      </c>
      <c r="AH5245" t="s">
        <v>1977</v>
      </c>
    </row>
    <row r="5246" spans="1:34" x14ac:dyDescent="0.2">
      <c r="A5246">
        <v>0</v>
      </c>
      <c r="B5246">
        <v>0</v>
      </c>
      <c r="C5246">
        <v>0</v>
      </c>
      <c r="D5246" t="s">
        <v>1725</v>
      </c>
      <c r="E5246">
        <v>2</v>
      </c>
      <c r="H5246">
        <v>2835</v>
      </c>
      <c r="I5246" t="s">
        <v>14701</v>
      </c>
      <c r="K5246">
        <v>0.90235399999999999</v>
      </c>
      <c r="L5246" s="2">
        <v>4.4916999999999999E-11</v>
      </c>
      <c r="M5246">
        <v>127.05</v>
      </c>
      <c r="N5246">
        <v>108.81</v>
      </c>
      <c r="O5246">
        <v>113.01</v>
      </c>
      <c r="P5246">
        <v>-0.14044000000000001</v>
      </c>
      <c r="Q5246">
        <v>809150000</v>
      </c>
      <c r="R5246">
        <v>417</v>
      </c>
      <c r="S5246">
        <v>3.5459975390782002E-2</v>
      </c>
      <c r="T5246">
        <v>0.91098224852070997</v>
      </c>
      <c r="U5246">
        <v>23.127381324768098</v>
      </c>
      <c r="V5246">
        <v>20.6061096191406</v>
      </c>
      <c r="W5246">
        <v>21.0539598464966</v>
      </c>
      <c r="X5246" t="s">
        <v>10725</v>
      </c>
      <c r="Y5246" t="s">
        <v>17876</v>
      </c>
      <c r="Z5246" t="s">
        <v>10727</v>
      </c>
      <c r="AA5246" t="s">
        <v>10727</v>
      </c>
      <c r="AB5246" t="s">
        <v>17877</v>
      </c>
      <c r="AC5246" t="s">
        <v>17878</v>
      </c>
      <c r="AD5246">
        <v>7755</v>
      </c>
      <c r="AE5246" t="s">
        <v>10730</v>
      </c>
      <c r="AF5246" t="s">
        <v>17879</v>
      </c>
      <c r="AH5246" t="s">
        <v>1977</v>
      </c>
    </row>
    <row r="5247" spans="1:34" x14ac:dyDescent="0.2">
      <c r="A5247">
        <v>-4.5127320289611799</v>
      </c>
      <c r="B5247">
        <v>-4.2580642700195304</v>
      </c>
      <c r="C5247">
        <v>4.5127320289611799</v>
      </c>
      <c r="D5247" t="s">
        <v>1725</v>
      </c>
      <c r="E5247">
        <v>3</v>
      </c>
      <c r="H5247">
        <v>2835</v>
      </c>
      <c r="I5247" t="s">
        <v>14701</v>
      </c>
      <c r="J5247" t="s">
        <v>46</v>
      </c>
      <c r="K5247">
        <v>0.97440700000000002</v>
      </c>
      <c r="L5247" s="2">
        <v>4.53375E-11</v>
      </c>
      <c r="M5247">
        <v>126.91</v>
      </c>
      <c r="N5247">
        <v>107.15</v>
      </c>
      <c r="O5247">
        <v>95.995000000000005</v>
      </c>
      <c r="P5247">
        <v>-0.96523000000000003</v>
      </c>
      <c r="Q5247">
        <v>18678000000</v>
      </c>
      <c r="R5247">
        <v>421</v>
      </c>
      <c r="S5247">
        <v>4.7666322356666004</v>
      </c>
      <c r="T5247">
        <v>3.46666666666667E-3</v>
      </c>
      <c r="U5247">
        <v>21.004533767700199</v>
      </c>
      <c r="V5247">
        <v>21.190849304199201</v>
      </c>
      <c r="W5247">
        <v>26.1479024887085</v>
      </c>
      <c r="X5247" t="s">
        <v>10725</v>
      </c>
      <c r="Y5247" t="s">
        <v>1437</v>
      </c>
      <c r="Z5247" t="s">
        <v>10727</v>
      </c>
      <c r="AA5247" t="s">
        <v>10727</v>
      </c>
      <c r="AB5247" t="s">
        <v>14026</v>
      </c>
      <c r="AC5247" t="s">
        <v>14027</v>
      </c>
      <c r="AD5247">
        <v>7758</v>
      </c>
      <c r="AE5247" t="s">
        <v>10730</v>
      </c>
      <c r="AF5247" t="s">
        <v>17880</v>
      </c>
      <c r="AG5247" t="s">
        <v>2092</v>
      </c>
      <c r="AH5247" t="s">
        <v>1977</v>
      </c>
    </row>
    <row r="5248" spans="1:34" x14ac:dyDescent="0.2">
      <c r="A5248">
        <v>3.7828726768493701</v>
      </c>
      <c r="B5248">
        <v>-4.4035353660583496</v>
      </c>
      <c r="C5248">
        <v>4.4035353660583496</v>
      </c>
      <c r="D5248" t="s">
        <v>1725</v>
      </c>
      <c r="E5248">
        <v>2</v>
      </c>
      <c r="H5248">
        <v>2844</v>
      </c>
      <c r="I5248" t="s">
        <v>14701</v>
      </c>
      <c r="J5248" t="s">
        <v>46</v>
      </c>
      <c r="K5248">
        <v>0.92486699999999999</v>
      </c>
      <c r="L5248" s="2">
        <v>1.4160500000000001E-16</v>
      </c>
      <c r="M5248">
        <v>117.9</v>
      </c>
      <c r="N5248">
        <v>107.93</v>
      </c>
      <c r="O5248">
        <v>115.91</v>
      </c>
      <c r="P5248">
        <v>3.5894000000000002E-2</v>
      </c>
      <c r="Q5248">
        <v>1521600000</v>
      </c>
      <c r="R5248">
        <v>216</v>
      </c>
      <c r="S5248">
        <v>4.4135795500078299</v>
      </c>
      <c r="T5248">
        <v>2.8529411764705902E-3</v>
      </c>
      <c r="U5248">
        <v>26.968046188354499</v>
      </c>
      <c r="V5248">
        <v>24.142971038818398</v>
      </c>
      <c r="W5248">
        <v>27.675835609436</v>
      </c>
      <c r="X5248" t="s">
        <v>10770</v>
      </c>
      <c r="Y5248" t="s">
        <v>17881</v>
      </c>
      <c r="Z5248" t="s">
        <v>10772</v>
      </c>
      <c r="AA5248" t="s">
        <v>10772</v>
      </c>
      <c r="AB5248" t="s">
        <v>17882</v>
      </c>
      <c r="AC5248" t="s">
        <v>17883</v>
      </c>
      <c r="AD5248">
        <v>7760</v>
      </c>
      <c r="AE5248" t="s">
        <v>10775</v>
      </c>
      <c r="AF5248" t="s">
        <v>17884</v>
      </c>
      <c r="AG5248" t="s">
        <v>3052</v>
      </c>
      <c r="AH5248">
        <v>3</v>
      </c>
    </row>
    <row r="5249" spans="1:34" x14ac:dyDescent="0.2">
      <c r="A5249">
        <v>4.6340494155883798</v>
      </c>
      <c r="B5249">
        <v>-5.5437526702880904</v>
      </c>
      <c r="C5249">
        <v>5.5437526702880904</v>
      </c>
      <c r="D5249" t="s">
        <v>1725</v>
      </c>
      <c r="E5249">
        <v>3</v>
      </c>
      <c r="H5249">
        <v>2844</v>
      </c>
      <c r="I5249" t="s">
        <v>14701</v>
      </c>
      <c r="J5249" t="s">
        <v>46</v>
      </c>
      <c r="K5249">
        <v>0.97825799999999996</v>
      </c>
      <c r="L5249" s="2">
        <v>1.4160500000000001E-16</v>
      </c>
      <c r="M5249">
        <v>117.9</v>
      </c>
      <c r="N5249">
        <v>107.93</v>
      </c>
      <c r="O5249">
        <v>115.77</v>
      </c>
      <c r="P5249">
        <v>0.31879999999999997</v>
      </c>
      <c r="Q5249">
        <v>1570800000</v>
      </c>
      <c r="R5249">
        <v>224</v>
      </c>
      <c r="S5249">
        <v>5.4954576394409296</v>
      </c>
      <c r="T5249">
        <v>3.8666666666666702E-3</v>
      </c>
      <c r="U5249">
        <v>26.968046188354499</v>
      </c>
      <c r="V5249">
        <v>24.646089553833001</v>
      </c>
      <c r="W5249">
        <v>27.710766792297399</v>
      </c>
      <c r="X5249" t="s">
        <v>10770</v>
      </c>
      <c r="Y5249" t="s">
        <v>17885</v>
      </c>
      <c r="Z5249" t="s">
        <v>10772</v>
      </c>
      <c r="AA5249" t="s">
        <v>10772</v>
      </c>
      <c r="AB5249" t="s">
        <v>17886</v>
      </c>
      <c r="AC5249" t="s">
        <v>17035</v>
      </c>
      <c r="AD5249">
        <v>7761</v>
      </c>
      <c r="AE5249" t="s">
        <v>10775</v>
      </c>
      <c r="AF5249" t="s">
        <v>17887</v>
      </c>
      <c r="AG5249" t="s">
        <v>5241</v>
      </c>
      <c r="AH5249">
        <v>3</v>
      </c>
    </row>
    <row r="5250" spans="1:34" x14ac:dyDescent="0.2">
      <c r="A5250">
        <v>0</v>
      </c>
      <c r="B5250">
        <v>0</v>
      </c>
      <c r="C5250">
        <v>0</v>
      </c>
      <c r="D5250" t="s">
        <v>1725</v>
      </c>
      <c r="E5250">
        <v>3</v>
      </c>
      <c r="H5250">
        <v>2870</v>
      </c>
      <c r="I5250" t="s">
        <v>14701</v>
      </c>
      <c r="K5250">
        <v>0.79152599999999995</v>
      </c>
      <c r="L5250" s="2">
        <v>8.8076200000000002E-13</v>
      </c>
      <c r="M5250">
        <v>89.266000000000005</v>
      </c>
      <c r="N5250">
        <v>83.236000000000004</v>
      </c>
      <c r="O5250">
        <v>89.266000000000005</v>
      </c>
      <c r="P5250">
        <v>1.0104</v>
      </c>
      <c r="Q5250">
        <v>90586000</v>
      </c>
      <c r="R5250">
        <v>571</v>
      </c>
      <c r="S5250">
        <v>0.54809690585363902</v>
      </c>
      <c r="T5250">
        <v>0.24952757117209501</v>
      </c>
      <c r="U5250">
        <v>20.448426246643098</v>
      </c>
      <c r="V5250">
        <v>20.2384147644043</v>
      </c>
      <c r="W5250">
        <v>22.894196510314899</v>
      </c>
      <c r="X5250" t="s">
        <v>17040</v>
      </c>
      <c r="Y5250" t="s">
        <v>8571</v>
      </c>
      <c r="Z5250" t="s">
        <v>17042</v>
      </c>
      <c r="AA5250" t="s">
        <v>17042</v>
      </c>
      <c r="AB5250" t="s">
        <v>17888</v>
      </c>
      <c r="AC5250" t="s">
        <v>17889</v>
      </c>
      <c r="AD5250">
        <v>7779</v>
      </c>
      <c r="AE5250" t="s">
        <v>17045</v>
      </c>
      <c r="AF5250" t="s">
        <v>17890</v>
      </c>
      <c r="AH5250">
        <v>3</v>
      </c>
    </row>
    <row r="5251" spans="1:34" x14ac:dyDescent="0.2">
      <c r="A5251">
        <v>-3.2978000640869101</v>
      </c>
      <c r="B5251">
        <v>-2.3671321868896502</v>
      </c>
      <c r="C5251">
        <v>3.2978000640869101</v>
      </c>
      <c r="D5251" t="s">
        <v>1725</v>
      </c>
      <c r="E5251">
        <v>2</v>
      </c>
      <c r="H5251">
        <v>2880</v>
      </c>
      <c r="I5251" t="s">
        <v>14701</v>
      </c>
      <c r="J5251" t="s">
        <v>46</v>
      </c>
      <c r="K5251">
        <v>0.96908700000000003</v>
      </c>
      <c r="L5251" s="2">
        <v>8.4746099999999998E-5</v>
      </c>
      <c r="M5251">
        <v>89.846000000000004</v>
      </c>
      <c r="N5251">
        <v>66.62</v>
      </c>
      <c r="O5251">
        <v>89.846000000000004</v>
      </c>
      <c r="P5251">
        <v>0.25106000000000001</v>
      </c>
      <c r="Q5251">
        <v>82520000</v>
      </c>
      <c r="R5251">
        <v>138</v>
      </c>
      <c r="S5251">
        <v>3.29016110724179</v>
      </c>
      <c r="T5251">
        <v>4.0091743119266103E-3</v>
      </c>
      <c r="U5251">
        <v>20.4175882339478</v>
      </c>
      <c r="V5251">
        <v>21.087173461914102</v>
      </c>
      <c r="W5251">
        <v>22.036430358886701</v>
      </c>
      <c r="X5251" t="s">
        <v>1370</v>
      </c>
      <c r="Y5251">
        <v>138</v>
      </c>
      <c r="Z5251" t="s">
        <v>1370</v>
      </c>
      <c r="AA5251" t="s">
        <v>1370</v>
      </c>
      <c r="AB5251" t="s">
        <v>17891</v>
      </c>
      <c r="AC5251" t="s">
        <v>17057</v>
      </c>
      <c r="AD5251">
        <v>7782</v>
      </c>
      <c r="AE5251" t="s">
        <v>1373</v>
      </c>
      <c r="AF5251" t="s">
        <v>17892</v>
      </c>
      <c r="AG5251" t="s">
        <v>2092</v>
      </c>
      <c r="AH5251">
        <v>3</v>
      </c>
    </row>
    <row r="5252" spans="1:34" x14ac:dyDescent="0.2">
      <c r="A5252">
        <v>-1.36895716190338</v>
      </c>
      <c r="B5252">
        <v>0</v>
      </c>
      <c r="C5252">
        <v>1.36895716190338</v>
      </c>
      <c r="D5252" t="s">
        <v>1725</v>
      </c>
      <c r="E5252">
        <v>3</v>
      </c>
      <c r="H5252">
        <v>2880</v>
      </c>
      <c r="I5252" t="s">
        <v>14701</v>
      </c>
      <c r="J5252" t="s">
        <v>46</v>
      </c>
      <c r="K5252">
        <v>0.76897700000000002</v>
      </c>
      <c r="L5252">
        <v>9.2655899999999998E-4</v>
      </c>
      <c r="M5252">
        <v>53.957000000000001</v>
      </c>
      <c r="N5252">
        <v>42.656999999999996</v>
      </c>
      <c r="O5252">
        <v>48.750999999999998</v>
      </c>
      <c r="P5252">
        <v>2.0291000000000001</v>
      </c>
      <c r="Q5252">
        <v>107840000</v>
      </c>
      <c r="R5252">
        <v>143</v>
      </c>
      <c r="S5252">
        <v>1.4104252046544801</v>
      </c>
      <c r="T5252">
        <v>4.1327978580990597E-2</v>
      </c>
      <c r="U5252">
        <v>20.503568649291999</v>
      </c>
      <c r="V5252">
        <v>20.675941467285199</v>
      </c>
      <c r="W5252">
        <v>23.9584913253784</v>
      </c>
      <c r="X5252" t="s">
        <v>1370</v>
      </c>
      <c r="Y5252">
        <v>143</v>
      </c>
      <c r="Z5252" t="s">
        <v>1370</v>
      </c>
      <c r="AA5252" t="s">
        <v>1370</v>
      </c>
      <c r="AB5252" t="s">
        <v>17893</v>
      </c>
      <c r="AC5252" t="s">
        <v>17894</v>
      </c>
      <c r="AD5252">
        <v>7783</v>
      </c>
      <c r="AE5252" t="s">
        <v>1373</v>
      </c>
      <c r="AF5252" t="s">
        <v>17895</v>
      </c>
      <c r="AG5252" t="s">
        <v>89</v>
      </c>
      <c r="AH5252">
        <v>3</v>
      </c>
    </row>
    <row r="5253" spans="1:34" x14ac:dyDescent="0.2">
      <c r="A5253">
        <v>0</v>
      </c>
      <c r="B5253">
        <v>0</v>
      </c>
      <c r="C5253">
        <v>0</v>
      </c>
      <c r="D5253" t="s">
        <v>1725</v>
      </c>
      <c r="E5253">
        <v>4</v>
      </c>
      <c r="H5253">
        <v>2915</v>
      </c>
      <c r="I5253" t="s">
        <v>14701</v>
      </c>
      <c r="K5253">
        <v>0.78974999999999995</v>
      </c>
      <c r="L5253" s="2">
        <v>5.93521E-53</v>
      </c>
      <c r="M5253">
        <v>157.86000000000001</v>
      </c>
      <c r="N5253">
        <v>149.6</v>
      </c>
      <c r="O5253">
        <v>141.07</v>
      </c>
      <c r="P5253">
        <v>0.9496</v>
      </c>
      <c r="Q5253">
        <v>620050000</v>
      </c>
      <c r="R5253">
        <v>55</v>
      </c>
      <c r="S5253">
        <v>0.53350207913895198</v>
      </c>
      <c r="T5253">
        <v>0.25830679216484398</v>
      </c>
      <c r="U5253">
        <v>24.912727355956999</v>
      </c>
      <c r="V5253">
        <v>23.781867980956999</v>
      </c>
      <c r="W5253">
        <v>25.744663238525401</v>
      </c>
      <c r="X5253" t="s">
        <v>1387</v>
      </c>
      <c r="Y5253">
        <v>55</v>
      </c>
      <c r="Z5253" t="s">
        <v>1387</v>
      </c>
      <c r="AA5253" t="s">
        <v>1387</v>
      </c>
      <c r="AB5253" t="s">
        <v>14056</v>
      </c>
      <c r="AC5253" t="s">
        <v>14057</v>
      </c>
      <c r="AD5253">
        <v>7793</v>
      </c>
      <c r="AE5253" t="s">
        <v>1390</v>
      </c>
      <c r="AF5253" t="s">
        <v>17896</v>
      </c>
      <c r="AH5253" t="s">
        <v>1977</v>
      </c>
    </row>
    <row r="5254" spans="1:34" x14ac:dyDescent="0.2">
      <c r="A5254">
        <v>0</v>
      </c>
      <c r="B5254">
        <v>0</v>
      </c>
      <c r="C5254">
        <v>0</v>
      </c>
      <c r="D5254" t="s">
        <v>1725</v>
      </c>
      <c r="E5254">
        <v>3</v>
      </c>
      <c r="H5254">
        <v>2956</v>
      </c>
      <c r="I5254" t="s">
        <v>14701</v>
      </c>
      <c r="K5254">
        <v>0.99998600000000004</v>
      </c>
      <c r="L5254" s="2">
        <v>5.4132299999999997E-6</v>
      </c>
      <c r="M5254">
        <v>54.072000000000003</v>
      </c>
      <c r="N5254">
        <v>46.96</v>
      </c>
      <c r="O5254">
        <v>51.398000000000003</v>
      </c>
      <c r="P5254">
        <v>0.64395000000000002</v>
      </c>
      <c r="Q5254">
        <v>220890000</v>
      </c>
      <c r="R5254">
        <v>231</v>
      </c>
      <c r="S5254">
        <v>0.36702812754601599</v>
      </c>
      <c r="T5254">
        <v>0.389473051121906</v>
      </c>
      <c r="U5254">
        <v>22.873209953308098</v>
      </c>
      <c r="V5254">
        <v>21.947086334228501</v>
      </c>
      <c r="W5254">
        <v>20.740097045898398</v>
      </c>
      <c r="X5254" t="s">
        <v>11084</v>
      </c>
      <c r="Y5254">
        <v>231</v>
      </c>
      <c r="Z5254" t="s">
        <v>11084</v>
      </c>
      <c r="AA5254" t="s">
        <v>11084</v>
      </c>
      <c r="AB5254" t="s">
        <v>14061</v>
      </c>
      <c r="AC5254" t="s">
        <v>11086</v>
      </c>
      <c r="AD5254">
        <v>7799</v>
      </c>
      <c r="AE5254" t="s">
        <v>11087</v>
      </c>
      <c r="AF5254" t="s">
        <v>17897</v>
      </c>
      <c r="AH5254" t="s">
        <v>1977</v>
      </c>
    </row>
    <row r="5255" spans="1:34" x14ac:dyDescent="0.2">
      <c r="A5255">
        <v>-2.8650250434875502</v>
      </c>
      <c r="B5255">
        <v>-1.34302973747253</v>
      </c>
      <c r="C5255">
        <v>2.8650250434875502</v>
      </c>
      <c r="D5255" t="s">
        <v>1725</v>
      </c>
      <c r="E5255">
        <v>4</v>
      </c>
      <c r="H5255">
        <v>3135</v>
      </c>
      <c r="I5255" t="s">
        <v>14701</v>
      </c>
      <c r="J5255" t="s">
        <v>46</v>
      </c>
      <c r="K5255">
        <v>0.99991799999999997</v>
      </c>
      <c r="L5255" s="2">
        <v>2.9184499999999999E-136</v>
      </c>
      <c r="M5255">
        <v>255.37</v>
      </c>
      <c r="N5255">
        <v>250.93</v>
      </c>
      <c r="O5255">
        <v>244.22</v>
      </c>
      <c r="P5255">
        <v>-0.30564999999999998</v>
      </c>
      <c r="Q5255">
        <v>12011000000</v>
      </c>
      <c r="R5255">
        <v>117</v>
      </c>
      <c r="S5255">
        <v>2.7555150354637701</v>
      </c>
      <c r="T5255">
        <v>6.2677165354330698E-3</v>
      </c>
      <c r="U5255">
        <v>19.9754028320313</v>
      </c>
      <c r="V5255">
        <v>21.7388401031494</v>
      </c>
      <c r="W5255">
        <v>24.4334621429443</v>
      </c>
      <c r="X5255" t="s">
        <v>1458</v>
      </c>
      <c r="Y5255">
        <v>117</v>
      </c>
      <c r="Z5255" t="s">
        <v>1458</v>
      </c>
      <c r="AA5255" t="s">
        <v>1458</v>
      </c>
      <c r="AB5255" t="s">
        <v>14108</v>
      </c>
      <c r="AC5255" t="s">
        <v>14109</v>
      </c>
      <c r="AD5255">
        <v>7837</v>
      </c>
      <c r="AE5255" t="s">
        <v>1461</v>
      </c>
      <c r="AF5255" t="s">
        <v>17898</v>
      </c>
      <c r="AG5255" t="s">
        <v>2092</v>
      </c>
      <c r="AH5255" t="s">
        <v>1911</v>
      </c>
    </row>
    <row r="5256" spans="1:34" x14ac:dyDescent="0.2">
      <c r="A5256">
        <v>0</v>
      </c>
      <c r="B5256">
        <v>-1.7852914333343499</v>
      </c>
      <c r="C5256">
        <v>1.7852914333343499</v>
      </c>
      <c r="D5256" t="s">
        <v>1725</v>
      </c>
      <c r="E5256">
        <v>2</v>
      </c>
      <c r="H5256">
        <v>3146</v>
      </c>
      <c r="I5256" t="s">
        <v>14701</v>
      </c>
      <c r="J5256" t="s">
        <v>46</v>
      </c>
      <c r="K5256">
        <v>0.97664799999999996</v>
      </c>
      <c r="L5256" s="2">
        <v>3.5277600000000003E-20</v>
      </c>
      <c r="M5256">
        <v>169.09</v>
      </c>
      <c r="N5256">
        <v>146.16999999999999</v>
      </c>
      <c r="O5256">
        <v>143.5</v>
      </c>
      <c r="P5256">
        <v>-6.9516999999999995E-2</v>
      </c>
      <c r="Q5256">
        <v>1757700000</v>
      </c>
      <c r="R5256">
        <v>94</v>
      </c>
      <c r="S5256">
        <v>1.7666761296322999</v>
      </c>
      <c r="T5256">
        <v>2.2580869565217401E-2</v>
      </c>
      <c r="U5256">
        <v>22.275794982910199</v>
      </c>
      <c r="V5256">
        <v>21.0325107574463</v>
      </c>
      <c r="W5256">
        <v>24.3347940444946</v>
      </c>
      <c r="X5256" t="s">
        <v>11543</v>
      </c>
      <c r="Y5256">
        <v>94</v>
      </c>
      <c r="Z5256" t="s">
        <v>11543</v>
      </c>
      <c r="AA5256" t="s">
        <v>11543</v>
      </c>
      <c r="AB5256" t="s">
        <v>14111</v>
      </c>
      <c r="AC5256" t="s">
        <v>14112</v>
      </c>
      <c r="AD5256">
        <v>7843</v>
      </c>
      <c r="AE5256" t="s">
        <v>11546</v>
      </c>
      <c r="AF5256" t="s">
        <v>17899</v>
      </c>
      <c r="AG5256" t="s">
        <v>2433</v>
      </c>
      <c r="AH5256" t="s">
        <v>1977</v>
      </c>
    </row>
    <row r="5257" spans="1:34" x14ac:dyDescent="0.2">
      <c r="A5257">
        <v>-1.31958663463593</v>
      </c>
      <c r="B5257">
        <v>0</v>
      </c>
      <c r="C5257">
        <v>1.31958663463593</v>
      </c>
      <c r="D5257" t="s">
        <v>1725</v>
      </c>
      <c r="E5257">
        <v>3</v>
      </c>
      <c r="H5257">
        <v>3154</v>
      </c>
      <c r="I5257" t="s">
        <v>14701</v>
      </c>
      <c r="J5257" t="s">
        <v>46</v>
      </c>
      <c r="K5257">
        <v>0.81171499999999996</v>
      </c>
      <c r="L5257" s="2">
        <v>4.0269699999999999E-10</v>
      </c>
      <c r="M5257">
        <v>79.444999999999993</v>
      </c>
      <c r="N5257">
        <v>67.72</v>
      </c>
      <c r="O5257">
        <v>41.478999999999999</v>
      </c>
      <c r="P5257">
        <v>-0.70138</v>
      </c>
      <c r="Q5257">
        <v>267970000</v>
      </c>
      <c r="R5257">
        <v>370</v>
      </c>
      <c r="S5257">
        <v>1.41882484012517</v>
      </c>
      <c r="T5257">
        <v>4.0716659182757103E-2</v>
      </c>
      <c r="U5257">
        <v>21.357901573181199</v>
      </c>
      <c r="V5257">
        <v>20.351467132568398</v>
      </c>
      <c r="W5257">
        <v>25.490246772766099</v>
      </c>
      <c r="X5257" t="s">
        <v>11551</v>
      </c>
      <c r="Y5257" t="s">
        <v>17900</v>
      </c>
      <c r="Z5257" t="s">
        <v>11553</v>
      </c>
      <c r="AA5257" t="s">
        <v>11553</v>
      </c>
      <c r="AB5257" t="s">
        <v>17901</v>
      </c>
      <c r="AC5257" t="s">
        <v>17902</v>
      </c>
      <c r="AD5257">
        <v>7850</v>
      </c>
      <c r="AE5257" t="s">
        <v>11556</v>
      </c>
      <c r="AF5257" t="s">
        <v>17903</v>
      </c>
      <c r="AG5257" t="s">
        <v>89</v>
      </c>
      <c r="AH5257">
        <v>4</v>
      </c>
    </row>
    <row r="5258" spans="1:34" x14ac:dyDescent="0.2">
      <c r="A5258">
        <v>0</v>
      </c>
      <c r="B5258">
        <v>0</v>
      </c>
      <c r="C5258">
        <v>0</v>
      </c>
      <c r="D5258" t="s">
        <v>1725</v>
      </c>
      <c r="E5258">
        <v>3</v>
      </c>
      <c r="H5258">
        <v>3163</v>
      </c>
      <c r="I5258" t="s">
        <v>14701</v>
      </c>
      <c r="K5258">
        <v>0.980433</v>
      </c>
      <c r="L5258" s="2">
        <v>1.9790299999999999E-17</v>
      </c>
      <c r="M5258">
        <v>124.99</v>
      </c>
      <c r="N5258">
        <v>103.62</v>
      </c>
      <c r="O5258">
        <v>93.632999999999996</v>
      </c>
      <c r="P5258">
        <v>-0.25324999999999998</v>
      </c>
      <c r="Q5258">
        <v>1408200000</v>
      </c>
      <c r="R5258">
        <v>448</v>
      </c>
      <c r="S5258">
        <v>1.1369826350310099</v>
      </c>
      <c r="T5258">
        <v>6.9761851437103395E-2</v>
      </c>
      <c r="U5258">
        <v>25.790228843689</v>
      </c>
      <c r="V5258">
        <v>20.9552402496338</v>
      </c>
      <c r="W5258">
        <v>23.954823493957502</v>
      </c>
      <c r="X5258" t="s">
        <v>11609</v>
      </c>
      <c r="Y5258" t="s">
        <v>14122</v>
      </c>
      <c r="Z5258" t="s">
        <v>11611</v>
      </c>
      <c r="AA5258" t="s">
        <v>11611</v>
      </c>
      <c r="AB5258" t="s">
        <v>14123</v>
      </c>
      <c r="AC5258" t="s">
        <v>14124</v>
      </c>
      <c r="AD5258">
        <v>7855</v>
      </c>
      <c r="AE5258" t="s">
        <v>11614</v>
      </c>
      <c r="AF5258" t="s">
        <v>17904</v>
      </c>
      <c r="AH5258" t="s">
        <v>1977</v>
      </c>
    </row>
    <row r="5259" spans="1:34" x14ac:dyDescent="0.2">
      <c r="A5259">
        <v>0</v>
      </c>
      <c r="B5259">
        <v>0</v>
      </c>
      <c r="C5259">
        <v>0</v>
      </c>
      <c r="D5259" t="s">
        <v>1725</v>
      </c>
      <c r="E5259">
        <v>2</v>
      </c>
      <c r="H5259">
        <v>3311</v>
      </c>
      <c r="I5259" t="s">
        <v>14701</v>
      </c>
      <c r="K5259">
        <v>0.99905900000000003</v>
      </c>
      <c r="L5259" s="2">
        <v>1.6036199999999999E-7</v>
      </c>
      <c r="M5259">
        <v>113.76</v>
      </c>
      <c r="N5259">
        <v>88.227000000000004</v>
      </c>
      <c r="O5259">
        <v>91.616</v>
      </c>
      <c r="P5259">
        <v>0.78610999999999998</v>
      </c>
      <c r="Q5259">
        <v>531360000</v>
      </c>
      <c r="R5259">
        <v>444</v>
      </c>
      <c r="S5259">
        <v>0.77506451867639503</v>
      </c>
      <c r="T5259">
        <v>0.147392941176471</v>
      </c>
      <c r="U5259">
        <v>24.829794883727999</v>
      </c>
      <c r="V5259">
        <v>23.709566116333001</v>
      </c>
      <c r="W5259">
        <v>24.814312934875499</v>
      </c>
      <c r="X5259" t="s">
        <v>11895</v>
      </c>
      <c r="Y5259" t="s">
        <v>661</v>
      </c>
      <c r="Z5259" t="s">
        <v>11897</v>
      </c>
      <c r="AA5259" t="s">
        <v>11897</v>
      </c>
      <c r="AB5259" t="s">
        <v>14159</v>
      </c>
      <c r="AC5259" t="s">
        <v>14160</v>
      </c>
      <c r="AD5259">
        <v>7883</v>
      </c>
      <c r="AE5259" t="s">
        <v>11900</v>
      </c>
      <c r="AF5259" t="s">
        <v>17905</v>
      </c>
      <c r="AH5259" t="s">
        <v>1911</v>
      </c>
    </row>
    <row r="5260" spans="1:34" x14ac:dyDescent="0.2">
      <c r="A5260">
        <v>0</v>
      </c>
      <c r="B5260">
        <v>0</v>
      </c>
      <c r="C5260">
        <v>0</v>
      </c>
      <c r="D5260" t="s">
        <v>1725</v>
      </c>
      <c r="E5260">
        <v>2</v>
      </c>
      <c r="H5260">
        <v>3316</v>
      </c>
      <c r="I5260" t="s">
        <v>14701</v>
      </c>
      <c r="K5260">
        <v>0.999996</v>
      </c>
      <c r="L5260">
        <v>1.30937E-4</v>
      </c>
      <c r="M5260">
        <v>110.86</v>
      </c>
      <c r="N5260">
        <v>77.768000000000001</v>
      </c>
      <c r="O5260">
        <v>100.55</v>
      </c>
      <c r="P5260">
        <v>-0.21881999999999999</v>
      </c>
      <c r="Q5260">
        <v>260430000</v>
      </c>
      <c r="R5260">
        <v>15</v>
      </c>
      <c r="S5260">
        <v>0.674166745364985</v>
      </c>
      <c r="T5260">
        <v>0.18562147205312701</v>
      </c>
      <c r="U5260">
        <v>22.718675613403299</v>
      </c>
      <c r="V5260">
        <v>22.7745475769043</v>
      </c>
      <c r="W5260">
        <v>23.942248344421401</v>
      </c>
      <c r="X5260" t="s">
        <v>11924</v>
      </c>
      <c r="Y5260" t="s">
        <v>14162</v>
      </c>
      <c r="Z5260" t="s">
        <v>11926</v>
      </c>
      <c r="AA5260" t="s">
        <v>11926</v>
      </c>
      <c r="AB5260" t="s">
        <v>14163</v>
      </c>
      <c r="AC5260" t="s">
        <v>14164</v>
      </c>
      <c r="AD5260">
        <v>7886</v>
      </c>
      <c r="AE5260" t="s">
        <v>11929</v>
      </c>
      <c r="AF5260" t="s">
        <v>17906</v>
      </c>
      <c r="AH5260" t="s">
        <v>1977</v>
      </c>
    </row>
    <row r="5261" spans="1:34" x14ac:dyDescent="0.2">
      <c r="A5261">
        <v>-1.5049256086349501</v>
      </c>
      <c r="B5261">
        <v>0</v>
      </c>
      <c r="C5261">
        <v>1.5049256086349501</v>
      </c>
      <c r="D5261" t="s">
        <v>1725</v>
      </c>
      <c r="E5261">
        <v>3</v>
      </c>
      <c r="H5261">
        <v>3320</v>
      </c>
      <c r="I5261" t="s">
        <v>14701</v>
      </c>
      <c r="J5261" t="s">
        <v>46</v>
      </c>
      <c r="K5261">
        <v>0.99705699999999997</v>
      </c>
      <c r="L5261" s="2">
        <v>6.0523599999999998E-7</v>
      </c>
      <c r="M5261">
        <v>100.21</v>
      </c>
      <c r="N5261">
        <v>93.545000000000002</v>
      </c>
      <c r="O5261">
        <v>66.027000000000001</v>
      </c>
      <c r="P5261">
        <v>0.28682999999999997</v>
      </c>
      <c r="Q5261">
        <v>1328100000</v>
      </c>
      <c r="R5261">
        <v>162</v>
      </c>
      <c r="S5261">
        <v>1.4241928189594699</v>
      </c>
      <c r="T5261">
        <v>4.0310049571879197E-2</v>
      </c>
      <c r="U5261">
        <v>22.7035074234009</v>
      </c>
      <c r="V5261">
        <v>23.670120239257798</v>
      </c>
      <c r="W5261">
        <v>24.564553260803201</v>
      </c>
      <c r="X5261" t="s">
        <v>11940</v>
      </c>
      <c r="Y5261">
        <v>162</v>
      </c>
      <c r="Z5261" t="s">
        <v>11940</v>
      </c>
      <c r="AA5261" t="s">
        <v>11940</v>
      </c>
      <c r="AB5261" t="s">
        <v>14169</v>
      </c>
      <c r="AC5261" t="s">
        <v>14170</v>
      </c>
      <c r="AD5261">
        <v>7888</v>
      </c>
      <c r="AE5261" t="s">
        <v>11943</v>
      </c>
      <c r="AF5261" t="s">
        <v>17907</v>
      </c>
      <c r="AG5261" t="s">
        <v>89</v>
      </c>
      <c r="AH5261" t="s">
        <v>1911</v>
      </c>
    </row>
    <row r="5262" spans="1:34" x14ac:dyDescent="0.2">
      <c r="A5262">
        <v>0</v>
      </c>
      <c r="B5262">
        <v>0</v>
      </c>
      <c r="C5262">
        <v>0</v>
      </c>
      <c r="D5262" t="s">
        <v>1725</v>
      </c>
      <c r="E5262">
        <v>3</v>
      </c>
      <c r="H5262">
        <v>3345</v>
      </c>
      <c r="I5262" t="s">
        <v>14701</v>
      </c>
      <c r="K5262">
        <v>1</v>
      </c>
      <c r="L5262" s="2">
        <v>9.5559799999999995E-16</v>
      </c>
      <c r="M5262">
        <v>138.62</v>
      </c>
      <c r="N5262">
        <v>129.21</v>
      </c>
      <c r="O5262">
        <v>55.762999999999998</v>
      </c>
      <c r="P5262">
        <v>-0.71660000000000001</v>
      </c>
      <c r="Q5262">
        <v>117920000</v>
      </c>
      <c r="R5262">
        <v>409</v>
      </c>
      <c r="S5262">
        <v>0.791368874926068</v>
      </c>
      <c r="T5262">
        <v>0.14221112102289599</v>
      </c>
      <c r="U5262">
        <v>23.882661819458001</v>
      </c>
      <c r="V5262">
        <v>22.193670272827099</v>
      </c>
      <c r="W5262">
        <v>22.344318389892599</v>
      </c>
      <c r="X5262" t="s">
        <v>12013</v>
      </c>
      <c r="Y5262" t="s">
        <v>17908</v>
      </c>
      <c r="Z5262" t="s">
        <v>12015</v>
      </c>
      <c r="AA5262" t="s">
        <v>12015</v>
      </c>
      <c r="AB5262" t="s">
        <v>17909</v>
      </c>
      <c r="AC5262" t="s">
        <v>17311</v>
      </c>
      <c r="AD5262">
        <v>7895</v>
      </c>
      <c r="AE5262" t="s">
        <v>12018</v>
      </c>
      <c r="AF5262" t="s">
        <v>17910</v>
      </c>
      <c r="AH5262">
        <v>3</v>
      </c>
    </row>
    <row r="5263" spans="1:34" x14ac:dyDescent="0.2">
      <c r="A5263">
        <v>-2.41822409629822</v>
      </c>
      <c r="B5263">
        <v>-3.0128026008606001</v>
      </c>
      <c r="C5263">
        <v>3.0128026008606001</v>
      </c>
      <c r="D5263" t="s">
        <v>1725</v>
      </c>
      <c r="E5263">
        <v>2</v>
      </c>
      <c r="H5263">
        <v>3402</v>
      </c>
      <c r="I5263" t="s">
        <v>14701</v>
      </c>
      <c r="J5263" t="s">
        <v>46</v>
      </c>
      <c r="K5263">
        <v>0.95456399999999997</v>
      </c>
      <c r="L5263">
        <v>1.9263E-4</v>
      </c>
      <c r="M5263">
        <v>93.242999999999995</v>
      </c>
      <c r="N5263">
        <v>76.304000000000002</v>
      </c>
      <c r="O5263">
        <v>93.242999999999995</v>
      </c>
      <c r="P5263">
        <v>-1.1148</v>
      </c>
      <c r="Q5263">
        <v>1558000000</v>
      </c>
      <c r="R5263">
        <v>329</v>
      </c>
      <c r="S5263">
        <v>3.0920038197975601</v>
      </c>
      <c r="T5263">
        <v>4.5957446808510601E-3</v>
      </c>
      <c r="U5263">
        <v>25.9205160140991</v>
      </c>
      <c r="V5263">
        <v>25.38840675354</v>
      </c>
      <c r="W5263">
        <v>27.7505493164063</v>
      </c>
      <c r="X5263" t="s">
        <v>1577</v>
      </c>
      <c r="Y5263" t="s">
        <v>17911</v>
      </c>
      <c r="Z5263" t="s">
        <v>1579</v>
      </c>
      <c r="AA5263" t="s">
        <v>1579</v>
      </c>
      <c r="AB5263" t="s">
        <v>17912</v>
      </c>
      <c r="AC5263" t="s">
        <v>17913</v>
      </c>
      <c r="AD5263">
        <v>7902</v>
      </c>
      <c r="AE5263" t="s">
        <v>1582</v>
      </c>
      <c r="AF5263" t="s">
        <v>17914</v>
      </c>
      <c r="AG5263" t="s">
        <v>653</v>
      </c>
      <c r="AH5263">
        <v>3</v>
      </c>
    </row>
    <row r="5264" spans="1:34" x14ac:dyDescent="0.2">
      <c r="A5264">
        <v>-1.77088439464569</v>
      </c>
      <c r="B5264">
        <v>-2.82408547401428</v>
      </c>
      <c r="C5264">
        <v>2.82408547401428</v>
      </c>
      <c r="D5264" t="s">
        <v>1725</v>
      </c>
      <c r="E5264">
        <v>3</v>
      </c>
      <c r="H5264">
        <v>3402</v>
      </c>
      <c r="I5264" t="s">
        <v>14701</v>
      </c>
      <c r="J5264" t="s">
        <v>46</v>
      </c>
      <c r="K5264">
        <v>1</v>
      </c>
      <c r="L5264" s="2">
        <v>2.9407600000000001E-17</v>
      </c>
      <c r="M5264">
        <v>124.08</v>
      </c>
      <c r="N5264">
        <v>113.39</v>
      </c>
      <c r="O5264">
        <v>84.641000000000005</v>
      </c>
      <c r="P5264">
        <v>-1.1789000000000001</v>
      </c>
      <c r="Q5264">
        <v>1342600000</v>
      </c>
      <c r="R5264">
        <v>303</v>
      </c>
      <c r="S5264">
        <v>2.77341552371717</v>
      </c>
      <c r="T5264">
        <v>6.2564102564102598E-3</v>
      </c>
      <c r="U5264">
        <v>22.196646690368699</v>
      </c>
      <c r="V5264">
        <v>19.922672271728501</v>
      </c>
      <c r="W5264">
        <v>25.445006370544402</v>
      </c>
      <c r="X5264" t="s">
        <v>1577</v>
      </c>
      <c r="Y5264" t="s">
        <v>14182</v>
      </c>
      <c r="Z5264" t="s">
        <v>1579</v>
      </c>
      <c r="AA5264" t="s">
        <v>1579</v>
      </c>
      <c r="AB5264" t="s">
        <v>14183</v>
      </c>
      <c r="AC5264" t="s">
        <v>12223</v>
      </c>
      <c r="AD5264">
        <v>7904</v>
      </c>
      <c r="AE5264" t="s">
        <v>1582</v>
      </c>
      <c r="AF5264" t="s">
        <v>17915</v>
      </c>
      <c r="AG5264" t="s">
        <v>653</v>
      </c>
      <c r="AH5264" t="s">
        <v>1977</v>
      </c>
    </row>
    <row r="5265" spans="1:34" x14ac:dyDescent="0.2">
      <c r="A5265">
        <v>0</v>
      </c>
      <c r="B5265">
        <v>0</v>
      </c>
      <c r="C5265">
        <v>0</v>
      </c>
      <c r="D5265" t="s">
        <v>1725</v>
      </c>
      <c r="E5265">
        <v>3</v>
      </c>
      <c r="H5265">
        <v>3428</v>
      </c>
      <c r="I5265" t="s">
        <v>14701</v>
      </c>
      <c r="K5265">
        <v>0.90724899999999997</v>
      </c>
      <c r="L5265" s="2">
        <v>8.7124999999999994E-9</v>
      </c>
      <c r="M5265">
        <v>110.9</v>
      </c>
      <c r="N5265">
        <v>97.63</v>
      </c>
      <c r="O5265">
        <v>68.566999999999993</v>
      </c>
      <c r="P5265">
        <v>-1.1899</v>
      </c>
      <c r="Q5265">
        <v>200100000</v>
      </c>
      <c r="R5265">
        <v>518</v>
      </c>
      <c r="S5265">
        <v>0.92869075587066996</v>
      </c>
      <c r="T5265">
        <v>0.106107932379714</v>
      </c>
      <c r="U5265">
        <v>22.8119716644287</v>
      </c>
      <c r="V5265">
        <v>22.048099517822301</v>
      </c>
      <c r="W5265">
        <v>24.751229286193801</v>
      </c>
      <c r="X5265" t="s">
        <v>12324</v>
      </c>
      <c r="Y5265">
        <v>518</v>
      </c>
      <c r="Z5265" t="s">
        <v>12324</v>
      </c>
      <c r="AA5265" t="s">
        <v>12324</v>
      </c>
      <c r="AB5265" t="s">
        <v>17916</v>
      </c>
      <c r="AC5265" t="s">
        <v>17917</v>
      </c>
      <c r="AD5265">
        <v>7914</v>
      </c>
      <c r="AE5265" t="s">
        <v>12327</v>
      </c>
      <c r="AF5265" t="s">
        <v>17918</v>
      </c>
      <c r="AH5265" t="s">
        <v>1977</v>
      </c>
    </row>
    <row r="5266" spans="1:34" x14ac:dyDescent="0.2">
      <c r="A5266">
        <v>2.07760858535767</v>
      </c>
      <c r="B5266">
        <v>-2.07760858535767</v>
      </c>
      <c r="C5266">
        <v>0</v>
      </c>
      <c r="D5266" t="s">
        <v>1725</v>
      </c>
      <c r="E5266">
        <v>3</v>
      </c>
      <c r="H5266">
        <v>3450</v>
      </c>
      <c r="I5266" t="s">
        <v>14701</v>
      </c>
      <c r="J5266" t="s">
        <v>46</v>
      </c>
      <c r="K5266">
        <v>1</v>
      </c>
      <c r="L5266" s="2">
        <v>1.08323E-35</v>
      </c>
      <c r="M5266">
        <v>202.13</v>
      </c>
      <c r="N5266">
        <v>161.58000000000001</v>
      </c>
      <c r="O5266">
        <v>45.014000000000003</v>
      </c>
      <c r="P5266">
        <v>0.98499000000000003</v>
      </c>
      <c r="Q5266">
        <v>1828800000</v>
      </c>
      <c r="R5266">
        <v>384</v>
      </c>
      <c r="S5266">
        <v>1.9759187615179199</v>
      </c>
      <c r="T5266">
        <v>1.6307901907356901E-2</v>
      </c>
      <c r="U5266">
        <v>24.966466903686499</v>
      </c>
      <c r="V5266">
        <v>23.123052597045898</v>
      </c>
      <c r="W5266">
        <v>24.221607208251999</v>
      </c>
      <c r="X5266" t="s">
        <v>12367</v>
      </c>
      <c r="Y5266">
        <v>384</v>
      </c>
      <c r="Z5266" t="s">
        <v>12367</v>
      </c>
      <c r="AA5266" t="s">
        <v>12367</v>
      </c>
      <c r="AB5266" t="s">
        <v>14196</v>
      </c>
      <c r="AC5266" t="s">
        <v>12369</v>
      </c>
      <c r="AD5266">
        <v>7916</v>
      </c>
      <c r="AE5266" t="s">
        <v>12370</v>
      </c>
      <c r="AF5266" t="s">
        <v>17919</v>
      </c>
      <c r="AG5266" t="s">
        <v>260</v>
      </c>
      <c r="AH5266" t="s">
        <v>1977</v>
      </c>
    </row>
    <row r="5267" spans="1:34" x14ac:dyDescent="0.2">
      <c r="A5267">
        <v>0</v>
      </c>
      <c r="B5267">
        <v>0</v>
      </c>
      <c r="C5267">
        <v>0</v>
      </c>
      <c r="D5267" t="s">
        <v>1725</v>
      </c>
      <c r="E5267">
        <v>2</v>
      </c>
      <c r="H5267">
        <v>3453</v>
      </c>
      <c r="I5267" t="s">
        <v>14701</v>
      </c>
      <c r="K5267">
        <v>0.81054400000000004</v>
      </c>
      <c r="L5267" s="2">
        <v>1.2488699999999999E-11</v>
      </c>
      <c r="M5267">
        <v>87.509</v>
      </c>
      <c r="N5267">
        <v>80.314999999999998</v>
      </c>
      <c r="O5267">
        <v>87.509</v>
      </c>
      <c r="P5267">
        <v>1.6477999999999999</v>
      </c>
      <c r="Q5267">
        <v>77237000</v>
      </c>
      <c r="R5267">
        <v>474</v>
      </c>
      <c r="S5267">
        <v>1.0396271037065901</v>
      </c>
      <c r="T5267">
        <v>8.4842105263157899E-2</v>
      </c>
      <c r="U5267">
        <v>22.2456455230713</v>
      </c>
      <c r="V5267">
        <v>20.924940109252901</v>
      </c>
      <c r="W5267">
        <v>23.288467407226602</v>
      </c>
      <c r="X5267" t="s">
        <v>12402</v>
      </c>
      <c r="Y5267" t="s">
        <v>17920</v>
      </c>
      <c r="Z5267" t="s">
        <v>12404</v>
      </c>
      <c r="AA5267" t="s">
        <v>12404</v>
      </c>
      <c r="AB5267" t="s">
        <v>17921</v>
      </c>
      <c r="AC5267" t="s">
        <v>17379</v>
      </c>
      <c r="AD5267">
        <v>7918</v>
      </c>
      <c r="AE5267" t="s">
        <v>12407</v>
      </c>
      <c r="AF5267" t="s">
        <v>17922</v>
      </c>
      <c r="AH5267">
        <v>3</v>
      </c>
    </row>
    <row r="5268" spans="1:34" x14ac:dyDescent="0.2">
      <c r="A5268">
        <v>0</v>
      </c>
      <c r="B5268">
        <v>0</v>
      </c>
      <c r="C5268">
        <v>0</v>
      </c>
      <c r="D5268" t="s">
        <v>1725</v>
      </c>
      <c r="E5268">
        <v>2</v>
      </c>
      <c r="H5268">
        <v>3490</v>
      </c>
      <c r="I5268" t="s">
        <v>14701</v>
      </c>
      <c r="K5268">
        <v>0.76800400000000002</v>
      </c>
      <c r="L5268" s="2">
        <v>3.86883E-5</v>
      </c>
      <c r="M5268">
        <v>73.918000000000006</v>
      </c>
      <c r="N5268">
        <v>59.148000000000003</v>
      </c>
      <c r="O5268">
        <v>42.808999999999997</v>
      </c>
      <c r="P5268">
        <v>-1.6940999999999999</v>
      </c>
      <c r="Q5268">
        <v>57363000</v>
      </c>
      <c r="R5268">
        <v>1010</v>
      </c>
      <c r="S5268">
        <v>0.41038084737445801</v>
      </c>
      <c r="T5268">
        <v>0.34992254692326002</v>
      </c>
      <c r="U5268">
        <v>22.218993186950701</v>
      </c>
      <c r="V5268">
        <v>19.6218585968018</v>
      </c>
      <c r="W5268">
        <v>21.1501369476318</v>
      </c>
      <c r="X5268" t="s">
        <v>12545</v>
      </c>
      <c r="Y5268" t="s">
        <v>17923</v>
      </c>
      <c r="Z5268" t="s">
        <v>12547</v>
      </c>
      <c r="AA5268" t="s">
        <v>12547</v>
      </c>
      <c r="AB5268" t="s">
        <v>17924</v>
      </c>
      <c r="AC5268" t="s">
        <v>17925</v>
      </c>
      <c r="AD5268">
        <v>7924</v>
      </c>
      <c r="AE5268" t="s">
        <v>12550</v>
      </c>
      <c r="AF5268" t="s">
        <v>17926</v>
      </c>
      <c r="AH5268">
        <v>3</v>
      </c>
    </row>
    <row r="5269" spans="1:34" x14ac:dyDescent="0.2">
      <c r="A5269">
        <v>0</v>
      </c>
      <c r="B5269">
        <v>-1.7795491218566899</v>
      </c>
      <c r="C5269">
        <v>1.7795491218566899</v>
      </c>
      <c r="D5269" t="s">
        <v>1725</v>
      </c>
      <c r="E5269">
        <v>3</v>
      </c>
      <c r="H5269">
        <v>3498</v>
      </c>
      <c r="I5269" t="s">
        <v>14701</v>
      </c>
      <c r="J5269" t="s">
        <v>46</v>
      </c>
      <c r="K5269">
        <v>0.99999899999999997</v>
      </c>
      <c r="L5269" s="2">
        <v>2.0753899999999998E-6</v>
      </c>
      <c r="M5269">
        <v>73.388999999999996</v>
      </c>
      <c r="N5269">
        <v>64.225999999999999</v>
      </c>
      <c r="O5269">
        <v>63.433</v>
      </c>
      <c r="P5269">
        <v>0.38416</v>
      </c>
      <c r="Q5269">
        <v>5770700000</v>
      </c>
      <c r="R5269">
        <v>820</v>
      </c>
      <c r="S5269">
        <v>1.6854113307021199</v>
      </c>
      <c r="T5269">
        <v>2.5910675381263602E-2</v>
      </c>
      <c r="U5269">
        <v>27.309770584106399</v>
      </c>
      <c r="V5269">
        <v>26.257297515869102</v>
      </c>
      <c r="W5269">
        <v>29.258358955383301</v>
      </c>
      <c r="X5269" t="s">
        <v>12556</v>
      </c>
      <c r="Y5269" t="s">
        <v>14205</v>
      </c>
      <c r="Z5269" t="s">
        <v>12558</v>
      </c>
      <c r="AA5269" t="s">
        <v>12558</v>
      </c>
      <c r="AB5269" t="s">
        <v>14206</v>
      </c>
      <c r="AC5269" t="s">
        <v>12565</v>
      </c>
      <c r="AD5269">
        <v>7926</v>
      </c>
      <c r="AE5269" t="s">
        <v>12561</v>
      </c>
      <c r="AF5269" t="s">
        <v>17927</v>
      </c>
      <c r="AG5269" t="s">
        <v>2433</v>
      </c>
      <c r="AH5269" t="s">
        <v>6191</v>
      </c>
    </row>
    <row r="5270" spans="1:34" x14ac:dyDescent="0.2">
      <c r="A5270">
        <v>0</v>
      </c>
      <c r="B5270">
        <v>-1.6190887689590501</v>
      </c>
      <c r="C5270">
        <v>1.6190887689590501</v>
      </c>
      <c r="D5270" t="s">
        <v>1725</v>
      </c>
      <c r="E5270">
        <v>2</v>
      </c>
      <c r="H5270">
        <v>3515</v>
      </c>
      <c r="I5270" t="s">
        <v>14701</v>
      </c>
      <c r="J5270" t="s">
        <v>46</v>
      </c>
      <c r="K5270">
        <v>1</v>
      </c>
      <c r="L5270" s="2">
        <v>1.3353E-55</v>
      </c>
      <c r="M5270">
        <v>178.03</v>
      </c>
      <c r="N5270">
        <v>160.53</v>
      </c>
      <c r="O5270">
        <v>178.03</v>
      </c>
      <c r="P5270">
        <v>0.62153000000000003</v>
      </c>
      <c r="Q5270">
        <v>1807300000</v>
      </c>
      <c r="R5270">
        <v>831</v>
      </c>
      <c r="S5270">
        <v>1.5500421556238899</v>
      </c>
      <c r="T5270">
        <v>3.2493827160493802E-2</v>
      </c>
      <c r="U5270">
        <v>23.201572418212901</v>
      </c>
      <c r="V5270">
        <v>20.656507492065401</v>
      </c>
      <c r="W5270">
        <v>26.882886886596701</v>
      </c>
      <c r="X5270" t="s">
        <v>12638</v>
      </c>
      <c r="Y5270">
        <v>831</v>
      </c>
      <c r="Z5270" t="s">
        <v>12638</v>
      </c>
      <c r="AA5270" t="s">
        <v>12638</v>
      </c>
      <c r="AB5270" t="s">
        <v>14215</v>
      </c>
      <c r="AC5270" t="s">
        <v>12640</v>
      </c>
      <c r="AD5270">
        <v>7932</v>
      </c>
      <c r="AE5270" t="s">
        <v>12641</v>
      </c>
      <c r="AF5270" t="s">
        <v>17928</v>
      </c>
      <c r="AG5270" t="s">
        <v>2433</v>
      </c>
      <c r="AH5270" t="s">
        <v>1977</v>
      </c>
    </row>
    <row r="5271" spans="1:34" x14ac:dyDescent="0.2">
      <c r="A5271">
        <v>0</v>
      </c>
      <c r="B5271">
        <v>-1.6302641630172701</v>
      </c>
      <c r="C5271">
        <v>1.6302641630172701</v>
      </c>
      <c r="D5271" t="s">
        <v>1725</v>
      </c>
      <c r="E5271">
        <v>2</v>
      </c>
      <c r="H5271">
        <v>3515</v>
      </c>
      <c r="I5271" t="s">
        <v>14701</v>
      </c>
      <c r="J5271" t="s">
        <v>46</v>
      </c>
      <c r="K5271">
        <v>1</v>
      </c>
      <c r="L5271" s="2">
        <v>1.3353E-55</v>
      </c>
      <c r="M5271">
        <v>178.03</v>
      </c>
      <c r="N5271">
        <v>160.53</v>
      </c>
      <c r="O5271">
        <v>178.03</v>
      </c>
      <c r="P5271">
        <v>0.62153000000000003</v>
      </c>
      <c r="Q5271">
        <v>1807300000</v>
      </c>
      <c r="R5271">
        <v>833</v>
      </c>
      <c r="S5271">
        <v>1.5594679532859399</v>
      </c>
      <c r="T5271">
        <v>3.19602780536246E-2</v>
      </c>
      <c r="U5271">
        <v>23.201572418212901</v>
      </c>
      <c r="V5271">
        <v>20.833349227905298</v>
      </c>
      <c r="W5271">
        <v>26.882886886596701</v>
      </c>
      <c r="X5271" t="s">
        <v>12638</v>
      </c>
      <c r="Y5271">
        <v>833</v>
      </c>
      <c r="Z5271" t="s">
        <v>12638</v>
      </c>
      <c r="AA5271" t="s">
        <v>12638</v>
      </c>
      <c r="AB5271" t="s">
        <v>14217</v>
      </c>
      <c r="AC5271" t="s">
        <v>12640</v>
      </c>
      <c r="AD5271">
        <v>7933</v>
      </c>
      <c r="AE5271" t="s">
        <v>12641</v>
      </c>
      <c r="AF5271" t="s">
        <v>17929</v>
      </c>
      <c r="AG5271" t="s">
        <v>2433</v>
      </c>
      <c r="AH5271" t="s">
        <v>1977</v>
      </c>
    </row>
    <row r="5272" spans="1:34" x14ac:dyDescent="0.2">
      <c r="A5272">
        <v>-4.0680856704711896</v>
      </c>
      <c r="B5272">
        <v>-2.7290952205657999</v>
      </c>
      <c r="C5272">
        <v>4.0680856704711896</v>
      </c>
      <c r="D5272" t="s">
        <v>1725</v>
      </c>
      <c r="E5272">
        <v>3</v>
      </c>
      <c r="H5272">
        <v>3515</v>
      </c>
      <c r="I5272" t="s">
        <v>14701</v>
      </c>
      <c r="J5272" t="s">
        <v>46</v>
      </c>
      <c r="K5272">
        <v>0.96515700000000004</v>
      </c>
      <c r="L5272" s="2">
        <v>8.3723199999999998E-5</v>
      </c>
      <c r="M5272">
        <v>90.316000000000003</v>
      </c>
      <c r="N5272">
        <v>79.114999999999995</v>
      </c>
      <c r="O5272">
        <v>90.316000000000003</v>
      </c>
      <c r="P5272">
        <v>7.5213000000000002E-2</v>
      </c>
      <c r="Q5272">
        <v>613130000</v>
      </c>
      <c r="R5272">
        <v>483</v>
      </c>
      <c r="S5272">
        <v>3.9981479578144001</v>
      </c>
      <c r="T5272">
        <v>3.2291666666666701E-3</v>
      </c>
      <c r="U5272">
        <v>20.527768135070801</v>
      </c>
      <c r="V5272">
        <v>21.396289825439499</v>
      </c>
      <c r="W5272">
        <v>24.600506782531699</v>
      </c>
      <c r="X5272" t="s">
        <v>12638</v>
      </c>
      <c r="Y5272">
        <v>483</v>
      </c>
      <c r="Z5272" t="s">
        <v>12638</v>
      </c>
      <c r="AA5272" t="s">
        <v>12638</v>
      </c>
      <c r="AB5272" t="s">
        <v>14219</v>
      </c>
      <c r="AC5272" t="s">
        <v>14220</v>
      </c>
      <c r="AD5272">
        <v>7935</v>
      </c>
      <c r="AE5272" t="s">
        <v>12641</v>
      </c>
      <c r="AF5272" t="s">
        <v>17930</v>
      </c>
      <c r="AG5272" t="s">
        <v>2092</v>
      </c>
      <c r="AH5272" t="s">
        <v>1911</v>
      </c>
    </row>
    <row r="5273" spans="1:34" x14ac:dyDescent="0.2">
      <c r="A5273">
        <v>0</v>
      </c>
      <c r="B5273">
        <v>0</v>
      </c>
      <c r="C5273">
        <v>0</v>
      </c>
      <c r="D5273" t="s">
        <v>1725</v>
      </c>
      <c r="E5273">
        <v>4</v>
      </c>
      <c r="H5273">
        <v>3516</v>
      </c>
      <c r="I5273" t="s">
        <v>14701</v>
      </c>
      <c r="K5273">
        <v>0.96810799999999997</v>
      </c>
      <c r="L5273" s="2">
        <v>4.12345E-16</v>
      </c>
      <c r="M5273">
        <v>113.64</v>
      </c>
      <c r="N5273">
        <v>106.19</v>
      </c>
      <c r="O5273">
        <v>99.873000000000005</v>
      </c>
      <c r="P5273">
        <v>0.76873999999999998</v>
      </c>
      <c r="Q5273">
        <v>242430000</v>
      </c>
      <c r="R5273">
        <v>39</v>
      </c>
      <c r="S5273">
        <v>0.51393952979039303</v>
      </c>
      <c r="T5273">
        <v>0.271127804386186</v>
      </c>
      <c r="U5273">
        <v>20.264494895935101</v>
      </c>
      <c r="V5273">
        <v>20.429004669189499</v>
      </c>
      <c r="W5273">
        <v>22.050197601318398</v>
      </c>
      <c r="X5273" t="s">
        <v>14222</v>
      </c>
      <c r="Y5273" t="s">
        <v>14223</v>
      </c>
      <c r="Z5273" t="s">
        <v>1665</v>
      </c>
      <c r="AA5273" t="s">
        <v>1665</v>
      </c>
      <c r="AB5273" t="s">
        <v>14224</v>
      </c>
      <c r="AC5273" t="s">
        <v>14225</v>
      </c>
      <c r="AD5273">
        <v>7939</v>
      </c>
      <c r="AE5273" t="s">
        <v>14226</v>
      </c>
      <c r="AF5273" t="s">
        <v>17931</v>
      </c>
      <c r="AH5273" t="s">
        <v>1911</v>
      </c>
    </row>
    <row r="5274" spans="1:34" x14ac:dyDescent="0.2">
      <c r="A5274">
        <v>0</v>
      </c>
      <c r="B5274">
        <v>0</v>
      </c>
      <c r="C5274">
        <v>0</v>
      </c>
      <c r="D5274" t="s">
        <v>1725</v>
      </c>
      <c r="E5274">
        <v>4</v>
      </c>
      <c r="H5274">
        <v>3516</v>
      </c>
      <c r="I5274" t="s">
        <v>14701</v>
      </c>
      <c r="K5274">
        <v>0.94112899999999999</v>
      </c>
      <c r="L5274" s="2">
        <v>2.64772E-12</v>
      </c>
      <c r="M5274">
        <v>100.59</v>
      </c>
      <c r="N5274">
        <v>91.986000000000004</v>
      </c>
      <c r="O5274">
        <v>67.075000000000003</v>
      </c>
      <c r="P5274">
        <v>-2.5956E-2</v>
      </c>
      <c r="Q5274">
        <v>285530000</v>
      </c>
      <c r="R5274">
        <v>41</v>
      </c>
      <c r="S5274">
        <v>1.1510717130627399</v>
      </c>
      <c r="T5274">
        <v>6.7606606606606598E-2</v>
      </c>
      <c r="U5274">
        <v>19.6609497070313</v>
      </c>
      <c r="V5274">
        <v>23.1322135925293</v>
      </c>
      <c r="W5274">
        <v>21.327328681945801</v>
      </c>
      <c r="X5274" t="s">
        <v>14222</v>
      </c>
      <c r="Y5274" t="s">
        <v>10548</v>
      </c>
      <c r="Z5274" t="s">
        <v>1665</v>
      </c>
      <c r="AA5274" t="s">
        <v>1665</v>
      </c>
      <c r="AB5274" t="s">
        <v>14228</v>
      </c>
      <c r="AC5274" t="s">
        <v>14229</v>
      </c>
      <c r="AD5274">
        <v>7940</v>
      </c>
      <c r="AE5274" t="s">
        <v>14226</v>
      </c>
      <c r="AF5274" t="s">
        <v>17932</v>
      </c>
      <c r="AH5274" t="s">
        <v>1911</v>
      </c>
    </row>
    <row r="5275" spans="1:34" x14ac:dyDescent="0.2">
      <c r="A5275">
        <v>0</v>
      </c>
      <c r="B5275">
        <v>0</v>
      </c>
      <c r="C5275">
        <v>0</v>
      </c>
      <c r="D5275" t="s">
        <v>1725</v>
      </c>
      <c r="E5275">
        <v>2</v>
      </c>
      <c r="H5275">
        <v>3559</v>
      </c>
      <c r="I5275" t="s">
        <v>14701</v>
      </c>
      <c r="K5275">
        <v>0.97292699999999999</v>
      </c>
      <c r="L5275" s="2">
        <v>1.90659E-30</v>
      </c>
      <c r="M5275">
        <v>155.58000000000001</v>
      </c>
      <c r="N5275">
        <v>141.71</v>
      </c>
      <c r="O5275">
        <v>108.58</v>
      </c>
      <c r="P5275">
        <v>-1.5886</v>
      </c>
      <c r="Q5275">
        <v>3826500000</v>
      </c>
      <c r="R5275">
        <v>31</v>
      </c>
      <c r="S5275">
        <v>0.73472107114606999</v>
      </c>
      <c r="T5275">
        <v>0.161446930579461</v>
      </c>
      <c r="U5275">
        <v>25.455419540405298</v>
      </c>
      <c r="V5275">
        <v>25.9736003875732</v>
      </c>
      <c r="W5275">
        <v>28.1979112625122</v>
      </c>
      <c r="X5275" t="s">
        <v>12750</v>
      </c>
      <c r="Y5275" t="s">
        <v>11452</v>
      </c>
      <c r="Z5275" t="s">
        <v>12752</v>
      </c>
      <c r="AA5275" t="s">
        <v>12752</v>
      </c>
      <c r="AB5275" t="s">
        <v>14238</v>
      </c>
      <c r="AC5275" t="s">
        <v>14239</v>
      </c>
      <c r="AD5275">
        <v>7952</v>
      </c>
      <c r="AE5275" t="s">
        <v>12755</v>
      </c>
      <c r="AF5275" t="s">
        <v>17933</v>
      </c>
      <c r="AH5275" t="s">
        <v>1911</v>
      </c>
    </row>
    <row r="5276" spans="1:34" x14ac:dyDescent="0.2">
      <c r="A5276">
        <v>2.8227801322936998</v>
      </c>
      <c r="B5276">
        <v>-2.8227801322936998</v>
      </c>
      <c r="C5276">
        <v>1.8087519407272299</v>
      </c>
      <c r="D5276" t="s">
        <v>1725</v>
      </c>
      <c r="E5276">
        <v>2</v>
      </c>
      <c r="H5276">
        <v>3561</v>
      </c>
      <c r="I5276" t="s">
        <v>14701</v>
      </c>
      <c r="J5276" t="s">
        <v>46</v>
      </c>
      <c r="K5276">
        <v>0.99997800000000003</v>
      </c>
      <c r="L5276" s="2">
        <v>2.8395500000000002E-9</v>
      </c>
      <c r="M5276">
        <v>119.8</v>
      </c>
      <c r="N5276">
        <v>96.921000000000006</v>
      </c>
      <c r="O5276">
        <v>119.8</v>
      </c>
      <c r="P5276">
        <v>-0.26572000000000001</v>
      </c>
      <c r="Q5276">
        <v>594480000</v>
      </c>
      <c r="R5276">
        <v>657</v>
      </c>
      <c r="S5276">
        <v>2.7264569810080301</v>
      </c>
      <c r="T5276">
        <v>6.3664122137404603E-3</v>
      </c>
      <c r="U5276">
        <v>24.5528869628906</v>
      </c>
      <c r="V5276">
        <v>21.218687057495099</v>
      </c>
      <c r="W5276">
        <v>23.8104057312012</v>
      </c>
      <c r="X5276" t="s">
        <v>1677</v>
      </c>
      <c r="Y5276" t="s">
        <v>17934</v>
      </c>
      <c r="Z5276" t="s">
        <v>1679</v>
      </c>
      <c r="AA5276" t="s">
        <v>1679</v>
      </c>
      <c r="AB5276" t="s">
        <v>17935</v>
      </c>
      <c r="AC5276" t="s">
        <v>17484</v>
      </c>
      <c r="AD5276">
        <v>7953</v>
      </c>
      <c r="AE5276" t="s">
        <v>1682</v>
      </c>
      <c r="AF5276" t="s">
        <v>17936</v>
      </c>
      <c r="AG5276" t="s">
        <v>221</v>
      </c>
      <c r="AH5276">
        <v>3</v>
      </c>
    </row>
    <row r="5277" spans="1:34" x14ac:dyDescent="0.2">
      <c r="A5277">
        <v>0</v>
      </c>
      <c r="B5277">
        <v>0</v>
      </c>
      <c r="C5277">
        <v>0</v>
      </c>
      <c r="D5277" t="s">
        <v>1725</v>
      </c>
      <c r="E5277">
        <v>3</v>
      </c>
      <c r="H5277">
        <v>3561</v>
      </c>
      <c r="I5277" t="s">
        <v>14701</v>
      </c>
      <c r="K5277">
        <v>0.948353</v>
      </c>
      <c r="L5277" s="2">
        <v>1.3665599999999999E-6</v>
      </c>
      <c r="M5277">
        <v>59.189</v>
      </c>
      <c r="N5277">
        <v>57.283999999999999</v>
      </c>
      <c r="O5277">
        <v>59.189</v>
      </c>
      <c r="P5277">
        <v>-0.90080000000000005</v>
      </c>
      <c r="Q5277">
        <v>106910000</v>
      </c>
      <c r="R5277">
        <v>585</v>
      </c>
      <c r="S5277">
        <v>0.86531089765398295</v>
      </c>
      <c r="T5277">
        <v>0.12007423445716101</v>
      </c>
      <c r="U5277">
        <v>22.737554550170898</v>
      </c>
      <c r="V5277">
        <v>20.837663650512699</v>
      </c>
      <c r="W5277">
        <v>22.445258140564</v>
      </c>
      <c r="X5277" t="s">
        <v>1677</v>
      </c>
      <c r="Y5277" t="s">
        <v>17937</v>
      </c>
      <c r="Z5277" t="s">
        <v>1679</v>
      </c>
      <c r="AA5277" t="s">
        <v>1679</v>
      </c>
      <c r="AB5277" t="s">
        <v>17938</v>
      </c>
      <c r="AC5277" t="s">
        <v>17491</v>
      </c>
      <c r="AD5277">
        <v>7954</v>
      </c>
      <c r="AE5277" t="s">
        <v>1682</v>
      </c>
      <c r="AF5277" t="s">
        <v>17939</v>
      </c>
      <c r="AH5277">
        <v>4</v>
      </c>
    </row>
    <row r="5278" spans="1:34" x14ac:dyDescent="0.2">
      <c r="A5278">
        <v>2.41127705574036</v>
      </c>
      <c r="B5278">
        <v>-2.12854051589966</v>
      </c>
      <c r="C5278">
        <v>-2.41127705574036</v>
      </c>
      <c r="D5278" t="s">
        <v>1725</v>
      </c>
      <c r="E5278">
        <v>3</v>
      </c>
      <c r="H5278">
        <v>3592</v>
      </c>
      <c r="I5278" t="s">
        <v>14701</v>
      </c>
      <c r="J5278" t="s">
        <v>46</v>
      </c>
      <c r="K5278">
        <v>0.99918399999999996</v>
      </c>
      <c r="L5278">
        <v>2.8040500000000001E-4</v>
      </c>
      <c r="M5278">
        <v>54.259</v>
      </c>
      <c r="N5278">
        <v>42.948</v>
      </c>
      <c r="O5278">
        <v>54.259</v>
      </c>
      <c r="P5278">
        <v>-2.4624999999999999</v>
      </c>
      <c r="Q5278">
        <v>181240000</v>
      </c>
      <c r="R5278">
        <v>701</v>
      </c>
      <c r="S5278">
        <v>2.5804541117493298</v>
      </c>
      <c r="T5278">
        <v>7.4047350620067599E-3</v>
      </c>
      <c r="U5278">
        <v>24.782293319702099</v>
      </c>
      <c r="V5278">
        <v>21.572681427001999</v>
      </c>
      <c r="W5278">
        <v>21.7745552062988</v>
      </c>
      <c r="X5278" t="s">
        <v>17499</v>
      </c>
      <c r="Y5278" t="s">
        <v>17940</v>
      </c>
      <c r="Z5278" t="s">
        <v>17501</v>
      </c>
      <c r="AA5278" t="s">
        <v>17501</v>
      </c>
      <c r="AB5278" t="s">
        <v>17941</v>
      </c>
      <c r="AC5278" t="s">
        <v>17503</v>
      </c>
      <c r="AD5278">
        <v>7965</v>
      </c>
      <c r="AE5278" t="s">
        <v>17504</v>
      </c>
      <c r="AF5278" t="s">
        <v>17942</v>
      </c>
      <c r="AG5278" t="s">
        <v>183</v>
      </c>
      <c r="AH5278">
        <v>3</v>
      </c>
    </row>
    <row r="5279" spans="1:34" x14ac:dyDescent="0.2">
      <c r="A5279">
        <v>2.67068696022034</v>
      </c>
      <c r="B5279">
        <v>-1.7690581083297701</v>
      </c>
      <c r="C5279">
        <v>-2.67068696022034</v>
      </c>
      <c r="D5279" t="s">
        <v>1725</v>
      </c>
      <c r="E5279">
        <v>3</v>
      </c>
      <c r="H5279">
        <v>3597</v>
      </c>
      <c r="I5279" t="s">
        <v>14701</v>
      </c>
      <c r="J5279" t="s">
        <v>46</v>
      </c>
      <c r="K5279">
        <v>0.78189399999999998</v>
      </c>
      <c r="L5279" s="2">
        <v>3.5719199999999999E-7</v>
      </c>
      <c r="M5279">
        <v>78.921000000000006</v>
      </c>
      <c r="N5279">
        <v>72.760000000000005</v>
      </c>
      <c r="O5279">
        <v>56.533000000000001</v>
      </c>
      <c r="P5279">
        <v>-2.3382000000000001</v>
      </c>
      <c r="Q5279">
        <v>195330000</v>
      </c>
      <c r="R5279">
        <v>36</v>
      </c>
      <c r="S5279">
        <v>2.64665210904043</v>
      </c>
      <c r="T5279">
        <v>6.8056872037914702E-3</v>
      </c>
      <c r="U5279">
        <v>25.0348224639893</v>
      </c>
      <c r="V5279">
        <v>23.068235397338899</v>
      </c>
      <c r="W5279">
        <v>21.978350639343301</v>
      </c>
      <c r="X5279" t="s">
        <v>12824</v>
      </c>
      <c r="Y5279">
        <v>36</v>
      </c>
      <c r="Z5279" t="s">
        <v>12824</v>
      </c>
      <c r="AA5279" t="s">
        <v>12824</v>
      </c>
      <c r="AB5279" t="s">
        <v>17943</v>
      </c>
      <c r="AC5279" t="s">
        <v>17944</v>
      </c>
      <c r="AD5279">
        <v>7967</v>
      </c>
      <c r="AE5279" t="s">
        <v>12827</v>
      </c>
      <c r="AF5279" t="s">
        <v>17945</v>
      </c>
      <c r="AG5279" t="s">
        <v>183</v>
      </c>
      <c r="AH5279">
        <v>3</v>
      </c>
    </row>
    <row r="5280" spans="1:34" x14ac:dyDescent="0.2">
      <c r="A5280">
        <v>-1.57154357433319</v>
      </c>
      <c r="B5280">
        <v>-1.48110711574554</v>
      </c>
      <c r="C5280">
        <v>1.57154357433319</v>
      </c>
      <c r="D5280" t="s">
        <v>1725</v>
      </c>
      <c r="E5280">
        <v>3</v>
      </c>
      <c r="H5280">
        <v>3644</v>
      </c>
      <c r="I5280" t="s">
        <v>14701</v>
      </c>
      <c r="J5280" t="s">
        <v>46</v>
      </c>
      <c r="K5280">
        <v>0.99986699999999995</v>
      </c>
      <c r="L5280">
        <v>2.5397499999999999E-3</v>
      </c>
      <c r="M5280">
        <v>47.396999999999998</v>
      </c>
      <c r="N5280">
        <v>38.688000000000002</v>
      </c>
      <c r="O5280">
        <v>46.701999999999998</v>
      </c>
      <c r="P5280">
        <v>4.3039000000000001E-2</v>
      </c>
      <c r="Q5280">
        <v>62837000</v>
      </c>
      <c r="R5280">
        <v>395</v>
      </c>
      <c r="S5280">
        <v>1.76749379199811</v>
      </c>
      <c r="T5280">
        <v>2.2552204176334099E-2</v>
      </c>
      <c r="U5280">
        <v>20.147009849548301</v>
      </c>
      <c r="V5280">
        <v>20.172655105590799</v>
      </c>
      <c r="W5280">
        <v>23.550775527954102</v>
      </c>
      <c r="X5280" t="s">
        <v>17515</v>
      </c>
      <c r="Y5280" t="s">
        <v>17946</v>
      </c>
      <c r="Z5280" t="s">
        <v>17516</v>
      </c>
      <c r="AA5280" t="s">
        <v>17516</v>
      </c>
      <c r="AB5280" t="s">
        <v>17947</v>
      </c>
      <c r="AC5280" t="s">
        <v>17518</v>
      </c>
      <c r="AD5280">
        <v>7984</v>
      </c>
      <c r="AE5280" t="s">
        <v>17519</v>
      </c>
      <c r="AF5280" t="s">
        <v>17948</v>
      </c>
      <c r="AG5280" t="s">
        <v>653</v>
      </c>
      <c r="AH5280">
        <v>3</v>
      </c>
    </row>
    <row r="5281" spans="1:34" x14ac:dyDescent="0.2">
      <c r="A5281">
        <v>0</v>
      </c>
      <c r="B5281">
        <v>0</v>
      </c>
      <c r="C5281">
        <v>0</v>
      </c>
      <c r="D5281" t="s">
        <v>1725</v>
      </c>
      <c r="E5281">
        <v>3</v>
      </c>
      <c r="H5281">
        <v>3659</v>
      </c>
      <c r="I5281" t="s">
        <v>14701</v>
      </c>
      <c r="K5281">
        <v>0.99999700000000002</v>
      </c>
      <c r="L5281" s="2">
        <v>1.2854199999999999E-6</v>
      </c>
      <c r="M5281">
        <v>83.647000000000006</v>
      </c>
      <c r="N5281">
        <v>72.23</v>
      </c>
      <c r="O5281">
        <v>83.647000000000006</v>
      </c>
      <c r="P5281">
        <v>2.1819000000000002</v>
      </c>
      <c r="Q5281">
        <v>657530000</v>
      </c>
      <c r="R5281">
        <v>398</v>
      </c>
      <c r="S5281">
        <v>0.62596444458697598</v>
      </c>
      <c r="T5281">
        <v>0.20595833333333299</v>
      </c>
      <c r="U5281">
        <v>23.218000411987301</v>
      </c>
      <c r="V5281">
        <v>23.644495010376001</v>
      </c>
      <c r="W5281">
        <v>23.828569412231399</v>
      </c>
      <c r="X5281" t="s">
        <v>13076</v>
      </c>
      <c r="Y5281">
        <v>398</v>
      </c>
      <c r="Z5281" t="s">
        <v>13076</v>
      </c>
      <c r="AA5281" t="s">
        <v>13076</v>
      </c>
      <c r="AB5281" t="s">
        <v>14266</v>
      </c>
      <c r="AC5281" t="s">
        <v>14267</v>
      </c>
      <c r="AD5281">
        <v>7988</v>
      </c>
      <c r="AE5281" t="s">
        <v>13079</v>
      </c>
      <c r="AF5281" t="s">
        <v>17949</v>
      </c>
      <c r="AH5281" t="s">
        <v>1977</v>
      </c>
    </row>
    <row r="5282" spans="1:34" x14ac:dyDescent="0.2">
      <c r="A5282">
        <v>0</v>
      </c>
      <c r="B5282">
        <v>0</v>
      </c>
      <c r="C5282">
        <v>0</v>
      </c>
      <c r="D5282" t="s">
        <v>1725</v>
      </c>
      <c r="E5282">
        <v>3</v>
      </c>
      <c r="H5282">
        <v>3659</v>
      </c>
      <c r="I5282" t="s">
        <v>14701</v>
      </c>
      <c r="K5282">
        <v>0.99999300000000002</v>
      </c>
      <c r="L5282" s="2">
        <v>1.2854199999999999E-6</v>
      </c>
      <c r="M5282">
        <v>83.647000000000006</v>
      </c>
      <c r="N5282">
        <v>72.23</v>
      </c>
      <c r="O5282">
        <v>83.647000000000006</v>
      </c>
      <c r="P5282">
        <v>2.1819000000000002</v>
      </c>
      <c r="Q5282">
        <v>657530000</v>
      </c>
      <c r="R5282">
        <v>400</v>
      </c>
      <c r="S5282">
        <v>0.60585214904299001</v>
      </c>
      <c r="T5282">
        <v>0.216201902748414</v>
      </c>
      <c r="U5282">
        <v>23.218000411987301</v>
      </c>
      <c r="V5282">
        <v>23.644495010376001</v>
      </c>
      <c r="W5282">
        <v>23.828569412231399</v>
      </c>
      <c r="X5282" t="s">
        <v>13076</v>
      </c>
      <c r="Y5282">
        <v>400</v>
      </c>
      <c r="Z5282" t="s">
        <v>13076</v>
      </c>
      <c r="AA5282" t="s">
        <v>13076</v>
      </c>
      <c r="AB5282" t="s">
        <v>14269</v>
      </c>
      <c r="AC5282" t="s">
        <v>14267</v>
      </c>
      <c r="AD5282">
        <v>7989</v>
      </c>
      <c r="AE5282" t="s">
        <v>13079</v>
      </c>
      <c r="AF5282" t="s">
        <v>17950</v>
      </c>
      <c r="AH5282" t="s">
        <v>1977</v>
      </c>
    </row>
    <row r="5283" spans="1:34" x14ac:dyDescent="0.2">
      <c r="A5283">
        <v>0</v>
      </c>
      <c r="B5283">
        <v>0</v>
      </c>
      <c r="C5283">
        <v>0</v>
      </c>
      <c r="D5283" t="s">
        <v>1725</v>
      </c>
      <c r="E5283">
        <v>2</v>
      </c>
      <c r="H5283">
        <v>3659</v>
      </c>
      <c r="I5283" t="s">
        <v>14701</v>
      </c>
      <c r="K5283">
        <v>0.99998900000000002</v>
      </c>
      <c r="L5283" s="2">
        <v>1.2854199999999999E-6</v>
      </c>
      <c r="M5283">
        <v>83.647000000000006</v>
      </c>
      <c r="N5283">
        <v>72.23</v>
      </c>
      <c r="O5283">
        <v>81.966999999999999</v>
      </c>
      <c r="P5283">
        <v>1.7937000000000001</v>
      </c>
      <c r="Q5283">
        <v>657530000</v>
      </c>
      <c r="R5283">
        <v>404</v>
      </c>
      <c r="S5283">
        <v>0.617741165216939</v>
      </c>
      <c r="T5283">
        <v>0.21027142096859999</v>
      </c>
      <c r="U5283">
        <v>23.218000411987301</v>
      </c>
      <c r="V5283">
        <v>23.644495010376001</v>
      </c>
      <c r="W5283">
        <v>23.828569412231399</v>
      </c>
      <c r="X5283" t="s">
        <v>13076</v>
      </c>
      <c r="Y5283">
        <v>404</v>
      </c>
      <c r="Z5283" t="s">
        <v>13076</v>
      </c>
      <c r="AA5283" t="s">
        <v>13076</v>
      </c>
      <c r="AB5283" t="s">
        <v>14271</v>
      </c>
      <c r="AC5283" t="s">
        <v>14272</v>
      </c>
      <c r="AD5283">
        <v>7990</v>
      </c>
      <c r="AE5283" t="s">
        <v>13079</v>
      </c>
      <c r="AF5283" t="s">
        <v>17951</v>
      </c>
      <c r="AH5283" t="s">
        <v>1977</v>
      </c>
    </row>
    <row r="5284" spans="1:34" x14ac:dyDescent="0.2">
      <c r="A5284">
        <v>0</v>
      </c>
      <c r="B5284">
        <v>-1.5309542417526201</v>
      </c>
      <c r="C5284">
        <v>1.5309542417526201</v>
      </c>
      <c r="D5284" t="s">
        <v>1725</v>
      </c>
      <c r="E5284">
        <v>3</v>
      </c>
      <c r="H5284">
        <v>3678</v>
      </c>
      <c r="I5284" t="s">
        <v>14701</v>
      </c>
      <c r="J5284" t="s">
        <v>46</v>
      </c>
      <c r="K5284">
        <v>0.81686700000000001</v>
      </c>
      <c r="L5284" s="2">
        <v>5.1114400000000003E-36</v>
      </c>
      <c r="M5284">
        <v>139.18</v>
      </c>
      <c r="N5284">
        <v>132.1</v>
      </c>
      <c r="O5284">
        <v>123.88</v>
      </c>
      <c r="P5284">
        <v>0.50356000000000001</v>
      </c>
      <c r="Q5284">
        <v>851340000</v>
      </c>
      <c r="R5284">
        <v>790</v>
      </c>
      <c r="S5284">
        <v>1.50404627924919</v>
      </c>
      <c r="T5284">
        <v>3.5112818050888103E-2</v>
      </c>
      <c r="U5284">
        <v>22.551049232482899</v>
      </c>
      <c r="V5284">
        <v>22.172767639160199</v>
      </c>
      <c r="W5284">
        <v>23.923764228820801</v>
      </c>
      <c r="X5284" t="s">
        <v>13101</v>
      </c>
      <c r="Y5284" t="s">
        <v>14290</v>
      </c>
      <c r="Z5284" t="s">
        <v>13103</v>
      </c>
      <c r="AA5284" t="s">
        <v>13103</v>
      </c>
      <c r="AB5284" t="s">
        <v>14291</v>
      </c>
      <c r="AC5284" t="s">
        <v>14292</v>
      </c>
      <c r="AD5284">
        <v>8002</v>
      </c>
      <c r="AE5284" t="s">
        <v>13106</v>
      </c>
      <c r="AF5284" t="s">
        <v>17952</v>
      </c>
      <c r="AG5284" t="s">
        <v>2433</v>
      </c>
      <c r="AH5284" t="s">
        <v>1977</v>
      </c>
    </row>
    <row r="5285" spans="1:34" x14ac:dyDescent="0.2">
      <c r="A5285">
        <v>0</v>
      </c>
      <c r="B5285">
        <v>0</v>
      </c>
      <c r="C5285">
        <v>0</v>
      </c>
      <c r="D5285" t="s">
        <v>1861</v>
      </c>
      <c r="E5285">
        <v>3</v>
      </c>
      <c r="H5285">
        <v>89</v>
      </c>
      <c r="I5285" t="s">
        <v>14701</v>
      </c>
      <c r="K5285">
        <v>0.84379499999999996</v>
      </c>
      <c r="L5285">
        <v>2.93779E-3</v>
      </c>
      <c r="M5285">
        <v>62.545999999999999</v>
      </c>
      <c r="N5285">
        <v>45.972999999999999</v>
      </c>
      <c r="O5285">
        <v>58.079000000000001</v>
      </c>
      <c r="P5285">
        <v>0.81430999999999998</v>
      </c>
      <c r="Q5285">
        <v>102400000</v>
      </c>
      <c r="R5285">
        <v>216</v>
      </c>
      <c r="S5285">
        <v>0.70217072241641099</v>
      </c>
      <c r="T5285">
        <v>0.17406931530008499</v>
      </c>
      <c r="U5285">
        <v>22.277243614196799</v>
      </c>
      <c r="V5285">
        <v>20.522386550903299</v>
      </c>
      <c r="W5285">
        <v>22.9579677581787</v>
      </c>
      <c r="X5285" t="s">
        <v>2159</v>
      </c>
      <c r="Y5285">
        <v>216</v>
      </c>
      <c r="Z5285" t="s">
        <v>2159</v>
      </c>
      <c r="AA5285" t="s">
        <v>2159</v>
      </c>
      <c r="AB5285" t="s">
        <v>17953</v>
      </c>
      <c r="AC5285" t="s">
        <v>14749</v>
      </c>
      <c r="AD5285">
        <v>8074</v>
      </c>
      <c r="AE5285" t="s">
        <v>2162</v>
      </c>
      <c r="AF5285" t="s">
        <v>17954</v>
      </c>
      <c r="AH5285">
        <v>3</v>
      </c>
    </row>
    <row r="5286" spans="1:34" x14ac:dyDescent="0.2">
      <c r="A5286">
        <v>0</v>
      </c>
      <c r="B5286">
        <v>0</v>
      </c>
      <c r="C5286">
        <v>0</v>
      </c>
      <c r="D5286" t="s">
        <v>1861</v>
      </c>
      <c r="E5286">
        <v>2</v>
      </c>
      <c r="H5286">
        <v>89</v>
      </c>
      <c r="I5286" t="s">
        <v>14701</v>
      </c>
      <c r="K5286">
        <v>0.98830200000000001</v>
      </c>
      <c r="L5286">
        <v>1.53287E-3</v>
      </c>
      <c r="M5286">
        <v>64.040000000000006</v>
      </c>
      <c r="N5286">
        <v>46.715000000000003</v>
      </c>
      <c r="O5286">
        <v>64.040000000000006</v>
      </c>
      <c r="P5286">
        <v>-0.52951000000000004</v>
      </c>
      <c r="Q5286">
        <v>98381000</v>
      </c>
      <c r="R5286">
        <v>39</v>
      </c>
      <c r="S5286">
        <v>0.39598361227221701</v>
      </c>
      <c r="T5286">
        <v>0.36184948259642502</v>
      </c>
      <c r="U5286">
        <v>22.4788208007813</v>
      </c>
      <c r="V5286">
        <v>22.4674968719482</v>
      </c>
      <c r="W5286">
        <v>23.475152969360401</v>
      </c>
      <c r="X5286" t="s">
        <v>14751</v>
      </c>
      <c r="Y5286" t="s">
        <v>17955</v>
      </c>
      <c r="Z5286" t="s">
        <v>2159</v>
      </c>
      <c r="AA5286" t="s">
        <v>2159</v>
      </c>
      <c r="AB5286" t="s">
        <v>17956</v>
      </c>
      <c r="AC5286" t="s">
        <v>17957</v>
      </c>
      <c r="AD5286">
        <v>8075</v>
      </c>
      <c r="AE5286" t="s">
        <v>14755</v>
      </c>
      <c r="AF5286" t="s">
        <v>17958</v>
      </c>
      <c r="AH5286">
        <v>3</v>
      </c>
    </row>
    <row r="5287" spans="1:34" x14ac:dyDescent="0.2">
      <c r="A5287">
        <v>0</v>
      </c>
      <c r="B5287">
        <v>0</v>
      </c>
      <c r="C5287">
        <v>0</v>
      </c>
      <c r="D5287" t="s">
        <v>1861</v>
      </c>
      <c r="E5287">
        <v>2</v>
      </c>
      <c r="H5287">
        <v>89</v>
      </c>
      <c r="I5287" t="s">
        <v>14701</v>
      </c>
      <c r="K5287">
        <v>0.96123599999999998</v>
      </c>
      <c r="L5287">
        <v>3.4139999999999999E-3</v>
      </c>
      <c r="M5287">
        <v>64.441000000000003</v>
      </c>
      <c r="N5287">
        <v>42.744999999999997</v>
      </c>
      <c r="O5287">
        <v>62.088000000000001</v>
      </c>
      <c r="P5287">
        <v>0.30080000000000001</v>
      </c>
      <c r="Q5287">
        <v>126780000</v>
      </c>
      <c r="R5287">
        <v>46</v>
      </c>
      <c r="S5287">
        <v>0.20931676219349901</v>
      </c>
      <c r="T5287">
        <v>0.58188384371700097</v>
      </c>
      <c r="U5287">
        <v>22.313721656799299</v>
      </c>
      <c r="V5287">
        <v>23.101381301879901</v>
      </c>
      <c r="W5287">
        <v>23.309289932251001</v>
      </c>
      <c r="X5287" t="s">
        <v>14751</v>
      </c>
      <c r="Y5287" t="s">
        <v>17959</v>
      </c>
      <c r="Z5287" t="s">
        <v>2159</v>
      </c>
      <c r="AA5287" t="s">
        <v>2159</v>
      </c>
      <c r="AB5287" t="s">
        <v>17960</v>
      </c>
      <c r="AC5287" t="s">
        <v>14759</v>
      </c>
      <c r="AD5287">
        <v>8076</v>
      </c>
      <c r="AE5287" t="s">
        <v>14755</v>
      </c>
      <c r="AF5287" t="s">
        <v>17961</v>
      </c>
      <c r="AH5287">
        <v>3</v>
      </c>
    </row>
    <row r="5288" spans="1:34" x14ac:dyDescent="0.2">
      <c r="A5288">
        <v>0</v>
      </c>
      <c r="B5288">
        <v>0</v>
      </c>
      <c r="C5288">
        <v>0</v>
      </c>
      <c r="D5288" t="s">
        <v>1861</v>
      </c>
      <c r="E5288">
        <v>3</v>
      </c>
      <c r="H5288">
        <v>107</v>
      </c>
      <c r="I5288" t="s">
        <v>14701</v>
      </c>
      <c r="K5288">
        <v>0.84644399999999997</v>
      </c>
      <c r="L5288" s="2">
        <v>1.1678100000000001E-7</v>
      </c>
      <c r="M5288">
        <v>95.652000000000001</v>
      </c>
      <c r="N5288">
        <v>74.358999999999995</v>
      </c>
      <c r="O5288">
        <v>80.52</v>
      </c>
      <c r="P5288">
        <v>-1.1806000000000001</v>
      </c>
      <c r="Q5288">
        <v>347570000</v>
      </c>
      <c r="R5288">
        <v>154</v>
      </c>
      <c r="S5288">
        <v>1.07644129058148</v>
      </c>
      <c r="T5288">
        <v>7.8937274693583304E-2</v>
      </c>
      <c r="U5288">
        <v>25.4438924789429</v>
      </c>
      <c r="V5288">
        <v>22.7136631011963</v>
      </c>
      <c r="W5288">
        <v>24.8735961914063</v>
      </c>
      <c r="X5288" t="s">
        <v>2228</v>
      </c>
      <c r="Y5288" t="s">
        <v>9889</v>
      </c>
      <c r="Z5288" t="s">
        <v>2230</v>
      </c>
      <c r="AA5288" t="s">
        <v>2230</v>
      </c>
      <c r="AB5288" t="s">
        <v>17962</v>
      </c>
      <c r="AC5288" t="s">
        <v>17963</v>
      </c>
      <c r="AD5288">
        <v>8077</v>
      </c>
      <c r="AE5288" t="s">
        <v>2233</v>
      </c>
      <c r="AF5288" t="s">
        <v>17964</v>
      </c>
      <c r="AH5288">
        <v>3</v>
      </c>
    </row>
    <row r="5289" spans="1:34" x14ac:dyDescent="0.2">
      <c r="A5289">
        <v>-1.69862484931946</v>
      </c>
      <c r="B5289">
        <v>0</v>
      </c>
      <c r="C5289">
        <v>1.69862484931946</v>
      </c>
      <c r="D5289" t="s">
        <v>1861</v>
      </c>
      <c r="E5289">
        <v>3</v>
      </c>
      <c r="H5289">
        <v>150</v>
      </c>
      <c r="I5289" t="s">
        <v>14701</v>
      </c>
      <c r="J5289" t="s">
        <v>46</v>
      </c>
      <c r="K5289">
        <v>0.93125500000000005</v>
      </c>
      <c r="L5289">
        <v>5.1101100000000002E-4</v>
      </c>
      <c r="M5289">
        <v>70.414000000000001</v>
      </c>
      <c r="N5289">
        <v>54.276000000000003</v>
      </c>
      <c r="O5289">
        <v>57.009</v>
      </c>
      <c r="P5289">
        <v>1.8876999999999999</v>
      </c>
      <c r="Q5289">
        <v>39209000</v>
      </c>
      <c r="R5289">
        <v>586</v>
      </c>
      <c r="S5289">
        <v>1.7165224224715001</v>
      </c>
      <c r="T5289">
        <v>2.4558035714285699E-2</v>
      </c>
      <c r="U5289">
        <v>19.8956346511841</v>
      </c>
      <c r="V5289">
        <v>20.948795318603501</v>
      </c>
      <c r="W5289">
        <v>22.842414855956999</v>
      </c>
      <c r="X5289" t="s">
        <v>103</v>
      </c>
      <c r="Y5289">
        <v>586</v>
      </c>
      <c r="Z5289" t="s">
        <v>103</v>
      </c>
      <c r="AA5289" t="s">
        <v>103</v>
      </c>
      <c r="AB5289" t="s">
        <v>17965</v>
      </c>
      <c r="AC5289" t="s">
        <v>17966</v>
      </c>
      <c r="AD5289">
        <v>8082</v>
      </c>
      <c r="AE5289" t="s">
        <v>106</v>
      </c>
      <c r="AF5289" t="s">
        <v>17967</v>
      </c>
      <c r="AG5289" t="s">
        <v>89</v>
      </c>
      <c r="AH5289">
        <v>3</v>
      </c>
    </row>
    <row r="5290" spans="1:34" x14ac:dyDescent="0.2">
      <c r="A5290">
        <v>2.1111373901367201</v>
      </c>
      <c r="B5290">
        <v>-2.36347579956055</v>
      </c>
      <c r="C5290">
        <v>2.36347579956055</v>
      </c>
      <c r="D5290" t="s">
        <v>1861</v>
      </c>
      <c r="E5290">
        <v>2</v>
      </c>
      <c r="H5290">
        <v>308</v>
      </c>
      <c r="I5290" t="s">
        <v>14701</v>
      </c>
      <c r="J5290" t="s">
        <v>46</v>
      </c>
      <c r="K5290">
        <v>0.99997400000000003</v>
      </c>
      <c r="L5290">
        <v>4.5310199999999999E-4</v>
      </c>
      <c r="M5290">
        <v>108.09</v>
      </c>
      <c r="N5290">
        <v>69.334000000000003</v>
      </c>
      <c r="O5290">
        <v>91.626000000000005</v>
      </c>
      <c r="P5290">
        <v>-0.12987000000000001</v>
      </c>
      <c r="Q5290">
        <v>17559000000</v>
      </c>
      <c r="R5290">
        <v>156</v>
      </c>
      <c r="S5290">
        <v>2.4515249353835</v>
      </c>
      <c r="T5290">
        <v>8.6092184368737508E-3</v>
      </c>
      <c r="U5290">
        <v>30.014389038085898</v>
      </c>
      <c r="V5290">
        <v>28.546756744384801</v>
      </c>
      <c r="W5290">
        <v>30.043641090393098</v>
      </c>
      <c r="X5290" t="s">
        <v>2893</v>
      </c>
      <c r="Y5290" t="s">
        <v>14367</v>
      </c>
      <c r="Z5290" t="s">
        <v>216</v>
      </c>
      <c r="AA5290" t="s">
        <v>216</v>
      </c>
      <c r="AB5290" t="s">
        <v>14368</v>
      </c>
      <c r="AC5290" t="s">
        <v>2896</v>
      </c>
      <c r="AD5290">
        <v>8095</v>
      </c>
      <c r="AE5290" t="s">
        <v>2897</v>
      </c>
      <c r="AF5290" t="s">
        <v>17968</v>
      </c>
      <c r="AG5290" t="s">
        <v>3052</v>
      </c>
      <c r="AH5290" t="s">
        <v>1977</v>
      </c>
    </row>
    <row r="5291" spans="1:34" x14ac:dyDescent="0.2">
      <c r="A5291">
        <v>-2.1440615653991699</v>
      </c>
      <c r="B5291">
        <v>-1.9771318435668901</v>
      </c>
      <c r="C5291">
        <v>2.1440615653991699</v>
      </c>
      <c r="D5291" t="s">
        <v>1861</v>
      </c>
      <c r="E5291">
        <v>3</v>
      </c>
      <c r="H5291">
        <v>452</v>
      </c>
      <c r="I5291" t="s">
        <v>14701</v>
      </c>
      <c r="J5291" t="s">
        <v>46</v>
      </c>
      <c r="K5291">
        <v>0.76415599999999995</v>
      </c>
      <c r="L5291" s="2">
        <v>5.2080699999999997E-17</v>
      </c>
      <c r="M5291">
        <v>122.5</v>
      </c>
      <c r="N5291">
        <v>108.31</v>
      </c>
      <c r="O5291">
        <v>100.64</v>
      </c>
      <c r="P5291">
        <v>-1.0303</v>
      </c>
      <c r="Q5291">
        <v>238760000</v>
      </c>
      <c r="R5291">
        <v>232</v>
      </c>
      <c r="S5291">
        <v>2.34888824400486</v>
      </c>
      <c r="T5291">
        <v>9.8933823529411807E-3</v>
      </c>
      <c r="U5291">
        <v>20.803005218505898</v>
      </c>
      <c r="V5291">
        <v>21.1619567871094</v>
      </c>
      <c r="W5291">
        <v>24.0445957183838</v>
      </c>
      <c r="X5291" t="s">
        <v>15021</v>
      </c>
      <c r="Y5291" t="s">
        <v>14018</v>
      </c>
      <c r="Z5291" t="s">
        <v>15022</v>
      </c>
      <c r="AA5291" t="s">
        <v>15022</v>
      </c>
      <c r="AB5291" t="s">
        <v>17969</v>
      </c>
      <c r="AC5291" t="s">
        <v>15024</v>
      </c>
      <c r="AD5291">
        <v>8103</v>
      </c>
      <c r="AE5291" t="s">
        <v>15025</v>
      </c>
      <c r="AF5291" t="s">
        <v>17970</v>
      </c>
      <c r="AG5291" t="s">
        <v>653</v>
      </c>
      <c r="AH5291" t="s">
        <v>1977</v>
      </c>
    </row>
    <row r="5292" spans="1:34" x14ac:dyDescent="0.2">
      <c r="A5292">
        <v>0</v>
      </c>
      <c r="B5292">
        <v>-1.7564885616302499</v>
      </c>
      <c r="C5292">
        <v>1.7564885616302499</v>
      </c>
      <c r="D5292" t="s">
        <v>1861</v>
      </c>
      <c r="E5292">
        <v>3</v>
      </c>
      <c r="H5292" t="s">
        <v>3631</v>
      </c>
      <c r="I5292" t="s">
        <v>14701</v>
      </c>
      <c r="J5292" t="s">
        <v>46</v>
      </c>
      <c r="K5292">
        <v>0.99959100000000001</v>
      </c>
      <c r="L5292" s="2">
        <v>1.16996E-7</v>
      </c>
      <c r="M5292">
        <v>113.47</v>
      </c>
      <c r="N5292">
        <v>104.91</v>
      </c>
      <c r="O5292">
        <v>85.42</v>
      </c>
      <c r="P5292">
        <v>-0.16844999999999999</v>
      </c>
      <c r="Q5292">
        <v>20626000000</v>
      </c>
      <c r="R5292">
        <v>6</v>
      </c>
      <c r="S5292">
        <v>1.66409447181135</v>
      </c>
      <c r="T5292">
        <v>2.6822138635142399E-2</v>
      </c>
      <c r="U5292">
        <v>29.604007720947301</v>
      </c>
      <c r="V5292">
        <v>28.950853347778299</v>
      </c>
      <c r="W5292">
        <v>30.2135877609253</v>
      </c>
      <c r="X5292" t="s">
        <v>3632</v>
      </c>
      <c r="Y5292" t="s">
        <v>17971</v>
      </c>
      <c r="Z5292" t="s">
        <v>3634</v>
      </c>
      <c r="AA5292" t="s">
        <v>3635</v>
      </c>
      <c r="AB5292" t="s">
        <v>17972</v>
      </c>
      <c r="AC5292" t="s">
        <v>17973</v>
      </c>
      <c r="AD5292">
        <v>8108</v>
      </c>
      <c r="AE5292" t="s">
        <v>3638</v>
      </c>
      <c r="AF5292" t="s">
        <v>17974</v>
      </c>
      <c r="AG5292" t="s">
        <v>2433</v>
      </c>
      <c r="AH5292" t="s">
        <v>1977</v>
      </c>
    </row>
    <row r="5293" spans="1:34" x14ac:dyDescent="0.2">
      <c r="A5293">
        <v>3.0154869556427002</v>
      </c>
      <c r="B5293">
        <v>2.1376590728759801</v>
      </c>
      <c r="C5293">
        <v>-3.0154869556427002</v>
      </c>
      <c r="D5293" t="s">
        <v>1861</v>
      </c>
      <c r="E5293">
        <v>3</v>
      </c>
      <c r="H5293">
        <v>570</v>
      </c>
      <c r="I5293" t="s">
        <v>14701</v>
      </c>
      <c r="J5293" t="s">
        <v>46</v>
      </c>
      <c r="K5293">
        <v>0.95216599999999996</v>
      </c>
      <c r="L5293">
        <v>1.6947699999999999E-4</v>
      </c>
      <c r="M5293">
        <v>73.887</v>
      </c>
      <c r="N5293">
        <v>52.984999999999999</v>
      </c>
      <c r="O5293">
        <v>58.09</v>
      </c>
      <c r="P5293">
        <v>-0.38801999999999998</v>
      </c>
      <c r="Q5293">
        <v>457070000</v>
      </c>
      <c r="R5293">
        <v>163</v>
      </c>
      <c r="S5293">
        <v>3.0111884617701299</v>
      </c>
      <c r="T5293">
        <v>4.9652892561983502E-3</v>
      </c>
      <c r="U5293">
        <v>25.570361137390101</v>
      </c>
      <c r="V5293">
        <v>25.107372283935501</v>
      </c>
      <c r="W5293">
        <v>22.102581977844199</v>
      </c>
      <c r="X5293" t="s">
        <v>3644</v>
      </c>
      <c r="Y5293" t="s">
        <v>17975</v>
      </c>
      <c r="Z5293" t="s">
        <v>3635</v>
      </c>
      <c r="AA5293" t="s">
        <v>3635</v>
      </c>
      <c r="AB5293" t="s">
        <v>17976</v>
      </c>
      <c r="AC5293" t="s">
        <v>17977</v>
      </c>
      <c r="AD5293">
        <v>8109</v>
      </c>
      <c r="AE5293" t="s">
        <v>3648</v>
      </c>
      <c r="AF5293" t="s">
        <v>17978</v>
      </c>
      <c r="AG5293" t="s">
        <v>598</v>
      </c>
      <c r="AH5293" t="s">
        <v>1911</v>
      </c>
    </row>
    <row r="5294" spans="1:34" x14ac:dyDescent="0.2">
      <c r="A5294">
        <v>0</v>
      </c>
      <c r="B5294">
        <v>0</v>
      </c>
      <c r="C5294">
        <v>0</v>
      </c>
      <c r="D5294" t="s">
        <v>1861</v>
      </c>
      <c r="E5294">
        <v>3</v>
      </c>
      <c r="H5294">
        <v>570</v>
      </c>
      <c r="I5294" t="s">
        <v>14701</v>
      </c>
      <c r="K5294">
        <v>0.92606699999999997</v>
      </c>
      <c r="L5294">
        <v>1.6947699999999999E-4</v>
      </c>
      <c r="M5294">
        <v>74.769000000000005</v>
      </c>
      <c r="N5294">
        <v>56.143999999999998</v>
      </c>
      <c r="O5294">
        <v>58.09</v>
      </c>
      <c r="P5294">
        <v>-0.38801999999999998</v>
      </c>
      <c r="Q5294">
        <v>356320000</v>
      </c>
      <c r="R5294">
        <v>164</v>
      </c>
      <c r="S5294">
        <v>0.89519177598816102</v>
      </c>
      <c r="T5294">
        <v>0.112798990217734</v>
      </c>
      <c r="U5294">
        <v>24.693334579467798</v>
      </c>
      <c r="V5294">
        <v>25.6748943328857</v>
      </c>
      <c r="W5294">
        <v>23.727942466735801</v>
      </c>
      <c r="X5294" t="s">
        <v>3644</v>
      </c>
      <c r="Y5294" t="s">
        <v>17979</v>
      </c>
      <c r="Z5294" t="s">
        <v>3635</v>
      </c>
      <c r="AA5294" t="s">
        <v>3635</v>
      </c>
      <c r="AB5294" t="s">
        <v>17980</v>
      </c>
      <c r="AC5294" t="s">
        <v>17977</v>
      </c>
      <c r="AD5294">
        <v>8110</v>
      </c>
      <c r="AE5294" t="s">
        <v>3648</v>
      </c>
      <c r="AF5294" t="s">
        <v>17981</v>
      </c>
      <c r="AH5294" t="s">
        <v>1911</v>
      </c>
    </row>
    <row r="5295" spans="1:34" x14ac:dyDescent="0.2">
      <c r="A5295">
        <v>0</v>
      </c>
      <c r="B5295">
        <v>0</v>
      </c>
      <c r="C5295">
        <v>0</v>
      </c>
      <c r="D5295" t="s">
        <v>1861</v>
      </c>
      <c r="E5295">
        <v>2</v>
      </c>
      <c r="H5295">
        <v>570</v>
      </c>
      <c r="I5295" t="s">
        <v>14701</v>
      </c>
      <c r="K5295">
        <v>0.97505699999999995</v>
      </c>
      <c r="L5295">
        <v>2.1884500000000002E-3</v>
      </c>
      <c r="M5295">
        <v>80.317999999999998</v>
      </c>
      <c r="N5295">
        <v>58.622</v>
      </c>
      <c r="O5295">
        <v>70.088999999999999</v>
      </c>
      <c r="P5295">
        <v>-0.34836</v>
      </c>
      <c r="Q5295">
        <v>491100000</v>
      </c>
      <c r="R5295">
        <v>262</v>
      </c>
      <c r="S5295">
        <v>0.65240933604111695</v>
      </c>
      <c r="T5295">
        <v>0.19475967302452299</v>
      </c>
      <c r="U5295">
        <v>23.440113067626999</v>
      </c>
      <c r="V5295">
        <v>24.4444904327393</v>
      </c>
      <c r="W5295">
        <v>23.722096443176302</v>
      </c>
      <c r="X5295" t="s">
        <v>3661</v>
      </c>
      <c r="Y5295" t="s">
        <v>17982</v>
      </c>
      <c r="Z5295" t="s">
        <v>3635</v>
      </c>
      <c r="AA5295" t="s">
        <v>3635</v>
      </c>
      <c r="AB5295" t="s">
        <v>17983</v>
      </c>
      <c r="AC5295" t="s">
        <v>17984</v>
      </c>
      <c r="AD5295">
        <v>8111</v>
      </c>
      <c r="AE5295" t="s">
        <v>3648</v>
      </c>
      <c r="AF5295" t="s">
        <v>17985</v>
      </c>
      <c r="AH5295" t="s">
        <v>1977</v>
      </c>
    </row>
    <row r="5296" spans="1:34" x14ac:dyDescent="0.2">
      <c r="A5296">
        <v>0</v>
      </c>
      <c r="B5296">
        <v>0</v>
      </c>
      <c r="C5296">
        <v>0</v>
      </c>
      <c r="D5296" t="s">
        <v>1861</v>
      </c>
      <c r="E5296">
        <v>3</v>
      </c>
      <c r="H5296">
        <v>570</v>
      </c>
      <c r="I5296" t="s">
        <v>14701</v>
      </c>
      <c r="K5296">
        <v>0.905389</v>
      </c>
      <c r="L5296">
        <v>1.3849299999999999E-3</v>
      </c>
      <c r="M5296">
        <v>72.006</v>
      </c>
      <c r="N5296">
        <v>38.780999999999999</v>
      </c>
      <c r="O5296">
        <v>66.498000000000005</v>
      </c>
      <c r="P5296">
        <v>-0.38852999999999999</v>
      </c>
      <c r="Q5296">
        <v>3055200000</v>
      </c>
      <c r="R5296">
        <v>142</v>
      </c>
      <c r="S5296">
        <v>0.32748494688215102</v>
      </c>
      <c r="T5296">
        <v>0.43012248587570601</v>
      </c>
      <c r="U5296">
        <v>27.9833469390869</v>
      </c>
      <c r="V5296">
        <v>27.208158493041999</v>
      </c>
      <c r="W5296">
        <v>28.053824424743699</v>
      </c>
      <c r="X5296" t="s">
        <v>3644</v>
      </c>
      <c r="Y5296" t="s">
        <v>17986</v>
      </c>
      <c r="Z5296" t="s">
        <v>3635</v>
      </c>
      <c r="AA5296" t="s">
        <v>3635</v>
      </c>
      <c r="AB5296" t="s">
        <v>17987</v>
      </c>
      <c r="AC5296" t="s">
        <v>17988</v>
      </c>
      <c r="AD5296">
        <v>8113</v>
      </c>
      <c r="AE5296" t="s">
        <v>3648</v>
      </c>
      <c r="AF5296" t="s">
        <v>17989</v>
      </c>
      <c r="AH5296">
        <v>3</v>
      </c>
    </row>
    <row r="5297" spans="1:34" x14ac:dyDescent="0.2">
      <c r="A5297">
        <v>0</v>
      </c>
      <c r="B5297">
        <v>0</v>
      </c>
      <c r="C5297">
        <v>0</v>
      </c>
      <c r="D5297" t="s">
        <v>1861</v>
      </c>
      <c r="E5297">
        <v>3</v>
      </c>
      <c r="H5297">
        <v>570</v>
      </c>
      <c r="I5297" t="s">
        <v>14701</v>
      </c>
      <c r="K5297">
        <v>0.905389</v>
      </c>
      <c r="L5297">
        <v>1.3849299999999999E-3</v>
      </c>
      <c r="M5297">
        <v>72.006</v>
      </c>
      <c r="N5297">
        <v>38.780999999999999</v>
      </c>
      <c r="O5297">
        <v>66.498000000000005</v>
      </c>
      <c r="P5297">
        <v>-0.38852999999999999</v>
      </c>
      <c r="Q5297">
        <v>3055200000</v>
      </c>
      <c r="R5297">
        <v>143</v>
      </c>
      <c r="S5297">
        <v>0.32748494688215102</v>
      </c>
      <c r="T5297">
        <v>0.43002530501581598</v>
      </c>
      <c r="U5297">
        <v>27.9833469390869</v>
      </c>
      <c r="V5297">
        <v>27.208158493041999</v>
      </c>
      <c r="W5297">
        <v>28.053824424743699</v>
      </c>
      <c r="X5297" t="s">
        <v>3644</v>
      </c>
      <c r="Y5297" t="s">
        <v>17990</v>
      </c>
      <c r="Z5297" t="s">
        <v>3635</v>
      </c>
      <c r="AA5297" t="s">
        <v>3635</v>
      </c>
      <c r="AB5297" t="s">
        <v>17991</v>
      </c>
      <c r="AC5297" t="s">
        <v>17988</v>
      </c>
      <c r="AD5297">
        <v>8114</v>
      </c>
      <c r="AE5297" t="s">
        <v>3648</v>
      </c>
      <c r="AF5297" t="s">
        <v>17992</v>
      </c>
      <c r="AH5297">
        <v>3</v>
      </c>
    </row>
    <row r="5298" spans="1:34" x14ac:dyDescent="0.2">
      <c r="A5298">
        <v>2.4321470260620099</v>
      </c>
      <c r="B5298">
        <v>0</v>
      </c>
      <c r="C5298">
        <v>-2.4321470260620099</v>
      </c>
      <c r="D5298" t="s">
        <v>1861</v>
      </c>
      <c r="E5298">
        <v>4</v>
      </c>
      <c r="H5298">
        <v>615</v>
      </c>
      <c r="I5298" t="s">
        <v>14701</v>
      </c>
      <c r="J5298" t="s">
        <v>46</v>
      </c>
      <c r="K5298">
        <v>0.95779800000000004</v>
      </c>
      <c r="L5298" s="2">
        <v>6.0167500000000006E-17</v>
      </c>
      <c r="M5298">
        <v>86.146000000000001</v>
      </c>
      <c r="N5298">
        <v>84.067999999999998</v>
      </c>
      <c r="O5298">
        <v>75.478999999999999</v>
      </c>
      <c r="P5298">
        <v>-1.0926E-2</v>
      </c>
      <c r="Q5298">
        <v>485360000</v>
      </c>
      <c r="R5298">
        <v>82</v>
      </c>
      <c r="S5298">
        <v>2.3342972577697898</v>
      </c>
      <c r="T5298">
        <v>1.00836363636364E-2</v>
      </c>
      <c r="U5298">
        <v>24.245567321777301</v>
      </c>
      <c r="V5298">
        <v>22.885057449340799</v>
      </c>
      <c r="W5298">
        <v>21.485692024231</v>
      </c>
      <c r="X5298" t="s">
        <v>15156</v>
      </c>
      <c r="Y5298" t="s">
        <v>17993</v>
      </c>
      <c r="Z5298" t="s">
        <v>15157</v>
      </c>
      <c r="AA5298" t="s">
        <v>15157</v>
      </c>
      <c r="AB5298" t="s">
        <v>17994</v>
      </c>
      <c r="AC5298" t="s">
        <v>17995</v>
      </c>
      <c r="AD5298">
        <v>8117</v>
      </c>
      <c r="AE5298" t="s">
        <v>15160</v>
      </c>
      <c r="AF5298" t="s">
        <v>17996</v>
      </c>
      <c r="AG5298" t="s">
        <v>63</v>
      </c>
      <c r="AH5298" t="s">
        <v>9806</v>
      </c>
    </row>
    <row r="5299" spans="1:34" x14ac:dyDescent="0.2">
      <c r="A5299">
        <v>-2.65297651290894</v>
      </c>
      <c r="B5299">
        <v>-3.01059770584106</v>
      </c>
      <c r="C5299">
        <v>3.01059770584106</v>
      </c>
      <c r="D5299" t="s">
        <v>1861</v>
      </c>
      <c r="E5299">
        <v>3</v>
      </c>
      <c r="H5299">
        <v>682</v>
      </c>
      <c r="I5299" t="s">
        <v>14701</v>
      </c>
      <c r="J5299" t="s">
        <v>46</v>
      </c>
      <c r="K5299">
        <v>0.93853200000000003</v>
      </c>
      <c r="L5299" s="2">
        <v>6.4417499999999998E-6</v>
      </c>
      <c r="M5299">
        <v>86.748000000000005</v>
      </c>
      <c r="N5299">
        <v>66.123000000000005</v>
      </c>
      <c r="O5299">
        <v>86.748000000000005</v>
      </c>
      <c r="P5299">
        <v>0.42796000000000001</v>
      </c>
      <c r="Q5299">
        <v>382390000</v>
      </c>
      <c r="R5299">
        <v>137</v>
      </c>
      <c r="S5299">
        <v>3.17839320200481</v>
      </c>
      <c r="T5299">
        <v>4.4277227722772303E-3</v>
      </c>
      <c r="U5299">
        <v>23.349489212036101</v>
      </c>
      <c r="V5299">
        <v>22.765632629394499</v>
      </c>
      <c r="W5299">
        <v>25.506867408752399</v>
      </c>
      <c r="X5299" t="s">
        <v>3991</v>
      </c>
      <c r="Y5299">
        <v>137</v>
      </c>
      <c r="Z5299" t="s">
        <v>3991</v>
      </c>
      <c r="AA5299" t="s">
        <v>3991</v>
      </c>
      <c r="AB5299" t="s">
        <v>17997</v>
      </c>
      <c r="AC5299" t="s">
        <v>15265</v>
      </c>
      <c r="AD5299">
        <v>8125</v>
      </c>
      <c r="AE5299" t="s">
        <v>3994</v>
      </c>
      <c r="AF5299" t="s">
        <v>17998</v>
      </c>
      <c r="AG5299" t="s">
        <v>653</v>
      </c>
      <c r="AH5299" t="s">
        <v>9806</v>
      </c>
    </row>
    <row r="5300" spans="1:34" x14ac:dyDescent="0.2">
      <c r="A5300">
        <v>-2.8486843109130899</v>
      </c>
      <c r="B5300">
        <v>-4.3573112487793004</v>
      </c>
      <c r="C5300">
        <v>4.3573112487793004</v>
      </c>
      <c r="D5300" t="s">
        <v>1861</v>
      </c>
      <c r="E5300">
        <v>3</v>
      </c>
      <c r="H5300">
        <v>794</v>
      </c>
      <c r="I5300" t="s">
        <v>14701</v>
      </c>
      <c r="J5300" t="s">
        <v>46</v>
      </c>
      <c r="K5300">
        <v>0.96699000000000002</v>
      </c>
      <c r="L5300" s="2">
        <v>2.8575500000000001E-12</v>
      </c>
      <c r="M5300">
        <v>102.6</v>
      </c>
      <c r="N5300">
        <v>76.665999999999997</v>
      </c>
      <c r="O5300">
        <v>74.837999999999994</v>
      </c>
      <c r="P5300">
        <v>-0.51368000000000003</v>
      </c>
      <c r="Q5300">
        <v>1467600000</v>
      </c>
      <c r="R5300">
        <v>40</v>
      </c>
      <c r="S5300">
        <v>4.2679700908457896</v>
      </c>
      <c r="T5300">
        <v>2.9798657718120799E-3</v>
      </c>
      <c r="U5300">
        <v>23.694551467895501</v>
      </c>
      <c r="V5300">
        <v>21.3451824188232</v>
      </c>
      <c r="W5300">
        <v>28.204229354858398</v>
      </c>
      <c r="X5300" t="s">
        <v>4347</v>
      </c>
      <c r="Y5300">
        <v>40</v>
      </c>
      <c r="Z5300" t="s">
        <v>4347</v>
      </c>
      <c r="AA5300" t="s">
        <v>4347</v>
      </c>
      <c r="AB5300" t="s">
        <v>14391</v>
      </c>
      <c r="AC5300" t="s">
        <v>14392</v>
      </c>
      <c r="AD5300">
        <v>8133</v>
      </c>
      <c r="AE5300" t="s">
        <v>4350</v>
      </c>
      <c r="AF5300" t="s">
        <v>17999</v>
      </c>
      <c r="AG5300" t="s">
        <v>5241</v>
      </c>
      <c r="AH5300" t="s">
        <v>1977</v>
      </c>
    </row>
    <row r="5301" spans="1:34" x14ac:dyDescent="0.2">
      <c r="A5301">
        <v>0</v>
      </c>
      <c r="B5301">
        <v>0</v>
      </c>
      <c r="C5301">
        <v>0</v>
      </c>
      <c r="D5301" t="s">
        <v>1861</v>
      </c>
      <c r="E5301">
        <v>3</v>
      </c>
      <c r="H5301">
        <v>867</v>
      </c>
      <c r="I5301" t="s">
        <v>14701</v>
      </c>
      <c r="K5301">
        <v>0.97511000000000003</v>
      </c>
      <c r="L5301">
        <v>3.62288E-4</v>
      </c>
      <c r="M5301">
        <v>68.634</v>
      </c>
      <c r="N5301">
        <v>56.719000000000001</v>
      </c>
      <c r="O5301">
        <v>68.634</v>
      </c>
      <c r="P5301">
        <v>1.3202</v>
      </c>
      <c r="Q5301">
        <v>109690000</v>
      </c>
      <c r="R5301">
        <v>420</v>
      </c>
      <c r="S5301">
        <v>1.16666985181</v>
      </c>
      <c r="T5301">
        <v>6.5465301478953394E-2</v>
      </c>
      <c r="U5301">
        <v>23.146140098571799</v>
      </c>
      <c r="V5301">
        <v>21.520708084106399</v>
      </c>
      <c r="W5301">
        <v>23.964072227477999</v>
      </c>
      <c r="X5301" t="s">
        <v>15397</v>
      </c>
      <c r="Y5301" t="s">
        <v>18000</v>
      </c>
      <c r="Z5301" t="s">
        <v>15399</v>
      </c>
      <c r="AA5301" t="s">
        <v>15399</v>
      </c>
      <c r="AB5301" t="s">
        <v>18001</v>
      </c>
      <c r="AC5301" t="s">
        <v>15401</v>
      </c>
      <c r="AD5301">
        <v>8139</v>
      </c>
      <c r="AE5301" t="s">
        <v>15402</v>
      </c>
      <c r="AF5301" t="s">
        <v>18002</v>
      </c>
      <c r="AH5301">
        <v>3</v>
      </c>
    </row>
    <row r="5302" spans="1:34" x14ac:dyDescent="0.2">
      <c r="A5302">
        <v>2.73601198196411</v>
      </c>
      <c r="B5302">
        <v>-2.73601198196411</v>
      </c>
      <c r="C5302">
        <v>2.5741312503814702</v>
      </c>
      <c r="D5302" t="s">
        <v>1861</v>
      </c>
      <c r="E5302">
        <v>3</v>
      </c>
      <c r="H5302">
        <v>1017</v>
      </c>
      <c r="I5302" t="s">
        <v>14701</v>
      </c>
      <c r="J5302" t="s">
        <v>46</v>
      </c>
      <c r="K5302">
        <v>0.98066699999999996</v>
      </c>
      <c r="L5302" s="2">
        <v>1.08523E-9</v>
      </c>
      <c r="M5302">
        <v>86.869</v>
      </c>
      <c r="N5302">
        <v>71.588999999999999</v>
      </c>
      <c r="O5302">
        <v>86.869</v>
      </c>
      <c r="P5302">
        <v>0.87360000000000004</v>
      </c>
      <c r="Q5302">
        <v>421680000</v>
      </c>
      <c r="R5302">
        <v>395</v>
      </c>
      <c r="S5302">
        <v>2.8776515505478102</v>
      </c>
      <c r="T5302">
        <v>5.67400881057269E-3</v>
      </c>
      <c r="U5302">
        <v>25.553178787231399</v>
      </c>
      <c r="V5302">
        <v>22.801460266113299</v>
      </c>
      <c r="W5302">
        <v>25.379611968994102</v>
      </c>
      <c r="X5302" t="s">
        <v>4907</v>
      </c>
      <c r="Y5302">
        <v>395</v>
      </c>
      <c r="Z5302" t="s">
        <v>4907</v>
      </c>
      <c r="AA5302" t="s">
        <v>4907</v>
      </c>
      <c r="AB5302" t="s">
        <v>18003</v>
      </c>
      <c r="AC5302" t="s">
        <v>18004</v>
      </c>
      <c r="AD5302">
        <v>8152</v>
      </c>
      <c r="AE5302" t="s">
        <v>4910</v>
      </c>
      <c r="AF5302" t="s">
        <v>18005</v>
      </c>
      <c r="AG5302" t="s">
        <v>221</v>
      </c>
      <c r="AH5302" t="s">
        <v>1977</v>
      </c>
    </row>
    <row r="5303" spans="1:34" x14ac:dyDescent="0.2">
      <c r="A5303">
        <v>1.83694076538086</v>
      </c>
      <c r="B5303">
        <v>-1.83694076538086</v>
      </c>
      <c r="C5303">
        <v>-1.4373300075530999</v>
      </c>
      <c r="D5303" t="s">
        <v>1861</v>
      </c>
      <c r="E5303">
        <v>2</v>
      </c>
      <c r="H5303">
        <v>1561</v>
      </c>
      <c r="I5303" t="s">
        <v>14701</v>
      </c>
      <c r="J5303" t="s">
        <v>46</v>
      </c>
      <c r="K5303">
        <v>0.99473</v>
      </c>
      <c r="L5303" s="2">
        <v>4.26995E-5</v>
      </c>
      <c r="M5303">
        <v>93.766000000000005</v>
      </c>
      <c r="N5303">
        <v>57.384</v>
      </c>
      <c r="O5303">
        <v>76.262</v>
      </c>
      <c r="P5303">
        <v>0.56632000000000005</v>
      </c>
      <c r="Q5303">
        <v>1028600000</v>
      </c>
      <c r="R5303">
        <v>1014</v>
      </c>
      <c r="S5303">
        <v>1.91711634818891</v>
      </c>
      <c r="T5303">
        <v>1.8127937336814601E-2</v>
      </c>
      <c r="U5303">
        <v>24.962715148925799</v>
      </c>
      <c r="V5303">
        <v>22.551052093505898</v>
      </c>
      <c r="W5303">
        <v>22.628919601440401</v>
      </c>
      <c r="X5303" t="s">
        <v>6521</v>
      </c>
      <c r="Y5303">
        <v>1014</v>
      </c>
      <c r="Z5303" t="s">
        <v>6521</v>
      </c>
      <c r="AA5303" t="s">
        <v>6521</v>
      </c>
      <c r="AB5303" t="s">
        <v>18006</v>
      </c>
      <c r="AC5303" t="s">
        <v>18007</v>
      </c>
      <c r="AD5303">
        <v>8185</v>
      </c>
      <c r="AE5303" t="s">
        <v>6524</v>
      </c>
      <c r="AF5303" t="s">
        <v>18008</v>
      </c>
      <c r="AG5303" t="s">
        <v>493</v>
      </c>
      <c r="AH5303" t="s">
        <v>6191</v>
      </c>
    </row>
    <row r="5304" spans="1:34" x14ac:dyDescent="0.2">
      <c r="A5304">
        <v>0</v>
      </c>
      <c r="B5304">
        <v>0</v>
      </c>
      <c r="C5304">
        <v>0</v>
      </c>
      <c r="D5304" t="s">
        <v>1861</v>
      </c>
      <c r="E5304">
        <v>3</v>
      </c>
      <c r="H5304">
        <v>1704</v>
      </c>
      <c r="I5304" t="s">
        <v>14701</v>
      </c>
      <c r="K5304">
        <v>0.980707</v>
      </c>
      <c r="L5304" s="2">
        <v>6.88902E-5</v>
      </c>
      <c r="M5304">
        <v>92.8</v>
      </c>
      <c r="N5304">
        <v>74.069999999999993</v>
      </c>
      <c r="O5304">
        <v>92.8</v>
      </c>
      <c r="P5304">
        <v>0.18453</v>
      </c>
      <c r="Q5304">
        <v>935290000</v>
      </c>
      <c r="R5304">
        <v>190</v>
      </c>
      <c r="S5304">
        <v>0.72699135825545702</v>
      </c>
      <c r="T5304">
        <v>0.16438514285714301</v>
      </c>
      <c r="U5304">
        <v>26.091945648193398</v>
      </c>
      <c r="V5304">
        <v>20.312740325927699</v>
      </c>
      <c r="W5304">
        <v>24.355894088745099</v>
      </c>
      <c r="X5304" t="s">
        <v>7021</v>
      </c>
      <c r="Y5304">
        <v>190</v>
      </c>
      <c r="Z5304" t="s">
        <v>7021</v>
      </c>
      <c r="AA5304" t="s">
        <v>7021</v>
      </c>
      <c r="AB5304" t="s">
        <v>18009</v>
      </c>
      <c r="AC5304" t="s">
        <v>18010</v>
      </c>
      <c r="AD5304">
        <v>8203</v>
      </c>
      <c r="AE5304" t="s">
        <v>7024</v>
      </c>
      <c r="AF5304" t="s">
        <v>18011</v>
      </c>
      <c r="AH5304">
        <v>3</v>
      </c>
    </row>
    <row r="5305" spans="1:34" x14ac:dyDescent="0.2">
      <c r="A5305">
        <v>0</v>
      </c>
      <c r="B5305">
        <v>0</v>
      </c>
      <c r="C5305">
        <v>0</v>
      </c>
      <c r="D5305" t="s">
        <v>1861</v>
      </c>
      <c r="E5305">
        <v>3</v>
      </c>
      <c r="H5305">
        <v>1704</v>
      </c>
      <c r="I5305" t="s">
        <v>14701</v>
      </c>
      <c r="K5305">
        <v>0.99999899999999997</v>
      </c>
      <c r="L5305" s="2">
        <v>4.2191799999999998E-5</v>
      </c>
      <c r="M5305">
        <v>99.927000000000007</v>
      </c>
      <c r="N5305">
        <v>75.545000000000002</v>
      </c>
      <c r="O5305">
        <v>79.510999999999996</v>
      </c>
      <c r="P5305">
        <v>-0.97726000000000002</v>
      </c>
      <c r="Q5305">
        <v>2297600000</v>
      </c>
      <c r="R5305">
        <v>228</v>
      </c>
      <c r="S5305">
        <v>0.37893925550973701</v>
      </c>
      <c r="T5305">
        <v>0.37886647992530298</v>
      </c>
      <c r="U5305">
        <v>24.843549728393601</v>
      </c>
      <c r="V5305">
        <v>25.4514560699463</v>
      </c>
      <c r="W5305">
        <v>25.257898330688501</v>
      </c>
      <c r="X5305" t="s">
        <v>7021</v>
      </c>
      <c r="Y5305">
        <v>228</v>
      </c>
      <c r="Z5305" t="s">
        <v>7021</v>
      </c>
      <c r="AA5305" t="s">
        <v>7021</v>
      </c>
      <c r="AB5305" t="s">
        <v>18012</v>
      </c>
      <c r="AC5305" t="s">
        <v>7023</v>
      </c>
      <c r="AD5305">
        <v>8204</v>
      </c>
      <c r="AE5305" t="s">
        <v>7024</v>
      </c>
      <c r="AF5305" t="s">
        <v>18013</v>
      </c>
      <c r="AH5305" t="s">
        <v>1911</v>
      </c>
    </row>
    <row r="5306" spans="1:34" x14ac:dyDescent="0.2">
      <c r="A5306">
        <v>0</v>
      </c>
      <c r="B5306">
        <v>0</v>
      </c>
      <c r="C5306">
        <v>0</v>
      </c>
      <c r="D5306" t="s">
        <v>1861</v>
      </c>
      <c r="E5306">
        <v>3</v>
      </c>
      <c r="H5306">
        <v>1704</v>
      </c>
      <c r="I5306" t="s">
        <v>14701</v>
      </c>
      <c r="K5306">
        <v>0.96625099999999997</v>
      </c>
      <c r="L5306">
        <v>1.1130999999999999E-3</v>
      </c>
      <c r="M5306">
        <v>66.284999999999997</v>
      </c>
      <c r="N5306">
        <v>33.661000000000001</v>
      </c>
      <c r="O5306">
        <v>55.401000000000003</v>
      </c>
      <c r="P5306">
        <v>1.3638000000000001E-2</v>
      </c>
      <c r="Q5306">
        <v>1194000000</v>
      </c>
      <c r="R5306">
        <v>145</v>
      </c>
      <c r="S5306">
        <v>8.0488343410976396E-2</v>
      </c>
      <c r="T5306">
        <v>0.81462544308783003</v>
      </c>
      <c r="U5306">
        <v>26.811485290527301</v>
      </c>
      <c r="V5306">
        <v>26.730915069580099</v>
      </c>
      <c r="W5306">
        <v>26.658087730407701</v>
      </c>
      <c r="X5306" t="s">
        <v>7021</v>
      </c>
      <c r="Y5306">
        <v>145</v>
      </c>
      <c r="Z5306" t="s">
        <v>7021</v>
      </c>
      <c r="AA5306" t="s">
        <v>7021</v>
      </c>
      <c r="AB5306" t="s">
        <v>18014</v>
      </c>
      <c r="AC5306" t="s">
        <v>18015</v>
      </c>
      <c r="AD5306">
        <v>8205</v>
      </c>
      <c r="AE5306" t="s">
        <v>7024</v>
      </c>
      <c r="AF5306" t="s">
        <v>18016</v>
      </c>
      <c r="AH5306">
        <v>3</v>
      </c>
    </row>
    <row r="5307" spans="1:34" x14ac:dyDescent="0.2">
      <c r="A5307">
        <v>3.3579633235931401</v>
      </c>
      <c r="B5307">
        <v>-3.73896455764771</v>
      </c>
      <c r="C5307">
        <v>3.73896455764771</v>
      </c>
      <c r="D5307" t="s">
        <v>1861</v>
      </c>
      <c r="E5307">
        <v>3</v>
      </c>
      <c r="H5307">
        <v>1864</v>
      </c>
      <c r="I5307" t="s">
        <v>14701</v>
      </c>
      <c r="J5307" t="s">
        <v>46</v>
      </c>
      <c r="K5307">
        <v>0.99998699999999996</v>
      </c>
      <c r="L5307" s="2">
        <v>2.0582599999999999E-9</v>
      </c>
      <c r="M5307">
        <v>88.013999999999996</v>
      </c>
      <c r="N5307">
        <v>77.966999999999999</v>
      </c>
      <c r="O5307">
        <v>75.653999999999996</v>
      </c>
      <c r="P5307">
        <v>-0.3775</v>
      </c>
      <c r="Q5307">
        <v>737160000</v>
      </c>
      <c r="R5307">
        <v>918</v>
      </c>
      <c r="S5307">
        <v>3.8173132882354799</v>
      </c>
      <c r="T5307">
        <v>2.8482490272373501E-3</v>
      </c>
      <c r="U5307">
        <v>24.681201934814499</v>
      </c>
      <c r="V5307">
        <v>22.151248931884801</v>
      </c>
      <c r="W5307">
        <v>25.104152679443398</v>
      </c>
      <c r="X5307" t="s">
        <v>7491</v>
      </c>
      <c r="Y5307" t="s">
        <v>14480</v>
      </c>
      <c r="Z5307" t="s">
        <v>7483</v>
      </c>
      <c r="AA5307" t="s">
        <v>7483</v>
      </c>
      <c r="AB5307" t="s">
        <v>14481</v>
      </c>
      <c r="AC5307" t="s">
        <v>7494</v>
      </c>
      <c r="AD5307">
        <v>8214</v>
      </c>
      <c r="AE5307" t="s">
        <v>7486</v>
      </c>
      <c r="AF5307" t="s">
        <v>18017</v>
      </c>
      <c r="AG5307" t="s">
        <v>3052</v>
      </c>
      <c r="AH5307" t="s">
        <v>1977</v>
      </c>
    </row>
    <row r="5308" spans="1:34" x14ac:dyDescent="0.2">
      <c r="A5308">
        <v>0</v>
      </c>
      <c r="B5308">
        <v>0</v>
      </c>
      <c r="C5308">
        <v>0</v>
      </c>
      <c r="D5308" t="s">
        <v>1861</v>
      </c>
      <c r="E5308">
        <v>2</v>
      </c>
      <c r="H5308">
        <v>1864</v>
      </c>
      <c r="I5308" t="s">
        <v>14701</v>
      </c>
      <c r="K5308">
        <v>0.92276599999999998</v>
      </c>
      <c r="L5308">
        <v>1.91668E-3</v>
      </c>
      <c r="M5308">
        <v>67.117999999999995</v>
      </c>
      <c r="N5308">
        <v>48.753999999999998</v>
      </c>
      <c r="O5308">
        <v>43.246000000000002</v>
      </c>
      <c r="P5308">
        <v>-0.85531999999999997</v>
      </c>
      <c r="Q5308">
        <v>3803800000</v>
      </c>
      <c r="R5308">
        <v>536</v>
      </c>
      <c r="S5308">
        <v>0.24550395139095299</v>
      </c>
      <c r="T5308">
        <v>0.52940973718224904</v>
      </c>
      <c r="U5308">
        <v>24.142874717712399</v>
      </c>
      <c r="V5308">
        <v>27.117435455322301</v>
      </c>
      <c r="W5308">
        <v>28.869116783142101</v>
      </c>
      <c r="X5308" t="s">
        <v>7481</v>
      </c>
      <c r="Y5308" t="s">
        <v>18018</v>
      </c>
      <c r="Z5308" t="s">
        <v>7483</v>
      </c>
      <c r="AA5308" t="s">
        <v>7483</v>
      </c>
      <c r="AB5308" t="s">
        <v>18019</v>
      </c>
      <c r="AC5308" t="s">
        <v>18020</v>
      </c>
      <c r="AD5308">
        <v>8215</v>
      </c>
      <c r="AE5308" t="s">
        <v>7486</v>
      </c>
      <c r="AF5308" t="s">
        <v>18021</v>
      </c>
      <c r="AH5308">
        <v>3</v>
      </c>
    </row>
    <row r="5309" spans="1:34" x14ac:dyDescent="0.2">
      <c r="A5309">
        <v>0</v>
      </c>
      <c r="B5309">
        <v>0</v>
      </c>
      <c r="C5309">
        <v>0</v>
      </c>
      <c r="D5309" t="s">
        <v>1861</v>
      </c>
      <c r="E5309">
        <v>2</v>
      </c>
      <c r="H5309">
        <v>1890</v>
      </c>
      <c r="I5309" t="s">
        <v>14701</v>
      </c>
      <c r="K5309">
        <v>0.93381700000000001</v>
      </c>
      <c r="L5309" s="2">
        <v>1.52127E-12</v>
      </c>
      <c r="M5309">
        <v>124.1</v>
      </c>
      <c r="N5309">
        <v>65.733000000000004</v>
      </c>
      <c r="O5309">
        <v>111.86</v>
      </c>
      <c r="P5309">
        <v>1.8658999999999999</v>
      </c>
      <c r="Q5309">
        <v>1013700000</v>
      </c>
      <c r="R5309">
        <v>165</v>
      </c>
      <c r="S5309">
        <v>5.3697623273549898E-2</v>
      </c>
      <c r="T5309">
        <v>0.86912277992277998</v>
      </c>
      <c r="U5309">
        <v>25.497883796691902</v>
      </c>
      <c r="V5309">
        <v>24.701816558837901</v>
      </c>
      <c r="W5309">
        <v>25.503670692443801</v>
      </c>
      <c r="X5309" t="s">
        <v>1878</v>
      </c>
      <c r="Y5309">
        <v>165</v>
      </c>
      <c r="Z5309" t="s">
        <v>1878</v>
      </c>
      <c r="AA5309" t="s">
        <v>1878</v>
      </c>
      <c r="AB5309" t="s">
        <v>14483</v>
      </c>
      <c r="AC5309" t="s">
        <v>14484</v>
      </c>
      <c r="AD5309">
        <v>8218</v>
      </c>
      <c r="AE5309" t="s">
        <v>7645</v>
      </c>
      <c r="AF5309" t="s">
        <v>18022</v>
      </c>
      <c r="AH5309" t="s">
        <v>1977</v>
      </c>
    </row>
    <row r="5310" spans="1:34" x14ac:dyDescent="0.2">
      <c r="A5310">
        <v>0</v>
      </c>
      <c r="B5310">
        <v>0</v>
      </c>
      <c r="C5310">
        <v>0</v>
      </c>
      <c r="D5310" t="s">
        <v>1861</v>
      </c>
      <c r="E5310">
        <v>2</v>
      </c>
      <c r="H5310">
        <v>1955</v>
      </c>
      <c r="I5310" t="s">
        <v>14701</v>
      </c>
      <c r="K5310">
        <v>0.99734800000000001</v>
      </c>
      <c r="L5310" s="2">
        <v>3.97944E-35</v>
      </c>
      <c r="M5310">
        <v>144.27000000000001</v>
      </c>
      <c r="N5310">
        <v>132.85</v>
      </c>
      <c r="O5310">
        <v>144.27000000000001</v>
      </c>
      <c r="P5310">
        <v>-0.17679</v>
      </c>
      <c r="Q5310">
        <v>408510000</v>
      </c>
      <c r="R5310">
        <v>586</v>
      </c>
      <c r="S5310">
        <v>0.70486484777150304</v>
      </c>
      <c r="T5310">
        <v>0.173183846371082</v>
      </c>
      <c r="U5310">
        <v>22.059689521789601</v>
      </c>
      <c r="V5310">
        <v>25.365196228027301</v>
      </c>
      <c r="W5310">
        <v>25.9693765640259</v>
      </c>
      <c r="X5310" t="s">
        <v>7842</v>
      </c>
      <c r="Y5310" t="s">
        <v>18023</v>
      </c>
      <c r="Z5310" t="s">
        <v>7844</v>
      </c>
      <c r="AA5310" t="s">
        <v>7844</v>
      </c>
      <c r="AB5310" t="s">
        <v>18024</v>
      </c>
      <c r="AC5310" t="s">
        <v>16251</v>
      </c>
      <c r="AD5310">
        <v>8221</v>
      </c>
      <c r="AE5310" t="s">
        <v>7847</v>
      </c>
      <c r="AF5310" t="s">
        <v>18025</v>
      </c>
      <c r="AH5310">
        <v>3</v>
      </c>
    </row>
    <row r="5311" spans="1:34" x14ac:dyDescent="0.2">
      <c r="A5311">
        <v>0</v>
      </c>
      <c r="B5311">
        <v>0</v>
      </c>
      <c r="C5311">
        <v>0</v>
      </c>
      <c r="D5311" t="s">
        <v>1861</v>
      </c>
      <c r="E5311">
        <v>3</v>
      </c>
      <c r="H5311">
        <v>1989</v>
      </c>
      <c r="I5311" t="s">
        <v>14701</v>
      </c>
      <c r="K5311">
        <v>0.99994899999999998</v>
      </c>
      <c r="L5311" s="2">
        <v>4.1764199999999998E-22</v>
      </c>
      <c r="M5311">
        <v>139.11000000000001</v>
      </c>
      <c r="N5311">
        <v>126.91</v>
      </c>
      <c r="O5311">
        <v>105.46</v>
      </c>
      <c r="P5311">
        <v>-1.2598</v>
      </c>
      <c r="Q5311">
        <v>1005100000</v>
      </c>
      <c r="R5311">
        <v>661</v>
      </c>
      <c r="S5311">
        <v>1.05005826850938</v>
      </c>
      <c r="T5311">
        <v>8.3392566371681395E-2</v>
      </c>
      <c r="U5311">
        <v>26.793053627014199</v>
      </c>
      <c r="V5311">
        <v>24.983983993530298</v>
      </c>
      <c r="W5311">
        <v>25.489748001098601</v>
      </c>
      <c r="X5311" t="s">
        <v>7962</v>
      </c>
      <c r="Y5311" t="s">
        <v>18026</v>
      </c>
      <c r="Z5311" t="s">
        <v>7964</v>
      </c>
      <c r="AA5311" t="s">
        <v>7964</v>
      </c>
      <c r="AB5311" t="s">
        <v>18027</v>
      </c>
      <c r="AC5311" t="s">
        <v>18028</v>
      </c>
      <c r="AD5311">
        <v>8225</v>
      </c>
      <c r="AE5311" t="s">
        <v>7967</v>
      </c>
      <c r="AF5311" t="s">
        <v>18029</v>
      </c>
      <c r="AH5311">
        <v>3</v>
      </c>
    </row>
    <row r="5312" spans="1:34" x14ac:dyDescent="0.2">
      <c r="A5312">
        <v>0</v>
      </c>
      <c r="B5312">
        <v>0</v>
      </c>
      <c r="C5312">
        <v>0</v>
      </c>
      <c r="D5312" t="s">
        <v>1861</v>
      </c>
      <c r="E5312">
        <v>2</v>
      </c>
      <c r="H5312">
        <v>2068</v>
      </c>
      <c r="I5312" t="s">
        <v>14701</v>
      </c>
      <c r="K5312">
        <v>0.97848100000000005</v>
      </c>
      <c r="L5312">
        <v>1.04987E-4</v>
      </c>
      <c r="M5312">
        <v>87.087999999999994</v>
      </c>
      <c r="N5312">
        <v>76.162000000000006</v>
      </c>
      <c r="O5312">
        <v>81.593999999999994</v>
      </c>
      <c r="P5312">
        <v>0.37513000000000002</v>
      </c>
      <c r="Q5312">
        <v>2698300000</v>
      </c>
      <c r="R5312">
        <v>191</v>
      </c>
      <c r="S5312">
        <v>1.06100317231223</v>
      </c>
      <c r="T5312">
        <v>8.1635130310603404E-2</v>
      </c>
      <c r="U5312">
        <v>28.089872360229499</v>
      </c>
      <c r="V5312">
        <v>26.729619979858398</v>
      </c>
      <c r="W5312">
        <v>28.451646804809599</v>
      </c>
      <c r="X5312" t="s">
        <v>8193</v>
      </c>
      <c r="Y5312" t="s">
        <v>18030</v>
      </c>
      <c r="Z5312" t="s">
        <v>8195</v>
      </c>
      <c r="AA5312" t="s">
        <v>8195</v>
      </c>
      <c r="AB5312" t="s">
        <v>18031</v>
      </c>
      <c r="AC5312" t="s">
        <v>18032</v>
      </c>
      <c r="AD5312">
        <v>8231</v>
      </c>
      <c r="AE5312" t="s">
        <v>8198</v>
      </c>
      <c r="AF5312" t="s">
        <v>18033</v>
      </c>
      <c r="AH5312" t="s">
        <v>1977</v>
      </c>
    </row>
    <row r="5313" spans="1:34" x14ac:dyDescent="0.2">
      <c r="A5313">
        <v>0</v>
      </c>
      <c r="B5313">
        <v>0</v>
      </c>
      <c r="C5313">
        <v>0</v>
      </c>
      <c r="D5313" t="s">
        <v>1861</v>
      </c>
      <c r="E5313">
        <v>3</v>
      </c>
      <c r="H5313">
        <v>2111</v>
      </c>
      <c r="I5313" t="s">
        <v>14701</v>
      </c>
      <c r="K5313">
        <v>0.99028799999999995</v>
      </c>
      <c r="L5313">
        <v>4.5936799999999998E-4</v>
      </c>
      <c r="M5313">
        <v>103.26</v>
      </c>
      <c r="N5313">
        <v>71.760999999999996</v>
      </c>
      <c r="O5313">
        <v>69.602000000000004</v>
      </c>
      <c r="P5313">
        <v>-2.6730999999999998</v>
      </c>
      <c r="Q5313">
        <v>53470000000</v>
      </c>
      <c r="R5313">
        <v>181</v>
      </c>
      <c r="S5313">
        <v>0.25854784262966801</v>
      </c>
      <c r="T5313">
        <v>0.51343634385201298</v>
      </c>
      <c r="U5313">
        <v>31.9982233047485</v>
      </c>
      <c r="V5313">
        <v>31.0846138000488</v>
      </c>
      <c r="W5313">
        <v>31.991812705993699</v>
      </c>
      <c r="X5313" t="s">
        <v>1045</v>
      </c>
      <c r="Y5313">
        <v>181</v>
      </c>
      <c r="Z5313" t="s">
        <v>1045</v>
      </c>
      <c r="AA5313" t="s">
        <v>1045</v>
      </c>
      <c r="AB5313" t="s">
        <v>14510</v>
      </c>
      <c r="AC5313" t="s">
        <v>14511</v>
      </c>
      <c r="AD5313">
        <v>8237</v>
      </c>
      <c r="AE5313" t="s">
        <v>1048</v>
      </c>
      <c r="AF5313" t="s">
        <v>18034</v>
      </c>
      <c r="AH5313" t="s">
        <v>1977</v>
      </c>
    </row>
    <row r="5314" spans="1:34" x14ac:dyDescent="0.2">
      <c r="A5314">
        <v>0</v>
      </c>
      <c r="B5314">
        <v>-1.57453942298889</v>
      </c>
      <c r="C5314">
        <v>1.57453942298889</v>
      </c>
      <c r="D5314" t="s">
        <v>1861</v>
      </c>
      <c r="E5314">
        <v>3</v>
      </c>
      <c r="H5314">
        <v>2119</v>
      </c>
      <c r="I5314" t="s">
        <v>14701</v>
      </c>
      <c r="J5314" t="s">
        <v>46</v>
      </c>
      <c r="K5314">
        <v>0.89186299999999996</v>
      </c>
      <c r="L5314" s="2">
        <v>5.4511600000000002E-65</v>
      </c>
      <c r="M5314">
        <v>181.67</v>
      </c>
      <c r="N5314">
        <v>175.28</v>
      </c>
      <c r="O5314">
        <v>170.97</v>
      </c>
      <c r="P5314">
        <v>-0.76271</v>
      </c>
      <c r="Q5314">
        <v>1583700000</v>
      </c>
      <c r="R5314">
        <v>19</v>
      </c>
      <c r="S5314">
        <v>1.59773467770737</v>
      </c>
      <c r="T5314">
        <v>3.0024590163934401E-2</v>
      </c>
      <c r="U5314">
        <v>25.483291625976602</v>
      </c>
      <c r="V5314">
        <v>24.838218688964801</v>
      </c>
      <c r="W5314">
        <v>27.697258949279799</v>
      </c>
      <c r="X5314" t="s">
        <v>1050</v>
      </c>
      <c r="Y5314" t="s">
        <v>5645</v>
      </c>
      <c r="Z5314" t="s">
        <v>1052</v>
      </c>
      <c r="AA5314" t="s">
        <v>1052</v>
      </c>
      <c r="AB5314" t="s">
        <v>18035</v>
      </c>
      <c r="AC5314" t="s">
        <v>18036</v>
      </c>
      <c r="AD5314">
        <v>8242</v>
      </c>
      <c r="AE5314" t="s">
        <v>1055</v>
      </c>
      <c r="AF5314" t="s">
        <v>18037</v>
      </c>
      <c r="AG5314" t="s">
        <v>2433</v>
      </c>
      <c r="AH5314" t="s">
        <v>1977</v>
      </c>
    </row>
    <row r="5315" spans="1:34" x14ac:dyDescent="0.2">
      <c r="A5315">
        <v>2.1628661155700701</v>
      </c>
      <c r="B5315">
        <v>-2.7593410015106201</v>
      </c>
      <c r="C5315">
        <v>2.7593410015106201</v>
      </c>
      <c r="D5315" t="s">
        <v>1861</v>
      </c>
      <c r="E5315">
        <v>3</v>
      </c>
      <c r="H5315">
        <v>2191</v>
      </c>
      <c r="I5315" t="s">
        <v>14701</v>
      </c>
      <c r="J5315" t="s">
        <v>46</v>
      </c>
      <c r="K5315">
        <v>1</v>
      </c>
      <c r="L5315">
        <v>2.5541299999999999E-3</v>
      </c>
      <c r="M5315">
        <v>49.558999999999997</v>
      </c>
      <c r="N5315">
        <v>39.902000000000001</v>
      </c>
      <c r="O5315">
        <v>41.201999999999998</v>
      </c>
      <c r="P5315">
        <v>-3.1991000000000001</v>
      </c>
      <c r="Q5315">
        <v>38520000</v>
      </c>
      <c r="R5315">
        <v>12</v>
      </c>
      <c r="S5315">
        <v>2.74347789449389</v>
      </c>
      <c r="T5315">
        <v>6.3138780804150498E-3</v>
      </c>
      <c r="U5315">
        <v>21.603286743164102</v>
      </c>
      <c r="V5315">
        <v>20.549337387085</v>
      </c>
      <c r="W5315">
        <v>22.055036544799801</v>
      </c>
      <c r="X5315" t="s">
        <v>16463</v>
      </c>
      <c r="Y5315" t="s">
        <v>18038</v>
      </c>
      <c r="Z5315" t="s">
        <v>16465</v>
      </c>
      <c r="AA5315" t="s">
        <v>16465</v>
      </c>
      <c r="AB5315" t="s">
        <v>18039</v>
      </c>
      <c r="AC5315" t="s">
        <v>16467</v>
      </c>
      <c r="AD5315">
        <v>8249</v>
      </c>
      <c r="AE5315" t="s">
        <v>16468</v>
      </c>
      <c r="AF5315" t="s">
        <v>18040</v>
      </c>
      <c r="AG5315" t="s">
        <v>3052</v>
      </c>
      <c r="AH5315">
        <v>3</v>
      </c>
    </row>
    <row r="5316" spans="1:34" x14ac:dyDescent="0.2">
      <c r="A5316">
        <v>0</v>
      </c>
      <c r="B5316">
        <v>0</v>
      </c>
      <c r="C5316">
        <v>0</v>
      </c>
      <c r="D5316" t="s">
        <v>1861</v>
      </c>
      <c r="E5316">
        <v>3</v>
      </c>
      <c r="H5316">
        <v>2192</v>
      </c>
      <c r="I5316" t="s">
        <v>14701</v>
      </c>
      <c r="K5316">
        <v>0.96108199999999999</v>
      </c>
      <c r="L5316" s="2">
        <v>6.39444E-22</v>
      </c>
      <c r="M5316">
        <v>133.44</v>
      </c>
      <c r="N5316">
        <v>116.23</v>
      </c>
      <c r="O5316">
        <v>53.723999999999997</v>
      </c>
      <c r="P5316">
        <v>-1.4155</v>
      </c>
      <c r="Q5316">
        <v>71479000000</v>
      </c>
      <c r="R5316">
        <v>141</v>
      </c>
      <c r="S5316">
        <v>0.73906654135579197</v>
      </c>
      <c r="T5316">
        <v>0.15974490089054899</v>
      </c>
      <c r="U5316">
        <v>26.277062416076699</v>
      </c>
      <c r="V5316">
        <v>31.1229362487793</v>
      </c>
      <c r="W5316">
        <v>32.822090148925803</v>
      </c>
      <c r="X5316" t="s">
        <v>1071</v>
      </c>
      <c r="Y5316" t="s">
        <v>10141</v>
      </c>
      <c r="Z5316" t="s">
        <v>1073</v>
      </c>
      <c r="AA5316" t="s">
        <v>1073</v>
      </c>
      <c r="AB5316" t="s">
        <v>14521</v>
      </c>
      <c r="AC5316" t="s">
        <v>14522</v>
      </c>
      <c r="AD5316">
        <v>8250</v>
      </c>
      <c r="AE5316" t="s">
        <v>1076</v>
      </c>
      <c r="AF5316" t="s">
        <v>18041</v>
      </c>
      <c r="AH5316" t="s">
        <v>1977</v>
      </c>
    </row>
    <row r="5317" spans="1:34" x14ac:dyDescent="0.2">
      <c r="A5317">
        <v>0</v>
      </c>
      <c r="B5317">
        <v>0</v>
      </c>
      <c r="C5317">
        <v>0</v>
      </c>
      <c r="D5317" t="s">
        <v>1861</v>
      </c>
      <c r="E5317">
        <v>3</v>
      </c>
      <c r="H5317">
        <v>2241</v>
      </c>
      <c r="I5317" t="s">
        <v>14701</v>
      </c>
      <c r="K5317">
        <v>0.99997000000000003</v>
      </c>
      <c r="L5317" s="2">
        <v>2.10145E-5</v>
      </c>
      <c r="M5317">
        <v>98.942999999999998</v>
      </c>
      <c r="N5317">
        <v>86.798000000000002</v>
      </c>
      <c r="O5317">
        <v>71.316000000000003</v>
      </c>
      <c r="P5317">
        <v>-1.2653000000000001</v>
      </c>
      <c r="Q5317">
        <v>52443000000</v>
      </c>
      <c r="R5317">
        <v>429</v>
      </c>
      <c r="S5317">
        <v>9.8108224579911696E-2</v>
      </c>
      <c r="T5317">
        <v>0.77896874377861802</v>
      </c>
      <c r="U5317">
        <v>31.765652656555201</v>
      </c>
      <c r="V5317">
        <v>31.776979446411101</v>
      </c>
      <c r="W5317">
        <v>31.422443389892599</v>
      </c>
      <c r="X5317" t="s">
        <v>1103</v>
      </c>
      <c r="Y5317" t="s">
        <v>10815</v>
      </c>
      <c r="Z5317" t="s">
        <v>1095</v>
      </c>
      <c r="AA5317" t="s">
        <v>1095</v>
      </c>
      <c r="AB5317" t="s">
        <v>14534</v>
      </c>
      <c r="AC5317" t="s">
        <v>14535</v>
      </c>
      <c r="AD5317">
        <v>8255</v>
      </c>
      <c r="AE5317" t="s">
        <v>1098</v>
      </c>
      <c r="AF5317" t="s">
        <v>18042</v>
      </c>
      <c r="AH5317" t="s">
        <v>1977</v>
      </c>
    </row>
    <row r="5318" spans="1:34" x14ac:dyDescent="0.2">
      <c r="A5318">
        <v>-1.81552290916443</v>
      </c>
      <c r="B5318">
        <v>-1.41226959228516</v>
      </c>
      <c r="C5318">
        <v>1.81552290916443</v>
      </c>
      <c r="D5318" t="s">
        <v>1861</v>
      </c>
      <c r="E5318">
        <v>3</v>
      </c>
      <c r="H5318">
        <v>2297</v>
      </c>
      <c r="I5318" t="s">
        <v>14701</v>
      </c>
      <c r="J5318" t="s">
        <v>46</v>
      </c>
      <c r="K5318">
        <v>0.874641</v>
      </c>
      <c r="L5318" s="2">
        <v>1.7217E-17</v>
      </c>
      <c r="M5318">
        <v>96.962999999999994</v>
      </c>
      <c r="N5318">
        <v>91.122</v>
      </c>
      <c r="O5318">
        <v>72.881</v>
      </c>
      <c r="P5318">
        <v>-1.0657000000000001</v>
      </c>
      <c r="Q5318">
        <v>2606500000</v>
      </c>
      <c r="R5318">
        <v>272</v>
      </c>
      <c r="S5318">
        <v>1.8925165006734901</v>
      </c>
      <c r="T5318">
        <v>1.86853860880664E-2</v>
      </c>
      <c r="U5318">
        <v>20.4729166030884</v>
      </c>
      <c r="V5318">
        <v>20.918382644653299</v>
      </c>
      <c r="W5318">
        <v>24.765990257263201</v>
      </c>
      <c r="X5318" t="s">
        <v>8942</v>
      </c>
      <c r="Y5318">
        <v>272</v>
      </c>
      <c r="Z5318" t="s">
        <v>8942</v>
      </c>
      <c r="AA5318" t="s">
        <v>8942</v>
      </c>
      <c r="AB5318" t="s">
        <v>14546</v>
      </c>
      <c r="AC5318" t="s">
        <v>14547</v>
      </c>
      <c r="AD5318">
        <v>8263</v>
      </c>
      <c r="AE5318" t="s">
        <v>8945</v>
      </c>
      <c r="AF5318" t="s">
        <v>18043</v>
      </c>
      <c r="AG5318" t="s">
        <v>2092</v>
      </c>
      <c r="AH5318" t="s">
        <v>1977</v>
      </c>
    </row>
    <row r="5319" spans="1:34" x14ac:dyDescent="0.2">
      <c r="A5319">
        <v>-1.6121914386749301</v>
      </c>
      <c r="B5319">
        <v>0</v>
      </c>
      <c r="C5319">
        <v>1.6121914386749301</v>
      </c>
      <c r="D5319" t="s">
        <v>1861</v>
      </c>
      <c r="E5319">
        <v>3</v>
      </c>
      <c r="H5319">
        <v>2304</v>
      </c>
      <c r="I5319" t="s">
        <v>14701</v>
      </c>
      <c r="J5319" t="s">
        <v>46</v>
      </c>
      <c r="K5319">
        <v>0.76815999999999995</v>
      </c>
      <c r="L5319" s="2">
        <v>2.7107600000000001E-18</v>
      </c>
      <c r="M5319">
        <v>86.366</v>
      </c>
      <c r="N5319">
        <v>83.771000000000001</v>
      </c>
      <c r="O5319">
        <v>80.073999999999998</v>
      </c>
      <c r="P5319">
        <v>-0.29982999999999999</v>
      </c>
      <c r="Q5319">
        <v>143510000</v>
      </c>
      <c r="R5319">
        <v>537</v>
      </c>
      <c r="S5319">
        <v>1.6534303885963</v>
      </c>
      <c r="T5319">
        <v>2.7186836518046702E-2</v>
      </c>
      <c r="U5319">
        <v>20.108212471008301</v>
      </c>
      <c r="V5319">
        <v>20.953403472900401</v>
      </c>
      <c r="W5319">
        <v>24.259264945983901</v>
      </c>
      <c r="X5319" t="s">
        <v>8954</v>
      </c>
      <c r="Y5319">
        <v>537</v>
      </c>
      <c r="Z5319" t="s">
        <v>8954</v>
      </c>
      <c r="AA5319" t="s">
        <v>8954</v>
      </c>
      <c r="AB5319" t="s">
        <v>18044</v>
      </c>
      <c r="AC5319" t="s">
        <v>18045</v>
      </c>
      <c r="AD5319">
        <v>8264</v>
      </c>
      <c r="AE5319" t="s">
        <v>8957</v>
      </c>
      <c r="AF5319" t="s">
        <v>18046</v>
      </c>
      <c r="AG5319" t="s">
        <v>89</v>
      </c>
      <c r="AH5319">
        <v>3</v>
      </c>
    </row>
    <row r="5320" spans="1:34" x14ac:dyDescent="0.2">
      <c r="A5320">
        <v>-1.5525914430618299</v>
      </c>
      <c r="B5320">
        <v>-1.6309570074081401</v>
      </c>
      <c r="C5320">
        <v>1.6309570074081401</v>
      </c>
      <c r="D5320" t="s">
        <v>1861</v>
      </c>
      <c r="E5320">
        <v>2</v>
      </c>
      <c r="H5320">
        <v>2341</v>
      </c>
      <c r="I5320" t="s">
        <v>14701</v>
      </c>
      <c r="J5320" t="s">
        <v>46</v>
      </c>
      <c r="K5320">
        <v>0.943631</v>
      </c>
      <c r="L5320">
        <v>7.4434499999999999E-4</v>
      </c>
      <c r="M5320">
        <v>70.197000000000003</v>
      </c>
      <c r="N5320">
        <v>53.119</v>
      </c>
      <c r="O5320">
        <v>54.859000000000002</v>
      </c>
      <c r="P5320">
        <v>2.1884999999999999</v>
      </c>
      <c r="Q5320">
        <v>68330000</v>
      </c>
      <c r="R5320">
        <v>279</v>
      </c>
      <c r="S5320">
        <v>1.83867859256721</v>
      </c>
      <c r="T5320">
        <v>2.0220318237454099E-2</v>
      </c>
      <c r="U5320">
        <v>21.213294982910199</v>
      </c>
      <c r="V5320">
        <v>20.756532669067401</v>
      </c>
      <c r="W5320">
        <v>23.266337394714402</v>
      </c>
      <c r="X5320" t="s">
        <v>9088</v>
      </c>
      <c r="Y5320">
        <v>279</v>
      </c>
      <c r="Z5320" t="s">
        <v>9088</v>
      </c>
      <c r="AA5320" t="s">
        <v>9088</v>
      </c>
      <c r="AB5320" t="s">
        <v>18047</v>
      </c>
      <c r="AC5320" t="s">
        <v>18048</v>
      </c>
      <c r="AD5320">
        <v>8266</v>
      </c>
      <c r="AE5320" t="s">
        <v>9091</v>
      </c>
      <c r="AF5320" t="s">
        <v>18049</v>
      </c>
      <c r="AG5320" t="s">
        <v>653</v>
      </c>
      <c r="AH5320">
        <v>3</v>
      </c>
    </row>
    <row r="5321" spans="1:34" x14ac:dyDescent="0.2">
      <c r="A5321">
        <v>-1.9658056497573899</v>
      </c>
      <c r="B5321">
        <v>-1.7977155447006199</v>
      </c>
      <c r="C5321">
        <v>1.9658056497573899</v>
      </c>
      <c r="D5321" t="s">
        <v>1861</v>
      </c>
      <c r="E5321">
        <v>3</v>
      </c>
      <c r="H5321">
        <v>2353</v>
      </c>
      <c r="I5321" t="s">
        <v>14701</v>
      </c>
      <c r="J5321" t="s">
        <v>46</v>
      </c>
      <c r="K5321">
        <v>0.918184</v>
      </c>
      <c r="L5321" s="2">
        <v>4.6991600000000002E-17</v>
      </c>
      <c r="M5321">
        <v>107.2</v>
      </c>
      <c r="N5321">
        <v>103.98</v>
      </c>
      <c r="O5321">
        <v>58.671999999999997</v>
      </c>
      <c r="P5321">
        <v>-1.8063</v>
      </c>
      <c r="Q5321">
        <v>243870000</v>
      </c>
      <c r="R5321">
        <v>54</v>
      </c>
      <c r="S5321">
        <v>2.1571162478457899</v>
      </c>
      <c r="T5321">
        <v>1.2791139240506301E-2</v>
      </c>
      <c r="U5321">
        <v>20.157795906066902</v>
      </c>
      <c r="V5321">
        <v>20.613611221313501</v>
      </c>
      <c r="W5321">
        <v>24.165213584899899</v>
      </c>
      <c r="X5321" t="s">
        <v>1155</v>
      </c>
      <c r="Y5321">
        <v>54</v>
      </c>
      <c r="Z5321" t="s">
        <v>1155</v>
      </c>
      <c r="AA5321" t="s">
        <v>1155</v>
      </c>
      <c r="AB5321" t="s">
        <v>14556</v>
      </c>
      <c r="AC5321" t="s">
        <v>14557</v>
      </c>
      <c r="AD5321">
        <v>8269</v>
      </c>
      <c r="AE5321" t="s">
        <v>1158</v>
      </c>
      <c r="AF5321" t="s">
        <v>18050</v>
      </c>
      <c r="AG5321" t="s">
        <v>653</v>
      </c>
      <c r="AH5321" t="s">
        <v>1977</v>
      </c>
    </row>
    <row r="5322" spans="1:34" x14ac:dyDescent="0.2">
      <c r="A5322">
        <v>-1.3852572441101101</v>
      </c>
      <c r="B5322">
        <v>-2.5289430618286102</v>
      </c>
      <c r="C5322">
        <v>2.5289430618286102</v>
      </c>
      <c r="D5322" t="s">
        <v>1861</v>
      </c>
      <c r="E5322">
        <v>3</v>
      </c>
      <c r="H5322">
        <v>2460</v>
      </c>
      <c r="I5322" t="s">
        <v>14701</v>
      </c>
      <c r="J5322" t="s">
        <v>46</v>
      </c>
      <c r="K5322">
        <v>0.98124</v>
      </c>
      <c r="L5322">
        <v>1.7189500000000001E-4</v>
      </c>
      <c r="M5322">
        <v>59.55</v>
      </c>
      <c r="N5322">
        <v>51.929000000000002</v>
      </c>
      <c r="O5322">
        <v>53.481000000000002</v>
      </c>
      <c r="P5322">
        <v>-0.51241999999999999</v>
      </c>
      <c r="Q5322">
        <v>1057200000</v>
      </c>
      <c r="R5322">
        <v>1428</v>
      </c>
      <c r="S5322">
        <v>2.4524248218799398</v>
      </c>
      <c r="T5322">
        <v>8.6082578046324295E-3</v>
      </c>
      <c r="U5322">
        <v>25.0276651382446</v>
      </c>
      <c r="V5322">
        <v>23.6733589172363</v>
      </c>
      <c r="W5322">
        <v>26.817661285400401</v>
      </c>
      <c r="X5322" t="s">
        <v>9545</v>
      </c>
      <c r="Y5322" t="s">
        <v>14562</v>
      </c>
      <c r="Z5322" t="s">
        <v>9547</v>
      </c>
      <c r="AA5322" t="s">
        <v>9547</v>
      </c>
      <c r="AB5322" t="s">
        <v>14563</v>
      </c>
      <c r="AC5322" t="s">
        <v>9557</v>
      </c>
      <c r="AD5322">
        <v>8277</v>
      </c>
      <c r="AE5322" t="s">
        <v>9550</v>
      </c>
      <c r="AF5322" t="s">
        <v>18051</v>
      </c>
      <c r="AG5322" t="s">
        <v>653</v>
      </c>
      <c r="AH5322" t="s">
        <v>1977</v>
      </c>
    </row>
    <row r="5323" spans="1:34" x14ac:dyDescent="0.2">
      <c r="A5323">
        <v>-1.79877257347107</v>
      </c>
      <c r="B5323">
        <v>-1.3114317655563399</v>
      </c>
      <c r="C5323">
        <v>1.79877257347107</v>
      </c>
      <c r="D5323" t="s">
        <v>1861</v>
      </c>
      <c r="E5323">
        <v>3</v>
      </c>
      <c r="H5323">
        <v>2483</v>
      </c>
      <c r="I5323" t="s">
        <v>14701</v>
      </c>
      <c r="J5323" t="s">
        <v>46</v>
      </c>
      <c r="K5323">
        <v>0.76419800000000004</v>
      </c>
      <c r="L5323">
        <v>1.7980399999999999E-4</v>
      </c>
      <c r="M5323">
        <v>71.084999999999994</v>
      </c>
      <c r="N5323">
        <v>53.167999999999999</v>
      </c>
      <c r="O5323">
        <v>49.993000000000002</v>
      </c>
      <c r="P5323">
        <v>-0.73623000000000005</v>
      </c>
      <c r="Q5323">
        <v>164600000</v>
      </c>
      <c r="R5323">
        <v>797</v>
      </c>
      <c r="S5323">
        <v>1.84309585624769</v>
      </c>
      <c r="T5323">
        <v>2.01476923076923E-2</v>
      </c>
      <c r="U5323">
        <v>19.874937057495099</v>
      </c>
      <c r="V5323">
        <v>20.934066772460898</v>
      </c>
      <c r="W5323">
        <v>23.927860260009801</v>
      </c>
      <c r="X5323" t="s">
        <v>9612</v>
      </c>
      <c r="Y5323" t="s">
        <v>14571</v>
      </c>
      <c r="Z5323" t="s">
        <v>9614</v>
      </c>
      <c r="AA5323" t="s">
        <v>9614</v>
      </c>
      <c r="AB5323" t="s">
        <v>14572</v>
      </c>
      <c r="AC5323" t="s">
        <v>14573</v>
      </c>
      <c r="AD5323">
        <v>8280</v>
      </c>
      <c r="AE5323" t="s">
        <v>9617</v>
      </c>
      <c r="AF5323" t="s">
        <v>18052</v>
      </c>
      <c r="AG5323" t="s">
        <v>2092</v>
      </c>
      <c r="AH5323" t="s">
        <v>1977</v>
      </c>
    </row>
    <row r="5324" spans="1:34" x14ac:dyDescent="0.2">
      <c r="A5324">
        <v>0</v>
      </c>
      <c r="B5324">
        <v>0</v>
      </c>
      <c r="C5324">
        <v>0</v>
      </c>
      <c r="D5324" t="s">
        <v>1861</v>
      </c>
      <c r="E5324">
        <v>2</v>
      </c>
      <c r="H5324">
        <v>2534</v>
      </c>
      <c r="I5324" t="s">
        <v>14701</v>
      </c>
      <c r="K5324">
        <v>0.98814199999999996</v>
      </c>
      <c r="L5324" s="2">
        <v>1.48421E-24</v>
      </c>
      <c r="M5324">
        <v>153.36000000000001</v>
      </c>
      <c r="N5324">
        <v>144.97999999999999</v>
      </c>
      <c r="O5324">
        <v>153.36000000000001</v>
      </c>
      <c r="P5324">
        <v>-0.14671000000000001</v>
      </c>
      <c r="Q5324">
        <v>196060000</v>
      </c>
      <c r="R5324">
        <v>43</v>
      </c>
      <c r="S5324">
        <v>1.2117285072088799</v>
      </c>
      <c r="T5324">
        <v>6.0108108108108099E-2</v>
      </c>
      <c r="U5324">
        <v>23.931097984314</v>
      </c>
      <c r="V5324">
        <v>20.993659973144499</v>
      </c>
      <c r="W5324">
        <v>21.2273302078247</v>
      </c>
      <c r="X5324" t="s">
        <v>9731</v>
      </c>
      <c r="Y5324">
        <v>43</v>
      </c>
      <c r="Z5324" t="s">
        <v>9731</v>
      </c>
      <c r="AA5324" t="s">
        <v>9731</v>
      </c>
      <c r="AB5324" t="s">
        <v>14575</v>
      </c>
      <c r="AC5324" t="s">
        <v>14576</v>
      </c>
      <c r="AD5324">
        <v>8281</v>
      </c>
      <c r="AE5324" t="s">
        <v>9734</v>
      </c>
      <c r="AF5324" t="s">
        <v>18053</v>
      </c>
      <c r="AH5324" t="s">
        <v>1977</v>
      </c>
    </row>
    <row r="5325" spans="1:34" x14ac:dyDescent="0.2">
      <c r="A5325">
        <v>0</v>
      </c>
      <c r="B5325">
        <v>0</v>
      </c>
      <c r="C5325">
        <v>0</v>
      </c>
      <c r="D5325" t="s">
        <v>1861</v>
      </c>
      <c r="E5325">
        <v>2</v>
      </c>
      <c r="H5325">
        <v>2682</v>
      </c>
      <c r="I5325" t="s">
        <v>14701</v>
      </c>
      <c r="K5325">
        <v>0.994197</v>
      </c>
      <c r="L5325">
        <v>1.3213799999999999E-4</v>
      </c>
      <c r="M5325">
        <v>89.697999999999993</v>
      </c>
      <c r="N5325">
        <v>64.86</v>
      </c>
      <c r="O5325">
        <v>79.069999999999993</v>
      </c>
      <c r="P5325">
        <v>0.3619</v>
      </c>
      <c r="Q5325">
        <v>60634000000</v>
      </c>
      <c r="R5325">
        <v>171</v>
      </c>
      <c r="S5325">
        <v>0.48647964624670698</v>
      </c>
      <c r="T5325">
        <v>0.29048433615116898</v>
      </c>
      <c r="U5325">
        <v>30.258325576782202</v>
      </c>
      <c r="V5325">
        <v>30.8060111999512</v>
      </c>
      <c r="W5325">
        <v>31.081685066223098</v>
      </c>
      <c r="X5325" t="s">
        <v>10161</v>
      </c>
      <c r="Y5325" t="s">
        <v>14589</v>
      </c>
      <c r="Z5325" t="s">
        <v>10163</v>
      </c>
      <c r="AA5325" t="s">
        <v>10163</v>
      </c>
      <c r="AB5325" t="s">
        <v>14590</v>
      </c>
      <c r="AC5325" t="s">
        <v>14591</v>
      </c>
      <c r="AD5325">
        <v>8288</v>
      </c>
      <c r="AE5325" t="s">
        <v>10166</v>
      </c>
      <c r="AF5325" t="s">
        <v>18054</v>
      </c>
      <c r="AH5325" t="s">
        <v>1977</v>
      </c>
    </row>
    <row r="5326" spans="1:34" x14ac:dyDescent="0.2">
      <c r="A5326">
        <v>0</v>
      </c>
      <c r="B5326">
        <v>0</v>
      </c>
      <c r="C5326">
        <v>0</v>
      </c>
      <c r="D5326" t="s">
        <v>1861</v>
      </c>
      <c r="E5326">
        <v>3</v>
      </c>
      <c r="H5326">
        <v>2763</v>
      </c>
      <c r="I5326" t="s">
        <v>14701</v>
      </c>
      <c r="K5326">
        <v>1</v>
      </c>
      <c r="L5326" s="2">
        <v>3.1530300000000002E-75</v>
      </c>
      <c r="M5326">
        <v>176.71</v>
      </c>
      <c r="N5326">
        <v>169.56</v>
      </c>
      <c r="O5326">
        <v>142.46</v>
      </c>
      <c r="P5326">
        <v>-0.78346000000000005</v>
      </c>
      <c r="Q5326">
        <v>7548200000</v>
      </c>
      <c r="R5326">
        <v>156</v>
      </c>
      <c r="S5326">
        <v>1.1281959495881699</v>
      </c>
      <c r="T5326">
        <v>7.1232428412049104E-2</v>
      </c>
      <c r="U5326">
        <v>28.344175338745099</v>
      </c>
      <c r="V5326">
        <v>26.971256256103501</v>
      </c>
      <c r="W5326">
        <v>28.026058197021499</v>
      </c>
      <c r="X5326" t="s">
        <v>10494</v>
      </c>
      <c r="Y5326" t="s">
        <v>14593</v>
      </c>
      <c r="Z5326" t="s">
        <v>1337</v>
      </c>
      <c r="AA5326" t="s">
        <v>1337</v>
      </c>
      <c r="AB5326" t="s">
        <v>14594</v>
      </c>
      <c r="AC5326" t="s">
        <v>10504</v>
      </c>
      <c r="AD5326">
        <v>8292</v>
      </c>
      <c r="AE5326" t="s">
        <v>1340</v>
      </c>
      <c r="AF5326" t="s">
        <v>18055</v>
      </c>
      <c r="AH5326" t="s">
        <v>1977</v>
      </c>
    </row>
    <row r="5327" spans="1:34" x14ac:dyDescent="0.2">
      <c r="A5327">
        <v>0</v>
      </c>
      <c r="B5327">
        <v>0</v>
      </c>
      <c r="C5327">
        <v>0</v>
      </c>
      <c r="D5327" t="s">
        <v>1861</v>
      </c>
      <c r="E5327">
        <v>3</v>
      </c>
      <c r="H5327">
        <v>2770</v>
      </c>
      <c r="I5327" t="s">
        <v>14701</v>
      </c>
      <c r="K5327">
        <v>0.998722</v>
      </c>
      <c r="L5327">
        <v>4.6151500000000002E-4</v>
      </c>
      <c r="M5327">
        <v>74.89</v>
      </c>
      <c r="N5327">
        <v>62.53</v>
      </c>
      <c r="O5327">
        <v>40.024999999999999</v>
      </c>
      <c r="P5327">
        <v>0.19181000000000001</v>
      </c>
      <c r="Q5327">
        <v>1156200000</v>
      </c>
      <c r="R5327">
        <v>211</v>
      </c>
      <c r="S5327">
        <v>0.45380318398880798</v>
      </c>
      <c r="T5327">
        <v>0.31506158357771302</v>
      </c>
      <c r="U5327">
        <v>24.3650226593018</v>
      </c>
      <c r="V5327">
        <v>23.765975952148398</v>
      </c>
      <c r="W5327">
        <v>23.009716987609899</v>
      </c>
      <c r="X5327" t="s">
        <v>1819</v>
      </c>
      <c r="Y5327">
        <v>211</v>
      </c>
      <c r="Z5327" t="s">
        <v>1819</v>
      </c>
      <c r="AA5327" t="s">
        <v>1819</v>
      </c>
      <c r="AB5327" t="s">
        <v>18056</v>
      </c>
      <c r="AC5327" t="s">
        <v>18057</v>
      </c>
      <c r="AD5327">
        <v>8293</v>
      </c>
      <c r="AE5327" t="s">
        <v>1822</v>
      </c>
      <c r="AF5327" t="s">
        <v>18058</v>
      </c>
      <c r="AH5327">
        <v>3</v>
      </c>
    </row>
    <row r="5328" spans="1:34" x14ac:dyDescent="0.2">
      <c r="A5328">
        <v>0</v>
      </c>
      <c r="B5328">
        <v>0</v>
      </c>
      <c r="C5328">
        <v>0</v>
      </c>
      <c r="D5328" t="s">
        <v>1861</v>
      </c>
      <c r="E5328">
        <v>4</v>
      </c>
      <c r="H5328">
        <v>2790</v>
      </c>
      <c r="I5328" t="s">
        <v>14701</v>
      </c>
      <c r="K5328">
        <v>0.99990500000000004</v>
      </c>
      <c r="L5328" s="2">
        <v>1.36308E-22</v>
      </c>
      <c r="M5328">
        <v>139.72999999999999</v>
      </c>
      <c r="N5328">
        <v>128.27000000000001</v>
      </c>
      <c r="O5328">
        <v>91.66</v>
      </c>
      <c r="P5328">
        <v>-0.26734000000000002</v>
      </c>
      <c r="Q5328">
        <v>844420000</v>
      </c>
      <c r="R5328">
        <v>356</v>
      </c>
      <c r="S5328">
        <v>0.16291875736279299</v>
      </c>
      <c r="T5328">
        <v>0.65698556701030897</v>
      </c>
      <c r="U5328">
        <v>24.998874664306602</v>
      </c>
      <c r="V5328">
        <v>25.076715469360401</v>
      </c>
      <c r="W5328">
        <v>25.354154586791999</v>
      </c>
      <c r="X5328" t="s">
        <v>10607</v>
      </c>
      <c r="Y5328" t="s">
        <v>14596</v>
      </c>
      <c r="Z5328" t="s">
        <v>10609</v>
      </c>
      <c r="AA5328" t="s">
        <v>10609</v>
      </c>
      <c r="AB5328" t="s">
        <v>14597</v>
      </c>
      <c r="AC5328" t="s">
        <v>10611</v>
      </c>
      <c r="AD5328">
        <v>8297</v>
      </c>
      <c r="AE5328" t="s">
        <v>10612</v>
      </c>
      <c r="AF5328" t="s">
        <v>18059</v>
      </c>
      <c r="AH5328" t="s">
        <v>1977</v>
      </c>
    </row>
    <row r="5329" spans="1:34" x14ac:dyDescent="0.2">
      <c r="A5329">
        <v>1.5358242988586399</v>
      </c>
      <c r="B5329">
        <v>-1.5358242988586399</v>
      </c>
      <c r="C5329">
        <v>1.4670946598053001</v>
      </c>
      <c r="D5329" t="s">
        <v>1861</v>
      </c>
      <c r="E5329">
        <v>2</v>
      </c>
      <c r="H5329">
        <v>2937</v>
      </c>
      <c r="I5329" t="s">
        <v>14701</v>
      </c>
      <c r="J5329" t="s">
        <v>46</v>
      </c>
      <c r="K5329">
        <v>0.76409000000000005</v>
      </c>
      <c r="L5329">
        <v>6.7741600000000002E-4</v>
      </c>
      <c r="M5329">
        <v>65.894999999999996</v>
      </c>
      <c r="N5329">
        <v>51.435000000000002</v>
      </c>
      <c r="O5329">
        <v>62.034999999999997</v>
      </c>
      <c r="P5329">
        <v>-8.3599000000000007E-2</v>
      </c>
      <c r="Q5329">
        <v>233980000</v>
      </c>
      <c r="R5329">
        <v>9</v>
      </c>
      <c r="S5329">
        <v>1.66225167450775</v>
      </c>
      <c r="T5329">
        <v>2.6845206213176199E-2</v>
      </c>
      <c r="U5329">
        <v>24.348817825317401</v>
      </c>
      <c r="V5329">
        <v>22.748558044433601</v>
      </c>
      <c r="W5329">
        <v>24.524682044982899</v>
      </c>
      <c r="X5329" t="s">
        <v>11036</v>
      </c>
      <c r="Y5329" t="s">
        <v>7875</v>
      </c>
      <c r="Z5329" t="s">
        <v>11037</v>
      </c>
      <c r="AA5329" t="s">
        <v>11037</v>
      </c>
      <c r="AB5329" t="s">
        <v>18060</v>
      </c>
      <c r="AC5329" t="s">
        <v>18061</v>
      </c>
      <c r="AD5329">
        <v>8305</v>
      </c>
      <c r="AE5329" t="s">
        <v>11040</v>
      </c>
      <c r="AF5329" t="s">
        <v>18062</v>
      </c>
      <c r="AG5329" t="s">
        <v>221</v>
      </c>
      <c r="AH5329">
        <v>3</v>
      </c>
    </row>
    <row r="5330" spans="1:34" x14ac:dyDescent="0.2">
      <c r="A5330">
        <v>0</v>
      </c>
      <c r="B5330">
        <v>0</v>
      </c>
      <c r="C5330">
        <v>0</v>
      </c>
      <c r="D5330" t="s">
        <v>1861</v>
      </c>
      <c r="E5330">
        <v>3</v>
      </c>
      <c r="H5330">
        <v>2941</v>
      </c>
      <c r="I5330" t="s">
        <v>14701</v>
      </c>
      <c r="K5330">
        <v>0.99875700000000001</v>
      </c>
      <c r="L5330" s="2">
        <v>6.1191399999999996E-17</v>
      </c>
      <c r="M5330">
        <v>122.09</v>
      </c>
      <c r="N5330">
        <v>34.649000000000001</v>
      </c>
      <c r="O5330">
        <v>112.9</v>
      </c>
      <c r="P5330">
        <v>-0.30648999999999998</v>
      </c>
      <c r="Q5330">
        <v>1950700000</v>
      </c>
      <c r="R5330">
        <v>844</v>
      </c>
      <c r="S5330">
        <v>0.745249455133698</v>
      </c>
      <c r="T5330">
        <v>0.157909274776076</v>
      </c>
      <c r="U5330">
        <v>23.980960845947301</v>
      </c>
      <c r="V5330">
        <v>21.1592693328857</v>
      </c>
      <c r="W5330">
        <v>21.262376785278299</v>
      </c>
      <c r="X5330" t="s">
        <v>11042</v>
      </c>
      <c r="Y5330">
        <v>844</v>
      </c>
      <c r="Z5330" t="s">
        <v>11042</v>
      </c>
      <c r="AA5330" t="s">
        <v>11042</v>
      </c>
      <c r="AB5330" t="s">
        <v>14609</v>
      </c>
      <c r="AC5330" t="s">
        <v>11048</v>
      </c>
      <c r="AD5330">
        <v>8306</v>
      </c>
      <c r="AE5330" t="s">
        <v>11045</v>
      </c>
      <c r="AF5330" t="s">
        <v>18063</v>
      </c>
      <c r="AH5330" t="s">
        <v>1977</v>
      </c>
    </row>
    <row r="5331" spans="1:34" x14ac:dyDescent="0.2">
      <c r="A5331">
        <v>0</v>
      </c>
      <c r="B5331">
        <v>0</v>
      </c>
      <c r="C5331">
        <v>0</v>
      </c>
      <c r="D5331" t="s">
        <v>1861</v>
      </c>
      <c r="E5331">
        <v>4</v>
      </c>
      <c r="H5331">
        <v>3125</v>
      </c>
      <c r="I5331" t="s">
        <v>14701</v>
      </c>
      <c r="K5331">
        <v>0.85382400000000003</v>
      </c>
      <c r="L5331" s="2">
        <v>1.0613000000000001E-18</v>
      </c>
      <c r="M5331">
        <v>92.816999999999993</v>
      </c>
      <c r="N5331">
        <v>87.861999999999995</v>
      </c>
      <c r="O5331">
        <v>61.941000000000003</v>
      </c>
      <c r="P5331">
        <v>-0.77549000000000001</v>
      </c>
      <c r="Q5331">
        <v>258920000</v>
      </c>
      <c r="R5331">
        <v>260</v>
      </c>
      <c r="S5331">
        <v>0.43705029585995497</v>
      </c>
      <c r="T5331">
        <v>0.328129562484892</v>
      </c>
      <c r="U5331">
        <v>24.195724487304702</v>
      </c>
      <c r="V5331">
        <v>20.314323425293001</v>
      </c>
      <c r="W5331">
        <v>21.502404212951699</v>
      </c>
      <c r="X5331" t="s">
        <v>11505</v>
      </c>
      <c r="Y5331" t="s">
        <v>18064</v>
      </c>
      <c r="Z5331" t="s">
        <v>11507</v>
      </c>
      <c r="AA5331" t="s">
        <v>11507</v>
      </c>
      <c r="AB5331" t="s">
        <v>18065</v>
      </c>
      <c r="AC5331" t="s">
        <v>18066</v>
      </c>
      <c r="AD5331">
        <v>8319</v>
      </c>
      <c r="AE5331" t="s">
        <v>11510</v>
      </c>
      <c r="AF5331" t="s">
        <v>18067</v>
      </c>
      <c r="AH5331" t="s">
        <v>1977</v>
      </c>
    </row>
    <row r="5332" spans="1:34" x14ac:dyDescent="0.2">
      <c r="A5332">
        <v>0</v>
      </c>
      <c r="B5332">
        <v>-2.2063636779785201</v>
      </c>
      <c r="C5332">
        <v>2.2063636779785201</v>
      </c>
      <c r="D5332" t="s">
        <v>1861</v>
      </c>
      <c r="E5332">
        <v>3</v>
      </c>
      <c r="H5332">
        <v>3170</v>
      </c>
      <c r="I5332" t="s">
        <v>14701</v>
      </c>
      <c r="J5332" t="s">
        <v>46</v>
      </c>
      <c r="K5332">
        <v>0.97604900000000006</v>
      </c>
      <c r="L5332" s="2">
        <v>1.33705E-16</v>
      </c>
      <c r="M5332">
        <v>123.71</v>
      </c>
      <c r="N5332">
        <v>118.1</v>
      </c>
      <c r="O5332">
        <v>88.013999999999996</v>
      </c>
      <c r="P5332">
        <v>-7.2986999999999996E-2</v>
      </c>
      <c r="Q5332">
        <v>596340000</v>
      </c>
      <c r="R5332">
        <v>16</v>
      </c>
      <c r="S5332">
        <v>2.1039915740570501</v>
      </c>
      <c r="T5332">
        <v>1.3566137566137599E-2</v>
      </c>
      <c r="U5332">
        <v>24.815944671630898</v>
      </c>
      <c r="V5332">
        <v>23.253929138183601</v>
      </c>
      <c r="W5332">
        <v>26.446741104126001</v>
      </c>
      <c r="X5332" t="s">
        <v>17232</v>
      </c>
      <c r="Y5332">
        <v>16</v>
      </c>
      <c r="Z5332" t="s">
        <v>17232</v>
      </c>
      <c r="AA5332" t="s">
        <v>17232</v>
      </c>
      <c r="AB5332" t="s">
        <v>18068</v>
      </c>
      <c r="AC5332" t="s">
        <v>17238</v>
      </c>
      <c r="AD5332">
        <v>8321</v>
      </c>
      <c r="AE5332" t="s">
        <v>17235</v>
      </c>
      <c r="AF5332" t="s">
        <v>18069</v>
      </c>
      <c r="AG5332" t="s">
        <v>2433</v>
      </c>
      <c r="AH5332">
        <v>4</v>
      </c>
    </row>
    <row r="5333" spans="1:34" x14ac:dyDescent="0.2">
      <c r="A5333">
        <v>0</v>
      </c>
      <c r="B5333">
        <v>0</v>
      </c>
      <c r="C5333">
        <v>0</v>
      </c>
      <c r="D5333" t="s">
        <v>1861</v>
      </c>
      <c r="E5333">
        <v>3</v>
      </c>
      <c r="H5333">
        <v>3474</v>
      </c>
      <c r="I5333" t="s">
        <v>14701</v>
      </c>
      <c r="K5333">
        <v>1</v>
      </c>
      <c r="L5333" s="2">
        <v>6.1655199999999997E-16</v>
      </c>
      <c r="M5333">
        <v>128.26</v>
      </c>
      <c r="N5333">
        <v>107.25</v>
      </c>
      <c r="O5333">
        <v>127.83</v>
      </c>
      <c r="P5333">
        <v>0.74672000000000005</v>
      </c>
      <c r="Q5333">
        <v>10073000000</v>
      </c>
      <c r="R5333">
        <v>296</v>
      </c>
      <c r="S5333">
        <v>1.22750565398949</v>
      </c>
      <c r="T5333">
        <v>5.8457142857142902E-2</v>
      </c>
      <c r="U5333">
        <v>29.105749130248999</v>
      </c>
      <c r="V5333">
        <v>28.497926712036101</v>
      </c>
      <c r="W5333">
        <v>29.145410537719702</v>
      </c>
      <c r="X5333" t="s">
        <v>12459</v>
      </c>
      <c r="Y5333" t="s">
        <v>14654</v>
      </c>
      <c r="Z5333" t="s">
        <v>1629</v>
      </c>
      <c r="AA5333" t="s">
        <v>1629</v>
      </c>
      <c r="AB5333" t="s">
        <v>14655</v>
      </c>
      <c r="AC5333" t="s">
        <v>14656</v>
      </c>
      <c r="AD5333">
        <v>8347</v>
      </c>
      <c r="AE5333" t="s">
        <v>1632</v>
      </c>
      <c r="AF5333" t="s">
        <v>18070</v>
      </c>
      <c r="AH5333" t="s">
        <v>1911</v>
      </c>
    </row>
    <row r="5334" spans="1:34" x14ac:dyDescent="0.2">
      <c r="A5334">
        <v>0</v>
      </c>
      <c r="B5334">
        <v>0</v>
      </c>
      <c r="C5334">
        <v>0</v>
      </c>
      <c r="D5334" t="s">
        <v>1861</v>
      </c>
      <c r="E5334">
        <v>3</v>
      </c>
      <c r="H5334">
        <v>3529</v>
      </c>
      <c r="I5334" t="s">
        <v>14701</v>
      </c>
      <c r="K5334">
        <v>0.80884299999999998</v>
      </c>
      <c r="L5334" s="2">
        <v>5.7559500000000003E-6</v>
      </c>
      <c r="M5334">
        <v>95.834999999999994</v>
      </c>
      <c r="N5334">
        <v>86.305000000000007</v>
      </c>
      <c r="O5334">
        <v>95.834999999999994</v>
      </c>
      <c r="P5334">
        <v>0.99306000000000005</v>
      </c>
      <c r="Q5334">
        <v>149070000</v>
      </c>
      <c r="R5334">
        <v>708</v>
      </c>
      <c r="S5334">
        <v>0.93736552695872899</v>
      </c>
      <c r="T5334">
        <v>0.10421561581182601</v>
      </c>
      <c r="U5334">
        <v>22.855587959289601</v>
      </c>
      <c r="V5334">
        <v>22.364688873291001</v>
      </c>
      <c r="W5334">
        <v>24.250954627990701</v>
      </c>
      <c r="X5334" t="s">
        <v>12667</v>
      </c>
      <c r="Y5334" t="s">
        <v>18071</v>
      </c>
      <c r="Z5334" t="s">
        <v>12669</v>
      </c>
      <c r="AA5334" t="s">
        <v>12669</v>
      </c>
      <c r="AB5334" t="s">
        <v>18072</v>
      </c>
      <c r="AC5334" t="s">
        <v>18073</v>
      </c>
      <c r="AD5334">
        <v>8357</v>
      </c>
      <c r="AE5334" t="s">
        <v>12672</v>
      </c>
      <c r="AF5334" t="s">
        <v>18074</v>
      </c>
      <c r="AH5334">
        <v>3</v>
      </c>
    </row>
    <row r="5335" spans="1:34" x14ac:dyDescent="0.2">
      <c r="A5335">
        <v>-2.4091715812683101</v>
      </c>
      <c r="B5335">
        <v>0</v>
      </c>
      <c r="C5335">
        <v>2.4091715812683101</v>
      </c>
      <c r="D5335" t="s">
        <v>1861</v>
      </c>
      <c r="E5335">
        <v>3</v>
      </c>
      <c r="H5335">
        <v>3559</v>
      </c>
      <c r="I5335" t="s">
        <v>14701</v>
      </c>
      <c r="J5335" t="s">
        <v>46</v>
      </c>
      <c r="K5335">
        <v>0.99458800000000003</v>
      </c>
      <c r="L5335" s="2">
        <v>2.20614E-38</v>
      </c>
      <c r="M5335">
        <v>166.29</v>
      </c>
      <c r="N5335">
        <v>150.63999999999999</v>
      </c>
      <c r="O5335">
        <v>153.77000000000001</v>
      </c>
      <c r="P5335">
        <v>1.2361</v>
      </c>
      <c r="Q5335">
        <v>2581300000</v>
      </c>
      <c r="R5335">
        <v>33</v>
      </c>
      <c r="S5335">
        <v>2.30498431417044</v>
      </c>
      <c r="T5335">
        <v>1.04938271604938E-2</v>
      </c>
      <c r="U5335">
        <v>25.542601585388201</v>
      </c>
      <c r="V5335">
        <v>26.2356052398682</v>
      </c>
      <c r="W5335">
        <v>28.308967590331999</v>
      </c>
      <c r="X5335" t="s">
        <v>12750</v>
      </c>
      <c r="Y5335" t="s">
        <v>14676</v>
      </c>
      <c r="Z5335" t="s">
        <v>12752</v>
      </c>
      <c r="AA5335" t="s">
        <v>12752</v>
      </c>
      <c r="AB5335" t="s">
        <v>14677</v>
      </c>
      <c r="AC5335" t="s">
        <v>14678</v>
      </c>
      <c r="AD5335">
        <v>8359</v>
      </c>
      <c r="AE5335" t="s">
        <v>12755</v>
      </c>
      <c r="AF5335" t="s">
        <v>18075</v>
      </c>
      <c r="AG5335" t="s">
        <v>89</v>
      </c>
      <c r="AH5335" t="s">
        <v>1977</v>
      </c>
    </row>
    <row r="5336" spans="1:34" x14ac:dyDescent="0.2">
      <c r="A5336">
        <v>2.20179986953735</v>
      </c>
      <c r="B5336">
        <v>-1.79457676410675</v>
      </c>
      <c r="C5336">
        <v>-2.20179986953735</v>
      </c>
      <c r="D5336" t="s">
        <v>1861</v>
      </c>
      <c r="E5336">
        <v>3</v>
      </c>
      <c r="H5336">
        <v>3597</v>
      </c>
      <c r="I5336" t="s">
        <v>14701</v>
      </c>
      <c r="J5336" t="s">
        <v>46</v>
      </c>
      <c r="K5336">
        <v>0.83594100000000005</v>
      </c>
      <c r="L5336" s="2">
        <v>3.5611200000000002E-16</v>
      </c>
      <c r="M5336">
        <v>114.2</v>
      </c>
      <c r="N5336">
        <v>96.1</v>
      </c>
      <c r="O5336">
        <v>114.2</v>
      </c>
      <c r="P5336">
        <v>-0.68945999999999996</v>
      </c>
      <c r="Q5336">
        <v>214840000</v>
      </c>
      <c r="R5336">
        <v>32</v>
      </c>
      <c r="S5336">
        <v>2.3060575075988599</v>
      </c>
      <c r="T5336">
        <v>1.04946996466431E-2</v>
      </c>
      <c r="U5336">
        <v>25.0348224639893</v>
      </c>
      <c r="V5336">
        <v>23.068235397338899</v>
      </c>
      <c r="W5336">
        <v>22.164690971374501</v>
      </c>
      <c r="X5336" t="s">
        <v>12824</v>
      </c>
      <c r="Y5336">
        <v>32</v>
      </c>
      <c r="Z5336" t="s">
        <v>12824</v>
      </c>
      <c r="AA5336" t="s">
        <v>12824</v>
      </c>
      <c r="AB5336" t="s">
        <v>18076</v>
      </c>
      <c r="AC5336" t="s">
        <v>18077</v>
      </c>
      <c r="AD5336">
        <v>8363</v>
      </c>
      <c r="AE5336" t="s">
        <v>12827</v>
      </c>
      <c r="AF5336" t="s">
        <v>18078</v>
      </c>
      <c r="AG5336" t="s">
        <v>183</v>
      </c>
      <c r="AH5336" t="s">
        <v>1977</v>
      </c>
    </row>
    <row r="5337" spans="1:34" x14ac:dyDescent="0.2">
      <c r="A5337">
        <v>0</v>
      </c>
      <c r="B5337">
        <v>0</v>
      </c>
      <c r="C5337">
        <v>0</v>
      </c>
      <c r="D5337" t="s">
        <v>1861</v>
      </c>
      <c r="E5337">
        <v>3</v>
      </c>
      <c r="H5337">
        <v>3657</v>
      </c>
      <c r="I5337" t="s">
        <v>14701</v>
      </c>
      <c r="K5337">
        <v>0.905053</v>
      </c>
      <c r="L5337">
        <v>3.11912E-3</v>
      </c>
      <c r="M5337">
        <v>48.546999999999997</v>
      </c>
      <c r="N5337">
        <v>39.603999999999999</v>
      </c>
      <c r="O5337">
        <v>48.546999999999997</v>
      </c>
      <c r="P5337">
        <v>-0.87063999999999997</v>
      </c>
      <c r="Q5337">
        <v>68211000</v>
      </c>
      <c r="R5337">
        <v>201</v>
      </c>
      <c r="S5337">
        <v>0.19360520862278099</v>
      </c>
      <c r="T5337">
        <v>0.60656687631027295</v>
      </c>
      <c r="U5337">
        <v>22.079173088073698</v>
      </c>
      <c r="V5337">
        <v>21.553890228271499</v>
      </c>
      <c r="W5337">
        <v>20.965716361999501</v>
      </c>
      <c r="X5337" t="s">
        <v>13037</v>
      </c>
      <c r="Y5337" t="s">
        <v>725</v>
      </c>
      <c r="Z5337" t="s">
        <v>13038</v>
      </c>
      <c r="AA5337" t="s">
        <v>13038</v>
      </c>
      <c r="AB5337" t="s">
        <v>18079</v>
      </c>
      <c r="AC5337" t="s">
        <v>17535</v>
      </c>
      <c r="AD5337">
        <v>8370</v>
      </c>
      <c r="AE5337" t="s">
        <v>13041</v>
      </c>
      <c r="AF5337" t="s">
        <v>18080</v>
      </c>
      <c r="AH5337" t="s">
        <v>9806</v>
      </c>
    </row>
    <row r="5338" spans="1:34" x14ac:dyDescent="0.2">
      <c r="A5338">
        <v>0</v>
      </c>
      <c r="B5338">
        <v>0</v>
      </c>
      <c r="C5338">
        <v>0</v>
      </c>
      <c r="D5338" t="s">
        <v>1861</v>
      </c>
      <c r="E5338">
        <v>2</v>
      </c>
      <c r="H5338">
        <v>3663</v>
      </c>
      <c r="I5338" t="s">
        <v>14701</v>
      </c>
      <c r="K5338">
        <v>0.99676399999999998</v>
      </c>
      <c r="L5338" s="2">
        <v>1.5636599999999999E-10</v>
      </c>
      <c r="M5338">
        <v>133.47999999999999</v>
      </c>
      <c r="N5338">
        <v>107.75</v>
      </c>
      <c r="O5338">
        <v>133.47999999999999</v>
      </c>
      <c r="P5338">
        <v>-1.2464</v>
      </c>
      <c r="Q5338">
        <v>1794200000</v>
      </c>
      <c r="R5338">
        <v>6</v>
      </c>
      <c r="S5338">
        <v>0.88802315722390102</v>
      </c>
      <c r="T5338">
        <v>0.114632274300094</v>
      </c>
      <c r="U5338">
        <v>25.223446846008301</v>
      </c>
      <c r="V5338">
        <v>21.308080673217798</v>
      </c>
      <c r="W5338">
        <v>25.383475303649899</v>
      </c>
      <c r="X5338" t="s">
        <v>13088</v>
      </c>
      <c r="Y5338">
        <v>6</v>
      </c>
      <c r="Z5338" t="s">
        <v>13088</v>
      </c>
      <c r="AA5338" t="s">
        <v>13088</v>
      </c>
      <c r="AB5338" t="s">
        <v>14690</v>
      </c>
      <c r="AC5338" t="s">
        <v>14691</v>
      </c>
      <c r="AD5338">
        <v>8371</v>
      </c>
      <c r="AE5338" t="s">
        <v>13091</v>
      </c>
      <c r="AF5338" t="s">
        <v>18081</v>
      </c>
      <c r="AH5338" t="s">
        <v>1977</v>
      </c>
    </row>
  </sheetData>
  <autoFilter ref="A1:AH5338" xr:uid="{00000000-0009-0000-0000-000000000000}"/>
  <pageMargins left="0.7" right="0.7" top="0.75" bottom="0.75" header="0.51180555555555496" footer="0.51180555555555496"/>
  <pageSetup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386"/>
  <sheetViews>
    <sheetView topLeftCell="AI1" zoomScaleNormal="100" workbookViewId="0">
      <selection activeCell="AK2" sqref="AK2"/>
    </sheetView>
  </sheetViews>
  <sheetFormatPr baseColWidth="10" defaultColWidth="8.83203125" defaultRowHeight="15" x14ac:dyDescent="0.2"/>
  <cols>
    <col min="1" max="1" width="30.5" customWidth="1"/>
    <col min="2" max="2" width="16.6640625" customWidth="1"/>
    <col min="3" max="3" width="13.1640625" customWidth="1"/>
    <col min="4" max="28" width="8.5" customWidth="1"/>
    <col min="29" max="29" width="19.5" customWidth="1"/>
    <col min="30" max="30" width="25" customWidth="1"/>
    <col min="31" max="31" width="8.5" customWidth="1"/>
    <col min="32" max="32" width="255.6640625" customWidth="1"/>
    <col min="33" max="33" width="18.6640625" customWidth="1"/>
    <col min="34" max="35" width="8.5" customWidth="1"/>
    <col min="36" max="36" width="83.5" customWidth="1"/>
    <col min="37" max="1025" width="8.5" customWidth="1"/>
  </cols>
  <sheetData>
    <row r="1" spans="1:37" x14ac:dyDescent="0.2">
      <c r="A1" s="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e">
        <f>#NAME?</f>
        <v>#NAME?</v>
      </c>
      <c r="U1" s="1" t="s">
        <v>18</v>
      </c>
      <c r="V1" s="1" t="s">
        <v>0</v>
      </c>
      <c r="W1" s="1" t="s">
        <v>1</v>
      </c>
      <c r="X1" s="1" t="s">
        <v>2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29</v>
      </c>
      <c r="AI1" s="1"/>
      <c r="AJ1" s="1" t="s">
        <v>18082</v>
      </c>
      <c r="AK1" t="s">
        <v>18083</v>
      </c>
    </row>
    <row r="2" spans="1:37" x14ac:dyDescent="0.2">
      <c r="A2" t="s">
        <v>54</v>
      </c>
      <c r="B2">
        <v>-3.0097277164459202</v>
      </c>
      <c r="C2">
        <v>3.0321400165557901</v>
      </c>
      <c r="D2">
        <v>-3.0321400165557901</v>
      </c>
      <c r="E2" t="s">
        <v>30</v>
      </c>
      <c r="F2">
        <v>2</v>
      </c>
      <c r="I2">
        <v>10</v>
      </c>
      <c r="J2" t="s">
        <v>32</v>
      </c>
      <c r="K2" t="s">
        <v>46</v>
      </c>
      <c r="L2">
        <v>0.80178300000000002</v>
      </c>
      <c r="M2" s="2">
        <v>2.68037E-66</v>
      </c>
      <c r="N2">
        <v>222.6</v>
      </c>
      <c r="O2">
        <v>192.04</v>
      </c>
      <c r="P2">
        <v>204.05</v>
      </c>
      <c r="Q2">
        <v>1.2894000000000001</v>
      </c>
      <c r="R2">
        <v>220500000</v>
      </c>
      <c r="S2">
        <v>1811</v>
      </c>
      <c r="T2">
        <v>3.2499895672629902</v>
      </c>
      <c r="U2">
        <v>4.0867678958785196E-3</v>
      </c>
      <c r="V2">
        <v>20.910596847534201</v>
      </c>
      <c r="W2">
        <v>23.596961975097699</v>
      </c>
      <c r="X2">
        <v>20.420036315918001</v>
      </c>
      <c r="Y2" t="s">
        <v>47</v>
      </c>
      <c r="Z2" t="s">
        <v>48</v>
      </c>
      <c r="AA2" t="s">
        <v>49</v>
      </c>
      <c r="AB2" t="s">
        <v>49</v>
      </c>
      <c r="AC2" t="s">
        <v>50</v>
      </c>
      <c r="AD2" t="s">
        <v>51</v>
      </c>
      <c r="AE2">
        <v>20</v>
      </c>
      <c r="AF2" t="s">
        <v>52</v>
      </c>
      <c r="AG2" t="s">
        <v>53</v>
      </c>
      <c r="AH2" t="s">
        <v>55</v>
      </c>
      <c r="AJ2" t="s">
        <v>18084</v>
      </c>
    </row>
    <row r="3" spans="1:37" x14ac:dyDescent="0.2">
      <c r="A3" t="s">
        <v>63</v>
      </c>
      <c r="B3">
        <v>1.6802887916564899</v>
      </c>
      <c r="C3">
        <v>0</v>
      </c>
      <c r="D3">
        <v>-1.6802887916564899</v>
      </c>
      <c r="E3" t="s">
        <v>30</v>
      </c>
      <c r="F3">
        <v>2</v>
      </c>
      <c r="I3">
        <v>27</v>
      </c>
      <c r="J3" t="s">
        <v>32</v>
      </c>
      <c r="K3" t="s">
        <v>46</v>
      </c>
      <c r="L3">
        <v>1</v>
      </c>
      <c r="M3" s="2">
        <v>1.4636300000000001E-3</v>
      </c>
      <c r="N3">
        <v>84.658000000000001</v>
      </c>
      <c r="O3">
        <v>73.713999999999999</v>
      </c>
      <c r="P3">
        <v>84.658000000000001</v>
      </c>
      <c r="Q3">
        <v>0.69835999999999998</v>
      </c>
      <c r="R3">
        <v>26222000</v>
      </c>
      <c r="S3">
        <v>1732</v>
      </c>
      <c r="T3">
        <v>1.5885182306563399</v>
      </c>
      <c r="U3">
        <v>3.0481707317073201E-2</v>
      </c>
      <c r="V3">
        <v>22.1889486312866</v>
      </c>
      <c r="W3">
        <v>21.468019485473601</v>
      </c>
      <c r="X3">
        <v>20.805260658264199</v>
      </c>
      <c r="Y3" t="s">
        <v>56</v>
      </c>
      <c r="Z3" t="s">
        <v>57</v>
      </c>
      <c r="AA3" t="s">
        <v>58</v>
      </c>
      <c r="AB3" t="s">
        <v>58</v>
      </c>
      <c r="AC3" t="s">
        <v>59</v>
      </c>
      <c r="AD3" t="s">
        <v>60</v>
      </c>
      <c r="AE3">
        <v>56</v>
      </c>
      <c r="AF3" t="s">
        <v>61</v>
      </c>
      <c r="AG3" t="s">
        <v>62</v>
      </c>
      <c r="AH3">
        <v>1</v>
      </c>
      <c r="AJ3" t="s">
        <v>18085</v>
      </c>
    </row>
    <row r="4" spans="1:37" x14ac:dyDescent="0.2">
      <c r="A4" t="s">
        <v>89</v>
      </c>
      <c r="B4">
        <v>-2.63320660591125</v>
      </c>
      <c r="C4">
        <v>0</v>
      </c>
      <c r="D4">
        <v>2.63320660591125</v>
      </c>
      <c r="E4" t="s">
        <v>30</v>
      </c>
      <c r="F4">
        <v>2</v>
      </c>
      <c r="I4">
        <v>71</v>
      </c>
      <c r="J4" t="s">
        <v>32</v>
      </c>
      <c r="K4" t="s">
        <v>46</v>
      </c>
      <c r="L4">
        <v>0.94748200000000005</v>
      </c>
      <c r="M4" s="2">
        <v>2.2809499999999999E-4</v>
      </c>
      <c r="N4">
        <v>110.39</v>
      </c>
      <c r="O4">
        <v>96.424000000000007</v>
      </c>
      <c r="P4">
        <v>43.594000000000001</v>
      </c>
      <c r="Q4">
        <v>-1.9762999999999999</v>
      </c>
      <c r="R4">
        <v>621410000</v>
      </c>
      <c r="S4">
        <v>299</v>
      </c>
      <c r="T4">
        <v>2.5236576881028299</v>
      </c>
      <c r="U4">
        <v>7.7478632478632497E-3</v>
      </c>
      <c r="V4">
        <v>24.005900382995598</v>
      </c>
      <c r="W4">
        <v>24.433071136474599</v>
      </c>
      <c r="X4">
        <v>24.814195632934599</v>
      </c>
      <c r="Y4" t="s">
        <v>82</v>
      </c>
      <c r="Z4" t="s">
        <v>83</v>
      </c>
      <c r="AA4" t="s">
        <v>84</v>
      </c>
      <c r="AB4" t="s">
        <v>84</v>
      </c>
      <c r="AC4" t="s">
        <v>85</v>
      </c>
      <c r="AD4" t="s">
        <v>86</v>
      </c>
      <c r="AE4">
        <v>115</v>
      </c>
      <c r="AF4" t="s">
        <v>87</v>
      </c>
      <c r="AG4" t="s">
        <v>88</v>
      </c>
      <c r="AH4" t="s">
        <v>55</v>
      </c>
      <c r="AJ4" t="s">
        <v>18086</v>
      </c>
    </row>
    <row r="5" spans="1:37" x14ac:dyDescent="0.2">
      <c r="A5" t="s">
        <v>113</v>
      </c>
      <c r="B5">
        <v>3.75323581695557</v>
      </c>
      <c r="C5">
        <v>5.5240497589111301</v>
      </c>
      <c r="D5">
        <v>-5.5240497589111301</v>
      </c>
      <c r="E5" t="s">
        <v>30</v>
      </c>
      <c r="F5">
        <v>2</v>
      </c>
      <c r="I5">
        <v>156</v>
      </c>
      <c r="J5" t="s">
        <v>32</v>
      </c>
      <c r="K5" t="s">
        <v>46</v>
      </c>
      <c r="L5">
        <v>0.99091099999999999</v>
      </c>
      <c r="M5" s="2">
        <v>1.74227E-6</v>
      </c>
      <c r="N5">
        <v>100.54</v>
      </c>
      <c r="O5">
        <v>80.494</v>
      </c>
      <c r="P5">
        <v>62.088000000000001</v>
      </c>
      <c r="Q5">
        <v>-4.3799999999999999E-2</v>
      </c>
      <c r="R5">
        <v>1714000000</v>
      </c>
      <c r="S5">
        <v>425</v>
      </c>
      <c r="T5">
        <v>5.4194670401209599</v>
      </c>
      <c r="U5">
        <v>4.0000000000000001E-3</v>
      </c>
      <c r="V5">
        <v>26.667531013488802</v>
      </c>
      <c r="W5">
        <v>28.5704021453857</v>
      </c>
      <c r="X5">
        <v>24.2807970046997</v>
      </c>
      <c r="Y5" t="s">
        <v>108</v>
      </c>
      <c r="Z5">
        <v>425</v>
      </c>
      <c r="AA5" t="s">
        <v>108</v>
      </c>
      <c r="AB5" t="s">
        <v>108</v>
      </c>
      <c r="AC5" t="s">
        <v>109</v>
      </c>
      <c r="AD5" t="s">
        <v>110</v>
      </c>
      <c r="AE5">
        <v>257</v>
      </c>
      <c r="AF5" t="s">
        <v>111</v>
      </c>
      <c r="AG5" t="s">
        <v>112</v>
      </c>
      <c r="AH5" t="s">
        <v>55</v>
      </c>
      <c r="AJ5" t="s">
        <v>18087</v>
      </c>
    </row>
    <row r="6" spans="1:37" x14ac:dyDescent="0.2">
      <c r="A6" t="s">
        <v>151</v>
      </c>
      <c r="B6">
        <v>-1.8306028842926001</v>
      </c>
      <c r="C6">
        <v>1.8306028842926001</v>
      </c>
      <c r="D6">
        <v>-1.6149321794509901</v>
      </c>
      <c r="E6" t="s">
        <v>30</v>
      </c>
      <c r="F6">
        <v>2</v>
      </c>
      <c r="I6">
        <v>199</v>
      </c>
      <c r="J6" t="s">
        <v>32</v>
      </c>
      <c r="K6" t="s">
        <v>46</v>
      </c>
      <c r="L6">
        <v>1</v>
      </c>
      <c r="M6" s="2">
        <v>1.2111400000000001E-59</v>
      </c>
      <c r="N6">
        <v>192.69</v>
      </c>
      <c r="O6">
        <v>172.32</v>
      </c>
      <c r="P6">
        <v>177.64</v>
      </c>
      <c r="Q6">
        <v>-0.93176000000000003</v>
      </c>
      <c r="R6">
        <v>3779000000</v>
      </c>
      <c r="S6">
        <v>653</v>
      </c>
      <c r="T6">
        <v>1.90763111694191</v>
      </c>
      <c r="U6">
        <v>1.8286451612903199E-2</v>
      </c>
      <c r="V6">
        <v>24.6303262710571</v>
      </c>
      <c r="W6">
        <v>26.6880588531494</v>
      </c>
      <c r="X6">
        <v>24.737585067748999</v>
      </c>
      <c r="Y6" t="s">
        <v>140</v>
      </c>
      <c r="Z6" t="s">
        <v>147</v>
      </c>
      <c r="AA6" t="s">
        <v>142</v>
      </c>
      <c r="AB6" t="s">
        <v>142</v>
      </c>
      <c r="AC6" t="s">
        <v>148</v>
      </c>
      <c r="AD6" t="s">
        <v>149</v>
      </c>
      <c r="AE6">
        <v>338</v>
      </c>
      <c r="AF6" t="s">
        <v>145</v>
      </c>
      <c r="AG6" t="s">
        <v>150</v>
      </c>
      <c r="AH6">
        <v>1</v>
      </c>
      <c r="AJ6" t="s">
        <v>18088</v>
      </c>
    </row>
    <row r="7" spans="1:37" x14ac:dyDescent="0.2">
      <c r="A7" t="s">
        <v>183</v>
      </c>
      <c r="B7">
        <v>2.1117734909057599</v>
      </c>
      <c r="C7">
        <v>-1.5464936494827299</v>
      </c>
      <c r="D7">
        <v>-2.1117734909057599</v>
      </c>
      <c r="E7" t="s">
        <v>30</v>
      </c>
      <c r="F7">
        <v>3</v>
      </c>
      <c r="I7">
        <v>249</v>
      </c>
      <c r="J7" t="s">
        <v>32</v>
      </c>
      <c r="K7" t="s">
        <v>46</v>
      </c>
      <c r="L7">
        <v>1</v>
      </c>
      <c r="M7" s="2">
        <v>2.6322299999999998E-13</v>
      </c>
      <c r="N7">
        <v>145.6</v>
      </c>
      <c r="O7">
        <v>121.85</v>
      </c>
      <c r="P7">
        <v>49.140999999999998</v>
      </c>
      <c r="Q7">
        <v>-1.1016999999999999</v>
      </c>
      <c r="R7">
        <v>1543700000</v>
      </c>
      <c r="S7">
        <v>193</v>
      </c>
      <c r="T7">
        <v>2.15244294472769</v>
      </c>
      <c r="U7">
        <v>1.2847244094488199E-2</v>
      </c>
      <c r="V7">
        <v>23.923408508300799</v>
      </c>
      <c r="W7">
        <v>22.4356803894043</v>
      </c>
      <c r="X7">
        <v>21.852475166320801</v>
      </c>
      <c r="Y7" t="s">
        <v>176</v>
      </c>
      <c r="Z7" t="s">
        <v>177</v>
      </c>
      <c r="AA7" t="s">
        <v>178</v>
      </c>
      <c r="AB7" t="s">
        <v>178</v>
      </c>
      <c r="AC7" t="s">
        <v>179</v>
      </c>
      <c r="AD7" t="s">
        <v>180</v>
      </c>
      <c r="AE7">
        <v>441</v>
      </c>
      <c r="AF7" t="s">
        <v>181</v>
      </c>
      <c r="AG7" t="s">
        <v>182</v>
      </c>
      <c r="AH7" t="s">
        <v>55</v>
      </c>
      <c r="AJ7" t="s">
        <v>18089</v>
      </c>
    </row>
    <row r="8" spans="1:37" x14ac:dyDescent="0.2">
      <c r="A8" t="s">
        <v>54</v>
      </c>
      <c r="B8">
        <v>-1.4800395965576201</v>
      </c>
      <c r="C8">
        <v>2.2425079345703098</v>
      </c>
      <c r="D8">
        <v>-2.2425079345703098</v>
      </c>
      <c r="E8" t="s">
        <v>30</v>
      </c>
      <c r="F8">
        <v>3</v>
      </c>
      <c r="I8">
        <v>254</v>
      </c>
      <c r="J8" t="s">
        <v>32</v>
      </c>
      <c r="K8" t="s">
        <v>46</v>
      </c>
      <c r="L8">
        <v>1</v>
      </c>
      <c r="M8" s="2">
        <v>4.9615199999999997E-70</v>
      </c>
      <c r="N8">
        <v>224.97</v>
      </c>
      <c r="O8">
        <v>189.31</v>
      </c>
      <c r="P8">
        <v>183.07</v>
      </c>
      <c r="Q8">
        <v>-0.91566000000000003</v>
      </c>
      <c r="R8">
        <v>10850000000</v>
      </c>
      <c r="S8">
        <v>235</v>
      </c>
      <c r="T8">
        <v>2.1731090564353601</v>
      </c>
      <c r="U8">
        <v>1.23897763578275E-2</v>
      </c>
      <c r="V8">
        <v>21.7624912261963</v>
      </c>
      <c r="W8">
        <v>23.231662750244102</v>
      </c>
      <c r="X8">
        <v>20.8417520523071</v>
      </c>
      <c r="Y8" t="s">
        <v>184</v>
      </c>
      <c r="Z8">
        <v>235</v>
      </c>
      <c r="AA8" t="s">
        <v>184</v>
      </c>
      <c r="AB8" t="s">
        <v>184</v>
      </c>
      <c r="AC8" t="s">
        <v>185</v>
      </c>
      <c r="AD8" t="s">
        <v>186</v>
      </c>
      <c r="AE8">
        <v>450</v>
      </c>
      <c r="AF8" t="s">
        <v>187</v>
      </c>
      <c r="AG8" t="s">
        <v>188</v>
      </c>
      <c r="AH8" t="s">
        <v>55</v>
      </c>
      <c r="AJ8" t="s">
        <v>18090</v>
      </c>
    </row>
    <row r="9" spans="1:37" x14ac:dyDescent="0.2">
      <c r="A9" t="s">
        <v>63</v>
      </c>
      <c r="B9">
        <v>1.4480776786804199</v>
      </c>
      <c r="C9">
        <v>0</v>
      </c>
      <c r="D9">
        <v>-1.4480776786804199</v>
      </c>
      <c r="E9" t="s">
        <v>30</v>
      </c>
      <c r="F9">
        <v>4</v>
      </c>
      <c r="I9">
        <v>268</v>
      </c>
      <c r="J9" t="s">
        <v>32</v>
      </c>
      <c r="K9" t="s">
        <v>46</v>
      </c>
      <c r="L9">
        <v>1</v>
      </c>
      <c r="M9" s="2">
        <v>6.4983400000000002E-35</v>
      </c>
      <c r="N9">
        <v>143.07</v>
      </c>
      <c r="O9">
        <v>126.53</v>
      </c>
      <c r="P9">
        <v>62.665999999999997</v>
      </c>
      <c r="Q9">
        <v>0.36452000000000001</v>
      </c>
      <c r="R9">
        <v>208300000</v>
      </c>
      <c r="S9">
        <v>279</v>
      </c>
      <c r="T9">
        <v>1.4545979382113701</v>
      </c>
      <c r="U9">
        <v>3.8072710538426098E-2</v>
      </c>
      <c r="V9">
        <v>23.989099502563501</v>
      </c>
      <c r="W9">
        <v>23.983201980590799</v>
      </c>
      <c r="X9">
        <v>22.407892227172901</v>
      </c>
      <c r="Y9" t="s">
        <v>189</v>
      </c>
      <c r="Z9">
        <v>279</v>
      </c>
      <c r="AA9" t="s">
        <v>189</v>
      </c>
      <c r="AB9" t="s">
        <v>189</v>
      </c>
      <c r="AC9" t="s">
        <v>190</v>
      </c>
      <c r="AD9" t="s">
        <v>191</v>
      </c>
      <c r="AE9">
        <v>474</v>
      </c>
      <c r="AF9" t="s">
        <v>192</v>
      </c>
      <c r="AG9" t="s">
        <v>193</v>
      </c>
      <c r="AH9" t="s">
        <v>55</v>
      </c>
      <c r="AJ9" t="s">
        <v>18091</v>
      </c>
    </row>
    <row r="10" spans="1:37" x14ac:dyDescent="0.2">
      <c r="A10" t="s">
        <v>201</v>
      </c>
      <c r="B10">
        <v>1.5351586341857899</v>
      </c>
      <c r="C10">
        <v>1.6712247133255</v>
      </c>
      <c r="D10">
        <v>-1.6712247133255</v>
      </c>
      <c r="E10" t="s">
        <v>30</v>
      </c>
      <c r="F10">
        <v>3</v>
      </c>
      <c r="I10">
        <v>269</v>
      </c>
      <c r="J10" t="s">
        <v>32</v>
      </c>
      <c r="K10" t="s">
        <v>46</v>
      </c>
      <c r="L10">
        <v>0.98089000000000004</v>
      </c>
      <c r="M10" s="2">
        <v>4.1433599999999997E-8</v>
      </c>
      <c r="N10">
        <v>61.526000000000003</v>
      </c>
      <c r="O10">
        <v>56.811999999999998</v>
      </c>
      <c r="P10">
        <v>61.526000000000003</v>
      </c>
      <c r="Q10">
        <v>5.2296000000000002E-2</v>
      </c>
      <c r="R10">
        <v>270290000</v>
      </c>
      <c r="S10">
        <v>92</v>
      </c>
      <c r="T10">
        <v>1.85351160103271</v>
      </c>
      <c r="U10">
        <v>1.98391089108911E-2</v>
      </c>
      <c r="V10">
        <v>24.855217933654799</v>
      </c>
      <c r="W10">
        <v>25.1974182128906</v>
      </c>
      <c r="X10">
        <v>21.724356651306199</v>
      </c>
      <c r="Y10" t="s">
        <v>194</v>
      </c>
      <c r="Z10" t="s">
        <v>195</v>
      </c>
      <c r="AA10" t="s">
        <v>196</v>
      </c>
      <c r="AB10" t="s">
        <v>196</v>
      </c>
      <c r="AC10" t="s">
        <v>197</v>
      </c>
      <c r="AD10" t="s">
        <v>198</v>
      </c>
      <c r="AE10">
        <v>476</v>
      </c>
      <c r="AF10" t="s">
        <v>199</v>
      </c>
      <c r="AG10" t="s">
        <v>200</v>
      </c>
      <c r="AH10">
        <v>1</v>
      </c>
      <c r="AJ10" t="s">
        <v>18092</v>
      </c>
    </row>
    <row r="11" spans="1:37" x14ac:dyDescent="0.2">
      <c r="A11" t="s">
        <v>221</v>
      </c>
      <c r="B11">
        <v>2.2260437011718799</v>
      </c>
      <c r="C11">
        <v>-2.2260437011718799</v>
      </c>
      <c r="D11">
        <v>1.4232831001281701</v>
      </c>
      <c r="E11" t="s">
        <v>30</v>
      </c>
      <c r="F11">
        <v>2</v>
      </c>
      <c r="I11">
        <v>308</v>
      </c>
      <c r="J11" t="s">
        <v>32</v>
      </c>
      <c r="K11" t="s">
        <v>46</v>
      </c>
      <c r="L11">
        <v>0.99994000000000005</v>
      </c>
      <c r="M11" s="2">
        <v>2.2843700000000002E-2</v>
      </c>
      <c r="N11">
        <v>86.67</v>
      </c>
      <c r="O11">
        <v>14.063000000000001</v>
      </c>
      <c r="P11">
        <v>86.67</v>
      </c>
      <c r="Q11">
        <v>-6.8382999999999999E-2</v>
      </c>
      <c r="R11">
        <v>18490000</v>
      </c>
      <c r="S11">
        <v>123</v>
      </c>
      <c r="T11">
        <v>2.1492989878905302</v>
      </c>
      <c r="U11">
        <v>1.2890980392156901E-2</v>
      </c>
      <c r="V11">
        <v>21.4070835113525</v>
      </c>
      <c r="W11">
        <v>20.325454711914102</v>
      </c>
      <c r="X11">
        <v>21.241015434265101</v>
      </c>
      <c r="Y11" t="s">
        <v>214</v>
      </c>
      <c r="Z11" t="s">
        <v>215</v>
      </c>
      <c r="AA11" t="s">
        <v>216</v>
      </c>
      <c r="AB11" t="s">
        <v>216</v>
      </c>
      <c r="AC11" t="s">
        <v>217</v>
      </c>
      <c r="AD11" t="s">
        <v>218</v>
      </c>
      <c r="AE11">
        <v>556</v>
      </c>
      <c r="AF11" t="s">
        <v>219</v>
      </c>
      <c r="AG11" t="s">
        <v>220</v>
      </c>
      <c r="AH11">
        <v>1</v>
      </c>
      <c r="AJ11" t="s">
        <v>18093</v>
      </c>
    </row>
    <row r="12" spans="1:37" x14ac:dyDescent="0.2">
      <c r="A12" t="s">
        <v>260</v>
      </c>
      <c r="B12">
        <v>1.5324147939682</v>
      </c>
      <c r="C12">
        <v>-1.5324147939682</v>
      </c>
      <c r="D12">
        <v>0</v>
      </c>
      <c r="E12" t="s">
        <v>30</v>
      </c>
      <c r="F12">
        <v>3</v>
      </c>
      <c r="I12">
        <v>357</v>
      </c>
      <c r="J12" t="s">
        <v>32</v>
      </c>
      <c r="K12" t="s">
        <v>46</v>
      </c>
      <c r="L12">
        <v>0.99996700000000005</v>
      </c>
      <c r="M12" s="2">
        <v>2.79493E-18</v>
      </c>
      <c r="N12">
        <v>142.30000000000001</v>
      </c>
      <c r="O12">
        <v>119.16</v>
      </c>
      <c r="P12">
        <v>132.47999999999999</v>
      </c>
      <c r="Q12">
        <v>-0.38895999999999997</v>
      </c>
      <c r="R12">
        <v>168370000</v>
      </c>
      <c r="S12">
        <v>792</v>
      </c>
      <c r="T12">
        <v>1.46115558302444</v>
      </c>
      <c r="U12">
        <v>3.7675450762829403E-2</v>
      </c>
      <c r="V12">
        <v>23.024739265441902</v>
      </c>
      <c r="W12">
        <v>21.1894836425781</v>
      </c>
      <c r="X12">
        <v>21.993222236633301</v>
      </c>
      <c r="Y12" t="s">
        <v>253</v>
      </c>
      <c r="Z12" t="s">
        <v>254</v>
      </c>
      <c r="AA12" t="s">
        <v>255</v>
      </c>
      <c r="AB12" t="s">
        <v>255</v>
      </c>
      <c r="AC12" t="s">
        <v>256</v>
      </c>
      <c r="AD12" t="s">
        <v>257</v>
      </c>
      <c r="AE12">
        <v>645</v>
      </c>
      <c r="AF12" t="s">
        <v>258</v>
      </c>
      <c r="AG12" t="s">
        <v>259</v>
      </c>
      <c r="AH12">
        <v>1</v>
      </c>
      <c r="AJ12" t="s">
        <v>18094</v>
      </c>
    </row>
    <row r="13" spans="1:37" x14ac:dyDescent="0.2">
      <c r="A13" t="s">
        <v>63</v>
      </c>
      <c r="B13">
        <v>1.4018537998199501</v>
      </c>
      <c r="C13">
        <v>0</v>
      </c>
      <c r="D13">
        <v>-1.4018537998199501</v>
      </c>
      <c r="E13" t="s">
        <v>30</v>
      </c>
      <c r="F13">
        <v>3</v>
      </c>
      <c r="I13">
        <v>396</v>
      </c>
      <c r="J13" t="s">
        <v>32</v>
      </c>
      <c r="K13" t="s">
        <v>46</v>
      </c>
      <c r="L13">
        <v>0.99999899999999997</v>
      </c>
      <c r="M13" s="2">
        <v>2.5586599999999998E-41</v>
      </c>
      <c r="N13">
        <v>187.37</v>
      </c>
      <c r="O13">
        <v>161.01</v>
      </c>
      <c r="P13">
        <v>135.04</v>
      </c>
      <c r="Q13">
        <v>-0.14896999999999999</v>
      </c>
      <c r="R13">
        <v>608520000</v>
      </c>
      <c r="S13">
        <v>196</v>
      </c>
      <c r="T13">
        <v>1.4252787523518</v>
      </c>
      <c r="U13">
        <v>4.0209291835814197E-2</v>
      </c>
      <c r="V13">
        <v>26.074866294860801</v>
      </c>
      <c r="W13">
        <v>25.724658966064499</v>
      </c>
      <c r="X13">
        <v>23.8757791519165</v>
      </c>
      <c r="Y13" t="s">
        <v>268</v>
      </c>
      <c r="Z13" t="s">
        <v>269</v>
      </c>
      <c r="AA13" t="s">
        <v>270</v>
      </c>
      <c r="AB13" t="s">
        <v>270</v>
      </c>
      <c r="AC13" t="s">
        <v>271</v>
      </c>
      <c r="AD13" t="s">
        <v>272</v>
      </c>
      <c r="AE13">
        <v>716</v>
      </c>
      <c r="AF13" t="s">
        <v>273</v>
      </c>
      <c r="AG13" t="s">
        <v>274</v>
      </c>
      <c r="AH13">
        <v>1</v>
      </c>
      <c r="AJ13" t="s">
        <v>18095</v>
      </c>
    </row>
    <row r="14" spans="1:37" x14ac:dyDescent="0.2">
      <c r="A14" t="s">
        <v>260</v>
      </c>
      <c r="B14">
        <v>1.4415868520736701</v>
      </c>
      <c r="C14">
        <v>-1.4415868520736701</v>
      </c>
      <c r="D14">
        <v>0</v>
      </c>
      <c r="E14" t="s">
        <v>30</v>
      </c>
      <c r="F14">
        <v>2</v>
      </c>
      <c r="I14">
        <v>436</v>
      </c>
      <c r="J14" t="s">
        <v>32</v>
      </c>
      <c r="K14" t="s">
        <v>46</v>
      </c>
      <c r="L14">
        <v>0.81192299999999995</v>
      </c>
      <c r="M14" s="2">
        <v>1.2361499999999999E-4</v>
      </c>
      <c r="N14">
        <v>117.31</v>
      </c>
      <c r="O14">
        <v>98.581000000000003</v>
      </c>
      <c r="P14">
        <v>117.31</v>
      </c>
      <c r="Q14">
        <v>-0.49173</v>
      </c>
      <c r="R14">
        <v>131400000</v>
      </c>
      <c r="S14">
        <v>534</v>
      </c>
      <c r="T14">
        <v>1.5423544261015001</v>
      </c>
      <c r="U14">
        <v>3.2869906725576797E-2</v>
      </c>
      <c r="V14">
        <v>23.014287948608398</v>
      </c>
      <c r="W14">
        <v>21.560714721679702</v>
      </c>
      <c r="X14">
        <v>21.716786384582502</v>
      </c>
      <c r="Y14" t="s">
        <v>292</v>
      </c>
      <c r="Z14">
        <v>534</v>
      </c>
      <c r="AA14" t="s">
        <v>292</v>
      </c>
      <c r="AB14" t="s">
        <v>292</v>
      </c>
      <c r="AC14" t="s">
        <v>293</v>
      </c>
      <c r="AD14" t="s">
        <v>294</v>
      </c>
      <c r="AE14">
        <v>792</v>
      </c>
      <c r="AF14" t="s">
        <v>295</v>
      </c>
      <c r="AG14" t="s">
        <v>296</v>
      </c>
      <c r="AH14">
        <v>1</v>
      </c>
      <c r="AJ14" t="s">
        <v>18096</v>
      </c>
    </row>
    <row r="15" spans="1:37" x14ac:dyDescent="0.2">
      <c r="A15" t="s">
        <v>302</v>
      </c>
      <c r="B15">
        <v>0</v>
      </c>
      <c r="C15">
        <v>2.1460480690002401</v>
      </c>
      <c r="D15">
        <v>-2.1460480690002401</v>
      </c>
      <c r="E15" t="s">
        <v>30</v>
      </c>
      <c r="F15">
        <v>3</v>
      </c>
      <c r="I15">
        <v>447</v>
      </c>
      <c r="J15" t="s">
        <v>32</v>
      </c>
      <c r="K15" t="s">
        <v>46</v>
      </c>
      <c r="L15">
        <v>0.99999499999999997</v>
      </c>
      <c r="M15" s="2">
        <v>1.8538799999999999E-22</v>
      </c>
      <c r="N15">
        <v>140.59</v>
      </c>
      <c r="O15">
        <v>116.51</v>
      </c>
      <c r="P15">
        <v>111.13</v>
      </c>
      <c r="Q15">
        <v>0.22725999999999999</v>
      </c>
      <c r="R15">
        <v>12044000000</v>
      </c>
      <c r="S15">
        <v>46</v>
      </c>
      <c r="T15">
        <v>2.0431685794885102</v>
      </c>
      <c r="U15">
        <v>1.4800862688713201E-2</v>
      </c>
      <c r="V15">
        <v>23.348185539245598</v>
      </c>
      <c r="W15">
        <v>25.212598800659201</v>
      </c>
      <c r="X15">
        <v>20.945549011230501</v>
      </c>
      <c r="Y15" t="s">
        <v>297</v>
      </c>
      <c r="Z15">
        <v>46</v>
      </c>
      <c r="AA15" t="s">
        <v>297</v>
      </c>
      <c r="AB15" t="s">
        <v>297</v>
      </c>
      <c r="AC15" t="s">
        <v>298</v>
      </c>
      <c r="AD15" t="s">
        <v>299</v>
      </c>
      <c r="AE15">
        <v>803</v>
      </c>
      <c r="AF15" t="s">
        <v>300</v>
      </c>
      <c r="AG15" t="s">
        <v>301</v>
      </c>
      <c r="AH15" t="s">
        <v>303</v>
      </c>
      <c r="AJ15" t="s">
        <v>18097</v>
      </c>
    </row>
    <row r="16" spans="1:37" x14ac:dyDescent="0.2">
      <c r="A16" t="s">
        <v>63</v>
      </c>
      <c r="B16">
        <v>1.6396282911300699</v>
      </c>
      <c r="C16">
        <v>0</v>
      </c>
      <c r="D16">
        <v>-1.6396282911300699</v>
      </c>
      <c r="E16" t="s">
        <v>30</v>
      </c>
      <c r="F16">
        <v>3</v>
      </c>
      <c r="I16">
        <v>477</v>
      </c>
      <c r="J16" t="s">
        <v>32</v>
      </c>
      <c r="K16" t="s">
        <v>46</v>
      </c>
      <c r="L16">
        <v>1</v>
      </c>
      <c r="M16" s="2">
        <v>5.8779700000000002E-36</v>
      </c>
      <c r="N16">
        <v>124</v>
      </c>
      <c r="O16">
        <v>119.87</v>
      </c>
      <c r="P16">
        <v>52.494999999999997</v>
      </c>
      <c r="Q16">
        <v>0.32324999999999998</v>
      </c>
      <c r="R16">
        <v>1497700000</v>
      </c>
      <c r="S16">
        <v>140</v>
      </c>
      <c r="T16">
        <v>1.58596771295567</v>
      </c>
      <c r="U16">
        <v>3.0611251900658901E-2</v>
      </c>
      <c r="V16">
        <v>27.280089378356902</v>
      </c>
      <c r="W16">
        <v>25.590837478637699</v>
      </c>
      <c r="X16">
        <v>24.502285957336401</v>
      </c>
      <c r="Y16" t="s">
        <v>322</v>
      </c>
      <c r="Z16">
        <v>140</v>
      </c>
      <c r="AA16" t="s">
        <v>322</v>
      </c>
      <c r="AB16" t="s">
        <v>322</v>
      </c>
      <c r="AC16" t="s">
        <v>323</v>
      </c>
      <c r="AD16" t="s">
        <v>324</v>
      </c>
      <c r="AE16">
        <v>867</v>
      </c>
      <c r="AF16" t="s">
        <v>325</v>
      </c>
      <c r="AG16" t="s">
        <v>326</v>
      </c>
      <c r="AH16" t="s">
        <v>55</v>
      </c>
      <c r="AJ16" t="s">
        <v>18098</v>
      </c>
    </row>
    <row r="17" spans="1:36" x14ac:dyDescent="0.2">
      <c r="A17" t="s">
        <v>201</v>
      </c>
      <c r="B17">
        <v>1.9109194278717001</v>
      </c>
      <c r="C17">
        <v>1.79885113239288</v>
      </c>
      <c r="D17">
        <v>-1.9109194278717001</v>
      </c>
      <c r="E17" t="s">
        <v>30</v>
      </c>
      <c r="F17">
        <v>3</v>
      </c>
      <c r="I17">
        <v>477</v>
      </c>
      <c r="J17" t="s">
        <v>32</v>
      </c>
      <c r="K17" t="s">
        <v>46</v>
      </c>
      <c r="L17">
        <v>1</v>
      </c>
      <c r="M17" s="2">
        <v>8.5480800000000004E-63</v>
      </c>
      <c r="N17">
        <v>237.37</v>
      </c>
      <c r="O17">
        <v>213.3</v>
      </c>
      <c r="P17">
        <v>55.762999999999998</v>
      </c>
      <c r="Q17">
        <v>0.58323999999999998</v>
      </c>
      <c r="R17">
        <v>297720000</v>
      </c>
      <c r="S17">
        <v>187</v>
      </c>
      <c r="T17">
        <v>2.1253422170405698</v>
      </c>
      <c r="U17">
        <v>1.3284942084942099E-2</v>
      </c>
      <c r="V17">
        <v>23.849866867065401</v>
      </c>
      <c r="W17">
        <v>24.125261306762699</v>
      </c>
      <c r="X17">
        <v>22.265993118286101</v>
      </c>
      <c r="Y17" t="s">
        <v>322</v>
      </c>
      <c r="Z17">
        <v>187</v>
      </c>
      <c r="AA17" t="s">
        <v>322</v>
      </c>
      <c r="AB17" t="s">
        <v>322</v>
      </c>
      <c r="AC17" t="s">
        <v>327</v>
      </c>
      <c r="AD17" t="s">
        <v>328</v>
      </c>
      <c r="AE17">
        <v>869</v>
      </c>
      <c r="AF17" t="s">
        <v>325</v>
      </c>
      <c r="AG17" t="s">
        <v>329</v>
      </c>
      <c r="AH17">
        <v>1</v>
      </c>
      <c r="AJ17" t="s">
        <v>18099</v>
      </c>
    </row>
    <row r="18" spans="1:36" x14ac:dyDescent="0.2">
      <c r="A18" t="s">
        <v>335</v>
      </c>
      <c r="B18">
        <v>-2.0072813034057599</v>
      </c>
      <c r="C18">
        <v>1.69423675537109</v>
      </c>
      <c r="D18">
        <v>2.0072813034057599</v>
      </c>
      <c r="E18" t="s">
        <v>30</v>
      </c>
      <c r="F18">
        <v>3</v>
      </c>
      <c r="I18">
        <v>492</v>
      </c>
      <c r="J18" t="s">
        <v>32</v>
      </c>
      <c r="K18" t="s">
        <v>46</v>
      </c>
      <c r="L18">
        <v>0.99998600000000004</v>
      </c>
      <c r="M18" s="2">
        <v>7.9468099999999999E-4</v>
      </c>
      <c r="N18">
        <v>80.959999999999994</v>
      </c>
      <c r="O18">
        <v>36.914999999999999</v>
      </c>
      <c r="P18">
        <v>80.959999999999994</v>
      </c>
      <c r="Q18">
        <v>-1.9882E-2</v>
      </c>
      <c r="R18">
        <v>76507000</v>
      </c>
      <c r="S18">
        <v>336</v>
      </c>
      <c r="T18">
        <v>2.1362348547333601</v>
      </c>
      <c r="U18">
        <v>1.3084693084693099E-2</v>
      </c>
      <c r="V18">
        <v>20.084973335266099</v>
      </c>
      <c r="W18">
        <v>22.616455078125</v>
      </c>
      <c r="X18">
        <v>23.666033744812001</v>
      </c>
      <c r="Y18" t="s">
        <v>330</v>
      </c>
      <c r="Z18">
        <v>336</v>
      </c>
      <c r="AA18" t="s">
        <v>330</v>
      </c>
      <c r="AB18" t="s">
        <v>330</v>
      </c>
      <c r="AC18" t="s">
        <v>331</v>
      </c>
      <c r="AD18" t="s">
        <v>332</v>
      </c>
      <c r="AE18">
        <v>894</v>
      </c>
      <c r="AF18" t="s">
        <v>333</v>
      </c>
      <c r="AG18" t="s">
        <v>334</v>
      </c>
      <c r="AH18">
        <v>1</v>
      </c>
      <c r="AJ18" t="s">
        <v>18100</v>
      </c>
    </row>
    <row r="19" spans="1:36" x14ac:dyDescent="0.2">
      <c r="A19" t="s">
        <v>183</v>
      </c>
      <c r="B19">
        <v>1.9256839752197299</v>
      </c>
      <c r="C19">
        <v>-1.30136394500732</v>
      </c>
      <c r="D19">
        <v>-1.9256839752197299</v>
      </c>
      <c r="E19" t="s">
        <v>30</v>
      </c>
      <c r="F19">
        <v>2</v>
      </c>
      <c r="I19">
        <v>553</v>
      </c>
      <c r="J19" t="s">
        <v>32</v>
      </c>
      <c r="K19" t="s">
        <v>46</v>
      </c>
      <c r="L19">
        <v>1</v>
      </c>
      <c r="M19" s="2">
        <v>3.22615E-4</v>
      </c>
      <c r="N19">
        <v>121.73</v>
      </c>
      <c r="O19">
        <v>95.131</v>
      </c>
      <c r="P19">
        <v>89.08</v>
      </c>
      <c r="Q19">
        <v>0.19323000000000001</v>
      </c>
      <c r="R19">
        <v>104200000</v>
      </c>
      <c r="S19">
        <v>11</v>
      </c>
      <c r="T19">
        <v>1.93453942569135</v>
      </c>
      <c r="U19">
        <v>1.7587846763540301E-2</v>
      </c>
      <c r="V19">
        <v>23.632220268249501</v>
      </c>
      <c r="W19">
        <v>21.848350524902301</v>
      </c>
      <c r="X19">
        <v>21.509080886840799</v>
      </c>
      <c r="Y19" t="s">
        <v>353</v>
      </c>
      <c r="Z19" t="s">
        <v>354</v>
      </c>
      <c r="AA19" t="s">
        <v>355</v>
      </c>
      <c r="AB19" t="s">
        <v>355</v>
      </c>
      <c r="AC19" t="s">
        <v>356</v>
      </c>
      <c r="AD19" t="s">
        <v>357</v>
      </c>
      <c r="AE19">
        <v>968</v>
      </c>
      <c r="AF19" t="s">
        <v>358</v>
      </c>
      <c r="AG19" t="s">
        <v>359</v>
      </c>
      <c r="AH19">
        <v>1</v>
      </c>
      <c r="AJ19" t="s">
        <v>18101</v>
      </c>
    </row>
    <row r="20" spans="1:36" x14ac:dyDescent="0.2">
      <c r="A20" t="s">
        <v>372</v>
      </c>
      <c r="B20">
        <v>-1.4480284452438399</v>
      </c>
      <c r="C20">
        <v>1.4480284452438399</v>
      </c>
      <c r="D20">
        <v>0</v>
      </c>
      <c r="E20" t="s">
        <v>30</v>
      </c>
      <c r="F20">
        <v>2</v>
      </c>
      <c r="I20">
        <v>595</v>
      </c>
      <c r="J20" t="s">
        <v>32</v>
      </c>
      <c r="K20" t="s">
        <v>46</v>
      </c>
      <c r="L20">
        <v>0.80531600000000003</v>
      </c>
      <c r="M20" s="2">
        <v>8.3948799999999998E-61</v>
      </c>
      <c r="N20">
        <v>234.67</v>
      </c>
      <c r="O20">
        <v>194.08</v>
      </c>
      <c r="P20">
        <v>180.74</v>
      </c>
      <c r="Q20">
        <v>-0.37524000000000002</v>
      </c>
      <c r="R20">
        <v>188180000</v>
      </c>
      <c r="S20">
        <v>843</v>
      </c>
      <c r="T20">
        <v>1.43541428429998</v>
      </c>
      <c r="U20">
        <v>3.9514545454545497E-2</v>
      </c>
      <c r="V20">
        <v>23.2522230148315</v>
      </c>
      <c r="W20">
        <v>25.189447402954102</v>
      </c>
      <c r="X20">
        <v>23.112961769104</v>
      </c>
      <c r="Y20" t="s">
        <v>367</v>
      </c>
      <c r="Z20">
        <v>843</v>
      </c>
      <c r="AA20" t="s">
        <v>367</v>
      </c>
      <c r="AB20" t="s">
        <v>367</v>
      </c>
      <c r="AC20" t="s">
        <v>368</v>
      </c>
      <c r="AD20" t="s">
        <v>369</v>
      </c>
      <c r="AE20">
        <v>1057</v>
      </c>
      <c r="AF20" t="s">
        <v>370</v>
      </c>
      <c r="AG20" t="s">
        <v>371</v>
      </c>
      <c r="AH20">
        <v>1</v>
      </c>
      <c r="AJ20" t="s">
        <v>18102</v>
      </c>
    </row>
    <row r="21" spans="1:36" x14ac:dyDescent="0.2">
      <c r="A21" t="s">
        <v>63</v>
      </c>
      <c r="B21">
        <v>2.0482764244079599</v>
      </c>
      <c r="C21">
        <v>0</v>
      </c>
      <c r="D21">
        <v>-2.0482764244079599</v>
      </c>
      <c r="E21" t="s">
        <v>30</v>
      </c>
      <c r="F21">
        <v>2</v>
      </c>
      <c r="I21">
        <v>678</v>
      </c>
      <c r="J21" t="s">
        <v>32</v>
      </c>
      <c r="K21" t="s">
        <v>46</v>
      </c>
      <c r="L21">
        <v>0.99976900000000002</v>
      </c>
      <c r="M21" s="2">
        <v>2.86933E-35</v>
      </c>
      <c r="N21">
        <v>149.13999999999999</v>
      </c>
      <c r="O21">
        <v>126</v>
      </c>
      <c r="P21">
        <v>149.13999999999999</v>
      </c>
      <c r="Q21">
        <v>-0.17152000000000001</v>
      </c>
      <c r="R21">
        <v>1030700000</v>
      </c>
      <c r="S21">
        <v>865</v>
      </c>
      <c r="T21">
        <v>1.94818872365857</v>
      </c>
      <c r="U21">
        <v>1.7254849498327798E-2</v>
      </c>
      <c r="V21">
        <v>23.714192390441902</v>
      </c>
      <c r="W21">
        <v>22.747634887695298</v>
      </c>
      <c r="X21">
        <v>22.027246475219702</v>
      </c>
      <c r="Y21" t="s">
        <v>390</v>
      </c>
      <c r="Z21">
        <v>865</v>
      </c>
      <c r="AA21" t="s">
        <v>390</v>
      </c>
      <c r="AB21" t="s">
        <v>390</v>
      </c>
      <c r="AC21" t="s">
        <v>391</v>
      </c>
      <c r="AD21" t="s">
        <v>392</v>
      </c>
      <c r="AE21">
        <v>1184</v>
      </c>
      <c r="AF21" t="s">
        <v>393</v>
      </c>
      <c r="AG21" t="s">
        <v>394</v>
      </c>
      <c r="AH21" t="s">
        <v>69</v>
      </c>
      <c r="AJ21" t="s">
        <v>18103</v>
      </c>
    </row>
    <row r="22" spans="1:36" x14ac:dyDescent="0.2">
      <c r="A22" t="s">
        <v>201</v>
      </c>
      <c r="B22">
        <v>3.0171864032745401</v>
      </c>
      <c r="C22">
        <v>2.9278650283813499</v>
      </c>
      <c r="D22">
        <v>-3.0171864032745401</v>
      </c>
      <c r="E22" t="s">
        <v>30</v>
      </c>
      <c r="F22">
        <v>2</v>
      </c>
      <c r="I22">
        <v>693</v>
      </c>
      <c r="J22" t="s">
        <v>32</v>
      </c>
      <c r="K22" t="s">
        <v>46</v>
      </c>
      <c r="L22">
        <v>0.99944599999999995</v>
      </c>
      <c r="M22" s="2">
        <v>9.7353700000000006E-61</v>
      </c>
      <c r="N22">
        <v>196.89</v>
      </c>
      <c r="O22">
        <v>168.81</v>
      </c>
      <c r="P22">
        <v>99.441000000000003</v>
      </c>
      <c r="Q22">
        <v>2.7</v>
      </c>
      <c r="R22">
        <v>2343500000</v>
      </c>
      <c r="S22">
        <v>903</v>
      </c>
      <c r="T22">
        <v>3.30649694924753</v>
      </c>
      <c r="U22">
        <v>4.0000000000000001E-3</v>
      </c>
      <c r="V22">
        <v>23.254814147949201</v>
      </c>
      <c r="W22">
        <v>23.349489212036101</v>
      </c>
      <c r="X22">
        <v>21.024816513061499</v>
      </c>
      <c r="Y22" t="s">
        <v>403</v>
      </c>
      <c r="Z22">
        <v>903</v>
      </c>
      <c r="AA22" t="s">
        <v>403</v>
      </c>
      <c r="AB22" t="s">
        <v>403</v>
      </c>
      <c r="AC22" t="s">
        <v>404</v>
      </c>
      <c r="AD22" t="s">
        <v>405</v>
      </c>
      <c r="AE22">
        <v>1238</v>
      </c>
      <c r="AF22" t="s">
        <v>406</v>
      </c>
      <c r="AG22" t="s">
        <v>407</v>
      </c>
      <c r="AH22" t="s">
        <v>303</v>
      </c>
      <c r="AJ22" t="s">
        <v>18104</v>
      </c>
    </row>
    <row r="23" spans="1:36" x14ac:dyDescent="0.2">
      <c r="A23" t="s">
        <v>63</v>
      </c>
      <c r="B23">
        <v>1.3463053703308101</v>
      </c>
      <c r="C23">
        <v>0</v>
      </c>
      <c r="D23">
        <v>-1.3463053703308101</v>
      </c>
      <c r="E23" t="s">
        <v>30</v>
      </c>
      <c r="F23">
        <v>2</v>
      </c>
      <c r="I23">
        <v>716</v>
      </c>
      <c r="J23" t="s">
        <v>32</v>
      </c>
      <c r="K23" t="s">
        <v>46</v>
      </c>
      <c r="L23">
        <v>0.99997199999999997</v>
      </c>
      <c r="M23" s="2">
        <v>5.2276299999999996E-12</v>
      </c>
      <c r="N23">
        <v>122.57</v>
      </c>
      <c r="O23">
        <v>109.69</v>
      </c>
      <c r="P23">
        <v>113.53</v>
      </c>
      <c r="Q23">
        <v>0.88773999999999997</v>
      </c>
      <c r="R23">
        <v>5743200000</v>
      </c>
      <c r="S23">
        <v>112</v>
      </c>
      <c r="T23">
        <v>1.40543765926725</v>
      </c>
      <c r="U23">
        <v>4.1809269162210297E-2</v>
      </c>
      <c r="V23">
        <v>28.408432006835898</v>
      </c>
      <c r="W23">
        <v>28.384716033935501</v>
      </c>
      <c r="X23">
        <v>27.487679481506301</v>
      </c>
      <c r="Y23" t="s">
        <v>415</v>
      </c>
      <c r="Z23" t="s">
        <v>422</v>
      </c>
      <c r="AA23" t="s">
        <v>417</v>
      </c>
      <c r="AB23" t="s">
        <v>417</v>
      </c>
      <c r="AC23" t="s">
        <v>423</v>
      </c>
      <c r="AD23" t="s">
        <v>424</v>
      </c>
      <c r="AE23">
        <v>1283</v>
      </c>
      <c r="AF23" t="s">
        <v>420</v>
      </c>
      <c r="AG23" t="s">
        <v>425</v>
      </c>
      <c r="AH23" t="s">
        <v>55</v>
      </c>
      <c r="AJ23" t="s">
        <v>18105</v>
      </c>
    </row>
    <row r="24" spans="1:36" x14ac:dyDescent="0.2">
      <c r="A24" t="s">
        <v>372</v>
      </c>
      <c r="B24">
        <v>-1.7750436067581199</v>
      </c>
      <c r="C24">
        <v>1.7750436067581199</v>
      </c>
      <c r="D24">
        <v>0</v>
      </c>
      <c r="E24" t="s">
        <v>30</v>
      </c>
      <c r="F24">
        <v>2</v>
      </c>
      <c r="I24">
        <v>858</v>
      </c>
      <c r="J24" t="s">
        <v>32</v>
      </c>
      <c r="K24" t="s">
        <v>46</v>
      </c>
      <c r="L24">
        <v>0.996452</v>
      </c>
      <c r="M24" s="2">
        <v>7.5545600000000005E-4</v>
      </c>
      <c r="N24">
        <v>72.183999999999997</v>
      </c>
      <c r="O24">
        <v>60.970999999999997</v>
      </c>
      <c r="P24">
        <v>71.697000000000003</v>
      </c>
      <c r="Q24">
        <v>-6.4024999999999999E-2</v>
      </c>
      <c r="R24">
        <v>16082000</v>
      </c>
      <c r="S24">
        <v>82</v>
      </c>
      <c r="T24">
        <v>1.68588843272154</v>
      </c>
      <c r="U24">
        <v>2.5895310796074201E-2</v>
      </c>
      <c r="V24">
        <v>20.449267387390101</v>
      </c>
      <c r="W24">
        <v>22.151805877685501</v>
      </c>
      <c r="X24">
        <v>20.898454666137699</v>
      </c>
      <c r="Y24" t="s">
        <v>481</v>
      </c>
      <c r="Z24" t="s">
        <v>482</v>
      </c>
      <c r="AA24" t="s">
        <v>483</v>
      </c>
      <c r="AB24" t="s">
        <v>483</v>
      </c>
      <c r="AC24" t="s">
        <v>484</v>
      </c>
      <c r="AD24" t="s">
        <v>485</v>
      </c>
      <c r="AE24">
        <v>1551</v>
      </c>
      <c r="AF24" t="s">
        <v>486</v>
      </c>
      <c r="AG24" t="s">
        <v>487</v>
      </c>
      <c r="AH24">
        <v>1</v>
      </c>
      <c r="AJ24" t="s">
        <v>18106</v>
      </c>
    </row>
    <row r="25" spans="1:36" x14ac:dyDescent="0.2">
      <c r="A25" t="s">
        <v>493</v>
      </c>
      <c r="B25">
        <v>2.0890128612518302</v>
      </c>
      <c r="C25">
        <v>-2.0890128612518302</v>
      </c>
      <c r="D25">
        <v>-1.77256047725677</v>
      </c>
      <c r="E25" t="s">
        <v>30</v>
      </c>
      <c r="F25">
        <v>3</v>
      </c>
      <c r="I25">
        <v>864</v>
      </c>
      <c r="J25" t="s">
        <v>32</v>
      </c>
      <c r="K25" t="s">
        <v>46</v>
      </c>
      <c r="L25">
        <v>0.93890899999999999</v>
      </c>
      <c r="M25" s="2">
        <v>9.2483199999999997E-24</v>
      </c>
      <c r="N25">
        <v>141.86000000000001</v>
      </c>
      <c r="O25">
        <v>133.36000000000001</v>
      </c>
      <c r="P25">
        <v>141.86000000000001</v>
      </c>
      <c r="Q25">
        <v>1.0193000000000001</v>
      </c>
      <c r="R25">
        <v>91417000</v>
      </c>
      <c r="S25">
        <v>523</v>
      </c>
      <c r="T25">
        <v>2.22252893808712</v>
      </c>
      <c r="U25">
        <v>1.1767827529021601E-2</v>
      </c>
      <c r="V25">
        <v>24.226737022399899</v>
      </c>
      <c r="W25">
        <v>20.9965209960938</v>
      </c>
      <c r="X25">
        <v>21.510825157165499</v>
      </c>
      <c r="Y25" t="s">
        <v>488</v>
      </c>
      <c r="Z25">
        <v>523</v>
      </c>
      <c r="AA25" t="s">
        <v>488</v>
      </c>
      <c r="AB25" t="s">
        <v>488</v>
      </c>
      <c r="AC25" t="s">
        <v>489</v>
      </c>
      <c r="AD25" t="s">
        <v>490</v>
      </c>
      <c r="AE25">
        <v>1560</v>
      </c>
      <c r="AF25" t="s">
        <v>491</v>
      </c>
      <c r="AG25" t="s">
        <v>492</v>
      </c>
      <c r="AH25">
        <v>1</v>
      </c>
      <c r="AJ25" t="s">
        <v>18107</v>
      </c>
    </row>
    <row r="26" spans="1:36" x14ac:dyDescent="0.2">
      <c r="A26" t="s">
        <v>302</v>
      </c>
      <c r="B26">
        <v>0</v>
      </c>
      <c r="C26">
        <v>1.3382711410522501</v>
      </c>
      <c r="D26">
        <v>-1.3382711410522501</v>
      </c>
      <c r="E26" t="s">
        <v>30</v>
      </c>
      <c r="F26">
        <v>4</v>
      </c>
      <c r="I26">
        <v>961</v>
      </c>
      <c r="J26" t="s">
        <v>32</v>
      </c>
      <c r="K26" t="s">
        <v>46</v>
      </c>
      <c r="L26">
        <v>0.99992800000000004</v>
      </c>
      <c r="M26" s="2">
        <v>3.9552999999999999E-45</v>
      </c>
      <c r="N26">
        <v>138.69</v>
      </c>
      <c r="O26">
        <v>134.37</v>
      </c>
      <c r="P26">
        <v>114.03</v>
      </c>
      <c r="Q26">
        <v>-0.24801999999999999</v>
      </c>
      <c r="R26">
        <v>4188200000</v>
      </c>
      <c r="S26">
        <v>109</v>
      </c>
      <c r="T26">
        <v>1.44683630138644</v>
      </c>
      <c r="U26">
        <v>3.8763869784502497E-2</v>
      </c>
      <c r="V26">
        <v>22.022553443908699</v>
      </c>
      <c r="W26">
        <v>23.699541091918899</v>
      </c>
      <c r="X26">
        <v>21.929421424865701</v>
      </c>
      <c r="Y26" t="s">
        <v>518</v>
      </c>
      <c r="Z26" t="s">
        <v>525</v>
      </c>
      <c r="AA26" t="s">
        <v>520</v>
      </c>
      <c r="AB26" t="s">
        <v>520</v>
      </c>
      <c r="AC26" t="s">
        <v>526</v>
      </c>
      <c r="AD26" t="s">
        <v>527</v>
      </c>
      <c r="AE26">
        <v>1717</v>
      </c>
      <c r="AF26" t="s">
        <v>523</v>
      </c>
      <c r="AG26" t="s">
        <v>528</v>
      </c>
      <c r="AH26" t="s">
        <v>303</v>
      </c>
      <c r="AJ26" t="s">
        <v>18108</v>
      </c>
    </row>
    <row r="27" spans="1:36" x14ac:dyDescent="0.2">
      <c r="A27" t="s">
        <v>302</v>
      </c>
      <c r="B27">
        <v>0</v>
      </c>
      <c r="C27">
        <v>1.41665387153625</v>
      </c>
      <c r="D27">
        <v>-1.41665387153625</v>
      </c>
      <c r="E27" t="s">
        <v>30</v>
      </c>
      <c r="F27">
        <v>3</v>
      </c>
      <c r="I27">
        <v>964</v>
      </c>
      <c r="J27" t="s">
        <v>32</v>
      </c>
      <c r="K27" t="s">
        <v>46</v>
      </c>
      <c r="L27">
        <v>0.99407999999999996</v>
      </c>
      <c r="M27" s="2">
        <v>6.9315099999999996E-57</v>
      </c>
      <c r="N27">
        <v>182.51</v>
      </c>
      <c r="O27">
        <v>170.57</v>
      </c>
      <c r="P27">
        <v>148.69999999999999</v>
      </c>
      <c r="Q27">
        <v>-0.48736000000000002</v>
      </c>
      <c r="R27">
        <v>1132300000</v>
      </c>
      <c r="S27">
        <v>33</v>
      </c>
      <c r="T27">
        <v>1.3468302289902501</v>
      </c>
      <c r="U27">
        <v>4.6571673819742497E-2</v>
      </c>
      <c r="V27">
        <v>23.278049468994102</v>
      </c>
      <c r="W27">
        <v>24.4511108398438</v>
      </c>
      <c r="X27">
        <v>21.0675964355469</v>
      </c>
      <c r="Y27" t="s">
        <v>529</v>
      </c>
      <c r="Z27">
        <v>33</v>
      </c>
      <c r="AA27" t="s">
        <v>529</v>
      </c>
      <c r="AB27" t="s">
        <v>529</v>
      </c>
      <c r="AC27" t="s">
        <v>530</v>
      </c>
      <c r="AD27" t="s">
        <v>531</v>
      </c>
      <c r="AE27">
        <v>1728</v>
      </c>
      <c r="AF27" t="s">
        <v>532</v>
      </c>
      <c r="AG27" t="s">
        <v>533</v>
      </c>
      <c r="AH27" t="s">
        <v>55</v>
      </c>
      <c r="AJ27" t="s">
        <v>18109</v>
      </c>
    </row>
    <row r="28" spans="1:36" x14ac:dyDescent="0.2">
      <c r="A28" t="s">
        <v>598</v>
      </c>
      <c r="B28">
        <v>1.68099617958069</v>
      </c>
      <c r="C28">
        <v>1.44097375869751</v>
      </c>
      <c r="D28">
        <v>-1.68099617958069</v>
      </c>
      <c r="E28" t="s">
        <v>30</v>
      </c>
      <c r="F28">
        <v>2</v>
      </c>
      <c r="I28">
        <v>1054</v>
      </c>
      <c r="J28" t="s">
        <v>32</v>
      </c>
      <c r="K28" t="s">
        <v>46</v>
      </c>
      <c r="L28">
        <v>1</v>
      </c>
      <c r="M28" s="2">
        <v>1.3317099999999999E-55</v>
      </c>
      <c r="N28">
        <v>179.86</v>
      </c>
      <c r="O28">
        <v>160.69999999999999</v>
      </c>
      <c r="P28">
        <v>158.16999999999999</v>
      </c>
      <c r="Q28">
        <v>-0.42976999999999999</v>
      </c>
      <c r="R28">
        <v>1127600000</v>
      </c>
      <c r="S28">
        <v>132</v>
      </c>
      <c r="T28">
        <v>1.81499131688726</v>
      </c>
      <c r="U28">
        <v>2.0874775314559599E-2</v>
      </c>
      <c r="V28">
        <v>25.9777975082397</v>
      </c>
      <c r="W28">
        <v>26.103355407714801</v>
      </c>
      <c r="X28">
        <v>24.5505981445313</v>
      </c>
      <c r="Y28" t="s">
        <v>593</v>
      </c>
      <c r="Z28">
        <v>132</v>
      </c>
      <c r="AA28" t="s">
        <v>593</v>
      </c>
      <c r="AB28" t="s">
        <v>593</v>
      </c>
      <c r="AC28" t="s">
        <v>594</v>
      </c>
      <c r="AD28" t="s">
        <v>595</v>
      </c>
      <c r="AE28">
        <v>1879</v>
      </c>
      <c r="AF28" t="s">
        <v>596</v>
      </c>
      <c r="AG28" t="s">
        <v>597</v>
      </c>
      <c r="AH28" t="s">
        <v>55</v>
      </c>
      <c r="AJ28" t="s">
        <v>18110</v>
      </c>
    </row>
    <row r="29" spans="1:36" x14ac:dyDescent="0.2">
      <c r="A29" t="s">
        <v>653</v>
      </c>
      <c r="B29">
        <v>-3.1738595962524401</v>
      </c>
      <c r="C29">
        <v>-3.2365555763244598</v>
      </c>
      <c r="D29">
        <v>3.2365555763244598</v>
      </c>
      <c r="E29" t="s">
        <v>30</v>
      </c>
      <c r="F29">
        <v>2</v>
      </c>
      <c r="I29">
        <v>1143</v>
      </c>
      <c r="J29" t="s">
        <v>32</v>
      </c>
      <c r="K29" t="s">
        <v>46</v>
      </c>
      <c r="L29">
        <v>1</v>
      </c>
      <c r="M29" s="2">
        <v>1.2556000000000001E-4</v>
      </c>
      <c r="N29">
        <v>123.84</v>
      </c>
      <c r="O29">
        <v>94.495999999999995</v>
      </c>
      <c r="P29">
        <v>101.89</v>
      </c>
      <c r="Q29">
        <v>1.9196</v>
      </c>
      <c r="R29">
        <v>32917000</v>
      </c>
      <c r="S29">
        <v>90</v>
      </c>
      <c r="T29">
        <v>3.5474275374025002</v>
      </c>
      <c r="U29">
        <v>3.3372093023255802E-3</v>
      </c>
      <c r="V29">
        <v>20.3685464859009</v>
      </c>
      <c r="W29">
        <v>20.0576171875</v>
      </c>
      <c r="X29">
        <v>23.303650856018098</v>
      </c>
      <c r="Y29" t="s">
        <v>648</v>
      </c>
      <c r="Z29">
        <v>90</v>
      </c>
      <c r="AA29" t="s">
        <v>648</v>
      </c>
      <c r="AB29" t="s">
        <v>648</v>
      </c>
      <c r="AC29" t="s">
        <v>649</v>
      </c>
      <c r="AD29" t="s">
        <v>650</v>
      </c>
      <c r="AE29">
        <v>2054</v>
      </c>
      <c r="AF29" t="s">
        <v>651</v>
      </c>
      <c r="AG29" t="s">
        <v>652</v>
      </c>
      <c r="AH29">
        <v>1</v>
      </c>
      <c r="AJ29" t="s">
        <v>18111</v>
      </c>
    </row>
    <row r="30" spans="1:36" x14ac:dyDescent="0.2">
      <c r="A30" t="s">
        <v>63</v>
      </c>
      <c r="B30">
        <v>1.7784671783447299</v>
      </c>
      <c r="C30">
        <v>0</v>
      </c>
      <c r="D30">
        <v>-1.7784671783447299</v>
      </c>
      <c r="E30" t="s">
        <v>30</v>
      </c>
      <c r="F30">
        <v>2</v>
      </c>
      <c r="I30">
        <v>1179</v>
      </c>
      <c r="J30" t="s">
        <v>32</v>
      </c>
      <c r="K30" t="s">
        <v>46</v>
      </c>
      <c r="L30">
        <v>1</v>
      </c>
      <c r="M30" s="2">
        <v>9.6249399999999994E-5</v>
      </c>
      <c r="N30">
        <v>100.4</v>
      </c>
      <c r="O30">
        <v>84.02</v>
      </c>
      <c r="P30">
        <v>80.441000000000003</v>
      </c>
      <c r="Q30">
        <v>-1.3902000000000001</v>
      </c>
      <c r="R30">
        <v>168600000</v>
      </c>
      <c r="S30">
        <v>131</v>
      </c>
      <c r="T30">
        <v>1.7343841680746299</v>
      </c>
      <c r="U30">
        <v>2.3830508474576299E-2</v>
      </c>
      <c r="V30">
        <v>24.2522840499878</v>
      </c>
      <c r="W30">
        <v>23.977186203002901</v>
      </c>
      <c r="X30">
        <v>22.161385536193801</v>
      </c>
      <c r="Y30" t="s">
        <v>664</v>
      </c>
      <c r="Z30">
        <v>131</v>
      </c>
      <c r="AA30" t="s">
        <v>664</v>
      </c>
      <c r="AB30" t="s">
        <v>664</v>
      </c>
      <c r="AC30" t="s">
        <v>665</v>
      </c>
      <c r="AD30" t="s">
        <v>666</v>
      </c>
      <c r="AE30">
        <v>2148</v>
      </c>
      <c r="AF30" t="s">
        <v>667</v>
      </c>
      <c r="AG30" t="s">
        <v>668</v>
      </c>
      <c r="AH30">
        <v>1</v>
      </c>
      <c r="AJ30" t="s">
        <v>18112</v>
      </c>
    </row>
    <row r="31" spans="1:36" x14ac:dyDescent="0.2">
      <c r="A31" t="s">
        <v>598</v>
      </c>
      <c r="B31">
        <v>1.9156340360641499</v>
      </c>
      <c r="C31">
        <v>1.6785186529159499</v>
      </c>
      <c r="D31">
        <v>-1.9156340360641499</v>
      </c>
      <c r="E31" t="s">
        <v>30</v>
      </c>
      <c r="F31">
        <v>2</v>
      </c>
      <c r="I31">
        <v>1314</v>
      </c>
      <c r="J31" t="s">
        <v>32</v>
      </c>
      <c r="K31" t="s">
        <v>46</v>
      </c>
      <c r="L31">
        <v>0.99999700000000002</v>
      </c>
      <c r="M31" s="2">
        <v>2.6979599999999999E-4</v>
      </c>
      <c r="N31">
        <v>84.558999999999997</v>
      </c>
      <c r="O31">
        <v>63.002000000000002</v>
      </c>
      <c r="P31">
        <v>84.558999999999997</v>
      </c>
      <c r="Q31">
        <v>0.43868000000000001</v>
      </c>
      <c r="R31">
        <v>105350000</v>
      </c>
      <c r="S31">
        <v>1477</v>
      </c>
      <c r="T31">
        <v>2.0708716401002798</v>
      </c>
      <c r="U31">
        <v>1.41866274797943E-2</v>
      </c>
      <c r="V31">
        <v>22.954846382141099</v>
      </c>
      <c r="W31">
        <v>22.9874057769775</v>
      </c>
      <c r="X31">
        <v>20.785531044006301</v>
      </c>
      <c r="Y31" t="s">
        <v>693</v>
      </c>
      <c r="Z31">
        <v>1477</v>
      </c>
      <c r="AA31" t="s">
        <v>693</v>
      </c>
      <c r="AB31" t="s">
        <v>693</v>
      </c>
      <c r="AC31" t="s">
        <v>694</v>
      </c>
      <c r="AD31" t="s">
        <v>695</v>
      </c>
      <c r="AE31">
        <v>2380</v>
      </c>
      <c r="AF31" t="s">
        <v>696</v>
      </c>
      <c r="AG31" t="s">
        <v>697</v>
      </c>
      <c r="AH31">
        <v>1</v>
      </c>
      <c r="AJ31" t="s">
        <v>18113</v>
      </c>
    </row>
    <row r="32" spans="1:36" x14ac:dyDescent="0.2">
      <c r="A32" t="s">
        <v>710</v>
      </c>
      <c r="B32">
        <v>6.3566212654113796</v>
      </c>
      <c r="C32">
        <v>5.2629475593566903</v>
      </c>
      <c r="D32">
        <v>-6.3566212654113796</v>
      </c>
      <c r="E32" t="s">
        <v>30</v>
      </c>
      <c r="F32">
        <v>2</v>
      </c>
      <c r="I32">
        <v>1318</v>
      </c>
      <c r="J32" t="s">
        <v>32</v>
      </c>
      <c r="K32" t="s">
        <v>46</v>
      </c>
      <c r="L32">
        <v>1</v>
      </c>
      <c r="M32" s="2">
        <v>4.18879E-130</v>
      </c>
      <c r="N32">
        <v>311.93</v>
      </c>
      <c r="O32">
        <v>276.72000000000003</v>
      </c>
      <c r="P32">
        <v>311.93</v>
      </c>
      <c r="Q32">
        <v>-1.2387999999999999</v>
      </c>
      <c r="R32">
        <v>44690000000</v>
      </c>
      <c r="S32">
        <v>524</v>
      </c>
      <c r="T32">
        <v>6.3559003497446502</v>
      </c>
      <c r="U32">
        <v>2.66666666666667E-3</v>
      </c>
      <c r="V32">
        <v>29.177638053894</v>
      </c>
      <c r="W32">
        <v>27.612384796142599</v>
      </c>
      <c r="X32">
        <v>24.071663856506301</v>
      </c>
      <c r="Y32" t="s">
        <v>705</v>
      </c>
      <c r="Z32">
        <v>524</v>
      </c>
      <c r="AA32" t="s">
        <v>705</v>
      </c>
      <c r="AB32" t="s">
        <v>705</v>
      </c>
      <c r="AC32" t="s">
        <v>706</v>
      </c>
      <c r="AD32" t="s">
        <v>707</v>
      </c>
      <c r="AE32">
        <v>2384</v>
      </c>
      <c r="AF32" t="s">
        <v>708</v>
      </c>
      <c r="AG32" t="s">
        <v>709</v>
      </c>
      <c r="AH32">
        <v>1</v>
      </c>
      <c r="AJ32" t="s">
        <v>18114</v>
      </c>
    </row>
    <row r="33" spans="1:36" x14ac:dyDescent="0.2">
      <c r="A33" t="s">
        <v>372</v>
      </c>
      <c r="B33">
        <v>-2.4815659523010298</v>
      </c>
      <c r="C33">
        <v>2.4815659523010298</v>
      </c>
      <c r="D33">
        <v>0</v>
      </c>
      <c r="E33" t="s">
        <v>30</v>
      </c>
      <c r="F33">
        <v>3</v>
      </c>
      <c r="I33">
        <v>1343</v>
      </c>
      <c r="J33" t="s">
        <v>32</v>
      </c>
      <c r="K33" t="s">
        <v>46</v>
      </c>
      <c r="L33">
        <v>0.97149600000000003</v>
      </c>
      <c r="M33" s="2">
        <v>1.8332700000000002E-5</v>
      </c>
      <c r="N33">
        <v>67.778000000000006</v>
      </c>
      <c r="O33">
        <v>58.192</v>
      </c>
      <c r="P33">
        <v>46.295999999999999</v>
      </c>
      <c r="Q33">
        <v>-0.12798000000000001</v>
      </c>
      <c r="R33">
        <v>34861000</v>
      </c>
      <c r="S33">
        <v>201</v>
      </c>
      <c r="T33">
        <v>2.37763638312614</v>
      </c>
      <c r="U33">
        <v>9.6622390891840607E-3</v>
      </c>
      <c r="V33">
        <v>20.231349945068398</v>
      </c>
      <c r="W33">
        <v>22.648603439331101</v>
      </c>
      <c r="X33">
        <v>21.139279365539601</v>
      </c>
      <c r="Y33" t="s">
        <v>724</v>
      </c>
      <c r="Z33" t="s">
        <v>725</v>
      </c>
      <c r="AA33" t="s">
        <v>726</v>
      </c>
      <c r="AB33" t="s">
        <v>726</v>
      </c>
      <c r="AC33" t="s">
        <v>727</v>
      </c>
      <c r="AD33" t="s">
        <v>728</v>
      </c>
      <c r="AE33">
        <v>2437</v>
      </c>
      <c r="AF33" t="s">
        <v>729</v>
      </c>
      <c r="AG33" t="s">
        <v>730</v>
      </c>
      <c r="AH33" t="s">
        <v>55</v>
      </c>
      <c r="AJ33" t="s">
        <v>18115</v>
      </c>
    </row>
    <row r="34" spans="1:36" x14ac:dyDescent="0.2">
      <c r="A34" t="s">
        <v>735</v>
      </c>
      <c r="B34">
        <v>-4.02472019195557</v>
      </c>
      <c r="C34">
        <v>4.02472019195557</v>
      </c>
      <c r="D34">
        <v>2.5961573123931898</v>
      </c>
      <c r="E34" t="s">
        <v>30</v>
      </c>
      <c r="F34">
        <v>2</v>
      </c>
      <c r="I34">
        <v>1343</v>
      </c>
      <c r="J34" t="s">
        <v>32</v>
      </c>
      <c r="K34" t="s">
        <v>46</v>
      </c>
      <c r="L34">
        <v>0.99922900000000003</v>
      </c>
      <c r="M34" s="2">
        <v>1.42335E-34</v>
      </c>
      <c r="N34">
        <v>148.33000000000001</v>
      </c>
      <c r="O34">
        <v>135.53</v>
      </c>
      <c r="P34">
        <v>107.98</v>
      </c>
      <c r="Q34">
        <v>-0.71272000000000002</v>
      </c>
      <c r="R34">
        <v>962370000</v>
      </c>
      <c r="S34">
        <v>214</v>
      </c>
      <c r="T34">
        <v>3.9412508322586501</v>
      </c>
      <c r="U34">
        <v>3.0370370370370399E-3</v>
      </c>
      <c r="V34">
        <v>23.380286216735801</v>
      </c>
      <c r="W34">
        <v>27.460453033447301</v>
      </c>
      <c r="X34">
        <v>25.7539978027344</v>
      </c>
      <c r="Y34" t="s">
        <v>724</v>
      </c>
      <c r="Z34" t="s">
        <v>731</v>
      </c>
      <c r="AA34" t="s">
        <v>726</v>
      </c>
      <c r="AB34" t="s">
        <v>726</v>
      </c>
      <c r="AC34" t="s">
        <v>732</v>
      </c>
      <c r="AD34" t="s">
        <v>733</v>
      </c>
      <c r="AE34">
        <v>2438</v>
      </c>
      <c r="AF34" t="s">
        <v>729</v>
      </c>
      <c r="AG34" t="s">
        <v>734</v>
      </c>
      <c r="AH34">
        <v>1</v>
      </c>
      <c r="AJ34" t="s">
        <v>18116</v>
      </c>
    </row>
    <row r="35" spans="1:36" x14ac:dyDescent="0.2">
      <c r="A35" t="s">
        <v>183</v>
      </c>
      <c r="B35">
        <v>2.4779114723205602</v>
      </c>
      <c r="C35">
        <v>-2.2735221385955802</v>
      </c>
      <c r="D35">
        <v>-2.4779114723205602</v>
      </c>
      <c r="E35" t="s">
        <v>30</v>
      </c>
      <c r="F35">
        <v>2</v>
      </c>
      <c r="I35" t="s">
        <v>736</v>
      </c>
      <c r="J35" t="s">
        <v>32</v>
      </c>
      <c r="K35" t="s">
        <v>46</v>
      </c>
      <c r="L35">
        <v>1</v>
      </c>
      <c r="M35" s="2">
        <v>3.4128099999999997E-4</v>
      </c>
      <c r="N35">
        <v>146.69</v>
      </c>
      <c r="O35">
        <v>106.63</v>
      </c>
      <c r="P35">
        <v>131.5</v>
      </c>
      <c r="Q35">
        <v>0.38135999999999998</v>
      </c>
      <c r="R35">
        <v>181940000</v>
      </c>
      <c r="S35">
        <v>11</v>
      </c>
      <c r="T35">
        <v>2.6861387890901098</v>
      </c>
      <c r="U35">
        <v>6.6485819975339103E-3</v>
      </c>
      <c r="V35">
        <v>24.277279853820801</v>
      </c>
      <c r="W35">
        <v>21.854223251342798</v>
      </c>
      <c r="X35">
        <v>21.640565872192401</v>
      </c>
      <c r="Y35" t="s">
        <v>737</v>
      </c>
      <c r="Z35" t="s">
        <v>738</v>
      </c>
      <c r="AA35" t="s">
        <v>739</v>
      </c>
      <c r="AB35" t="s">
        <v>740</v>
      </c>
      <c r="AC35" t="s">
        <v>741</v>
      </c>
      <c r="AD35" t="s">
        <v>742</v>
      </c>
      <c r="AE35">
        <v>2480</v>
      </c>
      <c r="AF35" t="s">
        <v>743</v>
      </c>
      <c r="AG35" t="s">
        <v>744</v>
      </c>
      <c r="AH35">
        <v>1</v>
      </c>
      <c r="AJ35" t="s">
        <v>18117</v>
      </c>
    </row>
    <row r="36" spans="1:36" x14ac:dyDescent="0.2">
      <c r="A36" t="s">
        <v>201</v>
      </c>
      <c r="B36">
        <v>1.46107745170593</v>
      </c>
      <c r="C36">
        <v>1.40688347816467</v>
      </c>
      <c r="D36">
        <v>-1.46107745170593</v>
      </c>
      <c r="E36" t="s">
        <v>30</v>
      </c>
      <c r="F36">
        <v>2</v>
      </c>
      <c r="I36">
        <v>1401</v>
      </c>
      <c r="J36" t="s">
        <v>32</v>
      </c>
      <c r="K36" t="s">
        <v>46</v>
      </c>
      <c r="L36">
        <v>0.99992099999999995</v>
      </c>
      <c r="M36" s="2">
        <v>2.3384000000000001E-7</v>
      </c>
      <c r="N36">
        <v>91.588999999999999</v>
      </c>
      <c r="O36">
        <v>83.094999999999999</v>
      </c>
      <c r="P36">
        <v>91.588999999999999</v>
      </c>
      <c r="Q36">
        <v>-1.3617999999999999</v>
      </c>
      <c r="R36">
        <v>3762000000</v>
      </c>
      <c r="S36">
        <v>45</v>
      </c>
      <c r="T36">
        <v>1.6650319999068099</v>
      </c>
      <c r="U36">
        <v>2.681098546042E-2</v>
      </c>
      <c r="V36">
        <v>25.601031303405801</v>
      </c>
      <c r="W36">
        <v>25.399206161498999</v>
      </c>
      <c r="X36">
        <v>21.811839103698698</v>
      </c>
      <c r="Y36" t="s">
        <v>745</v>
      </c>
      <c r="Z36">
        <v>45</v>
      </c>
      <c r="AA36" t="s">
        <v>745</v>
      </c>
      <c r="AB36" t="s">
        <v>745</v>
      </c>
      <c r="AC36" t="s">
        <v>746</v>
      </c>
      <c r="AD36" t="s">
        <v>747</v>
      </c>
      <c r="AE36">
        <v>2539</v>
      </c>
      <c r="AF36" t="s">
        <v>748</v>
      </c>
      <c r="AG36" t="s">
        <v>749</v>
      </c>
      <c r="AH36" t="s">
        <v>55</v>
      </c>
      <c r="AJ36" t="s">
        <v>18118</v>
      </c>
    </row>
    <row r="37" spans="1:36" x14ac:dyDescent="0.2">
      <c r="A37" t="s">
        <v>63</v>
      </c>
      <c r="B37">
        <v>1.36700487136841</v>
      </c>
      <c r="C37">
        <v>0</v>
      </c>
      <c r="D37">
        <v>-1.36700487136841</v>
      </c>
      <c r="E37" t="s">
        <v>30</v>
      </c>
      <c r="F37">
        <v>2</v>
      </c>
      <c r="I37">
        <v>1464</v>
      </c>
      <c r="J37" t="s">
        <v>32</v>
      </c>
      <c r="K37" t="s">
        <v>46</v>
      </c>
      <c r="L37">
        <v>1</v>
      </c>
      <c r="M37" s="2">
        <v>6.5951899999999999E-12</v>
      </c>
      <c r="N37">
        <v>113.35</v>
      </c>
      <c r="O37">
        <v>101.04</v>
      </c>
      <c r="P37">
        <v>113.35</v>
      </c>
      <c r="Q37">
        <v>0.65015999999999996</v>
      </c>
      <c r="R37">
        <v>229580000</v>
      </c>
      <c r="S37">
        <v>63</v>
      </c>
      <c r="T37">
        <v>1.50828138637886</v>
      </c>
      <c r="U37">
        <v>3.4859894077997097E-2</v>
      </c>
      <c r="V37">
        <v>23.131727218627901</v>
      </c>
      <c r="W37">
        <v>20.7049751281738</v>
      </c>
      <c r="X37">
        <v>20.933186531066902</v>
      </c>
      <c r="Y37" t="s">
        <v>772</v>
      </c>
      <c r="Z37">
        <v>63</v>
      </c>
      <c r="AA37" t="s">
        <v>772</v>
      </c>
      <c r="AB37" t="s">
        <v>772</v>
      </c>
      <c r="AC37" t="s">
        <v>773</v>
      </c>
      <c r="AD37" t="s">
        <v>774</v>
      </c>
      <c r="AE37">
        <v>2639</v>
      </c>
      <c r="AF37" t="s">
        <v>775</v>
      </c>
      <c r="AG37" t="s">
        <v>776</v>
      </c>
      <c r="AH37" t="s">
        <v>55</v>
      </c>
      <c r="AJ37" t="s">
        <v>18119</v>
      </c>
    </row>
    <row r="38" spans="1:36" x14ac:dyDescent="0.2">
      <c r="B38">
        <v>0</v>
      </c>
      <c r="C38">
        <v>0</v>
      </c>
      <c r="D38">
        <v>0</v>
      </c>
      <c r="E38" t="s">
        <v>30</v>
      </c>
      <c r="F38">
        <v>2</v>
      </c>
      <c r="I38">
        <v>1464</v>
      </c>
      <c r="J38" t="s">
        <v>32</v>
      </c>
      <c r="K38" t="s">
        <v>46</v>
      </c>
      <c r="L38">
        <v>1</v>
      </c>
      <c r="M38" s="2">
        <v>6.5951899999999999E-12</v>
      </c>
      <c r="N38">
        <v>113.35</v>
      </c>
      <c r="O38">
        <v>101.04</v>
      </c>
      <c r="P38">
        <v>113.35</v>
      </c>
      <c r="Q38">
        <v>0.65015999999999996</v>
      </c>
      <c r="R38">
        <v>229580000</v>
      </c>
      <c r="S38">
        <v>65</v>
      </c>
      <c r="T38">
        <v>1.3375633389386801</v>
      </c>
      <c r="U38">
        <v>4.7368061485909503E-2</v>
      </c>
      <c r="V38">
        <v>23.131727218627901</v>
      </c>
      <c r="W38">
        <v>20.934127807617202</v>
      </c>
      <c r="X38">
        <v>21.0797004699707</v>
      </c>
      <c r="Y38" t="s">
        <v>772</v>
      </c>
      <c r="Z38">
        <v>65</v>
      </c>
      <c r="AA38" t="s">
        <v>772</v>
      </c>
      <c r="AB38" t="s">
        <v>772</v>
      </c>
      <c r="AC38" t="s">
        <v>777</v>
      </c>
      <c r="AD38" t="s">
        <v>774</v>
      </c>
      <c r="AE38">
        <v>2640</v>
      </c>
      <c r="AF38" t="s">
        <v>775</v>
      </c>
      <c r="AG38" t="s">
        <v>778</v>
      </c>
      <c r="AH38" t="s">
        <v>55</v>
      </c>
      <c r="AJ38" t="s">
        <v>18119</v>
      </c>
    </row>
    <row r="39" spans="1:36" x14ac:dyDescent="0.2">
      <c r="A39" t="s">
        <v>335</v>
      </c>
      <c r="B39">
        <v>-2.2977163791656499</v>
      </c>
      <c r="C39">
        <v>2.0129411220550502</v>
      </c>
      <c r="D39">
        <v>2.2977163791656499</v>
      </c>
      <c r="E39" t="s">
        <v>30</v>
      </c>
      <c r="F39">
        <v>2</v>
      </c>
      <c r="I39">
        <v>1539</v>
      </c>
      <c r="J39" t="s">
        <v>32</v>
      </c>
      <c r="K39" t="s">
        <v>46</v>
      </c>
      <c r="L39">
        <v>1</v>
      </c>
      <c r="M39" s="2">
        <v>3.9375500000000001E-14</v>
      </c>
      <c r="N39">
        <v>160.05000000000001</v>
      </c>
      <c r="O39">
        <v>89.774000000000001</v>
      </c>
      <c r="P39">
        <v>134.37</v>
      </c>
      <c r="Q39">
        <v>-0.56376000000000004</v>
      </c>
      <c r="R39">
        <v>3582700000</v>
      </c>
      <c r="S39">
        <v>386</v>
      </c>
      <c r="T39">
        <v>2.45899777194581</v>
      </c>
      <c r="U39">
        <v>8.5725888324873108E-3</v>
      </c>
      <c r="V39">
        <v>21.517581939697301</v>
      </c>
      <c r="W39">
        <v>25.521482467651399</v>
      </c>
      <c r="X39">
        <v>25.142041206359899</v>
      </c>
      <c r="Y39" t="s">
        <v>799</v>
      </c>
      <c r="Z39" t="s">
        <v>800</v>
      </c>
      <c r="AA39" t="s">
        <v>801</v>
      </c>
      <c r="AB39" t="s">
        <v>801</v>
      </c>
      <c r="AC39" t="s">
        <v>802</v>
      </c>
      <c r="AD39" t="s">
        <v>803</v>
      </c>
      <c r="AE39">
        <v>2733</v>
      </c>
      <c r="AF39" t="s">
        <v>804</v>
      </c>
      <c r="AG39" t="s">
        <v>805</v>
      </c>
      <c r="AH39" t="s">
        <v>55</v>
      </c>
      <c r="AJ39" t="s">
        <v>18120</v>
      </c>
    </row>
    <row r="40" spans="1:36" x14ac:dyDescent="0.2">
      <c r="A40" t="s">
        <v>372</v>
      </c>
      <c r="B40">
        <v>-2.1062769889831499</v>
      </c>
      <c r="C40">
        <v>2.1062769889831499</v>
      </c>
      <c r="D40">
        <v>0</v>
      </c>
      <c r="E40" t="s">
        <v>30</v>
      </c>
      <c r="F40">
        <v>3</v>
      </c>
      <c r="I40">
        <v>1554</v>
      </c>
      <c r="J40" t="s">
        <v>32</v>
      </c>
      <c r="K40" t="s">
        <v>46</v>
      </c>
      <c r="L40">
        <v>0.89361199999999996</v>
      </c>
      <c r="M40" s="2">
        <v>1.64314E-16</v>
      </c>
      <c r="N40">
        <v>92.405000000000001</v>
      </c>
      <c r="O40">
        <v>76.885999999999996</v>
      </c>
      <c r="P40">
        <v>77.433000000000007</v>
      </c>
      <c r="Q40">
        <v>1.1474</v>
      </c>
      <c r="R40">
        <v>112640000</v>
      </c>
      <c r="S40">
        <v>364</v>
      </c>
      <c r="T40">
        <v>2.0201534229967</v>
      </c>
      <c r="U40">
        <v>1.53356890459364E-2</v>
      </c>
      <c r="V40">
        <v>20.3772869110107</v>
      </c>
      <c r="W40">
        <v>22.881832122802699</v>
      </c>
      <c r="X40">
        <v>20.957093238830598</v>
      </c>
      <c r="Y40" t="s">
        <v>824</v>
      </c>
      <c r="Z40">
        <v>364</v>
      </c>
      <c r="AA40" t="s">
        <v>824</v>
      </c>
      <c r="AB40" t="s">
        <v>824</v>
      </c>
      <c r="AC40" t="s">
        <v>825</v>
      </c>
      <c r="AD40" t="s">
        <v>826</v>
      </c>
      <c r="AE40">
        <v>2774</v>
      </c>
      <c r="AF40" t="s">
        <v>827</v>
      </c>
      <c r="AG40" t="s">
        <v>828</v>
      </c>
      <c r="AH40" t="s">
        <v>55</v>
      </c>
      <c r="AJ40" t="s">
        <v>18121</v>
      </c>
    </row>
    <row r="41" spans="1:36" x14ac:dyDescent="0.2">
      <c r="A41" t="s">
        <v>372</v>
      </c>
      <c r="B41">
        <v>-1.85944771766663</v>
      </c>
      <c r="C41">
        <v>1.85944771766663</v>
      </c>
      <c r="D41">
        <v>0</v>
      </c>
      <c r="E41" t="s">
        <v>30</v>
      </c>
      <c r="F41">
        <v>2</v>
      </c>
      <c r="I41" t="s">
        <v>846</v>
      </c>
      <c r="J41" t="s">
        <v>32</v>
      </c>
      <c r="K41" t="s">
        <v>46</v>
      </c>
      <c r="L41">
        <v>1</v>
      </c>
      <c r="M41" s="2">
        <v>1.6681899999999999E-23</v>
      </c>
      <c r="N41">
        <v>159.34</v>
      </c>
      <c r="O41">
        <v>131.94</v>
      </c>
      <c r="P41">
        <v>81.619</v>
      </c>
      <c r="Q41">
        <v>-0.17821999999999999</v>
      </c>
      <c r="R41">
        <v>42114000</v>
      </c>
      <c r="S41">
        <v>189</v>
      </c>
      <c r="T41">
        <v>1.76281703386218</v>
      </c>
      <c r="U41">
        <v>2.27390300230947E-2</v>
      </c>
      <c r="V41">
        <v>20.8899955749512</v>
      </c>
      <c r="W41">
        <v>22.9936218261719</v>
      </c>
      <c r="X41">
        <v>21.9328804016113</v>
      </c>
      <c r="Y41" t="s">
        <v>847</v>
      </c>
      <c r="Z41" t="s">
        <v>848</v>
      </c>
      <c r="AA41" t="s">
        <v>849</v>
      </c>
      <c r="AB41" t="s">
        <v>850</v>
      </c>
      <c r="AC41" t="s">
        <v>851</v>
      </c>
      <c r="AD41" t="s">
        <v>852</v>
      </c>
      <c r="AE41">
        <v>2803</v>
      </c>
      <c r="AF41" t="s">
        <v>853</v>
      </c>
      <c r="AG41" t="s">
        <v>854</v>
      </c>
      <c r="AH41">
        <v>1</v>
      </c>
      <c r="AJ41" t="s">
        <v>18122</v>
      </c>
    </row>
    <row r="42" spans="1:36" x14ac:dyDescent="0.2">
      <c r="A42" t="s">
        <v>302</v>
      </c>
      <c r="B42">
        <v>0</v>
      </c>
      <c r="C42">
        <v>1.4674431085586499</v>
      </c>
      <c r="D42">
        <v>-1.4674431085586499</v>
      </c>
      <c r="E42" t="s">
        <v>30</v>
      </c>
      <c r="F42">
        <v>3</v>
      </c>
      <c r="I42">
        <v>1611</v>
      </c>
      <c r="J42" t="s">
        <v>32</v>
      </c>
      <c r="K42" t="s">
        <v>46</v>
      </c>
      <c r="L42">
        <v>1</v>
      </c>
      <c r="M42" s="2">
        <v>8.4140400000000001E-7</v>
      </c>
      <c r="N42">
        <v>94.42</v>
      </c>
      <c r="O42">
        <v>76.676000000000002</v>
      </c>
      <c r="P42">
        <v>83.881</v>
      </c>
      <c r="Q42">
        <v>-0.50102999999999998</v>
      </c>
      <c r="R42">
        <v>19325000000</v>
      </c>
      <c r="S42">
        <v>305</v>
      </c>
      <c r="T42">
        <v>1.4126390587237501</v>
      </c>
      <c r="U42">
        <v>4.1122430741733697E-2</v>
      </c>
      <c r="V42">
        <v>29.919537544250499</v>
      </c>
      <c r="W42">
        <v>30.539730072021499</v>
      </c>
      <c r="X42">
        <v>29.241179466247601</v>
      </c>
      <c r="Y42" t="s">
        <v>862</v>
      </c>
      <c r="Z42" t="s">
        <v>863</v>
      </c>
      <c r="AA42" t="s">
        <v>864</v>
      </c>
      <c r="AB42" t="s">
        <v>864</v>
      </c>
      <c r="AC42" t="s">
        <v>865</v>
      </c>
      <c r="AD42" t="s">
        <v>866</v>
      </c>
      <c r="AE42">
        <v>2879</v>
      </c>
      <c r="AF42" t="s">
        <v>867</v>
      </c>
      <c r="AG42" t="s">
        <v>868</v>
      </c>
      <c r="AH42">
        <v>1</v>
      </c>
      <c r="AJ42" t="s">
        <v>18123</v>
      </c>
    </row>
    <row r="43" spans="1:36" x14ac:dyDescent="0.2">
      <c r="A43" t="s">
        <v>63</v>
      </c>
      <c r="B43">
        <v>2.0780103206634499</v>
      </c>
      <c r="C43">
        <v>0</v>
      </c>
      <c r="D43">
        <v>-2.0780103206634499</v>
      </c>
      <c r="E43" t="s">
        <v>30</v>
      </c>
      <c r="F43">
        <v>3</v>
      </c>
      <c r="I43">
        <v>1614</v>
      </c>
      <c r="J43" t="s">
        <v>32</v>
      </c>
      <c r="K43" t="s">
        <v>46</v>
      </c>
      <c r="L43">
        <v>0.99131000000000002</v>
      </c>
      <c r="M43" s="2">
        <v>4.3064500000000002E-10</v>
      </c>
      <c r="N43">
        <v>124.31</v>
      </c>
      <c r="O43">
        <v>110.68</v>
      </c>
      <c r="P43">
        <v>84.180999999999997</v>
      </c>
      <c r="Q43">
        <v>0.32136999999999999</v>
      </c>
      <c r="R43">
        <v>606560000</v>
      </c>
      <c r="S43">
        <v>162</v>
      </c>
      <c r="T43">
        <v>1.9962475280954199</v>
      </c>
      <c r="U43">
        <v>1.58472222222222E-2</v>
      </c>
      <c r="V43">
        <v>24.296500205993699</v>
      </c>
      <c r="W43">
        <v>23.303544998168899</v>
      </c>
      <c r="X43">
        <v>21.5002956390381</v>
      </c>
      <c r="Y43" t="s">
        <v>869</v>
      </c>
      <c r="Z43" t="s">
        <v>870</v>
      </c>
      <c r="AA43" t="s">
        <v>871</v>
      </c>
      <c r="AB43" t="s">
        <v>871</v>
      </c>
      <c r="AC43" t="s">
        <v>872</v>
      </c>
      <c r="AD43" t="s">
        <v>873</v>
      </c>
      <c r="AE43">
        <v>2880</v>
      </c>
      <c r="AF43" t="s">
        <v>874</v>
      </c>
      <c r="AG43" t="s">
        <v>875</v>
      </c>
      <c r="AH43" t="s">
        <v>69</v>
      </c>
      <c r="AJ43" t="s">
        <v>18124</v>
      </c>
    </row>
    <row r="44" spans="1:36" x14ac:dyDescent="0.2">
      <c r="A44" t="s">
        <v>201</v>
      </c>
      <c r="B44">
        <v>1.5262711048126201</v>
      </c>
      <c r="C44">
        <v>1.39937400817871</v>
      </c>
      <c r="D44">
        <v>-1.5262711048126201</v>
      </c>
      <c r="E44" t="s">
        <v>30</v>
      </c>
      <c r="F44">
        <v>2</v>
      </c>
      <c r="I44">
        <v>1648</v>
      </c>
      <c r="J44" t="s">
        <v>32</v>
      </c>
      <c r="K44" t="s">
        <v>46</v>
      </c>
      <c r="L44">
        <v>1</v>
      </c>
      <c r="M44" s="2">
        <v>1.9494599999999999E-38</v>
      </c>
      <c r="N44">
        <v>185.33</v>
      </c>
      <c r="O44">
        <v>143.91</v>
      </c>
      <c r="P44">
        <v>179.46</v>
      </c>
      <c r="Q44">
        <v>-0.19977</v>
      </c>
      <c r="R44">
        <v>3100500000</v>
      </c>
      <c r="S44">
        <v>308</v>
      </c>
      <c r="T44">
        <v>1.69939645210746</v>
      </c>
      <c r="U44">
        <v>2.5285635663181101E-2</v>
      </c>
      <c r="V44">
        <v>28.028697013854998</v>
      </c>
      <c r="W44">
        <v>28.1296691894531</v>
      </c>
      <c r="X44">
        <v>27.092643737793001</v>
      </c>
      <c r="Y44" t="s">
        <v>881</v>
      </c>
      <c r="Z44">
        <v>308</v>
      </c>
      <c r="AA44" t="s">
        <v>881</v>
      </c>
      <c r="AB44" t="s">
        <v>881</v>
      </c>
      <c r="AC44" t="s">
        <v>882</v>
      </c>
      <c r="AD44" t="s">
        <v>883</v>
      </c>
      <c r="AE44">
        <v>2928</v>
      </c>
      <c r="AF44" t="s">
        <v>884</v>
      </c>
      <c r="AG44" t="s">
        <v>885</v>
      </c>
      <c r="AH44">
        <v>1</v>
      </c>
      <c r="AJ44" t="s">
        <v>18125</v>
      </c>
    </row>
    <row r="45" spans="1:36" x14ac:dyDescent="0.2">
      <c r="A45" t="s">
        <v>63</v>
      </c>
      <c r="B45">
        <v>1.51488018035889</v>
      </c>
      <c r="C45">
        <v>0</v>
      </c>
      <c r="D45">
        <v>-1.51488018035889</v>
      </c>
      <c r="E45" t="s">
        <v>30</v>
      </c>
      <c r="F45">
        <v>3</v>
      </c>
      <c r="I45">
        <v>1699</v>
      </c>
      <c r="J45" t="s">
        <v>32</v>
      </c>
      <c r="K45" t="s">
        <v>46</v>
      </c>
      <c r="L45">
        <v>1</v>
      </c>
      <c r="M45" s="2">
        <v>6.1362399999999999E-20</v>
      </c>
      <c r="N45">
        <v>166.9</v>
      </c>
      <c r="O45">
        <v>141.58000000000001</v>
      </c>
      <c r="P45">
        <v>161.08000000000001</v>
      </c>
      <c r="Q45">
        <v>1.1611E-3</v>
      </c>
      <c r="R45">
        <v>4286600000</v>
      </c>
      <c r="S45">
        <v>63</v>
      </c>
      <c r="T45">
        <v>1.5901608623147101</v>
      </c>
      <c r="U45">
        <v>3.0437086092715199E-2</v>
      </c>
      <c r="V45">
        <v>23.308444976806602</v>
      </c>
      <c r="W45">
        <v>23.133327484130898</v>
      </c>
      <c r="X45">
        <v>21.457706451416001</v>
      </c>
      <c r="Y45" t="s">
        <v>906</v>
      </c>
      <c r="Z45" t="s">
        <v>907</v>
      </c>
      <c r="AA45" t="s">
        <v>908</v>
      </c>
      <c r="AB45" t="s">
        <v>908</v>
      </c>
      <c r="AC45" t="s">
        <v>909</v>
      </c>
      <c r="AD45" t="s">
        <v>910</v>
      </c>
      <c r="AE45">
        <v>3038</v>
      </c>
      <c r="AF45" t="s">
        <v>911</v>
      </c>
      <c r="AG45" t="s">
        <v>912</v>
      </c>
      <c r="AH45" t="s">
        <v>69</v>
      </c>
      <c r="AJ45" t="s">
        <v>18126</v>
      </c>
    </row>
    <row r="46" spans="1:36" x14ac:dyDescent="0.2">
      <c r="A46" t="s">
        <v>598</v>
      </c>
      <c r="B46">
        <v>1.6140773296356199</v>
      </c>
      <c r="C46">
        <v>1.3671401739120499</v>
      </c>
      <c r="D46">
        <v>-1.6140773296356199</v>
      </c>
      <c r="E46" t="s">
        <v>30</v>
      </c>
      <c r="F46">
        <v>2</v>
      </c>
      <c r="I46">
        <v>1713</v>
      </c>
      <c r="J46" t="s">
        <v>32</v>
      </c>
      <c r="K46" t="s">
        <v>46</v>
      </c>
      <c r="L46">
        <v>0.98483399999999999</v>
      </c>
      <c r="M46" s="2">
        <v>5.1459699999999998E-5</v>
      </c>
      <c r="N46">
        <v>107.85</v>
      </c>
      <c r="O46">
        <v>78.548000000000002</v>
      </c>
      <c r="P46">
        <v>89.301000000000002</v>
      </c>
      <c r="Q46">
        <v>5.3416999999999999E-2</v>
      </c>
      <c r="R46">
        <v>870970000</v>
      </c>
      <c r="S46">
        <v>1076</v>
      </c>
      <c r="T46">
        <v>1.73876218367698</v>
      </c>
      <c r="U46">
        <v>2.3720295622512801E-2</v>
      </c>
      <c r="V46">
        <v>25.715766906738299</v>
      </c>
      <c r="W46">
        <v>25.956132888793899</v>
      </c>
      <c r="X46">
        <v>23.734050750732401</v>
      </c>
      <c r="Y46" t="s">
        <v>917</v>
      </c>
      <c r="Z46" t="s">
        <v>918</v>
      </c>
      <c r="AA46" t="s">
        <v>919</v>
      </c>
      <c r="AB46" t="s">
        <v>919</v>
      </c>
      <c r="AC46" t="s">
        <v>920</v>
      </c>
      <c r="AD46" t="s">
        <v>921</v>
      </c>
      <c r="AE46">
        <v>3082</v>
      </c>
      <c r="AF46" t="s">
        <v>922</v>
      </c>
      <c r="AG46" t="s">
        <v>923</v>
      </c>
      <c r="AH46">
        <v>1</v>
      </c>
      <c r="AJ46" t="s">
        <v>18127</v>
      </c>
    </row>
    <row r="47" spans="1:36" x14ac:dyDescent="0.2">
      <c r="A47" t="s">
        <v>598</v>
      </c>
      <c r="B47">
        <v>3.6430568695068399</v>
      </c>
      <c r="C47">
        <v>2.6050956249237101</v>
      </c>
      <c r="D47">
        <v>-3.6430568695068399</v>
      </c>
      <c r="E47" t="s">
        <v>30</v>
      </c>
      <c r="F47">
        <v>3</v>
      </c>
      <c r="I47">
        <v>1782</v>
      </c>
      <c r="J47" t="s">
        <v>32</v>
      </c>
      <c r="K47" t="s">
        <v>46</v>
      </c>
      <c r="L47">
        <v>1</v>
      </c>
      <c r="M47" s="2">
        <v>1.9615099999999999E-29</v>
      </c>
      <c r="N47">
        <v>119.89</v>
      </c>
      <c r="O47">
        <v>111.82</v>
      </c>
      <c r="P47">
        <v>119.89</v>
      </c>
      <c r="Q47">
        <v>0.36357</v>
      </c>
      <c r="R47">
        <v>83370000</v>
      </c>
      <c r="S47">
        <v>148</v>
      </c>
      <c r="T47">
        <v>3.6203862741474602</v>
      </c>
      <c r="U47">
        <v>3.2587859424920099E-3</v>
      </c>
      <c r="V47">
        <v>23.624138832092299</v>
      </c>
      <c r="W47">
        <v>23.092634201049801</v>
      </c>
      <c r="X47">
        <v>20.829953193664601</v>
      </c>
      <c r="Y47" t="s">
        <v>937</v>
      </c>
      <c r="Z47">
        <v>148</v>
      </c>
      <c r="AA47" t="s">
        <v>937</v>
      </c>
      <c r="AB47" t="s">
        <v>937</v>
      </c>
      <c r="AC47" t="s">
        <v>938</v>
      </c>
      <c r="AD47" t="s">
        <v>939</v>
      </c>
      <c r="AE47">
        <v>3159</v>
      </c>
      <c r="AF47" t="s">
        <v>940</v>
      </c>
      <c r="AG47" t="s">
        <v>941</v>
      </c>
      <c r="AH47">
        <v>1</v>
      </c>
      <c r="AJ47" t="s">
        <v>18128</v>
      </c>
    </row>
    <row r="48" spans="1:36" x14ac:dyDescent="0.2">
      <c r="A48" t="s">
        <v>598</v>
      </c>
      <c r="B48">
        <v>1.9103931188583401</v>
      </c>
      <c r="C48">
        <v>1.56598556041718</v>
      </c>
      <c r="D48">
        <v>-1.9103931188583401</v>
      </c>
      <c r="E48" t="s">
        <v>30</v>
      </c>
      <c r="F48">
        <v>2</v>
      </c>
      <c r="I48">
        <v>1915</v>
      </c>
      <c r="J48" t="s">
        <v>32</v>
      </c>
      <c r="K48" t="s">
        <v>46</v>
      </c>
      <c r="L48">
        <v>0.99960400000000005</v>
      </c>
      <c r="M48" s="2">
        <v>2.5446499999999999E-3</v>
      </c>
      <c r="N48">
        <v>64.394000000000005</v>
      </c>
      <c r="O48">
        <v>39.893999999999998</v>
      </c>
      <c r="P48">
        <v>50.155000000000001</v>
      </c>
      <c r="Q48">
        <v>-0.34272000000000002</v>
      </c>
      <c r="R48">
        <v>568310000</v>
      </c>
      <c r="S48">
        <v>911</v>
      </c>
      <c r="T48">
        <v>2.01870007881221</v>
      </c>
      <c r="U48">
        <v>1.53572938689218E-2</v>
      </c>
      <c r="V48">
        <v>25.9263725280762</v>
      </c>
      <c r="W48">
        <v>25.9560661315918</v>
      </c>
      <c r="X48">
        <v>23.623547554016099</v>
      </c>
      <c r="Y48" t="s">
        <v>962</v>
      </c>
      <c r="Z48">
        <v>911</v>
      </c>
      <c r="AA48" t="s">
        <v>962</v>
      </c>
      <c r="AB48" t="s">
        <v>962</v>
      </c>
      <c r="AC48" t="s">
        <v>963</v>
      </c>
      <c r="AD48" t="s">
        <v>964</v>
      </c>
      <c r="AE48">
        <v>3444</v>
      </c>
      <c r="AF48" t="s">
        <v>965</v>
      </c>
      <c r="AG48" t="s">
        <v>966</v>
      </c>
      <c r="AH48">
        <v>1</v>
      </c>
      <c r="AJ48" t="s">
        <v>18129</v>
      </c>
    </row>
    <row r="49" spans="1:36" x14ac:dyDescent="0.2">
      <c r="A49" t="s">
        <v>113</v>
      </c>
      <c r="B49">
        <v>3.3793714046478298</v>
      </c>
      <c r="C49">
        <v>4.8910074234008798</v>
      </c>
      <c r="D49">
        <v>-4.8910074234008798</v>
      </c>
      <c r="E49" t="s">
        <v>30</v>
      </c>
      <c r="F49">
        <v>3</v>
      </c>
      <c r="I49">
        <v>1916</v>
      </c>
      <c r="J49" t="s">
        <v>32</v>
      </c>
      <c r="K49" t="s">
        <v>46</v>
      </c>
      <c r="L49">
        <v>1</v>
      </c>
      <c r="M49" s="2">
        <v>1.1548499999999999E-21</v>
      </c>
      <c r="N49">
        <v>131.94</v>
      </c>
      <c r="O49">
        <v>113.16</v>
      </c>
      <c r="P49">
        <v>127.15</v>
      </c>
      <c r="Q49">
        <v>1.8848999999999999E-3</v>
      </c>
      <c r="R49">
        <v>206980000</v>
      </c>
      <c r="S49">
        <v>283</v>
      </c>
      <c r="T49">
        <v>4.8070614635866402</v>
      </c>
      <c r="U49">
        <v>3.53623188405797E-3</v>
      </c>
      <c r="V49">
        <v>23.061111450195298</v>
      </c>
      <c r="W49">
        <v>25.147169113159201</v>
      </c>
      <c r="X49">
        <v>20.6833095550537</v>
      </c>
      <c r="Y49" t="s">
        <v>967</v>
      </c>
      <c r="Z49" t="s">
        <v>968</v>
      </c>
      <c r="AA49" t="s">
        <v>969</v>
      </c>
      <c r="AB49" t="s">
        <v>969</v>
      </c>
      <c r="AC49" t="s">
        <v>970</v>
      </c>
      <c r="AD49" t="s">
        <v>971</v>
      </c>
      <c r="AE49">
        <v>3446</v>
      </c>
      <c r="AF49" t="s">
        <v>972</v>
      </c>
      <c r="AG49" t="s">
        <v>973</v>
      </c>
      <c r="AH49" t="s">
        <v>55</v>
      </c>
      <c r="AJ49" t="s">
        <v>18130</v>
      </c>
    </row>
    <row r="50" spans="1:36" x14ac:dyDescent="0.2">
      <c r="A50" t="s">
        <v>201</v>
      </c>
      <c r="B50">
        <v>2.8590509891510001</v>
      </c>
      <c r="C50">
        <v>2.8388302326202401</v>
      </c>
      <c r="D50">
        <v>-2.8590509891510001</v>
      </c>
      <c r="E50" t="s">
        <v>30</v>
      </c>
      <c r="F50">
        <v>3</v>
      </c>
      <c r="I50">
        <v>2034</v>
      </c>
      <c r="J50" t="s">
        <v>32</v>
      </c>
      <c r="K50" t="s">
        <v>46</v>
      </c>
      <c r="L50">
        <v>1</v>
      </c>
      <c r="M50" s="2">
        <v>9.2192500000000006E-20</v>
      </c>
      <c r="N50">
        <v>152.68</v>
      </c>
      <c r="O50">
        <v>126.81</v>
      </c>
      <c r="P50">
        <v>52.341000000000001</v>
      </c>
      <c r="Q50">
        <v>-8.1985000000000002E-2</v>
      </c>
      <c r="R50">
        <v>9219700000</v>
      </c>
      <c r="S50">
        <v>146</v>
      </c>
      <c r="T50">
        <v>3.17651384045582</v>
      </c>
      <c r="U50">
        <v>4.4347826086956503E-3</v>
      </c>
      <c r="V50">
        <v>26.455080032348601</v>
      </c>
      <c r="W50">
        <v>26.876075744628899</v>
      </c>
      <c r="X50">
        <v>24.793500900268601</v>
      </c>
      <c r="Y50" t="s">
        <v>1012</v>
      </c>
      <c r="Z50" t="s">
        <v>1013</v>
      </c>
      <c r="AA50" t="s">
        <v>1014</v>
      </c>
      <c r="AB50" t="s">
        <v>1014</v>
      </c>
      <c r="AC50" t="s">
        <v>1015</v>
      </c>
      <c r="AD50" t="s">
        <v>1016</v>
      </c>
      <c r="AE50">
        <v>3664</v>
      </c>
      <c r="AF50" t="s">
        <v>1017</v>
      </c>
      <c r="AG50" t="s">
        <v>1018</v>
      </c>
      <c r="AH50" t="s">
        <v>1019</v>
      </c>
      <c r="AJ50" t="s">
        <v>18131</v>
      </c>
    </row>
    <row r="51" spans="1:36" x14ac:dyDescent="0.2">
      <c r="A51" t="s">
        <v>493</v>
      </c>
      <c r="B51">
        <v>2.1869480609893799</v>
      </c>
      <c r="C51">
        <v>-2.1869480609893799</v>
      </c>
      <c r="D51">
        <v>-1.6927449703216599</v>
      </c>
      <c r="E51" t="s">
        <v>30</v>
      </c>
      <c r="F51">
        <v>2</v>
      </c>
      <c r="I51">
        <v>2100</v>
      </c>
      <c r="J51" t="s">
        <v>32</v>
      </c>
      <c r="K51" t="s">
        <v>46</v>
      </c>
      <c r="L51">
        <v>1</v>
      </c>
      <c r="M51" s="2">
        <v>1.4218500000000001E-32</v>
      </c>
      <c r="N51">
        <v>198.74</v>
      </c>
      <c r="O51">
        <v>182.2</v>
      </c>
      <c r="P51">
        <v>196.18</v>
      </c>
      <c r="Q51">
        <v>-0.29565000000000002</v>
      </c>
      <c r="R51">
        <v>14220000000</v>
      </c>
      <c r="S51">
        <v>189</v>
      </c>
      <c r="T51">
        <v>2.2573962850409202</v>
      </c>
      <c r="U51">
        <v>1.1260906757912701E-2</v>
      </c>
      <c r="V51">
        <v>23.447151184081999</v>
      </c>
      <c r="W51">
        <v>20.101854324340799</v>
      </c>
      <c r="X51">
        <v>21.114508628845201</v>
      </c>
      <c r="Y51" t="s">
        <v>1027</v>
      </c>
      <c r="Z51" t="s">
        <v>1028</v>
      </c>
      <c r="AA51" t="s">
        <v>1029</v>
      </c>
      <c r="AB51" t="s">
        <v>1029</v>
      </c>
      <c r="AC51" t="s">
        <v>1030</v>
      </c>
      <c r="AD51" t="s">
        <v>1031</v>
      </c>
      <c r="AE51">
        <v>3740</v>
      </c>
      <c r="AF51" t="s">
        <v>1032</v>
      </c>
      <c r="AG51" t="s">
        <v>1033</v>
      </c>
      <c r="AH51" t="s">
        <v>69</v>
      </c>
      <c r="AJ51" t="s">
        <v>18132</v>
      </c>
    </row>
    <row r="52" spans="1:36" x14ac:dyDescent="0.2">
      <c r="A52" t="s">
        <v>302</v>
      </c>
      <c r="B52">
        <v>0</v>
      </c>
      <c r="C52">
        <v>1.3846896886825599</v>
      </c>
      <c r="D52">
        <v>-1.3846896886825599</v>
      </c>
      <c r="E52" t="s">
        <v>30</v>
      </c>
      <c r="F52">
        <v>2</v>
      </c>
      <c r="I52">
        <v>2100</v>
      </c>
      <c r="J52" t="s">
        <v>32</v>
      </c>
      <c r="K52" t="s">
        <v>46</v>
      </c>
      <c r="L52">
        <v>1</v>
      </c>
      <c r="M52" s="2">
        <v>1.4218500000000001E-32</v>
      </c>
      <c r="N52">
        <v>198.74</v>
      </c>
      <c r="O52">
        <v>182.2</v>
      </c>
      <c r="P52">
        <v>196.18</v>
      </c>
      <c r="Q52">
        <v>-0.29565000000000002</v>
      </c>
      <c r="R52">
        <v>14293000000</v>
      </c>
      <c r="S52">
        <v>193</v>
      </c>
      <c r="T52">
        <v>1.5446027394139299</v>
      </c>
      <c r="U52">
        <v>3.27893700787402E-2</v>
      </c>
      <c r="V52">
        <v>23.1540622711182</v>
      </c>
      <c r="W52">
        <v>24.1064548492432</v>
      </c>
      <c r="X52">
        <v>21.582133293151902</v>
      </c>
      <c r="Y52" t="s">
        <v>1027</v>
      </c>
      <c r="Z52" t="s">
        <v>1034</v>
      </c>
      <c r="AA52" t="s">
        <v>1029</v>
      </c>
      <c r="AB52" t="s">
        <v>1029</v>
      </c>
      <c r="AC52" t="s">
        <v>1035</v>
      </c>
      <c r="AD52" t="s">
        <v>1031</v>
      </c>
      <c r="AE52">
        <v>3741</v>
      </c>
      <c r="AF52" t="s">
        <v>1032</v>
      </c>
      <c r="AG52" t="s">
        <v>1036</v>
      </c>
      <c r="AH52" t="s">
        <v>69</v>
      </c>
      <c r="AJ52" t="s">
        <v>18132</v>
      </c>
    </row>
    <row r="53" spans="1:36" x14ac:dyDescent="0.2">
      <c r="A53" t="s">
        <v>201</v>
      </c>
      <c r="B53">
        <v>1.3056899309158301</v>
      </c>
      <c r="C53">
        <v>1.5593128204345701</v>
      </c>
      <c r="D53">
        <v>-1.5593128204345701</v>
      </c>
      <c r="E53" t="s">
        <v>30</v>
      </c>
      <c r="F53">
        <v>2</v>
      </c>
      <c r="I53">
        <v>2111</v>
      </c>
      <c r="J53" t="s">
        <v>32</v>
      </c>
      <c r="K53" t="s">
        <v>46</v>
      </c>
      <c r="L53">
        <v>0.99854799999999999</v>
      </c>
      <c r="M53" s="2">
        <v>2.8212700000000001E-47</v>
      </c>
      <c r="N53">
        <v>212.93</v>
      </c>
      <c r="O53">
        <v>163.44</v>
      </c>
      <c r="P53">
        <v>124.04</v>
      </c>
      <c r="Q53">
        <v>-0.37768000000000002</v>
      </c>
      <c r="R53">
        <v>123720000000</v>
      </c>
      <c r="S53">
        <v>206</v>
      </c>
      <c r="T53">
        <v>1.6757588808064099</v>
      </c>
      <c r="U53">
        <v>2.6375271149674601E-2</v>
      </c>
      <c r="V53">
        <v>24.953313827514599</v>
      </c>
      <c r="W53">
        <v>25.4288940429688</v>
      </c>
      <c r="X53">
        <v>23.719296455383301</v>
      </c>
      <c r="Y53" t="s">
        <v>1045</v>
      </c>
      <c r="Z53">
        <v>206</v>
      </c>
      <c r="AA53" t="s">
        <v>1045</v>
      </c>
      <c r="AB53" t="s">
        <v>1045</v>
      </c>
      <c r="AC53" t="s">
        <v>1046</v>
      </c>
      <c r="AD53" t="s">
        <v>1047</v>
      </c>
      <c r="AE53">
        <v>3769</v>
      </c>
      <c r="AF53" t="s">
        <v>1048</v>
      </c>
      <c r="AG53" t="s">
        <v>1049</v>
      </c>
      <c r="AH53" t="s">
        <v>55</v>
      </c>
      <c r="AJ53" t="s">
        <v>18133</v>
      </c>
    </row>
    <row r="54" spans="1:36" x14ac:dyDescent="0.2">
      <c r="A54" t="s">
        <v>151</v>
      </c>
      <c r="B54">
        <v>-3.14142990112305</v>
      </c>
      <c r="C54">
        <v>3.14142990112305</v>
      </c>
      <c r="D54">
        <v>-2.5618641376495401</v>
      </c>
      <c r="E54" t="s">
        <v>30</v>
      </c>
      <c r="F54">
        <v>3</v>
      </c>
      <c r="I54">
        <v>2119</v>
      </c>
      <c r="J54" t="s">
        <v>32</v>
      </c>
      <c r="K54" t="s">
        <v>46</v>
      </c>
      <c r="L54">
        <v>0.88261100000000003</v>
      </c>
      <c r="M54" s="2">
        <v>1.33625E-77</v>
      </c>
      <c r="N54">
        <v>187.95</v>
      </c>
      <c r="O54">
        <v>183.76</v>
      </c>
      <c r="P54">
        <v>174.53</v>
      </c>
      <c r="Q54">
        <v>-0.62763999999999998</v>
      </c>
      <c r="R54">
        <v>4436000000</v>
      </c>
      <c r="S54">
        <v>11</v>
      </c>
      <c r="T54">
        <v>3.14073238015727</v>
      </c>
      <c r="U54">
        <v>4.4905660377358497E-3</v>
      </c>
      <c r="V54">
        <v>20.250999450683601</v>
      </c>
      <c r="W54">
        <v>24.480190277099599</v>
      </c>
      <c r="X54">
        <v>21.270119667053201</v>
      </c>
      <c r="Y54" t="s">
        <v>1050</v>
      </c>
      <c r="Z54" t="s">
        <v>1051</v>
      </c>
      <c r="AA54" t="s">
        <v>1052</v>
      </c>
      <c r="AB54" t="s">
        <v>1052</v>
      </c>
      <c r="AC54" t="s">
        <v>1053</v>
      </c>
      <c r="AD54" t="s">
        <v>1054</v>
      </c>
      <c r="AE54">
        <v>3789</v>
      </c>
      <c r="AF54" t="s">
        <v>1055</v>
      </c>
      <c r="AG54" t="s">
        <v>1056</v>
      </c>
      <c r="AH54" t="s">
        <v>69</v>
      </c>
      <c r="AJ54" t="s">
        <v>18134</v>
      </c>
    </row>
    <row r="55" spans="1:36" x14ac:dyDescent="0.2">
      <c r="A55" t="s">
        <v>54</v>
      </c>
      <c r="B55">
        <v>-2.0869700908660902</v>
      </c>
      <c r="C55">
        <v>2.22832179069519</v>
      </c>
      <c r="D55">
        <v>-2.22832179069519</v>
      </c>
      <c r="E55" t="s">
        <v>30</v>
      </c>
      <c r="F55">
        <v>3</v>
      </c>
      <c r="I55">
        <v>2119</v>
      </c>
      <c r="J55" t="s">
        <v>32</v>
      </c>
      <c r="K55" t="s">
        <v>46</v>
      </c>
      <c r="L55">
        <v>0.99976500000000001</v>
      </c>
      <c r="M55" s="2">
        <v>2.5272400000000001E-42</v>
      </c>
      <c r="N55">
        <v>220.21</v>
      </c>
      <c r="O55">
        <v>192.56</v>
      </c>
      <c r="P55">
        <v>147.91999999999999</v>
      </c>
      <c r="Q55">
        <v>0.57855999999999996</v>
      </c>
      <c r="R55">
        <v>13210000000</v>
      </c>
      <c r="S55">
        <v>40</v>
      </c>
      <c r="T55">
        <v>2.35894654961941</v>
      </c>
      <c r="U55">
        <v>9.8029739776951692E-3</v>
      </c>
      <c r="V55">
        <v>21.755177497863802</v>
      </c>
      <c r="W55">
        <v>23.934720993041999</v>
      </c>
      <c r="X55">
        <v>21.1210260391235</v>
      </c>
      <c r="Y55" t="s">
        <v>1050</v>
      </c>
      <c r="Z55" t="s">
        <v>1057</v>
      </c>
      <c r="AA55" t="s">
        <v>1052</v>
      </c>
      <c r="AB55" t="s">
        <v>1052</v>
      </c>
      <c r="AC55" t="s">
        <v>1058</v>
      </c>
      <c r="AD55" t="s">
        <v>1059</v>
      </c>
      <c r="AE55">
        <v>3793</v>
      </c>
      <c r="AF55" t="s">
        <v>1055</v>
      </c>
      <c r="AG55" t="s">
        <v>1060</v>
      </c>
      <c r="AH55" t="s">
        <v>69</v>
      </c>
      <c r="AJ55" t="s">
        <v>18135</v>
      </c>
    </row>
    <row r="56" spans="1:36" x14ac:dyDescent="0.2">
      <c r="A56" t="s">
        <v>598</v>
      </c>
      <c r="B56">
        <v>4.3604578971862802</v>
      </c>
      <c r="C56">
        <v>3.32289814949036</v>
      </c>
      <c r="D56">
        <v>-4.3604578971862802</v>
      </c>
      <c r="E56" t="s">
        <v>30</v>
      </c>
      <c r="F56">
        <v>2</v>
      </c>
      <c r="I56">
        <v>2241</v>
      </c>
      <c r="J56" t="s">
        <v>32</v>
      </c>
      <c r="K56" t="s">
        <v>46</v>
      </c>
      <c r="L56">
        <v>1</v>
      </c>
      <c r="M56" s="2">
        <v>1.7684599999999999E-14</v>
      </c>
      <c r="N56">
        <v>177.42</v>
      </c>
      <c r="O56">
        <v>163.72999999999999</v>
      </c>
      <c r="P56">
        <v>133.97999999999999</v>
      </c>
      <c r="Q56">
        <v>-1.502</v>
      </c>
      <c r="R56">
        <v>29609000000</v>
      </c>
      <c r="S56">
        <v>199</v>
      </c>
      <c r="T56">
        <v>4.3530373093519197</v>
      </c>
      <c r="U56">
        <v>2.8450704225352098E-3</v>
      </c>
      <c r="V56">
        <v>24.666262626647899</v>
      </c>
      <c r="W56">
        <v>24.0267333984375</v>
      </c>
      <c r="X56">
        <v>21.437812805175799</v>
      </c>
      <c r="Y56" t="s">
        <v>1093</v>
      </c>
      <c r="Z56" t="s">
        <v>1094</v>
      </c>
      <c r="AA56" t="s">
        <v>1095</v>
      </c>
      <c r="AB56" t="s">
        <v>1095</v>
      </c>
      <c r="AC56" t="s">
        <v>1096</v>
      </c>
      <c r="AD56" t="s">
        <v>1097</v>
      </c>
      <c r="AE56">
        <v>3992</v>
      </c>
      <c r="AF56" t="s">
        <v>1098</v>
      </c>
      <c r="AG56" t="s">
        <v>1099</v>
      </c>
      <c r="AH56" t="s">
        <v>55</v>
      </c>
      <c r="AJ56" t="s">
        <v>18136</v>
      </c>
    </row>
    <row r="57" spans="1:36" x14ac:dyDescent="0.2">
      <c r="A57" t="s">
        <v>302</v>
      </c>
      <c r="B57">
        <v>0</v>
      </c>
      <c r="C57">
        <v>1.37077224254608</v>
      </c>
      <c r="D57">
        <v>-1.37077224254608</v>
      </c>
      <c r="E57" t="s">
        <v>30</v>
      </c>
      <c r="F57">
        <v>3</v>
      </c>
      <c r="I57">
        <v>2241</v>
      </c>
      <c r="J57" t="s">
        <v>32</v>
      </c>
      <c r="K57" t="s">
        <v>46</v>
      </c>
      <c r="L57">
        <v>0.99743099999999996</v>
      </c>
      <c r="M57" s="2">
        <v>1.3202600000000001E-4</v>
      </c>
      <c r="N57">
        <v>82.608999999999995</v>
      </c>
      <c r="O57">
        <v>65.942999999999998</v>
      </c>
      <c r="P57">
        <v>82.608999999999995</v>
      </c>
      <c r="Q57">
        <v>-0.10373</v>
      </c>
      <c r="R57">
        <v>29622000</v>
      </c>
      <c r="S57">
        <v>340</v>
      </c>
      <c r="T57">
        <v>1.4622221905483499</v>
      </c>
      <c r="U57">
        <v>3.7610365571494699E-2</v>
      </c>
      <c r="V57">
        <v>21.4216165542603</v>
      </c>
      <c r="W57">
        <v>23.252456665039102</v>
      </c>
      <c r="X57">
        <v>21.038983345031699</v>
      </c>
      <c r="Y57" t="s">
        <v>1103</v>
      </c>
      <c r="Z57" t="s">
        <v>1104</v>
      </c>
      <c r="AA57" t="s">
        <v>1095</v>
      </c>
      <c r="AB57" t="s">
        <v>1095</v>
      </c>
      <c r="AC57" t="s">
        <v>1105</v>
      </c>
      <c r="AD57" t="s">
        <v>1106</v>
      </c>
      <c r="AE57">
        <v>4002</v>
      </c>
      <c r="AF57" t="s">
        <v>1098</v>
      </c>
      <c r="AG57" t="s">
        <v>1107</v>
      </c>
      <c r="AH57">
        <v>1</v>
      </c>
      <c r="AJ57" t="s">
        <v>18137</v>
      </c>
    </row>
    <row r="58" spans="1:36" x14ac:dyDescent="0.2">
      <c r="A58" t="s">
        <v>598</v>
      </c>
      <c r="B58">
        <v>2.2229046821594198</v>
      </c>
      <c r="C58">
        <v>1.87537217140198</v>
      </c>
      <c r="D58">
        <v>-2.2229046821594198</v>
      </c>
      <c r="E58" t="s">
        <v>30</v>
      </c>
      <c r="F58">
        <v>2</v>
      </c>
      <c r="I58">
        <v>2315</v>
      </c>
      <c r="J58" t="s">
        <v>32</v>
      </c>
      <c r="K58" t="s">
        <v>46</v>
      </c>
      <c r="L58">
        <v>1</v>
      </c>
      <c r="M58" s="2">
        <v>3.7144299999999999E-3</v>
      </c>
      <c r="N58">
        <v>72.531000000000006</v>
      </c>
      <c r="O58">
        <v>61.587000000000003</v>
      </c>
      <c r="P58">
        <v>72.531000000000006</v>
      </c>
      <c r="Q58">
        <v>0.16311999999999999</v>
      </c>
      <c r="R58">
        <v>179260000</v>
      </c>
      <c r="S58">
        <v>1110</v>
      </c>
      <c r="T58">
        <v>2.3526511332828002</v>
      </c>
      <c r="U58">
        <v>9.8651892890120104E-3</v>
      </c>
      <c r="V58">
        <v>24.338542938232401</v>
      </c>
      <c r="W58">
        <v>24.223171234130898</v>
      </c>
      <c r="X58">
        <v>21.1497688293457</v>
      </c>
      <c r="Y58" t="s">
        <v>1150</v>
      </c>
      <c r="Z58">
        <v>1110</v>
      </c>
      <c r="AA58" t="s">
        <v>1150</v>
      </c>
      <c r="AB58" t="s">
        <v>1150</v>
      </c>
      <c r="AC58" t="s">
        <v>1151</v>
      </c>
      <c r="AD58" t="s">
        <v>1152</v>
      </c>
      <c r="AE58">
        <v>4161</v>
      </c>
      <c r="AF58" t="s">
        <v>1153</v>
      </c>
      <c r="AG58" t="s">
        <v>1154</v>
      </c>
      <c r="AH58">
        <v>1</v>
      </c>
      <c r="AJ58" t="s">
        <v>18138</v>
      </c>
    </row>
    <row r="59" spans="1:36" x14ac:dyDescent="0.2">
      <c r="A59" t="s">
        <v>63</v>
      </c>
      <c r="B59">
        <v>1.40364241600037</v>
      </c>
      <c r="C59">
        <v>0</v>
      </c>
      <c r="D59">
        <v>-1.40364241600037</v>
      </c>
      <c r="E59" t="s">
        <v>30</v>
      </c>
      <c r="F59">
        <v>2</v>
      </c>
      <c r="I59">
        <v>2353</v>
      </c>
      <c r="J59" t="s">
        <v>32</v>
      </c>
      <c r="K59" t="s">
        <v>46</v>
      </c>
      <c r="L59">
        <v>0.99999800000000005</v>
      </c>
      <c r="M59" s="2">
        <v>2.84347E-105</v>
      </c>
      <c r="N59">
        <v>240.97</v>
      </c>
      <c r="O59">
        <v>221.22</v>
      </c>
      <c r="P59">
        <v>240.97</v>
      </c>
      <c r="Q59">
        <v>0.11508</v>
      </c>
      <c r="R59">
        <v>1203800000</v>
      </c>
      <c r="S59">
        <v>59</v>
      </c>
      <c r="T59">
        <v>1.5180499007861901</v>
      </c>
      <c r="U59">
        <v>3.4259438528557597E-2</v>
      </c>
      <c r="V59">
        <v>26.6236124038696</v>
      </c>
      <c r="W59">
        <v>26.4265441894531</v>
      </c>
      <c r="X59">
        <v>23.941700935363802</v>
      </c>
      <c r="Y59" t="s">
        <v>1155</v>
      </c>
      <c r="Z59">
        <v>59</v>
      </c>
      <c r="AA59" t="s">
        <v>1155</v>
      </c>
      <c r="AB59" t="s">
        <v>1155</v>
      </c>
      <c r="AC59" t="s">
        <v>1156</v>
      </c>
      <c r="AD59" t="s">
        <v>1157</v>
      </c>
      <c r="AE59">
        <v>4247</v>
      </c>
      <c r="AF59" t="s">
        <v>1158</v>
      </c>
      <c r="AG59" t="s">
        <v>1159</v>
      </c>
      <c r="AH59" t="s">
        <v>69</v>
      </c>
      <c r="AJ59" t="s">
        <v>18139</v>
      </c>
    </row>
    <row r="60" spans="1:36" x14ac:dyDescent="0.2">
      <c r="A60" t="s">
        <v>201</v>
      </c>
      <c r="B60">
        <v>3.14133644104004</v>
      </c>
      <c r="C60">
        <v>3.0800073146820099</v>
      </c>
      <c r="D60">
        <v>-3.14133644104004</v>
      </c>
      <c r="E60" t="s">
        <v>30</v>
      </c>
      <c r="F60">
        <v>2</v>
      </c>
      <c r="I60">
        <v>2390</v>
      </c>
      <c r="J60" t="s">
        <v>32</v>
      </c>
      <c r="K60" t="s">
        <v>46</v>
      </c>
      <c r="L60">
        <v>0.99995400000000001</v>
      </c>
      <c r="M60" s="2">
        <v>3.20686E-75</v>
      </c>
      <c r="N60">
        <v>243.88</v>
      </c>
      <c r="O60">
        <v>212.77</v>
      </c>
      <c r="P60">
        <v>226.04</v>
      </c>
      <c r="Q60">
        <v>-0.54151000000000005</v>
      </c>
      <c r="R60">
        <v>3175500000</v>
      </c>
      <c r="S60">
        <v>288</v>
      </c>
      <c r="T60">
        <v>3.4494066731698201</v>
      </c>
      <c r="U60">
        <v>3.5356200527704501E-3</v>
      </c>
      <c r="V60">
        <v>23.375926017761198</v>
      </c>
      <c r="W60">
        <v>23.641740798950199</v>
      </c>
      <c r="X60">
        <v>20.788293838501001</v>
      </c>
      <c r="Y60" t="s">
        <v>1160</v>
      </c>
      <c r="Z60" t="s">
        <v>1167</v>
      </c>
      <c r="AA60" t="s">
        <v>1162</v>
      </c>
      <c r="AB60" t="s">
        <v>1162</v>
      </c>
      <c r="AC60" t="s">
        <v>1168</v>
      </c>
      <c r="AD60" t="s">
        <v>1169</v>
      </c>
      <c r="AE60">
        <v>4303</v>
      </c>
      <c r="AF60" t="s">
        <v>1165</v>
      </c>
      <c r="AG60" t="s">
        <v>1170</v>
      </c>
      <c r="AH60" t="s">
        <v>55</v>
      </c>
      <c r="AJ60" t="s">
        <v>18140</v>
      </c>
    </row>
    <row r="61" spans="1:36" x14ac:dyDescent="0.2">
      <c r="A61" t="s">
        <v>201</v>
      </c>
      <c r="B61">
        <v>1.6820333003997801</v>
      </c>
      <c r="C61">
        <v>1.64703381061554</v>
      </c>
      <c r="D61">
        <v>-1.6820333003997801</v>
      </c>
      <c r="E61" t="s">
        <v>30</v>
      </c>
      <c r="F61">
        <v>2</v>
      </c>
      <c r="I61">
        <v>2390</v>
      </c>
      <c r="J61" t="s">
        <v>32</v>
      </c>
      <c r="K61" t="s">
        <v>46</v>
      </c>
      <c r="L61">
        <v>0.99996600000000002</v>
      </c>
      <c r="M61" s="2">
        <v>3.20686E-75</v>
      </c>
      <c r="N61">
        <v>243.88</v>
      </c>
      <c r="O61">
        <v>212.77</v>
      </c>
      <c r="P61">
        <v>226.04</v>
      </c>
      <c r="Q61">
        <v>-0.54151000000000005</v>
      </c>
      <c r="R61">
        <v>7711800000</v>
      </c>
      <c r="S61">
        <v>289</v>
      </c>
      <c r="T61">
        <v>1.9170576655489999</v>
      </c>
      <c r="U61">
        <v>1.8121330724070499E-2</v>
      </c>
      <c r="V61">
        <v>23.375926017761198</v>
      </c>
      <c r="W61">
        <v>23.641740798950199</v>
      </c>
      <c r="X61">
        <v>20.893724441528299</v>
      </c>
      <c r="Y61" t="s">
        <v>1160</v>
      </c>
      <c r="Z61" t="s">
        <v>1171</v>
      </c>
      <c r="AA61" t="s">
        <v>1162</v>
      </c>
      <c r="AB61" t="s">
        <v>1162</v>
      </c>
      <c r="AC61" t="s">
        <v>1172</v>
      </c>
      <c r="AD61" t="s">
        <v>1169</v>
      </c>
      <c r="AE61">
        <v>4304</v>
      </c>
      <c r="AF61" t="s">
        <v>1165</v>
      </c>
      <c r="AG61" t="s">
        <v>1173</v>
      </c>
      <c r="AH61" t="s">
        <v>55</v>
      </c>
      <c r="AJ61" t="s">
        <v>18140</v>
      </c>
    </row>
    <row r="62" spans="1:36" x14ac:dyDescent="0.2">
      <c r="A62" t="s">
        <v>598</v>
      </c>
      <c r="B62">
        <v>1.69497907161713</v>
      </c>
      <c r="C62">
        <v>1.3470557928085301</v>
      </c>
      <c r="D62">
        <v>-1.69497907161713</v>
      </c>
      <c r="E62" t="s">
        <v>30</v>
      </c>
      <c r="F62">
        <v>3</v>
      </c>
      <c r="I62">
        <v>2444</v>
      </c>
      <c r="J62" t="s">
        <v>32</v>
      </c>
      <c r="K62" t="s">
        <v>46</v>
      </c>
      <c r="L62">
        <v>1</v>
      </c>
      <c r="M62" s="2">
        <v>3.6844200000000002E-12</v>
      </c>
      <c r="N62">
        <v>98.74</v>
      </c>
      <c r="O62">
        <v>91.38</v>
      </c>
      <c r="P62">
        <v>98.74</v>
      </c>
      <c r="Q62">
        <v>0.55303000000000002</v>
      </c>
      <c r="R62">
        <v>232660000</v>
      </c>
      <c r="S62">
        <v>281</v>
      </c>
      <c r="T62">
        <v>1.7837133039749</v>
      </c>
      <c r="U62">
        <v>2.1938967136150199E-2</v>
      </c>
      <c r="V62">
        <v>24.7382955551147</v>
      </c>
      <c r="W62">
        <v>24.757251739501999</v>
      </c>
      <c r="X62">
        <v>21.555563926696799</v>
      </c>
      <c r="Y62" t="s">
        <v>1203</v>
      </c>
      <c r="Z62">
        <v>281</v>
      </c>
      <c r="AA62" t="s">
        <v>1203</v>
      </c>
      <c r="AB62" t="s">
        <v>1203</v>
      </c>
      <c r="AC62" t="s">
        <v>1204</v>
      </c>
      <c r="AD62" t="s">
        <v>1205</v>
      </c>
      <c r="AE62">
        <v>4419</v>
      </c>
      <c r="AF62" t="s">
        <v>1206</v>
      </c>
      <c r="AG62" t="s">
        <v>1207</v>
      </c>
      <c r="AH62">
        <v>1</v>
      </c>
      <c r="AJ62" t="s">
        <v>18141</v>
      </c>
    </row>
    <row r="63" spans="1:36" x14ac:dyDescent="0.2">
      <c r="A63" t="s">
        <v>302</v>
      </c>
      <c r="B63">
        <v>0</v>
      </c>
      <c r="C63">
        <v>1.3774676322937001</v>
      </c>
      <c r="D63">
        <v>-1.3774676322937001</v>
      </c>
      <c r="E63" t="s">
        <v>30</v>
      </c>
      <c r="F63">
        <v>2</v>
      </c>
      <c r="I63">
        <v>2476</v>
      </c>
      <c r="J63" t="s">
        <v>32</v>
      </c>
      <c r="K63" t="s">
        <v>46</v>
      </c>
      <c r="L63">
        <v>0.96128800000000003</v>
      </c>
      <c r="M63" s="2">
        <v>3.3044999999999998E-2</v>
      </c>
      <c r="N63">
        <v>45.826000000000001</v>
      </c>
      <c r="O63">
        <v>26.859000000000002</v>
      </c>
      <c r="P63">
        <v>45.826000000000001</v>
      </c>
      <c r="Q63">
        <v>1.238</v>
      </c>
      <c r="R63">
        <v>323020000</v>
      </c>
      <c r="S63">
        <v>105</v>
      </c>
      <c r="T63">
        <v>1.31386992771516</v>
      </c>
      <c r="U63">
        <v>4.9592265657839397E-2</v>
      </c>
      <c r="V63">
        <v>24.287943840026902</v>
      </c>
      <c r="W63">
        <v>25.785114288330099</v>
      </c>
      <c r="X63">
        <v>22.168449401855501</v>
      </c>
      <c r="Y63" t="s">
        <v>1213</v>
      </c>
      <c r="Z63">
        <v>105</v>
      </c>
      <c r="AA63" t="s">
        <v>1213</v>
      </c>
      <c r="AB63" t="s">
        <v>1213</v>
      </c>
      <c r="AC63" t="s">
        <v>1214</v>
      </c>
      <c r="AD63" t="s">
        <v>1215</v>
      </c>
      <c r="AE63">
        <v>4471</v>
      </c>
      <c r="AF63" t="s">
        <v>1216</v>
      </c>
      <c r="AG63" t="s">
        <v>1217</v>
      </c>
      <c r="AH63">
        <v>1</v>
      </c>
      <c r="AJ63" t="s">
        <v>18142</v>
      </c>
    </row>
    <row r="64" spans="1:36" x14ac:dyDescent="0.2">
      <c r="A64" t="s">
        <v>63</v>
      </c>
      <c r="B64">
        <v>2.4438626766204798</v>
      </c>
      <c r="C64">
        <v>0</v>
      </c>
      <c r="D64">
        <v>-2.4438626766204798</v>
      </c>
      <c r="E64" t="s">
        <v>30</v>
      </c>
      <c r="F64">
        <v>3</v>
      </c>
      <c r="I64">
        <v>2541</v>
      </c>
      <c r="J64" t="s">
        <v>32</v>
      </c>
      <c r="K64" t="s">
        <v>46</v>
      </c>
      <c r="L64">
        <v>0.99999899999999997</v>
      </c>
      <c r="M64" s="2">
        <v>1.9460999999999998E-15</v>
      </c>
      <c r="N64">
        <v>138.22</v>
      </c>
      <c r="O64">
        <v>128.81</v>
      </c>
      <c r="P64">
        <v>127.8</v>
      </c>
      <c r="Q64">
        <v>-0.70796000000000003</v>
      </c>
      <c r="R64">
        <v>16476000000</v>
      </c>
      <c r="S64">
        <v>63</v>
      </c>
      <c r="T64">
        <v>2.3360784062586202</v>
      </c>
      <c r="U64">
        <v>1.00893345487694E-2</v>
      </c>
      <c r="V64">
        <v>29.5777635574341</v>
      </c>
      <c r="W64">
        <v>28.964412689208999</v>
      </c>
      <c r="X64">
        <v>28.174901008606</v>
      </c>
      <c r="Y64" t="s">
        <v>1218</v>
      </c>
      <c r="Z64">
        <v>63</v>
      </c>
      <c r="AA64" t="s">
        <v>1218</v>
      </c>
      <c r="AB64" t="s">
        <v>1218</v>
      </c>
      <c r="AC64" t="s">
        <v>1219</v>
      </c>
      <c r="AD64" t="s">
        <v>1220</v>
      </c>
      <c r="AE64">
        <v>4558</v>
      </c>
      <c r="AF64" t="s">
        <v>1221</v>
      </c>
      <c r="AG64" t="s">
        <v>1222</v>
      </c>
      <c r="AH64" t="s">
        <v>55</v>
      </c>
      <c r="AJ64" t="s">
        <v>18143</v>
      </c>
    </row>
    <row r="65" spans="1:36" x14ac:dyDescent="0.2">
      <c r="A65" t="s">
        <v>201</v>
      </c>
      <c r="B65">
        <v>2.5035853385925302</v>
      </c>
      <c r="C65">
        <v>2.8067457675933798</v>
      </c>
      <c r="D65">
        <v>-2.8067457675933798</v>
      </c>
      <c r="E65" t="s">
        <v>30</v>
      </c>
      <c r="F65">
        <v>3</v>
      </c>
      <c r="I65">
        <v>2541</v>
      </c>
      <c r="J65" t="s">
        <v>32</v>
      </c>
      <c r="K65" t="s">
        <v>46</v>
      </c>
      <c r="L65">
        <v>0.999996</v>
      </c>
      <c r="M65" s="2">
        <v>1.22293E-28</v>
      </c>
      <c r="N65">
        <v>121.02</v>
      </c>
      <c r="O65">
        <v>114.28</v>
      </c>
      <c r="P65">
        <v>119.14</v>
      </c>
      <c r="Q65">
        <v>-0.17330999999999999</v>
      </c>
      <c r="R65">
        <v>4548900000</v>
      </c>
      <c r="S65">
        <v>89</v>
      </c>
      <c r="T65">
        <v>2.9882187773736799</v>
      </c>
      <c r="U65">
        <v>5.0610932475884203E-3</v>
      </c>
      <c r="V65">
        <v>28.421944618225101</v>
      </c>
      <c r="W65">
        <v>28.893653869628899</v>
      </c>
      <c r="X65">
        <v>26.8580980300903</v>
      </c>
      <c r="Y65" t="s">
        <v>1218</v>
      </c>
      <c r="Z65">
        <v>89</v>
      </c>
      <c r="AA65" t="s">
        <v>1218</v>
      </c>
      <c r="AB65" t="s">
        <v>1218</v>
      </c>
      <c r="AC65" t="s">
        <v>1223</v>
      </c>
      <c r="AD65" t="s">
        <v>1224</v>
      </c>
      <c r="AE65">
        <v>4559</v>
      </c>
      <c r="AF65" t="s">
        <v>1221</v>
      </c>
      <c r="AG65" t="s">
        <v>1225</v>
      </c>
      <c r="AH65">
        <v>1</v>
      </c>
      <c r="AJ65" t="s">
        <v>18144</v>
      </c>
    </row>
    <row r="66" spans="1:36" x14ac:dyDescent="0.2">
      <c r="A66" t="s">
        <v>151</v>
      </c>
      <c r="B66">
        <v>-2.9383668899536102</v>
      </c>
      <c r="C66">
        <v>2.9383668899536102</v>
      </c>
      <c r="D66">
        <v>-2.8579542636871298</v>
      </c>
      <c r="E66" t="s">
        <v>30</v>
      </c>
      <c r="F66">
        <v>2</v>
      </c>
      <c r="I66">
        <v>2601</v>
      </c>
      <c r="J66" t="s">
        <v>32</v>
      </c>
      <c r="K66" t="s">
        <v>46</v>
      </c>
      <c r="L66">
        <v>0.99646199999999996</v>
      </c>
      <c r="M66" s="2">
        <v>1.5532699999999999E-13</v>
      </c>
      <c r="N66">
        <v>153.81</v>
      </c>
      <c r="O66">
        <v>126.71</v>
      </c>
      <c r="P66">
        <v>148.62</v>
      </c>
      <c r="Q66">
        <v>0.81271000000000004</v>
      </c>
      <c r="R66">
        <v>73976000</v>
      </c>
      <c r="S66">
        <v>294</v>
      </c>
      <c r="T66">
        <v>3.1247455840570999</v>
      </c>
      <c r="U66">
        <v>4.4861878453038703E-3</v>
      </c>
      <c r="V66">
        <v>21.649376869201699</v>
      </c>
      <c r="W66">
        <v>24.094261169433601</v>
      </c>
      <c r="X66">
        <v>21.9625787734985</v>
      </c>
      <c r="Y66" t="s">
        <v>1247</v>
      </c>
      <c r="Z66" t="s">
        <v>1248</v>
      </c>
      <c r="AA66" t="s">
        <v>1249</v>
      </c>
      <c r="AB66" t="s">
        <v>1249</v>
      </c>
      <c r="AC66" t="s">
        <v>1250</v>
      </c>
      <c r="AD66" t="s">
        <v>1251</v>
      </c>
      <c r="AE66">
        <v>4665</v>
      </c>
      <c r="AF66" t="s">
        <v>1252</v>
      </c>
      <c r="AG66" t="s">
        <v>1253</v>
      </c>
      <c r="AH66">
        <v>1</v>
      </c>
      <c r="AJ66" t="s">
        <v>18145</v>
      </c>
    </row>
    <row r="67" spans="1:36" x14ac:dyDescent="0.2">
      <c r="A67" t="s">
        <v>260</v>
      </c>
      <c r="B67">
        <v>1.8963360786437999</v>
      </c>
      <c r="C67">
        <v>-1.8963360786437999</v>
      </c>
      <c r="D67">
        <v>0</v>
      </c>
      <c r="E67" t="s">
        <v>30</v>
      </c>
      <c r="F67">
        <v>2</v>
      </c>
      <c r="I67">
        <v>2616</v>
      </c>
      <c r="J67" t="s">
        <v>32</v>
      </c>
      <c r="K67" t="s">
        <v>46</v>
      </c>
      <c r="L67">
        <v>1</v>
      </c>
      <c r="M67" s="2">
        <v>5.3247800000000001E-7</v>
      </c>
      <c r="N67">
        <v>134.97999999999999</v>
      </c>
      <c r="O67">
        <v>115.34</v>
      </c>
      <c r="P67">
        <v>80.245000000000005</v>
      </c>
      <c r="Q67">
        <v>0.32393</v>
      </c>
      <c r="R67">
        <v>227570000</v>
      </c>
      <c r="S67">
        <v>219</v>
      </c>
      <c r="T67">
        <v>1.8199006317774999</v>
      </c>
      <c r="U67">
        <v>2.06754807692308E-2</v>
      </c>
      <c r="V67">
        <v>24.927036285400401</v>
      </c>
      <c r="W67">
        <v>21.76247215271</v>
      </c>
      <c r="X67">
        <v>24.172552108764599</v>
      </c>
      <c r="Y67" t="s">
        <v>1254</v>
      </c>
      <c r="Z67">
        <v>219</v>
      </c>
      <c r="AA67" t="s">
        <v>1254</v>
      </c>
      <c r="AB67" t="s">
        <v>1254</v>
      </c>
      <c r="AC67" t="s">
        <v>1255</v>
      </c>
      <c r="AD67" t="s">
        <v>1256</v>
      </c>
      <c r="AE67">
        <v>4685</v>
      </c>
      <c r="AF67" t="s">
        <v>1257</v>
      </c>
      <c r="AG67" t="s">
        <v>1258</v>
      </c>
      <c r="AH67">
        <v>1</v>
      </c>
      <c r="AJ67" t="s">
        <v>18146</v>
      </c>
    </row>
    <row r="68" spans="1:36" x14ac:dyDescent="0.2">
      <c r="A68" t="s">
        <v>63</v>
      </c>
      <c r="B68">
        <v>1.39055168628693</v>
      </c>
      <c r="C68">
        <v>0</v>
      </c>
      <c r="D68">
        <v>-1.39055168628693</v>
      </c>
      <c r="E68" t="s">
        <v>30</v>
      </c>
      <c r="F68">
        <v>3</v>
      </c>
      <c r="I68">
        <v>2690</v>
      </c>
      <c r="J68" t="s">
        <v>32</v>
      </c>
      <c r="K68" t="s">
        <v>46</v>
      </c>
      <c r="L68">
        <v>0.99999899999999997</v>
      </c>
      <c r="M68" s="2">
        <v>8.9692399999999999E-69</v>
      </c>
      <c r="N68">
        <v>188.16</v>
      </c>
      <c r="O68">
        <v>170.44</v>
      </c>
      <c r="P68">
        <v>188.16</v>
      </c>
      <c r="Q68">
        <v>-0.30192000000000002</v>
      </c>
      <c r="R68">
        <v>811570000</v>
      </c>
      <c r="S68">
        <v>1342</v>
      </c>
      <c r="T68">
        <v>1.5185877926945699</v>
      </c>
      <c r="U68">
        <v>3.42909796314258E-2</v>
      </c>
      <c r="V68">
        <v>25.574689865112301</v>
      </c>
      <c r="W68">
        <v>25.234544754028299</v>
      </c>
      <c r="X68">
        <v>22.966737747192401</v>
      </c>
      <c r="Y68" t="s">
        <v>1314</v>
      </c>
      <c r="Z68" t="s">
        <v>1315</v>
      </c>
      <c r="AA68" t="s">
        <v>1316</v>
      </c>
      <c r="AB68" t="s">
        <v>1316</v>
      </c>
      <c r="AC68" t="s">
        <v>1317</v>
      </c>
      <c r="AD68" t="s">
        <v>1318</v>
      </c>
      <c r="AE68">
        <v>4860</v>
      </c>
      <c r="AF68" t="s">
        <v>1319</v>
      </c>
      <c r="AG68" t="s">
        <v>1320</v>
      </c>
      <c r="AH68" t="s">
        <v>55</v>
      </c>
      <c r="AJ68" t="s">
        <v>18147</v>
      </c>
    </row>
    <row r="69" spans="1:36" x14ac:dyDescent="0.2">
      <c r="A69" t="s">
        <v>151</v>
      </c>
      <c r="B69">
        <v>-2.8172814846038801</v>
      </c>
      <c r="C69">
        <v>2.8172814846038801</v>
      </c>
      <c r="D69">
        <v>-2.5493938922882098</v>
      </c>
      <c r="E69" t="s">
        <v>30</v>
      </c>
      <c r="F69">
        <v>3</v>
      </c>
      <c r="I69">
        <v>2763</v>
      </c>
      <c r="J69" t="s">
        <v>32</v>
      </c>
      <c r="K69" t="s">
        <v>46</v>
      </c>
      <c r="L69">
        <v>0.99984700000000004</v>
      </c>
      <c r="M69" s="2">
        <v>2.6267800000000001E-2</v>
      </c>
      <c r="N69">
        <v>42.957999999999998</v>
      </c>
      <c r="O69">
        <v>31.853000000000002</v>
      </c>
      <c r="P69">
        <v>42.957999999999998</v>
      </c>
      <c r="Q69">
        <v>0.13442999999999999</v>
      </c>
      <c r="R69">
        <v>20184000</v>
      </c>
      <c r="S69">
        <v>251</v>
      </c>
      <c r="T69">
        <v>2.9160072225118601</v>
      </c>
      <c r="U69">
        <v>5.4977168949771702E-3</v>
      </c>
      <c r="V69">
        <v>20.2872829437256</v>
      </c>
      <c r="W69">
        <v>22.3070259094238</v>
      </c>
      <c r="X69">
        <v>20.648047447204601</v>
      </c>
      <c r="Y69" t="s">
        <v>1335</v>
      </c>
      <c r="Z69" t="s">
        <v>1336</v>
      </c>
      <c r="AA69" t="s">
        <v>1337</v>
      </c>
      <c r="AB69" t="s">
        <v>1337</v>
      </c>
      <c r="AC69" t="s">
        <v>1338</v>
      </c>
      <c r="AD69" t="s">
        <v>1339</v>
      </c>
      <c r="AE69">
        <v>5002</v>
      </c>
      <c r="AF69" t="s">
        <v>1340</v>
      </c>
      <c r="AG69" t="s">
        <v>1341</v>
      </c>
      <c r="AH69">
        <v>1</v>
      </c>
      <c r="AJ69" t="s">
        <v>18148</v>
      </c>
    </row>
    <row r="70" spans="1:36" x14ac:dyDescent="0.2">
      <c r="A70" t="s">
        <v>1359</v>
      </c>
      <c r="B70">
        <v>-2.6969351768493701</v>
      </c>
      <c r="C70">
        <v>2.6969351768493701</v>
      </c>
      <c r="D70">
        <v>2.2820706367492698</v>
      </c>
      <c r="E70" t="s">
        <v>30</v>
      </c>
      <c r="F70">
        <v>3</v>
      </c>
      <c r="I70">
        <v>2800</v>
      </c>
      <c r="J70" t="s">
        <v>32</v>
      </c>
      <c r="K70" t="s">
        <v>46</v>
      </c>
      <c r="L70">
        <v>0.99306300000000003</v>
      </c>
      <c r="M70" s="2">
        <v>1.41E-89</v>
      </c>
      <c r="N70">
        <v>240.21</v>
      </c>
      <c r="O70">
        <v>209.73</v>
      </c>
      <c r="P70">
        <v>116.39</v>
      </c>
      <c r="Q70">
        <v>0.36975000000000002</v>
      </c>
      <c r="R70">
        <v>5193100000</v>
      </c>
      <c r="S70">
        <v>62</v>
      </c>
      <c r="T70">
        <v>2.82715729015823</v>
      </c>
      <c r="U70">
        <v>5.8873239436619696E-3</v>
      </c>
      <c r="V70">
        <v>21.596794128418001</v>
      </c>
      <c r="W70">
        <v>24.018352508544901</v>
      </c>
      <c r="X70">
        <v>23.6114950180054</v>
      </c>
      <c r="Y70" t="s">
        <v>1354</v>
      </c>
      <c r="Z70">
        <v>62</v>
      </c>
      <c r="AA70" t="s">
        <v>1354</v>
      </c>
      <c r="AB70" t="s">
        <v>1354</v>
      </c>
      <c r="AC70" t="s">
        <v>1355</v>
      </c>
      <c r="AD70" t="s">
        <v>1356</v>
      </c>
      <c r="AE70">
        <v>5080</v>
      </c>
      <c r="AF70" t="s">
        <v>1357</v>
      </c>
      <c r="AG70" t="s">
        <v>1358</v>
      </c>
      <c r="AH70" t="s">
        <v>55</v>
      </c>
      <c r="AJ70" t="s">
        <v>18149</v>
      </c>
    </row>
    <row r="71" spans="1:36" x14ac:dyDescent="0.2">
      <c r="A71" t="s">
        <v>372</v>
      </c>
      <c r="B71">
        <v>-2.11208868026733</v>
      </c>
      <c r="C71">
        <v>2.11208868026733</v>
      </c>
      <c r="D71">
        <v>0</v>
      </c>
      <c r="E71" t="s">
        <v>30</v>
      </c>
      <c r="F71">
        <v>2</v>
      </c>
      <c r="I71">
        <v>2828</v>
      </c>
      <c r="J71" t="s">
        <v>32</v>
      </c>
      <c r="K71" t="s">
        <v>46</v>
      </c>
      <c r="L71">
        <v>0.97167499999999996</v>
      </c>
      <c r="M71" s="2">
        <v>1.0001499999999999E-21</v>
      </c>
      <c r="N71">
        <v>138.04</v>
      </c>
      <c r="O71">
        <v>117.94</v>
      </c>
      <c r="P71">
        <v>138.04</v>
      </c>
      <c r="Q71">
        <v>1.7014999999999999E-2</v>
      </c>
      <c r="R71">
        <v>42382000</v>
      </c>
      <c r="S71">
        <v>103</v>
      </c>
      <c r="T71">
        <v>2.0241439104510501</v>
      </c>
      <c r="U71">
        <v>1.5317697228144999E-2</v>
      </c>
      <c r="V71">
        <v>20.9448642730713</v>
      </c>
      <c r="W71">
        <v>22.691236495971701</v>
      </c>
      <c r="X71">
        <v>21.6224317550659</v>
      </c>
      <c r="Y71" t="s">
        <v>1360</v>
      </c>
      <c r="Z71">
        <v>103</v>
      </c>
      <c r="AA71" t="s">
        <v>1360</v>
      </c>
      <c r="AB71" t="s">
        <v>1360</v>
      </c>
      <c r="AC71" t="s">
        <v>1361</v>
      </c>
      <c r="AD71" t="s">
        <v>1362</v>
      </c>
      <c r="AE71">
        <v>5133</v>
      </c>
      <c r="AF71" t="s">
        <v>1363</v>
      </c>
      <c r="AG71" t="s">
        <v>1364</v>
      </c>
      <c r="AH71">
        <v>1</v>
      </c>
      <c r="AJ71" t="s">
        <v>18150</v>
      </c>
    </row>
    <row r="72" spans="1:36" x14ac:dyDescent="0.2">
      <c r="A72" t="s">
        <v>372</v>
      </c>
      <c r="B72">
        <v>-1.8130640983581501</v>
      </c>
      <c r="C72">
        <v>1.8130640983581501</v>
      </c>
      <c r="D72">
        <v>0</v>
      </c>
      <c r="E72" t="s">
        <v>30</v>
      </c>
      <c r="F72">
        <v>2</v>
      </c>
      <c r="I72">
        <v>2904</v>
      </c>
      <c r="J72" t="s">
        <v>32</v>
      </c>
      <c r="K72" t="s">
        <v>46</v>
      </c>
      <c r="L72">
        <v>0.99999800000000005</v>
      </c>
      <c r="M72" s="2">
        <v>6.2569200000000001E-98</v>
      </c>
      <c r="N72">
        <v>286.33999999999997</v>
      </c>
      <c r="O72">
        <v>248.91</v>
      </c>
      <c r="P72">
        <v>254.72</v>
      </c>
      <c r="Q72">
        <v>1.2330000000000001</v>
      </c>
      <c r="R72">
        <v>5333500000</v>
      </c>
      <c r="S72">
        <v>975</v>
      </c>
      <c r="T72">
        <v>1.73216981185939</v>
      </c>
      <c r="U72">
        <v>2.38940845070423E-2</v>
      </c>
      <c r="V72">
        <v>27.121752738952601</v>
      </c>
      <c r="W72">
        <v>28.647495269775401</v>
      </c>
      <c r="X72">
        <v>27.7452039718628</v>
      </c>
      <c r="Y72" t="s">
        <v>1380</v>
      </c>
      <c r="Z72" t="s">
        <v>1381</v>
      </c>
      <c r="AA72" t="s">
        <v>1382</v>
      </c>
      <c r="AB72" t="s">
        <v>1382</v>
      </c>
      <c r="AC72" t="s">
        <v>1383</v>
      </c>
      <c r="AD72" t="s">
        <v>1384</v>
      </c>
      <c r="AE72">
        <v>5274</v>
      </c>
      <c r="AF72" t="s">
        <v>1385</v>
      </c>
      <c r="AG72" t="s">
        <v>1386</v>
      </c>
      <c r="AH72" t="s">
        <v>55</v>
      </c>
      <c r="AJ72" t="s">
        <v>18151</v>
      </c>
    </row>
    <row r="73" spans="1:36" x14ac:dyDescent="0.2">
      <c r="A73" t="s">
        <v>89</v>
      </c>
      <c r="B73">
        <v>-1.6276034116745</v>
      </c>
      <c r="C73">
        <v>0</v>
      </c>
      <c r="D73">
        <v>1.6276034116745</v>
      </c>
      <c r="E73" t="s">
        <v>30</v>
      </c>
      <c r="F73">
        <v>3</v>
      </c>
      <c r="I73">
        <v>3134</v>
      </c>
      <c r="J73" t="s">
        <v>32</v>
      </c>
      <c r="K73" t="s">
        <v>46</v>
      </c>
      <c r="L73">
        <v>0.98095500000000002</v>
      </c>
      <c r="M73" s="2">
        <v>6.7512400000000001E-6</v>
      </c>
      <c r="N73">
        <v>77.19</v>
      </c>
      <c r="O73">
        <v>68.456000000000003</v>
      </c>
      <c r="P73">
        <v>77.19</v>
      </c>
      <c r="Q73">
        <v>4.3708999999999998E-2</v>
      </c>
      <c r="R73">
        <v>11855000</v>
      </c>
      <c r="S73">
        <v>729</v>
      </c>
      <c r="T73">
        <v>1.5837663842145799</v>
      </c>
      <c r="U73">
        <v>3.0652525252525299E-2</v>
      </c>
      <c r="V73">
        <v>20.330036163330099</v>
      </c>
      <c r="W73">
        <v>20.7062587738037</v>
      </c>
      <c r="X73">
        <v>21.195245742797901</v>
      </c>
      <c r="Y73" t="s">
        <v>1453</v>
      </c>
      <c r="Z73">
        <v>729</v>
      </c>
      <c r="AA73" t="s">
        <v>1453</v>
      </c>
      <c r="AB73" t="s">
        <v>1453</v>
      </c>
      <c r="AC73" t="s">
        <v>1454</v>
      </c>
      <c r="AD73" t="s">
        <v>1455</v>
      </c>
      <c r="AE73">
        <v>5624</v>
      </c>
      <c r="AF73" t="s">
        <v>1456</v>
      </c>
      <c r="AG73" t="s">
        <v>1457</v>
      </c>
      <c r="AH73">
        <v>1</v>
      </c>
      <c r="AJ73" t="s">
        <v>18152</v>
      </c>
    </row>
    <row r="74" spans="1:36" x14ac:dyDescent="0.2">
      <c r="B74">
        <v>0</v>
      </c>
      <c r="C74">
        <v>0</v>
      </c>
      <c r="D74">
        <v>0</v>
      </c>
      <c r="E74" t="s">
        <v>30</v>
      </c>
      <c r="F74">
        <v>2</v>
      </c>
      <c r="I74">
        <v>3135</v>
      </c>
      <c r="J74" t="s">
        <v>32</v>
      </c>
      <c r="K74" t="s">
        <v>46</v>
      </c>
      <c r="L74">
        <v>1</v>
      </c>
      <c r="M74" s="2">
        <v>1.00672E-2</v>
      </c>
      <c r="N74">
        <v>74.305999999999997</v>
      </c>
      <c r="O74">
        <v>26.279</v>
      </c>
      <c r="P74">
        <v>49.488999999999997</v>
      </c>
      <c r="Q74">
        <v>0.68505000000000005</v>
      </c>
      <c r="R74">
        <v>37936000</v>
      </c>
      <c r="S74">
        <v>700</v>
      </c>
      <c r="T74">
        <v>1.3431034771891801</v>
      </c>
      <c r="U74">
        <v>4.6838323353293403E-2</v>
      </c>
      <c r="V74">
        <v>22.381041526794402</v>
      </c>
      <c r="W74">
        <v>21.2087802886963</v>
      </c>
      <c r="X74">
        <v>21.023436546325701</v>
      </c>
      <c r="Y74" t="s">
        <v>1458</v>
      </c>
      <c r="Z74">
        <v>700</v>
      </c>
      <c r="AA74" t="s">
        <v>1458</v>
      </c>
      <c r="AB74" t="s">
        <v>1458</v>
      </c>
      <c r="AC74" t="s">
        <v>1459</v>
      </c>
      <c r="AD74" t="s">
        <v>1460</v>
      </c>
      <c r="AE74">
        <v>5625</v>
      </c>
      <c r="AF74" t="s">
        <v>1461</v>
      </c>
      <c r="AG74" t="s">
        <v>1462</v>
      </c>
      <c r="AH74">
        <v>1</v>
      </c>
      <c r="AJ74" t="s">
        <v>18153</v>
      </c>
    </row>
    <row r="75" spans="1:36" x14ac:dyDescent="0.2">
      <c r="A75" t="s">
        <v>493</v>
      </c>
      <c r="B75">
        <v>2.63110303878784</v>
      </c>
      <c r="C75">
        <v>-2.63110303878784</v>
      </c>
      <c r="D75">
        <v>-2.5912566184997599</v>
      </c>
      <c r="E75" t="s">
        <v>30</v>
      </c>
      <c r="F75">
        <v>2</v>
      </c>
      <c r="I75">
        <v>3135</v>
      </c>
      <c r="J75" t="s">
        <v>32</v>
      </c>
      <c r="K75" t="s">
        <v>46</v>
      </c>
      <c r="L75">
        <v>0.98090200000000005</v>
      </c>
      <c r="M75" s="2">
        <v>1.1609700000000001E-12</v>
      </c>
      <c r="N75">
        <v>126.09</v>
      </c>
      <c r="O75">
        <v>104.33</v>
      </c>
      <c r="P75">
        <v>126.09</v>
      </c>
      <c r="Q75">
        <v>-3.6246</v>
      </c>
      <c r="R75">
        <v>390860000</v>
      </c>
      <c r="S75">
        <v>710</v>
      </c>
      <c r="T75">
        <v>2.92774085444736</v>
      </c>
      <c r="U75">
        <v>5.5217391304347796E-3</v>
      </c>
      <c r="V75">
        <v>23.718228340148901</v>
      </c>
      <c r="W75">
        <v>21.075756072998001</v>
      </c>
      <c r="X75">
        <v>21.604857444763201</v>
      </c>
      <c r="Y75" t="s">
        <v>1458</v>
      </c>
      <c r="Z75">
        <v>710</v>
      </c>
      <c r="AA75" t="s">
        <v>1458</v>
      </c>
      <c r="AB75" t="s">
        <v>1458</v>
      </c>
      <c r="AC75" t="s">
        <v>1463</v>
      </c>
      <c r="AD75" t="s">
        <v>1464</v>
      </c>
      <c r="AE75">
        <v>5632</v>
      </c>
      <c r="AF75" t="s">
        <v>1461</v>
      </c>
      <c r="AG75" t="s">
        <v>1465</v>
      </c>
      <c r="AH75" t="s">
        <v>55</v>
      </c>
      <c r="AJ75" t="s">
        <v>18154</v>
      </c>
    </row>
    <row r="76" spans="1:36" x14ac:dyDescent="0.2">
      <c r="A76" t="s">
        <v>598</v>
      </c>
      <c r="B76">
        <v>1.79352927207947</v>
      </c>
      <c r="C76">
        <v>1.3649318218231199</v>
      </c>
      <c r="D76">
        <v>-1.79352927207947</v>
      </c>
      <c r="E76" t="s">
        <v>30</v>
      </c>
      <c r="F76">
        <v>2</v>
      </c>
      <c r="I76">
        <v>3135</v>
      </c>
      <c r="J76" t="s">
        <v>32</v>
      </c>
      <c r="K76" t="s">
        <v>46</v>
      </c>
      <c r="L76">
        <v>1</v>
      </c>
      <c r="M76" s="2">
        <v>1.9164100000000001E-113</v>
      </c>
      <c r="N76">
        <v>273.45</v>
      </c>
      <c r="O76">
        <v>253.87</v>
      </c>
      <c r="P76">
        <v>218.95</v>
      </c>
      <c r="Q76">
        <v>-0.87919999999999998</v>
      </c>
      <c r="R76">
        <v>71954000000</v>
      </c>
      <c r="S76">
        <v>677</v>
      </c>
      <c r="T76">
        <v>1.85896929172671</v>
      </c>
      <c r="U76">
        <v>1.96844720496894E-2</v>
      </c>
      <c r="V76">
        <v>28.368667602539102</v>
      </c>
      <c r="W76">
        <v>28.126621246337901</v>
      </c>
      <c r="X76">
        <v>23.299906730651902</v>
      </c>
      <c r="Y76" t="s">
        <v>1458</v>
      </c>
      <c r="Z76">
        <v>677</v>
      </c>
      <c r="AA76" t="s">
        <v>1458</v>
      </c>
      <c r="AB76" t="s">
        <v>1458</v>
      </c>
      <c r="AC76" t="s">
        <v>1466</v>
      </c>
      <c r="AD76" t="s">
        <v>1467</v>
      </c>
      <c r="AE76">
        <v>5635</v>
      </c>
      <c r="AF76" t="s">
        <v>1461</v>
      </c>
      <c r="AG76" t="s">
        <v>1468</v>
      </c>
      <c r="AH76" t="s">
        <v>69</v>
      </c>
      <c r="AJ76" t="s">
        <v>18155</v>
      </c>
    </row>
    <row r="77" spans="1:36" x14ac:dyDescent="0.2">
      <c r="A77" t="s">
        <v>201</v>
      </c>
      <c r="B77">
        <v>4.1316490173339799</v>
      </c>
      <c r="C77">
        <v>4.0475964546203604</v>
      </c>
      <c r="D77">
        <v>-4.1316490173339799</v>
      </c>
      <c r="E77" t="s">
        <v>30</v>
      </c>
      <c r="F77">
        <v>2</v>
      </c>
      <c r="I77">
        <v>3135</v>
      </c>
      <c r="J77" t="s">
        <v>32</v>
      </c>
      <c r="K77" t="s">
        <v>46</v>
      </c>
      <c r="L77">
        <v>0.99946999999999997</v>
      </c>
      <c r="M77" s="2">
        <v>7.3118699999999998E-143</v>
      </c>
      <c r="N77">
        <v>292.38</v>
      </c>
      <c r="O77">
        <v>272.8</v>
      </c>
      <c r="P77">
        <v>273.45</v>
      </c>
      <c r="Q77">
        <v>-0.65171999999999997</v>
      </c>
      <c r="R77">
        <v>72528000000</v>
      </c>
      <c r="S77">
        <v>688</v>
      </c>
      <c r="T77">
        <v>4.45688544767998</v>
      </c>
      <c r="U77">
        <v>2.8923076923076901E-3</v>
      </c>
      <c r="V77">
        <v>27.571231842041001</v>
      </c>
      <c r="W77">
        <v>26.782442092895501</v>
      </c>
      <c r="X77">
        <v>21.3364448547363</v>
      </c>
      <c r="Y77" t="s">
        <v>1458</v>
      </c>
      <c r="Z77">
        <v>688</v>
      </c>
      <c r="AA77" t="s">
        <v>1458</v>
      </c>
      <c r="AB77" t="s">
        <v>1458</v>
      </c>
      <c r="AC77" t="s">
        <v>1469</v>
      </c>
      <c r="AD77" t="s">
        <v>1470</v>
      </c>
      <c r="AE77">
        <v>5637</v>
      </c>
      <c r="AF77" t="s">
        <v>1461</v>
      </c>
      <c r="AG77" t="s">
        <v>1471</v>
      </c>
      <c r="AH77" t="s">
        <v>69</v>
      </c>
      <c r="AJ77" t="s">
        <v>18156</v>
      </c>
    </row>
    <row r="78" spans="1:36" x14ac:dyDescent="0.2">
      <c r="A78" t="s">
        <v>89</v>
      </c>
      <c r="B78">
        <v>-1.3081613779068</v>
      </c>
      <c r="C78">
        <v>0</v>
      </c>
      <c r="D78">
        <v>1.3081613779068</v>
      </c>
      <c r="E78" t="s">
        <v>30</v>
      </c>
      <c r="F78">
        <v>2</v>
      </c>
      <c r="I78">
        <v>3138</v>
      </c>
      <c r="J78" t="s">
        <v>32</v>
      </c>
      <c r="K78" t="s">
        <v>46</v>
      </c>
      <c r="L78">
        <v>1</v>
      </c>
      <c r="M78" s="2">
        <v>5.2852900000000002E-4</v>
      </c>
      <c r="N78">
        <v>113.38</v>
      </c>
      <c r="O78">
        <v>82.15</v>
      </c>
      <c r="P78">
        <v>107.85</v>
      </c>
      <c r="Q78">
        <v>-0.46060000000000001</v>
      </c>
      <c r="R78">
        <v>149440000</v>
      </c>
      <c r="S78">
        <v>1451</v>
      </c>
      <c r="T78">
        <v>1.3865481260994399</v>
      </c>
      <c r="U78">
        <v>4.3197893813075899E-2</v>
      </c>
      <c r="V78">
        <v>22.1031284332275</v>
      </c>
      <c r="W78">
        <v>23.303544998168899</v>
      </c>
      <c r="X78">
        <v>24.151547431945801</v>
      </c>
      <c r="Y78" t="s">
        <v>1475</v>
      </c>
      <c r="Z78" t="s">
        <v>1476</v>
      </c>
      <c r="AA78" t="s">
        <v>1477</v>
      </c>
      <c r="AB78" t="s">
        <v>1477</v>
      </c>
      <c r="AC78" t="s">
        <v>1478</v>
      </c>
      <c r="AD78" t="s">
        <v>1479</v>
      </c>
      <c r="AE78">
        <v>5644</v>
      </c>
      <c r="AF78" t="s">
        <v>1480</v>
      </c>
      <c r="AG78" t="s">
        <v>1481</v>
      </c>
      <c r="AH78">
        <v>1</v>
      </c>
      <c r="AJ78" t="s">
        <v>18157</v>
      </c>
    </row>
    <row r="79" spans="1:36" x14ac:dyDescent="0.2">
      <c r="A79" t="s">
        <v>151</v>
      </c>
      <c r="B79">
        <v>-4.2001042366027797</v>
      </c>
      <c r="C79">
        <v>4.2001042366027797</v>
      </c>
      <c r="D79">
        <v>-3.1973669528961199</v>
      </c>
      <c r="E79" t="s">
        <v>30</v>
      </c>
      <c r="F79">
        <v>4</v>
      </c>
      <c r="I79">
        <v>3168</v>
      </c>
      <c r="J79" t="s">
        <v>32</v>
      </c>
      <c r="K79" t="s">
        <v>46</v>
      </c>
      <c r="L79">
        <v>1</v>
      </c>
      <c r="M79" s="2">
        <v>8.1815199999999997E-75</v>
      </c>
      <c r="N79">
        <v>173.08</v>
      </c>
      <c r="O79">
        <v>171.54</v>
      </c>
      <c r="P79">
        <v>173.08</v>
      </c>
      <c r="Q79">
        <v>-0.43944</v>
      </c>
      <c r="R79">
        <v>13043000000</v>
      </c>
      <c r="S79">
        <v>183</v>
      </c>
      <c r="T79">
        <v>4.12129231687857</v>
      </c>
      <c r="U79">
        <v>3.2142857142857099E-3</v>
      </c>
      <c r="V79">
        <v>20.2793741226196</v>
      </c>
      <c r="W79">
        <v>24.5755405426025</v>
      </c>
      <c r="X79">
        <v>21.606386184692401</v>
      </c>
      <c r="Y79" t="s">
        <v>1492</v>
      </c>
      <c r="Z79" t="s">
        <v>1493</v>
      </c>
      <c r="AA79" t="s">
        <v>1494</v>
      </c>
      <c r="AB79" t="s">
        <v>1494</v>
      </c>
      <c r="AC79" t="s">
        <v>1495</v>
      </c>
      <c r="AD79" t="s">
        <v>1496</v>
      </c>
      <c r="AE79">
        <v>5729</v>
      </c>
      <c r="AF79" t="s">
        <v>1497</v>
      </c>
      <c r="AG79" t="s">
        <v>1498</v>
      </c>
      <c r="AH79" t="s">
        <v>55</v>
      </c>
      <c r="AJ79" t="s">
        <v>18158</v>
      </c>
    </row>
    <row r="80" spans="1:36" x14ac:dyDescent="0.2">
      <c r="A80" t="s">
        <v>598</v>
      </c>
      <c r="B80">
        <v>1.8273899555206301</v>
      </c>
      <c r="C80">
        <v>1.3827431201934799</v>
      </c>
      <c r="D80">
        <v>-1.8273899555206301</v>
      </c>
      <c r="E80" t="s">
        <v>30</v>
      </c>
      <c r="F80">
        <v>3</v>
      </c>
      <c r="I80">
        <v>3192</v>
      </c>
      <c r="J80" t="s">
        <v>32</v>
      </c>
      <c r="K80" t="s">
        <v>46</v>
      </c>
      <c r="L80">
        <v>0.99997100000000005</v>
      </c>
      <c r="M80" s="2">
        <v>1.62462E-21</v>
      </c>
      <c r="N80">
        <v>118.43</v>
      </c>
      <c r="O80">
        <v>103.49</v>
      </c>
      <c r="P80">
        <v>118.43</v>
      </c>
      <c r="Q80">
        <v>0.54425000000000001</v>
      </c>
      <c r="R80">
        <v>360440000</v>
      </c>
      <c r="S80">
        <v>264</v>
      </c>
      <c r="T80">
        <v>1.8895782965435499</v>
      </c>
      <c r="U80">
        <v>1.8801784576163199E-2</v>
      </c>
      <c r="V80">
        <v>25.6266527175903</v>
      </c>
      <c r="W80">
        <v>25.3344612121582</v>
      </c>
      <c r="X80">
        <v>22.104362487793001</v>
      </c>
      <c r="Y80" t="s">
        <v>1499</v>
      </c>
      <c r="Z80" t="s">
        <v>1500</v>
      </c>
      <c r="AA80" t="s">
        <v>1501</v>
      </c>
      <c r="AB80" t="s">
        <v>1501</v>
      </c>
      <c r="AC80" t="s">
        <v>1502</v>
      </c>
      <c r="AD80" t="s">
        <v>1503</v>
      </c>
      <c r="AE80">
        <v>5770</v>
      </c>
      <c r="AF80" t="s">
        <v>1504</v>
      </c>
      <c r="AG80" t="s">
        <v>1505</v>
      </c>
      <c r="AH80">
        <v>1</v>
      </c>
      <c r="AJ80" t="s">
        <v>18159</v>
      </c>
    </row>
    <row r="81" spans="1:36" x14ac:dyDescent="0.2">
      <c r="A81" t="s">
        <v>151</v>
      </c>
      <c r="B81">
        <v>-2.2535204887390101</v>
      </c>
      <c r="C81">
        <v>2.2535204887390101</v>
      </c>
      <c r="D81">
        <v>-2.2401075363159202</v>
      </c>
      <c r="E81" t="s">
        <v>30</v>
      </c>
      <c r="F81">
        <v>2</v>
      </c>
      <c r="I81">
        <v>3217</v>
      </c>
      <c r="J81" t="s">
        <v>32</v>
      </c>
      <c r="K81" t="s">
        <v>46</v>
      </c>
      <c r="L81">
        <v>1</v>
      </c>
      <c r="M81" s="2">
        <v>3.6147299999999999E-13</v>
      </c>
      <c r="N81">
        <v>141.65</v>
      </c>
      <c r="O81">
        <v>120.08</v>
      </c>
      <c r="P81">
        <v>141.65</v>
      </c>
      <c r="Q81">
        <v>-4.5345999999999997E-2</v>
      </c>
      <c r="R81">
        <v>829190000</v>
      </c>
      <c r="S81">
        <v>684</v>
      </c>
      <c r="T81">
        <v>2.4479012021669102</v>
      </c>
      <c r="U81">
        <v>8.6719999999999992E-3</v>
      </c>
      <c r="V81">
        <v>24.761658668518098</v>
      </c>
      <c r="W81">
        <v>27.027175903320298</v>
      </c>
      <c r="X81">
        <v>24.834136009216301</v>
      </c>
      <c r="Y81" t="s">
        <v>1506</v>
      </c>
      <c r="Z81" t="s">
        <v>1507</v>
      </c>
      <c r="AA81" t="s">
        <v>1508</v>
      </c>
      <c r="AB81" t="s">
        <v>1508</v>
      </c>
      <c r="AC81" t="s">
        <v>1509</v>
      </c>
      <c r="AD81" t="s">
        <v>1510</v>
      </c>
      <c r="AE81">
        <v>5805</v>
      </c>
      <c r="AF81" t="s">
        <v>1511</v>
      </c>
      <c r="AG81" t="s">
        <v>1512</v>
      </c>
      <c r="AH81">
        <v>1</v>
      </c>
      <c r="AJ81" t="s">
        <v>18160</v>
      </c>
    </row>
    <row r="82" spans="1:36" x14ac:dyDescent="0.2">
      <c r="A82" t="s">
        <v>201</v>
      </c>
      <c r="B82">
        <v>1.76967620849609</v>
      </c>
      <c r="C82">
        <v>1.72358882427216</v>
      </c>
      <c r="D82">
        <v>-1.76967620849609</v>
      </c>
      <c r="E82" t="s">
        <v>30</v>
      </c>
      <c r="F82">
        <v>3</v>
      </c>
      <c r="I82">
        <v>3250</v>
      </c>
      <c r="J82" t="s">
        <v>32</v>
      </c>
      <c r="K82" t="s">
        <v>46</v>
      </c>
      <c r="L82">
        <v>0.99777800000000005</v>
      </c>
      <c r="M82" s="2">
        <v>1.2801299999999999E-66</v>
      </c>
      <c r="N82">
        <v>228.8</v>
      </c>
      <c r="O82">
        <v>195.75</v>
      </c>
      <c r="P82">
        <v>143.74</v>
      </c>
      <c r="Q82">
        <v>-0.34569</v>
      </c>
      <c r="R82">
        <v>1957400000</v>
      </c>
      <c r="S82">
        <v>11</v>
      </c>
      <c r="T82">
        <v>2.00639733821416</v>
      </c>
      <c r="U82">
        <v>1.5591893780572999E-2</v>
      </c>
      <c r="V82">
        <v>25.2455701828003</v>
      </c>
      <c r="W82">
        <v>25.1880893707275</v>
      </c>
      <c r="X82">
        <v>21.5812892913818</v>
      </c>
      <c r="Y82" t="s">
        <v>1520</v>
      </c>
      <c r="Z82" t="s">
        <v>1051</v>
      </c>
      <c r="AA82" t="s">
        <v>1521</v>
      </c>
      <c r="AB82" t="s">
        <v>1521</v>
      </c>
      <c r="AC82" t="s">
        <v>1522</v>
      </c>
      <c r="AD82" t="s">
        <v>1523</v>
      </c>
      <c r="AE82">
        <v>5822</v>
      </c>
      <c r="AF82" t="s">
        <v>1524</v>
      </c>
      <c r="AG82" t="s">
        <v>1525</v>
      </c>
      <c r="AH82" t="s">
        <v>55</v>
      </c>
      <c r="AJ82" t="s">
        <v>18161</v>
      </c>
    </row>
    <row r="83" spans="1:36" x14ac:dyDescent="0.2">
      <c r="A83" t="s">
        <v>151</v>
      </c>
      <c r="B83">
        <v>-3.4000663757324201</v>
      </c>
      <c r="C83">
        <v>3.4000663757324201</v>
      </c>
      <c r="D83">
        <v>-2.8459551334381099</v>
      </c>
      <c r="E83" t="s">
        <v>30</v>
      </c>
      <c r="F83">
        <v>2</v>
      </c>
      <c r="I83">
        <v>3286</v>
      </c>
      <c r="J83" t="s">
        <v>32</v>
      </c>
      <c r="K83" t="s">
        <v>46</v>
      </c>
      <c r="L83">
        <v>1</v>
      </c>
      <c r="M83" s="2">
        <v>5.0939200000000001E-71</v>
      </c>
      <c r="N83">
        <v>247.29</v>
      </c>
      <c r="O83">
        <v>230.08</v>
      </c>
      <c r="P83">
        <v>203.29</v>
      </c>
      <c r="Q83">
        <v>0.36355999999999999</v>
      </c>
      <c r="R83">
        <v>16119000000</v>
      </c>
      <c r="S83">
        <v>372</v>
      </c>
      <c r="T83">
        <v>3.4130020374101302</v>
      </c>
      <c r="U83">
        <v>3.6205128205128198E-3</v>
      </c>
      <c r="V83">
        <v>20.319370269775401</v>
      </c>
      <c r="W83">
        <v>24.623214721679702</v>
      </c>
      <c r="X83">
        <v>21.226986885070801</v>
      </c>
      <c r="Y83" t="s">
        <v>1526</v>
      </c>
      <c r="Z83">
        <v>372</v>
      </c>
      <c r="AA83" t="s">
        <v>1526</v>
      </c>
      <c r="AB83" t="s">
        <v>1526</v>
      </c>
      <c r="AC83" t="s">
        <v>1527</v>
      </c>
      <c r="AD83" t="s">
        <v>1528</v>
      </c>
      <c r="AE83">
        <v>5871</v>
      </c>
      <c r="AF83" t="s">
        <v>1529</v>
      </c>
      <c r="AG83" t="s">
        <v>1530</v>
      </c>
      <c r="AH83" t="s">
        <v>55</v>
      </c>
      <c r="AJ83" t="s">
        <v>18162</v>
      </c>
    </row>
    <row r="84" spans="1:36" x14ac:dyDescent="0.2">
      <c r="A84" t="s">
        <v>493</v>
      </c>
      <c r="B84">
        <v>2.2901482582092298</v>
      </c>
      <c r="C84">
        <v>-2.2901482582092298</v>
      </c>
      <c r="D84">
        <v>-1.69342494010925</v>
      </c>
      <c r="E84" t="s">
        <v>30</v>
      </c>
      <c r="F84">
        <v>3</v>
      </c>
      <c r="I84">
        <v>3299</v>
      </c>
      <c r="J84" t="s">
        <v>32</v>
      </c>
      <c r="K84" t="s">
        <v>46</v>
      </c>
      <c r="L84">
        <v>1</v>
      </c>
      <c r="M84" s="2">
        <v>9.8722900000000006E-3</v>
      </c>
      <c r="N84">
        <v>100.25</v>
      </c>
      <c r="O84">
        <v>59.128</v>
      </c>
      <c r="P84">
        <v>47.621000000000002</v>
      </c>
      <c r="Q84">
        <v>-0.24814</v>
      </c>
      <c r="R84">
        <v>285050000</v>
      </c>
      <c r="S84">
        <v>2802</v>
      </c>
      <c r="T84">
        <v>2.3318745574034301</v>
      </c>
      <c r="U84">
        <v>1.0125113327289201E-2</v>
      </c>
      <c r="V84">
        <v>23.172892570495598</v>
      </c>
      <c r="W84">
        <v>19.677696228027301</v>
      </c>
      <c r="X84">
        <v>20.8161458969116</v>
      </c>
      <c r="Y84" t="s">
        <v>1538</v>
      </c>
      <c r="Z84" t="s">
        <v>1539</v>
      </c>
      <c r="AA84" t="s">
        <v>1540</v>
      </c>
      <c r="AB84" t="s">
        <v>1540</v>
      </c>
      <c r="AC84" t="s">
        <v>1541</v>
      </c>
      <c r="AD84" t="s">
        <v>1542</v>
      </c>
      <c r="AE84">
        <v>5888</v>
      </c>
      <c r="AF84" t="s">
        <v>1543</v>
      </c>
      <c r="AG84" t="s">
        <v>1544</v>
      </c>
      <c r="AH84" t="s">
        <v>55</v>
      </c>
      <c r="AJ84" t="s">
        <v>18163</v>
      </c>
    </row>
    <row r="85" spans="1:36" x14ac:dyDescent="0.2">
      <c r="A85" t="s">
        <v>335</v>
      </c>
      <c r="B85">
        <v>-2.5620422363281299</v>
      </c>
      <c r="C85">
        <v>2.23630666732788</v>
      </c>
      <c r="D85">
        <v>2.5620422363281299</v>
      </c>
      <c r="E85" t="s">
        <v>30</v>
      </c>
      <c r="F85">
        <v>2</v>
      </c>
      <c r="I85">
        <v>3400</v>
      </c>
      <c r="J85" t="s">
        <v>32</v>
      </c>
      <c r="K85" t="s">
        <v>46</v>
      </c>
      <c r="L85">
        <v>0.98270999999999997</v>
      </c>
      <c r="M85" s="2">
        <v>7.3428399999999998E-3</v>
      </c>
      <c r="N85">
        <v>57.203000000000003</v>
      </c>
      <c r="O85">
        <v>45.941000000000003</v>
      </c>
      <c r="P85">
        <v>57.203000000000003</v>
      </c>
      <c r="Q85">
        <v>4.5805999999999999E-2</v>
      </c>
      <c r="R85">
        <v>196680000</v>
      </c>
      <c r="S85">
        <v>355</v>
      </c>
      <c r="T85">
        <v>2.7214170816429499</v>
      </c>
      <c r="U85">
        <v>6.3274559193954704E-3</v>
      </c>
      <c r="V85">
        <v>22.022755622863802</v>
      </c>
      <c r="W85">
        <v>23.935529708862301</v>
      </c>
      <c r="X85">
        <v>24.451256752014199</v>
      </c>
      <c r="Y85" t="s">
        <v>1572</v>
      </c>
      <c r="Z85">
        <v>355</v>
      </c>
      <c r="AA85" t="s">
        <v>1572</v>
      </c>
      <c r="AB85" t="s">
        <v>1572</v>
      </c>
      <c r="AC85" t="s">
        <v>1573</v>
      </c>
      <c r="AD85" t="s">
        <v>1574</v>
      </c>
      <c r="AE85">
        <v>6061</v>
      </c>
      <c r="AF85" t="s">
        <v>1575</v>
      </c>
      <c r="AG85" t="s">
        <v>1576</v>
      </c>
      <c r="AH85">
        <v>1</v>
      </c>
      <c r="AJ85" t="s">
        <v>18164</v>
      </c>
    </row>
    <row r="86" spans="1:36" x14ac:dyDescent="0.2">
      <c r="A86" t="s">
        <v>201</v>
      </c>
      <c r="B86">
        <v>2.3797585964202899</v>
      </c>
      <c r="C86">
        <v>3.4977936744689901</v>
      </c>
      <c r="D86">
        <v>-3.4977936744689901</v>
      </c>
      <c r="E86" t="s">
        <v>30</v>
      </c>
      <c r="F86">
        <v>2</v>
      </c>
      <c r="I86">
        <v>3412</v>
      </c>
      <c r="J86" t="s">
        <v>32</v>
      </c>
      <c r="K86" t="s">
        <v>46</v>
      </c>
      <c r="L86">
        <v>1</v>
      </c>
      <c r="M86" s="2">
        <v>3.6184700000000002E-6</v>
      </c>
      <c r="N86">
        <v>87.932000000000002</v>
      </c>
      <c r="O86">
        <v>75.372</v>
      </c>
      <c r="P86">
        <v>87.932000000000002</v>
      </c>
      <c r="Q86">
        <v>-0.4758</v>
      </c>
      <c r="R86">
        <v>2715900000</v>
      </c>
      <c r="S86">
        <v>435</v>
      </c>
      <c r="T86">
        <v>3.45475956926408</v>
      </c>
      <c r="U86">
        <v>3.5013262599469502E-3</v>
      </c>
      <c r="V86">
        <v>23.342486381530801</v>
      </c>
      <c r="W86">
        <v>24.794218063354499</v>
      </c>
      <c r="X86">
        <v>21.1861171722412</v>
      </c>
      <c r="Y86" t="s">
        <v>1596</v>
      </c>
      <c r="Z86" t="s">
        <v>1597</v>
      </c>
      <c r="AA86" t="s">
        <v>1598</v>
      </c>
      <c r="AB86" t="s">
        <v>1598</v>
      </c>
      <c r="AC86" t="s">
        <v>1599</v>
      </c>
      <c r="AD86" t="s">
        <v>1600</v>
      </c>
      <c r="AE86">
        <v>6101</v>
      </c>
      <c r="AF86" t="s">
        <v>1601</v>
      </c>
      <c r="AG86" t="s">
        <v>1602</v>
      </c>
      <c r="AH86" t="s">
        <v>55</v>
      </c>
      <c r="AJ86" t="s">
        <v>18165</v>
      </c>
    </row>
    <row r="87" spans="1:36" x14ac:dyDescent="0.2">
      <c r="A87" t="s">
        <v>201</v>
      </c>
      <c r="B87">
        <v>1.78497862815857</v>
      </c>
      <c r="C87">
        <v>1.8855001926422099</v>
      </c>
      <c r="D87">
        <v>-1.8855001926422099</v>
      </c>
      <c r="E87" t="s">
        <v>30</v>
      </c>
      <c r="F87">
        <v>3</v>
      </c>
      <c r="I87">
        <v>3435</v>
      </c>
      <c r="J87" t="s">
        <v>32</v>
      </c>
      <c r="K87" t="s">
        <v>46</v>
      </c>
      <c r="L87">
        <v>0.99989399999999995</v>
      </c>
      <c r="M87" s="2">
        <v>2.64152E-44</v>
      </c>
      <c r="N87">
        <v>162.07</v>
      </c>
      <c r="O87">
        <v>143.52000000000001</v>
      </c>
      <c r="P87">
        <v>162.07</v>
      </c>
      <c r="Q87">
        <v>0.28667999999999999</v>
      </c>
      <c r="R87">
        <v>1518500000</v>
      </c>
      <c r="S87">
        <v>146</v>
      </c>
      <c r="T87">
        <v>2.1037029453351699</v>
      </c>
      <c r="U87">
        <v>1.35649546827795E-2</v>
      </c>
      <c r="V87">
        <v>25.232970237731902</v>
      </c>
      <c r="W87">
        <v>25.4185085296631</v>
      </c>
      <c r="X87">
        <v>23.1751594543457</v>
      </c>
      <c r="Y87" t="s">
        <v>1610</v>
      </c>
      <c r="Z87">
        <v>146</v>
      </c>
      <c r="AA87" t="s">
        <v>1610</v>
      </c>
      <c r="AB87" t="s">
        <v>1610</v>
      </c>
      <c r="AC87" t="s">
        <v>1611</v>
      </c>
      <c r="AD87" t="s">
        <v>1612</v>
      </c>
      <c r="AE87">
        <v>6140</v>
      </c>
      <c r="AF87" t="s">
        <v>1613</v>
      </c>
      <c r="AG87" t="s">
        <v>1614</v>
      </c>
      <c r="AH87">
        <v>1</v>
      </c>
      <c r="AJ87" t="s">
        <v>18166</v>
      </c>
    </row>
    <row r="88" spans="1:36" x14ac:dyDescent="0.2">
      <c r="A88" t="s">
        <v>201</v>
      </c>
      <c r="B88">
        <v>2.11964678764343</v>
      </c>
      <c r="C88">
        <v>2.25895071029663</v>
      </c>
      <c r="D88">
        <v>-2.25895071029663</v>
      </c>
      <c r="E88" t="s">
        <v>30</v>
      </c>
      <c r="F88">
        <v>2</v>
      </c>
      <c r="I88">
        <v>3495</v>
      </c>
      <c r="J88" t="s">
        <v>32</v>
      </c>
      <c r="K88" t="s">
        <v>46</v>
      </c>
      <c r="L88">
        <v>0.99992499999999995</v>
      </c>
      <c r="M88" s="2">
        <v>9.1004700000000005E-21</v>
      </c>
      <c r="N88">
        <v>141.34</v>
      </c>
      <c r="O88">
        <v>123.2</v>
      </c>
      <c r="P88">
        <v>123.76</v>
      </c>
      <c r="Q88">
        <v>0.48202</v>
      </c>
      <c r="R88">
        <v>130120000</v>
      </c>
      <c r="S88">
        <v>562</v>
      </c>
      <c r="T88">
        <v>2.4847120917483099</v>
      </c>
      <c r="U88">
        <v>8.1900826446281005E-3</v>
      </c>
      <c r="V88">
        <v>23.049767494201699</v>
      </c>
      <c r="W88">
        <v>23.440504074096701</v>
      </c>
      <c r="X88">
        <v>21.074805259704601</v>
      </c>
      <c r="Y88" t="s">
        <v>1639</v>
      </c>
      <c r="Z88">
        <v>562</v>
      </c>
      <c r="AA88" t="s">
        <v>1639</v>
      </c>
      <c r="AB88" t="s">
        <v>1639</v>
      </c>
      <c r="AC88" t="s">
        <v>1640</v>
      </c>
      <c r="AD88" t="s">
        <v>1641</v>
      </c>
      <c r="AE88">
        <v>6247</v>
      </c>
      <c r="AF88" t="s">
        <v>1642</v>
      </c>
      <c r="AG88" t="s">
        <v>1643</v>
      </c>
      <c r="AH88">
        <v>1</v>
      </c>
      <c r="AJ88" t="s">
        <v>18167</v>
      </c>
    </row>
    <row r="89" spans="1:36" x14ac:dyDescent="0.2">
      <c r="A89" t="s">
        <v>63</v>
      </c>
      <c r="B89">
        <v>1.44097995758057</v>
      </c>
      <c r="C89">
        <v>0</v>
      </c>
      <c r="D89">
        <v>-1.44097995758057</v>
      </c>
      <c r="E89" t="s">
        <v>30</v>
      </c>
      <c r="F89">
        <v>2</v>
      </c>
      <c r="I89">
        <v>3533</v>
      </c>
      <c r="J89" t="s">
        <v>32</v>
      </c>
      <c r="K89" t="s">
        <v>46</v>
      </c>
      <c r="L89">
        <v>0.99999700000000002</v>
      </c>
      <c r="M89" s="2">
        <v>8.6042400000000005E-36</v>
      </c>
      <c r="N89">
        <v>120.11</v>
      </c>
      <c r="O89">
        <v>113.56</v>
      </c>
      <c r="P89">
        <v>81.016000000000005</v>
      </c>
      <c r="Q89">
        <v>-0.30373</v>
      </c>
      <c r="R89">
        <v>6971700000</v>
      </c>
      <c r="S89">
        <v>586</v>
      </c>
      <c r="T89">
        <v>1.59070919957912</v>
      </c>
      <c r="U89">
        <v>3.0415902140672801E-2</v>
      </c>
      <c r="V89">
        <v>26.261178016662601</v>
      </c>
      <c r="W89">
        <v>25.547307968139599</v>
      </c>
      <c r="X89">
        <v>25.4018230438232</v>
      </c>
      <c r="Y89" t="s">
        <v>1670</v>
      </c>
      <c r="Z89" t="s">
        <v>1671</v>
      </c>
      <c r="AA89" t="s">
        <v>1672</v>
      </c>
      <c r="AB89" t="s">
        <v>1672</v>
      </c>
      <c r="AC89" t="s">
        <v>1673</v>
      </c>
      <c r="AD89" t="s">
        <v>1674</v>
      </c>
      <c r="AE89">
        <v>6326</v>
      </c>
      <c r="AF89" t="s">
        <v>1675</v>
      </c>
      <c r="AG89" t="s">
        <v>1676</v>
      </c>
      <c r="AH89" t="s">
        <v>69</v>
      </c>
      <c r="AJ89" t="s">
        <v>18168</v>
      </c>
    </row>
    <row r="90" spans="1:36" x14ac:dyDescent="0.2">
      <c r="A90" t="s">
        <v>63</v>
      </c>
      <c r="B90">
        <v>1.7947183847427399</v>
      </c>
      <c r="C90">
        <v>0</v>
      </c>
      <c r="D90">
        <v>-1.7947183847427399</v>
      </c>
      <c r="E90" t="s">
        <v>30</v>
      </c>
      <c r="F90">
        <v>3</v>
      </c>
      <c r="I90">
        <v>3561</v>
      </c>
      <c r="J90" t="s">
        <v>32</v>
      </c>
      <c r="K90" t="s">
        <v>46</v>
      </c>
      <c r="L90">
        <v>1</v>
      </c>
      <c r="M90" s="2">
        <v>1.27213E-64</v>
      </c>
      <c r="N90">
        <v>179.63</v>
      </c>
      <c r="O90">
        <v>170.04</v>
      </c>
      <c r="P90">
        <v>179.63</v>
      </c>
      <c r="Q90">
        <v>-0.79195000000000004</v>
      </c>
      <c r="R90">
        <v>584340000</v>
      </c>
      <c r="S90">
        <v>724</v>
      </c>
      <c r="T90">
        <v>1.7333630063577701</v>
      </c>
      <c r="U90">
        <v>2.38421645997745E-2</v>
      </c>
      <c r="V90">
        <v>26.412667274475101</v>
      </c>
      <c r="W90">
        <v>25.105016708373999</v>
      </c>
      <c r="X90">
        <v>22.397270202636701</v>
      </c>
      <c r="Y90" t="s">
        <v>1677</v>
      </c>
      <c r="Z90" t="s">
        <v>1678</v>
      </c>
      <c r="AA90" t="s">
        <v>1679</v>
      </c>
      <c r="AB90" t="s">
        <v>1679</v>
      </c>
      <c r="AC90" t="s">
        <v>1680</v>
      </c>
      <c r="AD90" t="s">
        <v>1681</v>
      </c>
      <c r="AE90">
        <v>6363</v>
      </c>
      <c r="AF90" t="s">
        <v>1682</v>
      </c>
      <c r="AG90" t="s">
        <v>1683</v>
      </c>
      <c r="AH90">
        <v>1</v>
      </c>
      <c r="AJ90" t="s">
        <v>18169</v>
      </c>
    </row>
    <row r="91" spans="1:36" x14ac:dyDescent="0.2">
      <c r="A91" t="s">
        <v>89</v>
      </c>
      <c r="B91">
        <v>-1.83369493484497</v>
      </c>
      <c r="C91">
        <v>0</v>
      </c>
      <c r="D91">
        <v>1.83369493484497</v>
      </c>
      <c r="E91" t="s">
        <v>1725</v>
      </c>
      <c r="F91">
        <v>2</v>
      </c>
      <c r="I91" t="s">
        <v>1726</v>
      </c>
      <c r="J91" t="s">
        <v>32</v>
      </c>
      <c r="K91" t="s">
        <v>46</v>
      </c>
      <c r="L91">
        <v>0.99999199999999999</v>
      </c>
      <c r="M91" s="2">
        <v>8.3347600000000001E-3</v>
      </c>
      <c r="N91">
        <v>86.698999999999998</v>
      </c>
      <c r="O91">
        <v>71.433000000000007</v>
      </c>
      <c r="P91">
        <v>69.344999999999999</v>
      </c>
      <c r="Q91">
        <v>0.48087000000000002</v>
      </c>
      <c r="R91">
        <v>221700000</v>
      </c>
      <c r="S91">
        <v>349</v>
      </c>
      <c r="T91">
        <v>1.7613605158029</v>
      </c>
      <c r="U91">
        <v>2.27889273356401E-2</v>
      </c>
      <c r="V91">
        <v>19.977741241455099</v>
      </c>
      <c r="W91">
        <v>20.806177139282202</v>
      </c>
      <c r="X91">
        <v>25.4536600112915</v>
      </c>
      <c r="Y91" t="s">
        <v>1727</v>
      </c>
      <c r="Z91" t="s">
        <v>1735</v>
      </c>
      <c r="AA91" t="s">
        <v>1729</v>
      </c>
      <c r="AB91" t="s">
        <v>1730</v>
      </c>
      <c r="AC91" t="s">
        <v>1736</v>
      </c>
      <c r="AD91" t="s">
        <v>1737</v>
      </c>
      <c r="AE91">
        <v>6818</v>
      </c>
      <c r="AF91" t="s">
        <v>1733</v>
      </c>
      <c r="AG91" t="s">
        <v>1738</v>
      </c>
      <c r="AH91">
        <v>1</v>
      </c>
      <c r="AJ91" t="s">
        <v>18170</v>
      </c>
    </row>
    <row r="92" spans="1:36" x14ac:dyDescent="0.2">
      <c r="A92" t="s">
        <v>493</v>
      </c>
      <c r="B92">
        <v>1.91199815273285</v>
      </c>
      <c r="C92">
        <v>-1.91199815273285</v>
      </c>
      <c r="D92">
        <v>-1.7822072505950901</v>
      </c>
      <c r="E92" t="s">
        <v>1725</v>
      </c>
      <c r="F92">
        <v>2</v>
      </c>
      <c r="I92">
        <v>396</v>
      </c>
      <c r="J92" t="s">
        <v>32</v>
      </c>
      <c r="K92" t="s">
        <v>46</v>
      </c>
      <c r="L92">
        <v>0.99990500000000004</v>
      </c>
      <c r="M92" s="2">
        <v>1.9155899999999999E-45</v>
      </c>
      <c r="N92">
        <v>208.72</v>
      </c>
      <c r="O92">
        <v>182.17</v>
      </c>
      <c r="P92">
        <v>208.72</v>
      </c>
      <c r="Q92">
        <v>0.21084</v>
      </c>
      <c r="R92">
        <v>921550000</v>
      </c>
      <c r="S92">
        <v>190</v>
      </c>
      <c r="T92">
        <v>2.1177209329662499</v>
      </c>
      <c r="U92">
        <v>1.3320091673032801E-2</v>
      </c>
      <c r="V92">
        <v>26.891607284545898</v>
      </c>
      <c r="W92">
        <v>25.597103118896499</v>
      </c>
      <c r="X92">
        <v>25.603631973266602</v>
      </c>
      <c r="Y92" t="s">
        <v>268</v>
      </c>
      <c r="Z92" t="s">
        <v>806</v>
      </c>
      <c r="AA92" t="s">
        <v>270</v>
      </c>
      <c r="AB92" t="s">
        <v>270</v>
      </c>
      <c r="AC92" t="s">
        <v>1744</v>
      </c>
      <c r="AD92" t="s">
        <v>1745</v>
      </c>
      <c r="AE92">
        <v>6940</v>
      </c>
      <c r="AF92" t="s">
        <v>273</v>
      </c>
      <c r="AG92" t="s">
        <v>1746</v>
      </c>
      <c r="AH92">
        <v>1</v>
      </c>
      <c r="AJ92" t="s">
        <v>18095</v>
      </c>
    </row>
    <row r="93" spans="1:36" x14ac:dyDescent="0.2">
      <c r="A93" t="s">
        <v>260</v>
      </c>
      <c r="B93">
        <v>2.02396941184998</v>
      </c>
      <c r="C93">
        <v>-2.02396941184998</v>
      </c>
      <c r="D93">
        <v>0</v>
      </c>
      <c r="E93" t="s">
        <v>1725</v>
      </c>
      <c r="F93">
        <v>2</v>
      </c>
      <c r="I93">
        <v>2090</v>
      </c>
      <c r="J93" t="s">
        <v>32</v>
      </c>
      <c r="K93" t="s">
        <v>46</v>
      </c>
      <c r="L93">
        <v>1</v>
      </c>
      <c r="M93" s="2">
        <v>1.6352899999999999E-18</v>
      </c>
      <c r="N93">
        <v>152.69999999999999</v>
      </c>
      <c r="O93">
        <v>125.95</v>
      </c>
      <c r="P93">
        <v>152.69999999999999</v>
      </c>
      <c r="Q93">
        <v>-2.4759000000000002</v>
      </c>
      <c r="R93">
        <v>1247200000</v>
      </c>
      <c r="S93">
        <v>75</v>
      </c>
      <c r="T93">
        <v>1.9929676836841499</v>
      </c>
      <c r="U93">
        <v>1.58948824343015E-2</v>
      </c>
      <c r="V93">
        <v>23.397933959960898</v>
      </c>
      <c r="W93">
        <v>20.623249053955099</v>
      </c>
      <c r="X93">
        <v>21.888878822326699</v>
      </c>
      <c r="Y93" t="s">
        <v>1776</v>
      </c>
      <c r="Z93">
        <v>75</v>
      </c>
      <c r="AA93" t="s">
        <v>1776</v>
      </c>
      <c r="AB93" t="s">
        <v>1776</v>
      </c>
      <c r="AC93" t="s">
        <v>1777</v>
      </c>
      <c r="AD93" t="s">
        <v>1778</v>
      </c>
      <c r="AE93">
        <v>7501</v>
      </c>
      <c r="AF93" t="s">
        <v>1779</v>
      </c>
      <c r="AG93" t="s">
        <v>1780</v>
      </c>
      <c r="AH93" t="s">
        <v>69</v>
      </c>
      <c r="AJ93" t="s">
        <v>18171</v>
      </c>
    </row>
    <row r="94" spans="1:36" x14ac:dyDescent="0.2">
      <c r="A94" t="s">
        <v>372</v>
      </c>
      <c r="B94">
        <v>-1.3966599702835101</v>
      </c>
      <c r="C94">
        <v>1.3966599702835101</v>
      </c>
      <c r="D94">
        <v>0</v>
      </c>
      <c r="E94" t="s">
        <v>1725</v>
      </c>
      <c r="F94">
        <v>3</v>
      </c>
      <c r="I94">
        <v>2148</v>
      </c>
      <c r="J94" t="s">
        <v>32</v>
      </c>
      <c r="K94" t="s">
        <v>46</v>
      </c>
      <c r="L94">
        <v>0.999614</v>
      </c>
      <c r="M94" s="2">
        <v>6.8404899999999997E-22</v>
      </c>
      <c r="N94">
        <v>135.30000000000001</v>
      </c>
      <c r="O94">
        <v>126.8</v>
      </c>
      <c r="P94">
        <v>101.93</v>
      </c>
      <c r="Q94">
        <v>0.62614999999999998</v>
      </c>
      <c r="R94">
        <v>1015900000</v>
      </c>
      <c r="S94">
        <v>1313</v>
      </c>
      <c r="T94">
        <v>1.5426904702473501</v>
      </c>
      <c r="U94">
        <v>3.2878624078624102E-2</v>
      </c>
      <c r="V94">
        <v>24.8246603012085</v>
      </c>
      <c r="W94">
        <v>26.199104309081999</v>
      </c>
      <c r="X94">
        <v>25.524520874023398</v>
      </c>
      <c r="Y94" t="s">
        <v>1781</v>
      </c>
      <c r="Z94" t="s">
        <v>1782</v>
      </c>
      <c r="AA94" t="s">
        <v>1783</v>
      </c>
      <c r="AB94" t="s">
        <v>1783</v>
      </c>
      <c r="AC94" t="s">
        <v>1784</v>
      </c>
      <c r="AD94" t="s">
        <v>1785</v>
      </c>
      <c r="AE94">
        <v>7522</v>
      </c>
      <c r="AF94" t="s">
        <v>1786</v>
      </c>
      <c r="AG94" t="s">
        <v>1787</v>
      </c>
      <c r="AH94" t="s">
        <v>55</v>
      </c>
      <c r="AJ94" t="s">
        <v>18172</v>
      </c>
    </row>
    <row r="95" spans="1:36" x14ac:dyDescent="0.2">
      <c r="A95" t="s">
        <v>335</v>
      </c>
      <c r="B95">
        <v>-1.78341865539551</v>
      </c>
      <c r="C95">
        <v>1.3579404354095499</v>
      </c>
      <c r="D95">
        <v>1.78341865539551</v>
      </c>
      <c r="E95" t="s">
        <v>1725</v>
      </c>
      <c r="F95">
        <v>2</v>
      </c>
      <c r="I95">
        <v>2564</v>
      </c>
      <c r="J95" t="s">
        <v>32</v>
      </c>
      <c r="K95" t="s">
        <v>46</v>
      </c>
      <c r="L95">
        <v>0.92919099999999999</v>
      </c>
      <c r="M95" s="2">
        <v>6.32951E-3</v>
      </c>
      <c r="N95">
        <v>86.944000000000003</v>
      </c>
      <c r="O95">
        <v>80.411000000000001</v>
      </c>
      <c r="P95">
        <v>86.944000000000003</v>
      </c>
      <c r="Q95">
        <v>-0.14849000000000001</v>
      </c>
      <c r="R95">
        <v>201210000</v>
      </c>
      <c r="S95">
        <v>715</v>
      </c>
      <c r="T95">
        <v>1.8491993881503399</v>
      </c>
      <c r="U95">
        <v>1.99382334774552E-2</v>
      </c>
      <c r="V95">
        <v>20.342720985412601</v>
      </c>
      <c r="W95">
        <v>23.634891510009801</v>
      </c>
      <c r="X95">
        <v>25.0965385437012</v>
      </c>
      <c r="Y95" t="s">
        <v>1788</v>
      </c>
      <c r="Z95">
        <v>715</v>
      </c>
      <c r="AA95" t="s">
        <v>1788</v>
      </c>
      <c r="AB95" t="s">
        <v>1788</v>
      </c>
      <c r="AC95" t="s">
        <v>1789</v>
      </c>
      <c r="AD95" t="s">
        <v>1790</v>
      </c>
      <c r="AE95">
        <v>7650</v>
      </c>
      <c r="AF95" t="s">
        <v>1791</v>
      </c>
      <c r="AG95" t="s">
        <v>1792</v>
      </c>
      <c r="AH95">
        <v>1</v>
      </c>
      <c r="AJ95" t="s">
        <v>18173</v>
      </c>
    </row>
    <row r="96" spans="1:36" x14ac:dyDescent="0.2">
      <c r="A96" t="s">
        <v>598</v>
      </c>
      <c r="B96">
        <v>2.0505468845367401</v>
      </c>
      <c r="C96">
        <v>1.60121381282806</v>
      </c>
      <c r="D96">
        <v>-2.0505468845367401</v>
      </c>
      <c r="E96" t="s">
        <v>1725</v>
      </c>
      <c r="F96">
        <v>2</v>
      </c>
      <c r="I96">
        <v>3626</v>
      </c>
      <c r="J96" t="s">
        <v>32</v>
      </c>
      <c r="K96" t="s">
        <v>46</v>
      </c>
      <c r="L96">
        <v>0.99994799999999995</v>
      </c>
      <c r="M96" s="2">
        <v>2.50782E-3</v>
      </c>
      <c r="N96">
        <v>76.391000000000005</v>
      </c>
      <c r="O96">
        <v>60.634999999999998</v>
      </c>
      <c r="P96">
        <v>76.391000000000005</v>
      </c>
      <c r="Q96">
        <v>1.0687</v>
      </c>
      <c r="R96">
        <v>535660000</v>
      </c>
      <c r="S96">
        <v>443</v>
      </c>
      <c r="T96">
        <v>2.1280848708900102</v>
      </c>
      <c r="U96">
        <v>1.3249806651198799E-2</v>
      </c>
      <c r="V96">
        <v>25.220349311828599</v>
      </c>
      <c r="W96">
        <v>25.310705184936499</v>
      </c>
      <c r="X96">
        <v>21.4461507797241</v>
      </c>
      <c r="Y96" t="s">
        <v>1856</v>
      </c>
      <c r="Z96">
        <v>443</v>
      </c>
      <c r="AA96" t="s">
        <v>1856</v>
      </c>
      <c r="AB96" t="s">
        <v>1856</v>
      </c>
      <c r="AC96" t="s">
        <v>1857</v>
      </c>
      <c r="AD96" t="s">
        <v>1858</v>
      </c>
      <c r="AE96">
        <v>7976</v>
      </c>
      <c r="AF96" t="s">
        <v>1859</v>
      </c>
      <c r="AG96" t="s">
        <v>1860</v>
      </c>
      <c r="AH96">
        <v>1</v>
      </c>
      <c r="AJ96" t="s">
        <v>18174</v>
      </c>
    </row>
    <row r="97" spans="1:36" x14ac:dyDescent="0.2">
      <c r="A97" t="s">
        <v>372</v>
      </c>
      <c r="B97">
        <v>-1.6474095582962001</v>
      </c>
      <c r="C97">
        <v>1.6474095582962001</v>
      </c>
      <c r="D97">
        <v>0</v>
      </c>
      <c r="E97" t="s">
        <v>1861</v>
      </c>
      <c r="F97">
        <v>2</v>
      </c>
      <c r="I97">
        <v>1789</v>
      </c>
      <c r="J97" t="s">
        <v>32</v>
      </c>
      <c r="K97" t="s">
        <v>46</v>
      </c>
      <c r="L97">
        <v>0.92095000000000005</v>
      </c>
      <c r="M97" s="2">
        <v>5.7313800000000001E-48</v>
      </c>
      <c r="N97">
        <v>172.85</v>
      </c>
      <c r="O97">
        <v>155.11000000000001</v>
      </c>
      <c r="P97">
        <v>172.85</v>
      </c>
      <c r="Q97">
        <v>-0.62192999999999998</v>
      </c>
      <c r="R97">
        <v>344230000</v>
      </c>
      <c r="S97">
        <v>117</v>
      </c>
      <c r="T97">
        <v>1.5910041758140501</v>
      </c>
      <c r="U97">
        <v>3.0432653061224502E-2</v>
      </c>
      <c r="V97">
        <v>19.909802436828599</v>
      </c>
      <c r="W97">
        <v>22.438602447509801</v>
      </c>
      <c r="X97">
        <v>21.196318626403801</v>
      </c>
      <c r="Y97" t="s">
        <v>1869</v>
      </c>
      <c r="Z97" t="s">
        <v>1870</v>
      </c>
      <c r="AA97" t="s">
        <v>1871</v>
      </c>
      <c r="AB97" t="s">
        <v>1871</v>
      </c>
      <c r="AC97" t="s">
        <v>1872</v>
      </c>
      <c r="AD97" t="s">
        <v>1873</v>
      </c>
      <c r="AE97">
        <v>8212</v>
      </c>
      <c r="AF97" t="s">
        <v>1874</v>
      </c>
      <c r="AG97" t="s">
        <v>1875</v>
      </c>
      <c r="AH97" t="s">
        <v>69</v>
      </c>
      <c r="AJ97" t="s">
        <v>18175</v>
      </c>
    </row>
    <row r="98" spans="1:36" x14ac:dyDescent="0.2">
      <c r="A98" t="s">
        <v>653</v>
      </c>
      <c r="B98">
        <v>-3.38708567619324</v>
      </c>
      <c r="C98">
        <v>-3.3908720016479501</v>
      </c>
      <c r="D98">
        <v>3.3908720016479501</v>
      </c>
      <c r="E98" t="s">
        <v>30</v>
      </c>
      <c r="F98">
        <v>3</v>
      </c>
      <c r="I98">
        <v>3</v>
      </c>
      <c r="J98" t="s">
        <v>1892</v>
      </c>
      <c r="K98" t="s">
        <v>46</v>
      </c>
      <c r="L98">
        <v>1</v>
      </c>
      <c r="M98" s="2">
        <v>3.4120299999999998E-9</v>
      </c>
      <c r="N98">
        <v>111.84</v>
      </c>
      <c r="O98">
        <v>84.510999999999996</v>
      </c>
      <c r="P98">
        <v>111.84</v>
      </c>
      <c r="Q98">
        <v>1.2018</v>
      </c>
      <c r="R98">
        <v>115240000</v>
      </c>
      <c r="S98">
        <v>312</v>
      </c>
      <c r="T98">
        <v>3.7368169947940202</v>
      </c>
      <c r="U98">
        <v>3.02189781021898E-3</v>
      </c>
      <c r="V98">
        <v>20.7379007339478</v>
      </c>
      <c r="W98">
        <v>20.3029079437256</v>
      </c>
      <c r="X98">
        <v>24.738531112670898</v>
      </c>
      <c r="Y98" t="s">
        <v>1901</v>
      </c>
      <c r="Z98">
        <v>312</v>
      </c>
      <c r="AA98" t="s">
        <v>1901</v>
      </c>
      <c r="AB98" t="s">
        <v>1901</v>
      </c>
      <c r="AC98" t="s">
        <v>1902</v>
      </c>
      <c r="AD98" t="s">
        <v>1903</v>
      </c>
      <c r="AE98">
        <v>5</v>
      </c>
      <c r="AF98" t="s">
        <v>1904</v>
      </c>
      <c r="AG98" t="s">
        <v>1905</v>
      </c>
      <c r="AH98">
        <v>2</v>
      </c>
      <c r="AJ98" t="s">
        <v>18176</v>
      </c>
    </row>
    <row r="99" spans="1:36" x14ac:dyDescent="0.2">
      <c r="A99" t="s">
        <v>598</v>
      </c>
      <c r="B99">
        <v>2.5643718242645299</v>
      </c>
      <c r="C99">
        <v>1.9976044893264799</v>
      </c>
      <c r="D99">
        <v>-2.5643718242645299</v>
      </c>
      <c r="E99" t="s">
        <v>30</v>
      </c>
      <c r="F99">
        <v>2</v>
      </c>
      <c r="I99">
        <v>6</v>
      </c>
      <c r="J99" t="s">
        <v>1892</v>
      </c>
      <c r="K99" t="s">
        <v>46</v>
      </c>
      <c r="L99">
        <v>0.99939500000000003</v>
      </c>
      <c r="M99" s="2">
        <v>8.9204000000000005E-72</v>
      </c>
      <c r="N99">
        <v>254.58</v>
      </c>
      <c r="O99">
        <v>206.14</v>
      </c>
      <c r="P99">
        <v>151.41</v>
      </c>
      <c r="Q99">
        <v>1.2798</v>
      </c>
      <c r="R99">
        <v>1774200000</v>
      </c>
      <c r="S99">
        <v>456</v>
      </c>
      <c r="T99">
        <v>2.6318242819898399</v>
      </c>
      <c r="U99">
        <v>6.9671361502347401E-3</v>
      </c>
      <c r="V99">
        <v>24.911169052123999</v>
      </c>
      <c r="W99">
        <v>24.670335769653299</v>
      </c>
      <c r="X99">
        <v>21.598980903625499</v>
      </c>
      <c r="Y99" t="s">
        <v>1906</v>
      </c>
      <c r="Z99">
        <v>456</v>
      </c>
      <c r="AA99" t="s">
        <v>1906</v>
      </c>
      <c r="AB99" t="s">
        <v>1906</v>
      </c>
      <c r="AC99" t="s">
        <v>1907</v>
      </c>
      <c r="AD99" t="s">
        <v>1908</v>
      </c>
      <c r="AE99">
        <v>7</v>
      </c>
      <c r="AF99" t="s">
        <v>1909</v>
      </c>
      <c r="AG99" t="s">
        <v>1910</v>
      </c>
      <c r="AH99" t="s">
        <v>1911</v>
      </c>
      <c r="AJ99" t="s">
        <v>18177</v>
      </c>
    </row>
    <row r="100" spans="1:36" x14ac:dyDescent="0.2">
      <c r="A100" t="s">
        <v>598</v>
      </c>
      <c r="B100">
        <v>2.74720406532288</v>
      </c>
      <c r="C100">
        <v>2.1758079528808598</v>
      </c>
      <c r="D100">
        <v>-2.74720406532288</v>
      </c>
      <c r="E100" t="s">
        <v>30</v>
      </c>
      <c r="F100">
        <v>2</v>
      </c>
      <c r="I100">
        <v>6</v>
      </c>
      <c r="J100" t="s">
        <v>1892</v>
      </c>
      <c r="K100" t="s">
        <v>46</v>
      </c>
      <c r="L100">
        <v>0.93626900000000002</v>
      </c>
      <c r="M100" s="2">
        <v>1.9811700000000001E-54</v>
      </c>
      <c r="N100">
        <v>229.82</v>
      </c>
      <c r="O100">
        <v>198.22</v>
      </c>
      <c r="P100">
        <v>229.82</v>
      </c>
      <c r="Q100">
        <v>-4.9349999999999998E-2</v>
      </c>
      <c r="R100">
        <v>2245400000</v>
      </c>
      <c r="S100">
        <v>463</v>
      </c>
      <c r="T100">
        <v>2.8223686974598001</v>
      </c>
      <c r="U100">
        <v>5.9020979020979001E-3</v>
      </c>
      <c r="V100">
        <v>24.911169052123999</v>
      </c>
      <c r="W100">
        <v>24.708724975585898</v>
      </c>
      <c r="X100">
        <v>21.457963943481399</v>
      </c>
      <c r="Y100" t="s">
        <v>1906</v>
      </c>
      <c r="Z100">
        <v>463</v>
      </c>
      <c r="AA100" t="s">
        <v>1906</v>
      </c>
      <c r="AB100" t="s">
        <v>1906</v>
      </c>
      <c r="AC100" t="s">
        <v>1912</v>
      </c>
      <c r="AD100" t="s">
        <v>1913</v>
      </c>
      <c r="AE100">
        <v>8</v>
      </c>
      <c r="AF100" t="s">
        <v>1909</v>
      </c>
      <c r="AG100" t="s">
        <v>1914</v>
      </c>
      <c r="AH100" t="s">
        <v>1911</v>
      </c>
      <c r="AJ100" t="s">
        <v>18178</v>
      </c>
    </row>
    <row r="101" spans="1:36" x14ac:dyDescent="0.2">
      <c r="A101" t="s">
        <v>493</v>
      </c>
      <c r="B101">
        <v>2.30533790588379</v>
      </c>
      <c r="C101">
        <v>-2.30533790588379</v>
      </c>
      <c r="D101">
        <v>-1.4958416223526001</v>
      </c>
      <c r="E101" t="s">
        <v>30</v>
      </c>
      <c r="F101">
        <v>2</v>
      </c>
      <c r="I101">
        <v>7</v>
      </c>
      <c r="J101" t="s">
        <v>1892</v>
      </c>
      <c r="K101" t="s">
        <v>46</v>
      </c>
      <c r="L101">
        <v>0.99800199999999994</v>
      </c>
      <c r="M101" s="2">
        <v>1.3680000000000001E-3</v>
      </c>
      <c r="N101">
        <v>62.709000000000003</v>
      </c>
      <c r="O101">
        <v>45.235999999999997</v>
      </c>
      <c r="P101">
        <v>62.709000000000003</v>
      </c>
      <c r="Q101">
        <v>0.25468000000000002</v>
      </c>
      <c r="R101">
        <v>38293000</v>
      </c>
      <c r="S101">
        <v>62</v>
      </c>
      <c r="T101">
        <v>2.28625368899332</v>
      </c>
      <c r="U101">
        <v>1.0804878048780499E-2</v>
      </c>
      <c r="V101">
        <v>22.550712585449201</v>
      </c>
      <c r="W101">
        <v>20.2000541687012</v>
      </c>
      <c r="X101">
        <v>21.248363494873001</v>
      </c>
      <c r="Y101" t="s">
        <v>1918</v>
      </c>
      <c r="Z101" t="s">
        <v>1919</v>
      </c>
      <c r="AA101" t="s">
        <v>1920</v>
      </c>
      <c r="AB101" t="s">
        <v>1920</v>
      </c>
      <c r="AC101" t="s">
        <v>1921</v>
      </c>
      <c r="AD101" t="s">
        <v>1922</v>
      </c>
      <c r="AE101">
        <v>12</v>
      </c>
      <c r="AF101" t="s">
        <v>1923</v>
      </c>
      <c r="AG101" t="s">
        <v>1924</v>
      </c>
      <c r="AH101">
        <v>2</v>
      </c>
      <c r="AJ101" t="s">
        <v>18179</v>
      </c>
    </row>
    <row r="102" spans="1:36" x14ac:dyDescent="0.2">
      <c r="A102" t="s">
        <v>260</v>
      </c>
      <c r="B102">
        <v>1.98001825809479</v>
      </c>
      <c r="C102">
        <v>-1.98001825809479</v>
      </c>
      <c r="D102">
        <v>0</v>
      </c>
      <c r="E102" t="s">
        <v>30</v>
      </c>
      <c r="F102">
        <v>2</v>
      </c>
      <c r="I102">
        <v>7</v>
      </c>
      <c r="J102" t="s">
        <v>1892</v>
      </c>
      <c r="K102" t="s">
        <v>46</v>
      </c>
      <c r="L102">
        <v>0.98900699999999997</v>
      </c>
      <c r="M102" s="2">
        <v>1.3680000000000001E-3</v>
      </c>
      <c r="N102">
        <v>62.709000000000003</v>
      </c>
      <c r="O102">
        <v>45.235999999999997</v>
      </c>
      <c r="P102">
        <v>62.709000000000003</v>
      </c>
      <c r="Q102">
        <v>0.25468000000000002</v>
      </c>
      <c r="R102">
        <v>38293000</v>
      </c>
      <c r="S102">
        <v>71</v>
      </c>
      <c r="T102">
        <v>1.9455578702171501</v>
      </c>
      <c r="U102">
        <v>1.72729693741678E-2</v>
      </c>
      <c r="V102">
        <v>22.550712585449201</v>
      </c>
      <c r="W102">
        <v>21.021827697753899</v>
      </c>
      <c r="X102">
        <v>21.491492271423301</v>
      </c>
      <c r="Y102" t="s">
        <v>1918</v>
      </c>
      <c r="Z102" t="s">
        <v>1925</v>
      </c>
      <c r="AA102" t="s">
        <v>1920</v>
      </c>
      <c r="AB102" t="s">
        <v>1920</v>
      </c>
      <c r="AC102" t="s">
        <v>1926</v>
      </c>
      <c r="AD102" t="s">
        <v>1922</v>
      </c>
      <c r="AE102">
        <v>13</v>
      </c>
      <c r="AF102" t="s">
        <v>1923</v>
      </c>
      <c r="AG102" t="s">
        <v>1927</v>
      </c>
      <c r="AH102">
        <v>2</v>
      </c>
      <c r="AJ102" t="s">
        <v>18179</v>
      </c>
    </row>
    <row r="103" spans="1:36" x14ac:dyDescent="0.2">
      <c r="A103" t="s">
        <v>653</v>
      </c>
      <c r="B103">
        <v>-3.5865676403045699</v>
      </c>
      <c r="C103">
        <v>-3.7588419914245601</v>
      </c>
      <c r="D103">
        <v>3.7588419914245601</v>
      </c>
      <c r="E103" t="s">
        <v>30</v>
      </c>
      <c r="F103">
        <v>2</v>
      </c>
      <c r="I103">
        <v>19</v>
      </c>
      <c r="J103" t="s">
        <v>1892</v>
      </c>
      <c r="K103" t="s">
        <v>46</v>
      </c>
      <c r="L103">
        <v>0.99625799999999998</v>
      </c>
      <c r="M103" s="2">
        <v>4.2247900000000001E-19</v>
      </c>
      <c r="N103">
        <v>159.13</v>
      </c>
      <c r="O103">
        <v>129.19</v>
      </c>
      <c r="P103">
        <v>153.24</v>
      </c>
      <c r="Q103">
        <v>-0.40298</v>
      </c>
      <c r="R103">
        <v>451100000</v>
      </c>
      <c r="S103">
        <v>38</v>
      </c>
      <c r="T103">
        <v>4.0332540652206399</v>
      </c>
      <c r="U103">
        <v>3.2131147540983601E-3</v>
      </c>
      <c r="V103">
        <v>23.700904846191399</v>
      </c>
      <c r="W103">
        <v>23.407690048217798</v>
      </c>
      <c r="X103">
        <v>26.1910448074341</v>
      </c>
      <c r="Y103" t="s">
        <v>1956</v>
      </c>
      <c r="Z103">
        <v>38</v>
      </c>
      <c r="AA103" t="s">
        <v>1956</v>
      </c>
      <c r="AB103" t="s">
        <v>1956</v>
      </c>
      <c r="AC103" t="s">
        <v>1957</v>
      </c>
      <c r="AD103" t="s">
        <v>1958</v>
      </c>
      <c r="AE103">
        <v>29</v>
      </c>
      <c r="AF103" t="s">
        <v>1959</v>
      </c>
      <c r="AG103" t="s">
        <v>1960</v>
      </c>
      <c r="AH103">
        <v>2</v>
      </c>
      <c r="AJ103" t="s">
        <v>18180</v>
      </c>
    </row>
    <row r="104" spans="1:36" x14ac:dyDescent="0.2">
      <c r="A104" t="s">
        <v>653</v>
      </c>
      <c r="B104">
        <v>-3.5865676403045699</v>
      </c>
      <c r="C104">
        <v>-3.7588419914245601</v>
      </c>
      <c r="D104">
        <v>3.7588419914245601</v>
      </c>
      <c r="E104" t="s">
        <v>30</v>
      </c>
      <c r="F104">
        <v>2</v>
      </c>
      <c r="I104">
        <v>19</v>
      </c>
      <c r="J104" t="s">
        <v>1892</v>
      </c>
      <c r="K104" t="s">
        <v>46</v>
      </c>
      <c r="L104">
        <v>0.94551300000000005</v>
      </c>
      <c r="M104" s="2">
        <v>4.2247900000000001E-19</v>
      </c>
      <c r="N104">
        <v>159.13</v>
      </c>
      <c r="O104">
        <v>129.19</v>
      </c>
      <c r="P104">
        <v>153.24</v>
      </c>
      <c r="Q104">
        <v>-0.40298</v>
      </c>
      <c r="R104">
        <v>457310000</v>
      </c>
      <c r="S104">
        <v>48</v>
      </c>
      <c r="T104">
        <v>4.0332540652206399</v>
      </c>
      <c r="U104">
        <v>3.19565217391304E-3</v>
      </c>
      <c r="V104">
        <v>23.700904846191399</v>
      </c>
      <c r="W104">
        <v>23.407690048217798</v>
      </c>
      <c r="X104">
        <v>26.1910448074341</v>
      </c>
      <c r="Y104" t="s">
        <v>1956</v>
      </c>
      <c r="Z104">
        <v>48</v>
      </c>
      <c r="AA104" t="s">
        <v>1956</v>
      </c>
      <c r="AB104" t="s">
        <v>1956</v>
      </c>
      <c r="AC104" t="s">
        <v>1961</v>
      </c>
      <c r="AD104" t="s">
        <v>1958</v>
      </c>
      <c r="AE104">
        <v>30</v>
      </c>
      <c r="AF104" t="s">
        <v>1959</v>
      </c>
      <c r="AG104" t="s">
        <v>1962</v>
      </c>
      <c r="AH104">
        <v>2</v>
      </c>
      <c r="AJ104" t="s">
        <v>18180</v>
      </c>
    </row>
    <row r="105" spans="1:36" x14ac:dyDescent="0.2">
      <c r="A105" t="s">
        <v>335</v>
      </c>
      <c r="B105">
        <v>-3.7134912014007599</v>
      </c>
      <c r="C105">
        <v>2.7092123031616202</v>
      </c>
      <c r="D105">
        <v>3.7134912014007599</v>
      </c>
      <c r="E105" t="s">
        <v>30</v>
      </c>
      <c r="F105">
        <v>3</v>
      </c>
      <c r="I105">
        <v>23</v>
      </c>
      <c r="J105" t="s">
        <v>1892</v>
      </c>
      <c r="K105" t="s">
        <v>46</v>
      </c>
      <c r="L105">
        <v>1</v>
      </c>
      <c r="M105" s="2">
        <v>3.2981499999999999E-7</v>
      </c>
      <c r="N105">
        <v>92.65</v>
      </c>
      <c r="O105">
        <v>78.778000000000006</v>
      </c>
      <c r="P105">
        <v>42.338000000000001</v>
      </c>
      <c r="Q105">
        <v>0.44246000000000002</v>
      </c>
      <c r="R105">
        <v>13926000000</v>
      </c>
      <c r="S105">
        <v>108</v>
      </c>
      <c r="T105">
        <v>3.7001552295490701</v>
      </c>
      <c r="U105">
        <v>3.0068965517241401E-3</v>
      </c>
      <c r="V105">
        <v>27.3465929031372</v>
      </c>
      <c r="W105">
        <v>28.606714248657202</v>
      </c>
      <c r="X105">
        <v>29.1208610534668</v>
      </c>
      <c r="Y105" t="s">
        <v>1963</v>
      </c>
      <c r="Z105">
        <v>108</v>
      </c>
      <c r="AA105" t="s">
        <v>1963</v>
      </c>
      <c r="AB105" t="s">
        <v>1963</v>
      </c>
      <c r="AC105" t="s">
        <v>1964</v>
      </c>
      <c r="AD105" t="s">
        <v>1965</v>
      </c>
      <c r="AE105">
        <v>41</v>
      </c>
      <c r="AF105" t="s">
        <v>1966</v>
      </c>
      <c r="AG105" t="s">
        <v>1967</v>
      </c>
      <c r="AH105">
        <v>2</v>
      </c>
      <c r="AJ105" t="s">
        <v>18181</v>
      </c>
    </row>
    <row r="106" spans="1:36" x14ac:dyDescent="0.2">
      <c r="A106" t="s">
        <v>335</v>
      </c>
      <c r="B106">
        <v>-3.7134912014007599</v>
      </c>
      <c r="C106">
        <v>2.7092123031616202</v>
      </c>
      <c r="D106">
        <v>3.7134912014007599</v>
      </c>
      <c r="E106" t="s">
        <v>30</v>
      </c>
      <c r="F106">
        <v>3</v>
      </c>
      <c r="I106">
        <v>23</v>
      </c>
      <c r="J106" t="s">
        <v>1892</v>
      </c>
      <c r="K106" t="s">
        <v>46</v>
      </c>
      <c r="L106">
        <v>1</v>
      </c>
      <c r="M106" s="2">
        <v>3.2981499999999999E-7</v>
      </c>
      <c r="N106">
        <v>92.65</v>
      </c>
      <c r="O106">
        <v>78.778000000000006</v>
      </c>
      <c r="P106">
        <v>42.338000000000001</v>
      </c>
      <c r="Q106">
        <v>0.44246000000000002</v>
      </c>
      <c r="R106">
        <v>13926000000</v>
      </c>
      <c r="S106">
        <v>110</v>
      </c>
      <c r="T106">
        <v>3.7001552295490701</v>
      </c>
      <c r="U106">
        <v>3.0173010380622799E-3</v>
      </c>
      <c r="V106">
        <v>27.3465929031372</v>
      </c>
      <c r="W106">
        <v>28.606714248657202</v>
      </c>
      <c r="X106">
        <v>29.1208610534668</v>
      </c>
      <c r="Y106" t="s">
        <v>1963</v>
      </c>
      <c r="Z106">
        <v>110</v>
      </c>
      <c r="AA106" t="s">
        <v>1963</v>
      </c>
      <c r="AB106" t="s">
        <v>1963</v>
      </c>
      <c r="AC106" t="s">
        <v>1968</v>
      </c>
      <c r="AD106" t="s">
        <v>1965</v>
      </c>
      <c r="AE106">
        <v>42</v>
      </c>
      <c r="AF106" t="s">
        <v>1966</v>
      </c>
      <c r="AG106" t="s">
        <v>1969</v>
      </c>
      <c r="AH106">
        <v>2</v>
      </c>
      <c r="AJ106" t="s">
        <v>18181</v>
      </c>
    </row>
    <row r="107" spans="1:36" x14ac:dyDescent="0.2">
      <c r="A107" t="s">
        <v>183</v>
      </c>
      <c r="B107">
        <v>3.8971102237701398</v>
      </c>
      <c r="C107">
        <v>-2.7685685157775901</v>
      </c>
      <c r="D107">
        <v>-3.8971102237701398</v>
      </c>
      <c r="E107" t="s">
        <v>30</v>
      </c>
      <c r="F107">
        <v>3</v>
      </c>
      <c r="I107">
        <v>27</v>
      </c>
      <c r="J107" t="s">
        <v>1892</v>
      </c>
      <c r="K107" t="s">
        <v>46</v>
      </c>
      <c r="L107">
        <v>1</v>
      </c>
      <c r="M107" s="2">
        <v>7.1364200000000003E-7</v>
      </c>
      <c r="N107">
        <v>103.84</v>
      </c>
      <c r="O107">
        <v>92.54</v>
      </c>
      <c r="P107">
        <v>103.84</v>
      </c>
      <c r="Q107">
        <v>1.6912</v>
      </c>
      <c r="R107">
        <v>349250000</v>
      </c>
      <c r="S107">
        <v>1529</v>
      </c>
      <c r="T107">
        <v>3.8612424340944802</v>
      </c>
      <c r="U107">
        <v>2.9090909090909102E-3</v>
      </c>
      <c r="V107">
        <v>24.250088691711401</v>
      </c>
      <c r="W107">
        <v>21.828731536865199</v>
      </c>
      <c r="X107">
        <v>21.293118476867701</v>
      </c>
      <c r="Y107" t="s">
        <v>56</v>
      </c>
      <c r="Z107" t="s">
        <v>1992</v>
      </c>
      <c r="AA107" t="s">
        <v>58</v>
      </c>
      <c r="AB107" t="s">
        <v>58</v>
      </c>
      <c r="AC107" t="s">
        <v>1993</v>
      </c>
      <c r="AD107" t="s">
        <v>1994</v>
      </c>
      <c r="AE107">
        <v>57</v>
      </c>
      <c r="AF107" t="s">
        <v>61</v>
      </c>
      <c r="AG107" t="s">
        <v>1995</v>
      </c>
      <c r="AH107" t="s">
        <v>1977</v>
      </c>
      <c r="AJ107" t="s">
        <v>18182</v>
      </c>
    </row>
    <row r="108" spans="1:36" x14ac:dyDescent="0.2">
      <c r="A108" t="s">
        <v>335</v>
      </c>
      <c r="B108">
        <v>-3.32794284820557</v>
      </c>
      <c r="C108">
        <v>1.7184530496597299</v>
      </c>
      <c r="D108">
        <v>3.32794284820557</v>
      </c>
      <c r="E108" t="s">
        <v>30</v>
      </c>
      <c r="F108">
        <v>2</v>
      </c>
      <c r="I108">
        <v>40</v>
      </c>
      <c r="J108" t="s">
        <v>1892</v>
      </c>
      <c r="K108" t="s">
        <v>46</v>
      </c>
      <c r="L108">
        <v>0.99993399999999999</v>
      </c>
      <c r="M108" s="2">
        <v>9.1616199999999995E-13</v>
      </c>
      <c r="N108">
        <v>132.51</v>
      </c>
      <c r="O108">
        <v>106.21</v>
      </c>
      <c r="P108">
        <v>132.51</v>
      </c>
      <c r="Q108">
        <v>1.1902999999999999</v>
      </c>
      <c r="R108">
        <v>221790000</v>
      </c>
      <c r="S108">
        <v>73</v>
      </c>
      <c r="T108">
        <v>3.2166037998109198</v>
      </c>
      <c r="U108">
        <v>4.3102725366876296E-3</v>
      </c>
      <c r="V108">
        <v>22.643949508666999</v>
      </c>
      <c r="W108">
        <v>23.9780597686768</v>
      </c>
      <c r="X108">
        <v>24.6111545562744</v>
      </c>
      <c r="Y108" t="s">
        <v>2007</v>
      </c>
      <c r="Z108" t="s">
        <v>2008</v>
      </c>
      <c r="AA108" t="s">
        <v>2009</v>
      </c>
      <c r="AB108" t="s">
        <v>2009</v>
      </c>
      <c r="AC108" t="s">
        <v>2010</v>
      </c>
      <c r="AD108" t="s">
        <v>2011</v>
      </c>
      <c r="AE108">
        <v>72</v>
      </c>
      <c r="AF108" t="s">
        <v>2012</v>
      </c>
      <c r="AG108" t="s">
        <v>2013</v>
      </c>
      <c r="AH108">
        <v>2</v>
      </c>
      <c r="AJ108" t="s">
        <v>18183</v>
      </c>
    </row>
    <row r="109" spans="1:36" x14ac:dyDescent="0.2">
      <c r="A109" t="s">
        <v>335</v>
      </c>
      <c r="B109">
        <v>-3.32794284820557</v>
      </c>
      <c r="C109">
        <v>1.7184530496597299</v>
      </c>
      <c r="D109">
        <v>3.32794284820557</v>
      </c>
      <c r="E109" t="s">
        <v>30</v>
      </c>
      <c r="F109">
        <v>2</v>
      </c>
      <c r="I109">
        <v>40</v>
      </c>
      <c r="J109" t="s">
        <v>1892</v>
      </c>
      <c r="K109" t="s">
        <v>46</v>
      </c>
      <c r="L109">
        <v>0.99988500000000002</v>
      </c>
      <c r="M109" s="2">
        <v>9.1616199999999995E-13</v>
      </c>
      <c r="N109">
        <v>132.51</v>
      </c>
      <c r="O109">
        <v>106.21</v>
      </c>
      <c r="P109">
        <v>119.08</v>
      </c>
      <c r="Q109">
        <v>1.4414</v>
      </c>
      <c r="R109">
        <v>221790000</v>
      </c>
      <c r="S109">
        <v>84</v>
      </c>
      <c r="T109">
        <v>3.2166037998109198</v>
      </c>
      <c r="U109">
        <v>4.3012552301255197E-3</v>
      </c>
      <c r="V109">
        <v>22.643949508666999</v>
      </c>
      <c r="W109">
        <v>23.9780597686768</v>
      </c>
      <c r="X109">
        <v>24.6111545562744</v>
      </c>
      <c r="Y109" t="s">
        <v>2007</v>
      </c>
      <c r="Z109" t="s">
        <v>2014</v>
      </c>
      <c r="AA109" t="s">
        <v>2009</v>
      </c>
      <c r="AB109" t="s">
        <v>2009</v>
      </c>
      <c r="AC109" t="s">
        <v>2015</v>
      </c>
      <c r="AD109" t="s">
        <v>2016</v>
      </c>
      <c r="AE109">
        <v>73</v>
      </c>
      <c r="AF109" t="s">
        <v>2012</v>
      </c>
      <c r="AG109" t="s">
        <v>2017</v>
      </c>
      <c r="AH109">
        <v>2</v>
      </c>
      <c r="AJ109" t="s">
        <v>18183</v>
      </c>
    </row>
    <row r="110" spans="1:36" x14ac:dyDescent="0.2">
      <c r="A110" t="s">
        <v>260</v>
      </c>
      <c r="B110">
        <v>1.3681497573852499</v>
      </c>
      <c r="C110">
        <v>-1.3681497573852499</v>
      </c>
      <c r="D110">
        <v>0</v>
      </c>
      <c r="E110" t="s">
        <v>30</v>
      </c>
      <c r="F110">
        <v>3</v>
      </c>
      <c r="I110">
        <v>47</v>
      </c>
      <c r="J110" t="s">
        <v>1892</v>
      </c>
      <c r="K110" t="s">
        <v>46</v>
      </c>
      <c r="L110">
        <v>0.82686300000000001</v>
      </c>
      <c r="M110" s="2">
        <v>1.0241799999999999E-4</v>
      </c>
      <c r="N110">
        <v>62.588999999999999</v>
      </c>
      <c r="O110">
        <v>43.805</v>
      </c>
      <c r="P110">
        <v>62.588999999999999</v>
      </c>
      <c r="Q110">
        <v>-0.72689000000000004</v>
      </c>
      <c r="R110">
        <v>169060000</v>
      </c>
      <c r="S110">
        <v>525</v>
      </c>
      <c r="T110">
        <v>1.4398510997100999</v>
      </c>
      <c r="U110">
        <v>3.9252506836827697E-2</v>
      </c>
      <c r="V110">
        <v>24.2937316894531</v>
      </c>
      <c r="W110">
        <v>21.8413791656494</v>
      </c>
      <c r="X110">
        <v>24.0247030258179</v>
      </c>
      <c r="Y110" t="s">
        <v>2018</v>
      </c>
      <c r="Z110" t="s">
        <v>2019</v>
      </c>
      <c r="AA110" t="s">
        <v>2020</v>
      </c>
      <c r="AB110" t="s">
        <v>2020</v>
      </c>
      <c r="AC110" t="s">
        <v>2021</v>
      </c>
      <c r="AD110" t="s">
        <v>2022</v>
      </c>
      <c r="AE110">
        <v>82</v>
      </c>
      <c r="AF110" t="s">
        <v>2023</v>
      </c>
      <c r="AG110" t="s">
        <v>2024</v>
      </c>
      <c r="AH110">
        <v>2</v>
      </c>
      <c r="AJ110" t="s">
        <v>18184</v>
      </c>
    </row>
    <row r="111" spans="1:36" x14ac:dyDescent="0.2">
      <c r="A111" t="s">
        <v>260</v>
      </c>
      <c r="B111">
        <v>1.3681497573852499</v>
      </c>
      <c r="C111">
        <v>-1.3681497573852499</v>
      </c>
      <c r="D111">
        <v>0</v>
      </c>
      <c r="E111" t="s">
        <v>30</v>
      </c>
      <c r="F111">
        <v>3</v>
      </c>
      <c r="I111">
        <v>47</v>
      </c>
      <c r="J111" t="s">
        <v>1892</v>
      </c>
      <c r="K111" t="s">
        <v>46</v>
      </c>
      <c r="L111">
        <v>0.82686300000000001</v>
      </c>
      <c r="M111" s="2">
        <v>1.0241799999999999E-4</v>
      </c>
      <c r="N111">
        <v>62.588999999999999</v>
      </c>
      <c r="O111">
        <v>43.805</v>
      </c>
      <c r="P111">
        <v>62.588999999999999</v>
      </c>
      <c r="Q111">
        <v>-0.72689000000000004</v>
      </c>
      <c r="R111">
        <v>169060000</v>
      </c>
      <c r="S111">
        <v>526</v>
      </c>
      <c r="T111">
        <v>1.4398510997100999</v>
      </c>
      <c r="U111">
        <v>3.92346241457859E-2</v>
      </c>
      <c r="V111">
        <v>24.2937316894531</v>
      </c>
      <c r="W111">
        <v>21.8413791656494</v>
      </c>
      <c r="X111">
        <v>24.0247030258179</v>
      </c>
      <c r="Y111" t="s">
        <v>2018</v>
      </c>
      <c r="Z111" t="s">
        <v>2025</v>
      </c>
      <c r="AA111" t="s">
        <v>2020</v>
      </c>
      <c r="AB111" t="s">
        <v>2020</v>
      </c>
      <c r="AC111" t="s">
        <v>2026</v>
      </c>
      <c r="AD111" t="s">
        <v>2022</v>
      </c>
      <c r="AE111">
        <v>83</v>
      </c>
      <c r="AF111" t="s">
        <v>2023</v>
      </c>
      <c r="AG111" t="s">
        <v>2027</v>
      </c>
      <c r="AH111">
        <v>2</v>
      </c>
      <c r="AJ111" t="s">
        <v>18184</v>
      </c>
    </row>
    <row r="112" spans="1:36" x14ac:dyDescent="0.2">
      <c r="A112" t="s">
        <v>89</v>
      </c>
      <c r="B112">
        <v>-2.0021917819976802</v>
      </c>
      <c r="C112">
        <v>0</v>
      </c>
      <c r="D112">
        <v>2.0021917819976802</v>
      </c>
      <c r="E112" t="s">
        <v>30</v>
      </c>
      <c r="F112">
        <v>3</v>
      </c>
      <c r="I112">
        <v>54</v>
      </c>
      <c r="J112" t="s">
        <v>1892</v>
      </c>
      <c r="K112" t="s">
        <v>46</v>
      </c>
      <c r="L112">
        <v>0.91035299999999997</v>
      </c>
      <c r="M112" s="2">
        <v>1.8348999999999999E-4</v>
      </c>
      <c r="N112">
        <v>56.625</v>
      </c>
      <c r="O112">
        <v>46.225000000000001</v>
      </c>
      <c r="P112">
        <v>56.625</v>
      </c>
      <c r="Q112">
        <v>0.98697999999999997</v>
      </c>
      <c r="R112">
        <v>69137000</v>
      </c>
      <c r="S112">
        <v>76</v>
      </c>
      <c r="T112">
        <v>1.94964449861904</v>
      </c>
      <c r="U112">
        <v>1.7189551239115902E-2</v>
      </c>
      <c r="V112">
        <v>21.2513427734375</v>
      </c>
      <c r="W112">
        <v>22.2010803222656</v>
      </c>
      <c r="X112">
        <v>23.453967094421401</v>
      </c>
      <c r="Y112" t="s">
        <v>2028</v>
      </c>
      <c r="Z112">
        <v>76</v>
      </c>
      <c r="AA112" t="s">
        <v>2028</v>
      </c>
      <c r="AB112" t="s">
        <v>2028</v>
      </c>
      <c r="AC112" t="s">
        <v>2029</v>
      </c>
      <c r="AD112" t="s">
        <v>2030</v>
      </c>
      <c r="AE112">
        <v>84</v>
      </c>
      <c r="AF112" t="s">
        <v>2031</v>
      </c>
      <c r="AG112" t="s">
        <v>2032</v>
      </c>
      <c r="AH112">
        <v>2</v>
      </c>
      <c r="AJ112" t="s">
        <v>18185</v>
      </c>
    </row>
    <row r="113" spans="1:36" x14ac:dyDescent="0.2">
      <c r="A113" t="s">
        <v>372</v>
      </c>
      <c r="B113">
        <v>-1.93263351917267</v>
      </c>
      <c r="C113">
        <v>1.93263351917267</v>
      </c>
      <c r="D113">
        <v>0</v>
      </c>
      <c r="E113" t="s">
        <v>30</v>
      </c>
      <c r="F113">
        <v>3</v>
      </c>
      <c r="I113">
        <v>60</v>
      </c>
      <c r="J113" t="s">
        <v>1892</v>
      </c>
      <c r="K113" t="s">
        <v>46</v>
      </c>
      <c r="L113">
        <v>0.78896900000000003</v>
      </c>
      <c r="M113" s="2">
        <v>4.17689E-17</v>
      </c>
      <c r="N113">
        <v>95.822999999999993</v>
      </c>
      <c r="O113">
        <v>93.6</v>
      </c>
      <c r="P113">
        <v>84.515000000000001</v>
      </c>
      <c r="Q113">
        <v>-0.45628999999999997</v>
      </c>
      <c r="R113">
        <v>130320000</v>
      </c>
      <c r="S113">
        <v>686</v>
      </c>
      <c r="T113">
        <v>1.83413546336615</v>
      </c>
      <c r="U113">
        <v>2.03583180987203E-2</v>
      </c>
      <c r="V113">
        <v>20.247708320617701</v>
      </c>
      <c r="W113">
        <v>23.031856536865199</v>
      </c>
      <c r="X113">
        <v>21.690341949462901</v>
      </c>
      <c r="Y113" t="s">
        <v>2036</v>
      </c>
      <c r="Z113">
        <v>686</v>
      </c>
      <c r="AA113" t="s">
        <v>2036</v>
      </c>
      <c r="AB113" t="s">
        <v>2036</v>
      </c>
      <c r="AC113" t="s">
        <v>2037</v>
      </c>
      <c r="AD113" t="s">
        <v>2038</v>
      </c>
      <c r="AE113">
        <v>91</v>
      </c>
      <c r="AF113" t="s">
        <v>2039</v>
      </c>
      <c r="AG113" t="s">
        <v>2040</v>
      </c>
      <c r="AH113" t="s">
        <v>1977</v>
      </c>
      <c r="AJ113" t="s">
        <v>18186</v>
      </c>
    </row>
    <row r="114" spans="1:36" x14ac:dyDescent="0.2">
      <c r="A114" t="s">
        <v>221</v>
      </c>
      <c r="B114">
        <v>2.8095357418060298</v>
      </c>
      <c r="C114">
        <v>-2.8095357418060298</v>
      </c>
      <c r="D114">
        <v>2.2261903285980198</v>
      </c>
      <c r="E114" t="s">
        <v>30</v>
      </c>
      <c r="F114">
        <v>2</v>
      </c>
      <c r="I114">
        <v>64</v>
      </c>
      <c r="J114" t="s">
        <v>1892</v>
      </c>
      <c r="K114" t="s">
        <v>46</v>
      </c>
      <c r="L114">
        <v>0.82009299999999996</v>
      </c>
      <c r="M114" s="2">
        <v>4.6310699999999999E-7</v>
      </c>
      <c r="N114">
        <v>76.186000000000007</v>
      </c>
      <c r="O114">
        <v>15.074999999999999</v>
      </c>
      <c r="P114">
        <v>50.107999999999997</v>
      </c>
      <c r="Q114">
        <v>1.2379</v>
      </c>
      <c r="R114">
        <v>298570000</v>
      </c>
      <c r="S114">
        <v>297</v>
      </c>
      <c r="T114">
        <v>2.7988152805847899</v>
      </c>
      <c r="U114">
        <v>6.0576131687242801E-3</v>
      </c>
      <c r="V114">
        <v>25.013736724853501</v>
      </c>
      <c r="W114">
        <v>20.750492095947301</v>
      </c>
      <c r="X114">
        <v>25.057126045227101</v>
      </c>
      <c r="Y114" t="s">
        <v>2056</v>
      </c>
      <c r="Z114" t="s">
        <v>2057</v>
      </c>
      <c r="AA114" t="s">
        <v>2058</v>
      </c>
      <c r="AB114" t="s">
        <v>2058</v>
      </c>
      <c r="AC114" t="s">
        <v>2059</v>
      </c>
      <c r="AD114" t="s">
        <v>2060</v>
      </c>
      <c r="AE114">
        <v>98</v>
      </c>
      <c r="AF114" t="s">
        <v>2061</v>
      </c>
      <c r="AG114" t="s">
        <v>2062</v>
      </c>
      <c r="AH114">
        <v>2</v>
      </c>
      <c r="AJ114" t="s">
        <v>18187</v>
      </c>
    </row>
    <row r="115" spans="1:36" x14ac:dyDescent="0.2">
      <c r="A115" t="s">
        <v>221</v>
      </c>
      <c r="B115">
        <v>2.5235915184021001</v>
      </c>
      <c r="C115">
        <v>-2.5235915184021001</v>
      </c>
      <c r="D115">
        <v>1.9182771444320701</v>
      </c>
      <c r="E115" t="s">
        <v>30</v>
      </c>
      <c r="F115">
        <v>3</v>
      </c>
      <c r="I115">
        <v>64</v>
      </c>
      <c r="J115" t="s">
        <v>1892</v>
      </c>
      <c r="K115" t="s">
        <v>46</v>
      </c>
      <c r="L115">
        <v>0.88327800000000001</v>
      </c>
      <c r="M115" s="2">
        <v>2.5580799999999999E-9</v>
      </c>
      <c r="N115">
        <v>85.248000000000005</v>
      </c>
      <c r="O115">
        <v>13.145</v>
      </c>
      <c r="P115">
        <v>70.314999999999998</v>
      </c>
      <c r="Q115">
        <v>0.36165000000000003</v>
      </c>
      <c r="R115">
        <v>363640000</v>
      </c>
      <c r="S115">
        <v>301</v>
      </c>
      <c r="T115">
        <v>2.49804611349396</v>
      </c>
      <c r="U115">
        <v>8.0209205020920493E-3</v>
      </c>
      <c r="V115">
        <v>25.5239000320435</v>
      </c>
      <c r="W115">
        <v>20.330057144165</v>
      </c>
      <c r="X115">
        <v>25.057126045227101</v>
      </c>
      <c r="Y115" t="s">
        <v>2056</v>
      </c>
      <c r="Z115" t="s">
        <v>2063</v>
      </c>
      <c r="AA115" t="s">
        <v>2058</v>
      </c>
      <c r="AB115" t="s">
        <v>2058</v>
      </c>
      <c r="AC115" t="s">
        <v>2064</v>
      </c>
      <c r="AD115" t="s">
        <v>2065</v>
      </c>
      <c r="AE115">
        <v>99</v>
      </c>
      <c r="AF115" t="s">
        <v>2061</v>
      </c>
      <c r="AG115" t="s">
        <v>2066</v>
      </c>
      <c r="AH115">
        <v>2</v>
      </c>
      <c r="AJ115" t="s">
        <v>18188</v>
      </c>
    </row>
    <row r="116" spans="1:36" x14ac:dyDescent="0.2">
      <c r="A116" t="s">
        <v>221</v>
      </c>
      <c r="B116">
        <v>2.4105756282806401</v>
      </c>
      <c r="C116">
        <v>-2.4105756282806401</v>
      </c>
      <c r="D116">
        <v>1.7925223112106301</v>
      </c>
      <c r="E116" t="s">
        <v>30</v>
      </c>
      <c r="F116">
        <v>3</v>
      </c>
      <c r="I116">
        <v>64</v>
      </c>
      <c r="J116" t="s">
        <v>1892</v>
      </c>
      <c r="K116" t="s">
        <v>46</v>
      </c>
      <c r="L116">
        <v>0.89693000000000001</v>
      </c>
      <c r="M116" s="2">
        <v>2.5580799999999999E-9</v>
      </c>
      <c r="N116">
        <v>85.248000000000005</v>
      </c>
      <c r="O116">
        <v>13.145</v>
      </c>
      <c r="P116">
        <v>70.314999999999998</v>
      </c>
      <c r="Q116">
        <v>0.36165000000000003</v>
      </c>
      <c r="R116">
        <v>352450000</v>
      </c>
      <c r="S116">
        <v>302</v>
      </c>
      <c r="T116">
        <v>2.37800023839681</v>
      </c>
      <c r="U116">
        <v>9.6562203228869898E-3</v>
      </c>
      <c r="V116">
        <v>25.5239000320435</v>
      </c>
      <c r="W116">
        <v>20.317609786987301</v>
      </c>
      <c r="X116">
        <v>25.057126045227101</v>
      </c>
      <c r="Y116" t="s">
        <v>2056</v>
      </c>
      <c r="Z116" t="s">
        <v>2067</v>
      </c>
      <c r="AA116" t="s">
        <v>2058</v>
      </c>
      <c r="AB116" t="s">
        <v>2058</v>
      </c>
      <c r="AC116" t="s">
        <v>2068</v>
      </c>
      <c r="AD116" t="s">
        <v>2065</v>
      </c>
      <c r="AE116">
        <v>100</v>
      </c>
      <c r="AF116" t="s">
        <v>2061</v>
      </c>
      <c r="AG116" t="s">
        <v>2069</v>
      </c>
      <c r="AH116">
        <v>2</v>
      </c>
      <c r="AJ116" t="s">
        <v>18188</v>
      </c>
    </row>
    <row r="117" spans="1:36" x14ac:dyDescent="0.2">
      <c r="A117" t="s">
        <v>1359</v>
      </c>
      <c r="B117">
        <v>-2.7557721138000502</v>
      </c>
      <c r="C117">
        <v>2.7557721138000502</v>
      </c>
      <c r="D117">
        <v>2.4100775718689</v>
      </c>
      <c r="E117" t="s">
        <v>30</v>
      </c>
      <c r="F117">
        <v>2</v>
      </c>
      <c r="I117">
        <v>68</v>
      </c>
      <c r="J117" t="s">
        <v>1892</v>
      </c>
      <c r="K117" t="s">
        <v>46</v>
      </c>
      <c r="L117">
        <v>0.99721599999999999</v>
      </c>
      <c r="M117" s="2">
        <v>3.22749E-29</v>
      </c>
      <c r="N117">
        <v>173.58</v>
      </c>
      <c r="O117">
        <v>137.62</v>
      </c>
      <c r="P117">
        <v>99.343999999999994</v>
      </c>
      <c r="Q117">
        <v>0.56910000000000005</v>
      </c>
      <c r="R117">
        <v>50695000</v>
      </c>
      <c r="S117">
        <v>138</v>
      </c>
      <c r="T117">
        <v>2.9168564336387401</v>
      </c>
      <c r="U117">
        <v>5.5145038167938899E-3</v>
      </c>
      <c r="V117">
        <v>20.023950576782202</v>
      </c>
      <c r="W117">
        <v>22.9689331054688</v>
      </c>
      <c r="X117">
        <v>22.5239162445068</v>
      </c>
      <c r="Y117" t="s">
        <v>2070</v>
      </c>
      <c r="Z117" t="s">
        <v>2071</v>
      </c>
      <c r="AA117" t="s">
        <v>2072</v>
      </c>
      <c r="AB117" t="s">
        <v>2072</v>
      </c>
      <c r="AC117" t="s">
        <v>2073</v>
      </c>
      <c r="AD117" t="s">
        <v>2074</v>
      </c>
      <c r="AE117">
        <v>107</v>
      </c>
      <c r="AF117" t="s">
        <v>2075</v>
      </c>
      <c r="AG117" t="s">
        <v>2076</v>
      </c>
      <c r="AH117">
        <v>2</v>
      </c>
      <c r="AJ117" t="s">
        <v>18189</v>
      </c>
    </row>
    <row r="118" spans="1:36" x14ac:dyDescent="0.2">
      <c r="A118" t="s">
        <v>89</v>
      </c>
      <c r="B118">
        <v>-1.5243544578552199</v>
      </c>
      <c r="C118">
        <v>0</v>
      </c>
      <c r="D118">
        <v>1.5243544578552199</v>
      </c>
      <c r="E118" t="s">
        <v>30</v>
      </c>
      <c r="F118">
        <v>3</v>
      </c>
      <c r="I118">
        <v>69</v>
      </c>
      <c r="J118" t="s">
        <v>1892</v>
      </c>
      <c r="K118" t="s">
        <v>46</v>
      </c>
      <c r="L118">
        <v>0.97241900000000003</v>
      </c>
      <c r="M118" s="2">
        <v>1.9070299999999998E-12</v>
      </c>
      <c r="N118">
        <v>108.17</v>
      </c>
      <c r="O118">
        <v>95.787000000000006</v>
      </c>
      <c r="P118">
        <v>47.783999999999999</v>
      </c>
      <c r="Q118">
        <v>0.43421999999999999</v>
      </c>
      <c r="R118">
        <v>177330000</v>
      </c>
      <c r="S118">
        <v>292</v>
      </c>
      <c r="T118">
        <v>1.5812731466397401</v>
      </c>
      <c r="U118">
        <v>3.0806663301362901E-2</v>
      </c>
      <c r="V118">
        <v>21.058347702026399</v>
      </c>
      <c r="W118">
        <v>21.167234420776399</v>
      </c>
      <c r="X118">
        <v>23.721072196960399</v>
      </c>
      <c r="Y118" t="s">
        <v>2077</v>
      </c>
      <c r="Z118">
        <v>292</v>
      </c>
      <c r="AA118" t="s">
        <v>2077</v>
      </c>
      <c r="AB118" t="s">
        <v>2077</v>
      </c>
      <c r="AC118" t="s">
        <v>2078</v>
      </c>
      <c r="AD118" t="s">
        <v>2079</v>
      </c>
      <c r="AE118">
        <v>108</v>
      </c>
      <c r="AF118" t="s">
        <v>2080</v>
      </c>
      <c r="AG118" t="s">
        <v>2081</v>
      </c>
      <c r="AH118" t="s">
        <v>1977</v>
      </c>
      <c r="AJ118" t="s">
        <v>18190</v>
      </c>
    </row>
    <row r="119" spans="1:36" x14ac:dyDescent="0.2">
      <c r="A119" t="s">
        <v>89</v>
      </c>
      <c r="B119">
        <v>-1.5379498004913299</v>
      </c>
      <c r="C119">
        <v>0</v>
      </c>
      <c r="D119">
        <v>1.5379498004913299</v>
      </c>
      <c r="E119" t="s">
        <v>30</v>
      </c>
      <c r="F119">
        <v>3</v>
      </c>
      <c r="I119">
        <v>69</v>
      </c>
      <c r="J119" t="s">
        <v>1892</v>
      </c>
      <c r="K119" t="s">
        <v>46</v>
      </c>
      <c r="L119">
        <v>0.96818700000000002</v>
      </c>
      <c r="M119" s="2">
        <v>1.9070299999999998E-12</v>
      </c>
      <c r="N119">
        <v>108.17</v>
      </c>
      <c r="O119">
        <v>95.787000000000006</v>
      </c>
      <c r="P119">
        <v>47.783999999999999</v>
      </c>
      <c r="Q119">
        <v>0.43421999999999999</v>
      </c>
      <c r="R119">
        <v>182910000</v>
      </c>
      <c r="S119">
        <v>295</v>
      </c>
      <c r="T119">
        <v>1.5183940527300099</v>
      </c>
      <c r="U119">
        <v>3.4289869122636901E-2</v>
      </c>
      <c r="V119">
        <v>20.734536170959501</v>
      </c>
      <c r="W119">
        <v>21.167234420776399</v>
      </c>
      <c r="X119">
        <v>23.721072196960399</v>
      </c>
      <c r="Y119" t="s">
        <v>2077</v>
      </c>
      <c r="Z119">
        <v>295</v>
      </c>
      <c r="AA119" t="s">
        <v>2077</v>
      </c>
      <c r="AB119" t="s">
        <v>2077</v>
      </c>
      <c r="AC119" t="s">
        <v>2082</v>
      </c>
      <c r="AD119" t="s">
        <v>2079</v>
      </c>
      <c r="AE119">
        <v>109</v>
      </c>
      <c r="AF119" t="s">
        <v>2080</v>
      </c>
      <c r="AG119" t="s">
        <v>2083</v>
      </c>
      <c r="AH119" t="s">
        <v>1977</v>
      </c>
      <c r="AJ119" t="s">
        <v>18190</v>
      </c>
    </row>
    <row r="120" spans="1:36" x14ac:dyDescent="0.2">
      <c r="A120" t="s">
        <v>653</v>
      </c>
      <c r="B120">
        <v>-1.44309735298157</v>
      </c>
      <c r="C120">
        <v>-1.5093690156936601</v>
      </c>
      <c r="D120">
        <v>1.5093690156936601</v>
      </c>
      <c r="E120" t="s">
        <v>30</v>
      </c>
      <c r="F120">
        <v>2</v>
      </c>
      <c r="I120">
        <v>71</v>
      </c>
      <c r="J120" t="s">
        <v>1892</v>
      </c>
      <c r="K120" t="s">
        <v>46</v>
      </c>
      <c r="L120">
        <v>0.97066699999999995</v>
      </c>
      <c r="M120" s="2">
        <v>3.97358E-3</v>
      </c>
      <c r="N120">
        <v>56.569000000000003</v>
      </c>
      <c r="O120">
        <v>37.246000000000002</v>
      </c>
      <c r="P120">
        <v>42.579000000000001</v>
      </c>
      <c r="Q120">
        <v>0.56855999999999995</v>
      </c>
      <c r="R120">
        <v>68633000</v>
      </c>
      <c r="S120">
        <v>296</v>
      </c>
      <c r="T120">
        <v>1.7117953970191799</v>
      </c>
      <c r="U120">
        <v>2.4739420935411999E-2</v>
      </c>
      <c r="V120">
        <v>20.863461494445801</v>
      </c>
      <c r="W120">
        <v>20.341129302978501</v>
      </c>
      <c r="X120">
        <v>24.094822883606</v>
      </c>
      <c r="Y120" t="s">
        <v>82</v>
      </c>
      <c r="Z120" t="s">
        <v>2084</v>
      </c>
      <c r="AA120" t="s">
        <v>84</v>
      </c>
      <c r="AB120" t="s">
        <v>84</v>
      </c>
      <c r="AC120" t="s">
        <v>2085</v>
      </c>
      <c r="AD120" t="s">
        <v>2086</v>
      </c>
      <c r="AE120">
        <v>113</v>
      </c>
      <c r="AF120" t="s">
        <v>87</v>
      </c>
      <c r="AG120" t="s">
        <v>2087</v>
      </c>
      <c r="AH120">
        <v>2</v>
      </c>
      <c r="AJ120" t="s">
        <v>18086</v>
      </c>
    </row>
    <row r="121" spans="1:36" x14ac:dyDescent="0.2">
      <c r="A121" t="s">
        <v>653</v>
      </c>
      <c r="B121">
        <v>-1.5486932992935201</v>
      </c>
      <c r="C121">
        <v>-1.5335825681686399</v>
      </c>
      <c r="D121">
        <v>1.5486932992935201</v>
      </c>
      <c r="E121" t="s">
        <v>30</v>
      </c>
      <c r="F121">
        <v>2</v>
      </c>
      <c r="I121">
        <v>71</v>
      </c>
      <c r="J121" t="s">
        <v>1892</v>
      </c>
      <c r="K121" t="s">
        <v>46</v>
      </c>
      <c r="L121">
        <v>0.96087</v>
      </c>
      <c r="M121" s="2">
        <v>3.47781E-3</v>
      </c>
      <c r="N121">
        <v>58.676000000000002</v>
      </c>
      <c r="O121">
        <v>46.05</v>
      </c>
      <c r="P121">
        <v>43.594000000000001</v>
      </c>
      <c r="Q121">
        <v>-1.9762999999999999</v>
      </c>
      <c r="R121">
        <v>104180000</v>
      </c>
      <c r="S121">
        <v>298</v>
      </c>
      <c r="T121">
        <v>1.7821631976522201</v>
      </c>
      <c r="U121">
        <v>2.1990621336459602E-2</v>
      </c>
      <c r="V121">
        <v>20.441967010498001</v>
      </c>
      <c r="W121">
        <v>20.752769470214801</v>
      </c>
      <c r="X121">
        <v>24.094822883606</v>
      </c>
      <c r="Y121" t="s">
        <v>82</v>
      </c>
      <c r="Z121" t="s">
        <v>2088</v>
      </c>
      <c r="AA121" t="s">
        <v>84</v>
      </c>
      <c r="AB121" t="s">
        <v>84</v>
      </c>
      <c r="AC121" t="s">
        <v>2089</v>
      </c>
      <c r="AD121" t="s">
        <v>86</v>
      </c>
      <c r="AE121">
        <v>114</v>
      </c>
      <c r="AF121" t="s">
        <v>87</v>
      </c>
      <c r="AG121" t="s">
        <v>2090</v>
      </c>
      <c r="AH121">
        <v>2</v>
      </c>
      <c r="AJ121" t="s">
        <v>18086</v>
      </c>
    </row>
    <row r="122" spans="1:36" x14ac:dyDescent="0.2">
      <c r="A122" t="s">
        <v>2092</v>
      </c>
      <c r="B122">
        <v>-1.8095965385437001</v>
      </c>
      <c r="C122">
        <v>-1.38284695148468</v>
      </c>
      <c r="D122">
        <v>1.8095965385437001</v>
      </c>
      <c r="E122" t="s">
        <v>30</v>
      </c>
      <c r="F122">
        <v>2</v>
      </c>
      <c r="I122">
        <v>71</v>
      </c>
      <c r="J122" t="s">
        <v>1892</v>
      </c>
      <c r="K122" t="s">
        <v>46</v>
      </c>
      <c r="L122">
        <v>0.94748200000000005</v>
      </c>
      <c r="M122" s="2">
        <v>2.2809499999999999E-4</v>
      </c>
      <c r="N122">
        <v>110.39</v>
      </c>
      <c r="O122">
        <v>96.424000000000007</v>
      </c>
      <c r="P122">
        <v>43.594000000000001</v>
      </c>
      <c r="Q122">
        <v>-1.9762999999999999</v>
      </c>
      <c r="R122">
        <v>621410000</v>
      </c>
      <c r="S122">
        <v>299</v>
      </c>
      <c r="T122">
        <v>1.8770660809636499</v>
      </c>
      <c r="U122">
        <v>1.90993710691824E-2</v>
      </c>
      <c r="V122">
        <v>19.9893236160278</v>
      </c>
      <c r="W122">
        <v>20.5805969238281</v>
      </c>
      <c r="X122">
        <v>24.094822883606</v>
      </c>
      <c r="Y122" t="s">
        <v>82</v>
      </c>
      <c r="Z122" t="s">
        <v>83</v>
      </c>
      <c r="AA122" t="s">
        <v>84</v>
      </c>
      <c r="AB122" t="s">
        <v>84</v>
      </c>
      <c r="AC122" t="s">
        <v>85</v>
      </c>
      <c r="AD122" t="s">
        <v>86</v>
      </c>
      <c r="AE122">
        <v>115</v>
      </c>
      <c r="AF122" t="s">
        <v>87</v>
      </c>
      <c r="AG122" t="s">
        <v>2091</v>
      </c>
      <c r="AH122" t="s">
        <v>55</v>
      </c>
      <c r="AJ122" t="s">
        <v>18086</v>
      </c>
    </row>
    <row r="123" spans="1:36" x14ac:dyDescent="0.2">
      <c r="A123" t="s">
        <v>2128</v>
      </c>
      <c r="B123">
        <v>-3.57574462890625</v>
      </c>
      <c r="C123">
        <v>-1.8091112375259399</v>
      </c>
      <c r="D123">
        <v>3.57574462890625</v>
      </c>
      <c r="E123" t="s">
        <v>30</v>
      </c>
      <c r="F123">
        <v>3</v>
      </c>
      <c r="I123">
        <v>79</v>
      </c>
      <c r="J123" t="s">
        <v>1892</v>
      </c>
      <c r="K123" t="s">
        <v>46</v>
      </c>
      <c r="L123">
        <v>0.99380100000000005</v>
      </c>
      <c r="M123" s="2">
        <v>1.0355900000000001E-3</v>
      </c>
      <c r="N123">
        <v>61.767000000000003</v>
      </c>
      <c r="O123">
        <v>45.34</v>
      </c>
      <c r="P123">
        <v>54.008000000000003</v>
      </c>
      <c r="Q123">
        <v>0.52619000000000005</v>
      </c>
      <c r="R123">
        <v>79441000</v>
      </c>
      <c r="S123">
        <v>56</v>
      </c>
      <c r="T123">
        <v>3.4567654761189401</v>
      </c>
      <c r="U123">
        <v>3.5080213903743301E-3</v>
      </c>
      <c r="V123">
        <v>20.608157157897899</v>
      </c>
      <c r="W123">
        <v>21.9161586761475</v>
      </c>
      <c r="X123">
        <v>24.162870407104499</v>
      </c>
      <c r="Y123" t="s">
        <v>2115</v>
      </c>
      <c r="Z123">
        <v>56</v>
      </c>
      <c r="AA123" t="s">
        <v>2115</v>
      </c>
      <c r="AB123" t="s">
        <v>2115</v>
      </c>
      <c r="AC123" t="s">
        <v>2125</v>
      </c>
      <c r="AD123" t="s">
        <v>2126</v>
      </c>
      <c r="AE123">
        <v>129</v>
      </c>
      <c r="AF123" t="s">
        <v>2118</v>
      </c>
      <c r="AG123" t="s">
        <v>2127</v>
      </c>
      <c r="AH123">
        <v>2</v>
      </c>
      <c r="AJ123" t="s">
        <v>18176</v>
      </c>
    </row>
    <row r="124" spans="1:36" x14ac:dyDescent="0.2">
      <c r="A124" t="s">
        <v>335</v>
      </c>
      <c r="B124">
        <v>-3.03706002235413</v>
      </c>
      <c r="C124">
        <v>1.49061679840088</v>
      </c>
      <c r="D124">
        <v>3.03706002235413</v>
      </c>
      <c r="E124" t="s">
        <v>30</v>
      </c>
      <c r="F124">
        <v>2</v>
      </c>
      <c r="I124">
        <v>85</v>
      </c>
      <c r="J124" t="s">
        <v>1892</v>
      </c>
      <c r="K124" t="s">
        <v>46</v>
      </c>
      <c r="L124">
        <v>0.98808499999999999</v>
      </c>
      <c r="M124" s="2">
        <v>3.90231E-4</v>
      </c>
      <c r="N124">
        <v>81.494</v>
      </c>
      <c r="O124">
        <v>50.072000000000003</v>
      </c>
      <c r="P124">
        <v>81.494</v>
      </c>
      <c r="Q124">
        <v>0.62556999999999996</v>
      </c>
      <c r="R124">
        <v>50610000</v>
      </c>
      <c r="S124">
        <v>303</v>
      </c>
      <c r="T124">
        <v>2.9274184903134599</v>
      </c>
      <c r="U124">
        <v>5.5255813953488404E-3</v>
      </c>
      <c r="V124">
        <v>20.2485256195068</v>
      </c>
      <c r="W124">
        <v>21.906795501708999</v>
      </c>
      <c r="X124">
        <v>23.086293220520002</v>
      </c>
      <c r="Y124" t="s">
        <v>2144</v>
      </c>
      <c r="Z124">
        <v>303</v>
      </c>
      <c r="AA124" t="s">
        <v>2144</v>
      </c>
      <c r="AB124" t="s">
        <v>2144</v>
      </c>
      <c r="AC124" t="s">
        <v>2145</v>
      </c>
      <c r="AD124" t="s">
        <v>2146</v>
      </c>
      <c r="AE124">
        <v>138</v>
      </c>
      <c r="AF124" t="s">
        <v>2147</v>
      </c>
      <c r="AG124" t="s">
        <v>2148</v>
      </c>
      <c r="AH124">
        <v>2</v>
      </c>
      <c r="AJ124" t="s">
        <v>18191</v>
      </c>
    </row>
    <row r="125" spans="1:36" x14ac:dyDescent="0.2">
      <c r="A125" t="s">
        <v>335</v>
      </c>
      <c r="B125">
        <v>-3.6468966007232702</v>
      </c>
      <c r="C125">
        <v>2.14011883735657</v>
      </c>
      <c r="D125">
        <v>3.6468966007232702</v>
      </c>
      <c r="E125" t="s">
        <v>30</v>
      </c>
      <c r="F125">
        <v>2</v>
      </c>
      <c r="I125">
        <v>85</v>
      </c>
      <c r="J125" t="s">
        <v>1892</v>
      </c>
      <c r="K125" t="s">
        <v>46</v>
      </c>
      <c r="L125">
        <v>0.85546299999999997</v>
      </c>
      <c r="M125" s="2">
        <v>3.90231E-4</v>
      </c>
      <c r="N125">
        <v>81.494</v>
      </c>
      <c r="O125">
        <v>50.072000000000003</v>
      </c>
      <c r="P125">
        <v>60.518000000000001</v>
      </c>
      <c r="Q125">
        <v>0.58345999999999998</v>
      </c>
      <c r="R125">
        <v>52533000</v>
      </c>
      <c r="S125">
        <v>306</v>
      </c>
      <c r="T125">
        <v>3.5484974712174902</v>
      </c>
      <c r="U125">
        <v>3.35672514619883E-3</v>
      </c>
      <c r="V125">
        <v>19.304906845092798</v>
      </c>
      <c r="W125">
        <v>21.906795501708999</v>
      </c>
      <c r="X125">
        <v>23.232798576354998</v>
      </c>
      <c r="Y125" t="s">
        <v>2144</v>
      </c>
      <c r="Z125">
        <v>306</v>
      </c>
      <c r="AA125" t="s">
        <v>2144</v>
      </c>
      <c r="AB125" t="s">
        <v>2144</v>
      </c>
      <c r="AC125" t="s">
        <v>2149</v>
      </c>
      <c r="AD125" t="s">
        <v>2150</v>
      </c>
      <c r="AE125">
        <v>140</v>
      </c>
      <c r="AF125" t="s">
        <v>2147</v>
      </c>
      <c r="AG125" t="s">
        <v>2151</v>
      </c>
      <c r="AH125">
        <v>2</v>
      </c>
      <c r="AJ125" t="s">
        <v>18191</v>
      </c>
    </row>
    <row r="126" spans="1:36" x14ac:dyDescent="0.2">
      <c r="A126" t="s">
        <v>493</v>
      </c>
      <c r="B126">
        <v>2.8853621482849099</v>
      </c>
      <c r="C126">
        <v>-2.8853621482849099</v>
      </c>
      <c r="D126">
        <v>-2.4641041755676301</v>
      </c>
      <c r="E126" t="s">
        <v>30</v>
      </c>
      <c r="F126">
        <v>3</v>
      </c>
      <c r="I126">
        <v>100</v>
      </c>
      <c r="J126" t="s">
        <v>1892</v>
      </c>
      <c r="K126" t="s">
        <v>46</v>
      </c>
      <c r="L126">
        <v>0.98558800000000002</v>
      </c>
      <c r="M126" s="2">
        <v>7.8505300000000004E-8</v>
      </c>
      <c r="N126">
        <v>66.593000000000004</v>
      </c>
      <c r="O126">
        <v>57.706000000000003</v>
      </c>
      <c r="P126">
        <v>51.543999999999997</v>
      </c>
      <c r="Q126">
        <v>0.20357</v>
      </c>
      <c r="R126">
        <v>63162000</v>
      </c>
      <c r="S126">
        <v>222</v>
      </c>
      <c r="T126">
        <v>3.0221398596231399</v>
      </c>
      <c r="U126">
        <v>4.9015025041736198E-3</v>
      </c>
      <c r="V126">
        <v>23.999094963073698</v>
      </c>
      <c r="W126">
        <v>20.9041137695313</v>
      </c>
      <c r="X126">
        <v>21.333773612976099</v>
      </c>
      <c r="Y126" t="s">
        <v>2188</v>
      </c>
      <c r="Z126" t="s">
        <v>2189</v>
      </c>
      <c r="AA126" t="s">
        <v>2190</v>
      </c>
      <c r="AB126" t="s">
        <v>2190</v>
      </c>
      <c r="AC126" t="s">
        <v>2191</v>
      </c>
      <c r="AD126" t="s">
        <v>2192</v>
      </c>
      <c r="AE126">
        <v>175</v>
      </c>
      <c r="AF126" t="s">
        <v>2193</v>
      </c>
      <c r="AG126" t="s">
        <v>2194</v>
      </c>
      <c r="AH126">
        <v>2</v>
      </c>
      <c r="AJ126" t="s">
        <v>18192</v>
      </c>
    </row>
    <row r="127" spans="1:36" x14ac:dyDescent="0.2">
      <c r="A127" t="s">
        <v>493</v>
      </c>
      <c r="B127">
        <v>2.9984619617462198</v>
      </c>
      <c r="C127">
        <v>-2.9984619617462198</v>
      </c>
      <c r="D127">
        <v>-2.1636404991149898</v>
      </c>
      <c r="E127" t="s">
        <v>30</v>
      </c>
      <c r="F127">
        <v>3</v>
      </c>
      <c r="I127">
        <v>100</v>
      </c>
      <c r="J127" t="s">
        <v>1892</v>
      </c>
      <c r="K127" t="s">
        <v>46</v>
      </c>
      <c r="L127">
        <v>0.94666899999999998</v>
      </c>
      <c r="M127" s="2">
        <v>7.8505300000000004E-8</v>
      </c>
      <c r="N127">
        <v>66.593000000000004</v>
      </c>
      <c r="O127">
        <v>57.706000000000003</v>
      </c>
      <c r="P127">
        <v>58.49</v>
      </c>
      <c r="Q127">
        <v>0.54390000000000005</v>
      </c>
      <c r="R127">
        <v>63162000</v>
      </c>
      <c r="S127">
        <v>235</v>
      </c>
      <c r="T127">
        <v>3.0046543392138401</v>
      </c>
      <c r="U127">
        <v>5.0098360655737697E-3</v>
      </c>
      <c r="V127">
        <v>23.999094963073698</v>
      </c>
      <c r="W127">
        <v>20.811244964599599</v>
      </c>
      <c r="X127">
        <v>21.465827941894499</v>
      </c>
      <c r="Y127" t="s">
        <v>2188</v>
      </c>
      <c r="Z127" t="s">
        <v>2195</v>
      </c>
      <c r="AA127" t="s">
        <v>2190</v>
      </c>
      <c r="AB127" t="s">
        <v>2190</v>
      </c>
      <c r="AC127" t="s">
        <v>2196</v>
      </c>
      <c r="AD127" t="s">
        <v>2197</v>
      </c>
      <c r="AE127">
        <v>176</v>
      </c>
      <c r="AF127" t="s">
        <v>2193</v>
      </c>
      <c r="AG127" t="s">
        <v>2198</v>
      </c>
      <c r="AH127">
        <v>2</v>
      </c>
      <c r="AJ127" t="s">
        <v>18193</v>
      </c>
    </row>
    <row r="128" spans="1:36" x14ac:dyDescent="0.2">
      <c r="A128" t="s">
        <v>653</v>
      </c>
      <c r="B128">
        <v>-1.30600833892822</v>
      </c>
      <c r="C128">
        <v>-2.13266825675964</v>
      </c>
      <c r="D128">
        <v>2.13266825675964</v>
      </c>
      <c r="E128" t="s">
        <v>30</v>
      </c>
      <c r="F128">
        <v>2</v>
      </c>
      <c r="I128">
        <v>105</v>
      </c>
      <c r="J128" t="s">
        <v>1892</v>
      </c>
      <c r="K128" t="s">
        <v>46</v>
      </c>
      <c r="L128">
        <v>0.99995999999999996</v>
      </c>
      <c r="M128" s="2">
        <v>5.0451999999999997E-3</v>
      </c>
      <c r="N128">
        <v>80.239999999999995</v>
      </c>
      <c r="O128">
        <v>57.41</v>
      </c>
      <c r="P128">
        <v>57.103000000000002</v>
      </c>
      <c r="Q128">
        <v>0.31119999999999998</v>
      </c>
      <c r="R128">
        <v>153090000</v>
      </c>
      <c r="S128">
        <v>124</v>
      </c>
      <c r="T128">
        <v>2.09996544808486</v>
      </c>
      <c r="U128">
        <v>1.3647058823529399E-2</v>
      </c>
      <c r="V128">
        <v>22.619236946106</v>
      </c>
      <c r="W128">
        <v>21.488365173339801</v>
      </c>
      <c r="X128">
        <v>24.778316497802699</v>
      </c>
      <c r="Y128" t="s">
        <v>2213</v>
      </c>
      <c r="Z128">
        <v>124</v>
      </c>
      <c r="AA128" t="s">
        <v>2213</v>
      </c>
      <c r="AB128" t="s">
        <v>2213</v>
      </c>
      <c r="AC128" t="s">
        <v>2214</v>
      </c>
      <c r="AD128" t="s">
        <v>2215</v>
      </c>
      <c r="AE128">
        <v>182</v>
      </c>
      <c r="AF128" t="s">
        <v>2216</v>
      </c>
      <c r="AG128" t="s">
        <v>2217</v>
      </c>
      <c r="AH128">
        <v>2</v>
      </c>
      <c r="AJ128" t="s">
        <v>18194</v>
      </c>
    </row>
    <row r="129" spans="1:36" x14ac:dyDescent="0.2">
      <c r="B129">
        <v>0</v>
      </c>
      <c r="C129">
        <v>0</v>
      </c>
      <c r="D129">
        <v>0</v>
      </c>
      <c r="E129" t="s">
        <v>30</v>
      </c>
      <c r="F129">
        <v>3</v>
      </c>
      <c r="I129">
        <v>107</v>
      </c>
      <c r="J129" t="s">
        <v>1892</v>
      </c>
      <c r="K129" t="s">
        <v>46</v>
      </c>
      <c r="L129">
        <v>0.912103</v>
      </c>
      <c r="M129" s="2">
        <v>7.9512200000000002E-9</v>
      </c>
      <c r="N129">
        <v>101.93</v>
      </c>
      <c r="O129">
        <v>83.069000000000003</v>
      </c>
      <c r="P129">
        <v>64.289000000000001</v>
      </c>
      <c r="Q129">
        <v>-0.35254999999999997</v>
      </c>
      <c r="R129">
        <v>266730000</v>
      </c>
      <c r="S129">
        <v>150</v>
      </c>
      <c r="T129">
        <v>1.3172517396712</v>
      </c>
      <c r="U129">
        <v>4.9249578414839797E-2</v>
      </c>
      <c r="V129">
        <v>23.487229347229</v>
      </c>
      <c r="W129">
        <v>20.309322357177699</v>
      </c>
      <c r="X129">
        <v>20.588595390319799</v>
      </c>
      <c r="Y129" t="s">
        <v>2228</v>
      </c>
      <c r="Z129" t="s">
        <v>2229</v>
      </c>
      <c r="AA129" t="s">
        <v>2230</v>
      </c>
      <c r="AB129" t="s">
        <v>2230</v>
      </c>
      <c r="AC129" t="s">
        <v>2231</v>
      </c>
      <c r="AD129" t="s">
        <v>2232</v>
      </c>
      <c r="AE129">
        <v>185</v>
      </c>
      <c r="AF129" t="s">
        <v>2233</v>
      </c>
      <c r="AG129" t="s">
        <v>2234</v>
      </c>
      <c r="AH129" t="s">
        <v>1977</v>
      </c>
      <c r="AJ129" t="s">
        <v>18195</v>
      </c>
    </row>
    <row r="130" spans="1:36" x14ac:dyDescent="0.2">
      <c r="A130" t="s">
        <v>2239</v>
      </c>
      <c r="B130">
        <v>3.5295033454895002</v>
      </c>
      <c r="C130">
        <v>-3.5295033454895002</v>
      </c>
      <c r="D130">
        <v>1.86987400054932</v>
      </c>
      <c r="E130" t="s">
        <v>30</v>
      </c>
      <c r="F130">
        <v>3</v>
      </c>
      <c r="I130">
        <v>107</v>
      </c>
      <c r="J130" t="s">
        <v>1892</v>
      </c>
      <c r="K130" t="s">
        <v>46</v>
      </c>
      <c r="L130">
        <v>0.88176900000000002</v>
      </c>
      <c r="M130" s="2">
        <v>9.5759000000000004E-9</v>
      </c>
      <c r="N130">
        <v>99.953999999999994</v>
      </c>
      <c r="O130">
        <v>83.153000000000006</v>
      </c>
      <c r="P130">
        <v>73.655000000000001</v>
      </c>
      <c r="Q130">
        <v>0.42127999999999999</v>
      </c>
      <c r="R130">
        <v>471730000</v>
      </c>
      <c r="S130">
        <v>153</v>
      </c>
      <c r="T130">
        <v>3.4076597174122001</v>
      </c>
      <c r="U130">
        <v>3.6234096692112001E-3</v>
      </c>
      <c r="V130">
        <v>23.5828247070313</v>
      </c>
      <c r="W130">
        <v>20.659645080566399</v>
      </c>
      <c r="X130">
        <v>22.056388854980501</v>
      </c>
      <c r="Y130" t="s">
        <v>2228</v>
      </c>
      <c r="Z130" t="s">
        <v>2235</v>
      </c>
      <c r="AA130" t="s">
        <v>2230</v>
      </c>
      <c r="AB130" t="s">
        <v>2230</v>
      </c>
      <c r="AC130" t="s">
        <v>2236</v>
      </c>
      <c r="AD130" t="s">
        <v>2237</v>
      </c>
      <c r="AE130">
        <v>186</v>
      </c>
      <c r="AF130" t="s">
        <v>2233</v>
      </c>
      <c r="AG130" t="s">
        <v>2238</v>
      </c>
      <c r="AH130" t="s">
        <v>1977</v>
      </c>
      <c r="AJ130" t="s">
        <v>18196</v>
      </c>
    </row>
    <row r="131" spans="1:36" x14ac:dyDescent="0.2">
      <c r="A131" t="s">
        <v>2239</v>
      </c>
      <c r="B131">
        <v>5.2505512237548801</v>
      </c>
      <c r="C131">
        <v>-5.2505512237548801</v>
      </c>
      <c r="D131">
        <v>-4.1660666465759304</v>
      </c>
      <c r="E131" t="s">
        <v>30</v>
      </c>
      <c r="F131">
        <v>3</v>
      </c>
      <c r="I131">
        <v>107</v>
      </c>
      <c r="J131" t="s">
        <v>1892</v>
      </c>
      <c r="K131" t="s">
        <v>46</v>
      </c>
      <c r="L131">
        <v>0.99954200000000004</v>
      </c>
      <c r="M131" s="2">
        <v>7.9512200000000002E-9</v>
      </c>
      <c r="N131">
        <v>101.93</v>
      </c>
      <c r="O131">
        <v>83.069000000000003</v>
      </c>
      <c r="P131">
        <v>101.93</v>
      </c>
      <c r="Q131">
        <v>0.78391999999999995</v>
      </c>
      <c r="R131">
        <v>559510000</v>
      </c>
      <c r="S131">
        <v>157</v>
      </c>
      <c r="T131">
        <v>5.24585980702303</v>
      </c>
      <c r="U131">
        <v>4.1111111111111097E-3</v>
      </c>
      <c r="V131">
        <v>24.381094932556199</v>
      </c>
      <c r="W131">
        <v>20.073829650878899</v>
      </c>
      <c r="X131">
        <v>21.780754089355501</v>
      </c>
      <c r="Y131" t="s">
        <v>2228</v>
      </c>
      <c r="Z131" t="s">
        <v>2240</v>
      </c>
      <c r="AA131" t="s">
        <v>2230</v>
      </c>
      <c r="AB131" t="s">
        <v>2230</v>
      </c>
      <c r="AC131" t="s">
        <v>2241</v>
      </c>
      <c r="AD131" t="s">
        <v>2242</v>
      </c>
      <c r="AE131">
        <v>188</v>
      </c>
      <c r="AF131" t="s">
        <v>2233</v>
      </c>
      <c r="AG131" t="s">
        <v>2243</v>
      </c>
      <c r="AH131" t="s">
        <v>1977</v>
      </c>
      <c r="AJ131" t="s">
        <v>18197</v>
      </c>
    </row>
    <row r="132" spans="1:36" x14ac:dyDescent="0.2">
      <c r="A132" t="s">
        <v>372</v>
      </c>
      <c r="B132">
        <v>-1.8263086080551101</v>
      </c>
      <c r="C132">
        <v>1.8263086080551101</v>
      </c>
      <c r="D132">
        <v>0</v>
      </c>
      <c r="E132" t="s">
        <v>30</v>
      </c>
      <c r="F132">
        <v>2</v>
      </c>
      <c r="I132">
        <v>114</v>
      </c>
      <c r="J132" t="s">
        <v>1892</v>
      </c>
      <c r="K132" t="s">
        <v>46</v>
      </c>
      <c r="L132">
        <v>0.95949899999999999</v>
      </c>
      <c r="M132" s="2">
        <v>7.8903E-5</v>
      </c>
      <c r="N132">
        <v>97.766999999999996</v>
      </c>
      <c r="O132">
        <v>73.207999999999998</v>
      </c>
      <c r="P132">
        <v>97.766999999999996</v>
      </c>
      <c r="Q132">
        <v>1.2105999999999999</v>
      </c>
      <c r="R132">
        <v>47844000</v>
      </c>
      <c r="S132">
        <v>258</v>
      </c>
      <c r="T132">
        <v>1.7359374342711</v>
      </c>
      <c r="U132">
        <v>2.3780294450736102E-2</v>
      </c>
      <c r="V132">
        <v>20.144565582275401</v>
      </c>
      <c r="W132">
        <v>23.304939270019499</v>
      </c>
      <c r="X132">
        <v>21.790061950683601</v>
      </c>
      <c r="Y132" t="s">
        <v>2300</v>
      </c>
      <c r="Z132">
        <v>258</v>
      </c>
      <c r="AA132" t="s">
        <v>2300</v>
      </c>
      <c r="AB132" t="s">
        <v>2300</v>
      </c>
      <c r="AC132" t="s">
        <v>2301</v>
      </c>
      <c r="AD132" t="s">
        <v>2302</v>
      </c>
      <c r="AE132">
        <v>210</v>
      </c>
      <c r="AF132" t="s">
        <v>2303</v>
      </c>
      <c r="AG132" t="s">
        <v>2304</v>
      </c>
      <c r="AH132">
        <v>2</v>
      </c>
      <c r="AJ132" t="s">
        <v>18198</v>
      </c>
    </row>
    <row r="133" spans="1:36" x14ac:dyDescent="0.2">
      <c r="A133" t="s">
        <v>372</v>
      </c>
      <c r="B133">
        <v>-1.78859746456146</v>
      </c>
      <c r="C133">
        <v>1.78859746456146</v>
      </c>
      <c r="D133">
        <v>0</v>
      </c>
      <c r="E133" t="s">
        <v>30</v>
      </c>
      <c r="F133">
        <v>2</v>
      </c>
      <c r="I133">
        <v>114</v>
      </c>
      <c r="J133" t="s">
        <v>1892</v>
      </c>
      <c r="K133" t="s">
        <v>46</v>
      </c>
      <c r="L133">
        <v>0.88439199999999996</v>
      </c>
      <c r="M133" s="2">
        <v>7.8903E-5</v>
      </c>
      <c r="N133">
        <v>97.766999999999996</v>
      </c>
      <c r="O133">
        <v>73.207999999999998</v>
      </c>
      <c r="P133">
        <v>60.473999999999997</v>
      </c>
      <c r="Q133">
        <v>-5.2116999999999997E-2</v>
      </c>
      <c r="R133">
        <v>30203000</v>
      </c>
      <c r="S133">
        <v>263</v>
      </c>
      <c r="T133">
        <v>1.69460217005199</v>
      </c>
      <c r="U133">
        <v>2.5559955995599602E-2</v>
      </c>
      <c r="V133">
        <v>19.661383628845201</v>
      </c>
      <c r="W133">
        <v>23.304939270019499</v>
      </c>
      <c r="X133">
        <v>21.3880710601807</v>
      </c>
      <c r="Y133" t="s">
        <v>2300</v>
      </c>
      <c r="Z133">
        <v>263</v>
      </c>
      <c r="AA133" t="s">
        <v>2300</v>
      </c>
      <c r="AB133" t="s">
        <v>2300</v>
      </c>
      <c r="AC133" t="s">
        <v>2305</v>
      </c>
      <c r="AD133" t="s">
        <v>2306</v>
      </c>
      <c r="AE133">
        <v>212</v>
      </c>
      <c r="AF133" t="s">
        <v>2303</v>
      </c>
      <c r="AG133" t="s">
        <v>2307</v>
      </c>
      <c r="AH133">
        <v>2</v>
      </c>
      <c r="AJ133" t="s">
        <v>18198</v>
      </c>
    </row>
    <row r="134" spans="1:36" x14ac:dyDescent="0.2">
      <c r="A134" t="s">
        <v>1359</v>
      </c>
      <c r="B134">
        <v>-3.165283203125</v>
      </c>
      <c r="C134">
        <v>3.14542436599731</v>
      </c>
      <c r="D134">
        <v>3.165283203125</v>
      </c>
      <c r="E134" t="s">
        <v>30</v>
      </c>
      <c r="F134">
        <v>3</v>
      </c>
      <c r="I134">
        <v>161</v>
      </c>
      <c r="J134" t="s">
        <v>1892</v>
      </c>
      <c r="K134" t="s">
        <v>46</v>
      </c>
      <c r="L134">
        <v>0.99990500000000004</v>
      </c>
      <c r="M134" s="2">
        <v>2.2928499999999998E-75</v>
      </c>
      <c r="N134">
        <v>181.44</v>
      </c>
      <c r="O134">
        <v>174.47</v>
      </c>
      <c r="P134">
        <v>95.212000000000003</v>
      </c>
      <c r="Q134">
        <v>-2.0569000000000002</v>
      </c>
      <c r="R134">
        <v>2356300000</v>
      </c>
      <c r="S134">
        <v>261</v>
      </c>
      <c r="T134">
        <v>3.4952371757040201</v>
      </c>
      <c r="U134">
        <v>3.4777777777777802E-3</v>
      </c>
      <c r="V134">
        <v>22.2436971664429</v>
      </c>
      <c r="W134">
        <v>25.832965850830099</v>
      </c>
      <c r="X134">
        <v>25.9658012390137</v>
      </c>
      <c r="Y134" t="s">
        <v>2392</v>
      </c>
      <c r="Z134">
        <v>261</v>
      </c>
      <c r="AA134" t="s">
        <v>2392</v>
      </c>
      <c r="AB134" t="s">
        <v>2392</v>
      </c>
      <c r="AC134" t="s">
        <v>2393</v>
      </c>
      <c r="AD134" t="s">
        <v>2394</v>
      </c>
      <c r="AE134">
        <v>271</v>
      </c>
      <c r="AF134" t="s">
        <v>2395</v>
      </c>
      <c r="AG134" t="s">
        <v>2396</v>
      </c>
      <c r="AH134">
        <v>2</v>
      </c>
      <c r="AJ134" t="s">
        <v>18199</v>
      </c>
    </row>
    <row r="135" spans="1:36" x14ac:dyDescent="0.2">
      <c r="A135" t="s">
        <v>2433</v>
      </c>
      <c r="B135">
        <v>0</v>
      </c>
      <c r="C135">
        <v>-1.3445843458175699</v>
      </c>
      <c r="D135">
        <v>1.3445843458175699</v>
      </c>
      <c r="E135" t="s">
        <v>30</v>
      </c>
      <c r="F135">
        <v>2</v>
      </c>
      <c r="I135" t="s">
        <v>117</v>
      </c>
      <c r="J135" t="s">
        <v>1892</v>
      </c>
      <c r="K135" t="s">
        <v>46</v>
      </c>
      <c r="L135">
        <v>0.99999899999999997</v>
      </c>
      <c r="M135" s="2">
        <v>1.0165E-3</v>
      </c>
      <c r="N135">
        <v>87.519000000000005</v>
      </c>
      <c r="O135">
        <v>56.951999999999998</v>
      </c>
      <c r="P135">
        <v>87.519000000000005</v>
      </c>
      <c r="Q135">
        <v>1.2534000000000001</v>
      </c>
      <c r="R135">
        <v>343840000</v>
      </c>
      <c r="S135">
        <v>207</v>
      </c>
      <c r="T135">
        <v>1.3412009039308199</v>
      </c>
      <c r="U135">
        <v>4.6960683760683797E-2</v>
      </c>
      <c r="V135">
        <v>20.6152534484863</v>
      </c>
      <c r="W135">
        <v>20.26145362854</v>
      </c>
      <c r="X135">
        <v>21.468600273132299</v>
      </c>
      <c r="Y135" t="s">
        <v>118</v>
      </c>
      <c r="Z135" t="s">
        <v>119</v>
      </c>
      <c r="AA135" t="s">
        <v>120</v>
      </c>
      <c r="AB135" t="s">
        <v>121</v>
      </c>
      <c r="AC135" t="s">
        <v>122</v>
      </c>
      <c r="AD135" t="s">
        <v>123</v>
      </c>
      <c r="AE135">
        <v>288</v>
      </c>
      <c r="AF135" t="s">
        <v>124</v>
      </c>
      <c r="AG135" t="s">
        <v>2432</v>
      </c>
      <c r="AH135" t="s">
        <v>55</v>
      </c>
      <c r="AJ135" t="s">
        <v>18200</v>
      </c>
    </row>
    <row r="136" spans="1:36" x14ac:dyDescent="0.2">
      <c r="A136" t="s">
        <v>63</v>
      </c>
      <c r="B136">
        <v>1.5762854814529399</v>
      </c>
      <c r="C136">
        <v>0</v>
      </c>
      <c r="D136">
        <v>-1.5762854814529399</v>
      </c>
      <c r="E136" t="s">
        <v>30</v>
      </c>
      <c r="F136">
        <v>2</v>
      </c>
      <c r="I136">
        <v>170</v>
      </c>
      <c r="J136" t="s">
        <v>1892</v>
      </c>
      <c r="K136" t="s">
        <v>46</v>
      </c>
      <c r="L136">
        <v>0.99887999999999999</v>
      </c>
      <c r="M136" s="2">
        <v>1.37637E-4</v>
      </c>
      <c r="N136">
        <v>87.251000000000005</v>
      </c>
      <c r="O136">
        <v>70.944999999999993</v>
      </c>
      <c r="P136">
        <v>71.545000000000002</v>
      </c>
      <c r="Q136">
        <v>-0.12906999999999999</v>
      </c>
      <c r="R136">
        <v>454350000</v>
      </c>
      <c r="S136">
        <v>298</v>
      </c>
      <c r="T136">
        <v>1.49006415544286</v>
      </c>
      <c r="U136">
        <v>3.60265906932574E-2</v>
      </c>
      <c r="V136">
        <v>25.7172594070435</v>
      </c>
      <c r="W136">
        <v>24.7963981628418</v>
      </c>
      <c r="X136">
        <v>24.5432806015015</v>
      </c>
      <c r="Y136" t="s">
        <v>2434</v>
      </c>
      <c r="Z136" t="s">
        <v>2435</v>
      </c>
      <c r="AA136" t="s">
        <v>2436</v>
      </c>
      <c r="AB136" t="s">
        <v>2436</v>
      </c>
      <c r="AC136" t="s">
        <v>2437</v>
      </c>
      <c r="AD136" t="s">
        <v>2438</v>
      </c>
      <c r="AE136">
        <v>292</v>
      </c>
      <c r="AF136" t="s">
        <v>2439</v>
      </c>
      <c r="AG136" t="s">
        <v>2440</v>
      </c>
      <c r="AH136">
        <v>2</v>
      </c>
      <c r="AJ136" t="s">
        <v>18201</v>
      </c>
    </row>
    <row r="137" spans="1:36" x14ac:dyDescent="0.2">
      <c r="A137" t="s">
        <v>63</v>
      </c>
      <c r="B137">
        <v>1.5762854814529399</v>
      </c>
      <c r="C137">
        <v>0</v>
      </c>
      <c r="D137">
        <v>-1.5762854814529399</v>
      </c>
      <c r="E137" t="s">
        <v>30</v>
      </c>
      <c r="F137">
        <v>2</v>
      </c>
      <c r="I137">
        <v>170</v>
      </c>
      <c r="J137" t="s">
        <v>1892</v>
      </c>
      <c r="K137" t="s">
        <v>46</v>
      </c>
      <c r="L137">
        <v>0.99998500000000001</v>
      </c>
      <c r="M137" s="2">
        <v>1.37637E-4</v>
      </c>
      <c r="N137">
        <v>87.251000000000005</v>
      </c>
      <c r="O137">
        <v>70.944999999999993</v>
      </c>
      <c r="P137">
        <v>87.251000000000005</v>
      </c>
      <c r="Q137">
        <v>-0.35148000000000001</v>
      </c>
      <c r="R137">
        <v>454350000</v>
      </c>
      <c r="S137">
        <v>300</v>
      </c>
      <c r="T137">
        <v>1.49006415544286</v>
      </c>
      <c r="U137">
        <v>3.60094921689606E-2</v>
      </c>
      <c r="V137">
        <v>25.7172594070435</v>
      </c>
      <c r="W137">
        <v>24.7963981628418</v>
      </c>
      <c r="X137">
        <v>24.5432806015015</v>
      </c>
      <c r="Y137" t="s">
        <v>2434</v>
      </c>
      <c r="Z137" t="s">
        <v>2441</v>
      </c>
      <c r="AA137" t="s">
        <v>2436</v>
      </c>
      <c r="AB137" t="s">
        <v>2436</v>
      </c>
      <c r="AC137" t="s">
        <v>2442</v>
      </c>
      <c r="AD137" t="s">
        <v>2443</v>
      </c>
      <c r="AE137">
        <v>293</v>
      </c>
      <c r="AF137" t="s">
        <v>2439</v>
      </c>
      <c r="AG137" t="s">
        <v>2444</v>
      </c>
      <c r="AH137">
        <v>2</v>
      </c>
      <c r="AJ137" t="s">
        <v>18201</v>
      </c>
    </row>
    <row r="138" spans="1:36" x14ac:dyDescent="0.2">
      <c r="A138" t="s">
        <v>89</v>
      </c>
      <c r="B138">
        <v>-1.82939064502716</v>
      </c>
      <c r="C138">
        <v>0</v>
      </c>
      <c r="D138">
        <v>1.82939064502716</v>
      </c>
      <c r="E138" t="s">
        <v>30</v>
      </c>
      <c r="F138">
        <v>2</v>
      </c>
      <c r="I138">
        <v>175</v>
      </c>
      <c r="J138" t="s">
        <v>1892</v>
      </c>
      <c r="K138" t="s">
        <v>46</v>
      </c>
      <c r="L138">
        <v>1</v>
      </c>
      <c r="M138" s="2">
        <v>9.2542199999999996E-5</v>
      </c>
      <c r="N138">
        <v>116.71</v>
      </c>
      <c r="O138">
        <v>93.972999999999999</v>
      </c>
      <c r="P138">
        <v>110.98</v>
      </c>
      <c r="Q138">
        <v>-8.5932999999999995E-2</v>
      </c>
      <c r="R138">
        <v>332730000</v>
      </c>
      <c r="S138">
        <v>65</v>
      </c>
      <c r="T138">
        <v>1.7341364084305599</v>
      </c>
      <c r="U138">
        <v>2.38171557562077E-2</v>
      </c>
      <c r="V138">
        <v>23.9220018386841</v>
      </c>
      <c r="W138">
        <v>24.7371711730957</v>
      </c>
      <c r="X138">
        <v>25.354401588439899</v>
      </c>
      <c r="Y138" t="s">
        <v>2445</v>
      </c>
      <c r="Z138">
        <v>65</v>
      </c>
      <c r="AA138" t="s">
        <v>2445</v>
      </c>
      <c r="AB138" t="s">
        <v>2445</v>
      </c>
      <c r="AC138" t="s">
        <v>2446</v>
      </c>
      <c r="AD138" t="s">
        <v>2447</v>
      </c>
      <c r="AE138">
        <v>295</v>
      </c>
      <c r="AF138" t="s">
        <v>2448</v>
      </c>
      <c r="AG138" t="s">
        <v>2449</v>
      </c>
      <c r="AH138">
        <v>2</v>
      </c>
      <c r="AJ138" t="s">
        <v>18202</v>
      </c>
    </row>
    <row r="139" spans="1:36" x14ac:dyDescent="0.2">
      <c r="A139" t="s">
        <v>2092</v>
      </c>
      <c r="B139">
        <v>-2.2897393703460698</v>
      </c>
      <c r="C139">
        <v>-2.0752611160278298</v>
      </c>
      <c r="D139">
        <v>2.2897393703460698</v>
      </c>
      <c r="E139" t="s">
        <v>30</v>
      </c>
      <c r="F139">
        <v>3</v>
      </c>
      <c r="I139">
        <v>186</v>
      </c>
      <c r="J139" t="s">
        <v>1892</v>
      </c>
      <c r="K139" t="s">
        <v>46</v>
      </c>
      <c r="L139">
        <v>0.99888500000000002</v>
      </c>
      <c r="M139" s="2">
        <v>6.9605800000000005E-4</v>
      </c>
      <c r="N139">
        <v>68.525000000000006</v>
      </c>
      <c r="O139">
        <v>50.468000000000004</v>
      </c>
      <c r="P139">
        <v>48.375999999999998</v>
      </c>
      <c r="Q139">
        <v>1.2242</v>
      </c>
      <c r="R139">
        <v>25505000</v>
      </c>
      <c r="S139">
        <v>765</v>
      </c>
      <c r="T139">
        <v>2.4819709854448702</v>
      </c>
      <c r="U139">
        <v>8.2055498458376199E-3</v>
      </c>
      <c r="V139">
        <v>20.856986045837399</v>
      </c>
      <c r="W139">
        <v>20.9921779632568</v>
      </c>
      <c r="X139">
        <v>22.410899162292498</v>
      </c>
      <c r="Y139" t="s">
        <v>2474</v>
      </c>
      <c r="Z139">
        <v>765</v>
      </c>
      <c r="AA139" t="s">
        <v>2474</v>
      </c>
      <c r="AB139" t="s">
        <v>2474</v>
      </c>
      <c r="AC139" t="s">
        <v>2475</v>
      </c>
      <c r="AD139" t="s">
        <v>2476</v>
      </c>
      <c r="AE139">
        <v>308</v>
      </c>
      <c r="AF139" t="s">
        <v>2477</v>
      </c>
      <c r="AG139" t="s">
        <v>2478</v>
      </c>
      <c r="AH139">
        <v>2</v>
      </c>
      <c r="AJ139" t="s">
        <v>18203</v>
      </c>
    </row>
    <row r="140" spans="1:36" x14ac:dyDescent="0.2">
      <c r="A140" t="s">
        <v>63</v>
      </c>
      <c r="B140">
        <v>1.3438423871994001</v>
      </c>
      <c r="C140">
        <v>0</v>
      </c>
      <c r="D140">
        <v>-1.3438423871994001</v>
      </c>
      <c r="E140" t="s">
        <v>30</v>
      </c>
      <c r="F140">
        <v>2</v>
      </c>
      <c r="I140">
        <v>191</v>
      </c>
      <c r="J140" t="s">
        <v>1892</v>
      </c>
      <c r="K140" t="s">
        <v>46</v>
      </c>
      <c r="L140">
        <v>1</v>
      </c>
      <c r="M140" s="2">
        <v>6.3703800000000003E-43</v>
      </c>
      <c r="N140">
        <v>183.65</v>
      </c>
      <c r="O140">
        <v>153.84</v>
      </c>
      <c r="P140">
        <v>163.85</v>
      </c>
      <c r="Q140">
        <v>-1.1814</v>
      </c>
      <c r="R140">
        <v>811230000</v>
      </c>
      <c r="S140">
        <v>557</v>
      </c>
      <c r="T140">
        <v>1.4571108305825899</v>
      </c>
      <c r="U140">
        <v>3.7879318286503899E-2</v>
      </c>
      <c r="V140">
        <v>27.242134094238299</v>
      </c>
      <c r="W140">
        <v>24.660957336425799</v>
      </c>
      <c r="X140">
        <v>23.436308860778801</v>
      </c>
      <c r="Y140" t="s">
        <v>2479</v>
      </c>
      <c r="Z140" t="s">
        <v>2480</v>
      </c>
      <c r="AA140" t="s">
        <v>2481</v>
      </c>
      <c r="AB140" t="s">
        <v>2481</v>
      </c>
      <c r="AC140" t="s">
        <v>2482</v>
      </c>
      <c r="AD140" t="s">
        <v>2483</v>
      </c>
      <c r="AE140">
        <v>309</v>
      </c>
      <c r="AF140" t="s">
        <v>2484</v>
      </c>
      <c r="AG140" t="s">
        <v>2485</v>
      </c>
      <c r="AH140">
        <v>2</v>
      </c>
      <c r="AJ140" t="s">
        <v>18204</v>
      </c>
    </row>
    <row r="141" spans="1:36" x14ac:dyDescent="0.2">
      <c r="A141" t="s">
        <v>63</v>
      </c>
      <c r="B141">
        <v>1.3433924913406401</v>
      </c>
      <c r="C141">
        <v>0</v>
      </c>
      <c r="D141">
        <v>-1.3433924913406401</v>
      </c>
      <c r="E141" t="s">
        <v>30</v>
      </c>
      <c r="F141">
        <v>3</v>
      </c>
      <c r="I141">
        <v>191</v>
      </c>
      <c r="J141" t="s">
        <v>1892</v>
      </c>
      <c r="K141" t="s">
        <v>46</v>
      </c>
      <c r="L141">
        <v>0.99994000000000005</v>
      </c>
      <c r="M141" s="2">
        <v>1.4996200000000001E-32</v>
      </c>
      <c r="N141">
        <v>167.63</v>
      </c>
      <c r="O141">
        <v>138.56</v>
      </c>
      <c r="P141">
        <v>95.665999999999997</v>
      </c>
      <c r="Q141">
        <v>1.2249000000000001</v>
      </c>
      <c r="R141">
        <v>5264700000</v>
      </c>
      <c r="S141">
        <v>566</v>
      </c>
      <c r="T141">
        <v>1.51227611503078</v>
      </c>
      <c r="U141">
        <v>3.4674396135265698E-2</v>
      </c>
      <c r="V141">
        <v>29.505527496337901</v>
      </c>
      <c r="W141">
        <v>27.787683486938501</v>
      </c>
      <c r="X141">
        <v>27.398853302001999</v>
      </c>
      <c r="Y141" t="s">
        <v>2479</v>
      </c>
      <c r="Z141" t="s">
        <v>2486</v>
      </c>
      <c r="AA141" t="s">
        <v>2481</v>
      </c>
      <c r="AB141" t="s">
        <v>2481</v>
      </c>
      <c r="AC141" t="s">
        <v>2487</v>
      </c>
      <c r="AD141" t="s">
        <v>2488</v>
      </c>
      <c r="AE141">
        <v>310</v>
      </c>
      <c r="AF141" t="s">
        <v>2484</v>
      </c>
      <c r="AG141" t="s">
        <v>2489</v>
      </c>
      <c r="AH141" t="s">
        <v>1977</v>
      </c>
      <c r="AJ141" t="s">
        <v>18205</v>
      </c>
    </row>
    <row r="142" spans="1:36" x14ac:dyDescent="0.2">
      <c r="A142" t="s">
        <v>63</v>
      </c>
      <c r="B142">
        <v>1.3433924913406401</v>
      </c>
      <c r="C142">
        <v>0</v>
      </c>
      <c r="D142">
        <v>-1.3433924913406401</v>
      </c>
      <c r="E142" t="s">
        <v>30</v>
      </c>
      <c r="F142">
        <v>3</v>
      </c>
      <c r="I142">
        <v>191</v>
      </c>
      <c r="J142" t="s">
        <v>1892</v>
      </c>
      <c r="K142" t="s">
        <v>46</v>
      </c>
      <c r="L142">
        <v>0.99860300000000002</v>
      </c>
      <c r="M142" s="2">
        <v>6.3703800000000003E-43</v>
      </c>
      <c r="N142">
        <v>183.65</v>
      </c>
      <c r="O142">
        <v>153.84</v>
      </c>
      <c r="P142">
        <v>95.665999999999997</v>
      </c>
      <c r="Q142">
        <v>-0.2341</v>
      </c>
      <c r="R142">
        <v>5975900000</v>
      </c>
      <c r="S142">
        <v>569</v>
      </c>
      <c r="T142">
        <v>1.51227611503078</v>
      </c>
      <c r="U142">
        <v>3.46911551474142E-2</v>
      </c>
      <c r="V142">
        <v>29.505527496337901</v>
      </c>
      <c r="W142">
        <v>27.787683486938501</v>
      </c>
      <c r="X142">
        <v>27.398853302001999</v>
      </c>
      <c r="Y142" t="s">
        <v>2479</v>
      </c>
      <c r="Z142" t="s">
        <v>2490</v>
      </c>
      <c r="AA142" t="s">
        <v>2481</v>
      </c>
      <c r="AB142" t="s">
        <v>2481</v>
      </c>
      <c r="AC142" t="s">
        <v>2491</v>
      </c>
      <c r="AD142" t="s">
        <v>2492</v>
      </c>
      <c r="AE142">
        <v>311</v>
      </c>
      <c r="AF142" t="s">
        <v>2484</v>
      </c>
      <c r="AG142" t="s">
        <v>2493</v>
      </c>
      <c r="AH142" t="s">
        <v>1977</v>
      </c>
      <c r="AJ142" t="s">
        <v>18205</v>
      </c>
    </row>
    <row r="143" spans="1:36" x14ac:dyDescent="0.2">
      <c r="A143" t="s">
        <v>493</v>
      </c>
      <c r="B143">
        <v>3.6637809276580802</v>
      </c>
      <c r="C143">
        <v>-3.6637809276580802</v>
      </c>
      <c r="D143">
        <v>-3.1756398677825901</v>
      </c>
      <c r="E143" t="s">
        <v>30</v>
      </c>
      <c r="F143">
        <v>3</v>
      </c>
      <c r="I143">
        <v>191</v>
      </c>
      <c r="J143" t="s">
        <v>1892</v>
      </c>
      <c r="K143" t="s">
        <v>46</v>
      </c>
      <c r="L143">
        <v>0.99382800000000004</v>
      </c>
      <c r="M143" s="2">
        <v>8.2221600000000002E-13</v>
      </c>
      <c r="N143">
        <v>121.5</v>
      </c>
      <c r="O143">
        <v>107.34</v>
      </c>
      <c r="P143">
        <v>117.61</v>
      </c>
      <c r="Q143">
        <v>-7.1076E-2</v>
      </c>
      <c r="R143">
        <v>242810000</v>
      </c>
      <c r="S143">
        <v>490</v>
      </c>
      <c r="T143">
        <v>3.8036676803214302</v>
      </c>
      <c r="U143">
        <v>2.8199233716475099E-3</v>
      </c>
      <c r="V143">
        <v>25.601457595825199</v>
      </c>
      <c r="W143">
        <v>20.687677383422901</v>
      </c>
      <c r="X143">
        <v>21.956607818603501</v>
      </c>
      <c r="Y143" t="s">
        <v>2479</v>
      </c>
      <c r="Z143" t="s">
        <v>2494</v>
      </c>
      <c r="AA143" t="s">
        <v>2481</v>
      </c>
      <c r="AB143" t="s">
        <v>2481</v>
      </c>
      <c r="AC143" t="s">
        <v>2495</v>
      </c>
      <c r="AD143" t="s">
        <v>2496</v>
      </c>
      <c r="AE143">
        <v>318</v>
      </c>
      <c r="AF143" t="s">
        <v>2484</v>
      </c>
      <c r="AG143" t="s">
        <v>2497</v>
      </c>
      <c r="AH143">
        <v>2</v>
      </c>
      <c r="AJ143" t="s">
        <v>18206</v>
      </c>
    </row>
    <row r="144" spans="1:36" x14ac:dyDescent="0.2">
      <c r="A144" t="s">
        <v>2128</v>
      </c>
      <c r="B144">
        <v>-4.00418949127197</v>
      </c>
      <c r="C144">
        <v>1.97270488739014</v>
      </c>
      <c r="D144">
        <v>4.00418949127197</v>
      </c>
      <c r="E144" t="s">
        <v>30</v>
      </c>
      <c r="F144">
        <v>2</v>
      </c>
      <c r="I144">
        <v>202</v>
      </c>
      <c r="J144" t="s">
        <v>1892</v>
      </c>
      <c r="K144" t="s">
        <v>46</v>
      </c>
      <c r="L144">
        <v>0.98886499999999999</v>
      </c>
      <c r="M144" s="2">
        <v>1.02683E-29</v>
      </c>
      <c r="N144">
        <v>174.59</v>
      </c>
      <c r="O144">
        <v>135.29</v>
      </c>
      <c r="P144">
        <v>157.37</v>
      </c>
      <c r="Q144">
        <v>-1.5185999999999999</v>
      </c>
      <c r="R144">
        <v>385770000</v>
      </c>
      <c r="S144">
        <v>41</v>
      </c>
      <c r="T144">
        <v>3.87695835251272</v>
      </c>
      <c r="U144">
        <v>3.0085470085470102E-3</v>
      </c>
      <c r="V144">
        <v>19.5119180679321</v>
      </c>
      <c r="W144">
        <v>23.2398281097412</v>
      </c>
      <c r="X144">
        <v>25.812087059021</v>
      </c>
      <c r="Y144" t="s">
        <v>2532</v>
      </c>
      <c r="Z144" t="s">
        <v>2347</v>
      </c>
      <c r="AA144" t="s">
        <v>2533</v>
      </c>
      <c r="AB144" t="s">
        <v>2533</v>
      </c>
      <c r="AC144" t="s">
        <v>2534</v>
      </c>
      <c r="AD144" t="s">
        <v>2535</v>
      </c>
      <c r="AE144">
        <v>341</v>
      </c>
      <c r="AF144" t="s">
        <v>2536</v>
      </c>
      <c r="AG144" t="s">
        <v>2537</v>
      </c>
      <c r="AH144">
        <v>2</v>
      </c>
      <c r="AJ144" t="s">
        <v>18207</v>
      </c>
    </row>
    <row r="145" spans="1:36" x14ac:dyDescent="0.2">
      <c r="A145" t="s">
        <v>2128</v>
      </c>
      <c r="B145">
        <v>-4.56109714508057</v>
      </c>
      <c r="C145">
        <v>2.7262768745422399</v>
      </c>
      <c r="D145">
        <v>4.56109714508057</v>
      </c>
      <c r="E145" t="s">
        <v>30</v>
      </c>
      <c r="F145">
        <v>2</v>
      </c>
      <c r="I145">
        <v>202</v>
      </c>
      <c r="J145" t="s">
        <v>1892</v>
      </c>
      <c r="K145" t="s">
        <v>46</v>
      </c>
      <c r="L145">
        <v>0.99128000000000005</v>
      </c>
      <c r="M145" s="2">
        <v>1.02683E-29</v>
      </c>
      <c r="N145">
        <v>174.59</v>
      </c>
      <c r="O145">
        <v>135.29</v>
      </c>
      <c r="P145">
        <v>174.59</v>
      </c>
      <c r="Q145">
        <v>-0.81732000000000005</v>
      </c>
      <c r="R145">
        <v>370600000</v>
      </c>
      <c r="S145">
        <v>47</v>
      </c>
      <c r="T145">
        <v>4.4431659553563501</v>
      </c>
      <c r="U145">
        <v>2.8571428571428602E-3</v>
      </c>
      <c r="V145">
        <v>20.106359481811499</v>
      </c>
      <c r="W145">
        <v>23.293897628784201</v>
      </c>
      <c r="X145">
        <v>25.812087059021</v>
      </c>
      <c r="Y145" t="s">
        <v>2532</v>
      </c>
      <c r="Z145" t="s">
        <v>2538</v>
      </c>
      <c r="AA145" t="s">
        <v>2533</v>
      </c>
      <c r="AB145" t="s">
        <v>2533</v>
      </c>
      <c r="AC145" t="s">
        <v>2539</v>
      </c>
      <c r="AD145" t="s">
        <v>2540</v>
      </c>
      <c r="AE145">
        <v>343</v>
      </c>
      <c r="AF145" t="s">
        <v>2536</v>
      </c>
      <c r="AG145" t="s">
        <v>2541</v>
      </c>
      <c r="AH145">
        <v>2</v>
      </c>
      <c r="AJ145" t="s">
        <v>18207</v>
      </c>
    </row>
    <row r="146" spans="1:36" x14ac:dyDescent="0.2">
      <c r="A146" t="s">
        <v>221</v>
      </c>
      <c r="B146">
        <v>3.5330457687377899</v>
      </c>
      <c r="C146">
        <v>-3.5330457687377899</v>
      </c>
      <c r="D146">
        <v>3.0683045387268102</v>
      </c>
      <c r="E146" t="s">
        <v>30</v>
      </c>
      <c r="F146">
        <v>2</v>
      </c>
      <c r="I146">
        <v>208</v>
      </c>
      <c r="J146" t="s">
        <v>1892</v>
      </c>
      <c r="K146" t="s">
        <v>46</v>
      </c>
      <c r="L146">
        <v>0.95867500000000005</v>
      </c>
      <c r="M146" s="2">
        <v>1.9326400000000001E-4</v>
      </c>
      <c r="N146">
        <v>103.76</v>
      </c>
      <c r="O146">
        <v>80.875</v>
      </c>
      <c r="P146">
        <v>85.38</v>
      </c>
      <c r="Q146">
        <v>1.4015</v>
      </c>
      <c r="R146">
        <v>674340000</v>
      </c>
      <c r="S146">
        <v>665</v>
      </c>
      <c r="T146">
        <v>3.5775610490512002</v>
      </c>
      <c r="U146">
        <v>3.3353474320241701E-3</v>
      </c>
      <c r="V146">
        <v>26.278835296630898</v>
      </c>
      <c r="W146">
        <v>24.2763977050781</v>
      </c>
      <c r="X146">
        <v>25.911501884460399</v>
      </c>
      <c r="Y146" t="s">
        <v>2542</v>
      </c>
      <c r="Z146">
        <v>665</v>
      </c>
      <c r="AA146" t="s">
        <v>2542</v>
      </c>
      <c r="AB146" t="s">
        <v>2542</v>
      </c>
      <c r="AC146" t="s">
        <v>2550</v>
      </c>
      <c r="AD146" t="s">
        <v>2551</v>
      </c>
      <c r="AE146">
        <v>353</v>
      </c>
      <c r="AF146" t="s">
        <v>2545</v>
      </c>
      <c r="AG146" t="s">
        <v>2552</v>
      </c>
      <c r="AH146">
        <v>2</v>
      </c>
      <c r="AJ146" t="s">
        <v>18208</v>
      </c>
    </row>
    <row r="147" spans="1:36" x14ac:dyDescent="0.2">
      <c r="A147" t="s">
        <v>710</v>
      </c>
      <c r="B147">
        <v>5.1909627914428702</v>
      </c>
      <c r="C147">
        <v>-3.6643223762512198</v>
      </c>
      <c r="D147">
        <v>-5.1909627914428702</v>
      </c>
      <c r="E147" t="s">
        <v>30</v>
      </c>
      <c r="F147">
        <v>2</v>
      </c>
      <c r="I147">
        <v>208</v>
      </c>
      <c r="J147" t="s">
        <v>1892</v>
      </c>
      <c r="K147" t="s">
        <v>46</v>
      </c>
      <c r="L147">
        <v>0.92672600000000005</v>
      </c>
      <c r="M147" s="2">
        <v>1.44021E-59</v>
      </c>
      <c r="N147">
        <v>200.99</v>
      </c>
      <c r="O147">
        <v>170.79</v>
      </c>
      <c r="P147">
        <v>178.75</v>
      </c>
      <c r="Q147">
        <v>0.10947</v>
      </c>
      <c r="R147">
        <v>219030000</v>
      </c>
      <c r="S147">
        <v>333</v>
      </c>
      <c r="T147">
        <v>5.1083935067776798</v>
      </c>
      <c r="U147">
        <v>4.3809523809523803E-3</v>
      </c>
      <c r="V147">
        <v>24.7725667953491</v>
      </c>
      <c r="W147">
        <v>23.049030303955099</v>
      </c>
      <c r="X147">
        <v>21.750312805175799</v>
      </c>
      <c r="Y147" t="s">
        <v>2542</v>
      </c>
      <c r="Z147">
        <v>333</v>
      </c>
      <c r="AA147" t="s">
        <v>2542</v>
      </c>
      <c r="AB147" t="s">
        <v>2542</v>
      </c>
      <c r="AC147" t="s">
        <v>2559</v>
      </c>
      <c r="AD147" t="s">
        <v>2560</v>
      </c>
      <c r="AE147">
        <v>357</v>
      </c>
      <c r="AF147" t="s">
        <v>2545</v>
      </c>
      <c r="AG147" t="s">
        <v>2561</v>
      </c>
      <c r="AH147">
        <v>2</v>
      </c>
      <c r="AJ147" t="s">
        <v>18209</v>
      </c>
    </row>
    <row r="148" spans="1:36" x14ac:dyDescent="0.2">
      <c r="A148" t="s">
        <v>63</v>
      </c>
      <c r="B148">
        <v>1.7181144952773999</v>
      </c>
      <c r="C148">
        <v>0</v>
      </c>
      <c r="D148">
        <v>-1.7181144952773999</v>
      </c>
      <c r="E148" t="s">
        <v>30</v>
      </c>
      <c r="F148">
        <v>2</v>
      </c>
      <c r="I148">
        <v>210</v>
      </c>
      <c r="J148" t="s">
        <v>1892</v>
      </c>
      <c r="K148" t="s">
        <v>46</v>
      </c>
      <c r="L148">
        <v>0.91163799999999995</v>
      </c>
      <c r="M148" s="2">
        <v>1.5826199999999999E-23</v>
      </c>
      <c r="N148">
        <v>142.85</v>
      </c>
      <c r="O148">
        <v>114.05</v>
      </c>
      <c r="P148">
        <v>122.53</v>
      </c>
      <c r="Q148">
        <v>0.86250000000000004</v>
      </c>
      <c r="R148">
        <v>244940000</v>
      </c>
      <c r="S148">
        <v>296</v>
      </c>
      <c r="T148">
        <v>1.75777494341871</v>
      </c>
      <c r="U148">
        <v>2.2911595866819699E-2</v>
      </c>
      <c r="V148">
        <v>24.072804450988802</v>
      </c>
      <c r="W148">
        <v>20.595586776733398</v>
      </c>
      <c r="X148">
        <v>20.8497428894043</v>
      </c>
      <c r="Y148" t="s">
        <v>2562</v>
      </c>
      <c r="Z148" t="s">
        <v>2577</v>
      </c>
      <c r="AA148" t="s">
        <v>2564</v>
      </c>
      <c r="AB148" t="s">
        <v>2564</v>
      </c>
      <c r="AC148" t="s">
        <v>2578</v>
      </c>
      <c r="AD148" t="s">
        <v>2566</v>
      </c>
      <c r="AE148">
        <v>361</v>
      </c>
      <c r="AF148" t="s">
        <v>2567</v>
      </c>
      <c r="AG148" t="s">
        <v>2579</v>
      </c>
      <c r="AH148" t="s">
        <v>1977</v>
      </c>
      <c r="AJ148" t="s">
        <v>18210</v>
      </c>
    </row>
    <row r="149" spans="1:36" x14ac:dyDescent="0.2">
      <c r="B149">
        <v>0</v>
      </c>
      <c r="C149">
        <v>0</v>
      </c>
      <c r="D149">
        <v>0</v>
      </c>
      <c r="E149" t="s">
        <v>30</v>
      </c>
      <c r="F149">
        <v>2</v>
      </c>
      <c r="I149" t="s">
        <v>2590</v>
      </c>
      <c r="J149" t="s">
        <v>1892</v>
      </c>
      <c r="K149" t="s">
        <v>46</v>
      </c>
      <c r="L149">
        <v>1</v>
      </c>
      <c r="M149" s="2">
        <v>3.28048E-4</v>
      </c>
      <c r="N149">
        <v>109.39</v>
      </c>
      <c r="O149">
        <v>66.760000000000005</v>
      </c>
      <c r="P149">
        <v>50.466999999999999</v>
      </c>
      <c r="Q149">
        <v>2.3769</v>
      </c>
      <c r="R149">
        <v>648310000</v>
      </c>
      <c r="S149">
        <v>1128</v>
      </c>
      <c r="T149">
        <v>1.40614001917658</v>
      </c>
      <c r="U149">
        <v>4.1738742755238499E-2</v>
      </c>
      <c r="V149">
        <v>20.909152030944799</v>
      </c>
      <c r="W149">
        <v>20.765316009521499</v>
      </c>
      <c r="X149">
        <v>23.7307577133179</v>
      </c>
      <c r="Y149" t="s">
        <v>2591</v>
      </c>
      <c r="Z149" t="s">
        <v>2592</v>
      </c>
      <c r="AA149" t="s">
        <v>2593</v>
      </c>
      <c r="AB149" t="s">
        <v>469</v>
      </c>
      <c r="AC149" t="s">
        <v>2594</v>
      </c>
      <c r="AD149" t="s">
        <v>2595</v>
      </c>
      <c r="AE149">
        <v>367</v>
      </c>
      <c r="AF149" t="s">
        <v>2596</v>
      </c>
      <c r="AG149" t="s">
        <v>2597</v>
      </c>
      <c r="AH149">
        <v>2</v>
      </c>
      <c r="AJ149" t="s">
        <v>18211</v>
      </c>
    </row>
    <row r="150" spans="1:36" x14ac:dyDescent="0.2">
      <c r="A150" t="s">
        <v>653</v>
      </c>
      <c r="B150">
        <v>-2.2685379981994598</v>
      </c>
      <c r="C150">
        <v>-2.9803609848022501</v>
      </c>
      <c r="D150">
        <v>2.9803609848022501</v>
      </c>
      <c r="E150" t="s">
        <v>30</v>
      </c>
      <c r="F150">
        <v>2</v>
      </c>
      <c r="I150">
        <v>216</v>
      </c>
      <c r="J150" t="s">
        <v>1892</v>
      </c>
      <c r="K150" t="s">
        <v>46</v>
      </c>
      <c r="L150">
        <v>0.99978599999999995</v>
      </c>
      <c r="M150" s="2">
        <v>2.47307E-4</v>
      </c>
      <c r="N150">
        <v>109.16</v>
      </c>
      <c r="O150">
        <v>75.412000000000006</v>
      </c>
      <c r="P150">
        <v>96.228999999999999</v>
      </c>
      <c r="Q150">
        <v>0.37980000000000003</v>
      </c>
      <c r="R150">
        <v>2434000000</v>
      </c>
      <c r="S150">
        <v>208</v>
      </c>
      <c r="T150">
        <v>3.0207045387298201</v>
      </c>
      <c r="U150">
        <v>4.9317803660565698E-3</v>
      </c>
      <c r="V150">
        <v>26.7117567062378</v>
      </c>
      <c r="W150">
        <v>26.154411315918001</v>
      </c>
      <c r="X150">
        <v>28.115288734436</v>
      </c>
      <c r="Y150" t="s">
        <v>2598</v>
      </c>
      <c r="Z150">
        <v>208</v>
      </c>
      <c r="AA150" t="s">
        <v>2598</v>
      </c>
      <c r="AB150" t="s">
        <v>2598</v>
      </c>
      <c r="AC150" t="s">
        <v>2609</v>
      </c>
      <c r="AD150" t="s">
        <v>2610</v>
      </c>
      <c r="AE150">
        <v>379</v>
      </c>
      <c r="AF150" t="s">
        <v>2601</v>
      </c>
      <c r="AG150" t="s">
        <v>2611</v>
      </c>
      <c r="AH150" t="s">
        <v>55</v>
      </c>
      <c r="AJ150" t="s">
        <v>18212</v>
      </c>
    </row>
    <row r="151" spans="1:36" x14ac:dyDescent="0.2">
      <c r="A151" t="s">
        <v>183</v>
      </c>
      <c r="B151">
        <v>2.2571117877960201</v>
      </c>
      <c r="C151">
        <v>-1.48471403121948</v>
      </c>
      <c r="D151">
        <v>-2.2571117877960201</v>
      </c>
      <c r="E151" t="s">
        <v>30</v>
      </c>
      <c r="F151">
        <v>3</v>
      </c>
      <c r="I151">
        <v>217</v>
      </c>
      <c r="J151" t="s">
        <v>1892</v>
      </c>
      <c r="K151" t="s">
        <v>46</v>
      </c>
      <c r="L151">
        <v>1</v>
      </c>
      <c r="M151" s="2">
        <v>7.3332300000000003E-5</v>
      </c>
      <c r="N151">
        <v>120.86</v>
      </c>
      <c r="O151">
        <v>107.28</v>
      </c>
      <c r="P151">
        <v>55.314</v>
      </c>
      <c r="Q151">
        <v>-4.2671999999999999</v>
      </c>
      <c r="R151">
        <v>1365800000</v>
      </c>
      <c r="S151">
        <v>271</v>
      </c>
      <c r="T151">
        <v>2.2449609385535099</v>
      </c>
      <c r="U151">
        <v>1.14300168634064E-2</v>
      </c>
      <c r="V151">
        <v>23.079009056091301</v>
      </c>
      <c r="W151">
        <v>22.037548065185501</v>
      </c>
      <c r="X151">
        <v>21.3485155105591</v>
      </c>
      <c r="Y151" t="s">
        <v>2612</v>
      </c>
      <c r="Z151" t="s">
        <v>2613</v>
      </c>
      <c r="AA151" t="s">
        <v>2614</v>
      </c>
      <c r="AB151" t="s">
        <v>2614</v>
      </c>
      <c r="AC151" t="s">
        <v>2615</v>
      </c>
      <c r="AD151" t="s">
        <v>2616</v>
      </c>
      <c r="AE151">
        <v>381</v>
      </c>
      <c r="AF151" t="s">
        <v>2617</v>
      </c>
      <c r="AG151" t="s">
        <v>2618</v>
      </c>
      <c r="AH151">
        <v>2</v>
      </c>
      <c r="AJ151" t="s">
        <v>18213</v>
      </c>
    </row>
    <row r="152" spans="1:36" x14ac:dyDescent="0.2">
      <c r="A152" t="s">
        <v>260</v>
      </c>
      <c r="B152">
        <v>1.5634008646011399</v>
      </c>
      <c r="C152">
        <v>-1.5634008646011399</v>
      </c>
      <c r="D152">
        <v>0</v>
      </c>
      <c r="E152" t="s">
        <v>30</v>
      </c>
      <c r="F152">
        <v>3</v>
      </c>
      <c r="I152">
        <v>217</v>
      </c>
      <c r="J152" t="s">
        <v>1892</v>
      </c>
      <c r="K152" t="s">
        <v>46</v>
      </c>
      <c r="L152">
        <v>1</v>
      </c>
      <c r="M152" s="2">
        <v>7.3332300000000003E-5</v>
      </c>
      <c r="N152">
        <v>120.86</v>
      </c>
      <c r="O152">
        <v>107.28</v>
      </c>
      <c r="P152">
        <v>55.314</v>
      </c>
      <c r="Q152">
        <v>-4.2671999999999999</v>
      </c>
      <c r="R152">
        <v>1354100000</v>
      </c>
      <c r="S152">
        <v>274</v>
      </c>
      <c r="T152">
        <v>1.5662406840538301</v>
      </c>
      <c r="U152">
        <v>3.1747494989980002E-2</v>
      </c>
      <c r="V152">
        <v>27.750513076782202</v>
      </c>
      <c r="W152">
        <v>20.0495491027832</v>
      </c>
      <c r="X152">
        <v>22.956321716308601</v>
      </c>
      <c r="Y152" t="s">
        <v>2612</v>
      </c>
      <c r="Z152" t="s">
        <v>2619</v>
      </c>
      <c r="AA152" t="s">
        <v>2614</v>
      </c>
      <c r="AB152" t="s">
        <v>2614</v>
      </c>
      <c r="AC152" t="s">
        <v>2620</v>
      </c>
      <c r="AD152" t="s">
        <v>2616</v>
      </c>
      <c r="AE152">
        <v>383</v>
      </c>
      <c r="AF152" t="s">
        <v>2617</v>
      </c>
      <c r="AG152" t="s">
        <v>2621</v>
      </c>
      <c r="AH152">
        <v>2</v>
      </c>
      <c r="AJ152" t="s">
        <v>18213</v>
      </c>
    </row>
    <row r="153" spans="1:36" x14ac:dyDescent="0.2">
      <c r="A153" t="s">
        <v>2433</v>
      </c>
      <c r="B153">
        <v>0</v>
      </c>
      <c r="C153">
        <v>-1.3157260417938199</v>
      </c>
      <c r="D153">
        <v>1.3157260417938199</v>
      </c>
      <c r="E153" t="s">
        <v>30</v>
      </c>
      <c r="F153">
        <v>2</v>
      </c>
      <c r="I153">
        <v>224</v>
      </c>
      <c r="J153" t="s">
        <v>1892</v>
      </c>
      <c r="K153" t="s">
        <v>46</v>
      </c>
      <c r="L153">
        <v>1</v>
      </c>
      <c r="M153" s="2">
        <v>3.9702900000000002E-10</v>
      </c>
      <c r="N153">
        <v>128.63999999999999</v>
      </c>
      <c r="O153">
        <v>97.251000000000005</v>
      </c>
      <c r="P153">
        <v>50.826999999999998</v>
      </c>
      <c r="Q153">
        <v>-2.7702</v>
      </c>
      <c r="R153">
        <v>5877600000</v>
      </c>
      <c r="S153">
        <v>782</v>
      </c>
      <c r="T153">
        <v>1.46445854852187</v>
      </c>
      <c r="U153">
        <v>3.7533890436397398E-2</v>
      </c>
      <c r="V153">
        <v>27.254570007324201</v>
      </c>
      <c r="W153">
        <v>27.0460395812988</v>
      </c>
      <c r="X153">
        <v>28.301880836486799</v>
      </c>
      <c r="Y153" t="s">
        <v>2630</v>
      </c>
      <c r="Z153">
        <v>782</v>
      </c>
      <c r="AA153" t="s">
        <v>2630</v>
      </c>
      <c r="AB153" t="s">
        <v>2630</v>
      </c>
      <c r="AC153" t="s">
        <v>2637</v>
      </c>
      <c r="AD153" t="s">
        <v>2638</v>
      </c>
      <c r="AE153">
        <v>396</v>
      </c>
      <c r="AF153" t="s">
        <v>2633</v>
      </c>
      <c r="AG153" t="s">
        <v>2639</v>
      </c>
      <c r="AH153" t="s">
        <v>1977</v>
      </c>
      <c r="AJ153" t="s">
        <v>18214</v>
      </c>
    </row>
    <row r="154" spans="1:36" x14ac:dyDescent="0.2">
      <c r="A154" t="s">
        <v>2433</v>
      </c>
      <c r="B154">
        <v>0</v>
      </c>
      <c r="C154">
        <v>-1.3157260417938199</v>
      </c>
      <c r="D154">
        <v>1.3157260417938199</v>
      </c>
      <c r="E154" t="s">
        <v>30</v>
      </c>
      <c r="F154">
        <v>2</v>
      </c>
      <c r="I154">
        <v>224</v>
      </c>
      <c r="J154" t="s">
        <v>1892</v>
      </c>
      <c r="K154" t="s">
        <v>46</v>
      </c>
      <c r="L154">
        <v>1</v>
      </c>
      <c r="M154" s="2">
        <v>3.9702900000000002E-10</v>
      </c>
      <c r="N154">
        <v>128.63999999999999</v>
      </c>
      <c r="O154">
        <v>97.251000000000005</v>
      </c>
      <c r="P154">
        <v>50.826999999999998</v>
      </c>
      <c r="Q154">
        <v>-2.7702</v>
      </c>
      <c r="R154">
        <v>5877600000</v>
      </c>
      <c r="S154">
        <v>790</v>
      </c>
      <c r="T154">
        <v>1.46445854852187</v>
      </c>
      <c r="U154">
        <v>3.7551323734324203E-2</v>
      </c>
      <c r="V154">
        <v>27.254570007324201</v>
      </c>
      <c r="W154">
        <v>27.0460395812988</v>
      </c>
      <c r="X154">
        <v>28.301880836486799</v>
      </c>
      <c r="Y154" t="s">
        <v>2630</v>
      </c>
      <c r="Z154">
        <v>790</v>
      </c>
      <c r="AA154" t="s">
        <v>2630</v>
      </c>
      <c r="AB154" t="s">
        <v>2630</v>
      </c>
      <c r="AC154" t="s">
        <v>2640</v>
      </c>
      <c r="AD154" t="s">
        <v>2638</v>
      </c>
      <c r="AE154">
        <v>398</v>
      </c>
      <c r="AF154" t="s">
        <v>2633</v>
      </c>
      <c r="AG154" t="s">
        <v>2641</v>
      </c>
      <c r="AH154" t="s">
        <v>1977</v>
      </c>
      <c r="AJ154" t="s">
        <v>18214</v>
      </c>
    </row>
    <row r="155" spans="1:36" x14ac:dyDescent="0.2">
      <c r="A155" t="s">
        <v>335</v>
      </c>
      <c r="B155">
        <v>-3.16882371902466</v>
      </c>
      <c r="C155">
        <v>2.5215473175048801</v>
      </c>
      <c r="D155">
        <v>3.16882371902466</v>
      </c>
      <c r="E155" t="s">
        <v>30</v>
      </c>
      <c r="F155">
        <v>2</v>
      </c>
      <c r="I155">
        <v>224</v>
      </c>
      <c r="J155" t="s">
        <v>1892</v>
      </c>
      <c r="K155" t="s">
        <v>46</v>
      </c>
      <c r="L155">
        <v>1</v>
      </c>
      <c r="M155" s="2">
        <v>3.1509800000000001E-10</v>
      </c>
      <c r="N155">
        <v>137.46</v>
      </c>
      <c r="O155">
        <v>100.26</v>
      </c>
      <c r="P155">
        <v>127.32</v>
      </c>
      <c r="Q155">
        <v>1.8312999999999999</v>
      </c>
      <c r="R155">
        <v>763390000</v>
      </c>
      <c r="S155">
        <v>762</v>
      </c>
      <c r="T155">
        <v>3.2367944826668902</v>
      </c>
      <c r="U155">
        <v>4.1370449678800898E-3</v>
      </c>
      <c r="V155">
        <v>22.2619981765747</v>
      </c>
      <c r="W155">
        <v>25.532047271728501</v>
      </c>
      <c r="X155">
        <v>26.146266937255898</v>
      </c>
      <c r="Y155" t="s">
        <v>2630</v>
      </c>
      <c r="Z155">
        <v>762</v>
      </c>
      <c r="AA155" t="s">
        <v>2630</v>
      </c>
      <c r="AB155" t="s">
        <v>2630</v>
      </c>
      <c r="AC155" t="s">
        <v>2642</v>
      </c>
      <c r="AD155" t="s">
        <v>2643</v>
      </c>
      <c r="AE155">
        <v>399</v>
      </c>
      <c r="AF155" t="s">
        <v>2633</v>
      </c>
      <c r="AG155" t="s">
        <v>2644</v>
      </c>
      <c r="AH155">
        <v>2</v>
      </c>
      <c r="AJ155" t="s">
        <v>18215</v>
      </c>
    </row>
    <row r="156" spans="1:36" x14ac:dyDescent="0.2">
      <c r="A156" t="s">
        <v>335</v>
      </c>
      <c r="B156">
        <v>-2.7434093952178999</v>
      </c>
      <c r="C156">
        <v>2.1621737480163601</v>
      </c>
      <c r="D156">
        <v>2.7434093952178999</v>
      </c>
      <c r="E156" t="s">
        <v>30</v>
      </c>
      <c r="F156">
        <v>3</v>
      </c>
      <c r="I156">
        <v>224</v>
      </c>
      <c r="J156" t="s">
        <v>1892</v>
      </c>
      <c r="K156" t="s">
        <v>46</v>
      </c>
      <c r="L156">
        <v>0.99831400000000003</v>
      </c>
      <c r="M156" s="2">
        <v>3.1509800000000001E-10</v>
      </c>
      <c r="N156">
        <v>137.46</v>
      </c>
      <c r="O156">
        <v>100.26</v>
      </c>
      <c r="P156">
        <v>104.44</v>
      </c>
      <c r="Q156">
        <v>-1.1451</v>
      </c>
      <c r="R156">
        <v>748590000</v>
      </c>
      <c r="S156">
        <v>767</v>
      </c>
      <c r="T156">
        <v>2.81503263574165</v>
      </c>
      <c r="U156">
        <v>5.98047419804742E-3</v>
      </c>
      <c r="V156">
        <v>22.2619981765747</v>
      </c>
      <c r="W156">
        <v>25.532047271728501</v>
      </c>
      <c r="X156">
        <v>26.146266937255898</v>
      </c>
      <c r="Y156" t="s">
        <v>2630</v>
      </c>
      <c r="Z156">
        <v>767</v>
      </c>
      <c r="AA156" t="s">
        <v>2630</v>
      </c>
      <c r="AB156" t="s">
        <v>2630</v>
      </c>
      <c r="AC156" t="s">
        <v>2645</v>
      </c>
      <c r="AD156" t="s">
        <v>2646</v>
      </c>
      <c r="AE156">
        <v>400</v>
      </c>
      <c r="AF156" t="s">
        <v>2633</v>
      </c>
      <c r="AG156" t="s">
        <v>2647</v>
      </c>
      <c r="AH156">
        <v>2</v>
      </c>
      <c r="AJ156" t="s">
        <v>18215</v>
      </c>
    </row>
    <row r="157" spans="1:36" x14ac:dyDescent="0.2">
      <c r="A157" t="s">
        <v>201</v>
      </c>
      <c r="B157">
        <v>3.6328217983245801</v>
      </c>
      <c r="C157">
        <v>3.5458393096923801</v>
      </c>
      <c r="D157">
        <v>-3.6328217983245801</v>
      </c>
      <c r="E157" t="s">
        <v>30</v>
      </c>
      <c r="F157">
        <v>4</v>
      </c>
      <c r="I157">
        <v>226</v>
      </c>
      <c r="J157" t="s">
        <v>1892</v>
      </c>
      <c r="K157" t="s">
        <v>46</v>
      </c>
      <c r="L157">
        <v>1</v>
      </c>
      <c r="M157" s="2">
        <v>2.58655E-24</v>
      </c>
      <c r="N157">
        <v>149.36000000000001</v>
      </c>
      <c r="O157">
        <v>144.22999999999999</v>
      </c>
      <c r="P157">
        <v>149.36000000000001</v>
      </c>
      <c r="Q157">
        <v>0.17732000000000001</v>
      </c>
      <c r="R157">
        <v>703690000</v>
      </c>
      <c r="S157">
        <v>608</v>
      </c>
      <c r="T157">
        <v>3.9443322978642801</v>
      </c>
      <c r="U157">
        <v>3.0654205607476598E-3</v>
      </c>
      <c r="V157">
        <v>26.2863416671753</v>
      </c>
      <c r="W157">
        <v>26.289472579956101</v>
      </c>
      <c r="X157">
        <v>21.713400840759299</v>
      </c>
      <c r="Y157" t="s">
        <v>2648</v>
      </c>
      <c r="Z157" t="s">
        <v>2649</v>
      </c>
      <c r="AA157" t="s">
        <v>2650</v>
      </c>
      <c r="AB157" t="s">
        <v>2650</v>
      </c>
      <c r="AC157" t="s">
        <v>2651</v>
      </c>
      <c r="AD157" t="s">
        <v>2652</v>
      </c>
      <c r="AE157">
        <v>404</v>
      </c>
      <c r="AF157" t="s">
        <v>2653</v>
      </c>
      <c r="AG157" t="s">
        <v>2654</v>
      </c>
      <c r="AH157">
        <v>2</v>
      </c>
      <c r="AJ157" t="s">
        <v>18216</v>
      </c>
    </row>
    <row r="158" spans="1:36" x14ac:dyDescent="0.2">
      <c r="A158" t="s">
        <v>201</v>
      </c>
      <c r="B158">
        <v>3.5631172657012899</v>
      </c>
      <c r="C158">
        <v>3.46479368209839</v>
      </c>
      <c r="D158">
        <v>-3.5631172657012899</v>
      </c>
      <c r="E158" t="s">
        <v>30</v>
      </c>
      <c r="F158">
        <v>4</v>
      </c>
      <c r="I158">
        <v>226</v>
      </c>
      <c r="J158" t="s">
        <v>1892</v>
      </c>
      <c r="K158" t="s">
        <v>46</v>
      </c>
      <c r="L158">
        <v>1</v>
      </c>
      <c r="M158" s="2">
        <v>2.58655E-24</v>
      </c>
      <c r="N158">
        <v>149.36000000000001</v>
      </c>
      <c r="O158">
        <v>144.22999999999999</v>
      </c>
      <c r="P158">
        <v>149.36000000000001</v>
      </c>
      <c r="Q158">
        <v>0.17732000000000001</v>
      </c>
      <c r="R158">
        <v>703690000</v>
      </c>
      <c r="S158">
        <v>610</v>
      </c>
      <c r="T158">
        <v>3.8670782725731101</v>
      </c>
      <c r="U158">
        <v>2.9333333333333299E-3</v>
      </c>
      <c r="V158">
        <v>26.2863416671753</v>
      </c>
      <c r="W158">
        <v>26.289472579956101</v>
      </c>
      <c r="X158">
        <v>21.1293334960938</v>
      </c>
      <c r="Y158" t="s">
        <v>2648</v>
      </c>
      <c r="Z158" t="s">
        <v>2655</v>
      </c>
      <c r="AA158" t="s">
        <v>2650</v>
      </c>
      <c r="AB158" t="s">
        <v>2650</v>
      </c>
      <c r="AC158" t="s">
        <v>2656</v>
      </c>
      <c r="AD158" t="s">
        <v>2652</v>
      </c>
      <c r="AE158">
        <v>405</v>
      </c>
      <c r="AF158" t="s">
        <v>2653</v>
      </c>
      <c r="AG158" t="s">
        <v>2657</v>
      </c>
      <c r="AH158">
        <v>2</v>
      </c>
      <c r="AJ158" t="s">
        <v>18216</v>
      </c>
    </row>
    <row r="159" spans="1:36" x14ac:dyDescent="0.2">
      <c r="A159" t="s">
        <v>335</v>
      </c>
      <c r="B159">
        <v>-3.0982811450958301</v>
      </c>
      <c r="C159">
        <v>1.4630820751190201</v>
      </c>
      <c r="D159">
        <v>3.0982811450958301</v>
      </c>
      <c r="E159" t="s">
        <v>30</v>
      </c>
      <c r="F159">
        <v>3</v>
      </c>
      <c r="I159">
        <v>229</v>
      </c>
      <c r="J159" t="s">
        <v>1892</v>
      </c>
      <c r="K159" t="s">
        <v>46</v>
      </c>
      <c r="L159">
        <v>0.99177400000000004</v>
      </c>
      <c r="M159" s="2">
        <v>7.9964699999999995E-54</v>
      </c>
      <c r="N159">
        <v>227.89</v>
      </c>
      <c r="O159">
        <v>206.83</v>
      </c>
      <c r="P159">
        <v>135.91</v>
      </c>
      <c r="Q159">
        <v>-0.55406</v>
      </c>
      <c r="R159">
        <v>1629100000</v>
      </c>
      <c r="S159">
        <v>73</v>
      </c>
      <c r="T159">
        <v>2.9838192902503602</v>
      </c>
      <c r="U159">
        <v>5.0688E-3</v>
      </c>
      <c r="V159">
        <v>26.031620025634801</v>
      </c>
      <c r="W159">
        <v>26.9002361297607</v>
      </c>
      <c r="X159">
        <v>27.6213703155518</v>
      </c>
      <c r="Y159" t="s">
        <v>2658</v>
      </c>
      <c r="Z159" t="s">
        <v>2008</v>
      </c>
      <c r="AA159" t="s">
        <v>2659</v>
      </c>
      <c r="AB159" t="s">
        <v>2659</v>
      </c>
      <c r="AC159" t="s">
        <v>2660</v>
      </c>
      <c r="AD159" t="s">
        <v>2661</v>
      </c>
      <c r="AE159">
        <v>413</v>
      </c>
      <c r="AF159" t="s">
        <v>2662</v>
      </c>
      <c r="AG159" t="s">
        <v>2663</v>
      </c>
      <c r="AH159">
        <v>2</v>
      </c>
      <c r="AJ159" t="s">
        <v>18217</v>
      </c>
    </row>
    <row r="160" spans="1:36" x14ac:dyDescent="0.2">
      <c r="A160" t="s">
        <v>89</v>
      </c>
      <c r="B160">
        <v>-2.4714794158935498</v>
      </c>
      <c r="C160">
        <v>0</v>
      </c>
      <c r="D160">
        <v>2.4714794158935498</v>
      </c>
      <c r="E160" t="s">
        <v>30</v>
      </c>
      <c r="F160">
        <v>2</v>
      </c>
      <c r="I160">
        <v>233</v>
      </c>
      <c r="J160" t="s">
        <v>1892</v>
      </c>
      <c r="K160" t="s">
        <v>46</v>
      </c>
      <c r="L160">
        <v>0.99434400000000001</v>
      </c>
      <c r="M160" s="2">
        <v>1.1558899999999999E-14</v>
      </c>
      <c r="N160">
        <v>139.11000000000001</v>
      </c>
      <c r="O160">
        <v>114.33</v>
      </c>
      <c r="P160">
        <v>76.703999999999994</v>
      </c>
      <c r="Q160">
        <v>1.8839999999999999</v>
      </c>
      <c r="R160">
        <v>138780000</v>
      </c>
      <c r="S160">
        <v>241</v>
      </c>
      <c r="T160">
        <v>2.3618386945543901</v>
      </c>
      <c r="U160">
        <v>9.8056074766355097E-3</v>
      </c>
      <c r="V160">
        <v>21.025484085083001</v>
      </c>
      <c r="W160">
        <v>23.495946884155298</v>
      </c>
      <c r="X160">
        <v>24.798891067504901</v>
      </c>
      <c r="Y160" t="s">
        <v>2664</v>
      </c>
      <c r="Z160" t="s">
        <v>2665</v>
      </c>
      <c r="AA160" t="s">
        <v>2666</v>
      </c>
      <c r="AB160" t="s">
        <v>2666</v>
      </c>
      <c r="AC160" t="s">
        <v>2667</v>
      </c>
      <c r="AD160" t="s">
        <v>2668</v>
      </c>
      <c r="AE160">
        <v>417</v>
      </c>
      <c r="AF160" t="s">
        <v>2669</v>
      </c>
      <c r="AG160" t="s">
        <v>2670</v>
      </c>
      <c r="AH160">
        <v>2</v>
      </c>
      <c r="AJ160" t="s">
        <v>18218</v>
      </c>
    </row>
    <row r="161" spans="1:36" x14ac:dyDescent="0.2">
      <c r="A161" t="s">
        <v>1359</v>
      </c>
      <c r="B161">
        <v>-2.9607846736907999</v>
      </c>
      <c r="C161">
        <v>2.9607846736907999</v>
      </c>
      <c r="D161">
        <v>1.9530388116836499</v>
      </c>
      <c r="E161" t="s">
        <v>30</v>
      </c>
      <c r="F161">
        <v>3</v>
      </c>
      <c r="I161">
        <v>239</v>
      </c>
      <c r="J161" t="s">
        <v>1892</v>
      </c>
      <c r="K161" t="s">
        <v>46</v>
      </c>
      <c r="L161">
        <v>0.998969</v>
      </c>
      <c r="M161" s="2">
        <v>1.16596E-3</v>
      </c>
      <c r="N161">
        <v>51.234000000000002</v>
      </c>
      <c r="O161">
        <v>39.76</v>
      </c>
      <c r="P161">
        <v>51.234000000000002</v>
      </c>
      <c r="Q161">
        <v>-8.8324E-2</v>
      </c>
      <c r="R161">
        <v>138030000</v>
      </c>
      <c r="S161">
        <v>495</v>
      </c>
      <c r="T161">
        <v>2.92421545098889</v>
      </c>
      <c r="U161">
        <v>5.5100154083204903E-3</v>
      </c>
      <c r="V161">
        <v>19.7223606109619</v>
      </c>
      <c r="W161">
        <v>23.8341255187988</v>
      </c>
      <c r="X161">
        <v>22.038558959960898</v>
      </c>
      <c r="Y161" t="s">
        <v>2671</v>
      </c>
      <c r="Z161" t="s">
        <v>2672</v>
      </c>
      <c r="AA161" t="s">
        <v>2673</v>
      </c>
      <c r="AB161" t="s">
        <v>2673</v>
      </c>
      <c r="AC161" t="s">
        <v>2674</v>
      </c>
      <c r="AD161" t="s">
        <v>2675</v>
      </c>
      <c r="AE161">
        <v>418</v>
      </c>
      <c r="AF161" t="s">
        <v>2676</v>
      </c>
      <c r="AG161" t="s">
        <v>2677</v>
      </c>
      <c r="AH161" t="s">
        <v>1977</v>
      </c>
      <c r="AJ161" t="s">
        <v>18219</v>
      </c>
    </row>
    <row r="162" spans="1:36" x14ac:dyDescent="0.2">
      <c r="A162" t="s">
        <v>372</v>
      </c>
      <c r="B162">
        <v>-1.5197014808654801</v>
      </c>
      <c r="C162">
        <v>1.5197014808654801</v>
      </c>
      <c r="D162">
        <v>0</v>
      </c>
      <c r="E162" t="s">
        <v>30</v>
      </c>
      <c r="F162">
        <v>3</v>
      </c>
      <c r="I162">
        <v>239</v>
      </c>
      <c r="J162" t="s">
        <v>1892</v>
      </c>
      <c r="K162" t="s">
        <v>46</v>
      </c>
      <c r="L162">
        <v>0.99232299999999996</v>
      </c>
      <c r="M162">
        <v>1.16596E-3</v>
      </c>
      <c r="N162">
        <v>51.234000000000002</v>
      </c>
      <c r="O162">
        <v>39.76</v>
      </c>
      <c r="P162">
        <v>48.488999999999997</v>
      </c>
      <c r="Q162">
        <v>-0.43637999999999999</v>
      </c>
      <c r="R162">
        <v>138030000</v>
      </c>
      <c r="S162">
        <v>499</v>
      </c>
      <c r="T162">
        <v>1.43473797789916</v>
      </c>
      <c r="U162">
        <v>3.9549500454132601E-2</v>
      </c>
      <c r="V162">
        <v>20.859107017517101</v>
      </c>
      <c r="W162">
        <v>23.8341255187988</v>
      </c>
      <c r="X162">
        <v>22.383730888366699</v>
      </c>
      <c r="Y162" t="s">
        <v>2671</v>
      </c>
      <c r="Z162" t="s">
        <v>2678</v>
      </c>
      <c r="AA162" t="s">
        <v>2673</v>
      </c>
      <c r="AB162" t="s">
        <v>2673</v>
      </c>
      <c r="AC162" t="s">
        <v>2679</v>
      </c>
      <c r="AD162" t="s">
        <v>2680</v>
      </c>
      <c r="AE162">
        <v>419</v>
      </c>
      <c r="AF162" t="s">
        <v>2676</v>
      </c>
      <c r="AG162" t="s">
        <v>2681</v>
      </c>
      <c r="AH162" t="s">
        <v>1977</v>
      </c>
      <c r="AJ162" t="s">
        <v>18219</v>
      </c>
    </row>
    <row r="163" spans="1:36" x14ac:dyDescent="0.2">
      <c r="A163" t="s">
        <v>260</v>
      </c>
      <c r="B163">
        <v>1.6566815376281701</v>
      </c>
      <c r="C163">
        <v>-1.6566815376281701</v>
      </c>
      <c r="D163">
        <v>0</v>
      </c>
      <c r="E163" t="s">
        <v>30</v>
      </c>
      <c r="F163">
        <v>4</v>
      </c>
      <c r="I163">
        <v>249</v>
      </c>
      <c r="J163" t="s">
        <v>1892</v>
      </c>
      <c r="K163" t="s">
        <v>46</v>
      </c>
      <c r="L163">
        <v>0.999996</v>
      </c>
      <c r="M163" s="2">
        <v>6.4511699999999997E-60</v>
      </c>
      <c r="N163">
        <v>214.26</v>
      </c>
      <c r="O163">
        <v>173.41</v>
      </c>
      <c r="P163">
        <v>117.38</v>
      </c>
      <c r="Q163">
        <v>0.70347999999999999</v>
      </c>
      <c r="R163">
        <v>11899000000</v>
      </c>
      <c r="S163">
        <v>78</v>
      </c>
      <c r="T163">
        <v>1.6083157324109001</v>
      </c>
      <c r="U163">
        <v>2.9506707946336402E-2</v>
      </c>
      <c r="V163">
        <v>28.116315841674801</v>
      </c>
      <c r="W163">
        <v>26.0040607452393</v>
      </c>
      <c r="X163">
        <v>27.413064002990701</v>
      </c>
      <c r="Y163" t="s">
        <v>178</v>
      </c>
      <c r="Z163">
        <v>78</v>
      </c>
      <c r="AA163" t="s">
        <v>178</v>
      </c>
      <c r="AB163" t="s">
        <v>178</v>
      </c>
      <c r="AC163" t="s">
        <v>2700</v>
      </c>
      <c r="AD163" t="s">
        <v>2701</v>
      </c>
      <c r="AE163">
        <v>439</v>
      </c>
      <c r="AF163" t="s">
        <v>2698</v>
      </c>
      <c r="AG163" t="s">
        <v>2702</v>
      </c>
      <c r="AH163">
        <v>2</v>
      </c>
      <c r="AJ163" t="s">
        <v>18220</v>
      </c>
    </row>
    <row r="164" spans="1:36" x14ac:dyDescent="0.2">
      <c r="A164" t="s">
        <v>493</v>
      </c>
      <c r="B164">
        <v>3.6671791076660201</v>
      </c>
      <c r="C164">
        <v>-3.6671791076660201</v>
      </c>
      <c r="D164">
        <v>-3.5767924785614</v>
      </c>
      <c r="E164" t="s">
        <v>30</v>
      </c>
      <c r="F164">
        <v>4</v>
      </c>
      <c r="I164">
        <v>249</v>
      </c>
      <c r="J164" t="s">
        <v>1892</v>
      </c>
      <c r="K164" t="s">
        <v>46</v>
      </c>
      <c r="L164">
        <v>0.99999800000000005</v>
      </c>
      <c r="M164" s="2">
        <v>5.8560599999999996E-59</v>
      </c>
      <c r="N164">
        <v>203.06</v>
      </c>
      <c r="O164">
        <v>165.82</v>
      </c>
      <c r="P164">
        <v>141.43</v>
      </c>
      <c r="Q164">
        <v>0.67103999999999997</v>
      </c>
      <c r="R164">
        <v>19892000000</v>
      </c>
      <c r="S164">
        <v>80</v>
      </c>
      <c r="T164">
        <v>3.9779951503081299</v>
      </c>
      <c r="U164">
        <v>3.1724137931034499E-3</v>
      </c>
      <c r="V164">
        <v>30.618331909179702</v>
      </c>
      <c r="W164">
        <v>28.401372909545898</v>
      </c>
      <c r="X164">
        <v>28.652612686157202</v>
      </c>
      <c r="Y164" t="s">
        <v>178</v>
      </c>
      <c r="Z164">
        <v>80</v>
      </c>
      <c r="AA164" t="s">
        <v>178</v>
      </c>
      <c r="AB164" t="s">
        <v>178</v>
      </c>
      <c r="AC164" t="s">
        <v>2703</v>
      </c>
      <c r="AD164" t="s">
        <v>2701</v>
      </c>
      <c r="AE164">
        <v>440</v>
      </c>
      <c r="AF164" t="s">
        <v>2698</v>
      </c>
      <c r="AG164" t="s">
        <v>2704</v>
      </c>
      <c r="AH164">
        <v>2</v>
      </c>
      <c r="AJ164" t="s">
        <v>18220</v>
      </c>
    </row>
    <row r="165" spans="1:36" x14ac:dyDescent="0.2">
      <c r="A165" t="s">
        <v>221</v>
      </c>
      <c r="B165">
        <v>2.8482868671417201</v>
      </c>
      <c r="C165">
        <v>-2.8482868671417201</v>
      </c>
      <c r="D165">
        <v>2.21065020561218</v>
      </c>
      <c r="E165" t="s">
        <v>30</v>
      </c>
      <c r="F165">
        <v>3</v>
      </c>
      <c r="I165">
        <v>249</v>
      </c>
      <c r="J165" t="s">
        <v>1892</v>
      </c>
      <c r="K165" t="s">
        <v>46</v>
      </c>
      <c r="L165">
        <v>1</v>
      </c>
      <c r="M165" s="2">
        <v>2.6322299999999998E-13</v>
      </c>
      <c r="N165">
        <v>145.6</v>
      </c>
      <c r="O165">
        <v>121.85</v>
      </c>
      <c r="P165">
        <v>49.140999999999998</v>
      </c>
      <c r="Q165">
        <v>-1.1016999999999999</v>
      </c>
      <c r="R165">
        <v>1543700000</v>
      </c>
      <c r="S165">
        <v>193</v>
      </c>
      <c r="T165">
        <v>2.8238525632675802</v>
      </c>
      <c r="U165">
        <v>5.8962131837307198E-3</v>
      </c>
      <c r="V165">
        <v>25.052086830139199</v>
      </c>
      <c r="W165">
        <v>23.3147888183594</v>
      </c>
      <c r="X165">
        <v>24.739866256713899</v>
      </c>
      <c r="Y165" t="s">
        <v>176</v>
      </c>
      <c r="Z165" t="s">
        <v>177</v>
      </c>
      <c r="AA165" t="s">
        <v>178</v>
      </c>
      <c r="AB165" t="s">
        <v>178</v>
      </c>
      <c r="AC165" t="s">
        <v>179</v>
      </c>
      <c r="AD165" t="s">
        <v>180</v>
      </c>
      <c r="AE165">
        <v>441</v>
      </c>
      <c r="AF165" t="s">
        <v>181</v>
      </c>
      <c r="AG165" t="s">
        <v>2705</v>
      </c>
      <c r="AH165" t="s">
        <v>55</v>
      </c>
      <c r="AJ165" t="s">
        <v>18089</v>
      </c>
    </row>
    <row r="166" spans="1:36" x14ac:dyDescent="0.2">
      <c r="A166" t="s">
        <v>221</v>
      </c>
      <c r="B166">
        <v>2.8482868671417201</v>
      </c>
      <c r="C166">
        <v>-2.8482868671417201</v>
      </c>
      <c r="D166">
        <v>2.21065020561218</v>
      </c>
      <c r="E166" t="s">
        <v>30</v>
      </c>
      <c r="F166">
        <v>3</v>
      </c>
      <c r="I166">
        <v>249</v>
      </c>
      <c r="J166" t="s">
        <v>1892</v>
      </c>
      <c r="K166" t="s">
        <v>46</v>
      </c>
      <c r="L166">
        <v>1</v>
      </c>
      <c r="M166" s="2">
        <v>1.04721E-4</v>
      </c>
      <c r="N166">
        <v>91.62</v>
      </c>
      <c r="O166">
        <v>66.403000000000006</v>
      </c>
      <c r="P166">
        <v>49.140999999999998</v>
      </c>
      <c r="Q166">
        <v>-1.1016999999999999</v>
      </c>
      <c r="R166">
        <v>1428300000</v>
      </c>
      <c r="S166">
        <v>195</v>
      </c>
      <c r="T166">
        <v>2.8238525632675802</v>
      </c>
      <c r="U166">
        <v>5.8879551820728302E-3</v>
      </c>
      <c r="V166">
        <v>25.052086830139199</v>
      </c>
      <c r="W166">
        <v>23.3147888183594</v>
      </c>
      <c r="X166">
        <v>24.739866256713899</v>
      </c>
      <c r="Y166" t="s">
        <v>176</v>
      </c>
      <c r="Z166" t="s">
        <v>2706</v>
      </c>
      <c r="AA166" t="s">
        <v>178</v>
      </c>
      <c r="AB166" t="s">
        <v>178</v>
      </c>
      <c r="AC166" t="s">
        <v>2707</v>
      </c>
      <c r="AD166" t="s">
        <v>180</v>
      </c>
      <c r="AE166">
        <v>442</v>
      </c>
      <c r="AF166" t="s">
        <v>181</v>
      </c>
      <c r="AG166" t="s">
        <v>2708</v>
      </c>
      <c r="AH166">
        <v>2</v>
      </c>
      <c r="AJ166" t="s">
        <v>18089</v>
      </c>
    </row>
    <row r="167" spans="1:36" x14ac:dyDescent="0.2">
      <c r="A167" t="s">
        <v>260</v>
      </c>
      <c r="B167">
        <v>1.4586038589477499</v>
      </c>
      <c r="C167">
        <v>-1.4586038589477499</v>
      </c>
      <c r="D167">
        <v>0</v>
      </c>
      <c r="E167" t="s">
        <v>30</v>
      </c>
      <c r="F167">
        <v>3</v>
      </c>
      <c r="I167">
        <v>255</v>
      </c>
      <c r="J167" t="s">
        <v>1892</v>
      </c>
      <c r="K167" t="s">
        <v>46</v>
      </c>
      <c r="L167">
        <v>1</v>
      </c>
      <c r="M167" s="2">
        <v>2.0286599999999998E-3</v>
      </c>
      <c r="N167">
        <v>49.463000000000001</v>
      </c>
      <c r="O167">
        <v>35.558999999999997</v>
      </c>
      <c r="P167">
        <v>49.463000000000001</v>
      </c>
      <c r="Q167">
        <v>-1.2519</v>
      </c>
      <c r="R167">
        <v>65742000</v>
      </c>
      <c r="S167">
        <v>716</v>
      </c>
      <c r="T167">
        <v>1.4159963369020501</v>
      </c>
      <c r="U167">
        <v>4.0861235452103899E-2</v>
      </c>
      <c r="V167">
        <v>23.3340196609497</v>
      </c>
      <c r="W167">
        <v>20.952285766601602</v>
      </c>
      <c r="X167">
        <v>22.7015943527222</v>
      </c>
      <c r="Y167" t="s">
        <v>2734</v>
      </c>
      <c r="Z167" t="s">
        <v>2735</v>
      </c>
      <c r="AA167" t="s">
        <v>2736</v>
      </c>
      <c r="AB167" t="s">
        <v>2736</v>
      </c>
      <c r="AC167" t="s">
        <v>2737</v>
      </c>
      <c r="AD167" t="s">
        <v>2738</v>
      </c>
      <c r="AE167">
        <v>453</v>
      </c>
      <c r="AF167" t="s">
        <v>2739</v>
      </c>
      <c r="AG167" t="s">
        <v>2740</v>
      </c>
      <c r="AH167">
        <v>2</v>
      </c>
      <c r="AJ167" t="s">
        <v>18221</v>
      </c>
    </row>
    <row r="168" spans="1:36" x14ac:dyDescent="0.2">
      <c r="A168" t="s">
        <v>260</v>
      </c>
      <c r="B168">
        <v>1.5008337497711199</v>
      </c>
      <c r="C168">
        <v>-1.5008337497711199</v>
      </c>
      <c r="D168">
        <v>0</v>
      </c>
      <c r="E168" t="s">
        <v>30</v>
      </c>
      <c r="F168">
        <v>3</v>
      </c>
      <c r="I168">
        <v>255</v>
      </c>
      <c r="J168" t="s">
        <v>1892</v>
      </c>
      <c r="K168" t="s">
        <v>46</v>
      </c>
      <c r="L168">
        <v>1</v>
      </c>
      <c r="M168" s="2">
        <v>2.0286599999999998E-3</v>
      </c>
      <c r="N168">
        <v>49.463000000000001</v>
      </c>
      <c r="O168">
        <v>35.558999999999997</v>
      </c>
      <c r="P168">
        <v>49.463000000000001</v>
      </c>
      <c r="Q168">
        <v>-1.2519</v>
      </c>
      <c r="R168">
        <v>65742000</v>
      </c>
      <c r="S168">
        <v>717</v>
      </c>
      <c r="T168">
        <v>1.4178062424343301</v>
      </c>
      <c r="U168">
        <v>4.0769851951547802E-2</v>
      </c>
      <c r="V168">
        <v>23.3340196609497</v>
      </c>
      <c r="W168">
        <v>20.6413459777832</v>
      </c>
      <c r="X168">
        <v>22.290362358093301</v>
      </c>
      <c r="Y168" t="s">
        <v>2734</v>
      </c>
      <c r="Z168" t="s">
        <v>2741</v>
      </c>
      <c r="AA168" t="s">
        <v>2736</v>
      </c>
      <c r="AB168" t="s">
        <v>2736</v>
      </c>
      <c r="AC168" t="s">
        <v>2742</v>
      </c>
      <c r="AD168" t="s">
        <v>2738</v>
      </c>
      <c r="AE168">
        <v>454</v>
      </c>
      <c r="AF168" t="s">
        <v>2739</v>
      </c>
      <c r="AG168" t="s">
        <v>2743</v>
      </c>
      <c r="AH168">
        <v>2</v>
      </c>
      <c r="AJ168" t="s">
        <v>18221</v>
      </c>
    </row>
    <row r="169" spans="1:36" x14ac:dyDescent="0.2">
      <c r="A169" t="s">
        <v>2433</v>
      </c>
      <c r="B169">
        <v>0</v>
      </c>
      <c r="C169">
        <v>-2.3009350299835201</v>
      </c>
      <c r="D169">
        <v>2.3009350299835201</v>
      </c>
      <c r="E169" t="s">
        <v>30</v>
      </c>
      <c r="F169">
        <v>3</v>
      </c>
      <c r="I169">
        <v>256</v>
      </c>
      <c r="J169" t="s">
        <v>1892</v>
      </c>
      <c r="K169" t="s">
        <v>46</v>
      </c>
      <c r="L169">
        <v>1</v>
      </c>
      <c r="M169" s="2">
        <v>2.48418E-5</v>
      </c>
      <c r="N169">
        <v>115.37</v>
      </c>
      <c r="O169">
        <v>84.5</v>
      </c>
      <c r="P169">
        <v>73.91</v>
      </c>
      <c r="Q169">
        <v>-0.16583000000000001</v>
      </c>
      <c r="R169">
        <v>787240000</v>
      </c>
      <c r="S169">
        <v>530</v>
      </c>
      <c r="T169">
        <v>2.19913838947229</v>
      </c>
      <c r="U169">
        <v>1.1980551053484599E-2</v>
      </c>
      <c r="V169">
        <v>24.721595764160199</v>
      </c>
      <c r="W169">
        <v>23.7455043792725</v>
      </c>
      <c r="X169">
        <v>25.313759803772001</v>
      </c>
      <c r="Y169" t="s">
        <v>2744</v>
      </c>
      <c r="Z169">
        <v>530</v>
      </c>
      <c r="AA169" t="s">
        <v>2744</v>
      </c>
      <c r="AB169" t="s">
        <v>2744</v>
      </c>
      <c r="AC169" t="s">
        <v>2745</v>
      </c>
      <c r="AD169" t="s">
        <v>2746</v>
      </c>
      <c r="AE169">
        <v>455</v>
      </c>
      <c r="AF169" t="s">
        <v>2747</v>
      </c>
      <c r="AG169" t="s">
        <v>2748</v>
      </c>
      <c r="AH169">
        <v>2</v>
      </c>
      <c r="AJ169" t="s">
        <v>18222</v>
      </c>
    </row>
    <row r="170" spans="1:36" x14ac:dyDescent="0.2">
      <c r="A170" t="s">
        <v>2433</v>
      </c>
      <c r="B170">
        <v>0</v>
      </c>
      <c r="C170">
        <v>-2.3009350299835201</v>
      </c>
      <c r="D170">
        <v>2.3009350299835201</v>
      </c>
      <c r="E170" t="s">
        <v>30</v>
      </c>
      <c r="F170">
        <v>3</v>
      </c>
      <c r="I170">
        <v>256</v>
      </c>
      <c r="J170" t="s">
        <v>1892</v>
      </c>
      <c r="K170" t="s">
        <v>46</v>
      </c>
      <c r="L170">
        <v>1</v>
      </c>
      <c r="M170" s="2">
        <v>2.48418E-5</v>
      </c>
      <c r="N170">
        <v>115.37</v>
      </c>
      <c r="O170">
        <v>84.5</v>
      </c>
      <c r="P170">
        <v>73.91</v>
      </c>
      <c r="Q170">
        <v>-0.16583000000000001</v>
      </c>
      <c r="R170">
        <v>787240000</v>
      </c>
      <c r="S170">
        <v>533</v>
      </c>
      <c r="T170">
        <v>2.19913838947229</v>
      </c>
      <c r="U170">
        <v>1.1970850202429099E-2</v>
      </c>
      <c r="V170">
        <v>24.721595764160199</v>
      </c>
      <c r="W170">
        <v>23.7455043792725</v>
      </c>
      <c r="X170">
        <v>25.313759803772001</v>
      </c>
      <c r="Y170" t="s">
        <v>2744</v>
      </c>
      <c r="Z170">
        <v>533</v>
      </c>
      <c r="AA170" t="s">
        <v>2744</v>
      </c>
      <c r="AB170" t="s">
        <v>2744</v>
      </c>
      <c r="AC170" t="s">
        <v>2749</v>
      </c>
      <c r="AD170" t="s">
        <v>2746</v>
      </c>
      <c r="AE170">
        <v>456</v>
      </c>
      <c r="AF170" t="s">
        <v>2747</v>
      </c>
      <c r="AG170" t="s">
        <v>2750</v>
      </c>
      <c r="AH170">
        <v>2</v>
      </c>
      <c r="AJ170" t="s">
        <v>18222</v>
      </c>
    </row>
    <row r="171" spans="1:36" x14ac:dyDescent="0.2">
      <c r="A171" t="s">
        <v>653</v>
      </c>
      <c r="B171">
        <v>-2.8109793663024898</v>
      </c>
      <c r="C171">
        <v>-2.7009415626525901</v>
      </c>
      <c r="D171">
        <v>2.8109793663024898</v>
      </c>
      <c r="E171" t="s">
        <v>30</v>
      </c>
      <c r="F171">
        <v>2</v>
      </c>
      <c r="I171">
        <v>262</v>
      </c>
      <c r="J171" t="s">
        <v>1892</v>
      </c>
      <c r="K171" t="s">
        <v>46</v>
      </c>
      <c r="L171">
        <v>0.93823800000000002</v>
      </c>
      <c r="M171" s="2">
        <v>1.8236999999999998E-5</v>
      </c>
      <c r="N171">
        <v>73.834000000000003</v>
      </c>
      <c r="O171">
        <v>58.744</v>
      </c>
      <c r="P171">
        <v>73.834000000000003</v>
      </c>
      <c r="Q171">
        <v>0.10332</v>
      </c>
      <c r="R171">
        <v>87474000</v>
      </c>
      <c r="S171">
        <v>235</v>
      </c>
      <c r="T171">
        <v>3.0811768367236301</v>
      </c>
      <c r="U171">
        <v>4.6083916083916104E-3</v>
      </c>
      <c r="V171">
        <v>20.162938117981</v>
      </c>
      <c r="W171">
        <v>20.6467685699463</v>
      </c>
      <c r="X171">
        <v>23.756979942321799</v>
      </c>
      <c r="Y171" t="s">
        <v>2761</v>
      </c>
      <c r="Z171">
        <v>235</v>
      </c>
      <c r="AA171" t="s">
        <v>2761</v>
      </c>
      <c r="AB171" t="s">
        <v>2761</v>
      </c>
      <c r="AC171" t="s">
        <v>2762</v>
      </c>
      <c r="AD171" t="s">
        <v>2763</v>
      </c>
      <c r="AE171">
        <v>468</v>
      </c>
      <c r="AF171" t="s">
        <v>2764</v>
      </c>
      <c r="AG171" t="s">
        <v>2765</v>
      </c>
      <c r="AH171">
        <v>2</v>
      </c>
      <c r="AJ171" t="s">
        <v>18223</v>
      </c>
    </row>
    <row r="172" spans="1:36" x14ac:dyDescent="0.2">
      <c r="A172" t="s">
        <v>2092</v>
      </c>
      <c r="B172">
        <v>-4.4713025093078604</v>
      </c>
      <c r="C172">
        <v>-4.1565046310424796</v>
      </c>
      <c r="D172">
        <v>4.4713025093078604</v>
      </c>
      <c r="E172" t="s">
        <v>30</v>
      </c>
      <c r="F172">
        <v>2</v>
      </c>
      <c r="I172">
        <v>262</v>
      </c>
      <c r="J172" t="s">
        <v>1892</v>
      </c>
      <c r="K172" t="s">
        <v>46</v>
      </c>
      <c r="L172">
        <v>0.78588599999999997</v>
      </c>
      <c r="M172" s="2">
        <v>1.8236999999999998E-5</v>
      </c>
      <c r="N172">
        <v>73.834000000000003</v>
      </c>
      <c r="O172">
        <v>58.744</v>
      </c>
      <c r="P172">
        <v>73.834000000000003</v>
      </c>
      <c r="Q172">
        <v>0.10332</v>
      </c>
      <c r="R172">
        <v>87474000</v>
      </c>
      <c r="S172">
        <v>238</v>
      </c>
      <c r="T172">
        <v>4.6986950114219201</v>
      </c>
      <c r="U172">
        <v>3.4090909090909098E-3</v>
      </c>
      <c r="V172">
        <v>20.4763631820679</v>
      </c>
      <c r="W172">
        <v>20.741888046264599</v>
      </c>
      <c r="X172">
        <v>23.756979942321799</v>
      </c>
      <c r="Y172" t="s">
        <v>2761</v>
      </c>
      <c r="Z172">
        <v>238</v>
      </c>
      <c r="AA172" t="s">
        <v>2761</v>
      </c>
      <c r="AB172" t="s">
        <v>2761</v>
      </c>
      <c r="AC172" t="s">
        <v>2766</v>
      </c>
      <c r="AD172" t="s">
        <v>2763</v>
      </c>
      <c r="AE172">
        <v>469</v>
      </c>
      <c r="AF172" t="s">
        <v>2764</v>
      </c>
      <c r="AG172" t="s">
        <v>2767</v>
      </c>
      <c r="AH172">
        <v>2</v>
      </c>
      <c r="AJ172" t="s">
        <v>18223</v>
      </c>
    </row>
    <row r="173" spans="1:36" x14ac:dyDescent="0.2">
      <c r="A173" t="s">
        <v>89</v>
      </c>
      <c r="B173">
        <v>-1.5883948802948</v>
      </c>
      <c r="C173">
        <v>0</v>
      </c>
      <c r="D173">
        <v>1.5883948802948</v>
      </c>
      <c r="E173" t="s">
        <v>30</v>
      </c>
      <c r="F173">
        <v>3</v>
      </c>
      <c r="I173">
        <v>271</v>
      </c>
      <c r="J173" t="s">
        <v>1892</v>
      </c>
      <c r="K173" t="s">
        <v>46</v>
      </c>
      <c r="L173">
        <v>0.999857</v>
      </c>
      <c r="M173" s="2">
        <v>2.1751699999999999E-12</v>
      </c>
      <c r="N173">
        <v>127.05</v>
      </c>
      <c r="O173">
        <v>107.42</v>
      </c>
      <c r="P173">
        <v>107.41</v>
      </c>
      <c r="Q173">
        <v>-0.45455000000000001</v>
      </c>
      <c r="R173">
        <v>289190000</v>
      </c>
      <c r="S173">
        <v>922</v>
      </c>
      <c r="T173">
        <v>1.4994793420931001</v>
      </c>
      <c r="U173">
        <v>3.543815915628E-2</v>
      </c>
      <c r="V173">
        <v>20.8239297866821</v>
      </c>
      <c r="W173">
        <v>22.346406936645501</v>
      </c>
      <c r="X173">
        <v>24.5445957183838</v>
      </c>
      <c r="Y173" t="s">
        <v>2774</v>
      </c>
      <c r="Z173">
        <v>922</v>
      </c>
      <c r="AA173" t="s">
        <v>2774</v>
      </c>
      <c r="AB173" t="s">
        <v>2774</v>
      </c>
      <c r="AC173" t="s">
        <v>2775</v>
      </c>
      <c r="AD173" t="s">
        <v>2776</v>
      </c>
      <c r="AE173">
        <v>481</v>
      </c>
      <c r="AF173" t="s">
        <v>2777</v>
      </c>
      <c r="AG173" t="s">
        <v>2778</v>
      </c>
      <c r="AH173">
        <v>2</v>
      </c>
      <c r="AJ173" t="s">
        <v>18224</v>
      </c>
    </row>
    <row r="174" spans="1:36" x14ac:dyDescent="0.2">
      <c r="A174" t="s">
        <v>89</v>
      </c>
      <c r="B174">
        <v>-2.05189180374146</v>
      </c>
      <c r="C174">
        <v>0</v>
      </c>
      <c r="D174">
        <v>2.05189180374146</v>
      </c>
      <c r="E174" t="s">
        <v>30</v>
      </c>
      <c r="F174">
        <v>2</v>
      </c>
      <c r="I174">
        <v>271</v>
      </c>
      <c r="J174" t="s">
        <v>1892</v>
      </c>
      <c r="K174" t="s">
        <v>46</v>
      </c>
      <c r="L174">
        <v>0.90761499999999995</v>
      </c>
      <c r="M174" s="2">
        <v>2.1751699999999999E-12</v>
      </c>
      <c r="N174">
        <v>127.05</v>
      </c>
      <c r="O174">
        <v>107.42</v>
      </c>
      <c r="P174">
        <v>127.05</v>
      </c>
      <c r="Q174">
        <v>2.9175</v>
      </c>
      <c r="R174">
        <v>289190000</v>
      </c>
      <c r="S174">
        <v>925</v>
      </c>
      <c r="T174">
        <v>1.9632242937289399</v>
      </c>
      <c r="U174">
        <v>1.67550744248985E-2</v>
      </c>
      <c r="V174">
        <v>20.841354370117202</v>
      </c>
      <c r="W174">
        <v>22.346406936645501</v>
      </c>
      <c r="X174">
        <v>24.5445957183838</v>
      </c>
      <c r="Y174" t="s">
        <v>2774</v>
      </c>
      <c r="Z174">
        <v>925</v>
      </c>
      <c r="AA174" t="s">
        <v>2774</v>
      </c>
      <c r="AB174" t="s">
        <v>2774</v>
      </c>
      <c r="AC174" t="s">
        <v>2779</v>
      </c>
      <c r="AD174" t="s">
        <v>2780</v>
      </c>
      <c r="AE174">
        <v>482</v>
      </c>
      <c r="AF174" t="s">
        <v>2777</v>
      </c>
      <c r="AG174" t="s">
        <v>2781</v>
      </c>
      <c r="AH174">
        <v>2</v>
      </c>
      <c r="AJ174" t="s">
        <v>18224</v>
      </c>
    </row>
    <row r="175" spans="1:36" x14ac:dyDescent="0.2">
      <c r="A175" t="s">
        <v>89</v>
      </c>
      <c r="B175">
        <v>-2.1306114196777299</v>
      </c>
      <c r="C175">
        <v>0</v>
      </c>
      <c r="D175">
        <v>2.1306114196777299</v>
      </c>
      <c r="E175" t="s">
        <v>30</v>
      </c>
      <c r="F175">
        <v>2</v>
      </c>
      <c r="I175">
        <v>271</v>
      </c>
      <c r="J175" t="s">
        <v>1892</v>
      </c>
      <c r="K175" t="s">
        <v>46</v>
      </c>
      <c r="L175">
        <v>1</v>
      </c>
      <c r="M175" s="2">
        <v>1.3444400000000001E-29</v>
      </c>
      <c r="N175">
        <v>180.81</v>
      </c>
      <c r="O175">
        <v>156.09</v>
      </c>
      <c r="P175">
        <v>180.81</v>
      </c>
      <c r="Q175">
        <v>0.83337000000000006</v>
      </c>
      <c r="R175">
        <v>283150000</v>
      </c>
      <c r="S175">
        <v>859</v>
      </c>
      <c r="T175">
        <v>2.0871576143865198</v>
      </c>
      <c r="U175">
        <v>1.3877976190476199E-2</v>
      </c>
      <c r="V175">
        <v>23.446576118469199</v>
      </c>
      <c r="W175">
        <v>24.404380798339801</v>
      </c>
      <c r="X175">
        <v>25.248821258544901</v>
      </c>
      <c r="Y175" t="s">
        <v>2774</v>
      </c>
      <c r="Z175">
        <v>859</v>
      </c>
      <c r="AA175" t="s">
        <v>2774</v>
      </c>
      <c r="AB175" t="s">
        <v>2774</v>
      </c>
      <c r="AC175" t="s">
        <v>2797</v>
      </c>
      <c r="AD175" t="s">
        <v>2798</v>
      </c>
      <c r="AE175">
        <v>495</v>
      </c>
      <c r="AF175" t="s">
        <v>2777</v>
      </c>
      <c r="AG175" t="s">
        <v>2799</v>
      </c>
      <c r="AH175">
        <v>2</v>
      </c>
      <c r="AJ175" t="s">
        <v>18225</v>
      </c>
    </row>
    <row r="176" spans="1:36" x14ac:dyDescent="0.2">
      <c r="A176" t="s">
        <v>89</v>
      </c>
      <c r="B176">
        <v>-1.5500249862670901</v>
      </c>
      <c r="C176">
        <v>0</v>
      </c>
      <c r="D176">
        <v>1.5500249862670901</v>
      </c>
      <c r="E176" t="s">
        <v>30</v>
      </c>
      <c r="F176">
        <v>3</v>
      </c>
      <c r="I176">
        <v>271</v>
      </c>
      <c r="J176" t="s">
        <v>1892</v>
      </c>
      <c r="K176" t="s">
        <v>46</v>
      </c>
      <c r="L176">
        <v>0.96603000000000006</v>
      </c>
      <c r="M176">
        <v>5.0197100000000004E-4</v>
      </c>
      <c r="N176">
        <v>76.156000000000006</v>
      </c>
      <c r="O176">
        <v>59.213999999999999</v>
      </c>
      <c r="P176">
        <v>45.046999999999997</v>
      </c>
      <c r="Q176">
        <v>7.2584999999999997E-2</v>
      </c>
      <c r="R176">
        <v>47985000</v>
      </c>
      <c r="S176">
        <v>866</v>
      </c>
      <c r="T176">
        <v>1.5048466744994899</v>
      </c>
      <c r="U176">
        <v>3.5066282420749301E-2</v>
      </c>
      <c r="V176">
        <v>19.278221130371101</v>
      </c>
      <c r="W176">
        <v>20.396131515502901</v>
      </c>
      <c r="X176">
        <v>22.008734703064</v>
      </c>
      <c r="Y176" t="s">
        <v>2774</v>
      </c>
      <c r="Z176">
        <v>866</v>
      </c>
      <c r="AA176" t="s">
        <v>2774</v>
      </c>
      <c r="AB176" t="s">
        <v>2774</v>
      </c>
      <c r="AC176" t="s">
        <v>2800</v>
      </c>
      <c r="AD176" t="s">
        <v>2801</v>
      </c>
      <c r="AE176">
        <v>496</v>
      </c>
      <c r="AF176" t="s">
        <v>2777</v>
      </c>
      <c r="AG176" t="s">
        <v>2802</v>
      </c>
      <c r="AH176">
        <v>2</v>
      </c>
      <c r="AJ176" t="s">
        <v>18176</v>
      </c>
    </row>
    <row r="177" spans="1:36" x14ac:dyDescent="0.2">
      <c r="A177" t="s">
        <v>260</v>
      </c>
      <c r="B177">
        <v>1.48962330818176</v>
      </c>
      <c r="C177">
        <v>-1.48962330818176</v>
      </c>
      <c r="D177">
        <v>0</v>
      </c>
      <c r="E177" t="s">
        <v>30</v>
      </c>
      <c r="F177">
        <v>4</v>
      </c>
      <c r="I177">
        <v>274</v>
      </c>
      <c r="J177" t="s">
        <v>1892</v>
      </c>
      <c r="K177" t="s">
        <v>46</v>
      </c>
      <c r="L177">
        <v>0.75681200000000004</v>
      </c>
      <c r="M177" s="2">
        <v>8.92954E-44</v>
      </c>
      <c r="N177">
        <v>142.28</v>
      </c>
      <c r="O177">
        <v>135.63</v>
      </c>
      <c r="P177">
        <v>85.489000000000004</v>
      </c>
      <c r="Q177">
        <v>-0.42742999999999998</v>
      </c>
      <c r="R177">
        <v>1386200000</v>
      </c>
      <c r="S177">
        <v>447</v>
      </c>
      <c r="T177">
        <v>1.4900950394293899</v>
      </c>
      <c r="U177">
        <v>3.6043705463182897E-2</v>
      </c>
      <c r="V177">
        <v>26.521345138549801</v>
      </c>
      <c r="W177">
        <v>24.312990188598601</v>
      </c>
      <c r="X177">
        <v>26.676105499267599</v>
      </c>
      <c r="Y177" t="s">
        <v>2819</v>
      </c>
      <c r="Z177" t="s">
        <v>2836</v>
      </c>
      <c r="AA177" t="s">
        <v>2821</v>
      </c>
      <c r="AB177" t="s">
        <v>2821</v>
      </c>
      <c r="AC177" t="s">
        <v>2837</v>
      </c>
      <c r="AD177" t="s">
        <v>2838</v>
      </c>
      <c r="AE177">
        <v>508</v>
      </c>
      <c r="AF177" t="s">
        <v>2824</v>
      </c>
      <c r="AG177" t="s">
        <v>2839</v>
      </c>
      <c r="AH177" t="s">
        <v>1977</v>
      </c>
      <c r="AJ177" t="s">
        <v>18226</v>
      </c>
    </row>
    <row r="178" spans="1:36" x14ac:dyDescent="0.2">
      <c r="A178" t="s">
        <v>260</v>
      </c>
      <c r="B178">
        <v>1.9231545925140401</v>
      </c>
      <c r="C178">
        <v>-1.9231545925140401</v>
      </c>
      <c r="D178">
        <v>0</v>
      </c>
      <c r="E178" t="s">
        <v>30</v>
      </c>
      <c r="F178">
        <v>4</v>
      </c>
      <c r="I178">
        <v>277</v>
      </c>
      <c r="J178" t="s">
        <v>1892</v>
      </c>
      <c r="K178" t="s">
        <v>46</v>
      </c>
      <c r="L178">
        <v>1</v>
      </c>
      <c r="M178" s="2">
        <v>1.42176E-44</v>
      </c>
      <c r="N178">
        <v>154.99</v>
      </c>
      <c r="O178">
        <v>139.94999999999999</v>
      </c>
      <c r="P178">
        <v>55.405999999999999</v>
      </c>
      <c r="Q178">
        <v>-0.49114000000000002</v>
      </c>
      <c r="R178">
        <v>4599100000</v>
      </c>
      <c r="S178">
        <v>199</v>
      </c>
      <c r="T178">
        <v>1.8637104257597199</v>
      </c>
      <c r="U178">
        <v>1.9560274828232398E-2</v>
      </c>
      <c r="V178">
        <v>28.447918891906699</v>
      </c>
      <c r="W178">
        <v>27.4234218597412</v>
      </c>
      <c r="X178">
        <v>27.868335723876999</v>
      </c>
      <c r="Y178" t="s">
        <v>2848</v>
      </c>
      <c r="Z178">
        <v>199</v>
      </c>
      <c r="AA178" t="s">
        <v>2848</v>
      </c>
      <c r="AB178" t="s">
        <v>2848</v>
      </c>
      <c r="AC178" t="s">
        <v>2849</v>
      </c>
      <c r="AD178" t="s">
        <v>2850</v>
      </c>
      <c r="AE178">
        <v>515</v>
      </c>
      <c r="AF178" t="s">
        <v>2851</v>
      </c>
      <c r="AG178" t="s">
        <v>2852</v>
      </c>
      <c r="AH178" t="s">
        <v>1977</v>
      </c>
      <c r="AJ178" t="s">
        <v>18227</v>
      </c>
    </row>
    <row r="179" spans="1:36" x14ac:dyDescent="0.2">
      <c r="A179" t="s">
        <v>260</v>
      </c>
      <c r="B179">
        <v>1.9231545925140401</v>
      </c>
      <c r="C179">
        <v>-1.9231545925140401</v>
      </c>
      <c r="D179">
        <v>0</v>
      </c>
      <c r="E179" t="s">
        <v>30</v>
      </c>
      <c r="F179">
        <v>4</v>
      </c>
      <c r="I179">
        <v>277</v>
      </c>
      <c r="J179" t="s">
        <v>1892</v>
      </c>
      <c r="K179" t="s">
        <v>46</v>
      </c>
      <c r="L179">
        <v>1</v>
      </c>
      <c r="M179" s="2">
        <v>1.42176E-44</v>
      </c>
      <c r="N179">
        <v>154.99</v>
      </c>
      <c r="O179">
        <v>139.94999999999999</v>
      </c>
      <c r="P179">
        <v>55.405999999999999</v>
      </c>
      <c r="Q179">
        <v>-0.49114000000000002</v>
      </c>
      <c r="R179">
        <v>4157800000</v>
      </c>
      <c r="S179">
        <v>201</v>
      </c>
      <c r="T179">
        <v>1.8637104257597199</v>
      </c>
      <c r="U179">
        <v>1.9548064918851402E-2</v>
      </c>
      <c r="V179">
        <v>28.447918891906699</v>
      </c>
      <c r="W179">
        <v>27.4234218597412</v>
      </c>
      <c r="X179">
        <v>27.868335723876999</v>
      </c>
      <c r="Y179" t="s">
        <v>2848</v>
      </c>
      <c r="Z179">
        <v>201</v>
      </c>
      <c r="AA179" t="s">
        <v>2848</v>
      </c>
      <c r="AB179" t="s">
        <v>2848</v>
      </c>
      <c r="AC179" t="s">
        <v>2853</v>
      </c>
      <c r="AD179" t="s">
        <v>2850</v>
      </c>
      <c r="AE179">
        <v>516</v>
      </c>
      <c r="AF179" t="s">
        <v>2851</v>
      </c>
      <c r="AG179" t="s">
        <v>2854</v>
      </c>
      <c r="AH179" t="s">
        <v>1977</v>
      </c>
      <c r="AJ179" t="s">
        <v>18227</v>
      </c>
    </row>
    <row r="180" spans="1:36" x14ac:dyDescent="0.2">
      <c r="A180" t="s">
        <v>2239</v>
      </c>
      <c r="B180">
        <v>3.2293629646301301</v>
      </c>
      <c r="C180">
        <v>-3.2293629646301301</v>
      </c>
      <c r="D180">
        <v>1.6004446744918801</v>
      </c>
      <c r="E180" t="s">
        <v>30</v>
      </c>
      <c r="F180">
        <v>2</v>
      </c>
      <c r="I180">
        <v>279</v>
      </c>
      <c r="J180" t="s">
        <v>1892</v>
      </c>
      <c r="K180" t="s">
        <v>46</v>
      </c>
      <c r="L180">
        <v>0.97618899999999997</v>
      </c>
      <c r="M180" s="2">
        <v>2.8034000000000002E-4</v>
      </c>
      <c r="N180">
        <v>79.81</v>
      </c>
      <c r="O180">
        <v>59.033000000000001</v>
      </c>
      <c r="P180">
        <v>70.528999999999996</v>
      </c>
      <c r="Q180">
        <v>-0.5948</v>
      </c>
      <c r="R180">
        <v>83609000</v>
      </c>
      <c r="S180">
        <v>167</v>
      </c>
      <c r="T180">
        <v>3.11250372092907</v>
      </c>
      <c r="U180">
        <v>4.4909747292418804E-3</v>
      </c>
      <c r="V180">
        <v>23.9954671859741</v>
      </c>
      <c r="W180">
        <v>19.817110061645501</v>
      </c>
      <c r="X180">
        <v>22.2051181793213</v>
      </c>
      <c r="Y180" t="s">
        <v>2855</v>
      </c>
      <c r="Z180" t="s">
        <v>2856</v>
      </c>
      <c r="AA180" t="s">
        <v>2857</v>
      </c>
      <c r="AB180" t="s">
        <v>2857</v>
      </c>
      <c r="AC180" t="s">
        <v>2858</v>
      </c>
      <c r="AD180" t="s">
        <v>2859</v>
      </c>
      <c r="AE180">
        <v>520</v>
      </c>
      <c r="AF180" t="s">
        <v>2860</v>
      </c>
      <c r="AG180" t="s">
        <v>2861</v>
      </c>
      <c r="AH180">
        <v>2</v>
      </c>
      <c r="AJ180" t="s">
        <v>18228</v>
      </c>
    </row>
    <row r="181" spans="1:36" x14ac:dyDescent="0.2">
      <c r="A181" t="s">
        <v>2092</v>
      </c>
      <c r="B181">
        <v>-1.90180552005768</v>
      </c>
      <c r="C181">
        <v>-1.33970487117767</v>
      </c>
      <c r="D181">
        <v>1.90180552005768</v>
      </c>
      <c r="E181" t="s">
        <v>30</v>
      </c>
      <c r="F181">
        <v>2</v>
      </c>
      <c r="I181">
        <v>284</v>
      </c>
      <c r="J181" t="s">
        <v>1892</v>
      </c>
      <c r="K181" t="s">
        <v>46</v>
      </c>
      <c r="L181">
        <v>1</v>
      </c>
      <c r="M181" s="2">
        <v>1.9292399999999998E-18</v>
      </c>
      <c r="N181">
        <v>151.22</v>
      </c>
      <c r="O181">
        <v>120.26</v>
      </c>
      <c r="P181">
        <v>151.22</v>
      </c>
      <c r="Q181">
        <v>-1.1241000000000001</v>
      </c>
      <c r="R181">
        <v>98249000</v>
      </c>
      <c r="S181">
        <v>1083</v>
      </c>
      <c r="T181">
        <v>1.9286120254602299</v>
      </c>
      <c r="U181">
        <v>1.7784210526315802E-2</v>
      </c>
      <c r="V181">
        <v>20.016675949096701</v>
      </c>
      <c r="W181">
        <v>20.169467926025401</v>
      </c>
      <c r="X181">
        <v>21.5716857910156</v>
      </c>
      <c r="Y181" t="s">
        <v>207</v>
      </c>
      <c r="Z181" t="s">
        <v>208</v>
      </c>
      <c r="AA181" t="s">
        <v>209</v>
      </c>
      <c r="AB181" t="s">
        <v>209</v>
      </c>
      <c r="AC181" t="s">
        <v>210</v>
      </c>
      <c r="AD181" t="s">
        <v>211</v>
      </c>
      <c r="AE181">
        <v>528</v>
      </c>
      <c r="AF181" t="s">
        <v>212</v>
      </c>
      <c r="AG181" t="s">
        <v>2862</v>
      </c>
      <c r="AH181" t="s">
        <v>55</v>
      </c>
      <c r="AJ181" t="s">
        <v>18229</v>
      </c>
    </row>
    <row r="182" spans="1:36" x14ac:dyDescent="0.2">
      <c r="A182" t="s">
        <v>2092</v>
      </c>
      <c r="B182">
        <v>-2.2946314811706499</v>
      </c>
      <c r="C182">
        <v>-1.4114632606506301</v>
      </c>
      <c r="D182">
        <v>2.2946314811706499</v>
      </c>
      <c r="E182" t="s">
        <v>30</v>
      </c>
      <c r="F182">
        <v>2</v>
      </c>
      <c r="I182">
        <v>284</v>
      </c>
      <c r="J182" t="s">
        <v>1892</v>
      </c>
      <c r="K182" t="s">
        <v>46</v>
      </c>
      <c r="L182">
        <v>1</v>
      </c>
      <c r="M182" s="2">
        <v>1.9292399999999998E-18</v>
      </c>
      <c r="N182">
        <v>151.22</v>
      </c>
      <c r="O182">
        <v>120.26</v>
      </c>
      <c r="P182">
        <v>131.41999999999999</v>
      </c>
      <c r="Q182">
        <v>-1.5494000000000001</v>
      </c>
      <c r="R182">
        <v>45483000</v>
      </c>
      <c r="S182">
        <v>1086</v>
      </c>
      <c r="T182">
        <v>2.2573752413294601</v>
      </c>
      <c r="U182">
        <v>1.12512820512821E-2</v>
      </c>
      <c r="V182">
        <v>20.264726638793899</v>
      </c>
      <c r="W182">
        <v>20.598117828369102</v>
      </c>
      <c r="X182">
        <v>21.7662515640259</v>
      </c>
      <c r="Y182" t="s">
        <v>207</v>
      </c>
      <c r="Z182" t="s">
        <v>2863</v>
      </c>
      <c r="AA182" t="s">
        <v>209</v>
      </c>
      <c r="AB182" t="s">
        <v>209</v>
      </c>
      <c r="AC182" t="s">
        <v>2864</v>
      </c>
      <c r="AD182" t="s">
        <v>211</v>
      </c>
      <c r="AE182">
        <v>529</v>
      </c>
      <c r="AF182" t="s">
        <v>212</v>
      </c>
      <c r="AG182" t="s">
        <v>2865</v>
      </c>
      <c r="AH182">
        <v>2</v>
      </c>
      <c r="AJ182" t="s">
        <v>18229</v>
      </c>
    </row>
    <row r="183" spans="1:36" x14ac:dyDescent="0.2">
      <c r="A183" t="s">
        <v>89</v>
      </c>
      <c r="B183">
        <v>-2.4749958515167201</v>
      </c>
      <c r="C183">
        <v>0</v>
      </c>
      <c r="D183">
        <v>2.4749958515167201</v>
      </c>
      <c r="E183" t="s">
        <v>30</v>
      </c>
      <c r="F183">
        <v>2</v>
      </c>
      <c r="I183">
        <v>284</v>
      </c>
      <c r="J183" t="s">
        <v>1892</v>
      </c>
      <c r="K183" t="s">
        <v>46</v>
      </c>
      <c r="L183">
        <v>0.99999899999999997</v>
      </c>
      <c r="M183" s="2">
        <v>5.6049300000000002E-3</v>
      </c>
      <c r="N183">
        <v>77.14</v>
      </c>
      <c r="O183">
        <v>50.183</v>
      </c>
      <c r="P183">
        <v>77.14</v>
      </c>
      <c r="Q183">
        <v>8.7495000000000003E-2</v>
      </c>
      <c r="R183">
        <v>58057000</v>
      </c>
      <c r="S183">
        <v>1150</v>
      </c>
      <c r="T183">
        <v>2.3689194544073602</v>
      </c>
      <c r="U183">
        <v>9.7330827067669198E-3</v>
      </c>
      <c r="V183">
        <v>20.331352233886701</v>
      </c>
      <c r="W183">
        <v>22.1233520507813</v>
      </c>
      <c r="X183">
        <v>23.163239479064899</v>
      </c>
      <c r="Y183" t="s">
        <v>207</v>
      </c>
      <c r="Z183" t="s">
        <v>2866</v>
      </c>
      <c r="AA183" t="s">
        <v>209</v>
      </c>
      <c r="AB183" t="s">
        <v>209</v>
      </c>
      <c r="AC183" t="s">
        <v>2867</v>
      </c>
      <c r="AD183" t="s">
        <v>2868</v>
      </c>
      <c r="AE183">
        <v>530</v>
      </c>
      <c r="AF183" t="s">
        <v>212</v>
      </c>
      <c r="AG183" t="s">
        <v>2869</v>
      </c>
      <c r="AH183">
        <v>2</v>
      </c>
      <c r="AJ183" t="s">
        <v>18230</v>
      </c>
    </row>
    <row r="184" spans="1:36" x14ac:dyDescent="0.2">
      <c r="A184" t="s">
        <v>89</v>
      </c>
      <c r="B184">
        <v>-2.2503254413604701</v>
      </c>
      <c r="C184">
        <v>0</v>
      </c>
      <c r="D184">
        <v>2.2503254413604701</v>
      </c>
      <c r="E184" t="s">
        <v>30</v>
      </c>
      <c r="F184">
        <v>2</v>
      </c>
      <c r="I184">
        <v>284</v>
      </c>
      <c r="J184" t="s">
        <v>1892</v>
      </c>
      <c r="K184" t="s">
        <v>46</v>
      </c>
      <c r="L184">
        <v>0.82642599999999999</v>
      </c>
      <c r="M184" s="2">
        <v>5.6049300000000002E-3</v>
      </c>
      <c r="N184">
        <v>77.14</v>
      </c>
      <c r="O184">
        <v>50.183</v>
      </c>
      <c r="P184">
        <v>77.14</v>
      </c>
      <c r="Q184">
        <v>8.7495000000000003E-2</v>
      </c>
      <c r="R184">
        <v>58057000</v>
      </c>
      <c r="S184">
        <v>1153</v>
      </c>
      <c r="T184">
        <v>2.1452517388541499</v>
      </c>
      <c r="U184">
        <v>1.29592476489028E-2</v>
      </c>
      <c r="V184">
        <v>20.623505592346199</v>
      </c>
      <c r="W184">
        <v>22.1233520507813</v>
      </c>
      <c r="X184">
        <v>23.163239479064899</v>
      </c>
      <c r="Y184" t="s">
        <v>207</v>
      </c>
      <c r="Z184" t="s">
        <v>2870</v>
      </c>
      <c r="AA184" t="s">
        <v>209</v>
      </c>
      <c r="AB184" t="s">
        <v>209</v>
      </c>
      <c r="AC184" t="s">
        <v>2871</v>
      </c>
      <c r="AD184" t="s">
        <v>2868</v>
      </c>
      <c r="AE184">
        <v>531</v>
      </c>
      <c r="AF184" t="s">
        <v>212</v>
      </c>
      <c r="AG184" t="s">
        <v>2872</v>
      </c>
      <c r="AH184">
        <v>2</v>
      </c>
      <c r="AJ184" t="s">
        <v>18230</v>
      </c>
    </row>
    <row r="185" spans="1:36" x14ac:dyDescent="0.2">
      <c r="A185" t="s">
        <v>598</v>
      </c>
      <c r="B185">
        <v>4.2069520950317401</v>
      </c>
      <c r="C185">
        <v>3.77574682235718</v>
      </c>
      <c r="D185">
        <v>-4.2069520950317401</v>
      </c>
      <c r="E185" t="s">
        <v>30</v>
      </c>
      <c r="F185">
        <v>2</v>
      </c>
      <c r="I185">
        <v>308</v>
      </c>
      <c r="J185" t="s">
        <v>1892</v>
      </c>
      <c r="K185" t="s">
        <v>46</v>
      </c>
      <c r="L185">
        <v>0.99992999999999999</v>
      </c>
      <c r="M185" s="2">
        <v>4.5310199999999999E-4</v>
      </c>
      <c r="N185">
        <v>108.09</v>
      </c>
      <c r="O185">
        <v>69.334000000000003</v>
      </c>
      <c r="P185">
        <v>91.626000000000005</v>
      </c>
      <c r="Q185">
        <v>-0.12987000000000001</v>
      </c>
      <c r="R185">
        <v>17420000000</v>
      </c>
      <c r="S185">
        <v>155</v>
      </c>
      <c r="T185">
        <v>4.3820872311125303</v>
      </c>
      <c r="U185">
        <v>2.8285714285714299E-3</v>
      </c>
      <c r="V185">
        <v>26.837164878845201</v>
      </c>
      <c r="W185">
        <v>26.6335334777832</v>
      </c>
      <c r="X185">
        <v>24.140356063842798</v>
      </c>
      <c r="Y185" t="s">
        <v>2893</v>
      </c>
      <c r="Z185" t="s">
        <v>2894</v>
      </c>
      <c r="AA185" t="s">
        <v>216</v>
      </c>
      <c r="AB185" t="s">
        <v>216</v>
      </c>
      <c r="AC185" t="s">
        <v>2895</v>
      </c>
      <c r="AD185" t="s">
        <v>2896</v>
      </c>
      <c r="AE185">
        <v>553</v>
      </c>
      <c r="AF185" t="s">
        <v>2897</v>
      </c>
      <c r="AG185" t="s">
        <v>2898</v>
      </c>
      <c r="AH185" t="s">
        <v>1977</v>
      </c>
      <c r="AJ185" t="s">
        <v>18231</v>
      </c>
    </row>
    <row r="186" spans="1:36" x14ac:dyDescent="0.2">
      <c r="A186" t="s">
        <v>598</v>
      </c>
      <c r="B186">
        <v>3.2911653518676798</v>
      </c>
      <c r="C186">
        <v>2.48844194412231</v>
      </c>
      <c r="D186">
        <v>-3.2911653518676798</v>
      </c>
      <c r="E186" t="s">
        <v>30</v>
      </c>
      <c r="F186">
        <v>3</v>
      </c>
      <c r="I186">
        <v>308</v>
      </c>
      <c r="J186" t="s">
        <v>1892</v>
      </c>
      <c r="K186" t="s">
        <v>46</v>
      </c>
      <c r="L186">
        <v>0.99825799999999998</v>
      </c>
      <c r="M186" s="2">
        <v>6.2333600000000005E-4</v>
      </c>
      <c r="N186">
        <v>102.53</v>
      </c>
      <c r="O186">
        <v>79.007000000000005</v>
      </c>
      <c r="P186">
        <v>83.313999999999993</v>
      </c>
      <c r="Q186">
        <v>-0.3075</v>
      </c>
      <c r="R186">
        <v>2313800000</v>
      </c>
      <c r="S186">
        <v>159</v>
      </c>
      <c r="T186">
        <v>3.31671551766286</v>
      </c>
      <c r="U186">
        <v>4.0094786729857803E-3</v>
      </c>
      <c r="V186">
        <v>24.3264675140381</v>
      </c>
      <c r="W186">
        <v>23.563604354858398</v>
      </c>
      <c r="X186">
        <v>21.683765411376999</v>
      </c>
      <c r="Y186" t="s">
        <v>2893</v>
      </c>
      <c r="Z186" t="s">
        <v>2899</v>
      </c>
      <c r="AA186" t="s">
        <v>216</v>
      </c>
      <c r="AB186" t="s">
        <v>216</v>
      </c>
      <c r="AC186" t="s">
        <v>2900</v>
      </c>
      <c r="AD186" t="s">
        <v>2901</v>
      </c>
      <c r="AE186">
        <v>555</v>
      </c>
      <c r="AF186" t="s">
        <v>2897</v>
      </c>
      <c r="AG186" t="s">
        <v>2902</v>
      </c>
      <c r="AH186" t="s">
        <v>1977</v>
      </c>
      <c r="AJ186" t="s">
        <v>18231</v>
      </c>
    </row>
    <row r="187" spans="1:36" x14ac:dyDescent="0.2">
      <c r="A187" t="s">
        <v>63</v>
      </c>
      <c r="B187">
        <v>1.39456963539124</v>
      </c>
      <c r="C187">
        <v>0</v>
      </c>
      <c r="D187">
        <v>-1.39456963539124</v>
      </c>
      <c r="E187" t="s">
        <v>30</v>
      </c>
      <c r="F187">
        <v>3</v>
      </c>
      <c r="I187">
        <v>308</v>
      </c>
      <c r="J187" t="s">
        <v>1892</v>
      </c>
      <c r="K187" t="s">
        <v>46</v>
      </c>
      <c r="L187">
        <v>1</v>
      </c>
      <c r="M187" s="2">
        <v>1.0415199999999999E-2</v>
      </c>
      <c r="N187">
        <v>66.620999999999995</v>
      </c>
      <c r="O187">
        <v>45.750999999999998</v>
      </c>
      <c r="P187">
        <v>46.334000000000003</v>
      </c>
      <c r="Q187">
        <v>-0.74368999999999996</v>
      </c>
      <c r="R187">
        <v>34316000</v>
      </c>
      <c r="S187">
        <v>146</v>
      </c>
      <c r="T187">
        <v>1.3673409299800601</v>
      </c>
      <c r="U187">
        <v>4.4523768366465002E-2</v>
      </c>
      <c r="V187">
        <v>22.414174079895002</v>
      </c>
      <c r="W187">
        <v>21.866575241088899</v>
      </c>
      <c r="X187">
        <v>21.094267845153801</v>
      </c>
      <c r="Y187" t="s">
        <v>2903</v>
      </c>
      <c r="Z187" t="s">
        <v>2904</v>
      </c>
      <c r="AA187" t="s">
        <v>216</v>
      </c>
      <c r="AB187" t="s">
        <v>216</v>
      </c>
      <c r="AC187" t="s">
        <v>2905</v>
      </c>
      <c r="AD187" t="s">
        <v>2906</v>
      </c>
      <c r="AE187">
        <v>557</v>
      </c>
      <c r="AF187" t="s">
        <v>2897</v>
      </c>
      <c r="AG187" t="s">
        <v>2907</v>
      </c>
      <c r="AH187">
        <v>2</v>
      </c>
      <c r="AJ187" t="s">
        <v>18232</v>
      </c>
    </row>
    <row r="188" spans="1:36" x14ac:dyDescent="0.2">
      <c r="A188" t="s">
        <v>653</v>
      </c>
      <c r="B188">
        <v>-2.7948169708252002</v>
      </c>
      <c r="C188">
        <v>-3.5108442306518599</v>
      </c>
      <c r="D188">
        <v>3.5108442306518599</v>
      </c>
      <c r="E188" t="s">
        <v>30</v>
      </c>
      <c r="F188">
        <v>2</v>
      </c>
      <c r="I188">
        <v>309</v>
      </c>
      <c r="J188" t="s">
        <v>1892</v>
      </c>
      <c r="K188" t="s">
        <v>46</v>
      </c>
      <c r="L188">
        <v>0.999838</v>
      </c>
      <c r="M188" s="2">
        <v>3.5549599999999998E-3</v>
      </c>
      <c r="N188">
        <v>70.941999999999993</v>
      </c>
      <c r="O188">
        <v>51.698999999999998</v>
      </c>
      <c r="P188">
        <v>70.941999999999993</v>
      </c>
      <c r="Q188">
        <v>1.4534</v>
      </c>
      <c r="R188">
        <v>22035000</v>
      </c>
      <c r="S188">
        <v>526</v>
      </c>
      <c r="T188">
        <v>3.5688867574167502</v>
      </c>
      <c r="U188">
        <v>3.3652694610778401E-3</v>
      </c>
      <c r="V188">
        <v>20.4406642913818</v>
      </c>
      <c r="W188">
        <v>19.8575115203857</v>
      </c>
      <c r="X188">
        <v>22.351404190063501</v>
      </c>
      <c r="Y188" t="s">
        <v>2908</v>
      </c>
      <c r="Z188" t="s">
        <v>2909</v>
      </c>
      <c r="AA188" t="s">
        <v>2910</v>
      </c>
      <c r="AB188" t="s">
        <v>2910</v>
      </c>
      <c r="AC188" t="s">
        <v>2911</v>
      </c>
      <c r="AD188" t="s">
        <v>2912</v>
      </c>
      <c r="AE188">
        <v>558</v>
      </c>
      <c r="AF188" t="s">
        <v>2913</v>
      </c>
      <c r="AG188" t="s">
        <v>2914</v>
      </c>
      <c r="AH188">
        <v>2</v>
      </c>
      <c r="AJ188" t="s">
        <v>18233</v>
      </c>
    </row>
    <row r="189" spans="1:36" x14ac:dyDescent="0.2">
      <c r="A189" t="s">
        <v>89</v>
      </c>
      <c r="B189">
        <v>-2.0911881923675502</v>
      </c>
      <c r="C189">
        <v>0</v>
      </c>
      <c r="D189">
        <v>2.0911881923675502</v>
      </c>
      <c r="E189" t="s">
        <v>30</v>
      </c>
      <c r="F189">
        <v>2</v>
      </c>
      <c r="I189">
        <v>309</v>
      </c>
      <c r="J189" t="s">
        <v>1892</v>
      </c>
      <c r="K189" t="s">
        <v>46</v>
      </c>
      <c r="L189">
        <v>0.99771299999999996</v>
      </c>
      <c r="M189" s="2">
        <v>3.5549599999999998E-3</v>
      </c>
      <c r="N189">
        <v>70.941999999999993</v>
      </c>
      <c r="O189">
        <v>51.698999999999998</v>
      </c>
      <c r="P189">
        <v>58.591999999999999</v>
      </c>
      <c r="Q189">
        <v>1.2952999999999999</v>
      </c>
      <c r="R189">
        <v>22035000</v>
      </c>
      <c r="S189">
        <v>530</v>
      </c>
      <c r="T189">
        <v>1.9890593799402101</v>
      </c>
      <c r="U189">
        <v>1.5942228335625901E-2</v>
      </c>
      <c r="V189">
        <v>19.848049163818398</v>
      </c>
      <c r="W189">
        <v>20.384382247924801</v>
      </c>
      <c r="X189">
        <v>22.351404190063501</v>
      </c>
      <c r="Y189" t="s">
        <v>2908</v>
      </c>
      <c r="Z189" t="s">
        <v>2915</v>
      </c>
      <c r="AA189" t="s">
        <v>2910</v>
      </c>
      <c r="AB189" t="s">
        <v>2910</v>
      </c>
      <c r="AC189" t="s">
        <v>2916</v>
      </c>
      <c r="AD189" t="s">
        <v>2917</v>
      </c>
      <c r="AE189">
        <v>559</v>
      </c>
      <c r="AF189" t="s">
        <v>2913</v>
      </c>
      <c r="AG189" t="s">
        <v>2918</v>
      </c>
      <c r="AH189">
        <v>2</v>
      </c>
      <c r="AJ189" t="s">
        <v>18233</v>
      </c>
    </row>
    <row r="190" spans="1:36" x14ac:dyDescent="0.2">
      <c r="A190" t="s">
        <v>2092</v>
      </c>
      <c r="B190">
        <v>-4.0622739791870099</v>
      </c>
      <c r="C190">
        <v>-3.0991640090942401</v>
      </c>
      <c r="D190">
        <v>4.0622739791870099</v>
      </c>
      <c r="E190" t="s">
        <v>30</v>
      </c>
      <c r="F190">
        <v>2</v>
      </c>
      <c r="I190">
        <v>320</v>
      </c>
      <c r="J190" t="s">
        <v>1892</v>
      </c>
      <c r="K190" t="s">
        <v>46</v>
      </c>
      <c r="L190">
        <v>0.99999300000000002</v>
      </c>
      <c r="M190" s="2">
        <v>8.3541999999999997E-29</v>
      </c>
      <c r="N190">
        <v>180.27</v>
      </c>
      <c r="O190">
        <v>157.47</v>
      </c>
      <c r="P190">
        <v>180.27</v>
      </c>
      <c r="Q190">
        <v>6.2995999999999996E-2</v>
      </c>
      <c r="R190">
        <v>5656100000</v>
      </c>
      <c r="S190">
        <v>230</v>
      </c>
      <c r="T190">
        <v>4.0667008216433498</v>
      </c>
      <c r="U190">
        <v>3.2499999999999999E-3</v>
      </c>
      <c r="V190">
        <v>27.3366184234619</v>
      </c>
      <c r="W190">
        <v>27.945421218872099</v>
      </c>
      <c r="X190">
        <v>29.499022483825701</v>
      </c>
      <c r="Y190" t="s">
        <v>245</v>
      </c>
      <c r="Z190">
        <v>230</v>
      </c>
      <c r="AA190" t="s">
        <v>245</v>
      </c>
      <c r="AB190" t="s">
        <v>245</v>
      </c>
      <c r="AC190" t="s">
        <v>250</v>
      </c>
      <c r="AD190" t="s">
        <v>251</v>
      </c>
      <c r="AE190">
        <v>579</v>
      </c>
      <c r="AF190" t="s">
        <v>248</v>
      </c>
      <c r="AG190" t="s">
        <v>2931</v>
      </c>
      <c r="AH190" t="s">
        <v>55</v>
      </c>
      <c r="AJ190" t="s">
        <v>18234</v>
      </c>
    </row>
    <row r="191" spans="1:36" x14ac:dyDescent="0.2">
      <c r="A191" t="s">
        <v>2433</v>
      </c>
      <c r="B191">
        <v>0</v>
      </c>
      <c r="C191">
        <v>-1.4914312362670901</v>
      </c>
      <c r="D191">
        <v>1.4914312362670901</v>
      </c>
      <c r="E191" t="s">
        <v>30</v>
      </c>
      <c r="F191">
        <v>2</v>
      </c>
      <c r="I191">
        <v>339</v>
      </c>
      <c r="J191" t="s">
        <v>1892</v>
      </c>
      <c r="K191" t="s">
        <v>46</v>
      </c>
      <c r="L191">
        <v>0.96131</v>
      </c>
      <c r="M191" s="2">
        <v>3.1671199999999998E-6</v>
      </c>
      <c r="N191">
        <v>122.26</v>
      </c>
      <c r="O191">
        <v>99.518000000000001</v>
      </c>
      <c r="P191">
        <v>122.26</v>
      </c>
      <c r="Q191">
        <v>-0.41757</v>
      </c>
      <c r="R191">
        <v>18572000</v>
      </c>
      <c r="S191">
        <v>89</v>
      </c>
      <c r="T191">
        <v>1.4572452202488799</v>
      </c>
      <c r="U191">
        <v>3.7897648686030398E-2</v>
      </c>
      <c r="V191">
        <v>21.377539634704601</v>
      </c>
      <c r="W191">
        <v>20.214601516723601</v>
      </c>
      <c r="X191">
        <v>21.832057952880898</v>
      </c>
      <c r="Y191" t="s">
        <v>2959</v>
      </c>
      <c r="Z191" t="s">
        <v>2960</v>
      </c>
      <c r="AA191" t="s">
        <v>2961</v>
      </c>
      <c r="AB191" t="s">
        <v>2961</v>
      </c>
      <c r="AC191" t="s">
        <v>2962</v>
      </c>
      <c r="AD191" t="s">
        <v>2963</v>
      </c>
      <c r="AE191">
        <v>607</v>
      </c>
      <c r="AF191" t="s">
        <v>2964</v>
      </c>
      <c r="AG191" t="s">
        <v>2965</v>
      </c>
      <c r="AH191">
        <v>2</v>
      </c>
      <c r="AJ191" t="s">
        <v>18235</v>
      </c>
    </row>
    <row r="192" spans="1:36" x14ac:dyDescent="0.2">
      <c r="A192" t="s">
        <v>2433</v>
      </c>
      <c r="B192">
        <v>0</v>
      </c>
      <c r="C192">
        <v>-1.68872678279877</v>
      </c>
      <c r="D192">
        <v>1.68872678279877</v>
      </c>
      <c r="E192" t="s">
        <v>30</v>
      </c>
      <c r="F192">
        <v>2</v>
      </c>
      <c r="I192">
        <v>339</v>
      </c>
      <c r="J192" t="s">
        <v>1892</v>
      </c>
      <c r="K192" t="s">
        <v>46</v>
      </c>
      <c r="L192">
        <v>0.92307499999999998</v>
      </c>
      <c r="M192" s="2">
        <v>3.1671199999999998E-6</v>
      </c>
      <c r="N192">
        <v>122.26</v>
      </c>
      <c r="O192">
        <v>99.518000000000001</v>
      </c>
      <c r="P192">
        <v>122.26</v>
      </c>
      <c r="Q192">
        <v>-0.41757</v>
      </c>
      <c r="R192">
        <v>18572000</v>
      </c>
      <c r="S192">
        <v>91</v>
      </c>
      <c r="T192">
        <v>1.68289733790846</v>
      </c>
      <c r="U192">
        <v>2.5968495382944101E-2</v>
      </c>
      <c r="V192">
        <v>21.382835388183601</v>
      </c>
      <c r="W192">
        <v>19.7062282562256</v>
      </c>
      <c r="X192">
        <v>21.739010810852101</v>
      </c>
      <c r="Y192" t="s">
        <v>2959</v>
      </c>
      <c r="Z192" t="s">
        <v>2966</v>
      </c>
      <c r="AA192" t="s">
        <v>2961</v>
      </c>
      <c r="AB192" t="s">
        <v>2961</v>
      </c>
      <c r="AC192" t="s">
        <v>2967</v>
      </c>
      <c r="AD192" t="s">
        <v>2963</v>
      </c>
      <c r="AE192">
        <v>608</v>
      </c>
      <c r="AF192" t="s">
        <v>2964</v>
      </c>
      <c r="AG192" t="s">
        <v>2968</v>
      </c>
      <c r="AH192">
        <v>2</v>
      </c>
      <c r="AJ192" t="s">
        <v>18235</v>
      </c>
    </row>
    <row r="193" spans="1:36" x14ac:dyDescent="0.2">
      <c r="A193" t="s">
        <v>302</v>
      </c>
      <c r="B193">
        <v>0</v>
      </c>
      <c r="C193">
        <v>1.99935674667358</v>
      </c>
      <c r="D193">
        <v>-1.99935674667358</v>
      </c>
      <c r="E193" t="s">
        <v>30</v>
      </c>
      <c r="F193">
        <v>2</v>
      </c>
      <c r="I193">
        <v>343</v>
      </c>
      <c r="J193" t="s">
        <v>1892</v>
      </c>
      <c r="K193" t="s">
        <v>46</v>
      </c>
      <c r="L193">
        <v>0.892262</v>
      </c>
      <c r="M193" s="2">
        <v>6.7344300000000002E-4</v>
      </c>
      <c r="N193">
        <v>64.52</v>
      </c>
      <c r="O193">
        <v>33.088999999999999</v>
      </c>
      <c r="P193">
        <v>50.177999999999997</v>
      </c>
      <c r="Q193">
        <v>0.86202999999999996</v>
      </c>
      <c r="R193">
        <v>80098000</v>
      </c>
      <c r="S193">
        <v>572</v>
      </c>
      <c r="T193">
        <v>1.9223348351804901</v>
      </c>
      <c r="U193">
        <v>1.7965968586387399E-2</v>
      </c>
      <c r="V193">
        <v>22.864035606384299</v>
      </c>
      <c r="W193">
        <v>23.688911437988299</v>
      </c>
      <c r="X193">
        <v>22.030665397644</v>
      </c>
      <c r="Y193" t="s">
        <v>2974</v>
      </c>
      <c r="Z193">
        <v>572</v>
      </c>
      <c r="AA193" t="s">
        <v>2974</v>
      </c>
      <c r="AB193" t="s">
        <v>2974</v>
      </c>
      <c r="AC193" t="s">
        <v>2975</v>
      </c>
      <c r="AD193" t="s">
        <v>2976</v>
      </c>
      <c r="AE193">
        <v>621</v>
      </c>
      <c r="AF193" t="s">
        <v>2977</v>
      </c>
      <c r="AG193" t="s">
        <v>2978</v>
      </c>
      <c r="AH193">
        <v>2</v>
      </c>
      <c r="AJ193" t="s">
        <v>18236</v>
      </c>
    </row>
    <row r="194" spans="1:36" x14ac:dyDescent="0.2">
      <c r="A194" t="s">
        <v>653</v>
      </c>
      <c r="B194">
        <v>-1.44096732139587</v>
      </c>
      <c r="C194">
        <v>-2.4691412448883101</v>
      </c>
      <c r="D194">
        <v>2.4691412448883101</v>
      </c>
      <c r="E194" t="s">
        <v>30</v>
      </c>
      <c r="F194">
        <v>2</v>
      </c>
      <c r="I194">
        <v>356</v>
      </c>
      <c r="J194" t="s">
        <v>1892</v>
      </c>
      <c r="K194" t="s">
        <v>46</v>
      </c>
      <c r="L194">
        <v>0.84248299999999998</v>
      </c>
      <c r="M194">
        <v>2.9236099999999999E-4</v>
      </c>
      <c r="N194">
        <v>75.316000000000003</v>
      </c>
      <c r="O194">
        <v>58.290999999999997</v>
      </c>
      <c r="P194">
        <v>75.316000000000003</v>
      </c>
      <c r="Q194">
        <v>-0.22575999999999999</v>
      </c>
      <c r="R194">
        <v>128520000</v>
      </c>
      <c r="S194">
        <v>113</v>
      </c>
      <c r="T194">
        <v>2.40990974058374</v>
      </c>
      <c r="U194">
        <v>9.2065955383123198E-3</v>
      </c>
      <c r="V194">
        <v>23.041028022766099</v>
      </c>
      <c r="W194">
        <v>22.060522079467798</v>
      </c>
      <c r="X194">
        <v>24.136670112609899</v>
      </c>
      <c r="Y194" t="s">
        <v>3016</v>
      </c>
      <c r="Z194" t="s">
        <v>3022</v>
      </c>
      <c r="AA194" t="s">
        <v>3017</v>
      </c>
      <c r="AB194" t="s">
        <v>3017</v>
      </c>
      <c r="AC194" t="s">
        <v>3023</v>
      </c>
      <c r="AD194" t="s">
        <v>3024</v>
      </c>
      <c r="AE194">
        <v>642</v>
      </c>
      <c r="AF194" t="s">
        <v>3020</v>
      </c>
      <c r="AG194" t="s">
        <v>3025</v>
      </c>
      <c r="AH194">
        <v>2</v>
      </c>
      <c r="AJ194" t="s">
        <v>18237</v>
      </c>
    </row>
    <row r="195" spans="1:36" x14ac:dyDescent="0.2">
      <c r="A195" t="s">
        <v>653</v>
      </c>
      <c r="B195">
        <v>-1.44096732139587</v>
      </c>
      <c r="C195">
        <v>-2.4691412448883101</v>
      </c>
      <c r="D195">
        <v>2.4691412448883101</v>
      </c>
      <c r="E195" t="s">
        <v>30</v>
      </c>
      <c r="F195">
        <v>3</v>
      </c>
      <c r="I195">
        <v>356</v>
      </c>
      <c r="J195" t="s">
        <v>1892</v>
      </c>
      <c r="K195" t="s">
        <v>46</v>
      </c>
      <c r="L195">
        <v>0.94937400000000005</v>
      </c>
      <c r="M195" s="2">
        <v>2.9236099999999999E-4</v>
      </c>
      <c r="N195">
        <v>75.316000000000003</v>
      </c>
      <c r="O195">
        <v>58.290999999999997</v>
      </c>
      <c r="P195">
        <v>56.529000000000003</v>
      </c>
      <c r="Q195">
        <v>0.17942</v>
      </c>
      <c r="R195">
        <v>411000000</v>
      </c>
      <c r="S195">
        <v>116</v>
      </c>
      <c r="T195">
        <v>2.40990974058374</v>
      </c>
      <c r="U195">
        <v>9.2155339805825194E-3</v>
      </c>
      <c r="V195">
        <v>23.041028022766099</v>
      </c>
      <c r="W195">
        <v>22.060522079467798</v>
      </c>
      <c r="X195">
        <v>24.136670112609899</v>
      </c>
      <c r="Y195" t="s">
        <v>3016</v>
      </c>
      <c r="Z195" t="s">
        <v>3026</v>
      </c>
      <c r="AA195" t="s">
        <v>3017</v>
      </c>
      <c r="AB195" t="s">
        <v>3017</v>
      </c>
      <c r="AC195" t="s">
        <v>3027</v>
      </c>
      <c r="AD195" t="s">
        <v>3019</v>
      </c>
      <c r="AE195">
        <v>643</v>
      </c>
      <c r="AF195" t="s">
        <v>3020</v>
      </c>
      <c r="AG195" t="s">
        <v>3028</v>
      </c>
      <c r="AH195">
        <v>2</v>
      </c>
      <c r="AJ195" t="s">
        <v>18237</v>
      </c>
    </row>
    <row r="196" spans="1:36" x14ac:dyDescent="0.2">
      <c r="A196" t="s">
        <v>183</v>
      </c>
      <c r="B196">
        <v>2.6218075752258301</v>
      </c>
      <c r="C196">
        <v>-2.2003805637359601</v>
      </c>
      <c r="D196">
        <v>-2.6218075752258301</v>
      </c>
      <c r="E196" t="s">
        <v>30</v>
      </c>
      <c r="F196">
        <v>2</v>
      </c>
      <c r="I196">
        <v>357</v>
      </c>
      <c r="J196" t="s">
        <v>1892</v>
      </c>
      <c r="K196" t="s">
        <v>46</v>
      </c>
      <c r="L196">
        <v>1</v>
      </c>
      <c r="M196" s="2">
        <v>6.2183799999999999E-6</v>
      </c>
      <c r="N196">
        <v>158.41999999999999</v>
      </c>
      <c r="O196">
        <v>120.42</v>
      </c>
      <c r="P196">
        <v>158.41999999999999</v>
      </c>
      <c r="Q196">
        <v>0.29357</v>
      </c>
      <c r="R196">
        <v>807950000</v>
      </c>
      <c r="S196">
        <v>384</v>
      </c>
      <c r="T196">
        <v>2.7455695179431898</v>
      </c>
      <c r="U196">
        <v>6.32509752925878E-3</v>
      </c>
      <c r="V196">
        <v>26.754302024841301</v>
      </c>
      <c r="W196">
        <v>25.060646057128899</v>
      </c>
      <c r="X196">
        <v>24.915760993957502</v>
      </c>
      <c r="Y196" t="s">
        <v>253</v>
      </c>
      <c r="Z196" t="s">
        <v>3029</v>
      </c>
      <c r="AA196" t="s">
        <v>255</v>
      </c>
      <c r="AB196" t="s">
        <v>255</v>
      </c>
      <c r="AC196" t="s">
        <v>3030</v>
      </c>
      <c r="AD196" t="s">
        <v>3031</v>
      </c>
      <c r="AE196">
        <v>646</v>
      </c>
      <c r="AF196" t="s">
        <v>258</v>
      </c>
      <c r="AG196" t="s">
        <v>3032</v>
      </c>
      <c r="AH196">
        <v>2</v>
      </c>
      <c r="AJ196" t="s">
        <v>18176</v>
      </c>
    </row>
    <row r="197" spans="1:36" x14ac:dyDescent="0.2">
      <c r="A197" t="s">
        <v>183</v>
      </c>
      <c r="B197">
        <v>2.6218075752258301</v>
      </c>
      <c r="C197">
        <v>-2.2003805637359601</v>
      </c>
      <c r="D197">
        <v>-2.6218075752258301</v>
      </c>
      <c r="E197" t="s">
        <v>30</v>
      </c>
      <c r="F197">
        <v>2</v>
      </c>
      <c r="I197">
        <v>357</v>
      </c>
      <c r="J197" t="s">
        <v>1892</v>
      </c>
      <c r="K197" t="s">
        <v>46</v>
      </c>
      <c r="L197">
        <v>0.99726999999999999</v>
      </c>
      <c r="M197" s="2">
        <v>6.2183799999999999E-6</v>
      </c>
      <c r="N197">
        <v>158.41999999999999</v>
      </c>
      <c r="O197">
        <v>120.42</v>
      </c>
      <c r="P197">
        <v>158.41999999999999</v>
      </c>
      <c r="Q197">
        <v>0.29357</v>
      </c>
      <c r="R197">
        <v>807950000</v>
      </c>
      <c r="S197">
        <v>390</v>
      </c>
      <c r="T197">
        <v>2.7455695179431898</v>
      </c>
      <c r="U197">
        <v>6.3333333333333297E-3</v>
      </c>
      <c r="V197">
        <v>26.754302024841301</v>
      </c>
      <c r="W197">
        <v>25.060646057128899</v>
      </c>
      <c r="X197">
        <v>24.915760993957502</v>
      </c>
      <c r="Y197" t="s">
        <v>253</v>
      </c>
      <c r="Z197" t="s">
        <v>3033</v>
      </c>
      <c r="AA197" t="s">
        <v>255</v>
      </c>
      <c r="AB197" t="s">
        <v>255</v>
      </c>
      <c r="AC197" t="s">
        <v>3034</v>
      </c>
      <c r="AD197" t="s">
        <v>3031</v>
      </c>
      <c r="AE197">
        <v>647</v>
      </c>
      <c r="AF197" t="s">
        <v>258</v>
      </c>
      <c r="AG197" t="s">
        <v>3035</v>
      </c>
      <c r="AH197">
        <v>2</v>
      </c>
      <c r="AJ197" t="s">
        <v>18176</v>
      </c>
    </row>
    <row r="198" spans="1:36" x14ac:dyDescent="0.2">
      <c r="A198" t="s">
        <v>260</v>
      </c>
      <c r="B198">
        <v>1.92337250709534</v>
      </c>
      <c r="C198">
        <v>-1.92337250709534</v>
      </c>
      <c r="D198">
        <v>0</v>
      </c>
      <c r="E198" t="s">
        <v>30</v>
      </c>
      <c r="F198">
        <v>3</v>
      </c>
      <c r="I198">
        <v>359</v>
      </c>
      <c r="J198" t="s">
        <v>1892</v>
      </c>
      <c r="K198" t="s">
        <v>46</v>
      </c>
      <c r="L198">
        <v>0.93441600000000002</v>
      </c>
      <c r="M198" s="2">
        <v>2.4620499999999999E-29</v>
      </c>
      <c r="N198">
        <v>112.95</v>
      </c>
      <c r="O198">
        <v>107.69</v>
      </c>
      <c r="P198">
        <v>112.95</v>
      </c>
      <c r="Q198">
        <v>-0.70682999999999996</v>
      </c>
      <c r="R198">
        <v>47794000</v>
      </c>
      <c r="S198">
        <v>147</v>
      </c>
      <c r="T198">
        <v>1.8256336654377101</v>
      </c>
      <c r="U198">
        <v>2.0526570048309201E-2</v>
      </c>
      <c r="V198">
        <v>23.2517652511597</v>
      </c>
      <c r="W198">
        <v>19.897014617919901</v>
      </c>
      <c r="X198">
        <v>21.6652641296387</v>
      </c>
      <c r="Y198" t="s">
        <v>3040</v>
      </c>
      <c r="Z198">
        <v>147</v>
      </c>
      <c r="AA198" t="s">
        <v>3040</v>
      </c>
      <c r="AB198" t="s">
        <v>3040</v>
      </c>
      <c r="AC198" t="s">
        <v>3041</v>
      </c>
      <c r="AD198" t="s">
        <v>3042</v>
      </c>
      <c r="AE198">
        <v>652</v>
      </c>
      <c r="AF198" t="s">
        <v>3043</v>
      </c>
      <c r="AG198" t="s">
        <v>3044</v>
      </c>
      <c r="AH198">
        <v>2</v>
      </c>
      <c r="AJ198" t="s">
        <v>18238</v>
      </c>
    </row>
    <row r="199" spans="1:36" x14ac:dyDescent="0.2">
      <c r="A199" t="s">
        <v>3052</v>
      </c>
      <c r="B199">
        <v>3.40657615661621</v>
      </c>
      <c r="C199">
        <v>-3.4917078018188499</v>
      </c>
      <c r="D199">
        <v>3.4917078018188499</v>
      </c>
      <c r="E199" t="s">
        <v>30</v>
      </c>
      <c r="F199">
        <v>3</v>
      </c>
      <c r="I199">
        <v>368</v>
      </c>
      <c r="J199" t="s">
        <v>1892</v>
      </c>
      <c r="K199" t="s">
        <v>46</v>
      </c>
      <c r="L199">
        <v>0.95456300000000005</v>
      </c>
      <c r="M199" s="2">
        <v>8.6445499999999998E-5</v>
      </c>
      <c r="N199">
        <v>91.253</v>
      </c>
      <c r="O199">
        <v>73.55</v>
      </c>
      <c r="P199">
        <v>75.224999999999994</v>
      </c>
      <c r="Q199">
        <v>-0.33563999999999999</v>
      </c>
      <c r="R199">
        <v>1681300000</v>
      </c>
      <c r="S199">
        <v>187</v>
      </c>
      <c r="T199">
        <v>3.6903289570025501</v>
      </c>
      <c r="U199">
        <v>2.9830508474576298E-3</v>
      </c>
      <c r="V199">
        <v>26.0513706207275</v>
      </c>
      <c r="W199">
        <v>24.319551467895501</v>
      </c>
      <c r="X199">
        <v>26.082009315490701</v>
      </c>
      <c r="Y199" t="s">
        <v>3047</v>
      </c>
      <c r="Z199">
        <v>187</v>
      </c>
      <c r="AA199" t="s">
        <v>3047</v>
      </c>
      <c r="AB199" t="s">
        <v>3047</v>
      </c>
      <c r="AC199" t="s">
        <v>3048</v>
      </c>
      <c r="AD199" t="s">
        <v>3049</v>
      </c>
      <c r="AE199">
        <v>660</v>
      </c>
      <c r="AF199" t="s">
        <v>3050</v>
      </c>
      <c r="AG199" t="s">
        <v>3051</v>
      </c>
      <c r="AH199">
        <v>2</v>
      </c>
      <c r="AJ199" t="s">
        <v>18239</v>
      </c>
    </row>
    <row r="200" spans="1:36" x14ac:dyDescent="0.2">
      <c r="A200" t="s">
        <v>3052</v>
      </c>
      <c r="B200">
        <v>1.95980620384216</v>
      </c>
      <c r="C200">
        <v>-2.48952317237854</v>
      </c>
      <c r="D200">
        <v>2.48952317237854</v>
      </c>
      <c r="E200" t="s">
        <v>30</v>
      </c>
      <c r="F200">
        <v>2</v>
      </c>
      <c r="I200">
        <v>368</v>
      </c>
      <c r="J200" t="s">
        <v>1892</v>
      </c>
      <c r="K200" t="s">
        <v>46</v>
      </c>
      <c r="L200">
        <v>0.87898100000000001</v>
      </c>
      <c r="M200" s="2">
        <v>1.6572000000000001E-4</v>
      </c>
      <c r="N200">
        <v>80.245000000000005</v>
      </c>
      <c r="O200">
        <v>61.637999999999998</v>
      </c>
      <c r="P200">
        <v>72.088999999999999</v>
      </c>
      <c r="Q200">
        <v>0.5958</v>
      </c>
      <c r="R200">
        <v>965440000</v>
      </c>
      <c r="S200">
        <v>188</v>
      </c>
      <c r="T200">
        <v>2.48408378345172</v>
      </c>
      <c r="U200">
        <v>8.1812564366632295E-3</v>
      </c>
      <c r="V200">
        <v>25.847098350524899</v>
      </c>
      <c r="W200">
        <v>24.0666103363037</v>
      </c>
      <c r="X200">
        <v>26.335736274719199</v>
      </c>
      <c r="Y200" t="s">
        <v>3047</v>
      </c>
      <c r="Z200">
        <v>188</v>
      </c>
      <c r="AA200" t="s">
        <v>3047</v>
      </c>
      <c r="AB200" t="s">
        <v>3047</v>
      </c>
      <c r="AC200" t="s">
        <v>3053</v>
      </c>
      <c r="AD200" t="s">
        <v>3054</v>
      </c>
      <c r="AE200">
        <v>661</v>
      </c>
      <c r="AF200" t="s">
        <v>3050</v>
      </c>
      <c r="AG200" t="s">
        <v>3055</v>
      </c>
      <c r="AH200">
        <v>2</v>
      </c>
      <c r="AJ200" t="s">
        <v>18240</v>
      </c>
    </row>
    <row r="201" spans="1:36" x14ac:dyDescent="0.2">
      <c r="A201" t="s">
        <v>3052</v>
      </c>
      <c r="B201">
        <v>2.0101859569549601</v>
      </c>
      <c r="C201">
        <v>-2.3845596313476598</v>
      </c>
      <c r="D201">
        <v>2.3845596313476598</v>
      </c>
      <c r="E201" t="s">
        <v>30</v>
      </c>
      <c r="F201">
        <v>2</v>
      </c>
      <c r="I201">
        <v>368</v>
      </c>
      <c r="J201" t="s">
        <v>1892</v>
      </c>
      <c r="K201" t="s">
        <v>46</v>
      </c>
      <c r="L201">
        <v>0.91367799999999999</v>
      </c>
      <c r="M201" s="2">
        <v>8.6445499999999998E-5</v>
      </c>
      <c r="N201">
        <v>91.253</v>
      </c>
      <c r="O201">
        <v>73.55</v>
      </c>
      <c r="P201">
        <v>64.89</v>
      </c>
      <c r="Q201">
        <v>-0.37580999999999998</v>
      </c>
      <c r="R201">
        <v>1680600000</v>
      </c>
      <c r="S201">
        <v>189</v>
      </c>
      <c r="T201">
        <v>2.4261915551140598</v>
      </c>
      <c r="U201">
        <v>9.0561576354679808E-3</v>
      </c>
      <c r="V201">
        <v>26.0513706207275</v>
      </c>
      <c r="W201">
        <v>24.319551467895501</v>
      </c>
      <c r="X201">
        <v>26.082009315490701</v>
      </c>
      <c r="Y201" t="s">
        <v>3047</v>
      </c>
      <c r="Z201">
        <v>189</v>
      </c>
      <c r="AA201" t="s">
        <v>3047</v>
      </c>
      <c r="AB201" t="s">
        <v>3047</v>
      </c>
      <c r="AC201" t="s">
        <v>3056</v>
      </c>
      <c r="AD201" t="s">
        <v>3057</v>
      </c>
      <c r="AE201">
        <v>662</v>
      </c>
      <c r="AF201" t="s">
        <v>3050</v>
      </c>
      <c r="AG201" t="s">
        <v>3058</v>
      </c>
      <c r="AH201">
        <v>2</v>
      </c>
      <c r="AJ201" t="s">
        <v>18239</v>
      </c>
    </row>
    <row r="202" spans="1:36" x14ac:dyDescent="0.2">
      <c r="A202" t="s">
        <v>89</v>
      </c>
      <c r="B202">
        <v>-1.9704332351684599</v>
      </c>
      <c r="C202">
        <v>0</v>
      </c>
      <c r="D202">
        <v>1.9704332351684599</v>
      </c>
      <c r="E202" t="s">
        <v>30</v>
      </c>
      <c r="F202">
        <v>2</v>
      </c>
      <c r="I202">
        <v>382</v>
      </c>
      <c r="J202" t="s">
        <v>1892</v>
      </c>
      <c r="K202" t="s">
        <v>46</v>
      </c>
      <c r="L202">
        <v>1</v>
      </c>
      <c r="M202" s="2">
        <v>5.8829900000000003E-4</v>
      </c>
      <c r="N202">
        <v>86.313000000000002</v>
      </c>
      <c r="O202">
        <v>66.572000000000003</v>
      </c>
      <c r="P202">
        <v>86.313000000000002</v>
      </c>
      <c r="Q202">
        <v>-0.28520000000000001</v>
      </c>
      <c r="R202">
        <v>22652000</v>
      </c>
      <c r="S202">
        <v>84</v>
      </c>
      <c r="T202">
        <v>1.8737313049918101</v>
      </c>
      <c r="U202">
        <v>1.92507856693903E-2</v>
      </c>
      <c r="V202">
        <v>19.646033287048301</v>
      </c>
      <c r="W202">
        <v>21.074403762817401</v>
      </c>
      <c r="X202">
        <v>21.588122367858901</v>
      </c>
      <c r="Y202" t="s">
        <v>3077</v>
      </c>
      <c r="Z202">
        <v>84</v>
      </c>
      <c r="AA202" t="s">
        <v>3077</v>
      </c>
      <c r="AB202" t="s">
        <v>3077</v>
      </c>
      <c r="AC202" t="s">
        <v>3082</v>
      </c>
      <c r="AD202" t="s">
        <v>3083</v>
      </c>
      <c r="AE202">
        <v>673</v>
      </c>
      <c r="AF202" t="s">
        <v>3080</v>
      </c>
      <c r="AG202" t="s">
        <v>3084</v>
      </c>
      <c r="AH202">
        <v>2</v>
      </c>
      <c r="AJ202" t="s">
        <v>18241</v>
      </c>
    </row>
    <row r="203" spans="1:36" x14ac:dyDescent="0.2">
      <c r="A203" t="s">
        <v>3052</v>
      </c>
      <c r="B203">
        <v>1.7998030185699501</v>
      </c>
      <c r="C203">
        <v>-2.0338661670684801</v>
      </c>
      <c r="D203">
        <v>2.0338661670684801</v>
      </c>
      <c r="E203" t="s">
        <v>30</v>
      </c>
      <c r="F203">
        <v>2</v>
      </c>
      <c r="I203">
        <v>382</v>
      </c>
      <c r="J203" t="s">
        <v>1892</v>
      </c>
      <c r="K203" t="s">
        <v>46</v>
      </c>
      <c r="L203">
        <v>0.794211</v>
      </c>
      <c r="M203" s="2">
        <v>1.28398E-18</v>
      </c>
      <c r="N203">
        <v>152.88999999999999</v>
      </c>
      <c r="O203">
        <v>117.59</v>
      </c>
      <c r="P203">
        <v>152.88999999999999</v>
      </c>
      <c r="Q203">
        <v>-1.2554000000000001</v>
      </c>
      <c r="R203">
        <v>147160000</v>
      </c>
      <c r="S203">
        <v>102</v>
      </c>
      <c r="T203">
        <v>2.1141230894280199</v>
      </c>
      <c r="U203">
        <v>1.33852021357742E-2</v>
      </c>
      <c r="V203">
        <v>23.467316627502399</v>
      </c>
      <c r="W203">
        <v>21.651189804077099</v>
      </c>
      <c r="X203">
        <v>23.662992477416999</v>
      </c>
      <c r="Y203" t="s">
        <v>3077</v>
      </c>
      <c r="Z203">
        <v>102</v>
      </c>
      <c r="AA203" t="s">
        <v>3077</v>
      </c>
      <c r="AB203" t="s">
        <v>3077</v>
      </c>
      <c r="AC203" t="s">
        <v>3087</v>
      </c>
      <c r="AD203" t="s">
        <v>3088</v>
      </c>
      <c r="AE203">
        <v>675</v>
      </c>
      <c r="AF203" t="s">
        <v>3080</v>
      </c>
      <c r="AG203" t="s">
        <v>3089</v>
      </c>
      <c r="AH203">
        <v>2</v>
      </c>
      <c r="AJ203" t="s">
        <v>18242</v>
      </c>
    </row>
    <row r="204" spans="1:36" x14ac:dyDescent="0.2">
      <c r="A204" t="s">
        <v>653</v>
      </c>
      <c r="B204">
        <v>-1.9844611883163501</v>
      </c>
      <c r="C204">
        <v>-2.62272429466248</v>
      </c>
      <c r="D204">
        <v>2.62272429466248</v>
      </c>
      <c r="E204" t="s">
        <v>30</v>
      </c>
      <c r="F204">
        <v>3</v>
      </c>
      <c r="I204">
        <v>386</v>
      </c>
      <c r="J204" t="s">
        <v>1892</v>
      </c>
      <c r="K204" t="s">
        <v>46</v>
      </c>
      <c r="L204">
        <v>1</v>
      </c>
      <c r="M204" s="2">
        <v>1.5780900000000001E-3</v>
      </c>
      <c r="N204">
        <v>68.676000000000002</v>
      </c>
      <c r="O204">
        <v>50.235999999999997</v>
      </c>
      <c r="P204">
        <v>40.801000000000002</v>
      </c>
      <c r="Q204">
        <v>1.0383</v>
      </c>
      <c r="R204">
        <v>733030000</v>
      </c>
      <c r="S204">
        <v>244</v>
      </c>
      <c r="T204">
        <v>2.6695562928516798</v>
      </c>
      <c r="U204">
        <v>6.7085852478839204E-3</v>
      </c>
      <c r="V204">
        <v>25.294466972351099</v>
      </c>
      <c r="W204">
        <v>24.8764743804932</v>
      </c>
      <c r="X204">
        <v>26.602520942687999</v>
      </c>
      <c r="Y204" t="s">
        <v>261</v>
      </c>
      <c r="Z204" t="s">
        <v>3093</v>
      </c>
      <c r="AA204" t="s">
        <v>263</v>
      </c>
      <c r="AB204" t="s">
        <v>263</v>
      </c>
      <c r="AC204" t="s">
        <v>3094</v>
      </c>
      <c r="AD204" t="s">
        <v>3095</v>
      </c>
      <c r="AE204">
        <v>680</v>
      </c>
      <c r="AF204" t="s">
        <v>266</v>
      </c>
      <c r="AG204" t="s">
        <v>3096</v>
      </c>
      <c r="AH204">
        <v>2</v>
      </c>
      <c r="AJ204" t="s">
        <v>18243</v>
      </c>
    </row>
    <row r="205" spans="1:36" x14ac:dyDescent="0.2">
      <c r="A205" t="s">
        <v>653</v>
      </c>
      <c r="B205">
        <v>-1.9844611883163501</v>
      </c>
      <c r="C205">
        <v>-2.62272429466248</v>
      </c>
      <c r="D205">
        <v>2.62272429466248</v>
      </c>
      <c r="E205" t="s">
        <v>30</v>
      </c>
      <c r="F205">
        <v>3</v>
      </c>
      <c r="I205">
        <v>386</v>
      </c>
      <c r="J205" t="s">
        <v>1892</v>
      </c>
      <c r="K205" t="s">
        <v>46</v>
      </c>
      <c r="L205">
        <v>1</v>
      </c>
      <c r="M205">
        <v>1.5780900000000001E-3</v>
      </c>
      <c r="N205">
        <v>68.676000000000002</v>
      </c>
      <c r="O205">
        <v>50.235999999999997</v>
      </c>
      <c r="P205">
        <v>40.801000000000002</v>
      </c>
      <c r="Q205">
        <v>1.0383</v>
      </c>
      <c r="R205">
        <v>733030000</v>
      </c>
      <c r="S205">
        <v>247</v>
      </c>
      <c r="T205">
        <v>2.6695562928516798</v>
      </c>
      <c r="U205">
        <v>6.7167070217917704E-3</v>
      </c>
      <c r="V205">
        <v>25.294466972351099</v>
      </c>
      <c r="W205">
        <v>24.8764743804932</v>
      </c>
      <c r="X205">
        <v>26.602520942687999</v>
      </c>
      <c r="Y205" t="s">
        <v>261</v>
      </c>
      <c r="Z205" t="s">
        <v>3097</v>
      </c>
      <c r="AA205" t="s">
        <v>263</v>
      </c>
      <c r="AB205" t="s">
        <v>263</v>
      </c>
      <c r="AC205" t="s">
        <v>3098</v>
      </c>
      <c r="AD205" t="s">
        <v>3095</v>
      </c>
      <c r="AE205">
        <v>681</v>
      </c>
      <c r="AF205" t="s">
        <v>266</v>
      </c>
      <c r="AG205" t="s">
        <v>3099</v>
      </c>
      <c r="AH205">
        <v>2</v>
      </c>
      <c r="AJ205" t="s">
        <v>18243</v>
      </c>
    </row>
    <row r="206" spans="1:36" x14ac:dyDescent="0.2">
      <c r="A206" t="s">
        <v>493</v>
      </c>
      <c r="B206">
        <v>1.5640795230865501</v>
      </c>
      <c r="C206">
        <v>-1.4746519327163701</v>
      </c>
      <c r="D206">
        <v>-1.5640795230865501</v>
      </c>
      <c r="E206" t="s">
        <v>30</v>
      </c>
      <c r="F206">
        <v>2</v>
      </c>
      <c r="I206">
        <v>386</v>
      </c>
      <c r="J206" t="s">
        <v>1892</v>
      </c>
      <c r="K206" t="s">
        <v>46</v>
      </c>
      <c r="L206">
        <v>0.99957700000000005</v>
      </c>
      <c r="M206" s="2">
        <v>1.7183300000000001E-4</v>
      </c>
      <c r="N206">
        <v>100.69</v>
      </c>
      <c r="O206">
        <v>82.822999999999993</v>
      </c>
      <c r="P206">
        <v>66.055999999999997</v>
      </c>
      <c r="Q206">
        <v>0.43070999999999998</v>
      </c>
      <c r="R206">
        <v>335000000</v>
      </c>
      <c r="S206">
        <v>266</v>
      </c>
      <c r="T206">
        <v>1.75983287238478</v>
      </c>
      <c r="U206">
        <v>2.2852534562212E-2</v>
      </c>
      <c r="V206">
        <v>24.849311828613299</v>
      </c>
      <c r="W206">
        <v>20.1136665344238</v>
      </c>
      <c r="X206">
        <v>18.923723220825199</v>
      </c>
      <c r="Y206" t="s">
        <v>261</v>
      </c>
      <c r="Z206" t="s">
        <v>3116</v>
      </c>
      <c r="AA206" t="s">
        <v>263</v>
      </c>
      <c r="AB206" t="s">
        <v>263</v>
      </c>
      <c r="AC206" t="s">
        <v>3117</v>
      </c>
      <c r="AD206" t="s">
        <v>3118</v>
      </c>
      <c r="AE206">
        <v>693</v>
      </c>
      <c r="AF206" t="s">
        <v>266</v>
      </c>
      <c r="AG206" t="s">
        <v>3119</v>
      </c>
      <c r="AH206">
        <v>2</v>
      </c>
      <c r="AJ206" t="s">
        <v>18244</v>
      </c>
    </row>
    <row r="207" spans="1:36" x14ac:dyDescent="0.2">
      <c r="A207" t="s">
        <v>493</v>
      </c>
      <c r="B207">
        <v>1.5527912378311199</v>
      </c>
      <c r="C207">
        <v>-1.5527912378311199</v>
      </c>
      <c r="D207">
        <v>-1.4310445785522501</v>
      </c>
      <c r="E207" t="s">
        <v>30</v>
      </c>
      <c r="F207">
        <v>2</v>
      </c>
      <c r="I207">
        <v>386</v>
      </c>
      <c r="J207" t="s">
        <v>1892</v>
      </c>
      <c r="K207" t="s">
        <v>46</v>
      </c>
      <c r="L207">
        <v>0.99991399999999997</v>
      </c>
      <c r="M207" s="2">
        <v>1.7183300000000001E-4</v>
      </c>
      <c r="N207">
        <v>100.69</v>
      </c>
      <c r="O207">
        <v>82.822999999999993</v>
      </c>
      <c r="P207">
        <v>66.19</v>
      </c>
      <c r="Q207">
        <v>1.46</v>
      </c>
      <c r="R207">
        <v>424220000</v>
      </c>
      <c r="S207">
        <v>268</v>
      </c>
      <c r="T207">
        <v>1.7310829657342499</v>
      </c>
      <c r="U207">
        <v>2.3930219471018602E-2</v>
      </c>
      <c r="V207">
        <v>24.849311828613299</v>
      </c>
      <c r="W207">
        <v>19.650093078613299</v>
      </c>
      <c r="X207">
        <v>19.458724975585898</v>
      </c>
      <c r="Y207" t="s">
        <v>261</v>
      </c>
      <c r="Z207" t="s">
        <v>3120</v>
      </c>
      <c r="AA207" t="s">
        <v>263</v>
      </c>
      <c r="AB207" t="s">
        <v>263</v>
      </c>
      <c r="AC207" t="s">
        <v>3121</v>
      </c>
      <c r="AD207" t="s">
        <v>3122</v>
      </c>
      <c r="AE207">
        <v>694</v>
      </c>
      <c r="AF207" t="s">
        <v>266</v>
      </c>
      <c r="AG207" t="s">
        <v>3123</v>
      </c>
      <c r="AH207">
        <v>2</v>
      </c>
      <c r="AJ207" t="s">
        <v>18244</v>
      </c>
    </row>
    <row r="208" spans="1:36" x14ac:dyDescent="0.2">
      <c r="A208" t="s">
        <v>2092</v>
      </c>
      <c r="B208">
        <v>-2.1507408618927002</v>
      </c>
      <c r="C208">
        <v>-1.6082609891891499</v>
      </c>
      <c r="D208">
        <v>2.1507408618927002</v>
      </c>
      <c r="E208" t="s">
        <v>30</v>
      </c>
      <c r="F208">
        <v>2</v>
      </c>
      <c r="I208">
        <v>386</v>
      </c>
      <c r="J208" t="s">
        <v>1892</v>
      </c>
      <c r="K208" t="s">
        <v>46</v>
      </c>
      <c r="L208">
        <v>0.94327399999999995</v>
      </c>
      <c r="M208" s="2">
        <v>9.2944499999999992E-3</v>
      </c>
      <c r="N208">
        <v>49.298000000000002</v>
      </c>
      <c r="O208">
        <v>36.771000000000001</v>
      </c>
      <c r="P208">
        <v>49.298000000000002</v>
      </c>
      <c r="Q208">
        <v>0.12551999999999999</v>
      </c>
      <c r="R208">
        <v>23711000</v>
      </c>
      <c r="S208">
        <v>281</v>
      </c>
      <c r="T208">
        <v>2.2017524376535298</v>
      </c>
      <c r="U208">
        <v>1.19253852392539E-2</v>
      </c>
      <c r="V208">
        <v>20.417645454406699</v>
      </c>
      <c r="W208">
        <v>20.640966415405298</v>
      </c>
      <c r="X208">
        <v>21.996836662292498</v>
      </c>
      <c r="Y208" t="s">
        <v>261</v>
      </c>
      <c r="Z208" t="s">
        <v>3124</v>
      </c>
      <c r="AA208" t="s">
        <v>263</v>
      </c>
      <c r="AB208" t="s">
        <v>263</v>
      </c>
      <c r="AC208" t="s">
        <v>3125</v>
      </c>
      <c r="AD208" t="s">
        <v>3126</v>
      </c>
      <c r="AE208">
        <v>696</v>
      </c>
      <c r="AF208" t="s">
        <v>266</v>
      </c>
      <c r="AG208" t="s">
        <v>3127</v>
      </c>
      <c r="AH208">
        <v>2</v>
      </c>
      <c r="AJ208" t="s">
        <v>18245</v>
      </c>
    </row>
    <row r="209" spans="1:36" x14ac:dyDescent="0.2">
      <c r="A209" t="s">
        <v>89</v>
      </c>
      <c r="B209">
        <v>-2.0593526363372798</v>
      </c>
      <c r="C209">
        <v>0</v>
      </c>
      <c r="D209">
        <v>2.0593526363372798</v>
      </c>
      <c r="E209" t="s">
        <v>30</v>
      </c>
      <c r="F209">
        <v>2</v>
      </c>
      <c r="I209">
        <v>386</v>
      </c>
      <c r="J209" t="s">
        <v>1892</v>
      </c>
      <c r="K209" t="s">
        <v>46</v>
      </c>
      <c r="L209">
        <v>1</v>
      </c>
      <c r="M209" s="2">
        <v>3.2408300000000001E-10</v>
      </c>
      <c r="N209">
        <v>147.24</v>
      </c>
      <c r="O209">
        <v>96.152000000000001</v>
      </c>
      <c r="P209">
        <v>129.34</v>
      </c>
      <c r="Q209">
        <v>-1.0309999999999999</v>
      </c>
      <c r="R209">
        <v>151990000</v>
      </c>
      <c r="S209">
        <v>286</v>
      </c>
      <c r="T209">
        <v>2.00763701623409</v>
      </c>
      <c r="U209">
        <v>1.5591322603219E-2</v>
      </c>
      <c r="V209">
        <v>20.216272354126001</v>
      </c>
      <c r="W209">
        <v>20.850339889526399</v>
      </c>
      <c r="X209">
        <v>22.0027961730957</v>
      </c>
      <c r="Y209" t="s">
        <v>261</v>
      </c>
      <c r="Z209" t="s">
        <v>262</v>
      </c>
      <c r="AA209" t="s">
        <v>263</v>
      </c>
      <c r="AB209" t="s">
        <v>263</v>
      </c>
      <c r="AC209" t="s">
        <v>264</v>
      </c>
      <c r="AD209" t="s">
        <v>265</v>
      </c>
      <c r="AE209">
        <v>697</v>
      </c>
      <c r="AF209" t="s">
        <v>266</v>
      </c>
      <c r="AG209" t="s">
        <v>3128</v>
      </c>
      <c r="AH209" t="s">
        <v>69</v>
      </c>
      <c r="AJ209" t="s">
        <v>18246</v>
      </c>
    </row>
    <row r="210" spans="1:36" x14ac:dyDescent="0.2">
      <c r="A210" t="s">
        <v>2092</v>
      </c>
      <c r="B210">
        <v>-1.6946269273757899</v>
      </c>
      <c r="C210">
        <v>-1.3420835733413701</v>
      </c>
      <c r="D210">
        <v>1.6946269273757899</v>
      </c>
      <c r="E210" t="s">
        <v>30</v>
      </c>
      <c r="F210">
        <v>2</v>
      </c>
      <c r="I210">
        <v>393</v>
      </c>
      <c r="J210" t="s">
        <v>1892</v>
      </c>
      <c r="K210" t="s">
        <v>46</v>
      </c>
      <c r="L210">
        <v>0.96129799999999999</v>
      </c>
      <c r="M210" s="2">
        <v>3.9912400000000001E-3</v>
      </c>
      <c r="N210">
        <v>54.582999999999998</v>
      </c>
      <c r="O210">
        <v>36.380000000000003</v>
      </c>
      <c r="P210">
        <v>54.582999999999998</v>
      </c>
      <c r="Q210">
        <v>0.80010999999999999</v>
      </c>
      <c r="R210">
        <v>268530000</v>
      </c>
      <c r="S210">
        <v>156</v>
      </c>
      <c r="T210">
        <v>1.7814427500584999</v>
      </c>
      <c r="U210">
        <v>2.2012888107791399E-2</v>
      </c>
      <c r="V210">
        <v>20.826703071594199</v>
      </c>
      <c r="W210">
        <v>21.958227157592798</v>
      </c>
      <c r="X210">
        <v>23.696763992309599</v>
      </c>
      <c r="Y210" t="s">
        <v>3129</v>
      </c>
      <c r="Z210">
        <v>156</v>
      </c>
      <c r="AA210" t="s">
        <v>3129</v>
      </c>
      <c r="AB210" t="s">
        <v>3129</v>
      </c>
      <c r="AC210" t="s">
        <v>3130</v>
      </c>
      <c r="AD210" t="s">
        <v>3131</v>
      </c>
      <c r="AE210">
        <v>710</v>
      </c>
      <c r="AF210" t="s">
        <v>3132</v>
      </c>
      <c r="AG210" t="s">
        <v>3133</v>
      </c>
      <c r="AH210">
        <v>2</v>
      </c>
      <c r="AJ210" t="s">
        <v>18247</v>
      </c>
    </row>
    <row r="211" spans="1:36" x14ac:dyDescent="0.2">
      <c r="A211" t="s">
        <v>653</v>
      </c>
      <c r="B211">
        <v>-1.7856410741805999</v>
      </c>
      <c r="C211">
        <v>-1.7886444330215501</v>
      </c>
      <c r="D211">
        <v>1.7886444330215501</v>
      </c>
      <c r="E211" t="s">
        <v>30</v>
      </c>
      <c r="F211">
        <v>2</v>
      </c>
      <c r="I211">
        <v>393</v>
      </c>
      <c r="J211" t="s">
        <v>1892</v>
      </c>
      <c r="K211" t="s">
        <v>46</v>
      </c>
      <c r="L211">
        <v>0.99847399999999997</v>
      </c>
      <c r="M211">
        <v>1.23876E-3</v>
      </c>
      <c r="N211">
        <v>66.067999999999998</v>
      </c>
      <c r="O211">
        <v>34.345999999999997</v>
      </c>
      <c r="P211">
        <v>54.582999999999998</v>
      </c>
      <c r="Q211">
        <v>0.80010999999999999</v>
      </c>
      <c r="R211">
        <v>355970000</v>
      </c>
      <c r="S211">
        <v>159</v>
      </c>
      <c r="T211">
        <v>2.0498847362566899</v>
      </c>
      <c r="U211">
        <v>1.47179115300943E-2</v>
      </c>
      <c r="V211">
        <v>21.523967742919901</v>
      </c>
      <c r="W211">
        <v>21.958227157592798</v>
      </c>
      <c r="X211">
        <v>23.696763992309599</v>
      </c>
      <c r="Y211" t="s">
        <v>3129</v>
      </c>
      <c r="Z211">
        <v>159</v>
      </c>
      <c r="AA211" t="s">
        <v>3129</v>
      </c>
      <c r="AB211" t="s">
        <v>3129</v>
      </c>
      <c r="AC211" t="s">
        <v>3134</v>
      </c>
      <c r="AD211" t="s">
        <v>3131</v>
      </c>
      <c r="AE211">
        <v>711</v>
      </c>
      <c r="AF211" t="s">
        <v>3132</v>
      </c>
      <c r="AG211" t="s">
        <v>3135</v>
      </c>
      <c r="AH211">
        <v>2</v>
      </c>
      <c r="AJ211" t="s">
        <v>18247</v>
      </c>
    </row>
    <row r="212" spans="1:36" x14ac:dyDescent="0.2">
      <c r="A212" t="s">
        <v>598</v>
      </c>
      <c r="B212">
        <v>1.9487464427948</v>
      </c>
      <c r="C212">
        <v>1.37262964248657</v>
      </c>
      <c r="D212">
        <v>-1.9487464427948</v>
      </c>
      <c r="E212" t="s">
        <v>30</v>
      </c>
      <c r="F212">
        <v>3</v>
      </c>
      <c r="I212">
        <v>413</v>
      </c>
      <c r="J212" t="s">
        <v>1892</v>
      </c>
      <c r="K212" t="s">
        <v>46</v>
      </c>
      <c r="L212">
        <v>0.97040700000000002</v>
      </c>
      <c r="M212" s="2">
        <v>2.6071500000000001E-4</v>
      </c>
      <c r="N212">
        <v>83.168999999999997</v>
      </c>
      <c r="O212">
        <v>63.279000000000003</v>
      </c>
      <c r="P212">
        <v>67.578999999999994</v>
      </c>
      <c r="Q212">
        <v>-0.29747000000000001</v>
      </c>
      <c r="R212">
        <v>136230000</v>
      </c>
      <c r="S212">
        <v>32</v>
      </c>
      <c r="T212">
        <v>1.9744284071848699</v>
      </c>
      <c r="U212">
        <v>1.63235893949694E-2</v>
      </c>
      <c r="V212">
        <v>23.988251686096199</v>
      </c>
      <c r="W212">
        <v>23.987024307251001</v>
      </c>
      <c r="X212">
        <v>21.935764312744102</v>
      </c>
      <c r="Y212" t="s">
        <v>3194</v>
      </c>
      <c r="Z212" t="s">
        <v>3195</v>
      </c>
      <c r="AA212" t="s">
        <v>3196</v>
      </c>
      <c r="AB212" t="s">
        <v>3196</v>
      </c>
      <c r="AC212" t="s">
        <v>3197</v>
      </c>
      <c r="AD212" t="s">
        <v>3198</v>
      </c>
      <c r="AE212">
        <v>739</v>
      </c>
      <c r="AF212" t="s">
        <v>3199</v>
      </c>
      <c r="AG212" t="s">
        <v>3200</v>
      </c>
      <c r="AH212">
        <v>2</v>
      </c>
      <c r="AJ212" t="s">
        <v>18248</v>
      </c>
    </row>
    <row r="213" spans="1:36" x14ac:dyDescent="0.2">
      <c r="A213" t="s">
        <v>598</v>
      </c>
      <c r="B213">
        <v>1.9037619829177901</v>
      </c>
      <c r="C213">
        <v>1.34477090835571</v>
      </c>
      <c r="D213">
        <v>-1.9037619829177901</v>
      </c>
      <c r="E213" t="s">
        <v>30</v>
      </c>
      <c r="F213">
        <v>3</v>
      </c>
      <c r="I213">
        <v>413</v>
      </c>
      <c r="J213" t="s">
        <v>1892</v>
      </c>
      <c r="K213" t="s">
        <v>46</v>
      </c>
      <c r="L213">
        <v>0.97665400000000002</v>
      </c>
      <c r="M213" s="2">
        <v>2.6071500000000001E-4</v>
      </c>
      <c r="N213">
        <v>83.168999999999997</v>
      </c>
      <c r="O213">
        <v>63.279000000000003</v>
      </c>
      <c r="P213">
        <v>60.917999999999999</v>
      </c>
      <c r="Q213">
        <v>-0.44674000000000003</v>
      </c>
      <c r="R213">
        <v>127760000</v>
      </c>
      <c r="S213">
        <v>36</v>
      </c>
      <c r="T213">
        <v>1.93173785118847</v>
      </c>
      <c r="U213">
        <v>1.7699208443271799E-2</v>
      </c>
      <c r="V213">
        <v>23.988251686096199</v>
      </c>
      <c r="W213">
        <v>23.987024307251001</v>
      </c>
      <c r="X213">
        <v>21.935764312744102</v>
      </c>
      <c r="Y213" t="s">
        <v>3194</v>
      </c>
      <c r="Z213" t="s">
        <v>3201</v>
      </c>
      <c r="AA213" t="s">
        <v>3196</v>
      </c>
      <c r="AB213" t="s">
        <v>3196</v>
      </c>
      <c r="AC213" t="s">
        <v>3202</v>
      </c>
      <c r="AD213" t="s">
        <v>3203</v>
      </c>
      <c r="AE213">
        <v>740</v>
      </c>
      <c r="AF213" t="s">
        <v>3199</v>
      </c>
      <c r="AG213" t="s">
        <v>3204</v>
      </c>
      <c r="AH213">
        <v>2</v>
      </c>
      <c r="AJ213" t="s">
        <v>18248</v>
      </c>
    </row>
    <row r="214" spans="1:36" x14ac:dyDescent="0.2">
      <c r="A214" t="s">
        <v>2092</v>
      </c>
      <c r="B214">
        <v>-2.28138399124146</v>
      </c>
      <c r="C214">
        <v>-1.3269126415252701</v>
      </c>
      <c r="D214">
        <v>2.28138399124146</v>
      </c>
      <c r="E214" t="s">
        <v>30</v>
      </c>
      <c r="F214">
        <v>2</v>
      </c>
      <c r="I214">
        <v>418</v>
      </c>
      <c r="J214" t="s">
        <v>1892</v>
      </c>
      <c r="K214" t="s">
        <v>46</v>
      </c>
      <c r="L214">
        <v>0.96560699999999999</v>
      </c>
      <c r="M214" s="2">
        <v>5.72549E-39</v>
      </c>
      <c r="N214">
        <v>172.99</v>
      </c>
      <c r="O214">
        <v>158.12</v>
      </c>
      <c r="P214">
        <v>172.99</v>
      </c>
      <c r="Q214">
        <v>-2.5579000000000001</v>
      </c>
      <c r="R214">
        <v>83656000</v>
      </c>
      <c r="S214">
        <v>51</v>
      </c>
      <c r="T214">
        <v>2.2283418360882998</v>
      </c>
      <c r="U214">
        <v>1.17097581317765E-2</v>
      </c>
      <c r="V214">
        <v>20.510383605956999</v>
      </c>
      <c r="W214">
        <v>21.690467834472699</v>
      </c>
      <c r="X214">
        <v>22.849180221557599</v>
      </c>
      <c r="Y214" t="s">
        <v>3219</v>
      </c>
      <c r="Z214" t="s">
        <v>3220</v>
      </c>
      <c r="AA214" t="s">
        <v>3221</v>
      </c>
      <c r="AB214" t="s">
        <v>3221</v>
      </c>
      <c r="AC214" t="s">
        <v>3222</v>
      </c>
      <c r="AD214" t="s">
        <v>3223</v>
      </c>
      <c r="AE214">
        <v>751</v>
      </c>
      <c r="AF214" t="s">
        <v>3224</v>
      </c>
      <c r="AG214" t="s">
        <v>3225</v>
      </c>
      <c r="AH214" t="s">
        <v>1977</v>
      </c>
      <c r="AJ214" t="s">
        <v>18249</v>
      </c>
    </row>
    <row r="215" spans="1:36" x14ac:dyDescent="0.2">
      <c r="A215" t="s">
        <v>335</v>
      </c>
      <c r="B215">
        <v>-2.86810970306396</v>
      </c>
      <c r="C215">
        <v>1.76339876651764</v>
      </c>
      <c r="D215">
        <v>2.86810970306396</v>
      </c>
      <c r="E215" t="s">
        <v>30</v>
      </c>
      <c r="F215">
        <v>2</v>
      </c>
      <c r="I215">
        <v>418</v>
      </c>
      <c r="J215" t="s">
        <v>1892</v>
      </c>
      <c r="K215" t="s">
        <v>46</v>
      </c>
      <c r="L215">
        <v>0.84873299999999996</v>
      </c>
      <c r="M215" s="2">
        <v>1.7989699999999999E-21</v>
      </c>
      <c r="N215">
        <v>150.59</v>
      </c>
      <c r="O215">
        <v>125.43</v>
      </c>
      <c r="P215">
        <v>150.59</v>
      </c>
      <c r="Q215">
        <v>0.19112999999999999</v>
      </c>
      <c r="R215">
        <v>72223000</v>
      </c>
      <c r="S215">
        <v>54</v>
      </c>
      <c r="T215">
        <v>2.8092390383626</v>
      </c>
      <c r="U215">
        <v>6.0388888888888896E-3</v>
      </c>
      <c r="V215">
        <v>19.742841720581101</v>
      </c>
      <c r="W215">
        <v>21.690467834472699</v>
      </c>
      <c r="X215">
        <v>22.341850280761701</v>
      </c>
      <c r="Y215" t="s">
        <v>3219</v>
      </c>
      <c r="Z215" t="s">
        <v>2111</v>
      </c>
      <c r="AA215" t="s">
        <v>3221</v>
      </c>
      <c r="AB215" t="s">
        <v>3221</v>
      </c>
      <c r="AC215" t="s">
        <v>3226</v>
      </c>
      <c r="AD215" t="s">
        <v>3227</v>
      </c>
      <c r="AE215">
        <v>752</v>
      </c>
      <c r="AF215" t="s">
        <v>3224</v>
      </c>
      <c r="AG215" t="s">
        <v>3228</v>
      </c>
      <c r="AH215" t="s">
        <v>1977</v>
      </c>
      <c r="AJ215" t="s">
        <v>18249</v>
      </c>
    </row>
    <row r="216" spans="1:36" x14ac:dyDescent="0.2">
      <c r="A216" t="s">
        <v>2092</v>
      </c>
      <c r="B216">
        <v>-3.2877120971679701</v>
      </c>
      <c r="C216">
        <v>-1.78420197963715</v>
      </c>
      <c r="D216">
        <v>3.2877120971679701</v>
      </c>
      <c r="E216" t="s">
        <v>30</v>
      </c>
      <c r="F216">
        <v>3</v>
      </c>
      <c r="I216">
        <v>423</v>
      </c>
      <c r="J216" t="s">
        <v>1892</v>
      </c>
      <c r="K216" t="s">
        <v>46</v>
      </c>
      <c r="L216">
        <v>1</v>
      </c>
      <c r="M216" s="2">
        <v>2.2671200000000001E-14</v>
      </c>
      <c r="N216">
        <v>134.29</v>
      </c>
      <c r="O216">
        <v>121.41</v>
      </c>
      <c r="P216">
        <v>132.47999999999999</v>
      </c>
      <c r="Q216">
        <v>0.44990999999999998</v>
      </c>
      <c r="R216">
        <v>253060000</v>
      </c>
      <c r="S216">
        <v>232</v>
      </c>
      <c r="T216">
        <v>3.1845359534597399</v>
      </c>
      <c r="U216">
        <v>4.4705882352941203E-3</v>
      </c>
      <c r="V216">
        <v>20.735226631164601</v>
      </c>
      <c r="W216">
        <v>22.753196716308601</v>
      </c>
      <c r="X216">
        <v>24.765151977539102</v>
      </c>
      <c r="Y216" t="s">
        <v>275</v>
      </c>
      <c r="Z216" t="s">
        <v>276</v>
      </c>
      <c r="AA216" t="s">
        <v>277</v>
      </c>
      <c r="AB216" t="s">
        <v>277</v>
      </c>
      <c r="AC216" t="s">
        <v>278</v>
      </c>
      <c r="AD216" t="s">
        <v>279</v>
      </c>
      <c r="AE216">
        <v>755</v>
      </c>
      <c r="AF216" t="s">
        <v>280</v>
      </c>
      <c r="AG216" t="s">
        <v>3237</v>
      </c>
      <c r="AH216" t="s">
        <v>69</v>
      </c>
      <c r="AJ216" t="s">
        <v>18250</v>
      </c>
    </row>
    <row r="217" spans="1:36" x14ac:dyDescent="0.2">
      <c r="A217" t="s">
        <v>2092</v>
      </c>
      <c r="B217">
        <v>-3.3194682598114</v>
      </c>
      <c r="C217">
        <v>-1.85899817943573</v>
      </c>
      <c r="D217">
        <v>3.3194682598114</v>
      </c>
      <c r="E217" t="s">
        <v>30</v>
      </c>
      <c r="F217">
        <v>3</v>
      </c>
      <c r="I217">
        <v>423</v>
      </c>
      <c r="J217" t="s">
        <v>1892</v>
      </c>
      <c r="K217" t="s">
        <v>46</v>
      </c>
      <c r="L217">
        <v>0.97974600000000001</v>
      </c>
      <c r="M217" s="2">
        <v>2.2671200000000001E-14</v>
      </c>
      <c r="N217">
        <v>134.29</v>
      </c>
      <c r="O217">
        <v>121.41</v>
      </c>
      <c r="P217">
        <v>132.47999999999999</v>
      </c>
      <c r="Q217">
        <v>0.44990999999999998</v>
      </c>
      <c r="R217">
        <v>220800000</v>
      </c>
      <c r="S217">
        <v>238</v>
      </c>
      <c r="T217">
        <v>3.22103070016361</v>
      </c>
      <c r="U217">
        <v>4.31289640591966E-3</v>
      </c>
      <c r="V217">
        <v>20.806001663208001</v>
      </c>
      <c r="W217">
        <v>22.753196716308601</v>
      </c>
      <c r="X217">
        <v>24.765151977539102</v>
      </c>
      <c r="Y217" t="s">
        <v>275</v>
      </c>
      <c r="Z217" t="s">
        <v>3238</v>
      </c>
      <c r="AA217" t="s">
        <v>277</v>
      </c>
      <c r="AB217" t="s">
        <v>277</v>
      </c>
      <c r="AC217" t="s">
        <v>3239</v>
      </c>
      <c r="AD217" t="s">
        <v>279</v>
      </c>
      <c r="AE217">
        <v>756</v>
      </c>
      <c r="AF217" t="s">
        <v>280</v>
      </c>
      <c r="AG217" t="s">
        <v>3240</v>
      </c>
      <c r="AH217" t="s">
        <v>1977</v>
      </c>
      <c r="AJ217" t="s">
        <v>18250</v>
      </c>
    </row>
    <row r="218" spans="1:36" x14ac:dyDescent="0.2">
      <c r="A218" t="s">
        <v>89</v>
      </c>
      <c r="B218">
        <v>-2.0304265022277801</v>
      </c>
      <c r="C218">
        <v>0</v>
      </c>
      <c r="D218">
        <v>2.0304265022277801</v>
      </c>
      <c r="E218" t="s">
        <v>30</v>
      </c>
      <c r="F218">
        <v>2</v>
      </c>
      <c r="I218">
        <v>425</v>
      </c>
      <c r="J218" t="s">
        <v>1892</v>
      </c>
      <c r="K218" t="s">
        <v>46</v>
      </c>
      <c r="L218">
        <v>1</v>
      </c>
      <c r="M218" s="2">
        <v>4.7389000000000002E-39</v>
      </c>
      <c r="N218">
        <v>185.14</v>
      </c>
      <c r="O218">
        <v>164.72</v>
      </c>
      <c r="P218">
        <v>117.4</v>
      </c>
      <c r="Q218">
        <v>-0.83592</v>
      </c>
      <c r="R218">
        <v>24692000000</v>
      </c>
      <c r="S218">
        <v>11</v>
      </c>
      <c r="T218">
        <v>1.9522263826825701</v>
      </c>
      <c r="U218">
        <v>1.7133646742780399E-2</v>
      </c>
      <c r="V218">
        <v>28.688027381897001</v>
      </c>
      <c r="W218">
        <v>28.9176940917969</v>
      </c>
      <c r="X218">
        <v>30.064061164856</v>
      </c>
      <c r="Y218" t="s">
        <v>3252</v>
      </c>
      <c r="Z218" t="s">
        <v>354</v>
      </c>
      <c r="AA218" t="s">
        <v>3253</v>
      </c>
      <c r="AB218" t="s">
        <v>3253</v>
      </c>
      <c r="AC218" t="s">
        <v>3254</v>
      </c>
      <c r="AD218" t="s">
        <v>3255</v>
      </c>
      <c r="AE218">
        <v>762</v>
      </c>
      <c r="AF218" t="s">
        <v>3256</v>
      </c>
      <c r="AG218" t="s">
        <v>3257</v>
      </c>
      <c r="AH218" t="s">
        <v>1977</v>
      </c>
      <c r="AJ218" t="s">
        <v>18251</v>
      </c>
    </row>
    <row r="219" spans="1:36" x14ac:dyDescent="0.2">
      <c r="A219" t="s">
        <v>372</v>
      </c>
      <c r="B219">
        <v>-1.4224492311477701</v>
      </c>
      <c r="C219">
        <v>1.4224492311477701</v>
      </c>
      <c r="D219">
        <v>0</v>
      </c>
      <c r="E219" t="s">
        <v>30</v>
      </c>
      <c r="F219">
        <v>2</v>
      </c>
      <c r="I219">
        <v>425</v>
      </c>
      <c r="J219" t="s">
        <v>1892</v>
      </c>
      <c r="K219" t="s">
        <v>46</v>
      </c>
      <c r="L219">
        <v>1</v>
      </c>
      <c r="M219" s="2">
        <v>9.0989599999999995E-14</v>
      </c>
      <c r="N219">
        <v>162.16</v>
      </c>
      <c r="O219">
        <v>136.04</v>
      </c>
      <c r="P219">
        <v>145.31</v>
      </c>
      <c r="Q219">
        <v>-0.39599000000000001</v>
      </c>
      <c r="R219">
        <v>15578000000</v>
      </c>
      <c r="S219">
        <v>66</v>
      </c>
      <c r="T219">
        <v>1.3433061924304299</v>
      </c>
      <c r="U219">
        <v>4.6829268292682899E-2</v>
      </c>
      <c r="V219">
        <v>23.9051351547241</v>
      </c>
      <c r="W219">
        <v>26.387077331543001</v>
      </c>
      <c r="X219">
        <v>24.974650382995598</v>
      </c>
      <c r="Y219" t="s">
        <v>3252</v>
      </c>
      <c r="Z219" t="s">
        <v>3263</v>
      </c>
      <c r="AA219" t="s">
        <v>3253</v>
      </c>
      <c r="AB219" t="s">
        <v>3253</v>
      </c>
      <c r="AC219" t="s">
        <v>3264</v>
      </c>
      <c r="AD219" t="s">
        <v>3265</v>
      </c>
      <c r="AE219">
        <v>765</v>
      </c>
      <c r="AF219" t="s">
        <v>3256</v>
      </c>
      <c r="AG219" t="s">
        <v>3266</v>
      </c>
      <c r="AH219" t="s">
        <v>1977</v>
      </c>
      <c r="AJ219" t="s">
        <v>18252</v>
      </c>
    </row>
    <row r="220" spans="1:36" x14ac:dyDescent="0.2">
      <c r="A220" t="s">
        <v>1359</v>
      </c>
      <c r="B220">
        <v>-1.7056252956390401</v>
      </c>
      <c r="C220">
        <v>1.7056252956390401</v>
      </c>
      <c r="D220">
        <v>1.3807445764541599</v>
      </c>
      <c r="E220" t="s">
        <v>30</v>
      </c>
      <c r="F220">
        <v>2</v>
      </c>
      <c r="I220">
        <v>425</v>
      </c>
      <c r="J220" t="s">
        <v>1892</v>
      </c>
      <c r="K220" t="s">
        <v>46</v>
      </c>
      <c r="L220">
        <v>0.99290500000000004</v>
      </c>
      <c r="M220" s="2">
        <v>8.3036499999999997E-6</v>
      </c>
      <c r="N220">
        <v>118.71</v>
      </c>
      <c r="O220">
        <v>90.31</v>
      </c>
      <c r="P220">
        <v>84.62</v>
      </c>
      <c r="Q220">
        <v>-2.5657999999999999</v>
      </c>
      <c r="R220">
        <v>12130000000</v>
      </c>
      <c r="S220">
        <v>73</v>
      </c>
      <c r="T220">
        <v>1.8048508981951501</v>
      </c>
      <c r="U220">
        <v>2.1232419547079901E-2</v>
      </c>
      <c r="V220">
        <v>21.463927268981902</v>
      </c>
      <c r="W220">
        <v>23.600822448730501</v>
      </c>
      <c r="X220">
        <v>22.9175510406494</v>
      </c>
      <c r="Y220" t="s">
        <v>3252</v>
      </c>
      <c r="Z220" t="s">
        <v>3267</v>
      </c>
      <c r="AA220" t="s">
        <v>3253</v>
      </c>
      <c r="AB220" t="s">
        <v>3253</v>
      </c>
      <c r="AC220" t="s">
        <v>3268</v>
      </c>
      <c r="AD220" t="s">
        <v>3269</v>
      </c>
      <c r="AE220">
        <v>766</v>
      </c>
      <c r="AF220" t="s">
        <v>3256</v>
      </c>
      <c r="AG220" t="s">
        <v>3270</v>
      </c>
      <c r="AH220" t="s">
        <v>1977</v>
      </c>
      <c r="AJ220" t="s">
        <v>18253</v>
      </c>
    </row>
    <row r="221" spans="1:36" x14ac:dyDescent="0.2">
      <c r="A221" t="s">
        <v>2128</v>
      </c>
      <c r="B221">
        <v>-5.6388854980468803</v>
      </c>
      <c r="C221">
        <v>4.4252562522888201</v>
      </c>
      <c r="D221">
        <v>5.6388854980468803</v>
      </c>
      <c r="E221" t="s">
        <v>30</v>
      </c>
      <c r="F221">
        <v>2</v>
      </c>
      <c r="I221">
        <v>425</v>
      </c>
      <c r="J221" t="s">
        <v>1892</v>
      </c>
      <c r="K221" t="s">
        <v>46</v>
      </c>
      <c r="L221">
        <v>0.99680299999999999</v>
      </c>
      <c r="M221" s="2">
        <v>4.2749400000000001E-5</v>
      </c>
      <c r="N221">
        <v>84.62</v>
      </c>
      <c r="O221">
        <v>66.180000000000007</v>
      </c>
      <c r="P221">
        <v>84.62</v>
      </c>
      <c r="Q221">
        <v>-2.5657999999999999</v>
      </c>
      <c r="R221">
        <v>2306900000</v>
      </c>
      <c r="S221">
        <v>74</v>
      </c>
      <c r="T221">
        <v>5.6137343773961303</v>
      </c>
      <c r="U221">
        <v>4.0000000000000001E-3</v>
      </c>
      <c r="V221">
        <v>20.383599281311</v>
      </c>
      <c r="W221">
        <v>26.6963081359863</v>
      </c>
      <c r="X221">
        <v>28.4148845672607</v>
      </c>
      <c r="Y221" t="s">
        <v>3252</v>
      </c>
      <c r="Z221" t="s">
        <v>3271</v>
      </c>
      <c r="AA221" t="s">
        <v>3253</v>
      </c>
      <c r="AB221" t="s">
        <v>3253</v>
      </c>
      <c r="AC221" t="s">
        <v>3272</v>
      </c>
      <c r="AD221" t="s">
        <v>3269</v>
      </c>
      <c r="AE221">
        <v>767</v>
      </c>
      <c r="AF221" t="s">
        <v>3256</v>
      </c>
      <c r="AG221" t="s">
        <v>3273</v>
      </c>
      <c r="AH221" t="s">
        <v>1977</v>
      </c>
      <c r="AJ221" t="s">
        <v>18253</v>
      </c>
    </row>
    <row r="222" spans="1:36" x14ac:dyDescent="0.2">
      <c r="A222" t="s">
        <v>335</v>
      </c>
      <c r="B222">
        <v>-3.6207482814788801</v>
      </c>
      <c r="C222">
        <v>2.7861344814300502</v>
      </c>
      <c r="D222">
        <v>3.6207482814788801</v>
      </c>
      <c r="E222" t="s">
        <v>30</v>
      </c>
      <c r="F222">
        <v>3</v>
      </c>
      <c r="I222">
        <v>425</v>
      </c>
      <c r="J222" t="s">
        <v>1892</v>
      </c>
      <c r="K222" t="s">
        <v>46</v>
      </c>
      <c r="L222">
        <v>0.99992499999999995</v>
      </c>
      <c r="M222" s="2">
        <v>9.6849499999999995E-6</v>
      </c>
      <c r="N222">
        <v>102.45</v>
      </c>
      <c r="O222">
        <v>90.322000000000003</v>
      </c>
      <c r="P222">
        <v>96.590999999999994</v>
      </c>
      <c r="Q222">
        <v>0.21914</v>
      </c>
      <c r="R222">
        <v>1262500000</v>
      </c>
      <c r="S222">
        <v>39</v>
      </c>
      <c r="T222">
        <v>3.6476501191017099</v>
      </c>
      <c r="U222">
        <v>3.2131147540983601E-3</v>
      </c>
      <c r="V222">
        <v>22.334322929382299</v>
      </c>
      <c r="W222">
        <v>24.478277206420898</v>
      </c>
      <c r="X222">
        <v>24.772631645202601</v>
      </c>
      <c r="Y222" t="s">
        <v>3252</v>
      </c>
      <c r="Z222" t="s">
        <v>3274</v>
      </c>
      <c r="AA222" t="s">
        <v>3253</v>
      </c>
      <c r="AB222" t="s">
        <v>3253</v>
      </c>
      <c r="AC222" t="s">
        <v>3275</v>
      </c>
      <c r="AD222" t="s">
        <v>3276</v>
      </c>
      <c r="AE222">
        <v>768</v>
      </c>
      <c r="AF222" t="s">
        <v>3256</v>
      </c>
      <c r="AG222" t="s">
        <v>3277</v>
      </c>
      <c r="AH222" t="s">
        <v>1911</v>
      </c>
      <c r="AJ222" t="s">
        <v>18254</v>
      </c>
    </row>
    <row r="223" spans="1:36" x14ac:dyDescent="0.2">
      <c r="A223" t="s">
        <v>335</v>
      </c>
      <c r="B223">
        <v>-3.4149193763732901</v>
      </c>
      <c r="C223">
        <v>2.44980812072754</v>
      </c>
      <c r="D223">
        <v>3.4149193763732901</v>
      </c>
      <c r="E223" t="s">
        <v>30</v>
      </c>
      <c r="F223">
        <v>2</v>
      </c>
      <c r="I223">
        <v>425</v>
      </c>
      <c r="J223" t="s">
        <v>1892</v>
      </c>
      <c r="K223" t="s">
        <v>46</v>
      </c>
      <c r="L223">
        <v>0.99992499999999995</v>
      </c>
      <c r="M223" s="2">
        <v>4.4469799999999997E-11</v>
      </c>
      <c r="N223">
        <v>194.39</v>
      </c>
      <c r="O223">
        <v>133.05000000000001</v>
      </c>
      <c r="P223">
        <v>78.864000000000004</v>
      </c>
      <c r="Q223">
        <v>-0.17518</v>
      </c>
      <c r="R223">
        <v>3727700000</v>
      </c>
      <c r="S223">
        <v>44</v>
      </c>
      <c r="T223">
        <v>3.4026185857556399</v>
      </c>
      <c r="U223">
        <v>3.6446700507614198E-3</v>
      </c>
      <c r="V223">
        <v>23.817128181457502</v>
      </c>
      <c r="W223">
        <v>25.924179077148398</v>
      </c>
      <c r="X223">
        <v>26.6760206222534</v>
      </c>
      <c r="Y223" t="s">
        <v>3252</v>
      </c>
      <c r="Z223" t="s">
        <v>3278</v>
      </c>
      <c r="AA223" t="s">
        <v>3253</v>
      </c>
      <c r="AB223" t="s">
        <v>3253</v>
      </c>
      <c r="AC223" t="s">
        <v>3279</v>
      </c>
      <c r="AD223" t="s">
        <v>3280</v>
      </c>
      <c r="AE223">
        <v>769</v>
      </c>
      <c r="AF223" t="s">
        <v>3256</v>
      </c>
      <c r="AG223" t="s">
        <v>3281</v>
      </c>
      <c r="AH223" t="s">
        <v>1911</v>
      </c>
      <c r="AJ223" t="s">
        <v>18254</v>
      </c>
    </row>
    <row r="224" spans="1:36" x14ac:dyDescent="0.2">
      <c r="A224" t="s">
        <v>89</v>
      </c>
      <c r="B224">
        <v>-3.0537946224212602</v>
      </c>
      <c r="C224">
        <v>0</v>
      </c>
      <c r="D224">
        <v>3.0537946224212602</v>
      </c>
      <c r="E224" t="s">
        <v>30</v>
      </c>
      <c r="F224">
        <v>2</v>
      </c>
      <c r="I224">
        <v>425</v>
      </c>
      <c r="J224" t="s">
        <v>1892</v>
      </c>
      <c r="K224" t="s">
        <v>46</v>
      </c>
      <c r="L224">
        <v>0.99991600000000003</v>
      </c>
      <c r="M224" s="2">
        <v>1.0135300000000001E-6</v>
      </c>
      <c r="N224">
        <v>137.62</v>
      </c>
      <c r="O224">
        <v>98.87</v>
      </c>
      <c r="P224">
        <v>64.944999999999993</v>
      </c>
      <c r="Q224">
        <v>-0.86712</v>
      </c>
      <c r="R224">
        <v>1010900000</v>
      </c>
      <c r="S224">
        <v>46</v>
      </c>
      <c r="T224">
        <v>2.9352356785386902</v>
      </c>
      <c r="U224">
        <v>5.4432348367029603E-3</v>
      </c>
      <c r="V224">
        <v>22.334322929382299</v>
      </c>
      <c r="W224">
        <v>23.2675666809082</v>
      </c>
      <c r="X224">
        <v>24.772631645202601</v>
      </c>
      <c r="Y224" t="s">
        <v>3252</v>
      </c>
      <c r="Z224" t="s">
        <v>3282</v>
      </c>
      <c r="AA224" t="s">
        <v>3253</v>
      </c>
      <c r="AB224" t="s">
        <v>3253</v>
      </c>
      <c r="AC224" t="s">
        <v>3283</v>
      </c>
      <c r="AD224" t="s">
        <v>3284</v>
      </c>
      <c r="AE224">
        <v>770</v>
      </c>
      <c r="AF224" t="s">
        <v>3256</v>
      </c>
      <c r="AG224" t="s">
        <v>3285</v>
      </c>
      <c r="AH224" t="s">
        <v>1911</v>
      </c>
      <c r="AJ224" t="s">
        <v>18255</v>
      </c>
    </row>
    <row r="225" spans="1:36" x14ac:dyDescent="0.2">
      <c r="A225" t="s">
        <v>335</v>
      </c>
      <c r="B225">
        <v>-3.9574158191680899</v>
      </c>
      <c r="C225">
        <v>3.2915635108947798</v>
      </c>
      <c r="D225">
        <v>3.9574158191680899</v>
      </c>
      <c r="E225" t="s">
        <v>30</v>
      </c>
      <c r="F225">
        <v>2</v>
      </c>
      <c r="I225">
        <v>425</v>
      </c>
      <c r="J225" t="s">
        <v>1892</v>
      </c>
      <c r="K225" t="s">
        <v>46</v>
      </c>
      <c r="L225">
        <v>0.99560700000000002</v>
      </c>
      <c r="M225" s="2">
        <v>4.4469799999999997E-11</v>
      </c>
      <c r="N225">
        <v>194.39</v>
      </c>
      <c r="O225">
        <v>133.05000000000001</v>
      </c>
      <c r="P225">
        <v>167.84</v>
      </c>
      <c r="Q225">
        <v>-0.15261</v>
      </c>
      <c r="R225">
        <v>3841500000</v>
      </c>
      <c r="S225">
        <v>49</v>
      </c>
      <c r="T225">
        <v>4.0435048176648598</v>
      </c>
      <c r="U225">
        <v>3.2625698324022299E-3</v>
      </c>
      <c r="V225">
        <v>23.817128181457502</v>
      </c>
      <c r="W225">
        <v>26.070219039916999</v>
      </c>
      <c r="X225">
        <v>26.6760206222534</v>
      </c>
      <c r="Y225" t="s">
        <v>3252</v>
      </c>
      <c r="Z225" t="s">
        <v>3286</v>
      </c>
      <c r="AA225" t="s">
        <v>3253</v>
      </c>
      <c r="AB225" t="s">
        <v>3253</v>
      </c>
      <c r="AC225" t="s">
        <v>3287</v>
      </c>
      <c r="AD225" t="s">
        <v>3288</v>
      </c>
      <c r="AE225">
        <v>771</v>
      </c>
      <c r="AF225" t="s">
        <v>3256</v>
      </c>
      <c r="AG225" t="s">
        <v>3289</v>
      </c>
      <c r="AH225" t="s">
        <v>1911</v>
      </c>
      <c r="AJ225" t="s">
        <v>18255</v>
      </c>
    </row>
    <row r="226" spans="1:36" x14ac:dyDescent="0.2">
      <c r="A226" t="s">
        <v>3052</v>
      </c>
      <c r="B226">
        <v>1.8550209999084499</v>
      </c>
      <c r="C226">
        <v>-2.3191623687744101</v>
      </c>
      <c r="D226">
        <v>2.3191623687744101</v>
      </c>
      <c r="E226" t="s">
        <v>30</v>
      </c>
      <c r="F226">
        <v>2</v>
      </c>
      <c r="I226">
        <v>433</v>
      </c>
      <c r="J226" t="s">
        <v>1892</v>
      </c>
      <c r="K226" t="s">
        <v>46</v>
      </c>
      <c r="L226">
        <v>1</v>
      </c>
      <c r="M226" s="2">
        <v>8.5122699999999997E-48</v>
      </c>
      <c r="N226">
        <v>202.07</v>
      </c>
      <c r="O226">
        <v>173.6</v>
      </c>
      <c r="P226">
        <v>134.75</v>
      </c>
      <c r="Q226">
        <v>-0.72548999999999997</v>
      </c>
      <c r="R226">
        <v>15807000000</v>
      </c>
      <c r="S226">
        <v>44</v>
      </c>
      <c r="T226">
        <v>2.3275444392795799</v>
      </c>
      <c r="U226">
        <v>1.01657657657658E-2</v>
      </c>
      <c r="V226">
        <v>28.736997604370099</v>
      </c>
      <c r="W226">
        <v>27.244359970092798</v>
      </c>
      <c r="X226">
        <v>29.2622518539429</v>
      </c>
      <c r="Y226" t="s">
        <v>3290</v>
      </c>
      <c r="Z226" t="s">
        <v>3291</v>
      </c>
      <c r="AA226" t="s">
        <v>3292</v>
      </c>
      <c r="AB226" t="s">
        <v>3292</v>
      </c>
      <c r="AC226" t="s">
        <v>3293</v>
      </c>
      <c r="AD226" t="s">
        <v>3294</v>
      </c>
      <c r="AE226">
        <v>775</v>
      </c>
      <c r="AF226" t="s">
        <v>3295</v>
      </c>
      <c r="AG226" t="s">
        <v>3296</v>
      </c>
      <c r="AH226" t="s">
        <v>1977</v>
      </c>
      <c r="AJ226" t="s">
        <v>18256</v>
      </c>
    </row>
    <row r="227" spans="1:36" x14ac:dyDescent="0.2">
      <c r="A227" t="s">
        <v>3052</v>
      </c>
      <c r="B227">
        <v>1.3775839805603001</v>
      </c>
      <c r="C227">
        <v>-2.2942705154418901</v>
      </c>
      <c r="D227">
        <v>2.2942705154418901</v>
      </c>
      <c r="E227" t="s">
        <v>30</v>
      </c>
      <c r="F227">
        <v>2</v>
      </c>
      <c r="I227">
        <v>433</v>
      </c>
      <c r="J227" t="s">
        <v>1892</v>
      </c>
      <c r="K227" t="s">
        <v>46</v>
      </c>
      <c r="L227">
        <v>1</v>
      </c>
      <c r="M227" s="2">
        <v>3.8871800000000001E-39</v>
      </c>
      <c r="N227">
        <v>178.72</v>
      </c>
      <c r="O227">
        <v>152.31</v>
      </c>
      <c r="P227">
        <v>134.75</v>
      </c>
      <c r="Q227">
        <v>-0.72548999999999997</v>
      </c>
      <c r="R227">
        <v>10049000000</v>
      </c>
      <c r="S227">
        <v>45</v>
      </c>
      <c r="T227">
        <v>2.2028466849482502</v>
      </c>
      <c r="U227">
        <v>1.19253246753247E-2</v>
      </c>
      <c r="V227">
        <v>26.414011955261198</v>
      </c>
      <c r="W227">
        <v>25.187522888183601</v>
      </c>
      <c r="X227">
        <v>27.299383163452099</v>
      </c>
      <c r="Y227" t="s">
        <v>3290</v>
      </c>
      <c r="Z227" t="s">
        <v>3297</v>
      </c>
      <c r="AA227" t="s">
        <v>3292</v>
      </c>
      <c r="AB227" t="s">
        <v>3292</v>
      </c>
      <c r="AC227" t="s">
        <v>3298</v>
      </c>
      <c r="AD227" t="s">
        <v>3294</v>
      </c>
      <c r="AE227">
        <v>776</v>
      </c>
      <c r="AF227" t="s">
        <v>3295</v>
      </c>
      <c r="AG227" t="s">
        <v>3299</v>
      </c>
      <c r="AH227" t="s">
        <v>1977</v>
      </c>
      <c r="AJ227" t="s">
        <v>18256</v>
      </c>
    </row>
    <row r="228" spans="1:36" x14ac:dyDescent="0.2">
      <c r="A228" t="s">
        <v>89</v>
      </c>
      <c r="B228">
        <v>-1.4552192687988299</v>
      </c>
      <c r="C228">
        <v>0</v>
      </c>
      <c r="D228">
        <v>1.4552192687988299</v>
      </c>
      <c r="E228" t="s">
        <v>30</v>
      </c>
      <c r="F228">
        <v>2</v>
      </c>
      <c r="I228">
        <v>447</v>
      </c>
      <c r="J228" t="s">
        <v>1892</v>
      </c>
      <c r="K228" t="s">
        <v>46</v>
      </c>
      <c r="L228">
        <v>1</v>
      </c>
      <c r="M228" s="2">
        <v>1.5476199999999999E-4</v>
      </c>
      <c r="N228">
        <v>93.203000000000003</v>
      </c>
      <c r="O228">
        <v>71.290999999999997</v>
      </c>
      <c r="P228">
        <v>66.393000000000001</v>
      </c>
      <c r="Q228">
        <v>1.0993999999999999</v>
      </c>
      <c r="R228">
        <v>3452200000</v>
      </c>
      <c r="S228">
        <v>73</v>
      </c>
      <c r="T228">
        <v>1.37373295404065</v>
      </c>
      <c r="U228">
        <v>4.4149565217391301E-2</v>
      </c>
      <c r="V228">
        <v>23.9478597640991</v>
      </c>
      <c r="W228">
        <v>25.1985054016113</v>
      </c>
      <c r="X228">
        <v>26.445899963378899</v>
      </c>
      <c r="Y228" t="s">
        <v>297</v>
      </c>
      <c r="Z228">
        <v>73</v>
      </c>
      <c r="AA228" t="s">
        <v>297</v>
      </c>
      <c r="AB228" t="s">
        <v>297</v>
      </c>
      <c r="AC228" t="s">
        <v>3326</v>
      </c>
      <c r="AD228" t="s">
        <v>3327</v>
      </c>
      <c r="AE228">
        <v>797</v>
      </c>
      <c r="AF228" t="s">
        <v>300</v>
      </c>
      <c r="AG228" t="s">
        <v>3328</v>
      </c>
      <c r="AH228">
        <v>2</v>
      </c>
      <c r="AJ228" t="s">
        <v>18257</v>
      </c>
    </row>
    <row r="229" spans="1:36" x14ac:dyDescent="0.2">
      <c r="A229" t="s">
        <v>89</v>
      </c>
      <c r="B229">
        <v>-1.4552192687988299</v>
      </c>
      <c r="C229">
        <v>0</v>
      </c>
      <c r="D229">
        <v>1.4552192687988299</v>
      </c>
      <c r="E229" t="s">
        <v>30</v>
      </c>
      <c r="F229">
        <v>2</v>
      </c>
      <c r="I229">
        <v>447</v>
      </c>
      <c r="J229" t="s">
        <v>1892</v>
      </c>
      <c r="K229" t="s">
        <v>46</v>
      </c>
      <c r="L229">
        <v>1</v>
      </c>
      <c r="M229" s="2">
        <v>1.5476199999999999E-4</v>
      </c>
      <c r="N229">
        <v>93.203000000000003</v>
      </c>
      <c r="O229">
        <v>71.290999999999997</v>
      </c>
      <c r="P229">
        <v>66.393000000000001</v>
      </c>
      <c r="Q229">
        <v>1.0993999999999999</v>
      </c>
      <c r="R229">
        <v>3452200000</v>
      </c>
      <c r="S229">
        <v>75</v>
      </c>
      <c r="T229">
        <v>1.37373295404065</v>
      </c>
      <c r="U229">
        <v>4.4130378096479801E-2</v>
      </c>
      <c r="V229">
        <v>23.9478597640991</v>
      </c>
      <c r="W229">
        <v>25.1985054016113</v>
      </c>
      <c r="X229">
        <v>26.445899963378899</v>
      </c>
      <c r="Y229" t="s">
        <v>297</v>
      </c>
      <c r="Z229">
        <v>75</v>
      </c>
      <c r="AA229" t="s">
        <v>297</v>
      </c>
      <c r="AB229" t="s">
        <v>297</v>
      </c>
      <c r="AC229" t="s">
        <v>3329</v>
      </c>
      <c r="AD229" t="s">
        <v>3327</v>
      </c>
      <c r="AE229">
        <v>798</v>
      </c>
      <c r="AF229" t="s">
        <v>300</v>
      </c>
      <c r="AG229" t="s">
        <v>3330</v>
      </c>
      <c r="AH229">
        <v>2</v>
      </c>
      <c r="AJ229" t="s">
        <v>18257</v>
      </c>
    </row>
    <row r="230" spans="1:36" x14ac:dyDescent="0.2">
      <c r="A230" t="s">
        <v>260</v>
      </c>
      <c r="B230">
        <v>1.38927686214447</v>
      </c>
      <c r="C230">
        <v>-1.38927686214447</v>
      </c>
      <c r="D230">
        <v>0</v>
      </c>
      <c r="E230" t="s">
        <v>30</v>
      </c>
      <c r="F230">
        <v>3</v>
      </c>
      <c r="I230">
        <v>447</v>
      </c>
      <c r="J230" t="s">
        <v>1892</v>
      </c>
      <c r="K230" t="s">
        <v>46</v>
      </c>
      <c r="L230">
        <v>0.99999499999999997</v>
      </c>
      <c r="M230" s="2">
        <v>1.8538799999999999E-22</v>
      </c>
      <c r="N230">
        <v>140.59</v>
      </c>
      <c r="O230">
        <v>116.51</v>
      </c>
      <c r="P230">
        <v>111.13</v>
      </c>
      <c r="Q230">
        <v>0.22725999999999999</v>
      </c>
      <c r="R230">
        <v>12044000000</v>
      </c>
      <c r="S230">
        <v>46</v>
      </c>
      <c r="T230">
        <v>1.3667750981429201</v>
      </c>
      <c r="U230">
        <v>4.4563282937365001E-2</v>
      </c>
      <c r="V230">
        <v>27.489316940307599</v>
      </c>
      <c r="W230">
        <v>25.617313385009801</v>
      </c>
      <c r="X230">
        <v>27.037784576416001</v>
      </c>
      <c r="Y230" t="s">
        <v>297</v>
      </c>
      <c r="Z230">
        <v>46</v>
      </c>
      <c r="AA230" t="s">
        <v>297</v>
      </c>
      <c r="AB230" t="s">
        <v>297</v>
      </c>
      <c r="AC230" t="s">
        <v>298</v>
      </c>
      <c r="AD230" t="s">
        <v>299</v>
      </c>
      <c r="AE230">
        <v>803</v>
      </c>
      <c r="AF230" t="s">
        <v>300</v>
      </c>
      <c r="AG230" t="s">
        <v>3340</v>
      </c>
      <c r="AH230" t="s">
        <v>303</v>
      </c>
      <c r="AJ230" t="s">
        <v>18097</v>
      </c>
    </row>
    <row r="231" spans="1:36" x14ac:dyDescent="0.2">
      <c r="A231" t="s">
        <v>653</v>
      </c>
      <c r="B231">
        <v>-2.0912239551544198</v>
      </c>
      <c r="C231">
        <v>-2.3361661434173602</v>
      </c>
      <c r="D231">
        <v>2.3361661434173602</v>
      </c>
      <c r="E231" t="s">
        <v>30</v>
      </c>
      <c r="F231">
        <v>2</v>
      </c>
      <c r="I231">
        <v>448</v>
      </c>
      <c r="J231" t="s">
        <v>1892</v>
      </c>
      <c r="K231" t="s">
        <v>46</v>
      </c>
      <c r="L231">
        <v>0.99328099999999997</v>
      </c>
      <c r="M231" s="2">
        <v>9.7215E-10</v>
      </c>
      <c r="N231">
        <v>123.36</v>
      </c>
      <c r="O231">
        <v>107.61</v>
      </c>
      <c r="P231">
        <v>123.36</v>
      </c>
      <c r="Q231">
        <v>0.4637</v>
      </c>
      <c r="R231">
        <v>1153400000</v>
      </c>
      <c r="S231">
        <v>115</v>
      </c>
      <c r="T231">
        <v>2.5174854659296999</v>
      </c>
      <c r="U231">
        <v>7.7716701902748398E-3</v>
      </c>
      <c r="V231">
        <v>24.529366493225101</v>
      </c>
      <c r="W231">
        <v>24.3655300140381</v>
      </c>
      <c r="X231">
        <v>27.698485374450701</v>
      </c>
      <c r="Y231" t="s">
        <v>3341</v>
      </c>
      <c r="Z231">
        <v>115</v>
      </c>
      <c r="AA231" t="s">
        <v>3341</v>
      </c>
      <c r="AB231" t="s">
        <v>3341</v>
      </c>
      <c r="AC231" t="s">
        <v>3342</v>
      </c>
      <c r="AD231" t="s">
        <v>3343</v>
      </c>
      <c r="AE231">
        <v>805</v>
      </c>
      <c r="AF231" t="s">
        <v>3344</v>
      </c>
      <c r="AG231" t="s">
        <v>3345</v>
      </c>
      <c r="AH231">
        <v>2</v>
      </c>
      <c r="AJ231" t="s">
        <v>18258</v>
      </c>
    </row>
    <row r="232" spans="1:36" x14ac:dyDescent="0.2">
      <c r="A232" t="s">
        <v>653</v>
      </c>
      <c r="B232">
        <v>-2.0912239551544198</v>
      </c>
      <c r="C232">
        <v>-2.3361661434173602</v>
      </c>
      <c r="D232">
        <v>2.3361661434173602</v>
      </c>
      <c r="E232" t="s">
        <v>30</v>
      </c>
      <c r="F232">
        <v>2</v>
      </c>
      <c r="I232">
        <v>448</v>
      </c>
      <c r="J232" t="s">
        <v>1892</v>
      </c>
      <c r="K232" t="s">
        <v>46</v>
      </c>
      <c r="L232">
        <v>0.99914800000000004</v>
      </c>
      <c r="M232" s="2">
        <v>9.7215E-10</v>
      </c>
      <c r="N232">
        <v>123.36</v>
      </c>
      <c r="O232">
        <v>107.61</v>
      </c>
      <c r="P232">
        <v>102.99</v>
      </c>
      <c r="Q232">
        <v>9.0466000000000005E-2</v>
      </c>
      <c r="R232">
        <v>1153400000</v>
      </c>
      <c r="S232">
        <v>118</v>
      </c>
      <c r="T232">
        <v>2.5174854659296999</v>
      </c>
      <c r="U232">
        <v>7.76346356916579E-3</v>
      </c>
      <c r="V232">
        <v>24.529366493225101</v>
      </c>
      <c r="W232">
        <v>24.3655300140381</v>
      </c>
      <c r="X232">
        <v>27.698485374450701</v>
      </c>
      <c r="Y232" t="s">
        <v>3341</v>
      </c>
      <c r="Z232">
        <v>118</v>
      </c>
      <c r="AA232" t="s">
        <v>3341</v>
      </c>
      <c r="AB232" t="s">
        <v>3341</v>
      </c>
      <c r="AC232" t="s">
        <v>3346</v>
      </c>
      <c r="AD232" t="s">
        <v>3347</v>
      </c>
      <c r="AE232">
        <v>806</v>
      </c>
      <c r="AF232" t="s">
        <v>3344</v>
      </c>
      <c r="AG232" t="s">
        <v>3348</v>
      </c>
      <c r="AH232">
        <v>2</v>
      </c>
      <c r="AJ232" t="s">
        <v>18258</v>
      </c>
    </row>
    <row r="233" spans="1:36" x14ac:dyDescent="0.2">
      <c r="A233" t="s">
        <v>2092</v>
      </c>
      <c r="B233">
        <v>-1.99593889713287</v>
      </c>
      <c r="C233">
        <v>-1.6808781623840301</v>
      </c>
      <c r="D233">
        <v>1.99593889713287</v>
      </c>
      <c r="E233" t="s">
        <v>30</v>
      </c>
      <c r="F233">
        <v>2</v>
      </c>
      <c r="I233">
        <v>449</v>
      </c>
      <c r="J233" t="s">
        <v>1892</v>
      </c>
      <c r="K233" t="s">
        <v>46</v>
      </c>
      <c r="L233">
        <v>0.95805600000000002</v>
      </c>
      <c r="M233" s="2">
        <v>7.3989399999999995E-4</v>
      </c>
      <c r="N233">
        <v>60.628</v>
      </c>
      <c r="O233">
        <v>39.399000000000001</v>
      </c>
      <c r="P233">
        <v>60.448</v>
      </c>
      <c r="Q233">
        <v>-0.22381999999999999</v>
      </c>
      <c r="R233">
        <v>38093000</v>
      </c>
      <c r="S233">
        <v>7</v>
      </c>
      <c r="T233">
        <v>2.1231787214378102</v>
      </c>
      <c r="U233">
        <v>1.3301464919043901E-2</v>
      </c>
      <c r="V233">
        <v>20.382647514343301</v>
      </c>
      <c r="W233">
        <v>21.288740158081101</v>
      </c>
      <c r="X233">
        <v>23.099162101745598</v>
      </c>
      <c r="Y233" t="s">
        <v>3349</v>
      </c>
      <c r="Z233">
        <v>7</v>
      </c>
      <c r="AA233" t="s">
        <v>3349</v>
      </c>
      <c r="AB233" t="s">
        <v>3349</v>
      </c>
      <c r="AC233" t="s">
        <v>3350</v>
      </c>
      <c r="AD233" t="s">
        <v>3351</v>
      </c>
      <c r="AE233">
        <v>807</v>
      </c>
      <c r="AF233" t="s">
        <v>3352</v>
      </c>
      <c r="AG233" t="s">
        <v>3353</v>
      </c>
      <c r="AH233">
        <v>2</v>
      </c>
      <c r="AJ233" t="s">
        <v>18259</v>
      </c>
    </row>
    <row r="234" spans="1:36" x14ac:dyDescent="0.2">
      <c r="A234" t="s">
        <v>89</v>
      </c>
      <c r="B234">
        <v>-1.5075756311416599</v>
      </c>
      <c r="C234">
        <v>0</v>
      </c>
      <c r="D234">
        <v>1.5075756311416599</v>
      </c>
      <c r="E234" t="s">
        <v>30</v>
      </c>
      <c r="F234">
        <v>3</v>
      </c>
      <c r="I234">
        <v>457</v>
      </c>
      <c r="J234" t="s">
        <v>1892</v>
      </c>
      <c r="K234" t="s">
        <v>46</v>
      </c>
      <c r="L234">
        <v>0.86436400000000002</v>
      </c>
      <c r="M234" s="2">
        <v>1.3617299999999999E-5</v>
      </c>
      <c r="N234">
        <v>69.108000000000004</v>
      </c>
      <c r="O234">
        <v>48.048000000000002</v>
      </c>
      <c r="P234">
        <v>40.012</v>
      </c>
      <c r="Q234">
        <v>-0.31635999999999997</v>
      </c>
      <c r="R234">
        <v>31512000</v>
      </c>
      <c r="S234">
        <v>784</v>
      </c>
      <c r="T234">
        <v>1.46046388407908</v>
      </c>
      <c r="U234">
        <v>3.7711645101663603E-2</v>
      </c>
      <c r="V234">
        <v>19.891995429992701</v>
      </c>
      <c r="W234">
        <v>20.375362396240199</v>
      </c>
      <c r="X234">
        <v>22.147593498229998</v>
      </c>
      <c r="Y234" t="s">
        <v>3354</v>
      </c>
      <c r="Z234" t="s">
        <v>3355</v>
      </c>
      <c r="AA234" t="s">
        <v>3356</v>
      </c>
      <c r="AB234" t="s">
        <v>3356</v>
      </c>
      <c r="AC234" t="s">
        <v>3357</v>
      </c>
      <c r="AD234" t="s">
        <v>3358</v>
      </c>
      <c r="AE234">
        <v>813</v>
      </c>
      <c r="AF234" t="s">
        <v>3359</v>
      </c>
      <c r="AG234" t="s">
        <v>3360</v>
      </c>
      <c r="AH234">
        <v>2</v>
      </c>
      <c r="AJ234" t="s">
        <v>18260</v>
      </c>
    </row>
    <row r="235" spans="1:36" x14ac:dyDescent="0.2">
      <c r="A235" t="s">
        <v>63</v>
      </c>
      <c r="B235">
        <v>1.44530618190765</v>
      </c>
      <c r="C235">
        <v>0</v>
      </c>
      <c r="D235">
        <v>-1.44530618190765</v>
      </c>
      <c r="E235" t="s">
        <v>30</v>
      </c>
      <c r="F235">
        <v>3</v>
      </c>
      <c r="I235">
        <v>463</v>
      </c>
      <c r="J235" t="s">
        <v>1892</v>
      </c>
      <c r="K235" t="s">
        <v>46</v>
      </c>
      <c r="L235">
        <v>0.84833599999999998</v>
      </c>
      <c r="M235" s="2">
        <v>5.7064600000000002E-5</v>
      </c>
      <c r="N235">
        <v>84.945999999999998</v>
      </c>
      <c r="O235">
        <v>73.858999999999995</v>
      </c>
      <c r="P235">
        <v>62.610999999999997</v>
      </c>
      <c r="Q235">
        <v>0.98900999999999994</v>
      </c>
      <c r="R235">
        <v>158710000</v>
      </c>
      <c r="S235">
        <v>376</v>
      </c>
      <c r="T235">
        <v>1.4896377840594599</v>
      </c>
      <c r="U235">
        <v>3.6024667931688799E-2</v>
      </c>
      <c r="V235">
        <v>23.861493110656699</v>
      </c>
      <c r="W235">
        <v>24.098443984985401</v>
      </c>
      <c r="X235">
        <v>21.711805343627901</v>
      </c>
      <c r="Y235" t="s">
        <v>3368</v>
      </c>
      <c r="Z235" t="s">
        <v>3369</v>
      </c>
      <c r="AA235" t="s">
        <v>3370</v>
      </c>
      <c r="AB235" t="s">
        <v>3370</v>
      </c>
      <c r="AC235" t="s">
        <v>3371</v>
      </c>
      <c r="AD235" t="s">
        <v>3372</v>
      </c>
      <c r="AE235">
        <v>818</v>
      </c>
      <c r="AF235" t="s">
        <v>3373</v>
      </c>
      <c r="AG235" t="s">
        <v>3374</v>
      </c>
      <c r="AH235">
        <v>2</v>
      </c>
      <c r="AJ235" t="s">
        <v>18261</v>
      </c>
    </row>
    <row r="236" spans="1:36" x14ac:dyDescent="0.2">
      <c r="A236" t="s">
        <v>260</v>
      </c>
      <c r="B236">
        <v>1.59445452690125</v>
      </c>
      <c r="C236">
        <v>-1.59445452690125</v>
      </c>
      <c r="D236">
        <v>0</v>
      </c>
      <c r="E236" t="s">
        <v>30</v>
      </c>
      <c r="F236">
        <v>2</v>
      </c>
      <c r="I236">
        <v>466</v>
      </c>
      <c r="J236" t="s">
        <v>1892</v>
      </c>
      <c r="K236" t="s">
        <v>46</v>
      </c>
      <c r="L236">
        <v>0.99892300000000001</v>
      </c>
      <c r="M236" s="2">
        <v>1.00728E-41</v>
      </c>
      <c r="N236">
        <v>188.35</v>
      </c>
      <c r="O236">
        <v>147.72999999999999</v>
      </c>
      <c r="P236">
        <v>156.72999999999999</v>
      </c>
      <c r="Q236">
        <v>-0.65442</v>
      </c>
      <c r="R236">
        <v>29804000000</v>
      </c>
      <c r="S236">
        <v>20</v>
      </c>
      <c r="T236">
        <v>1.59809111921728</v>
      </c>
      <c r="U236">
        <v>3.0043076923076902E-2</v>
      </c>
      <c r="V236">
        <v>31.3767042160034</v>
      </c>
      <c r="W236">
        <v>30.295921325683601</v>
      </c>
      <c r="X236">
        <v>30.445552825927699</v>
      </c>
      <c r="Y236" t="s">
        <v>311</v>
      </c>
      <c r="Z236" t="s">
        <v>318</v>
      </c>
      <c r="AA236" t="s">
        <v>313</v>
      </c>
      <c r="AB236" t="s">
        <v>313</v>
      </c>
      <c r="AC236" t="s">
        <v>319</v>
      </c>
      <c r="AD236" t="s">
        <v>320</v>
      </c>
      <c r="AE236">
        <v>845</v>
      </c>
      <c r="AF236" t="s">
        <v>316</v>
      </c>
      <c r="AG236" t="s">
        <v>3404</v>
      </c>
      <c r="AH236" t="s">
        <v>69</v>
      </c>
      <c r="AJ236" t="s">
        <v>18126</v>
      </c>
    </row>
    <row r="237" spans="1:36" x14ac:dyDescent="0.2">
      <c r="A237" t="s">
        <v>302</v>
      </c>
      <c r="B237">
        <v>0</v>
      </c>
      <c r="C237">
        <v>1.5498743057251001</v>
      </c>
      <c r="D237">
        <v>-1.5498743057251001</v>
      </c>
      <c r="E237" t="s">
        <v>30</v>
      </c>
      <c r="F237">
        <v>2</v>
      </c>
      <c r="I237">
        <v>467</v>
      </c>
      <c r="J237" t="s">
        <v>1892</v>
      </c>
      <c r="K237" t="s">
        <v>46</v>
      </c>
      <c r="L237">
        <v>0.93014699999999995</v>
      </c>
      <c r="M237" s="2">
        <v>8.2148999999999997E-13</v>
      </c>
      <c r="N237">
        <v>109.83</v>
      </c>
      <c r="O237">
        <v>94.06</v>
      </c>
      <c r="P237">
        <v>86.378</v>
      </c>
      <c r="Q237">
        <v>-0.31669000000000003</v>
      </c>
      <c r="R237">
        <v>449370000</v>
      </c>
      <c r="S237">
        <v>43</v>
      </c>
      <c r="T237">
        <v>1.51249288540912</v>
      </c>
      <c r="U237">
        <v>3.4688588007736901E-2</v>
      </c>
      <c r="V237">
        <v>24.185724258422901</v>
      </c>
      <c r="W237">
        <v>24.865188598632798</v>
      </c>
      <c r="X237">
        <v>23.1570997238159</v>
      </c>
      <c r="Y237" t="s">
        <v>3405</v>
      </c>
      <c r="Z237" t="s">
        <v>3411</v>
      </c>
      <c r="AA237" t="s">
        <v>3406</v>
      </c>
      <c r="AB237" t="s">
        <v>3406</v>
      </c>
      <c r="AC237" t="s">
        <v>3412</v>
      </c>
      <c r="AD237" t="s">
        <v>3413</v>
      </c>
      <c r="AE237">
        <v>848</v>
      </c>
      <c r="AF237" t="s">
        <v>3409</v>
      </c>
      <c r="AG237" t="s">
        <v>3414</v>
      </c>
      <c r="AH237">
        <v>2</v>
      </c>
      <c r="AJ237" t="s">
        <v>18262</v>
      </c>
    </row>
    <row r="238" spans="1:36" x14ac:dyDescent="0.2">
      <c r="A238" t="s">
        <v>260</v>
      </c>
      <c r="B238">
        <v>1.8629295825958301</v>
      </c>
      <c r="C238">
        <v>-1.8629295825958301</v>
      </c>
      <c r="D238">
        <v>0</v>
      </c>
      <c r="E238" t="s">
        <v>30</v>
      </c>
      <c r="F238">
        <v>3</v>
      </c>
      <c r="I238">
        <v>471</v>
      </c>
      <c r="J238" t="s">
        <v>1892</v>
      </c>
      <c r="K238" t="s">
        <v>46</v>
      </c>
      <c r="L238">
        <v>0.854101</v>
      </c>
      <c r="M238" s="2">
        <v>3.43555E-5</v>
      </c>
      <c r="N238">
        <v>89.358000000000004</v>
      </c>
      <c r="O238">
        <v>71.155000000000001</v>
      </c>
      <c r="P238">
        <v>68.42</v>
      </c>
      <c r="Q238">
        <v>0.73631000000000002</v>
      </c>
      <c r="R238">
        <v>158060000</v>
      </c>
      <c r="S238">
        <v>238</v>
      </c>
      <c r="T238">
        <v>1.77207381255862</v>
      </c>
      <c r="U238">
        <v>2.24088526499709E-2</v>
      </c>
      <c r="V238">
        <v>23.375216484069799</v>
      </c>
      <c r="W238">
        <v>21.446220397949201</v>
      </c>
      <c r="X238">
        <v>22.2472438812256</v>
      </c>
      <c r="Y238" t="s">
        <v>3415</v>
      </c>
      <c r="Z238" t="s">
        <v>3422</v>
      </c>
      <c r="AA238" t="s">
        <v>3417</v>
      </c>
      <c r="AB238" t="s">
        <v>3417</v>
      </c>
      <c r="AC238" t="s">
        <v>3423</v>
      </c>
      <c r="AD238" t="s">
        <v>3424</v>
      </c>
      <c r="AE238">
        <v>850</v>
      </c>
      <c r="AF238" t="s">
        <v>3420</v>
      </c>
      <c r="AG238" t="s">
        <v>3425</v>
      </c>
      <c r="AH238">
        <v>2</v>
      </c>
      <c r="AJ238" t="s">
        <v>18263</v>
      </c>
    </row>
    <row r="239" spans="1:36" x14ac:dyDescent="0.2">
      <c r="A239" t="s">
        <v>260</v>
      </c>
      <c r="B239">
        <v>1.69460141658783</v>
      </c>
      <c r="C239">
        <v>-1.69460141658783</v>
      </c>
      <c r="D239">
        <v>0</v>
      </c>
      <c r="E239" t="s">
        <v>30</v>
      </c>
      <c r="F239">
        <v>2</v>
      </c>
      <c r="I239">
        <v>477</v>
      </c>
      <c r="J239" t="s">
        <v>1892</v>
      </c>
      <c r="K239" t="s">
        <v>46</v>
      </c>
      <c r="L239">
        <v>1</v>
      </c>
      <c r="M239" s="2">
        <v>1.1332500000000001E-21</v>
      </c>
      <c r="N239">
        <v>99.867000000000004</v>
      </c>
      <c r="O239">
        <v>93.759</v>
      </c>
      <c r="P239">
        <v>48.115000000000002</v>
      </c>
      <c r="Q239">
        <v>2.6583000000000001</v>
      </c>
      <c r="R239">
        <v>2217000000</v>
      </c>
      <c r="S239">
        <v>22</v>
      </c>
      <c r="T239">
        <v>1.6111255145427299</v>
      </c>
      <c r="U239">
        <v>2.9343669250646E-2</v>
      </c>
      <c r="V239">
        <v>27.709156036376999</v>
      </c>
      <c r="W239">
        <v>26.125635147094702</v>
      </c>
      <c r="X239">
        <v>26.905058860778801</v>
      </c>
      <c r="Y239" t="s">
        <v>322</v>
      </c>
      <c r="Z239">
        <v>22</v>
      </c>
      <c r="AA239" t="s">
        <v>322</v>
      </c>
      <c r="AB239" t="s">
        <v>322</v>
      </c>
      <c r="AC239" t="s">
        <v>3429</v>
      </c>
      <c r="AD239" t="s">
        <v>3430</v>
      </c>
      <c r="AE239">
        <v>870</v>
      </c>
      <c r="AF239" t="s">
        <v>325</v>
      </c>
      <c r="AG239" t="s">
        <v>3431</v>
      </c>
      <c r="AH239">
        <v>2</v>
      </c>
      <c r="AJ239" t="s">
        <v>18264</v>
      </c>
    </row>
    <row r="240" spans="1:36" x14ac:dyDescent="0.2">
      <c r="A240" t="s">
        <v>260</v>
      </c>
      <c r="B240">
        <v>1.69460141658783</v>
      </c>
      <c r="C240">
        <v>-1.69460141658783</v>
      </c>
      <c r="D240">
        <v>0</v>
      </c>
      <c r="E240" t="s">
        <v>30</v>
      </c>
      <c r="F240">
        <v>2</v>
      </c>
      <c r="I240">
        <v>477</v>
      </c>
      <c r="J240" t="s">
        <v>1892</v>
      </c>
      <c r="K240" t="s">
        <v>46</v>
      </c>
      <c r="L240">
        <v>1</v>
      </c>
      <c r="M240" s="2">
        <v>1.1332500000000001E-21</v>
      </c>
      <c r="N240">
        <v>99.867000000000004</v>
      </c>
      <c r="O240">
        <v>93.759</v>
      </c>
      <c r="P240">
        <v>48.115000000000002</v>
      </c>
      <c r="Q240">
        <v>2.6583000000000001</v>
      </c>
      <c r="R240">
        <v>2217000000</v>
      </c>
      <c r="S240">
        <v>26</v>
      </c>
      <c r="T240">
        <v>1.6111255145427299</v>
      </c>
      <c r="U240">
        <v>2.9358841778696999E-2</v>
      </c>
      <c r="V240">
        <v>27.709156036376999</v>
      </c>
      <c r="W240">
        <v>26.125635147094702</v>
      </c>
      <c r="X240">
        <v>26.905058860778801</v>
      </c>
      <c r="Y240" t="s">
        <v>322</v>
      </c>
      <c r="Z240">
        <v>26</v>
      </c>
      <c r="AA240" t="s">
        <v>322</v>
      </c>
      <c r="AB240" t="s">
        <v>322</v>
      </c>
      <c r="AC240" t="s">
        <v>3432</v>
      </c>
      <c r="AD240" t="s">
        <v>3430</v>
      </c>
      <c r="AE240">
        <v>871</v>
      </c>
      <c r="AF240" t="s">
        <v>325</v>
      </c>
      <c r="AG240" t="s">
        <v>3433</v>
      </c>
      <c r="AH240">
        <v>2</v>
      </c>
      <c r="AJ240" t="s">
        <v>18264</v>
      </c>
    </row>
    <row r="241" spans="1:36" x14ac:dyDescent="0.2">
      <c r="A241" t="s">
        <v>89</v>
      </c>
      <c r="B241">
        <v>-2.0219042301178001</v>
      </c>
      <c r="C241">
        <v>0</v>
      </c>
      <c r="D241">
        <v>2.0219042301178001</v>
      </c>
      <c r="E241" t="s">
        <v>30</v>
      </c>
      <c r="F241">
        <v>2</v>
      </c>
      <c r="I241">
        <v>492</v>
      </c>
      <c r="J241" t="s">
        <v>1892</v>
      </c>
      <c r="K241" t="s">
        <v>46</v>
      </c>
      <c r="L241">
        <v>1</v>
      </c>
      <c r="M241" s="2">
        <v>1.57909E-9</v>
      </c>
      <c r="N241">
        <v>130.1</v>
      </c>
      <c r="O241">
        <v>111.51</v>
      </c>
      <c r="P241">
        <v>76.682000000000002</v>
      </c>
      <c r="Q241">
        <v>-0.37180000000000002</v>
      </c>
      <c r="R241">
        <v>3731700000</v>
      </c>
      <c r="S241">
        <v>388</v>
      </c>
      <c r="T241">
        <v>1.94614131134771</v>
      </c>
      <c r="U241">
        <v>1.7257828114590298E-2</v>
      </c>
      <c r="V241">
        <v>26.702277183532701</v>
      </c>
      <c r="W241">
        <v>27.4891471862793</v>
      </c>
      <c r="X241">
        <v>28.176211357116699</v>
      </c>
      <c r="Y241" t="s">
        <v>330</v>
      </c>
      <c r="Z241">
        <v>388</v>
      </c>
      <c r="AA241" t="s">
        <v>330</v>
      </c>
      <c r="AB241" t="s">
        <v>330</v>
      </c>
      <c r="AC241" t="s">
        <v>3448</v>
      </c>
      <c r="AD241" t="s">
        <v>3449</v>
      </c>
      <c r="AE241">
        <v>895</v>
      </c>
      <c r="AF241" t="s">
        <v>333</v>
      </c>
      <c r="AG241" t="s">
        <v>3450</v>
      </c>
      <c r="AH241">
        <v>2</v>
      </c>
      <c r="AJ241" t="s">
        <v>18265</v>
      </c>
    </row>
    <row r="242" spans="1:36" x14ac:dyDescent="0.2">
      <c r="A242" t="s">
        <v>653</v>
      </c>
      <c r="B242">
        <v>-4.3360557556152299</v>
      </c>
      <c r="C242">
        <v>-4.5585699081420898</v>
      </c>
      <c r="D242">
        <v>4.5585699081420898</v>
      </c>
      <c r="E242" t="s">
        <v>30</v>
      </c>
      <c r="F242">
        <v>2</v>
      </c>
      <c r="I242">
        <v>492</v>
      </c>
      <c r="J242" t="s">
        <v>1892</v>
      </c>
      <c r="K242" t="s">
        <v>46</v>
      </c>
      <c r="L242">
        <v>1</v>
      </c>
      <c r="M242" s="2">
        <v>2.5057499999999999E-29</v>
      </c>
      <c r="N242">
        <v>178.08</v>
      </c>
      <c r="O242">
        <v>137.49</v>
      </c>
      <c r="P242">
        <v>178.08</v>
      </c>
      <c r="Q242">
        <v>0.48166999999999999</v>
      </c>
      <c r="R242">
        <v>1890800000</v>
      </c>
      <c r="S242">
        <v>411</v>
      </c>
      <c r="T242">
        <v>4.8274589024727401</v>
      </c>
      <c r="U242">
        <v>3.6969696969696999E-3</v>
      </c>
      <c r="V242">
        <v>24.7279453277588</v>
      </c>
      <c r="W242">
        <v>24.3677978515625</v>
      </c>
      <c r="X242">
        <v>27.848948478698698</v>
      </c>
      <c r="Y242" t="s">
        <v>330</v>
      </c>
      <c r="Z242">
        <v>411</v>
      </c>
      <c r="AA242" t="s">
        <v>330</v>
      </c>
      <c r="AB242" t="s">
        <v>330</v>
      </c>
      <c r="AC242" t="s">
        <v>3451</v>
      </c>
      <c r="AD242" t="s">
        <v>337</v>
      </c>
      <c r="AE242">
        <v>897</v>
      </c>
      <c r="AF242" t="s">
        <v>333</v>
      </c>
      <c r="AG242" t="s">
        <v>3452</v>
      </c>
      <c r="AH242">
        <v>2</v>
      </c>
      <c r="AJ242" t="s">
        <v>18266</v>
      </c>
    </row>
    <row r="243" spans="1:36" x14ac:dyDescent="0.2">
      <c r="A243" t="s">
        <v>653</v>
      </c>
      <c r="B243">
        <v>-4.3360557556152299</v>
      </c>
      <c r="C243">
        <v>-4.5585699081420898</v>
      </c>
      <c r="D243">
        <v>4.5585699081420898</v>
      </c>
      <c r="E243" t="s">
        <v>30</v>
      </c>
      <c r="F243">
        <v>2</v>
      </c>
      <c r="I243">
        <v>492</v>
      </c>
      <c r="J243" t="s">
        <v>1892</v>
      </c>
      <c r="K243" t="s">
        <v>46</v>
      </c>
      <c r="L243">
        <v>1</v>
      </c>
      <c r="M243" s="2">
        <v>2.5057499999999999E-29</v>
      </c>
      <c r="N243">
        <v>178.08</v>
      </c>
      <c r="O243">
        <v>137.49</v>
      </c>
      <c r="P243">
        <v>178.08</v>
      </c>
      <c r="Q243">
        <v>0.48166999999999999</v>
      </c>
      <c r="R243">
        <v>2053600000</v>
      </c>
      <c r="S243">
        <v>413</v>
      </c>
      <c r="T243">
        <v>4.8274589024727401</v>
      </c>
      <c r="U243">
        <v>3.64179104477612E-3</v>
      </c>
      <c r="V243">
        <v>24.7279453277588</v>
      </c>
      <c r="W243">
        <v>24.3677978515625</v>
      </c>
      <c r="X243">
        <v>27.848948478698698</v>
      </c>
      <c r="Y243" t="s">
        <v>330</v>
      </c>
      <c r="Z243">
        <v>413</v>
      </c>
      <c r="AA243" t="s">
        <v>330</v>
      </c>
      <c r="AB243" t="s">
        <v>330</v>
      </c>
      <c r="AC243" t="s">
        <v>336</v>
      </c>
      <c r="AD243" t="s">
        <v>337</v>
      </c>
      <c r="AE243">
        <v>898</v>
      </c>
      <c r="AF243" t="s">
        <v>333</v>
      </c>
      <c r="AG243" t="s">
        <v>3453</v>
      </c>
      <c r="AH243" t="s">
        <v>55</v>
      </c>
      <c r="AJ243" t="s">
        <v>18266</v>
      </c>
    </row>
    <row r="244" spans="1:36" x14ac:dyDescent="0.2">
      <c r="A244" t="s">
        <v>54</v>
      </c>
      <c r="B244">
        <v>-3.2805366516113299</v>
      </c>
      <c r="C244">
        <v>3.5169811248779301</v>
      </c>
      <c r="D244">
        <v>-3.5169811248779301</v>
      </c>
      <c r="E244" t="s">
        <v>30</v>
      </c>
      <c r="F244">
        <v>2</v>
      </c>
      <c r="I244">
        <v>492</v>
      </c>
      <c r="J244" t="s">
        <v>1892</v>
      </c>
      <c r="K244" t="s">
        <v>46</v>
      </c>
      <c r="L244">
        <v>0.99983900000000003</v>
      </c>
      <c r="M244" s="2">
        <v>5.4966300000000002E-13</v>
      </c>
      <c r="N244">
        <v>125.73</v>
      </c>
      <c r="O244">
        <v>112.69</v>
      </c>
      <c r="P244">
        <v>125.73</v>
      </c>
      <c r="Q244">
        <v>7.4200000000000002E-2</v>
      </c>
      <c r="R244">
        <v>657350000</v>
      </c>
      <c r="S244">
        <v>130</v>
      </c>
      <c r="T244">
        <v>3.6479356229011102</v>
      </c>
      <c r="U244">
        <v>3.22368421052632E-3</v>
      </c>
      <c r="V244">
        <v>22.0931186676025</v>
      </c>
      <c r="W244">
        <v>27.176740646362301</v>
      </c>
      <c r="X244">
        <v>21.292366027831999</v>
      </c>
      <c r="Y244" t="s">
        <v>330</v>
      </c>
      <c r="Z244">
        <v>130</v>
      </c>
      <c r="AA244" t="s">
        <v>330</v>
      </c>
      <c r="AB244" t="s">
        <v>330</v>
      </c>
      <c r="AC244" t="s">
        <v>3454</v>
      </c>
      <c r="AD244" t="s">
        <v>3455</v>
      </c>
      <c r="AE244">
        <v>905</v>
      </c>
      <c r="AF244" t="s">
        <v>333</v>
      </c>
      <c r="AG244" t="s">
        <v>3456</v>
      </c>
      <c r="AH244" t="s">
        <v>1977</v>
      </c>
      <c r="AJ244" t="s">
        <v>18267</v>
      </c>
    </row>
    <row r="245" spans="1:36" x14ac:dyDescent="0.2">
      <c r="A245" t="s">
        <v>54</v>
      </c>
      <c r="B245">
        <v>-4.3594079017639196</v>
      </c>
      <c r="C245">
        <v>4.7471299171447798</v>
      </c>
      <c r="D245">
        <v>-4.7471299171447798</v>
      </c>
      <c r="E245" t="s">
        <v>30</v>
      </c>
      <c r="F245">
        <v>3</v>
      </c>
      <c r="I245">
        <v>492</v>
      </c>
      <c r="J245" t="s">
        <v>1892</v>
      </c>
      <c r="K245" t="s">
        <v>46</v>
      </c>
      <c r="L245">
        <v>0.99983999999999995</v>
      </c>
      <c r="M245" s="2">
        <v>5.4966300000000002E-13</v>
      </c>
      <c r="N245">
        <v>125.73</v>
      </c>
      <c r="O245">
        <v>112.69</v>
      </c>
      <c r="P245">
        <v>101.62</v>
      </c>
      <c r="Q245">
        <v>0.23336999999999999</v>
      </c>
      <c r="R245">
        <v>573110000</v>
      </c>
      <c r="S245">
        <v>131</v>
      </c>
      <c r="T245">
        <v>4.83799561134275</v>
      </c>
      <c r="U245">
        <v>3.8124999999999999E-3</v>
      </c>
      <c r="V245">
        <v>22.0931186676025</v>
      </c>
      <c r="W245">
        <v>27.176740646362301</v>
      </c>
      <c r="X245">
        <v>21.496311187744102</v>
      </c>
      <c r="Y245" t="s">
        <v>330</v>
      </c>
      <c r="Z245">
        <v>131</v>
      </c>
      <c r="AA245" t="s">
        <v>330</v>
      </c>
      <c r="AB245" t="s">
        <v>330</v>
      </c>
      <c r="AC245" t="s">
        <v>3457</v>
      </c>
      <c r="AD245" t="s">
        <v>3455</v>
      </c>
      <c r="AE245">
        <v>906</v>
      </c>
      <c r="AF245" t="s">
        <v>333</v>
      </c>
      <c r="AG245" t="s">
        <v>3458</v>
      </c>
      <c r="AH245">
        <v>2</v>
      </c>
      <c r="AJ245" t="s">
        <v>18267</v>
      </c>
    </row>
    <row r="246" spans="1:36" x14ac:dyDescent="0.2">
      <c r="A246" t="s">
        <v>221</v>
      </c>
      <c r="B246">
        <v>2.7759642601013201</v>
      </c>
      <c r="C246">
        <v>-2.7759642601013201</v>
      </c>
      <c r="D246">
        <v>2.1466422080993701</v>
      </c>
      <c r="E246" t="s">
        <v>30</v>
      </c>
      <c r="F246">
        <v>3</v>
      </c>
      <c r="I246">
        <v>498</v>
      </c>
      <c r="J246" t="s">
        <v>1892</v>
      </c>
      <c r="K246" t="s">
        <v>46</v>
      </c>
      <c r="L246">
        <v>0.99957799999999997</v>
      </c>
      <c r="M246" s="2">
        <v>2.5814199999999999E-32</v>
      </c>
      <c r="N246">
        <v>157.79</v>
      </c>
      <c r="O246">
        <v>125.61</v>
      </c>
      <c r="P246">
        <v>92.275000000000006</v>
      </c>
      <c r="Q246">
        <v>-1.1608000000000001</v>
      </c>
      <c r="R246">
        <v>422720000</v>
      </c>
      <c r="S246">
        <v>268</v>
      </c>
      <c r="T246">
        <v>2.7517077644405301</v>
      </c>
      <c r="U246">
        <v>6.2819843342036604E-3</v>
      </c>
      <c r="V246">
        <v>24.917214393615701</v>
      </c>
      <c r="W246">
        <v>21.210742950439499</v>
      </c>
      <c r="X246">
        <v>24.612399101257299</v>
      </c>
      <c r="Y246" t="s">
        <v>3469</v>
      </c>
      <c r="Z246" t="s">
        <v>3484</v>
      </c>
      <c r="AA246" t="s">
        <v>3471</v>
      </c>
      <c r="AB246" t="s">
        <v>3471</v>
      </c>
      <c r="AC246" t="s">
        <v>3485</v>
      </c>
      <c r="AD246" t="s">
        <v>3486</v>
      </c>
      <c r="AE246">
        <v>931</v>
      </c>
      <c r="AF246" t="s">
        <v>3474</v>
      </c>
      <c r="AG246" t="s">
        <v>3487</v>
      </c>
      <c r="AH246" t="s">
        <v>1977</v>
      </c>
      <c r="AJ246" t="s">
        <v>18268</v>
      </c>
    </row>
    <row r="247" spans="1:36" x14ac:dyDescent="0.2">
      <c r="A247" t="s">
        <v>221</v>
      </c>
      <c r="B247">
        <v>2.84187960624695</v>
      </c>
      <c r="C247">
        <v>-2.84187960624695</v>
      </c>
      <c r="D247">
        <v>2.2333459854125999</v>
      </c>
      <c r="E247" t="s">
        <v>30</v>
      </c>
      <c r="F247">
        <v>2</v>
      </c>
      <c r="I247" t="s">
        <v>3488</v>
      </c>
      <c r="J247" t="s">
        <v>1892</v>
      </c>
      <c r="K247" t="s">
        <v>46</v>
      </c>
      <c r="L247">
        <v>1</v>
      </c>
      <c r="M247" s="2">
        <v>7.2269900000000001E-9</v>
      </c>
      <c r="N247">
        <v>125.97</v>
      </c>
      <c r="O247">
        <v>101.55</v>
      </c>
      <c r="P247">
        <v>101.53</v>
      </c>
      <c r="Q247">
        <v>-1.6825000000000001</v>
      </c>
      <c r="R247">
        <v>503090000</v>
      </c>
      <c r="S247">
        <v>48</v>
      </c>
      <c r="T247">
        <v>2.82507183473267</v>
      </c>
      <c r="U247">
        <v>5.9071729957805904E-3</v>
      </c>
      <c r="V247">
        <v>25.826410293579102</v>
      </c>
      <c r="W247">
        <v>23.161033630371101</v>
      </c>
      <c r="X247">
        <v>24.792126655578599</v>
      </c>
      <c r="Y247" t="s">
        <v>3489</v>
      </c>
      <c r="Z247" t="s">
        <v>3490</v>
      </c>
      <c r="AA247" t="s">
        <v>3489</v>
      </c>
      <c r="AB247" t="s">
        <v>3491</v>
      </c>
      <c r="AC247" t="s">
        <v>3492</v>
      </c>
      <c r="AD247" t="s">
        <v>3493</v>
      </c>
      <c r="AE247">
        <v>932</v>
      </c>
      <c r="AF247" t="s">
        <v>3494</v>
      </c>
      <c r="AG247" t="s">
        <v>3495</v>
      </c>
      <c r="AH247" t="s">
        <v>1977</v>
      </c>
      <c r="AJ247" t="s">
        <v>18269</v>
      </c>
    </row>
    <row r="248" spans="1:36" x14ac:dyDescent="0.2">
      <c r="A248" t="s">
        <v>221</v>
      </c>
      <c r="B248">
        <v>1.4493169784545901</v>
      </c>
      <c r="C248">
        <v>-1.4493169784545901</v>
      </c>
      <c r="D248">
        <v>1.3749262094497701</v>
      </c>
      <c r="E248" t="s">
        <v>30</v>
      </c>
      <c r="F248">
        <v>2</v>
      </c>
      <c r="I248" t="s">
        <v>3488</v>
      </c>
      <c r="J248" t="s">
        <v>1892</v>
      </c>
      <c r="K248" t="s">
        <v>46</v>
      </c>
      <c r="L248">
        <v>0.96869899999999998</v>
      </c>
      <c r="M248" s="2">
        <v>1.3794E-5</v>
      </c>
      <c r="N248">
        <v>101.53</v>
      </c>
      <c r="O248">
        <v>77.102999999999994</v>
      </c>
      <c r="P248">
        <v>41.359000000000002</v>
      </c>
      <c r="Q248">
        <v>-0.93220999999999998</v>
      </c>
      <c r="R248">
        <v>169160000</v>
      </c>
      <c r="S248">
        <v>57</v>
      </c>
      <c r="T248">
        <v>1.5669123433947501</v>
      </c>
      <c r="U248">
        <v>3.1701253132832098E-2</v>
      </c>
      <c r="V248">
        <v>23.117637634277301</v>
      </c>
      <c r="W248">
        <v>20.389110565185501</v>
      </c>
      <c r="X248">
        <v>23.321452140808098</v>
      </c>
      <c r="Y248" t="s">
        <v>3489</v>
      </c>
      <c r="Z248" t="s">
        <v>3496</v>
      </c>
      <c r="AA248" t="s">
        <v>3489</v>
      </c>
      <c r="AB248" t="s">
        <v>3491</v>
      </c>
      <c r="AC248" t="s">
        <v>3497</v>
      </c>
      <c r="AD248" t="s">
        <v>3498</v>
      </c>
      <c r="AE248">
        <v>933</v>
      </c>
      <c r="AF248" t="s">
        <v>3494</v>
      </c>
      <c r="AG248" t="s">
        <v>3499</v>
      </c>
      <c r="AH248" t="s">
        <v>1977</v>
      </c>
      <c r="AJ248" t="s">
        <v>18269</v>
      </c>
    </row>
    <row r="249" spans="1:36" x14ac:dyDescent="0.2">
      <c r="A249" t="s">
        <v>3052</v>
      </c>
      <c r="B249">
        <v>2.4938125610351598</v>
      </c>
      <c r="C249">
        <v>-2.66740894317627</v>
      </c>
      <c r="D249">
        <v>2.66740894317627</v>
      </c>
      <c r="E249" t="s">
        <v>30</v>
      </c>
      <c r="F249">
        <v>2</v>
      </c>
      <c r="I249">
        <v>500</v>
      </c>
      <c r="J249" t="s">
        <v>1892</v>
      </c>
      <c r="K249" t="s">
        <v>46</v>
      </c>
      <c r="L249">
        <v>0.94881000000000004</v>
      </c>
      <c r="M249" s="2">
        <v>3.8624900000000001E-3</v>
      </c>
      <c r="N249">
        <v>90.906000000000006</v>
      </c>
      <c r="O249">
        <v>33.046999999999997</v>
      </c>
      <c r="P249">
        <v>90.906000000000006</v>
      </c>
      <c r="Q249">
        <v>-0.33104</v>
      </c>
      <c r="R249">
        <v>48372000</v>
      </c>
      <c r="S249">
        <v>78</v>
      </c>
      <c r="T249">
        <v>2.8013505668528</v>
      </c>
      <c r="U249">
        <v>6.0467675378266901E-3</v>
      </c>
      <c r="V249">
        <v>22.533624649047901</v>
      </c>
      <c r="W249">
        <v>20.116928100585898</v>
      </c>
      <c r="X249">
        <v>22.762557983398398</v>
      </c>
      <c r="Y249" t="s">
        <v>3500</v>
      </c>
      <c r="Z249">
        <v>78</v>
      </c>
      <c r="AA249" t="s">
        <v>3500</v>
      </c>
      <c r="AB249" t="s">
        <v>3500</v>
      </c>
      <c r="AC249" t="s">
        <v>3501</v>
      </c>
      <c r="AD249" t="s">
        <v>3502</v>
      </c>
      <c r="AE249">
        <v>934</v>
      </c>
      <c r="AF249" t="s">
        <v>3503</v>
      </c>
      <c r="AG249" t="s">
        <v>3504</v>
      </c>
      <c r="AH249">
        <v>2</v>
      </c>
      <c r="AJ249" t="s">
        <v>18270</v>
      </c>
    </row>
    <row r="250" spans="1:36" x14ac:dyDescent="0.2">
      <c r="A250" t="s">
        <v>653</v>
      </c>
      <c r="B250">
        <v>-3.5457949638366699</v>
      </c>
      <c r="C250">
        <v>-3.7981629371643102</v>
      </c>
      <c r="D250">
        <v>3.7981629371643102</v>
      </c>
      <c r="E250" t="s">
        <v>30</v>
      </c>
      <c r="F250">
        <v>2</v>
      </c>
      <c r="I250">
        <v>509</v>
      </c>
      <c r="J250" t="s">
        <v>1892</v>
      </c>
      <c r="K250" t="s">
        <v>46</v>
      </c>
      <c r="L250">
        <v>0.99983900000000003</v>
      </c>
      <c r="M250" s="2">
        <v>1.8525900000000002E-5</v>
      </c>
      <c r="N250">
        <v>98.694000000000003</v>
      </c>
      <c r="O250">
        <v>67.263000000000005</v>
      </c>
      <c r="P250">
        <v>98.694000000000003</v>
      </c>
      <c r="Q250">
        <v>0.66508</v>
      </c>
      <c r="R250">
        <v>124600000</v>
      </c>
      <c r="S250">
        <v>548</v>
      </c>
      <c r="T250">
        <v>4.0374753152023404</v>
      </c>
      <c r="U250">
        <v>3.2486187845303899E-3</v>
      </c>
      <c r="V250">
        <v>20.447538375854499</v>
      </c>
      <c r="W250">
        <v>20.337234497070298</v>
      </c>
      <c r="X250">
        <v>24.960768699646</v>
      </c>
      <c r="Y250" t="s">
        <v>3505</v>
      </c>
      <c r="Z250" t="s">
        <v>3506</v>
      </c>
      <c r="AA250" t="s">
        <v>3507</v>
      </c>
      <c r="AB250" t="s">
        <v>3507</v>
      </c>
      <c r="AC250" t="s">
        <v>3508</v>
      </c>
      <c r="AD250" t="s">
        <v>3509</v>
      </c>
      <c r="AE250">
        <v>941</v>
      </c>
      <c r="AF250" t="s">
        <v>3510</v>
      </c>
      <c r="AG250" t="s">
        <v>3511</v>
      </c>
      <c r="AH250">
        <v>2</v>
      </c>
      <c r="AJ250" t="s">
        <v>18271</v>
      </c>
    </row>
    <row r="251" spans="1:36" x14ac:dyDescent="0.2">
      <c r="A251" t="s">
        <v>3052</v>
      </c>
      <c r="B251">
        <v>1.9626390933990501</v>
      </c>
      <c r="C251">
        <v>-2.24543237686157</v>
      </c>
      <c r="D251">
        <v>2.24543237686157</v>
      </c>
      <c r="E251" t="s">
        <v>30</v>
      </c>
      <c r="F251">
        <v>2</v>
      </c>
      <c r="I251">
        <v>511</v>
      </c>
      <c r="J251" t="s">
        <v>1892</v>
      </c>
      <c r="K251" t="s">
        <v>46</v>
      </c>
      <c r="L251">
        <v>0.99158900000000005</v>
      </c>
      <c r="M251" s="2">
        <v>4.7152700000000001E-11</v>
      </c>
      <c r="N251">
        <v>148.41</v>
      </c>
      <c r="O251">
        <v>135.99</v>
      </c>
      <c r="P251">
        <v>80.468999999999994</v>
      </c>
      <c r="Q251">
        <v>-0.34615000000000001</v>
      </c>
      <c r="R251">
        <v>1208300000</v>
      </c>
      <c r="S251">
        <v>264</v>
      </c>
      <c r="T251">
        <v>2.3159125563254701</v>
      </c>
      <c r="U251">
        <v>1.0340160284951E-2</v>
      </c>
      <c r="V251">
        <v>26.1764430999756</v>
      </c>
      <c r="W251">
        <v>24.0915203094482</v>
      </c>
      <c r="X251">
        <v>26.815972328186</v>
      </c>
      <c r="Y251" t="s">
        <v>3512</v>
      </c>
      <c r="Z251" t="s">
        <v>3513</v>
      </c>
      <c r="AA251" t="s">
        <v>3514</v>
      </c>
      <c r="AB251" t="s">
        <v>3514</v>
      </c>
      <c r="AC251" t="s">
        <v>3515</v>
      </c>
      <c r="AD251" t="s">
        <v>3516</v>
      </c>
      <c r="AE251">
        <v>943</v>
      </c>
      <c r="AF251" t="s">
        <v>3517</v>
      </c>
      <c r="AG251" t="s">
        <v>3518</v>
      </c>
      <c r="AH251" t="s">
        <v>1977</v>
      </c>
      <c r="AJ251" t="s">
        <v>18272</v>
      </c>
    </row>
    <row r="252" spans="1:36" x14ac:dyDescent="0.2">
      <c r="A252" t="s">
        <v>260</v>
      </c>
      <c r="B252">
        <v>1.58119797706604</v>
      </c>
      <c r="C252">
        <v>-1.58119797706604</v>
      </c>
      <c r="D252">
        <v>0</v>
      </c>
      <c r="E252" t="s">
        <v>30</v>
      </c>
      <c r="F252">
        <v>2</v>
      </c>
      <c r="I252">
        <v>511</v>
      </c>
      <c r="J252" t="s">
        <v>1892</v>
      </c>
      <c r="K252" t="s">
        <v>46</v>
      </c>
      <c r="L252">
        <v>0.99163699999999999</v>
      </c>
      <c r="M252" s="2">
        <v>4.9187999999999997E-8</v>
      </c>
      <c r="N252">
        <v>138.41999999999999</v>
      </c>
      <c r="O252">
        <v>126.63</v>
      </c>
      <c r="P252">
        <v>80.468999999999994</v>
      </c>
      <c r="Q252">
        <v>-0.34615000000000001</v>
      </c>
      <c r="R252">
        <v>207500000</v>
      </c>
      <c r="S252">
        <v>265</v>
      </c>
      <c r="T252">
        <v>1.54424438830093</v>
      </c>
      <c r="U252">
        <v>3.2794884407279901E-2</v>
      </c>
      <c r="V252">
        <v>22.4844408035278</v>
      </c>
      <c r="W252">
        <v>20.0572910308838</v>
      </c>
      <c r="X252">
        <v>21.0178384780884</v>
      </c>
      <c r="Y252" t="s">
        <v>3512</v>
      </c>
      <c r="Z252" t="s">
        <v>3519</v>
      </c>
      <c r="AA252" t="s">
        <v>3514</v>
      </c>
      <c r="AB252" t="s">
        <v>3514</v>
      </c>
      <c r="AC252" t="s">
        <v>3520</v>
      </c>
      <c r="AD252" t="s">
        <v>3516</v>
      </c>
      <c r="AE252">
        <v>944</v>
      </c>
      <c r="AF252" t="s">
        <v>3517</v>
      </c>
      <c r="AG252" t="s">
        <v>3521</v>
      </c>
      <c r="AH252" t="s">
        <v>1977</v>
      </c>
      <c r="AJ252" t="s">
        <v>18272</v>
      </c>
    </row>
    <row r="253" spans="1:36" x14ac:dyDescent="0.2">
      <c r="A253" t="s">
        <v>653</v>
      </c>
      <c r="B253">
        <v>-1.5863196849823</v>
      </c>
      <c r="C253">
        <v>-1.90194940567017</v>
      </c>
      <c r="D253">
        <v>1.90194940567017</v>
      </c>
      <c r="E253" t="s">
        <v>30</v>
      </c>
      <c r="F253">
        <v>2</v>
      </c>
      <c r="I253">
        <v>511</v>
      </c>
      <c r="J253" t="s">
        <v>1892</v>
      </c>
      <c r="K253" t="s">
        <v>46</v>
      </c>
      <c r="L253">
        <v>0.99927999999999995</v>
      </c>
      <c r="M253" s="2">
        <v>7.7272599999999997E-11</v>
      </c>
      <c r="N253">
        <v>144.51</v>
      </c>
      <c r="O253">
        <v>124.52</v>
      </c>
      <c r="P253">
        <v>143.41999999999999</v>
      </c>
      <c r="Q253">
        <v>1.7204999999999999</v>
      </c>
      <c r="R253">
        <v>815630000</v>
      </c>
      <c r="S253">
        <v>267</v>
      </c>
      <c r="T253">
        <v>2.0216365499751601</v>
      </c>
      <c r="U253">
        <v>1.53479801559178E-2</v>
      </c>
      <c r="V253">
        <v>25.474913597106902</v>
      </c>
      <c r="W253">
        <v>24.971014022827099</v>
      </c>
      <c r="X253">
        <v>26.812299728393601</v>
      </c>
      <c r="Y253" t="s">
        <v>3512</v>
      </c>
      <c r="Z253" t="s">
        <v>3522</v>
      </c>
      <c r="AA253" t="s">
        <v>3514</v>
      </c>
      <c r="AB253" t="s">
        <v>3514</v>
      </c>
      <c r="AC253" t="s">
        <v>3523</v>
      </c>
      <c r="AD253" t="s">
        <v>3524</v>
      </c>
      <c r="AE253">
        <v>945</v>
      </c>
      <c r="AF253" t="s">
        <v>3517</v>
      </c>
      <c r="AG253" t="s">
        <v>3525</v>
      </c>
      <c r="AH253">
        <v>2</v>
      </c>
      <c r="AJ253" t="s">
        <v>18273</v>
      </c>
    </row>
    <row r="254" spans="1:36" x14ac:dyDescent="0.2">
      <c r="A254" t="s">
        <v>2433</v>
      </c>
      <c r="B254">
        <v>0</v>
      </c>
      <c r="C254">
        <v>-1.7410191297531099</v>
      </c>
      <c r="D254">
        <v>1.7410191297531099</v>
      </c>
      <c r="E254" t="s">
        <v>30</v>
      </c>
      <c r="F254">
        <v>2</v>
      </c>
      <c r="I254">
        <v>511</v>
      </c>
      <c r="J254" t="s">
        <v>1892</v>
      </c>
      <c r="K254" t="s">
        <v>46</v>
      </c>
      <c r="L254">
        <v>0.99994400000000006</v>
      </c>
      <c r="M254" s="2">
        <v>4.7152700000000001E-11</v>
      </c>
      <c r="N254">
        <v>148.41</v>
      </c>
      <c r="O254">
        <v>135.99</v>
      </c>
      <c r="P254">
        <v>90.412000000000006</v>
      </c>
      <c r="Q254">
        <v>-0.27849000000000002</v>
      </c>
      <c r="R254">
        <v>934100000</v>
      </c>
      <c r="S254">
        <v>270</v>
      </c>
      <c r="T254">
        <v>1.64921588359847</v>
      </c>
      <c r="U254">
        <v>2.73255813953488E-2</v>
      </c>
      <c r="V254">
        <v>25.439377784729</v>
      </c>
      <c r="W254">
        <v>24.6373805999756</v>
      </c>
      <c r="X254">
        <v>26.2984104156494</v>
      </c>
      <c r="Y254" t="s">
        <v>3512</v>
      </c>
      <c r="Z254" t="s">
        <v>3526</v>
      </c>
      <c r="AA254" t="s">
        <v>3514</v>
      </c>
      <c r="AB254" t="s">
        <v>3514</v>
      </c>
      <c r="AC254" t="s">
        <v>3527</v>
      </c>
      <c r="AD254" t="s">
        <v>3528</v>
      </c>
      <c r="AE254">
        <v>946</v>
      </c>
      <c r="AF254" t="s">
        <v>3517</v>
      </c>
      <c r="AG254" t="s">
        <v>3529</v>
      </c>
      <c r="AH254" t="s">
        <v>1977</v>
      </c>
      <c r="AJ254" t="s">
        <v>18272</v>
      </c>
    </row>
    <row r="255" spans="1:36" x14ac:dyDescent="0.2">
      <c r="A255" t="s">
        <v>710</v>
      </c>
      <c r="B255">
        <v>3.9917094707489</v>
      </c>
      <c r="C255">
        <v>1.9214882850646999</v>
      </c>
      <c r="D255">
        <v>-3.9917094707489</v>
      </c>
      <c r="E255" t="s">
        <v>30</v>
      </c>
      <c r="F255">
        <v>2</v>
      </c>
      <c r="I255">
        <v>514</v>
      </c>
      <c r="J255" t="s">
        <v>1892</v>
      </c>
      <c r="K255" t="s">
        <v>46</v>
      </c>
      <c r="L255">
        <v>0.99974700000000005</v>
      </c>
      <c r="M255" s="2">
        <v>9.8976700000000002E-40</v>
      </c>
      <c r="N255">
        <v>183.23</v>
      </c>
      <c r="O255">
        <v>161</v>
      </c>
      <c r="P255">
        <v>86.478999999999999</v>
      </c>
      <c r="Q255">
        <v>-0.92352000000000001</v>
      </c>
      <c r="R255">
        <v>297910000</v>
      </c>
      <c r="S255">
        <v>506</v>
      </c>
      <c r="T255">
        <v>3.8640301650033</v>
      </c>
      <c r="U255">
        <v>2.9211618257261401E-3</v>
      </c>
      <c r="V255">
        <v>24.159204483032202</v>
      </c>
      <c r="W255">
        <v>22.947280883789102</v>
      </c>
      <c r="X255">
        <v>20.888182640075701</v>
      </c>
      <c r="Y255" t="s">
        <v>3530</v>
      </c>
      <c r="Z255" t="s">
        <v>3531</v>
      </c>
      <c r="AA255" t="s">
        <v>3532</v>
      </c>
      <c r="AB255" t="s">
        <v>3532</v>
      </c>
      <c r="AC255" t="s">
        <v>3533</v>
      </c>
      <c r="AD255" t="s">
        <v>3534</v>
      </c>
      <c r="AE255">
        <v>947</v>
      </c>
      <c r="AF255" t="s">
        <v>3535</v>
      </c>
      <c r="AG255" t="s">
        <v>3536</v>
      </c>
      <c r="AH255" t="s">
        <v>1977</v>
      </c>
      <c r="AJ255" t="s">
        <v>18274</v>
      </c>
    </row>
    <row r="256" spans="1:36" x14ac:dyDescent="0.2">
      <c r="A256" t="s">
        <v>710</v>
      </c>
      <c r="B256">
        <v>3.5391776561737101</v>
      </c>
      <c r="C256">
        <v>-1.56958675384521</v>
      </c>
      <c r="D256">
        <v>-3.5391776561737101</v>
      </c>
      <c r="E256" t="s">
        <v>30</v>
      </c>
      <c r="F256">
        <v>2</v>
      </c>
      <c r="I256">
        <v>514</v>
      </c>
      <c r="J256" t="s">
        <v>1892</v>
      </c>
      <c r="K256" t="s">
        <v>46</v>
      </c>
      <c r="L256">
        <v>0.99745399999999995</v>
      </c>
      <c r="M256" s="2">
        <v>9.8976700000000002E-40</v>
      </c>
      <c r="N256">
        <v>183.23</v>
      </c>
      <c r="O256">
        <v>161</v>
      </c>
      <c r="P256">
        <v>183.23</v>
      </c>
      <c r="Q256">
        <v>1.3595999999999999</v>
      </c>
      <c r="R256">
        <v>195940000</v>
      </c>
      <c r="S256">
        <v>511</v>
      </c>
      <c r="T256">
        <v>3.4150110162751601</v>
      </c>
      <c r="U256">
        <v>3.60925449871465E-3</v>
      </c>
      <c r="V256">
        <v>24.1557359695435</v>
      </c>
      <c r="W256">
        <v>22.6037902832031</v>
      </c>
      <c r="X256">
        <v>21.6446857452393</v>
      </c>
      <c r="Y256" t="s">
        <v>3530</v>
      </c>
      <c r="Z256" t="s">
        <v>3537</v>
      </c>
      <c r="AA256" t="s">
        <v>3532</v>
      </c>
      <c r="AB256" t="s">
        <v>3532</v>
      </c>
      <c r="AC256" t="s">
        <v>3538</v>
      </c>
      <c r="AD256" t="s">
        <v>3539</v>
      </c>
      <c r="AE256">
        <v>948</v>
      </c>
      <c r="AF256" t="s">
        <v>3535</v>
      </c>
      <c r="AG256" t="s">
        <v>3540</v>
      </c>
      <c r="AH256" t="s">
        <v>1977</v>
      </c>
      <c r="AJ256" t="s">
        <v>18274</v>
      </c>
    </row>
    <row r="257" spans="1:36" x14ac:dyDescent="0.2">
      <c r="A257" t="s">
        <v>372</v>
      </c>
      <c r="B257">
        <v>-2.4638910293579102</v>
      </c>
      <c r="C257">
        <v>2.4638910293579102</v>
      </c>
      <c r="D257">
        <v>0</v>
      </c>
      <c r="E257" t="s">
        <v>30</v>
      </c>
      <c r="F257">
        <v>2</v>
      </c>
      <c r="I257">
        <v>521</v>
      </c>
      <c r="J257" t="s">
        <v>1892</v>
      </c>
      <c r="K257" t="s">
        <v>46</v>
      </c>
      <c r="L257">
        <v>0.99879499999999999</v>
      </c>
      <c r="M257" s="2">
        <v>1.3963699999999999E-32</v>
      </c>
      <c r="N257">
        <v>165.1</v>
      </c>
      <c r="O257">
        <v>150.07</v>
      </c>
      <c r="P257">
        <v>165.1</v>
      </c>
      <c r="Q257">
        <v>-0.54876000000000003</v>
      </c>
      <c r="R257">
        <v>1133800000</v>
      </c>
      <c r="S257">
        <v>359</v>
      </c>
      <c r="T257">
        <v>2.3549708447499702</v>
      </c>
      <c r="U257">
        <v>9.8316373728029594E-3</v>
      </c>
      <c r="V257">
        <v>23.640163421630898</v>
      </c>
      <c r="W257">
        <v>26.4099426269531</v>
      </c>
      <c r="X257">
        <v>25.223324775695801</v>
      </c>
      <c r="Y257" t="s">
        <v>3541</v>
      </c>
      <c r="Z257" t="s">
        <v>3542</v>
      </c>
      <c r="AA257" t="s">
        <v>3543</v>
      </c>
      <c r="AB257" t="s">
        <v>3543</v>
      </c>
      <c r="AC257" t="s">
        <v>3544</v>
      </c>
      <c r="AD257" t="s">
        <v>3545</v>
      </c>
      <c r="AE257">
        <v>949</v>
      </c>
      <c r="AF257" t="s">
        <v>3546</v>
      </c>
      <c r="AG257" t="s">
        <v>3547</v>
      </c>
      <c r="AH257">
        <v>2</v>
      </c>
      <c r="AJ257" t="s">
        <v>18275</v>
      </c>
    </row>
    <row r="258" spans="1:36" x14ac:dyDescent="0.2">
      <c r="B258">
        <v>0</v>
      </c>
      <c r="C258">
        <v>0</v>
      </c>
      <c r="D258">
        <v>0</v>
      </c>
      <c r="E258" t="s">
        <v>30</v>
      </c>
      <c r="F258">
        <v>2</v>
      </c>
      <c r="I258">
        <v>523</v>
      </c>
      <c r="J258" t="s">
        <v>1892</v>
      </c>
      <c r="K258" t="s">
        <v>46</v>
      </c>
      <c r="L258">
        <v>1</v>
      </c>
      <c r="M258" s="2">
        <v>1.0438599999999999E-2</v>
      </c>
      <c r="N258">
        <v>67.879000000000005</v>
      </c>
      <c r="O258">
        <v>30.183</v>
      </c>
      <c r="P258">
        <v>41.241999999999997</v>
      </c>
      <c r="Q258">
        <v>-9.2421000000000003E-2</v>
      </c>
      <c r="R258">
        <v>24480000</v>
      </c>
      <c r="S258">
        <v>62</v>
      </c>
      <c r="T258">
        <v>1.3827150177826</v>
      </c>
      <c r="U258">
        <v>4.34285714285714E-2</v>
      </c>
      <c r="V258">
        <v>20.087604522705099</v>
      </c>
      <c r="W258">
        <v>22.740077972412099</v>
      </c>
      <c r="X258">
        <v>21.9023904800415</v>
      </c>
      <c r="Y258" t="s">
        <v>3548</v>
      </c>
      <c r="Z258">
        <v>62</v>
      </c>
      <c r="AA258" t="s">
        <v>3548</v>
      </c>
      <c r="AB258" t="s">
        <v>3548</v>
      </c>
      <c r="AC258" t="s">
        <v>3549</v>
      </c>
      <c r="AD258" t="s">
        <v>3550</v>
      </c>
      <c r="AE258">
        <v>952</v>
      </c>
      <c r="AF258" t="s">
        <v>3551</v>
      </c>
      <c r="AG258" t="s">
        <v>3552</v>
      </c>
      <c r="AH258">
        <v>2</v>
      </c>
      <c r="AJ258" t="s">
        <v>18276</v>
      </c>
    </row>
    <row r="259" spans="1:36" x14ac:dyDescent="0.2">
      <c r="A259" t="s">
        <v>2092</v>
      </c>
      <c r="B259">
        <v>-2.5498611927032502</v>
      </c>
      <c r="C259">
        <v>-1.7201800346374501</v>
      </c>
      <c r="D259">
        <v>2.5498611927032502</v>
      </c>
      <c r="E259" t="s">
        <v>30</v>
      </c>
      <c r="F259">
        <v>3</v>
      </c>
      <c r="I259">
        <v>556</v>
      </c>
      <c r="J259" t="s">
        <v>1892</v>
      </c>
      <c r="K259" t="s">
        <v>46</v>
      </c>
      <c r="L259">
        <v>0.99712599999999996</v>
      </c>
      <c r="M259" s="2">
        <v>6.50009E-6</v>
      </c>
      <c r="N259">
        <v>93.34</v>
      </c>
      <c r="O259">
        <v>77.218000000000004</v>
      </c>
      <c r="P259">
        <v>82.486000000000004</v>
      </c>
      <c r="Q259">
        <v>-4.1001999999999997E-2</v>
      </c>
      <c r="R259">
        <v>246250000</v>
      </c>
      <c r="S259">
        <v>539</v>
      </c>
      <c r="T259">
        <v>2.5380172285199998</v>
      </c>
      <c r="U259">
        <v>7.7000000000000002E-3</v>
      </c>
      <c r="V259">
        <v>23.339734077453599</v>
      </c>
      <c r="W259">
        <v>23.514123916626001</v>
      </c>
      <c r="X259">
        <v>25.3593235015869</v>
      </c>
      <c r="Y259" t="s">
        <v>3586</v>
      </c>
      <c r="Z259">
        <v>539</v>
      </c>
      <c r="AA259" t="s">
        <v>3586</v>
      </c>
      <c r="AB259" t="s">
        <v>3586</v>
      </c>
      <c r="AC259" t="s">
        <v>3587</v>
      </c>
      <c r="AD259" t="s">
        <v>3588</v>
      </c>
      <c r="AE259">
        <v>973</v>
      </c>
      <c r="AF259" t="s">
        <v>3589</v>
      </c>
      <c r="AG259" t="s">
        <v>3590</v>
      </c>
      <c r="AH259">
        <v>2</v>
      </c>
      <c r="AJ259" t="s">
        <v>18277</v>
      </c>
    </row>
    <row r="260" spans="1:36" x14ac:dyDescent="0.2">
      <c r="A260" t="s">
        <v>2092</v>
      </c>
      <c r="B260">
        <v>-2.5498611927032502</v>
      </c>
      <c r="C260">
        <v>-1.7201800346374501</v>
      </c>
      <c r="D260">
        <v>2.5498611927032502</v>
      </c>
      <c r="E260" t="s">
        <v>30</v>
      </c>
      <c r="F260">
        <v>3</v>
      </c>
      <c r="I260">
        <v>556</v>
      </c>
      <c r="J260" t="s">
        <v>1892</v>
      </c>
      <c r="K260" t="s">
        <v>46</v>
      </c>
      <c r="L260">
        <v>0.99367899999999998</v>
      </c>
      <c r="M260" s="2">
        <v>6.50009E-6</v>
      </c>
      <c r="N260">
        <v>93.34</v>
      </c>
      <c r="O260">
        <v>77.218000000000004</v>
      </c>
      <c r="P260">
        <v>93.34</v>
      </c>
      <c r="Q260">
        <v>0.54491999999999996</v>
      </c>
      <c r="R260">
        <v>246250000</v>
      </c>
      <c r="S260">
        <v>548</v>
      </c>
      <c r="T260">
        <v>2.5380172285199998</v>
      </c>
      <c r="U260">
        <v>7.7083786724700797E-3</v>
      </c>
      <c r="V260">
        <v>23.339734077453599</v>
      </c>
      <c r="W260">
        <v>23.514123916626001</v>
      </c>
      <c r="X260">
        <v>25.3593235015869</v>
      </c>
      <c r="Y260" t="s">
        <v>3586</v>
      </c>
      <c r="Z260">
        <v>548</v>
      </c>
      <c r="AA260" t="s">
        <v>3586</v>
      </c>
      <c r="AB260" t="s">
        <v>3586</v>
      </c>
      <c r="AC260" t="s">
        <v>3591</v>
      </c>
      <c r="AD260" t="s">
        <v>3592</v>
      </c>
      <c r="AE260">
        <v>974</v>
      </c>
      <c r="AF260" t="s">
        <v>3589</v>
      </c>
      <c r="AG260" t="s">
        <v>3593</v>
      </c>
      <c r="AH260">
        <v>2</v>
      </c>
      <c r="AJ260" t="s">
        <v>18277</v>
      </c>
    </row>
    <row r="261" spans="1:36" x14ac:dyDescent="0.2">
      <c r="A261" t="s">
        <v>2092</v>
      </c>
      <c r="B261">
        <v>-3.0984663963317902</v>
      </c>
      <c r="C261">
        <v>-1.95825171470642</v>
      </c>
      <c r="D261">
        <v>3.0984663963317902</v>
      </c>
      <c r="E261" t="s">
        <v>30</v>
      </c>
      <c r="F261">
        <v>3</v>
      </c>
      <c r="I261" t="s">
        <v>1747</v>
      </c>
      <c r="J261" t="s">
        <v>1892</v>
      </c>
      <c r="K261" t="s">
        <v>46</v>
      </c>
      <c r="L261">
        <v>1</v>
      </c>
      <c r="M261" s="2">
        <v>3.6944199999999999E-3</v>
      </c>
      <c r="N261">
        <v>50.896999999999998</v>
      </c>
      <c r="O261">
        <v>36.478000000000002</v>
      </c>
      <c r="P261">
        <v>50.896999999999998</v>
      </c>
      <c r="Q261">
        <v>0.36897000000000002</v>
      </c>
      <c r="R261">
        <v>312310000</v>
      </c>
      <c r="S261">
        <v>141</v>
      </c>
      <c r="T261">
        <v>3.0403048145053</v>
      </c>
      <c r="U261">
        <v>4.8828522920203697E-3</v>
      </c>
      <c r="V261">
        <v>20.0945272445679</v>
      </c>
      <c r="W261">
        <v>22.892339706420898</v>
      </c>
      <c r="X261">
        <v>26.288199424743699</v>
      </c>
      <c r="Y261" t="s">
        <v>1748</v>
      </c>
      <c r="Z261" t="s">
        <v>3594</v>
      </c>
      <c r="AA261" t="s">
        <v>1750</v>
      </c>
      <c r="AB261" t="s">
        <v>1751</v>
      </c>
      <c r="AC261" t="s">
        <v>3595</v>
      </c>
      <c r="AD261" t="s">
        <v>1753</v>
      </c>
      <c r="AE261">
        <v>979</v>
      </c>
      <c r="AF261" t="s">
        <v>1754</v>
      </c>
      <c r="AG261" t="s">
        <v>3596</v>
      </c>
      <c r="AH261">
        <v>2</v>
      </c>
      <c r="AJ261" t="s">
        <v>18278</v>
      </c>
    </row>
    <row r="262" spans="1:36" x14ac:dyDescent="0.2">
      <c r="A262" t="s">
        <v>493</v>
      </c>
      <c r="B262">
        <v>2.59383916854858</v>
      </c>
      <c r="C262">
        <v>-2.59383916854858</v>
      </c>
      <c r="D262">
        <v>-2.4938204288482702</v>
      </c>
      <c r="E262" t="s">
        <v>30</v>
      </c>
      <c r="F262">
        <v>3</v>
      </c>
      <c r="I262">
        <v>567</v>
      </c>
      <c r="J262" t="s">
        <v>1892</v>
      </c>
      <c r="K262" t="s">
        <v>46</v>
      </c>
      <c r="L262">
        <v>0.97758199999999995</v>
      </c>
      <c r="M262" s="2">
        <v>1.24527E-12</v>
      </c>
      <c r="N262">
        <v>99.319000000000003</v>
      </c>
      <c r="O262">
        <v>82.813000000000002</v>
      </c>
      <c r="P262">
        <v>76.765000000000001</v>
      </c>
      <c r="Q262">
        <v>-0.51807999999999998</v>
      </c>
      <c r="R262">
        <v>98699000</v>
      </c>
      <c r="S262">
        <v>155</v>
      </c>
      <c r="T262">
        <v>2.85827908955312</v>
      </c>
      <c r="U262">
        <v>5.7463976945244999E-3</v>
      </c>
      <c r="V262">
        <v>24.305493354797399</v>
      </c>
      <c r="W262">
        <v>20.403272628784201</v>
      </c>
      <c r="X262">
        <v>20.881062507629402</v>
      </c>
      <c r="Y262" t="s">
        <v>3611</v>
      </c>
      <c r="Z262" t="s">
        <v>3612</v>
      </c>
      <c r="AA262" t="s">
        <v>3613</v>
      </c>
      <c r="AB262" t="s">
        <v>3613</v>
      </c>
      <c r="AC262" t="s">
        <v>3614</v>
      </c>
      <c r="AD262" t="s">
        <v>3615</v>
      </c>
      <c r="AE262">
        <v>990</v>
      </c>
      <c r="AF262" t="s">
        <v>3616</v>
      </c>
      <c r="AG262" t="s">
        <v>3617</v>
      </c>
      <c r="AH262" t="s">
        <v>1977</v>
      </c>
      <c r="AJ262" t="s">
        <v>18279</v>
      </c>
    </row>
    <row r="263" spans="1:36" x14ac:dyDescent="0.2">
      <c r="A263" t="s">
        <v>54</v>
      </c>
      <c r="B263">
        <v>-2.2996582984924299</v>
      </c>
      <c r="C263">
        <v>3.5369246006011998</v>
      </c>
      <c r="D263">
        <v>-3.5369246006011998</v>
      </c>
      <c r="E263" t="s">
        <v>30</v>
      </c>
      <c r="F263">
        <v>3</v>
      </c>
      <c r="I263" t="s">
        <v>3631</v>
      </c>
      <c r="J263" t="s">
        <v>1892</v>
      </c>
      <c r="K263" t="s">
        <v>46</v>
      </c>
      <c r="L263">
        <v>0.99950099999999997</v>
      </c>
      <c r="M263" s="2">
        <v>1.16996E-7</v>
      </c>
      <c r="N263">
        <v>120.57</v>
      </c>
      <c r="O263">
        <v>94.635000000000005</v>
      </c>
      <c r="P263">
        <v>106.36</v>
      </c>
      <c r="Q263">
        <v>0.18229999999999999</v>
      </c>
      <c r="R263">
        <v>30499000000</v>
      </c>
      <c r="S263">
        <v>5</v>
      </c>
      <c r="T263">
        <v>3.4239836633370802</v>
      </c>
      <c r="U263">
        <v>3.58762886597938E-3</v>
      </c>
      <c r="V263">
        <v>21.659423828125</v>
      </c>
      <c r="W263">
        <v>23.034059524536101</v>
      </c>
      <c r="X263">
        <v>20.830837249755898</v>
      </c>
      <c r="Y263" t="s">
        <v>3632</v>
      </c>
      <c r="Z263" t="s">
        <v>3633</v>
      </c>
      <c r="AA263" t="s">
        <v>3634</v>
      </c>
      <c r="AB263" t="s">
        <v>3635</v>
      </c>
      <c r="AC263" t="s">
        <v>3636</v>
      </c>
      <c r="AD263" t="s">
        <v>3637</v>
      </c>
      <c r="AE263">
        <v>1001</v>
      </c>
      <c r="AF263" t="s">
        <v>3638</v>
      </c>
      <c r="AG263" t="s">
        <v>3639</v>
      </c>
      <c r="AH263" t="s">
        <v>1977</v>
      </c>
      <c r="AJ263" t="s">
        <v>18280</v>
      </c>
    </row>
    <row r="264" spans="1:36" x14ac:dyDescent="0.2">
      <c r="A264" t="s">
        <v>201</v>
      </c>
      <c r="B264">
        <v>2.59658002853394</v>
      </c>
      <c r="C264">
        <v>2.8428578376770002</v>
      </c>
      <c r="D264">
        <v>-2.8428578376770002</v>
      </c>
      <c r="E264" t="s">
        <v>30</v>
      </c>
      <c r="F264">
        <v>2</v>
      </c>
      <c r="I264" t="s">
        <v>3631</v>
      </c>
      <c r="J264" t="s">
        <v>1892</v>
      </c>
      <c r="K264" t="s">
        <v>46</v>
      </c>
      <c r="L264">
        <v>0.99970099999999995</v>
      </c>
      <c r="M264" s="2">
        <v>1.16996E-7</v>
      </c>
      <c r="N264">
        <v>120.57</v>
      </c>
      <c r="O264">
        <v>94.635000000000005</v>
      </c>
      <c r="P264">
        <v>94.909000000000006</v>
      </c>
      <c r="Q264">
        <v>-0.35743999999999998</v>
      </c>
      <c r="R264">
        <v>30210000000</v>
      </c>
      <c r="S264">
        <v>9</v>
      </c>
      <c r="T264">
        <v>3.05088273170777</v>
      </c>
      <c r="U264">
        <v>4.7684391080617498E-3</v>
      </c>
      <c r="V264">
        <v>25.9614915847778</v>
      </c>
      <c r="W264">
        <v>26.2725219726563</v>
      </c>
      <c r="X264">
        <v>23.2434644699097</v>
      </c>
      <c r="Y264" t="s">
        <v>3632</v>
      </c>
      <c r="Z264" t="s">
        <v>3640</v>
      </c>
      <c r="AA264" t="s">
        <v>3634</v>
      </c>
      <c r="AB264" t="s">
        <v>3635</v>
      </c>
      <c r="AC264" t="s">
        <v>3641</v>
      </c>
      <c r="AD264" t="s">
        <v>3642</v>
      </c>
      <c r="AE264">
        <v>1002</v>
      </c>
      <c r="AF264" t="s">
        <v>3638</v>
      </c>
      <c r="AG264" t="s">
        <v>3643</v>
      </c>
      <c r="AH264" t="s">
        <v>1977</v>
      </c>
      <c r="AJ264" t="s">
        <v>18281</v>
      </c>
    </row>
    <row r="265" spans="1:36" x14ac:dyDescent="0.2">
      <c r="A265" t="s">
        <v>201</v>
      </c>
      <c r="B265">
        <v>1.3074761629104601</v>
      </c>
      <c r="C265">
        <v>1.91840076446533</v>
      </c>
      <c r="D265">
        <v>-1.91840076446533</v>
      </c>
      <c r="E265" t="s">
        <v>30</v>
      </c>
      <c r="F265">
        <v>2</v>
      </c>
      <c r="I265">
        <v>570</v>
      </c>
      <c r="J265" t="s">
        <v>1892</v>
      </c>
      <c r="K265" t="s">
        <v>46</v>
      </c>
      <c r="L265">
        <v>0.999973</v>
      </c>
      <c r="M265" s="2">
        <v>1.3485E-5</v>
      </c>
      <c r="N265">
        <v>122.64</v>
      </c>
      <c r="O265">
        <v>99.858000000000004</v>
      </c>
      <c r="P265">
        <v>110.66</v>
      </c>
      <c r="Q265">
        <v>-0.16858999999999999</v>
      </c>
      <c r="R265">
        <v>1858100000</v>
      </c>
      <c r="S265">
        <v>160</v>
      </c>
      <c r="T265">
        <v>1.93084835333698</v>
      </c>
      <c r="U265">
        <v>1.77259552042161E-2</v>
      </c>
      <c r="V265">
        <v>23.2880907058716</v>
      </c>
      <c r="W265">
        <v>24.176988601684599</v>
      </c>
      <c r="X265">
        <v>20.797023773193398</v>
      </c>
      <c r="Y265" t="s">
        <v>3644</v>
      </c>
      <c r="Z265" t="s">
        <v>3645</v>
      </c>
      <c r="AA265" t="s">
        <v>3635</v>
      </c>
      <c r="AB265" t="s">
        <v>3635</v>
      </c>
      <c r="AC265" t="s">
        <v>3646</v>
      </c>
      <c r="AD265" t="s">
        <v>3647</v>
      </c>
      <c r="AE265">
        <v>1003</v>
      </c>
      <c r="AF265" t="s">
        <v>3648</v>
      </c>
      <c r="AG265" t="s">
        <v>3649</v>
      </c>
      <c r="AH265" t="s">
        <v>1911</v>
      </c>
      <c r="AJ265" t="s">
        <v>18282</v>
      </c>
    </row>
    <row r="266" spans="1:36" x14ac:dyDescent="0.2">
      <c r="A266" t="s">
        <v>201</v>
      </c>
      <c r="B266">
        <v>1.36201643943787</v>
      </c>
      <c r="C266">
        <v>2.1813285350799601</v>
      </c>
      <c r="D266">
        <v>-2.1813285350799601</v>
      </c>
      <c r="E266" t="s">
        <v>30</v>
      </c>
      <c r="F266">
        <v>2</v>
      </c>
      <c r="I266">
        <v>570</v>
      </c>
      <c r="J266" t="s">
        <v>1892</v>
      </c>
      <c r="K266" t="s">
        <v>46</v>
      </c>
      <c r="L266">
        <v>0.99999700000000002</v>
      </c>
      <c r="M266" s="2">
        <v>3.94702E-5</v>
      </c>
      <c r="N266">
        <v>111.94</v>
      </c>
      <c r="O266">
        <v>84.022000000000006</v>
      </c>
      <c r="P266">
        <v>111.94</v>
      </c>
      <c r="Q266">
        <v>1.8562000000000001</v>
      </c>
      <c r="R266">
        <v>1139900000</v>
      </c>
      <c r="S266">
        <v>165</v>
      </c>
      <c r="T266">
        <v>2.15307767516033</v>
      </c>
      <c r="U266">
        <v>1.28517350157729E-2</v>
      </c>
      <c r="V266">
        <v>23.2880907058716</v>
      </c>
      <c r="W266">
        <v>24.176988601684599</v>
      </c>
      <c r="X266">
        <v>21.0508842468262</v>
      </c>
      <c r="Y266" t="s">
        <v>3644</v>
      </c>
      <c r="Z266" t="s">
        <v>3650</v>
      </c>
      <c r="AA266" t="s">
        <v>3635</v>
      </c>
      <c r="AB266" t="s">
        <v>3635</v>
      </c>
      <c r="AC266" t="s">
        <v>3651</v>
      </c>
      <c r="AD266" t="s">
        <v>3652</v>
      </c>
      <c r="AE266">
        <v>1004</v>
      </c>
      <c r="AF266" t="s">
        <v>3648</v>
      </c>
      <c r="AG266" t="s">
        <v>3653</v>
      </c>
      <c r="AH266" t="s">
        <v>1911</v>
      </c>
      <c r="AJ266" t="s">
        <v>18283</v>
      </c>
    </row>
    <row r="267" spans="1:36" x14ac:dyDescent="0.2">
      <c r="A267" t="s">
        <v>54</v>
      </c>
      <c r="B267">
        <v>-2.31273293495178</v>
      </c>
      <c r="C267">
        <v>3.24951219558716</v>
      </c>
      <c r="D267">
        <v>-3.24951219558716</v>
      </c>
      <c r="E267" t="s">
        <v>30</v>
      </c>
      <c r="F267">
        <v>2</v>
      </c>
      <c r="I267">
        <v>570</v>
      </c>
      <c r="J267" t="s">
        <v>1892</v>
      </c>
      <c r="K267" t="s">
        <v>46</v>
      </c>
      <c r="L267">
        <v>0.979379</v>
      </c>
      <c r="M267" s="2">
        <v>1.9525E-4</v>
      </c>
      <c r="N267">
        <v>107.53</v>
      </c>
      <c r="O267">
        <v>82.091999999999999</v>
      </c>
      <c r="P267">
        <v>107.53</v>
      </c>
      <c r="Q267">
        <v>0.15920999999999999</v>
      </c>
      <c r="R267">
        <v>1152400000</v>
      </c>
      <c r="S267">
        <v>261</v>
      </c>
      <c r="T267">
        <v>3.1700807834849098</v>
      </c>
      <c r="U267">
        <v>4.4461839530332697E-3</v>
      </c>
      <c r="V267">
        <v>21.758495330810501</v>
      </c>
      <c r="W267">
        <v>24.084400177001999</v>
      </c>
      <c r="X267">
        <v>21.076602935791001</v>
      </c>
      <c r="Y267" t="s">
        <v>3661</v>
      </c>
      <c r="Z267" t="s">
        <v>3666</v>
      </c>
      <c r="AA267" t="s">
        <v>3635</v>
      </c>
      <c r="AB267" t="s">
        <v>3635</v>
      </c>
      <c r="AC267" t="s">
        <v>3667</v>
      </c>
      <c r="AD267" t="s">
        <v>3668</v>
      </c>
      <c r="AE267">
        <v>1008</v>
      </c>
      <c r="AF267" t="s">
        <v>3648</v>
      </c>
      <c r="AG267" t="s">
        <v>3669</v>
      </c>
      <c r="AH267" t="s">
        <v>1977</v>
      </c>
      <c r="AJ267" t="s">
        <v>18176</v>
      </c>
    </row>
    <row r="268" spans="1:36" x14ac:dyDescent="0.2">
      <c r="A268" t="s">
        <v>54</v>
      </c>
      <c r="B268">
        <v>-2.7231373786926301</v>
      </c>
      <c r="C268">
        <v>3.5094296932220499</v>
      </c>
      <c r="D268">
        <v>-3.5094296932220499</v>
      </c>
      <c r="E268" t="s">
        <v>30</v>
      </c>
      <c r="F268">
        <v>2</v>
      </c>
      <c r="I268">
        <v>570</v>
      </c>
      <c r="J268" t="s">
        <v>1892</v>
      </c>
      <c r="K268" t="s">
        <v>46</v>
      </c>
      <c r="L268">
        <v>1</v>
      </c>
      <c r="M268" s="2">
        <v>1.9525E-4</v>
      </c>
      <c r="N268">
        <v>107.53</v>
      </c>
      <c r="O268">
        <v>82.091999999999999</v>
      </c>
      <c r="P268">
        <v>89.382000000000005</v>
      </c>
      <c r="Q268">
        <v>7.7410999999999994E-2</v>
      </c>
      <c r="R268">
        <v>289350000</v>
      </c>
      <c r="S268">
        <v>269</v>
      </c>
      <c r="T268">
        <v>3.4634766879446599</v>
      </c>
      <c r="U268">
        <v>3.5351351351351301E-3</v>
      </c>
      <c r="V268">
        <v>21.758495330810501</v>
      </c>
      <c r="W268">
        <v>24.084400177001999</v>
      </c>
      <c r="X268">
        <v>21.303812980651902</v>
      </c>
      <c r="Y268" t="s">
        <v>3661</v>
      </c>
      <c r="Z268" t="s">
        <v>3674</v>
      </c>
      <c r="AA268" t="s">
        <v>3635</v>
      </c>
      <c r="AB268" t="s">
        <v>3635</v>
      </c>
      <c r="AC268" t="s">
        <v>3675</v>
      </c>
      <c r="AD268" t="s">
        <v>3676</v>
      </c>
      <c r="AE268">
        <v>1010</v>
      </c>
      <c r="AF268" t="s">
        <v>3648</v>
      </c>
      <c r="AG268" t="s">
        <v>3677</v>
      </c>
      <c r="AH268" t="s">
        <v>1977</v>
      </c>
      <c r="AJ268" t="s">
        <v>18176</v>
      </c>
    </row>
    <row r="269" spans="1:36" x14ac:dyDescent="0.2">
      <c r="A269" t="s">
        <v>2433</v>
      </c>
      <c r="B269">
        <v>0</v>
      </c>
      <c r="C269">
        <v>-1.4297661781311</v>
      </c>
      <c r="D269">
        <v>1.4297661781311</v>
      </c>
      <c r="E269" t="s">
        <v>30</v>
      </c>
      <c r="F269">
        <v>2</v>
      </c>
      <c r="I269">
        <v>582</v>
      </c>
      <c r="J269" t="s">
        <v>1892</v>
      </c>
      <c r="K269" t="s">
        <v>46</v>
      </c>
      <c r="L269">
        <v>1</v>
      </c>
      <c r="M269" s="2">
        <v>9.9173399999999995E-5</v>
      </c>
      <c r="N269">
        <v>113.27</v>
      </c>
      <c r="O269">
        <v>71.822000000000003</v>
      </c>
      <c r="P269">
        <v>113.27</v>
      </c>
      <c r="Q269">
        <v>-0.15756000000000001</v>
      </c>
      <c r="R269">
        <v>833330000</v>
      </c>
      <c r="S269">
        <v>303</v>
      </c>
      <c r="T269">
        <v>1.34694834919429</v>
      </c>
      <c r="U269">
        <v>4.6584800343495103E-2</v>
      </c>
      <c r="V269">
        <v>25.897926330566399</v>
      </c>
      <c r="W269">
        <v>25.055814743041999</v>
      </c>
      <c r="X269">
        <v>26.681779861450199</v>
      </c>
      <c r="Y269" t="s">
        <v>3720</v>
      </c>
      <c r="Z269">
        <v>303</v>
      </c>
      <c r="AA269" t="s">
        <v>3720</v>
      </c>
      <c r="AB269" t="s">
        <v>3720</v>
      </c>
      <c r="AC269" t="s">
        <v>3721</v>
      </c>
      <c r="AD269" t="s">
        <v>3722</v>
      </c>
      <c r="AE269">
        <v>1043</v>
      </c>
      <c r="AF269" t="s">
        <v>3723</v>
      </c>
      <c r="AG269" t="s">
        <v>3724</v>
      </c>
      <c r="AH269">
        <v>2</v>
      </c>
      <c r="AJ269" t="s">
        <v>18284</v>
      </c>
    </row>
    <row r="270" spans="1:36" x14ac:dyDescent="0.2">
      <c r="A270" t="s">
        <v>2433</v>
      </c>
      <c r="B270">
        <v>0</v>
      </c>
      <c r="C270">
        <v>-1.4297661781311</v>
      </c>
      <c r="D270">
        <v>1.4297661781311</v>
      </c>
      <c r="E270" t="s">
        <v>30</v>
      </c>
      <c r="F270">
        <v>2</v>
      </c>
      <c r="I270">
        <v>582</v>
      </c>
      <c r="J270" t="s">
        <v>1892</v>
      </c>
      <c r="K270" t="s">
        <v>46</v>
      </c>
      <c r="L270">
        <v>0.99997499999999995</v>
      </c>
      <c r="M270" s="2">
        <v>9.9173399999999995E-5</v>
      </c>
      <c r="N270">
        <v>113.27</v>
      </c>
      <c r="O270">
        <v>71.822000000000003</v>
      </c>
      <c r="P270">
        <v>99.751999999999995</v>
      </c>
      <c r="Q270">
        <v>-0.55701999999999996</v>
      </c>
      <c r="R270">
        <v>833330000</v>
      </c>
      <c r="S270">
        <v>305</v>
      </c>
      <c r="T270">
        <v>1.34694834919429</v>
      </c>
      <c r="U270">
        <v>4.6604810996563599E-2</v>
      </c>
      <c r="V270">
        <v>25.897926330566399</v>
      </c>
      <c r="W270">
        <v>25.055814743041999</v>
      </c>
      <c r="X270">
        <v>26.681779861450199</v>
      </c>
      <c r="Y270" t="s">
        <v>3720</v>
      </c>
      <c r="Z270">
        <v>305</v>
      </c>
      <c r="AA270" t="s">
        <v>3720</v>
      </c>
      <c r="AB270" t="s">
        <v>3720</v>
      </c>
      <c r="AC270" t="s">
        <v>3725</v>
      </c>
      <c r="AD270" t="s">
        <v>3722</v>
      </c>
      <c r="AE270">
        <v>1044</v>
      </c>
      <c r="AF270" t="s">
        <v>3723</v>
      </c>
      <c r="AG270" t="s">
        <v>3726</v>
      </c>
      <c r="AH270">
        <v>2</v>
      </c>
      <c r="AJ270" t="s">
        <v>18284</v>
      </c>
    </row>
    <row r="271" spans="1:36" x14ac:dyDescent="0.2">
      <c r="A271" t="s">
        <v>2092</v>
      </c>
      <c r="B271">
        <v>-3.1196582317352299</v>
      </c>
      <c r="C271">
        <v>-2.8740587234497101</v>
      </c>
      <c r="D271">
        <v>3.1196582317352299</v>
      </c>
      <c r="E271" t="s">
        <v>30</v>
      </c>
      <c r="F271">
        <v>2</v>
      </c>
      <c r="I271">
        <v>595</v>
      </c>
      <c r="J271" t="s">
        <v>1892</v>
      </c>
      <c r="K271" t="s">
        <v>46</v>
      </c>
      <c r="L271">
        <v>0.94493700000000003</v>
      </c>
      <c r="M271" s="2">
        <v>7.09261E-9</v>
      </c>
      <c r="N271">
        <v>122.97</v>
      </c>
      <c r="O271">
        <v>102.93</v>
      </c>
      <c r="P271">
        <v>58.847999999999999</v>
      </c>
      <c r="Q271">
        <v>1.3724000000000001</v>
      </c>
      <c r="R271">
        <v>577570000</v>
      </c>
      <c r="S271">
        <v>533</v>
      </c>
      <c r="T271">
        <v>3.3398329488065901</v>
      </c>
      <c r="U271">
        <v>3.8746987951807201E-3</v>
      </c>
      <c r="V271">
        <v>24.526882171630898</v>
      </c>
      <c r="W271">
        <v>24.589723587036101</v>
      </c>
      <c r="X271">
        <v>26.427288055419901</v>
      </c>
      <c r="Y271" t="s">
        <v>367</v>
      </c>
      <c r="Z271">
        <v>533</v>
      </c>
      <c r="AA271" t="s">
        <v>367</v>
      </c>
      <c r="AB271" t="s">
        <v>367</v>
      </c>
      <c r="AC271" t="s">
        <v>3741</v>
      </c>
      <c r="AD271" t="s">
        <v>3742</v>
      </c>
      <c r="AE271">
        <v>1059</v>
      </c>
      <c r="AF271" t="s">
        <v>370</v>
      </c>
      <c r="AG271" t="s">
        <v>3743</v>
      </c>
      <c r="AH271" t="s">
        <v>1977</v>
      </c>
      <c r="AJ271" t="s">
        <v>18285</v>
      </c>
    </row>
    <row r="272" spans="1:36" x14ac:dyDescent="0.2">
      <c r="A272" t="s">
        <v>2092</v>
      </c>
      <c r="B272">
        <v>-1.8968334197998</v>
      </c>
      <c r="C272">
        <v>-1.5478945970535301</v>
      </c>
      <c r="D272">
        <v>1.8968334197998</v>
      </c>
      <c r="E272" t="s">
        <v>30</v>
      </c>
      <c r="F272">
        <v>2</v>
      </c>
      <c r="I272">
        <v>595</v>
      </c>
      <c r="J272" t="s">
        <v>1892</v>
      </c>
      <c r="K272" t="s">
        <v>46</v>
      </c>
      <c r="L272">
        <v>0.88759999999999994</v>
      </c>
      <c r="M272" s="2">
        <v>7.09261E-9</v>
      </c>
      <c r="N272">
        <v>122.97</v>
      </c>
      <c r="O272">
        <v>102.93</v>
      </c>
      <c r="P272">
        <v>122.97</v>
      </c>
      <c r="Q272">
        <v>-0.36062</v>
      </c>
      <c r="R272">
        <v>322280000</v>
      </c>
      <c r="S272">
        <v>541</v>
      </c>
      <c r="T272">
        <v>2.00219251337841</v>
      </c>
      <c r="U272">
        <v>1.5690376569037701E-2</v>
      </c>
      <c r="V272">
        <v>21.028049468994102</v>
      </c>
      <c r="W272">
        <v>20.7733478546143</v>
      </c>
      <c r="X272">
        <v>25.946515083312999</v>
      </c>
      <c r="Y272" t="s">
        <v>367</v>
      </c>
      <c r="Z272">
        <v>541</v>
      </c>
      <c r="AA272" t="s">
        <v>367</v>
      </c>
      <c r="AB272" t="s">
        <v>367</v>
      </c>
      <c r="AC272" t="s">
        <v>3744</v>
      </c>
      <c r="AD272" t="s">
        <v>3745</v>
      </c>
      <c r="AE272">
        <v>1060</v>
      </c>
      <c r="AF272" t="s">
        <v>370</v>
      </c>
      <c r="AG272" t="s">
        <v>3746</v>
      </c>
      <c r="AH272" t="s">
        <v>1977</v>
      </c>
      <c r="AJ272" t="s">
        <v>18285</v>
      </c>
    </row>
    <row r="273" spans="1:36" x14ac:dyDescent="0.2">
      <c r="A273" t="s">
        <v>598</v>
      </c>
      <c r="B273">
        <v>3.55234694480896</v>
      </c>
      <c r="C273">
        <v>2.4471971988678001</v>
      </c>
      <c r="D273">
        <v>-3.55234694480896</v>
      </c>
      <c r="E273" t="s">
        <v>30</v>
      </c>
      <c r="F273">
        <v>3</v>
      </c>
      <c r="I273">
        <v>601</v>
      </c>
      <c r="J273" t="s">
        <v>1892</v>
      </c>
      <c r="K273" t="s">
        <v>46</v>
      </c>
      <c r="L273">
        <v>0.925848</v>
      </c>
      <c r="M273" s="2">
        <v>5.1853199999999999E-61</v>
      </c>
      <c r="N273">
        <v>196.8</v>
      </c>
      <c r="O273">
        <v>168.9</v>
      </c>
      <c r="P273">
        <v>174.49</v>
      </c>
      <c r="Q273">
        <v>1.1563000000000001</v>
      </c>
      <c r="R273">
        <v>326760000</v>
      </c>
      <c r="S273">
        <v>193</v>
      </c>
      <c r="T273">
        <v>3.51325307127928</v>
      </c>
      <c r="U273">
        <v>3.4957020057306601E-3</v>
      </c>
      <c r="V273">
        <v>25.896427154541001</v>
      </c>
      <c r="W273">
        <v>24.364728927612301</v>
      </c>
      <c r="X273">
        <v>21.900004386901902</v>
      </c>
      <c r="Y273" t="s">
        <v>3775</v>
      </c>
      <c r="Z273">
        <v>193</v>
      </c>
      <c r="AA273" t="s">
        <v>3775</v>
      </c>
      <c r="AB273" t="s">
        <v>3775</v>
      </c>
      <c r="AC273" t="s">
        <v>3780</v>
      </c>
      <c r="AD273" t="s">
        <v>3781</v>
      </c>
      <c r="AE273">
        <v>1077</v>
      </c>
      <c r="AF273" t="s">
        <v>3778</v>
      </c>
      <c r="AG273" t="s">
        <v>3782</v>
      </c>
      <c r="AH273">
        <v>2</v>
      </c>
      <c r="AJ273" t="s">
        <v>18286</v>
      </c>
    </row>
    <row r="274" spans="1:36" x14ac:dyDescent="0.2">
      <c r="A274" t="s">
        <v>89</v>
      </c>
      <c r="B274">
        <v>-1.8282340764999401</v>
      </c>
      <c r="C274">
        <v>0</v>
      </c>
      <c r="D274">
        <v>1.8282340764999401</v>
      </c>
      <c r="E274" t="s">
        <v>30</v>
      </c>
      <c r="F274">
        <v>2</v>
      </c>
      <c r="I274">
        <v>612</v>
      </c>
      <c r="J274" t="s">
        <v>1892</v>
      </c>
      <c r="K274" t="s">
        <v>46</v>
      </c>
      <c r="L274">
        <v>0.99183200000000005</v>
      </c>
      <c r="M274" s="2">
        <v>2.19075E-5</v>
      </c>
      <c r="N274">
        <v>107.99</v>
      </c>
      <c r="O274">
        <v>90.763000000000005</v>
      </c>
      <c r="P274">
        <v>107.99</v>
      </c>
      <c r="Q274">
        <v>-2.2991999999999999</v>
      </c>
      <c r="R274">
        <v>41983000</v>
      </c>
      <c r="S274">
        <v>241</v>
      </c>
      <c r="T274">
        <v>1.7711966446143399</v>
      </c>
      <c r="U274">
        <v>2.24377182770664E-2</v>
      </c>
      <c r="V274">
        <v>20.338607788085898</v>
      </c>
      <c r="W274">
        <v>21.9362487792969</v>
      </c>
      <c r="X274">
        <v>22.679365158081101</v>
      </c>
      <c r="Y274" t="s">
        <v>3790</v>
      </c>
      <c r="Z274" t="s">
        <v>3791</v>
      </c>
      <c r="AA274" t="s">
        <v>3792</v>
      </c>
      <c r="AB274" t="s">
        <v>3792</v>
      </c>
      <c r="AC274" t="s">
        <v>3793</v>
      </c>
      <c r="AD274" t="s">
        <v>3794</v>
      </c>
      <c r="AE274">
        <v>1087</v>
      </c>
      <c r="AF274" t="s">
        <v>3795</v>
      </c>
      <c r="AG274" t="s">
        <v>3796</v>
      </c>
      <c r="AH274">
        <v>2</v>
      </c>
      <c r="AJ274" t="s">
        <v>18176</v>
      </c>
    </row>
    <row r="275" spans="1:36" x14ac:dyDescent="0.2">
      <c r="A275" t="s">
        <v>89</v>
      </c>
      <c r="B275">
        <v>-2.1407701969146702</v>
      </c>
      <c r="C275">
        <v>0</v>
      </c>
      <c r="D275">
        <v>2.1407701969146702</v>
      </c>
      <c r="E275" t="s">
        <v>30</v>
      </c>
      <c r="F275">
        <v>2</v>
      </c>
      <c r="I275">
        <v>612</v>
      </c>
      <c r="J275" t="s">
        <v>1892</v>
      </c>
      <c r="K275" t="s">
        <v>46</v>
      </c>
      <c r="L275">
        <v>0.94815400000000005</v>
      </c>
      <c r="M275" s="2">
        <v>2.19075E-5</v>
      </c>
      <c r="N275">
        <v>107.99</v>
      </c>
      <c r="O275">
        <v>90.763000000000005</v>
      </c>
      <c r="P275">
        <v>107.99</v>
      </c>
      <c r="Q275">
        <v>-2.2991999999999999</v>
      </c>
      <c r="R275">
        <v>41983000</v>
      </c>
      <c r="S275">
        <v>247</v>
      </c>
      <c r="T275">
        <v>2.0884177616487798</v>
      </c>
      <c r="U275">
        <v>1.38879761015683E-2</v>
      </c>
      <c r="V275">
        <v>20.7423448562622</v>
      </c>
      <c r="W275">
        <v>21.9362487792969</v>
      </c>
      <c r="X275">
        <v>22.789981842041001</v>
      </c>
      <c r="Y275" t="s">
        <v>3790</v>
      </c>
      <c r="Z275" t="s">
        <v>3797</v>
      </c>
      <c r="AA275" t="s">
        <v>3792</v>
      </c>
      <c r="AB275" t="s">
        <v>3792</v>
      </c>
      <c r="AC275" t="s">
        <v>3798</v>
      </c>
      <c r="AD275" t="s">
        <v>3794</v>
      </c>
      <c r="AE275">
        <v>1088</v>
      </c>
      <c r="AF275" t="s">
        <v>3795</v>
      </c>
      <c r="AG275" t="s">
        <v>3799</v>
      </c>
      <c r="AH275">
        <v>2</v>
      </c>
      <c r="AJ275" t="s">
        <v>18176</v>
      </c>
    </row>
    <row r="276" spans="1:36" x14ac:dyDescent="0.2">
      <c r="A276" t="s">
        <v>89</v>
      </c>
      <c r="B276">
        <v>-2.0208575725555402</v>
      </c>
      <c r="C276">
        <v>0</v>
      </c>
      <c r="D276">
        <v>2.0208575725555402</v>
      </c>
      <c r="E276" t="s">
        <v>30</v>
      </c>
      <c r="F276">
        <v>2</v>
      </c>
      <c r="I276">
        <v>614</v>
      </c>
      <c r="J276" t="s">
        <v>1892</v>
      </c>
      <c r="K276" t="s">
        <v>46</v>
      </c>
      <c r="L276">
        <v>0.99966200000000005</v>
      </c>
      <c r="M276" s="2">
        <v>1.15533E-5</v>
      </c>
      <c r="N276">
        <v>63.277000000000001</v>
      </c>
      <c r="O276">
        <v>56.552999999999997</v>
      </c>
      <c r="P276">
        <v>48.442</v>
      </c>
      <c r="Q276">
        <v>-0.63283</v>
      </c>
      <c r="R276">
        <v>170580000</v>
      </c>
      <c r="S276">
        <v>154</v>
      </c>
      <c r="T276">
        <v>1.9376246341972401</v>
      </c>
      <c r="U276">
        <v>1.74877564526803E-2</v>
      </c>
      <c r="V276">
        <v>20.9199542999268</v>
      </c>
      <c r="W276">
        <v>22.5945720672607</v>
      </c>
      <c r="X276">
        <v>24.476077079772899</v>
      </c>
      <c r="Y276" t="s">
        <v>3800</v>
      </c>
      <c r="Z276" t="s">
        <v>3801</v>
      </c>
      <c r="AA276" t="s">
        <v>3802</v>
      </c>
      <c r="AB276" t="s">
        <v>3802</v>
      </c>
      <c r="AC276" t="s">
        <v>3803</v>
      </c>
      <c r="AD276" t="s">
        <v>3804</v>
      </c>
      <c r="AE276">
        <v>1093</v>
      </c>
      <c r="AF276" t="s">
        <v>3805</v>
      </c>
      <c r="AG276" t="s">
        <v>3806</v>
      </c>
      <c r="AH276" t="s">
        <v>1977</v>
      </c>
      <c r="AJ276" t="s">
        <v>18287</v>
      </c>
    </row>
    <row r="277" spans="1:36" x14ac:dyDescent="0.2">
      <c r="A277" t="s">
        <v>2092</v>
      </c>
      <c r="B277">
        <v>-1.85666227340698</v>
      </c>
      <c r="C277">
        <v>-1.40602791309357</v>
      </c>
      <c r="D277">
        <v>1.85666227340698</v>
      </c>
      <c r="E277" t="s">
        <v>30</v>
      </c>
      <c r="F277">
        <v>2</v>
      </c>
      <c r="I277">
        <v>621</v>
      </c>
      <c r="J277" t="s">
        <v>1892</v>
      </c>
      <c r="K277" t="s">
        <v>46</v>
      </c>
      <c r="L277">
        <v>0.99998299999999996</v>
      </c>
      <c r="M277" s="2">
        <v>1.5871699999999999E-3</v>
      </c>
      <c r="N277">
        <v>64.674999999999997</v>
      </c>
      <c r="O277">
        <v>42.113</v>
      </c>
      <c r="P277">
        <v>64.674999999999997</v>
      </c>
      <c r="Q277">
        <v>-0.65771999999999997</v>
      </c>
      <c r="R277">
        <v>43903000</v>
      </c>
      <c r="S277">
        <v>253</v>
      </c>
      <c r="T277">
        <v>1.91897927170309</v>
      </c>
      <c r="U277">
        <v>1.80640104506858E-2</v>
      </c>
      <c r="V277">
        <v>20.562588691711401</v>
      </c>
      <c r="W277">
        <v>20.193439483642599</v>
      </c>
      <c r="X277">
        <v>23.046483039856</v>
      </c>
      <c r="Y277" t="s">
        <v>373</v>
      </c>
      <c r="Z277">
        <v>253</v>
      </c>
      <c r="AA277" t="s">
        <v>373</v>
      </c>
      <c r="AB277" t="s">
        <v>373</v>
      </c>
      <c r="AC277" t="s">
        <v>3807</v>
      </c>
      <c r="AD277" t="s">
        <v>3808</v>
      </c>
      <c r="AE277">
        <v>1100</v>
      </c>
      <c r="AF277" t="s">
        <v>376</v>
      </c>
      <c r="AG277" t="s">
        <v>3809</v>
      </c>
      <c r="AH277">
        <v>2</v>
      </c>
      <c r="AJ277" t="s">
        <v>18288</v>
      </c>
    </row>
    <row r="278" spans="1:36" x14ac:dyDescent="0.2">
      <c r="A278" t="s">
        <v>89</v>
      </c>
      <c r="B278">
        <v>-1.5544615983962999</v>
      </c>
      <c r="C278">
        <v>0</v>
      </c>
      <c r="D278">
        <v>1.5544615983962999</v>
      </c>
      <c r="E278" t="s">
        <v>30</v>
      </c>
      <c r="F278">
        <v>2</v>
      </c>
      <c r="I278">
        <v>621</v>
      </c>
      <c r="J278" t="s">
        <v>1892</v>
      </c>
      <c r="K278" t="s">
        <v>46</v>
      </c>
      <c r="L278">
        <v>0.93056000000000005</v>
      </c>
      <c r="M278" s="2">
        <v>1.5871699999999999E-3</v>
      </c>
      <c r="N278">
        <v>64.674999999999997</v>
      </c>
      <c r="O278">
        <v>42.113</v>
      </c>
      <c r="P278">
        <v>64.674999999999997</v>
      </c>
      <c r="Q278">
        <v>-0.65771999999999997</v>
      </c>
      <c r="R278">
        <v>43903000</v>
      </c>
      <c r="S278">
        <v>257</v>
      </c>
      <c r="T278">
        <v>1.5076377143647499</v>
      </c>
      <c r="U278">
        <v>3.4893166506255999E-2</v>
      </c>
      <c r="V278">
        <v>20.603253364562999</v>
      </c>
      <c r="W278">
        <v>21.160852432251001</v>
      </c>
      <c r="X278">
        <v>23.046483039856</v>
      </c>
      <c r="Y278" t="s">
        <v>373</v>
      </c>
      <c r="Z278">
        <v>257</v>
      </c>
      <c r="AA278" t="s">
        <v>373</v>
      </c>
      <c r="AB278" t="s">
        <v>373</v>
      </c>
      <c r="AC278" t="s">
        <v>3810</v>
      </c>
      <c r="AD278" t="s">
        <v>3808</v>
      </c>
      <c r="AE278">
        <v>1101</v>
      </c>
      <c r="AF278" t="s">
        <v>376</v>
      </c>
      <c r="AG278" t="s">
        <v>3811</v>
      </c>
      <c r="AH278">
        <v>2</v>
      </c>
      <c r="AJ278" t="s">
        <v>18288</v>
      </c>
    </row>
    <row r="279" spans="1:36" x14ac:dyDescent="0.2">
      <c r="A279" t="s">
        <v>2433</v>
      </c>
      <c r="B279">
        <v>0</v>
      </c>
      <c r="C279">
        <v>-1.90794193744659</v>
      </c>
      <c r="D279">
        <v>1.90794193744659</v>
      </c>
      <c r="E279" t="s">
        <v>30</v>
      </c>
      <c r="F279">
        <v>2</v>
      </c>
      <c r="I279">
        <v>629</v>
      </c>
      <c r="J279" t="s">
        <v>1892</v>
      </c>
      <c r="K279" t="s">
        <v>46</v>
      </c>
      <c r="L279">
        <v>0.99998299999999996</v>
      </c>
      <c r="M279" s="2">
        <v>3.0329100000000001E-5</v>
      </c>
      <c r="N279">
        <v>84.106999999999999</v>
      </c>
      <c r="O279">
        <v>67.332999999999998</v>
      </c>
      <c r="P279">
        <v>84.106999999999999</v>
      </c>
      <c r="Q279">
        <v>-7.0945999999999995E-2</v>
      </c>
      <c r="R279">
        <v>3122700000</v>
      </c>
      <c r="S279">
        <v>30</v>
      </c>
      <c r="T279">
        <v>1.8125239517243901</v>
      </c>
      <c r="U279">
        <v>2.0951583980872698E-2</v>
      </c>
      <c r="V279">
        <v>27.9346828460693</v>
      </c>
      <c r="W279">
        <v>27.248619079589801</v>
      </c>
      <c r="X279">
        <v>28.353328704833999</v>
      </c>
      <c r="Y279" t="s">
        <v>3832</v>
      </c>
      <c r="Z279">
        <v>30</v>
      </c>
      <c r="AA279" t="s">
        <v>3832</v>
      </c>
      <c r="AB279" t="s">
        <v>3832</v>
      </c>
      <c r="AC279" t="s">
        <v>3833</v>
      </c>
      <c r="AD279" t="s">
        <v>3834</v>
      </c>
      <c r="AE279">
        <v>1109</v>
      </c>
      <c r="AF279" t="s">
        <v>3835</v>
      </c>
      <c r="AG279" t="s">
        <v>3836</v>
      </c>
      <c r="AH279">
        <v>2</v>
      </c>
      <c r="AJ279" t="s">
        <v>18289</v>
      </c>
    </row>
    <row r="280" spans="1:36" x14ac:dyDescent="0.2">
      <c r="A280" t="s">
        <v>2433</v>
      </c>
      <c r="B280">
        <v>0</v>
      </c>
      <c r="C280">
        <v>-1.90794193744659</v>
      </c>
      <c r="D280">
        <v>1.90794193744659</v>
      </c>
      <c r="E280" t="s">
        <v>30</v>
      </c>
      <c r="F280">
        <v>2</v>
      </c>
      <c r="I280">
        <v>629</v>
      </c>
      <c r="J280" t="s">
        <v>1892</v>
      </c>
      <c r="K280" t="s">
        <v>46</v>
      </c>
      <c r="L280">
        <v>0.97348900000000005</v>
      </c>
      <c r="M280" s="2">
        <v>3.0329100000000001E-5</v>
      </c>
      <c r="N280">
        <v>84.106999999999999</v>
      </c>
      <c r="O280">
        <v>67.332999999999998</v>
      </c>
      <c r="P280">
        <v>84.106999999999999</v>
      </c>
      <c r="Q280">
        <v>-7.0945999999999995E-2</v>
      </c>
      <c r="R280">
        <v>3122700000</v>
      </c>
      <c r="S280">
        <v>34</v>
      </c>
      <c r="T280">
        <v>1.8125239517243901</v>
      </c>
      <c r="U280">
        <v>2.09390681003584E-2</v>
      </c>
      <c r="V280">
        <v>27.9346828460693</v>
      </c>
      <c r="W280">
        <v>27.248619079589801</v>
      </c>
      <c r="X280">
        <v>28.353328704833999</v>
      </c>
      <c r="Y280" t="s">
        <v>3832</v>
      </c>
      <c r="Z280">
        <v>34</v>
      </c>
      <c r="AA280" t="s">
        <v>3832</v>
      </c>
      <c r="AB280" t="s">
        <v>3832</v>
      </c>
      <c r="AC280" t="s">
        <v>3837</v>
      </c>
      <c r="AD280" t="s">
        <v>3834</v>
      </c>
      <c r="AE280">
        <v>1110</v>
      </c>
      <c r="AF280" t="s">
        <v>3835</v>
      </c>
      <c r="AG280" t="s">
        <v>3838</v>
      </c>
      <c r="AH280">
        <v>2</v>
      </c>
      <c r="AJ280" t="s">
        <v>18289</v>
      </c>
    </row>
    <row r="281" spans="1:36" x14ac:dyDescent="0.2">
      <c r="A281" t="s">
        <v>201</v>
      </c>
      <c r="B281">
        <v>1.5680500268936199</v>
      </c>
      <c r="C281">
        <v>1.9371144771575901</v>
      </c>
      <c r="D281">
        <v>-1.9371144771575901</v>
      </c>
      <c r="E281" t="s">
        <v>30</v>
      </c>
      <c r="F281">
        <v>2</v>
      </c>
      <c r="I281">
        <v>660</v>
      </c>
      <c r="J281" t="s">
        <v>1892</v>
      </c>
      <c r="K281" t="s">
        <v>46</v>
      </c>
      <c r="L281">
        <v>0.92893099999999995</v>
      </c>
      <c r="M281" s="2">
        <v>3.2837E-38</v>
      </c>
      <c r="N281">
        <v>175.48</v>
      </c>
      <c r="O281">
        <v>150.47</v>
      </c>
      <c r="P281">
        <v>94.09</v>
      </c>
      <c r="Q281">
        <v>3.4026000000000001</v>
      </c>
      <c r="R281">
        <v>465560000</v>
      </c>
      <c r="S281">
        <v>143</v>
      </c>
      <c r="T281">
        <v>2.0374407097767202</v>
      </c>
      <c r="U281">
        <v>1.49677419354839E-2</v>
      </c>
      <c r="V281">
        <v>24.308700561523398</v>
      </c>
      <c r="W281">
        <v>24.974300384521499</v>
      </c>
      <c r="X281">
        <v>21.9964036941528</v>
      </c>
      <c r="Y281" t="s">
        <v>3867</v>
      </c>
      <c r="Z281">
        <v>143</v>
      </c>
      <c r="AA281" t="s">
        <v>3867</v>
      </c>
      <c r="AB281" t="s">
        <v>3867</v>
      </c>
      <c r="AC281" t="s">
        <v>3868</v>
      </c>
      <c r="AD281" t="s">
        <v>3869</v>
      </c>
      <c r="AE281">
        <v>1156</v>
      </c>
      <c r="AF281" t="s">
        <v>3870</v>
      </c>
      <c r="AG281" t="s">
        <v>3871</v>
      </c>
      <c r="AH281" t="s">
        <v>1977</v>
      </c>
      <c r="AJ281" t="s">
        <v>18290</v>
      </c>
    </row>
    <row r="282" spans="1:36" x14ac:dyDescent="0.2">
      <c r="A282" t="s">
        <v>201</v>
      </c>
      <c r="B282">
        <v>1.51094079017639</v>
      </c>
      <c r="C282">
        <v>1.8386375904083301</v>
      </c>
      <c r="D282">
        <v>-1.8386375904083301</v>
      </c>
      <c r="E282" t="s">
        <v>30</v>
      </c>
      <c r="F282">
        <v>2</v>
      </c>
      <c r="I282">
        <v>660</v>
      </c>
      <c r="J282" t="s">
        <v>1892</v>
      </c>
      <c r="K282" t="s">
        <v>46</v>
      </c>
      <c r="L282">
        <v>0.95092600000000005</v>
      </c>
      <c r="M282" s="2">
        <v>3.2837E-38</v>
      </c>
      <c r="N282">
        <v>175.48</v>
      </c>
      <c r="O282">
        <v>150.47</v>
      </c>
      <c r="P282">
        <v>94.09</v>
      </c>
      <c r="Q282">
        <v>3.4026000000000001</v>
      </c>
      <c r="R282">
        <v>664300000</v>
      </c>
      <c r="S282">
        <v>144</v>
      </c>
      <c r="T282">
        <v>1.94809171387558</v>
      </c>
      <c r="U282">
        <v>1.7248663101604299E-2</v>
      </c>
      <c r="V282">
        <v>24.308700561523398</v>
      </c>
      <c r="W282">
        <v>24.974300384521499</v>
      </c>
      <c r="X282">
        <v>21.936268806457502</v>
      </c>
      <c r="Y282" t="s">
        <v>3867</v>
      </c>
      <c r="Z282">
        <v>144</v>
      </c>
      <c r="AA282" t="s">
        <v>3867</v>
      </c>
      <c r="AB282" t="s">
        <v>3867</v>
      </c>
      <c r="AC282" t="s">
        <v>3872</v>
      </c>
      <c r="AD282" t="s">
        <v>3869</v>
      </c>
      <c r="AE282">
        <v>1157</v>
      </c>
      <c r="AF282" t="s">
        <v>3870</v>
      </c>
      <c r="AG282" t="s">
        <v>3873</v>
      </c>
      <c r="AH282" t="s">
        <v>1977</v>
      </c>
      <c r="AJ282" t="s">
        <v>18290</v>
      </c>
    </row>
    <row r="283" spans="1:36" x14ac:dyDescent="0.2">
      <c r="A283" t="s">
        <v>201</v>
      </c>
      <c r="B283">
        <v>1.5608571767807</v>
      </c>
      <c r="C283">
        <v>1.9664114713668801</v>
      </c>
      <c r="D283">
        <v>-1.9664114713668801</v>
      </c>
      <c r="E283" t="s">
        <v>30</v>
      </c>
      <c r="F283">
        <v>2</v>
      </c>
      <c r="I283">
        <v>660</v>
      </c>
      <c r="J283" t="s">
        <v>1892</v>
      </c>
      <c r="K283" t="s">
        <v>46</v>
      </c>
      <c r="L283">
        <v>0.95191800000000004</v>
      </c>
      <c r="M283" s="2">
        <v>3.2837E-38</v>
      </c>
      <c r="N283">
        <v>175.48</v>
      </c>
      <c r="O283">
        <v>150.47</v>
      </c>
      <c r="P283">
        <v>94.09</v>
      </c>
      <c r="Q283">
        <v>3.4026000000000001</v>
      </c>
      <c r="R283">
        <v>708900000</v>
      </c>
      <c r="S283">
        <v>146</v>
      </c>
      <c r="T283">
        <v>2.0544871588282301</v>
      </c>
      <c r="U283">
        <v>1.4585152838427901E-2</v>
      </c>
      <c r="V283">
        <v>24.308700561523398</v>
      </c>
      <c r="W283">
        <v>24.974300384521499</v>
      </c>
      <c r="X283">
        <v>22.277715682983398</v>
      </c>
      <c r="Y283" t="s">
        <v>3867</v>
      </c>
      <c r="Z283">
        <v>146</v>
      </c>
      <c r="AA283" t="s">
        <v>3867</v>
      </c>
      <c r="AB283" t="s">
        <v>3867</v>
      </c>
      <c r="AC283" t="s">
        <v>3874</v>
      </c>
      <c r="AD283" t="s">
        <v>3869</v>
      </c>
      <c r="AE283">
        <v>1158</v>
      </c>
      <c r="AF283" t="s">
        <v>3870</v>
      </c>
      <c r="AG283" t="s">
        <v>3875</v>
      </c>
      <c r="AH283" t="s">
        <v>1977</v>
      </c>
      <c r="AJ283" t="s">
        <v>18290</v>
      </c>
    </row>
    <row r="284" spans="1:36" x14ac:dyDescent="0.2">
      <c r="A284" t="s">
        <v>335</v>
      </c>
      <c r="B284">
        <v>-3.1722817420959499</v>
      </c>
      <c r="C284">
        <v>2.9216790199279798</v>
      </c>
      <c r="D284">
        <v>3.1722817420959499</v>
      </c>
      <c r="E284" t="s">
        <v>30</v>
      </c>
      <c r="F284">
        <v>2</v>
      </c>
      <c r="I284">
        <v>669</v>
      </c>
      <c r="J284" t="s">
        <v>1892</v>
      </c>
      <c r="K284" t="s">
        <v>46</v>
      </c>
      <c r="L284">
        <v>0.97338199999999997</v>
      </c>
      <c r="M284" s="2">
        <v>1.06465E-19</v>
      </c>
      <c r="N284">
        <v>163.27000000000001</v>
      </c>
      <c r="O284">
        <v>142.4</v>
      </c>
      <c r="P284">
        <v>132.31</v>
      </c>
      <c r="Q284">
        <v>5.1346999999999997E-2</v>
      </c>
      <c r="R284">
        <v>584320000</v>
      </c>
      <c r="S284">
        <v>514</v>
      </c>
      <c r="T284">
        <v>3.39228148305877</v>
      </c>
      <c r="U284">
        <v>3.6608478802992498E-3</v>
      </c>
      <c r="V284">
        <v>20.540978431701699</v>
      </c>
      <c r="W284">
        <v>25.0493049621582</v>
      </c>
      <c r="X284">
        <v>25.2881984710693</v>
      </c>
      <c r="Y284" t="s">
        <v>3912</v>
      </c>
      <c r="Z284">
        <v>514</v>
      </c>
      <c r="AA284" t="s">
        <v>3912</v>
      </c>
      <c r="AB284" t="s">
        <v>3912</v>
      </c>
      <c r="AC284" t="s">
        <v>3913</v>
      </c>
      <c r="AD284" t="s">
        <v>3914</v>
      </c>
      <c r="AE284">
        <v>1170</v>
      </c>
      <c r="AF284" t="s">
        <v>3915</v>
      </c>
      <c r="AG284" t="s">
        <v>3916</v>
      </c>
      <c r="AH284" t="s">
        <v>1977</v>
      </c>
      <c r="AJ284" t="s">
        <v>18291</v>
      </c>
    </row>
    <row r="285" spans="1:36" x14ac:dyDescent="0.2">
      <c r="A285" t="s">
        <v>335</v>
      </c>
      <c r="B285">
        <v>-4.3429040908813503</v>
      </c>
      <c r="C285">
        <v>3.9492881298065199</v>
      </c>
      <c r="D285">
        <v>4.3429040908813503</v>
      </c>
      <c r="E285" t="s">
        <v>30</v>
      </c>
      <c r="F285">
        <v>2</v>
      </c>
      <c r="I285">
        <v>669</v>
      </c>
      <c r="J285" t="s">
        <v>1892</v>
      </c>
      <c r="K285" t="s">
        <v>46</v>
      </c>
      <c r="L285">
        <v>0.92621399999999998</v>
      </c>
      <c r="M285" s="2">
        <v>4.91834E-8</v>
      </c>
      <c r="N285">
        <v>119.68</v>
      </c>
      <c r="O285">
        <v>108.09</v>
      </c>
      <c r="P285">
        <v>117.31</v>
      </c>
      <c r="Q285">
        <v>-0.36080000000000001</v>
      </c>
      <c r="R285">
        <v>1016500000</v>
      </c>
      <c r="S285">
        <v>516</v>
      </c>
      <c r="T285">
        <v>4.5356074810174603</v>
      </c>
      <c r="U285">
        <v>3.2592592592592599E-3</v>
      </c>
      <c r="V285">
        <v>22.9675340652466</v>
      </c>
      <c r="W285">
        <v>26.057592391967798</v>
      </c>
      <c r="X285">
        <v>26.295002937316902</v>
      </c>
      <c r="Y285" t="s">
        <v>3912</v>
      </c>
      <c r="Z285">
        <v>516</v>
      </c>
      <c r="AA285" t="s">
        <v>3912</v>
      </c>
      <c r="AB285" t="s">
        <v>3912</v>
      </c>
      <c r="AC285" t="s">
        <v>3917</v>
      </c>
      <c r="AD285" t="s">
        <v>3918</v>
      </c>
      <c r="AE285">
        <v>1171</v>
      </c>
      <c r="AF285" t="s">
        <v>3915</v>
      </c>
      <c r="AG285" t="s">
        <v>3919</v>
      </c>
      <c r="AH285" t="s">
        <v>1977</v>
      </c>
      <c r="AJ285" t="s">
        <v>18291</v>
      </c>
    </row>
    <row r="286" spans="1:36" x14ac:dyDescent="0.2">
      <c r="A286" t="s">
        <v>89</v>
      </c>
      <c r="B286">
        <v>-1.6628279685974101</v>
      </c>
      <c r="C286">
        <v>0</v>
      </c>
      <c r="D286">
        <v>1.6628279685974101</v>
      </c>
      <c r="E286" t="s">
        <v>30</v>
      </c>
      <c r="F286">
        <v>3</v>
      </c>
      <c r="I286">
        <v>669</v>
      </c>
      <c r="J286" t="s">
        <v>1892</v>
      </c>
      <c r="K286" t="s">
        <v>46</v>
      </c>
      <c r="L286">
        <v>0.90329099999999996</v>
      </c>
      <c r="M286" s="2">
        <v>8.7438099999999999E-6</v>
      </c>
      <c r="N286">
        <v>103.5</v>
      </c>
      <c r="O286">
        <v>88.938999999999993</v>
      </c>
      <c r="P286">
        <v>71.548000000000002</v>
      </c>
      <c r="Q286">
        <v>0.45834999999999998</v>
      </c>
      <c r="R286">
        <v>612000000</v>
      </c>
      <c r="S286">
        <v>519</v>
      </c>
      <c r="T286">
        <v>1.6088558038009999</v>
      </c>
      <c r="U286">
        <v>2.94765100671141E-2</v>
      </c>
      <c r="V286">
        <v>21.615225791931199</v>
      </c>
      <c r="W286">
        <v>25.863298416137699</v>
      </c>
      <c r="X286">
        <v>25.7795057296753</v>
      </c>
      <c r="Y286" t="s">
        <v>3912</v>
      </c>
      <c r="Z286">
        <v>519</v>
      </c>
      <c r="AA286" t="s">
        <v>3912</v>
      </c>
      <c r="AB286" t="s">
        <v>3912</v>
      </c>
      <c r="AC286" t="s">
        <v>3923</v>
      </c>
      <c r="AD286" t="s">
        <v>3924</v>
      </c>
      <c r="AE286">
        <v>1173</v>
      </c>
      <c r="AF286" t="s">
        <v>3915</v>
      </c>
      <c r="AG286" t="s">
        <v>3925</v>
      </c>
      <c r="AH286" t="s">
        <v>1977</v>
      </c>
      <c r="AJ286" t="s">
        <v>18291</v>
      </c>
    </row>
    <row r="287" spans="1:36" x14ac:dyDescent="0.2">
      <c r="A287" t="s">
        <v>89</v>
      </c>
      <c r="B287">
        <v>-1.9177383184432999</v>
      </c>
      <c r="C287">
        <v>0</v>
      </c>
      <c r="D287">
        <v>1.9177383184432999</v>
      </c>
      <c r="E287" t="s">
        <v>30</v>
      </c>
      <c r="F287">
        <v>2</v>
      </c>
      <c r="I287">
        <v>673</v>
      </c>
      <c r="J287" t="s">
        <v>1892</v>
      </c>
      <c r="K287" t="s">
        <v>46</v>
      </c>
      <c r="L287">
        <v>0.99986799999999998</v>
      </c>
      <c r="M287" s="2">
        <v>2.0243499999999999E-14</v>
      </c>
      <c r="N287">
        <v>137.44</v>
      </c>
      <c r="O287">
        <v>104.49</v>
      </c>
      <c r="P287">
        <v>137.44</v>
      </c>
      <c r="Q287">
        <v>0.88495999999999997</v>
      </c>
      <c r="R287">
        <v>196650000</v>
      </c>
      <c r="S287">
        <v>35</v>
      </c>
      <c r="T287">
        <v>1.8382459064960199</v>
      </c>
      <c r="U287">
        <v>2.0244648318042801E-2</v>
      </c>
      <c r="V287">
        <v>21.8560581207275</v>
      </c>
      <c r="W287">
        <v>24.2837619781494</v>
      </c>
      <c r="X287">
        <v>24.620159149169901</v>
      </c>
      <c r="Y287" t="s">
        <v>3926</v>
      </c>
      <c r="Z287">
        <v>35</v>
      </c>
      <c r="AA287" t="s">
        <v>3926</v>
      </c>
      <c r="AB287" t="s">
        <v>3926</v>
      </c>
      <c r="AC287" t="s">
        <v>3927</v>
      </c>
      <c r="AD287" t="s">
        <v>3928</v>
      </c>
      <c r="AE287">
        <v>1175</v>
      </c>
      <c r="AF287" t="s">
        <v>3929</v>
      </c>
      <c r="AG287" t="s">
        <v>3930</v>
      </c>
      <c r="AH287">
        <v>2</v>
      </c>
      <c r="AJ287" t="s">
        <v>18292</v>
      </c>
    </row>
    <row r="288" spans="1:36" x14ac:dyDescent="0.2">
      <c r="A288" t="s">
        <v>63</v>
      </c>
      <c r="B288">
        <v>2.2906250953674299</v>
      </c>
      <c r="C288">
        <v>0</v>
      </c>
      <c r="D288">
        <v>-2.2906250953674299</v>
      </c>
      <c r="E288" t="s">
        <v>30</v>
      </c>
      <c r="F288">
        <v>3</v>
      </c>
      <c r="I288">
        <v>678</v>
      </c>
      <c r="J288" t="s">
        <v>1892</v>
      </c>
      <c r="K288" t="s">
        <v>46</v>
      </c>
      <c r="L288">
        <v>0.97574099999999997</v>
      </c>
      <c r="M288" s="2">
        <v>2.86933E-35</v>
      </c>
      <c r="N288">
        <v>143.47999999999999</v>
      </c>
      <c r="O288">
        <v>130.93</v>
      </c>
      <c r="P288">
        <v>125.13</v>
      </c>
      <c r="Q288">
        <v>0.49302000000000001</v>
      </c>
      <c r="R288">
        <v>1172100000</v>
      </c>
      <c r="S288">
        <v>851</v>
      </c>
      <c r="T288">
        <v>2.18394874186705</v>
      </c>
      <c r="U288">
        <v>1.22385173247381E-2</v>
      </c>
      <c r="V288">
        <v>25.939599990844702</v>
      </c>
      <c r="W288">
        <v>24.571842193603501</v>
      </c>
      <c r="X288">
        <v>22.086131095886198</v>
      </c>
      <c r="Y288" t="s">
        <v>390</v>
      </c>
      <c r="Z288">
        <v>851</v>
      </c>
      <c r="AA288" t="s">
        <v>390</v>
      </c>
      <c r="AB288" t="s">
        <v>390</v>
      </c>
      <c r="AC288" t="s">
        <v>3947</v>
      </c>
      <c r="AD288" t="s">
        <v>3948</v>
      </c>
      <c r="AE288">
        <v>1183</v>
      </c>
      <c r="AF288" t="s">
        <v>393</v>
      </c>
      <c r="AG288" t="s">
        <v>3949</v>
      </c>
      <c r="AH288" t="s">
        <v>1911</v>
      </c>
      <c r="AJ288" t="s">
        <v>18293</v>
      </c>
    </row>
    <row r="289" spans="1:36" x14ac:dyDescent="0.2">
      <c r="A289" t="s">
        <v>63</v>
      </c>
      <c r="B289">
        <v>1.5126807689666699</v>
      </c>
      <c r="C289">
        <v>0</v>
      </c>
      <c r="D289">
        <v>-1.5126807689666699</v>
      </c>
      <c r="E289" t="s">
        <v>30</v>
      </c>
      <c r="F289">
        <v>2</v>
      </c>
      <c r="I289">
        <v>678</v>
      </c>
      <c r="J289" t="s">
        <v>1892</v>
      </c>
      <c r="K289" t="s">
        <v>46</v>
      </c>
      <c r="L289">
        <v>0.99976900000000002</v>
      </c>
      <c r="M289" s="2">
        <v>2.86933E-35</v>
      </c>
      <c r="N289">
        <v>149.13999999999999</v>
      </c>
      <c r="O289">
        <v>126</v>
      </c>
      <c r="P289">
        <v>149.13999999999999</v>
      </c>
      <c r="Q289">
        <v>-0.17152000000000001</v>
      </c>
      <c r="R289">
        <v>1030700000</v>
      </c>
      <c r="S289">
        <v>865</v>
      </c>
      <c r="T289">
        <v>1.5624156494333601</v>
      </c>
      <c r="U289">
        <v>3.1856430707876401E-2</v>
      </c>
      <c r="V289">
        <v>25.939599990844702</v>
      </c>
      <c r="W289">
        <v>23.310079574585</v>
      </c>
      <c r="X289">
        <v>22.0380668640137</v>
      </c>
      <c r="Y289" t="s">
        <v>390</v>
      </c>
      <c r="Z289">
        <v>865</v>
      </c>
      <c r="AA289" t="s">
        <v>390</v>
      </c>
      <c r="AB289" t="s">
        <v>390</v>
      </c>
      <c r="AC289" t="s">
        <v>391</v>
      </c>
      <c r="AD289" t="s">
        <v>392</v>
      </c>
      <c r="AE289">
        <v>1184</v>
      </c>
      <c r="AF289" t="s">
        <v>393</v>
      </c>
      <c r="AG289" t="s">
        <v>3950</v>
      </c>
      <c r="AH289" t="s">
        <v>69</v>
      </c>
      <c r="AJ289" t="s">
        <v>18103</v>
      </c>
    </row>
    <row r="290" spans="1:36" x14ac:dyDescent="0.2">
      <c r="A290" t="s">
        <v>493</v>
      </c>
      <c r="B290">
        <v>2.5281460285186799</v>
      </c>
      <c r="C290">
        <v>-2.5281460285186799</v>
      </c>
      <c r="D290">
        <v>-1.7773063182830799</v>
      </c>
      <c r="E290" t="s">
        <v>30</v>
      </c>
      <c r="F290">
        <v>2</v>
      </c>
      <c r="I290">
        <v>678</v>
      </c>
      <c r="J290" t="s">
        <v>1892</v>
      </c>
      <c r="K290" t="s">
        <v>46</v>
      </c>
      <c r="L290">
        <v>0.99959600000000004</v>
      </c>
      <c r="M290" s="2">
        <v>2.8086900000000001E-38</v>
      </c>
      <c r="N290">
        <v>178.51</v>
      </c>
      <c r="O290">
        <v>161.72999999999999</v>
      </c>
      <c r="P290">
        <v>161.91</v>
      </c>
      <c r="Q290">
        <v>-4.5352999999999997E-2</v>
      </c>
      <c r="R290">
        <v>4189400000</v>
      </c>
      <c r="S290">
        <v>870</v>
      </c>
      <c r="T290">
        <v>2.5363578541260199</v>
      </c>
      <c r="U290">
        <v>7.7006507592190902E-3</v>
      </c>
      <c r="V290">
        <v>27.738815307617202</v>
      </c>
      <c r="W290">
        <v>26.5303058624268</v>
      </c>
      <c r="X290">
        <v>26.836631774902301</v>
      </c>
      <c r="Y290" t="s">
        <v>390</v>
      </c>
      <c r="Z290">
        <v>870</v>
      </c>
      <c r="AA290" t="s">
        <v>390</v>
      </c>
      <c r="AB290" t="s">
        <v>390</v>
      </c>
      <c r="AC290" t="s">
        <v>3951</v>
      </c>
      <c r="AD290" t="s">
        <v>3952</v>
      </c>
      <c r="AE290">
        <v>1185</v>
      </c>
      <c r="AF290" t="s">
        <v>393</v>
      </c>
      <c r="AG290" t="s">
        <v>3953</v>
      </c>
      <c r="AH290" t="s">
        <v>1911</v>
      </c>
      <c r="AJ290" t="s">
        <v>18294</v>
      </c>
    </row>
    <row r="291" spans="1:36" x14ac:dyDescent="0.2">
      <c r="A291" t="s">
        <v>653</v>
      </c>
      <c r="B291">
        <v>-1.6515403985977199</v>
      </c>
      <c r="C291">
        <v>-2.4830701351165798</v>
      </c>
      <c r="D291">
        <v>2.4830701351165798</v>
      </c>
      <c r="E291" t="s">
        <v>30</v>
      </c>
      <c r="F291">
        <v>3</v>
      </c>
      <c r="I291">
        <v>681</v>
      </c>
      <c r="J291" t="s">
        <v>1892</v>
      </c>
      <c r="K291" t="s">
        <v>46</v>
      </c>
      <c r="L291">
        <v>0.95121100000000003</v>
      </c>
      <c r="M291">
        <v>2.4193199999999999E-4</v>
      </c>
      <c r="N291">
        <v>80.584999999999994</v>
      </c>
      <c r="O291">
        <v>53.555999999999997</v>
      </c>
      <c r="P291">
        <v>56.527000000000001</v>
      </c>
      <c r="Q291">
        <v>-0.25380000000000003</v>
      </c>
      <c r="R291">
        <v>214710000</v>
      </c>
      <c r="S291">
        <v>309</v>
      </c>
      <c r="T291">
        <v>2.4675244658709299</v>
      </c>
      <c r="U291">
        <v>8.4371807967313604E-3</v>
      </c>
      <c r="V291">
        <v>22.640851020812999</v>
      </c>
      <c r="W291">
        <v>22.397020339965799</v>
      </c>
      <c r="X291">
        <v>25.174232482910199</v>
      </c>
      <c r="Y291" t="s">
        <v>3962</v>
      </c>
      <c r="Z291" t="s">
        <v>3963</v>
      </c>
      <c r="AA291" t="s">
        <v>3964</v>
      </c>
      <c r="AB291" t="s">
        <v>3964</v>
      </c>
      <c r="AC291" t="s">
        <v>3965</v>
      </c>
      <c r="AD291" t="s">
        <v>3966</v>
      </c>
      <c r="AE291">
        <v>1201</v>
      </c>
      <c r="AF291" t="s">
        <v>3967</v>
      </c>
      <c r="AG291" t="s">
        <v>3968</v>
      </c>
      <c r="AH291">
        <v>2</v>
      </c>
      <c r="AJ291" t="s">
        <v>18295</v>
      </c>
    </row>
    <row r="292" spans="1:36" x14ac:dyDescent="0.2">
      <c r="A292" t="s">
        <v>493</v>
      </c>
      <c r="B292">
        <v>1.4376475811004601</v>
      </c>
      <c r="C292">
        <v>-1.3106178045272801</v>
      </c>
      <c r="D292">
        <v>-1.4376475811004601</v>
      </c>
      <c r="E292" t="s">
        <v>30</v>
      </c>
      <c r="F292">
        <v>3</v>
      </c>
      <c r="I292">
        <v>691</v>
      </c>
      <c r="J292" t="s">
        <v>1892</v>
      </c>
      <c r="K292" t="s">
        <v>46</v>
      </c>
      <c r="L292">
        <v>0.88410599999999995</v>
      </c>
      <c r="M292" s="2">
        <v>1.9283000000000001E-4</v>
      </c>
      <c r="N292">
        <v>82.908000000000001</v>
      </c>
      <c r="O292">
        <v>73.150000000000006</v>
      </c>
      <c r="P292">
        <v>82.908000000000001</v>
      </c>
      <c r="Q292">
        <v>0.50292999999999999</v>
      </c>
      <c r="R292">
        <v>73858000</v>
      </c>
      <c r="S292">
        <v>439</v>
      </c>
      <c r="T292">
        <v>1.60173641252881</v>
      </c>
      <c r="U292">
        <v>2.9892030848329001E-2</v>
      </c>
      <c r="V292">
        <v>23.709577560424801</v>
      </c>
      <c r="W292">
        <v>21.515810012817401</v>
      </c>
      <c r="X292">
        <v>21.397381782531699</v>
      </c>
      <c r="Y292" t="s">
        <v>4018</v>
      </c>
      <c r="Z292">
        <v>439</v>
      </c>
      <c r="AA292" t="s">
        <v>4018</v>
      </c>
      <c r="AB292" t="s">
        <v>4018</v>
      </c>
      <c r="AC292" t="s">
        <v>4019</v>
      </c>
      <c r="AD292" t="s">
        <v>4020</v>
      </c>
      <c r="AE292">
        <v>1223</v>
      </c>
      <c r="AF292" t="s">
        <v>4021</v>
      </c>
      <c r="AG292" t="s">
        <v>4022</v>
      </c>
      <c r="AH292">
        <v>2</v>
      </c>
      <c r="AJ292" t="s">
        <v>18296</v>
      </c>
    </row>
    <row r="293" spans="1:36" x14ac:dyDescent="0.2">
      <c r="A293" t="s">
        <v>260</v>
      </c>
      <c r="B293">
        <v>1.4465421438217201</v>
      </c>
      <c r="C293">
        <v>-1.4465421438217201</v>
      </c>
      <c r="D293">
        <v>0</v>
      </c>
      <c r="E293" t="s">
        <v>30</v>
      </c>
      <c r="F293">
        <v>3</v>
      </c>
      <c r="I293">
        <v>691</v>
      </c>
      <c r="J293" t="s">
        <v>1892</v>
      </c>
      <c r="K293" t="s">
        <v>46</v>
      </c>
      <c r="L293">
        <v>0.88838700000000004</v>
      </c>
      <c r="M293" s="2">
        <v>1.9283000000000001E-4</v>
      </c>
      <c r="N293">
        <v>82.908000000000001</v>
      </c>
      <c r="O293">
        <v>73.150000000000006</v>
      </c>
      <c r="P293">
        <v>82.908000000000001</v>
      </c>
      <c r="Q293">
        <v>0.50292999999999999</v>
      </c>
      <c r="R293">
        <v>73858000</v>
      </c>
      <c r="S293">
        <v>440</v>
      </c>
      <c r="T293">
        <v>1.5988920043339301</v>
      </c>
      <c r="U293">
        <v>3.0019497178039999E-2</v>
      </c>
      <c r="V293">
        <v>23.709577560424801</v>
      </c>
      <c r="W293">
        <v>21.515810012817401</v>
      </c>
      <c r="X293">
        <v>21.256489753723098</v>
      </c>
      <c r="Y293" t="s">
        <v>4018</v>
      </c>
      <c r="Z293">
        <v>440</v>
      </c>
      <c r="AA293" t="s">
        <v>4018</v>
      </c>
      <c r="AB293" t="s">
        <v>4018</v>
      </c>
      <c r="AC293" t="s">
        <v>4023</v>
      </c>
      <c r="AD293" t="s">
        <v>4020</v>
      </c>
      <c r="AE293">
        <v>1224</v>
      </c>
      <c r="AF293" t="s">
        <v>4021</v>
      </c>
      <c r="AG293" t="s">
        <v>4024</v>
      </c>
      <c r="AH293">
        <v>2</v>
      </c>
      <c r="AJ293" t="s">
        <v>18296</v>
      </c>
    </row>
    <row r="294" spans="1:36" x14ac:dyDescent="0.2">
      <c r="A294" t="s">
        <v>2092</v>
      </c>
      <c r="B294">
        <v>-2.1212246417999299</v>
      </c>
      <c r="C294">
        <v>-1.7663922309875499</v>
      </c>
      <c r="D294">
        <v>2.1212246417999299</v>
      </c>
      <c r="E294" t="s">
        <v>30</v>
      </c>
      <c r="F294">
        <v>2</v>
      </c>
      <c r="I294">
        <v>691</v>
      </c>
      <c r="J294" t="s">
        <v>1892</v>
      </c>
      <c r="K294" t="s">
        <v>46</v>
      </c>
      <c r="L294">
        <v>0.99946400000000002</v>
      </c>
      <c r="M294" s="2">
        <v>2.95705E-18</v>
      </c>
      <c r="N294">
        <v>148.57</v>
      </c>
      <c r="O294">
        <v>128.44</v>
      </c>
      <c r="P294">
        <v>108.63</v>
      </c>
      <c r="Q294">
        <v>8.3162E-2</v>
      </c>
      <c r="R294">
        <v>199390000</v>
      </c>
      <c r="S294">
        <v>853</v>
      </c>
      <c r="T294">
        <v>2.2409992710886502</v>
      </c>
      <c r="U294">
        <v>1.1504633529907301E-2</v>
      </c>
      <c r="V294">
        <v>22.579786300659201</v>
      </c>
      <c r="W294">
        <v>23.2978210449219</v>
      </c>
      <c r="X294">
        <v>24.315315246581999</v>
      </c>
      <c r="Y294" t="s">
        <v>4018</v>
      </c>
      <c r="Z294">
        <v>853</v>
      </c>
      <c r="AA294" t="s">
        <v>4018</v>
      </c>
      <c r="AB294" t="s">
        <v>4018</v>
      </c>
      <c r="AC294" t="s">
        <v>4025</v>
      </c>
      <c r="AD294" t="s">
        <v>4026</v>
      </c>
      <c r="AE294">
        <v>1226</v>
      </c>
      <c r="AF294" t="s">
        <v>4021</v>
      </c>
      <c r="AG294" t="s">
        <v>4027</v>
      </c>
      <c r="AH294" t="s">
        <v>1977</v>
      </c>
      <c r="AJ294" t="s">
        <v>18297</v>
      </c>
    </row>
    <row r="295" spans="1:36" x14ac:dyDescent="0.2">
      <c r="A295" t="s">
        <v>89</v>
      </c>
      <c r="B295">
        <v>-2.99617695808411</v>
      </c>
      <c r="C295">
        <v>0</v>
      </c>
      <c r="D295">
        <v>2.99617695808411</v>
      </c>
      <c r="E295" t="s">
        <v>30</v>
      </c>
      <c r="F295">
        <v>2</v>
      </c>
      <c r="I295">
        <v>691</v>
      </c>
      <c r="J295" t="s">
        <v>1892</v>
      </c>
      <c r="K295" t="s">
        <v>46</v>
      </c>
      <c r="L295">
        <v>0.996587</v>
      </c>
      <c r="M295" s="2">
        <v>2.95705E-18</v>
      </c>
      <c r="N295">
        <v>148.57</v>
      </c>
      <c r="O295">
        <v>128.44</v>
      </c>
      <c r="P295">
        <v>139.65</v>
      </c>
      <c r="Q295">
        <v>-2.4199999999999999E-2</v>
      </c>
      <c r="R295">
        <v>68181000</v>
      </c>
      <c r="S295">
        <v>857</v>
      </c>
      <c r="T295">
        <v>2.8780266663495602</v>
      </c>
      <c r="U295">
        <v>5.68235294117647E-3</v>
      </c>
      <c r="V295">
        <v>20.042498588562001</v>
      </c>
      <c r="W295">
        <v>21.646408081054702</v>
      </c>
      <c r="X295">
        <v>23.759959220886198</v>
      </c>
      <c r="Y295" t="s">
        <v>4018</v>
      </c>
      <c r="Z295">
        <v>857</v>
      </c>
      <c r="AA295" t="s">
        <v>4018</v>
      </c>
      <c r="AB295" t="s">
        <v>4018</v>
      </c>
      <c r="AC295" t="s">
        <v>4028</v>
      </c>
      <c r="AD295" t="s">
        <v>4029</v>
      </c>
      <c r="AE295">
        <v>1227</v>
      </c>
      <c r="AF295" t="s">
        <v>4021</v>
      </c>
      <c r="AG295" t="s">
        <v>4030</v>
      </c>
      <c r="AH295" t="s">
        <v>1977</v>
      </c>
      <c r="AJ295" t="s">
        <v>18298</v>
      </c>
    </row>
    <row r="296" spans="1:36" x14ac:dyDescent="0.2">
      <c r="B296">
        <v>0</v>
      </c>
      <c r="C296">
        <v>0</v>
      </c>
      <c r="D296">
        <v>0</v>
      </c>
      <c r="E296" t="s">
        <v>30</v>
      </c>
      <c r="F296">
        <v>2</v>
      </c>
      <c r="I296">
        <v>691</v>
      </c>
      <c r="J296" t="s">
        <v>1892</v>
      </c>
      <c r="K296" t="s">
        <v>46</v>
      </c>
      <c r="L296">
        <v>0.83668699999999996</v>
      </c>
      <c r="M296" s="2">
        <v>3.05034E-18</v>
      </c>
      <c r="N296">
        <v>148.33000000000001</v>
      </c>
      <c r="O296">
        <v>122.89</v>
      </c>
      <c r="P296">
        <v>88.311000000000007</v>
      </c>
      <c r="Q296">
        <v>1.1176999999999999</v>
      </c>
      <c r="R296">
        <v>94507000</v>
      </c>
      <c r="S296">
        <v>859</v>
      </c>
      <c r="T296">
        <v>1.3930419065766699</v>
      </c>
      <c r="U296">
        <v>4.25950704225352E-2</v>
      </c>
      <c r="V296">
        <v>21.919622421264599</v>
      </c>
      <c r="W296">
        <v>21.731525421142599</v>
      </c>
      <c r="X296">
        <v>24.0655355453491</v>
      </c>
      <c r="Y296" t="s">
        <v>4018</v>
      </c>
      <c r="Z296">
        <v>859</v>
      </c>
      <c r="AA296" t="s">
        <v>4018</v>
      </c>
      <c r="AB296" t="s">
        <v>4018</v>
      </c>
      <c r="AC296" t="s">
        <v>4031</v>
      </c>
      <c r="AD296" t="s">
        <v>4032</v>
      </c>
      <c r="AE296">
        <v>1228</v>
      </c>
      <c r="AF296" t="s">
        <v>4021</v>
      </c>
      <c r="AG296" t="s">
        <v>4033</v>
      </c>
      <c r="AH296" t="s">
        <v>1977</v>
      </c>
      <c r="AJ296" t="s">
        <v>18297</v>
      </c>
    </row>
    <row r="297" spans="1:36" x14ac:dyDescent="0.2">
      <c r="A297" t="s">
        <v>63</v>
      </c>
      <c r="B297">
        <v>2.45521116256714</v>
      </c>
      <c r="C297">
        <v>0</v>
      </c>
      <c r="D297">
        <v>-2.45521116256714</v>
      </c>
      <c r="E297" t="s">
        <v>30</v>
      </c>
      <c r="F297">
        <v>3</v>
      </c>
      <c r="I297">
        <v>693</v>
      </c>
      <c r="J297" t="s">
        <v>1892</v>
      </c>
      <c r="K297" t="s">
        <v>46</v>
      </c>
      <c r="L297">
        <v>0.98420700000000005</v>
      </c>
      <c r="M297" s="2">
        <v>1.02984E-11</v>
      </c>
      <c r="N297">
        <v>78.69</v>
      </c>
      <c r="O297">
        <v>66.629000000000005</v>
      </c>
      <c r="P297">
        <v>78.69</v>
      </c>
      <c r="Q297">
        <v>0.88392999999999999</v>
      </c>
      <c r="R297">
        <v>1793700000</v>
      </c>
      <c r="S297">
        <v>813</v>
      </c>
      <c r="T297">
        <v>2.3595573147103002</v>
      </c>
      <c r="U297">
        <v>9.8083720930232498E-3</v>
      </c>
      <c r="V297">
        <v>25.453257560729998</v>
      </c>
      <c r="W297">
        <v>23.405744552612301</v>
      </c>
      <c r="X297">
        <v>21.132233619689899</v>
      </c>
      <c r="Y297" t="s">
        <v>403</v>
      </c>
      <c r="Z297">
        <v>813</v>
      </c>
      <c r="AA297" t="s">
        <v>403</v>
      </c>
      <c r="AB297" t="s">
        <v>403</v>
      </c>
      <c r="AC297" t="s">
        <v>4046</v>
      </c>
      <c r="AD297" t="s">
        <v>4047</v>
      </c>
      <c r="AE297">
        <v>1246</v>
      </c>
      <c r="AF297" t="s">
        <v>406</v>
      </c>
      <c r="AG297" t="s">
        <v>4048</v>
      </c>
      <c r="AH297" t="s">
        <v>1911</v>
      </c>
      <c r="AJ297" t="s">
        <v>18299</v>
      </c>
    </row>
    <row r="298" spans="1:36" x14ac:dyDescent="0.2">
      <c r="A298" t="s">
        <v>89</v>
      </c>
      <c r="B298">
        <v>-2.0155165195465101</v>
      </c>
      <c r="C298">
        <v>0</v>
      </c>
      <c r="D298">
        <v>2.0155165195465101</v>
      </c>
      <c r="E298" t="s">
        <v>30</v>
      </c>
      <c r="F298">
        <v>3</v>
      </c>
      <c r="I298">
        <v>696</v>
      </c>
      <c r="J298" t="s">
        <v>1892</v>
      </c>
      <c r="K298" t="s">
        <v>46</v>
      </c>
      <c r="L298">
        <v>0.99995599999999996</v>
      </c>
      <c r="M298" s="2">
        <v>1.2980300000000001E-6</v>
      </c>
      <c r="N298">
        <v>52.402000000000001</v>
      </c>
      <c r="O298">
        <v>49.817</v>
      </c>
      <c r="P298">
        <v>52.402000000000001</v>
      </c>
      <c r="Q298">
        <v>0.37413999999999997</v>
      </c>
      <c r="R298">
        <v>140830000</v>
      </c>
      <c r="S298">
        <v>147</v>
      </c>
      <c r="T298">
        <v>1.9909664539201199</v>
      </c>
      <c r="U298">
        <v>1.5944789510006899E-2</v>
      </c>
      <c r="V298">
        <v>20.050705909729</v>
      </c>
      <c r="W298">
        <v>21.154991149902301</v>
      </c>
      <c r="X298">
        <v>24.986467361450199</v>
      </c>
      <c r="Y298" t="s">
        <v>4055</v>
      </c>
      <c r="Z298" t="s">
        <v>4056</v>
      </c>
      <c r="AA298" t="s">
        <v>4057</v>
      </c>
      <c r="AB298" t="s">
        <v>4057</v>
      </c>
      <c r="AC298" t="s">
        <v>4058</v>
      </c>
      <c r="AD298" t="s">
        <v>4059</v>
      </c>
      <c r="AE298">
        <v>1250</v>
      </c>
      <c r="AF298" t="s">
        <v>4060</v>
      </c>
      <c r="AG298" t="s">
        <v>4061</v>
      </c>
      <c r="AH298">
        <v>2</v>
      </c>
      <c r="AJ298" t="s">
        <v>18300</v>
      </c>
    </row>
    <row r="299" spans="1:36" x14ac:dyDescent="0.2">
      <c r="A299" t="s">
        <v>335</v>
      </c>
      <c r="B299">
        <v>-3.5498456954956099</v>
      </c>
      <c r="C299">
        <v>2.6842103004455602</v>
      </c>
      <c r="D299">
        <v>3.5498456954956099</v>
      </c>
      <c r="E299" t="s">
        <v>30</v>
      </c>
      <c r="F299">
        <v>2</v>
      </c>
      <c r="I299">
        <v>700</v>
      </c>
      <c r="J299" t="s">
        <v>1892</v>
      </c>
      <c r="K299" t="s">
        <v>46</v>
      </c>
      <c r="L299">
        <v>0.98862499999999998</v>
      </c>
      <c r="M299" s="2">
        <v>6.0168899999999998E-4</v>
      </c>
      <c r="N299">
        <v>85.957999999999998</v>
      </c>
      <c r="O299">
        <v>63.238</v>
      </c>
      <c r="P299">
        <v>85.957999999999998</v>
      </c>
      <c r="Q299">
        <v>-0.55686999999999998</v>
      </c>
      <c r="R299">
        <v>43642000</v>
      </c>
      <c r="S299">
        <v>57</v>
      </c>
      <c r="T299">
        <v>3.5663738490112999</v>
      </c>
      <c r="U299">
        <v>3.3590504451038602E-3</v>
      </c>
      <c r="V299">
        <v>20.155204772949201</v>
      </c>
      <c r="W299">
        <v>22.285570144653299</v>
      </c>
      <c r="X299">
        <v>23.019891738891602</v>
      </c>
      <c r="Y299" t="s">
        <v>4069</v>
      </c>
      <c r="Z299" t="s">
        <v>4070</v>
      </c>
      <c r="AA299" t="s">
        <v>4071</v>
      </c>
      <c r="AB299" t="s">
        <v>4071</v>
      </c>
      <c r="AC299" t="s">
        <v>4072</v>
      </c>
      <c r="AD299" t="s">
        <v>4073</v>
      </c>
      <c r="AE299">
        <v>1254</v>
      </c>
      <c r="AF299" t="s">
        <v>4074</v>
      </c>
      <c r="AG299" t="s">
        <v>4075</v>
      </c>
      <c r="AH299">
        <v>2</v>
      </c>
      <c r="AJ299" t="s">
        <v>18301</v>
      </c>
    </row>
    <row r="300" spans="1:36" x14ac:dyDescent="0.2">
      <c r="A300" t="s">
        <v>335</v>
      </c>
      <c r="B300">
        <v>-1.53243291378021</v>
      </c>
      <c r="C300">
        <v>1.3657920360565201</v>
      </c>
      <c r="D300">
        <v>1.53243291378021</v>
      </c>
      <c r="E300" t="s">
        <v>30</v>
      </c>
      <c r="F300">
        <v>2</v>
      </c>
      <c r="I300">
        <v>700</v>
      </c>
      <c r="J300" t="s">
        <v>1892</v>
      </c>
      <c r="K300" t="s">
        <v>46</v>
      </c>
      <c r="L300">
        <v>0.97838800000000004</v>
      </c>
      <c r="M300" s="2">
        <v>6.0168899999999998E-4</v>
      </c>
      <c r="N300">
        <v>85.957999999999998</v>
      </c>
      <c r="O300">
        <v>63.238</v>
      </c>
      <c r="P300">
        <v>85.957999999999998</v>
      </c>
      <c r="Q300">
        <v>-0.55686999999999998</v>
      </c>
      <c r="R300">
        <v>36101000</v>
      </c>
      <c r="S300">
        <v>59</v>
      </c>
      <c r="T300">
        <v>1.68666676543528</v>
      </c>
      <c r="U300">
        <v>2.5861429350791099E-2</v>
      </c>
      <c r="V300">
        <v>20.280523300170898</v>
      </c>
      <c r="W300">
        <v>22.285570144653299</v>
      </c>
      <c r="X300">
        <v>22.444494247436499</v>
      </c>
      <c r="Y300" t="s">
        <v>4069</v>
      </c>
      <c r="Z300" t="s">
        <v>4076</v>
      </c>
      <c r="AA300" t="s">
        <v>4071</v>
      </c>
      <c r="AB300" t="s">
        <v>4071</v>
      </c>
      <c r="AC300" t="s">
        <v>4077</v>
      </c>
      <c r="AD300" t="s">
        <v>4073</v>
      </c>
      <c r="AE300">
        <v>1255</v>
      </c>
      <c r="AF300" t="s">
        <v>4074</v>
      </c>
      <c r="AG300" t="s">
        <v>4078</v>
      </c>
      <c r="AH300">
        <v>2</v>
      </c>
      <c r="AJ300" t="s">
        <v>18301</v>
      </c>
    </row>
    <row r="301" spans="1:36" x14ac:dyDescent="0.2">
      <c r="A301" t="s">
        <v>260</v>
      </c>
      <c r="B301">
        <v>1.6375216245651201</v>
      </c>
      <c r="C301">
        <v>-1.6375216245651201</v>
      </c>
      <c r="D301">
        <v>0</v>
      </c>
      <c r="E301" t="s">
        <v>30</v>
      </c>
      <c r="F301">
        <v>2</v>
      </c>
      <c r="I301">
        <v>711</v>
      </c>
      <c r="J301" t="s">
        <v>1892</v>
      </c>
      <c r="K301" t="s">
        <v>46</v>
      </c>
      <c r="L301">
        <v>1</v>
      </c>
      <c r="M301" s="2">
        <v>1.1631699999999999E-80</v>
      </c>
      <c r="N301">
        <v>217.26</v>
      </c>
      <c r="O301">
        <v>204.13</v>
      </c>
      <c r="P301">
        <v>199.12</v>
      </c>
      <c r="Q301">
        <v>-1.2341</v>
      </c>
      <c r="R301">
        <v>531110000</v>
      </c>
      <c r="S301">
        <v>628</v>
      </c>
      <c r="T301">
        <v>1.5533621557994299</v>
      </c>
      <c r="U301">
        <v>3.2350668647845499E-2</v>
      </c>
      <c r="V301">
        <v>25.4035806655884</v>
      </c>
      <c r="W301">
        <v>22.7940788269043</v>
      </c>
      <c r="X301">
        <v>23.951850891113299</v>
      </c>
      <c r="Y301" t="s">
        <v>4079</v>
      </c>
      <c r="Z301">
        <v>628</v>
      </c>
      <c r="AA301" t="s">
        <v>4079</v>
      </c>
      <c r="AB301" t="s">
        <v>4079</v>
      </c>
      <c r="AC301" t="s">
        <v>4080</v>
      </c>
      <c r="AD301" t="s">
        <v>4081</v>
      </c>
      <c r="AE301">
        <v>1266</v>
      </c>
      <c r="AF301" t="s">
        <v>4082</v>
      </c>
      <c r="AG301" t="s">
        <v>4083</v>
      </c>
      <c r="AH301">
        <v>2</v>
      </c>
      <c r="AJ301" t="s">
        <v>18302</v>
      </c>
    </row>
    <row r="302" spans="1:36" x14ac:dyDescent="0.2">
      <c r="A302" t="s">
        <v>260</v>
      </c>
      <c r="B302">
        <v>1.6171863079071001</v>
      </c>
      <c r="C302">
        <v>-1.6171863079071001</v>
      </c>
      <c r="D302">
        <v>0</v>
      </c>
      <c r="E302" t="s">
        <v>30</v>
      </c>
      <c r="F302">
        <v>2</v>
      </c>
      <c r="I302">
        <v>711</v>
      </c>
      <c r="J302" t="s">
        <v>1892</v>
      </c>
      <c r="K302" t="s">
        <v>46</v>
      </c>
      <c r="L302">
        <v>0.99999899999999997</v>
      </c>
      <c r="M302" s="2">
        <v>1.1631699999999999E-80</v>
      </c>
      <c r="N302">
        <v>217.26</v>
      </c>
      <c r="O302">
        <v>204.13</v>
      </c>
      <c r="P302">
        <v>217.26</v>
      </c>
      <c r="Q302">
        <v>-7.3580000000000007E-2</v>
      </c>
      <c r="R302">
        <v>531110000</v>
      </c>
      <c r="S302">
        <v>632</v>
      </c>
      <c r="T302">
        <v>1.5304405399127901</v>
      </c>
      <c r="U302">
        <v>3.3531707317073202E-2</v>
      </c>
      <c r="V302">
        <v>25.4035806655884</v>
      </c>
      <c r="W302">
        <v>22.7940788269043</v>
      </c>
      <c r="X302">
        <v>23.951850891113299</v>
      </c>
      <c r="Y302" t="s">
        <v>4079</v>
      </c>
      <c r="Z302">
        <v>632</v>
      </c>
      <c r="AA302" t="s">
        <v>4079</v>
      </c>
      <c r="AB302" t="s">
        <v>4079</v>
      </c>
      <c r="AC302" t="s">
        <v>4084</v>
      </c>
      <c r="AD302" t="s">
        <v>4081</v>
      </c>
      <c r="AE302">
        <v>1267</v>
      </c>
      <c r="AF302" t="s">
        <v>4082</v>
      </c>
      <c r="AG302" t="s">
        <v>4085</v>
      </c>
      <c r="AH302">
        <v>2</v>
      </c>
      <c r="AJ302" t="s">
        <v>18302</v>
      </c>
    </row>
    <row r="303" spans="1:36" x14ac:dyDescent="0.2">
      <c r="A303" t="s">
        <v>710</v>
      </c>
      <c r="B303">
        <v>4.4536094665527299</v>
      </c>
      <c r="C303">
        <v>2.4705891609191899</v>
      </c>
      <c r="D303">
        <v>-4.4536094665527299</v>
      </c>
      <c r="E303" t="s">
        <v>30</v>
      </c>
      <c r="F303">
        <v>3</v>
      </c>
      <c r="I303">
        <v>713</v>
      </c>
      <c r="J303" t="s">
        <v>1892</v>
      </c>
      <c r="K303" t="s">
        <v>46</v>
      </c>
      <c r="L303">
        <v>0.908439</v>
      </c>
      <c r="M303" s="2">
        <v>9.8916899999999998E-6</v>
      </c>
      <c r="N303">
        <v>91.643000000000001</v>
      </c>
      <c r="O303">
        <v>84.191000000000003</v>
      </c>
      <c r="P303">
        <v>82.293999999999997</v>
      </c>
      <c r="Q303">
        <v>0.29025000000000001</v>
      </c>
      <c r="R303">
        <v>312670000</v>
      </c>
      <c r="S303">
        <v>135</v>
      </c>
      <c r="T303">
        <v>4.3276100877260504</v>
      </c>
      <c r="U303">
        <v>2.8219178082191801E-3</v>
      </c>
      <c r="V303">
        <v>25.748715400695801</v>
      </c>
      <c r="W303">
        <v>23.525638580322301</v>
      </c>
      <c r="X303">
        <v>21.011644363403299</v>
      </c>
      <c r="Y303" t="s">
        <v>4096</v>
      </c>
      <c r="Z303">
        <v>135</v>
      </c>
      <c r="AA303" t="s">
        <v>4096</v>
      </c>
      <c r="AB303" t="s">
        <v>4096</v>
      </c>
      <c r="AC303" t="s">
        <v>4097</v>
      </c>
      <c r="AD303" t="s">
        <v>4098</v>
      </c>
      <c r="AE303">
        <v>1277</v>
      </c>
      <c r="AF303" t="s">
        <v>4099</v>
      </c>
      <c r="AG303" t="s">
        <v>4100</v>
      </c>
      <c r="AH303">
        <v>2</v>
      </c>
      <c r="AJ303" t="s">
        <v>18303</v>
      </c>
    </row>
    <row r="304" spans="1:36" x14ac:dyDescent="0.2">
      <c r="A304" t="s">
        <v>63</v>
      </c>
      <c r="B304">
        <v>1.4165782928466799</v>
      </c>
      <c r="C304">
        <v>0</v>
      </c>
      <c r="D304">
        <v>-1.4165782928466799</v>
      </c>
      <c r="E304" t="s">
        <v>30</v>
      </c>
      <c r="F304">
        <v>3</v>
      </c>
      <c r="I304">
        <v>713</v>
      </c>
      <c r="J304" t="s">
        <v>1892</v>
      </c>
      <c r="K304" t="s">
        <v>46</v>
      </c>
      <c r="L304">
        <v>0.78056400000000004</v>
      </c>
      <c r="M304" s="2">
        <v>2.1653899999999999E-5</v>
      </c>
      <c r="N304">
        <v>84.68</v>
      </c>
      <c r="O304">
        <v>73.623000000000005</v>
      </c>
      <c r="P304">
        <v>76.471000000000004</v>
      </c>
      <c r="Q304">
        <v>-0.95499999999999996</v>
      </c>
      <c r="R304">
        <v>122590000</v>
      </c>
      <c r="S304">
        <v>138</v>
      </c>
      <c r="T304">
        <v>1.5168111203899299</v>
      </c>
      <c r="U304">
        <v>3.43164005805515E-2</v>
      </c>
      <c r="V304">
        <v>24.572273254394499</v>
      </c>
      <c r="W304">
        <v>23.525638580322301</v>
      </c>
      <c r="X304">
        <v>21.111326217651399</v>
      </c>
      <c r="Y304" t="s">
        <v>4096</v>
      </c>
      <c r="Z304">
        <v>138</v>
      </c>
      <c r="AA304" t="s">
        <v>4096</v>
      </c>
      <c r="AB304" t="s">
        <v>4096</v>
      </c>
      <c r="AC304" t="s">
        <v>4101</v>
      </c>
      <c r="AD304" t="s">
        <v>4102</v>
      </c>
      <c r="AE304">
        <v>1278</v>
      </c>
      <c r="AF304" t="s">
        <v>4099</v>
      </c>
      <c r="AG304" t="s">
        <v>4103</v>
      </c>
      <c r="AH304">
        <v>2</v>
      </c>
      <c r="AJ304" t="s">
        <v>18304</v>
      </c>
    </row>
    <row r="305" spans="1:36" x14ac:dyDescent="0.2">
      <c r="A305" t="s">
        <v>335</v>
      </c>
      <c r="B305">
        <v>-3.85517477989197</v>
      </c>
      <c r="C305">
        <v>2.5702571868896502</v>
      </c>
      <c r="D305">
        <v>3.85517477989197</v>
      </c>
      <c r="E305" t="s">
        <v>30</v>
      </c>
      <c r="F305">
        <v>2</v>
      </c>
      <c r="I305">
        <v>716</v>
      </c>
      <c r="J305" t="s">
        <v>1892</v>
      </c>
      <c r="K305" t="s">
        <v>46</v>
      </c>
      <c r="L305">
        <v>1</v>
      </c>
      <c r="M305" s="2">
        <v>7.9495999999999998E-32</v>
      </c>
      <c r="N305">
        <v>230.81</v>
      </c>
      <c r="O305">
        <v>205.39</v>
      </c>
      <c r="P305">
        <v>230.81</v>
      </c>
      <c r="Q305">
        <v>1.3023</v>
      </c>
      <c r="R305">
        <v>4696700000</v>
      </c>
      <c r="S305">
        <v>87</v>
      </c>
      <c r="T305">
        <v>3.7900875381405501</v>
      </c>
      <c r="U305">
        <v>2.8549618320610698E-3</v>
      </c>
      <c r="V305">
        <v>20.2836446762085</v>
      </c>
      <c r="W305">
        <v>23.7366542816162</v>
      </c>
      <c r="X305">
        <v>25.000811576843301</v>
      </c>
      <c r="Y305" t="s">
        <v>415</v>
      </c>
      <c r="Z305" t="s">
        <v>416</v>
      </c>
      <c r="AA305" t="s">
        <v>417</v>
      </c>
      <c r="AB305" t="s">
        <v>417</v>
      </c>
      <c r="AC305" t="s">
        <v>418</v>
      </c>
      <c r="AD305" t="s">
        <v>419</v>
      </c>
      <c r="AE305">
        <v>1280</v>
      </c>
      <c r="AF305" t="s">
        <v>420</v>
      </c>
      <c r="AG305" t="s">
        <v>4104</v>
      </c>
      <c r="AH305" t="s">
        <v>55</v>
      </c>
      <c r="AJ305" t="s">
        <v>18305</v>
      </c>
    </row>
    <row r="306" spans="1:36" x14ac:dyDescent="0.2">
      <c r="A306" t="s">
        <v>89</v>
      </c>
      <c r="B306">
        <v>-2.7724630832672101</v>
      </c>
      <c r="C306">
        <v>0</v>
      </c>
      <c r="D306">
        <v>2.7724630832672101</v>
      </c>
      <c r="E306" t="s">
        <v>30</v>
      </c>
      <c r="F306">
        <v>3</v>
      </c>
      <c r="I306">
        <v>716</v>
      </c>
      <c r="J306" t="s">
        <v>1892</v>
      </c>
      <c r="K306" t="s">
        <v>46</v>
      </c>
      <c r="L306">
        <v>0.99999199999999999</v>
      </c>
      <c r="M306" s="2">
        <v>1.13274E-9</v>
      </c>
      <c r="N306">
        <v>133.86000000000001</v>
      </c>
      <c r="O306">
        <v>107.31</v>
      </c>
      <c r="P306">
        <v>79.465000000000003</v>
      </c>
      <c r="Q306">
        <v>-0.21426000000000001</v>
      </c>
      <c r="R306">
        <v>809160000</v>
      </c>
      <c r="S306">
        <v>95</v>
      </c>
      <c r="T306">
        <v>2.6605693293599399</v>
      </c>
      <c r="U306">
        <v>6.6888361045130598E-3</v>
      </c>
      <c r="V306">
        <v>20.907479286193801</v>
      </c>
      <c r="W306">
        <v>23.623102188110401</v>
      </c>
      <c r="X306">
        <v>25.0173082351685</v>
      </c>
      <c r="Y306" t="s">
        <v>415</v>
      </c>
      <c r="Z306" t="s">
        <v>4105</v>
      </c>
      <c r="AA306" t="s">
        <v>417</v>
      </c>
      <c r="AB306" t="s">
        <v>417</v>
      </c>
      <c r="AC306" t="s">
        <v>4106</v>
      </c>
      <c r="AD306" t="s">
        <v>4107</v>
      </c>
      <c r="AE306">
        <v>1281</v>
      </c>
      <c r="AF306" t="s">
        <v>420</v>
      </c>
      <c r="AG306" t="s">
        <v>4108</v>
      </c>
      <c r="AH306">
        <v>2</v>
      </c>
      <c r="AJ306" t="s">
        <v>18306</v>
      </c>
    </row>
    <row r="307" spans="1:36" x14ac:dyDescent="0.2">
      <c r="A307" t="s">
        <v>113</v>
      </c>
      <c r="B307">
        <v>3.7304854393005402</v>
      </c>
      <c r="C307">
        <v>5.0527100563049299</v>
      </c>
      <c r="D307">
        <v>-5.0527100563049299</v>
      </c>
      <c r="E307" t="s">
        <v>30</v>
      </c>
      <c r="F307">
        <v>2</v>
      </c>
      <c r="I307">
        <v>727</v>
      </c>
      <c r="J307" t="s">
        <v>1892</v>
      </c>
      <c r="K307" t="s">
        <v>46</v>
      </c>
      <c r="L307">
        <v>0.996147</v>
      </c>
      <c r="M307" s="2">
        <v>1.2697199999999999E-5</v>
      </c>
      <c r="N307">
        <v>137.62</v>
      </c>
      <c r="O307">
        <v>98.619</v>
      </c>
      <c r="P307">
        <v>101.64</v>
      </c>
      <c r="Q307">
        <v>-1.4053</v>
      </c>
      <c r="R307">
        <v>899490000</v>
      </c>
      <c r="S307">
        <v>201</v>
      </c>
      <c r="T307">
        <v>4.9988368685376896</v>
      </c>
      <c r="U307">
        <v>4.0833333333333303E-3</v>
      </c>
      <c r="V307">
        <v>26.312146186828599</v>
      </c>
      <c r="W307">
        <v>26.858991622924801</v>
      </c>
      <c r="X307">
        <v>25.1682271957397</v>
      </c>
      <c r="Y307" t="s">
        <v>4119</v>
      </c>
      <c r="Z307" t="s">
        <v>4120</v>
      </c>
      <c r="AA307" t="s">
        <v>4121</v>
      </c>
      <c r="AB307" t="s">
        <v>4121</v>
      </c>
      <c r="AC307" t="s">
        <v>4122</v>
      </c>
      <c r="AD307" t="s">
        <v>4123</v>
      </c>
      <c r="AE307">
        <v>1297</v>
      </c>
      <c r="AF307" t="s">
        <v>4124</v>
      </c>
      <c r="AG307" t="s">
        <v>4125</v>
      </c>
      <c r="AH307">
        <v>2</v>
      </c>
      <c r="AJ307" t="s">
        <v>18307</v>
      </c>
    </row>
    <row r="308" spans="1:36" x14ac:dyDescent="0.2">
      <c r="A308" t="s">
        <v>113</v>
      </c>
      <c r="B308">
        <v>3.7304854393005402</v>
      </c>
      <c r="C308">
        <v>5.0527100563049299</v>
      </c>
      <c r="D308">
        <v>-5.0527100563049299</v>
      </c>
      <c r="E308" t="s">
        <v>30</v>
      </c>
      <c r="F308">
        <v>2</v>
      </c>
      <c r="I308">
        <v>727</v>
      </c>
      <c r="J308" t="s">
        <v>1892</v>
      </c>
      <c r="K308" t="s">
        <v>46</v>
      </c>
      <c r="L308">
        <v>1</v>
      </c>
      <c r="M308" s="2">
        <v>1.2697199999999999E-5</v>
      </c>
      <c r="N308">
        <v>137.62</v>
      </c>
      <c r="O308">
        <v>98.619</v>
      </c>
      <c r="P308">
        <v>137.62</v>
      </c>
      <c r="Q308">
        <v>0.45679999999999998</v>
      </c>
      <c r="R308">
        <v>899490000</v>
      </c>
      <c r="S308">
        <v>205</v>
      </c>
      <c r="T308">
        <v>4.9988368685376896</v>
      </c>
      <c r="U308">
        <v>4.0000000000000001E-3</v>
      </c>
      <c r="V308">
        <v>26.312146186828599</v>
      </c>
      <c r="W308">
        <v>26.858991622924801</v>
      </c>
      <c r="X308">
        <v>25.1682271957397</v>
      </c>
      <c r="Y308" t="s">
        <v>4119</v>
      </c>
      <c r="Z308" t="s">
        <v>4126</v>
      </c>
      <c r="AA308" t="s">
        <v>4121</v>
      </c>
      <c r="AB308" t="s">
        <v>4121</v>
      </c>
      <c r="AC308" t="s">
        <v>4127</v>
      </c>
      <c r="AD308" t="s">
        <v>4123</v>
      </c>
      <c r="AE308">
        <v>1298</v>
      </c>
      <c r="AF308" t="s">
        <v>4124</v>
      </c>
      <c r="AG308" t="s">
        <v>4128</v>
      </c>
      <c r="AH308">
        <v>2</v>
      </c>
      <c r="AJ308" t="s">
        <v>18307</v>
      </c>
    </row>
    <row r="309" spans="1:36" x14ac:dyDescent="0.2">
      <c r="A309" t="s">
        <v>653</v>
      </c>
      <c r="B309">
        <v>-2.2178151607513401</v>
      </c>
      <c r="C309">
        <v>-2.3960931301116899</v>
      </c>
      <c r="D309">
        <v>2.3960931301116899</v>
      </c>
      <c r="E309" t="s">
        <v>30</v>
      </c>
      <c r="F309">
        <v>2</v>
      </c>
      <c r="I309">
        <v>744</v>
      </c>
      <c r="J309" t="s">
        <v>1892</v>
      </c>
      <c r="K309" t="s">
        <v>46</v>
      </c>
      <c r="L309">
        <v>1</v>
      </c>
      <c r="M309" s="2">
        <v>7.8610499999999999E-6</v>
      </c>
      <c r="N309">
        <v>123.26</v>
      </c>
      <c r="O309">
        <v>94.352000000000004</v>
      </c>
      <c r="P309">
        <v>123.26</v>
      </c>
      <c r="Q309">
        <v>-1.0931999999999999</v>
      </c>
      <c r="R309">
        <v>290160000</v>
      </c>
      <c r="S309">
        <v>649</v>
      </c>
      <c r="T309">
        <v>2.6117188210143998</v>
      </c>
      <c r="U309">
        <v>7.2074159907300102E-3</v>
      </c>
      <c r="V309">
        <v>23.4380559921265</v>
      </c>
      <c r="W309">
        <v>22.7596111297607</v>
      </c>
      <c r="X309">
        <v>25.068943023681602</v>
      </c>
      <c r="Y309" t="s">
        <v>4158</v>
      </c>
      <c r="Z309" t="s">
        <v>4159</v>
      </c>
      <c r="AA309" t="s">
        <v>4160</v>
      </c>
      <c r="AB309" t="s">
        <v>4160</v>
      </c>
      <c r="AC309" t="s">
        <v>4161</v>
      </c>
      <c r="AD309" t="s">
        <v>4162</v>
      </c>
      <c r="AE309">
        <v>1313</v>
      </c>
      <c r="AF309" t="s">
        <v>4163</v>
      </c>
      <c r="AG309" t="s">
        <v>4164</v>
      </c>
      <c r="AH309">
        <v>2</v>
      </c>
      <c r="AJ309" t="s">
        <v>18308</v>
      </c>
    </row>
    <row r="310" spans="1:36" x14ac:dyDescent="0.2">
      <c r="A310" t="s">
        <v>653</v>
      </c>
      <c r="B310">
        <v>-2.2178151607513401</v>
      </c>
      <c r="C310">
        <v>-2.3960931301116899</v>
      </c>
      <c r="D310">
        <v>2.3960931301116899</v>
      </c>
      <c r="E310" t="s">
        <v>30</v>
      </c>
      <c r="F310">
        <v>2</v>
      </c>
      <c r="I310">
        <v>744</v>
      </c>
      <c r="J310" t="s">
        <v>1892</v>
      </c>
      <c r="K310" t="s">
        <v>46</v>
      </c>
      <c r="L310">
        <v>0.99399099999999996</v>
      </c>
      <c r="M310" s="2">
        <v>7.8610499999999999E-6</v>
      </c>
      <c r="N310">
        <v>123.26</v>
      </c>
      <c r="O310">
        <v>94.352000000000004</v>
      </c>
      <c r="P310">
        <v>120.53</v>
      </c>
      <c r="Q310">
        <v>-0.62897999999999998</v>
      </c>
      <c r="R310">
        <v>290160000</v>
      </c>
      <c r="S310">
        <v>652</v>
      </c>
      <c r="T310">
        <v>2.6117188210143998</v>
      </c>
      <c r="U310">
        <v>7.2157772621809701E-3</v>
      </c>
      <c r="V310">
        <v>23.4380559921265</v>
      </c>
      <c r="W310">
        <v>22.7596111297607</v>
      </c>
      <c r="X310">
        <v>25.068943023681602</v>
      </c>
      <c r="Y310" t="s">
        <v>4158</v>
      </c>
      <c r="Z310" t="s">
        <v>4165</v>
      </c>
      <c r="AA310" t="s">
        <v>4160</v>
      </c>
      <c r="AB310" t="s">
        <v>4160</v>
      </c>
      <c r="AC310" t="s">
        <v>4166</v>
      </c>
      <c r="AD310" t="s">
        <v>4162</v>
      </c>
      <c r="AE310">
        <v>1314</v>
      </c>
      <c r="AF310" t="s">
        <v>4163</v>
      </c>
      <c r="AG310" t="s">
        <v>4167</v>
      </c>
      <c r="AH310">
        <v>2</v>
      </c>
      <c r="AJ310" t="s">
        <v>18308</v>
      </c>
    </row>
    <row r="311" spans="1:36" x14ac:dyDescent="0.2">
      <c r="A311" t="s">
        <v>2092</v>
      </c>
      <c r="B311">
        <v>-2.3769826889038099</v>
      </c>
      <c r="C311">
        <v>-1.5182127952575699</v>
      </c>
      <c r="D311">
        <v>2.3769826889038099</v>
      </c>
      <c r="E311" t="s">
        <v>30</v>
      </c>
      <c r="F311">
        <v>3</v>
      </c>
      <c r="I311">
        <v>744</v>
      </c>
      <c r="J311" t="s">
        <v>1892</v>
      </c>
      <c r="K311" t="s">
        <v>46</v>
      </c>
      <c r="L311">
        <v>0.99999700000000002</v>
      </c>
      <c r="M311" s="2">
        <v>4.69364E-5</v>
      </c>
      <c r="N311">
        <v>102.88</v>
      </c>
      <c r="O311">
        <v>76.771000000000001</v>
      </c>
      <c r="P311">
        <v>58.994999999999997</v>
      </c>
      <c r="Q311">
        <v>0.26151999999999997</v>
      </c>
      <c r="R311">
        <v>460220000</v>
      </c>
      <c r="S311">
        <v>619</v>
      </c>
      <c r="T311">
        <v>2.3495000168051501</v>
      </c>
      <c r="U311">
        <v>9.9005524861878504E-3</v>
      </c>
      <c r="V311">
        <v>23.401219367981</v>
      </c>
      <c r="W311">
        <v>24.124078750610401</v>
      </c>
      <c r="X311">
        <v>26.253119468689</v>
      </c>
      <c r="Y311" t="s">
        <v>4158</v>
      </c>
      <c r="Z311" t="s">
        <v>4168</v>
      </c>
      <c r="AA311" t="s">
        <v>4160</v>
      </c>
      <c r="AB311" t="s">
        <v>4160</v>
      </c>
      <c r="AC311" t="s">
        <v>4169</v>
      </c>
      <c r="AD311" t="s">
        <v>4170</v>
      </c>
      <c r="AE311">
        <v>1315</v>
      </c>
      <c r="AF311" t="s">
        <v>4163</v>
      </c>
      <c r="AG311" t="s">
        <v>4171</v>
      </c>
      <c r="AH311">
        <v>2</v>
      </c>
      <c r="AJ311" t="s">
        <v>18309</v>
      </c>
    </row>
    <row r="312" spans="1:36" x14ac:dyDescent="0.2">
      <c r="A312" t="s">
        <v>2092</v>
      </c>
      <c r="B312">
        <v>-2.16108202934265</v>
      </c>
      <c r="C312">
        <v>-1.67236387729645</v>
      </c>
      <c r="D312">
        <v>2.16108202934265</v>
      </c>
      <c r="E312" t="s">
        <v>30</v>
      </c>
      <c r="F312">
        <v>3</v>
      </c>
      <c r="I312">
        <v>744</v>
      </c>
      <c r="J312" t="s">
        <v>1892</v>
      </c>
      <c r="K312" t="s">
        <v>46</v>
      </c>
      <c r="L312">
        <v>0.99526400000000004</v>
      </c>
      <c r="M312" s="2">
        <v>1.04435E-4</v>
      </c>
      <c r="N312">
        <v>94.994</v>
      </c>
      <c r="O312">
        <v>67.831000000000003</v>
      </c>
      <c r="P312">
        <v>58.994999999999997</v>
      </c>
      <c r="Q312">
        <v>0.26151999999999997</v>
      </c>
      <c r="R312">
        <v>93980000</v>
      </c>
      <c r="S312">
        <v>624</v>
      </c>
      <c r="T312">
        <v>2.2317859603043999</v>
      </c>
      <c r="U312">
        <v>1.16424394319131E-2</v>
      </c>
      <c r="V312">
        <v>20.3552293777466</v>
      </c>
      <c r="W312">
        <v>20.357242584228501</v>
      </c>
      <c r="X312">
        <v>23.081387519836401</v>
      </c>
      <c r="Y312" t="s">
        <v>4158</v>
      </c>
      <c r="Z312" t="s">
        <v>4172</v>
      </c>
      <c r="AA312" t="s">
        <v>4160</v>
      </c>
      <c r="AB312" t="s">
        <v>4160</v>
      </c>
      <c r="AC312" t="s">
        <v>4173</v>
      </c>
      <c r="AD312" t="s">
        <v>4170</v>
      </c>
      <c r="AE312">
        <v>1316</v>
      </c>
      <c r="AF312" t="s">
        <v>4163</v>
      </c>
      <c r="AG312" t="s">
        <v>4174</v>
      </c>
      <c r="AH312">
        <v>2</v>
      </c>
      <c r="AJ312" t="s">
        <v>18309</v>
      </c>
    </row>
    <row r="313" spans="1:36" x14ac:dyDescent="0.2">
      <c r="A313" t="s">
        <v>2092</v>
      </c>
      <c r="B313">
        <v>-2.8682396411895801</v>
      </c>
      <c r="C313">
        <v>-2.45768070220947</v>
      </c>
      <c r="D313">
        <v>2.8682396411895801</v>
      </c>
      <c r="E313" t="s">
        <v>30</v>
      </c>
      <c r="F313">
        <v>2</v>
      </c>
      <c r="I313">
        <v>744</v>
      </c>
      <c r="J313" t="s">
        <v>1892</v>
      </c>
      <c r="K313" t="s">
        <v>46</v>
      </c>
      <c r="L313">
        <v>0.99878599999999995</v>
      </c>
      <c r="M313" s="2">
        <v>4.69364E-5</v>
      </c>
      <c r="N313">
        <v>102.88</v>
      </c>
      <c r="O313">
        <v>76.771000000000001</v>
      </c>
      <c r="P313">
        <v>88.536000000000001</v>
      </c>
      <c r="Q313">
        <v>0.33389000000000002</v>
      </c>
      <c r="R313">
        <v>399210000</v>
      </c>
      <c r="S313">
        <v>628</v>
      </c>
      <c r="T313">
        <v>3.0084341565438502</v>
      </c>
      <c r="U313">
        <v>4.9950576606260302E-3</v>
      </c>
      <c r="V313">
        <v>23.769636154174801</v>
      </c>
      <c r="W313">
        <v>24.124078750610401</v>
      </c>
      <c r="X313">
        <v>26.0087442398071</v>
      </c>
      <c r="Y313" t="s">
        <v>4158</v>
      </c>
      <c r="Z313" t="s">
        <v>4175</v>
      </c>
      <c r="AA313" t="s">
        <v>4160</v>
      </c>
      <c r="AB313" t="s">
        <v>4160</v>
      </c>
      <c r="AC313" t="s">
        <v>4176</v>
      </c>
      <c r="AD313" t="s">
        <v>4177</v>
      </c>
      <c r="AE313">
        <v>1317</v>
      </c>
      <c r="AF313" t="s">
        <v>4163</v>
      </c>
      <c r="AG313" t="s">
        <v>4178</v>
      </c>
      <c r="AH313">
        <v>2</v>
      </c>
      <c r="AJ313" t="s">
        <v>18309</v>
      </c>
    </row>
    <row r="314" spans="1:36" x14ac:dyDescent="0.2">
      <c r="A314" t="s">
        <v>151</v>
      </c>
      <c r="B314">
        <v>-3.2788732051849401</v>
      </c>
      <c r="C314">
        <v>3.2788732051849401</v>
      </c>
      <c r="D314">
        <v>-2.6997299194335902</v>
      </c>
      <c r="E314" t="s">
        <v>30</v>
      </c>
      <c r="F314">
        <v>2</v>
      </c>
      <c r="I314">
        <v>745</v>
      </c>
      <c r="J314" t="s">
        <v>1892</v>
      </c>
      <c r="K314" t="s">
        <v>46</v>
      </c>
      <c r="L314">
        <v>0.97478900000000002</v>
      </c>
      <c r="M314" s="2">
        <v>8.3895199999999998E-20</v>
      </c>
      <c r="N314">
        <v>164.97</v>
      </c>
      <c r="O314">
        <v>138.85</v>
      </c>
      <c r="P314">
        <v>144.28</v>
      </c>
      <c r="Q314">
        <v>-0.83401999999999998</v>
      </c>
      <c r="R314">
        <v>142960000</v>
      </c>
      <c r="S314">
        <v>674</v>
      </c>
      <c r="T314">
        <v>3.2815945644989002</v>
      </c>
      <c r="U314">
        <v>4.0181405895691599E-3</v>
      </c>
      <c r="V314">
        <v>20.4423570632935</v>
      </c>
      <c r="W314">
        <v>24.0559787750244</v>
      </c>
      <c r="X314">
        <v>21.298493385314899</v>
      </c>
      <c r="Y314" t="s">
        <v>4179</v>
      </c>
      <c r="Z314">
        <v>674</v>
      </c>
      <c r="AA314" t="s">
        <v>4179</v>
      </c>
      <c r="AB314" t="s">
        <v>4179</v>
      </c>
      <c r="AC314" t="s">
        <v>4180</v>
      </c>
      <c r="AD314" t="s">
        <v>4181</v>
      </c>
      <c r="AE314">
        <v>1318</v>
      </c>
      <c r="AF314" t="s">
        <v>4182</v>
      </c>
      <c r="AG314" t="s">
        <v>4183</v>
      </c>
      <c r="AH314" t="s">
        <v>1977</v>
      </c>
      <c r="AJ314" t="s">
        <v>18310</v>
      </c>
    </row>
    <row r="315" spans="1:36" x14ac:dyDescent="0.2">
      <c r="A315" t="s">
        <v>151</v>
      </c>
      <c r="B315">
        <v>-3.6026258468627899</v>
      </c>
      <c r="C315">
        <v>3.6026258468627899</v>
      </c>
      <c r="D315">
        <v>-2.90021872520447</v>
      </c>
      <c r="E315" t="s">
        <v>30</v>
      </c>
      <c r="F315">
        <v>2</v>
      </c>
      <c r="I315">
        <v>745</v>
      </c>
      <c r="J315" t="s">
        <v>1892</v>
      </c>
      <c r="K315" t="s">
        <v>46</v>
      </c>
      <c r="L315">
        <v>0.97478900000000002</v>
      </c>
      <c r="M315" s="2">
        <v>8.3895199999999998E-20</v>
      </c>
      <c r="N315">
        <v>164.97</v>
      </c>
      <c r="O315">
        <v>138.85</v>
      </c>
      <c r="P315">
        <v>144.28</v>
      </c>
      <c r="Q315">
        <v>-0.83401999999999998</v>
      </c>
      <c r="R315">
        <v>171770000</v>
      </c>
      <c r="S315">
        <v>675</v>
      </c>
      <c r="T315">
        <v>3.5783128134703301</v>
      </c>
      <c r="U315">
        <v>3.3212121212121198E-3</v>
      </c>
      <c r="V315">
        <v>20.233385086059599</v>
      </c>
      <c r="W315">
        <v>24.0559787750244</v>
      </c>
      <c r="X315">
        <v>21.3390922546387</v>
      </c>
      <c r="Y315" t="s">
        <v>4179</v>
      </c>
      <c r="Z315">
        <v>675</v>
      </c>
      <c r="AA315" t="s">
        <v>4179</v>
      </c>
      <c r="AB315" t="s">
        <v>4179</v>
      </c>
      <c r="AC315" t="s">
        <v>4184</v>
      </c>
      <c r="AD315" t="s">
        <v>4181</v>
      </c>
      <c r="AE315">
        <v>1319</v>
      </c>
      <c r="AF315" t="s">
        <v>4182</v>
      </c>
      <c r="AG315" t="s">
        <v>4185</v>
      </c>
      <c r="AH315" t="s">
        <v>1977</v>
      </c>
      <c r="AJ315" t="s">
        <v>18310</v>
      </c>
    </row>
    <row r="316" spans="1:36" x14ac:dyDescent="0.2">
      <c r="A316" t="s">
        <v>2128</v>
      </c>
      <c r="B316">
        <v>-3.9557182788848899</v>
      </c>
      <c r="C316">
        <v>-2.1467626094818102</v>
      </c>
      <c r="D316">
        <v>3.9557182788848899</v>
      </c>
      <c r="E316" t="s">
        <v>30</v>
      </c>
      <c r="F316">
        <v>2</v>
      </c>
      <c r="I316">
        <v>749</v>
      </c>
      <c r="J316" t="s">
        <v>1892</v>
      </c>
      <c r="K316" t="s">
        <v>46</v>
      </c>
      <c r="L316">
        <v>0.95866499999999999</v>
      </c>
      <c r="M316" s="2">
        <v>5.0647599999999995E-4</v>
      </c>
      <c r="N316">
        <v>85.522000000000006</v>
      </c>
      <c r="O316">
        <v>62.603999999999999</v>
      </c>
      <c r="P316">
        <v>72.34</v>
      </c>
      <c r="Q316">
        <v>-0.32843</v>
      </c>
      <c r="R316">
        <v>83780000</v>
      </c>
      <c r="S316">
        <v>376</v>
      </c>
      <c r="T316">
        <v>3.8362121068874</v>
      </c>
      <c r="U316">
        <v>2.8888888888888901E-3</v>
      </c>
      <c r="V316">
        <v>20.435398101806602</v>
      </c>
      <c r="W316">
        <v>21.677751541137699</v>
      </c>
      <c r="X316">
        <v>23.8223171234131</v>
      </c>
      <c r="Y316" t="s">
        <v>4195</v>
      </c>
      <c r="Z316">
        <v>376</v>
      </c>
      <c r="AA316" t="s">
        <v>4195</v>
      </c>
      <c r="AB316" t="s">
        <v>4195</v>
      </c>
      <c r="AC316" t="s">
        <v>4196</v>
      </c>
      <c r="AD316" t="s">
        <v>4197</v>
      </c>
      <c r="AE316">
        <v>1325</v>
      </c>
      <c r="AF316" t="s">
        <v>4198</v>
      </c>
      <c r="AG316" t="s">
        <v>4199</v>
      </c>
      <c r="AH316">
        <v>2</v>
      </c>
      <c r="AJ316" t="s">
        <v>18311</v>
      </c>
    </row>
    <row r="317" spans="1:36" x14ac:dyDescent="0.2">
      <c r="A317" t="s">
        <v>2092</v>
      </c>
      <c r="B317">
        <v>-3.5439722537994398</v>
      </c>
      <c r="C317">
        <v>-1.8344498872757</v>
      </c>
      <c r="D317">
        <v>3.5439722537994398</v>
      </c>
      <c r="E317" t="s">
        <v>30</v>
      </c>
      <c r="F317">
        <v>2</v>
      </c>
      <c r="I317">
        <v>749</v>
      </c>
      <c r="J317" t="s">
        <v>1892</v>
      </c>
      <c r="K317" t="s">
        <v>46</v>
      </c>
      <c r="L317">
        <v>0.95186499999999996</v>
      </c>
      <c r="M317" s="2">
        <v>5.0647599999999995E-4</v>
      </c>
      <c r="N317">
        <v>85.522000000000006</v>
      </c>
      <c r="O317">
        <v>62.603999999999999</v>
      </c>
      <c r="P317">
        <v>66.498000000000005</v>
      </c>
      <c r="Q317">
        <v>-1.4005000000000001</v>
      </c>
      <c r="R317">
        <v>84633000</v>
      </c>
      <c r="S317">
        <v>379</v>
      </c>
      <c r="T317">
        <v>3.42785246738275</v>
      </c>
      <c r="U317">
        <v>3.5968992248061999E-3</v>
      </c>
      <c r="V317">
        <v>20.0791530609131</v>
      </c>
      <c r="W317">
        <v>21.677751541137699</v>
      </c>
      <c r="X317">
        <v>23.994224548339801</v>
      </c>
      <c r="Y317" t="s">
        <v>4195</v>
      </c>
      <c r="Z317">
        <v>379</v>
      </c>
      <c r="AA317" t="s">
        <v>4195</v>
      </c>
      <c r="AB317" t="s">
        <v>4195</v>
      </c>
      <c r="AC317" t="s">
        <v>4200</v>
      </c>
      <c r="AD317" t="s">
        <v>4201</v>
      </c>
      <c r="AE317">
        <v>1328</v>
      </c>
      <c r="AF317" t="s">
        <v>4198</v>
      </c>
      <c r="AG317" t="s">
        <v>4202</v>
      </c>
      <c r="AH317">
        <v>2</v>
      </c>
      <c r="AJ317" t="s">
        <v>18311</v>
      </c>
    </row>
    <row r="318" spans="1:36" x14ac:dyDescent="0.2">
      <c r="A318" t="s">
        <v>335</v>
      </c>
      <c r="B318">
        <v>-3.4710705280303999</v>
      </c>
      <c r="C318">
        <v>2.9273161888122599</v>
      </c>
      <c r="D318">
        <v>3.4710705280303999</v>
      </c>
      <c r="E318" t="s">
        <v>30</v>
      </c>
      <c r="F318">
        <v>2</v>
      </c>
      <c r="I318">
        <v>751</v>
      </c>
      <c r="J318" t="s">
        <v>1892</v>
      </c>
      <c r="K318" t="s">
        <v>46</v>
      </c>
      <c r="L318">
        <v>0.99948700000000001</v>
      </c>
      <c r="M318" s="2">
        <v>1.2747100000000001E-4</v>
      </c>
      <c r="N318">
        <v>113.61</v>
      </c>
      <c r="O318">
        <v>72.516999999999996</v>
      </c>
      <c r="P318">
        <v>113.61</v>
      </c>
      <c r="Q318">
        <v>-0.54608000000000001</v>
      </c>
      <c r="R318">
        <v>165400000</v>
      </c>
      <c r="S318">
        <v>158</v>
      </c>
      <c r="T318">
        <v>3.58480339812753</v>
      </c>
      <c r="U318">
        <v>3.3272171253822601E-3</v>
      </c>
      <c r="V318">
        <v>20.4723062515259</v>
      </c>
      <c r="W318">
        <v>23.397413253784201</v>
      </c>
      <c r="X318">
        <v>23.938067436218301</v>
      </c>
      <c r="Y318" t="s">
        <v>4203</v>
      </c>
      <c r="Z318">
        <v>158</v>
      </c>
      <c r="AA318" t="s">
        <v>4203</v>
      </c>
      <c r="AB318" t="s">
        <v>4203</v>
      </c>
      <c r="AC318" t="s">
        <v>4204</v>
      </c>
      <c r="AD318" t="s">
        <v>4205</v>
      </c>
      <c r="AE318">
        <v>1329</v>
      </c>
      <c r="AF318" t="s">
        <v>4206</v>
      </c>
      <c r="AG318" t="s">
        <v>4207</v>
      </c>
      <c r="AH318">
        <v>2</v>
      </c>
      <c r="AJ318" t="s">
        <v>18312</v>
      </c>
    </row>
    <row r="319" spans="1:36" x14ac:dyDescent="0.2">
      <c r="A319" t="s">
        <v>3052</v>
      </c>
      <c r="B319">
        <v>2.2606611251831099</v>
      </c>
      <c r="C319">
        <v>-2.6966798305511501</v>
      </c>
      <c r="D319">
        <v>2.6966798305511501</v>
      </c>
      <c r="E319" t="s">
        <v>30</v>
      </c>
      <c r="F319">
        <v>3</v>
      </c>
      <c r="I319" t="s">
        <v>4230</v>
      </c>
      <c r="J319" t="s">
        <v>1892</v>
      </c>
      <c r="K319" t="s">
        <v>46</v>
      </c>
      <c r="L319">
        <v>0.99380599999999997</v>
      </c>
      <c r="M319" s="2">
        <v>9.4891599999999998E-30</v>
      </c>
      <c r="N319">
        <v>181.58</v>
      </c>
      <c r="O319">
        <v>154.80000000000001</v>
      </c>
      <c r="P319">
        <v>106.35</v>
      </c>
      <c r="Q319">
        <v>1.2232000000000001</v>
      </c>
      <c r="R319">
        <v>1829800000</v>
      </c>
      <c r="S319">
        <v>622</v>
      </c>
      <c r="T319">
        <v>2.7282842140515799</v>
      </c>
      <c r="U319">
        <v>6.3652618135376796E-3</v>
      </c>
      <c r="V319">
        <v>26.072391510009801</v>
      </c>
      <c r="W319">
        <v>23.924699783325199</v>
      </c>
      <c r="X319">
        <v>26.3698987960815</v>
      </c>
      <c r="Y319" t="s">
        <v>4231</v>
      </c>
      <c r="Z319" t="s">
        <v>4242</v>
      </c>
      <c r="AA319" t="s">
        <v>4233</v>
      </c>
      <c r="AB319" t="s">
        <v>435</v>
      </c>
      <c r="AC319" t="s">
        <v>4243</v>
      </c>
      <c r="AD319" t="s">
        <v>4240</v>
      </c>
      <c r="AE319">
        <v>1341</v>
      </c>
      <c r="AF319" t="s">
        <v>4236</v>
      </c>
      <c r="AG319" t="s">
        <v>4244</v>
      </c>
      <c r="AH319">
        <v>2</v>
      </c>
      <c r="AJ319" t="s">
        <v>18313</v>
      </c>
    </row>
    <row r="320" spans="1:36" x14ac:dyDescent="0.2">
      <c r="A320" t="s">
        <v>201</v>
      </c>
      <c r="B320">
        <v>3.3020796775817902</v>
      </c>
      <c r="C320">
        <v>3.8721125125885001</v>
      </c>
      <c r="D320">
        <v>-3.8721125125885001</v>
      </c>
      <c r="E320" t="s">
        <v>30</v>
      </c>
      <c r="F320">
        <v>2</v>
      </c>
      <c r="I320">
        <v>754</v>
      </c>
      <c r="J320" t="s">
        <v>1892</v>
      </c>
      <c r="K320" t="s">
        <v>46</v>
      </c>
      <c r="L320">
        <v>0.99095</v>
      </c>
      <c r="M320" s="2">
        <v>6.9223699999999999E-21</v>
      </c>
      <c r="N320">
        <v>173.32</v>
      </c>
      <c r="O320">
        <v>152.54</v>
      </c>
      <c r="P320">
        <v>145.88999999999999</v>
      </c>
      <c r="Q320">
        <v>0.56211999999999995</v>
      </c>
      <c r="R320">
        <v>181460000</v>
      </c>
      <c r="S320">
        <v>752</v>
      </c>
      <c r="T320">
        <v>3.9882175509478701</v>
      </c>
      <c r="U320">
        <v>3.2244897959183699E-3</v>
      </c>
      <c r="V320">
        <v>24.417317390441902</v>
      </c>
      <c r="W320">
        <v>24.866085052490199</v>
      </c>
      <c r="X320">
        <v>21.4010925292969</v>
      </c>
      <c r="Y320" t="s">
        <v>4245</v>
      </c>
      <c r="Z320">
        <v>752</v>
      </c>
      <c r="AA320" t="s">
        <v>4245</v>
      </c>
      <c r="AB320" t="s">
        <v>4245</v>
      </c>
      <c r="AC320" t="s">
        <v>4246</v>
      </c>
      <c r="AD320" t="s">
        <v>4247</v>
      </c>
      <c r="AE320">
        <v>1346</v>
      </c>
      <c r="AF320" t="s">
        <v>4248</v>
      </c>
      <c r="AG320" t="s">
        <v>4249</v>
      </c>
      <c r="AH320">
        <v>2</v>
      </c>
      <c r="AJ320" t="s">
        <v>18314</v>
      </c>
    </row>
    <row r="321" spans="1:36" x14ac:dyDescent="0.2">
      <c r="A321" t="s">
        <v>201</v>
      </c>
      <c r="B321">
        <v>3.0667140483856201</v>
      </c>
      <c r="C321">
        <v>3.3283374309539799</v>
      </c>
      <c r="D321">
        <v>-3.3283374309539799</v>
      </c>
      <c r="E321" t="s">
        <v>30</v>
      </c>
      <c r="F321">
        <v>2</v>
      </c>
      <c r="I321">
        <v>754</v>
      </c>
      <c r="J321" t="s">
        <v>1892</v>
      </c>
      <c r="K321" t="s">
        <v>46</v>
      </c>
      <c r="L321">
        <v>0.99083500000000002</v>
      </c>
      <c r="M321" s="2">
        <v>6.9223699999999999E-21</v>
      </c>
      <c r="N321">
        <v>173.32</v>
      </c>
      <c r="O321">
        <v>152.54</v>
      </c>
      <c r="P321">
        <v>145.88999999999999</v>
      </c>
      <c r="Q321">
        <v>0.56211999999999995</v>
      </c>
      <c r="R321">
        <v>169830000</v>
      </c>
      <c r="S321">
        <v>753</v>
      </c>
      <c r="T321">
        <v>3.54919437386868</v>
      </c>
      <c r="U321">
        <v>3.3665689149560102E-3</v>
      </c>
      <c r="V321">
        <v>24.235967636108398</v>
      </c>
      <c r="W321">
        <v>24.543626785278299</v>
      </c>
      <c r="X321">
        <v>21.368026733398398</v>
      </c>
      <c r="Y321" t="s">
        <v>4245</v>
      </c>
      <c r="Z321">
        <v>753</v>
      </c>
      <c r="AA321" t="s">
        <v>4245</v>
      </c>
      <c r="AB321" t="s">
        <v>4245</v>
      </c>
      <c r="AC321" t="s">
        <v>4250</v>
      </c>
      <c r="AD321" t="s">
        <v>4247</v>
      </c>
      <c r="AE321">
        <v>1347</v>
      </c>
      <c r="AF321" t="s">
        <v>4248</v>
      </c>
      <c r="AG321" t="s">
        <v>4251</v>
      </c>
      <c r="AH321">
        <v>2</v>
      </c>
      <c r="AJ321" t="s">
        <v>18314</v>
      </c>
    </row>
    <row r="322" spans="1:36" x14ac:dyDescent="0.2">
      <c r="A322" t="s">
        <v>335</v>
      </c>
      <c r="B322">
        <v>-1.77983427047729</v>
      </c>
      <c r="C322">
        <v>1.33925008773804</v>
      </c>
      <c r="D322">
        <v>1.77983427047729</v>
      </c>
      <c r="E322" t="s">
        <v>30</v>
      </c>
      <c r="F322">
        <v>3</v>
      </c>
      <c r="I322">
        <v>755</v>
      </c>
      <c r="J322" t="s">
        <v>1892</v>
      </c>
      <c r="K322" t="s">
        <v>46</v>
      </c>
      <c r="L322">
        <v>0.908107</v>
      </c>
      <c r="M322">
        <v>2.1628200000000002E-3</v>
      </c>
      <c r="N322">
        <v>48.597000000000001</v>
      </c>
      <c r="O322">
        <v>41.058</v>
      </c>
      <c r="P322">
        <v>42.384</v>
      </c>
      <c r="Q322">
        <v>1.0116000000000001</v>
      </c>
      <c r="R322">
        <v>240920000</v>
      </c>
      <c r="S322">
        <v>678</v>
      </c>
      <c r="T322">
        <v>1.8396280309058299</v>
      </c>
      <c r="U322">
        <v>2.0213366033108499E-2</v>
      </c>
      <c r="V322">
        <v>21.4148464202881</v>
      </c>
      <c r="W322">
        <v>24.693119049072301</v>
      </c>
      <c r="X322">
        <v>25.186268806457502</v>
      </c>
      <c r="Y322" t="s">
        <v>433</v>
      </c>
      <c r="Z322" t="s">
        <v>4252</v>
      </c>
      <c r="AA322" t="s">
        <v>435</v>
      </c>
      <c r="AB322" t="s">
        <v>435</v>
      </c>
      <c r="AC322" t="s">
        <v>4253</v>
      </c>
      <c r="AD322" t="s">
        <v>4254</v>
      </c>
      <c r="AE322">
        <v>1348</v>
      </c>
      <c r="AF322" t="s">
        <v>438</v>
      </c>
      <c r="AG322" t="s">
        <v>4255</v>
      </c>
      <c r="AH322">
        <v>2</v>
      </c>
      <c r="AJ322" t="s">
        <v>18315</v>
      </c>
    </row>
    <row r="323" spans="1:36" x14ac:dyDescent="0.2">
      <c r="B323">
        <v>0</v>
      </c>
      <c r="C323">
        <v>0</v>
      </c>
      <c r="D323">
        <v>0</v>
      </c>
      <c r="E323" t="s">
        <v>30</v>
      </c>
      <c r="F323">
        <v>2</v>
      </c>
      <c r="I323">
        <v>755</v>
      </c>
      <c r="J323" t="s">
        <v>1892</v>
      </c>
      <c r="K323" t="s">
        <v>46</v>
      </c>
      <c r="L323">
        <v>0.93634399999999995</v>
      </c>
      <c r="M323" s="2">
        <v>3.9159499999999998E-33</v>
      </c>
      <c r="N323">
        <v>199.43</v>
      </c>
      <c r="O323">
        <v>157.43</v>
      </c>
      <c r="P323">
        <v>199.43</v>
      </c>
      <c r="Q323">
        <v>-1.2728999999999999</v>
      </c>
      <c r="R323">
        <v>69129000</v>
      </c>
      <c r="S323">
        <v>766</v>
      </c>
      <c r="T323">
        <v>1.4169328333543401</v>
      </c>
      <c r="U323">
        <v>4.0819363514119203E-2</v>
      </c>
      <c r="V323">
        <v>22.7899942398071</v>
      </c>
      <c r="W323">
        <v>23.872861862182599</v>
      </c>
      <c r="X323">
        <v>21.593789100647001</v>
      </c>
      <c r="Y323" t="s">
        <v>433</v>
      </c>
      <c r="Z323" t="s">
        <v>4260</v>
      </c>
      <c r="AA323" t="s">
        <v>435</v>
      </c>
      <c r="AB323" t="s">
        <v>435</v>
      </c>
      <c r="AC323" t="s">
        <v>4261</v>
      </c>
      <c r="AD323" t="s">
        <v>4262</v>
      </c>
      <c r="AE323">
        <v>1358</v>
      </c>
      <c r="AF323" t="s">
        <v>438</v>
      </c>
      <c r="AG323" t="s">
        <v>4263</v>
      </c>
      <c r="AH323">
        <v>2</v>
      </c>
      <c r="AJ323" t="s">
        <v>18316</v>
      </c>
    </row>
    <row r="324" spans="1:36" x14ac:dyDescent="0.2">
      <c r="A324" t="s">
        <v>260</v>
      </c>
      <c r="B324">
        <v>1.8592472076416</v>
      </c>
      <c r="C324">
        <v>-1.8592472076416</v>
      </c>
      <c r="D324">
        <v>0</v>
      </c>
      <c r="E324" t="s">
        <v>30</v>
      </c>
      <c r="F324">
        <v>3</v>
      </c>
      <c r="I324">
        <v>758</v>
      </c>
      <c r="J324" t="s">
        <v>1892</v>
      </c>
      <c r="K324" t="s">
        <v>46</v>
      </c>
      <c r="L324">
        <v>0.95748699999999998</v>
      </c>
      <c r="M324" s="2">
        <v>2.8549000000000001E-5</v>
      </c>
      <c r="N324">
        <v>88.427000000000007</v>
      </c>
      <c r="O324">
        <v>75.715999999999994</v>
      </c>
      <c r="P324">
        <v>72.075000000000003</v>
      </c>
      <c r="Q324">
        <v>-0.89175000000000004</v>
      </c>
      <c r="R324">
        <v>984060000</v>
      </c>
      <c r="S324">
        <v>1073</v>
      </c>
      <c r="T324">
        <v>1.7639861048182499</v>
      </c>
      <c r="U324">
        <v>2.2724537037037001E-2</v>
      </c>
      <c r="V324">
        <v>23.195794105529799</v>
      </c>
      <c r="W324">
        <v>20.003757476806602</v>
      </c>
      <c r="X324">
        <v>22.008033752441399</v>
      </c>
      <c r="Y324" t="s">
        <v>4282</v>
      </c>
      <c r="Z324" t="s">
        <v>4283</v>
      </c>
      <c r="AA324" t="s">
        <v>4277</v>
      </c>
      <c r="AB324" t="s">
        <v>4277</v>
      </c>
      <c r="AC324" t="s">
        <v>4284</v>
      </c>
      <c r="AD324" t="s">
        <v>4285</v>
      </c>
      <c r="AE324">
        <v>1372</v>
      </c>
      <c r="AF324" t="s">
        <v>4286</v>
      </c>
      <c r="AG324" t="s">
        <v>4287</v>
      </c>
      <c r="AH324" t="s">
        <v>1977</v>
      </c>
      <c r="AJ324" t="s">
        <v>18317</v>
      </c>
    </row>
    <row r="325" spans="1:36" x14ac:dyDescent="0.2">
      <c r="A325" t="s">
        <v>221</v>
      </c>
      <c r="B325">
        <v>2.5545654296875</v>
      </c>
      <c r="C325">
        <v>-2.5545654296875</v>
      </c>
      <c r="D325">
        <v>1.8533732891082799</v>
      </c>
      <c r="E325" t="s">
        <v>30</v>
      </c>
      <c r="F325">
        <v>3</v>
      </c>
      <c r="I325">
        <v>758</v>
      </c>
      <c r="J325" t="s">
        <v>1892</v>
      </c>
      <c r="K325" t="s">
        <v>46</v>
      </c>
      <c r="L325">
        <v>0.91713500000000003</v>
      </c>
      <c r="M325" s="2">
        <v>2.7146200000000001E-5</v>
      </c>
      <c r="N325">
        <v>89.483000000000004</v>
      </c>
      <c r="O325">
        <v>77.63</v>
      </c>
      <c r="P325">
        <v>88.427000000000007</v>
      </c>
      <c r="Q325">
        <v>-2.9457000000000001E-2</v>
      </c>
      <c r="R325">
        <v>966170000</v>
      </c>
      <c r="S325">
        <v>1074</v>
      </c>
      <c r="T325">
        <v>2.5063491078447302</v>
      </c>
      <c r="U325">
        <v>7.9118572927597101E-3</v>
      </c>
      <c r="V325">
        <v>24.343175888061499</v>
      </c>
      <c r="W325">
        <v>21.551029205322301</v>
      </c>
      <c r="X325">
        <v>23.598187446594199</v>
      </c>
      <c r="Y325" t="s">
        <v>4282</v>
      </c>
      <c r="Z325" t="s">
        <v>4288</v>
      </c>
      <c r="AA325" t="s">
        <v>4277</v>
      </c>
      <c r="AB325" t="s">
        <v>4277</v>
      </c>
      <c r="AC325" t="s">
        <v>4289</v>
      </c>
      <c r="AD325" t="s">
        <v>4290</v>
      </c>
      <c r="AE325">
        <v>1373</v>
      </c>
      <c r="AF325" t="s">
        <v>4286</v>
      </c>
      <c r="AG325" t="s">
        <v>4291</v>
      </c>
      <c r="AH325" t="s">
        <v>1977</v>
      </c>
      <c r="AJ325" t="s">
        <v>18317</v>
      </c>
    </row>
    <row r="326" spans="1:36" x14ac:dyDescent="0.2">
      <c r="A326" t="s">
        <v>2092</v>
      </c>
      <c r="B326">
        <v>-1.7174609899520901</v>
      </c>
      <c r="C326">
        <v>-1.4986326694488501</v>
      </c>
      <c r="D326">
        <v>1.7174609899520901</v>
      </c>
      <c r="E326" t="s">
        <v>30</v>
      </c>
      <c r="F326">
        <v>2</v>
      </c>
      <c r="I326">
        <v>772</v>
      </c>
      <c r="J326" t="s">
        <v>1892</v>
      </c>
      <c r="K326" t="s">
        <v>46</v>
      </c>
      <c r="L326">
        <v>1</v>
      </c>
      <c r="M326" s="2">
        <v>9.7086100000000005E-5</v>
      </c>
      <c r="N326">
        <v>112.02</v>
      </c>
      <c r="O326">
        <v>69.153999999999996</v>
      </c>
      <c r="P326">
        <v>112.02</v>
      </c>
      <c r="Q326">
        <v>-0.66073999999999999</v>
      </c>
      <c r="R326">
        <v>49604000</v>
      </c>
      <c r="S326">
        <v>38</v>
      </c>
      <c r="T326">
        <v>1.86441381808595</v>
      </c>
      <c r="U326">
        <v>1.9532500000000001E-2</v>
      </c>
      <c r="V326">
        <v>20.645652770996101</v>
      </c>
      <c r="W326">
        <v>19.974784851074201</v>
      </c>
      <c r="X326">
        <v>23.581530570983901</v>
      </c>
      <c r="Y326" t="s">
        <v>4307</v>
      </c>
      <c r="Z326">
        <v>38</v>
      </c>
      <c r="AA326" t="s">
        <v>4307</v>
      </c>
      <c r="AB326" t="s">
        <v>4307</v>
      </c>
      <c r="AC326" t="s">
        <v>4308</v>
      </c>
      <c r="AD326" t="s">
        <v>4309</v>
      </c>
      <c r="AE326">
        <v>1388</v>
      </c>
      <c r="AF326" t="s">
        <v>4310</v>
      </c>
      <c r="AG326" t="s">
        <v>4311</v>
      </c>
      <c r="AH326">
        <v>2</v>
      </c>
      <c r="AJ326" t="s">
        <v>18318</v>
      </c>
    </row>
    <row r="327" spans="1:36" x14ac:dyDescent="0.2">
      <c r="A327" t="s">
        <v>653</v>
      </c>
      <c r="B327">
        <v>-1.3014774322509799</v>
      </c>
      <c r="C327">
        <v>-1.75011098384857</v>
      </c>
      <c r="D327">
        <v>1.75011098384857</v>
      </c>
      <c r="E327" t="s">
        <v>30</v>
      </c>
      <c r="F327">
        <v>2</v>
      </c>
      <c r="I327">
        <v>772</v>
      </c>
      <c r="J327" t="s">
        <v>1892</v>
      </c>
      <c r="K327" t="s">
        <v>46</v>
      </c>
      <c r="L327">
        <v>0.89483100000000004</v>
      </c>
      <c r="M327" s="2">
        <v>9.7086100000000005E-5</v>
      </c>
      <c r="N327">
        <v>112.02</v>
      </c>
      <c r="O327">
        <v>69.153999999999996</v>
      </c>
      <c r="P327">
        <v>87.718999999999994</v>
      </c>
      <c r="Q327">
        <v>0.23763000000000001</v>
      </c>
      <c r="R327">
        <v>49604000</v>
      </c>
      <c r="S327">
        <v>42</v>
      </c>
      <c r="T327">
        <v>1.8044250821110599</v>
      </c>
      <c r="U327">
        <v>2.12364502680167E-2</v>
      </c>
      <c r="V327">
        <v>21.312156677246101</v>
      </c>
      <c r="W327">
        <v>20.488771438598601</v>
      </c>
      <c r="X327">
        <v>23.581530570983901</v>
      </c>
      <c r="Y327" t="s">
        <v>4307</v>
      </c>
      <c r="Z327">
        <v>42</v>
      </c>
      <c r="AA327" t="s">
        <v>4307</v>
      </c>
      <c r="AB327" t="s">
        <v>4307</v>
      </c>
      <c r="AC327" t="s">
        <v>4312</v>
      </c>
      <c r="AD327" t="s">
        <v>4313</v>
      </c>
      <c r="AE327">
        <v>1389</v>
      </c>
      <c r="AF327" t="s">
        <v>4310</v>
      </c>
      <c r="AG327" t="s">
        <v>4314</v>
      </c>
      <c r="AH327">
        <v>2</v>
      </c>
      <c r="AJ327" t="s">
        <v>18318</v>
      </c>
    </row>
    <row r="328" spans="1:36" x14ac:dyDescent="0.2">
      <c r="A328" t="s">
        <v>2092</v>
      </c>
      <c r="B328">
        <v>-1.52589023113251</v>
      </c>
      <c r="C328">
        <v>-1.3136748075485201</v>
      </c>
      <c r="D328">
        <v>1.52589023113251</v>
      </c>
      <c r="E328" t="s">
        <v>30</v>
      </c>
      <c r="F328">
        <v>2</v>
      </c>
      <c r="I328">
        <v>778</v>
      </c>
      <c r="J328" t="s">
        <v>1892</v>
      </c>
      <c r="K328" t="s">
        <v>46</v>
      </c>
      <c r="L328">
        <v>0.99951999999999996</v>
      </c>
      <c r="M328" s="2">
        <v>5.41582E-3</v>
      </c>
      <c r="N328">
        <v>53.252000000000002</v>
      </c>
      <c r="O328">
        <v>38.375999999999998</v>
      </c>
      <c r="P328">
        <v>53.252000000000002</v>
      </c>
      <c r="Q328">
        <v>-0.46294999999999997</v>
      </c>
      <c r="R328">
        <v>29303000</v>
      </c>
      <c r="S328">
        <v>36</v>
      </c>
      <c r="T328">
        <v>1.6579079373707</v>
      </c>
      <c r="U328">
        <v>2.70411105178857E-2</v>
      </c>
      <c r="V328">
        <v>21.047691345214801</v>
      </c>
      <c r="W328">
        <v>21.203771591186499</v>
      </c>
      <c r="X328">
        <v>22.352258682251001</v>
      </c>
      <c r="Y328" t="s">
        <v>4315</v>
      </c>
      <c r="Z328">
        <v>36</v>
      </c>
      <c r="AA328" t="s">
        <v>4315</v>
      </c>
      <c r="AB328" t="s">
        <v>4315</v>
      </c>
      <c r="AC328" t="s">
        <v>4316</v>
      </c>
      <c r="AD328" t="s">
        <v>4317</v>
      </c>
      <c r="AE328">
        <v>1396</v>
      </c>
      <c r="AF328" t="s">
        <v>4318</v>
      </c>
      <c r="AG328" t="s">
        <v>4319</v>
      </c>
      <c r="AH328">
        <v>2</v>
      </c>
      <c r="AJ328" t="s">
        <v>18319</v>
      </c>
    </row>
    <row r="329" spans="1:36" x14ac:dyDescent="0.2">
      <c r="A329" t="s">
        <v>260</v>
      </c>
      <c r="B329">
        <v>1.6400228738784799</v>
      </c>
      <c r="C329">
        <v>-1.6400228738784799</v>
      </c>
      <c r="D329">
        <v>0</v>
      </c>
      <c r="E329" t="s">
        <v>30</v>
      </c>
      <c r="F329">
        <v>3</v>
      </c>
      <c r="I329">
        <v>794</v>
      </c>
      <c r="J329" t="s">
        <v>1892</v>
      </c>
      <c r="K329" t="s">
        <v>46</v>
      </c>
      <c r="L329">
        <v>0.99659600000000004</v>
      </c>
      <c r="M329" s="2">
        <v>2.3472400000000002E-16</v>
      </c>
      <c r="N329">
        <v>102.6</v>
      </c>
      <c r="O329">
        <v>76.665999999999997</v>
      </c>
      <c r="P329">
        <v>83.558999999999997</v>
      </c>
      <c r="Q329">
        <v>0.39002999999999999</v>
      </c>
      <c r="R329">
        <v>1496600000</v>
      </c>
      <c r="S329">
        <v>47</v>
      </c>
      <c r="T329">
        <v>1.58592491411312</v>
      </c>
      <c r="U329">
        <v>3.0595744680851099E-2</v>
      </c>
      <c r="V329">
        <v>24.638158798217798</v>
      </c>
      <c r="W329">
        <v>21.036319732666001</v>
      </c>
      <c r="X329">
        <v>24.272133827209501</v>
      </c>
      <c r="Y329" t="s">
        <v>4347</v>
      </c>
      <c r="Z329">
        <v>47</v>
      </c>
      <c r="AA329" t="s">
        <v>4347</v>
      </c>
      <c r="AB329" t="s">
        <v>4347</v>
      </c>
      <c r="AC329" t="s">
        <v>4348</v>
      </c>
      <c r="AD329" t="s">
        <v>4349</v>
      </c>
      <c r="AE329">
        <v>1411</v>
      </c>
      <c r="AF329" t="s">
        <v>4350</v>
      </c>
      <c r="AG329" t="s">
        <v>4351</v>
      </c>
      <c r="AH329" t="s">
        <v>1911</v>
      </c>
      <c r="AJ329" t="s">
        <v>18320</v>
      </c>
    </row>
    <row r="330" spans="1:36" x14ac:dyDescent="0.2">
      <c r="B330">
        <v>0</v>
      </c>
      <c r="C330">
        <v>0</v>
      </c>
      <c r="D330">
        <v>0</v>
      </c>
      <c r="E330" t="s">
        <v>30</v>
      </c>
      <c r="F330">
        <v>2</v>
      </c>
      <c r="I330">
        <v>794</v>
      </c>
      <c r="J330" t="s">
        <v>1892</v>
      </c>
      <c r="K330" t="s">
        <v>46</v>
      </c>
      <c r="L330">
        <v>1</v>
      </c>
      <c r="M330" s="2">
        <v>2.8331200000000002E-3</v>
      </c>
      <c r="N330">
        <v>68.835999999999999</v>
      </c>
      <c r="O330">
        <v>49.87</v>
      </c>
      <c r="P330">
        <v>68.835999999999999</v>
      </c>
      <c r="Q330">
        <v>-1.2689999999999999</v>
      </c>
      <c r="R330">
        <v>345190000</v>
      </c>
      <c r="S330">
        <v>604</v>
      </c>
      <c r="T330">
        <v>1.4624348472551401</v>
      </c>
      <c r="U330">
        <v>3.7635942566002799E-2</v>
      </c>
      <c r="V330">
        <v>23.482582092285199</v>
      </c>
      <c r="W330">
        <v>25.549337387085</v>
      </c>
      <c r="X330">
        <v>25.164175987243699</v>
      </c>
      <c r="Y330" t="s">
        <v>4347</v>
      </c>
      <c r="Z330">
        <v>604</v>
      </c>
      <c r="AA330" t="s">
        <v>4347</v>
      </c>
      <c r="AB330" t="s">
        <v>4347</v>
      </c>
      <c r="AC330" t="s">
        <v>4352</v>
      </c>
      <c r="AD330" t="s">
        <v>4353</v>
      </c>
      <c r="AE330">
        <v>1414</v>
      </c>
      <c r="AF330" t="s">
        <v>4350</v>
      </c>
      <c r="AG330" t="s">
        <v>4354</v>
      </c>
      <c r="AH330">
        <v>2</v>
      </c>
      <c r="AJ330" t="s">
        <v>18321</v>
      </c>
    </row>
    <row r="331" spans="1:36" x14ac:dyDescent="0.2">
      <c r="A331" t="s">
        <v>63</v>
      </c>
      <c r="B331">
        <v>2.44552850723267</v>
      </c>
      <c r="C331">
        <v>0</v>
      </c>
      <c r="D331">
        <v>-2.44552850723267</v>
      </c>
      <c r="E331" t="s">
        <v>30</v>
      </c>
      <c r="F331">
        <v>2</v>
      </c>
      <c r="I331">
        <v>795</v>
      </c>
      <c r="J331" t="s">
        <v>1892</v>
      </c>
      <c r="K331" t="s">
        <v>46</v>
      </c>
      <c r="L331">
        <v>0.93505499999999997</v>
      </c>
      <c r="M331" s="2">
        <v>6.49406E-6</v>
      </c>
      <c r="N331">
        <v>109.83</v>
      </c>
      <c r="O331">
        <v>86.462000000000003</v>
      </c>
      <c r="P331">
        <v>72.275000000000006</v>
      </c>
      <c r="Q331">
        <v>-0.34454000000000001</v>
      </c>
      <c r="R331">
        <v>965870000</v>
      </c>
      <c r="S331">
        <v>208</v>
      </c>
      <c r="T331">
        <v>2.3358586068699401</v>
      </c>
      <c r="U331">
        <v>1.0080145719489999E-2</v>
      </c>
      <c r="V331">
        <v>24.161208152771</v>
      </c>
      <c r="W331">
        <v>23.264419555664102</v>
      </c>
      <c r="X331">
        <v>21.904259681701699</v>
      </c>
      <c r="Y331" t="s">
        <v>445</v>
      </c>
      <c r="Z331">
        <v>208</v>
      </c>
      <c r="AA331" t="s">
        <v>445</v>
      </c>
      <c r="AB331" t="s">
        <v>445</v>
      </c>
      <c r="AC331" t="s">
        <v>4361</v>
      </c>
      <c r="AD331" t="s">
        <v>4362</v>
      </c>
      <c r="AE331">
        <v>1424</v>
      </c>
      <c r="AF331" t="s">
        <v>448</v>
      </c>
      <c r="AG331" t="s">
        <v>4363</v>
      </c>
      <c r="AH331" t="s">
        <v>1977</v>
      </c>
      <c r="AJ331" t="s">
        <v>18322</v>
      </c>
    </row>
    <row r="332" spans="1:36" x14ac:dyDescent="0.2">
      <c r="A332" t="s">
        <v>493</v>
      </c>
      <c r="B332">
        <v>2.3997745513915998</v>
      </c>
      <c r="C332">
        <v>-2.3997745513915998</v>
      </c>
      <c r="D332">
        <v>-2.12496757507324</v>
      </c>
      <c r="E332" t="s">
        <v>30</v>
      </c>
      <c r="F332">
        <v>2</v>
      </c>
      <c r="I332">
        <v>795</v>
      </c>
      <c r="J332" t="s">
        <v>1892</v>
      </c>
      <c r="K332" t="s">
        <v>46</v>
      </c>
      <c r="L332">
        <v>0.98716300000000001</v>
      </c>
      <c r="M332" s="2">
        <v>6.49406E-6</v>
      </c>
      <c r="N332">
        <v>109.83</v>
      </c>
      <c r="O332">
        <v>84.212999999999994</v>
      </c>
      <c r="P332">
        <v>81.525000000000006</v>
      </c>
      <c r="Q332">
        <v>-0.13653000000000001</v>
      </c>
      <c r="R332">
        <v>7926700000</v>
      </c>
      <c r="S332">
        <v>210</v>
      </c>
      <c r="T332">
        <v>2.5717302613017701</v>
      </c>
      <c r="U332">
        <v>7.4413407821229101E-3</v>
      </c>
      <c r="V332">
        <v>28.7465772628784</v>
      </c>
      <c r="W332">
        <v>27.1632690429688</v>
      </c>
      <c r="X332">
        <v>27.426778793335</v>
      </c>
      <c r="Y332" t="s">
        <v>445</v>
      </c>
      <c r="Z332">
        <v>210</v>
      </c>
      <c r="AA332" t="s">
        <v>445</v>
      </c>
      <c r="AB332" t="s">
        <v>445</v>
      </c>
      <c r="AC332" t="s">
        <v>4364</v>
      </c>
      <c r="AD332" t="s">
        <v>4365</v>
      </c>
      <c r="AE332">
        <v>1425</v>
      </c>
      <c r="AF332" t="s">
        <v>448</v>
      </c>
      <c r="AG332" t="s">
        <v>4366</v>
      </c>
      <c r="AH332" t="s">
        <v>1977</v>
      </c>
      <c r="AJ332" t="s">
        <v>18323</v>
      </c>
    </row>
    <row r="333" spans="1:36" x14ac:dyDescent="0.2">
      <c r="A333" t="s">
        <v>2092</v>
      </c>
      <c r="B333">
        <v>-1.73232793807983</v>
      </c>
      <c r="C333">
        <v>-1.32408595085144</v>
      </c>
      <c r="D333">
        <v>1.73232793807983</v>
      </c>
      <c r="E333" t="s">
        <v>30</v>
      </c>
      <c r="F333">
        <v>2</v>
      </c>
      <c r="I333">
        <v>795</v>
      </c>
      <c r="J333" t="s">
        <v>1892</v>
      </c>
      <c r="K333" t="s">
        <v>46</v>
      </c>
      <c r="L333">
        <v>0.99994799999999995</v>
      </c>
      <c r="M333" s="2">
        <v>5.3893900000000001E-8</v>
      </c>
      <c r="N333">
        <v>150.06</v>
      </c>
      <c r="O333">
        <v>115.34</v>
      </c>
      <c r="P333">
        <v>150.06</v>
      </c>
      <c r="Q333">
        <v>-9.0750999999999998E-2</v>
      </c>
      <c r="R333">
        <v>80679000</v>
      </c>
      <c r="S333">
        <v>180</v>
      </c>
      <c r="T333">
        <v>1.80036731568972</v>
      </c>
      <c r="U333">
        <v>2.13642305407011E-2</v>
      </c>
      <c r="V333">
        <v>20.807817459106399</v>
      </c>
      <c r="W333">
        <v>21.427314758300799</v>
      </c>
      <c r="X333">
        <v>23.332105636596701</v>
      </c>
      <c r="Y333" t="s">
        <v>445</v>
      </c>
      <c r="Z333">
        <v>180</v>
      </c>
      <c r="AA333" t="s">
        <v>445</v>
      </c>
      <c r="AB333" t="s">
        <v>445</v>
      </c>
      <c r="AC333" t="s">
        <v>446</v>
      </c>
      <c r="AD333" t="s">
        <v>447</v>
      </c>
      <c r="AE333">
        <v>1430</v>
      </c>
      <c r="AF333" t="s">
        <v>448</v>
      </c>
      <c r="AG333" t="s">
        <v>4367</v>
      </c>
      <c r="AH333" t="s">
        <v>55</v>
      </c>
      <c r="AJ333" t="s">
        <v>18324</v>
      </c>
    </row>
    <row r="334" spans="1:36" x14ac:dyDescent="0.2">
      <c r="A334" t="s">
        <v>221</v>
      </c>
      <c r="B334">
        <v>3.0747940540313698</v>
      </c>
      <c r="C334">
        <v>-3.0747940540313698</v>
      </c>
      <c r="D334">
        <v>2.4669060707092298</v>
      </c>
      <c r="E334" t="s">
        <v>30</v>
      </c>
      <c r="F334">
        <v>3</v>
      </c>
      <c r="I334">
        <v>796</v>
      </c>
      <c r="J334" t="s">
        <v>1892</v>
      </c>
      <c r="K334" t="s">
        <v>46</v>
      </c>
      <c r="L334">
        <v>0.75874299999999995</v>
      </c>
      <c r="M334" s="2">
        <v>4.40901E-5</v>
      </c>
      <c r="N334">
        <v>82.293999999999997</v>
      </c>
      <c r="O334">
        <v>72.174999999999997</v>
      </c>
      <c r="P334">
        <v>54.984999999999999</v>
      </c>
      <c r="Q334">
        <v>1.3422999999999999E-2</v>
      </c>
      <c r="R334">
        <v>244190000</v>
      </c>
      <c r="S334">
        <v>167</v>
      </c>
      <c r="T334">
        <v>3.0643585969551799</v>
      </c>
      <c r="U334">
        <v>4.70833333333333E-3</v>
      </c>
      <c r="V334">
        <v>24.902565956115701</v>
      </c>
      <c r="W334">
        <v>20.8021354675293</v>
      </c>
      <c r="X334">
        <v>24.5224466323853</v>
      </c>
      <c r="Y334" t="s">
        <v>4368</v>
      </c>
      <c r="Z334">
        <v>167</v>
      </c>
      <c r="AA334" t="s">
        <v>4368</v>
      </c>
      <c r="AB334" t="s">
        <v>4368</v>
      </c>
      <c r="AC334" t="s">
        <v>4369</v>
      </c>
      <c r="AD334" t="s">
        <v>4370</v>
      </c>
      <c r="AE334">
        <v>1432</v>
      </c>
      <c r="AF334" t="s">
        <v>4371</v>
      </c>
      <c r="AG334" t="s">
        <v>4372</v>
      </c>
      <c r="AH334">
        <v>2</v>
      </c>
      <c r="AJ334" t="s">
        <v>18325</v>
      </c>
    </row>
    <row r="335" spans="1:36" x14ac:dyDescent="0.2">
      <c r="A335" t="s">
        <v>89</v>
      </c>
      <c r="B335">
        <v>-1.76299440860748</v>
      </c>
      <c r="C335">
        <v>0</v>
      </c>
      <c r="D335">
        <v>1.76299440860748</v>
      </c>
      <c r="E335" t="s">
        <v>30</v>
      </c>
      <c r="F335">
        <v>3</v>
      </c>
      <c r="I335">
        <v>800</v>
      </c>
      <c r="J335" t="s">
        <v>1892</v>
      </c>
      <c r="K335" t="s">
        <v>46</v>
      </c>
      <c r="L335">
        <v>0.88839199999999996</v>
      </c>
      <c r="M335" s="2">
        <v>4.1969300000000001E-4</v>
      </c>
      <c r="N335">
        <v>78.673000000000002</v>
      </c>
      <c r="O335">
        <v>67.411000000000001</v>
      </c>
      <c r="P335">
        <v>78.673000000000002</v>
      </c>
      <c r="Q335">
        <v>-1.5551999999999999</v>
      </c>
      <c r="R335">
        <v>41073000</v>
      </c>
      <c r="S335">
        <v>15</v>
      </c>
      <c r="T335">
        <v>1.7010788624193101</v>
      </c>
      <c r="U335">
        <v>2.5201764057331901E-2</v>
      </c>
      <c r="V335">
        <v>19.902539253234899</v>
      </c>
      <c r="W335">
        <v>21.3948764801025</v>
      </c>
      <c r="X335">
        <v>23.081105232238802</v>
      </c>
      <c r="Y335" t="s">
        <v>4376</v>
      </c>
      <c r="Z335">
        <v>15</v>
      </c>
      <c r="AA335" t="s">
        <v>4376</v>
      </c>
      <c r="AB335" t="s">
        <v>4376</v>
      </c>
      <c r="AC335" t="s">
        <v>4377</v>
      </c>
      <c r="AD335" t="s">
        <v>4378</v>
      </c>
      <c r="AE335">
        <v>1441</v>
      </c>
      <c r="AF335" t="s">
        <v>4379</v>
      </c>
      <c r="AG335" t="s">
        <v>4380</v>
      </c>
      <c r="AH335">
        <v>2</v>
      </c>
      <c r="AJ335" t="s">
        <v>18326</v>
      </c>
    </row>
    <row r="336" spans="1:36" x14ac:dyDescent="0.2">
      <c r="B336">
        <v>0</v>
      </c>
      <c r="C336">
        <v>0</v>
      </c>
      <c r="D336">
        <v>0</v>
      </c>
      <c r="E336" t="s">
        <v>30</v>
      </c>
      <c r="F336">
        <v>2</v>
      </c>
      <c r="I336">
        <v>801</v>
      </c>
      <c r="J336" t="s">
        <v>1892</v>
      </c>
      <c r="K336" t="s">
        <v>46</v>
      </c>
      <c r="L336">
        <v>0.99988100000000002</v>
      </c>
      <c r="M336" s="2">
        <v>4.2619399999999999E-10</v>
      </c>
      <c r="N336">
        <v>111.66</v>
      </c>
      <c r="O336">
        <v>90.412000000000006</v>
      </c>
      <c r="P336">
        <v>96.391000000000005</v>
      </c>
      <c r="Q336">
        <v>-1.5972</v>
      </c>
      <c r="R336">
        <v>6327900000</v>
      </c>
      <c r="S336">
        <v>243</v>
      </c>
      <c r="T336">
        <v>1.34446885379419</v>
      </c>
      <c r="U336">
        <v>4.6720342612419703E-2</v>
      </c>
      <c r="V336">
        <v>28.6909132003784</v>
      </c>
      <c r="W336">
        <v>26.815433502197301</v>
      </c>
      <c r="X336">
        <v>28.192438125610401</v>
      </c>
      <c r="Y336" t="s">
        <v>4381</v>
      </c>
      <c r="Z336" t="s">
        <v>4387</v>
      </c>
      <c r="AA336" t="s">
        <v>4382</v>
      </c>
      <c r="AB336" t="s">
        <v>4382</v>
      </c>
      <c r="AC336" t="s">
        <v>4388</v>
      </c>
      <c r="AD336" t="s">
        <v>4384</v>
      </c>
      <c r="AE336">
        <v>1445</v>
      </c>
      <c r="AF336" t="s">
        <v>4385</v>
      </c>
      <c r="AG336" t="s">
        <v>4389</v>
      </c>
      <c r="AH336" t="s">
        <v>1977</v>
      </c>
      <c r="AJ336" t="s">
        <v>18327</v>
      </c>
    </row>
    <row r="337" spans="1:36" x14ac:dyDescent="0.2">
      <c r="A337" t="s">
        <v>201</v>
      </c>
      <c r="B337">
        <v>2.0991404056549099</v>
      </c>
      <c r="C337">
        <v>1.9343130588531501</v>
      </c>
      <c r="D337">
        <v>-2.0991404056549099</v>
      </c>
      <c r="E337" t="s">
        <v>30</v>
      </c>
      <c r="F337">
        <v>4</v>
      </c>
      <c r="I337">
        <v>819</v>
      </c>
      <c r="J337" t="s">
        <v>1892</v>
      </c>
      <c r="K337" t="s">
        <v>46</v>
      </c>
      <c r="L337">
        <v>0.99877899999999997</v>
      </c>
      <c r="M337" s="2">
        <v>1.66964E-9</v>
      </c>
      <c r="N337">
        <v>78.531000000000006</v>
      </c>
      <c r="O337">
        <v>59.412999999999997</v>
      </c>
      <c r="P337">
        <v>55.783000000000001</v>
      </c>
      <c r="Q337">
        <v>-0.44607999999999998</v>
      </c>
      <c r="R337">
        <v>2353200000</v>
      </c>
      <c r="S337">
        <v>343</v>
      </c>
      <c r="T337">
        <v>2.3018314999887202</v>
      </c>
      <c r="U337">
        <v>1.05250219490781E-2</v>
      </c>
      <c r="V337">
        <v>24.6496486663818</v>
      </c>
      <c r="W337">
        <v>24.799564361572301</v>
      </c>
      <c r="X337">
        <v>21.700804710388201</v>
      </c>
      <c r="Y337" t="s">
        <v>4405</v>
      </c>
      <c r="Z337">
        <v>343</v>
      </c>
      <c r="AA337" t="s">
        <v>4405</v>
      </c>
      <c r="AB337" t="s">
        <v>4405</v>
      </c>
      <c r="AC337" t="s">
        <v>4413</v>
      </c>
      <c r="AD337" t="s">
        <v>4414</v>
      </c>
      <c r="AE337">
        <v>1472</v>
      </c>
      <c r="AF337" t="s">
        <v>4408</v>
      </c>
      <c r="AG337" t="s">
        <v>4415</v>
      </c>
      <c r="AH337" t="s">
        <v>1977</v>
      </c>
      <c r="AJ337" t="s">
        <v>18328</v>
      </c>
    </row>
    <row r="338" spans="1:36" x14ac:dyDescent="0.2">
      <c r="A338" t="s">
        <v>260</v>
      </c>
      <c r="B338">
        <v>1.5767252445220901</v>
      </c>
      <c r="C338">
        <v>-1.5767252445220901</v>
      </c>
      <c r="D338">
        <v>0</v>
      </c>
      <c r="E338" t="s">
        <v>30</v>
      </c>
      <c r="F338">
        <v>4</v>
      </c>
      <c r="I338">
        <v>819</v>
      </c>
      <c r="J338" t="s">
        <v>1892</v>
      </c>
      <c r="K338" t="s">
        <v>46</v>
      </c>
      <c r="L338">
        <v>0.99877800000000005</v>
      </c>
      <c r="M338" s="2">
        <v>3.3543100000000001E-12</v>
      </c>
      <c r="N338">
        <v>82.316999999999993</v>
      </c>
      <c r="O338">
        <v>65.346999999999994</v>
      </c>
      <c r="P338">
        <v>55.783000000000001</v>
      </c>
      <c r="Q338">
        <v>-0.44607999999999998</v>
      </c>
      <c r="R338">
        <v>2251900000</v>
      </c>
      <c r="S338">
        <v>344</v>
      </c>
      <c r="T338">
        <v>1.51222383279099</v>
      </c>
      <c r="U338">
        <v>3.4657653307580902E-2</v>
      </c>
      <c r="V338">
        <v>24.752228736877399</v>
      </c>
      <c r="W338">
        <v>19.4735202789307</v>
      </c>
      <c r="X338">
        <v>21.545436859130898</v>
      </c>
      <c r="Y338" t="s">
        <v>4405</v>
      </c>
      <c r="Z338">
        <v>344</v>
      </c>
      <c r="AA338" t="s">
        <v>4405</v>
      </c>
      <c r="AB338" t="s">
        <v>4405</v>
      </c>
      <c r="AC338" t="s">
        <v>4416</v>
      </c>
      <c r="AD338" t="s">
        <v>4414</v>
      </c>
      <c r="AE338">
        <v>1473</v>
      </c>
      <c r="AF338" t="s">
        <v>4408</v>
      </c>
      <c r="AG338" t="s">
        <v>4417</v>
      </c>
      <c r="AH338" t="s">
        <v>1977</v>
      </c>
      <c r="AJ338" t="s">
        <v>18328</v>
      </c>
    </row>
    <row r="339" spans="1:36" x14ac:dyDescent="0.2">
      <c r="A339" t="s">
        <v>201</v>
      </c>
      <c r="B339">
        <v>2.0156323909759499</v>
      </c>
      <c r="C339">
        <v>1.85155141353607</v>
      </c>
      <c r="D339">
        <v>-2.0156323909759499</v>
      </c>
      <c r="E339" t="s">
        <v>30</v>
      </c>
      <c r="F339">
        <v>4</v>
      </c>
      <c r="I339">
        <v>819</v>
      </c>
      <c r="J339" t="s">
        <v>1892</v>
      </c>
      <c r="K339" t="s">
        <v>46</v>
      </c>
      <c r="L339">
        <v>0.99871200000000004</v>
      </c>
      <c r="M339" s="2">
        <v>1.66964E-9</v>
      </c>
      <c r="N339">
        <v>78.531000000000006</v>
      </c>
      <c r="O339">
        <v>59.412999999999997</v>
      </c>
      <c r="P339">
        <v>55.783000000000001</v>
      </c>
      <c r="Q339">
        <v>-0.44607999999999998</v>
      </c>
      <c r="R339">
        <v>2392200000</v>
      </c>
      <c r="S339">
        <v>347</v>
      </c>
      <c r="T339">
        <v>2.2126217989299901</v>
      </c>
      <c r="U339">
        <v>1.18917145200984E-2</v>
      </c>
      <c r="V339">
        <v>24.6496486663818</v>
      </c>
      <c r="W339">
        <v>24.799564361572301</v>
      </c>
      <c r="X339">
        <v>21.088532447814899</v>
      </c>
      <c r="Y339" t="s">
        <v>4405</v>
      </c>
      <c r="Z339">
        <v>347</v>
      </c>
      <c r="AA339" t="s">
        <v>4405</v>
      </c>
      <c r="AB339" t="s">
        <v>4405</v>
      </c>
      <c r="AC339" t="s">
        <v>4418</v>
      </c>
      <c r="AD339" t="s">
        <v>4414</v>
      </c>
      <c r="AE339">
        <v>1474</v>
      </c>
      <c r="AF339" t="s">
        <v>4408</v>
      </c>
      <c r="AG339" t="s">
        <v>4419</v>
      </c>
      <c r="AH339" t="s">
        <v>1977</v>
      </c>
      <c r="AJ339" t="s">
        <v>18328</v>
      </c>
    </row>
    <row r="340" spans="1:36" x14ac:dyDescent="0.2">
      <c r="A340" t="s">
        <v>2092</v>
      </c>
      <c r="B340">
        <v>-2.1612391471862802</v>
      </c>
      <c r="C340">
        <v>-1.6503564119339</v>
      </c>
      <c r="D340">
        <v>2.1612391471862802</v>
      </c>
      <c r="E340" t="s">
        <v>30</v>
      </c>
      <c r="F340">
        <v>4</v>
      </c>
      <c r="I340">
        <v>822</v>
      </c>
      <c r="J340" t="s">
        <v>1892</v>
      </c>
      <c r="K340" t="s">
        <v>46</v>
      </c>
      <c r="L340">
        <v>0.98874200000000001</v>
      </c>
      <c r="M340" s="2">
        <v>9.6451699999999997E-5</v>
      </c>
      <c r="N340">
        <v>78.323999999999998</v>
      </c>
      <c r="O340">
        <v>66.849999999999994</v>
      </c>
      <c r="P340">
        <v>45.363</v>
      </c>
      <c r="Q340">
        <v>-0.41431000000000001</v>
      </c>
      <c r="R340">
        <v>113750000</v>
      </c>
      <c r="S340">
        <v>123</v>
      </c>
      <c r="T340">
        <v>2.22399195766807</v>
      </c>
      <c r="U340">
        <v>1.1763923524522E-2</v>
      </c>
      <c r="V340">
        <v>19.5776720046997</v>
      </c>
      <c r="W340">
        <v>20.162206649780298</v>
      </c>
      <c r="X340">
        <v>21.525148391723601</v>
      </c>
      <c r="Y340" t="s">
        <v>4420</v>
      </c>
      <c r="Z340" t="s">
        <v>4421</v>
      </c>
      <c r="AA340" t="s">
        <v>4422</v>
      </c>
      <c r="AB340" t="s">
        <v>4422</v>
      </c>
      <c r="AC340" t="s">
        <v>4423</v>
      </c>
      <c r="AD340" t="s">
        <v>4424</v>
      </c>
      <c r="AE340">
        <v>1478</v>
      </c>
      <c r="AF340" t="s">
        <v>4425</v>
      </c>
      <c r="AG340" t="s">
        <v>4426</v>
      </c>
      <c r="AH340" t="s">
        <v>1977</v>
      </c>
      <c r="AJ340" t="s">
        <v>18329</v>
      </c>
    </row>
    <row r="341" spans="1:36" x14ac:dyDescent="0.2">
      <c r="A341" t="s">
        <v>89</v>
      </c>
      <c r="B341">
        <v>-1.40936720371246</v>
      </c>
      <c r="C341">
        <v>0</v>
      </c>
      <c r="D341">
        <v>1.40936720371246</v>
      </c>
      <c r="E341" t="s">
        <v>30</v>
      </c>
      <c r="F341">
        <v>2</v>
      </c>
      <c r="I341">
        <v>822</v>
      </c>
      <c r="J341" t="s">
        <v>1892</v>
      </c>
      <c r="K341" t="s">
        <v>46</v>
      </c>
      <c r="L341">
        <v>1</v>
      </c>
      <c r="M341" s="2">
        <v>3.56255E-5</v>
      </c>
      <c r="N341">
        <v>105.81</v>
      </c>
      <c r="O341">
        <v>89.483000000000004</v>
      </c>
      <c r="P341">
        <v>105.81</v>
      </c>
      <c r="Q341">
        <v>0.24514</v>
      </c>
      <c r="R341">
        <v>1243300000</v>
      </c>
      <c r="S341">
        <v>163</v>
      </c>
      <c r="T341">
        <v>1.3317388013275899</v>
      </c>
      <c r="U341">
        <v>4.7847003824904401E-2</v>
      </c>
      <c r="V341">
        <v>23.8856010437012</v>
      </c>
      <c r="W341">
        <v>24.440757751464801</v>
      </c>
      <c r="X341">
        <v>25.155345916748001</v>
      </c>
      <c r="Y341" t="s">
        <v>4422</v>
      </c>
      <c r="Z341">
        <v>163</v>
      </c>
      <c r="AA341" t="s">
        <v>4422</v>
      </c>
      <c r="AB341" t="s">
        <v>4422</v>
      </c>
      <c r="AC341" t="s">
        <v>4427</v>
      </c>
      <c r="AD341" t="s">
        <v>4428</v>
      </c>
      <c r="AE341">
        <v>1479</v>
      </c>
      <c r="AF341" t="s">
        <v>4429</v>
      </c>
      <c r="AG341" t="s">
        <v>4430</v>
      </c>
      <c r="AH341" t="s">
        <v>1977</v>
      </c>
      <c r="AJ341" t="s">
        <v>18330</v>
      </c>
    </row>
    <row r="342" spans="1:36" x14ac:dyDescent="0.2">
      <c r="A342" t="s">
        <v>89</v>
      </c>
      <c r="B342">
        <v>-1.5067274570465099</v>
      </c>
      <c r="C342">
        <v>0</v>
      </c>
      <c r="D342">
        <v>1.5067274570465099</v>
      </c>
      <c r="E342" t="s">
        <v>30</v>
      </c>
      <c r="F342">
        <v>2</v>
      </c>
      <c r="I342">
        <v>822</v>
      </c>
      <c r="J342" t="s">
        <v>1892</v>
      </c>
      <c r="K342" t="s">
        <v>46</v>
      </c>
      <c r="L342">
        <v>0.990232</v>
      </c>
      <c r="M342" s="2">
        <v>4.7840499999999997E-5</v>
      </c>
      <c r="N342">
        <v>102.65</v>
      </c>
      <c r="O342">
        <v>80.563000000000002</v>
      </c>
      <c r="P342">
        <v>102.65</v>
      </c>
      <c r="Q342">
        <v>1.5857000000000001</v>
      </c>
      <c r="R342">
        <v>978280000</v>
      </c>
      <c r="S342">
        <v>169</v>
      </c>
      <c r="T342">
        <v>1.4708433398684</v>
      </c>
      <c r="U342">
        <v>3.7152194211017703E-2</v>
      </c>
      <c r="V342">
        <v>24.091378211975101</v>
      </c>
      <c r="W342">
        <v>24.125419616699201</v>
      </c>
      <c r="X342">
        <v>25.699746131897001</v>
      </c>
      <c r="Y342" t="s">
        <v>4422</v>
      </c>
      <c r="Z342">
        <v>169</v>
      </c>
      <c r="AA342" t="s">
        <v>4422</v>
      </c>
      <c r="AB342" t="s">
        <v>4422</v>
      </c>
      <c r="AC342" t="s">
        <v>4431</v>
      </c>
      <c r="AD342" t="s">
        <v>4432</v>
      </c>
      <c r="AE342">
        <v>1480</v>
      </c>
      <c r="AF342" t="s">
        <v>4429</v>
      </c>
      <c r="AG342" t="s">
        <v>4433</v>
      </c>
      <c r="AH342" t="s">
        <v>1977</v>
      </c>
      <c r="AJ342" t="s">
        <v>18330</v>
      </c>
    </row>
    <row r="343" spans="1:36" x14ac:dyDescent="0.2">
      <c r="A343" t="s">
        <v>89</v>
      </c>
      <c r="B343">
        <v>-1.63321697711945</v>
      </c>
      <c r="C343">
        <v>0</v>
      </c>
      <c r="D343">
        <v>1.63321697711945</v>
      </c>
      <c r="E343" t="s">
        <v>30</v>
      </c>
      <c r="F343">
        <v>2</v>
      </c>
      <c r="I343">
        <v>822</v>
      </c>
      <c r="J343" t="s">
        <v>1892</v>
      </c>
      <c r="K343" t="s">
        <v>46</v>
      </c>
      <c r="L343">
        <v>0.98434600000000005</v>
      </c>
      <c r="M343" s="2">
        <v>3.56255E-5</v>
      </c>
      <c r="N343">
        <v>105.81</v>
      </c>
      <c r="O343">
        <v>89.483000000000004</v>
      </c>
      <c r="P343">
        <v>105.81</v>
      </c>
      <c r="Q343">
        <v>0.24514</v>
      </c>
      <c r="R343">
        <v>538050000</v>
      </c>
      <c r="S343">
        <v>171</v>
      </c>
      <c r="T343">
        <v>1.65467817384307</v>
      </c>
      <c r="U343">
        <v>2.7096705632306099E-2</v>
      </c>
      <c r="V343">
        <v>20.4532146453857</v>
      </c>
      <c r="W343">
        <v>23.390213012695298</v>
      </c>
      <c r="X343">
        <v>23.8259792327881</v>
      </c>
      <c r="Y343" t="s">
        <v>4422</v>
      </c>
      <c r="Z343">
        <v>171</v>
      </c>
      <c r="AA343" t="s">
        <v>4422</v>
      </c>
      <c r="AB343" t="s">
        <v>4422</v>
      </c>
      <c r="AC343" t="s">
        <v>4434</v>
      </c>
      <c r="AD343" t="s">
        <v>4428</v>
      </c>
      <c r="AE343">
        <v>1481</v>
      </c>
      <c r="AF343" t="s">
        <v>4429</v>
      </c>
      <c r="AG343" t="s">
        <v>4435</v>
      </c>
      <c r="AH343" t="s">
        <v>1977</v>
      </c>
      <c r="AJ343" t="s">
        <v>18330</v>
      </c>
    </row>
    <row r="344" spans="1:36" x14ac:dyDescent="0.2">
      <c r="A344" t="s">
        <v>2092</v>
      </c>
      <c r="B344">
        <v>-2.1781280040740998</v>
      </c>
      <c r="C344">
        <v>-1.6135495901107799</v>
      </c>
      <c r="D344">
        <v>2.1781280040740998</v>
      </c>
      <c r="E344" t="s">
        <v>30</v>
      </c>
      <c r="F344">
        <v>2</v>
      </c>
      <c r="I344">
        <v>822</v>
      </c>
      <c r="J344" t="s">
        <v>1892</v>
      </c>
      <c r="K344" t="s">
        <v>46</v>
      </c>
      <c r="L344">
        <v>1</v>
      </c>
      <c r="M344" s="2">
        <v>5.6979300000000003E-11</v>
      </c>
      <c r="N344">
        <v>140.31</v>
      </c>
      <c r="O344">
        <v>118.55</v>
      </c>
      <c r="P344">
        <v>140.31</v>
      </c>
      <c r="Q344">
        <v>0.34583999999999998</v>
      </c>
      <c r="R344">
        <v>143460000</v>
      </c>
      <c r="S344">
        <v>74</v>
      </c>
      <c r="T344">
        <v>2.22343957537975</v>
      </c>
      <c r="U344">
        <v>1.1760797342192699E-2</v>
      </c>
      <c r="V344">
        <v>20.802900314331101</v>
      </c>
      <c r="W344">
        <v>20.1060981750488</v>
      </c>
      <c r="X344">
        <v>24.6558837890625</v>
      </c>
      <c r="Y344" t="s">
        <v>4422</v>
      </c>
      <c r="Z344">
        <v>74</v>
      </c>
      <c r="AA344" t="s">
        <v>4422</v>
      </c>
      <c r="AB344" t="s">
        <v>4422</v>
      </c>
      <c r="AC344" t="s">
        <v>4441</v>
      </c>
      <c r="AD344" t="s">
        <v>4442</v>
      </c>
      <c r="AE344">
        <v>1484</v>
      </c>
      <c r="AF344" t="s">
        <v>4429</v>
      </c>
      <c r="AG344" t="s">
        <v>4443</v>
      </c>
      <c r="AH344">
        <v>2</v>
      </c>
      <c r="AJ344" t="s">
        <v>18331</v>
      </c>
    </row>
    <row r="345" spans="1:36" x14ac:dyDescent="0.2">
      <c r="A345" t="s">
        <v>2092</v>
      </c>
      <c r="B345">
        <v>-1.90742719173431</v>
      </c>
      <c r="C345">
        <v>-1.63192462921143</v>
      </c>
      <c r="D345">
        <v>1.90742719173431</v>
      </c>
      <c r="E345" t="s">
        <v>30</v>
      </c>
      <c r="F345">
        <v>2</v>
      </c>
      <c r="I345">
        <v>822</v>
      </c>
      <c r="J345" t="s">
        <v>1892</v>
      </c>
      <c r="K345" t="s">
        <v>46</v>
      </c>
      <c r="L345">
        <v>1</v>
      </c>
      <c r="M345" s="2">
        <v>5.6979300000000003E-11</v>
      </c>
      <c r="N345">
        <v>140.31</v>
      </c>
      <c r="O345">
        <v>118.55</v>
      </c>
      <c r="P345">
        <v>140.31</v>
      </c>
      <c r="Q345">
        <v>0.34583999999999998</v>
      </c>
      <c r="R345">
        <v>143460000</v>
      </c>
      <c r="S345">
        <v>78</v>
      </c>
      <c r="T345">
        <v>2.04487644893752</v>
      </c>
      <c r="U345">
        <v>1.47588192944564E-2</v>
      </c>
      <c r="V345">
        <v>21.006729125976602</v>
      </c>
      <c r="W345">
        <v>20.446250915527301</v>
      </c>
      <c r="X345">
        <v>24.6558837890625</v>
      </c>
      <c r="Y345" t="s">
        <v>4422</v>
      </c>
      <c r="Z345">
        <v>78</v>
      </c>
      <c r="AA345" t="s">
        <v>4422</v>
      </c>
      <c r="AB345" t="s">
        <v>4422</v>
      </c>
      <c r="AC345" t="s">
        <v>4444</v>
      </c>
      <c r="AD345" t="s">
        <v>4442</v>
      </c>
      <c r="AE345">
        <v>1485</v>
      </c>
      <c r="AF345" t="s">
        <v>4429</v>
      </c>
      <c r="AG345" t="s">
        <v>4445</v>
      </c>
      <c r="AH345">
        <v>2</v>
      </c>
      <c r="AJ345" t="s">
        <v>18331</v>
      </c>
    </row>
    <row r="346" spans="1:36" x14ac:dyDescent="0.2">
      <c r="A346" t="s">
        <v>89</v>
      </c>
      <c r="B346">
        <v>-1.7238951921462999</v>
      </c>
      <c r="C346">
        <v>0</v>
      </c>
      <c r="D346">
        <v>1.7238951921462999</v>
      </c>
      <c r="E346" t="s">
        <v>30</v>
      </c>
      <c r="F346">
        <v>3</v>
      </c>
      <c r="I346">
        <v>822</v>
      </c>
      <c r="J346" t="s">
        <v>1892</v>
      </c>
      <c r="K346" t="s">
        <v>46</v>
      </c>
      <c r="L346">
        <v>0.973553</v>
      </c>
      <c r="M346" s="2">
        <v>1.7476499999999999E-12</v>
      </c>
      <c r="N346">
        <v>103.68</v>
      </c>
      <c r="O346">
        <v>91.028000000000006</v>
      </c>
      <c r="P346">
        <v>80.942999999999998</v>
      </c>
      <c r="Q346">
        <v>-1.2291000000000001</v>
      </c>
      <c r="R346">
        <v>316460000</v>
      </c>
      <c r="S346">
        <v>64</v>
      </c>
      <c r="T346">
        <v>1.7196232210761</v>
      </c>
      <c r="U346">
        <v>2.44183445190157E-2</v>
      </c>
      <c r="V346">
        <v>19.671408653259299</v>
      </c>
      <c r="W346">
        <v>20.5516548156738</v>
      </c>
      <c r="X346">
        <v>24.355881690979</v>
      </c>
      <c r="Y346" t="s">
        <v>4422</v>
      </c>
      <c r="Z346">
        <v>64</v>
      </c>
      <c r="AA346" t="s">
        <v>4422</v>
      </c>
      <c r="AB346" t="s">
        <v>4422</v>
      </c>
      <c r="AC346" t="s">
        <v>4446</v>
      </c>
      <c r="AD346" t="s">
        <v>4447</v>
      </c>
      <c r="AE346">
        <v>1486</v>
      </c>
      <c r="AF346" t="s">
        <v>4429</v>
      </c>
      <c r="AG346" t="s">
        <v>4448</v>
      </c>
      <c r="AH346" t="s">
        <v>1977</v>
      </c>
      <c r="AJ346" t="s">
        <v>18332</v>
      </c>
    </row>
    <row r="347" spans="1:36" x14ac:dyDescent="0.2">
      <c r="A347" t="s">
        <v>2092</v>
      </c>
      <c r="B347">
        <v>-2.1500439643859899</v>
      </c>
      <c r="C347">
        <v>-1.5230019092559799</v>
      </c>
      <c r="D347">
        <v>2.1500439643859899</v>
      </c>
      <c r="E347" t="s">
        <v>30</v>
      </c>
      <c r="F347">
        <v>3</v>
      </c>
      <c r="I347">
        <v>822</v>
      </c>
      <c r="J347" t="s">
        <v>1892</v>
      </c>
      <c r="K347" t="s">
        <v>46</v>
      </c>
      <c r="L347">
        <v>0.98724000000000001</v>
      </c>
      <c r="M347" s="2">
        <v>1.7476499999999999E-12</v>
      </c>
      <c r="N347">
        <v>103.68</v>
      </c>
      <c r="O347">
        <v>91.028000000000006</v>
      </c>
      <c r="P347">
        <v>91.614999999999995</v>
      </c>
      <c r="Q347">
        <v>5.1956000000000002E-2</v>
      </c>
      <c r="R347">
        <v>515330000</v>
      </c>
      <c r="S347">
        <v>72</v>
      </c>
      <c r="T347">
        <v>2.1732726283591899</v>
      </c>
      <c r="U347">
        <v>1.23836930455635E-2</v>
      </c>
      <c r="V347">
        <v>20.1108045578003</v>
      </c>
      <c r="W347">
        <v>21.0204963684082</v>
      </c>
      <c r="X347">
        <v>23.327613830566399</v>
      </c>
      <c r="Y347" t="s">
        <v>4422</v>
      </c>
      <c r="Z347">
        <v>72</v>
      </c>
      <c r="AA347" t="s">
        <v>4422</v>
      </c>
      <c r="AB347" t="s">
        <v>4422</v>
      </c>
      <c r="AC347" t="s">
        <v>4449</v>
      </c>
      <c r="AD347" t="s">
        <v>4450</v>
      </c>
      <c r="AE347">
        <v>1488</v>
      </c>
      <c r="AF347" t="s">
        <v>4429</v>
      </c>
      <c r="AG347" t="s">
        <v>4451</v>
      </c>
      <c r="AH347" t="s">
        <v>1977</v>
      </c>
      <c r="AJ347" t="s">
        <v>18332</v>
      </c>
    </row>
    <row r="348" spans="1:36" x14ac:dyDescent="0.2">
      <c r="A348" t="s">
        <v>260</v>
      </c>
      <c r="B348">
        <v>1.34827125072479</v>
      </c>
      <c r="C348">
        <v>-1.34827125072479</v>
      </c>
      <c r="D348">
        <v>0</v>
      </c>
      <c r="E348" t="s">
        <v>30</v>
      </c>
      <c r="F348">
        <v>3</v>
      </c>
      <c r="I348">
        <v>827</v>
      </c>
      <c r="J348" t="s">
        <v>1892</v>
      </c>
      <c r="K348" t="s">
        <v>46</v>
      </c>
      <c r="L348">
        <v>0.99999700000000002</v>
      </c>
      <c r="M348" s="2">
        <v>1.09083E-5</v>
      </c>
      <c r="N348">
        <v>93.754000000000005</v>
      </c>
      <c r="O348">
        <v>86.308000000000007</v>
      </c>
      <c r="P348">
        <v>93.754000000000005</v>
      </c>
      <c r="Q348">
        <v>-0.3256</v>
      </c>
      <c r="R348">
        <v>118290000</v>
      </c>
      <c r="S348">
        <v>316</v>
      </c>
      <c r="T348">
        <v>1.3156293118151201</v>
      </c>
      <c r="U348">
        <v>4.9387789473684197E-2</v>
      </c>
      <c r="V348">
        <v>24.1503763198853</v>
      </c>
      <c r="W348">
        <v>20.838586807251001</v>
      </c>
      <c r="X348">
        <v>22.0997877120972</v>
      </c>
      <c r="Y348" t="s">
        <v>4459</v>
      </c>
      <c r="Z348">
        <v>316</v>
      </c>
      <c r="AA348" t="s">
        <v>4459</v>
      </c>
      <c r="AB348" t="s">
        <v>4459</v>
      </c>
      <c r="AC348" t="s">
        <v>4464</v>
      </c>
      <c r="AD348" t="s">
        <v>4461</v>
      </c>
      <c r="AE348">
        <v>1492</v>
      </c>
      <c r="AF348" t="s">
        <v>4462</v>
      </c>
      <c r="AG348" t="s">
        <v>4465</v>
      </c>
      <c r="AH348">
        <v>2</v>
      </c>
      <c r="AJ348" t="s">
        <v>18333</v>
      </c>
    </row>
    <row r="349" spans="1:36" x14ac:dyDescent="0.2">
      <c r="A349" t="s">
        <v>493</v>
      </c>
      <c r="B349">
        <v>1.48792517185211</v>
      </c>
      <c r="C349">
        <v>-1.4456473588943499</v>
      </c>
      <c r="D349">
        <v>-1.48792517185211</v>
      </c>
      <c r="E349" t="s">
        <v>30</v>
      </c>
      <c r="F349">
        <v>3</v>
      </c>
      <c r="I349">
        <v>827</v>
      </c>
      <c r="J349" t="s">
        <v>1892</v>
      </c>
      <c r="K349" t="s">
        <v>46</v>
      </c>
      <c r="L349">
        <v>0.97533099999999995</v>
      </c>
      <c r="M349" s="2">
        <v>5.5064500000000004E-3</v>
      </c>
      <c r="N349">
        <v>42.325000000000003</v>
      </c>
      <c r="O349">
        <v>31.690999999999999</v>
      </c>
      <c r="P349">
        <v>42.325000000000003</v>
      </c>
      <c r="Q349">
        <v>1.091</v>
      </c>
      <c r="R349">
        <v>15708000</v>
      </c>
      <c r="S349">
        <v>323</v>
      </c>
      <c r="T349">
        <v>1.7008948914561901</v>
      </c>
      <c r="U349">
        <v>2.5194490358126698E-2</v>
      </c>
      <c r="V349">
        <v>21.848514556884801</v>
      </c>
      <c r="W349">
        <v>20.696681976318398</v>
      </c>
      <c r="X349">
        <v>20.832133293151902</v>
      </c>
      <c r="Y349" t="s">
        <v>4459</v>
      </c>
      <c r="Z349">
        <v>323</v>
      </c>
      <c r="AA349" t="s">
        <v>4459</v>
      </c>
      <c r="AB349" t="s">
        <v>4459</v>
      </c>
      <c r="AC349" t="s">
        <v>4466</v>
      </c>
      <c r="AD349" t="s">
        <v>4467</v>
      </c>
      <c r="AE349">
        <v>1493</v>
      </c>
      <c r="AF349" t="s">
        <v>4462</v>
      </c>
      <c r="AG349" t="s">
        <v>4468</v>
      </c>
      <c r="AH349">
        <v>2</v>
      </c>
      <c r="AJ349" t="s">
        <v>18334</v>
      </c>
    </row>
    <row r="350" spans="1:36" x14ac:dyDescent="0.2">
      <c r="A350" t="s">
        <v>2433</v>
      </c>
      <c r="B350">
        <v>0</v>
      </c>
      <c r="C350">
        <v>-1.52658438682556</v>
      </c>
      <c r="D350">
        <v>1.52658438682556</v>
      </c>
      <c r="E350" t="s">
        <v>30</v>
      </c>
      <c r="F350">
        <v>3</v>
      </c>
      <c r="I350">
        <v>829</v>
      </c>
      <c r="J350" t="s">
        <v>1892</v>
      </c>
      <c r="K350" t="s">
        <v>46</v>
      </c>
      <c r="L350">
        <v>0.989819</v>
      </c>
      <c r="M350" s="2">
        <v>1.6309E-9</v>
      </c>
      <c r="N350">
        <v>113.29</v>
      </c>
      <c r="O350">
        <v>81.856999999999999</v>
      </c>
      <c r="P350">
        <v>56.055</v>
      </c>
      <c r="Q350">
        <v>3.0318999999999998</v>
      </c>
      <c r="R350">
        <v>488020000</v>
      </c>
      <c r="S350">
        <v>208</v>
      </c>
      <c r="T350">
        <v>1.46612220060311</v>
      </c>
      <c r="U350">
        <v>3.7451838064215898E-2</v>
      </c>
      <c r="V350">
        <v>23.680688858032202</v>
      </c>
      <c r="W350">
        <v>23.038703918456999</v>
      </c>
      <c r="X350">
        <v>24.555397033691399</v>
      </c>
      <c r="Y350" t="s">
        <v>4469</v>
      </c>
      <c r="Z350" t="s">
        <v>4470</v>
      </c>
      <c r="AA350" t="s">
        <v>4471</v>
      </c>
      <c r="AB350" t="s">
        <v>4471</v>
      </c>
      <c r="AC350" t="s">
        <v>4472</v>
      </c>
      <c r="AD350" t="s">
        <v>4473</v>
      </c>
      <c r="AE350">
        <v>1497</v>
      </c>
      <c r="AF350" t="s">
        <v>4474</v>
      </c>
      <c r="AG350" t="s">
        <v>4475</v>
      </c>
      <c r="AH350" t="s">
        <v>1977</v>
      </c>
      <c r="AJ350" t="s">
        <v>18335</v>
      </c>
    </row>
    <row r="351" spans="1:36" x14ac:dyDescent="0.2">
      <c r="A351" t="s">
        <v>89</v>
      </c>
      <c r="B351">
        <v>-1.623779296875</v>
      </c>
      <c r="C351">
        <v>0</v>
      </c>
      <c r="D351">
        <v>1.623779296875</v>
      </c>
      <c r="E351" t="s">
        <v>30</v>
      </c>
      <c r="F351">
        <v>3</v>
      </c>
      <c r="I351">
        <v>829</v>
      </c>
      <c r="J351" t="s">
        <v>1892</v>
      </c>
      <c r="K351" t="s">
        <v>46</v>
      </c>
      <c r="L351">
        <v>0.83910399999999996</v>
      </c>
      <c r="M351" s="2">
        <v>6.0127499999999998E-13</v>
      </c>
      <c r="N351">
        <v>122.57</v>
      </c>
      <c r="O351">
        <v>111.11</v>
      </c>
      <c r="P351">
        <v>68.688999999999993</v>
      </c>
      <c r="Q351">
        <v>0.18715999999999999</v>
      </c>
      <c r="R351">
        <v>177820000</v>
      </c>
      <c r="S351">
        <v>117</v>
      </c>
      <c r="T351">
        <v>1.6742931212057299</v>
      </c>
      <c r="U351">
        <v>2.6429035752979401E-2</v>
      </c>
      <c r="V351">
        <v>21.625005722045898</v>
      </c>
      <c r="W351">
        <v>21.238704681396499</v>
      </c>
      <c r="X351">
        <v>25.2143878936768</v>
      </c>
      <c r="Y351" t="s">
        <v>4469</v>
      </c>
      <c r="Z351" t="s">
        <v>4476</v>
      </c>
      <c r="AA351" t="s">
        <v>4471</v>
      </c>
      <c r="AB351" t="s">
        <v>4471</v>
      </c>
      <c r="AC351" t="s">
        <v>4477</v>
      </c>
      <c r="AD351" t="s">
        <v>4478</v>
      </c>
      <c r="AE351">
        <v>1500</v>
      </c>
      <c r="AF351" t="s">
        <v>4474</v>
      </c>
      <c r="AG351" t="s">
        <v>4479</v>
      </c>
      <c r="AH351">
        <v>2</v>
      </c>
      <c r="AJ351" t="s">
        <v>18336</v>
      </c>
    </row>
    <row r="352" spans="1:36" x14ac:dyDescent="0.2">
      <c r="A352" t="s">
        <v>63</v>
      </c>
      <c r="B352">
        <v>1.5347272157669101</v>
      </c>
      <c r="C352">
        <v>0</v>
      </c>
      <c r="D352">
        <v>-1.5347272157669101</v>
      </c>
      <c r="E352" t="s">
        <v>30</v>
      </c>
      <c r="F352">
        <v>2</v>
      </c>
      <c r="I352">
        <v>832</v>
      </c>
      <c r="J352" t="s">
        <v>1892</v>
      </c>
      <c r="K352" t="s">
        <v>46</v>
      </c>
      <c r="L352">
        <v>1</v>
      </c>
      <c r="M352" s="2">
        <v>2.03449E-23</v>
      </c>
      <c r="N352">
        <v>144.5</v>
      </c>
      <c r="O352">
        <v>111.96</v>
      </c>
      <c r="P352">
        <v>128.75</v>
      </c>
      <c r="Q352">
        <v>0.60458000000000001</v>
      </c>
      <c r="R352">
        <v>2690500000</v>
      </c>
      <c r="S352">
        <v>1911</v>
      </c>
      <c r="T352">
        <v>1.46909366115643</v>
      </c>
      <c r="U352">
        <v>3.7241958041957998E-2</v>
      </c>
      <c r="V352">
        <v>24.694325447082502</v>
      </c>
      <c r="W352">
        <v>23.908115386962901</v>
      </c>
      <c r="X352">
        <v>23.616218566894499</v>
      </c>
      <c r="Y352" t="s">
        <v>4480</v>
      </c>
      <c r="Z352" t="s">
        <v>4481</v>
      </c>
      <c r="AA352" t="s">
        <v>4482</v>
      </c>
      <c r="AB352" t="s">
        <v>4482</v>
      </c>
      <c r="AC352" t="s">
        <v>4483</v>
      </c>
      <c r="AD352" t="s">
        <v>4484</v>
      </c>
      <c r="AE352">
        <v>1505</v>
      </c>
      <c r="AF352" t="s">
        <v>4485</v>
      </c>
      <c r="AG352" t="s">
        <v>4486</v>
      </c>
      <c r="AH352" t="s">
        <v>1977</v>
      </c>
      <c r="AJ352" t="s">
        <v>18176</v>
      </c>
    </row>
    <row r="353" spans="1:36" x14ac:dyDescent="0.2">
      <c r="A353" t="s">
        <v>63</v>
      </c>
      <c r="B353">
        <v>1.72207987308502</v>
      </c>
      <c r="C353">
        <v>0</v>
      </c>
      <c r="D353">
        <v>-1.72207987308502</v>
      </c>
      <c r="E353" t="s">
        <v>30</v>
      </c>
      <c r="F353">
        <v>3</v>
      </c>
      <c r="I353">
        <v>832</v>
      </c>
      <c r="J353" t="s">
        <v>1892</v>
      </c>
      <c r="K353" t="s">
        <v>46</v>
      </c>
      <c r="L353">
        <v>0.97405299999999995</v>
      </c>
      <c r="M353" s="2">
        <v>2.03449E-23</v>
      </c>
      <c r="N353">
        <v>144.5</v>
      </c>
      <c r="O353">
        <v>111.96</v>
      </c>
      <c r="P353">
        <v>133.49</v>
      </c>
      <c r="Q353">
        <v>0.48612</v>
      </c>
      <c r="R353">
        <v>5376100000</v>
      </c>
      <c r="S353">
        <v>1928</v>
      </c>
      <c r="T353">
        <v>1.73578248170872</v>
      </c>
      <c r="U353">
        <v>2.37601809954751E-2</v>
      </c>
      <c r="V353">
        <v>28.357376098632798</v>
      </c>
      <c r="W353">
        <v>27.230226516723601</v>
      </c>
      <c r="X353">
        <v>27.0397996902466</v>
      </c>
      <c r="Y353" t="s">
        <v>4480</v>
      </c>
      <c r="Z353" t="s">
        <v>4487</v>
      </c>
      <c r="AA353" t="s">
        <v>4482</v>
      </c>
      <c r="AB353" t="s">
        <v>4482</v>
      </c>
      <c r="AC353" t="s">
        <v>4488</v>
      </c>
      <c r="AD353" t="s">
        <v>4489</v>
      </c>
      <c r="AE353">
        <v>1506</v>
      </c>
      <c r="AF353" t="s">
        <v>4485</v>
      </c>
      <c r="AG353" t="s">
        <v>4490</v>
      </c>
      <c r="AH353" t="s">
        <v>1977</v>
      </c>
      <c r="AJ353" t="s">
        <v>18176</v>
      </c>
    </row>
    <row r="354" spans="1:36" x14ac:dyDescent="0.2">
      <c r="A354" t="s">
        <v>89</v>
      </c>
      <c r="B354">
        <v>-1.45203161239624</v>
      </c>
      <c r="C354">
        <v>0</v>
      </c>
      <c r="D354">
        <v>1.45203161239624</v>
      </c>
      <c r="E354" t="s">
        <v>30</v>
      </c>
      <c r="F354">
        <v>3</v>
      </c>
      <c r="I354">
        <v>835</v>
      </c>
      <c r="J354" t="s">
        <v>1892</v>
      </c>
      <c r="K354" t="s">
        <v>46</v>
      </c>
      <c r="L354">
        <v>0.99085699999999999</v>
      </c>
      <c r="M354" s="2">
        <v>2.72738E-12</v>
      </c>
      <c r="N354">
        <v>92.238</v>
      </c>
      <c r="O354">
        <v>80.158000000000001</v>
      </c>
      <c r="P354">
        <v>68.100999999999999</v>
      </c>
      <c r="Q354">
        <v>0.67647000000000002</v>
      </c>
      <c r="R354">
        <v>122520000</v>
      </c>
      <c r="S354">
        <v>637</v>
      </c>
      <c r="T354">
        <v>1.37643039897136</v>
      </c>
      <c r="U354">
        <v>4.3907665505226498E-2</v>
      </c>
      <c r="V354">
        <v>19.8158855438232</v>
      </c>
      <c r="W354">
        <v>21.2334175109863</v>
      </c>
      <c r="X354">
        <v>24.9808959960938</v>
      </c>
      <c r="Y354" t="s">
        <v>4495</v>
      </c>
      <c r="Z354">
        <v>637</v>
      </c>
      <c r="AA354" t="s">
        <v>4495</v>
      </c>
      <c r="AB354" t="s">
        <v>4495</v>
      </c>
      <c r="AC354" t="s">
        <v>4496</v>
      </c>
      <c r="AD354" t="s">
        <v>4497</v>
      </c>
      <c r="AE354">
        <v>1510</v>
      </c>
      <c r="AF354" t="s">
        <v>4498</v>
      </c>
      <c r="AG354" t="s">
        <v>4499</v>
      </c>
      <c r="AH354">
        <v>2</v>
      </c>
      <c r="AJ354" t="s">
        <v>18337</v>
      </c>
    </row>
    <row r="355" spans="1:36" x14ac:dyDescent="0.2">
      <c r="A355" t="s">
        <v>221</v>
      </c>
      <c r="B355">
        <v>2.6545035839080802</v>
      </c>
      <c r="C355">
        <v>-2.6545035839080802</v>
      </c>
      <c r="D355">
        <v>1.4868527650833101</v>
      </c>
      <c r="E355" t="s">
        <v>30</v>
      </c>
      <c r="F355">
        <v>4</v>
      </c>
      <c r="I355">
        <v>842</v>
      </c>
      <c r="J355" t="s">
        <v>1892</v>
      </c>
      <c r="K355" t="s">
        <v>46</v>
      </c>
      <c r="L355">
        <v>0.99497000000000002</v>
      </c>
      <c r="M355" s="2">
        <v>2.52274E-29</v>
      </c>
      <c r="N355">
        <v>111.63</v>
      </c>
      <c r="O355">
        <v>93.983000000000004</v>
      </c>
      <c r="P355">
        <v>93.888000000000005</v>
      </c>
      <c r="Q355">
        <v>0.63061</v>
      </c>
      <c r="R355">
        <v>337690000</v>
      </c>
      <c r="S355">
        <v>677</v>
      </c>
      <c r="T355">
        <v>2.5444128580935801</v>
      </c>
      <c r="U355">
        <v>7.6363636363636399E-3</v>
      </c>
      <c r="V355">
        <v>25.773812294006301</v>
      </c>
      <c r="W355">
        <v>20.0881023406982</v>
      </c>
      <c r="X355">
        <v>24.094357490539601</v>
      </c>
      <c r="Y355" t="s">
        <v>467</v>
      </c>
      <c r="Z355" t="s">
        <v>4519</v>
      </c>
      <c r="AA355" t="s">
        <v>469</v>
      </c>
      <c r="AB355" t="s">
        <v>469</v>
      </c>
      <c r="AC355" t="s">
        <v>4520</v>
      </c>
      <c r="AD355" t="s">
        <v>4521</v>
      </c>
      <c r="AE355">
        <v>1534</v>
      </c>
      <c r="AF355" t="s">
        <v>472</v>
      </c>
      <c r="AG355" t="s">
        <v>4522</v>
      </c>
      <c r="AH355">
        <v>2</v>
      </c>
      <c r="AJ355" t="s">
        <v>18338</v>
      </c>
    </row>
    <row r="356" spans="1:36" x14ac:dyDescent="0.2">
      <c r="A356" t="s">
        <v>1359</v>
      </c>
      <c r="B356">
        <v>-1.9816544055938701</v>
      </c>
      <c r="C356">
        <v>1.9381617307662999</v>
      </c>
      <c r="D356">
        <v>1.9816544055938701</v>
      </c>
      <c r="E356" t="s">
        <v>30</v>
      </c>
      <c r="F356">
        <v>3</v>
      </c>
      <c r="I356">
        <v>865</v>
      </c>
      <c r="J356" t="s">
        <v>1892</v>
      </c>
      <c r="K356" t="s">
        <v>46</v>
      </c>
      <c r="L356">
        <v>0.99606799999999995</v>
      </c>
      <c r="M356" s="2">
        <v>5.98213E-4</v>
      </c>
      <c r="N356">
        <v>58.627000000000002</v>
      </c>
      <c r="O356">
        <v>40.927</v>
      </c>
      <c r="P356">
        <v>58.627000000000002</v>
      </c>
      <c r="Q356">
        <v>0.85201000000000005</v>
      </c>
      <c r="R356">
        <v>307150000</v>
      </c>
      <c r="S356">
        <v>100</v>
      </c>
      <c r="T356">
        <v>2.2364699502386398</v>
      </c>
      <c r="U356">
        <v>1.1570829840737601E-2</v>
      </c>
      <c r="V356">
        <v>19.9064235687256</v>
      </c>
      <c r="W356">
        <v>21.8729763031006</v>
      </c>
      <c r="X356">
        <v>21.712978363037099</v>
      </c>
      <c r="Y356" t="s">
        <v>4542</v>
      </c>
      <c r="Z356">
        <v>100</v>
      </c>
      <c r="AA356" t="s">
        <v>4542</v>
      </c>
      <c r="AB356" t="s">
        <v>4542</v>
      </c>
      <c r="AC356" t="s">
        <v>4543</v>
      </c>
      <c r="AD356" t="s">
        <v>4544</v>
      </c>
      <c r="AE356">
        <v>1561</v>
      </c>
      <c r="AF356" t="s">
        <v>4545</v>
      </c>
      <c r="AG356" t="s">
        <v>4546</v>
      </c>
      <c r="AH356">
        <v>2</v>
      </c>
      <c r="AJ356" t="s">
        <v>18339</v>
      </c>
    </row>
    <row r="357" spans="1:36" x14ac:dyDescent="0.2">
      <c r="A357" t="s">
        <v>183</v>
      </c>
      <c r="B357">
        <v>2.9077622890472399</v>
      </c>
      <c r="C357">
        <v>-1.8235714435577399</v>
      </c>
      <c r="D357">
        <v>-2.9077622890472399</v>
      </c>
      <c r="E357" t="s">
        <v>30</v>
      </c>
      <c r="F357">
        <v>2</v>
      </c>
      <c r="I357">
        <v>868</v>
      </c>
      <c r="J357" t="s">
        <v>1892</v>
      </c>
      <c r="K357" t="s">
        <v>46</v>
      </c>
      <c r="L357">
        <v>0.96683799999999998</v>
      </c>
      <c r="M357" s="2">
        <v>5.9920899999999996E-13</v>
      </c>
      <c r="N357">
        <v>125.28</v>
      </c>
      <c r="O357">
        <v>111.02</v>
      </c>
      <c r="P357">
        <v>125.28</v>
      </c>
      <c r="Q357">
        <v>-0.16191</v>
      </c>
      <c r="R357">
        <v>294960000</v>
      </c>
      <c r="S357">
        <v>287</v>
      </c>
      <c r="T357">
        <v>2.8540004357425999</v>
      </c>
      <c r="U357">
        <v>5.75679542203147E-3</v>
      </c>
      <c r="V357">
        <v>24.109714508056602</v>
      </c>
      <c r="W357">
        <v>22.7442932128906</v>
      </c>
      <c r="X357">
        <v>21.2422018051147</v>
      </c>
      <c r="Y357" t="s">
        <v>4547</v>
      </c>
      <c r="Z357" t="s">
        <v>4548</v>
      </c>
      <c r="AA357" t="s">
        <v>4549</v>
      </c>
      <c r="AB357" t="s">
        <v>4549</v>
      </c>
      <c r="AC357" t="s">
        <v>4550</v>
      </c>
      <c r="AD357" t="s">
        <v>4551</v>
      </c>
      <c r="AE357">
        <v>1565</v>
      </c>
      <c r="AF357" t="s">
        <v>4552</v>
      </c>
      <c r="AG357" t="s">
        <v>4553</v>
      </c>
      <c r="AH357" t="s">
        <v>1977</v>
      </c>
      <c r="AJ357" t="s">
        <v>18340</v>
      </c>
    </row>
    <row r="358" spans="1:36" x14ac:dyDescent="0.2">
      <c r="A358" t="s">
        <v>63</v>
      </c>
      <c r="B358">
        <v>2.2932112216949498</v>
      </c>
      <c r="C358">
        <v>0</v>
      </c>
      <c r="D358">
        <v>-2.2932112216949498</v>
      </c>
      <c r="E358" t="s">
        <v>30</v>
      </c>
      <c r="F358">
        <v>2</v>
      </c>
      <c r="I358">
        <v>868</v>
      </c>
      <c r="J358" t="s">
        <v>1892</v>
      </c>
      <c r="K358" t="s">
        <v>46</v>
      </c>
      <c r="L358">
        <v>0.96926999999999996</v>
      </c>
      <c r="M358" s="2">
        <v>5.9920899999999996E-13</v>
      </c>
      <c r="N358">
        <v>125.28</v>
      </c>
      <c r="O358">
        <v>111.02</v>
      </c>
      <c r="P358">
        <v>65.25</v>
      </c>
      <c r="Q358">
        <v>-0.44268999999999997</v>
      </c>
      <c r="R358">
        <v>299870000</v>
      </c>
      <c r="S358">
        <v>297</v>
      </c>
      <c r="T358">
        <v>2.18689323933839</v>
      </c>
      <c r="U358">
        <v>1.2180645161290299E-2</v>
      </c>
      <c r="V358">
        <v>23.6912326812744</v>
      </c>
      <c r="W358">
        <v>22.7442932128906</v>
      </c>
      <c r="X358">
        <v>20.632443428039601</v>
      </c>
      <c r="Y358" t="s">
        <v>4547</v>
      </c>
      <c r="Z358" t="s">
        <v>4561</v>
      </c>
      <c r="AA358" t="s">
        <v>4549</v>
      </c>
      <c r="AB358" t="s">
        <v>4549</v>
      </c>
      <c r="AC358" t="s">
        <v>4562</v>
      </c>
      <c r="AD358" t="s">
        <v>4563</v>
      </c>
      <c r="AE358">
        <v>1569</v>
      </c>
      <c r="AF358" t="s">
        <v>4552</v>
      </c>
      <c r="AG358" t="s">
        <v>4564</v>
      </c>
      <c r="AH358" t="s">
        <v>1977</v>
      </c>
      <c r="AJ358" t="s">
        <v>18340</v>
      </c>
    </row>
    <row r="359" spans="1:36" x14ac:dyDescent="0.2">
      <c r="A359" t="s">
        <v>3052</v>
      </c>
      <c r="B359">
        <v>1.6217515468597401</v>
      </c>
      <c r="C359">
        <v>-1.6831527948379501</v>
      </c>
      <c r="D359">
        <v>1.6831527948379501</v>
      </c>
      <c r="E359" t="s">
        <v>30</v>
      </c>
      <c r="F359">
        <v>3</v>
      </c>
      <c r="I359">
        <v>872</v>
      </c>
      <c r="J359" t="s">
        <v>1892</v>
      </c>
      <c r="K359" t="s">
        <v>46</v>
      </c>
      <c r="L359">
        <v>0.99851299999999998</v>
      </c>
      <c r="M359" s="2">
        <v>2.0424099999999999E-36</v>
      </c>
      <c r="N359">
        <v>206.2</v>
      </c>
      <c r="O359">
        <v>181.94</v>
      </c>
      <c r="P359">
        <v>159.80000000000001</v>
      </c>
      <c r="Q359">
        <v>-0.8004</v>
      </c>
      <c r="R359">
        <v>5041600000</v>
      </c>
      <c r="S359">
        <v>387</v>
      </c>
      <c r="T359">
        <v>1.8228323820579599</v>
      </c>
      <c r="U359">
        <v>2.05339747444378E-2</v>
      </c>
      <c r="V359">
        <v>28.780157089233398</v>
      </c>
      <c r="W359">
        <v>20.491701126098601</v>
      </c>
      <c r="X359">
        <v>28.850872993469199</v>
      </c>
      <c r="Y359" t="s">
        <v>499</v>
      </c>
      <c r="Z359">
        <v>387</v>
      </c>
      <c r="AA359" t="s">
        <v>499</v>
      </c>
      <c r="AB359" t="s">
        <v>499</v>
      </c>
      <c r="AC359" t="s">
        <v>4573</v>
      </c>
      <c r="AD359" t="s">
        <v>4574</v>
      </c>
      <c r="AE359">
        <v>1587</v>
      </c>
      <c r="AF359" t="s">
        <v>502</v>
      </c>
      <c r="AG359" t="s">
        <v>4575</v>
      </c>
      <c r="AH359">
        <v>2</v>
      </c>
      <c r="AJ359" t="s">
        <v>18341</v>
      </c>
    </row>
    <row r="360" spans="1:36" x14ac:dyDescent="0.2">
      <c r="A360" t="s">
        <v>2092</v>
      </c>
      <c r="B360">
        <v>-2.8238210678100599</v>
      </c>
      <c r="C360">
        <v>-1.8387862443923999</v>
      </c>
      <c r="D360">
        <v>2.8238210678100599</v>
      </c>
      <c r="E360" t="s">
        <v>30</v>
      </c>
      <c r="F360">
        <v>2</v>
      </c>
      <c r="I360">
        <v>873</v>
      </c>
      <c r="J360" t="s">
        <v>1892</v>
      </c>
      <c r="K360" t="s">
        <v>46</v>
      </c>
      <c r="L360">
        <v>0.96138900000000005</v>
      </c>
      <c r="M360" s="2">
        <v>1.112E-5</v>
      </c>
      <c r="N360">
        <v>103.88</v>
      </c>
      <c r="O360">
        <v>69.489000000000004</v>
      </c>
      <c r="P360">
        <v>103.88</v>
      </c>
      <c r="Q360">
        <v>0.11459999999999999</v>
      </c>
      <c r="R360">
        <v>213980000</v>
      </c>
      <c r="S360">
        <v>563</v>
      </c>
      <c r="T360">
        <v>2.7871357647322101</v>
      </c>
      <c r="U360">
        <v>6.1224489795918399E-3</v>
      </c>
      <c r="V360">
        <v>20.428067207336401</v>
      </c>
      <c r="W360">
        <v>21.884944915771499</v>
      </c>
      <c r="X360">
        <v>25.442842483520501</v>
      </c>
      <c r="Y360" t="s">
        <v>4576</v>
      </c>
      <c r="Z360">
        <v>563</v>
      </c>
      <c r="AA360" t="s">
        <v>4576</v>
      </c>
      <c r="AB360" t="s">
        <v>4576</v>
      </c>
      <c r="AC360" t="s">
        <v>4577</v>
      </c>
      <c r="AD360" t="s">
        <v>4578</v>
      </c>
      <c r="AE360">
        <v>1588</v>
      </c>
      <c r="AF360" t="s">
        <v>4579</v>
      </c>
      <c r="AG360" t="s">
        <v>4580</v>
      </c>
      <c r="AH360">
        <v>2</v>
      </c>
      <c r="AJ360" t="s">
        <v>18342</v>
      </c>
    </row>
    <row r="361" spans="1:36" x14ac:dyDescent="0.2">
      <c r="A361" t="s">
        <v>2092</v>
      </c>
      <c r="B361">
        <v>-2.7223751544952401</v>
      </c>
      <c r="C361">
        <v>-1.68933165073395</v>
      </c>
      <c r="D361">
        <v>2.7223751544952401</v>
      </c>
      <c r="E361" t="s">
        <v>30</v>
      </c>
      <c r="F361">
        <v>2</v>
      </c>
      <c r="I361">
        <v>873</v>
      </c>
      <c r="J361" t="s">
        <v>1892</v>
      </c>
      <c r="K361" t="s">
        <v>46</v>
      </c>
      <c r="L361">
        <v>0.99873599999999996</v>
      </c>
      <c r="M361" s="2">
        <v>1.112E-5</v>
      </c>
      <c r="N361">
        <v>103.88</v>
      </c>
      <c r="O361">
        <v>69.489000000000004</v>
      </c>
      <c r="P361">
        <v>61.649000000000001</v>
      </c>
      <c r="Q361">
        <v>0.27933000000000002</v>
      </c>
      <c r="R361">
        <v>231130000</v>
      </c>
      <c r="S361">
        <v>569</v>
      </c>
      <c r="T361">
        <v>2.6719727656649401</v>
      </c>
      <c r="U361">
        <v>6.68613138686131E-3</v>
      </c>
      <c r="V361">
        <v>20.6650276184082</v>
      </c>
      <c r="W361">
        <v>21.884944915771499</v>
      </c>
      <c r="X361">
        <v>25.442842483520501</v>
      </c>
      <c r="Y361" t="s">
        <v>4576</v>
      </c>
      <c r="Z361">
        <v>569</v>
      </c>
      <c r="AA361" t="s">
        <v>4576</v>
      </c>
      <c r="AB361" t="s">
        <v>4576</v>
      </c>
      <c r="AC361" t="s">
        <v>4581</v>
      </c>
      <c r="AD361" t="s">
        <v>4582</v>
      </c>
      <c r="AE361">
        <v>1590</v>
      </c>
      <c r="AF361" t="s">
        <v>4579</v>
      </c>
      <c r="AG361" t="s">
        <v>4583</v>
      </c>
      <c r="AH361">
        <v>2</v>
      </c>
      <c r="AJ361" t="s">
        <v>18342</v>
      </c>
    </row>
    <row r="362" spans="1:36" x14ac:dyDescent="0.2">
      <c r="A362" t="s">
        <v>335</v>
      </c>
      <c r="B362">
        <v>-2.3226358890533398</v>
      </c>
      <c r="C362">
        <v>1.56540203094482</v>
      </c>
      <c r="D362">
        <v>2.3226358890533398</v>
      </c>
      <c r="E362" t="s">
        <v>30</v>
      </c>
      <c r="F362">
        <v>2</v>
      </c>
      <c r="I362">
        <v>884</v>
      </c>
      <c r="J362" t="s">
        <v>1892</v>
      </c>
      <c r="K362" t="s">
        <v>46</v>
      </c>
      <c r="L362">
        <v>0.83496999999999999</v>
      </c>
      <c r="M362" s="2">
        <v>1.2589600000000001E-5</v>
      </c>
      <c r="N362">
        <v>110.98</v>
      </c>
      <c r="O362">
        <v>90.4</v>
      </c>
      <c r="P362">
        <v>110.98</v>
      </c>
      <c r="Q362">
        <v>0.1517</v>
      </c>
      <c r="R362">
        <v>63376000</v>
      </c>
      <c r="S362">
        <v>36</v>
      </c>
      <c r="T362">
        <v>2.3181927230773098</v>
      </c>
      <c r="U362">
        <v>1.03015165031222E-2</v>
      </c>
      <c r="V362">
        <v>20.410558700561499</v>
      </c>
      <c r="W362">
        <v>22.5957546234131</v>
      </c>
      <c r="X362">
        <v>23.204895973205598</v>
      </c>
      <c r="Y362" t="s">
        <v>4605</v>
      </c>
      <c r="Z362" t="s">
        <v>2322</v>
      </c>
      <c r="AA362" t="s">
        <v>4606</v>
      </c>
      <c r="AB362" t="s">
        <v>4606</v>
      </c>
      <c r="AC362" t="s">
        <v>4607</v>
      </c>
      <c r="AD362" t="s">
        <v>4608</v>
      </c>
      <c r="AE362">
        <v>1606</v>
      </c>
      <c r="AF362" t="s">
        <v>4609</v>
      </c>
      <c r="AG362" t="s">
        <v>4610</v>
      </c>
      <c r="AH362">
        <v>2</v>
      </c>
      <c r="AJ362" t="s">
        <v>18343</v>
      </c>
    </row>
    <row r="363" spans="1:36" x14ac:dyDescent="0.2">
      <c r="A363" t="s">
        <v>89</v>
      </c>
      <c r="B363">
        <v>-1.59618580341339</v>
      </c>
      <c r="C363">
        <v>0</v>
      </c>
      <c r="D363">
        <v>1.59618580341339</v>
      </c>
      <c r="E363" t="s">
        <v>30</v>
      </c>
      <c r="F363">
        <v>3</v>
      </c>
      <c r="I363">
        <v>885</v>
      </c>
      <c r="J363" t="s">
        <v>1892</v>
      </c>
      <c r="K363" t="s">
        <v>46</v>
      </c>
      <c r="L363">
        <v>0.877332</v>
      </c>
      <c r="M363" s="2">
        <v>8.8390800000000003E-7</v>
      </c>
      <c r="N363">
        <v>71.105000000000004</v>
      </c>
      <c r="O363">
        <v>63.829000000000001</v>
      </c>
      <c r="P363">
        <v>54.424999999999997</v>
      </c>
      <c r="Q363">
        <v>1.0905</v>
      </c>
      <c r="R363">
        <v>234530000</v>
      </c>
      <c r="S363">
        <v>939</v>
      </c>
      <c r="T363">
        <v>1.55392129083919</v>
      </c>
      <c r="U363">
        <v>3.2313181367690798E-2</v>
      </c>
      <c r="V363">
        <v>22.121609687805201</v>
      </c>
      <c r="W363">
        <v>23.858232498168899</v>
      </c>
      <c r="X363">
        <v>25.2048482894897</v>
      </c>
      <c r="Y363" t="s">
        <v>4615</v>
      </c>
      <c r="Z363">
        <v>939</v>
      </c>
      <c r="AA363" t="s">
        <v>4615</v>
      </c>
      <c r="AB363" t="s">
        <v>4615</v>
      </c>
      <c r="AC363" t="s">
        <v>4616</v>
      </c>
      <c r="AD363" t="s">
        <v>4617</v>
      </c>
      <c r="AE363">
        <v>1610</v>
      </c>
      <c r="AF363" t="s">
        <v>4618</v>
      </c>
      <c r="AG363" t="s">
        <v>4619</v>
      </c>
      <c r="AH363">
        <v>2</v>
      </c>
      <c r="AJ363" t="s">
        <v>18344</v>
      </c>
    </row>
    <row r="364" spans="1:36" x14ac:dyDescent="0.2">
      <c r="A364" t="s">
        <v>1359</v>
      </c>
      <c r="B364">
        <v>-3.4972996711731001</v>
      </c>
      <c r="C364">
        <v>3.4972996711731001</v>
      </c>
      <c r="D364">
        <v>2.94669842720032</v>
      </c>
      <c r="E364" t="s">
        <v>30</v>
      </c>
      <c r="F364">
        <v>3</v>
      </c>
      <c r="I364">
        <v>885</v>
      </c>
      <c r="J364" t="s">
        <v>1892</v>
      </c>
      <c r="K364" t="s">
        <v>46</v>
      </c>
      <c r="L364">
        <v>0.96661900000000001</v>
      </c>
      <c r="M364" s="2">
        <v>1.3046300000000001E-5</v>
      </c>
      <c r="N364">
        <v>66.885999999999996</v>
      </c>
      <c r="O364">
        <v>58.796999999999997</v>
      </c>
      <c r="P364">
        <v>65.155000000000001</v>
      </c>
      <c r="Q364">
        <v>0.16377</v>
      </c>
      <c r="R364">
        <v>2348300000</v>
      </c>
      <c r="S364">
        <v>517</v>
      </c>
      <c r="T364">
        <v>3.6094503569695999</v>
      </c>
      <c r="U364">
        <v>3.2888888888888898E-3</v>
      </c>
      <c r="V364">
        <v>24.032665252685501</v>
      </c>
      <c r="W364">
        <v>26.349674224853501</v>
      </c>
      <c r="X364">
        <v>25.951587677001999</v>
      </c>
      <c r="Y364" t="s">
        <v>4615</v>
      </c>
      <c r="Z364">
        <v>517</v>
      </c>
      <c r="AA364" t="s">
        <v>4615</v>
      </c>
      <c r="AB364" t="s">
        <v>4615</v>
      </c>
      <c r="AC364" t="s">
        <v>4620</v>
      </c>
      <c r="AD364" t="s">
        <v>4621</v>
      </c>
      <c r="AE364">
        <v>1612</v>
      </c>
      <c r="AF364" t="s">
        <v>4618</v>
      </c>
      <c r="AG364" t="s">
        <v>4622</v>
      </c>
      <c r="AH364" t="s">
        <v>1977</v>
      </c>
      <c r="AJ364" t="s">
        <v>18345</v>
      </c>
    </row>
    <row r="365" spans="1:36" x14ac:dyDescent="0.2">
      <c r="A365" t="s">
        <v>1359</v>
      </c>
      <c r="B365">
        <v>-3.4972996711731001</v>
      </c>
      <c r="C365">
        <v>3.4972996711731001</v>
      </c>
      <c r="D365">
        <v>2.94669842720032</v>
      </c>
      <c r="E365" t="s">
        <v>30</v>
      </c>
      <c r="F365">
        <v>3</v>
      </c>
      <c r="I365">
        <v>885</v>
      </c>
      <c r="J365" t="s">
        <v>1892</v>
      </c>
      <c r="K365" t="s">
        <v>46</v>
      </c>
      <c r="L365">
        <v>0.83075100000000002</v>
      </c>
      <c r="M365" s="2">
        <v>5.1455400000000004E-6</v>
      </c>
      <c r="N365">
        <v>75.224000000000004</v>
      </c>
      <c r="O365">
        <v>63.095999999999997</v>
      </c>
      <c r="P365">
        <v>57.39</v>
      </c>
      <c r="Q365">
        <v>1.5001</v>
      </c>
      <c r="R365">
        <v>2677400000</v>
      </c>
      <c r="S365">
        <v>519</v>
      </c>
      <c r="T365">
        <v>3.6094503569695999</v>
      </c>
      <c r="U365">
        <v>3.2681388012618302E-3</v>
      </c>
      <c r="V365">
        <v>24.032665252685501</v>
      </c>
      <c r="W365">
        <v>26.349674224853501</v>
      </c>
      <c r="X365">
        <v>25.951587677001999</v>
      </c>
      <c r="Y365" t="s">
        <v>4615</v>
      </c>
      <c r="Z365">
        <v>519</v>
      </c>
      <c r="AA365" t="s">
        <v>4615</v>
      </c>
      <c r="AB365" t="s">
        <v>4615</v>
      </c>
      <c r="AC365" t="s">
        <v>4623</v>
      </c>
      <c r="AD365" t="s">
        <v>4624</v>
      </c>
      <c r="AE365">
        <v>1613</v>
      </c>
      <c r="AF365" t="s">
        <v>4618</v>
      </c>
      <c r="AG365" t="s">
        <v>4625</v>
      </c>
      <c r="AH365" t="s">
        <v>1977</v>
      </c>
      <c r="AJ365" t="s">
        <v>18345</v>
      </c>
    </row>
    <row r="366" spans="1:36" x14ac:dyDescent="0.2">
      <c r="A366" t="s">
        <v>1359</v>
      </c>
      <c r="B366">
        <v>-3.4972996711731001</v>
      </c>
      <c r="C366">
        <v>3.4972996711731001</v>
      </c>
      <c r="D366">
        <v>2.94669842720032</v>
      </c>
      <c r="E366" t="s">
        <v>30</v>
      </c>
      <c r="F366">
        <v>3</v>
      </c>
      <c r="I366">
        <v>885</v>
      </c>
      <c r="J366" t="s">
        <v>1892</v>
      </c>
      <c r="K366" t="s">
        <v>46</v>
      </c>
      <c r="L366">
        <v>0.83075200000000005</v>
      </c>
      <c r="M366" s="2">
        <v>5.1455400000000004E-6</v>
      </c>
      <c r="N366">
        <v>75.224000000000004</v>
      </c>
      <c r="O366">
        <v>63.095999999999997</v>
      </c>
      <c r="P366">
        <v>57.39</v>
      </c>
      <c r="Q366">
        <v>1.5001</v>
      </c>
      <c r="R366">
        <v>2590900000</v>
      </c>
      <c r="S366">
        <v>520</v>
      </c>
      <c r="T366">
        <v>3.6094503569695999</v>
      </c>
      <c r="U366">
        <v>3.2784810126582301E-3</v>
      </c>
      <c r="V366">
        <v>24.032665252685501</v>
      </c>
      <c r="W366">
        <v>26.349674224853501</v>
      </c>
      <c r="X366">
        <v>25.951587677001999</v>
      </c>
      <c r="Y366" t="s">
        <v>4615</v>
      </c>
      <c r="Z366">
        <v>520</v>
      </c>
      <c r="AA366" t="s">
        <v>4615</v>
      </c>
      <c r="AB366" t="s">
        <v>4615</v>
      </c>
      <c r="AC366" t="s">
        <v>4626</v>
      </c>
      <c r="AD366" t="s">
        <v>4624</v>
      </c>
      <c r="AE366">
        <v>1614</v>
      </c>
      <c r="AF366" t="s">
        <v>4618</v>
      </c>
      <c r="AG366" t="s">
        <v>4627</v>
      </c>
      <c r="AH366" t="s">
        <v>1977</v>
      </c>
      <c r="AJ366" t="s">
        <v>18345</v>
      </c>
    </row>
    <row r="367" spans="1:36" x14ac:dyDescent="0.2">
      <c r="A367" t="s">
        <v>183</v>
      </c>
      <c r="B367">
        <v>2.3388156890869101</v>
      </c>
      <c r="C367">
        <v>-1.5665209293365501</v>
      </c>
      <c r="D367">
        <v>-2.3388156890869101</v>
      </c>
      <c r="E367" t="s">
        <v>30</v>
      </c>
      <c r="F367">
        <v>2</v>
      </c>
      <c r="I367">
        <v>896</v>
      </c>
      <c r="J367" t="s">
        <v>1892</v>
      </c>
      <c r="K367" t="s">
        <v>46</v>
      </c>
      <c r="L367">
        <v>0.984294</v>
      </c>
      <c r="M367" s="2">
        <v>4.0648400000000002E-5</v>
      </c>
      <c r="N367">
        <v>84.572999999999993</v>
      </c>
      <c r="O367">
        <v>66.656000000000006</v>
      </c>
      <c r="P367">
        <v>61.476999999999997</v>
      </c>
      <c r="Q367">
        <v>0.99773000000000001</v>
      </c>
      <c r="R367">
        <v>1245600000</v>
      </c>
      <c r="S367">
        <v>178</v>
      </c>
      <c r="T367">
        <v>2.3312014969573398</v>
      </c>
      <c r="U367">
        <v>1.0126582278481001E-2</v>
      </c>
      <c r="V367">
        <v>24.214385032653801</v>
      </c>
      <c r="W367">
        <v>22.743780136108398</v>
      </c>
      <c r="X367">
        <v>22.0151624679565</v>
      </c>
      <c r="Y367" t="s">
        <v>4633</v>
      </c>
      <c r="Z367" t="s">
        <v>4634</v>
      </c>
      <c r="AA367" t="s">
        <v>4635</v>
      </c>
      <c r="AB367" t="s">
        <v>4635</v>
      </c>
      <c r="AC367" t="s">
        <v>4636</v>
      </c>
      <c r="AD367" t="s">
        <v>4637</v>
      </c>
      <c r="AE367">
        <v>1626</v>
      </c>
      <c r="AF367" t="s">
        <v>4638</v>
      </c>
      <c r="AG367" t="s">
        <v>4639</v>
      </c>
      <c r="AH367" t="s">
        <v>1977</v>
      </c>
      <c r="AJ367" t="s">
        <v>18346</v>
      </c>
    </row>
    <row r="368" spans="1:36" x14ac:dyDescent="0.2">
      <c r="A368" t="s">
        <v>493</v>
      </c>
      <c r="B368">
        <v>1.5050570964813199</v>
      </c>
      <c r="C368">
        <v>-1.4974212646484399</v>
      </c>
      <c r="D368">
        <v>-1.5050570964813199</v>
      </c>
      <c r="E368" t="s">
        <v>30</v>
      </c>
      <c r="F368">
        <v>3</v>
      </c>
      <c r="I368">
        <v>904</v>
      </c>
      <c r="J368" t="s">
        <v>1892</v>
      </c>
      <c r="K368" t="s">
        <v>46</v>
      </c>
      <c r="L368">
        <v>1</v>
      </c>
      <c r="M368" s="2">
        <v>4.5045099999999999E-13</v>
      </c>
      <c r="N368">
        <v>107.21</v>
      </c>
      <c r="O368">
        <v>92.146000000000001</v>
      </c>
      <c r="P368">
        <v>107.21</v>
      </c>
      <c r="Q368">
        <v>-0.91373000000000004</v>
      </c>
      <c r="R368">
        <v>132440000</v>
      </c>
      <c r="S368">
        <v>469</v>
      </c>
      <c r="T368">
        <v>1.7383920873268199</v>
      </c>
      <c r="U368">
        <v>2.3722727272727302E-2</v>
      </c>
      <c r="V368">
        <v>24.589671134948698</v>
      </c>
      <c r="W368">
        <v>20.4805507659912</v>
      </c>
      <c r="X368">
        <v>21.713543891906699</v>
      </c>
      <c r="Y368" t="s">
        <v>4652</v>
      </c>
      <c r="Z368" t="s">
        <v>4653</v>
      </c>
      <c r="AA368" t="s">
        <v>4654</v>
      </c>
      <c r="AB368" t="s">
        <v>4654</v>
      </c>
      <c r="AC368" t="s">
        <v>4655</v>
      </c>
      <c r="AD368" t="s">
        <v>4656</v>
      </c>
      <c r="AE368">
        <v>1640</v>
      </c>
      <c r="AF368" t="s">
        <v>4657</v>
      </c>
      <c r="AG368" t="s">
        <v>4658</v>
      </c>
      <c r="AH368">
        <v>2</v>
      </c>
      <c r="AJ368" t="s">
        <v>18347</v>
      </c>
    </row>
    <row r="369" spans="1:36" x14ac:dyDescent="0.2">
      <c r="A369" t="s">
        <v>260</v>
      </c>
      <c r="B369">
        <v>1.5789605379104601</v>
      </c>
      <c r="C369">
        <v>-1.5789605379104601</v>
      </c>
      <c r="D369">
        <v>0</v>
      </c>
      <c r="E369" t="s">
        <v>30</v>
      </c>
      <c r="F369">
        <v>3</v>
      </c>
      <c r="I369">
        <v>904</v>
      </c>
      <c r="J369" t="s">
        <v>1892</v>
      </c>
      <c r="K369" t="s">
        <v>46</v>
      </c>
      <c r="L369">
        <v>1</v>
      </c>
      <c r="M369" s="2">
        <v>4.5045099999999999E-13</v>
      </c>
      <c r="N369">
        <v>107.21</v>
      </c>
      <c r="O369">
        <v>92.146000000000001</v>
      </c>
      <c r="P369">
        <v>107.21</v>
      </c>
      <c r="Q369">
        <v>-0.91373000000000004</v>
      </c>
      <c r="R369">
        <v>132440000</v>
      </c>
      <c r="S369">
        <v>470</v>
      </c>
      <c r="T369">
        <v>1.5807293635955699</v>
      </c>
      <c r="U369">
        <v>3.0841574167507602E-2</v>
      </c>
      <c r="V369">
        <v>24.589671134948698</v>
      </c>
      <c r="W369">
        <v>20.548881530761701</v>
      </c>
      <c r="X369">
        <v>21.992856979370099</v>
      </c>
      <c r="Y369" t="s">
        <v>4652</v>
      </c>
      <c r="Z369" t="s">
        <v>4659</v>
      </c>
      <c r="AA369" t="s">
        <v>4654</v>
      </c>
      <c r="AB369" t="s">
        <v>4654</v>
      </c>
      <c r="AC369" t="s">
        <v>4660</v>
      </c>
      <c r="AD369" t="s">
        <v>4656</v>
      </c>
      <c r="AE369">
        <v>1641</v>
      </c>
      <c r="AF369" t="s">
        <v>4657</v>
      </c>
      <c r="AG369" t="s">
        <v>4661</v>
      </c>
      <c r="AH369">
        <v>2</v>
      </c>
      <c r="AJ369" t="s">
        <v>18347</v>
      </c>
    </row>
    <row r="370" spans="1:36" x14ac:dyDescent="0.2">
      <c r="A370" t="s">
        <v>493</v>
      </c>
      <c r="B370">
        <v>2.4279944896697998</v>
      </c>
      <c r="C370">
        <v>-2.4279944896697998</v>
      </c>
      <c r="D370">
        <v>-1.8757470846176101</v>
      </c>
      <c r="E370" t="s">
        <v>30</v>
      </c>
      <c r="F370">
        <v>3</v>
      </c>
      <c r="I370">
        <v>905</v>
      </c>
      <c r="J370" t="s">
        <v>1892</v>
      </c>
      <c r="K370" t="s">
        <v>46</v>
      </c>
      <c r="L370">
        <v>0.94402900000000001</v>
      </c>
      <c r="M370" s="2">
        <v>1.1004300000000001E-9</v>
      </c>
      <c r="N370">
        <v>121.35</v>
      </c>
      <c r="O370">
        <v>108.12</v>
      </c>
      <c r="P370">
        <v>113.59</v>
      </c>
      <c r="Q370">
        <v>9.1603000000000004E-2</v>
      </c>
      <c r="R370">
        <v>68499000</v>
      </c>
      <c r="S370">
        <v>22</v>
      </c>
      <c r="T370">
        <v>2.4928669387936702</v>
      </c>
      <c r="U370">
        <v>8.0874999999999992E-3</v>
      </c>
      <c r="V370">
        <v>23.591559410095201</v>
      </c>
      <c r="W370">
        <v>20.206617355346701</v>
      </c>
      <c r="X370">
        <v>21.1254692077637</v>
      </c>
      <c r="Y370" t="s">
        <v>4662</v>
      </c>
      <c r="Z370" t="s">
        <v>4148</v>
      </c>
      <c r="AA370" t="s">
        <v>4663</v>
      </c>
      <c r="AB370" t="s">
        <v>4663</v>
      </c>
      <c r="AC370" t="s">
        <v>4664</v>
      </c>
      <c r="AD370" t="s">
        <v>4665</v>
      </c>
      <c r="AE370">
        <v>1646</v>
      </c>
      <c r="AF370" t="s">
        <v>4666</v>
      </c>
      <c r="AG370" t="s">
        <v>4667</v>
      </c>
      <c r="AH370">
        <v>2</v>
      </c>
      <c r="AJ370" t="s">
        <v>18348</v>
      </c>
    </row>
    <row r="371" spans="1:36" x14ac:dyDescent="0.2">
      <c r="A371" t="s">
        <v>221</v>
      </c>
      <c r="B371">
        <v>3.6647574901580802</v>
      </c>
      <c r="C371">
        <v>-3.6647574901580802</v>
      </c>
      <c r="D371">
        <v>3.5248851776122998</v>
      </c>
      <c r="E371" t="s">
        <v>30</v>
      </c>
      <c r="F371">
        <v>3</v>
      </c>
      <c r="I371">
        <v>907</v>
      </c>
      <c r="J371" t="s">
        <v>1892</v>
      </c>
      <c r="K371" t="s">
        <v>46</v>
      </c>
      <c r="L371">
        <v>0.95143999999999995</v>
      </c>
      <c r="M371" s="2">
        <v>9.8118600000000004E-18</v>
      </c>
      <c r="N371">
        <v>102.53</v>
      </c>
      <c r="O371">
        <v>91.9</v>
      </c>
      <c r="P371">
        <v>98.94</v>
      </c>
      <c r="Q371">
        <v>3.3001999999999997E-2</v>
      </c>
      <c r="R371">
        <v>673460000</v>
      </c>
      <c r="S371">
        <v>132</v>
      </c>
      <c r="T371">
        <v>3.8414088699392099</v>
      </c>
      <c r="U371">
        <v>2.9311740890688299E-3</v>
      </c>
      <c r="V371">
        <v>24.9713792800903</v>
      </c>
      <c r="W371">
        <v>23.061740875244102</v>
      </c>
      <c r="X371">
        <v>24.735674858093301</v>
      </c>
      <c r="Y371" t="s">
        <v>504</v>
      </c>
      <c r="Z371" t="s">
        <v>751</v>
      </c>
      <c r="AA371" t="s">
        <v>506</v>
      </c>
      <c r="AB371" t="s">
        <v>506</v>
      </c>
      <c r="AC371" t="s">
        <v>4668</v>
      </c>
      <c r="AD371" t="s">
        <v>4669</v>
      </c>
      <c r="AE371">
        <v>1649</v>
      </c>
      <c r="AF371" t="s">
        <v>509</v>
      </c>
      <c r="AG371" t="s">
        <v>4670</v>
      </c>
      <c r="AH371">
        <v>2</v>
      </c>
      <c r="AJ371" t="s">
        <v>18349</v>
      </c>
    </row>
    <row r="372" spans="1:36" x14ac:dyDescent="0.2">
      <c r="A372" t="s">
        <v>1359</v>
      </c>
      <c r="B372">
        <v>-2.2898824214935298</v>
      </c>
      <c r="C372">
        <v>2.2898824214935298</v>
      </c>
      <c r="D372">
        <v>2.1831092834472701</v>
      </c>
      <c r="E372" t="s">
        <v>30</v>
      </c>
      <c r="F372">
        <v>2</v>
      </c>
      <c r="I372">
        <v>908</v>
      </c>
      <c r="J372" t="s">
        <v>1892</v>
      </c>
      <c r="K372" t="s">
        <v>46</v>
      </c>
      <c r="L372">
        <v>0.99999099999999996</v>
      </c>
      <c r="M372" s="2">
        <v>1.0929399999999999E-3</v>
      </c>
      <c r="N372">
        <v>75.102000000000004</v>
      </c>
      <c r="O372">
        <v>55.831000000000003</v>
      </c>
      <c r="P372">
        <v>75.102000000000004</v>
      </c>
      <c r="Q372">
        <v>-0.1075</v>
      </c>
      <c r="R372">
        <v>106250000</v>
      </c>
      <c r="S372">
        <v>63</v>
      </c>
      <c r="T372">
        <v>2.53355445220084</v>
      </c>
      <c r="U372">
        <v>7.6850053937432602E-3</v>
      </c>
      <c r="V372">
        <v>20.2425022125244</v>
      </c>
      <c r="W372">
        <v>23.902421951293899</v>
      </c>
      <c r="X372">
        <v>23.8355522155762</v>
      </c>
      <c r="Y372" t="s">
        <v>4674</v>
      </c>
      <c r="Z372">
        <v>63</v>
      </c>
      <c r="AA372" t="s">
        <v>4674</v>
      </c>
      <c r="AB372" t="s">
        <v>4674</v>
      </c>
      <c r="AC372" t="s">
        <v>4675</v>
      </c>
      <c r="AD372" t="s">
        <v>4676</v>
      </c>
      <c r="AE372">
        <v>1652</v>
      </c>
      <c r="AF372" t="s">
        <v>4677</v>
      </c>
      <c r="AG372" t="s">
        <v>4678</v>
      </c>
      <c r="AH372">
        <v>2</v>
      </c>
      <c r="AJ372" t="s">
        <v>18350</v>
      </c>
    </row>
    <row r="373" spans="1:36" x14ac:dyDescent="0.2">
      <c r="A373" t="s">
        <v>335</v>
      </c>
      <c r="B373">
        <v>-1.6920417547226001</v>
      </c>
      <c r="C373">
        <v>1.35345506668091</v>
      </c>
      <c r="D373">
        <v>1.6920417547226001</v>
      </c>
      <c r="E373" t="s">
        <v>30</v>
      </c>
      <c r="F373">
        <v>2</v>
      </c>
      <c r="I373">
        <v>908</v>
      </c>
      <c r="J373" t="s">
        <v>1892</v>
      </c>
      <c r="K373" t="s">
        <v>46</v>
      </c>
      <c r="L373">
        <v>0.86943499999999996</v>
      </c>
      <c r="M373" s="2">
        <v>1.0929399999999999E-3</v>
      </c>
      <c r="N373">
        <v>75.102000000000004</v>
      </c>
      <c r="O373">
        <v>55.831000000000003</v>
      </c>
      <c r="P373">
        <v>52.494999999999997</v>
      </c>
      <c r="Q373">
        <v>-0.97035000000000005</v>
      </c>
      <c r="R373">
        <v>70035000</v>
      </c>
      <c r="S373">
        <v>69</v>
      </c>
      <c r="T373">
        <v>1.78435351201998</v>
      </c>
      <c r="U373">
        <v>2.1895478567234301E-2</v>
      </c>
      <c r="V373">
        <v>19.896271705627399</v>
      </c>
      <c r="W373">
        <v>23.670120239257798</v>
      </c>
      <c r="X373">
        <v>23.105187416076699</v>
      </c>
      <c r="Y373" t="s">
        <v>4674</v>
      </c>
      <c r="Z373">
        <v>69</v>
      </c>
      <c r="AA373" t="s">
        <v>4674</v>
      </c>
      <c r="AB373" t="s">
        <v>4674</v>
      </c>
      <c r="AC373" t="s">
        <v>4679</v>
      </c>
      <c r="AD373" t="s">
        <v>4680</v>
      </c>
      <c r="AE373">
        <v>1653</v>
      </c>
      <c r="AF373" t="s">
        <v>4677</v>
      </c>
      <c r="AG373" t="s">
        <v>4681</v>
      </c>
      <c r="AH373">
        <v>2</v>
      </c>
      <c r="AJ373" t="s">
        <v>18350</v>
      </c>
    </row>
    <row r="374" spans="1:36" x14ac:dyDescent="0.2">
      <c r="A374" t="s">
        <v>260</v>
      </c>
      <c r="B374">
        <v>1.56287777423859</v>
      </c>
      <c r="C374">
        <v>-1.56287777423859</v>
      </c>
      <c r="D374">
        <v>0</v>
      </c>
      <c r="E374" t="s">
        <v>30</v>
      </c>
      <c r="F374">
        <v>3</v>
      </c>
      <c r="I374">
        <v>925</v>
      </c>
      <c r="J374" t="s">
        <v>1892</v>
      </c>
      <c r="K374" t="s">
        <v>46</v>
      </c>
      <c r="L374">
        <v>0.99996499999999999</v>
      </c>
      <c r="M374" s="2">
        <v>2.38736E-29</v>
      </c>
      <c r="N374">
        <v>113.36</v>
      </c>
      <c r="O374">
        <v>102.94</v>
      </c>
      <c r="P374">
        <v>110.98</v>
      </c>
      <c r="Q374">
        <v>0.31736999999999999</v>
      </c>
      <c r="R374">
        <v>351030000</v>
      </c>
      <c r="S374">
        <v>629</v>
      </c>
      <c r="T374">
        <v>1.5115106249213099</v>
      </c>
      <c r="U374">
        <v>3.4694980694980698E-2</v>
      </c>
      <c r="V374">
        <v>24.682553291320801</v>
      </c>
      <c r="W374">
        <v>22.308692932128899</v>
      </c>
      <c r="X374">
        <v>23.728848457336401</v>
      </c>
      <c r="Y374" t="s">
        <v>4709</v>
      </c>
      <c r="Z374" t="s">
        <v>4710</v>
      </c>
      <c r="AA374" t="s">
        <v>4711</v>
      </c>
      <c r="AB374" t="s">
        <v>4711</v>
      </c>
      <c r="AC374" t="s">
        <v>4712</v>
      </c>
      <c r="AD374" t="s">
        <v>4713</v>
      </c>
      <c r="AE374">
        <v>1666</v>
      </c>
      <c r="AF374" t="s">
        <v>4714</v>
      </c>
      <c r="AG374" t="s">
        <v>4715</v>
      </c>
      <c r="AH374">
        <v>2</v>
      </c>
      <c r="AJ374" t="s">
        <v>18351</v>
      </c>
    </row>
    <row r="375" spans="1:36" x14ac:dyDescent="0.2">
      <c r="A375" t="s">
        <v>260</v>
      </c>
      <c r="B375">
        <v>1.56287777423859</v>
      </c>
      <c r="C375">
        <v>-1.56287777423859</v>
      </c>
      <c r="D375">
        <v>0</v>
      </c>
      <c r="E375" t="s">
        <v>30</v>
      </c>
      <c r="F375">
        <v>3</v>
      </c>
      <c r="I375">
        <v>925</v>
      </c>
      <c r="J375" t="s">
        <v>1892</v>
      </c>
      <c r="K375" t="s">
        <v>46</v>
      </c>
      <c r="L375">
        <v>0.999637</v>
      </c>
      <c r="M375" s="2">
        <v>2.38736E-29</v>
      </c>
      <c r="N375">
        <v>113.36</v>
      </c>
      <c r="O375">
        <v>102.94</v>
      </c>
      <c r="P375">
        <v>110.98</v>
      </c>
      <c r="Q375">
        <v>0.31736999999999999</v>
      </c>
      <c r="R375">
        <v>351030000</v>
      </c>
      <c r="S375">
        <v>632</v>
      </c>
      <c r="T375">
        <v>1.5115106249213099</v>
      </c>
      <c r="U375">
        <v>3.46782440906898E-2</v>
      </c>
      <c r="V375">
        <v>24.682553291320801</v>
      </c>
      <c r="W375">
        <v>22.308692932128899</v>
      </c>
      <c r="X375">
        <v>23.728848457336401</v>
      </c>
      <c r="Y375" t="s">
        <v>4709</v>
      </c>
      <c r="Z375" t="s">
        <v>4716</v>
      </c>
      <c r="AA375" t="s">
        <v>4711</v>
      </c>
      <c r="AB375" t="s">
        <v>4711</v>
      </c>
      <c r="AC375" t="s">
        <v>4717</v>
      </c>
      <c r="AD375" t="s">
        <v>4713</v>
      </c>
      <c r="AE375">
        <v>1667</v>
      </c>
      <c r="AF375" t="s">
        <v>4714</v>
      </c>
      <c r="AG375" t="s">
        <v>4718</v>
      </c>
      <c r="AH375">
        <v>2</v>
      </c>
      <c r="AJ375" t="s">
        <v>18351</v>
      </c>
    </row>
    <row r="376" spans="1:36" x14ac:dyDescent="0.2">
      <c r="A376" t="s">
        <v>372</v>
      </c>
      <c r="B376">
        <v>-1.6632955074310301</v>
      </c>
      <c r="C376">
        <v>1.6632955074310301</v>
      </c>
      <c r="D376">
        <v>0</v>
      </c>
      <c r="E376" t="s">
        <v>30</v>
      </c>
      <c r="F376">
        <v>3</v>
      </c>
      <c r="I376">
        <v>927</v>
      </c>
      <c r="J376" t="s">
        <v>1892</v>
      </c>
      <c r="K376" t="s">
        <v>46</v>
      </c>
      <c r="L376">
        <v>0.99822999999999995</v>
      </c>
      <c r="M376" s="2">
        <v>4.8154000000000001E-3</v>
      </c>
      <c r="N376">
        <v>47.155000000000001</v>
      </c>
      <c r="O376">
        <v>35.715000000000003</v>
      </c>
      <c r="P376">
        <v>47.155000000000001</v>
      </c>
      <c r="Q376">
        <v>-7.0949999999999999E-2</v>
      </c>
      <c r="R376">
        <v>22659000</v>
      </c>
      <c r="S376">
        <v>28</v>
      </c>
      <c r="T376">
        <v>1.6259044327921801</v>
      </c>
      <c r="U376">
        <v>2.8545833333333302E-2</v>
      </c>
      <c r="V376">
        <v>19.929190635681199</v>
      </c>
      <c r="W376">
        <v>22.430126190185501</v>
      </c>
      <c r="X376">
        <v>21.0868062973022</v>
      </c>
      <c r="Y376" t="s">
        <v>4719</v>
      </c>
      <c r="Z376">
        <v>28</v>
      </c>
      <c r="AA376" t="s">
        <v>4719</v>
      </c>
      <c r="AB376" t="s">
        <v>4719</v>
      </c>
      <c r="AC376" t="s">
        <v>4720</v>
      </c>
      <c r="AD376" t="s">
        <v>4721</v>
      </c>
      <c r="AE376">
        <v>1670</v>
      </c>
      <c r="AF376" t="s">
        <v>4722</v>
      </c>
      <c r="AG376" t="s">
        <v>4723</v>
      </c>
      <c r="AH376">
        <v>2</v>
      </c>
      <c r="AJ376" t="s">
        <v>18352</v>
      </c>
    </row>
    <row r="377" spans="1:36" x14ac:dyDescent="0.2">
      <c r="A377" t="s">
        <v>2433</v>
      </c>
      <c r="B377">
        <v>0</v>
      </c>
      <c r="C377">
        <v>-2.3870182037353498</v>
      </c>
      <c r="D377">
        <v>2.3870182037353498</v>
      </c>
      <c r="E377" t="s">
        <v>30</v>
      </c>
      <c r="F377">
        <v>3</v>
      </c>
      <c r="I377">
        <v>944</v>
      </c>
      <c r="J377" t="s">
        <v>1892</v>
      </c>
      <c r="K377" t="s">
        <v>46</v>
      </c>
      <c r="L377">
        <v>0.99533899999999997</v>
      </c>
      <c r="M377" s="2">
        <v>5.0554899999999998E-16</v>
      </c>
      <c r="N377">
        <v>114.31</v>
      </c>
      <c r="O377">
        <v>103.31</v>
      </c>
      <c r="P377">
        <v>114.31</v>
      </c>
      <c r="Q377">
        <v>-0.33807999999999999</v>
      </c>
      <c r="R377">
        <v>166020000</v>
      </c>
      <c r="S377">
        <v>322</v>
      </c>
      <c r="T377">
        <v>2.28105707951776</v>
      </c>
      <c r="U377">
        <v>1.0881944444444401E-2</v>
      </c>
      <c r="V377">
        <v>23.4952068328857</v>
      </c>
      <c r="W377">
        <v>22.430686950683601</v>
      </c>
      <c r="X377">
        <v>24.427192687988299</v>
      </c>
      <c r="Y377" t="s">
        <v>511</v>
      </c>
      <c r="Z377" t="s">
        <v>4735</v>
      </c>
      <c r="AA377" t="s">
        <v>513</v>
      </c>
      <c r="AB377" t="s">
        <v>513</v>
      </c>
      <c r="AC377" t="s">
        <v>4736</v>
      </c>
      <c r="AD377" t="s">
        <v>4737</v>
      </c>
      <c r="AE377">
        <v>1679</v>
      </c>
      <c r="AF377" t="s">
        <v>516</v>
      </c>
      <c r="AG377" t="s">
        <v>4738</v>
      </c>
      <c r="AH377">
        <v>2</v>
      </c>
      <c r="AJ377" t="s">
        <v>18353</v>
      </c>
    </row>
    <row r="378" spans="1:36" x14ac:dyDescent="0.2">
      <c r="A378" t="s">
        <v>2433</v>
      </c>
      <c r="B378">
        <v>0</v>
      </c>
      <c r="C378">
        <v>-1.9860138893127399</v>
      </c>
      <c r="D378">
        <v>1.9860138893127399</v>
      </c>
      <c r="E378" t="s">
        <v>30</v>
      </c>
      <c r="F378">
        <v>2</v>
      </c>
      <c r="I378">
        <v>944</v>
      </c>
      <c r="J378" t="s">
        <v>1892</v>
      </c>
      <c r="K378" t="s">
        <v>46</v>
      </c>
      <c r="L378">
        <v>1</v>
      </c>
      <c r="M378" s="2">
        <v>1.04347E-17</v>
      </c>
      <c r="N378">
        <v>151.69999999999999</v>
      </c>
      <c r="O378">
        <v>139.78</v>
      </c>
      <c r="P378">
        <v>151.69999999999999</v>
      </c>
      <c r="Q378">
        <v>-0.26752999999999999</v>
      </c>
      <c r="R378">
        <v>693630000</v>
      </c>
      <c r="S378">
        <v>335</v>
      </c>
      <c r="T378">
        <v>1.88663020688921</v>
      </c>
      <c r="U378">
        <v>1.8820545339251701E-2</v>
      </c>
      <c r="V378">
        <v>23.4952068328857</v>
      </c>
      <c r="W378">
        <v>22.430686950683601</v>
      </c>
      <c r="X378">
        <v>24.427192687988299</v>
      </c>
      <c r="Y378" t="s">
        <v>511</v>
      </c>
      <c r="Z378" t="s">
        <v>512</v>
      </c>
      <c r="AA378" t="s">
        <v>513</v>
      </c>
      <c r="AB378" t="s">
        <v>513</v>
      </c>
      <c r="AC378" t="s">
        <v>514</v>
      </c>
      <c r="AD378" t="s">
        <v>515</v>
      </c>
      <c r="AE378">
        <v>1682</v>
      </c>
      <c r="AF378" t="s">
        <v>516</v>
      </c>
      <c r="AG378" t="s">
        <v>4739</v>
      </c>
      <c r="AH378" t="s">
        <v>69</v>
      </c>
      <c r="AJ378" t="s">
        <v>18354</v>
      </c>
    </row>
    <row r="379" spans="1:36" x14ac:dyDescent="0.2">
      <c r="A379" t="s">
        <v>653</v>
      </c>
      <c r="B379">
        <v>-2.22504711151123</v>
      </c>
      <c r="C379">
        <v>-2.5314011573791499</v>
      </c>
      <c r="D379">
        <v>2.5314011573791499</v>
      </c>
      <c r="E379" t="s">
        <v>30</v>
      </c>
      <c r="F379">
        <v>2</v>
      </c>
      <c r="I379">
        <v>944</v>
      </c>
      <c r="J379" t="s">
        <v>1892</v>
      </c>
      <c r="K379" t="s">
        <v>46</v>
      </c>
      <c r="L379">
        <v>0.99936599999999998</v>
      </c>
      <c r="M379" s="2">
        <v>3.7704899999999996E-12</v>
      </c>
      <c r="N379">
        <v>128.44</v>
      </c>
      <c r="O379">
        <v>105.83</v>
      </c>
      <c r="P379">
        <v>128.44</v>
      </c>
      <c r="Q379">
        <v>0.97219999999999995</v>
      </c>
      <c r="R379">
        <v>960090000</v>
      </c>
      <c r="S379">
        <v>301</v>
      </c>
      <c r="T379">
        <v>2.6973113818610801</v>
      </c>
      <c r="U379">
        <v>6.5310173697270503E-3</v>
      </c>
      <c r="V379">
        <v>21.434700965881301</v>
      </c>
      <c r="W379">
        <v>21.220870971679702</v>
      </c>
      <c r="X379">
        <v>25.7175970077515</v>
      </c>
      <c r="Y379" t="s">
        <v>511</v>
      </c>
      <c r="Z379" t="s">
        <v>4747</v>
      </c>
      <c r="AA379" t="s">
        <v>513</v>
      </c>
      <c r="AB379" t="s">
        <v>513</v>
      </c>
      <c r="AC379" t="s">
        <v>4748</v>
      </c>
      <c r="AD379" t="s">
        <v>4749</v>
      </c>
      <c r="AE379">
        <v>1686</v>
      </c>
      <c r="AF379" t="s">
        <v>516</v>
      </c>
      <c r="AG379" t="s">
        <v>4750</v>
      </c>
      <c r="AH379" t="s">
        <v>1977</v>
      </c>
      <c r="AJ379" t="s">
        <v>18355</v>
      </c>
    </row>
    <row r="380" spans="1:36" x14ac:dyDescent="0.2">
      <c r="A380" t="s">
        <v>653</v>
      </c>
      <c r="B380">
        <v>-2.3102443218231201</v>
      </c>
      <c r="C380">
        <v>-2.4084787368774401</v>
      </c>
      <c r="D380">
        <v>2.4084787368774401</v>
      </c>
      <c r="E380" t="s">
        <v>30</v>
      </c>
      <c r="F380">
        <v>2</v>
      </c>
      <c r="I380">
        <v>944</v>
      </c>
      <c r="J380" t="s">
        <v>1892</v>
      </c>
      <c r="K380" t="s">
        <v>46</v>
      </c>
      <c r="L380">
        <v>0.97731699999999999</v>
      </c>
      <c r="M380" s="2">
        <v>3.7704899999999996E-12</v>
      </c>
      <c r="N380">
        <v>128.44</v>
      </c>
      <c r="O380">
        <v>105.83</v>
      </c>
      <c r="P380">
        <v>79.393000000000001</v>
      </c>
      <c r="Q380">
        <v>2.0026000000000002</v>
      </c>
      <c r="R380">
        <v>787950000</v>
      </c>
      <c r="S380">
        <v>306</v>
      </c>
      <c r="T380">
        <v>2.6635577029924198</v>
      </c>
      <c r="U380">
        <v>6.6603098927294404E-3</v>
      </c>
      <c r="V380">
        <v>21.072421073913599</v>
      </c>
      <c r="W380">
        <v>21.082103729248001</v>
      </c>
      <c r="X380">
        <v>25.597761154174801</v>
      </c>
      <c r="Y380" t="s">
        <v>511</v>
      </c>
      <c r="Z380" t="s">
        <v>4751</v>
      </c>
      <c r="AA380" t="s">
        <v>513</v>
      </c>
      <c r="AB380" t="s">
        <v>513</v>
      </c>
      <c r="AC380" t="s">
        <v>4752</v>
      </c>
      <c r="AD380" t="s">
        <v>4753</v>
      </c>
      <c r="AE380">
        <v>1688</v>
      </c>
      <c r="AF380" t="s">
        <v>516</v>
      </c>
      <c r="AG380" t="s">
        <v>4754</v>
      </c>
      <c r="AH380" t="s">
        <v>1977</v>
      </c>
      <c r="AJ380" t="s">
        <v>18355</v>
      </c>
    </row>
    <row r="381" spans="1:36" x14ac:dyDescent="0.2">
      <c r="A381" t="s">
        <v>63</v>
      </c>
      <c r="B381">
        <v>1.7263364791870099</v>
      </c>
      <c r="C381">
        <v>0</v>
      </c>
      <c r="D381">
        <v>-1.7263364791870099</v>
      </c>
      <c r="E381" t="s">
        <v>30</v>
      </c>
      <c r="F381">
        <v>3</v>
      </c>
      <c r="I381">
        <v>964</v>
      </c>
      <c r="J381" t="s">
        <v>1892</v>
      </c>
      <c r="K381" t="s">
        <v>46</v>
      </c>
      <c r="L381">
        <v>0.99914400000000003</v>
      </c>
      <c r="M381" s="2">
        <v>1.19117E-21</v>
      </c>
      <c r="N381">
        <v>113.33</v>
      </c>
      <c r="O381">
        <v>99.596000000000004</v>
      </c>
      <c r="P381">
        <v>113.33</v>
      </c>
      <c r="Q381">
        <v>1.0692999999999999</v>
      </c>
      <c r="R381">
        <v>1477400000</v>
      </c>
      <c r="S381">
        <v>50</v>
      </c>
      <c r="T381">
        <v>1.6378612549857601</v>
      </c>
      <c r="U381">
        <v>2.7844863731656198E-2</v>
      </c>
      <c r="V381">
        <v>27.3790607452393</v>
      </c>
      <c r="W381">
        <v>25.497226715087901</v>
      </c>
      <c r="X381">
        <v>22.328667640686</v>
      </c>
      <c r="Y381" t="s">
        <v>529</v>
      </c>
      <c r="Z381">
        <v>50</v>
      </c>
      <c r="AA381" t="s">
        <v>529</v>
      </c>
      <c r="AB381" t="s">
        <v>529</v>
      </c>
      <c r="AC381" t="s">
        <v>4797</v>
      </c>
      <c r="AD381" t="s">
        <v>4798</v>
      </c>
      <c r="AE381">
        <v>1730</v>
      </c>
      <c r="AF381" t="s">
        <v>532</v>
      </c>
      <c r="AG381" t="s">
        <v>4799</v>
      </c>
      <c r="AH381">
        <v>2</v>
      </c>
      <c r="AJ381" t="s">
        <v>18356</v>
      </c>
    </row>
    <row r="382" spans="1:36" x14ac:dyDescent="0.2">
      <c r="A382" t="s">
        <v>335</v>
      </c>
      <c r="B382">
        <v>-2.8206212520599401</v>
      </c>
      <c r="C382">
        <v>1.7493863105773899</v>
      </c>
      <c r="D382">
        <v>2.8206212520599401</v>
      </c>
      <c r="E382" t="s">
        <v>30</v>
      </c>
      <c r="F382">
        <v>2</v>
      </c>
      <c r="I382">
        <v>969</v>
      </c>
      <c r="J382" t="s">
        <v>1892</v>
      </c>
      <c r="K382" t="s">
        <v>46</v>
      </c>
      <c r="L382">
        <v>0.99180400000000002</v>
      </c>
      <c r="M382" s="2">
        <v>1.58013E-29</v>
      </c>
      <c r="N382">
        <v>178.67</v>
      </c>
      <c r="O382">
        <v>156.19</v>
      </c>
      <c r="P382">
        <v>131.43</v>
      </c>
      <c r="Q382">
        <v>-2.7902</v>
      </c>
      <c r="R382">
        <v>413420000</v>
      </c>
      <c r="S382">
        <v>43</v>
      </c>
      <c r="T382">
        <v>2.7663629758479802</v>
      </c>
      <c r="U382">
        <v>6.28954423592493E-3</v>
      </c>
      <c r="V382">
        <v>22.1038417816162</v>
      </c>
      <c r="W382">
        <v>23.877925872802699</v>
      </c>
      <c r="X382">
        <v>24.629050254821799</v>
      </c>
      <c r="Y382" t="s">
        <v>4822</v>
      </c>
      <c r="Z382">
        <v>43</v>
      </c>
      <c r="AA382" t="s">
        <v>4822</v>
      </c>
      <c r="AB382" t="s">
        <v>4822</v>
      </c>
      <c r="AC382" t="s">
        <v>4823</v>
      </c>
      <c r="AD382" t="s">
        <v>4824</v>
      </c>
      <c r="AE382">
        <v>1750</v>
      </c>
      <c r="AF382" t="s">
        <v>4825</v>
      </c>
      <c r="AG382" t="s">
        <v>4826</v>
      </c>
      <c r="AH382" t="s">
        <v>1977</v>
      </c>
      <c r="AJ382" t="s">
        <v>18357</v>
      </c>
    </row>
    <row r="383" spans="1:36" x14ac:dyDescent="0.2">
      <c r="A383" t="s">
        <v>89</v>
      </c>
      <c r="B383">
        <v>-2.01533174514771</v>
      </c>
      <c r="C383">
        <v>0</v>
      </c>
      <c r="D383">
        <v>2.01533174514771</v>
      </c>
      <c r="E383" t="s">
        <v>30</v>
      </c>
      <c r="F383">
        <v>2</v>
      </c>
      <c r="I383">
        <v>986</v>
      </c>
      <c r="J383" t="s">
        <v>1892</v>
      </c>
      <c r="K383" t="s">
        <v>46</v>
      </c>
      <c r="L383">
        <v>1</v>
      </c>
      <c r="M383" s="2">
        <v>1.4704500000000001E-3</v>
      </c>
      <c r="N383">
        <v>92.239000000000004</v>
      </c>
      <c r="O383">
        <v>71.405000000000001</v>
      </c>
      <c r="P383">
        <v>58.884999999999998</v>
      </c>
      <c r="Q383">
        <v>0.98973</v>
      </c>
      <c r="R383">
        <v>306250000</v>
      </c>
      <c r="S383">
        <v>536</v>
      </c>
      <c r="T383">
        <v>1.96026339677033</v>
      </c>
      <c r="U383">
        <v>1.68453747467927E-2</v>
      </c>
      <c r="V383">
        <v>21.225557327270501</v>
      </c>
      <c r="W383">
        <v>22.350028991699201</v>
      </c>
      <c r="X383">
        <v>23.789416313171401</v>
      </c>
      <c r="Y383" t="s">
        <v>4858</v>
      </c>
      <c r="Z383" t="s">
        <v>4859</v>
      </c>
      <c r="AA383" t="s">
        <v>4860</v>
      </c>
      <c r="AB383" t="s">
        <v>4860</v>
      </c>
      <c r="AC383" t="s">
        <v>4861</v>
      </c>
      <c r="AD383" t="s">
        <v>4862</v>
      </c>
      <c r="AE383">
        <v>1790</v>
      </c>
      <c r="AF383" t="s">
        <v>4863</v>
      </c>
      <c r="AG383" t="s">
        <v>4864</v>
      </c>
      <c r="AH383" t="s">
        <v>1977</v>
      </c>
      <c r="AJ383" t="s">
        <v>18358</v>
      </c>
    </row>
    <row r="384" spans="1:36" x14ac:dyDescent="0.2">
      <c r="A384" t="s">
        <v>89</v>
      </c>
      <c r="B384">
        <v>-2.1045787334442099</v>
      </c>
      <c r="C384">
        <v>0</v>
      </c>
      <c r="D384">
        <v>2.1045787334442099</v>
      </c>
      <c r="E384" t="s">
        <v>30</v>
      </c>
      <c r="F384">
        <v>2</v>
      </c>
      <c r="I384">
        <v>986</v>
      </c>
      <c r="J384" t="s">
        <v>1892</v>
      </c>
      <c r="K384" t="s">
        <v>46</v>
      </c>
      <c r="L384">
        <v>1</v>
      </c>
      <c r="M384" s="2">
        <v>1.4704500000000001E-3</v>
      </c>
      <c r="N384">
        <v>92.239000000000004</v>
      </c>
      <c r="O384">
        <v>71.405000000000001</v>
      </c>
      <c r="P384">
        <v>58.884999999999998</v>
      </c>
      <c r="Q384">
        <v>0.98973</v>
      </c>
      <c r="R384">
        <v>306250000</v>
      </c>
      <c r="S384">
        <v>540</v>
      </c>
      <c r="T384">
        <v>2.0534413314257902</v>
      </c>
      <c r="U384">
        <v>1.46065454545455E-2</v>
      </c>
      <c r="V384">
        <v>21.0557975769043</v>
      </c>
      <c r="W384">
        <v>22.350028991699201</v>
      </c>
      <c r="X384">
        <v>23.789416313171401</v>
      </c>
      <c r="Y384" t="s">
        <v>4858</v>
      </c>
      <c r="Z384" t="s">
        <v>4865</v>
      </c>
      <c r="AA384" t="s">
        <v>4860</v>
      </c>
      <c r="AB384" t="s">
        <v>4860</v>
      </c>
      <c r="AC384" t="s">
        <v>4866</v>
      </c>
      <c r="AD384" t="s">
        <v>4862</v>
      </c>
      <c r="AE384">
        <v>1791</v>
      </c>
      <c r="AF384" t="s">
        <v>4863</v>
      </c>
      <c r="AG384" t="s">
        <v>4867</v>
      </c>
      <c r="AH384" t="s">
        <v>1977</v>
      </c>
      <c r="AJ384" t="s">
        <v>18358</v>
      </c>
    </row>
    <row r="385" spans="1:36" x14ac:dyDescent="0.2">
      <c r="A385" t="s">
        <v>2092</v>
      </c>
      <c r="B385">
        <v>-2.2607667446136501</v>
      </c>
      <c r="C385">
        <v>-1.6028703451156601</v>
      </c>
      <c r="D385">
        <v>2.2607667446136501</v>
      </c>
      <c r="E385" t="s">
        <v>30</v>
      </c>
      <c r="F385">
        <v>3</v>
      </c>
      <c r="I385">
        <v>990</v>
      </c>
      <c r="J385" t="s">
        <v>1892</v>
      </c>
      <c r="K385" t="s">
        <v>46</v>
      </c>
      <c r="L385">
        <v>0.99941000000000002</v>
      </c>
      <c r="M385" s="2">
        <v>7.59812E-10</v>
      </c>
      <c r="N385">
        <v>92.822000000000003</v>
      </c>
      <c r="O385">
        <v>83.251999999999995</v>
      </c>
      <c r="P385">
        <v>92.822000000000003</v>
      </c>
      <c r="Q385">
        <v>-0.14502000000000001</v>
      </c>
      <c r="R385">
        <v>73306000</v>
      </c>
      <c r="S385">
        <v>479</v>
      </c>
      <c r="T385">
        <v>2.2813746076141301</v>
      </c>
      <c r="U385">
        <v>1.0887923544743701E-2</v>
      </c>
      <c r="V385">
        <v>19.8240804672241</v>
      </c>
      <c r="W385">
        <v>20.212156295776399</v>
      </c>
      <c r="X385">
        <v>23.4410448074341</v>
      </c>
      <c r="Y385" t="s">
        <v>560</v>
      </c>
      <c r="Z385" t="s">
        <v>4868</v>
      </c>
      <c r="AA385" t="s">
        <v>562</v>
      </c>
      <c r="AB385" t="s">
        <v>562</v>
      </c>
      <c r="AC385" t="s">
        <v>4869</v>
      </c>
      <c r="AD385" t="s">
        <v>569</v>
      </c>
      <c r="AE385">
        <v>1794</v>
      </c>
      <c r="AF385" t="s">
        <v>565</v>
      </c>
      <c r="AG385" t="s">
        <v>4870</v>
      </c>
      <c r="AH385">
        <v>2</v>
      </c>
      <c r="AJ385" t="s">
        <v>18359</v>
      </c>
    </row>
    <row r="386" spans="1:36" x14ac:dyDescent="0.2">
      <c r="A386" t="s">
        <v>653</v>
      </c>
      <c r="B386">
        <v>-1.7710292339325</v>
      </c>
      <c r="C386">
        <v>-1.7275402545928999</v>
      </c>
      <c r="D386">
        <v>1.7710292339325</v>
      </c>
      <c r="E386" t="s">
        <v>30</v>
      </c>
      <c r="F386">
        <v>3</v>
      </c>
      <c r="I386">
        <v>990</v>
      </c>
      <c r="J386" t="s">
        <v>1892</v>
      </c>
      <c r="K386" t="s">
        <v>46</v>
      </c>
      <c r="L386">
        <v>0.88940399999999997</v>
      </c>
      <c r="M386" s="2">
        <v>4.5176399999999997E-12</v>
      </c>
      <c r="N386">
        <v>99.135000000000005</v>
      </c>
      <c r="O386">
        <v>88.296999999999997</v>
      </c>
      <c r="P386">
        <v>92.822000000000003</v>
      </c>
      <c r="Q386">
        <v>-0.14502000000000001</v>
      </c>
      <c r="R386">
        <v>113540000</v>
      </c>
      <c r="S386">
        <v>491</v>
      </c>
      <c r="T386">
        <v>2.0092293257549501</v>
      </c>
      <c r="U386">
        <v>1.5590462833099601E-2</v>
      </c>
      <c r="V386">
        <v>20.092277526855501</v>
      </c>
      <c r="W386">
        <v>19.696516036987301</v>
      </c>
      <c r="X386">
        <v>23.2366752624512</v>
      </c>
      <c r="Y386" t="s">
        <v>560</v>
      </c>
      <c r="Z386" t="s">
        <v>567</v>
      </c>
      <c r="AA386" t="s">
        <v>562</v>
      </c>
      <c r="AB386" t="s">
        <v>562</v>
      </c>
      <c r="AC386" t="s">
        <v>568</v>
      </c>
      <c r="AD386" t="s">
        <v>569</v>
      </c>
      <c r="AE386">
        <v>1796</v>
      </c>
      <c r="AF386" t="s">
        <v>565</v>
      </c>
      <c r="AG386" t="s">
        <v>4871</v>
      </c>
      <c r="AH386" t="s">
        <v>55</v>
      </c>
      <c r="AJ386" t="s">
        <v>18359</v>
      </c>
    </row>
    <row r="387" spans="1:36" x14ac:dyDescent="0.2">
      <c r="A387" t="s">
        <v>151</v>
      </c>
      <c r="B387">
        <v>-2.90474605560303</v>
      </c>
      <c r="C387">
        <v>2.90474605560303</v>
      </c>
      <c r="D387">
        <v>-2.2180538177490199</v>
      </c>
      <c r="E387" t="s">
        <v>30</v>
      </c>
      <c r="F387">
        <v>3</v>
      </c>
      <c r="I387">
        <v>992</v>
      </c>
      <c r="J387" t="s">
        <v>1892</v>
      </c>
      <c r="K387" t="s">
        <v>46</v>
      </c>
      <c r="L387">
        <v>0.89798199999999995</v>
      </c>
      <c r="M387" s="2">
        <v>1.1361300000000001E-9</v>
      </c>
      <c r="N387">
        <v>116.29</v>
      </c>
      <c r="O387">
        <v>99.608000000000004</v>
      </c>
      <c r="P387">
        <v>115.15</v>
      </c>
      <c r="Q387">
        <v>-0.16284000000000001</v>
      </c>
      <c r="R387">
        <v>104090000</v>
      </c>
      <c r="S387">
        <v>217</v>
      </c>
      <c r="T387">
        <v>2.86934807149684</v>
      </c>
      <c r="U387">
        <v>5.7693430656934304E-3</v>
      </c>
      <c r="V387">
        <v>20.126454353332502</v>
      </c>
      <c r="W387">
        <v>24.9429740905762</v>
      </c>
      <c r="X387">
        <v>20.659817695617701</v>
      </c>
      <c r="Y387" t="s">
        <v>4872</v>
      </c>
      <c r="Z387">
        <v>217</v>
      </c>
      <c r="AA387" t="s">
        <v>4872</v>
      </c>
      <c r="AB387" t="s">
        <v>4872</v>
      </c>
      <c r="AC387" t="s">
        <v>4873</v>
      </c>
      <c r="AD387" t="s">
        <v>4874</v>
      </c>
      <c r="AE387">
        <v>1797</v>
      </c>
      <c r="AF387" t="s">
        <v>4875</v>
      </c>
      <c r="AG387" t="s">
        <v>4876</v>
      </c>
      <c r="AH387">
        <v>2</v>
      </c>
      <c r="AJ387" t="s">
        <v>18360</v>
      </c>
    </row>
    <row r="388" spans="1:36" x14ac:dyDescent="0.2">
      <c r="A388" t="s">
        <v>735</v>
      </c>
      <c r="B388">
        <v>-4.2859172821044904</v>
      </c>
      <c r="C388">
        <v>4.2859172821044904</v>
      </c>
      <c r="D388">
        <v>-2.9939367771148699</v>
      </c>
      <c r="E388" t="s">
        <v>30</v>
      </c>
      <c r="F388">
        <v>3</v>
      </c>
      <c r="I388">
        <v>992</v>
      </c>
      <c r="J388" t="s">
        <v>1892</v>
      </c>
      <c r="K388" t="s">
        <v>46</v>
      </c>
      <c r="L388">
        <v>0.89798299999999998</v>
      </c>
      <c r="M388" s="2">
        <v>1.1361300000000001E-9</v>
      </c>
      <c r="N388">
        <v>116.29</v>
      </c>
      <c r="O388">
        <v>99.608000000000004</v>
      </c>
      <c r="P388">
        <v>115.15</v>
      </c>
      <c r="Q388">
        <v>-0.16284000000000001</v>
      </c>
      <c r="R388">
        <v>104090000</v>
      </c>
      <c r="S388">
        <v>218</v>
      </c>
      <c r="T388">
        <v>4.17147785717746</v>
      </c>
      <c r="U388">
        <v>2.9629629629629602E-3</v>
      </c>
      <c r="V388">
        <v>20.274546623229998</v>
      </c>
      <c r="W388">
        <v>24.9429740905762</v>
      </c>
      <c r="X388">
        <v>21.694709777831999</v>
      </c>
      <c r="Y388" t="s">
        <v>4872</v>
      </c>
      <c r="Z388">
        <v>218</v>
      </c>
      <c r="AA388" t="s">
        <v>4872</v>
      </c>
      <c r="AB388" t="s">
        <v>4872</v>
      </c>
      <c r="AC388" t="s">
        <v>4877</v>
      </c>
      <c r="AD388" t="s">
        <v>4874</v>
      </c>
      <c r="AE388">
        <v>1798</v>
      </c>
      <c r="AF388" t="s">
        <v>4875</v>
      </c>
      <c r="AG388" t="s">
        <v>4878</v>
      </c>
      <c r="AH388">
        <v>2</v>
      </c>
      <c r="AJ388" t="s">
        <v>18360</v>
      </c>
    </row>
    <row r="389" spans="1:36" x14ac:dyDescent="0.2">
      <c r="A389" t="s">
        <v>2092</v>
      </c>
      <c r="B389">
        <v>-2.56443548202515</v>
      </c>
      <c r="C389">
        <v>-2.1995825767517099</v>
      </c>
      <c r="D389">
        <v>2.56443548202515</v>
      </c>
      <c r="E389" t="s">
        <v>30</v>
      </c>
      <c r="F389">
        <v>3</v>
      </c>
      <c r="I389">
        <v>1021</v>
      </c>
      <c r="J389" t="s">
        <v>1892</v>
      </c>
      <c r="K389" t="s">
        <v>46</v>
      </c>
      <c r="L389">
        <v>0.90182099999999998</v>
      </c>
      <c r="M389" s="2">
        <v>4.2092499999999998E-53</v>
      </c>
      <c r="N389">
        <v>146.53</v>
      </c>
      <c r="O389">
        <v>146.21</v>
      </c>
      <c r="P389">
        <v>120.56</v>
      </c>
      <c r="Q389">
        <v>-0.39679999999999999</v>
      </c>
      <c r="R389">
        <v>3631200000</v>
      </c>
      <c r="S389">
        <v>135</v>
      </c>
      <c r="T389">
        <v>2.7077067292795101</v>
      </c>
      <c r="U389">
        <v>6.4369538077403204E-3</v>
      </c>
      <c r="V389">
        <v>27.355819702148398</v>
      </c>
      <c r="W389">
        <v>27.4197292327881</v>
      </c>
      <c r="X389">
        <v>28.189142227172901</v>
      </c>
      <c r="Y389" t="s">
        <v>4925</v>
      </c>
      <c r="Z389">
        <v>135</v>
      </c>
      <c r="AA389" t="s">
        <v>4925</v>
      </c>
      <c r="AB389" t="s">
        <v>4925</v>
      </c>
      <c r="AC389" t="s">
        <v>4926</v>
      </c>
      <c r="AD389" t="s">
        <v>4927</v>
      </c>
      <c r="AE389">
        <v>1837</v>
      </c>
      <c r="AF389" t="s">
        <v>4928</v>
      </c>
      <c r="AG389" t="s">
        <v>4929</v>
      </c>
      <c r="AH389">
        <v>2</v>
      </c>
      <c r="AJ389" t="s">
        <v>18361</v>
      </c>
    </row>
    <row r="390" spans="1:36" x14ac:dyDescent="0.2">
      <c r="A390" t="s">
        <v>2092</v>
      </c>
      <c r="B390">
        <v>-2.56443548202515</v>
      </c>
      <c r="C390">
        <v>-2.1995825767517099</v>
      </c>
      <c r="D390">
        <v>2.56443548202515</v>
      </c>
      <c r="E390" t="s">
        <v>30</v>
      </c>
      <c r="F390">
        <v>3</v>
      </c>
      <c r="I390">
        <v>1021</v>
      </c>
      <c r="J390" t="s">
        <v>1892</v>
      </c>
      <c r="K390" t="s">
        <v>46</v>
      </c>
      <c r="L390">
        <v>0.96726199999999996</v>
      </c>
      <c r="M390" s="2">
        <v>4.2092499999999998E-53</v>
      </c>
      <c r="N390">
        <v>146.53</v>
      </c>
      <c r="O390">
        <v>146.21</v>
      </c>
      <c r="P390">
        <v>120.56</v>
      </c>
      <c r="Q390">
        <v>-0.39679999999999999</v>
      </c>
      <c r="R390">
        <v>3631200000</v>
      </c>
      <c r="S390">
        <v>137</v>
      </c>
      <c r="T390">
        <v>2.7077067292795101</v>
      </c>
      <c r="U390">
        <v>6.4450000000000002E-3</v>
      </c>
      <c r="V390">
        <v>27.355819702148398</v>
      </c>
      <c r="W390">
        <v>27.4197292327881</v>
      </c>
      <c r="X390">
        <v>28.189142227172901</v>
      </c>
      <c r="Y390" t="s">
        <v>4925</v>
      </c>
      <c r="Z390">
        <v>137</v>
      </c>
      <c r="AA390" t="s">
        <v>4925</v>
      </c>
      <c r="AB390" t="s">
        <v>4925</v>
      </c>
      <c r="AC390" t="s">
        <v>4930</v>
      </c>
      <c r="AD390" t="s">
        <v>4927</v>
      </c>
      <c r="AE390">
        <v>1838</v>
      </c>
      <c r="AF390" t="s">
        <v>4928</v>
      </c>
      <c r="AG390" t="s">
        <v>4931</v>
      </c>
      <c r="AH390">
        <v>2</v>
      </c>
      <c r="AJ390" t="s">
        <v>18361</v>
      </c>
    </row>
    <row r="391" spans="1:36" x14ac:dyDescent="0.2">
      <c r="A391" t="s">
        <v>2433</v>
      </c>
      <c r="B391">
        <v>0</v>
      </c>
      <c r="C391">
        <v>-1.48180663585663</v>
      </c>
      <c r="D391">
        <v>1.48180663585663</v>
      </c>
      <c r="E391" t="s">
        <v>30</v>
      </c>
      <c r="F391">
        <v>2</v>
      </c>
      <c r="I391">
        <v>1022</v>
      </c>
      <c r="J391" t="s">
        <v>1892</v>
      </c>
      <c r="K391" t="s">
        <v>46</v>
      </c>
      <c r="L391">
        <v>0.99560700000000002</v>
      </c>
      <c r="M391" s="2">
        <v>9.0166899999999998E-28</v>
      </c>
      <c r="N391">
        <v>134.62</v>
      </c>
      <c r="O391">
        <v>129.99</v>
      </c>
      <c r="P391">
        <v>99.450999999999993</v>
      </c>
      <c r="Q391">
        <v>0.85185999999999995</v>
      </c>
      <c r="R391">
        <v>1547900000</v>
      </c>
      <c r="S391">
        <v>623</v>
      </c>
      <c r="T391">
        <v>1.45351858803796</v>
      </c>
      <c r="U391">
        <v>3.8130514705882398E-2</v>
      </c>
      <c r="V391">
        <v>26.286457061767599</v>
      </c>
      <c r="W391">
        <v>25.5244445800781</v>
      </c>
      <c r="X391">
        <v>26.676339149475101</v>
      </c>
      <c r="Y391" t="s">
        <v>4932</v>
      </c>
      <c r="Z391">
        <v>623</v>
      </c>
      <c r="AA391" t="s">
        <v>4932</v>
      </c>
      <c r="AB391" t="s">
        <v>4932</v>
      </c>
      <c r="AC391" t="s">
        <v>4937</v>
      </c>
      <c r="AD391" t="s">
        <v>4938</v>
      </c>
      <c r="AE391">
        <v>1840</v>
      </c>
      <c r="AF391" t="s">
        <v>4935</v>
      </c>
      <c r="AG391" t="s">
        <v>4939</v>
      </c>
      <c r="AH391">
        <v>2</v>
      </c>
      <c r="AJ391" t="s">
        <v>18362</v>
      </c>
    </row>
    <row r="392" spans="1:36" x14ac:dyDescent="0.2">
      <c r="A392" t="s">
        <v>260</v>
      </c>
      <c r="B392">
        <v>1.4172682762146001</v>
      </c>
      <c r="C392">
        <v>-1.4172682762146001</v>
      </c>
      <c r="D392">
        <v>0</v>
      </c>
      <c r="E392" t="s">
        <v>30</v>
      </c>
      <c r="F392">
        <v>2</v>
      </c>
      <c r="I392">
        <v>1022</v>
      </c>
      <c r="J392" t="s">
        <v>1892</v>
      </c>
      <c r="K392" t="s">
        <v>46</v>
      </c>
      <c r="L392">
        <v>0.99836499999999995</v>
      </c>
      <c r="M392" s="2">
        <v>3.1948499999999999E-38</v>
      </c>
      <c r="N392">
        <v>172.3</v>
      </c>
      <c r="O392">
        <v>152.63999999999999</v>
      </c>
      <c r="P392">
        <v>139.30000000000001</v>
      </c>
      <c r="Q392" s="2">
        <v>-1.4601</v>
      </c>
      <c r="R392">
        <v>788620000</v>
      </c>
      <c r="S392">
        <v>823</v>
      </c>
      <c r="T392">
        <v>1.4869052374770699</v>
      </c>
      <c r="U392">
        <v>3.6210326859308403E-2</v>
      </c>
      <c r="V392">
        <v>25.559420585632299</v>
      </c>
      <c r="W392">
        <v>23.867311477661101</v>
      </c>
      <c r="X392">
        <v>25.771797180175799</v>
      </c>
      <c r="Y392" t="s">
        <v>4932</v>
      </c>
      <c r="Z392">
        <v>823</v>
      </c>
      <c r="AA392" t="s">
        <v>4932</v>
      </c>
      <c r="AB392" t="s">
        <v>4932</v>
      </c>
      <c r="AC392" t="s">
        <v>4940</v>
      </c>
      <c r="AD392" t="s">
        <v>4941</v>
      </c>
      <c r="AE392">
        <v>1841</v>
      </c>
      <c r="AF392" t="s">
        <v>4935</v>
      </c>
      <c r="AG392" t="s">
        <v>4942</v>
      </c>
      <c r="AH392">
        <v>2</v>
      </c>
      <c r="AJ392" t="s">
        <v>18363</v>
      </c>
    </row>
    <row r="393" spans="1:36" x14ac:dyDescent="0.2">
      <c r="B393">
        <v>0</v>
      </c>
      <c r="C393">
        <v>0</v>
      </c>
      <c r="D393">
        <v>0</v>
      </c>
      <c r="E393" t="s">
        <v>30</v>
      </c>
      <c r="F393">
        <v>2</v>
      </c>
      <c r="I393">
        <v>1029</v>
      </c>
      <c r="J393" t="s">
        <v>1892</v>
      </c>
      <c r="K393" t="s">
        <v>46</v>
      </c>
      <c r="L393">
        <v>1</v>
      </c>
      <c r="M393" s="2">
        <v>8.9052299999999994E-5</v>
      </c>
      <c r="N393">
        <v>92.605999999999995</v>
      </c>
      <c r="O393">
        <v>73.626999999999995</v>
      </c>
      <c r="P393">
        <v>92.605999999999995</v>
      </c>
      <c r="Q393">
        <v>-0.17588000000000001</v>
      </c>
      <c r="R393">
        <v>14727000</v>
      </c>
      <c r="S393">
        <v>233</v>
      </c>
      <c r="T393">
        <v>1.32443197892154</v>
      </c>
      <c r="U393">
        <v>4.8545069826491698E-2</v>
      </c>
      <c r="V393">
        <v>20.671115875244102</v>
      </c>
      <c r="W393">
        <v>20.7842502593994</v>
      </c>
      <c r="X393">
        <v>21.923089027404799</v>
      </c>
      <c r="Y393" t="s">
        <v>4954</v>
      </c>
      <c r="Z393">
        <v>233</v>
      </c>
      <c r="AA393" t="s">
        <v>4954</v>
      </c>
      <c r="AB393" t="s">
        <v>4954</v>
      </c>
      <c r="AC393" t="s">
        <v>4962</v>
      </c>
      <c r="AD393" t="s">
        <v>4963</v>
      </c>
      <c r="AE393">
        <v>1853</v>
      </c>
      <c r="AF393" t="s">
        <v>4957</v>
      </c>
      <c r="AG393" t="s">
        <v>4964</v>
      </c>
      <c r="AH393">
        <v>2</v>
      </c>
      <c r="AJ393" t="s">
        <v>18364</v>
      </c>
    </row>
    <row r="394" spans="1:36" x14ac:dyDescent="0.2">
      <c r="A394" t="s">
        <v>2092</v>
      </c>
      <c r="B394">
        <v>-2.5163688659668</v>
      </c>
      <c r="C394">
        <v>-2.2113301753997798</v>
      </c>
      <c r="D394">
        <v>2.5163688659668</v>
      </c>
      <c r="E394" t="s">
        <v>30</v>
      </c>
      <c r="F394">
        <v>2</v>
      </c>
      <c r="I394">
        <v>1029</v>
      </c>
      <c r="J394" t="s">
        <v>1892</v>
      </c>
      <c r="K394" t="s">
        <v>46</v>
      </c>
      <c r="L394">
        <v>1</v>
      </c>
      <c r="M394" s="2">
        <v>8.9052299999999994E-5</v>
      </c>
      <c r="N394">
        <v>92.605999999999995</v>
      </c>
      <c r="O394">
        <v>73.626999999999995</v>
      </c>
      <c r="P394">
        <v>92.605999999999995</v>
      </c>
      <c r="Q394">
        <v>-0.17588000000000001</v>
      </c>
      <c r="R394">
        <v>14727000</v>
      </c>
      <c r="S394">
        <v>236</v>
      </c>
      <c r="T394">
        <v>2.68200032138125</v>
      </c>
      <c r="U394">
        <v>6.6503067484662602E-3</v>
      </c>
      <c r="V394">
        <v>19.818593025207502</v>
      </c>
      <c r="W394">
        <v>19.569629669189499</v>
      </c>
      <c r="X394">
        <v>21.923089027404799</v>
      </c>
      <c r="Y394" t="s">
        <v>4954</v>
      </c>
      <c r="Z394">
        <v>236</v>
      </c>
      <c r="AA394" t="s">
        <v>4954</v>
      </c>
      <c r="AB394" t="s">
        <v>4954</v>
      </c>
      <c r="AC394" t="s">
        <v>4965</v>
      </c>
      <c r="AD394" t="s">
        <v>4963</v>
      </c>
      <c r="AE394">
        <v>1854</v>
      </c>
      <c r="AF394" t="s">
        <v>4957</v>
      </c>
      <c r="AG394" t="s">
        <v>4966</v>
      </c>
      <c r="AH394">
        <v>2</v>
      </c>
      <c r="AJ394" t="s">
        <v>18364</v>
      </c>
    </row>
    <row r="395" spans="1:36" x14ac:dyDescent="0.2">
      <c r="A395" t="s">
        <v>3052</v>
      </c>
      <c r="B395">
        <v>2.5517954826354998</v>
      </c>
      <c r="C395">
        <v>-2.6511127948761</v>
      </c>
      <c r="D395">
        <v>2.6511127948761</v>
      </c>
      <c r="E395" t="s">
        <v>30</v>
      </c>
      <c r="F395">
        <v>2</v>
      </c>
      <c r="I395">
        <v>1035</v>
      </c>
      <c r="J395" t="s">
        <v>1892</v>
      </c>
      <c r="K395" t="s">
        <v>46</v>
      </c>
      <c r="L395">
        <v>0.98438599999999998</v>
      </c>
      <c r="M395" s="2">
        <v>4.35354E-7</v>
      </c>
      <c r="N395">
        <v>93.215000000000003</v>
      </c>
      <c r="O395">
        <v>73.474999999999994</v>
      </c>
      <c r="P395">
        <v>93.215000000000003</v>
      </c>
      <c r="Q395">
        <v>0.95116999999999996</v>
      </c>
      <c r="R395">
        <v>855290000</v>
      </c>
      <c r="S395">
        <v>1044</v>
      </c>
      <c r="T395">
        <v>2.8188322628586402</v>
      </c>
      <c r="U395">
        <v>5.9385474860335196E-3</v>
      </c>
      <c r="V395">
        <v>26.0053100585938</v>
      </c>
      <c r="W395">
        <v>22.579643249511701</v>
      </c>
      <c r="X395">
        <v>26.272864341735801</v>
      </c>
      <c r="Y395" t="s">
        <v>4967</v>
      </c>
      <c r="Z395">
        <v>1044</v>
      </c>
      <c r="AA395" t="s">
        <v>4967</v>
      </c>
      <c r="AB395" t="s">
        <v>4967</v>
      </c>
      <c r="AC395" t="s">
        <v>4968</v>
      </c>
      <c r="AD395" t="s">
        <v>4969</v>
      </c>
      <c r="AE395">
        <v>1857</v>
      </c>
      <c r="AF395" t="s">
        <v>4970</v>
      </c>
      <c r="AG395" t="s">
        <v>4971</v>
      </c>
      <c r="AH395">
        <v>2</v>
      </c>
      <c r="AJ395" t="s">
        <v>18365</v>
      </c>
    </row>
    <row r="396" spans="1:36" x14ac:dyDescent="0.2">
      <c r="A396" t="s">
        <v>221</v>
      </c>
      <c r="B396">
        <v>3.1494655609130899</v>
      </c>
      <c r="C396">
        <v>-3.1494655609130899</v>
      </c>
      <c r="D396">
        <v>2.9298117160797101</v>
      </c>
      <c r="E396" t="s">
        <v>30</v>
      </c>
      <c r="F396">
        <v>3</v>
      </c>
      <c r="I396">
        <v>1035</v>
      </c>
      <c r="J396" t="s">
        <v>1892</v>
      </c>
      <c r="K396" t="s">
        <v>46</v>
      </c>
      <c r="L396">
        <v>0.91676899999999995</v>
      </c>
      <c r="M396" s="2">
        <v>4.35354E-7</v>
      </c>
      <c r="N396">
        <v>93.215000000000003</v>
      </c>
      <c r="O396">
        <v>73.474999999999994</v>
      </c>
      <c r="P396">
        <v>58.26</v>
      </c>
      <c r="Q396">
        <v>0.73514000000000002</v>
      </c>
      <c r="R396">
        <v>1085900000</v>
      </c>
      <c r="S396">
        <v>1051</v>
      </c>
      <c r="T396">
        <v>3.27845532795269</v>
      </c>
      <c r="U396">
        <v>3.9910313901345296E-3</v>
      </c>
      <c r="V396">
        <v>26.6661920547485</v>
      </c>
      <c r="W396">
        <v>22.579643249511701</v>
      </c>
      <c r="X396">
        <v>26.272864341735801</v>
      </c>
      <c r="Y396" t="s">
        <v>4967</v>
      </c>
      <c r="Z396">
        <v>1051</v>
      </c>
      <c r="AA396" t="s">
        <v>4967</v>
      </c>
      <c r="AB396" t="s">
        <v>4967</v>
      </c>
      <c r="AC396" t="s">
        <v>4975</v>
      </c>
      <c r="AD396" t="s">
        <v>4976</v>
      </c>
      <c r="AE396">
        <v>1859</v>
      </c>
      <c r="AF396" t="s">
        <v>4970</v>
      </c>
      <c r="AG396" t="s">
        <v>4977</v>
      </c>
      <c r="AH396">
        <v>2</v>
      </c>
      <c r="AJ396" t="s">
        <v>18366</v>
      </c>
    </row>
    <row r="397" spans="1:36" x14ac:dyDescent="0.2">
      <c r="B397">
        <v>0</v>
      </c>
      <c r="C397">
        <v>0</v>
      </c>
      <c r="D397">
        <v>0</v>
      </c>
      <c r="E397" t="s">
        <v>30</v>
      </c>
      <c r="F397">
        <v>3</v>
      </c>
      <c r="I397">
        <v>1035</v>
      </c>
      <c r="J397" t="s">
        <v>1892</v>
      </c>
      <c r="K397" t="s">
        <v>46</v>
      </c>
      <c r="L397">
        <v>0.77192899999999998</v>
      </c>
      <c r="M397" s="2">
        <v>3.3108100000000001E-9</v>
      </c>
      <c r="N397">
        <v>89.364999999999995</v>
      </c>
      <c r="O397">
        <v>80.953000000000003</v>
      </c>
      <c r="P397">
        <v>49.088000000000001</v>
      </c>
      <c r="Q397">
        <v>-1.3017000000000001</v>
      </c>
      <c r="R397">
        <v>1432900000</v>
      </c>
      <c r="S397">
        <v>1142</v>
      </c>
      <c r="T397">
        <v>1.43434528367765</v>
      </c>
      <c r="U397">
        <v>3.95860190649115E-2</v>
      </c>
      <c r="V397">
        <v>26.353718757629402</v>
      </c>
      <c r="W397">
        <v>26.072654724121101</v>
      </c>
      <c r="X397">
        <v>27.507496833801302</v>
      </c>
      <c r="Y397" t="s">
        <v>4967</v>
      </c>
      <c r="Z397">
        <v>1142</v>
      </c>
      <c r="AA397" t="s">
        <v>4967</v>
      </c>
      <c r="AB397" t="s">
        <v>4967</v>
      </c>
      <c r="AC397" t="s">
        <v>4978</v>
      </c>
      <c r="AD397" t="s">
        <v>4979</v>
      </c>
      <c r="AE397">
        <v>1860</v>
      </c>
      <c r="AF397" t="s">
        <v>4970</v>
      </c>
      <c r="AG397" t="s">
        <v>4980</v>
      </c>
      <c r="AH397" t="s">
        <v>1977</v>
      </c>
      <c r="AJ397" t="s">
        <v>18367</v>
      </c>
    </row>
    <row r="398" spans="1:36" x14ac:dyDescent="0.2">
      <c r="A398" t="s">
        <v>2433</v>
      </c>
      <c r="B398">
        <v>0</v>
      </c>
      <c r="C398">
        <v>-1.43521285057068</v>
      </c>
      <c r="D398">
        <v>1.43521285057068</v>
      </c>
      <c r="E398" t="s">
        <v>30</v>
      </c>
      <c r="F398">
        <v>3</v>
      </c>
      <c r="I398">
        <v>1035</v>
      </c>
      <c r="J398" t="s">
        <v>1892</v>
      </c>
      <c r="K398" t="s">
        <v>46</v>
      </c>
      <c r="L398">
        <v>0.75052600000000003</v>
      </c>
      <c r="M398" s="2">
        <v>2.93557E-9</v>
      </c>
      <c r="N398">
        <v>89.364999999999995</v>
      </c>
      <c r="O398">
        <v>80.953000000000003</v>
      </c>
      <c r="P398">
        <v>49.088000000000001</v>
      </c>
      <c r="Q398">
        <v>-1.3017000000000001</v>
      </c>
      <c r="R398">
        <v>1873400000</v>
      </c>
      <c r="S398">
        <v>1146</v>
      </c>
      <c r="T398">
        <v>1.3512774752534</v>
      </c>
      <c r="U398">
        <v>4.6211886304909598E-2</v>
      </c>
      <c r="V398">
        <v>25.218110084533699</v>
      </c>
      <c r="W398">
        <v>24.3447570800781</v>
      </c>
      <c r="X398">
        <v>27.2406759262085</v>
      </c>
      <c r="Y398" t="s">
        <v>4967</v>
      </c>
      <c r="Z398">
        <v>1146</v>
      </c>
      <c r="AA398" t="s">
        <v>4967</v>
      </c>
      <c r="AB398" t="s">
        <v>4967</v>
      </c>
      <c r="AC398" t="s">
        <v>4981</v>
      </c>
      <c r="AD398" t="s">
        <v>4979</v>
      </c>
      <c r="AE398">
        <v>1861</v>
      </c>
      <c r="AF398" t="s">
        <v>4970</v>
      </c>
      <c r="AG398" t="s">
        <v>4982</v>
      </c>
      <c r="AH398" t="s">
        <v>1977</v>
      </c>
      <c r="AJ398" t="s">
        <v>18367</v>
      </c>
    </row>
    <row r="399" spans="1:36" x14ac:dyDescent="0.2">
      <c r="A399" t="s">
        <v>63</v>
      </c>
      <c r="B399">
        <v>2.08818411827087</v>
      </c>
      <c r="C399">
        <v>0</v>
      </c>
      <c r="D399">
        <v>-2.08818411827087</v>
      </c>
      <c r="E399" t="s">
        <v>30</v>
      </c>
      <c r="F399">
        <v>3</v>
      </c>
      <c r="I399">
        <v>1049</v>
      </c>
      <c r="J399" t="s">
        <v>1892</v>
      </c>
      <c r="K399" t="s">
        <v>46</v>
      </c>
      <c r="L399">
        <v>0.834345</v>
      </c>
      <c r="M399">
        <v>3.20088E-4</v>
      </c>
      <c r="N399">
        <v>69.397999999999996</v>
      </c>
      <c r="O399">
        <v>51.654000000000003</v>
      </c>
      <c r="P399">
        <v>69.397999999999996</v>
      </c>
      <c r="Q399">
        <v>-3.9806000000000001E-2</v>
      </c>
      <c r="R399">
        <v>169200000</v>
      </c>
      <c r="S399">
        <v>30</v>
      </c>
      <c r="T399">
        <v>2.0476066948581502</v>
      </c>
      <c r="U399">
        <v>1.4739884393063601E-2</v>
      </c>
      <c r="V399">
        <v>24.5286769866943</v>
      </c>
      <c r="W399">
        <v>20.892044067382798</v>
      </c>
      <c r="X399">
        <v>21.057207107543899</v>
      </c>
      <c r="Y399" t="s">
        <v>4992</v>
      </c>
      <c r="Z399" t="s">
        <v>4999</v>
      </c>
      <c r="AA399" t="s">
        <v>4994</v>
      </c>
      <c r="AB399" t="s">
        <v>4994</v>
      </c>
      <c r="AC399" t="s">
        <v>5000</v>
      </c>
      <c r="AD399" t="s">
        <v>5001</v>
      </c>
      <c r="AE399">
        <v>1872</v>
      </c>
      <c r="AF399" t="s">
        <v>4997</v>
      </c>
      <c r="AG399" t="s">
        <v>5002</v>
      </c>
      <c r="AH399">
        <v>2</v>
      </c>
      <c r="AJ399" t="s">
        <v>18368</v>
      </c>
    </row>
    <row r="400" spans="1:36" x14ac:dyDescent="0.2">
      <c r="A400" t="s">
        <v>372</v>
      </c>
      <c r="B400">
        <v>-2.03691530227661</v>
      </c>
      <c r="C400">
        <v>2.03691530227661</v>
      </c>
      <c r="D400">
        <v>0</v>
      </c>
      <c r="E400" t="s">
        <v>30</v>
      </c>
      <c r="F400">
        <v>2</v>
      </c>
      <c r="I400" t="s">
        <v>5007</v>
      </c>
      <c r="J400" t="s">
        <v>1892</v>
      </c>
      <c r="K400" t="s">
        <v>46</v>
      </c>
      <c r="L400">
        <v>1</v>
      </c>
      <c r="M400" s="2">
        <v>3.9412500000000003E-2</v>
      </c>
      <c r="N400">
        <v>47.198</v>
      </c>
      <c r="O400">
        <v>23.042999999999999</v>
      </c>
      <c r="P400">
        <v>47.198</v>
      </c>
      <c r="Q400">
        <v>-4.5424000000000003E-3</v>
      </c>
      <c r="R400">
        <v>24890000</v>
      </c>
      <c r="S400">
        <v>388</v>
      </c>
      <c r="T400">
        <v>1.9586581803367</v>
      </c>
      <c r="U400">
        <v>1.6850605652759101E-2</v>
      </c>
      <c r="V400">
        <v>20.484512329101602</v>
      </c>
      <c r="W400">
        <v>22.171913146972699</v>
      </c>
      <c r="X400">
        <v>21.500129699706999</v>
      </c>
      <c r="Y400" t="s">
        <v>5008</v>
      </c>
      <c r="Z400" t="s">
        <v>5009</v>
      </c>
      <c r="AA400" t="s">
        <v>5010</v>
      </c>
      <c r="AB400" t="s">
        <v>5011</v>
      </c>
      <c r="AC400" t="s">
        <v>5012</v>
      </c>
      <c r="AD400" t="s">
        <v>5013</v>
      </c>
      <c r="AE400">
        <v>1894</v>
      </c>
      <c r="AF400" t="s">
        <v>5014</v>
      </c>
      <c r="AG400" t="s">
        <v>5015</v>
      </c>
      <c r="AH400">
        <v>2</v>
      </c>
      <c r="AJ400" t="s">
        <v>18369</v>
      </c>
    </row>
    <row r="401" spans="1:36" x14ac:dyDescent="0.2">
      <c r="A401" t="s">
        <v>2092</v>
      </c>
      <c r="B401">
        <v>-2.90058493614197</v>
      </c>
      <c r="C401">
        <v>-1.5223792791366599</v>
      </c>
      <c r="D401">
        <v>2.90058493614197</v>
      </c>
      <c r="E401" t="s">
        <v>30</v>
      </c>
      <c r="F401">
        <v>2</v>
      </c>
      <c r="I401">
        <v>1064</v>
      </c>
      <c r="J401" t="s">
        <v>1892</v>
      </c>
      <c r="K401" t="s">
        <v>46</v>
      </c>
      <c r="L401">
        <v>0.99443599999999999</v>
      </c>
      <c r="M401" s="2">
        <v>9.9117800000000002E-3</v>
      </c>
      <c r="N401">
        <v>48.350999999999999</v>
      </c>
      <c r="O401">
        <v>20.489000000000001</v>
      </c>
      <c r="P401">
        <v>48.350999999999999</v>
      </c>
      <c r="Q401">
        <v>1.4881</v>
      </c>
      <c r="R401">
        <v>60790000</v>
      </c>
      <c r="S401">
        <v>105</v>
      </c>
      <c r="T401">
        <v>2.8035369069099798</v>
      </c>
      <c r="U401">
        <v>6.0385674931129497E-3</v>
      </c>
      <c r="V401">
        <v>19.613610267639199</v>
      </c>
      <c r="W401">
        <v>21.023572921752901</v>
      </c>
      <c r="X401">
        <v>23.780220985412601</v>
      </c>
      <c r="Y401" t="s">
        <v>5019</v>
      </c>
      <c r="Z401" t="s">
        <v>5020</v>
      </c>
      <c r="AA401" t="s">
        <v>5011</v>
      </c>
      <c r="AB401" t="s">
        <v>5011</v>
      </c>
      <c r="AC401" t="s">
        <v>5021</v>
      </c>
      <c r="AD401" t="s">
        <v>5022</v>
      </c>
      <c r="AE401">
        <v>1896</v>
      </c>
      <c r="AF401" t="s">
        <v>5023</v>
      </c>
      <c r="AG401" t="s">
        <v>5024</v>
      </c>
      <c r="AH401">
        <v>2</v>
      </c>
      <c r="AJ401" t="s">
        <v>18370</v>
      </c>
    </row>
    <row r="402" spans="1:36" x14ac:dyDescent="0.2">
      <c r="A402" t="s">
        <v>2128</v>
      </c>
      <c r="B402">
        <v>-3.4339137077331499</v>
      </c>
      <c r="C402">
        <v>-1.5898646116256701</v>
      </c>
      <c r="D402">
        <v>3.4339137077331499</v>
      </c>
      <c r="E402" t="s">
        <v>30</v>
      </c>
      <c r="F402">
        <v>2</v>
      </c>
      <c r="I402">
        <v>1064</v>
      </c>
      <c r="J402" t="s">
        <v>1892</v>
      </c>
      <c r="K402" t="s">
        <v>46</v>
      </c>
      <c r="L402">
        <v>0.95010399999999995</v>
      </c>
      <c r="M402" s="2">
        <v>9.9117800000000002E-3</v>
      </c>
      <c r="N402">
        <v>48.350999999999999</v>
      </c>
      <c r="O402">
        <v>20.489000000000001</v>
      </c>
      <c r="P402">
        <v>48.350999999999999</v>
      </c>
      <c r="Q402">
        <v>1.4881</v>
      </c>
      <c r="R402">
        <v>60790000</v>
      </c>
      <c r="S402">
        <v>108</v>
      </c>
      <c r="T402">
        <v>3.3120592438841499</v>
      </c>
      <c r="U402">
        <v>3.9905882352941199E-3</v>
      </c>
      <c r="V402">
        <v>19.613610267639199</v>
      </c>
      <c r="W402">
        <v>21.114860534668001</v>
      </c>
      <c r="X402">
        <v>23.780220985412601</v>
      </c>
      <c r="Y402" t="s">
        <v>5019</v>
      </c>
      <c r="Z402" t="s">
        <v>5025</v>
      </c>
      <c r="AA402" t="s">
        <v>5011</v>
      </c>
      <c r="AB402" t="s">
        <v>5011</v>
      </c>
      <c r="AC402" t="s">
        <v>5026</v>
      </c>
      <c r="AD402" t="s">
        <v>5022</v>
      </c>
      <c r="AE402">
        <v>1897</v>
      </c>
      <c r="AF402" t="s">
        <v>5023</v>
      </c>
      <c r="AG402" t="s">
        <v>5027</v>
      </c>
      <c r="AH402">
        <v>2</v>
      </c>
      <c r="AJ402" t="s">
        <v>18370</v>
      </c>
    </row>
    <row r="403" spans="1:36" x14ac:dyDescent="0.2">
      <c r="A403" t="s">
        <v>89</v>
      </c>
      <c r="B403">
        <v>-2.0351154804229701</v>
      </c>
      <c r="C403">
        <v>0</v>
      </c>
      <c r="D403">
        <v>2.0351154804229701</v>
      </c>
      <c r="E403" t="s">
        <v>30</v>
      </c>
      <c r="F403">
        <v>2</v>
      </c>
      <c r="I403">
        <v>1064</v>
      </c>
      <c r="J403" t="s">
        <v>1892</v>
      </c>
      <c r="K403" t="s">
        <v>46</v>
      </c>
      <c r="L403">
        <v>0.99999099999999996</v>
      </c>
      <c r="M403" s="2">
        <v>3.44024E-2</v>
      </c>
      <c r="N403">
        <v>55.567</v>
      </c>
      <c r="O403">
        <v>45.098999999999997</v>
      </c>
      <c r="P403">
        <v>55.567</v>
      </c>
      <c r="Q403">
        <v>-1.2452000000000001</v>
      </c>
      <c r="R403">
        <v>15269000</v>
      </c>
      <c r="S403">
        <v>36</v>
      </c>
      <c r="T403">
        <v>1.94273489261876</v>
      </c>
      <c r="U403">
        <v>1.73413014608234E-2</v>
      </c>
      <c r="V403">
        <v>19.2805080413818</v>
      </c>
      <c r="W403">
        <v>21.076454162597699</v>
      </c>
      <c r="X403">
        <v>21.520409584045399</v>
      </c>
      <c r="Y403" t="s">
        <v>5019</v>
      </c>
      <c r="Z403" t="s">
        <v>2322</v>
      </c>
      <c r="AA403" t="s">
        <v>5011</v>
      </c>
      <c r="AB403" t="s">
        <v>5011</v>
      </c>
      <c r="AC403" t="s">
        <v>5028</v>
      </c>
      <c r="AD403" t="s">
        <v>5029</v>
      </c>
      <c r="AE403">
        <v>1898</v>
      </c>
      <c r="AF403" t="s">
        <v>5023</v>
      </c>
      <c r="AG403" t="s">
        <v>5030</v>
      </c>
      <c r="AJ403" t="s">
        <v>18371</v>
      </c>
    </row>
    <row r="404" spans="1:36" x14ac:dyDescent="0.2">
      <c r="A404" t="s">
        <v>1359</v>
      </c>
      <c r="B404">
        <v>-2.46899318695068</v>
      </c>
      <c r="C404">
        <v>2.46899318695068</v>
      </c>
      <c r="D404">
        <v>2.3545160293579102</v>
      </c>
      <c r="E404" t="s">
        <v>30</v>
      </c>
      <c r="F404">
        <v>2</v>
      </c>
      <c r="I404">
        <v>1075</v>
      </c>
      <c r="J404" t="s">
        <v>1892</v>
      </c>
      <c r="K404" t="s">
        <v>46</v>
      </c>
      <c r="L404">
        <v>0.99651900000000004</v>
      </c>
      <c r="M404" s="2">
        <v>2.50093E-9</v>
      </c>
      <c r="N404">
        <v>118.47</v>
      </c>
      <c r="O404">
        <v>103.08</v>
      </c>
      <c r="P404">
        <v>118.47</v>
      </c>
      <c r="Q404">
        <v>-0.21859999999999999</v>
      </c>
      <c r="R404">
        <v>68878000</v>
      </c>
      <c r="S404">
        <v>377</v>
      </c>
      <c r="T404">
        <v>2.7195254132806599</v>
      </c>
      <c r="U404">
        <v>6.34170854271357E-3</v>
      </c>
      <c r="V404">
        <v>20.7062540054321</v>
      </c>
      <c r="W404">
        <v>23.0195922851563</v>
      </c>
      <c r="X404">
        <v>22.504766464233398</v>
      </c>
      <c r="Y404" t="s">
        <v>5031</v>
      </c>
      <c r="Z404" t="s">
        <v>5032</v>
      </c>
      <c r="AA404" t="s">
        <v>5033</v>
      </c>
      <c r="AB404" t="s">
        <v>5033</v>
      </c>
      <c r="AC404" t="s">
        <v>5034</v>
      </c>
      <c r="AD404" t="s">
        <v>5035</v>
      </c>
      <c r="AE404">
        <v>1906</v>
      </c>
      <c r="AF404" t="s">
        <v>5036</v>
      </c>
      <c r="AG404" t="s">
        <v>5037</v>
      </c>
      <c r="AH404">
        <v>2</v>
      </c>
      <c r="AJ404" t="s">
        <v>18372</v>
      </c>
    </row>
    <row r="405" spans="1:36" x14ac:dyDescent="0.2">
      <c r="A405" t="s">
        <v>89</v>
      </c>
      <c r="B405">
        <v>-2.1617290973663299</v>
      </c>
      <c r="C405">
        <v>0</v>
      </c>
      <c r="D405">
        <v>2.1617290973663299</v>
      </c>
      <c r="E405" t="s">
        <v>30</v>
      </c>
      <c r="F405">
        <v>3</v>
      </c>
      <c r="I405">
        <v>1076</v>
      </c>
      <c r="J405" t="s">
        <v>1892</v>
      </c>
      <c r="K405" t="s">
        <v>46</v>
      </c>
      <c r="L405">
        <v>0.89319899999999997</v>
      </c>
      <c r="M405" s="2">
        <v>1.28228E-9</v>
      </c>
      <c r="N405">
        <v>108.57</v>
      </c>
      <c r="O405">
        <v>92.033000000000001</v>
      </c>
      <c r="P405">
        <v>108.57</v>
      </c>
      <c r="Q405">
        <v>1.2114</v>
      </c>
      <c r="R405">
        <v>214030000</v>
      </c>
      <c r="S405">
        <v>561</v>
      </c>
      <c r="T405">
        <v>2.0811469122841499</v>
      </c>
      <c r="U405">
        <v>1.39247232472325E-2</v>
      </c>
      <c r="V405">
        <v>20.8786716461182</v>
      </c>
      <c r="W405">
        <v>23.5074863433838</v>
      </c>
      <c r="X405">
        <v>25.630815505981399</v>
      </c>
      <c r="Y405" t="s">
        <v>5041</v>
      </c>
      <c r="Z405">
        <v>561</v>
      </c>
      <c r="AA405" t="s">
        <v>5041</v>
      </c>
      <c r="AB405" t="s">
        <v>5041</v>
      </c>
      <c r="AC405" t="s">
        <v>5042</v>
      </c>
      <c r="AD405" t="s">
        <v>5043</v>
      </c>
      <c r="AE405">
        <v>1908</v>
      </c>
      <c r="AF405" t="s">
        <v>5044</v>
      </c>
      <c r="AG405" t="s">
        <v>5045</v>
      </c>
      <c r="AH405">
        <v>2</v>
      </c>
      <c r="AJ405" t="s">
        <v>18373</v>
      </c>
    </row>
    <row r="406" spans="1:36" x14ac:dyDescent="0.2">
      <c r="A406" t="s">
        <v>335</v>
      </c>
      <c r="B406">
        <v>-2.6686494350433301</v>
      </c>
      <c r="C406">
        <v>1.8439260721206701</v>
      </c>
      <c r="D406">
        <v>2.6686494350433301</v>
      </c>
      <c r="E406" t="s">
        <v>30</v>
      </c>
      <c r="F406">
        <v>3</v>
      </c>
      <c r="I406">
        <v>1076</v>
      </c>
      <c r="J406" t="s">
        <v>1892</v>
      </c>
      <c r="K406" t="s">
        <v>46</v>
      </c>
      <c r="L406">
        <v>0.80937700000000001</v>
      </c>
      <c r="M406" s="2">
        <v>1.28228E-9</v>
      </c>
      <c r="N406">
        <v>108.57</v>
      </c>
      <c r="O406">
        <v>92.033000000000001</v>
      </c>
      <c r="P406">
        <v>108.57</v>
      </c>
      <c r="Q406">
        <v>1.2114</v>
      </c>
      <c r="R406">
        <v>175030000</v>
      </c>
      <c r="S406">
        <v>571</v>
      </c>
      <c r="T406">
        <v>2.66362491871678</v>
      </c>
      <c r="U406">
        <v>6.6682577565632499E-3</v>
      </c>
      <c r="V406">
        <v>19.662444114685101</v>
      </c>
      <c r="W406">
        <v>23.5074863433838</v>
      </c>
      <c r="X406">
        <v>25.1368293762207</v>
      </c>
      <c r="Y406" t="s">
        <v>5041</v>
      </c>
      <c r="Z406">
        <v>571</v>
      </c>
      <c r="AA406" t="s">
        <v>5041</v>
      </c>
      <c r="AB406" t="s">
        <v>5041</v>
      </c>
      <c r="AC406" t="s">
        <v>5046</v>
      </c>
      <c r="AD406" t="s">
        <v>5043</v>
      </c>
      <c r="AE406">
        <v>1910</v>
      </c>
      <c r="AF406" t="s">
        <v>5044</v>
      </c>
      <c r="AG406" t="s">
        <v>5047</v>
      </c>
      <c r="AH406">
        <v>2</v>
      </c>
      <c r="AJ406" t="s">
        <v>18373</v>
      </c>
    </row>
    <row r="407" spans="1:36" x14ac:dyDescent="0.2">
      <c r="A407" t="s">
        <v>221</v>
      </c>
      <c r="B407">
        <v>2.0140073299407999</v>
      </c>
      <c r="C407">
        <v>-2.0140073299407999</v>
      </c>
      <c r="D407">
        <v>1.9860928058624301</v>
      </c>
      <c r="E407" t="s">
        <v>30</v>
      </c>
      <c r="F407">
        <v>3</v>
      </c>
      <c r="I407">
        <v>1109</v>
      </c>
      <c r="J407" t="s">
        <v>1892</v>
      </c>
      <c r="K407" t="s">
        <v>46</v>
      </c>
      <c r="L407">
        <v>0.98723799999999995</v>
      </c>
      <c r="M407" s="2">
        <v>6.3162399999999998E-12</v>
      </c>
      <c r="N407">
        <v>80.692999999999998</v>
      </c>
      <c r="O407">
        <v>74.411000000000001</v>
      </c>
      <c r="P407">
        <v>73.665000000000006</v>
      </c>
      <c r="Q407">
        <v>1.6268</v>
      </c>
      <c r="R407">
        <v>1425400000</v>
      </c>
      <c r="S407">
        <v>253</v>
      </c>
      <c r="T407">
        <v>2.1894434463599701</v>
      </c>
      <c r="U407">
        <v>1.21485068603713E-2</v>
      </c>
      <c r="V407">
        <v>26.664636611938501</v>
      </c>
      <c r="W407">
        <v>23.765874862670898</v>
      </c>
      <c r="X407">
        <v>26.873029708862301</v>
      </c>
      <c r="Y407" t="s">
        <v>623</v>
      </c>
      <c r="Z407" t="s">
        <v>624</v>
      </c>
      <c r="AA407" t="s">
        <v>625</v>
      </c>
      <c r="AB407" t="s">
        <v>625</v>
      </c>
      <c r="AC407" t="s">
        <v>626</v>
      </c>
      <c r="AD407" t="s">
        <v>627</v>
      </c>
      <c r="AE407">
        <v>1981</v>
      </c>
      <c r="AF407" t="s">
        <v>628</v>
      </c>
      <c r="AG407" t="s">
        <v>5126</v>
      </c>
      <c r="AH407" t="s">
        <v>55</v>
      </c>
      <c r="AJ407" t="s">
        <v>18374</v>
      </c>
    </row>
    <row r="408" spans="1:36" x14ac:dyDescent="0.2">
      <c r="A408" t="s">
        <v>302</v>
      </c>
      <c r="B408">
        <v>0</v>
      </c>
      <c r="C408">
        <v>1.3915756940841699</v>
      </c>
      <c r="D408">
        <v>-1.3915756940841699</v>
      </c>
      <c r="E408" t="s">
        <v>30</v>
      </c>
      <c r="F408">
        <v>2</v>
      </c>
      <c r="I408">
        <v>1110</v>
      </c>
      <c r="J408" t="s">
        <v>1892</v>
      </c>
      <c r="K408" t="s">
        <v>46</v>
      </c>
      <c r="L408">
        <v>0.99907500000000005</v>
      </c>
      <c r="M408" s="2">
        <v>1.0280500000000001E-6</v>
      </c>
      <c r="N408">
        <v>107.73</v>
      </c>
      <c r="O408">
        <v>86.674999999999997</v>
      </c>
      <c r="P408">
        <v>86.367000000000004</v>
      </c>
      <c r="Q408">
        <v>0.19453000000000001</v>
      </c>
      <c r="R408">
        <v>1232300000</v>
      </c>
      <c r="S408">
        <v>1255</v>
      </c>
      <c r="T408">
        <v>1.43222018965974</v>
      </c>
      <c r="U408">
        <v>3.9665158371040697E-2</v>
      </c>
      <c r="V408">
        <v>23.691052436828599</v>
      </c>
      <c r="W408">
        <v>25.797834396362301</v>
      </c>
      <c r="X408">
        <v>22.6117839813232</v>
      </c>
      <c r="Y408" t="s">
        <v>5127</v>
      </c>
      <c r="Z408" t="s">
        <v>5128</v>
      </c>
      <c r="AA408" t="s">
        <v>5129</v>
      </c>
      <c r="AB408" t="s">
        <v>5129</v>
      </c>
      <c r="AC408" t="s">
        <v>5130</v>
      </c>
      <c r="AD408" t="s">
        <v>5131</v>
      </c>
      <c r="AE408">
        <v>1982</v>
      </c>
      <c r="AF408" t="s">
        <v>5132</v>
      </c>
      <c r="AG408" t="s">
        <v>5133</v>
      </c>
      <c r="AH408" t="s">
        <v>1977</v>
      </c>
      <c r="AJ408" t="s">
        <v>18375</v>
      </c>
    </row>
    <row r="409" spans="1:36" x14ac:dyDescent="0.2">
      <c r="A409" t="s">
        <v>2433</v>
      </c>
      <c r="B409">
        <v>0</v>
      </c>
      <c r="C409">
        <v>-1.4237046241760301</v>
      </c>
      <c r="D409">
        <v>1.4237046241760301</v>
      </c>
      <c r="E409" t="s">
        <v>30</v>
      </c>
      <c r="F409">
        <v>2</v>
      </c>
      <c r="I409">
        <v>1116</v>
      </c>
      <c r="J409" t="s">
        <v>1892</v>
      </c>
      <c r="K409" t="s">
        <v>46</v>
      </c>
      <c r="L409">
        <v>0.95824500000000001</v>
      </c>
      <c r="M409" s="2">
        <v>5.7203500000000002E-6</v>
      </c>
      <c r="N409">
        <v>107.5</v>
      </c>
      <c r="O409">
        <v>83.153000000000006</v>
      </c>
      <c r="P409">
        <v>107.5</v>
      </c>
      <c r="Q409">
        <v>0.34686</v>
      </c>
      <c r="R409">
        <v>16055000</v>
      </c>
      <c r="S409">
        <v>25</v>
      </c>
      <c r="T409">
        <v>1.43381115786291</v>
      </c>
      <c r="U409">
        <v>3.96079854809437E-2</v>
      </c>
      <c r="V409">
        <v>21.212698936462399</v>
      </c>
      <c r="W409">
        <v>20.385469436645501</v>
      </c>
      <c r="X409">
        <v>21.917193412780801</v>
      </c>
      <c r="Y409" t="s">
        <v>5153</v>
      </c>
      <c r="Z409" t="s">
        <v>3442</v>
      </c>
      <c r="AA409" t="s">
        <v>5154</v>
      </c>
      <c r="AB409" t="s">
        <v>5154</v>
      </c>
      <c r="AC409" t="s">
        <v>5159</v>
      </c>
      <c r="AD409" t="s">
        <v>5156</v>
      </c>
      <c r="AE409">
        <v>1996</v>
      </c>
      <c r="AF409" t="s">
        <v>5157</v>
      </c>
      <c r="AG409" t="s">
        <v>5160</v>
      </c>
      <c r="AH409">
        <v>2</v>
      </c>
      <c r="AJ409" t="s">
        <v>18376</v>
      </c>
    </row>
    <row r="410" spans="1:36" x14ac:dyDescent="0.2">
      <c r="A410" t="s">
        <v>598</v>
      </c>
      <c r="B410">
        <v>1.8015615940094001</v>
      </c>
      <c r="C410">
        <v>1.3326313495636</v>
      </c>
      <c r="D410">
        <v>-1.8015615940094001</v>
      </c>
      <c r="E410" t="s">
        <v>30</v>
      </c>
      <c r="F410">
        <v>2</v>
      </c>
      <c r="I410">
        <v>1123</v>
      </c>
      <c r="J410" t="s">
        <v>1892</v>
      </c>
      <c r="K410" t="s">
        <v>46</v>
      </c>
      <c r="L410">
        <v>0.999969</v>
      </c>
      <c r="M410" s="2">
        <v>9.4633100000000005E-17</v>
      </c>
      <c r="N410">
        <v>129.12</v>
      </c>
      <c r="O410">
        <v>108.99</v>
      </c>
      <c r="P410">
        <v>99.834000000000003</v>
      </c>
      <c r="Q410">
        <v>-1.6329</v>
      </c>
      <c r="R410">
        <v>635230000</v>
      </c>
      <c r="S410">
        <v>224</v>
      </c>
      <c r="T410">
        <v>1.8527159581877699</v>
      </c>
      <c r="U410">
        <v>1.9854050711193599E-2</v>
      </c>
      <c r="V410">
        <v>24.458330154418899</v>
      </c>
      <c r="W410">
        <v>23.918525695800799</v>
      </c>
      <c r="X410">
        <v>22.0938606262207</v>
      </c>
      <c r="Y410" t="s">
        <v>5181</v>
      </c>
      <c r="Z410" t="s">
        <v>5182</v>
      </c>
      <c r="AA410" t="s">
        <v>5183</v>
      </c>
      <c r="AB410" t="s">
        <v>5183</v>
      </c>
      <c r="AC410" t="s">
        <v>5184</v>
      </c>
      <c r="AD410" t="s">
        <v>5185</v>
      </c>
      <c r="AE410">
        <v>2013</v>
      </c>
      <c r="AF410" t="s">
        <v>5186</v>
      </c>
      <c r="AG410" t="s">
        <v>5187</v>
      </c>
      <c r="AH410">
        <v>2</v>
      </c>
      <c r="AJ410" t="s">
        <v>18377</v>
      </c>
    </row>
    <row r="411" spans="1:36" x14ac:dyDescent="0.2">
      <c r="A411" t="s">
        <v>2433</v>
      </c>
      <c r="B411">
        <v>0</v>
      </c>
      <c r="C411">
        <v>-1.4866344928741499</v>
      </c>
      <c r="D411">
        <v>1.4866344928741499</v>
      </c>
      <c r="E411" t="s">
        <v>30</v>
      </c>
      <c r="F411">
        <v>2</v>
      </c>
      <c r="I411">
        <v>1138</v>
      </c>
      <c r="J411" t="s">
        <v>1892</v>
      </c>
      <c r="K411" t="s">
        <v>46</v>
      </c>
      <c r="L411">
        <v>0.99647300000000005</v>
      </c>
      <c r="M411" s="2">
        <v>3.0439100000000002E-39</v>
      </c>
      <c r="N411">
        <v>177.64</v>
      </c>
      <c r="O411">
        <v>153.81</v>
      </c>
      <c r="P411">
        <v>142.30000000000001</v>
      </c>
      <c r="Q411">
        <v>1.2475000000000001</v>
      </c>
      <c r="R411">
        <v>236790000</v>
      </c>
      <c r="S411">
        <v>40</v>
      </c>
      <c r="T411">
        <v>1.48938434697407</v>
      </c>
      <c r="U411">
        <v>3.60151730678046E-2</v>
      </c>
      <c r="V411">
        <v>23.107852935791001</v>
      </c>
      <c r="W411">
        <v>20.578931808471701</v>
      </c>
      <c r="X411">
        <v>23.795490264892599</v>
      </c>
      <c r="Y411" t="s">
        <v>5230</v>
      </c>
      <c r="Z411" t="s">
        <v>5231</v>
      </c>
      <c r="AA411" t="s">
        <v>5232</v>
      </c>
      <c r="AB411" t="s">
        <v>5232</v>
      </c>
      <c r="AC411" t="s">
        <v>5233</v>
      </c>
      <c r="AD411" t="s">
        <v>5234</v>
      </c>
      <c r="AE411">
        <v>2045</v>
      </c>
      <c r="AF411" t="s">
        <v>5235</v>
      </c>
      <c r="AG411" t="s">
        <v>5236</v>
      </c>
      <c r="AH411" t="s">
        <v>1977</v>
      </c>
      <c r="AJ411" t="s">
        <v>18378</v>
      </c>
    </row>
    <row r="412" spans="1:36" x14ac:dyDescent="0.2">
      <c r="A412" t="s">
        <v>5241</v>
      </c>
      <c r="B412">
        <v>-3.1032676696777299</v>
      </c>
      <c r="C412">
        <v>-4.8854961395263699</v>
      </c>
      <c r="D412">
        <v>4.8854961395263699</v>
      </c>
      <c r="E412" t="s">
        <v>30</v>
      </c>
      <c r="F412">
        <v>2</v>
      </c>
      <c r="I412">
        <v>1138</v>
      </c>
      <c r="J412" t="s">
        <v>1892</v>
      </c>
      <c r="K412" t="s">
        <v>46</v>
      </c>
      <c r="L412">
        <v>0.90090999999999999</v>
      </c>
      <c r="M412" s="2">
        <v>1.13147E-21</v>
      </c>
      <c r="N412">
        <v>152.59</v>
      </c>
      <c r="O412">
        <v>126.44</v>
      </c>
      <c r="P412">
        <v>151.94999999999999</v>
      </c>
      <c r="Q412">
        <v>1.7111000000000001</v>
      </c>
      <c r="R412">
        <v>119590000</v>
      </c>
      <c r="S412">
        <v>49</v>
      </c>
      <c r="T412">
        <v>4.7733863055329504</v>
      </c>
      <c r="U412">
        <v>3.5616438356164399E-3</v>
      </c>
      <c r="V412">
        <v>21.4915323257446</v>
      </c>
      <c r="W412">
        <v>19.258811950683601</v>
      </c>
      <c r="X412">
        <v>23.8599662780762</v>
      </c>
      <c r="Y412" t="s">
        <v>5230</v>
      </c>
      <c r="Z412" t="s">
        <v>5237</v>
      </c>
      <c r="AA412" t="s">
        <v>5232</v>
      </c>
      <c r="AB412" t="s">
        <v>5232</v>
      </c>
      <c r="AC412" t="s">
        <v>5238</v>
      </c>
      <c r="AD412" t="s">
        <v>5239</v>
      </c>
      <c r="AE412">
        <v>2047</v>
      </c>
      <c r="AF412" t="s">
        <v>5235</v>
      </c>
      <c r="AG412" t="s">
        <v>5240</v>
      </c>
      <c r="AH412" t="s">
        <v>1977</v>
      </c>
      <c r="AJ412" t="s">
        <v>18378</v>
      </c>
    </row>
    <row r="413" spans="1:36" x14ac:dyDescent="0.2">
      <c r="A413" t="s">
        <v>3052</v>
      </c>
      <c r="B413">
        <v>1.45653629302979</v>
      </c>
      <c r="C413">
        <v>-1.47793793678284</v>
      </c>
      <c r="D413">
        <v>1.47793793678284</v>
      </c>
      <c r="E413" t="s">
        <v>30</v>
      </c>
      <c r="F413">
        <v>3</v>
      </c>
      <c r="I413">
        <v>1141</v>
      </c>
      <c r="J413" t="s">
        <v>1892</v>
      </c>
      <c r="K413" t="s">
        <v>46</v>
      </c>
      <c r="L413">
        <v>1</v>
      </c>
      <c r="M413" s="2">
        <v>1.4465999999999999E-12</v>
      </c>
      <c r="N413">
        <v>89.576999999999998</v>
      </c>
      <c r="O413">
        <v>83.144000000000005</v>
      </c>
      <c r="P413">
        <v>89.576999999999998</v>
      </c>
      <c r="Q413">
        <v>0.89546000000000003</v>
      </c>
      <c r="R413">
        <v>51547000</v>
      </c>
      <c r="S413">
        <v>720</v>
      </c>
      <c r="T413">
        <v>1.6245848219783701</v>
      </c>
      <c r="U413">
        <v>2.86184279021343E-2</v>
      </c>
      <c r="V413">
        <v>22.589022636413599</v>
      </c>
      <c r="W413">
        <v>20.243982315063501</v>
      </c>
      <c r="X413">
        <v>22.551973342895501</v>
      </c>
      <c r="Y413" t="s">
        <v>5246</v>
      </c>
      <c r="Z413" t="s">
        <v>5247</v>
      </c>
      <c r="AA413" t="s">
        <v>5248</v>
      </c>
      <c r="AB413" t="s">
        <v>5248</v>
      </c>
      <c r="AC413" t="s">
        <v>5249</v>
      </c>
      <c r="AD413" t="s">
        <v>5250</v>
      </c>
      <c r="AE413">
        <v>2049</v>
      </c>
      <c r="AF413" t="s">
        <v>5251</v>
      </c>
      <c r="AG413" t="s">
        <v>5252</v>
      </c>
      <c r="AH413">
        <v>2</v>
      </c>
      <c r="AJ413" t="s">
        <v>18379</v>
      </c>
    </row>
    <row r="414" spans="1:36" x14ac:dyDescent="0.2">
      <c r="A414" t="s">
        <v>89</v>
      </c>
      <c r="B414">
        <v>-1.7388620376586901</v>
      </c>
      <c r="C414">
        <v>0</v>
      </c>
      <c r="D414">
        <v>1.7388620376586901</v>
      </c>
      <c r="E414" t="s">
        <v>30</v>
      </c>
      <c r="F414">
        <v>3</v>
      </c>
      <c r="I414">
        <v>1141</v>
      </c>
      <c r="J414" t="s">
        <v>1892</v>
      </c>
      <c r="K414" t="s">
        <v>46</v>
      </c>
      <c r="L414">
        <v>0.96438000000000001</v>
      </c>
      <c r="M414" s="2">
        <v>1.55295E-12</v>
      </c>
      <c r="N414">
        <v>117.83</v>
      </c>
      <c r="O414">
        <v>98.792000000000002</v>
      </c>
      <c r="P414">
        <v>117.83</v>
      </c>
      <c r="Q414">
        <v>0.92725000000000002</v>
      </c>
      <c r="R414">
        <v>42372000</v>
      </c>
      <c r="S414">
        <v>80</v>
      </c>
      <c r="T414">
        <v>1.65487897601944</v>
      </c>
      <c r="U414">
        <v>2.7102604997341798E-2</v>
      </c>
      <c r="V414">
        <v>19.551856994628899</v>
      </c>
      <c r="W414">
        <v>21.912544250488299</v>
      </c>
      <c r="X414">
        <v>22.707242012023901</v>
      </c>
      <c r="Y414" t="s">
        <v>5246</v>
      </c>
      <c r="Z414" t="s">
        <v>5256</v>
      </c>
      <c r="AA414" t="s">
        <v>5248</v>
      </c>
      <c r="AB414" t="s">
        <v>5248</v>
      </c>
      <c r="AC414" t="s">
        <v>5257</v>
      </c>
      <c r="AD414" t="s">
        <v>5258</v>
      </c>
      <c r="AE414">
        <v>2053</v>
      </c>
      <c r="AF414" t="s">
        <v>5251</v>
      </c>
      <c r="AG414" t="s">
        <v>5259</v>
      </c>
      <c r="AH414">
        <v>2</v>
      </c>
      <c r="AJ414" t="s">
        <v>18380</v>
      </c>
    </row>
    <row r="415" spans="1:36" x14ac:dyDescent="0.2">
      <c r="A415" t="s">
        <v>260</v>
      </c>
      <c r="B415">
        <v>1.7264492511749301</v>
      </c>
      <c r="C415">
        <v>-1.7264492511749301</v>
      </c>
      <c r="D415">
        <v>0</v>
      </c>
      <c r="E415" t="s">
        <v>30</v>
      </c>
      <c r="F415">
        <v>2</v>
      </c>
      <c r="I415">
        <v>1144</v>
      </c>
      <c r="J415" t="s">
        <v>1892</v>
      </c>
      <c r="K415" t="s">
        <v>46</v>
      </c>
      <c r="L415">
        <v>1</v>
      </c>
      <c r="M415" s="2">
        <v>6.3108E-43</v>
      </c>
      <c r="N415">
        <v>180.86</v>
      </c>
      <c r="O415">
        <v>158.81</v>
      </c>
      <c r="P415">
        <v>107.78</v>
      </c>
      <c r="Q415">
        <v>-1.4184000000000001</v>
      </c>
      <c r="R415">
        <v>2058400000</v>
      </c>
      <c r="S415">
        <v>88</v>
      </c>
      <c r="T415">
        <v>1.64688751109816</v>
      </c>
      <c r="U415">
        <v>2.7393364928910001E-2</v>
      </c>
      <c r="V415">
        <v>25.714403152465799</v>
      </c>
      <c r="W415">
        <v>23.8066596984863</v>
      </c>
      <c r="X415">
        <v>24.931571006774899</v>
      </c>
      <c r="Y415" t="s">
        <v>5260</v>
      </c>
      <c r="Z415" t="s">
        <v>5261</v>
      </c>
      <c r="AA415" t="s">
        <v>5262</v>
      </c>
      <c r="AB415" t="s">
        <v>5262</v>
      </c>
      <c r="AC415" t="s">
        <v>5263</v>
      </c>
      <c r="AD415" t="s">
        <v>5264</v>
      </c>
      <c r="AE415">
        <v>2056</v>
      </c>
      <c r="AF415" t="s">
        <v>5265</v>
      </c>
      <c r="AG415" t="s">
        <v>5266</v>
      </c>
      <c r="AH415" t="s">
        <v>1977</v>
      </c>
      <c r="AJ415" t="s">
        <v>18381</v>
      </c>
    </row>
    <row r="416" spans="1:36" x14ac:dyDescent="0.2">
      <c r="A416" t="s">
        <v>260</v>
      </c>
      <c r="B416">
        <v>1.7264492511749301</v>
      </c>
      <c r="C416">
        <v>-1.7264492511749301</v>
      </c>
      <c r="D416">
        <v>0</v>
      </c>
      <c r="E416" t="s">
        <v>30</v>
      </c>
      <c r="F416">
        <v>2</v>
      </c>
      <c r="I416">
        <v>1144</v>
      </c>
      <c r="J416" t="s">
        <v>1892</v>
      </c>
      <c r="K416" t="s">
        <v>46</v>
      </c>
      <c r="L416">
        <v>1</v>
      </c>
      <c r="M416" s="2">
        <v>9.5383100000000005E-27</v>
      </c>
      <c r="N416">
        <v>151.54</v>
      </c>
      <c r="O416">
        <v>131.44</v>
      </c>
      <c r="P416">
        <v>107.78</v>
      </c>
      <c r="Q416">
        <v>-1.4184000000000001</v>
      </c>
      <c r="R416">
        <v>2189100000</v>
      </c>
      <c r="S416">
        <v>90</v>
      </c>
      <c r="T416">
        <v>1.64688751109816</v>
      </c>
      <c r="U416">
        <v>2.7407797681770301E-2</v>
      </c>
      <c r="V416">
        <v>25.714403152465799</v>
      </c>
      <c r="W416">
        <v>23.8066596984863</v>
      </c>
      <c r="X416">
        <v>24.931571006774899</v>
      </c>
      <c r="Y416" t="s">
        <v>5260</v>
      </c>
      <c r="Z416" t="s">
        <v>5267</v>
      </c>
      <c r="AA416" t="s">
        <v>5262</v>
      </c>
      <c r="AB416" t="s">
        <v>5262</v>
      </c>
      <c r="AC416" t="s">
        <v>5268</v>
      </c>
      <c r="AD416" t="s">
        <v>5264</v>
      </c>
      <c r="AE416">
        <v>2057</v>
      </c>
      <c r="AF416" t="s">
        <v>5265</v>
      </c>
      <c r="AG416" t="s">
        <v>5269</v>
      </c>
      <c r="AH416" t="s">
        <v>1977</v>
      </c>
      <c r="AJ416" t="s">
        <v>18381</v>
      </c>
    </row>
    <row r="417" spans="1:36" x14ac:dyDescent="0.2">
      <c r="A417" t="s">
        <v>260</v>
      </c>
      <c r="B417">
        <v>1.7264492511749301</v>
      </c>
      <c r="C417">
        <v>-1.7264492511749301</v>
      </c>
      <c r="D417">
        <v>0</v>
      </c>
      <c r="E417" t="s">
        <v>30</v>
      </c>
      <c r="F417">
        <v>2</v>
      </c>
      <c r="I417">
        <v>1144</v>
      </c>
      <c r="J417" t="s">
        <v>1892</v>
      </c>
      <c r="K417" t="s">
        <v>46</v>
      </c>
      <c r="L417">
        <v>1</v>
      </c>
      <c r="M417" s="2">
        <v>6.3108E-43</v>
      </c>
      <c r="N417">
        <v>180.86</v>
      </c>
      <c r="O417">
        <v>158.81</v>
      </c>
      <c r="P417">
        <v>107.78</v>
      </c>
      <c r="Q417">
        <v>-1.4184000000000001</v>
      </c>
      <c r="R417">
        <v>2144800000</v>
      </c>
      <c r="S417">
        <v>93</v>
      </c>
      <c r="T417">
        <v>1.64688751109816</v>
      </c>
      <c r="U417">
        <v>2.74222456510279E-2</v>
      </c>
      <c r="V417">
        <v>25.714403152465799</v>
      </c>
      <c r="W417">
        <v>23.8066596984863</v>
      </c>
      <c r="X417">
        <v>24.931571006774899</v>
      </c>
      <c r="Y417" t="s">
        <v>5260</v>
      </c>
      <c r="Z417" t="s">
        <v>5270</v>
      </c>
      <c r="AA417" t="s">
        <v>5262</v>
      </c>
      <c r="AB417" t="s">
        <v>5262</v>
      </c>
      <c r="AC417" t="s">
        <v>5271</v>
      </c>
      <c r="AD417" t="s">
        <v>5264</v>
      </c>
      <c r="AE417">
        <v>2058</v>
      </c>
      <c r="AF417" t="s">
        <v>5265</v>
      </c>
      <c r="AG417" t="s">
        <v>5272</v>
      </c>
      <c r="AH417" t="s">
        <v>1977</v>
      </c>
      <c r="AJ417" t="s">
        <v>18381</v>
      </c>
    </row>
    <row r="418" spans="1:36" x14ac:dyDescent="0.2">
      <c r="A418" t="s">
        <v>2433</v>
      </c>
      <c r="B418">
        <v>0</v>
      </c>
      <c r="C418">
        <v>-1.8415220975875899</v>
      </c>
      <c r="D418">
        <v>1.8415220975875899</v>
      </c>
      <c r="E418" t="s">
        <v>30</v>
      </c>
      <c r="F418">
        <v>2</v>
      </c>
      <c r="I418" t="s">
        <v>5327</v>
      </c>
      <c r="J418" t="s">
        <v>1892</v>
      </c>
      <c r="K418" t="s">
        <v>46</v>
      </c>
      <c r="L418">
        <v>1</v>
      </c>
      <c r="M418" s="2">
        <v>9.5974900000000002E-6</v>
      </c>
      <c r="N418">
        <v>113.1</v>
      </c>
      <c r="O418">
        <v>97.947999999999993</v>
      </c>
      <c r="P418">
        <v>74.965999999999994</v>
      </c>
      <c r="Q418">
        <v>-0.55288000000000004</v>
      </c>
      <c r="R418">
        <v>1342300000</v>
      </c>
      <c r="S418">
        <v>288</v>
      </c>
      <c r="T418">
        <v>1.7556888826711801</v>
      </c>
      <c r="U418">
        <v>2.3005157593123202E-2</v>
      </c>
      <c r="V418">
        <v>24.2986612319946</v>
      </c>
      <c r="W418">
        <v>22.4685173034668</v>
      </c>
      <c r="X418">
        <v>26.369346618652301</v>
      </c>
      <c r="Y418" t="s">
        <v>5328</v>
      </c>
      <c r="Z418" t="s">
        <v>5335</v>
      </c>
      <c r="AA418" t="s">
        <v>5330</v>
      </c>
      <c r="AB418" t="s">
        <v>5322</v>
      </c>
      <c r="AC418" t="s">
        <v>5336</v>
      </c>
      <c r="AD418" t="s">
        <v>5332</v>
      </c>
      <c r="AE418">
        <v>2107</v>
      </c>
      <c r="AF418" t="s">
        <v>5333</v>
      </c>
      <c r="AG418" t="s">
        <v>5337</v>
      </c>
      <c r="AH418" t="s">
        <v>1977</v>
      </c>
      <c r="AJ418" t="s">
        <v>18382</v>
      </c>
    </row>
    <row r="419" spans="1:36" x14ac:dyDescent="0.2">
      <c r="A419" t="s">
        <v>63</v>
      </c>
      <c r="B419">
        <v>1.5315316915512101</v>
      </c>
      <c r="C419">
        <v>0</v>
      </c>
      <c r="D419">
        <v>-1.5315316915512101</v>
      </c>
      <c r="E419" t="s">
        <v>30</v>
      </c>
      <c r="F419">
        <v>3</v>
      </c>
      <c r="I419">
        <v>1163</v>
      </c>
      <c r="J419" t="s">
        <v>1892</v>
      </c>
      <c r="K419" t="s">
        <v>46</v>
      </c>
      <c r="L419">
        <v>0.99440899999999999</v>
      </c>
      <c r="M419" s="2">
        <v>5.9969299999999996E-22</v>
      </c>
      <c r="N419">
        <v>121.9</v>
      </c>
      <c r="O419">
        <v>113.21</v>
      </c>
      <c r="P419">
        <v>121.9</v>
      </c>
      <c r="Q419">
        <v>0.77190000000000003</v>
      </c>
      <c r="R419">
        <v>1787300000</v>
      </c>
      <c r="S419">
        <v>747</v>
      </c>
      <c r="T419">
        <v>1.5268549771922</v>
      </c>
      <c r="U419">
        <v>3.3798147245246199E-2</v>
      </c>
      <c r="V419">
        <v>24.617256164550799</v>
      </c>
      <c r="W419">
        <v>24.637712478637699</v>
      </c>
      <c r="X419">
        <v>22.253624916076699</v>
      </c>
      <c r="Y419" t="s">
        <v>654</v>
      </c>
      <c r="Z419" t="s">
        <v>5348</v>
      </c>
      <c r="AA419" t="s">
        <v>656</v>
      </c>
      <c r="AB419" t="s">
        <v>656</v>
      </c>
      <c r="AC419" t="s">
        <v>5349</v>
      </c>
      <c r="AD419" t="s">
        <v>5350</v>
      </c>
      <c r="AE419">
        <v>2119</v>
      </c>
      <c r="AF419" t="s">
        <v>659</v>
      </c>
      <c r="AG419" t="s">
        <v>5351</v>
      </c>
      <c r="AH419" t="s">
        <v>1977</v>
      </c>
      <c r="AJ419" t="s">
        <v>18383</v>
      </c>
    </row>
    <row r="420" spans="1:36" x14ac:dyDescent="0.2">
      <c r="A420" t="s">
        <v>63</v>
      </c>
      <c r="B420">
        <v>1.91083884239197</v>
      </c>
      <c r="C420">
        <v>0</v>
      </c>
      <c r="D420">
        <v>-1.91083884239197</v>
      </c>
      <c r="E420" t="s">
        <v>30</v>
      </c>
      <c r="F420">
        <v>4</v>
      </c>
      <c r="I420">
        <v>1163</v>
      </c>
      <c r="J420" t="s">
        <v>1892</v>
      </c>
      <c r="K420" t="s">
        <v>46</v>
      </c>
      <c r="L420">
        <v>0.99963999999999997</v>
      </c>
      <c r="M420" s="2">
        <v>2.6757199999999998E-12</v>
      </c>
      <c r="N420">
        <v>131.51</v>
      </c>
      <c r="O420">
        <v>115.25</v>
      </c>
      <c r="P420">
        <v>46.402999999999999</v>
      </c>
      <c r="Q420">
        <v>0.73541000000000001</v>
      </c>
      <c r="R420">
        <v>33738000000</v>
      </c>
      <c r="S420">
        <v>549</v>
      </c>
      <c r="T420">
        <v>1.8171919154042599</v>
      </c>
      <c r="U420">
        <v>2.0777911164465802E-2</v>
      </c>
      <c r="V420">
        <v>25.198930740356399</v>
      </c>
      <c r="W420">
        <v>24.014696121215799</v>
      </c>
      <c r="X420">
        <v>20.764523506164601</v>
      </c>
      <c r="Y420" t="s">
        <v>654</v>
      </c>
      <c r="Z420" t="s">
        <v>5352</v>
      </c>
      <c r="AA420" t="s">
        <v>656</v>
      </c>
      <c r="AB420" t="s">
        <v>656</v>
      </c>
      <c r="AC420" t="s">
        <v>5353</v>
      </c>
      <c r="AD420" t="s">
        <v>5354</v>
      </c>
      <c r="AE420">
        <v>2121</v>
      </c>
      <c r="AF420" t="s">
        <v>659</v>
      </c>
      <c r="AG420" t="s">
        <v>5355</v>
      </c>
      <c r="AH420" t="s">
        <v>1911</v>
      </c>
      <c r="AJ420" t="s">
        <v>18384</v>
      </c>
    </row>
    <row r="421" spans="1:36" x14ac:dyDescent="0.2">
      <c r="A421" t="s">
        <v>63</v>
      </c>
      <c r="B421">
        <v>1.78875780105591</v>
      </c>
      <c r="C421">
        <v>0</v>
      </c>
      <c r="D421">
        <v>-1.78875780105591</v>
      </c>
      <c r="E421" t="s">
        <v>30</v>
      </c>
      <c r="F421">
        <v>4</v>
      </c>
      <c r="I421">
        <v>1163</v>
      </c>
      <c r="J421" t="s">
        <v>1892</v>
      </c>
      <c r="K421" t="s">
        <v>46</v>
      </c>
      <c r="L421">
        <v>0.99978800000000001</v>
      </c>
      <c r="M421" s="2">
        <v>2.2719099999999999E-15</v>
      </c>
      <c r="N421">
        <v>139.25</v>
      </c>
      <c r="O421">
        <v>115.36</v>
      </c>
      <c r="P421">
        <v>76.816999999999993</v>
      </c>
      <c r="Q421">
        <v>-0.35520000000000002</v>
      </c>
      <c r="R421">
        <v>29479000000</v>
      </c>
      <c r="S421">
        <v>560</v>
      </c>
      <c r="T421">
        <v>1.7046160012754299</v>
      </c>
      <c r="U421">
        <v>2.506032097399E-2</v>
      </c>
      <c r="V421">
        <v>25.198930740356399</v>
      </c>
      <c r="W421">
        <v>24.014696121215799</v>
      </c>
      <c r="X421">
        <v>20.544739723205598</v>
      </c>
      <c r="Y421" t="s">
        <v>654</v>
      </c>
      <c r="Z421" t="s">
        <v>5356</v>
      </c>
      <c r="AA421" t="s">
        <v>656</v>
      </c>
      <c r="AB421" t="s">
        <v>656</v>
      </c>
      <c r="AC421" t="s">
        <v>5357</v>
      </c>
      <c r="AD421" t="s">
        <v>5358</v>
      </c>
      <c r="AE421">
        <v>2124</v>
      </c>
      <c r="AF421" t="s">
        <v>659</v>
      </c>
      <c r="AG421" t="s">
        <v>5359</v>
      </c>
      <c r="AH421" t="s">
        <v>1911</v>
      </c>
      <c r="AJ421" t="s">
        <v>18385</v>
      </c>
    </row>
    <row r="422" spans="1:36" x14ac:dyDescent="0.2">
      <c r="A422" t="s">
        <v>201</v>
      </c>
      <c r="B422">
        <v>1.38291800022125</v>
      </c>
      <c r="C422">
        <v>1.5225090980529801</v>
      </c>
      <c r="D422">
        <v>-1.5225090980529801</v>
      </c>
      <c r="E422" t="s">
        <v>30</v>
      </c>
      <c r="F422">
        <v>2</v>
      </c>
      <c r="I422">
        <v>1163</v>
      </c>
      <c r="J422" t="s">
        <v>1892</v>
      </c>
      <c r="K422" t="s">
        <v>46</v>
      </c>
      <c r="L422">
        <v>1</v>
      </c>
      <c r="M422" s="2">
        <v>2.5255299999999998E-4</v>
      </c>
      <c r="N422">
        <v>113.93</v>
      </c>
      <c r="O422">
        <v>95.891000000000005</v>
      </c>
      <c r="P422">
        <v>113.44</v>
      </c>
      <c r="Q422">
        <v>-0.36885000000000001</v>
      </c>
      <c r="R422">
        <v>15658000000</v>
      </c>
      <c r="S422">
        <v>401</v>
      </c>
      <c r="T422">
        <v>1.6889649549664101</v>
      </c>
      <c r="U422">
        <v>2.58149972632731E-2</v>
      </c>
      <c r="V422">
        <v>29.8039245605469</v>
      </c>
      <c r="W422">
        <v>29.9332580566406</v>
      </c>
      <c r="X422">
        <v>29.150915145873999</v>
      </c>
      <c r="Y422" t="s">
        <v>654</v>
      </c>
      <c r="Z422" t="s">
        <v>5376</v>
      </c>
      <c r="AA422" t="s">
        <v>656</v>
      </c>
      <c r="AB422" t="s">
        <v>656</v>
      </c>
      <c r="AC422" t="s">
        <v>5377</v>
      </c>
      <c r="AD422" t="s">
        <v>5378</v>
      </c>
      <c r="AE422">
        <v>2131</v>
      </c>
      <c r="AF422" t="s">
        <v>659</v>
      </c>
      <c r="AG422" t="s">
        <v>5379</v>
      </c>
      <c r="AH422">
        <v>2</v>
      </c>
      <c r="AJ422" t="s">
        <v>18386</v>
      </c>
    </row>
    <row r="423" spans="1:36" x14ac:dyDescent="0.2">
      <c r="A423" t="s">
        <v>201</v>
      </c>
      <c r="B423">
        <v>1.38291800022125</v>
      </c>
      <c r="C423">
        <v>1.5225090980529801</v>
      </c>
      <c r="D423">
        <v>-1.5225090980529801</v>
      </c>
      <c r="E423" t="s">
        <v>30</v>
      </c>
      <c r="F423">
        <v>3</v>
      </c>
      <c r="I423">
        <v>1163</v>
      </c>
      <c r="J423" t="s">
        <v>1892</v>
      </c>
      <c r="K423" t="s">
        <v>46</v>
      </c>
      <c r="L423">
        <v>0.99999499999999997</v>
      </c>
      <c r="M423">
        <v>2.5255299999999998E-4</v>
      </c>
      <c r="N423">
        <v>113.93</v>
      </c>
      <c r="O423">
        <v>95.891000000000005</v>
      </c>
      <c r="P423">
        <v>80.522000000000006</v>
      </c>
      <c r="Q423">
        <v>0.11828</v>
      </c>
      <c r="R423">
        <v>15679000000</v>
      </c>
      <c r="S423">
        <v>403</v>
      </c>
      <c r="T423">
        <v>1.6889649549664101</v>
      </c>
      <c r="U423">
        <v>2.5829134720700999E-2</v>
      </c>
      <c r="V423">
        <v>29.8039245605469</v>
      </c>
      <c r="W423">
        <v>29.9332580566406</v>
      </c>
      <c r="X423">
        <v>29.150915145873999</v>
      </c>
      <c r="Y423" t="s">
        <v>654</v>
      </c>
      <c r="Z423" t="s">
        <v>5380</v>
      </c>
      <c r="AA423" t="s">
        <v>656</v>
      </c>
      <c r="AB423" t="s">
        <v>656</v>
      </c>
      <c r="AC423" t="s">
        <v>5381</v>
      </c>
      <c r="AD423" t="s">
        <v>5382</v>
      </c>
      <c r="AE423">
        <v>2132</v>
      </c>
      <c r="AF423" t="s">
        <v>659</v>
      </c>
      <c r="AG423" t="s">
        <v>5383</v>
      </c>
      <c r="AH423">
        <v>2</v>
      </c>
      <c r="AJ423" t="s">
        <v>18387</v>
      </c>
    </row>
    <row r="424" spans="1:36" x14ac:dyDescent="0.2">
      <c r="A424" t="s">
        <v>63</v>
      </c>
      <c r="B424">
        <v>2.1136767864227299</v>
      </c>
      <c r="C424">
        <v>0</v>
      </c>
      <c r="D424">
        <v>-2.1136767864227299</v>
      </c>
      <c r="E424" t="s">
        <v>30</v>
      </c>
      <c r="F424">
        <v>2</v>
      </c>
      <c r="I424">
        <v>1163</v>
      </c>
      <c r="J424" t="s">
        <v>1892</v>
      </c>
      <c r="K424" t="s">
        <v>46</v>
      </c>
      <c r="L424">
        <v>1</v>
      </c>
      <c r="M424" s="2">
        <v>2.4321199999999999E-3</v>
      </c>
      <c r="N424">
        <v>98.581999999999994</v>
      </c>
      <c r="O424">
        <v>43.86</v>
      </c>
      <c r="P424">
        <v>98.581999999999994</v>
      </c>
      <c r="Q424">
        <v>-5.1260999999999998E-3</v>
      </c>
      <c r="R424">
        <v>7235000000</v>
      </c>
      <c r="S424">
        <v>391</v>
      </c>
      <c r="T424">
        <v>2.0614556761745302</v>
      </c>
      <c r="U424">
        <v>1.43398978847557E-2</v>
      </c>
      <c r="V424">
        <v>29.2652397155762</v>
      </c>
      <c r="W424">
        <v>28.507524490356399</v>
      </c>
      <c r="X424">
        <v>27.264740943908699</v>
      </c>
      <c r="Y424" t="s">
        <v>654</v>
      </c>
      <c r="Z424" t="s">
        <v>5388</v>
      </c>
      <c r="AA424" t="s">
        <v>656</v>
      </c>
      <c r="AB424" t="s">
        <v>656</v>
      </c>
      <c r="AC424" t="s">
        <v>5389</v>
      </c>
      <c r="AD424" t="s">
        <v>5390</v>
      </c>
      <c r="AE424">
        <v>2134</v>
      </c>
      <c r="AF424" t="s">
        <v>659</v>
      </c>
      <c r="AG424" t="s">
        <v>5391</v>
      </c>
      <c r="AH424">
        <v>2</v>
      </c>
      <c r="AJ424" t="s">
        <v>18388</v>
      </c>
    </row>
    <row r="425" spans="1:36" x14ac:dyDescent="0.2">
      <c r="A425" t="s">
        <v>63</v>
      </c>
      <c r="B425">
        <v>2.15197801589966</v>
      </c>
      <c r="C425">
        <v>0</v>
      </c>
      <c r="D425">
        <v>-2.15197801589966</v>
      </c>
      <c r="E425" t="s">
        <v>30</v>
      </c>
      <c r="F425">
        <v>2</v>
      </c>
      <c r="I425">
        <v>1163</v>
      </c>
      <c r="J425" t="s">
        <v>1892</v>
      </c>
      <c r="K425" t="s">
        <v>46</v>
      </c>
      <c r="L425">
        <v>1</v>
      </c>
      <c r="M425">
        <v>2.4321199999999999E-3</v>
      </c>
      <c r="N425">
        <v>98.581999999999994</v>
      </c>
      <c r="O425">
        <v>43.86</v>
      </c>
      <c r="P425">
        <v>98.581999999999994</v>
      </c>
      <c r="Q425">
        <v>-5.1260999999999998E-3</v>
      </c>
      <c r="R425">
        <v>7197800000</v>
      </c>
      <c r="S425">
        <v>393</v>
      </c>
      <c r="T425">
        <v>2.09420759820464</v>
      </c>
      <c r="U425">
        <v>1.37717717717718E-2</v>
      </c>
      <c r="V425">
        <v>29.2652397155762</v>
      </c>
      <c r="W425">
        <v>28.507524490356399</v>
      </c>
      <c r="X425">
        <v>27.264740943908699</v>
      </c>
      <c r="Y425" t="s">
        <v>654</v>
      </c>
      <c r="Z425" t="s">
        <v>5392</v>
      </c>
      <c r="AA425" t="s">
        <v>656</v>
      </c>
      <c r="AB425" t="s">
        <v>656</v>
      </c>
      <c r="AC425" t="s">
        <v>5393</v>
      </c>
      <c r="AD425" t="s">
        <v>5390</v>
      </c>
      <c r="AE425">
        <v>2135</v>
      </c>
      <c r="AF425" t="s">
        <v>659</v>
      </c>
      <c r="AG425" t="s">
        <v>5394</v>
      </c>
      <c r="AH425">
        <v>2</v>
      </c>
      <c r="AJ425" t="s">
        <v>18388</v>
      </c>
    </row>
    <row r="426" spans="1:36" x14ac:dyDescent="0.2">
      <c r="A426" t="s">
        <v>63</v>
      </c>
      <c r="B426">
        <v>1.5117149353027299</v>
      </c>
      <c r="C426">
        <v>0</v>
      </c>
      <c r="D426">
        <v>-1.5117149353027299</v>
      </c>
      <c r="E426" t="s">
        <v>30</v>
      </c>
      <c r="F426">
        <v>2</v>
      </c>
      <c r="I426">
        <v>1163</v>
      </c>
      <c r="J426" t="s">
        <v>1892</v>
      </c>
      <c r="K426" t="s">
        <v>46</v>
      </c>
      <c r="L426">
        <v>1</v>
      </c>
      <c r="M426" s="2">
        <v>2.7442400000000002E-6</v>
      </c>
      <c r="N426">
        <v>133.88</v>
      </c>
      <c r="O426">
        <v>111.65</v>
      </c>
      <c r="P426">
        <v>84.296999999999997</v>
      </c>
      <c r="Q426">
        <v>0.80086000000000002</v>
      </c>
      <c r="R426">
        <v>224180000</v>
      </c>
      <c r="S426">
        <v>643</v>
      </c>
      <c r="T426">
        <v>1.43179457787293</v>
      </c>
      <c r="U426">
        <v>3.9688828584351001E-2</v>
      </c>
      <c r="V426">
        <v>22.792704582214402</v>
      </c>
      <c r="W426">
        <v>22.027256011962901</v>
      </c>
      <c r="X426">
        <v>21.5774984359741</v>
      </c>
      <c r="Y426" t="s">
        <v>654</v>
      </c>
      <c r="Z426" t="s">
        <v>5395</v>
      </c>
      <c r="AA426" t="s">
        <v>656</v>
      </c>
      <c r="AB426" t="s">
        <v>656</v>
      </c>
      <c r="AC426" t="s">
        <v>5396</v>
      </c>
      <c r="AD426" t="s">
        <v>5397</v>
      </c>
      <c r="AE426">
        <v>2138</v>
      </c>
      <c r="AF426" t="s">
        <v>659</v>
      </c>
      <c r="AG426" t="s">
        <v>5398</v>
      </c>
      <c r="AH426">
        <v>2</v>
      </c>
      <c r="AJ426" t="s">
        <v>18389</v>
      </c>
    </row>
    <row r="427" spans="1:36" x14ac:dyDescent="0.2">
      <c r="A427" t="s">
        <v>63</v>
      </c>
      <c r="B427">
        <v>1.53834021091461</v>
      </c>
      <c r="C427">
        <v>0</v>
      </c>
      <c r="D427">
        <v>-1.53834021091461</v>
      </c>
      <c r="E427" t="s">
        <v>30</v>
      </c>
      <c r="F427">
        <v>2</v>
      </c>
      <c r="I427">
        <v>1163</v>
      </c>
      <c r="J427" t="s">
        <v>1892</v>
      </c>
      <c r="K427" t="s">
        <v>46</v>
      </c>
      <c r="L427">
        <v>1</v>
      </c>
      <c r="M427" s="2">
        <v>2.7442400000000002E-6</v>
      </c>
      <c r="N427">
        <v>133.88</v>
      </c>
      <c r="O427">
        <v>111.65</v>
      </c>
      <c r="P427">
        <v>84.296999999999997</v>
      </c>
      <c r="Q427">
        <v>0.80086000000000002</v>
      </c>
      <c r="R427">
        <v>224180000</v>
      </c>
      <c r="S427">
        <v>648</v>
      </c>
      <c r="T427">
        <v>1.4540023593651199</v>
      </c>
      <c r="U427">
        <v>3.8094712643678197E-2</v>
      </c>
      <c r="V427">
        <v>22.792704582214402</v>
      </c>
      <c r="W427">
        <v>22.027256011962901</v>
      </c>
      <c r="X427">
        <v>21.5774984359741</v>
      </c>
      <c r="Y427" t="s">
        <v>654</v>
      </c>
      <c r="Z427" t="s">
        <v>5399</v>
      </c>
      <c r="AA427" t="s">
        <v>656</v>
      </c>
      <c r="AB427" t="s">
        <v>656</v>
      </c>
      <c r="AC427" t="s">
        <v>5400</v>
      </c>
      <c r="AD427" t="s">
        <v>5397</v>
      </c>
      <c r="AE427">
        <v>2139</v>
      </c>
      <c r="AF427" t="s">
        <v>659</v>
      </c>
      <c r="AG427" t="s">
        <v>5401</v>
      </c>
      <c r="AH427">
        <v>2</v>
      </c>
      <c r="AJ427" t="s">
        <v>18389</v>
      </c>
    </row>
    <row r="428" spans="1:36" x14ac:dyDescent="0.2">
      <c r="A428" t="s">
        <v>54</v>
      </c>
      <c r="B428">
        <v>-1.86209976673126</v>
      </c>
      <c r="C428">
        <v>2.3956258296966602</v>
      </c>
      <c r="D428">
        <v>-2.3956258296966602</v>
      </c>
      <c r="E428" t="s">
        <v>30</v>
      </c>
      <c r="F428">
        <v>3</v>
      </c>
      <c r="I428">
        <v>1163</v>
      </c>
      <c r="J428" t="s">
        <v>1892</v>
      </c>
      <c r="K428" t="s">
        <v>46</v>
      </c>
      <c r="L428">
        <v>1</v>
      </c>
      <c r="M428" s="2">
        <v>5.6940900000000002E-5</v>
      </c>
      <c r="N428">
        <v>104.44</v>
      </c>
      <c r="O428">
        <v>62.576999999999998</v>
      </c>
      <c r="P428">
        <v>61.48</v>
      </c>
      <c r="Q428">
        <v>-1.0623E-2</v>
      </c>
      <c r="R428">
        <v>2816300000</v>
      </c>
      <c r="S428">
        <v>622</v>
      </c>
      <c r="T428">
        <v>2.38569313853744</v>
      </c>
      <c r="U428">
        <v>9.5662188099808095E-3</v>
      </c>
      <c r="V428">
        <v>23.3258409500122</v>
      </c>
      <c r="W428">
        <v>26.6349182128906</v>
      </c>
      <c r="X428">
        <v>21.073701858520501</v>
      </c>
      <c r="Y428" t="s">
        <v>654</v>
      </c>
      <c r="Z428" t="s">
        <v>5402</v>
      </c>
      <c r="AA428" t="s">
        <v>656</v>
      </c>
      <c r="AB428" t="s">
        <v>656</v>
      </c>
      <c r="AC428" t="s">
        <v>5403</v>
      </c>
      <c r="AD428" t="s">
        <v>5404</v>
      </c>
      <c r="AE428">
        <v>2140</v>
      </c>
      <c r="AF428" t="s">
        <v>659</v>
      </c>
      <c r="AG428" t="s">
        <v>5405</v>
      </c>
      <c r="AH428" t="s">
        <v>1977</v>
      </c>
      <c r="AJ428" t="s">
        <v>18390</v>
      </c>
    </row>
    <row r="429" spans="1:36" x14ac:dyDescent="0.2">
      <c r="A429" t="s">
        <v>54</v>
      </c>
      <c r="B429">
        <v>-2.0757246017456099</v>
      </c>
      <c r="C429">
        <v>2.9647274017334002</v>
      </c>
      <c r="D429">
        <v>-2.9647274017334002</v>
      </c>
      <c r="E429" t="s">
        <v>30</v>
      </c>
      <c r="F429">
        <v>2</v>
      </c>
      <c r="I429">
        <v>1163</v>
      </c>
      <c r="J429" t="s">
        <v>1892</v>
      </c>
      <c r="K429" t="s">
        <v>46</v>
      </c>
      <c r="L429">
        <v>1</v>
      </c>
      <c r="M429" s="2">
        <v>5.6940900000000002E-5</v>
      </c>
      <c r="N429">
        <v>104.44</v>
      </c>
      <c r="O429">
        <v>62.576999999999998</v>
      </c>
      <c r="P429">
        <v>41.576999999999998</v>
      </c>
      <c r="Q429">
        <v>1.4744999999999999</v>
      </c>
      <c r="R429">
        <v>2243300000</v>
      </c>
      <c r="S429">
        <v>631</v>
      </c>
      <c r="T429">
        <v>2.8886357808426402</v>
      </c>
      <c r="U429">
        <v>5.6344725111441302E-3</v>
      </c>
      <c r="V429">
        <v>23.3258409500122</v>
      </c>
      <c r="W429">
        <v>26.6349182128906</v>
      </c>
      <c r="X429">
        <v>20.746506690979</v>
      </c>
      <c r="Y429" t="s">
        <v>654</v>
      </c>
      <c r="Z429" t="s">
        <v>5406</v>
      </c>
      <c r="AA429" t="s">
        <v>656</v>
      </c>
      <c r="AB429" t="s">
        <v>656</v>
      </c>
      <c r="AC429" t="s">
        <v>5407</v>
      </c>
      <c r="AD429" t="s">
        <v>5408</v>
      </c>
      <c r="AE429">
        <v>2142</v>
      </c>
      <c r="AF429" t="s">
        <v>659</v>
      </c>
      <c r="AG429" t="s">
        <v>5409</v>
      </c>
      <c r="AH429" t="s">
        <v>1977</v>
      </c>
      <c r="AJ429" t="s">
        <v>18391</v>
      </c>
    </row>
    <row r="430" spans="1:36" x14ac:dyDescent="0.2">
      <c r="A430" t="s">
        <v>151</v>
      </c>
      <c r="B430">
        <v>-2.7946119308471702</v>
      </c>
      <c r="C430">
        <v>2.7946119308471702</v>
      </c>
      <c r="D430">
        <v>-1.3440846204757699</v>
      </c>
      <c r="E430" t="s">
        <v>30</v>
      </c>
      <c r="F430">
        <v>3</v>
      </c>
      <c r="I430">
        <v>1163</v>
      </c>
      <c r="J430" t="s">
        <v>1892</v>
      </c>
      <c r="K430" t="s">
        <v>46</v>
      </c>
      <c r="L430">
        <v>1</v>
      </c>
      <c r="M430" s="2">
        <v>4.9061899999999997E-4</v>
      </c>
      <c r="N430">
        <v>71.632000000000005</v>
      </c>
      <c r="O430">
        <v>54.12</v>
      </c>
      <c r="P430">
        <v>61.48</v>
      </c>
      <c r="Q430">
        <v>-1.0623E-2</v>
      </c>
      <c r="R430">
        <v>1196200000</v>
      </c>
      <c r="S430">
        <v>620</v>
      </c>
      <c r="T430">
        <v>2.68128771947692</v>
      </c>
      <c r="U430">
        <v>6.6666666666666697E-3</v>
      </c>
      <c r="V430">
        <v>19.8969326019287</v>
      </c>
      <c r="W430">
        <v>23.924064636230501</v>
      </c>
      <c r="X430">
        <v>21.544774055481</v>
      </c>
      <c r="Y430" t="s">
        <v>654</v>
      </c>
      <c r="Z430" t="s">
        <v>5410</v>
      </c>
      <c r="AA430" t="s">
        <v>656</v>
      </c>
      <c r="AB430" t="s">
        <v>656</v>
      </c>
      <c r="AC430" t="s">
        <v>5411</v>
      </c>
      <c r="AD430" t="s">
        <v>5404</v>
      </c>
      <c r="AE430">
        <v>2145</v>
      </c>
      <c r="AF430" t="s">
        <v>659</v>
      </c>
      <c r="AG430" t="s">
        <v>5412</v>
      </c>
      <c r="AH430" t="s">
        <v>1977</v>
      </c>
      <c r="AJ430" t="s">
        <v>18390</v>
      </c>
    </row>
    <row r="431" spans="1:36" x14ac:dyDescent="0.2">
      <c r="A431" t="s">
        <v>2092</v>
      </c>
      <c r="B431">
        <v>-6.3630728721618697</v>
      </c>
      <c r="C431">
        <v>-5.4158668518066397</v>
      </c>
      <c r="D431">
        <v>6.3630728721618697</v>
      </c>
      <c r="E431" t="s">
        <v>30</v>
      </c>
      <c r="F431">
        <v>2</v>
      </c>
      <c r="I431">
        <v>1202</v>
      </c>
      <c r="J431" t="s">
        <v>1892</v>
      </c>
      <c r="K431" t="s">
        <v>46</v>
      </c>
      <c r="L431">
        <v>0.99983599999999995</v>
      </c>
      <c r="M431" s="2">
        <v>1.9988800000000001E-4</v>
      </c>
      <c r="N431">
        <v>103.2</v>
      </c>
      <c r="O431">
        <v>71.332999999999998</v>
      </c>
      <c r="P431">
        <v>98.367999999999995</v>
      </c>
      <c r="Q431">
        <v>0.18637999999999999</v>
      </c>
      <c r="R431">
        <v>529410000</v>
      </c>
      <c r="S431">
        <v>1271</v>
      </c>
      <c r="T431">
        <v>6.39776635049106</v>
      </c>
      <c r="U431">
        <v>4.0000000000000001E-3</v>
      </c>
      <c r="V431">
        <v>21.9569864273071</v>
      </c>
      <c r="W431">
        <v>22.954805374145501</v>
      </c>
      <c r="X431">
        <v>26.357315063476602</v>
      </c>
      <c r="Y431" t="s">
        <v>669</v>
      </c>
      <c r="Z431">
        <v>1271</v>
      </c>
      <c r="AA431" t="s">
        <v>669</v>
      </c>
      <c r="AB431" t="s">
        <v>669</v>
      </c>
      <c r="AC431" t="s">
        <v>5430</v>
      </c>
      <c r="AD431" t="s">
        <v>5431</v>
      </c>
      <c r="AE431">
        <v>2156</v>
      </c>
      <c r="AF431" t="s">
        <v>672</v>
      </c>
      <c r="AG431" t="s">
        <v>5432</v>
      </c>
      <c r="AH431" t="s">
        <v>55</v>
      </c>
      <c r="AJ431" t="s">
        <v>18392</v>
      </c>
    </row>
    <row r="432" spans="1:36" x14ac:dyDescent="0.2">
      <c r="A432" t="s">
        <v>2092</v>
      </c>
      <c r="B432">
        <v>-4.87497806549072</v>
      </c>
      <c r="C432">
        <v>-3.6167087554931601</v>
      </c>
      <c r="D432">
        <v>4.87497806549072</v>
      </c>
      <c r="E432" t="s">
        <v>30</v>
      </c>
      <c r="F432">
        <v>2</v>
      </c>
      <c r="I432">
        <v>1202</v>
      </c>
      <c r="J432" t="s">
        <v>1892</v>
      </c>
      <c r="K432" t="s">
        <v>46</v>
      </c>
      <c r="L432">
        <v>0.98831100000000005</v>
      </c>
      <c r="M432" s="2">
        <v>1.83072E-4</v>
      </c>
      <c r="N432">
        <v>122.34</v>
      </c>
      <c r="O432">
        <v>89.820999999999998</v>
      </c>
      <c r="P432">
        <v>102.03</v>
      </c>
      <c r="Q432">
        <v>0.24598999999999999</v>
      </c>
      <c r="R432">
        <v>566250000</v>
      </c>
      <c r="S432">
        <v>1274</v>
      </c>
      <c r="T432">
        <v>4.83006411380138</v>
      </c>
      <c r="U432">
        <v>3.7538461538461501E-3</v>
      </c>
      <c r="V432">
        <v>21.799007415771499</v>
      </c>
      <c r="W432">
        <v>22.954805374145501</v>
      </c>
      <c r="X432">
        <v>26.357315063476602</v>
      </c>
      <c r="Y432" t="s">
        <v>669</v>
      </c>
      <c r="Z432">
        <v>1274</v>
      </c>
      <c r="AA432" t="s">
        <v>669</v>
      </c>
      <c r="AB432" t="s">
        <v>669</v>
      </c>
      <c r="AC432" t="s">
        <v>670</v>
      </c>
      <c r="AD432" t="s">
        <v>671</v>
      </c>
      <c r="AE432">
        <v>2158</v>
      </c>
      <c r="AF432" t="s">
        <v>672</v>
      </c>
      <c r="AG432" t="s">
        <v>5433</v>
      </c>
      <c r="AH432" t="s">
        <v>55</v>
      </c>
      <c r="AJ432" t="s">
        <v>18392</v>
      </c>
    </row>
    <row r="433" spans="1:36" x14ac:dyDescent="0.2">
      <c r="A433" t="s">
        <v>653</v>
      </c>
      <c r="B433">
        <v>-1.4721665382385301</v>
      </c>
      <c r="C433">
        <v>-2.2389822006225599</v>
      </c>
      <c r="D433">
        <v>2.2389822006225599</v>
      </c>
      <c r="E433" t="s">
        <v>30</v>
      </c>
      <c r="F433">
        <v>3</v>
      </c>
      <c r="I433">
        <v>1207</v>
      </c>
      <c r="J433" t="s">
        <v>1892</v>
      </c>
      <c r="K433" t="s">
        <v>46</v>
      </c>
      <c r="L433">
        <v>0.99826000000000004</v>
      </c>
      <c r="M433" s="2">
        <v>3.0754699999999997E-4</v>
      </c>
      <c r="N433">
        <v>60.133000000000003</v>
      </c>
      <c r="O433">
        <v>44.472000000000001</v>
      </c>
      <c r="P433">
        <v>42.805999999999997</v>
      </c>
      <c r="Q433">
        <v>0.17879</v>
      </c>
      <c r="R433">
        <v>32200000</v>
      </c>
      <c r="S433">
        <v>31</v>
      </c>
      <c r="T433">
        <v>2.2272837525976299</v>
      </c>
      <c r="U433">
        <v>1.1703580349708601E-2</v>
      </c>
      <c r="V433">
        <v>20.784838676452601</v>
      </c>
      <c r="W433">
        <v>20.2363090515137</v>
      </c>
      <c r="X433">
        <v>22.337370872497601</v>
      </c>
      <c r="Y433" t="s">
        <v>5434</v>
      </c>
      <c r="Z433">
        <v>31</v>
      </c>
      <c r="AA433" t="s">
        <v>5434</v>
      </c>
      <c r="AB433" t="s">
        <v>5434</v>
      </c>
      <c r="AC433" t="s">
        <v>5435</v>
      </c>
      <c r="AD433" t="s">
        <v>5436</v>
      </c>
      <c r="AE433">
        <v>2168</v>
      </c>
      <c r="AF433" t="s">
        <v>5437</v>
      </c>
      <c r="AG433" t="s">
        <v>5438</v>
      </c>
      <c r="AH433">
        <v>2</v>
      </c>
      <c r="AJ433" t="s">
        <v>18393</v>
      </c>
    </row>
    <row r="434" spans="1:36" x14ac:dyDescent="0.2">
      <c r="A434" t="s">
        <v>493</v>
      </c>
      <c r="B434">
        <v>2.1678061485290501</v>
      </c>
      <c r="C434">
        <v>-2.1678061485290501</v>
      </c>
      <c r="D434">
        <v>-1.35423052310944</v>
      </c>
      <c r="E434" t="s">
        <v>30</v>
      </c>
      <c r="F434">
        <v>2</v>
      </c>
      <c r="I434">
        <v>1217</v>
      </c>
      <c r="J434" t="s">
        <v>1892</v>
      </c>
      <c r="K434" t="s">
        <v>46</v>
      </c>
      <c r="L434">
        <v>0.84578299999999995</v>
      </c>
      <c r="M434" s="2">
        <v>1.01001E-4</v>
      </c>
      <c r="N434">
        <v>92.38</v>
      </c>
      <c r="O434">
        <v>72.87</v>
      </c>
      <c r="P434">
        <v>92.38</v>
      </c>
      <c r="Q434">
        <v>1.6826000000000001</v>
      </c>
      <c r="R434">
        <v>231620000</v>
      </c>
      <c r="S434">
        <v>361</v>
      </c>
      <c r="T434">
        <v>2.1402018007476999</v>
      </c>
      <c r="U434">
        <v>1.30132501948558E-2</v>
      </c>
      <c r="V434">
        <v>25.299961090087901</v>
      </c>
      <c r="W434">
        <v>20.2137660980225</v>
      </c>
      <c r="X434">
        <v>21.8653354644775</v>
      </c>
      <c r="Y434" t="s">
        <v>5439</v>
      </c>
      <c r="Z434" t="s">
        <v>5440</v>
      </c>
      <c r="AA434" t="s">
        <v>5441</v>
      </c>
      <c r="AB434" t="s">
        <v>5441</v>
      </c>
      <c r="AC434" t="s">
        <v>5442</v>
      </c>
      <c r="AD434" t="s">
        <v>5443</v>
      </c>
      <c r="AE434">
        <v>2174</v>
      </c>
      <c r="AF434" t="s">
        <v>5444</v>
      </c>
      <c r="AG434" t="s">
        <v>5445</v>
      </c>
      <c r="AH434">
        <v>2</v>
      </c>
      <c r="AJ434" t="s">
        <v>18394</v>
      </c>
    </row>
    <row r="435" spans="1:36" x14ac:dyDescent="0.2">
      <c r="A435" t="s">
        <v>89</v>
      </c>
      <c r="B435">
        <v>-1.8533952236175499</v>
      </c>
      <c r="C435">
        <v>0</v>
      </c>
      <c r="D435">
        <v>1.8533952236175499</v>
      </c>
      <c r="E435" t="s">
        <v>30</v>
      </c>
      <c r="F435">
        <v>2</v>
      </c>
      <c r="I435">
        <v>1219</v>
      </c>
      <c r="J435" t="s">
        <v>1892</v>
      </c>
      <c r="K435" t="s">
        <v>46</v>
      </c>
      <c r="L435">
        <v>0.99668299999999999</v>
      </c>
      <c r="M435" s="2">
        <v>3.4704700000000002E-8</v>
      </c>
      <c r="N435">
        <v>109.36</v>
      </c>
      <c r="O435">
        <v>85.611999999999995</v>
      </c>
      <c r="P435">
        <v>109.36</v>
      </c>
      <c r="Q435">
        <v>0.12085</v>
      </c>
      <c r="R435">
        <v>3627900000</v>
      </c>
      <c r="S435">
        <v>317</v>
      </c>
      <c r="T435">
        <v>1.8624514457953101</v>
      </c>
      <c r="U435">
        <v>1.9563862928348899E-2</v>
      </c>
      <c r="V435">
        <v>25.556392669677699</v>
      </c>
      <c r="W435">
        <v>25.956132888793899</v>
      </c>
      <c r="X435">
        <v>27.7521781921387</v>
      </c>
      <c r="Y435" t="s">
        <v>674</v>
      </c>
      <c r="Z435" t="s">
        <v>5446</v>
      </c>
      <c r="AA435" t="s">
        <v>676</v>
      </c>
      <c r="AB435" t="s">
        <v>676</v>
      </c>
      <c r="AC435" t="s">
        <v>5447</v>
      </c>
      <c r="AD435" t="s">
        <v>5448</v>
      </c>
      <c r="AE435">
        <v>2182</v>
      </c>
      <c r="AF435" t="s">
        <v>679</v>
      </c>
      <c r="AG435" t="s">
        <v>5449</v>
      </c>
      <c r="AH435">
        <v>2</v>
      </c>
      <c r="AJ435" t="s">
        <v>18395</v>
      </c>
    </row>
    <row r="436" spans="1:36" x14ac:dyDescent="0.2">
      <c r="A436" t="s">
        <v>2128</v>
      </c>
      <c r="B436">
        <v>-4.0160193443298304</v>
      </c>
      <c r="C436">
        <v>-2.37269258499146</v>
      </c>
      <c r="D436">
        <v>4.0160193443298304</v>
      </c>
      <c r="E436" t="s">
        <v>30</v>
      </c>
      <c r="F436">
        <v>2</v>
      </c>
      <c r="I436">
        <v>1226</v>
      </c>
      <c r="J436" t="s">
        <v>1892</v>
      </c>
      <c r="K436" t="s">
        <v>46</v>
      </c>
      <c r="L436">
        <v>1</v>
      </c>
      <c r="M436" s="2">
        <v>2.8829299999999999E-127</v>
      </c>
      <c r="N436">
        <v>282.49</v>
      </c>
      <c r="O436">
        <v>275.52999999999997</v>
      </c>
      <c r="P436">
        <v>251.35</v>
      </c>
      <c r="Q436">
        <v>0.88865000000000005</v>
      </c>
      <c r="R436">
        <v>9342200000</v>
      </c>
      <c r="S436">
        <v>1059</v>
      </c>
      <c r="T436">
        <v>3.9087305194752302</v>
      </c>
      <c r="U436">
        <v>3.0400000000000002E-3</v>
      </c>
      <c r="V436">
        <v>27.146339416503899</v>
      </c>
      <c r="W436">
        <v>27.818363189697301</v>
      </c>
      <c r="X436">
        <v>29.254346847534201</v>
      </c>
      <c r="Y436" t="s">
        <v>5450</v>
      </c>
      <c r="Z436">
        <v>1059</v>
      </c>
      <c r="AA436" t="s">
        <v>5450</v>
      </c>
      <c r="AB436" t="s">
        <v>5450</v>
      </c>
      <c r="AC436" t="s">
        <v>5458</v>
      </c>
      <c r="AD436" t="s">
        <v>5459</v>
      </c>
      <c r="AE436">
        <v>2188</v>
      </c>
      <c r="AF436" t="s">
        <v>5453</v>
      </c>
      <c r="AG436" t="s">
        <v>5460</v>
      </c>
      <c r="AH436">
        <v>2</v>
      </c>
      <c r="AJ436" t="s">
        <v>18396</v>
      </c>
    </row>
    <row r="437" spans="1:36" x14ac:dyDescent="0.2">
      <c r="A437" t="s">
        <v>493</v>
      </c>
      <c r="B437">
        <v>2.9667007923126198</v>
      </c>
      <c r="C437">
        <v>-2.9404284954071001</v>
      </c>
      <c r="D437">
        <v>-2.9667007923126198</v>
      </c>
      <c r="E437" t="s">
        <v>30</v>
      </c>
      <c r="F437">
        <v>3</v>
      </c>
      <c r="I437">
        <v>1229</v>
      </c>
      <c r="J437" t="s">
        <v>1892</v>
      </c>
      <c r="K437" t="s">
        <v>46</v>
      </c>
      <c r="L437">
        <v>0.93448100000000001</v>
      </c>
      <c r="M437" s="2">
        <v>1.3956200000000001E-12</v>
      </c>
      <c r="N437">
        <v>98.94</v>
      </c>
      <c r="O437">
        <v>88.328999999999994</v>
      </c>
      <c r="P437">
        <v>98.397999999999996</v>
      </c>
      <c r="Q437">
        <v>-0.96187999999999996</v>
      </c>
      <c r="R437">
        <v>61263000</v>
      </c>
      <c r="S437">
        <v>36</v>
      </c>
      <c r="T437">
        <v>3.2856360068003401</v>
      </c>
      <c r="U437">
        <v>4.0182232346241504E-3</v>
      </c>
      <c r="V437">
        <v>23.584126472473098</v>
      </c>
      <c r="W437">
        <v>21.630365371704102</v>
      </c>
      <c r="X437">
        <v>21.211264610290499</v>
      </c>
      <c r="Y437" t="s">
        <v>5461</v>
      </c>
      <c r="Z437" t="s">
        <v>5462</v>
      </c>
      <c r="AA437" t="s">
        <v>5463</v>
      </c>
      <c r="AB437" t="s">
        <v>5463</v>
      </c>
      <c r="AC437" t="s">
        <v>5464</v>
      </c>
      <c r="AD437" t="s">
        <v>5465</v>
      </c>
      <c r="AE437">
        <v>2193</v>
      </c>
      <c r="AF437" t="s">
        <v>5466</v>
      </c>
      <c r="AG437" t="s">
        <v>5467</v>
      </c>
      <c r="AH437">
        <v>2</v>
      </c>
      <c r="AJ437" t="s">
        <v>18397</v>
      </c>
    </row>
    <row r="438" spans="1:36" x14ac:dyDescent="0.2">
      <c r="A438" t="s">
        <v>1359</v>
      </c>
      <c r="B438">
        <v>-1.49619364738464</v>
      </c>
      <c r="C438">
        <v>1.48750019073486</v>
      </c>
      <c r="D438">
        <v>1.49619364738464</v>
      </c>
      <c r="E438" t="s">
        <v>30</v>
      </c>
      <c r="F438">
        <v>3</v>
      </c>
      <c r="I438">
        <v>1232</v>
      </c>
      <c r="J438" t="s">
        <v>1892</v>
      </c>
      <c r="K438" t="s">
        <v>46</v>
      </c>
      <c r="L438">
        <v>0.99793799999999999</v>
      </c>
      <c r="M438" s="2">
        <v>2.2928800000000001E-17</v>
      </c>
      <c r="N438">
        <v>106.3</v>
      </c>
      <c r="O438">
        <v>97.09</v>
      </c>
      <c r="P438">
        <v>106.3</v>
      </c>
      <c r="Q438">
        <v>-0.41598000000000002</v>
      </c>
      <c r="R438">
        <v>2029300000</v>
      </c>
      <c r="S438">
        <v>526</v>
      </c>
      <c r="T438">
        <v>1.7280861787563</v>
      </c>
      <c r="U438">
        <v>2.40089786756453E-2</v>
      </c>
      <c r="V438">
        <v>25.138802528381301</v>
      </c>
      <c r="W438">
        <v>27.5857028961182</v>
      </c>
      <c r="X438">
        <v>27.1245517730713</v>
      </c>
      <c r="Y438" t="s">
        <v>1756</v>
      </c>
      <c r="Z438">
        <v>526</v>
      </c>
      <c r="AA438" t="s">
        <v>1756</v>
      </c>
      <c r="AB438" t="s">
        <v>1756</v>
      </c>
      <c r="AC438" t="s">
        <v>5487</v>
      </c>
      <c r="AD438" t="s">
        <v>1762</v>
      </c>
      <c r="AE438">
        <v>2203</v>
      </c>
      <c r="AF438" t="s">
        <v>1759</v>
      </c>
      <c r="AG438" t="s">
        <v>5488</v>
      </c>
      <c r="AH438">
        <v>2</v>
      </c>
      <c r="AJ438" t="s">
        <v>18398</v>
      </c>
    </row>
    <row r="439" spans="1:36" x14ac:dyDescent="0.2">
      <c r="A439" t="s">
        <v>89</v>
      </c>
      <c r="B439">
        <v>-1.3943442106246899</v>
      </c>
      <c r="C439">
        <v>0</v>
      </c>
      <c r="D439">
        <v>1.3943442106246899</v>
      </c>
      <c r="E439" t="s">
        <v>30</v>
      </c>
      <c r="F439">
        <v>2</v>
      </c>
      <c r="I439">
        <v>1232</v>
      </c>
      <c r="J439" t="s">
        <v>1892</v>
      </c>
      <c r="K439" t="s">
        <v>46</v>
      </c>
      <c r="L439">
        <v>0.94693000000000005</v>
      </c>
      <c r="M439" s="2">
        <v>3.6452100000000003E-5</v>
      </c>
      <c r="N439">
        <v>63.183999999999997</v>
      </c>
      <c r="O439">
        <v>50.52</v>
      </c>
      <c r="P439">
        <v>59.247999999999998</v>
      </c>
      <c r="Q439">
        <v>3.7017000000000001E-2</v>
      </c>
      <c r="R439">
        <v>396270000</v>
      </c>
      <c r="S439">
        <v>540</v>
      </c>
      <c r="T439">
        <v>1.36206818926074</v>
      </c>
      <c r="U439">
        <v>4.5006896551724102E-2</v>
      </c>
      <c r="V439">
        <v>21.304308891296401</v>
      </c>
      <c r="W439">
        <v>23.1977863311768</v>
      </c>
      <c r="X439">
        <v>24.054850578308098</v>
      </c>
      <c r="Y439" t="s">
        <v>1756</v>
      </c>
      <c r="Z439">
        <v>540</v>
      </c>
      <c r="AA439" t="s">
        <v>1756</v>
      </c>
      <c r="AB439" t="s">
        <v>1756</v>
      </c>
      <c r="AC439" t="s">
        <v>5489</v>
      </c>
      <c r="AD439" t="s">
        <v>5490</v>
      </c>
      <c r="AE439">
        <v>2205</v>
      </c>
      <c r="AF439" t="s">
        <v>1759</v>
      </c>
      <c r="AG439" t="s">
        <v>5491</v>
      </c>
      <c r="AH439">
        <v>2</v>
      </c>
      <c r="AJ439" t="s">
        <v>18399</v>
      </c>
    </row>
    <row r="440" spans="1:36" x14ac:dyDescent="0.2">
      <c r="A440" t="s">
        <v>221</v>
      </c>
      <c r="B440">
        <v>3.8622639179229701</v>
      </c>
      <c r="C440">
        <v>-3.8622639179229701</v>
      </c>
      <c r="D440">
        <v>3.0064644813537602</v>
      </c>
      <c r="E440" t="s">
        <v>30</v>
      </c>
      <c r="F440">
        <v>2</v>
      </c>
      <c r="I440">
        <v>1235</v>
      </c>
      <c r="J440" t="s">
        <v>1892</v>
      </c>
      <c r="K440" t="s">
        <v>46</v>
      </c>
      <c r="L440">
        <v>0.99685000000000001</v>
      </c>
      <c r="M440" s="2">
        <v>2.5616499999999998E-4</v>
      </c>
      <c r="N440">
        <v>111.43</v>
      </c>
      <c r="O440">
        <v>83.221000000000004</v>
      </c>
      <c r="P440">
        <v>60.301000000000002</v>
      </c>
      <c r="Q440">
        <v>0.10432</v>
      </c>
      <c r="R440">
        <v>123970000</v>
      </c>
      <c r="S440">
        <v>1012</v>
      </c>
      <c r="T440">
        <v>3.8068422909509998</v>
      </c>
      <c r="U440">
        <v>2.83076923076923E-3</v>
      </c>
      <c r="V440">
        <v>24.492734909057599</v>
      </c>
      <c r="W440">
        <v>20.093194961547901</v>
      </c>
      <c r="X440">
        <v>23.4187717437744</v>
      </c>
      <c r="Y440" t="s">
        <v>5492</v>
      </c>
      <c r="Z440" t="s">
        <v>5493</v>
      </c>
      <c r="AA440" t="s">
        <v>5494</v>
      </c>
      <c r="AB440" t="s">
        <v>5494</v>
      </c>
      <c r="AC440" t="s">
        <v>5495</v>
      </c>
      <c r="AD440" t="s">
        <v>5496</v>
      </c>
      <c r="AE440">
        <v>2210</v>
      </c>
      <c r="AF440" t="s">
        <v>5497</v>
      </c>
      <c r="AG440" t="s">
        <v>5498</v>
      </c>
      <c r="AH440">
        <v>2</v>
      </c>
      <c r="AJ440" t="s">
        <v>18400</v>
      </c>
    </row>
    <row r="441" spans="1:36" x14ac:dyDescent="0.2">
      <c r="A441" t="s">
        <v>221</v>
      </c>
      <c r="B441">
        <v>3.3440101146697998</v>
      </c>
      <c r="C441">
        <v>-3.3440101146697998</v>
      </c>
      <c r="D441">
        <v>2.3500661849975599</v>
      </c>
      <c r="E441" t="s">
        <v>30</v>
      </c>
      <c r="F441">
        <v>2</v>
      </c>
      <c r="I441">
        <v>1235</v>
      </c>
      <c r="J441" t="s">
        <v>1892</v>
      </c>
      <c r="K441" t="s">
        <v>46</v>
      </c>
      <c r="L441">
        <v>0.99963500000000005</v>
      </c>
      <c r="M441" s="2">
        <v>4.5490199999999998E-4</v>
      </c>
      <c r="N441">
        <v>85.536000000000001</v>
      </c>
      <c r="O441">
        <v>58.436999999999998</v>
      </c>
      <c r="P441">
        <v>60.301000000000002</v>
      </c>
      <c r="Q441">
        <v>0.10432</v>
      </c>
      <c r="R441">
        <v>117380000</v>
      </c>
      <c r="S441">
        <v>1013</v>
      </c>
      <c r="T441">
        <v>3.2569522382813898</v>
      </c>
      <c r="U441">
        <v>4.0967032967033001E-3</v>
      </c>
      <c r="V441">
        <v>24.449738502502399</v>
      </c>
      <c r="W441">
        <v>19.709688186645501</v>
      </c>
      <c r="X441">
        <v>22.936697959899899</v>
      </c>
      <c r="Y441" t="s">
        <v>5492</v>
      </c>
      <c r="Z441" t="s">
        <v>5499</v>
      </c>
      <c r="AA441" t="s">
        <v>5494</v>
      </c>
      <c r="AB441" t="s">
        <v>5494</v>
      </c>
      <c r="AC441" t="s">
        <v>5500</v>
      </c>
      <c r="AD441" t="s">
        <v>5496</v>
      </c>
      <c r="AE441">
        <v>2211</v>
      </c>
      <c r="AF441" t="s">
        <v>5497</v>
      </c>
      <c r="AG441" t="s">
        <v>5501</v>
      </c>
      <c r="AH441">
        <v>2</v>
      </c>
      <c r="AJ441" t="s">
        <v>18400</v>
      </c>
    </row>
    <row r="442" spans="1:36" x14ac:dyDescent="0.2">
      <c r="A442" t="s">
        <v>2092</v>
      </c>
      <c r="B442">
        <v>-2.1908318996429399</v>
      </c>
      <c r="C442">
        <v>-1.62247037887573</v>
      </c>
      <c r="D442">
        <v>2.1908318996429399</v>
      </c>
      <c r="E442" t="s">
        <v>30</v>
      </c>
      <c r="F442">
        <v>2</v>
      </c>
      <c r="I442">
        <v>1238</v>
      </c>
      <c r="J442" t="s">
        <v>1892</v>
      </c>
      <c r="K442" t="s">
        <v>46</v>
      </c>
      <c r="L442">
        <v>1</v>
      </c>
      <c r="M442" s="2">
        <v>2.90501E-3</v>
      </c>
      <c r="N442">
        <v>74.533000000000001</v>
      </c>
      <c r="O442">
        <v>38.625</v>
      </c>
      <c r="P442">
        <v>71.221000000000004</v>
      </c>
      <c r="Q442">
        <v>-1.2511000000000001</v>
      </c>
      <c r="R442">
        <v>37787000</v>
      </c>
      <c r="S442">
        <v>61</v>
      </c>
      <c r="T442">
        <v>2.2357007745896702</v>
      </c>
      <c r="U442">
        <v>1.1571548117154801E-2</v>
      </c>
      <c r="V442">
        <v>20.786476135253899</v>
      </c>
      <c r="W442">
        <v>21.509685516357401</v>
      </c>
      <c r="X442">
        <v>22.8027648925781</v>
      </c>
      <c r="Y442" t="s">
        <v>5502</v>
      </c>
      <c r="Z442">
        <v>61</v>
      </c>
      <c r="AA442" t="s">
        <v>5502</v>
      </c>
      <c r="AB442" t="s">
        <v>5502</v>
      </c>
      <c r="AC442" t="s">
        <v>5503</v>
      </c>
      <c r="AD442" t="s">
        <v>5504</v>
      </c>
      <c r="AE442">
        <v>2221</v>
      </c>
      <c r="AF442" t="s">
        <v>5505</v>
      </c>
      <c r="AG442" t="s">
        <v>5506</v>
      </c>
      <c r="AH442">
        <v>2</v>
      </c>
      <c r="AJ442" t="s">
        <v>18401</v>
      </c>
    </row>
    <row r="443" spans="1:36" x14ac:dyDescent="0.2">
      <c r="A443" t="s">
        <v>2092</v>
      </c>
      <c r="B443">
        <v>-3.0269093513488801</v>
      </c>
      <c r="C443">
        <v>-1.47997391223907</v>
      </c>
      <c r="D443">
        <v>3.0269093513488801</v>
      </c>
      <c r="E443" t="s">
        <v>30</v>
      </c>
      <c r="F443">
        <v>2</v>
      </c>
      <c r="I443">
        <v>1238</v>
      </c>
      <c r="J443" t="s">
        <v>1892</v>
      </c>
      <c r="K443" t="s">
        <v>46</v>
      </c>
      <c r="L443">
        <v>1</v>
      </c>
      <c r="M443" s="2">
        <v>2.90501E-3</v>
      </c>
      <c r="N443">
        <v>74.533000000000001</v>
      </c>
      <c r="O443">
        <v>38.625</v>
      </c>
      <c r="P443">
        <v>71.221000000000004</v>
      </c>
      <c r="Q443">
        <v>-1.2511000000000001</v>
      </c>
      <c r="R443">
        <v>37787000</v>
      </c>
      <c r="S443">
        <v>65</v>
      </c>
      <c r="T443">
        <v>2.91714197338128</v>
      </c>
      <c r="U443">
        <v>5.5229357798165096E-3</v>
      </c>
      <c r="V443">
        <v>19.944961547851602</v>
      </c>
      <c r="W443">
        <v>21.509685516357401</v>
      </c>
      <c r="X443">
        <v>22.8027648925781</v>
      </c>
      <c r="Y443" t="s">
        <v>5502</v>
      </c>
      <c r="Z443">
        <v>65</v>
      </c>
      <c r="AA443" t="s">
        <v>5502</v>
      </c>
      <c r="AB443" t="s">
        <v>5502</v>
      </c>
      <c r="AC443" t="s">
        <v>5507</v>
      </c>
      <c r="AD443" t="s">
        <v>5504</v>
      </c>
      <c r="AE443">
        <v>2222</v>
      </c>
      <c r="AF443" t="s">
        <v>5505</v>
      </c>
      <c r="AG443" t="s">
        <v>5508</v>
      </c>
      <c r="AH443">
        <v>2</v>
      </c>
      <c r="AJ443" t="s">
        <v>18401</v>
      </c>
    </row>
    <row r="444" spans="1:36" x14ac:dyDescent="0.2">
      <c r="A444" t="s">
        <v>89</v>
      </c>
      <c r="B444">
        <v>-1.3818554878234901</v>
      </c>
      <c r="C444">
        <v>0</v>
      </c>
      <c r="D444">
        <v>1.3818554878234901</v>
      </c>
      <c r="E444" t="s">
        <v>30</v>
      </c>
      <c r="F444">
        <v>2</v>
      </c>
      <c r="I444">
        <v>1238</v>
      </c>
      <c r="J444" t="s">
        <v>1892</v>
      </c>
      <c r="K444" t="s">
        <v>46</v>
      </c>
      <c r="L444">
        <v>0.99997800000000003</v>
      </c>
      <c r="M444" s="2">
        <v>1.37009E-3</v>
      </c>
      <c r="N444">
        <v>60.764000000000003</v>
      </c>
      <c r="O444">
        <v>41.786000000000001</v>
      </c>
      <c r="P444">
        <v>60.764000000000003</v>
      </c>
      <c r="Q444">
        <v>0.56238999999999995</v>
      </c>
      <c r="R444">
        <v>184640000</v>
      </c>
      <c r="S444">
        <v>189</v>
      </c>
      <c r="T444">
        <v>1.3352643300895799</v>
      </c>
      <c r="U444">
        <v>4.7511073253832997E-2</v>
      </c>
      <c r="V444">
        <v>20.701067924499501</v>
      </c>
      <c r="W444">
        <v>22.8150520324707</v>
      </c>
      <c r="X444">
        <v>25.446571350097699</v>
      </c>
      <c r="Y444" t="s">
        <v>5502</v>
      </c>
      <c r="Z444">
        <v>189</v>
      </c>
      <c r="AA444" t="s">
        <v>5502</v>
      </c>
      <c r="AB444" t="s">
        <v>5502</v>
      </c>
      <c r="AC444" t="s">
        <v>5509</v>
      </c>
      <c r="AD444" t="s">
        <v>5510</v>
      </c>
      <c r="AE444">
        <v>2224</v>
      </c>
      <c r="AF444" t="s">
        <v>5505</v>
      </c>
      <c r="AG444" t="s">
        <v>5511</v>
      </c>
      <c r="AH444">
        <v>2</v>
      </c>
      <c r="AJ444" t="s">
        <v>18402</v>
      </c>
    </row>
    <row r="445" spans="1:36" x14ac:dyDescent="0.2">
      <c r="A445" t="s">
        <v>89</v>
      </c>
      <c r="B445">
        <v>-1.5987752676010101</v>
      </c>
      <c r="C445">
        <v>0</v>
      </c>
      <c r="D445">
        <v>1.5987752676010101</v>
      </c>
      <c r="E445" t="s">
        <v>30</v>
      </c>
      <c r="F445">
        <v>2</v>
      </c>
      <c r="I445">
        <v>1238</v>
      </c>
      <c r="J445" t="s">
        <v>1892</v>
      </c>
      <c r="K445" t="s">
        <v>46</v>
      </c>
      <c r="L445">
        <v>0.99999700000000002</v>
      </c>
      <c r="M445" s="2">
        <v>2.45251E-5</v>
      </c>
      <c r="N445">
        <v>107.15</v>
      </c>
      <c r="O445">
        <v>91.766999999999996</v>
      </c>
      <c r="P445">
        <v>81.771000000000001</v>
      </c>
      <c r="Q445">
        <v>-2.6646999999999998</v>
      </c>
      <c r="R445">
        <v>643460000</v>
      </c>
      <c r="S445">
        <v>89</v>
      </c>
      <c r="T445">
        <v>1.5581544662213</v>
      </c>
      <c r="U445">
        <v>3.2041687344913201E-2</v>
      </c>
      <c r="V445">
        <v>21.942557334899899</v>
      </c>
      <c r="W445">
        <v>22.7154865264893</v>
      </c>
      <c r="X445">
        <v>23.479100227356</v>
      </c>
      <c r="Y445" t="s">
        <v>5502</v>
      </c>
      <c r="Z445">
        <v>89</v>
      </c>
      <c r="AA445" t="s">
        <v>5502</v>
      </c>
      <c r="AB445" t="s">
        <v>5502</v>
      </c>
      <c r="AC445" t="s">
        <v>5512</v>
      </c>
      <c r="AD445" t="s">
        <v>5513</v>
      </c>
      <c r="AE445">
        <v>2225</v>
      </c>
      <c r="AF445" t="s">
        <v>5505</v>
      </c>
      <c r="AG445" t="s">
        <v>5514</v>
      </c>
      <c r="AH445" t="s">
        <v>1977</v>
      </c>
      <c r="AJ445" t="s">
        <v>18403</v>
      </c>
    </row>
    <row r="446" spans="1:36" x14ac:dyDescent="0.2">
      <c r="A446" t="s">
        <v>653</v>
      </c>
      <c r="B446">
        <v>-1.7038003206253101</v>
      </c>
      <c r="C446">
        <v>-2.8091845512390101</v>
      </c>
      <c r="D446">
        <v>2.8091845512390101</v>
      </c>
      <c r="E446" t="s">
        <v>30</v>
      </c>
      <c r="F446">
        <v>2</v>
      </c>
      <c r="I446">
        <v>1241</v>
      </c>
      <c r="J446" t="s">
        <v>1892</v>
      </c>
      <c r="K446" t="s">
        <v>46</v>
      </c>
      <c r="L446">
        <v>0.98485400000000001</v>
      </c>
      <c r="M446" s="2">
        <v>2.5663199999999999E-5</v>
      </c>
      <c r="N446">
        <v>104.26</v>
      </c>
      <c r="O446">
        <v>76.575000000000003</v>
      </c>
      <c r="P446">
        <v>98.507999999999996</v>
      </c>
      <c r="Q446">
        <v>0.19982</v>
      </c>
      <c r="R446">
        <v>844430000</v>
      </c>
      <c r="S446">
        <v>152</v>
      </c>
      <c r="T446">
        <v>2.7482503045744</v>
      </c>
      <c r="U446">
        <v>6.3050847457627101E-3</v>
      </c>
      <c r="V446">
        <v>24.024684906005898</v>
      </c>
      <c r="W446">
        <v>22.695341110229499</v>
      </c>
      <c r="X446">
        <v>25.583837509155298</v>
      </c>
      <c r="Y446" t="s">
        <v>5523</v>
      </c>
      <c r="Z446">
        <v>152</v>
      </c>
      <c r="AA446" t="s">
        <v>5523</v>
      </c>
      <c r="AB446" t="s">
        <v>5523</v>
      </c>
      <c r="AC446" t="s">
        <v>5524</v>
      </c>
      <c r="AD446" t="s">
        <v>5525</v>
      </c>
      <c r="AE446">
        <v>2232</v>
      </c>
      <c r="AF446" t="s">
        <v>5526</v>
      </c>
      <c r="AG446" t="s">
        <v>5527</v>
      </c>
      <c r="AH446">
        <v>2</v>
      </c>
      <c r="AJ446" t="s">
        <v>18404</v>
      </c>
    </row>
    <row r="447" spans="1:36" x14ac:dyDescent="0.2">
      <c r="A447" t="s">
        <v>2092</v>
      </c>
      <c r="B447">
        <v>-2.9735336303710902</v>
      </c>
      <c r="C447">
        <v>-2.3968036174774201</v>
      </c>
      <c r="D447">
        <v>2.9735336303710902</v>
      </c>
      <c r="E447" t="s">
        <v>30</v>
      </c>
      <c r="F447">
        <v>3</v>
      </c>
      <c r="I447">
        <v>1241</v>
      </c>
      <c r="J447" t="s">
        <v>1892</v>
      </c>
      <c r="K447" t="s">
        <v>46</v>
      </c>
      <c r="L447">
        <v>0.99761500000000003</v>
      </c>
      <c r="M447" s="2">
        <v>8.6843100000000002E-4</v>
      </c>
      <c r="N447">
        <v>69.484999999999999</v>
      </c>
      <c r="O447">
        <v>44.954000000000001</v>
      </c>
      <c r="P447">
        <v>60.293999999999997</v>
      </c>
      <c r="Q447">
        <v>-0.20530999999999999</v>
      </c>
      <c r="R447">
        <v>376750000</v>
      </c>
      <c r="S447">
        <v>155</v>
      </c>
      <c r="T447">
        <v>3.05715801866975</v>
      </c>
      <c r="U447">
        <v>4.7241379310344802E-3</v>
      </c>
      <c r="V447">
        <v>22.105960845947301</v>
      </c>
      <c r="W447">
        <v>21.530838012695298</v>
      </c>
      <c r="X447">
        <v>25.376539230346701</v>
      </c>
      <c r="Y447" t="s">
        <v>5523</v>
      </c>
      <c r="Z447">
        <v>155</v>
      </c>
      <c r="AA447" t="s">
        <v>5523</v>
      </c>
      <c r="AB447" t="s">
        <v>5523</v>
      </c>
      <c r="AC447" t="s">
        <v>5528</v>
      </c>
      <c r="AD447" t="s">
        <v>5529</v>
      </c>
      <c r="AE447">
        <v>2233</v>
      </c>
      <c r="AF447" t="s">
        <v>5526</v>
      </c>
      <c r="AG447" t="s">
        <v>5530</v>
      </c>
      <c r="AH447">
        <v>2</v>
      </c>
      <c r="AJ447" t="s">
        <v>18404</v>
      </c>
    </row>
    <row r="448" spans="1:36" x14ac:dyDescent="0.2">
      <c r="A448" t="s">
        <v>2433</v>
      </c>
      <c r="B448">
        <v>0</v>
      </c>
      <c r="C448">
        <v>-1.4497083425521899</v>
      </c>
      <c r="D448">
        <v>1.4497083425521899</v>
      </c>
      <c r="E448" t="s">
        <v>30</v>
      </c>
      <c r="F448">
        <v>2</v>
      </c>
      <c r="I448">
        <v>1249</v>
      </c>
      <c r="J448" t="s">
        <v>1892</v>
      </c>
      <c r="K448" t="s">
        <v>46</v>
      </c>
      <c r="L448">
        <v>0.99907999999999997</v>
      </c>
      <c r="M448" s="2">
        <v>1.00792E-10</v>
      </c>
      <c r="N448">
        <v>162.49</v>
      </c>
      <c r="O448">
        <v>124.93</v>
      </c>
      <c r="P448">
        <v>87.447000000000003</v>
      </c>
      <c r="Q448">
        <v>-0.19622000000000001</v>
      </c>
      <c r="R448">
        <v>2596800000</v>
      </c>
      <c r="S448">
        <v>239</v>
      </c>
      <c r="T448">
        <v>1.3845489203144801</v>
      </c>
      <c r="U448">
        <v>4.3325744308231197E-2</v>
      </c>
      <c r="V448">
        <v>25.830119132995598</v>
      </c>
      <c r="W448">
        <v>25.2800483703613</v>
      </c>
      <c r="X448">
        <v>26.623855590820298</v>
      </c>
      <c r="Y448" t="s">
        <v>5543</v>
      </c>
      <c r="Z448" t="s">
        <v>5550</v>
      </c>
      <c r="AA448" t="s">
        <v>5545</v>
      </c>
      <c r="AB448" t="s">
        <v>5545</v>
      </c>
      <c r="AC448" t="s">
        <v>5551</v>
      </c>
      <c r="AD448" t="s">
        <v>5547</v>
      </c>
      <c r="AE448">
        <v>2245</v>
      </c>
      <c r="AF448" t="s">
        <v>5548</v>
      </c>
      <c r="AG448" t="s">
        <v>5552</v>
      </c>
      <c r="AH448" t="s">
        <v>1977</v>
      </c>
      <c r="AJ448" t="s">
        <v>18405</v>
      </c>
    </row>
    <row r="449" spans="1:36" x14ac:dyDescent="0.2">
      <c r="A449" t="s">
        <v>221</v>
      </c>
      <c r="B449">
        <v>2.3765096664428702</v>
      </c>
      <c r="C449">
        <v>-2.3765096664428702</v>
      </c>
      <c r="D449">
        <v>2.2783288955688499</v>
      </c>
      <c r="E449" t="s">
        <v>30</v>
      </c>
      <c r="F449">
        <v>2</v>
      </c>
      <c r="I449">
        <v>1249</v>
      </c>
      <c r="J449" t="s">
        <v>1892</v>
      </c>
      <c r="K449" t="s">
        <v>46</v>
      </c>
      <c r="L449">
        <v>0.999641</v>
      </c>
      <c r="M449" s="2">
        <v>1.00792E-10</v>
      </c>
      <c r="N449">
        <v>171.26</v>
      </c>
      <c r="O449">
        <v>133.69999999999999</v>
      </c>
      <c r="P449">
        <v>171.26</v>
      </c>
      <c r="Q449">
        <v>-0.71967000000000003</v>
      </c>
      <c r="R449">
        <v>2801700000</v>
      </c>
      <c r="S449">
        <v>242</v>
      </c>
      <c r="T449">
        <v>2.5340183305308099</v>
      </c>
      <c r="U449">
        <v>7.6803455723542099E-3</v>
      </c>
      <c r="V449">
        <v>26.3043327331543</v>
      </c>
      <c r="W449">
        <v>23.956598281860401</v>
      </c>
      <c r="X449">
        <v>26.219220161437999</v>
      </c>
      <c r="Y449" t="s">
        <v>5543</v>
      </c>
      <c r="Z449" t="s">
        <v>5553</v>
      </c>
      <c r="AA449" t="s">
        <v>5545</v>
      </c>
      <c r="AB449" t="s">
        <v>5545</v>
      </c>
      <c r="AC449" t="s">
        <v>5554</v>
      </c>
      <c r="AD449" t="s">
        <v>5555</v>
      </c>
      <c r="AE449">
        <v>2246</v>
      </c>
      <c r="AF449" t="s">
        <v>5548</v>
      </c>
      <c r="AG449" t="s">
        <v>5556</v>
      </c>
      <c r="AH449" t="s">
        <v>1977</v>
      </c>
      <c r="AJ449" t="s">
        <v>18406</v>
      </c>
    </row>
    <row r="450" spans="1:36" x14ac:dyDescent="0.2">
      <c r="A450" t="s">
        <v>89</v>
      </c>
      <c r="B450">
        <v>-1.33722984790802</v>
      </c>
      <c r="C450">
        <v>0</v>
      </c>
      <c r="D450">
        <v>1.33722984790802</v>
      </c>
      <c r="E450" t="s">
        <v>30</v>
      </c>
      <c r="F450">
        <v>3</v>
      </c>
      <c r="I450">
        <v>1262</v>
      </c>
      <c r="J450" t="s">
        <v>1892</v>
      </c>
      <c r="K450" t="s">
        <v>46</v>
      </c>
      <c r="L450">
        <v>0.83382999999999996</v>
      </c>
      <c r="M450" s="2">
        <v>3.67559E-4</v>
      </c>
      <c r="N450">
        <v>66.906000000000006</v>
      </c>
      <c r="O450">
        <v>52.652000000000001</v>
      </c>
      <c r="P450">
        <v>66.906000000000006</v>
      </c>
      <c r="Q450">
        <v>5.9227000000000002E-2</v>
      </c>
      <c r="R450">
        <v>99287000</v>
      </c>
      <c r="S450">
        <v>307</v>
      </c>
      <c r="T450">
        <v>1.3977877594513199</v>
      </c>
      <c r="U450">
        <v>4.2398579671549003E-2</v>
      </c>
      <c r="V450">
        <v>20.280565261840799</v>
      </c>
      <c r="W450">
        <v>24.63649559021</v>
      </c>
      <c r="X450">
        <v>23.495101928710898</v>
      </c>
      <c r="Y450" t="s">
        <v>5557</v>
      </c>
      <c r="Z450">
        <v>307</v>
      </c>
      <c r="AA450" t="s">
        <v>5557</v>
      </c>
      <c r="AB450" t="s">
        <v>5557</v>
      </c>
      <c r="AC450" t="s">
        <v>5558</v>
      </c>
      <c r="AD450" t="s">
        <v>5559</v>
      </c>
      <c r="AE450">
        <v>2262</v>
      </c>
      <c r="AF450" t="s">
        <v>5560</v>
      </c>
      <c r="AG450" t="s">
        <v>5561</v>
      </c>
      <c r="AH450">
        <v>2</v>
      </c>
      <c r="AJ450" t="s">
        <v>18407</v>
      </c>
    </row>
    <row r="451" spans="1:36" x14ac:dyDescent="0.2">
      <c r="A451" t="s">
        <v>653</v>
      </c>
      <c r="B451">
        <v>-1.94731438159943</v>
      </c>
      <c r="C451">
        <v>-2.5388045310974099</v>
      </c>
      <c r="D451">
        <v>2.5388045310974099</v>
      </c>
      <c r="E451" t="s">
        <v>30</v>
      </c>
      <c r="F451">
        <v>2</v>
      </c>
      <c r="I451">
        <v>1264</v>
      </c>
      <c r="J451" t="s">
        <v>1892</v>
      </c>
      <c r="K451" t="s">
        <v>46</v>
      </c>
      <c r="L451">
        <v>0.97752899999999998</v>
      </c>
      <c r="M451" s="2">
        <v>7.3509699999999999E-5</v>
      </c>
      <c r="N451">
        <v>104.9</v>
      </c>
      <c r="O451">
        <v>89.149000000000001</v>
      </c>
      <c r="P451">
        <v>101.88</v>
      </c>
      <c r="Q451">
        <v>0.65281999999999996</v>
      </c>
      <c r="R451">
        <v>112420000</v>
      </c>
      <c r="S451">
        <v>28</v>
      </c>
      <c r="T451">
        <v>2.5965296045804802</v>
      </c>
      <c r="U451">
        <v>7.32646048109966E-3</v>
      </c>
      <c r="V451">
        <v>20.7438640594482</v>
      </c>
      <c r="W451">
        <v>19.8890495300293</v>
      </c>
      <c r="X451">
        <v>23.677282333373999</v>
      </c>
      <c r="Y451" t="s">
        <v>681</v>
      </c>
      <c r="Z451" t="s">
        <v>682</v>
      </c>
      <c r="AA451" t="s">
        <v>683</v>
      </c>
      <c r="AB451" t="s">
        <v>683</v>
      </c>
      <c r="AC451" t="s">
        <v>684</v>
      </c>
      <c r="AD451" t="s">
        <v>685</v>
      </c>
      <c r="AE451">
        <v>2263</v>
      </c>
      <c r="AF451" t="s">
        <v>686</v>
      </c>
      <c r="AG451" t="s">
        <v>5562</v>
      </c>
      <c r="AH451" t="s">
        <v>55</v>
      </c>
      <c r="AJ451" t="s">
        <v>18408</v>
      </c>
    </row>
    <row r="452" spans="1:36" x14ac:dyDescent="0.2">
      <c r="A452" t="s">
        <v>653</v>
      </c>
      <c r="B452">
        <v>-1.85911893844604</v>
      </c>
      <c r="C452">
        <v>-2.38706398010254</v>
      </c>
      <c r="D452">
        <v>2.38706398010254</v>
      </c>
      <c r="E452" t="s">
        <v>30</v>
      </c>
      <c r="F452">
        <v>2</v>
      </c>
      <c r="I452">
        <v>1264</v>
      </c>
      <c r="J452" t="s">
        <v>1892</v>
      </c>
      <c r="K452" t="s">
        <v>46</v>
      </c>
      <c r="L452">
        <v>1</v>
      </c>
      <c r="M452" s="2">
        <v>7.3509699999999999E-5</v>
      </c>
      <c r="N452">
        <v>104.9</v>
      </c>
      <c r="O452">
        <v>89.149000000000001</v>
      </c>
      <c r="P452">
        <v>101.88</v>
      </c>
      <c r="Q452">
        <v>0.65281999999999996</v>
      </c>
      <c r="R452">
        <v>64219000</v>
      </c>
      <c r="S452">
        <v>36</v>
      </c>
      <c r="T452">
        <v>2.4580260622632899</v>
      </c>
      <c r="U452">
        <v>8.5460060667340697E-3</v>
      </c>
      <c r="V452">
        <v>20.492181777954102</v>
      </c>
      <c r="W452">
        <v>19.2334499359131</v>
      </c>
      <c r="X452">
        <v>23.677282333373999</v>
      </c>
      <c r="Y452" t="s">
        <v>681</v>
      </c>
      <c r="Z452" t="s">
        <v>2322</v>
      </c>
      <c r="AA452" t="s">
        <v>683</v>
      </c>
      <c r="AB452" t="s">
        <v>683</v>
      </c>
      <c r="AC452" t="s">
        <v>5563</v>
      </c>
      <c r="AD452" t="s">
        <v>685</v>
      </c>
      <c r="AE452">
        <v>2264</v>
      </c>
      <c r="AF452" t="s">
        <v>686</v>
      </c>
      <c r="AG452" t="s">
        <v>5564</v>
      </c>
      <c r="AH452">
        <v>2</v>
      </c>
      <c r="AJ452" t="s">
        <v>18408</v>
      </c>
    </row>
    <row r="453" spans="1:36" x14ac:dyDescent="0.2">
      <c r="A453" t="s">
        <v>653</v>
      </c>
      <c r="B453">
        <v>-1.78322446346283</v>
      </c>
      <c r="C453">
        <v>-1.73900270462036</v>
      </c>
      <c r="D453">
        <v>1.78322446346283</v>
      </c>
      <c r="E453" t="s">
        <v>30</v>
      </c>
      <c r="F453">
        <v>2</v>
      </c>
      <c r="I453">
        <v>1266</v>
      </c>
      <c r="J453" t="s">
        <v>1892</v>
      </c>
      <c r="K453" t="s">
        <v>46</v>
      </c>
      <c r="L453">
        <v>0.78473099999999996</v>
      </c>
      <c r="M453" s="2">
        <v>1.02699E-3</v>
      </c>
      <c r="N453">
        <v>66.245999999999995</v>
      </c>
      <c r="O453">
        <v>32.36</v>
      </c>
      <c r="P453">
        <v>66.245999999999995</v>
      </c>
      <c r="Q453">
        <v>-0.71592999999999996</v>
      </c>
      <c r="R453">
        <v>64881000</v>
      </c>
      <c r="S453">
        <v>154</v>
      </c>
      <c r="T453">
        <v>2.0220592767623198</v>
      </c>
      <c r="U453">
        <v>1.53560283687943E-2</v>
      </c>
      <c r="V453">
        <v>20.593315124511701</v>
      </c>
      <c r="W453">
        <v>19.9334201812744</v>
      </c>
      <c r="X453">
        <v>23.247107505798301</v>
      </c>
      <c r="Y453" t="s">
        <v>5565</v>
      </c>
      <c r="Z453">
        <v>154</v>
      </c>
      <c r="AA453" t="s">
        <v>5565</v>
      </c>
      <c r="AB453" t="s">
        <v>5565</v>
      </c>
      <c r="AC453" t="s">
        <v>5566</v>
      </c>
      <c r="AD453" t="s">
        <v>5567</v>
      </c>
      <c r="AE453">
        <v>2267</v>
      </c>
      <c r="AF453" t="s">
        <v>5568</v>
      </c>
      <c r="AG453" t="s">
        <v>5569</v>
      </c>
      <c r="AH453">
        <v>2</v>
      </c>
      <c r="AJ453" t="s">
        <v>18409</v>
      </c>
    </row>
    <row r="454" spans="1:36" x14ac:dyDescent="0.2">
      <c r="A454" t="s">
        <v>3052</v>
      </c>
      <c r="B454">
        <v>1.584756731987</v>
      </c>
      <c r="C454">
        <v>-1.6412773132324201</v>
      </c>
      <c r="D454">
        <v>1.6412773132324201</v>
      </c>
      <c r="E454" t="s">
        <v>30</v>
      </c>
      <c r="F454">
        <v>2</v>
      </c>
      <c r="I454">
        <v>1268</v>
      </c>
      <c r="J454" t="s">
        <v>1892</v>
      </c>
      <c r="K454" t="s">
        <v>46</v>
      </c>
      <c r="L454">
        <v>0.99998600000000004</v>
      </c>
      <c r="M454" s="2">
        <v>2.8912799999999999E-5</v>
      </c>
      <c r="N454">
        <v>91.960999999999999</v>
      </c>
      <c r="O454">
        <v>69.813000000000002</v>
      </c>
      <c r="P454">
        <v>86.313000000000002</v>
      </c>
      <c r="Q454">
        <v>-0.97889000000000004</v>
      </c>
      <c r="R454">
        <v>216350000</v>
      </c>
      <c r="S454">
        <v>631</v>
      </c>
      <c r="T454">
        <v>1.78076800421166</v>
      </c>
      <c r="U454">
        <v>2.2019894675248699E-2</v>
      </c>
      <c r="V454">
        <v>22.913093566894499</v>
      </c>
      <c r="W454">
        <v>21.833179473876999</v>
      </c>
      <c r="X454">
        <v>23.009022712707502</v>
      </c>
      <c r="Y454" t="s">
        <v>5570</v>
      </c>
      <c r="Z454">
        <v>631</v>
      </c>
      <c r="AA454" t="s">
        <v>5570</v>
      </c>
      <c r="AB454" t="s">
        <v>5570</v>
      </c>
      <c r="AC454" t="s">
        <v>5577</v>
      </c>
      <c r="AD454" t="s">
        <v>5578</v>
      </c>
      <c r="AE454">
        <v>2270</v>
      </c>
      <c r="AF454" t="s">
        <v>5573</v>
      </c>
      <c r="AG454" t="s">
        <v>5579</v>
      </c>
      <c r="AH454" t="s">
        <v>1977</v>
      </c>
      <c r="AJ454" t="s">
        <v>18410</v>
      </c>
    </row>
    <row r="455" spans="1:36" x14ac:dyDescent="0.2">
      <c r="B455">
        <v>0</v>
      </c>
      <c r="C455">
        <v>0</v>
      </c>
      <c r="D455">
        <v>0</v>
      </c>
      <c r="E455" t="s">
        <v>30</v>
      </c>
      <c r="F455">
        <v>3</v>
      </c>
      <c r="I455">
        <v>1268</v>
      </c>
      <c r="J455" t="s">
        <v>1892</v>
      </c>
      <c r="K455" t="s">
        <v>46</v>
      </c>
      <c r="L455">
        <v>0.97742600000000002</v>
      </c>
      <c r="M455" s="2">
        <v>2.8912799999999999E-5</v>
      </c>
      <c r="N455">
        <v>91.960999999999999</v>
      </c>
      <c r="O455">
        <v>69.813000000000002</v>
      </c>
      <c r="P455">
        <v>59.429000000000002</v>
      </c>
      <c r="Q455">
        <v>-2.1076000000000001</v>
      </c>
      <c r="R455">
        <v>607030000</v>
      </c>
      <c r="S455">
        <v>633</v>
      </c>
      <c r="T455">
        <v>1.39323189061374</v>
      </c>
      <c r="U455">
        <v>4.2589167767503301E-2</v>
      </c>
      <c r="V455">
        <v>22.743740081787099</v>
      </c>
      <c r="W455">
        <v>20.974912643432599</v>
      </c>
      <c r="X455">
        <v>23.009022712707502</v>
      </c>
      <c r="Y455" t="s">
        <v>5570</v>
      </c>
      <c r="Z455">
        <v>633</v>
      </c>
      <c r="AA455" t="s">
        <v>5570</v>
      </c>
      <c r="AB455" t="s">
        <v>5570</v>
      </c>
      <c r="AC455" t="s">
        <v>5580</v>
      </c>
      <c r="AD455" t="s">
        <v>5581</v>
      </c>
      <c r="AE455">
        <v>2271</v>
      </c>
      <c r="AF455" t="s">
        <v>5573</v>
      </c>
      <c r="AG455" t="s">
        <v>5582</v>
      </c>
      <c r="AH455" t="s">
        <v>1977</v>
      </c>
      <c r="AJ455" t="s">
        <v>18176</v>
      </c>
    </row>
    <row r="456" spans="1:36" x14ac:dyDescent="0.2">
      <c r="A456" t="s">
        <v>201</v>
      </c>
      <c r="B456">
        <v>2.76367235183716</v>
      </c>
      <c r="C456">
        <v>2.57206130027771</v>
      </c>
      <c r="D456">
        <v>-2.76367235183716</v>
      </c>
      <c r="E456" t="s">
        <v>30</v>
      </c>
      <c r="F456">
        <v>3</v>
      </c>
      <c r="I456">
        <v>1277</v>
      </c>
      <c r="J456" t="s">
        <v>1892</v>
      </c>
      <c r="K456" t="s">
        <v>46</v>
      </c>
      <c r="L456">
        <v>0.99895100000000003</v>
      </c>
      <c r="M456" s="2">
        <v>3.94217E-53</v>
      </c>
      <c r="N456">
        <v>158.99</v>
      </c>
      <c r="O456">
        <v>144.61000000000001</v>
      </c>
      <c r="P456">
        <v>51.301000000000002</v>
      </c>
      <c r="Q456">
        <v>0.80984999999999996</v>
      </c>
      <c r="R456">
        <v>1006900000</v>
      </c>
      <c r="S456">
        <v>230</v>
      </c>
      <c r="T456">
        <v>2.9928066382313601</v>
      </c>
      <c r="U456">
        <v>5.1121951219512199E-3</v>
      </c>
      <c r="V456">
        <v>23.5677089691162</v>
      </c>
      <c r="W456">
        <v>23.679386138916001</v>
      </c>
      <c r="X456">
        <v>20.778992652893098</v>
      </c>
      <c r="Y456" t="s">
        <v>5605</v>
      </c>
      <c r="Z456" t="s">
        <v>5622</v>
      </c>
      <c r="AA456" t="s">
        <v>5607</v>
      </c>
      <c r="AB456" t="s">
        <v>5607</v>
      </c>
      <c r="AC456" t="s">
        <v>5623</v>
      </c>
      <c r="AD456" t="s">
        <v>5624</v>
      </c>
      <c r="AE456">
        <v>2288</v>
      </c>
      <c r="AF456" t="s">
        <v>5610</v>
      </c>
      <c r="AG456" t="s">
        <v>5625</v>
      </c>
      <c r="AH456" t="s">
        <v>1977</v>
      </c>
      <c r="AJ456" t="s">
        <v>18411</v>
      </c>
    </row>
    <row r="457" spans="1:36" x14ac:dyDescent="0.2">
      <c r="A457" t="s">
        <v>3052</v>
      </c>
      <c r="B457">
        <v>1.62785673141479</v>
      </c>
      <c r="C457">
        <v>-1.7426384687423699</v>
      </c>
      <c r="D457">
        <v>1.7426384687423699</v>
      </c>
      <c r="E457" t="s">
        <v>30</v>
      </c>
      <c r="F457">
        <v>2</v>
      </c>
      <c r="I457">
        <v>1277</v>
      </c>
      <c r="J457" t="s">
        <v>1892</v>
      </c>
      <c r="K457" t="s">
        <v>46</v>
      </c>
      <c r="L457">
        <v>1</v>
      </c>
      <c r="M457" s="2">
        <v>2.11132E-4</v>
      </c>
      <c r="N457">
        <v>114.4</v>
      </c>
      <c r="O457">
        <v>87.694000000000003</v>
      </c>
      <c r="P457">
        <v>42.21</v>
      </c>
      <c r="Q457">
        <v>0.25941999999999998</v>
      </c>
      <c r="R457">
        <v>13988000000</v>
      </c>
      <c r="S457">
        <v>161</v>
      </c>
      <c r="T457">
        <v>1.85992240165804</v>
      </c>
      <c r="U457">
        <v>1.96420136730889E-2</v>
      </c>
      <c r="V457">
        <v>30.045604705810501</v>
      </c>
      <c r="W457">
        <v>29.310317993164102</v>
      </c>
      <c r="X457">
        <v>30.124950408935501</v>
      </c>
      <c r="Y457" t="s">
        <v>5605</v>
      </c>
      <c r="Z457" t="s">
        <v>5633</v>
      </c>
      <c r="AA457" t="s">
        <v>5607</v>
      </c>
      <c r="AB457" t="s">
        <v>5607</v>
      </c>
      <c r="AC457" t="s">
        <v>5634</v>
      </c>
      <c r="AD457" t="s">
        <v>5635</v>
      </c>
      <c r="AE457">
        <v>2292</v>
      </c>
      <c r="AF457" t="s">
        <v>5610</v>
      </c>
      <c r="AG457" t="s">
        <v>5636</v>
      </c>
      <c r="AH457">
        <v>2</v>
      </c>
      <c r="AJ457" t="s">
        <v>18412</v>
      </c>
    </row>
    <row r="458" spans="1:36" x14ac:dyDescent="0.2">
      <c r="A458" t="s">
        <v>3052</v>
      </c>
      <c r="B458">
        <v>1.62785673141479</v>
      </c>
      <c r="C458">
        <v>-1.7426384687423699</v>
      </c>
      <c r="D458">
        <v>1.7426384687423699</v>
      </c>
      <c r="E458" t="s">
        <v>30</v>
      </c>
      <c r="F458">
        <v>2</v>
      </c>
      <c r="I458">
        <v>1277</v>
      </c>
      <c r="J458" t="s">
        <v>1892</v>
      </c>
      <c r="K458" t="s">
        <v>46</v>
      </c>
      <c r="L458">
        <v>1</v>
      </c>
      <c r="M458">
        <v>2.11132E-4</v>
      </c>
      <c r="N458">
        <v>114.4</v>
      </c>
      <c r="O458">
        <v>87.694000000000003</v>
      </c>
      <c r="P458">
        <v>42.21</v>
      </c>
      <c r="Q458">
        <v>0.25941999999999998</v>
      </c>
      <c r="R458">
        <v>13988000000</v>
      </c>
      <c r="S458">
        <v>163</v>
      </c>
      <c r="T458">
        <v>1.85992240165804</v>
      </c>
      <c r="U458">
        <v>1.9654228855721399E-2</v>
      </c>
      <c r="V458">
        <v>30.045604705810501</v>
      </c>
      <c r="W458">
        <v>29.310317993164102</v>
      </c>
      <c r="X458">
        <v>30.124950408935501</v>
      </c>
      <c r="Y458" t="s">
        <v>5605</v>
      </c>
      <c r="Z458" t="s">
        <v>5637</v>
      </c>
      <c r="AA458" t="s">
        <v>5607</v>
      </c>
      <c r="AB458" t="s">
        <v>5607</v>
      </c>
      <c r="AC458" t="s">
        <v>5638</v>
      </c>
      <c r="AD458" t="s">
        <v>5635</v>
      </c>
      <c r="AE458">
        <v>2293</v>
      </c>
      <c r="AF458" t="s">
        <v>5610</v>
      </c>
      <c r="AG458" t="s">
        <v>5639</v>
      </c>
      <c r="AH458">
        <v>2</v>
      </c>
      <c r="AJ458" t="s">
        <v>18412</v>
      </c>
    </row>
    <row r="459" spans="1:36" x14ac:dyDescent="0.2">
      <c r="A459" t="s">
        <v>113</v>
      </c>
      <c r="B459">
        <v>2.8389191627502401</v>
      </c>
      <c r="C459">
        <v>4.7327208518981898</v>
      </c>
      <c r="D459">
        <v>-4.7327208518981898</v>
      </c>
      <c r="E459" t="s">
        <v>30</v>
      </c>
      <c r="F459">
        <v>4</v>
      </c>
      <c r="I459">
        <v>1277</v>
      </c>
      <c r="J459" t="s">
        <v>1892</v>
      </c>
      <c r="K459" t="s">
        <v>46</v>
      </c>
      <c r="L459">
        <v>0.99998699999999996</v>
      </c>
      <c r="M459" s="2">
        <v>5.8978500000000004E-78</v>
      </c>
      <c r="N459">
        <v>195.19</v>
      </c>
      <c r="O459">
        <v>166.41</v>
      </c>
      <c r="P459">
        <v>158.99</v>
      </c>
      <c r="Q459">
        <v>-0.16264999999999999</v>
      </c>
      <c r="R459">
        <v>1067300000</v>
      </c>
      <c r="S459">
        <v>215</v>
      </c>
      <c r="T459">
        <v>4.6119898666407098</v>
      </c>
      <c r="U459">
        <v>3.3263157894736798E-3</v>
      </c>
      <c r="V459">
        <v>23.357175827026399</v>
      </c>
      <c r="W459">
        <v>25.620449066162099</v>
      </c>
      <c r="X459">
        <v>21.1372938156128</v>
      </c>
      <c r="Y459" t="s">
        <v>5605</v>
      </c>
      <c r="Z459" t="s">
        <v>5640</v>
      </c>
      <c r="AA459" t="s">
        <v>5607</v>
      </c>
      <c r="AB459" t="s">
        <v>5607</v>
      </c>
      <c r="AC459" t="s">
        <v>5641</v>
      </c>
      <c r="AD459" t="s">
        <v>5642</v>
      </c>
      <c r="AE459">
        <v>2295</v>
      </c>
      <c r="AF459" t="s">
        <v>5610</v>
      </c>
      <c r="AG459" t="s">
        <v>5643</v>
      </c>
      <c r="AH459" t="s">
        <v>1977</v>
      </c>
      <c r="AJ459" t="s">
        <v>18413</v>
      </c>
    </row>
    <row r="460" spans="1:36" x14ac:dyDescent="0.2">
      <c r="A460" t="s">
        <v>653</v>
      </c>
      <c r="B460">
        <v>-2.0658657550811799</v>
      </c>
      <c r="C460">
        <v>-2.50673604011536</v>
      </c>
      <c r="D460">
        <v>2.50673604011536</v>
      </c>
      <c r="E460" t="s">
        <v>30</v>
      </c>
      <c r="F460">
        <v>2</v>
      </c>
      <c r="I460">
        <v>1288</v>
      </c>
      <c r="J460" t="s">
        <v>1892</v>
      </c>
      <c r="K460" t="s">
        <v>46</v>
      </c>
      <c r="L460">
        <v>0.99990100000000004</v>
      </c>
      <c r="M460" s="2">
        <v>1.16655E-4</v>
      </c>
      <c r="N460">
        <v>112.5</v>
      </c>
      <c r="O460">
        <v>82.293000000000006</v>
      </c>
      <c r="P460">
        <v>83.947999999999993</v>
      </c>
      <c r="Q460">
        <v>-0.35760999999999998</v>
      </c>
      <c r="R460">
        <v>42806000</v>
      </c>
      <c r="S460">
        <v>271</v>
      </c>
      <c r="T460">
        <v>2.6166928035402002</v>
      </c>
      <c r="U460">
        <v>7.14053426248548E-3</v>
      </c>
      <c r="V460">
        <v>20.5817422866821</v>
      </c>
      <c r="W460">
        <v>20.005226135253899</v>
      </c>
      <c r="X460">
        <v>23.592222213745099</v>
      </c>
      <c r="Y460" t="s">
        <v>5651</v>
      </c>
      <c r="Z460" t="s">
        <v>5652</v>
      </c>
      <c r="AA460" t="s">
        <v>5653</v>
      </c>
      <c r="AB460" t="s">
        <v>5653</v>
      </c>
      <c r="AC460" t="s">
        <v>5654</v>
      </c>
      <c r="AD460" t="s">
        <v>5655</v>
      </c>
      <c r="AE460">
        <v>2314</v>
      </c>
      <c r="AF460" t="s">
        <v>5656</v>
      </c>
      <c r="AG460" t="s">
        <v>5657</v>
      </c>
      <c r="AH460">
        <v>2</v>
      </c>
      <c r="AJ460" t="s">
        <v>18414</v>
      </c>
    </row>
    <row r="461" spans="1:36" x14ac:dyDescent="0.2">
      <c r="A461" t="s">
        <v>89</v>
      </c>
      <c r="B461">
        <v>-1.5351656675338701</v>
      </c>
      <c r="C461">
        <v>0</v>
      </c>
      <c r="D461">
        <v>1.5351656675338701</v>
      </c>
      <c r="E461" t="s">
        <v>30</v>
      </c>
      <c r="F461">
        <v>2</v>
      </c>
      <c r="I461">
        <v>1291</v>
      </c>
      <c r="J461" t="s">
        <v>1892</v>
      </c>
      <c r="K461" t="s">
        <v>46</v>
      </c>
      <c r="L461">
        <v>0.98062700000000003</v>
      </c>
      <c r="M461" s="2">
        <v>1.19895E-4</v>
      </c>
      <c r="N461">
        <v>86.313000000000002</v>
      </c>
      <c r="O461">
        <v>64.849000000000004</v>
      </c>
      <c r="P461">
        <v>86.313000000000002</v>
      </c>
      <c r="Q461">
        <v>-0.86070999999999998</v>
      </c>
      <c r="R461">
        <v>59751000</v>
      </c>
      <c r="S461">
        <v>524</v>
      </c>
      <c r="T461">
        <v>1.5481473137825399</v>
      </c>
      <c r="U461">
        <v>3.25835386890094E-2</v>
      </c>
      <c r="V461">
        <v>20.2326965332031</v>
      </c>
      <c r="W461">
        <v>20.970706939697301</v>
      </c>
      <c r="X461">
        <v>23.908754348754901</v>
      </c>
      <c r="Y461" t="s">
        <v>5658</v>
      </c>
      <c r="Z461">
        <v>524</v>
      </c>
      <c r="AA461" t="s">
        <v>5658</v>
      </c>
      <c r="AB461" t="s">
        <v>5658</v>
      </c>
      <c r="AC461" t="s">
        <v>5659</v>
      </c>
      <c r="AD461" t="s">
        <v>5660</v>
      </c>
      <c r="AE461">
        <v>2317</v>
      </c>
      <c r="AF461" t="s">
        <v>5661</v>
      </c>
      <c r="AG461" t="s">
        <v>5662</v>
      </c>
      <c r="AH461">
        <v>2</v>
      </c>
      <c r="AJ461" t="s">
        <v>18415</v>
      </c>
    </row>
    <row r="462" spans="1:36" x14ac:dyDescent="0.2">
      <c r="A462" t="s">
        <v>63</v>
      </c>
      <c r="B462">
        <v>1.77884221076965</v>
      </c>
      <c r="C462">
        <v>0</v>
      </c>
      <c r="D462">
        <v>-1.77884221076965</v>
      </c>
      <c r="E462" t="s">
        <v>30</v>
      </c>
      <c r="F462">
        <v>4</v>
      </c>
      <c r="I462">
        <v>1294</v>
      </c>
      <c r="J462" t="s">
        <v>1892</v>
      </c>
      <c r="K462" t="s">
        <v>46</v>
      </c>
      <c r="L462">
        <v>0.926006</v>
      </c>
      <c r="M462" s="2">
        <v>2.8603100000000001E-28</v>
      </c>
      <c r="N462">
        <v>152.35</v>
      </c>
      <c r="O462">
        <v>132.37</v>
      </c>
      <c r="P462">
        <v>80.165999999999997</v>
      </c>
      <c r="Q462">
        <v>-0.77439999999999998</v>
      </c>
      <c r="R462">
        <v>22624000000</v>
      </c>
      <c r="S462">
        <v>155</v>
      </c>
      <c r="T462">
        <v>1.7584018061429001</v>
      </c>
      <c r="U462">
        <v>2.28902929350948E-2</v>
      </c>
      <c r="V462">
        <v>31.176877021789601</v>
      </c>
      <c r="W462">
        <v>30.2400207519531</v>
      </c>
      <c r="X462">
        <v>29.5879964828491</v>
      </c>
      <c r="Y462" t="s">
        <v>5663</v>
      </c>
      <c r="Z462">
        <v>155</v>
      </c>
      <c r="AA462" t="s">
        <v>5663</v>
      </c>
      <c r="AB462" t="s">
        <v>5663</v>
      </c>
      <c r="AC462" t="s">
        <v>5664</v>
      </c>
      <c r="AD462" t="s">
        <v>5665</v>
      </c>
      <c r="AE462">
        <v>2320</v>
      </c>
      <c r="AF462" t="s">
        <v>5666</v>
      </c>
      <c r="AG462" t="s">
        <v>5667</v>
      </c>
      <c r="AH462">
        <v>2</v>
      </c>
      <c r="AJ462" t="s">
        <v>18416</v>
      </c>
    </row>
    <row r="463" spans="1:36" x14ac:dyDescent="0.2">
      <c r="A463" t="s">
        <v>63</v>
      </c>
      <c r="B463">
        <v>1.7950416803360001</v>
      </c>
      <c r="C463">
        <v>0</v>
      </c>
      <c r="D463">
        <v>-1.7950416803360001</v>
      </c>
      <c r="E463" t="s">
        <v>30</v>
      </c>
      <c r="F463">
        <v>4</v>
      </c>
      <c r="I463">
        <v>1294</v>
      </c>
      <c r="J463" t="s">
        <v>1892</v>
      </c>
      <c r="K463" t="s">
        <v>46</v>
      </c>
      <c r="L463">
        <v>0.92601100000000003</v>
      </c>
      <c r="M463" s="2">
        <v>2.0672099999999999E-15</v>
      </c>
      <c r="N463">
        <v>120.42</v>
      </c>
      <c r="O463">
        <v>94.966999999999999</v>
      </c>
      <c r="P463">
        <v>80.165999999999997</v>
      </c>
      <c r="Q463">
        <v>-0.77439999999999998</v>
      </c>
      <c r="R463">
        <v>22478000000</v>
      </c>
      <c r="S463">
        <v>156</v>
      </c>
      <c r="T463">
        <v>1.8133087729447499</v>
      </c>
      <c r="U463">
        <v>2.0935966487133501E-2</v>
      </c>
      <c r="V463">
        <v>31.176877021789601</v>
      </c>
      <c r="W463">
        <v>30.2400207519531</v>
      </c>
      <c r="X463">
        <v>29.5879964828491</v>
      </c>
      <c r="Y463" t="s">
        <v>5663</v>
      </c>
      <c r="Z463">
        <v>156</v>
      </c>
      <c r="AA463" t="s">
        <v>5663</v>
      </c>
      <c r="AB463" t="s">
        <v>5663</v>
      </c>
      <c r="AC463" t="s">
        <v>5668</v>
      </c>
      <c r="AD463" t="s">
        <v>5665</v>
      </c>
      <c r="AE463">
        <v>2321</v>
      </c>
      <c r="AF463" t="s">
        <v>5666</v>
      </c>
      <c r="AG463" t="s">
        <v>5669</v>
      </c>
      <c r="AH463">
        <v>2</v>
      </c>
      <c r="AJ463" t="s">
        <v>18416</v>
      </c>
    </row>
    <row r="464" spans="1:36" x14ac:dyDescent="0.2">
      <c r="A464" t="s">
        <v>372</v>
      </c>
      <c r="B464">
        <v>-2.1943442821502699</v>
      </c>
      <c r="C464">
        <v>2.1943442821502699</v>
      </c>
      <c r="D464">
        <v>0</v>
      </c>
      <c r="E464" t="s">
        <v>30</v>
      </c>
      <c r="F464">
        <v>4</v>
      </c>
      <c r="I464">
        <v>1306</v>
      </c>
      <c r="J464" t="s">
        <v>1892</v>
      </c>
      <c r="K464" t="s">
        <v>46</v>
      </c>
      <c r="L464">
        <v>0.95075399999999999</v>
      </c>
      <c r="M464" s="2">
        <v>2.0787800000000001E-22</v>
      </c>
      <c r="N464">
        <v>109.55</v>
      </c>
      <c r="O464">
        <v>102.18</v>
      </c>
      <c r="P464">
        <v>109.55</v>
      </c>
      <c r="Q464">
        <v>0.91918</v>
      </c>
      <c r="R464">
        <v>113750000</v>
      </c>
      <c r="S464">
        <v>83</v>
      </c>
      <c r="T464">
        <v>2.0967927129903301</v>
      </c>
      <c r="U464">
        <v>1.3731927710843399E-2</v>
      </c>
      <c r="V464">
        <v>20.395715713501001</v>
      </c>
      <c r="W464">
        <v>23.481483459472699</v>
      </c>
      <c r="X464">
        <v>21.5106954574585</v>
      </c>
      <c r="Y464" t="s">
        <v>5729</v>
      </c>
      <c r="Z464" t="s">
        <v>3013</v>
      </c>
      <c r="AA464" t="s">
        <v>5731</v>
      </c>
      <c r="AB464" t="s">
        <v>5731</v>
      </c>
      <c r="AC464" t="s">
        <v>5747</v>
      </c>
      <c r="AD464" t="s">
        <v>5748</v>
      </c>
      <c r="AE464">
        <v>2368</v>
      </c>
      <c r="AF464" t="s">
        <v>5734</v>
      </c>
      <c r="AG464" t="s">
        <v>5749</v>
      </c>
      <c r="AH464">
        <v>2</v>
      </c>
      <c r="AJ464" t="s">
        <v>18417</v>
      </c>
    </row>
    <row r="465" spans="1:36" x14ac:dyDescent="0.2">
      <c r="A465" t="s">
        <v>89</v>
      </c>
      <c r="B465">
        <v>-1.50799655914307</v>
      </c>
      <c r="C465">
        <v>0</v>
      </c>
      <c r="D465">
        <v>1.50799655914307</v>
      </c>
      <c r="E465" t="s">
        <v>30</v>
      </c>
      <c r="F465">
        <v>2</v>
      </c>
      <c r="I465">
        <v>1318</v>
      </c>
      <c r="J465" t="s">
        <v>1892</v>
      </c>
      <c r="K465" t="s">
        <v>46</v>
      </c>
      <c r="L465">
        <v>0.99977899999999997</v>
      </c>
      <c r="M465" s="2">
        <v>6.6304300000000004E-38</v>
      </c>
      <c r="N465">
        <v>166.6</v>
      </c>
      <c r="O465">
        <v>146.5</v>
      </c>
      <c r="P465">
        <v>166.6</v>
      </c>
      <c r="Q465">
        <v>-1.4311</v>
      </c>
      <c r="R465">
        <v>4010100000</v>
      </c>
      <c r="S465">
        <v>515</v>
      </c>
      <c r="T465">
        <v>1.5934440118879001</v>
      </c>
      <c r="U465">
        <v>3.0270822687787399E-2</v>
      </c>
      <c r="V465">
        <v>26.571515083312999</v>
      </c>
      <c r="W465">
        <v>26.335313796997099</v>
      </c>
      <c r="X465">
        <v>27.655961990356399</v>
      </c>
      <c r="Y465" t="s">
        <v>705</v>
      </c>
      <c r="Z465">
        <v>515</v>
      </c>
      <c r="AA465" t="s">
        <v>705</v>
      </c>
      <c r="AB465" t="s">
        <v>705</v>
      </c>
      <c r="AC465" t="s">
        <v>5766</v>
      </c>
      <c r="AD465" t="s">
        <v>5767</v>
      </c>
      <c r="AE465">
        <v>2383</v>
      </c>
      <c r="AF465" t="s">
        <v>708</v>
      </c>
      <c r="AG465" t="s">
        <v>5768</v>
      </c>
      <c r="AH465">
        <v>2</v>
      </c>
      <c r="AJ465" t="s">
        <v>18418</v>
      </c>
    </row>
    <row r="466" spans="1:36" x14ac:dyDescent="0.2">
      <c r="A466" t="s">
        <v>89</v>
      </c>
      <c r="B466">
        <v>-1.50799655914307</v>
      </c>
      <c r="C466">
        <v>0</v>
      </c>
      <c r="D466">
        <v>1.50799655914307</v>
      </c>
      <c r="E466" t="s">
        <v>30</v>
      </c>
      <c r="F466">
        <v>2</v>
      </c>
      <c r="I466">
        <v>1318</v>
      </c>
      <c r="J466" t="s">
        <v>1892</v>
      </c>
      <c r="K466" t="s">
        <v>46</v>
      </c>
      <c r="L466">
        <v>0.999973</v>
      </c>
      <c r="M466" s="2">
        <v>6.6304300000000004E-38</v>
      </c>
      <c r="N466">
        <v>166.6</v>
      </c>
      <c r="O466">
        <v>146.5</v>
      </c>
      <c r="P466">
        <v>166.6</v>
      </c>
      <c r="Q466">
        <v>-1.5858000000000001</v>
      </c>
      <c r="R466">
        <v>4049700000</v>
      </c>
      <c r="S466">
        <v>528</v>
      </c>
      <c r="T466">
        <v>1.5934440118879001</v>
      </c>
      <c r="U466">
        <v>3.0286298568507199E-2</v>
      </c>
      <c r="V466">
        <v>26.571515083312999</v>
      </c>
      <c r="W466">
        <v>26.335313796997099</v>
      </c>
      <c r="X466">
        <v>27.655961990356399</v>
      </c>
      <c r="Y466" t="s">
        <v>705</v>
      </c>
      <c r="Z466">
        <v>528</v>
      </c>
      <c r="AA466" t="s">
        <v>705</v>
      </c>
      <c r="AB466" t="s">
        <v>705</v>
      </c>
      <c r="AC466" t="s">
        <v>711</v>
      </c>
      <c r="AD466" t="s">
        <v>712</v>
      </c>
      <c r="AE466">
        <v>2385</v>
      </c>
      <c r="AF466" t="s">
        <v>708</v>
      </c>
      <c r="AG466" t="s">
        <v>5769</v>
      </c>
      <c r="AH466" t="s">
        <v>55</v>
      </c>
      <c r="AJ466" t="s">
        <v>18176</v>
      </c>
    </row>
    <row r="467" spans="1:36" x14ac:dyDescent="0.2">
      <c r="A467" t="s">
        <v>2092</v>
      </c>
      <c r="B467">
        <v>-2.0129323005676301</v>
      </c>
      <c r="C467">
        <v>-1.56349396705627</v>
      </c>
      <c r="D467">
        <v>2.0129323005676301</v>
      </c>
      <c r="E467" t="s">
        <v>30</v>
      </c>
      <c r="F467">
        <v>2</v>
      </c>
      <c r="I467">
        <v>1323</v>
      </c>
      <c r="J467" t="s">
        <v>1892</v>
      </c>
      <c r="K467" t="s">
        <v>46</v>
      </c>
      <c r="L467">
        <v>0.99999199999999999</v>
      </c>
      <c r="M467">
        <v>1.21722E-4</v>
      </c>
      <c r="N467">
        <v>96.936000000000007</v>
      </c>
      <c r="O467">
        <v>79.126999999999995</v>
      </c>
      <c r="P467">
        <v>84.614999999999995</v>
      </c>
      <c r="Q467">
        <v>-0.52185000000000004</v>
      </c>
      <c r="R467">
        <v>145870000</v>
      </c>
      <c r="S467">
        <v>87</v>
      </c>
      <c r="T467">
        <v>2.0876874467249502</v>
      </c>
      <c r="U467">
        <v>1.3867460908414E-2</v>
      </c>
      <c r="V467">
        <v>20.914893150329601</v>
      </c>
      <c r="W467">
        <v>22.172767639160199</v>
      </c>
      <c r="X467">
        <v>24.671941757202099</v>
      </c>
      <c r="Y467" t="s">
        <v>5770</v>
      </c>
      <c r="Z467" t="s">
        <v>5771</v>
      </c>
      <c r="AA467" t="s">
        <v>5772</v>
      </c>
      <c r="AB467" t="s">
        <v>5772</v>
      </c>
      <c r="AC467" t="s">
        <v>5773</v>
      </c>
      <c r="AD467" t="s">
        <v>5774</v>
      </c>
      <c r="AE467">
        <v>2386</v>
      </c>
      <c r="AF467" t="s">
        <v>5775</v>
      </c>
      <c r="AG467" t="s">
        <v>5776</v>
      </c>
      <c r="AH467">
        <v>2</v>
      </c>
      <c r="AJ467" t="s">
        <v>18419</v>
      </c>
    </row>
    <row r="468" spans="1:36" x14ac:dyDescent="0.2">
      <c r="A468" t="s">
        <v>2092</v>
      </c>
      <c r="B468">
        <v>-2.3429093360900901</v>
      </c>
      <c r="C468">
        <v>-1.68814265727997</v>
      </c>
      <c r="D468">
        <v>2.3429093360900901</v>
      </c>
      <c r="E468" t="s">
        <v>30</v>
      </c>
      <c r="F468">
        <v>2</v>
      </c>
      <c r="I468">
        <v>1323</v>
      </c>
      <c r="J468" t="s">
        <v>1892</v>
      </c>
      <c r="K468" t="s">
        <v>46</v>
      </c>
      <c r="L468">
        <v>0.99985100000000005</v>
      </c>
      <c r="M468" s="2">
        <v>1.21722E-4</v>
      </c>
      <c r="N468">
        <v>96.936000000000007</v>
      </c>
      <c r="O468">
        <v>79.126999999999995</v>
      </c>
      <c r="P468">
        <v>84.614999999999995</v>
      </c>
      <c r="Q468">
        <v>-0.52185000000000004</v>
      </c>
      <c r="R468">
        <v>145860000</v>
      </c>
      <c r="S468">
        <v>88</v>
      </c>
      <c r="T468">
        <v>2.36933623443388</v>
      </c>
      <c r="U468">
        <v>9.7422389463781706E-3</v>
      </c>
      <c r="V468">
        <v>20.914893150329601</v>
      </c>
      <c r="W468">
        <v>22.172767639160199</v>
      </c>
      <c r="X468">
        <v>24.671941757202099</v>
      </c>
      <c r="Y468" t="s">
        <v>5770</v>
      </c>
      <c r="Z468" t="s">
        <v>5777</v>
      </c>
      <c r="AA468" t="s">
        <v>5772</v>
      </c>
      <c r="AB468" t="s">
        <v>5772</v>
      </c>
      <c r="AC468" t="s">
        <v>5778</v>
      </c>
      <c r="AD468" t="s">
        <v>5774</v>
      </c>
      <c r="AE468">
        <v>2387</v>
      </c>
      <c r="AF468" t="s">
        <v>5775</v>
      </c>
      <c r="AG468" t="s">
        <v>5779</v>
      </c>
      <c r="AH468">
        <v>2</v>
      </c>
      <c r="AJ468" t="s">
        <v>18419</v>
      </c>
    </row>
    <row r="469" spans="1:36" x14ac:dyDescent="0.2">
      <c r="A469" t="s">
        <v>2092</v>
      </c>
      <c r="B469">
        <v>-1.9236545562744101</v>
      </c>
      <c r="C469">
        <v>-1.5764735937118499</v>
      </c>
      <c r="D469">
        <v>1.9236545562744101</v>
      </c>
      <c r="E469" t="s">
        <v>30</v>
      </c>
      <c r="F469">
        <v>2</v>
      </c>
      <c r="I469">
        <v>1323</v>
      </c>
      <c r="J469" t="s">
        <v>1892</v>
      </c>
      <c r="K469" t="s">
        <v>46</v>
      </c>
      <c r="L469">
        <v>0.82316299999999998</v>
      </c>
      <c r="M469" s="2">
        <v>2.7356100000000002E-4</v>
      </c>
      <c r="N469">
        <v>87.718999999999994</v>
      </c>
      <c r="O469">
        <v>65.960999999999999</v>
      </c>
      <c r="P469">
        <v>69.602000000000004</v>
      </c>
      <c r="Q469">
        <v>-0.39121</v>
      </c>
      <c r="R469">
        <v>19423000</v>
      </c>
      <c r="S469">
        <v>92</v>
      </c>
      <c r="T469">
        <v>2.03186378070269</v>
      </c>
      <c r="U469">
        <v>1.5058487874464999E-2</v>
      </c>
      <c r="V469">
        <v>20.0874328613281</v>
      </c>
      <c r="W469">
        <v>20.205339431762699</v>
      </c>
      <c r="X469">
        <v>22.190287590026902</v>
      </c>
      <c r="Y469" t="s">
        <v>5770</v>
      </c>
      <c r="Z469" t="s">
        <v>3166</v>
      </c>
      <c r="AA469" t="s">
        <v>5772</v>
      </c>
      <c r="AB469" t="s">
        <v>5772</v>
      </c>
      <c r="AC469" t="s">
        <v>5780</v>
      </c>
      <c r="AD469" t="s">
        <v>5781</v>
      </c>
      <c r="AE469">
        <v>2389</v>
      </c>
      <c r="AF469" t="s">
        <v>5775</v>
      </c>
      <c r="AG469" t="s">
        <v>5782</v>
      </c>
      <c r="AH469">
        <v>2</v>
      </c>
      <c r="AJ469" t="s">
        <v>18420</v>
      </c>
    </row>
    <row r="470" spans="1:36" x14ac:dyDescent="0.2">
      <c r="A470" t="s">
        <v>260</v>
      </c>
      <c r="B470">
        <v>1.3713009357452399</v>
      </c>
      <c r="C470">
        <v>-1.3713009357452399</v>
      </c>
      <c r="D470">
        <v>0</v>
      </c>
      <c r="E470" t="s">
        <v>30</v>
      </c>
      <c r="F470">
        <v>2</v>
      </c>
      <c r="I470">
        <v>1324</v>
      </c>
      <c r="J470" t="s">
        <v>1892</v>
      </c>
      <c r="K470" t="s">
        <v>46</v>
      </c>
      <c r="L470">
        <v>0.97961600000000004</v>
      </c>
      <c r="M470" s="2">
        <v>7.7984800000000006E-14</v>
      </c>
      <c r="N470">
        <v>141</v>
      </c>
      <c r="O470">
        <v>118.09</v>
      </c>
      <c r="P470">
        <v>141</v>
      </c>
      <c r="Q470">
        <v>1.238</v>
      </c>
      <c r="R470">
        <v>103570000</v>
      </c>
      <c r="S470">
        <v>493</v>
      </c>
      <c r="T470">
        <v>1.3177238232722099</v>
      </c>
      <c r="U470">
        <v>4.9239341494301397E-2</v>
      </c>
      <c r="V470">
        <v>23.9398403167725</v>
      </c>
      <c r="W470">
        <v>20.552953720092798</v>
      </c>
      <c r="X470">
        <v>22.4000997543335</v>
      </c>
      <c r="Y470" t="s">
        <v>5795</v>
      </c>
      <c r="Z470">
        <v>493</v>
      </c>
      <c r="AA470" t="s">
        <v>5795</v>
      </c>
      <c r="AB470" t="s">
        <v>5795</v>
      </c>
      <c r="AC470" t="s">
        <v>5796</v>
      </c>
      <c r="AD470" t="s">
        <v>5797</v>
      </c>
      <c r="AE470">
        <v>2394</v>
      </c>
      <c r="AF470" t="s">
        <v>5798</v>
      </c>
      <c r="AG470" t="s">
        <v>5799</v>
      </c>
      <c r="AH470">
        <v>2</v>
      </c>
      <c r="AJ470" t="s">
        <v>18281</v>
      </c>
    </row>
    <row r="471" spans="1:36" x14ac:dyDescent="0.2">
      <c r="A471" t="s">
        <v>302</v>
      </c>
      <c r="B471">
        <v>0</v>
      </c>
      <c r="C471">
        <v>1.60882091522217</v>
      </c>
      <c r="D471">
        <v>-1.60882091522217</v>
      </c>
      <c r="E471" t="s">
        <v>30</v>
      </c>
      <c r="F471">
        <v>4</v>
      </c>
      <c r="I471">
        <v>1326</v>
      </c>
      <c r="J471" t="s">
        <v>1892</v>
      </c>
      <c r="K471" t="s">
        <v>46</v>
      </c>
      <c r="L471">
        <v>0.99923499999999998</v>
      </c>
      <c r="M471" s="2">
        <v>3.6978200000000003E-30</v>
      </c>
      <c r="N471">
        <v>110.43</v>
      </c>
      <c r="O471">
        <v>108.85</v>
      </c>
      <c r="P471">
        <v>103.37</v>
      </c>
      <c r="Q471">
        <v>-0.70989000000000002</v>
      </c>
      <c r="R471">
        <v>2484800000</v>
      </c>
      <c r="S471">
        <v>971</v>
      </c>
      <c r="T471">
        <v>1.5533120648691701</v>
      </c>
      <c r="U471">
        <v>3.2344554455445498E-2</v>
      </c>
      <c r="V471">
        <v>23.6119832992554</v>
      </c>
      <c r="W471">
        <v>25.2160453796387</v>
      </c>
      <c r="X471">
        <v>21.168499946594199</v>
      </c>
      <c r="Y471" t="s">
        <v>5803</v>
      </c>
      <c r="Z471">
        <v>971</v>
      </c>
      <c r="AA471" t="s">
        <v>5803</v>
      </c>
      <c r="AB471" t="s">
        <v>5803</v>
      </c>
      <c r="AC471" t="s">
        <v>5808</v>
      </c>
      <c r="AD471" t="s">
        <v>5805</v>
      </c>
      <c r="AE471">
        <v>2401</v>
      </c>
      <c r="AF471" t="s">
        <v>5806</v>
      </c>
      <c r="AG471" t="s">
        <v>5809</v>
      </c>
      <c r="AH471" t="s">
        <v>1977</v>
      </c>
      <c r="AJ471" t="s">
        <v>18421</v>
      </c>
    </row>
    <row r="472" spans="1:36" x14ac:dyDescent="0.2">
      <c r="A472" t="s">
        <v>221</v>
      </c>
      <c r="B472">
        <v>2.1743819713592498</v>
      </c>
      <c r="C472">
        <v>-2.1743819713592498</v>
      </c>
      <c r="D472">
        <v>1.36791527271271</v>
      </c>
      <c r="E472" t="s">
        <v>30</v>
      </c>
      <c r="F472">
        <v>2</v>
      </c>
      <c r="I472">
        <v>1329</v>
      </c>
      <c r="J472" t="s">
        <v>1892</v>
      </c>
      <c r="K472" t="s">
        <v>46</v>
      </c>
      <c r="L472">
        <v>0.99997199999999997</v>
      </c>
      <c r="M472" s="2">
        <v>5.5421300000000003E-12</v>
      </c>
      <c r="N472">
        <v>99.566000000000003</v>
      </c>
      <c r="O472">
        <v>88.126000000000005</v>
      </c>
      <c r="P472">
        <v>99.566000000000003</v>
      </c>
      <c r="Q472">
        <v>-1.5739000000000001</v>
      </c>
      <c r="R472">
        <v>81122000</v>
      </c>
      <c r="S472">
        <v>6</v>
      </c>
      <c r="T472">
        <v>2.0958993352188302</v>
      </c>
      <c r="U472">
        <v>1.37473684210526E-2</v>
      </c>
      <c r="V472">
        <v>22.980883598327601</v>
      </c>
      <c r="W472">
        <v>20.156129837036101</v>
      </c>
      <c r="X472">
        <v>22.5957174301147</v>
      </c>
      <c r="Y472" t="s">
        <v>5813</v>
      </c>
      <c r="Z472">
        <v>6</v>
      </c>
      <c r="AA472" t="s">
        <v>5813</v>
      </c>
      <c r="AB472" t="s">
        <v>5813</v>
      </c>
      <c r="AC472" t="s">
        <v>5814</v>
      </c>
      <c r="AD472" t="s">
        <v>5815</v>
      </c>
      <c r="AE472">
        <v>2405</v>
      </c>
      <c r="AF472" t="s">
        <v>5816</v>
      </c>
      <c r="AG472" t="s">
        <v>5817</v>
      </c>
      <c r="AH472">
        <v>2</v>
      </c>
      <c r="AJ472" t="s">
        <v>18422</v>
      </c>
    </row>
    <row r="473" spans="1:36" x14ac:dyDescent="0.2">
      <c r="A473" t="s">
        <v>260</v>
      </c>
      <c r="B473">
        <v>1.6895617246627801</v>
      </c>
      <c r="C473">
        <v>-1.6895617246627801</v>
      </c>
      <c r="D473">
        <v>0</v>
      </c>
      <c r="E473" t="s">
        <v>30</v>
      </c>
      <c r="F473">
        <v>2</v>
      </c>
      <c r="I473">
        <v>1329</v>
      </c>
      <c r="J473" t="s">
        <v>1892</v>
      </c>
      <c r="K473" t="s">
        <v>46</v>
      </c>
      <c r="L473">
        <v>0.99997199999999997</v>
      </c>
      <c r="M473" s="2">
        <v>5.5421300000000003E-12</v>
      </c>
      <c r="N473">
        <v>99.566000000000003</v>
      </c>
      <c r="O473">
        <v>88.126000000000005</v>
      </c>
      <c r="P473">
        <v>99.566000000000003</v>
      </c>
      <c r="Q473">
        <v>-1.5739000000000001</v>
      </c>
      <c r="R473">
        <v>81122000</v>
      </c>
      <c r="S473">
        <v>9</v>
      </c>
      <c r="T473">
        <v>1.5978989458434101</v>
      </c>
      <c r="U473">
        <v>3.00317785750897E-2</v>
      </c>
      <c r="V473">
        <v>22.980883598327601</v>
      </c>
      <c r="W473">
        <v>20.666007995605501</v>
      </c>
      <c r="X473">
        <v>22.459645271301302</v>
      </c>
      <c r="Y473" t="s">
        <v>5813</v>
      </c>
      <c r="Z473">
        <v>9</v>
      </c>
      <c r="AA473" t="s">
        <v>5813</v>
      </c>
      <c r="AB473" t="s">
        <v>5813</v>
      </c>
      <c r="AC473" t="s">
        <v>5818</v>
      </c>
      <c r="AD473" t="s">
        <v>5815</v>
      </c>
      <c r="AE473">
        <v>2406</v>
      </c>
      <c r="AF473" t="s">
        <v>5816</v>
      </c>
      <c r="AG473" t="s">
        <v>5819</v>
      </c>
      <c r="AH473">
        <v>2</v>
      </c>
      <c r="AJ473" t="s">
        <v>18422</v>
      </c>
    </row>
    <row r="474" spans="1:36" x14ac:dyDescent="0.2">
      <c r="A474" t="s">
        <v>183</v>
      </c>
      <c r="B474">
        <v>2.30238556861877</v>
      </c>
      <c r="C474">
        <v>-2.0672705173492401</v>
      </c>
      <c r="D474">
        <v>-2.30238556861877</v>
      </c>
      <c r="E474" t="s">
        <v>30</v>
      </c>
      <c r="F474">
        <v>2</v>
      </c>
      <c r="I474">
        <v>1331</v>
      </c>
      <c r="J474" t="s">
        <v>1892</v>
      </c>
      <c r="K474" t="s">
        <v>46</v>
      </c>
      <c r="L474">
        <v>0.87443800000000005</v>
      </c>
      <c r="M474" s="2">
        <v>7.76804E-8</v>
      </c>
      <c r="N474">
        <v>95.427999999999997</v>
      </c>
      <c r="O474">
        <v>76.393000000000001</v>
      </c>
      <c r="P474">
        <v>95.427999999999997</v>
      </c>
      <c r="Q474">
        <v>-0.80381000000000002</v>
      </c>
      <c r="R474">
        <v>56134000</v>
      </c>
      <c r="S474">
        <v>586</v>
      </c>
      <c r="T474">
        <v>2.48601229064777</v>
      </c>
      <c r="U474">
        <v>8.1865284974093292E-3</v>
      </c>
      <c r="V474">
        <v>22.913134574890101</v>
      </c>
      <c r="W474">
        <v>20.909471511840799</v>
      </c>
      <c r="X474">
        <v>20.959765434265101</v>
      </c>
      <c r="Y474" t="s">
        <v>5820</v>
      </c>
      <c r="Z474" t="s">
        <v>5821</v>
      </c>
      <c r="AA474" t="s">
        <v>5822</v>
      </c>
      <c r="AB474" t="s">
        <v>5822</v>
      </c>
      <c r="AC474" t="s">
        <v>5823</v>
      </c>
      <c r="AD474" t="s">
        <v>5824</v>
      </c>
      <c r="AE474">
        <v>2407</v>
      </c>
      <c r="AF474" t="s">
        <v>5825</v>
      </c>
      <c r="AG474" t="s">
        <v>5826</v>
      </c>
      <c r="AH474">
        <v>2</v>
      </c>
      <c r="AJ474" t="s">
        <v>18423</v>
      </c>
    </row>
    <row r="475" spans="1:36" x14ac:dyDescent="0.2">
      <c r="A475" t="s">
        <v>653</v>
      </c>
      <c r="B475">
        <v>-2.17714166641235</v>
      </c>
      <c r="C475">
        <v>-2.0990066528320299</v>
      </c>
      <c r="D475">
        <v>2.17714166641235</v>
      </c>
      <c r="E475" t="s">
        <v>30</v>
      </c>
      <c r="F475">
        <v>3</v>
      </c>
      <c r="I475">
        <v>1336</v>
      </c>
      <c r="J475" t="s">
        <v>1892</v>
      </c>
      <c r="K475" t="s">
        <v>46</v>
      </c>
      <c r="L475">
        <v>0.81039799999999995</v>
      </c>
      <c r="M475" s="2">
        <v>1.6707599999999999E-17</v>
      </c>
      <c r="N475">
        <v>102.21</v>
      </c>
      <c r="O475">
        <v>92.997</v>
      </c>
      <c r="P475">
        <v>52.722000000000001</v>
      </c>
      <c r="Q475">
        <v>0.88353000000000004</v>
      </c>
      <c r="R475">
        <v>73988000</v>
      </c>
      <c r="S475">
        <v>75</v>
      </c>
      <c r="T475">
        <v>2.4278807892469199</v>
      </c>
      <c r="U475">
        <v>9.0335305719921096E-3</v>
      </c>
      <c r="V475">
        <v>20.499436378479</v>
      </c>
      <c r="W475">
        <v>20.2922058105469</v>
      </c>
      <c r="X475">
        <v>23.568250656127901</v>
      </c>
      <c r="Y475" t="s">
        <v>714</v>
      </c>
      <c r="Z475">
        <v>75</v>
      </c>
      <c r="AA475" t="s">
        <v>714</v>
      </c>
      <c r="AB475" t="s">
        <v>714</v>
      </c>
      <c r="AC475" t="s">
        <v>5847</v>
      </c>
      <c r="AD475" t="s">
        <v>5848</v>
      </c>
      <c r="AE475">
        <v>2424</v>
      </c>
      <c r="AF475" t="s">
        <v>717</v>
      </c>
      <c r="AG475" t="s">
        <v>5849</v>
      </c>
      <c r="AH475" t="s">
        <v>55</v>
      </c>
      <c r="AJ475" t="s">
        <v>18424</v>
      </c>
    </row>
    <row r="476" spans="1:36" x14ac:dyDescent="0.2">
      <c r="A476" t="s">
        <v>2092</v>
      </c>
      <c r="B476">
        <v>-3.1518390178680402</v>
      </c>
      <c r="C476">
        <v>-2.81152319908142</v>
      </c>
      <c r="D476">
        <v>3.1518390178680402</v>
      </c>
      <c r="E476" t="s">
        <v>30</v>
      </c>
      <c r="F476">
        <v>2</v>
      </c>
      <c r="I476">
        <v>1343</v>
      </c>
      <c r="J476" t="s">
        <v>1892</v>
      </c>
      <c r="K476" t="s">
        <v>46</v>
      </c>
      <c r="L476">
        <v>1</v>
      </c>
      <c r="M476" s="2">
        <v>1.21873E-4</v>
      </c>
      <c r="N476">
        <v>90.05</v>
      </c>
      <c r="O476">
        <v>71.378</v>
      </c>
      <c r="P476">
        <v>50.283999999999999</v>
      </c>
      <c r="Q476">
        <v>0.13375999999999999</v>
      </c>
      <c r="R476">
        <v>148940000</v>
      </c>
      <c r="S476">
        <v>20</v>
      </c>
      <c r="T476">
        <v>3.3325345096724699</v>
      </c>
      <c r="U476">
        <v>3.8755980861244002E-3</v>
      </c>
      <c r="V476">
        <v>20.928639411926302</v>
      </c>
      <c r="W476">
        <v>20.859746932983398</v>
      </c>
      <c r="X476">
        <v>25.334459304809599</v>
      </c>
      <c r="Y476" t="s">
        <v>5865</v>
      </c>
      <c r="Z476" t="s">
        <v>5866</v>
      </c>
      <c r="AA476" t="s">
        <v>726</v>
      </c>
      <c r="AB476" t="s">
        <v>726</v>
      </c>
      <c r="AC476" t="s">
        <v>5867</v>
      </c>
      <c r="AD476" t="s">
        <v>5868</v>
      </c>
      <c r="AE476">
        <v>2432</v>
      </c>
      <c r="AF476" t="s">
        <v>5869</v>
      </c>
      <c r="AG476" t="s">
        <v>5870</v>
      </c>
      <c r="AH476">
        <v>2</v>
      </c>
      <c r="AJ476" t="s">
        <v>18425</v>
      </c>
    </row>
    <row r="477" spans="1:36" x14ac:dyDescent="0.2">
      <c r="A477" t="s">
        <v>2092</v>
      </c>
      <c r="B477">
        <v>-4.5389828681945801</v>
      </c>
      <c r="C477">
        <v>-3.5659446716308598</v>
      </c>
      <c r="D477">
        <v>4.5389828681945801</v>
      </c>
      <c r="E477" t="s">
        <v>30</v>
      </c>
      <c r="F477">
        <v>2</v>
      </c>
      <c r="I477">
        <v>1343</v>
      </c>
      <c r="J477" t="s">
        <v>1892</v>
      </c>
      <c r="K477" t="s">
        <v>46</v>
      </c>
      <c r="L477">
        <v>1</v>
      </c>
      <c r="M477" s="2">
        <v>1.21873E-4</v>
      </c>
      <c r="N477">
        <v>90.05</v>
      </c>
      <c r="O477">
        <v>71.378</v>
      </c>
      <c r="P477">
        <v>50.283999999999999</v>
      </c>
      <c r="Q477">
        <v>0.13375999999999999</v>
      </c>
      <c r="R477">
        <v>148940000</v>
      </c>
      <c r="S477">
        <v>21</v>
      </c>
      <c r="T477">
        <v>4.5498609456983896</v>
      </c>
      <c r="U477">
        <v>3.2075471698113202E-3</v>
      </c>
      <c r="V477">
        <v>19.742901802062999</v>
      </c>
      <c r="W477">
        <v>20.739912033081101</v>
      </c>
      <c r="X477">
        <v>25.334459304809599</v>
      </c>
      <c r="Y477" t="s">
        <v>5865</v>
      </c>
      <c r="Z477" t="s">
        <v>2956</v>
      </c>
      <c r="AA477" t="s">
        <v>726</v>
      </c>
      <c r="AB477" t="s">
        <v>726</v>
      </c>
      <c r="AC477" t="s">
        <v>5871</v>
      </c>
      <c r="AD477" t="s">
        <v>5868</v>
      </c>
      <c r="AE477">
        <v>2433</v>
      </c>
      <c r="AF477" t="s">
        <v>5869</v>
      </c>
      <c r="AG477" t="s">
        <v>5872</v>
      </c>
      <c r="AH477">
        <v>2</v>
      </c>
      <c r="AJ477" t="s">
        <v>18425</v>
      </c>
    </row>
    <row r="478" spans="1:36" x14ac:dyDescent="0.2">
      <c r="A478" t="s">
        <v>653</v>
      </c>
      <c r="B478">
        <v>-1.68745505809784</v>
      </c>
      <c r="C478">
        <v>-1.58345758914948</v>
      </c>
      <c r="D478">
        <v>1.68745505809784</v>
      </c>
      <c r="E478" t="s">
        <v>30</v>
      </c>
      <c r="F478">
        <v>3</v>
      </c>
      <c r="I478">
        <v>1343</v>
      </c>
      <c r="J478" t="s">
        <v>1892</v>
      </c>
      <c r="K478" t="s">
        <v>46</v>
      </c>
      <c r="L478">
        <v>0.88500999999999996</v>
      </c>
      <c r="M478" s="2">
        <v>1.36403E-4</v>
      </c>
      <c r="N478">
        <v>56.488</v>
      </c>
      <c r="O478">
        <v>41.457000000000001</v>
      </c>
      <c r="P478">
        <v>54.66</v>
      </c>
      <c r="Q478">
        <v>0.58294999999999997</v>
      </c>
      <c r="R478">
        <v>137110000</v>
      </c>
      <c r="S478">
        <v>37</v>
      </c>
      <c r="T478">
        <v>1.88721255854796</v>
      </c>
      <c r="U478">
        <v>1.88071065989848E-2</v>
      </c>
      <c r="V478">
        <v>20.9216709136963</v>
      </c>
      <c r="W478">
        <v>20.949834823608398</v>
      </c>
      <c r="X478">
        <v>24.2059469223022</v>
      </c>
      <c r="Y478" t="s">
        <v>5865</v>
      </c>
      <c r="Z478" t="s">
        <v>5873</v>
      </c>
      <c r="AA478" t="s">
        <v>726</v>
      </c>
      <c r="AB478" t="s">
        <v>726</v>
      </c>
      <c r="AC478" t="s">
        <v>5874</v>
      </c>
      <c r="AD478" t="s">
        <v>5875</v>
      </c>
      <c r="AE478">
        <v>2434</v>
      </c>
      <c r="AF478" t="s">
        <v>5869</v>
      </c>
      <c r="AG478" t="s">
        <v>5876</v>
      </c>
      <c r="AH478">
        <v>2</v>
      </c>
      <c r="AJ478" t="s">
        <v>18426</v>
      </c>
    </row>
    <row r="479" spans="1:36" x14ac:dyDescent="0.2">
      <c r="A479" t="s">
        <v>2092</v>
      </c>
      <c r="B479">
        <v>-5.53574895858765</v>
      </c>
      <c r="C479">
        <v>-4.95623731613159</v>
      </c>
      <c r="D479">
        <v>5.53574895858765</v>
      </c>
      <c r="E479" t="s">
        <v>30</v>
      </c>
      <c r="F479">
        <v>3</v>
      </c>
      <c r="I479">
        <v>1343</v>
      </c>
      <c r="J479" t="s">
        <v>1892</v>
      </c>
      <c r="K479" t="s">
        <v>46</v>
      </c>
      <c r="L479">
        <v>0.98438899999999996</v>
      </c>
      <c r="M479" s="2">
        <v>1.07978E-4</v>
      </c>
      <c r="N479">
        <v>57.734999999999999</v>
      </c>
      <c r="O479">
        <v>42.418999999999997</v>
      </c>
      <c r="P479">
        <v>52.97</v>
      </c>
      <c r="Q479">
        <v>1.1155999999999999</v>
      </c>
      <c r="R479">
        <v>440490000</v>
      </c>
      <c r="S479">
        <v>46</v>
      </c>
      <c r="T479">
        <v>5.6789203605843399</v>
      </c>
      <c r="U479">
        <v>4.0000000000000001E-3</v>
      </c>
      <c r="V479">
        <v>20.2408351898193</v>
      </c>
      <c r="W479">
        <v>20.289155960083001</v>
      </c>
      <c r="X479">
        <v>26.276600837707502</v>
      </c>
      <c r="Y479" t="s">
        <v>5865</v>
      </c>
      <c r="Z479" t="s">
        <v>3282</v>
      </c>
      <c r="AA479" t="s">
        <v>726</v>
      </c>
      <c r="AB479" t="s">
        <v>726</v>
      </c>
      <c r="AC479" t="s">
        <v>5877</v>
      </c>
      <c r="AD479" t="s">
        <v>5878</v>
      </c>
      <c r="AE479">
        <v>2436</v>
      </c>
      <c r="AF479" t="s">
        <v>5869</v>
      </c>
      <c r="AG479" t="s">
        <v>5879</v>
      </c>
      <c r="AH479">
        <v>2</v>
      </c>
      <c r="AJ479" t="s">
        <v>18426</v>
      </c>
    </row>
    <row r="480" spans="1:36" x14ac:dyDescent="0.2">
      <c r="A480" t="s">
        <v>183</v>
      </c>
      <c r="B480">
        <v>3.8055720329284699</v>
      </c>
      <c r="C480">
        <v>-2.9909393787384002</v>
      </c>
      <c r="D480">
        <v>-3.8055720329284699</v>
      </c>
      <c r="E480" t="s">
        <v>30</v>
      </c>
      <c r="F480">
        <v>3</v>
      </c>
      <c r="I480">
        <v>1357</v>
      </c>
      <c r="J480" t="s">
        <v>1892</v>
      </c>
      <c r="K480" t="s">
        <v>46</v>
      </c>
      <c r="L480">
        <v>0.99774499999999999</v>
      </c>
      <c r="M480" s="2">
        <v>2.73714E-5</v>
      </c>
      <c r="N480">
        <v>55.228000000000002</v>
      </c>
      <c r="O480">
        <v>40.853999999999999</v>
      </c>
      <c r="P480">
        <v>40.533000000000001</v>
      </c>
      <c r="Q480">
        <v>-0.16091</v>
      </c>
      <c r="R480">
        <v>39623000</v>
      </c>
      <c r="S480">
        <v>42</v>
      </c>
      <c r="T480">
        <v>3.8429760802864501</v>
      </c>
      <c r="U480">
        <v>2.9430894308943101E-3</v>
      </c>
      <c r="V480">
        <v>23.145947456359899</v>
      </c>
      <c r="W480">
        <v>20.911695480346701</v>
      </c>
      <c r="X480">
        <v>20.329262733459501</v>
      </c>
      <c r="Y480" t="s">
        <v>5902</v>
      </c>
      <c r="Z480" t="s">
        <v>5912</v>
      </c>
      <c r="AA480" t="s">
        <v>5904</v>
      </c>
      <c r="AB480" t="s">
        <v>5904</v>
      </c>
      <c r="AC480" t="s">
        <v>5913</v>
      </c>
      <c r="AD480" t="s">
        <v>5914</v>
      </c>
      <c r="AE480">
        <v>2456</v>
      </c>
      <c r="AF480" t="s">
        <v>5907</v>
      </c>
      <c r="AG480" t="s">
        <v>5915</v>
      </c>
      <c r="AH480" t="s">
        <v>1977</v>
      </c>
      <c r="AJ480" t="s">
        <v>18427</v>
      </c>
    </row>
    <row r="481" spans="1:36" x14ac:dyDescent="0.2">
      <c r="A481" t="s">
        <v>493</v>
      </c>
      <c r="B481">
        <v>2.08558297157288</v>
      </c>
      <c r="C481">
        <v>-2.08558297157288</v>
      </c>
      <c r="D481">
        <v>-1.6645928621292101</v>
      </c>
      <c r="E481" t="s">
        <v>30</v>
      </c>
      <c r="F481">
        <v>3</v>
      </c>
      <c r="I481">
        <v>1357</v>
      </c>
      <c r="J481" t="s">
        <v>1892</v>
      </c>
      <c r="K481" t="s">
        <v>46</v>
      </c>
      <c r="L481">
        <v>0.99774499999999999</v>
      </c>
      <c r="M481" s="2">
        <v>2.73714E-5</v>
      </c>
      <c r="N481">
        <v>55.228000000000002</v>
      </c>
      <c r="O481">
        <v>40.853999999999999</v>
      </c>
      <c r="P481">
        <v>40.533000000000001</v>
      </c>
      <c r="Q481">
        <v>-0.16091</v>
      </c>
      <c r="R481">
        <v>39623000</v>
      </c>
      <c r="S481">
        <v>44</v>
      </c>
      <c r="T481">
        <v>2.1764414147755802</v>
      </c>
      <c r="U481">
        <v>1.23296E-2</v>
      </c>
      <c r="V481">
        <v>23.145947456359899</v>
      </c>
      <c r="W481">
        <v>20.176210403442401</v>
      </c>
      <c r="X481">
        <v>20.779136657714801</v>
      </c>
      <c r="Y481" t="s">
        <v>5902</v>
      </c>
      <c r="Z481" t="s">
        <v>5916</v>
      </c>
      <c r="AA481" t="s">
        <v>5904</v>
      </c>
      <c r="AB481" t="s">
        <v>5904</v>
      </c>
      <c r="AC481" t="s">
        <v>5917</v>
      </c>
      <c r="AD481" t="s">
        <v>5914</v>
      </c>
      <c r="AE481">
        <v>2457</v>
      </c>
      <c r="AF481" t="s">
        <v>5907</v>
      </c>
      <c r="AG481" t="s">
        <v>5918</v>
      </c>
      <c r="AH481" t="s">
        <v>1977</v>
      </c>
      <c r="AJ481" t="s">
        <v>18427</v>
      </c>
    </row>
    <row r="482" spans="1:36" x14ac:dyDescent="0.2">
      <c r="A482" t="s">
        <v>63</v>
      </c>
      <c r="B482">
        <v>1.4669038057327299</v>
      </c>
      <c r="C482">
        <v>0</v>
      </c>
      <c r="D482">
        <v>-1.4669038057327299</v>
      </c>
      <c r="E482" t="s">
        <v>30</v>
      </c>
      <c r="F482">
        <v>3</v>
      </c>
      <c r="I482">
        <v>1358</v>
      </c>
      <c r="J482" t="s">
        <v>1892</v>
      </c>
      <c r="K482" t="s">
        <v>46</v>
      </c>
      <c r="L482">
        <v>1</v>
      </c>
      <c r="M482" s="2">
        <v>5.1639800000000001E-22</v>
      </c>
      <c r="N482">
        <v>128.49</v>
      </c>
      <c r="O482">
        <v>112.22</v>
      </c>
      <c r="P482">
        <v>128.49</v>
      </c>
      <c r="Q482">
        <v>-9.5946000000000004E-2</v>
      </c>
      <c r="R482">
        <v>1146300000</v>
      </c>
      <c r="S482">
        <v>836</v>
      </c>
      <c r="T482">
        <v>1.4272511722313299</v>
      </c>
      <c r="U482">
        <v>4.0070460704607E-2</v>
      </c>
      <c r="V482">
        <v>26.426673889160199</v>
      </c>
      <c r="W482">
        <v>25.7899475097656</v>
      </c>
      <c r="X482">
        <v>23.741723060607899</v>
      </c>
      <c r="Y482" t="s">
        <v>5922</v>
      </c>
      <c r="Z482" t="s">
        <v>5923</v>
      </c>
      <c r="AA482" t="s">
        <v>5924</v>
      </c>
      <c r="AB482" t="s">
        <v>5924</v>
      </c>
      <c r="AC482" t="s">
        <v>5925</v>
      </c>
      <c r="AD482" t="s">
        <v>5926</v>
      </c>
      <c r="AE482">
        <v>2459</v>
      </c>
      <c r="AF482" t="s">
        <v>5927</v>
      </c>
      <c r="AG482" t="s">
        <v>5928</v>
      </c>
      <c r="AH482">
        <v>2</v>
      </c>
      <c r="AJ482" t="s">
        <v>18428</v>
      </c>
    </row>
    <row r="483" spans="1:36" x14ac:dyDescent="0.2">
      <c r="A483" t="s">
        <v>89</v>
      </c>
      <c r="B483">
        <v>-1.9402151107788099</v>
      </c>
      <c r="C483">
        <v>0</v>
      </c>
      <c r="D483">
        <v>1.9402151107788099</v>
      </c>
      <c r="E483" t="s">
        <v>30</v>
      </c>
      <c r="F483">
        <v>2</v>
      </c>
      <c r="I483">
        <v>1362</v>
      </c>
      <c r="J483" t="s">
        <v>1892</v>
      </c>
      <c r="K483" t="s">
        <v>46</v>
      </c>
      <c r="L483">
        <v>1</v>
      </c>
      <c r="M483" s="2">
        <v>2.6187099999999998E-3</v>
      </c>
      <c r="N483">
        <v>61.167000000000002</v>
      </c>
      <c r="O483">
        <v>40.704999999999998</v>
      </c>
      <c r="P483">
        <v>52.265000000000001</v>
      </c>
      <c r="Q483">
        <v>0.15384999999999999</v>
      </c>
      <c r="R483">
        <v>129850000</v>
      </c>
      <c r="S483">
        <v>566</v>
      </c>
      <c r="T483">
        <v>1.8816833015233301</v>
      </c>
      <c r="U483">
        <v>1.8974747474747498E-2</v>
      </c>
      <c r="V483">
        <v>21.2878065109253</v>
      </c>
      <c r="W483">
        <v>23.605125427246101</v>
      </c>
      <c r="X483">
        <v>24.3878479003906</v>
      </c>
      <c r="Y483" t="s">
        <v>5929</v>
      </c>
      <c r="Z483">
        <v>566</v>
      </c>
      <c r="AA483" t="s">
        <v>5929</v>
      </c>
      <c r="AB483" t="s">
        <v>5929</v>
      </c>
      <c r="AC483" t="s">
        <v>5930</v>
      </c>
      <c r="AD483" t="s">
        <v>5931</v>
      </c>
      <c r="AE483">
        <v>2464</v>
      </c>
      <c r="AF483" t="s">
        <v>5932</v>
      </c>
      <c r="AG483" t="s">
        <v>5933</v>
      </c>
      <c r="AH483">
        <v>2</v>
      </c>
      <c r="AJ483" t="s">
        <v>18429</v>
      </c>
    </row>
    <row r="484" spans="1:36" x14ac:dyDescent="0.2">
      <c r="A484" t="s">
        <v>89</v>
      </c>
      <c r="B484">
        <v>-1.9402151107788099</v>
      </c>
      <c r="C484">
        <v>0</v>
      </c>
      <c r="D484">
        <v>1.9402151107788099</v>
      </c>
      <c r="E484" t="s">
        <v>30</v>
      </c>
      <c r="F484">
        <v>2</v>
      </c>
      <c r="I484">
        <v>1362</v>
      </c>
      <c r="J484" t="s">
        <v>1892</v>
      </c>
      <c r="K484" t="s">
        <v>46</v>
      </c>
      <c r="L484">
        <v>1</v>
      </c>
      <c r="M484" s="2">
        <v>2.6187099999999998E-3</v>
      </c>
      <c r="N484">
        <v>61.167000000000002</v>
      </c>
      <c r="O484">
        <v>40.704999999999998</v>
      </c>
      <c r="P484">
        <v>52.265000000000001</v>
      </c>
      <c r="Q484">
        <v>0.15384999999999999</v>
      </c>
      <c r="R484">
        <v>129850000</v>
      </c>
      <c r="S484">
        <v>569</v>
      </c>
      <c r="T484">
        <v>1.8816833015233301</v>
      </c>
      <c r="U484">
        <v>1.8962776025236602E-2</v>
      </c>
      <c r="V484">
        <v>21.2878065109253</v>
      </c>
      <c r="W484">
        <v>23.605125427246101</v>
      </c>
      <c r="X484">
        <v>24.3878479003906</v>
      </c>
      <c r="Y484" t="s">
        <v>5929</v>
      </c>
      <c r="Z484">
        <v>569</v>
      </c>
      <c r="AA484" t="s">
        <v>5929</v>
      </c>
      <c r="AB484" t="s">
        <v>5929</v>
      </c>
      <c r="AC484" t="s">
        <v>5934</v>
      </c>
      <c r="AD484" t="s">
        <v>5931</v>
      </c>
      <c r="AE484">
        <v>2465</v>
      </c>
      <c r="AF484" t="s">
        <v>5932</v>
      </c>
      <c r="AG484" t="s">
        <v>5935</v>
      </c>
      <c r="AH484">
        <v>2</v>
      </c>
      <c r="AJ484" t="s">
        <v>18429</v>
      </c>
    </row>
    <row r="485" spans="1:36" x14ac:dyDescent="0.2">
      <c r="A485" t="s">
        <v>2092</v>
      </c>
      <c r="B485">
        <v>-3.83654117584229</v>
      </c>
      <c r="C485">
        <v>-3.2560193538665798</v>
      </c>
      <c r="D485">
        <v>3.83654117584229</v>
      </c>
      <c r="E485" t="s">
        <v>30</v>
      </c>
      <c r="F485">
        <v>2</v>
      </c>
      <c r="I485">
        <v>1367</v>
      </c>
      <c r="J485" t="s">
        <v>1892</v>
      </c>
      <c r="K485" t="s">
        <v>46</v>
      </c>
      <c r="L485">
        <v>0.84904500000000005</v>
      </c>
      <c r="M485" s="2">
        <v>7.82039E-3</v>
      </c>
      <c r="N485">
        <v>51.252000000000002</v>
      </c>
      <c r="O485">
        <v>34.712000000000003</v>
      </c>
      <c r="P485">
        <v>49.448</v>
      </c>
      <c r="Q485">
        <v>0.45750000000000002</v>
      </c>
      <c r="R485">
        <v>111180000</v>
      </c>
      <c r="S485">
        <v>95</v>
      </c>
      <c r="T485">
        <v>3.94807730294121</v>
      </c>
      <c r="U485">
        <v>3.12380952380952E-3</v>
      </c>
      <c r="V485">
        <v>20.1751146316528</v>
      </c>
      <c r="W485">
        <v>21.015754699706999</v>
      </c>
      <c r="X485">
        <v>24.765073776245099</v>
      </c>
      <c r="Y485" t="s">
        <v>5936</v>
      </c>
      <c r="Z485">
        <v>95</v>
      </c>
      <c r="AA485" t="s">
        <v>5936</v>
      </c>
      <c r="AB485" t="s">
        <v>5936</v>
      </c>
      <c r="AC485" t="s">
        <v>5937</v>
      </c>
      <c r="AD485" t="s">
        <v>5938</v>
      </c>
      <c r="AE485">
        <v>2475</v>
      </c>
      <c r="AF485" t="s">
        <v>5939</v>
      </c>
      <c r="AG485" t="s">
        <v>5940</v>
      </c>
      <c r="AH485">
        <v>2</v>
      </c>
      <c r="AJ485" t="s">
        <v>18430</v>
      </c>
    </row>
    <row r="486" spans="1:36" x14ac:dyDescent="0.2">
      <c r="A486" t="s">
        <v>653</v>
      </c>
      <c r="B486">
        <v>-3.8882207870483398</v>
      </c>
      <c r="C486">
        <v>-3.7790062427520801</v>
      </c>
      <c r="D486">
        <v>3.8882207870483398</v>
      </c>
      <c r="E486" t="s">
        <v>30</v>
      </c>
      <c r="F486">
        <v>2</v>
      </c>
      <c r="I486">
        <v>1367</v>
      </c>
      <c r="J486" t="s">
        <v>1892</v>
      </c>
      <c r="K486" t="s">
        <v>46</v>
      </c>
      <c r="L486">
        <v>0.98364499999999999</v>
      </c>
      <c r="M486" s="2">
        <v>7.82039E-3</v>
      </c>
      <c r="N486">
        <v>51.252000000000002</v>
      </c>
      <c r="O486">
        <v>34.712000000000003</v>
      </c>
      <c r="P486">
        <v>51.252000000000002</v>
      </c>
      <c r="Q486">
        <v>-0.58070999999999995</v>
      </c>
      <c r="R486">
        <v>111180000</v>
      </c>
      <c r="S486">
        <v>98</v>
      </c>
      <c r="T486">
        <v>4.1957182054360498</v>
      </c>
      <c r="U486">
        <v>2.9873417721518998E-3</v>
      </c>
      <c r="V486">
        <v>20.163059234619102</v>
      </c>
      <c r="W486">
        <v>20.170017242431602</v>
      </c>
      <c r="X486">
        <v>24.765073776245099</v>
      </c>
      <c r="Y486" t="s">
        <v>5936</v>
      </c>
      <c r="Z486">
        <v>98</v>
      </c>
      <c r="AA486" t="s">
        <v>5936</v>
      </c>
      <c r="AB486" t="s">
        <v>5936</v>
      </c>
      <c r="AC486" t="s">
        <v>5941</v>
      </c>
      <c r="AD486" t="s">
        <v>5942</v>
      </c>
      <c r="AE486">
        <v>2477</v>
      </c>
      <c r="AF486" t="s">
        <v>5939</v>
      </c>
      <c r="AG486" t="s">
        <v>5943</v>
      </c>
      <c r="AH486">
        <v>2</v>
      </c>
      <c r="AJ486" t="s">
        <v>18430</v>
      </c>
    </row>
    <row r="487" spans="1:36" x14ac:dyDescent="0.2">
      <c r="A487" t="s">
        <v>598</v>
      </c>
      <c r="B487">
        <v>1.9852313995361299</v>
      </c>
      <c r="C487">
        <v>1.3211907148361199</v>
      </c>
      <c r="D487">
        <v>-1.9852313995361299</v>
      </c>
      <c r="E487" t="s">
        <v>30</v>
      </c>
      <c r="F487">
        <v>3</v>
      </c>
      <c r="I487">
        <v>1368</v>
      </c>
      <c r="J487" t="s">
        <v>1892</v>
      </c>
      <c r="K487" t="s">
        <v>46</v>
      </c>
      <c r="L487">
        <v>0.996282</v>
      </c>
      <c r="M487" s="2">
        <v>1.3687100000000001E-7</v>
      </c>
      <c r="N487">
        <v>98.3</v>
      </c>
      <c r="O487">
        <v>85.126000000000005</v>
      </c>
      <c r="P487">
        <v>66.016999999999996</v>
      </c>
      <c r="Q487">
        <v>0.10095</v>
      </c>
      <c r="R487">
        <v>127550000</v>
      </c>
      <c r="S487">
        <v>239</v>
      </c>
      <c r="T487">
        <v>1.9863767434187101</v>
      </c>
      <c r="U487">
        <v>1.5997256515775E-2</v>
      </c>
      <c r="V487">
        <v>24.174262046814</v>
      </c>
      <c r="W487">
        <v>23.704931259155298</v>
      </c>
      <c r="X487">
        <v>21.798521041870099</v>
      </c>
      <c r="Y487" t="s">
        <v>5944</v>
      </c>
      <c r="Z487" t="s">
        <v>5945</v>
      </c>
      <c r="AA487" t="s">
        <v>5946</v>
      </c>
      <c r="AB487" t="s">
        <v>5946</v>
      </c>
      <c r="AC487" t="s">
        <v>5947</v>
      </c>
      <c r="AD487" t="s">
        <v>5948</v>
      </c>
      <c r="AE487">
        <v>2479</v>
      </c>
      <c r="AF487" t="s">
        <v>5949</v>
      </c>
      <c r="AG487" t="s">
        <v>5950</v>
      </c>
      <c r="AH487">
        <v>2</v>
      </c>
      <c r="AJ487" t="s">
        <v>18431</v>
      </c>
    </row>
    <row r="488" spans="1:36" x14ac:dyDescent="0.2">
      <c r="A488" t="s">
        <v>183</v>
      </c>
      <c r="B488">
        <v>1.7148240804672199</v>
      </c>
      <c r="C488">
        <v>-1.42842817306519</v>
      </c>
      <c r="D488">
        <v>-1.7148240804672199</v>
      </c>
      <c r="E488" t="s">
        <v>30</v>
      </c>
      <c r="F488">
        <v>4</v>
      </c>
      <c r="I488">
        <v>1371</v>
      </c>
      <c r="J488" t="s">
        <v>1892</v>
      </c>
      <c r="K488" t="s">
        <v>46</v>
      </c>
      <c r="L488">
        <v>0.92622499999999997</v>
      </c>
      <c r="M488" s="2">
        <v>2.9107200000000002E-26</v>
      </c>
      <c r="N488">
        <v>101.18</v>
      </c>
      <c r="O488">
        <v>90.302000000000007</v>
      </c>
      <c r="P488">
        <v>77.677000000000007</v>
      </c>
      <c r="Q488">
        <v>0.43657000000000001</v>
      </c>
      <c r="R488">
        <v>16194000000</v>
      </c>
      <c r="S488">
        <v>180</v>
      </c>
      <c r="T488">
        <v>1.8312888213143399</v>
      </c>
      <c r="U488">
        <v>2.03539393939394E-2</v>
      </c>
      <c r="V488">
        <v>30.829551696777301</v>
      </c>
      <c r="W488">
        <v>28.525781631469702</v>
      </c>
      <c r="X488">
        <v>28.983070373535199</v>
      </c>
      <c r="Y488" t="s">
        <v>5951</v>
      </c>
      <c r="Z488">
        <v>180</v>
      </c>
      <c r="AA488" t="s">
        <v>5951</v>
      </c>
      <c r="AB488" t="s">
        <v>5951</v>
      </c>
      <c r="AC488" t="s">
        <v>5952</v>
      </c>
      <c r="AD488" t="s">
        <v>5953</v>
      </c>
      <c r="AE488">
        <v>2483</v>
      </c>
      <c r="AF488" t="s">
        <v>5954</v>
      </c>
      <c r="AG488" t="s">
        <v>5955</v>
      </c>
      <c r="AH488">
        <v>2</v>
      </c>
      <c r="AJ488" t="s">
        <v>18432</v>
      </c>
    </row>
    <row r="489" spans="1:36" x14ac:dyDescent="0.2">
      <c r="A489" t="s">
        <v>493</v>
      </c>
      <c r="B489">
        <v>2.97799873352051</v>
      </c>
      <c r="C489">
        <v>-2.97799873352051</v>
      </c>
      <c r="D489">
        <v>-1.6162568330764799</v>
      </c>
      <c r="E489" t="s">
        <v>30</v>
      </c>
      <c r="F489">
        <v>4</v>
      </c>
      <c r="I489">
        <v>1379</v>
      </c>
      <c r="J489" t="s">
        <v>1892</v>
      </c>
      <c r="K489" t="s">
        <v>46</v>
      </c>
      <c r="L489">
        <v>1</v>
      </c>
      <c r="M489" s="2">
        <v>2.3944999999999999E-45</v>
      </c>
      <c r="N489">
        <v>167.05</v>
      </c>
      <c r="O489">
        <v>149.71</v>
      </c>
      <c r="P489">
        <v>134.97999999999999</v>
      </c>
      <c r="Q489">
        <v>0.30464999999999998</v>
      </c>
      <c r="R489">
        <v>637930000</v>
      </c>
      <c r="S489">
        <v>282</v>
      </c>
      <c r="T489">
        <v>2.8842439108395999</v>
      </c>
      <c r="U489">
        <v>5.6484490398818303E-3</v>
      </c>
      <c r="V489">
        <v>25.5963344573975</v>
      </c>
      <c r="W489">
        <v>23.257961273193398</v>
      </c>
      <c r="X489">
        <v>24.408112525939899</v>
      </c>
      <c r="Y489" t="s">
        <v>5956</v>
      </c>
      <c r="Z489" t="s">
        <v>5957</v>
      </c>
      <c r="AA489" t="s">
        <v>5958</v>
      </c>
      <c r="AB489" t="s">
        <v>5958</v>
      </c>
      <c r="AC489" t="s">
        <v>5959</v>
      </c>
      <c r="AD489" t="s">
        <v>5960</v>
      </c>
      <c r="AE489">
        <v>2492</v>
      </c>
      <c r="AF489" t="s">
        <v>5961</v>
      </c>
      <c r="AG489" t="s">
        <v>5962</v>
      </c>
      <c r="AH489" t="s">
        <v>1977</v>
      </c>
      <c r="AJ489" t="s">
        <v>18433</v>
      </c>
    </row>
    <row r="490" spans="1:36" x14ac:dyDescent="0.2">
      <c r="A490" t="s">
        <v>2433</v>
      </c>
      <c r="B490">
        <v>0</v>
      </c>
      <c r="C490">
        <v>-2.08656573295593</v>
      </c>
      <c r="D490">
        <v>2.08656573295593</v>
      </c>
      <c r="E490" t="s">
        <v>30</v>
      </c>
      <c r="F490">
        <v>3</v>
      </c>
      <c r="I490">
        <v>1380</v>
      </c>
      <c r="J490" t="s">
        <v>1892</v>
      </c>
      <c r="K490" t="s">
        <v>46</v>
      </c>
      <c r="L490">
        <v>0.92036399999999996</v>
      </c>
      <c r="M490" s="2">
        <v>3.4593700000000001E-5</v>
      </c>
      <c r="N490">
        <v>57.802999999999997</v>
      </c>
      <c r="O490">
        <v>48.615000000000002</v>
      </c>
      <c r="P490">
        <v>57.802999999999997</v>
      </c>
      <c r="Q490">
        <v>-0.65788000000000002</v>
      </c>
      <c r="R490">
        <v>82083000</v>
      </c>
      <c r="S490">
        <v>365</v>
      </c>
      <c r="T490">
        <v>2.0265909781520799</v>
      </c>
      <c r="U490">
        <v>1.5259259259259301E-2</v>
      </c>
      <c r="V490">
        <v>21.348418235778801</v>
      </c>
      <c r="W490">
        <v>19.650833129882798</v>
      </c>
      <c r="X490">
        <v>23.530931472778299</v>
      </c>
      <c r="Y490" t="s">
        <v>5967</v>
      </c>
      <c r="Z490">
        <v>365</v>
      </c>
      <c r="AA490" t="s">
        <v>5967</v>
      </c>
      <c r="AB490" t="s">
        <v>5967</v>
      </c>
      <c r="AC490" t="s">
        <v>5968</v>
      </c>
      <c r="AD490" t="s">
        <v>5969</v>
      </c>
      <c r="AE490">
        <v>2501</v>
      </c>
      <c r="AF490" t="s">
        <v>5970</v>
      </c>
      <c r="AG490" t="s">
        <v>5971</v>
      </c>
      <c r="AH490">
        <v>2</v>
      </c>
      <c r="AJ490" t="s">
        <v>18434</v>
      </c>
    </row>
    <row r="491" spans="1:36" x14ac:dyDescent="0.2">
      <c r="A491" t="s">
        <v>335</v>
      </c>
      <c r="B491">
        <v>-2.3156299591064502</v>
      </c>
      <c r="C491">
        <v>2.1189346313476598</v>
      </c>
      <c r="D491">
        <v>2.3156299591064502</v>
      </c>
      <c r="E491" t="s">
        <v>30</v>
      </c>
      <c r="F491">
        <v>3</v>
      </c>
      <c r="I491">
        <v>1382</v>
      </c>
      <c r="J491" t="s">
        <v>1892</v>
      </c>
      <c r="K491" t="s">
        <v>46</v>
      </c>
      <c r="L491">
        <v>0.94092600000000004</v>
      </c>
      <c r="M491" s="2">
        <v>1.36125E-18</v>
      </c>
      <c r="N491">
        <v>85.081999999999994</v>
      </c>
      <c r="O491">
        <v>75.686999999999998</v>
      </c>
      <c r="P491">
        <v>72.766000000000005</v>
      </c>
      <c r="Q491">
        <v>-4.7983999999999999E-2</v>
      </c>
      <c r="R491">
        <v>530940000</v>
      </c>
      <c r="S491">
        <v>176</v>
      </c>
      <c r="T491">
        <v>2.51771920596893</v>
      </c>
      <c r="U491">
        <v>7.78389830508475E-3</v>
      </c>
      <c r="V491">
        <v>21.300495147705099</v>
      </c>
      <c r="W491">
        <v>25.0161437988281</v>
      </c>
      <c r="X491">
        <v>24.419486045837399</v>
      </c>
      <c r="Y491" t="s">
        <v>5972</v>
      </c>
      <c r="Z491">
        <v>176</v>
      </c>
      <c r="AA491" t="s">
        <v>5972</v>
      </c>
      <c r="AB491" t="s">
        <v>5972</v>
      </c>
      <c r="AC491" t="s">
        <v>5977</v>
      </c>
      <c r="AD491" t="s">
        <v>5978</v>
      </c>
      <c r="AE491">
        <v>2503</v>
      </c>
      <c r="AF491" t="s">
        <v>5975</v>
      </c>
      <c r="AG491" t="s">
        <v>5979</v>
      </c>
      <c r="AH491">
        <v>2</v>
      </c>
      <c r="AJ491" t="s">
        <v>18435</v>
      </c>
    </row>
    <row r="492" spans="1:36" x14ac:dyDescent="0.2">
      <c r="A492" t="s">
        <v>2433</v>
      </c>
      <c r="B492">
        <v>0</v>
      </c>
      <c r="C492">
        <v>-1.4386893510818499</v>
      </c>
      <c r="D492">
        <v>1.4386893510818499</v>
      </c>
      <c r="E492" t="s">
        <v>30</v>
      </c>
      <c r="F492">
        <v>3</v>
      </c>
      <c r="I492">
        <v>1383</v>
      </c>
      <c r="J492" t="s">
        <v>1892</v>
      </c>
      <c r="K492" t="s">
        <v>46</v>
      </c>
      <c r="L492">
        <v>1</v>
      </c>
      <c r="M492" s="2">
        <v>1.11863E-4</v>
      </c>
      <c r="N492">
        <v>116.81</v>
      </c>
      <c r="O492">
        <v>53.195999999999998</v>
      </c>
      <c r="P492">
        <v>41.115000000000002</v>
      </c>
      <c r="Q492">
        <v>-1.1274999999999999</v>
      </c>
      <c r="R492">
        <v>848790000</v>
      </c>
      <c r="S492">
        <v>147</v>
      </c>
      <c r="T492">
        <v>1.3839466998230201</v>
      </c>
      <c r="U492">
        <v>4.3380306345732998E-2</v>
      </c>
      <c r="V492">
        <v>25.367660522460898</v>
      </c>
      <c r="W492">
        <v>24.6345024108887</v>
      </c>
      <c r="X492">
        <v>26.363171577453599</v>
      </c>
      <c r="Y492" t="s">
        <v>5999</v>
      </c>
      <c r="Z492" t="s">
        <v>6009</v>
      </c>
      <c r="AA492" t="s">
        <v>6001</v>
      </c>
      <c r="AB492" t="s">
        <v>6001</v>
      </c>
      <c r="AC492" t="s">
        <v>6010</v>
      </c>
      <c r="AD492" t="s">
        <v>6003</v>
      </c>
      <c r="AE492">
        <v>2513</v>
      </c>
      <c r="AF492" t="s">
        <v>6004</v>
      </c>
      <c r="AG492" t="s">
        <v>6011</v>
      </c>
      <c r="AH492" t="s">
        <v>1977</v>
      </c>
      <c r="AJ492" t="s">
        <v>18436</v>
      </c>
    </row>
    <row r="493" spans="1:36" x14ac:dyDescent="0.2">
      <c r="A493" t="s">
        <v>260</v>
      </c>
      <c r="B493">
        <v>1.64900255203247</v>
      </c>
      <c r="C493">
        <v>-1.64900255203247</v>
      </c>
      <c r="D493">
        <v>0</v>
      </c>
      <c r="E493" t="s">
        <v>30</v>
      </c>
      <c r="F493">
        <v>4</v>
      </c>
      <c r="I493">
        <v>1383</v>
      </c>
      <c r="J493" t="s">
        <v>1892</v>
      </c>
      <c r="K493" t="s">
        <v>46</v>
      </c>
      <c r="L493">
        <v>0.95760999999999996</v>
      </c>
      <c r="M493" s="2">
        <v>5.4435499999999995E-7</v>
      </c>
      <c r="N493">
        <v>52.341000000000001</v>
      </c>
      <c r="O493">
        <v>44.372</v>
      </c>
      <c r="P493">
        <v>52.341000000000001</v>
      </c>
      <c r="Q493">
        <v>0.47299999999999998</v>
      </c>
      <c r="R493">
        <v>24717000</v>
      </c>
      <c r="S493">
        <v>551</v>
      </c>
      <c r="T493">
        <v>1.5977195469123799</v>
      </c>
      <c r="U493">
        <v>3.00112647209421E-2</v>
      </c>
      <c r="V493">
        <v>22.652563095092798</v>
      </c>
      <c r="W493">
        <v>20.1747131347656</v>
      </c>
      <c r="X493">
        <v>21.1102504730225</v>
      </c>
      <c r="Y493" t="s">
        <v>5999</v>
      </c>
      <c r="Z493" t="s">
        <v>6031</v>
      </c>
      <c r="AA493" t="s">
        <v>6001</v>
      </c>
      <c r="AB493" t="s">
        <v>6001</v>
      </c>
      <c r="AC493" t="s">
        <v>6032</v>
      </c>
      <c r="AD493" t="s">
        <v>6033</v>
      </c>
      <c r="AE493">
        <v>2523</v>
      </c>
      <c r="AF493" t="s">
        <v>6004</v>
      </c>
      <c r="AG493" t="s">
        <v>6034</v>
      </c>
      <c r="AH493">
        <v>2</v>
      </c>
      <c r="AJ493" t="s">
        <v>18437</v>
      </c>
    </row>
    <row r="494" spans="1:36" x14ac:dyDescent="0.2">
      <c r="A494" t="s">
        <v>2433</v>
      </c>
      <c r="B494">
        <v>0</v>
      </c>
      <c r="C494">
        <v>-1.8116205930709799</v>
      </c>
      <c r="D494">
        <v>1.8116205930709799</v>
      </c>
      <c r="E494" t="s">
        <v>30</v>
      </c>
      <c r="F494">
        <v>2</v>
      </c>
      <c r="I494">
        <v>1383</v>
      </c>
      <c r="J494" t="s">
        <v>1892</v>
      </c>
      <c r="K494" t="s">
        <v>46</v>
      </c>
      <c r="L494">
        <v>1</v>
      </c>
      <c r="M494" s="2">
        <v>2.5672799999999999E-3</v>
      </c>
      <c r="N494">
        <v>77.923000000000002</v>
      </c>
      <c r="O494">
        <v>55.182000000000002</v>
      </c>
      <c r="P494">
        <v>62.573</v>
      </c>
      <c r="Q494">
        <v>-0.21931</v>
      </c>
      <c r="R494">
        <v>160960000</v>
      </c>
      <c r="S494">
        <v>155</v>
      </c>
      <c r="T494">
        <v>1.8170644966350999</v>
      </c>
      <c r="U494">
        <v>2.07553956834532E-2</v>
      </c>
      <c r="V494">
        <v>23.123441696166999</v>
      </c>
      <c r="W494">
        <v>22.891765594482401</v>
      </c>
      <c r="X494">
        <v>24.729671478271499</v>
      </c>
      <c r="Y494" t="s">
        <v>5999</v>
      </c>
      <c r="Z494" t="s">
        <v>6035</v>
      </c>
      <c r="AA494" t="s">
        <v>6001</v>
      </c>
      <c r="AB494" t="s">
        <v>6001</v>
      </c>
      <c r="AC494" t="s">
        <v>6036</v>
      </c>
      <c r="AD494" t="s">
        <v>6037</v>
      </c>
      <c r="AE494">
        <v>2525</v>
      </c>
      <c r="AF494" t="s">
        <v>6004</v>
      </c>
      <c r="AG494" t="s">
        <v>6038</v>
      </c>
      <c r="AH494">
        <v>2</v>
      </c>
      <c r="AJ494" t="s">
        <v>18438</v>
      </c>
    </row>
    <row r="495" spans="1:36" x14ac:dyDescent="0.2">
      <c r="A495" t="s">
        <v>2433</v>
      </c>
      <c r="B495">
        <v>0</v>
      </c>
      <c r="C495">
        <v>-1.8116205930709799</v>
      </c>
      <c r="D495">
        <v>1.8116205930709799</v>
      </c>
      <c r="E495" t="s">
        <v>30</v>
      </c>
      <c r="F495">
        <v>2</v>
      </c>
      <c r="I495">
        <v>1383</v>
      </c>
      <c r="J495" t="s">
        <v>1892</v>
      </c>
      <c r="K495" t="s">
        <v>46</v>
      </c>
      <c r="L495">
        <v>1</v>
      </c>
      <c r="M495" s="2">
        <v>2.5672799999999999E-3</v>
      </c>
      <c r="N495">
        <v>77.923000000000002</v>
      </c>
      <c r="O495">
        <v>55.182000000000002</v>
      </c>
      <c r="P495">
        <v>62.573</v>
      </c>
      <c r="Q495">
        <v>-0.21931</v>
      </c>
      <c r="R495">
        <v>160960000</v>
      </c>
      <c r="S495">
        <v>157</v>
      </c>
      <c r="T495">
        <v>1.8170644966350999</v>
      </c>
      <c r="U495">
        <v>2.0767846430713902E-2</v>
      </c>
      <c r="V495">
        <v>23.123441696166999</v>
      </c>
      <c r="W495">
        <v>22.891765594482401</v>
      </c>
      <c r="X495">
        <v>24.729671478271499</v>
      </c>
      <c r="Y495" t="s">
        <v>5999</v>
      </c>
      <c r="Z495" t="s">
        <v>6039</v>
      </c>
      <c r="AA495" t="s">
        <v>6001</v>
      </c>
      <c r="AB495" t="s">
        <v>6001</v>
      </c>
      <c r="AC495" t="s">
        <v>6040</v>
      </c>
      <c r="AD495" t="s">
        <v>6037</v>
      </c>
      <c r="AE495">
        <v>2526</v>
      </c>
      <c r="AF495" t="s">
        <v>6004</v>
      </c>
      <c r="AG495" t="s">
        <v>6041</v>
      </c>
      <c r="AH495">
        <v>2</v>
      </c>
      <c r="AJ495" t="s">
        <v>18438</v>
      </c>
    </row>
    <row r="496" spans="1:36" x14ac:dyDescent="0.2">
      <c r="A496" t="s">
        <v>3052</v>
      </c>
      <c r="B496">
        <v>1.50514936447144</v>
      </c>
      <c r="C496">
        <v>-1.9746452569961499</v>
      </c>
      <c r="D496">
        <v>1.9746452569961499</v>
      </c>
      <c r="E496" t="s">
        <v>30</v>
      </c>
      <c r="F496">
        <v>3</v>
      </c>
      <c r="I496">
        <v>1383</v>
      </c>
      <c r="J496" t="s">
        <v>1892</v>
      </c>
      <c r="K496" t="s">
        <v>46</v>
      </c>
      <c r="L496">
        <v>0.90904399999999996</v>
      </c>
      <c r="M496" s="2">
        <v>2.6400600000000001E-4</v>
      </c>
      <c r="N496">
        <v>99.259</v>
      </c>
      <c r="O496">
        <v>44.453000000000003</v>
      </c>
      <c r="P496">
        <v>47.531999999999996</v>
      </c>
      <c r="Q496">
        <v>0.67527000000000004</v>
      </c>
      <c r="R496">
        <v>236450000</v>
      </c>
      <c r="S496">
        <v>127</v>
      </c>
      <c r="T496">
        <v>1.9664851158185099</v>
      </c>
      <c r="U496">
        <v>1.6617467840216699E-2</v>
      </c>
      <c r="V496">
        <v>22.569158554077099</v>
      </c>
      <c r="W496">
        <v>19.296779632568398</v>
      </c>
      <c r="X496">
        <v>24.151711463928201</v>
      </c>
      <c r="Y496" t="s">
        <v>5999</v>
      </c>
      <c r="Z496" t="s">
        <v>6042</v>
      </c>
      <c r="AA496" t="s">
        <v>6001</v>
      </c>
      <c r="AB496" t="s">
        <v>6001</v>
      </c>
      <c r="AC496" t="s">
        <v>6043</v>
      </c>
      <c r="AD496" t="s">
        <v>6044</v>
      </c>
      <c r="AE496">
        <v>2530</v>
      </c>
      <c r="AF496" t="s">
        <v>6004</v>
      </c>
      <c r="AG496" t="s">
        <v>6045</v>
      </c>
      <c r="AH496">
        <v>2</v>
      </c>
      <c r="AJ496" t="s">
        <v>18126</v>
      </c>
    </row>
    <row r="497" spans="1:36" x14ac:dyDescent="0.2">
      <c r="A497" t="s">
        <v>372</v>
      </c>
      <c r="B497">
        <v>-1.64385521411896</v>
      </c>
      <c r="C497">
        <v>1.64385521411896</v>
      </c>
      <c r="D497">
        <v>0</v>
      </c>
      <c r="E497" t="s">
        <v>30</v>
      </c>
      <c r="F497">
        <v>3</v>
      </c>
      <c r="I497">
        <v>1392</v>
      </c>
      <c r="J497" t="s">
        <v>1892</v>
      </c>
      <c r="K497" t="s">
        <v>46</v>
      </c>
      <c r="L497">
        <v>1</v>
      </c>
      <c r="M497" s="2">
        <v>2.3796399999999999E-60</v>
      </c>
      <c r="N497">
        <v>188.48</v>
      </c>
      <c r="O497">
        <v>153.79</v>
      </c>
      <c r="P497">
        <v>164.05</v>
      </c>
      <c r="Q497">
        <v>-0.89851999999999999</v>
      </c>
      <c r="R497">
        <v>3701800000</v>
      </c>
      <c r="S497">
        <v>495</v>
      </c>
      <c r="T497">
        <v>1.60375548432966</v>
      </c>
      <c r="U497">
        <v>2.9813498196805802E-2</v>
      </c>
      <c r="V497">
        <v>25.559185981750499</v>
      </c>
      <c r="W497">
        <v>26.7591342926025</v>
      </c>
      <c r="X497">
        <v>25.820614814758301</v>
      </c>
      <c r="Y497" t="s">
        <v>6055</v>
      </c>
      <c r="Z497">
        <v>495</v>
      </c>
      <c r="AA497" t="s">
        <v>6055</v>
      </c>
      <c r="AB497" t="s">
        <v>6055</v>
      </c>
      <c r="AC497" t="s">
        <v>6056</v>
      </c>
      <c r="AD497" t="s">
        <v>6057</v>
      </c>
      <c r="AE497">
        <v>2538</v>
      </c>
      <c r="AF497" t="s">
        <v>6058</v>
      </c>
      <c r="AG497" t="s">
        <v>6059</v>
      </c>
      <c r="AH497">
        <v>2</v>
      </c>
      <c r="AJ497" t="s">
        <v>18439</v>
      </c>
    </row>
    <row r="498" spans="1:36" x14ac:dyDescent="0.2">
      <c r="A498" t="s">
        <v>2092</v>
      </c>
      <c r="B498">
        <v>-2.85314893722534</v>
      </c>
      <c r="C498">
        <v>-2.4429798126220699</v>
      </c>
      <c r="D498">
        <v>2.85314893722534</v>
      </c>
      <c r="E498" t="s">
        <v>30</v>
      </c>
      <c r="F498">
        <v>2</v>
      </c>
      <c r="I498">
        <v>1401</v>
      </c>
      <c r="J498" t="s">
        <v>1892</v>
      </c>
      <c r="K498" t="s">
        <v>46</v>
      </c>
      <c r="L498">
        <v>1</v>
      </c>
      <c r="M498" s="2">
        <v>2.5983899999999999E-3</v>
      </c>
      <c r="N498">
        <v>76.227999999999994</v>
      </c>
      <c r="O498">
        <v>49.555</v>
      </c>
      <c r="P498">
        <v>46.844000000000001</v>
      </c>
      <c r="Q498">
        <v>-0.80715000000000003</v>
      </c>
      <c r="R498">
        <v>126900000</v>
      </c>
      <c r="S498">
        <v>27</v>
      </c>
      <c r="T498">
        <v>2.9927997798138501</v>
      </c>
      <c r="U498">
        <v>5.1038961038961002E-3</v>
      </c>
      <c r="V498">
        <v>20.506440162658699</v>
      </c>
      <c r="W498">
        <v>20.8125305175781</v>
      </c>
      <c r="X498">
        <v>23.909064292907701</v>
      </c>
      <c r="Y498" t="s">
        <v>745</v>
      </c>
      <c r="Z498">
        <v>27</v>
      </c>
      <c r="AA498" t="s">
        <v>745</v>
      </c>
      <c r="AB498" t="s">
        <v>745</v>
      </c>
      <c r="AC498" t="s">
        <v>6063</v>
      </c>
      <c r="AD498" t="s">
        <v>6064</v>
      </c>
      <c r="AE498">
        <v>2541</v>
      </c>
      <c r="AF498" t="s">
        <v>748</v>
      </c>
      <c r="AG498" t="s">
        <v>6065</v>
      </c>
      <c r="AH498">
        <v>2</v>
      </c>
      <c r="AJ498" t="s">
        <v>18440</v>
      </c>
    </row>
    <row r="499" spans="1:36" x14ac:dyDescent="0.2">
      <c r="A499" t="s">
        <v>2092</v>
      </c>
      <c r="B499">
        <v>-2.36636185646057</v>
      </c>
      <c r="C499">
        <v>-1.69775319099426</v>
      </c>
      <c r="D499">
        <v>2.36636185646057</v>
      </c>
      <c r="E499" t="s">
        <v>30</v>
      </c>
      <c r="F499">
        <v>2</v>
      </c>
      <c r="I499">
        <v>1401</v>
      </c>
      <c r="J499" t="s">
        <v>1892</v>
      </c>
      <c r="K499" t="s">
        <v>46</v>
      </c>
      <c r="L499">
        <v>1</v>
      </c>
      <c r="M499" s="2">
        <v>2.5983899999999999E-3</v>
      </c>
      <c r="N499">
        <v>76.227999999999994</v>
      </c>
      <c r="O499">
        <v>49.555</v>
      </c>
      <c r="P499">
        <v>46.844000000000001</v>
      </c>
      <c r="Q499">
        <v>-0.80715000000000003</v>
      </c>
      <c r="R499">
        <v>126900000</v>
      </c>
      <c r="S499">
        <v>30</v>
      </c>
      <c r="T499">
        <v>2.3899005174414101</v>
      </c>
      <c r="U499">
        <v>9.5019305019304993E-3</v>
      </c>
      <c r="V499">
        <v>19.775856971740701</v>
      </c>
      <c r="W499">
        <v>20.601985931396499</v>
      </c>
      <c r="X499">
        <v>23.909064292907701</v>
      </c>
      <c r="Y499" t="s">
        <v>745</v>
      </c>
      <c r="Z499">
        <v>30</v>
      </c>
      <c r="AA499" t="s">
        <v>745</v>
      </c>
      <c r="AB499" t="s">
        <v>745</v>
      </c>
      <c r="AC499" t="s">
        <v>6066</v>
      </c>
      <c r="AD499" t="s">
        <v>6064</v>
      </c>
      <c r="AE499">
        <v>2542</v>
      </c>
      <c r="AF499" t="s">
        <v>748</v>
      </c>
      <c r="AG499" t="s">
        <v>6067</v>
      </c>
      <c r="AH499">
        <v>2</v>
      </c>
      <c r="AJ499" t="s">
        <v>18440</v>
      </c>
    </row>
    <row r="500" spans="1:36" x14ac:dyDescent="0.2">
      <c r="A500" t="s">
        <v>653</v>
      </c>
      <c r="B500">
        <v>-1.9087551832199099</v>
      </c>
      <c r="C500">
        <v>-2.1463360786438002</v>
      </c>
      <c r="D500">
        <v>2.1463360786438002</v>
      </c>
      <c r="E500" t="s">
        <v>30</v>
      </c>
      <c r="F500">
        <v>2</v>
      </c>
      <c r="I500">
        <v>1407</v>
      </c>
      <c r="J500" t="s">
        <v>1892</v>
      </c>
      <c r="K500" t="s">
        <v>46</v>
      </c>
      <c r="L500">
        <v>1</v>
      </c>
      <c r="M500" s="2">
        <v>8.8296099999999992E-22</v>
      </c>
      <c r="N500">
        <v>136.13999999999999</v>
      </c>
      <c r="O500">
        <v>109.17</v>
      </c>
      <c r="P500">
        <v>136.13999999999999</v>
      </c>
      <c r="Q500">
        <v>1.9618</v>
      </c>
      <c r="R500">
        <v>83306000</v>
      </c>
      <c r="S500">
        <v>206</v>
      </c>
      <c r="T500">
        <v>2.3184934937085901</v>
      </c>
      <c r="U500">
        <v>1.03071428571429E-2</v>
      </c>
      <c r="V500">
        <v>20.6912651062012</v>
      </c>
      <c r="W500">
        <v>19.771055221557599</v>
      </c>
      <c r="X500">
        <v>23.097237586975101</v>
      </c>
      <c r="Y500" t="s">
        <v>6068</v>
      </c>
      <c r="Z500" t="s">
        <v>6075</v>
      </c>
      <c r="AA500" t="s">
        <v>6070</v>
      </c>
      <c r="AB500" t="s">
        <v>6070</v>
      </c>
      <c r="AC500" t="s">
        <v>6076</v>
      </c>
      <c r="AD500" t="s">
        <v>6072</v>
      </c>
      <c r="AE500">
        <v>2544</v>
      </c>
      <c r="AF500" t="s">
        <v>6073</v>
      </c>
      <c r="AG500" t="s">
        <v>6077</v>
      </c>
      <c r="AH500" t="s">
        <v>1977</v>
      </c>
      <c r="AJ500" t="s">
        <v>18441</v>
      </c>
    </row>
    <row r="501" spans="1:36" x14ac:dyDescent="0.2">
      <c r="A501" t="s">
        <v>2433</v>
      </c>
      <c r="B501">
        <v>0</v>
      </c>
      <c r="C501">
        <v>-1.8817273378372199</v>
      </c>
      <c r="D501">
        <v>1.8817273378372199</v>
      </c>
      <c r="E501" t="s">
        <v>30</v>
      </c>
      <c r="F501">
        <v>2</v>
      </c>
      <c r="I501">
        <v>1419</v>
      </c>
      <c r="J501" t="s">
        <v>1892</v>
      </c>
      <c r="K501" t="s">
        <v>46</v>
      </c>
      <c r="L501">
        <v>0.99484099999999998</v>
      </c>
      <c r="M501" s="2">
        <v>5.2327400000000001E-6</v>
      </c>
      <c r="N501">
        <v>119.32</v>
      </c>
      <c r="O501">
        <v>92.427000000000007</v>
      </c>
      <c r="P501">
        <v>119.32</v>
      </c>
      <c r="Q501">
        <v>-5.5881E-2</v>
      </c>
      <c r="R501">
        <v>226250000</v>
      </c>
      <c r="S501">
        <v>15</v>
      </c>
      <c r="T501">
        <v>1.8257784632190399</v>
      </c>
      <c r="U501">
        <v>2.0546553808948001E-2</v>
      </c>
      <c r="V501">
        <v>23.266334533691399</v>
      </c>
      <c r="W501">
        <v>21.089841842651399</v>
      </c>
      <c r="X501">
        <v>25.114768028259299</v>
      </c>
      <c r="Y501" t="s">
        <v>6091</v>
      </c>
      <c r="Z501" t="s">
        <v>6092</v>
      </c>
      <c r="AA501" t="s">
        <v>6093</v>
      </c>
      <c r="AB501" t="s">
        <v>6093</v>
      </c>
      <c r="AC501" t="s">
        <v>6094</v>
      </c>
      <c r="AD501" t="s">
        <v>6095</v>
      </c>
      <c r="AE501">
        <v>2556</v>
      </c>
      <c r="AF501" t="s">
        <v>6096</v>
      </c>
      <c r="AG501" t="s">
        <v>6097</v>
      </c>
      <c r="AH501">
        <v>2</v>
      </c>
      <c r="AJ501" t="s">
        <v>18442</v>
      </c>
    </row>
    <row r="502" spans="1:36" x14ac:dyDescent="0.2">
      <c r="A502" t="s">
        <v>3052</v>
      </c>
      <c r="B502">
        <v>1.66132211685181</v>
      </c>
      <c r="C502">
        <v>-2.8357946872711199</v>
      </c>
      <c r="D502">
        <v>2.8357946872711199</v>
      </c>
      <c r="E502" t="s">
        <v>30</v>
      </c>
      <c r="F502">
        <v>2</v>
      </c>
      <c r="I502">
        <v>1419</v>
      </c>
      <c r="J502" t="s">
        <v>1892</v>
      </c>
      <c r="K502" t="s">
        <v>46</v>
      </c>
      <c r="L502">
        <v>0.99988200000000005</v>
      </c>
      <c r="M502" s="2">
        <v>5.2327400000000001E-6</v>
      </c>
      <c r="N502">
        <v>119.32</v>
      </c>
      <c r="O502">
        <v>92.427000000000007</v>
      </c>
      <c r="P502">
        <v>103.85</v>
      </c>
      <c r="Q502">
        <v>1.2599</v>
      </c>
      <c r="R502">
        <v>250740000</v>
      </c>
      <c r="S502">
        <v>21</v>
      </c>
      <c r="T502">
        <v>2.7252008627421702</v>
      </c>
      <c r="U502">
        <v>6.3472750316856796E-3</v>
      </c>
      <c r="V502">
        <v>23.419548988342299</v>
      </c>
      <c r="W502">
        <v>21.061048507690401</v>
      </c>
      <c r="X502">
        <v>25.114768028259299</v>
      </c>
      <c r="Y502" t="s">
        <v>6091</v>
      </c>
      <c r="Z502" t="s">
        <v>3716</v>
      </c>
      <c r="AA502" t="s">
        <v>6093</v>
      </c>
      <c r="AB502" t="s">
        <v>6093</v>
      </c>
      <c r="AC502" t="s">
        <v>6098</v>
      </c>
      <c r="AD502" t="s">
        <v>6099</v>
      </c>
      <c r="AE502">
        <v>2558</v>
      </c>
      <c r="AF502" t="s">
        <v>6096</v>
      </c>
      <c r="AG502" t="s">
        <v>6100</v>
      </c>
      <c r="AH502">
        <v>2</v>
      </c>
      <c r="AJ502" t="s">
        <v>18442</v>
      </c>
    </row>
    <row r="503" spans="1:36" x14ac:dyDescent="0.2">
      <c r="A503" t="s">
        <v>653</v>
      </c>
      <c r="B503">
        <v>-2.52722215652466</v>
      </c>
      <c r="C503">
        <v>-2.9523150920867902</v>
      </c>
      <c r="D503">
        <v>2.9523150920867902</v>
      </c>
      <c r="E503" t="s">
        <v>30</v>
      </c>
      <c r="F503">
        <v>2</v>
      </c>
      <c r="I503">
        <v>1420</v>
      </c>
      <c r="J503" t="s">
        <v>1892</v>
      </c>
      <c r="K503" t="s">
        <v>46</v>
      </c>
      <c r="L503">
        <v>0.77221499999999998</v>
      </c>
      <c r="M503" s="2">
        <v>1.66336E-4</v>
      </c>
      <c r="N503">
        <v>53.798000000000002</v>
      </c>
      <c r="O503">
        <v>27.61</v>
      </c>
      <c r="P503">
        <v>45.654000000000003</v>
      </c>
      <c r="Q503">
        <v>1.1174999999999999</v>
      </c>
      <c r="R503">
        <v>441010000</v>
      </c>
      <c r="S503">
        <v>76</v>
      </c>
      <c r="T503">
        <v>3.0905878512357199</v>
      </c>
      <c r="U503">
        <v>4.5704225352112696E-3</v>
      </c>
      <c r="V503">
        <v>22.914713859558098</v>
      </c>
      <c r="W503">
        <v>22.481410980224599</v>
      </c>
      <c r="X503">
        <v>25.9461622238159</v>
      </c>
      <c r="Y503" t="s">
        <v>6101</v>
      </c>
      <c r="Z503">
        <v>76</v>
      </c>
      <c r="AA503" t="s">
        <v>6101</v>
      </c>
      <c r="AB503" t="s">
        <v>6101</v>
      </c>
      <c r="AC503" t="s">
        <v>6102</v>
      </c>
      <c r="AD503" t="s">
        <v>6103</v>
      </c>
      <c r="AE503">
        <v>2559</v>
      </c>
      <c r="AF503" t="s">
        <v>6104</v>
      </c>
      <c r="AG503" t="s">
        <v>6105</v>
      </c>
      <c r="AH503">
        <v>2</v>
      </c>
      <c r="AJ503" t="s">
        <v>18443</v>
      </c>
    </row>
    <row r="504" spans="1:36" x14ac:dyDescent="0.2">
      <c r="A504" t="s">
        <v>653</v>
      </c>
      <c r="B504">
        <v>-3.1587274074554399</v>
      </c>
      <c r="C504">
        <v>-3.3585340976715101</v>
      </c>
      <c r="D504">
        <v>3.3585340976715101</v>
      </c>
      <c r="E504" t="s">
        <v>30</v>
      </c>
      <c r="F504">
        <v>3</v>
      </c>
      <c r="I504">
        <v>1420</v>
      </c>
      <c r="J504" t="s">
        <v>1892</v>
      </c>
      <c r="K504" t="s">
        <v>46</v>
      </c>
      <c r="L504">
        <v>0.99531000000000003</v>
      </c>
      <c r="M504" s="2">
        <v>7.7162400000000005E-5</v>
      </c>
      <c r="N504">
        <v>64.844999999999999</v>
      </c>
      <c r="O504">
        <v>54.008000000000003</v>
      </c>
      <c r="P504">
        <v>60.103999999999999</v>
      </c>
      <c r="Q504">
        <v>0.69950999999999997</v>
      </c>
      <c r="R504">
        <v>1657100000</v>
      </c>
      <c r="S504">
        <v>81</v>
      </c>
      <c r="T504">
        <v>3.60812783447258</v>
      </c>
      <c r="U504">
        <v>3.2704402515723301E-3</v>
      </c>
      <c r="V504">
        <v>22.914713859558098</v>
      </c>
      <c r="W504">
        <v>22.481410980224599</v>
      </c>
      <c r="X504">
        <v>25.9461622238159</v>
      </c>
      <c r="Y504" t="s">
        <v>6101</v>
      </c>
      <c r="Z504">
        <v>81</v>
      </c>
      <c r="AA504" t="s">
        <v>6101</v>
      </c>
      <c r="AB504" t="s">
        <v>6101</v>
      </c>
      <c r="AC504" t="s">
        <v>6106</v>
      </c>
      <c r="AD504" t="s">
        <v>6107</v>
      </c>
      <c r="AE504">
        <v>2560</v>
      </c>
      <c r="AF504" t="s">
        <v>6104</v>
      </c>
      <c r="AG504" t="s">
        <v>6108</v>
      </c>
      <c r="AH504">
        <v>2</v>
      </c>
      <c r="AJ504" t="s">
        <v>18444</v>
      </c>
    </row>
    <row r="505" spans="1:36" x14ac:dyDescent="0.2">
      <c r="A505" t="s">
        <v>2092</v>
      </c>
      <c r="B505">
        <v>-2.3845913410186799</v>
      </c>
      <c r="C505">
        <v>-1.7634354829788199</v>
      </c>
      <c r="D505">
        <v>2.3845913410186799</v>
      </c>
      <c r="E505" t="s">
        <v>30</v>
      </c>
      <c r="F505">
        <v>3</v>
      </c>
      <c r="I505">
        <v>1421</v>
      </c>
      <c r="J505" t="s">
        <v>1892</v>
      </c>
      <c r="K505" t="s">
        <v>46</v>
      </c>
      <c r="L505">
        <v>0.94801000000000002</v>
      </c>
      <c r="M505" s="2">
        <v>1.19089E-4</v>
      </c>
      <c r="N505">
        <v>78.353999999999999</v>
      </c>
      <c r="O505">
        <v>65.081999999999994</v>
      </c>
      <c r="P505">
        <v>78.353999999999999</v>
      </c>
      <c r="Q505">
        <v>-5.8365E-2</v>
      </c>
      <c r="R505">
        <v>153010000</v>
      </c>
      <c r="S505">
        <v>2067</v>
      </c>
      <c r="T505">
        <v>2.4240049527335699</v>
      </c>
      <c r="U505">
        <v>9.1012782694198605E-3</v>
      </c>
      <c r="V505">
        <v>20.012098312377901</v>
      </c>
      <c r="W505">
        <v>20.573072433471701</v>
      </c>
      <c r="X505">
        <v>23.413934707641602</v>
      </c>
      <c r="Y505" t="s">
        <v>6109</v>
      </c>
      <c r="Z505" t="s">
        <v>6119</v>
      </c>
      <c r="AA505" t="s">
        <v>6111</v>
      </c>
      <c r="AB505" t="s">
        <v>6111</v>
      </c>
      <c r="AC505" t="s">
        <v>6120</v>
      </c>
      <c r="AD505" t="s">
        <v>6121</v>
      </c>
      <c r="AE505">
        <v>2563</v>
      </c>
      <c r="AF505" t="s">
        <v>6114</v>
      </c>
      <c r="AG505" t="s">
        <v>6122</v>
      </c>
      <c r="AH505" t="s">
        <v>1977</v>
      </c>
      <c r="AJ505" t="s">
        <v>18445</v>
      </c>
    </row>
    <row r="506" spans="1:36" x14ac:dyDescent="0.2">
      <c r="A506" t="s">
        <v>335</v>
      </c>
      <c r="B506">
        <v>-3.41088962554932</v>
      </c>
      <c r="C506">
        <v>1.81587409973145</v>
      </c>
      <c r="D506">
        <v>3.41088962554932</v>
      </c>
      <c r="E506" t="s">
        <v>30</v>
      </c>
      <c r="F506">
        <v>3</v>
      </c>
      <c r="I506">
        <v>1421</v>
      </c>
      <c r="J506" t="s">
        <v>1892</v>
      </c>
      <c r="K506" t="s">
        <v>46</v>
      </c>
      <c r="L506">
        <v>0.96106899999999995</v>
      </c>
      <c r="M506" s="2">
        <v>3.69918E-5</v>
      </c>
      <c r="N506">
        <v>85.736999999999995</v>
      </c>
      <c r="O506">
        <v>64.070999999999998</v>
      </c>
      <c r="P506">
        <v>85.736999999999995</v>
      </c>
      <c r="Q506">
        <v>-1.1208</v>
      </c>
      <c r="R506">
        <v>46543000</v>
      </c>
      <c r="S506">
        <v>2071</v>
      </c>
      <c r="T506">
        <v>3.30141931357762</v>
      </c>
      <c r="U506">
        <v>4.0000000000000001E-3</v>
      </c>
      <c r="V506">
        <v>19.986820220947301</v>
      </c>
      <c r="W506">
        <v>22.094488143920898</v>
      </c>
      <c r="X506">
        <v>23.080516815185501</v>
      </c>
      <c r="Y506" t="s">
        <v>6109</v>
      </c>
      <c r="Z506" t="s">
        <v>6123</v>
      </c>
      <c r="AA506" t="s">
        <v>6111</v>
      </c>
      <c r="AB506" t="s">
        <v>6111</v>
      </c>
      <c r="AC506" t="s">
        <v>6124</v>
      </c>
      <c r="AD506" t="s">
        <v>6125</v>
      </c>
      <c r="AE506">
        <v>2564</v>
      </c>
      <c r="AF506" t="s">
        <v>6114</v>
      </c>
      <c r="AG506" t="s">
        <v>6126</v>
      </c>
      <c r="AH506">
        <v>2</v>
      </c>
      <c r="AJ506" t="s">
        <v>18445</v>
      </c>
    </row>
    <row r="507" spans="1:36" x14ac:dyDescent="0.2">
      <c r="A507" t="s">
        <v>335</v>
      </c>
      <c r="B507">
        <v>-2.6460616588592498</v>
      </c>
      <c r="C507">
        <v>1.3502494096755999</v>
      </c>
      <c r="D507">
        <v>2.6460616588592498</v>
      </c>
      <c r="E507" t="s">
        <v>30</v>
      </c>
      <c r="F507">
        <v>3</v>
      </c>
      <c r="I507">
        <v>1421</v>
      </c>
      <c r="J507" t="s">
        <v>1892</v>
      </c>
      <c r="K507" t="s">
        <v>46</v>
      </c>
      <c r="L507">
        <v>0.75392499999999996</v>
      </c>
      <c r="M507" s="2">
        <v>3.69918E-5</v>
      </c>
      <c r="N507">
        <v>85.736999999999995</v>
      </c>
      <c r="O507">
        <v>64.070999999999998</v>
      </c>
      <c r="P507">
        <v>85.736999999999995</v>
      </c>
      <c r="Q507">
        <v>-1.1208</v>
      </c>
      <c r="R507">
        <v>46543000</v>
      </c>
      <c r="S507">
        <v>2076</v>
      </c>
      <c r="T507">
        <v>2.5527863257569301</v>
      </c>
      <c r="U507">
        <v>7.6335540838852103E-3</v>
      </c>
      <c r="V507">
        <v>19.815362930297901</v>
      </c>
      <c r="W507">
        <v>22.094488143920898</v>
      </c>
      <c r="X507">
        <v>22.784796714782701</v>
      </c>
      <c r="Y507" t="s">
        <v>6109</v>
      </c>
      <c r="Z507" t="s">
        <v>6127</v>
      </c>
      <c r="AA507" t="s">
        <v>6111</v>
      </c>
      <c r="AB507" t="s">
        <v>6111</v>
      </c>
      <c r="AC507" t="s">
        <v>6128</v>
      </c>
      <c r="AD507" t="s">
        <v>6125</v>
      </c>
      <c r="AE507">
        <v>2565</v>
      </c>
      <c r="AF507" t="s">
        <v>6114</v>
      </c>
      <c r="AG507" t="s">
        <v>6129</v>
      </c>
      <c r="AH507">
        <v>2</v>
      </c>
      <c r="AJ507" t="s">
        <v>18445</v>
      </c>
    </row>
    <row r="508" spans="1:36" x14ac:dyDescent="0.2">
      <c r="A508" t="s">
        <v>653</v>
      </c>
      <c r="B508">
        <v>-2.72366523742676</v>
      </c>
      <c r="C508">
        <v>-3.0513138771057098</v>
      </c>
      <c r="D508">
        <v>3.0513138771057098</v>
      </c>
      <c r="E508" t="s">
        <v>30</v>
      </c>
      <c r="F508">
        <v>2</v>
      </c>
      <c r="I508">
        <v>1423</v>
      </c>
      <c r="J508" t="s">
        <v>1892</v>
      </c>
      <c r="K508" t="s">
        <v>46</v>
      </c>
      <c r="L508">
        <v>0.99999899999999997</v>
      </c>
      <c r="M508" s="2">
        <v>1.23628E-7</v>
      </c>
      <c r="N508">
        <v>132.5</v>
      </c>
      <c r="O508">
        <v>109.58</v>
      </c>
      <c r="P508">
        <v>132.5</v>
      </c>
      <c r="Q508">
        <v>-2.2254</v>
      </c>
      <c r="R508">
        <v>40985000</v>
      </c>
      <c r="S508">
        <v>183</v>
      </c>
      <c r="T508">
        <v>3.2332608869839001</v>
      </c>
      <c r="U508">
        <v>4.1705756929637499E-3</v>
      </c>
      <c r="V508">
        <v>20.247007369995099</v>
      </c>
      <c r="W508">
        <v>19.743358612060501</v>
      </c>
      <c r="X508">
        <v>22.888187408447301</v>
      </c>
      <c r="Y508" t="s">
        <v>6130</v>
      </c>
      <c r="Z508">
        <v>183</v>
      </c>
      <c r="AA508" t="s">
        <v>6130</v>
      </c>
      <c r="AB508" t="s">
        <v>6130</v>
      </c>
      <c r="AC508" t="s">
        <v>6131</v>
      </c>
      <c r="AD508" t="s">
        <v>6132</v>
      </c>
      <c r="AE508">
        <v>2566</v>
      </c>
      <c r="AF508" t="s">
        <v>6133</v>
      </c>
      <c r="AG508" t="s">
        <v>6134</v>
      </c>
      <c r="AH508">
        <v>2</v>
      </c>
      <c r="AJ508" t="s">
        <v>18446</v>
      </c>
    </row>
    <row r="509" spans="1:36" x14ac:dyDescent="0.2">
      <c r="A509" t="s">
        <v>653</v>
      </c>
      <c r="B509">
        <v>-1.51337802410126</v>
      </c>
      <c r="C509">
        <v>-1.37242484092712</v>
      </c>
      <c r="D509">
        <v>1.51337802410126</v>
      </c>
      <c r="E509" t="s">
        <v>30</v>
      </c>
      <c r="F509">
        <v>2</v>
      </c>
      <c r="I509">
        <v>1423</v>
      </c>
      <c r="J509" t="s">
        <v>1892</v>
      </c>
      <c r="K509" t="s">
        <v>46</v>
      </c>
      <c r="L509">
        <v>0.79375799999999996</v>
      </c>
      <c r="M509" s="2">
        <v>1.23628E-7</v>
      </c>
      <c r="N509">
        <v>132.5</v>
      </c>
      <c r="O509">
        <v>109.58</v>
      </c>
      <c r="P509">
        <v>113.24</v>
      </c>
      <c r="Q509">
        <v>-1.593</v>
      </c>
      <c r="R509">
        <v>40985000</v>
      </c>
      <c r="S509">
        <v>186</v>
      </c>
      <c r="T509">
        <v>1.6782557483876701</v>
      </c>
      <c r="U509">
        <v>2.6228974498100899E-2</v>
      </c>
      <c r="V509">
        <v>20.415941238403299</v>
      </c>
      <c r="W509">
        <v>20.977075576782202</v>
      </c>
      <c r="X509">
        <v>22.888187408447301</v>
      </c>
      <c r="Y509" t="s">
        <v>6130</v>
      </c>
      <c r="Z509">
        <v>186</v>
      </c>
      <c r="AA509" t="s">
        <v>6130</v>
      </c>
      <c r="AB509" t="s">
        <v>6130</v>
      </c>
      <c r="AC509" t="s">
        <v>6135</v>
      </c>
      <c r="AD509" t="s">
        <v>6136</v>
      </c>
      <c r="AE509">
        <v>2567</v>
      </c>
      <c r="AF509" t="s">
        <v>6133</v>
      </c>
      <c r="AG509" t="s">
        <v>6137</v>
      </c>
      <c r="AH509">
        <v>2</v>
      </c>
      <c r="AJ509" t="s">
        <v>18446</v>
      </c>
    </row>
    <row r="510" spans="1:36" x14ac:dyDescent="0.2">
      <c r="A510" t="s">
        <v>3052</v>
      </c>
      <c r="B510">
        <v>2.3493885993957502</v>
      </c>
      <c r="C510">
        <v>-3.2156717777252202</v>
      </c>
      <c r="D510">
        <v>3.2156717777252202</v>
      </c>
      <c r="E510" t="s">
        <v>30</v>
      </c>
      <c r="F510">
        <v>3</v>
      </c>
      <c r="I510">
        <v>1427</v>
      </c>
      <c r="J510" t="s">
        <v>1892</v>
      </c>
      <c r="K510" t="s">
        <v>46</v>
      </c>
      <c r="L510">
        <v>1</v>
      </c>
      <c r="M510" s="2">
        <v>9.7229800000000002E-5</v>
      </c>
      <c r="N510">
        <v>52.707000000000001</v>
      </c>
      <c r="O510">
        <v>31.245999999999999</v>
      </c>
      <c r="P510">
        <v>52.707000000000001</v>
      </c>
      <c r="Q510">
        <v>-0.72743999999999998</v>
      </c>
      <c r="R510">
        <v>71755000</v>
      </c>
      <c r="S510">
        <v>1750</v>
      </c>
      <c r="T510">
        <v>3.1481115035413199</v>
      </c>
      <c r="U510">
        <v>4.4696969696969699E-3</v>
      </c>
      <c r="V510">
        <v>22.375220298767101</v>
      </c>
      <c r="W510">
        <v>20.350986480712901</v>
      </c>
      <c r="X510">
        <v>23.394457817077601</v>
      </c>
      <c r="Y510" t="s">
        <v>6138</v>
      </c>
      <c r="Z510" t="s">
        <v>6152</v>
      </c>
      <c r="AA510" t="s">
        <v>6140</v>
      </c>
      <c r="AB510" t="s">
        <v>6140</v>
      </c>
      <c r="AC510" t="s">
        <v>6153</v>
      </c>
      <c r="AD510" t="s">
        <v>6154</v>
      </c>
      <c r="AE510">
        <v>2571</v>
      </c>
      <c r="AF510" t="s">
        <v>6143</v>
      </c>
      <c r="AG510" t="s">
        <v>6155</v>
      </c>
      <c r="AH510">
        <v>2</v>
      </c>
      <c r="AJ510" t="s">
        <v>18447</v>
      </c>
    </row>
    <row r="511" spans="1:36" x14ac:dyDescent="0.2">
      <c r="A511" t="s">
        <v>3052</v>
      </c>
      <c r="B511">
        <v>2.2282745838165301</v>
      </c>
      <c r="C511">
        <v>-3.1144249439239502</v>
      </c>
      <c r="D511">
        <v>3.1144249439239502</v>
      </c>
      <c r="E511" t="s">
        <v>30</v>
      </c>
      <c r="F511">
        <v>3</v>
      </c>
      <c r="I511">
        <v>1427</v>
      </c>
      <c r="J511" t="s">
        <v>1892</v>
      </c>
      <c r="K511" t="s">
        <v>46</v>
      </c>
      <c r="L511">
        <v>1</v>
      </c>
      <c r="M511" s="2">
        <v>9.7229800000000002E-5</v>
      </c>
      <c r="N511">
        <v>52.707000000000001</v>
      </c>
      <c r="O511">
        <v>31.245999999999999</v>
      </c>
      <c r="P511">
        <v>52.707000000000001</v>
      </c>
      <c r="Q511">
        <v>-0.72743999999999998</v>
      </c>
      <c r="R511">
        <v>71755000</v>
      </c>
      <c r="S511">
        <v>1753</v>
      </c>
      <c r="T511">
        <v>3.0414683881133699</v>
      </c>
      <c r="U511">
        <v>4.8790459965928398E-3</v>
      </c>
      <c r="V511">
        <v>22.375220298767101</v>
      </c>
      <c r="W511">
        <v>20.635999679565401</v>
      </c>
      <c r="X511">
        <v>23.394457817077601</v>
      </c>
      <c r="Y511" t="s">
        <v>6138</v>
      </c>
      <c r="Z511" t="s">
        <v>6156</v>
      </c>
      <c r="AA511" t="s">
        <v>6140</v>
      </c>
      <c r="AB511" t="s">
        <v>6140</v>
      </c>
      <c r="AC511" t="s">
        <v>6157</v>
      </c>
      <c r="AD511" t="s">
        <v>6154</v>
      </c>
      <c r="AE511">
        <v>2572</v>
      </c>
      <c r="AF511" t="s">
        <v>6143</v>
      </c>
      <c r="AG511" t="s">
        <v>6158</v>
      </c>
      <c r="AH511">
        <v>2</v>
      </c>
      <c r="AJ511" t="s">
        <v>18447</v>
      </c>
    </row>
    <row r="512" spans="1:36" x14ac:dyDescent="0.2">
      <c r="A512" t="s">
        <v>201</v>
      </c>
      <c r="B512">
        <v>1.4858814477920499</v>
      </c>
      <c r="C512">
        <v>1.58827304840088</v>
      </c>
      <c r="D512">
        <v>-1.58827304840088</v>
      </c>
      <c r="E512" t="s">
        <v>30</v>
      </c>
      <c r="F512">
        <v>3</v>
      </c>
      <c r="I512">
        <v>1428</v>
      </c>
      <c r="J512" t="s">
        <v>1892</v>
      </c>
      <c r="K512" t="s">
        <v>46</v>
      </c>
      <c r="L512">
        <v>0.99439500000000003</v>
      </c>
      <c r="M512" s="2">
        <v>2.9743399999999999E-7</v>
      </c>
      <c r="N512">
        <v>74.221999999999994</v>
      </c>
      <c r="O512">
        <v>62.094000000000001</v>
      </c>
      <c r="P512">
        <v>56.976999999999997</v>
      </c>
      <c r="Q512">
        <v>-0.41582999999999998</v>
      </c>
      <c r="R512">
        <v>1879000000</v>
      </c>
      <c r="S512">
        <v>351</v>
      </c>
      <c r="T512">
        <v>1.7797186807187499</v>
      </c>
      <c r="U512">
        <v>2.2063157894736798E-2</v>
      </c>
      <c r="V512">
        <v>23.827023506164601</v>
      </c>
      <c r="W512">
        <v>23.833545684814499</v>
      </c>
      <c r="X512">
        <v>21.283984184265101</v>
      </c>
      <c r="Y512" t="s">
        <v>6175</v>
      </c>
      <c r="Z512" t="s">
        <v>6176</v>
      </c>
      <c r="AA512" t="s">
        <v>6177</v>
      </c>
      <c r="AB512" t="s">
        <v>6177</v>
      </c>
      <c r="AC512" t="s">
        <v>6178</v>
      </c>
      <c r="AD512" t="s">
        <v>6179</v>
      </c>
      <c r="AE512">
        <v>2581</v>
      </c>
      <c r="AF512" t="s">
        <v>6180</v>
      </c>
      <c r="AG512" t="s">
        <v>6181</v>
      </c>
      <c r="AH512" t="s">
        <v>1977</v>
      </c>
      <c r="AJ512" t="s">
        <v>18448</v>
      </c>
    </row>
    <row r="513" spans="1:36" x14ac:dyDescent="0.2">
      <c r="A513" t="s">
        <v>201</v>
      </c>
      <c r="B513">
        <v>1.39628374576569</v>
      </c>
      <c r="C513">
        <v>1.51969742774963</v>
      </c>
      <c r="D513">
        <v>-1.51969742774963</v>
      </c>
      <c r="E513" t="s">
        <v>30</v>
      </c>
      <c r="F513">
        <v>3</v>
      </c>
      <c r="I513">
        <v>1428</v>
      </c>
      <c r="J513" t="s">
        <v>1892</v>
      </c>
      <c r="K513" t="s">
        <v>46</v>
      </c>
      <c r="L513">
        <v>0.994363</v>
      </c>
      <c r="M513" s="2">
        <v>2.9743399999999999E-7</v>
      </c>
      <c r="N513">
        <v>74.221999999999994</v>
      </c>
      <c r="O513">
        <v>62.094000000000001</v>
      </c>
      <c r="P513">
        <v>56.976999999999997</v>
      </c>
      <c r="Q513">
        <v>-0.41582999999999998</v>
      </c>
      <c r="R513">
        <v>1879000000</v>
      </c>
      <c r="S513">
        <v>352</v>
      </c>
      <c r="T513">
        <v>1.69391306454029</v>
      </c>
      <c r="U513">
        <v>2.55766904892798E-2</v>
      </c>
      <c r="V513">
        <v>23.827023506164601</v>
      </c>
      <c r="W513">
        <v>23.833545684814499</v>
      </c>
      <c r="X513">
        <v>21.482522010803201</v>
      </c>
      <c r="Y513" t="s">
        <v>6175</v>
      </c>
      <c r="Z513" t="s">
        <v>6182</v>
      </c>
      <c r="AA513" t="s">
        <v>6177</v>
      </c>
      <c r="AB513" t="s">
        <v>6177</v>
      </c>
      <c r="AC513" t="s">
        <v>6183</v>
      </c>
      <c r="AD513" t="s">
        <v>6179</v>
      </c>
      <c r="AE513">
        <v>2582</v>
      </c>
      <c r="AF513" t="s">
        <v>6180</v>
      </c>
      <c r="AG513" t="s">
        <v>6184</v>
      </c>
      <c r="AH513" t="s">
        <v>1977</v>
      </c>
      <c r="AJ513" t="s">
        <v>18448</v>
      </c>
    </row>
    <row r="514" spans="1:36" x14ac:dyDescent="0.2">
      <c r="A514" t="s">
        <v>151</v>
      </c>
      <c r="B514">
        <v>-2.15333795547485</v>
      </c>
      <c r="C514">
        <v>2.15333795547485</v>
      </c>
      <c r="D514">
        <v>-1.8796310424804701</v>
      </c>
      <c r="E514" t="s">
        <v>30</v>
      </c>
      <c r="F514">
        <v>3</v>
      </c>
      <c r="I514">
        <v>1430</v>
      </c>
      <c r="J514" t="s">
        <v>1892</v>
      </c>
      <c r="K514" t="s">
        <v>46</v>
      </c>
      <c r="L514">
        <v>0.79288599999999998</v>
      </c>
      <c r="M514" s="2">
        <v>5.9139400000000001E-7</v>
      </c>
      <c r="N514">
        <v>73.808999999999997</v>
      </c>
      <c r="O514">
        <v>63.926000000000002</v>
      </c>
      <c r="P514">
        <v>60.398000000000003</v>
      </c>
      <c r="Q514">
        <v>-1.7691999999999999E-2</v>
      </c>
      <c r="R514">
        <v>3067600000</v>
      </c>
      <c r="S514">
        <v>32</v>
      </c>
      <c r="T514">
        <v>2.2231946289407398</v>
      </c>
      <c r="U514">
        <v>1.1757676348547699E-2</v>
      </c>
      <c r="V514">
        <v>21.5740642547607</v>
      </c>
      <c r="W514">
        <v>26.067226409912099</v>
      </c>
      <c r="X514">
        <v>22.014101028442401</v>
      </c>
      <c r="Y514" t="s">
        <v>6185</v>
      </c>
      <c r="Z514" t="s">
        <v>2318</v>
      </c>
      <c r="AA514" t="s">
        <v>6186</v>
      </c>
      <c r="AB514" t="s">
        <v>6186</v>
      </c>
      <c r="AC514" t="s">
        <v>6187</v>
      </c>
      <c r="AD514" t="s">
        <v>6188</v>
      </c>
      <c r="AE514">
        <v>2587</v>
      </c>
      <c r="AF514" t="s">
        <v>6189</v>
      </c>
      <c r="AG514" t="s">
        <v>6190</v>
      </c>
      <c r="AH514" t="s">
        <v>6191</v>
      </c>
      <c r="AJ514" t="s">
        <v>18449</v>
      </c>
    </row>
    <row r="515" spans="1:36" x14ac:dyDescent="0.2">
      <c r="A515" t="s">
        <v>89</v>
      </c>
      <c r="B515">
        <v>-1.67159688472748</v>
      </c>
      <c r="C515">
        <v>0</v>
      </c>
      <c r="D515">
        <v>1.67159688472748</v>
      </c>
      <c r="E515" t="s">
        <v>30</v>
      </c>
      <c r="F515">
        <v>3</v>
      </c>
      <c r="I515">
        <v>1440</v>
      </c>
      <c r="J515" t="s">
        <v>1892</v>
      </c>
      <c r="K515" t="s">
        <v>46</v>
      </c>
      <c r="L515">
        <v>0.83385399999999998</v>
      </c>
      <c r="M515" s="2">
        <v>2.5879900000000001E-3</v>
      </c>
      <c r="N515">
        <v>66.022000000000006</v>
      </c>
      <c r="O515">
        <v>51.991999999999997</v>
      </c>
      <c r="P515">
        <v>48.052999999999997</v>
      </c>
      <c r="Q515">
        <v>0.59665999999999997</v>
      </c>
      <c r="R515">
        <v>37089000</v>
      </c>
      <c r="S515">
        <v>647</v>
      </c>
      <c r="T515">
        <v>1.74455812656401</v>
      </c>
      <c r="U515">
        <v>2.3471225071225101E-2</v>
      </c>
      <c r="V515">
        <v>20.324460983276399</v>
      </c>
      <c r="W515">
        <v>22.1776733398438</v>
      </c>
      <c r="X515">
        <v>21.8718099594116</v>
      </c>
      <c r="Y515" t="s">
        <v>6231</v>
      </c>
      <c r="Z515" t="s">
        <v>6232</v>
      </c>
      <c r="AA515" t="s">
        <v>6233</v>
      </c>
      <c r="AB515" t="s">
        <v>6233</v>
      </c>
      <c r="AC515" t="s">
        <v>6234</v>
      </c>
      <c r="AD515" t="s">
        <v>6235</v>
      </c>
      <c r="AE515">
        <v>2607</v>
      </c>
      <c r="AF515" t="s">
        <v>6236</v>
      </c>
      <c r="AG515" t="s">
        <v>6237</v>
      </c>
      <c r="AH515">
        <v>2</v>
      </c>
      <c r="AJ515" t="s">
        <v>18450</v>
      </c>
    </row>
    <row r="516" spans="1:36" x14ac:dyDescent="0.2">
      <c r="A516" t="s">
        <v>2433</v>
      </c>
      <c r="B516">
        <v>0</v>
      </c>
      <c r="C516">
        <v>-1.3131794929504399</v>
      </c>
      <c r="D516">
        <v>1.3131794929504399</v>
      </c>
      <c r="E516" t="s">
        <v>30</v>
      </c>
      <c r="F516">
        <v>3</v>
      </c>
      <c r="I516">
        <v>1443</v>
      </c>
      <c r="J516" t="s">
        <v>1892</v>
      </c>
      <c r="K516" t="s">
        <v>46</v>
      </c>
      <c r="L516">
        <v>1</v>
      </c>
      <c r="M516" s="2">
        <v>1.5480299999999999E-4</v>
      </c>
      <c r="N516">
        <v>78.986999999999995</v>
      </c>
      <c r="O516">
        <v>72.760000000000005</v>
      </c>
      <c r="P516">
        <v>78.986999999999995</v>
      </c>
      <c r="Q516">
        <v>0.27728999999999998</v>
      </c>
      <c r="R516">
        <v>103180000</v>
      </c>
      <c r="S516">
        <v>226</v>
      </c>
      <c r="T516">
        <v>1.3874734407652201</v>
      </c>
      <c r="U516">
        <v>4.3067603160667302E-2</v>
      </c>
      <c r="V516">
        <v>23.278103828430201</v>
      </c>
      <c r="W516">
        <v>21.187973022460898</v>
      </c>
      <c r="X516">
        <v>23.5497856140137</v>
      </c>
      <c r="Y516" t="s">
        <v>6238</v>
      </c>
      <c r="Z516" t="s">
        <v>6239</v>
      </c>
      <c r="AA516" t="s">
        <v>6240</v>
      </c>
      <c r="AB516" t="s">
        <v>6240</v>
      </c>
      <c r="AC516" t="s">
        <v>6241</v>
      </c>
      <c r="AD516" t="s">
        <v>6242</v>
      </c>
      <c r="AE516">
        <v>2610</v>
      </c>
      <c r="AF516" t="s">
        <v>6243</v>
      </c>
      <c r="AG516" t="s">
        <v>6244</v>
      </c>
      <c r="AH516">
        <v>2</v>
      </c>
      <c r="AJ516" t="s">
        <v>18451</v>
      </c>
    </row>
    <row r="517" spans="1:36" x14ac:dyDescent="0.2">
      <c r="B517">
        <v>0</v>
      </c>
      <c r="C517">
        <v>0</v>
      </c>
      <c r="D517">
        <v>0</v>
      </c>
      <c r="E517" t="s">
        <v>30</v>
      </c>
      <c r="F517">
        <v>3</v>
      </c>
      <c r="I517">
        <v>1443</v>
      </c>
      <c r="J517" t="s">
        <v>1892</v>
      </c>
      <c r="K517" t="s">
        <v>46</v>
      </c>
      <c r="L517">
        <v>1</v>
      </c>
      <c r="M517">
        <v>1.5480299999999999E-4</v>
      </c>
      <c r="N517">
        <v>78.986999999999995</v>
      </c>
      <c r="O517">
        <v>72.760000000000005</v>
      </c>
      <c r="P517">
        <v>78.986999999999995</v>
      </c>
      <c r="Q517">
        <v>0.27728999999999998</v>
      </c>
      <c r="R517">
        <v>103180000</v>
      </c>
      <c r="S517">
        <v>230</v>
      </c>
      <c r="T517">
        <v>1.3362210408230599</v>
      </c>
      <c r="U517">
        <v>4.7430520034100601E-2</v>
      </c>
      <c r="V517">
        <v>23.278103828430201</v>
      </c>
      <c r="W517">
        <v>21.073043823242202</v>
      </c>
      <c r="X517">
        <v>23.5497856140137</v>
      </c>
      <c r="Y517" t="s">
        <v>6238</v>
      </c>
      <c r="Z517" t="s">
        <v>3855</v>
      </c>
      <c r="AA517" t="s">
        <v>6240</v>
      </c>
      <c r="AB517" t="s">
        <v>6240</v>
      </c>
      <c r="AC517" t="s">
        <v>6245</v>
      </c>
      <c r="AD517" t="s">
        <v>6242</v>
      </c>
      <c r="AE517">
        <v>2611</v>
      </c>
      <c r="AF517" t="s">
        <v>6243</v>
      </c>
      <c r="AG517" t="s">
        <v>6246</v>
      </c>
      <c r="AH517">
        <v>2</v>
      </c>
      <c r="AJ517" t="s">
        <v>18451</v>
      </c>
    </row>
    <row r="518" spans="1:36" x14ac:dyDescent="0.2">
      <c r="A518" t="s">
        <v>2092</v>
      </c>
      <c r="B518">
        <v>-4.9136371612548801</v>
      </c>
      <c r="C518">
        <v>-3.65148830413818</v>
      </c>
      <c r="D518">
        <v>4.9136371612548801</v>
      </c>
      <c r="E518" t="s">
        <v>30</v>
      </c>
      <c r="F518">
        <v>2</v>
      </c>
      <c r="I518">
        <v>1458</v>
      </c>
      <c r="J518" t="s">
        <v>1892</v>
      </c>
      <c r="K518" t="s">
        <v>46</v>
      </c>
      <c r="L518">
        <v>1</v>
      </c>
      <c r="M518" s="2">
        <v>1.8748200000000001E-24</v>
      </c>
      <c r="N518">
        <v>163.18</v>
      </c>
      <c r="O518">
        <v>142.6</v>
      </c>
      <c r="P518">
        <v>154.49</v>
      </c>
      <c r="Q518">
        <v>-0.15125</v>
      </c>
      <c r="R518">
        <v>1523600000</v>
      </c>
      <c r="S518">
        <v>92</v>
      </c>
      <c r="T518">
        <v>4.86851421016011</v>
      </c>
      <c r="U518">
        <v>3.80327868852459E-3</v>
      </c>
      <c r="V518">
        <v>23.836140632629402</v>
      </c>
      <c r="W518">
        <v>25.204786300659201</v>
      </c>
      <c r="X518">
        <v>28.300665855407701</v>
      </c>
      <c r="Y518" t="s">
        <v>765</v>
      </c>
      <c r="Z518" t="s">
        <v>6247</v>
      </c>
      <c r="AA518" t="s">
        <v>767</v>
      </c>
      <c r="AB518" t="s">
        <v>767</v>
      </c>
      <c r="AC518" t="s">
        <v>6248</v>
      </c>
      <c r="AD518" t="s">
        <v>6249</v>
      </c>
      <c r="AE518">
        <v>2618</v>
      </c>
      <c r="AF518" t="s">
        <v>770</v>
      </c>
      <c r="AG518" t="s">
        <v>6250</v>
      </c>
      <c r="AH518">
        <v>2</v>
      </c>
      <c r="AJ518" t="s">
        <v>18452</v>
      </c>
    </row>
    <row r="519" spans="1:36" x14ac:dyDescent="0.2">
      <c r="A519" t="s">
        <v>2092</v>
      </c>
      <c r="B519">
        <v>-4.9136371612548801</v>
      </c>
      <c r="C519">
        <v>-3.65148830413818</v>
      </c>
      <c r="D519">
        <v>4.9136371612548801</v>
      </c>
      <c r="E519" t="s">
        <v>30</v>
      </c>
      <c r="F519">
        <v>2</v>
      </c>
      <c r="I519">
        <v>1458</v>
      </c>
      <c r="J519" t="s">
        <v>1892</v>
      </c>
      <c r="K519" t="s">
        <v>46</v>
      </c>
      <c r="L519">
        <v>0.999614</v>
      </c>
      <c r="M519" s="2">
        <v>1.8748200000000001E-24</v>
      </c>
      <c r="N519">
        <v>163.18</v>
      </c>
      <c r="O519">
        <v>142.6</v>
      </c>
      <c r="P519">
        <v>163.18</v>
      </c>
      <c r="Q519">
        <v>-0.45689999999999997</v>
      </c>
      <c r="R519">
        <v>1672100000</v>
      </c>
      <c r="S519">
        <v>104</v>
      </c>
      <c r="T519">
        <v>4.86851421016011</v>
      </c>
      <c r="U519">
        <v>3.8666666666666702E-3</v>
      </c>
      <c r="V519">
        <v>23.836140632629402</v>
      </c>
      <c r="W519">
        <v>25.204786300659201</v>
      </c>
      <c r="X519">
        <v>28.300665855407701</v>
      </c>
      <c r="Y519" t="s">
        <v>765</v>
      </c>
      <c r="Z519" t="s">
        <v>766</v>
      </c>
      <c r="AA519" t="s">
        <v>767</v>
      </c>
      <c r="AB519" t="s">
        <v>767</v>
      </c>
      <c r="AC519" t="s">
        <v>768</v>
      </c>
      <c r="AD519" t="s">
        <v>769</v>
      </c>
      <c r="AE519">
        <v>2619</v>
      </c>
      <c r="AF519" t="s">
        <v>770</v>
      </c>
      <c r="AG519" t="s">
        <v>6251</v>
      </c>
      <c r="AH519" t="s">
        <v>55</v>
      </c>
      <c r="AJ519" t="s">
        <v>18452</v>
      </c>
    </row>
    <row r="520" spans="1:36" x14ac:dyDescent="0.2">
      <c r="A520" t="s">
        <v>2092</v>
      </c>
      <c r="B520">
        <v>-5.5150184631347701</v>
      </c>
      <c r="C520">
        <v>-5.1654896736145002</v>
      </c>
      <c r="D520">
        <v>5.5150184631347701</v>
      </c>
      <c r="E520" t="s">
        <v>30</v>
      </c>
      <c r="F520">
        <v>2</v>
      </c>
      <c r="I520">
        <v>1464</v>
      </c>
      <c r="J520" t="s">
        <v>1892</v>
      </c>
      <c r="K520" t="s">
        <v>46</v>
      </c>
      <c r="L520">
        <v>1</v>
      </c>
      <c r="M520" s="2">
        <v>6.5951899999999999E-12</v>
      </c>
      <c r="N520">
        <v>113.35</v>
      </c>
      <c r="O520">
        <v>101.04</v>
      </c>
      <c r="P520">
        <v>113.35</v>
      </c>
      <c r="Q520">
        <v>0.65015999999999996</v>
      </c>
      <c r="R520">
        <v>229580000</v>
      </c>
      <c r="S520">
        <v>63</v>
      </c>
      <c r="T520">
        <v>5.7448655683996002</v>
      </c>
      <c r="U520">
        <v>3.8E-3</v>
      </c>
      <c r="V520">
        <v>21.145563125610401</v>
      </c>
      <c r="W520">
        <v>21.241676330566399</v>
      </c>
      <c r="X520">
        <v>24.608023643493699</v>
      </c>
      <c r="Y520" t="s">
        <v>772</v>
      </c>
      <c r="Z520">
        <v>63</v>
      </c>
      <c r="AA520" t="s">
        <v>772</v>
      </c>
      <c r="AB520" t="s">
        <v>772</v>
      </c>
      <c r="AC520" t="s">
        <v>773</v>
      </c>
      <c r="AD520" t="s">
        <v>774</v>
      </c>
      <c r="AE520">
        <v>2639</v>
      </c>
      <c r="AF520" t="s">
        <v>775</v>
      </c>
      <c r="AG520" t="s">
        <v>6290</v>
      </c>
      <c r="AH520" t="s">
        <v>55</v>
      </c>
      <c r="AJ520" t="s">
        <v>18119</v>
      </c>
    </row>
    <row r="521" spans="1:36" x14ac:dyDescent="0.2">
      <c r="A521" t="s">
        <v>653</v>
      </c>
      <c r="B521">
        <v>-2.5891883373260498</v>
      </c>
      <c r="C521">
        <v>-2.9421427249908398</v>
      </c>
      <c r="D521">
        <v>2.9421427249908398</v>
      </c>
      <c r="E521" t="s">
        <v>30</v>
      </c>
      <c r="F521">
        <v>2</v>
      </c>
      <c r="I521">
        <v>1464</v>
      </c>
      <c r="J521" t="s">
        <v>1892</v>
      </c>
      <c r="K521" t="s">
        <v>46</v>
      </c>
      <c r="L521">
        <v>1</v>
      </c>
      <c r="M521" s="2">
        <v>6.5951899999999999E-12</v>
      </c>
      <c r="N521">
        <v>113.35</v>
      </c>
      <c r="O521">
        <v>101.04</v>
      </c>
      <c r="P521">
        <v>113.35</v>
      </c>
      <c r="Q521">
        <v>0.65015999999999996</v>
      </c>
      <c r="R521">
        <v>229580000</v>
      </c>
      <c r="S521">
        <v>65</v>
      </c>
      <c r="T521">
        <v>3.1088983538792498</v>
      </c>
      <c r="U521">
        <v>4.5035971223021604E-3</v>
      </c>
      <c r="V521">
        <v>21.2690992355347</v>
      </c>
      <c r="W521">
        <v>20.573772430419901</v>
      </c>
      <c r="X521">
        <v>24.608023643493699</v>
      </c>
      <c r="Y521" t="s">
        <v>772</v>
      </c>
      <c r="Z521">
        <v>65</v>
      </c>
      <c r="AA521" t="s">
        <v>772</v>
      </c>
      <c r="AB521" t="s">
        <v>772</v>
      </c>
      <c r="AC521" t="s">
        <v>777</v>
      </c>
      <c r="AD521" t="s">
        <v>774</v>
      </c>
      <c r="AE521">
        <v>2640</v>
      </c>
      <c r="AF521" t="s">
        <v>775</v>
      </c>
      <c r="AG521" t="s">
        <v>6291</v>
      </c>
      <c r="AH521" t="s">
        <v>55</v>
      </c>
      <c r="AJ521" t="s">
        <v>18119</v>
      </c>
    </row>
    <row r="522" spans="1:36" x14ac:dyDescent="0.2">
      <c r="A522" t="s">
        <v>2128</v>
      </c>
      <c r="B522">
        <v>-6.0430827140808097</v>
      </c>
      <c r="C522">
        <v>-4.9312462806701696</v>
      </c>
      <c r="D522">
        <v>6.0430827140808097</v>
      </c>
      <c r="E522" t="s">
        <v>30</v>
      </c>
      <c r="F522">
        <v>4</v>
      </c>
      <c r="I522">
        <v>1467</v>
      </c>
      <c r="J522" t="s">
        <v>1892</v>
      </c>
      <c r="K522" t="s">
        <v>46</v>
      </c>
      <c r="L522">
        <v>0.99998500000000001</v>
      </c>
      <c r="M522" s="2">
        <v>1.0424299999999999E-6</v>
      </c>
      <c r="N522">
        <v>98.533000000000001</v>
      </c>
      <c r="O522">
        <v>84.941000000000003</v>
      </c>
      <c r="P522">
        <v>98.533000000000001</v>
      </c>
      <c r="Q522">
        <v>-0.19581000000000001</v>
      </c>
      <c r="R522">
        <v>1025200000</v>
      </c>
      <c r="S522">
        <v>406</v>
      </c>
      <c r="T522">
        <v>6.0436790584400502</v>
      </c>
      <c r="U522">
        <v>4.7999999999999996E-3</v>
      </c>
      <c r="V522">
        <v>20.4391479492188</v>
      </c>
      <c r="W522">
        <v>22.352993011474599</v>
      </c>
      <c r="X522">
        <v>26.924095153808601</v>
      </c>
      <c r="Y522" t="s">
        <v>6292</v>
      </c>
      <c r="Z522" t="s">
        <v>6293</v>
      </c>
      <c r="AA522" t="s">
        <v>6294</v>
      </c>
      <c r="AB522" t="s">
        <v>6294</v>
      </c>
      <c r="AC522" t="s">
        <v>6295</v>
      </c>
      <c r="AD522" t="s">
        <v>6296</v>
      </c>
      <c r="AE522">
        <v>2641</v>
      </c>
      <c r="AF522" t="s">
        <v>6297</v>
      </c>
      <c r="AG522" t="s">
        <v>6298</v>
      </c>
      <c r="AH522">
        <v>2</v>
      </c>
      <c r="AJ522" t="s">
        <v>18453</v>
      </c>
    </row>
    <row r="523" spans="1:36" x14ac:dyDescent="0.2">
      <c r="A523" t="s">
        <v>2128</v>
      </c>
      <c r="B523">
        <v>-6.0255479812622097</v>
      </c>
      <c r="C523">
        <v>-4.8633122444152797</v>
      </c>
      <c r="D523">
        <v>6.0255479812622097</v>
      </c>
      <c r="E523" t="s">
        <v>30</v>
      </c>
      <c r="F523">
        <v>4</v>
      </c>
      <c r="I523">
        <v>1467</v>
      </c>
      <c r="J523" t="s">
        <v>1892</v>
      </c>
      <c r="K523" t="s">
        <v>46</v>
      </c>
      <c r="L523">
        <v>1</v>
      </c>
      <c r="M523" s="2">
        <v>1.0424299999999999E-6</v>
      </c>
      <c r="N523">
        <v>98.533000000000001</v>
      </c>
      <c r="O523">
        <v>84.941000000000003</v>
      </c>
      <c r="P523">
        <v>98.533000000000001</v>
      </c>
      <c r="Q523">
        <v>-0.19581000000000001</v>
      </c>
      <c r="R523">
        <v>1025200000</v>
      </c>
      <c r="S523">
        <v>408</v>
      </c>
      <c r="T523">
        <v>6.0154199677399296</v>
      </c>
      <c r="U523">
        <v>4.0000000000000001E-3</v>
      </c>
      <c r="V523">
        <v>20.233995437622099</v>
      </c>
      <c r="W523">
        <v>22.352993011474599</v>
      </c>
      <c r="X523">
        <v>26.924095153808601</v>
      </c>
      <c r="Y523" t="s">
        <v>6292</v>
      </c>
      <c r="Z523" t="s">
        <v>6299</v>
      </c>
      <c r="AA523" t="s">
        <v>6294</v>
      </c>
      <c r="AB523" t="s">
        <v>6294</v>
      </c>
      <c r="AC523" t="s">
        <v>6300</v>
      </c>
      <c r="AD523" t="s">
        <v>6296</v>
      </c>
      <c r="AE523">
        <v>2642</v>
      </c>
      <c r="AF523" t="s">
        <v>6297</v>
      </c>
      <c r="AG523" t="s">
        <v>6301</v>
      </c>
      <c r="AH523">
        <v>2</v>
      </c>
      <c r="AJ523" t="s">
        <v>18453</v>
      </c>
    </row>
    <row r="524" spans="1:36" x14ac:dyDescent="0.2">
      <c r="A524" t="s">
        <v>2433</v>
      </c>
      <c r="B524">
        <v>0</v>
      </c>
      <c r="C524">
        <v>-1.67798459529877</v>
      </c>
      <c r="D524">
        <v>1.67798459529877</v>
      </c>
      <c r="E524" t="s">
        <v>30</v>
      </c>
      <c r="F524">
        <v>2</v>
      </c>
      <c r="I524">
        <v>1471</v>
      </c>
      <c r="J524" t="s">
        <v>1892</v>
      </c>
      <c r="K524" t="s">
        <v>46</v>
      </c>
      <c r="L524">
        <v>0.99701399999999996</v>
      </c>
      <c r="M524" s="2">
        <v>1.03472E-4</v>
      </c>
      <c r="N524">
        <v>74.617999999999995</v>
      </c>
      <c r="O524">
        <v>57.676000000000002</v>
      </c>
      <c r="P524">
        <v>74.617999999999995</v>
      </c>
      <c r="Q524">
        <v>0.20061999999999999</v>
      </c>
      <c r="R524">
        <v>92482000</v>
      </c>
      <c r="S524">
        <v>114</v>
      </c>
      <c r="T524">
        <v>1.6180597164492201</v>
      </c>
      <c r="U524">
        <v>2.8949714878175201E-2</v>
      </c>
      <c r="V524">
        <v>22.902533531189</v>
      </c>
      <c r="W524">
        <v>20.9045314788818</v>
      </c>
      <c r="X524">
        <v>24.0027418136597</v>
      </c>
      <c r="Y524" t="s">
        <v>6307</v>
      </c>
      <c r="Z524" t="s">
        <v>3980</v>
      </c>
      <c r="AA524" t="s">
        <v>6308</v>
      </c>
      <c r="AB524" t="s">
        <v>6308</v>
      </c>
      <c r="AC524" t="s">
        <v>6309</v>
      </c>
      <c r="AD524" t="s">
        <v>6310</v>
      </c>
      <c r="AE524">
        <v>2649</v>
      </c>
      <c r="AF524" t="s">
        <v>6311</v>
      </c>
      <c r="AG524" t="s">
        <v>6312</v>
      </c>
      <c r="AH524">
        <v>2</v>
      </c>
      <c r="AJ524" t="s">
        <v>18454</v>
      </c>
    </row>
    <row r="525" spans="1:36" x14ac:dyDescent="0.2">
      <c r="A525" t="s">
        <v>3052</v>
      </c>
      <c r="B525">
        <v>1.37758660316467</v>
      </c>
      <c r="C525">
        <v>-2.30454349517822</v>
      </c>
      <c r="D525">
        <v>2.30454349517822</v>
      </c>
      <c r="E525" t="s">
        <v>30</v>
      </c>
      <c r="F525">
        <v>2</v>
      </c>
      <c r="I525">
        <v>1471</v>
      </c>
      <c r="J525" t="s">
        <v>1892</v>
      </c>
      <c r="K525" t="s">
        <v>46</v>
      </c>
      <c r="L525">
        <v>0.86638800000000005</v>
      </c>
      <c r="M525" s="2">
        <v>1.03472E-4</v>
      </c>
      <c r="N525">
        <v>74.617999999999995</v>
      </c>
      <c r="O525">
        <v>57.676000000000002</v>
      </c>
      <c r="P525">
        <v>74.617999999999995</v>
      </c>
      <c r="Q525">
        <v>0.20061999999999999</v>
      </c>
      <c r="R525">
        <v>92482000</v>
      </c>
      <c r="S525">
        <v>123</v>
      </c>
      <c r="T525">
        <v>2.2120661737653999</v>
      </c>
      <c r="U525">
        <v>1.18787878787879E-2</v>
      </c>
      <c r="V525">
        <v>22.902533531189</v>
      </c>
      <c r="W525">
        <v>20.324745178222699</v>
      </c>
      <c r="X525">
        <v>24.0027418136597</v>
      </c>
      <c r="Y525" t="s">
        <v>6307</v>
      </c>
      <c r="Z525" t="s">
        <v>6313</v>
      </c>
      <c r="AA525" t="s">
        <v>6308</v>
      </c>
      <c r="AB525" t="s">
        <v>6308</v>
      </c>
      <c r="AC525" t="s">
        <v>6314</v>
      </c>
      <c r="AD525" t="s">
        <v>6310</v>
      </c>
      <c r="AE525">
        <v>2650</v>
      </c>
      <c r="AF525" t="s">
        <v>6311</v>
      </c>
      <c r="AG525" t="s">
        <v>6315</v>
      </c>
      <c r="AH525">
        <v>2</v>
      </c>
      <c r="AJ525" t="s">
        <v>18454</v>
      </c>
    </row>
    <row r="526" spans="1:36" x14ac:dyDescent="0.2">
      <c r="A526" t="s">
        <v>221</v>
      </c>
      <c r="B526">
        <v>2.4356541633606001</v>
      </c>
      <c r="C526">
        <v>-2.4356541633606001</v>
      </c>
      <c r="D526">
        <v>2.0758504867553702</v>
      </c>
      <c r="E526" t="s">
        <v>30</v>
      </c>
      <c r="F526">
        <v>3</v>
      </c>
      <c r="I526">
        <v>1472</v>
      </c>
      <c r="J526" t="s">
        <v>1892</v>
      </c>
      <c r="K526" t="s">
        <v>46</v>
      </c>
      <c r="L526">
        <v>1</v>
      </c>
      <c r="M526" s="2">
        <v>1.4385399999999999E-37</v>
      </c>
      <c r="N526">
        <v>157.97</v>
      </c>
      <c r="O526">
        <v>143.5</v>
      </c>
      <c r="P526">
        <v>136.13999999999999</v>
      </c>
      <c r="Q526">
        <v>0.75758000000000003</v>
      </c>
      <c r="R526">
        <v>990180000</v>
      </c>
      <c r="S526">
        <v>155</v>
      </c>
      <c r="T526">
        <v>2.4846604862111201</v>
      </c>
      <c r="U526">
        <v>8.1731958762886608E-3</v>
      </c>
      <c r="V526">
        <v>25.085771560668899</v>
      </c>
      <c r="W526">
        <v>23.9271430969238</v>
      </c>
      <c r="X526">
        <v>24.890158653259299</v>
      </c>
      <c r="Y526" t="s">
        <v>6316</v>
      </c>
      <c r="Z526">
        <v>155</v>
      </c>
      <c r="AA526" t="s">
        <v>6316</v>
      </c>
      <c r="AB526" t="s">
        <v>6316</v>
      </c>
      <c r="AC526" t="s">
        <v>6317</v>
      </c>
      <c r="AD526" t="s">
        <v>6318</v>
      </c>
      <c r="AE526">
        <v>2658</v>
      </c>
      <c r="AF526" t="s">
        <v>6319</v>
      </c>
      <c r="AG526" t="s">
        <v>6320</v>
      </c>
      <c r="AH526">
        <v>2</v>
      </c>
      <c r="AJ526" t="s">
        <v>18455</v>
      </c>
    </row>
    <row r="527" spans="1:36" x14ac:dyDescent="0.2">
      <c r="A527" t="s">
        <v>221</v>
      </c>
      <c r="B527">
        <v>2.4356541633606001</v>
      </c>
      <c r="C527">
        <v>-2.4356541633606001</v>
      </c>
      <c r="D527">
        <v>2.0758504867553702</v>
      </c>
      <c r="E527" t="s">
        <v>30</v>
      </c>
      <c r="F527">
        <v>2</v>
      </c>
      <c r="I527">
        <v>1472</v>
      </c>
      <c r="J527" t="s">
        <v>1892</v>
      </c>
      <c r="K527" t="s">
        <v>46</v>
      </c>
      <c r="L527">
        <v>1</v>
      </c>
      <c r="M527" s="2">
        <v>1.4385399999999999E-37</v>
      </c>
      <c r="N527">
        <v>157.97</v>
      </c>
      <c r="O527">
        <v>143.5</v>
      </c>
      <c r="P527">
        <v>157.97</v>
      </c>
      <c r="Q527">
        <v>1.0352E-2</v>
      </c>
      <c r="R527">
        <v>990180000</v>
      </c>
      <c r="S527">
        <v>158</v>
      </c>
      <c r="T527">
        <v>2.4846604862111201</v>
      </c>
      <c r="U527">
        <v>8.1816305469556202E-3</v>
      </c>
      <c r="V527">
        <v>25.085771560668899</v>
      </c>
      <c r="W527">
        <v>23.9271430969238</v>
      </c>
      <c r="X527">
        <v>24.890158653259299</v>
      </c>
      <c r="Y527" t="s">
        <v>6316</v>
      </c>
      <c r="Z527">
        <v>158</v>
      </c>
      <c r="AA527" t="s">
        <v>6316</v>
      </c>
      <c r="AB527" t="s">
        <v>6316</v>
      </c>
      <c r="AC527" t="s">
        <v>6321</v>
      </c>
      <c r="AD527" t="s">
        <v>6318</v>
      </c>
      <c r="AE527">
        <v>2659</v>
      </c>
      <c r="AF527" t="s">
        <v>6319</v>
      </c>
      <c r="AG527" t="s">
        <v>6322</v>
      </c>
      <c r="AH527">
        <v>2</v>
      </c>
      <c r="AJ527" t="s">
        <v>18455</v>
      </c>
    </row>
    <row r="528" spans="1:36" x14ac:dyDescent="0.2">
      <c r="A528" t="s">
        <v>89</v>
      </c>
      <c r="B528">
        <v>-1.53952753543854</v>
      </c>
      <c r="C528">
        <v>0</v>
      </c>
      <c r="D528">
        <v>1.53952753543854</v>
      </c>
      <c r="E528" t="s">
        <v>30</v>
      </c>
      <c r="F528">
        <v>2</v>
      </c>
      <c r="I528">
        <v>1480</v>
      </c>
      <c r="J528" t="s">
        <v>1892</v>
      </c>
      <c r="K528" t="s">
        <v>46</v>
      </c>
      <c r="L528">
        <v>1</v>
      </c>
      <c r="M528" s="2">
        <v>2.95636E-24</v>
      </c>
      <c r="N528">
        <v>158.63999999999999</v>
      </c>
      <c r="O528">
        <v>119.84</v>
      </c>
      <c r="P528">
        <v>158.63999999999999</v>
      </c>
      <c r="Q528">
        <v>-0.53535999999999995</v>
      </c>
      <c r="R528">
        <v>632060000</v>
      </c>
      <c r="S528">
        <v>327</v>
      </c>
      <c r="T528">
        <v>1.5624788561487699</v>
      </c>
      <c r="U528">
        <v>3.1868329177057397E-2</v>
      </c>
      <c r="V528">
        <v>24.469974517822301</v>
      </c>
      <c r="W528">
        <v>24.623548507690401</v>
      </c>
      <c r="X528">
        <v>26.1666803359985</v>
      </c>
      <c r="Y528" t="s">
        <v>6323</v>
      </c>
      <c r="Z528" t="s">
        <v>6324</v>
      </c>
      <c r="AA528" t="s">
        <v>6325</v>
      </c>
      <c r="AB528" t="s">
        <v>6325</v>
      </c>
      <c r="AC528" t="s">
        <v>6326</v>
      </c>
      <c r="AD528" t="s">
        <v>6327</v>
      </c>
      <c r="AE528">
        <v>2668</v>
      </c>
      <c r="AF528" t="s">
        <v>6328</v>
      </c>
      <c r="AG528" t="s">
        <v>6329</v>
      </c>
      <c r="AH528">
        <v>2</v>
      </c>
      <c r="AJ528" t="s">
        <v>18391</v>
      </c>
    </row>
    <row r="529" spans="1:36" x14ac:dyDescent="0.2">
      <c r="A529" t="s">
        <v>89</v>
      </c>
      <c r="B529">
        <v>-1.53952753543854</v>
      </c>
      <c r="C529">
        <v>0</v>
      </c>
      <c r="D529">
        <v>1.53952753543854</v>
      </c>
      <c r="E529" t="s">
        <v>30</v>
      </c>
      <c r="F529">
        <v>2</v>
      </c>
      <c r="I529">
        <v>1480</v>
      </c>
      <c r="J529" t="s">
        <v>1892</v>
      </c>
      <c r="K529" t="s">
        <v>46</v>
      </c>
      <c r="L529">
        <v>0.99994300000000003</v>
      </c>
      <c r="M529" s="2">
        <v>2.95636E-24</v>
      </c>
      <c r="N529">
        <v>158.63999999999999</v>
      </c>
      <c r="O529">
        <v>119.84</v>
      </c>
      <c r="P529">
        <v>153.86000000000001</v>
      </c>
      <c r="Q529">
        <v>6.6347000000000003E-3</v>
      </c>
      <c r="R529">
        <v>632060000</v>
      </c>
      <c r="S529">
        <v>340</v>
      </c>
      <c r="T529">
        <v>1.5624788561487699</v>
      </c>
      <c r="U529">
        <v>3.18842315369261E-2</v>
      </c>
      <c r="V529">
        <v>24.469974517822301</v>
      </c>
      <c r="W529">
        <v>24.623548507690401</v>
      </c>
      <c r="X529">
        <v>26.1666803359985</v>
      </c>
      <c r="Y529" t="s">
        <v>6323</v>
      </c>
      <c r="Z529" t="s">
        <v>1104</v>
      </c>
      <c r="AA529" t="s">
        <v>6325</v>
      </c>
      <c r="AB529" t="s">
        <v>6325</v>
      </c>
      <c r="AC529" t="s">
        <v>6330</v>
      </c>
      <c r="AD529" t="s">
        <v>6331</v>
      </c>
      <c r="AE529">
        <v>2669</v>
      </c>
      <c r="AF529" t="s">
        <v>6328</v>
      </c>
      <c r="AG529" t="s">
        <v>6332</v>
      </c>
      <c r="AH529">
        <v>2</v>
      </c>
      <c r="AJ529" t="s">
        <v>18391</v>
      </c>
    </row>
    <row r="530" spans="1:36" x14ac:dyDescent="0.2">
      <c r="B530">
        <v>0</v>
      </c>
      <c r="C530">
        <v>0</v>
      </c>
      <c r="D530">
        <v>0</v>
      </c>
      <c r="E530" t="s">
        <v>30</v>
      </c>
      <c r="F530">
        <v>2</v>
      </c>
      <c r="I530">
        <v>1497</v>
      </c>
      <c r="J530" t="s">
        <v>1892</v>
      </c>
      <c r="K530" t="s">
        <v>46</v>
      </c>
      <c r="L530">
        <v>1</v>
      </c>
      <c r="M530" s="2">
        <v>1.30453E-10</v>
      </c>
      <c r="N530">
        <v>137.16999999999999</v>
      </c>
      <c r="O530">
        <v>111.45</v>
      </c>
      <c r="P530">
        <v>119.02</v>
      </c>
      <c r="Q530">
        <v>-0.53242</v>
      </c>
      <c r="R530">
        <v>1771800000</v>
      </c>
      <c r="S530">
        <v>16</v>
      </c>
      <c r="T530">
        <v>1.41535765300123</v>
      </c>
      <c r="U530">
        <v>4.0908765652951699E-2</v>
      </c>
      <c r="V530">
        <v>24.902061462402301</v>
      </c>
      <c r="W530">
        <v>24.880123138427699</v>
      </c>
      <c r="X530">
        <v>23.405743598937999</v>
      </c>
      <c r="Y530" t="s">
        <v>6343</v>
      </c>
      <c r="Z530" t="s">
        <v>2517</v>
      </c>
      <c r="AA530" t="s">
        <v>6344</v>
      </c>
      <c r="AB530" t="s">
        <v>6344</v>
      </c>
      <c r="AC530" t="s">
        <v>6349</v>
      </c>
      <c r="AD530" t="s">
        <v>6346</v>
      </c>
      <c r="AE530">
        <v>2681</v>
      </c>
      <c r="AF530" t="s">
        <v>6347</v>
      </c>
      <c r="AG530" t="s">
        <v>6350</v>
      </c>
      <c r="AH530" t="s">
        <v>1977</v>
      </c>
      <c r="AJ530" t="s">
        <v>18456</v>
      </c>
    </row>
    <row r="531" spans="1:36" x14ac:dyDescent="0.2">
      <c r="A531" t="s">
        <v>89</v>
      </c>
      <c r="B531">
        <v>-2.4095993041992201</v>
      </c>
      <c r="C531">
        <v>0</v>
      </c>
      <c r="D531">
        <v>2.4095993041992201</v>
      </c>
      <c r="E531" t="s">
        <v>30</v>
      </c>
      <c r="F531">
        <v>2</v>
      </c>
      <c r="I531">
        <v>1500</v>
      </c>
      <c r="J531" t="s">
        <v>1892</v>
      </c>
      <c r="K531" t="s">
        <v>46</v>
      </c>
      <c r="L531">
        <v>0.77288699999999999</v>
      </c>
      <c r="M531" s="2">
        <v>1.5304100000000001E-3</v>
      </c>
      <c r="N531">
        <v>48.314</v>
      </c>
      <c r="O531">
        <v>30.241</v>
      </c>
      <c r="P531">
        <v>48.314</v>
      </c>
      <c r="Q531">
        <v>1.1519999999999999</v>
      </c>
      <c r="R531">
        <v>40177000</v>
      </c>
      <c r="S531">
        <v>346</v>
      </c>
      <c r="T531">
        <v>2.3158754567536199</v>
      </c>
      <c r="U531">
        <v>1.03309608540925E-2</v>
      </c>
      <c r="V531">
        <v>19.8995714187622</v>
      </c>
      <c r="W531">
        <v>21.887737274169901</v>
      </c>
      <c r="X531">
        <v>22.703950881958001</v>
      </c>
      <c r="Y531" t="s">
        <v>6353</v>
      </c>
      <c r="Z531" t="s">
        <v>6354</v>
      </c>
      <c r="AA531" t="s">
        <v>6355</v>
      </c>
      <c r="AB531" t="s">
        <v>6355</v>
      </c>
      <c r="AC531" t="s">
        <v>6356</v>
      </c>
      <c r="AD531" t="s">
        <v>6357</v>
      </c>
      <c r="AE531">
        <v>2684</v>
      </c>
      <c r="AF531" t="s">
        <v>6358</v>
      </c>
      <c r="AG531" t="s">
        <v>6359</v>
      </c>
      <c r="AH531">
        <v>2</v>
      </c>
      <c r="AJ531" t="s">
        <v>18457</v>
      </c>
    </row>
    <row r="532" spans="1:36" x14ac:dyDescent="0.2">
      <c r="A532" t="s">
        <v>3052</v>
      </c>
      <c r="B532">
        <v>2.8807625770568799</v>
      </c>
      <c r="C532">
        <v>-2.8986971378326398</v>
      </c>
      <c r="D532">
        <v>2.8986971378326398</v>
      </c>
      <c r="E532" t="s">
        <v>30</v>
      </c>
      <c r="F532">
        <v>2</v>
      </c>
      <c r="I532">
        <v>1503</v>
      </c>
      <c r="J532" t="s">
        <v>1892</v>
      </c>
      <c r="K532" t="s">
        <v>46</v>
      </c>
      <c r="L532">
        <v>0.99642500000000001</v>
      </c>
      <c r="M532" s="2">
        <v>9.9510199999999994E-25</v>
      </c>
      <c r="N532">
        <v>161.04</v>
      </c>
      <c r="O532">
        <v>142.30000000000001</v>
      </c>
      <c r="P532">
        <v>92.38</v>
      </c>
      <c r="Q532">
        <v>0.51890000000000003</v>
      </c>
      <c r="R532">
        <v>132610000000</v>
      </c>
      <c r="S532">
        <v>621</v>
      </c>
      <c r="T532">
        <v>3.114848872734</v>
      </c>
      <c r="U532">
        <v>4.4936479128856602E-3</v>
      </c>
      <c r="V532">
        <v>33.756565093994098</v>
      </c>
      <c r="W532">
        <v>31.872505187988299</v>
      </c>
      <c r="X532">
        <v>33.750020980834996</v>
      </c>
      <c r="Y532" t="s">
        <v>779</v>
      </c>
      <c r="Z532">
        <v>621</v>
      </c>
      <c r="AA532" t="s">
        <v>779</v>
      </c>
      <c r="AB532" t="s">
        <v>779</v>
      </c>
      <c r="AC532" t="s">
        <v>780</v>
      </c>
      <c r="AD532" t="s">
        <v>781</v>
      </c>
      <c r="AE532">
        <v>2690</v>
      </c>
      <c r="AF532" t="s">
        <v>782</v>
      </c>
      <c r="AG532" t="s">
        <v>6363</v>
      </c>
      <c r="AH532" t="s">
        <v>69</v>
      </c>
      <c r="AJ532" t="s">
        <v>18458</v>
      </c>
    </row>
    <row r="533" spans="1:36" x14ac:dyDescent="0.2">
      <c r="A533" t="s">
        <v>3052</v>
      </c>
      <c r="B533">
        <v>2.8807625770568799</v>
      </c>
      <c r="C533">
        <v>-2.8986971378326398</v>
      </c>
      <c r="D533">
        <v>2.8986971378326398</v>
      </c>
      <c r="E533" t="s">
        <v>30</v>
      </c>
      <c r="F533">
        <v>2</v>
      </c>
      <c r="I533">
        <v>1503</v>
      </c>
      <c r="J533" t="s">
        <v>1892</v>
      </c>
      <c r="K533" t="s">
        <v>46</v>
      </c>
      <c r="L533">
        <v>1</v>
      </c>
      <c r="M533" s="2">
        <v>9.9510199999999994E-25</v>
      </c>
      <c r="N533">
        <v>163.99</v>
      </c>
      <c r="O533">
        <v>147.05000000000001</v>
      </c>
      <c r="P533">
        <v>161.04</v>
      </c>
      <c r="Q533">
        <v>-0.47461999999999999</v>
      </c>
      <c r="R533">
        <v>134870000000</v>
      </c>
      <c r="S533">
        <v>626</v>
      </c>
      <c r="T533">
        <v>3.114848872734</v>
      </c>
      <c r="U533">
        <v>4.4855072463768101E-3</v>
      </c>
      <c r="V533">
        <v>33.756565093994098</v>
      </c>
      <c r="W533">
        <v>31.872505187988299</v>
      </c>
      <c r="X533">
        <v>33.750020980834996</v>
      </c>
      <c r="Y533" t="s">
        <v>779</v>
      </c>
      <c r="Z533">
        <v>626</v>
      </c>
      <c r="AA533" t="s">
        <v>779</v>
      </c>
      <c r="AB533" t="s">
        <v>779</v>
      </c>
      <c r="AC533" t="s">
        <v>784</v>
      </c>
      <c r="AD533" t="s">
        <v>785</v>
      </c>
      <c r="AE533">
        <v>2691</v>
      </c>
      <c r="AF533" t="s">
        <v>782</v>
      </c>
      <c r="AG533" t="s">
        <v>6364</v>
      </c>
      <c r="AH533" t="s">
        <v>69</v>
      </c>
      <c r="AJ533" t="s">
        <v>18459</v>
      </c>
    </row>
    <row r="534" spans="1:36" x14ac:dyDescent="0.2">
      <c r="B534">
        <v>0</v>
      </c>
      <c r="C534">
        <v>0</v>
      </c>
      <c r="D534">
        <v>0</v>
      </c>
      <c r="E534" t="s">
        <v>30</v>
      </c>
      <c r="F534">
        <v>3</v>
      </c>
      <c r="I534">
        <v>1510</v>
      </c>
      <c r="J534" t="s">
        <v>1892</v>
      </c>
      <c r="K534" t="s">
        <v>46</v>
      </c>
      <c r="L534">
        <v>0.89403699999999997</v>
      </c>
      <c r="M534" s="2">
        <v>2.8780300000000002E-6</v>
      </c>
      <c r="N534">
        <v>58.497999999999998</v>
      </c>
      <c r="O534">
        <v>50.6</v>
      </c>
      <c r="P534">
        <v>58.497999999999998</v>
      </c>
      <c r="Q534">
        <v>0.442</v>
      </c>
      <c r="R534">
        <v>30217000</v>
      </c>
      <c r="S534">
        <v>552</v>
      </c>
      <c r="T534">
        <v>1.33360387260104</v>
      </c>
      <c r="U534">
        <v>4.76563164610804E-2</v>
      </c>
      <c r="V534">
        <v>20.400230407714801</v>
      </c>
      <c r="W534">
        <v>20.359308242797901</v>
      </c>
      <c r="X534">
        <v>22.483227729797399</v>
      </c>
      <c r="Y534" t="s">
        <v>6365</v>
      </c>
      <c r="Z534">
        <v>552</v>
      </c>
      <c r="AA534" t="s">
        <v>6365</v>
      </c>
      <c r="AB534" t="s">
        <v>6365</v>
      </c>
      <c r="AC534" t="s">
        <v>6366</v>
      </c>
      <c r="AD534" t="s">
        <v>6367</v>
      </c>
      <c r="AE534">
        <v>2700</v>
      </c>
      <c r="AF534" t="s">
        <v>6368</v>
      </c>
      <c r="AG534" t="s">
        <v>6369</v>
      </c>
      <c r="AH534">
        <v>2</v>
      </c>
      <c r="AJ534" t="s">
        <v>18460</v>
      </c>
    </row>
    <row r="535" spans="1:36" x14ac:dyDescent="0.2">
      <c r="A535" t="s">
        <v>493</v>
      </c>
      <c r="B535">
        <v>3.5881614685058598</v>
      </c>
      <c r="C535">
        <v>-3.5881614685058598</v>
      </c>
      <c r="D535">
        <v>-3.37173700332642</v>
      </c>
      <c r="E535" t="s">
        <v>30</v>
      </c>
      <c r="F535">
        <v>3</v>
      </c>
      <c r="I535">
        <v>1514</v>
      </c>
      <c r="J535" t="s">
        <v>1892</v>
      </c>
      <c r="K535" t="s">
        <v>46</v>
      </c>
      <c r="L535">
        <v>0.97283600000000003</v>
      </c>
      <c r="M535" s="2">
        <v>2.5245200000000001E-21</v>
      </c>
      <c r="N535">
        <v>154.69999999999999</v>
      </c>
      <c r="O535">
        <v>131.27000000000001</v>
      </c>
      <c r="P535">
        <v>154.69999999999999</v>
      </c>
      <c r="Q535">
        <v>-0.13775000000000001</v>
      </c>
      <c r="R535">
        <v>135700000</v>
      </c>
      <c r="S535">
        <v>16</v>
      </c>
      <c r="T535">
        <v>3.83755005802692</v>
      </c>
      <c r="U535">
        <v>2.9003984063744998E-3</v>
      </c>
      <c r="V535">
        <v>24.196576118469199</v>
      </c>
      <c r="W535">
        <v>20.688556671142599</v>
      </c>
      <c r="X535">
        <v>21.0778455734253</v>
      </c>
      <c r="Y535" t="s">
        <v>6378</v>
      </c>
      <c r="Z535" t="s">
        <v>6379</v>
      </c>
      <c r="AA535" t="s">
        <v>6380</v>
      </c>
      <c r="AB535" t="s">
        <v>6380</v>
      </c>
      <c r="AC535" t="s">
        <v>6381</v>
      </c>
      <c r="AD535" t="s">
        <v>6382</v>
      </c>
      <c r="AE535">
        <v>2709</v>
      </c>
      <c r="AF535" t="s">
        <v>6383</v>
      </c>
      <c r="AG535" t="s">
        <v>6384</v>
      </c>
      <c r="AH535" t="s">
        <v>69</v>
      </c>
      <c r="AJ535" t="s">
        <v>18461</v>
      </c>
    </row>
    <row r="536" spans="1:36" x14ac:dyDescent="0.2">
      <c r="A536" t="s">
        <v>89</v>
      </c>
      <c r="B536">
        <v>-1.48139464855194</v>
      </c>
      <c r="C536">
        <v>0</v>
      </c>
      <c r="D536">
        <v>1.48139464855194</v>
      </c>
      <c r="E536" t="s">
        <v>30</v>
      </c>
      <c r="F536">
        <v>2</v>
      </c>
      <c r="I536">
        <v>1532</v>
      </c>
      <c r="J536" t="s">
        <v>1892</v>
      </c>
      <c r="K536" t="s">
        <v>46</v>
      </c>
      <c r="L536">
        <v>0.90794299999999994</v>
      </c>
      <c r="M536" s="2">
        <v>1.09998E-3</v>
      </c>
      <c r="N536">
        <v>79.069999999999993</v>
      </c>
      <c r="O536">
        <v>50.152000000000001</v>
      </c>
      <c r="P536">
        <v>57.225000000000001</v>
      </c>
      <c r="Q536">
        <v>0.22181999999999999</v>
      </c>
      <c r="R536">
        <v>35246000</v>
      </c>
      <c r="S536">
        <v>294</v>
      </c>
      <c r="T536">
        <v>1.4375678953894899</v>
      </c>
      <c r="U536">
        <v>3.9357889949977298E-2</v>
      </c>
      <c r="V536">
        <v>20.353490829467798</v>
      </c>
      <c r="W536">
        <v>21.089319229126001</v>
      </c>
      <c r="X536">
        <v>22.328432083129901</v>
      </c>
      <c r="Y536" t="s">
        <v>6393</v>
      </c>
      <c r="Z536" t="s">
        <v>6394</v>
      </c>
      <c r="AA536" t="s">
        <v>6395</v>
      </c>
      <c r="AB536" t="s">
        <v>6395</v>
      </c>
      <c r="AC536" t="s">
        <v>6396</v>
      </c>
      <c r="AD536" t="s">
        <v>6397</v>
      </c>
      <c r="AE536">
        <v>2725</v>
      </c>
      <c r="AF536" t="s">
        <v>6398</v>
      </c>
      <c r="AG536" t="s">
        <v>6399</v>
      </c>
      <c r="AH536">
        <v>2</v>
      </c>
      <c r="AJ536" t="s">
        <v>18462</v>
      </c>
    </row>
    <row r="537" spans="1:36" x14ac:dyDescent="0.2">
      <c r="A537" t="s">
        <v>335</v>
      </c>
      <c r="B537">
        <v>-2.7038424015045202</v>
      </c>
      <c r="C537">
        <v>1.4024616479873699</v>
      </c>
      <c r="D537">
        <v>2.7038424015045202</v>
      </c>
      <c r="E537" t="s">
        <v>30</v>
      </c>
      <c r="F537">
        <v>2</v>
      </c>
      <c r="I537">
        <v>1539</v>
      </c>
      <c r="J537" t="s">
        <v>1892</v>
      </c>
      <c r="K537" t="s">
        <v>46</v>
      </c>
      <c r="L537">
        <v>1</v>
      </c>
      <c r="M537" s="2">
        <v>3.9375500000000001E-14</v>
      </c>
      <c r="N537">
        <v>160.05000000000001</v>
      </c>
      <c r="O537">
        <v>89.774000000000001</v>
      </c>
      <c r="P537">
        <v>134.37</v>
      </c>
      <c r="Q537">
        <v>-0.56376000000000004</v>
      </c>
      <c r="R537">
        <v>3295500000</v>
      </c>
      <c r="S537">
        <v>379</v>
      </c>
      <c r="T537">
        <v>2.6112040398818999</v>
      </c>
      <c r="U537">
        <v>7.2175925925925897E-3</v>
      </c>
      <c r="V537">
        <v>26.723497390747099</v>
      </c>
      <c r="W537">
        <v>28.142337799072301</v>
      </c>
      <c r="X537">
        <v>28.6465311050415</v>
      </c>
      <c r="Y537" t="s">
        <v>799</v>
      </c>
      <c r="Z537" t="s">
        <v>6415</v>
      </c>
      <c r="AA537" t="s">
        <v>801</v>
      </c>
      <c r="AB537" t="s">
        <v>801</v>
      </c>
      <c r="AC537" t="s">
        <v>6416</v>
      </c>
      <c r="AD537" t="s">
        <v>803</v>
      </c>
      <c r="AE537">
        <v>2732</v>
      </c>
      <c r="AF537" t="s">
        <v>804</v>
      </c>
      <c r="AG537" t="s">
        <v>6417</v>
      </c>
      <c r="AH537">
        <v>2</v>
      </c>
      <c r="AJ537" t="s">
        <v>18120</v>
      </c>
    </row>
    <row r="538" spans="1:36" x14ac:dyDescent="0.2">
      <c r="A538" t="s">
        <v>335</v>
      </c>
      <c r="B538">
        <v>-2.7038424015045202</v>
      </c>
      <c r="C538">
        <v>1.4024616479873699</v>
      </c>
      <c r="D538">
        <v>2.7038424015045202</v>
      </c>
      <c r="E538" t="s">
        <v>30</v>
      </c>
      <c r="F538">
        <v>2</v>
      </c>
      <c r="I538">
        <v>1539</v>
      </c>
      <c r="J538" t="s">
        <v>1892</v>
      </c>
      <c r="K538" t="s">
        <v>46</v>
      </c>
      <c r="L538">
        <v>1</v>
      </c>
      <c r="M538" s="2">
        <v>3.9375500000000001E-14</v>
      </c>
      <c r="N538">
        <v>160.05000000000001</v>
      </c>
      <c r="O538">
        <v>89.774000000000001</v>
      </c>
      <c r="P538">
        <v>134.37</v>
      </c>
      <c r="Q538">
        <v>-0.56376000000000004</v>
      </c>
      <c r="R538">
        <v>3582700000</v>
      </c>
      <c r="S538">
        <v>386</v>
      </c>
      <c r="T538">
        <v>2.6112040398818999</v>
      </c>
      <c r="U538">
        <v>7.2092485549132904E-3</v>
      </c>
      <c r="V538">
        <v>26.723497390747099</v>
      </c>
      <c r="W538">
        <v>28.142337799072301</v>
      </c>
      <c r="X538">
        <v>28.6465311050415</v>
      </c>
      <c r="Y538" t="s">
        <v>799</v>
      </c>
      <c r="Z538" t="s">
        <v>800</v>
      </c>
      <c r="AA538" t="s">
        <v>801</v>
      </c>
      <c r="AB538" t="s">
        <v>801</v>
      </c>
      <c r="AC538" t="s">
        <v>802</v>
      </c>
      <c r="AD538" t="s">
        <v>803</v>
      </c>
      <c r="AE538">
        <v>2733</v>
      </c>
      <c r="AF538" t="s">
        <v>804</v>
      </c>
      <c r="AG538" t="s">
        <v>6418</v>
      </c>
      <c r="AH538" t="s">
        <v>55</v>
      </c>
      <c r="AJ538" t="s">
        <v>18120</v>
      </c>
    </row>
    <row r="539" spans="1:36" x14ac:dyDescent="0.2">
      <c r="A539" t="s">
        <v>653</v>
      </c>
      <c r="B539">
        <v>-2.4275038242340101</v>
      </c>
      <c r="C539">
        <v>-2.4163572788238499</v>
      </c>
      <c r="D539">
        <v>2.4275038242340101</v>
      </c>
      <c r="E539" t="s">
        <v>30</v>
      </c>
      <c r="F539">
        <v>3</v>
      </c>
      <c r="I539">
        <v>1543</v>
      </c>
      <c r="J539" t="s">
        <v>1892</v>
      </c>
      <c r="K539" t="s">
        <v>46</v>
      </c>
      <c r="L539">
        <v>0.99741599999999997</v>
      </c>
      <c r="M539" s="2">
        <v>2.65693E-5</v>
      </c>
      <c r="N539">
        <v>55.587000000000003</v>
      </c>
      <c r="O539">
        <v>49.223999999999997</v>
      </c>
      <c r="P539">
        <v>55.587000000000003</v>
      </c>
      <c r="Q539">
        <v>0.17101</v>
      </c>
      <c r="R539">
        <v>49298000</v>
      </c>
      <c r="S539">
        <v>66</v>
      </c>
      <c r="T539">
        <v>2.7281524686117198</v>
      </c>
      <c r="U539">
        <v>6.3622448979591796E-3</v>
      </c>
      <c r="V539">
        <v>19.8609409332275</v>
      </c>
      <c r="W539">
        <v>19.9139804840088</v>
      </c>
      <c r="X539">
        <v>23.321347236633301</v>
      </c>
      <c r="Y539" t="s">
        <v>810</v>
      </c>
      <c r="Z539" t="s">
        <v>6425</v>
      </c>
      <c r="AA539" t="s">
        <v>812</v>
      </c>
      <c r="AB539" t="s">
        <v>812</v>
      </c>
      <c r="AC539" t="s">
        <v>6426</v>
      </c>
      <c r="AD539" t="s">
        <v>6427</v>
      </c>
      <c r="AE539">
        <v>2752</v>
      </c>
      <c r="AF539" t="s">
        <v>815</v>
      </c>
      <c r="AG539" t="s">
        <v>6428</v>
      </c>
      <c r="AH539">
        <v>2</v>
      </c>
      <c r="AJ539" t="s">
        <v>18463</v>
      </c>
    </row>
    <row r="540" spans="1:36" x14ac:dyDescent="0.2">
      <c r="A540" t="s">
        <v>335</v>
      </c>
      <c r="B540">
        <v>-3.3293929100036599</v>
      </c>
      <c r="C540">
        <v>2.65283203125</v>
      </c>
      <c r="D540">
        <v>3.3293929100036599</v>
      </c>
      <c r="E540" t="s">
        <v>30</v>
      </c>
      <c r="F540">
        <v>3</v>
      </c>
      <c r="I540">
        <v>1544</v>
      </c>
      <c r="J540" t="s">
        <v>1892</v>
      </c>
      <c r="K540" t="s">
        <v>46</v>
      </c>
      <c r="L540">
        <v>0.99568599999999996</v>
      </c>
      <c r="M540" s="2">
        <v>1.8470599999999999E-22</v>
      </c>
      <c r="N540">
        <v>156.13</v>
      </c>
      <c r="O540">
        <v>131.28</v>
      </c>
      <c r="P540">
        <v>61.648000000000003</v>
      </c>
      <c r="Q540">
        <v>-0.32768000000000003</v>
      </c>
      <c r="R540">
        <v>717180000</v>
      </c>
      <c r="S540">
        <v>501</v>
      </c>
      <c r="T540">
        <v>3.3937952660573201</v>
      </c>
      <c r="U540">
        <v>3.6783919597989999E-3</v>
      </c>
      <c r="V540">
        <v>22.852078437805201</v>
      </c>
      <c r="W540">
        <v>25.5152072906494</v>
      </c>
      <c r="X540">
        <v>26.143049240112301</v>
      </c>
      <c r="Y540" t="s">
        <v>817</v>
      </c>
      <c r="Z540" t="s">
        <v>6441</v>
      </c>
      <c r="AA540" t="s">
        <v>819</v>
      </c>
      <c r="AB540" t="s">
        <v>819</v>
      </c>
      <c r="AC540" t="s">
        <v>6442</v>
      </c>
      <c r="AD540" t="s">
        <v>6443</v>
      </c>
      <c r="AE540">
        <v>2761</v>
      </c>
      <c r="AF540" t="s">
        <v>822</v>
      </c>
      <c r="AG540" t="s">
        <v>6444</v>
      </c>
      <c r="AH540">
        <v>2</v>
      </c>
      <c r="AJ540" t="s">
        <v>18464</v>
      </c>
    </row>
    <row r="541" spans="1:36" x14ac:dyDescent="0.2">
      <c r="A541" t="s">
        <v>335</v>
      </c>
      <c r="B541">
        <v>-2.5950019359588601</v>
      </c>
      <c r="C541">
        <v>2.0731458663940399</v>
      </c>
      <c r="D541">
        <v>2.5950019359588601</v>
      </c>
      <c r="E541" t="s">
        <v>30</v>
      </c>
      <c r="F541">
        <v>2</v>
      </c>
      <c r="I541">
        <v>1544</v>
      </c>
      <c r="J541" t="s">
        <v>1892</v>
      </c>
      <c r="K541" t="s">
        <v>46</v>
      </c>
      <c r="L541">
        <v>0.99878100000000003</v>
      </c>
      <c r="M541" s="2">
        <v>8.5723500000000003E-21</v>
      </c>
      <c r="N541">
        <v>153.06</v>
      </c>
      <c r="O541">
        <v>135.91999999999999</v>
      </c>
      <c r="P541">
        <v>77.468000000000004</v>
      </c>
      <c r="Q541">
        <v>0.54925999999999997</v>
      </c>
      <c r="R541">
        <v>712520000</v>
      </c>
      <c r="S541">
        <v>503</v>
      </c>
      <c r="T541">
        <v>2.6797966188269502</v>
      </c>
      <c r="U541">
        <v>6.6650366748166297E-3</v>
      </c>
      <c r="V541">
        <v>22.852078437805201</v>
      </c>
      <c r="W541">
        <v>25.4395847320557</v>
      </c>
      <c r="X541">
        <v>25.920596122741699</v>
      </c>
      <c r="Y541" t="s">
        <v>817</v>
      </c>
      <c r="Z541" t="s">
        <v>6445</v>
      </c>
      <c r="AA541" t="s">
        <v>819</v>
      </c>
      <c r="AB541" t="s">
        <v>819</v>
      </c>
      <c r="AC541" t="s">
        <v>6446</v>
      </c>
      <c r="AD541" t="s">
        <v>6447</v>
      </c>
      <c r="AE541">
        <v>2762</v>
      </c>
      <c r="AF541" t="s">
        <v>822</v>
      </c>
      <c r="AG541" t="s">
        <v>6448</v>
      </c>
      <c r="AH541">
        <v>2</v>
      </c>
      <c r="AJ541" t="s">
        <v>18464</v>
      </c>
    </row>
    <row r="542" spans="1:36" x14ac:dyDescent="0.2">
      <c r="A542" t="s">
        <v>260</v>
      </c>
      <c r="B542">
        <v>1.50597012042999</v>
      </c>
      <c r="C542">
        <v>-1.50597012042999</v>
      </c>
      <c r="D542">
        <v>0</v>
      </c>
      <c r="E542" t="s">
        <v>30</v>
      </c>
      <c r="F542">
        <v>3</v>
      </c>
      <c r="I542">
        <v>1550</v>
      </c>
      <c r="J542" t="s">
        <v>1892</v>
      </c>
      <c r="K542" t="s">
        <v>46</v>
      </c>
      <c r="L542">
        <v>0.99719100000000005</v>
      </c>
      <c r="M542" s="2">
        <v>1.5396E-35</v>
      </c>
      <c r="N542">
        <v>143.19999999999999</v>
      </c>
      <c r="O542">
        <v>127.67</v>
      </c>
      <c r="P542">
        <v>138.02000000000001</v>
      </c>
      <c r="Q542">
        <v>-0.61582000000000003</v>
      </c>
      <c r="R542">
        <v>1248900000</v>
      </c>
      <c r="S542">
        <v>634</v>
      </c>
      <c r="T542">
        <v>1.61817049180693</v>
      </c>
      <c r="U542">
        <v>2.8958506224066399E-2</v>
      </c>
      <c r="V542">
        <v>27.0240383148193</v>
      </c>
      <c r="W542">
        <v>22.59450340271</v>
      </c>
      <c r="X542">
        <v>24.772546768188501</v>
      </c>
      <c r="Y542" t="s">
        <v>6449</v>
      </c>
      <c r="Z542">
        <v>634</v>
      </c>
      <c r="AA542" t="s">
        <v>6449</v>
      </c>
      <c r="AB542" t="s">
        <v>6449</v>
      </c>
      <c r="AC542" t="s">
        <v>6457</v>
      </c>
      <c r="AD542" t="s">
        <v>6458</v>
      </c>
      <c r="AE542">
        <v>2766</v>
      </c>
      <c r="AF542" t="s">
        <v>6452</v>
      </c>
      <c r="AG542" t="s">
        <v>6459</v>
      </c>
      <c r="AH542" t="s">
        <v>1977</v>
      </c>
      <c r="AJ542" t="s">
        <v>18465</v>
      </c>
    </row>
    <row r="543" spans="1:36" x14ac:dyDescent="0.2">
      <c r="A543" t="s">
        <v>653</v>
      </c>
      <c r="B543">
        <v>-1.95875203609467</v>
      </c>
      <c r="C543">
        <v>-2.4334166049957302</v>
      </c>
      <c r="D543">
        <v>2.4334166049957302</v>
      </c>
      <c r="E543" t="s">
        <v>30</v>
      </c>
      <c r="F543">
        <v>3</v>
      </c>
      <c r="I543">
        <v>1554</v>
      </c>
      <c r="J543" t="s">
        <v>1892</v>
      </c>
      <c r="K543" t="s">
        <v>46</v>
      </c>
      <c r="L543">
        <v>1</v>
      </c>
      <c r="M543" s="2">
        <v>1.1561500000000001E-7</v>
      </c>
      <c r="N543">
        <v>95.429000000000002</v>
      </c>
      <c r="O543">
        <v>74.989999999999995</v>
      </c>
      <c r="P543">
        <v>45.14</v>
      </c>
      <c r="Q543">
        <v>0.26960000000000001</v>
      </c>
      <c r="R543">
        <v>328200000</v>
      </c>
      <c r="S543">
        <v>340</v>
      </c>
      <c r="T543">
        <v>2.5264089704213899</v>
      </c>
      <c r="U543">
        <v>7.7508055853920503E-3</v>
      </c>
      <c r="V543">
        <v>21.004878997802699</v>
      </c>
      <c r="W543">
        <v>20.3514308929443</v>
      </c>
      <c r="X543">
        <v>23.5635070800781</v>
      </c>
      <c r="Y543" t="s">
        <v>824</v>
      </c>
      <c r="Z543">
        <v>340</v>
      </c>
      <c r="AA543" t="s">
        <v>824</v>
      </c>
      <c r="AB543" t="s">
        <v>824</v>
      </c>
      <c r="AC543" t="s">
        <v>6475</v>
      </c>
      <c r="AD543" t="s">
        <v>6471</v>
      </c>
      <c r="AE543">
        <v>2772</v>
      </c>
      <c r="AF543" t="s">
        <v>827</v>
      </c>
      <c r="AG543" t="s">
        <v>6476</v>
      </c>
      <c r="AH543" t="s">
        <v>1977</v>
      </c>
      <c r="AJ543" t="s">
        <v>18466</v>
      </c>
    </row>
    <row r="544" spans="1:36" x14ac:dyDescent="0.2">
      <c r="A544" t="s">
        <v>493</v>
      </c>
      <c r="B544">
        <v>2.2358500957489</v>
      </c>
      <c r="C544">
        <v>-2.16213750839233</v>
      </c>
      <c r="D544">
        <v>-2.2358500957489</v>
      </c>
      <c r="E544" t="s">
        <v>30</v>
      </c>
      <c r="F544">
        <v>2</v>
      </c>
      <c r="I544">
        <v>1556</v>
      </c>
      <c r="J544" t="s">
        <v>1892</v>
      </c>
      <c r="K544" t="s">
        <v>46</v>
      </c>
      <c r="L544">
        <v>0.96767400000000003</v>
      </c>
      <c r="M544" s="2">
        <v>4.1515900000000002E-14</v>
      </c>
      <c r="N544">
        <v>146.19999999999999</v>
      </c>
      <c r="O544">
        <v>116.14</v>
      </c>
      <c r="P544">
        <v>146.19999999999999</v>
      </c>
      <c r="Q544">
        <v>-0.81982999999999995</v>
      </c>
      <c r="R544">
        <v>1935400000</v>
      </c>
      <c r="S544">
        <v>310</v>
      </c>
      <c r="T544">
        <v>2.4926688060393198</v>
      </c>
      <c r="U544">
        <v>8.0874089490114501E-3</v>
      </c>
      <c r="V544">
        <v>28.150836944580099</v>
      </c>
      <c r="W544">
        <v>26.1314182281494</v>
      </c>
      <c r="X544">
        <v>26.207462310791001</v>
      </c>
      <c r="Y544" t="s">
        <v>6477</v>
      </c>
      <c r="Z544">
        <v>310</v>
      </c>
      <c r="AA544" t="s">
        <v>6477</v>
      </c>
      <c r="AB544" t="s">
        <v>6477</v>
      </c>
      <c r="AC544" t="s">
        <v>6485</v>
      </c>
      <c r="AD544" t="s">
        <v>6486</v>
      </c>
      <c r="AE544">
        <v>2779</v>
      </c>
      <c r="AF544" t="s">
        <v>6480</v>
      </c>
      <c r="AG544" t="s">
        <v>6487</v>
      </c>
      <c r="AH544">
        <v>2</v>
      </c>
      <c r="AJ544" t="s">
        <v>18467</v>
      </c>
    </row>
    <row r="545" spans="1:36" x14ac:dyDescent="0.2">
      <c r="A545" t="s">
        <v>2092</v>
      </c>
      <c r="B545">
        <v>-2.2295279502868701</v>
      </c>
      <c r="C545">
        <v>-1.42091596126556</v>
      </c>
      <c r="D545">
        <v>2.2295279502868701</v>
      </c>
      <c r="E545" t="s">
        <v>30</v>
      </c>
      <c r="F545">
        <v>2</v>
      </c>
      <c r="I545">
        <v>1557</v>
      </c>
      <c r="J545" t="s">
        <v>1892</v>
      </c>
      <c r="K545" t="s">
        <v>46</v>
      </c>
      <c r="L545">
        <v>0.96735800000000005</v>
      </c>
      <c r="M545" s="2">
        <v>7.01624E-3</v>
      </c>
      <c r="N545">
        <v>55.578000000000003</v>
      </c>
      <c r="O545">
        <v>35.395000000000003</v>
      </c>
      <c r="P545">
        <v>55.578000000000003</v>
      </c>
      <c r="Q545">
        <v>0.68023999999999996</v>
      </c>
      <c r="R545">
        <v>13803000</v>
      </c>
      <c r="S545">
        <v>487</v>
      </c>
      <c r="T545">
        <v>2.20656022032713</v>
      </c>
      <c r="U545">
        <v>1.1902280130293199E-2</v>
      </c>
      <c r="V545">
        <v>19.772919654846199</v>
      </c>
      <c r="W545">
        <v>20.668563842773398</v>
      </c>
      <c r="X545">
        <v>21.540624618530298</v>
      </c>
      <c r="Y545" t="s">
        <v>6488</v>
      </c>
      <c r="Z545" t="s">
        <v>6489</v>
      </c>
      <c r="AA545" t="s">
        <v>6490</v>
      </c>
      <c r="AB545" t="s">
        <v>6490</v>
      </c>
      <c r="AC545" t="s">
        <v>6491</v>
      </c>
      <c r="AD545" t="s">
        <v>6492</v>
      </c>
      <c r="AE545">
        <v>2780</v>
      </c>
      <c r="AF545" t="s">
        <v>6493</v>
      </c>
      <c r="AG545" t="s">
        <v>6494</v>
      </c>
      <c r="AH545">
        <v>2</v>
      </c>
      <c r="AJ545" t="s">
        <v>18468</v>
      </c>
    </row>
    <row r="546" spans="1:36" x14ac:dyDescent="0.2">
      <c r="A546" t="s">
        <v>151</v>
      </c>
      <c r="B546">
        <v>-2.5528306961059601</v>
      </c>
      <c r="C546">
        <v>2.5528306961059601</v>
      </c>
      <c r="D546">
        <v>-1.9114422798156701</v>
      </c>
      <c r="E546" t="s">
        <v>30</v>
      </c>
      <c r="F546">
        <v>2</v>
      </c>
      <c r="I546">
        <v>1560</v>
      </c>
      <c r="J546" t="s">
        <v>1892</v>
      </c>
      <c r="K546" t="s">
        <v>46</v>
      </c>
      <c r="L546">
        <v>0.90423399999999998</v>
      </c>
      <c r="M546" s="2">
        <v>2.9098099999999998E-5</v>
      </c>
      <c r="N546">
        <v>97.064999999999998</v>
      </c>
      <c r="O546">
        <v>66.192999999999998</v>
      </c>
      <c r="P546">
        <v>90.259</v>
      </c>
      <c r="Q546">
        <v>-1.2412000000000001</v>
      </c>
      <c r="R546">
        <v>43331000</v>
      </c>
      <c r="S546">
        <v>691</v>
      </c>
      <c r="T546">
        <v>2.5188730137848099</v>
      </c>
      <c r="U546">
        <v>7.7791932059447996E-3</v>
      </c>
      <c r="V546">
        <v>20.441665649414102</v>
      </c>
      <c r="W546">
        <v>23.277673721313501</v>
      </c>
      <c r="X546">
        <v>21.233617782592798</v>
      </c>
      <c r="Y546" t="s">
        <v>6498</v>
      </c>
      <c r="Z546" t="s">
        <v>6513</v>
      </c>
      <c r="AA546" t="s">
        <v>6500</v>
      </c>
      <c r="AB546" t="s">
        <v>6500</v>
      </c>
      <c r="AC546" t="s">
        <v>6514</v>
      </c>
      <c r="AD546" t="s">
        <v>6515</v>
      </c>
      <c r="AE546">
        <v>2787</v>
      </c>
      <c r="AF546" t="s">
        <v>6503</v>
      </c>
      <c r="AG546" t="s">
        <v>6516</v>
      </c>
      <c r="AH546">
        <v>2</v>
      </c>
      <c r="AJ546" t="s">
        <v>18391</v>
      </c>
    </row>
    <row r="547" spans="1:36" x14ac:dyDescent="0.2">
      <c r="A547" t="s">
        <v>201</v>
      </c>
      <c r="B547">
        <v>2.76466941833496</v>
      </c>
      <c r="C547">
        <v>2.9984891414642298</v>
      </c>
      <c r="D547">
        <v>-2.9984891414642298</v>
      </c>
      <c r="E547" t="s">
        <v>30</v>
      </c>
      <c r="F547">
        <v>3</v>
      </c>
      <c r="I547">
        <v>1561</v>
      </c>
      <c r="J547" t="s">
        <v>1892</v>
      </c>
      <c r="K547" t="s">
        <v>46</v>
      </c>
      <c r="L547">
        <v>0.99353000000000002</v>
      </c>
      <c r="M547" s="2">
        <v>4.26995E-5</v>
      </c>
      <c r="N547">
        <v>93.766000000000005</v>
      </c>
      <c r="O547">
        <v>57.384</v>
      </c>
      <c r="P547">
        <v>51.225000000000001</v>
      </c>
      <c r="Q547">
        <v>0.31498999999999999</v>
      </c>
      <c r="R547">
        <v>1473300000</v>
      </c>
      <c r="S547">
        <v>1013</v>
      </c>
      <c r="T547">
        <v>3.2189772605020401</v>
      </c>
      <c r="U547">
        <v>4.3025210084033597E-3</v>
      </c>
      <c r="V547">
        <v>24.0099487304688</v>
      </c>
      <c r="W547">
        <v>24.1247882843018</v>
      </c>
      <c r="X547">
        <v>20.657355308532701</v>
      </c>
      <c r="Y547" t="s">
        <v>6521</v>
      </c>
      <c r="Z547">
        <v>1013</v>
      </c>
      <c r="AA547" t="s">
        <v>6521</v>
      </c>
      <c r="AB547" t="s">
        <v>6521</v>
      </c>
      <c r="AC547" t="s">
        <v>6528</v>
      </c>
      <c r="AD547" t="s">
        <v>6529</v>
      </c>
      <c r="AE547">
        <v>2793</v>
      </c>
      <c r="AF547" t="s">
        <v>6524</v>
      </c>
      <c r="AG547" t="s">
        <v>6530</v>
      </c>
      <c r="AH547" t="s">
        <v>6191</v>
      </c>
      <c r="AJ547" t="s">
        <v>18469</v>
      </c>
    </row>
    <row r="548" spans="1:36" x14ac:dyDescent="0.2">
      <c r="A548" t="s">
        <v>201</v>
      </c>
      <c r="B548">
        <v>2.4264235496521001</v>
      </c>
      <c r="C548">
        <v>2.78390669822693</v>
      </c>
      <c r="D548">
        <v>-2.78390669822693</v>
      </c>
      <c r="E548" t="s">
        <v>30</v>
      </c>
      <c r="F548">
        <v>3</v>
      </c>
      <c r="I548">
        <v>1561</v>
      </c>
      <c r="J548" t="s">
        <v>1892</v>
      </c>
      <c r="K548" t="s">
        <v>46</v>
      </c>
      <c r="L548">
        <v>0.98681799999999997</v>
      </c>
      <c r="M548" s="2">
        <v>1.6399200000000001E-4</v>
      </c>
      <c r="N548">
        <v>98.581999999999994</v>
      </c>
      <c r="O548">
        <v>64.194999999999993</v>
      </c>
      <c r="P548">
        <v>65.47</v>
      </c>
      <c r="Q548">
        <v>-5.0090000000000003E-2</v>
      </c>
      <c r="R548">
        <v>1130400000</v>
      </c>
      <c r="S548">
        <v>1019</v>
      </c>
      <c r="T548">
        <v>2.94149349921652</v>
      </c>
      <c r="U548">
        <v>5.3562499999999999E-3</v>
      </c>
      <c r="V548">
        <v>22.922921180725101</v>
      </c>
      <c r="W548">
        <v>23.8207492828369</v>
      </c>
      <c r="X548">
        <v>20.868542671203599</v>
      </c>
      <c r="Y548" t="s">
        <v>6521</v>
      </c>
      <c r="Z548">
        <v>1019</v>
      </c>
      <c r="AA548" t="s">
        <v>6521</v>
      </c>
      <c r="AB548" t="s">
        <v>6521</v>
      </c>
      <c r="AC548" t="s">
        <v>6534</v>
      </c>
      <c r="AD548" t="s">
        <v>6535</v>
      </c>
      <c r="AE548">
        <v>2796</v>
      </c>
      <c r="AF548" t="s">
        <v>6524</v>
      </c>
      <c r="AG548" t="s">
        <v>6536</v>
      </c>
      <c r="AH548" t="s">
        <v>1911</v>
      </c>
      <c r="AJ548" t="s">
        <v>18470</v>
      </c>
    </row>
    <row r="549" spans="1:36" x14ac:dyDescent="0.2">
      <c r="A549" t="s">
        <v>3052</v>
      </c>
      <c r="B549">
        <v>1.3634544610977199</v>
      </c>
      <c r="C549">
        <v>-1.4921743869781501</v>
      </c>
      <c r="D549">
        <v>1.4921743869781501</v>
      </c>
      <c r="E549" t="s">
        <v>30</v>
      </c>
      <c r="F549">
        <v>3</v>
      </c>
      <c r="I549">
        <v>1567</v>
      </c>
      <c r="J549" t="s">
        <v>1892</v>
      </c>
      <c r="K549" t="s">
        <v>46</v>
      </c>
      <c r="L549">
        <v>0.99973900000000004</v>
      </c>
      <c r="M549" s="2">
        <v>4.2430700000000004E-28</v>
      </c>
      <c r="N549">
        <v>138.54</v>
      </c>
      <c r="O549">
        <v>126.57</v>
      </c>
      <c r="P549">
        <v>131.94</v>
      </c>
      <c r="Q549">
        <v>0.30643999999999999</v>
      </c>
      <c r="R549">
        <v>395500000</v>
      </c>
      <c r="S549">
        <v>665</v>
      </c>
      <c r="T549">
        <v>1.5866019259239901</v>
      </c>
      <c r="U549">
        <v>3.0605783866057799E-2</v>
      </c>
      <c r="V549">
        <v>22.324809074401902</v>
      </c>
      <c r="W549">
        <v>20.1879367828369</v>
      </c>
      <c r="X549">
        <v>22.477345466613802</v>
      </c>
      <c r="Y549" t="s">
        <v>839</v>
      </c>
      <c r="Z549" t="s">
        <v>840</v>
      </c>
      <c r="AA549" t="s">
        <v>841</v>
      </c>
      <c r="AB549" t="s">
        <v>841</v>
      </c>
      <c r="AC549" t="s">
        <v>842</v>
      </c>
      <c r="AD549" t="s">
        <v>843</v>
      </c>
      <c r="AE549">
        <v>2798</v>
      </c>
      <c r="AF549" t="s">
        <v>844</v>
      </c>
      <c r="AG549" t="s">
        <v>6537</v>
      </c>
      <c r="AH549" t="s">
        <v>55</v>
      </c>
      <c r="AJ549" t="s">
        <v>18471</v>
      </c>
    </row>
    <row r="550" spans="1:36" x14ac:dyDescent="0.2">
      <c r="A550" t="s">
        <v>3052</v>
      </c>
      <c r="B550">
        <v>1.9519170522689799</v>
      </c>
      <c r="C550">
        <v>-2.1533124446868901</v>
      </c>
      <c r="D550">
        <v>2.1533124446868901</v>
      </c>
      <c r="E550" t="s">
        <v>30</v>
      </c>
      <c r="F550">
        <v>3</v>
      </c>
      <c r="I550">
        <v>1567</v>
      </c>
      <c r="J550" t="s">
        <v>1892</v>
      </c>
      <c r="K550" t="s">
        <v>46</v>
      </c>
      <c r="L550">
        <v>0.92325999999999997</v>
      </c>
      <c r="M550" s="2">
        <v>4.0583700000000003E-9</v>
      </c>
      <c r="N550">
        <v>76.909000000000006</v>
      </c>
      <c r="O550">
        <v>70.186000000000007</v>
      </c>
      <c r="P550">
        <v>76.909000000000006</v>
      </c>
      <c r="Q550">
        <v>-0.71750000000000003</v>
      </c>
      <c r="R550">
        <v>46936000</v>
      </c>
      <c r="S550">
        <v>672</v>
      </c>
      <c r="T550">
        <v>2.25346191589475</v>
      </c>
      <c r="U550">
        <v>1.12529711375212E-2</v>
      </c>
      <c r="V550">
        <v>22.324809074401902</v>
      </c>
      <c r="W550">
        <v>19.9713230133057</v>
      </c>
      <c r="X550">
        <v>22.326100349426302</v>
      </c>
      <c r="Y550" t="s">
        <v>839</v>
      </c>
      <c r="Z550" t="s">
        <v>6538</v>
      </c>
      <c r="AA550" t="s">
        <v>841</v>
      </c>
      <c r="AB550" t="s">
        <v>841</v>
      </c>
      <c r="AC550" t="s">
        <v>6539</v>
      </c>
      <c r="AD550" t="s">
        <v>6540</v>
      </c>
      <c r="AE550">
        <v>2799</v>
      </c>
      <c r="AF550" t="s">
        <v>844</v>
      </c>
      <c r="AG550" t="s">
        <v>6541</v>
      </c>
      <c r="AH550">
        <v>2</v>
      </c>
      <c r="AJ550" t="s">
        <v>18472</v>
      </c>
    </row>
    <row r="551" spans="1:36" x14ac:dyDescent="0.2">
      <c r="A551" t="s">
        <v>2433</v>
      </c>
      <c r="B551">
        <v>0</v>
      </c>
      <c r="C551">
        <v>-1.37334072589874</v>
      </c>
      <c r="D551">
        <v>1.37334072589874</v>
      </c>
      <c r="E551" t="s">
        <v>30</v>
      </c>
      <c r="F551">
        <v>3</v>
      </c>
      <c r="I551">
        <v>1567</v>
      </c>
      <c r="J551" t="s">
        <v>1892</v>
      </c>
      <c r="K551" t="s">
        <v>46</v>
      </c>
      <c r="L551">
        <v>0.99966299999999997</v>
      </c>
      <c r="M551" s="2">
        <v>1.1987400000000001E-6</v>
      </c>
      <c r="N551">
        <v>83.305999999999997</v>
      </c>
      <c r="O551">
        <v>70.268000000000001</v>
      </c>
      <c r="P551">
        <v>83.305999999999997</v>
      </c>
      <c r="Q551">
        <v>8.0188999999999996E-2</v>
      </c>
      <c r="R551">
        <v>886320000</v>
      </c>
      <c r="S551">
        <v>695</v>
      </c>
      <c r="T551">
        <v>1.4642086729485899</v>
      </c>
      <c r="U551">
        <v>3.7544315545243602E-2</v>
      </c>
      <c r="V551">
        <v>26.371645927429199</v>
      </c>
      <c r="W551">
        <v>24.762331008911101</v>
      </c>
      <c r="X551">
        <v>26.551329612731902</v>
      </c>
      <c r="Y551" t="s">
        <v>839</v>
      </c>
      <c r="Z551" t="s">
        <v>6542</v>
      </c>
      <c r="AA551" t="s">
        <v>841</v>
      </c>
      <c r="AB551" t="s">
        <v>841</v>
      </c>
      <c r="AC551" t="s">
        <v>6543</v>
      </c>
      <c r="AD551" t="s">
        <v>6544</v>
      </c>
      <c r="AE551">
        <v>2800</v>
      </c>
      <c r="AF551" t="s">
        <v>844</v>
      </c>
      <c r="AG551" t="s">
        <v>6545</v>
      </c>
      <c r="AH551">
        <v>2</v>
      </c>
      <c r="AJ551" t="s">
        <v>18473</v>
      </c>
    </row>
    <row r="552" spans="1:36" x14ac:dyDescent="0.2">
      <c r="A552" t="s">
        <v>3052</v>
      </c>
      <c r="B552">
        <v>1.54274785518646</v>
      </c>
      <c r="C552">
        <v>-1.80637943744659</v>
      </c>
      <c r="D552">
        <v>1.80637943744659</v>
      </c>
      <c r="E552" t="s">
        <v>30</v>
      </c>
      <c r="F552">
        <v>3</v>
      </c>
      <c r="I552">
        <v>1567</v>
      </c>
      <c r="J552" t="s">
        <v>1892</v>
      </c>
      <c r="K552" t="s">
        <v>46</v>
      </c>
      <c r="L552">
        <v>0.89458199999999999</v>
      </c>
      <c r="M552" s="2">
        <v>1.1987400000000001E-6</v>
      </c>
      <c r="N552">
        <v>83.305999999999997</v>
      </c>
      <c r="O552">
        <v>70.268000000000001</v>
      </c>
      <c r="P552">
        <v>83.22</v>
      </c>
      <c r="Q552">
        <v>-0.28919</v>
      </c>
      <c r="R552">
        <v>919720000</v>
      </c>
      <c r="S552">
        <v>706</v>
      </c>
      <c r="T552">
        <v>1.8621593920274</v>
      </c>
      <c r="U552">
        <v>1.95716064757161E-2</v>
      </c>
      <c r="V552">
        <v>26.371645927429199</v>
      </c>
      <c r="W552">
        <v>24.993257522583001</v>
      </c>
      <c r="X552">
        <v>26.551329612731902</v>
      </c>
      <c r="Y552" t="s">
        <v>839</v>
      </c>
      <c r="Z552" t="s">
        <v>6546</v>
      </c>
      <c r="AA552" t="s">
        <v>841</v>
      </c>
      <c r="AB552" t="s">
        <v>841</v>
      </c>
      <c r="AC552" t="s">
        <v>6547</v>
      </c>
      <c r="AD552" t="s">
        <v>6548</v>
      </c>
      <c r="AE552">
        <v>2802</v>
      </c>
      <c r="AF552" t="s">
        <v>844</v>
      </c>
      <c r="AG552" t="s">
        <v>6549</v>
      </c>
      <c r="AH552">
        <v>2</v>
      </c>
      <c r="AJ552" t="s">
        <v>18473</v>
      </c>
    </row>
    <row r="553" spans="1:36" x14ac:dyDescent="0.2">
      <c r="A553" t="s">
        <v>1359</v>
      </c>
      <c r="B553">
        <v>-3.0870330333709699</v>
      </c>
      <c r="C553">
        <v>3.0870330333709699</v>
      </c>
      <c r="D553">
        <v>1.7341160774230999</v>
      </c>
      <c r="E553" t="s">
        <v>30</v>
      </c>
      <c r="F553">
        <v>4</v>
      </c>
      <c r="I553">
        <v>1575</v>
      </c>
      <c r="J553" t="s">
        <v>1892</v>
      </c>
      <c r="K553" t="s">
        <v>46</v>
      </c>
      <c r="L553">
        <v>0.81816199999999994</v>
      </c>
      <c r="M553" s="2">
        <v>2.92405E-6</v>
      </c>
      <c r="N553">
        <v>57.61</v>
      </c>
      <c r="O553">
        <v>54.886000000000003</v>
      </c>
      <c r="P553">
        <v>50.143999999999998</v>
      </c>
      <c r="Q553">
        <v>0.15933</v>
      </c>
      <c r="R553">
        <v>75125000</v>
      </c>
      <c r="S553">
        <v>488</v>
      </c>
      <c r="T553">
        <v>2.99653739163755</v>
      </c>
      <c r="U553">
        <v>5.07667210440457E-3</v>
      </c>
      <c r="V553">
        <v>20.641203880310101</v>
      </c>
      <c r="W553">
        <v>22.9006538391113</v>
      </c>
      <c r="X553">
        <v>21.874447822570801</v>
      </c>
      <c r="Y553" t="s">
        <v>6559</v>
      </c>
      <c r="Z553">
        <v>488</v>
      </c>
      <c r="AA553" t="s">
        <v>6559</v>
      </c>
      <c r="AB553" t="s">
        <v>6559</v>
      </c>
      <c r="AC553" t="s">
        <v>6560</v>
      </c>
      <c r="AD553" t="s">
        <v>6561</v>
      </c>
      <c r="AE553">
        <v>2810</v>
      </c>
      <c r="AF553" t="s">
        <v>6562</v>
      </c>
      <c r="AG553" t="s">
        <v>6563</v>
      </c>
      <c r="AH553">
        <v>2</v>
      </c>
      <c r="AJ553" t="s">
        <v>18474</v>
      </c>
    </row>
    <row r="554" spans="1:36" x14ac:dyDescent="0.2">
      <c r="A554" t="s">
        <v>2128</v>
      </c>
      <c r="B554">
        <v>-4.4689893722534197</v>
      </c>
      <c r="C554">
        <v>2.3086092472076398</v>
      </c>
      <c r="D554">
        <v>4.4689893722534197</v>
      </c>
      <c r="E554" t="s">
        <v>30</v>
      </c>
      <c r="F554">
        <v>3</v>
      </c>
      <c r="I554">
        <v>1586</v>
      </c>
      <c r="J554" t="s">
        <v>1892</v>
      </c>
      <c r="K554" t="s">
        <v>46</v>
      </c>
      <c r="L554">
        <v>0.92381199999999997</v>
      </c>
      <c r="M554" s="2">
        <v>1.4225099999999999E-7</v>
      </c>
      <c r="N554">
        <v>97.775999999999996</v>
      </c>
      <c r="O554">
        <v>84.381</v>
      </c>
      <c r="P554">
        <v>97.775999999999996</v>
      </c>
      <c r="Q554">
        <v>-3.6093000000000002</v>
      </c>
      <c r="R554">
        <v>307670000</v>
      </c>
      <c r="S554">
        <v>142</v>
      </c>
      <c r="T554">
        <v>4.3385691056271201</v>
      </c>
      <c r="U554">
        <v>2.8611111111111098E-3</v>
      </c>
      <c r="V554">
        <v>19.915504455566399</v>
      </c>
      <c r="W554">
        <v>22.924446105956999</v>
      </c>
      <c r="X554">
        <v>26.0953512191772</v>
      </c>
      <c r="Y554" t="s">
        <v>6564</v>
      </c>
      <c r="Z554">
        <v>142</v>
      </c>
      <c r="AA554" t="s">
        <v>6564</v>
      </c>
      <c r="AB554" t="s">
        <v>6564</v>
      </c>
      <c r="AC554" t="s">
        <v>6565</v>
      </c>
      <c r="AD554" t="s">
        <v>6566</v>
      </c>
      <c r="AE554">
        <v>2818</v>
      </c>
      <c r="AF554" t="s">
        <v>6567</v>
      </c>
      <c r="AG554" t="s">
        <v>6568</v>
      </c>
      <c r="AH554" t="s">
        <v>1977</v>
      </c>
      <c r="AJ554" t="s">
        <v>18475</v>
      </c>
    </row>
    <row r="555" spans="1:36" x14ac:dyDescent="0.2">
      <c r="A555" t="s">
        <v>2128</v>
      </c>
      <c r="B555">
        <v>-3.8682739734649698</v>
      </c>
      <c r="C555">
        <v>-1.9022616147995</v>
      </c>
      <c r="D555">
        <v>3.8682739734649698</v>
      </c>
      <c r="E555" t="s">
        <v>30</v>
      </c>
      <c r="F555">
        <v>3</v>
      </c>
      <c r="I555">
        <v>1586</v>
      </c>
      <c r="J555" t="s">
        <v>1892</v>
      </c>
      <c r="K555" t="s">
        <v>46</v>
      </c>
      <c r="L555">
        <v>0.91612099999999996</v>
      </c>
      <c r="M555" s="2">
        <v>1.4225099999999999E-7</v>
      </c>
      <c r="N555">
        <v>97.775999999999996</v>
      </c>
      <c r="O555">
        <v>84.381</v>
      </c>
      <c r="P555">
        <v>59.003</v>
      </c>
      <c r="Q555">
        <v>1.1656</v>
      </c>
      <c r="R555">
        <v>307670000</v>
      </c>
      <c r="S555">
        <v>145</v>
      </c>
      <c r="T555">
        <v>3.7426398342169098</v>
      </c>
      <c r="U555">
        <v>3.00740740740741E-3</v>
      </c>
      <c r="V555">
        <v>19.569587707519499</v>
      </c>
      <c r="W555">
        <v>22.924446105956999</v>
      </c>
      <c r="X555">
        <v>26.0953512191772</v>
      </c>
      <c r="Y555" t="s">
        <v>6564</v>
      </c>
      <c r="Z555">
        <v>145</v>
      </c>
      <c r="AA555" t="s">
        <v>6564</v>
      </c>
      <c r="AB555" t="s">
        <v>6564</v>
      </c>
      <c r="AC555" t="s">
        <v>6569</v>
      </c>
      <c r="AD555" t="s">
        <v>6570</v>
      </c>
      <c r="AE555">
        <v>2819</v>
      </c>
      <c r="AF555" t="s">
        <v>6567</v>
      </c>
      <c r="AG555" t="s">
        <v>6571</v>
      </c>
      <c r="AH555" t="s">
        <v>1977</v>
      </c>
      <c r="AJ555" t="s">
        <v>18476</v>
      </c>
    </row>
    <row r="556" spans="1:36" x14ac:dyDescent="0.2">
      <c r="A556" t="s">
        <v>653</v>
      </c>
      <c r="B556">
        <v>-1.84363794326782</v>
      </c>
      <c r="C556">
        <v>-2.0372180938720699</v>
      </c>
      <c r="D556">
        <v>2.0372180938720699</v>
      </c>
      <c r="E556" t="s">
        <v>30</v>
      </c>
      <c r="F556">
        <v>2</v>
      </c>
      <c r="I556">
        <v>1586</v>
      </c>
      <c r="J556" t="s">
        <v>1892</v>
      </c>
      <c r="K556" t="s">
        <v>46</v>
      </c>
      <c r="L556">
        <v>0.98670899999999995</v>
      </c>
      <c r="M556" s="2">
        <v>2.76851E-5</v>
      </c>
      <c r="N556">
        <v>106.14</v>
      </c>
      <c r="O556">
        <v>79.025000000000006</v>
      </c>
      <c r="P556">
        <v>91.811999999999998</v>
      </c>
      <c r="Q556">
        <v>-1.6536999999999999</v>
      </c>
      <c r="R556">
        <v>100820000</v>
      </c>
      <c r="S556">
        <v>377</v>
      </c>
      <c r="T556">
        <v>2.2218282361375499</v>
      </c>
      <c r="U556">
        <v>1.17715231788079E-2</v>
      </c>
      <c r="V556">
        <v>22.236890792846701</v>
      </c>
      <c r="W556">
        <v>21.1679077148438</v>
      </c>
      <c r="X556">
        <v>24.1184997558594</v>
      </c>
      <c r="Y556" t="s">
        <v>6564</v>
      </c>
      <c r="Z556">
        <v>377</v>
      </c>
      <c r="AA556" t="s">
        <v>6564</v>
      </c>
      <c r="AB556" t="s">
        <v>6564</v>
      </c>
      <c r="AC556" t="s">
        <v>6572</v>
      </c>
      <c r="AD556" t="s">
        <v>6573</v>
      </c>
      <c r="AE556">
        <v>2821</v>
      </c>
      <c r="AF556" t="s">
        <v>6567</v>
      </c>
      <c r="AG556" t="s">
        <v>6574</v>
      </c>
      <c r="AH556">
        <v>2</v>
      </c>
      <c r="AJ556" t="s">
        <v>18477</v>
      </c>
    </row>
    <row r="557" spans="1:36" x14ac:dyDescent="0.2">
      <c r="A557" t="s">
        <v>2433</v>
      </c>
      <c r="B557">
        <v>0</v>
      </c>
      <c r="C557">
        <v>-2.0867934226989702</v>
      </c>
      <c r="D557">
        <v>2.0867934226989702</v>
      </c>
      <c r="E557" t="s">
        <v>30</v>
      </c>
      <c r="F557">
        <v>2</v>
      </c>
      <c r="I557">
        <v>1586</v>
      </c>
      <c r="J557" t="s">
        <v>1892</v>
      </c>
      <c r="K557" t="s">
        <v>46</v>
      </c>
      <c r="L557">
        <v>0.99936199999999997</v>
      </c>
      <c r="M557" s="2">
        <v>2.76851E-5</v>
      </c>
      <c r="N557">
        <v>106.14</v>
      </c>
      <c r="O557">
        <v>79.025000000000006</v>
      </c>
      <c r="P557">
        <v>100.69</v>
      </c>
      <c r="Q557">
        <v>-1.1391</v>
      </c>
      <c r="R557">
        <v>159290000</v>
      </c>
      <c r="S557">
        <v>386</v>
      </c>
      <c r="T557">
        <v>1.99407241617011</v>
      </c>
      <c r="U557">
        <v>1.58726643598616E-2</v>
      </c>
      <c r="V557">
        <v>23.3901252746582</v>
      </c>
      <c r="W557">
        <v>22.854812622070298</v>
      </c>
      <c r="X557">
        <v>24.599775314331101</v>
      </c>
      <c r="Y557" t="s">
        <v>6564</v>
      </c>
      <c r="Z557">
        <v>386</v>
      </c>
      <c r="AA557" t="s">
        <v>6564</v>
      </c>
      <c r="AB557" t="s">
        <v>6564</v>
      </c>
      <c r="AC557" t="s">
        <v>6578</v>
      </c>
      <c r="AD557" t="s">
        <v>6579</v>
      </c>
      <c r="AE557">
        <v>2823</v>
      </c>
      <c r="AF557" t="s">
        <v>6567</v>
      </c>
      <c r="AG557" t="s">
        <v>6580</v>
      </c>
      <c r="AH557">
        <v>2</v>
      </c>
      <c r="AJ557" t="s">
        <v>18477</v>
      </c>
    </row>
    <row r="558" spans="1:36" x14ac:dyDescent="0.2">
      <c r="A558" t="s">
        <v>221</v>
      </c>
      <c r="B558">
        <v>2.0243599414825399</v>
      </c>
      <c r="C558">
        <v>-2.0243599414825399</v>
      </c>
      <c r="D558">
        <v>1.90595543384552</v>
      </c>
      <c r="E558" t="s">
        <v>30</v>
      </c>
      <c r="F558">
        <v>2</v>
      </c>
      <c r="I558">
        <v>1589</v>
      </c>
      <c r="J558" t="s">
        <v>1892</v>
      </c>
      <c r="K558" t="s">
        <v>46</v>
      </c>
      <c r="L558">
        <v>0.92501</v>
      </c>
      <c r="M558" s="2">
        <v>8.5491899999999999E-4</v>
      </c>
      <c r="N558">
        <v>72.897999999999996</v>
      </c>
      <c r="O558">
        <v>58.451999999999998</v>
      </c>
      <c r="P558">
        <v>72.897999999999996</v>
      </c>
      <c r="Q558">
        <v>0.48320999999999997</v>
      </c>
      <c r="R558">
        <v>39049000</v>
      </c>
      <c r="S558">
        <v>371</v>
      </c>
      <c r="T558">
        <v>2.1557250120650702</v>
      </c>
      <c r="U558">
        <v>1.2825296442687701E-2</v>
      </c>
      <c r="V558">
        <v>22.447414398193398</v>
      </c>
      <c r="W558">
        <v>20.0080890655518</v>
      </c>
      <c r="X558">
        <v>22.027819633483901</v>
      </c>
      <c r="Y558" t="s">
        <v>6581</v>
      </c>
      <c r="Z558" t="s">
        <v>6582</v>
      </c>
      <c r="AA558" t="s">
        <v>6583</v>
      </c>
      <c r="AB558" t="s">
        <v>6583</v>
      </c>
      <c r="AC558" t="s">
        <v>6584</v>
      </c>
      <c r="AD558" t="s">
        <v>6585</v>
      </c>
      <c r="AE558">
        <v>2824</v>
      </c>
      <c r="AF558" t="s">
        <v>6586</v>
      </c>
      <c r="AG558" t="s">
        <v>6587</v>
      </c>
      <c r="AH558">
        <v>2</v>
      </c>
      <c r="AJ558" t="s">
        <v>18478</v>
      </c>
    </row>
    <row r="559" spans="1:36" x14ac:dyDescent="0.2">
      <c r="B559">
        <v>0</v>
      </c>
      <c r="C559">
        <v>0</v>
      </c>
      <c r="D559">
        <v>0</v>
      </c>
      <c r="E559" t="s">
        <v>30</v>
      </c>
      <c r="F559">
        <v>2</v>
      </c>
      <c r="I559">
        <v>1590</v>
      </c>
      <c r="J559" t="s">
        <v>1892</v>
      </c>
      <c r="K559" t="s">
        <v>46</v>
      </c>
      <c r="L559">
        <v>0.96394100000000005</v>
      </c>
      <c r="M559" s="2">
        <v>2.0749299999999998E-2</v>
      </c>
      <c r="N559">
        <v>41.088000000000001</v>
      </c>
      <c r="O559">
        <v>10.757</v>
      </c>
      <c r="P559">
        <v>41.088000000000001</v>
      </c>
      <c r="Q559">
        <v>0.70828000000000002</v>
      </c>
      <c r="R559">
        <v>28556000</v>
      </c>
      <c r="S559">
        <v>218</v>
      </c>
      <c r="T559">
        <v>1.34542854471448</v>
      </c>
      <c r="U559">
        <v>4.6659237033862003E-2</v>
      </c>
      <c r="V559">
        <v>20.501743316650401</v>
      </c>
      <c r="W559">
        <v>20.332849502563501</v>
      </c>
      <c r="X559">
        <v>22.8056125640869</v>
      </c>
      <c r="Y559" t="s">
        <v>6588</v>
      </c>
      <c r="Z559">
        <v>218</v>
      </c>
      <c r="AA559" t="s">
        <v>6588</v>
      </c>
      <c r="AB559" t="s">
        <v>6588</v>
      </c>
      <c r="AC559" t="s">
        <v>6589</v>
      </c>
      <c r="AD559" t="s">
        <v>6590</v>
      </c>
      <c r="AE559">
        <v>2825</v>
      </c>
      <c r="AF559" t="s">
        <v>6591</v>
      </c>
      <c r="AG559" t="s">
        <v>6592</v>
      </c>
      <c r="AH559">
        <v>2</v>
      </c>
      <c r="AJ559" t="s">
        <v>18479</v>
      </c>
    </row>
    <row r="560" spans="1:36" x14ac:dyDescent="0.2">
      <c r="A560" t="s">
        <v>2092</v>
      </c>
      <c r="B560">
        <v>-2.4492485523223899</v>
      </c>
      <c r="C560">
        <v>-2.02261543273926</v>
      </c>
      <c r="D560">
        <v>2.4492485523223899</v>
      </c>
      <c r="E560" t="s">
        <v>30</v>
      </c>
      <c r="F560">
        <v>3</v>
      </c>
      <c r="I560">
        <v>1590</v>
      </c>
      <c r="J560" t="s">
        <v>1892</v>
      </c>
      <c r="K560" t="s">
        <v>46</v>
      </c>
      <c r="L560">
        <v>0.95705300000000004</v>
      </c>
      <c r="M560" s="2">
        <v>2.61379E-7</v>
      </c>
      <c r="N560">
        <v>93.683999999999997</v>
      </c>
      <c r="O560">
        <v>77.870999999999995</v>
      </c>
      <c r="P560">
        <v>93.683999999999997</v>
      </c>
      <c r="Q560">
        <v>1.0194999999999999E-2</v>
      </c>
      <c r="R560">
        <v>198600000</v>
      </c>
      <c r="S560">
        <v>417</v>
      </c>
      <c r="T560">
        <v>2.5614017737975301</v>
      </c>
      <c r="U560">
        <v>7.5377777777777804E-3</v>
      </c>
      <c r="V560">
        <v>23.335457801818801</v>
      </c>
      <c r="W560">
        <v>23.5791130065918</v>
      </c>
      <c r="X560">
        <v>24.723060607910199</v>
      </c>
      <c r="Y560" t="s">
        <v>6588</v>
      </c>
      <c r="Z560">
        <v>417</v>
      </c>
      <c r="AA560" t="s">
        <v>6588</v>
      </c>
      <c r="AB560" t="s">
        <v>6588</v>
      </c>
      <c r="AC560" t="s">
        <v>6593</v>
      </c>
      <c r="AD560" t="s">
        <v>6594</v>
      </c>
      <c r="AE560">
        <v>2829</v>
      </c>
      <c r="AF560" t="s">
        <v>6591</v>
      </c>
      <c r="AG560" t="s">
        <v>6595</v>
      </c>
      <c r="AH560">
        <v>2</v>
      </c>
      <c r="AJ560" t="s">
        <v>18480</v>
      </c>
    </row>
    <row r="561" spans="1:36" x14ac:dyDescent="0.2">
      <c r="A561" t="s">
        <v>2433</v>
      </c>
      <c r="B561">
        <v>0</v>
      </c>
      <c r="C561">
        <v>-1.7766597270965601</v>
      </c>
      <c r="D561">
        <v>1.7766597270965601</v>
      </c>
      <c r="E561" t="s">
        <v>30</v>
      </c>
      <c r="F561">
        <v>2</v>
      </c>
      <c r="I561">
        <v>1605</v>
      </c>
      <c r="J561" t="s">
        <v>1892</v>
      </c>
      <c r="K561" t="s">
        <v>46</v>
      </c>
      <c r="L561">
        <v>0.99997899999999995</v>
      </c>
      <c r="M561" s="2">
        <v>4.8698700000000002E-5</v>
      </c>
      <c r="N561">
        <v>90.706999999999994</v>
      </c>
      <c r="O561">
        <v>77.353999999999999</v>
      </c>
      <c r="P561">
        <v>88.561000000000007</v>
      </c>
      <c r="Q561">
        <v>-0.51646999999999998</v>
      </c>
      <c r="R561">
        <v>50509000</v>
      </c>
      <c r="S561">
        <v>120</v>
      </c>
      <c r="T561">
        <v>1.68888798056706</v>
      </c>
      <c r="U561">
        <v>2.5805251641137901E-2</v>
      </c>
      <c r="V561">
        <v>21.9943284988403</v>
      </c>
      <c r="W561">
        <v>20.865087509155298</v>
      </c>
      <c r="X561">
        <v>22.9605360031128</v>
      </c>
      <c r="Y561" t="s">
        <v>6632</v>
      </c>
      <c r="Z561" t="s">
        <v>6633</v>
      </c>
      <c r="AA561" t="s">
        <v>6634</v>
      </c>
      <c r="AB561" t="s">
        <v>6634</v>
      </c>
      <c r="AC561" t="s">
        <v>6635</v>
      </c>
      <c r="AD561" t="s">
        <v>6636</v>
      </c>
      <c r="AE561">
        <v>2858</v>
      </c>
      <c r="AF561" t="s">
        <v>6637</v>
      </c>
      <c r="AG561" t="s">
        <v>6638</v>
      </c>
      <c r="AH561">
        <v>2</v>
      </c>
      <c r="AJ561" t="s">
        <v>18481</v>
      </c>
    </row>
    <row r="562" spans="1:36" x14ac:dyDescent="0.2">
      <c r="A562" t="s">
        <v>372</v>
      </c>
      <c r="B562">
        <v>-1.3390477895736701</v>
      </c>
      <c r="C562">
        <v>1.3390477895736701</v>
      </c>
      <c r="D562">
        <v>0</v>
      </c>
      <c r="E562" t="s">
        <v>30</v>
      </c>
      <c r="F562">
        <v>2</v>
      </c>
      <c r="I562">
        <v>1605</v>
      </c>
      <c r="J562" t="s">
        <v>1892</v>
      </c>
      <c r="K562" t="s">
        <v>46</v>
      </c>
      <c r="L562">
        <v>1</v>
      </c>
      <c r="M562" s="2">
        <v>2.7718199999999999E-3</v>
      </c>
      <c r="N562">
        <v>66.266999999999996</v>
      </c>
      <c r="O562">
        <v>48.231000000000002</v>
      </c>
      <c r="P562">
        <v>42.082999999999998</v>
      </c>
      <c r="Q562">
        <v>-1.7685</v>
      </c>
      <c r="R562">
        <v>38812000</v>
      </c>
      <c r="S562">
        <v>49</v>
      </c>
      <c r="T562">
        <v>1.4920462140644499</v>
      </c>
      <c r="U562">
        <v>3.5899143672692702E-2</v>
      </c>
      <c r="V562">
        <v>20.282323837280298</v>
      </c>
      <c r="W562">
        <v>22.690128326416001</v>
      </c>
      <c r="X562">
        <v>22.150084495544402</v>
      </c>
      <c r="Y562" t="s">
        <v>6632</v>
      </c>
      <c r="Z562" t="s">
        <v>3286</v>
      </c>
      <c r="AA562" t="s">
        <v>6634</v>
      </c>
      <c r="AB562" t="s">
        <v>6634</v>
      </c>
      <c r="AC562" t="s">
        <v>6643</v>
      </c>
      <c r="AD562" t="s">
        <v>6641</v>
      </c>
      <c r="AE562">
        <v>2860</v>
      </c>
      <c r="AF562" t="s">
        <v>6637</v>
      </c>
      <c r="AG562" t="s">
        <v>6644</v>
      </c>
      <c r="AH562">
        <v>2</v>
      </c>
      <c r="AJ562" t="s">
        <v>18482</v>
      </c>
    </row>
    <row r="563" spans="1:36" x14ac:dyDescent="0.2">
      <c r="A563" t="s">
        <v>2092</v>
      </c>
      <c r="B563">
        <v>-2.3285350799560498</v>
      </c>
      <c r="C563">
        <v>-1.6763716936111499</v>
      </c>
      <c r="D563">
        <v>2.3285350799560498</v>
      </c>
      <c r="E563" t="s">
        <v>30</v>
      </c>
      <c r="F563">
        <v>2</v>
      </c>
      <c r="I563">
        <v>1610</v>
      </c>
      <c r="J563" t="s">
        <v>1892</v>
      </c>
      <c r="K563" t="s">
        <v>46</v>
      </c>
      <c r="L563">
        <v>0.91317599999999999</v>
      </c>
      <c r="M563" s="2">
        <v>5.9970100000000001E-4</v>
      </c>
      <c r="N563">
        <v>86.010999999999996</v>
      </c>
      <c r="O563">
        <v>69.808000000000007</v>
      </c>
      <c r="P563">
        <v>79.659000000000006</v>
      </c>
      <c r="Q563">
        <v>0.23921999999999999</v>
      </c>
      <c r="R563">
        <v>22413000</v>
      </c>
      <c r="S563">
        <v>580</v>
      </c>
      <c r="T563">
        <v>2.3549272237476302</v>
      </c>
      <c r="U563">
        <v>9.8225508317929793E-3</v>
      </c>
      <c r="V563">
        <v>19.821952819824201</v>
      </c>
      <c r="W563">
        <v>20.0356254577637</v>
      </c>
      <c r="X563">
        <v>22.370371818542498</v>
      </c>
      <c r="Y563" t="s">
        <v>6650</v>
      </c>
      <c r="Z563">
        <v>580</v>
      </c>
      <c r="AA563" t="s">
        <v>6650</v>
      </c>
      <c r="AB563" t="s">
        <v>6650</v>
      </c>
      <c r="AC563" t="s">
        <v>6651</v>
      </c>
      <c r="AD563" t="s">
        <v>6652</v>
      </c>
      <c r="AE563">
        <v>2877</v>
      </c>
      <c r="AF563" t="s">
        <v>6653</v>
      </c>
      <c r="AG563" t="s">
        <v>6654</v>
      </c>
      <c r="AH563">
        <v>2</v>
      </c>
      <c r="AJ563" t="s">
        <v>18483</v>
      </c>
    </row>
    <row r="564" spans="1:36" x14ac:dyDescent="0.2">
      <c r="A564" t="s">
        <v>2092</v>
      </c>
      <c r="B564">
        <v>-3.2888388633728001</v>
      </c>
      <c r="C564">
        <v>-1.54878354072571</v>
      </c>
      <c r="D564">
        <v>3.2888388633728001</v>
      </c>
      <c r="E564" t="s">
        <v>30</v>
      </c>
      <c r="F564">
        <v>2</v>
      </c>
      <c r="I564">
        <v>1610</v>
      </c>
      <c r="J564" t="s">
        <v>1892</v>
      </c>
      <c r="K564" t="s">
        <v>46</v>
      </c>
      <c r="L564">
        <v>0.97751200000000005</v>
      </c>
      <c r="M564" s="2">
        <v>5.9970100000000001E-4</v>
      </c>
      <c r="N564">
        <v>86.010999999999996</v>
      </c>
      <c r="O564">
        <v>69.808000000000007</v>
      </c>
      <c r="P564">
        <v>59.8</v>
      </c>
      <c r="Q564">
        <v>0.34878999999999999</v>
      </c>
      <c r="R564">
        <v>22413000</v>
      </c>
      <c r="S564">
        <v>582</v>
      </c>
      <c r="T564">
        <v>3.1702858650936299</v>
      </c>
      <c r="U564">
        <v>4.4549019607843096E-3</v>
      </c>
      <c r="V564">
        <v>20.241226196289102</v>
      </c>
      <c r="W564">
        <v>20.8795166015625</v>
      </c>
      <c r="X564">
        <v>22.370371818542498</v>
      </c>
      <c r="Y564" t="s">
        <v>6650</v>
      </c>
      <c r="Z564">
        <v>582</v>
      </c>
      <c r="AA564" t="s">
        <v>6650</v>
      </c>
      <c r="AB564" t="s">
        <v>6650</v>
      </c>
      <c r="AC564" t="s">
        <v>6655</v>
      </c>
      <c r="AD564" t="s">
        <v>6656</v>
      </c>
      <c r="AE564">
        <v>2878</v>
      </c>
      <c r="AF564" t="s">
        <v>6653</v>
      </c>
      <c r="AG564" t="s">
        <v>6657</v>
      </c>
      <c r="AH564">
        <v>2</v>
      </c>
      <c r="AJ564" t="s">
        <v>18483</v>
      </c>
    </row>
    <row r="565" spans="1:36" x14ac:dyDescent="0.2">
      <c r="A565" t="s">
        <v>2433</v>
      </c>
      <c r="B565">
        <v>0</v>
      </c>
      <c r="C565">
        <v>-1.39175081253052</v>
      </c>
      <c r="D565">
        <v>1.39175081253052</v>
      </c>
      <c r="E565" t="s">
        <v>30</v>
      </c>
      <c r="F565">
        <v>2</v>
      </c>
      <c r="I565">
        <v>1620</v>
      </c>
      <c r="J565" t="s">
        <v>1892</v>
      </c>
      <c r="K565" t="s">
        <v>46</v>
      </c>
      <c r="L565">
        <v>0.88877200000000001</v>
      </c>
      <c r="M565" s="2">
        <v>1.68559E-3</v>
      </c>
      <c r="N565">
        <v>67.251999999999995</v>
      </c>
      <c r="O565">
        <v>45.951000000000001</v>
      </c>
      <c r="P565">
        <v>67.251999999999995</v>
      </c>
      <c r="Q565">
        <v>-2.0676000000000001</v>
      </c>
      <c r="R565">
        <v>37267000</v>
      </c>
      <c r="S565">
        <v>77</v>
      </c>
      <c r="T565">
        <v>1.33479201768296</v>
      </c>
      <c r="U565">
        <v>4.7533617021276599E-2</v>
      </c>
      <c r="V565">
        <v>21.478869438171401</v>
      </c>
      <c r="W565">
        <v>20.303808212280298</v>
      </c>
      <c r="X565">
        <v>22.506024360656699</v>
      </c>
      <c r="Y565" t="s">
        <v>6697</v>
      </c>
      <c r="Z565">
        <v>77</v>
      </c>
      <c r="AA565" t="s">
        <v>6697</v>
      </c>
      <c r="AB565" t="s">
        <v>6697</v>
      </c>
      <c r="AC565" t="s">
        <v>6702</v>
      </c>
      <c r="AD565" t="s">
        <v>6699</v>
      </c>
      <c r="AE565">
        <v>2894</v>
      </c>
      <c r="AF565" t="s">
        <v>6700</v>
      </c>
      <c r="AG565" t="s">
        <v>6703</v>
      </c>
      <c r="AH565">
        <v>2</v>
      </c>
      <c r="AJ565" t="s">
        <v>18484</v>
      </c>
    </row>
    <row r="566" spans="1:36" x14ac:dyDescent="0.2">
      <c r="A566" t="s">
        <v>493</v>
      </c>
      <c r="B566">
        <v>1.6824657917022701</v>
      </c>
      <c r="C566">
        <v>-1.6824657917022701</v>
      </c>
      <c r="D566">
        <v>-1.3904489278793299</v>
      </c>
      <c r="E566" t="s">
        <v>30</v>
      </c>
      <c r="F566">
        <v>3</v>
      </c>
      <c r="I566">
        <v>1624</v>
      </c>
      <c r="J566" t="s">
        <v>1892</v>
      </c>
      <c r="K566" t="s">
        <v>46</v>
      </c>
      <c r="L566">
        <v>0.99520799999999998</v>
      </c>
      <c r="M566" s="2">
        <v>3.0667100000000001E-7</v>
      </c>
      <c r="N566">
        <v>73.296000000000006</v>
      </c>
      <c r="O566">
        <v>62.045999999999999</v>
      </c>
      <c r="P566">
        <v>61.381999999999998</v>
      </c>
      <c r="Q566">
        <v>-0.95254000000000005</v>
      </c>
      <c r="R566">
        <v>68215000</v>
      </c>
      <c r="S566">
        <v>120</v>
      </c>
      <c r="T566">
        <v>1.79359447071413</v>
      </c>
      <c r="U566">
        <v>2.1508854781582099E-2</v>
      </c>
      <c r="V566">
        <v>23.5815544128418</v>
      </c>
      <c r="W566">
        <v>20.627483367919901</v>
      </c>
      <c r="X566">
        <v>21.339906692504901</v>
      </c>
      <c r="Y566" t="s">
        <v>6707</v>
      </c>
      <c r="Z566" t="s">
        <v>6708</v>
      </c>
      <c r="AA566" t="s">
        <v>6709</v>
      </c>
      <c r="AB566" t="s">
        <v>6709</v>
      </c>
      <c r="AC566" t="s">
        <v>6710</v>
      </c>
      <c r="AD566" t="s">
        <v>6711</v>
      </c>
      <c r="AE566">
        <v>2901</v>
      </c>
      <c r="AF566" t="s">
        <v>6712</v>
      </c>
      <c r="AG566" t="s">
        <v>6713</v>
      </c>
      <c r="AH566" t="s">
        <v>1977</v>
      </c>
      <c r="AJ566" t="s">
        <v>18485</v>
      </c>
    </row>
    <row r="567" spans="1:36" x14ac:dyDescent="0.2">
      <c r="A567" t="s">
        <v>653</v>
      </c>
      <c r="B567">
        <v>-3.0712375640869101</v>
      </c>
      <c r="C567">
        <v>-3.4716224670410201</v>
      </c>
      <c r="D567">
        <v>3.4716224670410201</v>
      </c>
      <c r="E567" t="s">
        <v>30</v>
      </c>
      <c r="F567">
        <v>2</v>
      </c>
      <c r="I567">
        <v>1636</v>
      </c>
      <c r="J567" t="s">
        <v>1892</v>
      </c>
      <c r="K567" t="s">
        <v>46</v>
      </c>
      <c r="L567">
        <v>1</v>
      </c>
      <c r="M567" s="2">
        <v>1.2603899999999999E-4</v>
      </c>
      <c r="N567">
        <v>108.77</v>
      </c>
      <c r="O567">
        <v>96.19</v>
      </c>
      <c r="P567">
        <v>108.77</v>
      </c>
      <c r="Q567">
        <v>-0.77568000000000004</v>
      </c>
      <c r="R567">
        <v>698660000</v>
      </c>
      <c r="S567">
        <v>382</v>
      </c>
      <c r="T567">
        <v>3.63932302655724</v>
      </c>
      <c r="U567">
        <v>3.19480519480519E-3</v>
      </c>
      <c r="V567">
        <v>24.8879795074463</v>
      </c>
      <c r="W567">
        <v>24.320585250854499</v>
      </c>
      <c r="X567">
        <v>26.8921222686768</v>
      </c>
      <c r="Y567" t="s">
        <v>6721</v>
      </c>
      <c r="Z567" t="s">
        <v>6722</v>
      </c>
      <c r="AA567" t="s">
        <v>6723</v>
      </c>
      <c r="AB567" t="s">
        <v>6723</v>
      </c>
      <c r="AC567" t="s">
        <v>6724</v>
      </c>
      <c r="AD567" t="s">
        <v>6725</v>
      </c>
      <c r="AE567">
        <v>2918</v>
      </c>
      <c r="AF567" t="s">
        <v>6726</v>
      </c>
      <c r="AG567" t="s">
        <v>6727</v>
      </c>
      <c r="AH567">
        <v>2</v>
      </c>
      <c r="AJ567" t="s">
        <v>18486</v>
      </c>
    </row>
    <row r="568" spans="1:36" x14ac:dyDescent="0.2">
      <c r="A568" t="s">
        <v>653</v>
      </c>
      <c r="B568">
        <v>-3.0712375640869101</v>
      </c>
      <c r="C568">
        <v>-3.4716224670410201</v>
      </c>
      <c r="D568">
        <v>3.4716224670410201</v>
      </c>
      <c r="E568" t="s">
        <v>30</v>
      </c>
      <c r="F568">
        <v>2</v>
      </c>
      <c r="I568">
        <v>1636</v>
      </c>
      <c r="J568" t="s">
        <v>1892</v>
      </c>
      <c r="K568" t="s">
        <v>46</v>
      </c>
      <c r="L568">
        <v>0.99997999999999998</v>
      </c>
      <c r="M568" s="2">
        <v>1.2603899999999999E-4</v>
      </c>
      <c r="N568">
        <v>108.77</v>
      </c>
      <c r="O568">
        <v>96.19</v>
      </c>
      <c r="P568">
        <v>103.89</v>
      </c>
      <c r="Q568">
        <v>-0.10596</v>
      </c>
      <c r="R568">
        <v>698660000</v>
      </c>
      <c r="S568">
        <v>385</v>
      </c>
      <c r="T568">
        <v>3.63932302655724</v>
      </c>
      <c r="U568">
        <v>3.2052117263843601E-3</v>
      </c>
      <c r="V568">
        <v>24.8879795074463</v>
      </c>
      <c r="W568">
        <v>24.320585250854499</v>
      </c>
      <c r="X568">
        <v>26.8921222686768</v>
      </c>
      <c r="Y568" t="s">
        <v>6721</v>
      </c>
      <c r="Z568" t="s">
        <v>6728</v>
      </c>
      <c r="AA568" t="s">
        <v>6723</v>
      </c>
      <c r="AB568" t="s">
        <v>6723</v>
      </c>
      <c r="AC568" t="s">
        <v>6729</v>
      </c>
      <c r="AD568" t="s">
        <v>6725</v>
      </c>
      <c r="AE568">
        <v>2919</v>
      </c>
      <c r="AF568" t="s">
        <v>6726</v>
      </c>
      <c r="AG568" t="s">
        <v>6730</v>
      </c>
      <c r="AH568">
        <v>2</v>
      </c>
      <c r="AJ568" t="s">
        <v>18486</v>
      </c>
    </row>
    <row r="569" spans="1:36" x14ac:dyDescent="0.2">
      <c r="A569" t="s">
        <v>2433</v>
      </c>
      <c r="B569">
        <v>0</v>
      </c>
      <c r="C569">
        <v>-1.45095074176788</v>
      </c>
      <c r="D569">
        <v>1.45095074176788</v>
      </c>
      <c r="E569" t="s">
        <v>30</v>
      </c>
      <c r="F569">
        <v>3</v>
      </c>
      <c r="I569">
        <v>1658</v>
      </c>
      <c r="J569" t="s">
        <v>1892</v>
      </c>
      <c r="K569" t="s">
        <v>46</v>
      </c>
      <c r="L569">
        <v>0.99675400000000003</v>
      </c>
      <c r="M569" s="2">
        <v>7.0352699999999997E-3</v>
      </c>
      <c r="N569">
        <v>49.594999999999999</v>
      </c>
      <c r="O569">
        <v>27.539000000000001</v>
      </c>
      <c r="P569">
        <v>49.594999999999999</v>
      </c>
      <c r="Q569">
        <v>9.8030000000000006E-2</v>
      </c>
      <c r="R569">
        <v>54082000</v>
      </c>
      <c r="S569">
        <v>163</v>
      </c>
      <c r="T569">
        <v>1.6006271322038601</v>
      </c>
      <c r="U569">
        <v>2.99435028248588E-2</v>
      </c>
      <c r="V569">
        <v>20.9901313781738</v>
      </c>
      <c r="W569">
        <v>20.632274627685501</v>
      </c>
      <c r="X569">
        <v>23.055697441101099</v>
      </c>
      <c r="Y569" t="s">
        <v>6753</v>
      </c>
      <c r="Z569" t="s">
        <v>6754</v>
      </c>
      <c r="AA569" t="s">
        <v>6755</v>
      </c>
      <c r="AB569" t="s">
        <v>6755</v>
      </c>
      <c r="AC569" t="s">
        <v>6756</v>
      </c>
      <c r="AD569" t="s">
        <v>6757</v>
      </c>
      <c r="AE569">
        <v>2932</v>
      </c>
      <c r="AF569" t="s">
        <v>6758</v>
      </c>
      <c r="AG569" t="s">
        <v>6759</v>
      </c>
      <c r="AH569">
        <v>2</v>
      </c>
      <c r="AJ569" t="s">
        <v>18487</v>
      </c>
    </row>
    <row r="570" spans="1:36" x14ac:dyDescent="0.2">
      <c r="A570" t="s">
        <v>183</v>
      </c>
      <c r="B570">
        <v>2.2860920429229701</v>
      </c>
      <c r="C570">
        <v>-1.3453973531723</v>
      </c>
      <c r="D570">
        <v>-2.2860920429229701</v>
      </c>
      <c r="E570" t="s">
        <v>30</v>
      </c>
      <c r="F570">
        <v>3</v>
      </c>
      <c r="I570">
        <v>1669</v>
      </c>
      <c r="J570" t="s">
        <v>1892</v>
      </c>
      <c r="K570" t="s">
        <v>46</v>
      </c>
      <c r="L570">
        <v>0.88046599999999997</v>
      </c>
      <c r="M570" s="2">
        <v>2.0769400000000002E-3</v>
      </c>
      <c r="N570">
        <v>57.52</v>
      </c>
      <c r="O570">
        <v>45.44</v>
      </c>
      <c r="P570">
        <v>57.52</v>
      </c>
      <c r="Q570">
        <v>0.75895999999999997</v>
      </c>
      <c r="R570">
        <v>77742000</v>
      </c>
      <c r="S570">
        <v>11</v>
      </c>
      <c r="T570">
        <v>2.23604773918894</v>
      </c>
      <c r="U570">
        <v>1.15745393634841E-2</v>
      </c>
      <c r="V570">
        <v>23.396081924438501</v>
      </c>
      <c r="W570">
        <v>22.0115776062012</v>
      </c>
      <c r="X570">
        <v>21.1076822280884</v>
      </c>
      <c r="Y570" t="s">
        <v>6774</v>
      </c>
      <c r="Z570" t="s">
        <v>6775</v>
      </c>
      <c r="AA570" t="s">
        <v>6776</v>
      </c>
      <c r="AB570" t="s">
        <v>6776</v>
      </c>
      <c r="AC570" t="s">
        <v>6777</v>
      </c>
      <c r="AD570" t="s">
        <v>6778</v>
      </c>
      <c r="AE570">
        <v>2943</v>
      </c>
      <c r="AF570" t="s">
        <v>6779</v>
      </c>
      <c r="AG570" t="s">
        <v>6780</v>
      </c>
      <c r="AJ570" t="s">
        <v>18488</v>
      </c>
    </row>
    <row r="571" spans="1:36" x14ac:dyDescent="0.2">
      <c r="A571" t="s">
        <v>89</v>
      </c>
      <c r="B571">
        <v>-1.4627310037612899</v>
      </c>
      <c r="C571">
        <v>0</v>
      </c>
      <c r="D571">
        <v>1.4627310037612899</v>
      </c>
      <c r="E571" t="s">
        <v>30</v>
      </c>
      <c r="F571">
        <v>3</v>
      </c>
      <c r="I571">
        <v>1671</v>
      </c>
      <c r="J571" t="s">
        <v>1892</v>
      </c>
      <c r="K571" t="s">
        <v>46</v>
      </c>
      <c r="L571">
        <v>1</v>
      </c>
      <c r="M571" s="2">
        <v>7.2138499999999998E-38</v>
      </c>
      <c r="N571">
        <v>162.21</v>
      </c>
      <c r="O571">
        <v>154</v>
      </c>
      <c r="P571">
        <v>162.21</v>
      </c>
      <c r="Q571">
        <v>-7.1720000000000006E-2</v>
      </c>
      <c r="R571">
        <v>921070000</v>
      </c>
      <c r="S571">
        <v>14</v>
      </c>
      <c r="T571">
        <v>1.38916431170625</v>
      </c>
      <c r="U571">
        <v>4.2976703296703299E-2</v>
      </c>
      <c r="V571">
        <v>23.521247863769499</v>
      </c>
      <c r="W571">
        <v>24.897214889526399</v>
      </c>
      <c r="X571">
        <v>26.7843980789185</v>
      </c>
      <c r="Y571" t="s">
        <v>6781</v>
      </c>
      <c r="Z571">
        <v>14</v>
      </c>
      <c r="AA571" t="s">
        <v>6781</v>
      </c>
      <c r="AB571" t="s">
        <v>6781</v>
      </c>
      <c r="AC571" t="s">
        <v>6782</v>
      </c>
      <c r="AD571" t="s">
        <v>6783</v>
      </c>
      <c r="AE571">
        <v>2944</v>
      </c>
      <c r="AF571" t="s">
        <v>6784</v>
      </c>
      <c r="AG571" t="s">
        <v>6785</v>
      </c>
      <c r="AH571">
        <v>2</v>
      </c>
      <c r="AJ571" t="s">
        <v>18489</v>
      </c>
    </row>
    <row r="572" spans="1:36" x14ac:dyDescent="0.2">
      <c r="A572" t="s">
        <v>89</v>
      </c>
      <c r="B572">
        <v>-1.4627310037612899</v>
      </c>
      <c r="C572">
        <v>0</v>
      </c>
      <c r="D572">
        <v>1.4627310037612899</v>
      </c>
      <c r="E572" t="s">
        <v>30</v>
      </c>
      <c r="F572">
        <v>3</v>
      </c>
      <c r="I572">
        <v>1671</v>
      </c>
      <c r="J572" t="s">
        <v>1892</v>
      </c>
      <c r="K572" t="s">
        <v>46</v>
      </c>
      <c r="L572">
        <v>0.99817999999999996</v>
      </c>
      <c r="M572" s="2">
        <v>7.2138499999999998E-38</v>
      </c>
      <c r="N572">
        <v>162.21</v>
      </c>
      <c r="O572">
        <v>154</v>
      </c>
      <c r="P572">
        <v>162.21</v>
      </c>
      <c r="Q572">
        <v>-7.1720000000000006E-2</v>
      </c>
      <c r="R572">
        <v>921070000</v>
      </c>
      <c r="S572">
        <v>22</v>
      </c>
      <c r="T572">
        <v>1.38916431170625</v>
      </c>
      <c r="U572">
        <v>4.2957820738137101E-2</v>
      </c>
      <c r="V572">
        <v>23.521247863769499</v>
      </c>
      <c r="W572">
        <v>24.897214889526399</v>
      </c>
      <c r="X572">
        <v>26.7843980789185</v>
      </c>
      <c r="Y572" t="s">
        <v>6781</v>
      </c>
      <c r="Z572">
        <v>22</v>
      </c>
      <c r="AA572" t="s">
        <v>6781</v>
      </c>
      <c r="AB572" t="s">
        <v>6781</v>
      </c>
      <c r="AC572" t="s">
        <v>6786</v>
      </c>
      <c r="AD572" t="s">
        <v>6783</v>
      </c>
      <c r="AE572">
        <v>2945</v>
      </c>
      <c r="AF572" t="s">
        <v>6784</v>
      </c>
      <c r="AG572" t="s">
        <v>6787</v>
      </c>
      <c r="AH572">
        <v>2</v>
      </c>
      <c r="AJ572" t="s">
        <v>18489</v>
      </c>
    </row>
    <row r="573" spans="1:36" x14ac:dyDescent="0.2">
      <c r="A573" t="s">
        <v>653</v>
      </c>
      <c r="B573">
        <v>-1.5285437107086199</v>
      </c>
      <c r="C573">
        <v>-1.71836590766907</v>
      </c>
      <c r="D573">
        <v>1.71836590766907</v>
      </c>
      <c r="E573" t="s">
        <v>30</v>
      </c>
      <c r="F573">
        <v>3</v>
      </c>
      <c r="I573">
        <v>1672</v>
      </c>
      <c r="J573" t="s">
        <v>1892</v>
      </c>
      <c r="K573" t="s">
        <v>46</v>
      </c>
      <c r="L573">
        <v>0.98718099999999998</v>
      </c>
      <c r="M573" s="2">
        <v>2.3171699999999999E-3</v>
      </c>
      <c r="N573">
        <v>57.484000000000002</v>
      </c>
      <c r="O573">
        <v>39.658999999999999</v>
      </c>
      <c r="P573">
        <v>56.488</v>
      </c>
      <c r="Q573">
        <v>1.3552999999999999</v>
      </c>
      <c r="R573">
        <v>203100000</v>
      </c>
      <c r="S573">
        <v>675</v>
      </c>
      <c r="T573">
        <v>1.87893302144307</v>
      </c>
      <c r="U573">
        <v>1.9042821158690201E-2</v>
      </c>
      <c r="V573">
        <v>21.3882961273193</v>
      </c>
      <c r="W573">
        <v>20.753850936889599</v>
      </c>
      <c r="X573">
        <v>25.8307237625122</v>
      </c>
      <c r="Y573" t="s">
        <v>886</v>
      </c>
      <c r="Z573" t="s">
        <v>6788</v>
      </c>
      <c r="AA573" t="s">
        <v>888</v>
      </c>
      <c r="AB573" t="s">
        <v>888</v>
      </c>
      <c r="AC573" t="s">
        <v>6789</v>
      </c>
      <c r="AD573" t="s">
        <v>6790</v>
      </c>
      <c r="AE573">
        <v>2949</v>
      </c>
      <c r="AF573" t="s">
        <v>891</v>
      </c>
      <c r="AG573" t="s">
        <v>6791</v>
      </c>
      <c r="AH573">
        <v>2</v>
      </c>
      <c r="AJ573" t="s">
        <v>18490</v>
      </c>
    </row>
    <row r="574" spans="1:36" x14ac:dyDescent="0.2">
      <c r="A574" t="s">
        <v>302</v>
      </c>
      <c r="B574">
        <v>0</v>
      </c>
      <c r="C574">
        <v>1.46266293525696</v>
      </c>
      <c r="D574">
        <v>-1.46266293525696</v>
      </c>
      <c r="E574" t="s">
        <v>30</v>
      </c>
      <c r="F574">
        <v>2</v>
      </c>
      <c r="I574">
        <v>1674</v>
      </c>
      <c r="J574" t="s">
        <v>1892</v>
      </c>
      <c r="K574" t="s">
        <v>46</v>
      </c>
      <c r="L574">
        <v>1</v>
      </c>
      <c r="M574" s="2">
        <v>2.5815099999999999E-21</v>
      </c>
      <c r="N574">
        <v>146.5</v>
      </c>
      <c r="O574">
        <v>124.87</v>
      </c>
      <c r="P574">
        <v>101.6</v>
      </c>
      <c r="Q574">
        <v>-0.74158999999999997</v>
      </c>
      <c r="R574">
        <v>342690000</v>
      </c>
      <c r="S574">
        <v>199</v>
      </c>
      <c r="T574">
        <v>1.38385274027343</v>
      </c>
      <c r="U574">
        <v>4.3363079615048102E-2</v>
      </c>
      <c r="V574">
        <v>22.743609428405801</v>
      </c>
      <c r="W574">
        <v>24.820798873901399</v>
      </c>
      <c r="X574">
        <v>22.222159385681199</v>
      </c>
      <c r="Y574" t="s">
        <v>6804</v>
      </c>
      <c r="Z574" t="s">
        <v>6805</v>
      </c>
      <c r="AA574" t="s">
        <v>6806</v>
      </c>
      <c r="AB574" t="s">
        <v>6806</v>
      </c>
      <c r="AC574" t="s">
        <v>6807</v>
      </c>
      <c r="AD574" t="s">
        <v>6808</v>
      </c>
      <c r="AE574">
        <v>2955</v>
      </c>
      <c r="AF574" t="s">
        <v>6809</v>
      </c>
      <c r="AG574" t="s">
        <v>6810</v>
      </c>
      <c r="AH574" t="s">
        <v>1977</v>
      </c>
      <c r="AJ574" t="s">
        <v>18491</v>
      </c>
    </row>
    <row r="575" spans="1:36" x14ac:dyDescent="0.2">
      <c r="A575" t="s">
        <v>302</v>
      </c>
      <c r="B575">
        <v>0</v>
      </c>
      <c r="C575">
        <v>1.5239554643630999</v>
      </c>
      <c r="D575">
        <v>-1.5239554643630999</v>
      </c>
      <c r="E575" t="s">
        <v>30</v>
      </c>
      <c r="F575">
        <v>2</v>
      </c>
      <c r="I575">
        <v>1674</v>
      </c>
      <c r="J575" t="s">
        <v>1892</v>
      </c>
      <c r="K575" t="s">
        <v>46</v>
      </c>
      <c r="L575">
        <v>1</v>
      </c>
      <c r="M575" s="2">
        <v>2.5815099999999999E-21</v>
      </c>
      <c r="N575">
        <v>146.5</v>
      </c>
      <c r="O575">
        <v>124.87</v>
      </c>
      <c r="P575">
        <v>101.6</v>
      </c>
      <c r="Q575">
        <v>-0.74158999999999997</v>
      </c>
      <c r="R575">
        <v>342690000</v>
      </c>
      <c r="S575">
        <v>200</v>
      </c>
      <c r="T575">
        <v>1.43857831499866</v>
      </c>
      <c r="U575">
        <v>3.9324225865209499E-2</v>
      </c>
      <c r="V575">
        <v>22.743609428405801</v>
      </c>
      <c r="W575">
        <v>24.820798873901399</v>
      </c>
      <c r="X575">
        <v>22.050457000732401</v>
      </c>
      <c r="Y575" t="s">
        <v>6804</v>
      </c>
      <c r="Z575" t="s">
        <v>6811</v>
      </c>
      <c r="AA575" t="s">
        <v>6806</v>
      </c>
      <c r="AB575" t="s">
        <v>6806</v>
      </c>
      <c r="AC575" t="s">
        <v>6812</v>
      </c>
      <c r="AD575" t="s">
        <v>6808</v>
      </c>
      <c r="AE575">
        <v>2956</v>
      </c>
      <c r="AF575" t="s">
        <v>6809</v>
      </c>
      <c r="AG575" t="s">
        <v>6813</v>
      </c>
      <c r="AH575" t="s">
        <v>1977</v>
      </c>
      <c r="AJ575" t="s">
        <v>18491</v>
      </c>
    </row>
    <row r="576" spans="1:36" x14ac:dyDescent="0.2">
      <c r="A576" t="s">
        <v>151</v>
      </c>
      <c r="B576">
        <v>-3.1571857929229701</v>
      </c>
      <c r="C576">
        <v>3.1571857929229701</v>
      </c>
      <c r="D576">
        <v>-2.4788284301757799</v>
      </c>
      <c r="E576" t="s">
        <v>30</v>
      </c>
      <c r="F576">
        <v>2</v>
      </c>
      <c r="I576">
        <v>1674</v>
      </c>
      <c r="J576" t="s">
        <v>1892</v>
      </c>
      <c r="K576" t="s">
        <v>46</v>
      </c>
      <c r="L576">
        <v>0.99964200000000003</v>
      </c>
      <c r="M576" s="2">
        <v>3.7191799999999998E-10</v>
      </c>
      <c r="N576">
        <v>134.61000000000001</v>
      </c>
      <c r="O576">
        <v>103.65</v>
      </c>
      <c r="P576">
        <v>105</v>
      </c>
      <c r="Q576">
        <v>-0.43</v>
      </c>
      <c r="R576">
        <v>159720000</v>
      </c>
      <c r="S576">
        <v>185</v>
      </c>
      <c r="T576">
        <v>3.1299360704773198</v>
      </c>
      <c r="U576">
        <v>4.4823747680890497E-3</v>
      </c>
      <c r="V576">
        <v>20.355607986450199</v>
      </c>
      <c r="W576">
        <v>24.202247619628899</v>
      </c>
      <c r="X576">
        <v>21.118641853332502</v>
      </c>
      <c r="Y576" t="s">
        <v>6804</v>
      </c>
      <c r="Z576" t="s">
        <v>6817</v>
      </c>
      <c r="AA576" t="s">
        <v>6806</v>
      </c>
      <c r="AB576" t="s">
        <v>6806</v>
      </c>
      <c r="AC576" t="s">
        <v>6818</v>
      </c>
      <c r="AD576" t="s">
        <v>6819</v>
      </c>
      <c r="AE576">
        <v>2958</v>
      </c>
      <c r="AF576" t="s">
        <v>6809</v>
      </c>
      <c r="AG576" t="s">
        <v>6820</v>
      </c>
      <c r="AH576" t="s">
        <v>1977</v>
      </c>
      <c r="AJ576" t="s">
        <v>18492</v>
      </c>
    </row>
    <row r="577" spans="1:36" x14ac:dyDescent="0.2">
      <c r="A577" t="s">
        <v>151</v>
      </c>
      <c r="B577">
        <v>-2.6913747787475599</v>
      </c>
      <c r="C577">
        <v>2.6913747787475599</v>
      </c>
      <c r="D577">
        <v>-2.0650107860565199</v>
      </c>
      <c r="E577" t="s">
        <v>30</v>
      </c>
      <c r="F577">
        <v>3</v>
      </c>
      <c r="I577">
        <v>1674</v>
      </c>
      <c r="J577" t="s">
        <v>1892</v>
      </c>
      <c r="K577" t="s">
        <v>46</v>
      </c>
      <c r="L577">
        <v>0.99638499999999997</v>
      </c>
      <c r="M577" s="2">
        <v>3.7191799999999998E-10</v>
      </c>
      <c r="N577">
        <v>134.61000000000001</v>
      </c>
      <c r="O577">
        <v>103.65</v>
      </c>
      <c r="P577">
        <v>44.600999999999999</v>
      </c>
      <c r="Q577">
        <v>1.0780000000000001</v>
      </c>
      <c r="R577">
        <v>153350000</v>
      </c>
      <c r="S577">
        <v>189</v>
      </c>
      <c r="T577">
        <v>2.6654504450886201</v>
      </c>
      <c r="U577">
        <v>6.6954436450839304E-3</v>
      </c>
      <c r="V577">
        <v>20.702613830566399</v>
      </c>
      <c r="W577">
        <v>24.202247619628899</v>
      </c>
      <c r="X577">
        <v>21.4489421844482</v>
      </c>
      <c r="Y577" t="s">
        <v>6804</v>
      </c>
      <c r="Z577" t="s">
        <v>6821</v>
      </c>
      <c r="AA577" t="s">
        <v>6806</v>
      </c>
      <c r="AB577" t="s">
        <v>6806</v>
      </c>
      <c r="AC577" t="s">
        <v>6822</v>
      </c>
      <c r="AD577" t="s">
        <v>6823</v>
      </c>
      <c r="AE577">
        <v>2960</v>
      </c>
      <c r="AF577" t="s">
        <v>6809</v>
      </c>
      <c r="AG577" t="s">
        <v>6824</v>
      </c>
      <c r="AH577" t="s">
        <v>1977</v>
      </c>
      <c r="AJ577" t="s">
        <v>18493</v>
      </c>
    </row>
    <row r="578" spans="1:36" x14ac:dyDescent="0.2">
      <c r="A578" t="s">
        <v>54</v>
      </c>
      <c r="B578">
        <v>-1.60665726661682</v>
      </c>
      <c r="C578">
        <v>2.8399829864502002</v>
      </c>
      <c r="D578">
        <v>-2.8399829864502002</v>
      </c>
      <c r="E578" t="s">
        <v>30</v>
      </c>
      <c r="F578">
        <v>2</v>
      </c>
      <c r="I578">
        <v>1674</v>
      </c>
      <c r="J578" t="s">
        <v>1892</v>
      </c>
      <c r="K578" t="s">
        <v>46</v>
      </c>
      <c r="L578">
        <v>0.99534900000000004</v>
      </c>
      <c r="M578" s="2">
        <v>1.13689E-4</v>
      </c>
      <c r="N578">
        <v>92.269000000000005</v>
      </c>
      <c r="O578">
        <v>70.524000000000001</v>
      </c>
      <c r="P578">
        <v>74.962000000000003</v>
      </c>
      <c r="Q578">
        <v>-0.34400999999999998</v>
      </c>
      <c r="R578">
        <v>3368900000</v>
      </c>
      <c r="S578">
        <v>150</v>
      </c>
      <c r="T578">
        <v>2.7263756747235899</v>
      </c>
      <c r="U578">
        <v>6.3583227445997504E-3</v>
      </c>
      <c r="V578">
        <v>24.0100564956665</v>
      </c>
      <c r="W578">
        <v>26.264492034912099</v>
      </c>
      <c r="X578">
        <v>22.451323509216301</v>
      </c>
      <c r="Y578" t="s">
        <v>6804</v>
      </c>
      <c r="Z578" t="s">
        <v>6829</v>
      </c>
      <c r="AA578" t="s">
        <v>6806</v>
      </c>
      <c r="AB578" t="s">
        <v>6806</v>
      </c>
      <c r="AC578" t="s">
        <v>6830</v>
      </c>
      <c r="AD578" t="s">
        <v>6831</v>
      </c>
      <c r="AE578">
        <v>2962</v>
      </c>
      <c r="AF578" t="s">
        <v>6809</v>
      </c>
      <c r="AG578" t="s">
        <v>6832</v>
      </c>
      <c r="AH578" t="s">
        <v>1911</v>
      </c>
      <c r="AJ578" t="s">
        <v>18494</v>
      </c>
    </row>
    <row r="579" spans="1:36" x14ac:dyDescent="0.2">
      <c r="A579" t="s">
        <v>54</v>
      </c>
      <c r="B579">
        <v>-1.63843989372253</v>
      </c>
      <c r="C579">
        <v>2.9690902233123802</v>
      </c>
      <c r="D579">
        <v>-2.9690902233123802</v>
      </c>
      <c r="E579" t="s">
        <v>30</v>
      </c>
      <c r="F579">
        <v>2</v>
      </c>
      <c r="I579">
        <v>1674</v>
      </c>
      <c r="J579" t="s">
        <v>1892</v>
      </c>
      <c r="K579" t="s">
        <v>46</v>
      </c>
      <c r="L579">
        <v>0.99829800000000002</v>
      </c>
      <c r="M579" s="2">
        <v>3.8971899999999999E-5</v>
      </c>
      <c r="N579">
        <v>95.754999999999995</v>
      </c>
      <c r="O579">
        <v>75.994</v>
      </c>
      <c r="P579">
        <v>67.08</v>
      </c>
      <c r="Q579">
        <v>-0.60150999999999999</v>
      </c>
      <c r="R579">
        <v>4073400000</v>
      </c>
      <c r="S579">
        <v>151</v>
      </c>
      <c r="T579">
        <v>2.8518075602167698</v>
      </c>
      <c r="U579">
        <v>5.7657142857142898E-3</v>
      </c>
      <c r="V579">
        <v>24.4413757324219</v>
      </c>
      <c r="W579">
        <v>26.264492034912099</v>
      </c>
      <c r="X579">
        <v>23.316308975219702</v>
      </c>
      <c r="Y579" t="s">
        <v>6804</v>
      </c>
      <c r="Z579" t="s">
        <v>6833</v>
      </c>
      <c r="AA579" t="s">
        <v>6806</v>
      </c>
      <c r="AB579" t="s">
        <v>6806</v>
      </c>
      <c r="AC579" t="s">
        <v>6834</v>
      </c>
      <c r="AD579" t="s">
        <v>6835</v>
      </c>
      <c r="AE579">
        <v>2963</v>
      </c>
      <c r="AF579" t="s">
        <v>6809</v>
      </c>
      <c r="AG579" t="s">
        <v>6836</v>
      </c>
      <c r="AH579" t="s">
        <v>1911</v>
      </c>
      <c r="AJ579" t="s">
        <v>18495</v>
      </c>
    </row>
    <row r="580" spans="1:36" x14ac:dyDescent="0.2">
      <c r="A580" t="s">
        <v>54</v>
      </c>
      <c r="B580">
        <v>-2.6537401676178001</v>
      </c>
      <c r="C580">
        <v>3.17503714561462</v>
      </c>
      <c r="D580">
        <v>-3.17503714561462</v>
      </c>
      <c r="E580" t="s">
        <v>30</v>
      </c>
      <c r="F580">
        <v>3</v>
      </c>
      <c r="I580">
        <v>1674</v>
      </c>
      <c r="J580" t="s">
        <v>1892</v>
      </c>
      <c r="K580" t="s">
        <v>46</v>
      </c>
      <c r="L580">
        <v>0.99938000000000005</v>
      </c>
      <c r="M580" s="2">
        <v>1.33562E-9</v>
      </c>
      <c r="N580">
        <v>83.058999999999997</v>
      </c>
      <c r="O580">
        <v>74.655000000000001</v>
      </c>
      <c r="P580">
        <v>77.149000000000001</v>
      </c>
      <c r="Q580">
        <v>3.7803999999999997E-2</v>
      </c>
      <c r="R580">
        <v>283800000</v>
      </c>
      <c r="S580">
        <v>110</v>
      </c>
      <c r="T580">
        <v>3.1927909698836898</v>
      </c>
      <c r="U580">
        <v>4.4244897959183696E-3</v>
      </c>
      <c r="V580">
        <v>21.692243576049801</v>
      </c>
      <c r="W580">
        <v>25.467807769775401</v>
      </c>
      <c r="X580">
        <v>20.9665431976318</v>
      </c>
      <c r="Y580" t="s">
        <v>6806</v>
      </c>
      <c r="Z580">
        <v>110</v>
      </c>
      <c r="AA580" t="s">
        <v>6806</v>
      </c>
      <c r="AB580" t="s">
        <v>6806</v>
      </c>
      <c r="AC580" t="s">
        <v>6837</v>
      </c>
      <c r="AD580" t="s">
        <v>6838</v>
      </c>
      <c r="AE580">
        <v>2965</v>
      </c>
      <c r="AF580" t="s">
        <v>6839</v>
      </c>
      <c r="AG580" t="s">
        <v>6840</v>
      </c>
      <c r="AH580">
        <v>2</v>
      </c>
      <c r="AJ580" t="s">
        <v>18496</v>
      </c>
    </row>
    <row r="581" spans="1:36" x14ac:dyDescent="0.2">
      <c r="A581" t="s">
        <v>54</v>
      </c>
      <c r="B581">
        <v>-2.8949339389800999</v>
      </c>
      <c r="C581">
        <v>2.9869585037231401</v>
      </c>
      <c r="D581">
        <v>-2.9869585037231401</v>
      </c>
      <c r="E581" t="s">
        <v>30</v>
      </c>
      <c r="F581">
        <v>3</v>
      </c>
      <c r="I581">
        <v>1674</v>
      </c>
      <c r="J581" t="s">
        <v>1892</v>
      </c>
      <c r="K581" t="s">
        <v>46</v>
      </c>
      <c r="L581">
        <v>0.99976699999999996</v>
      </c>
      <c r="M581" s="2">
        <v>1.33562E-9</v>
      </c>
      <c r="N581">
        <v>83.058999999999997</v>
      </c>
      <c r="O581">
        <v>74.655000000000001</v>
      </c>
      <c r="P581">
        <v>83.058999999999997</v>
      </c>
      <c r="Q581">
        <v>-0.59860999999999998</v>
      </c>
      <c r="R581">
        <v>283800000</v>
      </c>
      <c r="S581">
        <v>112</v>
      </c>
      <c r="T581">
        <v>3.1692159085085301</v>
      </c>
      <c r="U581">
        <v>4.42023346303502E-3</v>
      </c>
      <c r="V581">
        <v>21.361019134521499</v>
      </c>
      <c r="W581">
        <v>25.467807769775401</v>
      </c>
      <c r="X581">
        <v>21.4806423187256</v>
      </c>
      <c r="Y581" t="s">
        <v>6806</v>
      </c>
      <c r="Z581">
        <v>112</v>
      </c>
      <c r="AA581" t="s">
        <v>6806</v>
      </c>
      <c r="AB581" t="s">
        <v>6806</v>
      </c>
      <c r="AC581" t="s">
        <v>6841</v>
      </c>
      <c r="AD581" t="s">
        <v>6842</v>
      </c>
      <c r="AE581">
        <v>2966</v>
      </c>
      <c r="AF581" t="s">
        <v>6839</v>
      </c>
      <c r="AG581" t="s">
        <v>6843</v>
      </c>
      <c r="AH581">
        <v>2</v>
      </c>
      <c r="AJ581" t="s">
        <v>18497</v>
      </c>
    </row>
    <row r="582" spans="1:36" x14ac:dyDescent="0.2">
      <c r="A582" t="s">
        <v>89</v>
      </c>
      <c r="B582">
        <v>-1.41609847545624</v>
      </c>
      <c r="C582">
        <v>0</v>
      </c>
      <c r="D582">
        <v>1.41609847545624</v>
      </c>
      <c r="E582" t="s">
        <v>30</v>
      </c>
      <c r="F582">
        <v>2</v>
      </c>
      <c r="I582">
        <v>1674</v>
      </c>
      <c r="J582" t="s">
        <v>1892</v>
      </c>
      <c r="K582" t="s">
        <v>46</v>
      </c>
      <c r="L582">
        <v>0.99515799999999999</v>
      </c>
      <c r="M582" s="2">
        <v>1.18013E-4</v>
      </c>
      <c r="N582">
        <v>110.08</v>
      </c>
      <c r="O582">
        <v>89.451999999999998</v>
      </c>
      <c r="P582">
        <v>89.355000000000004</v>
      </c>
      <c r="Q582">
        <v>0.38281999999999999</v>
      </c>
      <c r="R582">
        <v>48527000</v>
      </c>
      <c r="S582">
        <v>222</v>
      </c>
      <c r="T582">
        <v>1.39533885083667</v>
      </c>
      <c r="U582">
        <v>4.2470380194518098E-2</v>
      </c>
      <c r="V582">
        <v>20.307178497314499</v>
      </c>
      <c r="W582">
        <v>21.029985427856399</v>
      </c>
      <c r="X582">
        <v>22.032495498657202</v>
      </c>
      <c r="Y582" t="s">
        <v>6804</v>
      </c>
      <c r="Z582" t="s">
        <v>6848</v>
      </c>
      <c r="AA582" t="s">
        <v>6806</v>
      </c>
      <c r="AB582" t="s">
        <v>6806</v>
      </c>
      <c r="AC582" t="s">
        <v>6849</v>
      </c>
      <c r="AD582" t="s">
        <v>6850</v>
      </c>
      <c r="AE582">
        <v>2968</v>
      </c>
      <c r="AF582" t="s">
        <v>6809</v>
      </c>
      <c r="AG582" t="s">
        <v>6851</v>
      </c>
      <c r="AH582">
        <v>2</v>
      </c>
      <c r="AJ582" t="s">
        <v>18498</v>
      </c>
    </row>
    <row r="583" spans="1:36" x14ac:dyDescent="0.2">
      <c r="A583" t="s">
        <v>89</v>
      </c>
      <c r="B583">
        <v>-1.7594313621521001</v>
      </c>
      <c r="C583">
        <v>0</v>
      </c>
      <c r="D583">
        <v>1.7594313621521001</v>
      </c>
      <c r="E583" t="s">
        <v>30</v>
      </c>
      <c r="F583">
        <v>2</v>
      </c>
      <c r="I583">
        <v>1674</v>
      </c>
      <c r="J583" t="s">
        <v>1892</v>
      </c>
      <c r="K583" t="s">
        <v>46</v>
      </c>
      <c r="L583">
        <v>0.97401400000000005</v>
      </c>
      <c r="M583" s="2">
        <v>3.1329300000000001E-6</v>
      </c>
      <c r="N583">
        <v>129.74</v>
      </c>
      <c r="O583">
        <v>109.12</v>
      </c>
      <c r="P583">
        <v>63.408000000000001</v>
      </c>
      <c r="Q583">
        <v>2.2054</v>
      </c>
      <c r="R583">
        <v>58636000</v>
      </c>
      <c r="S583">
        <v>224</v>
      </c>
      <c r="T583">
        <v>1.7687924218881199</v>
      </c>
      <c r="U583">
        <v>2.2512492736780899E-2</v>
      </c>
      <c r="V583">
        <v>20.307178497314499</v>
      </c>
      <c r="W583">
        <v>20.961633682251001</v>
      </c>
      <c r="X583">
        <v>21.776215553283699</v>
      </c>
      <c r="Y583" t="s">
        <v>6804</v>
      </c>
      <c r="Z583" t="s">
        <v>6852</v>
      </c>
      <c r="AA583" t="s">
        <v>6806</v>
      </c>
      <c r="AB583" t="s">
        <v>6806</v>
      </c>
      <c r="AC583" t="s">
        <v>6853</v>
      </c>
      <c r="AD583" t="s">
        <v>6854</v>
      </c>
      <c r="AE583">
        <v>2969</v>
      </c>
      <c r="AF583" t="s">
        <v>6809</v>
      </c>
      <c r="AG583" t="s">
        <v>6855</v>
      </c>
      <c r="AH583">
        <v>2</v>
      </c>
      <c r="AJ583" t="s">
        <v>18499</v>
      </c>
    </row>
    <row r="584" spans="1:36" x14ac:dyDescent="0.2">
      <c r="A584" t="s">
        <v>63</v>
      </c>
      <c r="B584">
        <v>1.6807265281677199</v>
      </c>
      <c r="C584">
        <v>0</v>
      </c>
      <c r="D584">
        <v>-1.6807265281677199</v>
      </c>
      <c r="E584" t="s">
        <v>30</v>
      </c>
      <c r="F584">
        <v>3</v>
      </c>
      <c r="I584">
        <v>1677</v>
      </c>
      <c r="J584" t="s">
        <v>1892</v>
      </c>
      <c r="K584" t="s">
        <v>46</v>
      </c>
      <c r="L584">
        <v>0.98208099999999998</v>
      </c>
      <c r="M584" s="2">
        <v>6.1087199999999998E-3</v>
      </c>
      <c r="N584">
        <v>70.028000000000006</v>
      </c>
      <c r="O584">
        <v>47.198999999999998</v>
      </c>
      <c r="P584">
        <v>44.612000000000002</v>
      </c>
      <c r="Q584">
        <v>0.31651000000000001</v>
      </c>
      <c r="R584">
        <v>83799000</v>
      </c>
      <c r="S584">
        <v>79</v>
      </c>
      <c r="T584">
        <v>1.6622571635264201</v>
      </c>
      <c r="U584">
        <v>2.68595927116827E-2</v>
      </c>
      <c r="V584">
        <v>23.314017295837399</v>
      </c>
      <c r="W584">
        <v>22.887048721313501</v>
      </c>
      <c r="X584">
        <v>21.537405967712399</v>
      </c>
      <c r="Y584" t="s">
        <v>6856</v>
      </c>
      <c r="Z584">
        <v>79</v>
      </c>
      <c r="AA584" t="s">
        <v>6856</v>
      </c>
      <c r="AB584" t="s">
        <v>6856</v>
      </c>
      <c r="AC584" t="s">
        <v>6857</v>
      </c>
      <c r="AD584" t="s">
        <v>6858</v>
      </c>
      <c r="AE584">
        <v>2971</v>
      </c>
      <c r="AF584" t="s">
        <v>6859</v>
      </c>
      <c r="AG584" t="s">
        <v>6860</v>
      </c>
      <c r="AH584">
        <v>2</v>
      </c>
      <c r="AJ584" t="s">
        <v>18500</v>
      </c>
    </row>
    <row r="585" spans="1:36" x14ac:dyDescent="0.2">
      <c r="A585" t="s">
        <v>151</v>
      </c>
      <c r="B585">
        <v>-2.2328824996948202</v>
      </c>
      <c r="C585">
        <v>2.2328824996948202</v>
      </c>
      <c r="D585">
        <v>-1.32179844379425</v>
      </c>
      <c r="E585" t="s">
        <v>30</v>
      </c>
      <c r="F585">
        <v>3</v>
      </c>
      <c r="I585">
        <v>1682</v>
      </c>
      <c r="J585" t="s">
        <v>1892</v>
      </c>
      <c r="K585" t="s">
        <v>46</v>
      </c>
      <c r="L585">
        <v>0.95761600000000002</v>
      </c>
      <c r="M585" s="2">
        <v>6.3588799999999999E-14</v>
      </c>
      <c r="N585">
        <v>130.27000000000001</v>
      </c>
      <c r="O585">
        <v>112.52</v>
      </c>
      <c r="P585">
        <v>68.230999999999995</v>
      </c>
      <c r="Q585">
        <v>-0.84141999999999995</v>
      </c>
      <c r="R585">
        <v>79744000</v>
      </c>
      <c r="S585">
        <v>129</v>
      </c>
      <c r="T585">
        <v>2.1413199546347998</v>
      </c>
      <c r="U585">
        <v>1.2989079563182499E-2</v>
      </c>
      <c r="V585">
        <v>21.3560228347778</v>
      </c>
      <c r="W585">
        <v>23.6152648925781</v>
      </c>
      <c r="X585">
        <v>21.995792388916001</v>
      </c>
      <c r="Y585" t="s">
        <v>6878</v>
      </c>
      <c r="Z585" t="s">
        <v>6879</v>
      </c>
      <c r="AA585" t="s">
        <v>6880</v>
      </c>
      <c r="AB585" t="s">
        <v>6880</v>
      </c>
      <c r="AC585" t="s">
        <v>6881</v>
      </c>
      <c r="AD585" t="s">
        <v>6882</v>
      </c>
      <c r="AE585">
        <v>2980</v>
      </c>
      <c r="AF585" t="s">
        <v>6883</v>
      </c>
      <c r="AG585" t="s">
        <v>6884</v>
      </c>
      <c r="AH585">
        <v>2</v>
      </c>
      <c r="AJ585" t="s">
        <v>18501</v>
      </c>
    </row>
    <row r="586" spans="1:36" x14ac:dyDescent="0.2">
      <c r="A586" t="s">
        <v>151</v>
      </c>
      <c r="B586">
        <v>-2.0475265979766801</v>
      </c>
      <c r="C586">
        <v>2.0475265979766801</v>
      </c>
      <c r="D586">
        <v>-1.33655953407288</v>
      </c>
      <c r="E586" t="s">
        <v>30</v>
      </c>
      <c r="F586">
        <v>3</v>
      </c>
      <c r="I586">
        <v>1682</v>
      </c>
      <c r="J586" t="s">
        <v>1892</v>
      </c>
      <c r="K586" t="s">
        <v>46</v>
      </c>
      <c r="L586">
        <v>1</v>
      </c>
      <c r="M586" s="2">
        <v>6.3588799999999999E-14</v>
      </c>
      <c r="N586">
        <v>130.27000000000001</v>
      </c>
      <c r="O586">
        <v>112.52</v>
      </c>
      <c r="P586">
        <v>130.27000000000001</v>
      </c>
      <c r="Q586">
        <v>1.0857000000000001</v>
      </c>
      <c r="R586">
        <v>79744000</v>
      </c>
      <c r="S586">
        <v>142</v>
      </c>
      <c r="T586">
        <v>1.9823486243370601</v>
      </c>
      <c r="U586">
        <v>1.60902255639098E-2</v>
      </c>
      <c r="V586">
        <v>21.3560228347778</v>
      </c>
      <c r="W586">
        <v>23.6152648925781</v>
      </c>
      <c r="X586">
        <v>21.736907005310101</v>
      </c>
      <c r="Y586" t="s">
        <v>6878</v>
      </c>
      <c r="Z586" t="s">
        <v>6885</v>
      </c>
      <c r="AA586" t="s">
        <v>6880</v>
      </c>
      <c r="AB586" t="s">
        <v>6880</v>
      </c>
      <c r="AC586" t="s">
        <v>6886</v>
      </c>
      <c r="AD586" t="s">
        <v>6887</v>
      </c>
      <c r="AE586">
        <v>2981</v>
      </c>
      <c r="AF586" t="s">
        <v>6883</v>
      </c>
      <c r="AG586" t="s">
        <v>6888</v>
      </c>
      <c r="AH586">
        <v>2</v>
      </c>
      <c r="AJ586" t="s">
        <v>18501</v>
      </c>
    </row>
    <row r="587" spans="1:36" x14ac:dyDescent="0.2">
      <c r="A587" t="s">
        <v>183</v>
      </c>
      <c r="B587">
        <v>1.99715232849121</v>
      </c>
      <c r="C587">
        <v>-1.7021574974060101</v>
      </c>
      <c r="D587">
        <v>-1.99715232849121</v>
      </c>
      <c r="E587" t="s">
        <v>30</v>
      </c>
      <c r="F587">
        <v>2</v>
      </c>
      <c r="I587">
        <v>1690</v>
      </c>
      <c r="J587" t="s">
        <v>1892</v>
      </c>
      <c r="K587" t="s">
        <v>46</v>
      </c>
      <c r="L587">
        <v>0.93257100000000004</v>
      </c>
      <c r="M587">
        <v>1.5117200000000001E-2</v>
      </c>
      <c r="N587">
        <v>46.021999999999998</v>
      </c>
      <c r="O587">
        <v>35.872</v>
      </c>
      <c r="P587">
        <v>46.021999999999998</v>
      </c>
      <c r="Q587">
        <v>-0.86397000000000002</v>
      </c>
      <c r="R587">
        <v>69192000</v>
      </c>
      <c r="S587">
        <v>55</v>
      </c>
      <c r="T587">
        <v>2.1330823427089598</v>
      </c>
      <c r="U587">
        <v>1.3155279503105599E-2</v>
      </c>
      <c r="V587">
        <v>23.8301858901978</v>
      </c>
      <c r="W587">
        <v>20.963315963745099</v>
      </c>
      <c r="X587">
        <v>21.048653602600101</v>
      </c>
      <c r="Y587" t="s">
        <v>6889</v>
      </c>
      <c r="Z587" t="s">
        <v>6890</v>
      </c>
      <c r="AA587" t="s">
        <v>6891</v>
      </c>
      <c r="AB587" t="s">
        <v>6891</v>
      </c>
      <c r="AC587" t="s">
        <v>6892</v>
      </c>
      <c r="AD587" t="s">
        <v>6893</v>
      </c>
      <c r="AE587">
        <v>2985</v>
      </c>
      <c r="AF587" t="s">
        <v>6894</v>
      </c>
      <c r="AG587" t="s">
        <v>6895</v>
      </c>
      <c r="AH587">
        <v>2</v>
      </c>
      <c r="AJ587" t="s">
        <v>18502</v>
      </c>
    </row>
    <row r="588" spans="1:36" x14ac:dyDescent="0.2">
      <c r="A588" t="s">
        <v>493</v>
      </c>
      <c r="B588">
        <v>2.3506741523742698</v>
      </c>
      <c r="C588">
        <v>-2.3506741523742698</v>
      </c>
      <c r="D588">
        <v>-2.0948026180267298</v>
      </c>
      <c r="E588" t="s">
        <v>30</v>
      </c>
      <c r="F588">
        <v>2</v>
      </c>
      <c r="I588">
        <v>1690</v>
      </c>
      <c r="J588" t="s">
        <v>1892</v>
      </c>
      <c r="K588" t="s">
        <v>46</v>
      </c>
      <c r="L588">
        <v>0.99226099999999995</v>
      </c>
      <c r="M588">
        <v>1.5117200000000001E-2</v>
      </c>
      <c r="N588">
        <v>46.021999999999998</v>
      </c>
      <c r="O588">
        <v>35.872</v>
      </c>
      <c r="P588">
        <v>45.213000000000001</v>
      </c>
      <c r="Q588">
        <v>-0.73468</v>
      </c>
      <c r="R588">
        <v>69192000</v>
      </c>
      <c r="S588">
        <v>58</v>
      </c>
      <c r="T588">
        <v>2.5280067772743502</v>
      </c>
      <c r="U588">
        <v>7.7419354838709703E-3</v>
      </c>
      <c r="V588">
        <v>23.8301858901978</v>
      </c>
      <c r="W588">
        <v>20.2486877441406</v>
      </c>
      <c r="X588">
        <v>21.124483108520501</v>
      </c>
      <c r="Y588" t="s">
        <v>6889</v>
      </c>
      <c r="Z588" t="s">
        <v>6896</v>
      </c>
      <c r="AA588" t="s">
        <v>6891</v>
      </c>
      <c r="AB588" t="s">
        <v>6891</v>
      </c>
      <c r="AC588" t="s">
        <v>6897</v>
      </c>
      <c r="AD588" t="s">
        <v>6898</v>
      </c>
      <c r="AE588">
        <v>2986</v>
      </c>
      <c r="AF588" t="s">
        <v>6894</v>
      </c>
      <c r="AG588" t="s">
        <v>6899</v>
      </c>
      <c r="AH588">
        <v>2</v>
      </c>
      <c r="AJ588" t="s">
        <v>18502</v>
      </c>
    </row>
    <row r="589" spans="1:36" x14ac:dyDescent="0.2">
      <c r="A589" t="s">
        <v>2433</v>
      </c>
      <c r="B589">
        <v>0</v>
      </c>
      <c r="C589">
        <v>-2.1193733215332</v>
      </c>
      <c r="D589">
        <v>2.1193733215332</v>
      </c>
      <c r="E589" t="s">
        <v>30</v>
      </c>
      <c r="F589">
        <v>3</v>
      </c>
      <c r="I589">
        <v>1695</v>
      </c>
      <c r="J589" t="s">
        <v>1892</v>
      </c>
      <c r="K589" t="s">
        <v>46</v>
      </c>
      <c r="L589">
        <v>0.99718600000000002</v>
      </c>
      <c r="M589" s="2">
        <v>5.1043000000000004E-6</v>
      </c>
      <c r="N589">
        <v>106.67</v>
      </c>
      <c r="O589">
        <v>85.825999999999993</v>
      </c>
      <c r="P589">
        <v>95.813999999999993</v>
      </c>
      <c r="Q589">
        <v>-0.36618000000000001</v>
      </c>
      <c r="R589">
        <v>118100000</v>
      </c>
      <c r="S589">
        <v>181</v>
      </c>
      <c r="T589">
        <v>2.0165024918759098</v>
      </c>
      <c r="U589">
        <v>1.54088669950739E-2</v>
      </c>
      <c r="V589">
        <v>22.756771087646499</v>
      </c>
      <c r="W589">
        <v>20.872074127197301</v>
      </c>
      <c r="X589">
        <v>24.2222805023193</v>
      </c>
      <c r="Y589" t="s">
        <v>6911</v>
      </c>
      <c r="Z589" t="s">
        <v>6912</v>
      </c>
      <c r="AA589" t="s">
        <v>6913</v>
      </c>
      <c r="AB589" t="s">
        <v>6913</v>
      </c>
      <c r="AC589" t="s">
        <v>6914</v>
      </c>
      <c r="AD589" t="s">
        <v>6915</v>
      </c>
      <c r="AE589">
        <v>2989</v>
      </c>
      <c r="AF589" t="s">
        <v>6916</v>
      </c>
      <c r="AG589" t="s">
        <v>6917</v>
      </c>
      <c r="AH589">
        <v>2</v>
      </c>
      <c r="AJ589" t="s">
        <v>18503</v>
      </c>
    </row>
    <row r="590" spans="1:36" x14ac:dyDescent="0.2">
      <c r="A590" t="s">
        <v>3052</v>
      </c>
      <c r="B590">
        <v>1.3377833366394001</v>
      </c>
      <c r="C590">
        <v>-2.1895804405212398</v>
      </c>
      <c r="D590">
        <v>2.1895804405212398</v>
      </c>
      <c r="E590" t="s">
        <v>30</v>
      </c>
      <c r="F590">
        <v>3</v>
      </c>
      <c r="I590">
        <v>1695</v>
      </c>
      <c r="J590" t="s">
        <v>1892</v>
      </c>
      <c r="K590" t="s">
        <v>46</v>
      </c>
      <c r="L590">
        <v>0.99631099999999995</v>
      </c>
      <c r="M590" s="2">
        <v>5.1043000000000004E-6</v>
      </c>
      <c r="N590">
        <v>106.67</v>
      </c>
      <c r="O590">
        <v>85.825999999999993</v>
      </c>
      <c r="P590">
        <v>106.67</v>
      </c>
      <c r="Q590">
        <v>4.7538999999999998E-2</v>
      </c>
      <c r="R590">
        <v>126660000</v>
      </c>
      <c r="S590">
        <v>188</v>
      </c>
      <c r="T590">
        <v>2.1047669522953698</v>
      </c>
      <c r="U590">
        <v>1.3568508705526099E-2</v>
      </c>
      <c r="V590">
        <v>23.378360748291001</v>
      </c>
      <c r="W590">
        <v>20.872074127197301</v>
      </c>
      <c r="X590">
        <v>24.2222805023193</v>
      </c>
      <c r="Y590" t="s">
        <v>6911</v>
      </c>
      <c r="Z590" t="s">
        <v>6918</v>
      </c>
      <c r="AA590" t="s">
        <v>6913</v>
      </c>
      <c r="AB590" t="s">
        <v>6913</v>
      </c>
      <c r="AC590" t="s">
        <v>6919</v>
      </c>
      <c r="AD590" t="s">
        <v>6920</v>
      </c>
      <c r="AE590">
        <v>2991</v>
      </c>
      <c r="AF590" t="s">
        <v>6916</v>
      </c>
      <c r="AG590" t="s">
        <v>6921</v>
      </c>
      <c r="AH590">
        <v>2</v>
      </c>
      <c r="AJ590" t="s">
        <v>18503</v>
      </c>
    </row>
    <row r="591" spans="1:36" x14ac:dyDescent="0.2">
      <c r="A591" t="s">
        <v>5241</v>
      </c>
      <c r="B591">
        <v>2.1412370204925502</v>
      </c>
      <c r="C591">
        <v>-3.8247425556182901</v>
      </c>
      <c r="D591">
        <v>3.8247425556182901</v>
      </c>
      <c r="E591" t="s">
        <v>30</v>
      </c>
      <c r="F591">
        <v>2</v>
      </c>
      <c r="I591">
        <v>1698</v>
      </c>
      <c r="J591" t="s">
        <v>1892</v>
      </c>
      <c r="K591" t="s">
        <v>46</v>
      </c>
      <c r="L591">
        <v>0.99999700000000002</v>
      </c>
      <c r="M591" s="2">
        <v>9.89775E-19</v>
      </c>
      <c r="N591">
        <v>150.19</v>
      </c>
      <c r="O591">
        <v>124.71</v>
      </c>
      <c r="P591">
        <v>100.43</v>
      </c>
      <c r="Q591">
        <v>-1.6809000000000001</v>
      </c>
      <c r="R591">
        <v>5201200000</v>
      </c>
      <c r="S591">
        <v>812</v>
      </c>
      <c r="T591">
        <v>3.6992034508637501</v>
      </c>
      <c r="U591">
        <v>2.99656357388316E-3</v>
      </c>
      <c r="V591">
        <v>26.441225051879901</v>
      </c>
      <c r="W591">
        <v>25.454095840454102</v>
      </c>
      <c r="X591">
        <v>27.5768384933472</v>
      </c>
      <c r="Y591" t="s">
        <v>6929</v>
      </c>
      <c r="Z591">
        <v>812</v>
      </c>
      <c r="AA591" t="s">
        <v>6929</v>
      </c>
      <c r="AB591" t="s">
        <v>6929</v>
      </c>
      <c r="AC591" t="s">
        <v>6930</v>
      </c>
      <c r="AD591" t="s">
        <v>6931</v>
      </c>
      <c r="AE591">
        <v>2994</v>
      </c>
      <c r="AF591" t="s">
        <v>6932</v>
      </c>
      <c r="AG591" t="s">
        <v>6933</v>
      </c>
      <c r="AH591" t="s">
        <v>1977</v>
      </c>
      <c r="AJ591" t="s">
        <v>18504</v>
      </c>
    </row>
    <row r="592" spans="1:36" x14ac:dyDescent="0.2">
      <c r="A592" t="s">
        <v>2433</v>
      </c>
      <c r="B592">
        <v>0</v>
      </c>
      <c r="C592">
        <v>-1.91106069087982</v>
      </c>
      <c r="D592">
        <v>1.91106069087982</v>
      </c>
      <c r="E592" t="s">
        <v>30</v>
      </c>
      <c r="F592">
        <v>2</v>
      </c>
      <c r="I592">
        <v>1698</v>
      </c>
      <c r="J592" t="s">
        <v>1892</v>
      </c>
      <c r="K592" t="s">
        <v>46</v>
      </c>
      <c r="L592">
        <v>0.92670799999999998</v>
      </c>
      <c r="M592" s="2">
        <v>9.89775E-19</v>
      </c>
      <c r="N592">
        <v>150.19</v>
      </c>
      <c r="O592">
        <v>124.71</v>
      </c>
      <c r="P592">
        <v>138.91</v>
      </c>
      <c r="Q592">
        <v>1.0636000000000001</v>
      </c>
      <c r="R592">
        <v>4076400000</v>
      </c>
      <c r="S592">
        <v>818</v>
      </c>
      <c r="T592">
        <v>1.8981671238470501</v>
      </c>
      <c r="U592">
        <v>1.8574358974358999E-2</v>
      </c>
      <c r="V592">
        <v>25.565094947814899</v>
      </c>
      <c r="W592">
        <v>24.996881484985401</v>
      </c>
      <c r="X592">
        <v>27.526291847229</v>
      </c>
      <c r="Y592" t="s">
        <v>6929</v>
      </c>
      <c r="Z592">
        <v>818</v>
      </c>
      <c r="AA592" t="s">
        <v>6929</v>
      </c>
      <c r="AB592" t="s">
        <v>6929</v>
      </c>
      <c r="AC592" t="s">
        <v>6936</v>
      </c>
      <c r="AD592" t="s">
        <v>6937</v>
      </c>
      <c r="AE592">
        <v>2996</v>
      </c>
      <c r="AF592" t="s">
        <v>6932</v>
      </c>
      <c r="AG592" t="s">
        <v>6938</v>
      </c>
      <c r="AH592" t="s">
        <v>1977</v>
      </c>
      <c r="AJ592" t="s">
        <v>18504</v>
      </c>
    </row>
    <row r="593" spans="1:36" x14ac:dyDescent="0.2">
      <c r="A593" t="s">
        <v>89</v>
      </c>
      <c r="B593">
        <v>-1.59100317955017</v>
      </c>
      <c r="C593">
        <v>0</v>
      </c>
      <c r="D593">
        <v>1.59100317955017</v>
      </c>
      <c r="E593" t="s">
        <v>30</v>
      </c>
      <c r="F593">
        <v>2</v>
      </c>
      <c r="I593">
        <v>1698</v>
      </c>
      <c r="J593" t="s">
        <v>1892</v>
      </c>
      <c r="K593" t="s">
        <v>46</v>
      </c>
      <c r="L593">
        <v>0.96165999999999996</v>
      </c>
      <c r="M593" s="2">
        <v>1.10783E-27</v>
      </c>
      <c r="N593">
        <v>208.68</v>
      </c>
      <c r="O593">
        <v>172.34</v>
      </c>
      <c r="P593">
        <v>208.68</v>
      </c>
      <c r="Q593">
        <v>0.69191000000000003</v>
      </c>
      <c r="R593">
        <v>405580000</v>
      </c>
      <c r="S593">
        <v>1156</v>
      </c>
      <c r="T593">
        <v>1.52650288436041</v>
      </c>
      <c r="U593">
        <v>3.3807017543859702E-2</v>
      </c>
      <c r="V593">
        <v>20.4575452804565</v>
      </c>
      <c r="W593">
        <v>22.764377593994102</v>
      </c>
      <c r="X593">
        <v>26.1898031234741</v>
      </c>
      <c r="Y593" t="s">
        <v>6929</v>
      </c>
      <c r="Z593">
        <v>1156</v>
      </c>
      <c r="AA593" t="s">
        <v>6929</v>
      </c>
      <c r="AB593" t="s">
        <v>6929</v>
      </c>
      <c r="AC593" t="s">
        <v>6939</v>
      </c>
      <c r="AD593" t="s">
        <v>6940</v>
      </c>
      <c r="AE593">
        <v>2999</v>
      </c>
      <c r="AF593" t="s">
        <v>6932</v>
      </c>
      <c r="AG593" t="s">
        <v>6941</v>
      </c>
      <c r="AH593" t="s">
        <v>1977</v>
      </c>
      <c r="AJ593" t="s">
        <v>18505</v>
      </c>
    </row>
    <row r="594" spans="1:36" x14ac:dyDescent="0.2">
      <c r="A594" t="s">
        <v>653</v>
      </c>
      <c r="B594">
        <v>-1.4951483011245701</v>
      </c>
      <c r="C594">
        <v>-1.8227189779281601</v>
      </c>
      <c r="D594">
        <v>1.8227189779281601</v>
      </c>
      <c r="E594" t="s">
        <v>30</v>
      </c>
      <c r="F594">
        <v>2</v>
      </c>
      <c r="I594">
        <v>1698</v>
      </c>
      <c r="J594" t="s">
        <v>1892</v>
      </c>
      <c r="K594" t="s">
        <v>46</v>
      </c>
      <c r="L594">
        <v>1</v>
      </c>
      <c r="M594" s="2">
        <v>5.4443200000000001E-5</v>
      </c>
      <c r="N594">
        <v>97.551000000000002</v>
      </c>
      <c r="O594">
        <v>61.607999999999997</v>
      </c>
      <c r="P594">
        <v>97.551000000000002</v>
      </c>
      <c r="Q594">
        <v>0.93906000000000001</v>
      </c>
      <c r="R594">
        <v>35481000</v>
      </c>
      <c r="S594">
        <v>1139</v>
      </c>
      <c r="T594">
        <v>1.9309044728448701</v>
      </c>
      <c r="U594">
        <v>1.77323665128543E-2</v>
      </c>
      <c r="V594">
        <v>20.900427818298301</v>
      </c>
      <c r="W594">
        <v>20.664382934570298</v>
      </c>
      <c r="X594">
        <v>22.321057319641099</v>
      </c>
      <c r="Y594" t="s">
        <v>6929</v>
      </c>
      <c r="Z594">
        <v>1139</v>
      </c>
      <c r="AA594" t="s">
        <v>6929</v>
      </c>
      <c r="AB594" t="s">
        <v>6929</v>
      </c>
      <c r="AC594" t="s">
        <v>6942</v>
      </c>
      <c r="AD594" t="s">
        <v>6943</v>
      </c>
      <c r="AE594">
        <v>3001</v>
      </c>
      <c r="AF594" t="s">
        <v>6932</v>
      </c>
      <c r="AG594" t="s">
        <v>6944</v>
      </c>
      <c r="AH594">
        <v>2</v>
      </c>
      <c r="AJ594" t="s">
        <v>18506</v>
      </c>
    </row>
    <row r="595" spans="1:36" x14ac:dyDescent="0.2">
      <c r="A595" t="s">
        <v>2433</v>
      </c>
      <c r="B595">
        <v>0</v>
      </c>
      <c r="C595">
        <v>-1.5533021688461299</v>
      </c>
      <c r="D595">
        <v>1.5533021688461299</v>
      </c>
      <c r="E595" t="s">
        <v>30</v>
      </c>
      <c r="F595">
        <v>3</v>
      </c>
      <c r="I595">
        <v>1698</v>
      </c>
      <c r="J595" t="s">
        <v>1892</v>
      </c>
      <c r="K595" t="s">
        <v>46</v>
      </c>
      <c r="L595">
        <v>0.809948</v>
      </c>
      <c r="M595" s="2">
        <v>4.8537099999999998E-3</v>
      </c>
      <c r="N595">
        <v>50.652999999999999</v>
      </c>
      <c r="O595">
        <v>41.722000000000001</v>
      </c>
      <c r="P595">
        <v>50.652999999999999</v>
      </c>
      <c r="Q595">
        <v>-0.14427999999999999</v>
      </c>
      <c r="R595">
        <v>52327000</v>
      </c>
      <c r="S595">
        <v>680</v>
      </c>
      <c r="T595">
        <v>1.65515865966674</v>
      </c>
      <c r="U595">
        <v>2.7156100159829499E-2</v>
      </c>
      <c r="V595">
        <v>21.4788112640381</v>
      </c>
      <c r="W595">
        <v>20.7433681488037</v>
      </c>
      <c r="X595">
        <v>22.944811820983901</v>
      </c>
      <c r="Y595" t="s">
        <v>6929</v>
      </c>
      <c r="Z595">
        <v>680</v>
      </c>
      <c r="AA595" t="s">
        <v>6929</v>
      </c>
      <c r="AB595" t="s">
        <v>6929</v>
      </c>
      <c r="AC595" t="s">
        <v>6947</v>
      </c>
      <c r="AD595" t="s">
        <v>6948</v>
      </c>
      <c r="AE595">
        <v>3005</v>
      </c>
      <c r="AF595" t="s">
        <v>6932</v>
      </c>
      <c r="AG595" t="s">
        <v>6949</v>
      </c>
      <c r="AH595">
        <v>2</v>
      </c>
      <c r="AJ595" t="s">
        <v>18507</v>
      </c>
    </row>
    <row r="596" spans="1:36" x14ac:dyDescent="0.2">
      <c r="B596">
        <v>0</v>
      </c>
      <c r="C596">
        <v>0</v>
      </c>
      <c r="D596">
        <v>0</v>
      </c>
      <c r="E596" t="s">
        <v>30</v>
      </c>
      <c r="F596">
        <v>2</v>
      </c>
      <c r="I596">
        <v>1698</v>
      </c>
      <c r="J596" t="s">
        <v>1892</v>
      </c>
      <c r="K596" t="s">
        <v>46</v>
      </c>
      <c r="L596">
        <v>0.98829299999999998</v>
      </c>
      <c r="M596" s="2">
        <v>1.07125E-24</v>
      </c>
      <c r="N596">
        <v>166.56</v>
      </c>
      <c r="O596">
        <v>137.6</v>
      </c>
      <c r="P596">
        <v>166.56</v>
      </c>
      <c r="Q596">
        <v>0.50300999999999996</v>
      </c>
      <c r="R596">
        <v>473970000</v>
      </c>
      <c r="S596">
        <v>865</v>
      </c>
      <c r="T596">
        <v>1.3434505746513199</v>
      </c>
      <c r="U596">
        <v>4.6821917808219198E-2</v>
      </c>
      <c r="V596">
        <v>23.929558753967299</v>
      </c>
      <c r="W596">
        <v>22.518548965454102</v>
      </c>
      <c r="X596">
        <v>26.4145154953003</v>
      </c>
      <c r="Y596" t="s">
        <v>6929</v>
      </c>
      <c r="Z596">
        <v>865</v>
      </c>
      <c r="AA596" t="s">
        <v>6929</v>
      </c>
      <c r="AB596" t="s">
        <v>6929</v>
      </c>
      <c r="AC596" t="s">
        <v>6950</v>
      </c>
      <c r="AD596" t="s">
        <v>6951</v>
      </c>
      <c r="AE596">
        <v>3006</v>
      </c>
      <c r="AF596" t="s">
        <v>6932</v>
      </c>
      <c r="AG596" t="s">
        <v>6952</v>
      </c>
      <c r="AH596">
        <v>2</v>
      </c>
      <c r="AJ596" t="s">
        <v>18508</v>
      </c>
    </row>
    <row r="597" spans="1:36" x14ac:dyDescent="0.2">
      <c r="A597" t="s">
        <v>653</v>
      </c>
      <c r="B597">
        <v>-2.5501570701599099</v>
      </c>
      <c r="C597">
        <v>-3.1046903133392298</v>
      </c>
      <c r="D597">
        <v>3.1046903133392298</v>
      </c>
      <c r="E597" t="s">
        <v>30</v>
      </c>
      <c r="F597">
        <v>2</v>
      </c>
      <c r="I597">
        <v>1698</v>
      </c>
      <c r="J597" t="s">
        <v>1892</v>
      </c>
      <c r="K597" t="s">
        <v>46</v>
      </c>
      <c r="L597">
        <v>0.99969200000000003</v>
      </c>
      <c r="M597" s="2">
        <v>1.07125E-24</v>
      </c>
      <c r="N597">
        <v>166.56</v>
      </c>
      <c r="O597">
        <v>137.6</v>
      </c>
      <c r="P597">
        <v>163.13</v>
      </c>
      <c r="Q597">
        <v>-1.1491</v>
      </c>
      <c r="R597">
        <v>1056700000</v>
      </c>
      <c r="S597">
        <v>876</v>
      </c>
      <c r="T597">
        <v>3.2014241997995598</v>
      </c>
      <c r="U597">
        <v>4.3876288659793804E-3</v>
      </c>
      <c r="V597">
        <v>23.310695648193398</v>
      </c>
      <c r="W597">
        <v>22.609888076782202</v>
      </c>
      <c r="X597">
        <v>25.604403495788599</v>
      </c>
      <c r="Y597" t="s">
        <v>6929</v>
      </c>
      <c r="Z597">
        <v>876</v>
      </c>
      <c r="AA597" t="s">
        <v>6929</v>
      </c>
      <c r="AB597" t="s">
        <v>6929</v>
      </c>
      <c r="AC597" t="s">
        <v>6953</v>
      </c>
      <c r="AD597" t="s">
        <v>6954</v>
      </c>
      <c r="AE597">
        <v>3010</v>
      </c>
      <c r="AF597" t="s">
        <v>6932</v>
      </c>
      <c r="AG597" t="s">
        <v>6955</v>
      </c>
      <c r="AH597">
        <v>2</v>
      </c>
      <c r="AJ597" t="s">
        <v>18508</v>
      </c>
    </row>
    <row r="598" spans="1:36" x14ac:dyDescent="0.2">
      <c r="A598" t="s">
        <v>2092</v>
      </c>
      <c r="B598">
        <v>-3.5712318420410201</v>
      </c>
      <c r="C598">
        <v>-2.7288179397582999</v>
      </c>
      <c r="D598">
        <v>3.5712318420410201</v>
      </c>
      <c r="E598" t="s">
        <v>30</v>
      </c>
      <c r="F598">
        <v>2</v>
      </c>
      <c r="I598">
        <v>1698</v>
      </c>
      <c r="J598" t="s">
        <v>1892</v>
      </c>
      <c r="K598" t="s">
        <v>46</v>
      </c>
      <c r="L598">
        <v>1</v>
      </c>
      <c r="M598" s="2">
        <v>2.0461300000000001E-7</v>
      </c>
      <c r="N598">
        <v>138.1</v>
      </c>
      <c r="O598">
        <v>107.53</v>
      </c>
      <c r="P598">
        <v>124.23</v>
      </c>
      <c r="Q598">
        <v>0.74846999999999997</v>
      </c>
      <c r="R598">
        <v>41176000</v>
      </c>
      <c r="S598">
        <v>700</v>
      </c>
      <c r="T598">
        <v>3.5945999643368598</v>
      </c>
      <c r="U598">
        <v>3.2615384615384598E-3</v>
      </c>
      <c r="V598">
        <v>19.726683616638201</v>
      </c>
      <c r="W598">
        <v>20.02121925354</v>
      </c>
      <c r="X598">
        <v>23.6604118347168</v>
      </c>
      <c r="Y598" t="s">
        <v>6929</v>
      </c>
      <c r="Z598">
        <v>700</v>
      </c>
      <c r="AA598" t="s">
        <v>6929</v>
      </c>
      <c r="AB598" t="s">
        <v>6929</v>
      </c>
      <c r="AC598" t="s">
        <v>6956</v>
      </c>
      <c r="AD598" t="s">
        <v>6957</v>
      </c>
      <c r="AE598">
        <v>3011</v>
      </c>
      <c r="AF598" t="s">
        <v>6932</v>
      </c>
      <c r="AG598" t="s">
        <v>6958</v>
      </c>
      <c r="AH598">
        <v>2</v>
      </c>
      <c r="AJ598" t="s">
        <v>18509</v>
      </c>
    </row>
    <row r="599" spans="1:36" x14ac:dyDescent="0.2">
      <c r="A599" t="s">
        <v>653</v>
      </c>
      <c r="B599">
        <v>-2.78654265403748</v>
      </c>
      <c r="C599">
        <v>-2.81298756599426</v>
      </c>
      <c r="D599">
        <v>2.81298756599426</v>
      </c>
      <c r="E599" t="s">
        <v>30</v>
      </c>
      <c r="F599">
        <v>2</v>
      </c>
      <c r="I599">
        <v>1698</v>
      </c>
      <c r="J599" t="s">
        <v>1892</v>
      </c>
      <c r="K599" t="s">
        <v>46</v>
      </c>
      <c r="L599">
        <v>1</v>
      </c>
      <c r="M599" s="2">
        <v>2.0461300000000001E-7</v>
      </c>
      <c r="N599">
        <v>138.1</v>
      </c>
      <c r="O599">
        <v>107.53</v>
      </c>
      <c r="P599">
        <v>124.23</v>
      </c>
      <c r="Q599">
        <v>0.74846999999999997</v>
      </c>
      <c r="R599">
        <v>41176000</v>
      </c>
      <c r="S599">
        <v>701</v>
      </c>
      <c r="T599">
        <v>3.1251937171536799</v>
      </c>
      <c r="U599">
        <v>4.4870848708487097E-3</v>
      </c>
      <c r="V599">
        <v>19.522583961486799</v>
      </c>
      <c r="W599">
        <v>18.919490814208999</v>
      </c>
      <c r="X599">
        <v>23.6604118347168</v>
      </c>
      <c r="Y599" t="s">
        <v>6929</v>
      </c>
      <c r="Z599">
        <v>701</v>
      </c>
      <c r="AA599" t="s">
        <v>6929</v>
      </c>
      <c r="AB599" t="s">
        <v>6929</v>
      </c>
      <c r="AC599" t="s">
        <v>6959</v>
      </c>
      <c r="AD599" t="s">
        <v>6957</v>
      </c>
      <c r="AE599">
        <v>3012</v>
      </c>
      <c r="AF599" t="s">
        <v>6932</v>
      </c>
      <c r="AG599" t="s">
        <v>6960</v>
      </c>
      <c r="AH599">
        <v>2</v>
      </c>
      <c r="AJ599" t="s">
        <v>18509</v>
      </c>
    </row>
    <row r="600" spans="1:36" x14ac:dyDescent="0.2">
      <c r="B600">
        <v>0</v>
      </c>
      <c r="C600">
        <v>0</v>
      </c>
      <c r="D600">
        <v>0</v>
      </c>
      <c r="E600" t="s">
        <v>30</v>
      </c>
      <c r="F600">
        <v>3</v>
      </c>
      <c r="I600">
        <v>1698</v>
      </c>
      <c r="J600" t="s">
        <v>1892</v>
      </c>
      <c r="K600" t="s">
        <v>46</v>
      </c>
      <c r="L600">
        <v>1</v>
      </c>
      <c r="M600" s="2">
        <v>9.2272699999999998E-15</v>
      </c>
      <c r="N600">
        <v>153.97999999999999</v>
      </c>
      <c r="O600">
        <v>135.58000000000001</v>
      </c>
      <c r="P600">
        <v>144.41999999999999</v>
      </c>
      <c r="Q600">
        <v>-1.3717999999999999</v>
      </c>
      <c r="R600">
        <v>614010000</v>
      </c>
      <c r="S600">
        <v>91</v>
      </c>
      <c r="T600">
        <v>1.4754524661308599</v>
      </c>
      <c r="U600">
        <v>3.6896390060946999E-2</v>
      </c>
      <c r="V600">
        <v>24.1093654632568</v>
      </c>
      <c r="W600">
        <v>24.266208648681602</v>
      </c>
      <c r="X600">
        <v>26.244025230407701</v>
      </c>
      <c r="Y600" t="s">
        <v>6929</v>
      </c>
      <c r="Z600">
        <v>91</v>
      </c>
      <c r="AA600" t="s">
        <v>6929</v>
      </c>
      <c r="AB600" t="s">
        <v>6929</v>
      </c>
      <c r="AC600" t="s">
        <v>6964</v>
      </c>
      <c r="AD600" t="s">
        <v>6962</v>
      </c>
      <c r="AE600">
        <v>3014</v>
      </c>
      <c r="AF600" t="s">
        <v>6932</v>
      </c>
      <c r="AG600" t="s">
        <v>6965</v>
      </c>
      <c r="AH600" t="s">
        <v>1977</v>
      </c>
      <c r="AJ600" t="s">
        <v>18126</v>
      </c>
    </row>
    <row r="601" spans="1:36" x14ac:dyDescent="0.2">
      <c r="A601" t="s">
        <v>653</v>
      </c>
      <c r="B601">
        <v>-2.0592088699340798</v>
      </c>
      <c r="C601">
        <v>-2.7216846942901598</v>
      </c>
      <c r="D601">
        <v>2.7216846942901598</v>
      </c>
      <c r="E601" t="s">
        <v>30</v>
      </c>
      <c r="F601">
        <v>2</v>
      </c>
      <c r="I601">
        <v>1699</v>
      </c>
      <c r="J601" t="s">
        <v>1892</v>
      </c>
      <c r="K601" t="s">
        <v>46</v>
      </c>
      <c r="L601">
        <v>1</v>
      </c>
      <c r="M601" s="2">
        <v>1.5622099999999999E-19</v>
      </c>
      <c r="N601">
        <v>159.52000000000001</v>
      </c>
      <c r="O601">
        <v>126.29</v>
      </c>
      <c r="P601">
        <v>153.81</v>
      </c>
      <c r="Q601">
        <v>0.33395999999999998</v>
      </c>
      <c r="R601">
        <v>26073000000</v>
      </c>
      <c r="S601">
        <v>789</v>
      </c>
      <c r="T601">
        <v>2.7657288890040101</v>
      </c>
      <c r="U601">
        <v>6.2811244979919696E-3</v>
      </c>
      <c r="V601">
        <v>28.592922210693398</v>
      </c>
      <c r="W601">
        <v>27.7333087921143</v>
      </c>
      <c r="X601">
        <v>29.981701850891099</v>
      </c>
      <c r="Y601" t="s">
        <v>906</v>
      </c>
      <c r="Z601" t="s">
        <v>6966</v>
      </c>
      <c r="AA601" t="s">
        <v>908</v>
      </c>
      <c r="AB601" t="s">
        <v>908</v>
      </c>
      <c r="AC601" t="s">
        <v>6967</v>
      </c>
      <c r="AD601" t="s">
        <v>6968</v>
      </c>
      <c r="AE601">
        <v>3016</v>
      </c>
      <c r="AF601" t="s">
        <v>911</v>
      </c>
      <c r="AG601" t="s">
        <v>6969</v>
      </c>
      <c r="AH601" t="s">
        <v>1977</v>
      </c>
      <c r="AJ601" t="s">
        <v>18510</v>
      </c>
    </row>
    <row r="602" spans="1:36" x14ac:dyDescent="0.2">
      <c r="A602" t="s">
        <v>5241</v>
      </c>
      <c r="B602">
        <v>-2.2537682056427002</v>
      </c>
      <c r="C602">
        <v>-3.80540227890015</v>
      </c>
      <c r="D602">
        <v>3.80540227890015</v>
      </c>
      <c r="E602" t="s">
        <v>30</v>
      </c>
      <c r="F602">
        <v>2</v>
      </c>
      <c r="I602">
        <v>1699</v>
      </c>
      <c r="J602" t="s">
        <v>1892</v>
      </c>
      <c r="K602" t="s">
        <v>46</v>
      </c>
      <c r="L602">
        <v>0.95452499999999996</v>
      </c>
      <c r="M602" s="2">
        <v>1.5622099999999999E-19</v>
      </c>
      <c r="N602">
        <v>159.52000000000001</v>
      </c>
      <c r="O602">
        <v>126.29</v>
      </c>
      <c r="P602">
        <v>137.68</v>
      </c>
      <c r="Q602">
        <v>-1.2005999999999999</v>
      </c>
      <c r="R602">
        <v>19864000000</v>
      </c>
      <c r="S602">
        <v>795</v>
      </c>
      <c r="T602">
        <v>3.7044574044970999</v>
      </c>
      <c r="U602">
        <v>3.0175438596491198E-3</v>
      </c>
      <c r="V602">
        <v>29.276751518249501</v>
      </c>
      <c r="W602">
        <v>28.228530883789102</v>
      </c>
      <c r="X602">
        <v>30.680025100708001</v>
      </c>
      <c r="Y602" t="s">
        <v>906</v>
      </c>
      <c r="Z602" t="s">
        <v>6974</v>
      </c>
      <c r="AA602" t="s">
        <v>908</v>
      </c>
      <c r="AB602" t="s">
        <v>908</v>
      </c>
      <c r="AC602" t="s">
        <v>6975</v>
      </c>
      <c r="AD602" t="s">
        <v>6976</v>
      </c>
      <c r="AE602">
        <v>3018</v>
      </c>
      <c r="AF602" t="s">
        <v>911</v>
      </c>
      <c r="AG602" t="s">
        <v>6977</v>
      </c>
      <c r="AH602" t="s">
        <v>1977</v>
      </c>
      <c r="AJ602" t="s">
        <v>18511</v>
      </c>
    </row>
    <row r="603" spans="1:36" x14ac:dyDescent="0.2">
      <c r="A603" t="s">
        <v>89</v>
      </c>
      <c r="B603">
        <v>-1.9317888021469101</v>
      </c>
      <c r="C603">
        <v>0</v>
      </c>
      <c r="D603">
        <v>1.9317888021469101</v>
      </c>
      <c r="E603" t="s">
        <v>30</v>
      </c>
      <c r="F603">
        <v>4</v>
      </c>
      <c r="I603">
        <v>1699</v>
      </c>
      <c r="J603" t="s">
        <v>1892</v>
      </c>
      <c r="K603" t="s">
        <v>46</v>
      </c>
      <c r="L603">
        <v>0.98717100000000002</v>
      </c>
      <c r="M603" s="2">
        <v>1.11778E-27</v>
      </c>
      <c r="N603">
        <v>131.66999999999999</v>
      </c>
      <c r="O603">
        <v>121.59</v>
      </c>
      <c r="P603">
        <v>131.66999999999999</v>
      </c>
      <c r="Q603">
        <v>0.32211000000000001</v>
      </c>
      <c r="R603">
        <v>1263600000</v>
      </c>
      <c r="S603">
        <v>1115</v>
      </c>
      <c r="T603">
        <v>1.89885994213119</v>
      </c>
      <c r="U603">
        <v>1.8589595375722499E-2</v>
      </c>
      <c r="V603">
        <v>19.910555839538599</v>
      </c>
      <c r="W603">
        <v>23.333198547363299</v>
      </c>
      <c r="X603">
        <v>24.734320640564</v>
      </c>
      <c r="Y603" t="s">
        <v>906</v>
      </c>
      <c r="Z603" t="s">
        <v>6978</v>
      </c>
      <c r="AA603" t="s">
        <v>908</v>
      </c>
      <c r="AB603" t="s">
        <v>908</v>
      </c>
      <c r="AC603" t="s">
        <v>6979</v>
      </c>
      <c r="AD603" t="s">
        <v>6980</v>
      </c>
      <c r="AE603">
        <v>3019</v>
      </c>
      <c r="AF603" t="s">
        <v>911</v>
      </c>
      <c r="AG603" t="s">
        <v>6981</v>
      </c>
      <c r="AH603" t="s">
        <v>6191</v>
      </c>
      <c r="AJ603" t="s">
        <v>18512</v>
      </c>
    </row>
    <row r="604" spans="1:36" x14ac:dyDescent="0.2">
      <c r="A604" t="s">
        <v>653</v>
      </c>
      <c r="B604">
        <v>-3.1071519851684601</v>
      </c>
      <c r="C604">
        <v>-2.9151425361633301</v>
      </c>
      <c r="D604">
        <v>3.1071519851684601</v>
      </c>
      <c r="E604" t="s">
        <v>30</v>
      </c>
      <c r="F604">
        <v>2</v>
      </c>
      <c r="I604">
        <v>1699</v>
      </c>
      <c r="J604" t="s">
        <v>1892</v>
      </c>
      <c r="K604" t="s">
        <v>46</v>
      </c>
      <c r="L604">
        <v>0.99999800000000005</v>
      </c>
      <c r="M604" s="2">
        <v>1.4187999999999999E-4</v>
      </c>
      <c r="N604">
        <v>95.608000000000004</v>
      </c>
      <c r="O604">
        <v>73.757000000000005</v>
      </c>
      <c r="P604">
        <v>95.608000000000004</v>
      </c>
      <c r="Q604">
        <v>-0.66707000000000005</v>
      </c>
      <c r="R604">
        <v>98416000</v>
      </c>
      <c r="S604">
        <v>677</v>
      </c>
      <c r="T604">
        <v>3.3510982496289001</v>
      </c>
      <c r="U604">
        <v>3.88321167883212E-3</v>
      </c>
      <c r="V604">
        <v>20.4957389831543</v>
      </c>
      <c r="W604">
        <v>20.928327560424801</v>
      </c>
      <c r="X604">
        <v>24.367199897766099</v>
      </c>
      <c r="Y604" t="s">
        <v>906</v>
      </c>
      <c r="Z604" t="s">
        <v>6986</v>
      </c>
      <c r="AA604" t="s">
        <v>908</v>
      </c>
      <c r="AB604" t="s">
        <v>908</v>
      </c>
      <c r="AC604" t="s">
        <v>6987</v>
      </c>
      <c r="AD604" t="s">
        <v>6988</v>
      </c>
      <c r="AE604">
        <v>3028</v>
      </c>
      <c r="AF604" t="s">
        <v>911</v>
      </c>
      <c r="AG604" t="s">
        <v>6989</v>
      </c>
      <c r="AH604">
        <v>2</v>
      </c>
      <c r="AJ604" t="s">
        <v>18513</v>
      </c>
    </row>
    <row r="605" spans="1:36" x14ac:dyDescent="0.2">
      <c r="A605" t="s">
        <v>653</v>
      </c>
      <c r="B605">
        <v>-3.6429426670074498</v>
      </c>
      <c r="C605">
        <v>-3.7106952667236301</v>
      </c>
      <c r="D605">
        <v>3.7106952667236301</v>
      </c>
      <c r="E605" t="s">
        <v>30</v>
      </c>
      <c r="F605">
        <v>2</v>
      </c>
      <c r="I605">
        <v>1699</v>
      </c>
      <c r="J605" t="s">
        <v>1892</v>
      </c>
      <c r="K605" t="s">
        <v>46</v>
      </c>
      <c r="L605">
        <v>0.99999300000000002</v>
      </c>
      <c r="M605" s="2">
        <v>1.4187999999999999E-4</v>
      </c>
      <c r="N605">
        <v>95.608000000000004</v>
      </c>
      <c r="O605">
        <v>73.757000000000005</v>
      </c>
      <c r="P605">
        <v>95.608000000000004</v>
      </c>
      <c r="Q605">
        <v>-0.66707000000000005</v>
      </c>
      <c r="R605">
        <v>98416000</v>
      </c>
      <c r="S605">
        <v>678</v>
      </c>
      <c r="T605">
        <v>4.0338086481856896</v>
      </c>
      <c r="U605">
        <v>3.2307692307692302E-3</v>
      </c>
      <c r="V605">
        <v>20.254154205322301</v>
      </c>
      <c r="W605">
        <v>20.303163528442401</v>
      </c>
      <c r="X605">
        <v>24.367199897766099</v>
      </c>
      <c r="Y605" t="s">
        <v>906</v>
      </c>
      <c r="Z605" t="s">
        <v>6990</v>
      </c>
      <c r="AA605" t="s">
        <v>908</v>
      </c>
      <c r="AB605" t="s">
        <v>908</v>
      </c>
      <c r="AC605" t="s">
        <v>6991</v>
      </c>
      <c r="AD605" t="s">
        <v>6988</v>
      </c>
      <c r="AE605">
        <v>3029</v>
      </c>
      <c r="AF605" t="s">
        <v>911</v>
      </c>
      <c r="AG605" t="s">
        <v>6992</v>
      </c>
      <c r="AH605">
        <v>2</v>
      </c>
      <c r="AJ605" t="s">
        <v>18513</v>
      </c>
    </row>
    <row r="606" spans="1:36" x14ac:dyDescent="0.2">
      <c r="A606" t="s">
        <v>2433</v>
      </c>
      <c r="B606">
        <v>0</v>
      </c>
      <c r="C606">
        <v>-1.4596030712127701</v>
      </c>
      <c r="D606">
        <v>1.4596030712127701</v>
      </c>
      <c r="E606" t="s">
        <v>30</v>
      </c>
      <c r="F606">
        <v>2</v>
      </c>
      <c r="I606">
        <v>1699</v>
      </c>
      <c r="J606" t="s">
        <v>1892</v>
      </c>
      <c r="K606" t="s">
        <v>46</v>
      </c>
      <c r="L606">
        <v>1</v>
      </c>
      <c r="M606" s="2">
        <v>4.0770500000000001E-4</v>
      </c>
      <c r="N606">
        <v>88.337999999999994</v>
      </c>
      <c r="O606">
        <v>67.466999999999999</v>
      </c>
      <c r="P606">
        <v>46.542999999999999</v>
      </c>
      <c r="Q606">
        <v>-0.63841000000000003</v>
      </c>
      <c r="R606">
        <v>6991400000</v>
      </c>
      <c r="S606">
        <v>107</v>
      </c>
      <c r="T606">
        <v>1.38604719817532</v>
      </c>
      <c r="U606">
        <v>4.3238596491228097E-2</v>
      </c>
      <c r="V606">
        <v>27.516072273254402</v>
      </c>
      <c r="W606">
        <v>26.9719123840332</v>
      </c>
      <c r="X606">
        <v>28.5677680969238</v>
      </c>
      <c r="Y606" t="s">
        <v>906</v>
      </c>
      <c r="Z606" t="s">
        <v>6993</v>
      </c>
      <c r="AA606" t="s">
        <v>908</v>
      </c>
      <c r="AB606" t="s">
        <v>908</v>
      </c>
      <c r="AC606" t="s">
        <v>6994</v>
      </c>
      <c r="AD606" t="s">
        <v>6995</v>
      </c>
      <c r="AE606">
        <v>3034</v>
      </c>
      <c r="AF606" t="s">
        <v>911</v>
      </c>
      <c r="AG606" t="s">
        <v>6996</v>
      </c>
      <c r="AH606" t="s">
        <v>1977</v>
      </c>
      <c r="AJ606" t="s">
        <v>18514</v>
      </c>
    </row>
    <row r="607" spans="1:36" x14ac:dyDescent="0.2">
      <c r="A607" t="s">
        <v>2433</v>
      </c>
      <c r="B607">
        <v>0</v>
      </c>
      <c r="C607">
        <v>-2.5845491886138898</v>
      </c>
      <c r="D607">
        <v>2.5845491886138898</v>
      </c>
      <c r="E607" t="s">
        <v>30</v>
      </c>
      <c r="F607">
        <v>2</v>
      </c>
      <c r="I607">
        <v>1699</v>
      </c>
      <c r="J607" t="s">
        <v>1892</v>
      </c>
      <c r="K607" t="s">
        <v>46</v>
      </c>
      <c r="L607">
        <v>1</v>
      </c>
      <c r="M607" s="2">
        <v>5.1180400000000003E-4</v>
      </c>
      <c r="N607">
        <v>88.337999999999994</v>
      </c>
      <c r="O607">
        <v>67.466999999999999</v>
      </c>
      <c r="P607">
        <v>46.542999999999999</v>
      </c>
      <c r="Q607">
        <v>-0.63841000000000003</v>
      </c>
      <c r="R607">
        <v>981870000</v>
      </c>
      <c r="S607">
        <v>112</v>
      </c>
      <c r="T607">
        <v>2.4725655998380098</v>
      </c>
      <c r="U607">
        <v>8.3602865916069594E-3</v>
      </c>
      <c r="V607">
        <v>21.557176589965799</v>
      </c>
      <c r="W607">
        <v>19.732795715331999</v>
      </c>
      <c r="X607">
        <v>22.8718004226685</v>
      </c>
      <c r="Y607" t="s">
        <v>906</v>
      </c>
      <c r="Z607" t="s">
        <v>6997</v>
      </c>
      <c r="AA607" t="s">
        <v>908</v>
      </c>
      <c r="AB607" t="s">
        <v>908</v>
      </c>
      <c r="AC607" t="s">
        <v>6998</v>
      </c>
      <c r="AD607" t="s">
        <v>6995</v>
      </c>
      <c r="AE607">
        <v>3035</v>
      </c>
      <c r="AF607" t="s">
        <v>911</v>
      </c>
      <c r="AG607" t="s">
        <v>6999</v>
      </c>
      <c r="AH607" t="s">
        <v>1977</v>
      </c>
      <c r="AJ607" t="s">
        <v>18514</v>
      </c>
    </row>
    <row r="608" spans="1:36" x14ac:dyDescent="0.2">
      <c r="A608" t="s">
        <v>2433</v>
      </c>
      <c r="B608">
        <v>0</v>
      </c>
      <c r="C608">
        <v>-1.4596030712127701</v>
      </c>
      <c r="D608">
        <v>1.4596030712127701</v>
      </c>
      <c r="E608" t="s">
        <v>30</v>
      </c>
      <c r="F608">
        <v>2</v>
      </c>
      <c r="I608">
        <v>1699</v>
      </c>
      <c r="J608" t="s">
        <v>1892</v>
      </c>
      <c r="K608" t="s">
        <v>46</v>
      </c>
      <c r="L608">
        <v>1</v>
      </c>
      <c r="M608" s="2">
        <v>4.0770500000000001E-4</v>
      </c>
      <c r="N608">
        <v>81.316999999999993</v>
      </c>
      <c r="O608">
        <v>64.685000000000002</v>
      </c>
      <c r="P608">
        <v>46.542999999999999</v>
      </c>
      <c r="Q608">
        <v>-0.63841000000000003</v>
      </c>
      <c r="R608">
        <v>6533000000</v>
      </c>
      <c r="S608">
        <v>119</v>
      </c>
      <c r="T608">
        <v>1.38604719817532</v>
      </c>
      <c r="U608">
        <v>4.3219640508548901E-2</v>
      </c>
      <c r="V608">
        <v>27.516072273254402</v>
      </c>
      <c r="W608">
        <v>26.9719123840332</v>
      </c>
      <c r="X608">
        <v>28.5677680969238</v>
      </c>
      <c r="Y608" t="s">
        <v>906</v>
      </c>
      <c r="Z608" t="s">
        <v>7000</v>
      </c>
      <c r="AA608" t="s">
        <v>908</v>
      </c>
      <c r="AB608" t="s">
        <v>908</v>
      </c>
      <c r="AC608" t="s">
        <v>7001</v>
      </c>
      <c r="AD608" t="s">
        <v>6995</v>
      </c>
      <c r="AE608">
        <v>3036</v>
      </c>
      <c r="AF608" t="s">
        <v>911</v>
      </c>
      <c r="AG608" t="s">
        <v>7002</v>
      </c>
      <c r="AH608" t="s">
        <v>1977</v>
      </c>
      <c r="AJ608" t="s">
        <v>18514</v>
      </c>
    </row>
    <row r="609" spans="1:36" x14ac:dyDescent="0.2">
      <c r="A609" t="s">
        <v>2092</v>
      </c>
      <c r="B609">
        <v>-3.2548611164093</v>
      </c>
      <c r="C609">
        <v>-1.46270275115967</v>
      </c>
      <c r="D609">
        <v>3.2548611164093</v>
      </c>
      <c r="E609" t="s">
        <v>30</v>
      </c>
      <c r="F609">
        <v>2</v>
      </c>
      <c r="I609">
        <v>1699</v>
      </c>
      <c r="J609" t="s">
        <v>1892</v>
      </c>
      <c r="K609" t="s">
        <v>46</v>
      </c>
      <c r="L609">
        <v>0.99743800000000005</v>
      </c>
      <c r="M609" s="2">
        <v>6.1362399999999999E-20</v>
      </c>
      <c r="N609">
        <v>166.67</v>
      </c>
      <c r="O609">
        <v>153.71</v>
      </c>
      <c r="P609">
        <v>104.16</v>
      </c>
      <c r="Q609">
        <v>-0.37053999999999998</v>
      </c>
      <c r="R609">
        <v>4674100000</v>
      </c>
      <c r="S609">
        <v>53</v>
      </c>
      <c r="T609">
        <v>3.1347572213321899</v>
      </c>
      <c r="U609">
        <v>4.50841121495327E-3</v>
      </c>
      <c r="V609">
        <v>24.857204437255898</v>
      </c>
      <c r="W609">
        <v>25.797685623168899</v>
      </c>
      <c r="X609">
        <v>26.7627067565918</v>
      </c>
      <c r="Y609" t="s">
        <v>906</v>
      </c>
      <c r="Z609" t="s">
        <v>7003</v>
      </c>
      <c r="AA609" t="s">
        <v>908</v>
      </c>
      <c r="AB609" t="s">
        <v>908</v>
      </c>
      <c r="AC609" t="s">
        <v>7004</v>
      </c>
      <c r="AD609" t="s">
        <v>7005</v>
      </c>
      <c r="AE609">
        <v>3037</v>
      </c>
      <c r="AF609" t="s">
        <v>911</v>
      </c>
      <c r="AG609" t="s">
        <v>7006</v>
      </c>
      <c r="AH609" t="s">
        <v>1977</v>
      </c>
      <c r="AJ609" t="s">
        <v>18126</v>
      </c>
    </row>
    <row r="610" spans="1:36" x14ac:dyDescent="0.2">
      <c r="A610" t="s">
        <v>89</v>
      </c>
      <c r="B610">
        <v>-3.0382027626037602</v>
      </c>
      <c r="C610">
        <v>0</v>
      </c>
      <c r="D610">
        <v>3.0382027626037602</v>
      </c>
      <c r="E610" t="s">
        <v>30</v>
      </c>
      <c r="F610">
        <v>3</v>
      </c>
      <c r="I610">
        <v>1699</v>
      </c>
      <c r="J610" t="s">
        <v>1892</v>
      </c>
      <c r="K610" t="s">
        <v>46</v>
      </c>
      <c r="L610">
        <v>1</v>
      </c>
      <c r="M610" s="2">
        <v>6.1362399999999999E-20</v>
      </c>
      <c r="N610">
        <v>166.9</v>
      </c>
      <c r="O610">
        <v>141.58000000000001</v>
      </c>
      <c r="P610">
        <v>161.08000000000001</v>
      </c>
      <c r="Q610">
        <v>1.1611E-3</v>
      </c>
      <c r="R610">
        <v>4286600000</v>
      </c>
      <c r="S610">
        <v>63</v>
      </c>
      <c r="T610">
        <v>2.9195355293824301</v>
      </c>
      <c r="U610">
        <v>5.5360983102918596E-3</v>
      </c>
      <c r="V610">
        <v>24.78981590271</v>
      </c>
      <c r="W610">
        <v>25.797685623168899</v>
      </c>
      <c r="X610">
        <v>26.7627067565918</v>
      </c>
      <c r="Y610" t="s">
        <v>906</v>
      </c>
      <c r="Z610" t="s">
        <v>907</v>
      </c>
      <c r="AA610" t="s">
        <v>908</v>
      </c>
      <c r="AB610" t="s">
        <v>908</v>
      </c>
      <c r="AC610" t="s">
        <v>909</v>
      </c>
      <c r="AD610" t="s">
        <v>910</v>
      </c>
      <c r="AE610">
        <v>3038</v>
      </c>
      <c r="AF610" t="s">
        <v>911</v>
      </c>
      <c r="AG610" t="s">
        <v>7007</v>
      </c>
      <c r="AH610" t="s">
        <v>69</v>
      </c>
      <c r="AJ610" t="s">
        <v>18126</v>
      </c>
    </row>
    <row r="611" spans="1:36" x14ac:dyDescent="0.2">
      <c r="A611" t="s">
        <v>201</v>
      </c>
      <c r="B611">
        <v>3.816162109375</v>
      </c>
      <c r="C611">
        <v>3.6213946342468302</v>
      </c>
      <c r="D611">
        <v>-3.816162109375</v>
      </c>
      <c r="E611" t="s">
        <v>30</v>
      </c>
      <c r="F611">
        <v>3</v>
      </c>
      <c r="I611">
        <v>1704</v>
      </c>
      <c r="J611" t="s">
        <v>1892</v>
      </c>
      <c r="K611" t="s">
        <v>46</v>
      </c>
      <c r="L611">
        <v>0.99999899999999997</v>
      </c>
      <c r="M611" s="2">
        <v>1.07946E-5</v>
      </c>
      <c r="N611">
        <v>102.37</v>
      </c>
      <c r="O611">
        <v>89.573999999999998</v>
      </c>
      <c r="P611">
        <v>79.510999999999996</v>
      </c>
      <c r="Q611">
        <v>-0.97726000000000002</v>
      </c>
      <c r="R611">
        <v>2617300000</v>
      </c>
      <c r="S611">
        <v>227</v>
      </c>
      <c r="T611">
        <v>4.0817535806956204</v>
      </c>
      <c r="U611">
        <v>3.26011560693642E-3</v>
      </c>
      <c r="V611">
        <v>25.308332443237301</v>
      </c>
      <c r="W611">
        <v>25.3984565734863</v>
      </c>
      <c r="X611">
        <v>21.1374158859253</v>
      </c>
      <c r="Y611" t="s">
        <v>7021</v>
      </c>
      <c r="Z611">
        <v>227</v>
      </c>
      <c r="AA611" t="s">
        <v>7021</v>
      </c>
      <c r="AB611" t="s">
        <v>7021</v>
      </c>
      <c r="AC611" t="s">
        <v>7022</v>
      </c>
      <c r="AD611" t="s">
        <v>7023</v>
      </c>
      <c r="AE611">
        <v>3054</v>
      </c>
      <c r="AF611" t="s">
        <v>7024</v>
      </c>
      <c r="AG611" t="s">
        <v>7025</v>
      </c>
      <c r="AH611" t="s">
        <v>1911</v>
      </c>
      <c r="AJ611" t="s">
        <v>18515</v>
      </c>
    </row>
    <row r="612" spans="1:36" x14ac:dyDescent="0.2">
      <c r="A612" t="s">
        <v>302</v>
      </c>
      <c r="B612">
        <v>0</v>
      </c>
      <c r="C612">
        <v>1.60673856735229</v>
      </c>
      <c r="D612">
        <v>-1.60673856735229</v>
      </c>
      <c r="E612" t="s">
        <v>30</v>
      </c>
      <c r="F612">
        <v>2</v>
      </c>
      <c r="I612">
        <v>1704</v>
      </c>
      <c r="J612" t="s">
        <v>1892</v>
      </c>
      <c r="K612" t="s">
        <v>46</v>
      </c>
      <c r="L612">
        <v>0.99994300000000003</v>
      </c>
      <c r="M612" s="2">
        <v>1.07946E-5</v>
      </c>
      <c r="N612">
        <v>102.37</v>
      </c>
      <c r="O612">
        <v>89.573999999999998</v>
      </c>
      <c r="P612">
        <v>89.623999999999995</v>
      </c>
      <c r="Q612">
        <v>1.2664</v>
      </c>
      <c r="R612">
        <v>2334500000</v>
      </c>
      <c r="S612">
        <v>237</v>
      </c>
      <c r="T612">
        <v>1.58733753592264</v>
      </c>
      <c r="U612">
        <v>3.05705583756345E-2</v>
      </c>
      <c r="V612">
        <v>22.894350051879901</v>
      </c>
      <c r="W612">
        <v>24.089744567871101</v>
      </c>
      <c r="X612">
        <v>21.710390090942401</v>
      </c>
      <c r="Y612" t="s">
        <v>7021</v>
      </c>
      <c r="Z612">
        <v>237</v>
      </c>
      <c r="AA612" t="s">
        <v>7021</v>
      </c>
      <c r="AB612" t="s">
        <v>7021</v>
      </c>
      <c r="AC612" t="s">
        <v>7029</v>
      </c>
      <c r="AD612" t="s">
        <v>7030</v>
      </c>
      <c r="AE612">
        <v>3056</v>
      </c>
      <c r="AF612" t="s">
        <v>7024</v>
      </c>
      <c r="AG612" t="s">
        <v>7031</v>
      </c>
      <c r="AH612" t="s">
        <v>1911</v>
      </c>
      <c r="AJ612" t="s">
        <v>18515</v>
      </c>
    </row>
    <row r="613" spans="1:36" x14ac:dyDescent="0.2">
      <c r="A613" t="s">
        <v>201</v>
      </c>
      <c r="B613">
        <v>1.4549878835678101</v>
      </c>
      <c r="C613">
        <v>1.88743555545807</v>
      </c>
      <c r="D613">
        <v>-1.88743555545807</v>
      </c>
      <c r="E613" t="s">
        <v>30</v>
      </c>
      <c r="F613">
        <v>3</v>
      </c>
      <c r="I613">
        <v>1711</v>
      </c>
      <c r="J613" t="s">
        <v>1892</v>
      </c>
      <c r="K613" t="s">
        <v>46</v>
      </c>
      <c r="L613">
        <v>0.99941400000000002</v>
      </c>
      <c r="M613" s="2">
        <v>2.0939000000000001E-21</v>
      </c>
      <c r="N613">
        <v>145.65</v>
      </c>
      <c r="O613">
        <v>104.91</v>
      </c>
      <c r="P613">
        <v>144.63</v>
      </c>
      <c r="Q613">
        <v>-2.0093000000000001</v>
      </c>
      <c r="R613">
        <v>422710000</v>
      </c>
      <c r="S613">
        <v>448</v>
      </c>
      <c r="T613">
        <v>1.9590231283827499</v>
      </c>
      <c r="U613">
        <v>1.68538720538721E-2</v>
      </c>
      <c r="V613">
        <v>24.935200691223098</v>
      </c>
      <c r="W613">
        <v>25.6236896514893</v>
      </c>
      <c r="X613">
        <v>22.712986946106</v>
      </c>
      <c r="Y613" t="s">
        <v>7039</v>
      </c>
      <c r="Z613" t="s">
        <v>7040</v>
      </c>
      <c r="AA613" t="s">
        <v>7041</v>
      </c>
      <c r="AB613" t="s">
        <v>7041</v>
      </c>
      <c r="AC613" t="s">
        <v>7042</v>
      </c>
      <c r="AD613" t="s">
        <v>7043</v>
      </c>
      <c r="AE613">
        <v>3067</v>
      </c>
      <c r="AF613" t="s">
        <v>7044</v>
      </c>
      <c r="AG613" t="s">
        <v>7045</v>
      </c>
      <c r="AH613">
        <v>2</v>
      </c>
      <c r="AJ613" t="s">
        <v>18516</v>
      </c>
    </row>
    <row r="614" spans="1:36" x14ac:dyDescent="0.2">
      <c r="A614" t="s">
        <v>260</v>
      </c>
      <c r="B614">
        <v>1.4610241651535001</v>
      </c>
      <c r="C614">
        <v>-1.4610241651535001</v>
      </c>
      <c r="D614">
        <v>0</v>
      </c>
      <c r="E614" t="s">
        <v>30</v>
      </c>
      <c r="F614">
        <v>3</v>
      </c>
      <c r="I614">
        <v>1723</v>
      </c>
      <c r="J614" t="s">
        <v>1892</v>
      </c>
      <c r="K614" t="s">
        <v>46</v>
      </c>
      <c r="L614">
        <v>0.75578599999999996</v>
      </c>
      <c r="M614" s="2">
        <v>5.8462300000000004E-4</v>
      </c>
      <c r="N614">
        <v>63.673999999999999</v>
      </c>
      <c r="O614">
        <v>52.857999999999997</v>
      </c>
      <c r="P614">
        <v>63.673999999999999</v>
      </c>
      <c r="Q614">
        <v>0.10928</v>
      </c>
      <c r="R614">
        <v>190230000</v>
      </c>
      <c r="S614">
        <v>315</v>
      </c>
      <c r="T614">
        <v>1.3762068455234</v>
      </c>
      <c r="U614">
        <v>4.3907705703091E-2</v>
      </c>
      <c r="V614">
        <v>25.342372894287099</v>
      </c>
      <c r="W614">
        <v>20.319637298583999</v>
      </c>
      <c r="X614">
        <v>22.014924049377399</v>
      </c>
      <c r="Y614" t="s">
        <v>7070</v>
      </c>
      <c r="Z614" t="s">
        <v>7077</v>
      </c>
      <c r="AA614" t="s">
        <v>7072</v>
      </c>
      <c r="AB614" t="s">
        <v>7072</v>
      </c>
      <c r="AC614" t="s">
        <v>7078</v>
      </c>
      <c r="AD614" t="s">
        <v>7074</v>
      </c>
      <c r="AE614">
        <v>3089</v>
      </c>
      <c r="AF614" t="s">
        <v>7075</v>
      </c>
      <c r="AG614" t="s">
        <v>7079</v>
      </c>
      <c r="AH614">
        <v>2</v>
      </c>
      <c r="AJ614" t="s">
        <v>18517</v>
      </c>
    </row>
    <row r="615" spans="1:36" x14ac:dyDescent="0.2">
      <c r="A615" t="s">
        <v>1359</v>
      </c>
      <c r="B615">
        <v>-3.3243842124939</v>
      </c>
      <c r="C615">
        <v>3.3243842124939</v>
      </c>
      <c r="D615">
        <v>2.8406765460968</v>
      </c>
      <c r="E615" t="s">
        <v>30</v>
      </c>
      <c r="F615">
        <v>2</v>
      </c>
      <c r="I615">
        <v>1728</v>
      </c>
      <c r="J615" t="s">
        <v>1892</v>
      </c>
      <c r="K615" t="s">
        <v>46</v>
      </c>
      <c r="L615">
        <v>0.942913</v>
      </c>
      <c r="M615" s="2">
        <v>1.10416E-9</v>
      </c>
      <c r="N615">
        <v>122.94</v>
      </c>
      <c r="O615">
        <v>105.11</v>
      </c>
      <c r="P615">
        <v>122.94</v>
      </c>
      <c r="Q615">
        <v>2.4506999999999999</v>
      </c>
      <c r="R615">
        <v>21348000</v>
      </c>
      <c r="S615">
        <v>214</v>
      </c>
      <c r="T615">
        <v>3.4549994958027002</v>
      </c>
      <c r="U615">
        <v>3.51063829787234E-3</v>
      </c>
      <c r="V615">
        <v>19.958864212036101</v>
      </c>
      <c r="W615">
        <v>22.099536895751999</v>
      </c>
      <c r="X615">
        <v>21.478885650634801</v>
      </c>
      <c r="Y615" t="s">
        <v>7080</v>
      </c>
      <c r="Z615">
        <v>214</v>
      </c>
      <c r="AA615" t="s">
        <v>7080</v>
      </c>
      <c r="AB615" t="s">
        <v>7080</v>
      </c>
      <c r="AC615" t="s">
        <v>7091</v>
      </c>
      <c r="AD615" t="s">
        <v>7082</v>
      </c>
      <c r="AE615">
        <v>3095</v>
      </c>
      <c r="AF615" t="s">
        <v>7083</v>
      </c>
      <c r="AG615" t="s">
        <v>7092</v>
      </c>
      <c r="AH615">
        <v>2</v>
      </c>
      <c r="AJ615" t="s">
        <v>18518</v>
      </c>
    </row>
    <row r="616" spans="1:36" x14ac:dyDescent="0.2">
      <c r="A616" t="s">
        <v>2092</v>
      </c>
      <c r="B616">
        <v>-3.00137162208557</v>
      </c>
      <c r="C616">
        <v>-2.4921793937683101</v>
      </c>
      <c r="D616">
        <v>3.00137162208557</v>
      </c>
      <c r="E616" t="s">
        <v>30</v>
      </c>
      <c r="F616">
        <v>2</v>
      </c>
      <c r="I616">
        <v>1731</v>
      </c>
      <c r="J616" t="s">
        <v>1892</v>
      </c>
      <c r="K616" t="s">
        <v>46</v>
      </c>
      <c r="L616">
        <v>1</v>
      </c>
      <c r="M616" s="2">
        <v>1.30582E-7</v>
      </c>
      <c r="N616">
        <v>139.78</v>
      </c>
      <c r="O616">
        <v>120.8</v>
      </c>
      <c r="P616">
        <v>85.162999999999997</v>
      </c>
      <c r="Q616">
        <v>0.73379000000000005</v>
      </c>
      <c r="R616">
        <v>335050000</v>
      </c>
      <c r="S616">
        <v>218</v>
      </c>
      <c r="T616">
        <v>3.11006205080924</v>
      </c>
      <c r="U616">
        <v>4.4972972972973004E-3</v>
      </c>
      <c r="V616">
        <v>19.553345680236799</v>
      </c>
      <c r="W616">
        <v>20.1291599273682</v>
      </c>
      <c r="X616">
        <v>23.7591104507446</v>
      </c>
      <c r="Y616" t="s">
        <v>924</v>
      </c>
      <c r="Z616">
        <v>218</v>
      </c>
      <c r="AA616" t="s">
        <v>924</v>
      </c>
      <c r="AB616" t="s">
        <v>924</v>
      </c>
      <c r="AC616" t="s">
        <v>925</v>
      </c>
      <c r="AD616" t="s">
        <v>926</v>
      </c>
      <c r="AE616">
        <v>3096</v>
      </c>
      <c r="AF616" t="s">
        <v>927</v>
      </c>
      <c r="AG616" t="s">
        <v>7093</v>
      </c>
      <c r="AH616" t="s">
        <v>55</v>
      </c>
      <c r="AJ616" t="s">
        <v>18519</v>
      </c>
    </row>
    <row r="617" spans="1:36" x14ac:dyDescent="0.2">
      <c r="A617" t="s">
        <v>653</v>
      </c>
      <c r="B617">
        <v>-2.76562428474426</v>
      </c>
      <c r="C617">
        <v>-3.0013408660888699</v>
      </c>
      <c r="D617">
        <v>3.0013408660888699</v>
      </c>
      <c r="E617" t="s">
        <v>30</v>
      </c>
      <c r="F617">
        <v>2</v>
      </c>
      <c r="I617">
        <v>1731</v>
      </c>
      <c r="J617" t="s">
        <v>1892</v>
      </c>
      <c r="K617" t="s">
        <v>46</v>
      </c>
      <c r="L617">
        <v>1</v>
      </c>
      <c r="M617" s="2">
        <v>1.23165E-5</v>
      </c>
      <c r="N617">
        <v>111.07</v>
      </c>
      <c r="O617">
        <v>77.022999999999996</v>
      </c>
      <c r="P617">
        <v>85.162999999999997</v>
      </c>
      <c r="Q617">
        <v>0.73379000000000005</v>
      </c>
      <c r="R617">
        <v>60633000</v>
      </c>
      <c r="S617">
        <v>226</v>
      </c>
      <c r="T617">
        <v>3.2210985744834502</v>
      </c>
      <c r="U617">
        <v>4.3220338983050903E-3</v>
      </c>
      <c r="V617">
        <v>20.672376632690401</v>
      </c>
      <c r="W617">
        <v>19.9115886688232</v>
      </c>
      <c r="X617">
        <v>23.7591104507446</v>
      </c>
      <c r="Y617" t="s">
        <v>924</v>
      </c>
      <c r="Z617">
        <v>226</v>
      </c>
      <c r="AA617" t="s">
        <v>924</v>
      </c>
      <c r="AB617" t="s">
        <v>924</v>
      </c>
      <c r="AC617" t="s">
        <v>7094</v>
      </c>
      <c r="AD617" t="s">
        <v>926</v>
      </c>
      <c r="AE617">
        <v>3097</v>
      </c>
      <c r="AF617" t="s">
        <v>927</v>
      </c>
      <c r="AG617" t="s">
        <v>7095</v>
      </c>
      <c r="AH617">
        <v>2</v>
      </c>
      <c r="AJ617" t="s">
        <v>18519</v>
      </c>
    </row>
    <row r="618" spans="1:36" x14ac:dyDescent="0.2">
      <c r="A618" t="s">
        <v>2433</v>
      </c>
      <c r="B618">
        <v>0</v>
      </c>
      <c r="C618">
        <v>-1.3670065402984599</v>
      </c>
      <c r="D618">
        <v>1.3670065402984599</v>
      </c>
      <c r="E618" t="s">
        <v>30</v>
      </c>
      <c r="F618">
        <v>2</v>
      </c>
      <c r="I618">
        <v>1732</v>
      </c>
      <c r="J618" t="s">
        <v>1892</v>
      </c>
      <c r="K618" t="s">
        <v>46</v>
      </c>
      <c r="L618">
        <v>0.99508200000000002</v>
      </c>
      <c r="M618" s="2">
        <v>6.2054000000000005E-4</v>
      </c>
      <c r="N618">
        <v>76.826999999999998</v>
      </c>
      <c r="O618">
        <v>57.731999999999999</v>
      </c>
      <c r="P618">
        <v>76.826999999999998</v>
      </c>
      <c r="Q618">
        <v>0.70416999999999996</v>
      </c>
      <c r="R618">
        <v>81855000</v>
      </c>
      <c r="S618">
        <v>679</v>
      </c>
      <c r="T618">
        <v>1.47466529172338</v>
      </c>
      <c r="U618">
        <v>3.6942830365510798E-2</v>
      </c>
      <c r="V618">
        <v>21.153459548950199</v>
      </c>
      <c r="W618">
        <v>20.3965148925781</v>
      </c>
      <c r="X618">
        <v>23.176329612731902</v>
      </c>
      <c r="Y618" t="s">
        <v>7096</v>
      </c>
      <c r="Z618">
        <v>679</v>
      </c>
      <c r="AA618" t="s">
        <v>7096</v>
      </c>
      <c r="AB618" t="s">
        <v>7096</v>
      </c>
      <c r="AC618" t="s">
        <v>7097</v>
      </c>
      <c r="AD618" t="s">
        <v>7098</v>
      </c>
      <c r="AE618">
        <v>3099</v>
      </c>
      <c r="AF618" t="s">
        <v>7099</v>
      </c>
      <c r="AG618" t="s">
        <v>7100</v>
      </c>
      <c r="AH618">
        <v>2</v>
      </c>
      <c r="AJ618" t="s">
        <v>18520</v>
      </c>
    </row>
    <row r="619" spans="1:36" x14ac:dyDescent="0.2">
      <c r="A619" t="s">
        <v>2433</v>
      </c>
      <c r="B619">
        <v>0</v>
      </c>
      <c r="C619">
        <v>-1.5919007062912001</v>
      </c>
      <c r="D619">
        <v>1.5919007062912001</v>
      </c>
      <c r="E619" t="s">
        <v>30</v>
      </c>
      <c r="F619">
        <v>2</v>
      </c>
      <c r="I619">
        <v>1732</v>
      </c>
      <c r="J619" t="s">
        <v>1892</v>
      </c>
      <c r="K619" t="s">
        <v>46</v>
      </c>
      <c r="L619">
        <v>0.997919</v>
      </c>
      <c r="M619" s="2">
        <v>6.2054000000000005E-4</v>
      </c>
      <c r="N619">
        <v>76.826999999999998</v>
      </c>
      <c r="O619">
        <v>57.731999999999999</v>
      </c>
      <c r="P619">
        <v>76.826999999999998</v>
      </c>
      <c r="Q619">
        <v>0.70416999999999996</v>
      </c>
      <c r="R619">
        <v>81855000</v>
      </c>
      <c r="S619">
        <v>680</v>
      </c>
      <c r="T619">
        <v>1.51004809640058</v>
      </c>
      <c r="U619">
        <v>3.4762409638554197E-2</v>
      </c>
      <c r="V619">
        <v>21.153459548950199</v>
      </c>
      <c r="W619">
        <v>19.707983016967798</v>
      </c>
      <c r="X619">
        <v>23.176329612731902</v>
      </c>
      <c r="Y619" t="s">
        <v>7096</v>
      </c>
      <c r="Z619">
        <v>680</v>
      </c>
      <c r="AA619" t="s">
        <v>7096</v>
      </c>
      <c r="AB619" t="s">
        <v>7096</v>
      </c>
      <c r="AC619" t="s">
        <v>7101</v>
      </c>
      <c r="AD619" t="s">
        <v>7098</v>
      </c>
      <c r="AE619">
        <v>3100</v>
      </c>
      <c r="AF619" t="s">
        <v>7099</v>
      </c>
      <c r="AG619" t="s">
        <v>7102</v>
      </c>
      <c r="AH619">
        <v>2</v>
      </c>
      <c r="AJ619" t="s">
        <v>18520</v>
      </c>
    </row>
    <row r="620" spans="1:36" x14ac:dyDescent="0.2">
      <c r="A620" t="s">
        <v>2433</v>
      </c>
      <c r="B620">
        <v>0</v>
      </c>
      <c r="C620">
        <v>-1.5326688289642301</v>
      </c>
      <c r="D620">
        <v>1.5326688289642301</v>
      </c>
      <c r="E620" t="s">
        <v>30</v>
      </c>
      <c r="F620">
        <v>2</v>
      </c>
      <c r="I620">
        <v>1745</v>
      </c>
      <c r="J620" t="s">
        <v>1892</v>
      </c>
      <c r="K620" t="s">
        <v>46</v>
      </c>
      <c r="L620">
        <v>0.99601200000000001</v>
      </c>
      <c r="M620" s="2">
        <v>1.6611000000000001E-5</v>
      </c>
      <c r="N620">
        <v>90.164000000000001</v>
      </c>
      <c r="O620">
        <v>80.552999999999997</v>
      </c>
      <c r="P620">
        <v>82.585999999999999</v>
      </c>
      <c r="Q620">
        <v>-0.88821000000000006</v>
      </c>
      <c r="R620">
        <v>420490000</v>
      </c>
      <c r="S620">
        <v>80</v>
      </c>
      <c r="T620">
        <v>1.4454694487722901</v>
      </c>
      <c r="U620">
        <v>3.8925756186984399E-2</v>
      </c>
      <c r="V620">
        <v>24.795228004455598</v>
      </c>
      <c r="W620">
        <v>24.181392669677699</v>
      </c>
      <c r="X620">
        <v>25.3317260742188</v>
      </c>
      <c r="Y620" t="s">
        <v>7115</v>
      </c>
      <c r="Z620">
        <v>80</v>
      </c>
      <c r="AA620" t="s">
        <v>7115</v>
      </c>
      <c r="AB620" t="s">
        <v>7115</v>
      </c>
      <c r="AC620" t="s">
        <v>7123</v>
      </c>
      <c r="AD620" t="s">
        <v>7124</v>
      </c>
      <c r="AE620">
        <v>3113</v>
      </c>
      <c r="AF620" t="s">
        <v>7118</v>
      </c>
      <c r="AG620" t="s">
        <v>7125</v>
      </c>
      <c r="AH620">
        <v>2</v>
      </c>
      <c r="AJ620" t="s">
        <v>18521</v>
      </c>
    </row>
    <row r="621" spans="1:36" x14ac:dyDescent="0.2">
      <c r="A621" t="s">
        <v>89</v>
      </c>
      <c r="B621">
        <v>-2.6994731426239</v>
      </c>
      <c r="C621">
        <v>0</v>
      </c>
      <c r="D621">
        <v>2.6994731426239</v>
      </c>
      <c r="E621" t="s">
        <v>30</v>
      </c>
      <c r="F621">
        <v>3</v>
      </c>
      <c r="I621">
        <v>1751</v>
      </c>
      <c r="J621" t="s">
        <v>1892</v>
      </c>
      <c r="K621" t="s">
        <v>46</v>
      </c>
      <c r="L621">
        <v>0.991255</v>
      </c>
      <c r="M621" s="2">
        <v>5.8386400000000001E-28</v>
      </c>
      <c r="N621">
        <v>134.51</v>
      </c>
      <c r="O621">
        <v>121.44</v>
      </c>
      <c r="P621">
        <v>134.51</v>
      </c>
      <c r="Q621">
        <v>1.3388</v>
      </c>
      <c r="R621">
        <v>669750000</v>
      </c>
      <c r="S621">
        <v>161</v>
      </c>
      <c r="T621">
        <v>2.5855510769249199</v>
      </c>
      <c r="U621">
        <v>7.34988713318284E-3</v>
      </c>
      <c r="V621">
        <v>24.9501762390137</v>
      </c>
      <c r="W621">
        <v>25.738588333129901</v>
      </c>
      <c r="X621">
        <v>26.556176185607899</v>
      </c>
      <c r="Y621" t="s">
        <v>7126</v>
      </c>
      <c r="Z621" t="s">
        <v>7127</v>
      </c>
      <c r="AA621" t="s">
        <v>7128</v>
      </c>
      <c r="AB621" t="s">
        <v>7128</v>
      </c>
      <c r="AC621" t="s">
        <v>7129</v>
      </c>
      <c r="AD621" t="s">
        <v>7130</v>
      </c>
      <c r="AE621">
        <v>3120</v>
      </c>
      <c r="AF621" t="s">
        <v>7131</v>
      </c>
      <c r="AG621" t="s">
        <v>7132</v>
      </c>
      <c r="AH621">
        <v>2</v>
      </c>
      <c r="AJ621" t="s">
        <v>18522</v>
      </c>
    </row>
    <row r="622" spans="1:36" x14ac:dyDescent="0.2">
      <c r="A622" t="s">
        <v>183</v>
      </c>
      <c r="B622">
        <v>2.0406012535095202</v>
      </c>
      <c r="C622">
        <v>-1.3952441215515099</v>
      </c>
      <c r="D622">
        <v>-2.0406012535095202</v>
      </c>
      <c r="E622" t="s">
        <v>30</v>
      </c>
      <c r="F622">
        <v>2</v>
      </c>
      <c r="I622">
        <v>1759</v>
      </c>
      <c r="J622" t="s">
        <v>1892</v>
      </c>
      <c r="K622" t="s">
        <v>46</v>
      </c>
      <c r="L622">
        <v>0.95415899999999998</v>
      </c>
      <c r="M622" s="2">
        <v>9.0669300000000008E-84</v>
      </c>
      <c r="N622">
        <v>215</v>
      </c>
      <c r="O622">
        <v>203.48</v>
      </c>
      <c r="P622">
        <v>215</v>
      </c>
      <c r="Q622">
        <v>-0.48158000000000001</v>
      </c>
      <c r="R622">
        <v>848220000</v>
      </c>
      <c r="S622">
        <v>49</v>
      </c>
      <c r="T622">
        <v>2.0510134450768902</v>
      </c>
      <c r="U622">
        <v>1.46870007262164E-2</v>
      </c>
      <c r="V622">
        <v>26.4947462081909</v>
      </c>
      <c r="W622">
        <v>25.488304138183601</v>
      </c>
      <c r="X622">
        <v>25.266571998596199</v>
      </c>
      <c r="Y622" t="s">
        <v>7140</v>
      </c>
      <c r="Z622" t="s">
        <v>7141</v>
      </c>
      <c r="AA622" t="s">
        <v>7142</v>
      </c>
      <c r="AB622" t="s">
        <v>7142</v>
      </c>
      <c r="AC622" t="s">
        <v>7143</v>
      </c>
      <c r="AD622" t="s">
        <v>7144</v>
      </c>
      <c r="AE622">
        <v>3125</v>
      </c>
      <c r="AF622" t="s">
        <v>7145</v>
      </c>
      <c r="AG622" t="s">
        <v>7146</v>
      </c>
      <c r="AH622">
        <v>2</v>
      </c>
      <c r="AJ622" t="s">
        <v>18523</v>
      </c>
    </row>
    <row r="623" spans="1:36" x14ac:dyDescent="0.2">
      <c r="A623" t="s">
        <v>183</v>
      </c>
      <c r="B623">
        <v>2.0406012535095202</v>
      </c>
      <c r="C623">
        <v>-1.3952441215515099</v>
      </c>
      <c r="D623">
        <v>-2.0406012535095202</v>
      </c>
      <c r="E623" t="s">
        <v>30</v>
      </c>
      <c r="F623">
        <v>2</v>
      </c>
      <c r="I623">
        <v>1759</v>
      </c>
      <c r="J623" t="s">
        <v>1892</v>
      </c>
      <c r="K623" t="s">
        <v>46</v>
      </c>
      <c r="L623">
        <v>0.95415899999999998</v>
      </c>
      <c r="M623" s="2">
        <v>9.0669300000000008E-84</v>
      </c>
      <c r="N623">
        <v>215</v>
      </c>
      <c r="O623">
        <v>203.48</v>
      </c>
      <c r="P623">
        <v>215</v>
      </c>
      <c r="Q623">
        <v>-0.48158000000000001</v>
      </c>
      <c r="R623">
        <v>848220000</v>
      </c>
      <c r="S623">
        <v>52</v>
      </c>
      <c r="T623">
        <v>2.0510134450768902</v>
      </c>
      <c r="U623">
        <v>1.4676342525399099E-2</v>
      </c>
      <c r="V623">
        <v>26.4947462081909</v>
      </c>
      <c r="W623">
        <v>25.488304138183601</v>
      </c>
      <c r="X623">
        <v>25.266571998596199</v>
      </c>
      <c r="Y623" t="s">
        <v>7140</v>
      </c>
      <c r="Z623" t="s">
        <v>7147</v>
      </c>
      <c r="AA623" t="s">
        <v>7142</v>
      </c>
      <c r="AB623" t="s">
        <v>7142</v>
      </c>
      <c r="AC623" t="s">
        <v>7148</v>
      </c>
      <c r="AD623" t="s">
        <v>7144</v>
      </c>
      <c r="AE623">
        <v>3126</v>
      </c>
      <c r="AF623" t="s">
        <v>7145</v>
      </c>
      <c r="AG623" t="s">
        <v>7149</v>
      </c>
      <c r="AH623">
        <v>2</v>
      </c>
      <c r="AJ623" t="s">
        <v>18523</v>
      </c>
    </row>
    <row r="624" spans="1:36" x14ac:dyDescent="0.2">
      <c r="A624" t="s">
        <v>372</v>
      </c>
      <c r="B624">
        <v>-1.50959861278534</v>
      </c>
      <c r="C624">
        <v>1.50959861278534</v>
      </c>
      <c r="D624">
        <v>0</v>
      </c>
      <c r="E624" t="s">
        <v>30</v>
      </c>
      <c r="F624">
        <v>3</v>
      </c>
      <c r="I624">
        <v>1761</v>
      </c>
      <c r="J624" t="s">
        <v>1892</v>
      </c>
      <c r="K624" t="s">
        <v>46</v>
      </c>
      <c r="L624">
        <v>0.96380699999999997</v>
      </c>
      <c r="M624" s="2">
        <v>3.61832E-9</v>
      </c>
      <c r="N624">
        <v>74.05</v>
      </c>
      <c r="O624">
        <v>62.173000000000002</v>
      </c>
      <c r="P624">
        <v>74.05</v>
      </c>
      <c r="Q624">
        <v>0.12107999999999999</v>
      </c>
      <c r="R624">
        <v>259560000</v>
      </c>
      <c r="S624">
        <v>70</v>
      </c>
      <c r="T624">
        <v>1.4983190111320099</v>
      </c>
      <c r="U624">
        <v>3.5475598086124403E-2</v>
      </c>
      <c r="V624">
        <v>20.025565147399899</v>
      </c>
      <c r="W624">
        <v>22.966945648193398</v>
      </c>
      <c r="X624">
        <v>21.5693168640137</v>
      </c>
      <c r="Y624" t="s">
        <v>7150</v>
      </c>
      <c r="Z624">
        <v>70</v>
      </c>
      <c r="AA624" t="s">
        <v>7150</v>
      </c>
      <c r="AB624" t="s">
        <v>7150</v>
      </c>
      <c r="AC624" t="s">
        <v>7151</v>
      </c>
      <c r="AD624" t="s">
        <v>7152</v>
      </c>
      <c r="AE624">
        <v>3127</v>
      </c>
      <c r="AF624" t="s">
        <v>7153</v>
      </c>
      <c r="AG624" t="s">
        <v>7154</v>
      </c>
      <c r="AH624">
        <v>3</v>
      </c>
      <c r="AJ624" t="s">
        <v>18524</v>
      </c>
    </row>
    <row r="625" spans="1:36" x14ac:dyDescent="0.2">
      <c r="A625" t="s">
        <v>1359</v>
      </c>
      <c r="B625">
        <v>-1.65089547634125</v>
      </c>
      <c r="C625">
        <v>1.51941359043121</v>
      </c>
      <c r="D625">
        <v>1.65089547634125</v>
      </c>
      <c r="E625" t="s">
        <v>30</v>
      </c>
      <c r="F625">
        <v>3</v>
      </c>
      <c r="I625">
        <v>1761</v>
      </c>
      <c r="J625" t="s">
        <v>1892</v>
      </c>
      <c r="K625" t="s">
        <v>46</v>
      </c>
      <c r="L625">
        <v>0.95311800000000002</v>
      </c>
      <c r="M625" s="2">
        <v>3.61832E-9</v>
      </c>
      <c r="N625">
        <v>80.751999999999995</v>
      </c>
      <c r="O625">
        <v>71.543000000000006</v>
      </c>
      <c r="P625">
        <v>74.05</v>
      </c>
      <c r="Q625">
        <v>0.12107999999999999</v>
      </c>
      <c r="R625">
        <v>567440000</v>
      </c>
      <c r="S625">
        <v>75</v>
      </c>
      <c r="T625">
        <v>1.8335946406233801</v>
      </c>
      <c r="U625">
        <v>2.03282674772036E-2</v>
      </c>
      <c r="V625">
        <v>23.1365823745728</v>
      </c>
      <c r="W625">
        <v>24.924201965331999</v>
      </c>
      <c r="X625">
        <v>25.2214164733887</v>
      </c>
      <c r="Y625" t="s">
        <v>7150</v>
      </c>
      <c r="Z625">
        <v>75</v>
      </c>
      <c r="AA625" t="s">
        <v>7150</v>
      </c>
      <c r="AB625" t="s">
        <v>7150</v>
      </c>
      <c r="AC625" t="s">
        <v>7155</v>
      </c>
      <c r="AD625" t="s">
        <v>7152</v>
      </c>
      <c r="AE625">
        <v>3128</v>
      </c>
      <c r="AF625" t="s">
        <v>7153</v>
      </c>
      <c r="AG625" t="s">
        <v>7156</v>
      </c>
      <c r="AH625" t="s">
        <v>1977</v>
      </c>
      <c r="AJ625" t="s">
        <v>18524</v>
      </c>
    </row>
    <row r="626" spans="1:36" x14ac:dyDescent="0.2">
      <c r="A626" t="s">
        <v>1359</v>
      </c>
      <c r="B626">
        <v>-1.65089547634125</v>
      </c>
      <c r="C626">
        <v>1.51941359043121</v>
      </c>
      <c r="D626">
        <v>1.65089547634125</v>
      </c>
      <c r="E626" t="s">
        <v>30</v>
      </c>
      <c r="F626">
        <v>3</v>
      </c>
      <c r="I626">
        <v>1761</v>
      </c>
      <c r="J626" t="s">
        <v>1892</v>
      </c>
      <c r="K626" t="s">
        <v>46</v>
      </c>
      <c r="L626">
        <v>0.93612200000000001</v>
      </c>
      <c r="M626" s="2">
        <v>3.61832E-9</v>
      </c>
      <c r="N626">
        <v>80.751999999999995</v>
      </c>
      <c r="O626">
        <v>71.543000000000006</v>
      </c>
      <c r="P626">
        <v>80.751999999999995</v>
      </c>
      <c r="Q626">
        <v>0.49609999999999999</v>
      </c>
      <c r="R626">
        <v>567440000</v>
      </c>
      <c r="S626">
        <v>76</v>
      </c>
      <c r="T626">
        <v>1.8335946406233801</v>
      </c>
      <c r="U626">
        <v>2.0315917375455701E-2</v>
      </c>
      <c r="V626">
        <v>23.1365823745728</v>
      </c>
      <c r="W626">
        <v>24.924201965331999</v>
      </c>
      <c r="X626">
        <v>25.2214164733887</v>
      </c>
      <c r="Y626" t="s">
        <v>7150</v>
      </c>
      <c r="Z626">
        <v>76</v>
      </c>
      <c r="AA626" t="s">
        <v>7150</v>
      </c>
      <c r="AB626" t="s">
        <v>7150</v>
      </c>
      <c r="AC626" t="s">
        <v>7157</v>
      </c>
      <c r="AD626" t="s">
        <v>7158</v>
      </c>
      <c r="AE626">
        <v>3129</v>
      </c>
      <c r="AF626" t="s">
        <v>7153</v>
      </c>
      <c r="AG626" t="s">
        <v>7159</v>
      </c>
      <c r="AH626" t="s">
        <v>1977</v>
      </c>
      <c r="AJ626" t="s">
        <v>18525</v>
      </c>
    </row>
    <row r="627" spans="1:36" x14ac:dyDescent="0.2">
      <c r="A627" t="s">
        <v>183</v>
      </c>
      <c r="B627">
        <v>1.9519555568695099</v>
      </c>
      <c r="C627">
        <v>-1.61575078964233</v>
      </c>
      <c r="D627">
        <v>-1.9519555568695099</v>
      </c>
      <c r="E627" t="s">
        <v>30</v>
      </c>
      <c r="F627">
        <v>3</v>
      </c>
      <c r="I627">
        <v>1763</v>
      </c>
      <c r="J627" t="s">
        <v>1892</v>
      </c>
      <c r="K627" t="s">
        <v>46</v>
      </c>
      <c r="L627">
        <v>0.99112599999999995</v>
      </c>
      <c r="M627" s="2">
        <v>5.2227299999999996E-4</v>
      </c>
      <c r="N627">
        <v>64.069000000000003</v>
      </c>
      <c r="O627">
        <v>55.573999999999998</v>
      </c>
      <c r="P627">
        <v>61.524000000000001</v>
      </c>
      <c r="Q627">
        <v>1.3259000000000001</v>
      </c>
      <c r="R627">
        <v>128140000</v>
      </c>
      <c r="S627">
        <v>394</v>
      </c>
      <c r="T627">
        <v>2.06692640789695</v>
      </c>
      <c r="U627">
        <v>1.42384784198976E-2</v>
      </c>
      <c r="V627">
        <v>24.856016159057599</v>
      </c>
      <c r="W627">
        <v>20.4327697753906</v>
      </c>
      <c r="X627">
        <v>21.246502876281699</v>
      </c>
      <c r="Y627" t="s">
        <v>7160</v>
      </c>
      <c r="Z627" t="s">
        <v>7161</v>
      </c>
      <c r="AA627" t="s">
        <v>7162</v>
      </c>
      <c r="AB627" t="s">
        <v>7162</v>
      </c>
      <c r="AC627" t="s">
        <v>7163</v>
      </c>
      <c r="AD627" t="s">
        <v>7164</v>
      </c>
      <c r="AE627">
        <v>3131</v>
      </c>
      <c r="AF627" t="s">
        <v>7165</v>
      </c>
      <c r="AG627" t="s">
        <v>7166</v>
      </c>
      <c r="AH627">
        <v>2</v>
      </c>
      <c r="AJ627" t="s">
        <v>18526</v>
      </c>
    </row>
    <row r="628" spans="1:36" x14ac:dyDescent="0.2">
      <c r="A628" t="s">
        <v>89</v>
      </c>
      <c r="B628">
        <v>-2.0511660575866699</v>
      </c>
      <c r="C628">
        <v>0</v>
      </c>
      <c r="D628">
        <v>2.0511660575866699</v>
      </c>
      <c r="E628" t="s">
        <v>30</v>
      </c>
      <c r="F628">
        <v>2</v>
      </c>
      <c r="I628">
        <v>1765</v>
      </c>
      <c r="J628" t="s">
        <v>1892</v>
      </c>
      <c r="K628" t="s">
        <v>46</v>
      </c>
      <c r="L628">
        <v>1</v>
      </c>
      <c r="M628" s="2">
        <v>1.16631E-3</v>
      </c>
      <c r="N628">
        <v>62.69</v>
      </c>
      <c r="O628">
        <v>45.448999999999998</v>
      </c>
      <c r="P628">
        <v>51.091999999999999</v>
      </c>
      <c r="Q628">
        <v>1.1746000000000001</v>
      </c>
      <c r="R628">
        <v>20435000</v>
      </c>
      <c r="S628">
        <v>664</v>
      </c>
      <c r="T628">
        <v>1.98827023276432</v>
      </c>
      <c r="U628">
        <v>1.5945054945054899E-2</v>
      </c>
      <c r="V628">
        <v>19.909954071044901</v>
      </c>
      <c r="W628">
        <v>20.314378738403299</v>
      </c>
      <c r="X628">
        <v>22.404371261596701</v>
      </c>
      <c r="Y628" t="s">
        <v>932</v>
      </c>
      <c r="Z628">
        <v>664</v>
      </c>
      <c r="AA628" t="s">
        <v>932</v>
      </c>
      <c r="AB628" t="s">
        <v>932</v>
      </c>
      <c r="AC628" t="s">
        <v>7187</v>
      </c>
      <c r="AD628" t="s">
        <v>7185</v>
      </c>
      <c r="AE628">
        <v>3141</v>
      </c>
      <c r="AF628" t="s">
        <v>935</v>
      </c>
      <c r="AG628" t="s">
        <v>7188</v>
      </c>
      <c r="AH628">
        <v>2</v>
      </c>
      <c r="AJ628" t="s">
        <v>18527</v>
      </c>
    </row>
    <row r="629" spans="1:36" x14ac:dyDescent="0.2">
      <c r="A629" t="s">
        <v>89</v>
      </c>
      <c r="B629">
        <v>-1.34044361114502</v>
      </c>
      <c r="C629">
        <v>0</v>
      </c>
      <c r="D629">
        <v>1.34044361114502</v>
      </c>
      <c r="E629" t="s">
        <v>30</v>
      </c>
      <c r="F629">
        <v>2</v>
      </c>
      <c r="I629">
        <v>1777</v>
      </c>
      <c r="J629" t="s">
        <v>1892</v>
      </c>
      <c r="K629" t="s">
        <v>46</v>
      </c>
      <c r="L629">
        <v>0.99714100000000006</v>
      </c>
      <c r="M629" s="2">
        <v>2.1593899999999999E-9</v>
      </c>
      <c r="N629">
        <v>115.42</v>
      </c>
      <c r="O629">
        <v>89.054000000000002</v>
      </c>
      <c r="P629">
        <v>115.39</v>
      </c>
      <c r="Q629">
        <v>0.75187000000000004</v>
      </c>
      <c r="R629">
        <v>115410000</v>
      </c>
      <c r="S629">
        <v>86</v>
      </c>
      <c r="T629">
        <v>1.4628937558307999</v>
      </c>
      <c r="U629">
        <v>3.7630041724617501E-2</v>
      </c>
      <c r="V629">
        <v>21.507848739623999</v>
      </c>
      <c r="W629">
        <v>20.779806137085</v>
      </c>
      <c r="X629">
        <v>23.982091903686499</v>
      </c>
      <c r="Y629" t="s">
        <v>7197</v>
      </c>
      <c r="Z629" t="s">
        <v>7198</v>
      </c>
      <c r="AA629" t="s">
        <v>7199</v>
      </c>
      <c r="AB629" t="s">
        <v>7199</v>
      </c>
      <c r="AC629" t="s">
        <v>7200</v>
      </c>
      <c r="AD629" t="s">
        <v>7201</v>
      </c>
      <c r="AE629">
        <v>3154</v>
      </c>
      <c r="AF629" t="s">
        <v>7202</v>
      </c>
      <c r="AG629" t="s">
        <v>7203</v>
      </c>
      <c r="AH629">
        <v>2</v>
      </c>
      <c r="AJ629" t="s">
        <v>18218</v>
      </c>
    </row>
    <row r="630" spans="1:36" x14ac:dyDescent="0.2">
      <c r="A630" t="s">
        <v>260</v>
      </c>
      <c r="B630">
        <v>1.6104806661605799</v>
      </c>
      <c r="C630">
        <v>-1.6104806661605799</v>
      </c>
      <c r="D630">
        <v>0</v>
      </c>
      <c r="E630" t="s">
        <v>30</v>
      </c>
      <c r="F630">
        <v>2</v>
      </c>
      <c r="I630">
        <v>1787</v>
      </c>
      <c r="J630" t="s">
        <v>1892</v>
      </c>
      <c r="K630" t="s">
        <v>46</v>
      </c>
      <c r="L630">
        <v>0.99999899999999997</v>
      </c>
      <c r="M630" s="2">
        <v>1.2032699999999999E-13</v>
      </c>
      <c r="N630">
        <v>126.88</v>
      </c>
      <c r="O630">
        <v>106.21</v>
      </c>
      <c r="P630">
        <v>126.88</v>
      </c>
      <c r="Q630">
        <v>0.18121000000000001</v>
      </c>
      <c r="R630">
        <v>1914800000</v>
      </c>
      <c r="S630">
        <v>602</v>
      </c>
      <c r="T630">
        <v>1.5457080732130499</v>
      </c>
      <c r="U630">
        <v>3.2714918759231902E-2</v>
      </c>
      <c r="V630">
        <v>27.0581007003784</v>
      </c>
      <c r="W630">
        <v>25.431957244873001</v>
      </c>
      <c r="X630">
        <v>26.968952178955099</v>
      </c>
      <c r="Y630" t="s">
        <v>7211</v>
      </c>
      <c r="Z630">
        <v>602</v>
      </c>
      <c r="AA630" t="s">
        <v>7211</v>
      </c>
      <c r="AB630" t="s">
        <v>7211</v>
      </c>
      <c r="AC630" t="s">
        <v>7212</v>
      </c>
      <c r="AD630" t="s">
        <v>7213</v>
      </c>
      <c r="AE630">
        <v>3164</v>
      </c>
      <c r="AF630" t="s">
        <v>7214</v>
      </c>
      <c r="AG630" t="s">
        <v>7215</v>
      </c>
      <c r="AH630">
        <v>2</v>
      </c>
      <c r="AJ630" t="s">
        <v>18528</v>
      </c>
    </row>
    <row r="631" spans="1:36" x14ac:dyDescent="0.2">
      <c r="A631" t="s">
        <v>260</v>
      </c>
      <c r="B631">
        <v>1.6104806661605799</v>
      </c>
      <c r="C631">
        <v>-1.6104806661605799</v>
      </c>
      <c r="D631">
        <v>0</v>
      </c>
      <c r="E631" t="s">
        <v>30</v>
      </c>
      <c r="F631">
        <v>2</v>
      </c>
      <c r="I631">
        <v>1787</v>
      </c>
      <c r="J631" t="s">
        <v>1892</v>
      </c>
      <c r="K631" t="s">
        <v>46</v>
      </c>
      <c r="L631">
        <v>0.99533400000000005</v>
      </c>
      <c r="M631" s="2">
        <v>1.2032699999999999E-13</v>
      </c>
      <c r="N631">
        <v>126.88</v>
      </c>
      <c r="O631">
        <v>106.21</v>
      </c>
      <c r="P631">
        <v>115.5</v>
      </c>
      <c r="Q631">
        <v>-0.31547999999999998</v>
      </c>
      <c r="R631">
        <v>1914800000</v>
      </c>
      <c r="S631">
        <v>606</v>
      </c>
      <c r="T631">
        <v>1.5457080732130499</v>
      </c>
      <c r="U631">
        <v>3.2731034482758603E-2</v>
      </c>
      <c r="V631">
        <v>27.0581007003784</v>
      </c>
      <c r="W631">
        <v>25.431957244873001</v>
      </c>
      <c r="X631">
        <v>26.968952178955099</v>
      </c>
      <c r="Y631" t="s">
        <v>7211</v>
      </c>
      <c r="Z631">
        <v>606</v>
      </c>
      <c r="AA631" t="s">
        <v>7211</v>
      </c>
      <c r="AB631" t="s">
        <v>7211</v>
      </c>
      <c r="AC631" t="s">
        <v>7216</v>
      </c>
      <c r="AD631" t="s">
        <v>7217</v>
      </c>
      <c r="AE631">
        <v>3165</v>
      </c>
      <c r="AF631" t="s">
        <v>7214</v>
      </c>
      <c r="AG631" t="s">
        <v>7218</v>
      </c>
      <c r="AH631">
        <v>2</v>
      </c>
      <c r="AJ631" t="s">
        <v>18528</v>
      </c>
    </row>
    <row r="632" spans="1:36" x14ac:dyDescent="0.2">
      <c r="A632" t="s">
        <v>151</v>
      </c>
      <c r="B632">
        <v>-1.8233664035797099</v>
      </c>
      <c r="C632">
        <v>1.8233664035797099</v>
      </c>
      <c r="D632">
        <v>-1.7585260868072501</v>
      </c>
      <c r="E632" t="s">
        <v>30</v>
      </c>
      <c r="F632">
        <v>2</v>
      </c>
      <c r="I632">
        <v>1789</v>
      </c>
      <c r="J632" t="s">
        <v>1892</v>
      </c>
      <c r="K632" t="s">
        <v>46</v>
      </c>
      <c r="L632">
        <v>0.94233800000000001</v>
      </c>
      <c r="M632" s="2">
        <v>5.7313800000000001E-48</v>
      </c>
      <c r="N632">
        <v>172.85</v>
      </c>
      <c r="O632">
        <v>155.11000000000001</v>
      </c>
      <c r="P632">
        <v>172.85</v>
      </c>
      <c r="Q632">
        <v>-0.62192999999999998</v>
      </c>
      <c r="R632">
        <v>610060000</v>
      </c>
      <c r="S632">
        <v>120</v>
      </c>
      <c r="T632">
        <v>1.9697379907250301</v>
      </c>
      <c r="U632">
        <v>1.6551255940258001E-2</v>
      </c>
      <c r="V632">
        <v>20.008670806884801</v>
      </c>
      <c r="W632">
        <v>26.8437385559082</v>
      </c>
      <c r="X632">
        <v>20.856552124023398</v>
      </c>
      <c r="Y632" t="s">
        <v>1869</v>
      </c>
      <c r="Z632" t="s">
        <v>7219</v>
      </c>
      <c r="AA632" t="s">
        <v>1871</v>
      </c>
      <c r="AB632" t="s">
        <v>1871</v>
      </c>
      <c r="AC632" t="s">
        <v>7220</v>
      </c>
      <c r="AD632" t="s">
        <v>1873</v>
      </c>
      <c r="AE632">
        <v>3168</v>
      </c>
      <c r="AF632" t="s">
        <v>1874</v>
      </c>
      <c r="AG632" t="s">
        <v>7221</v>
      </c>
      <c r="AH632" t="s">
        <v>1977</v>
      </c>
      <c r="AJ632" t="s">
        <v>18175</v>
      </c>
    </row>
    <row r="633" spans="1:36" x14ac:dyDescent="0.2">
      <c r="A633" t="s">
        <v>302</v>
      </c>
      <c r="B633">
        <v>0</v>
      </c>
      <c r="C633">
        <v>1.8636404275894201</v>
      </c>
      <c r="D633">
        <v>-1.8636404275894201</v>
      </c>
      <c r="E633" t="s">
        <v>30</v>
      </c>
      <c r="F633">
        <v>2</v>
      </c>
      <c r="I633">
        <v>1789</v>
      </c>
      <c r="J633" t="s">
        <v>1892</v>
      </c>
      <c r="K633" t="s">
        <v>46</v>
      </c>
      <c r="L633">
        <v>0.94233800000000001</v>
      </c>
      <c r="M633" s="2">
        <v>1.40762E-89</v>
      </c>
      <c r="N633">
        <v>235.7</v>
      </c>
      <c r="O633">
        <v>219.8</v>
      </c>
      <c r="P633">
        <v>172.85</v>
      </c>
      <c r="Q633">
        <v>-0.62192999999999998</v>
      </c>
      <c r="R633">
        <v>941010000</v>
      </c>
      <c r="S633">
        <v>121</v>
      </c>
      <c r="T633">
        <v>1.7879506155123801</v>
      </c>
      <c r="U633">
        <v>2.17623529411765E-2</v>
      </c>
      <c r="V633">
        <v>24.395012855529799</v>
      </c>
      <c r="W633">
        <v>26.1179313659668</v>
      </c>
      <c r="X633">
        <v>23.327675819397001</v>
      </c>
      <c r="Y633" t="s">
        <v>1869</v>
      </c>
      <c r="Z633" t="s">
        <v>7222</v>
      </c>
      <c r="AA633" t="s">
        <v>1871</v>
      </c>
      <c r="AB633" t="s">
        <v>1871</v>
      </c>
      <c r="AC633" t="s">
        <v>7223</v>
      </c>
      <c r="AD633" t="s">
        <v>1873</v>
      </c>
      <c r="AE633">
        <v>3169</v>
      </c>
      <c r="AF633" t="s">
        <v>1874</v>
      </c>
      <c r="AG633" t="s">
        <v>7224</v>
      </c>
      <c r="AH633" t="s">
        <v>1977</v>
      </c>
      <c r="AJ633" t="s">
        <v>18175</v>
      </c>
    </row>
    <row r="634" spans="1:36" x14ac:dyDescent="0.2">
      <c r="A634" t="s">
        <v>3052</v>
      </c>
      <c r="B634">
        <v>2.5386478900909402</v>
      </c>
      <c r="C634">
        <v>-3.3381750583648699</v>
      </c>
      <c r="D634">
        <v>3.3381750583648699</v>
      </c>
      <c r="E634" t="s">
        <v>30</v>
      </c>
      <c r="F634">
        <v>3</v>
      </c>
      <c r="I634">
        <v>1804</v>
      </c>
      <c r="J634" t="s">
        <v>1892</v>
      </c>
      <c r="K634" t="s">
        <v>46</v>
      </c>
      <c r="L634">
        <v>0.84991300000000003</v>
      </c>
      <c r="M634" s="2">
        <v>5.9771500000000002E-43</v>
      </c>
      <c r="N634">
        <v>183.79</v>
      </c>
      <c r="O634">
        <v>162.93</v>
      </c>
      <c r="P634">
        <v>119.33</v>
      </c>
      <c r="Q634">
        <v>0.43952999999999998</v>
      </c>
      <c r="R634">
        <v>1471200000</v>
      </c>
      <c r="S634">
        <v>309</v>
      </c>
      <c r="T634">
        <v>3.2862624191421599</v>
      </c>
      <c r="U634">
        <v>4.0273972602739702E-3</v>
      </c>
      <c r="V634">
        <v>25.444383621215799</v>
      </c>
      <c r="W634">
        <v>23.2228488922119</v>
      </c>
      <c r="X634">
        <v>26.394244194030801</v>
      </c>
      <c r="Y634" t="s">
        <v>7260</v>
      </c>
      <c r="Z634" t="s">
        <v>7261</v>
      </c>
      <c r="AA634" t="s">
        <v>7262</v>
      </c>
      <c r="AB634" t="s">
        <v>7262</v>
      </c>
      <c r="AC634" t="s">
        <v>7263</v>
      </c>
      <c r="AD634" t="s">
        <v>7264</v>
      </c>
      <c r="AE634">
        <v>3198</v>
      </c>
      <c r="AF634" t="s">
        <v>7265</v>
      </c>
      <c r="AG634" t="s">
        <v>7266</v>
      </c>
      <c r="AH634">
        <v>2</v>
      </c>
      <c r="AJ634" t="s">
        <v>18529</v>
      </c>
    </row>
    <row r="635" spans="1:36" x14ac:dyDescent="0.2">
      <c r="A635" t="s">
        <v>3052</v>
      </c>
      <c r="B635">
        <v>1.6042065620422401</v>
      </c>
      <c r="C635">
        <v>-2.2634372711181601</v>
      </c>
      <c r="D635">
        <v>2.2634372711181601</v>
      </c>
      <c r="E635" t="s">
        <v>30</v>
      </c>
      <c r="F635">
        <v>3</v>
      </c>
      <c r="I635">
        <v>1805</v>
      </c>
      <c r="J635" t="s">
        <v>1892</v>
      </c>
      <c r="K635" t="s">
        <v>46</v>
      </c>
      <c r="L635">
        <v>0.89255700000000004</v>
      </c>
      <c r="M635" s="2">
        <v>4.6990300000000003E-5</v>
      </c>
      <c r="N635">
        <v>83.605999999999995</v>
      </c>
      <c r="O635">
        <v>75.596999999999994</v>
      </c>
      <c r="P635">
        <v>68.762</v>
      </c>
      <c r="Q635">
        <v>0.28087000000000001</v>
      </c>
      <c r="R635">
        <v>648290000</v>
      </c>
      <c r="S635">
        <v>426</v>
      </c>
      <c r="T635">
        <v>2.21597101607966</v>
      </c>
      <c r="U635">
        <v>1.18485596707819E-2</v>
      </c>
      <c r="V635">
        <v>25.047981262206999</v>
      </c>
      <c r="W635">
        <v>23.492773056030298</v>
      </c>
      <c r="X635">
        <v>25.482817649841301</v>
      </c>
      <c r="Y635" t="s">
        <v>7267</v>
      </c>
      <c r="Z635">
        <v>426</v>
      </c>
      <c r="AA635" t="s">
        <v>7267</v>
      </c>
      <c r="AB635" t="s">
        <v>7267</v>
      </c>
      <c r="AC635" t="s">
        <v>7268</v>
      </c>
      <c r="AD635" t="s">
        <v>7269</v>
      </c>
      <c r="AE635">
        <v>3202</v>
      </c>
      <c r="AF635" t="s">
        <v>7270</v>
      </c>
      <c r="AG635" t="s">
        <v>7271</v>
      </c>
      <c r="AH635" t="s">
        <v>1977</v>
      </c>
      <c r="AJ635" t="s">
        <v>18530</v>
      </c>
    </row>
    <row r="636" spans="1:36" x14ac:dyDescent="0.2">
      <c r="A636" t="s">
        <v>151</v>
      </c>
      <c r="B636">
        <v>-4.0165162086486799</v>
      </c>
      <c r="C636">
        <v>4.0165162086486799</v>
      </c>
      <c r="D636">
        <v>-3.1557049751281698</v>
      </c>
      <c r="E636" t="s">
        <v>30</v>
      </c>
      <c r="F636">
        <v>3</v>
      </c>
      <c r="I636">
        <v>1806</v>
      </c>
      <c r="J636" t="s">
        <v>1892</v>
      </c>
      <c r="K636" t="s">
        <v>46</v>
      </c>
      <c r="L636">
        <v>0.76756100000000005</v>
      </c>
      <c r="M636" s="2">
        <v>1.5443199999999999E-8</v>
      </c>
      <c r="N636">
        <v>122.01</v>
      </c>
      <c r="O636">
        <v>105.94</v>
      </c>
      <c r="P636">
        <v>122.01</v>
      </c>
      <c r="Q636">
        <v>0.21822</v>
      </c>
      <c r="R636">
        <v>65058000</v>
      </c>
      <c r="S636">
        <v>227</v>
      </c>
      <c r="T636">
        <v>3.96207948861377</v>
      </c>
      <c r="U636">
        <v>3.1304347826087001E-3</v>
      </c>
      <c r="V636">
        <v>19.9938306808472</v>
      </c>
      <c r="W636">
        <v>24.374444961547901</v>
      </c>
      <c r="X636">
        <v>21.0885410308838</v>
      </c>
      <c r="Y636" t="s">
        <v>7272</v>
      </c>
      <c r="Z636" t="s">
        <v>7273</v>
      </c>
      <c r="AA636" t="s">
        <v>7274</v>
      </c>
      <c r="AB636" t="s">
        <v>7274</v>
      </c>
      <c r="AC636" t="s">
        <v>7275</v>
      </c>
      <c r="AD636" t="s">
        <v>7276</v>
      </c>
      <c r="AE636">
        <v>3204</v>
      </c>
      <c r="AF636" t="s">
        <v>7277</v>
      </c>
      <c r="AG636" t="s">
        <v>7278</v>
      </c>
      <c r="AH636">
        <v>2</v>
      </c>
      <c r="AJ636" t="s">
        <v>18531</v>
      </c>
    </row>
    <row r="637" spans="1:36" x14ac:dyDescent="0.2">
      <c r="A637" t="s">
        <v>2092</v>
      </c>
      <c r="B637">
        <v>-2.0930526256561302</v>
      </c>
      <c r="C637">
        <v>-1.65594005584717</v>
      </c>
      <c r="D637">
        <v>2.0930526256561302</v>
      </c>
      <c r="E637" t="s">
        <v>30</v>
      </c>
      <c r="F637">
        <v>2</v>
      </c>
      <c r="I637">
        <v>1807</v>
      </c>
      <c r="J637" t="s">
        <v>1892</v>
      </c>
      <c r="K637" t="s">
        <v>46</v>
      </c>
      <c r="L637">
        <v>1</v>
      </c>
      <c r="M637" s="2">
        <v>1.30945E-3</v>
      </c>
      <c r="N637">
        <v>77.358000000000004</v>
      </c>
      <c r="O637">
        <v>46.533999999999999</v>
      </c>
      <c r="P637">
        <v>45.076999999999998</v>
      </c>
      <c r="Q637">
        <v>-0.36632999999999999</v>
      </c>
      <c r="R637">
        <v>28400000</v>
      </c>
      <c r="S637">
        <v>211</v>
      </c>
      <c r="T637">
        <v>2.1782532941529702</v>
      </c>
      <c r="U637">
        <v>1.23207698476343E-2</v>
      </c>
      <c r="V637">
        <v>20.407206535339402</v>
      </c>
      <c r="W637">
        <v>20.387163162231399</v>
      </c>
      <c r="X637">
        <v>22.798122406005898</v>
      </c>
      <c r="Y637" t="s">
        <v>7279</v>
      </c>
      <c r="Z637" t="s">
        <v>7280</v>
      </c>
      <c r="AA637" t="s">
        <v>7281</v>
      </c>
      <c r="AB637" t="s">
        <v>7281</v>
      </c>
      <c r="AC637" t="s">
        <v>7282</v>
      </c>
      <c r="AD637" t="s">
        <v>7283</v>
      </c>
      <c r="AE637">
        <v>3205</v>
      </c>
      <c r="AF637" t="s">
        <v>7284</v>
      </c>
      <c r="AG637" t="s">
        <v>7285</v>
      </c>
      <c r="AH637">
        <v>2</v>
      </c>
      <c r="AJ637" t="s">
        <v>18532</v>
      </c>
    </row>
    <row r="638" spans="1:36" x14ac:dyDescent="0.2">
      <c r="A638" t="s">
        <v>2092</v>
      </c>
      <c r="B638">
        <v>-2.6636559963226301</v>
      </c>
      <c r="C638">
        <v>-2.45232009887695</v>
      </c>
      <c r="D638">
        <v>2.6636559963226301</v>
      </c>
      <c r="E638" t="s">
        <v>30</v>
      </c>
      <c r="F638">
        <v>2</v>
      </c>
      <c r="I638">
        <v>1807</v>
      </c>
      <c r="J638" t="s">
        <v>1892</v>
      </c>
      <c r="K638" t="s">
        <v>46</v>
      </c>
      <c r="L638">
        <v>1</v>
      </c>
      <c r="M638" s="2">
        <v>1.30945E-3</v>
      </c>
      <c r="N638">
        <v>77.358000000000004</v>
      </c>
      <c r="O638">
        <v>46.533999999999999</v>
      </c>
      <c r="P638">
        <v>45.076999999999998</v>
      </c>
      <c r="Q638">
        <v>-0.36632999999999999</v>
      </c>
      <c r="R638">
        <v>28400000</v>
      </c>
      <c r="S638">
        <v>214</v>
      </c>
      <c r="T638">
        <v>2.8787337294855</v>
      </c>
      <c r="U638">
        <v>5.6907216494845401E-3</v>
      </c>
      <c r="V638">
        <v>20.527647018432599</v>
      </c>
      <c r="W638">
        <v>20.414424896240199</v>
      </c>
      <c r="X638">
        <v>22.798122406005898</v>
      </c>
      <c r="Y638" t="s">
        <v>7279</v>
      </c>
      <c r="Z638" t="s">
        <v>731</v>
      </c>
      <c r="AA638" t="s">
        <v>7281</v>
      </c>
      <c r="AB638" t="s">
        <v>7281</v>
      </c>
      <c r="AC638" t="s">
        <v>7286</v>
      </c>
      <c r="AD638" t="s">
        <v>7283</v>
      </c>
      <c r="AE638">
        <v>3206</v>
      </c>
      <c r="AF638" t="s">
        <v>7284</v>
      </c>
      <c r="AG638" t="s">
        <v>7287</v>
      </c>
      <c r="AH638">
        <v>2</v>
      </c>
      <c r="AJ638" t="s">
        <v>18532</v>
      </c>
    </row>
    <row r="639" spans="1:36" x14ac:dyDescent="0.2">
      <c r="A639" t="s">
        <v>183</v>
      </c>
      <c r="B639">
        <v>2.3989963531494101</v>
      </c>
      <c r="C639">
        <v>-2.1351191997528098</v>
      </c>
      <c r="D639">
        <v>-2.3989963531494101</v>
      </c>
      <c r="E639" t="s">
        <v>30</v>
      </c>
      <c r="F639">
        <v>3</v>
      </c>
      <c r="I639">
        <v>1808</v>
      </c>
      <c r="J639" t="s">
        <v>1892</v>
      </c>
      <c r="K639" t="s">
        <v>46</v>
      </c>
      <c r="L639">
        <v>0.97550599999999998</v>
      </c>
      <c r="M639" s="2">
        <v>1.2312299999999999E-43</v>
      </c>
      <c r="N639">
        <v>146.16999999999999</v>
      </c>
      <c r="O639">
        <v>133.66999999999999</v>
      </c>
      <c r="P639">
        <v>122.53</v>
      </c>
      <c r="Q639">
        <v>1.2758</v>
      </c>
      <c r="R639">
        <v>133790000</v>
      </c>
      <c r="S639">
        <v>1036</v>
      </c>
      <c r="T639">
        <v>2.5757192573127199</v>
      </c>
      <c r="U639">
        <v>7.4247191011235997E-3</v>
      </c>
      <c r="V639">
        <v>23.6256647109985</v>
      </c>
      <c r="W639">
        <v>21.718624114990199</v>
      </c>
      <c r="X639">
        <v>21.6780462265015</v>
      </c>
      <c r="Y639" t="s">
        <v>7288</v>
      </c>
      <c r="Z639" t="s">
        <v>7295</v>
      </c>
      <c r="AA639" t="s">
        <v>7290</v>
      </c>
      <c r="AB639" t="s">
        <v>7290</v>
      </c>
      <c r="AC639" t="s">
        <v>7296</v>
      </c>
      <c r="AD639" t="s">
        <v>7297</v>
      </c>
      <c r="AE639">
        <v>3209</v>
      </c>
      <c r="AF639" t="s">
        <v>7293</v>
      </c>
      <c r="AG639" t="s">
        <v>7298</v>
      </c>
      <c r="AH639" t="s">
        <v>1977</v>
      </c>
      <c r="AJ639" t="s">
        <v>18533</v>
      </c>
    </row>
    <row r="640" spans="1:36" x14ac:dyDescent="0.2">
      <c r="A640" t="s">
        <v>493</v>
      </c>
      <c r="B640">
        <v>2.2482559680938698</v>
      </c>
      <c r="C640">
        <v>-2.2482559680938698</v>
      </c>
      <c r="D640">
        <v>-1.78825747966766</v>
      </c>
      <c r="E640" t="s">
        <v>30</v>
      </c>
      <c r="F640">
        <v>3</v>
      </c>
      <c r="I640">
        <v>1812</v>
      </c>
      <c r="J640" t="s">
        <v>1892</v>
      </c>
      <c r="K640" t="s">
        <v>46</v>
      </c>
      <c r="L640">
        <v>0.99990100000000004</v>
      </c>
      <c r="M640" s="2">
        <v>5.3818300000000001E-18</v>
      </c>
      <c r="N640">
        <v>110.27</v>
      </c>
      <c r="O640">
        <v>101.08</v>
      </c>
      <c r="P640">
        <v>110.27</v>
      </c>
      <c r="Q640">
        <v>0.69904999999999995</v>
      </c>
      <c r="R640">
        <v>272370000</v>
      </c>
      <c r="S640">
        <v>177</v>
      </c>
      <c r="T640">
        <v>2.3353233849403399</v>
      </c>
      <c r="U640">
        <v>1.00782529572338E-2</v>
      </c>
      <c r="V640">
        <v>25.548324584960898</v>
      </c>
      <c r="W640">
        <v>22.2919616699219</v>
      </c>
      <c r="X640">
        <v>22.6887607574463</v>
      </c>
      <c r="Y640" t="s">
        <v>7309</v>
      </c>
      <c r="Z640" t="s">
        <v>7316</v>
      </c>
      <c r="AA640" t="s">
        <v>7311</v>
      </c>
      <c r="AB640" t="s">
        <v>7311</v>
      </c>
      <c r="AC640" t="s">
        <v>7317</v>
      </c>
      <c r="AD640" t="s">
        <v>7318</v>
      </c>
      <c r="AE640">
        <v>3226</v>
      </c>
      <c r="AF640" t="s">
        <v>7314</v>
      </c>
      <c r="AG640" t="s">
        <v>7319</v>
      </c>
      <c r="AH640">
        <v>2</v>
      </c>
      <c r="AJ640" t="s">
        <v>18534</v>
      </c>
    </row>
    <row r="641" spans="1:36" x14ac:dyDescent="0.2">
      <c r="A641" t="s">
        <v>493</v>
      </c>
      <c r="B641">
        <v>1.76834845542908</v>
      </c>
      <c r="C641">
        <v>-1.76834845542908</v>
      </c>
      <c r="D641">
        <v>-1.52666008472443</v>
      </c>
      <c r="E641" t="s">
        <v>30</v>
      </c>
      <c r="F641">
        <v>3</v>
      </c>
      <c r="I641">
        <v>1812</v>
      </c>
      <c r="J641" t="s">
        <v>1892</v>
      </c>
      <c r="K641" t="s">
        <v>46</v>
      </c>
      <c r="L641">
        <v>0.99992599999999998</v>
      </c>
      <c r="M641" s="2">
        <v>5.3818300000000001E-18</v>
      </c>
      <c r="N641">
        <v>110.27</v>
      </c>
      <c r="O641">
        <v>101.08</v>
      </c>
      <c r="P641">
        <v>110.27</v>
      </c>
      <c r="Q641">
        <v>0.69904999999999995</v>
      </c>
      <c r="R641">
        <v>272370000</v>
      </c>
      <c r="S641">
        <v>178</v>
      </c>
      <c r="T641">
        <v>1.9093230713492799</v>
      </c>
      <c r="U641">
        <v>1.8277957336780899E-2</v>
      </c>
      <c r="V641">
        <v>25.548324584960898</v>
      </c>
      <c r="W641">
        <v>22.2919616699219</v>
      </c>
      <c r="X641">
        <v>22.502419471740701</v>
      </c>
      <c r="Y641" t="s">
        <v>7309</v>
      </c>
      <c r="Z641" t="s">
        <v>7320</v>
      </c>
      <c r="AA641" t="s">
        <v>7311</v>
      </c>
      <c r="AB641" t="s">
        <v>7311</v>
      </c>
      <c r="AC641" t="s">
        <v>7321</v>
      </c>
      <c r="AD641" t="s">
        <v>7318</v>
      </c>
      <c r="AE641">
        <v>3227</v>
      </c>
      <c r="AF641" t="s">
        <v>7314</v>
      </c>
      <c r="AG641" t="s">
        <v>7322</v>
      </c>
      <c r="AH641">
        <v>2</v>
      </c>
      <c r="AJ641" t="s">
        <v>18534</v>
      </c>
    </row>
    <row r="642" spans="1:36" x14ac:dyDescent="0.2">
      <c r="A642" t="s">
        <v>2433</v>
      </c>
      <c r="B642">
        <v>0</v>
      </c>
      <c r="C642">
        <v>-1.48757219314575</v>
      </c>
      <c r="D642">
        <v>1.48757219314575</v>
      </c>
      <c r="E642" t="s">
        <v>30</v>
      </c>
      <c r="F642">
        <v>3</v>
      </c>
      <c r="I642">
        <v>1830</v>
      </c>
      <c r="J642" t="s">
        <v>1892</v>
      </c>
      <c r="K642" t="s">
        <v>46</v>
      </c>
      <c r="L642">
        <v>0.99946199999999996</v>
      </c>
      <c r="M642" s="2">
        <v>6.1325000000000005E-11</v>
      </c>
      <c r="N642">
        <v>69.885000000000005</v>
      </c>
      <c r="O642">
        <v>67.641999999999996</v>
      </c>
      <c r="P642">
        <v>64.314999999999998</v>
      </c>
      <c r="Q642">
        <v>-6.2549999999999994E-2</v>
      </c>
      <c r="R642">
        <v>192620000</v>
      </c>
      <c r="S642">
        <v>363</v>
      </c>
      <c r="T642">
        <v>1.4443498568764299</v>
      </c>
      <c r="U642">
        <v>3.8976190476190498E-2</v>
      </c>
      <c r="V642">
        <v>24.2318067550659</v>
      </c>
      <c r="W642">
        <v>22.809057235717798</v>
      </c>
      <c r="X642">
        <v>24.186847686767599</v>
      </c>
      <c r="Y642" t="s">
        <v>7385</v>
      </c>
      <c r="Z642" t="s">
        <v>7386</v>
      </c>
      <c r="AA642" t="s">
        <v>7387</v>
      </c>
      <c r="AB642" t="s">
        <v>7387</v>
      </c>
      <c r="AC642" t="s">
        <v>7388</v>
      </c>
      <c r="AD642" t="s">
        <v>7389</v>
      </c>
      <c r="AE642">
        <v>3255</v>
      </c>
      <c r="AF642" t="s">
        <v>7390</v>
      </c>
      <c r="AG642" t="s">
        <v>7391</v>
      </c>
      <c r="AH642">
        <v>2</v>
      </c>
      <c r="AJ642" t="s">
        <v>18535</v>
      </c>
    </row>
    <row r="643" spans="1:36" x14ac:dyDescent="0.2">
      <c r="A643" t="s">
        <v>2433</v>
      </c>
      <c r="B643">
        <v>0</v>
      </c>
      <c r="C643">
        <v>-1.48757219314575</v>
      </c>
      <c r="D643">
        <v>1.48757219314575</v>
      </c>
      <c r="E643" t="s">
        <v>30</v>
      </c>
      <c r="F643">
        <v>3</v>
      </c>
      <c r="I643">
        <v>1830</v>
      </c>
      <c r="J643" t="s">
        <v>1892</v>
      </c>
      <c r="K643" t="s">
        <v>46</v>
      </c>
      <c r="L643">
        <v>0.99785699999999999</v>
      </c>
      <c r="M643" s="2">
        <v>6.1325000000000005E-11</v>
      </c>
      <c r="N643">
        <v>69.885000000000005</v>
      </c>
      <c r="O643">
        <v>67.641999999999996</v>
      </c>
      <c r="P643">
        <v>64.314999999999998</v>
      </c>
      <c r="Q643">
        <v>-6.2549999999999994E-2</v>
      </c>
      <c r="R643">
        <v>192620000</v>
      </c>
      <c r="S643">
        <v>374</v>
      </c>
      <c r="T643">
        <v>1.4443498568764299</v>
      </c>
      <c r="U643">
        <v>3.8958352402745998E-2</v>
      </c>
      <c r="V643">
        <v>24.2318067550659</v>
      </c>
      <c r="W643">
        <v>22.809057235717798</v>
      </c>
      <c r="X643">
        <v>24.186847686767599</v>
      </c>
      <c r="Y643" t="s">
        <v>7385</v>
      </c>
      <c r="Z643" t="s">
        <v>7392</v>
      </c>
      <c r="AA643" t="s">
        <v>7387</v>
      </c>
      <c r="AB643" t="s">
        <v>7387</v>
      </c>
      <c r="AC643" t="s">
        <v>7393</v>
      </c>
      <c r="AD643" t="s">
        <v>7389</v>
      </c>
      <c r="AE643">
        <v>3256</v>
      </c>
      <c r="AF643" t="s">
        <v>7390</v>
      </c>
      <c r="AG643" t="s">
        <v>7394</v>
      </c>
      <c r="AH643">
        <v>2</v>
      </c>
      <c r="AJ643" t="s">
        <v>18535</v>
      </c>
    </row>
    <row r="644" spans="1:36" x14ac:dyDescent="0.2">
      <c r="A644" t="s">
        <v>3052</v>
      </c>
      <c r="B644">
        <v>2.0353434085845898</v>
      </c>
      <c r="C644">
        <v>-2.7812771797180198</v>
      </c>
      <c r="D644">
        <v>2.7812771797180198</v>
      </c>
      <c r="E644" t="s">
        <v>30</v>
      </c>
      <c r="F644">
        <v>3</v>
      </c>
      <c r="I644">
        <v>1833</v>
      </c>
      <c r="J644" t="s">
        <v>1892</v>
      </c>
      <c r="K644" t="s">
        <v>46</v>
      </c>
      <c r="L644">
        <v>0.99979300000000004</v>
      </c>
      <c r="M644" s="2">
        <v>2.3168299999999999E-12</v>
      </c>
      <c r="N644">
        <v>104.29</v>
      </c>
      <c r="O644">
        <v>89.831999999999994</v>
      </c>
      <c r="P644">
        <v>86.784999999999997</v>
      </c>
      <c r="Q644">
        <v>0.44259999999999999</v>
      </c>
      <c r="R644">
        <v>121190000</v>
      </c>
      <c r="S644">
        <v>701</v>
      </c>
      <c r="T644">
        <v>2.7290768431030101</v>
      </c>
      <c r="U644">
        <v>6.3764404609475004E-3</v>
      </c>
      <c r="V644">
        <v>22.7890672683716</v>
      </c>
      <c r="W644">
        <v>20.595649719238299</v>
      </c>
      <c r="X644">
        <v>23.4517116546631</v>
      </c>
      <c r="Y644" t="s">
        <v>7403</v>
      </c>
      <c r="Z644" t="s">
        <v>7404</v>
      </c>
      <c r="AA644" t="s">
        <v>7405</v>
      </c>
      <c r="AB644" t="s">
        <v>7405</v>
      </c>
      <c r="AC644" t="s">
        <v>7406</v>
      </c>
      <c r="AD644" t="s">
        <v>7407</v>
      </c>
      <c r="AE644">
        <v>3262</v>
      </c>
      <c r="AF644" t="s">
        <v>7408</v>
      </c>
      <c r="AG644" t="s">
        <v>7409</v>
      </c>
      <c r="AH644" t="s">
        <v>1977</v>
      </c>
      <c r="AJ644" t="s">
        <v>18176</v>
      </c>
    </row>
    <row r="645" spans="1:36" x14ac:dyDescent="0.2">
      <c r="A645" t="s">
        <v>493</v>
      </c>
      <c r="B645">
        <v>3.32751417160034</v>
      </c>
      <c r="C645">
        <v>-3.32751417160034</v>
      </c>
      <c r="D645">
        <v>-2.0355875492095898</v>
      </c>
      <c r="E645" t="s">
        <v>30</v>
      </c>
      <c r="F645">
        <v>2</v>
      </c>
      <c r="I645">
        <v>1849</v>
      </c>
      <c r="J645" t="s">
        <v>1892</v>
      </c>
      <c r="K645" t="s">
        <v>46</v>
      </c>
      <c r="L645">
        <v>0.99509499999999995</v>
      </c>
      <c r="M645" s="2">
        <v>9.4468200000000005E-5</v>
      </c>
      <c r="N645">
        <v>112.43</v>
      </c>
      <c r="O645">
        <v>75.582999999999998</v>
      </c>
      <c r="P645">
        <v>109.84</v>
      </c>
      <c r="Q645">
        <v>0.60218000000000005</v>
      </c>
      <c r="R645">
        <v>86704000</v>
      </c>
      <c r="S645">
        <v>101</v>
      </c>
      <c r="T645">
        <v>3.25046173441407</v>
      </c>
      <c r="U645">
        <v>4.0869565217391303E-3</v>
      </c>
      <c r="V645">
        <v>24.169697761535598</v>
      </c>
      <c r="W645">
        <v>19.628576278686499</v>
      </c>
      <c r="X645">
        <v>22.0363883972168</v>
      </c>
      <c r="Y645" t="s">
        <v>7456</v>
      </c>
      <c r="Z645" t="s">
        <v>7457</v>
      </c>
      <c r="AA645" t="s">
        <v>7458</v>
      </c>
      <c r="AB645" t="s">
        <v>7458</v>
      </c>
      <c r="AC645" t="s">
        <v>7459</v>
      </c>
      <c r="AD645" t="s">
        <v>7460</v>
      </c>
      <c r="AE645">
        <v>3300</v>
      </c>
      <c r="AF645" t="s">
        <v>7461</v>
      </c>
      <c r="AG645" t="s">
        <v>7462</v>
      </c>
      <c r="AH645">
        <v>2</v>
      </c>
      <c r="AJ645" t="s">
        <v>18536</v>
      </c>
    </row>
    <row r="646" spans="1:36" x14ac:dyDescent="0.2">
      <c r="A646" t="s">
        <v>2239</v>
      </c>
      <c r="B646">
        <v>3.7132916450500502</v>
      </c>
      <c r="C646">
        <v>-3.7132916450500502</v>
      </c>
      <c r="D646">
        <v>-2.3866121768951398</v>
      </c>
      <c r="E646" t="s">
        <v>30</v>
      </c>
      <c r="F646">
        <v>2</v>
      </c>
      <c r="I646">
        <v>1849</v>
      </c>
      <c r="J646" t="s">
        <v>1892</v>
      </c>
      <c r="K646" t="s">
        <v>46</v>
      </c>
      <c r="L646">
        <v>1</v>
      </c>
      <c r="M646" s="2">
        <v>9.4468200000000005E-5</v>
      </c>
      <c r="N646">
        <v>112.43</v>
      </c>
      <c r="O646">
        <v>75.582999999999998</v>
      </c>
      <c r="P646">
        <v>112.43</v>
      </c>
      <c r="Q646">
        <v>-3.1813000000000002E-3</v>
      </c>
      <c r="R646">
        <v>86704000</v>
      </c>
      <c r="S646">
        <v>107</v>
      </c>
      <c r="T646">
        <v>3.6390183680549701</v>
      </c>
      <c r="U646">
        <v>3.1844660194174802E-3</v>
      </c>
      <c r="V646">
        <v>24.169697761535598</v>
      </c>
      <c r="W646">
        <v>20.220396041870099</v>
      </c>
      <c r="X646">
        <v>21.8550882339478</v>
      </c>
      <c r="Y646" t="s">
        <v>7456</v>
      </c>
      <c r="Z646" t="s">
        <v>7463</v>
      </c>
      <c r="AA646" t="s">
        <v>7458</v>
      </c>
      <c r="AB646" t="s">
        <v>7458</v>
      </c>
      <c r="AC646" t="s">
        <v>7464</v>
      </c>
      <c r="AD646" t="s">
        <v>7465</v>
      </c>
      <c r="AE646">
        <v>3301</v>
      </c>
      <c r="AF646" t="s">
        <v>7461</v>
      </c>
      <c r="AG646" t="s">
        <v>7466</v>
      </c>
      <c r="AH646">
        <v>2</v>
      </c>
      <c r="AJ646" t="s">
        <v>18536</v>
      </c>
    </row>
    <row r="647" spans="1:36" x14ac:dyDescent="0.2">
      <c r="A647" t="s">
        <v>2092</v>
      </c>
      <c r="B647">
        <v>-2.10718822479248</v>
      </c>
      <c r="C647">
        <v>-1.5525763034820601</v>
      </c>
      <c r="D647">
        <v>2.10718822479248</v>
      </c>
      <c r="E647" t="s">
        <v>30</v>
      </c>
      <c r="F647">
        <v>2</v>
      </c>
      <c r="I647">
        <v>1863</v>
      </c>
      <c r="J647" t="s">
        <v>1892</v>
      </c>
      <c r="K647" t="s">
        <v>46</v>
      </c>
      <c r="L647">
        <v>0.99932100000000001</v>
      </c>
      <c r="M647" s="2">
        <v>7.7684399999999995E-4</v>
      </c>
      <c r="N647">
        <v>67.578999999999994</v>
      </c>
      <c r="O647">
        <v>48.79</v>
      </c>
      <c r="P647">
        <v>67.578999999999994</v>
      </c>
      <c r="Q647">
        <v>-3.1097000000000001</v>
      </c>
      <c r="R647">
        <v>22431000</v>
      </c>
      <c r="S647">
        <v>916</v>
      </c>
      <c r="T647">
        <v>2.1511322640331101</v>
      </c>
      <c r="U647">
        <v>1.2880503144654099E-2</v>
      </c>
      <c r="V647">
        <v>20.3404731750488</v>
      </c>
      <c r="W647">
        <v>20.622390747070298</v>
      </c>
      <c r="X647">
        <v>22.837844848632798</v>
      </c>
      <c r="Y647" t="s">
        <v>7473</v>
      </c>
      <c r="Z647">
        <v>916</v>
      </c>
      <c r="AA647" t="s">
        <v>7473</v>
      </c>
      <c r="AB647" t="s">
        <v>7473</v>
      </c>
      <c r="AC647" t="s">
        <v>7474</v>
      </c>
      <c r="AD647" t="s">
        <v>7475</v>
      </c>
      <c r="AE647">
        <v>3309</v>
      </c>
      <c r="AF647" t="s">
        <v>7476</v>
      </c>
      <c r="AG647" t="s">
        <v>7477</v>
      </c>
      <c r="AH647">
        <v>2</v>
      </c>
      <c r="AJ647" t="s">
        <v>18537</v>
      </c>
    </row>
    <row r="648" spans="1:36" x14ac:dyDescent="0.2">
      <c r="A648" t="s">
        <v>3052</v>
      </c>
      <c r="B648">
        <v>1.45296919345856</v>
      </c>
      <c r="C648">
        <v>-2.5244100093841602</v>
      </c>
      <c r="D648">
        <v>2.5244100093841602</v>
      </c>
      <c r="E648" t="s">
        <v>30</v>
      </c>
      <c r="F648">
        <v>2</v>
      </c>
      <c r="I648">
        <v>1863</v>
      </c>
      <c r="J648" t="s">
        <v>1892</v>
      </c>
      <c r="K648" t="s">
        <v>46</v>
      </c>
      <c r="L648">
        <v>0.90855399999999997</v>
      </c>
      <c r="M648" s="2">
        <v>3.7270900000000003E-2</v>
      </c>
      <c r="N648">
        <v>49.594999999999999</v>
      </c>
      <c r="O648">
        <v>25.18</v>
      </c>
      <c r="P648">
        <v>49.594999999999999</v>
      </c>
      <c r="Q648">
        <v>-2.3144</v>
      </c>
      <c r="R648">
        <v>13626000</v>
      </c>
      <c r="S648">
        <v>924</v>
      </c>
      <c r="T648">
        <v>2.4201471786907098</v>
      </c>
      <c r="U648">
        <v>9.1411764705882307E-3</v>
      </c>
      <c r="V648">
        <v>21.455472946166999</v>
      </c>
      <c r="W648">
        <v>19.8951320648193</v>
      </c>
      <c r="X648">
        <v>22.336061477661101</v>
      </c>
      <c r="Y648" t="s">
        <v>7473</v>
      </c>
      <c r="Z648">
        <v>924</v>
      </c>
      <c r="AA648" t="s">
        <v>7473</v>
      </c>
      <c r="AB648" t="s">
        <v>7473</v>
      </c>
      <c r="AC648" t="s">
        <v>7478</v>
      </c>
      <c r="AD648" t="s">
        <v>7479</v>
      </c>
      <c r="AE648">
        <v>3310</v>
      </c>
      <c r="AF648" t="s">
        <v>7476</v>
      </c>
      <c r="AG648" t="s">
        <v>7480</v>
      </c>
      <c r="AJ648" t="s">
        <v>18537</v>
      </c>
    </row>
    <row r="649" spans="1:36" x14ac:dyDescent="0.2">
      <c r="A649" t="s">
        <v>63</v>
      </c>
      <c r="B649">
        <v>1.81504571437836</v>
      </c>
      <c r="C649">
        <v>0</v>
      </c>
      <c r="D649">
        <v>-1.81504571437836</v>
      </c>
      <c r="E649" t="s">
        <v>30</v>
      </c>
      <c r="F649">
        <v>2</v>
      </c>
      <c r="I649">
        <v>1864</v>
      </c>
      <c r="J649" t="s">
        <v>1892</v>
      </c>
      <c r="K649" t="s">
        <v>46</v>
      </c>
      <c r="L649">
        <v>0.99999300000000002</v>
      </c>
      <c r="M649" s="2">
        <v>3.86002E-6</v>
      </c>
      <c r="N649">
        <v>127.91</v>
      </c>
      <c r="O649">
        <v>103.05</v>
      </c>
      <c r="P649">
        <v>127.91</v>
      </c>
      <c r="Q649">
        <v>-1.7162E-2</v>
      </c>
      <c r="R649">
        <v>906550000</v>
      </c>
      <c r="S649">
        <v>841</v>
      </c>
      <c r="T649">
        <v>1.7814381238560999</v>
      </c>
      <c r="U649">
        <v>2.1999999999999999E-2</v>
      </c>
      <c r="V649">
        <v>26.560156822204601</v>
      </c>
      <c r="W649">
        <v>26.291633605956999</v>
      </c>
      <c r="X649">
        <v>24.837422370910598</v>
      </c>
      <c r="Y649" t="s">
        <v>7481</v>
      </c>
      <c r="Z649" t="s">
        <v>7488</v>
      </c>
      <c r="AA649" t="s">
        <v>7483</v>
      </c>
      <c r="AB649" t="s">
        <v>7483</v>
      </c>
      <c r="AC649" t="s">
        <v>7489</v>
      </c>
      <c r="AD649" t="s">
        <v>7485</v>
      </c>
      <c r="AE649">
        <v>3313</v>
      </c>
      <c r="AF649" t="s">
        <v>7486</v>
      </c>
      <c r="AG649" t="s">
        <v>7490</v>
      </c>
      <c r="AH649">
        <v>2</v>
      </c>
      <c r="AJ649" t="s">
        <v>18538</v>
      </c>
    </row>
    <row r="650" spans="1:36" x14ac:dyDescent="0.2">
      <c r="A650" t="s">
        <v>221</v>
      </c>
      <c r="B650">
        <v>1.9635801315307599</v>
      </c>
      <c r="C650">
        <v>-1.9635801315307599</v>
      </c>
      <c r="D650">
        <v>1.9060964584350599</v>
      </c>
      <c r="E650" t="s">
        <v>30</v>
      </c>
      <c r="F650">
        <v>3</v>
      </c>
      <c r="I650">
        <v>1864</v>
      </c>
      <c r="J650" t="s">
        <v>1892</v>
      </c>
      <c r="K650" t="s">
        <v>46</v>
      </c>
      <c r="L650">
        <v>0.96143699999999999</v>
      </c>
      <c r="M650" s="2">
        <v>6.6067600000000004E-5</v>
      </c>
      <c r="N650">
        <v>76.525999999999996</v>
      </c>
      <c r="O650">
        <v>67.48</v>
      </c>
      <c r="P650">
        <v>45.137999999999998</v>
      </c>
      <c r="Q650">
        <v>0.44838</v>
      </c>
      <c r="R650">
        <v>897340000</v>
      </c>
      <c r="S650">
        <v>946</v>
      </c>
      <c r="T650">
        <v>2.1213924273846501</v>
      </c>
      <c r="U650">
        <v>1.32801227935533E-2</v>
      </c>
      <c r="V650">
        <v>25.747241020202601</v>
      </c>
      <c r="W650">
        <v>23.914608001708999</v>
      </c>
      <c r="X650">
        <v>25.485980033874501</v>
      </c>
      <c r="Y650" t="s">
        <v>7491</v>
      </c>
      <c r="Z650" t="s">
        <v>7518</v>
      </c>
      <c r="AA650" t="s">
        <v>7483</v>
      </c>
      <c r="AB650" t="s">
        <v>7483</v>
      </c>
      <c r="AC650" t="s">
        <v>7519</v>
      </c>
      <c r="AD650" t="s">
        <v>7520</v>
      </c>
      <c r="AE650">
        <v>3327</v>
      </c>
      <c r="AF650" t="s">
        <v>7486</v>
      </c>
      <c r="AG650" t="s">
        <v>7521</v>
      </c>
      <c r="AH650" t="s">
        <v>1977</v>
      </c>
      <c r="AJ650" t="s">
        <v>18539</v>
      </c>
    </row>
    <row r="651" spans="1:36" x14ac:dyDescent="0.2">
      <c r="A651" t="s">
        <v>221</v>
      </c>
      <c r="B651">
        <v>1.79611575603485</v>
      </c>
      <c r="C651">
        <v>-1.79611575603485</v>
      </c>
      <c r="D651">
        <v>1.61745858192444</v>
      </c>
      <c r="E651" t="s">
        <v>30</v>
      </c>
      <c r="F651">
        <v>3</v>
      </c>
      <c r="I651">
        <v>1864</v>
      </c>
      <c r="J651" t="s">
        <v>1892</v>
      </c>
      <c r="K651" t="s">
        <v>46</v>
      </c>
      <c r="L651">
        <v>0.98349600000000004</v>
      </c>
      <c r="M651" s="2">
        <v>6.6067600000000004E-5</v>
      </c>
      <c r="N651">
        <v>76.525999999999996</v>
      </c>
      <c r="O651">
        <v>67.48</v>
      </c>
      <c r="P651">
        <v>67.153000000000006</v>
      </c>
      <c r="Q651">
        <v>0.65698999999999996</v>
      </c>
      <c r="R651">
        <v>930070000</v>
      </c>
      <c r="S651">
        <v>949</v>
      </c>
      <c r="T651">
        <v>1.8872454781897801</v>
      </c>
      <c r="U651">
        <v>1.8816507936507899E-2</v>
      </c>
      <c r="V651">
        <v>25.747241020202601</v>
      </c>
      <c r="W651">
        <v>23.914608001708999</v>
      </c>
      <c r="X651">
        <v>25.485980033874501</v>
      </c>
      <c r="Y651" t="s">
        <v>7491</v>
      </c>
      <c r="Z651" t="s">
        <v>7526</v>
      </c>
      <c r="AA651" t="s">
        <v>7483</v>
      </c>
      <c r="AB651" t="s">
        <v>7483</v>
      </c>
      <c r="AC651" t="s">
        <v>7527</v>
      </c>
      <c r="AD651" t="s">
        <v>7528</v>
      </c>
      <c r="AE651">
        <v>3329</v>
      </c>
      <c r="AF651" t="s">
        <v>7486</v>
      </c>
      <c r="AG651" t="s">
        <v>7529</v>
      </c>
      <c r="AH651" t="s">
        <v>1977</v>
      </c>
      <c r="AJ651" t="s">
        <v>18539</v>
      </c>
    </row>
    <row r="652" spans="1:36" x14ac:dyDescent="0.2">
      <c r="A652" t="s">
        <v>113</v>
      </c>
      <c r="B652">
        <v>3.2924880981445299</v>
      </c>
      <c r="C652">
        <v>4.5441465377807599</v>
      </c>
      <c r="D652">
        <v>-4.5441465377807599</v>
      </c>
      <c r="E652" t="s">
        <v>30</v>
      </c>
      <c r="F652">
        <v>2</v>
      </c>
      <c r="I652">
        <v>1864</v>
      </c>
      <c r="J652" t="s">
        <v>1892</v>
      </c>
      <c r="K652" t="s">
        <v>46</v>
      </c>
      <c r="L652">
        <v>0.999973</v>
      </c>
      <c r="M652" s="2">
        <v>1.50018E-4</v>
      </c>
      <c r="N652">
        <v>138.22</v>
      </c>
      <c r="O652">
        <v>114.37</v>
      </c>
      <c r="P652">
        <v>96.015000000000001</v>
      </c>
      <c r="Q652">
        <v>-0.70135999999999998</v>
      </c>
      <c r="R652">
        <v>9042000000</v>
      </c>
      <c r="S652">
        <v>533</v>
      </c>
      <c r="T652">
        <v>4.49602359475392</v>
      </c>
      <c r="U652">
        <v>3.2068965517241402E-3</v>
      </c>
      <c r="V652">
        <v>23.9025058746338</v>
      </c>
      <c r="W652">
        <v>25.217340469360401</v>
      </c>
      <c r="X652">
        <v>21.999080657958999</v>
      </c>
      <c r="Y652" t="s">
        <v>7481</v>
      </c>
      <c r="Z652" t="s">
        <v>7530</v>
      </c>
      <c r="AA652" t="s">
        <v>7483</v>
      </c>
      <c r="AB652" t="s">
        <v>7483</v>
      </c>
      <c r="AC652" t="s">
        <v>7531</v>
      </c>
      <c r="AD652" t="s">
        <v>7532</v>
      </c>
      <c r="AE652">
        <v>3330</v>
      </c>
      <c r="AF652" t="s">
        <v>7486</v>
      </c>
      <c r="AG652" t="s">
        <v>7533</v>
      </c>
      <c r="AH652" t="s">
        <v>1977</v>
      </c>
      <c r="AJ652" t="s">
        <v>18540</v>
      </c>
    </row>
    <row r="653" spans="1:36" x14ac:dyDescent="0.2">
      <c r="A653" t="s">
        <v>201</v>
      </c>
      <c r="B653">
        <v>2.1011538505554199</v>
      </c>
      <c r="C653">
        <v>3.2256844043731698</v>
      </c>
      <c r="D653">
        <v>-3.2256844043731698</v>
      </c>
      <c r="E653" t="s">
        <v>30</v>
      </c>
      <c r="F653">
        <v>2</v>
      </c>
      <c r="I653">
        <v>1864</v>
      </c>
      <c r="J653" t="s">
        <v>1892</v>
      </c>
      <c r="K653" t="s">
        <v>46</v>
      </c>
      <c r="L653">
        <v>0.99997999999999998</v>
      </c>
      <c r="M653" s="2">
        <v>1.46343E-4</v>
      </c>
      <c r="N653">
        <v>143.03</v>
      </c>
      <c r="O653">
        <v>120.89</v>
      </c>
      <c r="P653">
        <v>96.015000000000001</v>
      </c>
      <c r="Q653">
        <v>-0.41041</v>
      </c>
      <c r="R653">
        <v>7821100000</v>
      </c>
      <c r="S653">
        <v>537</v>
      </c>
      <c r="T653">
        <v>3.17407362222679</v>
      </c>
      <c r="U653">
        <v>4.4173228346456699E-3</v>
      </c>
      <c r="V653">
        <v>25.433892250061</v>
      </c>
      <c r="W653">
        <v>26.3567924499512</v>
      </c>
      <c r="X653">
        <v>24.052978515625</v>
      </c>
      <c r="Y653" t="s">
        <v>7481</v>
      </c>
      <c r="Z653" t="s">
        <v>7534</v>
      </c>
      <c r="AA653" t="s">
        <v>7483</v>
      </c>
      <c r="AB653" t="s">
        <v>7483</v>
      </c>
      <c r="AC653" t="s">
        <v>7535</v>
      </c>
      <c r="AD653" t="s">
        <v>7536</v>
      </c>
      <c r="AE653">
        <v>3331</v>
      </c>
      <c r="AF653" t="s">
        <v>7486</v>
      </c>
      <c r="AG653" t="s">
        <v>7537</v>
      </c>
      <c r="AH653" t="s">
        <v>1977</v>
      </c>
      <c r="AJ653" t="s">
        <v>18540</v>
      </c>
    </row>
    <row r="654" spans="1:36" x14ac:dyDescent="0.2">
      <c r="A654" t="s">
        <v>201</v>
      </c>
      <c r="B654">
        <v>1.4228138923645</v>
      </c>
      <c r="C654">
        <v>2.07220411300659</v>
      </c>
      <c r="D654">
        <v>-2.07220411300659</v>
      </c>
      <c r="E654" t="s">
        <v>30</v>
      </c>
      <c r="F654">
        <v>3</v>
      </c>
      <c r="I654">
        <v>1864</v>
      </c>
      <c r="J654" t="s">
        <v>1892</v>
      </c>
      <c r="K654" t="s">
        <v>46</v>
      </c>
      <c r="L654">
        <v>0.99999899999999997</v>
      </c>
      <c r="M654" s="2">
        <v>1.2429200000000001E-48</v>
      </c>
      <c r="N654">
        <v>175.89</v>
      </c>
      <c r="O654">
        <v>147.9</v>
      </c>
      <c r="P654">
        <v>63.029000000000003</v>
      </c>
      <c r="Q654">
        <v>-0.42383999999999999</v>
      </c>
      <c r="R654">
        <v>4379000000</v>
      </c>
      <c r="S654">
        <v>724</v>
      </c>
      <c r="T654">
        <v>2.0834994314647299</v>
      </c>
      <c r="U654">
        <v>1.38919319022946E-2</v>
      </c>
      <c r="V654">
        <v>27.000460624694799</v>
      </c>
      <c r="W654">
        <v>27.798538208007798</v>
      </c>
      <c r="X654">
        <v>25.551053047180201</v>
      </c>
      <c r="Y654" t="s">
        <v>7481</v>
      </c>
      <c r="Z654" t="s">
        <v>7559</v>
      </c>
      <c r="AA654" t="s">
        <v>7483</v>
      </c>
      <c r="AB654" t="s">
        <v>7483</v>
      </c>
      <c r="AC654" t="s">
        <v>7560</v>
      </c>
      <c r="AD654" t="s">
        <v>7554</v>
      </c>
      <c r="AE654">
        <v>3339</v>
      </c>
      <c r="AF654" t="s">
        <v>7486</v>
      </c>
      <c r="AG654" t="s">
        <v>7561</v>
      </c>
      <c r="AH654" t="s">
        <v>1911</v>
      </c>
      <c r="AJ654" t="s">
        <v>18541</v>
      </c>
    </row>
    <row r="655" spans="1:36" x14ac:dyDescent="0.2">
      <c r="A655" t="s">
        <v>201</v>
      </c>
      <c r="B655">
        <v>2.7007720470428498</v>
      </c>
      <c r="C655">
        <v>2.7331569194793701</v>
      </c>
      <c r="D655">
        <v>-2.7331569194793701</v>
      </c>
      <c r="E655" t="s">
        <v>30</v>
      </c>
      <c r="F655">
        <v>3</v>
      </c>
      <c r="I655">
        <v>1864</v>
      </c>
      <c r="J655" t="s">
        <v>1892</v>
      </c>
      <c r="K655" t="s">
        <v>46</v>
      </c>
      <c r="L655">
        <v>0.99716300000000002</v>
      </c>
      <c r="M655" s="2">
        <v>4.4318499999999999E-5</v>
      </c>
      <c r="N655">
        <v>107.35</v>
      </c>
      <c r="O655">
        <v>76.864000000000004</v>
      </c>
      <c r="P655">
        <v>91.518000000000001</v>
      </c>
      <c r="Q655">
        <v>-6.1461000000000002E-2</v>
      </c>
      <c r="R655">
        <v>694410000</v>
      </c>
      <c r="S655">
        <v>659</v>
      </c>
      <c r="T655">
        <v>3.0386151133186101</v>
      </c>
      <c r="U655">
        <v>4.8881355932203401E-3</v>
      </c>
      <c r="V655">
        <v>26.292248725891099</v>
      </c>
      <c r="W655">
        <v>26.150291442871101</v>
      </c>
      <c r="X655">
        <v>24.025918006897001</v>
      </c>
      <c r="Y655" t="s">
        <v>7481</v>
      </c>
      <c r="Z655" t="s">
        <v>7562</v>
      </c>
      <c r="AA655" t="s">
        <v>7483</v>
      </c>
      <c r="AB655" t="s">
        <v>7483</v>
      </c>
      <c r="AC655" t="s">
        <v>7563</v>
      </c>
      <c r="AD655" t="s">
        <v>7564</v>
      </c>
      <c r="AE655">
        <v>3341</v>
      </c>
      <c r="AF655" t="s">
        <v>7486</v>
      </c>
      <c r="AG655" t="s">
        <v>7565</v>
      </c>
      <c r="AH655">
        <v>2</v>
      </c>
      <c r="AJ655" t="s">
        <v>18542</v>
      </c>
    </row>
    <row r="656" spans="1:36" x14ac:dyDescent="0.2">
      <c r="A656" t="s">
        <v>201</v>
      </c>
      <c r="B656">
        <v>2.1500051021575901</v>
      </c>
      <c r="C656">
        <v>2.2047147750854501</v>
      </c>
      <c r="D656">
        <v>-2.2047147750854501</v>
      </c>
      <c r="E656" t="s">
        <v>30</v>
      </c>
      <c r="F656">
        <v>3</v>
      </c>
      <c r="I656">
        <v>1864</v>
      </c>
      <c r="J656" t="s">
        <v>1892</v>
      </c>
      <c r="K656" t="s">
        <v>46</v>
      </c>
      <c r="L656">
        <v>0.99799199999999999</v>
      </c>
      <c r="M656" s="2">
        <v>4.4318499999999999E-5</v>
      </c>
      <c r="N656">
        <v>97.081000000000003</v>
      </c>
      <c r="O656">
        <v>79.007999999999996</v>
      </c>
      <c r="P656">
        <v>91.518000000000001</v>
      </c>
      <c r="Q656">
        <v>-6.1461000000000002E-2</v>
      </c>
      <c r="R656">
        <v>703030000</v>
      </c>
      <c r="S656">
        <v>661</v>
      </c>
      <c r="T656">
        <v>2.46922326988091</v>
      </c>
      <c r="U656">
        <v>8.4130879345603298E-3</v>
      </c>
      <c r="V656">
        <v>26.292248725891099</v>
      </c>
      <c r="W656">
        <v>26.150291442871101</v>
      </c>
      <c r="X656">
        <v>24.299493789672901</v>
      </c>
      <c r="Y656" t="s">
        <v>7481</v>
      </c>
      <c r="Z656" t="s">
        <v>6505</v>
      </c>
      <c r="AA656" t="s">
        <v>7483</v>
      </c>
      <c r="AB656" t="s">
        <v>7483</v>
      </c>
      <c r="AC656" t="s">
        <v>7566</v>
      </c>
      <c r="AD656" t="s">
        <v>7564</v>
      </c>
      <c r="AE656">
        <v>3342</v>
      </c>
      <c r="AF656" t="s">
        <v>7486</v>
      </c>
      <c r="AG656" t="s">
        <v>7567</v>
      </c>
      <c r="AH656">
        <v>2</v>
      </c>
      <c r="AJ656" t="s">
        <v>18542</v>
      </c>
    </row>
    <row r="657" spans="1:36" x14ac:dyDescent="0.2">
      <c r="A657" t="s">
        <v>335</v>
      </c>
      <c r="B657">
        <v>-3.68842697143555</v>
      </c>
      <c r="C657">
        <v>3.2286274433136</v>
      </c>
      <c r="D657">
        <v>3.68842697143555</v>
      </c>
      <c r="E657" t="s">
        <v>30</v>
      </c>
      <c r="F657">
        <v>4</v>
      </c>
      <c r="I657">
        <v>1880</v>
      </c>
      <c r="J657" t="s">
        <v>1892</v>
      </c>
      <c r="K657" t="s">
        <v>46</v>
      </c>
      <c r="L657">
        <v>0.92857299999999998</v>
      </c>
      <c r="M657" s="2">
        <v>1.46305E-53</v>
      </c>
      <c r="N657">
        <v>150.07</v>
      </c>
      <c r="O657">
        <v>141.63999999999999</v>
      </c>
      <c r="P657">
        <v>109.79</v>
      </c>
      <c r="Q657">
        <v>-0.17233999999999999</v>
      </c>
      <c r="R657">
        <v>308110000</v>
      </c>
      <c r="S657">
        <v>288</v>
      </c>
      <c r="T657">
        <v>3.8396802290714098</v>
      </c>
      <c r="U657">
        <v>2.9354838709677398E-3</v>
      </c>
      <c r="V657">
        <v>20.210975646972699</v>
      </c>
      <c r="W657">
        <v>24.656709671020501</v>
      </c>
      <c r="X657">
        <v>25.758322715759299</v>
      </c>
      <c r="Y657" t="s">
        <v>7614</v>
      </c>
      <c r="Z657" t="s">
        <v>7615</v>
      </c>
      <c r="AA657" t="s">
        <v>7616</v>
      </c>
      <c r="AB657" t="s">
        <v>7616</v>
      </c>
      <c r="AC657" t="s">
        <v>7617</v>
      </c>
      <c r="AD657" t="s">
        <v>7618</v>
      </c>
      <c r="AE657">
        <v>3368</v>
      </c>
      <c r="AF657" t="s">
        <v>7619</v>
      </c>
      <c r="AG657" t="s">
        <v>7620</v>
      </c>
      <c r="AH657">
        <v>2</v>
      </c>
      <c r="AJ657" t="s">
        <v>18543</v>
      </c>
    </row>
    <row r="658" spans="1:36" x14ac:dyDescent="0.2">
      <c r="A658" t="s">
        <v>335</v>
      </c>
      <c r="B658">
        <v>-3.6680996417999299</v>
      </c>
      <c r="C658">
        <v>3.2112157344818102</v>
      </c>
      <c r="D658">
        <v>3.6680996417999299</v>
      </c>
      <c r="E658" t="s">
        <v>30</v>
      </c>
      <c r="F658">
        <v>4</v>
      </c>
      <c r="I658">
        <v>1880</v>
      </c>
      <c r="J658" t="s">
        <v>1892</v>
      </c>
      <c r="K658" t="s">
        <v>46</v>
      </c>
      <c r="L658">
        <v>0.92857299999999998</v>
      </c>
      <c r="M658" s="2">
        <v>1.46305E-53</v>
      </c>
      <c r="N658">
        <v>150.07</v>
      </c>
      <c r="O658">
        <v>141.63999999999999</v>
      </c>
      <c r="P658">
        <v>109.79</v>
      </c>
      <c r="Q658">
        <v>-0.17233999999999999</v>
      </c>
      <c r="R658">
        <v>308110000</v>
      </c>
      <c r="S658">
        <v>291</v>
      </c>
      <c r="T658">
        <v>3.8198737374677401</v>
      </c>
      <c r="U658">
        <v>2.8593749999999999E-3</v>
      </c>
      <c r="V658">
        <v>19.771389961242701</v>
      </c>
      <c r="W658">
        <v>24.656709671020501</v>
      </c>
      <c r="X658">
        <v>25.758322715759299</v>
      </c>
      <c r="Y658" t="s">
        <v>7614</v>
      </c>
      <c r="Z658" t="s">
        <v>7621</v>
      </c>
      <c r="AA658" t="s">
        <v>7616</v>
      </c>
      <c r="AB658" t="s">
        <v>7616</v>
      </c>
      <c r="AC658" t="s">
        <v>7622</v>
      </c>
      <c r="AD658" t="s">
        <v>7618</v>
      </c>
      <c r="AE658">
        <v>3369</v>
      </c>
      <c r="AF658" t="s">
        <v>7619</v>
      </c>
      <c r="AG658" t="s">
        <v>7623</v>
      </c>
      <c r="AH658">
        <v>2</v>
      </c>
      <c r="AJ658" t="s">
        <v>18543</v>
      </c>
    </row>
    <row r="659" spans="1:36" x14ac:dyDescent="0.2">
      <c r="A659" t="s">
        <v>201</v>
      </c>
      <c r="B659">
        <v>2.0802648067474401</v>
      </c>
      <c r="C659">
        <v>2.0078890323638898</v>
      </c>
      <c r="D659">
        <v>-2.0802648067474401</v>
      </c>
      <c r="E659" t="s">
        <v>30</v>
      </c>
      <c r="F659">
        <v>4</v>
      </c>
      <c r="I659">
        <v>1890</v>
      </c>
      <c r="J659" t="s">
        <v>1892</v>
      </c>
      <c r="K659" t="s">
        <v>46</v>
      </c>
      <c r="L659">
        <v>1</v>
      </c>
      <c r="M659" s="2">
        <v>5.5352900000000002E-9</v>
      </c>
      <c r="N659">
        <v>66.082999999999998</v>
      </c>
      <c r="O659">
        <v>53.494</v>
      </c>
      <c r="P659">
        <v>50.61</v>
      </c>
      <c r="Q659">
        <v>-1.4420999999999999</v>
      </c>
      <c r="R659">
        <v>607800000</v>
      </c>
      <c r="S659">
        <v>555</v>
      </c>
      <c r="T659">
        <v>2.32730135108755</v>
      </c>
      <c r="U659">
        <v>1.0160216021602201E-2</v>
      </c>
      <c r="V659">
        <v>21.846509933471701</v>
      </c>
      <c r="W659">
        <v>21.730323791503899</v>
      </c>
      <c r="X659">
        <v>20.755307197570801</v>
      </c>
      <c r="Y659" t="s">
        <v>1876</v>
      </c>
      <c r="Z659" t="s">
        <v>7656</v>
      </c>
      <c r="AA659" t="s">
        <v>1878</v>
      </c>
      <c r="AB659" t="s">
        <v>1878</v>
      </c>
      <c r="AC659" t="s">
        <v>7657</v>
      </c>
      <c r="AD659" t="s">
        <v>7658</v>
      </c>
      <c r="AE659">
        <v>3397</v>
      </c>
      <c r="AF659" t="s">
        <v>1881</v>
      </c>
      <c r="AG659" t="s">
        <v>7659</v>
      </c>
      <c r="AH659" t="s">
        <v>1911</v>
      </c>
      <c r="AJ659" t="s">
        <v>18544</v>
      </c>
    </row>
    <row r="660" spans="1:36" x14ac:dyDescent="0.2">
      <c r="A660" t="s">
        <v>260</v>
      </c>
      <c r="B660">
        <v>1.5290271043777499</v>
      </c>
      <c r="C660">
        <v>-1.5290271043777499</v>
      </c>
      <c r="D660">
        <v>0</v>
      </c>
      <c r="E660" t="s">
        <v>30</v>
      </c>
      <c r="F660">
        <v>3</v>
      </c>
      <c r="I660">
        <v>1890</v>
      </c>
      <c r="J660" t="s">
        <v>1892</v>
      </c>
      <c r="K660" t="s">
        <v>46</v>
      </c>
      <c r="L660">
        <v>0.81003099999999995</v>
      </c>
      <c r="M660" s="2">
        <v>8.7938399999999998E-7</v>
      </c>
      <c r="N660">
        <v>70.344999999999999</v>
      </c>
      <c r="O660">
        <v>58.142000000000003</v>
      </c>
      <c r="P660">
        <v>70.344999999999999</v>
      </c>
      <c r="Q660">
        <v>-3.5355999999999999E-2</v>
      </c>
      <c r="R660">
        <v>3030300000</v>
      </c>
      <c r="S660">
        <v>105</v>
      </c>
      <c r="T660">
        <v>1.4427550167304699</v>
      </c>
      <c r="U660">
        <v>3.9061728395061703E-2</v>
      </c>
      <c r="V660">
        <v>28.187690734863299</v>
      </c>
      <c r="W660">
        <v>27.022844314575199</v>
      </c>
      <c r="X660">
        <v>27.8242073059082</v>
      </c>
      <c r="Y660" t="s">
        <v>1878</v>
      </c>
      <c r="Z660">
        <v>105</v>
      </c>
      <c r="AA660" t="s">
        <v>1878</v>
      </c>
      <c r="AB660" t="s">
        <v>1878</v>
      </c>
      <c r="AC660" t="s">
        <v>7670</v>
      </c>
      <c r="AD660" t="s">
        <v>7671</v>
      </c>
      <c r="AE660">
        <v>3401</v>
      </c>
      <c r="AF660" t="s">
        <v>7645</v>
      </c>
      <c r="AG660" t="s">
        <v>7672</v>
      </c>
      <c r="AH660">
        <v>2</v>
      </c>
      <c r="AJ660" t="s">
        <v>18545</v>
      </c>
    </row>
    <row r="661" spans="1:36" x14ac:dyDescent="0.2">
      <c r="A661" t="s">
        <v>260</v>
      </c>
      <c r="B661">
        <v>1.5290271043777499</v>
      </c>
      <c r="C661">
        <v>-1.5290271043777499</v>
      </c>
      <c r="D661">
        <v>0</v>
      </c>
      <c r="E661" t="s">
        <v>30</v>
      </c>
      <c r="F661">
        <v>3</v>
      </c>
      <c r="I661">
        <v>1890</v>
      </c>
      <c r="J661" t="s">
        <v>1892</v>
      </c>
      <c r="K661" t="s">
        <v>46</v>
      </c>
      <c r="L661">
        <v>0.81003099999999995</v>
      </c>
      <c r="M661" s="2">
        <v>8.7938399999999998E-7</v>
      </c>
      <c r="N661">
        <v>70.344999999999999</v>
      </c>
      <c r="O661">
        <v>58.142000000000003</v>
      </c>
      <c r="P661">
        <v>70.344999999999999</v>
      </c>
      <c r="Q661">
        <v>-3.5355999999999999E-2</v>
      </c>
      <c r="R661">
        <v>3030300000</v>
      </c>
      <c r="S661">
        <v>109</v>
      </c>
      <c r="T661">
        <v>1.4427550167304699</v>
      </c>
      <c r="U661">
        <v>3.9043875685557602E-2</v>
      </c>
      <c r="V661">
        <v>28.187690734863299</v>
      </c>
      <c r="W661">
        <v>27.022844314575199</v>
      </c>
      <c r="X661">
        <v>27.8242073059082</v>
      </c>
      <c r="Y661" t="s">
        <v>1878</v>
      </c>
      <c r="Z661">
        <v>109</v>
      </c>
      <c r="AA661" t="s">
        <v>1878</v>
      </c>
      <c r="AB661" t="s">
        <v>1878</v>
      </c>
      <c r="AC661" t="s">
        <v>7673</v>
      </c>
      <c r="AD661" t="s">
        <v>7671</v>
      </c>
      <c r="AE661">
        <v>3402</v>
      </c>
      <c r="AF661" t="s">
        <v>7645</v>
      </c>
      <c r="AG661" t="s">
        <v>7674</v>
      </c>
      <c r="AH661">
        <v>2</v>
      </c>
      <c r="AJ661" t="s">
        <v>18545</v>
      </c>
    </row>
    <row r="662" spans="1:36" x14ac:dyDescent="0.2">
      <c r="A662" t="s">
        <v>183</v>
      </c>
      <c r="B662">
        <v>2.8147614002227801</v>
      </c>
      <c r="C662">
        <v>-1.9486268758773799</v>
      </c>
      <c r="D662">
        <v>-2.8147614002227801</v>
      </c>
      <c r="E662" t="s">
        <v>30</v>
      </c>
      <c r="F662">
        <v>3</v>
      </c>
      <c r="I662">
        <v>1896</v>
      </c>
      <c r="J662" t="s">
        <v>1892</v>
      </c>
      <c r="K662" t="s">
        <v>46</v>
      </c>
      <c r="L662">
        <v>1</v>
      </c>
      <c r="M662" s="2">
        <v>2.3365100000000001E-12</v>
      </c>
      <c r="N662">
        <v>128.04</v>
      </c>
      <c r="O662">
        <v>113.58</v>
      </c>
      <c r="P662">
        <v>68.88</v>
      </c>
      <c r="Q662">
        <v>-0.13539000000000001</v>
      </c>
      <c r="R662">
        <v>295220000</v>
      </c>
      <c r="S662">
        <v>376</v>
      </c>
      <c r="T662">
        <v>2.8054846588503901</v>
      </c>
      <c r="U662">
        <v>6.0332409972299198E-3</v>
      </c>
      <c r="V662">
        <v>25.7421102523804</v>
      </c>
      <c r="W662">
        <v>23.127561569213899</v>
      </c>
      <c r="X662">
        <v>22.434060096740701</v>
      </c>
      <c r="Y662" t="s">
        <v>7689</v>
      </c>
      <c r="Z662" t="s">
        <v>7690</v>
      </c>
      <c r="AA662" t="s">
        <v>7691</v>
      </c>
      <c r="AB662" t="s">
        <v>7691</v>
      </c>
      <c r="AC662" t="s">
        <v>7692</v>
      </c>
      <c r="AD662" t="s">
        <v>7693</v>
      </c>
      <c r="AE662">
        <v>3414</v>
      </c>
      <c r="AF662" t="s">
        <v>7694</v>
      </c>
      <c r="AG662" t="s">
        <v>7695</v>
      </c>
      <c r="AH662">
        <v>2</v>
      </c>
      <c r="AJ662" t="s">
        <v>18546</v>
      </c>
    </row>
    <row r="663" spans="1:36" x14ac:dyDescent="0.2">
      <c r="A663" t="s">
        <v>183</v>
      </c>
      <c r="B663">
        <v>2.8147614002227801</v>
      </c>
      <c r="C663">
        <v>-1.9486268758773799</v>
      </c>
      <c r="D663">
        <v>-2.8147614002227801</v>
      </c>
      <c r="E663" t="s">
        <v>30</v>
      </c>
      <c r="F663">
        <v>3</v>
      </c>
      <c r="I663">
        <v>1896</v>
      </c>
      <c r="J663" t="s">
        <v>1892</v>
      </c>
      <c r="K663" t="s">
        <v>46</v>
      </c>
      <c r="L663">
        <v>1</v>
      </c>
      <c r="M663" s="2">
        <v>2.3365100000000001E-12</v>
      </c>
      <c r="N663">
        <v>128.04</v>
      </c>
      <c r="O663">
        <v>113.58</v>
      </c>
      <c r="P663">
        <v>68.88</v>
      </c>
      <c r="Q663">
        <v>-0.13539000000000001</v>
      </c>
      <c r="R663">
        <v>295220000</v>
      </c>
      <c r="S663">
        <v>378</v>
      </c>
      <c r="T663">
        <v>2.8054846588503901</v>
      </c>
      <c r="U663">
        <v>6.0248962655601703E-3</v>
      </c>
      <c r="V663">
        <v>25.7421102523804</v>
      </c>
      <c r="W663">
        <v>23.127561569213899</v>
      </c>
      <c r="X663">
        <v>22.434060096740701</v>
      </c>
      <c r="Y663" t="s">
        <v>7689</v>
      </c>
      <c r="Z663" t="s">
        <v>7696</v>
      </c>
      <c r="AA663" t="s">
        <v>7691</v>
      </c>
      <c r="AB663" t="s">
        <v>7691</v>
      </c>
      <c r="AC663" t="s">
        <v>7697</v>
      </c>
      <c r="AD663" t="s">
        <v>7693</v>
      </c>
      <c r="AE663">
        <v>3415</v>
      </c>
      <c r="AF663" t="s">
        <v>7694</v>
      </c>
      <c r="AG663" t="s">
        <v>7698</v>
      </c>
      <c r="AH663">
        <v>2</v>
      </c>
      <c r="AJ663" t="s">
        <v>18546</v>
      </c>
    </row>
    <row r="664" spans="1:36" x14ac:dyDescent="0.2">
      <c r="A664" t="s">
        <v>3052</v>
      </c>
      <c r="B664">
        <v>2.1596014499664302</v>
      </c>
      <c r="C664">
        <v>-2.83502292633057</v>
      </c>
      <c r="D664">
        <v>2.83502292633057</v>
      </c>
      <c r="E664" t="s">
        <v>30</v>
      </c>
      <c r="F664">
        <v>3</v>
      </c>
      <c r="I664">
        <v>1905</v>
      </c>
      <c r="J664" t="s">
        <v>1892</v>
      </c>
      <c r="K664" t="s">
        <v>46</v>
      </c>
      <c r="L664">
        <v>1</v>
      </c>
      <c r="M664" s="2">
        <v>4.1274099999999998E-18</v>
      </c>
      <c r="N664">
        <v>145.55000000000001</v>
      </c>
      <c r="O664">
        <v>133.41</v>
      </c>
      <c r="P664">
        <v>54.7</v>
      </c>
      <c r="Q664">
        <v>1.5572999999999999</v>
      </c>
      <c r="R664">
        <v>1548200000</v>
      </c>
      <c r="S664">
        <v>406</v>
      </c>
      <c r="T664">
        <v>2.80060048222995</v>
      </c>
      <c r="U664">
        <v>6.0494505494505498E-3</v>
      </c>
      <c r="V664">
        <v>24.7036180496216</v>
      </c>
      <c r="W664">
        <v>23.383768081665</v>
      </c>
      <c r="X664">
        <v>25.269459724426302</v>
      </c>
      <c r="Y664" t="s">
        <v>7710</v>
      </c>
      <c r="Z664">
        <v>406</v>
      </c>
      <c r="AA664" t="s">
        <v>7710</v>
      </c>
      <c r="AB664" t="s">
        <v>7710</v>
      </c>
      <c r="AC664" t="s">
        <v>7715</v>
      </c>
      <c r="AD664" t="s">
        <v>7712</v>
      </c>
      <c r="AE664">
        <v>3428</v>
      </c>
      <c r="AF664" t="s">
        <v>7713</v>
      </c>
      <c r="AG664" t="s">
        <v>7716</v>
      </c>
      <c r="AH664" t="s">
        <v>1977</v>
      </c>
      <c r="AJ664" t="s">
        <v>18547</v>
      </c>
    </row>
    <row r="665" spans="1:36" x14ac:dyDescent="0.2">
      <c r="A665" t="s">
        <v>302</v>
      </c>
      <c r="B665">
        <v>0</v>
      </c>
      <c r="C665">
        <v>2.4269986152648899</v>
      </c>
      <c r="D665">
        <v>-2.4269986152648899</v>
      </c>
      <c r="E665" t="s">
        <v>30</v>
      </c>
      <c r="F665">
        <v>3</v>
      </c>
      <c r="I665">
        <v>1916</v>
      </c>
      <c r="J665" t="s">
        <v>1892</v>
      </c>
      <c r="K665" t="s">
        <v>46</v>
      </c>
      <c r="L665">
        <v>1</v>
      </c>
      <c r="M665" s="2">
        <v>3.2786900000000002E-90</v>
      </c>
      <c r="N665">
        <v>242.53</v>
      </c>
      <c r="O665">
        <v>235.34</v>
      </c>
      <c r="P665">
        <v>190.76</v>
      </c>
      <c r="Q665">
        <v>-0.72397999999999996</v>
      </c>
      <c r="R665">
        <v>1560700000</v>
      </c>
      <c r="S665">
        <v>360</v>
      </c>
      <c r="T665">
        <v>2.3196743475416599</v>
      </c>
      <c r="U665">
        <v>1.0313339301701E-2</v>
      </c>
      <c r="V665">
        <v>26.156766891479499</v>
      </c>
      <c r="W665">
        <v>27.075410842895501</v>
      </c>
      <c r="X665">
        <v>25.031588554382299</v>
      </c>
      <c r="Y665" t="s">
        <v>967</v>
      </c>
      <c r="Z665" t="s">
        <v>7738</v>
      </c>
      <c r="AA665" t="s">
        <v>969</v>
      </c>
      <c r="AB665" t="s">
        <v>969</v>
      </c>
      <c r="AC665" t="s">
        <v>7739</v>
      </c>
      <c r="AD665" t="s">
        <v>7740</v>
      </c>
      <c r="AE665">
        <v>3447</v>
      </c>
      <c r="AF665" t="s">
        <v>972</v>
      </c>
      <c r="AG665" t="s">
        <v>7741</v>
      </c>
      <c r="AH665">
        <v>2</v>
      </c>
      <c r="AJ665" t="s">
        <v>18548</v>
      </c>
    </row>
    <row r="666" spans="1:36" x14ac:dyDescent="0.2">
      <c r="A666" t="s">
        <v>302</v>
      </c>
      <c r="B666">
        <v>0</v>
      </c>
      <c r="C666">
        <v>2.4269986152648899</v>
      </c>
      <c r="D666">
        <v>-2.4269986152648899</v>
      </c>
      <c r="E666" t="s">
        <v>30</v>
      </c>
      <c r="F666">
        <v>3</v>
      </c>
      <c r="I666">
        <v>1916</v>
      </c>
      <c r="J666" t="s">
        <v>1892</v>
      </c>
      <c r="K666" t="s">
        <v>46</v>
      </c>
      <c r="L666">
        <v>1</v>
      </c>
      <c r="M666" s="2">
        <v>3.2786900000000002E-90</v>
      </c>
      <c r="N666">
        <v>242.53</v>
      </c>
      <c r="O666">
        <v>235.34</v>
      </c>
      <c r="P666">
        <v>190.76</v>
      </c>
      <c r="Q666">
        <v>-0.72397999999999996</v>
      </c>
      <c r="R666">
        <v>1560700000</v>
      </c>
      <c r="S666">
        <v>371</v>
      </c>
      <c r="T666">
        <v>2.3196743475416599</v>
      </c>
      <c r="U666">
        <v>1.0322580645161301E-2</v>
      </c>
      <c r="V666">
        <v>26.156766891479499</v>
      </c>
      <c r="W666">
        <v>27.075410842895501</v>
      </c>
      <c r="X666">
        <v>25.031588554382299</v>
      </c>
      <c r="Y666" t="s">
        <v>967</v>
      </c>
      <c r="Z666" t="s">
        <v>7742</v>
      </c>
      <c r="AA666" t="s">
        <v>969</v>
      </c>
      <c r="AB666" t="s">
        <v>969</v>
      </c>
      <c r="AC666" t="s">
        <v>7743</v>
      </c>
      <c r="AD666" t="s">
        <v>7740</v>
      </c>
      <c r="AE666">
        <v>3448</v>
      </c>
      <c r="AF666" t="s">
        <v>972</v>
      </c>
      <c r="AG666" t="s">
        <v>7744</v>
      </c>
      <c r="AH666">
        <v>2</v>
      </c>
      <c r="AJ666" t="s">
        <v>18548</v>
      </c>
    </row>
    <row r="667" spans="1:36" x14ac:dyDescent="0.2">
      <c r="A667" t="s">
        <v>89</v>
      </c>
      <c r="B667">
        <v>-2.33043313026428</v>
      </c>
      <c r="C667">
        <v>0</v>
      </c>
      <c r="D667">
        <v>2.33043313026428</v>
      </c>
      <c r="E667" t="s">
        <v>30</v>
      </c>
      <c r="F667">
        <v>2</v>
      </c>
      <c r="I667">
        <v>1922</v>
      </c>
      <c r="J667" t="s">
        <v>1892</v>
      </c>
      <c r="K667" t="s">
        <v>46</v>
      </c>
      <c r="L667">
        <v>0.95391800000000004</v>
      </c>
      <c r="M667" s="2">
        <v>1.3934200000000001E-13</v>
      </c>
      <c r="N667">
        <v>143.38</v>
      </c>
      <c r="O667">
        <v>121.32</v>
      </c>
      <c r="P667">
        <v>143.38</v>
      </c>
      <c r="Q667">
        <v>-1.0318000000000001</v>
      </c>
      <c r="R667">
        <v>40303000</v>
      </c>
      <c r="S667">
        <v>352</v>
      </c>
      <c r="T667">
        <v>2.22634043099093</v>
      </c>
      <c r="U667">
        <v>1.17071547420965E-2</v>
      </c>
      <c r="V667">
        <v>20.3251180648804</v>
      </c>
      <c r="W667">
        <v>21.575748443603501</v>
      </c>
      <c r="X667">
        <v>22.8308429718018</v>
      </c>
      <c r="Y667" t="s">
        <v>7759</v>
      </c>
      <c r="Z667" t="s">
        <v>7760</v>
      </c>
      <c r="AA667" t="s">
        <v>7761</v>
      </c>
      <c r="AB667" t="s">
        <v>7761</v>
      </c>
      <c r="AC667" t="s">
        <v>7762</v>
      </c>
      <c r="AD667" t="s">
        <v>7763</v>
      </c>
      <c r="AE667">
        <v>3455</v>
      </c>
      <c r="AF667" t="s">
        <v>7764</v>
      </c>
      <c r="AG667" t="s">
        <v>7765</v>
      </c>
      <c r="AH667">
        <v>2</v>
      </c>
      <c r="AJ667" t="s">
        <v>18549</v>
      </c>
    </row>
    <row r="668" spans="1:36" x14ac:dyDescent="0.2">
      <c r="A668" t="s">
        <v>89</v>
      </c>
      <c r="B668">
        <v>-2.2660987377166699</v>
      </c>
      <c r="C668">
        <v>0</v>
      </c>
      <c r="D668">
        <v>2.2660987377166699</v>
      </c>
      <c r="E668" t="s">
        <v>30</v>
      </c>
      <c r="F668">
        <v>2</v>
      </c>
      <c r="I668">
        <v>1922</v>
      </c>
      <c r="J668" t="s">
        <v>1892</v>
      </c>
      <c r="K668" t="s">
        <v>46</v>
      </c>
      <c r="L668">
        <v>0.99999899999999997</v>
      </c>
      <c r="M668" s="2">
        <v>1.3934200000000001E-13</v>
      </c>
      <c r="N668">
        <v>143.38</v>
      </c>
      <c r="O668">
        <v>121.32</v>
      </c>
      <c r="P668">
        <v>143.38</v>
      </c>
      <c r="Q668">
        <v>-1.0318000000000001</v>
      </c>
      <c r="R668">
        <v>40303000</v>
      </c>
      <c r="S668">
        <v>360</v>
      </c>
      <c r="T668">
        <v>2.16264383222659</v>
      </c>
      <c r="U668">
        <v>1.2664546899841001E-2</v>
      </c>
      <c r="V668">
        <v>20.3251180648804</v>
      </c>
      <c r="W668">
        <v>21.575748443603501</v>
      </c>
      <c r="X668">
        <v>22.8308429718018</v>
      </c>
      <c r="Y668" t="s">
        <v>7759</v>
      </c>
      <c r="Z668" t="s">
        <v>7766</v>
      </c>
      <c r="AA668" t="s">
        <v>7761</v>
      </c>
      <c r="AB668" t="s">
        <v>7761</v>
      </c>
      <c r="AC668" t="s">
        <v>7767</v>
      </c>
      <c r="AD668" t="s">
        <v>7763</v>
      </c>
      <c r="AE668">
        <v>3456</v>
      </c>
      <c r="AF668" t="s">
        <v>7764</v>
      </c>
      <c r="AG668" t="s">
        <v>7768</v>
      </c>
      <c r="AH668">
        <v>2</v>
      </c>
      <c r="AJ668" t="s">
        <v>18549</v>
      </c>
    </row>
    <row r="669" spans="1:36" x14ac:dyDescent="0.2">
      <c r="A669" t="s">
        <v>63</v>
      </c>
      <c r="B669">
        <v>1.49609398841858</v>
      </c>
      <c r="C669">
        <v>0</v>
      </c>
      <c r="D669">
        <v>-1.49609398841858</v>
      </c>
      <c r="E669" t="s">
        <v>30</v>
      </c>
      <c r="F669">
        <v>3</v>
      </c>
      <c r="I669">
        <v>1927</v>
      </c>
      <c r="J669" t="s">
        <v>1892</v>
      </c>
      <c r="K669" t="s">
        <v>46</v>
      </c>
      <c r="L669">
        <v>0.92239000000000004</v>
      </c>
      <c r="M669" s="2">
        <v>2.44416E-13</v>
      </c>
      <c r="N669">
        <v>92.275000000000006</v>
      </c>
      <c r="O669">
        <v>87.221999999999994</v>
      </c>
      <c r="P669">
        <v>92.275000000000006</v>
      </c>
      <c r="Q669">
        <v>0.22112000000000001</v>
      </c>
      <c r="R669">
        <v>592730000</v>
      </c>
      <c r="S669">
        <v>401</v>
      </c>
      <c r="T669">
        <v>1.5485718153902801</v>
      </c>
      <c r="U669">
        <v>3.2566354218056197E-2</v>
      </c>
      <c r="V669">
        <v>24.578421592712399</v>
      </c>
      <c r="W669">
        <v>24.5909214019775</v>
      </c>
      <c r="X669">
        <v>22.100162506103501</v>
      </c>
      <c r="Y669" t="s">
        <v>7769</v>
      </c>
      <c r="Z669">
        <v>401</v>
      </c>
      <c r="AA669" t="s">
        <v>7769</v>
      </c>
      <c r="AB669" t="s">
        <v>7769</v>
      </c>
      <c r="AC669" t="s">
        <v>7785</v>
      </c>
      <c r="AD669" t="s">
        <v>7786</v>
      </c>
      <c r="AE669">
        <v>3466</v>
      </c>
      <c r="AF669" t="s">
        <v>7772</v>
      </c>
      <c r="AG669" t="s">
        <v>7787</v>
      </c>
      <c r="AH669" t="s">
        <v>1977</v>
      </c>
      <c r="AJ669" t="s">
        <v>18550</v>
      </c>
    </row>
    <row r="670" spans="1:36" x14ac:dyDescent="0.2">
      <c r="A670" t="s">
        <v>201</v>
      </c>
      <c r="B670">
        <v>1.3575369119644201</v>
      </c>
      <c r="C670">
        <v>1.68113088607788</v>
      </c>
      <c r="D670">
        <v>-1.68113088607788</v>
      </c>
      <c r="E670" t="s">
        <v>30</v>
      </c>
      <c r="F670">
        <v>3</v>
      </c>
      <c r="I670">
        <v>1938</v>
      </c>
      <c r="J670" t="s">
        <v>1892</v>
      </c>
      <c r="K670" t="s">
        <v>46</v>
      </c>
      <c r="L670">
        <v>0.91545900000000002</v>
      </c>
      <c r="M670" s="2">
        <v>8.0344500000000004E-12</v>
      </c>
      <c r="N670">
        <v>82.302000000000007</v>
      </c>
      <c r="O670">
        <v>71.311999999999998</v>
      </c>
      <c r="P670">
        <v>51.444000000000003</v>
      </c>
      <c r="Q670">
        <v>0.1197</v>
      </c>
      <c r="R670">
        <v>919390000</v>
      </c>
      <c r="S670">
        <v>67</v>
      </c>
      <c r="T670">
        <v>1.77870185079097</v>
      </c>
      <c r="U670">
        <v>2.2068884997081099E-2</v>
      </c>
      <c r="V670">
        <v>24.208152770996101</v>
      </c>
      <c r="W670">
        <v>24.860885620117202</v>
      </c>
      <c r="X670">
        <v>22.3997030258179</v>
      </c>
      <c r="Y670" t="s">
        <v>7810</v>
      </c>
      <c r="Z670">
        <v>67</v>
      </c>
      <c r="AA670" t="s">
        <v>7810</v>
      </c>
      <c r="AB670" t="s">
        <v>7810</v>
      </c>
      <c r="AC670" t="s">
        <v>7811</v>
      </c>
      <c r="AD670" t="s">
        <v>7812</v>
      </c>
      <c r="AE670">
        <v>3477</v>
      </c>
      <c r="AF670" t="s">
        <v>7813</v>
      </c>
      <c r="AG670" t="s">
        <v>7814</v>
      </c>
      <c r="AH670" t="s">
        <v>1977</v>
      </c>
      <c r="AJ670" t="s">
        <v>18551</v>
      </c>
    </row>
    <row r="671" spans="1:36" x14ac:dyDescent="0.2">
      <c r="A671" t="s">
        <v>201</v>
      </c>
      <c r="B671">
        <v>1.6269342899322501</v>
      </c>
      <c r="C671">
        <v>1.96858882904053</v>
      </c>
      <c r="D671">
        <v>-1.96858882904053</v>
      </c>
      <c r="E671" t="s">
        <v>30</v>
      </c>
      <c r="F671">
        <v>3</v>
      </c>
      <c r="I671">
        <v>1938</v>
      </c>
      <c r="J671" t="s">
        <v>1892</v>
      </c>
      <c r="K671" t="s">
        <v>46</v>
      </c>
      <c r="L671">
        <v>0.82657800000000003</v>
      </c>
      <c r="M671" s="2">
        <v>8.0344500000000004E-12</v>
      </c>
      <c r="N671">
        <v>82.302000000000007</v>
      </c>
      <c r="O671">
        <v>71.311999999999998</v>
      </c>
      <c r="P671">
        <v>81.843999999999994</v>
      </c>
      <c r="Q671">
        <v>-0.88285999999999998</v>
      </c>
      <c r="R671">
        <v>1055100000</v>
      </c>
      <c r="S671">
        <v>68</v>
      </c>
      <c r="T671">
        <v>2.0825769733925599</v>
      </c>
      <c r="U671">
        <v>1.3902366863905301E-2</v>
      </c>
      <c r="V671">
        <v>24.208152770996101</v>
      </c>
      <c r="W671">
        <v>24.860885620117202</v>
      </c>
      <c r="X671">
        <v>21.960252761840799</v>
      </c>
      <c r="Y671" t="s">
        <v>7810</v>
      </c>
      <c r="Z671">
        <v>68</v>
      </c>
      <c r="AA671" t="s">
        <v>7810</v>
      </c>
      <c r="AB671" t="s">
        <v>7810</v>
      </c>
      <c r="AC671" t="s">
        <v>7815</v>
      </c>
      <c r="AD671" t="s">
        <v>7816</v>
      </c>
      <c r="AE671">
        <v>3478</v>
      </c>
      <c r="AF671" t="s">
        <v>7813</v>
      </c>
      <c r="AG671" t="s">
        <v>7817</v>
      </c>
      <c r="AH671" t="s">
        <v>1977</v>
      </c>
      <c r="AJ671" t="s">
        <v>18551</v>
      </c>
    </row>
    <row r="672" spans="1:36" x14ac:dyDescent="0.2">
      <c r="A672" t="s">
        <v>302</v>
      </c>
      <c r="B672">
        <v>0</v>
      </c>
      <c r="C672">
        <v>1.65981841087341</v>
      </c>
      <c r="D672">
        <v>-1.65981841087341</v>
      </c>
      <c r="E672" t="s">
        <v>30</v>
      </c>
      <c r="F672">
        <v>3</v>
      </c>
      <c r="I672">
        <v>1938</v>
      </c>
      <c r="J672" t="s">
        <v>1892</v>
      </c>
      <c r="K672" t="s">
        <v>46</v>
      </c>
      <c r="L672">
        <v>0.75150300000000003</v>
      </c>
      <c r="M672" s="2">
        <v>8.0344500000000004E-12</v>
      </c>
      <c r="N672">
        <v>82.302000000000007</v>
      </c>
      <c r="O672">
        <v>71.311999999999998</v>
      </c>
      <c r="P672">
        <v>47.52</v>
      </c>
      <c r="Q672">
        <v>-1.4972000000000001</v>
      </c>
      <c r="R672">
        <v>868040000</v>
      </c>
      <c r="S672">
        <v>70</v>
      </c>
      <c r="T672">
        <v>1.66681018914193</v>
      </c>
      <c r="U672">
        <v>2.67508090614887E-2</v>
      </c>
      <c r="V672">
        <v>24.208152770996101</v>
      </c>
      <c r="W672">
        <v>24.860885620117202</v>
      </c>
      <c r="X672">
        <v>21.924744606018098</v>
      </c>
      <c r="Y672" t="s">
        <v>7810</v>
      </c>
      <c r="Z672">
        <v>70</v>
      </c>
      <c r="AA672" t="s">
        <v>7810</v>
      </c>
      <c r="AB672" t="s">
        <v>7810</v>
      </c>
      <c r="AC672" t="s">
        <v>7818</v>
      </c>
      <c r="AD672" t="s">
        <v>7819</v>
      </c>
      <c r="AE672">
        <v>3479</v>
      </c>
      <c r="AF672" t="s">
        <v>7813</v>
      </c>
      <c r="AG672" t="s">
        <v>7820</v>
      </c>
      <c r="AH672" t="s">
        <v>1977</v>
      </c>
      <c r="AJ672" t="s">
        <v>18552</v>
      </c>
    </row>
    <row r="673" spans="1:36" x14ac:dyDescent="0.2">
      <c r="A673" t="s">
        <v>89</v>
      </c>
      <c r="B673">
        <v>-1.5424777269363401</v>
      </c>
      <c r="C673">
        <v>0</v>
      </c>
      <c r="D673">
        <v>1.5424777269363401</v>
      </c>
      <c r="E673" t="s">
        <v>30</v>
      </c>
      <c r="F673">
        <v>4</v>
      </c>
      <c r="I673">
        <v>1938</v>
      </c>
      <c r="J673" t="s">
        <v>1892</v>
      </c>
      <c r="K673" t="s">
        <v>46</v>
      </c>
      <c r="L673">
        <v>0.99995199999999995</v>
      </c>
      <c r="M673" s="2">
        <v>1.3890000000000001E-9</v>
      </c>
      <c r="N673">
        <v>110.9</v>
      </c>
      <c r="O673">
        <v>98.239000000000004</v>
      </c>
      <c r="P673">
        <v>110.9</v>
      </c>
      <c r="Q673">
        <v>0.59179000000000004</v>
      </c>
      <c r="R673">
        <v>359350000</v>
      </c>
      <c r="S673">
        <v>459</v>
      </c>
      <c r="T673">
        <v>1.57322051344845</v>
      </c>
      <c r="U673">
        <v>3.1259036144578298E-2</v>
      </c>
      <c r="V673">
        <v>22.8549337387085</v>
      </c>
      <c r="W673">
        <v>23.6480102539063</v>
      </c>
      <c r="X673">
        <v>23.920127868652301</v>
      </c>
      <c r="Y673" t="s">
        <v>7810</v>
      </c>
      <c r="Z673">
        <v>459</v>
      </c>
      <c r="AA673" t="s">
        <v>7810</v>
      </c>
      <c r="AB673" t="s">
        <v>7810</v>
      </c>
      <c r="AC673" t="s">
        <v>7821</v>
      </c>
      <c r="AD673" t="s">
        <v>7822</v>
      </c>
      <c r="AE673">
        <v>3481</v>
      </c>
      <c r="AF673" t="s">
        <v>7813</v>
      </c>
      <c r="AG673" t="s">
        <v>7823</v>
      </c>
      <c r="AH673" t="s">
        <v>1977</v>
      </c>
      <c r="AJ673" t="s">
        <v>18553</v>
      </c>
    </row>
    <row r="674" spans="1:36" x14ac:dyDescent="0.2">
      <c r="A674" t="s">
        <v>2092</v>
      </c>
      <c r="B674">
        <v>-2.0141463279724099</v>
      </c>
      <c r="C674">
        <v>-1.6707721948623699</v>
      </c>
      <c r="D674">
        <v>2.0141463279724099</v>
      </c>
      <c r="E674" t="s">
        <v>30</v>
      </c>
      <c r="F674">
        <v>3</v>
      </c>
      <c r="I674">
        <v>1942</v>
      </c>
      <c r="J674" t="s">
        <v>1892</v>
      </c>
      <c r="K674" t="s">
        <v>46</v>
      </c>
      <c r="L674">
        <v>0.99293299999999995</v>
      </c>
      <c r="M674" s="2">
        <v>3.18688E-3</v>
      </c>
      <c r="N674">
        <v>44.164000000000001</v>
      </c>
      <c r="O674">
        <v>32.531999999999996</v>
      </c>
      <c r="P674">
        <v>44.164000000000001</v>
      </c>
      <c r="Q674">
        <v>-0.49299999999999999</v>
      </c>
      <c r="R674">
        <v>32793000</v>
      </c>
      <c r="S674">
        <v>75</v>
      </c>
      <c r="T674">
        <v>2.13087492825187</v>
      </c>
      <c r="U674">
        <v>1.31875968992248E-2</v>
      </c>
      <c r="V674">
        <v>20.5410928726196</v>
      </c>
      <c r="W674">
        <v>20.456394195556602</v>
      </c>
      <c r="X674">
        <v>23.179223060607899</v>
      </c>
      <c r="Y674" t="s">
        <v>7824</v>
      </c>
      <c r="Z674">
        <v>75</v>
      </c>
      <c r="AA674" t="s">
        <v>7824</v>
      </c>
      <c r="AB674" t="s">
        <v>7824</v>
      </c>
      <c r="AC674" t="s">
        <v>7829</v>
      </c>
      <c r="AD674" t="s">
        <v>7826</v>
      </c>
      <c r="AE674">
        <v>3485</v>
      </c>
      <c r="AF674" t="s">
        <v>7827</v>
      </c>
      <c r="AG674" t="s">
        <v>7830</v>
      </c>
      <c r="AH674">
        <v>2</v>
      </c>
      <c r="AJ674" t="s">
        <v>18176</v>
      </c>
    </row>
    <row r="675" spans="1:36" x14ac:dyDescent="0.2">
      <c r="A675" t="s">
        <v>89</v>
      </c>
      <c r="B675">
        <v>-2.8747620582580602</v>
      </c>
      <c r="C675">
        <v>0</v>
      </c>
      <c r="D675">
        <v>2.8747620582580602</v>
      </c>
      <c r="E675" t="s">
        <v>30</v>
      </c>
      <c r="F675">
        <v>3</v>
      </c>
      <c r="I675">
        <v>1951</v>
      </c>
      <c r="J675" t="s">
        <v>1892</v>
      </c>
      <c r="K675" t="s">
        <v>46</v>
      </c>
      <c r="L675">
        <v>0.89736499999999997</v>
      </c>
      <c r="M675" s="2">
        <v>1.3928499999999999E-3</v>
      </c>
      <c r="N675">
        <v>59.280999999999999</v>
      </c>
      <c r="O675">
        <v>45.198</v>
      </c>
      <c r="P675">
        <v>59.280999999999999</v>
      </c>
      <c r="Q675">
        <v>0.63205999999999996</v>
      </c>
      <c r="R675">
        <v>57605000</v>
      </c>
      <c r="S675">
        <v>226</v>
      </c>
      <c r="T675">
        <v>2.7591730779367398</v>
      </c>
      <c r="U675">
        <v>6.2585751978891796E-3</v>
      </c>
      <c r="V675">
        <v>19.316388130187999</v>
      </c>
      <c r="W675">
        <v>21.844295501708999</v>
      </c>
      <c r="X675">
        <v>23.467497825622601</v>
      </c>
      <c r="Y675" t="s">
        <v>7831</v>
      </c>
      <c r="Z675" t="s">
        <v>7832</v>
      </c>
      <c r="AA675" t="s">
        <v>7833</v>
      </c>
      <c r="AB675" t="s">
        <v>7833</v>
      </c>
      <c r="AC675" t="s">
        <v>7834</v>
      </c>
      <c r="AD675" t="s">
        <v>7835</v>
      </c>
      <c r="AE675">
        <v>3491</v>
      </c>
      <c r="AF675" t="s">
        <v>7836</v>
      </c>
      <c r="AG675" t="s">
        <v>7837</v>
      </c>
      <c r="AH675">
        <v>2</v>
      </c>
      <c r="AJ675" t="s">
        <v>18554</v>
      </c>
    </row>
    <row r="676" spans="1:36" x14ac:dyDescent="0.2">
      <c r="A676" t="s">
        <v>2092</v>
      </c>
      <c r="B676">
        <v>-3.1879544258117698</v>
      </c>
      <c r="C676">
        <v>-1.3944938182830799</v>
      </c>
      <c r="D676">
        <v>3.1879544258117698</v>
      </c>
      <c r="E676" t="s">
        <v>30</v>
      </c>
      <c r="F676">
        <v>2</v>
      </c>
      <c r="I676">
        <v>1951</v>
      </c>
      <c r="J676" t="s">
        <v>1892</v>
      </c>
      <c r="K676" t="s">
        <v>46</v>
      </c>
      <c r="L676">
        <v>0.99999899999999997</v>
      </c>
      <c r="M676" s="2">
        <v>2.33444E-4</v>
      </c>
      <c r="N676">
        <v>87.932000000000002</v>
      </c>
      <c r="O676">
        <v>69.706999999999994</v>
      </c>
      <c r="P676">
        <v>87.932000000000002</v>
      </c>
      <c r="Q676">
        <v>0.86136000000000001</v>
      </c>
      <c r="R676">
        <v>111580000</v>
      </c>
      <c r="S676">
        <v>232</v>
      </c>
      <c r="T676">
        <v>3.0681084240413501</v>
      </c>
      <c r="U676">
        <v>4.7177700348432104E-3</v>
      </c>
      <c r="V676">
        <v>19.514463424682599</v>
      </c>
      <c r="W676">
        <v>21.844295501708999</v>
      </c>
      <c r="X676">
        <v>23.467497825622601</v>
      </c>
      <c r="Y676" t="s">
        <v>7831</v>
      </c>
      <c r="Z676" t="s">
        <v>7838</v>
      </c>
      <c r="AA676" t="s">
        <v>7833</v>
      </c>
      <c r="AB676" t="s">
        <v>7833</v>
      </c>
      <c r="AC676" t="s">
        <v>7839</v>
      </c>
      <c r="AD676" t="s">
        <v>7840</v>
      </c>
      <c r="AE676">
        <v>3492</v>
      </c>
      <c r="AF676" t="s">
        <v>7836</v>
      </c>
      <c r="AG676" t="s">
        <v>7841</v>
      </c>
      <c r="AH676">
        <v>2</v>
      </c>
      <c r="AJ676" t="s">
        <v>18555</v>
      </c>
    </row>
    <row r="677" spans="1:36" x14ac:dyDescent="0.2">
      <c r="A677" t="s">
        <v>372</v>
      </c>
      <c r="B677">
        <v>-1.71599245071411</v>
      </c>
      <c r="C677">
        <v>1.71599245071411</v>
      </c>
      <c r="D677">
        <v>0</v>
      </c>
      <c r="E677" t="s">
        <v>30</v>
      </c>
      <c r="F677">
        <v>3</v>
      </c>
      <c r="I677">
        <v>1955</v>
      </c>
      <c r="J677" t="s">
        <v>1892</v>
      </c>
      <c r="K677" t="s">
        <v>46</v>
      </c>
      <c r="L677">
        <v>0.972688</v>
      </c>
      <c r="M677" s="2">
        <v>7.4932999999999996E-5</v>
      </c>
      <c r="N677">
        <v>77.468000000000004</v>
      </c>
      <c r="O677">
        <v>73.807000000000002</v>
      </c>
      <c r="P677">
        <v>77.468000000000004</v>
      </c>
      <c r="Q677">
        <v>0.50927</v>
      </c>
      <c r="R677">
        <v>786850000</v>
      </c>
      <c r="S677">
        <v>50</v>
      </c>
      <c r="T677">
        <v>1.6347357916754099</v>
      </c>
      <c r="U677">
        <v>2.79958158995816E-2</v>
      </c>
      <c r="V677">
        <v>19.641961097717299</v>
      </c>
      <c r="W677">
        <v>24.0215759277344</v>
      </c>
      <c r="X677">
        <v>22.4271688461304</v>
      </c>
      <c r="Y677" t="s">
        <v>7842</v>
      </c>
      <c r="Z677" t="s">
        <v>7849</v>
      </c>
      <c r="AA677" t="s">
        <v>7844</v>
      </c>
      <c r="AB677" t="s">
        <v>7844</v>
      </c>
      <c r="AC677" t="s">
        <v>7850</v>
      </c>
      <c r="AD677" t="s">
        <v>7846</v>
      </c>
      <c r="AE677">
        <v>3505</v>
      </c>
      <c r="AF677" t="s">
        <v>7847</v>
      </c>
      <c r="AG677" t="s">
        <v>7851</v>
      </c>
      <c r="AH677" t="s">
        <v>1977</v>
      </c>
      <c r="AJ677" t="s">
        <v>18556</v>
      </c>
    </row>
    <row r="678" spans="1:36" x14ac:dyDescent="0.2">
      <c r="A678" t="s">
        <v>260</v>
      </c>
      <c r="B678">
        <v>1.48103380203247</v>
      </c>
      <c r="C678">
        <v>-1.48103380203247</v>
      </c>
      <c r="D678">
        <v>0</v>
      </c>
      <c r="E678" t="s">
        <v>30</v>
      </c>
      <c r="F678">
        <v>3</v>
      </c>
      <c r="I678">
        <v>1961</v>
      </c>
      <c r="J678" t="s">
        <v>1892</v>
      </c>
      <c r="K678" t="s">
        <v>46</v>
      </c>
      <c r="L678">
        <v>1</v>
      </c>
      <c r="M678" s="2">
        <v>6.5023899999999997E-30</v>
      </c>
      <c r="N678">
        <v>170.56</v>
      </c>
      <c r="O678">
        <v>155.16999999999999</v>
      </c>
      <c r="P678">
        <v>152.88</v>
      </c>
      <c r="Q678">
        <v>0.23910999999999999</v>
      </c>
      <c r="R678">
        <v>804040000</v>
      </c>
      <c r="S678">
        <v>707</v>
      </c>
      <c r="T678">
        <v>1.4039483045743399</v>
      </c>
      <c r="U678">
        <v>4.1918076580587701E-2</v>
      </c>
      <c r="V678">
        <v>26.4156637191772</v>
      </c>
      <c r="W678">
        <v>24.6274509429932</v>
      </c>
      <c r="X678">
        <v>25.8948764801025</v>
      </c>
      <c r="Y678" t="s">
        <v>981</v>
      </c>
      <c r="Z678">
        <v>707</v>
      </c>
      <c r="AA678" t="s">
        <v>981</v>
      </c>
      <c r="AB678" t="s">
        <v>981</v>
      </c>
      <c r="AC678" t="s">
        <v>7860</v>
      </c>
      <c r="AD678" t="s">
        <v>983</v>
      </c>
      <c r="AE678">
        <v>3512</v>
      </c>
      <c r="AF678" t="s">
        <v>984</v>
      </c>
      <c r="AG678" t="s">
        <v>7861</v>
      </c>
      <c r="AH678">
        <v>2</v>
      </c>
      <c r="AJ678" t="s">
        <v>18557</v>
      </c>
    </row>
    <row r="679" spans="1:36" x14ac:dyDescent="0.2">
      <c r="A679" t="s">
        <v>260</v>
      </c>
      <c r="B679">
        <v>1.48103380203247</v>
      </c>
      <c r="C679">
        <v>-1.48103380203247</v>
      </c>
      <c r="D679">
        <v>0</v>
      </c>
      <c r="E679" t="s">
        <v>30</v>
      </c>
      <c r="F679">
        <v>3</v>
      </c>
      <c r="I679">
        <v>1961</v>
      </c>
      <c r="J679" t="s">
        <v>1892</v>
      </c>
      <c r="K679" t="s">
        <v>46</v>
      </c>
      <c r="L679">
        <v>1</v>
      </c>
      <c r="M679" s="2">
        <v>1.6528099999999999E-46</v>
      </c>
      <c r="N679">
        <v>199.37</v>
      </c>
      <c r="O679">
        <v>181.23</v>
      </c>
      <c r="P679">
        <v>170.56</v>
      </c>
      <c r="Q679">
        <v>0.99177999999999999</v>
      </c>
      <c r="R679">
        <v>906650000</v>
      </c>
      <c r="S679">
        <v>713</v>
      </c>
      <c r="T679">
        <v>1.4039483045743399</v>
      </c>
      <c r="U679">
        <v>4.1936748329621402E-2</v>
      </c>
      <c r="V679">
        <v>26.4156637191772</v>
      </c>
      <c r="W679">
        <v>24.6274509429932</v>
      </c>
      <c r="X679">
        <v>25.8948764801025</v>
      </c>
      <c r="Y679" t="s">
        <v>981</v>
      </c>
      <c r="Z679">
        <v>713</v>
      </c>
      <c r="AA679" t="s">
        <v>981</v>
      </c>
      <c r="AB679" t="s">
        <v>981</v>
      </c>
      <c r="AC679" t="s">
        <v>982</v>
      </c>
      <c r="AD679" t="s">
        <v>983</v>
      </c>
      <c r="AE679">
        <v>3513</v>
      </c>
      <c r="AF679" t="s">
        <v>984</v>
      </c>
      <c r="AG679" t="s">
        <v>7862</v>
      </c>
      <c r="AH679" t="s">
        <v>55</v>
      </c>
      <c r="AJ679" t="s">
        <v>18557</v>
      </c>
    </row>
    <row r="680" spans="1:36" x14ac:dyDescent="0.2">
      <c r="A680" t="s">
        <v>335</v>
      </c>
      <c r="B680">
        <v>-2.2871448993682901</v>
      </c>
      <c r="C680">
        <v>1.43768978118896</v>
      </c>
      <c r="D680">
        <v>2.2871448993682901</v>
      </c>
      <c r="E680" t="s">
        <v>30</v>
      </c>
      <c r="F680">
        <v>2</v>
      </c>
      <c r="I680">
        <v>1962</v>
      </c>
      <c r="J680" t="s">
        <v>1892</v>
      </c>
      <c r="K680" t="s">
        <v>46</v>
      </c>
      <c r="L680">
        <v>0.98908399999999996</v>
      </c>
      <c r="M680" s="2">
        <v>8.8071899999999999E-7</v>
      </c>
      <c r="N680">
        <v>125.73</v>
      </c>
      <c r="O680">
        <v>105.72</v>
      </c>
      <c r="P680">
        <v>61.167000000000002</v>
      </c>
      <c r="Q680">
        <v>4.3242000000000003E-2</v>
      </c>
      <c r="R680">
        <v>663580000</v>
      </c>
      <c r="S680">
        <v>20</v>
      </c>
      <c r="T680">
        <v>2.2573145498854301</v>
      </c>
      <c r="U680">
        <v>1.12450896669513E-2</v>
      </c>
      <c r="V680">
        <v>22.990364074706999</v>
      </c>
      <c r="W680">
        <v>25.0066738128662</v>
      </c>
      <c r="X680">
        <v>26.075161933898901</v>
      </c>
      <c r="Y680" t="s">
        <v>7863</v>
      </c>
      <c r="Z680" t="s">
        <v>318</v>
      </c>
      <c r="AA680" t="s">
        <v>7864</v>
      </c>
      <c r="AB680" t="s">
        <v>7864</v>
      </c>
      <c r="AC680" t="s">
        <v>7865</v>
      </c>
      <c r="AD680" t="s">
        <v>7866</v>
      </c>
      <c r="AE680">
        <v>3514</v>
      </c>
      <c r="AF680" t="s">
        <v>7867</v>
      </c>
      <c r="AG680" t="s">
        <v>7868</v>
      </c>
      <c r="AH680">
        <v>2</v>
      </c>
      <c r="AJ680" t="s">
        <v>18558</v>
      </c>
    </row>
    <row r="681" spans="1:36" x14ac:dyDescent="0.2">
      <c r="A681" t="s">
        <v>260</v>
      </c>
      <c r="B681">
        <v>1.9314079284668</v>
      </c>
      <c r="C681">
        <v>-1.9314079284668</v>
      </c>
      <c r="D681">
        <v>0</v>
      </c>
      <c r="E681" t="s">
        <v>30</v>
      </c>
      <c r="F681">
        <v>4</v>
      </c>
      <c r="I681">
        <v>1976</v>
      </c>
      <c r="J681" t="s">
        <v>1892</v>
      </c>
      <c r="K681" t="s">
        <v>46</v>
      </c>
      <c r="L681">
        <v>0.91603500000000004</v>
      </c>
      <c r="M681" s="2">
        <v>8.7543199999999999E-4</v>
      </c>
      <c r="N681">
        <v>45.511000000000003</v>
      </c>
      <c r="O681">
        <v>36.661000000000001</v>
      </c>
      <c r="P681">
        <v>45.511000000000003</v>
      </c>
      <c r="Q681">
        <v>4.1948000000000003E-3</v>
      </c>
      <c r="R681">
        <v>36607000</v>
      </c>
      <c r="S681">
        <v>283</v>
      </c>
      <c r="T681">
        <v>1.8407834447567699</v>
      </c>
      <c r="U681">
        <v>2.01915285451197E-2</v>
      </c>
      <c r="V681">
        <v>23.059498786926302</v>
      </c>
      <c r="W681">
        <v>20.375806808471701</v>
      </c>
      <c r="X681">
        <v>21.0499477386475</v>
      </c>
      <c r="Y681" t="s">
        <v>7885</v>
      </c>
      <c r="Z681" t="s">
        <v>7886</v>
      </c>
      <c r="AA681" t="s">
        <v>7887</v>
      </c>
      <c r="AB681" t="s">
        <v>7887</v>
      </c>
      <c r="AC681" t="s">
        <v>7888</v>
      </c>
      <c r="AD681" t="s">
        <v>7889</v>
      </c>
      <c r="AE681">
        <v>3520</v>
      </c>
      <c r="AF681" t="s">
        <v>7890</v>
      </c>
      <c r="AG681" t="s">
        <v>7891</v>
      </c>
      <c r="AH681">
        <v>2</v>
      </c>
      <c r="AJ681" t="s">
        <v>18559</v>
      </c>
    </row>
    <row r="682" spans="1:36" x14ac:dyDescent="0.2">
      <c r="A682" t="s">
        <v>3052</v>
      </c>
      <c r="B682">
        <v>1.4881620407104501</v>
      </c>
      <c r="C682">
        <v>-1.68165278434753</v>
      </c>
      <c r="D682">
        <v>1.68165278434753</v>
      </c>
      <c r="E682" t="s">
        <v>30</v>
      </c>
      <c r="F682">
        <v>2</v>
      </c>
      <c r="I682">
        <v>1983</v>
      </c>
      <c r="J682" t="s">
        <v>1892</v>
      </c>
      <c r="K682" t="s">
        <v>46</v>
      </c>
      <c r="L682">
        <v>1</v>
      </c>
      <c r="M682" s="2">
        <v>1.3837699999999999E-4</v>
      </c>
      <c r="N682">
        <v>80.468999999999994</v>
      </c>
      <c r="O682">
        <v>46.593000000000004</v>
      </c>
      <c r="P682">
        <v>60.518000000000001</v>
      </c>
      <c r="Q682">
        <v>-1.1174999999999999</v>
      </c>
      <c r="R682">
        <v>2584600000</v>
      </c>
      <c r="S682">
        <v>910</v>
      </c>
      <c r="T682">
        <v>1.7593381318244199</v>
      </c>
      <c r="U682">
        <v>2.2854514088556599E-2</v>
      </c>
      <c r="V682">
        <v>26.582440376281699</v>
      </c>
      <c r="W682">
        <v>25.486034393310501</v>
      </c>
      <c r="X682">
        <v>26.729993820190401</v>
      </c>
      <c r="Y682" t="s">
        <v>7900</v>
      </c>
      <c r="Z682" t="s">
        <v>7915</v>
      </c>
      <c r="AA682" t="s">
        <v>7902</v>
      </c>
      <c r="AB682" t="s">
        <v>7902</v>
      </c>
      <c r="AC682" t="s">
        <v>7916</v>
      </c>
      <c r="AD682" t="s">
        <v>7917</v>
      </c>
      <c r="AE682">
        <v>3537</v>
      </c>
      <c r="AF682" t="s">
        <v>7905</v>
      </c>
      <c r="AG682" t="s">
        <v>7918</v>
      </c>
      <c r="AH682">
        <v>2</v>
      </c>
      <c r="AJ682" t="s">
        <v>18560</v>
      </c>
    </row>
    <row r="683" spans="1:36" x14ac:dyDescent="0.2">
      <c r="A683" t="s">
        <v>3052</v>
      </c>
      <c r="B683">
        <v>1.4881620407104501</v>
      </c>
      <c r="C683">
        <v>-1.68165278434753</v>
      </c>
      <c r="D683">
        <v>1.68165278434753</v>
      </c>
      <c r="E683" t="s">
        <v>30</v>
      </c>
      <c r="F683">
        <v>2</v>
      </c>
      <c r="I683">
        <v>1983</v>
      </c>
      <c r="J683" t="s">
        <v>1892</v>
      </c>
      <c r="K683" t="s">
        <v>46</v>
      </c>
      <c r="L683">
        <v>1</v>
      </c>
      <c r="M683" s="2">
        <v>1.3837699999999999E-4</v>
      </c>
      <c r="N683">
        <v>80.468999999999994</v>
      </c>
      <c r="O683">
        <v>46.593000000000004</v>
      </c>
      <c r="P683">
        <v>60.518000000000001</v>
      </c>
      <c r="Q683">
        <v>-1.1174999999999999</v>
      </c>
      <c r="R683">
        <v>2584600000</v>
      </c>
      <c r="S683">
        <v>912</v>
      </c>
      <c r="T683">
        <v>1.7593381318244199</v>
      </c>
      <c r="U683">
        <v>2.2867663981588002E-2</v>
      </c>
      <c r="V683">
        <v>26.582440376281699</v>
      </c>
      <c r="W683">
        <v>25.486034393310501</v>
      </c>
      <c r="X683">
        <v>26.729993820190401</v>
      </c>
      <c r="Y683" t="s">
        <v>7900</v>
      </c>
      <c r="Z683" t="s">
        <v>7919</v>
      </c>
      <c r="AA683" t="s">
        <v>7902</v>
      </c>
      <c r="AB683" t="s">
        <v>7902</v>
      </c>
      <c r="AC683" t="s">
        <v>7920</v>
      </c>
      <c r="AD683" t="s">
        <v>7917</v>
      </c>
      <c r="AE683">
        <v>3538</v>
      </c>
      <c r="AF683" t="s">
        <v>7905</v>
      </c>
      <c r="AG683" t="s">
        <v>7921</v>
      </c>
      <c r="AH683">
        <v>2</v>
      </c>
      <c r="AJ683" t="s">
        <v>18560</v>
      </c>
    </row>
    <row r="684" spans="1:36" x14ac:dyDescent="0.2">
      <c r="A684" t="s">
        <v>201</v>
      </c>
      <c r="B684">
        <v>1.56491470336914</v>
      </c>
      <c r="C684">
        <v>2.7459623813629199</v>
      </c>
      <c r="D684">
        <v>-2.7459623813629199</v>
      </c>
      <c r="E684" t="s">
        <v>30</v>
      </c>
      <c r="F684">
        <v>3</v>
      </c>
      <c r="I684">
        <v>1989</v>
      </c>
      <c r="J684" t="s">
        <v>1892</v>
      </c>
      <c r="K684" t="s">
        <v>46</v>
      </c>
      <c r="L684">
        <v>1</v>
      </c>
      <c r="M684" s="2">
        <v>4.1764199999999998E-22</v>
      </c>
      <c r="N684">
        <v>139.11000000000001</v>
      </c>
      <c r="O684">
        <v>126.91</v>
      </c>
      <c r="P684">
        <v>85.376000000000005</v>
      </c>
      <c r="Q684">
        <v>-0.13580999999999999</v>
      </c>
      <c r="R684">
        <v>1843100000</v>
      </c>
      <c r="S684">
        <v>666</v>
      </c>
      <c r="T684">
        <v>2.6704771905006601</v>
      </c>
      <c r="U684">
        <v>6.6812121212121199E-3</v>
      </c>
      <c r="V684">
        <v>22.593756675720201</v>
      </c>
      <c r="W684">
        <v>23.804397583007798</v>
      </c>
      <c r="X684">
        <v>20.875832557678201</v>
      </c>
      <c r="Y684" t="s">
        <v>7962</v>
      </c>
      <c r="Z684" t="s">
        <v>7963</v>
      </c>
      <c r="AA684" t="s">
        <v>7964</v>
      </c>
      <c r="AB684" t="s">
        <v>7964</v>
      </c>
      <c r="AC684" t="s">
        <v>7965</v>
      </c>
      <c r="AD684" t="s">
        <v>7966</v>
      </c>
      <c r="AE684">
        <v>3553</v>
      </c>
      <c r="AF684" t="s">
        <v>7967</v>
      </c>
      <c r="AG684" t="s">
        <v>7968</v>
      </c>
      <c r="AH684" t="s">
        <v>1977</v>
      </c>
      <c r="AJ684" t="s">
        <v>18561</v>
      </c>
    </row>
    <row r="685" spans="1:36" x14ac:dyDescent="0.2">
      <c r="A685" t="s">
        <v>113</v>
      </c>
      <c r="B685">
        <v>1.9408431053161601</v>
      </c>
      <c r="C685">
        <v>3.40280961990356</v>
      </c>
      <c r="D685">
        <v>-3.40280961990356</v>
      </c>
      <c r="E685" t="s">
        <v>30</v>
      </c>
      <c r="F685">
        <v>3</v>
      </c>
      <c r="I685">
        <v>1989</v>
      </c>
      <c r="J685" t="s">
        <v>1892</v>
      </c>
      <c r="K685" t="s">
        <v>46</v>
      </c>
      <c r="L685">
        <v>1</v>
      </c>
      <c r="M685" s="2">
        <v>4.1764199999999998E-22</v>
      </c>
      <c r="N685">
        <v>139.11000000000001</v>
      </c>
      <c r="O685">
        <v>126.91</v>
      </c>
      <c r="P685">
        <v>85.376000000000005</v>
      </c>
      <c r="Q685">
        <v>-0.13580999999999999</v>
      </c>
      <c r="R685">
        <v>1448900000</v>
      </c>
      <c r="S685">
        <v>671</v>
      </c>
      <c r="T685">
        <v>3.30554366852411</v>
      </c>
      <c r="U685">
        <v>3.99067599067599E-3</v>
      </c>
      <c r="V685">
        <v>22.593756675720201</v>
      </c>
      <c r="W685">
        <v>23.804397583007798</v>
      </c>
      <c r="X685">
        <v>21.137853622436499</v>
      </c>
      <c r="Y685" t="s">
        <v>7962</v>
      </c>
      <c r="Z685" t="s">
        <v>7969</v>
      </c>
      <c r="AA685" t="s">
        <v>7964</v>
      </c>
      <c r="AB685" t="s">
        <v>7964</v>
      </c>
      <c r="AC685" t="s">
        <v>7970</v>
      </c>
      <c r="AD685" t="s">
        <v>7966</v>
      </c>
      <c r="AE685">
        <v>3554</v>
      </c>
      <c r="AF685" t="s">
        <v>7967</v>
      </c>
      <c r="AG685" t="s">
        <v>7971</v>
      </c>
      <c r="AH685" t="s">
        <v>1977</v>
      </c>
      <c r="AJ685" t="s">
        <v>18561</v>
      </c>
    </row>
    <row r="686" spans="1:36" x14ac:dyDescent="0.2">
      <c r="A686" t="s">
        <v>3052</v>
      </c>
      <c r="B686">
        <v>2.1448326110839799</v>
      </c>
      <c r="C686">
        <v>-3.0800840854644802</v>
      </c>
      <c r="D686">
        <v>3.0800840854644802</v>
      </c>
      <c r="E686" t="s">
        <v>30</v>
      </c>
      <c r="F686">
        <v>2</v>
      </c>
      <c r="I686">
        <v>1989</v>
      </c>
      <c r="J686" t="s">
        <v>1892</v>
      </c>
      <c r="K686" t="s">
        <v>46</v>
      </c>
      <c r="L686">
        <v>0.99999400000000005</v>
      </c>
      <c r="M686" s="2">
        <v>1.6831999999999999E-19</v>
      </c>
      <c r="N686">
        <v>160.69</v>
      </c>
      <c r="O686">
        <v>134.63999999999999</v>
      </c>
      <c r="P686">
        <v>130.07</v>
      </c>
      <c r="Q686">
        <v>-0.62902000000000002</v>
      </c>
      <c r="R686">
        <v>758020000</v>
      </c>
      <c r="S686">
        <v>765</v>
      </c>
      <c r="T686">
        <v>2.99829552451394</v>
      </c>
      <c r="U686">
        <v>5.0718954248365998E-3</v>
      </c>
      <c r="V686">
        <v>25.414547920227101</v>
      </c>
      <c r="W686">
        <v>24.060686111450199</v>
      </c>
      <c r="X686">
        <v>25.9605922698975</v>
      </c>
      <c r="Y686" t="s">
        <v>7962</v>
      </c>
      <c r="Z686" t="s">
        <v>7972</v>
      </c>
      <c r="AA686" t="s">
        <v>7964</v>
      </c>
      <c r="AB686" t="s">
        <v>7964</v>
      </c>
      <c r="AC686" t="s">
        <v>7973</v>
      </c>
      <c r="AD686" t="s">
        <v>7974</v>
      </c>
      <c r="AE686">
        <v>3557</v>
      </c>
      <c r="AF686" t="s">
        <v>7967</v>
      </c>
      <c r="AG686" t="s">
        <v>7975</v>
      </c>
      <c r="AH686">
        <v>2</v>
      </c>
      <c r="AJ686" t="s">
        <v>18562</v>
      </c>
    </row>
    <row r="687" spans="1:36" x14ac:dyDescent="0.2">
      <c r="A687" t="s">
        <v>89</v>
      </c>
      <c r="B687">
        <v>-2.77105617523193</v>
      </c>
      <c r="C687">
        <v>0</v>
      </c>
      <c r="D687">
        <v>2.77105617523193</v>
      </c>
      <c r="E687" t="s">
        <v>30</v>
      </c>
      <c r="F687">
        <v>3</v>
      </c>
      <c r="I687">
        <v>1990</v>
      </c>
      <c r="J687" t="s">
        <v>1892</v>
      </c>
      <c r="K687" t="s">
        <v>46</v>
      </c>
      <c r="L687">
        <v>0.85430200000000001</v>
      </c>
      <c r="M687" s="2">
        <v>2.15641E-4</v>
      </c>
      <c r="N687">
        <v>67.11</v>
      </c>
      <c r="O687">
        <v>46.720999999999997</v>
      </c>
      <c r="P687">
        <v>67.11</v>
      </c>
      <c r="Q687">
        <v>-0.77942999999999996</v>
      </c>
      <c r="R687">
        <v>63160000</v>
      </c>
      <c r="S687">
        <v>240</v>
      </c>
      <c r="T687">
        <v>2.6641170741439302</v>
      </c>
      <c r="U687">
        <v>6.6762246117084796E-3</v>
      </c>
      <c r="V687">
        <v>20.302684783935501</v>
      </c>
      <c r="W687">
        <v>22.098636627197301</v>
      </c>
      <c r="X687">
        <v>23.514350891113299</v>
      </c>
      <c r="Y687" t="s">
        <v>993</v>
      </c>
      <c r="Z687">
        <v>240</v>
      </c>
      <c r="AA687" t="s">
        <v>993</v>
      </c>
      <c r="AB687" t="s">
        <v>993</v>
      </c>
      <c r="AC687" t="s">
        <v>7976</v>
      </c>
      <c r="AD687" t="s">
        <v>7977</v>
      </c>
      <c r="AE687">
        <v>3561</v>
      </c>
      <c r="AF687" t="s">
        <v>996</v>
      </c>
      <c r="AG687" t="s">
        <v>7978</v>
      </c>
      <c r="AH687">
        <v>2</v>
      </c>
      <c r="AJ687" t="s">
        <v>18563</v>
      </c>
    </row>
    <row r="688" spans="1:36" x14ac:dyDescent="0.2">
      <c r="A688" t="s">
        <v>63</v>
      </c>
      <c r="B688">
        <v>1.8998039960861199</v>
      </c>
      <c r="C688">
        <v>0</v>
      </c>
      <c r="D688">
        <v>-1.8998039960861199</v>
      </c>
      <c r="E688" t="s">
        <v>30</v>
      </c>
      <c r="F688">
        <v>2</v>
      </c>
      <c r="I688">
        <v>1991</v>
      </c>
      <c r="J688" t="s">
        <v>1892</v>
      </c>
      <c r="K688" t="s">
        <v>46</v>
      </c>
      <c r="L688">
        <v>1</v>
      </c>
      <c r="M688" s="2">
        <v>8.2952800000000004E-8</v>
      </c>
      <c r="N688">
        <v>113.52</v>
      </c>
      <c r="O688">
        <v>96.031000000000006</v>
      </c>
      <c r="P688">
        <v>104.94</v>
      </c>
      <c r="Q688">
        <v>-1.1349</v>
      </c>
      <c r="R688">
        <v>1959000000</v>
      </c>
      <c r="S688">
        <v>23</v>
      </c>
      <c r="T688">
        <v>1.8126222422221601</v>
      </c>
      <c r="U688">
        <v>2.0961722488038299E-2</v>
      </c>
      <c r="V688">
        <v>23.294017791748001</v>
      </c>
      <c r="W688">
        <v>22.2492485046387</v>
      </c>
      <c r="X688">
        <v>20.657049179077099</v>
      </c>
      <c r="Y688" t="s">
        <v>7984</v>
      </c>
      <c r="Z688">
        <v>23</v>
      </c>
      <c r="AA688" t="s">
        <v>7984</v>
      </c>
      <c r="AB688" t="s">
        <v>7984</v>
      </c>
      <c r="AC688" t="s">
        <v>7989</v>
      </c>
      <c r="AD688" t="s">
        <v>7986</v>
      </c>
      <c r="AE688">
        <v>3569</v>
      </c>
      <c r="AF688" t="s">
        <v>7987</v>
      </c>
      <c r="AG688" t="s">
        <v>7990</v>
      </c>
      <c r="AH688" t="s">
        <v>1911</v>
      </c>
      <c r="AJ688" t="s">
        <v>18564</v>
      </c>
    </row>
    <row r="689" spans="1:36" x14ac:dyDescent="0.2">
      <c r="A689" t="s">
        <v>653</v>
      </c>
      <c r="B689">
        <v>-4.2120885848998997</v>
      </c>
      <c r="C689">
        <v>-3.9790380001068102</v>
      </c>
      <c r="D689">
        <v>4.2120885848998997</v>
      </c>
      <c r="E689" t="s">
        <v>30</v>
      </c>
      <c r="F689">
        <v>2</v>
      </c>
      <c r="I689">
        <v>2002</v>
      </c>
      <c r="J689" t="s">
        <v>1892</v>
      </c>
      <c r="K689" t="s">
        <v>46</v>
      </c>
      <c r="L689">
        <v>0.88865499999999997</v>
      </c>
      <c r="M689" s="2">
        <v>3.76275E-3</v>
      </c>
      <c r="N689">
        <v>76.415999999999997</v>
      </c>
      <c r="O689">
        <v>54.734000000000002</v>
      </c>
      <c r="P689">
        <v>47.893999999999998</v>
      </c>
      <c r="Q689">
        <v>-0.83545999999999998</v>
      </c>
      <c r="R689">
        <v>76896000</v>
      </c>
      <c r="S689">
        <v>169</v>
      </c>
      <c r="T689">
        <v>4.4697206377550396</v>
      </c>
      <c r="U689">
        <v>3.05691056910569E-3</v>
      </c>
      <c r="V689">
        <v>20.115721702575701</v>
      </c>
      <c r="W689">
        <v>19.747003555297901</v>
      </c>
      <c r="X689">
        <v>24.2669868469238</v>
      </c>
      <c r="Y689" t="s">
        <v>998</v>
      </c>
      <c r="Z689" t="s">
        <v>8019</v>
      </c>
      <c r="AA689" t="s">
        <v>1000</v>
      </c>
      <c r="AB689" t="s">
        <v>1000</v>
      </c>
      <c r="AC689" t="s">
        <v>8020</v>
      </c>
      <c r="AD689" t="s">
        <v>8021</v>
      </c>
      <c r="AE689">
        <v>3584</v>
      </c>
      <c r="AF689" t="s">
        <v>1003</v>
      </c>
      <c r="AG689" t="s">
        <v>8022</v>
      </c>
      <c r="AH689">
        <v>2</v>
      </c>
      <c r="AJ689" t="s">
        <v>18565</v>
      </c>
    </row>
    <row r="690" spans="1:36" x14ac:dyDescent="0.2">
      <c r="A690" t="s">
        <v>2092</v>
      </c>
      <c r="B690">
        <v>-3.8933844566345202</v>
      </c>
      <c r="C690">
        <v>-2.7001702785491899</v>
      </c>
      <c r="D690">
        <v>3.8933844566345202</v>
      </c>
      <c r="E690" t="s">
        <v>30</v>
      </c>
      <c r="F690">
        <v>2</v>
      </c>
      <c r="I690">
        <v>2002</v>
      </c>
      <c r="J690" t="s">
        <v>1892</v>
      </c>
      <c r="K690" t="s">
        <v>46</v>
      </c>
      <c r="L690">
        <v>0.999996</v>
      </c>
      <c r="M690" s="2">
        <v>3.76275E-3</v>
      </c>
      <c r="N690">
        <v>76.415999999999997</v>
      </c>
      <c r="O690">
        <v>54.734000000000002</v>
      </c>
      <c r="P690">
        <v>76.415999999999997</v>
      </c>
      <c r="Q690">
        <v>-6.9631999999999999E-2</v>
      </c>
      <c r="R690">
        <v>76896000</v>
      </c>
      <c r="S690">
        <v>173</v>
      </c>
      <c r="T690">
        <v>3.8449661390255101</v>
      </c>
      <c r="U690">
        <v>2.9387755102040802E-3</v>
      </c>
      <c r="V690">
        <v>20.025261878967299</v>
      </c>
      <c r="W690">
        <v>21.234104156494102</v>
      </c>
      <c r="X690">
        <v>24.2669868469238</v>
      </c>
      <c r="Y690" t="s">
        <v>998</v>
      </c>
      <c r="Z690" t="s">
        <v>8023</v>
      </c>
      <c r="AA690" t="s">
        <v>1000</v>
      </c>
      <c r="AB690" t="s">
        <v>1000</v>
      </c>
      <c r="AC690" t="s">
        <v>8024</v>
      </c>
      <c r="AD690" t="s">
        <v>8025</v>
      </c>
      <c r="AE690">
        <v>3585</v>
      </c>
      <c r="AF690" t="s">
        <v>1003</v>
      </c>
      <c r="AG690" t="s">
        <v>8026</v>
      </c>
      <c r="AH690">
        <v>2</v>
      </c>
      <c r="AJ690" t="s">
        <v>18565</v>
      </c>
    </row>
    <row r="691" spans="1:36" x14ac:dyDescent="0.2">
      <c r="A691" t="s">
        <v>493</v>
      </c>
      <c r="B691">
        <v>2.43758320808411</v>
      </c>
      <c r="C691">
        <v>-2.43758320808411</v>
      </c>
      <c r="D691">
        <v>-2.39615035057068</v>
      </c>
      <c r="E691" t="s">
        <v>30</v>
      </c>
      <c r="F691">
        <v>2</v>
      </c>
      <c r="I691">
        <v>2008</v>
      </c>
      <c r="J691" t="s">
        <v>1892</v>
      </c>
      <c r="K691" t="s">
        <v>46</v>
      </c>
      <c r="L691">
        <v>0.99983500000000003</v>
      </c>
      <c r="M691" s="2">
        <v>3.67883E-29</v>
      </c>
      <c r="N691">
        <v>172.26</v>
      </c>
      <c r="O691">
        <v>142.28</v>
      </c>
      <c r="P691">
        <v>172.26</v>
      </c>
      <c r="Q691">
        <v>0.92020999999999997</v>
      </c>
      <c r="R691">
        <v>719010000</v>
      </c>
      <c r="S691">
        <v>404</v>
      </c>
      <c r="T691">
        <v>2.72306310529483</v>
      </c>
      <c r="U691">
        <v>6.3333333333333297E-3</v>
      </c>
      <c r="V691">
        <v>24.5937404632568</v>
      </c>
      <c r="W691">
        <v>23.096338272094702</v>
      </c>
      <c r="X691">
        <v>23.067908287048301</v>
      </c>
      <c r="Y691" t="s">
        <v>8027</v>
      </c>
      <c r="Z691" t="s">
        <v>8038</v>
      </c>
      <c r="AA691" t="s">
        <v>8029</v>
      </c>
      <c r="AB691" t="s">
        <v>8029</v>
      </c>
      <c r="AC691" t="s">
        <v>8039</v>
      </c>
      <c r="AD691" t="s">
        <v>8040</v>
      </c>
      <c r="AE691">
        <v>3597</v>
      </c>
      <c r="AF691" t="s">
        <v>8032</v>
      </c>
      <c r="AG691" t="s">
        <v>8041</v>
      </c>
      <c r="AH691" t="s">
        <v>1977</v>
      </c>
      <c r="AJ691" t="s">
        <v>18566</v>
      </c>
    </row>
    <row r="692" spans="1:36" x14ac:dyDescent="0.2">
      <c r="A692" t="s">
        <v>260</v>
      </c>
      <c r="B692">
        <v>1.9238739013671899</v>
      </c>
      <c r="C692">
        <v>-1.9238739013671899</v>
      </c>
      <c r="D692">
        <v>0</v>
      </c>
      <c r="E692" t="s">
        <v>30</v>
      </c>
      <c r="F692">
        <v>2</v>
      </c>
      <c r="I692">
        <v>2008</v>
      </c>
      <c r="J692" t="s">
        <v>1892</v>
      </c>
      <c r="K692" t="s">
        <v>46</v>
      </c>
      <c r="L692">
        <v>0.98402900000000004</v>
      </c>
      <c r="M692" s="2">
        <v>2.9918699999999998E-20</v>
      </c>
      <c r="N692">
        <v>169.04</v>
      </c>
      <c r="O692">
        <v>124.6</v>
      </c>
      <c r="P692">
        <v>79.974000000000004</v>
      </c>
      <c r="Q692">
        <v>0.48675000000000002</v>
      </c>
      <c r="R692">
        <v>480930000</v>
      </c>
      <c r="S692">
        <v>407</v>
      </c>
      <c r="T692">
        <v>1.87350658874636</v>
      </c>
      <c r="U692">
        <v>1.9251256281407E-2</v>
      </c>
      <c r="V692">
        <v>24.329252243041999</v>
      </c>
      <c r="W692">
        <v>21.892599105835</v>
      </c>
      <c r="X692">
        <v>22.906834602356</v>
      </c>
      <c r="Y692" t="s">
        <v>8027</v>
      </c>
      <c r="Z692" t="s">
        <v>8046</v>
      </c>
      <c r="AA692" t="s">
        <v>8029</v>
      </c>
      <c r="AB692" t="s">
        <v>8029</v>
      </c>
      <c r="AC692" t="s">
        <v>8047</v>
      </c>
      <c r="AD692" t="s">
        <v>8048</v>
      </c>
      <c r="AE692">
        <v>3599</v>
      </c>
      <c r="AF692" t="s">
        <v>8032</v>
      </c>
      <c r="AG692" t="s">
        <v>8049</v>
      </c>
      <c r="AH692" t="s">
        <v>1977</v>
      </c>
      <c r="AJ692" t="s">
        <v>18567</v>
      </c>
    </row>
    <row r="693" spans="1:36" x14ac:dyDescent="0.2">
      <c r="A693" t="s">
        <v>183</v>
      </c>
      <c r="B693">
        <v>2.8706917762756299</v>
      </c>
      <c r="C693">
        <v>-2.05104756355286</v>
      </c>
      <c r="D693">
        <v>-2.8706917762756299</v>
      </c>
      <c r="E693" t="s">
        <v>30</v>
      </c>
      <c r="F693">
        <v>3</v>
      </c>
      <c r="I693">
        <v>2008</v>
      </c>
      <c r="J693" t="s">
        <v>1892</v>
      </c>
      <c r="K693" t="s">
        <v>46</v>
      </c>
      <c r="L693">
        <v>0.99931400000000004</v>
      </c>
      <c r="M693" s="2">
        <v>2.9374199999999998E-7</v>
      </c>
      <c r="N693">
        <v>77.730999999999995</v>
      </c>
      <c r="O693">
        <v>67.673000000000002</v>
      </c>
      <c r="P693">
        <v>76.611000000000004</v>
      </c>
      <c r="Q693">
        <v>-0.64019000000000004</v>
      </c>
      <c r="R693">
        <v>580450000</v>
      </c>
      <c r="S693">
        <v>337</v>
      </c>
      <c r="T693">
        <v>2.8757999550786302</v>
      </c>
      <c r="U693">
        <v>5.7008797653958897E-3</v>
      </c>
      <c r="V693">
        <v>25.113537788391099</v>
      </c>
      <c r="W693">
        <v>22.721715927123999</v>
      </c>
      <c r="X693">
        <v>22.589723587036101</v>
      </c>
      <c r="Y693" t="s">
        <v>8027</v>
      </c>
      <c r="Z693" t="s">
        <v>8054</v>
      </c>
      <c r="AA693" t="s">
        <v>8029</v>
      </c>
      <c r="AB693" t="s">
        <v>8029</v>
      </c>
      <c r="AC693" t="s">
        <v>8055</v>
      </c>
      <c r="AD693" t="s">
        <v>8056</v>
      </c>
      <c r="AE693">
        <v>3601</v>
      </c>
      <c r="AF693" t="s">
        <v>8032</v>
      </c>
      <c r="AG693" t="s">
        <v>8057</v>
      </c>
      <c r="AH693" t="s">
        <v>1977</v>
      </c>
      <c r="AJ693" t="s">
        <v>18568</v>
      </c>
    </row>
    <row r="694" spans="1:36" x14ac:dyDescent="0.2">
      <c r="A694" t="s">
        <v>183</v>
      </c>
      <c r="B694">
        <v>3.09971022605896</v>
      </c>
      <c r="C694">
        <v>-2.34459352493286</v>
      </c>
      <c r="D694">
        <v>-3.09971022605896</v>
      </c>
      <c r="E694" t="s">
        <v>30</v>
      </c>
      <c r="F694">
        <v>3</v>
      </c>
      <c r="I694">
        <v>2008</v>
      </c>
      <c r="J694" t="s">
        <v>1892</v>
      </c>
      <c r="K694" t="s">
        <v>46</v>
      </c>
      <c r="L694">
        <v>0.97768500000000003</v>
      </c>
      <c r="M694" s="2">
        <v>2.9374199999999998E-7</v>
      </c>
      <c r="N694">
        <v>77.730999999999995</v>
      </c>
      <c r="O694">
        <v>67.673000000000002</v>
      </c>
      <c r="P694">
        <v>76.611000000000004</v>
      </c>
      <c r="Q694">
        <v>-0.64019000000000004</v>
      </c>
      <c r="R694">
        <v>568830000</v>
      </c>
      <c r="S694">
        <v>341</v>
      </c>
      <c r="T694">
        <v>3.1319501560529002</v>
      </c>
      <c r="U694">
        <v>4.4832713754646798E-3</v>
      </c>
      <c r="V694">
        <v>25.113537788391099</v>
      </c>
      <c r="W694">
        <v>22.721715927123999</v>
      </c>
      <c r="X694">
        <v>22.589723587036101</v>
      </c>
      <c r="Y694" t="s">
        <v>8027</v>
      </c>
      <c r="Z694" t="s">
        <v>8058</v>
      </c>
      <c r="AA694" t="s">
        <v>8029</v>
      </c>
      <c r="AB694" t="s">
        <v>8029</v>
      </c>
      <c r="AC694" t="s">
        <v>8059</v>
      </c>
      <c r="AD694" t="s">
        <v>8056</v>
      </c>
      <c r="AE694">
        <v>3602</v>
      </c>
      <c r="AF694" t="s">
        <v>8032</v>
      </c>
      <c r="AG694" t="s">
        <v>8060</v>
      </c>
      <c r="AH694" t="s">
        <v>1977</v>
      </c>
      <c r="AJ694" t="s">
        <v>18568</v>
      </c>
    </row>
    <row r="695" spans="1:36" x14ac:dyDescent="0.2">
      <c r="A695" t="s">
        <v>63</v>
      </c>
      <c r="B695">
        <v>1.4609000682830799</v>
      </c>
      <c r="C695">
        <v>0</v>
      </c>
      <c r="D695">
        <v>-1.4609000682830799</v>
      </c>
      <c r="E695" t="s">
        <v>30</v>
      </c>
      <c r="F695">
        <v>4</v>
      </c>
      <c r="I695">
        <v>2009</v>
      </c>
      <c r="J695" t="s">
        <v>1892</v>
      </c>
      <c r="K695" t="s">
        <v>46</v>
      </c>
      <c r="L695">
        <v>1</v>
      </c>
      <c r="M695" s="2">
        <v>1.4486700000000001E-28</v>
      </c>
      <c r="N695">
        <v>168.41</v>
      </c>
      <c r="O695">
        <v>154.15</v>
      </c>
      <c r="P695">
        <v>88.975999999999999</v>
      </c>
      <c r="Q695">
        <v>0.76356000000000002</v>
      </c>
      <c r="R695">
        <v>7274100000</v>
      </c>
      <c r="S695">
        <v>341</v>
      </c>
      <c r="T695">
        <v>1.5511569611135201</v>
      </c>
      <c r="U695">
        <v>3.2466864490603403E-2</v>
      </c>
      <c r="V695">
        <v>24.796660423278801</v>
      </c>
      <c r="W695">
        <v>25.064104080200199</v>
      </c>
      <c r="X695">
        <v>22.952851295471199</v>
      </c>
      <c r="Y695" t="s">
        <v>8061</v>
      </c>
      <c r="Z695">
        <v>341</v>
      </c>
      <c r="AA695" t="s">
        <v>8061</v>
      </c>
      <c r="AB695" t="s">
        <v>8061</v>
      </c>
      <c r="AC695" t="s">
        <v>8068</v>
      </c>
      <c r="AD695" t="s">
        <v>8069</v>
      </c>
      <c r="AE695">
        <v>3607</v>
      </c>
      <c r="AF695" t="s">
        <v>8064</v>
      </c>
      <c r="AG695" t="s">
        <v>8070</v>
      </c>
      <c r="AH695" t="s">
        <v>1977</v>
      </c>
      <c r="AJ695" t="s">
        <v>18569</v>
      </c>
    </row>
    <row r="696" spans="1:36" x14ac:dyDescent="0.2">
      <c r="A696" t="s">
        <v>63</v>
      </c>
      <c r="B696">
        <v>1.5883274078369101</v>
      </c>
      <c r="C696">
        <v>0</v>
      </c>
      <c r="D696">
        <v>-1.5883274078369101</v>
      </c>
      <c r="E696" t="s">
        <v>30</v>
      </c>
      <c r="F696">
        <v>4</v>
      </c>
      <c r="I696">
        <v>2009</v>
      </c>
      <c r="J696" t="s">
        <v>1892</v>
      </c>
      <c r="K696" t="s">
        <v>46</v>
      </c>
      <c r="L696">
        <v>1</v>
      </c>
      <c r="M696" s="2">
        <v>1.4486700000000001E-28</v>
      </c>
      <c r="N696">
        <v>168.41</v>
      </c>
      <c r="O696">
        <v>154.15</v>
      </c>
      <c r="P696">
        <v>88.975999999999999</v>
      </c>
      <c r="Q696">
        <v>0.76356000000000002</v>
      </c>
      <c r="R696">
        <v>7305900000</v>
      </c>
      <c r="S696">
        <v>344</v>
      </c>
      <c r="T696">
        <v>1.6347935494618999</v>
      </c>
      <c r="U696">
        <v>2.80083725798012E-2</v>
      </c>
      <c r="V696">
        <v>25.0127048492432</v>
      </c>
      <c r="W696">
        <v>25.064104080200199</v>
      </c>
      <c r="X696">
        <v>22.952851295471199</v>
      </c>
      <c r="Y696" t="s">
        <v>8061</v>
      </c>
      <c r="Z696">
        <v>344</v>
      </c>
      <c r="AA696" t="s">
        <v>8061</v>
      </c>
      <c r="AB696" t="s">
        <v>8061</v>
      </c>
      <c r="AC696" t="s">
        <v>8071</v>
      </c>
      <c r="AD696" t="s">
        <v>8069</v>
      </c>
      <c r="AE696">
        <v>3608</v>
      </c>
      <c r="AF696" t="s">
        <v>8064</v>
      </c>
      <c r="AG696" t="s">
        <v>8072</v>
      </c>
      <c r="AH696" t="s">
        <v>1977</v>
      </c>
      <c r="AJ696" t="s">
        <v>18569</v>
      </c>
    </row>
    <row r="697" spans="1:36" x14ac:dyDescent="0.2">
      <c r="A697" t="s">
        <v>372</v>
      </c>
      <c r="B697">
        <v>-1.6391286849975599</v>
      </c>
      <c r="C697">
        <v>1.6391286849975599</v>
      </c>
      <c r="D697">
        <v>0</v>
      </c>
      <c r="E697" t="s">
        <v>30</v>
      </c>
      <c r="F697">
        <v>2</v>
      </c>
      <c r="I697">
        <v>2011</v>
      </c>
      <c r="J697" t="s">
        <v>1892</v>
      </c>
      <c r="K697" t="s">
        <v>46</v>
      </c>
      <c r="L697">
        <v>0.91821900000000001</v>
      </c>
      <c r="M697" s="2">
        <v>2.1922700000000001E-48</v>
      </c>
      <c r="N697">
        <v>179.79</v>
      </c>
      <c r="O697">
        <v>156.33000000000001</v>
      </c>
      <c r="P697">
        <v>179.79</v>
      </c>
      <c r="Q697">
        <v>0.53818999999999995</v>
      </c>
      <c r="R697">
        <v>281990000</v>
      </c>
      <c r="S697">
        <v>29</v>
      </c>
      <c r="T697">
        <v>1.66466773712316</v>
      </c>
      <c r="U697">
        <v>2.6824542518837501E-2</v>
      </c>
      <c r="V697">
        <v>20.5246839523315</v>
      </c>
      <c r="W697">
        <v>24.7790641784668</v>
      </c>
      <c r="X697">
        <v>24.1676235198975</v>
      </c>
      <c r="Y697" t="s">
        <v>8073</v>
      </c>
      <c r="Z697">
        <v>29</v>
      </c>
      <c r="AA697" t="s">
        <v>8073</v>
      </c>
      <c r="AB697" t="s">
        <v>8073</v>
      </c>
      <c r="AC697" t="s">
        <v>8074</v>
      </c>
      <c r="AD697" t="s">
        <v>8075</v>
      </c>
      <c r="AE697">
        <v>3616</v>
      </c>
      <c r="AF697" t="s">
        <v>8076</v>
      </c>
      <c r="AG697" t="s">
        <v>8077</v>
      </c>
      <c r="AH697">
        <v>2</v>
      </c>
      <c r="AJ697" t="s">
        <v>18126</v>
      </c>
    </row>
    <row r="698" spans="1:36" x14ac:dyDescent="0.2">
      <c r="A698" t="s">
        <v>89</v>
      </c>
      <c r="B698">
        <v>-1.69196760654449</v>
      </c>
      <c r="C698">
        <v>0</v>
      </c>
      <c r="D698">
        <v>1.69196760654449</v>
      </c>
      <c r="E698" t="s">
        <v>30</v>
      </c>
      <c r="F698">
        <v>3</v>
      </c>
      <c r="I698">
        <v>2016</v>
      </c>
      <c r="J698" t="s">
        <v>1892</v>
      </c>
      <c r="K698" t="s">
        <v>46</v>
      </c>
      <c r="L698">
        <v>1</v>
      </c>
      <c r="M698" s="2">
        <v>1.63583E-4</v>
      </c>
      <c r="N698">
        <v>82.463999999999999</v>
      </c>
      <c r="O698">
        <v>68.111000000000004</v>
      </c>
      <c r="P698">
        <v>42.381999999999998</v>
      </c>
      <c r="Q698">
        <v>-0.55183000000000004</v>
      </c>
      <c r="R698">
        <v>39515000</v>
      </c>
      <c r="S698">
        <v>1406</v>
      </c>
      <c r="T698">
        <v>1.6401361958418801</v>
      </c>
      <c r="U698">
        <v>2.77731092436975E-2</v>
      </c>
      <c r="V698">
        <v>20.744548797607401</v>
      </c>
      <c r="W698">
        <v>21.631385803222699</v>
      </c>
      <c r="X698">
        <v>22.3131647109985</v>
      </c>
      <c r="Y698" t="s">
        <v>1005</v>
      </c>
      <c r="Z698" t="s">
        <v>8081</v>
      </c>
      <c r="AA698" t="s">
        <v>1007</v>
      </c>
      <c r="AB698" t="s">
        <v>1007</v>
      </c>
      <c r="AC698" t="s">
        <v>8082</v>
      </c>
      <c r="AD698" t="s">
        <v>8083</v>
      </c>
      <c r="AE698">
        <v>3628</v>
      </c>
      <c r="AF698" t="s">
        <v>1010</v>
      </c>
      <c r="AG698" t="s">
        <v>8084</v>
      </c>
      <c r="AH698">
        <v>2</v>
      </c>
      <c r="AJ698" t="s">
        <v>18570</v>
      </c>
    </row>
    <row r="699" spans="1:36" x14ac:dyDescent="0.2">
      <c r="A699" t="s">
        <v>2092</v>
      </c>
      <c r="B699">
        <v>-1.9812194108962999</v>
      </c>
      <c r="C699">
        <v>-1.32319128513336</v>
      </c>
      <c r="D699">
        <v>1.9812194108962999</v>
      </c>
      <c r="E699" t="s">
        <v>30</v>
      </c>
      <c r="F699">
        <v>3</v>
      </c>
      <c r="I699">
        <v>2016</v>
      </c>
      <c r="J699" t="s">
        <v>1892</v>
      </c>
      <c r="K699" t="s">
        <v>46</v>
      </c>
      <c r="L699">
        <v>1</v>
      </c>
      <c r="M699" s="2">
        <v>1.63583E-4</v>
      </c>
      <c r="N699">
        <v>82.463999999999999</v>
      </c>
      <c r="O699">
        <v>68.111000000000004</v>
      </c>
      <c r="P699">
        <v>42.381999999999998</v>
      </c>
      <c r="Q699">
        <v>-0.55183000000000004</v>
      </c>
      <c r="R699">
        <v>39515000</v>
      </c>
      <c r="S699">
        <v>1409</v>
      </c>
      <c r="T699">
        <v>1.9838529397653</v>
      </c>
      <c r="U699">
        <v>1.6051983584131301E-2</v>
      </c>
      <c r="V699">
        <v>20.744548797607401</v>
      </c>
      <c r="W699">
        <v>21.116020202636701</v>
      </c>
      <c r="X699">
        <v>22.350591659545898</v>
      </c>
      <c r="Y699" t="s">
        <v>1005</v>
      </c>
      <c r="Z699" t="s">
        <v>8085</v>
      </c>
      <c r="AA699" t="s">
        <v>1007</v>
      </c>
      <c r="AB699" t="s">
        <v>1007</v>
      </c>
      <c r="AC699" t="s">
        <v>8086</v>
      </c>
      <c r="AD699" t="s">
        <v>8083</v>
      </c>
      <c r="AE699">
        <v>3629</v>
      </c>
      <c r="AF699" t="s">
        <v>1010</v>
      </c>
      <c r="AG699" t="s">
        <v>8087</v>
      </c>
      <c r="AH699">
        <v>2</v>
      </c>
      <c r="AJ699" t="s">
        <v>18570</v>
      </c>
    </row>
    <row r="700" spans="1:36" x14ac:dyDescent="0.2">
      <c r="A700" t="s">
        <v>653</v>
      </c>
      <c r="B700">
        <v>-2.00670289993286</v>
      </c>
      <c r="C700">
        <v>-2.6443839073181201</v>
      </c>
      <c r="D700">
        <v>2.6443839073181201</v>
      </c>
      <c r="E700" t="s">
        <v>30</v>
      </c>
      <c r="F700">
        <v>2</v>
      </c>
      <c r="I700">
        <v>2023</v>
      </c>
      <c r="J700" t="s">
        <v>1892</v>
      </c>
      <c r="K700" t="s">
        <v>46</v>
      </c>
      <c r="L700">
        <v>1</v>
      </c>
      <c r="M700" s="2">
        <v>2.0370099999999999E-8</v>
      </c>
      <c r="N700">
        <v>125.22</v>
      </c>
      <c r="O700">
        <v>106.91</v>
      </c>
      <c r="P700">
        <v>125.22</v>
      </c>
      <c r="Q700">
        <v>-0.64820999999999995</v>
      </c>
      <c r="R700">
        <v>416670000</v>
      </c>
      <c r="S700">
        <v>11</v>
      </c>
      <c r="T700">
        <v>2.6924957467604602</v>
      </c>
      <c r="U700">
        <v>6.6089108910891096E-3</v>
      </c>
      <c r="V700">
        <v>24.5322780609131</v>
      </c>
      <c r="W700">
        <v>23.931207656860401</v>
      </c>
      <c r="X700">
        <v>25.8885145187378</v>
      </c>
      <c r="Y700" t="s">
        <v>8107</v>
      </c>
      <c r="Z700">
        <v>11</v>
      </c>
      <c r="AA700" t="s">
        <v>8107</v>
      </c>
      <c r="AB700" t="s">
        <v>8107</v>
      </c>
      <c r="AC700" t="s">
        <v>8108</v>
      </c>
      <c r="AD700" t="s">
        <v>8109</v>
      </c>
      <c r="AE700">
        <v>3644</v>
      </c>
      <c r="AF700" t="s">
        <v>8110</v>
      </c>
      <c r="AG700" t="s">
        <v>8111</v>
      </c>
      <c r="AH700">
        <v>2</v>
      </c>
      <c r="AJ700" t="s">
        <v>18571</v>
      </c>
    </row>
    <row r="701" spans="1:36" x14ac:dyDescent="0.2">
      <c r="A701" t="s">
        <v>653</v>
      </c>
      <c r="B701">
        <v>-2.00670289993286</v>
      </c>
      <c r="C701">
        <v>-2.6443839073181201</v>
      </c>
      <c r="D701">
        <v>2.6443839073181201</v>
      </c>
      <c r="E701" t="s">
        <v>30</v>
      </c>
      <c r="F701">
        <v>2</v>
      </c>
      <c r="I701">
        <v>2023</v>
      </c>
      <c r="J701" t="s">
        <v>1892</v>
      </c>
      <c r="K701" t="s">
        <v>46</v>
      </c>
      <c r="L701">
        <v>1</v>
      </c>
      <c r="M701" s="2">
        <v>2.0370099999999999E-8</v>
      </c>
      <c r="N701">
        <v>125.22</v>
      </c>
      <c r="O701">
        <v>106.91</v>
      </c>
      <c r="P701">
        <v>125.22</v>
      </c>
      <c r="Q701">
        <v>-0.64820999999999995</v>
      </c>
      <c r="R701">
        <v>416670000</v>
      </c>
      <c r="S701">
        <v>15</v>
      </c>
      <c r="T701">
        <v>2.6924957467604602</v>
      </c>
      <c r="U701">
        <v>6.6171003717472102E-3</v>
      </c>
      <c r="V701">
        <v>24.5322780609131</v>
      </c>
      <c r="W701">
        <v>23.931207656860401</v>
      </c>
      <c r="X701">
        <v>25.8885145187378</v>
      </c>
      <c r="Y701" t="s">
        <v>8107</v>
      </c>
      <c r="Z701">
        <v>15</v>
      </c>
      <c r="AA701" t="s">
        <v>8107</v>
      </c>
      <c r="AB701" t="s">
        <v>8107</v>
      </c>
      <c r="AC701" t="s">
        <v>8112</v>
      </c>
      <c r="AD701" t="s">
        <v>8109</v>
      </c>
      <c r="AE701">
        <v>3645</v>
      </c>
      <c r="AF701" t="s">
        <v>8110</v>
      </c>
      <c r="AG701" t="s">
        <v>8113</v>
      </c>
      <c r="AH701">
        <v>2</v>
      </c>
      <c r="AJ701" t="s">
        <v>18571</v>
      </c>
    </row>
    <row r="702" spans="1:36" x14ac:dyDescent="0.2">
      <c r="B702">
        <v>0</v>
      </c>
      <c r="C702">
        <v>0</v>
      </c>
      <c r="D702">
        <v>0</v>
      </c>
      <c r="E702" t="s">
        <v>30</v>
      </c>
      <c r="F702">
        <v>2</v>
      </c>
      <c r="I702">
        <v>2033</v>
      </c>
      <c r="J702" t="s">
        <v>1892</v>
      </c>
      <c r="K702" t="s">
        <v>46</v>
      </c>
      <c r="L702">
        <v>1</v>
      </c>
      <c r="M702" s="2">
        <v>5.3700600000000003E-3</v>
      </c>
      <c r="N702">
        <v>70.363</v>
      </c>
      <c r="O702">
        <v>46.984999999999999</v>
      </c>
      <c r="P702">
        <v>43.476999999999997</v>
      </c>
      <c r="Q702">
        <v>-0.89102999999999999</v>
      </c>
      <c r="R702">
        <v>236470000</v>
      </c>
      <c r="S702">
        <v>514</v>
      </c>
      <c r="T702">
        <v>1.39810501697501</v>
      </c>
      <c r="U702">
        <v>4.2396092362344602E-2</v>
      </c>
      <c r="V702">
        <v>23.340629577636701</v>
      </c>
      <c r="W702">
        <v>23.496435165405298</v>
      </c>
      <c r="X702">
        <v>25.212949752807599</v>
      </c>
      <c r="Y702" t="s">
        <v>8125</v>
      </c>
      <c r="Z702">
        <v>514</v>
      </c>
      <c r="AA702" t="s">
        <v>8125</v>
      </c>
      <c r="AB702" t="s">
        <v>8125</v>
      </c>
      <c r="AC702" t="s">
        <v>8130</v>
      </c>
      <c r="AD702" t="s">
        <v>8127</v>
      </c>
      <c r="AE702">
        <v>3659</v>
      </c>
      <c r="AF702" t="s">
        <v>8128</v>
      </c>
      <c r="AG702" t="s">
        <v>8131</v>
      </c>
      <c r="AH702">
        <v>2</v>
      </c>
      <c r="AJ702" t="s">
        <v>18572</v>
      </c>
    </row>
    <row r="703" spans="1:36" x14ac:dyDescent="0.2">
      <c r="A703" t="s">
        <v>63</v>
      </c>
      <c r="B703">
        <v>1.35840964317322</v>
      </c>
      <c r="C703">
        <v>0</v>
      </c>
      <c r="D703">
        <v>-1.35840964317322</v>
      </c>
      <c r="E703" t="s">
        <v>30</v>
      </c>
      <c r="F703">
        <v>3</v>
      </c>
      <c r="I703">
        <v>2044</v>
      </c>
      <c r="J703" t="s">
        <v>1892</v>
      </c>
      <c r="K703" t="s">
        <v>46</v>
      </c>
      <c r="L703">
        <v>0.77361500000000005</v>
      </c>
      <c r="M703" s="2">
        <v>8.6559300000000003E-5</v>
      </c>
      <c r="N703">
        <v>64.2</v>
      </c>
      <c r="O703">
        <v>50.158999999999999</v>
      </c>
      <c r="P703">
        <v>56.707999999999998</v>
      </c>
      <c r="Q703">
        <v>-0.56233999999999995</v>
      </c>
      <c r="R703">
        <v>217700000</v>
      </c>
      <c r="S703">
        <v>321</v>
      </c>
      <c r="T703">
        <v>1.4174857244300201</v>
      </c>
      <c r="U703">
        <v>4.0796412556053797E-2</v>
      </c>
      <c r="V703">
        <v>25.088026046752901</v>
      </c>
      <c r="W703">
        <v>23.269422531127901</v>
      </c>
      <c r="X703">
        <v>22.022661209106399</v>
      </c>
      <c r="Y703" t="s">
        <v>8153</v>
      </c>
      <c r="Z703">
        <v>321</v>
      </c>
      <c r="AA703" t="s">
        <v>8153</v>
      </c>
      <c r="AB703" t="s">
        <v>8153</v>
      </c>
      <c r="AC703" t="s">
        <v>8154</v>
      </c>
      <c r="AD703" t="s">
        <v>8155</v>
      </c>
      <c r="AE703">
        <v>3669</v>
      </c>
      <c r="AF703" t="s">
        <v>8156</v>
      </c>
      <c r="AG703" t="s">
        <v>8157</v>
      </c>
      <c r="AH703">
        <v>2</v>
      </c>
      <c r="AJ703" t="s">
        <v>18573</v>
      </c>
    </row>
    <row r="704" spans="1:36" x14ac:dyDescent="0.2">
      <c r="A704" t="s">
        <v>653</v>
      </c>
      <c r="B704">
        <v>-1.5579239130020099</v>
      </c>
      <c r="C704">
        <v>-2.9488933086395299</v>
      </c>
      <c r="D704">
        <v>2.9488933086395299</v>
      </c>
      <c r="E704" t="s">
        <v>30</v>
      </c>
      <c r="F704">
        <v>2</v>
      </c>
      <c r="I704">
        <v>2059</v>
      </c>
      <c r="J704" t="s">
        <v>1892</v>
      </c>
      <c r="K704" t="s">
        <v>46</v>
      </c>
      <c r="L704">
        <v>0.95611599999999997</v>
      </c>
      <c r="M704" s="2">
        <v>2.82042E-8</v>
      </c>
      <c r="N704">
        <v>119.55</v>
      </c>
      <c r="O704">
        <v>106.67</v>
      </c>
      <c r="P704">
        <v>118.97</v>
      </c>
      <c r="Q704">
        <v>-1.0676000000000001</v>
      </c>
      <c r="R704">
        <v>1410000000</v>
      </c>
      <c r="S704">
        <v>407</v>
      </c>
      <c r="T704">
        <v>2.8513989176818302</v>
      </c>
      <c r="U704">
        <v>5.75748930099857E-3</v>
      </c>
      <c r="V704">
        <v>26.089866638183601</v>
      </c>
      <c r="W704">
        <v>24.449600219726602</v>
      </c>
      <c r="X704">
        <v>27.699832916259801</v>
      </c>
      <c r="Y704" t="s">
        <v>8171</v>
      </c>
      <c r="Z704" t="s">
        <v>8180</v>
      </c>
      <c r="AA704" t="s">
        <v>8172</v>
      </c>
      <c r="AB704" t="s">
        <v>8172</v>
      </c>
      <c r="AC704" t="s">
        <v>8181</v>
      </c>
      <c r="AD704" t="s">
        <v>8182</v>
      </c>
      <c r="AE704">
        <v>3686</v>
      </c>
      <c r="AF704" t="s">
        <v>8175</v>
      </c>
      <c r="AG704" t="s">
        <v>8183</v>
      </c>
      <c r="AH704">
        <v>2</v>
      </c>
      <c r="AJ704" t="s">
        <v>18574</v>
      </c>
    </row>
    <row r="705" spans="1:36" x14ac:dyDescent="0.2">
      <c r="A705" t="s">
        <v>3052</v>
      </c>
      <c r="B705">
        <v>1.3300701379776001</v>
      </c>
      <c r="C705">
        <v>-1.4737806320190401</v>
      </c>
      <c r="D705">
        <v>1.4737806320190401</v>
      </c>
      <c r="E705" t="s">
        <v>30</v>
      </c>
      <c r="F705">
        <v>2</v>
      </c>
      <c r="I705">
        <v>2063</v>
      </c>
      <c r="J705" t="s">
        <v>1892</v>
      </c>
      <c r="K705" t="s">
        <v>46</v>
      </c>
      <c r="L705">
        <v>1</v>
      </c>
      <c r="M705" s="2">
        <v>1.0487499999999999E-18</v>
      </c>
      <c r="N705">
        <v>150.91</v>
      </c>
      <c r="O705">
        <v>117.03</v>
      </c>
      <c r="P705">
        <v>150.91</v>
      </c>
      <c r="Q705">
        <v>-1.6718999999999999</v>
      </c>
      <c r="R705">
        <v>1533600000</v>
      </c>
      <c r="S705">
        <v>404</v>
      </c>
      <c r="T705">
        <v>1.55997489637688</v>
      </c>
      <c r="U705">
        <v>3.1946348733234001E-2</v>
      </c>
      <c r="V705">
        <v>26.744586944580099</v>
      </c>
      <c r="W705">
        <v>25.812522888183601</v>
      </c>
      <c r="X705">
        <v>26.920002937316902</v>
      </c>
      <c r="Y705" t="s">
        <v>8188</v>
      </c>
      <c r="Z705">
        <v>404</v>
      </c>
      <c r="AA705" t="s">
        <v>8188</v>
      </c>
      <c r="AB705" t="s">
        <v>8188</v>
      </c>
      <c r="AC705" t="s">
        <v>8189</v>
      </c>
      <c r="AD705" t="s">
        <v>8190</v>
      </c>
      <c r="AE705">
        <v>3690</v>
      </c>
      <c r="AF705" t="s">
        <v>8191</v>
      </c>
      <c r="AG705" t="s">
        <v>8192</v>
      </c>
      <c r="AH705">
        <v>2</v>
      </c>
      <c r="AJ705" t="s">
        <v>18575</v>
      </c>
    </row>
    <row r="706" spans="1:36" x14ac:dyDescent="0.2">
      <c r="A706" t="s">
        <v>63</v>
      </c>
      <c r="B706">
        <v>2.1714355945587198</v>
      </c>
      <c r="C706">
        <v>0</v>
      </c>
      <c r="D706">
        <v>-2.1714355945587198</v>
      </c>
      <c r="E706" t="s">
        <v>30</v>
      </c>
      <c r="F706">
        <v>3</v>
      </c>
      <c r="I706">
        <v>2068</v>
      </c>
      <c r="J706" t="s">
        <v>1892</v>
      </c>
      <c r="K706" t="s">
        <v>46</v>
      </c>
      <c r="L706">
        <v>1</v>
      </c>
      <c r="M706" s="2">
        <v>1.3068299999999999E-53</v>
      </c>
      <c r="N706">
        <v>159.69</v>
      </c>
      <c r="O706">
        <v>145.61000000000001</v>
      </c>
      <c r="P706">
        <v>52.930999999999997</v>
      </c>
      <c r="Q706">
        <v>0.34194000000000002</v>
      </c>
      <c r="R706">
        <v>1922700000</v>
      </c>
      <c r="S706">
        <v>206</v>
      </c>
      <c r="T706">
        <v>2.069221129352</v>
      </c>
      <c r="U706">
        <v>1.4215700660308099E-2</v>
      </c>
      <c r="V706">
        <v>24.603566169738802</v>
      </c>
      <c r="W706">
        <v>23.497896194458001</v>
      </c>
      <c r="X706">
        <v>22.0501403808594</v>
      </c>
      <c r="Y706" t="s">
        <v>8193</v>
      </c>
      <c r="Z706" t="s">
        <v>8214</v>
      </c>
      <c r="AA706" t="s">
        <v>8195</v>
      </c>
      <c r="AB706" t="s">
        <v>8195</v>
      </c>
      <c r="AC706" t="s">
        <v>8215</v>
      </c>
      <c r="AD706" t="s">
        <v>8216</v>
      </c>
      <c r="AE706">
        <v>3700</v>
      </c>
      <c r="AF706" t="s">
        <v>8198</v>
      </c>
      <c r="AG706" t="s">
        <v>8217</v>
      </c>
      <c r="AH706" t="s">
        <v>1911</v>
      </c>
      <c r="AJ706" t="s">
        <v>18576</v>
      </c>
    </row>
    <row r="707" spans="1:36" x14ac:dyDescent="0.2">
      <c r="A707" t="s">
        <v>201</v>
      </c>
      <c r="B707">
        <v>1.39460372924805</v>
      </c>
      <c r="C707">
        <v>1.54193139076233</v>
      </c>
      <c r="D707">
        <v>-1.54193139076233</v>
      </c>
      <c r="E707" t="s">
        <v>30</v>
      </c>
      <c r="F707">
        <v>3</v>
      </c>
      <c r="I707">
        <v>2068</v>
      </c>
      <c r="J707" t="s">
        <v>1892</v>
      </c>
      <c r="K707" t="s">
        <v>46</v>
      </c>
      <c r="L707">
        <v>1</v>
      </c>
      <c r="M707" s="2">
        <v>1.12285E-36</v>
      </c>
      <c r="N707">
        <v>140.01</v>
      </c>
      <c r="O707">
        <v>122.51</v>
      </c>
      <c r="P707">
        <v>52.930999999999997</v>
      </c>
      <c r="Q707">
        <v>0.34194000000000002</v>
      </c>
      <c r="R707">
        <v>1616600000</v>
      </c>
      <c r="S707">
        <v>214</v>
      </c>
      <c r="T707">
        <v>1.70649357535178</v>
      </c>
      <c r="U707">
        <v>2.4996670366259702E-2</v>
      </c>
      <c r="V707">
        <v>23.965553283691399</v>
      </c>
      <c r="W707">
        <v>23.534690856933601</v>
      </c>
      <c r="X707">
        <v>20.882017135620099</v>
      </c>
      <c r="Y707" t="s">
        <v>8193</v>
      </c>
      <c r="Z707" t="s">
        <v>8218</v>
      </c>
      <c r="AA707" t="s">
        <v>8195</v>
      </c>
      <c r="AB707" t="s">
        <v>8195</v>
      </c>
      <c r="AC707" t="s">
        <v>8219</v>
      </c>
      <c r="AD707" t="s">
        <v>8216</v>
      </c>
      <c r="AE707">
        <v>3701</v>
      </c>
      <c r="AF707" t="s">
        <v>8198</v>
      </c>
      <c r="AG707" t="s">
        <v>8220</v>
      </c>
      <c r="AH707" t="s">
        <v>1911</v>
      </c>
      <c r="AJ707" t="s">
        <v>18576</v>
      </c>
    </row>
    <row r="708" spans="1:36" x14ac:dyDescent="0.2">
      <c r="A708" t="s">
        <v>2092</v>
      </c>
      <c r="B708">
        <v>-3.8648953437805198</v>
      </c>
      <c r="C708">
        <v>-2.3441128730773899</v>
      </c>
      <c r="D708">
        <v>3.8648953437805198</v>
      </c>
      <c r="E708" t="s">
        <v>30</v>
      </c>
      <c r="F708">
        <v>3</v>
      </c>
      <c r="I708" t="s">
        <v>8246</v>
      </c>
      <c r="J708" t="s">
        <v>1892</v>
      </c>
      <c r="K708" t="s">
        <v>46</v>
      </c>
      <c r="L708">
        <v>0.97949600000000003</v>
      </c>
      <c r="M708" s="2">
        <v>4.1446100000000003E-5</v>
      </c>
      <c r="N708">
        <v>85.248000000000005</v>
      </c>
      <c r="O708">
        <v>53.628</v>
      </c>
      <c r="P708">
        <v>80.412000000000006</v>
      </c>
      <c r="Q708">
        <v>0.71755000000000002</v>
      </c>
      <c r="R708">
        <v>294240000</v>
      </c>
      <c r="S708">
        <v>210</v>
      </c>
      <c r="T708">
        <v>3.7679722156942899</v>
      </c>
      <c r="U708">
        <v>2.98484848484848E-3</v>
      </c>
      <c r="V708">
        <v>20.811843872070298</v>
      </c>
      <c r="W708">
        <v>22.682796478271499</v>
      </c>
      <c r="X708">
        <v>25.724605560302699</v>
      </c>
      <c r="Y708" t="s">
        <v>8247</v>
      </c>
      <c r="Z708" t="s">
        <v>8248</v>
      </c>
      <c r="AA708" t="s">
        <v>8249</v>
      </c>
      <c r="AB708" t="s">
        <v>1110</v>
      </c>
      <c r="AC708" t="s">
        <v>8250</v>
      </c>
      <c r="AD708" t="s">
        <v>8251</v>
      </c>
      <c r="AE708">
        <v>3714</v>
      </c>
      <c r="AF708" t="s">
        <v>8252</v>
      </c>
      <c r="AG708" t="s">
        <v>8253</v>
      </c>
      <c r="AH708">
        <v>2</v>
      </c>
      <c r="AJ708" t="s">
        <v>18577</v>
      </c>
    </row>
    <row r="709" spans="1:36" x14ac:dyDescent="0.2">
      <c r="A709" t="s">
        <v>3052</v>
      </c>
      <c r="B709">
        <v>2.8340425491332999</v>
      </c>
      <c r="C709">
        <v>-3.1036577224731401</v>
      </c>
      <c r="D709">
        <v>3.1036577224731401</v>
      </c>
      <c r="E709" t="s">
        <v>30</v>
      </c>
      <c r="F709">
        <v>2</v>
      </c>
      <c r="I709">
        <v>2090</v>
      </c>
      <c r="J709" t="s">
        <v>1892</v>
      </c>
      <c r="K709" t="s">
        <v>46</v>
      </c>
      <c r="L709">
        <v>1</v>
      </c>
      <c r="M709" s="2">
        <v>1.6352899999999999E-18</v>
      </c>
      <c r="N709">
        <v>152.69999999999999</v>
      </c>
      <c r="O709">
        <v>125.95</v>
      </c>
      <c r="P709">
        <v>110.38</v>
      </c>
      <c r="Q709">
        <v>1.2751999999999999</v>
      </c>
      <c r="R709">
        <v>729740000</v>
      </c>
      <c r="S709">
        <v>76</v>
      </c>
      <c r="T709">
        <v>3.2104218318150801</v>
      </c>
      <c r="U709">
        <v>4.3833333333333302E-3</v>
      </c>
      <c r="V709">
        <v>23.1786966323853</v>
      </c>
      <c r="W709">
        <v>20.7036228179932</v>
      </c>
      <c r="X709">
        <v>23.606789588928201</v>
      </c>
      <c r="Y709" t="s">
        <v>1776</v>
      </c>
      <c r="Z709">
        <v>76</v>
      </c>
      <c r="AA709" t="s">
        <v>1776</v>
      </c>
      <c r="AB709" t="s">
        <v>1776</v>
      </c>
      <c r="AC709" t="s">
        <v>8260</v>
      </c>
      <c r="AD709" t="s">
        <v>8261</v>
      </c>
      <c r="AE709">
        <v>3722</v>
      </c>
      <c r="AF709" t="s">
        <v>1779</v>
      </c>
      <c r="AG709" t="s">
        <v>8262</v>
      </c>
      <c r="AH709" t="s">
        <v>69</v>
      </c>
      <c r="AJ709" t="s">
        <v>18578</v>
      </c>
    </row>
    <row r="710" spans="1:36" x14ac:dyDescent="0.2">
      <c r="A710" t="s">
        <v>3052</v>
      </c>
      <c r="B710">
        <v>2.2521910667419398</v>
      </c>
      <c r="C710">
        <v>-2.6302318572997998</v>
      </c>
      <c r="D710">
        <v>2.6302318572997998</v>
      </c>
      <c r="E710" t="s">
        <v>30</v>
      </c>
      <c r="F710">
        <v>2</v>
      </c>
      <c r="I710">
        <v>2090</v>
      </c>
      <c r="J710" t="s">
        <v>1892</v>
      </c>
      <c r="K710" t="s">
        <v>46</v>
      </c>
      <c r="L710">
        <v>0.99401899999999999</v>
      </c>
      <c r="M710" s="2">
        <v>1.5950100000000001E-12</v>
      </c>
      <c r="N710">
        <v>135.72</v>
      </c>
      <c r="O710">
        <v>110.86</v>
      </c>
      <c r="P710">
        <v>126.63</v>
      </c>
      <c r="Q710">
        <v>-0.18379999999999999</v>
      </c>
      <c r="R710">
        <v>774640000</v>
      </c>
      <c r="S710">
        <v>84</v>
      </c>
      <c r="T710">
        <v>2.6799183767442099</v>
      </c>
      <c r="U710">
        <v>6.6731946144430801E-3</v>
      </c>
      <c r="V710">
        <v>25.20920753479</v>
      </c>
      <c r="W710">
        <v>23.8507175445557</v>
      </c>
      <c r="X710">
        <v>25.564602851867701</v>
      </c>
      <c r="Y710" t="s">
        <v>1776</v>
      </c>
      <c r="Z710">
        <v>84</v>
      </c>
      <c r="AA710" t="s">
        <v>1776</v>
      </c>
      <c r="AB710" t="s">
        <v>1776</v>
      </c>
      <c r="AC710" t="s">
        <v>8266</v>
      </c>
      <c r="AD710" t="s">
        <v>8267</v>
      </c>
      <c r="AE710">
        <v>3724</v>
      </c>
      <c r="AF710" t="s">
        <v>1779</v>
      </c>
      <c r="AG710" t="s">
        <v>8268</v>
      </c>
      <c r="AH710" t="s">
        <v>1977</v>
      </c>
      <c r="AJ710" t="s">
        <v>18578</v>
      </c>
    </row>
    <row r="711" spans="1:36" x14ac:dyDescent="0.2">
      <c r="A711" t="s">
        <v>2092</v>
      </c>
      <c r="B711">
        <v>-4.3732223510742196</v>
      </c>
      <c r="C711">
        <v>-3.6830036640167201</v>
      </c>
      <c r="D711">
        <v>4.3732223510742196</v>
      </c>
      <c r="E711" t="s">
        <v>30</v>
      </c>
      <c r="F711">
        <v>2</v>
      </c>
      <c r="I711">
        <v>2094</v>
      </c>
      <c r="J711" t="s">
        <v>1892</v>
      </c>
      <c r="K711" t="s">
        <v>46</v>
      </c>
      <c r="L711">
        <v>1</v>
      </c>
      <c r="M711" s="2">
        <v>2.9184699999999998E-3</v>
      </c>
      <c r="N711">
        <v>71.805999999999997</v>
      </c>
      <c r="O711">
        <v>52.74</v>
      </c>
      <c r="P711">
        <v>60.161000000000001</v>
      </c>
      <c r="Q711">
        <v>0.17854</v>
      </c>
      <c r="R711">
        <v>164240000</v>
      </c>
      <c r="S711">
        <v>481</v>
      </c>
      <c r="T711">
        <v>4.4605188896302002</v>
      </c>
      <c r="U711">
        <v>2.9147286821705398E-3</v>
      </c>
      <c r="V711">
        <v>20.053421020507798</v>
      </c>
      <c r="W711">
        <v>20.899339675903299</v>
      </c>
      <c r="X711">
        <v>25.439904212951699</v>
      </c>
      <c r="Y711" t="s">
        <v>1020</v>
      </c>
      <c r="Z711" t="s">
        <v>8281</v>
      </c>
      <c r="AA711" t="s">
        <v>1022</v>
      </c>
      <c r="AB711" t="s">
        <v>1022</v>
      </c>
      <c r="AC711" t="s">
        <v>8282</v>
      </c>
      <c r="AD711" t="s">
        <v>8283</v>
      </c>
      <c r="AE711">
        <v>3738</v>
      </c>
      <c r="AF711" t="s">
        <v>1025</v>
      </c>
      <c r="AG711" t="s">
        <v>8284</v>
      </c>
      <c r="AH711">
        <v>2</v>
      </c>
      <c r="AJ711" t="s">
        <v>18579</v>
      </c>
    </row>
    <row r="712" spans="1:36" x14ac:dyDescent="0.2">
      <c r="A712" t="s">
        <v>2092</v>
      </c>
      <c r="B712">
        <v>-4.2852582931518599</v>
      </c>
      <c r="C712">
        <v>-3.5778844356536901</v>
      </c>
      <c r="D712">
        <v>4.2852582931518599</v>
      </c>
      <c r="E712" t="s">
        <v>30</v>
      </c>
      <c r="F712">
        <v>2</v>
      </c>
      <c r="I712">
        <v>2094</v>
      </c>
      <c r="J712" t="s">
        <v>1892</v>
      </c>
      <c r="K712" t="s">
        <v>46</v>
      </c>
      <c r="L712">
        <v>1</v>
      </c>
      <c r="M712" s="2">
        <v>2.9184699999999998E-3</v>
      </c>
      <c r="N712">
        <v>71.805999999999997</v>
      </c>
      <c r="O712">
        <v>52.74</v>
      </c>
      <c r="P712">
        <v>60.161000000000001</v>
      </c>
      <c r="Q712">
        <v>0.17854</v>
      </c>
      <c r="R712">
        <v>164240000</v>
      </c>
      <c r="S712">
        <v>487</v>
      </c>
      <c r="T712">
        <v>4.3654273030218098</v>
      </c>
      <c r="U712">
        <v>2.8368794326241102E-3</v>
      </c>
      <c r="V712">
        <v>19.610324859619102</v>
      </c>
      <c r="W712">
        <v>20.1749362945557</v>
      </c>
      <c r="X712">
        <v>25.439904212951699</v>
      </c>
      <c r="Y712" t="s">
        <v>1020</v>
      </c>
      <c r="Z712" t="s">
        <v>8285</v>
      </c>
      <c r="AA712" t="s">
        <v>1022</v>
      </c>
      <c r="AB712" t="s">
        <v>1022</v>
      </c>
      <c r="AC712" t="s">
        <v>8286</v>
      </c>
      <c r="AD712" t="s">
        <v>8283</v>
      </c>
      <c r="AE712">
        <v>3739</v>
      </c>
      <c r="AF712" t="s">
        <v>1025</v>
      </c>
      <c r="AG712" t="s">
        <v>8287</v>
      </c>
      <c r="AH712">
        <v>2</v>
      </c>
      <c r="AJ712" t="s">
        <v>18579</v>
      </c>
    </row>
    <row r="713" spans="1:36" x14ac:dyDescent="0.2">
      <c r="A713" t="s">
        <v>260</v>
      </c>
      <c r="B713">
        <v>1.6375857591628999</v>
      </c>
      <c r="C713">
        <v>-1.6375857591628999</v>
      </c>
      <c r="D713">
        <v>0</v>
      </c>
      <c r="E713" t="s">
        <v>30</v>
      </c>
      <c r="F713">
        <v>2</v>
      </c>
      <c r="I713">
        <v>2100</v>
      </c>
      <c r="J713" t="s">
        <v>1892</v>
      </c>
      <c r="K713" t="s">
        <v>46</v>
      </c>
      <c r="L713">
        <v>1</v>
      </c>
      <c r="M713" s="2">
        <v>1.4218500000000001E-32</v>
      </c>
      <c r="N713">
        <v>198.74</v>
      </c>
      <c r="O713">
        <v>182.2</v>
      </c>
      <c r="P713">
        <v>196.18</v>
      </c>
      <c r="Q713">
        <v>-0.29565000000000002</v>
      </c>
      <c r="R713">
        <v>14220000000</v>
      </c>
      <c r="S713">
        <v>189</v>
      </c>
      <c r="T713">
        <v>1.61883051207135</v>
      </c>
      <c r="U713">
        <v>2.8942397509081501E-2</v>
      </c>
      <c r="V713">
        <v>30.078182220458999</v>
      </c>
      <c r="W713">
        <v>28.588172912597699</v>
      </c>
      <c r="X713">
        <v>30.262134552001999</v>
      </c>
      <c r="Y713" t="s">
        <v>1027</v>
      </c>
      <c r="Z713" t="s">
        <v>1028</v>
      </c>
      <c r="AA713" t="s">
        <v>1029</v>
      </c>
      <c r="AB713" t="s">
        <v>1029</v>
      </c>
      <c r="AC713" t="s">
        <v>1030</v>
      </c>
      <c r="AD713" t="s">
        <v>1031</v>
      </c>
      <c r="AE713">
        <v>3740</v>
      </c>
      <c r="AF713" t="s">
        <v>1032</v>
      </c>
      <c r="AG713" t="s">
        <v>8288</v>
      </c>
      <c r="AH713" t="s">
        <v>69</v>
      </c>
      <c r="AJ713" t="s">
        <v>18132</v>
      </c>
    </row>
    <row r="714" spans="1:36" x14ac:dyDescent="0.2">
      <c r="A714" t="s">
        <v>260</v>
      </c>
      <c r="B714">
        <v>1.6375857591628999</v>
      </c>
      <c r="C714">
        <v>-1.6375857591628999</v>
      </c>
      <c r="D714">
        <v>0</v>
      </c>
      <c r="E714" t="s">
        <v>30</v>
      </c>
      <c r="F714">
        <v>2</v>
      </c>
      <c r="I714">
        <v>2100</v>
      </c>
      <c r="J714" t="s">
        <v>1892</v>
      </c>
      <c r="K714" t="s">
        <v>46</v>
      </c>
      <c r="L714">
        <v>1</v>
      </c>
      <c r="M714" s="2">
        <v>1.4218500000000001E-32</v>
      </c>
      <c r="N714">
        <v>198.74</v>
      </c>
      <c r="O714">
        <v>182.2</v>
      </c>
      <c r="P714">
        <v>196.18</v>
      </c>
      <c r="Q714">
        <v>-0.29565000000000002</v>
      </c>
      <c r="R714">
        <v>14293000000</v>
      </c>
      <c r="S714">
        <v>193</v>
      </c>
      <c r="T714">
        <v>1.61883051207135</v>
      </c>
      <c r="U714">
        <v>2.8957424714434101E-2</v>
      </c>
      <c r="V714">
        <v>30.078182220458999</v>
      </c>
      <c r="W714">
        <v>28.588172912597699</v>
      </c>
      <c r="X714">
        <v>30.262134552001999</v>
      </c>
      <c r="Y714" t="s">
        <v>1027</v>
      </c>
      <c r="Z714" t="s">
        <v>1034</v>
      </c>
      <c r="AA714" t="s">
        <v>1029</v>
      </c>
      <c r="AB714" t="s">
        <v>1029</v>
      </c>
      <c r="AC714" t="s">
        <v>1035</v>
      </c>
      <c r="AD714" t="s">
        <v>1031</v>
      </c>
      <c r="AE714">
        <v>3741</v>
      </c>
      <c r="AF714" t="s">
        <v>1032</v>
      </c>
      <c r="AG714" t="s">
        <v>8289</v>
      </c>
      <c r="AH714" t="s">
        <v>69</v>
      </c>
      <c r="AJ714" t="s">
        <v>18132</v>
      </c>
    </row>
    <row r="715" spans="1:36" x14ac:dyDescent="0.2">
      <c r="A715" t="s">
        <v>653</v>
      </c>
      <c r="B715">
        <v>-1.37951588630676</v>
      </c>
      <c r="C715">
        <v>-1.3420507907867401</v>
      </c>
      <c r="D715">
        <v>1.37951588630676</v>
      </c>
      <c r="E715" t="s">
        <v>30</v>
      </c>
      <c r="F715">
        <v>2</v>
      </c>
      <c r="I715">
        <v>2102</v>
      </c>
      <c r="J715" t="s">
        <v>1892</v>
      </c>
      <c r="K715" t="s">
        <v>46</v>
      </c>
      <c r="L715">
        <v>0.98870999999999998</v>
      </c>
      <c r="M715" s="2">
        <v>2.2833599999999999E-3</v>
      </c>
      <c r="N715">
        <v>60.597999999999999</v>
      </c>
      <c r="O715">
        <v>43.927</v>
      </c>
      <c r="P715">
        <v>43.084000000000003</v>
      </c>
      <c r="Q715">
        <v>-1.2887999999999999</v>
      </c>
      <c r="R715">
        <v>21254000</v>
      </c>
      <c r="S715">
        <v>58</v>
      </c>
      <c r="T715">
        <v>1.58394893779309</v>
      </c>
      <c r="U715">
        <v>3.0651844365841299E-2</v>
      </c>
      <c r="V715">
        <v>19.8493185043335</v>
      </c>
      <c r="W715">
        <v>19.8985080718994</v>
      </c>
      <c r="X715">
        <v>22.1247510910034</v>
      </c>
      <c r="Y715" t="s">
        <v>8298</v>
      </c>
      <c r="Z715" t="s">
        <v>6896</v>
      </c>
      <c r="AA715" t="s">
        <v>8299</v>
      </c>
      <c r="AB715" t="s">
        <v>8299</v>
      </c>
      <c r="AC715" t="s">
        <v>8300</v>
      </c>
      <c r="AD715" t="s">
        <v>8301</v>
      </c>
      <c r="AE715">
        <v>3748</v>
      </c>
      <c r="AF715" t="s">
        <v>8302</v>
      </c>
      <c r="AG715" t="s">
        <v>8303</v>
      </c>
      <c r="AH715">
        <v>2</v>
      </c>
      <c r="AJ715" t="s">
        <v>18580</v>
      </c>
    </row>
    <row r="716" spans="1:36" x14ac:dyDescent="0.2">
      <c r="A716" t="s">
        <v>2092</v>
      </c>
      <c r="B716">
        <v>-3.29552030563354</v>
      </c>
      <c r="C716">
        <v>-2.41072797775269</v>
      </c>
      <c r="D716">
        <v>3.29552030563354</v>
      </c>
      <c r="E716" t="s">
        <v>30</v>
      </c>
      <c r="F716">
        <v>2</v>
      </c>
      <c r="I716">
        <v>2102</v>
      </c>
      <c r="J716" t="s">
        <v>1892</v>
      </c>
      <c r="K716" t="s">
        <v>46</v>
      </c>
      <c r="L716">
        <v>0.98787199999999997</v>
      </c>
      <c r="M716" s="2">
        <v>2.2833599999999999E-3</v>
      </c>
      <c r="N716">
        <v>60.597999999999999</v>
      </c>
      <c r="O716">
        <v>43.927</v>
      </c>
      <c r="P716">
        <v>43.084000000000003</v>
      </c>
      <c r="Q716">
        <v>-1.2887999999999999</v>
      </c>
      <c r="R716">
        <v>100330000</v>
      </c>
      <c r="S716">
        <v>60</v>
      </c>
      <c r="T716">
        <v>3.29925571091252</v>
      </c>
      <c r="U716">
        <v>3.99074074074074E-3</v>
      </c>
      <c r="V716">
        <v>20.023380279541001</v>
      </c>
      <c r="W716">
        <v>21.1825256347656</v>
      </c>
      <c r="X716">
        <v>23.991965293884299</v>
      </c>
      <c r="Y716" t="s">
        <v>8298</v>
      </c>
      <c r="Z716" t="s">
        <v>8304</v>
      </c>
      <c r="AA716" t="s">
        <v>8299</v>
      </c>
      <c r="AB716" t="s">
        <v>8299</v>
      </c>
      <c r="AC716" t="s">
        <v>8305</v>
      </c>
      <c r="AD716" t="s">
        <v>8301</v>
      </c>
      <c r="AE716">
        <v>3749</v>
      </c>
      <c r="AF716" t="s">
        <v>8302</v>
      </c>
      <c r="AG716" t="s">
        <v>8306</v>
      </c>
      <c r="AH716">
        <v>2</v>
      </c>
      <c r="AJ716" t="s">
        <v>18580</v>
      </c>
    </row>
    <row r="717" spans="1:36" x14ac:dyDescent="0.2">
      <c r="A717" t="s">
        <v>653</v>
      </c>
      <c r="B717">
        <v>-2.1372482776641801</v>
      </c>
      <c r="C717">
        <v>-2.3287985324859601</v>
      </c>
      <c r="D717">
        <v>2.3287985324859601</v>
      </c>
      <c r="E717" t="s">
        <v>30</v>
      </c>
      <c r="F717">
        <v>2</v>
      </c>
      <c r="I717">
        <v>2102</v>
      </c>
      <c r="J717" t="s">
        <v>1892</v>
      </c>
      <c r="K717" t="s">
        <v>46</v>
      </c>
      <c r="L717">
        <v>0.82304299999999997</v>
      </c>
      <c r="M717" s="2">
        <v>2.4492400000000001E-3</v>
      </c>
      <c r="N717">
        <v>59.871000000000002</v>
      </c>
      <c r="O717">
        <v>44.298999999999999</v>
      </c>
      <c r="P717">
        <v>56.648000000000003</v>
      </c>
      <c r="Q717">
        <v>0.42666999999999999</v>
      </c>
      <c r="R717">
        <v>83489000</v>
      </c>
      <c r="S717">
        <v>63</v>
      </c>
      <c r="T717">
        <v>2.53410703963922</v>
      </c>
      <c r="U717">
        <v>7.6886486486486497E-3</v>
      </c>
      <c r="V717">
        <v>20.6927137374878</v>
      </c>
      <c r="W717">
        <v>20.654121398925799</v>
      </c>
      <c r="X717">
        <v>23.991965293884299</v>
      </c>
      <c r="Y717" t="s">
        <v>8298</v>
      </c>
      <c r="Z717" t="s">
        <v>8307</v>
      </c>
      <c r="AA717" t="s">
        <v>8299</v>
      </c>
      <c r="AB717" t="s">
        <v>8299</v>
      </c>
      <c r="AC717" t="s">
        <v>8308</v>
      </c>
      <c r="AD717" t="s">
        <v>8309</v>
      </c>
      <c r="AE717">
        <v>3751</v>
      </c>
      <c r="AF717" t="s">
        <v>8302</v>
      </c>
      <c r="AG717" t="s">
        <v>8310</v>
      </c>
      <c r="AH717">
        <v>2</v>
      </c>
      <c r="AJ717" t="s">
        <v>18580</v>
      </c>
    </row>
    <row r="718" spans="1:36" x14ac:dyDescent="0.2">
      <c r="A718" t="s">
        <v>221</v>
      </c>
      <c r="B718">
        <v>2.0742745399475102</v>
      </c>
      <c r="C718">
        <v>-2.0742745399475102</v>
      </c>
      <c r="D718">
        <v>1.71270167827606</v>
      </c>
      <c r="E718" t="s">
        <v>30</v>
      </c>
      <c r="F718">
        <v>2</v>
      </c>
      <c r="I718">
        <v>2105</v>
      </c>
      <c r="J718" t="s">
        <v>1892</v>
      </c>
      <c r="K718" t="s">
        <v>46</v>
      </c>
      <c r="L718">
        <v>0.99326700000000001</v>
      </c>
      <c r="M718" s="2">
        <v>5.78174E-5</v>
      </c>
      <c r="N718">
        <v>79.489000000000004</v>
      </c>
      <c r="O718">
        <v>65.852000000000004</v>
      </c>
      <c r="P718">
        <v>79.489000000000004</v>
      </c>
      <c r="Q718">
        <v>0.45704</v>
      </c>
      <c r="R718">
        <v>300740000</v>
      </c>
      <c r="S718">
        <v>774</v>
      </c>
      <c r="T718">
        <v>2.1067999008287699</v>
      </c>
      <c r="U718">
        <v>1.3557414448669199E-2</v>
      </c>
      <c r="V718">
        <v>24.577385902404799</v>
      </c>
      <c r="W718">
        <v>23.002559661865199</v>
      </c>
      <c r="X718">
        <v>24.570615768432599</v>
      </c>
      <c r="Y718" t="s">
        <v>8314</v>
      </c>
      <c r="Z718">
        <v>774</v>
      </c>
      <c r="AA718" t="s">
        <v>8314</v>
      </c>
      <c r="AB718" t="s">
        <v>8314</v>
      </c>
      <c r="AC718" t="s">
        <v>8315</v>
      </c>
      <c r="AD718" t="s">
        <v>8316</v>
      </c>
      <c r="AE718">
        <v>3764</v>
      </c>
      <c r="AF718" t="s">
        <v>8317</v>
      </c>
      <c r="AG718" t="s">
        <v>8318</v>
      </c>
      <c r="AH718">
        <v>2</v>
      </c>
      <c r="AJ718" t="s">
        <v>18581</v>
      </c>
    </row>
    <row r="719" spans="1:36" x14ac:dyDescent="0.2">
      <c r="A719" t="s">
        <v>260</v>
      </c>
      <c r="B719">
        <v>1.4747352600097701</v>
      </c>
      <c r="C719">
        <v>-1.4747352600097701</v>
      </c>
      <c r="D719">
        <v>0</v>
      </c>
      <c r="E719" t="s">
        <v>30</v>
      </c>
      <c r="F719">
        <v>2</v>
      </c>
      <c r="I719">
        <v>2111</v>
      </c>
      <c r="J719" t="s">
        <v>1892</v>
      </c>
      <c r="K719" t="s">
        <v>46</v>
      </c>
      <c r="L719">
        <v>1</v>
      </c>
      <c r="M719" s="2">
        <v>2.4589499999999999E-4</v>
      </c>
      <c r="N719">
        <v>115.04</v>
      </c>
      <c r="O719">
        <v>76.254999999999995</v>
      </c>
      <c r="P719">
        <v>88.391999999999996</v>
      </c>
      <c r="Q719">
        <v>-0.42803000000000002</v>
      </c>
      <c r="R719">
        <v>660210000</v>
      </c>
      <c r="S719">
        <v>256</v>
      </c>
      <c r="T719">
        <v>1.5349763547023401</v>
      </c>
      <c r="U719">
        <v>3.32641878669276E-2</v>
      </c>
      <c r="V719">
        <v>24.830766677856399</v>
      </c>
      <c r="W719">
        <v>22.794694900512699</v>
      </c>
      <c r="X719">
        <v>22.5803670883179</v>
      </c>
      <c r="Y719" t="s">
        <v>1045</v>
      </c>
      <c r="Z719">
        <v>256</v>
      </c>
      <c r="AA719" t="s">
        <v>1045</v>
      </c>
      <c r="AB719" t="s">
        <v>1045</v>
      </c>
      <c r="AC719" t="s">
        <v>8331</v>
      </c>
      <c r="AD719" t="s">
        <v>8332</v>
      </c>
      <c r="AE719">
        <v>3776</v>
      </c>
      <c r="AF719" t="s">
        <v>1048</v>
      </c>
      <c r="AG719" t="s">
        <v>8333</v>
      </c>
      <c r="AH719" t="s">
        <v>1911</v>
      </c>
      <c r="AJ719" t="s">
        <v>18391</v>
      </c>
    </row>
    <row r="720" spans="1:36" x14ac:dyDescent="0.2">
      <c r="A720" t="s">
        <v>63</v>
      </c>
      <c r="B720">
        <v>1.44752585887909</v>
      </c>
      <c r="C720">
        <v>0</v>
      </c>
      <c r="D720">
        <v>-1.44752585887909</v>
      </c>
      <c r="E720" t="s">
        <v>30</v>
      </c>
      <c r="F720">
        <v>3</v>
      </c>
      <c r="I720">
        <v>2112</v>
      </c>
      <c r="J720" t="s">
        <v>1892</v>
      </c>
      <c r="K720" t="s">
        <v>46</v>
      </c>
      <c r="L720">
        <v>0.99997100000000005</v>
      </c>
      <c r="M720" s="2">
        <v>3.0811E-117</v>
      </c>
      <c r="N720">
        <v>254.71</v>
      </c>
      <c r="O720">
        <v>241.84</v>
      </c>
      <c r="P720">
        <v>254.71</v>
      </c>
      <c r="Q720">
        <v>-0.31322</v>
      </c>
      <c r="R720">
        <v>281120000</v>
      </c>
      <c r="S720">
        <v>55</v>
      </c>
      <c r="T720">
        <v>1.5973641935279499</v>
      </c>
      <c r="U720">
        <v>3.0024564994882302E-2</v>
      </c>
      <c r="V720">
        <v>25.472138404846199</v>
      </c>
      <c r="W720">
        <v>23.7041931152344</v>
      </c>
      <c r="X720">
        <v>23.053760528564499</v>
      </c>
      <c r="Y720" t="s">
        <v>8344</v>
      </c>
      <c r="Z720">
        <v>55</v>
      </c>
      <c r="AA720" t="s">
        <v>8344</v>
      </c>
      <c r="AB720" t="s">
        <v>8344</v>
      </c>
      <c r="AC720" t="s">
        <v>8345</v>
      </c>
      <c r="AD720" t="s">
        <v>8346</v>
      </c>
      <c r="AE720">
        <v>3781</v>
      </c>
      <c r="AF720" t="s">
        <v>8347</v>
      </c>
      <c r="AG720" t="s">
        <v>8348</v>
      </c>
      <c r="AH720">
        <v>2</v>
      </c>
      <c r="AJ720" t="s">
        <v>18582</v>
      </c>
    </row>
    <row r="721" spans="1:36" x14ac:dyDescent="0.2">
      <c r="B721">
        <v>0</v>
      </c>
      <c r="C721">
        <v>0</v>
      </c>
      <c r="D721">
        <v>0</v>
      </c>
      <c r="E721" t="s">
        <v>30</v>
      </c>
      <c r="F721">
        <v>3</v>
      </c>
      <c r="I721">
        <v>2112</v>
      </c>
      <c r="J721" t="s">
        <v>1892</v>
      </c>
      <c r="K721" t="s">
        <v>46</v>
      </c>
      <c r="L721">
        <v>0.99998299999999996</v>
      </c>
      <c r="M721" s="2">
        <v>3.0811E-117</v>
      </c>
      <c r="N721">
        <v>254.71</v>
      </c>
      <c r="O721">
        <v>241.84</v>
      </c>
      <c r="P721">
        <v>208.08</v>
      </c>
      <c r="Q721">
        <v>-0.23246</v>
      </c>
      <c r="R721">
        <v>281120000</v>
      </c>
      <c r="S721">
        <v>57</v>
      </c>
      <c r="T721">
        <v>1.3753601959495201</v>
      </c>
      <c r="U721">
        <v>4.4005221932114903E-2</v>
      </c>
      <c r="V721">
        <v>25.472138404846199</v>
      </c>
      <c r="W721">
        <v>23.7041931152344</v>
      </c>
      <c r="X721">
        <v>22.849463462829601</v>
      </c>
      <c r="Y721" t="s">
        <v>8344</v>
      </c>
      <c r="Z721">
        <v>57</v>
      </c>
      <c r="AA721" t="s">
        <v>8344</v>
      </c>
      <c r="AB721" t="s">
        <v>8344</v>
      </c>
      <c r="AC721" t="s">
        <v>8349</v>
      </c>
      <c r="AD721" t="s">
        <v>8346</v>
      </c>
      <c r="AE721">
        <v>3782</v>
      </c>
      <c r="AF721" t="s">
        <v>8347</v>
      </c>
      <c r="AG721" t="s">
        <v>8350</v>
      </c>
      <c r="AH721">
        <v>2</v>
      </c>
      <c r="AJ721" t="s">
        <v>18582</v>
      </c>
    </row>
    <row r="722" spans="1:36" x14ac:dyDescent="0.2">
      <c r="A722" t="s">
        <v>63</v>
      </c>
      <c r="B722">
        <v>1.71083641052246</v>
      </c>
      <c r="C722">
        <v>0</v>
      </c>
      <c r="D722">
        <v>-1.71083641052246</v>
      </c>
      <c r="E722" t="s">
        <v>30</v>
      </c>
      <c r="F722">
        <v>2</v>
      </c>
      <c r="I722">
        <v>2113</v>
      </c>
      <c r="J722" t="s">
        <v>1892</v>
      </c>
      <c r="K722" t="s">
        <v>46</v>
      </c>
      <c r="L722">
        <v>0.99539699999999998</v>
      </c>
      <c r="M722" s="2">
        <v>3.0978199999999998E-12</v>
      </c>
      <c r="N722">
        <v>107.11</v>
      </c>
      <c r="O722">
        <v>81.06</v>
      </c>
      <c r="P722">
        <v>96.058999999999997</v>
      </c>
      <c r="Q722">
        <v>0.78136000000000005</v>
      </c>
      <c r="R722">
        <v>6595400000</v>
      </c>
      <c r="S722">
        <v>104</v>
      </c>
      <c r="T722">
        <v>1.6795003037290801</v>
      </c>
      <c r="U722">
        <v>2.6154180238870801E-2</v>
      </c>
      <c r="V722">
        <v>29.3483419418335</v>
      </c>
      <c r="W722">
        <v>28.64381980896</v>
      </c>
      <c r="X722">
        <v>28.128235816955598</v>
      </c>
      <c r="Y722" t="s">
        <v>8351</v>
      </c>
      <c r="Z722" t="s">
        <v>766</v>
      </c>
      <c r="AA722" t="s">
        <v>8352</v>
      </c>
      <c r="AB722" t="s">
        <v>8352</v>
      </c>
      <c r="AC722" t="s">
        <v>8353</v>
      </c>
      <c r="AD722" t="s">
        <v>8354</v>
      </c>
      <c r="AE722">
        <v>3787</v>
      </c>
      <c r="AF722" t="s">
        <v>8355</v>
      </c>
      <c r="AG722" t="s">
        <v>8356</v>
      </c>
      <c r="AH722" t="s">
        <v>1977</v>
      </c>
      <c r="AJ722" t="s">
        <v>18583</v>
      </c>
    </row>
    <row r="723" spans="1:36" x14ac:dyDescent="0.2">
      <c r="A723" t="s">
        <v>63</v>
      </c>
      <c r="B723">
        <v>1.35318863391876</v>
      </c>
      <c r="C723">
        <v>0</v>
      </c>
      <c r="D723">
        <v>-1.35318863391876</v>
      </c>
      <c r="E723" t="s">
        <v>30</v>
      </c>
      <c r="F723">
        <v>3</v>
      </c>
      <c r="I723">
        <v>2119</v>
      </c>
      <c r="J723" t="s">
        <v>1892</v>
      </c>
      <c r="K723" t="s">
        <v>46</v>
      </c>
      <c r="L723">
        <v>0.88261100000000003</v>
      </c>
      <c r="M723" s="2">
        <v>1.33625E-77</v>
      </c>
      <c r="N723">
        <v>187.95</v>
      </c>
      <c r="O723">
        <v>183.76</v>
      </c>
      <c r="P723">
        <v>174.53</v>
      </c>
      <c r="Q723">
        <v>-0.62763999999999998</v>
      </c>
      <c r="R723">
        <v>4436000000</v>
      </c>
      <c r="S723">
        <v>11</v>
      </c>
      <c r="T723">
        <v>1.35074189172832</v>
      </c>
      <c r="U723">
        <v>4.6228915662650603E-2</v>
      </c>
      <c r="V723">
        <v>27.716051101684599</v>
      </c>
      <c r="W723">
        <v>27.6283283233643</v>
      </c>
      <c r="X723">
        <v>26.708065032958999</v>
      </c>
      <c r="Y723" t="s">
        <v>1050</v>
      </c>
      <c r="Z723" t="s">
        <v>1051</v>
      </c>
      <c r="AA723" t="s">
        <v>1052</v>
      </c>
      <c r="AB723" t="s">
        <v>1052</v>
      </c>
      <c r="AC723" t="s">
        <v>1053</v>
      </c>
      <c r="AD723" t="s">
        <v>1054</v>
      </c>
      <c r="AE723">
        <v>3789</v>
      </c>
      <c r="AF723" t="s">
        <v>1055</v>
      </c>
      <c r="AG723" t="s">
        <v>8360</v>
      </c>
      <c r="AH723" t="s">
        <v>69</v>
      </c>
      <c r="AJ723" t="s">
        <v>18134</v>
      </c>
    </row>
    <row r="724" spans="1:36" x14ac:dyDescent="0.2">
      <c r="A724" t="s">
        <v>63</v>
      </c>
      <c r="B724">
        <v>1.35318863391876</v>
      </c>
      <c r="C724">
        <v>0</v>
      </c>
      <c r="D724">
        <v>-1.35318863391876</v>
      </c>
      <c r="E724" t="s">
        <v>30</v>
      </c>
      <c r="F724">
        <v>3</v>
      </c>
      <c r="I724">
        <v>2119</v>
      </c>
      <c r="J724" t="s">
        <v>1892</v>
      </c>
      <c r="K724" t="s">
        <v>46</v>
      </c>
      <c r="L724">
        <v>0.88261100000000003</v>
      </c>
      <c r="M724" s="2">
        <v>1.33625E-77</v>
      </c>
      <c r="N724">
        <v>187.95</v>
      </c>
      <c r="O724">
        <v>183.76</v>
      </c>
      <c r="P724">
        <v>174.53</v>
      </c>
      <c r="Q724">
        <v>-0.62763999999999998</v>
      </c>
      <c r="R724">
        <v>4291100000</v>
      </c>
      <c r="S724">
        <v>13</v>
      </c>
      <c r="T724">
        <v>1.35074189172832</v>
      </c>
      <c r="U724">
        <v>4.6209032258064497E-2</v>
      </c>
      <c r="V724">
        <v>27.716051101684599</v>
      </c>
      <c r="W724">
        <v>27.6283283233643</v>
      </c>
      <c r="X724">
        <v>26.708065032958999</v>
      </c>
      <c r="Y724" t="s">
        <v>1050</v>
      </c>
      <c r="Z724" t="s">
        <v>8361</v>
      </c>
      <c r="AA724" t="s">
        <v>1052</v>
      </c>
      <c r="AB724" t="s">
        <v>1052</v>
      </c>
      <c r="AC724" t="s">
        <v>8362</v>
      </c>
      <c r="AD724" t="s">
        <v>1054</v>
      </c>
      <c r="AE724">
        <v>3790</v>
      </c>
      <c r="AF724" t="s">
        <v>1055</v>
      </c>
      <c r="AG724" t="s">
        <v>8363</v>
      </c>
      <c r="AH724" t="s">
        <v>1977</v>
      </c>
      <c r="AJ724" t="s">
        <v>18134</v>
      </c>
    </row>
    <row r="725" spans="1:36" x14ac:dyDescent="0.2">
      <c r="A725" t="s">
        <v>2092</v>
      </c>
      <c r="B725">
        <v>-3.7801437377929701</v>
      </c>
      <c r="C725">
        <v>-3.0001142024993901</v>
      </c>
      <c r="D725">
        <v>3.7801437377929701</v>
      </c>
      <c r="E725" t="s">
        <v>30</v>
      </c>
      <c r="F725">
        <v>2</v>
      </c>
      <c r="I725">
        <v>2130</v>
      </c>
      <c r="J725" t="s">
        <v>1892</v>
      </c>
      <c r="K725" t="s">
        <v>46</v>
      </c>
      <c r="L725">
        <v>1</v>
      </c>
      <c r="M725" s="2">
        <v>1.3179000000000001E-3</v>
      </c>
      <c r="N725">
        <v>64.650000000000006</v>
      </c>
      <c r="O725">
        <v>18.058</v>
      </c>
      <c r="P725">
        <v>61.11</v>
      </c>
      <c r="Q725">
        <v>-1.1326000000000001</v>
      </c>
      <c r="R725">
        <v>363360000</v>
      </c>
      <c r="S725">
        <v>13</v>
      </c>
      <c r="T725">
        <v>3.8267729943884499</v>
      </c>
      <c r="U725">
        <v>2.8549019607843102E-3</v>
      </c>
      <c r="V725">
        <v>21.224220275878899</v>
      </c>
      <c r="W725">
        <v>21.7560520172119</v>
      </c>
      <c r="X725">
        <v>25.414090156555201</v>
      </c>
      <c r="Y725" t="s">
        <v>8370</v>
      </c>
      <c r="Z725">
        <v>13</v>
      </c>
      <c r="AA725" t="s">
        <v>8370</v>
      </c>
      <c r="AB725" t="s">
        <v>8370</v>
      </c>
      <c r="AC725" t="s">
        <v>8371</v>
      </c>
      <c r="AD725" t="s">
        <v>8372</v>
      </c>
      <c r="AE725">
        <v>3798</v>
      </c>
      <c r="AF725" t="s">
        <v>8373</v>
      </c>
      <c r="AG725" t="s">
        <v>8374</v>
      </c>
      <c r="AH725">
        <v>2</v>
      </c>
      <c r="AJ725" t="s">
        <v>18584</v>
      </c>
    </row>
    <row r="726" spans="1:36" x14ac:dyDescent="0.2">
      <c r="A726" t="s">
        <v>2092</v>
      </c>
      <c r="B726">
        <v>-3.09135866165161</v>
      </c>
      <c r="C726">
        <v>-2.6320760250091602</v>
      </c>
      <c r="D726">
        <v>3.09135866165161</v>
      </c>
      <c r="E726" t="s">
        <v>30</v>
      </c>
      <c r="F726">
        <v>2</v>
      </c>
      <c r="I726">
        <v>2130</v>
      </c>
      <c r="J726" t="s">
        <v>1892</v>
      </c>
      <c r="K726" t="s">
        <v>46</v>
      </c>
      <c r="L726">
        <v>1</v>
      </c>
      <c r="M726" s="2">
        <v>1.3179000000000001E-3</v>
      </c>
      <c r="N726">
        <v>64.650000000000006</v>
      </c>
      <c r="O726">
        <v>18.058</v>
      </c>
      <c r="P726">
        <v>61.11</v>
      </c>
      <c r="Q726">
        <v>-1.1326000000000001</v>
      </c>
      <c r="R726">
        <v>363360000</v>
      </c>
      <c r="S726">
        <v>15</v>
      </c>
      <c r="T726">
        <v>3.2223361714030898</v>
      </c>
      <c r="U726">
        <v>4.3142250530785603E-3</v>
      </c>
      <c r="V726">
        <v>21.385680198669402</v>
      </c>
      <c r="W726">
        <v>21.7560520172119</v>
      </c>
      <c r="X726">
        <v>25.414090156555201</v>
      </c>
      <c r="Y726" t="s">
        <v>8370</v>
      </c>
      <c r="Z726">
        <v>15</v>
      </c>
      <c r="AA726" t="s">
        <v>8370</v>
      </c>
      <c r="AB726" t="s">
        <v>8370</v>
      </c>
      <c r="AC726" t="s">
        <v>8375</v>
      </c>
      <c r="AD726" t="s">
        <v>8372</v>
      </c>
      <c r="AE726">
        <v>3799</v>
      </c>
      <c r="AF726" t="s">
        <v>8373</v>
      </c>
      <c r="AG726" t="s">
        <v>8376</v>
      </c>
      <c r="AH726">
        <v>2</v>
      </c>
      <c r="AJ726" t="s">
        <v>18584</v>
      </c>
    </row>
    <row r="727" spans="1:36" x14ac:dyDescent="0.2">
      <c r="A727" t="s">
        <v>183</v>
      </c>
      <c r="B727">
        <v>3.2049853801727299</v>
      </c>
      <c r="C727">
        <v>-1.5640240907669101</v>
      </c>
      <c r="D727">
        <v>-3.2049853801727299</v>
      </c>
      <c r="E727" t="s">
        <v>30</v>
      </c>
      <c r="F727">
        <v>3</v>
      </c>
      <c r="I727">
        <v>2142</v>
      </c>
      <c r="J727" t="s">
        <v>1892</v>
      </c>
      <c r="K727" t="s">
        <v>46</v>
      </c>
      <c r="L727">
        <v>0.77201500000000001</v>
      </c>
      <c r="M727" s="2">
        <v>3.19152E-6</v>
      </c>
      <c r="N727">
        <v>78.707999999999998</v>
      </c>
      <c r="O727">
        <v>71.432000000000002</v>
      </c>
      <c r="P727">
        <v>76.533000000000001</v>
      </c>
      <c r="Q727">
        <v>0.92561000000000004</v>
      </c>
      <c r="R727">
        <v>230130000</v>
      </c>
      <c r="S727">
        <v>40</v>
      </c>
      <c r="T727">
        <v>3.09075256033797</v>
      </c>
      <c r="U727">
        <v>4.5784832451499103E-3</v>
      </c>
      <c r="V727">
        <v>23.531060218811</v>
      </c>
      <c r="W727">
        <v>21.9201984405518</v>
      </c>
      <c r="X727">
        <v>21.068814277648901</v>
      </c>
      <c r="Y727" t="s">
        <v>8395</v>
      </c>
      <c r="Z727" t="s">
        <v>5231</v>
      </c>
      <c r="AA727" t="s">
        <v>8396</v>
      </c>
      <c r="AB727" t="s">
        <v>8396</v>
      </c>
      <c r="AC727" t="s">
        <v>8397</v>
      </c>
      <c r="AD727" t="s">
        <v>8398</v>
      </c>
      <c r="AE727">
        <v>3813</v>
      </c>
      <c r="AF727" t="s">
        <v>8399</v>
      </c>
      <c r="AG727" t="s">
        <v>8400</v>
      </c>
      <c r="AH727" t="s">
        <v>1977</v>
      </c>
      <c r="AJ727" t="s">
        <v>18585</v>
      </c>
    </row>
    <row r="728" spans="1:36" x14ac:dyDescent="0.2">
      <c r="A728" t="s">
        <v>2092</v>
      </c>
      <c r="B728">
        <v>-3.7067816257476802</v>
      </c>
      <c r="C728">
        <v>-3.3399822711944598</v>
      </c>
      <c r="D728">
        <v>3.7067816257476802</v>
      </c>
      <c r="E728" t="s">
        <v>30</v>
      </c>
      <c r="F728">
        <v>3</v>
      </c>
      <c r="I728">
        <v>2148</v>
      </c>
      <c r="J728" t="s">
        <v>1892</v>
      </c>
      <c r="K728" t="s">
        <v>46</v>
      </c>
      <c r="L728">
        <v>0.99999899999999997</v>
      </c>
      <c r="M728" s="2">
        <v>2.26321E-53</v>
      </c>
      <c r="N728">
        <v>163.47999999999999</v>
      </c>
      <c r="O728">
        <v>154.18</v>
      </c>
      <c r="P728">
        <v>163.47999999999999</v>
      </c>
      <c r="Q728">
        <v>-0.24826999999999999</v>
      </c>
      <c r="R728">
        <v>126820000</v>
      </c>
      <c r="S728">
        <v>260</v>
      </c>
      <c r="T728">
        <v>3.8951436164478399</v>
      </c>
      <c r="U728">
        <v>3.0660792951541799E-3</v>
      </c>
      <c r="V728">
        <v>20.390625</v>
      </c>
      <c r="W728">
        <v>20.703395843505898</v>
      </c>
      <c r="X728">
        <v>24.9838819503784</v>
      </c>
      <c r="Y728" t="s">
        <v>1781</v>
      </c>
      <c r="Z728" t="s">
        <v>8408</v>
      </c>
      <c r="AA728" t="s">
        <v>1783</v>
      </c>
      <c r="AB728" t="s">
        <v>1783</v>
      </c>
      <c r="AC728" t="s">
        <v>8409</v>
      </c>
      <c r="AD728" t="s">
        <v>8410</v>
      </c>
      <c r="AE728">
        <v>3823</v>
      </c>
      <c r="AF728" t="s">
        <v>1786</v>
      </c>
      <c r="AG728" t="s">
        <v>8411</v>
      </c>
      <c r="AH728">
        <v>2</v>
      </c>
      <c r="AJ728" t="s">
        <v>18586</v>
      </c>
    </row>
    <row r="729" spans="1:36" x14ac:dyDescent="0.2">
      <c r="A729" t="s">
        <v>89</v>
      </c>
      <c r="B729">
        <v>-1.6566841602325399</v>
      </c>
      <c r="C729">
        <v>0</v>
      </c>
      <c r="D729">
        <v>1.6566841602325399</v>
      </c>
      <c r="E729" t="s">
        <v>30</v>
      </c>
      <c r="F729">
        <v>3</v>
      </c>
      <c r="I729">
        <v>2163</v>
      </c>
      <c r="J729" t="s">
        <v>1892</v>
      </c>
      <c r="K729" t="s">
        <v>46</v>
      </c>
      <c r="L729">
        <v>0.99956400000000001</v>
      </c>
      <c r="M729" s="2">
        <v>1.5888100000000001E-55</v>
      </c>
      <c r="N729">
        <v>177.06</v>
      </c>
      <c r="O729">
        <v>162.29</v>
      </c>
      <c r="P729">
        <v>153.25</v>
      </c>
      <c r="Q729">
        <v>0.48136000000000001</v>
      </c>
      <c r="R729">
        <v>235340000</v>
      </c>
      <c r="S729">
        <v>128</v>
      </c>
      <c r="T729">
        <v>1.56612354741102</v>
      </c>
      <c r="U729">
        <v>3.1727727727727702E-2</v>
      </c>
      <c r="V729">
        <v>23.6991157531738</v>
      </c>
      <c r="W729">
        <v>24.108688354492202</v>
      </c>
      <c r="X729">
        <v>24.5285320281982</v>
      </c>
      <c r="Y729" t="s">
        <v>8412</v>
      </c>
      <c r="Z729" t="s">
        <v>2807</v>
      </c>
      <c r="AA729" t="s">
        <v>8413</v>
      </c>
      <c r="AB729" t="s">
        <v>8413</v>
      </c>
      <c r="AC729" t="s">
        <v>8429</v>
      </c>
      <c r="AD729" t="s">
        <v>8430</v>
      </c>
      <c r="AE729">
        <v>3839</v>
      </c>
      <c r="AF729" t="s">
        <v>8416</v>
      </c>
      <c r="AG729" t="s">
        <v>8431</v>
      </c>
      <c r="AH729">
        <v>2</v>
      </c>
      <c r="AJ729" t="s">
        <v>18587</v>
      </c>
    </row>
    <row r="730" spans="1:36" x14ac:dyDescent="0.2">
      <c r="A730" t="s">
        <v>2433</v>
      </c>
      <c r="B730">
        <v>0</v>
      </c>
      <c r="C730">
        <v>-1.3694998025894201</v>
      </c>
      <c r="D730">
        <v>1.3694998025894201</v>
      </c>
      <c r="E730" t="s">
        <v>30</v>
      </c>
      <c r="F730">
        <v>2</v>
      </c>
      <c r="I730">
        <v>2165</v>
      </c>
      <c r="J730" t="s">
        <v>1892</v>
      </c>
      <c r="K730" t="s">
        <v>46</v>
      </c>
      <c r="L730">
        <v>1</v>
      </c>
      <c r="M730" s="2">
        <v>7.59125E-10</v>
      </c>
      <c r="N730">
        <v>156.13999999999999</v>
      </c>
      <c r="O730">
        <v>131.88</v>
      </c>
      <c r="P730">
        <v>156.13999999999999</v>
      </c>
      <c r="Q730">
        <v>0.24299000000000001</v>
      </c>
      <c r="R730">
        <v>4407100000</v>
      </c>
      <c r="S730">
        <v>500</v>
      </c>
      <c r="T730">
        <v>1.3653278684419301</v>
      </c>
      <c r="U730">
        <v>4.4719896417781603E-2</v>
      </c>
      <c r="V730">
        <v>28.168798446655298</v>
      </c>
      <c r="W730">
        <v>27.745029449462901</v>
      </c>
      <c r="X730">
        <v>28.879874229431199</v>
      </c>
      <c r="Y730" t="s">
        <v>8449</v>
      </c>
      <c r="Z730" t="s">
        <v>8450</v>
      </c>
      <c r="AA730" t="s">
        <v>8451</v>
      </c>
      <c r="AB730" t="s">
        <v>8451</v>
      </c>
      <c r="AC730" t="s">
        <v>8452</v>
      </c>
      <c r="AD730" t="s">
        <v>8453</v>
      </c>
      <c r="AE730">
        <v>3846</v>
      </c>
      <c r="AF730" t="s">
        <v>8454</v>
      </c>
      <c r="AG730" t="s">
        <v>8455</v>
      </c>
      <c r="AH730">
        <v>2</v>
      </c>
      <c r="AJ730" t="s">
        <v>18588</v>
      </c>
    </row>
    <row r="731" spans="1:36" x14ac:dyDescent="0.2">
      <c r="A731" t="s">
        <v>2433</v>
      </c>
      <c r="B731">
        <v>0</v>
      </c>
      <c r="C731">
        <v>-1.6371140480041499</v>
      </c>
      <c r="D731">
        <v>1.6371140480041499</v>
      </c>
      <c r="E731" t="s">
        <v>30</v>
      </c>
      <c r="F731">
        <v>3</v>
      </c>
      <c r="I731">
        <v>2165</v>
      </c>
      <c r="J731" t="s">
        <v>1892</v>
      </c>
      <c r="K731" t="s">
        <v>46</v>
      </c>
      <c r="L731">
        <v>0.98424999999999996</v>
      </c>
      <c r="M731" s="2">
        <v>7.59125E-10</v>
      </c>
      <c r="N731">
        <v>156.13999999999999</v>
      </c>
      <c r="O731">
        <v>131.88</v>
      </c>
      <c r="P731">
        <v>74.769000000000005</v>
      </c>
      <c r="Q731">
        <v>-1.6255999999999999</v>
      </c>
      <c r="R731">
        <v>4304400000</v>
      </c>
      <c r="S731">
        <v>504</v>
      </c>
      <c r="T731">
        <v>1.5647623006239899</v>
      </c>
      <c r="U731">
        <v>3.1768115942029003E-2</v>
      </c>
      <c r="V731">
        <v>28.168798446655298</v>
      </c>
      <c r="W731">
        <v>27.183193206787099</v>
      </c>
      <c r="X731">
        <v>28.879874229431199</v>
      </c>
      <c r="Y731" t="s">
        <v>8449</v>
      </c>
      <c r="Z731" t="s">
        <v>8456</v>
      </c>
      <c r="AA731" t="s">
        <v>8451</v>
      </c>
      <c r="AB731" t="s">
        <v>8451</v>
      </c>
      <c r="AC731" t="s">
        <v>8457</v>
      </c>
      <c r="AD731" t="s">
        <v>8458</v>
      </c>
      <c r="AE731">
        <v>3848</v>
      </c>
      <c r="AF731" t="s">
        <v>8454</v>
      </c>
      <c r="AG731" t="s">
        <v>8459</v>
      </c>
      <c r="AH731">
        <v>2</v>
      </c>
      <c r="AJ731" t="s">
        <v>18588</v>
      </c>
    </row>
    <row r="732" spans="1:36" x14ac:dyDescent="0.2">
      <c r="A732" t="s">
        <v>260</v>
      </c>
      <c r="B732">
        <v>1.52971386909485</v>
      </c>
      <c r="C732">
        <v>-1.52971386909485</v>
      </c>
      <c r="D732">
        <v>0</v>
      </c>
      <c r="E732" t="s">
        <v>30</v>
      </c>
      <c r="F732">
        <v>3</v>
      </c>
      <c r="I732">
        <v>2165</v>
      </c>
      <c r="J732" t="s">
        <v>1892</v>
      </c>
      <c r="K732" t="s">
        <v>46</v>
      </c>
      <c r="L732">
        <v>0.94255100000000003</v>
      </c>
      <c r="M732" s="2">
        <v>3.2763100000000001E-6</v>
      </c>
      <c r="N732">
        <v>57.427</v>
      </c>
      <c r="O732">
        <v>48.514000000000003</v>
      </c>
      <c r="P732">
        <v>49.445</v>
      </c>
      <c r="Q732">
        <v>0.18734999999999999</v>
      </c>
      <c r="R732">
        <v>1173000000</v>
      </c>
      <c r="S732">
        <v>456</v>
      </c>
      <c r="T732">
        <v>1.4796214105685499</v>
      </c>
      <c r="U732">
        <v>3.6669180018850098E-2</v>
      </c>
      <c r="V732">
        <v>26.0549364089966</v>
      </c>
      <c r="W732">
        <v>24.219852447509801</v>
      </c>
      <c r="X732">
        <v>25.437863349914601</v>
      </c>
      <c r="Y732" t="s">
        <v>8449</v>
      </c>
      <c r="Z732" t="s">
        <v>7050</v>
      </c>
      <c r="AA732" t="s">
        <v>8451</v>
      </c>
      <c r="AB732" t="s">
        <v>8451</v>
      </c>
      <c r="AC732" t="s">
        <v>8463</v>
      </c>
      <c r="AD732" t="s">
        <v>8464</v>
      </c>
      <c r="AE732">
        <v>3851</v>
      </c>
      <c r="AF732" t="s">
        <v>8454</v>
      </c>
      <c r="AG732" t="s">
        <v>8465</v>
      </c>
      <c r="AH732">
        <v>2</v>
      </c>
      <c r="AJ732" t="s">
        <v>18589</v>
      </c>
    </row>
    <row r="733" spans="1:36" x14ac:dyDescent="0.2">
      <c r="A733" t="s">
        <v>2092</v>
      </c>
      <c r="B733">
        <v>-3.92277884483337</v>
      </c>
      <c r="C733">
        <v>-3.6691732406616202</v>
      </c>
      <c r="D733">
        <v>3.92277884483337</v>
      </c>
      <c r="E733" t="s">
        <v>30</v>
      </c>
      <c r="F733">
        <v>2</v>
      </c>
      <c r="I733">
        <v>2165</v>
      </c>
      <c r="J733" t="s">
        <v>1892</v>
      </c>
      <c r="K733" t="s">
        <v>46</v>
      </c>
      <c r="L733">
        <v>0.99996600000000002</v>
      </c>
      <c r="M733" s="2">
        <v>3.0555200000000001E-10</v>
      </c>
      <c r="N733">
        <v>135.81</v>
      </c>
      <c r="O733">
        <v>96.594999999999999</v>
      </c>
      <c r="P733">
        <v>131.66</v>
      </c>
      <c r="Q733">
        <v>-0.15114</v>
      </c>
      <c r="R733">
        <v>75122000</v>
      </c>
      <c r="S733">
        <v>416</v>
      </c>
      <c r="T733">
        <v>4.1647489134109703</v>
      </c>
      <c r="U733">
        <v>2.9512195121951198E-3</v>
      </c>
      <c r="V733">
        <v>20.444653511047399</v>
      </c>
      <c r="W733">
        <v>20.3291530609131</v>
      </c>
      <c r="X733">
        <v>24.2638263702393</v>
      </c>
      <c r="Y733" t="s">
        <v>8449</v>
      </c>
      <c r="Z733" t="s">
        <v>8474</v>
      </c>
      <c r="AA733" t="s">
        <v>8451</v>
      </c>
      <c r="AB733" t="s">
        <v>8451</v>
      </c>
      <c r="AC733" t="s">
        <v>8475</v>
      </c>
      <c r="AD733" t="s">
        <v>8476</v>
      </c>
      <c r="AE733">
        <v>3855</v>
      </c>
      <c r="AF733" t="s">
        <v>8454</v>
      </c>
      <c r="AG733" t="s">
        <v>8477</v>
      </c>
      <c r="AH733">
        <v>2</v>
      </c>
      <c r="AJ733" t="s">
        <v>18590</v>
      </c>
    </row>
    <row r="734" spans="1:36" x14ac:dyDescent="0.2">
      <c r="A734" t="s">
        <v>653</v>
      </c>
      <c r="B734">
        <v>-3.7350664138793901</v>
      </c>
      <c r="C734">
        <v>-3.5036644935607901</v>
      </c>
      <c r="D734">
        <v>3.7350664138793901</v>
      </c>
      <c r="E734" t="s">
        <v>30</v>
      </c>
      <c r="F734">
        <v>2</v>
      </c>
      <c r="I734">
        <v>2165</v>
      </c>
      <c r="J734" t="s">
        <v>1892</v>
      </c>
      <c r="K734" t="s">
        <v>46</v>
      </c>
      <c r="L734">
        <v>0.99930099999999999</v>
      </c>
      <c r="M734" s="2">
        <v>3.0555200000000001E-10</v>
      </c>
      <c r="N734">
        <v>135.81</v>
      </c>
      <c r="O734">
        <v>96.594999999999999</v>
      </c>
      <c r="P734">
        <v>131.66</v>
      </c>
      <c r="Q734">
        <v>-0.15114</v>
      </c>
      <c r="R734">
        <v>75122000</v>
      </c>
      <c r="S734">
        <v>418</v>
      </c>
      <c r="T734">
        <v>3.9819551513434801</v>
      </c>
      <c r="U734">
        <v>3.2000000000000002E-3</v>
      </c>
      <c r="V734">
        <v>20.077757835388201</v>
      </c>
      <c r="W734">
        <v>20.3291530609131</v>
      </c>
      <c r="X734">
        <v>24.2638263702393</v>
      </c>
      <c r="Y734" t="s">
        <v>8449</v>
      </c>
      <c r="Z734" t="s">
        <v>8478</v>
      </c>
      <c r="AA734" t="s">
        <v>8451</v>
      </c>
      <c r="AB734" t="s">
        <v>8451</v>
      </c>
      <c r="AC734" t="s">
        <v>8479</v>
      </c>
      <c r="AD734" t="s">
        <v>8476</v>
      </c>
      <c r="AE734">
        <v>3856</v>
      </c>
      <c r="AF734" t="s">
        <v>8454</v>
      </c>
      <c r="AG734" t="s">
        <v>8480</v>
      </c>
      <c r="AH734">
        <v>2</v>
      </c>
      <c r="AJ734" t="s">
        <v>18590</v>
      </c>
    </row>
    <row r="735" spans="1:36" x14ac:dyDescent="0.2">
      <c r="A735" t="s">
        <v>151</v>
      </c>
      <c r="B735">
        <v>-3.0779726505279501</v>
      </c>
      <c r="C735">
        <v>3.0779726505279501</v>
      </c>
      <c r="D735">
        <v>-2.5550296306610099</v>
      </c>
      <c r="E735" t="s">
        <v>30</v>
      </c>
      <c r="F735">
        <v>2</v>
      </c>
      <c r="I735">
        <v>2171</v>
      </c>
      <c r="J735" t="s">
        <v>1892</v>
      </c>
      <c r="K735" t="s">
        <v>46</v>
      </c>
      <c r="L735">
        <v>0.97001300000000001</v>
      </c>
      <c r="M735" s="2">
        <v>7.1542000000000003E-4</v>
      </c>
      <c r="N735">
        <v>63.061999999999998</v>
      </c>
      <c r="O735">
        <v>36.65</v>
      </c>
      <c r="P735">
        <v>55.401000000000003</v>
      </c>
      <c r="Q735">
        <v>-1.2603</v>
      </c>
      <c r="R735">
        <v>143190000</v>
      </c>
      <c r="S735">
        <v>462</v>
      </c>
      <c r="T735">
        <v>3.09270083136769</v>
      </c>
      <c r="U735">
        <v>4.6049822064056899E-3</v>
      </c>
      <c r="V735">
        <v>20.650998115539601</v>
      </c>
      <c r="W735">
        <v>22.956243515014599</v>
      </c>
      <c r="X735">
        <v>21.0763082504272</v>
      </c>
      <c r="Y735" t="s">
        <v>8491</v>
      </c>
      <c r="Z735" t="s">
        <v>8492</v>
      </c>
      <c r="AA735" t="s">
        <v>8493</v>
      </c>
      <c r="AB735" t="s">
        <v>8493</v>
      </c>
      <c r="AC735" t="s">
        <v>8494</v>
      </c>
      <c r="AD735" t="s">
        <v>8495</v>
      </c>
      <c r="AE735">
        <v>3865</v>
      </c>
      <c r="AF735" t="s">
        <v>8496</v>
      </c>
      <c r="AG735" t="s">
        <v>8497</v>
      </c>
      <c r="AH735" t="s">
        <v>1977</v>
      </c>
      <c r="AJ735" t="s">
        <v>18591</v>
      </c>
    </row>
    <row r="736" spans="1:36" x14ac:dyDescent="0.2">
      <c r="A736" t="s">
        <v>260</v>
      </c>
      <c r="B736">
        <v>1.381476521492</v>
      </c>
      <c r="C736">
        <v>-1.381476521492</v>
      </c>
      <c r="D736">
        <v>0</v>
      </c>
      <c r="E736" t="s">
        <v>30</v>
      </c>
      <c r="F736">
        <v>2</v>
      </c>
      <c r="I736">
        <v>2188</v>
      </c>
      <c r="J736" t="s">
        <v>1892</v>
      </c>
      <c r="K736" t="s">
        <v>46</v>
      </c>
      <c r="L736">
        <v>0.96474400000000005</v>
      </c>
      <c r="M736" s="2">
        <v>2.2462600000000001E-5</v>
      </c>
      <c r="N736">
        <v>97.222999999999999</v>
      </c>
      <c r="O736">
        <v>62.844999999999999</v>
      </c>
      <c r="P736">
        <v>77.337999999999994</v>
      </c>
      <c r="Q736">
        <v>3.5797000000000002E-2</v>
      </c>
      <c r="R736">
        <v>2138400000</v>
      </c>
      <c r="S736">
        <v>140</v>
      </c>
      <c r="T736">
        <v>1.4473490181283599</v>
      </c>
      <c r="U736">
        <v>3.8711926605504599E-2</v>
      </c>
      <c r="V736">
        <v>28.041660308837901</v>
      </c>
      <c r="W736">
        <v>26.275243759155298</v>
      </c>
      <c r="X736">
        <v>27.108344078064</v>
      </c>
      <c r="Y736" t="s">
        <v>8506</v>
      </c>
      <c r="Z736">
        <v>140</v>
      </c>
      <c r="AA736" t="s">
        <v>8506</v>
      </c>
      <c r="AB736" t="s">
        <v>8506</v>
      </c>
      <c r="AC736" t="s">
        <v>8507</v>
      </c>
      <c r="AD736" t="s">
        <v>8508</v>
      </c>
      <c r="AE736">
        <v>3880</v>
      </c>
      <c r="AF736" t="s">
        <v>8509</v>
      </c>
      <c r="AG736" t="s">
        <v>8510</v>
      </c>
      <c r="AH736" t="s">
        <v>1977</v>
      </c>
      <c r="AJ736" t="s">
        <v>18592</v>
      </c>
    </row>
    <row r="737" spans="1:36" x14ac:dyDescent="0.2">
      <c r="A737" t="s">
        <v>335</v>
      </c>
      <c r="B737">
        <v>-3.8538601398468</v>
      </c>
      <c r="C737">
        <v>2.4163849353790301</v>
      </c>
      <c r="D737">
        <v>3.8538601398468</v>
      </c>
      <c r="E737" t="s">
        <v>30</v>
      </c>
      <c r="F737">
        <v>3</v>
      </c>
      <c r="I737">
        <v>2190</v>
      </c>
      <c r="J737" t="s">
        <v>1892</v>
      </c>
      <c r="K737" t="s">
        <v>46</v>
      </c>
      <c r="L737">
        <v>0.99997400000000003</v>
      </c>
      <c r="M737" s="2">
        <v>3.7570800000000002E-8</v>
      </c>
      <c r="N737">
        <v>121.32</v>
      </c>
      <c r="O737">
        <v>105.38</v>
      </c>
      <c r="P737">
        <v>106.6</v>
      </c>
      <c r="Q737">
        <v>-0.22183</v>
      </c>
      <c r="R737">
        <v>210460000</v>
      </c>
      <c r="S737">
        <v>389</v>
      </c>
      <c r="T737">
        <v>3.7666526984236199</v>
      </c>
      <c r="U737">
        <v>2.9735849056603801E-3</v>
      </c>
      <c r="V737">
        <v>21.883067131042498</v>
      </c>
      <c r="W737">
        <v>23.91579246521</v>
      </c>
      <c r="X737">
        <v>25.190592765808098</v>
      </c>
      <c r="Y737" t="s">
        <v>8514</v>
      </c>
      <c r="Z737">
        <v>389</v>
      </c>
      <c r="AA737" t="s">
        <v>8514</v>
      </c>
      <c r="AB737" t="s">
        <v>8514</v>
      </c>
      <c r="AC737" t="s">
        <v>8515</v>
      </c>
      <c r="AD737" t="s">
        <v>8516</v>
      </c>
      <c r="AE737">
        <v>3886</v>
      </c>
      <c r="AF737" t="s">
        <v>8517</v>
      </c>
      <c r="AG737" t="s">
        <v>8518</v>
      </c>
      <c r="AH737">
        <v>2</v>
      </c>
      <c r="AJ737" t="s">
        <v>18593</v>
      </c>
    </row>
    <row r="738" spans="1:36" x14ac:dyDescent="0.2">
      <c r="A738" t="s">
        <v>54</v>
      </c>
      <c r="B738">
        <v>-1.3403724431991599</v>
      </c>
      <c r="C738">
        <v>2.4129579067230198</v>
      </c>
      <c r="D738">
        <v>-2.4129579067230198</v>
      </c>
      <c r="E738" t="s">
        <v>30</v>
      </c>
      <c r="F738">
        <v>2</v>
      </c>
      <c r="I738">
        <v>2190</v>
      </c>
      <c r="J738" t="s">
        <v>1892</v>
      </c>
      <c r="K738" t="s">
        <v>46</v>
      </c>
      <c r="L738">
        <v>0.97954699999999995</v>
      </c>
      <c r="M738" s="2">
        <v>3.1724800000000001E-7</v>
      </c>
      <c r="N738">
        <v>111.43</v>
      </c>
      <c r="O738">
        <v>85.39</v>
      </c>
      <c r="P738">
        <v>82.662999999999997</v>
      </c>
      <c r="Q738">
        <v>-0.61338999999999999</v>
      </c>
      <c r="R738">
        <v>377840000</v>
      </c>
      <c r="S738">
        <v>315</v>
      </c>
      <c r="T738">
        <v>2.3084376784332199</v>
      </c>
      <c r="U738">
        <v>1.04495575221239E-2</v>
      </c>
      <c r="V738">
        <v>24.7240905761719</v>
      </c>
      <c r="W738">
        <v>25.500999450683601</v>
      </c>
      <c r="X738">
        <v>24.4363260269165</v>
      </c>
      <c r="Y738" t="s">
        <v>8514</v>
      </c>
      <c r="Z738">
        <v>315</v>
      </c>
      <c r="AA738" t="s">
        <v>8514</v>
      </c>
      <c r="AB738" t="s">
        <v>8514</v>
      </c>
      <c r="AC738" t="s">
        <v>8519</v>
      </c>
      <c r="AD738" t="s">
        <v>8520</v>
      </c>
      <c r="AE738">
        <v>3896</v>
      </c>
      <c r="AF738" t="s">
        <v>8517</v>
      </c>
      <c r="AG738" t="s">
        <v>8521</v>
      </c>
      <c r="AH738" t="s">
        <v>1977</v>
      </c>
      <c r="AJ738" t="s">
        <v>18594</v>
      </c>
    </row>
    <row r="739" spans="1:36" x14ac:dyDescent="0.2">
      <c r="A739" t="s">
        <v>54</v>
      </c>
      <c r="B739">
        <v>-1.3403724431991599</v>
      </c>
      <c r="C739">
        <v>2.4129579067230198</v>
      </c>
      <c r="D739">
        <v>-2.4129579067230198</v>
      </c>
      <c r="E739" t="s">
        <v>30</v>
      </c>
      <c r="F739">
        <v>2</v>
      </c>
      <c r="I739">
        <v>2190</v>
      </c>
      <c r="J739" t="s">
        <v>1892</v>
      </c>
      <c r="K739" t="s">
        <v>46</v>
      </c>
      <c r="L739">
        <v>0.99908600000000003</v>
      </c>
      <c r="M739" s="2">
        <v>3.1724800000000001E-7</v>
      </c>
      <c r="N739">
        <v>111.43</v>
      </c>
      <c r="O739">
        <v>85.39</v>
      </c>
      <c r="P739">
        <v>111.43</v>
      </c>
      <c r="Q739">
        <v>0.14297000000000001</v>
      </c>
      <c r="R739">
        <v>377840000</v>
      </c>
      <c r="S739">
        <v>318</v>
      </c>
      <c r="T739">
        <v>2.3084376784332199</v>
      </c>
      <c r="U739">
        <v>1.04403183023873E-2</v>
      </c>
      <c r="V739">
        <v>24.7240905761719</v>
      </c>
      <c r="W739">
        <v>25.500999450683601</v>
      </c>
      <c r="X739">
        <v>24.4363260269165</v>
      </c>
      <c r="Y739" t="s">
        <v>8514</v>
      </c>
      <c r="Z739">
        <v>318</v>
      </c>
      <c r="AA739" t="s">
        <v>8514</v>
      </c>
      <c r="AB739" t="s">
        <v>8514</v>
      </c>
      <c r="AC739" t="s">
        <v>8522</v>
      </c>
      <c r="AD739" t="s">
        <v>8523</v>
      </c>
      <c r="AE739">
        <v>3897</v>
      </c>
      <c r="AF739" t="s">
        <v>8517</v>
      </c>
      <c r="AG739" t="s">
        <v>8524</v>
      </c>
      <c r="AH739" t="s">
        <v>1977</v>
      </c>
      <c r="AJ739" t="s">
        <v>18595</v>
      </c>
    </row>
    <row r="740" spans="1:36" x14ac:dyDescent="0.2">
      <c r="A740" t="s">
        <v>221</v>
      </c>
      <c r="B740">
        <v>2.77907013893127</v>
      </c>
      <c r="C740">
        <v>-2.77907013893127</v>
      </c>
      <c r="D740">
        <v>2.31895875930786</v>
      </c>
      <c r="E740" t="s">
        <v>30</v>
      </c>
      <c r="F740">
        <v>3</v>
      </c>
      <c r="I740">
        <v>2203</v>
      </c>
      <c r="J740" t="s">
        <v>1892</v>
      </c>
      <c r="K740" t="s">
        <v>46</v>
      </c>
      <c r="L740">
        <v>0.99716499999999997</v>
      </c>
      <c r="M740" s="2">
        <v>6.10361E-23</v>
      </c>
      <c r="N740">
        <v>125.94</v>
      </c>
      <c r="O740">
        <v>32.384</v>
      </c>
      <c r="P740">
        <v>125.94</v>
      </c>
      <c r="Q740">
        <v>4.3937999999999997</v>
      </c>
      <c r="R740">
        <v>659660000</v>
      </c>
      <c r="S740">
        <v>122</v>
      </c>
      <c r="T740">
        <v>2.8052853379699001</v>
      </c>
      <c r="U740">
        <v>6.0165745856353599E-3</v>
      </c>
      <c r="V740">
        <v>26.304441452026399</v>
      </c>
      <c r="W740">
        <v>21.5868225097656</v>
      </c>
      <c r="X740">
        <v>25.704379081726099</v>
      </c>
      <c r="Y740" t="s">
        <v>1078</v>
      </c>
      <c r="Z740">
        <v>122</v>
      </c>
      <c r="AA740" t="s">
        <v>1078</v>
      </c>
      <c r="AB740" t="s">
        <v>1078</v>
      </c>
      <c r="AC740" t="s">
        <v>8538</v>
      </c>
      <c r="AD740" t="s">
        <v>1080</v>
      </c>
      <c r="AE740">
        <v>3920</v>
      </c>
      <c r="AF740" t="s">
        <v>1081</v>
      </c>
      <c r="AG740" t="s">
        <v>8539</v>
      </c>
      <c r="AH740">
        <v>2</v>
      </c>
      <c r="AJ740" t="s">
        <v>18596</v>
      </c>
    </row>
    <row r="741" spans="1:36" x14ac:dyDescent="0.2">
      <c r="A741" t="s">
        <v>221</v>
      </c>
      <c r="B741">
        <v>2.8726232051849401</v>
      </c>
      <c r="C741">
        <v>-2.8726232051849401</v>
      </c>
      <c r="D741">
        <v>2.4483621120452899</v>
      </c>
      <c r="E741" t="s">
        <v>30</v>
      </c>
      <c r="F741">
        <v>3</v>
      </c>
      <c r="I741">
        <v>2203</v>
      </c>
      <c r="J741" t="s">
        <v>1892</v>
      </c>
      <c r="K741" t="s">
        <v>46</v>
      </c>
      <c r="L741">
        <v>0.99850099999999997</v>
      </c>
      <c r="M741" s="2">
        <v>6.10361E-23</v>
      </c>
      <c r="N741">
        <v>125.94</v>
      </c>
      <c r="O741">
        <v>32.384</v>
      </c>
      <c r="P741">
        <v>125.94</v>
      </c>
      <c r="Q741">
        <v>4.3937999999999997</v>
      </c>
      <c r="R741">
        <v>872970000</v>
      </c>
      <c r="S741">
        <v>129</v>
      </c>
      <c r="T741">
        <v>2.9139552680485901</v>
      </c>
      <c r="U741">
        <v>5.4931714719271604E-3</v>
      </c>
      <c r="V741">
        <v>26.304441452026399</v>
      </c>
      <c r="W741">
        <v>20.1876335144043</v>
      </c>
      <c r="X741">
        <v>25.704379081726099</v>
      </c>
      <c r="Y741" t="s">
        <v>1078</v>
      </c>
      <c r="Z741">
        <v>129</v>
      </c>
      <c r="AA741" t="s">
        <v>1078</v>
      </c>
      <c r="AB741" t="s">
        <v>1078</v>
      </c>
      <c r="AC741" t="s">
        <v>1079</v>
      </c>
      <c r="AD741" t="s">
        <v>1080</v>
      </c>
      <c r="AE741">
        <v>3921</v>
      </c>
      <c r="AF741" t="s">
        <v>1081</v>
      </c>
      <c r="AG741" t="s">
        <v>8540</v>
      </c>
      <c r="AH741" t="s">
        <v>55</v>
      </c>
      <c r="AJ741" t="s">
        <v>18596</v>
      </c>
    </row>
    <row r="742" spans="1:36" x14ac:dyDescent="0.2">
      <c r="A742" t="s">
        <v>2092</v>
      </c>
      <c r="B742">
        <v>-2.9215018749237101</v>
      </c>
      <c r="C742">
        <v>-2.3551180362701398</v>
      </c>
      <c r="D742">
        <v>2.9215018749237101</v>
      </c>
      <c r="E742" t="s">
        <v>30</v>
      </c>
      <c r="F742">
        <v>2</v>
      </c>
      <c r="I742">
        <v>2212</v>
      </c>
      <c r="J742" t="s">
        <v>1892</v>
      </c>
      <c r="K742" t="s">
        <v>46</v>
      </c>
      <c r="L742">
        <v>0.99984399999999996</v>
      </c>
      <c r="M742" s="2">
        <v>2.2305599999999998E-2</v>
      </c>
      <c r="N742">
        <v>41.597999999999999</v>
      </c>
      <c r="O742">
        <v>25.068000000000001</v>
      </c>
      <c r="P742">
        <v>40.015000000000001</v>
      </c>
      <c r="Q742">
        <v>0.23383000000000001</v>
      </c>
      <c r="R742">
        <v>33293000</v>
      </c>
      <c r="S742">
        <v>270</v>
      </c>
      <c r="T742">
        <v>3.0064362190247902</v>
      </c>
      <c r="U742">
        <v>5.01315789473684E-3</v>
      </c>
      <c r="V742">
        <v>19.801606178283699</v>
      </c>
      <c r="W742">
        <v>20.538446426391602</v>
      </c>
      <c r="X742">
        <v>22.920759201049801</v>
      </c>
      <c r="Y742" t="s">
        <v>8600</v>
      </c>
      <c r="Z742">
        <v>270</v>
      </c>
      <c r="AA742" t="s">
        <v>8600</v>
      </c>
      <c r="AB742" t="s">
        <v>8600</v>
      </c>
      <c r="AC742" t="s">
        <v>8601</v>
      </c>
      <c r="AD742" t="s">
        <v>8602</v>
      </c>
      <c r="AE742">
        <v>3949</v>
      </c>
      <c r="AF742" t="s">
        <v>8603</v>
      </c>
      <c r="AG742" t="s">
        <v>8604</v>
      </c>
      <c r="AH742">
        <v>2</v>
      </c>
      <c r="AJ742" t="s">
        <v>18597</v>
      </c>
    </row>
    <row r="743" spans="1:36" x14ac:dyDescent="0.2">
      <c r="A743" t="s">
        <v>2092</v>
      </c>
      <c r="B743">
        <v>-2.5873491764068599</v>
      </c>
      <c r="C743">
        <v>-1.9021191596984901</v>
      </c>
      <c r="D743">
        <v>2.5873491764068599</v>
      </c>
      <c r="E743" t="s">
        <v>30</v>
      </c>
      <c r="F743">
        <v>2</v>
      </c>
      <c r="I743">
        <v>2212</v>
      </c>
      <c r="J743" t="s">
        <v>1892</v>
      </c>
      <c r="K743" t="s">
        <v>46</v>
      </c>
      <c r="L743">
        <v>0.79197700000000004</v>
      </c>
      <c r="M743" s="2">
        <v>2.2305599999999998E-2</v>
      </c>
      <c r="N743">
        <v>41.597999999999999</v>
      </c>
      <c r="O743">
        <v>25.068000000000001</v>
      </c>
      <c r="P743">
        <v>41.597999999999999</v>
      </c>
      <c r="Q743">
        <v>-0.82033</v>
      </c>
      <c r="R743">
        <v>33293000</v>
      </c>
      <c r="S743">
        <v>273</v>
      </c>
      <c r="T743">
        <v>2.6177426076478398</v>
      </c>
      <c r="U743">
        <v>7.1116279069767399E-3</v>
      </c>
      <c r="V743">
        <v>20.461937904357899</v>
      </c>
      <c r="W743">
        <v>20.3680324554443</v>
      </c>
      <c r="X743">
        <v>22.920759201049801</v>
      </c>
      <c r="Y743" t="s">
        <v>8600</v>
      </c>
      <c r="Z743">
        <v>273</v>
      </c>
      <c r="AA743" t="s">
        <v>8600</v>
      </c>
      <c r="AB743" t="s">
        <v>8600</v>
      </c>
      <c r="AC743" t="s">
        <v>8605</v>
      </c>
      <c r="AD743" t="s">
        <v>8606</v>
      </c>
      <c r="AE743">
        <v>3950</v>
      </c>
      <c r="AF743" t="s">
        <v>8603</v>
      </c>
      <c r="AG743" t="s">
        <v>8607</v>
      </c>
      <c r="AH743">
        <v>2</v>
      </c>
      <c r="AJ743" t="s">
        <v>18597</v>
      </c>
    </row>
    <row r="744" spans="1:36" x14ac:dyDescent="0.2">
      <c r="A744" t="s">
        <v>63</v>
      </c>
      <c r="B744">
        <v>1.56821501255035</v>
      </c>
      <c r="C744">
        <v>0</v>
      </c>
      <c r="D744">
        <v>-1.56821501255035</v>
      </c>
      <c r="E744" t="s">
        <v>30</v>
      </c>
      <c r="F744">
        <v>3</v>
      </c>
      <c r="I744">
        <v>2215</v>
      </c>
      <c r="J744" t="s">
        <v>1892</v>
      </c>
      <c r="K744" t="s">
        <v>46</v>
      </c>
      <c r="L744">
        <v>0.99993500000000002</v>
      </c>
      <c r="M744" s="2">
        <v>4.4410999999999998E-79</v>
      </c>
      <c r="N744">
        <v>199.76</v>
      </c>
      <c r="O744">
        <v>180.77</v>
      </c>
      <c r="P744">
        <v>124.17</v>
      </c>
      <c r="Q744">
        <v>0.19014</v>
      </c>
      <c r="R744">
        <v>3601300000</v>
      </c>
      <c r="S744">
        <v>688</v>
      </c>
      <c r="T744">
        <v>1.4914146032534199</v>
      </c>
      <c r="U744">
        <v>3.5942938659058503E-2</v>
      </c>
      <c r="V744">
        <v>24.651907920837399</v>
      </c>
      <c r="W744">
        <v>23.616275787353501</v>
      </c>
      <c r="X744">
        <v>23.437543869018601</v>
      </c>
      <c r="Y744" t="s">
        <v>8618</v>
      </c>
      <c r="Z744" t="s">
        <v>8628</v>
      </c>
      <c r="AA744" t="s">
        <v>8620</v>
      </c>
      <c r="AB744" t="s">
        <v>8620</v>
      </c>
      <c r="AC744" t="s">
        <v>8629</v>
      </c>
      <c r="AD744" t="s">
        <v>8622</v>
      </c>
      <c r="AE744">
        <v>3962</v>
      </c>
      <c r="AF744" t="s">
        <v>8623</v>
      </c>
      <c r="AG744" t="s">
        <v>8630</v>
      </c>
      <c r="AH744" t="s">
        <v>1977</v>
      </c>
      <c r="AJ744" t="s">
        <v>18598</v>
      </c>
    </row>
    <row r="745" spans="1:36" x14ac:dyDescent="0.2">
      <c r="A745" t="s">
        <v>89</v>
      </c>
      <c r="B745">
        <v>-1.7522487640380899</v>
      </c>
      <c r="C745">
        <v>0</v>
      </c>
      <c r="D745">
        <v>1.7522487640380899</v>
      </c>
      <c r="E745" t="s">
        <v>30</v>
      </c>
      <c r="F745">
        <v>2</v>
      </c>
      <c r="I745">
        <v>2222</v>
      </c>
      <c r="J745" t="s">
        <v>1892</v>
      </c>
      <c r="K745" t="s">
        <v>46</v>
      </c>
      <c r="L745">
        <v>1</v>
      </c>
      <c r="M745" s="2">
        <v>4.0388400000000002E-4</v>
      </c>
      <c r="N745">
        <v>103.31</v>
      </c>
      <c r="O745">
        <v>69.566999999999993</v>
      </c>
      <c r="P745">
        <v>43.502000000000002</v>
      </c>
      <c r="Q745">
        <v>1.1341000000000001</v>
      </c>
      <c r="R745">
        <v>36270000</v>
      </c>
      <c r="S745">
        <v>665</v>
      </c>
      <c r="T745">
        <v>1.7634475796732201</v>
      </c>
      <c r="U745">
        <v>2.27414690572585E-2</v>
      </c>
      <c r="V745">
        <v>20.5478210449219</v>
      </c>
      <c r="W745">
        <v>21.836181640625</v>
      </c>
      <c r="X745">
        <v>22.723011970520002</v>
      </c>
      <c r="Y745" t="s">
        <v>8631</v>
      </c>
      <c r="Z745">
        <v>665</v>
      </c>
      <c r="AA745" t="s">
        <v>8631</v>
      </c>
      <c r="AB745" t="s">
        <v>8631</v>
      </c>
      <c r="AC745" t="s">
        <v>8632</v>
      </c>
      <c r="AD745" t="s">
        <v>8633</v>
      </c>
      <c r="AE745">
        <v>3966</v>
      </c>
      <c r="AF745" t="s">
        <v>8634</v>
      </c>
      <c r="AG745" t="s">
        <v>8635</v>
      </c>
      <c r="AH745">
        <v>2</v>
      </c>
      <c r="AJ745" t="s">
        <v>18599</v>
      </c>
    </row>
    <row r="746" spans="1:36" x14ac:dyDescent="0.2">
      <c r="A746" t="s">
        <v>89</v>
      </c>
      <c r="B746">
        <v>-1.5237456560134901</v>
      </c>
      <c r="C746">
        <v>0</v>
      </c>
      <c r="D746">
        <v>1.5237456560134901</v>
      </c>
      <c r="E746" t="s">
        <v>30</v>
      </c>
      <c r="F746">
        <v>2</v>
      </c>
      <c r="I746">
        <v>2222</v>
      </c>
      <c r="J746" t="s">
        <v>1892</v>
      </c>
      <c r="K746" t="s">
        <v>46</v>
      </c>
      <c r="L746">
        <v>1</v>
      </c>
      <c r="M746" s="2">
        <v>4.0388400000000002E-4</v>
      </c>
      <c r="N746">
        <v>103.31</v>
      </c>
      <c r="O746">
        <v>69.566999999999993</v>
      </c>
      <c r="P746">
        <v>43.502000000000002</v>
      </c>
      <c r="Q746">
        <v>1.1341000000000001</v>
      </c>
      <c r="R746">
        <v>36270000</v>
      </c>
      <c r="S746">
        <v>669</v>
      </c>
      <c r="T746">
        <v>1.4378092055880201</v>
      </c>
      <c r="U746">
        <v>3.93575978161965E-2</v>
      </c>
      <c r="V746">
        <v>20.0474195480347</v>
      </c>
      <c r="W746">
        <v>21.621717453002901</v>
      </c>
      <c r="X746">
        <v>22.723011970520002</v>
      </c>
      <c r="Y746" t="s">
        <v>8631</v>
      </c>
      <c r="Z746">
        <v>669</v>
      </c>
      <c r="AA746" t="s">
        <v>8631</v>
      </c>
      <c r="AB746" t="s">
        <v>8631</v>
      </c>
      <c r="AC746" t="s">
        <v>8636</v>
      </c>
      <c r="AD746" t="s">
        <v>8633</v>
      </c>
      <c r="AE746">
        <v>3967</v>
      </c>
      <c r="AF746" t="s">
        <v>8634</v>
      </c>
      <c r="AG746" t="s">
        <v>8637</v>
      </c>
      <c r="AH746">
        <v>2</v>
      </c>
      <c r="AJ746" t="s">
        <v>18599</v>
      </c>
    </row>
    <row r="747" spans="1:36" x14ac:dyDescent="0.2">
      <c r="A747" t="s">
        <v>63</v>
      </c>
      <c r="B747">
        <v>1.48585689067841</v>
      </c>
      <c r="C747">
        <v>0</v>
      </c>
      <c r="D747">
        <v>-1.48585689067841</v>
      </c>
      <c r="E747" t="s">
        <v>30</v>
      </c>
      <c r="F747">
        <v>3</v>
      </c>
      <c r="I747">
        <v>2223</v>
      </c>
      <c r="J747" t="s">
        <v>1892</v>
      </c>
      <c r="K747" t="s">
        <v>46</v>
      </c>
      <c r="L747">
        <v>0.91989799999999999</v>
      </c>
      <c r="M747" s="2">
        <v>2.0095599999999999E-7</v>
      </c>
      <c r="N747">
        <v>109.08</v>
      </c>
      <c r="O747">
        <v>93.986000000000004</v>
      </c>
      <c r="P747">
        <v>109.08</v>
      </c>
      <c r="Q747">
        <v>-1.4089</v>
      </c>
      <c r="R747">
        <v>197020000</v>
      </c>
      <c r="S747">
        <v>296</v>
      </c>
      <c r="T747">
        <v>1.4018041292813701</v>
      </c>
      <c r="U747">
        <v>4.20533807829181E-2</v>
      </c>
      <c r="V747">
        <v>24.878125190734899</v>
      </c>
      <c r="W747">
        <v>23.904169082641602</v>
      </c>
      <c r="X747">
        <v>22.540258407592798</v>
      </c>
      <c r="Y747" t="s">
        <v>8638</v>
      </c>
      <c r="Z747" t="s">
        <v>8639</v>
      </c>
      <c r="AA747" t="s">
        <v>8640</v>
      </c>
      <c r="AB747" t="s">
        <v>8640</v>
      </c>
      <c r="AC747" t="s">
        <v>8641</v>
      </c>
      <c r="AD747" t="s">
        <v>8642</v>
      </c>
      <c r="AE747">
        <v>3969</v>
      </c>
      <c r="AF747" t="s">
        <v>8643</v>
      </c>
      <c r="AG747" t="s">
        <v>8644</v>
      </c>
      <c r="AH747">
        <v>2</v>
      </c>
      <c r="AJ747" t="s">
        <v>18600</v>
      </c>
    </row>
    <row r="748" spans="1:36" x14ac:dyDescent="0.2">
      <c r="A748" t="s">
        <v>2092</v>
      </c>
      <c r="B748">
        <v>-1.70073854923248</v>
      </c>
      <c r="C748">
        <v>-1.46305119991302</v>
      </c>
      <c r="D748">
        <v>1.70073854923248</v>
      </c>
      <c r="E748" t="s">
        <v>30</v>
      </c>
      <c r="F748">
        <v>3</v>
      </c>
      <c r="I748">
        <v>2230</v>
      </c>
      <c r="J748" t="s">
        <v>1892</v>
      </c>
      <c r="K748" t="s">
        <v>46</v>
      </c>
      <c r="L748">
        <v>0.92222800000000005</v>
      </c>
      <c r="M748" s="2">
        <v>1.8810100000000001E-4</v>
      </c>
      <c r="N748">
        <v>69.72</v>
      </c>
      <c r="O748">
        <v>56.790999999999997</v>
      </c>
      <c r="P748">
        <v>63.725999999999999</v>
      </c>
      <c r="Q748">
        <v>-0.79373000000000005</v>
      </c>
      <c r="R748">
        <v>701600000</v>
      </c>
      <c r="S748">
        <v>922</v>
      </c>
      <c r="T748">
        <v>1.8375735341205</v>
      </c>
      <c r="U748">
        <v>2.0259168704156501E-2</v>
      </c>
      <c r="V748">
        <v>24.323682785034201</v>
      </c>
      <c r="W748">
        <v>24.1273097991943</v>
      </c>
      <c r="X748">
        <v>25.521631240844702</v>
      </c>
      <c r="Y748" t="s">
        <v>8648</v>
      </c>
      <c r="Z748">
        <v>922</v>
      </c>
      <c r="AA748" t="s">
        <v>8648</v>
      </c>
      <c r="AB748" t="s">
        <v>8648</v>
      </c>
      <c r="AC748" t="s">
        <v>8658</v>
      </c>
      <c r="AD748" t="s">
        <v>8659</v>
      </c>
      <c r="AE748">
        <v>3975</v>
      </c>
      <c r="AF748" t="s">
        <v>8651</v>
      </c>
      <c r="AG748" t="s">
        <v>8660</v>
      </c>
      <c r="AH748">
        <v>2</v>
      </c>
      <c r="AJ748" t="s">
        <v>18601</v>
      </c>
    </row>
    <row r="749" spans="1:36" x14ac:dyDescent="0.2">
      <c r="A749" t="s">
        <v>653</v>
      </c>
      <c r="B749">
        <v>-2.3456723690032999</v>
      </c>
      <c r="C749">
        <v>-2.54538774490356</v>
      </c>
      <c r="D749">
        <v>2.54538774490356</v>
      </c>
      <c r="E749" t="s">
        <v>30</v>
      </c>
      <c r="F749">
        <v>3</v>
      </c>
      <c r="I749">
        <v>2230</v>
      </c>
      <c r="J749" t="s">
        <v>1892</v>
      </c>
      <c r="K749" t="s">
        <v>46</v>
      </c>
      <c r="L749">
        <v>0.98446599999999995</v>
      </c>
      <c r="M749" s="2">
        <v>1.8810100000000001E-4</v>
      </c>
      <c r="N749">
        <v>69.72</v>
      </c>
      <c r="O749">
        <v>56.790999999999997</v>
      </c>
      <c r="P749">
        <v>69.72</v>
      </c>
      <c r="Q749">
        <v>3.7250999999999999E-2</v>
      </c>
      <c r="R749">
        <v>726010000</v>
      </c>
      <c r="S749">
        <v>925</v>
      </c>
      <c r="T749">
        <v>2.7595464919892301</v>
      </c>
      <c r="U749">
        <v>6.2668428005284004E-3</v>
      </c>
      <c r="V749">
        <v>24.323682785034201</v>
      </c>
      <c r="W749">
        <v>24.1273097991943</v>
      </c>
      <c r="X749">
        <v>25.708487510681199</v>
      </c>
      <c r="Y749" t="s">
        <v>8648</v>
      </c>
      <c r="Z749">
        <v>925</v>
      </c>
      <c r="AA749" t="s">
        <v>8648</v>
      </c>
      <c r="AB749" t="s">
        <v>8648</v>
      </c>
      <c r="AC749" t="s">
        <v>8661</v>
      </c>
      <c r="AD749" t="s">
        <v>8662</v>
      </c>
      <c r="AE749">
        <v>3976</v>
      </c>
      <c r="AF749" t="s">
        <v>8651</v>
      </c>
      <c r="AG749" t="s">
        <v>8663</v>
      </c>
      <c r="AH749">
        <v>2</v>
      </c>
      <c r="AJ749" t="s">
        <v>18601</v>
      </c>
    </row>
    <row r="750" spans="1:36" x14ac:dyDescent="0.2">
      <c r="B750">
        <v>0</v>
      </c>
      <c r="C750">
        <v>0</v>
      </c>
      <c r="D750">
        <v>0</v>
      </c>
      <c r="E750" t="s">
        <v>30</v>
      </c>
      <c r="F750">
        <v>2</v>
      </c>
      <c r="I750">
        <v>2233</v>
      </c>
      <c r="J750" t="s">
        <v>1892</v>
      </c>
      <c r="K750" t="s">
        <v>46</v>
      </c>
      <c r="L750">
        <v>1</v>
      </c>
      <c r="M750" s="2">
        <v>7.1300900000000006E-8</v>
      </c>
      <c r="N750">
        <v>136.24</v>
      </c>
      <c r="O750">
        <v>94.277000000000001</v>
      </c>
      <c r="P750">
        <v>136.24</v>
      </c>
      <c r="Q750">
        <v>1.4729000000000001</v>
      </c>
      <c r="R750">
        <v>46380000</v>
      </c>
      <c r="S750">
        <v>189</v>
      </c>
      <c r="T750">
        <v>1.46160309165167</v>
      </c>
      <c r="U750">
        <v>3.7661424606845503E-2</v>
      </c>
      <c r="V750">
        <v>20.8068075180054</v>
      </c>
      <c r="W750">
        <v>20.635290145873999</v>
      </c>
      <c r="X750">
        <v>22.6434421539307</v>
      </c>
      <c r="Y750" t="s">
        <v>8664</v>
      </c>
      <c r="Z750" t="s">
        <v>8665</v>
      </c>
      <c r="AA750" t="s">
        <v>8666</v>
      </c>
      <c r="AB750" t="s">
        <v>8666</v>
      </c>
      <c r="AC750" t="s">
        <v>8667</v>
      </c>
      <c r="AD750" t="s">
        <v>8668</v>
      </c>
      <c r="AE750">
        <v>3977</v>
      </c>
      <c r="AF750" t="s">
        <v>8669</v>
      </c>
      <c r="AG750" t="s">
        <v>8670</v>
      </c>
      <c r="AH750">
        <v>2</v>
      </c>
      <c r="AJ750" t="s">
        <v>18602</v>
      </c>
    </row>
    <row r="751" spans="1:36" x14ac:dyDescent="0.2">
      <c r="A751" t="s">
        <v>653</v>
      </c>
      <c r="B751">
        <v>-1.87236416339874</v>
      </c>
      <c r="C751">
        <v>-1.9428946971893299</v>
      </c>
      <c r="D751">
        <v>1.9428946971893299</v>
      </c>
      <c r="E751" t="s">
        <v>30</v>
      </c>
      <c r="F751">
        <v>2</v>
      </c>
      <c r="I751">
        <v>2233</v>
      </c>
      <c r="J751" t="s">
        <v>1892</v>
      </c>
      <c r="K751" t="s">
        <v>46</v>
      </c>
      <c r="L751">
        <v>0.999996</v>
      </c>
      <c r="M751" s="2">
        <v>7.1300900000000006E-8</v>
      </c>
      <c r="N751">
        <v>136.24</v>
      </c>
      <c r="O751">
        <v>94.277000000000001</v>
      </c>
      <c r="P751">
        <v>136.24</v>
      </c>
      <c r="Q751">
        <v>1.4729000000000001</v>
      </c>
      <c r="R751">
        <v>46380000</v>
      </c>
      <c r="S751">
        <v>193</v>
      </c>
      <c r="T751">
        <v>2.1808075747038802</v>
      </c>
      <c r="U751">
        <v>1.2257028112449799E-2</v>
      </c>
      <c r="V751">
        <v>20.643610000610401</v>
      </c>
      <c r="W751">
        <v>20.628961563110401</v>
      </c>
      <c r="X751">
        <v>23.139973640441902</v>
      </c>
      <c r="Y751" t="s">
        <v>8664</v>
      </c>
      <c r="Z751" t="s">
        <v>8671</v>
      </c>
      <c r="AA751" t="s">
        <v>8666</v>
      </c>
      <c r="AB751" t="s">
        <v>8666</v>
      </c>
      <c r="AC751" t="s">
        <v>8672</v>
      </c>
      <c r="AD751" t="s">
        <v>8668</v>
      </c>
      <c r="AE751">
        <v>3978</v>
      </c>
      <c r="AF751" t="s">
        <v>8669</v>
      </c>
      <c r="AG751" t="s">
        <v>8673</v>
      </c>
      <c r="AH751">
        <v>2</v>
      </c>
      <c r="AJ751" t="s">
        <v>18602</v>
      </c>
    </row>
    <row r="752" spans="1:36" x14ac:dyDescent="0.2">
      <c r="A752" t="s">
        <v>2433</v>
      </c>
      <c r="B752">
        <v>0</v>
      </c>
      <c r="C752">
        <v>-1.47085857391357</v>
      </c>
      <c r="D752">
        <v>1.47085857391357</v>
      </c>
      <c r="E752" t="s">
        <v>30</v>
      </c>
      <c r="F752">
        <v>2</v>
      </c>
      <c r="I752">
        <v>2234</v>
      </c>
      <c r="J752" t="s">
        <v>1892</v>
      </c>
      <c r="K752" t="s">
        <v>46</v>
      </c>
      <c r="L752">
        <v>1</v>
      </c>
      <c r="M752" s="2">
        <v>4.1402099999999999E-4</v>
      </c>
      <c r="N752">
        <v>80.311999999999998</v>
      </c>
      <c r="O752">
        <v>29.245999999999999</v>
      </c>
      <c r="P752">
        <v>66.795000000000002</v>
      </c>
      <c r="Q752">
        <v>1.5064</v>
      </c>
      <c r="R752">
        <v>57792000</v>
      </c>
      <c r="S752">
        <v>104</v>
      </c>
      <c r="T752">
        <v>1.5850923506694601</v>
      </c>
      <c r="U752">
        <v>3.0612038442083999E-2</v>
      </c>
      <c r="V752">
        <v>20.8353319168091</v>
      </c>
      <c r="W752">
        <v>20.1296501159668</v>
      </c>
      <c r="X752">
        <v>23.574977874755898</v>
      </c>
      <c r="Y752" t="s">
        <v>8674</v>
      </c>
      <c r="Z752">
        <v>104</v>
      </c>
      <c r="AA752" t="s">
        <v>8674</v>
      </c>
      <c r="AB752" t="s">
        <v>8674</v>
      </c>
      <c r="AC752" t="s">
        <v>8675</v>
      </c>
      <c r="AD752" t="s">
        <v>8676</v>
      </c>
      <c r="AE752">
        <v>3979</v>
      </c>
      <c r="AF752" t="s">
        <v>8677</v>
      </c>
      <c r="AG752" t="s">
        <v>8678</v>
      </c>
      <c r="AH752">
        <v>2</v>
      </c>
      <c r="AJ752" t="s">
        <v>18603</v>
      </c>
    </row>
    <row r="753" spans="1:36" x14ac:dyDescent="0.2">
      <c r="A753" t="s">
        <v>54</v>
      </c>
      <c r="B753">
        <v>-1.37308537960052</v>
      </c>
      <c r="C753">
        <v>2.04882907867432</v>
      </c>
      <c r="D753">
        <v>-2.04882907867432</v>
      </c>
      <c r="E753" t="s">
        <v>30</v>
      </c>
      <c r="F753">
        <v>3</v>
      </c>
      <c r="I753">
        <v>2241</v>
      </c>
      <c r="J753" t="s">
        <v>1892</v>
      </c>
      <c r="K753" t="s">
        <v>46</v>
      </c>
      <c r="L753">
        <v>0.99996799999999997</v>
      </c>
      <c r="M753" s="2">
        <v>3.9296000000000001E-14</v>
      </c>
      <c r="N753">
        <v>128.12</v>
      </c>
      <c r="O753">
        <v>118.37</v>
      </c>
      <c r="P753">
        <v>122.34</v>
      </c>
      <c r="Q753">
        <v>4.3167999999999998E-2</v>
      </c>
      <c r="R753">
        <v>31129000000</v>
      </c>
      <c r="S753">
        <v>546</v>
      </c>
      <c r="T753">
        <v>1.9907182228751901</v>
      </c>
      <c r="U753">
        <v>1.5914600550964199E-2</v>
      </c>
      <c r="V753">
        <v>23.306250572204601</v>
      </c>
      <c r="W753">
        <v>26.0899658203125</v>
      </c>
      <c r="X753">
        <v>22.095885276794402</v>
      </c>
      <c r="Y753" t="s">
        <v>1093</v>
      </c>
      <c r="Z753" t="s">
        <v>8686</v>
      </c>
      <c r="AA753" t="s">
        <v>1095</v>
      </c>
      <c r="AB753" t="s">
        <v>1095</v>
      </c>
      <c r="AC753" t="s">
        <v>8687</v>
      </c>
      <c r="AD753" t="s">
        <v>8688</v>
      </c>
      <c r="AE753">
        <v>3984</v>
      </c>
      <c r="AF753" t="s">
        <v>1098</v>
      </c>
      <c r="AG753" t="s">
        <v>8689</v>
      </c>
      <c r="AH753" t="s">
        <v>6191</v>
      </c>
      <c r="AJ753" t="s">
        <v>18604</v>
      </c>
    </row>
    <row r="754" spans="1:36" x14ac:dyDescent="0.2">
      <c r="A754" t="s">
        <v>151</v>
      </c>
      <c r="B754">
        <v>-3.0600774288177499</v>
      </c>
      <c r="C754">
        <v>3.0600774288177499</v>
      </c>
      <c r="D754">
        <v>-2.8679931163787802</v>
      </c>
      <c r="E754" t="s">
        <v>30</v>
      </c>
      <c r="F754">
        <v>3</v>
      </c>
      <c r="I754">
        <v>2241</v>
      </c>
      <c r="J754" t="s">
        <v>1892</v>
      </c>
      <c r="K754" t="s">
        <v>46</v>
      </c>
      <c r="L754">
        <v>0.97777800000000004</v>
      </c>
      <c r="M754" s="2">
        <v>3.9296000000000001E-14</v>
      </c>
      <c r="N754">
        <v>128.12</v>
      </c>
      <c r="O754">
        <v>118.37</v>
      </c>
      <c r="P754">
        <v>80.293000000000006</v>
      </c>
      <c r="Q754">
        <v>5.3504000000000003E-2</v>
      </c>
      <c r="R754">
        <v>18722000000</v>
      </c>
      <c r="S754">
        <v>556</v>
      </c>
      <c r="T754">
        <v>3.1985236083873398</v>
      </c>
      <c r="U754">
        <v>4.4008179959100198E-3</v>
      </c>
      <c r="V754">
        <v>21.0252780914307</v>
      </c>
      <c r="W754">
        <v>26.9993801116943</v>
      </c>
      <c r="X754">
        <v>21.460645675659201</v>
      </c>
      <c r="Y754" t="s">
        <v>1093</v>
      </c>
      <c r="Z754" t="s">
        <v>8690</v>
      </c>
      <c r="AA754" t="s">
        <v>1095</v>
      </c>
      <c r="AB754" t="s">
        <v>1095</v>
      </c>
      <c r="AC754" t="s">
        <v>8691</v>
      </c>
      <c r="AD754" t="s">
        <v>8692</v>
      </c>
      <c r="AE754">
        <v>3988</v>
      </c>
      <c r="AF754" t="s">
        <v>1098</v>
      </c>
      <c r="AG754" t="s">
        <v>8693</v>
      </c>
      <c r="AH754" t="s">
        <v>6191</v>
      </c>
      <c r="AJ754" t="s">
        <v>18604</v>
      </c>
    </row>
    <row r="755" spans="1:36" x14ac:dyDescent="0.2">
      <c r="A755" t="s">
        <v>302</v>
      </c>
      <c r="B755">
        <v>0</v>
      </c>
      <c r="C755">
        <v>1.9788359403610201</v>
      </c>
      <c r="D755">
        <v>-1.9788359403610201</v>
      </c>
      <c r="E755" t="s">
        <v>30</v>
      </c>
      <c r="F755">
        <v>2</v>
      </c>
      <c r="I755">
        <v>2241</v>
      </c>
      <c r="J755" t="s">
        <v>1892</v>
      </c>
      <c r="K755" t="s">
        <v>46</v>
      </c>
      <c r="L755">
        <v>0.99998100000000001</v>
      </c>
      <c r="M755" s="2">
        <v>2.10145E-5</v>
      </c>
      <c r="N755">
        <v>95.48</v>
      </c>
      <c r="O755">
        <v>76.575999999999993</v>
      </c>
      <c r="P755">
        <v>74.613</v>
      </c>
      <c r="Q755">
        <v>-0.68313000000000001</v>
      </c>
      <c r="R755">
        <v>43257000000</v>
      </c>
      <c r="S755">
        <v>437</v>
      </c>
      <c r="T755">
        <v>1.8851771902635499</v>
      </c>
      <c r="U755">
        <v>1.8888607594936699E-2</v>
      </c>
      <c r="V755">
        <v>22.407650947570801</v>
      </c>
      <c r="W755">
        <v>23.853195190429702</v>
      </c>
      <c r="X755">
        <v>21.794507980346701</v>
      </c>
      <c r="Y755" t="s">
        <v>1103</v>
      </c>
      <c r="Z755" t="s">
        <v>8698</v>
      </c>
      <c r="AA755" t="s">
        <v>1095</v>
      </c>
      <c r="AB755" t="s">
        <v>1095</v>
      </c>
      <c r="AC755" t="s">
        <v>8699</v>
      </c>
      <c r="AD755" t="s">
        <v>8700</v>
      </c>
      <c r="AE755">
        <v>3991</v>
      </c>
      <c r="AF755" t="s">
        <v>1098</v>
      </c>
      <c r="AG755" t="s">
        <v>8701</v>
      </c>
      <c r="AH755" t="s">
        <v>1977</v>
      </c>
      <c r="AJ755" t="s">
        <v>18605</v>
      </c>
    </row>
    <row r="756" spans="1:36" x14ac:dyDescent="0.2">
      <c r="A756" t="s">
        <v>89</v>
      </c>
      <c r="B756">
        <v>-1.6015658378601101</v>
      </c>
      <c r="C756">
        <v>0</v>
      </c>
      <c r="D756">
        <v>1.6015658378601101</v>
      </c>
      <c r="E756" t="s">
        <v>30</v>
      </c>
      <c r="F756">
        <v>3</v>
      </c>
      <c r="I756">
        <v>2243</v>
      </c>
      <c r="J756" t="s">
        <v>1892</v>
      </c>
      <c r="K756" t="s">
        <v>46</v>
      </c>
      <c r="L756">
        <v>0.97036</v>
      </c>
      <c r="M756" s="2">
        <v>2.0958999999999999E-3</v>
      </c>
      <c r="N756">
        <v>46.956000000000003</v>
      </c>
      <c r="O756">
        <v>35.323999999999998</v>
      </c>
      <c r="P756">
        <v>46.956000000000003</v>
      </c>
      <c r="Q756">
        <v>0.11833</v>
      </c>
      <c r="R756">
        <v>159030000</v>
      </c>
      <c r="S756">
        <v>13</v>
      </c>
      <c r="T756">
        <v>1.66464159925428</v>
      </c>
      <c r="U756">
        <v>2.68165680473373E-2</v>
      </c>
      <c r="V756">
        <v>19.9528484344482</v>
      </c>
      <c r="W756">
        <v>22.398900985717798</v>
      </c>
      <c r="X756">
        <v>23.332901000976602</v>
      </c>
      <c r="Y756" t="s">
        <v>8718</v>
      </c>
      <c r="Z756" t="s">
        <v>8719</v>
      </c>
      <c r="AA756" t="s">
        <v>8720</v>
      </c>
      <c r="AB756" t="s">
        <v>8720</v>
      </c>
      <c r="AC756" t="s">
        <v>8721</v>
      </c>
      <c r="AD756" t="s">
        <v>8722</v>
      </c>
      <c r="AE756">
        <v>4003</v>
      </c>
      <c r="AF756" t="s">
        <v>8723</v>
      </c>
      <c r="AG756" t="s">
        <v>8724</v>
      </c>
      <c r="AH756">
        <v>2</v>
      </c>
      <c r="AJ756" t="s">
        <v>18606</v>
      </c>
    </row>
    <row r="757" spans="1:36" x14ac:dyDescent="0.2">
      <c r="A757" t="s">
        <v>89</v>
      </c>
      <c r="B757">
        <v>-1.4807052612304701</v>
      </c>
      <c r="C757">
        <v>0</v>
      </c>
      <c r="D757">
        <v>1.4807052612304701</v>
      </c>
      <c r="E757" t="s">
        <v>30</v>
      </c>
      <c r="F757">
        <v>3</v>
      </c>
      <c r="I757">
        <v>2243</v>
      </c>
      <c r="J757" t="s">
        <v>1892</v>
      </c>
      <c r="K757" t="s">
        <v>46</v>
      </c>
      <c r="L757">
        <v>0.985653</v>
      </c>
      <c r="M757" s="2">
        <v>2.0958999999999999E-3</v>
      </c>
      <c r="N757">
        <v>46.956000000000003</v>
      </c>
      <c r="O757">
        <v>35.323999999999998</v>
      </c>
      <c r="P757">
        <v>46.956000000000003</v>
      </c>
      <c r="Q757">
        <v>0.11833</v>
      </c>
      <c r="R757">
        <v>159030000</v>
      </c>
      <c r="S757">
        <v>15</v>
      </c>
      <c r="T757">
        <v>1.4409295243289</v>
      </c>
      <c r="U757">
        <v>3.9164233576642303E-2</v>
      </c>
      <c r="V757">
        <v>20.142910003662099</v>
      </c>
      <c r="W757">
        <v>22.398900985717798</v>
      </c>
      <c r="X757">
        <v>23.332901000976602</v>
      </c>
      <c r="Y757" t="s">
        <v>8718</v>
      </c>
      <c r="Z757" t="s">
        <v>8725</v>
      </c>
      <c r="AA757" t="s">
        <v>8720</v>
      </c>
      <c r="AB757" t="s">
        <v>8720</v>
      </c>
      <c r="AC757" t="s">
        <v>8726</v>
      </c>
      <c r="AD757" t="s">
        <v>8722</v>
      </c>
      <c r="AE757">
        <v>4004</v>
      </c>
      <c r="AF757" t="s">
        <v>8723</v>
      </c>
      <c r="AG757" t="s">
        <v>8727</v>
      </c>
      <c r="AH757">
        <v>2</v>
      </c>
      <c r="AJ757" t="s">
        <v>18606</v>
      </c>
    </row>
    <row r="758" spans="1:36" x14ac:dyDescent="0.2">
      <c r="A758" t="s">
        <v>221</v>
      </c>
      <c r="B758">
        <v>1.6483358144760101</v>
      </c>
      <c r="C758">
        <v>-1.6483358144760101</v>
      </c>
      <c r="D758">
        <v>1.4320418834686299</v>
      </c>
      <c r="E758" t="s">
        <v>30</v>
      </c>
      <c r="F758">
        <v>3</v>
      </c>
      <c r="I758">
        <v>2249</v>
      </c>
      <c r="J758" t="s">
        <v>1892</v>
      </c>
      <c r="K758" t="s">
        <v>46</v>
      </c>
      <c r="L758">
        <v>0.98447799999999996</v>
      </c>
      <c r="M758" s="2">
        <v>1.44743E-27</v>
      </c>
      <c r="N758">
        <v>130.41</v>
      </c>
      <c r="O758">
        <v>120.24</v>
      </c>
      <c r="P758">
        <v>103.52</v>
      </c>
      <c r="Q758">
        <v>1.2591000000000001</v>
      </c>
      <c r="R758">
        <v>1329300000</v>
      </c>
      <c r="S758">
        <v>47</v>
      </c>
      <c r="T758">
        <v>1.71414414917729</v>
      </c>
      <c r="U758">
        <v>2.4637681159420301E-2</v>
      </c>
      <c r="V758">
        <v>26.375906944274899</v>
      </c>
      <c r="W758">
        <v>24.3567600250244</v>
      </c>
      <c r="X758">
        <v>26.223325729370099</v>
      </c>
      <c r="Y758" t="s">
        <v>8728</v>
      </c>
      <c r="Z758">
        <v>47</v>
      </c>
      <c r="AA758" t="s">
        <v>8728</v>
      </c>
      <c r="AB758" t="s">
        <v>8728</v>
      </c>
      <c r="AC758" t="s">
        <v>8729</v>
      </c>
      <c r="AD758" t="s">
        <v>8730</v>
      </c>
      <c r="AE758">
        <v>4012</v>
      </c>
      <c r="AF758" t="s">
        <v>8731</v>
      </c>
      <c r="AG758" t="s">
        <v>8732</v>
      </c>
      <c r="AH758" t="s">
        <v>1977</v>
      </c>
      <c r="AJ758" t="s">
        <v>18607</v>
      </c>
    </row>
    <row r="759" spans="1:36" x14ac:dyDescent="0.2">
      <c r="A759" t="s">
        <v>221</v>
      </c>
      <c r="B759">
        <v>1.6483358144760101</v>
      </c>
      <c r="C759">
        <v>-1.6483358144760101</v>
      </c>
      <c r="D759">
        <v>1.4320418834686299</v>
      </c>
      <c r="E759" t="s">
        <v>30</v>
      </c>
      <c r="F759">
        <v>3</v>
      </c>
      <c r="I759">
        <v>2249</v>
      </c>
      <c r="J759" t="s">
        <v>1892</v>
      </c>
      <c r="K759" t="s">
        <v>46</v>
      </c>
      <c r="L759">
        <v>0.969642</v>
      </c>
      <c r="M759" s="2">
        <v>1.55951E-27</v>
      </c>
      <c r="N759">
        <v>129.71</v>
      </c>
      <c r="O759">
        <v>111.71</v>
      </c>
      <c r="P759">
        <v>121.45</v>
      </c>
      <c r="Q759">
        <v>1.7636000000000001</v>
      </c>
      <c r="R759">
        <v>1082800000</v>
      </c>
      <c r="S759">
        <v>56</v>
      </c>
      <c r="T759">
        <v>1.71414414917729</v>
      </c>
      <c r="U759">
        <v>2.4651422197434499E-2</v>
      </c>
      <c r="V759">
        <v>26.375906944274899</v>
      </c>
      <c r="W759">
        <v>24.3567600250244</v>
      </c>
      <c r="X759">
        <v>26.223325729370099</v>
      </c>
      <c r="Y759" t="s">
        <v>8728</v>
      </c>
      <c r="Z759">
        <v>56</v>
      </c>
      <c r="AA759" t="s">
        <v>8728</v>
      </c>
      <c r="AB759" t="s">
        <v>8728</v>
      </c>
      <c r="AC759" t="s">
        <v>8733</v>
      </c>
      <c r="AD759" t="s">
        <v>8734</v>
      </c>
      <c r="AE759">
        <v>4014</v>
      </c>
      <c r="AF759" t="s">
        <v>8731</v>
      </c>
      <c r="AG759" t="s">
        <v>8735</v>
      </c>
      <c r="AH759" t="s">
        <v>1977</v>
      </c>
      <c r="AJ759" t="s">
        <v>18607</v>
      </c>
    </row>
    <row r="760" spans="1:36" x14ac:dyDescent="0.2">
      <c r="A760" t="s">
        <v>493</v>
      </c>
      <c r="B760">
        <v>2.2654752731323202</v>
      </c>
      <c r="C760">
        <v>-2.2654752731323202</v>
      </c>
      <c r="D760">
        <v>-1.6841197013855</v>
      </c>
      <c r="E760" t="s">
        <v>30</v>
      </c>
      <c r="F760">
        <v>2</v>
      </c>
      <c r="I760">
        <v>2251</v>
      </c>
      <c r="J760" t="s">
        <v>1892</v>
      </c>
      <c r="K760" t="s">
        <v>46</v>
      </c>
      <c r="L760">
        <v>0.90459999999999996</v>
      </c>
      <c r="M760" s="2">
        <v>1.16373E-2</v>
      </c>
      <c r="N760">
        <v>67.061000000000007</v>
      </c>
      <c r="O760">
        <v>54.073</v>
      </c>
      <c r="P760">
        <v>67.061000000000007</v>
      </c>
      <c r="Q760">
        <v>-0.22388</v>
      </c>
      <c r="R760">
        <v>313300000</v>
      </c>
      <c r="S760">
        <v>790</v>
      </c>
      <c r="T760">
        <v>2.3107483646920501</v>
      </c>
      <c r="U760">
        <v>1.04304694419841E-2</v>
      </c>
      <c r="V760">
        <v>25.836635589599599</v>
      </c>
      <c r="W760">
        <v>22.613849639892599</v>
      </c>
      <c r="X760">
        <v>24.0089254379272</v>
      </c>
      <c r="Y760" t="s">
        <v>8736</v>
      </c>
      <c r="Z760" t="s">
        <v>8737</v>
      </c>
      <c r="AA760" t="s">
        <v>8738</v>
      </c>
      <c r="AB760" t="s">
        <v>8738</v>
      </c>
      <c r="AC760" t="s">
        <v>8739</v>
      </c>
      <c r="AD760" t="s">
        <v>8740</v>
      </c>
      <c r="AE760">
        <v>4016</v>
      </c>
      <c r="AF760" t="s">
        <v>8741</v>
      </c>
      <c r="AG760" t="s">
        <v>8742</v>
      </c>
      <c r="AH760">
        <v>2</v>
      </c>
      <c r="AJ760" t="s">
        <v>18608</v>
      </c>
    </row>
    <row r="761" spans="1:36" x14ac:dyDescent="0.2">
      <c r="A761" t="s">
        <v>493</v>
      </c>
      <c r="B761">
        <v>3.17651462554932</v>
      </c>
      <c r="C761">
        <v>-3.17651462554932</v>
      </c>
      <c r="D761">
        <v>-2.1916031837463401</v>
      </c>
      <c r="E761" t="s">
        <v>30</v>
      </c>
      <c r="F761">
        <v>2</v>
      </c>
      <c r="I761">
        <v>2251</v>
      </c>
      <c r="J761" t="s">
        <v>1892</v>
      </c>
      <c r="K761" t="s">
        <v>46</v>
      </c>
      <c r="L761">
        <v>0.99992499999999995</v>
      </c>
      <c r="M761" s="2">
        <v>1.16373E-2</v>
      </c>
      <c r="N761">
        <v>67.061000000000007</v>
      </c>
      <c r="O761">
        <v>54.073</v>
      </c>
      <c r="P761">
        <v>55.258000000000003</v>
      </c>
      <c r="Q761">
        <v>-0.21229999999999999</v>
      </c>
      <c r="R761">
        <v>313300000</v>
      </c>
      <c r="S761">
        <v>796</v>
      </c>
      <c r="T761">
        <v>3.1522581372315299</v>
      </c>
      <c r="U761">
        <v>4.4562737642585603E-3</v>
      </c>
      <c r="V761">
        <v>25.836635589599599</v>
      </c>
      <c r="W761">
        <v>22.613849639892599</v>
      </c>
      <c r="X761">
        <v>24.0089254379272</v>
      </c>
      <c r="Y761" t="s">
        <v>8736</v>
      </c>
      <c r="Z761" t="s">
        <v>8743</v>
      </c>
      <c r="AA761" t="s">
        <v>8738</v>
      </c>
      <c r="AB761" t="s">
        <v>8738</v>
      </c>
      <c r="AC761" t="s">
        <v>8744</v>
      </c>
      <c r="AD761" t="s">
        <v>8745</v>
      </c>
      <c r="AE761">
        <v>4017</v>
      </c>
      <c r="AF761" t="s">
        <v>8741</v>
      </c>
      <c r="AG761" t="s">
        <v>8746</v>
      </c>
      <c r="AH761">
        <v>2</v>
      </c>
      <c r="AJ761" t="s">
        <v>18608</v>
      </c>
    </row>
    <row r="762" spans="1:36" x14ac:dyDescent="0.2">
      <c r="A762" t="s">
        <v>2092</v>
      </c>
      <c r="B762">
        <v>-4.1061706542968803</v>
      </c>
      <c r="C762">
        <v>-3.2549180984497101</v>
      </c>
      <c r="D762">
        <v>4.1061706542968803</v>
      </c>
      <c r="E762" t="s">
        <v>30</v>
      </c>
      <c r="F762">
        <v>2</v>
      </c>
      <c r="I762">
        <v>2261</v>
      </c>
      <c r="J762" t="s">
        <v>1892</v>
      </c>
      <c r="K762" t="s">
        <v>46</v>
      </c>
      <c r="L762">
        <v>0.99909599999999998</v>
      </c>
      <c r="M762" s="2">
        <v>7.5016700000000001E-21</v>
      </c>
      <c r="N762">
        <v>172.26</v>
      </c>
      <c r="O762">
        <v>142.91999999999999</v>
      </c>
      <c r="P762">
        <v>147.07</v>
      </c>
      <c r="Q762">
        <v>0.86187999999999998</v>
      </c>
      <c r="R762">
        <v>1107800000</v>
      </c>
      <c r="S762">
        <v>214</v>
      </c>
      <c r="T762">
        <v>4.14047732228771</v>
      </c>
      <c r="U762">
        <v>2.98795180722892E-3</v>
      </c>
      <c r="V762">
        <v>24.6039361953735</v>
      </c>
      <c r="W762">
        <v>25.334426879882798</v>
      </c>
      <c r="X762">
        <v>27.398797035217299</v>
      </c>
      <c r="Y762" t="s">
        <v>1115</v>
      </c>
      <c r="Z762">
        <v>214</v>
      </c>
      <c r="AA762" t="s">
        <v>1115</v>
      </c>
      <c r="AB762" t="s">
        <v>1115</v>
      </c>
      <c r="AC762" t="s">
        <v>8766</v>
      </c>
      <c r="AD762" t="s">
        <v>8767</v>
      </c>
      <c r="AE762">
        <v>4034</v>
      </c>
      <c r="AF762" t="s">
        <v>1118</v>
      </c>
      <c r="AG762" t="s">
        <v>8768</v>
      </c>
      <c r="AH762">
        <v>2</v>
      </c>
      <c r="AJ762" t="s">
        <v>18609</v>
      </c>
    </row>
    <row r="763" spans="1:36" x14ac:dyDescent="0.2">
      <c r="A763" t="s">
        <v>653</v>
      </c>
      <c r="B763">
        <v>-3.6480917930603001</v>
      </c>
      <c r="C763">
        <v>-3.4310834407806401</v>
      </c>
      <c r="D763">
        <v>3.6480917930603001</v>
      </c>
      <c r="E763" t="s">
        <v>30</v>
      </c>
      <c r="F763">
        <v>2</v>
      </c>
      <c r="I763">
        <v>2261</v>
      </c>
      <c r="J763" t="s">
        <v>1892</v>
      </c>
      <c r="K763" t="s">
        <v>46</v>
      </c>
      <c r="L763">
        <v>0.999946</v>
      </c>
      <c r="M763" s="2">
        <v>7.5016700000000001E-21</v>
      </c>
      <c r="N763">
        <v>172.26</v>
      </c>
      <c r="O763">
        <v>142.91999999999999</v>
      </c>
      <c r="P763">
        <v>172.1</v>
      </c>
      <c r="Q763">
        <v>1.2557</v>
      </c>
      <c r="R763">
        <v>1200200000</v>
      </c>
      <c r="S763">
        <v>224</v>
      </c>
      <c r="T763">
        <v>3.8989794291602</v>
      </c>
      <c r="U763">
        <v>3.0442477876106199E-3</v>
      </c>
      <c r="V763">
        <v>25.012001037597699</v>
      </c>
      <c r="W763">
        <v>25.334426879882798</v>
      </c>
      <c r="X763">
        <v>27.398797035217299</v>
      </c>
      <c r="Y763" t="s">
        <v>1115</v>
      </c>
      <c r="Z763">
        <v>224</v>
      </c>
      <c r="AA763" t="s">
        <v>1115</v>
      </c>
      <c r="AB763" t="s">
        <v>1115</v>
      </c>
      <c r="AC763" t="s">
        <v>1116</v>
      </c>
      <c r="AD763" t="s">
        <v>1117</v>
      </c>
      <c r="AE763">
        <v>4035</v>
      </c>
      <c r="AF763" t="s">
        <v>1118</v>
      </c>
      <c r="AG763" t="s">
        <v>8769</v>
      </c>
      <c r="AH763" t="s">
        <v>55</v>
      </c>
      <c r="AJ763" t="s">
        <v>18610</v>
      </c>
    </row>
    <row r="764" spans="1:36" x14ac:dyDescent="0.2">
      <c r="A764" t="s">
        <v>2092</v>
      </c>
      <c r="B764">
        <v>-3.1896514892578098</v>
      </c>
      <c r="C764">
        <v>-1.3671334981918299</v>
      </c>
      <c r="D764">
        <v>3.1896514892578098</v>
      </c>
      <c r="E764" t="s">
        <v>30</v>
      </c>
      <c r="F764">
        <v>2</v>
      </c>
      <c r="I764">
        <v>2267</v>
      </c>
      <c r="J764" t="s">
        <v>1892</v>
      </c>
      <c r="K764" t="s">
        <v>46</v>
      </c>
      <c r="L764">
        <v>0.98430399999999996</v>
      </c>
      <c r="M764" s="2">
        <v>6.5497499999999996E-9</v>
      </c>
      <c r="N764">
        <v>125.61</v>
      </c>
      <c r="O764">
        <v>91.073999999999998</v>
      </c>
      <c r="P764">
        <v>125.61</v>
      </c>
      <c r="Q764">
        <v>-1.4202999999999999</v>
      </c>
      <c r="R764">
        <v>1183800000</v>
      </c>
      <c r="S764">
        <v>182</v>
      </c>
      <c r="T764">
        <v>3.0693647802123998</v>
      </c>
      <c r="U764">
        <v>4.6910994764397902E-3</v>
      </c>
      <c r="V764">
        <v>20.388170242309599</v>
      </c>
      <c r="W764">
        <v>24.333471298217798</v>
      </c>
      <c r="X764">
        <v>27.403343200683601</v>
      </c>
      <c r="Y764" t="s">
        <v>1127</v>
      </c>
      <c r="Z764" t="s">
        <v>8791</v>
      </c>
      <c r="AA764" t="s">
        <v>1129</v>
      </c>
      <c r="AB764" t="s">
        <v>1129</v>
      </c>
      <c r="AC764" t="s">
        <v>8792</v>
      </c>
      <c r="AD764" t="s">
        <v>8793</v>
      </c>
      <c r="AE764">
        <v>4044</v>
      </c>
      <c r="AF764" t="s">
        <v>1132</v>
      </c>
      <c r="AG764" t="s">
        <v>8794</v>
      </c>
      <c r="AH764">
        <v>2</v>
      </c>
      <c r="AJ764" t="s">
        <v>18611</v>
      </c>
    </row>
    <row r="765" spans="1:36" x14ac:dyDescent="0.2">
      <c r="A765" t="s">
        <v>2092</v>
      </c>
      <c r="B765">
        <v>-3.0761380195617698</v>
      </c>
      <c r="C765">
        <v>-1.3504710197448699</v>
      </c>
      <c r="D765">
        <v>3.0761380195617698</v>
      </c>
      <c r="E765" t="s">
        <v>30</v>
      </c>
      <c r="F765">
        <v>3</v>
      </c>
      <c r="I765">
        <v>2267</v>
      </c>
      <c r="J765" t="s">
        <v>1892</v>
      </c>
      <c r="K765" t="s">
        <v>46</v>
      </c>
      <c r="L765">
        <v>0.99999800000000005</v>
      </c>
      <c r="M765" s="2">
        <v>6.7619300000000007E-27</v>
      </c>
      <c r="N765">
        <v>207.08</v>
      </c>
      <c r="O765">
        <v>177.72</v>
      </c>
      <c r="P765">
        <v>88.754999999999995</v>
      </c>
      <c r="Q765">
        <v>0.11755</v>
      </c>
      <c r="R765">
        <v>1358200000</v>
      </c>
      <c r="S765">
        <v>188</v>
      </c>
      <c r="T765">
        <v>2.9582508513293302</v>
      </c>
      <c r="U765">
        <v>5.2698412698412699E-3</v>
      </c>
      <c r="V765">
        <v>20.354088783264199</v>
      </c>
      <c r="W765">
        <v>24.333471298217798</v>
      </c>
      <c r="X765">
        <v>27.403343200683601</v>
      </c>
      <c r="Y765" t="s">
        <v>1127</v>
      </c>
      <c r="Z765" t="s">
        <v>1128</v>
      </c>
      <c r="AA765" t="s">
        <v>1129</v>
      </c>
      <c r="AB765" t="s">
        <v>1129</v>
      </c>
      <c r="AC765" t="s">
        <v>1130</v>
      </c>
      <c r="AD765" t="s">
        <v>1131</v>
      </c>
      <c r="AE765">
        <v>4045</v>
      </c>
      <c r="AF765" t="s">
        <v>1132</v>
      </c>
      <c r="AG765" t="s">
        <v>8795</v>
      </c>
      <c r="AH765" t="s">
        <v>55</v>
      </c>
      <c r="AJ765" t="s">
        <v>18611</v>
      </c>
    </row>
    <row r="766" spans="1:36" x14ac:dyDescent="0.2">
      <c r="A766" t="s">
        <v>221</v>
      </c>
      <c r="B766">
        <v>1.85292088985443</v>
      </c>
      <c r="C766">
        <v>-1.85292088985443</v>
      </c>
      <c r="D766">
        <v>1.65516185760498</v>
      </c>
      <c r="E766" t="s">
        <v>30</v>
      </c>
      <c r="F766">
        <v>3</v>
      </c>
      <c r="I766">
        <v>2268</v>
      </c>
      <c r="J766" t="s">
        <v>1892</v>
      </c>
      <c r="K766" t="s">
        <v>46</v>
      </c>
      <c r="L766">
        <v>0.89080099999999995</v>
      </c>
      <c r="M766" s="2">
        <v>8.7529399999999997E-30</v>
      </c>
      <c r="N766">
        <v>171.87</v>
      </c>
      <c r="O766">
        <v>153.13999999999999</v>
      </c>
      <c r="P766">
        <v>59.673000000000002</v>
      </c>
      <c r="Q766">
        <v>-2.1661000000000001</v>
      </c>
      <c r="R766">
        <v>919690000</v>
      </c>
      <c r="S766">
        <v>250</v>
      </c>
      <c r="T766">
        <v>1.9389341630806001</v>
      </c>
      <c r="U766">
        <v>1.7433112582781501E-2</v>
      </c>
      <c r="V766">
        <v>26.188341140747099</v>
      </c>
      <c r="W766">
        <v>25.511924743652301</v>
      </c>
      <c r="X766">
        <v>26.107317924499501</v>
      </c>
      <c r="Y766" t="s">
        <v>8804</v>
      </c>
      <c r="Z766" t="s">
        <v>8805</v>
      </c>
      <c r="AA766" t="s">
        <v>8806</v>
      </c>
      <c r="AB766" t="s">
        <v>8806</v>
      </c>
      <c r="AC766" t="s">
        <v>8807</v>
      </c>
      <c r="AD766" t="s">
        <v>8808</v>
      </c>
      <c r="AE766">
        <v>4059</v>
      </c>
      <c r="AF766" t="s">
        <v>8809</v>
      </c>
      <c r="AG766" t="s">
        <v>8810</v>
      </c>
      <c r="AH766">
        <v>2</v>
      </c>
      <c r="AJ766" t="s">
        <v>18612</v>
      </c>
    </row>
    <row r="767" spans="1:36" x14ac:dyDescent="0.2">
      <c r="A767" t="s">
        <v>2128</v>
      </c>
      <c r="B767">
        <v>-5.8796925544738796</v>
      </c>
      <c r="C767">
        <v>-4.8125920295715297</v>
      </c>
      <c r="D767">
        <v>5.8796925544738796</v>
      </c>
      <c r="E767" t="s">
        <v>30</v>
      </c>
      <c r="F767">
        <v>3</v>
      </c>
      <c r="I767">
        <v>2276</v>
      </c>
      <c r="J767" t="s">
        <v>1892</v>
      </c>
      <c r="K767" t="s">
        <v>46</v>
      </c>
      <c r="L767">
        <v>0.99997999999999998</v>
      </c>
      <c r="M767" s="2">
        <v>8.7770899999999995E-4</v>
      </c>
      <c r="N767">
        <v>72.680999999999997</v>
      </c>
      <c r="O767">
        <v>61.088000000000001</v>
      </c>
      <c r="P767">
        <v>72.680999999999997</v>
      </c>
      <c r="Q767">
        <v>-0.32617000000000002</v>
      </c>
      <c r="R767">
        <v>166810000</v>
      </c>
      <c r="S767">
        <v>73</v>
      </c>
      <c r="T767">
        <v>5.8891575138900496</v>
      </c>
      <c r="U767">
        <v>3.2941176470588202E-3</v>
      </c>
      <c r="V767">
        <v>19.536277770996101</v>
      </c>
      <c r="W767">
        <v>20.480695724487301</v>
      </c>
      <c r="X767">
        <v>23.6594047546387</v>
      </c>
      <c r="Y767" t="s">
        <v>8822</v>
      </c>
      <c r="Z767" t="s">
        <v>2008</v>
      </c>
      <c r="AA767" t="s">
        <v>8823</v>
      </c>
      <c r="AB767" t="s">
        <v>8823</v>
      </c>
      <c r="AC767" t="s">
        <v>8824</v>
      </c>
      <c r="AD767" t="s">
        <v>8825</v>
      </c>
      <c r="AE767">
        <v>4070</v>
      </c>
      <c r="AF767" t="s">
        <v>8826</v>
      </c>
      <c r="AG767" t="s">
        <v>8827</v>
      </c>
      <c r="AH767">
        <v>2</v>
      </c>
      <c r="AJ767" t="s">
        <v>18613</v>
      </c>
    </row>
    <row r="768" spans="1:36" x14ac:dyDescent="0.2">
      <c r="A768" t="s">
        <v>2092</v>
      </c>
      <c r="B768">
        <v>-4.36635065078735</v>
      </c>
      <c r="C768">
        <v>-4.0111746788024902</v>
      </c>
      <c r="D768">
        <v>4.36635065078735</v>
      </c>
      <c r="E768" t="s">
        <v>30</v>
      </c>
      <c r="F768">
        <v>2</v>
      </c>
      <c r="I768">
        <v>2276</v>
      </c>
      <c r="J768" t="s">
        <v>1892</v>
      </c>
      <c r="K768" t="s">
        <v>46</v>
      </c>
      <c r="L768">
        <v>0.90050399999999997</v>
      </c>
      <c r="M768" s="2">
        <v>8.7770899999999995E-4</v>
      </c>
      <c r="N768">
        <v>72.680999999999997</v>
      </c>
      <c r="O768">
        <v>61.088000000000001</v>
      </c>
      <c r="P768">
        <v>68.676000000000002</v>
      </c>
      <c r="Q768">
        <v>1.1758</v>
      </c>
      <c r="R768">
        <v>166810000</v>
      </c>
      <c r="S768">
        <v>77</v>
      </c>
      <c r="T768">
        <v>4.5750282741608999</v>
      </c>
      <c r="U768">
        <v>3.24752475247525E-3</v>
      </c>
      <c r="V768">
        <v>20.154622077941902</v>
      </c>
      <c r="W768">
        <v>20.465530395507798</v>
      </c>
      <c r="X768">
        <v>23.6594047546387</v>
      </c>
      <c r="Y768" t="s">
        <v>8822</v>
      </c>
      <c r="Z768" t="s">
        <v>8828</v>
      </c>
      <c r="AA768" t="s">
        <v>8823</v>
      </c>
      <c r="AB768" t="s">
        <v>8823</v>
      </c>
      <c r="AC768" t="s">
        <v>8829</v>
      </c>
      <c r="AD768" t="s">
        <v>8830</v>
      </c>
      <c r="AE768">
        <v>4071</v>
      </c>
      <c r="AF768" t="s">
        <v>8826</v>
      </c>
      <c r="AG768" t="s">
        <v>8831</v>
      </c>
      <c r="AH768">
        <v>2</v>
      </c>
      <c r="AJ768" t="s">
        <v>18613</v>
      </c>
    </row>
    <row r="769" spans="1:36" x14ac:dyDescent="0.2">
      <c r="A769" t="s">
        <v>2092</v>
      </c>
      <c r="B769">
        <v>-2.4670991897582999</v>
      </c>
      <c r="C769">
        <v>-2.0052294731140101</v>
      </c>
      <c r="D769">
        <v>2.4670991897582999</v>
      </c>
      <c r="E769" t="s">
        <v>30</v>
      </c>
      <c r="F769">
        <v>2</v>
      </c>
      <c r="I769">
        <v>2276</v>
      </c>
      <c r="J769" t="s">
        <v>1892</v>
      </c>
      <c r="K769" t="s">
        <v>46</v>
      </c>
      <c r="L769">
        <v>0.92754199999999998</v>
      </c>
      <c r="M769" s="2">
        <v>6.0400399999999999E-38</v>
      </c>
      <c r="N769">
        <v>179.14</v>
      </c>
      <c r="O769">
        <v>145.91999999999999</v>
      </c>
      <c r="P769">
        <v>69.864000000000004</v>
      </c>
      <c r="Q769">
        <v>0.17002</v>
      </c>
      <c r="R769">
        <v>658400000</v>
      </c>
      <c r="S769">
        <v>87</v>
      </c>
      <c r="T769">
        <v>2.5668260350180998</v>
      </c>
      <c r="U769">
        <v>7.4743875278396399E-3</v>
      </c>
      <c r="V769">
        <v>23.479906082153299</v>
      </c>
      <c r="W769">
        <v>24.182151794433601</v>
      </c>
      <c r="X769">
        <v>25.467692375183098</v>
      </c>
      <c r="Y769" t="s">
        <v>8822</v>
      </c>
      <c r="Z769" t="s">
        <v>416</v>
      </c>
      <c r="AA769" t="s">
        <v>8823</v>
      </c>
      <c r="AB769" t="s">
        <v>8823</v>
      </c>
      <c r="AC769" t="s">
        <v>8832</v>
      </c>
      <c r="AD769" t="s">
        <v>8833</v>
      </c>
      <c r="AE769">
        <v>4078</v>
      </c>
      <c r="AF769" t="s">
        <v>8826</v>
      </c>
      <c r="AG769" t="s">
        <v>8834</v>
      </c>
      <c r="AH769">
        <v>2</v>
      </c>
      <c r="AJ769" t="s">
        <v>18614</v>
      </c>
    </row>
    <row r="770" spans="1:36" x14ac:dyDescent="0.2">
      <c r="A770" t="s">
        <v>89</v>
      </c>
      <c r="B770">
        <v>-1.66016268730164</v>
      </c>
      <c r="C770">
        <v>0</v>
      </c>
      <c r="D770">
        <v>1.66016268730164</v>
      </c>
      <c r="E770" t="s">
        <v>30</v>
      </c>
      <c r="F770">
        <v>2</v>
      </c>
      <c r="I770">
        <v>2276</v>
      </c>
      <c r="J770" t="s">
        <v>1892</v>
      </c>
      <c r="K770" t="s">
        <v>46</v>
      </c>
      <c r="L770">
        <v>0.96283799999999997</v>
      </c>
      <c r="M770" s="2">
        <v>7.3881300000000002E-14</v>
      </c>
      <c r="N770">
        <v>135.6</v>
      </c>
      <c r="O770">
        <v>111.31</v>
      </c>
      <c r="P770">
        <v>68.016000000000005</v>
      </c>
      <c r="Q770">
        <v>2.0678000000000001</v>
      </c>
      <c r="R770">
        <v>1777100000</v>
      </c>
      <c r="S770">
        <v>88</v>
      </c>
      <c r="T770">
        <v>1.57124097009672</v>
      </c>
      <c r="U770">
        <v>3.1383843452082297E-2</v>
      </c>
      <c r="V770">
        <v>22.940396308898901</v>
      </c>
      <c r="W770">
        <v>24.182151794433601</v>
      </c>
      <c r="X770">
        <v>24.982608795166001</v>
      </c>
      <c r="Y770" t="s">
        <v>8822</v>
      </c>
      <c r="Z770" t="s">
        <v>5261</v>
      </c>
      <c r="AA770" t="s">
        <v>8823</v>
      </c>
      <c r="AB770" t="s">
        <v>8823</v>
      </c>
      <c r="AC770" t="s">
        <v>8835</v>
      </c>
      <c r="AD770" t="s">
        <v>8836</v>
      </c>
      <c r="AE770">
        <v>4079</v>
      </c>
      <c r="AF770" t="s">
        <v>8826</v>
      </c>
      <c r="AG770" t="s">
        <v>8837</v>
      </c>
      <c r="AH770">
        <v>2</v>
      </c>
      <c r="AJ770" t="s">
        <v>18614</v>
      </c>
    </row>
    <row r="771" spans="1:36" x14ac:dyDescent="0.2">
      <c r="A771" t="s">
        <v>2092</v>
      </c>
      <c r="B771">
        <v>-2.4670991897582999</v>
      </c>
      <c r="C771">
        <v>-2.0052294731140101</v>
      </c>
      <c r="D771">
        <v>2.4670991897582999</v>
      </c>
      <c r="E771" t="s">
        <v>30</v>
      </c>
      <c r="F771">
        <v>2</v>
      </c>
      <c r="I771">
        <v>2276</v>
      </c>
      <c r="J771" t="s">
        <v>1892</v>
      </c>
      <c r="K771" t="s">
        <v>46</v>
      </c>
      <c r="L771">
        <v>0.95688799999999996</v>
      </c>
      <c r="M771" s="2">
        <v>6.0400399999999999E-38</v>
      </c>
      <c r="N771">
        <v>179.14</v>
      </c>
      <c r="O771">
        <v>145.91999999999999</v>
      </c>
      <c r="P771">
        <v>68.016000000000005</v>
      </c>
      <c r="Q771">
        <v>2.0678000000000001</v>
      </c>
      <c r="R771">
        <v>1088600000</v>
      </c>
      <c r="S771">
        <v>89</v>
      </c>
      <c r="T771">
        <v>2.5668260350180998</v>
      </c>
      <c r="U771">
        <v>7.4827201783723499E-3</v>
      </c>
      <c r="V771">
        <v>23.479906082153299</v>
      </c>
      <c r="W771">
        <v>24.182151794433601</v>
      </c>
      <c r="X771">
        <v>25.467692375183098</v>
      </c>
      <c r="Y771" t="s">
        <v>8822</v>
      </c>
      <c r="Z771" t="s">
        <v>6556</v>
      </c>
      <c r="AA771" t="s">
        <v>8823</v>
      </c>
      <c r="AB771" t="s">
        <v>8823</v>
      </c>
      <c r="AC771" t="s">
        <v>8838</v>
      </c>
      <c r="AD771" t="s">
        <v>8836</v>
      </c>
      <c r="AE771">
        <v>4080</v>
      </c>
      <c r="AF771" t="s">
        <v>8826</v>
      </c>
      <c r="AG771" t="s">
        <v>8839</v>
      </c>
      <c r="AH771">
        <v>2</v>
      </c>
      <c r="AJ771" t="s">
        <v>18614</v>
      </c>
    </row>
    <row r="772" spans="1:36" x14ac:dyDescent="0.2">
      <c r="A772" t="s">
        <v>2092</v>
      </c>
      <c r="B772">
        <v>-2.2010457515716602</v>
      </c>
      <c r="C772">
        <v>-1.3581402301788299</v>
      </c>
      <c r="D772">
        <v>2.2010457515716602</v>
      </c>
      <c r="E772" t="s">
        <v>30</v>
      </c>
      <c r="F772">
        <v>2</v>
      </c>
      <c r="I772">
        <v>2276</v>
      </c>
      <c r="J772" t="s">
        <v>1892</v>
      </c>
      <c r="K772" t="s">
        <v>46</v>
      </c>
      <c r="L772">
        <v>1</v>
      </c>
      <c r="M772" s="2">
        <v>1.3192099999999999E-3</v>
      </c>
      <c r="N772">
        <v>108.47</v>
      </c>
      <c r="O772">
        <v>51.121000000000002</v>
      </c>
      <c r="P772">
        <v>108.47</v>
      </c>
      <c r="Q772">
        <v>-1.3698999999999999</v>
      </c>
      <c r="R772">
        <v>86061000</v>
      </c>
      <c r="S772">
        <v>704</v>
      </c>
      <c r="T772">
        <v>2.1682317732137699</v>
      </c>
      <c r="U772">
        <v>1.2520351157222699E-2</v>
      </c>
      <c r="V772">
        <v>20.175787925720201</v>
      </c>
      <c r="W772">
        <v>20.969863891601602</v>
      </c>
      <c r="X772">
        <v>24.498987197876001</v>
      </c>
      <c r="Y772" t="s">
        <v>8822</v>
      </c>
      <c r="Z772" t="s">
        <v>8840</v>
      </c>
      <c r="AA772" t="s">
        <v>8823</v>
      </c>
      <c r="AB772" t="s">
        <v>8823</v>
      </c>
      <c r="AC772" t="s">
        <v>8841</v>
      </c>
      <c r="AD772" t="s">
        <v>8842</v>
      </c>
      <c r="AE772">
        <v>4081</v>
      </c>
      <c r="AF772" t="s">
        <v>8826</v>
      </c>
      <c r="AG772" t="s">
        <v>8843</v>
      </c>
      <c r="AH772">
        <v>2</v>
      </c>
      <c r="AJ772" t="s">
        <v>18615</v>
      </c>
    </row>
    <row r="773" spans="1:36" x14ac:dyDescent="0.2">
      <c r="A773" t="s">
        <v>2128</v>
      </c>
      <c r="B773">
        <v>-3.2891592979431201</v>
      </c>
      <c r="C773">
        <v>1.39158523082733</v>
      </c>
      <c r="D773">
        <v>3.2891592979431201</v>
      </c>
      <c r="E773" t="s">
        <v>30</v>
      </c>
      <c r="F773">
        <v>2</v>
      </c>
      <c r="I773">
        <v>2276</v>
      </c>
      <c r="J773" t="s">
        <v>1892</v>
      </c>
      <c r="K773" t="s">
        <v>46</v>
      </c>
      <c r="L773">
        <v>1</v>
      </c>
      <c r="M773" s="2">
        <v>1.3192099999999999E-3</v>
      </c>
      <c r="N773">
        <v>108.47</v>
      </c>
      <c r="O773">
        <v>51.121000000000002</v>
      </c>
      <c r="P773">
        <v>108.47</v>
      </c>
      <c r="Q773">
        <v>-1.3698999999999999</v>
      </c>
      <c r="R773">
        <v>86061000</v>
      </c>
      <c r="S773">
        <v>709</v>
      </c>
      <c r="T773">
        <v>3.1674839410172799</v>
      </c>
      <c r="U773">
        <v>4.4108527131782897E-3</v>
      </c>
      <c r="V773">
        <v>19.485877037048301</v>
      </c>
      <c r="W773">
        <v>21.744613647460898</v>
      </c>
      <c r="X773">
        <v>24.498987197876001</v>
      </c>
      <c r="Y773" t="s">
        <v>8822</v>
      </c>
      <c r="Z773" t="s">
        <v>8844</v>
      </c>
      <c r="AA773" t="s">
        <v>8823</v>
      </c>
      <c r="AB773" t="s">
        <v>8823</v>
      </c>
      <c r="AC773" t="s">
        <v>8845</v>
      </c>
      <c r="AD773" t="s">
        <v>8842</v>
      </c>
      <c r="AE773">
        <v>4082</v>
      </c>
      <c r="AF773" t="s">
        <v>8826</v>
      </c>
      <c r="AG773" t="s">
        <v>8846</v>
      </c>
      <c r="AH773">
        <v>2</v>
      </c>
      <c r="AJ773" t="s">
        <v>18615</v>
      </c>
    </row>
    <row r="774" spans="1:36" x14ac:dyDescent="0.2">
      <c r="A774" t="s">
        <v>653</v>
      </c>
      <c r="B774">
        <v>-4.3806419372558603</v>
      </c>
      <c r="C774">
        <v>-4.8100547790527299</v>
      </c>
      <c r="D774">
        <v>4.8100547790527299</v>
      </c>
      <c r="E774" t="s">
        <v>30</v>
      </c>
      <c r="F774">
        <v>2</v>
      </c>
      <c r="I774">
        <v>2281</v>
      </c>
      <c r="J774" t="s">
        <v>1892</v>
      </c>
      <c r="K774" t="s">
        <v>46</v>
      </c>
      <c r="L774">
        <v>0.99999099999999996</v>
      </c>
      <c r="M774" s="2">
        <v>5.4591199999999996E-3</v>
      </c>
      <c r="N774">
        <v>82.644999999999996</v>
      </c>
      <c r="O774">
        <v>41.651000000000003</v>
      </c>
      <c r="P774">
        <v>82.644999999999996</v>
      </c>
      <c r="Q774">
        <v>-0.76827999999999996</v>
      </c>
      <c r="R774">
        <v>135370000</v>
      </c>
      <c r="S774">
        <v>28</v>
      </c>
      <c r="T774">
        <v>4.9968665617857999</v>
      </c>
      <c r="U774">
        <v>4.0000000000000001E-3</v>
      </c>
      <c r="V774">
        <v>21.9067735671997</v>
      </c>
      <c r="W774">
        <v>20.99831199646</v>
      </c>
      <c r="X774">
        <v>24.5115613937378</v>
      </c>
      <c r="Y774" t="s">
        <v>8847</v>
      </c>
      <c r="Z774" t="s">
        <v>682</v>
      </c>
      <c r="AA774" t="s">
        <v>8848</v>
      </c>
      <c r="AB774" t="s">
        <v>8848</v>
      </c>
      <c r="AC774" t="s">
        <v>8849</v>
      </c>
      <c r="AD774" t="s">
        <v>8850</v>
      </c>
      <c r="AE774">
        <v>4089</v>
      </c>
      <c r="AF774" t="s">
        <v>8851</v>
      </c>
      <c r="AG774" t="s">
        <v>8852</v>
      </c>
      <c r="AH774">
        <v>2</v>
      </c>
      <c r="AJ774" t="s">
        <v>18616</v>
      </c>
    </row>
    <row r="775" spans="1:36" x14ac:dyDescent="0.2">
      <c r="A775" t="s">
        <v>653</v>
      </c>
      <c r="B775">
        <v>-3.9686973094940199</v>
      </c>
      <c r="C775">
        <v>-4.2871255874633798</v>
      </c>
      <c r="D775">
        <v>4.2871255874633798</v>
      </c>
      <c r="E775" t="s">
        <v>30</v>
      </c>
      <c r="F775">
        <v>2</v>
      </c>
      <c r="I775">
        <v>2281</v>
      </c>
      <c r="J775" t="s">
        <v>1892</v>
      </c>
      <c r="K775" t="s">
        <v>46</v>
      </c>
      <c r="L775">
        <v>0.99933700000000003</v>
      </c>
      <c r="M775" s="2">
        <v>5.4591199999999996E-3</v>
      </c>
      <c r="N775">
        <v>82.644999999999996</v>
      </c>
      <c r="O775">
        <v>41.651000000000003</v>
      </c>
      <c r="P775">
        <v>66.962000000000003</v>
      </c>
      <c r="Q775">
        <v>-0.36170999999999998</v>
      </c>
      <c r="R775">
        <v>114320000</v>
      </c>
      <c r="S775">
        <v>29</v>
      </c>
      <c r="T775">
        <v>4.50945319492455</v>
      </c>
      <c r="U775">
        <v>3.2212389380531E-3</v>
      </c>
      <c r="V775">
        <v>21.9067735671997</v>
      </c>
      <c r="W775">
        <v>20.99831199646</v>
      </c>
      <c r="X775">
        <v>24.465513229370099</v>
      </c>
      <c r="Y775" t="s">
        <v>8847</v>
      </c>
      <c r="Z775" t="s">
        <v>8853</v>
      </c>
      <c r="AA775" t="s">
        <v>8848</v>
      </c>
      <c r="AB775" t="s">
        <v>8848</v>
      </c>
      <c r="AC775" t="s">
        <v>8854</v>
      </c>
      <c r="AD775" t="s">
        <v>8850</v>
      </c>
      <c r="AE775">
        <v>4090</v>
      </c>
      <c r="AF775" t="s">
        <v>8851</v>
      </c>
      <c r="AG775" t="s">
        <v>8855</v>
      </c>
      <c r="AH775">
        <v>2</v>
      </c>
      <c r="AJ775" t="s">
        <v>18616</v>
      </c>
    </row>
    <row r="776" spans="1:36" x14ac:dyDescent="0.2">
      <c r="A776" t="s">
        <v>653</v>
      </c>
      <c r="B776">
        <v>-1.7197955846786499</v>
      </c>
      <c r="C776">
        <v>-1.6411763429641699</v>
      </c>
      <c r="D776">
        <v>1.7197955846786499</v>
      </c>
      <c r="E776" t="s">
        <v>30</v>
      </c>
      <c r="F776">
        <v>2</v>
      </c>
      <c r="I776">
        <v>2286</v>
      </c>
      <c r="J776" t="s">
        <v>1892</v>
      </c>
      <c r="K776" t="s">
        <v>46</v>
      </c>
      <c r="L776">
        <v>0.99999400000000005</v>
      </c>
      <c r="M776" s="2">
        <v>7.0470100000000003E-3</v>
      </c>
      <c r="N776">
        <v>76.814999999999998</v>
      </c>
      <c r="O776">
        <v>31.216000000000001</v>
      </c>
      <c r="P776">
        <v>68.456000000000003</v>
      </c>
      <c r="Q776">
        <v>-0.97631999999999997</v>
      </c>
      <c r="R776">
        <v>36861000</v>
      </c>
      <c r="S776">
        <v>46</v>
      </c>
      <c r="T776">
        <v>1.93534234881155</v>
      </c>
      <c r="U776">
        <v>1.7571428571428599E-2</v>
      </c>
      <c r="V776">
        <v>20.2970323562622</v>
      </c>
      <c r="W776">
        <v>19.445461273193398</v>
      </c>
      <c r="X776">
        <v>22.759011268615701</v>
      </c>
      <c r="Y776" t="s">
        <v>8870</v>
      </c>
      <c r="Z776">
        <v>46</v>
      </c>
      <c r="AA776" t="s">
        <v>8870</v>
      </c>
      <c r="AB776" t="s">
        <v>8870</v>
      </c>
      <c r="AC776" t="s">
        <v>8871</v>
      </c>
      <c r="AD776" t="s">
        <v>8872</v>
      </c>
      <c r="AE776">
        <v>4096</v>
      </c>
      <c r="AF776" t="s">
        <v>8873</v>
      </c>
      <c r="AG776" t="s">
        <v>8874</v>
      </c>
      <c r="AH776">
        <v>2</v>
      </c>
      <c r="AJ776" t="s">
        <v>18617</v>
      </c>
    </row>
    <row r="777" spans="1:36" x14ac:dyDescent="0.2">
      <c r="A777" t="s">
        <v>2092</v>
      </c>
      <c r="B777">
        <v>-1.8970524072647099</v>
      </c>
      <c r="C777">
        <v>-1.5875917673111</v>
      </c>
      <c r="D777">
        <v>1.8970524072647099</v>
      </c>
      <c r="E777" t="s">
        <v>30</v>
      </c>
      <c r="F777">
        <v>2</v>
      </c>
      <c r="I777">
        <v>2286</v>
      </c>
      <c r="J777" t="s">
        <v>1892</v>
      </c>
      <c r="K777" t="s">
        <v>46</v>
      </c>
      <c r="L777">
        <v>0.99946500000000005</v>
      </c>
      <c r="M777">
        <v>7.0470100000000003E-3</v>
      </c>
      <c r="N777">
        <v>76.814999999999998</v>
      </c>
      <c r="O777">
        <v>31.216000000000001</v>
      </c>
      <c r="P777">
        <v>76.814999999999998</v>
      </c>
      <c r="Q777">
        <v>0.34832999999999997</v>
      </c>
      <c r="R777">
        <v>36861000</v>
      </c>
      <c r="S777">
        <v>47</v>
      </c>
      <c r="T777">
        <v>2.0189718890311399</v>
      </c>
      <c r="U777">
        <v>1.53540197461213E-2</v>
      </c>
      <c r="V777">
        <v>19.6423854827881</v>
      </c>
      <c r="W777">
        <v>19.998470306396499</v>
      </c>
      <c r="X777">
        <v>22.759011268615701</v>
      </c>
      <c r="Y777" t="s">
        <v>8870</v>
      </c>
      <c r="Z777">
        <v>47</v>
      </c>
      <c r="AA777" t="s">
        <v>8870</v>
      </c>
      <c r="AB777" t="s">
        <v>8870</v>
      </c>
      <c r="AC777" t="s">
        <v>8875</v>
      </c>
      <c r="AD777" t="s">
        <v>8872</v>
      </c>
      <c r="AE777">
        <v>4097</v>
      </c>
      <c r="AF777" t="s">
        <v>8873</v>
      </c>
      <c r="AG777" t="s">
        <v>8876</v>
      </c>
      <c r="AH777">
        <v>2</v>
      </c>
      <c r="AJ777" t="s">
        <v>18617</v>
      </c>
    </row>
    <row r="778" spans="1:36" x14ac:dyDescent="0.2">
      <c r="A778" t="s">
        <v>493</v>
      </c>
      <c r="B778">
        <v>1.4933896064758301</v>
      </c>
      <c r="C778">
        <v>-1.47137522697449</v>
      </c>
      <c r="D778">
        <v>-1.4933896064758301</v>
      </c>
      <c r="E778" t="s">
        <v>30</v>
      </c>
      <c r="F778">
        <v>3</v>
      </c>
      <c r="I778">
        <v>2291</v>
      </c>
      <c r="J778" t="s">
        <v>1892</v>
      </c>
      <c r="K778" t="s">
        <v>46</v>
      </c>
      <c r="L778">
        <v>0.93952100000000005</v>
      </c>
      <c r="M778" s="2">
        <v>2.8315099999999999E-9</v>
      </c>
      <c r="N778">
        <v>78.415000000000006</v>
      </c>
      <c r="O778">
        <v>70.878</v>
      </c>
      <c r="P778">
        <v>76.477999999999994</v>
      </c>
      <c r="Q778">
        <v>-0.88083999999999996</v>
      </c>
      <c r="R778">
        <v>406740000</v>
      </c>
      <c r="S778">
        <v>86</v>
      </c>
      <c r="T778">
        <v>1.71777354204837</v>
      </c>
      <c r="U778">
        <v>2.44935790061418E-2</v>
      </c>
      <c r="V778">
        <v>25.805721282958999</v>
      </c>
      <c r="W778">
        <v>21.163393020629901</v>
      </c>
      <c r="X778">
        <v>21.614890098571799</v>
      </c>
      <c r="Y778" t="s">
        <v>8904</v>
      </c>
      <c r="Z778" t="s">
        <v>8910</v>
      </c>
      <c r="AA778" t="s">
        <v>8905</v>
      </c>
      <c r="AB778" t="s">
        <v>8905</v>
      </c>
      <c r="AC778" t="s">
        <v>8911</v>
      </c>
      <c r="AD778" t="s">
        <v>8912</v>
      </c>
      <c r="AE778">
        <v>4109</v>
      </c>
      <c r="AF778" t="s">
        <v>8908</v>
      </c>
      <c r="AG778" t="s">
        <v>8913</v>
      </c>
      <c r="AH778">
        <v>2</v>
      </c>
      <c r="AJ778" t="s">
        <v>18618</v>
      </c>
    </row>
    <row r="779" spans="1:36" x14ac:dyDescent="0.2">
      <c r="A779" t="s">
        <v>3052</v>
      </c>
      <c r="B779">
        <v>1.40952897071838</v>
      </c>
      <c r="C779">
        <v>-1.5297316312789899</v>
      </c>
      <c r="D779">
        <v>1.5297316312789899</v>
      </c>
      <c r="E779" t="s">
        <v>30</v>
      </c>
      <c r="F779">
        <v>3</v>
      </c>
      <c r="I779">
        <v>2293</v>
      </c>
      <c r="J779" t="s">
        <v>1892</v>
      </c>
      <c r="K779" t="s">
        <v>46</v>
      </c>
      <c r="L779">
        <v>0.99967700000000004</v>
      </c>
      <c r="M779" s="2">
        <v>3.1584700000000002E-9</v>
      </c>
      <c r="N779">
        <v>85.492999999999995</v>
      </c>
      <c r="O779">
        <v>72.08</v>
      </c>
      <c r="P779">
        <v>64.069000000000003</v>
      </c>
      <c r="Q779">
        <v>1.4436</v>
      </c>
      <c r="R779">
        <v>973100000</v>
      </c>
      <c r="S779">
        <v>809</v>
      </c>
      <c r="T779">
        <v>1.63074883101504</v>
      </c>
      <c r="U779">
        <v>2.8254830287206299E-2</v>
      </c>
      <c r="V779">
        <v>26.1324319839478</v>
      </c>
      <c r="W779">
        <v>25.0218715667725</v>
      </c>
      <c r="X779">
        <v>26.227754592895501</v>
      </c>
      <c r="Y779" t="s">
        <v>8914</v>
      </c>
      <c r="Z779" t="s">
        <v>8915</v>
      </c>
      <c r="AA779" t="s">
        <v>8916</v>
      </c>
      <c r="AB779" t="s">
        <v>8916</v>
      </c>
      <c r="AC779" t="s">
        <v>8917</v>
      </c>
      <c r="AD779" t="s">
        <v>8918</v>
      </c>
      <c r="AE779">
        <v>4110</v>
      </c>
      <c r="AF779" t="s">
        <v>8919</v>
      </c>
      <c r="AG779" t="s">
        <v>8920</v>
      </c>
      <c r="AH779">
        <v>2</v>
      </c>
      <c r="AJ779" t="s">
        <v>18619</v>
      </c>
    </row>
    <row r="780" spans="1:36" x14ac:dyDescent="0.2">
      <c r="A780" t="s">
        <v>3052</v>
      </c>
      <c r="B780">
        <v>1.40952897071838</v>
      </c>
      <c r="C780">
        <v>-1.5297316312789899</v>
      </c>
      <c r="D780">
        <v>1.5297316312789899</v>
      </c>
      <c r="E780" t="s">
        <v>30</v>
      </c>
      <c r="F780">
        <v>3</v>
      </c>
      <c r="I780">
        <v>2293</v>
      </c>
      <c r="J780" t="s">
        <v>1892</v>
      </c>
      <c r="K780" t="s">
        <v>46</v>
      </c>
      <c r="L780">
        <v>0.99967700000000004</v>
      </c>
      <c r="M780" s="2">
        <v>3.1584700000000002E-9</v>
      </c>
      <c r="N780">
        <v>85.492999999999995</v>
      </c>
      <c r="O780">
        <v>72.08</v>
      </c>
      <c r="P780">
        <v>64.069000000000003</v>
      </c>
      <c r="Q780">
        <v>1.4436</v>
      </c>
      <c r="R780">
        <v>973100000</v>
      </c>
      <c r="S780">
        <v>810</v>
      </c>
      <c r="T780">
        <v>1.63074883101504</v>
      </c>
      <c r="U780">
        <v>2.8269592476489001E-2</v>
      </c>
      <c r="V780">
        <v>26.1324319839478</v>
      </c>
      <c r="W780">
        <v>25.0218715667725</v>
      </c>
      <c r="X780">
        <v>26.227754592895501</v>
      </c>
      <c r="Y780" t="s">
        <v>8914</v>
      </c>
      <c r="Z780" t="s">
        <v>8921</v>
      </c>
      <c r="AA780" t="s">
        <v>8916</v>
      </c>
      <c r="AB780" t="s">
        <v>8916</v>
      </c>
      <c r="AC780" t="s">
        <v>8922</v>
      </c>
      <c r="AD780" t="s">
        <v>8918</v>
      </c>
      <c r="AE780">
        <v>4111</v>
      </c>
      <c r="AF780" t="s">
        <v>8919</v>
      </c>
      <c r="AG780" t="s">
        <v>8923</v>
      </c>
      <c r="AH780">
        <v>2</v>
      </c>
      <c r="AJ780" t="s">
        <v>18619</v>
      </c>
    </row>
    <row r="781" spans="1:36" x14ac:dyDescent="0.2">
      <c r="A781" t="s">
        <v>372</v>
      </c>
      <c r="B781">
        <v>-2.4077634811401398</v>
      </c>
      <c r="C781">
        <v>2.4077634811401398</v>
      </c>
      <c r="D781">
        <v>0</v>
      </c>
      <c r="E781" t="s">
        <v>30</v>
      </c>
      <c r="F781">
        <v>3</v>
      </c>
      <c r="I781">
        <v>2304</v>
      </c>
      <c r="J781" t="s">
        <v>1892</v>
      </c>
      <c r="K781" t="s">
        <v>46</v>
      </c>
      <c r="L781">
        <v>0.99004700000000001</v>
      </c>
      <c r="M781" s="2">
        <v>5.0701600000000005E-53</v>
      </c>
      <c r="N781">
        <v>143.47</v>
      </c>
      <c r="O781">
        <v>141.55000000000001</v>
      </c>
      <c r="P781">
        <v>121.68</v>
      </c>
      <c r="Q781">
        <v>0.27172000000000002</v>
      </c>
      <c r="R781">
        <v>2301000000</v>
      </c>
      <c r="S781">
        <v>562</v>
      </c>
      <c r="T781">
        <v>2.30327920361808</v>
      </c>
      <c r="U781">
        <v>1.0489436619718301E-2</v>
      </c>
      <c r="V781">
        <v>20.210579872131301</v>
      </c>
      <c r="W781">
        <v>22.442226409912099</v>
      </c>
      <c r="X781">
        <v>21.128167152404799</v>
      </c>
      <c r="Y781" t="s">
        <v>8954</v>
      </c>
      <c r="Z781">
        <v>562</v>
      </c>
      <c r="AA781" t="s">
        <v>8954</v>
      </c>
      <c r="AB781" t="s">
        <v>8954</v>
      </c>
      <c r="AC781" t="s">
        <v>8961</v>
      </c>
      <c r="AD781" t="s">
        <v>8962</v>
      </c>
      <c r="AE781">
        <v>4130</v>
      </c>
      <c r="AF781" t="s">
        <v>8957</v>
      </c>
      <c r="AG781" t="s">
        <v>8963</v>
      </c>
      <c r="AH781" t="s">
        <v>1977</v>
      </c>
      <c r="AJ781" t="s">
        <v>18620</v>
      </c>
    </row>
    <row r="782" spans="1:36" x14ac:dyDescent="0.2">
      <c r="B782">
        <v>0</v>
      </c>
      <c r="C782">
        <v>0</v>
      </c>
      <c r="D782">
        <v>0</v>
      </c>
      <c r="E782" t="s">
        <v>30</v>
      </c>
      <c r="F782">
        <v>2</v>
      </c>
      <c r="I782">
        <v>2308</v>
      </c>
      <c r="J782" t="s">
        <v>1892</v>
      </c>
      <c r="K782" t="s">
        <v>46</v>
      </c>
      <c r="L782">
        <v>0.99999700000000002</v>
      </c>
      <c r="M782" s="2">
        <v>1.92809E-17</v>
      </c>
      <c r="N782">
        <v>133.13999999999999</v>
      </c>
      <c r="O782">
        <v>114.6</v>
      </c>
      <c r="P782">
        <v>133.13999999999999</v>
      </c>
      <c r="Q782">
        <v>-0.24589</v>
      </c>
      <c r="R782">
        <v>23105000000</v>
      </c>
      <c r="S782">
        <v>630</v>
      </c>
      <c r="T782">
        <v>1.34599582317085</v>
      </c>
      <c r="U782">
        <v>4.6617495711835301E-2</v>
      </c>
      <c r="V782">
        <v>27.993765830993699</v>
      </c>
      <c r="W782">
        <v>26.761163711547901</v>
      </c>
      <c r="X782">
        <v>28.034124374389599</v>
      </c>
      <c r="Y782" t="s">
        <v>1139</v>
      </c>
      <c r="Z782" t="s">
        <v>8983</v>
      </c>
      <c r="AA782" t="s">
        <v>1141</v>
      </c>
      <c r="AB782" t="s">
        <v>1141</v>
      </c>
      <c r="AC782" t="s">
        <v>8984</v>
      </c>
      <c r="AD782" t="s">
        <v>8985</v>
      </c>
      <c r="AE782">
        <v>4142</v>
      </c>
      <c r="AF782" t="s">
        <v>1144</v>
      </c>
      <c r="AG782" t="s">
        <v>8986</v>
      </c>
      <c r="AH782" t="s">
        <v>1977</v>
      </c>
      <c r="AJ782" t="s">
        <v>18621</v>
      </c>
    </row>
    <row r="783" spans="1:36" x14ac:dyDescent="0.2">
      <c r="B783">
        <v>0</v>
      </c>
      <c r="C783">
        <v>0</v>
      </c>
      <c r="D783">
        <v>0</v>
      </c>
      <c r="E783" t="s">
        <v>30</v>
      </c>
      <c r="F783">
        <v>2</v>
      </c>
      <c r="I783">
        <v>2308</v>
      </c>
      <c r="J783" t="s">
        <v>1892</v>
      </c>
      <c r="K783" t="s">
        <v>46</v>
      </c>
      <c r="L783">
        <v>0.99999700000000002</v>
      </c>
      <c r="M783" s="2">
        <v>1.92809E-17</v>
      </c>
      <c r="N783">
        <v>133.13999999999999</v>
      </c>
      <c r="O783">
        <v>114.6</v>
      </c>
      <c r="P783">
        <v>133.13999999999999</v>
      </c>
      <c r="Q783">
        <v>-0.24589</v>
      </c>
      <c r="R783">
        <v>23350000000</v>
      </c>
      <c r="S783">
        <v>632</v>
      </c>
      <c r="T783">
        <v>1.34599582317085</v>
      </c>
      <c r="U783">
        <v>4.66374946374946E-2</v>
      </c>
      <c r="V783">
        <v>27.993765830993699</v>
      </c>
      <c r="W783">
        <v>26.761163711547901</v>
      </c>
      <c r="X783">
        <v>28.034124374389599</v>
      </c>
      <c r="Y783" t="s">
        <v>1139</v>
      </c>
      <c r="Z783" t="s">
        <v>8987</v>
      </c>
      <c r="AA783" t="s">
        <v>1141</v>
      </c>
      <c r="AB783" t="s">
        <v>1141</v>
      </c>
      <c r="AC783" t="s">
        <v>8988</v>
      </c>
      <c r="AD783" t="s">
        <v>8985</v>
      </c>
      <c r="AE783">
        <v>4143</v>
      </c>
      <c r="AF783" t="s">
        <v>1144</v>
      </c>
      <c r="AG783" t="s">
        <v>8989</v>
      </c>
      <c r="AH783" t="s">
        <v>1977</v>
      </c>
      <c r="AJ783" t="s">
        <v>18621</v>
      </c>
    </row>
    <row r="784" spans="1:36" x14ac:dyDescent="0.2">
      <c r="A784" t="s">
        <v>201</v>
      </c>
      <c r="B784">
        <v>1.62678170204163</v>
      </c>
      <c r="C784">
        <v>1.7388170957565301</v>
      </c>
      <c r="D784">
        <v>-1.7388170957565301</v>
      </c>
      <c r="E784" t="s">
        <v>30</v>
      </c>
      <c r="F784">
        <v>3</v>
      </c>
      <c r="I784">
        <v>2308</v>
      </c>
      <c r="J784" t="s">
        <v>1892</v>
      </c>
      <c r="K784" t="s">
        <v>46</v>
      </c>
      <c r="L784">
        <v>1</v>
      </c>
      <c r="M784" s="2">
        <v>1.41944E-42</v>
      </c>
      <c r="N784">
        <v>176.46</v>
      </c>
      <c r="O784">
        <v>167.43</v>
      </c>
      <c r="P784">
        <v>65.581000000000003</v>
      </c>
      <c r="Q784">
        <v>-8.7945999999999996E-2</v>
      </c>
      <c r="R784">
        <v>6150700000</v>
      </c>
      <c r="S784">
        <v>686</v>
      </c>
      <c r="T784">
        <v>1.9390523995695801</v>
      </c>
      <c r="U784">
        <v>1.7428760768721002E-2</v>
      </c>
      <c r="V784">
        <v>26.751898765564</v>
      </c>
      <c r="W784">
        <v>27.372272491455099</v>
      </c>
      <c r="X784">
        <v>24.757787704467798</v>
      </c>
      <c r="Y784" t="s">
        <v>1139</v>
      </c>
      <c r="Z784" t="s">
        <v>8990</v>
      </c>
      <c r="AA784" t="s">
        <v>1141</v>
      </c>
      <c r="AB784" t="s">
        <v>1141</v>
      </c>
      <c r="AC784" t="s">
        <v>8991</v>
      </c>
      <c r="AD784" t="s">
        <v>8992</v>
      </c>
      <c r="AE784">
        <v>4146</v>
      </c>
      <c r="AF784" t="s">
        <v>1144</v>
      </c>
      <c r="AG784" t="s">
        <v>8993</v>
      </c>
      <c r="AH784" t="s">
        <v>69</v>
      </c>
      <c r="AJ784" t="s">
        <v>18622</v>
      </c>
    </row>
    <row r="785" spans="1:36" x14ac:dyDescent="0.2">
      <c r="A785" t="s">
        <v>89</v>
      </c>
      <c r="B785">
        <v>-1.83981692790985</v>
      </c>
      <c r="C785">
        <v>0</v>
      </c>
      <c r="D785">
        <v>1.83981692790985</v>
      </c>
      <c r="E785" t="s">
        <v>30</v>
      </c>
      <c r="F785">
        <v>3</v>
      </c>
      <c r="I785">
        <v>2312</v>
      </c>
      <c r="J785" t="s">
        <v>1892</v>
      </c>
      <c r="K785" t="s">
        <v>46</v>
      </c>
      <c r="L785">
        <v>0.81066800000000006</v>
      </c>
      <c r="M785" s="2">
        <v>4.5157300000000001E-51</v>
      </c>
      <c r="N785">
        <v>131.44999999999999</v>
      </c>
      <c r="O785">
        <v>122.23</v>
      </c>
      <c r="P785">
        <v>86.891000000000005</v>
      </c>
      <c r="Q785">
        <v>-0.76959</v>
      </c>
      <c r="R785">
        <v>350360000</v>
      </c>
      <c r="S785">
        <v>477</v>
      </c>
      <c r="T785">
        <v>1.76773422552654</v>
      </c>
      <c r="U785">
        <v>2.2562137049941901E-2</v>
      </c>
      <c r="V785">
        <v>19.8343696594238</v>
      </c>
      <c r="W785">
        <v>23.553913116455099</v>
      </c>
      <c r="X785">
        <v>25.189393043518098</v>
      </c>
      <c r="Y785" t="s">
        <v>8994</v>
      </c>
      <c r="Z785" t="s">
        <v>9001</v>
      </c>
      <c r="AA785" t="s">
        <v>8996</v>
      </c>
      <c r="AB785" t="s">
        <v>8996</v>
      </c>
      <c r="AC785" t="s">
        <v>9002</v>
      </c>
      <c r="AD785" t="s">
        <v>9003</v>
      </c>
      <c r="AE785">
        <v>4151</v>
      </c>
      <c r="AF785" t="s">
        <v>8999</v>
      </c>
      <c r="AG785" t="s">
        <v>9004</v>
      </c>
      <c r="AH785" t="s">
        <v>1977</v>
      </c>
      <c r="AJ785" t="s">
        <v>18623</v>
      </c>
    </row>
    <row r="786" spans="1:36" x14ac:dyDescent="0.2">
      <c r="A786" t="s">
        <v>89</v>
      </c>
      <c r="B786">
        <v>-1.6571569442748999</v>
      </c>
      <c r="C786">
        <v>0</v>
      </c>
      <c r="D786">
        <v>1.6571569442748999</v>
      </c>
      <c r="E786" t="s">
        <v>30</v>
      </c>
      <c r="F786">
        <v>3</v>
      </c>
      <c r="I786">
        <v>2312</v>
      </c>
      <c r="J786" t="s">
        <v>1892</v>
      </c>
      <c r="K786" t="s">
        <v>46</v>
      </c>
      <c r="L786">
        <v>0.81066800000000006</v>
      </c>
      <c r="M786" s="2">
        <v>4.5157300000000001E-51</v>
      </c>
      <c r="N786">
        <v>131.44999999999999</v>
      </c>
      <c r="O786">
        <v>122.23</v>
      </c>
      <c r="P786">
        <v>86.891000000000005</v>
      </c>
      <c r="Q786">
        <v>-0.76959</v>
      </c>
      <c r="R786">
        <v>350360000</v>
      </c>
      <c r="S786">
        <v>478</v>
      </c>
      <c r="T786">
        <v>1.5862434919124899</v>
      </c>
      <c r="U786">
        <v>3.0610547667342801E-2</v>
      </c>
      <c r="V786">
        <v>20.311383247375499</v>
      </c>
      <c r="W786">
        <v>23.553913116455099</v>
      </c>
      <c r="X786">
        <v>25.189393043518098</v>
      </c>
      <c r="Y786" t="s">
        <v>8994</v>
      </c>
      <c r="Z786" t="s">
        <v>9005</v>
      </c>
      <c r="AA786" t="s">
        <v>8996</v>
      </c>
      <c r="AB786" t="s">
        <v>8996</v>
      </c>
      <c r="AC786" t="s">
        <v>9006</v>
      </c>
      <c r="AD786" t="s">
        <v>9003</v>
      </c>
      <c r="AE786">
        <v>4152</v>
      </c>
      <c r="AF786" t="s">
        <v>8999</v>
      </c>
      <c r="AG786" t="s">
        <v>9007</v>
      </c>
      <c r="AH786" t="s">
        <v>1977</v>
      </c>
      <c r="AJ786" t="s">
        <v>18623</v>
      </c>
    </row>
    <row r="787" spans="1:36" x14ac:dyDescent="0.2">
      <c r="A787" t="s">
        <v>151</v>
      </c>
      <c r="B787">
        <v>-2.09233427047729</v>
      </c>
      <c r="C787">
        <v>2.09233427047729</v>
      </c>
      <c r="D787">
        <v>-1.4075567722320601</v>
      </c>
      <c r="E787" t="s">
        <v>30</v>
      </c>
      <c r="F787">
        <v>2</v>
      </c>
      <c r="I787">
        <v>2316</v>
      </c>
      <c r="J787" t="s">
        <v>1892</v>
      </c>
      <c r="K787" t="s">
        <v>46</v>
      </c>
      <c r="L787">
        <v>0.99998500000000001</v>
      </c>
      <c r="M787" s="2">
        <v>1.0448899999999999E-5</v>
      </c>
      <c r="N787">
        <v>104.95</v>
      </c>
      <c r="O787">
        <v>85.192999999999998</v>
      </c>
      <c r="P787">
        <v>104.95</v>
      </c>
      <c r="Q787">
        <v>2.8134000000000001</v>
      </c>
      <c r="R787">
        <v>41483000</v>
      </c>
      <c r="S787">
        <v>169</v>
      </c>
      <c r="T787">
        <v>2.0337391374924798</v>
      </c>
      <c r="U787">
        <v>1.5014285714285701E-2</v>
      </c>
      <c r="V787">
        <v>20.526253700256301</v>
      </c>
      <c r="W787">
        <v>23.283197402954102</v>
      </c>
      <c r="X787">
        <v>21.303370475769</v>
      </c>
      <c r="Y787" t="s">
        <v>9008</v>
      </c>
      <c r="Z787" t="s">
        <v>9009</v>
      </c>
      <c r="AA787" t="s">
        <v>9010</v>
      </c>
      <c r="AB787" t="s">
        <v>9010</v>
      </c>
      <c r="AC787" t="s">
        <v>9011</v>
      </c>
      <c r="AD787" t="s">
        <v>9012</v>
      </c>
      <c r="AE787">
        <v>4162</v>
      </c>
      <c r="AF787" t="s">
        <v>9013</v>
      </c>
      <c r="AG787" t="s">
        <v>9014</v>
      </c>
      <c r="AH787">
        <v>2</v>
      </c>
      <c r="AJ787" t="s">
        <v>18624</v>
      </c>
    </row>
    <row r="788" spans="1:36" x14ac:dyDescent="0.2">
      <c r="A788" t="s">
        <v>151</v>
      </c>
      <c r="B788">
        <v>-2.31324338912964</v>
      </c>
      <c r="C788">
        <v>2.31324338912964</v>
      </c>
      <c r="D788">
        <v>-1.3324382305145299</v>
      </c>
      <c r="E788" t="s">
        <v>30</v>
      </c>
      <c r="F788">
        <v>2</v>
      </c>
      <c r="I788">
        <v>2316</v>
      </c>
      <c r="J788" t="s">
        <v>1892</v>
      </c>
      <c r="K788" t="s">
        <v>46</v>
      </c>
      <c r="L788">
        <v>0.98993699999999996</v>
      </c>
      <c r="M788" s="2">
        <v>1.0448899999999999E-5</v>
      </c>
      <c r="N788">
        <v>104.95</v>
      </c>
      <c r="O788">
        <v>85.192999999999998</v>
      </c>
      <c r="P788">
        <v>104.95</v>
      </c>
      <c r="Q788">
        <v>2.8134000000000001</v>
      </c>
      <c r="R788">
        <v>41483000</v>
      </c>
      <c r="S788">
        <v>173</v>
      </c>
      <c r="T788">
        <v>2.21535757736279</v>
      </c>
      <c r="U788">
        <v>1.18422350041085E-2</v>
      </c>
      <c r="V788">
        <v>20.490746498107899</v>
      </c>
      <c r="W788">
        <v>23.283197402954102</v>
      </c>
      <c r="X788">
        <v>22.036106109619102</v>
      </c>
      <c r="Y788" t="s">
        <v>9008</v>
      </c>
      <c r="Z788" t="s">
        <v>4298</v>
      </c>
      <c r="AA788" t="s">
        <v>9010</v>
      </c>
      <c r="AB788" t="s">
        <v>9010</v>
      </c>
      <c r="AC788" t="s">
        <v>9015</v>
      </c>
      <c r="AD788" t="s">
        <v>9012</v>
      </c>
      <c r="AE788">
        <v>4163</v>
      </c>
      <c r="AF788" t="s">
        <v>9013</v>
      </c>
      <c r="AG788" t="s">
        <v>9016</v>
      </c>
      <c r="AH788">
        <v>2</v>
      </c>
      <c r="AJ788" t="s">
        <v>18624</v>
      </c>
    </row>
    <row r="789" spans="1:36" x14ac:dyDescent="0.2">
      <c r="A789" t="s">
        <v>151</v>
      </c>
      <c r="B789">
        <v>-2.4980762004852299</v>
      </c>
      <c r="C789">
        <v>2.4980762004852299</v>
      </c>
      <c r="D789">
        <v>-2.4820206165313698</v>
      </c>
      <c r="E789" t="s">
        <v>30</v>
      </c>
      <c r="F789">
        <v>4</v>
      </c>
      <c r="I789">
        <v>2317</v>
      </c>
      <c r="J789" t="s">
        <v>1892</v>
      </c>
      <c r="K789" t="s">
        <v>46</v>
      </c>
      <c r="L789">
        <v>1</v>
      </c>
      <c r="M789" s="2">
        <v>3.6024299999999999E-9</v>
      </c>
      <c r="N789">
        <v>76.004000000000005</v>
      </c>
      <c r="O789">
        <v>68.917000000000002</v>
      </c>
      <c r="P789">
        <v>47.38</v>
      </c>
      <c r="Q789">
        <v>-0.28891</v>
      </c>
      <c r="R789">
        <v>2035200000</v>
      </c>
      <c r="S789">
        <v>74</v>
      </c>
      <c r="T789">
        <v>2.7012858168006502</v>
      </c>
      <c r="U789">
        <v>6.4695652173913003E-3</v>
      </c>
      <c r="V789">
        <v>21.356812477111799</v>
      </c>
      <c r="W789">
        <v>24.704298019409201</v>
      </c>
      <c r="X789">
        <v>20.9466457366943</v>
      </c>
      <c r="Y789" t="s">
        <v>9017</v>
      </c>
      <c r="Z789">
        <v>74</v>
      </c>
      <c r="AA789" t="s">
        <v>9017</v>
      </c>
      <c r="AB789" t="s">
        <v>9017</v>
      </c>
      <c r="AC789" t="s">
        <v>9022</v>
      </c>
      <c r="AD789" t="s">
        <v>9019</v>
      </c>
      <c r="AE789">
        <v>4165</v>
      </c>
      <c r="AF789" t="s">
        <v>9020</v>
      </c>
      <c r="AG789" t="s">
        <v>9023</v>
      </c>
      <c r="AH789" t="s">
        <v>1977</v>
      </c>
      <c r="AJ789" t="s">
        <v>18625</v>
      </c>
    </row>
    <row r="790" spans="1:36" x14ac:dyDescent="0.2">
      <c r="A790" t="s">
        <v>302</v>
      </c>
      <c r="B790">
        <v>0</v>
      </c>
      <c r="C790">
        <v>1.42045414447784</v>
      </c>
      <c r="D790">
        <v>-1.42045414447784</v>
      </c>
      <c r="E790" t="s">
        <v>30</v>
      </c>
      <c r="F790">
        <v>2</v>
      </c>
      <c r="I790">
        <v>2317</v>
      </c>
      <c r="J790" t="s">
        <v>1892</v>
      </c>
      <c r="K790" t="s">
        <v>46</v>
      </c>
      <c r="L790">
        <v>1</v>
      </c>
      <c r="M790" s="2">
        <v>1.0104200000000001E-61</v>
      </c>
      <c r="N790">
        <v>240.12</v>
      </c>
      <c r="O790">
        <v>214.3</v>
      </c>
      <c r="P790">
        <v>173.72</v>
      </c>
      <c r="Q790">
        <v>-0.4138</v>
      </c>
      <c r="R790">
        <v>24307000000</v>
      </c>
      <c r="S790">
        <v>29</v>
      </c>
      <c r="T790">
        <v>1.4979712788000401</v>
      </c>
      <c r="U790">
        <v>3.5456978967495202E-2</v>
      </c>
      <c r="V790">
        <v>28.653918266296401</v>
      </c>
      <c r="W790">
        <v>30.2806282043457</v>
      </c>
      <c r="X790">
        <v>28.395204544067401</v>
      </c>
      <c r="Y790" t="s">
        <v>9017</v>
      </c>
      <c r="Z790">
        <v>29</v>
      </c>
      <c r="AA790" t="s">
        <v>9017</v>
      </c>
      <c r="AB790" t="s">
        <v>9017</v>
      </c>
      <c r="AC790" t="s">
        <v>9027</v>
      </c>
      <c r="AD790" t="s">
        <v>9025</v>
      </c>
      <c r="AE790">
        <v>4167</v>
      </c>
      <c r="AF790" t="s">
        <v>9020</v>
      </c>
      <c r="AG790" t="s">
        <v>9028</v>
      </c>
      <c r="AH790" t="s">
        <v>1977</v>
      </c>
      <c r="AJ790" t="s">
        <v>18626</v>
      </c>
    </row>
    <row r="791" spans="1:36" x14ac:dyDescent="0.2">
      <c r="A791" t="s">
        <v>302</v>
      </c>
      <c r="B791">
        <v>0</v>
      </c>
      <c r="C791">
        <v>1.42045414447784</v>
      </c>
      <c r="D791">
        <v>-1.42045414447784</v>
      </c>
      <c r="E791" t="s">
        <v>30</v>
      </c>
      <c r="F791">
        <v>2</v>
      </c>
      <c r="I791">
        <v>2317</v>
      </c>
      <c r="J791" t="s">
        <v>1892</v>
      </c>
      <c r="K791" t="s">
        <v>46</v>
      </c>
      <c r="L791">
        <v>1</v>
      </c>
      <c r="M791" s="2">
        <v>1.35742E-42</v>
      </c>
      <c r="N791">
        <v>197.88</v>
      </c>
      <c r="O791">
        <v>178.24</v>
      </c>
      <c r="P791">
        <v>172.11</v>
      </c>
      <c r="Q791">
        <v>-0.23197000000000001</v>
      </c>
      <c r="R791">
        <v>23772000000</v>
      </c>
      <c r="S791">
        <v>31</v>
      </c>
      <c r="T791">
        <v>1.4979712788000401</v>
      </c>
      <c r="U791">
        <v>3.5440038222646901E-2</v>
      </c>
      <c r="V791">
        <v>28.653918266296401</v>
      </c>
      <c r="W791">
        <v>30.2806282043457</v>
      </c>
      <c r="X791">
        <v>28.395204544067401</v>
      </c>
      <c r="Y791" t="s">
        <v>9017</v>
      </c>
      <c r="Z791">
        <v>31</v>
      </c>
      <c r="AA791" t="s">
        <v>9017</v>
      </c>
      <c r="AB791" t="s">
        <v>9017</v>
      </c>
      <c r="AC791" t="s">
        <v>9029</v>
      </c>
      <c r="AD791" t="s">
        <v>9025</v>
      </c>
      <c r="AE791">
        <v>4168</v>
      </c>
      <c r="AF791" t="s">
        <v>9020</v>
      </c>
      <c r="AG791" t="s">
        <v>9030</v>
      </c>
      <c r="AH791" t="s">
        <v>1977</v>
      </c>
      <c r="AJ791" t="s">
        <v>18626</v>
      </c>
    </row>
    <row r="792" spans="1:36" x14ac:dyDescent="0.2">
      <c r="A792" t="s">
        <v>493</v>
      </c>
      <c r="B792">
        <v>2.2954752445220898</v>
      </c>
      <c r="C792">
        <v>-2.2954752445220898</v>
      </c>
      <c r="D792">
        <v>-1.90232586860657</v>
      </c>
      <c r="E792" t="s">
        <v>30</v>
      </c>
      <c r="F792">
        <v>2</v>
      </c>
      <c r="I792">
        <v>2318</v>
      </c>
      <c r="J792" t="s">
        <v>1892</v>
      </c>
      <c r="K792" t="s">
        <v>46</v>
      </c>
      <c r="L792">
        <v>0.93674500000000005</v>
      </c>
      <c r="M792" s="2">
        <v>1.02672E-47</v>
      </c>
      <c r="N792">
        <v>171.06</v>
      </c>
      <c r="O792">
        <v>143.38</v>
      </c>
      <c r="P792">
        <v>171.06</v>
      </c>
      <c r="Q792">
        <v>-0.21681</v>
      </c>
      <c r="R792">
        <v>116530000</v>
      </c>
      <c r="S792">
        <v>24</v>
      </c>
      <c r="T792">
        <v>2.4114206249712899</v>
      </c>
      <c r="U792">
        <v>9.2217898832684803E-3</v>
      </c>
      <c r="V792">
        <v>24.374107360839801</v>
      </c>
      <c r="W792">
        <v>20.9163818359375</v>
      </c>
      <c r="X792">
        <v>21.332673072814899</v>
      </c>
      <c r="Y792" t="s">
        <v>9031</v>
      </c>
      <c r="Z792">
        <v>24</v>
      </c>
      <c r="AA792" t="s">
        <v>9031</v>
      </c>
      <c r="AB792" t="s">
        <v>9031</v>
      </c>
      <c r="AC792" t="s">
        <v>9032</v>
      </c>
      <c r="AD792" t="s">
        <v>9033</v>
      </c>
      <c r="AE792">
        <v>4174</v>
      </c>
      <c r="AF792" t="s">
        <v>9034</v>
      </c>
      <c r="AG792" t="s">
        <v>9035</v>
      </c>
      <c r="AH792">
        <v>2</v>
      </c>
      <c r="AJ792" t="s">
        <v>18627</v>
      </c>
    </row>
    <row r="793" spans="1:36" x14ac:dyDescent="0.2">
      <c r="A793" t="s">
        <v>1359</v>
      </c>
      <c r="B793">
        <v>-1.7112787961959799</v>
      </c>
      <c r="C793">
        <v>1.5639499425888099</v>
      </c>
      <c r="D793">
        <v>1.7112787961959799</v>
      </c>
      <c r="E793" t="s">
        <v>30</v>
      </c>
      <c r="F793">
        <v>2</v>
      </c>
      <c r="I793">
        <v>2331</v>
      </c>
      <c r="J793" t="s">
        <v>1892</v>
      </c>
      <c r="K793" t="s">
        <v>46</v>
      </c>
      <c r="L793">
        <v>0.99999899999999997</v>
      </c>
      <c r="M793" s="2">
        <v>8.7306300000000001E-9</v>
      </c>
      <c r="N793">
        <v>100.95</v>
      </c>
      <c r="O793">
        <v>81.396000000000001</v>
      </c>
      <c r="P793">
        <v>87.325999999999993</v>
      </c>
      <c r="Q793">
        <v>-8.3266000000000007E-2</v>
      </c>
      <c r="R793">
        <v>160570000</v>
      </c>
      <c r="S793">
        <v>8</v>
      </c>
      <c r="T793">
        <v>1.8916287915501899</v>
      </c>
      <c r="U793">
        <v>1.8719387755101999E-2</v>
      </c>
      <c r="V793">
        <v>20.3457221984863</v>
      </c>
      <c r="W793">
        <v>22.933353424072301</v>
      </c>
      <c r="X793">
        <v>22.695141792297399</v>
      </c>
      <c r="Y793" t="s">
        <v>9067</v>
      </c>
      <c r="Z793" t="s">
        <v>9068</v>
      </c>
      <c r="AA793" t="s">
        <v>9069</v>
      </c>
      <c r="AB793" t="s">
        <v>9069</v>
      </c>
      <c r="AC793" t="s">
        <v>9070</v>
      </c>
      <c r="AD793" t="s">
        <v>9071</v>
      </c>
      <c r="AE793">
        <v>4202</v>
      </c>
      <c r="AF793" t="s">
        <v>9072</v>
      </c>
      <c r="AG793" t="s">
        <v>9073</v>
      </c>
      <c r="AH793">
        <v>2</v>
      </c>
      <c r="AJ793" t="s">
        <v>18628</v>
      </c>
    </row>
    <row r="794" spans="1:36" x14ac:dyDescent="0.2">
      <c r="A794" t="s">
        <v>63</v>
      </c>
      <c r="B794">
        <v>1.98804199695587</v>
      </c>
      <c r="C794">
        <v>0</v>
      </c>
      <c r="D794">
        <v>-1.98804199695587</v>
      </c>
      <c r="E794" t="s">
        <v>30</v>
      </c>
      <c r="F794">
        <v>2</v>
      </c>
      <c r="I794">
        <v>2335</v>
      </c>
      <c r="J794" t="s">
        <v>1892</v>
      </c>
      <c r="K794" t="s">
        <v>46</v>
      </c>
      <c r="L794">
        <v>0.96994199999999997</v>
      </c>
      <c r="M794" s="2">
        <v>3.4937000000000001E-6</v>
      </c>
      <c r="N794">
        <v>99.257000000000005</v>
      </c>
      <c r="O794">
        <v>69.001999999999995</v>
      </c>
      <c r="P794">
        <v>99.257000000000005</v>
      </c>
      <c r="Q794">
        <v>2.5180999999999999E-2</v>
      </c>
      <c r="R794">
        <v>475120000</v>
      </c>
      <c r="S794">
        <v>760</v>
      </c>
      <c r="T794">
        <v>1.8880319297379999</v>
      </c>
      <c r="U794">
        <v>1.8819338422391901E-2</v>
      </c>
      <c r="V794">
        <v>24.1544351577759</v>
      </c>
      <c r="W794">
        <v>22.184226989746101</v>
      </c>
      <c r="X794">
        <v>20.6202697753906</v>
      </c>
      <c r="Y794" t="s">
        <v>9074</v>
      </c>
      <c r="Z794" t="s">
        <v>9081</v>
      </c>
      <c r="AA794" t="s">
        <v>9076</v>
      </c>
      <c r="AB794" t="s">
        <v>9076</v>
      </c>
      <c r="AC794" t="s">
        <v>9082</v>
      </c>
      <c r="AD794" t="s">
        <v>9083</v>
      </c>
      <c r="AE794">
        <v>4205</v>
      </c>
      <c r="AF794" t="s">
        <v>9079</v>
      </c>
      <c r="AG794" t="s">
        <v>9084</v>
      </c>
      <c r="AH794" t="s">
        <v>1977</v>
      </c>
      <c r="AJ794" t="s">
        <v>18629</v>
      </c>
    </row>
    <row r="795" spans="1:36" x14ac:dyDescent="0.2">
      <c r="A795" t="s">
        <v>63</v>
      </c>
      <c r="B795">
        <v>1.85972368717194</v>
      </c>
      <c r="C795">
        <v>0</v>
      </c>
      <c r="D795">
        <v>-1.85972368717194</v>
      </c>
      <c r="E795" t="s">
        <v>30</v>
      </c>
      <c r="F795">
        <v>2</v>
      </c>
      <c r="I795">
        <v>2335</v>
      </c>
      <c r="J795" t="s">
        <v>1892</v>
      </c>
      <c r="K795" t="s">
        <v>46</v>
      </c>
      <c r="L795">
        <v>0.96994199999999997</v>
      </c>
      <c r="M795" s="2">
        <v>3.4937000000000001E-6</v>
      </c>
      <c r="N795">
        <v>99.257000000000005</v>
      </c>
      <c r="O795">
        <v>69.001999999999995</v>
      </c>
      <c r="P795">
        <v>99.257000000000005</v>
      </c>
      <c r="Q795">
        <v>2.5180999999999999E-2</v>
      </c>
      <c r="R795">
        <v>475120000</v>
      </c>
      <c r="S795">
        <v>761</v>
      </c>
      <c r="T795">
        <v>1.76510358380809</v>
      </c>
      <c r="U795">
        <v>2.2662804171494799E-2</v>
      </c>
      <c r="V795">
        <v>24.1544351577759</v>
      </c>
      <c r="W795">
        <v>22.184226989746101</v>
      </c>
      <c r="X795">
        <v>20.807996749877901</v>
      </c>
      <c r="Y795" t="s">
        <v>9074</v>
      </c>
      <c r="Z795" t="s">
        <v>9085</v>
      </c>
      <c r="AA795" t="s">
        <v>9076</v>
      </c>
      <c r="AB795" t="s">
        <v>9076</v>
      </c>
      <c r="AC795" t="s">
        <v>9086</v>
      </c>
      <c r="AD795" t="s">
        <v>9083</v>
      </c>
      <c r="AE795">
        <v>4206</v>
      </c>
      <c r="AF795" t="s">
        <v>9079</v>
      </c>
      <c r="AG795" t="s">
        <v>9087</v>
      </c>
      <c r="AH795" t="s">
        <v>1977</v>
      </c>
      <c r="AJ795" t="s">
        <v>18629</v>
      </c>
    </row>
    <row r="796" spans="1:36" x14ac:dyDescent="0.2">
      <c r="A796" t="s">
        <v>2092</v>
      </c>
      <c r="B796">
        <v>-1.85674488544464</v>
      </c>
      <c r="C796">
        <v>-1.39459121227264</v>
      </c>
      <c r="D796">
        <v>1.85674488544464</v>
      </c>
      <c r="E796" t="s">
        <v>30</v>
      </c>
      <c r="F796">
        <v>3</v>
      </c>
      <c r="I796">
        <v>2345</v>
      </c>
      <c r="J796" t="s">
        <v>1892</v>
      </c>
      <c r="K796" t="s">
        <v>46</v>
      </c>
      <c r="L796">
        <v>0.999969</v>
      </c>
      <c r="M796" s="2">
        <v>2.8423599999999998E-53</v>
      </c>
      <c r="N796">
        <v>168.34</v>
      </c>
      <c r="O796">
        <v>106.88</v>
      </c>
      <c r="P796">
        <v>166.32</v>
      </c>
      <c r="Q796">
        <v>-0.38852999999999999</v>
      </c>
      <c r="R796">
        <v>11679000000</v>
      </c>
      <c r="S796">
        <v>47</v>
      </c>
      <c r="T796">
        <v>1.9148165704703899</v>
      </c>
      <c r="U796">
        <v>1.8162654521795701E-2</v>
      </c>
      <c r="V796">
        <v>28.0886554718018</v>
      </c>
      <c r="W796">
        <v>28.0979824066162</v>
      </c>
      <c r="X796">
        <v>28.918014526367202</v>
      </c>
      <c r="Y796" t="s">
        <v>9109</v>
      </c>
      <c r="Z796">
        <v>47</v>
      </c>
      <c r="AA796" t="s">
        <v>9109</v>
      </c>
      <c r="AB796" t="s">
        <v>9109</v>
      </c>
      <c r="AC796" t="s">
        <v>9110</v>
      </c>
      <c r="AD796" t="s">
        <v>9111</v>
      </c>
      <c r="AE796">
        <v>4221</v>
      </c>
      <c r="AF796" t="s">
        <v>9112</v>
      </c>
      <c r="AG796" t="s">
        <v>9113</v>
      </c>
      <c r="AH796" t="s">
        <v>1977</v>
      </c>
      <c r="AJ796" t="s">
        <v>18630</v>
      </c>
    </row>
    <row r="797" spans="1:36" x14ac:dyDescent="0.2">
      <c r="A797" t="s">
        <v>2092</v>
      </c>
      <c r="B797">
        <v>-1.85674488544464</v>
      </c>
      <c r="C797">
        <v>-1.39459121227264</v>
      </c>
      <c r="D797">
        <v>1.85674488544464</v>
      </c>
      <c r="E797" t="s">
        <v>30</v>
      </c>
      <c r="F797">
        <v>3</v>
      </c>
      <c r="I797">
        <v>2345</v>
      </c>
      <c r="J797" t="s">
        <v>1892</v>
      </c>
      <c r="K797" t="s">
        <v>46</v>
      </c>
      <c r="L797">
        <v>1</v>
      </c>
      <c r="M797" s="2">
        <v>6.8627199999999997E-93</v>
      </c>
      <c r="N797">
        <v>212.17</v>
      </c>
      <c r="O797">
        <v>170.01</v>
      </c>
      <c r="P797">
        <v>166.32</v>
      </c>
      <c r="Q797">
        <v>-0.38852999999999999</v>
      </c>
      <c r="R797">
        <v>20525000000</v>
      </c>
      <c r="S797">
        <v>50</v>
      </c>
      <c r="T797">
        <v>1.9148165704703899</v>
      </c>
      <c r="U797">
        <v>1.81508452535761E-2</v>
      </c>
      <c r="V797">
        <v>28.0886554718018</v>
      </c>
      <c r="W797">
        <v>28.0979824066162</v>
      </c>
      <c r="X797">
        <v>28.918014526367202</v>
      </c>
      <c r="Y797" t="s">
        <v>9109</v>
      </c>
      <c r="Z797">
        <v>50</v>
      </c>
      <c r="AA797" t="s">
        <v>9109</v>
      </c>
      <c r="AB797" t="s">
        <v>9109</v>
      </c>
      <c r="AC797" t="s">
        <v>9114</v>
      </c>
      <c r="AD797" t="s">
        <v>9111</v>
      </c>
      <c r="AE797">
        <v>4222</v>
      </c>
      <c r="AF797" t="s">
        <v>9112</v>
      </c>
      <c r="AG797" t="s">
        <v>9115</v>
      </c>
      <c r="AH797" t="s">
        <v>1977</v>
      </c>
      <c r="AJ797" t="s">
        <v>18630</v>
      </c>
    </row>
    <row r="798" spans="1:36" x14ac:dyDescent="0.2">
      <c r="A798" t="s">
        <v>183</v>
      </c>
      <c r="B798">
        <v>1.97591412067413</v>
      </c>
      <c r="C798">
        <v>-1.70208096504211</v>
      </c>
      <c r="D798">
        <v>-1.97591412067413</v>
      </c>
      <c r="E798" t="s">
        <v>30</v>
      </c>
      <c r="F798">
        <v>3</v>
      </c>
      <c r="I798">
        <v>2349</v>
      </c>
      <c r="J798" t="s">
        <v>1892</v>
      </c>
      <c r="K798" t="s">
        <v>46</v>
      </c>
      <c r="L798">
        <v>0.99999400000000005</v>
      </c>
      <c r="M798" s="2">
        <v>2.81218E-83</v>
      </c>
      <c r="N798">
        <v>205.93</v>
      </c>
      <c r="O798">
        <v>184.88</v>
      </c>
      <c r="P798">
        <v>170.97</v>
      </c>
      <c r="Q798">
        <v>0.67523</v>
      </c>
      <c r="R798">
        <v>181150000</v>
      </c>
      <c r="S798">
        <v>316</v>
      </c>
      <c r="T798">
        <v>2.1194527944759001</v>
      </c>
      <c r="U798">
        <v>1.33220858895706E-2</v>
      </c>
      <c r="V798">
        <v>24.8155517578125</v>
      </c>
      <c r="W798">
        <v>22.7564792633057</v>
      </c>
      <c r="X798">
        <v>21.445162773132299</v>
      </c>
      <c r="Y798" t="s">
        <v>9123</v>
      </c>
      <c r="Z798" t="s">
        <v>9124</v>
      </c>
      <c r="AA798" t="s">
        <v>9125</v>
      </c>
      <c r="AB798" t="s">
        <v>9125</v>
      </c>
      <c r="AC798" t="s">
        <v>9126</v>
      </c>
      <c r="AD798" t="s">
        <v>9127</v>
      </c>
      <c r="AE798">
        <v>4225</v>
      </c>
      <c r="AF798" t="s">
        <v>9128</v>
      </c>
      <c r="AG798" t="s">
        <v>9129</v>
      </c>
      <c r="AH798">
        <v>2</v>
      </c>
      <c r="AJ798" t="s">
        <v>18631</v>
      </c>
    </row>
    <row r="799" spans="1:36" x14ac:dyDescent="0.2">
      <c r="A799" t="s">
        <v>5241</v>
      </c>
      <c r="B799">
        <v>-3.0033254623413099</v>
      </c>
      <c r="C799">
        <v>-4.5036945343017596</v>
      </c>
      <c r="D799">
        <v>4.5036945343017596</v>
      </c>
      <c r="E799" t="s">
        <v>30</v>
      </c>
      <c r="F799">
        <v>2</v>
      </c>
      <c r="I799">
        <v>2352</v>
      </c>
      <c r="J799" t="s">
        <v>1892</v>
      </c>
      <c r="K799" t="s">
        <v>46</v>
      </c>
      <c r="L799">
        <v>0.98646199999999995</v>
      </c>
      <c r="M799" s="2">
        <v>3.0502599999999998E-13</v>
      </c>
      <c r="N799">
        <v>138.19</v>
      </c>
      <c r="O799">
        <v>112.75</v>
      </c>
      <c r="P799">
        <v>133.66</v>
      </c>
      <c r="Q799">
        <v>-0.59511000000000003</v>
      </c>
      <c r="R799">
        <v>795270000</v>
      </c>
      <c r="S799">
        <v>128</v>
      </c>
      <c r="T799">
        <v>4.4170575730797701</v>
      </c>
      <c r="U799">
        <v>2.8740740740740701E-3</v>
      </c>
      <c r="V799">
        <v>24.866406440734899</v>
      </c>
      <c r="W799">
        <v>24.024621963501001</v>
      </c>
      <c r="X799">
        <v>26.234045028686499</v>
      </c>
      <c r="Y799" t="s">
        <v>9138</v>
      </c>
      <c r="Z799" t="s">
        <v>9139</v>
      </c>
      <c r="AA799" t="s">
        <v>9140</v>
      </c>
      <c r="AB799" t="s">
        <v>9140</v>
      </c>
      <c r="AC799" t="s">
        <v>9141</v>
      </c>
      <c r="AD799" t="s">
        <v>9142</v>
      </c>
      <c r="AE799">
        <v>4243</v>
      </c>
      <c r="AF799" t="s">
        <v>9143</v>
      </c>
      <c r="AG799" t="s">
        <v>9144</v>
      </c>
      <c r="AH799">
        <v>2</v>
      </c>
      <c r="AJ799" t="s">
        <v>18632</v>
      </c>
    </row>
    <row r="800" spans="1:36" x14ac:dyDescent="0.2">
      <c r="A800" t="s">
        <v>260</v>
      </c>
      <c r="B800">
        <v>1.6106365919113199</v>
      </c>
      <c r="C800">
        <v>-1.6106365919113199</v>
      </c>
      <c r="D800">
        <v>0</v>
      </c>
      <c r="E800" t="s">
        <v>30</v>
      </c>
      <c r="F800">
        <v>3</v>
      </c>
      <c r="I800">
        <v>2353</v>
      </c>
      <c r="J800" t="s">
        <v>1892</v>
      </c>
      <c r="K800" t="s">
        <v>46</v>
      </c>
      <c r="L800">
        <v>0.99420399999999998</v>
      </c>
      <c r="M800" s="2">
        <v>2.3722800000000001E-7</v>
      </c>
      <c r="N800">
        <v>74.769000000000005</v>
      </c>
      <c r="O800">
        <v>67.057000000000002</v>
      </c>
      <c r="P800">
        <v>65.33</v>
      </c>
      <c r="Q800">
        <v>0.40189000000000002</v>
      </c>
      <c r="R800">
        <v>132450000</v>
      </c>
      <c r="S800">
        <v>846</v>
      </c>
      <c r="T800">
        <v>1.52615285204508</v>
      </c>
      <c r="U800">
        <v>3.3815879201168998E-2</v>
      </c>
      <c r="V800">
        <v>24.284173965454102</v>
      </c>
      <c r="W800">
        <v>20.902084350585898</v>
      </c>
      <c r="X800">
        <v>22.914112091064499</v>
      </c>
      <c r="Y800" t="s">
        <v>1155</v>
      </c>
      <c r="Z800">
        <v>846</v>
      </c>
      <c r="AA800" t="s">
        <v>1155</v>
      </c>
      <c r="AB800" t="s">
        <v>1155</v>
      </c>
      <c r="AC800" t="s">
        <v>9145</v>
      </c>
      <c r="AD800" t="s">
        <v>9146</v>
      </c>
      <c r="AE800">
        <v>4246</v>
      </c>
      <c r="AF800" t="s">
        <v>1158</v>
      </c>
      <c r="AG800" t="s">
        <v>9147</v>
      </c>
      <c r="AH800">
        <v>2</v>
      </c>
      <c r="AJ800" t="s">
        <v>18633</v>
      </c>
    </row>
    <row r="801" spans="1:36" x14ac:dyDescent="0.2">
      <c r="A801" t="s">
        <v>335</v>
      </c>
      <c r="B801">
        <v>-2.4307904243469198</v>
      </c>
      <c r="C801">
        <v>1.62078285217285</v>
      </c>
      <c r="D801">
        <v>2.4307904243469198</v>
      </c>
      <c r="E801" t="s">
        <v>30</v>
      </c>
      <c r="F801">
        <v>2</v>
      </c>
      <c r="I801">
        <v>2365</v>
      </c>
      <c r="J801" t="s">
        <v>1892</v>
      </c>
      <c r="K801" t="s">
        <v>46</v>
      </c>
      <c r="L801">
        <v>1</v>
      </c>
      <c r="M801" s="2">
        <v>2.4355999999999999E-2</v>
      </c>
      <c r="N801">
        <v>46.334000000000003</v>
      </c>
      <c r="O801">
        <v>15.765000000000001</v>
      </c>
      <c r="P801">
        <v>46.334000000000003</v>
      </c>
      <c r="Q801">
        <v>-2.3361999999999998</v>
      </c>
      <c r="R801">
        <v>25028000</v>
      </c>
      <c r="S801">
        <v>209</v>
      </c>
      <c r="T801">
        <v>2.41812006225256</v>
      </c>
      <c r="U801">
        <v>9.1495601173020493E-3</v>
      </c>
      <c r="V801">
        <v>19.649067878723098</v>
      </c>
      <c r="W801">
        <v>21.766321182251001</v>
      </c>
      <c r="X801">
        <v>21.9321899414063</v>
      </c>
      <c r="Y801" t="s">
        <v>9164</v>
      </c>
      <c r="Z801" t="s">
        <v>9171</v>
      </c>
      <c r="AA801" t="s">
        <v>9166</v>
      </c>
      <c r="AB801" t="s">
        <v>9166</v>
      </c>
      <c r="AC801" t="s">
        <v>9172</v>
      </c>
      <c r="AD801" t="s">
        <v>9168</v>
      </c>
      <c r="AE801">
        <v>4258</v>
      </c>
      <c r="AF801" t="s">
        <v>9169</v>
      </c>
      <c r="AG801" t="s">
        <v>9173</v>
      </c>
      <c r="AH801">
        <v>2</v>
      </c>
      <c r="AJ801" t="s">
        <v>18634</v>
      </c>
    </row>
    <row r="802" spans="1:36" x14ac:dyDescent="0.2">
      <c r="A802" t="s">
        <v>63</v>
      </c>
      <c r="B802">
        <v>2.24063372612</v>
      </c>
      <c r="C802">
        <v>0</v>
      </c>
      <c r="D802">
        <v>-2.24063372612</v>
      </c>
      <c r="E802" t="s">
        <v>30</v>
      </c>
      <c r="F802">
        <v>4</v>
      </c>
      <c r="I802">
        <v>2372</v>
      </c>
      <c r="J802" t="s">
        <v>1892</v>
      </c>
      <c r="K802" t="s">
        <v>46</v>
      </c>
      <c r="L802">
        <v>1</v>
      </c>
      <c r="M802" s="2">
        <v>3.6340100000000002E-12</v>
      </c>
      <c r="N802">
        <v>100.27</v>
      </c>
      <c r="O802">
        <v>92.194000000000003</v>
      </c>
      <c r="P802">
        <v>65.248000000000005</v>
      </c>
      <c r="Q802">
        <v>-0.41682000000000002</v>
      </c>
      <c r="R802">
        <v>237670000</v>
      </c>
      <c r="S802">
        <v>145</v>
      </c>
      <c r="T802">
        <v>2.1413927847319001</v>
      </c>
      <c r="U802">
        <v>1.29960967993755E-2</v>
      </c>
      <c r="V802">
        <v>24.781455039977999</v>
      </c>
      <c r="W802">
        <v>23.321823120117202</v>
      </c>
      <c r="X802">
        <v>21.6913919448853</v>
      </c>
      <c r="Y802" t="s">
        <v>9174</v>
      </c>
      <c r="Z802" t="s">
        <v>9175</v>
      </c>
      <c r="AA802" t="s">
        <v>9176</v>
      </c>
      <c r="AB802" t="s">
        <v>9176</v>
      </c>
      <c r="AC802" t="s">
        <v>9177</v>
      </c>
      <c r="AD802" t="s">
        <v>9178</v>
      </c>
      <c r="AE802">
        <v>4265</v>
      </c>
      <c r="AF802" t="s">
        <v>9179</v>
      </c>
      <c r="AG802" t="s">
        <v>9180</v>
      </c>
      <c r="AH802">
        <v>2</v>
      </c>
      <c r="AJ802" t="s">
        <v>18635</v>
      </c>
    </row>
    <row r="803" spans="1:36" x14ac:dyDescent="0.2">
      <c r="A803" t="s">
        <v>710</v>
      </c>
      <c r="B803">
        <v>3.51700758934021</v>
      </c>
      <c r="C803">
        <v>-1.61215472221375</v>
      </c>
      <c r="D803">
        <v>-3.51700758934021</v>
      </c>
      <c r="E803" t="s">
        <v>30</v>
      </c>
      <c r="F803">
        <v>4</v>
      </c>
      <c r="I803">
        <v>2372</v>
      </c>
      <c r="J803" t="s">
        <v>1892</v>
      </c>
      <c r="K803" t="s">
        <v>46</v>
      </c>
      <c r="L803">
        <v>1</v>
      </c>
      <c r="M803" s="2">
        <v>3.6340100000000002E-12</v>
      </c>
      <c r="N803">
        <v>100.27</v>
      </c>
      <c r="O803">
        <v>92.194000000000003</v>
      </c>
      <c r="P803">
        <v>65.248000000000005</v>
      </c>
      <c r="Q803">
        <v>-0.41682000000000002</v>
      </c>
      <c r="R803">
        <v>237670000</v>
      </c>
      <c r="S803">
        <v>148</v>
      </c>
      <c r="T803">
        <v>3.3936455694809902</v>
      </c>
      <c r="U803">
        <v>3.6691729323308298E-3</v>
      </c>
      <c r="V803">
        <v>24.781455039977999</v>
      </c>
      <c r="W803">
        <v>23.321823120117202</v>
      </c>
      <c r="X803">
        <v>21.5448703765869</v>
      </c>
      <c r="Y803" t="s">
        <v>9174</v>
      </c>
      <c r="Z803" t="s">
        <v>9181</v>
      </c>
      <c r="AA803" t="s">
        <v>9176</v>
      </c>
      <c r="AB803" t="s">
        <v>9176</v>
      </c>
      <c r="AC803" t="s">
        <v>9182</v>
      </c>
      <c r="AD803" t="s">
        <v>9178</v>
      </c>
      <c r="AE803">
        <v>4266</v>
      </c>
      <c r="AF803" t="s">
        <v>9179</v>
      </c>
      <c r="AG803" t="s">
        <v>9183</v>
      </c>
      <c r="AH803">
        <v>2</v>
      </c>
      <c r="AJ803" t="s">
        <v>18635</v>
      </c>
    </row>
    <row r="804" spans="1:36" x14ac:dyDescent="0.2">
      <c r="A804" t="s">
        <v>2092</v>
      </c>
      <c r="B804">
        <v>-2.9953877925872798</v>
      </c>
      <c r="C804">
        <v>-2.3177640438079798</v>
      </c>
      <c r="D804">
        <v>2.9953877925872798</v>
      </c>
      <c r="E804" t="s">
        <v>30</v>
      </c>
      <c r="F804">
        <v>2</v>
      </c>
      <c r="I804">
        <v>2384</v>
      </c>
      <c r="J804" t="s">
        <v>1892</v>
      </c>
      <c r="K804" t="s">
        <v>46</v>
      </c>
      <c r="L804">
        <v>0.99433800000000006</v>
      </c>
      <c r="M804" s="2">
        <v>9.1794799999999997E-5</v>
      </c>
      <c r="N804">
        <v>112.84</v>
      </c>
      <c r="O804">
        <v>47.610999999999997</v>
      </c>
      <c r="P804">
        <v>105.65</v>
      </c>
      <c r="Q804">
        <v>-9.3376000000000001E-2</v>
      </c>
      <c r="R804">
        <v>734250000</v>
      </c>
      <c r="S804">
        <v>1002</v>
      </c>
      <c r="T804">
        <v>3.0468573546700601</v>
      </c>
      <c r="U804">
        <v>4.8068376068376101E-3</v>
      </c>
      <c r="V804">
        <v>24.572125434875499</v>
      </c>
      <c r="W804">
        <v>24.888694763183601</v>
      </c>
      <c r="X804">
        <v>27.0416584014893</v>
      </c>
      <c r="Y804" t="s">
        <v>9202</v>
      </c>
      <c r="Z804" t="s">
        <v>9213</v>
      </c>
      <c r="AA804" t="s">
        <v>9204</v>
      </c>
      <c r="AB804" t="s">
        <v>9204</v>
      </c>
      <c r="AC804" t="s">
        <v>9214</v>
      </c>
      <c r="AD804" t="s">
        <v>9215</v>
      </c>
      <c r="AE804">
        <v>4278</v>
      </c>
      <c r="AF804" t="s">
        <v>9207</v>
      </c>
      <c r="AG804" t="s">
        <v>9216</v>
      </c>
      <c r="AH804">
        <v>2</v>
      </c>
      <c r="AJ804" t="s">
        <v>18636</v>
      </c>
    </row>
    <row r="805" spans="1:36" x14ac:dyDescent="0.2">
      <c r="A805" t="s">
        <v>2092</v>
      </c>
      <c r="B805">
        <v>-2.9953877925872798</v>
      </c>
      <c r="C805">
        <v>-2.3177640438079798</v>
      </c>
      <c r="D805">
        <v>2.9953877925872798</v>
      </c>
      <c r="E805" t="s">
        <v>30</v>
      </c>
      <c r="F805">
        <v>2</v>
      </c>
      <c r="I805">
        <v>2384</v>
      </c>
      <c r="J805" t="s">
        <v>1892</v>
      </c>
      <c r="K805" t="s">
        <v>46</v>
      </c>
      <c r="L805">
        <v>1</v>
      </c>
      <c r="M805" s="2">
        <v>9.1794799999999997E-5</v>
      </c>
      <c r="N805">
        <v>112.84</v>
      </c>
      <c r="O805">
        <v>47.610999999999997</v>
      </c>
      <c r="P805">
        <v>108.24</v>
      </c>
      <c r="Q805">
        <v>0.93725999999999998</v>
      </c>
      <c r="R805">
        <v>734250000</v>
      </c>
      <c r="S805">
        <v>1005</v>
      </c>
      <c r="T805">
        <v>3.0468573546700601</v>
      </c>
      <c r="U805">
        <v>4.7986348122866897E-3</v>
      </c>
      <c r="V805">
        <v>24.572125434875499</v>
      </c>
      <c r="W805">
        <v>24.888694763183601</v>
      </c>
      <c r="X805">
        <v>27.0416584014893</v>
      </c>
      <c r="Y805" t="s">
        <v>9202</v>
      </c>
      <c r="Z805" t="s">
        <v>9217</v>
      </c>
      <c r="AA805" t="s">
        <v>9204</v>
      </c>
      <c r="AB805" t="s">
        <v>9204</v>
      </c>
      <c r="AC805" t="s">
        <v>9218</v>
      </c>
      <c r="AD805" t="s">
        <v>9219</v>
      </c>
      <c r="AE805">
        <v>4279</v>
      </c>
      <c r="AF805" t="s">
        <v>9207</v>
      </c>
      <c r="AG805" t="s">
        <v>9220</v>
      </c>
      <c r="AH805">
        <v>2</v>
      </c>
      <c r="AJ805" t="s">
        <v>18636</v>
      </c>
    </row>
    <row r="806" spans="1:36" x14ac:dyDescent="0.2">
      <c r="A806" t="s">
        <v>3052</v>
      </c>
      <c r="B806">
        <v>3.7000463008880602</v>
      </c>
      <c r="C806">
        <v>-3.7828831672668501</v>
      </c>
      <c r="D806">
        <v>3.7828831672668501</v>
      </c>
      <c r="E806" t="s">
        <v>30</v>
      </c>
      <c r="F806">
        <v>2</v>
      </c>
      <c r="I806">
        <v>2387</v>
      </c>
      <c r="J806" t="s">
        <v>1892</v>
      </c>
      <c r="K806" t="s">
        <v>46</v>
      </c>
      <c r="L806">
        <v>1</v>
      </c>
      <c r="M806" s="2">
        <v>3.1051200000000002E-29</v>
      </c>
      <c r="N806">
        <v>171.62</v>
      </c>
      <c r="O806">
        <v>146.18</v>
      </c>
      <c r="P806">
        <v>171.62</v>
      </c>
      <c r="Q806">
        <v>-0.36459999999999998</v>
      </c>
      <c r="R806">
        <v>22894000000</v>
      </c>
      <c r="S806">
        <v>11</v>
      </c>
      <c r="T806">
        <v>3.9885804594224701</v>
      </c>
      <c r="U806">
        <v>3.2410256410256399E-3</v>
      </c>
      <c r="V806">
        <v>30.761171340942401</v>
      </c>
      <c r="W806">
        <v>28.857835769653299</v>
      </c>
      <c r="X806">
        <v>30.797168731689499</v>
      </c>
      <c r="Y806" t="s">
        <v>9228</v>
      </c>
      <c r="Z806" t="s">
        <v>1051</v>
      </c>
      <c r="AA806" t="s">
        <v>9230</v>
      </c>
      <c r="AB806" t="s">
        <v>9230</v>
      </c>
      <c r="AC806" t="s">
        <v>9235</v>
      </c>
      <c r="AD806" t="s">
        <v>9236</v>
      </c>
      <c r="AE806">
        <v>4290</v>
      </c>
      <c r="AF806" t="s">
        <v>9233</v>
      </c>
      <c r="AG806" t="s">
        <v>9237</v>
      </c>
      <c r="AH806" t="s">
        <v>55</v>
      </c>
      <c r="AJ806" t="s">
        <v>18637</v>
      </c>
    </row>
    <row r="807" spans="1:36" x14ac:dyDescent="0.2">
      <c r="A807" t="s">
        <v>3052</v>
      </c>
      <c r="B807">
        <v>3.7000463008880602</v>
      </c>
      <c r="C807">
        <v>-3.7828831672668501</v>
      </c>
      <c r="D807">
        <v>3.7828831672668501</v>
      </c>
      <c r="E807" t="s">
        <v>30</v>
      </c>
      <c r="F807">
        <v>2</v>
      </c>
      <c r="I807">
        <v>2387</v>
      </c>
      <c r="J807" t="s">
        <v>1892</v>
      </c>
      <c r="K807" t="s">
        <v>46</v>
      </c>
      <c r="L807">
        <v>1</v>
      </c>
      <c r="M807" s="2">
        <v>3.1051200000000002E-29</v>
      </c>
      <c r="N807">
        <v>171.62</v>
      </c>
      <c r="O807">
        <v>146.18</v>
      </c>
      <c r="P807">
        <v>170.89</v>
      </c>
      <c r="Q807">
        <v>-6.9332000000000005E-2</v>
      </c>
      <c r="R807">
        <v>22883000000</v>
      </c>
      <c r="S807">
        <v>12</v>
      </c>
      <c r="T807">
        <v>3.9885804594224701</v>
      </c>
      <c r="U807">
        <v>3.2577319587628901E-3</v>
      </c>
      <c r="V807">
        <v>30.761171340942401</v>
      </c>
      <c r="W807">
        <v>28.857835769653299</v>
      </c>
      <c r="X807">
        <v>30.797168731689499</v>
      </c>
      <c r="Y807" t="s">
        <v>9228</v>
      </c>
      <c r="Z807" t="s">
        <v>9238</v>
      </c>
      <c r="AA807" t="s">
        <v>9230</v>
      </c>
      <c r="AB807" t="s">
        <v>9230</v>
      </c>
      <c r="AC807" t="s">
        <v>9239</v>
      </c>
      <c r="AD807" t="s">
        <v>9236</v>
      </c>
      <c r="AE807">
        <v>4291</v>
      </c>
      <c r="AF807" t="s">
        <v>9233</v>
      </c>
      <c r="AG807" t="s">
        <v>9240</v>
      </c>
      <c r="AH807">
        <v>2</v>
      </c>
      <c r="AJ807" t="s">
        <v>18637</v>
      </c>
    </row>
    <row r="808" spans="1:36" x14ac:dyDescent="0.2">
      <c r="A808" t="s">
        <v>221</v>
      </c>
      <c r="B808">
        <v>2.3031849861145002</v>
      </c>
      <c r="C808">
        <v>-2.3031849861145002</v>
      </c>
      <c r="D808">
        <v>1.82228791713715</v>
      </c>
      <c r="E808" t="s">
        <v>30</v>
      </c>
      <c r="F808">
        <v>3</v>
      </c>
      <c r="I808">
        <v>2387</v>
      </c>
      <c r="J808" t="s">
        <v>1892</v>
      </c>
      <c r="K808" t="s">
        <v>46</v>
      </c>
      <c r="L808">
        <v>1</v>
      </c>
      <c r="M808" s="2">
        <v>2.1735600000000001E-14</v>
      </c>
      <c r="N808">
        <v>175.43</v>
      </c>
      <c r="O808">
        <v>143.55000000000001</v>
      </c>
      <c r="P808">
        <v>53.554000000000002</v>
      </c>
      <c r="Q808">
        <v>-1.1041000000000001</v>
      </c>
      <c r="R808">
        <v>1244900000</v>
      </c>
      <c r="S808">
        <v>34</v>
      </c>
      <c r="T808">
        <v>2.3056277209860201</v>
      </c>
      <c r="U808">
        <v>1.04889673433363E-2</v>
      </c>
      <c r="V808">
        <v>25.9130668640137</v>
      </c>
      <c r="W808">
        <v>23.478031158447301</v>
      </c>
      <c r="X808">
        <v>25.2552165985107</v>
      </c>
      <c r="Y808" t="s">
        <v>9228</v>
      </c>
      <c r="Z808" t="s">
        <v>9246</v>
      </c>
      <c r="AA808" t="s">
        <v>9230</v>
      </c>
      <c r="AB808" t="s">
        <v>9230</v>
      </c>
      <c r="AC808" t="s">
        <v>9247</v>
      </c>
      <c r="AD808" t="s">
        <v>9242</v>
      </c>
      <c r="AE808">
        <v>4294</v>
      </c>
      <c r="AF808" t="s">
        <v>9233</v>
      </c>
      <c r="AG808" t="s">
        <v>9248</v>
      </c>
      <c r="AH808" t="s">
        <v>1977</v>
      </c>
      <c r="AJ808" t="s">
        <v>18638</v>
      </c>
    </row>
    <row r="809" spans="1:36" x14ac:dyDescent="0.2">
      <c r="A809" t="s">
        <v>89</v>
      </c>
      <c r="B809">
        <v>-2.1454286575317401</v>
      </c>
      <c r="C809">
        <v>0</v>
      </c>
      <c r="D809">
        <v>2.1454286575317401</v>
      </c>
      <c r="E809" t="s">
        <v>30</v>
      </c>
      <c r="F809">
        <v>3</v>
      </c>
      <c r="I809">
        <v>2389</v>
      </c>
      <c r="J809" t="s">
        <v>1892</v>
      </c>
      <c r="K809" t="s">
        <v>46</v>
      </c>
      <c r="L809">
        <v>0.93576700000000002</v>
      </c>
      <c r="M809" s="2">
        <v>5.4438399999999997E-6</v>
      </c>
      <c r="N809">
        <v>119.01</v>
      </c>
      <c r="O809">
        <v>91.001999999999995</v>
      </c>
      <c r="P809">
        <v>84.841999999999999</v>
      </c>
      <c r="Q809">
        <v>-1.4531000000000001</v>
      </c>
      <c r="R809">
        <v>92790000</v>
      </c>
      <c r="S809">
        <v>48</v>
      </c>
      <c r="T809">
        <v>2.0548011019441299</v>
      </c>
      <c r="U809">
        <v>1.4584122359796101E-2</v>
      </c>
      <c r="V809">
        <v>19.876259803772001</v>
      </c>
      <c r="W809">
        <v>23.317136764526399</v>
      </c>
      <c r="X809">
        <v>23.7384128570557</v>
      </c>
      <c r="Y809" t="s">
        <v>9249</v>
      </c>
      <c r="Z809" t="s">
        <v>9250</v>
      </c>
      <c r="AA809" t="s">
        <v>9251</v>
      </c>
      <c r="AB809" t="s">
        <v>9251</v>
      </c>
      <c r="AC809" t="s">
        <v>9252</v>
      </c>
      <c r="AD809" t="s">
        <v>9253</v>
      </c>
      <c r="AE809">
        <v>4295</v>
      </c>
      <c r="AF809" t="s">
        <v>9254</v>
      </c>
      <c r="AG809" t="s">
        <v>9255</v>
      </c>
      <c r="AH809">
        <v>2</v>
      </c>
      <c r="AJ809" t="s">
        <v>18639</v>
      </c>
    </row>
    <row r="810" spans="1:36" x14ac:dyDescent="0.2">
      <c r="A810" t="s">
        <v>335</v>
      </c>
      <c r="B810">
        <v>-2.5343458652496298</v>
      </c>
      <c r="C810">
        <v>1.5429821014404299</v>
      </c>
      <c r="D810">
        <v>2.5343458652496298</v>
      </c>
      <c r="E810" t="s">
        <v>30</v>
      </c>
      <c r="F810">
        <v>3</v>
      </c>
      <c r="I810">
        <v>2389</v>
      </c>
      <c r="J810" t="s">
        <v>1892</v>
      </c>
      <c r="K810" t="s">
        <v>46</v>
      </c>
      <c r="L810">
        <v>0.99999499999999997</v>
      </c>
      <c r="M810" s="2">
        <v>1.8988400000000001E-7</v>
      </c>
      <c r="N810">
        <v>130.07</v>
      </c>
      <c r="O810">
        <v>99.504000000000005</v>
      </c>
      <c r="P810">
        <v>86.497</v>
      </c>
      <c r="Q810">
        <v>-1.3848</v>
      </c>
      <c r="R810">
        <v>130890000</v>
      </c>
      <c r="S810">
        <v>53</v>
      </c>
      <c r="T810">
        <v>2.4848817535354799</v>
      </c>
      <c r="U810">
        <v>8.1985522233712499E-3</v>
      </c>
      <c r="V810">
        <v>20.5763263702393</v>
      </c>
      <c r="W810">
        <v>23.317136764526399</v>
      </c>
      <c r="X810">
        <v>23.7384128570557</v>
      </c>
      <c r="Y810" t="s">
        <v>9249</v>
      </c>
      <c r="Z810" t="s">
        <v>9256</v>
      </c>
      <c r="AA810" t="s">
        <v>9251</v>
      </c>
      <c r="AB810" t="s">
        <v>9251</v>
      </c>
      <c r="AC810" t="s">
        <v>9257</v>
      </c>
      <c r="AD810" t="s">
        <v>9258</v>
      </c>
      <c r="AE810">
        <v>4296</v>
      </c>
      <c r="AF810" t="s">
        <v>9254</v>
      </c>
      <c r="AG810" t="s">
        <v>9259</v>
      </c>
      <c r="AH810">
        <v>2</v>
      </c>
      <c r="AJ810" t="s">
        <v>18639</v>
      </c>
    </row>
    <row r="811" spans="1:36" x14ac:dyDescent="0.2">
      <c r="A811" t="s">
        <v>653</v>
      </c>
      <c r="B811">
        <v>-1.57187259197235</v>
      </c>
      <c r="C811">
        <v>-1.8779218196868901</v>
      </c>
      <c r="D811">
        <v>1.8779218196868901</v>
      </c>
      <c r="E811" t="s">
        <v>30</v>
      </c>
      <c r="F811">
        <v>2</v>
      </c>
      <c r="I811">
        <v>2390</v>
      </c>
      <c r="J811" t="s">
        <v>1892</v>
      </c>
      <c r="K811" t="s">
        <v>46</v>
      </c>
      <c r="L811">
        <v>0.99974499999999999</v>
      </c>
      <c r="M811" s="2">
        <v>1.8421300000000001E-20</v>
      </c>
      <c r="N811">
        <v>170.35</v>
      </c>
      <c r="O811">
        <v>137.61000000000001</v>
      </c>
      <c r="P811">
        <v>152.71</v>
      </c>
      <c r="Q811">
        <v>-4.4809000000000002E-2</v>
      </c>
      <c r="R811">
        <v>32498000000</v>
      </c>
      <c r="S811">
        <v>313</v>
      </c>
      <c r="T811">
        <v>1.9997573560820101</v>
      </c>
      <c r="U811">
        <v>1.5746518105849601E-2</v>
      </c>
      <c r="V811">
        <v>23.597655296325701</v>
      </c>
      <c r="W811">
        <v>22.815111160278299</v>
      </c>
      <c r="X811">
        <v>25.2983283996582</v>
      </c>
      <c r="Y811" t="s">
        <v>1160</v>
      </c>
      <c r="Z811" t="s">
        <v>9260</v>
      </c>
      <c r="AA811" t="s">
        <v>1162</v>
      </c>
      <c r="AB811" t="s">
        <v>1162</v>
      </c>
      <c r="AC811" t="s">
        <v>9261</v>
      </c>
      <c r="AD811" t="s">
        <v>9262</v>
      </c>
      <c r="AE811">
        <v>4297</v>
      </c>
      <c r="AF811" t="s">
        <v>1165</v>
      </c>
      <c r="AG811" t="s">
        <v>9263</v>
      </c>
      <c r="AH811" t="s">
        <v>1911</v>
      </c>
      <c r="AJ811" t="s">
        <v>18640</v>
      </c>
    </row>
    <row r="812" spans="1:36" x14ac:dyDescent="0.2">
      <c r="A812" t="s">
        <v>302</v>
      </c>
      <c r="B812">
        <v>0</v>
      </c>
      <c r="C812">
        <v>1.57627773284912</v>
      </c>
      <c r="D812">
        <v>-1.57627773284912</v>
      </c>
      <c r="E812" t="s">
        <v>30</v>
      </c>
      <c r="F812">
        <v>3</v>
      </c>
      <c r="I812">
        <v>2390</v>
      </c>
      <c r="J812" t="s">
        <v>1892</v>
      </c>
      <c r="K812" t="s">
        <v>46</v>
      </c>
      <c r="L812">
        <v>0.99556599999999995</v>
      </c>
      <c r="M812" s="2">
        <v>4.22077E-16</v>
      </c>
      <c r="N812">
        <v>87.304000000000002</v>
      </c>
      <c r="O812">
        <v>76.647000000000006</v>
      </c>
      <c r="P812">
        <v>81.203999999999994</v>
      </c>
      <c r="Q812">
        <v>0.15345</v>
      </c>
      <c r="R812">
        <v>41371000000</v>
      </c>
      <c r="S812">
        <v>315</v>
      </c>
      <c r="T812">
        <v>1.499089731407</v>
      </c>
      <c r="U812">
        <v>3.5455678006708201E-2</v>
      </c>
      <c r="V812">
        <v>22.3163452148438</v>
      </c>
      <c r="W812">
        <v>24.7403659820557</v>
      </c>
      <c r="X812">
        <v>21.677559852600101</v>
      </c>
      <c r="Y812" t="s">
        <v>1160</v>
      </c>
      <c r="Z812" t="s">
        <v>9264</v>
      </c>
      <c r="AA812" t="s">
        <v>1162</v>
      </c>
      <c r="AB812" t="s">
        <v>1162</v>
      </c>
      <c r="AC812" t="s">
        <v>9265</v>
      </c>
      <c r="AD812" t="s">
        <v>9266</v>
      </c>
      <c r="AE812">
        <v>4298</v>
      </c>
      <c r="AF812" t="s">
        <v>1165</v>
      </c>
      <c r="AG812" t="s">
        <v>9267</v>
      </c>
      <c r="AH812" t="s">
        <v>1911</v>
      </c>
      <c r="AJ812" t="s">
        <v>18641</v>
      </c>
    </row>
    <row r="813" spans="1:36" x14ac:dyDescent="0.2">
      <c r="A813" t="s">
        <v>653</v>
      </c>
      <c r="B813">
        <v>-1.3360942602157599</v>
      </c>
      <c r="C813">
        <v>-1.37391865253448</v>
      </c>
      <c r="D813">
        <v>1.37391865253448</v>
      </c>
      <c r="E813" t="s">
        <v>30</v>
      </c>
      <c r="F813">
        <v>2</v>
      </c>
      <c r="I813">
        <v>2390</v>
      </c>
      <c r="J813" t="s">
        <v>1892</v>
      </c>
      <c r="K813" t="s">
        <v>46</v>
      </c>
      <c r="L813">
        <v>1</v>
      </c>
      <c r="M813" s="2">
        <v>1.8421300000000001E-20</v>
      </c>
      <c r="N813">
        <v>170.35</v>
      </c>
      <c r="O813">
        <v>137.61000000000001</v>
      </c>
      <c r="P813">
        <v>170.35</v>
      </c>
      <c r="Q813">
        <v>1.0302</v>
      </c>
      <c r="R813">
        <v>34000000000</v>
      </c>
      <c r="S813">
        <v>324</v>
      </c>
      <c r="T813">
        <v>1.57756553861258</v>
      </c>
      <c r="U813">
        <v>3.10080482897384E-2</v>
      </c>
      <c r="V813">
        <v>23.9275045394897</v>
      </c>
      <c r="W813">
        <v>24.0504264831543</v>
      </c>
      <c r="X813">
        <v>25.2983283996582</v>
      </c>
      <c r="Y813" t="s">
        <v>1160</v>
      </c>
      <c r="Z813" t="s">
        <v>9268</v>
      </c>
      <c r="AA813" t="s">
        <v>1162</v>
      </c>
      <c r="AB813" t="s">
        <v>1162</v>
      </c>
      <c r="AC813" t="s">
        <v>9269</v>
      </c>
      <c r="AD813" t="s">
        <v>9262</v>
      </c>
      <c r="AE813">
        <v>4299</v>
      </c>
      <c r="AF813" t="s">
        <v>1165</v>
      </c>
      <c r="AG813" t="s">
        <v>9270</v>
      </c>
      <c r="AH813" t="s">
        <v>1911</v>
      </c>
      <c r="AJ813" t="s">
        <v>18640</v>
      </c>
    </row>
    <row r="814" spans="1:36" x14ac:dyDescent="0.2">
      <c r="A814" t="s">
        <v>598</v>
      </c>
      <c r="B814">
        <v>1.8697985410690301</v>
      </c>
      <c r="C814">
        <v>1.50858271121979</v>
      </c>
      <c r="D814">
        <v>-1.8697985410690301</v>
      </c>
      <c r="E814" t="s">
        <v>30</v>
      </c>
      <c r="F814">
        <v>3</v>
      </c>
      <c r="I814">
        <v>2390</v>
      </c>
      <c r="J814" t="s">
        <v>1892</v>
      </c>
      <c r="K814" t="s">
        <v>46</v>
      </c>
      <c r="L814">
        <v>0.98672400000000005</v>
      </c>
      <c r="M814" s="2">
        <v>3.4959299999999999E-28</v>
      </c>
      <c r="N814">
        <v>158.29</v>
      </c>
      <c r="O814">
        <v>135.65</v>
      </c>
      <c r="P814">
        <v>112.8</v>
      </c>
      <c r="Q814">
        <v>9.1221999999999998E-2</v>
      </c>
      <c r="R814">
        <v>2591200000</v>
      </c>
      <c r="S814">
        <v>335</v>
      </c>
      <c r="T814">
        <v>1.9679625825012601</v>
      </c>
      <c r="U814">
        <v>1.6607457627118599E-2</v>
      </c>
      <c r="V814">
        <v>27.568543434143098</v>
      </c>
      <c r="W814">
        <v>27.992696762085</v>
      </c>
      <c r="X814">
        <v>25.8475532531738</v>
      </c>
      <c r="Y814" t="s">
        <v>1160</v>
      </c>
      <c r="Z814" t="s">
        <v>9275</v>
      </c>
      <c r="AA814" t="s">
        <v>1162</v>
      </c>
      <c r="AB814" t="s">
        <v>1162</v>
      </c>
      <c r="AC814" t="s">
        <v>9276</v>
      </c>
      <c r="AD814" t="s">
        <v>9277</v>
      </c>
      <c r="AE814">
        <v>4302</v>
      </c>
      <c r="AF814" t="s">
        <v>1165</v>
      </c>
      <c r="AG814" t="s">
        <v>9278</v>
      </c>
      <c r="AH814" t="s">
        <v>1977</v>
      </c>
      <c r="AJ814" t="s">
        <v>18642</v>
      </c>
    </row>
    <row r="815" spans="1:36" x14ac:dyDescent="0.2">
      <c r="A815" t="s">
        <v>653</v>
      </c>
      <c r="B815">
        <v>-1.64657211303711</v>
      </c>
      <c r="C815">
        <v>-1.5239621400833101</v>
      </c>
      <c r="D815">
        <v>1.64657211303711</v>
      </c>
      <c r="E815" t="s">
        <v>30</v>
      </c>
      <c r="F815">
        <v>3</v>
      </c>
      <c r="I815">
        <v>2393</v>
      </c>
      <c r="J815" t="s">
        <v>1892</v>
      </c>
      <c r="K815" t="s">
        <v>46</v>
      </c>
      <c r="L815">
        <v>1</v>
      </c>
      <c r="M815" s="2">
        <v>3.4752300000000002E-8</v>
      </c>
      <c r="N815">
        <v>130.07</v>
      </c>
      <c r="O815">
        <v>109.12</v>
      </c>
      <c r="P815">
        <v>61.814999999999998</v>
      </c>
      <c r="Q815">
        <v>-0.98114000000000001</v>
      </c>
      <c r="R815">
        <v>1940700000</v>
      </c>
      <c r="S815">
        <v>234</v>
      </c>
      <c r="T815">
        <v>1.83328388456761</v>
      </c>
      <c r="U815">
        <v>2.0323011536126302E-2</v>
      </c>
      <c r="V815">
        <v>24.9445638656616</v>
      </c>
      <c r="W815">
        <v>24.8010444641113</v>
      </c>
      <c r="X815">
        <v>26.025723457336401</v>
      </c>
      <c r="Y815" t="s">
        <v>9282</v>
      </c>
      <c r="Z815">
        <v>234</v>
      </c>
      <c r="AA815" t="s">
        <v>9282</v>
      </c>
      <c r="AB815" t="s">
        <v>9282</v>
      </c>
      <c r="AC815" t="s">
        <v>9289</v>
      </c>
      <c r="AD815" t="s">
        <v>9290</v>
      </c>
      <c r="AE815">
        <v>4308</v>
      </c>
      <c r="AF815" t="s">
        <v>9285</v>
      </c>
      <c r="AG815" t="s">
        <v>9291</v>
      </c>
      <c r="AH815">
        <v>2</v>
      </c>
      <c r="AJ815" t="s">
        <v>18643</v>
      </c>
    </row>
    <row r="816" spans="1:36" x14ac:dyDescent="0.2">
      <c r="A816" t="s">
        <v>653</v>
      </c>
      <c r="B816">
        <v>-1.64657211303711</v>
      </c>
      <c r="C816">
        <v>-1.5239621400833101</v>
      </c>
      <c r="D816">
        <v>1.64657211303711</v>
      </c>
      <c r="E816" t="s">
        <v>30</v>
      </c>
      <c r="F816">
        <v>3</v>
      </c>
      <c r="I816">
        <v>2393</v>
      </c>
      <c r="J816" t="s">
        <v>1892</v>
      </c>
      <c r="K816" t="s">
        <v>46</v>
      </c>
      <c r="L816">
        <v>1</v>
      </c>
      <c r="M816" s="2">
        <v>2.4043900000000002E-19</v>
      </c>
      <c r="N816">
        <v>164.16</v>
      </c>
      <c r="O816">
        <v>126.57</v>
      </c>
      <c r="P816">
        <v>61.814999999999998</v>
      </c>
      <c r="Q816">
        <v>-0.98114000000000001</v>
      </c>
      <c r="R816">
        <v>2135200000</v>
      </c>
      <c r="S816">
        <v>238</v>
      </c>
      <c r="T816">
        <v>1.83328388456761</v>
      </c>
      <c r="U816">
        <v>2.0310679611650499E-2</v>
      </c>
      <c r="V816">
        <v>24.9445638656616</v>
      </c>
      <c r="W816">
        <v>24.8010444641113</v>
      </c>
      <c r="X816">
        <v>26.025723457336401</v>
      </c>
      <c r="Y816" t="s">
        <v>9282</v>
      </c>
      <c r="Z816">
        <v>238</v>
      </c>
      <c r="AA816" t="s">
        <v>9282</v>
      </c>
      <c r="AB816" t="s">
        <v>9282</v>
      </c>
      <c r="AC816" t="s">
        <v>9292</v>
      </c>
      <c r="AD816" t="s">
        <v>9290</v>
      </c>
      <c r="AE816">
        <v>4309</v>
      </c>
      <c r="AF816" t="s">
        <v>9285</v>
      </c>
      <c r="AG816" t="s">
        <v>9293</v>
      </c>
      <c r="AH816">
        <v>2</v>
      </c>
      <c r="AJ816" t="s">
        <v>18643</v>
      </c>
    </row>
    <row r="817" spans="1:36" x14ac:dyDescent="0.2">
      <c r="A817" t="s">
        <v>493</v>
      </c>
      <c r="B817">
        <v>2.1082928180694598</v>
      </c>
      <c r="C817">
        <v>-2.08083248138428</v>
      </c>
      <c r="D817">
        <v>-2.1082928180694598</v>
      </c>
      <c r="E817" t="s">
        <v>30</v>
      </c>
      <c r="F817">
        <v>3</v>
      </c>
      <c r="I817">
        <v>2402</v>
      </c>
      <c r="J817" t="s">
        <v>1892</v>
      </c>
      <c r="K817" t="s">
        <v>46</v>
      </c>
      <c r="L817">
        <v>0.99845200000000001</v>
      </c>
      <c r="M817" s="2">
        <v>1.36861E-7</v>
      </c>
      <c r="N817">
        <v>64.314999999999998</v>
      </c>
      <c r="O817">
        <v>62.991</v>
      </c>
      <c r="P817">
        <v>64.314999999999998</v>
      </c>
      <c r="Q817">
        <v>0.62078999999999995</v>
      </c>
      <c r="R817">
        <v>1554200000</v>
      </c>
      <c r="S817">
        <v>357</v>
      </c>
      <c r="T817">
        <v>2.38051622652626</v>
      </c>
      <c r="U817">
        <v>9.6765550239234395E-3</v>
      </c>
      <c r="V817">
        <v>27.699851036071799</v>
      </c>
      <c r="W817">
        <v>26.4089870452881</v>
      </c>
      <c r="X817">
        <v>26.364651679992701</v>
      </c>
      <c r="Y817" t="s">
        <v>9302</v>
      </c>
      <c r="Z817" t="s">
        <v>9303</v>
      </c>
      <c r="AA817" t="s">
        <v>9304</v>
      </c>
      <c r="AB817" t="s">
        <v>9304</v>
      </c>
      <c r="AC817" t="s">
        <v>9305</v>
      </c>
      <c r="AD817" t="s">
        <v>9306</v>
      </c>
      <c r="AE817">
        <v>4313</v>
      </c>
      <c r="AF817" t="s">
        <v>9307</v>
      </c>
      <c r="AG817" t="s">
        <v>9308</v>
      </c>
      <c r="AH817">
        <v>2</v>
      </c>
      <c r="AJ817" t="s">
        <v>18644</v>
      </c>
    </row>
    <row r="818" spans="1:36" x14ac:dyDescent="0.2">
      <c r="A818" t="s">
        <v>493</v>
      </c>
      <c r="B818">
        <v>2.1082928180694598</v>
      </c>
      <c r="C818">
        <v>-2.08083248138428</v>
      </c>
      <c r="D818">
        <v>-2.1082928180694598</v>
      </c>
      <c r="E818" t="s">
        <v>30</v>
      </c>
      <c r="F818">
        <v>3</v>
      </c>
      <c r="I818">
        <v>2402</v>
      </c>
      <c r="J818" t="s">
        <v>1892</v>
      </c>
      <c r="K818" t="s">
        <v>46</v>
      </c>
      <c r="L818">
        <v>0.99845300000000003</v>
      </c>
      <c r="M818" s="2">
        <v>1.36861E-7</v>
      </c>
      <c r="N818">
        <v>64.314999999999998</v>
      </c>
      <c r="O818">
        <v>62.991</v>
      </c>
      <c r="P818">
        <v>64.314999999999998</v>
      </c>
      <c r="Q818">
        <v>0.62078999999999995</v>
      </c>
      <c r="R818">
        <v>1554200000</v>
      </c>
      <c r="S818">
        <v>365</v>
      </c>
      <c r="T818">
        <v>2.38051622652626</v>
      </c>
      <c r="U818">
        <v>9.6858237547892707E-3</v>
      </c>
      <c r="V818">
        <v>27.699851036071799</v>
      </c>
      <c r="W818">
        <v>26.4089870452881</v>
      </c>
      <c r="X818">
        <v>26.364651679992701</v>
      </c>
      <c r="Y818" t="s">
        <v>9302</v>
      </c>
      <c r="Z818" t="s">
        <v>8485</v>
      </c>
      <c r="AA818" t="s">
        <v>9304</v>
      </c>
      <c r="AB818" t="s">
        <v>9304</v>
      </c>
      <c r="AC818" t="s">
        <v>9309</v>
      </c>
      <c r="AD818" t="s">
        <v>9306</v>
      </c>
      <c r="AE818">
        <v>4314</v>
      </c>
      <c r="AF818" t="s">
        <v>9307</v>
      </c>
      <c r="AG818" t="s">
        <v>9310</v>
      </c>
      <c r="AH818">
        <v>2</v>
      </c>
      <c r="AJ818" t="s">
        <v>18644</v>
      </c>
    </row>
    <row r="819" spans="1:36" x14ac:dyDescent="0.2">
      <c r="A819" t="s">
        <v>598</v>
      </c>
      <c r="B819">
        <v>2.60255646705627</v>
      </c>
      <c r="C819">
        <v>1.3915108442306501</v>
      </c>
      <c r="D819">
        <v>-2.60255646705627</v>
      </c>
      <c r="E819" t="s">
        <v>30</v>
      </c>
      <c r="F819">
        <v>3</v>
      </c>
      <c r="I819">
        <v>2403</v>
      </c>
      <c r="J819" t="s">
        <v>1892</v>
      </c>
      <c r="K819" t="s">
        <v>46</v>
      </c>
      <c r="L819">
        <v>1</v>
      </c>
      <c r="M819" s="2">
        <v>2.4892199999999998E-9</v>
      </c>
      <c r="N819">
        <v>118.51</v>
      </c>
      <c r="O819">
        <v>83.753</v>
      </c>
      <c r="P819">
        <v>63.682000000000002</v>
      </c>
      <c r="Q819">
        <v>-0.53</v>
      </c>
      <c r="R819">
        <v>357320000</v>
      </c>
      <c r="S819">
        <v>351</v>
      </c>
      <c r="T819">
        <v>2.5186160833968199</v>
      </c>
      <c r="U819">
        <v>7.7794273594909901E-3</v>
      </c>
      <c r="V819">
        <v>25.0374803543091</v>
      </c>
      <c r="W819">
        <v>24.174018859863299</v>
      </c>
      <c r="X819">
        <v>21.6870002746582</v>
      </c>
      <c r="Y819" t="s">
        <v>9311</v>
      </c>
      <c r="Z819">
        <v>351</v>
      </c>
      <c r="AA819" t="s">
        <v>9311</v>
      </c>
      <c r="AB819" t="s">
        <v>9311</v>
      </c>
      <c r="AC819" t="s">
        <v>9312</v>
      </c>
      <c r="AD819" t="s">
        <v>9313</v>
      </c>
      <c r="AE819">
        <v>4315</v>
      </c>
      <c r="AF819" t="s">
        <v>9314</v>
      </c>
      <c r="AG819" t="s">
        <v>9315</v>
      </c>
      <c r="AH819">
        <v>2</v>
      </c>
      <c r="AJ819" t="s">
        <v>18645</v>
      </c>
    </row>
    <row r="820" spans="1:36" x14ac:dyDescent="0.2">
      <c r="A820" t="s">
        <v>598</v>
      </c>
      <c r="B820">
        <v>2.82671022415161</v>
      </c>
      <c r="C820">
        <v>1.68737256526947</v>
      </c>
      <c r="D820">
        <v>-2.82671022415161</v>
      </c>
      <c r="E820" t="s">
        <v>30</v>
      </c>
      <c r="F820">
        <v>3</v>
      </c>
      <c r="I820">
        <v>2403</v>
      </c>
      <c r="J820" t="s">
        <v>1892</v>
      </c>
      <c r="K820" t="s">
        <v>46</v>
      </c>
      <c r="L820">
        <v>1</v>
      </c>
      <c r="M820" s="2">
        <v>2.4892199999999998E-9</v>
      </c>
      <c r="N820">
        <v>118.51</v>
      </c>
      <c r="O820">
        <v>83.753</v>
      </c>
      <c r="P820">
        <v>63.682000000000002</v>
      </c>
      <c r="Q820">
        <v>-0.53</v>
      </c>
      <c r="R820">
        <v>357320000</v>
      </c>
      <c r="S820">
        <v>353</v>
      </c>
      <c r="T820">
        <v>2.76043153249128</v>
      </c>
      <c r="U820">
        <v>6.2811671087533204E-3</v>
      </c>
      <c r="V820">
        <v>25.0374803543091</v>
      </c>
      <c r="W820">
        <v>24.174018859863299</v>
      </c>
      <c r="X820">
        <v>20.74192237854</v>
      </c>
      <c r="Y820" t="s">
        <v>9311</v>
      </c>
      <c r="Z820">
        <v>353</v>
      </c>
      <c r="AA820" t="s">
        <v>9311</v>
      </c>
      <c r="AB820" t="s">
        <v>9311</v>
      </c>
      <c r="AC820" t="s">
        <v>9316</v>
      </c>
      <c r="AD820" t="s">
        <v>9313</v>
      </c>
      <c r="AE820">
        <v>4316</v>
      </c>
      <c r="AF820" t="s">
        <v>9314</v>
      </c>
      <c r="AG820" t="s">
        <v>9317</v>
      </c>
      <c r="AH820">
        <v>2</v>
      </c>
      <c r="AJ820" t="s">
        <v>18645</v>
      </c>
    </row>
    <row r="821" spans="1:36" x14ac:dyDescent="0.2">
      <c r="A821" t="s">
        <v>260</v>
      </c>
      <c r="B821">
        <v>1.7135932445526101</v>
      </c>
      <c r="C821">
        <v>-1.7135932445526101</v>
      </c>
      <c r="D821">
        <v>0</v>
      </c>
      <c r="E821" t="s">
        <v>30</v>
      </c>
      <c r="F821">
        <v>2</v>
      </c>
      <c r="I821">
        <v>2404</v>
      </c>
      <c r="J821" t="s">
        <v>1892</v>
      </c>
      <c r="K821" t="s">
        <v>46</v>
      </c>
      <c r="L821">
        <v>1</v>
      </c>
      <c r="M821" s="2">
        <v>3.8780599999999999E-5</v>
      </c>
      <c r="N821">
        <v>106.54</v>
      </c>
      <c r="O821">
        <v>79.831000000000003</v>
      </c>
      <c r="P821">
        <v>96.463999999999999</v>
      </c>
      <c r="Q821">
        <v>-0.18609000000000001</v>
      </c>
      <c r="R821">
        <v>103470000</v>
      </c>
      <c r="S821">
        <v>266</v>
      </c>
      <c r="T821">
        <v>1.76762245085672</v>
      </c>
      <c r="U821">
        <v>2.25629715612304E-2</v>
      </c>
      <c r="V821">
        <v>23.552121162414601</v>
      </c>
      <c r="W821">
        <v>21.967473983764599</v>
      </c>
      <c r="X821">
        <v>22.097754478454601</v>
      </c>
      <c r="Y821" t="s">
        <v>9318</v>
      </c>
      <c r="Z821" t="s">
        <v>9319</v>
      </c>
      <c r="AA821" t="s">
        <v>9320</v>
      </c>
      <c r="AB821" t="s">
        <v>9320</v>
      </c>
      <c r="AC821" t="s">
        <v>9321</v>
      </c>
      <c r="AD821" t="s">
        <v>9322</v>
      </c>
      <c r="AE821">
        <v>4317</v>
      </c>
      <c r="AF821" t="s">
        <v>9323</v>
      </c>
      <c r="AG821" t="s">
        <v>9324</v>
      </c>
      <c r="AH821">
        <v>2</v>
      </c>
      <c r="AJ821" t="s">
        <v>18646</v>
      </c>
    </row>
    <row r="822" spans="1:36" x14ac:dyDescent="0.2">
      <c r="A822" t="s">
        <v>493</v>
      </c>
      <c r="B822">
        <v>1.57058000564575</v>
      </c>
      <c r="C822">
        <v>-1.5364019870758101</v>
      </c>
      <c r="D822">
        <v>-1.57058000564575</v>
      </c>
      <c r="E822" t="s">
        <v>30</v>
      </c>
      <c r="F822">
        <v>2</v>
      </c>
      <c r="I822">
        <v>2404</v>
      </c>
      <c r="J822" t="s">
        <v>1892</v>
      </c>
      <c r="K822" t="s">
        <v>46</v>
      </c>
      <c r="L822">
        <v>1</v>
      </c>
      <c r="M822" s="2">
        <v>3.8780599999999999E-5</v>
      </c>
      <c r="N822">
        <v>106.54</v>
      </c>
      <c r="O822">
        <v>79.831000000000003</v>
      </c>
      <c r="P822">
        <v>96.463999999999999</v>
      </c>
      <c r="Q822">
        <v>-0.18609000000000001</v>
      </c>
      <c r="R822">
        <v>103470000</v>
      </c>
      <c r="S822">
        <v>270</v>
      </c>
      <c r="T822">
        <v>1.79586907307336</v>
      </c>
      <c r="U822">
        <v>2.1480165778567199E-2</v>
      </c>
      <c r="V822">
        <v>23.552121162414601</v>
      </c>
      <c r="W822">
        <v>21.967473983764599</v>
      </c>
      <c r="X822">
        <v>21.437259674072301</v>
      </c>
      <c r="Y822" t="s">
        <v>9318</v>
      </c>
      <c r="Z822" t="s">
        <v>9325</v>
      </c>
      <c r="AA822" t="s">
        <v>9320</v>
      </c>
      <c r="AB822" t="s">
        <v>9320</v>
      </c>
      <c r="AC822" t="s">
        <v>9326</v>
      </c>
      <c r="AD822" t="s">
        <v>9322</v>
      </c>
      <c r="AE822">
        <v>4318</v>
      </c>
      <c r="AF822" t="s">
        <v>9323</v>
      </c>
      <c r="AG822" t="s">
        <v>9327</v>
      </c>
      <c r="AH822">
        <v>2</v>
      </c>
      <c r="AJ822" t="s">
        <v>18646</v>
      </c>
    </row>
    <row r="823" spans="1:36" x14ac:dyDescent="0.2">
      <c r="A823" t="s">
        <v>260</v>
      </c>
      <c r="B823">
        <v>2.0340275764465301</v>
      </c>
      <c r="C823">
        <v>-2.0340275764465301</v>
      </c>
      <c r="D823">
        <v>0</v>
      </c>
      <c r="E823" t="s">
        <v>30</v>
      </c>
      <c r="F823">
        <v>3</v>
      </c>
      <c r="I823">
        <v>2404</v>
      </c>
      <c r="J823" t="s">
        <v>1892</v>
      </c>
      <c r="K823" t="s">
        <v>46</v>
      </c>
      <c r="L823">
        <v>0.99899000000000004</v>
      </c>
      <c r="M823" s="2">
        <v>2.37715E-4</v>
      </c>
      <c r="N823">
        <v>94.402000000000001</v>
      </c>
      <c r="O823">
        <v>69.262</v>
      </c>
      <c r="P823">
        <v>75.668999999999997</v>
      </c>
      <c r="Q823">
        <v>-7.3326000000000002E-2</v>
      </c>
      <c r="R823">
        <v>448610000</v>
      </c>
      <c r="S823">
        <v>108</v>
      </c>
      <c r="T823">
        <v>1.94441197446015</v>
      </c>
      <c r="U823">
        <v>1.7295212765957399E-2</v>
      </c>
      <c r="V823">
        <v>25.035735130310101</v>
      </c>
      <c r="W823">
        <v>23.4562587738037</v>
      </c>
      <c r="X823">
        <v>24.220443725585898</v>
      </c>
      <c r="Y823" t="s">
        <v>9318</v>
      </c>
      <c r="Z823" t="s">
        <v>9328</v>
      </c>
      <c r="AA823" t="s">
        <v>9320</v>
      </c>
      <c r="AB823" t="s">
        <v>9320</v>
      </c>
      <c r="AC823" t="s">
        <v>9329</v>
      </c>
      <c r="AD823" t="s">
        <v>9330</v>
      </c>
      <c r="AE823">
        <v>4319</v>
      </c>
      <c r="AF823" t="s">
        <v>9323</v>
      </c>
      <c r="AG823" t="s">
        <v>9331</v>
      </c>
      <c r="AH823">
        <v>2</v>
      </c>
      <c r="AJ823" t="s">
        <v>18647</v>
      </c>
    </row>
    <row r="824" spans="1:36" x14ac:dyDescent="0.2">
      <c r="A824" t="s">
        <v>260</v>
      </c>
      <c r="B824">
        <v>1.4514954090118399</v>
      </c>
      <c r="C824">
        <v>-1.4514954090118399</v>
      </c>
      <c r="D824">
        <v>0</v>
      </c>
      <c r="E824" t="s">
        <v>30</v>
      </c>
      <c r="F824">
        <v>2</v>
      </c>
      <c r="I824">
        <v>2404</v>
      </c>
      <c r="J824" t="s">
        <v>1892</v>
      </c>
      <c r="K824" t="s">
        <v>46</v>
      </c>
      <c r="L824">
        <v>1</v>
      </c>
      <c r="M824" s="2">
        <v>3.6131100000000001E-4</v>
      </c>
      <c r="N824">
        <v>114.64</v>
      </c>
      <c r="O824">
        <v>62.765999999999998</v>
      </c>
      <c r="P824">
        <v>114.64</v>
      </c>
      <c r="Q824">
        <v>-7.8203999999999996E-2</v>
      </c>
      <c r="R824">
        <v>1356000000</v>
      </c>
      <c r="S824">
        <v>111</v>
      </c>
      <c r="T824">
        <v>1.39952187208192</v>
      </c>
      <c r="U824">
        <v>4.2230119946690403E-2</v>
      </c>
      <c r="V824">
        <v>26.939987182617202</v>
      </c>
      <c r="W824">
        <v>25.525369644165</v>
      </c>
      <c r="X824">
        <v>26.613256454467798</v>
      </c>
      <c r="Y824" t="s">
        <v>9318</v>
      </c>
      <c r="Z824" t="s">
        <v>9332</v>
      </c>
      <c r="AA824" t="s">
        <v>9320</v>
      </c>
      <c r="AB824" t="s">
        <v>9320</v>
      </c>
      <c r="AC824" t="s">
        <v>9333</v>
      </c>
      <c r="AD824" t="s">
        <v>9334</v>
      </c>
      <c r="AE824">
        <v>4320</v>
      </c>
      <c r="AF824" t="s">
        <v>9323</v>
      </c>
      <c r="AG824" t="s">
        <v>9335</v>
      </c>
      <c r="AH824">
        <v>2</v>
      </c>
      <c r="AJ824" t="s">
        <v>18231</v>
      </c>
    </row>
    <row r="825" spans="1:36" x14ac:dyDescent="0.2">
      <c r="A825" t="s">
        <v>221</v>
      </c>
      <c r="B825">
        <v>2.4139602184295699</v>
      </c>
      <c r="C825">
        <v>-2.4139602184295699</v>
      </c>
      <c r="D825">
        <v>1.55159080028534</v>
      </c>
      <c r="E825" t="s">
        <v>30</v>
      </c>
      <c r="F825">
        <v>2</v>
      </c>
      <c r="I825">
        <v>2404</v>
      </c>
      <c r="J825" t="s">
        <v>1892</v>
      </c>
      <c r="K825" t="s">
        <v>46</v>
      </c>
      <c r="L825">
        <v>1</v>
      </c>
      <c r="M825" s="2">
        <v>2.37715E-4</v>
      </c>
      <c r="N825">
        <v>114.64</v>
      </c>
      <c r="O825">
        <v>62.765999999999998</v>
      </c>
      <c r="P825">
        <v>114.64</v>
      </c>
      <c r="Q825">
        <v>-7.8203999999999996E-2</v>
      </c>
      <c r="R825">
        <v>1579000000</v>
      </c>
      <c r="S825">
        <v>113</v>
      </c>
      <c r="T825">
        <v>2.3317942142056798</v>
      </c>
      <c r="U825">
        <v>1.0115942028985501E-2</v>
      </c>
      <c r="V825">
        <v>25.197454452514599</v>
      </c>
      <c r="W825">
        <v>23.652503967285199</v>
      </c>
      <c r="X825">
        <v>24.523621559143098</v>
      </c>
      <c r="Y825" t="s">
        <v>9318</v>
      </c>
      <c r="Z825" t="s">
        <v>9336</v>
      </c>
      <c r="AA825" t="s">
        <v>9320</v>
      </c>
      <c r="AB825" t="s">
        <v>9320</v>
      </c>
      <c r="AC825" t="s">
        <v>9337</v>
      </c>
      <c r="AD825" t="s">
        <v>9334</v>
      </c>
      <c r="AE825">
        <v>4321</v>
      </c>
      <c r="AF825" t="s">
        <v>9323</v>
      </c>
      <c r="AG825" t="s">
        <v>9338</v>
      </c>
      <c r="AH825">
        <v>2</v>
      </c>
      <c r="AJ825" t="s">
        <v>18231</v>
      </c>
    </row>
    <row r="826" spans="1:36" x14ac:dyDescent="0.2">
      <c r="A826" t="s">
        <v>335</v>
      </c>
      <c r="B826">
        <v>-3.2412040233612101</v>
      </c>
      <c r="C826">
        <v>1.73139035701752</v>
      </c>
      <c r="D826">
        <v>3.2412040233612101</v>
      </c>
      <c r="E826" t="s">
        <v>30</v>
      </c>
      <c r="F826">
        <v>2</v>
      </c>
      <c r="I826" t="s">
        <v>1183</v>
      </c>
      <c r="J826" t="s">
        <v>1892</v>
      </c>
      <c r="K826" t="s">
        <v>46</v>
      </c>
      <c r="L826">
        <v>0.81612300000000004</v>
      </c>
      <c r="M826" s="2">
        <v>4.1033599999999997E-17</v>
      </c>
      <c r="N826">
        <v>134.06</v>
      </c>
      <c r="O826">
        <v>116</v>
      </c>
      <c r="P826">
        <v>134.06</v>
      </c>
      <c r="Q826">
        <v>0.62604000000000004</v>
      </c>
      <c r="R826">
        <v>463750000</v>
      </c>
      <c r="S826">
        <v>409</v>
      </c>
      <c r="T826">
        <v>3.13681573934779</v>
      </c>
      <c r="U826">
        <v>4.5028142589118199E-3</v>
      </c>
      <c r="V826">
        <v>22.634573936462399</v>
      </c>
      <c r="W826">
        <v>24.328275680541999</v>
      </c>
      <c r="X826">
        <v>25.352130889892599</v>
      </c>
      <c r="Y826" t="s">
        <v>1184</v>
      </c>
      <c r="Z826" t="s">
        <v>9339</v>
      </c>
      <c r="AA826" t="s">
        <v>1186</v>
      </c>
      <c r="AB826" t="s">
        <v>1187</v>
      </c>
      <c r="AC826" t="s">
        <v>9340</v>
      </c>
      <c r="AD826" t="s">
        <v>9341</v>
      </c>
      <c r="AE826">
        <v>4322</v>
      </c>
      <c r="AF826" t="s">
        <v>1190</v>
      </c>
      <c r="AG826" t="s">
        <v>9342</v>
      </c>
      <c r="AH826" t="s">
        <v>1977</v>
      </c>
      <c r="AJ826" t="s">
        <v>18648</v>
      </c>
    </row>
    <row r="827" spans="1:36" x14ac:dyDescent="0.2">
      <c r="A827" t="s">
        <v>335</v>
      </c>
      <c r="B827">
        <v>-3.2412040233612101</v>
      </c>
      <c r="C827">
        <v>1.73139035701752</v>
      </c>
      <c r="D827">
        <v>3.2412040233612101</v>
      </c>
      <c r="E827" t="s">
        <v>30</v>
      </c>
      <c r="F827">
        <v>2</v>
      </c>
      <c r="I827" t="s">
        <v>1183</v>
      </c>
      <c r="J827" t="s">
        <v>1892</v>
      </c>
      <c r="K827" t="s">
        <v>46</v>
      </c>
      <c r="L827">
        <v>0.76420299999999997</v>
      </c>
      <c r="M827" s="2">
        <v>4.4037499999999998E-60</v>
      </c>
      <c r="N827">
        <v>213.24</v>
      </c>
      <c r="O827">
        <v>182.42</v>
      </c>
      <c r="P827">
        <v>189.9</v>
      </c>
      <c r="Q827">
        <v>-0.53988999999999998</v>
      </c>
      <c r="R827">
        <v>600610000</v>
      </c>
      <c r="S827">
        <v>412</v>
      </c>
      <c r="T827">
        <v>3.13681573934779</v>
      </c>
      <c r="U827">
        <v>4.4943820224719096E-3</v>
      </c>
      <c r="V827">
        <v>22.634573936462399</v>
      </c>
      <c r="W827">
        <v>24.328275680541999</v>
      </c>
      <c r="X827">
        <v>25.352130889892599</v>
      </c>
      <c r="Y827" t="s">
        <v>1184</v>
      </c>
      <c r="Z827" t="s">
        <v>9343</v>
      </c>
      <c r="AA827" t="s">
        <v>1186</v>
      </c>
      <c r="AB827" t="s">
        <v>1187</v>
      </c>
      <c r="AC827" t="s">
        <v>9344</v>
      </c>
      <c r="AD827" t="s">
        <v>9345</v>
      </c>
      <c r="AE827">
        <v>4323</v>
      </c>
      <c r="AF827" t="s">
        <v>1190</v>
      </c>
      <c r="AG827" t="s">
        <v>9346</v>
      </c>
      <c r="AH827" t="s">
        <v>1977</v>
      </c>
      <c r="AJ827" t="s">
        <v>18649</v>
      </c>
    </row>
    <row r="828" spans="1:36" x14ac:dyDescent="0.2">
      <c r="A828" t="s">
        <v>335</v>
      </c>
      <c r="B828">
        <v>-3.2412040233612101</v>
      </c>
      <c r="C828">
        <v>1.73139035701752</v>
      </c>
      <c r="D828">
        <v>3.2412040233612101</v>
      </c>
      <c r="E828" t="s">
        <v>30</v>
      </c>
      <c r="F828">
        <v>2</v>
      </c>
      <c r="I828" t="s">
        <v>1183</v>
      </c>
      <c r="J828" t="s">
        <v>1892</v>
      </c>
      <c r="K828" t="s">
        <v>46</v>
      </c>
      <c r="L828">
        <v>0.97089800000000004</v>
      </c>
      <c r="M828" s="2">
        <v>4.4037499999999998E-60</v>
      </c>
      <c r="N828">
        <v>213.24</v>
      </c>
      <c r="O828">
        <v>182.42</v>
      </c>
      <c r="P828">
        <v>213.24</v>
      </c>
      <c r="Q828">
        <v>0.69177</v>
      </c>
      <c r="R828">
        <v>549900000</v>
      </c>
      <c r="S828">
        <v>416</v>
      </c>
      <c r="T828">
        <v>3.13681573934779</v>
      </c>
      <c r="U828">
        <v>4.5112781954887203E-3</v>
      </c>
      <c r="V828">
        <v>22.634573936462399</v>
      </c>
      <c r="W828">
        <v>24.328275680541999</v>
      </c>
      <c r="X828">
        <v>25.352130889892599</v>
      </c>
      <c r="Y828" t="s">
        <v>1184</v>
      </c>
      <c r="Z828" t="s">
        <v>9347</v>
      </c>
      <c r="AA828" t="s">
        <v>1186</v>
      </c>
      <c r="AB828" t="s">
        <v>1187</v>
      </c>
      <c r="AC828" t="s">
        <v>9348</v>
      </c>
      <c r="AD828" t="s">
        <v>9349</v>
      </c>
      <c r="AE828">
        <v>4324</v>
      </c>
      <c r="AF828" t="s">
        <v>1190</v>
      </c>
      <c r="AG828" t="s">
        <v>9350</v>
      </c>
      <c r="AH828" t="s">
        <v>1977</v>
      </c>
      <c r="AJ828" t="s">
        <v>18649</v>
      </c>
    </row>
    <row r="829" spans="1:36" x14ac:dyDescent="0.2">
      <c r="A829" t="s">
        <v>2092</v>
      </c>
      <c r="B829">
        <v>-4.3959465026855504</v>
      </c>
      <c r="C829">
        <v>-3.9859523773193399</v>
      </c>
      <c r="D829">
        <v>4.3959465026855504</v>
      </c>
      <c r="E829" t="s">
        <v>30</v>
      </c>
      <c r="F829">
        <v>2</v>
      </c>
      <c r="I829" t="s">
        <v>1183</v>
      </c>
      <c r="J829" t="s">
        <v>1892</v>
      </c>
      <c r="K829" t="s">
        <v>46</v>
      </c>
      <c r="L829">
        <v>1</v>
      </c>
      <c r="M829" s="2">
        <v>1.3385E-42</v>
      </c>
      <c r="N829">
        <v>181.14</v>
      </c>
      <c r="O829">
        <v>163.93</v>
      </c>
      <c r="P829">
        <v>120.31</v>
      </c>
      <c r="Q829">
        <v>1.5987</v>
      </c>
      <c r="R829">
        <v>310320000</v>
      </c>
      <c r="S829">
        <v>425</v>
      </c>
      <c r="T829">
        <v>4.5831969272526303</v>
      </c>
      <c r="U829">
        <v>3.27272727272727E-3</v>
      </c>
      <c r="V829">
        <v>20.074254989623999</v>
      </c>
      <c r="W829">
        <v>20.564214706420898</v>
      </c>
      <c r="X829">
        <v>23.597996711731</v>
      </c>
      <c r="Y829" t="s">
        <v>1184</v>
      </c>
      <c r="Z829" t="s">
        <v>9351</v>
      </c>
      <c r="AA829" t="s">
        <v>1186</v>
      </c>
      <c r="AB829" t="s">
        <v>1187</v>
      </c>
      <c r="AC829" t="s">
        <v>9352</v>
      </c>
      <c r="AD829" t="s">
        <v>9353</v>
      </c>
      <c r="AE829">
        <v>4325</v>
      </c>
      <c r="AF829" t="s">
        <v>1190</v>
      </c>
      <c r="AG829" t="s">
        <v>9354</v>
      </c>
      <c r="AH829" t="s">
        <v>1977</v>
      </c>
      <c r="AJ829" t="s">
        <v>18648</v>
      </c>
    </row>
    <row r="830" spans="1:36" x14ac:dyDescent="0.2">
      <c r="A830" t="s">
        <v>2433</v>
      </c>
      <c r="B830">
        <v>0</v>
      </c>
      <c r="C830">
        <v>-1.45623207092285</v>
      </c>
      <c r="D830">
        <v>1.45623207092285</v>
      </c>
      <c r="E830" t="s">
        <v>30</v>
      </c>
      <c r="F830">
        <v>2</v>
      </c>
      <c r="I830" t="s">
        <v>1183</v>
      </c>
      <c r="J830" t="s">
        <v>1892</v>
      </c>
      <c r="K830" t="s">
        <v>46</v>
      </c>
      <c r="L830">
        <v>0.87577300000000002</v>
      </c>
      <c r="M830" s="2">
        <v>1.4132899999999999E-4</v>
      </c>
      <c r="N830">
        <v>88.768000000000001</v>
      </c>
      <c r="O830">
        <v>66.739999999999995</v>
      </c>
      <c r="P830">
        <v>61.154000000000003</v>
      </c>
      <c r="Q830">
        <v>2.1590000000000002E-2</v>
      </c>
      <c r="R830">
        <v>564290000</v>
      </c>
      <c r="S830">
        <v>149</v>
      </c>
      <c r="T830">
        <v>1.4351095980595601</v>
      </c>
      <c r="U830">
        <v>3.9534756928668799E-2</v>
      </c>
      <c r="V830">
        <v>24.240018844604499</v>
      </c>
      <c r="W830">
        <v>24.213563919067401</v>
      </c>
      <c r="X830">
        <v>26.727167129516602</v>
      </c>
      <c r="Y830" t="s">
        <v>1184</v>
      </c>
      <c r="Z830" t="s">
        <v>9355</v>
      </c>
      <c r="AA830" t="s">
        <v>1186</v>
      </c>
      <c r="AB830" t="s">
        <v>1187</v>
      </c>
      <c r="AC830" t="s">
        <v>9356</v>
      </c>
      <c r="AD830" t="s">
        <v>9357</v>
      </c>
      <c r="AE830">
        <v>4327</v>
      </c>
      <c r="AF830" t="s">
        <v>1190</v>
      </c>
      <c r="AG830" t="s">
        <v>9358</v>
      </c>
      <c r="AH830">
        <v>2</v>
      </c>
      <c r="AJ830" t="s">
        <v>18650</v>
      </c>
    </row>
    <row r="831" spans="1:36" x14ac:dyDescent="0.2">
      <c r="A831" t="s">
        <v>2092</v>
      </c>
      <c r="B831">
        <v>-4.1497335433959996</v>
      </c>
      <c r="C831">
        <v>-3.5440340042114298</v>
      </c>
      <c r="D831">
        <v>4.1497335433959996</v>
      </c>
      <c r="E831" t="s">
        <v>30</v>
      </c>
      <c r="F831">
        <v>2</v>
      </c>
      <c r="I831" t="s">
        <v>1183</v>
      </c>
      <c r="J831" t="s">
        <v>1892</v>
      </c>
      <c r="K831" t="s">
        <v>46</v>
      </c>
      <c r="L831">
        <v>0.91083599999999998</v>
      </c>
      <c r="M831">
        <v>5.1579999999999996E-4</v>
      </c>
      <c r="N831">
        <v>72.209000000000003</v>
      </c>
      <c r="O831">
        <v>36.86</v>
      </c>
      <c r="P831">
        <v>72.209000000000003</v>
      </c>
      <c r="Q831">
        <v>0.82704</v>
      </c>
      <c r="R831">
        <v>136200000</v>
      </c>
      <c r="S831">
        <v>151</v>
      </c>
      <c r="T831">
        <v>4.2601788311074102</v>
      </c>
      <c r="U831">
        <v>2.96E-3</v>
      </c>
      <c r="V831">
        <v>21.6335353851318</v>
      </c>
      <c r="W831">
        <v>21.7633247375488</v>
      </c>
      <c r="X831">
        <v>24.689984321594199</v>
      </c>
      <c r="Y831" t="s">
        <v>1184</v>
      </c>
      <c r="Z831" t="s">
        <v>9359</v>
      </c>
      <c r="AA831" t="s">
        <v>1186</v>
      </c>
      <c r="AB831" t="s">
        <v>1187</v>
      </c>
      <c r="AC831" t="s">
        <v>9360</v>
      </c>
      <c r="AD831" t="s">
        <v>9361</v>
      </c>
      <c r="AE831">
        <v>4328</v>
      </c>
      <c r="AF831" t="s">
        <v>1190</v>
      </c>
      <c r="AG831" t="s">
        <v>9362</v>
      </c>
      <c r="AH831">
        <v>2</v>
      </c>
      <c r="AJ831" t="s">
        <v>18650</v>
      </c>
    </row>
    <row r="832" spans="1:36" x14ac:dyDescent="0.2">
      <c r="A832" t="s">
        <v>89</v>
      </c>
      <c r="B832">
        <v>-2.2245678901672399</v>
      </c>
      <c r="C832">
        <v>0</v>
      </c>
      <c r="D832">
        <v>2.2245678901672399</v>
      </c>
      <c r="E832" t="s">
        <v>30</v>
      </c>
      <c r="F832">
        <v>2</v>
      </c>
      <c r="I832" t="s">
        <v>1183</v>
      </c>
      <c r="J832" t="s">
        <v>1892</v>
      </c>
      <c r="K832" t="s">
        <v>46</v>
      </c>
      <c r="L832">
        <v>0.79135200000000006</v>
      </c>
      <c r="M832">
        <v>2.8073200000000001E-4</v>
      </c>
      <c r="N832">
        <v>80.632000000000005</v>
      </c>
      <c r="O832">
        <v>45.594999999999999</v>
      </c>
      <c r="P832">
        <v>58.576999999999998</v>
      </c>
      <c r="Q832">
        <v>0.46464</v>
      </c>
      <c r="R832">
        <v>248050000</v>
      </c>
      <c r="S832">
        <v>152</v>
      </c>
      <c r="T832">
        <v>2.1226496619989099</v>
      </c>
      <c r="U832">
        <v>1.3276923076923099E-2</v>
      </c>
      <c r="V832">
        <v>21.789167404174801</v>
      </c>
      <c r="W832">
        <v>23.313959121704102</v>
      </c>
      <c r="X832">
        <v>24.994758605956999</v>
      </c>
      <c r="Y832" t="s">
        <v>1184</v>
      </c>
      <c r="Z832" t="s">
        <v>9363</v>
      </c>
      <c r="AA832" t="s">
        <v>1186</v>
      </c>
      <c r="AB832" t="s">
        <v>1187</v>
      </c>
      <c r="AC832" t="s">
        <v>9364</v>
      </c>
      <c r="AD832" t="s">
        <v>9365</v>
      </c>
      <c r="AE832">
        <v>4329</v>
      </c>
      <c r="AF832" t="s">
        <v>1190</v>
      </c>
      <c r="AG832" t="s">
        <v>9366</v>
      </c>
      <c r="AH832">
        <v>2</v>
      </c>
      <c r="AJ832" t="s">
        <v>18650</v>
      </c>
    </row>
    <row r="833" spans="1:36" x14ac:dyDescent="0.2">
      <c r="A833" t="s">
        <v>2092</v>
      </c>
      <c r="B833">
        <v>-3.1984586715698202</v>
      </c>
      <c r="C833">
        <v>-2.4446532726287802</v>
      </c>
      <c r="D833">
        <v>3.1984586715698202</v>
      </c>
      <c r="E833" t="s">
        <v>30</v>
      </c>
      <c r="F833">
        <v>2</v>
      </c>
      <c r="I833" t="s">
        <v>1183</v>
      </c>
      <c r="J833" t="s">
        <v>1892</v>
      </c>
      <c r="K833" t="s">
        <v>46</v>
      </c>
      <c r="L833">
        <v>0.90715800000000002</v>
      </c>
      <c r="M833" s="2">
        <v>2.6298500000000002E-7</v>
      </c>
      <c r="N833">
        <v>122.33</v>
      </c>
      <c r="O833">
        <v>96.361999999999995</v>
      </c>
      <c r="P833">
        <v>83.929000000000002</v>
      </c>
      <c r="Q833">
        <v>1.5406</v>
      </c>
      <c r="R833">
        <v>1100200000</v>
      </c>
      <c r="S833">
        <v>153</v>
      </c>
      <c r="T833">
        <v>3.2347429829916199</v>
      </c>
      <c r="U833">
        <v>4.1452991452991502E-3</v>
      </c>
      <c r="V833">
        <v>24.240018844604499</v>
      </c>
      <c r="W833">
        <v>24.267494201660199</v>
      </c>
      <c r="X833">
        <v>26.914674758911101</v>
      </c>
      <c r="Y833" t="s">
        <v>1184</v>
      </c>
      <c r="Z833" t="s">
        <v>1185</v>
      </c>
      <c r="AA833" t="s">
        <v>1186</v>
      </c>
      <c r="AB833" t="s">
        <v>1187</v>
      </c>
      <c r="AC833" t="s">
        <v>1188</v>
      </c>
      <c r="AD833" t="s">
        <v>1189</v>
      </c>
      <c r="AE833">
        <v>4330</v>
      </c>
      <c r="AF833" t="s">
        <v>1190</v>
      </c>
      <c r="AG833" t="s">
        <v>9367</v>
      </c>
      <c r="AH833" t="s">
        <v>55</v>
      </c>
      <c r="AJ833" t="s">
        <v>18650</v>
      </c>
    </row>
    <row r="834" spans="1:36" x14ac:dyDescent="0.2">
      <c r="A834" t="s">
        <v>2239</v>
      </c>
      <c r="B834">
        <v>3.8420076370239298</v>
      </c>
      <c r="C834">
        <v>-3.8420076370239298</v>
      </c>
      <c r="D834">
        <v>-2.2795932292938201</v>
      </c>
      <c r="E834" t="s">
        <v>30</v>
      </c>
      <c r="F834">
        <v>3</v>
      </c>
      <c r="I834">
        <v>2414</v>
      </c>
      <c r="J834" t="s">
        <v>1892</v>
      </c>
      <c r="K834" t="s">
        <v>46</v>
      </c>
      <c r="L834">
        <v>0.99995599999999996</v>
      </c>
      <c r="M834" s="2">
        <v>1.9625199999999999E-11</v>
      </c>
      <c r="N834">
        <v>140.1</v>
      </c>
      <c r="O834">
        <v>119.3</v>
      </c>
      <c r="P834">
        <v>140.1</v>
      </c>
      <c r="Q834">
        <v>0.71743000000000001</v>
      </c>
      <c r="R834">
        <v>1446800000</v>
      </c>
      <c r="S834">
        <v>158</v>
      </c>
      <c r="T834">
        <v>3.74042909895104</v>
      </c>
      <c r="U834">
        <v>2.9890109890109901E-3</v>
      </c>
      <c r="V834">
        <v>26.241637229919402</v>
      </c>
      <c r="W834">
        <v>24.065214157104499</v>
      </c>
      <c r="X834">
        <v>24.939126014709501</v>
      </c>
      <c r="Y834" t="s">
        <v>9406</v>
      </c>
      <c r="Z834" t="s">
        <v>1393</v>
      </c>
      <c r="AA834" t="s">
        <v>9408</v>
      </c>
      <c r="AB834" t="s">
        <v>9408</v>
      </c>
      <c r="AC834" t="s">
        <v>9415</v>
      </c>
      <c r="AD834" t="s">
        <v>9416</v>
      </c>
      <c r="AE834">
        <v>4350</v>
      </c>
      <c r="AF834" t="s">
        <v>9411</v>
      </c>
      <c r="AG834" t="s">
        <v>9417</v>
      </c>
      <c r="AH834">
        <v>2</v>
      </c>
      <c r="AJ834" t="s">
        <v>18651</v>
      </c>
    </row>
    <row r="835" spans="1:36" x14ac:dyDescent="0.2">
      <c r="A835" t="s">
        <v>2239</v>
      </c>
      <c r="B835">
        <v>3.9783778190612802</v>
      </c>
      <c r="C835">
        <v>-3.9783778190612802</v>
      </c>
      <c r="D835">
        <v>-2.4226009845733598</v>
      </c>
      <c r="E835" t="s">
        <v>30</v>
      </c>
      <c r="F835">
        <v>3</v>
      </c>
      <c r="I835">
        <v>2414</v>
      </c>
      <c r="J835" t="s">
        <v>1892</v>
      </c>
      <c r="K835" t="s">
        <v>46</v>
      </c>
      <c r="L835">
        <v>0.99996600000000002</v>
      </c>
      <c r="M835" s="2">
        <v>6.6098200000000002E-13</v>
      </c>
      <c r="N835">
        <v>141.30000000000001</v>
      </c>
      <c r="O835">
        <v>116.45</v>
      </c>
      <c r="P835">
        <v>140.1</v>
      </c>
      <c r="Q835">
        <v>0.71743000000000001</v>
      </c>
      <c r="R835">
        <v>1870700000</v>
      </c>
      <c r="S835">
        <v>159</v>
      </c>
      <c r="T835">
        <v>3.8791330593266902</v>
      </c>
      <c r="U835">
        <v>3.02145922746781E-3</v>
      </c>
      <c r="V835">
        <v>27.383452415466301</v>
      </c>
      <c r="W835">
        <v>24.965827941894499</v>
      </c>
      <c r="X835">
        <v>26.0260200500488</v>
      </c>
      <c r="Y835" t="s">
        <v>9406</v>
      </c>
      <c r="Z835" t="s">
        <v>9418</v>
      </c>
      <c r="AA835" t="s">
        <v>9408</v>
      </c>
      <c r="AB835" t="s">
        <v>9408</v>
      </c>
      <c r="AC835" t="s">
        <v>9419</v>
      </c>
      <c r="AD835" t="s">
        <v>9416</v>
      </c>
      <c r="AE835">
        <v>4351</v>
      </c>
      <c r="AF835" t="s">
        <v>9411</v>
      </c>
      <c r="AG835" t="s">
        <v>9420</v>
      </c>
      <c r="AH835">
        <v>2</v>
      </c>
      <c r="AJ835" t="s">
        <v>18651</v>
      </c>
    </row>
    <row r="836" spans="1:36" x14ac:dyDescent="0.2">
      <c r="A836" t="s">
        <v>260</v>
      </c>
      <c r="B836">
        <v>1.73926293849945</v>
      </c>
      <c r="C836">
        <v>-1.73926293849945</v>
      </c>
      <c r="D836">
        <v>0</v>
      </c>
      <c r="E836" t="s">
        <v>30</v>
      </c>
      <c r="F836">
        <v>3</v>
      </c>
      <c r="I836">
        <v>2427</v>
      </c>
      <c r="J836" t="s">
        <v>1892</v>
      </c>
      <c r="K836" t="s">
        <v>46</v>
      </c>
      <c r="L836">
        <v>1</v>
      </c>
      <c r="M836" s="2">
        <v>7.2837199999999995E-10</v>
      </c>
      <c r="N836">
        <v>123.53</v>
      </c>
      <c r="O836">
        <v>111.34</v>
      </c>
      <c r="P836">
        <v>123.53</v>
      </c>
      <c r="Q836">
        <v>-0.84394000000000002</v>
      </c>
      <c r="R836">
        <v>2006400000</v>
      </c>
      <c r="S836">
        <v>748</v>
      </c>
      <c r="T836">
        <v>1.65087487740548</v>
      </c>
      <c r="U836">
        <v>2.73089560148384E-2</v>
      </c>
      <c r="V836">
        <v>27.043137550354</v>
      </c>
      <c r="W836">
        <v>24.1357097625732</v>
      </c>
      <c r="X836">
        <v>25.8955974578857</v>
      </c>
      <c r="Y836" t="s">
        <v>1192</v>
      </c>
      <c r="Z836">
        <v>748</v>
      </c>
      <c r="AA836" t="s">
        <v>1192</v>
      </c>
      <c r="AB836" t="s">
        <v>1192</v>
      </c>
      <c r="AC836" t="s">
        <v>9431</v>
      </c>
      <c r="AD836" t="s">
        <v>9432</v>
      </c>
      <c r="AE836">
        <v>4368</v>
      </c>
      <c r="AF836" t="s">
        <v>1195</v>
      </c>
      <c r="AG836" t="s">
        <v>9433</v>
      </c>
      <c r="AH836">
        <v>2</v>
      </c>
      <c r="AJ836" t="s">
        <v>18652</v>
      </c>
    </row>
    <row r="837" spans="1:36" x14ac:dyDescent="0.2">
      <c r="A837" t="s">
        <v>260</v>
      </c>
      <c r="B837">
        <v>1.73926293849945</v>
      </c>
      <c r="C837">
        <v>-1.73926293849945</v>
      </c>
      <c r="D837">
        <v>0</v>
      </c>
      <c r="E837" t="s">
        <v>30</v>
      </c>
      <c r="F837">
        <v>3</v>
      </c>
      <c r="I837">
        <v>2427</v>
      </c>
      <c r="J837" t="s">
        <v>1892</v>
      </c>
      <c r="K837" t="s">
        <v>46</v>
      </c>
      <c r="L837">
        <v>1</v>
      </c>
      <c r="M837" s="2">
        <v>7.2837199999999995E-10</v>
      </c>
      <c r="N837">
        <v>123.53</v>
      </c>
      <c r="O837">
        <v>111.34</v>
      </c>
      <c r="P837">
        <v>123.53</v>
      </c>
      <c r="Q837">
        <v>-0.84394000000000002</v>
      </c>
      <c r="R837">
        <v>2006400000</v>
      </c>
      <c r="S837">
        <v>753</v>
      </c>
      <c r="T837">
        <v>1.65087487740548</v>
      </c>
      <c r="U837">
        <v>2.7294491525423702E-2</v>
      </c>
      <c r="V837">
        <v>27.043137550354</v>
      </c>
      <c r="W837">
        <v>24.1357097625732</v>
      </c>
      <c r="X837">
        <v>25.8955974578857</v>
      </c>
      <c r="Y837" t="s">
        <v>1192</v>
      </c>
      <c r="Z837">
        <v>753</v>
      </c>
      <c r="AA837" t="s">
        <v>1192</v>
      </c>
      <c r="AB837" t="s">
        <v>1192</v>
      </c>
      <c r="AC837" t="s">
        <v>9434</v>
      </c>
      <c r="AD837" t="s">
        <v>9432</v>
      </c>
      <c r="AE837">
        <v>4369</v>
      </c>
      <c r="AF837" t="s">
        <v>1195</v>
      </c>
      <c r="AG837" t="s">
        <v>9435</v>
      </c>
      <c r="AH837">
        <v>2</v>
      </c>
      <c r="AJ837" t="s">
        <v>18652</v>
      </c>
    </row>
    <row r="838" spans="1:36" x14ac:dyDescent="0.2">
      <c r="A838" t="s">
        <v>3052</v>
      </c>
      <c r="B838">
        <v>3.2230350971221902</v>
      </c>
      <c r="C838">
        <v>-4.0631971359252903</v>
      </c>
      <c r="D838">
        <v>4.0631971359252903</v>
      </c>
      <c r="E838" t="s">
        <v>30</v>
      </c>
      <c r="F838">
        <v>2</v>
      </c>
      <c r="I838">
        <v>2427</v>
      </c>
      <c r="J838" t="s">
        <v>1892</v>
      </c>
      <c r="K838" t="s">
        <v>46</v>
      </c>
      <c r="L838">
        <v>0.964781</v>
      </c>
      <c r="M838" s="2">
        <v>1.28892E-5</v>
      </c>
      <c r="N838">
        <v>135.1</v>
      </c>
      <c r="O838">
        <v>63.542999999999999</v>
      </c>
      <c r="P838">
        <v>132.69</v>
      </c>
      <c r="Q838">
        <v>0.51443000000000005</v>
      </c>
      <c r="R838">
        <v>923250000</v>
      </c>
      <c r="S838">
        <v>643</v>
      </c>
      <c r="T838">
        <v>4.0136945576896101</v>
      </c>
      <c r="U838">
        <v>3.2864864864864899E-3</v>
      </c>
      <c r="V838">
        <v>25.471830368041999</v>
      </c>
      <c r="W838">
        <v>20.6260070800781</v>
      </c>
      <c r="X838">
        <v>27.444306373596199</v>
      </c>
      <c r="Y838" t="s">
        <v>1192</v>
      </c>
      <c r="Z838">
        <v>643</v>
      </c>
      <c r="AA838" t="s">
        <v>1192</v>
      </c>
      <c r="AB838" t="s">
        <v>1192</v>
      </c>
      <c r="AC838" t="s">
        <v>9442</v>
      </c>
      <c r="AD838" t="s">
        <v>9443</v>
      </c>
      <c r="AE838">
        <v>4376</v>
      </c>
      <c r="AF838" t="s">
        <v>1195</v>
      </c>
      <c r="AG838" t="s">
        <v>9444</v>
      </c>
      <c r="AH838">
        <v>2</v>
      </c>
      <c r="AJ838" t="s">
        <v>18653</v>
      </c>
    </row>
    <row r="839" spans="1:36" x14ac:dyDescent="0.2">
      <c r="A839" t="s">
        <v>653</v>
      </c>
      <c r="B839">
        <v>-1.7320854663848899</v>
      </c>
      <c r="C839">
        <v>-1.8987995386123699</v>
      </c>
      <c r="D839">
        <v>1.8987995386123699</v>
      </c>
      <c r="E839" t="s">
        <v>30</v>
      </c>
      <c r="F839">
        <v>2</v>
      </c>
      <c r="I839">
        <v>2429</v>
      </c>
      <c r="J839" t="s">
        <v>1892</v>
      </c>
      <c r="K839" t="s">
        <v>46</v>
      </c>
      <c r="L839">
        <v>0.99939999999999996</v>
      </c>
      <c r="M839" s="2">
        <v>1.7413900000000001E-8</v>
      </c>
      <c r="N839">
        <v>145.13999999999999</v>
      </c>
      <c r="O839">
        <v>116.96</v>
      </c>
      <c r="P839">
        <v>130.44</v>
      </c>
      <c r="Q839">
        <v>-0.30936000000000002</v>
      </c>
      <c r="R839">
        <v>3446900000</v>
      </c>
      <c r="S839">
        <v>101</v>
      </c>
      <c r="T839">
        <v>2.0855356560321199</v>
      </c>
      <c r="U839">
        <v>1.39019316493314E-2</v>
      </c>
      <c r="V839">
        <v>26.461961746215799</v>
      </c>
      <c r="W839">
        <v>26.5758571624756</v>
      </c>
      <c r="X839">
        <v>28.119819641113299</v>
      </c>
      <c r="Y839" t="s">
        <v>1197</v>
      </c>
      <c r="Z839" t="s">
        <v>7457</v>
      </c>
      <c r="AA839" t="s">
        <v>1198</v>
      </c>
      <c r="AB839" t="s">
        <v>1198</v>
      </c>
      <c r="AC839" t="s">
        <v>9445</v>
      </c>
      <c r="AD839" t="s">
        <v>9446</v>
      </c>
      <c r="AE839">
        <v>4380</v>
      </c>
      <c r="AF839" t="s">
        <v>1201</v>
      </c>
      <c r="AG839" t="s">
        <v>9447</v>
      </c>
      <c r="AH839" t="s">
        <v>1977</v>
      </c>
      <c r="AJ839" t="s">
        <v>18654</v>
      </c>
    </row>
    <row r="840" spans="1:36" x14ac:dyDescent="0.2">
      <c r="A840" t="s">
        <v>2092</v>
      </c>
      <c r="B840">
        <v>-4.6459789276123002</v>
      </c>
      <c r="C840">
        <v>-3.9270460605621298</v>
      </c>
      <c r="D840">
        <v>4.6459789276123002</v>
      </c>
      <c r="E840" t="s">
        <v>30</v>
      </c>
      <c r="F840">
        <v>2</v>
      </c>
      <c r="I840">
        <v>2429</v>
      </c>
      <c r="J840" t="s">
        <v>1892</v>
      </c>
      <c r="K840" t="s">
        <v>46</v>
      </c>
      <c r="L840">
        <v>0.99709999999999999</v>
      </c>
      <c r="M840" s="2">
        <v>1.94373E-8</v>
      </c>
      <c r="N840">
        <v>142.76</v>
      </c>
      <c r="O840">
        <v>114.59</v>
      </c>
      <c r="P840">
        <v>51.948999999999998</v>
      </c>
      <c r="Q840">
        <v>-3.8788999999999997E-2</v>
      </c>
      <c r="R840">
        <v>3071100000</v>
      </c>
      <c r="S840">
        <v>103</v>
      </c>
      <c r="T840">
        <v>4.7291357688208997</v>
      </c>
      <c r="U840">
        <v>3.1627906976744199E-3</v>
      </c>
      <c r="V840">
        <v>23.536244392395002</v>
      </c>
      <c r="W840">
        <v>23.7202548980713</v>
      </c>
      <c r="X840">
        <v>27.9436931610107</v>
      </c>
      <c r="Y840" t="s">
        <v>1197</v>
      </c>
      <c r="Z840" t="s">
        <v>1121</v>
      </c>
      <c r="AA840" t="s">
        <v>1198</v>
      </c>
      <c r="AB840" t="s">
        <v>1198</v>
      </c>
      <c r="AC840" t="s">
        <v>1199</v>
      </c>
      <c r="AD840" t="s">
        <v>1200</v>
      </c>
      <c r="AE840">
        <v>4382</v>
      </c>
      <c r="AF840" t="s">
        <v>1201</v>
      </c>
      <c r="AG840" t="s">
        <v>9451</v>
      </c>
      <c r="AH840" t="s">
        <v>69</v>
      </c>
      <c r="AJ840" t="s">
        <v>18655</v>
      </c>
    </row>
    <row r="841" spans="1:36" x14ac:dyDescent="0.2">
      <c r="A841" t="s">
        <v>63</v>
      </c>
      <c r="B841">
        <v>1.6874871253967301</v>
      </c>
      <c r="C841">
        <v>0</v>
      </c>
      <c r="D841">
        <v>-1.6874871253967301</v>
      </c>
      <c r="E841" t="s">
        <v>30</v>
      </c>
      <c r="F841">
        <v>3</v>
      </c>
      <c r="I841">
        <v>2436</v>
      </c>
      <c r="J841" t="s">
        <v>1892</v>
      </c>
      <c r="K841" t="s">
        <v>46</v>
      </c>
      <c r="L841">
        <v>0.99932100000000001</v>
      </c>
      <c r="M841" s="2">
        <v>1.05268E-4</v>
      </c>
      <c r="N841">
        <v>107.14</v>
      </c>
      <c r="O841">
        <v>84.222999999999999</v>
      </c>
      <c r="P841">
        <v>107.14</v>
      </c>
      <c r="Q841">
        <v>-4.2144000000000001E-2</v>
      </c>
      <c r="R841">
        <v>228800000</v>
      </c>
      <c r="S841">
        <v>102</v>
      </c>
      <c r="T841">
        <v>1.6090710692011601</v>
      </c>
      <c r="U841">
        <v>2.9475206611570201E-2</v>
      </c>
      <c r="V841">
        <v>24.7843341827393</v>
      </c>
      <c r="W841">
        <v>24.1103630065918</v>
      </c>
      <c r="X841">
        <v>23.5039014816284</v>
      </c>
      <c r="Y841" t="s">
        <v>9452</v>
      </c>
      <c r="Z841" t="s">
        <v>9453</v>
      </c>
      <c r="AA841" t="s">
        <v>9454</v>
      </c>
      <c r="AB841" t="s">
        <v>9454</v>
      </c>
      <c r="AC841" t="s">
        <v>9455</v>
      </c>
      <c r="AD841" t="s">
        <v>9456</v>
      </c>
      <c r="AE841">
        <v>4394</v>
      </c>
      <c r="AF841" t="s">
        <v>9457</v>
      </c>
      <c r="AG841" t="s">
        <v>9458</v>
      </c>
      <c r="AH841">
        <v>2</v>
      </c>
      <c r="AJ841" t="s">
        <v>18536</v>
      </c>
    </row>
    <row r="842" spans="1:36" x14ac:dyDescent="0.2">
      <c r="A842" t="s">
        <v>653</v>
      </c>
      <c r="B842">
        <v>-1.80287897586823</v>
      </c>
      <c r="C842">
        <v>-1.6906824111938501</v>
      </c>
      <c r="D842">
        <v>1.80287897586823</v>
      </c>
      <c r="E842" t="s">
        <v>30</v>
      </c>
      <c r="F842">
        <v>4</v>
      </c>
      <c r="I842">
        <v>2437</v>
      </c>
      <c r="J842" t="s">
        <v>1892</v>
      </c>
      <c r="K842" t="s">
        <v>46</v>
      </c>
      <c r="L842">
        <v>0.86009400000000003</v>
      </c>
      <c r="M842" s="2">
        <v>7.6765100000000003E-27</v>
      </c>
      <c r="N842">
        <v>105.81</v>
      </c>
      <c r="O842">
        <v>100.59</v>
      </c>
      <c r="P842">
        <v>93.227000000000004</v>
      </c>
      <c r="Q842">
        <v>0.71233000000000002</v>
      </c>
      <c r="R842">
        <v>326350000</v>
      </c>
      <c r="S842">
        <v>65</v>
      </c>
      <c r="T842">
        <v>2.0084899995455499</v>
      </c>
      <c r="U842">
        <v>1.5582633053221299E-2</v>
      </c>
      <c r="V842">
        <v>20.5518350601196</v>
      </c>
      <c r="W842">
        <v>21.024055480956999</v>
      </c>
      <c r="X842">
        <v>26.232462882995598</v>
      </c>
      <c r="Y842" t="s">
        <v>9463</v>
      </c>
      <c r="Z842">
        <v>65</v>
      </c>
      <c r="AA842" t="s">
        <v>9463</v>
      </c>
      <c r="AB842" t="s">
        <v>9463</v>
      </c>
      <c r="AC842" t="s">
        <v>9464</v>
      </c>
      <c r="AD842" t="s">
        <v>9465</v>
      </c>
      <c r="AE842">
        <v>4397</v>
      </c>
      <c r="AF842" t="s">
        <v>9466</v>
      </c>
      <c r="AG842" t="s">
        <v>9467</v>
      </c>
      <c r="AH842">
        <v>2</v>
      </c>
      <c r="AJ842" t="s">
        <v>18656</v>
      </c>
    </row>
    <row r="843" spans="1:36" x14ac:dyDescent="0.2">
      <c r="A843" t="s">
        <v>221</v>
      </c>
      <c r="B843">
        <v>1.4090330600738501</v>
      </c>
      <c r="C843">
        <v>-1.4090330600738501</v>
      </c>
      <c r="D843">
        <v>1.33557224273682</v>
      </c>
      <c r="E843" t="s">
        <v>30</v>
      </c>
      <c r="F843">
        <v>3</v>
      </c>
      <c r="I843">
        <v>2439</v>
      </c>
      <c r="J843" t="s">
        <v>1892</v>
      </c>
      <c r="K843" t="s">
        <v>46</v>
      </c>
      <c r="L843">
        <v>1</v>
      </c>
      <c r="M843" s="2">
        <v>3.9752599999999999E-4</v>
      </c>
      <c r="N843">
        <v>65.784000000000006</v>
      </c>
      <c r="O843">
        <v>50.628999999999998</v>
      </c>
      <c r="P843">
        <v>65.784000000000006</v>
      </c>
      <c r="Q843">
        <v>-0.58875999999999995</v>
      </c>
      <c r="R843">
        <v>86537000</v>
      </c>
      <c r="S843">
        <v>1097</v>
      </c>
      <c r="T843">
        <v>1.5241884532107799</v>
      </c>
      <c r="U843">
        <v>3.3924124513618703E-2</v>
      </c>
      <c r="V843">
        <v>22.559776306152301</v>
      </c>
      <c r="W843">
        <v>20.678224563598601</v>
      </c>
      <c r="X843">
        <v>22.2223348617554</v>
      </c>
      <c r="Y843" t="s">
        <v>9468</v>
      </c>
      <c r="Z843" t="s">
        <v>9481</v>
      </c>
      <c r="AA843" t="s">
        <v>9470</v>
      </c>
      <c r="AB843" t="s">
        <v>9470</v>
      </c>
      <c r="AC843" t="s">
        <v>9482</v>
      </c>
      <c r="AD843" t="s">
        <v>9479</v>
      </c>
      <c r="AE843">
        <v>4405</v>
      </c>
      <c r="AF843" t="s">
        <v>9473</v>
      </c>
      <c r="AG843" t="s">
        <v>9483</v>
      </c>
      <c r="AH843">
        <v>2</v>
      </c>
      <c r="AJ843" t="s">
        <v>18657</v>
      </c>
    </row>
    <row r="844" spans="1:36" x14ac:dyDescent="0.2">
      <c r="A844" t="s">
        <v>493</v>
      </c>
      <c r="B844">
        <v>1.96369409561157</v>
      </c>
      <c r="C844">
        <v>-1.96369409561157</v>
      </c>
      <c r="D844">
        <v>-1.48119676113129</v>
      </c>
      <c r="E844" t="s">
        <v>30</v>
      </c>
      <c r="F844">
        <v>2</v>
      </c>
      <c r="I844">
        <v>2448</v>
      </c>
      <c r="J844" t="s">
        <v>1892</v>
      </c>
      <c r="K844" t="s">
        <v>46</v>
      </c>
      <c r="L844">
        <v>0.99999700000000002</v>
      </c>
      <c r="M844" s="2">
        <v>5.92374E-6</v>
      </c>
      <c r="N844">
        <v>105</v>
      </c>
      <c r="O844">
        <v>81.638999999999996</v>
      </c>
      <c r="P844">
        <v>81.225999999999999</v>
      </c>
      <c r="Q844">
        <v>-0.24740000000000001</v>
      </c>
      <c r="R844">
        <v>403310000</v>
      </c>
      <c r="S844">
        <v>217</v>
      </c>
      <c r="T844">
        <v>2.02261271067337</v>
      </c>
      <c r="U844">
        <v>1.53498935415188E-2</v>
      </c>
      <c r="V844">
        <v>24.661206245422399</v>
      </c>
      <c r="W844">
        <v>21.721673965454102</v>
      </c>
      <c r="X844">
        <v>22.5932922363281</v>
      </c>
      <c r="Y844" t="s">
        <v>9513</v>
      </c>
      <c r="Z844">
        <v>217</v>
      </c>
      <c r="AA844" t="s">
        <v>9513</v>
      </c>
      <c r="AB844" t="s">
        <v>9513</v>
      </c>
      <c r="AC844" t="s">
        <v>9514</v>
      </c>
      <c r="AD844" t="s">
        <v>9515</v>
      </c>
      <c r="AE844">
        <v>4432</v>
      </c>
      <c r="AF844" t="s">
        <v>9516</v>
      </c>
      <c r="AG844" t="s">
        <v>9517</v>
      </c>
      <c r="AH844" t="s">
        <v>1977</v>
      </c>
      <c r="AJ844" t="s">
        <v>18658</v>
      </c>
    </row>
    <row r="845" spans="1:36" x14ac:dyDescent="0.2">
      <c r="A845" t="s">
        <v>2092</v>
      </c>
      <c r="B845">
        <v>-2.9501891136169398</v>
      </c>
      <c r="C845">
        <v>-2.3663382530212398</v>
      </c>
      <c r="D845">
        <v>2.9501891136169398</v>
      </c>
      <c r="E845" t="s">
        <v>30</v>
      </c>
      <c r="F845">
        <v>3</v>
      </c>
      <c r="I845">
        <v>2448</v>
      </c>
      <c r="J845" t="s">
        <v>1892</v>
      </c>
      <c r="K845" t="s">
        <v>46</v>
      </c>
      <c r="L845">
        <v>0.99995000000000001</v>
      </c>
      <c r="M845" s="2">
        <v>1.48846E-3</v>
      </c>
      <c r="N845">
        <v>70.438000000000002</v>
      </c>
      <c r="O845">
        <v>52.850999999999999</v>
      </c>
      <c r="P845">
        <v>70.438000000000002</v>
      </c>
      <c r="Q845">
        <v>-0.36210999999999999</v>
      </c>
      <c r="R845">
        <v>41551000</v>
      </c>
      <c r="S845">
        <v>240</v>
      </c>
      <c r="T845">
        <v>3.0303764847035599</v>
      </c>
      <c r="U845">
        <v>4.9038785834738599E-3</v>
      </c>
      <c r="V845">
        <v>20.649995803833001</v>
      </c>
      <c r="W845">
        <v>20.957935333251999</v>
      </c>
      <c r="X845">
        <v>22.7384338378906</v>
      </c>
      <c r="Y845" t="s">
        <v>9513</v>
      </c>
      <c r="Z845">
        <v>240</v>
      </c>
      <c r="AA845" t="s">
        <v>9513</v>
      </c>
      <c r="AB845" t="s">
        <v>9513</v>
      </c>
      <c r="AC845" t="s">
        <v>9518</v>
      </c>
      <c r="AD845" t="s">
        <v>9519</v>
      </c>
      <c r="AE845">
        <v>4435</v>
      </c>
      <c r="AF845" t="s">
        <v>9516</v>
      </c>
      <c r="AG845" t="s">
        <v>9520</v>
      </c>
      <c r="AH845">
        <v>2</v>
      </c>
      <c r="AJ845" t="s">
        <v>18659</v>
      </c>
    </row>
    <row r="846" spans="1:36" x14ac:dyDescent="0.2">
      <c r="A846" t="s">
        <v>2092</v>
      </c>
      <c r="B846">
        <v>-3.0225906372070299</v>
      </c>
      <c r="C846">
        <v>-1.6337209939956701</v>
      </c>
      <c r="D846">
        <v>3.0225906372070299</v>
      </c>
      <c r="E846" t="s">
        <v>30</v>
      </c>
      <c r="F846">
        <v>3</v>
      </c>
      <c r="I846">
        <v>2448</v>
      </c>
      <c r="J846" t="s">
        <v>1892</v>
      </c>
      <c r="K846" t="s">
        <v>46</v>
      </c>
      <c r="L846">
        <v>0.99796300000000004</v>
      </c>
      <c r="M846" s="2">
        <v>1.48846E-3</v>
      </c>
      <c r="N846">
        <v>70.438000000000002</v>
      </c>
      <c r="O846">
        <v>52.850999999999999</v>
      </c>
      <c r="P846">
        <v>53.947000000000003</v>
      </c>
      <c r="Q846">
        <v>0.39028000000000002</v>
      </c>
      <c r="R846">
        <v>41551000</v>
      </c>
      <c r="S846">
        <v>242</v>
      </c>
      <c r="T846">
        <v>2.9266769204820799</v>
      </c>
      <c r="U846">
        <v>5.5085007727975303E-3</v>
      </c>
      <c r="V846">
        <v>19.887459754943801</v>
      </c>
      <c r="W846">
        <v>21.169744491577099</v>
      </c>
      <c r="X846">
        <v>22.7384338378906</v>
      </c>
      <c r="Y846" t="s">
        <v>9513</v>
      </c>
      <c r="Z846">
        <v>242</v>
      </c>
      <c r="AA846" t="s">
        <v>9513</v>
      </c>
      <c r="AB846" t="s">
        <v>9513</v>
      </c>
      <c r="AC846" t="s">
        <v>9521</v>
      </c>
      <c r="AD846" t="s">
        <v>9522</v>
      </c>
      <c r="AE846">
        <v>4436</v>
      </c>
      <c r="AF846" t="s">
        <v>9516</v>
      </c>
      <c r="AG846" t="s">
        <v>9523</v>
      </c>
      <c r="AH846">
        <v>2</v>
      </c>
      <c r="AJ846" t="s">
        <v>18660</v>
      </c>
    </row>
    <row r="847" spans="1:36" x14ac:dyDescent="0.2">
      <c r="A847" t="s">
        <v>653</v>
      </c>
      <c r="B847">
        <v>-3.9280407428741499</v>
      </c>
      <c r="C847">
        <v>-3.8426377773284899</v>
      </c>
      <c r="D847">
        <v>3.9280407428741499</v>
      </c>
      <c r="E847" t="s">
        <v>30</v>
      </c>
      <c r="F847">
        <v>3</v>
      </c>
      <c r="I847">
        <v>2456</v>
      </c>
      <c r="J847" t="s">
        <v>1892</v>
      </c>
      <c r="K847" t="s">
        <v>46</v>
      </c>
      <c r="L847">
        <v>0.99937900000000002</v>
      </c>
      <c r="M847" s="2">
        <v>7.8663E-28</v>
      </c>
      <c r="N847">
        <v>132.76</v>
      </c>
      <c r="O847">
        <v>116.87</v>
      </c>
      <c r="P847">
        <v>123.09</v>
      </c>
      <c r="Q847">
        <v>0.53383999999999998</v>
      </c>
      <c r="R847">
        <v>765010000</v>
      </c>
      <c r="S847">
        <v>324</v>
      </c>
      <c r="T847">
        <v>4.2480271046464004</v>
      </c>
      <c r="U847">
        <v>2.9281045751633999E-3</v>
      </c>
      <c r="V847">
        <v>23.112852096557599</v>
      </c>
      <c r="W847">
        <v>22.789192199706999</v>
      </c>
      <c r="X847">
        <v>26.479289054870598</v>
      </c>
      <c r="Y847" t="s">
        <v>9537</v>
      </c>
      <c r="Z847">
        <v>324</v>
      </c>
      <c r="AA847" t="s">
        <v>9537</v>
      </c>
      <c r="AB847" t="s">
        <v>9537</v>
      </c>
      <c r="AC847" t="s">
        <v>9538</v>
      </c>
      <c r="AD847" t="s">
        <v>9539</v>
      </c>
      <c r="AE847">
        <v>4445</v>
      </c>
      <c r="AF847" t="s">
        <v>9540</v>
      </c>
      <c r="AG847" t="s">
        <v>9541</v>
      </c>
      <c r="AH847" t="s">
        <v>55</v>
      </c>
      <c r="AJ847" t="s">
        <v>18661</v>
      </c>
    </row>
    <row r="848" spans="1:36" x14ac:dyDescent="0.2">
      <c r="A848" t="s">
        <v>2092</v>
      </c>
      <c r="B848">
        <v>-2.6859788894653298</v>
      </c>
      <c r="C848">
        <v>-1.80406081676483</v>
      </c>
      <c r="D848">
        <v>2.6859788894653298</v>
      </c>
      <c r="E848" t="s">
        <v>30</v>
      </c>
      <c r="F848">
        <v>2</v>
      </c>
      <c r="I848">
        <v>2460</v>
      </c>
      <c r="J848" t="s">
        <v>1892</v>
      </c>
      <c r="K848" t="s">
        <v>46</v>
      </c>
      <c r="L848">
        <v>0.93069900000000005</v>
      </c>
      <c r="M848" s="2">
        <v>1.50981E-50</v>
      </c>
      <c r="N848">
        <v>213.31</v>
      </c>
      <c r="O848">
        <v>183.83</v>
      </c>
      <c r="P848">
        <v>213.31</v>
      </c>
      <c r="Q848">
        <v>-1.1686000000000001</v>
      </c>
      <c r="R848">
        <v>121900000</v>
      </c>
      <c r="S848">
        <v>480</v>
      </c>
      <c r="T848">
        <v>2.6673271079548702</v>
      </c>
      <c r="U848">
        <v>6.6778846153846202E-3</v>
      </c>
      <c r="V848">
        <v>21.516821861267101</v>
      </c>
      <c r="W848">
        <v>21.8651027679443</v>
      </c>
      <c r="X848">
        <v>23.775000572204601</v>
      </c>
      <c r="Y848" t="s">
        <v>9545</v>
      </c>
      <c r="Z848" t="s">
        <v>9546</v>
      </c>
      <c r="AA848" t="s">
        <v>9547</v>
      </c>
      <c r="AB848" t="s">
        <v>9547</v>
      </c>
      <c r="AC848" t="s">
        <v>9548</v>
      </c>
      <c r="AD848" t="s">
        <v>9549</v>
      </c>
      <c r="AE848">
        <v>4449</v>
      </c>
      <c r="AF848" t="s">
        <v>9550</v>
      </c>
      <c r="AG848" t="s">
        <v>9551</v>
      </c>
      <c r="AH848">
        <v>2</v>
      </c>
      <c r="AJ848" t="s">
        <v>18662</v>
      </c>
    </row>
    <row r="849" spans="1:36" x14ac:dyDescent="0.2">
      <c r="A849" t="s">
        <v>2092</v>
      </c>
      <c r="B849">
        <v>-2.6859788894653298</v>
      </c>
      <c r="C849">
        <v>-1.80406081676483</v>
      </c>
      <c r="D849">
        <v>2.6859788894653298</v>
      </c>
      <c r="E849" t="s">
        <v>30</v>
      </c>
      <c r="F849">
        <v>2</v>
      </c>
      <c r="I849">
        <v>2460</v>
      </c>
      <c r="J849" t="s">
        <v>1892</v>
      </c>
      <c r="K849" t="s">
        <v>46</v>
      </c>
      <c r="L849">
        <v>0.99470599999999998</v>
      </c>
      <c r="M849" s="2">
        <v>1.50981E-50</v>
      </c>
      <c r="N849">
        <v>213.31</v>
      </c>
      <c r="O849">
        <v>183.83</v>
      </c>
      <c r="P849">
        <v>213.31</v>
      </c>
      <c r="Q849">
        <v>-1.1686000000000001</v>
      </c>
      <c r="R849">
        <v>121900000</v>
      </c>
      <c r="S849">
        <v>481</v>
      </c>
      <c r="T849">
        <v>2.6673271079548702</v>
      </c>
      <c r="U849">
        <v>6.6698679471788704E-3</v>
      </c>
      <c r="V849">
        <v>21.516821861267101</v>
      </c>
      <c r="W849">
        <v>21.8651027679443</v>
      </c>
      <c r="X849">
        <v>23.775000572204601</v>
      </c>
      <c r="Y849" t="s">
        <v>9545</v>
      </c>
      <c r="Z849" t="s">
        <v>9552</v>
      </c>
      <c r="AA849" t="s">
        <v>9547</v>
      </c>
      <c r="AB849" t="s">
        <v>9547</v>
      </c>
      <c r="AC849" t="s">
        <v>9553</v>
      </c>
      <c r="AD849" t="s">
        <v>9549</v>
      </c>
      <c r="AE849">
        <v>4450</v>
      </c>
      <c r="AF849" t="s">
        <v>9550</v>
      </c>
      <c r="AG849" t="s">
        <v>9554</v>
      </c>
      <c r="AH849">
        <v>2</v>
      </c>
      <c r="AJ849" t="s">
        <v>18662</v>
      </c>
    </row>
    <row r="850" spans="1:36" x14ac:dyDescent="0.2">
      <c r="A850" t="s">
        <v>89</v>
      </c>
      <c r="B850">
        <v>-2.3633058071136501</v>
      </c>
      <c r="C850">
        <v>0</v>
      </c>
      <c r="D850">
        <v>2.3633058071136501</v>
      </c>
      <c r="E850" t="s">
        <v>30</v>
      </c>
      <c r="F850">
        <v>3</v>
      </c>
      <c r="I850">
        <v>2461</v>
      </c>
      <c r="J850" t="s">
        <v>1892</v>
      </c>
      <c r="K850" t="s">
        <v>46</v>
      </c>
      <c r="L850">
        <v>0.99997800000000003</v>
      </c>
      <c r="M850" s="2">
        <v>6.04415E-13</v>
      </c>
      <c r="N850">
        <v>105.21</v>
      </c>
      <c r="O850">
        <v>97.850999999999999</v>
      </c>
      <c r="P850">
        <v>105.21</v>
      </c>
      <c r="Q850">
        <v>1.0740000000000001</v>
      </c>
      <c r="R850">
        <v>206340000</v>
      </c>
      <c r="S850">
        <v>382</v>
      </c>
      <c r="T850">
        <v>2.25568136825627</v>
      </c>
      <c r="U850">
        <v>1.1234042553191499E-2</v>
      </c>
      <c r="V850">
        <v>20.578689575195298</v>
      </c>
      <c r="W850">
        <v>24.004360198974599</v>
      </c>
      <c r="X850">
        <v>25.1367654800415</v>
      </c>
      <c r="Y850" t="s">
        <v>9559</v>
      </c>
      <c r="Z850" t="s">
        <v>6792</v>
      </c>
      <c r="AA850" t="s">
        <v>9560</v>
      </c>
      <c r="AB850" t="s">
        <v>9560</v>
      </c>
      <c r="AC850" t="s">
        <v>9561</v>
      </c>
      <c r="AD850" t="s">
        <v>9562</v>
      </c>
      <c r="AE850">
        <v>4454</v>
      </c>
      <c r="AF850" t="s">
        <v>9563</v>
      </c>
      <c r="AG850" t="s">
        <v>9564</v>
      </c>
      <c r="AH850">
        <v>2</v>
      </c>
      <c r="AJ850" t="s">
        <v>18663</v>
      </c>
    </row>
    <row r="851" spans="1:36" x14ac:dyDescent="0.2">
      <c r="A851" t="s">
        <v>89</v>
      </c>
      <c r="B851">
        <v>-2.1397473812103298</v>
      </c>
      <c r="C851">
        <v>0</v>
      </c>
      <c r="D851">
        <v>2.1397473812103298</v>
      </c>
      <c r="E851" t="s">
        <v>30</v>
      </c>
      <c r="F851">
        <v>3</v>
      </c>
      <c r="I851">
        <v>2461</v>
      </c>
      <c r="J851" t="s">
        <v>1892</v>
      </c>
      <c r="K851" t="s">
        <v>46</v>
      </c>
      <c r="L851">
        <v>0.99983100000000003</v>
      </c>
      <c r="M851" s="2">
        <v>6.04415E-13</v>
      </c>
      <c r="N851">
        <v>105.21</v>
      </c>
      <c r="O851">
        <v>97.850999999999999</v>
      </c>
      <c r="P851">
        <v>105.21</v>
      </c>
      <c r="Q851">
        <v>1.0740000000000001</v>
      </c>
      <c r="R851">
        <v>206340000</v>
      </c>
      <c r="S851">
        <v>386</v>
      </c>
      <c r="T851">
        <v>2.0367301265662801</v>
      </c>
      <c r="U851">
        <v>1.49684813753582E-2</v>
      </c>
      <c r="V851">
        <v>19.632077217102101</v>
      </c>
      <c r="W851">
        <v>24.004360198974599</v>
      </c>
      <c r="X851">
        <v>25.1367654800415</v>
      </c>
      <c r="Y851" t="s">
        <v>9559</v>
      </c>
      <c r="Z851" t="s">
        <v>1794</v>
      </c>
      <c r="AA851" t="s">
        <v>9560</v>
      </c>
      <c r="AB851" t="s">
        <v>9560</v>
      </c>
      <c r="AC851" t="s">
        <v>9565</v>
      </c>
      <c r="AD851" t="s">
        <v>9562</v>
      </c>
      <c r="AE851">
        <v>4455</v>
      </c>
      <c r="AF851" t="s">
        <v>9563</v>
      </c>
      <c r="AG851" t="s">
        <v>9566</v>
      </c>
      <c r="AH851">
        <v>2</v>
      </c>
      <c r="AJ851" t="s">
        <v>18663</v>
      </c>
    </row>
    <row r="852" spans="1:36" x14ac:dyDescent="0.2">
      <c r="B852">
        <v>0</v>
      </c>
      <c r="C852">
        <v>0</v>
      </c>
      <c r="D852">
        <v>0</v>
      </c>
      <c r="E852" t="s">
        <v>30</v>
      </c>
      <c r="F852">
        <v>3</v>
      </c>
      <c r="I852">
        <v>2462</v>
      </c>
      <c r="J852" t="s">
        <v>1892</v>
      </c>
      <c r="K852" t="s">
        <v>46</v>
      </c>
      <c r="L852">
        <v>0.95818599999999998</v>
      </c>
      <c r="M852" s="2">
        <v>9.3539199999999996E-17</v>
      </c>
      <c r="N852">
        <v>98.795000000000002</v>
      </c>
      <c r="O852">
        <v>88.272999999999996</v>
      </c>
      <c r="P852">
        <v>98.795000000000002</v>
      </c>
      <c r="Q852">
        <v>0.71440000000000003</v>
      </c>
      <c r="R852">
        <v>1227100000</v>
      </c>
      <c r="S852">
        <v>32</v>
      </c>
      <c r="T852">
        <v>1.3147621540319001</v>
      </c>
      <c r="U852">
        <v>4.9504417332772402E-2</v>
      </c>
      <c r="V852">
        <v>25.5532579421997</v>
      </c>
      <c r="W852">
        <v>24.366197586059599</v>
      </c>
      <c r="X852">
        <v>24.4510822296143</v>
      </c>
      <c r="Y852" t="s">
        <v>9575</v>
      </c>
      <c r="Z852">
        <v>32</v>
      </c>
      <c r="AA852" t="s">
        <v>9575</v>
      </c>
      <c r="AB852" t="s">
        <v>9575</v>
      </c>
      <c r="AC852" t="s">
        <v>9576</v>
      </c>
      <c r="AD852" t="s">
        <v>9577</v>
      </c>
      <c r="AE852">
        <v>4458</v>
      </c>
      <c r="AF852" t="s">
        <v>9578</v>
      </c>
      <c r="AG852" t="s">
        <v>9579</v>
      </c>
      <c r="AH852">
        <v>2</v>
      </c>
      <c r="AJ852" t="s">
        <v>18664</v>
      </c>
    </row>
    <row r="853" spans="1:36" x14ac:dyDescent="0.2">
      <c r="B853">
        <v>0</v>
      </c>
      <c r="C853">
        <v>0</v>
      </c>
      <c r="D853">
        <v>0</v>
      </c>
      <c r="E853" t="s">
        <v>30</v>
      </c>
      <c r="F853">
        <v>3</v>
      </c>
      <c r="I853">
        <v>2462</v>
      </c>
      <c r="J853" t="s">
        <v>1892</v>
      </c>
      <c r="K853" t="s">
        <v>46</v>
      </c>
      <c r="L853">
        <v>0.99606399999999995</v>
      </c>
      <c r="M853" s="2">
        <v>9.3539199999999996E-17</v>
      </c>
      <c r="N853">
        <v>98.795000000000002</v>
      </c>
      <c r="O853">
        <v>88.272999999999996</v>
      </c>
      <c r="P853">
        <v>49.311999999999998</v>
      </c>
      <c r="Q853">
        <v>1.5728</v>
      </c>
      <c r="R853">
        <v>1408400000</v>
      </c>
      <c r="S853">
        <v>53</v>
      </c>
      <c r="T853">
        <v>1.31043320473785</v>
      </c>
      <c r="U853">
        <v>4.99555555555556E-2</v>
      </c>
      <c r="V853">
        <v>25.5532579421997</v>
      </c>
      <c r="W853">
        <v>24.366197586059599</v>
      </c>
      <c r="X853">
        <v>24.4510822296143</v>
      </c>
      <c r="Y853" t="s">
        <v>9575</v>
      </c>
      <c r="Z853">
        <v>53</v>
      </c>
      <c r="AA853" t="s">
        <v>9575</v>
      </c>
      <c r="AB853" t="s">
        <v>9575</v>
      </c>
      <c r="AC853" t="s">
        <v>9580</v>
      </c>
      <c r="AD853" t="s">
        <v>9581</v>
      </c>
      <c r="AE853">
        <v>4461</v>
      </c>
      <c r="AF853" t="s">
        <v>9578</v>
      </c>
      <c r="AG853" t="s">
        <v>9582</v>
      </c>
      <c r="AH853">
        <v>2</v>
      </c>
      <c r="AJ853" t="s">
        <v>18664</v>
      </c>
    </row>
    <row r="854" spans="1:36" x14ac:dyDescent="0.2">
      <c r="A854" t="s">
        <v>735</v>
      </c>
      <c r="B854">
        <v>-3.9351396560668901</v>
      </c>
      <c r="C854">
        <v>3.9351396560668901</v>
      </c>
      <c r="D854">
        <v>-2.3619859218597399</v>
      </c>
      <c r="E854" t="s">
        <v>30</v>
      </c>
      <c r="F854">
        <v>3</v>
      </c>
      <c r="I854">
        <v>2477</v>
      </c>
      <c r="J854" t="s">
        <v>1892</v>
      </c>
      <c r="K854" t="s">
        <v>46</v>
      </c>
      <c r="L854">
        <v>0.98870800000000003</v>
      </c>
      <c r="M854">
        <v>1.10837E-4</v>
      </c>
      <c r="N854">
        <v>76.378</v>
      </c>
      <c r="O854">
        <v>68.385999999999996</v>
      </c>
      <c r="P854">
        <v>76.378</v>
      </c>
      <c r="Q854">
        <v>1.5201</v>
      </c>
      <c r="R854">
        <v>85226000</v>
      </c>
      <c r="S854">
        <v>1523</v>
      </c>
      <c r="T854">
        <v>3.8077206618251398</v>
      </c>
      <c r="U854">
        <v>2.8416988416988401E-3</v>
      </c>
      <c r="V854">
        <v>20.2752122879028</v>
      </c>
      <c r="W854">
        <v>24.57004737854</v>
      </c>
      <c r="X854">
        <v>21.743223190307599</v>
      </c>
      <c r="Y854" t="s">
        <v>9605</v>
      </c>
      <c r="Z854" t="s">
        <v>9606</v>
      </c>
      <c r="AA854" t="s">
        <v>9607</v>
      </c>
      <c r="AB854" t="s">
        <v>9607</v>
      </c>
      <c r="AC854" t="s">
        <v>9608</v>
      </c>
      <c r="AD854" t="s">
        <v>9609</v>
      </c>
      <c r="AE854">
        <v>4472</v>
      </c>
      <c r="AF854" t="s">
        <v>9610</v>
      </c>
      <c r="AG854" t="s">
        <v>9611</v>
      </c>
      <c r="AH854">
        <v>2</v>
      </c>
      <c r="AJ854" t="s">
        <v>18665</v>
      </c>
    </row>
    <row r="855" spans="1:36" x14ac:dyDescent="0.2">
      <c r="A855" t="s">
        <v>89</v>
      </c>
      <c r="B855">
        <v>-2.12835645675659</v>
      </c>
      <c r="C855">
        <v>0</v>
      </c>
      <c r="D855">
        <v>2.12835645675659</v>
      </c>
      <c r="E855" t="s">
        <v>30</v>
      </c>
      <c r="F855">
        <v>3</v>
      </c>
      <c r="I855">
        <v>2483</v>
      </c>
      <c r="J855" t="s">
        <v>1892</v>
      </c>
      <c r="K855" t="s">
        <v>46</v>
      </c>
      <c r="L855">
        <v>1</v>
      </c>
      <c r="M855" s="2">
        <v>1.4448100000000001E-10</v>
      </c>
      <c r="N855">
        <v>131.47999999999999</v>
      </c>
      <c r="O855">
        <v>115.54</v>
      </c>
      <c r="P855">
        <v>65.784000000000006</v>
      </c>
      <c r="Q855">
        <v>0.56164000000000003</v>
      </c>
      <c r="R855">
        <v>484630000</v>
      </c>
      <c r="S855">
        <v>800</v>
      </c>
      <c r="T855">
        <v>2.03210465839522</v>
      </c>
      <c r="U855">
        <v>1.5057815845824401E-2</v>
      </c>
      <c r="V855">
        <v>21.019162178039601</v>
      </c>
      <c r="W855">
        <v>22.289007186889599</v>
      </c>
      <c r="X855">
        <v>23.7381429672241</v>
      </c>
      <c r="Y855" t="s">
        <v>9612</v>
      </c>
      <c r="Z855" t="s">
        <v>9619</v>
      </c>
      <c r="AA855" t="s">
        <v>9614</v>
      </c>
      <c r="AB855" t="s">
        <v>9614</v>
      </c>
      <c r="AC855" t="s">
        <v>9620</v>
      </c>
      <c r="AD855" t="s">
        <v>9621</v>
      </c>
      <c r="AE855">
        <v>4488</v>
      </c>
      <c r="AF855" t="s">
        <v>9617</v>
      </c>
      <c r="AG855" t="s">
        <v>9622</v>
      </c>
      <c r="AH855" t="s">
        <v>1977</v>
      </c>
      <c r="AJ855" t="s">
        <v>18666</v>
      </c>
    </row>
    <row r="856" spans="1:36" x14ac:dyDescent="0.2">
      <c r="A856" t="s">
        <v>89</v>
      </c>
      <c r="B856">
        <v>-1.48387551307678</v>
      </c>
      <c r="C856">
        <v>0</v>
      </c>
      <c r="D856">
        <v>1.48387551307678</v>
      </c>
      <c r="E856" t="s">
        <v>30</v>
      </c>
      <c r="F856">
        <v>3</v>
      </c>
      <c r="I856">
        <v>2483</v>
      </c>
      <c r="J856" t="s">
        <v>1892</v>
      </c>
      <c r="K856" t="s">
        <v>46</v>
      </c>
      <c r="L856">
        <v>1</v>
      </c>
      <c r="M856" s="2">
        <v>1.4448100000000001E-10</v>
      </c>
      <c r="N856">
        <v>131.47999999999999</v>
      </c>
      <c r="O856">
        <v>115.54</v>
      </c>
      <c r="P856">
        <v>65.784000000000006</v>
      </c>
      <c r="Q856">
        <v>0.56164000000000003</v>
      </c>
      <c r="R856">
        <v>484630000</v>
      </c>
      <c r="S856">
        <v>802</v>
      </c>
      <c r="T856">
        <v>1.4435300805925699</v>
      </c>
      <c r="U856">
        <v>3.9013723696248899E-2</v>
      </c>
      <c r="V856">
        <v>20.738057136535598</v>
      </c>
      <c r="W856">
        <v>22.289007186889599</v>
      </c>
      <c r="X856">
        <v>23.7381429672241</v>
      </c>
      <c r="Y856" t="s">
        <v>9612</v>
      </c>
      <c r="Z856" t="s">
        <v>9623</v>
      </c>
      <c r="AA856" t="s">
        <v>9614</v>
      </c>
      <c r="AB856" t="s">
        <v>9614</v>
      </c>
      <c r="AC856" t="s">
        <v>9624</v>
      </c>
      <c r="AD856" t="s">
        <v>9621</v>
      </c>
      <c r="AE856">
        <v>4489</v>
      </c>
      <c r="AF856" t="s">
        <v>9617</v>
      </c>
      <c r="AG856" t="s">
        <v>9625</v>
      </c>
      <c r="AH856" t="s">
        <v>1977</v>
      </c>
      <c r="AJ856" t="s">
        <v>18666</v>
      </c>
    </row>
    <row r="857" spans="1:36" x14ac:dyDescent="0.2">
      <c r="A857" t="s">
        <v>653</v>
      </c>
      <c r="B857">
        <v>-1.8875041007995601</v>
      </c>
      <c r="C857">
        <v>-1.81353759765625</v>
      </c>
      <c r="D857">
        <v>1.8875041007995601</v>
      </c>
      <c r="E857" t="s">
        <v>30</v>
      </c>
      <c r="F857">
        <v>3</v>
      </c>
      <c r="I857">
        <v>2489</v>
      </c>
      <c r="J857" t="s">
        <v>1892</v>
      </c>
      <c r="K857" t="s">
        <v>46</v>
      </c>
      <c r="L857">
        <v>0.88966599999999996</v>
      </c>
      <c r="M857" s="2">
        <v>4.7797200000000002E-12</v>
      </c>
      <c r="N857">
        <v>83.265000000000001</v>
      </c>
      <c r="O857">
        <v>74.644999999999996</v>
      </c>
      <c r="P857">
        <v>83.265000000000001</v>
      </c>
      <c r="Q857">
        <v>-9.5057000000000003E-2</v>
      </c>
      <c r="R857">
        <v>45109000</v>
      </c>
      <c r="S857">
        <v>360</v>
      </c>
      <c r="T857">
        <v>2.1193572213370202</v>
      </c>
      <c r="U857">
        <v>1.3311877394636001E-2</v>
      </c>
      <c r="V857">
        <v>20.905455589294402</v>
      </c>
      <c r="W857">
        <v>20.425621032714801</v>
      </c>
      <c r="X857">
        <v>23.526491165161101</v>
      </c>
      <c r="Y857" t="s">
        <v>9633</v>
      </c>
      <c r="Z857">
        <v>360</v>
      </c>
      <c r="AA857" t="s">
        <v>9633</v>
      </c>
      <c r="AB857" t="s">
        <v>9633</v>
      </c>
      <c r="AC857" t="s">
        <v>9634</v>
      </c>
      <c r="AD857" t="s">
        <v>9635</v>
      </c>
      <c r="AE857">
        <v>4497</v>
      </c>
      <c r="AF857" t="s">
        <v>9636</v>
      </c>
      <c r="AG857" t="s">
        <v>9637</v>
      </c>
      <c r="AH857">
        <v>2</v>
      </c>
      <c r="AJ857" t="s">
        <v>18667</v>
      </c>
    </row>
    <row r="858" spans="1:36" x14ac:dyDescent="0.2">
      <c r="A858" t="s">
        <v>260</v>
      </c>
      <c r="B858">
        <v>1.5444353818893399</v>
      </c>
      <c r="C858">
        <v>-1.5444353818893399</v>
      </c>
      <c r="D858">
        <v>0</v>
      </c>
      <c r="E858" t="s">
        <v>30</v>
      </c>
      <c r="F858">
        <v>2</v>
      </c>
      <c r="I858">
        <v>2496</v>
      </c>
      <c r="J858" t="s">
        <v>1892</v>
      </c>
      <c r="K858" t="s">
        <v>46</v>
      </c>
      <c r="L858">
        <v>0.98810299999999995</v>
      </c>
      <c r="M858" s="2">
        <v>3.99279E-4</v>
      </c>
      <c r="N858">
        <v>68.676000000000002</v>
      </c>
      <c r="O858">
        <v>51.558999999999997</v>
      </c>
      <c r="P858">
        <v>68.676000000000002</v>
      </c>
      <c r="Q858">
        <v>-0.65076000000000001</v>
      </c>
      <c r="R858">
        <v>483790000</v>
      </c>
      <c r="S858">
        <v>323</v>
      </c>
      <c r="T858">
        <v>1.46373390573454</v>
      </c>
      <c r="U858">
        <v>3.7567717996289399E-2</v>
      </c>
      <c r="V858">
        <v>25.247949600219702</v>
      </c>
      <c r="W858">
        <v>20.6748447418213</v>
      </c>
      <c r="X858">
        <v>24.199197769165</v>
      </c>
      <c r="Y858" t="s">
        <v>9640</v>
      </c>
      <c r="Z858" t="s">
        <v>9641</v>
      </c>
      <c r="AA858" t="s">
        <v>9642</v>
      </c>
      <c r="AB858" t="s">
        <v>9642</v>
      </c>
      <c r="AC858" t="s">
        <v>9643</v>
      </c>
      <c r="AD858" t="s">
        <v>9644</v>
      </c>
      <c r="AE858">
        <v>4507</v>
      </c>
      <c r="AF858" t="s">
        <v>9645</v>
      </c>
      <c r="AG858" t="s">
        <v>9646</v>
      </c>
      <c r="AH858" t="s">
        <v>1977</v>
      </c>
      <c r="AJ858" t="s">
        <v>18668</v>
      </c>
    </row>
    <row r="859" spans="1:36" x14ac:dyDescent="0.2">
      <c r="A859" t="s">
        <v>151</v>
      </c>
      <c r="B859">
        <v>-3.2638459205627401</v>
      </c>
      <c r="C859">
        <v>3.2638459205627401</v>
      </c>
      <c r="D859">
        <v>-2.1770505905151398</v>
      </c>
      <c r="E859" t="s">
        <v>30</v>
      </c>
      <c r="F859">
        <v>3</v>
      </c>
      <c r="I859">
        <v>2502</v>
      </c>
      <c r="J859" t="s">
        <v>1892</v>
      </c>
      <c r="K859" t="s">
        <v>46</v>
      </c>
      <c r="L859">
        <v>0.75979200000000002</v>
      </c>
      <c r="M859" s="2">
        <v>6.8903100000000002E-3</v>
      </c>
      <c r="N859">
        <v>42.639000000000003</v>
      </c>
      <c r="O859">
        <v>36.734999999999999</v>
      </c>
      <c r="P859">
        <v>42.639000000000003</v>
      </c>
      <c r="Q859">
        <v>0.20466000000000001</v>
      </c>
      <c r="R859">
        <v>138600000</v>
      </c>
      <c r="S859">
        <v>453</v>
      </c>
      <c r="T859">
        <v>3.16365621744009</v>
      </c>
      <c r="U859">
        <v>4.42226487523992E-3</v>
      </c>
      <c r="V859">
        <v>20.075768470764199</v>
      </c>
      <c r="W859">
        <v>24.163616180419901</v>
      </c>
      <c r="X859">
        <v>21.522089004516602</v>
      </c>
      <c r="Y859" t="s">
        <v>9654</v>
      </c>
      <c r="Z859">
        <v>453</v>
      </c>
      <c r="AA859" t="s">
        <v>9654</v>
      </c>
      <c r="AB859" t="s">
        <v>9654</v>
      </c>
      <c r="AC859" t="s">
        <v>9655</v>
      </c>
      <c r="AD859" t="s">
        <v>9656</v>
      </c>
      <c r="AE859">
        <v>4520</v>
      </c>
      <c r="AF859" t="s">
        <v>9657</v>
      </c>
      <c r="AG859" t="s">
        <v>9658</v>
      </c>
      <c r="AH859" t="s">
        <v>1977</v>
      </c>
      <c r="AJ859" t="s">
        <v>18669</v>
      </c>
    </row>
    <row r="860" spans="1:36" x14ac:dyDescent="0.2">
      <c r="A860" t="s">
        <v>335</v>
      </c>
      <c r="B860">
        <v>-2.8290700912475599</v>
      </c>
      <c r="C860">
        <v>2.4397854804992698</v>
      </c>
      <c r="D860">
        <v>2.8290700912475599</v>
      </c>
      <c r="E860" t="s">
        <v>30</v>
      </c>
      <c r="F860">
        <v>3</v>
      </c>
      <c r="I860">
        <v>2502</v>
      </c>
      <c r="J860" t="s">
        <v>1892</v>
      </c>
      <c r="K860" t="s">
        <v>46</v>
      </c>
      <c r="L860">
        <v>1</v>
      </c>
      <c r="M860" s="2">
        <v>5.3154699999999996E-10</v>
      </c>
      <c r="N860">
        <v>94.006</v>
      </c>
      <c r="O860">
        <v>81.572999999999993</v>
      </c>
      <c r="P860">
        <v>69.132999999999996</v>
      </c>
      <c r="Q860">
        <v>1.2911000000000001E-2</v>
      </c>
      <c r="R860">
        <v>214640000</v>
      </c>
      <c r="S860">
        <v>27</v>
      </c>
      <c r="T860">
        <v>2.97590040930934</v>
      </c>
      <c r="U860">
        <v>5.1082802547770699E-3</v>
      </c>
      <c r="V860">
        <v>20.638708114623999</v>
      </c>
      <c r="W860">
        <v>24.768604278564499</v>
      </c>
      <c r="X860">
        <v>24.740110397338899</v>
      </c>
      <c r="Y860" t="s">
        <v>9659</v>
      </c>
      <c r="Z860" t="s">
        <v>2510</v>
      </c>
      <c r="AA860" t="s">
        <v>9654</v>
      </c>
      <c r="AB860" t="s">
        <v>9654</v>
      </c>
      <c r="AC860" t="s">
        <v>9660</v>
      </c>
      <c r="AD860" t="s">
        <v>9661</v>
      </c>
      <c r="AE860">
        <v>4522</v>
      </c>
      <c r="AF860" t="s">
        <v>9662</v>
      </c>
      <c r="AG860" t="s">
        <v>9663</v>
      </c>
      <c r="AH860">
        <v>2</v>
      </c>
      <c r="AJ860" t="s">
        <v>18670</v>
      </c>
    </row>
    <row r="861" spans="1:36" x14ac:dyDescent="0.2">
      <c r="A861" t="s">
        <v>335</v>
      </c>
      <c r="B861">
        <v>-3.0104393959045401</v>
      </c>
      <c r="C861">
        <v>2.6156027317047101</v>
      </c>
      <c r="D861">
        <v>3.0104393959045401</v>
      </c>
      <c r="E861" t="s">
        <v>30</v>
      </c>
      <c r="F861">
        <v>3</v>
      </c>
      <c r="I861">
        <v>2502</v>
      </c>
      <c r="J861" t="s">
        <v>1892</v>
      </c>
      <c r="K861" t="s">
        <v>46</v>
      </c>
      <c r="L861">
        <v>1</v>
      </c>
      <c r="M861" s="2">
        <v>5.3154699999999996E-10</v>
      </c>
      <c r="N861">
        <v>94.006</v>
      </c>
      <c r="O861">
        <v>81.572999999999993</v>
      </c>
      <c r="P861">
        <v>69.132999999999996</v>
      </c>
      <c r="Q861">
        <v>1.2911000000000001E-2</v>
      </c>
      <c r="R861">
        <v>214640000</v>
      </c>
      <c r="S861">
        <v>30</v>
      </c>
      <c r="T861">
        <v>3.1631571670340399</v>
      </c>
      <c r="U861">
        <v>4.4214559386973199E-3</v>
      </c>
      <c r="V861">
        <v>20.2601509094238</v>
      </c>
      <c r="W861">
        <v>24.768604278564499</v>
      </c>
      <c r="X861">
        <v>24.740110397338899</v>
      </c>
      <c r="Y861" t="s">
        <v>9659</v>
      </c>
      <c r="Z861" t="s">
        <v>312</v>
      </c>
      <c r="AA861" t="s">
        <v>9654</v>
      </c>
      <c r="AB861" t="s">
        <v>9654</v>
      </c>
      <c r="AC861" t="s">
        <v>9664</v>
      </c>
      <c r="AD861" t="s">
        <v>9661</v>
      </c>
      <c r="AE861">
        <v>4523</v>
      </c>
      <c r="AF861" t="s">
        <v>9662</v>
      </c>
      <c r="AG861" t="s">
        <v>9665</v>
      </c>
      <c r="AH861">
        <v>2</v>
      </c>
      <c r="AJ861" t="s">
        <v>18670</v>
      </c>
    </row>
    <row r="862" spans="1:36" x14ac:dyDescent="0.2">
      <c r="A862" t="s">
        <v>2433</v>
      </c>
      <c r="B862">
        <v>0</v>
      </c>
      <c r="C862">
        <v>-1.83436691761017</v>
      </c>
      <c r="D862">
        <v>1.83436691761017</v>
      </c>
      <c r="E862" t="s">
        <v>30</v>
      </c>
      <c r="F862">
        <v>3</v>
      </c>
      <c r="I862">
        <v>2506</v>
      </c>
      <c r="J862" t="s">
        <v>1892</v>
      </c>
      <c r="K862" t="s">
        <v>46</v>
      </c>
      <c r="L862">
        <v>0.99979399999999996</v>
      </c>
      <c r="M862" s="2">
        <v>1.3529199999999999E-4</v>
      </c>
      <c r="N862">
        <v>87.287000000000006</v>
      </c>
      <c r="O862">
        <v>65.915000000000006</v>
      </c>
      <c r="P862">
        <v>66.893000000000001</v>
      </c>
      <c r="Q862">
        <v>0.98599999999999999</v>
      </c>
      <c r="R862">
        <v>4447200000</v>
      </c>
      <c r="S862">
        <v>169</v>
      </c>
      <c r="T862">
        <v>1.75131302307389</v>
      </c>
      <c r="U862">
        <v>2.3163428571428599E-2</v>
      </c>
      <c r="V862">
        <v>24.788883209228501</v>
      </c>
      <c r="W862">
        <v>24.182909011840799</v>
      </c>
      <c r="X862">
        <v>25.276761054992701</v>
      </c>
      <c r="Y862" t="s">
        <v>9666</v>
      </c>
      <c r="Z862" t="s">
        <v>9673</v>
      </c>
      <c r="AA862" t="s">
        <v>9668</v>
      </c>
      <c r="AB862" t="s">
        <v>9668</v>
      </c>
      <c r="AC862" t="s">
        <v>9674</v>
      </c>
      <c r="AD862" t="s">
        <v>9670</v>
      </c>
      <c r="AE862">
        <v>4529</v>
      </c>
      <c r="AF862" t="s">
        <v>9671</v>
      </c>
      <c r="AG862" t="s">
        <v>9675</v>
      </c>
      <c r="AH862">
        <v>2</v>
      </c>
      <c r="AJ862" t="s">
        <v>18671</v>
      </c>
    </row>
    <row r="863" spans="1:36" x14ac:dyDescent="0.2">
      <c r="A863" t="s">
        <v>260</v>
      </c>
      <c r="B863">
        <v>1.8387088775634799</v>
      </c>
      <c r="C863">
        <v>-1.8387088775634799</v>
      </c>
      <c r="D863">
        <v>0</v>
      </c>
      <c r="E863" t="s">
        <v>30</v>
      </c>
      <c r="F863">
        <v>3</v>
      </c>
      <c r="I863">
        <v>2532</v>
      </c>
      <c r="J863" t="s">
        <v>1892</v>
      </c>
      <c r="K863" t="s">
        <v>46</v>
      </c>
      <c r="L863">
        <v>0.80347000000000002</v>
      </c>
      <c r="M863" s="2">
        <v>4.7133499999999998E-3</v>
      </c>
      <c r="N863">
        <v>57.787999999999997</v>
      </c>
      <c r="O863">
        <v>43.823999999999998</v>
      </c>
      <c r="P863">
        <v>57.787999999999997</v>
      </c>
      <c r="Q863">
        <v>0.56591000000000002</v>
      </c>
      <c r="R863">
        <v>74642000</v>
      </c>
      <c r="S863">
        <v>542</v>
      </c>
      <c r="T863">
        <v>1.74531675891478</v>
      </c>
      <c r="U863">
        <v>2.3450399087799299E-2</v>
      </c>
      <c r="V863">
        <v>23.427558898925799</v>
      </c>
      <c r="W863">
        <v>21.7223815917969</v>
      </c>
      <c r="X863">
        <v>22.289153099060101</v>
      </c>
      <c r="Y863" t="s">
        <v>9715</v>
      </c>
      <c r="Z863" t="s">
        <v>9716</v>
      </c>
      <c r="AA863" t="s">
        <v>9717</v>
      </c>
      <c r="AB863" t="s">
        <v>9717</v>
      </c>
      <c r="AC863" t="s">
        <v>9718</v>
      </c>
      <c r="AD863" t="s">
        <v>9719</v>
      </c>
      <c r="AE863">
        <v>4544</v>
      </c>
      <c r="AF863" t="s">
        <v>9720</v>
      </c>
      <c r="AG863" t="s">
        <v>9721</v>
      </c>
      <c r="AH863">
        <v>2</v>
      </c>
      <c r="AJ863" t="s">
        <v>18672</v>
      </c>
    </row>
    <row r="864" spans="1:36" x14ac:dyDescent="0.2">
      <c r="A864" t="s">
        <v>2239</v>
      </c>
      <c r="B864">
        <v>3.7671692371368399</v>
      </c>
      <c r="C864">
        <v>-3.7671692371368399</v>
      </c>
      <c r="D864">
        <v>-2.3583631515502899</v>
      </c>
      <c r="E864" t="s">
        <v>30</v>
      </c>
      <c r="F864">
        <v>3</v>
      </c>
      <c r="I864">
        <v>2534</v>
      </c>
      <c r="J864" t="s">
        <v>1892</v>
      </c>
      <c r="K864" t="s">
        <v>46</v>
      </c>
      <c r="L864">
        <v>0.99909899999999996</v>
      </c>
      <c r="M864" s="2">
        <v>5.7788000000000002E-24</v>
      </c>
      <c r="N864">
        <v>145.16999999999999</v>
      </c>
      <c r="O864">
        <v>133</v>
      </c>
      <c r="P864">
        <v>76.492000000000004</v>
      </c>
      <c r="Q864">
        <v>0.57062999999999997</v>
      </c>
      <c r="R864">
        <v>3727500000</v>
      </c>
      <c r="S864">
        <v>33</v>
      </c>
      <c r="T864">
        <v>3.6822971853177302</v>
      </c>
      <c r="U864">
        <v>3.0067114093959698E-3</v>
      </c>
      <c r="V864">
        <v>27.356733322143601</v>
      </c>
      <c r="W864">
        <v>25.899406433105501</v>
      </c>
      <c r="X864">
        <v>26.450300216674801</v>
      </c>
      <c r="Y864" t="s">
        <v>9731</v>
      </c>
      <c r="Z864">
        <v>33</v>
      </c>
      <c r="AA864" t="s">
        <v>9731</v>
      </c>
      <c r="AB864" t="s">
        <v>9731</v>
      </c>
      <c r="AC864" t="s">
        <v>9736</v>
      </c>
      <c r="AD864" t="s">
        <v>9737</v>
      </c>
      <c r="AE864">
        <v>4551</v>
      </c>
      <c r="AF864" t="s">
        <v>9734</v>
      </c>
      <c r="AG864" t="s">
        <v>9738</v>
      </c>
      <c r="AH864" t="s">
        <v>1977</v>
      </c>
      <c r="AJ864" t="s">
        <v>18673</v>
      </c>
    </row>
    <row r="865" spans="1:36" x14ac:dyDescent="0.2">
      <c r="A865" t="s">
        <v>493</v>
      </c>
      <c r="B865">
        <v>2.5483057498931898</v>
      </c>
      <c r="C865">
        <v>-2.4432322978973402</v>
      </c>
      <c r="D865">
        <v>-2.5483057498931898</v>
      </c>
      <c r="E865" t="s">
        <v>30</v>
      </c>
      <c r="F865">
        <v>3</v>
      </c>
      <c r="I865">
        <v>2534</v>
      </c>
      <c r="J865" t="s">
        <v>1892</v>
      </c>
      <c r="K865" t="s">
        <v>46</v>
      </c>
      <c r="L865">
        <v>0.99917500000000004</v>
      </c>
      <c r="M865" s="2">
        <v>6.2681700000000004E-32</v>
      </c>
      <c r="N865">
        <v>159.1</v>
      </c>
      <c r="O865">
        <v>147.85</v>
      </c>
      <c r="P865">
        <v>82.635000000000005</v>
      </c>
      <c r="Q865">
        <v>0.14315</v>
      </c>
      <c r="R865">
        <v>4929700000</v>
      </c>
      <c r="S865">
        <v>35</v>
      </c>
      <c r="T865">
        <v>2.8078354610450198</v>
      </c>
      <c r="U865">
        <v>6.0305131761442402E-3</v>
      </c>
      <c r="V865">
        <v>27.520439147949201</v>
      </c>
      <c r="W865">
        <v>25.9123020172119</v>
      </c>
      <c r="X865">
        <v>25.9685106277466</v>
      </c>
      <c r="Y865" t="s">
        <v>9731</v>
      </c>
      <c r="Z865">
        <v>35</v>
      </c>
      <c r="AA865" t="s">
        <v>9731</v>
      </c>
      <c r="AB865" t="s">
        <v>9731</v>
      </c>
      <c r="AC865" t="s">
        <v>9739</v>
      </c>
      <c r="AD865" t="s">
        <v>9740</v>
      </c>
      <c r="AE865">
        <v>4552</v>
      </c>
      <c r="AF865" t="s">
        <v>9734</v>
      </c>
      <c r="AG865" t="s">
        <v>9741</v>
      </c>
      <c r="AH865" t="s">
        <v>1977</v>
      </c>
      <c r="AJ865" t="s">
        <v>18673</v>
      </c>
    </row>
    <row r="866" spans="1:36" x14ac:dyDescent="0.2">
      <c r="A866" t="s">
        <v>493</v>
      </c>
      <c r="B866">
        <v>2.86065649986267</v>
      </c>
      <c r="C866">
        <v>-2.86065649986267</v>
      </c>
      <c r="D866">
        <v>-2.2384190559387198</v>
      </c>
      <c r="E866" t="s">
        <v>30</v>
      </c>
      <c r="F866">
        <v>3</v>
      </c>
      <c r="I866">
        <v>2534</v>
      </c>
      <c r="J866" t="s">
        <v>1892</v>
      </c>
      <c r="K866" t="s">
        <v>46</v>
      </c>
      <c r="L866">
        <v>0.99954200000000004</v>
      </c>
      <c r="M866" s="2">
        <v>1.8962500000000001E-12</v>
      </c>
      <c r="N866">
        <v>114.2</v>
      </c>
      <c r="O866">
        <v>105.49</v>
      </c>
      <c r="P866">
        <v>109.71</v>
      </c>
      <c r="Q866">
        <v>0.37896000000000002</v>
      </c>
      <c r="R866">
        <v>3630200000</v>
      </c>
      <c r="S866">
        <v>37</v>
      </c>
      <c r="T866">
        <v>2.9240603686595201</v>
      </c>
      <c r="U866">
        <v>5.5015384615384596E-3</v>
      </c>
      <c r="V866">
        <v>27.520439147949201</v>
      </c>
      <c r="W866">
        <v>25.9123020172119</v>
      </c>
      <c r="X866">
        <v>26.280963897705099</v>
      </c>
      <c r="Y866" t="s">
        <v>9731</v>
      </c>
      <c r="Z866">
        <v>37</v>
      </c>
      <c r="AA866" t="s">
        <v>9731</v>
      </c>
      <c r="AB866" t="s">
        <v>9731</v>
      </c>
      <c r="AC866" t="s">
        <v>9742</v>
      </c>
      <c r="AD866" t="s">
        <v>9743</v>
      </c>
      <c r="AE866">
        <v>4553</v>
      </c>
      <c r="AF866" t="s">
        <v>9734</v>
      </c>
      <c r="AG866" t="s">
        <v>9744</v>
      </c>
      <c r="AH866" t="s">
        <v>1977</v>
      </c>
      <c r="AJ866" t="s">
        <v>18674</v>
      </c>
    </row>
    <row r="867" spans="1:36" x14ac:dyDescent="0.2">
      <c r="A867" t="s">
        <v>151</v>
      </c>
      <c r="B867">
        <v>-1.5040055513382</v>
      </c>
      <c r="C867">
        <v>1.5040055513382</v>
      </c>
      <c r="D867">
        <v>-1.4368311166763299</v>
      </c>
      <c r="E867" t="s">
        <v>30</v>
      </c>
      <c r="F867">
        <v>2</v>
      </c>
      <c r="I867">
        <v>2543</v>
      </c>
      <c r="J867" t="s">
        <v>1892</v>
      </c>
      <c r="K867" t="s">
        <v>46</v>
      </c>
      <c r="L867">
        <v>0.99934199999999995</v>
      </c>
      <c r="M867">
        <v>2.0384E-4</v>
      </c>
      <c r="N867">
        <v>102.87</v>
      </c>
      <c r="O867">
        <v>82.287999999999997</v>
      </c>
      <c r="P867">
        <v>102.87</v>
      </c>
      <c r="Q867">
        <v>0.68533999999999995</v>
      </c>
      <c r="R867">
        <v>197360000</v>
      </c>
      <c r="S867">
        <v>350</v>
      </c>
      <c r="T867">
        <v>1.6290319620992999</v>
      </c>
      <c r="U867">
        <v>2.83528183716075E-2</v>
      </c>
      <c r="V867">
        <v>22.5013780593872</v>
      </c>
      <c r="W867">
        <v>25.234399795532202</v>
      </c>
      <c r="X867">
        <v>22.609629631042498</v>
      </c>
      <c r="Y867" t="s">
        <v>9757</v>
      </c>
      <c r="Z867" t="s">
        <v>9758</v>
      </c>
      <c r="AA867" t="s">
        <v>9759</v>
      </c>
      <c r="AB867" t="s">
        <v>9759</v>
      </c>
      <c r="AC867" t="s">
        <v>9760</v>
      </c>
      <c r="AD867" t="s">
        <v>9761</v>
      </c>
      <c r="AE867">
        <v>4561</v>
      </c>
      <c r="AF867" t="s">
        <v>9762</v>
      </c>
      <c r="AG867" t="s">
        <v>9763</v>
      </c>
      <c r="AH867">
        <v>2</v>
      </c>
      <c r="AJ867" t="s">
        <v>18675</v>
      </c>
    </row>
    <row r="868" spans="1:36" x14ac:dyDescent="0.2">
      <c r="A868" t="s">
        <v>151</v>
      </c>
      <c r="B868">
        <v>-3.4676773548126198</v>
      </c>
      <c r="C868">
        <v>3.4676773548126198</v>
      </c>
      <c r="D868">
        <v>-2.9563951492309601</v>
      </c>
      <c r="E868" t="s">
        <v>30</v>
      </c>
      <c r="F868">
        <v>2</v>
      </c>
      <c r="I868">
        <v>2543</v>
      </c>
      <c r="J868" t="s">
        <v>1892</v>
      </c>
      <c r="K868" t="s">
        <v>46</v>
      </c>
      <c r="L868">
        <v>0.80856799999999995</v>
      </c>
      <c r="M868" s="2">
        <v>4.4716399999999998E-5</v>
      </c>
      <c r="N868">
        <v>68.073999999999998</v>
      </c>
      <c r="O868">
        <v>59.786999999999999</v>
      </c>
      <c r="P868">
        <v>54.764000000000003</v>
      </c>
      <c r="Q868">
        <v>1.917</v>
      </c>
      <c r="R868">
        <v>672840000</v>
      </c>
      <c r="S868">
        <v>355</v>
      </c>
      <c r="T868">
        <v>3.4954642129062101</v>
      </c>
      <c r="U868">
        <v>3.4874651810585001E-3</v>
      </c>
      <c r="V868">
        <v>20.3640251159668</v>
      </c>
      <c r="W868">
        <v>23.1795558929443</v>
      </c>
      <c r="X868">
        <v>20.8864345550537</v>
      </c>
      <c r="Y868" t="s">
        <v>9757</v>
      </c>
      <c r="Z868" t="s">
        <v>9764</v>
      </c>
      <c r="AA868" t="s">
        <v>9759</v>
      </c>
      <c r="AB868" t="s">
        <v>9759</v>
      </c>
      <c r="AC868" t="s">
        <v>9765</v>
      </c>
      <c r="AD868" t="s">
        <v>9766</v>
      </c>
      <c r="AE868">
        <v>4562</v>
      </c>
      <c r="AF868" t="s">
        <v>9762</v>
      </c>
      <c r="AG868" t="s">
        <v>9767</v>
      </c>
      <c r="AH868" t="s">
        <v>1977</v>
      </c>
      <c r="AJ868" t="s">
        <v>18676</v>
      </c>
    </row>
    <row r="869" spans="1:36" x14ac:dyDescent="0.2">
      <c r="A869" t="s">
        <v>63</v>
      </c>
      <c r="B869">
        <v>1.46065020561218</v>
      </c>
      <c r="C869">
        <v>0</v>
      </c>
      <c r="D869">
        <v>-1.46065020561218</v>
      </c>
      <c r="E869" t="s">
        <v>30</v>
      </c>
      <c r="F869">
        <v>2</v>
      </c>
      <c r="I869">
        <v>2544</v>
      </c>
      <c r="J869" t="s">
        <v>1892</v>
      </c>
      <c r="K869" t="s">
        <v>46</v>
      </c>
      <c r="L869">
        <v>0.99999700000000002</v>
      </c>
      <c r="M869" s="2">
        <v>3.92989E-4</v>
      </c>
      <c r="N869">
        <v>91.069000000000003</v>
      </c>
      <c r="O869">
        <v>80.600999999999999</v>
      </c>
      <c r="P869">
        <v>91.069000000000003</v>
      </c>
      <c r="Q869">
        <v>-0.23080000000000001</v>
      </c>
      <c r="R869">
        <v>65476000</v>
      </c>
      <c r="S869">
        <v>310</v>
      </c>
      <c r="T869">
        <v>1.4543211717803499</v>
      </c>
      <c r="U869">
        <v>3.8088316467341302E-2</v>
      </c>
      <c r="V869">
        <v>23.050132751464801</v>
      </c>
      <c r="W869">
        <v>21.235845565795898</v>
      </c>
      <c r="X869">
        <v>21.088544845581101</v>
      </c>
      <c r="Y869" t="s">
        <v>9768</v>
      </c>
      <c r="Z869" t="s">
        <v>9775</v>
      </c>
      <c r="AA869" t="s">
        <v>9770</v>
      </c>
      <c r="AB869" t="s">
        <v>9770</v>
      </c>
      <c r="AC869" t="s">
        <v>9776</v>
      </c>
      <c r="AD869" t="s">
        <v>9777</v>
      </c>
      <c r="AE869">
        <v>4565</v>
      </c>
      <c r="AF869" t="s">
        <v>9773</v>
      </c>
      <c r="AG869" t="s">
        <v>9778</v>
      </c>
      <c r="AH869">
        <v>2</v>
      </c>
      <c r="AJ869" t="s">
        <v>18677</v>
      </c>
    </row>
    <row r="870" spans="1:36" x14ac:dyDescent="0.2">
      <c r="A870" t="s">
        <v>89</v>
      </c>
      <c r="B870">
        <v>-1.7042758464813199</v>
      </c>
      <c r="C870">
        <v>0</v>
      </c>
      <c r="D870">
        <v>1.7042758464813199</v>
      </c>
      <c r="E870" t="s">
        <v>30</v>
      </c>
      <c r="F870">
        <v>2</v>
      </c>
      <c r="I870">
        <v>2545</v>
      </c>
      <c r="J870" t="s">
        <v>1892</v>
      </c>
      <c r="K870" t="s">
        <v>46</v>
      </c>
      <c r="L870">
        <v>0.87682800000000005</v>
      </c>
      <c r="M870">
        <v>1.7456500000000001E-4</v>
      </c>
      <c r="N870">
        <v>74.786000000000001</v>
      </c>
      <c r="O870">
        <v>66.055999999999997</v>
      </c>
      <c r="P870">
        <v>74.786000000000001</v>
      </c>
      <c r="Q870">
        <v>-0.42163</v>
      </c>
      <c r="R870">
        <v>25811000</v>
      </c>
      <c r="S870">
        <v>255</v>
      </c>
      <c r="T870">
        <v>1.7025109611806599</v>
      </c>
      <c r="U870">
        <v>2.5116997792494499E-2</v>
      </c>
      <c r="V870">
        <v>20.070165634155298</v>
      </c>
      <c r="W870">
        <v>20.570116043090799</v>
      </c>
      <c r="X870">
        <v>22.599791526794402</v>
      </c>
      <c r="Y870" t="s">
        <v>9781</v>
      </c>
      <c r="Z870">
        <v>255</v>
      </c>
      <c r="AA870" t="s">
        <v>9781</v>
      </c>
      <c r="AB870" t="s">
        <v>9781</v>
      </c>
      <c r="AC870" t="s">
        <v>9782</v>
      </c>
      <c r="AD870" t="s">
        <v>9783</v>
      </c>
      <c r="AE870">
        <v>4569</v>
      </c>
      <c r="AF870" t="s">
        <v>9784</v>
      </c>
      <c r="AG870" t="s">
        <v>9785</v>
      </c>
      <c r="AH870">
        <v>2</v>
      </c>
      <c r="AJ870" t="s">
        <v>18678</v>
      </c>
    </row>
    <row r="871" spans="1:36" x14ac:dyDescent="0.2">
      <c r="A871" t="s">
        <v>89</v>
      </c>
      <c r="B871">
        <v>-2.53536176681519</v>
      </c>
      <c r="C871">
        <v>0</v>
      </c>
      <c r="D871">
        <v>2.53536176681519</v>
      </c>
      <c r="E871" t="s">
        <v>30</v>
      </c>
      <c r="F871">
        <v>3</v>
      </c>
      <c r="I871">
        <v>2546</v>
      </c>
      <c r="J871" t="s">
        <v>1892</v>
      </c>
      <c r="K871" t="s">
        <v>46</v>
      </c>
      <c r="L871">
        <v>0.99480800000000003</v>
      </c>
      <c r="M871" s="2">
        <v>3.64753E-4</v>
      </c>
      <c r="N871">
        <v>74.953000000000003</v>
      </c>
      <c r="O871">
        <v>49.631</v>
      </c>
      <c r="P871">
        <v>70.093999999999994</v>
      </c>
      <c r="Q871">
        <v>0.15364</v>
      </c>
      <c r="R871">
        <v>285260000</v>
      </c>
      <c r="S871">
        <v>285</v>
      </c>
      <c r="T871">
        <v>2.4442184095578101</v>
      </c>
      <c r="U871">
        <v>8.7392607392607399E-3</v>
      </c>
      <c r="V871">
        <v>21.450069427490199</v>
      </c>
      <c r="W871">
        <v>21.908847808837901</v>
      </c>
      <c r="X871">
        <v>23.632334709167498</v>
      </c>
      <c r="Y871" t="s">
        <v>9786</v>
      </c>
      <c r="Z871">
        <v>285</v>
      </c>
      <c r="AA871" t="s">
        <v>9786</v>
      </c>
      <c r="AB871" t="s">
        <v>9786</v>
      </c>
      <c r="AC871" t="s">
        <v>9787</v>
      </c>
      <c r="AD871" t="s">
        <v>9788</v>
      </c>
      <c r="AE871">
        <v>4570</v>
      </c>
      <c r="AF871" t="s">
        <v>9789</v>
      </c>
      <c r="AG871" t="s">
        <v>9790</v>
      </c>
      <c r="AH871" t="s">
        <v>1977</v>
      </c>
      <c r="AJ871" t="s">
        <v>18679</v>
      </c>
    </row>
    <row r="872" spans="1:36" x14ac:dyDescent="0.2">
      <c r="A872" t="s">
        <v>89</v>
      </c>
      <c r="B872">
        <v>-1.68747842311859</v>
      </c>
      <c r="C872">
        <v>0</v>
      </c>
      <c r="D872">
        <v>1.68747842311859</v>
      </c>
      <c r="E872" t="s">
        <v>30</v>
      </c>
      <c r="F872">
        <v>4</v>
      </c>
      <c r="I872">
        <v>2553</v>
      </c>
      <c r="J872" t="s">
        <v>1892</v>
      </c>
      <c r="K872" t="s">
        <v>46</v>
      </c>
      <c r="L872">
        <v>0.76785099999999995</v>
      </c>
      <c r="M872" s="2">
        <v>7.1907599999999994E-45</v>
      </c>
      <c r="N872">
        <v>160.79</v>
      </c>
      <c r="O872">
        <v>151.6</v>
      </c>
      <c r="P872">
        <v>132.99</v>
      </c>
      <c r="Q872">
        <v>0.17161999999999999</v>
      </c>
      <c r="R872">
        <v>663260000</v>
      </c>
      <c r="S872">
        <v>18</v>
      </c>
      <c r="T872">
        <v>1.6223267880241099</v>
      </c>
      <c r="U872">
        <v>2.8752990119604801E-2</v>
      </c>
      <c r="V872">
        <v>20.749547958373999</v>
      </c>
      <c r="W872">
        <v>21.6885070800781</v>
      </c>
      <c r="X872">
        <v>23.667584419250499</v>
      </c>
      <c r="Y872" t="s">
        <v>9801</v>
      </c>
      <c r="Z872">
        <v>18</v>
      </c>
      <c r="AA872" t="s">
        <v>9801</v>
      </c>
      <c r="AB872" t="s">
        <v>9801</v>
      </c>
      <c r="AC872" t="s">
        <v>9802</v>
      </c>
      <c r="AD872" t="s">
        <v>9803</v>
      </c>
      <c r="AE872">
        <v>4584</v>
      </c>
      <c r="AF872" t="s">
        <v>9804</v>
      </c>
      <c r="AG872" t="s">
        <v>9805</v>
      </c>
      <c r="AH872" t="s">
        <v>9806</v>
      </c>
      <c r="AJ872" t="s">
        <v>18680</v>
      </c>
    </row>
    <row r="873" spans="1:36" x14ac:dyDescent="0.2">
      <c r="A873" t="s">
        <v>260</v>
      </c>
      <c r="B873">
        <v>1.6760555505752599</v>
      </c>
      <c r="C873">
        <v>-1.6760555505752599</v>
      </c>
      <c r="D873">
        <v>0</v>
      </c>
      <c r="E873" t="s">
        <v>30</v>
      </c>
      <c r="F873">
        <v>3</v>
      </c>
      <c r="I873">
        <v>2568</v>
      </c>
      <c r="J873" t="s">
        <v>1892</v>
      </c>
      <c r="K873" t="s">
        <v>46</v>
      </c>
      <c r="L873">
        <v>0.85689300000000002</v>
      </c>
      <c r="M873" s="2">
        <v>8.3499199999999996E-9</v>
      </c>
      <c r="N873">
        <v>102.21</v>
      </c>
      <c r="O873">
        <v>71.715999999999994</v>
      </c>
      <c r="P873">
        <v>102.21</v>
      </c>
      <c r="Q873">
        <v>-3.3454999999999999</v>
      </c>
      <c r="R873">
        <v>234510000</v>
      </c>
      <c r="S873">
        <v>74</v>
      </c>
      <c r="T873">
        <v>1.6502150006045699</v>
      </c>
      <c r="U873">
        <v>2.7305820105820101E-2</v>
      </c>
      <c r="V873">
        <v>24.640297889709501</v>
      </c>
      <c r="W873">
        <v>20.054637908935501</v>
      </c>
      <c r="X873">
        <v>23.9326620101929</v>
      </c>
      <c r="Y873" t="s">
        <v>9825</v>
      </c>
      <c r="Z873" t="s">
        <v>9843</v>
      </c>
      <c r="AA873" t="s">
        <v>9827</v>
      </c>
      <c r="AB873" t="s">
        <v>9827</v>
      </c>
      <c r="AC873" t="s">
        <v>9844</v>
      </c>
      <c r="AD873" t="s">
        <v>9845</v>
      </c>
      <c r="AE873">
        <v>4608</v>
      </c>
      <c r="AF873" t="s">
        <v>9830</v>
      </c>
      <c r="AG873" t="s">
        <v>9846</v>
      </c>
      <c r="AH873">
        <v>2</v>
      </c>
      <c r="AJ873" t="s">
        <v>18681</v>
      </c>
    </row>
    <row r="874" spans="1:36" x14ac:dyDescent="0.2">
      <c r="A874" t="s">
        <v>221</v>
      </c>
      <c r="B874">
        <v>1.82911264896393</v>
      </c>
      <c r="C874">
        <v>-1.82911264896393</v>
      </c>
      <c r="D874">
        <v>1.3457987308502199</v>
      </c>
      <c r="E874" t="s">
        <v>30</v>
      </c>
      <c r="F874">
        <v>2</v>
      </c>
      <c r="I874">
        <v>2570</v>
      </c>
      <c r="J874" t="s">
        <v>1892</v>
      </c>
      <c r="K874" t="s">
        <v>46</v>
      </c>
      <c r="L874">
        <v>1</v>
      </c>
      <c r="M874" s="2">
        <v>7.9856599999999998E-7</v>
      </c>
      <c r="N874">
        <v>128.6</v>
      </c>
      <c r="O874">
        <v>105.17</v>
      </c>
      <c r="P874">
        <v>128.6</v>
      </c>
      <c r="Q874">
        <v>-1.3920999999999999</v>
      </c>
      <c r="R874">
        <v>1141300000</v>
      </c>
      <c r="S874">
        <v>383</v>
      </c>
      <c r="T874">
        <v>1.80999016302219</v>
      </c>
      <c r="U874">
        <v>2.10286396181384E-2</v>
      </c>
      <c r="V874">
        <v>24.6060132980347</v>
      </c>
      <c r="W874">
        <v>22.6530952453613</v>
      </c>
      <c r="X874">
        <v>24.099401473998999</v>
      </c>
      <c r="Y874" t="s">
        <v>9847</v>
      </c>
      <c r="Z874">
        <v>383</v>
      </c>
      <c r="AA874" t="s">
        <v>9847</v>
      </c>
      <c r="AB874" t="s">
        <v>9847</v>
      </c>
      <c r="AC874" t="s">
        <v>9848</v>
      </c>
      <c r="AD874" t="s">
        <v>9849</v>
      </c>
      <c r="AE874">
        <v>4612</v>
      </c>
      <c r="AF874" t="s">
        <v>9850</v>
      </c>
      <c r="AG874" t="s">
        <v>9851</v>
      </c>
      <c r="AH874">
        <v>2</v>
      </c>
      <c r="AJ874" t="s">
        <v>18682</v>
      </c>
    </row>
    <row r="875" spans="1:36" x14ac:dyDescent="0.2">
      <c r="A875" t="s">
        <v>221</v>
      </c>
      <c r="B875">
        <v>1.82911264896393</v>
      </c>
      <c r="C875">
        <v>-1.82911264896393</v>
      </c>
      <c r="D875">
        <v>1.3457987308502199</v>
      </c>
      <c r="E875" t="s">
        <v>30</v>
      </c>
      <c r="F875">
        <v>2</v>
      </c>
      <c r="I875">
        <v>2570</v>
      </c>
      <c r="J875" t="s">
        <v>1892</v>
      </c>
      <c r="K875" t="s">
        <v>46</v>
      </c>
      <c r="L875">
        <v>1</v>
      </c>
      <c r="M875" s="2">
        <v>7.9856599999999998E-7</v>
      </c>
      <c r="N875">
        <v>128.6</v>
      </c>
      <c r="O875">
        <v>105.17</v>
      </c>
      <c r="P875">
        <v>128.6</v>
      </c>
      <c r="Q875">
        <v>-1.3920999999999999</v>
      </c>
      <c r="R875">
        <v>948290000</v>
      </c>
      <c r="S875">
        <v>385</v>
      </c>
      <c r="T875">
        <v>1.80999016302219</v>
      </c>
      <c r="U875">
        <v>2.1016100178890901E-2</v>
      </c>
      <c r="V875">
        <v>24.6060132980347</v>
      </c>
      <c r="W875">
        <v>22.6530952453613</v>
      </c>
      <c r="X875">
        <v>24.099401473998999</v>
      </c>
      <c r="Y875" t="s">
        <v>9847</v>
      </c>
      <c r="Z875">
        <v>385</v>
      </c>
      <c r="AA875" t="s">
        <v>9847</v>
      </c>
      <c r="AB875" t="s">
        <v>9847</v>
      </c>
      <c r="AC875" t="s">
        <v>9852</v>
      </c>
      <c r="AD875" t="s">
        <v>9849</v>
      </c>
      <c r="AE875">
        <v>4613</v>
      </c>
      <c r="AF875" t="s">
        <v>9850</v>
      </c>
      <c r="AG875" t="s">
        <v>9853</v>
      </c>
      <c r="AH875">
        <v>2</v>
      </c>
      <c r="AJ875" t="s">
        <v>18682</v>
      </c>
    </row>
    <row r="876" spans="1:36" x14ac:dyDescent="0.2">
      <c r="A876" t="s">
        <v>653</v>
      </c>
      <c r="B876">
        <v>-1.7792114019393901</v>
      </c>
      <c r="C876">
        <v>-2.4001114368438698</v>
      </c>
      <c r="D876">
        <v>2.4001114368438698</v>
      </c>
      <c r="E876" t="s">
        <v>30</v>
      </c>
      <c r="F876">
        <v>3</v>
      </c>
      <c r="I876">
        <v>2572</v>
      </c>
      <c r="J876" t="s">
        <v>1892</v>
      </c>
      <c r="K876" t="s">
        <v>46</v>
      </c>
      <c r="L876">
        <v>0.84509299999999998</v>
      </c>
      <c r="M876" s="2">
        <v>3.6258500000000002E-17</v>
      </c>
      <c r="N876">
        <v>102.58</v>
      </c>
      <c r="O876">
        <v>79.352999999999994</v>
      </c>
      <c r="P876">
        <v>89.039000000000001</v>
      </c>
      <c r="Q876">
        <v>0.73575000000000002</v>
      </c>
      <c r="R876">
        <v>523900000</v>
      </c>
      <c r="S876">
        <v>174</v>
      </c>
      <c r="T876">
        <v>2.44049914226835</v>
      </c>
      <c r="U876">
        <v>8.7872763419483101E-3</v>
      </c>
      <c r="V876">
        <v>24.722295761108398</v>
      </c>
      <c r="W876">
        <v>24.2098503112793</v>
      </c>
      <c r="X876">
        <v>26.232250213623001</v>
      </c>
      <c r="Y876" t="s">
        <v>9854</v>
      </c>
      <c r="Z876">
        <v>174</v>
      </c>
      <c r="AA876" t="s">
        <v>9854</v>
      </c>
      <c r="AB876" t="s">
        <v>9854</v>
      </c>
      <c r="AC876" t="s">
        <v>9855</v>
      </c>
      <c r="AD876" t="s">
        <v>9856</v>
      </c>
      <c r="AE876">
        <v>4617</v>
      </c>
      <c r="AF876" t="s">
        <v>9857</v>
      </c>
      <c r="AG876" t="s">
        <v>9858</v>
      </c>
      <c r="AH876">
        <v>2</v>
      </c>
      <c r="AJ876" t="s">
        <v>18683</v>
      </c>
    </row>
    <row r="877" spans="1:36" x14ac:dyDescent="0.2">
      <c r="A877" t="s">
        <v>653</v>
      </c>
      <c r="B877">
        <v>-1.7792114019393901</v>
      </c>
      <c r="C877">
        <v>-2.4001114368438698</v>
      </c>
      <c r="D877">
        <v>2.4001114368438698</v>
      </c>
      <c r="E877" t="s">
        <v>30</v>
      </c>
      <c r="F877">
        <v>3</v>
      </c>
      <c r="I877">
        <v>2572</v>
      </c>
      <c r="J877" t="s">
        <v>1892</v>
      </c>
      <c r="K877" t="s">
        <v>46</v>
      </c>
      <c r="L877">
        <v>0.85095600000000005</v>
      </c>
      <c r="M877" s="2">
        <v>5.4620699999999998E-17</v>
      </c>
      <c r="N877">
        <v>98</v>
      </c>
      <c r="O877">
        <v>76.33</v>
      </c>
      <c r="P877">
        <v>89.039000000000001</v>
      </c>
      <c r="Q877">
        <v>0.73575000000000002</v>
      </c>
      <c r="R877">
        <v>523900000</v>
      </c>
      <c r="S877">
        <v>175</v>
      </c>
      <c r="T877">
        <v>2.44049914226835</v>
      </c>
      <c r="U877">
        <v>8.7785501489572992E-3</v>
      </c>
      <c r="V877">
        <v>24.722295761108398</v>
      </c>
      <c r="W877">
        <v>24.2098503112793</v>
      </c>
      <c r="X877">
        <v>26.232250213623001</v>
      </c>
      <c r="Y877" t="s">
        <v>9854</v>
      </c>
      <c r="Z877">
        <v>175</v>
      </c>
      <c r="AA877" t="s">
        <v>9854</v>
      </c>
      <c r="AB877" t="s">
        <v>9854</v>
      </c>
      <c r="AC877" t="s">
        <v>9859</v>
      </c>
      <c r="AD877" t="s">
        <v>9856</v>
      </c>
      <c r="AE877">
        <v>4618</v>
      </c>
      <c r="AF877" t="s">
        <v>9857</v>
      </c>
      <c r="AG877" t="s">
        <v>9860</v>
      </c>
      <c r="AH877">
        <v>2</v>
      </c>
      <c r="AJ877" t="s">
        <v>18683</v>
      </c>
    </row>
    <row r="878" spans="1:36" x14ac:dyDescent="0.2">
      <c r="A878" t="s">
        <v>1359</v>
      </c>
      <c r="B878">
        <v>-3.88471651077271</v>
      </c>
      <c r="C878">
        <v>3.88471651077271</v>
      </c>
      <c r="D878">
        <v>3.3370416164398198</v>
      </c>
      <c r="E878" t="s">
        <v>30</v>
      </c>
      <c r="F878">
        <v>2</v>
      </c>
      <c r="I878">
        <v>2584</v>
      </c>
      <c r="J878" t="s">
        <v>1892</v>
      </c>
      <c r="K878" t="s">
        <v>46</v>
      </c>
      <c r="L878">
        <v>1</v>
      </c>
      <c r="M878">
        <v>1.5482500000000001E-4</v>
      </c>
      <c r="N878">
        <v>76.150999999999996</v>
      </c>
      <c r="O878">
        <v>41.972000000000001</v>
      </c>
      <c r="P878">
        <v>65.171999999999997</v>
      </c>
      <c r="Q878">
        <v>-1.3401000000000001</v>
      </c>
      <c r="R878">
        <v>7172900000</v>
      </c>
      <c r="S878">
        <v>245</v>
      </c>
      <c r="T878">
        <v>4.0090149124214998</v>
      </c>
      <c r="U878">
        <v>3.22105263157895E-3</v>
      </c>
      <c r="V878">
        <v>20.061842918396</v>
      </c>
      <c r="W878">
        <v>22.064573287963899</v>
      </c>
      <c r="X878">
        <v>21.6334037780762</v>
      </c>
      <c r="Y878" t="s">
        <v>9861</v>
      </c>
      <c r="Z878" t="s">
        <v>9862</v>
      </c>
      <c r="AA878" t="s">
        <v>9863</v>
      </c>
      <c r="AB878" t="s">
        <v>9863</v>
      </c>
      <c r="AC878" t="s">
        <v>9864</v>
      </c>
      <c r="AD878" t="s">
        <v>9865</v>
      </c>
      <c r="AE878">
        <v>4626</v>
      </c>
      <c r="AF878" t="s">
        <v>9866</v>
      </c>
      <c r="AG878" t="s">
        <v>9867</v>
      </c>
      <c r="AH878" t="s">
        <v>1977</v>
      </c>
      <c r="AJ878" t="s">
        <v>18684</v>
      </c>
    </row>
    <row r="879" spans="1:36" x14ac:dyDescent="0.2">
      <c r="A879" t="s">
        <v>372</v>
      </c>
      <c r="B879">
        <v>-1.9234820604324301</v>
      </c>
      <c r="C879">
        <v>1.9234820604324301</v>
      </c>
      <c r="D879">
        <v>0</v>
      </c>
      <c r="E879" t="s">
        <v>30</v>
      </c>
      <c r="F879">
        <v>2</v>
      </c>
      <c r="I879">
        <v>2584</v>
      </c>
      <c r="J879" t="s">
        <v>1892</v>
      </c>
      <c r="K879" t="s">
        <v>46</v>
      </c>
      <c r="L879">
        <v>1</v>
      </c>
      <c r="M879" s="2">
        <v>1.5482500000000001E-4</v>
      </c>
      <c r="N879">
        <v>76.150999999999996</v>
      </c>
      <c r="O879">
        <v>41.972000000000001</v>
      </c>
      <c r="P879">
        <v>65.171999999999997</v>
      </c>
      <c r="Q879">
        <v>-1.3401000000000001</v>
      </c>
      <c r="R879">
        <v>7172900000</v>
      </c>
      <c r="S879">
        <v>249</v>
      </c>
      <c r="T879">
        <v>1.82570137605756</v>
      </c>
      <c r="U879">
        <v>2.0534138972809701E-2</v>
      </c>
      <c r="V879">
        <v>20.313595771789601</v>
      </c>
      <c r="W879">
        <v>22.064573287963899</v>
      </c>
      <c r="X879">
        <v>21.0236701965332</v>
      </c>
      <c r="Y879" t="s">
        <v>9861</v>
      </c>
      <c r="Z879" t="s">
        <v>9868</v>
      </c>
      <c r="AA879" t="s">
        <v>9863</v>
      </c>
      <c r="AB879" t="s">
        <v>9863</v>
      </c>
      <c r="AC879" t="s">
        <v>9869</v>
      </c>
      <c r="AD879" t="s">
        <v>9865</v>
      </c>
      <c r="AE879">
        <v>4627</v>
      </c>
      <c r="AF879" t="s">
        <v>9866</v>
      </c>
      <c r="AG879" t="s">
        <v>9870</v>
      </c>
      <c r="AH879" t="s">
        <v>1977</v>
      </c>
      <c r="AJ879" t="s">
        <v>18684</v>
      </c>
    </row>
    <row r="880" spans="1:36" x14ac:dyDescent="0.2">
      <c r="A880" t="s">
        <v>2092</v>
      </c>
      <c r="B880">
        <v>-2.4238903522491499</v>
      </c>
      <c r="C880">
        <v>-2.0081717967987101</v>
      </c>
      <c r="D880">
        <v>2.4238903522491499</v>
      </c>
      <c r="E880" t="s">
        <v>30</v>
      </c>
      <c r="F880">
        <v>2</v>
      </c>
      <c r="I880">
        <v>2591</v>
      </c>
      <c r="J880" t="s">
        <v>1892</v>
      </c>
      <c r="K880" t="s">
        <v>46</v>
      </c>
      <c r="L880">
        <v>0.99546699999999999</v>
      </c>
      <c r="M880" s="2">
        <v>3.9261900000000001E-9</v>
      </c>
      <c r="N880">
        <v>125.86</v>
      </c>
      <c r="O880">
        <v>85.581999999999994</v>
      </c>
      <c r="P880">
        <v>102.72</v>
      </c>
      <c r="Q880">
        <v>0.12199</v>
      </c>
      <c r="R880">
        <v>2219700000</v>
      </c>
      <c r="S880">
        <v>31</v>
      </c>
      <c r="T880">
        <v>2.5388071681236202</v>
      </c>
      <c r="U880">
        <v>7.7037037037036996E-3</v>
      </c>
      <c r="V880">
        <v>21.6403665542603</v>
      </c>
      <c r="W880">
        <v>22.904243469238299</v>
      </c>
      <c r="X880">
        <v>25.459720611572301</v>
      </c>
      <c r="Y880" t="s">
        <v>9899</v>
      </c>
      <c r="Z880">
        <v>31</v>
      </c>
      <c r="AA880" t="s">
        <v>9899</v>
      </c>
      <c r="AB880" t="s">
        <v>9899</v>
      </c>
      <c r="AC880" t="s">
        <v>9900</v>
      </c>
      <c r="AD880" t="s">
        <v>9901</v>
      </c>
      <c r="AE880">
        <v>4642</v>
      </c>
      <c r="AF880" t="s">
        <v>9902</v>
      </c>
      <c r="AG880" t="s">
        <v>9903</v>
      </c>
      <c r="AH880" t="s">
        <v>1977</v>
      </c>
      <c r="AJ880" t="s">
        <v>18685</v>
      </c>
    </row>
    <row r="881" spans="1:36" x14ac:dyDescent="0.2">
      <c r="A881" t="s">
        <v>2092</v>
      </c>
      <c r="B881">
        <v>-2.6584339141845699</v>
      </c>
      <c r="C881">
        <v>-1.81334972381592</v>
      </c>
      <c r="D881">
        <v>2.6584339141845699</v>
      </c>
      <c r="E881" t="s">
        <v>30</v>
      </c>
      <c r="F881">
        <v>3</v>
      </c>
      <c r="I881">
        <v>2591</v>
      </c>
      <c r="J881" t="s">
        <v>1892</v>
      </c>
      <c r="K881" t="s">
        <v>46</v>
      </c>
      <c r="L881">
        <v>0.955789</v>
      </c>
      <c r="M881" s="2">
        <v>1.5908100000000001E-5</v>
      </c>
      <c r="N881">
        <v>104.07</v>
      </c>
      <c r="O881">
        <v>68.048000000000002</v>
      </c>
      <c r="P881">
        <v>61.959000000000003</v>
      </c>
      <c r="Q881">
        <v>-0.12417</v>
      </c>
      <c r="R881">
        <v>1399600000</v>
      </c>
      <c r="S881">
        <v>35</v>
      </c>
      <c r="T881">
        <v>2.6477099621001199</v>
      </c>
      <c r="U881">
        <v>6.7995255041518399E-3</v>
      </c>
      <c r="V881">
        <v>21.554641723632798</v>
      </c>
      <c r="W881">
        <v>22.904243469238299</v>
      </c>
      <c r="X881">
        <v>25.442940711975101</v>
      </c>
      <c r="Y881" t="s">
        <v>9899</v>
      </c>
      <c r="Z881">
        <v>35</v>
      </c>
      <c r="AA881" t="s">
        <v>9899</v>
      </c>
      <c r="AB881" t="s">
        <v>9899</v>
      </c>
      <c r="AC881" t="s">
        <v>9904</v>
      </c>
      <c r="AD881" t="s">
        <v>9905</v>
      </c>
      <c r="AE881">
        <v>4643</v>
      </c>
      <c r="AF881" t="s">
        <v>9902</v>
      </c>
      <c r="AG881" t="s">
        <v>9906</v>
      </c>
      <c r="AH881" t="s">
        <v>1977</v>
      </c>
      <c r="AJ881" t="s">
        <v>18686</v>
      </c>
    </row>
    <row r="882" spans="1:36" x14ac:dyDescent="0.2">
      <c r="A882" t="s">
        <v>2128</v>
      </c>
      <c r="B882">
        <v>-4.0748186111450204</v>
      </c>
      <c r="C882">
        <v>2.2144153118133501</v>
      </c>
      <c r="D882">
        <v>4.0748186111450204</v>
      </c>
      <c r="E882" t="s">
        <v>30</v>
      </c>
      <c r="F882">
        <v>3</v>
      </c>
      <c r="I882">
        <v>2591</v>
      </c>
      <c r="J882" t="s">
        <v>1892</v>
      </c>
      <c r="K882" t="s">
        <v>46</v>
      </c>
      <c r="L882">
        <v>0.97492800000000002</v>
      </c>
      <c r="M882" s="2">
        <v>3.9261900000000001E-9</v>
      </c>
      <c r="N882">
        <v>125.86</v>
      </c>
      <c r="O882">
        <v>85.581999999999994</v>
      </c>
      <c r="P882">
        <v>42.863</v>
      </c>
      <c r="Q882">
        <v>-0.70899000000000001</v>
      </c>
      <c r="R882">
        <v>2140100000</v>
      </c>
      <c r="S882">
        <v>37</v>
      </c>
      <c r="T882">
        <v>3.95315872835589</v>
      </c>
      <c r="U882">
        <v>3.1196172248803798E-3</v>
      </c>
      <c r="V882">
        <v>23.123406410217299</v>
      </c>
      <c r="W882">
        <v>25.472711563110401</v>
      </c>
      <c r="X882">
        <v>27.519943237304702</v>
      </c>
      <c r="Y882" t="s">
        <v>9899</v>
      </c>
      <c r="Z882">
        <v>37</v>
      </c>
      <c r="AA882" t="s">
        <v>9899</v>
      </c>
      <c r="AB882" t="s">
        <v>9899</v>
      </c>
      <c r="AC882" t="s">
        <v>9907</v>
      </c>
      <c r="AD882" t="s">
        <v>9908</v>
      </c>
      <c r="AE882">
        <v>4644</v>
      </c>
      <c r="AF882" t="s">
        <v>9902</v>
      </c>
      <c r="AG882" t="s">
        <v>9909</v>
      </c>
      <c r="AH882" t="s">
        <v>1977</v>
      </c>
      <c r="AJ882" t="s">
        <v>18687</v>
      </c>
    </row>
    <row r="883" spans="1:36" x14ac:dyDescent="0.2">
      <c r="A883" t="s">
        <v>1359</v>
      </c>
      <c r="B883">
        <v>-1.45269167423248</v>
      </c>
      <c r="C883">
        <v>1.45269167423248</v>
      </c>
      <c r="D883">
        <v>1.41331350803375</v>
      </c>
      <c r="E883" t="s">
        <v>30</v>
      </c>
      <c r="F883">
        <v>3</v>
      </c>
      <c r="I883">
        <v>2601</v>
      </c>
      <c r="J883" t="s">
        <v>1892</v>
      </c>
      <c r="K883" t="s">
        <v>46</v>
      </c>
      <c r="L883">
        <v>1</v>
      </c>
      <c r="M883" s="2">
        <v>9.5243500000000003E-11</v>
      </c>
      <c r="N883">
        <v>119.41</v>
      </c>
      <c r="O883">
        <v>98.521000000000001</v>
      </c>
      <c r="P883">
        <v>119.41</v>
      </c>
      <c r="Q883">
        <v>0.85567000000000004</v>
      </c>
      <c r="R883">
        <v>90318000</v>
      </c>
      <c r="S883">
        <v>100</v>
      </c>
      <c r="T883">
        <v>1.66367536271036</v>
      </c>
      <c r="U883">
        <v>2.6831991411701599E-2</v>
      </c>
      <c r="V883">
        <v>20.259845733642599</v>
      </c>
      <c r="W883">
        <v>22.506904602050799</v>
      </c>
      <c r="X883">
        <v>23.183946609497099</v>
      </c>
      <c r="Y883" t="s">
        <v>1247</v>
      </c>
      <c r="Z883" t="s">
        <v>9917</v>
      </c>
      <c r="AA883" t="s">
        <v>1249</v>
      </c>
      <c r="AB883" t="s">
        <v>1249</v>
      </c>
      <c r="AC883" t="s">
        <v>9918</v>
      </c>
      <c r="AD883" t="s">
        <v>9919</v>
      </c>
      <c r="AE883">
        <v>4662</v>
      </c>
      <c r="AF883" t="s">
        <v>1252</v>
      </c>
      <c r="AG883" t="s">
        <v>9920</v>
      </c>
      <c r="AH883">
        <v>2</v>
      </c>
      <c r="AJ883" t="s">
        <v>18688</v>
      </c>
    </row>
    <row r="884" spans="1:36" x14ac:dyDescent="0.2">
      <c r="A884" t="s">
        <v>335</v>
      </c>
      <c r="B884">
        <v>-2.63471126556396</v>
      </c>
      <c r="C884">
        <v>2.1745507717132599</v>
      </c>
      <c r="D884">
        <v>2.63471126556396</v>
      </c>
      <c r="E884" t="s">
        <v>30</v>
      </c>
      <c r="F884">
        <v>3</v>
      </c>
      <c r="I884">
        <v>2601</v>
      </c>
      <c r="J884" t="s">
        <v>1892</v>
      </c>
      <c r="K884" t="s">
        <v>46</v>
      </c>
      <c r="L884">
        <v>0.97755700000000001</v>
      </c>
      <c r="M884" s="2">
        <v>9.5243500000000003E-11</v>
      </c>
      <c r="N884">
        <v>119.41</v>
      </c>
      <c r="O884">
        <v>98.521000000000001</v>
      </c>
      <c r="P884">
        <v>119.41</v>
      </c>
      <c r="Q884">
        <v>0.85567000000000004</v>
      </c>
      <c r="R884">
        <v>90318000</v>
      </c>
      <c r="S884">
        <v>106</v>
      </c>
      <c r="T884">
        <v>2.7442776771277999</v>
      </c>
      <c r="U884">
        <v>6.3168831168831201E-3</v>
      </c>
      <c r="V884">
        <v>20.3573961257935</v>
      </c>
      <c r="W884">
        <v>22.506904602050799</v>
      </c>
      <c r="X884">
        <v>23.183946609497099</v>
      </c>
      <c r="Y884" t="s">
        <v>1247</v>
      </c>
      <c r="Z884" t="s">
        <v>9921</v>
      </c>
      <c r="AA884" t="s">
        <v>1249</v>
      </c>
      <c r="AB884" t="s">
        <v>1249</v>
      </c>
      <c r="AC884" t="s">
        <v>9922</v>
      </c>
      <c r="AD884" t="s">
        <v>9919</v>
      </c>
      <c r="AE884">
        <v>4663</v>
      </c>
      <c r="AF884" t="s">
        <v>1252</v>
      </c>
      <c r="AG884" t="s">
        <v>9923</v>
      </c>
      <c r="AH884">
        <v>2</v>
      </c>
      <c r="AJ884" t="s">
        <v>18688</v>
      </c>
    </row>
    <row r="885" spans="1:36" x14ac:dyDescent="0.2">
      <c r="A885" t="s">
        <v>2092</v>
      </c>
      <c r="B885">
        <v>-1.60434234142303</v>
      </c>
      <c r="C885">
        <v>-1.3872268199920701</v>
      </c>
      <c r="D885">
        <v>1.60434234142303</v>
      </c>
      <c r="E885" t="s">
        <v>30</v>
      </c>
      <c r="F885">
        <v>3</v>
      </c>
      <c r="I885">
        <v>2609</v>
      </c>
      <c r="J885" t="s">
        <v>1892</v>
      </c>
      <c r="K885" t="s">
        <v>46</v>
      </c>
      <c r="L885">
        <v>0.83361600000000002</v>
      </c>
      <c r="M885" s="2">
        <v>3.0599599999999998E-5</v>
      </c>
      <c r="N885">
        <v>54.710999999999999</v>
      </c>
      <c r="O885">
        <v>44.195</v>
      </c>
      <c r="P885">
        <v>54.710999999999999</v>
      </c>
      <c r="Q885">
        <v>-2.3843999999999999</v>
      </c>
      <c r="R885">
        <v>90920000</v>
      </c>
      <c r="S885">
        <v>499</v>
      </c>
      <c r="T885">
        <v>1.74170023071726</v>
      </c>
      <c r="U885">
        <v>2.3617312072892901E-2</v>
      </c>
      <c r="V885">
        <v>20.031903266906699</v>
      </c>
      <c r="W885">
        <v>19.6844272613525</v>
      </c>
      <c r="X885">
        <v>24.689449310302699</v>
      </c>
      <c r="Y885" t="s">
        <v>9924</v>
      </c>
      <c r="Z885">
        <v>499</v>
      </c>
      <c r="AA885" t="s">
        <v>9924</v>
      </c>
      <c r="AB885" t="s">
        <v>9924</v>
      </c>
      <c r="AC885" t="s">
        <v>9925</v>
      </c>
      <c r="AD885" t="s">
        <v>9926</v>
      </c>
      <c r="AE885">
        <v>4667</v>
      </c>
      <c r="AF885" t="s">
        <v>9927</v>
      </c>
      <c r="AG885" t="s">
        <v>9928</v>
      </c>
      <c r="AH885">
        <v>2</v>
      </c>
      <c r="AJ885" t="s">
        <v>18689</v>
      </c>
    </row>
    <row r="886" spans="1:36" x14ac:dyDescent="0.2">
      <c r="A886" t="s">
        <v>89</v>
      </c>
      <c r="B886">
        <v>-1.99730253219604</v>
      </c>
      <c r="C886">
        <v>0</v>
      </c>
      <c r="D886">
        <v>1.99730253219604</v>
      </c>
      <c r="E886" t="s">
        <v>30</v>
      </c>
      <c r="F886">
        <v>2</v>
      </c>
      <c r="I886">
        <v>2612</v>
      </c>
      <c r="J886" t="s">
        <v>1892</v>
      </c>
      <c r="K886" t="s">
        <v>46</v>
      </c>
      <c r="L886">
        <v>0.97857899999999998</v>
      </c>
      <c r="M886" s="2">
        <v>7.7039600000000006E-39</v>
      </c>
      <c r="N886">
        <v>184.87</v>
      </c>
      <c r="O886">
        <v>160.02000000000001</v>
      </c>
      <c r="P886">
        <v>184.87</v>
      </c>
      <c r="Q886">
        <v>-0.46233999999999997</v>
      </c>
      <c r="R886">
        <v>160130000</v>
      </c>
      <c r="S886">
        <v>22</v>
      </c>
      <c r="T886">
        <v>1.9571030424773099</v>
      </c>
      <c r="U886">
        <v>1.68844086021505E-2</v>
      </c>
      <c r="V886">
        <v>20.230460166931199</v>
      </c>
      <c r="W886">
        <v>21.264705657958999</v>
      </c>
      <c r="X886">
        <v>22.6558437347412</v>
      </c>
      <c r="Y886" t="s">
        <v>9944</v>
      </c>
      <c r="Z886" t="s">
        <v>4148</v>
      </c>
      <c r="AA886" t="s">
        <v>9945</v>
      </c>
      <c r="AB886" t="s">
        <v>9945</v>
      </c>
      <c r="AC886" t="s">
        <v>9946</v>
      </c>
      <c r="AD886" t="s">
        <v>9947</v>
      </c>
      <c r="AE886">
        <v>4673</v>
      </c>
      <c r="AF886" t="s">
        <v>9948</v>
      </c>
      <c r="AG886" t="s">
        <v>9949</v>
      </c>
      <c r="AH886">
        <v>2</v>
      </c>
      <c r="AJ886" t="s">
        <v>18690</v>
      </c>
    </row>
    <row r="887" spans="1:36" x14ac:dyDescent="0.2">
      <c r="A887" t="s">
        <v>2092</v>
      </c>
      <c r="B887">
        <v>-2.0601644515991202</v>
      </c>
      <c r="C887">
        <v>-1.40032958984375</v>
      </c>
      <c r="D887">
        <v>2.0601644515991202</v>
      </c>
      <c r="E887" t="s">
        <v>30</v>
      </c>
      <c r="F887">
        <v>2</v>
      </c>
      <c r="I887">
        <v>2612</v>
      </c>
      <c r="J887" t="s">
        <v>1892</v>
      </c>
      <c r="K887" t="s">
        <v>46</v>
      </c>
      <c r="L887">
        <v>0.99926400000000004</v>
      </c>
      <c r="M887" s="2">
        <v>4.1218600000000002E-20</v>
      </c>
      <c r="N887">
        <v>146.78</v>
      </c>
      <c r="O887">
        <v>126.35</v>
      </c>
      <c r="P887">
        <v>111.92</v>
      </c>
      <c r="Q887">
        <v>-0.95232000000000006</v>
      </c>
      <c r="R887">
        <v>67822000</v>
      </c>
      <c r="S887">
        <v>26</v>
      </c>
      <c r="T887">
        <v>2.0675442222734999</v>
      </c>
      <c r="U887">
        <v>1.4228404099560801E-2</v>
      </c>
      <c r="V887">
        <v>20.230460166931199</v>
      </c>
      <c r="W887">
        <v>20.943876266479499</v>
      </c>
      <c r="X887">
        <v>22.6558437347412</v>
      </c>
      <c r="Y887" t="s">
        <v>9944</v>
      </c>
      <c r="Z887" t="s">
        <v>9950</v>
      </c>
      <c r="AA887" t="s">
        <v>9945</v>
      </c>
      <c r="AB887" t="s">
        <v>9945</v>
      </c>
      <c r="AC887" t="s">
        <v>9951</v>
      </c>
      <c r="AD887" t="s">
        <v>9952</v>
      </c>
      <c r="AE887">
        <v>4674</v>
      </c>
      <c r="AF887" t="s">
        <v>9948</v>
      </c>
      <c r="AG887" t="s">
        <v>9953</v>
      </c>
      <c r="AH887">
        <v>2</v>
      </c>
      <c r="AJ887" t="s">
        <v>18690</v>
      </c>
    </row>
    <row r="888" spans="1:36" x14ac:dyDescent="0.2">
      <c r="A888" t="s">
        <v>89</v>
      </c>
      <c r="B888">
        <v>-1.33922672271729</v>
      </c>
      <c r="C888">
        <v>0</v>
      </c>
      <c r="D888">
        <v>1.33922672271729</v>
      </c>
      <c r="E888" t="s">
        <v>30</v>
      </c>
      <c r="F888">
        <v>2</v>
      </c>
      <c r="I888">
        <v>2616</v>
      </c>
      <c r="J888" t="s">
        <v>1892</v>
      </c>
      <c r="K888" t="s">
        <v>46</v>
      </c>
      <c r="L888">
        <v>1</v>
      </c>
      <c r="M888">
        <v>2.4307800000000001E-2</v>
      </c>
      <c r="N888">
        <v>60.691000000000003</v>
      </c>
      <c r="O888">
        <v>34.088999999999999</v>
      </c>
      <c r="P888">
        <v>44.298999999999999</v>
      </c>
      <c r="Q888">
        <v>0.93662000000000001</v>
      </c>
      <c r="R888">
        <v>17298000</v>
      </c>
      <c r="S888">
        <v>244</v>
      </c>
      <c r="T888">
        <v>1.33756296944751</v>
      </c>
      <c r="U888">
        <v>4.7347844643619297E-2</v>
      </c>
      <c r="V888">
        <v>20.4355773925781</v>
      </c>
      <c r="W888">
        <v>19.795860290527301</v>
      </c>
      <c r="X888">
        <v>22.052524566650401</v>
      </c>
      <c r="Y888" t="s">
        <v>1254</v>
      </c>
      <c r="Z888">
        <v>244</v>
      </c>
      <c r="AA888" t="s">
        <v>1254</v>
      </c>
      <c r="AB888" t="s">
        <v>1254</v>
      </c>
      <c r="AC888" t="s">
        <v>9954</v>
      </c>
      <c r="AD888" t="s">
        <v>9955</v>
      </c>
      <c r="AE888">
        <v>4683</v>
      </c>
      <c r="AF888" t="s">
        <v>1257</v>
      </c>
      <c r="AG888" t="s">
        <v>9956</v>
      </c>
      <c r="AH888" t="s">
        <v>55</v>
      </c>
      <c r="AJ888" t="s">
        <v>18691</v>
      </c>
    </row>
    <row r="889" spans="1:36" x14ac:dyDescent="0.2">
      <c r="A889" t="s">
        <v>335</v>
      </c>
      <c r="B889">
        <v>-2.29338455200195</v>
      </c>
      <c r="C889">
        <v>1.78231573104858</v>
      </c>
      <c r="D889">
        <v>2.29338455200195</v>
      </c>
      <c r="E889" t="s">
        <v>30</v>
      </c>
      <c r="F889">
        <v>2</v>
      </c>
      <c r="I889">
        <v>2616</v>
      </c>
      <c r="J889" t="s">
        <v>1892</v>
      </c>
      <c r="K889" t="s">
        <v>46</v>
      </c>
      <c r="L889">
        <v>1</v>
      </c>
      <c r="M889" s="2">
        <v>2.4307800000000001E-2</v>
      </c>
      <c r="N889">
        <v>44.298999999999999</v>
      </c>
      <c r="O889">
        <v>29.268000000000001</v>
      </c>
      <c r="P889">
        <v>44.298999999999999</v>
      </c>
      <c r="Q889">
        <v>0.93662000000000001</v>
      </c>
      <c r="R889">
        <v>12971000</v>
      </c>
      <c r="S889">
        <v>249</v>
      </c>
      <c r="T889">
        <v>2.3646341109900999</v>
      </c>
      <c r="U889">
        <v>9.7748592870544101E-3</v>
      </c>
      <c r="V889">
        <v>19.776852607727101</v>
      </c>
      <c r="W889">
        <v>22.0633430480957</v>
      </c>
      <c r="X889">
        <v>22.071228981018098</v>
      </c>
      <c r="Y889" t="s">
        <v>1254</v>
      </c>
      <c r="Z889">
        <v>249</v>
      </c>
      <c r="AA889" t="s">
        <v>1254</v>
      </c>
      <c r="AB889" t="s">
        <v>1254</v>
      </c>
      <c r="AC889" t="s">
        <v>9957</v>
      </c>
      <c r="AD889" t="s">
        <v>9955</v>
      </c>
      <c r="AE889">
        <v>4684</v>
      </c>
      <c r="AF889" t="s">
        <v>1257</v>
      </c>
      <c r="AG889" t="s">
        <v>9958</v>
      </c>
      <c r="AH889">
        <v>2</v>
      </c>
      <c r="AJ889" t="s">
        <v>18691</v>
      </c>
    </row>
    <row r="890" spans="1:36" x14ac:dyDescent="0.2">
      <c r="B890">
        <v>0</v>
      </c>
      <c r="C890">
        <v>0</v>
      </c>
      <c r="D890">
        <v>0</v>
      </c>
      <c r="E890" t="s">
        <v>30</v>
      </c>
      <c r="F890">
        <v>3</v>
      </c>
      <c r="I890">
        <v>2626</v>
      </c>
      <c r="J890" t="s">
        <v>1892</v>
      </c>
      <c r="K890" t="s">
        <v>46</v>
      </c>
      <c r="L890">
        <v>0.90584900000000002</v>
      </c>
      <c r="M890" s="2">
        <v>1.07413E-6</v>
      </c>
      <c r="N890">
        <v>97.974000000000004</v>
      </c>
      <c r="O890">
        <v>85.777000000000001</v>
      </c>
      <c r="P890">
        <v>97.974000000000004</v>
      </c>
      <c r="Q890">
        <v>-0.30719000000000002</v>
      </c>
      <c r="R890">
        <v>53292000</v>
      </c>
      <c r="S890">
        <v>8</v>
      </c>
      <c r="T890">
        <v>1.3677396900415699</v>
      </c>
      <c r="U890">
        <v>4.4506701253782997E-2</v>
      </c>
      <c r="V890">
        <v>21.4645223617554</v>
      </c>
      <c r="W890">
        <v>23.266851425170898</v>
      </c>
      <c r="X890">
        <v>21.544998168945298</v>
      </c>
      <c r="Y890" t="s">
        <v>9960</v>
      </c>
      <c r="Z890" t="s">
        <v>9961</v>
      </c>
      <c r="AA890" t="s">
        <v>9962</v>
      </c>
      <c r="AB890" t="s">
        <v>9962</v>
      </c>
      <c r="AC890" t="s">
        <v>9963</v>
      </c>
      <c r="AD890" t="s">
        <v>9964</v>
      </c>
      <c r="AE890">
        <v>4694</v>
      </c>
      <c r="AF890" t="s">
        <v>9965</v>
      </c>
      <c r="AG890" t="s">
        <v>9966</v>
      </c>
      <c r="AH890">
        <v>2</v>
      </c>
      <c r="AJ890" t="s">
        <v>18692</v>
      </c>
    </row>
    <row r="891" spans="1:36" x14ac:dyDescent="0.2">
      <c r="A891" t="s">
        <v>302</v>
      </c>
      <c r="B891">
        <v>0</v>
      </c>
      <c r="C891">
        <v>1.3233683109283401</v>
      </c>
      <c r="D891">
        <v>-1.3233683109283401</v>
      </c>
      <c r="E891" t="s">
        <v>30</v>
      </c>
      <c r="F891">
        <v>3</v>
      </c>
      <c r="I891">
        <v>2626</v>
      </c>
      <c r="J891" t="s">
        <v>1892</v>
      </c>
      <c r="K891" t="s">
        <v>46</v>
      </c>
      <c r="L891">
        <v>0.99431800000000004</v>
      </c>
      <c r="M891" s="2">
        <v>1.07413E-6</v>
      </c>
      <c r="N891">
        <v>97.974000000000004</v>
      </c>
      <c r="O891">
        <v>85.777000000000001</v>
      </c>
      <c r="P891">
        <v>97.974000000000004</v>
      </c>
      <c r="Q891">
        <v>-0.30719000000000002</v>
      </c>
      <c r="R891">
        <v>53292000</v>
      </c>
      <c r="S891">
        <v>12</v>
      </c>
      <c r="T891">
        <v>1.4215875695238001</v>
      </c>
      <c r="U891">
        <v>4.0518451845184503E-2</v>
      </c>
      <c r="V891">
        <v>21.4645223617554</v>
      </c>
      <c r="W891">
        <v>23.266851425170898</v>
      </c>
      <c r="X891">
        <v>21.429569244384801</v>
      </c>
      <c r="Y891" t="s">
        <v>9960</v>
      </c>
      <c r="Z891" t="s">
        <v>9967</v>
      </c>
      <c r="AA891" t="s">
        <v>9962</v>
      </c>
      <c r="AB891" t="s">
        <v>9962</v>
      </c>
      <c r="AC891" t="s">
        <v>9968</v>
      </c>
      <c r="AD891" t="s">
        <v>9964</v>
      </c>
      <c r="AE891">
        <v>4695</v>
      </c>
      <c r="AF891" t="s">
        <v>9965</v>
      </c>
      <c r="AG891" t="s">
        <v>9969</v>
      </c>
      <c r="AH891">
        <v>2</v>
      </c>
      <c r="AJ891" t="s">
        <v>18692</v>
      </c>
    </row>
    <row r="892" spans="1:36" x14ac:dyDescent="0.2">
      <c r="A892" t="s">
        <v>2433</v>
      </c>
      <c r="B892">
        <v>0</v>
      </c>
      <c r="C892">
        <v>-1.65304827690125</v>
      </c>
      <c r="D892">
        <v>1.65304827690125</v>
      </c>
      <c r="E892" t="s">
        <v>30</v>
      </c>
      <c r="F892">
        <v>2</v>
      </c>
      <c r="I892">
        <v>2629</v>
      </c>
      <c r="J892" t="s">
        <v>1892</v>
      </c>
      <c r="K892" t="s">
        <v>46</v>
      </c>
      <c r="L892">
        <v>0.83215799999999995</v>
      </c>
      <c r="M892">
        <v>1.7878200000000001E-3</v>
      </c>
      <c r="N892">
        <v>61.167000000000002</v>
      </c>
      <c r="O892">
        <v>29.233000000000001</v>
      </c>
      <c r="P892">
        <v>47.261000000000003</v>
      </c>
      <c r="Q892">
        <v>1.1506000000000001</v>
      </c>
      <c r="R892">
        <v>2369200000</v>
      </c>
      <c r="S892">
        <v>102</v>
      </c>
      <c r="T892">
        <v>1.5891477899085</v>
      </c>
      <c r="U892">
        <v>3.0475318066157799E-2</v>
      </c>
      <c r="V892">
        <v>27.5171766281128</v>
      </c>
      <c r="W892">
        <v>27.082229614257798</v>
      </c>
      <c r="X892">
        <v>28.0444593429565</v>
      </c>
      <c r="Y892" t="s">
        <v>9975</v>
      </c>
      <c r="Z892">
        <v>102</v>
      </c>
      <c r="AA892" t="s">
        <v>9975</v>
      </c>
      <c r="AB892" t="s">
        <v>9975</v>
      </c>
      <c r="AC892" t="s">
        <v>9976</v>
      </c>
      <c r="AD892" t="s">
        <v>9977</v>
      </c>
      <c r="AE892">
        <v>4706</v>
      </c>
      <c r="AF892" t="s">
        <v>9978</v>
      </c>
      <c r="AG892" t="s">
        <v>9979</v>
      </c>
      <c r="AH892" t="s">
        <v>1977</v>
      </c>
      <c r="AJ892" t="s">
        <v>18693</v>
      </c>
    </row>
    <row r="893" spans="1:36" x14ac:dyDescent="0.2">
      <c r="A893" t="s">
        <v>2433</v>
      </c>
      <c r="B893">
        <v>0</v>
      </c>
      <c r="C893">
        <v>-1.65304827690125</v>
      </c>
      <c r="D893">
        <v>1.65304827690125</v>
      </c>
      <c r="E893" t="s">
        <v>30</v>
      </c>
      <c r="F893">
        <v>2</v>
      </c>
      <c r="I893">
        <v>2629</v>
      </c>
      <c r="J893" t="s">
        <v>1892</v>
      </c>
      <c r="K893" t="s">
        <v>46</v>
      </c>
      <c r="L893">
        <v>0.987842</v>
      </c>
      <c r="M893" s="2">
        <v>1.7878200000000001E-3</v>
      </c>
      <c r="N893">
        <v>61.167000000000002</v>
      </c>
      <c r="O893">
        <v>29.233000000000001</v>
      </c>
      <c r="P893">
        <v>61.167000000000002</v>
      </c>
      <c r="Q893">
        <v>-0.76121000000000005</v>
      </c>
      <c r="R893">
        <v>2369200000</v>
      </c>
      <c r="S893">
        <v>104</v>
      </c>
      <c r="T893">
        <v>1.5891477899085</v>
      </c>
      <c r="U893">
        <v>3.0459816887080399E-2</v>
      </c>
      <c r="V893">
        <v>27.5171766281128</v>
      </c>
      <c r="W893">
        <v>27.082229614257798</v>
      </c>
      <c r="X893">
        <v>28.0444593429565</v>
      </c>
      <c r="Y893" t="s">
        <v>9975</v>
      </c>
      <c r="Z893">
        <v>104</v>
      </c>
      <c r="AA893" t="s">
        <v>9975</v>
      </c>
      <c r="AB893" t="s">
        <v>9975</v>
      </c>
      <c r="AC893" t="s">
        <v>9980</v>
      </c>
      <c r="AD893" t="s">
        <v>9981</v>
      </c>
      <c r="AE893">
        <v>4707</v>
      </c>
      <c r="AF893" t="s">
        <v>9978</v>
      </c>
      <c r="AG893" t="s">
        <v>9982</v>
      </c>
      <c r="AH893" t="s">
        <v>1977</v>
      </c>
      <c r="AJ893" t="s">
        <v>18693</v>
      </c>
    </row>
    <row r="894" spans="1:36" x14ac:dyDescent="0.2">
      <c r="A894" t="s">
        <v>2433</v>
      </c>
      <c r="B894">
        <v>0</v>
      </c>
      <c r="C894">
        <v>-2.3552114963531499</v>
      </c>
      <c r="D894">
        <v>2.3552114963531499</v>
      </c>
      <c r="E894" t="s">
        <v>30</v>
      </c>
      <c r="F894">
        <v>3</v>
      </c>
      <c r="I894">
        <v>2629</v>
      </c>
      <c r="J894" t="s">
        <v>1892</v>
      </c>
      <c r="K894" t="s">
        <v>46</v>
      </c>
      <c r="L894">
        <v>0.99950399999999995</v>
      </c>
      <c r="M894" s="2">
        <v>2.0365299999999998E-42</v>
      </c>
      <c r="N894">
        <v>178.12</v>
      </c>
      <c r="O894">
        <v>156.56</v>
      </c>
      <c r="P894">
        <v>128.4</v>
      </c>
      <c r="Q894">
        <v>-0.70286000000000004</v>
      </c>
      <c r="R894">
        <v>871660000</v>
      </c>
      <c r="S894">
        <v>123</v>
      </c>
      <c r="T894">
        <v>2.2472569934098101</v>
      </c>
      <c r="U894">
        <v>1.13812341504649E-2</v>
      </c>
      <c r="V894">
        <v>25.619930267333999</v>
      </c>
      <c r="W894">
        <v>24.833015441894499</v>
      </c>
      <c r="X894">
        <v>26.335476875305201</v>
      </c>
      <c r="Y894" t="s">
        <v>9975</v>
      </c>
      <c r="Z894">
        <v>123</v>
      </c>
      <c r="AA894" t="s">
        <v>9975</v>
      </c>
      <c r="AB894" t="s">
        <v>9975</v>
      </c>
      <c r="AC894" t="s">
        <v>9983</v>
      </c>
      <c r="AD894" t="s">
        <v>9984</v>
      </c>
      <c r="AE894">
        <v>4709</v>
      </c>
      <c r="AF894" t="s">
        <v>9978</v>
      </c>
      <c r="AG894" t="s">
        <v>9985</v>
      </c>
      <c r="AH894">
        <v>2</v>
      </c>
      <c r="AJ894" t="s">
        <v>18694</v>
      </c>
    </row>
    <row r="895" spans="1:36" x14ac:dyDescent="0.2">
      <c r="A895" t="s">
        <v>3052</v>
      </c>
      <c r="B895">
        <v>1.4780801534652701</v>
      </c>
      <c r="C895">
        <v>-2.7063436508178702</v>
      </c>
      <c r="D895">
        <v>2.7063436508178702</v>
      </c>
      <c r="E895" t="s">
        <v>30</v>
      </c>
      <c r="F895">
        <v>2</v>
      </c>
      <c r="I895">
        <v>2629</v>
      </c>
      <c r="J895" t="s">
        <v>1892</v>
      </c>
      <c r="K895" t="s">
        <v>46</v>
      </c>
      <c r="L895">
        <v>1</v>
      </c>
      <c r="M895" s="2">
        <v>4.40943E-54</v>
      </c>
      <c r="N895">
        <v>190.81</v>
      </c>
      <c r="O895">
        <v>169.25</v>
      </c>
      <c r="P895">
        <v>167.82</v>
      </c>
      <c r="Q895">
        <v>-1.8628</v>
      </c>
      <c r="R895">
        <v>1428100000</v>
      </c>
      <c r="S895">
        <v>130</v>
      </c>
      <c r="T895">
        <v>2.5936045864251098</v>
      </c>
      <c r="U895">
        <v>7.3462857142857097E-3</v>
      </c>
      <c r="V895">
        <v>26.0410814285278</v>
      </c>
      <c r="W895">
        <v>25.128646850585898</v>
      </c>
      <c r="X895">
        <v>26.637165069580099</v>
      </c>
      <c r="Y895" t="s">
        <v>9975</v>
      </c>
      <c r="Z895">
        <v>130</v>
      </c>
      <c r="AA895" t="s">
        <v>9975</v>
      </c>
      <c r="AB895" t="s">
        <v>9975</v>
      </c>
      <c r="AC895" t="s">
        <v>9986</v>
      </c>
      <c r="AD895" t="s">
        <v>9987</v>
      </c>
      <c r="AE895">
        <v>4710</v>
      </c>
      <c r="AF895" t="s">
        <v>9978</v>
      </c>
      <c r="AG895" t="s">
        <v>9988</v>
      </c>
      <c r="AH895">
        <v>2</v>
      </c>
      <c r="AJ895" t="s">
        <v>18695</v>
      </c>
    </row>
    <row r="896" spans="1:36" x14ac:dyDescent="0.2">
      <c r="A896" t="s">
        <v>260</v>
      </c>
      <c r="B896">
        <v>1.5748426914215099</v>
      </c>
      <c r="C896">
        <v>-1.5748426914215099</v>
      </c>
      <c r="D896">
        <v>0</v>
      </c>
      <c r="E896" t="s">
        <v>30</v>
      </c>
      <c r="F896">
        <v>2</v>
      </c>
      <c r="I896">
        <v>2643</v>
      </c>
      <c r="J896" t="s">
        <v>1892</v>
      </c>
      <c r="K896" t="s">
        <v>46</v>
      </c>
      <c r="L896">
        <v>0.998803</v>
      </c>
      <c r="M896" s="2">
        <v>2.4828099999999999E-33</v>
      </c>
      <c r="N896">
        <v>222.51</v>
      </c>
      <c r="O896">
        <v>185.93</v>
      </c>
      <c r="P896">
        <v>222.51</v>
      </c>
      <c r="Q896">
        <v>1.5781000000000001</v>
      </c>
      <c r="R896">
        <v>183650000</v>
      </c>
      <c r="S896">
        <v>198</v>
      </c>
      <c r="T896">
        <v>1.4864552240350399</v>
      </c>
      <c r="U896">
        <v>3.6232954545454499E-2</v>
      </c>
      <c r="V896">
        <v>24.256918907165499</v>
      </c>
      <c r="W896">
        <v>21.297702789306602</v>
      </c>
      <c r="X896">
        <v>23.061328887939499</v>
      </c>
      <c r="Y896" t="s">
        <v>10015</v>
      </c>
      <c r="Z896">
        <v>198</v>
      </c>
      <c r="AA896" t="s">
        <v>10015</v>
      </c>
      <c r="AB896" t="s">
        <v>10015</v>
      </c>
      <c r="AC896" t="s">
        <v>10032</v>
      </c>
      <c r="AD896" t="s">
        <v>10030</v>
      </c>
      <c r="AE896">
        <v>4738</v>
      </c>
      <c r="AF896" t="s">
        <v>10018</v>
      </c>
      <c r="AG896" t="s">
        <v>10033</v>
      </c>
      <c r="AH896">
        <v>2</v>
      </c>
      <c r="AJ896" t="s">
        <v>18696</v>
      </c>
    </row>
    <row r="897" spans="1:36" x14ac:dyDescent="0.2">
      <c r="A897" t="s">
        <v>2433</v>
      </c>
      <c r="B897">
        <v>0</v>
      </c>
      <c r="C897">
        <v>-1.58303999900818</v>
      </c>
      <c r="D897">
        <v>1.58303999900818</v>
      </c>
      <c r="E897" t="s">
        <v>30</v>
      </c>
      <c r="F897">
        <v>2</v>
      </c>
      <c r="I897">
        <v>2645</v>
      </c>
      <c r="J897" t="s">
        <v>1892</v>
      </c>
      <c r="K897" t="s">
        <v>46</v>
      </c>
      <c r="L897">
        <v>0.818882</v>
      </c>
      <c r="M897" s="2">
        <v>1.39163E-73</v>
      </c>
      <c r="N897">
        <v>209.41</v>
      </c>
      <c r="O897">
        <v>169.9</v>
      </c>
      <c r="P897">
        <v>209.41</v>
      </c>
      <c r="Q897">
        <v>-0.24146999999999999</v>
      </c>
      <c r="R897">
        <v>73148000</v>
      </c>
      <c r="S897">
        <v>821</v>
      </c>
      <c r="T897">
        <v>1.4980747135953201</v>
      </c>
      <c r="U897">
        <v>3.5472022955523701E-2</v>
      </c>
      <c r="V897">
        <v>22.114910125732401</v>
      </c>
      <c r="W897">
        <v>21.1308269500732</v>
      </c>
      <c r="X897">
        <v>23.8407897949219</v>
      </c>
      <c r="Y897" t="s">
        <v>10034</v>
      </c>
      <c r="Z897" t="s">
        <v>10035</v>
      </c>
      <c r="AA897" t="s">
        <v>10036</v>
      </c>
      <c r="AB897" t="s">
        <v>10036</v>
      </c>
      <c r="AC897" t="s">
        <v>10037</v>
      </c>
      <c r="AD897" t="s">
        <v>10038</v>
      </c>
      <c r="AE897">
        <v>4741</v>
      </c>
      <c r="AF897" t="s">
        <v>10039</v>
      </c>
      <c r="AG897" t="s">
        <v>10040</v>
      </c>
      <c r="AH897">
        <v>2</v>
      </c>
      <c r="AJ897" t="s">
        <v>18697</v>
      </c>
    </row>
    <row r="898" spans="1:36" x14ac:dyDescent="0.2">
      <c r="A898" t="s">
        <v>653</v>
      </c>
      <c r="B898">
        <v>-3.0644633769989</v>
      </c>
      <c r="C898">
        <v>-3.5609245300293</v>
      </c>
      <c r="D898">
        <v>3.5609245300293</v>
      </c>
      <c r="E898" t="s">
        <v>30</v>
      </c>
      <c r="F898">
        <v>3</v>
      </c>
      <c r="I898">
        <v>2647</v>
      </c>
      <c r="J898" t="s">
        <v>1892</v>
      </c>
      <c r="K898" t="s">
        <v>46</v>
      </c>
      <c r="L898">
        <v>0.91259800000000002</v>
      </c>
      <c r="M898" s="2">
        <v>2.1912900000000001E-4</v>
      </c>
      <c r="N898">
        <v>76.150999999999996</v>
      </c>
      <c r="O898">
        <v>58.661999999999999</v>
      </c>
      <c r="P898">
        <v>56.529000000000003</v>
      </c>
      <c r="Q898">
        <v>1.512</v>
      </c>
      <c r="R898">
        <v>134370000</v>
      </c>
      <c r="S898">
        <v>610</v>
      </c>
      <c r="T898">
        <v>3.6946394656486898</v>
      </c>
      <c r="U898">
        <v>2.9863013698630098E-3</v>
      </c>
      <c r="V898">
        <v>20.8862113952637</v>
      </c>
      <c r="W898">
        <v>19.612716674804702</v>
      </c>
      <c r="X898">
        <v>24.128367424011198</v>
      </c>
      <c r="Y898" t="s">
        <v>10041</v>
      </c>
      <c r="Z898" t="s">
        <v>10052</v>
      </c>
      <c r="AA898" t="s">
        <v>10043</v>
      </c>
      <c r="AB898" t="s">
        <v>10043</v>
      </c>
      <c r="AC898" t="s">
        <v>10053</v>
      </c>
      <c r="AD898" t="s">
        <v>10054</v>
      </c>
      <c r="AE898">
        <v>4758</v>
      </c>
      <c r="AF898" t="s">
        <v>10046</v>
      </c>
      <c r="AG898" t="s">
        <v>10055</v>
      </c>
      <c r="AH898">
        <v>2</v>
      </c>
      <c r="AJ898" t="s">
        <v>18698</v>
      </c>
    </row>
    <row r="899" spans="1:36" x14ac:dyDescent="0.2">
      <c r="A899" t="s">
        <v>260</v>
      </c>
      <c r="B899">
        <v>1.43170082569122</v>
      </c>
      <c r="C899">
        <v>-1.43170082569122</v>
      </c>
      <c r="D899">
        <v>0</v>
      </c>
      <c r="E899" t="s">
        <v>30</v>
      </c>
      <c r="F899">
        <v>3</v>
      </c>
      <c r="I899">
        <v>2647</v>
      </c>
      <c r="J899" t="s">
        <v>1892</v>
      </c>
      <c r="K899" t="s">
        <v>46</v>
      </c>
      <c r="L899">
        <v>0.97290399999999999</v>
      </c>
      <c r="M899" s="2">
        <v>1.8163499999999999E-27</v>
      </c>
      <c r="N899">
        <v>127.73</v>
      </c>
      <c r="O899">
        <v>111.73</v>
      </c>
      <c r="P899">
        <v>100.86</v>
      </c>
      <c r="Q899">
        <v>0.77129999999999999</v>
      </c>
      <c r="R899">
        <v>2822300000</v>
      </c>
      <c r="S899">
        <v>805</v>
      </c>
      <c r="T899">
        <v>1.3826429091652099</v>
      </c>
      <c r="U899">
        <v>4.3416593886462899E-2</v>
      </c>
      <c r="V899">
        <v>25.3182678222656</v>
      </c>
      <c r="W899">
        <v>22.9800319671631</v>
      </c>
      <c r="X899">
        <v>25.251548767089801</v>
      </c>
      <c r="Y899" t="s">
        <v>10041</v>
      </c>
      <c r="Z899" t="s">
        <v>10059</v>
      </c>
      <c r="AA899" t="s">
        <v>10043</v>
      </c>
      <c r="AB899" t="s">
        <v>10043</v>
      </c>
      <c r="AC899" t="s">
        <v>10060</v>
      </c>
      <c r="AD899" t="s">
        <v>10061</v>
      </c>
      <c r="AE899">
        <v>4764</v>
      </c>
      <c r="AF899" t="s">
        <v>10046</v>
      </c>
      <c r="AG899" t="s">
        <v>10062</v>
      </c>
      <c r="AH899">
        <v>2</v>
      </c>
      <c r="AJ899" t="s">
        <v>18699</v>
      </c>
    </row>
    <row r="900" spans="1:36" x14ac:dyDescent="0.2">
      <c r="A900" t="s">
        <v>221</v>
      </c>
      <c r="B900">
        <v>2.86304759979248</v>
      </c>
      <c r="C900">
        <v>-2.86304759979248</v>
      </c>
      <c r="D900">
        <v>2.7994918823242201</v>
      </c>
      <c r="E900" t="s">
        <v>30</v>
      </c>
      <c r="F900">
        <v>3</v>
      </c>
      <c r="I900">
        <v>2647</v>
      </c>
      <c r="J900" t="s">
        <v>1892</v>
      </c>
      <c r="K900" t="s">
        <v>46</v>
      </c>
      <c r="L900">
        <v>0.99958499999999995</v>
      </c>
      <c r="M900" s="2">
        <v>2.1200500000000001E-45</v>
      </c>
      <c r="N900">
        <v>159.62</v>
      </c>
      <c r="O900">
        <v>152.41999999999999</v>
      </c>
      <c r="P900">
        <v>127.77</v>
      </c>
      <c r="Q900">
        <v>3.2849999999999997E-2</v>
      </c>
      <c r="R900">
        <v>1477700000</v>
      </c>
      <c r="S900">
        <v>641</v>
      </c>
      <c r="T900">
        <v>3.05528848543779</v>
      </c>
      <c r="U900">
        <v>4.7216494845360802E-3</v>
      </c>
      <c r="V900">
        <v>26.866819381713899</v>
      </c>
      <c r="W900">
        <v>25.412286758422901</v>
      </c>
      <c r="X900">
        <v>26.726682662963899</v>
      </c>
      <c r="Y900" t="s">
        <v>10041</v>
      </c>
      <c r="Z900" t="s">
        <v>10063</v>
      </c>
      <c r="AA900" t="s">
        <v>10043</v>
      </c>
      <c r="AB900" t="s">
        <v>10043</v>
      </c>
      <c r="AC900" t="s">
        <v>10064</v>
      </c>
      <c r="AD900" t="s">
        <v>10065</v>
      </c>
      <c r="AE900">
        <v>4767</v>
      </c>
      <c r="AF900" t="s">
        <v>10046</v>
      </c>
      <c r="AG900" t="s">
        <v>10066</v>
      </c>
      <c r="AH900" t="s">
        <v>1977</v>
      </c>
      <c r="AJ900" t="s">
        <v>18700</v>
      </c>
    </row>
    <row r="901" spans="1:36" x14ac:dyDescent="0.2">
      <c r="A901" t="s">
        <v>2433</v>
      </c>
      <c r="B901">
        <v>0</v>
      </c>
      <c r="C901">
        <v>-1.9321204423904399</v>
      </c>
      <c r="D901">
        <v>1.9321204423904399</v>
      </c>
      <c r="E901" t="s">
        <v>30</v>
      </c>
      <c r="F901">
        <v>3</v>
      </c>
      <c r="I901">
        <v>2658</v>
      </c>
      <c r="J901" t="s">
        <v>1892</v>
      </c>
      <c r="K901" t="s">
        <v>46</v>
      </c>
      <c r="L901">
        <v>0.99999300000000002</v>
      </c>
      <c r="M901" s="2">
        <v>1.09053E-5</v>
      </c>
      <c r="N901">
        <v>93.768000000000001</v>
      </c>
      <c r="O901">
        <v>83.367999999999995</v>
      </c>
      <c r="P901">
        <v>93.768000000000001</v>
      </c>
      <c r="Q901">
        <v>0.82801999999999998</v>
      </c>
      <c r="R901">
        <v>235750000</v>
      </c>
      <c r="S901">
        <v>69</v>
      </c>
      <c r="T901">
        <v>1.8410253798418601</v>
      </c>
      <c r="U901">
        <v>2.0199017199017202E-2</v>
      </c>
      <c r="V901">
        <v>23.330260276794402</v>
      </c>
      <c r="W901">
        <v>21.1926174163818</v>
      </c>
      <c r="X901">
        <v>24.0207633972168</v>
      </c>
      <c r="Y901" t="s">
        <v>10067</v>
      </c>
      <c r="Z901">
        <v>69</v>
      </c>
      <c r="AA901" t="s">
        <v>10067</v>
      </c>
      <c r="AB901" t="s">
        <v>10067</v>
      </c>
      <c r="AC901" t="s">
        <v>10068</v>
      </c>
      <c r="AD901" t="s">
        <v>10069</v>
      </c>
      <c r="AE901">
        <v>4773</v>
      </c>
      <c r="AF901" t="s">
        <v>10070</v>
      </c>
      <c r="AG901" t="s">
        <v>10071</v>
      </c>
      <c r="AH901">
        <v>2</v>
      </c>
      <c r="AJ901" t="s">
        <v>18701</v>
      </c>
    </row>
    <row r="902" spans="1:36" x14ac:dyDescent="0.2">
      <c r="A902" t="s">
        <v>2433</v>
      </c>
      <c r="B902">
        <v>0</v>
      </c>
      <c r="C902">
        <v>-1.9877630472183201</v>
      </c>
      <c r="D902">
        <v>1.9877630472183201</v>
      </c>
      <c r="E902" t="s">
        <v>30</v>
      </c>
      <c r="F902">
        <v>3</v>
      </c>
      <c r="I902">
        <v>2658</v>
      </c>
      <c r="J902" t="s">
        <v>1892</v>
      </c>
      <c r="K902" t="s">
        <v>46</v>
      </c>
      <c r="L902">
        <v>0.99999300000000002</v>
      </c>
      <c r="M902" s="2">
        <v>1.09053E-5</v>
      </c>
      <c r="N902">
        <v>93.768000000000001</v>
      </c>
      <c r="O902">
        <v>83.367999999999995</v>
      </c>
      <c r="P902">
        <v>93.768000000000001</v>
      </c>
      <c r="Q902">
        <v>0.82801999999999998</v>
      </c>
      <c r="R902">
        <v>235750000</v>
      </c>
      <c r="S902">
        <v>70</v>
      </c>
      <c r="T902">
        <v>1.8878562681103801</v>
      </c>
      <c r="U902">
        <v>1.8815003178639499E-2</v>
      </c>
      <c r="V902">
        <v>23.330260276794402</v>
      </c>
      <c r="W902">
        <v>21.2120037078857</v>
      </c>
      <c r="X902">
        <v>24.0207633972168</v>
      </c>
      <c r="Y902" t="s">
        <v>10067</v>
      </c>
      <c r="Z902">
        <v>70</v>
      </c>
      <c r="AA902" t="s">
        <v>10067</v>
      </c>
      <c r="AB902" t="s">
        <v>10067</v>
      </c>
      <c r="AC902" t="s">
        <v>10072</v>
      </c>
      <c r="AD902" t="s">
        <v>10069</v>
      </c>
      <c r="AE902">
        <v>4774</v>
      </c>
      <c r="AF902" t="s">
        <v>10070</v>
      </c>
      <c r="AG902" t="s">
        <v>10073</v>
      </c>
      <c r="AH902">
        <v>2</v>
      </c>
      <c r="AJ902" t="s">
        <v>18701</v>
      </c>
    </row>
    <row r="903" spans="1:36" x14ac:dyDescent="0.2">
      <c r="A903" t="s">
        <v>653</v>
      </c>
      <c r="B903">
        <v>-2.6777787208557098</v>
      </c>
      <c r="C903">
        <v>-3.3862149715423602</v>
      </c>
      <c r="D903">
        <v>3.3862149715423602</v>
      </c>
      <c r="E903" t="s">
        <v>30</v>
      </c>
      <c r="F903">
        <v>2</v>
      </c>
      <c r="I903">
        <v>2659</v>
      </c>
      <c r="J903" t="s">
        <v>1892</v>
      </c>
      <c r="K903" t="s">
        <v>46</v>
      </c>
      <c r="L903">
        <v>1</v>
      </c>
      <c r="M903" s="2">
        <v>9.2574699999999998E-4</v>
      </c>
      <c r="N903">
        <v>103.7</v>
      </c>
      <c r="O903">
        <v>75.929000000000002</v>
      </c>
      <c r="P903">
        <v>43.246000000000002</v>
      </c>
      <c r="Q903">
        <v>-0.73616000000000004</v>
      </c>
      <c r="R903">
        <v>272530000</v>
      </c>
      <c r="S903">
        <v>806</v>
      </c>
      <c r="T903">
        <v>3.4426015214549199</v>
      </c>
      <c r="U903">
        <v>3.5695538057742798E-3</v>
      </c>
      <c r="V903">
        <v>22.354952812194799</v>
      </c>
      <c r="W903">
        <v>20.588499069213899</v>
      </c>
      <c r="X903">
        <v>24.799413681030298</v>
      </c>
      <c r="Y903" t="s">
        <v>1278</v>
      </c>
      <c r="Z903" t="s">
        <v>1285</v>
      </c>
      <c r="AA903" t="s">
        <v>1280</v>
      </c>
      <c r="AB903" t="s">
        <v>1280</v>
      </c>
      <c r="AC903" t="s">
        <v>1286</v>
      </c>
      <c r="AD903" t="s">
        <v>1287</v>
      </c>
      <c r="AE903">
        <v>4776</v>
      </c>
      <c r="AF903" t="s">
        <v>1283</v>
      </c>
      <c r="AG903" t="s">
        <v>10074</v>
      </c>
      <c r="AH903" t="s">
        <v>55</v>
      </c>
      <c r="AJ903" t="s">
        <v>18702</v>
      </c>
    </row>
    <row r="904" spans="1:36" x14ac:dyDescent="0.2">
      <c r="A904" t="s">
        <v>2433</v>
      </c>
      <c r="B904">
        <v>0</v>
      </c>
      <c r="C904">
        <v>-1.9752788543701201</v>
      </c>
      <c r="D904">
        <v>1.9752788543701201</v>
      </c>
      <c r="E904" t="s">
        <v>30</v>
      </c>
      <c r="F904">
        <v>2</v>
      </c>
      <c r="I904">
        <v>2659</v>
      </c>
      <c r="J904" t="s">
        <v>1892</v>
      </c>
      <c r="K904" t="s">
        <v>46</v>
      </c>
      <c r="L904">
        <v>1</v>
      </c>
      <c r="M904" s="2">
        <v>1.13138E-4</v>
      </c>
      <c r="N904">
        <v>115.57</v>
      </c>
      <c r="O904">
        <v>91.221999999999994</v>
      </c>
      <c r="P904">
        <v>55.401000000000003</v>
      </c>
      <c r="Q904">
        <v>0.71070999999999995</v>
      </c>
      <c r="R904">
        <v>30375000000</v>
      </c>
      <c r="S904">
        <v>777</v>
      </c>
      <c r="T904">
        <v>1.8824180756876201</v>
      </c>
      <c r="U904">
        <v>1.8956411876184499E-2</v>
      </c>
      <c r="V904">
        <v>24.454003334045399</v>
      </c>
      <c r="W904">
        <v>23.729101181030298</v>
      </c>
      <c r="X904">
        <v>25.253473281860401</v>
      </c>
      <c r="Y904" t="s">
        <v>1278</v>
      </c>
      <c r="Z904" t="s">
        <v>10082</v>
      </c>
      <c r="AA904" t="s">
        <v>1280</v>
      </c>
      <c r="AB904" t="s">
        <v>1280</v>
      </c>
      <c r="AC904" t="s">
        <v>10083</v>
      </c>
      <c r="AD904" t="s">
        <v>10077</v>
      </c>
      <c r="AE904">
        <v>4779</v>
      </c>
      <c r="AF904" t="s">
        <v>1283</v>
      </c>
      <c r="AG904" t="s">
        <v>10084</v>
      </c>
      <c r="AH904" t="s">
        <v>1977</v>
      </c>
      <c r="AJ904" t="s">
        <v>18703</v>
      </c>
    </row>
    <row r="905" spans="1:36" x14ac:dyDescent="0.2">
      <c r="A905" t="s">
        <v>201</v>
      </c>
      <c r="B905">
        <v>1.5921778678894001</v>
      </c>
      <c r="C905">
        <v>1.9178785085678101</v>
      </c>
      <c r="D905">
        <v>-1.9178785085678101</v>
      </c>
      <c r="E905" t="s">
        <v>30</v>
      </c>
      <c r="F905">
        <v>3</v>
      </c>
      <c r="I905">
        <v>2665</v>
      </c>
      <c r="J905" t="s">
        <v>1892</v>
      </c>
      <c r="K905" t="s">
        <v>46</v>
      </c>
      <c r="L905">
        <v>1</v>
      </c>
      <c r="M905" s="2">
        <v>2.98194E-65</v>
      </c>
      <c r="N905">
        <v>180.06</v>
      </c>
      <c r="O905">
        <v>162.53</v>
      </c>
      <c r="P905">
        <v>69.605000000000004</v>
      </c>
      <c r="Q905">
        <v>-2.0511999999999999E-2</v>
      </c>
      <c r="R905">
        <v>19282000000</v>
      </c>
      <c r="S905">
        <v>6</v>
      </c>
      <c r="T905">
        <v>2.0345781579232902</v>
      </c>
      <c r="U905">
        <v>1.50050035739814E-2</v>
      </c>
      <c r="V905">
        <v>26.8642063140869</v>
      </c>
      <c r="W905">
        <v>27.384346008300799</v>
      </c>
      <c r="X905">
        <v>25.676597595214801</v>
      </c>
      <c r="Y905" t="s">
        <v>10111</v>
      </c>
      <c r="Z905" t="s">
        <v>10112</v>
      </c>
      <c r="AA905" t="s">
        <v>10113</v>
      </c>
      <c r="AB905" t="s">
        <v>10113</v>
      </c>
      <c r="AC905" t="s">
        <v>10114</v>
      </c>
      <c r="AD905" t="s">
        <v>10115</v>
      </c>
      <c r="AE905">
        <v>4792</v>
      </c>
      <c r="AF905" t="s">
        <v>10116</v>
      </c>
      <c r="AG905" t="s">
        <v>10117</v>
      </c>
      <c r="AH905" t="s">
        <v>1911</v>
      </c>
      <c r="AJ905" t="s">
        <v>18704</v>
      </c>
    </row>
    <row r="906" spans="1:36" x14ac:dyDescent="0.2">
      <c r="A906" t="s">
        <v>89</v>
      </c>
      <c r="B906">
        <v>-1.5427218675613401</v>
      </c>
      <c r="C906">
        <v>0</v>
      </c>
      <c r="D906">
        <v>1.5427218675613401</v>
      </c>
      <c r="E906" t="s">
        <v>30</v>
      </c>
      <c r="F906">
        <v>3</v>
      </c>
      <c r="I906">
        <v>2668</v>
      </c>
      <c r="J906" t="s">
        <v>1892</v>
      </c>
      <c r="K906" t="s">
        <v>46</v>
      </c>
      <c r="L906">
        <v>0.92320100000000005</v>
      </c>
      <c r="M906">
        <v>9.0047300000000005E-4</v>
      </c>
      <c r="N906">
        <v>69.978999999999999</v>
      </c>
      <c r="O906">
        <v>27.643000000000001</v>
      </c>
      <c r="P906">
        <v>61.408999999999999</v>
      </c>
      <c r="Q906">
        <v>-0.29737999999999998</v>
      </c>
      <c r="R906">
        <v>351940000</v>
      </c>
      <c r="S906">
        <v>118</v>
      </c>
      <c r="T906">
        <v>1.4757537603892401</v>
      </c>
      <c r="U906">
        <v>3.6887429643527203E-2</v>
      </c>
      <c r="V906">
        <v>21.4458522796631</v>
      </c>
      <c r="W906">
        <v>22.548397064208999</v>
      </c>
      <c r="X906">
        <v>26.0136318206787</v>
      </c>
      <c r="Y906" t="s">
        <v>1296</v>
      </c>
      <c r="Z906" t="s">
        <v>10124</v>
      </c>
      <c r="AA906" t="s">
        <v>1297</v>
      </c>
      <c r="AB906" t="s">
        <v>1297</v>
      </c>
      <c r="AC906" t="s">
        <v>10125</v>
      </c>
      <c r="AD906" t="s">
        <v>10126</v>
      </c>
      <c r="AE906">
        <v>4797</v>
      </c>
      <c r="AF906" t="s">
        <v>1300</v>
      </c>
      <c r="AG906" t="s">
        <v>10127</v>
      </c>
      <c r="AH906">
        <v>2</v>
      </c>
      <c r="AJ906" t="s">
        <v>18705</v>
      </c>
    </row>
    <row r="907" spans="1:36" x14ac:dyDescent="0.2">
      <c r="A907" t="s">
        <v>89</v>
      </c>
      <c r="B907">
        <v>-1.64057540893555</v>
      </c>
      <c r="C907">
        <v>0</v>
      </c>
      <c r="D907">
        <v>1.64057540893555</v>
      </c>
      <c r="E907" t="s">
        <v>30</v>
      </c>
      <c r="F907">
        <v>3</v>
      </c>
      <c r="I907">
        <v>2668</v>
      </c>
      <c r="J907" t="s">
        <v>1892</v>
      </c>
      <c r="K907" t="s">
        <v>46</v>
      </c>
      <c r="L907">
        <v>0.94378499999999999</v>
      </c>
      <c r="M907" s="2">
        <v>9.0047300000000005E-4</v>
      </c>
      <c r="N907">
        <v>69.978999999999999</v>
      </c>
      <c r="O907">
        <v>27.643000000000001</v>
      </c>
      <c r="P907">
        <v>61.408999999999999</v>
      </c>
      <c r="Q907">
        <v>-0.29737999999999998</v>
      </c>
      <c r="R907">
        <v>351940000</v>
      </c>
      <c r="S907">
        <v>120</v>
      </c>
      <c r="T907">
        <v>1.5605372303334799</v>
      </c>
      <c r="U907">
        <v>3.1914470412730003E-2</v>
      </c>
      <c r="V907">
        <v>21.2580966949463</v>
      </c>
      <c r="W907">
        <v>22.548397064208999</v>
      </c>
      <c r="X907">
        <v>26.0136318206787</v>
      </c>
      <c r="Y907" t="s">
        <v>1296</v>
      </c>
      <c r="Z907" t="s">
        <v>6633</v>
      </c>
      <c r="AA907" t="s">
        <v>1297</v>
      </c>
      <c r="AB907" t="s">
        <v>1297</v>
      </c>
      <c r="AC907" t="s">
        <v>10128</v>
      </c>
      <c r="AD907" t="s">
        <v>10126</v>
      </c>
      <c r="AE907">
        <v>4798</v>
      </c>
      <c r="AF907" t="s">
        <v>1300</v>
      </c>
      <c r="AG907" t="s">
        <v>10129</v>
      </c>
      <c r="AH907">
        <v>2</v>
      </c>
      <c r="AJ907" t="s">
        <v>18705</v>
      </c>
    </row>
    <row r="908" spans="1:36" x14ac:dyDescent="0.2">
      <c r="A908" t="s">
        <v>2128</v>
      </c>
      <c r="B908">
        <v>-3.7222118377685498</v>
      </c>
      <c r="C908">
        <v>-1.9455316066741899</v>
      </c>
      <c r="D908">
        <v>3.7222118377685498</v>
      </c>
      <c r="E908" t="s">
        <v>30</v>
      </c>
      <c r="F908">
        <v>2</v>
      </c>
      <c r="I908">
        <v>2668</v>
      </c>
      <c r="J908" t="s">
        <v>1892</v>
      </c>
      <c r="K908" t="s">
        <v>46</v>
      </c>
      <c r="L908">
        <v>0.972576</v>
      </c>
      <c r="M908" s="2">
        <v>1.3555800000000001E-4</v>
      </c>
      <c r="N908">
        <v>62.161999999999999</v>
      </c>
      <c r="O908">
        <v>43.430999999999997</v>
      </c>
      <c r="P908">
        <v>59.293999999999997</v>
      </c>
      <c r="Q908">
        <v>-0.99070000000000003</v>
      </c>
      <c r="R908">
        <v>1265400000</v>
      </c>
      <c r="S908">
        <v>141</v>
      </c>
      <c r="T908">
        <v>3.6033367993199601</v>
      </c>
      <c r="U908">
        <v>3.2523364485981302E-3</v>
      </c>
      <c r="V908">
        <v>23.533693313598601</v>
      </c>
      <c r="W908">
        <v>24.651081085205099</v>
      </c>
      <c r="X908">
        <v>26.199107170104998</v>
      </c>
      <c r="Y908" t="s">
        <v>1296</v>
      </c>
      <c r="Z908" t="s">
        <v>10141</v>
      </c>
      <c r="AA908" t="s">
        <v>1297</v>
      </c>
      <c r="AB908" t="s">
        <v>1297</v>
      </c>
      <c r="AC908" t="s">
        <v>10142</v>
      </c>
      <c r="AD908" t="s">
        <v>1299</v>
      </c>
      <c r="AE908">
        <v>4803</v>
      </c>
      <c r="AF908" t="s">
        <v>1300</v>
      </c>
      <c r="AG908" t="s">
        <v>10143</v>
      </c>
      <c r="AH908">
        <v>2</v>
      </c>
      <c r="AJ908" t="s">
        <v>18706</v>
      </c>
    </row>
    <row r="909" spans="1:36" x14ac:dyDescent="0.2">
      <c r="A909" t="s">
        <v>89</v>
      </c>
      <c r="B909">
        <v>-1.47867143154144</v>
      </c>
      <c r="C909">
        <v>0</v>
      </c>
      <c r="D909">
        <v>1.47867143154144</v>
      </c>
      <c r="E909" t="s">
        <v>30</v>
      </c>
      <c r="F909">
        <v>2</v>
      </c>
      <c r="I909">
        <v>2668</v>
      </c>
      <c r="J909" t="s">
        <v>1892</v>
      </c>
      <c r="K909" t="s">
        <v>46</v>
      </c>
      <c r="L909">
        <v>0.98499300000000001</v>
      </c>
      <c r="M909" s="2">
        <v>1.3555800000000001E-4</v>
      </c>
      <c r="N909">
        <v>62.161999999999999</v>
      </c>
      <c r="O909">
        <v>43.430999999999997</v>
      </c>
      <c r="P909">
        <v>59.293999999999997</v>
      </c>
      <c r="Q909">
        <v>-0.99070000000000003</v>
      </c>
      <c r="R909">
        <v>1175400000</v>
      </c>
      <c r="S909">
        <v>143</v>
      </c>
      <c r="T909">
        <v>1.3949530900198801</v>
      </c>
      <c r="U909">
        <v>4.2502872293415803E-2</v>
      </c>
      <c r="V909">
        <v>23.533693313598601</v>
      </c>
      <c r="W909">
        <v>24.651081085205099</v>
      </c>
      <c r="X909">
        <v>26.199107170104998</v>
      </c>
      <c r="Y909" t="s">
        <v>1296</v>
      </c>
      <c r="Z909" t="s">
        <v>547</v>
      </c>
      <c r="AA909" t="s">
        <v>1297</v>
      </c>
      <c r="AB909" t="s">
        <v>1297</v>
      </c>
      <c r="AC909" t="s">
        <v>1298</v>
      </c>
      <c r="AD909" t="s">
        <v>1299</v>
      </c>
      <c r="AE909">
        <v>4804</v>
      </c>
      <c r="AF909" t="s">
        <v>1300</v>
      </c>
      <c r="AG909" t="s">
        <v>10144</v>
      </c>
      <c r="AH909" t="s">
        <v>55</v>
      </c>
      <c r="AJ909" t="s">
        <v>18706</v>
      </c>
    </row>
    <row r="910" spans="1:36" x14ac:dyDescent="0.2">
      <c r="B910">
        <v>0</v>
      </c>
      <c r="C910">
        <v>0</v>
      </c>
      <c r="D910">
        <v>0</v>
      </c>
      <c r="E910" t="s">
        <v>30</v>
      </c>
      <c r="F910">
        <v>2</v>
      </c>
      <c r="I910">
        <v>2673</v>
      </c>
      <c r="J910" t="s">
        <v>1892</v>
      </c>
      <c r="K910" t="s">
        <v>46</v>
      </c>
      <c r="L910">
        <v>0.91548700000000005</v>
      </c>
      <c r="M910" s="2">
        <v>1.09973E-6</v>
      </c>
      <c r="N910">
        <v>125.47</v>
      </c>
      <c r="O910">
        <v>98.138999999999996</v>
      </c>
      <c r="P910">
        <v>122.33</v>
      </c>
      <c r="Q910">
        <v>-0.50695999999999997</v>
      </c>
      <c r="R910">
        <v>39456000</v>
      </c>
      <c r="S910">
        <v>1248</v>
      </c>
      <c r="T910">
        <v>1.4237730336866501</v>
      </c>
      <c r="U910">
        <v>4.0324324324324298E-2</v>
      </c>
      <c r="V910">
        <v>20.738915443420399</v>
      </c>
      <c r="W910">
        <v>20.416263580322301</v>
      </c>
      <c r="X910">
        <v>22.8619432449341</v>
      </c>
      <c r="Y910" t="s">
        <v>1302</v>
      </c>
      <c r="Z910">
        <v>1248</v>
      </c>
      <c r="AA910" t="s">
        <v>1302</v>
      </c>
      <c r="AB910" t="s">
        <v>1302</v>
      </c>
      <c r="AC910" t="s">
        <v>10145</v>
      </c>
      <c r="AD910" t="s">
        <v>10146</v>
      </c>
      <c r="AE910">
        <v>4806</v>
      </c>
      <c r="AF910" t="s">
        <v>1305</v>
      </c>
      <c r="AG910" t="s">
        <v>10147</v>
      </c>
      <c r="AH910">
        <v>2</v>
      </c>
      <c r="AJ910" t="s">
        <v>18707</v>
      </c>
    </row>
    <row r="911" spans="1:36" x14ac:dyDescent="0.2">
      <c r="A911" t="s">
        <v>302</v>
      </c>
      <c r="B911">
        <v>0</v>
      </c>
      <c r="C911">
        <v>1.5158649682998699</v>
      </c>
      <c r="D911">
        <v>-1.5158649682998699</v>
      </c>
      <c r="E911" t="s">
        <v>30</v>
      </c>
      <c r="F911">
        <v>2</v>
      </c>
      <c r="I911">
        <v>2682</v>
      </c>
      <c r="J911" t="s">
        <v>1892</v>
      </c>
      <c r="K911" t="s">
        <v>46</v>
      </c>
      <c r="L911">
        <v>0.98724500000000004</v>
      </c>
      <c r="M911">
        <v>1.3213799999999999E-4</v>
      </c>
      <c r="N911">
        <v>99.343000000000004</v>
      </c>
      <c r="O911">
        <v>72.459000000000003</v>
      </c>
      <c r="P911">
        <v>77.731999999999999</v>
      </c>
      <c r="Q911">
        <v>-0.95474000000000003</v>
      </c>
      <c r="R911">
        <v>61825000000</v>
      </c>
      <c r="S911">
        <v>172</v>
      </c>
      <c r="T911">
        <v>1.45628777734671</v>
      </c>
      <c r="U911">
        <v>3.7931860036832403E-2</v>
      </c>
      <c r="V911">
        <v>23.431516647338899</v>
      </c>
      <c r="W911">
        <v>24.546277999877901</v>
      </c>
      <c r="X911">
        <v>22.0319633483887</v>
      </c>
      <c r="Y911" t="s">
        <v>10161</v>
      </c>
      <c r="Z911" t="s">
        <v>10168</v>
      </c>
      <c r="AA911" t="s">
        <v>10163</v>
      </c>
      <c r="AB911" t="s">
        <v>10163</v>
      </c>
      <c r="AC911" t="s">
        <v>10169</v>
      </c>
      <c r="AD911" t="s">
        <v>10170</v>
      </c>
      <c r="AE911">
        <v>4820</v>
      </c>
      <c r="AF911" t="s">
        <v>10166</v>
      </c>
      <c r="AG911" t="s">
        <v>10171</v>
      </c>
      <c r="AH911" t="s">
        <v>1977</v>
      </c>
      <c r="AJ911" t="s">
        <v>18708</v>
      </c>
    </row>
    <row r="912" spans="1:36" x14ac:dyDescent="0.2">
      <c r="A912" t="s">
        <v>151</v>
      </c>
      <c r="B912">
        <v>-1.8446506261825599</v>
      </c>
      <c r="C912">
        <v>1.8446506261825599</v>
      </c>
      <c r="D912">
        <v>-1.6001322269439699</v>
      </c>
      <c r="E912" t="s">
        <v>30</v>
      </c>
      <c r="F912">
        <v>3</v>
      </c>
      <c r="I912">
        <v>2686</v>
      </c>
      <c r="J912" t="s">
        <v>1892</v>
      </c>
      <c r="K912" t="s">
        <v>46</v>
      </c>
      <c r="L912">
        <v>0.97349600000000003</v>
      </c>
      <c r="M912" s="2">
        <v>8.1305699999999997E-7</v>
      </c>
      <c r="N912">
        <v>81.665000000000006</v>
      </c>
      <c r="O912">
        <v>65.366</v>
      </c>
      <c r="P912">
        <v>69.921999999999997</v>
      </c>
      <c r="Q912">
        <v>3.1826E-2</v>
      </c>
      <c r="R912">
        <v>6651500000</v>
      </c>
      <c r="S912">
        <v>842</v>
      </c>
      <c r="T912">
        <v>1.9103864436003899</v>
      </c>
      <c r="U912">
        <v>1.8260531432274799E-2</v>
      </c>
      <c r="V912">
        <v>21.274621009826699</v>
      </c>
      <c r="W912">
        <v>25.314857482910199</v>
      </c>
      <c r="X912">
        <v>21.615037918090799</v>
      </c>
      <c r="Y912" t="s">
        <v>1812</v>
      </c>
      <c r="Z912" t="s">
        <v>10220</v>
      </c>
      <c r="AA912" t="s">
        <v>1814</v>
      </c>
      <c r="AB912" t="s">
        <v>1814</v>
      </c>
      <c r="AC912" t="s">
        <v>10221</v>
      </c>
      <c r="AD912" t="s">
        <v>10222</v>
      </c>
      <c r="AE912">
        <v>4846</v>
      </c>
      <c r="AF912" t="s">
        <v>1817</v>
      </c>
      <c r="AG912" t="s">
        <v>10223</v>
      </c>
      <c r="AH912" t="s">
        <v>1911</v>
      </c>
      <c r="AJ912" t="s">
        <v>18709</v>
      </c>
    </row>
    <row r="913" spans="1:36" x14ac:dyDescent="0.2">
      <c r="A913" t="s">
        <v>260</v>
      </c>
      <c r="B913">
        <v>1.52913081645966</v>
      </c>
      <c r="C913">
        <v>-1.52913081645966</v>
      </c>
      <c r="D913">
        <v>0</v>
      </c>
      <c r="E913" t="s">
        <v>30</v>
      </c>
      <c r="F913">
        <v>3</v>
      </c>
      <c r="I913">
        <v>2686</v>
      </c>
      <c r="J913" t="s">
        <v>1892</v>
      </c>
      <c r="K913" t="s">
        <v>46</v>
      </c>
      <c r="L913">
        <v>0.97042899999999999</v>
      </c>
      <c r="M913" s="2">
        <v>1.82069E-12</v>
      </c>
      <c r="N913">
        <v>93.21</v>
      </c>
      <c r="O913">
        <v>87.78</v>
      </c>
      <c r="P913">
        <v>93.21</v>
      </c>
      <c r="Q913">
        <v>0.10375</v>
      </c>
      <c r="R913">
        <v>1597500000</v>
      </c>
      <c r="S913">
        <v>436</v>
      </c>
      <c r="T913">
        <v>1.4421732904687401</v>
      </c>
      <c r="U913">
        <v>3.9100959342165398E-2</v>
      </c>
      <c r="V913">
        <v>24.954062461852999</v>
      </c>
      <c r="W913">
        <v>21.9115200042725</v>
      </c>
      <c r="X913">
        <v>24.294013977050799</v>
      </c>
      <c r="Y913" t="s">
        <v>1812</v>
      </c>
      <c r="Z913" t="s">
        <v>10236</v>
      </c>
      <c r="AA913" t="s">
        <v>1814</v>
      </c>
      <c r="AB913" t="s">
        <v>1814</v>
      </c>
      <c r="AC913" t="s">
        <v>10237</v>
      </c>
      <c r="AD913" t="s">
        <v>10234</v>
      </c>
      <c r="AE913">
        <v>4855</v>
      </c>
      <c r="AF913" t="s">
        <v>1817</v>
      </c>
      <c r="AG913" t="s">
        <v>10238</v>
      </c>
      <c r="AH913">
        <v>2</v>
      </c>
      <c r="AJ913" t="s">
        <v>18710</v>
      </c>
    </row>
    <row r="914" spans="1:36" x14ac:dyDescent="0.2">
      <c r="A914" t="s">
        <v>372</v>
      </c>
      <c r="B914">
        <v>-2.6878323554992698</v>
      </c>
      <c r="C914">
        <v>2.6878323554992698</v>
      </c>
      <c r="D914">
        <v>0</v>
      </c>
      <c r="E914" t="s">
        <v>30</v>
      </c>
      <c r="F914">
        <v>2</v>
      </c>
      <c r="I914">
        <v>2688</v>
      </c>
      <c r="J914" t="s">
        <v>1892</v>
      </c>
      <c r="K914" t="s">
        <v>46</v>
      </c>
      <c r="L914">
        <v>0.99994899999999998</v>
      </c>
      <c r="M914" s="2">
        <v>2.0830499999999999E-4</v>
      </c>
      <c r="N914">
        <v>72.582999999999998</v>
      </c>
      <c r="O914">
        <v>48.494</v>
      </c>
      <c r="P914">
        <v>72.582999999999998</v>
      </c>
      <c r="Q914">
        <v>1.7870999999999999</v>
      </c>
      <c r="R914">
        <v>28376000</v>
      </c>
      <c r="S914">
        <v>435</v>
      </c>
      <c r="T914">
        <v>2.5792601466826399</v>
      </c>
      <c r="U914">
        <v>7.4189189189189202E-3</v>
      </c>
      <c r="V914">
        <v>19.831354141235401</v>
      </c>
      <c r="W914">
        <v>23.215282440185501</v>
      </c>
      <c r="X914">
        <v>21.334908485412601</v>
      </c>
      <c r="Y914" t="s">
        <v>10239</v>
      </c>
      <c r="Z914" t="s">
        <v>1597</v>
      </c>
      <c r="AA914" t="s">
        <v>10240</v>
      </c>
      <c r="AB914" t="s">
        <v>10240</v>
      </c>
      <c r="AC914" t="s">
        <v>10241</v>
      </c>
      <c r="AD914" t="s">
        <v>10242</v>
      </c>
      <c r="AE914">
        <v>4859</v>
      </c>
      <c r="AF914" t="s">
        <v>10243</v>
      </c>
      <c r="AG914" t="s">
        <v>10244</v>
      </c>
      <c r="AH914">
        <v>2</v>
      </c>
      <c r="AJ914" t="s">
        <v>18711</v>
      </c>
    </row>
    <row r="915" spans="1:36" x14ac:dyDescent="0.2">
      <c r="A915" t="s">
        <v>2092</v>
      </c>
      <c r="B915">
        <v>-6.2593283653259304</v>
      </c>
      <c r="C915">
        <v>-5.8907780647277797</v>
      </c>
      <c r="D915">
        <v>6.2593283653259304</v>
      </c>
      <c r="E915" t="s">
        <v>30</v>
      </c>
      <c r="F915">
        <v>2</v>
      </c>
      <c r="I915">
        <v>2693</v>
      </c>
      <c r="J915" t="s">
        <v>1892</v>
      </c>
      <c r="K915" t="s">
        <v>46</v>
      </c>
      <c r="L915">
        <v>1</v>
      </c>
      <c r="M915" s="2">
        <v>4.34132E-4</v>
      </c>
      <c r="N915">
        <v>107.34</v>
      </c>
      <c r="O915">
        <v>85.597999999999999</v>
      </c>
      <c r="P915">
        <v>91.043000000000006</v>
      </c>
      <c r="Q915">
        <v>-3.4100999999999999E-2</v>
      </c>
      <c r="R915">
        <v>293090000</v>
      </c>
      <c r="S915">
        <v>343</v>
      </c>
      <c r="T915">
        <v>6.4892674460325903</v>
      </c>
      <c r="U915">
        <v>4.0000000000000001E-3</v>
      </c>
      <c r="V915">
        <v>20.6926574707031</v>
      </c>
      <c r="W915">
        <v>20.596128463745099</v>
      </c>
      <c r="X915">
        <v>26.099716186523398</v>
      </c>
      <c r="Y915" t="s">
        <v>10245</v>
      </c>
      <c r="Z915" t="s">
        <v>10246</v>
      </c>
      <c r="AA915" t="s">
        <v>10247</v>
      </c>
      <c r="AB915" t="s">
        <v>10247</v>
      </c>
      <c r="AC915" t="s">
        <v>10248</v>
      </c>
      <c r="AD915" t="s">
        <v>10249</v>
      </c>
      <c r="AE915">
        <v>4866</v>
      </c>
      <c r="AF915" t="s">
        <v>10250</v>
      </c>
      <c r="AG915" t="s">
        <v>10251</v>
      </c>
      <c r="AH915">
        <v>2</v>
      </c>
      <c r="AJ915" t="s">
        <v>18712</v>
      </c>
    </row>
    <row r="916" spans="1:36" x14ac:dyDescent="0.2">
      <c r="A916" t="s">
        <v>2092</v>
      </c>
      <c r="B916">
        <v>-5.3251414299011204</v>
      </c>
      <c r="C916">
        <v>-4.8354134559631303</v>
      </c>
      <c r="D916">
        <v>5.3251414299011204</v>
      </c>
      <c r="E916" t="s">
        <v>30</v>
      </c>
      <c r="F916">
        <v>2</v>
      </c>
      <c r="I916">
        <v>2693</v>
      </c>
      <c r="J916" t="s">
        <v>1892</v>
      </c>
      <c r="K916" t="s">
        <v>46</v>
      </c>
      <c r="L916">
        <v>1</v>
      </c>
      <c r="M916" s="2">
        <v>4.34132E-4</v>
      </c>
      <c r="N916">
        <v>107.34</v>
      </c>
      <c r="O916">
        <v>85.597999999999999</v>
      </c>
      <c r="P916">
        <v>91.043000000000006</v>
      </c>
      <c r="Q916">
        <v>-3.4100999999999999E-2</v>
      </c>
      <c r="R916">
        <v>293090000</v>
      </c>
      <c r="S916">
        <v>349</v>
      </c>
      <c r="T916">
        <v>5.4969818787574498</v>
      </c>
      <c r="U916">
        <v>4.0000000000000001E-3</v>
      </c>
      <c r="V916">
        <v>20.500627517700199</v>
      </c>
      <c r="W916">
        <v>21.198144912719702</v>
      </c>
      <c r="X916">
        <v>26.099716186523398</v>
      </c>
      <c r="Y916" t="s">
        <v>10245</v>
      </c>
      <c r="Z916" t="s">
        <v>10252</v>
      </c>
      <c r="AA916" t="s">
        <v>10247</v>
      </c>
      <c r="AB916" t="s">
        <v>10247</v>
      </c>
      <c r="AC916" t="s">
        <v>10253</v>
      </c>
      <c r="AD916" t="s">
        <v>10249</v>
      </c>
      <c r="AE916">
        <v>4867</v>
      </c>
      <c r="AF916" t="s">
        <v>10250</v>
      </c>
      <c r="AG916" t="s">
        <v>10254</v>
      </c>
      <c r="AH916">
        <v>2</v>
      </c>
      <c r="AJ916" t="s">
        <v>18712</v>
      </c>
    </row>
    <row r="917" spans="1:36" x14ac:dyDescent="0.2">
      <c r="A917" t="s">
        <v>113</v>
      </c>
      <c r="B917">
        <v>2.6455886363983199</v>
      </c>
      <c r="C917">
        <v>4.6124825477600098</v>
      </c>
      <c r="D917">
        <v>-4.6124825477600098</v>
      </c>
      <c r="E917" t="s">
        <v>30</v>
      </c>
      <c r="F917">
        <v>3</v>
      </c>
      <c r="I917">
        <v>2696</v>
      </c>
      <c r="J917" t="s">
        <v>1892</v>
      </c>
      <c r="K917" t="s">
        <v>46</v>
      </c>
      <c r="L917">
        <v>0.986927</v>
      </c>
      <c r="M917" s="2">
        <v>9.06674E-4</v>
      </c>
      <c r="N917">
        <v>74.427999999999997</v>
      </c>
      <c r="O917">
        <v>49.463999999999999</v>
      </c>
      <c r="P917">
        <v>56.959000000000003</v>
      </c>
      <c r="Q917">
        <v>1.0105</v>
      </c>
      <c r="R917">
        <v>137620000</v>
      </c>
      <c r="S917">
        <v>361</v>
      </c>
      <c r="T917">
        <v>4.4875210119940201</v>
      </c>
      <c r="U917">
        <v>3.1260504201680701E-3</v>
      </c>
      <c r="V917">
        <v>22.754405021667498</v>
      </c>
      <c r="W917">
        <v>24.712194442748999</v>
      </c>
      <c r="X917">
        <v>21.094187736511198</v>
      </c>
      <c r="Y917" t="s">
        <v>10255</v>
      </c>
      <c r="Z917" t="s">
        <v>10256</v>
      </c>
      <c r="AA917" t="s">
        <v>10257</v>
      </c>
      <c r="AB917" t="s">
        <v>10257</v>
      </c>
      <c r="AC917" t="s">
        <v>10258</v>
      </c>
      <c r="AD917" t="s">
        <v>10259</v>
      </c>
      <c r="AE917">
        <v>4873</v>
      </c>
      <c r="AF917" t="s">
        <v>10260</v>
      </c>
      <c r="AG917" t="s">
        <v>10261</v>
      </c>
      <c r="AH917" t="s">
        <v>1977</v>
      </c>
      <c r="AJ917" t="s">
        <v>18713</v>
      </c>
    </row>
    <row r="918" spans="1:36" x14ac:dyDescent="0.2">
      <c r="A918" t="s">
        <v>653</v>
      </c>
      <c r="B918">
        <v>-3.2478685379028298</v>
      </c>
      <c r="C918">
        <v>-3.8226499557495099</v>
      </c>
      <c r="D918">
        <v>3.8226499557495099</v>
      </c>
      <c r="E918" t="s">
        <v>30</v>
      </c>
      <c r="F918">
        <v>2</v>
      </c>
      <c r="I918">
        <v>2696</v>
      </c>
      <c r="J918" t="s">
        <v>1892</v>
      </c>
      <c r="K918" t="s">
        <v>46</v>
      </c>
      <c r="L918">
        <v>1</v>
      </c>
      <c r="M918" s="2">
        <v>2.2339199999999999E-4</v>
      </c>
      <c r="N918">
        <v>104.14</v>
      </c>
      <c r="O918">
        <v>80.772000000000006</v>
      </c>
      <c r="P918">
        <v>104.14</v>
      </c>
      <c r="Q918">
        <v>-0.39301999999999998</v>
      </c>
      <c r="R918">
        <v>126910000</v>
      </c>
      <c r="S918">
        <v>574</v>
      </c>
      <c r="T918">
        <v>3.9358089231679498</v>
      </c>
      <c r="U918">
        <v>3.0414746543778802E-3</v>
      </c>
      <c r="V918">
        <v>20.938102722168001</v>
      </c>
      <c r="W918">
        <v>20.2684631347656</v>
      </c>
      <c r="X918">
        <v>24.511676788330099</v>
      </c>
      <c r="Y918" t="s">
        <v>10255</v>
      </c>
      <c r="Z918" t="s">
        <v>10262</v>
      </c>
      <c r="AA918" t="s">
        <v>10257</v>
      </c>
      <c r="AB918" t="s">
        <v>10257</v>
      </c>
      <c r="AC918" t="s">
        <v>10263</v>
      </c>
      <c r="AD918" t="s">
        <v>10264</v>
      </c>
      <c r="AE918">
        <v>4875</v>
      </c>
      <c r="AF918" t="s">
        <v>10260</v>
      </c>
      <c r="AG918" t="s">
        <v>10265</v>
      </c>
      <c r="AH918">
        <v>2</v>
      </c>
      <c r="AJ918" t="s">
        <v>18714</v>
      </c>
    </row>
    <row r="919" spans="1:36" x14ac:dyDescent="0.2">
      <c r="A919" t="s">
        <v>2092</v>
      </c>
      <c r="B919">
        <v>-3.4639575481414799</v>
      </c>
      <c r="C919">
        <v>-2.9349837303161599</v>
      </c>
      <c r="D919">
        <v>3.4639575481414799</v>
      </c>
      <c r="E919" t="s">
        <v>30</v>
      </c>
      <c r="F919">
        <v>3</v>
      </c>
      <c r="I919">
        <v>2696</v>
      </c>
      <c r="J919" t="s">
        <v>1892</v>
      </c>
      <c r="K919" t="s">
        <v>46</v>
      </c>
      <c r="L919">
        <v>0.99999800000000005</v>
      </c>
      <c r="M919">
        <v>2.2339199999999999E-4</v>
      </c>
      <c r="N919">
        <v>104.14</v>
      </c>
      <c r="O919">
        <v>80.772000000000006</v>
      </c>
      <c r="P919">
        <v>83.137</v>
      </c>
      <c r="Q919">
        <v>1.1273</v>
      </c>
      <c r="R919">
        <v>126910000</v>
      </c>
      <c r="S919">
        <v>578</v>
      </c>
      <c r="T919">
        <v>3.58274318171321</v>
      </c>
      <c r="U919">
        <v>3.3170731707317098E-3</v>
      </c>
      <c r="V919">
        <v>20.844458580017101</v>
      </c>
      <c r="W919">
        <v>20.866794586181602</v>
      </c>
      <c r="X919">
        <v>24.511676788330099</v>
      </c>
      <c r="Y919" t="s">
        <v>10255</v>
      </c>
      <c r="Z919" t="s">
        <v>10266</v>
      </c>
      <c r="AA919" t="s">
        <v>10257</v>
      </c>
      <c r="AB919" t="s">
        <v>10257</v>
      </c>
      <c r="AC919" t="s">
        <v>10267</v>
      </c>
      <c r="AD919" t="s">
        <v>10264</v>
      </c>
      <c r="AE919">
        <v>4876</v>
      </c>
      <c r="AF919" t="s">
        <v>10260</v>
      </c>
      <c r="AG919" t="s">
        <v>10268</v>
      </c>
      <c r="AH919">
        <v>2</v>
      </c>
      <c r="AJ919" t="s">
        <v>18714</v>
      </c>
    </row>
    <row r="920" spans="1:36" x14ac:dyDescent="0.2">
      <c r="A920" t="s">
        <v>302</v>
      </c>
      <c r="B920">
        <v>0</v>
      </c>
      <c r="C920">
        <v>1.7619278430938701</v>
      </c>
      <c r="D920">
        <v>-1.7619278430938701</v>
      </c>
      <c r="E920" t="s">
        <v>30</v>
      </c>
      <c r="F920">
        <v>2</v>
      </c>
      <c r="I920">
        <v>2696</v>
      </c>
      <c r="J920" t="s">
        <v>1892</v>
      </c>
      <c r="K920" t="s">
        <v>46</v>
      </c>
      <c r="L920">
        <v>1</v>
      </c>
      <c r="M920" s="2">
        <v>1.6265399999999999E-2</v>
      </c>
      <c r="N920">
        <v>46.819000000000003</v>
      </c>
      <c r="O920">
        <v>14.977</v>
      </c>
      <c r="P920">
        <v>45.158000000000001</v>
      </c>
      <c r="Q920">
        <v>0.89181999999999995</v>
      </c>
      <c r="R920">
        <v>2167100000</v>
      </c>
      <c r="S920">
        <v>498</v>
      </c>
      <c r="T920">
        <v>1.72153281666929</v>
      </c>
      <c r="U920">
        <v>2.4347144456886901E-2</v>
      </c>
      <c r="V920">
        <v>21.295002937316902</v>
      </c>
      <c r="W920">
        <v>22.519893646240199</v>
      </c>
      <c r="X920">
        <v>20.592657089233398</v>
      </c>
      <c r="Y920" t="s">
        <v>10255</v>
      </c>
      <c r="Z920" t="s">
        <v>10287</v>
      </c>
      <c r="AA920" t="s">
        <v>10257</v>
      </c>
      <c r="AB920" t="s">
        <v>10257</v>
      </c>
      <c r="AC920" t="s">
        <v>10288</v>
      </c>
      <c r="AD920" t="s">
        <v>10285</v>
      </c>
      <c r="AE920">
        <v>4883</v>
      </c>
      <c r="AF920" t="s">
        <v>10260</v>
      </c>
      <c r="AG920" t="s">
        <v>10289</v>
      </c>
      <c r="AH920" t="s">
        <v>1977</v>
      </c>
      <c r="AJ920" t="s">
        <v>18696</v>
      </c>
    </row>
    <row r="921" spans="1:36" x14ac:dyDescent="0.2">
      <c r="A921" t="s">
        <v>201</v>
      </c>
      <c r="B921">
        <v>3.3671922683715798</v>
      </c>
      <c r="C921">
        <v>3.3283379077911399</v>
      </c>
      <c r="D921">
        <v>-3.3671922683715798</v>
      </c>
      <c r="E921" t="s">
        <v>30</v>
      </c>
      <c r="F921">
        <v>2</v>
      </c>
      <c r="I921">
        <v>2696</v>
      </c>
      <c r="J921" t="s">
        <v>1892</v>
      </c>
      <c r="K921" t="s">
        <v>46</v>
      </c>
      <c r="L921">
        <v>0.99999400000000005</v>
      </c>
      <c r="M921" s="2">
        <v>4.9511599999999996E-3</v>
      </c>
      <c r="N921">
        <v>89.608999999999995</v>
      </c>
      <c r="O921">
        <v>32.405000000000001</v>
      </c>
      <c r="P921">
        <v>72.242999999999995</v>
      </c>
      <c r="Q921">
        <v>-0.43859999999999999</v>
      </c>
      <c r="R921">
        <v>338360000</v>
      </c>
      <c r="S921">
        <v>520</v>
      </c>
      <c r="T921">
        <v>3.6944915661189399</v>
      </c>
      <c r="U921">
        <v>2.9761092150170599E-3</v>
      </c>
      <c r="V921">
        <v>24.5773735046387</v>
      </c>
      <c r="W921">
        <v>24.424831390380898</v>
      </c>
      <c r="X921">
        <v>21.300059318542498</v>
      </c>
      <c r="Y921" t="s">
        <v>10255</v>
      </c>
      <c r="Z921" t="s">
        <v>10290</v>
      </c>
      <c r="AA921" t="s">
        <v>10257</v>
      </c>
      <c r="AB921" t="s">
        <v>10257</v>
      </c>
      <c r="AC921" t="s">
        <v>10291</v>
      </c>
      <c r="AD921" t="s">
        <v>10292</v>
      </c>
      <c r="AE921">
        <v>4888</v>
      </c>
      <c r="AF921" t="s">
        <v>10260</v>
      </c>
      <c r="AG921" t="s">
        <v>10293</v>
      </c>
      <c r="AH921">
        <v>2</v>
      </c>
      <c r="AJ921" t="s">
        <v>18715</v>
      </c>
    </row>
    <row r="922" spans="1:36" x14ac:dyDescent="0.2">
      <c r="A922" t="s">
        <v>598</v>
      </c>
      <c r="B922">
        <v>3.1365327835082999</v>
      </c>
      <c r="C922">
        <v>2.70210480690002</v>
      </c>
      <c r="D922">
        <v>-3.1365327835082999</v>
      </c>
      <c r="E922" t="s">
        <v>30</v>
      </c>
      <c r="F922">
        <v>2</v>
      </c>
      <c r="I922">
        <v>2696</v>
      </c>
      <c r="J922" t="s">
        <v>1892</v>
      </c>
      <c r="K922" t="s">
        <v>46</v>
      </c>
      <c r="L922">
        <v>0.99807400000000002</v>
      </c>
      <c r="M922" s="2">
        <v>4.9808400000000003E-3</v>
      </c>
      <c r="N922">
        <v>89.608999999999995</v>
      </c>
      <c r="O922">
        <v>32.405000000000001</v>
      </c>
      <c r="P922">
        <v>64.840999999999994</v>
      </c>
      <c r="Q922">
        <v>-0.72414999999999996</v>
      </c>
      <c r="R922">
        <v>314300000</v>
      </c>
      <c r="S922">
        <v>522</v>
      </c>
      <c r="T922">
        <v>3.2788443537283101</v>
      </c>
      <c r="U922">
        <v>4.0000000000000001E-3</v>
      </c>
      <c r="V922">
        <v>24.7732944488525</v>
      </c>
      <c r="W922">
        <v>24.424831390380898</v>
      </c>
      <c r="X922">
        <v>21.841727256774899</v>
      </c>
      <c r="Y922" t="s">
        <v>10255</v>
      </c>
      <c r="Z922" t="s">
        <v>10294</v>
      </c>
      <c r="AA922" t="s">
        <v>10257</v>
      </c>
      <c r="AB922" t="s">
        <v>10257</v>
      </c>
      <c r="AC922" t="s">
        <v>10295</v>
      </c>
      <c r="AD922" t="s">
        <v>10296</v>
      </c>
      <c r="AE922">
        <v>4889</v>
      </c>
      <c r="AF922" t="s">
        <v>10260</v>
      </c>
      <c r="AG922" t="s">
        <v>10297</v>
      </c>
      <c r="AH922">
        <v>2</v>
      </c>
      <c r="AJ922" t="s">
        <v>18715</v>
      </c>
    </row>
    <row r="923" spans="1:36" x14ac:dyDescent="0.2">
      <c r="A923" t="s">
        <v>201</v>
      </c>
      <c r="B923">
        <v>2.4595184326171902</v>
      </c>
      <c r="C923">
        <v>3.3754725456237802</v>
      </c>
      <c r="D923">
        <v>-3.3754725456237802</v>
      </c>
      <c r="E923" t="s">
        <v>30</v>
      </c>
      <c r="F923">
        <v>2</v>
      </c>
      <c r="I923">
        <v>2696</v>
      </c>
      <c r="J923" t="s">
        <v>1892</v>
      </c>
      <c r="K923" t="s">
        <v>46</v>
      </c>
      <c r="L923">
        <v>1</v>
      </c>
      <c r="M923" s="2">
        <v>3.6137600000000002E-7</v>
      </c>
      <c r="N923">
        <v>134.08000000000001</v>
      </c>
      <c r="O923">
        <v>50.789000000000001</v>
      </c>
      <c r="P923">
        <v>91.914000000000001</v>
      </c>
      <c r="Q923">
        <v>-0.56201999999999996</v>
      </c>
      <c r="R923">
        <v>55817000000</v>
      </c>
      <c r="S923">
        <v>424</v>
      </c>
      <c r="T923">
        <v>3.3738821522154701</v>
      </c>
      <c r="U923">
        <v>3.77395577395577E-3</v>
      </c>
      <c r="V923">
        <v>25.8513698577881</v>
      </c>
      <c r="W923">
        <v>27.279411315918001</v>
      </c>
      <c r="X923">
        <v>23.293035507202099</v>
      </c>
      <c r="Y923" t="s">
        <v>10255</v>
      </c>
      <c r="Z923" t="s">
        <v>10302</v>
      </c>
      <c r="AA923" t="s">
        <v>10257</v>
      </c>
      <c r="AB923" t="s">
        <v>10257</v>
      </c>
      <c r="AC923" t="s">
        <v>10303</v>
      </c>
      <c r="AD923" t="s">
        <v>10304</v>
      </c>
      <c r="AE923">
        <v>4891</v>
      </c>
      <c r="AF923" t="s">
        <v>10260</v>
      </c>
      <c r="AG923" t="s">
        <v>10305</v>
      </c>
      <c r="AH923" t="s">
        <v>1977</v>
      </c>
      <c r="AJ923" t="s">
        <v>18716</v>
      </c>
    </row>
    <row r="924" spans="1:36" x14ac:dyDescent="0.2">
      <c r="A924" t="s">
        <v>201</v>
      </c>
      <c r="B924">
        <v>2.6362164020538299</v>
      </c>
      <c r="C924">
        <v>3.3343782424926798</v>
      </c>
      <c r="D924">
        <v>-3.3343782424926798</v>
      </c>
      <c r="E924" t="s">
        <v>30</v>
      </c>
      <c r="F924">
        <v>2</v>
      </c>
      <c r="I924">
        <v>2696</v>
      </c>
      <c r="J924" t="s">
        <v>1892</v>
      </c>
      <c r="K924" t="s">
        <v>46</v>
      </c>
      <c r="L924">
        <v>1</v>
      </c>
      <c r="M924" s="2">
        <v>1.3621599999999999E-8</v>
      </c>
      <c r="N924">
        <v>149.58000000000001</v>
      </c>
      <c r="O924">
        <v>87.495999999999995</v>
      </c>
      <c r="P924">
        <v>91.914000000000001</v>
      </c>
      <c r="Q924">
        <v>-0.56201999999999996</v>
      </c>
      <c r="R924">
        <v>49436000000</v>
      </c>
      <c r="S924">
        <v>426</v>
      </c>
      <c r="T924">
        <v>3.3921922732250098</v>
      </c>
      <c r="U924">
        <v>3.6616915422885599E-3</v>
      </c>
      <c r="V924">
        <v>26.088803291320801</v>
      </c>
      <c r="W924">
        <v>27.279411315918001</v>
      </c>
      <c r="X924">
        <v>23.721547126770002</v>
      </c>
      <c r="Y924" t="s">
        <v>10255</v>
      </c>
      <c r="Z924" t="s">
        <v>10306</v>
      </c>
      <c r="AA924" t="s">
        <v>10257</v>
      </c>
      <c r="AB924" t="s">
        <v>10257</v>
      </c>
      <c r="AC924" t="s">
        <v>10307</v>
      </c>
      <c r="AD924" t="s">
        <v>10304</v>
      </c>
      <c r="AE924">
        <v>4892</v>
      </c>
      <c r="AF924" t="s">
        <v>10260</v>
      </c>
      <c r="AG924" t="s">
        <v>10308</v>
      </c>
      <c r="AH924" t="s">
        <v>1977</v>
      </c>
      <c r="AJ924" t="s">
        <v>18716</v>
      </c>
    </row>
    <row r="925" spans="1:36" x14ac:dyDescent="0.2">
      <c r="A925" t="s">
        <v>201</v>
      </c>
      <c r="B925">
        <v>2.3724560737609899</v>
      </c>
      <c r="C925">
        <v>2.4860761165618901</v>
      </c>
      <c r="D925">
        <v>-2.4860761165618901</v>
      </c>
      <c r="E925" t="s">
        <v>30</v>
      </c>
      <c r="F925">
        <v>2</v>
      </c>
      <c r="I925">
        <v>2696</v>
      </c>
      <c r="J925" t="s">
        <v>1892</v>
      </c>
      <c r="K925" t="s">
        <v>46</v>
      </c>
      <c r="L925">
        <v>0.99999899999999997</v>
      </c>
      <c r="M925" s="2">
        <v>1.3621599999999999E-8</v>
      </c>
      <c r="N925">
        <v>149.58000000000001</v>
      </c>
      <c r="O925">
        <v>87.495999999999995</v>
      </c>
      <c r="P925">
        <v>91.914000000000001</v>
      </c>
      <c r="Q925">
        <v>-0.56201999999999996</v>
      </c>
      <c r="R925">
        <v>54133000000</v>
      </c>
      <c r="S925">
        <v>428</v>
      </c>
      <c r="T925">
        <v>2.7379888697911601</v>
      </c>
      <c r="U925">
        <v>6.3225806451612902E-3</v>
      </c>
      <c r="V925">
        <v>26.324170112609899</v>
      </c>
      <c r="W925">
        <v>26.973445892333999</v>
      </c>
      <c r="X925">
        <v>23.455461502075199</v>
      </c>
      <c r="Y925" t="s">
        <v>10255</v>
      </c>
      <c r="Z925" t="s">
        <v>10309</v>
      </c>
      <c r="AA925" t="s">
        <v>10257</v>
      </c>
      <c r="AB925" t="s">
        <v>10257</v>
      </c>
      <c r="AC925" t="s">
        <v>10310</v>
      </c>
      <c r="AD925" t="s">
        <v>10304</v>
      </c>
      <c r="AE925">
        <v>4893</v>
      </c>
      <c r="AF925" t="s">
        <v>10260</v>
      </c>
      <c r="AG925" t="s">
        <v>10311</v>
      </c>
      <c r="AH925" t="s">
        <v>1977</v>
      </c>
      <c r="AJ925" t="s">
        <v>18716</v>
      </c>
    </row>
    <row r="926" spans="1:36" x14ac:dyDescent="0.2">
      <c r="A926" t="s">
        <v>201</v>
      </c>
      <c r="B926">
        <v>3.2343945503234899</v>
      </c>
      <c r="C926">
        <v>3.7270748615264901</v>
      </c>
      <c r="D926">
        <v>-3.7270748615264901</v>
      </c>
      <c r="E926" t="s">
        <v>30</v>
      </c>
      <c r="F926">
        <v>3</v>
      </c>
      <c r="I926">
        <v>2696</v>
      </c>
      <c r="J926" t="s">
        <v>1892</v>
      </c>
      <c r="K926" t="s">
        <v>46</v>
      </c>
      <c r="L926">
        <v>0.99990400000000002</v>
      </c>
      <c r="M926" s="2">
        <v>3.6137600000000002E-7</v>
      </c>
      <c r="N926">
        <v>134.08000000000001</v>
      </c>
      <c r="O926">
        <v>50.789000000000001</v>
      </c>
      <c r="P926">
        <v>128.87</v>
      </c>
      <c r="Q926">
        <v>0.61663999999999997</v>
      </c>
      <c r="R926">
        <v>12631000000</v>
      </c>
      <c r="S926">
        <v>433</v>
      </c>
      <c r="T926">
        <v>3.86708948899122</v>
      </c>
      <c r="U926">
        <v>2.9456066945606702E-3</v>
      </c>
      <c r="V926">
        <v>24.856315612793001</v>
      </c>
      <c r="W926">
        <v>26.1592712402344</v>
      </c>
      <c r="X926">
        <v>21.095108032226602</v>
      </c>
      <c r="Y926" t="s">
        <v>10255</v>
      </c>
      <c r="Z926" t="s">
        <v>10312</v>
      </c>
      <c r="AA926" t="s">
        <v>10257</v>
      </c>
      <c r="AB926" t="s">
        <v>10257</v>
      </c>
      <c r="AC926" t="s">
        <v>10313</v>
      </c>
      <c r="AD926" t="s">
        <v>10314</v>
      </c>
      <c r="AE926">
        <v>4894</v>
      </c>
      <c r="AF926" t="s">
        <v>10260</v>
      </c>
      <c r="AG926" t="s">
        <v>10315</v>
      </c>
      <c r="AH926" t="s">
        <v>1977</v>
      </c>
      <c r="AJ926" t="s">
        <v>18717</v>
      </c>
    </row>
    <row r="927" spans="1:36" x14ac:dyDescent="0.2">
      <c r="A927" t="s">
        <v>598</v>
      </c>
      <c r="B927">
        <v>3.9926006793975799</v>
      </c>
      <c r="C927">
        <v>3.6347842216491699</v>
      </c>
      <c r="D927">
        <v>-3.9926006793975799</v>
      </c>
      <c r="E927" t="s">
        <v>30</v>
      </c>
      <c r="F927">
        <v>2</v>
      </c>
      <c r="I927">
        <v>2696</v>
      </c>
      <c r="J927" t="s">
        <v>1892</v>
      </c>
      <c r="K927" t="s">
        <v>46</v>
      </c>
      <c r="L927">
        <v>1</v>
      </c>
      <c r="M927" s="2">
        <v>4.75461E-6</v>
      </c>
      <c r="N927">
        <v>129.34</v>
      </c>
      <c r="O927">
        <v>95.754000000000005</v>
      </c>
      <c r="P927">
        <v>91.313000000000002</v>
      </c>
      <c r="Q927">
        <v>-0.79032000000000002</v>
      </c>
      <c r="R927">
        <v>6135800000</v>
      </c>
      <c r="S927">
        <v>632</v>
      </c>
      <c r="T927">
        <v>4.19210604340822</v>
      </c>
      <c r="U927">
        <v>2.9685534591194999E-3</v>
      </c>
      <c r="V927">
        <v>24.509318351745598</v>
      </c>
      <c r="W927">
        <v>24.524024963378899</v>
      </c>
      <c r="X927">
        <v>21.5793571472168</v>
      </c>
      <c r="Y927" t="s">
        <v>10255</v>
      </c>
      <c r="Z927" t="s">
        <v>10316</v>
      </c>
      <c r="AA927" t="s">
        <v>10257</v>
      </c>
      <c r="AB927" t="s">
        <v>10257</v>
      </c>
      <c r="AC927" t="s">
        <v>10317</v>
      </c>
      <c r="AD927" t="s">
        <v>10318</v>
      </c>
      <c r="AE927">
        <v>4895</v>
      </c>
      <c r="AF927" t="s">
        <v>10260</v>
      </c>
      <c r="AG927" t="s">
        <v>10319</v>
      </c>
      <c r="AH927" t="s">
        <v>1977</v>
      </c>
      <c r="AJ927" t="s">
        <v>18718</v>
      </c>
    </row>
    <row r="928" spans="1:36" x14ac:dyDescent="0.2">
      <c r="A928" t="s">
        <v>54</v>
      </c>
      <c r="B928">
        <v>-2.4129877090454102</v>
      </c>
      <c r="C928">
        <v>2.4944536685943599</v>
      </c>
      <c r="D928">
        <v>-2.4944536685943599</v>
      </c>
      <c r="E928" t="s">
        <v>30</v>
      </c>
      <c r="F928">
        <v>2</v>
      </c>
      <c r="I928">
        <v>2696</v>
      </c>
      <c r="J928" t="s">
        <v>1892</v>
      </c>
      <c r="K928" t="s">
        <v>46</v>
      </c>
      <c r="L928">
        <v>1</v>
      </c>
      <c r="M928" s="2">
        <v>2.2758100000000001E-3</v>
      </c>
      <c r="N928">
        <v>62.69</v>
      </c>
      <c r="O928">
        <v>30.405000000000001</v>
      </c>
      <c r="P928">
        <v>40.676000000000002</v>
      </c>
      <c r="Q928">
        <v>-0.99702999999999997</v>
      </c>
      <c r="R928">
        <v>2751100000</v>
      </c>
      <c r="S928">
        <v>452</v>
      </c>
      <c r="T928">
        <v>2.6648538686949199</v>
      </c>
      <c r="U928">
        <v>6.6922155688622798E-3</v>
      </c>
      <c r="V928">
        <v>21.3926343917847</v>
      </c>
      <c r="W928">
        <v>25.109327316284201</v>
      </c>
      <c r="X928">
        <v>21.2319288253784</v>
      </c>
      <c r="Y928" t="s">
        <v>10255</v>
      </c>
      <c r="Z928" t="s">
        <v>10342</v>
      </c>
      <c r="AA928" t="s">
        <v>10257</v>
      </c>
      <c r="AB928" t="s">
        <v>10257</v>
      </c>
      <c r="AC928" t="s">
        <v>10343</v>
      </c>
      <c r="AD928" t="s">
        <v>10344</v>
      </c>
      <c r="AE928">
        <v>4911</v>
      </c>
      <c r="AF928" t="s">
        <v>10260</v>
      </c>
      <c r="AG928" t="s">
        <v>10345</v>
      </c>
      <c r="AH928" t="s">
        <v>1911</v>
      </c>
      <c r="AJ928" t="s">
        <v>18391</v>
      </c>
    </row>
    <row r="929" spans="1:36" x14ac:dyDescent="0.2">
      <c r="A929" t="s">
        <v>151</v>
      </c>
      <c r="B929">
        <v>-4.4046726226806596</v>
      </c>
      <c r="C929">
        <v>4.4046726226806596</v>
      </c>
      <c r="D929">
        <v>-3.93696856498718</v>
      </c>
      <c r="E929" t="s">
        <v>30</v>
      </c>
      <c r="F929">
        <v>2</v>
      </c>
      <c r="I929">
        <v>2696</v>
      </c>
      <c r="J929" t="s">
        <v>1892</v>
      </c>
      <c r="K929" t="s">
        <v>46</v>
      </c>
      <c r="L929">
        <v>1</v>
      </c>
      <c r="M929" s="2">
        <v>2.2758100000000001E-3</v>
      </c>
      <c r="N929">
        <v>62.69</v>
      </c>
      <c r="O929">
        <v>30.405000000000001</v>
      </c>
      <c r="P929">
        <v>40.676000000000002</v>
      </c>
      <c r="Q929">
        <v>-0.99702999999999997</v>
      </c>
      <c r="R929">
        <v>2028400000</v>
      </c>
      <c r="S929">
        <v>456</v>
      </c>
      <c r="T929">
        <v>4.4629242944347904</v>
      </c>
      <c r="U929">
        <v>3.0079999999999998E-3</v>
      </c>
      <c r="V929">
        <v>20.989669799804702</v>
      </c>
      <c r="W929">
        <v>25.378717422485401</v>
      </c>
      <c r="X929">
        <v>21.659665107727101</v>
      </c>
      <c r="Y929" t="s">
        <v>10255</v>
      </c>
      <c r="Z929" t="s">
        <v>10346</v>
      </c>
      <c r="AA929" t="s">
        <v>10257</v>
      </c>
      <c r="AB929" t="s">
        <v>10257</v>
      </c>
      <c r="AC929" t="s">
        <v>10347</v>
      </c>
      <c r="AD929" t="s">
        <v>10344</v>
      </c>
      <c r="AE929">
        <v>4912</v>
      </c>
      <c r="AF929" t="s">
        <v>10260</v>
      </c>
      <c r="AG929" t="s">
        <v>10348</v>
      </c>
      <c r="AH929" t="s">
        <v>1911</v>
      </c>
      <c r="AJ929" t="s">
        <v>18391</v>
      </c>
    </row>
    <row r="930" spans="1:36" x14ac:dyDescent="0.2">
      <c r="A930" t="s">
        <v>201</v>
      </c>
      <c r="B930">
        <v>2.3690059185028098</v>
      </c>
      <c r="C930">
        <v>3.2346172332763699</v>
      </c>
      <c r="D930">
        <v>-3.2346172332763699</v>
      </c>
      <c r="E930" t="s">
        <v>30</v>
      </c>
      <c r="F930">
        <v>3</v>
      </c>
      <c r="I930">
        <v>2696</v>
      </c>
      <c r="J930" t="s">
        <v>1892</v>
      </c>
      <c r="K930" t="s">
        <v>46</v>
      </c>
      <c r="L930">
        <v>0.99971600000000005</v>
      </c>
      <c r="M930" s="2">
        <v>9.06674E-4</v>
      </c>
      <c r="N930">
        <v>74.427999999999997</v>
      </c>
      <c r="O930">
        <v>49.463999999999999</v>
      </c>
      <c r="P930">
        <v>69.188000000000002</v>
      </c>
      <c r="Q930">
        <v>-0.32053999999999999</v>
      </c>
      <c r="R930">
        <v>286630000</v>
      </c>
      <c r="S930">
        <v>369</v>
      </c>
      <c r="T930">
        <v>3.24128065726214</v>
      </c>
      <c r="U930">
        <v>4.1293103448275898E-3</v>
      </c>
      <c r="V930">
        <v>23.118504524231</v>
      </c>
      <c r="W930">
        <v>24.712194442748999</v>
      </c>
      <c r="X930">
        <v>20.4807033538818</v>
      </c>
      <c r="Y930" t="s">
        <v>10255</v>
      </c>
      <c r="Z930" t="s">
        <v>10349</v>
      </c>
      <c r="AA930" t="s">
        <v>10257</v>
      </c>
      <c r="AB930" t="s">
        <v>10257</v>
      </c>
      <c r="AC930" t="s">
        <v>10350</v>
      </c>
      <c r="AD930" t="s">
        <v>10351</v>
      </c>
      <c r="AE930">
        <v>4914</v>
      </c>
      <c r="AF930" t="s">
        <v>10260</v>
      </c>
      <c r="AG930" t="s">
        <v>10352</v>
      </c>
      <c r="AH930" t="s">
        <v>1977</v>
      </c>
      <c r="AJ930" t="s">
        <v>18713</v>
      </c>
    </row>
    <row r="931" spans="1:36" x14ac:dyDescent="0.2">
      <c r="A931" t="s">
        <v>201</v>
      </c>
      <c r="B931">
        <v>2.1804614067077601</v>
      </c>
      <c r="C931">
        <v>2.8298387527465798</v>
      </c>
      <c r="D931">
        <v>-2.8298387527465798</v>
      </c>
      <c r="E931" t="s">
        <v>30</v>
      </c>
      <c r="F931">
        <v>2</v>
      </c>
      <c r="I931">
        <v>2696</v>
      </c>
      <c r="J931" t="s">
        <v>1892</v>
      </c>
      <c r="K931" t="s">
        <v>46</v>
      </c>
      <c r="L931">
        <v>0.99995699999999998</v>
      </c>
      <c r="M931" s="2">
        <v>3.6207800000000003E-5</v>
      </c>
      <c r="N931">
        <v>120.09</v>
      </c>
      <c r="O931">
        <v>89.759</v>
      </c>
      <c r="P931">
        <v>81.296000000000006</v>
      </c>
      <c r="Q931">
        <v>-4.5006999999999998E-3</v>
      </c>
      <c r="R931">
        <v>17459000000</v>
      </c>
      <c r="S931">
        <v>586</v>
      </c>
      <c r="T931">
        <v>2.88306760224962</v>
      </c>
      <c r="U931">
        <v>5.6519174041297898E-3</v>
      </c>
      <c r="V931">
        <v>25.1870727539063</v>
      </c>
      <c r="W931">
        <v>25.653652191162099</v>
      </c>
      <c r="X931">
        <v>23.404643058776902</v>
      </c>
      <c r="Y931" t="s">
        <v>10255</v>
      </c>
      <c r="Z931" t="s">
        <v>10367</v>
      </c>
      <c r="AA931" t="s">
        <v>10257</v>
      </c>
      <c r="AB931" t="s">
        <v>10257</v>
      </c>
      <c r="AC931" t="s">
        <v>10368</v>
      </c>
      <c r="AD931" t="s">
        <v>10369</v>
      </c>
      <c r="AE931">
        <v>4929</v>
      </c>
      <c r="AF931" t="s">
        <v>10260</v>
      </c>
      <c r="AG931" t="s">
        <v>10370</v>
      </c>
      <c r="AH931" t="s">
        <v>1977</v>
      </c>
      <c r="AJ931" t="s">
        <v>18719</v>
      </c>
    </row>
    <row r="932" spans="1:36" x14ac:dyDescent="0.2">
      <c r="A932" t="s">
        <v>2092</v>
      </c>
      <c r="B932">
        <v>-3.4960782527923602</v>
      </c>
      <c r="C932">
        <v>-2.9015667438507098</v>
      </c>
      <c r="D932">
        <v>3.4960782527923602</v>
      </c>
      <c r="E932" t="s">
        <v>30</v>
      </c>
      <c r="F932">
        <v>3</v>
      </c>
      <c r="I932">
        <v>2699</v>
      </c>
      <c r="J932" t="s">
        <v>1892</v>
      </c>
      <c r="K932" t="s">
        <v>46</v>
      </c>
      <c r="L932">
        <v>0.997664</v>
      </c>
      <c r="M932" s="2">
        <v>1.6124300000000001E-7</v>
      </c>
      <c r="N932">
        <v>80.438999999999993</v>
      </c>
      <c r="O932">
        <v>68.98</v>
      </c>
      <c r="P932">
        <v>80.438999999999993</v>
      </c>
      <c r="Q932">
        <v>-0.32969999999999999</v>
      </c>
      <c r="R932">
        <v>33922000</v>
      </c>
      <c r="S932">
        <v>609</v>
      </c>
      <c r="T932">
        <v>3.5929493520187301</v>
      </c>
      <c r="U932">
        <v>3.2638036809815901E-3</v>
      </c>
      <c r="V932">
        <v>20.898826599121101</v>
      </c>
      <c r="W932">
        <v>21.066856384277301</v>
      </c>
      <c r="X932">
        <v>22.674643516540499</v>
      </c>
      <c r="Y932" t="s">
        <v>10374</v>
      </c>
      <c r="Z932" t="s">
        <v>10375</v>
      </c>
      <c r="AA932" t="s">
        <v>10376</v>
      </c>
      <c r="AB932" t="s">
        <v>10376</v>
      </c>
      <c r="AC932" t="s">
        <v>10377</v>
      </c>
      <c r="AD932" t="s">
        <v>10378</v>
      </c>
      <c r="AE932">
        <v>4933</v>
      </c>
      <c r="AF932" t="s">
        <v>10379</v>
      </c>
      <c r="AG932" t="s">
        <v>10380</v>
      </c>
      <c r="AH932">
        <v>2</v>
      </c>
      <c r="AJ932" t="s">
        <v>18720</v>
      </c>
    </row>
    <row r="933" spans="1:36" x14ac:dyDescent="0.2">
      <c r="A933" t="s">
        <v>89</v>
      </c>
      <c r="B933">
        <v>-1.9210793972015401</v>
      </c>
      <c r="C933">
        <v>0</v>
      </c>
      <c r="D933">
        <v>1.9210793972015401</v>
      </c>
      <c r="E933" t="s">
        <v>30</v>
      </c>
      <c r="F933">
        <v>3</v>
      </c>
      <c r="I933">
        <v>2699</v>
      </c>
      <c r="J933" t="s">
        <v>1892</v>
      </c>
      <c r="K933" t="s">
        <v>46</v>
      </c>
      <c r="L933">
        <v>0.99602500000000005</v>
      </c>
      <c r="M933" s="2">
        <v>1.6124300000000001E-7</v>
      </c>
      <c r="N933">
        <v>80.438999999999993</v>
      </c>
      <c r="O933">
        <v>68.98</v>
      </c>
      <c r="P933">
        <v>80.438999999999993</v>
      </c>
      <c r="Q933">
        <v>-0.32969999999999999</v>
      </c>
      <c r="R933">
        <v>46412000</v>
      </c>
      <c r="S933">
        <v>619</v>
      </c>
      <c r="T933">
        <v>1.8386896579440699</v>
      </c>
      <c r="U933">
        <v>2.0232700551132899E-2</v>
      </c>
      <c r="V933">
        <v>20.205079078674299</v>
      </c>
      <c r="W933">
        <v>21.511665344238299</v>
      </c>
      <c r="X933">
        <v>22.674643516540499</v>
      </c>
      <c r="Y933" t="s">
        <v>10374</v>
      </c>
      <c r="Z933" t="s">
        <v>10381</v>
      </c>
      <c r="AA933" t="s">
        <v>10376</v>
      </c>
      <c r="AB933" t="s">
        <v>10376</v>
      </c>
      <c r="AC933" t="s">
        <v>10382</v>
      </c>
      <c r="AD933" t="s">
        <v>10378</v>
      </c>
      <c r="AE933">
        <v>4934</v>
      </c>
      <c r="AF933" t="s">
        <v>10379</v>
      </c>
      <c r="AG933" t="s">
        <v>10383</v>
      </c>
      <c r="AH933" t="s">
        <v>55</v>
      </c>
      <c r="AJ933" t="s">
        <v>18720</v>
      </c>
    </row>
    <row r="934" spans="1:36" x14ac:dyDescent="0.2">
      <c r="A934" t="s">
        <v>260</v>
      </c>
      <c r="B934">
        <v>1.72451591491699</v>
      </c>
      <c r="C934">
        <v>-1.72451591491699</v>
      </c>
      <c r="D934">
        <v>0</v>
      </c>
      <c r="E934" t="s">
        <v>30</v>
      </c>
      <c r="F934">
        <v>2</v>
      </c>
      <c r="I934">
        <v>2701</v>
      </c>
      <c r="J934" t="s">
        <v>1892</v>
      </c>
      <c r="K934" t="s">
        <v>46</v>
      </c>
      <c r="L934">
        <v>0.98912999999999995</v>
      </c>
      <c r="M934" s="2">
        <v>2.12717E-32</v>
      </c>
      <c r="N934">
        <v>160.13</v>
      </c>
      <c r="O934">
        <v>148.15</v>
      </c>
      <c r="P934">
        <v>160.13</v>
      </c>
      <c r="Q934">
        <v>-1.0762</v>
      </c>
      <c r="R934">
        <v>3565300000</v>
      </c>
      <c r="S934">
        <v>247</v>
      </c>
      <c r="T934">
        <v>1.6996343006216199</v>
      </c>
      <c r="U934">
        <v>2.5277533039647599E-2</v>
      </c>
      <c r="V934">
        <v>26.793216705322301</v>
      </c>
      <c r="W934">
        <v>25.2937927246094</v>
      </c>
      <c r="X934">
        <v>26.1612358093262</v>
      </c>
      <c r="Y934" t="s">
        <v>10384</v>
      </c>
      <c r="Z934">
        <v>247</v>
      </c>
      <c r="AA934" t="s">
        <v>10384</v>
      </c>
      <c r="AB934" t="s">
        <v>10384</v>
      </c>
      <c r="AC934" t="s">
        <v>10392</v>
      </c>
      <c r="AD934" t="s">
        <v>10390</v>
      </c>
      <c r="AE934">
        <v>4939</v>
      </c>
      <c r="AF934" t="s">
        <v>10387</v>
      </c>
      <c r="AG934" t="s">
        <v>10393</v>
      </c>
      <c r="AH934" t="s">
        <v>1977</v>
      </c>
      <c r="AJ934" t="s">
        <v>18721</v>
      </c>
    </row>
    <row r="935" spans="1:36" x14ac:dyDescent="0.2">
      <c r="A935" t="s">
        <v>2092</v>
      </c>
      <c r="B935">
        <v>-1.7222267389297501</v>
      </c>
      <c r="C935">
        <v>-1.4739421606063801</v>
      </c>
      <c r="D935">
        <v>1.7222267389297501</v>
      </c>
      <c r="E935" t="s">
        <v>30</v>
      </c>
      <c r="F935">
        <v>2</v>
      </c>
      <c r="I935">
        <v>2705</v>
      </c>
      <c r="J935" t="s">
        <v>1892</v>
      </c>
      <c r="K935" t="s">
        <v>46</v>
      </c>
      <c r="L935">
        <v>0.99922200000000005</v>
      </c>
      <c r="M935" s="2">
        <v>7.3351299999999998E-4</v>
      </c>
      <c r="N935">
        <v>74.537000000000006</v>
      </c>
      <c r="O935">
        <v>53.564999999999998</v>
      </c>
      <c r="P935">
        <v>59.116</v>
      </c>
      <c r="Q935">
        <v>-0.71460999999999997</v>
      </c>
      <c r="R935">
        <v>47882000</v>
      </c>
      <c r="S935">
        <v>542</v>
      </c>
      <c r="T935">
        <v>1.85619298163478</v>
      </c>
      <c r="U935">
        <v>1.9739776951672901E-2</v>
      </c>
      <c r="V935">
        <v>20.836112976074201</v>
      </c>
      <c r="W935">
        <v>20.677537918090799</v>
      </c>
      <c r="X935">
        <v>23.422801971435501</v>
      </c>
      <c r="Y935" t="s">
        <v>10394</v>
      </c>
      <c r="Z935" t="s">
        <v>10395</v>
      </c>
      <c r="AA935" t="s">
        <v>10396</v>
      </c>
      <c r="AB935" t="s">
        <v>10396</v>
      </c>
      <c r="AC935" t="s">
        <v>10397</v>
      </c>
      <c r="AD935" t="s">
        <v>10398</v>
      </c>
      <c r="AE935">
        <v>4947</v>
      </c>
      <c r="AF935" t="s">
        <v>10399</v>
      </c>
      <c r="AG935" t="s">
        <v>10400</v>
      </c>
      <c r="AH935">
        <v>2</v>
      </c>
      <c r="AJ935" t="s">
        <v>18722</v>
      </c>
    </row>
    <row r="936" spans="1:36" x14ac:dyDescent="0.2">
      <c r="A936" t="s">
        <v>653</v>
      </c>
      <c r="B936">
        <v>-2.1134262084960902</v>
      </c>
      <c r="C936">
        <v>-2.0916862487793</v>
      </c>
      <c r="D936">
        <v>2.1134262084960902</v>
      </c>
      <c r="E936" t="s">
        <v>30</v>
      </c>
      <c r="F936">
        <v>2</v>
      </c>
      <c r="I936">
        <v>2705</v>
      </c>
      <c r="J936" t="s">
        <v>1892</v>
      </c>
      <c r="K936" t="s">
        <v>46</v>
      </c>
      <c r="L936">
        <v>0.92863099999999998</v>
      </c>
      <c r="M936" s="2">
        <v>7.3351299999999998E-4</v>
      </c>
      <c r="N936">
        <v>74.537000000000006</v>
      </c>
      <c r="O936">
        <v>53.564999999999998</v>
      </c>
      <c r="P936">
        <v>74.537000000000006</v>
      </c>
      <c r="Q936">
        <v>-0.13503999999999999</v>
      </c>
      <c r="R936">
        <v>35708000</v>
      </c>
      <c r="S936">
        <v>545</v>
      </c>
      <c r="T936">
        <v>2.3890073123015898</v>
      </c>
      <c r="U936">
        <v>9.5236258437801403E-3</v>
      </c>
      <c r="V936">
        <v>20.421046257019</v>
      </c>
      <c r="W936">
        <v>20.019437789916999</v>
      </c>
      <c r="X936">
        <v>23.1383619308472</v>
      </c>
      <c r="Y936" t="s">
        <v>10394</v>
      </c>
      <c r="Z936" t="s">
        <v>10401</v>
      </c>
      <c r="AA936" t="s">
        <v>10396</v>
      </c>
      <c r="AB936" t="s">
        <v>10396</v>
      </c>
      <c r="AC936" t="s">
        <v>10402</v>
      </c>
      <c r="AD936" t="s">
        <v>10403</v>
      </c>
      <c r="AE936">
        <v>4949</v>
      </c>
      <c r="AF936" t="s">
        <v>10399</v>
      </c>
      <c r="AG936" t="s">
        <v>10404</v>
      </c>
      <c r="AH936">
        <v>2</v>
      </c>
      <c r="AJ936" t="s">
        <v>18722</v>
      </c>
    </row>
    <row r="937" spans="1:36" x14ac:dyDescent="0.2">
      <c r="A937" t="s">
        <v>3052</v>
      </c>
      <c r="B937">
        <v>1.7227692604064899</v>
      </c>
      <c r="C937">
        <v>-2.8051505088806201</v>
      </c>
      <c r="D937">
        <v>2.8051505088806201</v>
      </c>
      <c r="E937" t="s">
        <v>30</v>
      </c>
      <c r="F937">
        <v>3</v>
      </c>
      <c r="I937">
        <v>2718</v>
      </c>
      <c r="J937" t="s">
        <v>1892</v>
      </c>
      <c r="K937" t="s">
        <v>46</v>
      </c>
      <c r="L937">
        <v>0.99988900000000003</v>
      </c>
      <c r="M937">
        <v>1.29038E-3</v>
      </c>
      <c r="N937">
        <v>42.040999999999997</v>
      </c>
      <c r="O937">
        <v>34.329000000000001</v>
      </c>
      <c r="P937">
        <v>42.040999999999997</v>
      </c>
      <c r="Q937">
        <v>-0.62475000000000003</v>
      </c>
      <c r="R937">
        <v>15851000</v>
      </c>
      <c r="S937">
        <v>623</v>
      </c>
      <c r="T937">
        <v>2.7014814647666801</v>
      </c>
      <c r="U937">
        <v>6.4776119402985104E-3</v>
      </c>
      <c r="V937">
        <v>20.897612571716301</v>
      </c>
      <c r="W937">
        <v>19.962257385253899</v>
      </c>
      <c r="X937">
        <v>21.533227920532202</v>
      </c>
      <c r="Y937" t="s">
        <v>10415</v>
      </c>
      <c r="Z937">
        <v>623</v>
      </c>
      <c r="AA937" t="s">
        <v>10415</v>
      </c>
      <c r="AB937" t="s">
        <v>10415</v>
      </c>
      <c r="AC937" t="s">
        <v>10420</v>
      </c>
      <c r="AD937" t="s">
        <v>10417</v>
      </c>
      <c r="AE937">
        <v>4960</v>
      </c>
      <c r="AF937" t="s">
        <v>10418</v>
      </c>
      <c r="AG937" t="s">
        <v>10421</v>
      </c>
      <c r="AH937">
        <v>2</v>
      </c>
      <c r="AJ937" t="s">
        <v>18723</v>
      </c>
    </row>
    <row r="938" spans="1:36" x14ac:dyDescent="0.2">
      <c r="A938" t="s">
        <v>493</v>
      </c>
      <c r="B938">
        <v>1.59173011779785</v>
      </c>
      <c r="C938">
        <v>-1.59173011779785</v>
      </c>
      <c r="D938">
        <v>-1.43011021614075</v>
      </c>
      <c r="E938" t="s">
        <v>30</v>
      </c>
      <c r="F938">
        <v>2</v>
      </c>
      <c r="I938">
        <v>2736</v>
      </c>
      <c r="J938" t="s">
        <v>1892</v>
      </c>
      <c r="K938" t="s">
        <v>46</v>
      </c>
      <c r="L938">
        <v>0.89227999999999996</v>
      </c>
      <c r="M938" s="2">
        <v>1.2134500000000001E-7</v>
      </c>
      <c r="N938">
        <v>135.43</v>
      </c>
      <c r="O938">
        <v>99.918000000000006</v>
      </c>
      <c r="P938">
        <v>135.43</v>
      </c>
      <c r="Q938">
        <v>2.6741999999999998E-2</v>
      </c>
      <c r="R938">
        <v>317190000</v>
      </c>
      <c r="S938">
        <v>246</v>
      </c>
      <c r="T938">
        <v>1.75413922962998</v>
      </c>
      <c r="U938">
        <v>2.3072696050372099E-2</v>
      </c>
      <c r="V938">
        <v>26.288567543029799</v>
      </c>
      <c r="W938">
        <v>20.583379745483398</v>
      </c>
      <c r="X938">
        <v>20.9766139984131</v>
      </c>
      <c r="Y938" t="s">
        <v>10439</v>
      </c>
      <c r="Z938">
        <v>246</v>
      </c>
      <c r="AA938" t="s">
        <v>10439</v>
      </c>
      <c r="AB938" t="s">
        <v>10439</v>
      </c>
      <c r="AC938" t="s">
        <v>10440</v>
      </c>
      <c r="AD938" t="s">
        <v>10441</v>
      </c>
      <c r="AE938">
        <v>4969</v>
      </c>
      <c r="AF938" t="s">
        <v>10442</v>
      </c>
      <c r="AG938" t="s">
        <v>10443</v>
      </c>
      <c r="AH938">
        <v>2</v>
      </c>
      <c r="AJ938" t="s">
        <v>18724</v>
      </c>
    </row>
    <row r="939" spans="1:36" x14ac:dyDescent="0.2">
      <c r="A939" t="s">
        <v>493</v>
      </c>
      <c r="B939">
        <v>1.942227602005</v>
      </c>
      <c r="C939">
        <v>-1.942227602005</v>
      </c>
      <c r="D939">
        <v>-1.80083155632019</v>
      </c>
      <c r="E939" t="s">
        <v>30</v>
      </c>
      <c r="F939">
        <v>2</v>
      </c>
      <c r="I939">
        <v>2736</v>
      </c>
      <c r="J939" t="s">
        <v>1892</v>
      </c>
      <c r="K939" t="s">
        <v>46</v>
      </c>
      <c r="L939">
        <v>0.99091499999999999</v>
      </c>
      <c r="M939" s="2">
        <v>2.3779799999999999E-14</v>
      </c>
      <c r="N939">
        <v>174.42</v>
      </c>
      <c r="O939">
        <v>155.18</v>
      </c>
      <c r="P939">
        <v>174.42</v>
      </c>
      <c r="Q939">
        <v>1.1141000000000001</v>
      </c>
      <c r="R939">
        <v>2009700000</v>
      </c>
      <c r="S939">
        <v>248</v>
      </c>
      <c r="T939">
        <v>2.14461857354673</v>
      </c>
      <c r="U939">
        <v>1.29616288175411E-2</v>
      </c>
      <c r="V939">
        <v>27.601986885070801</v>
      </c>
      <c r="W939">
        <v>26.4148845672607</v>
      </c>
      <c r="X939">
        <v>26.5119743347168</v>
      </c>
      <c r="Y939" t="s">
        <v>10439</v>
      </c>
      <c r="Z939">
        <v>248</v>
      </c>
      <c r="AA939" t="s">
        <v>10439</v>
      </c>
      <c r="AB939" t="s">
        <v>10439</v>
      </c>
      <c r="AC939" t="s">
        <v>10444</v>
      </c>
      <c r="AD939" t="s">
        <v>10445</v>
      </c>
      <c r="AE939">
        <v>4970</v>
      </c>
      <c r="AF939" t="s">
        <v>10442</v>
      </c>
      <c r="AG939" t="s">
        <v>10446</v>
      </c>
      <c r="AH939">
        <v>2</v>
      </c>
      <c r="AJ939" t="s">
        <v>18724</v>
      </c>
    </row>
    <row r="940" spans="1:36" x14ac:dyDescent="0.2">
      <c r="A940" t="s">
        <v>335</v>
      </c>
      <c r="B940">
        <v>-1.73165154457092</v>
      </c>
      <c r="C940">
        <v>1.55096542835236</v>
      </c>
      <c r="D940">
        <v>1.73165154457092</v>
      </c>
      <c r="E940" t="s">
        <v>30</v>
      </c>
      <c r="F940">
        <v>2</v>
      </c>
      <c r="I940">
        <v>2748</v>
      </c>
      <c r="J940" t="s">
        <v>1892</v>
      </c>
      <c r="K940" t="s">
        <v>46</v>
      </c>
      <c r="L940">
        <v>0.99861500000000003</v>
      </c>
      <c r="M940" s="2">
        <v>4.7817899999999999E-11</v>
      </c>
      <c r="N940">
        <v>161.22999999999999</v>
      </c>
      <c r="O940">
        <v>130.19</v>
      </c>
      <c r="P940">
        <v>159.93</v>
      </c>
      <c r="Q940">
        <v>-0.68262999999999996</v>
      </c>
      <c r="R940">
        <v>837390000</v>
      </c>
      <c r="S940">
        <v>62</v>
      </c>
      <c r="T940">
        <v>1.89772143778193</v>
      </c>
      <c r="U940">
        <v>1.8580397181293999E-2</v>
      </c>
      <c r="V940">
        <v>22.9932537078857</v>
      </c>
      <c r="W940">
        <v>24.956863403320298</v>
      </c>
      <c r="X940">
        <v>25.587882041931199</v>
      </c>
      <c r="Y940" t="s">
        <v>1328</v>
      </c>
      <c r="Z940" t="s">
        <v>1329</v>
      </c>
      <c r="AA940" t="s">
        <v>1330</v>
      </c>
      <c r="AB940" t="s">
        <v>1330</v>
      </c>
      <c r="AC940" t="s">
        <v>1331</v>
      </c>
      <c r="AD940" t="s">
        <v>1332</v>
      </c>
      <c r="AE940">
        <v>4983</v>
      </c>
      <c r="AF940" t="s">
        <v>1333</v>
      </c>
      <c r="AG940" t="s">
        <v>10461</v>
      </c>
      <c r="AH940" t="s">
        <v>303</v>
      </c>
      <c r="AJ940" t="s">
        <v>18725</v>
      </c>
    </row>
    <row r="941" spans="1:36" x14ac:dyDescent="0.2">
      <c r="A941" t="s">
        <v>2092</v>
      </c>
      <c r="B941">
        <v>-2.4989497661590598</v>
      </c>
      <c r="C941">
        <v>-1.8517632484436</v>
      </c>
      <c r="D941">
        <v>2.4989497661590598</v>
      </c>
      <c r="E941" t="s">
        <v>30</v>
      </c>
      <c r="F941">
        <v>1</v>
      </c>
      <c r="I941">
        <v>2756</v>
      </c>
      <c r="J941" t="s">
        <v>1892</v>
      </c>
      <c r="K941" t="s">
        <v>46</v>
      </c>
      <c r="L941">
        <v>0.99983100000000003</v>
      </c>
      <c r="M941" s="2">
        <v>1.73183E-3</v>
      </c>
      <c r="N941">
        <v>64.534000000000006</v>
      </c>
      <c r="O941">
        <v>33.676000000000002</v>
      </c>
      <c r="P941">
        <v>56.91</v>
      </c>
      <c r="Q941">
        <v>-0.71126</v>
      </c>
      <c r="R941">
        <v>30080000000</v>
      </c>
      <c r="S941">
        <v>273</v>
      </c>
      <c r="T941">
        <v>2.5364734929401802</v>
      </c>
      <c r="U941">
        <v>7.7090119435396301E-3</v>
      </c>
      <c r="V941">
        <v>28.780685424804702</v>
      </c>
      <c r="W941">
        <v>29.573656082153299</v>
      </c>
      <c r="X941">
        <v>32.410455703735401</v>
      </c>
      <c r="Y941" t="s">
        <v>10465</v>
      </c>
      <c r="Z941" t="s">
        <v>5739</v>
      </c>
      <c r="AA941" t="s">
        <v>10466</v>
      </c>
      <c r="AB941" t="s">
        <v>10466</v>
      </c>
      <c r="AC941" t="s">
        <v>10467</v>
      </c>
      <c r="AD941" t="s">
        <v>10468</v>
      </c>
      <c r="AE941">
        <v>4989</v>
      </c>
      <c r="AF941" t="s">
        <v>10469</v>
      </c>
      <c r="AG941" t="s">
        <v>10470</v>
      </c>
      <c r="AH941">
        <v>2</v>
      </c>
      <c r="AJ941" t="s">
        <v>18726</v>
      </c>
    </row>
    <row r="942" spans="1:36" x14ac:dyDescent="0.2">
      <c r="A942" t="s">
        <v>1359</v>
      </c>
      <c r="B942">
        <v>-3.47856497764587</v>
      </c>
      <c r="C942">
        <v>3.47856497764587</v>
      </c>
      <c r="D942">
        <v>2.9014599323272701</v>
      </c>
      <c r="E942" t="s">
        <v>30</v>
      </c>
      <c r="F942">
        <v>2</v>
      </c>
      <c r="I942">
        <v>2757</v>
      </c>
      <c r="J942" t="s">
        <v>1892</v>
      </c>
      <c r="K942" t="s">
        <v>46</v>
      </c>
      <c r="L942">
        <v>0.99930399999999997</v>
      </c>
      <c r="M942" s="2">
        <v>3.5190099999999999E-3</v>
      </c>
      <c r="N942">
        <v>63.408000000000001</v>
      </c>
      <c r="O942">
        <v>47.518000000000001</v>
      </c>
      <c r="P942">
        <v>63.408000000000001</v>
      </c>
      <c r="Q942">
        <v>-0.86360999999999999</v>
      </c>
      <c r="R942">
        <v>34117000</v>
      </c>
      <c r="S942">
        <v>47</v>
      </c>
      <c r="T942">
        <v>3.5808498374414302</v>
      </c>
      <c r="U942">
        <v>3.3069908814589702E-3</v>
      </c>
      <c r="V942">
        <v>20.004899978637699</v>
      </c>
      <c r="W942">
        <v>22.676160812377901</v>
      </c>
      <c r="X942">
        <v>21.8750772476196</v>
      </c>
      <c r="Y942" t="s">
        <v>10474</v>
      </c>
      <c r="Z942" t="s">
        <v>10475</v>
      </c>
      <c r="AA942" t="s">
        <v>10476</v>
      </c>
      <c r="AB942" t="s">
        <v>10476</v>
      </c>
      <c r="AC942" t="s">
        <v>10477</v>
      </c>
      <c r="AD942" t="s">
        <v>10478</v>
      </c>
      <c r="AE942">
        <v>4991</v>
      </c>
      <c r="AF942" t="s">
        <v>10479</v>
      </c>
      <c r="AG942" t="s">
        <v>10480</v>
      </c>
      <c r="AH942">
        <v>2</v>
      </c>
      <c r="AJ942" t="s">
        <v>18727</v>
      </c>
    </row>
    <row r="943" spans="1:36" x14ac:dyDescent="0.2">
      <c r="A943" t="s">
        <v>1359</v>
      </c>
      <c r="B943">
        <v>-4.0867576599121103</v>
      </c>
      <c r="C943">
        <v>4.0867576599121103</v>
      </c>
      <c r="D943">
        <v>3.5543687343597399</v>
      </c>
      <c r="E943" t="s">
        <v>30</v>
      </c>
      <c r="F943">
        <v>2</v>
      </c>
      <c r="I943">
        <v>2757</v>
      </c>
      <c r="J943" t="s">
        <v>1892</v>
      </c>
      <c r="K943" t="s">
        <v>46</v>
      </c>
      <c r="L943">
        <v>0.998305</v>
      </c>
      <c r="M943">
        <v>3.5190099999999999E-3</v>
      </c>
      <c r="N943">
        <v>63.408000000000001</v>
      </c>
      <c r="O943">
        <v>47.518000000000001</v>
      </c>
      <c r="P943">
        <v>63.408000000000001</v>
      </c>
      <c r="Q943">
        <v>-0.86360999999999999</v>
      </c>
      <c r="R943">
        <v>34117000</v>
      </c>
      <c r="S943">
        <v>51</v>
      </c>
      <c r="T943">
        <v>4.2214146394075804</v>
      </c>
      <c r="U943">
        <v>2.9487179487179501E-3</v>
      </c>
      <c r="V943">
        <v>19.925181388854998</v>
      </c>
      <c r="W943">
        <v>22.676160812377901</v>
      </c>
      <c r="X943">
        <v>21.8750772476196</v>
      </c>
      <c r="Y943" t="s">
        <v>10474</v>
      </c>
      <c r="Z943" t="s">
        <v>10481</v>
      </c>
      <c r="AA943" t="s">
        <v>10476</v>
      </c>
      <c r="AB943" t="s">
        <v>10476</v>
      </c>
      <c r="AC943" t="s">
        <v>10482</v>
      </c>
      <c r="AD943" t="s">
        <v>10478</v>
      </c>
      <c r="AE943">
        <v>4992</v>
      </c>
      <c r="AF943" t="s">
        <v>10479</v>
      </c>
      <c r="AG943" t="s">
        <v>10483</v>
      </c>
      <c r="AH943">
        <v>2</v>
      </c>
      <c r="AJ943" t="s">
        <v>18727</v>
      </c>
    </row>
    <row r="944" spans="1:36" x14ac:dyDescent="0.2">
      <c r="A944" t="s">
        <v>89</v>
      </c>
      <c r="B944">
        <v>-2.0558674335479701</v>
      </c>
      <c r="C944">
        <v>0</v>
      </c>
      <c r="D944">
        <v>2.0558674335479701</v>
      </c>
      <c r="E944" t="s">
        <v>30</v>
      </c>
      <c r="F944">
        <v>2</v>
      </c>
      <c r="I944">
        <v>2763</v>
      </c>
      <c r="J944" t="s">
        <v>1892</v>
      </c>
      <c r="K944" t="s">
        <v>46</v>
      </c>
      <c r="L944">
        <v>0.95407299999999995</v>
      </c>
      <c r="M944" s="2">
        <v>1.3381700000000001E-3</v>
      </c>
      <c r="N944">
        <v>77.123999999999995</v>
      </c>
      <c r="O944">
        <v>45.280999999999999</v>
      </c>
      <c r="P944">
        <v>77.123999999999995</v>
      </c>
      <c r="Q944">
        <v>0.34745999999999999</v>
      </c>
      <c r="R944">
        <v>45219000</v>
      </c>
      <c r="S944">
        <v>80</v>
      </c>
      <c r="T944">
        <v>1.9919429651959599</v>
      </c>
      <c r="U944">
        <v>1.59281271596406E-2</v>
      </c>
      <c r="V944">
        <v>20.134017944335898</v>
      </c>
      <c r="W944">
        <v>20.8607692718506</v>
      </c>
      <c r="X944">
        <v>23.1564636230469</v>
      </c>
      <c r="Y944" t="s">
        <v>10494</v>
      </c>
      <c r="Z944" t="s">
        <v>10495</v>
      </c>
      <c r="AA944" t="s">
        <v>1337</v>
      </c>
      <c r="AB944" t="s">
        <v>1337</v>
      </c>
      <c r="AC944" t="s">
        <v>10496</v>
      </c>
      <c r="AD944" t="s">
        <v>10497</v>
      </c>
      <c r="AE944">
        <v>4997</v>
      </c>
      <c r="AF944" t="s">
        <v>1340</v>
      </c>
      <c r="AG944" t="s">
        <v>10498</v>
      </c>
      <c r="AH944">
        <v>2</v>
      </c>
      <c r="AJ944" t="s">
        <v>18728</v>
      </c>
    </row>
    <row r="945" spans="1:36" x14ac:dyDescent="0.2">
      <c r="A945" t="s">
        <v>2092</v>
      </c>
      <c r="B945">
        <v>-2.2912361621856698</v>
      </c>
      <c r="C945">
        <v>-1.3446251153945901</v>
      </c>
      <c r="D945">
        <v>2.2912361621856698</v>
      </c>
      <c r="E945" t="s">
        <v>30</v>
      </c>
      <c r="F945">
        <v>2</v>
      </c>
      <c r="I945">
        <v>2763</v>
      </c>
      <c r="J945" t="s">
        <v>1892</v>
      </c>
      <c r="K945" t="s">
        <v>46</v>
      </c>
      <c r="L945">
        <v>0.998749</v>
      </c>
      <c r="M945" s="2">
        <v>1.3381700000000001E-3</v>
      </c>
      <c r="N945">
        <v>77.123999999999995</v>
      </c>
      <c r="O945">
        <v>45.280999999999999</v>
      </c>
      <c r="P945">
        <v>77.123999999999995</v>
      </c>
      <c r="Q945">
        <v>0.34745999999999999</v>
      </c>
      <c r="R945">
        <v>52815000</v>
      </c>
      <c r="S945">
        <v>86</v>
      </c>
      <c r="T945">
        <v>2.2402248708553101</v>
      </c>
      <c r="U945">
        <v>1.14987384356602E-2</v>
      </c>
      <c r="V945">
        <v>20.155107498168899</v>
      </c>
      <c r="W945">
        <v>20.762081146240199</v>
      </c>
      <c r="X945">
        <v>23.1564636230469</v>
      </c>
      <c r="Y945" t="s">
        <v>10494</v>
      </c>
      <c r="Z945" t="s">
        <v>10499</v>
      </c>
      <c r="AA945" t="s">
        <v>1337</v>
      </c>
      <c r="AB945" t="s">
        <v>1337</v>
      </c>
      <c r="AC945" t="s">
        <v>10500</v>
      </c>
      <c r="AD945" t="s">
        <v>10497</v>
      </c>
      <c r="AE945">
        <v>4998</v>
      </c>
      <c r="AF945" t="s">
        <v>1340</v>
      </c>
      <c r="AG945" t="s">
        <v>10501</v>
      </c>
      <c r="AH945">
        <v>2</v>
      </c>
      <c r="AJ945" t="s">
        <v>18728</v>
      </c>
    </row>
    <row r="946" spans="1:36" x14ac:dyDescent="0.2">
      <c r="A946" t="s">
        <v>260</v>
      </c>
      <c r="B946">
        <v>2.0200119018554701</v>
      </c>
      <c r="C946">
        <v>-2.0200119018554701</v>
      </c>
      <c r="D946">
        <v>0</v>
      </c>
      <c r="E946" t="s">
        <v>30</v>
      </c>
      <c r="F946">
        <v>4</v>
      </c>
      <c r="I946">
        <v>2763</v>
      </c>
      <c r="J946" t="s">
        <v>1892</v>
      </c>
      <c r="K946" t="s">
        <v>46</v>
      </c>
      <c r="L946">
        <v>0.999942</v>
      </c>
      <c r="M946" s="2">
        <v>3.1530300000000002E-75</v>
      </c>
      <c r="N946">
        <v>176.71</v>
      </c>
      <c r="O946">
        <v>169.56</v>
      </c>
      <c r="P946">
        <v>176.71</v>
      </c>
      <c r="Q946">
        <v>-9.1078999999999993E-2</v>
      </c>
      <c r="R946">
        <v>6849500000</v>
      </c>
      <c r="S946">
        <v>164</v>
      </c>
      <c r="T946">
        <v>1.95209755276971</v>
      </c>
      <c r="U946">
        <v>1.7127516778523501E-2</v>
      </c>
      <c r="V946">
        <v>29.102766036987301</v>
      </c>
      <c r="W946">
        <v>25.643201828002901</v>
      </c>
      <c r="X946">
        <v>27.5909328460693</v>
      </c>
      <c r="Y946" t="s">
        <v>10494</v>
      </c>
      <c r="Z946" t="s">
        <v>10506</v>
      </c>
      <c r="AA946" t="s">
        <v>1337</v>
      </c>
      <c r="AB946" t="s">
        <v>1337</v>
      </c>
      <c r="AC946" t="s">
        <v>10507</v>
      </c>
      <c r="AD946" t="s">
        <v>10508</v>
      </c>
      <c r="AE946">
        <v>5000</v>
      </c>
      <c r="AF946" t="s">
        <v>1340</v>
      </c>
      <c r="AG946" t="s">
        <v>10509</v>
      </c>
      <c r="AH946" t="s">
        <v>1977</v>
      </c>
      <c r="AJ946" t="s">
        <v>18729</v>
      </c>
    </row>
    <row r="947" spans="1:36" x14ac:dyDescent="0.2">
      <c r="A947" t="s">
        <v>89</v>
      </c>
      <c r="B947">
        <v>-1.7643400430679299</v>
      </c>
      <c r="C947">
        <v>0</v>
      </c>
      <c r="D947">
        <v>1.7643400430679299</v>
      </c>
      <c r="E947" t="s">
        <v>30</v>
      </c>
      <c r="F947">
        <v>3</v>
      </c>
      <c r="I947">
        <v>2764</v>
      </c>
      <c r="J947" t="s">
        <v>1892</v>
      </c>
      <c r="K947" t="s">
        <v>46</v>
      </c>
      <c r="L947">
        <v>1</v>
      </c>
      <c r="M947" s="2">
        <v>5.7720099999999995E-4</v>
      </c>
      <c r="N947">
        <v>92.239000000000004</v>
      </c>
      <c r="O947">
        <v>71.405000000000001</v>
      </c>
      <c r="P947">
        <v>44.816000000000003</v>
      </c>
      <c r="Q947">
        <v>-0.14477999999999999</v>
      </c>
      <c r="R947">
        <v>727590000</v>
      </c>
      <c r="S947">
        <v>548</v>
      </c>
      <c r="T947">
        <v>1.6885360254803301</v>
      </c>
      <c r="U947">
        <v>2.5808638600328001E-2</v>
      </c>
      <c r="V947">
        <v>21.719431877136198</v>
      </c>
      <c r="W947">
        <v>23.495580673217798</v>
      </c>
      <c r="X947">
        <v>24.205203056335399</v>
      </c>
      <c r="Y947" t="s">
        <v>10510</v>
      </c>
      <c r="Z947" t="s">
        <v>3506</v>
      </c>
      <c r="AA947" t="s">
        <v>10511</v>
      </c>
      <c r="AB947" t="s">
        <v>10511</v>
      </c>
      <c r="AC947" t="s">
        <v>10512</v>
      </c>
      <c r="AD947" t="s">
        <v>10513</v>
      </c>
      <c r="AE947">
        <v>5003</v>
      </c>
      <c r="AF947" t="s">
        <v>10514</v>
      </c>
      <c r="AG947" t="s">
        <v>10515</v>
      </c>
      <c r="AH947" t="s">
        <v>1977</v>
      </c>
      <c r="AJ947" t="s">
        <v>18730</v>
      </c>
    </row>
    <row r="948" spans="1:36" x14ac:dyDescent="0.2">
      <c r="A948" t="s">
        <v>335</v>
      </c>
      <c r="B948">
        <v>-2.9791235923767099</v>
      </c>
      <c r="C948">
        <v>2.5621383190154998</v>
      </c>
      <c r="D948">
        <v>2.9791235923767099</v>
      </c>
      <c r="E948" t="s">
        <v>30</v>
      </c>
      <c r="F948">
        <v>3</v>
      </c>
      <c r="I948">
        <v>2764</v>
      </c>
      <c r="J948" t="s">
        <v>1892</v>
      </c>
      <c r="K948" t="s">
        <v>46</v>
      </c>
      <c r="L948">
        <v>1</v>
      </c>
      <c r="M948" s="2">
        <v>4.7222699999999998E-4</v>
      </c>
      <c r="N948">
        <v>102.45</v>
      </c>
      <c r="O948">
        <v>70.022000000000006</v>
      </c>
      <c r="P948">
        <v>44.816000000000003</v>
      </c>
      <c r="Q948">
        <v>-0.14477999999999999</v>
      </c>
      <c r="R948">
        <v>1015300000</v>
      </c>
      <c r="S948">
        <v>552</v>
      </c>
      <c r="T948">
        <v>3.1217339481265101</v>
      </c>
      <c r="U948">
        <v>4.49084249084249E-3</v>
      </c>
      <c r="V948">
        <v>21.5113973617554</v>
      </c>
      <c r="W948">
        <v>24.2999172210693</v>
      </c>
      <c r="X948">
        <v>24.7794589996338</v>
      </c>
      <c r="Y948" t="s">
        <v>10510</v>
      </c>
      <c r="Z948" t="s">
        <v>10516</v>
      </c>
      <c r="AA948" t="s">
        <v>10511</v>
      </c>
      <c r="AB948" t="s">
        <v>10511</v>
      </c>
      <c r="AC948" t="s">
        <v>10517</v>
      </c>
      <c r="AD948" t="s">
        <v>10513</v>
      </c>
      <c r="AE948">
        <v>5004</v>
      </c>
      <c r="AF948" t="s">
        <v>10514</v>
      </c>
      <c r="AG948" t="s">
        <v>10518</v>
      </c>
      <c r="AH948" t="s">
        <v>1977</v>
      </c>
      <c r="AJ948" t="s">
        <v>18730</v>
      </c>
    </row>
    <row r="949" spans="1:36" x14ac:dyDescent="0.2">
      <c r="A949" t="s">
        <v>598</v>
      </c>
      <c r="B949">
        <v>2.0299122333526598</v>
      </c>
      <c r="C949">
        <v>1.6262055635452299</v>
      </c>
      <c r="D949">
        <v>-2.0299122333526598</v>
      </c>
      <c r="E949" t="s">
        <v>30</v>
      </c>
      <c r="F949">
        <v>3</v>
      </c>
      <c r="I949">
        <v>2770</v>
      </c>
      <c r="J949" t="s">
        <v>1892</v>
      </c>
      <c r="K949" t="s">
        <v>46</v>
      </c>
      <c r="L949">
        <v>1</v>
      </c>
      <c r="M949" s="2">
        <v>1.28685E-9</v>
      </c>
      <c r="N949">
        <v>146.69</v>
      </c>
      <c r="O949">
        <v>104.75</v>
      </c>
      <c r="P949">
        <v>135.61000000000001</v>
      </c>
      <c r="Q949">
        <v>-0.87204999999999999</v>
      </c>
      <c r="R949">
        <v>42030000000</v>
      </c>
      <c r="S949">
        <v>41</v>
      </c>
      <c r="T949">
        <v>2.1234699890423099</v>
      </c>
      <c r="U949">
        <v>1.33055555555556E-2</v>
      </c>
      <c r="V949">
        <v>25.249687194824201</v>
      </c>
      <c r="W949">
        <v>25.6098937988281</v>
      </c>
      <c r="X949">
        <v>23.071701049804702</v>
      </c>
      <c r="Y949" t="s">
        <v>10534</v>
      </c>
      <c r="Z949" t="s">
        <v>10548</v>
      </c>
      <c r="AA949" t="s">
        <v>1819</v>
      </c>
      <c r="AB949" t="s">
        <v>1819</v>
      </c>
      <c r="AC949" t="s">
        <v>10549</v>
      </c>
      <c r="AD949" t="s">
        <v>10550</v>
      </c>
      <c r="AE949">
        <v>5023</v>
      </c>
      <c r="AF949" t="s">
        <v>10538</v>
      </c>
      <c r="AG949" t="s">
        <v>10551</v>
      </c>
      <c r="AH949" t="s">
        <v>1977</v>
      </c>
      <c r="AJ949" t="s">
        <v>18731</v>
      </c>
    </row>
    <row r="950" spans="1:36" x14ac:dyDescent="0.2">
      <c r="A950" t="s">
        <v>63</v>
      </c>
      <c r="B950">
        <v>1.6311004161834699</v>
      </c>
      <c r="C950">
        <v>0</v>
      </c>
      <c r="D950">
        <v>-1.6311004161834699</v>
      </c>
      <c r="E950" t="s">
        <v>30</v>
      </c>
      <c r="F950">
        <v>2</v>
      </c>
      <c r="I950">
        <v>2772</v>
      </c>
      <c r="J950" t="s">
        <v>1892</v>
      </c>
      <c r="K950" t="s">
        <v>46</v>
      </c>
      <c r="L950">
        <v>0.999884</v>
      </c>
      <c r="M950" s="2">
        <v>3.8833600000000002E-20</v>
      </c>
      <c r="N950">
        <v>206.45</v>
      </c>
      <c r="O950">
        <v>193.07</v>
      </c>
      <c r="P950">
        <v>157.09</v>
      </c>
      <c r="Q950">
        <v>2.6873000000000001E-2</v>
      </c>
      <c r="R950">
        <v>1182600000</v>
      </c>
      <c r="S950">
        <v>1734</v>
      </c>
      <c r="T950">
        <v>1.56492572245721</v>
      </c>
      <c r="U950">
        <v>3.1780000000000003E-2</v>
      </c>
      <c r="V950">
        <v>26.895964622497601</v>
      </c>
      <c r="W950">
        <v>26.230117797851602</v>
      </c>
      <c r="X950">
        <v>25.9438734054565</v>
      </c>
      <c r="Y950" t="s">
        <v>10552</v>
      </c>
      <c r="Z950" t="s">
        <v>10553</v>
      </c>
      <c r="AA950" t="s">
        <v>10554</v>
      </c>
      <c r="AB950" t="s">
        <v>10554</v>
      </c>
      <c r="AC950" t="s">
        <v>10555</v>
      </c>
      <c r="AD950" t="s">
        <v>10556</v>
      </c>
      <c r="AE950">
        <v>5024</v>
      </c>
      <c r="AF950" t="s">
        <v>10557</v>
      </c>
      <c r="AG950" t="s">
        <v>10558</v>
      </c>
      <c r="AH950">
        <v>2</v>
      </c>
      <c r="AJ950" t="s">
        <v>18732</v>
      </c>
    </row>
    <row r="951" spans="1:36" x14ac:dyDescent="0.2">
      <c r="A951" t="s">
        <v>89</v>
      </c>
      <c r="B951">
        <v>-1.4928681850433301</v>
      </c>
      <c r="C951">
        <v>0</v>
      </c>
      <c r="D951">
        <v>1.4928681850433301</v>
      </c>
      <c r="E951" t="s">
        <v>30</v>
      </c>
      <c r="F951">
        <v>3</v>
      </c>
      <c r="I951">
        <v>2775</v>
      </c>
      <c r="J951" t="s">
        <v>1892</v>
      </c>
      <c r="K951" t="s">
        <v>46</v>
      </c>
      <c r="L951">
        <v>0.99998500000000001</v>
      </c>
      <c r="M951" s="2">
        <v>1.6022E-18</v>
      </c>
      <c r="N951">
        <v>146.47</v>
      </c>
      <c r="O951">
        <v>128.44999999999999</v>
      </c>
      <c r="P951">
        <v>117.35</v>
      </c>
      <c r="Q951">
        <v>0.44619999999999999</v>
      </c>
      <c r="R951">
        <v>6631000000</v>
      </c>
      <c r="S951">
        <v>20</v>
      </c>
      <c r="T951">
        <v>1.50117654588909</v>
      </c>
      <c r="U951">
        <v>3.5303597122302202E-2</v>
      </c>
      <c r="V951">
        <v>27.592406272888201</v>
      </c>
      <c r="W951">
        <v>28.688692092895501</v>
      </c>
      <c r="X951">
        <v>28.994834899902301</v>
      </c>
      <c r="Y951" t="s">
        <v>10562</v>
      </c>
      <c r="Z951" t="s">
        <v>318</v>
      </c>
      <c r="AA951" t="s">
        <v>10563</v>
      </c>
      <c r="AB951" t="s">
        <v>10563</v>
      </c>
      <c r="AC951" t="s">
        <v>10564</v>
      </c>
      <c r="AD951" t="s">
        <v>10565</v>
      </c>
      <c r="AE951">
        <v>5027</v>
      </c>
      <c r="AF951" t="s">
        <v>10566</v>
      </c>
      <c r="AG951" t="s">
        <v>10567</v>
      </c>
      <c r="AH951" t="s">
        <v>1977</v>
      </c>
      <c r="AJ951" t="s">
        <v>18733</v>
      </c>
    </row>
    <row r="952" spans="1:36" x14ac:dyDescent="0.2">
      <c r="A952" t="s">
        <v>89</v>
      </c>
      <c r="B952">
        <v>-1.7745170593261701</v>
      </c>
      <c r="C952">
        <v>0</v>
      </c>
      <c r="D952">
        <v>1.7745170593261701</v>
      </c>
      <c r="E952" t="s">
        <v>30</v>
      </c>
      <c r="F952">
        <v>2</v>
      </c>
      <c r="I952">
        <v>2775</v>
      </c>
      <c r="J952" t="s">
        <v>1892</v>
      </c>
      <c r="K952" t="s">
        <v>46</v>
      </c>
      <c r="L952">
        <v>0.99991300000000005</v>
      </c>
      <c r="M952" s="2">
        <v>1.6022E-18</v>
      </c>
      <c r="N952">
        <v>146.47</v>
      </c>
      <c r="O952">
        <v>128.44999999999999</v>
      </c>
      <c r="P952">
        <v>142.53</v>
      </c>
      <c r="Q952">
        <v>0.64770000000000005</v>
      </c>
      <c r="R952">
        <v>7864900000</v>
      </c>
      <c r="S952">
        <v>33</v>
      </c>
      <c r="T952">
        <v>1.7628525351128099</v>
      </c>
      <c r="U952">
        <v>2.27521663778163E-2</v>
      </c>
      <c r="V952">
        <v>27.592406272888201</v>
      </c>
      <c r="W952">
        <v>28.688692092895501</v>
      </c>
      <c r="X952">
        <v>28.994834899902301</v>
      </c>
      <c r="Y952" t="s">
        <v>10562</v>
      </c>
      <c r="Z952" t="s">
        <v>10571</v>
      </c>
      <c r="AA952" t="s">
        <v>10563</v>
      </c>
      <c r="AB952" t="s">
        <v>10563</v>
      </c>
      <c r="AC952" t="s">
        <v>10572</v>
      </c>
      <c r="AD952" t="s">
        <v>10573</v>
      </c>
      <c r="AE952">
        <v>5030</v>
      </c>
      <c r="AF952" t="s">
        <v>10566</v>
      </c>
      <c r="AG952" t="s">
        <v>10574</v>
      </c>
      <c r="AH952" t="s">
        <v>1977</v>
      </c>
      <c r="AJ952" t="s">
        <v>18734</v>
      </c>
    </row>
    <row r="953" spans="1:36" x14ac:dyDescent="0.2">
      <c r="A953" t="s">
        <v>598</v>
      </c>
      <c r="B953">
        <v>2.2058515548706099</v>
      </c>
      <c r="C953">
        <v>1.49484598636627</v>
      </c>
      <c r="D953">
        <v>-2.2058515548706099</v>
      </c>
      <c r="E953" t="s">
        <v>30</v>
      </c>
      <c r="F953">
        <v>2</v>
      </c>
      <c r="I953">
        <v>2786</v>
      </c>
      <c r="J953" t="s">
        <v>1892</v>
      </c>
      <c r="K953" t="s">
        <v>46</v>
      </c>
      <c r="L953">
        <v>0.99451900000000004</v>
      </c>
      <c r="M953" s="2">
        <v>8.5957499999999998E-6</v>
      </c>
      <c r="N953">
        <v>100.77</v>
      </c>
      <c r="O953">
        <v>84.635999999999996</v>
      </c>
      <c r="P953">
        <v>90.379000000000005</v>
      </c>
      <c r="Q953">
        <v>-1.9591000000000001E-2</v>
      </c>
      <c r="R953">
        <v>263300000</v>
      </c>
      <c r="S953">
        <v>167</v>
      </c>
      <c r="T953">
        <v>2.2075268964983299</v>
      </c>
      <c r="U953">
        <v>1.19086460032626E-2</v>
      </c>
      <c r="V953">
        <v>22.687479972839402</v>
      </c>
      <c r="W953">
        <v>22.1516819000244</v>
      </c>
      <c r="X953">
        <v>20.773522377014199</v>
      </c>
      <c r="Y953" t="s">
        <v>10590</v>
      </c>
      <c r="Z953">
        <v>167</v>
      </c>
      <c r="AA953" t="s">
        <v>10590</v>
      </c>
      <c r="AB953" t="s">
        <v>10590</v>
      </c>
      <c r="AC953" t="s">
        <v>10591</v>
      </c>
      <c r="AD953" t="s">
        <v>10592</v>
      </c>
      <c r="AE953">
        <v>5037</v>
      </c>
      <c r="AF953" t="s">
        <v>10593</v>
      </c>
      <c r="AG953" t="s">
        <v>10594</v>
      </c>
      <c r="AH953" t="s">
        <v>1977</v>
      </c>
      <c r="AJ953" t="s">
        <v>18735</v>
      </c>
    </row>
    <row r="954" spans="1:36" x14ac:dyDescent="0.2">
      <c r="A954" t="s">
        <v>493</v>
      </c>
      <c r="B954">
        <v>5.6504592895507804</v>
      </c>
      <c r="C954">
        <v>-5.6504592895507804</v>
      </c>
      <c r="D954">
        <v>-5.5040550231933603</v>
      </c>
      <c r="E954" t="s">
        <v>30</v>
      </c>
      <c r="F954">
        <v>2</v>
      </c>
      <c r="I954">
        <v>2787</v>
      </c>
      <c r="J954" t="s">
        <v>1892</v>
      </c>
      <c r="K954" t="s">
        <v>46</v>
      </c>
      <c r="L954">
        <v>1</v>
      </c>
      <c r="M954" s="2">
        <v>2.1252200000000001E-4</v>
      </c>
      <c r="N954">
        <v>105.17</v>
      </c>
      <c r="O954">
        <v>66.022999999999996</v>
      </c>
      <c r="P954">
        <v>40.066000000000003</v>
      </c>
      <c r="Q954">
        <v>0.45138</v>
      </c>
      <c r="R954">
        <v>414860000</v>
      </c>
      <c r="S954">
        <v>174</v>
      </c>
      <c r="T954">
        <v>5.9721061425126596</v>
      </c>
      <c r="U954">
        <v>3.46666666666667E-3</v>
      </c>
      <c r="V954">
        <v>26.430955886840799</v>
      </c>
      <c r="W954">
        <v>20.797172546386701</v>
      </c>
      <c r="X954">
        <v>21.4187879562378</v>
      </c>
      <c r="Y954" t="s">
        <v>10595</v>
      </c>
      <c r="Z954" t="s">
        <v>10596</v>
      </c>
      <c r="AA954" t="s">
        <v>10597</v>
      </c>
      <c r="AB954" t="s">
        <v>10597</v>
      </c>
      <c r="AC954" t="s">
        <v>10598</v>
      </c>
      <c r="AD954" t="s">
        <v>10599</v>
      </c>
      <c r="AE954">
        <v>5043</v>
      </c>
      <c r="AF954" t="s">
        <v>10600</v>
      </c>
      <c r="AG954" t="s">
        <v>10601</v>
      </c>
      <c r="AH954" t="s">
        <v>1977</v>
      </c>
      <c r="AJ954" t="s">
        <v>18736</v>
      </c>
    </row>
    <row r="955" spans="1:36" x14ac:dyDescent="0.2">
      <c r="A955" t="s">
        <v>653</v>
      </c>
      <c r="B955">
        <v>-1.55118715763092</v>
      </c>
      <c r="C955">
        <v>-2.0284385681152299</v>
      </c>
      <c r="D955">
        <v>2.0284385681152299</v>
      </c>
      <c r="E955" t="s">
        <v>30</v>
      </c>
      <c r="F955">
        <v>2</v>
      </c>
      <c r="I955">
        <v>2789</v>
      </c>
      <c r="J955" t="s">
        <v>1892</v>
      </c>
      <c r="K955" t="s">
        <v>46</v>
      </c>
      <c r="L955">
        <v>1</v>
      </c>
      <c r="M955">
        <v>1.87279E-3</v>
      </c>
      <c r="N955">
        <v>67.102000000000004</v>
      </c>
      <c r="O955">
        <v>22.792000000000002</v>
      </c>
      <c r="P955">
        <v>45.207000000000001</v>
      </c>
      <c r="Q955">
        <v>-0.53532000000000002</v>
      </c>
      <c r="R955">
        <v>498380000</v>
      </c>
      <c r="S955">
        <v>193</v>
      </c>
      <c r="T955">
        <v>2.0940351712405301</v>
      </c>
      <c r="U955">
        <v>1.37674418604651E-2</v>
      </c>
      <c r="V955">
        <v>23.921319961547901</v>
      </c>
      <c r="W955">
        <v>23.551334381103501</v>
      </c>
      <c r="X955">
        <v>26.398115158081101</v>
      </c>
      <c r="Y955" t="s">
        <v>10602</v>
      </c>
      <c r="Z955">
        <v>193</v>
      </c>
      <c r="AA955" t="s">
        <v>10602</v>
      </c>
      <c r="AB955" t="s">
        <v>10602</v>
      </c>
      <c r="AC955" t="s">
        <v>10603</v>
      </c>
      <c r="AD955" t="s">
        <v>10604</v>
      </c>
      <c r="AE955">
        <v>5046</v>
      </c>
      <c r="AF955" t="s">
        <v>10605</v>
      </c>
      <c r="AG955" t="s">
        <v>10606</v>
      </c>
      <c r="AH955">
        <v>2</v>
      </c>
      <c r="AJ955" t="s">
        <v>18737</v>
      </c>
    </row>
    <row r="956" spans="1:36" x14ac:dyDescent="0.2">
      <c r="A956" t="s">
        <v>598</v>
      </c>
      <c r="B956">
        <v>2.4063520431518599</v>
      </c>
      <c r="C956">
        <v>1.8210637569427499</v>
      </c>
      <c r="D956">
        <v>-2.4063520431518599</v>
      </c>
      <c r="E956" t="s">
        <v>30</v>
      </c>
      <c r="F956">
        <v>4</v>
      </c>
      <c r="I956">
        <v>2790</v>
      </c>
      <c r="J956" t="s">
        <v>1892</v>
      </c>
      <c r="K956" t="s">
        <v>46</v>
      </c>
      <c r="L956">
        <v>0.99987599999999999</v>
      </c>
      <c r="M956" s="2">
        <v>1.4522800000000001E-16</v>
      </c>
      <c r="N956">
        <v>121.5</v>
      </c>
      <c r="O956">
        <v>112.81</v>
      </c>
      <c r="P956">
        <v>91.66</v>
      </c>
      <c r="Q956">
        <v>-0.26734000000000002</v>
      </c>
      <c r="R956">
        <v>761340000</v>
      </c>
      <c r="S956">
        <v>357</v>
      </c>
      <c r="T956">
        <v>2.4587603541427101</v>
      </c>
      <c r="U956">
        <v>8.5552178318135802E-3</v>
      </c>
      <c r="V956">
        <v>23.230840682983398</v>
      </c>
      <c r="W956">
        <v>22.886938095092798</v>
      </c>
      <c r="X956">
        <v>20.727411270141602</v>
      </c>
      <c r="Y956" t="s">
        <v>10607</v>
      </c>
      <c r="Z956" t="s">
        <v>10608</v>
      </c>
      <c r="AA956" t="s">
        <v>10609</v>
      </c>
      <c r="AB956" t="s">
        <v>10609</v>
      </c>
      <c r="AC956" t="s">
        <v>10610</v>
      </c>
      <c r="AD956" t="s">
        <v>10611</v>
      </c>
      <c r="AE956">
        <v>5047</v>
      </c>
      <c r="AF956" t="s">
        <v>10612</v>
      </c>
      <c r="AG956" t="s">
        <v>10613</v>
      </c>
      <c r="AH956" t="s">
        <v>1977</v>
      </c>
      <c r="AJ956" t="s">
        <v>18738</v>
      </c>
    </row>
    <row r="957" spans="1:36" x14ac:dyDescent="0.2">
      <c r="A957" t="s">
        <v>1359</v>
      </c>
      <c r="B957">
        <v>-2.3250176906585698</v>
      </c>
      <c r="C957">
        <v>2.3250176906585698</v>
      </c>
      <c r="D957">
        <v>1.70665287971497</v>
      </c>
      <c r="E957" t="s">
        <v>30</v>
      </c>
      <c r="F957">
        <v>2</v>
      </c>
      <c r="I957">
        <v>2792</v>
      </c>
      <c r="J957" t="s">
        <v>1892</v>
      </c>
      <c r="K957" t="s">
        <v>46</v>
      </c>
      <c r="L957">
        <v>1</v>
      </c>
      <c r="M957" s="2">
        <v>3.7197700000000002E-28</v>
      </c>
      <c r="N957">
        <v>166.6</v>
      </c>
      <c r="O957">
        <v>141.74</v>
      </c>
      <c r="P957">
        <v>141.72999999999999</v>
      </c>
      <c r="Q957">
        <v>-0.99160000000000004</v>
      </c>
      <c r="R957">
        <v>6821700000</v>
      </c>
      <c r="S957">
        <v>104</v>
      </c>
      <c r="T957">
        <v>2.3618364007140502</v>
      </c>
      <c r="U957">
        <v>9.7873134328358199E-3</v>
      </c>
      <c r="V957">
        <v>24.265044212341301</v>
      </c>
      <c r="W957">
        <v>27.174171447753899</v>
      </c>
      <c r="X957">
        <v>26.549768447876001</v>
      </c>
      <c r="Y957" t="s">
        <v>10614</v>
      </c>
      <c r="Z957" t="s">
        <v>10615</v>
      </c>
      <c r="AA957" t="s">
        <v>10616</v>
      </c>
      <c r="AB957" t="s">
        <v>10616</v>
      </c>
      <c r="AC957" t="s">
        <v>10617</v>
      </c>
      <c r="AD957" t="s">
        <v>10618</v>
      </c>
      <c r="AE957">
        <v>5055</v>
      </c>
      <c r="AF957" t="s">
        <v>10619</v>
      </c>
      <c r="AG957" t="s">
        <v>10620</v>
      </c>
      <c r="AH957">
        <v>2</v>
      </c>
      <c r="AJ957" t="s">
        <v>18739</v>
      </c>
    </row>
    <row r="958" spans="1:36" x14ac:dyDescent="0.2">
      <c r="A958" t="s">
        <v>1359</v>
      </c>
      <c r="B958">
        <v>-2.3250176906585698</v>
      </c>
      <c r="C958">
        <v>2.3250176906585698</v>
      </c>
      <c r="D958">
        <v>1.70665287971497</v>
      </c>
      <c r="E958" t="s">
        <v>30</v>
      </c>
      <c r="F958">
        <v>2</v>
      </c>
      <c r="I958">
        <v>2792</v>
      </c>
      <c r="J958" t="s">
        <v>1892</v>
      </c>
      <c r="K958" t="s">
        <v>46</v>
      </c>
      <c r="L958">
        <v>1</v>
      </c>
      <c r="M958" s="2">
        <v>3.7197700000000002E-28</v>
      </c>
      <c r="N958">
        <v>166.6</v>
      </c>
      <c r="O958">
        <v>141.74</v>
      </c>
      <c r="P958">
        <v>141.72999999999999</v>
      </c>
      <c r="Q958">
        <v>-0.99160000000000004</v>
      </c>
      <c r="R958">
        <v>6821700000</v>
      </c>
      <c r="S958">
        <v>106</v>
      </c>
      <c r="T958">
        <v>2.3618364007140502</v>
      </c>
      <c r="U958">
        <v>9.7964519140989696E-3</v>
      </c>
      <c r="V958">
        <v>24.265044212341301</v>
      </c>
      <c r="W958">
        <v>27.174171447753899</v>
      </c>
      <c r="X958">
        <v>26.549768447876001</v>
      </c>
      <c r="Y958" t="s">
        <v>10614</v>
      </c>
      <c r="Z958" t="s">
        <v>10621</v>
      </c>
      <c r="AA958" t="s">
        <v>10616</v>
      </c>
      <c r="AB958" t="s">
        <v>10616</v>
      </c>
      <c r="AC958" t="s">
        <v>10622</v>
      </c>
      <c r="AD958" t="s">
        <v>10618</v>
      </c>
      <c r="AE958">
        <v>5056</v>
      </c>
      <c r="AF958" t="s">
        <v>10619</v>
      </c>
      <c r="AG958" t="s">
        <v>10623</v>
      </c>
      <c r="AH958">
        <v>2</v>
      </c>
      <c r="AJ958" t="s">
        <v>18739</v>
      </c>
    </row>
    <row r="959" spans="1:36" x14ac:dyDescent="0.2">
      <c r="A959" t="s">
        <v>2092</v>
      </c>
      <c r="B959">
        <v>-2.71295070648193</v>
      </c>
      <c r="C959">
        <v>-1.52803170681</v>
      </c>
      <c r="D959">
        <v>2.71295070648193</v>
      </c>
      <c r="E959" t="s">
        <v>30</v>
      </c>
      <c r="F959">
        <v>2</v>
      </c>
      <c r="I959">
        <v>2793</v>
      </c>
      <c r="J959" t="s">
        <v>1892</v>
      </c>
      <c r="K959" t="s">
        <v>46</v>
      </c>
      <c r="L959">
        <v>1</v>
      </c>
      <c r="M959" s="2">
        <v>2.1575000000000001E-3</v>
      </c>
      <c r="N959">
        <v>59.247999999999998</v>
      </c>
      <c r="O959">
        <v>22.475000000000001</v>
      </c>
      <c r="P959">
        <v>48.112000000000002</v>
      </c>
      <c r="Q959">
        <v>-0.79937000000000002</v>
      </c>
      <c r="R959">
        <v>32895000</v>
      </c>
      <c r="S959">
        <v>59</v>
      </c>
      <c r="T959">
        <v>2.6358991992357899</v>
      </c>
      <c r="U959">
        <v>6.9129411764705896E-3</v>
      </c>
      <c r="V959">
        <v>20.2440490722656</v>
      </c>
      <c r="W959">
        <v>21.128049850463899</v>
      </c>
      <c r="X959">
        <v>23.0194988250732</v>
      </c>
      <c r="Y959" t="s">
        <v>10624</v>
      </c>
      <c r="Z959">
        <v>59</v>
      </c>
      <c r="AA959" t="s">
        <v>10624</v>
      </c>
      <c r="AB959" t="s">
        <v>10624</v>
      </c>
      <c r="AC959" t="s">
        <v>10625</v>
      </c>
      <c r="AD959" t="s">
        <v>10626</v>
      </c>
      <c r="AE959">
        <v>5057</v>
      </c>
      <c r="AF959" t="s">
        <v>10627</v>
      </c>
      <c r="AG959" t="s">
        <v>10628</v>
      </c>
      <c r="AH959">
        <v>2</v>
      </c>
      <c r="AJ959" t="s">
        <v>18740</v>
      </c>
    </row>
    <row r="960" spans="1:36" x14ac:dyDescent="0.2">
      <c r="A960" t="s">
        <v>3052</v>
      </c>
      <c r="B960">
        <v>2.9342925548553498</v>
      </c>
      <c r="C960">
        <v>-3.7716333866119398</v>
      </c>
      <c r="D960">
        <v>3.7716333866119398</v>
      </c>
      <c r="E960" t="s">
        <v>30</v>
      </c>
      <c r="F960">
        <v>3</v>
      </c>
      <c r="I960">
        <v>2794</v>
      </c>
      <c r="J960" t="s">
        <v>1892</v>
      </c>
      <c r="K960" t="s">
        <v>46</v>
      </c>
      <c r="L960">
        <v>1</v>
      </c>
      <c r="M960" s="2">
        <v>3.33747E-22</v>
      </c>
      <c r="N960">
        <v>124.82</v>
      </c>
      <c r="O960">
        <v>117.71</v>
      </c>
      <c r="P960">
        <v>44.3</v>
      </c>
      <c r="Q960">
        <v>0.99229999999999996</v>
      </c>
      <c r="R960">
        <v>1783900000</v>
      </c>
      <c r="S960">
        <v>193</v>
      </c>
      <c r="T960">
        <v>3.7187827975694101</v>
      </c>
      <c r="U960">
        <v>3.0142857142857098E-3</v>
      </c>
      <c r="V960">
        <v>25.488070487976099</v>
      </c>
      <c r="W960">
        <v>22.625400543212901</v>
      </c>
      <c r="X960">
        <v>26.5652933120728</v>
      </c>
      <c r="Y960" t="s">
        <v>1342</v>
      </c>
      <c r="Z960">
        <v>193</v>
      </c>
      <c r="AA960" t="s">
        <v>1342</v>
      </c>
      <c r="AB960" t="s">
        <v>1342</v>
      </c>
      <c r="AC960" t="s">
        <v>1343</v>
      </c>
      <c r="AD960" t="s">
        <v>1344</v>
      </c>
      <c r="AE960">
        <v>5059</v>
      </c>
      <c r="AF960" t="s">
        <v>1345</v>
      </c>
      <c r="AG960" t="s">
        <v>10631</v>
      </c>
      <c r="AH960" t="s">
        <v>55</v>
      </c>
      <c r="AJ960" t="s">
        <v>18741</v>
      </c>
    </row>
    <row r="961" spans="1:36" x14ac:dyDescent="0.2">
      <c r="A961" t="s">
        <v>89</v>
      </c>
      <c r="B961">
        <v>-1.7781219482421899</v>
      </c>
      <c r="C961">
        <v>0</v>
      </c>
      <c r="D961">
        <v>1.7781219482421899</v>
      </c>
      <c r="E961" t="s">
        <v>30</v>
      </c>
      <c r="F961">
        <v>2</v>
      </c>
      <c r="I961">
        <v>2795</v>
      </c>
      <c r="J961" t="s">
        <v>1892</v>
      </c>
      <c r="K961" t="s">
        <v>46</v>
      </c>
      <c r="L961">
        <v>1</v>
      </c>
      <c r="M961" s="2">
        <v>6.1671200000000001E-9</v>
      </c>
      <c r="N961">
        <v>127.25</v>
      </c>
      <c r="O961">
        <v>117.06</v>
      </c>
      <c r="P961">
        <v>127.25</v>
      </c>
      <c r="Q961">
        <v>0.83991000000000005</v>
      </c>
      <c r="R961">
        <v>155040000</v>
      </c>
      <c r="S961">
        <v>484</v>
      </c>
      <c r="T961">
        <v>1.68423306351369</v>
      </c>
      <c r="U961">
        <v>2.5936887921653998E-2</v>
      </c>
      <c r="V961">
        <v>20.200452804565401</v>
      </c>
      <c r="W961">
        <v>22.053909301757798</v>
      </c>
      <c r="X961">
        <v>24.323458671569799</v>
      </c>
      <c r="Y961" t="s">
        <v>1349</v>
      </c>
      <c r="Z961">
        <v>484</v>
      </c>
      <c r="AA961" t="s">
        <v>1349</v>
      </c>
      <c r="AB961" t="s">
        <v>1349</v>
      </c>
      <c r="AC961" t="s">
        <v>10632</v>
      </c>
      <c r="AD961" t="s">
        <v>10633</v>
      </c>
      <c r="AE961">
        <v>5068</v>
      </c>
      <c r="AF961" t="s">
        <v>10634</v>
      </c>
      <c r="AG961" t="s">
        <v>10635</v>
      </c>
      <c r="AH961">
        <v>2</v>
      </c>
      <c r="AJ961" t="s">
        <v>18742</v>
      </c>
    </row>
    <row r="962" spans="1:36" x14ac:dyDescent="0.2">
      <c r="A962" t="s">
        <v>2092</v>
      </c>
      <c r="B962">
        <v>-3.7978096008300799</v>
      </c>
      <c r="C962">
        <v>-3.28026151657104</v>
      </c>
      <c r="D962">
        <v>3.7978096008300799</v>
      </c>
      <c r="E962" t="s">
        <v>30</v>
      </c>
      <c r="F962">
        <v>2</v>
      </c>
      <c r="I962">
        <v>2795</v>
      </c>
      <c r="J962" t="s">
        <v>1892</v>
      </c>
      <c r="K962" t="s">
        <v>46</v>
      </c>
      <c r="L962">
        <v>0.99985900000000005</v>
      </c>
      <c r="M962" s="2">
        <v>4.1585700000000003E-8</v>
      </c>
      <c r="N962">
        <v>132.84</v>
      </c>
      <c r="O962">
        <v>83.572000000000003</v>
      </c>
      <c r="P962">
        <v>82.463999999999999</v>
      </c>
      <c r="Q962">
        <v>0.36791000000000001</v>
      </c>
      <c r="R962">
        <v>272760000</v>
      </c>
      <c r="S962">
        <v>491</v>
      </c>
      <c r="T962">
        <v>3.9306460916947099</v>
      </c>
      <c r="U962">
        <v>3.0407239819004498E-3</v>
      </c>
      <c r="V962">
        <v>20.5360059738159</v>
      </c>
      <c r="W962">
        <v>21.392459869384801</v>
      </c>
      <c r="X962">
        <v>25.8862352371216</v>
      </c>
      <c r="Y962" t="s">
        <v>1349</v>
      </c>
      <c r="Z962">
        <v>491</v>
      </c>
      <c r="AA962" t="s">
        <v>1349</v>
      </c>
      <c r="AB962" t="s">
        <v>1349</v>
      </c>
      <c r="AC962" t="s">
        <v>10636</v>
      </c>
      <c r="AD962" t="s">
        <v>10637</v>
      </c>
      <c r="AE962">
        <v>5069</v>
      </c>
      <c r="AF962" t="s">
        <v>10634</v>
      </c>
      <c r="AG962" t="s">
        <v>10638</v>
      </c>
      <c r="AH962">
        <v>2</v>
      </c>
      <c r="AJ962" t="s">
        <v>18743</v>
      </c>
    </row>
    <row r="963" spans="1:36" x14ac:dyDescent="0.2">
      <c r="A963" t="s">
        <v>2092</v>
      </c>
      <c r="B963">
        <v>-3.0055279731750502</v>
      </c>
      <c r="C963">
        <v>-2.10376644134521</v>
      </c>
      <c r="D963">
        <v>3.0055279731750502</v>
      </c>
      <c r="E963" t="s">
        <v>30</v>
      </c>
      <c r="F963">
        <v>2</v>
      </c>
      <c r="I963">
        <v>2795</v>
      </c>
      <c r="J963" t="s">
        <v>1892</v>
      </c>
      <c r="K963" t="s">
        <v>46</v>
      </c>
      <c r="L963">
        <v>0.99978999999999996</v>
      </c>
      <c r="M963" s="2">
        <v>6.1671200000000001E-9</v>
      </c>
      <c r="N963">
        <v>132.84</v>
      </c>
      <c r="O963">
        <v>83.572000000000003</v>
      </c>
      <c r="P963">
        <v>82.463999999999999</v>
      </c>
      <c r="Q963">
        <v>0.36791000000000001</v>
      </c>
      <c r="R963">
        <v>427810000</v>
      </c>
      <c r="S963">
        <v>492</v>
      </c>
      <c r="T963">
        <v>2.9948930762136299</v>
      </c>
      <c r="U963">
        <v>5.0944625407166096E-3</v>
      </c>
      <c r="V963">
        <v>21.427030563354499</v>
      </c>
      <c r="W963">
        <v>22.053909301757798</v>
      </c>
      <c r="X963">
        <v>26.052817344665499</v>
      </c>
      <c r="Y963" t="s">
        <v>1349</v>
      </c>
      <c r="Z963">
        <v>492</v>
      </c>
      <c r="AA963" t="s">
        <v>1349</v>
      </c>
      <c r="AB963" t="s">
        <v>1349</v>
      </c>
      <c r="AC963" t="s">
        <v>10639</v>
      </c>
      <c r="AD963" t="s">
        <v>10637</v>
      </c>
      <c r="AE963">
        <v>5070</v>
      </c>
      <c r="AF963" t="s">
        <v>10634</v>
      </c>
      <c r="AG963" t="s">
        <v>10640</v>
      </c>
      <c r="AH963">
        <v>2</v>
      </c>
      <c r="AJ963" t="s">
        <v>18743</v>
      </c>
    </row>
    <row r="964" spans="1:36" x14ac:dyDescent="0.2">
      <c r="A964" t="s">
        <v>2092</v>
      </c>
      <c r="B964">
        <v>-3.3747811317443799</v>
      </c>
      <c r="C964">
        <v>-2.0288352966308598</v>
      </c>
      <c r="D964">
        <v>3.3747811317443799</v>
      </c>
      <c r="E964" t="s">
        <v>30</v>
      </c>
      <c r="F964">
        <v>2</v>
      </c>
      <c r="I964">
        <v>2795</v>
      </c>
      <c r="J964" t="s">
        <v>1892</v>
      </c>
      <c r="K964" t="s">
        <v>46</v>
      </c>
      <c r="L964">
        <v>0.99458599999999997</v>
      </c>
      <c r="M964" s="2">
        <v>3.5457800000000001E-3</v>
      </c>
      <c r="N964">
        <v>57.582999999999998</v>
      </c>
      <c r="O964">
        <v>31.882999999999999</v>
      </c>
      <c r="P964">
        <v>57.582999999999998</v>
      </c>
      <c r="Q964">
        <v>-0.74333000000000005</v>
      </c>
      <c r="R964">
        <v>230110000</v>
      </c>
      <c r="S964">
        <v>415</v>
      </c>
      <c r="T964">
        <v>3.2911070925402002</v>
      </c>
      <c r="U964">
        <v>4.02764976958525E-3</v>
      </c>
      <c r="V964">
        <v>20.756782531738299</v>
      </c>
      <c r="W964">
        <v>22.939697265625</v>
      </c>
      <c r="X964">
        <v>25.4300136566162</v>
      </c>
      <c r="Y964" t="s">
        <v>1349</v>
      </c>
      <c r="Z964">
        <v>415</v>
      </c>
      <c r="AA964" t="s">
        <v>1349</v>
      </c>
      <c r="AB964" t="s">
        <v>1349</v>
      </c>
      <c r="AC964" t="s">
        <v>10641</v>
      </c>
      <c r="AD964" t="s">
        <v>10642</v>
      </c>
      <c r="AE964">
        <v>5071</v>
      </c>
      <c r="AF964" t="s">
        <v>10634</v>
      </c>
      <c r="AG964" t="s">
        <v>10643</v>
      </c>
      <c r="AH964">
        <v>2</v>
      </c>
      <c r="AJ964" t="s">
        <v>18744</v>
      </c>
    </row>
    <row r="965" spans="1:36" x14ac:dyDescent="0.2">
      <c r="A965" t="s">
        <v>2092</v>
      </c>
      <c r="B965">
        <v>-2.7980594635009801</v>
      </c>
      <c r="C965">
        <v>-1.6453214883804299</v>
      </c>
      <c r="D965">
        <v>2.7980594635009801</v>
      </c>
      <c r="E965" t="s">
        <v>30</v>
      </c>
      <c r="F965">
        <v>2</v>
      </c>
      <c r="I965">
        <v>2795</v>
      </c>
      <c r="J965" t="s">
        <v>1892</v>
      </c>
      <c r="K965" t="s">
        <v>46</v>
      </c>
      <c r="L965">
        <v>0.85868900000000004</v>
      </c>
      <c r="M965" s="2">
        <v>3.5457800000000001E-3</v>
      </c>
      <c r="N965">
        <v>57.582999999999998</v>
      </c>
      <c r="O965">
        <v>31.882999999999999</v>
      </c>
      <c r="P965">
        <v>57.582999999999998</v>
      </c>
      <c r="Q965">
        <v>-0.74333000000000005</v>
      </c>
      <c r="R965">
        <v>230110000</v>
      </c>
      <c r="S965">
        <v>416</v>
      </c>
      <c r="T965">
        <v>2.7286486158913998</v>
      </c>
      <c r="U965">
        <v>6.3682864450127904E-3</v>
      </c>
      <c r="V965">
        <v>20.756782531738299</v>
      </c>
      <c r="W965">
        <v>22.939697265625</v>
      </c>
      <c r="X965">
        <v>25.4300136566162</v>
      </c>
      <c r="Y965" t="s">
        <v>1349</v>
      </c>
      <c r="Z965">
        <v>416</v>
      </c>
      <c r="AA965" t="s">
        <v>1349</v>
      </c>
      <c r="AB965" t="s">
        <v>1349</v>
      </c>
      <c r="AC965" t="s">
        <v>10644</v>
      </c>
      <c r="AD965" t="s">
        <v>10642</v>
      </c>
      <c r="AE965">
        <v>5072</v>
      </c>
      <c r="AF965" t="s">
        <v>10634</v>
      </c>
      <c r="AG965" t="s">
        <v>10645</v>
      </c>
      <c r="AH965">
        <v>2</v>
      </c>
      <c r="AJ965" t="s">
        <v>18744</v>
      </c>
    </row>
    <row r="966" spans="1:36" x14ac:dyDescent="0.2">
      <c r="A966" t="s">
        <v>1359</v>
      </c>
      <c r="B966">
        <v>-6.08805274963379</v>
      </c>
      <c r="C966">
        <v>6.08805274963379</v>
      </c>
      <c r="D966">
        <v>5.8258166313171396</v>
      </c>
      <c r="E966" t="s">
        <v>30</v>
      </c>
      <c r="F966">
        <v>3</v>
      </c>
      <c r="I966">
        <v>2800</v>
      </c>
      <c r="J966" t="s">
        <v>1892</v>
      </c>
      <c r="K966" t="s">
        <v>46</v>
      </c>
      <c r="L966">
        <v>0.99306300000000003</v>
      </c>
      <c r="M966" s="2">
        <v>1.41E-89</v>
      </c>
      <c r="N966">
        <v>240.21</v>
      </c>
      <c r="O966">
        <v>209.73</v>
      </c>
      <c r="P966">
        <v>116.39</v>
      </c>
      <c r="Q966">
        <v>0.36975000000000002</v>
      </c>
      <c r="R966">
        <v>5193100000</v>
      </c>
      <c r="S966">
        <v>62</v>
      </c>
      <c r="T966">
        <v>6.3637377722067496</v>
      </c>
      <c r="U966">
        <v>3.2000000000000002E-3</v>
      </c>
      <c r="V966">
        <v>24.004523277282701</v>
      </c>
      <c r="W966">
        <v>29.110109329223601</v>
      </c>
      <c r="X966">
        <v>28.434668540954601</v>
      </c>
      <c r="Y966" t="s">
        <v>1354</v>
      </c>
      <c r="Z966">
        <v>62</v>
      </c>
      <c r="AA966" t="s">
        <v>1354</v>
      </c>
      <c r="AB966" t="s">
        <v>1354</v>
      </c>
      <c r="AC966" t="s">
        <v>1355</v>
      </c>
      <c r="AD966" t="s">
        <v>1356</v>
      </c>
      <c r="AE966">
        <v>5080</v>
      </c>
      <c r="AF966" t="s">
        <v>1357</v>
      </c>
      <c r="AG966" t="s">
        <v>10651</v>
      </c>
      <c r="AH966" t="s">
        <v>55</v>
      </c>
      <c r="AJ966" t="s">
        <v>18149</v>
      </c>
    </row>
    <row r="967" spans="1:36" x14ac:dyDescent="0.2">
      <c r="A967" t="s">
        <v>89</v>
      </c>
      <c r="B967">
        <v>-1.9776209592819201</v>
      </c>
      <c r="C967">
        <v>0</v>
      </c>
      <c r="D967">
        <v>1.9776209592819201</v>
      </c>
      <c r="E967" t="s">
        <v>30</v>
      </c>
      <c r="F967">
        <v>2</v>
      </c>
      <c r="I967">
        <v>2807</v>
      </c>
      <c r="J967" t="s">
        <v>1892</v>
      </c>
      <c r="K967" t="s">
        <v>46</v>
      </c>
      <c r="L967">
        <v>0.99824400000000002</v>
      </c>
      <c r="M967" s="2">
        <v>2.09106E-4</v>
      </c>
      <c r="N967">
        <v>72.531000000000006</v>
      </c>
      <c r="O967">
        <v>49.54</v>
      </c>
      <c r="P967">
        <v>72.531000000000006</v>
      </c>
      <c r="Q967">
        <v>-1.7420999999999999E-2</v>
      </c>
      <c r="R967">
        <v>16833000</v>
      </c>
      <c r="S967">
        <v>438</v>
      </c>
      <c r="T967">
        <v>1.91120715522728</v>
      </c>
      <c r="U967">
        <v>1.8230869001297001E-2</v>
      </c>
      <c r="V967">
        <v>20.128659248352101</v>
      </c>
      <c r="W967">
        <v>20.4347629547119</v>
      </c>
      <c r="X967">
        <v>21.980500221252399</v>
      </c>
      <c r="Y967" t="s">
        <v>10652</v>
      </c>
      <c r="Z967">
        <v>438</v>
      </c>
      <c r="AA967" t="s">
        <v>10652</v>
      </c>
      <c r="AB967" t="s">
        <v>10652</v>
      </c>
      <c r="AC967" t="s">
        <v>10653</v>
      </c>
      <c r="AD967" t="s">
        <v>10654</v>
      </c>
      <c r="AE967">
        <v>5088</v>
      </c>
      <c r="AF967" t="s">
        <v>10655</v>
      </c>
      <c r="AG967" t="s">
        <v>10656</v>
      </c>
      <c r="AH967">
        <v>2</v>
      </c>
      <c r="AJ967" t="s">
        <v>18745</v>
      </c>
    </row>
    <row r="968" spans="1:36" x14ac:dyDescent="0.2">
      <c r="A968" t="s">
        <v>89</v>
      </c>
      <c r="B968">
        <v>-1.4035221338272099</v>
      </c>
      <c r="C968">
        <v>0</v>
      </c>
      <c r="D968">
        <v>1.4035221338272099</v>
      </c>
      <c r="E968" t="s">
        <v>30</v>
      </c>
      <c r="F968">
        <v>2</v>
      </c>
      <c r="I968">
        <v>2807</v>
      </c>
      <c r="J968" t="s">
        <v>1892</v>
      </c>
      <c r="K968" t="s">
        <v>46</v>
      </c>
      <c r="L968">
        <v>0.95469099999999996</v>
      </c>
      <c r="M968" s="2">
        <v>2.09106E-4</v>
      </c>
      <c r="N968">
        <v>72.531000000000006</v>
      </c>
      <c r="O968">
        <v>49.54</v>
      </c>
      <c r="P968">
        <v>41.683999999999997</v>
      </c>
      <c r="Q968">
        <v>0.50209999999999999</v>
      </c>
      <c r="R968">
        <v>16833000</v>
      </c>
      <c r="S968">
        <v>440</v>
      </c>
      <c r="T968">
        <v>1.4167674820210401</v>
      </c>
      <c r="U968">
        <v>4.0811827956989198E-2</v>
      </c>
      <c r="V968">
        <v>19.973423004150401</v>
      </c>
      <c r="W968">
        <v>20.128904342651399</v>
      </c>
      <c r="X968">
        <v>21.980500221252399</v>
      </c>
      <c r="Y968" t="s">
        <v>10652</v>
      </c>
      <c r="Z968">
        <v>440</v>
      </c>
      <c r="AA968" t="s">
        <v>10652</v>
      </c>
      <c r="AB968" t="s">
        <v>10652</v>
      </c>
      <c r="AC968" t="s">
        <v>10657</v>
      </c>
      <c r="AD968" t="s">
        <v>10658</v>
      </c>
      <c r="AE968">
        <v>5089</v>
      </c>
      <c r="AF968" t="s">
        <v>10655</v>
      </c>
      <c r="AG968" t="s">
        <v>10659</v>
      </c>
      <c r="AH968">
        <v>2</v>
      </c>
      <c r="AJ968" t="s">
        <v>18745</v>
      </c>
    </row>
    <row r="969" spans="1:36" x14ac:dyDescent="0.2">
      <c r="A969" t="s">
        <v>2092</v>
      </c>
      <c r="B969">
        <v>-4.8002209663391104</v>
      </c>
      <c r="C969">
        <v>-4.1287331581115696</v>
      </c>
      <c r="D969">
        <v>4.8002209663391104</v>
      </c>
      <c r="E969" t="s">
        <v>30</v>
      </c>
      <c r="F969">
        <v>2</v>
      </c>
      <c r="I969">
        <v>2817</v>
      </c>
      <c r="J969" t="s">
        <v>1892</v>
      </c>
      <c r="K969" t="s">
        <v>46</v>
      </c>
      <c r="L969">
        <v>0.99861800000000001</v>
      </c>
      <c r="M969" s="2">
        <v>1.2272399999999999E-2</v>
      </c>
      <c r="N969">
        <v>50.786000000000001</v>
      </c>
      <c r="O969">
        <v>36.023000000000003</v>
      </c>
      <c r="P969">
        <v>50.786000000000001</v>
      </c>
      <c r="Q969">
        <v>-8.6293999999999996E-2</v>
      </c>
      <c r="R969">
        <v>122720000</v>
      </c>
      <c r="S969">
        <v>234</v>
      </c>
      <c r="T969">
        <v>4.9008869086339004</v>
      </c>
      <c r="U969">
        <v>3.7192982456140302E-3</v>
      </c>
      <c r="V969">
        <v>20.2306871414185</v>
      </c>
      <c r="W969">
        <v>20.897630691528299</v>
      </c>
      <c r="X969">
        <v>24.850584030151399</v>
      </c>
      <c r="Y969" t="s">
        <v>10678</v>
      </c>
      <c r="Z969" t="s">
        <v>3304</v>
      </c>
      <c r="AA969" t="s">
        <v>10679</v>
      </c>
      <c r="AB969" t="s">
        <v>10679</v>
      </c>
      <c r="AC969" t="s">
        <v>10680</v>
      </c>
      <c r="AD969" t="s">
        <v>10681</v>
      </c>
      <c r="AE969">
        <v>5119</v>
      </c>
      <c r="AF969" t="s">
        <v>10682</v>
      </c>
      <c r="AG969" t="s">
        <v>10683</v>
      </c>
      <c r="AH969">
        <v>2</v>
      </c>
      <c r="AJ969" t="s">
        <v>18746</v>
      </c>
    </row>
    <row r="970" spans="1:36" x14ac:dyDescent="0.2">
      <c r="A970" t="s">
        <v>2092</v>
      </c>
      <c r="B970">
        <v>-2.10826563835144</v>
      </c>
      <c r="C970">
        <v>-1.74047386646271</v>
      </c>
      <c r="D970">
        <v>2.10826563835144</v>
      </c>
      <c r="E970" t="s">
        <v>30</v>
      </c>
      <c r="F970">
        <v>3</v>
      </c>
      <c r="I970">
        <v>2820</v>
      </c>
      <c r="J970" t="s">
        <v>1892</v>
      </c>
      <c r="K970" t="s">
        <v>46</v>
      </c>
      <c r="L970">
        <v>0.96115399999999995</v>
      </c>
      <c r="M970" s="2">
        <v>3.3873900000000001E-4</v>
      </c>
      <c r="N970">
        <v>58.92</v>
      </c>
      <c r="O970">
        <v>43.414000000000001</v>
      </c>
      <c r="P970">
        <v>51.398000000000003</v>
      </c>
      <c r="Q970">
        <v>0.35992000000000002</v>
      </c>
      <c r="R970">
        <v>225810000</v>
      </c>
      <c r="S970">
        <v>336</v>
      </c>
      <c r="T970">
        <v>2.2218298150715601</v>
      </c>
      <c r="U970">
        <v>1.1781275890637899E-2</v>
      </c>
      <c r="V970">
        <v>21.099912643432599</v>
      </c>
      <c r="W970">
        <v>20.948501586914102</v>
      </c>
      <c r="X970">
        <v>25.326150894165</v>
      </c>
      <c r="Y970" t="s">
        <v>10684</v>
      </c>
      <c r="Z970" t="s">
        <v>10685</v>
      </c>
      <c r="AA970" t="s">
        <v>10686</v>
      </c>
      <c r="AB970" t="s">
        <v>10686</v>
      </c>
      <c r="AC970" t="s">
        <v>10687</v>
      </c>
      <c r="AD970" t="s">
        <v>10688</v>
      </c>
      <c r="AE970">
        <v>5121</v>
      </c>
      <c r="AF970" t="s">
        <v>10689</v>
      </c>
      <c r="AG970" t="s">
        <v>10690</v>
      </c>
      <c r="AH970">
        <v>2</v>
      </c>
      <c r="AJ970" t="s">
        <v>18747</v>
      </c>
    </row>
    <row r="971" spans="1:36" x14ac:dyDescent="0.2">
      <c r="A971" t="s">
        <v>2092</v>
      </c>
      <c r="B971">
        <v>-4.2951021194457999</v>
      </c>
      <c r="C971">
        <v>-3.6972396373748802</v>
      </c>
      <c r="D971">
        <v>4.2951021194457999</v>
      </c>
      <c r="E971" t="s">
        <v>30</v>
      </c>
      <c r="F971">
        <v>2</v>
      </c>
      <c r="I971">
        <v>2820</v>
      </c>
      <c r="J971" t="s">
        <v>1892</v>
      </c>
      <c r="K971" t="s">
        <v>46</v>
      </c>
      <c r="L971">
        <v>0.93152800000000002</v>
      </c>
      <c r="M971" s="2">
        <v>3.6237299999999999E-3</v>
      </c>
      <c r="N971">
        <v>59.898000000000003</v>
      </c>
      <c r="O971">
        <v>45.895000000000003</v>
      </c>
      <c r="P971">
        <v>59.898000000000003</v>
      </c>
      <c r="Q971">
        <v>-1.2787999999999999</v>
      </c>
      <c r="R971">
        <v>83725000</v>
      </c>
      <c r="S971">
        <v>321</v>
      </c>
      <c r="T971">
        <v>4.4112839831388504</v>
      </c>
      <c r="U971">
        <v>2.83211678832117E-3</v>
      </c>
      <c r="V971">
        <v>20.079740524291999</v>
      </c>
      <c r="W971">
        <v>21.039331436157202</v>
      </c>
      <c r="X971">
        <v>24.1961669921875</v>
      </c>
      <c r="Y971" t="s">
        <v>10684</v>
      </c>
      <c r="Z971" t="s">
        <v>10691</v>
      </c>
      <c r="AA971" t="s">
        <v>10686</v>
      </c>
      <c r="AB971" t="s">
        <v>10686</v>
      </c>
      <c r="AC971" t="s">
        <v>10692</v>
      </c>
      <c r="AD971" t="s">
        <v>10693</v>
      </c>
      <c r="AE971">
        <v>5125</v>
      </c>
      <c r="AF971" t="s">
        <v>10689</v>
      </c>
      <c r="AG971" t="s">
        <v>10694</v>
      </c>
      <c r="AH971">
        <v>2</v>
      </c>
      <c r="AJ971" t="s">
        <v>18748</v>
      </c>
    </row>
    <row r="972" spans="1:36" x14ac:dyDescent="0.2">
      <c r="A972" t="s">
        <v>653</v>
      </c>
      <c r="B972">
        <v>-3.1467196941375701</v>
      </c>
      <c r="C972">
        <v>-3.3567919731140101</v>
      </c>
      <c r="D972">
        <v>3.3567919731140101</v>
      </c>
      <c r="E972" t="s">
        <v>30</v>
      </c>
      <c r="F972">
        <v>2</v>
      </c>
      <c r="I972">
        <v>2820</v>
      </c>
      <c r="J972" t="s">
        <v>1892</v>
      </c>
      <c r="K972" t="s">
        <v>46</v>
      </c>
      <c r="L972">
        <v>0.99912400000000001</v>
      </c>
      <c r="M972" s="2">
        <v>3.6237299999999999E-3</v>
      </c>
      <c r="N972">
        <v>59.898000000000003</v>
      </c>
      <c r="O972">
        <v>45.895000000000003</v>
      </c>
      <c r="P972">
        <v>56.951000000000001</v>
      </c>
      <c r="Q972">
        <v>-0.56879000000000002</v>
      </c>
      <c r="R972">
        <v>83725000</v>
      </c>
      <c r="S972">
        <v>324</v>
      </c>
      <c r="T972">
        <v>3.6016492296149201</v>
      </c>
      <c r="U972">
        <v>3.2321981424148602E-3</v>
      </c>
      <c r="V972">
        <v>21.174048423767101</v>
      </c>
      <c r="W972">
        <v>20.310188293456999</v>
      </c>
      <c r="X972">
        <v>24.1961669921875</v>
      </c>
      <c r="Y972" t="s">
        <v>10684</v>
      </c>
      <c r="Z972" t="s">
        <v>10695</v>
      </c>
      <c r="AA972" t="s">
        <v>10686</v>
      </c>
      <c r="AB972" t="s">
        <v>10686</v>
      </c>
      <c r="AC972" t="s">
        <v>10696</v>
      </c>
      <c r="AD972" t="s">
        <v>10697</v>
      </c>
      <c r="AE972">
        <v>5126</v>
      </c>
      <c r="AF972" t="s">
        <v>10689</v>
      </c>
      <c r="AG972" t="s">
        <v>10698</v>
      </c>
      <c r="AH972">
        <v>2</v>
      </c>
      <c r="AJ972" t="s">
        <v>18748</v>
      </c>
    </row>
    <row r="973" spans="1:36" x14ac:dyDescent="0.2">
      <c r="A973" t="s">
        <v>2092</v>
      </c>
      <c r="B973">
        <v>-3.4715833663940399</v>
      </c>
      <c r="C973">
        <v>-2.14127421379089</v>
      </c>
      <c r="D973">
        <v>3.4715833663940399</v>
      </c>
      <c r="E973" t="s">
        <v>30</v>
      </c>
      <c r="F973">
        <v>2</v>
      </c>
      <c r="I973">
        <v>2831</v>
      </c>
      <c r="J973" t="s">
        <v>1892</v>
      </c>
      <c r="K973" t="s">
        <v>46</v>
      </c>
      <c r="L973">
        <v>1</v>
      </c>
      <c r="M973">
        <v>1.16777E-3</v>
      </c>
      <c r="N973">
        <v>78.516000000000005</v>
      </c>
      <c r="O973">
        <v>55.445</v>
      </c>
      <c r="P973">
        <v>42.863999999999997</v>
      </c>
      <c r="Q973">
        <v>0.66622999999999999</v>
      </c>
      <c r="R973">
        <v>50125000</v>
      </c>
      <c r="S973">
        <v>37</v>
      </c>
      <c r="T973">
        <v>3.3920441044548202</v>
      </c>
      <c r="U973">
        <v>3.6526054590570699E-3</v>
      </c>
      <c r="V973">
        <v>20.090185165405298</v>
      </c>
      <c r="W973">
        <v>21.138381958007798</v>
      </c>
      <c r="X973">
        <v>23.7540283203125</v>
      </c>
      <c r="Y973" t="s">
        <v>1365</v>
      </c>
      <c r="Z973">
        <v>37</v>
      </c>
      <c r="AA973" t="s">
        <v>1365</v>
      </c>
      <c r="AB973" t="s">
        <v>1365</v>
      </c>
      <c r="AC973" t="s">
        <v>10722</v>
      </c>
      <c r="AD973" t="s">
        <v>1367</v>
      </c>
      <c r="AE973">
        <v>5137</v>
      </c>
      <c r="AF973" t="s">
        <v>1368</v>
      </c>
      <c r="AG973" t="s">
        <v>10723</v>
      </c>
      <c r="AH973">
        <v>2</v>
      </c>
      <c r="AJ973" t="s">
        <v>18749</v>
      </c>
    </row>
    <row r="974" spans="1:36" x14ac:dyDescent="0.2">
      <c r="A974" t="s">
        <v>653</v>
      </c>
      <c r="B974">
        <v>-3.78941869735718</v>
      </c>
      <c r="C974">
        <v>-3.6981790065765399</v>
      </c>
      <c r="D974">
        <v>3.78941869735718</v>
      </c>
      <c r="E974" t="s">
        <v>30</v>
      </c>
      <c r="F974">
        <v>2</v>
      </c>
      <c r="I974">
        <v>2831</v>
      </c>
      <c r="J974" t="s">
        <v>1892</v>
      </c>
      <c r="K974" t="s">
        <v>46</v>
      </c>
      <c r="L974">
        <v>1</v>
      </c>
      <c r="M974" s="2">
        <v>1.16777E-3</v>
      </c>
      <c r="N974">
        <v>78.516000000000005</v>
      </c>
      <c r="O974">
        <v>55.445</v>
      </c>
      <c r="P974">
        <v>42.863999999999997</v>
      </c>
      <c r="Q974">
        <v>0.66622999999999999</v>
      </c>
      <c r="R974">
        <v>77206000</v>
      </c>
      <c r="S974">
        <v>39</v>
      </c>
      <c r="T974">
        <v>4.1031084616517699</v>
      </c>
      <c r="U974">
        <v>3.19526627218935E-3</v>
      </c>
      <c r="V974">
        <v>20.184474945068398</v>
      </c>
      <c r="W974">
        <v>20.1082973480225</v>
      </c>
      <c r="X974">
        <v>23.7540283203125</v>
      </c>
      <c r="Y974" t="s">
        <v>1365</v>
      </c>
      <c r="Z974">
        <v>39</v>
      </c>
      <c r="AA974" t="s">
        <v>1365</v>
      </c>
      <c r="AB974" t="s">
        <v>1365</v>
      </c>
      <c r="AC974" t="s">
        <v>1366</v>
      </c>
      <c r="AD974" t="s">
        <v>1367</v>
      </c>
      <c r="AE974">
        <v>5138</v>
      </c>
      <c r="AF974" t="s">
        <v>1368</v>
      </c>
      <c r="AG974" t="s">
        <v>10724</v>
      </c>
      <c r="AH974" t="s">
        <v>55</v>
      </c>
      <c r="AJ974" t="s">
        <v>18749</v>
      </c>
    </row>
    <row r="975" spans="1:36" x14ac:dyDescent="0.2">
      <c r="A975" t="s">
        <v>2092</v>
      </c>
      <c r="B975">
        <v>-1.82311010360718</v>
      </c>
      <c r="C975">
        <v>-1.3793141841888401</v>
      </c>
      <c r="D975">
        <v>1.82311010360718</v>
      </c>
      <c r="E975" t="s">
        <v>30</v>
      </c>
      <c r="F975">
        <v>3</v>
      </c>
      <c r="I975">
        <v>2835</v>
      </c>
      <c r="J975" t="s">
        <v>1892</v>
      </c>
      <c r="K975" t="s">
        <v>46</v>
      </c>
      <c r="L975">
        <v>0.79387399999999997</v>
      </c>
      <c r="M975" s="2">
        <v>6.9689800000000005E-5</v>
      </c>
      <c r="N975">
        <v>91.932000000000002</v>
      </c>
      <c r="O975">
        <v>70.090999999999994</v>
      </c>
      <c r="P975">
        <v>63.725999999999999</v>
      </c>
      <c r="Q975">
        <v>0.39204</v>
      </c>
      <c r="R975">
        <v>139240000</v>
      </c>
      <c r="S975">
        <v>434</v>
      </c>
      <c r="T975">
        <v>1.8852680255791501</v>
      </c>
      <c r="U975">
        <v>1.88955034832172E-2</v>
      </c>
      <c r="V975">
        <v>20.166713714599599</v>
      </c>
      <c r="W975">
        <v>20.381555557251001</v>
      </c>
      <c r="X975">
        <v>23.702721595764199</v>
      </c>
      <c r="Y975" t="s">
        <v>10725</v>
      </c>
      <c r="Z975" t="s">
        <v>10726</v>
      </c>
      <c r="AA975" t="s">
        <v>10727</v>
      </c>
      <c r="AB975" t="s">
        <v>10727</v>
      </c>
      <c r="AC975" t="s">
        <v>10728</v>
      </c>
      <c r="AD975" t="s">
        <v>10729</v>
      </c>
      <c r="AE975">
        <v>5142</v>
      </c>
      <c r="AF975" t="s">
        <v>10730</v>
      </c>
      <c r="AG975" t="s">
        <v>10731</v>
      </c>
      <c r="AH975" t="s">
        <v>1977</v>
      </c>
      <c r="AJ975" t="s">
        <v>18750</v>
      </c>
    </row>
    <row r="976" spans="1:36" x14ac:dyDescent="0.2">
      <c r="A976" t="s">
        <v>493</v>
      </c>
      <c r="B976">
        <v>1.56744837760925</v>
      </c>
      <c r="C976">
        <v>-1.56744837760925</v>
      </c>
      <c r="D976">
        <v>-1.3939243555069001</v>
      </c>
      <c r="E976" t="s">
        <v>30</v>
      </c>
      <c r="F976">
        <v>3</v>
      </c>
      <c r="I976">
        <v>2835</v>
      </c>
      <c r="J976" t="s">
        <v>1892</v>
      </c>
      <c r="K976" t="s">
        <v>46</v>
      </c>
      <c r="L976">
        <v>0.99976799999999999</v>
      </c>
      <c r="M976" s="2">
        <v>5.57144E-14</v>
      </c>
      <c r="N976">
        <v>131.44999999999999</v>
      </c>
      <c r="O976">
        <v>116.99</v>
      </c>
      <c r="P976">
        <v>53.773000000000003</v>
      </c>
      <c r="Q976">
        <v>3.4402000000000002E-2</v>
      </c>
      <c r="R976">
        <v>20627000000</v>
      </c>
      <c r="S976">
        <v>319</v>
      </c>
      <c r="T976">
        <v>1.7217910003874399</v>
      </c>
      <c r="U976">
        <v>2.43428571428571E-2</v>
      </c>
      <c r="V976">
        <v>26.950168609619102</v>
      </c>
      <c r="W976">
        <v>25.875747680664102</v>
      </c>
      <c r="X976">
        <v>25.8296155929565</v>
      </c>
      <c r="Y976" t="s">
        <v>10725</v>
      </c>
      <c r="Z976" t="s">
        <v>10740</v>
      </c>
      <c r="AA976" t="s">
        <v>10727</v>
      </c>
      <c r="AB976" t="s">
        <v>10727</v>
      </c>
      <c r="AC976" t="s">
        <v>10741</v>
      </c>
      <c r="AD976" t="s">
        <v>10742</v>
      </c>
      <c r="AE976">
        <v>5147</v>
      </c>
      <c r="AF976" t="s">
        <v>10730</v>
      </c>
      <c r="AG976" t="s">
        <v>10743</v>
      </c>
      <c r="AH976" t="s">
        <v>1977</v>
      </c>
      <c r="AJ976" t="s">
        <v>18751</v>
      </c>
    </row>
    <row r="977" spans="1:36" x14ac:dyDescent="0.2">
      <c r="A977" t="s">
        <v>63</v>
      </c>
      <c r="B977">
        <v>2.0511987209320099</v>
      </c>
      <c r="C977">
        <v>0</v>
      </c>
      <c r="D977">
        <v>-2.0511987209320099</v>
      </c>
      <c r="E977" t="s">
        <v>30</v>
      </c>
      <c r="F977">
        <v>3</v>
      </c>
      <c r="I977">
        <v>2835</v>
      </c>
      <c r="J977" t="s">
        <v>1892</v>
      </c>
      <c r="K977" t="s">
        <v>46</v>
      </c>
      <c r="L977">
        <v>0.99979899999999999</v>
      </c>
      <c r="M977" s="2">
        <v>5.4636299999999996E-28</v>
      </c>
      <c r="N977">
        <v>159.75</v>
      </c>
      <c r="O977">
        <v>136.65</v>
      </c>
      <c r="P977">
        <v>53.773000000000003</v>
      </c>
      <c r="Q977">
        <v>3.4402000000000002E-2</v>
      </c>
      <c r="R977">
        <v>25007000000</v>
      </c>
      <c r="S977">
        <v>320</v>
      </c>
      <c r="T977">
        <v>1.9971904543810299</v>
      </c>
      <c r="U977">
        <v>1.5844119693806499E-2</v>
      </c>
      <c r="V977">
        <v>25.1672668457031</v>
      </c>
      <c r="W977">
        <v>23.9195251464844</v>
      </c>
      <c r="X977">
        <v>23.0926351547241</v>
      </c>
      <c r="Y977" t="s">
        <v>10725</v>
      </c>
      <c r="Z977" t="s">
        <v>8470</v>
      </c>
      <c r="AA977" t="s">
        <v>10727</v>
      </c>
      <c r="AB977" t="s">
        <v>10727</v>
      </c>
      <c r="AC977" t="s">
        <v>10744</v>
      </c>
      <c r="AD977" t="s">
        <v>10742</v>
      </c>
      <c r="AE977">
        <v>5148</v>
      </c>
      <c r="AF977" t="s">
        <v>10730</v>
      </c>
      <c r="AG977" t="s">
        <v>10745</v>
      </c>
      <c r="AH977" t="s">
        <v>1977</v>
      </c>
      <c r="AJ977" t="s">
        <v>18751</v>
      </c>
    </row>
    <row r="978" spans="1:36" x14ac:dyDescent="0.2">
      <c r="A978" t="s">
        <v>183</v>
      </c>
      <c r="B978">
        <v>2.0700633525848402</v>
      </c>
      <c r="C978">
        <v>-1.3061869144439699</v>
      </c>
      <c r="D978">
        <v>-2.0700633525848402</v>
      </c>
      <c r="E978" t="s">
        <v>30</v>
      </c>
      <c r="F978">
        <v>2</v>
      </c>
      <c r="I978">
        <v>2835</v>
      </c>
      <c r="J978" t="s">
        <v>1892</v>
      </c>
      <c r="K978" t="s">
        <v>46</v>
      </c>
      <c r="L978">
        <v>0.99999899999999997</v>
      </c>
      <c r="M978" s="2">
        <v>5.57144E-14</v>
      </c>
      <c r="N978">
        <v>131.44999999999999</v>
      </c>
      <c r="O978">
        <v>116.99</v>
      </c>
      <c r="P978">
        <v>97.271000000000001</v>
      </c>
      <c r="Q978">
        <v>-0.70494999999999997</v>
      </c>
      <c r="R978">
        <v>25904000000</v>
      </c>
      <c r="S978">
        <v>324</v>
      </c>
      <c r="T978">
        <v>2.0492472241514101</v>
      </c>
      <c r="U978">
        <v>1.47275362318841E-2</v>
      </c>
      <c r="V978">
        <v>27.1906900405884</v>
      </c>
      <c r="W978">
        <v>25.992652893066399</v>
      </c>
      <c r="X978">
        <v>25.8296155929565</v>
      </c>
      <c r="Y978" t="s">
        <v>10725</v>
      </c>
      <c r="Z978" t="s">
        <v>9268</v>
      </c>
      <c r="AA978" t="s">
        <v>10727</v>
      </c>
      <c r="AB978" t="s">
        <v>10727</v>
      </c>
      <c r="AC978" t="s">
        <v>10746</v>
      </c>
      <c r="AD978" t="s">
        <v>10747</v>
      </c>
      <c r="AE978">
        <v>5149</v>
      </c>
      <c r="AF978" t="s">
        <v>10730</v>
      </c>
      <c r="AG978" t="s">
        <v>10748</v>
      </c>
      <c r="AH978" t="s">
        <v>1977</v>
      </c>
      <c r="AJ978" t="s">
        <v>18751</v>
      </c>
    </row>
    <row r="979" spans="1:36" x14ac:dyDescent="0.2">
      <c r="A979" t="s">
        <v>260</v>
      </c>
      <c r="B979">
        <v>1.5826216936111499</v>
      </c>
      <c r="C979">
        <v>-1.5826216936111499</v>
      </c>
      <c r="D979">
        <v>0</v>
      </c>
      <c r="E979" t="s">
        <v>30</v>
      </c>
      <c r="F979">
        <v>3</v>
      </c>
      <c r="I979">
        <v>2838</v>
      </c>
      <c r="J979" t="s">
        <v>1892</v>
      </c>
      <c r="K979" t="s">
        <v>46</v>
      </c>
      <c r="L979">
        <v>0.78630800000000001</v>
      </c>
      <c r="M979" s="2">
        <v>2.4267800000000001E-6</v>
      </c>
      <c r="N979">
        <v>97.162999999999997</v>
      </c>
      <c r="O979">
        <v>74.688000000000002</v>
      </c>
      <c r="P979">
        <v>64.52</v>
      </c>
      <c r="Q979">
        <v>-9.5451999999999995E-2</v>
      </c>
      <c r="R979">
        <v>3239500000</v>
      </c>
      <c r="S979">
        <v>145</v>
      </c>
      <c r="T979">
        <v>1.4944040611606</v>
      </c>
      <c r="U979">
        <v>3.5725583611243401E-2</v>
      </c>
      <c r="V979">
        <v>27.635700225830099</v>
      </c>
      <c r="W979">
        <v>25.243507385253899</v>
      </c>
      <c r="X979">
        <v>26.876309394836401</v>
      </c>
      <c r="Y979" t="s">
        <v>10752</v>
      </c>
      <c r="Z979">
        <v>145</v>
      </c>
      <c r="AA979" t="s">
        <v>10752</v>
      </c>
      <c r="AB979" t="s">
        <v>10752</v>
      </c>
      <c r="AC979" t="s">
        <v>10757</v>
      </c>
      <c r="AD979" t="s">
        <v>10758</v>
      </c>
      <c r="AE979">
        <v>5157</v>
      </c>
      <c r="AF979" t="s">
        <v>10755</v>
      </c>
      <c r="AG979" t="s">
        <v>10759</v>
      </c>
      <c r="AH979" t="s">
        <v>1911</v>
      </c>
      <c r="AJ979" t="s">
        <v>18752</v>
      </c>
    </row>
    <row r="980" spans="1:36" x14ac:dyDescent="0.2">
      <c r="A980" t="s">
        <v>221</v>
      </c>
      <c r="B980">
        <v>2.1740028858184801</v>
      </c>
      <c r="C980">
        <v>-2.1740028858184801</v>
      </c>
      <c r="D980">
        <v>2.0075838565826398</v>
      </c>
      <c r="E980" t="s">
        <v>30</v>
      </c>
      <c r="F980">
        <v>3</v>
      </c>
      <c r="I980">
        <v>2838</v>
      </c>
      <c r="J980" t="s">
        <v>1892</v>
      </c>
      <c r="K980" t="s">
        <v>46</v>
      </c>
      <c r="L980">
        <v>0.88836899999999996</v>
      </c>
      <c r="M980" s="2">
        <v>2.4267800000000001E-6</v>
      </c>
      <c r="N980">
        <v>97.162999999999997</v>
      </c>
      <c r="O980">
        <v>74.688000000000002</v>
      </c>
      <c r="P980">
        <v>76.677999999999997</v>
      </c>
      <c r="Q980">
        <v>-0.61285000000000001</v>
      </c>
      <c r="R980">
        <v>3180500000</v>
      </c>
      <c r="S980">
        <v>146</v>
      </c>
      <c r="T980">
        <v>2.2906392706789598</v>
      </c>
      <c r="U980">
        <v>1.07563318777293E-2</v>
      </c>
      <c r="V980">
        <v>27.2400465011597</v>
      </c>
      <c r="W980">
        <v>25.243507385253899</v>
      </c>
      <c r="X980">
        <v>27.124626159668001</v>
      </c>
      <c r="Y980" t="s">
        <v>10752</v>
      </c>
      <c r="Z980">
        <v>146</v>
      </c>
      <c r="AA980" t="s">
        <v>10752</v>
      </c>
      <c r="AB980" t="s">
        <v>10752</v>
      </c>
      <c r="AC980" t="s">
        <v>10760</v>
      </c>
      <c r="AD980" t="s">
        <v>10761</v>
      </c>
      <c r="AE980">
        <v>5158</v>
      </c>
      <c r="AF980" t="s">
        <v>10755</v>
      </c>
      <c r="AG980" t="s">
        <v>10762</v>
      </c>
      <c r="AH980" t="s">
        <v>1911</v>
      </c>
      <c r="AJ980" t="s">
        <v>18752</v>
      </c>
    </row>
    <row r="981" spans="1:36" x14ac:dyDescent="0.2">
      <c r="A981" t="s">
        <v>260</v>
      </c>
      <c r="B981">
        <v>1.3016345500946001</v>
      </c>
      <c r="C981">
        <v>-1.3016345500946001</v>
      </c>
      <c r="D981">
        <v>0</v>
      </c>
      <c r="E981" t="s">
        <v>30</v>
      </c>
      <c r="F981">
        <v>2</v>
      </c>
      <c r="I981">
        <v>2855</v>
      </c>
      <c r="J981" t="s">
        <v>1892</v>
      </c>
      <c r="K981" t="s">
        <v>46</v>
      </c>
      <c r="L981">
        <v>0.96137700000000004</v>
      </c>
      <c r="M981" s="2">
        <v>1.29307E-6</v>
      </c>
      <c r="N981">
        <v>137.4</v>
      </c>
      <c r="O981">
        <v>116.97</v>
      </c>
      <c r="P981">
        <v>74.391999999999996</v>
      </c>
      <c r="Q981">
        <v>-0.50888</v>
      </c>
      <c r="R981">
        <v>250900000</v>
      </c>
      <c r="S981">
        <v>336</v>
      </c>
      <c r="T981">
        <v>1.3664009545179401</v>
      </c>
      <c r="U981">
        <v>4.4594127806563001E-2</v>
      </c>
      <c r="V981">
        <v>24.737552642822301</v>
      </c>
      <c r="W981">
        <v>21.243995666503899</v>
      </c>
      <c r="X981">
        <v>25.074020385742202</v>
      </c>
      <c r="Y981" t="s">
        <v>10798</v>
      </c>
      <c r="Z981" t="s">
        <v>10685</v>
      </c>
      <c r="AA981" t="s">
        <v>10800</v>
      </c>
      <c r="AB981" t="s">
        <v>10800</v>
      </c>
      <c r="AC981" t="s">
        <v>10812</v>
      </c>
      <c r="AD981" t="s">
        <v>10813</v>
      </c>
      <c r="AE981">
        <v>5181</v>
      </c>
      <c r="AF981" t="s">
        <v>10803</v>
      </c>
      <c r="AG981" t="s">
        <v>10814</v>
      </c>
      <c r="AH981">
        <v>2</v>
      </c>
      <c r="AJ981" t="s">
        <v>18753</v>
      </c>
    </row>
    <row r="982" spans="1:36" x14ac:dyDescent="0.2">
      <c r="A982" t="s">
        <v>63</v>
      </c>
      <c r="B982">
        <v>1.5899943113327</v>
      </c>
      <c r="C982">
        <v>0</v>
      </c>
      <c r="D982">
        <v>-1.5899943113327</v>
      </c>
      <c r="E982" t="s">
        <v>30</v>
      </c>
      <c r="F982">
        <v>2</v>
      </c>
      <c r="I982">
        <v>2856</v>
      </c>
      <c r="J982" t="s">
        <v>1892</v>
      </c>
      <c r="K982" t="s">
        <v>46</v>
      </c>
      <c r="L982">
        <v>0.92087399999999997</v>
      </c>
      <c r="M982" s="2">
        <v>3.0739299999999999E-5</v>
      </c>
      <c r="N982">
        <v>91.456999999999994</v>
      </c>
      <c r="O982">
        <v>75.566999999999993</v>
      </c>
      <c r="P982">
        <v>91.456999999999994</v>
      </c>
      <c r="Q982">
        <v>4.1535999999999997E-2</v>
      </c>
      <c r="R982">
        <v>60086000</v>
      </c>
      <c r="S982">
        <v>174</v>
      </c>
      <c r="T982">
        <v>1.5783495263810801</v>
      </c>
      <c r="U982">
        <v>3.0963261197785599E-2</v>
      </c>
      <c r="V982">
        <v>22.8123970031738</v>
      </c>
      <c r="W982">
        <v>22.158077239990199</v>
      </c>
      <c r="X982">
        <v>21.614540100097699</v>
      </c>
      <c r="Y982" t="s">
        <v>10822</v>
      </c>
      <c r="Z982">
        <v>174</v>
      </c>
      <c r="AA982" t="s">
        <v>10822</v>
      </c>
      <c r="AB982" t="s">
        <v>10822</v>
      </c>
      <c r="AC982" t="s">
        <v>10823</v>
      </c>
      <c r="AD982" t="s">
        <v>10824</v>
      </c>
      <c r="AE982">
        <v>5184</v>
      </c>
      <c r="AF982" t="s">
        <v>10825</v>
      </c>
      <c r="AG982" t="s">
        <v>10826</v>
      </c>
      <c r="AH982">
        <v>2</v>
      </c>
      <c r="AJ982" t="s">
        <v>18754</v>
      </c>
    </row>
    <row r="983" spans="1:36" x14ac:dyDescent="0.2">
      <c r="A983" t="s">
        <v>221</v>
      </c>
      <c r="B983">
        <v>2.2183246612548801</v>
      </c>
      <c r="C983">
        <v>-2.2183246612548801</v>
      </c>
      <c r="D983">
        <v>1.3107783794403101</v>
      </c>
      <c r="E983" t="s">
        <v>30</v>
      </c>
      <c r="F983">
        <v>2</v>
      </c>
      <c r="I983">
        <v>2860</v>
      </c>
      <c r="J983" t="s">
        <v>1892</v>
      </c>
      <c r="K983" t="s">
        <v>46</v>
      </c>
      <c r="L983">
        <v>0.949766</v>
      </c>
      <c r="M983" s="2">
        <v>1.62873E-106</v>
      </c>
      <c r="N983">
        <v>241.54</v>
      </c>
      <c r="O983">
        <v>196.49</v>
      </c>
      <c r="P983">
        <v>211.94</v>
      </c>
      <c r="Q983">
        <v>1.6586000000000001</v>
      </c>
      <c r="R983">
        <v>2706100000</v>
      </c>
      <c r="S983">
        <v>425</v>
      </c>
      <c r="T983">
        <v>2.1269820955896699</v>
      </c>
      <c r="U983">
        <v>1.3255023183925799E-2</v>
      </c>
      <c r="V983">
        <v>28.0194396972656</v>
      </c>
      <c r="W983">
        <v>24.686403274536101</v>
      </c>
      <c r="X983">
        <v>26.974420547485401</v>
      </c>
      <c r="Y983" t="s">
        <v>10832</v>
      </c>
      <c r="Z983" t="s">
        <v>10839</v>
      </c>
      <c r="AA983" t="s">
        <v>10834</v>
      </c>
      <c r="AB983" t="s">
        <v>10834</v>
      </c>
      <c r="AC983" t="s">
        <v>10840</v>
      </c>
      <c r="AD983" t="s">
        <v>10841</v>
      </c>
      <c r="AE983">
        <v>5193</v>
      </c>
      <c r="AF983" t="s">
        <v>10837</v>
      </c>
      <c r="AG983" t="s">
        <v>10842</v>
      </c>
      <c r="AH983" t="s">
        <v>1977</v>
      </c>
      <c r="AJ983" t="s">
        <v>18755</v>
      </c>
    </row>
    <row r="984" spans="1:36" x14ac:dyDescent="0.2">
      <c r="A984" t="s">
        <v>493</v>
      </c>
      <c r="B984">
        <v>3.5677914619445801</v>
      </c>
      <c r="C984">
        <v>-3.5677914619445801</v>
      </c>
      <c r="D984">
        <v>-2.37687087059021</v>
      </c>
      <c r="E984" t="s">
        <v>30</v>
      </c>
      <c r="F984">
        <v>3</v>
      </c>
      <c r="I984">
        <v>2867</v>
      </c>
      <c r="J984" t="s">
        <v>1892</v>
      </c>
      <c r="K984" t="s">
        <v>46</v>
      </c>
      <c r="L984">
        <v>0.88856299999999999</v>
      </c>
      <c r="M984" s="2">
        <v>9.1921899999999996E-67</v>
      </c>
      <c r="N984">
        <v>224.42</v>
      </c>
      <c r="O984">
        <v>183.07</v>
      </c>
      <c r="P984">
        <v>95.212000000000003</v>
      </c>
      <c r="Q984">
        <v>-0.23941999999999999</v>
      </c>
      <c r="R984">
        <v>2402100000</v>
      </c>
      <c r="S984">
        <v>617</v>
      </c>
      <c r="T984">
        <v>3.5127663977319599</v>
      </c>
      <c r="U984">
        <v>3.47578347578348E-3</v>
      </c>
      <c r="V984">
        <v>28.158990859985401</v>
      </c>
      <c r="W984">
        <v>26.5497035980225</v>
      </c>
      <c r="X984">
        <v>27.0051975250244</v>
      </c>
      <c r="Y984" t="s">
        <v>10850</v>
      </c>
      <c r="Z984" t="s">
        <v>10851</v>
      </c>
      <c r="AA984" t="s">
        <v>10852</v>
      </c>
      <c r="AB984" t="s">
        <v>10852</v>
      </c>
      <c r="AC984" t="s">
        <v>10853</v>
      </c>
      <c r="AD984" t="s">
        <v>10854</v>
      </c>
      <c r="AE984">
        <v>5204</v>
      </c>
      <c r="AF984" t="s">
        <v>10855</v>
      </c>
      <c r="AG984" t="s">
        <v>10856</v>
      </c>
      <c r="AH984" t="s">
        <v>1977</v>
      </c>
      <c r="AJ984" t="s">
        <v>18756</v>
      </c>
    </row>
    <row r="985" spans="1:36" x14ac:dyDescent="0.2">
      <c r="A985" t="s">
        <v>221</v>
      </c>
      <c r="B985">
        <v>2.44796586036682</v>
      </c>
      <c r="C985">
        <v>-2.44796586036682</v>
      </c>
      <c r="D985">
        <v>1.6307281255721999</v>
      </c>
      <c r="E985" t="s">
        <v>30</v>
      </c>
      <c r="F985">
        <v>2</v>
      </c>
      <c r="I985">
        <v>2867</v>
      </c>
      <c r="J985" t="s">
        <v>1892</v>
      </c>
      <c r="K985" t="s">
        <v>46</v>
      </c>
      <c r="L985">
        <v>0.99996200000000002</v>
      </c>
      <c r="M985" s="2">
        <v>2.4952600000000001E-13</v>
      </c>
      <c r="N985">
        <v>134.85</v>
      </c>
      <c r="O985">
        <v>118.72</v>
      </c>
      <c r="P985">
        <v>128.9</v>
      </c>
      <c r="Q985">
        <v>-2.6406000000000001</v>
      </c>
      <c r="R985">
        <v>42831000</v>
      </c>
      <c r="S985">
        <v>639</v>
      </c>
      <c r="T985">
        <v>2.3738117595794601</v>
      </c>
      <c r="U985">
        <v>9.6421845574387894E-3</v>
      </c>
      <c r="V985">
        <v>22.754902839660598</v>
      </c>
      <c r="W985">
        <v>20.182802200317401</v>
      </c>
      <c r="X985">
        <v>21.733599662780801</v>
      </c>
      <c r="Y985" t="s">
        <v>10850</v>
      </c>
      <c r="Z985" t="s">
        <v>10857</v>
      </c>
      <c r="AA985" t="s">
        <v>10852</v>
      </c>
      <c r="AB985" t="s">
        <v>10852</v>
      </c>
      <c r="AC985" t="s">
        <v>10858</v>
      </c>
      <c r="AD985" t="s">
        <v>10859</v>
      </c>
      <c r="AE985">
        <v>5212</v>
      </c>
      <c r="AF985" t="s">
        <v>10855</v>
      </c>
      <c r="AG985" t="s">
        <v>10860</v>
      </c>
      <c r="AH985">
        <v>2</v>
      </c>
      <c r="AJ985" t="s">
        <v>18757</v>
      </c>
    </row>
    <row r="986" spans="1:36" x14ac:dyDescent="0.2">
      <c r="A986" t="s">
        <v>260</v>
      </c>
      <c r="B986">
        <v>1.7937239408493</v>
      </c>
      <c r="C986">
        <v>-1.7937239408493</v>
      </c>
      <c r="D986">
        <v>0</v>
      </c>
      <c r="E986" t="s">
        <v>30</v>
      </c>
      <c r="F986">
        <v>2</v>
      </c>
      <c r="I986">
        <v>2867</v>
      </c>
      <c r="J986" t="s">
        <v>1892</v>
      </c>
      <c r="K986" t="s">
        <v>46</v>
      </c>
      <c r="L986">
        <v>0.99857300000000004</v>
      </c>
      <c r="M986" s="2">
        <v>2.4952600000000001E-13</v>
      </c>
      <c r="N986">
        <v>134.85</v>
      </c>
      <c r="O986">
        <v>118.72</v>
      </c>
      <c r="P986">
        <v>134.85</v>
      </c>
      <c r="Q986">
        <v>-1.2513000000000001</v>
      </c>
      <c r="R986">
        <v>42831000</v>
      </c>
      <c r="S986">
        <v>641</v>
      </c>
      <c r="T986">
        <v>1.7092710290178399</v>
      </c>
      <c r="U986">
        <v>2.4849360755975498E-2</v>
      </c>
      <c r="V986">
        <v>22.754902839660598</v>
      </c>
      <c r="W986">
        <v>19.641151428222699</v>
      </c>
      <c r="X986">
        <v>21.680228233337399</v>
      </c>
      <c r="Y986" t="s">
        <v>10850</v>
      </c>
      <c r="Z986" t="s">
        <v>10861</v>
      </c>
      <c r="AA986" t="s">
        <v>10852</v>
      </c>
      <c r="AB986" t="s">
        <v>10852</v>
      </c>
      <c r="AC986" t="s">
        <v>10862</v>
      </c>
      <c r="AD986" t="s">
        <v>10863</v>
      </c>
      <c r="AE986">
        <v>5213</v>
      </c>
      <c r="AF986" t="s">
        <v>10855</v>
      </c>
      <c r="AG986" t="s">
        <v>10864</v>
      </c>
      <c r="AH986">
        <v>2</v>
      </c>
      <c r="AJ986" t="s">
        <v>18757</v>
      </c>
    </row>
    <row r="987" spans="1:36" x14ac:dyDescent="0.2">
      <c r="A987" t="s">
        <v>493</v>
      </c>
      <c r="B987">
        <v>1.4734491109848</v>
      </c>
      <c r="C987">
        <v>-1.43961477279663</v>
      </c>
      <c r="D987">
        <v>-1.4734491109848</v>
      </c>
      <c r="E987" t="s">
        <v>30</v>
      </c>
      <c r="F987">
        <v>3</v>
      </c>
      <c r="I987">
        <v>2872</v>
      </c>
      <c r="J987" t="s">
        <v>1892</v>
      </c>
      <c r="K987" t="s">
        <v>46</v>
      </c>
      <c r="L987">
        <v>1</v>
      </c>
      <c r="M987" s="2">
        <v>1.7618200000000001E-39</v>
      </c>
      <c r="N987">
        <v>179.5</v>
      </c>
      <c r="O987">
        <v>169.75</v>
      </c>
      <c r="P987">
        <v>92.41</v>
      </c>
      <c r="Q987">
        <v>-0.76539999999999997</v>
      </c>
      <c r="R987">
        <v>21964000000</v>
      </c>
      <c r="S987">
        <v>26</v>
      </c>
      <c r="T987">
        <v>1.68949067654111</v>
      </c>
      <c r="U987">
        <v>2.58191780821918E-2</v>
      </c>
      <c r="V987">
        <v>23.759422302246101</v>
      </c>
      <c r="W987">
        <v>21.854640960693398</v>
      </c>
      <c r="X987">
        <v>21.9460754394531</v>
      </c>
      <c r="Y987" t="s">
        <v>10865</v>
      </c>
      <c r="Z987" t="s">
        <v>9950</v>
      </c>
      <c r="AA987" t="s">
        <v>10866</v>
      </c>
      <c r="AB987" t="s">
        <v>10866</v>
      </c>
      <c r="AC987" t="s">
        <v>10873</v>
      </c>
      <c r="AD987" t="s">
        <v>10868</v>
      </c>
      <c r="AE987">
        <v>5222</v>
      </c>
      <c r="AF987" t="s">
        <v>10869</v>
      </c>
      <c r="AG987" t="s">
        <v>10874</v>
      </c>
      <c r="AH987" t="s">
        <v>1911</v>
      </c>
      <c r="AJ987" t="s">
        <v>18758</v>
      </c>
    </row>
    <row r="988" spans="1:36" x14ac:dyDescent="0.2">
      <c r="A988" t="s">
        <v>63</v>
      </c>
      <c r="B988">
        <v>1.5722905397415201</v>
      </c>
      <c r="C988">
        <v>0</v>
      </c>
      <c r="D988">
        <v>-1.5722905397415201</v>
      </c>
      <c r="E988" t="s">
        <v>30</v>
      </c>
      <c r="F988">
        <v>2</v>
      </c>
      <c r="I988">
        <v>2873</v>
      </c>
      <c r="J988" t="s">
        <v>1892</v>
      </c>
      <c r="K988" t="s">
        <v>46</v>
      </c>
      <c r="L988">
        <v>0.99963400000000002</v>
      </c>
      <c r="M988" s="2">
        <v>2.3575199999999998E-18</v>
      </c>
      <c r="N988">
        <v>150.12</v>
      </c>
      <c r="O988">
        <v>131.34</v>
      </c>
      <c r="P988">
        <v>73.498999999999995</v>
      </c>
      <c r="Q988">
        <v>0.24055000000000001</v>
      </c>
      <c r="R988">
        <v>163700000</v>
      </c>
      <c r="S988">
        <v>239</v>
      </c>
      <c r="T988">
        <v>1.57837205124855</v>
      </c>
      <c r="U988">
        <v>3.0978851963746199E-2</v>
      </c>
      <c r="V988">
        <v>24.474267959594702</v>
      </c>
      <c r="W988">
        <v>22.992515563964801</v>
      </c>
      <c r="X988">
        <v>22.606504440307599</v>
      </c>
      <c r="Y988" t="s">
        <v>10878</v>
      </c>
      <c r="Z988" t="s">
        <v>5945</v>
      </c>
      <c r="AA988" t="s">
        <v>10880</v>
      </c>
      <c r="AB988" t="s">
        <v>10880</v>
      </c>
      <c r="AC988" t="s">
        <v>10885</v>
      </c>
      <c r="AD988" t="s">
        <v>10886</v>
      </c>
      <c r="AE988">
        <v>5225</v>
      </c>
      <c r="AF988" t="s">
        <v>10883</v>
      </c>
      <c r="AG988" t="s">
        <v>10887</v>
      </c>
      <c r="AH988" t="s">
        <v>1977</v>
      </c>
      <c r="AJ988" t="s">
        <v>18759</v>
      </c>
    </row>
    <row r="989" spans="1:36" x14ac:dyDescent="0.2">
      <c r="A989" t="s">
        <v>2092</v>
      </c>
      <c r="B989">
        <v>-2.8925833702087398</v>
      </c>
      <c r="C989">
        <v>-2.5353741645813002</v>
      </c>
      <c r="D989">
        <v>2.8925833702087398</v>
      </c>
      <c r="E989" t="s">
        <v>30</v>
      </c>
      <c r="F989">
        <v>2</v>
      </c>
      <c r="I989">
        <v>2877</v>
      </c>
      <c r="J989" t="s">
        <v>1892</v>
      </c>
      <c r="K989" t="s">
        <v>46</v>
      </c>
      <c r="L989">
        <v>0.94658600000000004</v>
      </c>
      <c r="M989">
        <v>6.7061499999999995E-4</v>
      </c>
      <c r="N989">
        <v>65.215999999999994</v>
      </c>
      <c r="O989">
        <v>55.654000000000003</v>
      </c>
      <c r="P989">
        <v>50.076999999999998</v>
      </c>
      <c r="Q989">
        <v>-1.6011</v>
      </c>
      <c r="R989">
        <v>346580000</v>
      </c>
      <c r="S989">
        <v>180</v>
      </c>
      <c r="T989">
        <v>3.0553709806550402</v>
      </c>
      <c r="U989">
        <v>4.7297762478485401E-3</v>
      </c>
      <c r="V989">
        <v>22.1354722976685</v>
      </c>
      <c r="W989">
        <v>22.4650573730469</v>
      </c>
      <c r="X989">
        <v>25.3479709625244</v>
      </c>
      <c r="Y989" t="s">
        <v>10905</v>
      </c>
      <c r="Z989" t="s">
        <v>10906</v>
      </c>
      <c r="AA989" t="s">
        <v>10907</v>
      </c>
      <c r="AB989" t="s">
        <v>10907</v>
      </c>
      <c r="AC989" t="s">
        <v>10908</v>
      </c>
      <c r="AD989" t="s">
        <v>10909</v>
      </c>
      <c r="AE989">
        <v>5232</v>
      </c>
      <c r="AF989" t="s">
        <v>10910</v>
      </c>
      <c r="AG989" t="s">
        <v>10911</v>
      </c>
      <c r="AH989">
        <v>2</v>
      </c>
      <c r="AJ989" t="s">
        <v>18760</v>
      </c>
    </row>
    <row r="990" spans="1:36" x14ac:dyDescent="0.2">
      <c r="A990" t="s">
        <v>2092</v>
      </c>
      <c r="B990">
        <v>-4.7515916824340803</v>
      </c>
      <c r="C990">
        <v>-4.3631134033203098</v>
      </c>
      <c r="D990">
        <v>4.7515916824340803</v>
      </c>
      <c r="E990" t="s">
        <v>30</v>
      </c>
      <c r="F990">
        <v>3</v>
      </c>
      <c r="I990">
        <v>2877</v>
      </c>
      <c r="J990" t="s">
        <v>1892</v>
      </c>
      <c r="K990" t="s">
        <v>46</v>
      </c>
      <c r="L990">
        <v>0.99728700000000003</v>
      </c>
      <c r="M990">
        <v>6.7061499999999995E-4</v>
      </c>
      <c r="N990">
        <v>65.215999999999994</v>
      </c>
      <c r="O990">
        <v>55.654000000000003</v>
      </c>
      <c r="P990">
        <v>63.234999999999999</v>
      </c>
      <c r="Q990">
        <v>-0.66622000000000003</v>
      </c>
      <c r="R990">
        <v>406820000</v>
      </c>
      <c r="S990">
        <v>187</v>
      </c>
      <c r="T990">
        <v>4.95358662871734</v>
      </c>
      <c r="U990">
        <v>3.8490566037735802E-3</v>
      </c>
      <c r="V990">
        <v>22.1354722976685</v>
      </c>
      <c r="W990">
        <v>22.4650573730469</v>
      </c>
      <c r="X990">
        <v>25.7307481765747</v>
      </c>
      <c r="Y990" t="s">
        <v>10905</v>
      </c>
      <c r="Z990" t="s">
        <v>10912</v>
      </c>
      <c r="AA990" t="s">
        <v>10907</v>
      </c>
      <c r="AB990" t="s">
        <v>10907</v>
      </c>
      <c r="AC990" t="s">
        <v>10913</v>
      </c>
      <c r="AD990" t="s">
        <v>10914</v>
      </c>
      <c r="AE990">
        <v>5234</v>
      </c>
      <c r="AF990" t="s">
        <v>10910</v>
      </c>
      <c r="AG990" t="s">
        <v>10915</v>
      </c>
      <c r="AH990">
        <v>2</v>
      </c>
      <c r="AJ990" t="s">
        <v>18760</v>
      </c>
    </row>
    <row r="991" spans="1:36" x14ac:dyDescent="0.2">
      <c r="A991" t="s">
        <v>221</v>
      </c>
      <c r="B991">
        <v>2.4163498878478999</v>
      </c>
      <c r="C991">
        <v>-2.4163498878478999</v>
      </c>
      <c r="D991">
        <v>1.44977867603302</v>
      </c>
      <c r="E991" t="s">
        <v>30</v>
      </c>
      <c r="F991">
        <v>2</v>
      </c>
      <c r="I991">
        <v>2879</v>
      </c>
      <c r="J991" t="s">
        <v>1892</v>
      </c>
      <c r="K991" t="s">
        <v>46</v>
      </c>
      <c r="L991">
        <v>0.999664</v>
      </c>
      <c r="M991" s="2">
        <v>3.95382E-18</v>
      </c>
      <c r="N991">
        <v>146</v>
      </c>
      <c r="O991">
        <v>115.46</v>
      </c>
      <c r="P991">
        <v>127.71</v>
      </c>
      <c r="Q991">
        <v>-1.5172000000000001</v>
      </c>
      <c r="R991">
        <v>105590000</v>
      </c>
      <c r="S991">
        <v>165</v>
      </c>
      <c r="T991">
        <v>2.3207884745473599</v>
      </c>
      <c r="U991">
        <v>1.0317488789237699E-2</v>
      </c>
      <c r="V991">
        <v>23.782061576843301</v>
      </c>
      <c r="W991">
        <v>21.289176940918001</v>
      </c>
      <c r="X991">
        <v>23.0031929016113</v>
      </c>
      <c r="Y991" t="s">
        <v>10922</v>
      </c>
      <c r="Z991">
        <v>165</v>
      </c>
      <c r="AA991" t="s">
        <v>10922</v>
      </c>
      <c r="AB991" t="s">
        <v>10922</v>
      </c>
      <c r="AC991" t="s">
        <v>10923</v>
      </c>
      <c r="AD991" t="s">
        <v>10924</v>
      </c>
      <c r="AE991">
        <v>5236</v>
      </c>
      <c r="AF991" t="s">
        <v>10925</v>
      </c>
      <c r="AG991" t="s">
        <v>10926</v>
      </c>
      <c r="AH991">
        <v>2</v>
      </c>
      <c r="AJ991" t="s">
        <v>18761</v>
      </c>
    </row>
    <row r="992" spans="1:36" x14ac:dyDescent="0.2">
      <c r="A992" t="s">
        <v>1359</v>
      </c>
      <c r="B992">
        <v>-3.11407446861267</v>
      </c>
      <c r="C992">
        <v>3.11407446861267</v>
      </c>
      <c r="D992">
        <v>2.24785256385803</v>
      </c>
      <c r="E992" t="s">
        <v>30</v>
      </c>
      <c r="F992">
        <v>2</v>
      </c>
      <c r="I992">
        <v>2880</v>
      </c>
      <c r="J992" t="s">
        <v>1892</v>
      </c>
      <c r="K992" t="s">
        <v>46</v>
      </c>
      <c r="L992">
        <v>1</v>
      </c>
      <c r="M992" s="2">
        <v>1.2594800000000001E-6</v>
      </c>
      <c r="N992">
        <v>125.28</v>
      </c>
      <c r="O992">
        <v>92.756</v>
      </c>
      <c r="P992">
        <v>125.28</v>
      </c>
      <c r="Q992">
        <v>-0.1356</v>
      </c>
      <c r="R992">
        <v>90405000</v>
      </c>
      <c r="S992">
        <v>216</v>
      </c>
      <c r="T992">
        <v>3.1163665611878901</v>
      </c>
      <c r="U992">
        <v>4.4799999999999996E-3</v>
      </c>
      <c r="V992">
        <v>20.3774509429932</v>
      </c>
      <c r="W992">
        <v>24.128332138061499</v>
      </c>
      <c r="X992">
        <v>23.154356956481902</v>
      </c>
      <c r="Y992" t="s">
        <v>1370</v>
      </c>
      <c r="Z992">
        <v>216</v>
      </c>
      <c r="AA992" t="s">
        <v>1370</v>
      </c>
      <c r="AB992" t="s">
        <v>1370</v>
      </c>
      <c r="AC992" t="s">
        <v>10929</v>
      </c>
      <c r="AD992" t="s">
        <v>10930</v>
      </c>
      <c r="AE992">
        <v>5243</v>
      </c>
      <c r="AF992" t="s">
        <v>1373</v>
      </c>
      <c r="AG992" t="s">
        <v>10931</v>
      </c>
      <c r="AH992">
        <v>2</v>
      </c>
      <c r="AJ992" t="s">
        <v>18762</v>
      </c>
    </row>
    <row r="993" spans="1:36" x14ac:dyDescent="0.2">
      <c r="A993" t="s">
        <v>89</v>
      </c>
      <c r="B993">
        <v>-1.35286116600037</v>
      </c>
      <c r="C993">
        <v>0</v>
      </c>
      <c r="D993">
        <v>1.35286116600037</v>
      </c>
      <c r="E993" t="s">
        <v>30</v>
      </c>
      <c r="F993">
        <v>2</v>
      </c>
      <c r="I993">
        <v>2891</v>
      </c>
      <c r="J993" t="s">
        <v>1892</v>
      </c>
      <c r="K993" t="s">
        <v>46</v>
      </c>
      <c r="L993">
        <v>0.99985100000000005</v>
      </c>
      <c r="M993" s="2">
        <v>2.6816600000000002E-3</v>
      </c>
      <c r="N993">
        <v>69.864000000000004</v>
      </c>
      <c r="O993">
        <v>46.491</v>
      </c>
      <c r="P993">
        <v>69.864000000000004</v>
      </c>
      <c r="Q993">
        <v>1.4406000000000001</v>
      </c>
      <c r="R993">
        <v>10924000</v>
      </c>
      <c r="S993">
        <v>150</v>
      </c>
      <c r="T993">
        <v>1.51893588474428</v>
      </c>
      <c r="U993">
        <v>3.4264919941775801E-2</v>
      </c>
      <c r="V993">
        <v>19.765796661376999</v>
      </c>
      <c r="W993">
        <v>19.8785209655762</v>
      </c>
      <c r="X993">
        <v>22.188416481018098</v>
      </c>
      <c r="Y993" t="s">
        <v>10942</v>
      </c>
      <c r="Z993" t="s">
        <v>4890</v>
      </c>
      <c r="AA993" t="s">
        <v>10943</v>
      </c>
      <c r="AB993" t="s">
        <v>10943</v>
      </c>
      <c r="AC993" t="s">
        <v>10944</v>
      </c>
      <c r="AD993" t="s">
        <v>10945</v>
      </c>
      <c r="AE993">
        <v>5258</v>
      </c>
      <c r="AF993" t="s">
        <v>10946</v>
      </c>
      <c r="AG993" t="s">
        <v>10947</v>
      </c>
      <c r="AH993">
        <v>2</v>
      </c>
      <c r="AJ993" t="s">
        <v>18763</v>
      </c>
    </row>
    <row r="994" spans="1:36" x14ac:dyDescent="0.2">
      <c r="A994" t="s">
        <v>2433</v>
      </c>
      <c r="B994">
        <v>0</v>
      </c>
      <c r="C994">
        <v>-1.7135759592056301</v>
      </c>
      <c r="D994">
        <v>1.7135759592056301</v>
      </c>
      <c r="E994" t="s">
        <v>30</v>
      </c>
      <c r="F994">
        <v>3</v>
      </c>
      <c r="I994">
        <v>2929</v>
      </c>
      <c r="J994" t="s">
        <v>1892</v>
      </c>
      <c r="K994" t="s">
        <v>46</v>
      </c>
      <c r="L994">
        <v>0.99999099999999996</v>
      </c>
      <c r="M994" s="2">
        <v>5.0665699999999997E-83</v>
      </c>
      <c r="N994">
        <v>204.14</v>
      </c>
      <c r="O994">
        <v>199.28</v>
      </c>
      <c r="P994">
        <v>196.51</v>
      </c>
      <c r="Q994">
        <v>-0.29365000000000002</v>
      </c>
      <c r="R994">
        <v>848340000</v>
      </c>
      <c r="S994">
        <v>158</v>
      </c>
      <c r="T994">
        <v>1.62083191367504</v>
      </c>
      <c r="U994">
        <v>2.8829521829521799E-2</v>
      </c>
      <c r="V994">
        <v>23.915324211120598</v>
      </c>
      <c r="W994">
        <v>22.9348468780518</v>
      </c>
      <c r="X994">
        <v>24.889121055602999</v>
      </c>
      <c r="Y994" t="s">
        <v>1392</v>
      </c>
      <c r="Z994" t="s">
        <v>1393</v>
      </c>
      <c r="AA994" t="s">
        <v>1394</v>
      </c>
      <c r="AB994" t="s">
        <v>1394</v>
      </c>
      <c r="AC994" t="s">
        <v>1395</v>
      </c>
      <c r="AD994" t="s">
        <v>1396</v>
      </c>
      <c r="AE994">
        <v>5306</v>
      </c>
      <c r="AF994" t="s">
        <v>1397</v>
      </c>
      <c r="AG994" t="s">
        <v>11008</v>
      </c>
      <c r="AH994">
        <v>1</v>
      </c>
      <c r="AJ994" t="s">
        <v>18764</v>
      </c>
    </row>
    <row r="995" spans="1:36" x14ac:dyDescent="0.2">
      <c r="A995" t="s">
        <v>598</v>
      </c>
      <c r="B995">
        <v>1.87041735649109</v>
      </c>
      <c r="C995">
        <v>1.6305935382843</v>
      </c>
      <c r="D995">
        <v>-1.87041735649109</v>
      </c>
      <c r="E995" t="s">
        <v>30</v>
      </c>
      <c r="F995">
        <v>2</v>
      </c>
      <c r="I995">
        <v>2930</v>
      </c>
      <c r="J995" t="s">
        <v>1892</v>
      </c>
      <c r="K995" t="s">
        <v>46</v>
      </c>
      <c r="L995">
        <v>0.99699499999999996</v>
      </c>
      <c r="M995" s="2">
        <v>9.3815000000000007E-44</v>
      </c>
      <c r="N995">
        <v>195.92</v>
      </c>
      <c r="O995">
        <v>180.4</v>
      </c>
      <c r="P995">
        <v>97.384</v>
      </c>
      <c r="Q995">
        <v>5.4966000000000001E-2</v>
      </c>
      <c r="R995">
        <v>773350000</v>
      </c>
      <c r="S995">
        <v>721</v>
      </c>
      <c r="T995">
        <v>2.02079418758913</v>
      </c>
      <c r="U995">
        <v>1.53460721868365E-2</v>
      </c>
      <c r="V995">
        <v>25.985852241516099</v>
      </c>
      <c r="W995">
        <v>26.148410797119102</v>
      </c>
      <c r="X995">
        <v>21.598291397094702</v>
      </c>
      <c r="Y995" t="s">
        <v>11009</v>
      </c>
      <c r="Z995">
        <v>721</v>
      </c>
      <c r="AA995" t="s">
        <v>11009</v>
      </c>
      <c r="AB995" t="s">
        <v>11009</v>
      </c>
      <c r="AC995" t="s">
        <v>11017</v>
      </c>
      <c r="AD995" t="s">
        <v>11018</v>
      </c>
      <c r="AE995">
        <v>5310</v>
      </c>
      <c r="AF995" t="s">
        <v>11012</v>
      </c>
      <c r="AG995" t="s">
        <v>11019</v>
      </c>
      <c r="AH995" t="s">
        <v>1977</v>
      </c>
      <c r="AJ995" t="s">
        <v>18765</v>
      </c>
    </row>
    <row r="996" spans="1:36" x14ac:dyDescent="0.2">
      <c r="A996" t="s">
        <v>260</v>
      </c>
      <c r="B996">
        <v>1.40372586250305</v>
      </c>
      <c r="C996">
        <v>-1.40372586250305</v>
      </c>
      <c r="D996">
        <v>0</v>
      </c>
      <c r="E996" t="s">
        <v>30</v>
      </c>
      <c r="F996">
        <v>2</v>
      </c>
      <c r="I996">
        <v>2937</v>
      </c>
      <c r="J996" t="s">
        <v>1892</v>
      </c>
      <c r="K996" t="s">
        <v>46</v>
      </c>
      <c r="L996">
        <v>0.76163400000000003</v>
      </c>
      <c r="M996" s="2">
        <v>2.48479E-10</v>
      </c>
      <c r="N996">
        <v>128.85</v>
      </c>
      <c r="O996">
        <v>111.04</v>
      </c>
      <c r="P996">
        <v>128.85</v>
      </c>
      <c r="Q996">
        <v>-0.50680999999999998</v>
      </c>
      <c r="R996">
        <v>690420000</v>
      </c>
      <c r="S996">
        <v>16</v>
      </c>
      <c r="T996">
        <v>1.5052683204647599</v>
      </c>
      <c r="U996">
        <v>3.5052378664103802E-2</v>
      </c>
      <c r="V996">
        <v>27.161582946777301</v>
      </c>
      <c r="W996">
        <v>20.651575088501001</v>
      </c>
      <c r="X996">
        <v>21.444210052490199</v>
      </c>
      <c r="Y996" t="s">
        <v>11036</v>
      </c>
      <c r="Z996" t="s">
        <v>4596</v>
      </c>
      <c r="AA996" t="s">
        <v>11037</v>
      </c>
      <c r="AB996" t="s">
        <v>11037</v>
      </c>
      <c r="AC996" t="s">
        <v>11038</v>
      </c>
      <c r="AD996" t="s">
        <v>11039</v>
      </c>
      <c r="AE996">
        <v>5319</v>
      </c>
      <c r="AF996" t="s">
        <v>11040</v>
      </c>
      <c r="AG996" t="s">
        <v>11041</v>
      </c>
      <c r="AH996" t="s">
        <v>1977</v>
      </c>
      <c r="AJ996" t="s">
        <v>18766</v>
      </c>
    </row>
    <row r="997" spans="1:36" x14ac:dyDescent="0.2">
      <c r="A997" t="s">
        <v>63</v>
      </c>
      <c r="B997">
        <v>1.3047077655792201</v>
      </c>
      <c r="C997">
        <v>0</v>
      </c>
      <c r="D997">
        <v>-1.3047077655792201</v>
      </c>
      <c r="E997" t="s">
        <v>30</v>
      </c>
      <c r="F997">
        <v>3</v>
      </c>
      <c r="I997">
        <v>2944</v>
      </c>
      <c r="J997" t="s">
        <v>1892</v>
      </c>
      <c r="K997" t="s">
        <v>46</v>
      </c>
      <c r="L997">
        <v>0.99958899999999995</v>
      </c>
      <c r="M997" s="2">
        <v>8.6140800000000003E-4</v>
      </c>
      <c r="N997">
        <v>63.5</v>
      </c>
      <c r="O997">
        <v>54.478999999999999</v>
      </c>
      <c r="P997">
        <v>41.057000000000002</v>
      </c>
      <c r="Q997">
        <v>-0.11591</v>
      </c>
      <c r="R997">
        <v>169450000</v>
      </c>
      <c r="S997">
        <v>58</v>
      </c>
      <c r="T997">
        <v>1.4137831358011399</v>
      </c>
      <c r="U997">
        <v>4.1040679481448399E-2</v>
      </c>
      <c r="V997">
        <v>24.689425468444799</v>
      </c>
      <c r="W997">
        <v>20.104312896728501</v>
      </c>
      <c r="X997">
        <v>21.367869377136198</v>
      </c>
      <c r="Y997" t="s">
        <v>11050</v>
      </c>
      <c r="Z997" t="s">
        <v>11051</v>
      </c>
      <c r="AA997" t="s">
        <v>11052</v>
      </c>
      <c r="AB997" t="s">
        <v>11052</v>
      </c>
      <c r="AC997" t="s">
        <v>11053</v>
      </c>
      <c r="AD997" t="s">
        <v>11054</v>
      </c>
      <c r="AE997">
        <v>5331</v>
      </c>
      <c r="AF997" t="s">
        <v>11055</v>
      </c>
      <c r="AG997" t="s">
        <v>11056</v>
      </c>
      <c r="AH997" t="s">
        <v>1977</v>
      </c>
      <c r="AJ997" t="s">
        <v>18767</v>
      </c>
    </row>
    <row r="998" spans="1:36" x14ac:dyDescent="0.2">
      <c r="A998" t="s">
        <v>493</v>
      </c>
      <c r="B998">
        <v>2.7675936222076398</v>
      </c>
      <c r="C998">
        <v>-2.7675936222076398</v>
      </c>
      <c r="D998">
        <v>-1.3192733526229901</v>
      </c>
      <c r="E998" t="s">
        <v>30</v>
      </c>
      <c r="F998">
        <v>4</v>
      </c>
      <c r="I998">
        <v>2944</v>
      </c>
      <c r="J998" t="s">
        <v>1892</v>
      </c>
      <c r="K998" t="s">
        <v>46</v>
      </c>
      <c r="L998">
        <v>0.97145199999999998</v>
      </c>
      <c r="M998" s="2">
        <v>8.6140800000000003E-4</v>
      </c>
      <c r="N998">
        <v>63.5</v>
      </c>
      <c r="O998">
        <v>54.478999999999999</v>
      </c>
      <c r="P998">
        <v>61.136000000000003</v>
      </c>
      <c r="Q998">
        <v>0.88690999999999998</v>
      </c>
      <c r="R998">
        <v>155710000</v>
      </c>
      <c r="S998">
        <v>67</v>
      </c>
      <c r="T998">
        <v>2.66219043580023</v>
      </c>
      <c r="U998">
        <v>6.6682520808561199E-3</v>
      </c>
      <c r="V998">
        <v>24.691660881042498</v>
      </c>
      <c r="W998">
        <v>19.6857719421387</v>
      </c>
      <c r="X998">
        <v>21.930539131164601</v>
      </c>
      <c r="Y998" t="s">
        <v>11050</v>
      </c>
      <c r="Z998" t="s">
        <v>11057</v>
      </c>
      <c r="AA998" t="s">
        <v>11052</v>
      </c>
      <c r="AB998" t="s">
        <v>11052</v>
      </c>
      <c r="AC998" t="s">
        <v>11058</v>
      </c>
      <c r="AD998" t="s">
        <v>11059</v>
      </c>
      <c r="AE998">
        <v>5333</v>
      </c>
      <c r="AF998" t="s">
        <v>11055</v>
      </c>
      <c r="AG998" t="s">
        <v>11060</v>
      </c>
      <c r="AH998" t="s">
        <v>1977</v>
      </c>
      <c r="AJ998" t="s">
        <v>18767</v>
      </c>
    </row>
    <row r="999" spans="1:36" x14ac:dyDescent="0.2">
      <c r="A999" t="s">
        <v>260</v>
      </c>
      <c r="B999">
        <v>1.77976727485657</v>
      </c>
      <c r="C999">
        <v>-1.77976727485657</v>
      </c>
      <c r="D999">
        <v>0</v>
      </c>
      <c r="E999" t="s">
        <v>30</v>
      </c>
      <c r="F999">
        <v>3</v>
      </c>
      <c r="I999">
        <v>2946</v>
      </c>
      <c r="J999" t="s">
        <v>1892</v>
      </c>
      <c r="K999" t="s">
        <v>46</v>
      </c>
      <c r="L999">
        <v>1</v>
      </c>
      <c r="M999" s="2">
        <v>8.87896E-13</v>
      </c>
      <c r="N999">
        <v>138.77000000000001</v>
      </c>
      <c r="O999">
        <v>122.63</v>
      </c>
      <c r="P999">
        <v>72.772000000000006</v>
      </c>
      <c r="Q999">
        <v>-2.1486000000000002E-2</v>
      </c>
      <c r="R999">
        <v>2662200000</v>
      </c>
      <c r="S999">
        <v>260</v>
      </c>
      <c r="T999">
        <v>1.7195296879795701</v>
      </c>
      <c r="U999">
        <v>2.4397765363128501E-2</v>
      </c>
      <c r="V999">
        <v>25.516016006469702</v>
      </c>
      <c r="W999">
        <v>22.746097564697301</v>
      </c>
      <c r="X999">
        <v>24.856850624084501</v>
      </c>
      <c r="Y999" t="s">
        <v>11061</v>
      </c>
      <c r="Z999">
        <v>260</v>
      </c>
      <c r="AA999" t="s">
        <v>11061</v>
      </c>
      <c r="AB999" t="s">
        <v>11061</v>
      </c>
      <c r="AC999" t="s">
        <v>11068</v>
      </c>
      <c r="AD999" t="s">
        <v>11069</v>
      </c>
      <c r="AE999">
        <v>5336</v>
      </c>
      <c r="AF999" t="s">
        <v>11064</v>
      </c>
      <c r="AG999" t="s">
        <v>11070</v>
      </c>
      <c r="AH999">
        <v>2</v>
      </c>
      <c r="AJ999" t="s">
        <v>18768</v>
      </c>
    </row>
    <row r="1000" spans="1:36" x14ac:dyDescent="0.2">
      <c r="A1000" t="s">
        <v>260</v>
      </c>
      <c r="B1000">
        <v>1.77976727485657</v>
      </c>
      <c r="C1000">
        <v>-1.77976727485657</v>
      </c>
      <c r="D1000">
        <v>0</v>
      </c>
      <c r="E1000" t="s">
        <v>30</v>
      </c>
      <c r="F1000">
        <v>3</v>
      </c>
      <c r="I1000">
        <v>2946</v>
      </c>
      <c r="J1000" t="s">
        <v>1892</v>
      </c>
      <c r="K1000" t="s">
        <v>46</v>
      </c>
      <c r="L1000">
        <v>1</v>
      </c>
      <c r="M1000" s="2">
        <v>8.87896E-13</v>
      </c>
      <c r="N1000">
        <v>138.77000000000001</v>
      </c>
      <c r="O1000">
        <v>122.63</v>
      </c>
      <c r="P1000">
        <v>72.772000000000006</v>
      </c>
      <c r="Q1000">
        <v>-2.1486000000000002E-2</v>
      </c>
      <c r="R1000">
        <v>2662200000</v>
      </c>
      <c r="S1000">
        <v>265</v>
      </c>
      <c r="T1000">
        <v>1.7195296879795701</v>
      </c>
      <c r="U1000">
        <v>2.44114030184461E-2</v>
      </c>
      <c r="V1000">
        <v>25.516016006469702</v>
      </c>
      <c r="W1000">
        <v>22.746097564697301</v>
      </c>
      <c r="X1000">
        <v>24.856850624084501</v>
      </c>
      <c r="Y1000" t="s">
        <v>11061</v>
      </c>
      <c r="Z1000">
        <v>265</v>
      </c>
      <c r="AA1000" t="s">
        <v>11061</v>
      </c>
      <c r="AB1000" t="s">
        <v>11061</v>
      </c>
      <c r="AC1000" t="s">
        <v>11071</v>
      </c>
      <c r="AD1000" t="s">
        <v>11069</v>
      </c>
      <c r="AE1000">
        <v>5337</v>
      </c>
      <c r="AF1000" t="s">
        <v>11064</v>
      </c>
      <c r="AG1000" t="s">
        <v>11072</v>
      </c>
      <c r="AH1000">
        <v>2</v>
      </c>
      <c r="AJ1000" t="s">
        <v>18768</v>
      </c>
    </row>
    <row r="1001" spans="1:36" x14ac:dyDescent="0.2">
      <c r="A1001" t="s">
        <v>493</v>
      </c>
      <c r="B1001">
        <v>1.87323653697968</v>
      </c>
      <c r="C1001">
        <v>-1.8361542224884</v>
      </c>
      <c r="D1001">
        <v>-1.87323653697968</v>
      </c>
      <c r="E1001" t="s">
        <v>30</v>
      </c>
      <c r="F1001">
        <v>4</v>
      </c>
      <c r="I1001">
        <v>2957</v>
      </c>
      <c r="J1001" t="s">
        <v>1892</v>
      </c>
      <c r="K1001" t="s">
        <v>46</v>
      </c>
      <c r="L1001">
        <v>0.98274600000000001</v>
      </c>
      <c r="M1001" s="2">
        <v>2.0743900000000002E-8</v>
      </c>
      <c r="N1001">
        <v>66.501000000000005</v>
      </c>
      <c r="O1001">
        <v>55.697000000000003</v>
      </c>
      <c r="P1001">
        <v>48.545999999999999</v>
      </c>
      <c r="Q1001">
        <v>0.21828</v>
      </c>
      <c r="R1001">
        <v>1334000000</v>
      </c>
      <c r="S1001">
        <v>127</v>
      </c>
      <c r="T1001">
        <v>2.1231226362633899</v>
      </c>
      <c r="U1001">
        <v>1.32809853733641E-2</v>
      </c>
      <c r="V1001">
        <v>26.4169521331787</v>
      </c>
      <c r="W1001">
        <v>24.840476989746101</v>
      </c>
      <c r="X1001">
        <v>24.983762741088899</v>
      </c>
      <c r="Y1001" t="s">
        <v>1406</v>
      </c>
      <c r="Z1001">
        <v>127</v>
      </c>
      <c r="AA1001" t="s">
        <v>1406</v>
      </c>
      <c r="AB1001" t="s">
        <v>1406</v>
      </c>
      <c r="AC1001" t="s">
        <v>11094</v>
      </c>
      <c r="AD1001" t="s">
        <v>11095</v>
      </c>
      <c r="AE1001">
        <v>5352</v>
      </c>
      <c r="AF1001" t="s">
        <v>1409</v>
      </c>
      <c r="AG1001" t="s">
        <v>11096</v>
      </c>
      <c r="AH1001">
        <v>2</v>
      </c>
      <c r="AJ1001" t="s">
        <v>18769</v>
      </c>
    </row>
    <row r="1002" spans="1:36" x14ac:dyDescent="0.2">
      <c r="A1002" t="s">
        <v>493</v>
      </c>
      <c r="B1002">
        <v>1.87323653697968</v>
      </c>
      <c r="C1002">
        <v>-1.8361542224884</v>
      </c>
      <c r="D1002">
        <v>-1.87323653697968</v>
      </c>
      <c r="E1002" t="s">
        <v>30</v>
      </c>
      <c r="F1002">
        <v>4</v>
      </c>
      <c r="I1002">
        <v>2957</v>
      </c>
      <c r="J1002" t="s">
        <v>1892</v>
      </c>
      <c r="K1002" t="s">
        <v>46</v>
      </c>
      <c r="L1002">
        <v>0.97221800000000003</v>
      </c>
      <c r="M1002" s="2">
        <v>2.0743900000000002E-8</v>
      </c>
      <c r="N1002">
        <v>66.501000000000005</v>
      </c>
      <c r="O1002">
        <v>55.697000000000003</v>
      </c>
      <c r="P1002">
        <v>40.92</v>
      </c>
      <c r="Q1002">
        <v>-0.17222999999999999</v>
      </c>
      <c r="R1002">
        <v>1334000000</v>
      </c>
      <c r="S1002">
        <v>131</v>
      </c>
      <c r="T1002">
        <v>2.1231226362633899</v>
      </c>
      <c r="U1002">
        <v>1.3291217257319E-2</v>
      </c>
      <c r="V1002">
        <v>26.4169521331787</v>
      </c>
      <c r="W1002">
        <v>24.840476989746101</v>
      </c>
      <c r="X1002">
        <v>24.983762741088899</v>
      </c>
      <c r="Y1002" t="s">
        <v>1406</v>
      </c>
      <c r="Z1002">
        <v>131</v>
      </c>
      <c r="AA1002" t="s">
        <v>1406</v>
      </c>
      <c r="AB1002" t="s">
        <v>1406</v>
      </c>
      <c r="AC1002" t="s">
        <v>11097</v>
      </c>
      <c r="AD1002" t="s">
        <v>11098</v>
      </c>
      <c r="AE1002">
        <v>5353</v>
      </c>
      <c r="AF1002" t="s">
        <v>1409</v>
      </c>
      <c r="AG1002" t="s">
        <v>11099</v>
      </c>
      <c r="AH1002">
        <v>2</v>
      </c>
      <c r="AJ1002" t="s">
        <v>18769</v>
      </c>
    </row>
    <row r="1003" spans="1:36" x14ac:dyDescent="0.2">
      <c r="A1003" t="s">
        <v>260</v>
      </c>
      <c r="B1003">
        <v>1.79761302471161</v>
      </c>
      <c r="C1003">
        <v>-1.79761302471161</v>
      </c>
      <c r="D1003">
        <v>0</v>
      </c>
      <c r="E1003" t="s">
        <v>30</v>
      </c>
      <c r="F1003">
        <v>3</v>
      </c>
      <c r="I1003">
        <v>2957</v>
      </c>
      <c r="J1003" t="s">
        <v>1892</v>
      </c>
      <c r="K1003" t="s">
        <v>46</v>
      </c>
      <c r="L1003">
        <v>0.98581300000000005</v>
      </c>
      <c r="M1003" s="2">
        <v>5.7948499999999997E-31</v>
      </c>
      <c r="N1003">
        <v>186.81</v>
      </c>
      <c r="O1003">
        <v>158</v>
      </c>
      <c r="P1003">
        <v>77.287000000000006</v>
      </c>
      <c r="Q1003">
        <v>-1.0262</v>
      </c>
      <c r="R1003">
        <v>583620000</v>
      </c>
      <c r="S1003">
        <v>713</v>
      </c>
      <c r="T1003">
        <v>1.75851031194401</v>
      </c>
      <c r="U1003">
        <v>2.2901149425287402E-2</v>
      </c>
      <c r="V1003">
        <v>25.351683616638201</v>
      </c>
      <c r="W1003">
        <v>20.249902725219702</v>
      </c>
      <c r="X1003">
        <v>22.335227012634299</v>
      </c>
      <c r="Y1003" t="s">
        <v>1406</v>
      </c>
      <c r="Z1003">
        <v>713</v>
      </c>
      <c r="AA1003" t="s">
        <v>1406</v>
      </c>
      <c r="AB1003" t="s">
        <v>1406</v>
      </c>
      <c r="AC1003" t="s">
        <v>1407</v>
      </c>
      <c r="AD1003" t="s">
        <v>1408</v>
      </c>
      <c r="AE1003">
        <v>5355</v>
      </c>
      <c r="AF1003" t="s">
        <v>1409</v>
      </c>
      <c r="AG1003" t="s">
        <v>11100</v>
      </c>
      <c r="AH1003" t="s">
        <v>55</v>
      </c>
      <c r="AJ1003" t="s">
        <v>18770</v>
      </c>
    </row>
    <row r="1004" spans="1:36" x14ac:dyDescent="0.2">
      <c r="A1004" t="s">
        <v>260</v>
      </c>
      <c r="B1004">
        <v>2.2647666931152299</v>
      </c>
      <c r="C1004">
        <v>-2.2647666931152299</v>
      </c>
      <c r="D1004">
        <v>0</v>
      </c>
      <c r="E1004" t="s">
        <v>30</v>
      </c>
      <c r="F1004">
        <v>3</v>
      </c>
      <c r="I1004">
        <v>2957</v>
      </c>
      <c r="J1004" t="s">
        <v>1892</v>
      </c>
      <c r="K1004" t="s">
        <v>46</v>
      </c>
      <c r="L1004">
        <v>0.99587800000000004</v>
      </c>
      <c r="M1004" s="2">
        <v>2.0494900000000001E-9</v>
      </c>
      <c r="N1004">
        <v>90.463999999999999</v>
      </c>
      <c r="O1004">
        <v>73.977000000000004</v>
      </c>
      <c r="P1004">
        <v>77.287000000000006</v>
      </c>
      <c r="Q1004">
        <v>-1.0262</v>
      </c>
      <c r="R1004">
        <v>243660000</v>
      </c>
      <c r="S1004">
        <v>715</v>
      </c>
      <c r="T1004">
        <v>2.1821840146954798</v>
      </c>
      <c r="U1004">
        <v>1.22379421221865E-2</v>
      </c>
      <c r="V1004">
        <v>25.351683616638201</v>
      </c>
      <c r="W1004">
        <v>21.0325603485107</v>
      </c>
      <c r="X1004">
        <v>22.965122222900401</v>
      </c>
      <c r="Y1004" t="s">
        <v>1406</v>
      </c>
      <c r="Z1004">
        <v>715</v>
      </c>
      <c r="AA1004" t="s">
        <v>1406</v>
      </c>
      <c r="AB1004" t="s">
        <v>1406</v>
      </c>
      <c r="AC1004" t="s">
        <v>11101</v>
      </c>
      <c r="AD1004" t="s">
        <v>1408</v>
      </c>
      <c r="AE1004">
        <v>5356</v>
      </c>
      <c r="AF1004" t="s">
        <v>1409</v>
      </c>
      <c r="AG1004" t="s">
        <v>11102</v>
      </c>
      <c r="AH1004">
        <v>2</v>
      </c>
      <c r="AJ1004" t="s">
        <v>18770</v>
      </c>
    </row>
    <row r="1005" spans="1:36" x14ac:dyDescent="0.2">
      <c r="A1005" t="s">
        <v>221</v>
      </c>
      <c r="B1005">
        <v>1.9331601858139</v>
      </c>
      <c r="C1005">
        <v>-1.9331601858139</v>
      </c>
      <c r="D1005">
        <v>1.85008668899536</v>
      </c>
      <c r="E1005" t="s">
        <v>30</v>
      </c>
      <c r="F1005">
        <v>2</v>
      </c>
      <c r="I1005">
        <v>2957</v>
      </c>
      <c r="J1005" t="s">
        <v>1892</v>
      </c>
      <c r="K1005" t="s">
        <v>46</v>
      </c>
      <c r="L1005">
        <v>1</v>
      </c>
      <c r="M1005" s="2">
        <v>2.8284700000000002E-24</v>
      </c>
      <c r="N1005">
        <v>159.18</v>
      </c>
      <c r="O1005">
        <v>134.88999999999999</v>
      </c>
      <c r="P1005">
        <v>143.05000000000001</v>
      </c>
      <c r="Q1005">
        <v>-0.21345</v>
      </c>
      <c r="R1005">
        <v>6143100000</v>
      </c>
      <c r="S1005">
        <v>685</v>
      </c>
      <c r="T1005">
        <v>2.0766749435430598</v>
      </c>
      <c r="U1005">
        <v>1.4017673048600901E-2</v>
      </c>
      <c r="V1005">
        <v>28.5674743652344</v>
      </c>
      <c r="W1005">
        <v>27.450889587402301</v>
      </c>
      <c r="X1005">
        <v>28.487732887268098</v>
      </c>
      <c r="Y1005" t="s">
        <v>1406</v>
      </c>
      <c r="Z1005">
        <v>685</v>
      </c>
      <c r="AA1005" t="s">
        <v>1406</v>
      </c>
      <c r="AB1005" t="s">
        <v>1406</v>
      </c>
      <c r="AC1005" t="s">
        <v>11103</v>
      </c>
      <c r="AD1005" t="s">
        <v>11104</v>
      </c>
      <c r="AE1005">
        <v>5357</v>
      </c>
      <c r="AF1005" t="s">
        <v>1409</v>
      </c>
      <c r="AG1005" t="s">
        <v>11105</v>
      </c>
      <c r="AH1005" t="s">
        <v>1977</v>
      </c>
      <c r="AJ1005" t="s">
        <v>18771</v>
      </c>
    </row>
    <row r="1006" spans="1:36" x14ac:dyDescent="0.2">
      <c r="B1006">
        <v>0</v>
      </c>
      <c r="C1006">
        <v>0</v>
      </c>
      <c r="D1006">
        <v>0</v>
      </c>
      <c r="E1006" t="s">
        <v>30</v>
      </c>
      <c r="F1006">
        <v>2</v>
      </c>
      <c r="I1006">
        <v>2957</v>
      </c>
      <c r="J1006" t="s">
        <v>1892</v>
      </c>
      <c r="K1006" t="s">
        <v>46</v>
      </c>
      <c r="L1006">
        <v>1</v>
      </c>
      <c r="M1006" s="2">
        <v>5.9754100000000003E-18</v>
      </c>
      <c r="N1006">
        <v>143.05000000000001</v>
      </c>
      <c r="O1006">
        <v>126.52</v>
      </c>
      <c r="P1006">
        <v>143.05000000000001</v>
      </c>
      <c r="Q1006">
        <v>-0.21345</v>
      </c>
      <c r="R1006">
        <v>2022800000</v>
      </c>
      <c r="S1006">
        <v>687</v>
      </c>
      <c r="T1006">
        <v>1.41099755011286</v>
      </c>
      <c r="U1006">
        <v>4.1250000000000002E-2</v>
      </c>
      <c r="V1006">
        <v>25.8532409667969</v>
      </c>
      <c r="W1006">
        <v>25.080259323120099</v>
      </c>
      <c r="X1006">
        <v>26.274001121521</v>
      </c>
      <c r="Y1006" t="s">
        <v>1406</v>
      </c>
      <c r="Z1006">
        <v>687</v>
      </c>
      <c r="AA1006" t="s">
        <v>1406</v>
      </c>
      <c r="AB1006" t="s">
        <v>1406</v>
      </c>
      <c r="AC1006" t="s">
        <v>11106</v>
      </c>
      <c r="AD1006" t="s">
        <v>11104</v>
      </c>
      <c r="AE1006">
        <v>5358</v>
      </c>
      <c r="AF1006" t="s">
        <v>1409</v>
      </c>
      <c r="AG1006" t="s">
        <v>11107</v>
      </c>
      <c r="AH1006" t="s">
        <v>69</v>
      </c>
      <c r="AJ1006" t="s">
        <v>18771</v>
      </c>
    </row>
    <row r="1007" spans="1:36" x14ac:dyDescent="0.2">
      <c r="A1007" t="s">
        <v>335</v>
      </c>
      <c r="B1007">
        <v>-3.2881486415863002</v>
      </c>
      <c r="C1007">
        <v>1.55697953701019</v>
      </c>
      <c r="D1007">
        <v>3.2881486415863002</v>
      </c>
      <c r="E1007" t="s">
        <v>30</v>
      </c>
      <c r="F1007">
        <v>2</v>
      </c>
      <c r="I1007" t="s">
        <v>11141</v>
      </c>
      <c r="J1007" t="s">
        <v>1892</v>
      </c>
      <c r="K1007" t="s">
        <v>46</v>
      </c>
      <c r="L1007">
        <v>0.99476200000000004</v>
      </c>
      <c r="M1007">
        <v>2.54631E-3</v>
      </c>
      <c r="N1007">
        <v>67.251999999999995</v>
      </c>
      <c r="O1007">
        <v>46.35</v>
      </c>
      <c r="P1007">
        <v>48.567999999999998</v>
      </c>
      <c r="Q1007">
        <v>-1.0418000000000001</v>
      </c>
      <c r="R1007">
        <v>199870000</v>
      </c>
      <c r="S1007">
        <v>822</v>
      </c>
      <c r="T1007">
        <v>3.16993740007194</v>
      </c>
      <c r="U1007">
        <v>4.4288499025341103E-3</v>
      </c>
      <c r="V1007">
        <v>21.4338569641113</v>
      </c>
      <c r="W1007">
        <v>23.640748977661101</v>
      </c>
      <c r="X1007">
        <v>25.129464149475101</v>
      </c>
      <c r="Y1007" t="s">
        <v>11142</v>
      </c>
      <c r="Z1007" t="s">
        <v>11143</v>
      </c>
      <c r="AA1007" t="s">
        <v>11144</v>
      </c>
      <c r="AB1007" t="s">
        <v>11145</v>
      </c>
      <c r="AC1007" t="s">
        <v>11146</v>
      </c>
      <c r="AD1007" t="s">
        <v>11147</v>
      </c>
      <c r="AE1007">
        <v>5376</v>
      </c>
      <c r="AF1007" t="s">
        <v>11148</v>
      </c>
      <c r="AG1007" t="s">
        <v>11149</v>
      </c>
      <c r="AH1007">
        <v>2</v>
      </c>
      <c r="AJ1007" t="s">
        <v>18772</v>
      </c>
    </row>
    <row r="1008" spans="1:36" x14ac:dyDescent="0.2">
      <c r="A1008" t="s">
        <v>335</v>
      </c>
      <c r="B1008">
        <v>-3.2881486415863002</v>
      </c>
      <c r="C1008">
        <v>1.55697953701019</v>
      </c>
      <c r="D1008">
        <v>3.2881486415863002</v>
      </c>
      <c r="E1008" t="s">
        <v>30</v>
      </c>
      <c r="F1008">
        <v>2</v>
      </c>
      <c r="I1008" t="s">
        <v>11141</v>
      </c>
      <c r="J1008" t="s">
        <v>1892</v>
      </c>
      <c r="K1008" t="s">
        <v>46</v>
      </c>
      <c r="L1008">
        <v>0.97501599999999999</v>
      </c>
      <c r="M1008">
        <v>2.54631E-3</v>
      </c>
      <c r="N1008">
        <v>67.251999999999995</v>
      </c>
      <c r="O1008">
        <v>46.35</v>
      </c>
      <c r="P1008">
        <v>53.6</v>
      </c>
      <c r="Q1008">
        <v>-0.42341000000000001</v>
      </c>
      <c r="R1008">
        <v>199870000</v>
      </c>
      <c r="S1008">
        <v>828</v>
      </c>
      <c r="T1008">
        <v>3.16993740007194</v>
      </c>
      <c r="U1008">
        <v>4.4374999999999996E-3</v>
      </c>
      <c r="V1008">
        <v>21.4338569641113</v>
      </c>
      <c r="W1008">
        <v>23.640748977661101</v>
      </c>
      <c r="X1008">
        <v>25.129464149475101</v>
      </c>
      <c r="Y1008" t="s">
        <v>11142</v>
      </c>
      <c r="Z1008" t="s">
        <v>11150</v>
      </c>
      <c r="AA1008" t="s">
        <v>11144</v>
      </c>
      <c r="AB1008" t="s">
        <v>11145</v>
      </c>
      <c r="AC1008" t="s">
        <v>11151</v>
      </c>
      <c r="AD1008" t="s">
        <v>11152</v>
      </c>
      <c r="AE1008">
        <v>5377</v>
      </c>
      <c r="AF1008" t="s">
        <v>11148</v>
      </c>
      <c r="AG1008" t="s">
        <v>11153</v>
      </c>
      <c r="AH1008">
        <v>2</v>
      </c>
      <c r="AJ1008" t="s">
        <v>18772</v>
      </c>
    </row>
    <row r="1009" spans="1:36" x14ac:dyDescent="0.2">
      <c r="A1009" t="s">
        <v>221</v>
      </c>
      <c r="B1009">
        <v>2.0754649639129599</v>
      </c>
      <c r="C1009">
        <v>-2.0754649639129599</v>
      </c>
      <c r="D1009">
        <v>1.3682113885879501</v>
      </c>
      <c r="E1009" t="s">
        <v>30</v>
      </c>
      <c r="F1009">
        <v>3</v>
      </c>
      <c r="I1009">
        <v>2976</v>
      </c>
      <c r="J1009" t="s">
        <v>1892</v>
      </c>
      <c r="K1009" t="s">
        <v>46</v>
      </c>
      <c r="L1009">
        <v>1</v>
      </c>
      <c r="M1009" s="2">
        <v>4.6665200000000002E-4</v>
      </c>
      <c r="N1009">
        <v>70.555000000000007</v>
      </c>
      <c r="O1009">
        <v>59.456000000000003</v>
      </c>
      <c r="P1009">
        <v>57.170999999999999</v>
      </c>
      <c r="Q1009">
        <v>0.79684999999999995</v>
      </c>
      <c r="R1009">
        <v>90055000</v>
      </c>
      <c r="S1009">
        <v>184</v>
      </c>
      <c r="T1009">
        <v>2.0118302705900399</v>
      </c>
      <c r="U1009">
        <v>1.5528089887640401E-2</v>
      </c>
      <c r="V1009">
        <v>23.787058830261198</v>
      </c>
      <c r="W1009">
        <v>19.425357818603501</v>
      </c>
      <c r="X1009">
        <v>22.6606397628784</v>
      </c>
      <c r="Y1009" t="s">
        <v>11154</v>
      </c>
      <c r="Z1009">
        <v>184</v>
      </c>
      <c r="AA1009" t="s">
        <v>11154</v>
      </c>
      <c r="AB1009" t="s">
        <v>11154</v>
      </c>
      <c r="AC1009" t="s">
        <v>11155</v>
      </c>
      <c r="AD1009" t="s">
        <v>11156</v>
      </c>
      <c r="AE1009">
        <v>5378</v>
      </c>
      <c r="AF1009" t="s">
        <v>11157</v>
      </c>
      <c r="AG1009" t="s">
        <v>11158</v>
      </c>
      <c r="AH1009">
        <v>2</v>
      </c>
      <c r="AJ1009" t="s">
        <v>18773</v>
      </c>
    </row>
    <row r="1010" spans="1:36" x14ac:dyDescent="0.2">
      <c r="A1010" t="s">
        <v>260</v>
      </c>
      <c r="B1010">
        <v>1.9759761095046999</v>
      </c>
      <c r="C1010">
        <v>-1.9759761095046999</v>
      </c>
      <c r="D1010">
        <v>0</v>
      </c>
      <c r="E1010" t="s">
        <v>30</v>
      </c>
      <c r="F1010">
        <v>3</v>
      </c>
      <c r="I1010">
        <v>2976</v>
      </c>
      <c r="J1010" t="s">
        <v>1892</v>
      </c>
      <c r="K1010" t="s">
        <v>46</v>
      </c>
      <c r="L1010">
        <v>1</v>
      </c>
      <c r="M1010" s="2">
        <v>4.6665200000000002E-4</v>
      </c>
      <c r="N1010">
        <v>70.555000000000007</v>
      </c>
      <c r="O1010">
        <v>59.456000000000003</v>
      </c>
      <c r="P1010">
        <v>57.170999999999999</v>
      </c>
      <c r="Q1010">
        <v>0.79684999999999995</v>
      </c>
      <c r="R1010">
        <v>90055000</v>
      </c>
      <c r="S1010">
        <v>188</v>
      </c>
      <c r="T1010">
        <v>1.87754962940898</v>
      </c>
      <c r="U1010">
        <v>1.9091252359974799E-2</v>
      </c>
      <c r="V1010">
        <v>23.787058830261198</v>
      </c>
      <c r="W1010">
        <v>20.375423431396499</v>
      </c>
      <c r="X1010">
        <v>22.2802572250366</v>
      </c>
      <c r="Y1010" t="s">
        <v>11154</v>
      </c>
      <c r="Z1010">
        <v>188</v>
      </c>
      <c r="AA1010" t="s">
        <v>11154</v>
      </c>
      <c r="AB1010" t="s">
        <v>11154</v>
      </c>
      <c r="AC1010" t="s">
        <v>11159</v>
      </c>
      <c r="AD1010" t="s">
        <v>11156</v>
      </c>
      <c r="AE1010">
        <v>5379</v>
      </c>
      <c r="AF1010" t="s">
        <v>11157</v>
      </c>
      <c r="AG1010" t="s">
        <v>11160</v>
      </c>
      <c r="AH1010">
        <v>2</v>
      </c>
      <c r="AJ1010" t="s">
        <v>18773</v>
      </c>
    </row>
    <row r="1011" spans="1:36" x14ac:dyDescent="0.2">
      <c r="A1011" t="s">
        <v>260</v>
      </c>
      <c r="B1011">
        <v>1.63005042076111</v>
      </c>
      <c r="C1011">
        <v>-1.63005042076111</v>
      </c>
      <c r="D1011">
        <v>0</v>
      </c>
      <c r="E1011" t="s">
        <v>30</v>
      </c>
      <c r="F1011">
        <v>3</v>
      </c>
      <c r="I1011">
        <v>2978</v>
      </c>
      <c r="J1011" t="s">
        <v>1892</v>
      </c>
      <c r="K1011" t="s">
        <v>46</v>
      </c>
      <c r="L1011">
        <v>0.99998600000000004</v>
      </c>
      <c r="M1011" s="2">
        <v>7.7393700000000004E-6</v>
      </c>
      <c r="N1011">
        <v>61.582999999999998</v>
      </c>
      <c r="O1011">
        <v>48.262999999999998</v>
      </c>
      <c r="P1011">
        <v>61.582999999999998</v>
      </c>
      <c r="Q1011">
        <v>2.1280999999999999</v>
      </c>
      <c r="R1011">
        <v>186330000</v>
      </c>
      <c r="S1011">
        <v>131</v>
      </c>
      <c r="T1011">
        <v>1.5421393070187299</v>
      </c>
      <c r="U1011">
        <v>3.2861629048086399E-2</v>
      </c>
      <c r="V1011">
        <v>24.706743240356399</v>
      </c>
      <c r="W1011">
        <v>20.770868301391602</v>
      </c>
      <c r="X1011">
        <v>23.188552856445298</v>
      </c>
      <c r="Y1011" t="s">
        <v>11161</v>
      </c>
      <c r="Z1011">
        <v>131</v>
      </c>
      <c r="AA1011" t="s">
        <v>11161</v>
      </c>
      <c r="AB1011" t="s">
        <v>11161</v>
      </c>
      <c r="AC1011" t="s">
        <v>11162</v>
      </c>
      <c r="AD1011" t="s">
        <v>11163</v>
      </c>
      <c r="AE1011">
        <v>5385</v>
      </c>
      <c r="AF1011" t="s">
        <v>11164</v>
      </c>
      <c r="AG1011" t="s">
        <v>11165</v>
      </c>
      <c r="AH1011">
        <v>2</v>
      </c>
      <c r="AJ1011" t="s">
        <v>18774</v>
      </c>
    </row>
    <row r="1012" spans="1:36" x14ac:dyDescent="0.2">
      <c r="A1012" t="s">
        <v>653</v>
      </c>
      <c r="B1012">
        <v>-2.4660198688507098</v>
      </c>
      <c r="C1012">
        <v>-2.6955246925353999</v>
      </c>
      <c r="D1012">
        <v>2.6955246925353999</v>
      </c>
      <c r="E1012" t="s">
        <v>30</v>
      </c>
      <c r="F1012">
        <v>2</v>
      </c>
      <c r="I1012">
        <v>2979</v>
      </c>
      <c r="J1012" t="s">
        <v>1892</v>
      </c>
      <c r="K1012" t="s">
        <v>46</v>
      </c>
      <c r="L1012">
        <v>0.99954299999999996</v>
      </c>
      <c r="M1012" s="2">
        <v>1.9278500000000001E-6</v>
      </c>
      <c r="N1012">
        <v>110.44</v>
      </c>
      <c r="O1012">
        <v>83.924000000000007</v>
      </c>
      <c r="P1012">
        <v>101.71</v>
      </c>
      <c r="Q1012">
        <v>-0.85145000000000004</v>
      </c>
      <c r="R1012">
        <v>993010000</v>
      </c>
      <c r="S1012">
        <v>455</v>
      </c>
      <c r="T1012">
        <v>2.9039563372814299</v>
      </c>
      <c r="U1012">
        <v>5.5589123867069504E-3</v>
      </c>
      <c r="V1012">
        <v>25.934884071350101</v>
      </c>
      <c r="W1012">
        <v>25.6810493469238</v>
      </c>
      <c r="X1012">
        <v>27.1013088226318</v>
      </c>
      <c r="Y1012" t="s">
        <v>11169</v>
      </c>
      <c r="Z1012" t="s">
        <v>11170</v>
      </c>
      <c r="AA1012" t="s">
        <v>11171</v>
      </c>
      <c r="AB1012" t="s">
        <v>11171</v>
      </c>
      <c r="AC1012" t="s">
        <v>11172</v>
      </c>
      <c r="AD1012" t="s">
        <v>11173</v>
      </c>
      <c r="AE1012">
        <v>5390</v>
      </c>
      <c r="AF1012" t="s">
        <v>11174</v>
      </c>
      <c r="AG1012" t="s">
        <v>11175</v>
      </c>
      <c r="AH1012">
        <v>2</v>
      </c>
      <c r="AJ1012" t="s">
        <v>18775</v>
      </c>
    </row>
    <row r="1013" spans="1:36" x14ac:dyDescent="0.2">
      <c r="A1013" t="s">
        <v>653</v>
      </c>
      <c r="B1013">
        <v>-2.5771391391754199</v>
      </c>
      <c r="C1013">
        <v>-2.6687850952148402</v>
      </c>
      <c r="D1013">
        <v>2.6687850952148402</v>
      </c>
      <c r="E1013" t="s">
        <v>30</v>
      </c>
      <c r="F1013">
        <v>2</v>
      </c>
      <c r="I1013">
        <v>2985</v>
      </c>
      <c r="J1013" t="s">
        <v>1892</v>
      </c>
      <c r="K1013" t="s">
        <v>46</v>
      </c>
      <c r="L1013">
        <v>1</v>
      </c>
      <c r="M1013" s="2">
        <v>8.3315899999999998E-4</v>
      </c>
      <c r="N1013">
        <v>83.572999999999993</v>
      </c>
      <c r="O1013">
        <v>66.186999999999998</v>
      </c>
      <c r="P1013">
        <v>55.261000000000003</v>
      </c>
      <c r="Q1013">
        <v>2.9499999999999998E-2</v>
      </c>
      <c r="R1013">
        <v>28535000</v>
      </c>
      <c r="S1013">
        <v>246</v>
      </c>
      <c r="T1013">
        <v>2.9412014897790302</v>
      </c>
      <c r="U1013">
        <v>5.3478939157566296E-3</v>
      </c>
      <c r="V1013">
        <v>19.9309549331665</v>
      </c>
      <c r="W1013">
        <v>19.835718154907202</v>
      </c>
      <c r="X1013">
        <v>22.671342849731399</v>
      </c>
      <c r="Y1013" t="s">
        <v>11191</v>
      </c>
      <c r="Z1013">
        <v>246</v>
      </c>
      <c r="AA1013" t="s">
        <v>11191</v>
      </c>
      <c r="AB1013" t="s">
        <v>11191</v>
      </c>
      <c r="AC1013" t="s">
        <v>11192</v>
      </c>
      <c r="AD1013" t="s">
        <v>11193</v>
      </c>
      <c r="AE1013">
        <v>5404</v>
      </c>
      <c r="AF1013" t="s">
        <v>11194</v>
      </c>
      <c r="AG1013" t="s">
        <v>11195</v>
      </c>
      <c r="AH1013">
        <v>2</v>
      </c>
      <c r="AJ1013" t="s">
        <v>18776</v>
      </c>
    </row>
    <row r="1014" spans="1:36" x14ac:dyDescent="0.2">
      <c r="A1014" t="s">
        <v>493</v>
      </c>
      <c r="B1014">
        <v>3.1403222084045401</v>
      </c>
      <c r="C1014">
        <v>-3.1403222084045401</v>
      </c>
      <c r="D1014">
        <v>-2.6901450157165501</v>
      </c>
      <c r="E1014" t="s">
        <v>30</v>
      </c>
      <c r="F1014">
        <v>3</v>
      </c>
      <c r="I1014">
        <v>2990</v>
      </c>
      <c r="J1014" t="s">
        <v>1892</v>
      </c>
      <c r="K1014" t="s">
        <v>46</v>
      </c>
      <c r="L1014">
        <v>1</v>
      </c>
      <c r="M1014" s="2">
        <v>5.3176200000000001E-5</v>
      </c>
      <c r="N1014">
        <v>90.316000000000003</v>
      </c>
      <c r="O1014">
        <v>73.168000000000006</v>
      </c>
      <c r="P1014">
        <v>90.316000000000003</v>
      </c>
      <c r="Q1014">
        <v>-0.19677</v>
      </c>
      <c r="R1014">
        <v>128500000</v>
      </c>
      <c r="S1014">
        <v>405</v>
      </c>
      <c r="T1014">
        <v>3.2767226992744698</v>
      </c>
      <c r="U1014">
        <v>4.0000000000000001E-3</v>
      </c>
      <c r="V1014">
        <v>24.47825050354</v>
      </c>
      <c r="W1014">
        <v>20.775791168212901</v>
      </c>
      <c r="X1014">
        <v>21.387811660766602</v>
      </c>
      <c r="Y1014" t="s">
        <v>11201</v>
      </c>
      <c r="Z1014">
        <v>405</v>
      </c>
      <c r="AA1014" t="s">
        <v>11201</v>
      </c>
      <c r="AB1014" t="s">
        <v>11201</v>
      </c>
      <c r="AC1014" t="s">
        <v>11202</v>
      </c>
      <c r="AD1014" t="s">
        <v>11203</v>
      </c>
      <c r="AE1014">
        <v>5410</v>
      </c>
      <c r="AF1014" t="s">
        <v>11204</v>
      </c>
      <c r="AG1014" t="s">
        <v>11205</v>
      </c>
      <c r="AH1014">
        <v>2</v>
      </c>
      <c r="AJ1014" t="s">
        <v>18777</v>
      </c>
    </row>
    <row r="1015" spans="1:36" x14ac:dyDescent="0.2">
      <c r="A1015" t="s">
        <v>183</v>
      </c>
      <c r="B1015">
        <v>2.8275318145752002</v>
      </c>
      <c r="C1015">
        <v>-2.5876870155334499</v>
      </c>
      <c r="D1015">
        <v>-2.8275318145752002</v>
      </c>
      <c r="E1015" t="s">
        <v>30</v>
      </c>
      <c r="F1015">
        <v>3</v>
      </c>
      <c r="I1015">
        <v>2990</v>
      </c>
      <c r="J1015" t="s">
        <v>1892</v>
      </c>
      <c r="K1015" t="s">
        <v>46</v>
      </c>
      <c r="L1015">
        <v>0.99966699999999997</v>
      </c>
      <c r="M1015" s="2">
        <v>5.3176200000000001E-5</v>
      </c>
      <c r="N1015">
        <v>90.316000000000003</v>
      </c>
      <c r="O1015">
        <v>73.168000000000006</v>
      </c>
      <c r="P1015">
        <v>81.355999999999995</v>
      </c>
      <c r="Q1015">
        <v>0.16236</v>
      </c>
      <c r="R1015">
        <v>128500000</v>
      </c>
      <c r="S1015">
        <v>410</v>
      </c>
      <c r="T1015">
        <v>3.0377182042666799</v>
      </c>
      <c r="U1015">
        <v>4.9069373942470396E-3</v>
      </c>
      <c r="V1015">
        <v>24.47825050354</v>
      </c>
      <c r="W1015">
        <v>20.788911819458001</v>
      </c>
      <c r="X1015">
        <v>20.933433532714801</v>
      </c>
      <c r="Y1015" t="s">
        <v>11201</v>
      </c>
      <c r="Z1015">
        <v>410</v>
      </c>
      <c r="AA1015" t="s">
        <v>11201</v>
      </c>
      <c r="AB1015" t="s">
        <v>11201</v>
      </c>
      <c r="AC1015" t="s">
        <v>11206</v>
      </c>
      <c r="AD1015" t="s">
        <v>11203</v>
      </c>
      <c r="AE1015">
        <v>5411</v>
      </c>
      <c r="AF1015" t="s">
        <v>11204</v>
      </c>
      <c r="AG1015" t="s">
        <v>11207</v>
      </c>
      <c r="AH1015">
        <v>2</v>
      </c>
      <c r="AJ1015" t="s">
        <v>18777</v>
      </c>
    </row>
    <row r="1016" spans="1:36" x14ac:dyDescent="0.2">
      <c r="A1016" t="s">
        <v>335</v>
      </c>
      <c r="B1016">
        <v>-4.3142614364623997</v>
      </c>
      <c r="C1016">
        <v>3.73615527153015</v>
      </c>
      <c r="D1016">
        <v>4.3142614364623997</v>
      </c>
      <c r="E1016" t="s">
        <v>30</v>
      </c>
      <c r="F1016">
        <v>3</v>
      </c>
      <c r="I1016">
        <v>2990</v>
      </c>
      <c r="J1016" t="s">
        <v>1892</v>
      </c>
      <c r="K1016" t="s">
        <v>46</v>
      </c>
      <c r="L1016">
        <v>0.99999899999999997</v>
      </c>
      <c r="M1016" s="2">
        <v>1.34601E-12</v>
      </c>
      <c r="N1016">
        <v>98.29</v>
      </c>
      <c r="O1016">
        <v>95.882000000000005</v>
      </c>
      <c r="P1016">
        <v>98.29</v>
      </c>
      <c r="Q1016">
        <v>-0.59289999999999998</v>
      </c>
      <c r="R1016">
        <v>289300000</v>
      </c>
      <c r="S1016">
        <v>21</v>
      </c>
      <c r="T1016">
        <v>4.4376370795378204</v>
      </c>
      <c r="U1016">
        <v>2.8358208955223899E-3</v>
      </c>
      <c r="V1016">
        <v>20.559119224548301</v>
      </c>
      <c r="W1016">
        <v>24.1623859405518</v>
      </c>
      <c r="X1016">
        <v>24.723488807678201</v>
      </c>
      <c r="Y1016" t="s">
        <v>11201</v>
      </c>
      <c r="Z1016">
        <v>21</v>
      </c>
      <c r="AA1016" t="s">
        <v>11201</v>
      </c>
      <c r="AB1016" t="s">
        <v>11201</v>
      </c>
      <c r="AC1016" t="s">
        <v>11208</v>
      </c>
      <c r="AD1016" t="s">
        <v>11209</v>
      </c>
      <c r="AE1016">
        <v>5415</v>
      </c>
      <c r="AF1016" t="s">
        <v>11204</v>
      </c>
      <c r="AG1016" t="s">
        <v>11210</v>
      </c>
      <c r="AH1016" t="s">
        <v>1977</v>
      </c>
      <c r="AJ1016" t="s">
        <v>18778</v>
      </c>
    </row>
    <row r="1017" spans="1:36" x14ac:dyDescent="0.2">
      <c r="A1017" t="s">
        <v>2433</v>
      </c>
      <c r="B1017">
        <v>0</v>
      </c>
      <c r="C1017">
        <v>-1.4406769275665301</v>
      </c>
      <c r="D1017">
        <v>1.4406769275665301</v>
      </c>
      <c r="E1017" t="s">
        <v>30</v>
      </c>
      <c r="F1017">
        <v>2</v>
      </c>
      <c r="I1017">
        <v>2992</v>
      </c>
      <c r="J1017" t="s">
        <v>1892</v>
      </c>
      <c r="K1017" t="s">
        <v>46</v>
      </c>
      <c r="L1017">
        <v>0.99723200000000001</v>
      </c>
      <c r="M1017" s="2">
        <v>3.2897300000000001E-5</v>
      </c>
      <c r="N1017">
        <v>134.30000000000001</v>
      </c>
      <c r="O1017">
        <v>106.44</v>
      </c>
      <c r="P1017">
        <v>129</v>
      </c>
      <c r="Q1017">
        <v>0.27744999999999997</v>
      </c>
      <c r="R1017">
        <v>507460000</v>
      </c>
      <c r="S1017">
        <v>8</v>
      </c>
      <c r="T1017">
        <v>1.4593197425726101</v>
      </c>
      <c r="U1017">
        <v>3.77388094139363E-2</v>
      </c>
      <c r="V1017">
        <v>24.434545516967798</v>
      </c>
      <c r="W1017">
        <v>22.9934482574463</v>
      </c>
      <c r="X1017">
        <v>24.794939994812001</v>
      </c>
      <c r="Y1017" t="s">
        <v>11211</v>
      </c>
      <c r="Z1017">
        <v>8</v>
      </c>
      <c r="AA1017" t="s">
        <v>11211</v>
      </c>
      <c r="AB1017" t="s">
        <v>11211</v>
      </c>
      <c r="AC1017" t="s">
        <v>11212</v>
      </c>
      <c r="AD1017" t="s">
        <v>11213</v>
      </c>
      <c r="AE1017">
        <v>5420</v>
      </c>
      <c r="AF1017" t="s">
        <v>11214</v>
      </c>
      <c r="AG1017" t="s">
        <v>11215</v>
      </c>
      <c r="AH1017">
        <v>2</v>
      </c>
      <c r="AJ1017" t="s">
        <v>18779</v>
      </c>
    </row>
    <row r="1018" spans="1:36" x14ac:dyDescent="0.2">
      <c r="A1018" t="s">
        <v>653</v>
      </c>
      <c r="B1018">
        <v>-3.7413530349731401</v>
      </c>
      <c r="C1018">
        <v>-3.7336757183075</v>
      </c>
      <c r="D1018">
        <v>3.7413530349731401</v>
      </c>
      <c r="E1018" t="s">
        <v>30</v>
      </c>
      <c r="F1018">
        <v>2</v>
      </c>
      <c r="I1018">
        <v>2994</v>
      </c>
      <c r="J1018" t="s">
        <v>1892</v>
      </c>
      <c r="K1018" t="s">
        <v>46</v>
      </c>
      <c r="L1018">
        <v>0.75586500000000001</v>
      </c>
      <c r="M1018" s="2">
        <v>4.5107400000000001E-5</v>
      </c>
      <c r="N1018">
        <v>109.6</v>
      </c>
      <c r="O1018">
        <v>61.488</v>
      </c>
      <c r="P1018">
        <v>109.6</v>
      </c>
      <c r="Q1018">
        <v>-1.3534999999999999</v>
      </c>
      <c r="R1018">
        <v>56923000</v>
      </c>
      <c r="S1018">
        <v>347</v>
      </c>
      <c r="T1018">
        <v>4.0954541987427797</v>
      </c>
      <c r="U1018">
        <v>3.1764705882352902E-3</v>
      </c>
      <c r="V1018">
        <v>20.252271652221701</v>
      </c>
      <c r="W1018">
        <v>19.813755035400401</v>
      </c>
      <c r="X1018">
        <v>23.759289741516099</v>
      </c>
      <c r="Y1018" t="s">
        <v>11216</v>
      </c>
      <c r="Z1018">
        <v>347</v>
      </c>
      <c r="AA1018" t="s">
        <v>11216</v>
      </c>
      <c r="AB1018" t="s">
        <v>11216</v>
      </c>
      <c r="AC1018" t="s">
        <v>11217</v>
      </c>
      <c r="AD1018" t="s">
        <v>11218</v>
      </c>
      <c r="AE1018">
        <v>5422</v>
      </c>
      <c r="AF1018" t="s">
        <v>11219</v>
      </c>
      <c r="AG1018" t="s">
        <v>11220</v>
      </c>
      <c r="AH1018">
        <v>2</v>
      </c>
      <c r="AJ1018" t="s">
        <v>18780</v>
      </c>
    </row>
    <row r="1019" spans="1:36" x14ac:dyDescent="0.2">
      <c r="A1019" t="s">
        <v>653</v>
      </c>
      <c r="B1019">
        <v>-2.6055226325988801</v>
      </c>
      <c r="C1019">
        <v>-2.4379143714904798</v>
      </c>
      <c r="D1019">
        <v>2.6055226325988801</v>
      </c>
      <c r="E1019" t="s">
        <v>30</v>
      </c>
      <c r="F1019">
        <v>2</v>
      </c>
      <c r="I1019">
        <v>2994</v>
      </c>
      <c r="J1019" t="s">
        <v>1892</v>
      </c>
      <c r="K1019" t="s">
        <v>46</v>
      </c>
      <c r="L1019">
        <v>0.99921599999999999</v>
      </c>
      <c r="M1019" s="2">
        <v>4.5107400000000001E-5</v>
      </c>
      <c r="N1019">
        <v>109.6</v>
      </c>
      <c r="O1019">
        <v>61.488</v>
      </c>
      <c r="P1019">
        <v>92.906000000000006</v>
      </c>
      <c r="Q1019">
        <v>-0.49814000000000003</v>
      </c>
      <c r="R1019">
        <v>61240000</v>
      </c>
      <c r="S1019">
        <v>351</v>
      </c>
      <c r="T1019">
        <v>2.8379191731054201</v>
      </c>
      <c r="U1019">
        <v>5.8413597733710998E-3</v>
      </c>
      <c r="V1019">
        <v>20.6271457672119</v>
      </c>
      <c r="W1019">
        <v>20.467767715454102</v>
      </c>
      <c r="X1019">
        <v>23.776454925537099</v>
      </c>
      <c r="Y1019" t="s">
        <v>11216</v>
      </c>
      <c r="Z1019">
        <v>351</v>
      </c>
      <c r="AA1019" t="s">
        <v>11216</v>
      </c>
      <c r="AB1019" t="s">
        <v>11216</v>
      </c>
      <c r="AC1019" t="s">
        <v>11221</v>
      </c>
      <c r="AD1019" t="s">
        <v>11222</v>
      </c>
      <c r="AE1019">
        <v>5423</v>
      </c>
      <c r="AF1019" t="s">
        <v>11219</v>
      </c>
      <c r="AG1019" t="s">
        <v>11223</v>
      </c>
      <c r="AH1019">
        <v>2</v>
      </c>
      <c r="AJ1019" t="s">
        <v>18780</v>
      </c>
    </row>
    <row r="1020" spans="1:36" x14ac:dyDescent="0.2">
      <c r="A1020" t="s">
        <v>3052</v>
      </c>
      <c r="B1020">
        <v>2.1452119350433301</v>
      </c>
      <c r="C1020">
        <v>-2.4538438320159899</v>
      </c>
      <c r="D1020">
        <v>2.4538438320159899</v>
      </c>
      <c r="E1020" t="s">
        <v>30</v>
      </c>
      <c r="F1020">
        <v>2</v>
      </c>
      <c r="I1020">
        <v>3024</v>
      </c>
      <c r="J1020" t="s">
        <v>1892</v>
      </c>
      <c r="K1020" t="s">
        <v>46</v>
      </c>
      <c r="L1020">
        <v>0.99847799999999998</v>
      </c>
      <c r="M1020" s="2">
        <v>3.0042300000000001E-10</v>
      </c>
      <c r="N1020">
        <v>94.462999999999994</v>
      </c>
      <c r="O1020">
        <v>73.8</v>
      </c>
      <c r="P1020">
        <v>94.462999999999994</v>
      </c>
      <c r="Q1020">
        <v>2.3147000000000002</v>
      </c>
      <c r="R1020">
        <v>404690000</v>
      </c>
      <c r="S1020">
        <v>461</v>
      </c>
      <c r="T1020">
        <v>2.5229928255468601</v>
      </c>
      <c r="U1020">
        <v>7.7438633938100299E-3</v>
      </c>
      <c r="V1020">
        <v>24.071598052978501</v>
      </c>
      <c r="W1020">
        <v>22.384111404418899</v>
      </c>
      <c r="X1020">
        <v>24.702630996704102</v>
      </c>
      <c r="Y1020" t="s">
        <v>11263</v>
      </c>
      <c r="Z1020">
        <v>461</v>
      </c>
      <c r="AA1020" t="s">
        <v>11263</v>
      </c>
      <c r="AB1020" t="s">
        <v>11263</v>
      </c>
      <c r="AC1020" t="s">
        <v>11264</v>
      </c>
      <c r="AD1020" t="s">
        <v>11265</v>
      </c>
      <c r="AE1020">
        <v>5468</v>
      </c>
      <c r="AF1020" t="s">
        <v>11266</v>
      </c>
      <c r="AG1020" t="s">
        <v>11267</v>
      </c>
      <c r="AH1020">
        <v>2</v>
      </c>
      <c r="AJ1020" t="s">
        <v>18781</v>
      </c>
    </row>
    <row r="1021" spans="1:36" x14ac:dyDescent="0.2">
      <c r="A1021" t="s">
        <v>653</v>
      </c>
      <c r="B1021">
        <v>-1.7483373880386399</v>
      </c>
      <c r="C1021">
        <v>-2.03946161270142</v>
      </c>
      <c r="D1021">
        <v>2.03946161270142</v>
      </c>
      <c r="E1021" t="s">
        <v>30</v>
      </c>
      <c r="F1021">
        <v>2</v>
      </c>
      <c r="I1021">
        <v>3024</v>
      </c>
      <c r="J1021" t="s">
        <v>1892</v>
      </c>
      <c r="K1021" t="s">
        <v>46</v>
      </c>
      <c r="L1021">
        <v>0.85464200000000001</v>
      </c>
      <c r="M1021" s="2">
        <v>3.0042300000000001E-10</v>
      </c>
      <c r="N1021">
        <v>94.462999999999994</v>
      </c>
      <c r="O1021">
        <v>73.8</v>
      </c>
      <c r="P1021">
        <v>94.462999999999994</v>
      </c>
      <c r="Q1021">
        <v>2.3147000000000002</v>
      </c>
      <c r="R1021">
        <v>41807000</v>
      </c>
      <c r="S1021">
        <v>468</v>
      </c>
      <c r="T1021">
        <v>2.1802335564705801</v>
      </c>
      <c r="U1021">
        <v>1.2260032102728699E-2</v>
      </c>
      <c r="V1021">
        <v>19.924787521362301</v>
      </c>
      <c r="W1021">
        <v>18.8386344909668</v>
      </c>
      <c r="X1021">
        <v>23.102723121643098</v>
      </c>
      <c r="Y1021" t="s">
        <v>11263</v>
      </c>
      <c r="Z1021">
        <v>468</v>
      </c>
      <c r="AA1021" t="s">
        <v>11263</v>
      </c>
      <c r="AB1021" t="s">
        <v>11263</v>
      </c>
      <c r="AC1021" t="s">
        <v>11268</v>
      </c>
      <c r="AD1021" t="s">
        <v>11265</v>
      </c>
      <c r="AE1021">
        <v>5470</v>
      </c>
      <c r="AF1021" t="s">
        <v>11266</v>
      </c>
      <c r="AG1021" t="s">
        <v>11269</v>
      </c>
      <c r="AH1021">
        <v>2</v>
      </c>
      <c r="AJ1021" t="s">
        <v>18781</v>
      </c>
    </row>
    <row r="1022" spans="1:36" x14ac:dyDescent="0.2">
      <c r="A1022" t="s">
        <v>2433</v>
      </c>
      <c r="B1022">
        <v>0</v>
      </c>
      <c r="C1022">
        <v>-2.4407291412353498</v>
      </c>
      <c r="D1022">
        <v>2.4407291412353498</v>
      </c>
      <c r="E1022" t="s">
        <v>30</v>
      </c>
      <c r="F1022">
        <v>3</v>
      </c>
      <c r="I1022">
        <v>3024</v>
      </c>
      <c r="J1022" t="s">
        <v>1892</v>
      </c>
      <c r="K1022" t="s">
        <v>46</v>
      </c>
      <c r="L1022">
        <v>0.89729300000000001</v>
      </c>
      <c r="M1022" s="2">
        <v>1.13096E-9</v>
      </c>
      <c r="N1022">
        <v>84.183000000000007</v>
      </c>
      <c r="O1022">
        <v>66.587999999999994</v>
      </c>
      <c r="P1022">
        <v>81.385999999999996</v>
      </c>
      <c r="Q1022">
        <v>-3.6329000000000001E-3</v>
      </c>
      <c r="R1022">
        <v>306510000</v>
      </c>
      <c r="S1022">
        <v>474</v>
      </c>
      <c r="T1022">
        <v>2.3313942270781398</v>
      </c>
      <c r="U1022">
        <v>1.0135746606334799E-2</v>
      </c>
      <c r="V1022">
        <v>23.803461074829102</v>
      </c>
      <c r="W1022">
        <v>21.710407257080099</v>
      </c>
      <c r="X1022">
        <v>25.1927442550659</v>
      </c>
      <c r="Y1022" t="s">
        <v>11263</v>
      </c>
      <c r="Z1022">
        <v>474</v>
      </c>
      <c r="AA1022" t="s">
        <v>11263</v>
      </c>
      <c r="AB1022" t="s">
        <v>11263</v>
      </c>
      <c r="AC1022" t="s">
        <v>11270</v>
      </c>
      <c r="AD1022" t="s">
        <v>11271</v>
      </c>
      <c r="AE1022">
        <v>5472</v>
      </c>
      <c r="AF1022" t="s">
        <v>11266</v>
      </c>
      <c r="AG1022" t="s">
        <v>11272</v>
      </c>
      <c r="AH1022">
        <v>2</v>
      </c>
      <c r="AJ1022" t="s">
        <v>18781</v>
      </c>
    </row>
    <row r="1023" spans="1:36" x14ac:dyDescent="0.2">
      <c r="A1023" t="s">
        <v>3052</v>
      </c>
      <c r="B1023">
        <v>2.3497765064239502</v>
      </c>
      <c r="C1023">
        <v>-2.61983370780945</v>
      </c>
      <c r="D1023">
        <v>2.61983370780945</v>
      </c>
      <c r="E1023" t="s">
        <v>30</v>
      </c>
      <c r="F1023">
        <v>2</v>
      </c>
      <c r="I1023">
        <v>3024</v>
      </c>
      <c r="J1023" t="s">
        <v>1892</v>
      </c>
      <c r="K1023" t="s">
        <v>46</v>
      </c>
      <c r="L1023">
        <v>0.95481899999999997</v>
      </c>
      <c r="M1023" s="2">
        <v>7.2464200000000003E-5</v>
      </c>
      <c r="N1023">
        <v>105.08</v>
      </c>
      <c r="O1023">
        <v>87.846999999999994</v>
      </c>
      <c r="P1023">
        <v>99.941000000000003</v>
      </c>
      <c r="Q1023">
        <v>-1.8608</v>
      </c>
      <c r="R1023">
        <v>1618700000</v>
      </c>
      <c r="S1023">
        <v>101</v>
      </c>
      <c r="T1023">
        <v>2.7107738480022898</v>
      </c>
      <c r="U1023">
        <v>6.4280350438047596E-3</v>
      </c>
      <c r="V1023">
        <v>25.4584493637085</v>
      </c>
      <c r="W1023">
        <v>23.937597274780298</v>
      </c>
      <c r="X1023">
        <v>25.551135063171401</v>
      </c>
      <c r="Y1023" t="s">
        <v>11263</v>
      </c>
      <c r="Z1023">
        <v>101</v>
      </c>
      <c r="AA1023" t="s">
        <v>11263</v>
      </c>
      <c r="AB1023" t="s">
        <v>11263</v>
      </c>
      <c r="AC1023" t="s">
        <v>11273</v>
      </c>
      <c r="AD1023" t="s">
        <v>11274</v>
      </c>
      <c r="AE1023">
        <v>5473</v>
      </c>
      <c r="AF1023" t="s">
        <v>11266</v>
      </c>
      <c r="AG1023" t="s">
        <v>11275</v>
      </c>
      <c r="AH1023" t="s">
        <v>1977</v>
      </c>
      <c r="AJ1023" t="s">
        <v>18782</v>
      </c>
    </row>
    <row r="1024" spans="1:36" x14ac:dyDescent="0.2">
      <c r="A1024" t="s">
        <v>3052</v>
      </c>
      <c r="B1024">
        <v>2.3497765064239502</v>
      </c>
      <c r="C1024">
        <v>-2.61983370780945</v>
      </c>
      <c r="D1024">
        <v>2.61983370780945</v>
      </c>
      <c r="E1024" t="s">
        <v>30</v>
      </c>
      <c r="F1024">
        <v>2</v>
      </c>
      <c r="I1024">
        <v>3024</v>
      </c>
      <c r="J1024" t="s">
        <v>1892</v>
      </c>
      <c r="K1024" t="s">
        <v>46</v>
      </c>
      <c r="L1024">
        <v>0.99946000000000002</v>
      </c>
      <c r="M1024" s="2">
        <v>7.2464200000000003E-5</v>
      </c>
      <c r="N1024">
        <v>105.08</v>
      </c>
      <c r="O1024">
        <v>87.846999999999994</v>
      </c>
      <c r="P1024">
        <v>105.08</v>
      </c>
      <c r="Q1024">
        <v>-0.65008999999999995</v>
      </c>
      <c r="R1024">
        <v>1433600000</v>
      </c>
      <c r="S1024">
        <v>104</v>
      </c>
      <c r="T1024">
        <v>2.7107738480022898</v>
      </c>
      <c r="U1024">
        <v>6.4360902255639098E-3</v>
      </c>
      <c r="V1024">
        <v>25.4584493637085</v>
      </c>
      <c r="W1024">
        <v>23.937597274780298</v>
      </c>
      <c r="X1024">
        <v>25.551135063171401</v>
      </c>
      <c r="Y1024" t="s">
        <v>11263</v>
      </c>
      <c r="Z1024">
        <v>104</v>
      </c>
      <c r="AA1024" t="s">
        <v>11263</v>
      </c>
      <c r="AB1024" t="s">
        <v>11263</v>
      </c>
      <c r="AC1024" t="s">
        <v>11276</v>
      </c>
      <c r="AD1024" t="s">
        <v>11277</v>
      </c>
      <c r="AE1024">
        <v>5474</v>
      </c>
      <c r="AF1024" t="s">
        <v>11266</v>
      </c>
      <c r="AG1024" t="s">
        <v>11278</v>
      </c>
      <c r="AH1024" t="s">
        <v>1977</v>
      </c>
      <c r="AJ1024" t="s">
        <v>18783</v>
      </c>
    </row>
    <row r="1025" spans="1:36" x14ac:dyDescent="0.2">
      <c r="A1025" t="s">
        <v>598</v>
      </c>
      <c r="B1025">
        <v>2.2193913459777801</v>
      </c>
      <c r="C1025">
        <v>1.4073078632354701</v>
      </c>
      <c r="D1025">
        <v>-2.2193913459777801</v>
      </c>
      <c r="E1025" t="s">
        <v>30</v>
      </c>
      <c r="F1025">
        <v>2</v>
      </c>
      <c r="I1025">
        <v>3049</v>
      </c>
      <c r="J1025" t="s">
        <v>1892</v>
      </c>
      <c r="K1025" t="s">
        <v>46</v>
      </c>
      <c r="L1025">
        <v>0.99999700000000002</v>
      </c>
      <c r="M1025" s="2">
        <v>2.68642E-29</v>
      </c>
      <c r="N1025">
        <v>161.04</v>
      </c>
      <c r="O1025">
        <v>146.12</v>
      </c>
      <c r="P1025">
        <v>135.49</v>
      </c>
      <c r="Q1025">
        <v>-0.53944999999999999</v>
      </c>
      <c r="R1025">
        <v>216880000</v>
      </c>
      <c r="S1025">
        <v>1140</v>
      </c>
      <c r="T1025">
        <v>2.1950054445827201</v>
      </c>
      <c r="U1025">
        <v>1.2061488673139199E-2</v>
      </c>
      <c r="V1025">
        <v>24.5968418121338</v>
      </c>
      <c r="W1025">
        <v>23.917524337768601</v>
      </c>
      <c r="X1025">
        <v>22.514727592468301</v>
      </c>
      <c r="Y1025" t="s">
        <v>11317</v>
      </c>
      <c r="Z1025">
        <v>1140</v>
      </c>
      <c r="AA1025" t="s">
        <v>11317</v>
      </c>
      <c r="AB1025" t="s">
        <v>11317</v>
      </c>
      <c r="AC1025" t="s">
        <v>11318</v>
      </c>
      <c r="AD1025" t="s">
        <v>11319</v>
      </c>
      <c r="AE1025">
        <v>5500</v>
      </c>
      <c r="AF1025" t="s">
        <v>11320</v>
      </c>
      <c r="AG1025" t="s">
        <v>11321</v>
      </c>
      <c r="AH1025">
        <v>2</v>
      </c>
      <c r="AJ1025" t="s">
        <v>18784</v>
      </c>
    </row>
    <row r="1026" spans="1:36" x14ac:dyDescent="0.2">
      <c r="A1026" t="s">
        <v>3052</v>
      </c>
      <c r="B1026">
        <v>1.79539799690247</v>
      </c>
      <c r="C1026">
        <v>-2.7134017944335902</v>
      </c>
      <c r="D1026">
        <v>2.7134017944335902</v>
      </c>
      <c r="E1026" t="s">
        <v>30</v>
      </c>
      <c r="F1026">
        <v>2</v>
      </c>
      <c r="I1026">
        <v>3058</v>
      </c>
      <c r="J1026" t="s">
        <v>1892</v>
      </c>
      <c r="K1026" t="s">
        <v>46</v>
      </c>
      <c r="L1026">
        <v>0.99981799999999998</v>
      </c>
      <c r="M1026" s="2">
        <v>9.3039999999999994E-6</v>
      </c>
      <c r="N1026">
        <v>148.9</v>
      </c>
      <c r="O1026">
        <v>140.75</v>
      </c>
      <c r="P1026">
        <v>128.51</v>
      </c>
      <c r="Q1026">
        <v>-1.7935000000000001</v>
      </c>
      <c r="R1026">
        <v>512450000</v>
      </c>
      <c r="S1026">
        <v>619</v>
      </c>
      <c r="T1026">
        <v>2.6282915891283101</v>
      </c>
      <c r="U1026">
        <v>7.0023419203747101E-3</v>
      </c>
      <c r="V1026">
        <v>25.144903182983398</v>
      </c>
      <c r="W1026">
        <v>23.192512512206999</v>
      </c>
      <c r="X1026">
        <v>25.914237976074201</v>
      </c>
      <c r="Y1026" t="s">
        <v>11328</v>
      </c>
      <c r="Z1026">
        <v>619</v>
      </c>
      <c r="AA1026" t="s">
        <v>11328</v>
      </c>
      <c r="AB1026" t="s">
        <v>11328</v>
      </c>
      <c r="AC1026" t="s">
        <v>11329</v>
      </c>
      <c r="AD1026" t="s">
        <v>11330</v>
      </c>
      <c r="AE1026">
        <v>5507</v>
      </c>
      <c r="AF1026" t="s">
        <v>11331</v>
      </c>
      <c r="AG1026" t="s">
        <v>11332</v>
      </c>
      <c r="AH1026" t="s">
        <v>1977</v>
      </c>
      <c r="AJ1026" t="s">
        <v>18785</v>
      </c>
    </row>
    <row r="1027" spans="1:36" x14ac:dyDescent="0.2">
      <c r="A1027" t="s">
        <v>3052</v>
      </c>
      <c r="B1027">
        <v>1.79539799690247</v>
      </c>
      <c r="C1027">
        <v>-2.7134017944335902</v>
      </c>
      <c r="D1027">
        <v>2.7134017944335902</v>
      </c>
      <c r="E1027" t="s">
        <v>30</v>
      </c>
      <c r="F1027">
        <v>2</v>
      </c>
      <c r="I1027">
        <v>3058</v>
      </c>
      <c r="J1027" t="s">
        <v>1892</v>
      </c>
      <c r="K1027" t="s">
        <v>46</v>
      </c>
      <c r="L1027">
        <v>1</v>
      </c>
      <c r="M1027" s="2">
        <v>9.3039999999999994E-6</v>
      </c>
      <c r="N1027">
        <v>148.9</v>
      </c>
      <c r="O1027">
        <v>140.75</v>
      </c>
      <c r="P1027">
        <v>148.9</v>
      </c>
      <c r="Q1027">
        <v>-0.44291000000000003</v>
      </c>
      <c r="R1027">
        <v>512450000</v>
      </c>
      <c r="S1027">
        <v>624</v>
      </c>
      <c r="T1027">
        <v>2.6282915891283101</v>
      </c>
      <c r="U1027">
        <v>7.0105509964830002E-3</v>
      </c>
      <c r="V1027">
        <v>25.144903182983398</v>
      </c>
      <c r="W1027">
        <v>23.192512512206999</v>
      </c>
      <c r="X1027">
        <v>25.914237976074201</v>
      </c>
      <c r="Y1027" t="s">
        <v>11328</v>
      </c>
      <c r="Z1027">
        <v>624</v>
      </c>
      <c r="AA1027" t="s">
        <v>11328</v>
      </c>
      <c r="AB1027" t="s">
        <v>11328</v>
      </c>
      <c r="AC1027" t="s">
        <v>11333</v>
      </c>
      <c r="AD1027" t="s">
        <v>11334</v>
      </c>
      <c r="AE1027">
        <v>5508</v>
      </c>
      <c r="AF1027" t="s">
        <v>11331</v>
      </c>
      <c r="AG1027" t="s">
        <v>11335</v>
      </c>
      <c r="AH1027" t="s">
        <v>1977</v>
      </c>
      <c r="AJ1027" t="s">
        <v>18786</v>
      </c>
    </row>
    <row r="1028" spans="1:36" x14ac:dyDescent="0.2">
      <c r="A1028" t="s">
        <v>89</v>
      </c>
      <c r="B1028">
        <v>-2.5385477542877202</v>
      </c>
      <c r="C1028">
        <v>0</v>
      </c>
      <c r="D1028">
        <v>2.5385477542877202</v>
      </c>
      <c r="E1028" t="s">
        <v>30</v>
      </c>
      <c r="F1028">
        <v>2</v>
      </c>
      <c r="I1028">
        <v>3063</v>
      </c>
      <c r="J1028" t="s">
        <v>1892</v>
      </c>
      <c r="K1028" t="s">
        <v>46</v>
      </c>
      <c r="L1028">
        <v>0.91856300000000002</v>
      </c>
      <c r="M1028" s="2">
        <v>4.8361000000000002E-6</v>
      </c>
      <c r="N1028">
        <v>119.88</v>
      </c>
      <c r="O1028">
        <v>84.611999999999995</v>
      </c>
      <c r="P1028">
        <v>90.759</v>
      </c>
      <c r="Q1028">
        <v>-0.18439</v>
      </c>
      <c r="R1028">
        <v>251890000</v>
      </c>
      <c r="S1028">
        <v>227</v>
      </c>
      <c r="T1028">
        <v>2.4342392859847402</v>
      </c>
      <c r="U1028">
        <v>8.8647581441263605E-3</v>
      </c>
      <c r="V1028">
        <v>20.802263259887699</v>
      </c>
      <c r="W1028">
        <v>23.629564285278299</v>
      </c>
      <c r="X1028">
        <v>25.384707450866699</v>
      </c>
      <c r="Y1028" t="s">
        <v>11336</v>
      </c>
      <c r="Z1028">
        <v>227</v>
      </c>
      <c r="AA1028" t="s">
        <v>11336</v>
      </c>
      <c r="AB1028" t="s">
        <v>11336</v>
      </c>
      <c r="AC1028" t="s">
        <v>11343</v>
      </c>
      <c r="AD1028" t="s">
        <v>11344</v>
      </c>
      <c r="AE1028">
        <v>5514</v>
      </c>
      <c r="AF1028" t="s">
        <v>11339</v>
      </c>
      <c r="AG1028" t="s">
        <v>11345</v>
      </c>
      <c r="AH1028">
        <v>2</v>
      </c>
      <c r="AJ1028" t="s">
        <v>18787</v>
      </c>
    </row>
    <row r="1029" spans="1:36" x14ac:dyDescent="0.2">
      <c r="A1029" t="s">
        <v>89</v>
      </c>
      <c r="B1029">
        <v>-1.5354300737380999</v>
      </c>
      <c r="C1029">
        <v>0</v>
      </c>
      <c r="D1029">
        <v>1.5354300737380999</v>
      </c>
      <c r="E1029" t="s">
        <v>30</v>
      </c>
      <c r="F1029">
        <v>2</v>
      </c>
      <c r="I1029">
        <v>3063</v>
      </c>
      <c r="J1029" t="s">
        <v>1892</v>
      </c>
      <c r="K1029" t="s">
        <v>46</v>
      </c>
      <c r="L1029">
        <v>0.99982599999999999</v>
      </c>
      <c r="M1029" s="2">
        <v>4.8361000000000002E-6</v>
      </c>
      <c r="N1029">
        <v>119.88</v>
      </c>
      <c r="O1029">
        <v>84.611999999999995</v>
      </c>
      <c r="P1029">
        <v>96.058999999999997</v>
      </c>
      <c r="Q1029">
        <v>-9.2221999999999998E-2</v>
      </c>
      <c r="R1029">
        <v>470920000</v>
      </c>
      <c r="S1029">
        <v>233</v>
      </c>
      <c r="T1029">
        <v>1.5353004379835</v>
      </c>
      <c r="U1029">
        <v>3.3251101321585902E-2</v>
      </c>
      <c r="V1029">
        <v>24.593452453613299</v>
      </c>
      <c r="W1029">
        <v>24.860601425170898</v>
      </c>
      <c r="X1029">
        <v>25.814724922180201</v>
      </c>
      <c r="Y1029" t="s">
        <v>11336</v>
      </c>
      <c r="Z1029">
        <v>233</v>
      </c>
      <c r="AA1029" t="s">
        <v>11336</v>
      </c>
      <c r="AB1029" t="s">
        <v>11336</v>
      </c>
      <c r="AC1029" t="s">
        <v>11349</v>
      </c>
      <c r="AD1029" t="s">
        <v>11350</v>
      </c>
      <c r="AE1029">
        <v>5516</v>
      </c>
      <c r="AF1029" t="s">
        <v>11339</v>
      </c>
      <c r="AG1029" t="s">
        <v>11351</v>
      </c>
      <c r="AH1029">
        <v>2</v>
      </c>
      <c r="AJ1029" t="s">
        <v>18787</v>
      </c>
    </row>
    <row r="1030" spans="1:36" x14ac:dyDescent="0.2">
      <c r="A1030" t="s">
        <v>335</v>
      </c>
      <c r="B1030">
        <v>-2.2095692157745401</v>
      </c>
      <c r="C1030">
        <v>1.47137951850891</v>
      </c>
      <c r="D1030">
        <v>2.2095692157745401</v>
      </c>
      <c r="E1030" t="s">
        <v>30</v>
      </c>
      <c r="F1030">
        <v>3</v>
      </c>
      <c r="I1030">
        <v>3070</v>
      </c>
      <c r="J1030" t="s">
        <v>1892</v>
      </c>
      <c r="K1030" t="s">
        <v>46</v>
      </c>
      <c r="L1030">
        <v>0.99817299999999998</v>
      </c>
      <c r="M1030" s="2">
        <v>2.20371E-8</v>
      </c>
      <c r="N1030">
        <v>96.337999999999994</v>
      </c>
      <c r="O1030">
        <v>78.968000000000004</v>
      </c>
      <c r="P1030">
        <v>63.881</v>
      </c>
      <c r="Q1030">
        <v>-0.33473000000000003</v>
      </c>
      <c r="R1030">
        <v>3617700000</v>
      </c>
      <c r="S1030">
        <v>15</v>
      </c>
      <c r="T1030">
        <v>2.2038853507695402</v>
      </c>
      <c r="U1030">
        <v>1.1915447154471501E-2</v>
      </c>
      <c r="V1030">
        <v>25.0347127914429</v>
      </c>
      <c r="W1030">
        <v>26.736085891723601</v>
      </c>
      <c r="X1030">
        <v>27.134905815124501</v>
      </c>
      <c r="Y1030" t="s">
        <v>11357</v>
      </c>
      <c r="Z1030">
        <v>15</v>
      </c>
      <c r="AA1030" t="s">
        <v>11357</v>
      </c>
      <c r="AB1030" t="s">
        <v>11357</v>
      </c>
      <c r="AC1030" t="s">
        <v>11358</v>
      </c>
      <c r="AD1030" t="s">
        <v>11359</v>
      </c>
      <c r="AE1030">
        <v>5528</v>
      </c>
      <c r="AF1030" t="s">
        <v>11360</v>
      </c>
      <c r="AG1030" t="s">
        <v>11361</v>
      </c>
      <c r="AH1030" t="s">
        <v>1977</v>
      </c>
      <c r="AJ1030" t="s">
        <v>18788</v>
      </c>
    </row>
    <row r="1031" spans="1:36" x14ac:dyDescent="0.2">
      <c r="A1031" t="s">
        <v>335</v>
      </c>
      <c r="B1031">
        <v>-2.2095692157745401</v>
      </c>
      <c r="C1031">
        <v>1.47137951850891</v>
      </c>
      <c r="D1031">
        <v>2.2095692157745401</v>
      </c>
      <c r="E1031" t="s">
        <v>30</v>
      </c>
      <c r="F1031">
        <v>3</v>
      </c>
      <c r="I1031">
        <v>3070</v>
      </c>
      <c r="J1031" t="s">
        <v>1892</v>
      </c>
      <c r="K1031" t="s">
        <v>46</v>
      </c>
      <c r="L1031">
        <v>0.99984099999999998</v>
      </c>
      <c r="M1031" s="2">
        <v>2.20371E-8</v>
      </c>
      <c r="N1031">
        <v>96.337999999999994</v>
      </c>
      <c r="O1031">
        <v>78.968000000000004</v>
      </c>
      <c r="P1031">
        <v>77.631</v>
      </c>
      <c r="Q1031">
        <v>1.1597</v>
      </c>
      <c r="R1031">
        <v>3716700000</v>
      </c>
      <c r="S1031">
        <v>18</v>
      </c>
      <c r="T1031">
        <v>2.2038853507695402</v>
      </c>
      <c r="U1031">
        <v>1.19251423921888E-2</v>
      </c>
      <c r="V1031">
        <v>25.0347127914429</v>
      </c>
      <c r="W1031">
        <v>26.736085891723601</v>
      </c>
      <c r="X1031">
        <v>27.134905815124501</v>
      </c>
      <c r="Y1031" t="s">
        <v>11357</v>
      </c>
      <c r="Z1031">
        <v>18</v>
      </c>
      <c r="AA1031" t="s">
        <v>11357</v>
      </c>
      <c r="AB1031" t="s">
        <v>11357</v>
      </c>
      <c r="AC1031" t="s">
        <v>11362</v>
      </c>
      <c r="AD1031" t="s">
        <v>11363</v>
      </c>
      <c r="AE1031">
        <v>5529</v>
      </c>
      <c r="AF1031" t="s">
        <v>11360</v>
      </c>
      <c r="AG1031" t="s">
        <v>11364</v>
      </c>
      <c r="AH1031" t="s">
        <v>1977</v>
      </c>
      <c r="AJ1031" t="s">
        <v>18788</v>
      </c>
    </row>
    <row r="1032" spans="1:36" x14ac:dyDescent="0.2">
      <c r="A1032" t="s">
        <v>335</v>
      </c>
      <c r="B1032">
        <v>-1.8905166387557999</v>
      </c>
      <c r="C1032">
        <v>1.61235988140106</v>
      </c>
      <c r="D1032">
        <v>1.8905166387557999</v>
      </c>
      <c r="E1032" t="s">
        <v>30</v>
      </c>
      <c r="F1032">
        <v>2</v>
      </c>
      <c r="I1032">
        <v>3082</v>
      </c>
      <c r="J1032" t="s">
        <v>1892</v>
      </c>
      <c r="K1032" t="s">
        <v>46</v>
      </c>
      <c r="L1032">
        <v>0.99946900000000005</v>
      </c>
      <c r="M1032" s="2">
        <v>1.3184999999999999E-10</v>
      </c>
      <c r="N1032">
        <v>116.7</v>
      </c>
      <c r="O1032">
        <v>101.28</v>
      </c>
      <c r="P1032">
        <v>100.02</v>
      </c>
      <c r="Q1032">
        <v>-0.33543000000000001</v>
      </c>
      <c r="R1032">
        <v>13443000000</v>
      </c>
      <c r="S1032">
        <v>8</v>
      </c>
      <c r="T1032">
        <v>2.0254465139168798</v>
      </c>
      <c r="U1032">
        <v>1.52773826458037E-2</v>
      </c>
      <c r="V1032">
        <v>21.966956138610801</v>
      </c>
      <c r="W1032">
        <v>27.3590908050537</v>
      </c>
      <c r="X1032">
        <v>27.676882743835399</v>
      </c>
      <c r="Y1032" t="s">
        <v>11370</v>
      </c>
      <c r="Z1032">
        <v>8</v>
      </c>
      <c r="AA1032" t="s">
        <v>11370</v>
      </c>
      <c r="AB1032" t="s">
        <v>11370</v>
      </c>
      <c r="AC1032" t="s">
        <v>11375</v>
      </c>
      <c r="AD1032" t="s">
        <v>11376</v>
      </c>
      <c r="AE1032">
        <v>5538</v>
      </c>
      <c r="AF1032" t="s">
        <v>11373</v>
      </c>
      <c r="AG1032" t="s">
        <v>11377</v>
      </c>
      <c r="AH1032" t="s">
        <v>1911</v>
      </c>
      <c r="AJ1032" t="s">
        <v>18789</v>
      </c>
    </row>
    <row r="1033" spans="1:36" x14ac:dyDescent="0.2">
      <c r="A1033" t="s">
        <v>335</v>
      </c>
      <c r="B1033">
        <v>-4.2381925582885698</v>
      </c>
      <c r="C1033">
        <v>3.4346837997436501</v>
      </c>
      <c r="D1033">
        <v>4.2381925582885698</v>
      </c>
      <c r="E1033" t="s">
        <v>30</v>
      </c>
      <c r="F1033">
        <v>3</v>
      </c>
      <c r="I1033">
        <v>3082</v>
      </c>
      <c r="J1033" t="s">
        <v>1892</v>
      </c>
      <c r="K1033" t="s">
        <v>46</v>
      </c>
      <c r="L1033">
        <v>0.994448</v>
      </c>
      <c r="M1033" s="2">
        <v>6.5313000000000001E-40</v>
      </c>
      <c r="N1033">
        <v>184.15</v>
      </c>
      <c r="O1033">
        <v>163.29</v>
      </c>
      <c r="P1033">
        <v>96.180999999999997</v>
      </c>
      <c r="Q1033">
        <v>-0.88827</v>
      </c>
      <c r="R1033">
        <v>9809700000</v>
      </c>
      <c r="S1033">
        <v>13</v>
      </c>
      <c r="T1033">
        <v>4.2886235643718003</v>
      </c>
      <c r="U1033">
        <v>2.9459459459459502E-3</v>
      </c>
      <c r="V1033">
        <v>24.562810897827099</v>
      </c>
      <c r="W1033">
        <v>29.284870147705099</v>
      </c>
      <c r="X1033">
        <v>30.1977491378784</v>
      </c>
      <c r="Y1033" t="s">
        <v>11370</v>
      </c>
      <c r="Z1033">
        <v>13</v>
      </c>
      <c r="AA1033" t="s">
        <v>11370</v>
      </c>
      <c r="AB1033" t="s">
        <v>11370</v>
      </c>
      <c r="AC1033" t="s">
        <v>11378</v>
      </c>
      <c r="AD1033" t="s">
        <v>11379</v>
      </c>
      <c r="AE1033">
        <v>5540</v>
      </c>
      <c r="AF1033" t="s">
        <v>11373</v>
      </c>
      <c r="AG1033" t="s">
        <v>11380</v>
      </c>
      <c r="AH1033" t="s">
        <v>1911</v>
      </c>
      <c r="AJ1033" t="s">
        <v>18790</v>
      </c>
    </row>
    <row r="1034" spans="1:36" x14ac:dyDescent="0.2">
      <c r="A1034" t="s">
        <v>2092</v>
      </c>
      <c r="B1034">
        <v>-3.4362552165985099</v>
      </c>
      <c r="C1034">
        <v>-1.8148499727249101</v>
      </c>
      <c r="D1034">
        <v>3.4362552165985099</v>
      </c>
      <c r="E1034" t="s">
        <v>30</v>
      </c>
      <c r="F1034">
        <v>3</v>
      </c>
      <c r="I1034">
        <v>3082</v>
      </c>
      <c r="J1034" t="s">
        <v>1892</v>
      </c>
      <c r="K1034" t="s">
        <v>46</v>
      </c>
      <c r="L1034">
        <v>0.86562300000000003</v>
      </c>
      <c r="M1034" s="2">
        <v>1.3184999999999999E-10</v>
      </c>
      <c r="N1034">
        <v>116.7</v>
      </c>
      <c r="O1034">
        <v>101.28</v>
      </c>
      <c r="P1034">
        <v>116.7</v>
      </c>
      <c r="Q1034">
        <v>0.38083</v>
      </c>
      <c r="R1034">
        <v>6990000000</v>
      </c>
      <c r="S1034">
        <v>16</v>
      </c>
      <c r="T1034">
        <v>3.32505776537581</v>
      </c>
      <c r="U1034">
        <v>3.9236276849641998E-3</v>
      </c>
      <c r="V1034">
        <v>20.1563110351563</v>
      </c>
      <c r="W1034">
        <v>23.104152679443398</v>
      </c>
      <c r="X1034">
        <v>26.871506690979</v>
      </c>
      <c r="Y1034" t="s">
        <v>11370</v>
      </c>
      <c r="Z1034">
        <v>16</v>
      </c>
      <c r="AA1034" t="s">
        <v>11370</v>
      </c>
      <c r="AB1034" t="s">
        <v>11370</v>
      </c>
      <c r="AC1034" t="s">
        <v>11381</v>
      </c>
      <c r="AD1034" t="s">
        <v>11382</v>
      </c>
      <c r="AE1034">
        <v>5541</v>
      </c>
      <c r="AF1034" t="s">
        <v>11373</v>
      </c>
      <c r="AG1034" t="s">
        <v>11383</v>
      </c>
      <c r="AH1034" t="s">
        <v>1911</v>
      </c>
      <c r="AJ1034" t="s">
        <v>18791</v>
      </c>
    </row>
    <row r="1035" spans="1:36" x14ac:dyDescent="0.2">
      <c r="A1035" t="s">
        <v>183</v>
      </c>
      <c r="B1035">
        <v>2.7104377746582</v>
      </c>
      <c r="C1035">
        <v>-1.7253051996231099</v>
      </c>
      <c r="D1035">
        <v>-2.7104377746582</v>
      </c>
      <c r="E1035" t="s">
        <v>30</v>
      </c>
      <c r="F1035">
        <v>2</v>
      </c>
      <c r="I1035">
        <v>3086</v>
      </c>
      <c r="J1035" t="s">
        <v>1892</v>
      </c>
      <c r="K1035" t="s">
        <v>46</v>
      </c>
      <c r="L1035">
        <v>0.99589799999999995</v>
      </c>
      <c r="M1035" s="2">
        <v>9.1905100000000002E-22</v>
      </c>
      <c r="N1035">
        <v>120.92</v>
      </c>
      <c r="O1035">
        <v>89.688999999999993</v>
      </c>
      <c r="P1035">
        <v>95.926000000000002</v>
      </c>
      <c r="Q1035">
        <v>0.70845999999999998</v>
      </c>
      <c r="R1035">
        <v>1081100000</v>
      </c>
      <c r="S1035">
        <v>53</v>
      </c>
      <c r="T1035">
        <v>2.6693602295721499</v>
      </c>
      <c r="U1035">
        <v>6.7004830917874398E-3</v>
      </c>
      <c r="V1035">
        <v>23.516797065734899</v>
      </c>
      <c r="W1035">
        <v>22.487606048583999</v>
      </c>
      <c r="X1035">
        <v>21.610756874084501</v>
      </c>
      <c r="Y1035" t="s">
        <v>11396</v>
      </c>
      <c r="Z1035" t="s">
        <v>11405</v>
      </c>
      <c r="AA1035" t="s">
        <v>11397</v>
      </c>
      <c r="AB1035" t="s">
        <v>11397</v>
      </c>
      <c r="AC1035" t="s">
        <v>11406</v>
      </c>
      <c r="AD1035" t="s">
        <v>11407</v>
      </c>
      <c r="AE1035">
        <v>5549</v>
      </c>
      <c r="AF1035" t="s">
        <v>11400</v>
      </c>
      <c r="AG1035" t="s">
        <v>11408</v>
      </c>
      <c r="AH1035" t="s">
        <v>1977</v>
      </c>
      <c r="AJ1035" t="s">
        <v>18792</v>
      </c>
    </row>
    <row r="1036" spans="1:36" x14ac:dyDescent="0.2">
      <c r="A1036" t="s">
        <v>89</v>
      </c>
      <c r="B1036">
        <v>-1.8773095607757599</v>
      </c>
      <c r="C1036">
        <v>0</v>
      </c>
      <c r="D1036">
        <v>1.8773095607757599</v>
      </c>
      <c r="E1036" t="s">
        <v>30</v>
      </c>
      <c r="F1036">
        <v>2</v>
      </c>
      <c r="I1036">
        <v>3092</v>
      </c>
      <c r="J1036" t="s">
        <v>1892</v>
      </c>
      <c r="K1036" t="s">
        <v>46</v>
      </c>
      <c r="L1036">
        <v>1</v>
      </c>
      <c r="M1036" s="2">
        <v>3.1097299999999999E-12</v>
      </c>
      <c r="N1036">
        <v>112.58</v>
      </c>
      <c r="O1036">
        <v>85.870999999999995</v>
      </c>
      <c r="P1036">
        <v>112.58</v>
      </c>
      <c r="Q1036">
        <v>-0.66244999999999998</v>
      </c>
      <c r="R1036">
        <v>206620000</v>
      </c>
      <c r="S1036">
        <v>366</v>
      </c>
      <c r="T1036">
        <v>1.86483632622037</v>
      </c>
      <c r="U1036">
        <v>1.9539424280350399E-2</v>
      </c>
      <c r="V1036">
        <v>20.380944252014199</v>
      </c>
      <c r="W1036">
        <v>23.118432998657202</v>
      </c>
      <c r="X1036">
        <v>23.1785326004028</v>
      </c>
      <c r="Y1036" t="s">
        <v>11409</v>
      </c>
      <c r="Z1036" t="s">
        <v>11410</v>
      </c>
      <c r="AA1036" t="s">
        <v>11411</v>
      </c>
      <c r="AB1036" t="s">
        <v>11411</v>
      </c>
      <c r="AC1036" t="s">
        <v>11412</v>
      </c>
      <c r="AD1036" t="s">
        <v>11413</v>
      </c>
      <c r="AE1036">
        <v>5557</v>
      </c>
      <c r="AF1036" t="s">
        <v>11414</v>
      </c>
      <c r="AG1036" t="s">
        <v>11415</v>
      </c>
      <c r="AH1036">
        <v>2</v>
      </c>
      <c r="AJ1036" t="s">
        <v>18793</v>
      </c>
    </row>
    <row r="1037" spans="1:36" x14ac:dyDescent="0.2">
      <c r="A1037" t="s">
        <v>335</v>
      </c>
      <c r="B1037">
        <v>-2.0045504570007302</v>
      </c>
      <c r="C1037">
        <v>1.43518054485321</v>
      </c>
      <c r="D1037">
        <v>2.0045504570007302</v>
      </c>
      <c r="E1037" t="s">
        <v>30</v>
      </c>
      <c r="F1037">
        <v>2</v>
      </c>
      <c r="I1037">
        <v>3092</v>
      </c>
      <c r="J1037" t="s">
        <v>1892</v>
      </c>
      <c r="K1037" t="s">
        <v>46</v>
      </c>
      <c r="L1037">
        <v>0.99998699999999996</v>
      </c>
      <c r="M1037" s="2">
        <v>3.1097299999999999E-12</v>
      </c>
      <c r="N1037">
        <v>112.58</v>
      </c>
      <c r="O1037">
        <v>85.870999999999995</v>
      </c>
      <c r="P1037">
        <v>112.58</v>
      </c>
      <c r="Q1037">
        <v>-0.66244999999999998</v>
      </c>
      <c r="R1037">
        <v>206620000</v>
      </c>
      <c r="S1037">
        <v>370</v>
      </c>
      <c r="T1037">
        <v>2.03644161859846</v>
      </c>
      <c r="U1037">
        <v>1.4960629921259801E-2</v>
      </c>
      <c r="V1037">
        <v>19.606539726257299</v>
      </c>
      <c r="W1037">
        <v>23.118432998657202</v>
      </c>
      <c r="X1037">
        <v>23.1785326004028</v>
      </c>
      <c r="Y1037" t="s">
        <v>11409</v>
      </c>
      <c r="Z1037" t="s">
        <v>11416</v>
      </c>
      <c r="AA1037" t="s">
        <v>11411</v>
      </c>
      <c r="AB1037" t="s">
        <v>11411</v>
      </c>
      <c r="AC1037" t="s">
        <v>11417</v>
      </c>
      <c r="AD1037" t="s">
        <v>11413</v>
      </c>
      <c r="AE1037">
        <v>5558</v>
      </c>
      <c r="AF1037" t="s">
        <v>11414</v>
      </c>
      <c r="AG1037" t="s">
        <v>11418</v>
      </c>
      <c r="AH1037">
        <v>2</v>
      </c>
      <c r="AJ1037" t="s">
        <v>18793</v>
      </c>
    </row>
    <row r="1038" spans="1:36" x14ac:dyDescent="0.2">
      <c r="A1038" t="s">
        <v>302</v>
      </c>
      <c r="B1038">
        <v>0</v>
      </c>
      <c r="C1038">
        <v>1.4221650362014799</v>
      </c>
      <c r="D1038">
        <v>-1.4221650362014799</v>
      </c>
      <c r="E1038" t="s">
        <v>30</v>
      </c>
      <c r="F1038">
        <v>3</v>
      </c>
      <c r="I1038">
        <v>3093</v>
      </c>
      <c r="J1038" t="s">
        <v>1892</v>
      </c>
      <c r="K1038" t="s">
        <v>46</v>
      </c>
      <c r="L1038">
        <v>0.99807500000000005</v>
      </c>
      <c r="M1038">
        <v>1.54208E-4</v>
      </c>
      <c r="N1038">
        <v>79.022000000000006</v>
      </c>
      <c r="O1038">
        <v>63.706000000000003</v>
      </c>
      <c r="P1038">
        <v>79.022000000000006</v>
      </c>
      <c r="Q1038">
        <v>-0.35611999999999999</v>
      </c>
      <c r="R1038">
        <v>204360000</v>
      </c>
      <c r="S1038">
        <v>51</v>
      </c>
      <c r="T1038">
        <v>1.3470766431932</v>
      </c>
      <c r="U1038">
        <v>4.6607649333906299E-2</v>
      </c>
      <c r="V1038">
        <v>23.749605178833001</v>
      </c>
      <c r="W1038">
        <v>24.797092437744102</v>
      </c>
      <c r="X1038">
        <v>21.740039825439499</v>
      </c>
      <c r="Y1038" t="s">
        <v>11419</v>
      </c>
      <c r="Z1038" t="s">
        <v>11420</v>
      </c>
      <c r="AA1038" t="s">
        <v>11421</v>
      </c>
      <c r="AB1038" t="s">
        <v>11421</v>
      </c>
      <c r="AC1038" t="s">
        <v>11422</v>
      </c>
      <c r="AD1038" t="s">
        <v>11423</v>
      </c>
      <c r="AE1038">
        <v>5559</v>
      </c>
      <c r="AF1038" t="s">
        <v>11424</v>
      </c>
      <c r="AG1038" t="s">
        <v>11425</v>
      </c>
      <c r="AH1038">
        <v>2</v>
      </c>
      <c r="AJ1038" t="s">
        <v>18794</v>
      </c>
    </row>
    <row r="1039" spans="1:36" x14ac:dyDescent="0.2">
      <c r="A1039" t="s">
        <v>151</v>
      </c>
      <c r="B1039">
        <v>-2.6892213821411102</v>
      </c>
      <c r="C1039">
        <v>2.6892213821411102</v>
      </c>
      <c r="D1039">
        <v>-1.63867104053497</v>
      </c>
      <c r="E1039" t="s">
        <v>30</v>
      </c>
      <c r="F1039">
        <v>2</v>
      </c>
      <c r="I1039">
        <v>3096</v>
      </c>
      <c r="J1039" t="s">
        <v>1892</v>
      </c>
      <c r="K1039" t="s">
        <v>46</v>
      </c>
      <c r="L1039">
        <v>0.99375999999999998</v>
      </c>
      <c r="M1039" s="2">
        <v>3.0512399999999999E-5</v>
      </c>
      <c r="N1039">
        <v>107.34</v>
      </c>
      <c r="O1039">
        <v>75.585999999999999</v>
      </c>
      <c r="P1039">
        <v>106.29</v>
      </c>
      <c r="Q1039">
        <v>-0.65825</v>
      </c>
      <c r="R1039">
        <v>311220000</v>
      </c>
      <c r="S1039">
        <v>51</v>
      </c>
      <c r="T1039">
        <v>2.58767363598787</v>
      </c>
      <c r="U1039">
        <v>7.35981838819523E-3</v>
      </c>
      <c r="V1039">
        <v>22.138227462768601</v>
      </c>
      <c r="W1039">
        <v>25.3214111328125</v>
      </c>
      <c r="X1039">
        <v>23.111085891723601</v>
      </c>
      <c r="Y1039" t="s">
        <v>11429</v>
      </c>
      <c r="Z1039" t="s">
        <v>10544</v>
      </c>
      <c r="AA1039" t="s">
        <v>11431</v>
      </c>
      <c r="AB1039" t="s">
        <v>11431</v>
      </c>
      <c r="AC1039" t="s">
        <v>11436</v>
      </c>
      <c r="AD1039" t="s">
        <v>11437</v>
      </c>
      <c r="AE1039">
        <v>5563</v>
      </c>
      <c r="AF1039" t="s">
        <v>11434</v>
      </c>
      <c r="AG1039" t="s">
        <v>11438</v>
      </c>
      <c r="AH1039">
        <v>2</v>
      </c>
      <c r="AJ1039" t="s">
        <v>18795</v>
      </c>
    </row>
    <row r="1040" spans="1:36" x14ac:dyDescent="0.2">
      <c r="A1040" t="s">
        <v>151</v>
      </c>
      <c r="B1040">
        <v>-2.1891670227050799</v>
      </c>
      <c r="C1040">
        <v>2.1891670227050799</v>
      </c>
      <c r="D1040">
        <v>-1.3496727943420399</v>
      </c>
      <c r="E1040" t="s">
        <v>30</v>
      </c>
      <c r="F1040">
        <v>3</v>
      </c>
      <c r="I1040">
        <v>3099</v>
      </c>
      <c r="J1040" t="s">
        <v>1892</v>
      </c>
      <c r="K1040" t="s">
        <v>46</v>
      </c>
      <c r="L1040">
        <v>0.96382800000000002</v>
      </c>
      <c r="M1040" s="2">
        <v>6.1777999999999998E-3</v>
      </c>
      <c r="N1040">
        <v>48.906999999999996</v>
      </c>
      <c r="O1040">
        <v>30.751000000000001</v>
      </c>
      <c r="P1040">
        <v>45.256999999999998</v>
      </c>
      <c r="Q1040">
        <v>-6.3793000000000002E-2</v>
      </c>
      <c r="R1040">
        <v>57021000</v>
      </c>
      <c r="S1040">
        <v>31</v>
      </c>
      <c r="T1040">
        <v>2.1060591474052401</v>
      </c>
      <c r="U1040">
        <v>1.35744680851064E-2</v>
      </c>
      <c r="V1040">
        <v>20.8028373718262</v>
      </c>
      <c r="W1040">
        <v>23.630786895751999</v>
      </c>
      <c r="X1040">
        <v>21.5858345031738</v>
      </c>
      <c r="Y1040" t="s">
        <v>11451</v>
      </c>
      <c r="Z1040" t="s">
        <v>11452</v>
      </c>
      <c r="AA1040" t="s">
        <v>11453</v>
      </c>
      <c r="AB1040" t="s">
        <v>11453</v>
      </c>
      <c r="AC1040" t="s">
        <v>11454</v>
      </c>
      <c r="AD1040" t="s">
        <v>11455</v>
      </c>
      <c r="AE1040">
        <v>5573</v>
      </c>
      <c r="AF1040" t="s">
        <v>11456</v>
      </c>
      <c r="AG1040" t="s">
        <v>11457</v>
      </c>
      <c r="AH1040">
        <v>2</v>
      </c>
      <c r="AJ1040" t="s">
        <v>18796</v>
      </c>
    </row>
    <row r="1041" spans="1:36" x14ac:dyDescent="0.2">
      <c r="A1041" t="s">
        <v>151</v>
      </c>
      <c r="B1041">
        <v>-2.8591184616088898</v>
      </c>
      <c r="C1041">
        <v>2.8591184616088898</v>
      </c>
      <c r="D1041">
        <v>-1.5022548437118499</v>
      </c>
      <c r="E1041" t="s">
        <v>30</v>
      </c>
      <c r="F1041">
        <v>3</v>
      </c>
      <c r="I1041">
        <v>3099</v>
      </c>
      <c r="J1041" t="s">
        <v>1892</v>
      </c>
      <c r="K1041" t="s">
        <v>46</v>
      </c>
      <c r="L1041">
        <v>0.81780600000000003</v>
      </c>
      <c r="M1041" s="2">
        <v>6.1777999999999998E-3</v>
      </c>
      <c r="N1041">
        <v>48.906999999999996</v>
      </c>
      <c r="O1041">
        <v>30.751000000000001</v>
      </c>
      <c r="P1041">
        <v>45.256999999999998</v>
      </c>
      <c r="Q1041">
        <v>-6.3793000000000002E-2</v>
      </c>
      <c r="R1041">
        <v>57021000</v>
      </c>
      <c r="S1041">
        <v>35</v>
      </c>
      <c r="T1041">
        <v>2.7427885284496099</v>
      </c>
      <c r="U1041">
        <v>6.3160621761657997E-3</v>
      </c>
      <c r="V1041">
        <v>20.877514839172399</v>
      </c>
      <c r="W1041">
        <v>23.630786895751999</v>
      </c>
      <c r="X1041">
        <v>21.922892570495598</v>
      </c>
      <c r="Y1041" t="s">
        <v>11451</v>
      </c>
      <c r="Z1041" t="s">
        <v>8862</v>
      </c>
      <c r="AA1041" t="s">
        <v>11453</v>
      </c>
      <c r="AB1041" t="s">
        <v>11453</v>
      </c>
      <c r="AC1041" t="s">
        <v>11458</v>
      </c>
      <c r="AD1041" t="s">
        <v>11455</v>
      </c>
      <c r="AE1041">
        <v>5574</v>
      </c>
      <c r="AF1041" t="s">
        <v>11456</v>
      </c>
      <c r="AG1041" t="s">
        <v>11459</v>
      </c>
      <c r="AH1041">
        <v>2</v>
      </c>
      <c r="AJ1041" t="s">
        <v>18796</v>
      </c>
    </row>
    <row r="1042" spans="1:36" x14ac:dyDescent="0.2">
      <c r="A1042" t="s">
        <v>89</v>
      </c>
      <c r="B1042">
        <v>-1.5108394622802701</v>
      </c>
      <c r="C1042">
        <v>0</v>
      </c>
      <c r="D1042">
        <v>1.5108394622802701</v>
      </c>
      <c r="E1042" t="s">
        <v>30</v>
      </c>
      <c r="F1042">
        <v>2</v>
      </c>
      <c r="I1042">
        <v>3099</v>
      </c>
      <c r="J1042" t="s">
        <v>1892</v>
      </c>
      <c r="K1042" t="s">
        <v>46</v>
      </c>
      <c r="L1042">
        <v>1</v>
      </c>
      <c r="M1042" s="2">
        <v>2.7059000000000001E-21</v>
      </c>
      <c r="N1042">
        <v>173.03</v>
      </c>
      <c r="O1042">
        <v>151.79</v>
      </c>
      <c r="P1042">
        <v>173.03</v>
      </c>
      <c r="Q1042">
        <v>-1.2863</v>
      </c>
      <c r="R1042">
        <v>142480000</v>
      </c>
      <c r="S1042">
        <v>392</v>
      </c>
      <c r="T1042">
        <v>1.47273521245215</v>
      </c>
      <c r="U1042">
        <v>3.7039738195418399E-2</v>
      </c>
      <c r="V1042">
        <v>21.0843315124512</v>
      </c>
      <c r="W1042">
        <v>21.587589263916001</v>
      </c>
      <c r="X1042">
        <v>23.422678947448698</v>
      </c>
      <c r="Y1042" t="s">
        <v>11451</v>
      </c>
      <c r="Z1042" t="s">
        <v>11460</v>
      </c>
      <c r="AA1042" t="s">
        <v>11453</v>
      </c>
      <c r="AB1042" t="s">
        <v>11453</v>
      </c>
      <c r="AC1042" t="s">
        <v>11461</v>
      </c>
      <c r="AD1042" t="s">
        <v>11462</v>
      </c>
      <c r="AE1042">
        <v>5577</v>
      </c>
      <c r="AF1042" t="s">
        <v>11456</v>
      </c>
      <c r="AG1042" t="s">
        <v>11463</v>
      </c>
      <c r="AH1042">
        <v>2</v>
      </c>
      <c r="AJ1042" t="s">
        <v>18797</v>
      </c>
    </row>
    <row r="1043" spans="1:36" x14ac:dyDescent="0.2">
      <c r="B1043">
        <v>0</v>
      </c>
      <c r="C1043">
        <v>0</v>
      </c>
      <c r="D1043">
        <v>0</v>
      </c>
      <c r="E1043" t="s">
        <v>30</v>
      </c>
      <c r="F1043">
        <v>2</v>
      </c>
      <c r="I1043">
        <v>3099</v>
      </c>
      <c r="J1043" t="s">
        <v>1892</v>
      </c>
      <c r="K1043" t="s">
        <v>46</v>
      </c>
      <c r="L1043">
        <v>0.96688300000000005</v>
      </c>
      <c r="M1043" s="2">
        <v>2.7059000000000001E-21</v>
      </c>
      <c r="N1043">
        <v>173.03</v>
      </c>
      <c r="O1043">
        <v>151.79</v>
      </c>
      <c r="P1043">
        <v>173.03</v>
      </c>
      <c r="Q1043">
        <v>-1.2863</v>
      </c>
      <c r="R1043">
        <v>73313000</v>
      </c>
      <c r="S1043">
        <v>401</v>
      </c>
      <c r="T1043">
        <v>1.4571563697838099</v>
      </c>
      <c r="U1043">
        <v>3.7893087557603698E-2</v>
      </c>
      <c r="V1043">
        <v>20.4355792999268</v>
      </c>
      <c r="W1043">
        <v>22.652809143066399</v>
      </c>
      <c r="X1043">
        <v>22.769746780395501</v>
      </c>
      <c r="Y1043" t="s">
        <v>11451</v>
      </c>
      <c r="Z1043" t="s">
        <v>11464</v>
      </c>
      <c r="AA1043" t="s">
        <v>11453</v>
      </c>
      <c r="AB1043" t="s">
        <v>11453</v>
      </c>
      <c r="AC1043" t="s">
        <v>11465</v>
      </c>
      <c r="AD1043" t="s">
        <v>11462</v>
      </c>
      <c r="AE1043">
        <v>5580</v>
      </c>
      <c r="AF1043" t="s">
        <v>11456</v>
      </c>
      <c r="AG1043" t="s">
        <v>11466</v>
      </c>
      <c r="AH1043">
        <v>2</v>
      </c>
      <c r="AJ1043" t="s">
        <v>18797</v>
      </c>
    </row>
    <row r="1044" spans="1:36" x14ac:dyDescent="0.2">
      <c r="A1044" t="s">
        <v>221</v>
      </c>
      <c r="B1044">
        <v>4.4557309150695801</v>
      </c>
      <c r="C1044">
        <v>-4.4557309150695801</v>
      </c>
      <c r="D1044">
        <v>4.1304798126220703</v>
      </c>
      <c r="E1044" t="s">
        <v>30</v>
      </c>
      <c r="F1044">
        <v>3</v>
      </c>
      <c r="I1044">
        <v>3111</v>
      </c>
      <c r="J1044" t="s">
        <v>1892</v>
      </c>
      <c r="K1044" t="s">
        <v>46</v>
      </c>
      <c r="L1044">
        <v>0.99959299999999995</v>
      </c>
      <c r="M1044" s="2">
        <v>1.72991E-28</v>
      </c>
      <c r="N1044">
        <v>163.51</v>
      </c>
      <c r="O1044">
        <v>140.28</v>
      </c>
      <c r="P1044">
        <v>104.89</v>
      </c>
      <c r="Q1044">
        <v>-0.41805999999999999</v>
      </c>
      <c r="R1044">
        <v>495810000</v>
      </c>
      <c r="S1044">
        <v>567</v>
      </c>
      <c r="T1044">
        <v>4.5667950563658399</v>
      </c>
      <c r="U1044">
        <v>3.23809523809524E-3</v>
      </c>
      <c r="V1044">
        <v>25.581929206848098</v>
      </c>
      <c r="W1044">
        <v>22.948581695556602</v>
      </c>
      <c r="X1044">
        <v>25.387127876281699</v>
      </c>
      <c r="Y1044" t="s">
        <v>11484</v>
      </c>
      <c r="Z1044" t="s">
        <v>11498</v>
      </c>
      <c r="AA1044" t="s">
        <v>11486</v>
      </c>
      <c r="AB1044" t="s">
        <v>11486</v>
      </c>
      <c r="AC1044" t="s">
        <v>11499</v>
      </c>
      <c r="AD1044" t="s">
        <v>11500</v>
      </c>
      <c r="AE1044">
        <v>5608</v>
      </c>
      <c r="AF1044" t="s">
        <v>11489</v>
      </c>
      <c r="AG1044" t="s">
        <v>11501</v>
      </c>
      <c r="AH1044">
        <v>2</v>
      </c>
      <c r="AJ1044" t="s">
        <v>18798</v>
      </c>
    </row>
    <row r="1045" spans="1:36" x14ac:dyDescent="0.2">
      <c r="A1045" t="s">
        <v>221</v>
      </c>
      <c r="B1045">
        <v>4.4557309150695801</v>
      </c>
      <c r="C1045">
        <v>-4.4557309150695801</v>
      </c>
      <c r="D1045">
        <v>4.1304798126220703</v>
      </c>
      <c r="E1045" t="s">
        <v>30</v>
      </c>
      <c r="F1045">
        <v>3</v>
      </c>
      <c r="I1045">
        <v>3111</v>
      </c>
      <c r="J1045" t="s">
        <v>1892</v>
      </c>
      <c r="K1045" t="s">
        <v>46</v>
      </c>
      <c r="L1045">
        <v>0.99959299999999995</v>
      </c>
      <c r="M1045" s="2">
        <v>9.4803000000000004E-29</v>
      </c>
      <c r="N1045">
        <v>166.92</v>
      </c>
      <c r="O1045">
        <v>133.97</v>
      </c>
      <c r="P1045">
        <v>104.89</v>
      </c>
      <c r="Q1045">
        <v>-0.41805999999999999</v>
      </c>
      <c r="R1045">
        <v>562990000</v>
      </c>
      <c r="S1045">
        <v>568</v>
      </c>
      <c r="T1045">
        <v>4.5667950563658399</v>
      </c>
      <c r="U1045">
        <v>3.2692307692307699E-3</v>
      </c>
      <c r="V1045">
        <v>25.581929206848098</v>
      </c>
      <c r="W1045">
        <v>22.948581695556602</v>
      </c>
      <c r="X1045">
        <v>25.387127876281699</v>
      </c>
      <c r="Y1045" t="s">
        <v>11484</v>
      </c>
      <c r="Z1045" t="s">
        <v>11502</v>
      </c>
      <c r="AA1045" t="s">
        <v>11486</v>
      </c>
      <c r="AB1045" t="s">
        <v>11486</v>
      </c>
      <c r="AC1045" t="s">
        <v>11503</v>
      </c>
      <c r="AD1045" t="s">
        <v>11500</v>
      </c>
      <c r="AE1045">
        <v>5609</v>
      </c>
      <c r="AF1045" t="s">
        <v>11489</v>
      </c>
      <c r="AG1045" t="s">
        <v>11504</v>
      </c>
      <c r="AH1045">
        <v>2</v>
      </c>
      <c r="AJ1045" t="s">
        <v>18798</v>
      </c>
    </row>
    <row r="1046" spans="1:36" x14ac:dyDescent="0.2">
      <c r="A1046" t="s">
        <v>260</v>
      </c>
      <c r="B1046">
        <v>1.4984886646270801</v>
      </c>
      <c r="C1046">
        <v>-1.4984886646270801</v>
      </c>
      <c r="D1046">
        <v>0</v>
      </c>
      <c r="E1046" t="s">
        <v>30</v>
      </c>
      <c r="F1046">
        <v>3</v>
      </c>
      <c r="I1046">
        <v>3125</v>
      </c>
      <c r="J1046" t="s">
        <v>1892</v>
      </c>
      <c r="K1046" t="s">
        <v>46</v>
      </c>
      <c r="L1046">
        <v>0.99999899999999997</v>
      </c>
      <c r="M1046" s="2">
        <v>7.1846800000000005E-18</v>
      </c>
      <c r="N1046">
        <v>105.19</v>
      </c>
      <c r="O1046">
        <v>99.283000000000001</v>
      </c>
      <c r="P1046">
        <v>105.19</v>
      </c>
      <c r="Q1046">
        <v>0.44840000000000002</v>
      </c>
      <c r="R1046">
        <v>470200000</v>
      </c>
      <c r="S1046">
        <v>369</v>
      </c>
      <c r="T1046">
        <v>1.49673483553401</v>
      </c>
      <c r="U1046">
        <v>3.5511450381679403E-2</v>
      </c>
      <c r="V1046">
        <v>24.719131469726602</v>
      </c>
      <c r="W1046">
        <v>20.6154689788818</v>
      </c>
      <c r="X1046">
        <v>24.066988945007299</v>
      </c>
      <c r="Y1046" t="s">
        <v>11505</v>
      </c>
      <c r="Z1046" t="s">
        <v>11506</v>
      </c>
      <c r="AA1046" t="s">
        <v>11507</v>
      </c>
      <c r="AB1046" t="s">
        <v>11507</v>
      </c>
      <c r="AC1046" t="s">
        <v>11508</v>
      </c>
      <c r="AD1046" t="s">
        <v>11509</v>
      </c>
      <c r="AE1046">
        <v>5615</v>
      </c>
      <c r="AF1046" t="s">
        <v>11510</v>
      </c>
      <c r="AG1046" t="s">
        <v>11511</v>
      </c>
      <c r="AH1046">
        <v>2</v>
      </c>
      <c r="AJ1046" t="s">
        <v>18799</v>
      </c>
    </row>
    <row r="1047" spans="1:36" x14ac:dyDescent="0.2">
      <c r="A1047" t="s">
        <v>260</v>
      </c>
      <c r="B1047">
        <v>1.39429354667664</v>
      </c>
      <c r="C1047">
        <v>-1.39429354667664</v>
      </c>
      <c r="D1047">
        <v>0</v>
      </c>
      <c r="E1047" t="s">
        <v>30</v>
      </c>
      <c r="F1047">
        <v>3</v>
      </c>
      <c r="I1047">
        <v>3125</v>
      </c>
      <c r="J1047" t="s">
        <v>1892</v>
      </c>
      <c r="K1047" t="s">
        <v>46</v>
      </c>
      <c r="L1047">
        <v>0.999884</v>
      </c>
      <c r="M1047" s="2">
        <v>7.1846800000000005E-18</v>
      </c>
      <c r="N1047">
        <v>105.19</v>
      </c>
      <c r="O1047">
        <v>99.283000000000001</v>
      </c>
      <c r="P1047">
        <v>105.19</v>
      </c>
      <c r="Q1047">
        <v>0.44840000000000002</v>
      </c>
      <c r="R1047">
        <v>470200000</v>
      </c>
      <c r="S1047">
        <v>371</v>
      </c>
      <c r="T1047">
        <v>1.3709690939339001</v>
      </c>
      <c r="U1047">
        <v>4.4289553532726497E-2</v>
      </c>
      <c r="V1047">
        <v>24.719131469726602</v>
      </c>
      <c r="W1047">
        <v>20.1867275238037</v>
      </c>
      <c r="X1047">
        <v>24.066988945007299</v>
      </c>
      <c r="Y1047" t="s">
        <v>11505</v>
      </c>
      <c r="Z1047" t="s">
        <v>11512</v>
      </c>
      <c r="AA1047" t="s">
        <v>11507</v>
      </c>
      <c r="AB1047" t="s">
        <v>11507</v>
      </c>
      <c r="AC1047" t="s">
        <v>11513</v>
      </c>
      <c r="AD1047" t="s">
        <v>11509</v>
      </c>
      <c r="AE1047">
        <v>5616</v>
      </c>
      <c r="AF1047" t="s">
        <v>11510</v>
      </c>
      <c r="AG1047" t="s">
        <v>11514</v>
      </c>
      <c r="AH1047">
        <v>2</v>
      </c>
      <c r="AJ1047" t="s">
        <v>18799</v>
      </c>
    </row>
    <row r="1048" spans="1:36" x14ac:dyDescent="0.2">
      <c r="A1048" t="s">
        <v>63</v>
      </c>
      <c r="B1048">
        <v>1.82384181022644</v>
      </c>
      <c r="C1048">
        <v>0</v>
      </c>
      <c r="D1048">
        <v>-1.82384181022644</v>
      </c>
      <c r="E1048" t="s">
        <v>30</v>
      </c>
      <c r="F1048">
        <v>4</v>
      </c>
      <c r="I1048">
        <v>3135</v>
      </c>
      <c r="J1048" t="s">
        <v>1892</v>
      </c>
      <c r="K1048" t="s">
        <v>46</v>
      </c>
      <c r="L1048">
        <v>1</v>
      </c>
      <c r="M1048" s="2">
        <v>2.9184499999999999E-136</v>
      </c>
      <c r="N1048">
        <v>255.37</v>
      </c>
      <c r="O1048">
        <v>250.93</v>
      </c>
      <c r="P1048">
        <v>208.33</v>
      </c>
      <c r="Q1048">
        <v>0.44785000000000003</v>
      </c>
      <c r="R1048">
        <v>12038000000</v>
      </c>
      <c r="S1048">
        <v>125</v>
      </c>
      <c r="T1048">
        <v>1.7771173289513</v>
      </c>
      <c r="U1048">
        <v>2.2135355892648801E-2</v>
      </c>
      <c r="V1048">
        <v>29.684745788574201</v>
      </c>
      <c r="W1048">
        <v>28.046195983886701</v>
      </c>
      <c r="X1048">
        <v>28.091005325317401</v>
      </c>
      <c r="Y1048" t="s">
        <v>1458</v>
      </c>
      <c r="Z1048">
        <v>125</v>
      </c>
      <c r="AA1048" t="s">
        <v>1458</v>
      </c>
      <c r="AB1048" t="s">
        <v>1458</v>
      </c>
      <c r="AC1048" t="s">
        <v>11518</v>
      </c>
      <c r="AD1048" t="s">
        <v>11519</v>
      </c>
      <c r="AE1048">
        <v>5627</v>
      </c>
      <c r="AF1048" t="s">
        <v>1461</v>
      </c>
      <c r="AG1048" t="s">
        <v>11520</v>
      </c>
      <c r="AH1048" t="s">
        <v>1911</v>
      </c>
      <c r="AJ1048" t="s">
        <v>18800</v>
      </c>
    </row>
    <row r="1049" spans="1:36" x14ac:dyDescent="0.2">
      <c r="A1049" t="s">
        <v>493</v>
      </c>
      <c r="B1049">
        <v>2.03102827072144</v>
      </c>
      <c r="C1049">
        <v>-2.03102827072144</v>
      </c>
      <c r="D1049">
        <v>-1.5169105529785201</v>
      </c>
      <c r="E1049" t="s">
        <v>30</v>
      </c>
      <c r="F1049">
        <v>3</v>
      </c>
      <c r="I1049">
        <v>3135</v>
      </c>
      <c r="J1049" t="s">
        <v>1892</v>
      </c>
      <c r="K1049" t="s">
        <v>46</v>
      </c>
      <c r="L1049">
        <v>0.94484199999999996</v>
      </c>
      <c r="M1049" s="2">
        <v>6.5275900000000001E-6</v>
      </c>
      <c r="N1049">
        <v>74.221999999999994</v>
      </c>
      <c r="O1049">
        <v>65.933999999999997</v>
      </c>
      <c r="P1049">
        <v>74.221999999999994</v>
      </c>
      <c r="Q1049">
        <v>0.45341999999999999</v>
      </c>
      <c r="R1049">
        <v>200530000</v>
      </c>
      <c r="S1049">
        <v>722</v>
      </c>
      <c r="T1049">
        <v>2.0836106418619398</v>
      </c>
      <c r="U1049">
        <v>1.38992592592593E-2</v>
      </c>
      <c r="V1049">
        <v>25.066237449646</v>
      </c>
      <c r="W1049">
        <v>21.437967300415</v>
      </c>
      <c r="X1049">
        <v>22.509388923645002</v>
      </c>
      <c r="Y1049" t="s">
        <v>1458</v>
      </c>
      <c r="Z1049">
        <v>722</v>
      </c>
      <c r="AA1049" t="s">
        <v>1458</v>
      </c>
      <c r="AB1049" t="s">
        <v>1458</v>
      </c>
      <c r="AC1049" t="s">
        <v>11522</v>
      </c>
      <c r="AD1049" t="s">
        <v>11523</v>
      </c>
      <c r="AE1049">
        <v>5634</v>
      </c>
      <c r="AF1049" t="s">
        <v>1461</v>
      </c>
      <c r="AG1049" t="s">
        <v>11524</v>
      </c>
      <c r="AH1049">
        <v>2</v>
      </c>
      <c r="AJ1049" t="s">
        <v>18801</v>
      </c>
    </row>
    <row r="1050" spans="1:36" x14ac:dyDescent="0.2">
      <c r="A1050" t="s">
        <v>183</v>
      </c>
      <c r="B1050">
        <v>4.5331044197082502</v>
      </c>
      <c r="C1050">
        <v>-3.9306094646453902</v>
      </c>
      <c r="D1050">
        <v>-4.5331044197082502</v>
      </c>
      <c r="E1050" t="s">
        <v>30</v>
      </c>
      <c r="F1050">
        <v>2</v>
      </c>
      <c r="I1050">
        <v>3135</v>
      </c>
      <c r="J1050" t="s">
        <v>1892</v>
      </c>
      <c r="K1050" t="s">
        <v>46</v>
      </c>
      <c r="L1050">
        <v>1</v>
      </c>
      <c r="M1050" s="2">
        <v>1.9164100000000001E-113</v>
      </c>
      <c r="N1050">
        <v>273.45</v>
      </c>
      <c r="O1050">
        <v>253.87</v>
      </c>
      <c r="P1050">
        <v>218.95</v>
      </c>
      <c r="Q1050">
        <v>-0.87919999999999998</v>
      </c>
      <c r="R1050">
        <v>71954000000</v>
      </c>
      <c r="S1050">
        <v>677</v>
      </c>
      <c r="T1050">
        <v>4.6522215338584596</v>
      </c>
      <c r="U1050">
        <v>3.4285714285714301E-3</v>
      </c>
      <c r="V1050">
        <v>33.141147613525398</v>
      </c>
      <c r="W1050">
        <v>30.9986667633057</v>
      </c>
      <c r="X1050">
        <v>30.752902030944799</v>
      </c>
      <c r="Y1050" t="s">
        <v>1458</v>
      </c>
      <c r="Z1050">
        <v>677</v>
      </c>
      <c r="AA1050" t="s">
        <v>1458</v>
      </c>
      <c r="AB1050" t="s">
        <v>1458</v>
      </c>
      <c r="AC1050" t="s">
        <v>1466</v>
      </c>
      <c r="AD1050" t="s">
        <v>1467</v>
      </c>
      <c r="AE1050">
        <v>5635</v>
      </c>
      <c r="AF1050" t="s">
        <v>1461</v>
      </c>
      <c r="AG1050" t="s">
        <v>11525</v>
      </c>
      <c r="AH1050" t="s">
        <v>69</v>
      </c>
      <c r="AJ1050" t="s">
        <v>18155</v>
      </c>
    </row>
    <row r="1051" spans="1:36" x14ac:dyDescent="0.2">
      <c r="A1051" t="s">
        <v>183</v>
      </c>
      <c r="B1051">
        <v>4.5331044197082502</v>
      </c>
      <c r="C1051">
        <v>-3.9306094646453902</v>
      </c>
      <c r="D1051">
        <v>-4.5331044197082502</v>
      </c>
      <c r="E1051" t="s">
        <v>30</v>
      </c>
      <c r="F1051">
        <v>2</v>
      </c>
      <c r="I1051">
        <v>3135</v>
      </c>
      <c r="J1051" t="s">
        <v>1892</v>
      </c>
      <c r="K1051" t="s">
        <v>46</v>
      </c>
      <c r="L1051">
        <v>0.99946999999999997</v>
      </c>
      <c r="M1051" s="2">
        <v>7.3118699999999998E-143</v>
      </c>
      <c r="N1051">
        <v>292.38</v>
      </c>
      <c r="O1051">
        <v>272.8</v>
      </c>
      <c r="P1051">
        <v>273.45</v>
      </c>
      <c r="Q1051">
        <v>-0.65171999999999997</v>
      </c>
      <c r="R1051">
        <v>72528000000</v>
      </c>
      <c r="S1051">
        <v>688</v>
      </c>
      <c r="T1051">
        <v>4.6522215338584596</v>
      </c>
      <c r="U1051">
        <v>3.3913043478260899E-3</v>
      </c>
      <c r="V1051">
        <v>33.141147613525398</v>
      </c>
      <c r="W1051">
        <v>30.9986667633057</v>
      </c>
      <c r="X1051">
        <v>30.752902030944799</v>
      </c>
      <c r="Y1051" t="s">
        <v>1458</v>
      </c>
      <c r="Z1051">
        <v>688</v>
      </c>
      <c r="AA1051" t="s">
        <v>1458</v>
      </c>
      <c r="AB1051" t="s">
        <v>1458</v>
      </c>
      <c r="AC1051" t="s">
        <v>1469</v>
      </c>
      <c r="AD1051" t="s">
        <v>1470</v>
      </c>
      <c r="AE1051">
        <v>5637</v>
      </c>
      <c r="AF1051" t="s">
        <v>1461</v>
      </c>
      <c r="AG1051" t="s">
        <v>11529</v>
      </c>
      <c r="AH1051" t="s">
        <v>69</v>
      </c>
      <c r="AJ1051" t="s">
        <v>18156</v>
      </c>
    </row>
    <row r="1052" spans="1:36" x14ac:dyDescent="0.2">
      <c r="A1052" t="s">
        <v>335</v>
      </c>
      <c r="B1052">
        <v>-3.4807782173156698</v>
      </c>
      <c r="C1052">
        <v>2.1499538421630899</v>
      </c>
      <c r="D1052">
        <v>3.4807782173156698</v>
      </c>
      <c r="E1052" t="s">
        <v>30</v>
      </c>
      <c r="F1052">
        <v>2</v>
      </c>
      <c r="I1052">
        <v>3138</v>
      </c>
      <c r="J1052" t="s">
        <v>1892</v>
      </c>
      <c r="K1052" t="s">
        <v>46</v>
      </c>
      <c r="L1052">
        <v>1</v>
      </c>
      <c r="M1052" s="2">
        <v>5.6245699999999999E-6</v>
      </c>
      <c r="N1052">
        <v>118.76</v>
      </c>
      <c r="O1052">
        <v>102.56</v>
      </c>
      <c r="P1052">
        <v>118.76</v>
      </c>
      <c r="Q1052">
        <v>-2.0289000000000001</v>
      </c>
      <c r="R1052">
        <v>50570000</v>
      </c>
      <c r="S1052">
        <v>1161</v>
      </c>
      <c r="T1052">
        <v>3.40135196888312</v>
      </c>
      <c r="U1052">
        <v>3.6354430379746802E-3</v>
      </c>
      <c r="V1052">
        <v>19.521245956420898</v>
      </c>
      <c r="W1052">
        <v>21.709650039672901</v>
      </c>
      <c r="X1052">
        <v>22.5005750656128</v>
      </c>
      <c r="Y1052" t="s">
        <v>1475</v>
      </c>
      <c r="Z1052" t="s">
        <v>11536</v>
      </c>
      <c r="AA1052" t="s">
        <v>1477</v>
      </c>
      <c r="AB1052" t="s">
        <v>1477</v>
      </c>
      <c r="AC1052" t="s">
        <v>11537</v>
      </c>
      <c r="AD1052" t="s">
        <v>11538</v>
      </c>
      <c r="AE1052">
        <v>5645</v>
      </c>
      <c r="AF1052" t="s">
        <v>1480</v>
      </c>
      <c r="AG1052" t="s">
        <v>11539</v>
      </c>
      <c r="AH1052">
        <v>2</v>
      </c>
      <c r="AJ1052" t="s">
        <v>18802</v>
      </c>
    </row>
    <row r="1053" spans="1:36" x14ac:dyDescent="0.2">
      <c r="A1053" t="s">
        <v>335</v>
      </c>
      <c r="B1053">
        <v>-3.8171160221099898</v>
      </c>
      <c r="C1053">
        <v>2.47079706192017</v>
      </c>
      <c r="D1053">
        <v>3.8171160221099898</v>
      </c>
      <c r="E1053" t="s">
        <v>30</v>
      </c>
      <c r="F1053">
        <v>2</v>
      </c>
      <c r="I1053">
        <v>3138</v>
      </c>
      <c r="J1053" t="s">
        <v>1892</v>
      </c>
      <c r="K1053" t="s">
        <v>46</v>
      </c>
      <c r="L1053">
        <v>0.99999800000000005</v>
      </c>
      <c r="M1053" s="2">
        <v>5.6245699999999999E-6</v>
      </c>
      <c r="N1053">
        <v>118.76</v>
      </c>
      <c r="O1053">
        <v>102.56</v>
      </c>
      <c r="P1053">
        <v>118.76</v>
      </c>
      <c r="Q1053">
        <v>-2.0289000000000001</v>
      </c>
      <c r="R1053">
        <v>44600000</v>
      </c>
      <c r="S1053">
        <v>1164</v>
      </c>
      <c r="T1053">
        <v>3.74182370745865</v>
      </c>
      <c r="U1053">
        <v>2.9963099630996299E-3</v>
      </c>
      <c r="V1053">
        <v>19.703549385070801</v>
      </c>
      <c r="W1053">
        <v>21.709650039672901</v>
      </c>
      <c r="X1053">
        <v>22.5005750656128</v>
      </c>
      <c r="Y1053" t="s">
        <v>1475</v>
      </c>
      <c r="Z1053" t="s">
        <v>11540</v>
      </c>
      <c r="AA1053" t="s">
        <v>1477</v>
      </c>
      <c r="AB1053" t="s">
        <v>1477</v>
      </c>
      <c r="AC1053" t="s">
        <v>11541</v>
      </c>
      <c r="AD1053" t="s">
        <v>11538</v>
      </c>
      <c r="AE1053">
        <v>5646</v>
      </c>
      <c r="AF1053" t="s">
        <v>1480</v>
      </c>
      <c r="AG1053" t="s">
        <v>11542</v>
      </c>
      <c r="AH1053">
        <v>2</v>
      </c>
      <c r="AJ1053" t="s">
        <v>18802</v>
      </c>
    </row>
    <row r="1054" spans="1:36" x14ac:dyDescent="0.2">
      <c r="A1054" t="s">
        <v>221</v>
      </c>
      <c r="B1054">
        <v>2.0497775077819802</v>
      </c>
      <c r="C1054">
        <v>-2.0497775077819802</v>
      </c>
      <c r="D1054">
        <v>1.9963008165359499</v>
      </c>
      <c r="E1054" t="s">
        <v>30</v>
      </c>
      <c r="F1054">
        <v>2</v>
      </c>
      <c r="I1054">
        <v>3146</v>
      </c>
      <c r="J1054" t="s">
        <v>1892</v>
      </c>
      <c r="K1054" t="s">
        <v>46</v>
      </c>
      <c r="L1054">
        <v>0.91926099999999999</v>
      </c>
      <c r="M1054" s="2">
        <v>6.34952E-14</v>
      </c>
      <c r="N1054">
        <v>143.5</v>
      </c>
      <c r="O1054">
        <v>119.78</v>
      </c>
      <c r="P1054">
        <v>121.79</v>
      </c>
      <c r="Q1054">
        <v>-0.40422000000000002</v>
      </c>
      <c r="R1054">
        <v>339260000</v>
      </c>
      <c r="S1054">
        <v>95</v>
      </c>
      <c r="T1054">
        <v>2.2140691072726102</v>
      </c>
      <c r="U1054">
        <v>1.18653530377668E-2</v>
      </c>
      <c r="V1054">
        <v>24.394141197204601</v>
      </c>
      <c r="W1054">
        <v>21.7292881011963</v>
      </c>
      <c r="X1054">
        <v>24.327907562255898</v>
      </c>
      <c r="Y1054" t="s">
        <v>11543</v>
      </c>
      <c r="Z1054">
        <v>95</v>
      </c>
      <c r="AA1054" t="s">
        <v>11543</v>
      </c>
      <c r="AB1054" t="s">
        <v>11543</v>
      </c>
      <c r="AC1054" t="s">
        <v>11548</v>
      </c>
      <c r="AD1054" t="s">
        <v>11549</v>
      </c>
      <c r="AE1054">
        <v>5661</v>
      </c>
      <c r="AF1054" t="s">
        <v>11546</v>
      </c>
      <c r="AG1054" t="s">
        <v>11550</v>
      </c>
      <c r="AH1054" t="s">
        <v>1977</v>
      </c>
      <c r="AJ1054" t="s">
        <v>18803</v>
      </c>
    </row>
    <row r="1055" spans="1:36" x14ac:dyDescent="0.2">
      <c r="A1055" t="s">
        <v>201</v>
      </c>
      <c r="B1055">
        <v>1.6478195190429701</v>
      </c>
      <c r="C1055">
        <v>1.7382566928863501</v>
      </c>
      <c r="D1055">
        <v>-1.7382566928863501</v>
      </c>
      <c r="E1055" t="s">
        <v>30</v>
      </c>
      <c r="F1055">
        <v>2</v>
      </c>
      <c r="I1055">
        <v>3154</v>
      </c>
      <c r="J1055" t="s">
        <v>1892</v>
      </c>
      <c r="K1055" t="s">
        <v>46</v>
      </c>
      <c r="L1055">
        <v>0.99510299999999996</v>
      </c>
      <c r="M1055" s="2">
        <v>5.4478800000000005E-7</v>
      </c>
      <c r="N1055">
        <v>92.289000000000001</v>
      </c>
      <c r="O1055">
        <v>67.593999999999994</v>
      </c>
      <c r="P1055">
        <v>63.869</v>
      </c>
      <c r="Q1055">
        <v>-1.3149</v>
      </c>
      <c r="R1055">
        <v>1404800000</v>
      </c>
      <c r="S1055">
        <v>649</v>
      </c>
      <c r="T1055">
        <v>1.94935903035409</v>
      </c>
      <c r="U1055">
        <v>1.7191432396251701E-2</v>
      </c>
      <c r="V1055">
        <v>26.204815864562999</v>
      </c>
      <c r="W1055">
        <v>26.862543106079102</v>
      </c>
      <c r="X1055">
        <v>22.862043380737301</v>
      </c>
      <c r="Y1055" t="s">
        <v>11551</v>
      </c>
      <c r="Z1055" t="s">
        <v>11558</v>
      </c>
      <c r="AA1055" t="s">
        <v>11553</v>
      </c>
      <c r="AB1055" t="s">
        <v>11553</v>
      </c>
      <c r="AC1055" t="s">
        <v>11559</v>
      </c>
      <c r="AD1055" t="s">
        <v>11560</v>
      </c>
      <c r="AE1055">
        <v>5683</v>
      </c>
      <c r="AF1055" t="s">
        <v>11556</v>
      </c>
      <c r="AG1055" t="s">
        <v>11561</v>
      </c>
      <c r="AH1055" t="s">
        <v>1977</v>
      </c>
      <c r="AJ1055" t="s">
        <v>18804</v>
      </c>
    </row>
    <row r="1056" spans="1:36" x14ac:dyDescent="0.2">
      <c r="A1056" t="s">
        <v>2092</v>
      </c>
      <c r="B1056">
        <v>-2.96616554260254</v>
      </c>
      <c r="C1056">
        <v>-2.30638575553894</v>
      </c>
      <c r="D1056">
        <v>2.96616554260254</v>
      </c>
      <c r="E1056" t="s">
        <v>30</v>
      </c>
      <c r="F1056">
        <v>2</v>
      </c>
      <c r="I1056">
        <v>3154</v>
      </c>
      <c r="J1056" t="s">
        <v>1892</v>
      </c>
      <c r="K1056" t="s">
        <v>46</v>
      </c>
      <c r="L1056">
        <v>0.99982199999999999</v>
      </c>
      <c r="M1056" s="2">
        <v>3.4291000000000001E-9</v>
      </c>
      <c r="N1056">
        <v>102.95</v>
      </c>
      <c r="O1056">
        <v>86.822999999999993</v>
      </c>
      <c r="P1056">
        <v>79.200999999999993</v>
      </c>
      <c r="Q1056">
        <v>2.6006999999999998</v>
      </c>
      <c r="R1056">
        <v>110210000</v>
      </c>
      <c r="S1056">
        <v>490</v>
      </c>
      <c r="T1056">
        <v>3.0220403202451802</v>
      </c>
      <c r="U1056">
        <v>4.8999999999999998E-3</v>
      </c>
      <c r="V1056">
        <v>19.878823280334501</v>
      </c>
      <c r="W1056">
        <v>20.270998001098601</v>
      </c>
      <c r="X1056">
        <v>23.329164505004901</v>
      </c>
      <c r="Y1056" t="s">
        <v>11551</v>
      </c>
      <c r="Z1056" t="s">
        <v>11562</v>
      </c>
      <c r="AA1056" t="s">
        <v>11553</v>
      </c>
      <c r="AB1056" t="s">
        <v>11553</v>
      </c>
      <c r="AC1056" t="s">
        <v>11563</v>
      </c>
      <c r="AD1056" t="s">
        <v>11564</v>
      </c>
      <c r="AE1056">
        <v>5684</v>
      </c>
      <c r="AF1056" t="s">
        <v>11556</v>
      </c>
      <c r="AG1056" t="s">
        <v>11565</v>
      </c>
      <c r="AH1056" t="s">
        <v>55</v>
      </c>
      <c r="AJ1056" t="s">
        <v>18805</v>
      </c>
    </row>
    <row r="1057" spans="1:36" x14ac:dyDescent="0.2">
      <c r="A1057" t="s">
        <v>2092</v>
      </c>
      <c r="B1057">
        <v>-4.08337450027466</v>
      </c>
      <c r="C1057">
        <v>-3.62006735801697</v>
      </c>
      <c r="D1057">
        <v>4.08337450027466</v>
      </c>
      <c r="E1057" t="s">
        <v>30</v>
      </c>
      <c r="F1057">
        <v>2</v>
      </c>
      <c r="I1057">
        <v>3154</v>
      </c>
      <c r="J1057" t="s">
        <v>1892</v>
      </c>
      <c r="K1057" t="s">
        <v>46</v>
      </c>
      <c r="L1057">
        <v>0.99582300000000001</v>
      </c>
      <c r="M1057" s="2">
        <v>7.8960700000000001E-54</v>
      </c>
      <c r="N1057">
        <v>186.05</v>
      </c>
      <c r="O1057">
        <v>163.24</v>
      </c>
      <c r="P1057">
        <v>183.56</v>
      </c>
      <c r="Q1057">
        <v>0.60992999999999997</v>
      </c>
      <c r="R1057">
        <v>8214400000</v>
      </c>
      <c r="S1057">
        <v>493</v>
      </c>
      <c r="T1057">
        <v>4.2434644308446501</v>
      </c>
      <c r="U1057">
        <v>2.9350649350649398E-3</v>
      </c>
      <c r="V1057">
        <v>27.341859817504901</v>
      </c>
      <c r="W1057">
        <v>27.778438568115199</v>
      </c>
      <c r="X1057">
        <v>30.421084403991699</v>
      </c>
      <c r="Y1057" t="s">
        <v>11551</v>
      </c>
      <c r="Z1057" t="s">
        <v>11566</v>
      </c>
      <c r="AA1057" t="s">
        <v>11553</v>
      </c>
      <c r="AB1057" t="s">
        <v>11553</v>
      </c>
      <c r="AC1057" t="s">
        <v>11567</v>
      </c>
      <c r="AD1057" t="s">
        <v>11568</v>
      </c>
      <c r="AE1057">
        <v>5685</v>
      </c>
      <c r="AF1057" t="s">
        <v>11556</v>
      </c>
      <c r="AG1057" t="s">
        <v>11569</v>
      </c>
      <c r="AH1057">
        <v>2</v>
      </c>
      <c r="AJ1057" t="s">
        <v>18806</v>
      </c>
    </row>
    <row r="1058" spans="1:36" x14ac:dyDescent="0.2">
      <c r="A1058" t="s">
        <v>89</v>
      </c>
      <c r="B1058">
        <v>-1.5409131050109901</v>
      </c>
      <c r="C1058">
        <v>0</v>
      </c>
      <c r="D1058">
        <v>1.5409131050109901</v>
      </c>
      <c r="E1058" t="s">
        <v>30</v>
      </c>
      <c r="F1058">
        <v>3</v>
      </c>
      <c r="I1058">
        <v>3154</v>
      </c>
      <c r="J1058" t="s">
        <v>1892</v>
      </c>
      <c r="K1058" t="s">
        <v>46</v>
      </c>
      <c r="L1058">
        <v>0.90940500000000002</v>
      </c>
      <c r="M1058" s="2">
        <v>1.8844100000000001E-22</v>
      </c>
      <c r="N1058">
        <v>112.9</v>
      </c>
      <c r="O1058">
        <v>98.346000000000004</v>
      </c>
      <c r="P1058">
        <v>79.444999999999993</v>
      </c>
      <c r="Q1058">
        <v>-0.8286</v>
      </c>
      <c r="R1058">
        <v>1906200000</v>
      </c>
      <c r="S1058">
        <v>381</v>
      </c>
      <c r="T1058">
        <v>1.5182152987747399</v>
      </c>
      <c r="U1058">
        <v>3.4268280871670699E-2</v>
      </c>
      <c r="V1058">
        <v>26.348217964172399</v>
      </c>
      <c r="W1058">
        <v>26.364944458007798</v>
      </c>
      <c r="X1058">
        <v>27.696062088012699</v>
      </c>
      <c r="Y1058" t="s">
        <v>11551</v>
      </c>
      <c r="Z1058" t="s">
        <v>11570</v>
      </c>
      <c r="AA1058" t="s">
        <v>11553</v>
      </c>
      <c r="AB1058" t="s">
        <v>11553</v>
      </c>
      <c r="AC1058" t="s">
        <v>11571</v>
      </c>
      <c r="AD1058" t="s">
        <v>11572</v>
      </c>
      <c r="AE1058">
        <v>5693</v>
      </c>
      <c r="AF1058" t="s">
        <v>11556</v>
      </c>
      <c r="AG1058" t="s">
        <v>11573</v>
      </c>
      <c r="AH1058" t="s">
        <v>1911</v>
      </c>
      <c r="AJ1058" t="s">
        <v>18807</v>
      </c>
    </row>
    <row r="1059" spans="1:36" x14ac:dyDescent="0.2">
      <c r="A1059" t="s">
        <v>2433</v>
      </c>
      <c r="B1059">
        <v>0</v>
      </c>
      <c r="C1059">
        <v>-1.42830002307892</v>
      </c>
      <c r="D1059">
        <v>1.42830002307892</v>
      </c>
      <c r="E1059" t="s">
        <v>30</v>
      </c>
      <c r="F1059">
        <v>3</v>
      </c>
      <c r="I1059">
        <v>3158</v>
      </c>
      <c r="J1059" t="s">
        <v>1892</v>
      </c>
      <c r="K1059" t="s">
        <v>46</v>
      </c>
      <c r="L1059">
        <v>0.99996300000000005</v>
      </c>
      <c r="M1059" s="2">
        <v>7.7535699999999999E-22</v>
      </c>
      <c r="N1059">
        <v>131.81</v>
      </c>
      <c r="O1059">
        <v>116.63</v>
      </c>
      <c r="P1059">
        <v>131.81</v>
      </c>
      <c r="Q1059">
        <v>-1.1513</v>
      </c>
      <c r="R1059">
        <v>81664000</v>
      </c>
      <c r="S1059">
        <v>157</v>
      </c>
      <c r="T1059">
        <v>1.38222092936816</v>
      </c>
      <c r="U1059">
        <v>4.3415357766143102E-2</v>
      </c>
      <c r="V1059">
        <v>22.919214248657202</v>
      </c>
      <c r="W1059">
        <v>21.2867546081543</v>
      </c>
      <c r="X1059">
        <v>23.0615043640137</v>
      </c>
      <c r="Y1059" t="s">
        <v>11589</v>
      </c>
      <c r="Z1059" t="s">
        <v>11590</v>
      </c>
      <c r="AA1059" t="s">
        <v>11591</v>
      </c>
      <c r="AB1059" t="s">
        <v>11591</v>
      </c>
      <c r="AC1059" t="s">
        <v>11592</v>
      </c>
      <c r="AD1059" t="s">
        <v>11593</v>
      </c>
      <c r="AE1059">
        <v>5706</v>
      </c>
      <c r="AF1059" t="s">
        <v>11594</v>
      </c>
      <c r="AG1059" t="s">
        <v>11595</v>
      </c>
      <c r="AH1059">
        <v>2</v>
      </c>
      <c r="AJ1059" t="s">
        <v>18808</v>
      </c>
    </row>
    <row r="1060" spans="1:36" x14ac:dyDescent="0.2">
      <c r="A1060" t="s">
        <v>2092</v>
      </c>
      <c r="B1060">
        <v>-3.5848264694213898</v>
      </c>
      <c r="C1060">
        <v>-3.2555124759674099</v>
      </c>
      <c r="D1060">
        <v>3.5848264694213898</v>
      </c>
      <c r="E1060" t="s">
        <v>30</v>
      </c>
      <c r="F1060">
        <v>2</v>
      </c>
      <c r="I1060">
        <v>3160</v>
      </c>
      <c r="J1060" t="s">
        <v>1892</v>
      </c>
      <c r="K1060" t="s">
        <v>46</v>
      </c>
      <c r="L1060">
        <v>0.91840299999999997</v>
      </c>
      <c r="M1060" s="2">
        <v>6.2656700000000001E-3</v>
      </c>
      <c r="N1060">
        <v>58.698999999999998</v>
      </c>
      <c r="O1060">
        <v>16.489000000000001</v>
      </c>
      <c r="P1060">
        <v>58.698999999999998</v>
      </c>
      <c r="Q1060">
        <v>1.3708</v>
      </c>
      <c r="R1060">
        <v>37795000</v>
      </c>
      <c r="S1060">
        <v>263</v>
      </c>
      <c r="T1060">
        <v>3.7850635127463299</v>
      </c>
      <c r="U1060">
        <v>2.8745247148288999E-3</v>
      </c>
      <c r="V1060">
        <v>19.912161827087399</v>
      </c>
      <c r="W1060">
        <v>20.015224456787099</v>
      </c>
      <c r="X1060">
        <v>22.9820671081543</v>
      </c>
      <c r="Y1060" t="s">
        <v>11599</v>
      </c>
      <c r="Z1060" t="s">
        <v>11600</v>
      </c>
      <c r="AA1060" t="s">
        <v>11601</v>
      </c>
      <c r="AB1060" t="s">
        <v>11601</v>
      </c>
      <c r="AC1060" t="s">
        <v>11602</v>
      </c>
      <c r="AD1060" t="s">
        <v>11603</v>
      </c>
      <c r="AE1060">
        <v>5708</v>
      </c>
      <c r="AF1060" t="s">
        <v>11604</v>
      </c>
      <c r="AG1060" t="s">
        <v>11605</v>
      </c>
      <c r="AH1060">
        <v>2</v>
      </c>
      <c r="AJ1060" t="s">
        <v>18809</v>
      </c>
    </row>
    <row r="1061" spans="1:36" x14ac:dyDescent="0.2">
      <c r="A1061" t="s">
        <v>2092</v>
      </c>
      <c r="B1061">
        <v>-2.3526864051818799</v>
      </c>
      <c r="C1061">
        <v>-2.0721845626831099</v>
      </c>
      <c r="D1061">
        <v>2.3526864051818799</v>
      </c>
      <c r="E1061" t="s">
        <v>30</v>
      </c>
      <c r="F1061">
        <v>2</v>
      </c>
      <c r="I1061">
        <v>3160</v>
      </c>
      <c r="J1061" t="s">
        <v>1892</v>
      </c>
      <c r="K1061" t="s">
        <v>46</v>
      </c>
      <c r="L1061">
        <v>0.99951900000000005</v>
      </c>
      <c r="M1061" s="2">
        <v>6.2656700000000001E-3</v>
      </c>
      <c r="N1061">
        <v>58.698999999999998</v>
      </c>
      <c r="O1061">
        <v>16.489000000000001</v>
      </c>
      <c r="P1061">
        <v>58.698999999999998</v>
      </c>
      <c r="Q1061">
        <v>1.3708</v>
      </c>
      <c r="R1061">
        <v>37795000</v>
      </c>
      <c r="S1061">
        <v>265</v>
      </c>
      <c r="T1061">
        <v>2.5192810226560902</v>
      </c>
      <c r="U1061">
        <v>7.8040468583599597E-3</v>
      </c>
      <c r="V1061">
        <v>20.3256158828735</v>
      </c>
      <c r="W1061">
        <v>20.3872261047363</v>
      </c>
      <c r="X1061">
        <v>22.9820671081543</v>
      </c>
      <c r="Y1061" t="s">
        <v>11599</v>
      </c>
      <c r="Z1061" t="s">
        <v>11606</v>
      </c>
      <c r="AA1061" t="s">
        <v>11601</v>
      </c>
      <c r="AB1061" t="s">
        <v>11601</v>
      </c>
      <c r="AC1061" t="s">
        <v>11607</v>
      </c>
      <c r="AD1061" t="s">
        <v>11603</v>
      </c>
      <c r="AE1061">
        <v>5709</v>
      </c>
      <c r="AF1061" t="s">
        <v>11604</v>
      </c>
      <c r="AG1061" t="s">
        <v>11608</v>
      </c>
      <c r="AH1061">
        <v>2</v>
      </c>
      <c r="AJ1061" t="s">
        <v>18809</v>
      </c>
    </row>
    <row r="1062" spans="1:36" x14ac:dyDescent="0.2">
      <c r="A1062" t="s">
        <v>151</v>
      </c>
      <c r="B1062">
        <v>-2.47685575485229</v>
      </c>
      <c r="C1062">
        <v>2.47685575485229</v>
      </c>
      <c r="D1062">
        <v>-1.8301076889038099</v>
      </c>
      <c r="E1062" t="s">
        <v>30</v>
      </c>
      <c r="F1062">
        <v>4</v>
      </c>
      <c r="I1062">
        <v>3168</v>
      </c>
      <c r="J1062" t="s">
        <v>1892</v>
      </c>
      <c r="K1062" t="s">
        <v>46</v>
      </c>
      <c r="L1062">
        <v>0.99019900000000005</v>
      </c>
      <c r="M1062" s="2">
        <v>1.8964100000000001E-21</v>
      </c>
      <c r="N1062">
        <v>90.515000000000001</v>
      </c>
      <c r="O1062">
        <v>86.198999999999998</v>
      </c>
      <c r="P1062">
        <v>60.936</v>
      </c>
      <c r="Q1062">
        <v>-0.17282</v>
      </c>
      <c r="R1062">
        <v>3228600000</v>
      </c>
      <c r="S1062">
        <v>103</v>
      </c>
      <c r="T1062">
        <v>2.43920984728349</v>
      </c>
      <c r="U1062">
        <v>8.78968253968254E-3</v>
      </c>
      <c r="V1062">
        <v>24.7557563781738</v>
      </c>
      <c r="W1062">
        <v>27.7406616210938</v>
      </c>
      <c r="X1062">
        <v>25.3450622558594</v>
      </c>
      <c r="Y1062" t="s">
        <v>1492</v>
      </c>
      <c r="Z1062" t="s">
        <v>1121</v>
      </c>
      <c r="AA1062" t="s">
        <v>1494</v>
      </c>
      <c r="AB1062" t="s">
        <v>1494</v>
      </c>
      <c r="AC1062" t="s">
        <v>11630</v>
      </c>
      <c r="AD1062" t="s">
        <v>11631</v>
      </c>
      <c r="AE1062">
        <v>5737</v>
      </c>
      <c r="AF1062" t="s">
        <v>1497</v>
      </c>
      <c r="AG1062" t="s">
        <v>11632</v>
      </c>
      <c r="AH1062" t="s">
        <v>1977</v>
      </c>
      <c r="AJ1062" t="s">
        <v>18810</v>
      </c>
    </row>
    <row r="1063" spans="1:36" x14ac:dyDescent="0.2">
      <c r="A1063" t="s">
        <v>151</v>
      </c>
      <c r="B1063">
        <v>-2.47685575485229</v>
      </c>
      <c r="C1063">
        <v>2.47685575485229</v>
      </c>
      <c r="D1063">
        <v>-1.8301076889038099</v>
      </c>
      <c r="E1063" t="s">
        <v>30</v>
      </c>
      <c r="F1063">
        <v>4</v>
      </c>
      <c r="I1063">
        <v>3168</v>
      </c>
      <c r="J1063" t="s">
        <v>1892</v>
      </c>
      <c r="K1063" t="s">
        <v>46</v>
      </c>
      <c r="L1063">
        <v>0.99019900000000005</v>
      </c>
      <c r="M1063" s="2">
        <v>1.8964100000000001E-21</v>
      </c>
      <c r="N1063">
        <v>90.515000000000001</v>
      </c>
      <c r="O1063">
        <v>86.198999999999998</v>
      </c>
      <c r="P1063">
        <v>60.936</v>
      </c>
      <c r="Q1063">
        <v>-0.17282</v>
      </c>
      <c r="R1063">
        <v>3228600000</v>
      </c>
      <c r="S1063">
        <v>104</v>
      </c>
      <c r="T1063">
        <v>2.43920984728349</v>
      </c>
      <c r="U1063">
        <v>8.7722772277227697E-3</v>
      </c>
      <c r="V1063">
        <v>24.7557563781738</v>
      </c>
      <c r="W1063">
        <v>27.7406616210938</v>
      </c>
      <c r="X1063">
        <v>25.3450622558594</v>
      </c>
      <c r="Y1063" t="s">
        <v>1492</v>
      </c>
      <c r="Z1063" t="s">
        <v>766</v>
      </c>
      <c r="AA1063" t="s">
        <v>1494</v>
      </c>
      <c r="AB1063" t="s">
        <v>1494</v>
      </c>
      <c r="AC1063" t="s">
        <v>11633</v>
      </c>
      <c r="AD1063" t="s">
        <v>11631</v>
      </c>
      <c r="AE1063">
        <v>5738</v>
      </c>
      <c r="AF1063" t="s">
        <v>1497</v>
      </c>
      <c r="AG1063" t="s">
        <v>11634</v>
      </c>
      <c r="AH1063" t="s">
        <v>1977</v>
      </c>
      <c r="AJ1063" t="s">
        <v>18810</v>
      </c>
    </row>
    <row r="1064" spans="1:36" x14ac:dyDescent="0.2">
      <c r="A1064" t="s">
        <v>221</v>
      </c>
      <c r="B1064">
        <v>2.91390824317932</v>
      </c>
      <c r="C1064">
        <v>-2.91390824317932</v>
      </c>
      <c r="D1064">
        <v>2.2752237319946298</v>
      </c>
      <c r="E1064" t="s">
        <v>30</v>
      </c>
      <c r="F1064">
        <v>2</v>
      </c>
      <c r="I1064">
        <v>3174</v>
      </c>
      <c r="J1064" t="s">
        <v>1892</v>
      </c>
      <c r="K1064" t="s">
        <v>46</v>
      </c>
      <c r="L1064">
        <v>1</v>
      </c>
      <c r="M1064" s="2">
        <v>3.1582999999999999E-6</v>
      </c>
      <c r="N1064">
        <v>97.213999999999999</v>
      </c>
      <c r="O1064">
        <v>88.26</v>
      </c>
      <c r="P1064">
        <v>49.558999999999997</v>
      </c>
      <c r="Q1064">
        <v>-0.40738000000000002</v>
      </c>
      <c r="R1064">
        <v>2018700000</v>
      </c>
      <c r="S1064">
        <v>695</v>
      </c>
      <c r="T1064">
        <v>2.8909593227963799</v>
      </c>
      <c r="U1064">
        <v>5.6154992548435199E-3</v>
      </c>
      <c r="V1064">
        <v>27.256783485412601</v>
      </c>
      <c r="W1064">
        <v>25.804347991943398</v>
      </c>
      <c r="X1064">
        <v>26.895975112915</v>
      </c>
      <c r="Y1064" t="s">
        <v>11635</v>
      </c>
      <c r="Z1064" t="s">
        <v>11636</v>
      </c>
      <c r="AA1064" t="s">
        <v>11637</v>
      </c>
      <c r="AB1064" t="s">
        <v>11637</v>
      </c>
      <c r="AC1064" t="s">
        <v>11638</v>
      </c>
      <c r="AD1064" t="s">
        <v>11639</v>
      </c>
      <c r="AE1064">
        <v>5743</v>
      </c>
      <c r="AF1064" t="s">
        <v>11640</v>
      </c>
      <c r="AG1064" t="s">
        <v>11641</v>
      </c>
      <c r="AH1064">
        <v>2</v>
      </c>
      <c r="AJ1064" t="s">
        <v>18811</v>
      </c>
    </row>
    <row r="1065" spans="1:36" x14ac:dyDescent="0.2">
      <c r="A1065" t="s">
        <v>221</v>
      </c>
      <c r="B1065">
        <v>2.91390824317932</v>
      </c>
      <c r="C1065">
        <v>-2.91390824317932</v>
      </c>
      <c r="D1065">
        <v>2.2752237319946298</v>
      </c>
      <c r="E1065" t="s">
        <v>30</v>
      </c>
      <c r="F1065">
        <v>2</v>
      </c>
      <c r="I1065">
        <v>3174</v>
      </c>
      <c r="J1065" t="s">
        <v>1892</v>
      </c>
      <c r="K1065" t="s">
        <v>46</v>
      </c>
      <c r="L1065">
        <v>1</v>
      </c>
      <c r="M1065" s="2">
        <v>3.1582999999999999E-6</v>
      </c>
      <c r="N1065">
        <v>97.213999999999999</v>
      </c>
      <c r="O1065">
        <v>88.26</v>
      </c>
      <c r="P1065">
        <v>49.558999999999997</v>
      </c>
      <c r="Q1065">
        <v>-0.40738000000000002</v>
      </c>
      <c r="R1065">
        <v>2018700000</v>
      </c>
      <c r="S1065">
        <v>698</v>
      </c>
      <c r="T1065">
        <v>2.8909593227963799</v>
      </c>
      <c r="U1065">
        <v>5.60714285714286E-3</v>
      </c>
      <c r="V1065">
        <v>27.256783485412601</v>
      </c>
      <c r="W1065">
        <v>25.804347991943398</v>
      </c>
      <c r="X1065">
        <v>26.895975112915</v>
      </c>
      <c r="Y1065" t="s">
        <v>11635</v>
      </c>
      <c r="Z1065" t="s">
        <v>11642</v>
      </c>
      <c r="AA1065" t="s">
        <v>11637</v>
      </c>
      <c r="AB1065" t="s">
        <v>11637</v>
      </c>
      <c r="AC1065" t="s">
        <v>11643</v>
      </c>
      <c r="AD1065" t="s">
        <v>11639</v>
      </c>
      <c r="AE1065">
        <v>5744</v>
      </c>
      <c r="AF1065" t="s">
        <v>11640</v>
      </c>
      <c r="AG1065" t="s">
        <v>11644</v>
      </c>
      <c r="AH1065">
        <v>2</v>
      </c>
      <c r="AJ1065" t="s">
        <v>18811</v>
      </c>
    </row>
    <row r="1066" spans="1:36" x14ac:dyDescent="0.2">
      <c r="A1066" t="s">
        <v>260</v>
      </c>
      <c r="B1066">
        <v>1.44096112251282</v>
      </c>
      <c r="C1066">
        <v>-1.44096112251282</v>
      </c>
      <c r="D1066">
        <v>0</v>
      </c>
      <c r="E1066" t="s">
        <v>30</v>
      </c>
      <c r="F1066">
        <v>3</v>
      </c>
      <c r="I1066">
        <v>3177</v>
      </c>
      <c r="J1066" t="s">
        <v>1892</v>
      </c>
      <c r="K1066" t="s">
        <v>46</v>
      </c>
      <c r="L1066">
        <v>0.99985900000000005</v>
      </c>
      <c r="M1066" s="2">
        <v>6.87092E-3</v>
      </c>
      <c r="N1066">
        <v>43.497</v>
      </c>
      <c r="O1066">
        <v>26.812000000000001</v>
      </c>
      <c r="P1066">
        <v>43.497</v>
      </c>
      <c r="Q1066">
        <v>-0.59489999999999998</v>
      </c>
      <c r="R1066">
        <v>90692000</v>
      </c>
      <c r="S1066">
        <v>541</v>
      </c>
      <c r="T1066">
        <v>1.3706310544840501</v>
      </c>
      <c r="U1066">
        <v>4.4292767431788699E-2</v>
      </c>
      <c r="V1066">
        <v>23.4983968734741</v>
      </c>
      <c r="W1066">
        <v>21.8023471832275</v>
      </c>
      <c r="X1066">
        <v>22.830351829528801</v>
      </c>
      <c r="Y1066" t="s">
        <v>11653</v>
      </c>
      <c r="Z1066" t="s">
        <v>11663</v>
      </c>
      <c r="AA1066" t="s">
        <v>11655</v>
      </c>
      <c r="AB1066" t="s">
        <v>11655</v>
      </c>
      <c r="AC1066" t="s">
        <v>11664</v>
      </c>
      <c r="AD1066" t="s">
        <v>11665</v>
      </c>
      <c r="AE1066">
        <v>5753</v>
      </c>
      <c r="AF1066" t="s">
        <v>11658</v>
      </c>
      <c r="AG1066" t="s">
        <v>11666</v>
      </c>
      <c r="AH1066">
        <v>2</v>
      </c>
      <c r="AJ1066" t="s">
        <v>18812</v>
      </c>
    </row>
    <row r="1067" spans="1:36" x14ac:dyDescent="0.2">
      <c r="A1067" t="s">
        <v>63</v>
      </c>
      <c r="B1067">
        <v>1.52838587760925</v>
      </c>
      <c r="C1067">
        <v>0</v>
      </c>
      <c r="D1067">
        <v>-1.52838587760925</v>
      </c>
      <c r="E1067" t="s">
        <v>30</v>
      </c>
      <c r="F1067">
        <v>3</v>
      </c>
      <c r="I1067">
        <v>3186</v>
      </c>
      <c r="J1067" t="s">
        <v>1892</v>
      </c>
      <c r="K1067" t="s">
        <v>46</v>
      </c>
      <c r="L1067">
        <v>0.99791799999999997</v>
      </c>
      <c r="M1067" s="2">
        <v>4.3691100000000001E-4</v>
      </c>
      <c r="N1067">
        <v>70.941999999999993</v>
      </c>
      <c r="O1067">
        <v>58.000999999999998</v>
      </c>
      <c r="P1067">
        <v>70.334999999999994</v>
      </c>
      <c r="Q1067">
        <v>-0.11089</v>
      </c>
      <c r="R1067">
        <v>511300000</v>
      </c>
      <c r="S1067">
        <v>204</v>
      </c>
      <c r="T1067">
        <v>1.5259387995209901</v>
      </c>
      <c r="U1067">
        <v>3.3824732229795498E-2</v>
      </c>
      <c r="V1067">
        <v>25.900520324706999</v>
      </c>
      <c r="W1067">
        <v>24.790145874023398</v>
      </c>
      <c r="X1067">
        <v>22.613718986511198</v>
      </c>
      <c r="Y1067" t="s">
        <v>11679</v>
      </c>
      <c r="Z1067">
        <v>204</v>
      </c>
      <c r="AA1067" t="s">
        <v>11679</v>
      </c>
      <c r="AB1067" t="s">
        <v>11679</v>
      </c>
      <c r="AC1067" t="s">
        <v>11680</v>
      </c>
      <c r="AD1067" t="s">
        <v>11681</v>
      </c>
      <c r="AE1067">
        <v>5760</v>
      </c>
      <c r="AF1067" t="s">
        <v>11682</v>
      </c>
      <c r="AG1067" t="s">
        <v>11683</v>
      </c>
      <c r="AH1067">
        <v>2</v>
      </c>
      <c r="AJ1067" t="s">
        <v>18813</v>
      </c>
    </row>
    <row r="1068" spans="1:36" x14ac:dyDescent="0.2">
      <c r="A1068" t="s">
        <v>63</v>
      </c>
      <c r="B1068">
        <v>1.4669706821441699</v>
      </c>
      <c r="C1068">
        <v>0</v>
      </c>
      <c r="D1068">
        <v>-1.4669706821441699</v>
      </c>
      <c r="E1068" t="s">
        <v>30</v>
      </c>
      <c r="F1068">
        <v>3</v>
      </c>
      <c r="I1068">
        <v>3186</v>
      </c>
      <c r="J1068" t="s">
        <v>1892</v>
      </c>
      <c r="K1068" t="s">
        <v>46</v>
      </c>
      <c r="L1068">
        <v>0.99897000000000002</v>
      </c>
      <c r="M1068">
        <v>4.3691100000000001E-4</v>
      </c>
      <c r="N1068">
        <v>70.941999999999993</v>
      </c>
      <c r="O1068">
        <v>58.000999999999998</v>
      </c>
      <c r="P1068">
        <v>70.941999999999993</v>
      </c>
      <c r="Q1068">
        <v>0.29006999999999999</v>
      </c>
      <c r="R1068">
        <v>511300000</v>
      </c>
      <c r="S1068">
        <v>206</v>
      </c>
      <c r="T1068">
        <v>1.4706424064730199</v>
      </c>
      <c r="U1068">
        <v>3.7151656556229602E-2</v>
      </c>
      <c r="V1068">
        <v>25.900520324706999</v>
      </c>
      <c r="W1068">
        <v>24.790145874023398</v>
      </c>
      <c r="X1068">
        <v>22.558783531189</v>
      </c>
      <c r="Y1068" t="s">
        <v>11679</v>
      </c>
      <c r="Z1068">
        <v>206</v>
      </c>
      <c r="AA1068" t="s">
        <v>11679</v>
      </c>
      <c r="AB1068" t="s">
        <v>11679</v>
      </c>
      <c r="AC1068" t="s">
        <v>11684</v>
      </c>
      <c r="AD1068" t="s">
        <v>11685</v>
      </c>
      <c r="AE1068">
        <v>5761</v>
      </c>
      <c r="AF1068" t="s">
        <v>11682</v>
      </c>
      <c r="AG1068" t="s">
        <v>11686</v>
      </c>
      <c r="AH1068">
        <v>2</v>
      </c>
      <c r="AJ1068" t="s">
        <v>18813</v>
      </c>
    </row>
    <row r="1069" spans="1:36" x14ac:dyDescent="0.2">
      <c r="A1069" t="s">
        <v>260</v>
      </c>
      <c r="B1069">
        <v>1.4322638511657699</v>
      </c>
      <c r="C1069">
        <v>-1.4322638511657699</v>
      </c>
      <c r="D1069">
        <v>0</v>
      </c>
      <c r="E1069" t="s">
        <v>30</v>
      </c>
      <c r="F1069">
        <v>2</v>
      </c>
      <c r="I1069">
        <v>3191</v>
      </c>
      <c r="J1069" t="s">
        <v>1892</v>
      </c>
      <c r="K1069" t="s">
        <v>46</v>
      </c>
      <c r="L1069">
        <v>0.91059900000000005</v>
      </c>
      <c r="M1069" s="2">
        <v>1.3948600000000001E-9</v>
      </c>
      <c r="N1069">
        <v>122.01</v>
      </c>
      <c r="O1069">
        <v>101.36</v>
      </c>
      <c r="P1069">
        <v>122.01</v>
      </c>
      <c r="Q1069">
        <v>-0.79257999999999995</v>
      </c>
      <c r="R1069">
        <v>1204600000</v>
      </c>
      <c r="S1069">
        <v>422</v>
      </c>
      <c r="T1069">
        <v>1.46228117831003</v>
      </c>
      <c r="U1069">
        <v>3.7627777777777802E-2</v>
      </c>
      <c r="V1069">
        <v>25.094326019287099</v>
      </c>
      <c r="W1069">
        <v>22.825881958007798</v>
      </c>
      <c r="X1069">
        <v>24.9274578094482</v>
      </c>
      <c r="Y1069" t="s">
        <v>11701</v>
      </c>
      <c r="Z1069">
        <v>422</v>
      </c>
      <c r="AA1069" t="s">
        <v>11701</v>
      </c>
      <c r="AB1069" t="s">
        <v>11701</v>
      </c>
      <c r="AC1069" t="s">
        <v>11702</v>
      </c>
      <c r="AD1069" t="s">
        <v>11703</v>
      </c>
      <c r="AE1069">
        <v>5767</v>
      </c>
      <c r="AF1069" t="s">
        <v>11704</v>
      </c>
      <c r="AG1069" t="s">
        <v>11705</v>
      </c>
      <c r="AH1069" t="s">
        <v>1977</v>
      </c>
      <c r="AJ1069" t="s">
        <v>18814</v>
      </c>
    </row>
    <row r="1070" spans="1:36" x14ac:dyDescent="0.2">
      <c r="A1070" t="s">
        <v>735</v>
      </c>
      <c r="B1070">
        <v>-3.9511687755584699</v>
      </c>
      <c r="C1070">
        <v>3.9511687755584699</v>
      </c>
      <c r="D1070">
        <v>2.6361985206603999</v>
      </c>
      <c r="E1070" t="s">
        <v>30</v>
      </c>
      <c r="F1070">
        <v>3</v>
      </c>
      <c r="I1070">
        <v>3194</v>
      </c>
      <c r="J1070" t="s">
        <v>1892</v>
      </c>
      <c r="K1070" t="s">
        <v>46</v>
      </c>
      <c r="L1070">
        <v>0.97523499999999996</v>
      </c>
      <c r="M1070">
        <v>2.2623000000000001E-4</v>
      </c>
      <c r="N1070">
        <v>85.733999999999995</v>
      </c>
      <c r="O1070">
        <v>75.569000000000003</v>
      </c>
      <c r="P1070">
        <v>85.733999999999995</v>
      </c>
      <c r="Q1070">
        <v>-0.59675999999999996</v>
      </c>
      <c r="R1070">
        <v>56456000</v>
      </c>
      <c r="S1070">
        <v>442</v>
      </c>
      <c r="T1070">
        <v>3.8830088467207</v>
      </c>
      <c r="U1070">
        <v>3.0303030303030299E-3</v>
      </c>
      <c r="V1070">
        <v>20.139585494995099</v>
      </c>
      <c r="W1070">
        <v>24.144838333129901</v>
      </c>
      <c r="X1070">
        <v>22.144520759582502</v>
      </c>
      <c r="Y1070" t="s">
        <v>11711</v>
      </c>
      <c r="Z1070">
        <v>442</v>
      </c>
      <c r="AA1070" t="s">
        <v>11711</v>
      </c>
      <c r="AB1070" t="s">
        <v>11711</v>
      </c>
      <c r="AC1070" t="s">
        <v>11712</v>
      </c>
      <c r="AD1070" t="s">
        <v>11713</v>
      </c>
      <c r="AE1070">
        <v>5774</v>
      </c>
      <c r="AF1070" t="s">
        <v>11714</v>
      </c>
      <c r="AG1070" t="s">
        <v>11715</v>
      </c>
      <c r="AH1070">
        <v>2</v>
      </c>
      <c r="AJ1070" t="s">
        <v>18815</v>
      </c>
    </row>
    <row r="1071" spans="1:36" x14ac:dyDescent="0.2">
      <c r="A1071" t="s">
        <v>1359</v>
      </c>
      <c r="B1071">
        <v>-2.01419234275818</v>
      </c>
      <c r="C1071">
        <v>2.01419234275818</v>
      </c>
      <c r="D1071">
        <v>1.4417153596878101</v>
      </c>
      <c r="E1071" t="s">
        <v>30</v>
      </c>
      <c r="F1071">
        <v>2</v>
      </c>
      <c r="I1071">
        <v>3194</v>
      </c>
      <c r="J1071" t="s">
        <v>1892</v>
      </c>
      <c r="K1071" t="s">
        <v>46</v>
      </c>
      <c r="L1071">
        <v>0.99312400000000001</v>
      </c>
      <c r="M1071" s="2">
        <v>1.5040400000000001E-4</v>
      </c>
      <c r="N1071">
        <v>109.21</v>
      </c>
      <c r="O1071">
        <v>88.885000000000005</v>
      </c>
      <c r="P1071">
        <v>109.21</v>
      </c>
      <c r="Q1071">
        <v>0.11069</v>
      </c>
      <c r="R1071">
        <v>307040000</v>
      </c>
      <c r="S1071">
        <v>468</v>
      </c>
      <c r="T1071">
        <v>2.0457434188163202</v>
      </c>
      <c r="U1071">
        <v>1.47570295602019E-2</v>
      </c>
      <c r="V1071">
        <v>21.886067390441902</v>
      </c>
      <c r="W1071">
        <v>24.6273403167725</v>
      </c>
      <c r="X1071">
        <v>23.982061386108398</v>
      </c>
      <c r="Y1071" t="s">
        <v>11711</v>
      </c>
      <c r="Z1071">
        <v>468</v>
      </c>
      <c r="AA1071" t="s">
        <v>11711</v>
      </c>
      <c r="AB1071" t="s">
        <v>11711</v>
      </c>
      <c r="AC1071" t="s">
        <v>11716</v>
      </c>
      <c r="AD1071" t="s">
        <v>11717</v>
      </c>
      <c r="AE1071">
        <v>5777</v>
      </c>
      <c r="AF1071" t="s">
        <v>11714</v>
      </c>
      <c r="AG1071" t="s">
        <v>11718</v>
      </c>
      <c r="AH1071" t="s">
        <v>1977</v>
      </c>
      <c r="AJ1071" t="s">
        <v>18816</v>
      </c>
    </row>
    <row r="1072" spans="1:36" x14ac:dyDescent="0.2">
      <c r="A1072" t="s">
        <v>1359</v>
      </c>
      <c r="B1072">
        <v>-3.2845549583435099</v>
      </c>
      <c r="C1072">
        <v>3.2845549583435099</v>
      </c>
      <c r="D1072">
        <v>2.03290843963623</v>
      </c>
      <c r="E1072" t="s">
        <v>30</v>
      </c>
      <c r="F1072">
        <v>2</v>
      </c>
      <c r="I1072">
        <v>3194</v>
      </c>
      <c r="J1072" t="s">
        <v>1892</v>
      </c>
      <c r="K1072" t="s">
        <v>46</v>
      </c>
      <c r="L1072">
        <v>0.99154399999999998</v>
      </c>
      <c r="M1072" s="2">
        <v>1.5040400000000001E-4</v>
      </c>
      <c r="N1072">
        <v>109.21</v>
      </c>
      <c r="O1072">
        <v>88.885000000000005</v>
      </c>
      <c r="P1072">
        <v>109.21</v>
      </c>
      <c r="Q1072">
        <v>0.11069</v>
      </c>
      <c r="R1072">
        <v>271680000</v>
      </c>
      <c r="S1072">
        <v>469</v>
      </c>
      <c r="T1072">
        <v>3.2126188368864201</v>
      </c>
      <c r="U1072">
        <v>4.36743215031315E-3</v>
      </c>
      <c r="V1072">
        <v>21.3431253433228</v>
      </c>
      <c r="W1072">
        <v>24.6273403167725</v>
      </c>
      <c r="X1072">
        <v>23.2117023468018</v>
      </c>
      <c r="Y1072" t="s">
        <v>11711</v>
      </c>
      <c r="Z1072">
        <v>469</v>
      </c>
      <c r="AA1072" t="s">
        <v>11711</v>
      </c>
      <c r="AB1072" t="s">
        <v>11711</v>
      </c>
      <c r="AC1072" t="s">
        <v>11719</v>
      </c>
      <c r="AD1072" t="s">
        <v>11717</v>
      </c>
      <c r="AE1072">
        <v>5778</v>
      </c>
      <c r="AF1072" t="s">
        <v>11714</v>
      </c>
      <c r="AG1072" t="s">
        <v>11720</v>
      </c>
      <c r="AH1072" t="s">
        <v>1977</v>
      </c>
      <c r="AJ1072" t="s">
        <v>18816</v>
      </c>
    </row>
    <row r="1073" spans="1:36" x14ac:dyDescent="0.2">
      <c r="A1073" t="s">
        <v>260</v>
      </c>
      <c r="B1073">
        <v>1.71256947517395</v>
      </c>
      <c r="C1073">
        <v>-1.71256947517395</v>
      </c>
      <c r="D1073">
        <v>0</v>
      </c>
      <c r="E1073" t="s">
        <v>30</v>
      </c>
      <c r="F1073">
        <v>2</v>
      </c>
      <c r="I1073">
        <v>3228</v>
      </c>
      <c r="J1073" t="s">
        <v>1892</v>
      </c>
      <c r="K1073" t="s">
        <v>46</v>
      </c>
      <c r="L1073">
        <v>0.91229400000000005</v>
      </c>
      <c r="M1073" s="2">
        <v>3.0846000000000001E-6</v>
      </c>
      <c r="N1073">
        <v>97.551000000000002</v>
      </c>
      <c r="O1073">
        <v>73.873999999999995</v>
      </c>
      <c r="P1073">
        <v>83.245000000000005</v>
      </c>
      <c r="Q1073">
        <v>1.4320999999999999</v>
      </c>
      <c r="R1073">
        <v>314920000</v>
      </c>
      <c r="S1073">
        <v>365</v>
      </c>
      <c r="T1073">
        <v>1.6560523515404999</v>
      </c>
      <c r="U1073">
        <v>2.71168E-2</v>
      </c>
      <c r="V1073">
        <v>25.720623970031699</v>
      </c>
      <c r="W1073">
        <v>22.8344917297363</v>
      </c>
      <c r="X1073">
        <v>24.147814750671401</v>
      </c>
      <c r="Y1073" t="s">
        <v>11740</v>
      </c>
      <c r="Z1073" t="s">
        <v>11741</v>
      </c>
      <c r="AA1073" t="s">
        <v>11742</v>
      </c>
      <c r="AB1073" t="s">
        <v>11742</v>
      </c>
      <c r="AC1073" t="s">
        <v>11743</v>
      </c>
      <c r="AD1073" t="s">
        <v>11744</v>
      </c>
      <c r="AE1073">
        <v>5813</v>
      </c>
      <c r="AF1073" t="s">
        <v>11745</v>
      </c>
      <c r="AG1073" t="s">
        <v>11746</v>
      </c>
      <c r="AH1073">
        <v>2</v>
      </c>
      <c r="AJ1073" t="s">
        <v>18817</v>
      </c>
    </row>
    <row r="1074" spans="1:36" x14ac:dyDescent="0.2">
      <c r="A1074" t="s">
        <v>2092</v>
      </c>
      <c r="B1074">
        <v>-1.8342256546020499</v>
      </c>
      <c r="C1074">
        <v>-1.3822427988052399</v>
      </c>
      <c r="D1074">
        <v>1.8342256546020499</v>
      </c>
      <c r="E1074" t="s">
        <v>30</v>
      </c>
      <c r="F1074">
        <v>2</v>
      </c>
      <c r="I1074">
        <v>3235</v>
      </c>
      <c r="J1074" t="s">
        <v>1892</v>
      </c>
      <c r="K1074" t="s">
        <v>46</v>
      </c>
      <c r="L1074">
        <v>0.87721700000000002</v>
      </c>
      <c r="M1074" s="2">
        <v>2.7256900000000001E-2</v>
      </c>
      <c r="N1074">
        <v>44.542999999999999</v>
      </c>
      <c r="O1074">
        <v>21.587</v>
      </c>
      <c r="P1074">
        <v>44.542999999999999</v>
      </c>
      <c r="Q1074">
        <v>-2.7751999999999999</v>
      </c>
      <c r="R1074">
        <v>239870000</v>
      </c>
      <c r="S1074">
        <v>71</v>
      </c>
      <c r="T1074">
        <v>1.89424099445613</v>
      </c>
      <c r="U1074">
        <v>1.8659846547314601E-2</v>
      </c>
      <c r="V1074">
        <v>20.263525962829601</v>
      </c>
      <c r="W1074">
        <v>20.604936599731399</v>
      </c>
      <c r="X1074">
        <v>25.2232475280762</v>
      </c>
      <c r="Y1074" t="s">
        <v>11747</v>
      </c>
      <c r="Z1074">
        <v>71</v>
      </c>
      <c r="AA1074" t="s">
        <v>11747</v>
      </c>
      <c r="AB1074" t="s">
        <v>11747</v>
      </c>
      <c r="AC1074" t="s">
        <v>11748</v>
      </c>
      <c r="AD1074" t="s">
        <v>11749</v>
      </c>
      <c r="AE1074">
        <v>5814</v>
      </c>
      <c r="AF1074" t="s">
        <v>11750</v>
      </c>
      <c r="AG1074" t="s">
        <v>11751</v>
      </c>
      <c r="AJ1074" t="s">
        <v>18818</v>
      </c>
    </row>
    <row r="1075" spans="1:36" x14ac:dyDescent="0.2">
      <c r="A1075" t="s">
        <v>89</v>
      </c>
      <c r="B1075">
        <v>-2.1202261447906499</v>
      </c>
      <c r="C1075">
        <v>0</v>
      </c>
      <c r="D1075">
        <v>2.1202261447906499</v>
      </c>
      <c r="E1075" t="s">
        <v>30</v>
      </c>
      <c r="F1075">
        <v>3</v>
      </c>
      <c r="I1075">
        <v>3237</v>
      </c>
      <c r="J1075" t="s">
        <v>1892</v>
      </c>
      <c r="K1075" t="s">
        <v>46</v>
      </c>
      <c r="L1075">
        <v>0.997174</v>
      </c>
      <c r="M1075" s="2">
        <v>4.7431700000000002E-5</v>
      </c>
      <c r="N1075">
        <v>61.488</v>
      </c>
      <c r="O1075">
        <v>48.997</v>
      </c>
      <c r="P1075">
        <v>61.488</v>
      </c>
      <c r="Q1075">
        <v>-0.96452000000000004</v>
      </c>
      <c r="R1075">
        <v>90055000</v>
      </c>
      <c r="S1075">
        <v>450</v>
      </c>
      <c r="T1075">
        <v>2.01904862365119</v>
      </c>
      <c r="U1075">
        <v>1.53620324629499E-2</v>
      </c>
      <c r="V1075">
        <v>20.497534751892101</v>
      </c>
      <c r="W1075">
        <v>22.0146789550781</v>
      </c>
      <c r="X1075">
        <v>24.054021835327099</v>
      </c>
      <c r="Y1075" t="s">
        <v>11752</v>
      </c>
      <c r="Z1075">
        <v>450</v>
      </c>
      <c r="AA1075" t="s">
        <v>11752</v>
      </c>
      <c r="AB1075" t="s">
        <v>11752</v>
      </c>
      <c r="AC1075" t="s">
        <v>11753</v>
      </c>
      <c r="AD1075" t="s">
        <v>11754</v>
      </c>
      <c r="AE1075">
        <v>5815</v>
      </c>
      <c r="AF1075" t="s">
        <v>11755</v>
      </c>
      <c r="AG1075" t="s">
        <v>11756</v>
      </c>
      <c r="AH1075">
        <v>2</v>
      </c>
      <c r="AJ1075" t="s">
        <v>18819</v>
      </c>
    </row>
    <row r="1076" spans="1:36" x14ac:dyDescent="0.2">
      <c r="A1076" t="s">
        <v>493</v>
      </c>
      <c r="B1076">
        <v>2.5536994934082</v>
      </c>
      <c r="C1076">
        <v>-2.5536994934082</v>
      </c>
      <c r="D1076">
        <v>-1.84624660015106</v>
      </c>
      <c r="E1076" t="s">
        <v>30</v>
      </c>
      <c r="F1076">
        <v>3</v>
      </c>
      <c r="I1076">
        <v>3250</v>
      </c>
      <c r="J1076" t="s">
        <v>1892</v>
      </c>
      <c r="K1076" t="s">
        <v>46</v>
      </c>
      <c r="L1076">
        <v>0.99777800000000005</v>
      </c>
      <c r="M1076" s="2">
        <v>1.2801299999999999E-66</v>
      </c>
      <c r="N1076">
        <v>228.8</v>
      </c>
      <c r="O1076">
        <v>195.75</v>
      </c>
      <c r="P1076">
        <v>143.74</v>
      </c>
      <c r="Q1076">
        <v>-0.34569</v>
      </c>
      <c r="R1076">
        <v>1957400000</v>
      </c>
      <c r="S1076">
        <v>11</v>
      </c>
      <c r="T1076">
        <v>2.5757164302917599</v>
      </c>
      <c r="U1076">
        <v>7.4163860830527501E-3</v>
      </c>
      <c r="V1076">
        <v>25.9921474456787</v>
      </c>
      <c r="W1076">
        <v>23.841821670532202</v>
      </c>
      <c r="X1076">
        <v>24.5458164215088</v>
      </c>
      <c r="Y1076" t="s">
        <v>1520</v>
      </c>
      <c r="Z1076" t="s">
        <v>1051</v>
      </c>
      <c r="AA1076" t="s">
        <v>1521</v>
      </c>
      <c r="AB1076" t="s">
        <v>1521</v>
      </c>
      <c r="AC1076" t="s">
        <v>1522</v>
      </c>
      <c r="AD1076" t="s">
        <v>1523</v>
      </c>
      <c r="AE1076">
        <v>5822</v>
      </c>
      <c r="AF1076" t="s">
        <v>1524</v>
      </c>
      <c r="AG1076" t="s">
        <v>11757</v>
      </c>
      <c r="AH1076" t="s">
        <v>55</v>
      </c>
      <c r="AJ1076" t="s">
        <v>18161</v>
      </c>
    </row>
    <row r="1077" spans="1:36" x14ac:dyDescent="0.2">
      <c r="A1077" t="s">
        <v>493</v>
      </c>
      <c r="B1077">
        <v>2.5536994934082</v>
      </c>
      <c r="C1077">
        <v>-2.5536994934082</v>
      </c>
      <c r="D1077">
        <v>-1.84624660015106</v>
      </c>
      <c r="E1077" t="s">
        <v>30</v>
      </c>
      <c r="F1077">
        <v>2</v>
      </c>
      <c r="I1077">
        <v>3250</v>
      </c>
      <c r="J1077" t="s">
        <v>1892</v>
      </c>
      <c r="K1077" t="s">
        <v>46</v>
      </c>
      <c r="L1077">
        <v>0.99999899999999997</v>
      </c>
      <c r="M1077" s="2">
        <v>8.0537499999999996E-60</v>
      </c>
      <c r="N1077">
        <v>205.78</v>
      </c>
      <c r="O1077">
        <v>189.69</v>
      </c>
      <c r="P1077">
        <v>193.9</v>
      </c>
      <c r="Q1077">
        <v>0.27379999999999999</v>
      </c>
      <c r="R1077">
        <v>1727800000</v>
      </c>
      <c r="S1077">
        <v>14</v>
      </c>
      <c r="T1077">
        <v>2.5757164302917599</v>
      </c>
      <c r="U1077">
        <v>7.4080717488789203E-3</v>
      </c>
      <c r="V1077">
        <v>25.9921474456787</v>
      </c>
      <c r="W1077">
        <v>23.841821670532202</v>
      </c>
      <c r="X1077">
        <v>24.5458164215088</v>
      </c>
      <c r="Y1077" t="s">
        <v>1520</v>
      </c>
      <c r="Z1077" t="s">
        <v>11758</v>
      </c>
      <c r="AA1077" t="s">
        <v>1521</v>
      </c>
      <c r="AB1077" t="s">
        <v>1521</v>
      </c>
      <c r="AC1077" t="s">
        <v>11759</v>
      </c>
      <c r="AD1077" t="s">
        <v>11760</v>
      </c>
      <c r="AE1077">
        <v>5823</v>
      </c>
      <c r="AF1077" t="s">
        <v>1524</v>
      </c>
      <c r="AG1077" t="s">
        <v>11761</v>
      </c>
      <c r="AH1077">
        <v>2</v>
      </c>
      <c r="AJ1077" t="s">
        <v>18161</v>
      </c>
    </row>
    <row r="1078" spans="1:36" x14ac:dyDescent="0.2">
      <c r="A1078" t="s">
        <v>653</v>
      </c>
      <c r="B1078">
        <v>-3.2105553150177002</v>
      </c>
      <c r="C1078">
        <v>-3.0274748802185099</v>
      </c>
      <c r="D1078">
        <v>3.2105553150177002</v>
      </c>
      <c r="E1078" t="s">
        <v>30</v>
      </c>
      <c r="F1078">
        <v>2</v>
      </c>
      <c r="I1078">
        <v>3260</v>
      </c>
      <c r="J1078" t="s">
        <v>1892</v>
      </c>
      <c r="K1078" t="s">
        <v>46</v>
      </c>
      <c r="L1078">
        <v>0.98331400000000002</v>
      </c>
      <c r="M1078" s="2">
        <v>4.7562699999999998E-20</v>
      </c>
      <c r="N1078">
        <v>167.71</v>
      </c>
      <c r="O1078">
        <v>149.85</v>
      </c>
      <c r="P1078">
        <v>160.5</v>
      </c>
      <c r="Q1078">
        <v>0.40673999999999999</v>
      </c>
      <c r="R1078">
        <v>328480000</v>
      </c>
      <c r="S1078">
        <v>220</v>
      </c>
      <c r="T1078">
        <v>3.4625807471194401</v>
      </c>
      <c r="U1078">
        <v>3.5256064690027001E-3</v>
      </c>
      <c r="V1078">
        <v>20.558114051818801</v>
      </c>
      <c r="W1078">
        <v>20.8188591003418</v>
      </c>
      <c r="X1078">
        <v>24.959959030151399</v>
      </c>
      <c r="Y1078" t="s">
        <v>11762</v>
      </c>
      <c r="Z1078">
        <v>220</v>
      </c>
      <c r="AA1078" t="s">
        <v>11762</v>
      </c>
      <c r="AB1078" t="s">
        <v>11762</v>
      </c>
      <c r="AC1078" t="s">
        <v>11763</v>
      </c>
      <c r="AD1078" t="s">
        <v>11764</v>
      </c>
      <c r="AE1078">
        <v>5828</v>
      </c>
      <c r="AF1078" t="s">
        <v>11765</v>
      </c>
      <c r="AG1078" t="s">
        <v>11766</v>
      </c>
      <c r="AH1078" t="s">
        <v>1977</v>
      </c>
      <c r="AJ1078" t="s">
        <v>18820</v>
      </c>
    </row>
    <row r="1079" spans="1:36" x14ac:dyDescent="0.2">
      <c r="A1079" t="s">
        <v>2092</v>
      </c>
      <c r="B1079">
        <v>-3.09855437278748</v>
      </c>
      <c r="C1079">
        <v>-2.82467913627625</v>
      </c>
      <c r="D1079">
        <v>3.09855437278748</v>
      </c>
      <c r="E1079" t="s">
        <v>30</v>
      </c>
      <c r="F1079">
        <v>2</v>
      </c>
      <c r="I1079">
        <v>3260</v>
      </c>
      <c r="J1079" t="s">
        <v>1892</v>
      </c>
      <c r="K1079" t="s">
        <v>46</v>
      </c>
      <c r="L1079">
        <v>0.95302399999999998</v>
      </c>
      <c r="M1079" s="2">
        <v>3.9150000000000002E-14</v>
      </c>
      <c r="N1079">
        <v>146.77000000000001</v>
      </c>
      <c r="O1079">
        <v>121.92</v>
      </c>
      <c r="P1079">
        <v>116.58</v>
      </c>
      <c r="Q1079">
        <v>-0.22647</v>
      </c>
      <c r="R1079">
        <v>188410000</v>
      </c>
      <c r="S1079">
        <v>223</v>
      </c>
      <c r="T1079">
        <v>3.3054385291452602</v>
      </c>
      <c r="U1079">
        <v>3.9813953488372104E-3</v>
      </c>
      <c r="V1079">
        <v>20.458291053772001</v>
      </c>
      <c r="W1079">
        <v>20.8188591003418</v>
      </c>
      <c r="X1079">
        <v>24.022482872009299</v>
      </c>
      <c r="Y1079" t="s">
        <v>11762</v>
      </c>
      <c r="Z1079">
        <v>223</v>
      </c>
      <c r="AA1079" t="s">
        <v>11762</v>
      </c>
      <c r="AB1079" t="s">
        <v>11762</v>
      </c>
      <c r="AC1079" t="s">
        <v>11767</v>
      </c>
      <c r="AD1079" t="s">
        <v>11768</v>
      </c>
      <c r="AE1079">
        <v>5829</v>
      </c>
      <c r="AF1079" t="s">
        <v>11765</v>
      </c>
      <c r="AG1079" t="s">
        <v>11769</v>
      </c>
      <c r="AH1079" t="s">
        <v>1977</v>
      </c>
      <c r="AJ1079" t="s">
        <v>18820</v>
      </c>
    </row>
    <row r="1080" spans="1:36" x14ac:dyDescent="0.2">
      <c r="A1080" t="s">
        <v>2092</v>
      </c>
      <c r="B1080">
        <v>-2.6087622642517099</v>
      </c>
      <c r="C1080">
        <v>-1.5041980743408201</v>
      </c>
      <c r="D1080">
        <v>2.6087622642517099</v>
      </c>
      <c r="E1080" t="s">
        <v>30</v>
      </c>
      <c r="F1080">
        <v>2</v>
      </c>
      <c r="I1080">
        <v>3260</v>
      </c>
      <c r="J1080" t="s">
        <v>1892</v>
      </c>
      <c r="K1080" t="s">
        <v>46</v>
      </c>
      <c r="L1080">
        <v>0.99966900000000003</v>
      </c>
      <c r="M1080" s="2">
        <v>4.28039E-20</v>
      </c>
      <c r="N1080">
        <v>168.07</v>
      </c>
      <c r="O1080">
        <v>121.66</v>
      </c>
      <c r="P1080">
        <v>160.47999999999999</v>
      </c>
      <c r="Q1080">
        <v>0.41610999999999998</v>
      </c>
      <c r="R1080">
        <v>418980000</v>
      </c>
      <c r="S1080">
        <v>228</v>
      </c>
      <c r="T1080">
        <v>2.54117132717706</v>
      </c>
      <c r="U1080">
        <v>7.6896174863388001E-3</v>
      </c>
      <c r="V1080">
        <v>21.770691871643098</v>
      </c>
      <c r="W1080">
        <v>22.842435836791999</v>
      </c>
      <c r="X1080">
        <v>24.9413452148438</v>
      </c>
      <c r="Y1080" t="s">
        <v>11762</v>
      </c>
      <c r="Z1080">
        <v>228</v>
      </c>
      <c r="AA1080" t="s">
        <v>11762</v>
      </c>
      <c r="AB1080" t="s">
        <v>11762</v>
      </c>
      <c r="AC1080" t="s">
        <v>11770</v>
      </c>
      <c r="AD1080" t="s">
        <v>11771</v>
      </c>
      <c r="AE1080">
        <v>5832</v>
      </c>
      <c r="AF1080" t="s">
        <v>11765</v>
      </c>
      <c r="AG1080" t="s">
        <v>11772</v>
      </c>
      <c r="AH1080" t="s">
        <v>1977</v>
      </c>
      <c r="AJ1080" t="s">
        <v>18821</v>
      </c>
    </row>
    <row r="1081" spans="1:36" x14ac:dyDescent="0.2">
      <c r="A1081" t="s">
        <v>2092</v>
      </c>
      <c r="B1081">
        <v>-3.3448715209960902</v>
      </c>
      <c r="C1081">
        <v>-1.9741069078445399</v>
      </c>
      <c r="D1081">
        <v>3.3448715209960902</v>
      </c>
      <c r="E1081" t="s">
        <v>30</v>
      </c>
      <c r="F1081">
        <v>3</v>
      </c>
      <c r="I1081">
        <v>3271</v>
      </c>
      <c r="J1081" t="s">
        <v>1892</v>
      </c>
      <c r="K1081" t="s">
        <v>46</v>
      </c>
      <c r="L1081">
        <v>0.89573400000000003</v>
      </c>
      <c r="M1081" s="2">
        <v>5.9288899999999998E-4</v>
      </c>
      <c r="N1081">
        <v>66.644000000000005</v>
      </c>
      <c r="O1081">
        <v>53.414000000000001</v>
      </c>
      <c r="P1081">
        <v>58.106999999999999</v>
      </c>
      <c r="Q1081">
        <v>1.1713</v>
      </c>
      <c r="R1081">
        <v>245860000</v>
      </c>
      <c r="S1081">
        <v>194</v>
      </c>
      <c r="T1081">
        <v>3.25733488568223</v>
      </c>
      <c r="U1081">
        <v>4.1057268722466999E-3</v>
      </c>
      <c r="V1081">
        <v>20.231365203857401</v>
      </c>
      <c r="W1081">
        <v>21.4369506835938</v>
      </c>
      <c r="X1081">
        <v>24.5420370101929</v>
      </c>
      <c r="Y1081" t="s">
        <v>11773</v>
      </c>
      <c r="Z1081" t="s">
        <v>11790</v>
      </c>
      <c r="AA1081" t="s">
        <v>11775</v>
      </c>
      <c r="AB1081" t="s">
        <v>11775</v>
      </c>
      <c r="AC1081" t="s">
        <v>11791</v>
      </c>
      <c r="AD1081" t="s">
        <v>11792</v>
      </c>
      <c r="AE1081">
        <v>5843</v>
      </c>
      <c r="AF1081" t="s">
        <v>11778</v>
      </c>
      <c r="AG1081" t="s">
        <v>11793</v>
      </c>
      <c r="AH1081">
        <v>2</v>
      </c>
      <c r="AJ1081" t="s">
        <v>18822</v>
      </c>
    </row>
    <row r="1082" spans="1:36" x14ac:dyDescent="0.2">
      <c r="A1082" t="s">
        <v>2128</v>
      </c>
      <c r="B1082">
        <v>-5.0029134750366202</v>
      </c>
      <c r="C1082">
        <v>-3.0560622215271001</v>
      </c>
      <c r="D1082">
        <v>5.0029134750366202</v>
      </c>
      <c r="E1082" t="s">
        <v>30</v>
      </c>
      <c r="F1082">
        <v>3</v>
      </c>
      <c r="I1082">
        <v>3271</v>
      </c>
      <c r="J1082" t="s">
        <v>1892</v>
      </c>
      <c r="K1082" t="s">
        <v>46</v>
      </c>
      <c r="L1082">
        <v>0.99659900000000001</v>
      </c>
      <c r="M1082" s="2">
        <v>5.9288899999999998E-4</v>
      </c>
      <c r="N1082">
        <v>66.644000000000005</v>
      </c>
      <c r="O1082">
        <v>53.414000000000001</v>
      </c>
      <c r="P1082">
        <v>58.106999999999999</v>
      </c>
      <c r="Q1082">
        <v>1.1713</v>
      </c>
      <c r="R1082">
        <v>269470000</v>
      </c>
      <c r="S1082">
        <v>200</v>
      </c>
      <c r="T1082">
        <v>4.8804991365153798</v>
      </c>
      <c r="U1082">
        <v>3.9322033898305103E-3</v>
      </c>
      <c r="V1082">
        <v>19.855403900146499</v>
      </c>
      <c r="W1082">
        <v>21.4369506835938</v>
      </c>
      <c r="X1082">
        <v>24.5420370101929</v>
      </c>
      <c r="Y1082" t="s">
        <v>11773</v>
      </c>
      <c r="Z1082" t="s">
        <v>11794</v>
      </c>
      <c r="AA1082" t="s">
        <v>11775</v>
      </c>
      <c r="AB1082" t="s">
        <v>11775</v>
      </c>
      <c r="AC1082" t="s">
        <v>11795</v>
      </c>
      <c r="AD1082" t="s">
        <v>11792</v>
      </c>
      <c r="AE1082">
        <v>5845</v>
      </c>
      <c r="AF1082" t="s">
        <v>11778</v>
      </c>
      <c r="AG1082" t="s">
        <v>11796</v>
      </c>
      <c r="AH1082">
        <v>2</v>
      </c>
      <c r="AJ1082" t="s">
        <v>18822</v>
      </c>
    </row>
    <row r="1083" spans="1:36" x14ac:dyDescent="0.2">
      <c r="A1083" t="s">
        <v>2092</v>
      </c>
      <c r="B1083">
        <v>-2.12595558166504</v>
      </c>
      <c r="C1083">
        <v>-1.5197380781173699</v>
      </c>
      <c r="D1083">
        <v>2.12595558166504</v>
      </c>
      <c r="E1083" t="s">
        <v>30</v>
      </c>
      <c r="F1083">
        <v>2</v>
      </c>
      <c r="I1083">
        <v>3283</v>
      </c>
      <c r="J1083" t="s">
        <v>1892</v>
      </c>
      <c r="K1083" t="s">
        <v>46</v>
      </c>
      <c r="L1083">
        <v>0.99996700000000005</v>
      </c>
      <c r="M1083" s="2">
        <v>1.5728000000000001E-4</v>
      </c>
      <c r="N1083">
        <v>103.26</v>
      </c>
      <c r="O1083">
        <v>57.822000000000003</v>
      </c>
      <c r="P1083">
        <v>103.26</v>
      </c>
      <c r="Q1083">
        <v>0.45058999999999999</v>
      </c>
      <c r="R1083">
        <v>213350000</v>
      </c>
      <c r="S1083">
        <v>69</v>
      </c>
      <c r="T1083">
        <v>2.15419399319611</v>
      </c>
      <c r="U1083">
        <v>1.2842936069455401E-2</v>
      </c>
      <c r="V1083">
        <v>22.754976272583001</v>
      </c>
      <c r="W1083">
        <v>23.3555507659912</v>
      </c>
      <c r="X1083">
        <v>25.142189025878899</v>
      </c>
      <c r="Y1083" t="s">
        <v>11817</v>
      </c>
      <c r="Z1083">
        <v>69</v>
      </c>
      <c r="AA1083" t="s">
        <v>11817</v>
      </c>
      <c r="AB1083" t="s">
        <v>11817</v>
      </c>
      <c r="AC1083" t="s">
        <v>11818</v>
      </c>
      <c r="AD1083" t="s">
        <v>11819</v>
      </c>
      <c r="AE1083">
        <v>5856</v>
      </c>
      <c r="AF1083" t="s">
        <v>11820</v>
      </c>
      <c r="AG1083" t="s">
        <v>11821</v>
      </c>
      <c r="AH1083">
        <v>2</v>
      </c>
      <c r="AJ1083" t="s">
        <v>18823</v>
      </c>
    </row>
    <row r="1084" spans="1:36" x14ac:dyDescent="0.2">
      <c r="A1084" t="s">
        <v>2092</v>
      </c>
      <c r="B1084">
        <v>-1.9355261325836199</v>
      </c>
      <c r="C1084">
        <v>-1.31246089935303</v>
      </c>
      <c r="D1084">
        <v>1.9355261325836199</v>
      </c>
      <c r="E1084" t="s">
        <v>30</v>
      </c>
      <c r="F1084">
        <v>2</v>
      </c>
      <c r="I1084">
        <v>3283</v>
      </c>
      <c r="J1084" t="s">
        <v>1892</v>
      </c>
      <c r="K1084" t="s">
        <v>46</v>
      </c>
      <c r="L1084">
        <v>0.99919500000000006</v>
      </c>
      <c r="M1084" s="2">
        <v>1.5728000000000001E-4</v>
      </c>
      <c r="N1084">
        <v>103.26</v>
      </c>
      <c r="O1084">
        <v>57.822000000000003</v>
      </c>
      <c r="P1084">
        <v>75.38</v>
      </c>
      <c r="Q1084">
        <v>1.778</v>
      </c>
      <c r="R1084">
        <v>153430000</v>
      </c>
      <c r="S1084">
        <v>70</v>
      </c>
      <c r="T1084">
        <v>1.94546347709873</v>
      </c>
      <c r="U1084">
        <v>1.7261477045908202E-2</v>
      </c>
      <c r="V1084">
        <v>20.9140224456787</v>
      </c>
      <c r="W1084">
        <v>21.367250442504901</v>
      </c>
      <c r="X1084">
        <v>24.663890838623001</v>
      </c>
      <c r="Y1084" t="s">
        <v>11817</v>
      </c>
      <c r="Z1084">
        <v>70</v>
      </c>
      <c r="AA1084" t="s">
        <v>11817</v>
      </c>
      <c r="AB1084" t="s">
        <v>11817</v>
      </c>
      <c r="AC1084" t="s">
        <v>11822</v>
      </c>
      <c r="AD1084" t="s">
        <v>11823</v>
      </c>
      <c r="AE1084">
        <v>5857</v>
      </c>
      <c r="AF1084" t="s">
        <v>11820</v>
      </c>
      <c r="AG1084" t="s">
        <v>11824</v>
      </c>
      <c r="AH1084">
        <v>2</v>
      </c>
      <c r="AJ1084" t="s">
        <v>18823</v>
      </c>
    </row>
    <row r="1085" spans="1:36" x14ac:dyDescent="0.2">
      <c r="A1085" t="s">
        <v>2128</v>
      </c>
      <c r="B1085">
        <v>-3.99954056739807</v>
      </c>
      <c r="C1085">
        <v>-1.95742499828339</v>
      </c>
      <c r="D1085">
        <v>3.99954056739807</v>
      </c>
      <c r="E1085" t="s">
        <v>30</v>
      </c>
      <c r="F1085">
        <v>2</v>
      </c>
      <c r="I1085">
        <v>3283</v>
      </c>
      <c r="J1085" t="s">
        <v>1892</v>
      </c>
      <c r="K1085" t="s">
        <v>46</v>
      </c>
      <c r="L1085">
        <v>0.75491600000000003</v>
      </c>
      <c r="M1085" s="2">
        <v>5.3813099999999996E-4</v>
      </c>
      <c r="N1085">
        <v>73.262</v>
      </c>
      <c r="O1085">
        <v>50.377000000000002</v>
      </c>
      <c r="P1085">
        <v>66.674000000000007</v>
      </c>
      <c r="Q1085">
        <v>0.57654000000000005</v>
      </c>
      <c r="R1085">
        <v>433610000</v>
      </c>
      <c r="S1085">
        <v>212</v>
      </c>
      <c r="T1085">
        <v>3.87216166833697</v>
      </c>
      <c r="U1085">
        <v>2.9704641350211001E-3</v>
      </c>
      <c r="V1085">
        <v>22.3874959945679</v>
      </c>
      <c r="W1085">
        <v>23.916795730590799</v>
      </c>
      <c r="X1085">
        <v>26.4255723953247</v>
      </c>
      <c r="Y1085" t="s">
        <v>11817</v>
      </c>
      <c r="Z1085">
        <v>212</v>
      </c>
      <c r="AA1085" t="s">
        <v>11817</v>
      </c>
      <c r="AB1085" t="s">
        <v>11817</v>
      </c>
      <c r="AC1085" t="s">
        <v>11825</v>
      </c>
      <c r="AD1085" t="s">
        <v>11826</v>
      </c>
      <c r="AE1085">
        <v>5860</v>
      </c>
      <c r="AF1085" t="s">
        <v>11820</v>
      </c>
      <c r="AG1085" t="s">
        <v>11827</v>
      </c>
      <c r="AH1085">
        <v>2</v>
      </c>
      <c r="AJ1085" t="s">
        <v>18824</v>
      </c>
    </row>
    <row r="1086" spans="1:36" x14ac:dyDescent="0.2">
      <c r="A1086" t="s">
        <v>2128</v>
      </c>
      <c r="B1086">
        <v>-3.82948923110962</v>
      </c>
      <c r="C1086">
        <v>2.0883719921112101</v>
      </c>
      <c r="D1086">
        <v>3.82948923110962</v>
      </c>
      <c r="E1086" t="s">
        <v>30</v>
      </c>
      <c r="F1086">
        <v>2</v>
      </c>
      <c r="I1086">
        <v>3283</v>
      </c>
      <c r="J1086" t="s">
        <v>1892</v>
      </c>
      <c r="K1086" t="s">
        <v>46</v>
      </c>
      <c r="L1086">
        <v>0.90195800000000004</v>
      </c>
      <c r="M1086">
        <v>5.3813099999999996E-4</v>
      </c>
      <c r="N1086">
        <v>73.262</v>
      </c>
      <c r="O1086">
        <v>50.377000000000002</v>
      </c>
      <c r="P1086">
        <v>60.860999999999997</v>
      </c>
      <c r="Q1086">
        <v>0.65473000000000003</v>
      </c>
      <c r="R1086">
        <v>657590000</v>
      </c>
      <c r="S1086">
        <v>220</v>
      </c>
      <c r="T1086">
        <v>3.7132547322088301</v>
      </c>
      <c r="U1086">
        <v>3.0604982206405701E-3</v>
      </c>
      <c r="V1086">
        <v>22.5277051925659</v>
      </c>
      <c r="W1086">
        <v>25.3073024749756</v>
      </c>
      <c r="X1086">
        <v>26.708686828613299</v>
      </c>
      <c r="Y1086" t="s">
        <v>11817</v>
      </c>
      <c r="Z1086">
        <v>220</v>
      </c>
      <c r="AA1086" t="s">
        <v>11817</v>
      </c>
      <c r="AB1086" t="s">
        <v>11817</v>
      </c>
      <c r="AC1086" t="s">
        <v>11828</v>
      </c>
      <c r="AD1086" t="s">
        <v>11829</v>
      </c>
      <c r="AE1086">
        <v>5863</v>
      </c>
      <c r="AF1086" t="s">
        <v>11820</v>
      </c>
      <c r="AG1086" t="s">
        <v>11830</v>
      </c>
      <c r="AH1086">
        <v>2</v>
      </c>
      <c r="AJ1086" t="s">
        <v>18824</v>
      </c>
    </row>
    <row r="1087" spans="1:36" x14ac:dyDescent="0.2">
      <c r="A1087" t="s">
        <v>335</v>
      </c>
      <c r="B1087">
        <v>-1.8566435575485201</v>
      </c>
      <c r="C1087">
        <v>1.3403958082199099</v>
      </c>
      <c r="D1087">
        <v>1.8566435575485201</v>
      </c>
      <c r="E1087" t="s">
        <v>30</v>
      </c>
      <c r="F1087">
        <v>3</v>
      </c>
      <c r="I1087">
        <v>3284</v>
      </c>
      <c r="J1087" t="s">
        <v>1892</v>
      </c>
      <c r="K1087" t="s">
        <v>46</v>
      </c>
      <c r="L1087">
        <v>0.99560000000000004</v>
      </c>
      <c r="M1087" s="2">
        <v>7.4714799999999999E-61</v>
      </c>
      <c r="N1087">
        <v>200.45</v>
      </c>
      <c r="O1087">
        <v>175.52</v>
      </c>
      <c r="P1087">
        <v>118.76</v>
      </c>
      <c r="Q1087">
        <v>-0.38305</v>
      </c>
      <c r="R1087">
        <v>11190000000</v>
      </c>
      <c r="S1087">
        <v>163</v>
      </c>
      <c r="T1087">
        <v>1.89544847116463</v>
      </c>
      <c r="U1087">
        <v>1.8645326504481401E-2</v>
      </c>
      <c r="V1087">
        <v>28.823701858520501</v>
      </c>
      <c r="W1087">
        <v>29.5720310211182</v>
      </c>
      <c r="X1087">
        <v>29.6821241378784</v>
      </c>
      <c r="Y1087" t="s">
        <v>11840</v>
      </c>
      <c r="Z1087" t="s">
        <v>11841</v>
      </c>
      <c r="AA1087" t="s">
        <v>11842</v>
      </c>
      <c r="AB1087" t="s">
        <v>11842</v>
      </c>
      <c r="AC1087" t="s">
        <v>11843</v>
      </c>
      <c r="AD1087" t="s">
        <v>11844</v>
      </c>
      <c r="AE1087">
        <v>5869</v>
      </c>
      <c r="AF1087" t="s">
        <v>11845</v>
      </c>
      <c r="AG1087" t="s">
        <v>11846</v>
      </c>
      <c r="AH1087">
        <v>2</v>
      </c>
      <c r="AJ1087" t="s">
        <v>18825</v>
      </c>
    </row>
    <row r="1088" spans="1:36" x14ac:dyDescent="0.2">
      <c r="A1088" t="s">
        <v>653</v>
      </c>
      <c r="B1088">
        <v>-2.8839042186737101</v>
      </c>
      <c r="C1088">
        <v>-3.1946389675140399</v>
      </c>
      <c r="D1088">
        <v>3.1946389675140399</v>
      </c>
      <c r="E1088" t="s">
        <v>30</v>
      </c>
      <c r="F1088">
        <v>3</v>
      </c>
      <c r="I1088">
        <v>3292</v>
      </c>
      <c r="J1088" t="s">
        <v>1892</v>
      </c>
      <c r="K1088" t="s">
        <v>46</v>
      </c>
      <c r="L1088">
        <v>0.99999899999999997</v>
      </c>
      <c r="M1088" s="2">
        <v>1.17305E-7</v>
      </c>
      <c r="N1088">
        <v>105.79</v>
      </c>
      <c r="O1088">
        <v>91.016999999999996</v>
      </c>
      <c r="P1088">
        <v>64.680000000000007</v>
      </c>
      <c r="Q1088">
        <v>0.67805000000000004</v>
      </c>
      <c r="R1088">
        <v>326510000</v>
      </c>
      <c r="S1088">
        <v>171</v>
      </c>
      <c r="T1088">
        <v>3.3894124778600001</v>
      </c>
      <c r="U1088">
        <v>3.6633663366336601E-3</v>
      </c>
      <c r="V1088">
        <v>20.822393417358398</v>
      </c>
      <c r="W1088">
        <v>19.858154296875</v>
      </c>
      <c r="X1088">
        <v>24.083899497985801</v>
      </c>
      <c r="Y1088" t="s">
        <v>1531</v>
      </c>
      <c r="Z1088">
        <v>171</v>
      </c>
      <c r="AA1088" t="s">
        <v>1531</v>
      </c>
      <c r="AB1088" t="s">
        <v>1531</v>
      </c>
      <c r="AC1088" t="s">
        <v>1532</v>
      </c>
      <c r="AD1088" t="s">
        <v>1533</v>
      </c>
      <c r="AE1088">
        <v>5875</v>
      </c>
      <c r="AF1088" t="s">
        <v>1534</v>
      </c>
      <c r="AG1088" t="s">
        <v>11853</v>
      </c>
      <c r="AH1088" t="s">
        <v>55</v>
      </c>
      <c r="AJ1088" t="s">
        <v>18826</v>
      </c>
    </row>
    <row r="1089" spans="1:36" x14ac:dyDescent="0.2">
      <c r="A1089" t="s">
        <v>2092</v>
      </c>
      <c r="B1089">
        <v>-3.8218677043914799</v>
      </c>
      <c r="C1089">
        <v>-3.1203413009643599</v>
      </c>
      <c r="D1089">
        <v>3.8218677043914799</v>
      </c>
      <c r="E1089" t="s">
        <v>30</v>
      </c>
      <c r="F1089">
        <v>3</v>
      </c>
      <c r="I1089">
        <v>3292</v>
      </c>
      <c r="J1089" t="s">
        <v>1892</v>
      </c>
      <c r="K1089" t="s">
        <v>46</v>
      </c>
      <c r="L1089">
        <v>0.99999899999999997</v>
      </c>
      <c r="M1089" s="2">
        <v>1.17305E-7</v>
      </c>
      <c r="N1089">
        <v>105.79</v>
      </c>
      <c r="O1089">
        <v>91.016999999999996</v>
      </c>
      <c r="P1089">
        <v>64.680000000000007</v>
      </c>
      <c r="Q1089">
        <v>0.67805000000000004</v>
      </c>
      <c r="R1089">
        <v>326510000</v>
      </c>
      <c r="S1089">
        <v>172</v>
      </c>
      <c r="T1089">
        <v>3.8932263041253399</v>
      </c>
      <c r="U1089">
        <v>3.0526315789473702E-3</v>
      </c>
      <c r="V1089">
        <v>20.086662292480501</v>
      </c>
      <c r="W1089">
        <v>20.634128570556602</v>
      </c>
      <c r="X1089">
        <v>24.083899497985801</v>
      </c>
      <c r="Y1089" t="s">
        <v>1531</v>
      </c>
      <c r="Z1089">
        <v>172</v>
      </c>
      <c r="AA1089" t="s">
        <v>1531</v>
      </c>
      <c r="AB1089" t="s">
        <v>1531</v>
      </c>
      <c r="AC1089" t="s">
        <v>1536</v>
      </c>
      <c r="AD1089" t="s">
        <v>1533</v>
      </c>
      <c r="AE1089">
        <v>5876</v>
      </c>
      <c r="AF1089" t="s">
        <v>1534</v>
      </c>
      <c r="AG1089" t="s">
        <v>11854</v>
      </c>
      <c r="AH1089" t="s">
        <v>55</v>
      </c>
      <c r="AJ1089" t="s">
        <v>18826</v>
      </c>
    </row>
    <row r="1090" spans="1:36" x14ac:dyDescent="0.2">
      <c r="A1090" t="s">
        <v>2128</v>
      </c>
      <c r="B1090">
        <v>-4.5541501045227104</v>
      </c>
      <c r="C1090">
        <v>3.0776166915893599</v>
      </c>
      <c r="D1090">
        <v>4.5541501045227104</v>
      </c>
      <c r="E1090" t="s">
        <v>30</v>
      </c>
      <c r="F1090">
        <v>3</v>
      </c>
      <c r="I1090">
        <v>3305</v>
      </c>
      <c r="J1090" t="s">
        <v>1892</v>
      </c>
      <c r="K1090" t="s">
        <v>46</v>
      </c>
      <c r="L1090">
        <v>0.99614899999999995</v>
      </c>
      <c r="M1090" s="2">
        <v>3.2113200000000001E-4</v>
      </c>
      <c r="N1090">
        <v>90.475999999999999</v>
      </c>
      <c r="O1090">
        <v>59.603999999999999</v>
      </c>
      <c r="P1090">
        <v>86.911000000000001</v>
      </c>
      <c r="Q1090">
        <v>-0.28514</v>
      </c>
      <c r="R1090">
        <v>820730000</v>
      </c>
      <c r="S1090">
        <v>12</v>
      </c>
      <c r="T1090">
        <v>4.4711653554636204</v>
      </c>
      <c r="U1090">
        <v>3.0819672131147499E-3</v>
      </c>
      <c r="V1090">
        <v>21.800172805786101</v>
      </c>
      <c r="W1090">
        <v>25.344316482543899</v>
      </c>
      <c r="X1090">
        <v>26.4206380844116</v>
      </c>
      <c r="Y1090" t="s">
        <v>11880</v>
      </c>
      <c r="Z1090" t="s">
        <v>9238</v>
      </c>
      <c r="AA1090" t="s">
        <v>11881</v>
      </c>
      <c r="AB1090" t="s">
        <v>11881</v>
      </c>
      <c r="AC1090" t="s">
        <v>11882</v>
      </c>
      <c r="AD1090" t="s">
        <v>11883</v>
      </c>
      <c r="AE1090">
        <v>5893</v>
      </c>
      <c r="AF1090" t="s">
        <v>11884</v>
      </c>
      <c r="AG1090" t="s">
        <v>11885</v>
      </c>
      <c r="AH1090">
        <v>2</v>
      </c>
      <c r="AJ1090" t="s">
        <v>18827</v>
      </c>
    </row>
    <row r="1091" spans="1:36" x14ac:dyDescent="0.2">
      <c r="A1091" t="s">
        <v>89</v>
      </c>
      <c r="B1091">
        <v>-2.4498541355133101</v>
      </c>
      <c r="C1091">
        <v>0</v>
      </c>
      <c r="D1091">
        <v>2.4498541355133101</v>
      </c>
      <c r="E1091" t="s">
        <v>30</v>
      </c>
      <c r="F1091">
        <v>3</v>
      </c>
      <c r="I1091">
        <v>3305</v>
      </c>
      <c r="J1091" t="s">
        <v>1892</v>
      </c>
      <c r="K1091" t="s">
        <v>46</v>
      </c>
      <c r="L1091">
        <v>0.99996799999999997</v>
      </c>
      <c r="M1091" s="2">
        <v>9.1437699999999994E-5</v>
      </c>
      <c r="N1091">
        <v>116.58</v>
      </c>
      <c r="O1091">
        <v>74.364999999999995</v>
      </c>
      <c r="P1091">
        <v>116.58</v>
      </c>
      <c r="Q1091">
        <v>-0.47671999999999998</v>
      </c>
      <c r="R1091">
        <v>948850000</v>
      </c>
      <c r="S1091">
        <v>18</v>
      </c>
      <c r="T1091">
        <v>2.3498292110357002</v>
      </c>
      <c r="U1091">
        <v>9.9023041474654398E-3</v>
      </c>
      <c r="V1091">
        <v>21.800172805786101</v>
      </c>
      <c r="W1091">
        <v>24.615770339965799</v>
      </c>
      <c r="X1091">
        <v>26.279689788818398</v>
      </c>
      <c r="Y1091" t="s">
        <v>11880</v>
      </c>
      <c r="Z1091" t="s">
        <v>11886</v>
      </c>
      <c r="AA1091" t="s">
        <v>11881</v>
      </c>
      <c r="AB1091" t="s">
        <v>11881</v>
      </c>
      <c r="AC1091" t="s">
        <v>11887</v>
      </c>
      <c r="AD1091" t="s">
        <v>11888</v>
      </c>
      <c r="AE1091">
        <v>5894</v>
      </c>
      <c r="AF1091" t="s">
        <v>11884</v>
      </c>
      <c r="AG1091" t="s">
        <v>11889</v>
      </c>
      <c r="AH1091">
        <v>2</v>
      </c>
      <c r="AJ1091" t="s">
        <v>18828</v>
      </c>
    </row>
    <row r="1092" spans="1:36" x14ac:dyDescent="0.2">
      <c r="A1092" t="s">
        <v>335</v>
      </c>
      <c r="B1092">
        <v>-2.62001252174377</v>
      </c>
      <c r="C1092">
        <v>1.9949873685836801</v>
      </c>
      <c r="D1092">
        <v>2.62001252174377</v>
      </c>
      <c r="E1092" t="s">
        <v>30</v>
      </c>
      <c r="F1092">
        <v>3</v>
      </c>
      <c r="I1092">
        <v>3310</v>
      </c>
      <c r="J1092" t="s">
        <v>1892</v>
      </c>
      <c r="K1092" t="s">
        <v>46</v>
      </c>
      <c r="L1092">
        <v>0.99711300000000003</v>
      </c>
      <c r="M1092" s="2">
        <v>1.9336899999999999E-36</v>
      </c>
      <c r="N1092">
        <v>154.80000000000001</v>
      </c>
      <c r="O1092">
        <v>149.08000000000001</v>
      </c>
      <c r="P1092">
        <v>112.75</v>
      </c>
      <c r="Q1092">
        <v>-0.11833</v>
      </c>
      <c r="R1092">
        <v>696470000</v>
      </c>
      <c r="S1092">
        <v>286</v>
      </c>
      <c r="T1092">
        <v>2.67096701220804</v>
      </c>
      <c r="U1092">
        <v>6.68772782503038E-3</v>
      </c>
      <c r="V1092">
        <v>23.2730388641357</v>
      </c>
      <c r="W1092">
        <v>24.861406326293899</v>
      </c>
      <c r="X1092">
        <v>25.429620742797901</v>
      </c>
      <c r="Y1092" t="s">
        <v>11890</v>
      </c>
      <c r="Z1092">
        <v>286</v>
      </c>
      <c r="AA1092" t="s">
        <v>11890</v>
      </c>
      <c r="AB1092" t="s">
        <v>11890</v>
      </c>
      <c r="AC1092" t="s">
        <v>11891</v>
      </c>
      <c r="AD1092" t="s">
        <v>11892</v>
      </c>
      <c r="AE1092">
        <v>5896</v>
      </c>
      <c r="AF1092" t="s">
        <v>11893</v>
      </c>
      <c r="AG1092" t="s">
        <v>11894</v>
      </c>
      <c r="AH1092">
        <v>2</v>
      </c>
      <c r="AJ1092" t="s">
        <v>18829</v>
      </c>
    </row>
    <row r="1093" spans="1:36" x14ac:dyDescent="0.2">
      <c r="A1093" t="s">
        <v>493</v>
      </c>
      <c r="B1093">
        <v>2.2545437812805198</v>
      </c>
      <c r="C1093">
        <v>-2.2545437812805198</v>
      </c>
      <c r="D1093">
        <v>-2.1697342395782502</v>
      </c>
      <c r="E1093" t="s">
        <v>30</v>
      </c>
      <c r="F1093">
        <v>2</v>
      </c>
      <c r="I1093">
        <v>3315</v>
      </c>
      <c r="J1093" t="s">
        <v>1892</v>
      </c>
      <c r="K1093" t="s">
        <v>46</v>
      </c>
      <c r="L1093">
        <v>0.99980000000000002</v>
      </c>
      <c r="M1093" s="2">
        <v>1.57079E-35</v>
      </c>
      <c r="N1093">
        <v>143.09</v>
      </c>
      <c r="O1093">
        <v>131.29</v>
      </c>
      <c r="P1093">
        <v>94.010999999999996</v>
      </c>
      <c r="Q1093">
        <v>-0.86792000000000002</v>
      </c>
      <c r="R1093">
        <v>52028000000</v>
      </c>
      <c r="S1093">
        <v>31</v>
      </c>
      <c r="T1093">
        <v>2.50695144677089</v>
      </c>
      <c r="U1093">
        <v>7.9159663865546199E-3</v>
      </c>
      <c r="V1093">
        <v>31.698487281799299</v>
      </c>
      <c r="W1093">
        <v>30.557641983032202</v>
      </c>
      <c r="X1093">
        <v>30.505446434021</v>
      </c>
      <c r="Y1093" t="s">
        <v>11913</v>
      </c>
      <c r="Z1093">
        <v>31</v>
      </c>
      <c r="AA1093" t="s">
        <v>11913</v>
      </c>
      <c r="AB1093" t="s">
        <v>11913</v>
      </c>
      <c r="AC1093" t="s">
        <v>11921</v>
      </c>
      <c r="AD1093" t="s">
        <v>11922</v>
      </c>
      <c r="AE1093">
        <v>5912</v>
      </c>
      <c r="AF1093" t="s">
        <v>11916</v>
      </c>
      <c r="AG1093" t="s">
        <v>11923</v>
      </c>
      <c r="AH1093" t="s">
        <v>6191</v>
      </c>
      <c r="AJ1093" t="s">
        <v>18830</v>
      </c>
    </row>
    <row r="1094" spans="1:36" x14ac:dyDescent="0.2">
      <c r="A1094" t="s">
        <v>151</v>
      </c>
      <c r="B1094">
        <v>-2.8379876613616899</v>
      </c>
      <c r="C1094">
        <v>2.8379876613616899</v>
      </c>
      <c r="D1094">
        <v>-2.3313140869140598</v>
      </c>
      <c r="E1094" t="s">
        <v>30</v>
      </c>
      <c r="F1094">
        <v>3</v>
      </c>
      <c r="I1094">
        <v>3320</v>
      </c>
      <c r="J1094" t="s">
        <v>1892</v>
      </c>
      <c r="K1094" t="s">
        <v>46</v>
      </c>
      <c r="L1094">
        <v>0.84817399999999998</v>
      </c>
      <c r="M1094" s="2">
        <v>1.56725E-16</v>
      </c>
      <c r="N1094">
        <v>120.52</v>
      </c>
      <c r="O1094">
        <v>110.26</v>
      </c>
      <c r="P1094">
        <v>90.616</v>
      </c>
      <c r="Q1094">
        <v>1.7315000000000001E-2</v>
      </c>
      <c r="R1094">
        <v>636820000</v>
      </c>
      <c r="S1094">
        <v>165</v>
      </c>
      <c r="T1094">
        <v>2.85100167823924</v>
      </c>
      <c r="U1094">
        <v>5.7492877492877504E-3</v>
      </c>
      <c r="V1094">
        <v>20.307541847229</v>
      </c>
      <c r="W1094">
        <v>23.655454635620099</v>
      </c>
      <c r="X1094">
        <v>20.882083892822301</v>
      </c>
      <c r="Y1094" t="s">
        <v>11940</v>
      </c>
      <c r="Z1094">
        <v>165</v>
      </c>
      <c r="AA1094" t="s">
        <v>11940</v>
      </c>
      <c r="AB1094" t="s">
        <v>11940</v>
      </c>
      <c r="AC1094" t="s">
        <v>11947</v>
      </c>
      <c r="AD1094" t="s">
        <v>11948</v>
      </c>
      <c r="AE1094">
        <v>5927</v>
      </c>
      <c r="AF1094" t="s">
        <v>11943</v>
      </c>
      <c r="AG1094" t="s">
        <v>11949</v>
      </c>
      <c r="AH1094" t="s">
        <v>1977</v>
      </c>
      <c r="AJ1094" t="s">
        <v>18831</v>
      </c>
    </row>
    <row r="1095" spans="1:36" x14ac:dyDescent="0.2">
      <c r="A1095" t="s">
        <v>372</v>
      </c>
      <c r="B1095">
        <v>-1.42126500606537</v>
      </c>
      <c r="C1095">
        <v>1.42126500606537</v>
      </c>
      <c r="D1095">
        <v>0</v>
      </c>
      <c r="E1095" t="s">
        <v>30</v>
      </c>
      <c r="F1095">
        <v>3</v>
      </c>
      <c r="I1095">
        <v>3320</v>
      </c>
      <c r="J1095" t="s">
        <v>1892</v>
      </c>
      <c r="K1095" t="s">
        <v>46</v>
      </c>
      <c r="L1095">
        <v>0.97220300000000004</v>
      </c>
      <c r="M1095" s="2">
        <v>3.9994700000000001E-13</v>
      </c>
      <c r="N1095">
        <v>109.77</v>
      </c>
      <c r="O1095">
        <v>100.75</v>
      </c>
      <c r="P1095">
        <v>100.21</v>
      </c>
      <c r="Q1095">
        <v>0.5827</v>
      </c>
      <c r="R1095">
        <v>743200000</v>
      </c>
      <c r="S1095">
        <v>168</v>
      </c>
      <c r="T1095">
        <v>1.3423635008991499</v>
      </c>
      <c r="U1095">
        <v>4.68815733219324E-2</v>
      </c>
      <c r="V1095">
        <v>22.8798217773438</v>
      </c>
      <c r="W1095">
        <v>23.991874694824201</v>
      </c>
      <c r="X1095">
        <v>23.201095581054702</v>
      </c>
      <c r="Y1095" t="s">
        <v>11940</v>
      </c>
      <c r="Z1095">
        <v>168</v>
      </c>
      <c r="AA1095" t="s">
        <v>11940</v>
      </c>
      <c r="AB1095" t="s">
        <v>11940</v>
      </c>
      <c r="AC1095" t="s">
        <v>11950</v>
      </c>
      <c r="AD1095" t="s">
        <v>11951</v>
      </c>
      <c r="AE1095">
        <v>5929</v>
      </c>
      <c r="AF1095" t="s">
        <v>11943</v>
      </c>
      <c r="AG1095" t="s">
        <v>11952</v>
      </c>
      <c r="AH1095" t="s">
        <v>1911</v>
      </c>
      <c r="AJ1095" t="s">
        <v>18176</v>
      </c>
    </row>
    <row r="1096" spans="1:36" x14ac:dyDescent="0.2">
      <c r="A1096" t="s">
        <v>2128</v>
      </c>
      <c r="B1096">
        <v>-4.3369565010070801</v>
      </c>
      <c r="C1096">
        <v>2.5379195213317902</v>
      </c>
      <c r="D1096">
        <v>4.3369565010070801</v>
      </c>
      <c r="E1096" t="s">
        <v>30</v>
      </c>
      <c r="F1096">
        <v>2</v>
      </c>
      <c r="I1096">
        <v>3328</v>
      </c>
      <c r="J1096" t="s">
        <v>1892</v>
      </c>
      <c r="K1096" t="s">
        <v>46</v>
      </c>
      <c r="L1096">
        <v>1</v>
      </c>
      <c r="M1096" s="2">
        <v>2.5475299999999998E-15</v>
      </c>
      <c r="N1096">
        <v>136.35</v>
      </c>
      <c r="O1096">
        <v>105.86</v>
      </c>
      <c r="P1096">
        <v>136.35</v>
      </c>
      <c r="Q1096">
        <v>0.83811999999999998</v>
      </c>
      <c r="R1096">
        <v>2772700000</v>
      </c>
      <c r="S1096">
        <v>451</v>
      </c>
      <c r="T1096">
        <v>4.2201256077334302</v>
      </c>
      <c r="U1096">
        <v>2.9299363057324799E-3</v>
      </c>
      <c r="V1096">
        <v>24.300595283508301</v>
      </c>
      <c r="W1096">
        <v>25.792182922363299</v>
      </c>
      <c r="X1096">
        <v>27.031223297119102</v>
      </c>
      <c r="Y1096" t="s">
        <v>11968</v>
      </c>
      <c r="Z1096" t="s">
        <v>11969</v>
      </c>
      <c r="AA1096" t="s">
        <v>11970</v>
      </c>
      <c r="AB1096" t="s">
        <v>11970</v>
      </c>
      <c r="AC1096" t="s">
        <v>11971</v>
      </c>
      <c r="AD1096" t="s">
        <v>11972</v>
      </c>
      <c r="AE1096">
        <v>5936</v>
      </c>
      <c r="AF1096" t="s">
        <v>11973</v>
      </c>
      <c r="AG1096" t="s">
        <v>11974</v>
      </c>
      <c r="AH1096" t="s">
        <v>1977</v>
      </c>
      <c r="AJ1096" t="s">
        <v>18832</v>
      </c>
    </row>
    <row r="1097" spans="1:36" x14ac:dyDescent="0.2">
      <c r="A1097" t="s">
        <v>1359</v>
      </c>
      <c r="B1097">
        <v>-2.2942168712615998</v>
      </c>
      <c r="C1097">
        <v>2.2942168712615998</v>
      </c>
      <c r="D1097">
        <v>1.4687255620956401</v>
      </c>
      <c r="E1097" t="s">
        <v>30</v>
      </c>
      <c r="F1097">
        <v>2</v>
      </c>
      <c r="I1097">
        <v>3328</v>
      </c>
      <c r="J1097" t="s">
        <v>1892</v>
      </c>
      <c r="K1097" t="s">
        <v>46</v>
      </c>
      <c r="L1097">
        <v>0.99209000000000003</v>
      </c>
      <c r="M1097" s="2">
        <v>1.11724E-9</v>
      </c>
      <c r="N1097">
        <v>110.26</v>
      </c>
      <c r="O1097">
        <v>93.634</v>
      </c>
      <c r="P1097">
        <v>56.081000000000003</v>
      </c>
      <c r="Q1097">
        <v>-3.6465999999999998</v>
      </c>
      <c r="R1097">
        <v>1020700000</v>
      </c>
      <c r="S1097">
        <v>456</v>
      </c>
      <c r="T1097">
        <v>2.2705522061782899</v>
      </c>
      <c r="U1097">
        <v>1.1044827586206901E-2</v>
      </c>
      <c r="V1097">
        <v>20.500922203064</v>
      </c>
      <c r="W1097">
        <v>23.567787170410199</v>
      </c>
      <c r="X1097">
        <v>22.870451927185101</v>
      </c>
      <c r="Y1097" t="s">
        <v>11968</v>
      </c>
      <c r="Z1097" t="s">
        <v>7050</v>
      </c>
      <c r="AA1097" t="s">
        <v>11970</v>
      </c>
      <c r="AB1097" t="s">
        <v>11970</v>
      </c>
      <c r="AC1097" t="s">
        <v>11975</v>
      </c>
      <c r="AD1097" t="s">
        <v>11976</v>
      </c>
      <c r="AE1097">
        <v>5937</v>
      </c>
      <c r="AF1097" t="s">
        <v>11973</v>
      </c>
      <c r="AG1097" t="s">
        <v>11977</v>
      </c>
      <c r="AH1097" t="s">
        <v>1977</v>
      </c>
      <c r="AJ1097" t="s">
        <v>18832</v>
      </c>
    </row>
    <row r="1098" spans="1:36" x14ac:dyDescent="0.2">
      <c r="A1098" t="s">
        <v>2128</v>
      </c>
      <c r="B1098">
        <v>-5.8957219123840297</v>
      </c>
      <c r="C1098">
        <v>3.4691929817199698</v>
      </c>
      <c r="D1098">
        <v>5.8957219123840297</v>
      </c>
      <c r="E1098" t="s">
        <v>30</v>
      </c>
      <c r="F1098">
        <v>2</v>
      </c>
      <c r="I1098">
        <v>3337</v>
      </c>
      <c r="J1098" t="s">
        <v>1892</v>
      </c>
      <c r="K1098" t="s">
        <v>46</v>
      </c>
      <c r="L1098">
        <v>0.99996200000000002</v>
      </c>
      <c r="M1098" s="2">
        <v>7.1902899999999999E-5</v>
      </c>
      <c r="N1098">
        <v>105.17</v>
      </c>
      <c r="O1098">
        <v>85.073999999999998</v>
      </c>
      <c r="P1098">
        <v>101.89</v>
      </c>
      <c r="Q1098">
        <v>1.4473</v>
      </c>
      <c r="R1098">
        <v>120540000</v>
      </c>
      <c r="S1098">
        <v>716</v>
      </c>
      <c r="T1098">
        <v>5.7670498250398303</v>
      </c>
      <c r="U1098">
        <v>4.0000000000000001E-3</v>
      </c>
      <c r="V1098">
        <v>19.6992511749268</v>
      </c>
      <c r="W1098">
        <v>21.9430637359619</v>
      </c>
      <c r="X1098">
        <v>24.674970626831101</v>
      </c>
      <c r="Y1098" t="s">
        <v>1552</v>
      </c>
      <c r="Z1098">
        <v>716</v>
      </c>
      <c r="AA1098" t="s">
        <v>1552</v>
      </c>
      <c r="AB1098" t="s">
        <v>1552</v>
      </c>
      <c r="AC1098" t="s">
        <v>12008</v>
      </c>
      <c r="AD1098" t="s">
        <v>12009</v>
      </c>
      <c r="AE1098">
        <v>5967</v>
      </c>
      <c r="AF1098" t="s">
        <v>1555</v>
      </c>
      <c r="AG1098" t="s">
        <v>12010</v>
      </c>
      <c r="AH1098">
        <v>2</v>
      </c>
      <c r="AJ1098" t="s">
        <v>18833</v>
      </c>
    </row>
    <row r="1099" spans="1:36" x14ac:dyDescent="0.2">
      <c r="A1099" t="s">
        <v>2092</v>
      </c>
      <c r="B1099">
        <v>-3.63575983047485</v>
      </c>
      <c r="C1099">
        <v>-2.1463170051574698</v>
      </c>
      <c r="D1099">
        <v>3.63575983047485</v>
      </c>
      <c r="E1099" t="s">
        <v>30</v>
      </c>
      <c r="F1099">
        <v>2</v>
      </c>
      <c r="I1099">
        <v>3337</v>
      </c>
      <c r="J1099" t="s">
        <v>1892</v>
      </c>
      <c r="K1099" t="s">
        <v>46</v>
      </c>
      <c r="L1099">
        <v>0.99941599999999997</v>
      </c>
      <c r="M1099" s="2">
        <v>7.1902899999999999E-5</v>
      </c>
      <c r="N1099">
        <v>105.17</v>
      </c>
      <c r="O1099">
        <v>85.073999999999998</v>
      </c>
      <c r="P1099">
        <v>101.89</v>
      </c>
      <c r="Q1099">
        <v>1.4473</v>
      </c>
      <c r="R1099">
        <v>120540000</v>
      </c>
      <c r="S1099">
        <v>719</v>
      </c>
      <c r="T1099">
        <v>3.5390736991718099</v>
      </c>
      <c r="U1099">
        <v>3.3872832369942199E-3</v>
      </c>
      <c r="V1099">
        <v>20.6181030273438</v>
      </c>
      <c r="W1099">
        <v>21.9430637359619</v>
      </c>
      <c r="X1099">
        <v>24.674970626831101</v>
      </c>
      <c r="Y1099" t="s">
        <v>1552</v>
      </c>
      <c r="Z1099">
        <v>719</v>
      </c>
      <c r="AA1099" t="s">
        <v>1552</v>
      </c>
      <c r="AB1099" t="s">
        <v>1552</v>
      </c>
      <c r="AC1099" t="s">
        <v>12011</v>
      </c>
      <c r="AD1099" t="s">
        <v>12009</v>
      </c>
      <c r="AE1099">
        <v>5968</v>
      </c>
      <c r="AF1099" t="s">
        <v>1555</v>
      </c>
      <c r="AG1099" t="s">
        <v>12012</v>
      </c>
      <c r="AH1099">
        <v>2</v>
      </c>
      <c r="AJ1099" t="s">
        <v>18833</v>
      </c>
    </row>
    <row r="1100" spans="1:36" x14ac:dyDescent="0.2">
      <c r="A1100" t="s">
        <v>221</v>
      </c>
      <c r="B1100">
        <v>2.0039913654327401</v>
      </c>
      <c r="C1100">
        <v>-2.0039913654327401</v>
      </c>
      <c r="D1100">
        <v>1.94290316104889</v>
      </c>
      <c r="E1100" t="s">
        <v>30</v>
      </c>
      <c r="F1100">
        <v>3</v>
      </c>
      <c r="I1100">
        <v>3345</v>
      </c>
      <c r="J1100" t="s">
        <v>1892</v>
      </c>
      <c r="K1100" t="s">
        <v>46</v>
      </c>
      <c r="L1100">
        <v>0.99648700000000001</v>
      </c>
      <c r="M1100" s="2">
        <v>3.5445000000000001E-6</v>
      </c>
      <c r="N1100">
        <v>105.22</v>
      </c>
      <c r="O1100">
        <v>87.308000000000007</v>
      </c>
      <c r="P1100">
        <v>53.201000000000001</v>
      </c>
      <c r="Q1100">
        <v>0.19605</v>
      </c>
      <c r="R1100">
        <v>637930000</v>
      </c>
      <c r="S1100">
        <v>753</v>
      </c>
      <c r="T1100">
        <v>2.1621285581191301</v>
      </c>
      <c r="U1100">
        <v>1.26735504368546E-2</v>
      </c>
      <c r="V1100">
        <v>25.417568206787099</v>
      </c>
      <c r="W1100">
        <v>22.366796493530298</v>
      </c>
      <c r="X1100">
        <v>25.496979713439899</v>
      </c>
      <c r="Y1100" t="s">
        <v>12013</v>
      </c>
      <c r="Z1100" t="s">
        <v>12014</v>
      </c>
      <c r="AA1100" t="s">
        <v>12015</v>
      </c>
      <c r="AB1100" t="s">
        <v>12015</v>
      </c>
      <c r="AC1100" t="s">
        <v>12016</v>
      </c>
      <c r="AD1100" t="s">
        <v>12017</v>
      </c>
      <c r="AE1100">
        <v>5975</v>
      </c>
      <c r="AF1100" t="s">
        <v>12018</v>
      </c>
      <c r="AG1100" t="s">
        <v>12019</v>
      </c>
      <c r="AH1100" t="s">
        <v>1911</v>
      </c>
      <c r="AJ1100" t="s">
        <v>18834</v>
      </c>
    </row>
    <row r="1101" spans="1:36" x14ac:dyDescent="0.2">
      <c r="A1101" t="s">
        <v>3052</v>
      </c>
      <c r="B1101">
        <v>2.97898197174072</v>
      </c>
      <c r="C1101">
        <v>-3.2078921794891402</v>
      </c>
      <c r="D1101">
        <v>3.2078921794891402</v>
      </c>
      <c r="E1101" t="s">
        <v>30</v>
      </c>
      <c r="F1101">
        <v>3</v>
      </c>
      <c r="I1101">
        <v>3345</v>
      </c>
      <c r="J1101" t="s">
        <v>1892</v>
      </c>
      <c r="K1101" t="s">
        <v>46</v>
      </c>
      <c r="L1101">
        <v>0.99520299999999995</v>
      </c>
      <c r="M1101" s="2">
        <v>4.3797200000000001E-5</v>
      </c>
      <c r="N1101">
        <v>93.494</v>
      </c>
      <c r="O1101">
        <v>76.822999999999993</v>
      </c>
      <c r="P1101">
        <v>53.201000000000001</v>
      </c>
      <c r="Q1101">
        <v>0.19605</v>
      </c>
      <c r="R1101">
        <v>482450000</v>
      </c>
      <c r="S1101">
        <v>755</v>
      </c>
      <c r="T1101">
        <v>3.33450639336901</v>
      </c>
      <c r="U1101">
        <v>3.8942307692307701E-3</v>
      </c>
      <c r="V1101">
        <v>23.6494588851929</v>
      </c>
      <c r="W1101">
        <v>20.445510864257798</v>
      </c>
      <c r="X1101">
        <v>24.2037916183472</v>
      </c>
      <c r="Y1101" t="s">
        <v>12013</v>
      </c>
      <c r="Z1101" t="s">
        <v>12020</v>
      </c>
      <c r="AA1101" t="s">
        <v>12015</v>
      </c>
      <c r="AB1101" t="s">
        <v>12015</v>
      </c>
      <c r="AC1101" t="s">
        <v>12021</v>
      </c>
      <c r="AD1101" t="s">
        <v>12017</v>
      </c>
      <c r="AE1101">
        <v>5976</v>
      </c>
      <c r="AF1101" t="s">
        <v>12018</v>
      </c>
      <c r="AG1101" t="s">
        <v>12022</v>
      </c>
      <c r="AH1101" t="s">
        <v>1911</v>
      </c>
      <c r="AJ1101" t="s">
        <v>18834</v>
      </c>
    </row>
    <row r="1102" spans="1:36" x14ac:dyDescent="0.2">
      <c r="A1102" t="s">
        <v>3052</v>
      </c>
      <c r="B1102">
        <v>2.55404877662659</v>
      </c>
      <c r="C1102">
        <v>-3.3481214046478298</v>
      </c>
      <c r="D1102">
        <v>3.3481214046478298</v>
      </c>
      <c r="E1102" t="s">
        <v>30</v>
      </c>
      <c r="F1102">
        <v>3</v>
      </c>
      <c r="I1102">
        <v>3345</v>
      </c>
      <c r="J1102" t="s">
        <v>1892</v>
      </c>
      <c r="K1102" t="s">
        <v>46</v>
      </c>
      <c r="L1102">
        <v>0.98608799999999996</v>
      </c>
      <c r="M1102" s="2">
        <v>3.5445000000000001E-6</v>
      </c>
      <c r="N1102">
        <v>105.22</v>
      </c>
      <c r="O1102">
        <v>87.308000000000007</v>
      </c>
      <c r="P1102">
        <v>93.551000000000002</v>
      </c>
      <c r="Q1102">
        <v>-0.3251</v>
      </c>
      <c r="R1102">
        <v>667060000</v>
      </c>
      <c r="S1102">
        <v>761</v>
      </c>
      <c r="T1102">
        <v>3.29756893612812</v>
      </c>
      <c r="U1102">
        <v>3.9815242494226303E-3</v>
      </c>
      <c r="V1102">
        <v>23.863346099853501</v>
      </c>
      <c r="W1102">
        <v>20.8356227874756</v>
      </c>
      <c r="X1102">
        <v>24.660264968872099</v>
      </c>
      <c r="Y1102" t="s">
        <v>12013</v>
      </c>
      <c r="Z1102" t="s">
        <v>12023</v>
      </c>
      <c r="AA1102" t="s">
        <v>12015</v>
      </c>
      <c r="AB1102" t="s">
        <v>12015</v>
      </c>
      <c r="AC1102" t="s">
        <v>12024</v>
      </c>
      <c r="AD1102" t="s">
        <v>12025</v>
      </c>
      <c r="AE1102">
        <v>5978</v>
      </c>
      <c r="AF1102" t="s">
        <v>12018</v>
      </c>
      <c r="AG1102" t="s">
        <v>12026</v>
      </c>
      <c r="AH1102" t="s">
        <v>1977</v>
      </c>
      <c r="AJ1102" t="s">
        <v>18834</v>
      </c>
    </row>
    <row r="1103" spans="1:36" x14ac:dyDescent="0.2">
      <c r="A1103" t="s">
        <v>3052</v>
      </c>
      <c r="B1103">
        <v>1.7924664020538299</v>
      </c>
      <c r="C1103">
        <v>-2.39129710197449</v>
      </c>
      <c r="D1103">
        <v>2.39129710197449</v>
      </c>
      <c r="E1103" t="s">
        <v>30</v>
      </c>
      <c r="F1103">
        <v>2</v>
      </c>
      <c r="I1103">
        <v>3345</v>
      </c>
      <c r="J1103" t="s">
        <v>1892</v>
      </c>
      <c r="K1103" t="s">
        <v>46</v>
      </c>
      <c r="L1103">
        <v>0.78169599999999995</v>
      </c>
      <c r="M1103">
        <v>2.79364E-3</v>
      </c>
      <c r="N1103">
        <v>52.712000000000003</v>
      </c>
      <c r="O1103">
        <v>32.924999999999997</v>
      </c>
      <c r="P1103">
        <v>52.712000000000003</v>
      </c>
      <c r="Q1103">
        <v>-0.98043999999999998</v>
      </c>
      <c r="R1103">
        <v>250490000</v>
      </c>
      <c r="S1103">
        <v>772</v>
      </c>
      <c r="T1103">
        <v>2.3630646464716198</v>
      </c>
      <c r="U1103">
        <v>9.78277153558052E-3</v>
      </c>
      <c r="V1103">
        <v>24.383664131164601</v>
      </c>
      <c r="W1103">
        <v>21.629610061645501</v>
      </c>
      <c r="X1103">
        <v>24.850831031799299</v>
      </c>
      <c r="Y1103" t="s">
        <v>12013</v>
      </c>
      <c r="Z1103" t="s">
        <v>12027</v>
      </c>
      <c r="AA1103" t="s">
        <v>12015</v>
      </c>
      <c r="AB1103" t="s">
        <v>12015</v>
      </c>
      <c r="AC1103" t="s">
        <v>12028</v>
      </c>
      <c r="AD1103" t="s">
        <v>12029</v>
      </c>
      <c r="AE1103">
        <v>5981</v>
      </c>
      <c r="AF1103" t="s">
        <v>12018</v>
      </c>
      <c r="AG1103" t="s">
        <v>12030</v>
      </c>
      <c r="AH1103">
        <v>2</v>
      </c>
      <c r="AJ1103" t="s">
        <v>18835</v>
      </c>
    </row>
    <row r="1104" spans="1:36" x14ac:dyDescent="0.2">
      <c r="A1104" t="s">
        <v>3052</v>
      </c>
      <c r="B1104">
        <v>1.7924664020538299</v>
      </c>
      <c r="C1104">
        <v>-2.39129710197449</v>
      </c>
      <c r="D1104">
        <v>2.39129710197449</v>
      </c>
      <c r="E1104" t="s">
        <v>30</v>
      </c>
      <c r="F1104">
        <v>2</v>
      </c>
      <c r="I1104">
        <v>3345</v>
      </c>
      <c r="J1104" t="s">
        <v>1892</v>
      </c>
      <c r="K1104" t="s">
        <v>46</v>
      </c>
      <c r="L1104">
        <v>0.99931800000000004</v>
      </c>
      <c r="M1104">
        <v>2.79364E-3</v>
      </c>
      <c r="N1104">
        <v>52.712000000000003</v>
      </c>
      <c r="O1104">
        <v>32.924999999999997</v>
      </c>
      <c r="P1104">
        <v>52.191000000000003</v>
      </c>
      <c r="Q1104">
        <v>-0.58536999999999995</v>
      </c>
      <c r="R1104">
        <v>289170000</v>
      </c>
      <c r="S1104">
        <v>775</v>
      </c>
      <c r="T1104">
        <v>2.3630646464716198</v>
      </c>
      <c r="U1104">
        <v>9.7736202057998097E-3</v>
      </c>
      <c r="V1104">
        <v>24.383664131164601</v>
      </c>
      <c r="W1104">
        <v>21.629610061645501</v>
      </c>
      <c r="X1104">
        <v>24.850831031799299</v>
      </c>
      <c r="Y1104" t="s">
        <v>12013</v>
      </c>
      <c r="Z1104" t="s">
        <v>12031</v>
      </c>
      <c r="AA1104" t="s">
        <v>12015</v>
      </c>
      <c r="AB1104" t="s">
        <v>12015</v>
      </c>
      <c r="AC1104" t="s">
        <v>12032</v>
      </c>
      <c r="AD1104" t="s">
        <v>12033</v>
      </c>
      <c r="AE1104">
        <v>5982</v>
      </c>
      <c r="AF1104" t="s">
        <v>12018</v>
      </c>
      <c r="AG1104" t="s">
        <v>12034</v>
      </c>
      <c r="AH1104">
        <v>2</v>
      </c>
      <c r="AJ1104" t="s">
        <v>18835</v>
      </c>
    </row>
    <row r="1105" spans="1:36" x14ac:dyDescent="0.2">
      <c r="A1105" t="s">
        <v>3052</v>
      </c>
      <c r="B1105">
        <v>1.92395007610321</v>
      </c>
      <c r="C1105">
        <v>-2.5491027832031299</v>
      </c>
      <c r="D1105">
        <v>2.5491027832031299</v>
      </c>
      <c r="E1105" t="s">
        <v>30</v>
      </c>
      <c r="F1105">
        <v>2</v>
      </c>
      <c r="I1105">
        <v>3345</v>
      </c>
      <c r="J1105" t="s">
        <v>1892</v>
      </c>
      <c r="K1105" t="s">
        <v>46</v>
      </c>
      <c r="L1105">
        <v>1</v>
      </c>
      <c r="M1105">
        <v>9.1758300000000003E-4</v>
      </c>
      <c r="N1105">
        <v>91.700999999999993</v>
      </c>
      <c r="O1105">
        <v>47.17</v>
      </c>
      <c r="P1105">
        <v>91.700999999999993</v>
      </c>
      <c r="Q1105">
        <v>-0.78432999999999997</v>
      </c>
      <c r="R1105">
        <v>2891600000</v>
      </c>
      <c r="S1105">
        <v>822</v>
      </c>
      <c r="T1105">
        <v>2.5191701817696801</v>
      </c>
      <c r="U1105">
        <v>7.7957446808510598E-3</v>
      </c>
      <c r="V1105">
        <v>27.9905958175659</v>
      </c>
      <c r="W1105">
        <v>25.833858489990199</v>
      </c>
      <c r="X1105">
        <v>28.424241065979</v>
      </c>
      <c r="Y1105" t="s">
        <v>12013</v>
      </c>
      <c r="Z1105" t="s">
        <v>12035</v>
      </c>
      <c r="AA1105" t="s">
        <v>12015</v>
      </c>
      <c r="AB1105" t="s">
        <v>12015</v>
      </c>
      <c r="AC1105" t="s">
        <v>12036</v>
      </c>
      <c r="AD1105" t="s">
        <v>12037</v>
      </c>
      <c r="AE1105">
        <v>5983</v>
      </c>
      <c r="AF1105" t="s">
        <v>12018</v>
      </c>
      <c r="AG1105" t="s">
        <v>12038</v>
      </c>
      <c r="AH1105">
        <v>2</v>
      </c>
      <c r="AJ1105" t="s">
        <v>18836</v>
      </c>
    </row>
    <row r="1106" spans="1:36" x14ac:dyDescent="0.2">
      <c r="A1106" t="s">
        <v>3052</v>
      </c>
      <c r="B1106">
        <v>1.92395007610321</v>
      </c>
      <c r="C1106">
        <v>-2.5491027832031299</v>
      </c>
      <c r="D1106">
        <v>2.5491027832031299</v>
      </c>
      <c r="E1106" t="s">
        <v>30</v>
      </c>
      <c r="F1106">
        <v>2</v>
      </c>
      <c r="I1106">
        <v>3345</v>
      </c>
      <c r="J1106" t="s">
        <v>1892</v>
      </c>
      <c r="K1106" t="s">
        <v>46</v>
      </c>
      <c r="L1106">
        <v>0.99998100000000001</v>
      </c>
      <c r="M1106" s="2">
        <v>9.1758300000000003E-4</v>
      </c>
      <c r="N1106">
        <v>91.700999999999993</v>
      </c>
      <c r="O1106">
        <v>47.17</v>
      </c>
      <c r="P1106">
        <v>71.066000000000003</v>
      </c>
      <c r="Q1106">
        <v>-3.9059000000000003E-2</v>
      </c>
      <c r="R1106">
        <v>2891600000</v>
      </c>
      <c r="S1106">
        <v>824</v>
      </c>
      <c r="T1106">
        <v>2.5191701817696801</v>
      </c>
      <c r="U1106">
        <v>7.7874601487779001E-3</v>
      </c>
      <c r="V1106">
        <v>27.9905958175659</v>
      </c>
      <c r="W1106">
        <v>25.833858489990199</v>
      </c>
      <c r="X1106">
        <v>28.424241065979</v>
      </c>
      <c r="Y1106" t="s">
        <v>12013</v>
      </c>
      <c r="Z1106" t="s">
        <v>12039</v>
      </c>
      <c r="AA1106" t="s">
        <v>12015</v>
      </c>
      <c r="AB1106" t="s">
        <v>12015</v>
      </c>
      <c r="AC1106" t="s">
        <v>12040</v>
      </c>
      <c r="AD1106" t="s">
        <v>12037</v>
      </c>
      <c r="AE1106">
        <v>5984</v>
      </c>
      <c r="AF1106" t="s">
        <v>12018</v>
      </c>
      <c r="AG1106" t="s">
        <v>12041</v>
      </c>
      <c r="AH1106">
        <v>2</v>
      </c>
      <c r="AJ1106" t="s">
        <v>18836</v>
      </c>
    </row>
    <row r="1107" spans="1:36" x14ac:dyDescent="0.2">
      <c r="A1107" t="s">
        <v>5241</v>
      </c>
      <c r="B1107">
        <v>1.6159471273422199</v>
      </c>
      <c r="C1107">
        <v>-3.2948784828186</v>
      </c>
      <c r="D1107">
        <v>3.2948784828186</v>
      </c>
      <c r="E1107" t="s">
        <v>30</v>
      </c>
      <c r="F1107">
        <v>2</v>
      </c>
      <c r="I1107">
        <v>3345</v>
      </c>
      <c r="J1107" t="s">
        <v>1892</v>
      </c>
      <c r="K1107" t="s">
        <v>46</v>
      </c>
      <c r="L1107">
        <v>1</v>
      </c>
      <c r="M1107" s="2">
        <v>1.9911600000000001E-3</v>
      </c>
      <c r="N1107">
        <v>74.944000000000003</v>
      </c>
      <c r="O1107">
        <v>55.158000000000001</v>
      </c>
      <c r="P1107">
        <v>51.091999999999999</v>
      </c>
      <c r="Q1107">
        <v>0.47316000000000003</v>
      </c>
      <c r="R1107">
        <v>141880000</v>
      </c>
      <c r="S1107">
        <v>801</v>
      </c>
      <c r="T1107">
        <v>3.17893606956242</v>
      </c>
      <c r="U1107">
        <v>4.4809619238476896E-3</v>
      </c>
      <c r="V1107">
        <v>23.177605628967299</v>
      </c>
      <c r="W1107">
        <v>22.129056930541999</v>
      </c>
      <c r="X1107">
        <v>24.210183143615701</v>
      </c>
      <c r="Y1107" t="s">
        <v>12013</v>
      </c>
      <c r="Z1107" t="s">
        <v>12042</v>
      </c>
      <c r="AA1107" t="s">
        <v>12015</v>
      </c>
      <c r="AB1107" t="s">
        <v>12015</v>
      </c>
      <c r="AC1107" t="s">
        <v>12043</v>
      </c>
      <c r="AD1107" t="s">
        <v>12044</v>
      </c>
      <c r="AE1107">
        <v>5985</v>
      </c>
      <c r="AF1107" t="s">
        <v>12018</v>
      </c>
      <c r="AG1107" t="s">
        <v>12045</v>
      </c>
      <c r="AH1107">
        <v>2</v>
      </c>
      <c r="AJ1107" t="s">
        <v>18837</v>
      </c>
    </row>
    <row r="1108" spans="1:36" x14ac:dyDescent="0.2">
      <c r="A1108" t="s">
        <v>5241</v>
      </c>
      <c r="B1108">
        <v>1.6159471273422199</v>
      </c>
      <c r="C1108">
        <v>-3.2948784828186</v>
      </c>
      <c r="D1108">
        <v>3.2948784828186</v>
      </c>
      <c r="E1108" t="s">
        <v>30</v>
      </c>
      <c r="F1108">
        <v>2</v>
      </c>
      <c r="I1108">
        <v>3345</v>
      </c>
      <c r="J1108" t="s">
        <v>1892</v>
      </c>
      <c r="K1108" t="s">
        <v>46</v>
      </c>
      <c r="L1108">
        <v>1</v>
      </c>
      <c r="M1108" s="2">
        <v>1.9911600000000001E-3</v>
      </c>
      <c r="N1108">
        <v>74.944000000000003</v>
      </c>
      <c r="O1108">
        <v>55.158000000000001</v>
      </c>
      <c r="P1108">
        <v>51.091999999999999</v>
      </c>
      <c r="Q1108">
        <v>0.47316000000000003</v>
      </c>
      <c r="R1108">
        <v>141880000</v>
      </c>
      <c r="S1108">
        <v>803</v>
      </c>
      <c r="T1108">
        <v>3.17893606956242</v>
      </c>
      <c r="U1108">
        <v>4.4720000000000003E-3</v>
      </c>
      <c r="V1108">
        <v>23.177605628967299</v>
      </c>
      <c r="W1108">
        <v>22.129056930541999</v>
      </c>
      <c r="X1108">
        <v>24.210183143615701</v>
      </c>
      <c r="Y1108" t="s">
        <v>12013</v>
      </c>
      <c r="Z1108" t="s">
        <v>12046</v>
      </c>
      <c r="AA1108" t="s">
        <v>12015</v>
      </c>
      <c r="AB1108" t="s">
        <v>12015</v>
      </c>
      <c r="AC1108" t="s">
        <v>12047</v>
      </c>
      <c r="AD1108" t="s">
        <v>12044</v>
      </c>
      <c r="AE1108">
        <v>5986</v>
      </c>
      <c r="AF1108" t="s">
        <v>12018</v>
      </c>
      <c r="AG1108" t="s">
        <v>12048</v>
      </c>
      <c r="AH1108">
        <v>2</v>
      </c>
      <c r="AJ1108" t="s">
        <v>18837</v>
      </c>
    </row>
    <row r="1109" spans="1:36" x14ac:dyDescent="0.2">
      <c r="A1109" t="s">
        <v>335</v>
      </c>
      <c r="B1109">
        <v>-2.5420565605163601</v>
      </c>
      <c r="C1109">
        <v>2.2624862194061302</v>
      </c>
      <c r="D1109">
        <v>2.5420565605163601</v>
      </c>
      <c r="E1109" t="s">
        <v>30</v>
      </c>
      <c r="F1109">
        <v>2</v>
      </c>
      <c r="I1109">
        <v>3348</v>
      </c>
      <c r="J1109" t="s">
        <v>1892</v>
      </c>
      <c r="K1109" t="s">
        <v>46</v>
      </c>
      <c r="L1109">
        <v>0.92290099999999997</v>
      </c>
      <c r="M1109" s="2">
        <v>2.80428E-2</v>
      </c>
      <c r="N1109">
        <v>41.399000000000001</v>
      </c>
      <c r="O1109">
        <v>21.623000000000001</v>
      </c>
      <c r="P1109">
        <v>41.399000000000001</v>
      </c>
      <c r="Q1109">
        <v>0.58133000000000001</v>
      </c>
      <c r="R1109">
        <v>23983000</v>
      </c>
      <c r="S1109">
        <v>356</v>
      </c>
      <c r="T1109">
        <v>2.7201344014550402</v>
      </c>
      <c r="U1109">
        <v>6.3295597484276699E-3</v>
      </c>
      <c r="V1109">
        <v>20.117733001708999</v>
      </c>
      <c r="W1109">
        <v>21.797685623168899</v>
      </c>
      <c r="X1109">
        <v>21.8460550308228</v>
      </c>
      <c r="Y1109" t="s">
        <v>12049</v>
      </c>
      <c r="Z1109">
        <v>356</v>
      </c>
      <c r="AA1109" t="s">
        <v>12049</v>
      </c>
      <c r="AB1109" t="s">
        <v>12049</v>
      </c>
      <c r="AC1109" t="s">
        <v>12050</v>
      </c>
      <c r="AD1109" t="s">
        <v>12051</v>
      </c>
      <c r="AE1109">
        <v>5987</v>
      </c>
      <c r="AF1109" t="s">
        <v>12052</v>
      </c>
      <c r="AG1109" t="s">
        <v>12053</v>
      </c>
      <c r="AH1109">
        <v>2</v>
      </c>
      <c r="AJ1109" t="s">
        <v>18838</v>
      </c>
    </row>
    <row r="1110" spans="1:36" x14ac:dyDescent="0.2">
      <c r="B1110">
        <v>0</v>
      </c>
      <c r="C1110">
        <v>0</v>
      </c>
      <c r="D1110">
        <v>0</v>
      </c>
      <c r="E1110" t="s">
        <v>30</v>
      </c>
      <c r="F1110">
        <v>3</v>
      </c>
      <c r="I1110">
        <v>3359</v>
      </c>
      <c r="J1110" t="s">
        <v>1892</v>
      </c>
      <c r="K1110" t="s">
        <v>46</v>
      </c>
      <c r="L1110">
        <v>0.99881200000000003</v>
      </c>
      <c r="M1110" s="2">
        <v>3.02908E-28</v>
      </c>
      <c r="N1110">
        <v>135.11000000000001</v>
      </c>
      <c r="O1110">
        <v>122.22</v>
      </c>
      <c r="P1110">
        <v>97.893000000000001</v>
      </c>
      <c r="Q1110">
        <v>1.3013999999999999</v>
      </c>
      <c r="R1110">
        <v>399960000</v>
      </c>
      <c r="S1110">
        <v>94</v>
      </c>
      <c r="T1110">
        <v>1.3507713407723401</v>
      </c>
      <c r="U1110">
        <v>4.62470942746449E-2</v>
      </c>
      <c r="V1110">
        <v>24.246249198913599</v>
      </c>
      <c r="W1110">
        <v>24.308275222778299</v>
      </c>
      <c r="X1110">
        <v>25.785436630248999</v>
      </c>
      <c r="Y1110" t="s">
        <v>12070</v>
      </c>
      <c r="Z1110" t="s">
        <v>12077</v>
      </c>
      <c r="AA1110" t="s">
        <v>12072</v>
      </c>
      <c r="AB1110" t="s">
        <v>12072</v>
      </c>
      <c r="AC1110" t="s">
        <v>12078</v>
      </c>
      <c r="AD1110" t="s">
        <v>12079</v>
      </c>
      <c r="AE1110">
        <v>6005</v>
      </c>
      <c r="AF1110" t="s">
        <v>12075</v>
      </c>
      <c r="AG1110" t="s">
        <v>12080</v>
      </c>
      <c r="AH1110">
        <v>2</v>
      </c>
      <c r="AJ1110" t="s">
        <v>18839</v>
      </c>
    </row>
    <row r="1111" spans="1:36" x14ac:dyDescent="0.2">
      <c r="A1111" t="s">
        <v>302</v>
      </c>
      <c r="B1111">
        <v>0</v>
      </c>
      <c r="C1111">
        <v>1.73646700382233</v>
      </c>
      <c r="D1111">
        <v>-1.73646700382233</v>
      </c>
      <c r="E1111" t="s">
        <v>30</v>
      </c>
      <c r="F1111">
        <v>3</v>
      </c>
      <c r="I1111">
        <v>3364</v>
      </c>
      <c r="J1111" t="s">
        <v>1892</v>
      </c>
      <c r="K1111" t="s">
        <v>46</v>
      </c>
      <c r="L1111">
        <v>0.99964299999999995</v>
      </c>
      <c r="M1111" s="2">
        <v>2.8437099999999998E-10</v>
      </c>
      <c r="N1111">
        <v>120.54</v>
      </c>
      <c r="O1111">
        <v>104.41</v>
      </c>
      <c r="P1111">
        <v>92.197999999999993</v>
      </c>
      <c r="Q1111">
        <v>-7.9029000000000002E-2</v>
      </c>
      <c r="R1111">
        <v>203440000</v>
      </c>
      <c r="S1111">
        <v>1061</v>
      </c>
      <c r="T1111">
        <v>1.65492148821117</v>
      </c>
      <c r="U1111">
        <v>2.7131452900479001E-2</v>
      </c>
      <c r="V1111">
        <v>22.781299591064499</v>
      </c>
      <c r="W1111">
        <v>24.41770362854</v>
      </c>
      <c r="X1111">
        <v>21.922439575195298</v>
      </c>
      <c r="Y1111" t="s">
        <v>12081</v>
      </c>
      <c r="Z1111" t="s">
        <v>12082</v>
      </c>
      <c r="AA1111" t="s">
        <v>12083</v>
      </c>
      <c r="AB1111" t="s">
        <v>12083</v>
      </c>
      <c r="AC1111" t="s">
        <v>12084</v>
      </c>
      <c r="AD1111" t="s">
        <v>12085</v>
      </c>
      <c r="AE1111">
        <v>6011</v>
      </c>
      <c r="AF1111" t="s">
        <v>12086</v>
      </c>
      <c r="AG1111" t="s">
        <v>12087</v>
      </c>
      <c r="AH1111">
        <v>2</v>
      </c>
      <c r="AJ1111" t="s">
        <v>18840</v>
      </c>
    </row>
    <row r="1112" spans="1:36" x14ac:dyDescent="0.2">
      <c r="A1112" t="s">
        <v>653</v>
      </c>
      <c r="B1112">
        <v>-2.8472363948821999</v>
      </c>
      <c r="C1112">
        <v>-3.3168962001800502</v>
      </c>
      <c r="D1112">
        <v>3.3168962001800502</v>
      </c>
      <c r="E1112" t="s">
        <v>30</v>
      </c>
      <c r="F1112">
        <v>2</v>
      </c>
      <c r="I1112">
        <v>3364</v>
      </c>
      <c r="J1112" t="s">
        <v>1892</v>
      </c>
      <c r="K1112" t="s">
        <v>46</v>
      </c>
      <c r="L1112">
        <v>1</v>
      </c>
      <c r="M1112" s="2">
        <v>1.5348699999999999E-12</v>
      </c>
      <c r="N1112">
        <v>134.82</v>
      </c>
      <c r="O1112">
        <v>115.69</v>
      </c>
      <c r="P1112">
        <v>96.162999999999997</v>
      </c>
      <c r="Q1112">
        <v>0.94274999999999998</v>
      </c>
      <c r="R1112">
        <v>65931000</v>
      </c>
      <c r="S1112">
        <v>1078</v>
      </c>
      <c r="T1112">
        <v>3.4525101072470599</v>
      </c>
      <c r="U1112">
        <v>3.5449735449735401E-3</v>
      </c>
      <c r="V1112">
        <v>20.6701803207397</v>
      </c>
      <c r="W1112">
        <v>19.9248161315918</v>
      </c>
      <c r="X1112">
        <v>23.1488695144653</v>
      </c>
      <c r="Y1112" t="s">
        <v>12081</v>
      </c>
      <c r="Z1112" t="s">
        <v>12092</v>
      </c>
      <c r="AA1112" t="s">
        <v>12083</v>
      </c>
      <c r="AB1112" t="s">
        <v>12083</v>
      </c>
      <c r="AC1112" t="s">
        <v>12093</v>
      </c>
      <c r="AD1112" t="s">
        <v>12094</v>
      </c>
      <c r="AE1112">
        <v>6014</v>
      </c>
      <c r="AF1112" t="s">
        <v>12086</v>
      </c>
      <c r="AG1112" t="s">
        <v>12095</v>
      </c>
      <c r="AH1112">
        <v>2</v>
      </c>
      <c r="AJ1112" t="s">
        <v>18841</v>
      </c>
    </row>
    <row r="1113" spans="1:36" x14ac:dyDescent="0.2">
      <c r="A1113" t="s">
        <v>653</v>
      </c>
      <c r="B1113">
        <v>-2.2060587406158398</v>
      </c>
      <c r="C1113">
        <v>-2.1808662414550799</v>
      </c>
      <c r="D1113">
        <v>2.2060587406158398</v>
      </c>
      <c r="E1113" t="s">
        <v>30</v>
      </c>
      <c r="F1113">
        <v>2</v>
      </c>
      <c r="I1113">
        <v>3364</v>
      </c>
      <c r="J1113" t="s">
        <v>1892</v>
      </c>
      <c r="K1113" t="s">
        <v>46</v>
      </c>
      <c r="L1113">
        <v>0.90536000000000005</v>
      </c>
      <c r="M1113" s="2">
        <v>6.1860899999999995E-8</v>
      </c>
      <c r="N1113">
        <v>112.3</v>
      </c>
      <c r="O1113">
        <v>88.007999999999996</v>
      </c>
      <c r="P1113">
        <v>82.007000000000005</v>
      </c>
      <c r="Q1113">
        <v>0.26883000000000001</v>
      </c>
      <c r="R1113">
        <v>31101000</v>
      </c>
      <c r="S1113">
        <v>1090</v>
      </c>
      <c r="T1113">
        <v>2.4859703007617102</v>
      </c>
      <c r="U1113">
        <v>8.1780538302277401E-3</v>
      </c>
      <c r="V1113">
        <v>20.020435333251999</v>
      </c>
      <c r="W1113">
        <v>20.190452575683601</v>
      </c>
      <c r="X1113">
        <v>22.471028327941902</v>
      </c>
      <c r="Y1113" t="s">
        <v>12081</v>
      </c>
      <c r="Z1113" t="s">
        <v>12096</v>
      </c>
      <c r="AA1113" t="s">
        <v>12083</v>
      </c>
      <c r="AB1113" t="s">
        <v>12083</v>
      </c>
      <c r="AC1113" t="s">
        <v>12097</v>
      </c>
      <c r="AD1113" t="s">
        <v>12098</v>
      </c>
      <c r="AE1113">
        <v>6015</v>
      </c>
      <c r="AF1113" t="s">
        <v>12086</v>
      </c>
      <c r="AG1113" t="s">
        <v>12099</v>
      </c>
      <c r="AH1113">
        <v>2</v>
      </c>
      <c r="AJ1113" t="s">
        <v>18176</v>
      </c>
    </row>
    <row r="1114" spans="1:36" x14ac:dyDescent="0.2">
      <c r="A1114" t="s">
        <v>89</v>
      </c>
      <c r="B1114">
        <v>-2.0048942565918</v>
      </c>
      <c r="C1114">
        <v>0</v>
      </c>
      <c r="D1114">
        <v>2.0048942565918</v>
      </c>
      <c r="E1114" t="s">
        <v>30</v>
      </c>
      <c r="F1114">
        <v>2</v>
      </c>
      <c r="I1114">
        <v>3364</v>
      </c>
      <c r="J1114" t="s">
        <v>1892</v>
      </c>
      <c r="K1114" t="s">
        <v>46</v>
      </c>
      <c r="L1114">
        <v>0.83327600000000002</v>
      </c>
      <c r="M1114" s="2">
        <v>1.5348699999999999E-12</v>
      </c>
      <c r="N1114">
        <v>134.82</v>
      </c>
      <c r="O1114">
        <v>115.69</v>
      </c>
      <c r="P1114">
        <v>134.82</v>
      </c>
      <c r="Q1114">
        <v>0.98316999999999999</v>
      </c>
      <c r="R1114">
        <v>29632000</v>
      </c>
      <c r="S1114">
        <v>1092</v>
      </c>
      <c r="T1114">
        <v>1.9854424299899101</v>
      </c>
      <c r="U1114">
        <v>1.60219178082192E-2</v>
      </c>
      <c r="V1114">
        <v>19.751883506774899</v>
      </c>
      <c r="W1114">
        <v>20.939203262329102</v>
      </c>
      <c r="X1114">
        <v>22.496604919433601</v>
      </c>
      <c r="Y1114" t="s">
        <v>12081</v>
      </c>
      <c r="Z1114" t="s">
        <v>12100</v>
      </c>
      <c r="AA1114" t="s">
        <v>12083</v>
      </c>
      <c r="AB1114" t="s">
        <v>12083</v>
      </c>
      <c r="AC1114" t="s">
        <v>12101</v>
      </c>
      <c r="AD1114" t="s">
        <v>12102</v>
      </c>
      <c r="AE1114">
        <v>6016</v>
      </c>
      <c r="AF1114" t="s">
        <v>12086</v>
      </c>
      <c r="AG1114" t="s">
        <v>12103</v>
      </c>
      <c r="AH1114">
        <v>2</v>
      </c>
      <c r="AJ1114" t="s">
        <v>18176</v>
      </c>
    </row>
    <row r="1115" spans="1:36" x14ac:dyDescent="0.2">
      <c r="A1115" t="s">
        <v>653</v>
      </c>
      <c r="B1115">
        <v>-2.3080861568450901</v>
      </c>
      <c r="C1115">
        <v>-2.57452297210693</v>
      </c>
      <c r="D1115">
        <v>2.57452297210693</v>
      </c>
      <c r="E1115" t="s">
        <v>30</v>
      </c>
      <c r="F1115">
        <v>2</v>
      </c>
      <c r="I1115">
        <v>3365</v>
      </c>
      <c r="J1115" t="s">
        <v>1892</v>
      </c>
      <c r="K1115" t="s">
        <v>46</v>
      </c>
      <c r="L1115">
        <v>0.99214599999999997</v>
      </c>
      <c r="M1115" s="2">
        <v>1.92437E-9</v>
      </c>
      <c r="N1115">
        <v>125.52</v>
      </c>
      <c r="O1115">
        <v>92.114000000000004</v>
      </c>
      <c r="P1115">
        <v>71.685000000000002</v>
      </c>
      <c r="Q1115">
        <v>5.4266999999999996E-3</v>
      </c>
      <c r="R1115">
        <v>96602000</v>
      </c>
      <c r="S1115">
        <v>7</v>
      </c>
      <c r="T1115">
        <v>2.7601406877742498</v>
      </c>
      <c r="U1115">
        <v>6.2781456953642399E-3</v>
      </c>
      <c r="V1115">
        <v>20.1446371078491</v>
      </c>
      <c r="W1115">
        <v>19.324871063232401</v>
      </c>
      <c r="X1115">
        <v>23.233278274536101</v>
      </c>
      <c r="Y1115" t="s">
        <v>12104</v>
      </c>
      <c r="Z1115" t="s">
        <v>3400</v>
      </c>
      <c r="AA1115" t="s">
        <v>12105</v>
      </c>
      <c r="AB1115" t="s">
        <v>12105</v>
      </c>
      <c r="AC1115" t="s">
        <v>12106</v>
      </c>
      <c r="AD1115" t="s">
        <v>12107</v>
      </c>
      <c r="AE1115">
        <v>6017</v>
      </c>
      <c r="AF1115" t="s">
        <v>12108</v>
      </c>
      <c r="AG1115" t="s">
        <v>12109</v>
      </c>
      <c r="AH1115">
        <v>2</v>
      </c>
      <c r="AJ1115" t="s">
        <v>18842</v>
      </c>
    </row>
    <row r="1116" spans="1:36" x14ac:dyDescent="0.2">
      <c r="A1116" t="s">
        <v>2092</v>
      </c>
      <c r="B1116">
        <v>-3.3341469764709499</v>
      </c>
      <c r="C1116">
        <v>-2.17558073997498</v>
      </c>
      <c r="D1116">
        <v>3.3341469764709499</v>
      </c>
      <c r="E1116" t="s">
        <v>30</v>
      </c>
      <c r="F1116">
        <v>2</v>
      </c>
      <c r="I1116">
        <v>3365</v>
      </c>
      <c r="J1116" t="s">
        <v>1892</v>
      </c>
      <c r="K1116" t="s">
        <v>46</v>
      </c>
      <c r="L1116">
        <v>0.83704699999999999</v>
      </c>
      <c r="M1116" s="2">
        <v>1.92437E-9</v>
      </c>
      <c r="N1116">
        <v>125.52</v>
      </c>
      <c r="O1116">
        <v>92.114000000000004</v>
      </c>
      <c r="P1116">
        <v>125.52</v>
      </c>
      <c r="Q1116">
        <v>-1.8056000000000001</v>
      </c>
      <c r="R1116">
        <v>96602000</v>
      </c>
      <c r="S1116">
        <v>10</v>
      </c>
      <c r="T1116">
        <v>3.2791990925065502</v>
      </c>
      <c r="U1116">
        <v>4.0180586907449202E-3</v>
      </c>
      <c r="V1116">
        <v>20.1446371078491</v>
      </c>
      <c r="W1116">
        <v>21.0274257659912</v>
      </c>
      <c r="X1116">
        <v>23.233278274536101</v>
      </c>
      <c r="Y1116" t="s">
        <v>12104</v>
      </c>
      <c r="Z1116" t="s">
        <v>2502</v>
      </c>
      <c r="AA1116" t="s">
        <v>12105</v>
      </c>
      <c r="AB1116" t="s">
        <v>12105</v>
      </c>
      <c r="AC1116" t="s">
        <v>12110</v>
      </c>
      <c r="AD1116" t="s">
        <v>12111</v>
      </c>
      <c r="AE1116">
        <v>6019</v>
      </c>
      <c r="AF1116" t="s">
        <v>12108</v>
      </c>
      <c r="AG1116" t="s">
        <v>12112</v>
      </c>
      <c r="AH1116">
        <v>2</v>
      </c>
      <c r="AJ1116" t="s">
        <v>18842</v>
      </c>
    </row>
    <row r="1117" spans="1:36" x14ac:dyDescent="0.2">
      <c r="A1117" t="s">
        <v>3052</v>
      </c>
      <c r="B1117">
        <v>1.51355993747711</v>
      </c>
      <c r="C1117">
        <v>-2.22254085540771</v>
      </c>
      <c r="D1117">
        <v>2.22254085540771</v>
      </c>
      <c r="E1117" t="s">
        <v>30</v>
      </c>
      <c r="F1117">
        <v>2</v>
      </c>
      <c r="I1117">
        <v>3373</v>
      </c>
      <c r="J1117" t="s">
        <v>1892</v>
      </c>
      <c r="K1117" t="s">
        <v>46</v>
      </c>
      <c r="L1117">
        <v>1</v>
      </c>
      <c r="M1117" s="2">
        <v>1.7286999999999999E-4</v>
      </c>
      <c r="N1117">
        <v>84.58</v>
      </c>
      <c r="O1117">
        <v>53.351999999999997</v>
      </c>
      <c r="P1117">
        <v>45.256999999999998</v>
      </c>
      <c r="Q1117">
        <v>-0.51924000000000003</v>
      </c>
      <c r="R1117">
        <v>2678800000</v>
      </c>
      <c r="S1117">
        <v>312</v>
      </c>
      <c r="T1117">
        <v>2.1629495822166702</v>
      </c>
      <c r="U1117">
        <v>1.2665605095541399E-2</v>
      </c>
      <c r="V1117">
        <v>27.197820663452099</v>
      </c>
      <c r="W1117">
        <v>25.2802619934082</v>
      </c>
      <c r="X1117">
        <v>28.2065124511719</v>
      </c>
      <c r="Y1117" t="s">
        <v>1565</v>
      </c>
      <c r="Z1117" t="s">
        <v>12113</v>
      </c>
      <c r="AA1117" t="s">
        <v>1567</v>
      </c>
      <c r="AB1117" t="s">
        <v>1567</v>
      </c>
      <c r="AC1117" t="s">
        <v>12114</v>
      </c>
      <c r="AD1117" t="s">
        <v>1569</v>
      </c>
      <c r="AE1117">
        <v>6020</v>
      </c>
      <c r="AF1117" t="s">
        <v>1570</v>
      </c>
      <c r="AG1117" t="s">
        <v>12115</v>
      </c>
      <c r="AH1117">
        <v>2</v>
      </c>
      <c r="AJ1117" t="s">
        <v>18843</v>
      </c>
    </row>
    <row r="1118" spans="1:36" x14ac:dyDescent="0.2">
      <c r="A1118" t="s">
        <v>3052</v>
      </c>
      <c r="B1118">
        <v>1.51355993747711</v>
      </c>
      <c r="C1118">
        <v>-2.22254085540771</v>
      </c>
      <c r="D1118">
        <v>2.22254085540771</v>
      </c>
      <c r="E1118" t="s">
        <v>30</v>
      </c>
      <c r="F1118">
        <v>2</v>
      </c>
      <c r="I1118">
        <v>3373</v>
      </c>
      <c r="J1118" t="s">
        <v>1892</v>
      </c>
      <c r="K1118" t="s">
        <v>46</v>
      </c>
      <c r="L1118">
        <v>1</v>
      </c>
      <c r="M1118" s="2">
        <v>2.8966000000000001E-18</v>
      </c>
      <c r="N1118">
        <v>157.35</v>
      </c>
      <c r="O1118">
        <v>126.12</v>
      </c>
      <c r="P1118">
        <v>45.256999999999998</v>
      </c>
      <c r="Q1118">
        <v>-0.51924000000000003</v>
      </c>
      <c r="R1118">
        <v>2789500000</v>
      </c>
      <c r="S1118">
        <v>314</v>
      </c>
      <c r="T1118">
        <v>2.1629495822166702</v>
      </c>
      <c r="U1118">
        <v>1.26555290373906E-2</v>
      </c>
      <c r="V1118">
        <v>27.197820663452099</v>
      </c>
      <c r="W1118">
        <v>25.2802619934082</v>
      </c>
      <c r="X1118">
        <v>28.2065124511719</v>
      </c>
      <c r="Y1118" t="s">
        <v>1565</v>
      </c>
      <c r="Z1118" t="s">
        <v>1566</v>
      </c>
      <c r="AA1118" t="s">
        <v>1567</v>
      </c>
      <c r="AB1118" t="s">
        <v>1567</v>
      </c>
      <c r="AC1118" t="s">
        <v>1568</v>
      </c>
      <c r="AD1118" t="s">
        <v>1569</v>
      </c>
      <c r="AE1118">
        <v>6021</v>
      </c>
      <c r="AF1118" t="s">
        <v>1570</v>
      </c>
      <c r="AG1118" t="s">
        <v>12116</v>
      </c>
      <c r="AH1118" t="s">
        <v>55</v>
      </c>
      <c r="AJ1118" t="s">
        <v>18843</v>
      </c>
    </row>
    <row r="1119" spans="1:36" x14ac:dyDescent="0.2">
      <c r="A1119" t="s">
        <v>89</v>
      </c>
      <c r="B1119">
        <v>-1.3553175926208501</v>
      </c>
      <c r="C1119">
        <v>0</v>
      </c>
      <c r="D1119">
        <v>1.3553175926208501</v>
      </c>
      <c r="E1119" t="s">
        <v>30</v>
      </c>
      <c r="F1119">
        <v>3</v>
      </c>
      <c r="I1119">
        <v>3374</v>
      </c>
      <c r="J1119" t="s">
        <v>1892</v>
      </c>
      <c r="K1119" t="s">
        <v>46</v>
      </c>
      <c r="L1119">
        <v>0.99999899999999997</v>
      </c>
      <c r="M1119" s="2">
        <v>3.5382100000000001E-6</v>
      </c>
      <c r="N1119">
        <v>80.238</v>
      </c>
      <c r="O1119">
        <v>67.007000000000005</v>
      </c>
      <c r="P1119">
        <v>80.238</v>
      </c>
      <c r="Q1119">
        <v>-3.2223000000000002</v>
      </c>
      <c r="R1119">
        <v>134930000</v>
      </c>
      <c r="S1119">
        <v>200</v>
      </c>
      <c r="T1119">
        <v>1.4331395473217601</v>
      </c>
      <c r="U1119">
        <v>3.9626642501132799E-2</v>
      </c>
      <c r="V1119">
        <v>22.754022598266602</v>
      </c>
      <c r="W1119">
        <v>23.082111358642599</v>
      </c>
      <c r="X1119">
        <v>24.297090530395501</v>
      </c>
      <c r="Y1119" t="s">
        <v>12117</v>
      </c>
      <c r="Z1119" t="s">
        <v>12118</v>
      </c>
      <c r="AA1119" t="s">
        <v>12119</v>
      </c>
      <c r="AB1119" t="s">
        <v>12119</v>
      </c>
      <c r="AC1119" t="s">
        <v>12120</v>
      </c>
      <c r="AD1119" t="s">
        <v>12121</v>
      </c>
      <c r="AE1119">
        <v>6022</v>
      </c>
      <c r="AF1119" t="s">
        <v>12122</v>
      </c>
      <c r="AG1119" t="s">
        <v>12123</v>
      </c>
      <c r="AH1119">
        <v>2</v>
      </c>
      <c r="AJ1119" t="s">
        <v>18844</v>
      </c>
    </row>
    <row r="1120" spans="1:36" x14ac:dyDescent="0.2">
      <c r="A1120" t="s">
        <v>89</v>
      </c>
      <c r="B1120">
        <v>-1.3553175926208501</v>
      </c>
      <c r="C1120">
        <v>0</v>
      </c>
      <c r="D1120">
        <v>1.3553175926208501</v>
      </c>
      <c r="E1120" t="s">
        <v>30</v>
      </c>
      <c r="F1120">
        <v>3</v>
      </c>
      <c r="I1120">
        <v>3374</v>
      </c>
      <c r="J1120" t="s">
        <v>1892</v>
      </c>
      <c r="K1120" t="s">
        <v>46</v>
      </c>
      <c r="L1120">
        <v>0.99998900000000002</v>
      </c>
      <c r="M1120" s="2">
        <v>3.5382100000000001E-6</v>
      </c>
      <c r="N1120">
        <v>80.238</v>
      </c>
      <c r="O1120">
        <v>67.007000000000005</v>
      </c>
      <c r="P1120">
        <v>80.238</v>
      </c>
      <c r="Q1120">
        <v>-3.2223000000000002</v>
      </c>
      <c r="R1120">
        <v>134930000</v>
      </c>
      <c r="S1120">
        <v>203</v>
      </c>
      <c r="T1120">
        <v>1.4331395473217601</v>
      </c>
      <c r="U1120">
        <v>3.9608695652173898E-2</v>
      </c>
      <c r="V1120">
        <v>22.754022598266602</v>
      </c>
      <c r="W1120">
        <v>23.082111358642599</v>
      </c>
      <c r="X1120">
        <v>24.297090530395501</v>
      </c>
      <c r="Y1120" t="s">
        <v>12117</v>
      </c>
      <c r="Z1120" t="s">
        <v>12124</v>
      </c>
      <c r="AA1120" t="s">
        <v>12119</v>
      </c>
      <c r="AB1120" t="s">
        <v>12119</v>
      </c>
      <c r="AC1120" t="s">
        <v>12125</v>
      </c>
      <c r="AD1120" t="s">
        <v>12121</v>
      </c>
      <c r="AE1120">
        <v>6023</v>
      </c>
      <c r="AF1120" t="s">
        <v>12122</v>
      </c>
      <c r="AG1120" t="s">
        <v>12126</v>
      </c>
      <c r="AH1120">
        <v>2</v>
      </c>
      <c r="AJ1120" t="s">
        <v>18844</v>
      </c>
    </row>
    <row r="1121" spans="1:36" x14ac:dyDescent="0.2">
      <c r="B1121">
        <v>0</v>
      </c>
      <c r="C1121">
        <v>0</v>
      </c>
      <c r="D1121">
        <v>0</v>
      </c>
      <c r="E1121" t="s">
        <v>30</v>
      </c>
      <c r="F1121">
        <v>2</v>
      </c>
      <c r="I1121">
        <v>3386</v>
      </c>
      <c r="J1121" t="s">
        <v>1892</v>
      </c>
      <c r="K1121" t="s">
        <v>46</v>
      </c>
      <c r="L1121">
        <v>0.988703</v>
      </c>
      <c r="M1121" s="2">
        <v>2.0186200000000002E-6</v>
      </c>
      <c r="N1121">
        <v>106.49</v>
      </c>
      <c r="O1121">
        <v>87.682000000000002</v>
      </c>
      <c r="P1121">
        <v>106.49</v>
      </c>
      <c r="Q1121">
        <v>0.56313000000000002</v>
      </c>
      <c r="R1121">
        <v>2947700000</v>
      </c>
      <c r="S1121">
        <v>841</v>
      </c>
      <c r="T1121">
        <v>1.3152672114277</v>
      </c>
      <c r="U1121">
        <v>4.9412457912457901E-2</v>
      </c>
      <c r="V1121">
        <v>22.491457939147899</v>
      </c>
      <c r="W1121">
        <v>25.89963722229</v>
      </c>
      <c r="X1121">
        <v>26.8082437515259</v>
      </c>
      <c r="Y1121" t="s">
        <v>12147</v>
      </c>
      <c r="Z1121" t="s">
        <v>12148</v>
      </c>
      <c r="AA1121" t="s">
        <v>12149</v>
      </c>
      <c r="AB1121" t="s">
        <v>12149</v>
      </c>
      <c r="AC1121" t="s">
        <v>12150</v>
      </c>
      <c r="AD1121" t="s">
        <v>12151</v>
      </c>
      <c r="AE1121">
        <v>6034</v>
      </c>
      <c r="AF1121" t="s">
        <v>12152</v>
      </c>
      <c r="AG1121" t="s">
        <v>12153</v>
      </c>
      <c r="AH1121" t="s">
        <v>1977</v>
      </c>
      <c r="AJ1121" t="s">
        <v>18845</v>
      </c>
    </row>
    <row r="1122" spans="1:36" x14ac:dyDescent="0.2">
      <c r="A1122" t="s">
        <v>89</v>
      </c>
      <c r="B1122">
        <v>-2.3153767585754399</v>
      </c>
      <c r="C1122">
        <v>0</v>
      </c>
      <c r="D1122">
        <v>2.3153767585754399</v>
      </c>
      <c r="E1122" t="s">
        <v>30</v>
      </c>
      <c r="F1122">
        <v>2</v>
      </c>
      <c r="I1122">
        <v>3390</v>
      </c>
      <c r="J1122" t="s">
        <v>1892</v>
      </c>
      <c r="K1122" t="s">
        <v>46</v>
      </c>
      <c r="L1122">
        <v>0.99860099999999996</v>
      </c>
      <c r="M1122" s="2">
        <v>2.55158E-9</v>
      </c>
      <c r="N1122">
        <v>118.31</v>
      </c>
      <c r="O1122">
        <v>96.549000000000007</v>
      </c>
      <c r="P1122">
        <v>118.31</v>
      </c>
      <c r="Q1122">
        <v>0.77486999999999995</v>
      </c>
      <c r="R1122">
        <v>19859000</v>
      </c>
      <c r="S1122">
        <v>75</v>
      </c>
      <c r="T1122">
        <v>2.2501047187088301</v>
      </c>
      <c r="U1122">
        <v>1.13519932145886E-2</v>
      </c>
      <c r="V1122">
        <v>19.6935873031616</v>
      </c>
      <c r="W1122">
        <v>20.5989990234375</v>
      </c>
      <c r="X1122">
        <v>22.372036933898901</v>
      </c>
      <c r="Y1122" t="s">
        <v>12164</v>
      </c>
      <c r="Z1122">
        <v>75</v>
      </c>
      <c r="AA1122" t="s">
        <v>12164</v>
      </c>
      <c r="AB1122" t="s">
        <v>12164</v>
      </c>
      <c r="AC1122" t="s">
        <v>12165</v>
      </c>
      <c r="AD1122" t="s">
        <v>12166</v>
      </c>
      <c r="AE1122">
        <v>6040</v>
      </c>
      <c r="AF1122" t="s">
        <v>12167</v>
      </c>
      <c r="AG1122" t="s">
        <v>12168</v>
      </c>
      <c r="AH1122">
        <v>2</v>
      </c>
      <c r="AJ1122" t="s">
        <v>18846</v>
      </c>
    </row>
    <row r="1123" spans="1:36" x14ac:dyDescent="0.2">
      <c r="A1123" t="s">
        <v>2092</v>
      </c>
      <c r="B1123">
        <v>-2.67023897171021</v>
      </c>
      <c r="C1123">
        <v>-2.1662666797637899</v>
      </c>
      <c r="D1123">
        <v>2.67023897171021</v>
      </c>
      <c r="E1123" t="s">
        <v>30</v>
      </c>
      <c r="F1123">
        <v>2</v>
      </c>
      <c r="I1123">
        <v>3390</v>
      </c>
      <c r="J1123" t="s">
        <v>1892</v>
      </c>
      <c r="K1123" t="s">
        <v>46</v>
      </c>
      <c r="L1123">
        <v>0.97427600000000003</v>
      </c>
      <c r="M1123" s="2">
        <v>2.55158E-9</v>
      </c>
      <c r="N1123">
        <v>118.31</v>
      </c>
      <c r="O1123">
        <v>96.549000000000007</v>
      </c>
      <c r="P1123">
        <v>115.31</v>
      </c>
      <c r="Q1123">
        <v>3.4718</v>
      </c>
      <c r="R1123">
        <v>19859000</v>
      </c>
      <c r="S1123">
        <v>85</v>
      </c>
      <c r="T1123">
        <v>2.7653979574065199</v>
      </c>
      <c r="U1123">
        <v>6.2583222370173096E-3</v>
      </c>
      <c r="V1123">
        <v>20.229037284851099</v>
      </c>
      <c r="W1123">
        <v>21.049434661865199</v>
      </c>
      <c r="X1123">
        <v>22.406664848327601</v>
      </c>
      <c r="Y1123" t="s">
        <v>12164</v>
      </c>
      <c r="Z1123">
        <v>85</v>
      </c>
      <c r="AA1123" t="s">
        <v>12164</v>
      </c>
      <c r="AB1123" t="s">
        <v>12164</v>
      </c>
      <c r="AC1123" t="s">
        <v>12169</v>
      </c>
      <c r="AD1123" t="s">
        <v>12170</v>
      </c>
      <c r="AE1123">
        <v>6041</v>
      </c>
      <c r="AF1123" t="s">
        <v>12167</v>
      </c>
      <c r="AG1123" t="s">
        <v>12171</v>
      </c>
      <c r="AH1123">
        <v>2</v>
      </c>
      <c r="AJ1123" t="s">
        <v>18846</v>
      </c>
    </row>
    <row r="1124" spans="1:36" x14ac:dyDescent="0.2">
      <c r="A1124" t="s">
        <v>89</v>
      </c>
      <c r="B1124">
        <v>-1.4266840219497701</v>
      </c>
      <c r="C1124">
        <v>0</v>
      </c>
      <c r="D1124">
        <v>1.4266840219497701</v>
      </c>
      <c r="E1124" t="s">
        <v>30</v>
      </c>
      <c r="F1124">
        <v>2</v>
      </c>
      <c r="I1124">
        <v>3391</v>
      </c>
      <c r="J1124" t="s">
        <v>1892</v>
      </c>
      <c r="K1124" t="s">
        <v>46</v>
      </c>
      <c r="L1124">
        <v>0.99955499999999997</v>
      </c>
      <c r="M1124" s="2">
        <v>9.5826300000000004E-8</v>
      </c>
      <c r="N1124">
        <v>134.49</v>
      </c>
      <c r="O1124">
        <v>88.427000000000007</v>
      </c>
      <c r="P1124">
        <v>134.49</v>
      </c>
      <c r="Q1124">
        <v>-1.4293</v>
      </c>
      <c r="R1124">
        <v>43080000</v>
      </c>
      <c r="S1124">
        <v>307</v>
      </c>
      <c r="T1124">
        <v>1.43277546534339</v>
      </c>
      <c r="U1124">
        <v>3.9621548211860598E-2</v>
      </c>
      <c r="V1124">
        <v>19.8867092132568</v>
      </c>
      <c r="W1124">
        <v>20.353271484375</v>
      </c>
      <c r="X1124">
        <v>22.4844646453857</v>
      </c>
      <c r="Y1124" t="s">
        <v>12172</v>
      </c>
      <c r="Z1124">
        <v>307</v>
      </c>
      <c r="AA1124" t="s">
        <v>12172</v>
      </c>
      <c r="AB1124" t="s">
        <v>12172</v>
      </c>
      <c r="AC1124" t="s">
        <v>12173</v>
      </c>
      <c r="AD1124" t="s">
        <v>12174</v>
      </c>
      <c r="AE1124">
        <v>6042</v>
      </c>
      <c r="AF1124" t="s">
        <v>12175</v>
      </c>
      <c r="AG1124" t="s">
        <v>12176</v>
      </c>
      <c r="AH1124" t="s">
        <v>55</v>
      </c>
      <c r="AJ1124" t="s">
        <v>18847</v>
      </c>
    </row>
    <row r="1125" spans="1:36" x14ac:dyDescent="0.2">
      <c r="A1125" t="s">
        <v>2092</v>
      </c>
      <c r="B1125">
        <v>-1.9132708311080899</v>
      </c>
      <c r="C1125">
        <v>-1.5725771188736</v>
      </c>
      <c r="D1125">
        <v>1.9132708311080899</v>
      </c>
      <c r="E1125" t="s">
        <v>30</v>
      </c>
      <c r="F1125">
        <v>2</v>
      </c>
      <c r="I1125">
        <v>3391</v>
      </c>
      <c r="J1125" t="s">
        <v>1892</v>
      </c>
      <c r="K1125" t="s">
        <v>46</v>
      </c>
      <c r="L1125">
        <v>0.99777899999999997</v>
      </c>
      <c r="M1125" s="2">
        <v>9.5826300000000004E-8</v>
      </c>
      <c r="N1125">
        <v>134.49</v>
      </c>
      <c r="O1125">
        <v>88.427000000000007</v>
      </c>
      <c r="P1125">
        <v>134.49</v>
      </c>
      <c r="Q1125">
        <v>-1.4293</v>
      </c>
      <c r="R1125">
        <v>56605000</v>
      </c>
      <c r="S1125">
        <v>309</v>
      </c>
      <c r="T1125">
        <v>2.0233437489379398</v>
      </c>
      <c r="U1125">
        <v>1.5335227272727301E-2</v>
      </c>
      <c r="V1125">
        <v>20.678735733032202</v>
      </c>
      <c r="W1125">
        <v>21.250492095947301</v>
      </c>
      <c r="X1125">
        <v>23.667273521423301</v>
      </c>
      <c r="Y1125" t="s">
        <v>12172</v>
      </c>
      <c r="Z1125">
        <v>309</v>
      </c>
      <c r="AA1125" t="s">
        <v>12172</v>
      </c>
      <c r="AB1125" t="s">
        <v>12172</v>
      </c>
      <c r="AC1125" t="s">
        <v>12177</v>
      </c>
      <c r="AD1125" t="s">
        <v>12174</v>
      </c>
      <c r="AE1125">
        <v>6043</v>
      </c>
      <c r="AF1125" t="s">
        <v>12175</v>
      </c>
      <c r="AG1125" t="s">
        <v>12178</v>
      </c>
      <c r="AH1125">
        <v>2</v>
      </c>
      <c r="AJ1125" t="s">
        <v>18847</v>
      </c>
    </row>
    <row r="1126" spans="1:36" x14ac:dyDescent="0.2">
      <c r="A1126" t="s">
        <v>260</v>
      </c>
      <c r="B1126">
        <v>1.88436043262482</v>
      </c>
      <c r="C1126">
        <v>-1.88436043262482</v>
      </c>
      <c r="D1126">
        <v>0</v>
      </c>
      <c r="E1126" t="s">
        <v>30</v>
      </c>
      <c r="F1126">
        <v>2</v>
      </c>
      <c r="I1126">
        <v>3392</v>
      </c>
      <c r="J1126" t="s">
        <v>1892</v>
      </c>
      <c r="K1126" t="s">
        <v>46</v>
      </c>
      <c r="L1126">
        <v>0.99924900000000005</v>
      </c>
      <c r="M1126" s="2">
        <v>6.7631200000000002E-6</v>
      </c>
      <c r="N1126">
        <v>102.5</v>
      </c>
      <c r="O1126">
        <v>77.450999999999993</v>
      </c>
      <c r="P1126">
        <v>91.474999999999994</v>
      </c>
      <c r="Q1126">
        <v>-0.49337999999999999</v>
      </c>
      <c r="R1126">
        <v>2080000000</v>
      </c>
      <c r="S1126">
        <v>376</v>
      </c>
      <c r="T1126">
        <v>1.8360896138741301</v>
      </c>
      <c r="U1126">
        <v>2.0275777913361801E-2</v>
      </c>
      <c r="V1126">
        <v>26.823693275451699</v>
      </c>
      <c r="W1126">
        <v>24.988845825195298</v>
      </c>
      <c r="X1126">
        <v>26.111543655395501</v>
      </c>
      <c r="Y1126" t="s">
        <v>12179</v>
      </c>
      <c r="Z1126">
        <v>376</v>
      </c>
      <c r="AA1126" t="s">
        <v>12179</v>
      </c>
      <c r="AB1126" t="s">
        <v>12179</v>
      </c>
      <c r="AC1126" t="s">
        <v>12180</v>
      </c>
      <c r="AD1126" t="s">
        <v>12181</v>
      </c>
      <c r="AE1126">
        <v>6046</v>
      </c>
      <c r="AF1126" t="s">
        <v>12182</v>
      </c>
      <c r="AG1126" t="s">
        <v>12183</v>
      </c>
      <c r="AH1126" t="s">
        <v>1977</v>
      </c>
      <c r="AJ1126" t="s">
        <v>18848</v>
      </c>
    </row>
    <row r="1127" spans="1:36" x14ac:dyDescent="0.2">
      <c r="A1127" t="s">
        <v>221</v>
      </c>
      <c r="B1127">
        <v>1.4154256582260101</v>
      </c>
      <c r="C1127">
        <v>-1.4154256582260101</v>
      </c>
      <c r="D1127">
        <v>1.37714719772339</v>
      </c>
      <c r="E1127" t="s">
        <v>30</v>
      </c>
      <c r="F1127">
        <v>3</v>
      </c>
      <c r="I1127">
        <v>3392</v>
      </c>
      <c r="J1127" t="s">
        <v>1892</v>
      </c>
      <c r="K1127" t="s">
        <v>46</v>
      </c>
      <c r="L1127">
        <v>0.99800500000000003</v>
      </c>
      <c r="M1127" s="2">
        <v>6.7631200000000002E-6</v>
      </c>
      <c r="N1127">
        <v>102.5</v>
      </c>
      <c r="O1127">
        <v>77.450999999999993</v>
      </c>
      <c r="P1127">
        <v>61.703000000000003</v>
      </c>
      <c r="Q1127">
        <v>-0.71899999999999997</v>
      </c>
      <c r="R1127">
        <v>2182700000</v>
      </c>
      <c r="S1127">
        <v>379</v>
      </c>
      <c r="T1127">
        <v>1.5488676155149901</v>
      </c>
      <c r="U1127">
        <v>3.2556762092793699E-2</v>
      </c>
      <c r="V1127">
        <v>26.8094673156738</v>
      </c>
      <c r="W1127">
        <v>26.0840759277344</v>
      </c>
      <c r="X1127">
        <v>26.817101478576699</v>
      </c>
      <c r="Y1127" t="s">
        <v>12179</v>
      </c>
      <c r="Z1127">
        <v>379</v>
      </c>
      <c r="AA1127" t="s">
        <v>12179</v>
      </c>
      <c r="AB1127" t="s">
        <v>12179</v>
      </c>
      <c r="AC1127" t="s">
        <v>12184</v>
      </c>
      <c r="AD1127" t="s">
        <v>12185</v>
      </c>
      <c r="AE1127">
        <v>6047</v>
      </c>
      <c r="AF1127" t="s">
        <v>12182</v>
      </c>
      <c r="AG1127" t="s">
        <v>12186</v>
      </c>
      <c r="AH1127" t="s">
        <v>1977</v>
      </c>
      <c r="AJ1127" t="s">
        <v>18849</v>
      </c>
    </row>
    <row r="1128" spans="1:36" x14ac:dyDescent="0.2">
      <c r="A1128" t="s">
        <v>54</v>
      </c>
      <c r="B1128">
        <v>-2.3743913173675502</v>
      </c>
      <c r="C1128">
        <v>2.3842613697052002</v>
      </c>
      <c r="D1128">
        <v>-2.3842613697052002</v>
      </c>
      <c r="E1128" t="s">
        <v>30</v>
      </c>
      <c r="F1128">
        <v>2</v>
      </c>
      <c r="I1128">
        <v>3393</v>
      </c>
      <c r="J1128" t="s">
        <v>1892</v>
      </c>
      <c r="K1128" t="s">
        <v>46</v>
      </c>
      <c r="L1128">
        <v>0.99998600000000004</v>
      </c>
      <c r="M1128" s="2">
        <v>7.0787500000000006E-5</v>
      </c>
      <c r="N1128">
        <v>93.754000000000005</v>
      </c>
      <c r="O1128">
        <v>58.844999999999999</v>
      </c>
      <c r="P1128">
        <v>93.754000000000005</v>
      </c>
      <c r="Q1128">
        <v>-0.85882000000000003</v>
      </c>
      <c r="R1128">
        <v>17133000</v>
      </c>
      <c r="S1128">
        <v>195</v>
      </c>
      <c r="T1128">
        <v>2.5860917412959199</v>
      </c>
      <c r="U1128">
        <v>7.3355932203389802E-3</v>
      </c>
      <c r="V1128">
        <v>20.308921813964801</v>
      </c>
      <c r="W1128">
        <v>22.0305271148682</v>
      </c>
      <c r="X1128">
        <v>19.940541267395002</v>
      </c>
      <c r="Y1128" t="s">
        <v>12187</v>
      </c>
      <c r="Z1128" t="s">
        <v>11479</v>
      </c>
      <c r="AA1128" t="s">
        <v>12188</v>
      </c>
      <c r="AB1128" t="s">
        <v>12188</v>
      </c>
      <c r="AC1128" t="s">
        <v>12189</v>
      </c>
      <c r="AD1128" t="s">
        <v>12190</v>
      </c>
      <c r="AE1128">
        <v>6048</v>
      </c>
      <c r="AF1128" t="s">
        <v>12191</v>
      </c>
      <c r="AG1128" t="s">
        <v>12192</v>
      </c>
      <c r="AH1128">
        <v>2</v>
      </c>
      <c r="AJ1128" t="s">
        <v>18391</v>
      </c>
    </row>
    <row r="1129" spans="1:36" x14ac:dyDescent="0.2">
      <c r="A1129" t="s">
        <v>372</v>
      </c>
      <c r="B1129">
        <v>-1.9846776723861701</v>
      </c>
      <c r="C1129">
        <v>1.9846776723861701</v>
      </c>
      <c r="D1129">
        <v>0</v>
      </c>
      <c r="E1129" t="s">
        <v>30</v>
      </c>
      <c r="F1129">
        <v>2</v>
      </c>
      <c r="I1129">
        <v>3393</v>
      </c>
      <c r="J1129" t="s">
        <v>1892</v>
      </c>
      <c r="K1129" t="s">
        <v>46</v>
      </c>
      <c r="L1129">
        <v>0.99998600000000004</v>
      </c>
      <c r="M1129" s="2">
        <v>7.0787500000000006E-5</v>
      </c>
      <c r="N1129">
        <v>93.754000000000005</v>
      </c>
      <c r="O1129">
        <v>58.844999999999999</v>
      </c>
      <c r="P1129">
        <v>93.754000000000005</v>
      </c>
      <c r="Q1129">
        <v>-0.85882000000000003</v>
      </c>
      <c r="R1129">
        <v>17133000</v>
      </c>
      <c r="S1129">
        <v>207</v>
      </c>
      <c r="T1129">
        <v>1.90422993904739</v>
      </c>
      <c r="U1129">
        <v>1.83747585318738E-2</v>
      </c>
      <c r="V1129">
        <v>19.819959640502901</v>
      </c>
      <c r="W1129">
        <v>22.0305271148682</v>
      </c>
      <c r="X1129">
        <v>20.326203346252399</v>
      </c>
      <c r="Y1129" t="s">
        <v>12187</v>
      </c>
      <c r="Z1129" t="s">
        <v>1322</v>
      </c>
      <c r="AA1129" t="s">
        <v>12188</v>
      </c>
      <c r="AB1129" t="s">
        <v>12188</v>
      </c>
      <c r="AC1129" t="s">
        <v>12193</v>
      </c>
      <c r="AD1129" t="s">
        <v>12190</v>
      </c>
      <c r="AE1129">
        <v>6049</v>
      </c>
      <c r="AF1129" t="s">
        <v>12191</v>
      </c>
      <c r="AG1129" t="s">
        <v>12194</v>
      </c>
      <c r="AH1129">
        <v>2</v>
      </c>
      <c r="AJ1129" t="s">
        <v>18391</v>
      </c>
    </row>
    <row r="1130" spans="1:36" x14ac:dyDescent="0.2">
      <c r="A1130" t="s">
        <v>598</v>
      </c>
      <c r="B1130">
        <v>3.0549187660217298</v>
      </c>
      <c r="C1130">
        <v>2.0260412693023699</v>
      </c>
      <c r="D1130">
        <v>-3.0549187660217298</v>
      </c>
      <c r="E1130" t="s">
        <v>30</v>
      </c>
      <c r="F1130">
        <v>3</v>
      </c>
      <c r="I1130">
        <v>3395</v>
      </c>
      <c r="J1130" t="s">
        <v>1892</v>
      </c>
      <c r="K1130" t="s">
        <v>46</v>
      </c>
      <c r="L1130">
        <v>0.98307599999999995</v>
      </c>
      <c r="M1130" s="2">
        <v>1.8026600000000001E-9</v>
      </c>
      <c r="N1130">
        <v>77.733000000000004</v>
      </c>
      <c r="O1130">
        <v>71.010000000000005</v>
      </c>
      <c r="P1130">
        <v>56.482999999999997</v>
      </c>
      <c r="Q1130">
        <v>0.87926000000000004</v>
      </c>
      <c r="R1130">
        <v>2061100000</v>
      </c>
      <c r="S1130">
        <v>75</v>
      </c>
      <c r="T1130">
        <v>3.01708918167447</v>
      </c>
      <c r="U1130">
        <v>4.9337748344370899E-3</v>
      </c>
      <c r="V1130">
        <v>25.1991415023804</v>
      </c>
      <c r="W1130">
        <v>24.791339874267599</v>
      </c>
      <c r="X1130">
        <v>22.891360282897899</v>
      </c>
      <c r="Y1130" t="s">
        <v>12195</v>
      </c>
      <c r="Z1130">
        <v>75</v>
      </c>
      <c r="AA1130" t="s">
        <v>12195</v>
      </c>
      <c r="AB1130" t="s">
        <v>12195</v>
      </c>
      <c r="AC1130" t="s">
        <v>12200</v>
      </c>
      <c r="AD1130" t="s">
        <v>12201</v>
      </c>
      <c r="AE1130">
        <v>6051</v>
      </c>
      <c r="AF1130" t="s">
        <v>12198</v>
      </c>
      <c r="AG1130" t="s">
        <v>12202</v>
      </c>
      <c r="AH1130" t="s">
        <v>1911</v>
      </c>
      <c r="AJ1130" t="s">
        <v>18850</v>
      </c>
    </row>
    <row r="1131" spans="1:36" x14ac:dyDescent="0.2">
      <c r="A1131" t="s">
        <v>63</v>
      </c>
      <c r="B1131">
        <v>1.4907914400100699</v>
      </c>
      <c r="C1131">
        <v>0</v>
      </c>
      <c r="D1131">
        <v>-1.4907914400100699</v>
      </c>
      <c r="E1131" t="s">
        <v>30</v>
      </c>
      <c r="F1131">
        <v>3</v>
      </c>
      <c r="I1131">
        <v>3395</v>
      </c>
      <c r="J1131" t="s">
        <v>1892</v>
      </c>
      <c r="K1131" t="s">
        <v>46</v>
      </c>
      <c r="L1131">
        <v>0.96871099999999999</v>
      </c>
      <c r="M1131" s="2">
        <v>1.8026600000000001E-9</v>
      </c>
      <c r="N1131">
        <v>77.733000000000004</v>
      </c>
      <c r="O1131">
        <v>71.010000000000005</v>
      </c>
      <c r="P1131">
        <v>56.482999999999997</v>
      </c>
      <c r="Q1131">
        <v>0.87926000000000004</v>
      </c>
      <c r="R1131">
        <v>2106700000</v>
      </c>
      <c r="S1131">
        <v>76</v>
      </c>
      <c r="T1131">
        <v>1.57622372299757</v>
      </c>
      <c r="U1131">
        <v>3.10708898944193E-2</v>
      </c>
      <c r="V1131">
        <v>25.1830043792725</v>
      </c>
      <c r="W1131">
        <v>24.791339874267599</v>
      </c>
      <c r="X1131">
        <v>22.891360282897899</v>
      </c>
      <c r="Y1131" t="s">
        <v>12195</v>
      </c>
      <c r="Z1131">
        <v>76</v>
      </c>
      <c r="AA1131" t="s">
        <v>12195</v>
      </c>
      <c r="AB1131" t="s">
        <v>12195</v>
      </c>
      <c r="AC1131" t="s">
        <v>12203</v>
      </c>
      <c r="AD1131" t="s">
        <v>12201</v>
      </c>
      <c r="AE1131">
        <v>6052</v>
      </c>
      <c r="AF1131" t="s">
        <v>12198</v>
      </c>
      <c r="AG1131" t="s">
        <v>12204</v>
      </c>
      <c r="AH1131" t="s">
        <v>1911</v>
      </c>
      <c r="AJ1131" t="s">
        <v>18850</v>
      </c>
    </row>
    <row r="1132" spans="1:36" x14ac:dyDescent="0.2">
      <c r="A1132" t="s">
        <v>221</v>
      </c>
      <c r="B1132">
        <v>1.66657721996307</v>
      </c>
      <c r="C1132">
        <v>-1.66657721996307</v>
      </c>
      <c r="D1132">
        <v>1.4955850839614899</v>
      </c>
      <c r="E1132" t="s">
        <v>30</v>
      </c>
      <c r="F1132">
        <v>3</v>
      </c>
      <c r="I1132">
        <v>3402</v>
      </c>
      <c r="J1132" t="s">
        <v>1892</v>
      </c>
      <c r="K1132" t="s">
        <v>46</v>
      </c>
      <c r="L1132">
        <v>0.98741100000000004</v>
      </c>
      <c r="M1132" s="2">
        <v>2.0458499999999999E-15</v>
      </c>
      <c r="N1132">
        <v>140.82</v>
      </c>
      <c r="O1132">
        <v>117.95</v>
      </c>
      <c r="P1132">
        <v>111.18</v>
      </c>
      <c r="Q1132">
        <v>-0.88315999999999995</v>
      </c>
      <c r="R1132">
        <v>8186700000</v>
      </c>
      <c r="S1132">
        <v>789</v>
      </c>
      <c r="T1132">
        <v>1.7532414298241099</v>
      </c>
      <c r="U1132">
        <v>2.3116704805492001E-2</v>
      </c>
      <c r="V1132">
        <v>28.848938941955598</v>
      </c>
      <c r="W1132">
        <v>28.228071212768601</v>
      </c>
      <c r="X1132">
        <v>28.747607231140101</v>
      </c>
      <c r="Y1132" t="s">
        <v>1584</v>
      </c>
      <c r="Z1132" t="s">
        <v>12217</v>
      </c>
      <c r="AA1132" t="s">
        <v>1579</v>
      </c>
      <c r="AB1132" t="s">
        <v>1579</v>
      </c>
      <c r="AC1132" t="s">
        <v>12218</v>
      </c>
      <c r="AD1132" t="s">
        <v>12219</v>
      </c>
      <c r="AE1132">
        <v>6068</v>
      </c>
      <c r="AF1132" t="s">
        <v>1582</v>
      </c>
      <c r="AG1132" t="s">
        <v>12220</v>
      </c>
      <c r="AH1132">
        <v>2</v>
      </c>
      <c r="AJ1132" t="s">
        <v>18851</v>
      </c>
    </row>
    <row r="1133" spans="1:36" x14ac:dyDescent="0.2">
      <c r="A1133" t="s">
        <v>63</v>
      </c>
      <c r="B1133">
        <v>1.5630530118942301</v>
      </c>
      <c r="C1133">
        <v>0</v>
      </c>
      <c r="D1133">
        <v>-1.5630530118942301</v>
      </c>
      <c r="E1133" t="s">
        <v>30</v>
      </c>
      <c r="F1133">
        <v>3</v>
      </c>
      <c r="I1133">
        <v>3406</v>
      </c>
      <c r="J1133" t="s">
        <v>1892</v>
      </c>
      <c r="K1133" t="s">
        <v>46</v>
      </c>
      <c r="L1133">
        <v>0.99999899999999997</v>
      </c>
      <c r="M1133" s="2">
        <v>5.2561199999999996E-13</v>
      </c>
      <c r="N1133">
        <v>87.712000000000003</v>
      </c>
      <c r="O1133">
        <v>82.656000000000006</v>
      </c>
      <c r="P1133">
        <v>77.308000000000007</v>
      </c>
      <c r="Q1133">
        <v>-1.0775999999999999</v>
      </c>
      <c r="R1133">
        <v>1639700000</v>
      </c>
      <c r="S1133">
        <v>1187</v>
      </c>
      <c r="T1133">
        <v>1.4762313183534399</v>
      </c>
      <c r="U1133">
        <v>3.6892437764208599E-2</v>
      </c>
      <c r="V1133">
        <v>23.3305473327637</v>
      </c>
      <c r="W1133">
        <v>22.205680847168001</v>
      </c>
      <c r="X1133">
        <v>21.437873840331999</v>
      </c>
      <c r="Y1133" t="s">
        <v>1589</v>
      </c>
      <c r="Z1133" t="s">
        <v>12244</v>
      </c>
      <c r="AA1133" t="s">
        <v>1591</v>
      </c>
      <c r="AB1133" t="s">
        <v>1591</v>
      </c>
      <c r="AC1133" t="s">
        <v>12245</v>
      </c>
      <c r="AD1133" t="s">
        <v>12242</v>
      </c>
      <c r="AE1133">
        <v>6081</v>
      </c>
      <c r="AF1133" t="s">
        <v>1594</v>
      </c>
      <c r="AG1133" t="s">
        <v>12246</v>
      </c>
      <c r="AH1133" t="s">
        <v>1911</v>
      </c>
      <c r="AJ1133" t="s">
        <v>18852</v>
      </c>
    </row>
    <row r="1134" spans="1:36" x14ac:dyDescent="0.2">
      <c r="B1134">
        <v>0</v>
      </c>
      <c r="C1134">
        <v>0</v>
      </c>
      <c r="D1134">
        <v>0</v>
      </c>
      <c r="E1134" t="s">
        <v>30</v>
      </c>
      <c r="F1134">
        <v>3</v>
      </c>
      <c r="I1134">
        <v>3406</v>
      </c>
      <c r="J1134" t="s">
        <v>1892</v>
      </c>
      <c r="K1134" t="s">
        <v>46</v>
      </c>
      <c r="L1134">
        <v>1</v>
      </c>
      <c r="M1134" s="2">
        <v>5.2561199999999996E-13</v>
      </c>
      <c r="N1134">
        <v>87.712000000000003</v>
      </c>
      <c r="O1134">
        <v>82.656000000000006</v>
      </c>
      <c r="P1134">
        <v>77.308000000000007</v>
      </c>
      <c r="Q1134">
        <v>-1.0775999999999999</v>
      </c>
      <c r="R1134">
        <v>4871400000</v>
      </c>
      <c r="S1134">
        <v>1192</v>
      </c>
      <c r="T1134">
        <v>1.3705843736002601</v>
      </c>
      <c r="U1134">
        <v>4.4282251082251103E-2</v>
      </c>
      <c r="V1134">
        <v>26.116065979003899</v>
      </c>
      <c r="W1134">
        <v>24.5018501281738</v>
      </c>
      <c r="X1134">
        <v>24.870959281921401</v>
      </c>
      <c r="Y1134" t="s">
        <v>1589</v>
      </c>
      <c r="Z1134" t="s">
        <v>12247</v>
      </c>
      <c r="AA1134" t="s">
        <v>1591</v>
      </c>
      <c r="AB1134" t="s">
        <v>1591</v>
      </c>
      <c r="AC1134" t="s">
        <v>12248</v>
      </c>
      <c r="AD1134" t="s">
        <v>12242</v>
      </c>
      <c r="AE1134">
        <v>6082</v>
      </c>
      <c r="AF1134" t="s">
        <v>1594</v>
      </c>
      <c r="AG1134" t="s">
        <v>12249</v>
      </c>
      <c r="AH1134" t="s">
        <v>1911</v>
      </c>
      <c r="AJ1134" t="s">
        <v>18852</v>
      </c>
    </row>
    <row r="1135" spans="1:36" x14ac:dyDescent="0.2">
      <c r="A1135" t="s">
        <v>63</v>
      </c>
      <c r="B1135">
        <v>1.4322338104248</v>
      </c>
      <c r="C1135">
        <v>0</v>
      </c>
      <c r="D1135">
        <v>-1.4322338104248</v>
      </c>
      <c r="E1135" t="s">
        <v>30</v>
      </c>
      <c r="F1135">
        <v>3</v>
      </c>
      <c r="I1135">
        <v>3406</v>
      </c>
      <c r="J1135" t="s">
        <v>1892</v>
      </c>
      <c r="K1135" t="s">
        <v>46</v>
      </c>
      <c r="L1135">
        <v>0.968387</v>
      </c>
      <c r="M1135" s="2">
        <v>1.8687400000000001E-16</v>
      </c>
      <c r="N1135">
        <v>96.962999999999994</v>
      </c>
      <c r="O1135">
        <v>76.149000000000001</v>
      </c>
      <c r="P1135">
        <v>96.962999999999994</v>
      </c>
      <c r="Q1135">
        <v>-1.1820999999999999</v>
      </c>
      <c r="R1135">
        <v>761670000</v>
      </c>
      <c r="S1135">
        <v>1425</v>
      </c>
      <c r="T1135">
        <v>1.40781594953499</v>
      </c>
      <c r="U1135">
        <v>4.1577163247100798E-2</v>
      </c>
      <c r="V1135">
        <v>24.577766418456999</v>
      </c>
      <c r="W1135">
        <v>23.108259201049801</v>
      </c>
      <c r="X1135">
        <v>21.683782577514599</v>
      </c>
      <c r="Y1135" t="s">
        <v>12266</v>
      </c>
      <c r="Z1135" t="s">
        <v>12272</v>
      </c>
      <c r="AA1135" t="s">
        <v>1591</v>
      </c>
      <c r="AB1135" t="s">
        <v>1591</v>
      </c>
      <c r="AC1135" t="s">
        <v>12273</v>
      </c>
      <c r="AD1135" t="s">
        <v>12274</v>
      </c>
      <c r="AE1135">
        <v>6091</v>
      </c>
      <c r="AF1135" t="s">
        <v>12270</v>
      </c>
      <c r="AG1135" t="s">
        <v>12275</v>
      </c>
      <c r="AH1135" t="s">
        <v>1977</v>
      </c>
      <c r="AJ1135" t="s">
        <v>18853</v>
      </c>
    </row>
    <row r="1136" spans="1:36" x14ac:dyDescent="0.2">
      <c r="B1136">
        <v>0</v>
      </c>
      <c r="C1136">
        <v>0</v>
      </c>
      <c r="D1136">
        <v>0</v>
      </c>
      <c r="E1136" t="s">
        <v>30</v>
      </c>
      <c r="F1136">
        <v>2</v>
      </c>
      <c r="I1136">
        <v>3414</v>
      </c>
      <c r="J1136" t="s">
        <v>1892</v>
      </c>
      <c r="K1136" t="s">
        <v>46</v>
      </c>
      <c r="L1136">
        <v>0.97822799999999999</v>
      </c>
      <c r="M1136" s="2">
        <v>1.8275600000000001E-18</v>
      </c>
      <c r="N1136">
        <v>145.1</v>
      </c>
      <c r="O1136">
        <v>110.57</v>
      </c>
      <c r="P1136">
        <v>145.1</v>
      </c>
      <c r="Q1136">
        <v>-0.50521000000000005</v>
      </c>
      <c r="R1136">
        <v>93624000</v>
      </c>
      <c r="S1136">
        <v>26</v>
      </c>
      <c r="T1136">
        <v>1.38849425478848</v>
      </c>
      <c r="U1136">
        <v>4.2995169082125598E-2</v>
      </c>
      <c r="V1136">
        <v>23.457546234130898</v>
      </c>
      <c r="W1136">
        <v>21.635334014892599</v>
      </c>
      <c r="X1136">
        <v>21.937980651855501</v>
      </c>
      <c r="Y1136" t="s">
        <v>12281</v>
      </c>
      <c r="Z1136">
        <v>26</v>
      </c>
      <c r="AA1136" t="s">
        <v>12281</v>
      </c>
      <c r="AB1136" t="s">
        <v>12281</v>
      </c>
      <c r="AC1136" t="s">
        <v>12286</v>
      </c>
      <c r="AD1136" t="s">
        <v>12283</v>
      </c>
      <c r="AE1136">
        <v>6103</v>
      </c>
      <c r="AF1136" t="s">
        <v>12284</v>
      </c>
      <c r="AG1136" t="s">
        <v>12287</v>
      </c>
      <c r="AH1136" t="s">
        <v>3706</v>
      </c>
      <c r="AJ1136" t="s">
        <v>18854</v>
      </c>
    </row>
    <row r="1137" spans="1:36" x14ac:dyDescent="0.2">
      <c r="A1137" t="s">
        <v>335</v>
      </c>
      <c r="B1137">
        <v>-4.5246667861938503</v>
      </c>
      <c r="C1137">
        <v>3.3833713531494101</v>
      </c>
      <c r="D1137">
        <v>4.5246667861938503</v>
      </c>
      <c r="E1137" t="s">
        <v>30</v>
      </c>
      <c r="F1137">
        <v>2</v>
      </c>
      <c r="I1137">
        <v>3414</v>
      </c>
      <c r="J1137" t="s">
        <v>1892</v>
      </c>
      <c r="K1137" t="s">
        <v>46</v>
      </c>
      <c r="L1137">
        <v>1</v>
      </c>
      <c r="M1137">
        <v>9.1758300000000003E-4</v>
      </c>
      <c r="N1137">
        <v>91.700999999999993</v>
      </c>
      <c r="O1137">
        <v>49.225999999999999</v>
      </c>
      <c r="P1137">
        <v>40.726999999999997</v>
      </c>
      <c r="Q1137">
        <v>-4.2004E-4</v>
      </c>
      <c r="R1137">
        <v>323840000</v>
      </c>
      <c r="S1137">
        <v>343</v>
      </c>
      <c r="T1137">
        <v>4.4974787206167601</v>
      </c>
      <c r="U1137">
        <v>3.2347826086956502E-3</v>
      </c>
      <c r="V1137">
        <v>20.5843601226807</v>
      </c>
      <c r="W1137">
        <v>24.0399265289307</v>
      </c>
      <c r="X1137">
        <v>25.328004837036101</v>
      </c>
      <c r="Y1137" t="s">
        <v>12281</v>
      </c>
      <c r="Z1137">
        <v>343</v>
      </c>
      <c r="AA1137" t="s">
        <v>12281</v>
      </c>
      <c r="AB1137" t="s">
        <v>12281</v>
      </c>
      <c r="AC1137" t="s">
        <v>12288</v>
      </c>
      <c r="AD1137" t="s">
        <v>12289</v>
      </c>
      <c r="AE1137">
        <v>6108</v>
      </c>
      <c r="AF1137" t="s">
        <v>12284</v>
      </c>
      <c r="AG1137" t="s">
        <v>12290</v>
      </c>
      <c r="AH1137">
        <v>2</v>
      </c>
      <c r="AJ1137" t="s">
        <v>18855</v>
      </c>
    </row>
    <row r="1138" spans="1:36" x14ac:dyDescent="0.2">
      <c r="A1138" t="s">
        <v>335</v>
      </c>
      <c r="B1138">
        <v>-4.7259807586669904</v>
      </c>
      <c r="C1138">
        <v>3.62330842018127</v>
      </c>
      <c r="D1138">
        <v>4.7259807586669904</v>
      </c>
      <c r="E1138" t="s">
        <v>30</v>
      </c>
      <c r="F1138">
        <v>2</v>
      </c>
      <c r="I1138">
        <v>3414</v>
      </c>
      <c r="J1138" t="s">
        <v>1892</v>
      </c>
      <c r="K1138" t="s">
        <v>46</v>
      </c>
      <c r="L1138">
        <v>1</v>
      </c>
      <c r="M1138" s="2">
        <v>9.1758300000000003E-4</v>
      </c>
      <c r="N1138">
        <v>91.700999999999993</v>
      </c>
      <c r="O1138">
        <v>49.225999999999999</v>
      </c>
      <c r="P1138">
        <v>40.726999999999997</v>
      </c>
      <c r="Q1138">
        <v>-4.2004E-4</v>
      </c>
      <c r="R1138">
        <v>323840000</v>
      </c>
      <c r="S1138">
        <v>347</v>
      </c>
      <c r="T1138">
        <v>4.7098875694158204</v>
      </c>
      <c r="U1138">
        <v>3.3563218390804598E-3</v>
      </c>
      <c r="V1138">
        <v>20.330666542053201</v>
      </c>
      <c r="W1138">
        <v>24.0399265289307</v>
      </c>
      <c r="X1138">
        <v>25.328004837036101</v>
      </c>
      <c r="Y1138" t="s">
        <v>12281</v>
      </c>
      <c r="Z1138">
        <v>347</v>
      </c>
      <c r="AA1138" t="s">
        <v>12281</v>
      </c>
      <c r="AB1138" t="s">
        <v>12281</v>
      </c>
      <c r="AC1138" t="s">
        <v>12291</v>
      </c>
      <c r="AD1138" t="s">
        <v>12289</v>
      </c>
      <c r="AE1138">
        <v>6109</v>
      </c>
      <c r="AF1138" t="s">
        <v>12284</v>
      </c>
      <c r="AG1138" t="s">
        <v>12292</v>
      </c>
      <c r="AH1138">
        <v>2</v>
      </c>
      <c r="AJ1138" t="s">
        <v>18855</v>
      </c>
    </row>
    <row r="1139" spans="1:36" x14ac:dyDescent="0.2">
      <c r="A1139" t="s">
        <v>2092</v>
      </c>
      <c r="B1139">
        <v>-2.5089559555053702</v>
      </c>
      <c r="C1139">
        <v>-1.73628807067871</v>
      </c>
      <c r="D1139">
        <v>2.5089559555053702</v>
      </c>
      <c r="E1139" t="s">
        <v>30</v>
      </c>
      <c r="F1139">
        <v>2</v>
      </c>
      <c r="I1139">
        <v>3416</v>
      </c>
      <c r="J1139" t="s">
        <v>1892</v>
      </c>
      <c r="K1139" t="s">
        <v>46</v>
      </c>
      <c r="L1139">
        <v>0.99609099999999995</v>
      </c>
      <c r="M1139" s="2">
        <v>3.4625300000000001E-3</v>
      </c>
      <c r="N1139">
        <v>63.624000000000002</v>
      </c>
      <c r="O1139">
        <v>34.475000000000001</v>
      </c>
      <c r="P1139">
        <v>46.706000000000003</v>
      </c>
      <c r="Q1139">
        <v>-0.17846999999999999</v>
      </c>
      <c r="R1139">
        <v>28554000</v>
      </c>
      <c r="S1139">
        <v>240</v>
      </c>
      <c r="T1139">
        <v>2.5101558571968399</v>
      </c>
      <c r="U1139">
        <v>7.8738170347003207E-3</v>
      </c>
      <c r="V1139">
        <v>20.285218238830598</v>
      </c>
      <c r="W1139">
        <v>20.879865646362301</v>
      </c>
      <c r="X1139">
        <v>22.652530670166001</v>
      </c>
      <c r="Y1139" t="s">
        <v>12293</v>
      </c>
      <c r="Z1139">
        <v>240</v>
      </c>
      <c r="AA1139" t="s">
        <v>12293</v>
      </c>
      <c r="AB1139" t="s">
        <v>12293</v>
      </c>
      <c r="AC1139" t="s">
        <v>12294</v>
      </c>
      <c r="AD1139" t="s">
        <v>12295</v>
      </c>
      <c r="AE1139">
        <v>6114</v>
      </c>
      <c r="AF1139" t="s">
        <v>12296</v>
      </c>
      <c r="AG1139" t="s">
        <v>12297</v>
      </c>
      <c r="AH1139">
        <v>2</v>
      </c>
      <c r="AJ1139" t="s">
        <v>18856</v>
      </c>
    </row>
    <row r="1140" spans="1:36" x14ac:dyDescent="0.2">
      <c r="A1140" t="s">
        <v>2128</v>
      </c>
      <c r="B1140">
        <v>-4.3465280532836896</v>
      </c>
      <c r="C1140">
        <v>-2.8143870830535902</v>
      </c>
      <c r="D1140">
        <v>4.3465280532836896</v>
      </c>
      <c r="E1140" t="s">
        <v>30</v>
      </c>
      <c r="F1140">
        <v>2</v>
      </c>
      <c r="I1140">
        <v>3416</v>
      </c>
      <c r="J1140" t="s">
        <v>1892</v>
      </c>
      <c r="K1140" t="s">
        <v>46</v>
      </c>
      <c r="L1140">
        <v>0.80762400000000001</v>
      </c>
      <c r="M1140" s="2">
        <v>3.4625300000000001E-3</v>
      </c>
      <c r="N1140">
        <v>63.624000000000002</v>
      </c>
      <c r="O1140">
        <v>34.475000000000001</v>
      </c>
      <c r="P1140">
        <v>46.706000000000003</v>
      </c>
      <c r="Q1140">
        <v>-0.17846999999999999</v>
      </c>
      <c r="R1140">
        <v>28554000</v>
      </c>
      <c r="S1140">
        <v>243</v>
      </c>
      <c r="T1140">
        <v>4.2542393131779503</v>
      </c>
      <c r="U1140">
        <v>2.9403973509933802E-3</v>
      </c>
      <c r="V1140">
        <v>20.320005416870099</v>
      </c>
      <c r="W1140">
        <v>21.117864608764599</v>
      </c>
      <c r="X1140">
        <v>22.652530670166001</v>
      </c>
      <c r="Y1140" t="s">
        <v>12293</v>
      </c>
      <c r="Z1140">
        <v>243</v>
      </c>
      <c r="AA1140" t="s">
        <v>12293</v>
      </c>
      <c r="AB1140" t="s">
        <v>12293</v>
      </c>
      <c r="AC1140" t="s">
        <v>12298</v>
      </c>
      <c r="AD1140" t="s">
        <v>12295</v>
      </c>
      <c r="AE1140">
        <v>6115</v>
      </c>
      <c r="AF1140" t="s">
        <v>12296</v>
      </c>
      <c r="AG1140" t="s">
        <v>12299</v>
      </c>
      <c r="AH1140">
        <v>2</v>
      </c>
      <c r="AJ1140" t="s">
        <v>18856</v>
      </c>
    </row>
    <row r="1141" spans="1:36" x14ac:dyDescent="0.2">
      <c r="B1141">
        <v>0</v>
      </c>
      <c r="C1141">
        <v>0</v>
      </c>
      <c r="D1141">
        <v>0</v>
      </c>
      <c r="E1141" t="s">
        <v>30</v>
      </c>
      <c r="F1141">
        <v>2</v>
      </c>
      <c r="I1141">
        <v>3418</v>
      </c>
      <c r="J1141" t="s">
        <v>1892</v>
      </c>
      <c r="K1141" t="s">
        <v>46</v>
      </c>
      <c r="L1141">
        <v>0.88132900000000003</v>
      </c>
      <c r="M1141" s="2">
        <v>1.6085E-9</v>
      </c>
      <c r="N1141">
        <v>118.24</v>
      </c>
      <c r="O1141">
        <v>85.292000000000002</v>
      </c>
      <c r="P1141">
        <v>118.24</v>
      </c>
      <c r="Q1141">
        <v>-1.2944</v>
      </c>
      <c r="R1141">
        <v>30698000</v>
      </c>
      <c r="S1141">
        <v>34</v>
      </c>
      <c r="T1141">
        <v>1.38561932788859</v>
      </c>
      <c r="U1141">
        <v>4.3255039439088497E-2</v>
      </c>
      <c r="V1141">
        <v>20.260033607482899</v>
      </c>
      <c r="W1141">
        <v>19.788965225219702</v>
      </c>
      <c r="X1141">
        <v>22.390227317810101</v>
      </c>
      <c r="Y1141" t="s">
        <v>12300</v>
      </c>
      <c r="Z1141" t="s">
        <v>9246</v>
      </c>
      <c r="AA1141" t="s">
        <v>12301</v>
      </c>
      <c r="AB1141" t="s">
        <v>12301</v>
      </c>
      <c r="AC1141" t="s">
        <v>12302</v>
      </c>
      <c r="AD1141" t="s">
        <v>12303</v>
      </c>
      <c r="AE1141">
        <v>6124</v>
      </c>
      <c r="AF1141" t="s">
        <v>12304</v>
      </c>
      <c r="AG1141" t="s">
        <v>12305</v>
      </c>
      <c r="AH1141">
        <v>2</v>
      </c>
      <c r="AJ1141" t="s">
        <v>18857</v>
      </c>
    </row>
    <row r="1142" spans="1:36" x14ac:dyDescent="0.2">
      <c r="A1142" t="s">
        <v>260</v>
      </c>
      <c r="B1142">
        <v>1.46058297157288</v>
      </c>
      <c r="C1142">
        <v>-1.46058297157288</v>
      </c>
      <c r="D1142">
        <v>0</v>
      </c>
      <c r="E1142" t="s">
        <v>30</v>
      </c>
      <c r="F1142">
        <v>2</v>
      </c>
      <c r="I1142">
        <v>3422</v>
      </c>
      <c r="J1142" t="s">
        <v>1892</v>
      </c>
      <c r="K1142" t="s">
        <v>46</v>
      </c>
      <c r="L1142">
        <v>0.99871600000000005</v>
      </c>
      <c r="M1142" s="2">
        <v>4.6690799999999997E-15</v>
      </c>
      <c r="N1142">
        <v>140.03</v>
      </c>
      <c r="O1142">
        <v>121.07</v>
      </c>
      <c r="P1142">
        <v>140.03</v>
      </c>
      <c r="Q1142">
        <v>-5.8680000000000003E-2</v>
      </c>
      <c r="R1142">
        <v>87916000</v>
      </c>
      <c r="S1142">
        <v>372</v>
      </c>
      <c r="T1142">
        <v>1.37766317984981</v>
      </c>
      <c r="U1142">
        <v>4.3806535947712402E-2</v>
      </c>
      <c r="V1142">
        <v>23.663573265075701</v>
      </c>
      <c r="W1142">
        <v>21.406600952148398</v>
      </c>
      <c r="X1142">
        <v>22.583819389343301</v>
      </c>
      <c r="Y1142" t="s">
        <v>12319</v>
      </c>
      <c r="Z1142">
        <v>372</v>
      </c>
      <c r="AA1142" t="s">
        <v>12319</v>
      </c>
      <c r="AB1142" t="s">
        <v>12319</v>
      </c>
      <c r="AC1142" t="s">
        <v>12320</v>
      </c>
      <c r="AD1142" t="s">
        <v>12321</v>
      </c>
      <c r="AE1142">
        <v>6129</v>
      </c>
      <c r="AF1142" t="s">
        <v>12322</v>
      </c>
      <c r="AG1142" t="s">
        <v>12323</v>
      </c>
      <c r="AH1142">
        <v>2</v>
      </c>
      <c r="AJ1142" t="s">
        <v>18858</v>
      </c>
    </row>
    <row r="1143" spans="1:36" x14ac:dyDescent="0.2">
      <c r="A1143" t="s">
        <v>2433</v>
      </c>
      <c r="B1143">
        <v>0</v>
      </c>
      <c r="C1143">
        <v>-1.40362596511841</v>
      </c>
      <c r="D1143">
        <v>1.40362596511841</v>
      </c>
      <c r="E1143" t="s">
        <v>30</v>
      </c>
      <c r="F1143">
        <v>2</v>
      </c>
      <c r="I1143">
        <v>3438</v>
      </c>
      <c r="J1143" t="s">
        <v>1892</v>
      </c>
      <c r="K1143" t="s">
        <v>46</v>
      </c>
      <c r="L1143">
        <v>0.99051999999999996</v>
      </c>
      <c r="M1143">
        <v>2.0136700000000001E-4</v>
      </c>
      <c r="N1143">
        <v>87.447000000000003</v>
      </c>
      <c r="O1143">
        <v>55.127000000000002</v>
      </c>
      <c r="P1143">
        <v>87.447000000000003</v>
      </c>
      <c r="Q1143">
        <v>-0.60348000000000002</v>
      </c>
      <c r="R1143">
        <v>35244000</v>
      </c>
      <c r="S1143">
        <v>93</v>
      </c>
      <c r="T1143">
        <v>1.38337519576615</v>
      </c>
      <c r="U1143">
        <v>4.33983384346305E-2</v>
      </c>
      <c r="V1143">
        <v>20.880212783813501</v>
      </c>
      <c r="W1143">
        <v>19.6469612121582</v>
      </c>
      <c r="X1143">
        <v>22.594092369079601</v>
      </c>
      <c r="Y1143" t="s">
        <v>12345</v>
      </c>
      <c r="Z1143">
        <v>93</v>
      </c>
      <c r="AA1143" t="s">
        <v>12345</v>
      </c>
      <c r="AB1143" t="s">
        <v>12345</v>
      </c>
      <c r="AC1143" t="s">
        <v>12346</v>
      </c>
      <c r="AD1143" t="s">
        <v>12347</v>
      </c>
      <c r="AE1143">
        <v>6144</v>
      </c>
      <c r="AF1143" t="s">
        <v>12348</v>
      </c>
      <c r="AG1143" t="s">
        <v>12349</v>
      </c>
      <c r="AH1143">
        <v>2</v>
      </c>
      <c r="AJ1143" t="s">
        <v>18859</v>
      </c>
    </row>
    <row r="1144" spans="1:36" x14ac:dyDescent="0.2">
      <c r="A1144" t="s">
        <v>2433</v>
      </c>
      <c r="B1144">
        <v>0</v>
      </c>
      <c r="C1144">
        <v>-2.13556909561157</v>
      </c>
      <c r="D1144">
        <v>2.13556909561157</v>
      </c>
      <c r="E1144" t="s">
        <v>30</v>
      </c>
      <c r="F1144">
        <v>2</v>
      </c>
      <c r="I1144">
        <v>3438</v>
      </c>
      <c r="J1144" t="s">
        <v>1892</v>
      </c>
      <c r="K1144" t="s">
        <v>46</v>
      </c>
      <c r="L1144">
        <v>0.94610899999999998</v>
      </c>
      <c r="M1144" s="2">
        <v>2.0136700000000001E-4</v>
      </c>
      <c r="N1144">
        <v>87.447000000000003</v>
      </c>
      <c r="O1144">
        <v>55.127000000000002</v>
      </c>
      <c r="P1144">
        <v>87.447000000000003</v>
      </c>
      <c r="Q1144">
        <v>-0.60348000000000002</v>
      </c>
      <c r="R1144">
        <v>46184000</v>
      </c>
      <c r="S1144">
        <v>102</v>
      </c>
      <c r="T1144">
        <v>2.0847565174517202</v>
      </c>
      <c r="U1144">
        <v>1.38769458858414E-2</v>
      </c>
      <c r="V1144">
        <v>20.880212783813501</v>
      </c>
      <c r="W1144">
        <v>19.944091796875</v>
      </c>
      <c r="X1144">
        <v>22.819156646728501</v>
      </c>
      <c r="Y1144" t="s">
        <v>12345</v>
      </c>
      <c r="Z1144">
        <v>102</v>
      </c>
      <c r="AA1144" t="s">
        <v>12345</v>
      </c>
      <c r="AB1144" t="s">
        <v>12345</v>
      </c>
      <c r="AC1144" t="s">
        <v>12350</v>
      </c>
      <c r="AD1144" t="s">
        <v>12347</v>
      </c>
      <c r="AE1144">
        <v>6147</v>
      </c>
      <c r="AF1144" t="s">
        <v>12348</v>
      </c>
      <c r="AG1144" t="s">
        <v>12351</v>
      </c>
      <c r="AH1144" t="s">
        <v>1977</v>
      </c>
      <c r="AJ1144" t="s">
        <v>18859</v>
      </c>
    </row>
    <row r="1145" spans="1:36" x14ac:dyDescent="0.2">
      <c r="A1145" t="s">
        <v>2092</v>
      </c>
      <c r="B1145">
        <v>-4.3090972900390598</v>
      </c>
      <c r="C1145">
        <v>-3.4110183715820299</v>
      </c>
      <c r="D1145">
        <v>4.3090972900390598</v>
      </c>
      <c r="E1145" t="s">
        <v>30</v>
      </c>
      <c r="F1145">
        <v>3</v>
      </c>
      <c r="I1145">
        <v>3444</v>
      </c>
      <c r="J1145" t="s">
        <v>1892</v>
      </c>
      <c r="K1145" t="s">
        <v>46</v>
      </c>
      <c r="L1145">
        <v>1</v>
      </c>
      <c r="M1145" s="2">
        <v>5.5516199999999999E-10</v>
      </c>
      <c r="N1145">
        <v>133.25</v>
      </c>
      <c r="O1145">
        <v>98.563999999999993</v>
      </c>
      <c r="P1145">
        <v>86.006</v>
      </c>
      <c r="Q1145">
        <v>1.0143</v>
      </c>
      <c r="R1145">
        <v>279720000</v>
      </c>
      <c r="S1145">
        <v>27</v>
      </c>
      <c r="T1145">
        <v>4.3349510552043196</v>
      </c>
      <c r="U1145">
        <v>2.8413793103448299E-3</v>
      </c>
      <c r="V1145">
        <v>20.916184425354</v>
      </c>
      <c r="W1145">
        <v>21.918525695800799</v>
      </c>
      <c r="X1145">
        <v>25.275860786437999</v>
      </c>
      <c r="Y1145" t="s">
        <v>12360</v>
      </c>
      <c r="Z1145">
        <v>27</v>
      </c>
      <c r="AA1145" t="s">
        <v>12360</v>
      </c>
      <c r="AB1145" t="s">
        <v>12360</v>
      </c>
      <c r="AC1145" t="s">
        <v>12361</v>
      </c>
      <c r="AD1145" t="s">
        <v>12362</v>
      </c>
      <c r="AE1145">
        <v>6154</v>
      </c>
      <c r="AF1145" t="s">
        <v>12363</v>
      </c>
      <c r="AG1145" t="s">
        <v>12364</v>
      </c>
      <c r="AH1145">
        <v>2</v>
      </c>
      <c r="AJ1145" t="s">
        <v>18860</v>
      </c>
    </row>
    <row r="1146" spans="1:36" x14ac:dyDescent="0.2">
      <c r="A1146" t="s">
        <v>2092</v>
      </c>
      <c r="B1146">
        <v>-3.8503324985504199</v>
      </c>
      <c r="C1146">
        <v>-2.8772122859954798</v>
      </c>
      <c r="D1146">
        <v>3.8503324985504199</v>
      </c>
      <c r="E1146" t="s">
        <v>30</v>
      </c>
      <c r="F1146">
        <v>3</v>
      </c>
      <c r="I1146">
        <v>3444</v>
      </c>
      <c r="J1146" t="s">
        <v>1892</v>
      </c>
      <c r="K1146" t="s">
        <v>46</v>
      </c>
      <c r="L1146">
        <v>1</v>
      </c>
      <c r="M1146" s="2">
        <v>5.5516199999999999E-10</v>
      </c>
      <c r="N1146">
        <v>133.25</v>
      </c>
      <c r="O1146">
        <v>98.563999999999993</v>
      </c>
      <c r="P1146">
        <v>86.006</v>
      </c>
      <c r="Q1146">
        <v>1.0143</v>
      </c>
      <c r="R1146">
        <v>279720000</v>
      </c>
      <c r="S1146">
        <v>34</v>
      </c>
      <c r="T1146">
        <v>3.84761339461184</v>
      </c>
      <c r="U1146">
        <v>2.9508196721311501E-3</v>
      </c>
      <c r="V1146">
        <v>20.0164251327515</v>
      </c>
      <c r="W1146">
        <v>21.918525695800799</v>
      </c>
      <c r="X1146">
        <v>25.275860786437999</v>
      </c>
      <c r="Y1146" t="s">
        <v>12360</v>
      </c>
      <c r="Z1146">
        <v>34</v>
      </c>
      <c r="AA1146" t="s">
        <v>12360</v>
      </c>
      <c r="AB1146" t="s">
        <v>12360</v>
      </c>
      <c r="AC1146" t="s">
        <v>12365</v>
      </c>
      <c r="AD1146" t="s">
        <v>12362</v>
      </c>
      <c r="AE1146">
        <v>6155</v>
      </c>
      <c r="AF1146" t="s">
        <v>12363</v>
      </c>
      <c r="AG1146" t="s">
        <v>12366</v>
      </c>
      <c r="AH1146">
        <v>2</v>
      </c>
      <c r="AJ1146" t="s">
        <v>18860</v>
      </c>
    </row>
    <row r="1147" spans="1:36" x14ac:dyDescent="0.2">
      <c r="A1147" t="s">
        <v>598</v>
      </c>
      <c r="B1147">
        <v>3.4982781410217298</v>
      </c>
      <c r="C1147">
        <v>2.0102560520172101</v>
      </c>
      <c r="D1147">
        <v>-3.4982781410217298</v>
      </c>
      <c r="E1147" t="s">
        <v>30</v>
      </c>
      <c r="F1147">
        <v>3</v>
      </c>
      <c r="I1147">
        <v>3450</v>
      </c>
      <c r="J1147" t="s">
        <v>1892</v>
      </c>
      <c r="K1147" t="s">
        <v>46</v>
      </c>
      <c r="L1147">
        <v>1</v>
      </c>
      <c r="M1147" s="2">
        <v>1.08323E-35</v>
      </c>
      <c r="N1147">
        <v>202.13</v>
      </c>
      <c r="O1147">
        <v>161.58000000000001</v>
      </c>
      <c r="P1147">
        <v>45.014000000000003</v>
      </c>
      <c r="Q1147">
        <v>0.98499000000000003</v>
      </c>
      <c r="R1147">
        <v>1811600000</v>
      </c>
      <c r="S1147">
        <v>388</v>
      </c>
      <c r="T1147">
        <v>3.3997044522870699</v>
      </c>
      <c r="U1147">
        <v>3.6272040302266998E-3</v>
      </c>
      <c r="V1147">
        <v>27.3386583328247</v>
      </c>
      <c r="W1147">
        <v>26.792284011840799</v>
      </c>
      <c r="X1147">
        <v>25.791756629943801</v>
      </c>
      <c r="Y1147" t="s">
        <v>12367</v>
      </c>
      <c r="Z1147">
        <v>388</v>
      </c>
      <c r="AA1147" t="s">
        <v>12367</v>
      </c>
      <c r="AB1147" t="s">
        <v>12367</v>
      </c>
      <c r="AC1147" t="s">
        <v>12368</v>
      </c>
      <c r="AD1147" t="s">
        <v>12369</v>
      </c>
      <c r="AE1147">
        <v>6162</v>
      </c>
      <c r="AF1147" t="s">
        <v>12370</v>
      </c>
      <c r="AG1147" t="s">
        <v>12371</v>
      </c>
      <c r="AH1147" t="s">
        <v>1977</v>
      </c>
      <c r="AJ1147" t="s">
        <v>18861</v>
      </c>
    </row>
    <row r="1148" spans="1:36" x14ac:dyDescent="0.2">
      <c r="A1148" t="s">
        <v>598</v>
      </c>
      <c r="B1148">
        <v>3.0715968608856201</v>
      </c>
      <c r="C1148">
        <v>2.56765913963318</v>
      </c>
      <c r="D1148">
        <v>-3.0715968608856201</v>
      </c>
      <c r="E1148" t="s">
        <v>30</v>
      </c>
      <c r="F1148">
        <v>3</v>
      </c>
      <c r="I1148">
        <v>3450</v>
      </c>
      <c r="J1148" t="s">
        <v>1892</v>
      </c>
      <c r="K1148" t="s">
        <v>46</v>
      </c>
      <c r="L1148">
        <v>0.99999499999999997</v>
      </c>
      <c r="M1148" s="2">
        <v>2.5632600000000002E-7</v>
      </c>
      <c r="N1148">
        <v>108.38</v>
      </c>
      <c r="O1148">
        <v>92.241</v>
      </c>
      <c r="P1148">
        <v>108.38</v>
      </c>
      <c r="Q1148">
        <v>0.79698000000000002</v>
      </c>
      <c r="R1148">
        <v>220190000</v>
      </c>
      <c r="S1148">
        <v>223</v>
      </c>
      <c r="T1148">
        <v>3.1851258821662398</v>
      </c>
      <c r="U1148">
        <v>4.4552845528455301E-3</v>
      </c>
      <c r="V1148">
        <v>24.875395774841301</v>
      </c>
      <c r="W1148">
        <v>24.7327785491943</v>
      </c>
      <c r="X1148">
        <v>22.129071235656699</v>
      </c>
      <c r="Y1148" t="s">
        <v>12367</v>
      </c>
      <c r="Z1148">
        <v>223</v>
      </c>
      <c r="AA1148" t="s">
        <v>12367</v>
      </c>
      <c r="AB1148" t="s">
        <v>12367</v>
      </c>
      <c r="AC1148" t="s">
        <v>12372</v>
      </c>
      <c r="AD1148" t="s">
        <v>12373</v>
      </c>
      <c r="AE1148">
        <v>6163</v>
      </c>
      <c r="AF1148" t="s">
        <v>12370</v>
      </c>
      <c r="AG1148" t="s">
        <v>12374</v>
      </c>
      <c r="AH1148">
        <v>2</v>
      </c>
      <c r="AJ1148" t="s">
        <v>18862</v>
      </c>
    </row>
    <row r="1149" spans="1:36" x14ac:dyDescent="0.2">
      <c r="A1149" t="s">
        <v>598</v>
      </c>
      <c r="B1149">
        <v>3.0181074142456099</v>
      </c>
      <c r="C1149">
        <v>2.5103385448455802</v>
      </c>
      <c r="D1149">
        <v>-3.0181074142456099</v>
      </c>
      <c r="E1149" t="s">
        <v>30</v>
      </c>
      <c r="F1149">
        <v>3</v>
      </c>
      <c r="I1149">
        <v>3450</v>
      </c>
      <c r="J1149" t="s">
        <v>1892</v>
      </c>
      <c r="K1149" t="s">
        <v>46</v>
      </c>
      <c r="L1149">
        <v>0.99995000000000001</v>
      </c>
      <c r="M1149" s="2">
        <v>2.5632600000000002E-7</v>
      </c>
      <c r="N1149">
        <v>108.38</v>
      </c>
      <c r="O1149">
        <v>92.241</v>
      </c>
      <c r="P1149">
        <v>108.38</v>
      </c>
      <c r="Q1149">
        <v>0.79698000000000002</v>
      </c>
      <c r="R1149">
        <v>220190000</v>
      </c>
      <c r="S1149">
        <v>225</v>
      </c>
      <c r="T1149">
        <v>3.12802280631607</v>
      </c>
      <c r="U1149">
        <v>4.4888888888888904E-3</v>
      </c>
      <c r="V1149">
        <v>24.875395774841301</v>
      </c>
      <c r="W1149">
        <v>24.7327785491943</v>
      </c>
      <c r="X1149">
        <v>22.278157234191902</v>
      </c>
      <c r="Y1149" t="s">
        <v>12367</v>
      </c>
      <c r="Z1149">
        <v>225</v>
      </c>
      <c r="AA1149" t="s">
        <v>12367</v>
      </c>
      <c r="AB1149" t="s">
        <v>12367</v>
      </c>
      <c r="AC1149" t="s">
        <v>12375</v>
      </c>
      <c r="AD1149" t="s">
        <v>12373</v>
      </c>
      <c r="AE1149">
        <v>6164</v>
      </c>
      <c r="AF1149" t="s">
        <v>12370</v>
      </c>
      <c r="AG1149" t="s">
        <v>12376</v>
      </c>
      <c r="AH1149">
        <v>2</v>
      </c>
      <c r="AJ1149" t="s">
        <v>18862</v>
      </c>
    </row>
    <row r="1150" spans="1:36" x14ac:dyDescent="0.2">
      <c r="A1150" t="s">
        <v>2092</v>
      </c>
      <c r="B1150">
        <v>-2.1995112895965598</v>
      </c>
      <c r="C1150">
        <v>-1.3444838523864699</v>
      </c>
      <c r="D1150">
        <v>2.1995112895965598</v>
      </c>
      <c r="E1150" t="s">
        <v>30</v>
      </c>
      <c r="F1150">
        <v>2</v>
      </c>
      <c r="I1150">
        <v>3452</v>
      </c>
      <c r="J1150" t="s">
        <v>1892</v>
      </c>
      <c r="K1150" t="s">
        <v>46</v>
      </c>
      <c r="L1150">
        <v>0.97355000000000003</v>
      </c>
      <c r="M1150">
        <v>1.3424800000000001E-4</v>
      </c>
      <c r="N1150">
        <v>127.51</v>
      </c>
      <c r="O1150">
        <v>26.219000000000001</v>
      </c>
      <c r="P1150">
        <v>104.82</v>
      </c>
      <c r="Q1150">
        <v>0.98850000000000005</v>
      </c>
      <c r="R1150">
        <v>86048000</v>
      </c>
      <c r="S1150">
        <v>49</v>
      </c>
      <c r="T1150">
        <v>2.1637949809027099</v>
      </c>
      <c r="U1150">
        <v>1.2650199203187299E-2</v>
      </c>
      <c r="V1150">
        <v>20.839631080627399</v>
      </c>
      <c r="W1150">
        <v>21.2375392913818</v>
      </c>
      <c r="X1150">
        <v>24.3052530288696</v>
      </c>
      <c r="Y1150" t="s">
        <v>12387</v>
      </c>
      <c r="Z1150" t="s">
        <v>2506</v>
      </c>
      <c r="AA1150" t="s">
        <v>12388</v>
      </c>
      <c r="AB1150" t="s">
        <v>12388</v>
      </c>
      <c r="AC1150" t="s">
        <v>12396</v>
      </c>
      <c r="AD1150" t="s">
        <v>12397</v>
      </c>
      <c r="AE1150">
        <v>6176</v>
      </c>
      <c r="AF1150" t="s">
        <v>12391</v>
      </c>
      <c r="AG1150" t="s">
        <v>12398</v>
      </c>
      <c r="AH1150">
        <v>2</v>
      </c>
      <c r="AJ1150" t="s">
        <v>18863</v>
      </c>
    </row>
    <row r="1151" spans="1:36" x14ac:dyDescent="0.2">
      <c r="A1151" t="s">
        <v>2092</v>
      </c>
      <c r="B1151">
        <v>-2.5101053714752202</v>
      </c>
      <c r="C1151">
        <v>-1.4153963327407799</v>
      </c>
      <c r="D1151">
        <v>2.5101053714752202</v>
      </c>
      <c r="E1151" t="s">
        <v>30</v>
      </c>
      <c r="F1151">
        <v>2</v>
      </c>
      <c r="I1151">
        <v>3452</v>
      </c>
      <c r="J1151" t="s">
        <v>1892</v>
      </c>
      <c r="K1151" t="s">
        <v>46</v>
      </c>
      <c r="L1151">
        <v>0.99990599999999996</v>
      </c>
      <c r="M1151">
        <v>1.3424800000000001E-4</v>
      </c>
      <c r="N1151">
        <v>127.51</v>
      </c>
      <c r="O1151">
        <v>26.219000000000001</v>
      </c>
      <c r="P1151">
        <v>127.51</v>
      </c>
      <c r="Q1151">
        <v>0.54488999999999999</v>
      </c>
      <c r="R1151">
        <v>86048000</v>
      </c>
      <c r="S1151">
        <v>52</v>
      </c>
      <c r="T1151">
        <v>2.4407173445512802</v>
      </c>
      <c r="U1151">
        <v>8.7920398009950201E-3</v>
      </c>
      <c r="V1151">
        <v>20.598019599914601</v>
      </c>
      <c r="W1151">
        <v>21.2375392913818</v>
      </c>
      <c r="X1151">
        <v>24.3052530288696</v>
      </c>
      <c r="Y1151" t="s">
        <v>12387</v>
      </c>
      <c r="Z1151" t="s">
        <v>127</v>
      </c>
      <c r="AA1151" t="s">
        <v>12388</v>
      </c>
      <c r="AB1151" t="s">
        <v>12388</v>
      </c>
      <c r="AC1151" t="s">
        <v>12399</v>
      </c>
      <c r="AD1151" t="s">
        <v>12400</v>
      </c>
      <c r="AE1151">
        <v>6178</v>
      </c>
      <c r="AF1151" t="s">
        <v>12391</v>
      </c>
      <c r="AG1151" t="s">
        <v>12401</v>
      </c>
      <c r="AH1151">
        <v>2</v>
      </c>
      <c r="AJ1151" t="s">
        <v>18863</v>
      </c>
    </row>
    <row r="1152" spans="1:36" x14ac:dyDescent="0.2">
      <c r="A1152" t="s">
        <v>183</v>
      </c>
      <c r="B1152">
        <v>1.83256411552429</v>
      </c>
      <c r="C1152">
        <v>-1.61819136142731</v>
      </c>
      <c r="D1152">
        <v>-1.83256411552429</v>
      </c>
      <c r="E1152" t="s">
        <v>30</v>
      </c>
      <c r="F1152">
        <v>3</v>
      </c>
      <c r="I1152">
        <v>3460</v>
      </c>
      <c r="J1152" t="s">
        <v>1892</v>
      </c>
      <c r="K1152" t="s">
        <v>46</v>
      </c>
      <c r="L1152">
        <v>0.82916599999999996</v>
      </c>
      <c r="M1152" s="2">
        <v>2.0809900000000002E-43</v>
      </c>
      <c r="N1152">
        <v>144.55000000000001</v>
      </c>
      <c r="O1152">
        <v>131.30000000000001</v>
      </c>
      <c r="P1152">
        <v>144.55000000000001</v>
      </c>
      <c r="Q1152">
        <v>0.88451999999999997</v>
      </c>
      <c r="R1152">
        <v>147420000</v>
      </c>
      <c r="S1152">
        <v>14</v>
      </c>
      <c r="T1152">
        <v>1.9914684077824101</v>
      </c>
      <c r="U1152">
        <v>1.5928176795580101E-2</v>
      </c>
      <c r="V1152">
        <v>25.121046066284201</v>
      </c>
      <c r="W1152">
        <v>21.256637573242202</v>
      </c>
      <c r="X1152">
        <v>21.565750122070298</v>
      </c>
      <c r="Y1152" t="s">
        <v>12412</v>
      </c>
      <c r="Z1152">
        <v>14</v>
      </c>
      <c r="AA1152" t="s">
        <v>12412</v>
      </c>
      <c r="AB1152" t="s">
        <v>12412</v>
      </c>
      <c r="AC1152" t="s">
        <v>12413</v>
      </c>
      <c r="AD1152" t="s">
        <v>12414</v>
      </c>
      <c r="AE1152">
        <v>6184</v>
      </c>
      <c r="AF1152" t="s">
        <v>12415</v>
      </c>
      <c r="AG1152" t="s">
        <v>12416</v>
      </c>
      <c r="AH1152">
        <v>2</v>
      </c>
      <c r="AJ1152" t="s">
        <v>18864</v>
      </c>
    </row>
    <row r="1153" spans="1:36" x14ac:dyDescent="0.2">
      <c r="A1153" t="s">
        <v>183</v>
      </c>
      <c r="B1153">
        <v>2.5600941181182901</v>
      </c>
      <c r="C1153">
        <v>-1.3826998472213701</v>
      </c>
      <c r="D1153">
        <v>-2.5600941181182901</v>
      </c>
      <c r="E1153" t="s">
        <v>30</v>
      </c>
      <c r="F1153">
        <v>3</v>
      </c>
      <c r="I1153">
        <v>3460</v>
      </c>
      <c r="J1153" t="s">
        <v>1892</v>
      </c>
      <c r="K1153" t="s">
        <v>46</v>
      </c>
      <c r="L1153">
        <v>0.86422200000000005</v>
      </c>
      <c r="M1153" s="2">
        <v>8.9647100000000001E-44</v>
      </c>
      <c r="N1153">
        <v>151.18</v>
      </c>
      <c r="O1153">
        <v>139.76</v>
      </c>
      <c r="P1153">
        <v>144.55000000000001</v>
      </c>
      <c r="Q1153">
        <v>0.88451999999999997</v>
      </c>
      <c r="R1153">
        <v>223840000</v>
      </c>
      <c r="S1153">
        <v>15</v>
      </c>
      <c r="T1153">
        <v>2.4795935041732</v>
      </c>
      <c r="U1153">
        <v>8.2297435897435902E-3</v>
      </c>
      <c r="V1153">
        <v>25.352190017700199</v>
      </c>
      <c r="W1153">
        <v>23.2367649078369</v>
      </c>
      <c r="X1153">
        <v>22.247949600219702</v>
      </c>
      <c r="Y1153" t="s">
        <v>12412</v>
      </c>
      <c r="Z1153">
        <v>15</v>
      </c>
      <c r="AA1153" t="s">
        <v>12412</v>
      </c>
      <c r="AB1153" t="s">
        <v>12412</v>
      </c>
      <c r="AC1153" t="s">
        <v>12417</v>
      </c>
      <c r="AD1153" t="s">
        <v>12414</v>
      </c>
      <c r="AE1153">
        <v>6185</v>
      </c>
      <c r="AF1153" t="s">
        <v>12415</v>
      </c>
      <c r="AG1153" t="s">
        <v>12418</v>
      </c>
      <c r="AH1153">
        <v>2</v>
      </c>
      <c r="AJ1153" t="s">
        <v>18864</v>
      </c>
    </row>
    <row r="1154" spans="1:36" x14ac:dyDescent="0.2">
      <c r="A1154" t="s">
        <v>63</v>
      </c>
      <c r="B1154">
        <v>1.45455062389374</v>
      </c>
      <c r="C1154">
        <v>0</v>
      </c>
      <c r="D1154">
        <v>-1.45455062389374</v>
      </c>
      <c r="E1154" t="s">
        <v>30</v>
      </c>
      <c r="F1154">
        <v>3</v>
      </c>
      <c r="I1154" t="s">
        <v>1625</v>
      </c>
      <c r="J1154" t="s">
        <v>1892</v>
      </c>
      <c r="K1154" t="s">
        <v>46</v>
      </c>
      <c r="L1154">
        <v>1</v>
      </c>
      <c r="M1154" s="2">
        <v>7.9114499999999996E-5</v>
      </c>
      <c r="N1154">
        <v>100.56</v>
      </c>
      <c r="O1154">
        <v>77.322999999999993</v>
      </c>
      <c r="P1154">
        <v>100.56</v>
      </c>
      <c r="Q1154">
        <v>-0.20734</v>
      </c>
      <c r="R1154">
        <v>11618000000</v>
      </c>
      <c r="S1154">
        <v>231</v>
      </c>
      <c r="T1154">
        <v>1.42863389793467</v>
      </c>
      <c r="U1154">
        <v>3.9951197469498399E-2</v>
      </c>
      <c r="V1154">
        <v>29.831574440002399</v>
      </c>
      <c r="W1154">
        <v>29.1079406738281</v>
      </c>
      <c r="X1154">
        <v>28.954593658447301</v>
      </c>
      <c r="Y1154" t="s">
        <v>1626</v>
      </c>
      <c r="Z1154" t="s">
        <v>12452</v>
      </c>
      <c r="AA1154" t="s">
        <v>1628</v>
      </c>
      <c r="AB1154" t="s">
        <v>1629</v>
      </c>
      <c r="AC1154" t="s">
        <v>12453</v>
      </c>
      <c r="AD1154" t="s">
        <v>12454</v>
      </c>
      <c r="AE1154">
        <v>6197</v>
      </c>
      <c r="AF1154" t="s">
        <v>1632</v>
      </c>
      <c r="AG1154" t="s">
        <v>12455</v>
      </c>
      <c r="AH1154">
        <v>2</v>
      </c>
      <c r="AJ1154" t="s">
        <v>18865</v>
      </c>
    </row>
    <row r="1155" spans="1:36" x14ac:dyDescent="0.2">
      <c r="A1155" t="s">
        <v>653</v>
      </c>
      <c r="B1155">
        <v>-1.3492724895477299</v>
      </c>
      <c r="C1155">
        <v>-1.8964697122573899</v>
      </c>
      <c r="D1155">
        <v>1.8964697122573899</v>
      </c>
      <c r="E1155" t="s">
        <v>30</v>
      </c>
      <c r="F1155">
        <v>3</v>
      </c>
      <c r="I1155">
        <v>3476</v>
      </c>
      <c r="J1155" t="s">
        <v>1892</v>
      </c>
      <c r="K1155" t="s">
        <v>46</v>
      </c>
      <c r="L1155">
        <v>0.97280500000000003</v>
      </c>
      <c r="M1155" s="2">
        <v>2.1658899999999999E-24</v>
      </c>
      <c r="N1155">
        <v>163.51</v>
      </c>
      <c r="O1155">
        <v>130.28</v>
      </c>
      <c r="P1155">
        <v>67.430000000000007</v>
      </c>
      <c r="Q1155">
        <v>4.0127999999999997E-2</v>
      </c>
      <c r="R1155">
        <v>26705000000</v>
      </c>
      <c r="S1155">
        <v>47</v>
      </c>
      <c r="T1155">
        <v>1.92781398538224</v>
      </c>
      <c r="U1155">
        <v>1.7801446416830999E-2</v>
      </c>
      <c r="V1155">
        <v>28.267288208007798</v>
      </c>
      <c r="W1155">
        <v>27.881511688232401</v>
      </c>
      <c r="X1155">
        <v>29.028642654418899</v>
      </c>
      <c r="Y1155" t="s">
        <v>1634</v>
      </c>
      <c r="Z1155">
        <v>47</v>
      </c>
      <c r="AA1155" t="s">
        <v>1634</v>
      </c>
      <c r="AB1155" t="s">
        <v>1634</v>
      </c>
      <c r="AC1155" t="s">
        <v>1635</v>
      </c>
      <c r="AD1155" t="s">
        <v>1636</v>
      </c>
      <c r="AE1155">
        <v>6221</v>
      </c>
      <c r="AF1155" t="s">
        <v>1637</v>
      </c>
      <c r="AG1155" t="s">
        <v>12510</v>
      </c>
      <c r="AH1155" t="s">
        <v>55</v>
      </c>
      <c r="AJ1155" t="s">
        <v>18866</v>
      </c>
    </row>
    <row r="1156" spans="1:36" x14ac:dyDescent="0.2">
      <c r="A1156" t="s">
        <v>89</v>
      </c>
      <c r="B1156">
        <v>-1.52799963951111</v>
      </c>
      <c r="C1156">
        <v>0</v>
      </c>
      <c r="D1156">
        <v>1.52799963951111</v>
      </c>
      <c r="E1156" t="s">
        <v>30</v>
      </c>
      <c r="F1156">
        <v>2</v>
      </c>
      <c r="I1156">
        <v>3486</v>
      </c>
      <c r="J1156" t="s">
        <v>1892</v>
      </c>
      <c r="K1156" t="s">
        <v>46</v>
      </c>
      <c r="L1156">
        <v>0.98425600000000002</v>
      </c>
      <c r="M1156">
        <v>1.8195099999999999E-2</v>
      </c>
      <c r="N1156">
        <v>40.801000000000002</v>
      </c>
      <c r="O1156">
        <v>24.181999999999999</v>
      </c>
      <c r="P1156">
        <v>40.801000000000002</v>
      </c>
      <c r="Q1156">
        <v>-0.89278000000000002</v>
      </c>
      <c r="R1156">
        <v>26866000</v>
      </c>
      <c r="S1156">
        <v>40</v>
      </c>
      <c r="T1156">
        <v>1.4860164723407701</v>
      </c>
      <c r="U1156">
        <v>3.6234626300851502E-2</v>
      </c>
      <c r="V1156">
        <v>19.847220420837399</v>
      </c>
      <c r="W1156">
        <v>20.982580184936499</v>
      </c>
      <c r="X1156">
        <v>21.9222106933594</v>
      </c>
      <c r="Y1156" t="s">
        <v>12536</v>
      </c>
      <c r="Z1156" t="s">
        <v>12542</v>
      </c>
      <c r="AA1156" t="s">
        <v>12537</v>
      </c>
      <c r="AB1156" t="s">
        <v>12537</v>
      </c>
      <c r="AC1156" t="s">
        <v>12543</v>
      </c>
      <c r="AD1156" t="s">
        <v>12539</v>
      </c>
      <c r="AE1156">
        <v>6235</v>
      </c>
      <c r="AF1156" t="s">
        <v>12540</v>
      </c>
      <c r="AG1156" t="s">
        <v>12544</v>
      </c>
      <c r="AH1156">
        <v>2</v>
      </c>
      <c r="AJ1156" t="s">
        <v>18853</v>
      </c>
    </row>
    <row r="1157" spans="1:36" x14ac:dyDescent="0.2">
      <c r="A1157" t="s">
        <v>54</v>
      </c>
      <c r="B1157">
        <v>-1.6912932395935101</v>
      </c>
      <c r="C1157">
        <v>2.2630157470703098</v>
      </c>
      <c r="D1157">
        <v>-2.2630157470703098</v>
      </c>
      <c r="E1157" t="s">
        <v>30</v>
      </c>
      <c r="F1157">
        <v>3</v>
      </c>
      <c r="I1157">
        <v>3490</v>
      </c>
      <c r="J1157" t="s">
        <v>1892</v>
      </c>
      <c r="K1157" t="s">
        <v>46</v>
      </c>
      <c r="L1157">
        <v>0.99490500000000004</v>
      </c>
      <c r="M1157" s="2">
        <v>2.2562299999999999E-5</v>
      </c>
      <c r="N1157">
        <v>74.876000000000005</v>
      </c>
      <c r="O1157">
        <v>74.876000000000005</v>
      </c>
      <c r="P1157">
        <v>60.527999999999999</v>
      </c>
      <c r="Q1157">
        <v>1.6277999999999999</v>
      </c>
      <c r="R1157">
        <v>309160000</v>
      </c>
      <c r="S1157">
        <v>1006</v>
      </c>
      <c r="T1157">
        <v>2.23744388318346</v>
      </c>
      <c r="U1157">
        <v>1.15738255033557E-2</v>
      </c>
      <c r="V1157">
        <v>21.204828262329102</v>
      </c>
      <c r="W1157">
        <v>22.946958541870099</v>
      </c>
      <c r="X1157">
        <v>20.7106819152832</v>
      </c>
      <c r="Y1157" t="s">
        <v>12545</v>
      </c>
      <c r="Z1157" t="s">
        <v>12552</v>
      </c>
      <c r="AA1157" t="s">
        <v>12547</v>
      </c>
      <c r="AB1157" t="s">
        <v>12547</v>
      </c>
      <c r="AC1157" t="s">
        <v>12553</v>
      </c>
      <c r="AD1157" t="s">
        <v>12554</v>
      </c>
      <c r="AE1157">
        <v>6243</v>
      </c>
      <c r="AF1157" t="s">
        <v>12550</v>
      </c>
      <c r="AG1157" t="s">
        <v>12555</v>
      </c>
      <c r="AH1157" t="s">
        <v>1977</v>
      </c>
      <c r="AJ1157" t="s">
        <v>18867</v>
      </c>
    </row>
    <row r="1158" spans="1:36" x14ac:dyDescent="0.2">
      <c r="A1158" t="s">
        <v>302</v>
      </c>
      <c r="B1158">
        <v>0</v>
      </c>
      <c r="C1158">
        <v>1.53488540649414</v>
      </c>
      <c r="D1158">
        <v>-1.53488540649414</v>
      </c>
      <c r="E1158" t="s">
        <v>30</v>
      </c>
      <c r="F1158">
        <v>3</v>
      </c>
      <c r="I1158">
        <v>3498</v>
      </c>
      <c r="J1158" t="s">
        <v>1892</v>
      </c>
      <c r="K1158" t="s">
        <v>46</v>
      </c>
      <c r="L1158">
        <v>0.91381999999999997</v>
      </c>
      <c r="M1158">
        <v>2.00366E-4</v>
      </c>
      <c r="N1158">
        <v>50.412999999999997</v>
      </c>
      <c r="O1158">
        <v>42.515999999999998</v>
      </c>
      <c r="P1158">
        <v>48.124000000000002</v>
      </c>
      <c r="Q1158">
        <v>-0.56491000000000002</v>
      </c>
      <c r="R1158">
        <v>226720000</v>
      </c>
      <c r="S1158">
        <v>797</v>
      </c>
      <c r="T1158">
        <v>1.5738239968316701</v>
      </c>
      <c r="U1158">
        <v>3.12245102963335E-2</v>
      </c>
      <c r="V1158">
        <v>24.390548706054702</v>
      </c>
      <c r="W1158">
        <v>25.1527500152588</v>
      </c>
      <c r="X1158">
        <v>21.630530357360801</v>
      </c>
      <c r="Y1158" t="s">
        <v>12556</v>
      </c>
      <c r="Z1158" t="s">
        <v>12580</v>
      </c>
      <c r="AA1158" t="s">
        <v>12558</v>
      </c>
      <c r="AB1158" t="s">
        <v>12558</v>
      </c>
      <c r="AC1158" t="s">
        <v>12581</v>
      </c>
      <c r="AD1158" t="s">
        <v>12582</v>
      </c>
      <c r="AE1158">
        <v>6261</v>
      </c>
      <c r="AF1158" t="s">
        <v>12561</v>
      </c>
      <c r="AG1158" t="s">
        <v>12583</v>
      </c>
      <c r="AH1158">
        <v>2</v>
      </c>
      <c r="AJ1158" t="s">
        <v>18868</v>
      </c>
    </row>
    <row r="1159" spans="1:36" x14ac:dyDescent="0.2">
      <c r="B1159">
        <v>0</v>
      </c>
      <c r="C1159">
        <v>0</v>
      </c>
      <c r="D1159">
        <v>0</v>
      </c>
      <c r="E1159" t="s">
        <v>30</v>
      </c>
      <c r="F1159">
        <v>3</v>
      </c>
      <c r="I1159">
        <v>3498</v>
      </c>
      <c r="J1159" t="s">
        <v>1892</v>
      </c>
      <c r="K1159" t="s">
        <v>46</v>
      </c>
      <c r="L1159">
        <v>0.77183800000000002</v>
      </c>
      <c r="M1159" s="2">
        <v>8.9120300000000002E-7</v>
      </c>
      <c r="N1159">
        <v>69.200999999999993</v>
      </c>
      <c r="O1159">
        <v>53.886000000000003</v>
      </c>
      <c r="P1159">
        <v>50.412999999999997</v>
      </c>
      <c r="Q1159">
        <v>2.5586999999999999E-2</v>
      </c>
      <c r="R1159">
        <v>279320000</v>
      </c>
      <c r="S1159">
        <v>803</v>
      </c>
      <c r="T1159">
        <v>1.3621513307175901</v>
      </c>
      <c r="U1159">
        <v>4.5005605864596801E-2</v>
      </c>
      <c r="V1159">
        <v>24.829617500305201</v>
      </c>
      <c r="W1159">
        <v>25.1527500152588</v>
      </c>
      <c r="X1159">
        <v>22.775736808776902</v>
      </c>
      <c r="Y1159" t="s">
        <v>12556</v>
      </c>
      <c r="Z1159" t="s">
        <v>12584</v>
      </c>
      <c r="AA1159" t="s">
        <v>12558</v>
      </c>
      <c r="AB1159" t="s">
        <v>12558</v>
      </c>
      <c r="AC1159" t="s">
        <v>12585</v>
      </c>
      <c r="AD1159" t="s">
        <v>12586</v>
      </c>
      <c r="AE1159">
        <v>6262</v>
      </c>
      <c r="AF1159" t="s">
        <v>12561</v>
      </c>
      <c r="AG1159" t="s">
        <v>12587</v>
      </c>
      <c r="AH1159">
        <v>2</v>
      </c>
      <c r="AJ1159" t="s">
        <v>18868</v>
      </c>
    </row>
    <row r="1160" spans="1:36" x14ac:dyDescent="0.2">
      <c r="A1160" t="s">
        <v>260</v>
      </c>
      <c r="B1160">
        <v>1.88339602947235</v>
      </c>
      <c r="C1160">
        <v>-1.88339602947235</v>
      </c>
      <c r="D1160">
        <v>0</v>
      </c>
      <c r="E1160" t="s">
        <v>30</v>
      </c>
      <c r="F1160">
        <v>2</v>
      </c>
      <c r="I1160">
        <v>3498</v>
      </c>
      <c r="J1160" t="s">
        <v>1892</v>
      </c>
      <c r="K1160" t="s">
        <v>46</v>
      </c>
      <c r="L1160">
        <v>0.99800500000000003</v>
      </c>
      <c r="M1160" s="2">
        <v>5.9485700000000002E-3</v>
      </c>
      <c r="N1160">
        <v>60.341999999999999</v>
      </c>
      <c r="O1160">
        <v>48.728999999999999</v>
      </c>
      <c r="P1160">
        <v>60.341999999999999</v>
      </c>
      <c r="Q1160">
        <v>-1.7396</v>
      </c>
      <c r="R1160">
        <v>50880000</v>
      </c>
      <c r="S1160">
        <v>222</v>
      </c>
      <c r="T1160">
        <v>1.83064987529557</v>
      </c>
      <c r="U1160">
        <v>2.0375529981829201E-2</v>
      </c>
      <c r="V1160">
        <v>22.912108421325701</v>
      </c>
      <c r="W1160">
        <v>20.1877346038818</v>
      </c>
      <c r="X1160">
        <v>21.9610052108765</v>
      </c>
      <c r="Y1160" t="s">
        <v>12556</v>
      </c>
      <c r="Z1160" t="s">
        <v>12600</v>
      </c>
      <c r="AA1160" t="s">
        <v>12558</v>
      </c>
      <c r="AB1160" t="s">
        <v>12558</v>
      </c>
      <c r="AC1160" t="s">
        <v>12601</v>
      </c>
      <c r="AD1160" t="s">
        <v>12602</v>
      </c>
      <c r="AE1160">
        <v>6266</v>
      </c>
      <c r="AF1160" t="s">
        <v>12561</v>
      </c>
      <c r="AG1160" t="s">
        <v>12603</v>
      </c>
      <c r="AH1160">
        <v>2</v>
      </c>
      <c r="AJ1160" t="s">
        <v>18869</v>
      </c>
    </row>
    <row r="1161" spans="1:36" x14ac:dyDescent="0.2">
      <c r="A1161" t="s">
        <v>2433</v>
      </c>
      <c r="B1161">
        <v>0</v>
      </c>
      <c r="C1161">
        <v>-1.9145249128341699</v>
      </c>
      <c r="D1161">
        <v>1.9145249128341699</v>
      </c>
      <c r="E1161" t="s">
        <v>30</v>
      </c>
      <c r="F1161">
        <v>2</v>
      </c>
      <c r="I1161">
        <v>3502</v>
      </c>
      <c r="J1161" t="s">
        <v>1892</v>
      </c>
      <c r="K1161" t="s">
        <v>46</v>
      </c>
      <c r="L1161">
        <v>0.98962300000000003</v>
      </c>
      <c r="M1161" s="2">
        <v>2.1373299999999999E-4</v>
      </c>
      <c r="N1161">
        <v>59.280999999999999</v>
      </c>
      <c r="O1161">
        <v>46.301000000000002</v>
      </c>
      <c r="P1161">
        <v>52.612000000000002</v>
      </c>
      <c r="Q1161">
        <v>-0.87036999999999998</v>
      </c>
      <c r="R1161">
        <v>841620000</v>
      </c>
      <c r="S1161">
        <v>389</v>
      </c>
      <c r="T1161">
        <v>1.8362880534464101</v>
      </c>
      <c r="U1161">
        <v>2.0285714285714299E-2</v>
      </c>
      <c r="V1161">
        <v>24.500538825988802</v>
      </c>
      <c r="W1161">
        <v>19.908535003662099</v>
      </c>
      <c r="X1161">
        <v>26.184775352477999</v>
      </c>
      <c r="Y1161" t="s">
        <v>1651</v>
      </c>
      <c r="Z1161">
        <v>389</v>
      </c>
      <c r="AA1161" t="s">
        <v>1651</v>
      </c>
      <c r="AB1161" t="s">
        <v>1651</v>
      </c>
      <c r="AC1161" t="s">
        <v>12604</v>
      </c>
      <c r="AD1161" t="s">
        <v>12605</v>
      </c>
      <c r="AE1161">
        <v>6268</v>
      </c>
      <c r="AF1161" t="s">
        <v>1654</v>
      </c>
      <c r="AG1161" t="s">
        <v>12606</v>
      </c>
      <c r="AH1161">
        <v>2</v>
      </c>
      <c r="AJ1161" t="s">
        <v>18870</v>
      </c>
    </row>
    <row r="1162" spans="1:36" x14ac:dyDescent="0.2">
      <c r="A1162" t="s">
        <v>372</v>
      </c>
      <c r="B1162">
        <v>-1.5936589241027801</v>
      </c>
      <c r="C1162">
        <v>1.5936589241027801</v>
      </c>
      <c r="D1162">
        <v>0</v>
      </c>
      <c r="E1162" t="s">
        <v>30</v>
      </c>
      <c r="F1162">
        <v>2</v>
      </c>
      <c r="I1162">
        <v>3508</v>
      </c>
      <c r="J1162" t="s">
        <v>1892</v>
      </c>
      <c r="K1162" t="s">
        <v>46</v>
      </c>
      <c r="L1162">
        <v>1</v>
      </c>
      <c r="M1162">
        <v>6.1606200000000001E-4</v>
      </c>
      <c r="N1162">
        <v>85.274000000000001</v>
      </c>
      <c r="O1162">
        <v>67.454999999999998</v>
      </c>
      <c r="P1162">
        <v>67.519000000000005</v>
      </c>
      <c r="Q1162">
        <v>-0.41663</v>
      </c>
      <c r="R1162">
        <v>889160000</v>
      </c>
      <c r="S1162">
        <v>178</v>
      </c>
      <c r="T1162">
        <v>1.6930591144111999</v>
      </c>
      <c r="U1162">
        <v>2.56013179571664E-2</v>
      </c>
      <c r="V1162">
        <v>24.265539169311499</v>
      </c>
      <c r="W1162">
        <v>27.3855800628662</v>
      </c>
      <c r="X1162">
        <v>26.2224216461182</v>
      </c>
      <c r="Y1162" t="s">
        <v>12622</v>
      </c>
      <c r="Z1162">
        <v>178</v>
      </c>
      <c r="AA1162" t="s">
        <v>12622</v>
      </c>
      <c r="AB1162" t="s">
        <v>12622</v>
      </c>
      <c r="AC1162" t="s">
        <v>12623</v>
      </c>
      <c r="AD1162" t="s">
        <v>12624</v>
      </c>
      <c r="AE1162">
        <v>6278</v>
      </c>
      <c r="AF1162" t="s">
        <v>12625</v>
      </c>
      <c r="AG1162" t="s">
        <v>12626</v>
      </c>
      <c r="AH1162">
        <v>2</v>
      </c>
      <c r="AJ1162" t="s">
        <v>18871</v>
      </c>
    </row>
    <row r="1163" spans="1:36" x14ac:dyDescent="0.2">
      <c r="A1163" t="s">
        <v>151</v>
      </c>
      <c r="B1163">
        <v>-4.0331168174743697</v>
      </c>
      <c r="C1163">
        <v>4.0331168174743697</v>
      </c>
      <c r="D1163">
        <v>-2.9753463268279998</v>
      </c>
      <c r="E1163" t="s">
        <v>30</v>
      </c>
      <c r="F1163">
        <v>3</v>
      </c>
      <c r="I1163">
        <v>3508</v>
      </c>
      <c r="J1163" t="s">
        <v>1892</v>
      </c>
      <c r="K1163" t="s">
        <v>46</v>
      </c>
      <c r="L1163">
        <v>0.80287399999999998</v>
      </c>
      <c r="M1163" s="2">
        <v>5.9176499999999998E-5</v>
      </c>
      <c r="N1163">
        <v>50.88</v>
      </c>
      <c r="O1163">
        <v>43.848999999999997</v>
      </c>
      <c r="P1163">
        <v>50.88</v>
      </c>
      <c r="Q1163">
        <v>-3.6726000000000002E-2</v>
      </c>
      <c r="R1163">
        <v>49717000</v>
      </c>
      <c r="S1163">
        <v>197</v>
      </c>
      <c r="T1163">
        <v>3.9441553442599</v>
      </c>
      <c r="U1163">
        <v>3.0511627906976702E-3</v>
      </c>
      <c r="V1163">
        <v>19.730087280273398</v>
      </c>
      <c r="W1163">
        <v>23.9393920898438</v>
      </c>
      <c r="X1163">
        <v>20.823967933654799</v>
      </c>
      <c r="Y1163" t="s">
        <v>12622</v>
      </c>
      <c r="Z1163">
        <v>197</v>
      </c>
      <c r="AA1163" t="s">
        <v>12622</v>
      </c>
      <c r="AB1163" t="s">
        <v>12622</v>
      </c>
      <c r="AC1163" t="s">
        <v>12627</v>
      </c>
      <c r="AD1163" t="s">
        <v>12628</v>
      </c>
      <c r="AE1163">
        <v>6280</v>
      </c>
      <c r="AF1163" t="s">
        <v>12625</v>
      </c>
      <c r="AG1163" t="s">
        <v>12629</v>
      </c>
      <c r="AH1163">
        <v>2</v>
      </c>
      <c r="AJ1163" t="s">
        <v>18872</v>
      </c>
    </row>
    <row r="1164" spans="1:36" x14ac:dyDescent="0.2">
      <c r="A1164" t="s">
        <v>2433</v>
      </c>
      <c r="B1164">
        <v>0</v>
      </c>
      <c r="C1164">
        <v>-2.0029463768005402</v>
      </c>
      <c r="D1164">
        <v>2.0029463768005402</v>
      </c>
      <c r="E1164" t="s">
        <v>30</v>
      </c>
      <c r="F1164">
        <v>2</v>
      </c>
      <c r="I1164">
        <v>3515</v>
      </c>
      <c r="J1164" t="s">
        <v>1892</v>
      </c>
      <c r="K1164" t="s">
        <v>46</v>
      </c>
      <c r="L1164">
        <v>1</v>
      </c>
      <c r="M1164" s="2">
        <v>1.3353E-55</v>
      </c>
      <c r="N1164">
        <v>178.03</v>
      </c>
      <c r="O1164">
        <v>160.53</v>
      </c>
      <c r="P1164">
        <v>178.03</v>
      </c>
      <c r="Q1164">
        <v>0.62153000000000003</v>
      </c>
      <c r="R1164">
        <v>1657000000</v>
      </c>
      <c r="S1164">
        <v>829</v>
      </c>
      <c r="T1164">
        <v>1.90258238283884</v>
      </c>
      <c r="U1164">
        <v>1.8420578778135001E-2</v>
      </c>
      <c r="V1164">
        <v>26.400194168090799</v>
      </c>
      <c r="W1164">
        <v>25.524534225463899</v>
      </c>
      <c r="X1164">
        <v>26.7266702651978</v>
      </c>
      <c r="Y1164" t="s">
        <v>12638</v>
      </c>
      <c r="Z1164">
        <v>829</v>
      </c>
      <c r="AA1164" t="s">
        <v>12638</v>
      </c>
      <c r="AB1164" t="s">
        <v>12638</v>
      </c>
      <c r="AC1164" t="s">
        <v>12639</v>
      </c>
      <c r="AD1164" t="s">
        <v>12640</v>
      </c>
      <c r="AE1164">
        <v>6287</v>
      </c>
      <c r="AF1164" t="s">
        <v>12641</v>
      </c>
      <c r="AG1164" t="s">
        <v>12642</v>
      </c>
      <c r="AH1164" t="s">
        <v>1977</v>
      </c>
      <c r="AJ1164" t="s">
        <v>18873</v>
      </c>
    </row>
    <row r="1165" spans="1:36" x14ac:dyDescent="0.2">
      <c r="A1165" t="s">
        <v>89</v>
      </c>
      <c r="B1165">
        <v>-2.3587007522582999</v>
      </c>
      <c r="C1165">
        <v>0</v>
      </c>
      <c r="D1165">
        <v>2.3587007522582999</v>
      </c>
      <c r="E1165" t="s">
        <v>30</v>
      </c>
      <c r="F1165">
        <v>3</v>
      </c>
      <c r="I1165">
        <v>3515</v>
      </c>
      <c r="J1165" t="s">
        <v>1892</v>
      </c>
      <c r="K1165" t="s">
        <v>46</v>
      </c>
      <c r="L1165">
        <v>0.93163700000000005</v>
      </c>
      <c r="M1165" s="2">
        <v>1.13606E-4</v>
      </c>
      <c r="N1165">
        <v>87.49</v>
      </c>
      <c r="O1165">
        <v>73.658000000000001</v>
      </c>
      <c r="P1165">
        <v>66.873999999999995</v>
      </c>
      <c r="Q1165">
        <v>0.46461000000000002</v>
      </c>
      <c r="R1165">
        <v>138220000</v>
      </c>
      <c r="S1165">
        <v>488</v>
      </c>
      <c r="T1165">
        <v>2.2541151068933498</v>
      </c>
      <c r="U1165">
        <v>1.1255102040816299E-2</v>
      </c>
      <c r="V1165">
        <v>19.919249534606902</v>
      </c>
      <c r="W1165">
        <v>22.709251403808601</v>
      </c>
      <c r="X1165">
        <v>24.155943870544402</v>
      </c>
      <c r="Y1165" t="s">
        <v>12638</v>
      </c>
      <c r="Z1165">
        <v>488</v>
      </c>
      <c r="AA1165" t="s">
        <v>12638</v>
      </c>
      <c r="AB1165" t="s">
        <v>12638</v>
      </c>
      <c r="AC1165" t="s">
        <v>12643</v>
      </c>
      <c r="AD1165" t="s">
        <v>12644</v>
      </c>
      <c r="AE1165">
        <v>6290</v>
      </c>
      <c r="AF1165" t="s">
        <v>12641</v>
      </c>
      <c r="AG1165" t="s">
        <v>12645</v>
      </c>
      <c r="AH1165" t="s">
        <v>1977</v>
      </c>
      <c r="AJ1165" t="s">
        <v>18874</v>
      </c>
    </row>
    <row r="1166" spans="1:36" x14ac:dyDescent="0.2">
      <c r="A1166" t="s">
        <v>335</v>
      </c>
      <c r="B1166">
        <v>-2.34591460227966</v>
      </c>
      <c r="C1166">
        <v>1.5913898944854701</v>
      </c>
      <c r="D1166">
        <v>2.34591460227966</v>
      </c>
      <c r="E1166" t="s">
        <v>30</v>
      </c>
      <c r="F1166">
        <v>3</v>
      </c>
      <c r="I1166">
        <v>3515</v>
      </c>
      <c r="J1166" t="s">
        <v>1892</v>
      </c>
      <c r="K1166" t="s">
        <v>46</v>
      </c>
      <c r="L1166">
        <v>0.92485600000000001</v>
      </c>
      <c r="M1166" s="2">
        <v>8.3723199999999998E-5</v>
      </c>
      <c r="N1166">
        <v>90.316000000000003</v>
      </c>
      <c r="O1166">
        <v>79.114999999999995</v>
      </c>
      <c r="P1166">
        <v>49.591999999999999</v>
      </c>
      <c r="Q1166">
        <v>-2.3441999999999998</v>
      </c>
      <c r="R1166">
        <v>356300000</v>
      </c>
      <c r="S1166">
        <v>491</v>
      </c>
      <c r="T1166">
        <v>2.3434912243463901</v>
      </c>
      <c r="U1166">
        <v>9.9579908675799106E-3</v>
      </c>
      <c r="V1166">
        <v>21.271115303039601</v>
      </c>
      <c r="W1166">
        <v>22.924808502197301</v>
      </c>
      <c r="X1166">
        <v>23.690915107727101</v>
      </c>
      <c r="Y1166" t="s">
        <v>12638</v>
      </c>
      <c r="Z1166">
        <v>491</v>
      </c>
      <c r="AA1166" t="s">
        <v>12638</v>
      </c>
      <c r="AB1166" t="s">
        <v>12638</v>
      </c>
      <c r="AC1166" t="s">
        <v>12646</v>
      </c>
      <c r="AD1166" t="s">
        <v>12647</v>
      </c>
      <c r="AE1166">
        <v>6291</v>
      </c>
      <c r="AF1166" t="s">
        <v>12641</v>
      </c>
      <c r="AG1166" t="s">
        <v>12648</v>
      </c>
      <c r="AH1166" t="s">
        <v>1911</v>
      </c>
      <c r="AJ1166" t="s">
        <v>18874</v>
      </c>
    </row>
    <row r="1167" spans="1:36" x14ac:dyDescent="0.2">
      <c r="A1167" t="s">
        <v>2433</v>
      </c>
      <c r="B1167">
        <v>0</v>
      </c>
      <c r="C1167">
        <v>-1.7799698114395099</v>
      </c>
      <c r="D1167">
        <v>1.7799698114395099</v>
      </c>
      <c r="E1167" t="s">
        <v>30</v>
      </c>
      <c r="F1167">
        <v>3</v>
      </c>
      <c r="I1167">
        <v>3527</v>
      </c>
      <c r="J1167" t="s">
        <v>1892</v>
      </c>
      <c r="K1167" t="s">
        <v>46</v>
      </c>
      <c r="L1167">
        <v>0.87569600000000003</v>
      </c>
      <c r="M1167" s="2">
        <v>3.5375899999999999E-4</v>
      </c>
      <c r="N1167">
        <v>75.239000000000004</v>
      </c>
      <c r="O1167">
        <v>54.399000000000001</v>
      </c>
      <c r="P1167">
        <v>70.334999999999994</v>
      </c>
      <c r="Q1167">
        <v>0.19208</v>
      </c>
      <c r="R1167">
        <v>306740000</v>
      </c>
      <c r="S1167">
        <v>69</v>
      </c>
      <c r="T1167">
        <v>1.68766983881111</v>
      </c>
      <c r="U1167">
        <v>2.5840611353711799E-2</v>
      </c>
      <c r="V1167">
        <v>24.285546302795399</v>
      </c>
      <c r="W1167">
        <v>22.995916366577099</v>
      </c>
      <c r="X1167">
        <v>25.0814418792725</v>
      </c>
      <c r="Y1167" t="s">
        <v>12656</v>
      </c>
      <c r="Z1167" t="s">
        <v>12657</v>
      </c>
      <c r="AA1167" t="s">
        <v>12658</v>
      </c>
      <c r="AB1167" t="s">
        <v>12658</v>
      </c>
      <c r="AC1167" t="s">
        <v>12659</v>
      </c>
      <c r="AD1167" t="s">
        <v>12660</v>
      </c>
      <c r="AE1167">
        <v>6307</v>
      </c>
      <c r="AF1167" t="s">
        <v>12661</v>
      </c>
      <c r="AG1167" t="s">
        <v>12662</v>
      </c>
      <c r="AH1167">
        <v>2</v>
      </c>
      <c r="AJ1167" t="s">
        <v>18875</v>
      </c>
    </row>
    <row r="1168" spans="1:36" x14ac:dyDescent="0.2">
      <c r="A1168" t="s">
        <v>63</v>
      </c>
      <c r="B1168">
        <v>1.58058822154999</v>
      </c>
      <c r="C1168">
        <v>0</v>
      </c>
      <c r="D1168">
        <v>-1.58058822154999</v>
      </c>
      <c r="E1168" t="s">
        <v>30</v>
      </c>
      <c r="F1168">
        <v>2</v>
      </c>
      <c r="I1168">
        <v>3532</v>
      </c>
      <c r="J1168" t="s">
        <v>1892</v>
      </c>
      <c r="K1168" t="s">
        <v>46</v>
      </c>
      <c r="L1168">
        <v>1</v>
      </c>
      <c r="M1168" s="2">
        <v>2.0582799999999998E-2</v>
      </c>
      <c r="N1168">
        <v>53.966999999999999</v>
      </c>
      <c r="O1168">
        <v>22.138999999999999</v>
      </c>
      <c r="P1168">
        <v>53.966999999999999</v>
      </c>
      <c r="Q1168">
        <v>0.28286</v>
      </c>
      <c r="R1168">
        <v>82602000</v>
      </c>
      <c r="S1168">
        <v>35</v>
      </c>
      <c r="T1168">
        <v>1.5226764289514301</v>
      </c>
      <c r="U1168">
        <v>3.4008742107819297E-2</v>
      </c>
      <c r="V1168">
        <v>23.061939239501999</v>
      </c>
      <c r="W1168">
        <v>22.272701263427699</v>
      </c>
      <c r="X1168">
        <v>21.527916908264199</v>
      </c>
      <c r="Y1168" t="s">
        <v>12678</v>
      </c>
      <c r="Z1168">
        <v>35</v>
      </c>
      <c r="AA1168" t="s">
        <v>12678</v>
      </c>
      <c r="AB1168" t="s">
        <v>12678</v>
      </c>
      <c r="AC1168" t="s">
        <v>12683</v>
      </c>
      <c r="AD1168" t="s">
        <v>12680</v>
      </c>
      <c r="AE1168">
        <v>6321</v>
      </c>
      <c r="AF1168" t="s">
        <v>12681</v>
      </c>
      <c r="AG1168" t="s">
        <v>12684</v>
      </c>
      <c r="AJ1168" t="s">
        <v>18876</v>
      </c>
    </row>
    <row r="1169" spans="1:36" x14ac:dyDescent="0.2">
      <c r="A1169" t="s">
        <v>2433</v>
      </c>
      <c r="B1169">
        <v>0</v>
      </c>
      <c r="C1169">
        <v>-1.57886898517609</v>
      </c>
      <c r="D1169">
        <v>1.57886898517609</v>
      </c>
      <c r="E1169" t="s">
        <v>30</v>
      </c>
      <c r="F1169">
        <v>2</v>
      </c>
      <c r="I1169">
        <v>3533</v>
      </c>
      <c r="J1169" t="s">
        <v>1892</v>
      </c>
      <c r="K1169" t="s">
        <v>46</v>
      </c>
      <c r="L1169">
        <v>0.85788500000000001</v>
      </c>
      <c r="M1169" s="2">
        <v>8.6042400000000005E-36</v>
      </c>
      <c r="N1169">
        <v>120.11</v>
      </c>
      <c r="O1169">
        <v>113.56</v>
      </c>
      <c r="P1169">
        <v>43.597999999999999</v>
      </c>
      <c r="Q1169">
        <v>-5.8235000000000002E-2</v>
      </c>
      <c r="R1169">
        <v>4178700000</v>
      </c>
      <c r="S1169">
        <v>573</v>
      </c>
      <c r="T1169">
        <v>1.51137814067031</v>
      </c>
      <c r="U1169">
        <v>3.4682738669238197E-2</v>
      </c>
      <c r="V1169">
        <v>27.854758262634299</v>
      </c>
      <c r="W1169">
        <v>27.399581909179702</v>
      </c>
      <c r="X1169">
        <v>28.200513839721701</v>
      </c>
      <c r="Y1169" t="s">
        <v>1670</v>
      </c>
      <c r="Z1169" t="s">
        <v>12685</v>
      </c>
      <c r="AA1169" t="s">
        <v>1672</v>
      </c>
      <c r="AB1169" t="s">
        <v>1672</v>
      </c>
      <c r="AC1169" t="s">
        <v>12686</v>
      </c>
      <c r="AD1169" t="s">
        <v>12687</v>
      </c>
      <c r="AE1169">
        <v>6324</v>
      </c>
      <c r="AF1169" t="s">
        <v>1675</v>
      </c>
      <c r="AG1169" t="s">
        <v>12688</v>
      </c>
      <c r="AH1169" t="s">
        <v>1977</v>
      </c>
      <c r="AJ1169" t="s">
        <v>18168</v>
      </c>
    </row>
    <row r="1170" spans="1:36" x14ac:dyDescent="0.2">
      <c r="A1170" t="s">
        <v>3052</v>
      </c>
      <c r="B1170">
        <v>1.49354588985443</v>
      </c>
      <c r="C1170">
        <v>-1.7182604074478101</v>
      </c>
      <c r="D1170">
        <v>1.7182604074478101</v>
      </c>
      <c r="E1170" t="s">
        <v>30</v>
      </c>
      <c r="F1170">
        <v>2</v>
      </c>
      <c r="I1170">
        <v>3533</v>
      </c>
      <c r="J1170" t="s">
        <v>1892</v>
      </c>
      <c r="K1170" t="s">
        <v>46</v>
      </c>
      <c r="L1170">
        <v>0.99999700000000002</v>
      </c>
      <c r="M1170" s="2">
        <v>8.6042400000000005E-36</v>
      </c>
      <c r="N1170">
        <v>120.11</v>
      </c>
      <c r="O1170">
        <v>113.56</v>
      </c>
      <c r="P1170">
        <v>81.016000000000005</v>
      </c>
      <c r="Q1170">
        <v>-0.30373</v>
      </c>
      <c r="R1170">
        <v>6971700000</v>
      </c>
      <c r="S1170">
        <v>586</v>
      </c>
      <c r="T1170">
        <v>1.7848415162882301</v>
      </c>
      <c r="U1170">
        <v>2.18848413631022E-2</v>
      </c>
      <c r="V1170">
        <v>28.181432723998999</v>
      </c>
      <c r="W1170">
        <v>27.399581909179702</v>
      </c>
      <c r="X1170">
        <v>28.200513839721701</v>
      </c>
      <c r="Y1170" t="s">
        <v>1670</v>
      </c>
      <c r="Z1170" t="s">
        <v>1671</v>
      </c>
      <c r="AA1170" t="s">
        <v>1672</v>
      </c>
      <c r="AB1170" t="s">
        <v>1672</v>
      </c>
      <c r="AC1170" t="s">
        <v>1673</v>
      </c>
      <c r="AD1170" t="s">
        <v>1674</v>
      </c>
      <c r="AE1170">
        <v>6326</v>
      </c>
      <c r="AF1170" t="s">
        <v>1675</v>
      </c>
      <c r="AG1170" t="s">
        <v>12689</v>
      </c>
      <c r="AH1170" t="s">
        <v>69</v>
      </c>
      <c r="AJ1170" t="s">
        <v>18168</v>
      </c>
    </row>
    <row r="1171" spans="1:36" x14ac:dyDescent="0.2">
      <c r="A1171" t="s">
        <v>3052</v>
      </c>
      <c r="B1171">
        <v>2.6231417655944802</v>
      </c>
      <c r="C1171">
        <v>-3.10651731491089</v>
      </c>
      <c r="D1171">
        <v>3.10651731491089</v>
      </c>
      <c r="E1171" t="s">
        <v>30</v>
      </c>
      <c r="F1171">
        <v>3</v>
      </c>
      <c r="I1171">
        <v>3534</v>
      </c>
      <c r="J1171" t="s">
        <v>1892</v>
      </c>
      <c r="K1171" t="s">
        <v>46</v>
      </c>
      <c r="L1171">
        <v>0.99317599999999995</v>
      </c>
      <c r="M1171" s="2">
        <v>1.73087E-6</v>
      </c>
      <c r="N1171">
        <v>64.397000000000006</v>
      </c>
      <c r="O1171">
        <v>49.268000000000001</v>
      </c>
      <c r="P1171">
        <v>55.366</v>
      </c>
      <c r="Q1171">
        <v>-0.17402000000000001</v>
      </c>
      <c r="R1171">
        <v>2811100000</v>
      </c>
      <c r="S1171">
        <v>18</v>
      </c>
      <c r="T1171">
        <v>3.1346380629950801</v>
      </c>
      <c r="U1171">
        <v>4.4999999999999997E-3</v>
      </c>
      <c r="V1171">
        <v>26.8073406219482</v>
      </c>
      <c r="W1171">
        <v>25.417188644409201</v>
      </c>
      <c r="X1171">
        <v>27.045768737793001</v>
      </c>
      <c r="Y1171" t="s">
        <v>12690</v>
      </c>
      <c r="Z1171" t="s">
        <v>2950</v>
      </c>
      <c r="AA1171" t="s">
        <v>12691</v>
      </c>
      <c r="AB1171" t="s">
        <v>12691</v>
      </c>
      <c r="AC1171" t="s">
        <v>12698</v>
      </c>
      <c r="AD1171" t="s">
        <v>12699</v>
      </c>
      <c r="AE1171">
        <v>6331</v>
      </c>
      <c r="AF1171" t="s">
        <v>12694</v>
      </c>
      <c r="AG1171" t="s">
        <v>12700</v>
      </c>
      <c r="AH1171">
        <v>2</v>
      </c>
      <c r="AJ1171" t="s">
        <v>18877</v>
      </c>
    </row>
    <row r="1172" spans="1:36" x14ac:dyDescent="0.2">
      <c r="A1172" t="s">
        <v>302</v>
      </c>
      <c r="B1172">
        <v>0</v>
      </c>
      <c r="C1172">
        <v>1.9820728302002</v>
      </c>
      <c r="D1172">
        <v>-1.9820728302002</v>
      </c>
      <c r="E1172" t="s">
        <v>30</v>
      </c>
      <c r="F1172">
        <v>4</v>
      </c>
      <c r="I1172">
        <v>3541</v>
      </c>
      <c r="J1172" t="s">
        <v>1892</v>
      </c>
      <c r="K1172" t="s">
        <v>46</v>
      </c>
      <c r="L1172">
        <v>1</v>
      </c>
      <c r="M1172" s="2">
        <v>2.11044E-48</v>
      </c>
      <c r="N1172">
        <v>180.42</v>
      </c>
      <c r="O1172">
        <v>165.79</v>
      </c>
      <c r="P1172">
        <v>164.96</v>
      </c>
      <c r="Q1172">
        <v>0.52285000000000004</v>
      </c>
      <c r="R1172">
        <v>7703500000</v>
      </c>
      <c r="S1172">
        <v>418</v>
      </c>
      <c r="T1172">
        <v>1.8838939612258301</v>
      </c>
      <c r="U1172">
        <v>1.8922882427307199E-2</v>
      </c>
      <c r="V1172">
        <v>27.160945892333999</v>
      </c>
      <c r="W1172">
        <v>27.7737922668457</v>
      </c>
      <c r="X1172">
        <v>26.535469055175799</v>
      </c>
      <c r="Y1172" t="s">
        <v>12709</v>
      </c>
      <c r="Z1172" t="s">
        <v>12719</v>
      </c>
      <c r="AA1172" t="s">
        <v>12711</v>
      </c>
      <c r="AB1172" t="s">
        <v>12711</v>
      </c>
      <c r="AC1172" t="s">
        <v>12720</v>
      </c>
      <c r="AD1172" t="s">
        <v>12721</v>
      </c>
      <c r="AE1172">
        <v>6340</v>
      </c>
      <c r="AF1172" t="s">
        <v>12714</v>
      </c>
      <c r="AG1172" t="s">
        <v>12722</v>
      </c>
      <c r="AH1172" t="s">
        <v>1977</v>
      </c>
      <c r="AJ1172" t="s">
        <v>18878</v>
      </c>
    </row>
    <row r="1173" spans="1:36" x14ac:dyDescent="0.2">
      <c r="A1173" t="s">
        <v>493</v>
      </c>
      <c r="B1173">
        <v>1.95174217224121</v>
      </c>
      <c r="C1173">
        <v>-1.95174217224121</v>
      </c>
      <c r="D1173">
        <v>-1.31820297241211</v>
      </c>
      <c r="E1173" t="s">
        <v>30</v>
      </c>
      <c r="F1173">
        <v>2</v>
      </c>
      <c r="I1173">
        <v>3559</v>
      </c>
      <c r="J1173" t="s">
        <v>1892</v>
      </c>
      <c r="K1173" t="s">
        <v>46</v>
      </c>
      <c r="L1173">
        <v>0.99885699999999999</v>
      </c>
      <c r="M1173" s="2">
        <v>1.92468E-22</v>
      </c>
      <c r="N1173">
        <v>136.88999999999999</v>
      </c>
      <c r="O1173">
        <v>122.31</v>
      </c>
      <c r="P1173">
        <v>112.15</v>
      </c>
      <c r="Q1173">
        <v>-0.45084999999999997</v>
      </c>
      <c r="R1173">
        <v>5761500000</v>
      </c>
      <c r="S1173">
        <v>27</v>
      </c>
      <c r="T1173">
        <v>1.9596395832414</v>
      </c>
      <c r="U1173">
        <v>1.68382749326146E-2</v>
      </c>
      <c r="V1173">
        <v>27.416748046875</v>
      </c>
      <c r="W1173">
        <v>25.3822841644287</v>
      </c>
      <c r="X1173">
        <v>25.837552070617701</v>
      </c>
      <c r="Y1173" t="s">
        <v>12750</v>
      </c>
      <c r="Z1173" t="s">
        <v>12757</v>
      </c>
      <c r="AA1173" t="s">
        <v>12752</v>
      </c>
      <c r="AB1173" t="s">
        <v>12752</v>
      </c>
      <c r="AC1173" t="s">
        <v>12758</v>
      </c>
      <c r="AD1173" t="s">
        <v>12759</v>
      </c>
      <c r="AE1173">
        <v>6360</v>
      </c>
      <c r="AF1173" t="s">
        <v>12755</v>
      </c>
      <c r="AG1173" t="s">
        <v>12760</v>
      </c>
      <c r="AH1173" t="s">
        <v>303</v>
      </c>
      <c r="AJ1173" t="s">
        <v>18879</v>
      </c>
    </row>
    <row r="1174" spans="1:36" x14ac:dyDescent="0.2">
      <c r="A1174" t="s">
        <v>63</v>
      </c>
      <c r="B1174">
        <v>1.5253878831863401</v>
      </c>
      <c r="C1174">
        <v>0</v>
      </c>
      <c r="D1174">
        <v>-1.5253878831863401</v>
      </c>
      <c r="E1174" t="s">
        <v>30</v>
      </c>
      <c r="F1174">
        <v>3</v>
      </c>
      <c r="I1174">
        <v>3564</v>
      </c>
      <c r="J1174" t="s">
        <v>1892</v>
      </c>
      <c r="K1174" t="s">
        <v>46</v>
      </c>
      <c r="L1174">
        <v>0.99996099999999999</v>
      </c>
      <c r="M1174" s="2">
        <v>8.9720000000000002E-4</v>
      </c>
      <c r="N1174">
        <v>105.17</v>
      </c>
      <c r="O1174">
        <v>74.346999999999994</v>
      </c>
      <c r="P1174">
        <v>55.756999999999998</v>
      </c>
      <c r="Q1174">
        <v>-1.1476</v>
      </c>
      <c r="R1174">
        <v>608170000</v>
      </c>
      <c r="S1174">
        <v>96</v>
      </c>
      <c r="T1174">
        <v>1.64930247890848</v>
      </c>
      <c r="U1174">
        <v>2.73379164463247E-2</v>
      </c>
      <c r="V1174">
        <v>26.846169471740701</v>
      </c>
      <c r="W1174">
        <v>19.341960906982401</v>
      </c>
      <c r="X1174">
        <v>21.3075771331787</v>
      </c>
      <c r="Y1174" t="s">
        <v>12765</v>
      </c>
      <c r="Z1174">
        <v>96</v>
      </c>
      <c r="AA1174" t="s">
        <v>12765</v>
      </c>
      <c r="AB1174" t="s">
        <v>12765</v>
      </c>
      <c r="AC1174" t="s">
        <v>12766</v>
      </c>
      <c r="AD1174" t="s">
        <v>12767</v>
      </c>
      <c r="AE1174">
        <v>6369</v>
      </c>
      <c r="AF1174" t="s">
        <v>12768</v>
      </c>
      <c r="AG1174" t="s">
        <v>12769</v>
      </c>
      <c r="AH1174">
        <v>2</v>
      </c>
      <c r="AJ1174" t="s">
        <v>18880</v>
      </c>
    </row>
    <row r="1175" spans="1:36" x14ac:dyDescent="0.2">
      <c r="A1175" t="s">
        <v>63</v>
      </c>
      <c r="B1175">
        <v>1.75147640705109</v>
      </c>
      <c r="C1175">
        <v>0</v>
      </c>
      <c r="D1175">
        <v>-1.75147640705109</v>
      </c>
      <c r="E1175" t="s">
        <v>30</v>
      </c>
      <c r="F1175">
        <v>3</v>
      </c>
      <c r="I1175">
        <v>3564</v>
      </c>
      <c r="J1175" t="s">
        <v>1892</v>
      </c>
      <c r="K1175" t="s">
        <v>46</v>
      </c>
      <c r="L1175">
        <v>0.99987099999999995</v>
      </c>
      <c r="M1175" s="2">
        <v>8.9720000000000002E-4</v>
      </c>
      <c r="N1175">
        <v>74.962000000000003</v>
      </c>
      <c r="O1175">
        <v>24.608000000000001</v>
      </c>
      <c r="P1175">
        <v>55.756999999999998</v>
      </c>
      <c r="Q1175">
        <v>-1.1476</v>
      </c>
      <c r="R1175">
        <v>564000000</v>
      </c>
      <c r="S1175">
        <v>98</v>
      </c>
      <c r="T1175">
        <v>1.7697687021586599</v>
      </c>
      <c r="U1175">
        <v>2.2490697674418601E-2</v>
      </c>
      <c r="V1175">
        <v>26.846169471740701</v>
      </c>
      <c r="W1175">
        <v>20.324487686157202</v>
      </c>
      <c r="X1175">
        <v>21.040620803833001</v>
      </c>
      <c r="Y1175" t="s">
        <v>12765</v>
      </c>
      <c r="Z1175">
        <v>98</v>
      </c>
      <c r="AA1175" t="s">
        <v>12765</v>
      </c>
      <c r="AB1175" t="s">
        <v>12765</v>
      </c>
      <c r="AC1175" t="s">
        <v>12770</v>
      </c>
      <c r="AD1175" t="s">
        <v>12767</v>
      </c>
      <c r="AE1175">
        <v>6370</v>
      </c>
      <c r="AF1175" t="s">
        <v>12768</v>
      </c>
      <c r="AG1175" t="s">
        <v>12771</v>
      </c>
      <c r="AH1175">
        <v>2</v>
      </c>
      <c r="AJ1175" t="s">
        <v>18880</v>
      </c>
    </row>
    <row r="1176" spans="1:36" x14ac:dyDescent="0.2">
      <c r="A1176" t="s">
        <v>653</v>
      </c>
      <c r="B1176">
        <v>-1.3648495674133301</v>
      </c>
      <c r="C1176">
        <v>-2.1209619045257599</v>
      </c>
      <c r="D1176">
        <v>2.1209619045257599</v>
      </c>
      <c r="E1176" t="s">
        <v>30</v>
      </c>
      <c r="F1176">
        <v>2</v>
      </c>
      <c r="I1176">
        <v>3565</v>
      </c>
      <c r="J1176" t="s">
        <v>1892</v>
      </c>
      <c r="K1176" t="s">
        <v>46</v>
      </c>
      <c r="L1176">
        <v>1</v>
      </c>
      <c r="M1176" s="2">
        <v>7.1178699999999997E-4</v>
      </c>
      <c r="N1176">
        <v>77.775999999999996</v>
      </c>
      <c r="O1176">
        <v>60.11</v>
      </c>
      <c r="P1176">
        <v>50.843000000000004</v>
      </c>
      <c r="Q1176">
        <v>-0.27677000000000002</v>
      </c>
      <c r="R1176">
        <v>131570000</v>
      </c>
      <c r="S1176">
        <v>324</v>
      </c>
      <c r="T1176">
        <v>2.1052191392553099</v>
      </c>
      <c r="U1176">
        <v>1.3560606060606099E-2</v>
      </c>
      <c r="V1176">
        <v>22.4486856460571</v>
      </c>
      <c r="W1176">
        <v>21.560062408447301</v>
      </c>
      <c r="X1176">
        <v>24.521244049072301</v>
      </c>
      <c r="Y1176" t="s">
        <v>12772</v>
      </c>
      <c r="Z1176" t="s">
        <v>12773</v>
      </c>
      <c r="AA1176" t="s">
        <v>12774</v>
      </c>
      <c r="AB1176" t="s">
        <v>12774</v>
      </c>
      <c r="AC1176" t="s">
        <v>12775</v>
      </c>
      <c r="AD1176" t="s">
        <v>12776</v>
      </c>
      <c r="AE1176">
        <v>6372</v>
      </c>
      <c r="AF1176" t="s">
        <v>12777</v>
      </c>
      <c r="AG1176" t="s">
        <v>12778</v>
      </c>
      <c r="AH1176">
        <v>2</v>
      </c>
      <c r="AJ1176" t="s">
        <v>18881</v>
      </c>
    </row>
    <row r="1177" spans="1:36" x14ac:dyDescent="0.2">
      <c r="A1177" t="s">
        <v>653</v>
      </c>
      <c r="B1177">
        <v>-1.3648495674133301</v>
      </c>
      <c r="C1177">
        <v>-2.1209619045257599</v>
      </c>
      <c r="D1177">
        <v>2.1209619045257599</v>
      </c>
      <c r="E1177" t="s">
        <v>30</v>
      </c>
      <c r="F1177">
        <v>2</v>
      </c>
      <c r="I1177">
        <v>3565</v>
      </c>
      <c r="J1177" t="s">
        <v>1892</v>
      </c>
      <c r="K1177" t="s">
        <v>46</v>
      </c>
      <c r="L1177">
        <v>1</v>
      </c>
      <c r="M1177" s="2">
        <v>7.1178699999999997E-4</v>
      </c>
      <c r="N1177">
        <v>77.775999999999996</v>
      </c>
      <c r="O1177">
        <v>60.11</v>
      </c>
      <c r="P1177">
        <v>50.843000000000004</v>
      </c>
      <c r="Q1177">
        <v>-0.27677000000000002</v>
      </c>
      <c r="R1177">
        <v>131570000</v>
      </c>
      <c r="S1177">
        <v>327</v>
      </c>
      <c r="T1177">
        <v>2.1052191392553099</v>
      </c>
      <c r="U1177">
        <v>1.3570887035633101E-2</v>
      </c>
      <c r="V1177">
        <v>22.4486856460571</v>
      </c>
      <c r="W1177">
        <v>21.560062408447301</v>
      </c>
      <c r="X1177">
        <v>24.521244049072301</v>
      </c>
      <c r="Y1177" t="s">
        <v>12772</v>
      </c>
      <c r="Z1177" t="s">
        <v>12779</v>
      </c>
      <c r="AA1177" t="s">
        <v>12774</v>
      </c>
      <c r="AB1177" t="s">
        <v>12774</v>
      </c>
      <c r="AC1177" t="s">
        <v>12780</v>
      </c>
      <c r="AD1177" t="s">
        <v>12776</v>
      </c>
      <c r="AE1177">
        <v>6373</v>
      </c>
      <c r="AF1177" t="s">
        <v>12777</v>
      </c>
      <c r="AG1177" t="s">
        <v>12781</v>
      </c>
      <c r="AH1177">
        <v>2</v>
      </c>
      <c r="AJ1177" t="s">
        <v>18881</v>
      </c>
    </row>
    <row r="1178" spans="1:36" x14ac:dyDescent="0.2">
      <c r="A1178" t="s">
        <v>63</v>
      </c>
      <c r="B1178">
        <v>1.40752708911896</v>
      </c>
      <c r="C1178">
        <v>0</v>
      </c>
      <c r="D1178">
        <v>-1.40752708911896</v>
      </c>
      <c r="E1178" t="s">
        <v>30</v>
      </c>
      <c r="F1178">
        <v>2</v>
      </c>
      <c r="I1178">
        <v>3569</v>
      </c>
      <c r="J1178" t="s">
        <v>1892</v>
      </c>
      <c r="K1178" t="s">
        <v>46</v>
      </c>
      <c r="L1178">
        <v>0.99999899999999997</v>
      </c>
      <c r="M1178" s="2">
        <v>2.8980800000000001E-14</v>
      </c>
      <c r="N1178">
        <v>148.72</v>
      </c>
      <c r="O1178">
        <v>130.44999999999999</v>
      </c>
      <c r="P1178">
        <v>145.43</v>
      </c>
      <c r="Q1178">
        <v>-0.12741</v>
      </c>
      <c r="R1178">
        <v>694000000</v>
      </c>
      <c r="S1178">
        <v>240</v>
      </c>
      <c r="T1178">
        <v>1.32517541501494</v>
      </c>
      <c r="U1178">
        <v>4.8547689699025003E-2</v>
      </c>
      <c r="V1178">
        <v>26.451301574706999</v>
      </c>
      <c r="W1178">
        <v>25.515419006347699</v>
      </c>
      <c r="X1178">
        <v>25.041077613830598</v>
      </c>
      <c r="Y1178" t="s">
        <v>12782</v>
      </c>
      <c r="Z1178">
        <v>240</v>
      </c>
      <c r="AA1178" t="s">
        <v>12782</v>
      </c>
      <c r="AB1178" t="s">
        <v>12782</v>
      </c>
      <c r="AC1178" t="s">
        <v>12783</v>
      </c>
      <c r="AD1178" t="s">
        <v>12784</v>
      </c>
      <c r="AE1178">
        <v>6377</v>
      </c>
      <c r="AF1178" t="s">
        <v>12785</v>
      </c>
      <c r="AG1178" t="s">
        <v>12786</v>
      </c>
      <c r="AH1178">
        <v>2</v>
      </c>
      <c r="AJ1178" t="s">
        <v>18609</v>
      </c>
    </row>
    <row r="1179" spans="1:36" x14ac:dyDescent="0.2">
      <c r="A1179" t="s">
        <v>3052</v>
      </c>
      <c r="B1179">
        <v>1.39137899875641</v>
      </c>
      <c r="C1179">
        <v>-1.8303320407867401</v>
      </c>
      <c r="D1179">
        <v>1.8303320407867401</v>
      </c>
      <c r="E1179" t="s">
        <v>30</v>
      </c>
      <c r="F1179">
        <v>3</v>
      </c>
      <c r="I1179">
        <v>3572</v>
      </c>
      <c r="J1179" t="s">
        <v>1892</v>
      </c>
      <c r="K1179" t="s">
        <v>46</v>
      </c>
      <c r="L1179">
        <v>0.94722899999999999</v>
      </c>
      <c r="M1179" s="2">
        <v>3.39403E-21</v>
      </c>
      <c r="N1179">
        <v>91.353999999999999</v>
      </c>
      <c r="O1179">
        <v>86.64</v>
      </c>
      <c r="P1179">
        <v>91.353999999999999</v>
      </c>
      <c r="Q1179">
        <v>8.3323999999999995E-2</v>
      </c>
      <c r="R1179">
        <v>416070000</v>
      </c>
      <c r="S1179">
        <v>148</v>
      </c>
      <c r="T1179">
        <v>1.8246602400610601</v>
      </c>
      <c r="U1179">
        <v>2.0523206751054901E-2</v>
      </c>
      <c r="V1179">
        <v>24.140993118286101</v>
      </c>
      <c r="W1179">
        <v>19.5359783172607</v>
      </c>
      <c r="X1179">
        <v>25.247160911560101</v>
      </c>
      <c r="Y1179" t="s">
        <v>12787</v>
      </c>
      <c r="Z1179" t="s">
        <v>4062</v>
      </c>
      <c r="AA1179" t="s">
        <v>12788</v>
      </c>
      <c r="AB1179" t="s">
        <v>12788</v>
      </c>
      <c r="AC1179" t="s">
        <v>12789</v>
      </c>
      <c r="AD1179" t="s">
        <v>12790</v>
      </c>
      <c r="AE1179">
        <v>6385</v>
      </c>
      <c r="AF1179" t="s">
        <v>12791</v>
      </c>
      <c r="AG1179" t="s">
        <v>12792</v>
      </c>
      <c r="AH1179">
        <v>2</v>
      </c>
      <c r="AJ1179" t="s">
        <v>18882</v>
      </c>
    </row>
    <row r="1180" spans="1:36" x14ac:dyDescent="0.2">
      <c r="A1180" t="s">
        <v>89</v>
      </c>
      <c r="B1180">
        <v>-1.73811376094818</v>
      </c>
      <c r="C1180">
        <v>0</v>
      </c>
      <c r="D1180">
        <v>1.73811376094818</v>
      </c>
      <c r="E1180" t="s">
        <v>30</v>
      </c>
      <c r="F1180">
        <v>3</v>
      </c>
      <c r="I1180">
        <v>3582</v>
      </c>
      <c r="J1180" t="s">
        <v>1892</v>
      </c>
      <c r="K1180" t="s">
        <v>46</v>
      </c>
      <c r="L1180">
        <v>1</v>
      </c>
      <c r="M1180" s="2">
        <v>4.17567E-5</v>
      </c>
      <c r="N1180">
        <v>113.69</v>
      </c>
      <c r="O1180">
        <v>84.004999999999995</v>
      </c>
      <c r="P1180">
        <v>106.6</v>
      </c>
      <c r="Q1180">
        <v>0.25353999999999999</v>
      </c>
      <c r="R1180">
        <v>228410000</v>
      </c>
      <c r="S1180">
        <v>150</v>
      </c>
      <c r="T1180">
        <v>1.7361226661100999</v>
      </c>
      <c r="U1180">
        <v>2.3784702549575099E-2</v>
      </c>
      <c r="V1180">
        <v>22.955013275146499</v>
      </c>
      <c r="W1180">
        <v>23.291933059692401</v>
      </c>
      <c r="X1180">
        <v>24.520092010498001</v>
      </c>
      <c r="Y1180" t="s">
        <v>12799</v>
      </c>
      <c r="Z1180">
        <v>150</v>
      </c>
      <c r="AA1180" t="s">
        <v>12799</v>
      </c>
      <c r="AB1180" t="s">
        <v>12799</v>
      </c>
      <c r="AC1180" t="s">
        <v>12800</v>
      </c>
      <c r="AD1180" t="s">
        <v>12801</v>
      </c>
      <c r="AE1180">
        <v>6407</v>
      </c>
      <c r="AF1180" t="s">
        <v>12802</v>
      </c>
      <c r="AG1180" t="s">
        <v>12803</v>
      </c>
      <c r="AH1180">
        <v>2</v>
      </c>
      <c r="AJ1180" t="s">
        <v>18883</v>
      </c>
    </row>
    <row r="1181" spans="1:36" x14ac:dyDescent="0.2">
      <c r="A1181" t="s">
        <v>89</v>
      </c>
      <c r="B1181">
        <v>-1.73811376094818</v>
      </c>
      <c r="C1181">
        <v>0</v>
      </c>
      <c r="D1181">
        <v>1.73811376094818</v>
      </c>
      <c r="E1181" t="s">
        <v>30</v>
      </c>
      <c r="F1181">
        <v>3</v>
      </c>
      <c r="I1181">
        <v>3582</v>
      </c>
      <c r="J1181" t="s">
        <v>1892</v>
      </c>
      <c r="K1181" t="s">
        <v>46</v>
      </c>
      <c r="L1181">
        <v>0.99756</v>
      </c>
      <c r="M1181" s="2">
        <v>4.17567E-5</v>
      </c>
      <c r="N1181">
        <v>113.69</v>
      </c>
      <c r="O1181">
        <v>84.004999999999995</v>
      </c>
      <c r="P1181">
        <v>106.6</v>
      </c>
      <c r="Q1181">
        <v>0.25353999999999999</v>
      </c>
      <c r="R1181">
        <v>228410000</v>
      </c>
      <c r="S1181">
        <v>155</v>
      </c>
      <c r="T1181">
        <v>1.7361226661100999</v>
      </c>
      <c r="U1181">
        <v>2.3798185941043101E-2</v>
      </c>
      <c r="V1181">
        <v>22.955013275146499</v>
      </c>
      <c r="W1181">
        <v>23.291933059692401</v>
      </c>
      <c r="X1181">
        <v>24.520092010498001</v>
      </c>
      <c r="Y1181" t="s">
        <v>12799</v>
      </c>
      <c r="Z1181">
        <v>155</v>
      </c>
      <c r="AA1181" t="s">
        <v>12799</v>
      </c>
      <c r="AB1181" t="s">
        <v>12799</v>
      </c>
      <c r="AC1181" t="s">
        <v>12804</v>
      </c>
      <c r="AD1181" t="s">
        <v>12801</v>
      </c>
      <c r="AE1181">
        <v>6408</v>
      </c>
      <c r="AF1181" t="s">
        <v>12802</v>
      </c>
      <c r="AG1181" t="s">
        <v>12805</v>
      </c>
      <c r="AH1181">
        <v>2</v>
      </c>
      <c r="AJ1181" t="s">
        <v>18883</v>
      </c>
    </row>
    <row r="1182" spans="1:36" x14ac:dyDescent="0.2">
      <c r="A1182" t="s">
        <v>653</v>
      </c>
      <c r="B1182">
        <v>-1.87143194675446</v>
      </c>
      <c r="C1182">
        <v>-1.77468073368073</v>
      </c>
      <c r="D1182">
        <v>1.87143194675446</v>
      </c>
      <c r="E1182" t="s">
        <v>30</v>
      </c>
      <c r="F1182">
        <v>2</v>
      </c>
      <c r="I1182">
        <v>3595</v>
      </c>
      <c r="J1182" t="s">
        <v>1892</v>
      </c>
      <c r="K1182" t="s">
        <v>46</v>
      </c>
      <c r="L1182">
        <v>0.99978199999999995</v>
      </c>
      <c r="M1182" s="2">
        <v>2.0696E-9</v>
      </c>
      <c r="N1182">
        <v>90.463999999999999</v>
      </c>
      <c r="O1182">
        <v>68.266000000000005</v>
      </c>
      <c r="P1182">
        <v>90.463999999999999</v>
      </c>
      <c r="Q1182">
        <v>-0.44080000000000003</v>
      </c>
      <c r="R1182">
        <v>158460000</v>
      </c>
      <c r="S1182">
        <v>48</v>
      </c>
      <c r="T1182">
        <v>2.0904138858553201</v>
      </c>
      <c r="U1182">
        <v>1.3848915482423301E-2</v>
      </c>
      <c r="V1182">
        <v>20.8948764801025</v>
      </c>
      <c r="W1182">
        <v>20.222110748291001</v>
      </c>
      <c r="X1182">
        <v>23.4468479156494</v>
      </c>
      <c r="Y1182" t="s">
        <v>12813</v>
      </c>
      <c r="Z1182" t="s">
        <v>9250</v>
      </c>
      <c r="AA1182" t="s">
        <v>12814</v>
      </c>
      <c r="AB1182" t="s">
        <v>12814</v>
      </c>
      <c r="AC1182" t="s">
        <v>12815</v>
      </c>
      <c r="AD1182" t="s">
        <v>12816</v>
      </c>
      <c r="AE1182">
        <v>6424</v>
      </c>
      <c r="AF1182" t="s">
        <v>12817</v>
      </c>
      <c r="AG1182" t="s">
        <v>12818</v>
      </c>
      <c r="AH1182" t="s">
        <v>1977</v>
      </c>
      <c r="AJ1182" t="s">
        <v>18884</v>
      </c>
    </row>
    <row r="1183" spans="1:36" x14ac:dyDescent="0.2">
      <c r="A1183" t="s">
        <v>89</v>
      </c>
      <c r="B1183">
        <v>-1.62597131729126</v>
      </c>
      <c r="C1183">
        <v>0</v>
      </c>
      <c r="D1183">
        <v>1.62597131729126</v>
      </c>
      <c r="E1183" t="s">
        <v>30</v>
      </c>
      <c r="F1183">
        <v>2</v>
      </c>
      <c r="I1183">
        <v>3595</v>
      </c>
      <c r="J1183" t="s">
        <v>1892</v>
      </c>
      <c r="K1183" t="s">
        <v>46</v>
      </c>
      <c r="L1183">
        <v>0.99980199999999997</v>
      </c>
      <c r="M1183" s="2">
        <v>2.0696E-9</v>
      </c>
      <c r="N1183">
        <v>90.463999999999999</v>
      </c>
      <c r="O1183">
        <v>68.266000000000005</v>
      </c>
      <c r="P1183">
        <v>90.463999999999999</v>
      </c>
      <c r="Q1183">
        <v>-0.44080000000000003</v>
      </c>
      <c r="R1183">
        <v>156940000</v>
      </c>
      <c r="S1183">
        <v>49</v>
      </c>
      <c r="T1183">
        <v>1.5425208393252601</v>
      </c>
      <c r="U1183">
        <v>3.2872298624754402E-2</v>
      </c>
      <c r="V1183">
        <v>21.010505676269499</v>
      </c>
      <c r="W1183">
        <v>21.695915222168001</v>
      </c>
      <c r="X1183">
        <v>23.0525979995728</v>
      </c>
      <c r="Y1183" t="s">
        <v>12813</v>
      </c>
      <c r="Z1183" t="s">
        <v>2506</v>
      </c>
      <c r="AA1183" t="s">
        <v>12814</v>
      </c>
      <c r="AB1183" t="s">
        <v>12814</v>
      </c>
      <c r="AC1183" t="s">
        <v>12819</v>
      </c>
      <c r="AD1183" t="s">
        <v>12816</v>
      </c>
      <c r="AE1183">
        <v>6425</v>
      </c>
      <c r="AF1183" t="s">
        <v>12817</v>
      </c>
      <c r="AG1183" t="s">
        <v>12820</v>
      </c>
      <c r="AH1183" t="s">
        <v>1977</v>
      </c>
      <c r="AJ1183" t="s">
        <v>18884</v>
      </c>
    </row>
    <row r="1184" spans="1:36" x14ac:dyDescent="0.2">
      <c r="A1184" t="s">
        <v>710</v>
      </c>
      <c r="B1184">
        <v>6.1131062507629403</v>
      </c>
      <c r="C1184">
        <v>4.6083698272705096</v>
      </c>
      <c r="D1184">
        <v>-6.1131062507629403</v>
      </c>
      <c r="E1184" t="s">
        <v>30</v>
      </c>
      <c r="F1184">
        <v>3</v>
      </c>
      <c r="I1184">
        <v>3597</v>
      </c>
      <c r="J1184" t="s">
        <v>1892</v>
      </c>
      <c r="K1184" t="s">
        <v>46</v>
      </c>
      <c r="L1184">
        <v>0.97316499999999995</v>
      </c>
      <c r="M1184" s="2">
        <v>4.2254700000000002E-22</v>
      </c>
      <c r="N1184">
        <v>136.13999999999999</v>
      </c>
      <c r="O1184">
        <v>127.31</v>
      </c>
      <c r="P1184">
        <v>136.13999999999999</v>
      </c>
      <c r="Q1184">
        <v>-4.5991999999999998E-2</v>
      </c>
      <c r="R1184">
        <v>365120000</v>
      </c>
      <c r="S1184">
        <v>28</v>
      </c>
      <c r="T1184">
        <v>6.04387157810344</v>
      </c>
      <c r="U1184">
        <v>5.3333333333333297E-3</v>
      </c>
      <c r="V1184">
        <v>25.8015909194946</v>
      </c>
      <c r="W1184">
        <v>24.1955051422119</v>
      </c>
      <c r="X1184">
        <v>21.337889671325701</v>
      </c>
      <c r="Y1184" t="s">
        <v>12824</v>
      </c>
      <c r="Z1184">
        <v>28</v>
      </c>
      <c r="AA1184" t="s">
        <v>12824</v>
      </c>
      <c r="AB1184" t="s">
        <v>12824</v>
      </c>
      <c r="AC1184" t="s">
        <v>12825</v>
      </c>
      <c r="AD1184" t="s">
        <v>12826</v>
      </c>
      <c r="AE1184">
        <v>6430</v>
      </c>
      <c r="AF1184" t="s">
        <v>12827</v>
      </c>
      <c r="AG1184" t="s">
        <v>12828</v>
      </c>
      <c r="AH1184" t="s">
        <v>1977</v>
      </c>
      <c r="AJ1184" t="s">
        <v>18885</v>
      </c>
    </row>
    <row r="1185" spans="1:36" x14ac:dyDescent="0.2">
      <c r="A1185" t="s">
        <v>598</v>
      </c>
      <c r="B1185">
        <v>4.7989978790283203</v>
      </c>
      <c r="C1185">
        <v>3.9576871395111102</v>
      </c>
      <c r="D1185">
        <v>-4.7989978790283203</v>
      </c>
      <c r="E1185" t="s">
        <v>30</v>
      </c>
      <c r="F1185">
        <v>3</v>
      </c>
      <c r="I1185">
        <v>3597</v>
      </c>
      <c r="J1185" t="s">
        <v>1892</v>
      </c>
      <c r="K1185" t="s">
        <v>46</v>
      </c>
      <c r="L1185">
        <v>0.99197800000000003</v>
      </c>
      <c r="M1185" s="2">
        <v>4.2254700000000002E-22</v>
      </c>
      <c r="N1185">
        <v>136.13999999999999</v>
      </c>
      <c r="O1185">
        <v>127.31</v>
      </c>
      <c r="P1185">
        <v>124.5</v>
      </c>
      <c r="Q1185">
        <v>0.38502999999999998</v>
      </c>
      <c r="R1185">
        <v>525300000</v>
      </c>
      <c r="S1185">
        <v>38</v>
      </c>
      <c r="T1185">
        <v>4.8485351739207596</v>
      </c>
      <c r="U1185">
        <v>3.9354838709677398E-3</v>
      </c>
      <c r="V1185">
        <v>25.2931776046753</v>
      </c>
      <c r="W1185">
        <v>24.6477355957031</v>
      </c>
      <c r="X1185">
        <v>20.9988803863525</v>
      </c>
      <c r="Y1185" t="s">
        <v>12824</v>
      </c>
      <c r="Z1185">
        <v>38</v>
      </c>
      <c r="AA1185" t="s">
        <v>12824</v>
      </c>
      <c r="AB1185" t="s">
        <v>12824</v>
      </c>
      <c r="AC1185" t="s">
        <v>12829</v>
      </c>
      <c r="AD1185" t="s">
        <v>12830</v>
      </c>
      <c r="AE1185">
        <v>6431</v>
      </c>
      <c r="AF1185" t="s">
        <v>12827</v>
      </c>
      <c r="AG1185" t="s">
        <v>12831</v>
      </c>
      <c r="AH1185" t="s">
        <v>1977</v>
      </c>
      <c r="AJ1185" t="s">
        <v>18885</v>
      </c>
    </row>
    <row r="1186" spans="1:36" x14ac:dyDescent="0.2">
      <c r="A1186" t="s">
        <v>260</v>
      </c>
      <c r="B1186">
        <v>1.8615980148315401</v>
      </c>
      <c r="C1186">
        <v>-1.8615980148315401</v>
      </c>
      <c r="D1186">
        <v>0</v>
      </c>
      <c r="E1186" t="s">
        <v>30</v>
      </c>
      <c r="F1186">
        <v>2</v>
      </c>
      <c r="I1186">
        <v>3598</v>
      </c>
      <c r="J1186" t="s">
        <v>1892</v>
      </c>
      <c r="K1186" t="s">
        <v>46</v>
      </c>
      <c r="L1186">
        <v>0.90465300000000004</v>
      </c>
      <c r="M1186" s="2">
        <v>3.6610200000000001E-3</v>
      </c>
      <c r="N1186">
        <v>65.241</v>
      </c>
      <c r="O1186">
        <v>52.613999999999997</v>
      </c>
      <c r="P1186">
        <v>57.884999999999998</v>
      </c>
      <c r="Q1186">
        <v>1.3595999999999999</v>
      </c>
      <c r="R1186">
        <v>34212000</v>
      </c>
      <c r="S1186">
        <v>73</v>
      </c>
      <c r="T1186">
        <v>1.84844497603632</v>
      </c>
      <c r="U1186">
        <v>1.99654320987654E-2</v>
      </c>
      <c r="V1186">
        <v>22.866950988769499</v>
      </c>
      <c r="W1186">
        <v>20.393205642700199</v>
      </c>
      <c r="X1186">
        <v>21.349404335022001</v>
      </c>
      <c r="Y1186" t="s">
        <v>12835</v>
      </c>
      <c r="Z1186" t="s">
        <v>12836</v>
      </c>
      <c r="AA1186" t="s">
        <v>12837</v>
      </c>
      <c r="AB1186" t="s">
        <v>12837</v>
      </c>
      <c r="AC1186" t="s">
        <v>12838</v>
      </c>
      <c r="AD1186" t="s">
        <v>12839</v>
      </c>
      <c r="AE1186">
        <v>6434</v>
      </c>
      <c r="AF1186" t="s">
        <v>12840</v>
      </c>
      <c r="AG1186" t="s">
        <v>12841</v>
      </c>
      <c r="AH1186">
        <v>2</v>
      </c>
      <c r="AJ1186" t="s">
        <v>18886</v>
      </c>
    </row>
    <row r="1187" spans="1:36" x14ac:dyDescent="0.2">
      <c r="A1187" t="s">
        <v>151</v>
      </c>
      <c r="B1187">
        <v>-2.97276711463928</v>
      </c>
      <c r="C1187">
        <v>2.97276711463928</v>
      </c>
      <c r="D1187">
        <v>-1.8593877553939799</v>
      </c>
      <c r="E1187" t="s">
        <v>30</v>
      </c>
      <c r="F1187">
        <v>3</v>
      </c>
      <c r="I1187">
        <v>3609</v>
      </c>
      <c r="J1187" t="s">
        <v>1892</v>
      </c>
      <c r="K1187" t="s">
        <v>46</v>
      </c>
      <c r="L1187">
        <v>0.99960300000000002</v>
      </c>
      <c r="M1187" s="2">
        <v>1.8284600000000001E-12</v>
      </c>
      <c r="N1187">
        <v>131.66999999999999</v>
      </c>
      <c r="O1187">
        <v>95.918000000000006</v>
      </c>
      <c r="P1187">
        <v>112.82</v>
      </c>
      <c r="Q1187">
        <v>2.1911</v>
      </c>
      <c r="R1187">
        <v>64415000</v>
      </c>
      <c r="S1187">
        <v>138</v>
      </c>
      <c r="T1187">
        <v>2.8674074698563099</v>
      </c>
      <c r="U1187">
        <v>5.7732558139534903E-3</v>
      </c>
      <c r="V1187">
        <v>20.511609077453599</v>
      </c>
      <c r="W1187">
        <v>24.3772296905518</v>
      </c>
      <c r="X1187">
        <v>21.394005775451699</v>
      </c>
      <c r="Y1187" t="s">
        <v>12842</v>
      </c>
      <c r="Z1187" t="s">
        <v>3145</v>
      </c>
      <c r="AA1187" t="s">
        <v>12844</v>
      </c>
      <c r="AB1187" t="s">
        <v>12844</v>
      </c>
      <c r="AC1187" t="s">
        <v>12852</v>
      </c>
      <c r="AD1187" t="s">
        <v>12853</v>
      </c>
      <c r="AE1187">
        <v>6446</v>
      </c>
      <c r="AF1187" t="s">
        <v>12847</v>
      </c>
      <c r="AG1187" t="s">
        <v>12854</v>
      </c>
      <c r="AH1187">
        <v>2</v>
      </c>
      <c r="AJ1187" t="s">
        <v>18887</v>
      </c>
    </row>
    <row r="1188" spans="1:36" x14ac:dyDescent="0.2">
      <c r="A1188" t="s">
        <v>260</v>
      </c>
      <c r="B1188">
        <v>1.5922378301620499</v>
      </c>
      <c r="C1188">
        <v>-1.5922378301620499</v>
      </c>
      <c r="D1188">
        <v>0</v>
      </c>
      <c r="E1188" t="s">
        <v>30</v>
      </c>
      <c r="F1188">
        <v>2</v>
      </c>
      <c r="I1188">
        <v>3609</v>
      </c>
      <c r="J1188" t="s">
        <v>1892</v>
      </c>
      <c r="K1188" t="s">
        <v>46</v>
      </c>
      <c r="L1188">
        <v>1</v>
      </c>
      <c r="M1188">
        <v>4.6491000000000002E-4</v>
      </c>
      <c r="N1188">
        <v>91.960999999999999</v>
      </c>
      <c r="O1188">
        <v>62.874000000000002</v>
      </c>
      <c r="P1188">
        <v>79.492000000000004</v>
      </c>
      <c r="Q1188">
        <v>0.46072000000000002</v>
      </c>
      <c r="R1188">
        <v>32402000</v>
      </c>
      <c r="S1188">
        <v>126</v>
      </c>
      <c r="T1188">
        <v>1.5661744816038501</v>
      </c>
      <c r="U1188">
        <v>3.1739609414121198E-2</v>
      </c>
      <c r="V1188">
        <v>22.389952659606902</v>
      </c>
      <c r="W1188">
        <v>21.083168029785199</v>
      </c>
      <c r="X1188">
        <v>21.272925376892101</v>
      </c>
      <c r="Y1188" t="s">
        <v>12842</v>
      </c>
      <c r="Z1188" t="s">
        <v>8567</v>
      </c>
      <c r="AA1188" t="s">
        <v>12844</v>
      </c>
      <c r="AB1188" t="s">
        <v>12844</v>
      </c>
      <c r="AC1188" t="s">
        <v>12855</v>
      </c>
      <c r="AD1188" t="s">
        <v>12856</v>
      </c>
      <c r="AE1188">
        <v>6452</v>
      </c>
      <c r="AF1188" t="s">
        <v>12847</v>
      </c>
      <c r="AG1188" t="s">
        <v>12857</v>
      </c>
      <c r="AH1188">
        <v>2</v>
      </c>
      <c r="AJ1188" t="s">
        <v>18888</v>
      </c>
    </row>
    <row r="1189" spans="1:36" x14ac:dyDescent="0.2">
      <c r="A1189" t="s">
        <v>183</v>
      </c>
      <c r="B1189">
        <v>2.1723830699920699</v>
      </c>
      <c r="C1189">
        <v>-1.3255157470703101</v>
      </c>
      <c r="D1189">
        <v>-2.1723830699920699</v>
      </c>
      <c r="E1189" t="s">
        <v>30</v>
      </c>
      <c r="F1189">
        <v>2</v>
      </c>
      <c r="I1189">
        <v>3609</v>
      </c>
      <c r="J1189" t="s">
        <v>1892</v>
      </c>
      <c r="K1189" t="s">
        <v>46</v>
      </c>
      <c r="L1189">
        <v>1</v>
      </c>
      <c r="M1189" s="2">
        <v>4.6491000000000002E-4</v>
      </c>
      <c r="N1189">
        <v>91.960999999999999</v>
      </c>
      <c r="O1189">
        <v>62.874000000000002</v>
      </c>
      <c r="P1189">
        <v>79.492000000000004</v>
      </c>
      <c r="Q1189">
        <v>0.46072000000000002</v>
      </c>
      <c r="R1189">
        <v>32402000</v>
      </c>
      <c r="S1189">
        <v>128</v>
      </c>
      <c r="T1189">
        <v>2.1371099299580401</v>
      </c>
      <c r="U1189">
        <v>1.30770428015564E-2</v>
      </c>
      <c r="V1189">
        <v>22.389952659606902</v>
      </c>
      <c r="W1189">
        <v>21.083168029785199</v>
      </c>
      <c r="X1189">
        <v>20.937297821044901</v>
      </c>
      <c r="Y1189" t="s">
        <v>12842</v>
      </c>
      <c r="Z1189" t="s">
        <v>2807</v>
      </c>
      <c r="AA1189" t="s">
        <v>12844</v>
      </c>
      <c r="AB1189" t="s">
        <v>12844</v>
      </c>
      <c r="AC1189" t="s">
        <v>12858</v>
      </c>
      <c r="AD1189" t="s">
        <v>12856</v>
      </c>
      <c r="AE1189">
        <v>6453</v>
      </c>
      <c r="AF1189" t="s">
        <v>12847</v>
      </c>
      <c r="AG1189" t="s">
        <v>12859</v>
      </c>
      <c r="AH1189">
        <v>2</v>
      </c>
      <c r="AJ1189" t="s">
        <v>18888</v>
      </c>
    </row>
    <row r="1190" spans="1:36" x14ac:dyDescent="0.2">
      <c r="A1190" t="s">
        <v>201</v>
      </c>
      <c r="B1190">
        <v>1.3890753984451301</v>
      </c>
      <c r="C1190">
        <v>2.66490650177002</v>
      </c>
      <c r="D1190">
        <v>-2.66490650177002</v>
      </c>
      <c r="E1190" t="s">
        <v>30</v>
      </c>
      <c r="F1190">
        <v>3</v>
      </c>
      <c r="I1190">
        <v>3609</v>
      </c>
      <c r="J1190" t="s">
        <v>1892</v>
      </c>
      <c r="K1190" t="s">
        <v>46</v>
      </c>
      <c r="L1190">
        <v>0.86692100000000005</v>
      </c>
      <c r="M1190" s="2">
        <v>6.0192400000000004E-9</v>
      </c>
      <c r="N1190">
        <v>97.295000000000002</v>
      </c>
      <c r="O1190">
        <v>87.441000000000003</v>
      </c>
      <c r="P1190">
        <v>97.295000000000002</v>
      </c>
      <c r="Q1190">
        <v>9.536E-2</v>
      </c>
      <c r="R1190">
        <v>98167000</v>
      </c>
      <c r="S1190">
        <v>151</v>
      </c>
      <c r="T1190">
        <v>2.57435486480147</v>
      </c>
      <c r="U1190">
        <v>7.4311310190369496E-3</v>
      </c>
      <c r="V1190">
        <v>22.8104362487793</v>
      </c>
      <c r="W1190">
        <v>24.330123901367202</v>
      </c>
      <c r="X1190">
        <v>20.576564788818398</v>
      </c>
      <c r="Y1190" t="s">
        <v>12842</v>
      </c>
      <c r="Z1190" t="s">
        <v>4896</v>
      </c>
      <c r="AA1190" t="s">
        <v>12844</v>
      </c>
      <c r="AB1190" t="s">
        <v>12844</v>
      </c>
      <c r="AC1190" t="s">
        <v>12860</v>
      </c>
      <c r="AD1190" t="s">
        <v>12861</v>
      </c>
      <c r="AE1190">
        <v>6454</v>
      </c>
      <c r="AF1190" t="s">
        <v>12847</v>
      </c>
      <c r="AG1190" t="s">
        <v>12862</v>
      </c>
      <c r="AH1190">
        <v>2</v>
      </c>
      <c r="AJ1190" t="s">
        <v>18889</v>
      </c>
    </row>
    <row r="1191" spans="1:36" x14ac:dyDescent="0.2">
      <c r="A1191" t="s">
        <v>302</v>
      </c>
      <c r="B1191">
        <v>0</v>
      </c>
      <c r="C1191">
        <v>1.6115523576736499</v>
      </c>
      <c r="D1191">
        <v>-1.6115523576736499</v>
      </c>
      <c r="E1191" t="s">
        <v>30</v>
      </c>
      <c r="F1191">
        <v>3</v>
      </c>
      <c r="I1191">
        <v>3609</v>
      </c>
      <c r="J1191" t="s">
        <v>1892</v>
      </c>
      <c r="K1191" t="s">
        <v>46</v>
      </c>
      <c r="L1191">
        <v>0.99387499999999995</v>
      </c>
      <c r="M1191" s="2">
        <v>6.0192400000000004E-9</v>
      </c>
      <c r="N1191">
        <v>97.295000000000002</v>
      </c>
      <c r="O1191">
        <v>87.441000000000003</v>
      </c>
      <c r="P1191">
        <v>97.295000000000002</v>
      </c>
      <c r="Q1191">
        <v>9.536E-2</v>
      </c>
      <c r="R1191">
        <v>98167000</v>
      </c>
      <c r="S1191">
        <v>153</v>
      </c>
      <c r="T1191">
        <v>1.52295900554749</v>
      </c>
      <c r="U1191">
        <v>3.4013605442176902E-2</v>
      </c>
      <c r="V1191">
        <v>22.8104362487793</v>
      </c>
      <c r="W1191">
        <v>24.330123901367202</v>
      </c>
      <c r="X1191">
        <v>20.749583244323698</v>
      </c>
      <c r="Y1191" t="s">
        <v>12842</v>
      </c>
      <c r="Z1191" t="s">
        <v>12863</v>
      </c>
      <c r="AA1191" t="s">
        <v>12844</v>
      </c>
      <c r="AB1191" t="s">
        <v>12844</v>
      </c>
      <c r="AC1191" t="s">
        <v>12864</v>
      </c>
      <c r="AD1191" t="s">
        <v>12861</v>
      </c>
      <c r="AE1191">
        <v>6455</v>
      </c>
      <c r="AF1191" t="s">
        <v>12847</v>
      </c>
      <c r="AG1191" t="s">
        <v>12865</v>
      </c>
      <c r="AH1191">
        <v>2</v>
      </c>
      <c r="AJ1191" t="s">
        <v>18889</v>
      </c>
    </row>
    <row r="1192" spans="1:36" x14ac:dyDescent="0.2">
      <c r="A1192" t="s">
        <v>653</v>
      </c>
      <c r="B1192">
        <v>-1.7300933599471999</v>
      </c>
      <c r="C1192">
        <v>-2.29305768013</v>
      </c>
      <c r="D1192">
        <v>2.29305768013</v>
      </c>
      <c r="E1192" t="s">
        <v>30</v>
      </c>
      <c r="F1192">
        <v>2</v>
      </c>
      <c r="I1192">
        <v>3618</v>
      </c>
      <c r="J1192" t="s">
        <v>1892</v>
      </c>
      <c r="K1192" t="s">
        <v>46</v>
      </c>
      <c r="L1192">
        <v>0.99288399999999999</v>
      </c>
      <c r="M1192" s="2">
        <v>6.8404599999999997E-81</v>
      </c>
      <c r="N1192">
        <v>222.16</v>
      </c>
      <c r="O1192">
        <v>209.8</v>
      </c>
      <c r="P1192">
        <v>220.14</v>
      </c>
      <c r="Q1192">
        <v>0.37411</v>
      </c>
      <c r="R1192">
        <v>7871900000</v>
      </c>
      <c r="S1192">
        <v>244</v>
      </c>
      <c r="T1192">
        <v>2.34621218241776</v>
      </c>
      <c r="U1192">
        <v>9.9376146788990802E-3</v>
      </c>
      <c r="V1192">
        <v>27.9685764312744</v>
      </c>
      <c r="W1192">
        <v>27.495946884155298</v>
      </c>
      <c r="X1192">
        <v>28.7668647766113</v>
      </c>
      <c r="Y1192" t="s">
        <v>12874</v>
      </c>
      <c r="Z1192" t="s">
        <v>12875</v>
      </c>
      <c r="AA1192" t="s">
        <v>12876</v>
      </c>
      <c r="AB1192" t="s">
        <v>12876</v>
      </c>
      <c r="AC1192" t="s">
        <v>12877</v>
      </c>
      <c r="AD1192" t="s">
        <v>12878</v>
      </c>
      <c r="AE1192">
        <v>6462</v>
      </c>
      <c r="AF1192" t="s">
        <v>12879</v>
      </c>
      <c r="AG1192" t="s">
        <v>12880</v>
      </c>
      <c r="AH1192">
        <v>2</v>
      </c>
      <c r="AJ1192" t="s">
        <v>18890</v>
      </c>
    </row>
    <row r="1193" spans="1:36" x14ac:dyDescent="0.2">
      <c r="A1193" t="s">
        <v>2092</v>
      </c>
      <c r="B1193">
        <v>-2.4912407398223899</v>
      </c>
      <c r="C1193">
        <v>-2.03821468353271</v>
      </c>
      <c r="D1193">
        <v>2.4912407398223899</v>
      </c>
      <c r="E1193" t="s">
        <v>30</v>
      </c>
      <c r="F1193">
        <v>3</v>
      </c>
      <c r="I1193">
        <v>3618</v>
      </c>
      <c r="J1193" t="s">
        <v>1892</v>
      </c>
      <c r="K1193" t="s">
        <v>46</v>
      </c>
      <c r="L1193">
        <v>0.97187699999999999</v>
      </c>
      <c r="M1193" s="2">
        <v>1.3511800000000001E-73</v>
      </c>
      <c r="N1193">
        <v>204.28</v>
      </c>
      <c r="O1193">
        <v>194.16</v>
      </c>
      <c r="P1193">
        <v>85.76</v>
      </c>
      <c r="Q1193">
        <v>0.32240000000000002</v>
      </c>
      <c r="R1193">
        <v>5643600000</v>
      </c>
      <c r="S1193">
        <v>246</v>
      </c>
      <c r="T1193">
        <v>2.5956861536326601</v>
      </c>
      <c r="U1193">
        <v>7.3272311212814597E-3</v>
      </c>
      <c r="V1193">
        <v>27.985012054443398</v>
      </c>
      <c r="W1193">
        <v>28.024168014526399</v>
      </c>
      <c r="X1193">
        <v>29.0851793289185</v>
      </c>
      <c r="Y1193" t="s">
        <v>12874</v>
      </c>
      <c r="Z1193" t="s">
        <v>11120</v>
      </c>
      <c r="AA1193" t="s">
        <v>12876</v>
      </c>
      <c r="AB1193" t="s">
        <v>12876</v>
      </c>
      <c r="AC1193" t="s">
        <v>12881</v>
      </c>
      <c r="AD1193" t="s">
        <v>12882</v>
      </c>
      <c r="AE1193">
        <v>6463</v>
      </c>
      <c r="AF1193" t="s">
        <v>12879</v>
      </c>
      <c r="AG1193" t="s">
        <v>12883</v>
      </c>
      <c r="AH1193">
        <v>2</v>
      </c>
      <c r="AJ1193" t="s">
        <v>18890</v>
      </c>
    </row>
    <row r="1194" spans="1:36" x14ac:dyDescent="0.2">
      <c r="A1194" t="s">
        <v>2433</v>
      </c>
      <c r="B1194">
        <v>0</v>
      </c>
      <c r="C1194">
        <v>-1.5566430091857899</v>
      </c>
      <c r="D1194">
        <v>1.5566430091857899</v>
      </c>
      <c r="E1194" t="s">
        <v>30</v>
      </c>
      <c r="F1194">
        <v>3</v>
      </c>
      <c r="I1194">
        <v>3621</v>
      </c>
      <c r="J1194" t="s">
        <v>1892</v>
      </c>
      <c r="K1194" t="s">
        <v>46</v>
      </c>
      <c r="L1194">
        <v>0.99998100000000001</v>
      </c>
      <c r="M1194" s="2">
        <v>4.5488899999999999E-4</v>
      </c>
      <c r="N1194">
        <v>68.489999999999995</v>
      </c>
      <c r="O1194">
        <v>51.411000000000001</v>
      </c>
      <c r="P1194">
        <v>68.489999999999995</v>
      </c>
      <c r="Q1194">
        <v>9.5607999999999999E-2</v>
      </c>
      <c r="R1194">
        <v>107480000</v>
      </c>
      <c r="S1194">
        <v>423</v>
      </c>
      <c r="T1194">
        <v>1.4761251778720901</v>
      </c>
      <c r="U1194">
        <v>3.68920187793427E-2</v>
      </c>
      <c r="V1194">
        <v>23.0071153640747</v>
      </c>
      <c r="W1194">
        <v>21.634315490722699</v>
      </c>
      <c r="X1194">
        <v>23.894553184509299</v>
      </c>
      <c r="Y1194" t="s">
        <v>12884</v>
      </c>
      <c r="Z1194" t="s">
        <v>12885</v>
      </c>
      <c r="AA1194" t="s">
        <v>12886</v>
      </c>
      <c r="AB1194" t="s">
        <v>12886</v>
      </c>
      <c r="AC1194" t="s">
        <v>12887</v>
      </c>
      <c r="AD1194" t="s">
        <v>12888</v>
      </c>
      <c r="AE1194">
        <v>6466</v>
      </c>
      <c r="AF1194" t="s">
        <v>12889</v>
      </c>
      <c r="AG1194" t="s">
        <v>12890</v>
      </c>
      <c r="AH1194">
        <v>2</v>
      </c>
      <c r="AJ1194" t="s">
        <v>18891</v>
      </c>
    </row>
    <row r="1195" spans="1:36" x14ac:dyDescent="0.2">
      <c r="A1195" t="s">
        <v>2092</v>
      </c>
      <c r="B1195">
        <v>-2.63902616500854</v>
      </c>
      <c r="C1195">
        <v>-2.1409265995025599</v>
      </c>
      <c r="D1195">
        <v>2.63902616500854</v>
      </c>
      <c r="E1195" t="s">
        <v>30</v>
      </c>
      <c r="F1195">
        <v>3</v>
      </c>
      <c r="I1195">
        <v>3621</v>
      </c>
      <c r="J1195" t="s">
        <v>1892</v>
      </c>
      <c r="K1195" t="s">
        <v>46</v>
      </c>
      <c r="L1195">
        <v>0.99993500000000002</v>
      </c>
      <c r="M1195" s="2">
        <v>1.6285299999999999E-4</v>
      </c>
      <c r="N1195">
        <v>81.807000000000002</v>
      </c>
      <c r="O1195">
        <v>71.213999999999999</v>
      </c>
      <c r="P1195">
        <v>62.966000000000001</v>
      </c>
      <c r="Q1195">
        <v>-0.86116000000000004</v>
      </c>
      <c r="R1195">
        <v>374750000</v>
      </c>
      <c r="S1195">
        <v>426</v>
      </c>
      <c r="T1195">
        <v>2.73471882917364</v>
      </c>
      <c r="U1195">
        <v>6.3423423423423402E-3</v>
      </c>
      <c r="V1195">
        <v>23.2889213562012</v>
      </c>
      <c r="W1195">
        <v>23.605577468872099</v>
      </c>
      <c r="X1195">
        <v>25.456617355346701</v>
      </c>
      <c r="Y1195" t="s">
        <v>12884</v>
      </c>
      <c r="Z1195" t="s">
        <v>12891</v>
      </c>
      <c r="AA1195" t="s">
        <v>12886</v>
      </c>
      <c r="AB1195" t="s">
        <v>12886</v>
      </c>
      <c r="AC1195" t="s">
        <v>12892</v>
      </c>
      <c r="AD1195" t="s">
        <v>12888</v>
      </c>
      <c r="AE1195">
        <v>6467</v>
      </c>
      <c r="AF1195" t="s">
        <v>12889</v>
      </c>
      <c r="AG1195" t="s">
        <v>12893</v>
      </c>
      <c r="AH1195">
        <v>2</v>
      </c>
      <c r="AJ1195" t="s">
        <v>18891</v>
      </c>
    </row>
    <row r="1196" spans="1:36" x14ac:dyDescent="0.2">
      <c r="A1196" t="s">
        <v>2092</v>
      </c>
      <c r="B1196">
        <v>-2.74159455299377</v>
      </c>
      <c r="C1196">
        <v>-1.96555829048157</v>
      </c>
      <c r="D1196">
        <v>2.74159455299377</v>
      </c>
      <c r="E1196" t="s">
        <v>30</v>
      </c>
      <c r="F1196">
        <v>3</v>
      </c>
      <c r="I1196">
        <v>3621</v>
      </c>
      <c r="J1196" t="s">
        <v>1892</v>
      </c>
      <c r="K1196" t="s">
        <v>46</v>
      </c>
      <c r="L1196">
        <v>0.99987599999999999</v>
      </c>
      <c r="M1196" s="2">
        <v>1.6285299999999999E-4</v>
      </c>
      <c r="N1196">
        <v>81.807000000000002</v>
      </c>
      <c r="O1196">
        <v>71.213999999999999</v>
      </c>
      <c r="P1196">
        <v>81.807000000000002</v>
      </c>
      <c r="Q1196">
        <v>-0.88310999999999995</v>
      </c>
      <c r="R1196">
        <v>267270000</v>
      </c>
      <c r="S1196">
        <v>430</v>
      </c>
      <c r="T1196">
        <v>2.7529915112307202</v>
      </c>
      <c r="U1196">
        <v>6.2879581151832498E-3</v>
      </c>
      <c r="V1196">
        <v>22.925631523132299</v>
      </c>
      <c r="W1196">
        <v>23.605577468872099</v>
      </c>
      <c r="X1196">
        <v>25.456617355346701</v>
      </c>
      <c r="Y1196" t="s">
        <v>12884</v>
      </c>
      <c r="Z1196" t="s">
        <v>12894</v>
      </c>
      <c r="AA1196" t="s">
        <v>12886</v>
      </c>
      <c r="AB1196" t="s">
        <v>12886</v>
      </c>
      <c r="AC1196" t="s">
        <v>12895</v>
      </c>
      <c r="AD1196" t="s">
        <v>12896</v>
      </c>
      <c r="AE1196">
        <v>6468</v>
      </c>
      <c r="AF1196" t="s">
        <v>12889</v>
      </c>
      <c r="AG1196" t="s">
        <v>12897</v>
      </c>
      <c r="AH1196">
        <v>2</v>
      </c>
      <c r="AJ1196" t="s">
        <v>18892</v>
      </c>
    </row>
    <row r="1197" spans="1:36" x14ac:dyDescent="0.2">
      <c r="A1197" t="s">
        <v>335</v>
      </c>
      <c r="B1197">
        <v>-3.6827976703643799</v>
      </c>
      <c r="C1197">
        <v>2.8894467353820801</v>
      </c>
      <c r="D1197">
        <v>3.6827976703643799</v>
      </c>
      <c r="E1197" t="s">
        <v>30</v>
      </c>
      <c r="F1197">
        <v>2</v>
      </c>
      <c r="I1197">
        <v>3623</v>
      </c>
      <c r="J1197" t="s">
        <v>1892</v>
      </c>
      <c r="K1197" t="s">
        <v>46</v>
      </c>
      <c r="L1197">
        <v>1</v>
      </c>
      <c r="M1197" s="2">
        <v>4.9270999999999998E-6</v>
      </c>
      <c r="N1197">
        <v>121.99</v>
      </c>
      <c r="O1197">
        <v>95.453999999999994</v>
      </c>
      <c r="P1197">
        <v>102.06</v>
      </c>
      <c r="Q1197">
        <v>0.73812</v>
      </c>
      <c r="R1197">
        <v>5933300000</v>
      </c>
      <c r="S1197">
        <v>40</v>
      </c>
      <c r="T1197">
        <v>3.7229754289563002</v>
      </c>
      <c r="U1197">
        <v>3.04693140794224E-3</v>
      </c>
      <c r="V1197">
        <v>26.417259216308601</v>
      </c>
      <c r="W1197">
        <v>28.5432949066162</v>
      </c>
      <c r="X1197">
        <v>28.764672279357899</v>
      </c>
      <c r="Y1197" t="s">
        <v>12898</v>
      </c>
      <c r="Z1197">
        <v>40</v>
      </c>
      <c r="AA1197" t="s">
        <v>12898</v>
      </c>
      <c r="AB1197" t="s">
        <v>12898</v>
      </c>
      <c r="AC1197" t="s">
        <v>12899</v>
      </c>
      <c r="AD1197" t="s">
        <v>12900</v>
      </c>
      <c r="AE1197">
        <v>6470</v>
      </c>
      <c r="AF1197" t="s">
        <v>12901</v>
      </c>
      <c r="AG1197" t="s">
        <v>12902</v>
      </c>
      <c r="AH1197">
        <v>2</v>
      </c>
      <c r="AJ1197" t="s">
        <v>18893</v>
      </c>
    </row>
    <row r="1198" spans="1:36" x14ac:dyDescent="0.2">
      <c r="A1198" t="s">
        <v>335</v>
      </c>
      <c r="B1198">
        <v>-3.6827976703643799</v>
      </c>
      <c r="C1198">
        <v>2.8894467353820801</v>
      </c>
      <c r="D1198">
        <v>3.6827976703643799</v>
      </c>
      <c r="E1198" t="s">
        <v>30</v>
      </c>
      <c r="F1198">
        <v>2</v>
      </c>
      <c r="I1198">
        <v>3623</v>
      </c>
      <c r="J1198" t="s">
        <v>1892</v>
      </c>
      <c r="K1198" t="s">
        <v>46</v>
      </c>
      <c r="L1198">
        <v>0.99999700000000002</v>
      </c>
      <c r="M1198" s="2">
        <v>4.9270999999999998E-6</v>
      </c>
      <c r="N1198">
        <v>121.99</v>
      </c>
      <c r="O1198">
        <v>95.453999999999994</v>
      </c>
      <c r="P1198">
        <v>121.99</v>
      </c>
      <c r="Q1198">
        <v>-0.23293</v>
      </c>
      <c r="R1198">
        <v>5933300000</v>
      </c>
      <c r="S1198">
        <v>42</v>
      </c>
      <c r="T1198">
        <v>3.7229754289563002</v>
      </c>
      <c r="U1198">
        <v>3.0359712230215801E-3</v>
      </c>
      <c r="V1198">
        <v>26.417259216308601</v>
      </c>
      <c r="W1198">
        <v>28.5432949066162</v>
      </c>
      <c r="X1198">
        <v>28.764672279357899</v>
      </c>
      <c r="Y1198" t="s">
        <v>12898</v>
      </c>
      <c r="Z1198">
        <v>42</v>
      </c>
      <c r="AA1198" t="s">
        <v>12898</v>
      </c>
      <c r="AB1198" t="s">
        <v>12898</v>
      </c>
      <c r="AC1198" t="s">
        <v>12903</v>
      </c>
      <c r="AD1198" t="s">
        <v>12900</v>
      </c>
      <c r="AE1198">
        <v>6471</v>
      </c>
      <c r="AF1198" t="s">
        <v>12901</v>
      </c>
      <c r="AG1198" t="s">
        <v>12904</v>
      </c>
      <c r="AH1198">
        <v>2</v>
      </c>
      <c r="AJ1198" t="s">
        <v>18893</v>
      </c>
    </row>
    <row r="1199" spans="1:36" x14ac:dyDescent="0.2">
      <c r="A1199" t="s">
        <v>63</v>
      </c>
      <c r="B1199">
        <v>1.5170331001281701</v>
      </c>
      <c r="C1199">
        <v>0</v>
      </c>
      <c r="D1199">
        <v>-1.5170331001281701</v>
      </c>
      <c r="E1199" t="s">
        <v>30</v>
      </c>
      <c r="F1199">
        <v>3</v>
      </c>
      <c r="I1199">
        <v>3626</v>
      </c>
      <c r="J1199" t="s">
        <v>1892</v>
      </c>
      <c r="K1199" t="s">
        <v>46</v>
      </c>
      <c r="L1199">
        <v>1</v>
      </c>
      <c r="M1199" s="2">
        <v>4.34899E-12</v>
      </c>
      <c r="N1199">
        <v>103.9</v>
      </c>
      <c r="O1199">
        <v>96.099000000000004</v>
      </c>
      <c r="P1199">
        <v>45.695999999999998</v>
      </c>
      <c r="Q1199">
        <v>-0.21825</v>
      </c>
      <c r="R1199">
        <v>867200000</v>
      </c>
      <c r="S1199">
        <v>272</v>
      </c>
      <c r="T1199">
        <v>1.4335780545755601</v>
      </c>
      <c r="U1199">
        <v>3.9593834995466898E-2</v>
      </c>
      <c r="V1199">
        <v>26.5021266937256</v>
      </c>
      <c r="W1199">
        <v>24.974912643432599</v>
      </c>
      <c r="X1199">
        <v>24.6464748382568</v>
      </c>
      <c r="Y1199" t="s">
        <v>1856</v>
      </c>
      <c r="Z1199">
        <v>272</v>
      </c>
      <c r="AA1199" t="s">
        <v>1856</v>
      </c>
      <c r="AB1199" t="s">
        <v>1856</v>
      </c>
      <c r="AC1199" t="s">
        <v>12923</v>
      </c>
      <c r="AD1199" t="s">
        <v>12924</v>
      </c>
      <c r="AE1199">
        <v>6483</v>
      </c>
      <c r="AF1199" t="s">
        <v>1859</v>
      </c>
      <c r="AG1199" t="s">
        <v>12925</v>
      </c>
      <c r="AH1199" t="s">
        <v>55</v>
      </c>
      <c r="AJ1199" t="s">
        <v>18894</v>
      </c>
    </row>
    <row r="1200" spans="1:36" x14ac:dyDescent="0.2">
      <c r="A1200" t="s">
        <v>63</v>
      </c>
      <c r="B1200">
        <v>1.5170331001281701</v>
      </c>
      <c r="C1200">
        <v>0</v>
      </c>
      <c r="D1200">
        <v>-1.5170331001281701</v>
      </c>
      <c r="E1200" t="s">
        <v>30</v>
      </c>
      <c r="F1200">
        <v>3</v>
      </c>
      <c r="I1200">
        <v>3626</v>
      </c>
      <c r="J1200" t="s">
        <v>1892</v>
      </c>
      <c r="K1200" t="s">
        <v>46</v>
      </c>
      <c r="L1200">
        <v>1</v>
      </c>
      <c r="M1200" s="2">
        <v>4.34899E-12</v>
      </c>
      <c r="N1200">
        <v>103.9</v>
      </c>
      <c r="O1200">
        <v>96.099000000000004</v>
      </c>
      <c r="P1200">
        <v>45.695999999999998</v>
      </c>
      <c r="Q1200">
        <v>-0.21825</v>
      </c>
      <c r="R1200">
        <v>867200000</v>
      </c>
      <c r="S1200">
        <v>273</v>
      </c>
      <c r="T1200">
        <v>1.4335780545755601</v>
      </c>
      <c r="U1200">
        <v>3.9611791383219901E-2</v>
      </c>
      <c r="V1200">
        <v>26.5021266937256</v>
      </c>
      <c r="W1200">
        <v>24.974912643432599</v>
      </c>
      <c r="X1200">
        <v>24.6464748382568</v>
      </c>
      <c r="Y1200" t="s">
        <v>1856</v>
      </c>
      <c r="Z1200">
        <v>273</v>
      </c>
      <c r="AA1200" t="s">
        <v>1856</v>
      </c>
      <c r="AB1200" t="s">
        <v>1856</v>
      </c>
      <c r="AC1200" t="s">
        <v>12926</v>
      </c>
      <c r="AD1200" t="s">
        <v>12924</v>
      </c>
      <c r="AE1200">
        <v>6484</v>
      </c>
      <c r="AF1200" t="s">
        <v>1859</v>
      </c>
      <c r="AG1200" t="s">
        <v>12927</v>
      </c>
      <c r="AH1200" t="s">
        <v>55</v>
      </c>
      <c r="AJ1200" t="s">
        <v>18894</v>
      </c>
    </row>
    <row r="1201" spans="1:36" x14ac:dyDescent="0.2">
      <c r="A1201" t="s">
        <v>89</v>
      </c>
      <c r="B1201">
        <v>-1.81208920478821</v>
      </c>
      <c r="C1201">
        <v>0</v>
      </c>
      <c r="D1201">
        <v>1.81208920478821</v>
      </c>
      <c r="E1201" t="s">
        <v>30</v>
      </c>
      <c r="F1201">
        <v>2</v>
      </c>
      <c r="I1201">
        <v>3629</v>
      </c>
      <c r="J1201" t="s">
        <v>1892</v>
      </c>
      <c r="K1201" t="s">
        <v>46</v>
      </c>
      <c r="L1201">
        <v>0.88228499999999999</v>
      </c>
      <c r="M1201" s="2">
        <v>3.04333E-4</v>
      </c>
      <c r="N1201">
        <v>85.162999999999997</v>
      </c>
      <c r="O1201">
        <v>65.400999999999996</v>
      </c>
      <c r="P1201">
        <v>85.162999999999997</v>
      </c>
      <c r="Q1201">
        <v>-0.76280999999999999</v>
      </c>
      <c r="R1201">
        <v>187850000</v>
      </c>
      <c r="S1201">
        <v>99</v>
      </c>
      <c r="T1201">
        <v>1.72048079973535</v>
      </c>
      <c r="U1201">
        <v>2.4398433128147701E-2</v>
      </c>
      <c r="V1201">
        <v>20.203592300415</v>
      </c>
      <c r="W1201">
        <v>22.737768173217798</v>
      </c>
      <c r="X1201">
        <v>24.4129495620728</v>
      </c>
      <c r="Y1201" t="s">
        <v>12928</v>
      </c>
      <c r="Z1201">
        <v>99</v>
      </c>
      <c r="AA1201" t="s">
        <v>12928</v>
      </c>
      <c r="AB1201" t="s">
        <v>12928</v>
      </c>
      <c r="AC1201" t="s">
        <v>12929</v>
      </c>
      <c r="AD1201" t="s">
        <v>12930</v>
      </c>
      <c r="AE1201">
        <v>6487</v>
      </c>
      <c r="AF1201" t="s">
        <v>12931</v>
      </c>
      <c r="AG1201" t="s">
        <v>12932</v>
      </c>
      <c r="AH1201" t="s">
        <v>1977</v>
      </c>
      <c r="AJ1201" t="s">
        <v>18895</v>
      </c>
    </row>
    <row r="1202" spans="1:36" x14ac:dyDescent="0.2">
      <c r="A1202" t="s">
        <v>2092</v>
      </c>
      <c r="B1202">
        <v>-2.5858781337738002</v>
      </c>
      <c r="C1202">
        <v>-1.9780013561248799</v>
      </c>
      <c r="D1202">
        <v>2.5858781337738002</v>
      </c>
      <c r="E1202" t="s">
        <v>30</v>
      </c>
      <c r="F1202">
        <v>2</v>
      </c>
      <c r="I1202">
        <v>3629</v>
      </c>
      <c r="J1202" t="s">
        <v>1892</v>
      </c>
      <c r="K1202" t="s">
        <v>46</v>
      </c>
      <c r="L1202">
        <v>0.95236299999999996</v>
      </c>
      <c r="M1202" s="2">
        <v>3.04333E-4</v>
      </c>
      <c r="N1202">
        <v>85.162999999999997</v>
      </c>
      <c r="O1202">
        <v>65.400999999999996</v>
      </c>
      <c r="P1202">
        <v>74.789000000000001</v>
      </c>
      <c r="Q1202">
        <v>-0.41433999999999999</v>
      </c>
      <c r="R1202">
        <v>480310000</v>
      </c>
      <c r="S1202">
        <v>103</v>
      </c>
      <c r="T1202">
        <v>2.6406687900860599</v>
      </c>
      <c r="U1202">
        <v>6.8335301062573796E-3</v>
      </c>
      <c r="V1202">
        <v>22.344351768493699</v>
      </c>
      <c r="W1202">
        <v>22.863649368286101</v>
      </c>
      <c r="X1202">
        <v>25.4483852386475</v>
      </c>
      <c r="Y1202" t="s">
        <v>12928</v>
      </c>
      <c r="Z1202">
        <v>103</v>
      </c>
      <c r="AA1202" t="s">
        <v>12928</v>
      </c>
      <c r="AB1202" t="s">
        <v>12928</v>
      </c>
      <c r="AC1202" t="s">
        <v>12933</v>
      </c>
      <c r="AD1202" t="s">
        <v>12934</v>
      </c>
      <c r="AE1202">
        <v>6489</v>
      </c>
      <c r="AF1202" t="s">
        <v>12931</v>
      </c>
      <c r="AG1202" t="s">
        <v>12935</v>
      </c>
      <c r="AH1202" t="s">
        <v>1977</v>
      </c>
      <c r="AJ1202" t="s">
        <v>18895</v>
      </c>
    </row>
    <row r="1203" spans="1:36" x14ac:dyDescent="0.2">
      <c r="A1203" t="s">
        <v>2433</v>
      </c>
      <c r="B1203">
        <v>0</v>
      </c>
      <c r="C1203">
        <v>-1.67114865779877</v>
      </c>
      <c r="D1203">
        <v>1.67114865779877</v>
      </c>
      <c r="E1203" t="s">
        <v>30</v>
      </c>
      <c r="F1203">
        <v>2</v>
      </c>
      <c r="I1203">
        <v>3631</v>
      </c>
      <c r="J1203" t="s">
        <v>1892</v>
      </c>
      <c r="K1203" t="s">
        <v>46</v>
      </c>
      <c r="L1203">
        <v>0.88396399999999997</v>
      </c>
      <c r="M1203" s="2">
        <v>4.13124E-13</v>
      </c>
      <c r="N1203">
        <v>139.58000000000001</v>
      </c>
      <c r="O1203">
        <v>123.2</v>
      </c>
      <c r="P1203">
        <v>139.58000000000001</v>
      </c>
      <c r="Q1203">
        <v>1.6241999999999999E-2</v>
      </c>
      <c r="R1203">
        <v>140380000</v>
      </c>
      <c r="S1203">
        <v>352</v>
      </c>
      <c r="T1203">
        <v>1.5930907312520299</v>
      </c>
      <c r="U1203">
        <v>3.02705461970393E-2</v>
      </c>
      <c r="V1203">
        <v>23.302622795104998</v>
      </c>
      <c r="W1203">
        <v>20.837381362915</v>
      </c>
      <c r="X1203">
        <v>24.6544942855835</v>
      </c>
      <c r="Y1203" t="s">
        <v>12936</v>
      </c>
      <c r="Z1203">
        <v>352</v>
      </c>
      <c r="AA1203" t="s">
        <v>12936</v>
      </c>
      <c r="AB1203" t="s">
        <v>12936</v>
      </c>
      <c r="AC1203" t="s">
        <v>12937</v>
      </c>
      <c r="AD1203" t="s">
        <v>12938</v>
      </c>
      <c r="AE1203">
        <v>6490</v>
      </c>
      <c r="AF1203" t="s">
        <v>12939</v>
      </c>
      <c r="AG1203" t="s">
        <v>12940</v>
      </c>
      <c r="AH1203">
        <v>2</v>
      </c>
      <c r="AJ1203" t="s">
        <v>18896</v>
      </c>
    </row>
    <row r="1204" spans="1:36" x14ac:dyDescent="0.2">
      <c r="A1204" t="s">
        <v>653</v>
      </c>
      <c r="B1204">
        <v>-1.3752011060714699</v>
      </c>
      <c r="C1204">
        <v>-2.76983547210693</v>
      </c>
      <c r="D1204">
        <v>2.76983547210693</v>
      </c>
      <c r="E1204" t="s">
        <v>30</v>
      </c>
      <c r="F1204">
        <v>2</v>
      </c>
      <c r="I1204">
        <v>3634</v>
      </c>
      <c r="J1204" t="s">
        <v>1892</v>
      </c>
      <c r="K1204" t="s">
        <v>46</v>
      </c>
      <c r="L1204">
        <v>1</v>
      </c>
      <c r="M1204" s="2">
        <v>2.4992199999999998E-6</v>
      </c>
      <c r="N1204">
        <v>100.22</v>
      </c>
      <c r="O1204">
        <v>85.802999999999997</v>
      </c>
      <c r="P1204">
        <v>97.86</v>
      </c>
      <c r="Q1204">
        <v>0.25546000000000002</v>
      </c>
      <c r="R1204">
        <v>1601100000</v>
      </c>
      <c r="S1204">
        <v>310</v>
      </c>
      <c r="T1204">
        <v>2.6689136976738599</v>
      </c>
      <c r="U1204">
        <v>6.6972255729794896E-3</v>
      </c>
      <c r="V1204">
        <v>26.220421791076699</v>
      </c>
      <c r="W1204">
        <v>25.288732528686499</v>
      </c>
      <c r="X1204">
        <v>27.067375183105501</v>
      </c>
      <c r="Y1204" t="s">
        <v>12941</v>
      </c>
      <c r="Z1204">
        <v>310</v>
      </c>
      <c r="AA1204" t="s">
        <v>12941</v>
      </c>
      <c r="AB1204" t="s">
        <v>12941</v>
      </c>
      <c r="AC1204" t="s">
        <v>12942</v>
      </c>
      <c r="AD1204" t="s">
        <v>12943</v>
      </c>
      <c r="AE1204">
        <v>6493</v>
      </c>
      <c r="AF1204" t="s">
        <v>12944</v>
      </c>
      <c r="AG1204" t="s">
        <v>12945</v>
      </c>
      <c r="AH1204">
        <v>2</v>
      </c>
      <c r="AJ1204" t="s">
        <v>18897</v>
      </c>
    </row>
    <row r="1205" spans="1:36" x14ac:dyDescent="0.2">
      <c r="A1205" t="s">
        <v>653</v>
      </c>
      <c r="B1205">
        <v>-1.3752011060714699</v>
      </c>
      <c r="C1205">
        <v>-2.76983547210693</v>
      </c>
      <c r="D1205">
        <v>2.76983547210693</v>
      </c>
      <c r="E1205" t="s">
        <v>30</v>
      </c>
      <c r="F1205">
        <v>2</v>
      </c>
      <c r="I1205">
        <v>3634</v>
      </c>
      <c r="J1205" t="s">
        <v>1892</v>
      </c>
      <c r="K1205" t="s">
        <v>46</v>
      </c>
      <c r="L1205">
        <v>1</v>
      </c>
      <c r="M1205" s="2">
        <v>2.4992199999999998E-6</v>
      </c>
      <c r="N1205">
        <v>100.22</v>
      </c>
      <c r="O1205">
        <v>85.802999999999997</v>
      </c>
      <c r="P1205">
        <v>97.86</v>
      </c>
      <c r="Q1205">
        <v>0.25546000000000002</v>
      </c>
      <c r="R1205">
        <v>1601100000</v>
      </c>
      <c r="S1205">
        <v>312</v>
      </c>
      <c r="T1205">
        <v>2.6689136976738599</v>
      </c>
      <c r="U1205">
        <v>6.6891566265060197E-3</v>
      </c>
      <c r="V1205">
        <v>26.220421791076699</v>
      </c>
      <c r="W1205">
        <v>25.288732528686499</v>
      </c>
      <c r="X1205">
        <v>27.067375183105501</v>
      </c>
      <c r="Y1205" t="s">
        <v>12941</v>
      </c>
      <c r="Z1205">
        <v>312</v>
      </c>
      <c r="AA1205" t="s">
        <v>12941</v>
      </c>
      <c r="AB1205" t="s">
        <v>12941</v>
      </c>
      <c r="AC1205" t="s">
        <v>12946</v>
      </c>
      <c r="AD1205" t="s">
        <v>12943</v>
      </c>
      <c r="AE1205">
        <v>6494</v>
      </c>
      <c r="AF1205" t="s">
        <v>12944</v>
      </c>
      <c r="AG1205" t="s">
        <v>12947</v>
      </c>
      <c r="AH1205">
        <v>2</v>
      </c>
      <c r="AJ1205" t="s">
        <v>18897</v>
      </c>
    </row>
    <row r="1206" spans="1:36" x14ac:dyDescent="0.2">
      <c r="A1206" t="s">
        <v>493</v>
      </c>
      <c r="B1206">
        <v>2.7479586601257302</v>
      </c>
      <c r="C1206">
        <v>-2.73455858230591</v>
      </c>
      <c r="D1206">
        <v>-2.7479586601257302</v>
      </c>
      <c r="E1206" t="s">
        <v>30</v>
      </c>
      <c r="F1206">
        <v>3</v>
      </c>
      <c r="I1206">
        <v>3635</v>
      </c>
      <c r="J1206" t="s">
        <v>1892</v>
      </c>
      <c r="K1206" t="s">
        <v>46</v>
      </c>
      <c r="L1206">
        <v>1</v>
      </c>
      <c r="M1206">
        <v>1.3962999999999999E-4</v>
      </c>
      <c r="N1206">
        <v>85.442999999999998</v>
      </c>
      <c r="O1206">
        <v>70.352999999999994</v>
      </c>
      <c r="P1206">
        <v>85.442999999999998</v>
      </c>
      <c r="Q1206">
        <v>1.0133000000000001</v>
      </c>
      <c r="R1206">
        <v>152160000</v>
      </c>
      <c r="S1206">
        <v>28</v>
      </c>
      <c r="T1206">
        <v>3.0639163370574898</v>
      </c>
      <c r="U1206">
        <v>4.7001733102252996E-3</v>
      </c>
      <c r="V1206">
        <v>24.522696495056199</v>
      </c>
      <c r="W1206">
        <v>21.425624847412099</v>
      </c>
      <c r="X1206">
        <v>21.230749130248999</v>
      </c>
      <c r="Y1206" t="s">
        <v>12948</v>
      </c>
      <c r="Z1206">
        <v>28</v>
      </c>
      <c r="AA1206" t="s">
        <v>12948</v>
      </c>
      <c r="AB1206" t="s">
        <v>12948</v>
      </c>
      <c r="AC1206" t="s">
        <v>12949</v>
      </c>
      <c r="AD1206" t="s">
        <v>12950</v>
      </c>
      <c r="AE1206">
        <v>6495</v>
      </c>
      <c r="AF1206" t="s">
        <v>12951</v>
      </c>
      <c r="AG1206" t="s">
        <v>12952</v>
      </c>
      <c r="AH1206">
        <v>2</v>
      </c>
      <c r="AJ1206" t="s">
        <v>18898</v>
      </c>
    </row>
    <row r="1207" spans="1:36" x14ac:dyDescent="0.2">
      <c r="A1207" t="s">
        <v>183</v>
      </c>
      <c r="B1207">
        <v>2.6030459403991699</v>
      </c>
      <c r="C1207">
        <v>-2.1991229057311998</v>
      </c>
      <c r="D1207">
        <v>-2.6030459403991699</v>
      </c>
      <c r="E1207" t="s">
        <v>30</v>
      </c>
      <c r="F1207">
        <v>3</v>
      </c>
      <c r="I1207">
        <v>3635</v>
      </c>
      <c r="J1207" t="s">
        <v>1892</v>
      </c>
      <c r="K1207" t="s">
        <v>46</v>
      </c>
      <c r="L1207">
        <v>1</v>
      </c>
      <c r="M1207">
        <v>1.3962999999999999E-4</v>
      </c>
      <c r="N1207">
        <v>85.442999999999998</v>
      </c>
      <c r="O1207">
        <v>70.352999999999994</v>
      </c>
      <c r="P1207">
        <v>85.442999999999998</v>
      </c>
      <c r="Q1207">
        <v>1.0133000000000001</v>
      </c>
      <c r="R1207">
        <v>152160000</v>
      </c>
      <c r="S1207">
        <v>31</v>
      </c>
      <c r="T1207">
        <v>2.7326906885459801</v>
      </c>
      <c r="U1207">
        <v>6.3517329910141203E-3</v>
      </c>
      <c r="V1207">
        <v>24.522696495056199</v>
      </c>
      <c r="W1207">
        <v>21.425624847412099</v>
      </c>
      <c r="X1207">
        <v>21.103281974792498</v>
      </c>
      <c r="Y1207" t="s">
        <v>12948</v>
      </c>
      <c r="Z1207">
        <v>31</v>
      </c>
      <c r="AA1207" t="s">
        <v>12948</v>
      </c>
      <c r="AB1207" t="s">
        <v>12948</v>
      </c>
      <c r="AC1207" t="s">
        <v>12953</v>
      </c>
      <c r="AD1207" t="s">
        <v>12950</v>
      </c>
      <c r="AE1207">
        <v>6496</v>
      </c>
      <c r="AF1207" t="s">
        <v>12951</v>
      </c>
      <c r="AG1207" t="s">
        <v>12954</v>
      </c>
      <c r="AH1207">
        <v>2</v>
      </c>
      <c r="AJ1207" t="s">
        <v>18898</v>
      </c>
    </row>
    <row r="1208" spans="1:36" x14ac:dyDescent="0.2">
      <c r="A1208" t="s">
        <v>2239</v>
      </c>
      <c r="B1208">
        <v>4.0389657020568803</v>
      </c>
      <c r="C1208">
        <v>-4.0389657020568803</v>
      </c>
      <c r="D1208">
        <v>2.6408920288085902</v>
      </c>
      <c r="E1208" t="s">
        <v>30</v>
      </c>
      <c r="F1208">
        <v>2</v>
      </c>
      <c r="I1208">
        <v>3635</v>
      </c>
      <c r="J1208" t="s">
        <v>1892</v>
      </c>
      <c r="K1208" t="s">
        <v>46</v>
      </c>
      <c r="L1208">
        <v>0.99954299999999996</v>
      </c>
      <c r="M1208" s="2">
        <v>1.45628E-8</v>
      </c>
      <c r="N1208">
        <v>125.14</v>
      </c>
      <c r="O1208">
        <v>101.53</v>
      </c>
      <c r="P1208">
        <v>110.55</v>
      </c>
      <c r="Q1208">
        <v>0.77029999999999998</v>
      </c>
      <c r="R1208">
        <v>1513300000</v>
      </c>
      <c r="S1208">
        <v>43</v>
      </c>
      <c r="T1208">
        <v>3.9165179028984798</v>
      </c>
      <c r="U1208">
        <v>3.0535714285714298E-3</v>
      </c>
      <c r="V1208">
        <v>26.3581943511963</v>
      </c>
      <c r="W1208">
        <v>22.938350677490199</v>
      </c>
      <c r="X1208">
        <v>25.1826639175415</v>
      </c>
      <c r="Y1208" t="s">
        <v>12948</v>
      </c>
      <c r="Z1208">
        <v>43</v>
      </c>
      <c r="AA1208" t="s">
        <v>12948</v>
      </c>
      <c r="AB1208" t="s">
        <v>12948</v>
      </c>
      <c r="AC1208" t="s">
        <v>12955</v>
      </c>
      <c r="AD1208" t="s">
        <v>12956</v>
      </c>
      <c r="AE1208">
        <v>6497</v>
      </c>
      <c r="AF1208" t="s">
        <v>12951</v>
      </c>
      <c r="AG1208" t="s">
        <v>12957</v>
      </c>
      <c r="AH1208">
        <v>2</v>
      </c>
      <c r="AJ1208" t="s">
        <v>18899</v>
      </c>
    </row>
    <row r="1209" spans="1:36" x14ac:dyDescent="0.2">
      <c r="A1209" t="s">
        <v>260</v>
      </c>
      <c r="B1209">
        <v>2.0618095397949201</v>
      </c>
      <c r="C1209">
        <v>-2.0618095397949201</v>
      </c>
      <c r="D1209">
        <v>0</v>
      </c>
      <c r="E1209" t="s">
        <v>30</v>
      </c>
      <c r="F1209">
        <v>3</v>
      </c>
      <c r="I1209">
        <v>3635</v>
      </c>
      <c r="J1209" t="s">
        <v>1892</v>
      </c>
      <c r="K1209" t="s">
        <v>46</v>
      </c>
      <c r="L1209">
        <v>0.99985800000000002</v>
      </c>
      <c r="M1209" s="2">
        <v>1.45628E-8</v>
      </c>
      <c r="N1209">
        <v>125.14</v>
      </c>
      <c r="O1209">
        <v>101.53</v>
      </c>
      <c r="P1209">
        <v>82.481999999999999</v>
      </c>
      <c r="Q1209">
        <v>-0.82315000000000005</v>
      </c>
      <c r="R1209">
        <v>1573500000</v>
      </c>
      <c r="S1209">
        <v>47</v>
      </c>
      <c r="T1209">
        <v>1.9682809043413101</v>
      </c>
      <c r="U1209">
        <v>1.6602442333785598E-2</v>
      </c>
      <c r="V1209">
        <v>26.958524703979499</v>
      </c>
      <c r="W1209">
        <v>24.093778610229499</v>
      </c>
      <c r="X1209">
        <v>26.01442527771</v>
      </c>
      <c r="Y1209" t="s">
        <v>12948</v>
      </c>
      <c r="Z1209">
        <v>47</v>
      </c>
      <c r="AA1209" t="s">
        <v>12948</v>
      </c>
      <c r="AB1209" t="s">
        <v>12948</v>
      </c>
      <c r="AC1209" t="s">
        <v>12958</v>
      </c>
      <c r="AD1209" t="s">
        <v>12959</v>
      </c>
      <c r="AE1209">
        <v>6498</v>
      </c>
      <c r="AF1209" t="s">
        <v>12951</v>
      </c>
      <c r="AG1209" t="s">
        <v>12960</v>
      </c>
      <c r="AH1209">
        <v>2</v>
      </c>
      <c r="AJ1209" t="s">
        <v>18899</v>
      </c>
    </row>
    <row r="1210" spans="1:36" x14ac:dyDescent="0.2">
      <c r="A1210" t="s">
        <v>260</v>
      </c>
      <c r="B1210">
        <v>1.3755565881729099</v>
      </c>
      <c r="C1210">
        <v>-1.3755565881729099</v>
      </c>
      <c r="D1210">
        <v>0</v>
      </c>
      <c r="E1210" t="s">
        <v>30</v>
      </c>
      <c r="F1210">
        <v>3</v>
      </c>
      <c r="I1210">
        <v>3638</v>
      </c>
      <c r="J1210" t="s">
        <v>1892</v>
      </c>
      <c r="K1210" t="s">
        <v>46</v>
      </c>
      <c r="L1210">
        <v>0.76584399999999997</v>
      </c>
      <c r="M1210" s="2">
        <v>7.2905400000000001E-10</v>
      </c>
      <c r="N1210">
        <v>76.402000000000001</v>
      </c>
      <c r="O1210">
        <v>68.596999999999994</v>
      </c>
      <c r="P1210">
        <v>76.402000000000001</v>
      </c>
      <c r="Q1210">
        <v>-0.25252000000000002</v>
      </c>
      <c r="R1210">
        <v>160560000</v>
      </c>
      <c r="S1210">
        <v>451</v>
      </c>
      <c r="T1210">
        <v>1.4987709463246199</v>
      </c>
      <c r="U1210">
        <v>3.5444710387745298E-2</v>
      </c>
      <c r="V1210">
        <v>24.711875915527301</v>
      </c>
      <c r="W1210">
        <v>20.613477706909201</v>
      </c>
      <c r="X1210">
        <v>21.0960483551025</v>
      </c>
      <c r="Y1210" t="s">
        <v>12961</v>
      </c>
      <c r="Z1210">
        <v>451</v>
      </c>
      <c r="AA1210" t="s">
        <v>12961</v>
      </c>
      <c r="AB1210" t="s">
        <v>12961</v>
      </c>
      <c r="AC1210" t="s">
        <v>12962</v>
      </c>
      <c r="AD1210" t="s">
        <v>12963</v>
      </c>
      <c r="AE1210">
        <v>6499</v>
      </c>
      <c r="AF1210" t="s">
        <v>12964</v>
      </c>
      <c r="AG1210" t="s">
        <v>12965</v>
      </c>
      <c r="AH1210">
        <v>2</v>
      </c>
      <c r="AJ1210" t="s">
        <v>18900</v>
      </c>
    </row>
    <row r="1211" spans="1:36" x14ac:dyDescent="0.2">
      <c r="A1211" t="s">
        <v>183</v>
      </c>
      <c r="B1211">
        <v>1.94790291786194</v>
      </c>
      <c r="C1211">
        <v>-1.69064605236053</v>
      </c>
      <c r="D1211">
        <v>-1.94790291786194</v>
      </c>
      <c r="E1211" t="s">
        <v>30</v>
      </c>
      <c r="F1211">
        <v>2</v>
      </c>
      <c r="I1211">
        <v>3639</v>
      </c>
      <c r="J1211" t="s">
        <v>1892</v>
      </c>
      <c r="K1211" t="s">
        <v>46</v>
      </c>
      <c r="L1211">
        <v>0.99821899999999997</v>
      </c>
      <c r="M1211" s="2">
        <v>1.12008E-47</v>
      </c>
      <c r="N1211">
        <v>212.59</v>
      </c>
      <c r="O1211">
        <v>183.57</v>
      </c>
      <c r="P1211">
        <v>186.94</v>
      </c>
      <c r="Q1211">
        <v>0.40017999999999998</v>
      </c>
      <c r="R1211">
        <v>116520000</v>
      </c>
      <c r="S1211">
        <v>135</v>
      </c>
      <c r="T1211">
        <v>2.0966189368800201</v>
      </c>
      <c r="U1211">
        <v>1.3733634311512401E-2</v>
      </c>
      <c r="V1211">
        <v>24.112856864929199</v>
      </c>
      <c r="W1211">
        <v>20.7581787109375</v>
      </c>
      <c r="X1211">
        <v>20.941456794738802</v>
      </c>
      <c r="Y1211" t="s">
        <v>12969</v>
      </c>
      <c r="Z1211" t="s">
        <v>2815</v>
      </c>
      <c r="AA1211" t="s">
        <v>12970</v>
      </c>
      <c r="AB1211" t="s">
        <v>12970</v>
      </c>
      <c r="AC1211" t="s">
        <v>12971</v>
      </c>
      <c r="AD1211" t="s">
        <v>12972</v>
      </c>
      <c r="AE1211">
        <v>6504</v>
      </c>
      <c r="AF1211" t="s">
        <v>12973</v>
      </c>
      <c r="AG1211" t="s">
        <v>12974</v>
      </c>
      <c r="AH1211">
        <v>2</v>
      </c>
      <c r="AJ1211" t="s">
        <v>18901</v>
      </c>
    </row>
    <row r="1212" spans="1:36" x14ac:dyDescent="0.2">
      <c r="A1212" t="s">
        <v>63</v>
      </c>
      <c r="B1212">
        <v>1.75300848484039</v>
      </c>
      <c r="C1212">
        <v>0</v>
      </c>
      <c r="D1212">
        <v>-1.75300848484039</v>
      </c>
      <c r="E1212" t="s">
        <v>30</v>
      </c>
      <c r="F1212">
        <v>3</v>
      </c>
      <c r="I1212">
        <v>3639</v>
      </c>
      <c r="J1212" t="s">
        <v>1892</v>
      </c>
      <c r="K1212" t="s">
        <v>46</v>
      </c>
      <c r="L1212">
        <v>0.96113899999999997</v>
      </c>
      <c r="M1212" s="2">
        <v>4.1052499999999997E-14</v>
      </c>
      <c r="N1212">
        <v>127.5</v>
      </c>
      <c r="O1212">
        <v>114.33</v>
      </c>
      <c r="P1212">
        <v>127.5</v>
      </c>
      <c r="Q1212">
        <v>-0.87687999999999999</v>
      </c>
      <c r="R1212">
        <v>76039000</v>
      </c>
      <c r="S1212">
        <v>139</v>
      </c>
      <c r="T1212">
        <v>1.6740555875560099</v>
      </c>
      <c r="U1212">
        <v>2.6425554953979399E-2</v>
      </c>
      <c r="V1212">
        <v>23.432925224304199</v>
      </c>
      <c r="W1212">
        <v>21.884534835815401</v>
      </c>
      <c r="X1212">
        <v>21.237586975097699</v>
      </c>
      <c r="Y1212" t="s">
        <v>12969</v>
      </c>
      <c r="Z1212" t="s">
        <v>2290</v>
      </c>
      <c r="AA1212" t="s">
        <v>12970</v>
      </c>
      <c r="AB1212" t="s">
        <v>12970</v>
      </c>
      <c r="AC1212" t="s">
        <v>12975</v>
      </c>
      <c r="AD1212" t="s">
        <v>12976</v>
      </c>
      <c r="AE1212">
        <v>6505</v>
      </c>
      <c r="AF1212" t="s">
        <v>12973</v>
      </c>
      <c r="AG1212" t="s">
        <v>12977</v>
      </c>
      <c r="AH1212">
        <v>2</v>
      </c>
      <c r="AJ1212" t="s">
        <v>18902</v>
      </c>
    </row>
    <row r="1213" spans="1:36" x14ac:dyDescent="0.2">
      <c r="A1213" t="s">
        <v>183</v>
      </c>
      <c r="B1213">
        <v>3.04691410064697</v>
      </c>
      <c r="C1213">
        <v>-2.5065000057220499</v>
      </c>
      <c r="D1213">
        <v>-3.04691410064697</v>
      </c>
      <c r="E1213" t="s">
        <v>30</v>
      </c>
      <c r="F1213">
        <v>2</v>
      </c>
      <c r="I1213">
        <v>3639</v>
      </c>
      <c r="J1213" t="s">
        <v>1892</v>
      </c>
      <c r="K1213" t="s">
        <v>46</v>
      </c>
      <c r="L1213">
        <v>0.99707199999999996</v>
      </c>
      <c r="M1213" s="2">
        <v>1.12008E-47</v>
      </c>
      <c r="N1213">
        <v>212.59</v>
      </c>
      <c r="O1213">
        <v>183.57</v>
      </c>
      <c r="P1213">
        <v>188.58</v>
      </c>
      <c r="Q1213">
        <v>1.0586</v>
      </c>
      <c r="R1213">
        <v>142380000</v>
      </c>
      <c r="S1213">
        <v>143</v>
      </c>
      <c r="T1213">
        <v>3.1462880307208301</v>
      </c>
      <c r="U1213">
        <v>4.4688090737240102E-3</v>
      </c>
      <c r="V1213">
        <v>24.1913194656372</v>
      </c>
      <c r="W1213">
        <v>21.636072158813501</v>
      </c>
      <c r="X1213">
        <v>21.2353630065918</v>
      </c>
      <c r="Y1213" t="s">
        <v>12969</v>
      </c>
      <c r="Z1213" t="s">
        <v>12978</v>
      </c>
      <c r="AA1213" t="s">
        <v>12970</v>
      </c>
      <c r="AB1213" t="s">
        <v>12970</v>
      </c>
      <c r="AC1213" t="s">
        <v>12979</v>
      </c>
      <c r="AD1213" t="s">
        <v>12980</v>
      </c>
      <c r="AE1213">
        <v>6506</v>
      </c>
      <c r="AF1213" t="s">
        <v>12973</v>
      </c>
      <c r="AG1213" t="s">
        <v>12981</v>
      </c>
      <c r="AH1213">
        <v>2</v>
      </c>
      <c r="AJ1213" t="s">
        <v>18901</v>
      </c>
    </row>
    <row r="1214" spans="1:36" x14ac:dyDescent="0.2">
      <c r="A1214" t="s">
        <v>89</v>
      </c>
      <c r="B1214">
        <v>-1.9957954883575399</v>
      </c>
      <c r="C1214">
        <v>0</v>
      </c>
      <c r="D1214">
        <v>1.9957954883575399</v>
      </c>
      <c r="E1214" t="s">
        <v>30</v>
      </c>
      <c r="F1214">
        <v>3</v>
      </c>
      <c r="I1214">
        <v>3648</v>
      </c>
      <c r="J1214" t="s">
        <v>1892</v>
      </c>
      <c r="K1214" t="s">
        <v>46</v>
      </c>
      <c r="L1214">
        <v>0.88230299999999995</v>
      </c>
      <c r="M1214" s="2">
        <v>1.9026199999999999E-4</v>
      </c>
      <c r="N1214">
        <v>64.069000000000003</v>
      </c>
      <c r="O1214">
        <v>54.280999999999999</v>
      </c>
      <c r="P1214">
        <v>57.146999999999998</v>
      </c>
      <c r="Q1214">
        <v>2.2171E-2</v>
      </c>
      <c r="R1214">
        <v>1219300000</v>
      </c>
      <c r="S1214">
        <v>389</v>
      </c>
      <c r="T1214">
        <v>1.89872470082903</v>
      </c>
      <c r="U1214">
        <v>1.8585365853658501E-2</v>
      </c>
      <c r="V1214">
        <v>25.668155670166001</v>
      </c>
      <c r="W1214">
        <v>26.347885131835898</v>
      </c>
      <c r="X1214">
        <v>27.1886882781982</v>
      </c>
      <c r="Y1214" t="s">
        <v>12988</v>
      </c>
      <c r="Z1214" t="s">
        <v>6800</v>
      </c>
      <c r="AA1214" t="s">
        <v>12989</v>
      </c>
      <c r="AB1214" t="s">
        <v>12989</v>
      </c>
      <c r="AC1214" t="s">
        <v>12997</v>
      </c>
      <c r="AD1214" t="s">
        <v>12998</v>
      </c>
      <c r="AE1214">
        <v>6517</v>
      </c>
      <c r="AF1214" t="s">
        <v>12992</v>
      </c>
      <c r="AG1214" t="s">
        <v>12999</v>
      </c>
      <c r="AH1214">
        <v>2</v>
      </c>
      <c r="AJ1214" t="s">
        <v>18903</v>
      </c>
    </row>
    <row r="1215" spans="1:36" x14ac:dyDescent="0.2">
      <c r="A1215" t="s">
        <v>89</v>
      </c>
      <c r="B1215">
        <v>-1.9957954883575399</v>
      </c>
      <c r="C1215">
        <v>0</v>
      </c>
      <c r="D1215">
        <v>1.9957954883575399</v>
      </c>
      <c r="E1215" t="s">
        <v>30</v>
      </c>
      <c r="F1215">
        <v>3</v>
      </c>
      <c r="I1215">
        <v>3648</v>
      </c>
      <c r="J1215" t="s">
        <v>1892</v>
      </c>
      <c r="K1215" t="s">
        <v>46</v>
      </c>
      <c r="L1215">
        <v>0.998803</v>
      </c>
      <c r="M1215" s="2">
        <v>1.9026199999999999E-4</v>
      </c>
      <c r="N1215">
        <v>64.069000000000003</v>
      </c>
      <c r="O1215">
        <v>54.280999999999999</v>
      </c>
      <c r="P1215">
        <v>58.372999999999998</v>
      </c>
      <c r="Q1215">
        <v>-0.3498</v>
      </c>
      <c r="R1215">
        <v>1219300000</v>
      </c>
      <c r="S1215">
        <v>391</v>
      </c>
      <c r="T1215">
        <v>1.89872470082903</v>
      </c>
      <c r="U1215">
        <v>1.8573444515715201E-2</v>
      </c>
      <c r="V1215">
        <v>25.668155670166001</v>
      </c>
      <c r="W1215">
        <v>26.347885131835898</v>
      </c>
      <c r="X1215">
        <v>27.1886882781982</v>
      </c>
      <c r="Y1215" t="s">
        <v>12988</v>
      </c>
      <c r="Z1215" t="s">
        <v>5388</v>
      </c>
      <c r="AA1215" t="s">
        <v>12989</v>
      </c>
      <c r="AB1215" t="s">
        <v>12989</v>
      </c>
      <c r="AC1215" t="s">
        <v>13000</v>
      </c>
      <c r="AD1215" t="s">
        <v>13001</v>
      </c>
      <c r="AE1215">
        <v>6518</v>
      </c>
      <c r="AF1215" t="s">
        <v>12992</v>
      </c>
      <c r="AG1215" t="s">
        <v>13002</v>
      </c>
      <c r="AH1215">
        <v>2</v>
      </c>
      <c r="AJ1215" t="s">
        <v>18903</v>
      </c>
    </row>
    <row r="1216" spans="1:36" x14ac:dyDescent="0.2">
      <c r="A1216" t="s">
        <v>63</v>
      </c>
      <c r="B1216">
        <v>2.0042600631713898</v>
      </c>
      <c r="C1216">
        <v>0</v>
      </c>
      <c r="D1216">
        <v>-2.0042600631713898</v>
      </c>
      <c r="E1216" t="s">
        <v>30</v>
      </c>
      <c r="F1216">
        <v>2</v>
      </c>
      <c r="I1216">
        <v>3657</v>
      </c>
      <c r="J1216" t="s">
        <v>1892</v>
      </c>
      <c r="K1216" t="s">
        <v>46</v>
      </c>
      <c r="L1216">
        <v>0.893544</v>
      </c>
      <c r="M1216" s="2">
        <v>1.07307E-3</v>
      </c>
      <c r="N1216">
        <v>67.275000000000006</v>
      </c>
      <c r="O1216">
        <v>54.295000000000002</v>
      </c>
      <c r="P1216">
        <v>67.275000000000006</v>
      </c>
      <c r="Q1216">
        <v>-1.3552</v>
      </c>
      <c r="R1216">
        <v>807340000</v>
      </c>
      <c r="S1216">
        <v>296</v>
      </c>
      <c r="T1216">
        <v>1.97005588119164</v>
      </c>
      <c r="U1216">
        <v>1.6538043478260898E-2</v>
      </c>
      <c r="V1216">
        <v>26.701437950134299</v>
      </c>
      <c r="W1216">
        <v>25.855596542358398</v>
      </c>
      <c r="X1216">
        <v>24.261144638061499</v>
      </c>
      <c r="Y1216" t="s">
        <v>13037</v>
      </c>
      <c r="Z1216" t="s">
        <v>8639</v>
      </c>
      <c r="AA1216" t="s">
        <v>13038</v>
      </c>
      <c r="AB1216" t="s">
        <v>13038</v>
      </c>
      <c r="AC1216" t="s">
        <v>13050</v>
      </c>
      <c r="AD1216" t="s">
        <v>13051</v>
      </c>
      <c r="AE1216">
        <v>6535</v>
      </c>
      <c r="AF1216" t="s">
        <v>13041</v>
      </c>
      <c r="AG1216" t="s">
        <v>13052</v>
      </c>
      <c r="AH1216">
        <v>2</v>
      </c>
      <c r="AJ1216" t="s">
        <v>18904</v>
      </c>
    </row>
    <row r="1217" spans="1:36" x14ac:dyDescent="0.2">
      <c r="A1217" t="s">
        <v>63</v>
      </c>
      <c r="B1217">
        <v>1.48076903820038</v>
      </c>
      <c r="C1217">
        <v>0</v>
      </c>
      <c r="D1217">
        <v>-1.48076903820038</v>
      </c>
      <c r="E1217" t="s">
        <v>30</v>
      </c>
      <c r="F1217">
        <v>2</v>
      </c>
      <c r="I1217">
        <v>3657</v>
      </c>
      <c r="J1217" t="s">
        <v>1892</v>
      </c>
      <c r="K1217" t="s">
        <v>46</v>
      </c>
      <c r="L1217">
        <v>1</v>
      </c>
      <c r="M1217" s="2">
        <v>1.5393200000000001E-3</v>
      </c>
      <c r="N1217">
        <v>75.683000000000007</v>
      </c>
      <c r="O1217">
        <v>46.343000000000004</v>
      </c>
      <c r="P1217">
        <v>56.286000000000001</v>
      </c>
      <c r="Q1217">
        <v>-0.88341999999999998</v>
      </c>
      <c r="R1217">
        <v>5760400000</v>
      </c>
      <c r="S1217">
        <v>253</v>
      </c>
      <c r="T1217">
        <v>1.39621229246302</v>
      </c>
      <c r="U1217">
        <v>4.2443559096945499E-2</v>
      </c>
      <c r="V1217">
        <v>24.895015716552699</v>
      </c>
      <c r="W1217">
        <v>24.791934967041001</v>
      </c>
      <c r="X1217">
        <v>22.215822219848601</v>
      </c>
      <c r="Y1217" t="s">
        <v>13037</v>
      </c>
      <c r="Z1217" t="s">
        <v>624</v>
      </c>
      <c r="AA1217" t="s">
        <v>13038</v>
      </c>
      <c r="AB1217" t="s">
        <v>13038</v>
      </c>
      <c r="AC1217" t="s">
        <v>13053</v>
      </c>
      <c r="AD1217" t="s">
        <v>13054</v>
      </c>
      <c r="AE1217">
        <v>6538</v>
      </c>
      <c r="AF1217" t="s">
        <v>13041</v>
      </c>
      <c r="AG1217" t="s">
        <v>13055</v>
      </c>
      <c r="AH1217" t="s">
        <v>1977</v>
      </c>
      <c r="AJ1217" t="s">
        <v>18905</v>
      </c>
    </row>
    <row r="1218" spans="1:36" x14ac:dyDescent="0.2">
      <c r="A1218" t="s">
        <v>63</v>
      </c>
      <c r="B1218">
        <v>1.56971836090088</v>
      </c>
      <c r="C1218">
        <v>0</v>
      </c>
      <c r="D1218">
        <v>-1.56971836090088</v>
      </c>
      <c r="E1218" t="s">
        <v>30</v>
      </c>
      <c r="F1218">
        <v>2</v>
      </c>
      <c r="I1218">
        <v>3657</v>
      </c>
      <c r="J1218" t="s">
        <v>1892</v>
      </c>
      <c r="K1218" t="s">
        <v>46</v>
      </c>
      <c r="L1218">
        <v>1</v>
      </c>
      <c r="M1218" s="2">
        <v>1.08523E-4</v>
      </c>
      <c r="N1218">
        <v>82.477000000000004</v>
      </c>
      <c r="O1218">
        <v>66.971000000000004</v>
      </c>
      <c r="P1218">
        <v>56.286000000000001</v>
      </c>
      <c r="Q1218">
        <v>-0.88341999999999998</v>
      </c>
      <c r="R1218">
        <v>5872500000</v>
      </c>
      <c r="S1218">
        <v>256</v>
      </c>
      <c r="T1218">
        <v>1.4828525863353501</v>
      </c>
      <c r="U1218">
        <v>3.6424929178470303E-2</v>
      </c>
      <c r="V1218">
        <v>24.895015716552699</v>
      </c>
      <c r="W1218">
        <v>24.791934967041001</v>
      </c>
      <c r="X1218">
        <v>22.244355201721199</v>
      </c>
      <c r="Y1218" t="s">
        <v>13037</v>
      </c>
      <c r="Z1218" t="s">
        <v>5743</v>
      </c>
      <c r="AA1218" t="s">
        <v>13038</v>
      </c>
      <c r="AB1218" t="s">
        <v>13038</v>
      </c>
      <c r="AC1218" t="s">
        <v>13056</v>
      </c>
      <c r="AD1218" t="s">
        <v>13054</v>
      </c>
      <c r="AE1218">
        <v>6539</v>
      </c>
      <c r="AF1218" t="s">
        <v>13041</v>
      </c>
      <c r="AG1218" t="s">
        <v>13057</v>
      </c>
      <c r="AH1218" t="s">
        <v>1977</v>
      </c>
      <c r="AJ1218" t="s">
        <v>18905</v>
      </c>
    </row>
    <row r="1219" spans="1:36" x14ac:dyDescent="0.2">
      <c r="A1219" t="s">
        <v>201</v>
      </c>
      <c r="B1219">
        <v>5.1911687850952104</v>
      </c>
      <c r="C1219">
        <v>5.1088662147521999</v>
      </c>
      <c r="D1219">
        <v>-5.1911687850952104</v>
      </c>
      <c r="E1219" t="s">
        <v>30</v>
      </c>
      <c r="F1219">
        <v>2</v>
      </c>
      <c r="I1219">
        <v>3657</v>
      </c>
      <c r="J1219" t="s">
        <v>1892</v>
      </c>
      <c r="K1219" t="s">
        <v>46</v>
      </c>
      <c r="L1219">
        <v>1</v>
      </c>
      <c r="M1219" s="2">
        <v>7.5073000000000005E-14</v>
      </c>
      <c r="N1219">
        <v>143.88</v>
      </c>
      <c r="O1219">
        <v>117.36</v>
      </c>
      <c r="P1219">
        <v>48.537999999999997</v>
      </c>
      <c r="Q1219">
        <v>1.0212000000000001E-2</v>
      </c>
      <c r="R1219">
        <v>6589900000</v>
      </c>
      <c r="S1219">
        <v>274</v>
      </c>
      <c r="T1219">
        <v>5.5350260364106099</v>
      </c>
      <c r="U1219">
        <v>4.0000000000000001E-3</v>
      </c>
      <c r="V1219">
        <v>26.1656169891357</v>
      </c>
      <c r="W1219">
        <v>26.8587532043457</v>
      </c>
      <c r="X1219">
        <v>20.4448566436768</v>
      </c>
      <c r="Y1219" t="s">
        <v>13037</v>
      </c>
      <c r="Z1219" t="s">
        <v>4691</v>
      </c>
      <c r="AA1219" t="s">
        <v>13038</v>
      </c>
      <c r="AB1219" t="s">
        <v>13038</v>
      </c>
      <c r="AC1219" t="s">
        <v>13058</v>
      </c>
      <c r="AD1219" t="s">
        <v>13059</v>
      </c>
      <c r="AE1219">
        <v>6540</v>
      </c>
      <c r="AF1219" t="s">
        <v>13041</v>
      </c>
      <c r="AG1219" t="s">
        <v>13060</v>
      </c>
      <c r="AH1219" t="s">
        <v>1911</v>
      </c>
      <c r="AJ1219" t="s">
        <v>18906</v>
      </c>
    </row>
    <row r="1220" spans="1:36" x14ac:dyDescent="0.2">
      <c r="A1220" t="s">
        <v>201</v>
      </c>
      <c r="B1220">
        <v>2.6952638626098602</v>
      </c>
      <c r="C1220">
        <v>3.5931332111358598</v>
      </c>
      <c r="D1220">
        <v>-3.5931332111358598</v>
      </c>
      <c r="E1220" t="s">
        <v>30</v>
      </c>
      <c r="F1220">
        <v>2</v>
      </c>
      <c r="I1220">
        <v>3657</v>
      </c>
      <c r="J1220" t="s">
        <v>1892</v>
      </c>
      <c r="K1220" t="s">
        <v>46</v>
      </c>
      <c r="L1220">
        <v>1</v>
      </c>
      <c r="M1220" s="2">
        <v>2.37481E-15</v>
      </c>
      <c r="N1220">
        <v>155.81</v>
      </c>
      <c r="O1220">
        <v>129.69</v>
      </c>
      <c r="P1220">
        <v>48.537999999999997</v>
      </c>
      <c r="Q1220">
        <v>1.0212000000000001E-2</v>
      </c>
      <c r="R1220">
        <v>17063000000</v>
      </c>
      <c r="S1220">
        <v>278</v>
      </c>
      <c r="T1220">
        <v>3.6024871354207701</v>
      </c>
      <c r="U1220">
        <v>3.2422360248447199E-3</v>
      </c>
      <c r="V1220">
        <v>25.570361137390101</v>
      </c>
      <c r="W1220">
        <v>27.025699615478501</v>
      </c>
      <c r="X1220">
        <v>22.963445663452099</v>
      </c>
      <c r="Y1220" t="s">
        <v>13037</v>
      </c>
      <c r="Z1220" t="s">
        <v>13061</v>
      </c>
      <c r="AA1220" t="s">
        <v>13038</v>
      </c>
      <c r="AB1220" t="s">
        <v>13038</v>
      </c>
      <c r="AC1220" t="s">
        <v>13062</v>
      </c>
      <c r="AD1220" t="s">
        <v>13059</v>
      </c>
      <c r="AE1220">
        <v>6541</v>
      </c>
      <c r="AF1220" t="s">
        <v>13041</v>
      </c>
      <c r="AG1220" t="s">
        <v>13063</v>
      </c>
      <c r="AH1220" t="s">
        <v>1911</v>
      </c>
      <c r="AJ1220" t="s">
        <v>18906</v>
      </c>
    </row>
    <row r="1221" spans="1:36" x14ac:dyDescent="0.2">
      <c r="A1221" t="s">
        <v>201</v>
      </c>
      <c r="B1221">
        <v>2.62791848182678</v>
      </c>
      <c r="C1221">
        <v>3.4745800495147701</v>
      </c>
      <c r="D1221">
        <v>-3.4745800495147701</v>
      </c>
      <c r="E1221" t="s">
        <v>30</v>
      </c>
      <c r="F1221">
        <v>2</v>
      </c>
      <c r="I1221">
        <v>3657</v>
      </c>
      <c r="J1221" t="s">
        <v>1892</v>
      </c>
      <c r="K1221" t="s">
        <v>46</v>
      </c>
      <c r="L1221">
        <v>1</v>
      </c>
      <c r="M1221" s="2">
        <v>2.37481E-15</v>
      </c>
      <c r="N1221">
        <v>155.81</v>
      </c>
      <c r="O1221">
        <v>129.69</v>
      </c>
      <c r="P1221">
        <v>48.537999999999997</v>
      </c>
      <c r="Q1221">
        <v>1.0212000000000001E-2</v>
      </c>
      <c r="R1221">
        <v>18189000000</v>
      </c>
      <c r="S1221">
        <v>280</v>
      </c>
      <c r="T1221">
        <v>3.49395133362433</v>
      </c>
      <c r="U1221">
        <v>3.4681440443213299E-3</v>
      </c>
      <c r="V1221">
        <v>25.570361137390101</v>
      </c>
      <c r="W1221">
        <v>27.025699615478501</v>
      </c>
      <c r="X1221">
        <v>22.707386970520002</v>
      </c>
      <c r="Y1221" t="s">
        <v>13037</v>
      </c>
      <c r="Z1221" t="s">
        <v>13064</v>
      </c>
      <c r="AA1221" t="s">
        <v>13038</v>
      </c>
      <c r="AB1221" t="s">
        <v>13038</v>
      </c>
      <c r="AC1221" t="s">
        <v>13065</v>
      </c>
      <c r="AD1221" t="s">
        <v>13059</v>
      </c>
      <c r="AE1221">
        <v>6542</v>
      </c>
      <c r="AF1221" t="s">
        <v>13041</v>
      </c>
      <c r="AG1221" t="s">
        <v>13066</v>
      </c>
      <c r="AH1221" t="s">
        <v>1911</v>
      </c>
      <c r="AJ1221" t="s">
        <v>18906</v>
      </c>
    </row>
    <row r="1222" spans="1:36" x14ac:dyDescent="0.2">
      <c r="A1222" t="s">
        <v>598</v>
      </c>
      <c r="B1222">
        <v>2.3605606555938698</v>
      </c>
      <c r="C1222">
        <v>2.1527316570282</v>
      </c>
      <c r="D1222">
        <v>-2.3605606555938698</v>
      </c>
      <c r="E1222" t="s">
        <v>30</v>
      </c>
      <c r="F1222">
        <v>2</v>
      </c>
      <c r="I1222">
        <v>3657</v>
      </c>
      <c r="J1222" t="s">
        <v>1892</v>
      </c>
      <c r="K1222" t="s">
        <v>46</v>
      </c>
      <c r="L1222">
        <v>1</v>
      </c>
      <c r="M1222" s="2">
        <v>5.03509E-8</v>
      </c>
      <c r="N1222">
        <v>121.82</v>
      </c>
      <c r="O1222">
        <v>96.960999999999999</v>
      </c>
      <c r="P1222">
        <v>48.537999999999997</v>
      </c>
      <c r="Q1222">
        <v>1.0212000000000001E-2</v>
      </c>
      <c r="R1222">
        <v>13717000000</v>
      </c>
      <c r="S1222">
        <v>283</v>
      </c>
      <c r="T1222">
        <v>2.5602725798229802</v>
      </c>
      <c r="U1222">
        <v>7.56048834628191E-3</v>
      </c>
      <c r="V1222">
        <v>23.706642150878899</v>
      </c>
      <c r="W1222">
        <v>23.886695861816399</v>
      </c>
      <c r="X1222">
        <v>21.099107742309599</v>
      </c>
      <c r="Y1222" t="s">
        <v>13037</v>
      </c>
      <c r="Z1222" t="s">
        <v>5364</v>
      </c>
      <c r="AA1222" t="s">
        <v>13038</v>
      </c>
      <c r="AB1222" t="s">
        <v>13038</v>
      </c>
      <c r="AC1222" t="s">
        <v>13067</v>
      </c>
      <c r="AD1222" t="s">
        <v>13059</v>
      </c>
      <c r="AE1222">
        <v>6543</v>
      </c>
      <c r="AF1222" t="s">
        <v>13041</v>
      </c>
      <c r="AG1222" t="s">
        <v>13068</v>
      </c>
      <c r="AH1222" t="s">
        <v>1911</v>
      </c>
      <c r="AJ1222" t="s">
        <v>18906</v>
      </c>
    </row>
    <row r="1223" spans="1:36" x14ac:dyDescent="0.2">
      <c r="A1223" t="s">
        <v>63</v>
      </c>
      <c r="B1223">
        <v>1.4507142305374101</v>
      </c>
      <c r="C1223">
        <v>0</v>
      </c>
      <c r="D1223">
        <v>-1.4507142305374101</v>
      </c>
      <c r="E1223" t="s">
        <v>30</v>
      </c>
      <c r="F1223">
        <v>2</v>
      </c>
      <c r="I1223">
        <v>3657</v>
      </c>
      <c r="J1223" t="s">
        <v>1892</v>
      </c>
      <c r="K1223" t="s">
        <v>46</v>
      </c>
      <c r="L1223">
        <v>0.99853199999999998</v>
      </c>
      <c r="M1223" s="2">
        <v>6.7854600000000001E-3</v>
      </c>
      <c r="N1223">
        <v>54.308999999999997</v>
      </c>
      <c r="O1223">
        <v>28.922999999999998</v>
      </c>
      <c r="P1223">
        <v>53.750999999999998</v>
      </c>
      <c r="Q1223">
        <v>1.5558000000000001</v>
      </c>
      <c r="R1223">
        <v>162970000</v>
      </c>
      <c r="S1223">
        <v>215</v>
      </c>
      <c r="T1223">
        <v>1.4780591111770101</v>
      </c>
      <c r="U1223">
        <v>3.6781176470588199E-2</v>
      </c>
      <c r="V1223">
        <v>21.949304580688501</v>
      </c>
      <c r="W1223">
        <v>21.091133117675799</v>
      </c>
      <c r="X1223">
        <v>20.668516159057599</v>
      </c>
      <c r="Y1223" t="s">
        <v>13037</v>
      </c>
      <c r="Z1223" t="s">
        <v>2992</v>
      </c>
      <c r="AA1223" t="s">
        <v>13038</v>
      </c>
      <c r="AB1223" t="s">
        <v>13038</v>
      </c>
      <c r="AC1223" t="s">
        <v>13073</v>
      </c>
      <c r="AD1223" t="s">
        <v>13074</v>
      </c>
      <c r="AE1223">
        <v>6545</v>
      </c>
      <c r="AF1223" t="s">
        <v>13041</v>
      </c>
      <c r="AG1223" t="s">
        <v>13075</v>
      </c>
      <c r="AH1223" t="s">
        <v>1977</v>
      </c>
      <c r="AJ1223" t="s">
        <v>18907</v>
      </c>
    </row>
    <row r="1224" spans="1:36" x14ac:dyDescent="0.2">
      <c r="A1224" t="s">
        <v>89</v>
      </c>
      <c r="B1224">
        <v>-2.01297855377197</v>
      </c>
      <c r="C1224">
        <v>0</v>
      </c>
      <c r="D1224">
        <v>2.01297855377197</v>
      </c>
      <c r="E1224" t="s">
        <v>30</v>
      </c>
      <c r="F1224">
        <v>2</v>
      </c>
      <c r="I1224">
        <v>3662</v>
      </c>
      <c r="J1224" t="s">
        <v>1892</v>
      </c>
      <c r="K1224" t="s">
        <v>46</v>
      </c>
      <c r="L1224">
        <v>1</v>
      </c>
      <c r="M1224" s="2">
        <v>1.5831700000000001E-66</v>
      </c>
      <c r="N1224">
        <v>217.88</v>
      </c>
      <c r="O1224">
        <v>214.9</v>
      </c>
      <c r="P1224">
        <v>40.476999999999997</v>
      </c>
      <c r="Q1224">
        <v>-0.53003999999999996</v>
      </c>
      <c r="R1224">
        <v>2183400000</v>
      </c>
      <c r="S1224">
        <v>962</v>
      </c>
      <c r="T1224">
        <v>1.9217365945206299</v>
      </c>
      <c r="U1224">
        <v>1.7952941176470599E-2</v>
      </c>
      <c r="V1224">
        <v>24.841723442077601</v>
      </c>
      <c r="W1224">
        <v>25.268993377685501</v>
      </c>
      <c r="X1224">
        <v>25.573024749755898</v>
      </c>
      <c r="Y1224" t="s">
        <v>13081</v>
      </c>
      <c r="Z1224">
        <v>962</v>
      </c>
      <c r="AA1224" t="s">
        <v>13081</v>
      </c>
      <c r="AB1224" t="s">
        <v>13081</v>
      </c>
      <c r="AC1224" t="s">
        <v>13082</v>
      </c>
      <c r="AD1224" t="s">
        <v>13083</v>
      </c>
      <c r="AE1224">
        <v>6551</v>
      </c>
      <c r="AF1224" t="s">
        <v>13084</v>
      </c>
      <c r="AG1224" t="s">
        <v>13085</v>
      </c>
      <c r="AH1224" t="s">
        <v>55</v>
      </c>
      <c r="AJ1224" t="s">
        <v>18908</v>
      </c>
    </row>
    <row r="1225" spans="1:36" x14ac:dyDescent="0.2">
      <c r="A1225" t="s">
        <v>89</v>
      </c>
      <c r="B1225">
        <v>-2.01297855377197</v>
      </c>
      <c r="C1225">
        <v>0</v>
      </c>
      <c r="D1225">
        <v>2.01297855377197</v>
      </c>
      <c r="E1225" t="s">
        <v>30</v>
      </c>
      <c r="F1225">
        <v>2</v>
      </c>
      <c r="I1225">
        <v>3662</v>
      </c>
      <c r="J1225" t="s">
        <v>1892</v>
      </c>
      <c r="K1225" t="s">
        <v>46</v>
      </c>
      <c r="L1225">
        <v>1</v>
      </c>
      <c r="M1225" s="2">
        <v>1.5831700000000001E-66</v>
      </c>
      <c r="N1225">
        <v>217.88</v>
      </c>
      <c r="O1225">
        <v>214.9</v>
      </c>
      <c r="P1225">
        <v>40.476999999999997</v>
      </c>
      <c r="Q1225">
        <v>-0.53003999999999996</v>
      </c>
      <c r="R1225">
        <v>2183400000</v>
      </c>
      <c r="S1225">
        <v>965</v>
      </c>
      <c r="T1225">
        <v>1.9217365945206299</v>
      </c>
      <c r="U1225">
        <v>1.79646827992152E-2</v>
      </c>
      <c r="V1225">
        <v>24.841723442077601</v>
      </c>
      <c r="W1225">
        <v>25.268993377685501</v>
      </c>
      <c r="X1225">
        <v>25.573024749755898</v>
      </c>
      <c r="Y1225" t="s">
        <v>13081</v>
      </c>
      <c r="Z1225">
        <v>965</v>
      </c>
      <c r="AA1225" t="s">
        <v>13081</v>
      </c>
      <c r="AB1225" t="s">
        <v>13081</v>
      </c>
      <c r="AC1225" t="s">
        <v>13086</v>
      </c>
      <c r="AD1225" t="s">
        <v>13083</v>
      </c>
      <c r="AE1225">
        <v>6552</v>
      </c>
      <c r="AF1225" t="s">
        <v>13084</v>
      </c>
      <c r="AG1225" t="s">
        <v>13087</v>
      </c>
      <c r="AH1225" t="s">
        <v>55</v>
      </c>
      <c r="AJ1225" t="s">
        <v>18908</v>
      </c>
    </row>
    <row r="1226" spans="1:36" x14ac:dyDescent="0.2">
      <c r="A1226" t="s">
        <v>183</v>
      </c>
      <c r="B1226">
        <v>2.4648466110229501</v>
      </c>
      <c r="C1226">
        <v>-1.52154433727264</v>
      </c>
      <c r="D1226">
        <v>-2.4648466110229501</v>
      </c>
      <c r="E1226" t="s">
        <v>30</v>
      </c>
      <c r="F1226">
        <v>3</v>
      </c>
      <c r="I1226">
        <v>3678</v>
      </c>
      <c r="J1226" t="s">
        <v>1892</v>
      </c>
      <c r="K1226" t="s">
        <v>46</v>
      </c>
      <c r="L1226">
        <v>0.87003299999999995</v>
      </c>
      <c r="M1226" s="2">
        <v>5.0974099999999996E-29</v>
      </c>
      <c r="N1226">
        <v>124.09</v>
      </c>
      <c r="O1226">
        <v>113.85</v>
      </c>
      <c r="P1226">
        <v>114.03</v>
      </c>
      <c r="Q1226">
        <v>-0.92917000000000005</v>
      </c>
      <c r="R1226">
        <v>437890000</v>
      </c>
      <c r="S1226">
        <v>789</v>
      </c>
      <c r="T1226">
        <v>2.4223883045605898</v>
      </c>
      <c r="U1226">
        <v>9.1108930323846905E-3</v>
      </c>
      <c r="V1226">
        <v>23.801506996154799</v>
      </c>
      <c r="W1226">
        <v>21.6920871734619</v>
      </c>
      <c r="X1226">
        <v>21.344699859619102</v>
      </c>
      <c r="Y1226" t="s">
        <v>13101</v>
      </c>
      <c r="Z1226" t="s">
        <v>13112</v>
      </c>
      <c r="AA1226" t="s">
        <v>13103</v>
      </c>
      <c r="AB1226" t="s">
        <v>13103</v>
      </c>
      <c r="AC1226" t="s">
        <v>13113</v>
      </c>
      <c r="AD1226" t="s">
        <v>13114</v>
      </c>
      <c r="AE1226">
        <v>6579</v>
      </c>
      <c r="AF1226" t="s">
        <v>13106</v>
      </c>
      <c r="AG1226" t="s">
        <v>13115</v>
      </c>
      <c r="AH1226" t="s">
        <v>1977</v>
      </c>
      <c r="AJ1226" t="s">
        <v>18909</v>
      </c>
    </row>
    <row r="1227" spans="1:36" x14ac:dyDescent="0.2">
      <c r="A1227" t="s">
        <v>201</v>
      </c>
      <c r="B1227">
        <v>1.41090059280396</v>
      </c>
      <c r="C1227">
        <v>1.34290099143982</v>
      </c>
      <c r="D1227">
        <v>-1.41090059280396</v>
      </c>
      <c r="E1227" t="s">
        <v>30</v>
      </c>
      <c r="F1227">
        <v>3</v>
      </c>
      <c r="I1227">
        <v>3678</v>
      </c>
      <c r="J1227" t="s">
        <v>1892</v>
      </c>
      <c r="K1227" t="s">
        <v>46</v>
      </c>
      <c r="L1227">
        <v>0.84160999999999997</v>
      </c>
      <c r="M1227" s="2">
        <v>5.1114400000000003E-36</v>
      </c>
      <c r="N1227">
        <v>139.18</v>
      </c>
      <c r="O1227">
        <v>132.1</v>
      </c>
      <c r="P1227">
        <v>139.18</v>
      </c>
      <c r="Q1227">
        <v>1.5195E-3</v>
      </c>
      <c r="R1227">
        <v>999780000</v>
      </c>
      <c r="S1227">
        <v>792</v>
      </c>
      <c r="T1227">
        <v>1.6024255245146499</v>
      </c>
      <c r="U1227">
        <v>2.9854863612969601E-2</v>
      </c>
      <c r="V1227">
        <v>25.185900688171401</v>
      </c>
      <c r="W1227">
        <v>25.056930541992202</v>
      </c>
      <c r="X1227">
        <v>23.408396720886198</v>
      </c>
      <c r="Y1227" t="s">
        <v>13101</v>
      </c>
      <c r="Z1227" t="s">
        <v>13116</v>
      </c>
      <c r="AA1227" t="s">
        <v>13103</v>
      </c>
      <c r="AB1227" t="s">
        <v>13103</v>
      </c>
      <c r="AC1227" t="s">
        <v>13117</v>
      </c>
      <c r="AD1227" t="s">
        <v>13118</v>
      </c>
      <c r="AE1227">
        <v>6580</v>
      </c>
      <c r="AF1227" t="s">
        <v>13106</v>
      </c>
      <c r="AG1227" t="s">
        <v>13119</v>
      </c>
      <c r="AH1227" t="s">
        <v>1977</v>
      </c>
      <c r="AJ1227" t="s">
        <v>18910</v>
      </c>
    </row>
    <row r="1228" spans="1:36" x14ac:dyDescent="0.2">
      <c r="A1228" t="s">
        <v>201</v>
      </c>
      <c r="B1228">
        <v>2.0710232257843</v>
      </c>
      <c r="C1228">
        <v>1.9858865737914999</v>
      </c>
      <c r="D1228">
        <v>-2.0710232257843</v>
      </c>
      <c r="E1228" t="s">
        <v>30</v>
      </c>
      <c r="F1228">
        <v>3</v>
      </c>
      <c r="I1228">
        <v>3678</v>
      </c>
      <c r="J1228" t="s">
        <v>1892</v>
      </c>
      <c r="K1228" t="s">
        <v>46</v>
      </c>
      <c r="L1228">
        <v>0.89475899999999997</v>
      </c>
      <c r="M1228" s="2">
        <v>5.1114400000000003E-36</v>
      </c>
      <c r="N1228">
        <v>139.18</v>
      </c>
      <c r="O1228">
        <v>132.1</v>
      </c>
      <c r="P1228">
        <v>105.14</v>
      </c>
      <c r="Q1228">
        <v>-0.55661000000000005</v>
      </c>
      <c r="R1228">
        <v>847640000</v>
      </c>
      <c r="S1228">
        <v>794</v>
      </c>
      <c r="T1228">
        <v>2.3109247394421302</v>
      </c>
      <c r="U1228">
        <v>1.04397163120567E-2</v>
      </c>
      <c r="V1228">
        <v>25.185900688171401</v>
      </c>
      <c r="W1228">
        <v>25.056930541992202</v>
      </c>
      <c r="X1228">
        <v>22.767493247985801</v>
      </c>
      <c r="Y1228" t="s">
        <v>13101</v>
      </c>
      <c r="Z1228" t="s">
        <v>13120</v>
      </c>
      <c r="AA1228" t="s">
        <v>13103</v>
      </c>
      <c r="AB1228" t="s">
        <v>13103</v>
      </c>
      <c r="AC1228" t="s">
        <v>13121</v>
      </c>
      <c r="AD1228" t="s">
        <v>13122</v>
      </c>
      <c r="AE1228">
        <v>6581</v>
      </c>
      <c r="AF1228" t="s">
        <v>13106</v>
      </c>
      <c r="AG1228" t="s">
        <v>13123</v>
      </c>
      <c r="AH1228" t="s">
        <v>1977</v>
      </c>
      <c r="AJ1228" t="s">
        <v>18910</v>
      </c>
    </row>
    <row r="1229" spans="1:36" x14ac:dyDescent="0.2">
      <c r="A1229" t="s">
        <v>89</v>
      </c>
      <c r="B1229">
        <v>-2.0261366367340101</v>
      </c>
      <c r="C1229">
        <v>0</v>
      </c>
      <c r="D1229">
        <v>2.0261366367340101</v>
      </c>
      <c r="E1229" t="s">
        <v>30</v>
      </c>
      <c r="F1229">
        <v>3</v>
      </c>
      <c r="I1229">
        <v>3701</v>
      </c>
      <c r="J1229" t="s">
        <v>1892</v>
      </c>
      <c r="K1229" t="s">
        <v>46</v>
      </c>
      <c r="L1229">
        <v>0.99793799999999999</v>
      </c>
      <c r="M1229" s="2">
        <v>7.9789699999999999E-4</v>
      </c>
      <c r="N1229">
        <v>64.2</v>
      </c>
      <c r="O1229">
        <v>47.268999999999998</v>
      </c>
      <c r="P1229">
        <v>64.2</v>
      </c>
      <c r="Q1229">
        <v>-1.6503000000000001</v>
      </c>
      <c r="R1229">
        <v>76634000</v>
      </c>
      <c r="S1229">
        <v>348</v>
      </c>
      <c r="T1229">
        <v>1.99574967038016</v>
      </c>
      <c r="U1229">
        <v>1.5852879944482999E-2</v>
      </c>
      <c r="V1229">
        <v>20.776426315307599</v>
      </c>
      <c r="W1229">
        <v>21.184892654418899</v>
      </c>
      <c r="X1229">
        <v>24.189027786254901</v>
      </c>
      <c r="Y1229" t="s">
        <v>13144</v>
      </c>
      <c r="Z1229">
        <v>348</v>
      </c>
      <c r="AA1229" t="s">
        <v>13144</v>
      </c>
      <c r="AB1229" t="s">
        <v>13144</v>
      </c>
      <c r="AC1229" t="s">
        <v>13145</v>
      </c>
      <c r="AD1229" t="s">
        <v>13146</v>
      </c>
      <c r="AE1229">
        <v>6610</v>
      </c>
      <c r="AF1229" t="s">
        <v>13147</v>
      </c>
      <c r="AG1229" t="s">
        <v>13148</v>
      </c>
      <c r="AH1229">
        <v>2</v>
      </c>
      <c r="AJ1229" t="s">
        <v>18911</v>
      </c>
    </row>
    <row r="1230" spans="1:36" x14ac:dyDescent="0.2">
      <c r="A1230" t="s">
        <v>89</v>
      </c>
      <c r="B1230">
        <v>-1.9651030302047701</v>
      </c>
      <c r="C1230">
        <v>0</v>
      </c>
      <c r="D1230">
        <v>1.9651030302047701</v>
      </c>
      <c r="E1230" t="s">
        <v>30</v>
      </c>
      <c r="F1230">
        <v>3</v>
      </c>
      <c r="I1230">
        <v>3701</v>
      </c>
      <c r="J1230" t="s">
        <v>1892</v>
      </c>
      <c r="K1230" t="s">
        <v>46</v>
      </c>
      <c r="L1230">
        <v>0.99707599999999996</v>
      </c>
      <c r="M1230" s="2">
        <v>7.9789699999999999E-4</v>
      </c>
      <c r="N1230">
        <v>64.2</v>
      </c>
      <c r="O1230">
        <v>47.268999999999998</v>
      </c>
      <c r="P1230">
        <v>40.384</v>
      </c>
      <c r="Q1230">
        <v>0.88832</v>
      </c>
      <c r="R1230">
        <v>76634000</v>
      </c>
      <c r="S1230">
        <v>352</v>
      </c>
      <c r="T1230">
        <v>1.9062262516325299</v>
      </c>
      <c r="U1230">
        <v>1.8322164948453599E-2</v>
      </c>
      <c r="V1230">
        <v>20.793999671936</v>
      </c>
      <c r="W1230">
        <v>21.184892654418899</v>
      </c>
      <c r="X1230">
        <v>24.189027786254901</v>
      </c>
      <c r="Y1230" t="s">
        <v>13144</v>
      </c>
      <c r="Z1230">
        <v>352</v>
      </c>
      <c r="AA1230" t="s">
        <v>13144</v>
      </c>
      <c r="AB1230" t="s">
        <v>13144</v>
      </c>
      <c r="AC1230" t="s">
        <v>13149</v>
      </c>
      <c r="AD1230" t="s">
        <v>13150</v>
      </c>
      <c r="AE1230">
        <v>6611</v>
      </c>
      <c r="AF1230" t="s">
        <v>13147</v>
      </c>
      <c r="AG1230" t="s">
        <v>13151</v>
      </c>
      <c r="AH1230">
        <v>2</v>
      </c>
      <c r="AJ1230" t="s">
        <v>18911</v>
      </c>
    </row>
    <row r="1231" spans="1:36" x14ac:dyDescent="0.2">
      <c r="A1231" t="s">
        <v>372</v>
      </c>
      <c r="B1231">
        <v>-1.48031365871429</v>
      </c>
      <c r="C1231">
        <v>1.48031365871429</v>
      </c>
      <c r="D1231">
        <v>0</v>
      </c>
      <c r="E1231" t="s">
        <v>30</v>
      </c>
      <c r="F1231">
        <v>3</v>
      </c>
      <c r="I1231">
        <v>3715</v>
      </c>
      <c r="J1231" t="s">
        <v>1892</v>
      </c>
      <c r="K1231" t="s">
        <v>46</v>
      </c>
      <c r="L1231">
        <v>1</v>
      </c>
      <c r="M1231" s="2">
        <v>7.7386799999999996E-9</v>
      </c>
      <c r="N1231">
        <v>102.89</v>
      </c>
      <c r="O1231">
        <v>90.691999999999993</v>
      </c>
      <c r="P1231">
        <v>71.052000000000007</v>
      </c>
      <c r="Q1231">
        <v>-0.25919999999999999</v>
      </c>
      <c r="R1231">
        <v>303960000</v>
      </c>
      <c r="S1231">
        <v>112</v>
      </c>
      <c r="T1231">
        <v>1.3998703132963699</v>
      </c>
      <c r="U1231">
        <v>4.2218666666666703E-2</v>
      </c>
      <c r="V1231">
        <v>21.782070159912099</v>
      </c>
      <c r="W1231">
        <v>25.608201980590799</v>
      </c>
      <c r="X1231">
        <v>23.081615447998001</v>
      </c>
      <c r="Y1231" t="s">
        <v>13161</v>
      </c>
      <c r="Z1231">
        <v>112</v>
      </c>
      <c r="AA1231" t="s">
        <v>13161</v>
      </c>
      <c r="AB1231" t="s">
        <v>13161</v>
      </c>
      <c r="AC1231" t="s">
        <v>13162</v>
      </c>
      <c r="AD1231" t="s">
        <v>13163</v>
      </c>
      <c r="AE1231">
        <v>6617</v>
      </c>
      <c r="AF1231" t="s">
        <v>13164</v>
      </c>
      <c r="AG1231" t="s">
        <v>13165</v>
      </c>
      <c r="AH1231" t="s">
        <v>1977</v>
      </c>
      <c r="AJ1231" t="s">
        <v>18912</v>
      </c>
    </row>
    <row r="1232" spans="1:36" x14ac:dyDescent="0.2">
      <c r="A1232" t="s">
        <v>151</v>
      </c>
      <c r="B1232">
        <v>-1.5157939195632899</v>
      </c>
      <c r="C1232">
        <v>1.5157939195632899</v>
      </c>
      <c r="D1232">
        <v>-1.33655917644501</v>
      </c>
      <c r="E1232" t="s">
        <v>30</v>
      </c>
      <c r="F1232">
        <v>3</v>
      </c>
      <c r="I1232">
        <v>3715</v>
      </c>
      <c r="J1232" t="s">
        <v>1892</v>
      </c>
      <c r="K1232" t="s">
        <v>46</v>
      </c>
      <c r="L1232">
        <v>1</v>
      </c>
      <c r="M1232" s="2">
        <v>7.7386799999999996E-9</v>
      </c>
      <c r="N1232">
        <v>102.89</v>
      </c>
      <c r="O1232">
        <v>90.691999999999993</v>
      </c>
      <c r="P1232">
        <v>71.052000000000007</v>
      </c>
      <c r="Q1232">
        <v>-0.25919999999999999</v>
      </c>
      <c r="R1232">
        <v>287300000</v>
      </c>
      <c r="S1232">
        <v>113</v>
      </c>
      <c r="T1232">
        <v>1.5889112139313</v>
      </c>
      <c r="U1232">
        <v>3.0458566344687299E-2</v>
      </c>
      <c r="V1232">
        <v>21.9495401382446</v>
      </c>
      <c r="W1232">
        <v>25.608201980590799</v>
      </c>
      <c r="X1232">
        <v>22.1358995437622</v>
      </c>
      <c r="Y1232" t="s">
        <v>13161</v>
      </c>
      <c r="Z1232">
        <v>113</v>
      </c>
      <c r="AA1232" t="s">
        <v>13161</v>
      </c>
      <c r="AB1232" t="s">
        <v>13161</v>
      </c>
      <c r="AC1232" t="s">
        <v>13166</v>
      </c>
      <c r="AD1232" t="s">
        <v>13163</v>
      </c>
      <c r="AE1232">
        <v>6618</v>
      </c>
      <c r="AF1232" t="s">
        <v>13164</v>
      </c>
      <c r="AG1232" t="s">
        <v>13167</v>
      </c>
      <c r="AH1232" t="s">
        <v>1977</v>
      </c>
      <c r="AJ1232" t="s">
        <v>18912</v>
      </c>
    </row>
    <row r="1233" spans="1:36" x14ac:dyDescent="0.2">
      <c r="A1233" t="s">
        <v>63</v>
      </c>
      <c r="B1233">
        <v>1.83976125717163</v>
      </c>
      <c r="C1233">
        <v>0</v>
      </c>
      <c r="D1233">
        <v>-1.83976125717163</v>
      </c>
      <c r="E1233" t="s">
        <v>1725</v>
      </c>
      <c r="F1233">
        <v>2</v>
      </c>
      <c r="I1233">
        <v>104</v>
      </c>
      <c r="J1233" t="s">
        <v>1892</v>
      </c>
      <c r="K1233" t="s">
        <v>46</v>
      </c>
      <c r="L1233">
        <v>0.99962300000000004</v>
      </c>
      <c r="M1233" s="2">
        <v>1.7376400000000001E-16</v>
      </c>
      <c r="N1233">
        <v>107.65</v>
      </c>
      <c r="O1233">
        <v>82.332999999999998</v>
      </c>
      <c r="P1233">
        <v>107.65</v>
      </c>
      <c r="Q1233">
        <v>2.6686000000000001</v>
      </c>
      <c r="R1233">
        <v>159280000</v>
      </c>
      <c r="S1233">
        <v>136</v>
      </c>
      <c r="T1233">
        <v>1.78956533816154</v>
      </c>
      <c r="U1233">
        <v>2.1732469063052401E-2</v>
      </c>
      <c r="V1233">
        <v>24.215480804443398</v>
      </c>
      <c r="W1233">
        <v>22.8880519866943</v>
      </c>
      <c r="X1233">
        <v>22.080369949340799</v>
      </c>
      <c r="Y1233" t="s">
        <v>2199</v>
      </c>
      <c r="Z1233" t="s">
        <v>13186</v>
      </c>
      <c r="AA1233" t="s">
        <v>2201</v>
      </c>
      <c r="AB1233" t="s">
        <v>2201</v>
      </c>
      <c r="AC1233" t="s">
        <v>13187</v>
      </c>
      <c r="AD1233" t="s">
        <v>13188</v>
      </c>
      <c r="AE1233">
        <v>6828</v>
      </c>
      <c r="AF1233" t="s">
        <v>2204</v>
      </c>
      <c r="AG1233" t="s">
        <v>13189</v>
      </c>
      <c r="AH1233">
        <v>2</v>
      </c>
      <c r="AJ1233" t="s">
        <v>18913</v>
      </c>
    </row>
    <row r="1234" spans="1:36" x14ac:dyDescent="0.2">
      <c r="A1234" t="s">
        <v>2433</v>
      </c>
      <c r="B1234">
        <v>0</v>
      </c>
      <c r="C1234">
        <v>-2.58981537818909</v>
      </c>
      <c r="D1234">
        <v>2.58981537818909</v>
      </c>
      <c r="E1234" t="s">
        <v>1725</v>
      </c>
      <c r="F1234">
        <v>2</v>
      </c>
      <c r="I1234">
        <v>105</v>
      </c>
      <c r="J1234" t="s">
        <v>1892</v>
      </c>
      <c r="K1234" t="s">
        <v>46</v>
      </c>
      <c r="L1234">
        <v>0.99969799999999998</v>
      </c>
      <c r="M1234" s="2">
        <v>5.0451999999999997E-3</v>
      </c>
      <c r="N1234">
        <v>80.239999999999995</v>
      </c>
      <c r="O1234">
        <v>57.41</v>
      </c>
      <c r="P1234">
        <v>72.921999999999997</v>
      </c>
      <c r="Q1234">
        <v>-0.40511000000000003</v>
      </c>
      <c r="R1234">
        <v>153090000</v>
      </c>
      <c r="S1234">
        <v>126</v>
      </c>
      <c r="T1234">
        <v>2.4935736591072701</v>
      </c>
      <c r="U1234">
        <v>8.0625651720542205E-3</v>
      </c>
      <c r="V1234">
        <v>22.619236946106</v>
      </c>
      <c r="W1234">
        <v>21.406497955322301</v>
      </c>
      <c r="X1234">
        <v>24.778316497802699</v>
      </c>
      <c r="Y1234" t="s">
        <v>2213</v>
      </c>
      <c r="Z1234">
        <v>126</v>
      </c>
      <c r="AA1234" t="s">
        <v>2213</v>
      </c>
      <c r="AB1234" t="s">
        <v>2213</v>
      </c>
      <c r="AC1234" t="s">
        <v>13190</v>
      </c>
      <c r="AD1234" t="s">
        <v>2215</v>
      </c>
      <c r="AE1234">
        <v>6832</v>
      </c>
      <c r="AF1234" t="s">
        <v>2216</v>
      </c>
      <c r="AG1234" t="s">
        <v>13191</v>
      </c>
      <c r="AH1234">
        <v>2</v>
      </c>
      <c r="AJ1234" t="s">
        <v>18194</v>
      </c>
    </row>
    <row r="1235" spans="1:36" x14ac:dyDescent="0.2">
      <c r="A1235" t="s">
        <v>653</v>
      </c>
      <c r="B1235">
        <v>-1.72071528434753</v>
      </c>
      <c r="C1235">
        <v>-1.8462330102920499</v>
      </c>
      <c r="D1235">
        <v>1.8462330102920499</v>
      </c>
      <c r="E1235" t="s">
        <v>1725</v>
      </c>
      <c r="F1235">
        <v>2</v>
      </c>
      <c r="I1235">
        <v>122</v>
      </c>
      <c r="J1235" t="s">
        <v>1892</v>
      </c>
      <c r="K1235" t="s">
        <v>46</v>
      </c>
      <c r="L1235">
        <v>0.99999700000000002</v>
      </c>
      <c r="M1235" s="2">
        <v>9.0819800000000001E-5</v>
      </c>
      <c r="N1235">
        <v>125.23</v>
      </c>
      <c r="O1235">
        <v>99.287000000000006</v>
      </c>
      <c r="P1235">
        <v>115.39</v>
      </c>
      <c r="Q1235">
        <v>5.8909999999999997E-2</v>
      </c>
      <c r="R1235">
        <v>396070000</v>
      </c>
      <c r="S1235">
        <v>343</v>
      </c>
      <c r="T1235">
        <v>2.0487965140145001</v>
      </c>
      <c r="U1235">
        <v>1.47313540912382E-2</v>
      </c>
      <c r="V1235">
        <v>24.511097908020002</v>
      </c>
      <c r="W1235">
        <v>24.139696121215799</v>
      </c>
      <c r="X1235">
        <v>25.809203147888201</v>
      </c>
      <c r="Y1235" t="s">
        <v>13198</v>
      </c>
      <c r="Z1235">
        <v>343</v>
      </c>
      <c r="AA1235" t="s">
        <v>13198</v>
      </c>
      <c r="AB1235" t="s">
        <v>13198</v>
      </c>
      <c r="AC1235" t="s">
        <v>13199</v>
      </c>
      <c r="AD1235" t="s">
        <v>13200</v>
      </c>
      <c r="AE1235">
        <v>6838</v>
      </c>
      <c r="AF1235" t="s">
        <v>13201</v>
      </c>
      <c r="AG1235" t="s">
        <v>13202</v>
      </c>
      <c r="AH1235">
        <v>2</v>
      </c>
      <c r="AJ1235" t="s">
        <v>18914</v>
      </c>
    </row>
    <row r="1236" spans="1:36" x14ac:dyDescent="0.2">
      <c r="A1236" t="s">
        <v>260</v>
      </c>
      <c r="B1236">
        <v>2.1691970825195299</v>
      </c>
      <c r="C1236">
        <v>-2.1691970825195299</v>
      </c>
      <c r="D1236">
        <v>0</v>
      </c>
      <c r="E1236" t="s">
        <v>1725</v>
      </c>
      <c r="F1236">
        <v>2</v>
      </c>
      <c r="I1236">
        <v>163</v>
      </c>
      <c r="J1236" t="s">
        <v>1892</v>
      </c>
      <c r="K1236" t="s">
        <v>46</v>
      </c>
      <c r="L1236">
        <v>0.99987099999999995</v>
      </c>
      <c r="M1236" s="2">
        <v>9.9610399999999996E-43</v>
      </c>
      <c r="N1236">
        <v>222.49</v>
      </c>
      <c r="O1236">
        <v>167.09</v>
      </c>
      <c r="P1236">
        <v>222.49</v>
      </c>
      <c r="Q1236">
        <v>0.60243000000000002</v>
      </c>
      <c r="R1236">
        <v>2388000000</v>
      </c>
      <c r="S1236">
        <v>904</v>
      </c>
      <c r="T1236">
        <v>2.0687677830734601</v>
      </c>
      <c r="U1236">
        <v>1.4211143695014699E-2</v>
      </c>
      <c r="V1236">
        <v>27.560366630554199</v>
      </c>
      <c r="W1236">
        <v>26.791040420532202</v>
      </c>
      <c r="X1236">
        <v>27.232113838195801</v>
      </c>
      <c r="Y1236" t="s">
        <v>2411</v>
      </c>
      <c r="Z1236" t="s">
        <v>13206</v>
      </c>
      <c r="AA1236" t="s">
        <v>2413</v>
      </c>
      <c r="AB1236" t="s">
        <v>2413</v>
      </c>
      <c r="AC1236" t="s">
        <v>13207</v>
      </c>
      <c r="AD1236" t="s">
        <v>13208</v>
      </c>
      <c r="AE1236">
        <v>6854</v>
      </c>
      <c r="AF1236" t="s">
        <v>2416</v>
      </c>
      <c r="AG1236" t="s">
        <v>13209</v>
      </c>
      <c r="AH1236" t="s">
        <v>1977</v>
      </c>
      <c r="AJ1236" t="s">
        <v>18915</v>
      </c>
    </row>
    <row r="1237" spans="1:36" x14ac:dyDescent="0.2">
      <c r="A1237" t="s">
        <v>2433</v>
      </c>
      <c r="B1237">
        <v>0</v>
      </c>
      <c r="C1237">
        <v>-1.5602946281433101</v>
      </c>
      <c r="D1237">
        <v>1.5602946281433101</v>
      </c>
      <c r="E1237" t="s">
        <v>1725</v>
      </c>
      <c r="F1237">
        <v>2</v>
      </c>
      <c r="I1237">
        <v>173</v>
      </c>
      <c r="J1237" t="s">
        <v>1892</v>
      </c>
      <c r="K1237" t="s">
        <v>46</v>
      </c>
      <c r="L1237">
        <v>0.99171299999999996</v>
      </c>
      <c r="M1237" s="2">
        <v>2.57647E-3</v>
      </c>
      <c r="N1237">
        <v>57.414000000000001</v>
      </c>
      <c r="O1237">
        <v>32.558999999999997</v>
      </c>
      <c r="P1237">
        <v>57.414000000000001</v>
      </c>
      <c r="Q1237">
        <v>-0.62392000000000003</v>
      </c>
      <c r="R1237">
        <v>66580000</v>
      </c>
      <c r="S1237">
        <v>94</v>
      </c>
      <c r="T1237">
        <v>1.47345713042298</v>
      </c>
      <c r="U1237">
        <v>3.7007019185774502E-2</v>
      </c>
      <c r="V1237">
        <v>22.1208753585815</v>
      </c>
      <c r="W1237">
        <v>20.331912994384801</v>
      </c>
      <c r="X1237">
        <v>23.649121284484899</v>
      </c>
      <c r="Y1237" t="s">
        <v>13210</v>
      </c>
      <c r="Z1237">
        <v>94</v>
      </c>
      <c r="AA1237" t="s">
        <v>13210</v>
      </c>
      <c r="AB1237" t="s">
        <v>13210</v>
      </c>
      <c r="AC1237" t="s">
        <v>13211</v>
      </c>
      <c r="AD1237" t="s">
        <v>13212</v>
      </c>
      <c r="AE1237">
        <v>6858</v>
      </c>
      <c r="AF1237" t="s">
        <v>13213</v>
      </c>
      <c r="AG1237" t="s">
        <v>13214</v>
      </c>
      <c r="AH1237">
        <v>2</v>
      </c>
      <c r="AJ1237" t="s">
        <v>18916</v>
      </c>
    </row>
    <row r="1238" spans="1:36" x14ac:dyDescent="0.2">
      <c r="A1238" t="s">
        <v>89</v>
      </c>
      <c r="B1238">
        <v>-1.82939064502716</v>
      </c>
      <c r="C1238">
        <v>0</v>
      </c>
      <c r="D1238">
        <v>1.82939064502716</v>
      </c>
      <c r="E1238" t="s">
        <v>1725</v>
      </c>
      <c r="F1238">
        <v>2</v>
      </c>
      <c r="I1238">
        <v>175</v>
      </c>
      <c r="J1238" t="s">
        <v>1892</v>
      </c>
      <c r="K1238" t="s">
        <v>46</v>
      </c>
      <c r="L1238">
        <v>0.96920600000000001</v>
      </c>
      <c r="M1238" s="2">
        <v>9.2542199999999996E-5</v>
      </c>
      <c r="N1238">
        <v>116.71</v>
      </c>
      <c r="O1238">
        <v>93.972999999999999</v>
      </c>
      <c r="P1238">
        <v>96.603999999999999</v>
      </c>
      <c r="Q1238">
        <v>-0.80608999999999997</v>
      </c>
      <c r="R1238">
        <v>332730000</v>
      </c>
      <c r="S1238">
        <v>70</v>
      </c>
      <c r="T1238">
        <v>1.7341364084305599</v>
      </c>
      <c r="U1238">
        <v>2.38306041784303E-2</v>
      </c>
      <c r="V1238">
        <v>23.9220018386841</v>
      </c>
      <c r="W1238">
        <v>24.7371711730957</v>
      </c>
      <c r="X1238">
        <v>25.354401588439899</v>
      </c>
      <c r="Y1238" t="s">
        <v>2445</v>
      </c>
      <c r="Z1238">
        <v>70</v>
      </c>
      <c r="AA1238" t="s">
        <v>2445</v>
      </c>
      <c r="AB1238" t="s">
        <v>2445</v>
      </c>
      <c r="AC1238" t="s">
        <v>13215</v>
      </c>
      <c r="AD1238" t="s">
        <v>13216</v>
      </c>
      <c r="AE1238">
        <v>6859</v>
      </c>
      <c r="AF1238" t="s">
        <v>2448</v>
      </c>
      <c r="AG1238" t="s">
        <v>13217</v>
      </c>
      <c r="AH1238">
        <v>2</v>
      </c>
      <c r="AJ1238" t="s">
        <v>18202</v>
      </c>
    </row>
    <row r="1239" spans="1:36" x14ac:dyDescent="0.2">
      <c r="A1239" t="s">
        <v>2239</v>
      </c>
      <c r="B1239">
        <v>4.7196550369262704</v>
      </c>
      <c r="C1239">
        <v>-4.7196550369262704</v>
      </c>
      <c r="D1239">
        <v>-3.47351145744324</v>
      </c>
      <c r="E1239" t="s">
        <v>1725</v>
      </c>
      <c r="F1239">
        <v>3</v>
      </c>
      <c r="I1239">
        <v>191</v>
      </c>
      <c r="J1239" t="s">
        <v>1892</v>
      </c>
      <c r="K1239" t="s">
        <v>46</v>
      </c>
      <c r="L1239">
        <v>0.94426100000000002</v>
      </c>
      <c r="M1239" s="2">
        <v>8.2221600000000002E-13</v>
      </c>
      <c r="N1239">
        <v>121.5</v>
      </c>
      <c r="O1239">
        <v>107.34</v>
      </c>
      <c r="P1239">
        <v>117.61</v>
      </c>
      <c r="Q1239">
        <v>-7.1076E-2</v>
      </c>
      <c r="R1239">
        <v>242810000</v>
      </c>
      <c r="S1239">
        <v>489</v>
      </c>
      <c r="T1239">
        <v>4.6749309729946198</v>
      </c>
      <c r="U1239">
        <v>3.3777777777777799E-3</v>
      </c>
      <c r="V1239">
        <v>25.601457595825199</v>
      </c>
      <c r="W1239">
        <v>20.266843795776399</v>
      </c>
      <c r="X1239">
        <v>22.218349456787099</v>
      </c>
      <c r="Y1239" t="s">
        <v>2479</v>
      </c>
      <c r="Z1239" t="s">
        <v>13218</v>
      </c>
      <c r="AA1239" t="s">
        <v>2481</v>
      </c>
      <c r="AB1239" t="s">
        <v>2481</v>
      </c>
      <c r="AC1239" t="s">
        <v>13219</v>
      </c>
      <c r="AD1239" t="s">
        <v>2496</v>
      </c>
      <c r="AE1239">
        <v>6866</v>
      </c>
      <c r="AF1239" t="s">
        <v>2484</v>
      </c>
      <c r="AG1239" t="s">
        <v>13220</v>
      </c>
      <c r="AH1239">
        <v>2</v>
      </c>
      <c r="AJ1239" t="s">
        <v>18206</v>
      </c>
    </row>
    <row r="1240" spans="1:36" x14ac:dyDescent="0.2">
      <c r="A1240" t="s">
        <v>710</v>
      </c>
      <c r="B1240">
        <v>5.3696131706237802</v>
      </c>
      <c r="C1240">
        <v>-4.0435304641723597</v>
      </c>
      <c r="D1240">
        <v>-5.3696131706237802</v>
      </c>
      <c r="E1240" t="s">
        <v>1725</v>
      </c>
      <c r="F1240">
        <v>2</v>
      </c>
      <c r="I1240">
        <v>208</v>
      </c>
      <c r="J1240" t="s">
        <v>1892</v>
      </c>
      <c r="K1240" t="s">
        <v>46</v>
      </c>
      <c r="L1240">
        <v>1</v>
      </c>
      <c r="M1240" s="2">
        <v>1.44021E-59</v>
      </c>
      <c r="N1240">
        <v>200.99</v>
      </c>
      <c r="O1240">
        <v>170.79</v>
      </c>
      <c r="P1240">
        <v>200.99</v>
      </c>
      <c r="Q1240">
        <v>-2.0752E-2</v>
      </c>
      <c r="R1240">
        <v>324260000</v>
      </c>
      <c r="S1240">
        <v>325</v>
      </c>
      <c r="T1240">
        <v>5.3194572124138899</v>
      </c>
      <c r="U1240">
        <v>4.1176470588235297E-3</v>
      </c>
      <c r="V1240">
        <v>24.7725667953491</v>
      </c>
      <c r="W1240">
        <v>22.791439056396499</v>
      </c>
      <c r="X1240">
        <v>21.90163230896</v>
      </c>
      <c r="Y1240" t="s">
        <v>2542</v>
      </c>
      <c r="Z1240">
        <v>325</v>
      </c>
      <c r="AA1240" t="s">
        <v>2542</v>
      </c>
      <c r="AB1240" t="s">
        <v>2542</v>
      </c>
      <c r="AC1240" t="s">
        <v>13225</v>
      </c>
      <c r="AD1240" t="s">
        <v>13226</v>
      </c>
      <c r="AE1240">
        <v>6874</v>
      </c>
      <c r="AF1240" t="s">
        <v>2545</v>
      </c>
      <c r="AG1240" t="s">
        <v>13227</v>
      </c>
      <c r="AH1240">
        <v>2</v>
      </c>
      <c r="AJ1240" t="s">
        <v>18209</v>
      </c>
    </row>
    <row r="1241" spans="1:36" x14ac:dyDescent="0.2">
      <c r="A1241" t="s">
        <v>89</v>
      </c>
      <c r="B1241">
        <v>-2.6555483341217001</v>
      </c>
      <c r="C1241">
        <v>0</v>
      </c>
      <c r="D1241">
        <v>2.6555483341217001</v>
      </c>
      <c r="E1241" t="s">
        <v>1725</v>
      </c>
      <c r="F1241">
        <v>3</v>
      </c>
      <c r="I1241">
        <v>229</v>
      </c>
      <c r="J1241" t="s">
        <v>1892</v>
      </c>
      <c r="K1241" t="s">
        <v>46</v>
      </c>
      <c r="L1241">
        <v>0.75747200000000003</v>
      </c>
      <c r="M1241" s="2">
        <v>7.9964699999999995E-54</v>
      </c>
      <c r="N1241">
        <v>227.89</v>
      </c>
      <c r="O1241">
        <v>206.83</v>
      </c>
      <c r="P1241">
        <v>111.22</v>
      </c>
      <c r="Q1241">
        <v>-0.95540000000000003</v>
      </c>
      <c r="R1241">
        <v>1707700000</v>
      </c>
      <c r="S1241">
        <v>68</v>
      </c>
      <c r="T1241">
        <v>2.5491468980970202</v>
      </c>
      <c r="U1241">
        <v>7.6343612334801797E-3</v>
      </c>
      <c r="V1241">
        <v>25.709931373596199</v>
      </c>
      <c r="W1241">
        <v>27.100893020629901</v>
      </c>
      <c r="X1241">
        <v>28.066342353820801</v>
      </c>
      <c r="Y1241" t="s">
        <v>2658</v>
      </c>
      <c r="Z1241" t="s">
        <v>13234</v>
      </c>
      <c r="AA1241" t="s">
        <v>2659</v>
      </c>
      <c r="AB1241" t="s">
        <v>2659</v>
      </c>
      <c r="AC1241" t="s">
        <v>13235</v>
      </c>
      <c r="AD1241" t="s">
        <v>13236</v>
      </c>
      <c r="AE1241">
        <v>6886</v>
      </c>
      <c r="AF1241" t="s">
        <v>2662</v>
      </c>
      <c r="AG1241" t="s">
        <v>13237</v>
      </c>
      <c r="AH1241">
        <v>2</v>
      </c>
      <c r="AJ1241" t="s">
        <v>18217</v>
      </c>
    </row>
    <row r="1242" spans="1:36" x14ac:dyDescent="0.2">
      <c r="A1242" t="s">
        <v>493</v>
      </c>
      <c r="B1242">
        <v>2.7254064083099401</v>
      </c>
      <c r="C1242">
        <v>-2.7254064083099401</v>
      </c>
      <c r="D1242">
        <v>-1.83501541614532</v>
      </c>
      <c r="E1242" t="s">
        <v>1725</v>
      </c>
      <c r="F1242">
        <v>3</v>
      </c>
      <c r="I1242">
        <v>249</v>
      </c>
      <c r="J1242" t="s">
        <v>1892</v>
      </c>
      <c r="K1242" t="s">
        <v>46</v>
      </c>
      <c r="L1242">
        <v>0.98541800000000002</v>
      </c>
      <c r="M1242" s="2">
        <v>6.4511699999999997E-60</v>
      </c>
      <c r="N1242">
        <v>214.26</v>
      </c>
      <c r="O1242">
        <v>173.41</v>
      </c>
      <c r="P1242">
        <v>97.771000000000001</v>
      </c>
      <c r="Q1242">
        <v>1.9425000000000001E-2</v>
      </c>
      <c r="R1242">
        <v>12372000000</v>
      </c>
      <c r="S1242">
        <v>70</v>
      </c>
      <c r="T1242">
        <v>2.7063952422025701</v>
      </c>
      <c r="U1242">
        <v>6.4308841843088403E-3</v>
      </c>
      <c r="V1242">
        <v>30.618331909179702</v>
      </c>
      <c r="W1242">
        <v>29.222600936889599</v>
      </c>
      <c r="X1242">
        <v>29.469957351684599</v>
      </c>
      <c r="Y1242" t="s">
        <v>178</v>
      </c>
      <c r="Z1242">
        <v>70</v>
      </c>
      <c r="AA1242" t="s">
        <v>178</v>
      </c>
      <c r="AB1242" t="s">
        <v>178</v>
      </c>
      <c r="AC1242" t="s">
        <v>13246</v>
      </c>
      <c r="AD1242" t="s">
        <v>13247</v>
      </c>
      <c r="AE1242">
        <v>6891</v>
      </c>
      <c r="AF1242" t="s">
        <v>2698</v>
      </c>
      <c r="AG1242" t="s">
        <v>13248</v>
      </c>
      <c r="AH1242">
        <v>2</v>
      </c>
      <c r="AJ1242" t="s">
        <v>18917</v>
      </c>
    </row>
    <row r="1243" spans="1:36" x14ac:dyDescent="0.2">
      <c r="A1243" t="s">
        <v>335</v>
      </c>
      <c r="B1243">
        <v>-3.0957379341125502</v>
      </c>
      <c r="C1243">
        <v>2.1060028076171902</v>
      </c>
      <c r="D1243">
        <v>3.0957379341125502</v>
      </c>
      <c r="E1243" t="s">
        <v>1725</v>
      </c>
      <c r="F1243">
        <v>2</v>
      </c>
      <c r="I1243">
        <v>271</v>
      </c>
      <c r="J1243" t="s">
        <v>1892</v>
      </c>
      <c r="K1243" t="s">
        <v>46</v>
      </c>
      <c r="L1243">
        <v>0.983815</v>
      </c>
      <c r="M1243" s="2">
        <v>1.3444400000000001E-29</v>
      </c>
      <c r="N1243">
        <v>180.81</v>
      </c>
      <c r="O1243">
        <v>156.09</v>
      </c>
      <c r="P1243">
        <v>169.61</v>
      </c>
      <c r="Q1243">
        <v>0.56977</v>
      </c>
      <c r="R1243">
        <v>331140000</v>
      </c>
      <c r="S1243">
        <v>870</v>
      </c>
      <c r="T1243">
        <v>3.0677291294400599</v>
      </c>
      <c r="U1243">
        <v>4.7095652173913E-3</v>
      </c>
      <c r="V1243">
        <v>23.446576118469199</v>
      </c>
      <c r="W1243">
        <v>24.81982421875</v>
      </c>
      <c r="X1243">
        <v>25.248821258544901</v>
      </c>
      <c r="Y1243" t="s">
        <v>2774</v>
      </c>
      <c r="Z1243">
        <v>870</v>
      </c>
      <c r="AA1243" t="s">
        <v>2774</v>
      </c>
      <c r="AB1243" t="s">
        <v>2774</v>
      </c>
      <c r="AC1243" t="s">
        <v>13251</v>
      </c>
      <c r="AD1243" t="s">
        <v>13252</v>
      </c>
      <c r="AE1243">
        <v>6898</v>
      </c>
      <c r="AF1243" t="s">
        <v>2777</v>
      </c>
      <c r="AG1243" t="s">
        <v>13253</v>
      </c>
      <c r="AH1243">
        <v>2</v>
      </c>
      <c r="AJ1243" t="s">
        <v>18225</v>
      </c>
    </row>
    <row r="1244" spans="1:36" x14ac:dyDescent="0.2">
      <c r="A1244" t="s">
        <v>335</v>
      </c>
      <c r="B1244">
        <v>-3.69669413566589</v>
      </c>
      <c r="C1244">
        <v>2.80687475204468</v>
      </c>
      <c r="D1244">
        <v>3.69669413566589</v>
      </c>
      <c r="E1244" t="s">
        <v>1725</v>
      </c>
      <c r="F1244">
        <v>2</v>
      </c>
      <c r="I1244">
        <v>298</v>
      </c>
      <c r="J1244" t="s">
        <v>1892</v>
      </c>
      <c r="K1244" t="s">
        <v>46</v>
      </c>
      <c r="L1244">
        <v>0.98239399999999999</v>
      </c>
      <c r="M1244" s="2">
        <v>3.1406999999999998E-8</v>
      </c>
      <c r="N1244">
        <v>125.96</v>
      </c>
      <c r="O1244">
        <v>103.43</v>
      </c>
      <c r="P1244">
        <v>125.96</v>
      </c>
      <c r="Q1244">
        <v>-0.55617000000000005</v>
      </c>
      <c r="R1244">
        <v>46327000</v>
      </c>
      <c r="S1244">
        <v>232</v>
      </c>
      <c r="T1244">
        <v>3.7109330871800101</v>
      </c>
      <c r="U1244">
        <v>3.0496453900709201E-3</v>
      </c>
      <c r="V1244">
        <v>19.726060867309599</v>
      </c>
      <c r="W1244">
        <v>22.184862136840799</v>
      </c>
      <c r="X1244">
        <v>23.097981452941902</v>
      </c>
      <c r="Y1244" t="s">
        <v>2883</v>
      </c>
      <c r="Z1244" t="s">
        <v>13258</v>
      </c>
      <c r="AA1244" t="s">
        <v>2885</v>
      </c>
      <c r="AB1244" t="s">
        <v>2885</v>
      </c>
      <c r="AC1244" t="s">
        <v>13259</v>
      </c>
      <c r="AD1244" t="s">
        <v>13260</v>
      </c>
      <c r="AE1244">
        <v>6909</v>
      </c>
      <c r="AF1244" t="s">
        <v>2888</v>
      </c>
      <c r="AG1244" t="s">
        <v>13261</v>
      </c>
      <c r="AH1244">
        <v>2</v>
      </c>
      <c r="AJ1244" t="s">
        <v>18918</v>
      </c>
    </row>
    <row r="1245" spans="1:36" x14ac:dyDescent="0.2">
      <c r="A1245" t="s">
        <v>63</v>
      </c>
      <c r="B1245">
        <v>1.9452878236770601</v>
      </c>
      <c r="C1245">
        <v>0</v>
      </c>
      <c r="D1245">
        <v>-1.9452878236770601</v>
      </c>
      <c r="E1245" t="s">
        <v>1725</v>
      </c>
      <c r="F1245">
        <v>3</v>
      </c>
      <c r="I1245">
        <v>308</v>
      </c>
      <c r="J1245" t="s">
        <v>1892</v>
      </c>
      <c r="K1245" t="s">
        <v>46</v>
      </c>
      <c r="L1245">
        <v>1</v>
      </c>
      <c r="M1245" s="2">
        <v>1.0415199999999999E-2</v>
      </c>
      <c r="N1245">
        <v>66.620999999999995</v>
      </c>
      <c r="O1245">
        <v>45.750999999999998</v>
      </c>
      <c r="P1245">
        <v>46.334000000000003</v>
      </c>
      <c r="Q1245">
        <v>-0.74368999999999996</v>
      </c>
      <c r="R1245">
        <v>34316000</v>
      </c>
      <c r="S1245">
        <v>148</v>
      </c>
      <c r="T1245">
        <v>1.8541672459990699</v>
      </c>
      <c r="U1245">
        <v>1.9829102167182699E-2</v>
      </c>
      <c r="V1245">
        <v>22.414174079895002</v>
      </c>
      <c r="W1245">
        <v>21.866575241088899</v>
      </c>
      <c r="X1245">
        <v>20.9572143554688</v>
      </c>
      <c r="Y1245" t="s">
        <v>2903</v>
      </c>
      <c r="Z1245" t="s">
        <v>13262</v>
      </c>
      <c r="AA1245" t="s">
        <v>216</v>
      </c>
      <c r="AB1245" t="s">
        <v>216</v>
      </c>
      <c r="AC1245" t="s">
        <v>13263</v>
      </c>
      <c r="AD1245" t="s">
        <v>2906</v>
      </c>
      <c r="AE1245">
        <v>6912</v>
      </c>
      <c r="AF1245" t="s">
        <v>2897</v>
      </c>
      <c r="AG1245" t="s">
        <v>13264</v>
      </c>
      <c r="AH1245">
        <v>2</v>
      </c>
      <c r="AJ1245" t="s">
        <v>18232</v>
      </c>
    </row>
    <row r="1246" spans="1:36" x14ac:dyDescent="0.2">
      <c r="A1246" t="s">
        <v>493</v>
      </c>
      <c r="B1246">
        <v>3.1780359745025599</v>
      </c>
      <c r="C1246">
        <v>-3.1780359745025599</v>
      </c>
      <c r="D1246">
        <v>-2.0438346862793</v>
      </c>
      <c r="E1246" t="s">
        <v>1725</v>
      </c>
      <c r="F1246">
        <v>3</v>
      </c>
      <c r="I1246">
        <v>317</v>
      </c>
      <c r="J1246" t="s">
        <v>1892</v>
      </c>
      <c r="K1246" t="s">
        <v>46</v>
      </c>
      <c r="L1246">
        <v>0.99997999999999998</v>
      </c>
      <c r="M1246" s="2">
        <v>5.9517600000000001E-5</v>
      </c>
      <c r="N1246">
        <v>64.203000000000003</v>
      </c>
      <c r="O1246">
        <v>55.234999999999999</v>
      </c>
      <c r="P1246">
        <v>63.183999999999997</v>
      </c>
      <c r="Q1246">
        <v>0.47361999999999999</v>
      </c>
      <c r="R1246">
        <v>606460000</v>
      </c>
      <c r="S1246">
        <v>64</v>
      </c>
      <c r="T1246">
        <v>3.1232684964812401</v>
      </c>
      <c r="U1246">
        <v>4.4999999999999997E-3</v>
      </c>
      <c r="V1246">
        <v>26.392893791198698</v>
      </c>
      <c r="W1246">
        <v>19.6660556793213</v>
      </c>
      <c r="X1246">
        <v>21.922887802123999</v>
      </c>
      <c r="Y1246" t="s">
        <v>13265</v>
      </c>
      <c r="Z1246" t="s">
        <v>4840</v>
      </c>
      <c r="AA1246" t="s">
        <v>13266</v>
      </c>
      <c r="AB1246" t="s">
        <v>13266</v>
      </c>
      <c r="AC1246" t="s">
        <v>13267</v>
      </c>
      <c r="AD1246" t="s">
        <v>13268</v>
      </c>
      <c r="AE1246">
        <v>6915</v>
      </c>
      <c r="AF1246" t="s">
        <v>13269</v>
      </c>
      <c r="AG1246" t="s">
        <v>13270</v>
      </c>
      <c r="AH1246">
        <v>2</v>
      </c>
      <c r="AJ1246" t="s">
        <v>18919</v>
      </c>
    </row>
    <row r="1247" spans="1:36" x14ac:dyDescent="0.2">
      <c r="A1247" t="s">
        <v>493</v>
      </c>
      <c r="B1247">
        <v>2.3378260135650599</v>
      </c>
      <c r="C1247">
        <v>-2.3378260135650599</v>
      </c>
      <c r="D1247">
        <v>-1.90689361095428</v>
      </c>
      <c r="E1247" t="s">
        <v>1725</v>
      </c>
      <c r="F1247">
        <v>3</v>
      </c>
      <c r="I1247">
        <v>317</v>
      </c>
      <c r="J1247" t="s">
        <v>1892</v>
      </c>
      <c r="K1247" t="s">
        <v>46</v>
      </c>
      <c r="L1247">
        <v>0.99997999999999998</v>
      </c>
      <c r="M1247" s="2">
        <v>5.9517600000000001E-5</v>
      </c>
      <c r="N1247">
        <v>64.203000000000003</v>
      </c>
      <c r="O1247">
        <v>55.234999999999999</v>
      </c>
      <c r="P1247">
        <v>63.183999999999997</v>
      </c>
      <c r="Q1247">
        <v>0.47361999999999999</v>
      </c>
      <c r="R1247">
        <v>606460000</v>
      </c>
      <c r="S1247">
        <v>65</v>
      </c>
      <c r="T1247">
        <v>2.4416212105823498</v>
      </c>
      <c r="U1247">
        <v>8.8143712574850295E-3</v>
      </c>
      <c r="V1247">
        <v>26.392893791198698</v>
      </c>
      <c r="W1247">
        <v>20.8083381652832</v>
      </c>
      <c r="X1247">
        <v>21.262767791748001</v>
      </c>
      <c r="Y1247" t="s">
        <v>13265</v>
      </c>
      <c r="Z1247" t="s">
        <v>8575</v>
      </c>
      <c r="AA1247" t="s">
        <v>13266</v>
      </c>
      <c r="AB1247" t="s">
        <v>13266</v>
      </c>
      <c r="AC1247" t="s">
        <v>13271</v>
      </c>
      <c r="AD1247" t="s">
        <v>13268</v>
      </c>
      <c r="AE1247">
        <v>6916</v>
      </c>
      <c r="AF1247" t="s">
        <v>13269</v>
      </c>
      <c r="AG1247" t="s">
        <v>13272</v>
      </c>
      <c r="AH1247">
        <v>2</v>
      </c>
      <c r="AJ1247" t="s">
        <v>18919</v>
      </c>
    </row>
    <row r="1248" spans="1:36" x14ac:dyDescent="0.2">
      <c r="A1248" t="s">
        <v>335</v>
      </c>
      <c r="B1248">
        <v>-3.3187277317047101</v>
      </c>
      <c r="C1248">
        <v>1.6019212007522601</v>
      </c>
      <c r="D1248">
        <v>3.3187277317047101</v>
      </c>
      <c r="E1248" t="s">
        <v>1725</v>
      </c>
      <c r="F1248">
        <v>2</v>
      </c>
      <c r="I1248">
        <v>418</v>
      </c>
      <c r="J1248" t="s">
        <v>1892</v>
      </c>
      <c r="K1248" t="s">
        <v>46</v>
      </c>
      <c r="L1248">
        <v>0.94285699999999995</v>
      </c>
      <c r="M1248" s="2">
        <v>5.72549E-39</v>
      </c>
      <c r="N1248">
        <v>172.99</v>
      </c>
      <c r="O1248">
        <v>158.12</v>
      </c>
      <c r="P1248">
        <v>117.07</v>
      </c>
      <c r="Q1248">
        <v>-3.4626999999999999</v>
      </c>
      <c r="R1248">
        <v>102940000</v>
      </c>
      <c r="S1248">
        <v>52</v>
      </c>
      <c r="T1248">
        <v>3.2011898796867202</v>
      </c>
      <c r="U1248">
        <v>4.3868312757201601E-3</v>
      </c>
      <c r="V1248">
        <v>19.710268020629901</v>
      </c>
      <c r="W1248">
        <v>21.719995498657202</v>
      </c>
      <c r="X1248">
        <v>23.547538757324201</v>
      </c>
      <c r="Y1248" t="s">
        <v>3219</v>
      </c>
      <c r="Z1248" t="s">
        <v>13296</v>
      </c>
      <c r="AA1248" t="s">
        <v>3221</v>
      </c>
      <c r="AB1248" t="s">
        <v>3221</v>
      </c>
      <c r="AC1248" t="s">
        <v>13297</v>
      </c>
      <c r="AD1248" t="s">
        <v>13298</v>
      </c>
      <c r="AE1248">
        <v>6944</v>
      </c>
      <c r="AF1248" t="s">
        <v>3224</v>
      </c>
      <c r="AG1248" t="s">
        <v>13299</v>
      </c>
      <c r="AH1248" t="s">
        <v>1977</v>
      </c>
      <c r="AJ1248" t="s">
        <v>18249</v>
      </c>
    </row>
    <row r="1249" spans="1:36" x14ac:dyDescent="0.2">
      <c r="A1249" t="s">
        <v>335</v>
      </c>
      <c r="B1249">
        <v>-3.70598196983337</v>
      </c>
      <c r="C1249">
        <v>2.6502006053924601</v>
      </c>
      <c r="D1249">
        <v>3.70598196983337</v>
      </c>
      <c r="E1249" t="s">
        <v>1725</v>
      </c>
      <c r="F1249">
        <v>2</v>
      </c>
      <c r="I1249">
        <v>425</v>
      </c>
      <c r="J1249" t="s">
        <v>1892</v>
      </c>
      <c r="K1249" t="s">
        <v>46</v>
      </c>
      <c r="L1249">
        <v>1</v>
      </c>
      <c r="M1249" s="2">
        <v>9.0989599999999995E-14</v>
      </c>
      <c r="N1249">
        <v>162.16</v>
      </c>
      <c r="O1249">
        <v>136.04</v>
      </c>
      <c r="P1249">
        <v>102.73</v>
      </c>
      <c r="Q1249">
        <v>-0.31058999999999998</v>
      </c>
      <c r="R1249">
        <v>9340500000</v>
      </c>
      <c r="S1249">
        <v>70</v>
      </c>
      <c r="T1249">
        <v>3.6809773832838801</v>
      </c>
      <c r="U1249">
        <v>3.0000000000000001E-3</v>
      </c>
      <c r="V1249">
        <v>22.728819847106902</v>
      </c>
      <c r="W1249">
        <v>25.4341220855713</v>
      </c>
      <c r="X1249">
        <v>26.424073219299299</v>
      </c>
      <c r="Y1249" t="s">
        <v>3252</v>
      </c>
      <c r="Z1249" t="s">
        <v>13300</v>
      </c>
      <c r="AA1249" t="s">
        <v>3253</v>
      </c>
      <c r="AB1249" t="s">
        <v>3253</v>
      </c>
      <c r="AC1249" t="s">
        <v>13301</v>
      </c>
      <c r="AD1249" t="s">
        <v>13302</v>
      </c>
      <c r="AE1249">
        <v>6945</v>
      </c>
      <c r="AF1249" t="s">
        <v>3256</v>
      </c>
      <c r="AG1249" t="s">
        <v>13303</v>
      </c>
      <c r="AH1249" t="s">
        <v>1977</v>
      </c>
      <c r="AJ1249" t="s">
        <v>18920</v>
      </c>
    </row>
    <row r="1250" spans="1:36" x14ac:dyDescent="0.2">
      <c r="A1250" t="s">
        <v>3052</v>
      </c>
      <c r="B1250">
        <v>1.8550209999084499</v>
      </c>
      <c r="C1250">
        <v>-2.3191623687744101</v>
      </c>
      <c r="D1250">
        <v>2.3191623687744101</v>
      </c>
      <c r="E1250" t="s">
        <v>1725</v>
      </c>
      <c r="F1250">
        <v>2</v>
      </c>
      <c r="I1250">
        <v>433</v>
      </c>
      <c r="J1250" t="s">
        <v>1892</v>
      </c>
      <c r="K1250" t="s">
        <v>46</v>
      </c>
      <c r="L1250">
        <v>1</v>
      </c>
      <c r="M1250" s="2">
        <v>2.8364700000000002E-39</v>
      </c>
      <c r="N1250">
        <v>182.89</v>
      </c>
      <c r="O1250">
        <v>158.59</v>
      </c>
      <c r="P1250">
        <v>134.75</v>
      </c>
      <c r="Q1250">
        <v>-0.72548999999999997</v>
      </c>
      <c r="R1250">
        <v>13328000000</v>
      </c>
      <c r="S1250">
        <v>43</v>
      </c>
      <c r="T1250">
        <v>2.3275444392795799</v>
      </c>
      <c r="U1250">
        <v>1.01749323715059E-2</v>
      </c>
      <c r="V1250">
        <v>28.736997604370099</v>
      </c>
      <c r="W1250">
        <v>27.244359970092798</v>
      </c>
      <c r="X1250">
        <v>29.2622518539429</v>
      </c>
      <c r="Y1250" t="s">
        <v>3290</v>
      </c>
      <c r="Z1250" t="s">
        <v>3411</v>
      </c>
      <c r="AA1250" t="s">
        <v>3292</v>
      </c>
      <c r="AB1250" t="s">
        <v>3292</v>
      </c>
      <c r="AC1250" t="s">
        <v>13304</v>
      </c>
      <c r="AD1250" t="s">
        <v>3294</v>
      </c>
      <c r="AE1250">
        <v>6947</v>
      </c>
      <c r="AF1250" t="s">
        <v>3295</v>
      </c>
      <c r="AG1250" t="s">
        <v>13305</v>
      </c>
      <c r="AH1250" t="s">
        <v>1977</v>
      </c>
      <c r="AJ1250" t="s">
        <v>18256</v>
      </c>
    </row>
    <row r="1251" spans="1:36" x14ac:dyDescent="0.2">
      <c r="A1251" t="s">
        <v>2092</v>
      </c>
      <c r="B1251">
        <v>-3.3058817386627202</v>
      </c>
      <c r="C1251">
        <v>-2.0952312946319598</v>
      </c>
      <c r="D1251">
        <v>3.3058817386627202</v>
      </c>
      <c r="E1251" t="s">
        <v>1725</v>
      </c>
      <c r="F1251">
        <v>2</v>
      </c>
      <c r="I1251">
        <v>449</v>
      </c>
      <c r="J1251" t="s">
        <v>1892</v>
      </c>
      <c r="K1251" t="s">
        <v>46</v>
      </c>
      <c r="L1251">
        <v>0.85246699999999997</v>
      </c>
      <c r="M1251" s="2">
        <v>7.3989399999999995E-4</v>
      </c>
      <c r="N1251">
        <v>60.628</v>
      </c>
      <c r="O1251">
        <v>39.399000000000001</v>
      </c>
      <c r="P1251">
        <v>60.448</v>
      </c>
      <c r="Q1251">
        <v>2.4416000000000002</v>
      </c>
      <c r="R1251">
        <v>38093000</v>
      </c>
      <c r="S1251">
        <v>10</v>
      </c>
      <c r="T1251">
        <v>3.2411046250986399</v>
      </c>
      <c r="U1251">
        <v>4.1290322580645198E-3</v>
      </c>
      <c r="V1251">
        <v>20.169721603393601</v>
      </c>
      <c r="W1251">
        <v>20.8919982910156</v>
      </c>
      <c r="X1251">
        <v>23.099162101745598</v>
      </c>
      <c r="Y1251" t="s">
        <v>3349</v>
      </c>
      <c r="Z1251">
        <v>10</v>
      </c>
      <c r="AA1251" t="s">
        <v>3349</v>
      </c>
      <c r="AB1251" t="s">
        <v>3349</v>
      </c>
      <c r="AC1251" t="s">
        <v>13308</v>
      </c>
      <c r="AD1251" t="s">
        <v>13309</v>
      </c>
      <c r="AE1251">
        <v>6955</v>
      </c>
      <c r="AF1251" t="s">
        <v>3352</v>
      </c>
      <c r="AG1251" t="s">
        <v>13310</v>
      </c>
      <c r="AH1251">
        <v>2</v>
      </c>
      <c r="AJ1251" t="s">
        <v>18259</v>
      </c>
    </row>
    <row r="1252" spans="1:36" x14ac:dyDescent="0.2">
      <c r="A1252" t="s">
        <v>63</v>
      </c>
      <c r="B1252">
        <v>1.32684993743896</v>
      </c>
      <c r="C1252">
        <v>0</v>
      </c>
      <c r="D1252">
        <v>-1.32684993743896</v>
      </c>
      <c r="E1252" t="s">
        <v>1725</v>
      </c>
      <c r="F1252">
        <v>3</v>
      </c>
      <c r="I1252">
        <v>463</v>
      </c>
      <c r="J1252" t="s">
        <v>1892</v>
      </c>
      <c r="K1252" t="s">
        <v>46</v>
      </c>
      <c r="L1252">
        <v>0.98438899999999996</v>
      </c>
      <c r="M1252" s="2">
        <v>2.7639299999999999E-6</v>
      </c>
      <c r="N1252">
        <v>99.93</v>
      </c>
      <c r="O1252">
        <v>87.864000000000004</v>
      </c>
      <c r="P1252">
        <v>99.93</v>
      </c>
      <c r="Q1252">
        <v>1.0366</v>
      </c>
      <c r="R1252">
        <v>146450000</v>
      </c>
      <c r="S1252">
        <v>369</v>
      </c>
      <c r="T1252">
        <v>1.4247592902856301</v>
      </c>
      <c r="U1252">
        <v>4.0250676284941403E-2</v>
      </c>
      <c r="V1252">
        <v>23.8542528152466</v>
      </c>
      <c r="W1252">
        <v>22.1134033203125</v>
      </c>
      <c r="X1252">
        <v>22.084754943847699</v>
      </c>
      <c r="Y1252" t="s">
        <v>3368</v>
      </c>
      <c r="Z1252" t="s">
        <v>13315</v>
      </c>
      <c r="AA1252" t="s">
        <v>3370</v>
      </c>
      <c r="AB1252" t="s">
        <v>3370</v>
      </c>
      <c r="AC1252" t="s">
        <v>13316</v>
      </c>
      <c r="AD1252" t="s">
        <v>3377</v>
      </c>
      <c r="AE1252">
        <v>6958</v>
      </c>
      <c r="AF1252" t="s">
        <v>3373</v>
      </c>
      <c r="AG1252" t="s">
        <v>13317</v>
      </c>
      <c r="AH1252">
        <v>2</v>
      </c>
      <c r="AJ1252" t="s">
        <v>18261</v>
      </c>
    </row>
    <row r="1253" spans="1:36" x14ac:dyDescent="0.2">
      <c r="A1253" t="s">
        <v>89</v>
      </c>
      <c r="B1253">
        <v>-1.3818727731704701</v>
      </c>
      <c r="C1253">
        <v>0</v>
      </c>
      <c r="D1253">
        <v>1.3818727731704701</v>
      </c>
      <c r="E1253" t="s">
        <v>1725</v>
      </c>
      <c r="F1253">
        <v>2</v>
      </c>
      <c r="I1253">
        <v>480</v>
      </c>
      <c r="J1253" t="s">
        <v>1892</v>
      </c>
      <c r="K1253" t="s">
        <v>46</v>
      </c>
      <c r="L1253">
        <v>1</v>
      </c>
      <c r="M1253" s="2">
        <v>1.01994E-3</v>
      </c>
      <c r="N1253">
        <v>90.653000000000006</v>
      </c>
      <c r="O1253">
        <v>75.978999999999999</v>
      </c>
      <c r="P1253">
        <v>90.653000000000006</v>
      </c>
      <c r="Q1253">
        <v>1.2105999999999999</v>
      </c>
      <c r="R1253">
        <v>84611000</v>
      </c>
      <c r="S1253">
        <v>357</v>
      </c>
      <c r="T1253">
        <v>1.32204509926411</v>
      </c>
      <c r="U1253">
        <v>4.8794926004228301E-2</v>
      </c>
      <c r="V1253">
        <v>20.629898071289102</v>
      </c>
      <c r="W1253">
        <v>21.404575347900401</v>
      </c>
      <c r="X1253">
        <v>22.436341285705598</v>
      </c>
      <c r="Y1253" t="s">
        <v>3434</v>
      </c>
      <c r="Z1253" t="s">
        <v>13321</v>
      </c>
      <c r="AA1253" t="s">
        <v>3436</v>
      </c>
      <c r="AB1253" t="s">
        <v>3436</v>
      </c>
      <c r="AC1253" t="s">
        <v>13322</v>
      </c>
      <c r="AD1253" t="s">
        <v>3438</v>
      </c>
      <c r="AE1253">
        <v>6968</v>
      </c>
      <c r="AF1253" t="s">
        <v>3439</v>
      </c>
      <c r="AG1253" t="s">
        <v>13323</v>
      </c>
      <c r="AH1253">
        <v>2</v>
      </c>
      <c r="AJ1253" t="s">
        <v>18921</v>
      </c>
    </row>
    <row r="1254" spans="1:36" x14ac:dyDescent="0.2">
      <c r="A1254" t="s">
        <v>89</v>
      </c>
      <c r="B1254">
        <v>-2.0219042301178001</v>
      </c>
      <c r="C1254">
        <v>0</v>
      </c>
      <c r="D1254">
        <v>2.0219042301178001</v>
      </c>
      <c r="E1254" t="s">
        <v>1725</v>
      </c>
      <c r="F1254">
        <v>2</v>
      </c>
      <c r="I1254">
        <v>492</v>
      </c>
      <c r="J1254" t="s">
        <v>1892</v>
      </c>
      <c r="K1254" t="s">
        <v>46</v>
      </c>
      <c r="L1254">
        <v>1</v>
      </c>
      <c r="M1254" s="2">
        <v>1.57909E-9</v>
      </c>
      <c r="N1254">
        <v>130.1</v>
      </c>
      <c r="O1254">
        <v>111.51</v>
      </c>
      <c r="P1254">
        <v>76.682000000000002</v>
      </c>
      <c r="Q1254">
        <v>-0.37180000000000002</v>
      </c>
      <c r="R1254">
        <v>3625000000</v>
      </c>
      <c r="S1254">
        <v>385</v>
      </c>
      <c r="T1254">
        <v>1.94614131134771</v>
      </c>
      <c r="U1254">
        <v>1.72693333333333E-2</v>
      </c>
      <c r="V1254">
        <v>26.702277183532701</v>
      </c>
      <c r="W1254">
        <v>27.4891471862793</v>
      </c>
      <c r="X1254">
        <v>28.176211357116699</v>
      </c>
      <c r="Y1254" t="s">
        <v>330</v>
      </c>
      <c r="Z1254">
        <v>385</v>
      </c>
      <c r="AA1254" t="s">
        <v>330</v>
      </c>
      <c r="AB1254" t="s">
        <v>330</v>
      </c>
      <c r="AC1254" t="s">
        <v>13324</v>
      </c>
      <c r="AD1254" t="s">
        <v>3449</v>
      </c>
      <c r="AE1254">
        <v>6973</v>
      </c>
      <c r="AF1254" t="s">
        <v>333</v>
      </c>
      <c r="AG1254" t="s">
        <v>13325</v>
      </c>
      <c r="AH1254">
        <v>2</v>
      </c>
      <c r="AJ1254" t="s">
        <v>18265</v>
      </c>
    </row>
    <row r="1255" spans="1:36" x14ac:dyDescent="0.2">
      <c r="A1255" t="s">
        <v>260</v>
      </c>
      <c r="B1255">
        <v>1.60722744464874</v>
      </c>
      <c r="C1255">
        <v>-1.60722744464874</v>
      </c>
      <c r="D1255">
        <v>0</v>
      </c>
      <c r="E1255" t="s">
        <v>1725</v>
      </c>
      <c r="F1255">
        <v>2</v>
      </c>
      <c r="I1255" t="s">
        <v>3488</v>
      </c>
      <c r="J1255" t="s">
        <v>1892</v>
      </c>
      <c r="K1255" t="s">
        <v>46</v>
      </c>
      <c r="L1255">
        <v>0.948959</v>
      </c>
      <c r="M1255" s="2">
        <v>7.2269900000000001E-9</v>
      </c>
      <c r="N1255">
        <v>125.97</v>
      </c>
      <c r="O1255">
        <v>101.55</v>
      </c>
      <c r="P1255">
        <v>76.587999999999994</v>
      </c>
      <c r="Q1255">
        <v>6.6730999999999999E-2</v>
      </c>
      <c r="R1255">
        <v>382030000</v>
      </c>
      <c r="S1255">
        <v>55</v>
      </c>
      <c r="T1255">
        <v>1.5189798056733399</v>
      </c>
      <c r="U1255">
        <v>3.4279611650485403E-2</v>
      </c>
      <c r="V1255">
        <v>25.5632467269897</v>
      </c>
      <c r="W1255">
        <v>23.161033630371101</v>
      </c>
      <c r="X1255">
        <v>24.1112833023071</v>
      </c>
      <c r="Y1255" t="s">
        <v>3489</v>
      </c>
      <c r="Z1255" t="s">
        <v>13326</v>
      </c>
      <c r="AA1255" t="s">
        <v>3489</v>
      </c>
      <c r="AB1255" t="s">
        <v>3491</v>
      </c>
      <c r="AC1255" t="s">
        <v>13327</v>
      </c>
      <c r="AD1255" t="s">
        <v>13328</v>
      </c>
      <c r="AE1255">
        <v>6977</v>
      </c>
      <c r="AF1255" t="s">
        <v>3494</v>
      </c>
      <c r="AG1255" t="s">
        <v>13329</v>
      </c>
      <c r="AH1255" t="s">
        <v>1977</v>
      </c>
      <c r="AJ1255" t="s">
        <v>18269</v>
      </c>
    </row>
    <row r="1256" spans="1:36" x14ac:dyDescent="0.2">
      <c r="A1256" t="s">
        <v>2092</v>
      </c>
      <c r="B1256">
        <v>-2.6304266452789302</v>
      </c>
      <c r="C1256">
        <v>-2.2389571666717498</v>
      </c>
      <c r="D1256">
        <v>2.6304266452789302</v>
      </c>
      <c r="E1256" t="s">
        <v>1725</v>
      </c>
      <c r="F1256">
        <v>2</v>
      </c>
      <c r="I1256">
        <v>511</v>
      </c>
      <c r="J1256" t="s">
        <v>1892</v>
      </c>
      <c r="K1256" t="s">
        <v>46</v>
      </c>
      <c r="L1256">
        <v>0.98773699999999998</v>
      </c>
      <c r="M1256" s="2">
        <v>8.5177399999999995E-11</v>
      </c>
      <c r="N1256">
        <v>144.51</v>
      </c>
      <c r="O1256">
        <v>124.52</v>
      </c>
      <c r="P1256">
        <v>101.2</v>
      </c>
      <c r="Q1256">
        <v>-0.38527</v>
      </c>
      <c r="R1256">
        <v>620910000</v>
      </c>
      <c r="S1256">
        <v>261</v>
      </c>
      <c r="T1256">
        <v>2.7664819909849001</v>
      </c>
      <c r="U1256">
        <v>6.2979865771812102E-3</v>
      </c>
      <c r="V1256">
        <v>23.955313682556199</v>
      </c>
      <c r="W1256">
        <v>24.443099975585898</v>
      </c>
      <c r="X1256">
        <v>26.109054565429702</v>
      </c>
      <c r="Y1256" t="s">
        <v>3512</v>
      </c>
      <c r="Z1256" t="s">
        <v>2880</v>
      </c>
      <c r="AA1256" t="s">
        <v>3514</v>
      </c>
      <c r="AB1256" t="s">
        <v>3514</v>
      </c>
      <c r="AC1256" t="s">
        <v>13333</v>
      </c>
      <c r="AD1256" t="s">
        <v>13334</v>
      </c>
      <c r="AE1256">
        <v>6984</v>
      </c>
      <c r="AF1256" t="s">
        <v>3517</v>
      </c>
      <c r="AG1256" t="s">
        <v>13335</v>
      </c>
      <c r="AH1256" t="s">
        <v>1977</v>
      </c>
      <c r="AJ1256" t="s">
        <v>18272</v>
      </c>
    </row>
    <row r="1257" spans="1:36" x14ac:dyDescent="0.2">
      <c r="A1257" t="s">
        <v>183</v>
      </c>
      <c r="B1257">
        <v>3.1147124767303498</v>
      </c>
      <c r="C1257">
        <v>-1.55607521533966</v>
      </c>
      <c r="D1257">
        <v>-3.1147124767303498</v>
      </c>
      <c r="E1257" t="s">
        <v>1725</v>
      </c>
      <c r="F1257">
        <v>2</v>
      </c>
      <c r="I1257">
        <v>514</v>
      </c>
      <c r="J1257" t="s">
        <v>1892</v>
      </c>
      <c r="K1257" t="s">
        <v>46</v>
      </c>
      <c r="L1257">
        <v>0.99974700000000005</v>
      </c>
      <c r="M1257" s="2">
        <v>2.91553E-29</v>
      </c>
      <c r="N1257">
        <v>160.18</v>
      </c>
      <c r="O1257">
        <v>120.92</v>
      </c>
      <c r="P1257">
        <v>86.478999999999999</v>
      </c>
      <c r="Q1257">
        <v>-0.92352000000000001</v>
      </c>
      <c r="R1257">
        <v>195240000</v>
      </c>
      <c r="S1257">
        <v>505</v>
      </c>
      <c r="T1257">
        <v>3.00495576628379</v>
      </c>
      <c r="U1257">
        <v>5.01806239737274E-3</v>
      </c>
      <c r="V1257">
        <v>24.159204483032202</v>
      </c>
      <c r="W1257">
        <v>22.947280883789102</v>
      </c>
      <c r="X1257">
        <v>21.388036727905298</v>
      </c>
      <c r="Y1257" t="s">
        <v>3530</v>
      </c>
      <c r="Z1257" t="s">
        <v>13336</v>
      </c>
      <c r="AA1257" t="s">
        <v>3532</v>
      </c>
      <c r="AB1257" t="s">
        <v>3532</v>
      </c>
      <c r="AC1257" t="s">
        <v>13337</v>
      </c>
      <c r="AD1257" t="s">
        <v>3534</v>
      </c>
      <c r="AE1257">
        <v>6985</v>
      </c>
      <c r="AF1257" t="s">
        <v>3535</v>
      </c>
      <c r="AG1257" t="s">
        <v>13338</v>
      </c>
      <c r="AH1257" t="s">
        <v>1977</v>
      </c>
      <c r="AJ1257" t="s">
        <v>18274</v>
      </c>
    </row>
    <row r="1258" spans="1:36" x14ac:dyDescent="0.2">
      <c r="A1258" t="s">
        <v>372</v>
      </c>
      <c r="B1258">
        <v>-2.4638910293579102</v>
      </c>
      <c r="C1258">
        <v>2.4638910293579102</v>
      </c>
      <c r="D1258">
        <v>0</v>
      </c>
      <c r="E1258" t="s">
        <v>1725</v>
      </c>
      <c r="F1258">
        <v>2</v>
      </c>
      <c r="I1258">
        <v>521</v>
      </c>
      <c r="J1258" t="s">
        <v>1892</v>
      </c>
      <c r="K1258" t="s">
        <v>46</v>
      </c>
      <c r="L1258">
        <v>0.99619599999999997</v>
      </c>
      <c r="M1258" s="2">
        <v>1.3963699999999999E-32</v>
      </c>
      <c r="N1258">
        <v>165.1</v>
      </c>
      <c r="O1258">
        <v>150.07</v>
      </c>
      <c r="P1258">
        <v>165.1</v>
      </c>
      <c r="Q1258">
        <v>-0.54876000000000003</v>
      </c>
      <c r="R1258">
        <v>1305500000</v>
      </c>
      <c r="S1258">
        <v>372</v>
      </c>
      <c r="T1258">
        <v>2.3549708447499702</v>
      </c>
      <c r="U1258">
        <v>9.8407407407407402E-3</v>
      </c>
      <c r="V1258">
        <v>23.640163421630898</v>
      </c>
      <c r="W1258">
        <v>26.4099426269531</v>
      </c>
      <c r="X1258">
        <v>25.223324775695801</v>
      </c>
      <c r="Y1258" t="s">
        <v>3541</v>
      </c>
      <c r="Z1258" t="s">
        <v>13339</v>
      </c>
      <c r="AA1258" t="s">
        <v>3543</v>
      </c>
      <c r="AB1258" t="s">
        <v>3543</v>
      </c>
      <c r="AC1258" t="s">
        <v>13340</v>
      </c>
      <c r="AD1258" t="s">
        <v>3545</v>
      </c>
      <c r="AE1258">
        <v>6987</v>
      </c>
      <c r="AF1258" t="s">
        <v>3546</v>
      </c>
      <c r="AG1258" t="s">
        <v>13341</v>
      </c>
      <c r="AH1258">
        <v>2</v>
      </c>
      <c r="AJ1258" t="s">
        <v>18275</v>
      </c>
    </row>
    <row r="1259" spans="1:36" x14ac:dyDescent="0.2">
      <c r="A1259" t="s">
        <v>1359</v>
      </c>
      <c r="B1259">
        <v>-2.0212965011596702</v>
      </c>
      <c r="C1259">
        <v>2.0212965011596702</v>
      </c>
      <c r="D1259">
        <v>1.6054949760437001</v>
      </c>
      <c r="E1259" t="s">
        <v>1725</v>
      </c>
      <c r="F1259">
        <v>2</v>
      </c>
      <c r="I1259">
        <v>523</v>
      </c>
      <c r="J1259" t="s">
        <v>1892</v>
      </c>
      <c r="K1259" t="s">
        <v>46</v>
      </c>
      <c r="L1259">
        <v>1</v>
      </c>
      <c r="M1259" s="2">
        <v>1.0438599999999999E-2</v>
      </c>
      <c r="N1259">
        <v>67.879000000000005</v>
      </c>
      <c r="O1259">
        <v>30.183</v>
      </c>
      <c r="P1259">
        <v>41.241999999999997</v>
      </c>
      <c r="Q1259">
        <v>-9.2421000000000003E-2</v>
      </c>
      <c r="R1259">
        <v>24480000</v>
      </c>
      <c r="S1259">
        <v>66</v>
      </c>
      <c r="T1259">
        <v>2.1095003556242502</v>
      </c>
      <c r="U1259">
        <v>1.34969512195122E-2</v>
      </c>
      <c r="V1259">
        <v>19.863857269287099</v>
      </c>
      <c r="W1259">
        <v>22.740077972412099</v>
      </c>
      <c r="X1259">
        <v>21.522673606872601</v>
      </c>
      <c r="Y1259" t="s">
        <v>3548</v>
      </c>
      <c r="Z1259">
        <v>66</v>
      </c>
      <c r="AA1259" t="s">
        <v>3548</v>
      </c>
      <c r="AB1259" t="s">
        <v>3548</v>
      </c>
      <c r="AC1259" t="s">
        <v>13342</v>
      </c>
      <c r="AD1259" t="s">
        <v>3550</v>
      </c>
      <c r="AE1259">
        <v>6988</v>
      </c>
      <c r="AF1259" t="s">
        <v>3551</v>
      </c>
      <c r="AG1259" t="s">
        <v>13343</v>
      </c>
      <c r="AH1259">
        <v>2</v>
      </c>
      <c r="AJ1259" t="s">
        <v>18276</v>
      </c>
    </row>
    <row r="1260" spans="1:36" x14ac:dyDescent="0.2">
      <c r="A1260" t="s">
        <v>2092</v>
      </c>
      <c r="B1260">
        <v>-3.1006054878234899</v>
      </c>
      <c r="C1260">
        <v>-2.1941041946411102</v>
      </c>
      <c r="D1260">
        <v>3.1006054878234899</v>
      </c>
      <c r="E1260" t="s">
        <v>1725</v>
      </c>
      <c r="F1260">
        <v>3</v>
      </c>
      <c r="I1260" t="s">
        <v>1747</v>
      </c>
      <c r="J1260" t="s">
        <v>1892</v>
      </c>
      <c r="K1260" t="s">
        <v>46</v>
      </c>
      <c r="L1260">
        <v>1</v>
      </c>
      <c r="M1260" s="2">
        <v>5.4837700000000001E-7</v>
      </c>
      <c r="N1260">
        <v>141.44</v>
      </c>
      <c r="O1260">
        <v>118.22</v>
      </c>
      <c r="P1260">
        <v>50.896999999999998</v>
      </c>
      <c r="Q1260">
        <v>0.36897000000000002</v>
      </c>
      <c r="R1260">
        <v>428830000</v>
      </c>
      <c r="S1260">
        <v>140</v>
      </c>
      <c r="T1260">
        <v>3.09225738465789</v>
      </c>
      <c r="U1260">
        <v>4.6039076376554198E-3</v>
      </c>
      <c r="V1260">
        <v>20.840406417846701</v>
      </c>
      <c r="W1260">
        <v>22.892339706420898</v>
      </c>
      <c r="X1260">
        <v>26.288199424743699</v>
      </c>
      <c r="Y1260" t="s">
        <v>1748</v>
      </c>
      <c r="Z1260" t="s">
        <v>1749</v>
      </c>
      <c r="AA1260" t="s">
        <v>1750</v>
      </c>
      <c r="AB1260" t="s">
        <v>1751</v>
      </c>
      <c r="AC1260" t="s">
        <v>1752</v>
      </c>
      <c r="AD1260" t="s">
        <v>1753</v>
      </c>
      <c r="AE1260">
        <v>7001</v>
      </c>
      <c r="AF1260" t="s">
        <v>1754</v>
      </c>
      <c r="AG1260" t="s">
        <v>13359</v>
      </c>
      <c r="AH1260" t="s">
        <v>55</v>
      </c>
      <c r="AJ1260" t="s">
        <v>18278</v>
      </c>
    </row>
    <row r="1261" spans="1:36" x14ac:dyDescent="0.2">
      <c r="A1261" t="s">
        <v>54</v>
      </c>
      <c r="B1261">
        <v>-2.2045912742614702</v>
      </c>
      <c r="C1261">
        <v>3.38883328437805</v>
      </c>
      <c r="D1261">
        <v>-3.38883328437805</v>
      </c>
      <c r="E1261" t="s">
        <v>1725</v>
      </c>
      <c r="F1261">
        <v>2</v>
      </c>
      <c r="I1261" t="s">
        <v>3631</v>
      </c>
      <c r="J1261" t="s">
        <v>1892</v>
      </c>
      <c r="K1261" t="s">
        <v>46</v>
      </c>
      <c r="L1261">
        <v>0.996614</v>
      </c>
      <c r="M1261" s="2">
        <v>4.2373400000000003E-5</v>
      </c>
      <c r="N1261">
        <v>101.35</v>
      </c>
      <c r="O1261">
        <v>68.509</v>
      </c>
      <c r="P1261">
        <v>62.005000000000003</v>
      </c>
      <c r="Q1261">
        <v>-6.3747999999999999E-2</v>
      </c>
      <c r="R1261">
        <v>12233000000</v>
      </c>
      <c r="S1261">
        <v>7</v>
      </c>
      <c r="T1261">
        <v>3.27964371594256</v>
      </c>
      <c r="U1261">
        <v>4.0271493212669703E-3</v>
      </c>
      <c r="V1261">
        <v>21.659423828125</v>
      </c>
      <c r="W1261">
        <v>23.034059524536101</v>
      </c>
      <c r="X1261">
        <v>20.830837249755898</v>
      </c>
      <c r="Y1261" t="s">
        <v>3632</v>
      </c>
      <c r="Z1261" t="s">
        <v>13367</v>
      </c>
      <c r="AA1261" t="s">
        <v>3634</v>
      </c>
      <c r="AB1261" t="s">
        <v>3635</v>
      </c>
      <c r="AC1261" t="s">
        <v>13368</v>
      </c>
      <c r="AD1261" t="s">
        <v>13369</v>
      </c>
      <c r="AE1261">
        <v>7008</v>
      </c>
      <c r="AF1261" t="s">
        <v>3638</v>
      </c>
      <c r="AG1261" t="s">
        <v>13370</v>
      </c>
      <c r="AH1261" t="s">
        <v>1977</v>
      </c>
      <c r="AJ1261" t="s">
        <v>18281</v>
      </c>
    </row>
    <row r="1262" spans="1:36" x14ac:dyDescent="0.2">
      <c r="A1262" t="s">
        <v>89</v>
      </c>
      <c r="B1262">
        <v>-1.9304351806640601</v>
      </c>
      <c r="C1262">
        <v>0</v>
      </c>
      <c r="D1262">
        <v>1.9304351806640601</v>
      </c>
      <c r="E1262" t="s">
        <v>1725</v>
      </c>
      <c r="F1262">
        <v>2</v>
      </c>
      <c r="I1262">
        <v>628</v>
      </c>
      <c r="J1262" t="s">
        <v>1892</v>
      </c>
      <c r="K1262" t="s">
        <v>46</v>
      </c>
      <c r="L1262">
        <v>0.99802500000000005</v>
      </c>
      <c r="M1262">
        <v>1.72141E-4</v>
      </c>
      <c r="N1262">
        <v>76.849999999999994</v>
      </c>
      <c r="O1262">
        <v>61.463000000000001</v>
      </c>
      <c r="P1262">
        <v>75.573999999999998</v>
      </c>
      <c r="Q1262">
        <v>0.12297</v>
      </c>
      <c r="R1262">
        <v>189740000</v>
      </c>
      <c r="S1262">
        <v>527</v>
      </c>
      <c r="T1262">
        <v>1.8427496617611301</v>
      </c>
      <c r="U1262">
        <v>2.0137676705593101E-2</v>
      </c>
      <c r="V1262">
        <v>22.195948600769</v>
      </c>
      <c r="W1262">
        <v>23.307441711425799</v>
      </c>
      <c r="X1262">
        <v>24.3046312332153</v>
      </c>
      <c r="Y1262" t="s">
        <v>3827</v>
      </c>
      <c r="Z1262">
        <v>527</v>
      </c>
      <c r="AA1262" t="s">
        <v>3827</v>
      </c>
      <c r="AB1262" t="s">
        <v>3827</v>
      </c>
      <c r="AC1262" t="s">
        <v>13377</v>
      </c>
      <c r="AD1262" t="s">
        <v>13378</v>
      </c>
      <c r="AE1262">
        <v>7029</v>
      </c>
      <c r="AF1262" t="s">
        <v>3830</v>
      </c>
      <c r="AG1262" t="s">
        <v>13379</v>
      </c>
      <c r="AH1262">
        <v>2</v>
      </c>
      <c r="AJ1262" t="s">
        <v>18922</v>
      </c>
    </row>
    <row r="1263" spans="1:36" x14ac:dyDescent="0.2">
      <c r="A1263" t="s">
        <v>2092</v>
      </c>
      <c r="B1263">
        <v>-2.4988169670104998</v>
      </c>
      <c r="C1263">
        <v>-1.3635276556014999</v>
      </c>
      <c r="D1263">
        <v>2.4988169670104998</v>
      </c>
      <c r="E1263" t="s">
        <v>1725</v>
      </c>
      <c r="F1263">
        <v>2</v>
      </c>
      <c r="I1263">
        <v>673</v>
      </c>
      <c r="J1263" t="s">
        <v>1892</v>
      </c>
      <c r="K1263" t="s">
        <v>46</v>
      </c>
      <c r="L1263">
        <v>0.82684899999999995</v>
      </c>
      <c r="M1263" s="2">
        <v>2.0243499999999999E-14</v>
      </c>
      <c r="N1263">
        <v>137.44</v>
      </c>
      <c r="O1263">
        <v>104.49</v>
      </c>
      <c r="P1263">
        <v>117.26</v>
      </c>
      <c r="Q1263">
        <v>1.22</v>
      </c>
      <c r="R1263">
        <v>220250000</v>
      </c>
      <c r="S1263">
        <v>26</v>
      </c>
      <c r="T1263">
        <v>2.4225968912539502</v>
      </c>
      <c r="U1263">
        <v>9.1198428290766194E-3</v>
      </c>
      <c r="V1263">
        <v>21.8560581207275</v>
      </c>
      <c r="W1263">
        <v>22.9085369110107</v>
      </c>
      <c r="X1263">
        <v>25.212786674499501</v>
      </c>
      <c r="Y1263" t="s">
        <v>3926</v>
      </c>
      <c r="Z1263">
        <v>26</v>
      </c>
      <c r="AA1263" t="s">
        <v>3926</v>
      </c>
      <c r="AB1263" t="s">
        <v>3926</v>
      </c>
      <c r="AC1263" t="s">
        <v>13383</v>
      </c>
      <c r="AD1263" t="s">
        <v>13384</v>
      </c>
      <c r="AE1263">
        <v>7032</v>
      </c>
      <c r="AF1263" t="s">
        <v>3929</v>
      </c>
      <c r="AG1263" t="s">
        <v>13385</v>
      </c>
      <c r="AH1263">
        <v>2</v>
      </c>
      <c r="AJ1263" t="s">
        <v>18292</v>
      </c>
    </row>
    <row r="1264" spans="1:36" x14ac:dyDescent="0.2">
      <c r="A1264" t="s">
        <v>493</v>
      </c>
      <c r="B1264">
        <v>2.5281460285186799</v>
      </c>
      <c r="C1264">
        <v>-2.5281460285186799</v>
      </c>
      <c r="D1264">
        <v>-1.7773063182830799</v>
      </c>
      <c r="E1264" t="s">
        <v>1725</v>
      </c>
      <c r="F1264">
        <v>2</v>
      </c>
      <c r="I1264">
        <v>678</v>
      </c>
      <c r="J1264" t="s">
        <v>1892</v>
      </c>
      <c r="K1264" t="s">
        <v>46</v>
      </c>
      <c r="L1264">
        <v>1</v>
      </c>
      <c r="M1264" s="2">
        <v>2.8086900000000001E-38</v>
      </c>
      <c r="N1264">
        <v>178.51</v>
      </c>
      <c r="O1264">
        <v>161.72999999999999</v>
      </c>
      <c r="P1264">
        <v>178.51</v>
      </c>
      <c r="Q1264">
        <v>-0.30353000000000002</v>
      </c>
      <c r="R1264">
        <v>3837900000</v>
      </c>
      <c r="S1264">
        <v>861</v>
      </c>
      <c r="T1264">
        <v>2.5363578541260199</v>
      </c>
      <c r="U1264">
        <v>7.6923076923076901E-3</v>
      </c>
      <c r="V1264">
        <v>27.738815307617202</v>
      </c>
      <c r="W1264">
        <v>26.5303058624268</v>
      </c>
      <c r="X1264">
        <v>26.836631774902301</v>
      </c>
      <c r="Y1264" t="s">
        <v>390</v>
      </c>
      <c r="Z1264">
        <v>861</v>
      </c>
      <c r="AA1264" t="s">
        <v>390</v>
      </c>
      <c r="AB1264" t="s">
        <v>390</v>
      </c>
      <c r="AC1264" t="s">
        <v>13386</v>
      </c>
      <c r="AD1264" t="s">
        <v>13387</v>
      </c>
      <c r="AE1264">
        <v>7035</v>
      </c>
      <c r="AF1264" t="s">
        <v>393</v>
      </c>
      <c r="AG1264" t="s">
        <v>13388</v>
      </c>
      <c r="AH1264" t="s">
        <v>303</v>
      </c>
      <c r="AJ1264" t="s">
        <v>18923</v>
      </c>
    </row>
    <row r="1265" spans="1:36" x14ac:dyDescent="0.2">
      <c r="A1265" t="s">
        <v>5241</v>
      </c>
      <c r="B1265">
        <v>1.7889552116394001</v>
      </c>
      <c r="C1265">
        <v>-3.2940545082092298</v>
      </c>
      <c r="D1265">
        <v>3.2940545082092298</v>
      </c>
      <c r="E1265" t="s">
        <v>1725</v>
      </c>
      <c r="F1265">
        <v>2</v>
      </c>
      <c r="I1265">
        <v>681</v>
      </c>
      <c r="J1265" t="s">
        <v>1892</v>
      </c>
      <c r="K1265" t="s">
        <v>46</v>
      </c>
      <c r="L1265">
        <v>0.99813700000000005</v>
      </c>
      <c r="M1265" s="2">
        <v>1.8684800000000001E-6</v>
      </c>
      <c r="N1265">
        <v>136.93</v>
      </c>
      <c r="O1265">
        <v>89.734999999999999</v>
      </c>
      <c r="P1265">
        <v>130.1</v>
      </c>
      <c r="Q1265">
        <v>0.73053000000000001</v>
      </c>
      <c r="R1265">
        <v>532170000</v>
      </c>
      <c r="S1265">
        <v>308</v>
      </c>
      <c r="T1265">
        <v>3.1724659242939501</v>
      </c>
      <c r="U1265">
        <v>4.4557956777996101E-3</v>
      </c>
      <c r="V1265">
        <v>25.000542640686</v>
      </c>
      <c r="W1265">
        <v>23.724424362182599</v>
      </c>
      <c r="X1265">
        <v>26.2320604324341</v>
      </c>
      <c r="Y1265" t="s">
        <v>3962</v>
      </c>
      <c r="Z1265" t="s">
        <v>13389</v>
      </c>
      <c r="AA1265" t="s">
        <v>3964</v>
      </c>
      <c r="AB1265" t="s">
        <v>3964</v>
      </c>
      <c r="AC1265" t="s">
        <v>13390</v>
      </c>
      <c r="AD1265" t="s">
        <v>13391</v>
      </c>
      <c r="AE1265">
        <v>7040</v>
      </c>
      <c r="AF1265" t="s">
        <v>3967</v>
      </c>
      <c r="AG1265" t="s">
        <v>13392</v>
      </c>
      <c r="AH1265">
        <v>2</v>
      </c>
      <c r="AJ1265" t="s">
        <v>18924</v>
      </c>
    </row>
    <row r="1266" spans="1:36" x14ac:dyDescent="0.2">
      <c r="A1266" t="s">
        <v>653</v>
      </c>
      <c r="B1266">
        <v>-1.3075196743011499</v>
      </c>
      <c r="C1266">
        <v>-2.6427788734436</v>
      </c>
      <c r="D1266">
        <v>2.6427788734436</v>
      </c>
      <c r="E1266" t="s">
        <v>1725</v>
      </c>
      <c r="F1266">
        <v>2</v>
      </c>
      <c r="I1266">
        <v>681</v>
      </c>
      <c r="J1266" t="s">
        <v>1892</v>
      </c>
      <c r="K1266" t="s">
        <v>46</v>
      </c>
      <c r="L1266">
        <v>0.99959299999999995</v>
      </c>
      <c r="M1266" s="2">
        <v>1.8684800000000001E-6</v>
      </c>
      <c r="N1266">
        <v>136.93</v>
      </c>
      <c r="O1266">
        <v>89.734999999999999</v>
      </c>
      <c r="P1266">
        <v>132.79</v>
      </c>
      <c r="Q1266">
        <v>1.6054999999999999</v>
      </c>
      <c r="R1266">
        <v>698870000</v>
      </c>
      <c r="S1266">
        <v>311</v>
      </c>
      <c r="T1266">
        <v>2.5452993142031</v>
      </c>
      <c r="U1266">
        <v>7.6359649122807001E-3</v>
      </c>
      <c r="V1266">
        <v>24.926369667053201</v>
      </c>
      <c r="W1266">
        <v>23.724424362182599</v>
      </c>
      <c r="X1266">
        <v>26.2320604324341</v>
      </c>
      <c r="Y1266" t="s">
        <v>3962</v>
      </c>
      <c r="Z1266" t="s">
        <v>9374</v>
      </c>
      <c r="AA1266" t="s">
        <v>3964</v>
      </c>
      <c r="AB1266" t="s">
        <v>3964</v>
      </c>
      <c r="AC1266" t="s">
        <v>13393</v>
      </c>
      <c r="AD1266" t="s">
        <v>13394</v>
      </c>
      <c r="AE1266">
        <v>7041</v>
      </c>
      <c r="AF1266" t="s">
        <v>3967</v>
      </c>
      <c r="AG1266" t="s">
        <v>13395</v>
      </c>
      <c r="AH1266">
        <v>2</v>
      </c>
      <c r="AJ1266" t="s">
        <v>18924</v>
      </c>
    </row>
    <row r="1267" spans="1:36" x14ac:dyDescent="0.2">
      <c r="A1267" t="s">
        <v>335</v>
      </c>
      <c r="B1267">
        <v>-2.99937891960144</v>
      </c>
      <c r="C1267">
        <v>1.39463126659393</v>
      </c>
      <c r="D1267">
        <v>2.99937891960144</v>
      </c>
      <c r="E1267" t="s">
        <v>1725</v>
      </c>
      <c r="F1267">
        <v>2</v>
      </c>
      <c r="I1267">
        <v>716</v>
      </c>
      <c r="J1267" t="s">
        <v>1892</v>
      </c>
      <c r="K1267" t="s">
        <v>46</v>
      </c>
      <c r="L1267">
        <v>0.99973599999999996</v>
      </c>
      <c r="M1267" s="2">
        <v>1.13274E-9</v>
      </c>
      <c r="N1267">
        <v>133.86000000000001</v>
      </c>
      <c r="O1267">
        <v>107.31</v>
      </c>
      <c r="P1267">
        <v>67.644999999999996</v>
      </c>
      <c r="Q1267">
        <v>0.47055999999999998</v>
      </c>
      <c r="R1267">
        <v>530160000</v>
      </c>
      <c r="S1267">
        <v>83</v>
      </c>
      <c r="T1267">
        <v>2.8860242832221501</v>
      </c>
      <c r="U1267">
        <v>5.6557863501483698E-3</v>
      </c>
      <c r="V1267">
        <v>20.045378684997601</v>
      </c>
      <c r="W1267">
        <v>23.623102188110401</v>
      </c>
      <c r="X1267">
        <v>25.0173082351685</v>
      </c>
      <c r="Y1267" t="s">
        <v>415</v>
      </c>
      <c r="Z1267" t="s">
        <v>3013</v>
      </c>
      <c r="AA1267" t="s">
        <v>417</v>
      </c>
      <c r="AB1267" t="s">
        <v>417</v>
      </c>
      <c r="AC1267" t="s">
        <v>13402</v>
      </c>
      <c r="AD1267" t="s">
        <v>13403</v>
      </c>
      <c r="AE1267">
        <v>7051</v>
      </c>
      <c r="AF1267" t="s">
        <v>420</v>
      </c>
      <c r="AG1267" t="s">
        <v>13404</v>
      </c>
      <c r="AH1267">
        <v>2</v>
      </c>
      <c r="AJ1267" t="s">
        <v>18306</v>
      </c>
    </row>
    <row r="1268" spans="1:36" x14ac:dyDescent="0.2">
      <c r="A1268" t="s">
        <v>221</v>
      </c>
      <c r="B1268">
        <v>2.19854760169983</v>
      </c>
      <c r="C1268">
        <v>-2.19854760169983</v>
      </c>
      <c r="D1268">
        <v>1.5544087886810301</v>
      </c>
      <c r="E1268" t="s">
        <v>1725</v>
      </c>
      <c r="F1268">
        <v>3</v>
      </c>
      <c r="I1268">
        <v>734</v>
      </c>
      <c r="J1268" t="s">
        <v>1892</v>
      </c>
      <c r="K1268" t="s">
        <v>46</v>
      </c>
      <c r="L1268">
        <v>0.83920099999999997</v>
      </c>
      <c r="M1268" s="2">
        <v>1.0519799999999999E-6</v>
      </c>
      <c r="N1268">
        <v>69.765000000000001</v>
      </c>
      <c r="O1268">
        <v>61.164999999999999</v>
      </c>
      <c r="P1268">
        <v>69.765000000000001</v>
      </c>
      <c r="Q1268">
        <v>0.89876</v>
      </c>
      <c r="R1268">
        <v>76700000</v>
      </c>
      <c r="S1268">
        <v>14</v>
      </c>
      <c r="T1268">
        <v>2.1524220983437998</v>
      </c>
      <c r="U1268">
        <v>1.28402832415421E-2</v>
      </c>
      <c r="V1268">
        <v>23.912742614746101</v>
      </c>
      <c r="W1268">
        <v>20.286561965942401</v>
      </c>
      <c r="X1268">
        <v>22.819653511047399</v>
      </c>
      <c r="Y1268" t="s">
        <v>13408</v>
      </c>
      <c r="Z1268">
        <v>14</v>
      </c>
      <c r="AA1268" t="s">
        <v>13408</v>
      </c>
      <c r="AB1268" t="s">
        <v>13408</v>
      </c>
      <c r="AC1268" t="s">
        <v>13409</v>
      </c>
      <c r="AD1268" t="s">
        <v>13410</v>
      </c>
      <c r="AE1268">
        <v>7053</v>
      </c>
      <c r="AF1268" t="s">
        <v>13411</v>
      </c>
      <c r="AG1268" t="s">
        <v>13412</v>
      </c>
      <c r="AH1268">
        <v>2</v>
      </c>
      <c r="AJ1268" t="s">
        <v>18925</v>
      </c>
    </row>
    <row r="1269" spans="1:36" x14ac:dyDescent="0.2">
      <c r="B1269">
        <v>0</v>
      </c>
      <c r="C1269">
        <v>0</v>
      </c>
      <c r="D1269">
        <v>0</v>
      </c>
      <c r="E1269" t="s">
        <v>1725</v>
      </c>
      <c r="F1269">
        <v>2</v>
      </c>
      <c r="I1269">
        <v>794</v>
      </c>
      <c r="J1269" t="s">
        <v>1892</v>
      </c>
      <c r="K1269" t="s">
        <v>46</v>
      </c>
      <c r="L1269">
        <v>1</v>
      </c>
      <c r="M1269">
        <v>2.8331200000000002E-3</v>
      </c>
      <c r="N1269">
        <v>68.835999999999999</v>
      </c>
      <c r="O1269">
        <v>49.87</v>
      </c>
      <c r="P1269">
        <v>68.835999999999999</v>
      </c>
      <c r="Q1269">
        <v>-1.2689999999999999</v>
      </c>
      <c r="R1269">
        <v>345190000</v>
      </c>
      <c r="S1269">
        <v>607</v>
      </c>
      <c r="T1269">
        <v>1.4624348472551401</v>
      </c>
      <c r="U1269">
        <v>3.7653382761816498E-2</v>
      </c>
      <c r="V1269">
        <v>23.482582092285199</v>
      </c>
      <c r="W1269">
        <v>25.549337387085</v>
      </c>
      <c r="X1269">
        <v>25.164175987243699</v>
      </c>
      <c r="Y1269" t="s">
        <v>4347</v>
      </c>
      <c r="Z1269">
        <v>607</v>
      </c>
      <c r="AA1269" t="s">
        <v>4347</v>
      </c>
      <c r="AB1269" t="s">
        <v>4347</v>
      </c>
      <c r="AC1269" t="s">
        <v>13430</v>
      </c>
      <c r="AD1269" t="s">
        <v>4353</v>
      </c>
      <c r="AE1269">
        <v>7075</v>
      </c>
      <c r="AF1269" t="s">
        <v>4350</v>
      </c>
      <c r="AG1269" t="s">
        <v>13431</v>
      </c>
      <c r="AH1269">
        <v>2</v>
      </c>
      <c r="AJ1269" t="s">
        <v>18321</v>
      </c>
    </row>
    <row r="1270" spans="1:36" x14ac:dyDescent="0.2">
      <c r="A1270" t="s">
        <v>493</v>
      </c>
      <c r="B1270">
        <v>2.5831711292266801</v>
      </c>
      <c r="C1270">
        <v>-2.5831711292266801</v>
      </c>
      <c r="D1270">
        <v>-1.89066398143768</v>
      </c>
      <c r="E1270" t="s">
        <v>1725</v>
      </c>
      <c r="F1270">
        <v>2</v>
      </c>
      <c r="I1270">
        <v>795</v>
      </c>
      <c r="J1270" t="s">
        <v>1892</v>
      </c>
      <c r="K1270" t="s">
        <v>46</v>
      </c>
      <c r="L1270">
        <v>0.959202</v>
      </c>
      <c r="M1270" s="2">
        <v>6.49406E-6</v>
      </c>
      <c r="N1270">
        <v>109.83</v>
      </c>
      <c r="O1270">
        <v>86.462000000000003</v>
      </c>
      <c r="P1270">
        <v>109.83</v>
      </c>
      <c r="Q1270">
        <v>0.34153</v>
      </c>
      <c r="R1270">
        <v>6480300000</v>
      </c>
      <c r="S1270">
        <v>205</v>
      </c>
      <c r="T1270">
        <v>2.61115099370318</v>
      </c>
      <c r="U1270">
        <v>7.2009237875288699E-3</v>
      </c>
      <c r="V1270">
        <v>28.7465772628784</v>
      </c>
      <c r="W1270">
        <v>27.082433700561499</v>
      </c>
      <c r="X1270">
        <v>27.202299118041999</v>
      </c>
      <c r="Y1270" t="s">
        <v>445</v>
      </c>
      <c r="Z1270">
        <v>205</v>
      </c>
      <c r="AA1270" t="s">
        <v>445</v>
      </c>
      <c r="AB1270" t="s">
        <v>445</v>
      </c>
      <c r="AC1270" t="s">
        <v>13432</v>
      </c>
      <c r="AD1270" t="s">
        <v>13433</v>
      </c>
      <c r="AE1270">
        <v>7077</v>
      </c>
      <c r="AF1270" t="s">
        <v>448</v>
      </c>
      <c r="AG1270" t="s">
        <v>13434</v>
      </c>
      <c r="AH1270" t="s">
        <v>1977</v>
      </c>
      <c r="AJ1270" t="s">
        <v>18322</v>
      </c>
    </row>
    <row r="1271" spans="1:36" x14ac:dyDescent="0.2">
      <c r="A1271" t="s">
        <v>89</v>
      </c>
      <c r="B1271">
        <v>-1.6660343408584599</v>
      </c>
      <c r="C1271">
        <v>0</v>
      </c>
      <c r="D1271">
        <v>1.6660343408584599</v>
      </c>
      <c r="E1271" t="s">
        <v>1725</v>
      </c>
      <c r="F1271">
        <v>2</v>
      </c>
      <c r="I1271">
        <v>795</v>
      </c>
      <c r="J1271" t="s">
        <v>1892</v>
      </c>
      <c r="K1271" t="s">
        <v>46</v>
      </c>
      <c r="L1271">
        <v>0.99128899999999998</v>
      </c>
      <c r="M1271" s="2">
        <v>2.9796400000000001E-4</v>
      </c>
      <c r="N1271">
        <v>99.215000000000003</v>
      </c>
      <c r="O1271">
        <v>82.438999999999993</v>
      </c>
      <c r="P1271">
        <v>99.215000000000003</v>
      </c>
      <c r="Q1271">
        <v>-1.5309999999999999</v>
      </c>
      <c r="R1271">
        <v>58709000</v>
      </c>
      <c r="S1271">
        <v>176</v>
      </c>
      <c r="T1271">
        <v>1.6147858084931399</v>
      </c>
      <c r="U1271">
        <v>2.9166235111341299E-2</v>
      </c>
      <c r="V1271">
        <v>20.807817459106399</v>
      </c>
      <c r="W1271">
        <v>21.427314758300799</v>
      </c>
      <c r="X1271">
        <v>23.332105636596701</v>
      </c>
      <c r="Y1271" t="s">
        <v>445</v>
      </c>
      <c r="Z1271">
        <v>176</v>
      </c>
      <c r="AA1271" t="s">
        <v>445</v>
      </c>
      <c r="AB1271" t="s">
        <v>445</v>
      </c>
      <c r="AC1271" t="s">
        <v>13435</v>
      </c>
      <c r="AD1271" t="s">
        <v>13436</v>
      </c>
      <c r="AE1271">
        <v>7078</v>
      </c>
      <c r="AF1271" t="s">
        <v>448</v>
      </c>
      <c r="AG1271" t="s">
        <v>13437</v>
      </c>
      <c r="AH1271">
        <v>2</v>
      </c>
      <c r="AJ1271" t="s">
        <v>18926</v>
      </c>
    </row>
    <row r="1272" spans="1:36" x14ac:dyDescent="0.2">
      <c r="A1272" t="s">
        <v>372</v>
      </c>
      <c r="B1272">
        <v>-1.40659844875336</v>
      </c>
      <c r="C1272">
        <v>1.40659844875336</v>
      </c>
      <c r="D1272">
        <v>0</v>
      </c>
      <c r="E1272" t="s">
        <v>1725</v>
      </c>
      <c r="F1272">
        <v>4</v>
      </c>
      <c r="I1272">
        <v>807</v>
      </c>
      <c r="J1272" t="s">
        <v>1892</v>
      </c>
      <c r="K1272" t="s">
        <v>46</v>
      </c>
      <c r="L1272">
        <v>0.99175599999999997</v>
      </c>
      <c r="M1272" s="2">
        <v>1.4161100000000001E-5</v>
      </c>
      <c r="N1272">
        <v>92.912999999999997</v>
      </c>
      <c r="O1272">
        <v>78.506</v>
      </c>
      <c r="P1272">
        <v>78.974999999999994</v>
      </c>
      <c r="Q1272">
        <v>-1.3903000000000001</v>
      </c>
      <c r="R1272">
        <v>2061600000</v>
      </c>
      <c r="S1272">
        <v>307</v>
      </c>
      <c r="T1272">
        <v>1.3259657489864001</v>
      </c>
      <c r="U1272">
        <v>4.8514212982604998E-2</v>
      </c>
      <c r="V1272">
        <v>20.549928665161101</v>
      </c>
      <c r="W1272">
        <v>22.0573844909668</v>
      </c>
      <c r="X1272">
        <v>21.311188697814899</v>
      </c>
      <c r="Y1272" t="s">
        <v>13438</v>
      </c>
      <c r="Z1272">
        <v>307</v>
      </c>
      <c r="AA1272" t="s">
        <v>13438</v>
      </c>
      <c r="AB1272" t="s">
        <v>13438</v>
      </c>
      <c r="AC1272" t="s">
        <v>13439</v>
      </c>
      <c r="AD1272" t="s">
        <v>13440</v>
      </c>
      <c r="AE1272">
        <v>7081</v>
      </c>
      <c r="AF1272" t="s">
        <v>13441</v>
      </c>
      <c r="AG1272" t="s">
        <v>13442</v>
      </c>
      <c r="AH1272" t="s">
        <v>1977</v>
      </c>
      <c r="AJ1272" t="s">
        <v>18927</v>
      </c>
    </row>
    <row r="1273" spans="1:36" x14ac:dyDescent="0.2">
      <c r="A1273" t="s">
        <v>1359</v>
      </c>
      <c r="B1273">
        <v>-2.0118782520294198</v>
      </c>
      <c r="C1273">
        <v>1.9487236738205</v>
      </c>
      <c r="D1273">
        <v>2.0118782520294198</v>
      </c>
      <c r="E1273" t="s">
        <v>1725</v>
      </c>
      <c r="F1273">
        <v>4</v>
      </c>
      <c r="I1273">
        <v>807</v>
      </c>
      <c r="J1273" t="s">
        <v>1892</v>
      </c>
      <c r="K1273" t="s">
        <v>46</v>
      </c>
      <c r="L1273">
        <v>0.93765100000000001</v>
      </c>
      <c r="M1273" s="2">
        <v>7.9652099999999996E-5</v>
      </c>
      <c r="N1273">
        <v>80.751999999999995</v>
      </c>
      <c r="O1273">
        <v>66.442999999999998</v>
      </c>
      <c r="P1273">
        <v>80.751999999999995</v>
      </c>
      <c r="Q1273">
        <v>-0.30813000000000001</v>
      </c>
      <c r="R1273">
        <v>981300000</v>
      </c>
      <c r="S1273">
        <v>313</v>
      </c>
      <c r="T1273">
        <v>2.2587326136460302</v>
      </c>
      <c r="U1273">
        <v>1.12397260273973E-2</v>
      </c>
      <c r="V1273">
        <v>20.131825447082502</v>
      </c>
      <c r="W1273">
        <v>22.0573844909668</v>
      </c>
      <c r="X1273">
        <v>21.818181991577099</v>
      </c>
      <c r="Y1273" t="s">
        <v>13438</v>
      </c>
      <c r="Z1273">
        <v>313</v>
      </c>
      <c r="AA1273" t="s">
        <v>13438</v>
      </c>
      <c r="AB1273" t="s">
        <v>13438</v>
      </c>
      <c r="AC1273" t="s">
        <v>13443</v>
      </c>
      <c r="AD1273" t="s">
        <v>13444</v>
      </c>
      <c r="AE1273">
        <v>7083</v>
      </c>
      <c r="AF1273" t="s">
        <v>13441</v>
      </c>
      <c r="AG1273" t="s">
        <v>13445</v>
      </c>
      <c r="AH1273" t="s">
        <v>1977</v>
      </c>
      <c r="AJ1273" t="s">
        <v>18927</v>
      </c>
    </row>
    <row r="1274" spans="1:36" x14ac:dyDescent="0.2">
      <c r="A1274" t="s">
        <v>63</v>
      </c>
      <c r="B1274">
        <v>1.72207987308502</v>
      </c>
      <c r="C1274">
        <v>0</v>
      </c>
      <c r="D1274">
        <v>-1.72207987308502</v>
      </c>
      <c r="E1274" t="s">
        <v>1725</v>
      </c>
      <c r="F1274">
        <v>2</v>
      </c>
      <c r="I1274">
        <v>832</v>
      </c>
      <c r="J1274" t="s">
        <v>1892</v>
      </c>
      <c r="K1274" t="s">
        <v>46</v>
      </c>
      <c r="L1274">
        <v>0.99933300000000003</v>
      </c>
      <c r="M1274" s="2">
        <v>1.7434599999999999E-16</v>
      </c>
      <c r="N1274">
        <v>128.75</v>
      </c>
      <c r="O1274">
        <v>113.82</v>
      </c>
      <c r="P1274">
        <v>111.44</v>
      </c>
      <c r="Q1274">
        <v>-0.16247</v>
      </c>
      <c r="R1274">
        <v>4750000000</v>
      </c>
      <c r="S1274">
        <v>1921</v>
      </c>
      <c r="T1274">
        <v>1.73578248170872</v>
      </c>
      <c r="U1274">
        <v>2.3773627617430699E-2</v>
      </c>
      <c r="V1274">
        <v>28.357376098632798</v>
      </c>
      <c r="W1274">
        <v>27.230226516723601</v>
      </c>
      <c r="X1274">
        <v>27.0397996902466</v>
      </c>
      <c r="Y1274" t="s">
        <v>4480</v>
      </c>
      <c r="Z1274" t="s">
        <v>13449</v>
      </c>
      <c r="AA1274" t="s">
        <v>4482</v>
      </c>
      <c r="AB1274" t="s">
        <v>4482</v>
      </c>
      <c r="AC1274" t="s">
        <v>13450</v>
      </c>
      <c r="AD1274" t="s">
        <v>13451</v>
      </c>
      <c r="AE1274">
        <v>7089</v>
      </c>
      <c r="AF1274" t="s">
        <v>4485</v>
      </c>
      <c r="AG1274" t="s">
        <v>13452</v>
      </c>
      <c r="AH1274" t="s">
        <v>1977</v>
      </c>
      <c r="AJ1274" t="s">
        <v>18176</v>
      </c>
    </row>
    <row r="1275" spans="1:36" x14ac:dyDescent="0.2">
      <c r="A1275" t="s">
        <v>89</v>
      </c>
      <c r="B1275">
        <v>-1.6987909078598</v>
      </c>
      <c r="C1275">
        <v>0</v>
      </c>
      <c r="D1275">
        <v>1.6987909078598</v>
      </c>
      <c r="E1275" t="s">
        <v>1725</v>
      </c>
      <c r="F1275">
        <v>3</v>
      </c>
      <c r="I1275">
        <v>885</v>
      </c>
      <c r="J1275" t="s">
        <v>1892</v>
      </c>
      <c r="K1275" t="s">
        <v>46</v>
      </c>
      <c r="L1275">
        <v>0.87516400000000005</v>
      </c>
      <c r="M1275" s="2">
        <v>8.8390800000000003E-7</v>
      </c>
      <c r="N1275">
        <v>71.105000000000004</v>
      </c>
      <c r="O1275">
        <v>63.829000000000001</v>
      </c>
      <c r="P1275">
        <v>54.424999999999997</v>
      </c>
      <c r="Q1275">
        <v>1.0905</v>
      </c>
      <c r="R1275">
        <v>300580000</v>
      </c>
      <c r="S1275">
        <v>922</v>
      </c>
      <c r="T1275">
        <v>1.71039450828476</v>
      </c>
      <c r="U1275">
        <v>2.4823594880356101E-2</v>
      </c>
      <c r="V1275">
        <v>22.299660682678201</v>
      </c>
      <c r="W1275">
        <v>23.858232498168899</v>
      </c>
      <c r="X1275">
        <v>25.801909446716301</v>
      </c>
      <c r="Y1275" t="s">
        <v>4615</v>
      </c>
      <c r="Z1275">
        <v>922</v>
      </c>
      <c r="AA1275" t="s">
        <v>4615</v>
      </c>
      <c r="AB1275" t="s">
        <v>4615</v>
      </c>
      <c r="AC1275" t="s">
        <v>13456</v>
      </c>
      <c r="AD1275" t="s">
        <v>4617</v>
      </c>
      <c r="AE1275">
        <v>7107</v>
      </c>
      <c r="AF1275" t="s">
        <v>4618</v>
      </c>
      <c r="AG1275" t="s">
        <v>13457</v>
      </c>
      <c r="AH1275">
        <v>2</v>
      </c>
      <c r="AJ1275" t="s">
        <v>18344</v>
      </c>
    </row>
    <row r="1276" spans="1:36" x14ac:dyDescent="0.2">
      <c r="A1276" t="s">
        <v>335</v>
      </c>
      <c r="B1276">
        <v>-2.8689663410186799</v>
      </c>
      <c r="C1276">
        <v>1.7818583250045801</v>
      </c>
      <c r="D1276">
        <v>2.8689663410186799</v>
      </c>
      <c r="E1276" t="s">
        <v>1725</v>
      </c>
      <c r="F1276">
        <v>2</v>
      </c>
      <c r="I1276">
        <v>969</v>
      </c>
      <c r="J1276" t="s">
        <v>1892</v>
      </c>
      <c r="K1276" t="s">
        <v>46</v>
      </c>
      <c r="L1276">
        <v>0.99180500000000005</v>
      </c>
      <c r="M1276" s="2">
        <v>1.58013E-29</v>
      </c>
      <c r="N1276">
        <v>178.67</v>
      </c>
      <c r="O1276">
        <v>156.19</v>
      </c>
      <c r="P1276">
        <v>131.43</v>
      </c>
      <c r="Q1276">
        <v>-2.7902</v>
      </c>
      <c r="R1276">
        <v>371720000</v>
      </c>
      <c r="S1276">
        <v>45</v>
      </c>
      <c r="T1276">
        <v>2.81336514800347</v>
      </c>
      <c r="U1276">
        <v>6.0000000000000001E-3</v>
      </c>
      <c r="V1276">
        <v>22.1038417816162</v>
      </c>
      <c r="W1276">
        <v>23.877925872802699</v>
      </c>
      <c r="X1276">
        <v>24.629050254821799</v>
      </c>
      <c r="Y1276" t="s">
        <v>4822</v>
      </c>
      <c r="Z1276">
        <v>45</v>
      </c>
      <c r="AA1276" t="s">
        <v>4822</v>
      </c>
      <c r="AB1276" t="s">
        <v>4822</v>
      </c>
      <c r="AC1276" t="s">
        <v>13469</v>
      </c>
      <c r="AD1276" t="s">
        <v>4824</v>
      </c>
      <c r="AE1276">
        <v>7138</v>
      </c>
      <c r="AF1276" t="s">
        <v>4825</v>
      </c>
      <c r="AG1276" t="s">
        <v>13470</v>
      </c>
      <c r="AH1276" t="s">
        <v>1977</v>
      </c>
      <c r="AJ1276" t="s">
        <v>18357</v>
      </c>
    </row>
    <row r="1277" spans="1:36" x14ac:dyDescent="0.2">
      <c r="A1277" t="s">
        <v>2433</v>
      </c>
      <c r="B1277">
        <v>0</v>
      </c>
      <c r="C1277">
        <v>-1.45213747024536</v>
      </c>
      <c r="D1277">
        <v>1.45213747024536</v>
      </c>
      <c r="E1277" t="s">
        <v>1725</v>
      </c>
      <c r="F1277">
        <v>3</v>
      </c>
      <c r="I1277">
        <v>992</v>
      </c>
      <c r="J1277" t="s">
        <v>1892</v>
      </c>
      <c r="K1277" t="s">
        <v>46</v>
      </c>
      <c r="L1277">
        <v>0.991452</v>
      </c>
      <c r="M1277" s="2">
        <v>8.2618000000000001E-5</v>
      </c>
      <c r="N1277">
        <v>56.055</v>
      </c>
      <c r="O1277">
        <v>48.481999999999999</v>
      </c>
      <c r="P1277">
        <v>45.610999999999997</v>
      </c>
      <c r="Q1277">
        <v>-0.52220999999999995</v>
      </c>
      <c r="R1277">
        <v>922810000</v>
      </c>
      <c r="S1277">
        <v>532</v>
      </c>
      <c r="T1277">
        <v>1.5018162967289901</v>
      </c>
      <c r="U1277">
        <v>3.5262955854126699E-2</v>
      </c>
      <c r="V1277">
        <v>24.071778297424299</v>
      </c>
      <c r="W1277">
        <v>22.172096252441399</v>
      </c>
      <c r="X1277">
        <v>27.4273586273193</v>
      </c>
      <c r="Y1277" t="s">
        <v>4872</v>
      </c>
      <c r="Z1277">
        <v>532</v>
      </c>
      <c r="AA1277" t="s">
        <v>4872</v>
      </c>
      <c r="AB1277" t="s">
        <v>4872</v>
      </c>
      <c r="AC1277" t="s">
        <v>13471</v>
      </c>
      <c r="AD1277" t="s">
        <v>4886</v>
      </c>
      <c r="AE1277">
        <v>7153</v>
      </c>
      <c r="AF1277" t="s">
        <v>4875</v>
      </c>
      <c r="AG1277" t="s">
        <v>13472</v>
      </c>
      <c r="AH1277" t="s">
        <v>1977</v>
      </c>
      <c r="AJ1277" t="s">
        <v>18928</v>
      </c>
    </row>
    <row r="1278" spans="1:36" x14ac:dyDescent="0.2">
      <c r="A1278" t="s">
        <v>89</v>
      </c>
      <c r="B1278">
        <v>-1.73845195770264</v>
      </c>
      <c r="C1278">
        <v>0</v>
      </c>
      <c r="D1278">
        <v>1.73845195770264</v>
      </c>
      <c r="E1278" t="s">
        <v>1725</v>
      </c>
      <c r="F1278">
        <v>3</v>
      </c>
      <c r="I1278">
        <v>992</v>
      </c>
      <c r="J1278" t="s">
        <v>1892</v>
      </c>
      <c r="K1278" t="s">
        <v>46</v>
      </c>
      <c r="L1278">
        <v>0.98744900000000002</v>
      </c>
      <c r="M1278">
        <v>1.4768999999999999E-4</v>
      </c>
      <c r="N1278">
        <v>51.956000000000003</v>
      </c>
      <c r="O1278">
        <v>43.866999999999997</v>
      </c>
      <c r="P1278">
        <v>45.610999999999997</v>
      </c>
      <c r="Q1278">
        <v>-0.52220999999999995</v>
      </c>
      <c r="R1278">
        <v>1271300000</v>
      </c>
      <c r="S1278">
        <v>537</v>
      </c>
      <c r="T1278">
        <v>1.65607544603896</v>
      </c>
      <c r="U1278">
        <v>2.7129135538954099E-2</v>
      </c>
      <c r="V1278">
        <v>20.170671463012699</v>
      </c>
      <c r="W1278">
        <v>25.453121185302699</v>
      </c>
      <c r="X1278">
        <v>27.4273586273193</v>
      </c>
      <c r="Y1278" t="s">
        <v>4872</v>
      </c>
      <c r="Z1278">
        <v>537</v>
      </c>
      <c r="AA1278" t="s">
        <v>4872</v>
      </c>
      <c r="AB1278" t="s">
        <v>4872</v>
      </c>
      <c r="AC1278" t="s">
        <v>13473</v>
      </c>
      <c r="AD1278" t="s">
        <v>4886</v>
      </c>
      <c r="AE1278">
        <v>7154</v>
      </c>
      <c r="AF1278" t="s">
        <v>4875</v>
      </c>
      <c r="AG1278" t="s">
        <v>13474</v>
      </c>
      <c r="AH1278" t="s">
        <v>1977</v>
      </c>
      <c r="AJ1278" t="s">
        <v>18928</v>
      </c>
    </row>
    <row r="1279" spans="1:36" x14ac:dyDescent="0.2">
      <c r="A1279" t="s">
        <v>2433</v>
      </c>
      <c r="B1279">
        <v>0</v>
      </c>
      <c r="C1279">
        <v>-1.55738472938538</v>
      </c>
      <c r="D1279">
        <v>1.55738472938538</v>
      </c>
      <c r="E1279" t="s">
        <v>1725</v>
      </c>
      <c r="F1279">
        <v>3</v>
      </c>
      <c r="I1279">
        <v>1035</v>
      </c>
      <c r="J1279" t="s">
        <v>1892</v>
      </c>
      <c r="K1279" t="s">
        <v>46</v>
      </c>
      <c r="L1279">
        <v>0.76173599999999997</v>
      </c>
      <c r="M1279" s="2">
        <v>3.3108100000000001E-9</v>
      </c>
      <c r="N1279">
        <v>88.974000000000004</v>
      </c>
      <c r="O1279">
        <v>71.572000000000003</v>
      </c>
      <c r="P1279">
        <v>51.645000000000003</v>
      </c>
      <c r="Q1279">
        <v>0.10371</v>
      </c>
      <c r="R1279">
        <v>553310000</v>
      </c>
      <c r="S1279">
        <v>1141</v>
      </c>
      <c r="T1279">
        <v>1.5558051441285199</v>
      </c>
      <c r="U1279">
        <v>3.21804660386713E-2</v>
      </c>
      <c r="V1279">
        <v>21.731613159179702</v>
      </c>
      <c r="W1279">
        <v>19.5541591644287</v>
      </c>
      <c r="X1279">
        <v>23.699823379516602</v>
      </c>
      <c r="Y1279" t="s">
        <v>4967</v>
      </c>
      <c r="Z1279">
        <v>1141</v>
      </c>
      <c r="AA1279" t="s">
        <v>4967</v>
      </c>
      <c r="AB1279" t="s">
        <v>4967</v>
      </c>
      <c r="AC1279" t="s">
        <v>13485</v>
      </c>
      <c r="AD1279" t="s">
        <v>13486</v>
      </c>
      <c r="AE1279">
        <v>7164</v>
      </c>
      <c r="AF1279" t="s">
        <v>4970</v>
      </c>
      <c r="AG1279" t="s">
        <v>13487</v>
      </c>
      <c r="AH1279" t="s">
        <v>1977</v>
      </c>
      <c r="AJ1279" t="s">
        <v>18367</v>
      </c>
    </row>
    <row r="1280" spans="1:36" x14ac:dyDescent="0.2">
      <c r="A1280" t="s">
        <v>221</v>
      </c>
      <c r="B1280">
        <v>2.1195821762085001</v>
      </c>
      <c r="C1280">
        <v>-2.1195821762085001</v>
      </c>
      <c r="D1280">
        <v>2.0079374313354501</v>
      </c>
      <c r="E1280" t="s">
        <v>1725</v>
      </c>
      <c r="F1280">
        <v>3</v>
      </c>
      <c r="I1280">
        <v>1109</v>
      </c>
      <c r="J1280" t="s">
        <v>1892</v>
      </c>
      <c r="K1280" t="s">
        <v>46</v>
      </c>
      <c r="L1280">
        <v>0.99797199999999997</v>
      </c>
      <c r="M1280" s="2">
        <v>1.0263199999999999E-11</v>
      </c>
      <c r="N1280">
        <v>78.667000000000002</v>
      </c>
      <c r="O1280">
        <v>73.236999999999995</v>
      </c>
      <c r="P1280">
        <v>78.667000000000002</v>
      </c>
      <c r="Q1280">
        <v>7.2037000000000004E-2</v>
      </c>
      <c r="R1280">
        <v>1010800000</v>
      </c>
      <c r="S1280">
        <v>256</v>
      </c>
      <c r="T1280">
        <v>2.2589480349078701</v>
      </c>
      <c r="U1280">
        <v>1.1242502142245101E-2</v>
      </c>
      <c r="V1280">
        <v>26.928787231445298</v>
      </c>
      <c r="W1280">
        <v>23.765874862670898</v>
      </c>
      <c r="X1280">
        <v>26.873029708862301</v>
      </c>
      <c r="Y1280" t="s">
        <v>623</v>
      </c>
      <c r="Z1280" t="s">
        <v>5743</v>
      </c>
      <c r="AA1280" t="s">
        <v>625</v>
      </c>
      <c r="AB1280" t="s">
        <v>625</v>
      </c>
      <c r="AC1280" t="s">
        <v>13496</v>
      </c>
      <c r="AD1280" t="s">
        <v>13497</v>
      </c>
      <c r="AE1280">
        <v>7186</v>
      </c>
      <c r="AF1280" t="s">
        <v>628</v>
      </c>
      <c r="AG1280" t="s">
        <v>13498</v>
      </c>
      <c r="AH1280">
        <v>2</v>
      </c>
      <c r="AJ1280" t="s">
        <v>18929</v>
      </c>
    </row>
    <row r="1281" spans="1:36" x14ac:dyDescent="0.2">
      <c r="A1281" t="s">
        <v>201</v>
      </c>
      <c r="B1281">
        <v>1.8215792179107699</v>
      </c>
      <c r="C1281">
        <v>3.0154182910919198</v>
      </c>
      <c r="D1281">
        <v>-3.0154182910919198</v>
      </c>
      <c r="E1281" t="s">
        <v>1725</v>
      </c>
      <c r="F1281">
        <v>2</v>
      </c>
      <c r="I1281">
        <v>1110</v>
      </c>
      <c r="J1281" t="s">
        <v>1892</v>
      </c>
      <c r="K1281" t="s">
        <v>46</v>
      </c>
      <c r="L1281">
        <v>0.95538299999999998</v>
      </c>
      <c r="M1281" s="2">
        <v>1.0280500000000001E-6</v>
      </c>
      <c r="N1281">
        <v>107.73</v>
      </c>
      <c r="O1281">
        <v>86.674999999999997</v>
      </c>
      <c r="P1281">
        <v>85.635999999999996</v>
      </c>
      <c r="Q1281">
        <v>-0.68638999999999994</v>
      </c>
      <c r="R1281">
        <v>143800000</v>
      </c>
      <c r="S1281">
        <v>1261</v>
      </c>
      <c r="T1281">
        <v>2.94571107320305</v>
      </c>
      <c r="U1281">
        <v>5.3669291338582703E-3</v>
      </c>
      <c r="V1281">
        <v>22.857704162597699</v>
      </c>
      <c r="W1281">
        <v>24.007957458496101</v>
      </c>
      <c r="X1281">
        <v>21.225511550903299</v>
      </c>
      <c r="Y1281" t="s">
        <v>5127</v>
      </c>
      <c r="Z1281" t="s">
        <v>13499</v>
      </c>
      <c r="AA1281" t="s">
        <v>5129</v>
      </c>
      <c r="AB1281" t="s">
        <v>5129</v>
      </c>
      <c r="AC1281" t="s">
        <v>13500</v>
      </c>
      <c r="AD1281" t="s">
        <v>13501</v>
      </c>
      <c r="AE1281">
        <v>7187</v>
      </c>
      <c r="AF1281" t="s">
        <v>5132</v>
      </c>
      <c r="AG1281" t="s">
        <v>13502</v>
      </c>
      <c r="AH1281" t="s">
        <v>1977</v>
      </c>
      <c r="AJ1281" t="s">
        <v>18930</v>
      </c>
    </row>
    <row r="1282" spans="1:36" x14ac:dyDescent="0.2">
      <c r="A1282" t="s">
        <v>260</v>
      </c>
      <c r="B1282">
        <v>1.3059562444686901</v>
      </c>
      <c r="C1282">
        <v>-1.3059562444686901</v>
      </c>
      <c r="D1282">
        <v>0</v>
      </c>
      <c r="E1282" t="s">
        <v>1725</v>
      </c>
      <c r="F1282">
        <v>2</v>
      </c>
      <c r="I1282">
        <v>1124</v>
      </c>
      <c r="J1282" t="s">
        <v>1892</v>
      </c>
      <c r="K1282" t="s">
        <v>46</v>
      </c>
      <c r="L1282">
        <v>0.99846000000000001</v>
      </c>
      <c r="M1282" s="2">
        <v>1.1278699999999999E-45</v>
      </c>
      <c r="N1282">
        <v>206.63</v>
      </c>
      <c r="O1282">
        <v>186.79</v>
      </c>
      <c r="P1282">
        <v>160.36000000000001</v>
      </c>
      <c r="Q1282">
        <v>0.73399999999999999</v>
      </c>
      <c r="R1282">
        <v>1189300000</v>
      </c>
      <c r="S1282">
        <v>294</v>
      </c>
      <c r="T1282">
        <v>1.4181018635087601</v>
      </c>
      <c r="U1282">
        <v>4.0761220825852797E-2</v>
      </c>
      <c r="V1282">
        <v>25.988545417785598</v>
      </c>
      <c r="W1282">
        <v>24.034646987915</v>
      </c>
      <c r="X1282">
        <v>25.545916557312001</v>
      </c>
      <c r="Y1282" t="s">
        <v>5191</v>
      </c>
      <c r="Z1282">
        <v>294</v>
      </c>
      <c r="AA1282" t="s">
        <v>5191</v>
      </c>
      <c r="AB1282" t="s">
        <v>5191</v>
      </c>
      <c r="AC1282" t="s">
        <v>13503</v>
      </c>
      <c r="AD1282" t="s">
        <v>5199</v>
      </c>
      <c r="AE1282">
        <v>7196</v>
      </c>
      <c r="AF1282" t="s">
        <v>5194</v>
      </c>
      <c r="AG1282" t="s">
        <v>13504</v>
      </c>
      <c r="AH1282">
        <v>2</v>
      </c>
      <c r="AJ1282" t="s">
        <v>18931</v>
      </c>
    </row>
    <row r="1283" spans="1:36" x14ac:dyDescent="0.2">
      <c r="A1283" t="s">
        <v>653</v>
      </c>
      <c r="B1283">
        <v>-1.52763676643372</v>
      </c>
      <c r="C1283">
        <v>-1.84336709976196</v>
      </c>
      <c r="D1283">
        <v>1.84336709976196</v>
      </c>
      <c r="E1283" t="s">
        <v>1725</v>
      </c>
      <c r="F1283">
        <v>2</v>
      </c>
      <c r="I1283">
        <v>1219</v>
      </c>
      <c r="J1283" t="s">
        <v>1892</v>
      </c>
      <c r="K1283" t="s">
        <v>46</v>
      </c>
      <c r="L1283">
        <v>0.99997000000000003</v>
      </c>
      <c r="M1283" s="2">
        <v>3.4704700000000002E-8</v>
      </c>
      <c r="N1283">
        <v>109.36</v>
      </c>
      <c r="O1283">
        <v>85.611999999999995</v>
      </c>
      <c r="P1283">
        <v>101.53</v>
      </c>
      <c r="Q1283">
        <v>0.82484999999999997</v>
      </c>
      <c r="R1283">
        <v>3655700000</v>
      </c>
      <c r="S1283">
        <v>306</v>
      </c>
      <c r="T1283">
        <v>1.9582555704500799</v>
      </c>
      <c r="U1283">
        <v>1.6855413584398099E-2</v>
      </c>
      <c r="V1283">
        <v>25.556392669677699</v>
      </c>
      <c r="W1283">
        <v>25.340007781982401</v>
      </c>
      <c r="X1283">
        <v>27.7521781921387</v>
      </c>
      <c r="Y1283" t="s">
        <v>674</v>
      </c>
      <c r="Z1283" t="s">
        <v>13526</v>
      </c>
      <c r="AA1283" t="s">
        <v>676</v>
      </c>
      <c r="AB1283" t="s">
        <v>676</v>
      </c>
      <c r="AC1283" t="s">
        <v>13527</v>
      </c>
      <c r="AD1283" t="s">
        <v>678</v>
      </c>
      <c r="AE1283">
        <v>7224</v>
      </c>
      <c r="AF1283" t="s">
        <v>679</v>
      </c>
      <c r="AG1283" t="s">
        <v>13528</v>
      </c>
      <c r="AH1283">
        <v>2</v>
      </c>
      <c r="AJ1283" t="s">
        <v>18395</v>
      </c>
    </row>
    <row r="1284" spans="1:36" x14ac:dyDescent="0.2">
      <c r="A1284" t="s">
        <v>63</v>
      </c>
      <c r="B1284">
        <v>2.20132231712341</v>
      </c>
      <c r="C1284">
        <v>0</v>
      </c>
      <c r="D1284">
        <v>-2.20132231712341</v>
      </c>
      <c r="E1284" t="s">
        <v>1725</v>
      </c>
      <c r="F1284">
        <v>3</v>
      </c>
      <c r="I1284">
        <v>1229</v>
      </c>
      <c r="J1284" t="s">
        <v>1892</v>
      </c>
      <c r="K1284" t="s">
        <v>46</v>
      </c>
      <c r="L1284">
        <v>0.99999899999999997</v>
      </c>
      <c r="M1284" s="2">
        <v>1.3956200000000001E-12</v>
      </c>
      <c r="N1284">
        <v>102.91</v>
      </c>
      <c r="O1284">
        <v>95.631</v>
      </c>
      <c r="P1284">
        <v>98.94</v>
      </c>
      <c r="Q1284">
        <v>1.569</v>
      </c>
      <c r="R1284">
        <v>82205000</v>
      </c>
      <c r="S1284">
        <v>26</v>
      </c>
      <c r="T1284">
        <v>2.10701967922803</v>
      </c>
      <c r="U1284">
        <v>1.35750190403656E-2</v>
      </c>
      <c r="V1284">
        <v>23.6982278823853</v>
      </c>
      <c r="W1284">
        <v>21.683975219726602</v>
      </c>
      <c r="X1284">
        <v>21.051606178283699</v>
      </c>
      <c r="Y1284" t="s">
        <v>5461</v>
      </c>
      <c r="Z1284" t="s">
        <v>13529</v>
      </c>
      <c r="AA1284" t="s">
        <v>5463</v>
      </c>
      <c r="AB1284" t="s">
        <v>5463</v>
      </c>
      <c r="AC1284" t="s">
        <v>13530</v>
      </c>
      <c r="AD1284" t="s">
        <v>13531</v>
      </c>
      <c r="AE1284">
        <v>7228</v>
      </c>
      <c r="AF1284" t="s">
        <v>5466</v>
      </c>
      <c r="AG1284" t="s">
        <v>13532</v>
      </c>
      <c r="AH1284">
        <v>2</v>
      </c>
      <c r="AJ1284" t="s">
        <v>18397</v>
      </c>
    </row>
    <row r="1285" spans="1:36" x14ac:dyDescent="0.2">
      <c r="A1285" t="s">
        <v>1359</v>
      </c>
      <c r="B1285">
        <v>-1.49619364738464</v>
      </c>
      <c r="C1285">
        <v>1.48750019073486</v>
      </c>
      <c r="D1285">
        <v>1.49619364738464</v>
      </c>
      <c r="E1285" t="s">
        <v>1725</v>
      </c>
      <c r="F1285">
        <v>3</v>
      </c>
      <c r="I1285">
        <v>1232</v>
      </c>
      <c r="J1285" t="s">
        <v>1892</v>
      </c>
      <c r="K1285" t="s">
        <v>46</v>
      </c>
      <c r="L1285">
        <v>0.99987499999999996</v>
      </c>
      <c r="M1285" s="2">
        <v>4.18803E-22</v>
      </c>
      <c r="N1285">
        <v>122.53</v>
      </c>
      <c r="O1285">
        <v>111.22</v>
      </c>
      <c r="P1285">
        <v>106.3</v>
      </c>
      <c r="Q1285">
        <v>-0.41598000000000002</v>
      </c>
      <c r="R1285">
        <v>2707500000</v>
      </c>
      <c r="S1285">
        <v>522</v>
      </c>
      <c r="T1285">
        <v>1.7280861787563</v>
      </c>
      <c r="U1285">
        <v>2.40224592925323E-2</v>
      </c>
      <c r="V1285">
        <v>25.138802528381301</v>
      </c>
      <c r="W1285">
        <v>27.5857028961182</v>
      </c>
      <c r="X1285">
        <v>27.1245517730713</v>
      </c>
      <c r="Y1285" t="s">
        <v>1756</v>
      </c>
      <c r="Z1285">
        <v>522</v>
      </c>
      <c r="AA1285" t="s">
        <v>1756</v>
      </c>
      <c r="AB1285" t="s">
        <v>1756</v>
      </c>
      <c r="AC1285" t="s">
        <v>1761</v>
      </c>
      <c r="AD1285" t="s">
        <v>1762</v>
      </c>
      <c r="AE1285">
        <v>7232</v>
      </c>
      <c r="AF1285" t="s">
        <v>1759</v>
      </c>
      <c r="AG1285" t="s">
        <v>13536</v>
      </c>
      <c r="AH1285" t="s">
        <v>55</v>
      </c>
      <c r="AJ1285" t="s">
        <v>18398</v>
      </c>
    </row>
    <row r="1286" spans="1:36" x14ac:dyDescent="0.2">
      <c r="A1286" t="s">
        <v>89</v>
      </c>
      <c r="B1286">
        <v>-1.88388907909393</v>
      </c>
      <c r="C1286">
        <v>0</v>
      </c>
      <c r="D1286">
        <v>1.88388907909393</v>
      </c>
      <c r="E1286" t="s">
        <v>1725</v>
      </c>
      <c r="F1286">
        <v>2</v>
      </c>
      <c r="I1286">
        <v>1232</v>
      </c>
      <c r="J1286" t="s">
        <v>1892</v>
      </c>
      <c r="K1286" t="s">
        <v>46</v>
      </c>
      <c r="L1286">
        <v>0.94693000000000005</v>
      </c>
      <c r="M1286" s="2">
        <v>3.6452100000000003E-5</v>
      </c>
      <c r="N1286">
        <v>63.183999999999997</v>
      </c>
      <c r="O1286">
        <v>50.52</v>
      </c>
      <c r="P1286">
        <v>59.247999999999998</v>
      </c>
      <c r="Q1286">
        <v>3.7017000000000001E-2</v>
      </c>
      <c r="R1286">
        <v>423530000</v>
      </c>
      <c r="S1286">
        <v>543</v>
      </c>
      <c r="T1286">
        <v>1.79970110296346</v>
      </c>
      <c r="U1286">
        <v>2.1367359050445098E-2</v>
      </c>
      <c r="V1286">
        <v>21.304308891296401</v>
      </c>
      <c r="W1286">
        <v>23.1977863311768</v>
      </c>
      <c r="X1286">
        <v>24.054850578308098</v>
      </c>
      <c r="Y1286" t="s">
        <v>1756</v>
      </c>
      <c r="Z1286">
        <v>543</v>
      </c>
      <c r="AA1286" t="s">
        <v>1756</v>
      </c>
      <c r="AB1286" t="s">
        <v>1756</v>
      </c>
      <c r="AC1286" t="s">
        <v>13537</v>
      </c>
      <c r="AD1286" t="s">
        <v>5490</v>
      </c>
      <c r="AE1286">
        <v>7233</v>
      </c>
      <c r="AF1286" t="s">
        <v>1759</v>
      </c>
      <c r="AG1286" t="s">
        <v>13538</v>
      </c>
      <c r="AH1286" t="s">
        <v>55</v>
      </c>
      <c r="AJ1286" t="s">
        <v>18399</v>
      </c>
    </row>
    <row r="1287" spans="1:36" x14ac:dyDescent="0.2">
      <c r="A1287" t="s">
        <v>653</v>
      </c>
      <c r="B1287">
        <v>-1.6275318861007699</v>
      </c>
      <c r="C1287">
        <v>-2.86540651321411</v>
      </c>
      <c r="D1287">
        <v>2.86540651321411</v>
      </c>
      <c r="E1287" t="s">
        <v>1725</v>
      </c>
      <c r="F1287">
        <v>2</v>
      </c>
      <c r="I1287">
        <v>1241</v>
      </c>
      <c r="J1287" t="s">
        <v>1892</v>
      </c>
      <c r="K1287" t="s">
        <v>46</v>
      </c>
      <c r="L1287">
        <v>0.99958000000000002</v>
      </c>
      <c r="M1287" s="2">
        <v>2.5663199999999999E-5</v>
      </c>
      <c r="N1287">
        <v>104.26</v>
      </c>
      <c r="O1287">
        <v>76.575000000000003</v>
      </c>
      <c r="P1287">
        <v>104.26</v>
      </c>
      <c r="Q1287">
        <v>0.69184000000000001</v>
      </c>
      <c r="R1287">
        <v>518390000</v>
      </c>
      <c r="S1287">
        <v>160</v>
      </c>
      <c r="T1287">
        <v>2.7848880850338298</v>
      </c>
      <c r="U1287">
        <v>6.1576086956521697E-3</v>
      </c>
      <c r="V1287">
        <v>23.855111122131301</v>
      </c>
      <c r="W1287">
        <v>22.3511066436768</v>
      </c>
      <c r="X1287">
        <v>25.583837509155298</v>
      </c>
      <c r="Y1287" t="s">
        <v>5523</v>
      </c>
      <c r="Z1287">
        <v>160</v>
      </c>
      <c r="AA1287" t="s">
        <v>5523</v>
      </c>
      <c r="AB1287" t="s">
        <v>5523</v>
      </c>
      <c r="AC1287" t="s">
        <v>13539</v>
      </c>
      <c r="AD1287" t="s">
        <v>13540</v>
      </c>
      <c r="AE1287">
        <v>7234</v>
      </c>
      <c r="AF1287" t="s">
        <v>5526</v>
      </c>
      <c r="AG1287" t="s">
        <v>13541</v>
      </c>
      <c r="AH1287">
        <v>2</v>
      </c>
      <c r="AJ1287" t="s">
        <v>18404</v>
      </c>
    </row>
    <row r="1288" spans="1:36" x14ac:dyDescent="0.2">
      <c r="A1288" t="s">
        <v>260</v>
      </c>
      <c r="B1288">
        <v>1.32247126102448</v>
      </c>
      <c r="C1288">
        <v>-1.32247126102448</v>
      </c>
      <c r="D1288">
        <v>0</v>
      </c>
      <c r="E1288" t="s">
        <v>1725</v>
      </c>
      <c r="F1288">
        <v>4</v>
      </c>
      <c r="I1288">
        <v>1294</v>
      </c>
      <c r="J1288" t="s">
        <v>1892</v>
      </c>
      <c r="K1288" t="s">
        <v>46</v>
      </c>
      <c r="L1288">
        <v>0.91611600000000004</v>
      </c>
      <c r="M1288" s="2">
        <v>6.7829799999999997E-9</v>
      </c>
      <c r="N1288">
        <v>105.24</v>
      </c>
      <c r="O1288">
        <v>89.988</v>
      </c>
      <c r="P1288">
        <v>105.24</v>
      </c>
      <c r="Q1288">
        <v>-0.24772</v>
      </c>
      <c r="R1288">
        <v>85836000</v>
      </c>
      <c r="S1288">
        <v>26</v>
      </c>
      <c r="T1288">
        <v>1.3704907189593101</v>
      </c>
      <c r="U1288">
        <v>4.4268282128948497E-2</v>
      </c>
      <c r="V1288">
        <v>23.900337219238299</v>
      </c>
      <c r="W1288">
        <v>20.9607028961182</v>
      </c>
      <c r="X1288">
        <v>21.717925071716301</v>
      </c>
      <c r="Y1288" t="s">
        <v>5663</v>
      </c>
      <c r="Z1288">
        <v>26</v>
      </c>
      <c r="AA1288" t="s">
        <v>5663</v>
      </c>
      <c r="AB1288" t="s">
        <v>5663</v>
      </c>
      <c r="AC1288" t="s">
        <v>13550</v>
      </c>
      <c r="AD1288" t="s">
        <v>5674</v>
      </c>
      <c r="AE1288">
        <v>7244</v>
      </c>
      <c r="AF1288" t="s">
        <v>5666</v>
      </c>
      <c r="AG1288" t="s">
        <v>13551</v>
      </c>
      <c r="AH1288">
        <v>2</v>
      </c>
      <c r="AJ1288" t="s">
        <v>18932</v>
      </c>
    </row>
    <row r="1289" spans="1:36" x14ac:dyDescent="0.2">
      <c r="A1289" t="s">
        <v>493</v>
      </c>
      <c r="B1289">
        <v>2.8073174953460698</v>
      </c>
      <c r="C1289">
        <v>-2.8073174953460698</v>
      </c>
      <c r="D1289">
        <v>-2.7349867820739702</v>
      </c>
      <c r="E1289" t="s">
        <v>1725</v>
      </c>
      <c r="F1289">
        <v>3</v>
      </c>
      <c r="I1289">
        <v>1301</v>
      </c>
      <c r="J1289" t="s">
        <v>1892</v>
      </c>
      <c r="K1289" t="s">
        <v>46</v>
      </c>
      <c r="L1289">
        <v>0.99785500000000005</v>
      </c>
      <c r="M1289" s="2">
        <v>5.4680499999999998E-17</v>
      </c>
      <c r="N1289">
        <v>89.832999999999998</v>
      </c>
      <c r="O1289">
        <v>81.634</v>
      </c>
      <c r="P1289">
        <v>84.903000000000006</v>
      </c>
      <c r="Q1289">
        <v>-1.3428</v>
      </c>
      <c r="R1289">
        <v>211910000</v>
      </c>
      <c r="S1289">
        <v>395</v>
      </c>
      <c r="T1289">
        <v>3.0959882823346501</v>
      </c>
      <c r="U1289">
        <v>4.5785714285714301E-3</v>
      </c>
      <c r="V1289">
        <v>24.019585609436</v>
      </c>
      <c r="W1289">
        <v>21.247829437255898</v>
      </c>
      <c r="X1289">
        <v>21.524705886840799</v>
      </c>
      <c r="Y1289" t="s">
        <v>13560</v>
      </c>
      <c r="Z1289">
        <v>395</v>
      </c>
      <c r="AA1289" t="s">
        <v>13560</v>
      </c>
      <c r="AB1289" t="s">
        <v>13560</v>
      </c>
      <c r="AC1289" t="s">
        <v>13561</v>
      </c>
      <c r="AD1289" t="s">
        <v>13562</v>
      </c>
      <c r="AE1289">
        <v>7253</v>
      </c>
      <c r="AF1289" t="s">
        <v>13563</v>
      </c>
      <c r="AG1289" t="s">
        <v>13564</v>
      </c>
      <c r="AH1289" t="s">
        <v>1977</v>
      </c>
      <c r="AJ1289" t="s">
        <v>18933</v>
      </c>
    </row>
    <row r="1290" spans="1:36" x14ac:dyDescent="0.2">
      <c r="A1290" t="s">
        <v>221</v>
      </c>
      <c r="B1290">
        <v>3.3315675258636501</v>
      </c>
      <c r="C1290">
        <v>-3.3315675258636501</v>
      </c>
      <c r="D1290">
        <v>2.80470848083496</v>
      </c>
      <c r="E1290" t="s">
        <v>1725</v>
      </c>
      <c r="F1290">
        <v>2</v>
      </c>
      <c r="I1290">
        <v>1337</v>
      </c>
      <c r="J1290" t="s">
        <v>1892</v>
      </c>
      <c r="K1290" t="s">
        <v>46</v>
      </c>
      <c r="L1290">
        <v>0.91830199999999995</v>
      </c>
      <c r="M1290" s="2">
        <v>2.99506E-8</v>
      </c>
      <c r="N1290">
        <v>97.488</v>
      </c>
      <c r="O1290">
        <v>78.195999999999998</v>
      </c>
      <c r="P1290">
        <v>43.548000000000002</v>
      </c>
      <c r="Q1290">
        <v>0.40333999999999998</v>
      </c>
      <c r="R1290">
        <v>1155700000</v>
      </c>
      <c r="S1290">
        <v>901</v>
      </c>
      <c r="T1290">
        <v>3.3513650264502002</v>
      </c>
      <c r="U1290">
        <v>3.9022004889975501E-3</v>
      </c>
      <c r="V1290">
        <v>26.123939514160199</v>
      </c>
      <c r="W1290">
        <v>23.437078475952099</v>
      </c>
      <c r="X1290">
        <v>25.7123203277588</v>
      </c>
      <c r="Y1290" t="s">
        <v>5850</v>
      </c>
      <c r="Z1290">
        <v>901</v>
      </c>
      <c r="AA1290" t="s">
        <v>5850</v>
      </c>
      <c r="AB1290" t="s">
        <v>5850</v>
      </c>
      <c r="AC1290" t="s">
        <v>13568</v>
      </c>
      <c r="AD1290" t="s">
        <v>5852</v>
      </c>
      <c r="AE1290">
        <v>7257</v>
      </c>
      <c r="AF1290" t="s">
        <v>5853</v>
      </c>
      <c r="AG1290" t="s">
        <v>13569</v>
      </c>
      <c r="AH1290">
        <v>2</v>
      </c>
      <c r="AJ1290" t="s">
        <v>18934</v>
      </c>
    </row>
    <row r="1291" spans="1:36" x14ac:dyDescent="0.2">
      <c r="A1291" t="s">
        <v>221</v>
      </c>
      <c r="B1291">
        <v>3.3315675258636501</v>
      </c>
      <c r="C1291">
        <v>-3.3315675258636501</v>
      </c>
      <c r="D1291">
        <v>2.80470848083496</v>
      </c>
      <c r="E1291" t="s">
        <v>1725</v>
      </c>
      <c r="F1291">
        <v>3</v>
      </c>
      <c r="I1291">
        <v>1337</v>
      </c>
      <c r="J1291" t="s">
        <v>1892</v>
      </c>
      <c r="K1291" t="s">
        <v>46</v>
      </c>
      <c r="L1291">
        <v>0.84623999999999999</v>
      </c>
      <c r="M1291" s="2">
        <v>2.99506E-8</v>
      </c>
      <c r="N1291">
        <v>97.488</v>
      </c>
      <c r="O1291">
        <v>78.195999999999998</v>
      </c>
      <c r="P1291">
        <v>62.683</v>
      </c>
      <c r="Q1291">
        <v>-1.0454000000000001</v>
      </c>
      <c r="R1291">
        <v>796440000</v>
      </c>
      <c r="S1291">
        <v>909</v>
      </c>
      <c r="T1291">
        <v>3.3513650264502002</v>
      </c>
      <c r="U1291">
        <v>3.8926829268292702E-3</v>
      </c>
      <c r="V1291">
        <v>26.123939514160199</v>
      </c>
      <c r="W1291">
        <v>23.437078475952099</v>
      </c>
      <c r="X1291">
        <v>25.7123203277588</v>
      </c>
      <c r="Y1291" t="s">
        <v>5850</v>
      </c>
      <c r="Z1291">
        <v>909</v>
      </c>
      <c r="AA1291" t="s">
        <v>5850</v>
      </c>
      <c r="AB1291" t="s">
        <v>5850</v>
      </c>
      <c r="AC1291" t="s">
        <v>13570</v>
      </c>
      <c r="AD1291" t="s">
        <v>13571</v>
      </c>
      <c r="AE1291">
        <v>7258</v>
      </c>
      <c r="AF1291" t="s">
        <v>5853</v>
      </c>
      <c r="AG1291" t="s">
        <v>13572</v>
      </c>
      <c r="AH1291">
        <v>2</v>
      </c>
      <c r="AJ1291" t="s">
        <v>18935</v>
      </c>
    </row>
    <row r="1292" spans="1:36" x14ac:dyDescent="0.2">
      <c r="A1292" t="s">
        <v>2092</v>
      </c>
      <c r="B1292">
        <v>-2.5861988067627002</v>
      </c>
      <c r="C1292">
        <v>-1.5171134471893299</v>
      </c>
      <c r="D1292">
        <v>2.5861988067627002</v>
      </c>
      <c r="E1292" t="s">
        <v>1725</v>
      </c>
      <c r="F1292">
        <v>2</v>
      </c>
      <c r="I1292">
        <v>1382</v>
      </c>
      <c r="J1292" t="s">
        <v>1892</v>
      </c>
      <c r="K1292" t="s">
        <v>46</v>
      </c>
      <c r="L1292">
        <v>0.97806099999999996</v>
      </c>
      <c r="M1292" s="2">
        <v>4.7345600000000003E-5</v>
      </c>
      <c r="N1292">
        <v>95.873000000000005</v>
      </c>
      <c r="O1292">
        <v>65.700999999999993</v>
      </c>
      <c r="P1292">
        <v>77.221000000000004</v>
      </c>
      <c r="Q1292">
        <v>0.37473000000000001</v>
      </c>
      <c r="R1292">
        <v>3308400000</v>
      </c>
      <c r="S1292">
        <v>358</v>
      </c>
      <c r="T1292">
        <v>2.5239749490768002</v>
      </c>
      <c r="U1292">
        <v>7.7561497326203198E-3</v>
      </c>
      <c r="V1292">
        <v>26.548751831054702</v>
      </c>
      <c r="W1292">
        <v>27.059614181518601</v>
      </c>
      <c r="X1292">
        <v>28.302268981933601</v>
      </c>
      <c r="Y1292" t="s">
        <v>5972</v>
      </c>
      <c r="Z1292">
        <v>358</v>
      </c>
      <c r="AA1292" t="s">
        <v>5972</v>
      </c>
      <c r="AB1292" t="s">
        <v>5972</v>
      </c>
      <c r="AC1292" t="s">
        <v>13578</v>
      </c>
      <c r="AD1292" t="s">
        <v>13579</v>
      </c>
      <c r="AE1292">
        <v>7279</v>
      </c>
      <c r="AF1292" t="s">
        <v>5975</v>
      </c>
      <c r="AG1292" t="s">
        <v>13580</v>
      </c>
      <c r="AH1292">
        <v>2</v>
      </c>
      <c r="AJ1292" t="s">
        <v>18936</v>
      </c>
    </row>
    <row r="1293" spans="1:36" x14ac:dyDescent="0.2">
      <c r="A1293" t="s">
        <v>89</v>
      </c>
      <c r="B1293">
        <v>-1.46974980831146</v>
      </c>
      <c r="C1293">
        <v>0</v>
      </c>
      <c r="D1293">
        <v>1.46974980831146</v>
      </c>
      <c r="E1293" t="s">
        <v>1725</v>
      </c>
      <c r="F1293">
        <v>3</v>
      </c>
      <c r="I1293">
        <v>1386</v>
      </c>
      <c r="J1293" t="s">
        <v>1892</v>
      </c>
      <c r="K1293" t="s">
        <v>46</v>
      </c>
      <c r="L1293">
        <v>0.99992300000000001</v>
      </c>
      <c r="M1293" s="2">
        <v>2.3022400000000001E-27</v>
      </c>
      <c r="N1293">
        <v>201.16</v>
      </c>
      <c r="O1293">
        <v>173.95</v>
      </c>
      <c r="P1293">
        <v>99.043999999999997</v>
      </c>
      <c r="Q1293">
        <v>-0.81799999999999995</v>
      </c>
      <c r="R1293">
        <v>775110000</v>
      </c>
      <c r="S1293">
        <v>221</v>
      </c>
      <c r="T1293">
        <v>1.4265446874243499</v>
      </c>
      <c r="U1293">
        <v>4.00956678700361E-2</v>
      </c>
      <c r="V1293">
        <v>22.054126739501999</v>
      </c>
      <c r="W1293">
        <v>23.889297485351602</v>
      </c>
      <c r="X1293">
        <v>24.695376396179199</v>
      </c>
      <c r="Y1293" t="s">
        <v>6050</v>
      </c>
      <c r="Z1293">
        <v>221</v>
      </c>
      <c r="AA1293" t="s">
        <v>6050</v>
      </c>
      <c r="AB1293" t="s">
        <v>6050</v>
      </c>
      <c r="AC1293" t="s">
        <v>13589</v>
      </c>
      <c r="AD1293" t="s">
        <v>13590</v>
      </c>
      <c r="AE1293">
        <v>7285</v>
      </c>
      <c r="AF1293" t="s">
        <v>6053</v>
      </c>
      <c r="AG1293" t="s">
        <v>13591</v>
      </c>
      <c r="AH1293">
        <v>2</v>
      </c>
      <c r="AJ1293" t="s">
        <v>18937</v>
      </c>
    </row>
    <row r="1294" spans="1:36" x14ac:dyDescent="0.2">
      <c r="A1294" t="s">
        <v>372</v>
      </c>
      <c r="B1294">
        <v>-1.64385521411896</v>
      </c>
      <c r="C1294">
        <v>1.64385521411896</v>
      </c>
      <c r="D1294">
        <v>0</v>
      </c>
      <c r="E1294" t="s">
        <v>1725</v>
      </c>
      <c r="F1294">
        <v>3</v>
      </c>
      <c r="I1294">
        <v>1392</v>
      </c>
      <c r="J1294" t="s">
        <v>1892</v>
      </c>
      <c r="K1294" t="s">
        <v>46</v>
      </c>
      <c r="L1294">
        <v>1</v>
      </c>
      <c r="M1294" s="2">
        <v>2.3796399999999999E-60</v>
      </c>
      <c r="N1294">
        <v>188.48</v>
      </c>
      <c r="O1294">
        <v>153.79</v>
      </c>
      <c r="P1294">
        <v>164.05</v>
      </c>
      <c r="Q1294">
        <v>-0.89851999999999999</v>
      </c>
      <c r="R1294">
        <v>3701800000</v>
      </c>
      <c r="S1294">
        <v>488</v>
      </c>
      <c r="T1294">
        <v>1.60375548432966</v>
      </c>
      <c r="U1294">
        <v>2.9798146240988699E-2</v>
      </c>
      <c r="V1294">
        <v>25.559185981750499</v>
      </c>
      <c r="W1294">
        <v>26.7591342926025</v>
      </c>
      <c r="X1294">
        <v>25.820614814758301</v>
      </c>
      <c r="Y1294" t="s">
        <v>6055</v>
      </c>
      <c r="Z1294">
        <v>488</v>
      </c>
      <c r="AA1294" t="s">
        <v>6055</v>
      </c>
      <c r="AB1294" t="s">
        <v>6055</v>
      </c>
      <c r="AC1294" t="s">
        <v>13592</v>
      </c>
      <c r="AD1294" t="s">
        <v>6057</v>
      </c>
      <c r="AE1294">
        <v>7286</v>
      </c>
      <c r="AF1294" t="s">
        <v>6058</v>
      </c>
      <c r="AG1294" t="s">
        <v>13593</v>
      </c>
      <c r="AH1294">
        <v>2</v>
      </c>
      <c r="AJ1294" t="s">
        <v>18439</v>
      </c>
    </row>
    <row r="1295" spans="1:36" x14ac:dyDescent="0.2">
      <c r="A1295" t="s">
        <v>2092</v>
      </c>
      <c r="B1295">
        <v>-3.2229037284851101</v>
      </c>
      <c r="C1295">
        <v>-2.0657665729522701</v>
      </c>
      <c r="D1295">
        <v>3.2229037284851101</v>
      </c>
      <c r="E1295" t="s">
        <v>1725</v>
      </c>
      <c r="F1295">
        <v>3</v>
      </c>
      <c r="I1295">
        <v>1420</v>
      </c>
      <c r="J1295" t="s">
        <v>1892</v>
      </c>
      <c r="K1295" t="s">
        <v>46</v>
      </c>
      <c r="L1295">
        <v>0.96079499999999995</v>
      </c>
      <c r="M1295" s="2">
        <v>7.7162400000000005E-5</v>
      </c>
      <c r="N1295">
        <v>64.844999999999999</v>
      </c>
      <c r="O1295">
        <v>54.008000000000003</v>
      </c>
      <c r="P1295">
        <v>54.658000000000001</v>
      </c>
      <c r="Q1295">
        <v>0.12956000000000001</v>
      </c>
      <c r="R1295">
        <v>1461600000</v>
      </c>
      <c r="S1295">
        <v>74</v>
      </c>
      <c r="T1295">
        <v>3.16522603970177</v>
      </c>
      <c r="U1295">
        <v>4.4161849710982696E-3</v>
      </c>
      <c r="V1295">
        <v>20.9910774230957</v>
      </c>
      <c r="W1295">
        <v>21.35546875</v>
      </c>
      <c r="X1295">
        <v>25.222147941589402</v>
      </c>
      <c r="Y1295" t="s">
        <v>6101</v>
      </c>
      <c r="Z1295">
        <v>74</v>
      </c>
      <c r="AA1295" t="s">
        <v>6101</v>
      </c>
      <c r="AB1295" t="s">
        <v>6101</v>
      </c>
      <c r="AC1295" t="s">
        <v>13594</v>
      </c>
      <c r="AD1295" t="s">
        <v>13595</v>
      </c>
      <c r="AE1295">
        <v>7288</v>
      </c>
      <c r="AF1295" t="s">
        <v>6104</v>
      </c>
      <c r="AG1295" t="s">
        <v>13596</v>
      </c>
      <c r="AH1295">
        <v>2</v>
      </c>
      <c r="AJ1295" t="s">
        <v>18444</v>
      </c>
    </row>
    <row r="1296" spans="1:36" x14ac:dyDescent="0.2">
      <c r="A1296" t="s">
        <v>653</v>
      </c>
      <c r="B1296">
        <v>-2.04395580291748</v>
      </c>
      <c r="C1296">
        <v>-1.9215294122695901</v>
      </c>
      <c r="D1296">
        <v>2.04395580291748</v>
      </c>
      <c r="E1296" t="s">
        <v>1725</v>
      </c>
      <c r="F1296">
        <v>3</v>
      </c>
      <c r="I1296">
        <v>1421</v>
      </c>
      <c r="J1296" t="s">
        <v>1892</v>
      </c>
      <c r="K1296" t="s">
        <v>46</v>
      </c>
      <c r="L1296">
        <v>0.939751</v>
      </c>
      <c r="M1296" s="2">
        <v>1.19089E-4</v>
      </c>
      <c r="N1296">
        <v>78.353999999999999</v>
      </c>
      <c r="O1296">
        <v>65.081999999999994</v>
      </c>
      <c r="P1296">
        <v>78.353999999999999</v>
      </c>
      <c r="Q1296">
        <v>-5.8365E-2</v>
      </c>
      <c r="R1296">
        <v>153010000</v>
      </c>
      <c r="S1296">
        <v>2066</v>
      </c>
      <c r="T1296">
        <v>2.2632824043001301</v>
      </c>
      <c r="U1296">
        <v>1.11752577319588E-2</v>
      </c>
      <c r="V1296">
        <v>20.5663166046143</v>
      </c>
      <c r="W1296">
        <v>20.019453048706101</v>
      </c>
      <c r="X1296">
        <v>23.413934707641602</v>
      </c>
      <c r="Y1296" t="s">
        <v>6109</v>
      </c>
      <c r="Z1296" t="s">
        <v>13597</v>
      </c>
      <c r="AA1296" t="s">
        <v>6111</v>
      </c>
      <c r="AB1296" t="s">
        <v>6111</v>
      </c>
      <c r="AC1296" t="s">
        <v>13598</v>
      </c>
      <c r="AD1296" t="s">
        <v>6121</v>
      </c>
      <c r="AE1296">
        <v>7289</v>
      </c>
      <c r="AF1296" t="s">
        <v>6114</v>
      </c>
      <c r="AG1296" t="s">
        <v>13599</v>
      </c>
      <c r="AH1296" t="s">
        <v>1977</v>
      </c>
      <c r="AJ1296" t="s">
        <v>18445</v>
      </c>
    </row>
    <row r="1297" spans="1:36" x14ac:dyDescent="0.2">
      <c r="A1297" t="s">
        <v>2433</v>
      </c>
      <c r="B1297">
        <v>0</v>
      </c>
      <c r="C1297">
        <v>-1.3696664571762101</v>
      </c>
      <c r="D1297">
        <v>1.3696664571762101</v>
      </c>
      <c r="E1297" t="s">
        <v>1725</v>
      </c>
      <c r="F1297">
        <v>3</v>
      </c>
      <c r="I1297">
        <v>1482</v>
      </c>
      <c r="J1297" t="s">
        <v>1892</v>
      </c>
      <c r="K1297" t="s">
        <v>46</v>
      </c>
      <c r="L1297">
        <v>0.87753499999999995</v>
      </c>
      <c r="M1297" s="2">
        <v>4.8102499999999998E-7</v>
      </c>
      <c r="N1297">
        <v>87.352000000000004</v>
      </c>
      <c r="O1297">
        <v>74.55</v>
      </c>
      <c r="P1297">
        <v>85.570999999999998</v>
      </c>
      <c r="Q1297">
        <v>0.13014999999999999</v>
      </c>
      <c r="R1297">
        <v>211220000</v>
      </c>
      <c r="S1297">
        <v>33</v>
      </c>
      <c r="T1297">
        <v>1.4818492144864801</v>
      </c>
      <c r="U1297">
        <v>3.6481132075471698E-2</v>
      </c>
      <c r="V1297">
        <v>24.2205486297607</v>
      </c>
      <c r="W1297">
        <v>22.238063812255898</v>
      </c>
      <c r="X1297">
        <v>24.520020484924299</v>
      </c>
      <c r="Y1297" t="s">
        <v>6333</v>
      </c>
      <c r="Z1297">
        <v>33</v>
      </c>
      <c r="AA1297" t="s">
        <v>6333</v>
      </c>
      <c r="AB1297" t="s">
        <v>6333</v>
      </c>
      <c r="AC1297" t="s">
        <v>13611</v>
      </c>
      <c r="AD1297" t="s">
        <v>6335</v>
      </c>
      <c r="AE1297">
        <v>7307</v>
      </c>
      <c r="AF1297" t="s">
        <v>6336</v>
      </c>
      <c r="AG1297" t="s">
        <v>13612</v>
      </c>
      <c r="AH1297">
        <v>2</v>
      </c>
      <c r="AJ1297" t="s">
        <v>18938</v>
      </c>
    </row>
    <row r="1298" spans="1:36" x14ac:dyDescent="0.2">
      <c r="A1298" t="s">
        <v>2433</v>
      </c>
      <c r="B1298">
        <v>0</v>
      </c>
      <c r="C1298">
        <v>-1.38351225852966</v>
      </c>
      <c r="D1298">
        <v>1.38351225852966</v>
      </c>
      <c r="E1298" t="s">
        <v>1725</v>
      </c>
      <c r="F1298">
        <v>2</v>
      </c>
      <c r="I1298">
        <v>1537</v>
      </c>
      <c r="J1298" t="s">
        <v>1892</v>
      </c>
      <c r="K1298" t="s">
        <v>46</v>
      </c>
      <c r="L1298">
        <v>1</v>
      </c>
      <c r="M1298">
        <v>4.56041E-3</v>
      </c>
      <c r="N1298">
        <v>59.293999999999997</v>
      </c>
      <c r="O1298">
        <v>41.398000000000003</v>
      </c>
      <c r="P1298">
        <v>40.223999999999997</v>
      </c>
      <c r="Q1298">
        <v>-0.23538999999999999</v>
      </c>
      <c r="R1298">
        <v>31413000</v>
      </c>
      <c r="S1298">
        <v>431</v>
      </c>
      <c r="T1298">
        <v>1.4783152880165999</v>
      </c>
      <c r="U1298">
        <v>3.67683615819209E-2</v>
      </c>
      <c r="V1298">
        <v>20.761180877685501</v>
      </c>
      <c r="W1298">
        <v>19.7805271148682</v>
      </c>
      <c r="X1298">
        <v>22.4729871749878</v>
      </c>
      <c r="Y1298" t="s">
        <v>6407</v>
      </c>
      <c r="Z1298">
        <v>431</v>
      </c>
      <c r="AA1298" t="s">
        <v>6407</v>
      </c>
      <c r="AB1298" t="s">
        <v>6407</v>
      </c>
      <c r="AC1298" t="s">
        <v>13621</v>
      </c>
      <c r="AD1298" t="s">
        <v>6409</v>
      </c>
      <c r="AE1298">
        <v>7326</v>
      </c>
      <c r="AF1298" t="s">
        <v>6410</v>
      </c>
      <c r="AG1298" t="s">
        <v>13622</v>
      </c>
      <c r="AH1298">
        <v>2</v>
      </c>
      <c r="AJ1298" t="s">
        <v>18939</v>
      </c>
    </row>
    <row r="1299" spans="1:36" x14ac:dyDescent="0.2">
      <c r="A1299" t="s">
        <v>335</v>
      </c>
      <c r="B1299">
        <v>-3.4844827651977499</v>
      </c>
      <c r="C1299">
        <v>2.6486151218414302</v>
      </c>
      <c r="D1299">
        <v>3.4844827651977499</v>
      </c>
      <c r="E1299" t="s">
        <v>1725</v>
      </c>
      <c r="F1299">
        <v>2</v>
      </c>
      <c r="I1299">
        <v>1544</v>
      </c>
      <c r="J1299" t="s">
        <v>1892</v>
      </c>
      <c r="K1299" t="s">
        <v>46</v>
      </c>
      <c r="L1299">
        <v>0.99998500000000001</v>
      </c>
      <c r="M1299" s="2">
        <v>1.8470599999999999E-22</v>
      </c>
      <c r="N1299">
        <v>156.13</v>
      </c>
      <c r="O1299">
        <v>131.28</v>
      </c>
      <c r="P1299">
        <v>148.38</v>
      </c>
      <c r="Q1299">
        <v>9.3632000000000003E-3</v>
      </c>
      <c r="R1299">
        <v>638430000</v>
      </c>
      <c r="S1299">
        <v>493</v>
      </c>
      <c r="T1299">
        <v>3.5070743886114299</v>
      </c>
      <c r="U1299">
        <v>3.4787535410764898E-3</v>
      </c>
      <c r="V1299">
        <v>22.121806144714402</v>
      </c>
      <c r="W1299">
        <v>25.173904418945298</v>
      </c>
      <c r="X1299">
        <v>26.068712234497099</v>
      </c>
      <c r="Y1299" t="s">
        <v>817</v>
      </c>
      <c r="Z1299" t="s">
        <v>13623</v>
      </c>
      <c r="AA1299" t="s">
        <v>819</v>
      </c>
      <c r="AB1299" t="s">
        <v>819</v>
      </c>
      <c r="AC1299" t="s">
        <v>13624</v>
      </c>
      <c r="AD1299" t="s">
        <v>13625</v>
      </c>
      <c r="AE1299">
        <v>7331</v>
      </c>
      <c r="AF1299" t="s">
        <v>822</v>
      </c>
      <c r="AG1299" t="s">
        <v>13626</v>
      </c>
      <c r="AH1299">
        <v>2</v>
      </c>
      <c r="AJ1299" t="s">
        <v>18464</v>
      </c>
    </row>
    <row r="1300" spans="1:36" x14ac:dyDescent="0.2">
      <c r="A1300" t="s">
        <v>89</v>
      </c>
      <c r="B1300">
        <v>-1.87351226806641</v>
      </c>
      <c r="C1300">
        <v>0</v>
      </c>
      <c r="D1300">
        <v>1.87351226806641</v>
      </c>
      <c r="E1300" t="s">
        <v>1725</v>
      </c>
      <c r="F1300">
        <v>3</v>
      </c>
      <c r="I1300">
        <v>1603</v>
      </c>
      <c r="J1300" t="s">
        <v>1892</v>
      </c>
      <c r="K1300" t="s">
        <v>46</v>
      </c>
      <c r="L1300">
        <v>0.99921800000000005</v>
      </c>
      <c r="M1300" s="2">
        <v>2.13518E-4</v>
      </c>
      <c r="N1300">
        <v>81.156999999999996</v>
      </c>
      <c r="O1300">
        <v>62.426000000000002</v>
      </c>
      <c r="P1300">
        <v>78.078000000000003</v>
      </c>
      <c r="Q1300">
        <v>-1.0562</v>
      </c>
      <c r="R1300">
        <v>73402000</v>
      </c>
      <c r="S1300">
        <v>301</v>
      </c>
      <c r="T1300">
        <v>1.84445041389659</v>
      </c>
      <c r="U1300">
        <v>2.0125770653514199E-2</v>
      </c>
      <c r="V1300">
        <v>20.3885192871094</v>
      </c>
      <c r="W1300">
        <v>22.7222576141357</v>
      </c>
      <c r="X1300">
        <v>23.862712860107401</v>
      </c>
      <c r="Y1300" t="s">
        <v>13640</v>
      </c>
      <c r="Z1300">
        <v>301</v>
      </c>
      <c r="AA1300" t="s">
        <v>13640</v>
      </c>
      <c r="AB1300" t="s">
        <v>13640</v>
      </c>
      <c r="AC1300" t="s">
        <v>13641</v>
      </c>
      <c r="AD1300" t="s">
        <v>13642</v>
      </c>
      <c r="AE1300">
        <v>7350</v>
      </c>
      <c r="AF1300" t="s">
        <v>13643</v>
      </c>
      <c r="AG1300" t="s">
        <v>13644</v>
      </c>
      <c r="AH1300">
        <v>2</v>
      </c>
      <c r="AJ1300" t="s">
        <v>18940</v>
      </c>
    </row>
    <row r="1301" spans="1:36" x14ac:dyDescent="0.2">
      <c r="A1301" t="s">
        <v>493</v>
      </c>
      <c r="B1301">
        <v>1.65068542957306</v>
      </c>
      <c r="C1301">
        <v>-1.65068542957306</v>
      </c>
      <c r="D1301">
        <v>-1.38905596733093</v>
      </c>
      <c r="E1301" t="s">
        <v>1725</v>
      </c>
      <c r="F1301">
        <v>3</v>
      </c>
      <c r="I1301">
        <v>1624</v>
      </c>
      <c r="J1301" t="s">
        <v>1892</v>
      </c>
      <c r="K1301" t="s">
        <v>46</v>
      </c>
      <c r="L1301">
        <v>0.95165900000000003</v>
      </c>
      <c r="M1301" s="2">
        <v>3.0667100000000001E-7</v>
      </c>
      <c r="N1301">
        <v>73.296000000000006</v>
      </c>
      <c r="O1301">
        <v>62.045999999999999</v>
      </c>
      <c r="P1301">
        <v>61.381999999999998</v>
      </c>
      <c r="Q1301">
        <v>-0.95254000000000005</v>
      </c>
      <c r="R1301">
        <v>68215000</v>
      </c>
      <c r="S1301">
        <v>129</v>
      </c>
      <c r="T1301">
        <v>1.7722186377718401</v>
      </c>
      <c r="U1301">
        <v>2.24195804195804E-2</v>
      </c>
      <c r="V1301">
        <v>23.5815544128418</v>
      </c>
      <c r="W1301">
        <v>20.243314743041999</v>
      </c>
      <c r="X1301">
        <v>21.097949981689499</v>
      </c>
      <c r="Y1301" t="s">
        <v>6707</v>
      </c>
      <c r="Z1301" t="s">
        <v>13650</v>
      </c>
      <c r="AA1301" t="s">
        <v>6709</v>
      </c>
      <c r="AB1301" t="s">
        <v>6709</v>
      </c>
      <c r="AC1301" t="s">
        <v>13651</v>
      </c>
      <c r="AD1301" t="s">
        <v>6711</v>
      </c>
      <c r="AE1301">
        <v>7357</v>
      </c>
      <c r="AF1301" t="s">
        <v>6712</v>
      </c>
      <c r="AG1301" t="s">
        <v>13652</v>
      </c>
      <c r="AH1301" t="s">
        <v>1977</v>
      </c>
      <c r="AJ1301" t="s">
        <v>18485</v>
      </c>
    </row>
    <row r="1302" spans="1:36" x14ac:dyDescent="0.2">
      <c r="A1302" t="s">
        <v>183</v>
      </c>
      <c r="B1302">
        <v>2.8174521923065199</v>
      </c>
      <c r="C1302">
        <v>-1.9012523889541599</v>
      </c>
      <c r="D1302">
        <v>-2.8174521923065199</v>
      </c>
      <c r="E1302" t="s">
        <v>1725</v>
      </c>
      <c r="F1302">
        <v>3</v>
      </c>
      <c r="I1302">
        <v>1669</v>
      </c>
      <c r="J1302" t="s">
        <v>1892</v>
      </c>
      <c r="K1302" t="s">
        <v>46</v>
      </c>
      <c r="L1302">
        <v>0.88046599999999997</v>
      </c>
      <c r="M1302" s="2">
        <v>2.0769400000000002E-3</v>
      </c>
      <c r="N1302">
        <v>57.52</v>
      </c>
      <c r="O1302">
        <v>45.44</v>
      </c>
      <c r="P1302">
        <v>57.52</v>
      </c>
      <c r="Q1302">
        <v>0.75895999999999997</v>
      </c>
      <c r="R1302">
        <v>77742000</v>
      </c>
      <c r="S1302">
        <v>12</v>
      </c>
      <c r="T1302">
        <v>2.79607119905971</v>
      </c>
      <c r="U1302">
        <v>6.0657534246575297E-3</v>
      </c>
      <c r="V1302">
        <v>23.396081924438501</v>
      </c>
      <c r="W1302">
        <v>22.0115776062012</v>
      </c>
      <c r="X1302">
        <v>21.329394340515101</v>
      </c>
      <c r="Y1302" t="s">
        <v>6774</v>
      </c>
      <c r="Z1302" t="s">
        <v>9967</v>
      </c>
      <c r="AA1302" t="s">
        <v>6776</v>
      </c>
      <c r="AB1302" t="s">
        <v>6776</v>
      </c>
      <c r="AC1302" t="s">
        <v>13660</v>
      </c>
      <c r="AD1302" t="s">
        <v>6778</v>
      </c>
      <c r="AE1302">
        <v>7367</v>
      </c>
      <c r="AF1302" t="s">
        <v>6779</v>
      </c>
      <c r="AG1302" t="s">
        <v>13661</v>
      </c>
      <c r="AJ1302" t="s">
        <v>18488</v>
      </c>
    </row>
    <row r="1303" spans="1:36" x14ac:dyDescent="0.2">
      <c r="A1303" t="s">
        <v>302</v>
      </c>
      <c r="B1303">
        <v>0</v>
      </c>
      <c r="C1303">
        <v>2.33881664276123</v>
      </c>
      <c r="D1303">
        <v>-2.33881664276123</v>
      </c>
      <c r="E1303" t="s">
        <v>1725</v>
      </c>
      <c r="F1303">
        <v>2</v>
      </c>
      <c r="I1303">
        <v>1674</v>
      </c>
      <c r="J1303" t="s">
        <v>1892</v>
      </c>
      <c r="K1303" t="s">
        <v>46</v>
      </c>
      <c r="L1303">
        <v>0.99768299999999999</v>
      </c>
      <c r="M1303" s="2">
        <v>3.8971899999999999E-5</v>
      </c>
      <c r="N1303">
        <v>95.754999999999995</v>
      </c>
      <c r="O1303">
        <v>75.994</v>
      </c>
      <c r="P1303">
        <v>74.962000000000003</v>
      </c>
      <c r="Q1303">
        <v>-0.34400999999999998</v>
      </c>
      <c r="R1303">
        <v>3877600000</v>
      </c>
      <c r="S1303">
        <v>152</v>
      </c>
      <c r="T1303">
        <v>2.2326202127171402</v>
      </c>
      <c r="U1303">
        <v>1.16421404682274E-2</v>
      </c>
      <c r="V1303">
        <v>24.4413757324219</v>
      </c>
      <c r="W1303">
        <v>26.264492034912099</v>
      </c>
      <c r="X1303">
        <v>23.316308975219702</v>
      </c>
      <c r="Y1303" t="s">
        <v>6804</v>
      </c>
      <c r="Z1303" t="s">
        <v>13666</v>
      </c>
      <c r="AA1303" t="s">
        <v>6806</v>
      </c>
      <c r="AB1303" t="s">
        <v>6806</v>
      </c>
      <c r="AC1303" t="s">
        <v>13667</v>
      </c>
      <c r="AD1303" t="s">
        <v>6831</v>
      </c>
      <c r="AE1303">
        <v>7371</v>
      </c>
      <c r="AF1303" t="s">
        <v>6809</v>
      </c>
      <c r="AG1303" t="s">
        <v>13668</v>
      </c>
      <c r="AH1303" t="s">
        <v>1911</v>
      </c>
      <c r="AJ1303" t="s">
        <v>18494</v>
      </c>
    </row>
    <row r="1304" spans="1:36" x14ac:dyDescent="0.2">
      <c r="A1304" t="s">
        <v>89</v>
      </c>
      <c r="B1304">
        <v>-1.82402372360229</v>
      </c>
      <c r="C1304">
        <v>0</v>
      </c>
      <c r="D1304">
        <v>1.82402372360229</v>
      </c>
      <c r="E1304" t="s">
        <v>1725</v>
      </c>
      <c r="F1304">
        <v>2</v>
      </c>
      <c r="I1304">
        <v>1698</v>
      </c>
      <c r="J1304" t="s">
        <v>1892</v>
      </c>
      <c r="K1304" t="s">
        <v>46</v>
      </c>
      <c r="L1304">
        <v>0.99999199999999999</v>
      </c>
      <c r="M1304" s="2">
        <v>1.10783E-27</v>
      </c>
      <c r="N1304">
        <v>208.68</v>
      </c>
      <c r="O1304">
        <v>172.34</v>
      </c>
      <c r="P1304">
        <v>208.68</v>
      </c>
      <c r="Q1304">
        <v>0.69191000000000003</v>
      </c>
      <c r="R1304">
        <v>549470000</v>
      </c>
      <c r="S1304">
        <v>1151</v>
      </c>
      <c r="T1304">
        <v>1.7512702568540199</v>
      </c>
      <c r="U1304">
        <v>2.3150199885779599E-2</v>
      </c>
      <c r="V1304">
        <v>20.173828125</v>
      </c>
      <c r="W1304">
        <v>21.9815483093262</v>
      </c>
      <c r="X1304">
        <v>24.476519584655801</v>
      </c>
      <c r="Y1304" t="s">
        <v>6929</v>
      </c>
      <c r="Z1304">
        <v>1151</v>
      </c>
      <c r="AA1304" t="s">
        <v>6929</v>
      </c>
      <c r="AB1304" t="s">
        <v>6929</v>
      </c>
      <c r="AC1304" t="s">
        <v>13672</v>
      </c>
      <c r="AD1304" t="s">
        <v>6940</v>
      </c>
      <c r="AE1304">
        <v>7378</v>
      </c>
      <c r="AF1304" t="s">
        <v>6932</v>
      </c>
      <c r="AG1304" t="s">
        <v>13673</v>
      </c>
      <c r="AH1304" t="s">
        <v>1977</v>
      </c>
      <c r="AJ1304" t="s">
        <v>18505</v>
      </c>
    </row>
    <row r="1305" spans="1:36" x14ac:dyDescent="0.2">
      <c r="A1305" t="s">
        <v>2433</v>
      </c>
      <c r="B1305">
        <v>0</v>
      </c>
      <c r="C1305">
        <v>-1.321244597435</v>
      </c>
      <c r="D1305">
        <v>1.321244597435</v>
      </c>
      <c r="E1305" t="s">
        <v>1725</v>
      </c>
      <c r="F1305">
        <v>3</v>
      </c>
      <c r="I1305">
        <v>1698</v>
      </c>
      <c r="J1305" t="s">
        <v>1892</v>
      </c>
      <c r="K1305" t="s">
        <v>46</v>
      </c>
      <c r="L1305">
        <v>0.89061500000000005</v>
      </c>
      <c r="M1305" s="2">
        <v>4.8537099999999998E-3</v>
      </c>
      <c r="N1305">
        <v>50.652999999999999</v>
      </c>
      <c r="O1305">
        <v>41.722000000000001</v>
      </c>
      <c r="P1305">
        <v>50.652999999999999</v>
      </c>
      <c r="Q1305">
        <v>-0.14427999999999999</v>
      </c>
      <c r="R1305">
        <v>52327000</v>
      </c>
      <c r="S1305">
        <v>678</v>
      </c>
      <c r="T1305">
        <v>1.4940339645310201</v>
      </c>
      <c r="U1305">
        <v>3.5754285714285697E-2</v>
      </c>
      <c r="V1305">
        <v>21.4788112640381</v>
      </c>
      <c r="W1305">
        <v>20.7433681488037</v>
      </c>
      <c r="X1305">
        <v>22.944811820983901</v>
      </c>
      <c r="Y1305" t="s">
        <v>6929</v>
      </c>
      <c r="Z1305">
        <v>678</v>
      </c>
      <c r="AA1305" t="s">
        <v>6929</v>
      </c>
      <c r="AB1305" t="s">
        <v>6929</v>
      </c>
      <c r="AC1305" t="s">
        <v>13674</v>
      </c>
      <c r="AD1305" t="s">
        <v>6948</v>
      </c>
      <c r="AE1305">
        <v>7379</v>
      </c>
      <c r="AF1305" t="s">
        <v>6932</v>
      </c>
      <c r="AG1305" t="s">
        <v>13675</v>
      </c>
      <c r="AH1305">
        <v>2</v>
      </c>
      <c r="AJ1305" t="s">
        <v>18507</v>
      </c>
    </row>
    <row r="1306" spans="1:36" x14ac:dyDescent="0.2">
      <c r="A1306" t="s">
        <v>2092</v>
      </c>
      <c r="B1306">
        <v>-2.30357098579407</v>
      </c>
      <c r="C1306">
        <v>-1.74714875221252</v>
      </c>
      <c r="D1306">
        <v>2.30357098579407</v>
      </c>
      <c r="E1306" t="s">
        <v>1725</v>
      </c>
      <c r="F1306">
        <v>2</v>
      </c>
      <c r="I1306">
        <v>1777</v>
      </c>
      <c r="J1306" t="s">
        <v>1892</v>
      </c>
      <c r="K1306" t="s">
        <v>46</v>
      </c>
      <c r="L1306">
        <v>0.98578600000000005</v>
      </c>
      <c r="M1306" s="2">
        <v>1.9790099999999999E-6</v>
      </c>
      <c r="N1306">
        <v>97.256</v>
      </c>
      <c r="O1306">
        <v>52.64</v>
      </c>
      <c r="P1306">
        <v>92.992999999999995</v>
      </c>
      <c r="Q1306">
        <v>2.1368999999999998</v>
      </c>
      <c r="R1306">
        <v>48314000</v>
      </c>
      <c r="S1306">
        <v>102</v>
      </c>
      <c r="T1306">
        <v>2.3595999215868702</v>
      </c>
      <c r="U1306">
        <v>9.8175046554934801E-3</v>
      </c>
      <c r="V1306">
        <v>19.803440093994102</v>
      </c>
      <c r="W1306">
        <v>20.779806137085</v>
      </c>
      <c r="X1306">
        <v>23.407651901245099</v>
      </c>
      <c r="Y1306" t="s">
        <v>7197</v>
      </c>
      <c r="Z1306" t="s">
        <v>13695</v>
      </c>
      <c r="AA1306" t="s">
        <v>7199</v>
      </c>
      <c r="AB1306" t="s">
        <v>7199</v>
      </c>
      <c r="AC1306" t="s">
        <v>13696</v>
      </c>
      <c r="AD1306" t="s">
        <v>13697</v>
      </c>
      <c r="AE1306">
        <v>7410</v>
      </c>
      <c r="AF1306" t="s">
        <v>7202</v>
      </c>
      <c r="AG1306" t="s">
        <v>13698</v>
      </c>
      <c r="AH1306">
        <v>2</v>
      </c>
      <c r="AJ1306" t="s">
        <v>18218</v>
      </c>
    </row>
    <row r="1307" spans="1:36" x14ac:dyDescent="0.2">
      <c r="A1307" t="s">
        <v>653</v>
      </c>
      <c r="B1307">
        <v>-2.8693938255310099</v>
      </c>
      <c r="C1307">
        <v>-2.7530703544616699</v>
      </c>
      <c r="D1307">
        <v>2.8693938255310099</v>
      </c>
      <c r="E1307" t="s">
        <v>1725</v>
      </c>
      <c r="F1307">
        <v>2</v>
      </c>
      <c r="I1307">
        <v>1811</v>
      </c>
      <c r="J1307" t="s">
        <v>1892</v>
      </c>
      <c r="K1307" t="s">
        <v>46</v>
      </c>
      <c r="L1307">
        <v>0.999305</v>
      </c>
      <c r="M1307" s="2">
        <v>3.3889100000000001E-6</v>
      </c>
      <c r="N1307">
        <v>115.8</v>
      </c>
      <c r="O1307">
        <v>96.018000000000001</v>
      </c>
      <c r="P1307">
        <v>115.8</v>
      </c>
      <c r="Q1307">
        <v>-8.3249000000000004E-2</v>
      </c>
      <c r="R1307">
        <v>220640000</v>
      </c>
      <c r="S1307">
        <v>680</v>
      </c>
      <c r="T1307">
        <v>3.13918140112788</v>
      </c>
      <c r="U1307">
        <v>4.49717514124294E-3</v>
      </c>
      <c r="V1307">
        <v>21.753248214721701</v>
      </c>
      <c r="W1307">
        <v>21.2774753570557</v>
      </c>
      <c r="X1307">
        <v>24.314449310302699</v>
      </c>
      <c r="Y1307" t="s">
        <v>7299</v>
      </c>
      <c r="Z1307" t="s">
        <v>13709</v>
      </c>
      <c r="AA1307" t="s">
        <v>7300</v>
      </c>
      <c r="AB1307" t="s">
        <v>7300</v>
      </c>
      <c r="AC1307" t="s">
        <v>13710</v>
      </c>
      <c r="AD1307" t="s">
        <v>13711</v>
      </c>
      <c r="AE1307">
        <v>7429</v>
      </c>
      <c r="AF1307" t="s">
        <v>7303</v>
      </c>
      <c r="AG1307" t="s">
        <v>13712</v>
      </c>
      <c r="AH1307" t="s">
        <v>1911</v>
      </c>
      <c r="AJ1307" t="s">
        <v>18941</v>
      </c>
    </row>
    <row r="1308" spans="1:36" x14ac:dyDescent="0.2">
      <c r="A1308" t="s">
        <v>89</v>
      </c>
      <c r="B1308">
        <v>-1.57401287555695</v>
      </c>
      <c r="C1308">
        <v>0</v>
      </c>
      <c r="D1308">
        <v>1.57401287555695</v>
      </c>
      <c r="E1308" t="s">
        <v>1725</v>
      </c>
      <c r="F1308">
        <v>3</v>
      </c>
      <c r="I1308">
        <v>1844</v>
      </c>
      <c r="J1308" t="s">
        <v>1892</v>
      </c>
      <c r="K1308" t="s">
        <v>46</v>
      </c>
      <c r="L1308">
        <v>0.80828199999999994</v>
      </c>
      <c r="M1308" s="2">
        <v>7.4817999999999995E-9</v>
      </c>
      <c r="N1308">
        <v>77.444999999999993</v>
      </c>
      <c r="O1308">
        <v>63.429000000000002</v>
      </c>
      <c r="P1308">
        <v>73.239000000000004</v>
      </c>
      <c r="Q1308">
        <v>2.2326999999999999</v>
      </c>
      <c r="R1308">
        <v>63397000</v>
      </c>
      <c r="S1308">
        <v>267</v>
      </c>
      <c r="T1308">
        <v>1.6718531318744301</v>
      </c>
      <c r="U1308">
        <v>2.6543290043290001E-2</v>
      </c>
      <c r="V1308">
        <v>20.605853080749501</v>
      </c>
      <c r="W1308">
        <v>22.934324264526399</v>
      </c>
      <c r="X1308">
        <v>22.358056068420399</v>
      </c>
      <c r="Y1308" t="s">
        <v>7438</v>
      </c>
      <c r="Z1308" t="s">
        <v>13720</v>
      </c>
      <c r="AA1308" t="s">
        <v>7440</v>
      </c>
      <c r="AB1308" t="s">
        <v>7440</v>
      </c>
      <c r="AC1308" t="s">
        <v>13721</v>
      </c>
      <c r="AD1308" t="s">
        <v>13722</v>
      </c>
      <c r="AE1308">
        <v>7442</v>
      </c>
      <c r="AF1308" t="s">
        <v>7443</v>
      </c>
      <c r="AG1308" t="s">
        <v>13723</v>
      </c>
      <c r="AH1308" t="s">
        <v>1977</v>
      </c>
      <c r="AJ1308" t="s">
        <v>18942</v>
      </c>
    </row>
    <row r="1309" spans="1:36" x14ac:dyDescent="0.2">
      <c r="A1309" t="s">
        <v>302</v>
      </c>
      <c r="B1309">
        <v>0</v>
      </c>
      <c r="C1309">
        <v>1.6622954607009901</v>
      </c>
      <c r="D1309">
        <v>-1.6622954607009901</v>
      </c>
      <c r="E1309" t="s">
        <v>1725</v>
      </c>
      <c r="F1309">
        <v>2</v>
      </c>
      <c r="I1309">
        <v>1864</v>
      </c>
      <c r="J1309" t="s">
        <v>1892</v>
      </c>
      <c r="K1309" t="s">
        <v>46</v>
      </c>
      <c r="L1309">
        <v>0.99991300000000005</v>
      </c>
      <c r="M1309" s="2">
        <v>1.46343E-4</v>
      </c>
      <c r="N1309">
        <v>143.03</v>
      </c>
      <c r="O1309">
        <v>120.89</v>
      </c>
      <c r="P1309">
        <v>96.015000000000001</v>
      </c>
      <c r="Q1309">
        <v>-0.70135999999999998</v>
      </c>
      <c r="R1309">
        <v>9080600000</v>
      </c>
      <c r="S1309">
        <v>535</v>
      </c>
      <c r="T1309">
        <v>1.5751414248083599</v>
      </c>
      <c r="U1309">
        <v>3.1151758793969801E-2</v>
      </c>
      <c r="V1309">
        <v>24.621900558471701</v>
      </c>
      <c r="W1309">
        <v>25.4815464019775</v>
      </c>
      <c r="X1309">
        <v>24.052978515625</v>
      </c>
      <c r="Y1309" t="s">
        <v>7481</v>
      </c>
      <c r="Z1309" t="s">
        <v>13726</v>
      </c>
      <c r="AA1309" t="s">
        <v>7483</v>
      </c>
      <c r="AB1309" t="s">
        <v>7483</v>
      </c>
      <c r="AC1309" t="s">
        <v>13727</v>
      </c>
      <c r="AD1309" t="s">
        <v>7532</v>
      </c>
      <c r="AE1309">
        <v>7446</v>
      </c>
      <c r="AF1309" t="s">
        <v>7486</v>
      </c>
      <c r="AG1309" t="s">
        <v>13728</v>
      </c>
      <c r="AH1309" t="s">
        <v>1977</v>
      </c>
      <c r="AJ1309" t="s">
        <v>18540</v>
      </c>
    </row>
    <row r="1310" spans="1:36" x14ac:dyDescent="0.2">
      <c r="A1310" t="s">
        <v>63</v>
      </c>
      <c r="B1310">
        <v>2.52269840240479</v>
      </c>
      <c r="C1310">
        <v>0</v>
      </c>
      <c r="D1310">
        <v>-2.52269840240479</v>
      </c>
      <c r="E1310" t="s">
        <v>1725</v>
      </c>
      <c r="F1310">
        <v>2</v>
      </c>
      <c r="I1310">
        <v>1927</v>
      </c>
      <c r="J1310" t="s">
        <v>1892</v>
      </c>
      <c r="K1310" t="s">
        <v>46</v>
      </c>
      <c r="L1310">
        <v>0.905949</v>
      </c>
      <c r="M1310" s="2">
        <v>2.05337E-80</v>
      </c>
      <c r="N1310">
        <v>216.46</v>
      </c>
      <c r="O1310">
        <v>209.02</v>
      </c>
      <c r="P1310">
        <v>119.32</v>
      </c>
      <c r="Q1310">
        <v>-1.1060000000000001</v>
      </c>
      <c r="R1310">
        <v>301080000</v>
      </c>
      <c r="S1310">
        <v>325</v>
      </c>
      <c r="T1310">
        <v>2.41940287055237</v>
      </c>
      <c r="U1310">
        <v>9.1400587659157696E-3</v>
      </c>
      <c r="V1310">
        <v>23.523178100585898</v>
      </c>
      <c r="W1310">
        <v>22.810941696166999</v>
      </c>
      <c r="X1310">
        <v>21.090257644653299</v>
      </c>
      <c r="Y1310" t="s">
        <v>7769</v>
      </c>
      <c r="Z1310">
        <v>325</v>
      </c>
      <c r="AA1310" t="s">
        <v>7769</v>
      </c>
      <c r="AB1310" t="s">
        <v>7769</v>
      </c>
      <c r="AC1310" t="s">
        <v>13735</v>
      </c>
      <c r="AD1310" t="s">
        <v>13736</v>
      </c>
      <c r="AE1310">
        <v>7461</v>
      </c>
      <c r="AF1310" t="s">
        <v>7772</v>
      </c>
      <c r="AG1310" t="s">
        <v>13737</v>
      </c>
      <c r="AH1310" t="s">
        <v>1977</v>
      </c>
      <c r="AJ1310" t="s">
        <v>18943</v>
      </c>
    </row>
    <row r="1311" spans="1:36" x14ac:dyDescent="0.2">
      <c r="A1311" t="s">
        <v>1359</v>
      </c>
      <c r="B1311">
        <v>-1.4388644695282</v>
      </c>
      <c r="C1311">
        <v>1.4388644695282</v>
      </c>
      <c r="D1311">
        <v>1.40043604373932</v>
      </c>
      <c r="E1311" t="s">
        <v>1725</v>
      </c>
      <c r="F1311">
        <v>4</v>
      </c>
      <c r="I1311">
        <v>1938</v>
      </c>
      <c r="J1311" t="s">
        <v>1892</v>
      </c>
      <c r="K1311" t="s">
        <v>46</v>
      </c>
      <c r="L1311">
        <v>0.99956400000000001</v>
      </c>
      <c r="M1311" s="2">
        <v>1.3890000000000001E-9</v>
      </c>
      <c r="N1311">
        <v>110.9</v>
      </c>
      <c r="O1311">
        <v>98.239000000000004</v>
      </c>
      <c r="P1311">
        <v>110.9</v>
      </c>
      <c r="Q1311">
        <v>0.59179000000000004</v>
      </c>
      <c r="R1311">
        <v>326930000</v>
      </c>
      <c r="S1311">
        <v>462</v>
      </c>
      <c r="T1311">
        <v>1.6489498428442999</v>
      </c>
      <c r="U1311">
        <v>2.73136219640971E-2</v>
      </c>
      <c r="V1311">
        <v>21.870259284973098</v>
      </c>
      <c r="W1311">
        <v>23.647682189941399</v>
      </c>
      <c r="X1311">
        <v>23.4585123062134</v>
      </c>
      <c r="Y1311" t="s">
        <v>7810</v>
      </c>
      <c r="Z1311">
        <v>462</v>
      </c>
      <c r="AA1311" t="s">
        <v>7810</v>
      </c>
      <c r="AB1311" t="s">
        <v>7810</v>
      </c>
      <c r="AC1311" t="s">
        <v>13738</v>
      </c>
      <c r="AD1311" t="s">
        <v>7822</v>
      </c>
      <c r="AE1311">
        <v>7466</v>
      </c>
      <c r="AF1311" t="s">
        <v>7813</v>
      </c>
      <c r="AG1311" t="s">
        <v>13739</v>
      </c>
      <c r="AH1311" t="s">
        <v>1977</v>
      </c>
      <c r="AJ1311" t="s">
        <v>18553</v>
      </c>
    </row>
    <row r="1312" spans="1:36" x14ac:dyDescent="0.2">
      <c r="A1312" t="s">
        <v>2092</v>
      </c>
      <c r="B1312">
        <v>-3.8414058685302699</v>
      </c>
      <c r="C1312">
        <v>-3.4246675968170202</v>
      </c>
      <c r="D1312">
        <v>3.8414058685302699</v>
      </c>
      <c r="E1312" t="s">
        <v>1725</v>
      </c>
      <c r="F1312">
        <v>2</v>
      </c>
      <c r="I1312">
        <v>1951</v>
      </c>
      <c r="J1312" t="s">
        <v>1892</v>
      </c>
      <c r="K1312" t="s">
        <v>46</v>
      </c>
      <c r="L1312">
        <v>0.84973200000000004</v>
      </c>
      <c r="M1312" s="2">
        <v>2.33444E-4</v>
      </c>
      <c r="N1312">
        <v>87.932000000000002</v>
      </c>
      <c r="O1312">
        <v>69.706999999999994</v>
      </c>
      <c r="P1312">
        <v>72.614999999999995</v>
      </c>
      <c r="Q1312">
        <v>-0.50963999999999998</v>
      </c>
      <c r="R1312">
        <v>53977000</v>
      </c>
      <c r="S1312">
        <v>223</v>
      </c>
      <c r="T1312">
        <v>4.0134993046577998</v>
      </c>
      <c r="U1312">
        <v>3.2688172043010802E-3</v>
      </c>
      <c r="V1312">
        <v>20.8158102035522</v>
      </c>
      <c r="W1312">
        <v>20.561161041259801</v>
      </c>
      <c r="X1312">
        <v>23.557677268981902</v>
      </c>
      <c r="Y1312" t="s">
        <v>7831</v>
      </c>
      <c r="Z1312" t="s">
        <v>13740</v>
      </c>
      <c r="AA1312" t="s">
        <v>7833</v>
      </c>
      <c r="AB1312" t="s">
        <v>7833</v>
      </c>
      <c r="AC1312" t="s">
        <v>13741</v>
      </c>
      <c r="AD1312" t="s">
        <v>13742</v>
      </c>
      <c r="AE1312">
        <v>7467</v>
      </c>
      <c r="AF1312" t="s">
        <v>7836</v>
      </c>
      <c r="AG1312" t="s">
        <v>13743</v>
      </c>
      <c r="AH1312">
        <v>2</v>
      </c>
      <c r="AJ1312" t="s">
        <v>18555</v>
      </c>
    </row>
    <row r="1313" spans="1:36" x14ac:dyDescent="0.2">
      <c r="A1313" t="s">
        <v>372</v>
      </c>
      <c r="B1313">
        <v>-1.61288714408875</v>
      </c>
      <c r="C1313">
        <v>1.61288714408875</v>
      </c>
      <c r="D1313">
        <v>0</v>
      </c>
      <c r="E1313" t="s">
        <v>1725</v>
      </c>
      <c r="F1313">
        <v>3</v>
      </c>
      <c r="I1313">
        <v>1955</v>
      </c>
      <c r="J1313" t="s">
        <v>1892</v>
      </c>
      <c r="K1313" t="s">
        <v>46</v>
      </c>
      <c r="L1313">
        <v>0.972688</v>
      </c>
      <c r="M1313" s="2">
        <v>7.4932999999999996E-5</v>
      </c>
      <c r="N1313">
        <v>77.468000000000004</v>
      </c>
      <c r="O1313">
        <v>73.807000000000002</v>
      </c>
      <c r="P1313">
        <v>77.468000000000004</v>
      </c>
      <c r="Q1313">
        <v>0.50927</v>
      </c>
      <c r="R1313">
        <v>786850000</v>
      </c>
      <c r="S1313">
        <v>49</v>
      </c>
      <c r="T1313">
        <v>1.5323421835570801</v>
      </c>
      <c r="U1313">
        <v>3.3410845139228103E-2</v>
      </c>
      <c r="V1313">
        <v>20.4774684906006</v>
      </c>
      <c r="W1313">
        <v>24.0215759277344</v>
      </c>
      <c r="X1313">
        <v>21.923618316650401</v>
      </c>
      <c r="Y1313" t="s">
        <v>7842</v>
      </c>
      <c r="Z1313" t="s">
        <v>13744</v>
      </c>
      <c r="AA1313" t="s">
        <v>7844</v>
      </c>
      <c r="AB1313" t="s">
        <v>7844</v>
      </c>
      <c r="AC1313" t="s">
        <v>13745</v>
      </c>
      <c r="AD1313" t="s">
        <v>7846</v>
      </c>
      <c r="AE1313">
        <v>7469</v>
      </c>
      <c r="AF1313" t="s">
        <v>7847</v>
      </c>
      <c r="AG1313" t="s">
        <v>13746</v>
      </c>
      <c r="AH1313" t="s">
        <v>1977</v>
      </c>
      <c r="AJ1313" t="s">
        <v>18556</v>
      </c>
    </row>
    <row r="1314" spans="1:36" x14ac:dyDescent="0.2">
      <c r="A1314" t="s">
        <v>335</v>
      </c>
      <c r="B1314">
        <v>-2.2871448993682901</v>
      </c>
      <c r="C1314">
        <v>1.43768978118896</v>
      </c>
      <c r="D1314">
        <v>2.2871448993682901</v>
      </c>
      <c r="E1314" t="s">
        <v>1725</v>
      </c>
      <c r="F1314">
        <v>2</v>
      </c>
      <c r="I1314">
        <v>1962</v>
      </c>
      <c r="J1314" t="s">
        <v>1892</v>
      </c>
      <c r="K1314" t="s">
        <v>46</v>
      </c>
      <c r="L1314">
        <v>0.99999899999999997</v>
      </c>
      <c r="M1314" s="2">
        <v>8.8071899999999999E-7</v>
      </c>
      <c r="N1314">
        <v>125.73</v>
      </c>
      <c r="O1314">
        <v>105.72</v>
      </c>
      <c r="P1314">
        <v>110.25</v>
      </c>
      <c r="Q1314">
        <v>9.9580000000000002E-2</v>
      </c>
      <c r="R1314">
        <v>668240000</v>
      </c>
      <c r="S1314">
        <v>26</v>
      </c>
      <c r="T1314">
        <v>2.2573145498854301</v>
      </c>
      <c r="U1314">
        <v>1.12354948805461E-2</v>
      </c>
      <c r="V1314">
        <v>22.990364074706999</v>
      </c>
      <c r="W1314">
        <v>25.0066738128662</v>
      </c>
      <c r="X1314">
        <v>26.075161933898901</v>
      </c>
      <c r="Y1314" t="s">
        <v>7863</v>
      </c>
      <c r="Z1314" t="s">
        <v>9950</v>
      </c>
      <c r="AA1314" t="s">
        <v>7864</v>
      </c>
      <c r="AB1314" t="s">
        <v>7864</v>
      </c>
      <c r="AC1314" t="s">
        <v>13747</v>
      </c>
      <c r="AD1314" t="s">
        <v>13748</v>
      </c>
      <c r="AE1314">
        <v>7470</v>
      </c>
      <c r="AF1314" t="s">
        <v>7867</v>
      </c>
      <c r="AG1314" t="s">
        <v>13749</v>
      </c>
      <c r="AH1314">
        <v>2</v>
      </c>
      <c r="AJ1314" t="s">
        <v>18558</v>
      </c>
    </row>
    <row r="1315" spans="1:36" x14ac:dyDescent="0.2">
      <c r="A1315" t="s">
        <v>89</v>
      </c>
      <c r="B1315">
        <v>-1.9134982824325599</v>
      </c>
      <c r="C1315">
        <v>0</v>
      </c>
      <c r="D1315">
        <v>1.9134982824325599</v>
      </c>
      <c r="E1315" t="s">
        <v>1725</v>
      </c>
      <c r="F1315">
        <v>3</v>
      </c>
      <c r="I1315">
        <v>1990</v>
      </c>
      <c r="J1315" t="s">
        <v>1892</v>
      </c>
      <c r="K1315" t="s">
        <v>46</v>
      </c>
      <c r="L1315">
        <v>0.92043699999999995</v>
      </c>
      <c r="M1315" s="2">
        <v>2.15641E-4</v>
      </c>
      <c r="N1315">
        <v>67.11</v>
      </c>
      <c r="O1315">
        <v>46.720999999999997</v>
      </c>
      <c r="P1315">
        <v>67.11</v>
      </c>
      <c r="Q1315">
        <v>-0.77942999999999996</v>
      </c>
      <c r="R1315">
        <v>63160000</v>
      </c>
      <c r="S1315">
        <v>233</v>
      </c>
      <c r="T1315">
        <v>1.81880740133027</v>
      </c>
      <c r="U1315">
        <v>2.07111111111111E-2</v>
      </c>
      <c r="V1315">
        <v>20.743956565856902</v>
      </c>
      <c r="W1315">
        <v>22.098636627197301</v>
      </c>
      <c r="X1315">
        <v>23.514350891113299</v>
      </c>
      <c r="Y1315" t="s">
        <v>993</v>
      </c>
      <c r="Z1315">
        <v>233</v>
      </c>
      <c r="AA1315" t="s">
        <v>993</v>
      </c>
      <c r="AB1315" t="s">
        <v>993</v>
      </c>
      <c r="AC1315" t="s">
        <v>13754</v>
      </c>
      <c r="AD1315" t="s">
        <v>7977</v>
      </c>
      <c r="AE1315">
        <v>7474</v>
      </c>
      <c r="AF1315" t="s">
        <v>996</v>
      </c>
      <c r="AG1315" t="s">
        <v>13755</v>
      </c>
      <c r="AH1315">
        <v>2</v>
      </c>
      <c r="AJ1315" t="s">
        <v>18563</v>
      </c>
    </row>
    <row r="1316" spans="1:36" x14ac:dyDescent="0.2">
      <c r="A1316" t="s">
        <v>372</v>
      </c>
      <c r="B1316">
        <v>-1.53969550132751</v>
      </c>
      <c r="C1316">
        <v>1.53969550132751</v>
      </c>
      <c r="D1316">
        <v>0</v>
      </c>
      <c r="E1316" t="s">
        <v>1725</v>
      </c>
      <c r="F1316">
        <v>2</v>
      </c>
      <c r="I1316">
        <v>2008</v>
      </c>
      <c r="J1316" t="s">
        <v>1892</v>
      </c>
      <c r="K1316" t="s">
        <v>46</v>
      </c>
      <c r="L1316">
        <v>0.99970700000000001</v>
      </c>
      <c r="M1316" s="2">
        <v>5.9461999999999999E-6</v>
      </c>
      <c r="N1316">
        <v>118.37</v>
      </c>
      <c r="O1316">
        <v>101.14</v>
      </c>
      <c r="P1316">
        <v>118.37</v>
      </c>
      <c r="Q1316">
        <v>1.7785</v>
      </c>
      <c r="R1316">
        <v>38543000</v>
      </c>
      <c r="S1316">
        <v>251</v>
      </c>
      <c r="T1316">
        <v>1.6378005833890099</v>
      </c>
      <c r="U1316">
        <v>2.7842849659507601E-2</v>
      </c>
      <c r="V1316">
        <v>20.2798299789429</v>
      </c>
      <c r="W1316">
        <v>22.847108840942401</v>
      </c>
      <c r="X1316">
        <v>22.661350250244102</v>
      </c>
      <c r="Y1316" t="s">
        <v>8027</v>
      </c>
      <c r="Z1316" t="s">
        <v>13764</v>
      </c>
      <c r="AA1316" t="s">
        <v>8029</v>
      </c>
      <c r="AB1316" t="s">
        <v>8029</v>
      </c>
      <c r="AC1316" t="s">
        <v>13765</v>
      </c>
      <c r="AD1316" t="s">
        <v>13766</v>
      </c>
      <c r="AE1316">
        <v>7481</v>
      </c>
      <c r="AF1316" t="s">
        <v>8032</v>
      </c>
      <c r="AG1316" t="s">
        <v>13767</v>
      </c>
      <c r="AH1316">
        <v>2</v>
      </c>
      <c r="AJ1316" t="s">
        <v>18944</v>
      </c>
    </row>
    <row r="1317" spans="1:36" x14ac:dyDescent="0.2">
      <c r="A1317" t="s">
        <v>221</v>
      </c>
      <c r="B1317">
        <v>3.7793846130371098</v>
      </c>
      <c r="C1317">
        <v>-3.7793846130371098</v>
      </c>
      <c r="D1317">
        <v>3.6604335308075</v>
      </c>
      <c r="E1317" t="s">
        <v>1725</v>
      </c>
      <c r="F1317">
        <v>2</v>
      </c>
      <c r="I1317">
        <v>2090</v>
      </c>
      <c r="J1317" t="s">
        <v>1892</v>
      </c>
      <c r="K1317" t="s">
        <v>46</v>
      </c>
      <c r="L1317">
        <v>1</v>
      </c>
      <c r="M1317" s="2">
        <v>1.6352899999999999E-18</v>
      </c>
      <c r="N1317">
        <v>152.69999999999999</v>
      </c>
      <c r="O1317">
        <v>125.95</v>
      </c>
      <c r="P1317">
        <v>152.69999999999999</v>
      </c>
      <c r="Q1317">
        <v>-2.4759000000000002</v>
      </c>
      <c r="R1317">
        <v>1247200000</v>
      </c>
      <c r="S1317">
        <v>75</v>
      </c>
      <c r="T1317">
        <v>3.9679579112247101</v>
      </c>
      <c r="U1317">
        <v>3.15686274509804E-3</v>
      </c>
      <c r="V1317">
        <v>25.671056747436499</v>
      </c>
      <c r="W1317">
        <v>23.8507175445557</v>
      </c>
      <c r="X1317">
        <v>25.854193687439</v>
      </c>
      <c r="Y1317" t="s">
        <v>1776</v>
      </c>
      <c r="Z1317">
        <v>75</v>
      </c>
      <c r="AA1317" t="s">
        <v>1776</v>
      </c>
      <c r="AB1317" t="s">
        <v>1776</v>
      </c>
      <c r="AC1317" t="s">
        <v>1777</v>
      </c>
      <c r="AD1317" t="s">
        <v>1778</v>
      </c>
      <c r="AE1317">
        <v>7501</v>
      </c>
      <c r="AF1317" t="s">
        <v>1779</v>
      </c>
      <c r="AG1317" t="s">
        <v>13775</v>
      </c>
      <c r="AH1317" t="s">
        <v>69</v>
      </c>
      <c r="AJ1317" t="s">
        <v>18171</v>
      </c>
    </row>
    <row r="1318" spans="1:36" x14ac:dyDescent="0.2">
      <c r="A1318" t="s">
        <v>2092</v>
      </c>
      <c r="B1318">
        <v>-3.2052066326141402</v>
      </c>
      <c r="C1318">
        <v>-2.7295961380004901</v>
      </c>
      <c r="D1318">
        <v>3.2052066326141402</v>
      </c>
      <c r="E1318" t="s">
        <v>1725</v>
      </c>
      <c r="F1318">
        <v>2</v>
      </c>
      <c r="I1318">
        <v>2144</v>
      </c>
      <c r="J1318" t="s">
        <v>1892</v>
      </c>
      <c r="K1318" t="s">
        <v>46</v>
      </c>
      <c r="L1318">
        <v>0.96358500000000002</v>
      </c>
      <c r="M1318" s="2">
        <v>1.41774E-4</v>
      </c>
      <c r="N1318">
        <v>84.507999999999996</v>
      </c>
      <c r="O1318">
        <v>64.849000000000004</v>
      </c>
      <c r="P1318">
        <v>84.507999999999996</v>
      </c>
      <c r="Q1318">
        <v>-1.0569999999999999</v>
      </c>
      <c r="R1318">
        <v>45275000</v>
      </c>
      <c r="S1318">
        <v>767</v>
      </c>
      <c r="T1318">
        <v>3.3344831484731299</v>
      </c>
      <c r="U1318">
        <v>3.8848920863309398E-3</v>
      </c>
      <c r="V1318">
        <v>19.669871330261198</v>
      </c>
      <c r="W1318">
        <v>20.2821445465088</v>
      </c>
      <c r="X1318">
        <v>23.403923034668001</v>
      </c>
      <c r="Y1318" t="s">
        <v>13786</v>
      </c>
      <c r="Z1318" t="s">
        <v>13787</v>
      </c>
      <c r="AA1318" t="s">
        <v>13788</v>
      </c>
      <c r="AB1318" t="s">
        <v>13788</v>
      </c>
      <c r="AC1318" t="s">
        <v>13789</v>
      </c>
      <c r="AD1318" t="s">
        <v>13790</v>
      </c>
      <c r="AE1318">
        <v>7519</v>
      </c>
      <c r="AF1318" t="s">
        <v>13791</v>
      </c>
      <c r="AG1318" t="s">
        <v>13792</v>
      </c>
      <c r="AH1318">
        <v>2</v>
      </c>
      <c r="AJ1318" t="s">
        <v>18945</v>
      </c>
    </row>
    <row r="1319" spans="1:36" x14ac:dyDescent="0.2">
      <c r="A1319" t="s">
        <v>89</v>
      </c>
      <c r="B1319">
        <v>-1.75519847869873</v>
      </c>
      <c r="C1319">
        <v>0</v>
      </c>
      <c r="D1319">
        <v>1.75519847869873</v>
      </c>
      <c r="E1319" t="s">
        <v>1725</v>
      </c>
      <c r="F1319">
        <v>2</v>
      </c>
      <c r="I1319">
        <v>2165</v>
      </c>
      <c r="J1319" t="s">
        <v>1892</v>
      </c>
      <c r="K1319" t="s">
        <v>46</v>
      </c>
      <c r="L1319">
        <v>0.97187500000000004</v>
      </c>
      <c r="M1319" s="2">
        <v>1.35093E-7</v>
      </c>
      <c r="N1319">
        <v>133.32</v>
      </c>
      <c r="O1319">
        <v>106.78</v>
      </c>
      <c r="P1319">
        <v>133.32</v>
      </c>
      <c r="Q1319">
        <v>0.83528000000000002</v>
      </c>
      <c r="R1319">
        <v>98499000</v>
      </c>
      <c r="S1319">
        <v>315</v>
      </c>
      <c r="T1319">
        <v>1.73357079945477</v>
      </c>
      <c r="U1319">
        <v>2.3833051325437098E-2</v>
      </c>
      <c r="V1319">
        <v>21.2114114761353</v>
      </c>
      <c r="W1319">
        <v>21.966487884521499</v>
      </c>
      <c r="X1319">
        <v>23.208360671997099</v>
      </c>
      <c r="Y1319" t="s">
        <v>8449</v>
      </c>
      <c r="Z1319" t="s">
        <v>9264</v>
      </c>
      <c r="AA1319" t="s">
        <v>8451</v>
      </c>
      <c r="AB1319" t="s">
        <v>8451</v>
      </c>
      <c r="AC1319" t="s">
        <v>13798</v>
      </c>
      <c r="AD1319" t="s">
        <v>8468</v>
      </c>
      <c r="AE1319">
        <v>7528</v>
      </c>
      <c r="AF1319" t="s">
        <v>8454</v>
      </c>
      <c r="AG1319" t="s">
        <v>13799</v>
      </c>
      <c r="AH1319">
        <v>2</v>
      </c>
      <c r="AJ1319" t="s">
        <v>18946</v>
      </c>
    </row>
    <row r="1320" spans="1:36" x14ac:dyDescent="0.2">
      <c r="A1320" t="s">
        <v>653</v>
      </c>
      <c r="B1320">
        <v>-1.7247154712677</v>
      </c>
      <c r="C1320">
        <v>-2.1643083095550502</v>
      </c>
      <c r="D1320">
        <v>2.1643083095550502</v>
      </c>
      <c r="E1320" t="s">
        <v>1725</v>
      </c>
      <c r="F1320">
        <v>2</v>
      </c>
      <c r="I1320">
        <v>2234</v>
      </c>
      <c r="J1320" t="s">
        <v>1892</v>
      </c>
      <c r="K1320" t="s">
        <v>46</v>
      </c>
      <c r="L1320">
        <v>1</v>
      </c>
      <c r="M1320">
        <v>4.1402099999999999E-4</v>
      </c>
      <c r="N1320">
        <v>80.311999999999998</v>
      </c>
      <c r="O1320">
        <v>29.245999999999999</v>
      </c>
      <c r="P1320">
        <v>66.795000000000002</v>
      </c>
      <c r="Q1320">
        <v>1.5064</v>
      </c>
      <c r="R1320">
        <v>57792000</v>
      </c>
      <c r="S1320">
        <v>100</v>
      </c>
      <c r="T1320">
        <v>2.2535097226668501</v>
      </c>
      <c r="U1320">
        <v>1.12625318606627E-2</v>
      </c>
      <c r="V1320">
        <v>21.093987464904799</v>
      </c>
      <c r="W1320">
        <v>20.3769226074219</v>
      </c>
      <c r="X1320">
        <v>23.574977874755898</v>
      </c>
      <c r="Y1320" t="s">
        <v>8674</v>
      </c>
      <c r="Z1320">
        <v>100</v>
      </c>
      <c r="AA1320" t="s">
        <v>8674</v>
      </c>
      <c r="AB1320" t="s">
        <v>8674</v>
      </c>
      <c r="AC1320" t="s">
        <v>13803</v>
      </c>
      <c r="AD1320" t="s">
        <v>8676</v>
      </c>
      <c r="AE1320">
        <v>7539</v>
      </c>
      <c r="AF1320" t="s">
        <v>8677</v>
      </c>
      <c r="AG1320" t="s">
        <v>13804</v>
      </c>
      <c r="AH1320">
        <v>2</v>
      </c>
      <c r="AJ1320" t="s">
        <v>18603</v>
      </c>
    </row>
    <row r="1321" spans="1:36" x14ac:dyDescent="0.2">
      <c r="A1321" t="s">
        <v>89</v>
      </c>
      <c r="B1321">
        <v>-1.3330317735671999</v>
      </c>
      <c r="C1321">
        <v>0</v>
      </c>
      <c r="D1321">
        <v>1.3330317735671999</v>
      </c>
      <c r="E1321" t="s">
        <v>1725</v>
      </c>
      <c r="F1321">
        <v>3</v>
      </c>
      <c r="I1321">
        <v>2279</v>
      </c>
      <c r="J1321" t="s">
        <v>1892</v>
      </c>
      <c r="K1321" t="s">
        <v>46</v>
      </c>
      <c r="L1321">
        <v>0.99998500000000001</v>
      </c>
      <c r="M1321" s="2">
        <v>6.4118999999999999E-29</v>
      </c>
      <c r="N1321">
        <v>180.81</v>
      </c>
      <c r="O1321">
        <v>143.25</v>
      </c>
      <c r="P1321">
        <v>112.82</v>
      </c>
      <c r="Q1321">
        <v>-0.68562000000000001</v>
      </c>
      <c r="R1321">
        <v>697240000</v>
      </c>
      <c r="S1321">
        <v>201</v>
      </c>
      <c r="T1321">
        <v>1.3175086133202301</v>
      </c>
      <c r="U1321">
        <v>4.9250632911392402E-2</v>
      </c>
      <c r="V1321">
        <v>21.608434677123999</v>
      </c>
      <c r="W1321">
        <v>22.485027313232401</v>
      </c>
      <c r="X1321">
        <v>25.8767957687378</v>
      </c>
      <c r="Y1321" t="s">
        <v>13812</v>
      </c>
      <c r="Z1321" t="s">
        <v>13813</v>
      </c>
      <c r="AA1321" t="s">
        <v>13814</v>
      </c>
      <c r="AB1321" t="s">
        <v>13814</v>
      </c>
      <c r="AC1321" t="s">
        <v>13815</v>
      </c>
      <c r="AD1321" t="s">
        <v>13816</v>
      </c>
      <c r="AE1321">
        <v>7556</v>
      </c>
      <c r="AF1321" t="s">
        <v>13817</v>
      </c>
      <c r="AG1321" t="s">
        <v>13818</v>
      </c>
      <c r="AH1321">
        <v>2</v>
      </c>
      <c r="AJ1321" t="s">
        <v>18947</v>
      </c>
    </row>
    <row r="1322" spans="1:36" x14ac:dyDescent="0.2">
      <c r="A1322" t="s">
        <v>302</v>
      </c>
      <c r="B1322">
        <v>0</v>
      </c>
      <c r="C1322">
        <v>1.3756473064422601</v>
      </c>
      <c r="D1322">
        <v>-1.3756473064422601</v>
      </c>
      <c r="E1322" t="s">
        <v>1725</v>
      </c>
      <c r="F1322">
        <v>4</v>
      </c>
      <c r="I1322">
        <v>2288</v>
      </c>
      <c r="J1322" t="s">
        <v>1892</v>
      </c>
      <c r="K1322" t="s">
        <v>46</v>
      </c>
      <c r="L1322">
        <v>0.93596100000000004</v>
      </c>
      <c r="M1322" s="2">
        <v>7.14078E-7</v>
      </c>
      <c r="N1322">
        <v>63.033000000000001</v>
      </c>
      <c r="O1322">
        <v>49.511000000000003</v>
      </c>
      <c r="P1322">
        <v>45.408000000000001</v>
      </c>
      <c r="Q1322">
        <v>1.0468999999999999</v>
      </c>
      <c r="R1322">
        <v>173100000</v>
      </c>
      <c r="S1322">
        <v>166</v>
      </c>
      <c r="T1322">
        <v>1.5347653486517301</v>
      </c>
      <c r="U1322">
        <v>3.3261613691931501E-2</v>
      </c>
      <c r="V1322">
        <v>24.082804679870598</v>
      </c>
      <c r="W1322">
        <v>24.204637527465799</v>
      </c>
      <c r="X1322">
        <v>22.881780624389599</v>
      </c>
      <c r="Y1322" t="s">
        <v>8884</v>
      </c>
      <c r="Z1322" t="s">
        <v>13819</v>
      </c>
      <c r="AA1322" t="s">
        <v>8886</v>
      </c>
      <c r="AB1322" t="s">
        <v>8886</v>
      </c>
      <c r="AC1322" t="s">
        <v>13820</v>
      </c>
      <c r="AD1322" t="s">
        <v>13821</v>
      </c>
      <c r="AE1322">
        <v>7558</v>
      </c>
      <c r="AF1322" t="s">
        <v>8889</v>
      </c>
      <c r="AG1322" t="s">
        <v>13822</v>
      </c>
      <c r="AH1322">
        <v>2</v>
      </c>
      <c r="AJ1322" t="s">
        <v>18948</v>
      </c>
    </row>
    <row r="1323" spans="1:36" x14ac:dyDescent="0.2">
      <c r="A1323" t="s">
        <v>2433</v>
      </c>
      <c r="B1323">
        <v>0</v>
      </c>
      <c r="C1323">
        <v>-1.5623744726180999</v>
      </c>
      <c r="D1323">
        <v>1.5623744726180999</v>
      </c>
      <c r="E1323" t="s">
        <v>1725</v>
      </c>
      <c r="F1323">
        <v>2</v>
      </c>
      <c r="I1323">
        <v>2293</v>
      </c>
      <c r="J1323" t="s">
        <v>1892</v>
      </c>
      <c r="K1323" t="s">
        <v>46</v>
      </c>
      <c r="L1323">
        <v>0.89905100000000004</v>
      </c>
      <c r="M1323" s="2">
        <v>2.3276E-6</v>
      </c>
      <c r="N1323">
        <v>127.56</v>
      </c>
      <c r="O1323">
        <v>90.230999999999995</v>
      </c>
      <c r="P1323">
        <v>127.56</v>
      </c>
      <c r="Q1323">
        <v>0.28715000000000002</v>
      </c>
      <c r="R1323">
        <v>260090000</v>
      </c>
      <c r="S1323">
        <v>463</v>
      </c>
      <c r="T1323">
        <v>1.4923343998597101</v>
      </c>
      <c r="U1323">
        <v>3.58933841028082E-2</v>
      </c>
      <c r="V1323">
        <v>22.937095642089801</v>
      </c>
      <c r="W1323">
        <v>21.605667114257798</v>
      </c>
      <c r="X1323">
        <v>23.596751213073698</v>
      </c>
      <c r="Y1323" t="s">
        <v>8914</v>
      </c>
      <c r="Z1323" t="s">
        <v>13823</v>
      </c>
      <c r="AA1323" t="s">
        <v>8916</v>
      </c>
      <c r="AB1323" t="s">
        <v>8916</v>
      </c>
      <c r="AC1323" t="s">
        <v>13824</v>
      </c>
      <c r="AD1323" t="s">
        <v>8926</v>
      </c>
      <c r="AE1323">
        <v>7561</v>
      </c>
      <c r="AF1323" t="s">
        <v>8919</v>
      </c>
      <c r="AG1323" t="s">
        <v>13825</v>
      </c>
      <c r="AH1323">
        <v>2</v>
      </c>
      <c r="AJ1323" t="s">
        <v>18949</v>
      </c>
    </row>
    <row r="1324" spans="1:36" x14ac:dyDescent="0.2">
      <c r="B1324">
        <v>0</v>
      </c>
      <c r="C1324">
        <v>0</v>
      </c>
      <c r="D1324">
        <v>0</v>
      </c>
      <c r="E1324" t="s">
        <v>1725</v>
      </c>
      <c r="F1324">
        <v>3</v>
      </c>
      <c r="I1324">
        <v>2302</v>
      </c>
      <c r="J1324" t="s">
        <v>1892</v>
      </c>
      <c r="K1324" t="s">
        <v>46</v>
      </c>
      <c r="L1324">
        <v>0.99565700000000001</v>
      </c>
      <c r="M1324" s="2">
        <v>3.7294999999999999E-4</v>
      </c>
      <c r="N1324">
        <v>75.533000000000001</v>
      </c>
      <c r="O1324">
        <v>62.119</v>
      </c>
      <c r="P1324">
        <v>74.697999999999993</v>
      </c>
      <c r="Q1324">
        <v>-1.7728999999999999</v>
      </c>
      <c r="R1324">
        <v>159660000</v>
      </c>
      <c r="S1324">
        <v>764</v>
      </c>
      <c r="T1324">
        <v>1.3729960588377801</v>
      </c>
      <c r="U1324">
        <v>4.4185844550586197E-2</v>
      </c>
      <c r="V1324">
        <v>23.131441116333001</v>
      </c>
      <c r="W1324">
        <v>22.3675441741943</v>
      </c>
      <c r="X1324">
        <v>24.333197593689</v>
      </c>
      <c r="Y1324" t="s">
        <v>8947</v>
      </c>
      <c r="Z1324" t="s">
        <v>13826</v>
      </c>
      <c r="AA1324" t="s">
        <v>8949</v>
      </c>
      <c r="AB1324" t="s">
        <v>8949</v>
      </c>
      <c r="AC1324" t="s">
        <v>13827</v>
      </c>
      <c r="AD1324" t="s">
        <v>13828</v>
      </c>
      <c r="AE1324">
        <v>7565</v>
      </c>
      <c r="AF1324" t="s">
        <v>8952</v>
      </c>
      <c r="AG1324" t="s">
        <v>13829</v>
      </c>
      <c r="AH1324">
        <v>2</v>
      </c>
      <c r="AJ1324" t="s">
        <v>18950</v>
      </c>
    </row>
    <row r="1325" spans="1:36" x14ac:dyDescent="0.2">
      <c r="A1325" t="s">
        <v>598</v>
      </c>
      <c r="B1325">
        <v>2.1163694858550999</v>
      </c>
      <c r="C1325">
        <v>1.88256871700287</v>
      </c>
      <c r="D1325">
        <v>-2.1163694858550999</v>
      </c>
      <c r="E1325" t="s">
        <v>1725</v>
      </c>
      <c r="F1325">
        <v>3</v>
      </c>
      <c r="I1325">
        <v>2308</v>
      </c>
      <c r="J1325" t="s">
        <v>1892</v>
      </c>
      <c r="K1325" t="s">
        <v>46</v>
      </c>
      <c r="L1325">
        <v>1</v>
      </c>
      <c r="M1325" s="2">
        <v>1.41944E-42</v>
      </c>
      <c r="N1325">
        <v>176.46</v>
      </c>
      <c r="O1325">
        <v>167.43</v>
      </c>
      <c r="P1325">
        <v>65.581000000000003</v>
      </c>
      <c r="Q1325">
        <v>-8.7945999999999996E-2</v>
      </c>
      <c r="R1325">
        <v>5613200000</v>
      </c>
      <c r="S1325">
        <v>684</v>
      </c>
      <c r="T1325">
        <v>2.2881418517931702</v>
      </c>
      <c r="U1325">
        <v>1.0782911944202301E-2</v>
      </c>
      <c r="V1325">
        <v>27.1585693359375</v>
      </c>
      <c r="W1325">
        <v>27.372272491455099</v>
      </c>
      <c r="X1325">
        <v>24.757787704467798</v>
      </c>
      <c r="Y1325" t="s">
        <v>1139</v>
      </c>
      <c r="Z1325" t="s">
        <v>13834</v>
      </c>
      <c r="AA1325" t="s">
        <v>1141</v>
      </c>
      <c r="AB1325" t="s">
        <v>1141</v>
      </c>
      <c r="AC1325" t="s">
        <v>13835</v>
      </c>
      <c r="AD1325" t="s">
        <v>8992</v>
      </c>
      <c r="AE1325">
        <v>7568</v>
      </c>
      <c r="AF1325" t="s">
        <v>1144</v>
      </c>
      <c r="AG1325" t="s">
        <v>13836</v>
      </c>
      <c r="AH1325" t="s">
        <v>69</v>
      </c>
      <c r="AJ1325" t="s">
        <v>18622</v>
      </c>
    </row>
    <row r="1326" spans="1:36" x14ac:dyDescent="0.2">
      <c r="A1326" t="s">
        <v>372</v>
      </c>
      <c r="B1326">
        <v>-1.91368544101715</v>
      </c>
      <c r="C1326">
        <v>1.91368544101715</v>
      </c>
      <c r="D1326">
        <v>0</v>
      </c>
      <c r="E1326" t="s">
        <v>1725</v>
      </c>
      <c r="F1326">
        <v>3</v>
      </c>
      <c r="I1326">
        <v>2360</v>
      </c>
      <c r="J1326" t="s">
        <v>1892</v>
      </c>
      <c r="K1326" t="s">
        <v>46</v>
      </c>
      <c r="L1326">
        <v>0.98348400000000002</v>
      </c>
      <c r="M1326" s="2">
        <v>2.86972E-5</v>
      </c>
      <c r="N1326">
        <v>59.372</v>
      </c>
      <c r="O1326">
        <v>51.66</v>
      </c>
      <c r="P1326">
        <v>58.722000000000001</v>
      </c>
      <c r="Q1326">
        <v>-0.94118000000000002</v>
      </c>
      <c r="R1326">
        <v>753870000</v>
      </c>
      <c r="S1326">
        <v>745</v>
      </c>
      <c r="T1326">
        <v>1.8396800338519801</v>
      </c>
      <c r="U1326">
        <v>2.0225766871165601E-2</v>
      </c>
      <c r="V1326">
        <v>20.137912750244102</v>
      </c>
      <c r="W1326">
        <v>27.016695022583001</v>
      </c>
      <c r="X1326">
        <v>22.140292167663599</v>
      </c>
      <c r="Y1326" t="s">
        <v>13852</v>
      </c>
      <c r="Z1326" t="s">
        <v>13853</v>
      </c>
      <c r="AA1326" t="s">
        <v>13854</v>
      </c>
      <c r="AB1326" t="s">
        <v>13854</v>
      </c>
      <c r="AC1326" t="s">
        <v>13855</v>
      </c>
      <c r="AD1326" t="s">
        <v>13856</v>
      </c>
      <c r="AE1326">
        <v>7591</v>
      </c>
      <c r="AF1326" t="s">
        <v>13857</v>
      </c>
      <c r="AG1326" t="s">
        <v>13858</v>
      </c>
      <c r="AH1326" t="s">
        <v>1977</v>
      </c>
      <c r="AJ1326" t="s">
        <v>18951</v>
      </c>
    </row>
    <row r="1327" spans="1:36" x14ac:dyDescent="0.2">
      <c r="A1327" t="s">
        <v>2128</v>
      </c>
      <c r="B1327">
        <v>-3.7938547134399401</v>
      </c>
      <c r="C1327">
        <v>2.03056764602661</v>
      </c>
      <c r="D1327">
        <v>3.7938547134399401</v>
      </c>
      <c r="E1327" t="s">
        <v>1725</v>
      </c>
      <c r="F1327">
        <v>2</v>
      </c>
      <c r="I1327" t="s">
        <v>1183</v>
      </c>
      <c r="J1327" t="s">
        <v>1892</v>
      </c>
      <c r="K1327" t="s">
        <v>46</v>
      </c>
      <c r="L1327">
        <v>0.87537399999999999</v>
      </c>
      <c r="M1327" s="2">
        <v>5.1230600000000003E-32</v>
      </c>
      <c r="N1327">
        <v>161.32</v>
      </c>
      <c r="O1327">
        <v>140.47999999999999</v>
      </c>
      <c r="P1327">
        <v>134.06</v>
      </c>
      <c r="Q1327">
        <v>0.62604000000000004</v>
      </c>
      <c r="R1327">
        <v>622950000</v>
      </c>
      <c r="S1327">
        <v>414</v>
      </c>
      <c r="T1327">
        <v>3.6760718898573699</v>
      </c>
      <c r="U1327">
        <v>3.0166112956810601E-3</v>
      </c>
      <c r="V1327">
        <v>22.634573936462399</v>
      </c>
      <c r="W1327">
        <v>24.328275680541999</v>
      </c>
      <c r="X1327">
        <v>25.352130889892599</v>
      </c>
      <c r="Y1327" t="s">
        <v>1184</v>
      </c>
      <c r="Z1327" t="s">
        <v>13872</v>
      </c>
      <c r="AA1327" t="s">
        <v>1186</v>
      </c>
      <c r="AB1327" t="s">
        <v>1187</v>
      </c>
      <c r="AC1327" t="s">
        <v>13873</v>
      </c>
      <c r="AD1327" t="s">
        <v>9341</v>
      </c>
      <c r="AE1327">
        <v>7602</v>
      </c>
      <c r="AF1327" t="s">
        <v>1190</v>
      </c>
      <c r="AG1327" t="s">
        <v>13874</v>
      </c>
      <c r="AH1327" t="s">
        <v>1977</v>
      </c>
      <c r="AJ1327" t="s">
        <v>18648</v>
      </c>
    </row>
    <row r="1328" spans="1:36" x14ac:dyDescent="0.2">
      <c r="A1328" t="s">
        <v>653</v>
      </c>
      <c r="B1328">
        <v>-3.5510311126709002</v>
      </c>
      <c r="C1328">
        <v>-3.7001602649688698</v>
      </c>
      <c r="D1328">
        <v>3.7001602649688698</v>
      </c>
      <c r="E1328" t="s">
        <v>1725</v>
      </c>
      <c r="F1328">
        <v>2</v>
      </c>
      <c r="I1328">
        <v>2456</v>
      </c>
      <c r="J1328" t="s">
        <v>1892</v>
      </c>
      <c r="K1328" t="s">
        <v>46</v>
      </c>
      <c r="L1328">
        <v>0.79458399999999996</v>
      </c>
      <c r="M1328" s="2">
        <v>1.8505500000000002E-27</v>
      </c>
      <c r="N1328">
        <v>128.97</v>
      </c>
      <c r="O1328">
        <v>111.47</v>
      </c>
      <c r="P1328">
        <v>45.545999999999999</v>
      </c>
      <c r="Q1328">
        <v>1.2576000000000001</v>
      </c>
      <c r="R1328">
        <v>43807000</v>
      </c>
      <c r="S1328">
        <v>305</v>
      </c>
      <c r="T1328">
        <v>3.9837701329285502</v>
      </c>
      <c r="U1328">
        <v>3.2323232323232302E-3</v>
      </c>
      <c r="V1328">
        <v>20.2371826171875</v>
      </c>
      <c r="W1328">
        <v>19.776273727416999</v>
      </c>
      <c r="X1328">
        <v>23.039422988891602</v>
      </c>
      <c r="Y1328" t="s">
        <v>9537</v>
      </c>
      <c r="Z1328">
        <v>305</v>
      </c>
      <c r="AA1328" t="s">
        <v>9537</v>
      </c>
      <c r="AB1328" t="s">
        <v>9537</v>
      </c>
      <c r="AC1328" t="s">
        <v>13881</v>
      </c>
      <c r="AD1328" t="s">
        <v>13882</v>
      </c>
      <c r="AE1328">
        <v>7614</v>
      </c>
      <c r="AF1328" t="s">
        <v>9540</v>
      </c>
      <c r="AG1328" t="s">
        <v>13883</v>
      </c>
      <c r="AH1328">
        <v>2</v>
      </c>
      <c r="AJ1328" t="s">
        <v>18661</v>
      </c>
    </row>
    <row r="1329" spans="1:36" x14ac:dyDescent="0.2">
      <c r="A1329" t="s">
        <v>89</v>
      </c>
      <c r="B1329">
        <v>-2.10806441307068</v>
      </c>
      <c r="C1329">
        <v>0</v>
      </c>
      <c r="D1329">
        <v>2.10806441307068</v>
      </c>
      <c r="E1329" t="s">
        <v>1725</v>
      </c>
      <c r="F1329">
        <v>3</v>
      </c>
      <c r="I1329">
        <v>2456</v>
      </c>
      <c r="J1329" t="s">
        <v>1892</v>
      </c>
      <c r="K1329" t="s">
        <v>46</v>
      </c>
      <c r="L1329">
        <v>0.86237299999999995</v>
      </c>
      <c r="M1329" s="2">
        <v>7.8663E-28</v>
      </c>
      <c r="N1329">
        <v>132.76</v>
      </c>
      <c r="O1329">
        <v>116.87</v>
      </c>
      <c r="P1329">
        <v>132.76</v>
      </c>
      <c r="Q1329">
        <v>-0.52010000000000001</v>
      </c>
      <c r="R1329">
        <v>356700000</v>
      </c>
      <c r="S1329">
        <v>307</v>
      </c>
      <c r="T1329">
        <v>2.0356411388269802</v>
      </c>
      <c r="U1329">
        <v>1.49871244635193E-2</v>
      </c>
      <c r="V1329">
        <v>20.0509223937988</v>
      </c>
      <c r="W1329">
        <v>21.675256729126001</v>
      </c>
      <c r="X1329">
        <v>25.5221557617188</v>
      </c>
      <c r="Y1329" t="s">
        <v>9537</v>
      </c>
      <c r="Z1329">
        <v>307</v>
      </c>
      <c r="AA1329" t="s">
        <v>9537</v>
      </c>
      <c r="AB1329" t="s">
        <v>9537</v>
      </c>
      <c r="AC1329" t="s">
        <v>13884</v>
      </c>
      <c r="AD1329" t="s">
        <v>13885</v>
      </c>
      <c r="AE1329">
        <v>7615</v>
      </c>
      <c r="AF1329" t="s">
        <v>9540</v>
      </c>
      <c r="AG1329" t="s">
        <v>13886</v>
      </c>
      <c r="AH1329">
        <v>2</v>
      </c>
      <c r="AJ1329" t="s">
        <v>18661</v>
      </c>
    </row>
    <row r="1330" spans="1:36" x14ac:dyDescent="0.2">
      <c r="A1330" t="s">
        <v>151</v>
      </c>
      <c r="B1330">
        <v>-3.7486431598663299</v>
      </c>
      <c r="C1330">
        <v>3.7486431598663299</v>
      </c>
      <c r="D1330">
        <v>-2.58001613616943</v>
      </c>
      <c r="E1330" t="s">
        <v>1725</v>
      </c>
      <c r="F1330">
        <v>3</v>
      </c>
      <c r="I1330">
        <v>2477</v>
      </c>
      <c r="J1330" t="s">
        <v>1892</v>
      </c>
      <c r="K1330" t="s">
        <v>46</v>
      </c>
      <c r="L1330">
        <v>0.98879700000000004</v>
      </c>
      <c r="M1330" s="2">
        <v>1.10837E-4</v>
      </c>
      <c r="N1330">
        <v>76.378</v>
      </c>
      <c r="O1330">
        <v>68.385999999999996</v>
      </c>
      <c r="P1330">
        <v>76.378</v>
      </c>
      <c r="Q1330">
        <v>1.5201</v>
      </c>
      <c r="R1330">
        <v>85226000</v>
      </c>
      <c r="S1330">
        <v>1522</v>
      </c>
      <c r="T1330">
        <v>3.6433035596319199</v>
      </c>
      <c r="U1330">
        <v>3.2156862745098E-3</v>
      </c>
      <c r="V1330">
        <v>20.895614624023398</v>
      </c>
      <c r="W1330">
        <v>24.57004737854</v>
      </c>
      <c r="X1330">
        <v>21.868770599365199</v>
      </c>
      <c r="Y1330" t="s">
        <v>9605</v>
      </c>
      <c r="Z1330" t="s">
        <v>13887</v>
      </c>
      <c r="AA1330" t="s">
        <v>9607</v>
      </c>
      <c r="AB1330" t="s">
        <v>9607</v>
      </c>
      <c r="AC1330" t="s">
        <v>13888</v>
      </c>
      <c r="AD1330" t="s">
        <v>9609</v>
      </c>
      <c r="AE1330">
        <v>7617</v>
      </c>
      <c r="AF1330" t="s">
        <v>9610</v>
      </c>
      <c r="AG1330" t="s">
        <v>13889</v>
      </c>
      <c r="AH1330">
        <v>2</v>
      </c>
      <c r="AJ1330" t="s">
        <v>18665</v>
      </c>
    </row>
    <row r="1331" spans="1:36" x14ac:dyDescent="0.2">
      <c r="A1331" t="s">
        <v>63</v>
      </c>
      <c r="B1331">
        <v>1.91782915592194</v>
      </c>
      <c r="C1331">
        <v>0</v>
      </c>
      <c r="D1331">
        <v>-1.91782915592194</v>
      </c>
      <c r="E1331" t="s">
        <v>1725</v>
      </c>
      <c r="F1331">
        <v>3</v>
      </c>
      <c r="I1331">
        <v>2531</v>
      </c>
      <c r="J1331" t="s">
        <v>1892</v>
      </c>
      <c r="K1331" t="s">
        <v>46</v>
      </c>
      <c r="L1331">
        <v>0.99327799999999999</v>
      </c>
      <c r="M1331" s="2">
        <v>5.3039200000000003E-7</v>
      </c>
      <c r="N1331">
        <v>82.364000000000004</v>
      </c>
      <c r="O1331">
        <v>71.460999999999999</v>
      </c>
      <c r="P1331">
        <v>71.117999999999995</v>
      </c>
      <c r="Q1331">
        <v>0.62605</v>
      </c>
      <c r="R1331">
        <v>543320000</v>
      </c>
      <c r="S1331">
        <v>750</v>
      </c>
      <c r="T1331">
        <v>1.89264580514828</v>
      </c>
      <c r="U1331">
        <v>1.8687100893997399E-2</v>
      </c>
      <c r="V1331">
        <v>23.810435295104998</v>
      </c>
      <c r="W1331">
        <v>21.3482456207275</v>
      </c>
      <c r="X1331">
        <v>21.044384956359899</v>
      </c>
      <c r="Y1331" t="s">
        <v>9704</v>
      </c>
      <c r="Z1331" t="s">
        <v>13912</v>
      </c>
      <c r="AA1331" t="s">
        <v>9706</v>
      </c>
      <c r="AB1331" t="s">
        <v>9706</v>
      </c>
      <c r="AC1331" t="s">
        <v>13913</v>
      </c>
      <c r="AD1331" t="s">
        <v>13914</v>
      </c>
      <c r="AE1331">
        <v>7639</v>
      </c>
      <c r="AF1331" t="s">
        <v>9709</v>
      </c>
      <c r="AG1331" t="s">
        <v>13915</v>
      </c>
      <c r="AH1331" t="s">
        <v>1911</v>
      </c>
      <c r="AJ1331" t="s">
        <v>18952</v>
      </c>
    </row>
    <row r="1332" spans="1:36" x14ac:dyDescent="0.2">
      <c r="A1332" t="s">
        <v>260</v>
      </c>
      <c r="B1332">
        <v>1.62164771556854</v>
      </c>
      <c r="C1332">
        <v>-1.62164771556854</v>
      </c>
      <c r="D1332">
        <v>0</v>
      </c>
      <c r="E1332" t="s">
        <v>1725</v>
      </c>
      <c r="F1332">
        <v>2</v>
      </c>
      <c r="I1332">
        <v>2570</v>
      </c>
      <c r="J1332" t="s">
        <v>1892</v>
      </c>
      <c r="K1332" t="s">
        <v>46</v>
      </c>
      <c r="L1332">
        <v>0.99984099999999998</v>
      </c>
      <c r="M1332" s="2">
        <v>3.7385400000000003E-5</v>
      </c>
      <c r="N1332">
        <v>110.57</v>
      </c>
      <c r="O1332">
        <v>87.686999999999998</v>
      </c>
      <c r="P1332">
        <v>95.754999999999995</v>
      </c>
      <c r="Q1332">
        <v>-1.0177</v>
      </c>
      <c r="R1332">
        <v>328790000</v>
      </c>
      <c r="S1332">
        <v>391</v>
      </c>
      <c r="T1332">
        <v>1.59322080686673</v>
      </c>
      <c r="U1332">
        <v>3.0267620020429001E-2</v>
      </c>
      <c r="V1332">
        <v>25.261474609375</v>
      </c>
      <c r="W1332">
        <v>22.475757598876999</v>
      </c>
      <c r="X1332">
        <v>25.247590065002399</v>
      </c>
      <c r="Y1332" t="s">
        <v>9847</v>
      </c>
      <c r="Z1332">
        <v>391</v>
      </c>
      <c r="AA1332" t="s">
        <v>9847</v>
      </c>
      <c r="AB1332" t="s">
        <v>9847</v>
      </c>
      <c r="AC1332" t="s">
        <v>13926</v>
      </c>
      <c r="AD1332" t="s">
        <v>13927</v>
      </c>
      <c r="AE1332">
        <v>7655</v>
      </c>
      <c r="AF1332" t="s">
        <v>9850</v>
      </c>
      <c r="AG1332" t="s">
        <v>13928</v>
      </c>
      <c r="AH1332">
        <v>2</v>
      </c>
      <c r="AJ1332" t="s">
        <v>18953</v>
      </c>
    </row>
    <row r="1333" spans="1:36" x14ac:dyDescent="0.2">
      <c r="A1333" t="s">
        <v>2092</v>
      </c>
      <c r="B1333">
        <v>-2.0194005966186501</v>
      </c>
      <c r="C1333">
        <v>-1.5919376611709599</v>
      </c>
      <c r="D1333">
        <v>2.0194005966186501</v>
      </c>
      <c r="E1333" t="s">
        <v>1725</v>
      </c>
      <c r="F1333">
        <v>2</v>
      </c>
      <c r="I1333">
        <v>2612</v>
      </c>
      <c r="J1333" t="s">
        <v>1892</v>
      </c>
      <c r="K1333" t="s">
        <v>46</v>
      </c>
      <c r="L1333">
        <v>0.96964700000000004</v>
      </c>
      <c r="M1333" s="2">
        <v>7.7039600000000006E-39</v>
      </c>
      <c r="N1333">
        <v>184.87</v>
      </c>
      <c r="O1333">
        <v>160.02000000000001</v>
      </c>
      <c r="P1333">
        <v>184.87</v>
      </c>
      <c r="Q1333">
        <v>-0.46233999999999997</v>
      </c>
      <c r="R1333">
        <v>154640000</v>
      </c>
      <c r="S1333">
        <v>21</v>
      </c>
      <c r="T1333">
        <v>2.1029675604601299</v>
      </c>
      <c r="U1333">
        <v>1.35849056603774E-2</v>
      </c>
      <c r="V1333">
        <v>20.230460166931199</v>
      </c>
      <c r="W1333">
        <v>20.372838973998999</v>
      </c>
      <c r="X1333">
        <v>22.6558437347412</v>
      </c>
      <c r="Y1333" t="s">
        <v>9944</v>
      </c>
      <c r="Z1333" t="s">
        <v>13929</v>
      </c>
      <c r="AA1333" t="s">
        <v>9945</v>
      </c>
      <c r="AB1333" t="s">
        <v>9945</v>
      </c>
      <c r="AC1333" t="s">
        <v>13930</v>
      </c>
      <c r="AD1333" t="s">
        <v>9947</v>
      </c>
      <c r="AE1333">
        <v>7668</v>
      </c>
      <c r="AF1333" t="s">
        <v>9948</v>
      </c>
      <c r="AG1333" t="s">
        <v>13931</v>
      </c>
      <c r="AH1333">
        <v>2</v>
      </c>
      <c r="AJ1333" t="s">
        <v>18690</v>
      </c>
    </row>
    <row r="1334" spans="1:36" x14ac:dyDescent="0.2">
      <c r="A1334" t="s">
        <v>5241</v>
      </c>
      <c r="B1334">
        <v>-1.92555832862854</v>
      </c>
      <c r="C1334">
        <v>-3.3134899139404301</v>
      </c>
      <c r="D1334">
        <v>3.3134899139404301</v>
      </c>
      <c r="E1334" t="s">
        <v>1725</v>
      </c>
      <c r="F1334">
        <v>2</v>
      </c>
      <c r="I1334">
        <v>2645</v>
      </c>
      <c r="J1334" t="s">
        <v>1892</v>
      </c>
      <c r="K1334" t="s">
        <v>46</v>
      </c>
      <c r="L1334">
        <v>0.818882</v>
      </c>
      <c r="M1334" s="2">
        <v>1.39163E-73</v>
      </c>
      <c r="N1334">
        <v>209.41</v>
      </c>
      <c r="O1334">
        <v>169.9</v>
      </c>
      <c r="P1334">
        <v>209.41</v>
      </c>
      <c r="Q1334">
        <v>-0.24146999999999999</v>
      </c>
      <c r="R1334">
        <v>94898000</v>
      </c>
      <c r="S1334">
        <v>820</v>
      </c>
      <c r="T1334">
        <v>3.2231987605327301</v>
      </c>
      <c r="U1334">
        <v>4.3063829787234002E-3</v>
      </c>
      <c r="V1334">
        <v>22.114910125732401</v>
      </c>
      <c r="W1334">
        <v>21.453172683715799</v>
      </c>
      <c r="X1334">
        <v>24.061994552612301</v>
      </c>
      <c r="Y1334" t="s">
        <v>10034</v>
      </c>
      <c r="Z1334" t="s">
        <v>13941</v>
      </c>
      <c r="AA1334" t="s">
        <v>10036</v>
      </c>
      <c r="AB1334" t="s">
        <v>10036</v>
      </c>
      <c r="AC1334" t="s">
        <v>13942</v>
      </c>
      <c r="AD1334" t="s">
        <v>10038</v>
      </c>
      <c r="AE1334">
        <v>7681</v>
      </c>
      <c r="AF1334" t="s">
        <v>10039</v>
      </c>
      <c r="AG1334" t="s">
        <v>13943</v>
      </c>
      <c r="AH1334">
        <v>2</v>
      </c>
      <c r="AJ1334" t="s">
        <v>18697</v>
      </c>
    </row>
    <row r="1335" spans="1:36" x14ac:dyDescent="0.2">
      <c r="A1335" t="s">
        <v>5241</v>
      </c>
      <c r="B1335">
        <v>-1.99828612804413</v>
      </c>
      <c r="C1335">
        <v>-3.3776202201843302</v>
      </c>
      <c r="D1335">
        <v>3.3776202201843302</v>
      </c>
      <c r="E1335" t="s">
        <v>1725</v>
      </c>
      <c r="F1335">
        <v>3</v>
      </c>
      <c r="I1335">
        <v>2647</v>
      </c>
      <c r="J1335" t="s">
        <v>1892</v>
      </c>
      <c r="K1335" t="s">
        <v>46</v>
      </c>
      <c r="L1335">
        <v>0.89353199999999999</v>
      </c>
      <c r="M1335" s="2">
        <v>1.8558999999999999E-4</v>
      </c>
      <c r="N1335">
        <v>77.959000000000003</v>
      </c>
      <c r="O1335">
        <v>62.704999999999998</v>
      </c>
      <c r="P1335">
        <v>62.662999999999997</v>
      </c>
      <c r="Q1335">
        <v>1.2422</v>
      </c>
      <c r="R1335">
        <v>110510000</v>
      </c>
      <c r="S1335">
        <v>606</v>
      </c>
      <c r="T1335">
        <v>3.2896224602178901</v>
      </c>
      <c r="U1335">
        <v>4.0091533180777999E-3</v>
      </c>
      <c r="V1335">
        <v>21.885739326477101</v>
      </c>
      <c r="W1335">
        <v>19.863479614257798</v>
      </c>
      <c r="X1335">
        <v>24.3458108901978</v>
      </c>
      <c r="Y1335" t="s">
        <v>10041</v>
      </c>
      <c r="Z1335" t="s">
        <v>13944</v>
      </c>
      <c r="AA1335" t="s">
        <v>10043</v>
      </c>
      <c r="AB1335" t="s">
        <v>10043</v>
      </c>
      <c r="AC1335" t="s">
        <v>13945</v>
      </c>
      <c r="AD1335" t="s">
        <v>13946</v>
      </c>
      <c r="AE1335">
        <v>7686</v>
      </c>
      <c r="AF1335" t="s">
        <v>10046</v>
      </c>
      <c r="AG1335" t="s">
        <v>13947</v>
      </c>
      <c r="AH1335">
        <v>2</v>
      </c>
      <c r="AJ1335" t="s">
        <v>18698</v>
      </c>
    </row>
    <row r="1336" spans="1:36" x14ac:dyDescent="0.2">
      <c r="A1336" t="s">
        <v>221</v>
      </c>
      <c r="B1336">
        <v>3.3121912479400599</v>
      </c>
      <c r="C1336">
        <v>-3.3121912479400599</v>
      </c>
      <c r="D1336">
        <v>3.05362796783447</v>
      </c>
      <c r="E1336" t="s">
        <v>1725</v>
      </c>
      <c r="F1336">
        <v>3</v>
      </c>
      <c r="I1336">
        <v>2647</v>
      </c>
      <c r="J1336" t="s">
        <v>1892</v>
      </c>
      <c r="K1336" t="s">
        <v>46</v>
      </c>
      <c r="L1336">
        <v>0.84439900000000001</v>
      </c>
      <c r="M1336" s="2">
        <v>2.1200500000000001E-45</v>
      </c>
      <c r="N1336">
        <v>159.62</v>
      </c>
      <c r="O1336">
        <v>152.41999999999999</v>
      </c>
      <c r="P1336">
        <v>61.518999999999998</v>
      </c>
      <c r="Q1336">
        <v>-0.47323999999999999</v>
      </c>
      <c r="R1336">
        <v>1747900000</v>
      </c>
      <c r="S1336">
        <v>628</v>
      </c>
      <c r="T1336">
        <v>3.4290479363964299</v>
      </c>
      <c r="U1336">
        <v>3.5937500000000002E-3</v>
      </c>
      <c r="V1336">
        <v>26.866819381713899</v>
      </c>
      <c r="W1336">
        <v>25.115411758422901</v>
      </c>
      <c r="X1336">
        <v>26.726682662963899</v>
      </c>
      <c r="Y1336" t="s">
        <v>10041</v>
      </c>
      <c r="Z1336" t="s">
        <v>13948</v>
      </c>
      <c r="AA1336" t="s">
        <v>10043</v>
      </c>
      <c r="AB1336" t="s">
        <v>10043</v>
      </c>
      <c r="AC1336" t="s">
        <v>13949</v>
      </c>
      <c r="AD1336" t="s">
        <v>13950</v>
      </c>
      <c r="AE1336">
        <v>7690</v>
      </c>
      <c r="AF1336" t="s">
        <v>10046</v>
      </c>
      <c r="AG1336" t="s">
        <v>13951</v>
      </c>
      <c r="AH1336" t="s">
        <v>1977</v>
      </c>
      <c r="AJ1336" t="s">
        <v>18954</v>
      </c>
    </row>
    <row r="1337" spans="1:36" x14ac:dyDescent="0.2">
      <c r="A1337" t="s">
        <v>151</v>
      </c>
      <c r="B1337">
        <v>-2.2421190738678001</v>
      </c>
      <c r="C1337">
        <v>2.2421190738678001</v>
      </c>
      <c r="D1337">
        <v>-1.57859551906586</v>
      </c>
      <c r="E1337" t="s">
        <v>1725</v>
      </c>
      <c r="F1337">
        <v>3</v>
      </c>
      <c r="I1337">
        <v>2647</v>
      </c>
      <c r="J1337" t="s">
        <v>1892</v>
      </c>
      <c r="K1337" t="s">
        <v>46</v>
      </c>
      <c r="L1337">
        <v>0.91983199999999998</v>
      </c>
      <c r="M1337" s="2">
        <v>2.1722499999999999E-7</v>
      </c>
      <c r="N1337">
        <v>65.344999999999999</v>
      </c>
      <c r="O1337">
        <v>61.674999999999997</v>
      </c>
      <c r="P1337">
        <v>61.96</v>
      </c>
      <c r="Q1337">
        <v>-0.65798000000000001</v>
      </c>
      <c r="R1337">
        <v>589690000</v>
      </c>
      <c r="S1337">
        <v>645</v>
      </c>
      <c r="T1337">
        <v>2.1929746440212199</v>
      </c>
      <c r="U1337">
        <v>1.20904684975767E-2</v>
      </c>
      <c r="V1337">
        <v>19.467300415039102</v>
      </c>
      <c r="W1337">
        <v>24.2316188812256</v>
      </c>
      <c r="X1337">
        <v>21.2651720046997</v>
      </c>
      <c r="Y1337" t="s">
        <v>10041</v>
      </c>
      <c r="Z1337" t="s">
        <v>13952</v>
      </c>
      <c r="AA1337" t="s">
        <v>10043</v>
      </c>
      <c r="AB1337" t="s">
        <v>10043</v>
      </c>
      <c r="AC1337" t="s">
        <v>13953</v>
      </c>
      <c r="AD1337" t="s">
        <v>13954</v>
      </c>
      <c r="AE1337">
        <v>7692</v>
      </c>
      <c r="AF1337" t="s">
        <v>10046</v>
      </c>
      <c r="AG1337" t="s">
        <v>13955</v>
      </c>
      <c r="AH1337" t="s">
        <v>1977</v>
      </c>
      <c r="AJ1337" t="s">
        <v>18954</v>
      </c>
    </row>
    <row r="1338" spans="1:36" x14ac:dyDescent="0.2">
      <c r="A1338" t="s">
        <v>653</v>
      </c>
      <c r="B1338">
        <v>-2.5867669582366899</v>
      </c>
      <c r="C1338">
        <v>-3.3504068851470898</v>
      </c>
      <c r="D1338">
        <v>3.3504068851470898</v>
      </c>
      <c r="E1338" t="s">
        <v>1725</v>
      </c>
      <c r="F1338">
        <v>2</v>
      </c>
      <c r="I1338">
        <v>2659</v>
      </c>
      <c r="J1338" t="s">
        <v>1892</v>
      </c>
      <c r="K1338" t="s">
        <v>46</v>
      </c>
      <c r="L1338">
        <v>1</v>
      </c>
      <c r="M1338" s="2">
        <v>2.04813E-3</v>
      </c>
      <c r="N1338">
        <v>74.162000000000006</v>
      </c>
      <c r="O1338">
        <v>51.67</v>
      </c>
      <c r="P1338">
        <v>43.246000000000002</v>
      </c>
      <c r="Q1338">
        <v>-0.73616000000000004</v>
      </c>
      <c r="R1338">
        <v>145670000</v>
      </c>
      <c r="S1338">
        <v>807</v>
      </c>
      <c r="T1338">
        <v>3.3890893769881401</v>
      </c>
      <c r="U1338">
        <v>3.6543209876543198E-3</v>
      </c>
      <c r="V1338">
        <v>22.354952812194799</v>
      </c>
      <c r="W1338">
        <v>20.527549743652301</v>
      </c>
      <c r="X1338">
        <v>24.799413681030298</v>
      </c>
      <c r="Y1338" t="s">
        <v>1278</v>
      </c>
      <c r="Z1338" t="s">
        <v>13959</v>
      </c>
      <c r="AA1338" t="s">
        <v>1280</v>
      </c>
      <c r="AB1338" t="s">
        <v>1280</v>
      </c>
      <c r="AC1338" t="s">
        <v>13960</v>
      </c>
      <c r="AD1338" t="s">
        <v>1287</v>
      </c>
      <c r="AE1338">
        <v>7694</v>
      </c>
      <c r="AF1338" t="s">
        <v>1283</v>
      </c>
      <c r="AG1338" t="s">
        <v>13961</v>
      </c>
      <c r="AH1338">
        <v>2</v>
      </c>
      <c r="AJ1338" t="s">
        <v>18702</v>
      </c>
    </row>
    <row r="1339" spans="1:36" x14ac:dyDescent="0.2">
      <c r="A1339" t="s">
        <v>653</v>
      </c>
      <c r="B1339">
        <v>-1.8848477602005</v>
      </c>
      <c r="C1339">
        <v>-1.7386332750320399</v>
      </c>
      <c r="D1339">
        <v>1.8848477602005</v>
      </c>
      <c r="E1339" t="s">
        <v>1725</v>
      </c>
      <c r="F1339">
        <v>2</v>
      </c>
      <c r="I1339">
        <v>2673</v>
      </c>
      <c r="J1339" t="s">
        <v>1892</v>
      </c>
      <c r="K1339" t="s">
        <v>46</v>
      </c>
      <c r="L1339">
        <v>0.98686200000000002</v>
      </c>
      <c r="M1339" s="2">
        <v>1.09973E-6</v>
      </c>
      <c r="N1339">
        <v>125.47</v>
      </c>
      <c r="O1339">
        <v>98.138999999999996</v>
      </c>
      <c r="P1339">
        <v>68.031000000000006</v>
      </c>
      <c r="Q1339">
        <v>-1.2696000000000001</v>
      </c>
      <c r="R1339">
        <v>42733000</v>
      </c>
      <c r="S1339">
        <v>1239</v>
      </c>
      <c r="T1339">
        <v>2.0803736248802802</v>
      </c>
      <c r="U1339">
        <v>1.3933677229182E-2</v>
      </c>
      <c r="V1339">
        <v>20.572269439697301</v>
      </c>
      <c r="W1339">
        <v>20.405927658081101</v>
      </c>
      <c r="X1339">
        <v>22.8619432449341</v>
      </c>
      <c r="Y1339" t="s">
        <v>1302</v>
      </c>
      <c r="Z1339">
        <v>1239</v>
      </c>
      <c r="AA1339" t="s">
        <v>1302</v>
      </c>
      <c r="AB1339" t="s">
        <v>1302</v>
      </c>
      <c r="AC1339" t="s">
        <v>13967</v>
      </c>
      <c r="AD1339" t="s">
        <v>13968</v>
      </c>
      <c r="AE1339">
        <v>7703</v>
      </c>
      <c r="AF1339" t="s">
        <v>1305</v>
      </c>
      <c r="AG1339" t="s">
        <v>13969</v>
      </c>
      <c r="AH1339">
        <v>2</v>
      </c>
      <c r="AJ1339" t="s">
        <v>18707</v>
      </c>
    </row>
    <row r="1340" spans="1:36" x14ac:dyDescent="0.2">
      <c r="A1340" t="s">
        <v>54</v>
      </c>
      <c r="B1340">
        <v>-1.7699223756790201</v>
      </c>
      <c r="C1340">
        <v>2.1557049751281698</v>
      </c>
      <c r="D1340">
        <v>-2.1557049751281698</v>
      </c>
      <c r="E1340" t="s">
        <v>1725</v>
      </c>
      <c r="F1340">
        <v>2</v>
      </c>
      <c r="I1340">
        <v>2696</v>
      </c>
      <c r="J1340" t="s">
        <v>1892</v>
      </c>
      <c r="K1340" t="s">
        <v>46</v>
      </c>
      <c r="L1340">
        <v>0.99995000000000001</v>
      </c>
      <c r="M1340" s="2">
        <v>3.6207800000000003E-5</v>
      </c>
      <c r="N1340">
        <v>120.09</v>
      </c>
      <c r="O1340">
        <v>89.759</v>
      </c>
      <c r="P1340">
        <v>81.296000000000006</v>
      </c>
      <c r="Q1340">
        <v>-4.5006999999999998E-3</v>
      </c>
      <c r="R1340">
        <v>15485000000</v>
      </c>
      <c r="S1340">
        <v>585</v>
      </c>
      <c r="T1340">
        <v>2.1834124241071802</v>
      </c>
      <c r="U1340">
        <v>1.22383252818035E-2</v>
      </c>
      <c r="V1340">
        <v>26.943768501281699</v>
      </c>
      <c r="W1340">
        <v>28.8996887207031</v>
      </c>
      <c r="X1340">
        <v>26.4183654785156</v>
      </c>
      <c r="Y1340" t="s">
        <v>10255</v>
      </c>
      <c r="Z1340" t="s">
        <v>13977</v>
      </c>
      <c r="AA1340" t="s">
        <v>10257</v>
      </c>
      <c r="AB1340" t="s">
        <v>10257</v>
      </c>
      <c r="AC1340" t="s">
        <v>13978</v>
      </c>
      <c r="AD1340" t="s">
        <v>10369</v>
      </c>
      <c r="AE1340">
        <v>7716</v>
      </c>
      <c r="AF1340" t="s">
        <v>10260</v>
      </c>
      <c r="AG1340" t="s">
        <v>13979</v>
      </c>
      <c r="AH1340" t="s">
        <v>1977</v>
      </c>
      <c r="AJ1340" t="s">
        <v>18719</v>
      </c>
    </row>
    <row r="1341" spans="1:36" x14ac:dyDescent="0.2">
      <c r="A1341" t="s">
        <v>89</v>
      </c>
      <c r="B1341">
        <v>-1.4574952125549301</v>
      </c>
      <c r="C1341">
        <v>0</v>
      </c>
      <c r="D1341">
        <v>1.4574952125549301</v>
      </c>
      <c r="E1341" t="s">
        <v>1725</v>
      </c>
      <c r="F1341">
        <v>2</v>
      </c>
      <c r="I1341">
        <v>2748</v>
      </c>
      <c r="J1341" t="s">
        <v>1892</v>
      </c>
      <c r="K1341" t="s">
        <v>46</v>
      </c>
      <c r="L1341">
        <v>0.99957499999999999</v>
      </c>
      <c r="M1341" s="2">
        <v>8.1858300000000001E-10</v>
      </c>
      <c r="N1341">
        <v>161.22999999999999</v>
      </c>
      <c r="O1341">
        <v>130.19</v>
      </c>
      <c r="P1341">
        <v>79.465999999999994</v>
      </c>
      <c r="Q1341">
        <v>-0.45122000000000001</v>
      </c>
      <c r="R1341">
        <v>850750000</v>
      </c>
      <c r="S1341">
        <v>57</v>
      </c>
      <c r="T1341">
        <v>1.37298882421456</v>
      </c>
      <c r="U1341">
        <v>4.4166666666666701E-2</v>
      </c>
      <c r="V1341">
        <v>22.9932537078857</v>
      </c>
      <c r="W1341">
        <v>23.987371444702099</v>
      </c>
      <c r="X1341">
        <v>25.001401901245099</v>
      </c>
      <c r="Y1341" t="s">
        <v>1328</v>
      </c>
      <c r="Z1341" t="s">
        <v>13985</v>
      </c>
      <c r="AA1341" t="s">
        <v>1330</v>
      </c>
      <c r="AB1341" t="s">
        <v>1330</v>
      </c>
      <c r="AC1341" t="s">
        <v>13986</v>
      </c>
      <c r="AD1341" t="s">
        <v>13987</v>
      </c>
      <c r="AE1341">
        <v>7720</v>
      </c>
      <c r="AF1341" t="s">
        <v>1333</v>
      </c>
      <c r="AG1341" t="s">
        <v>13988</v>
      </c>
      <c r="AH1341" t="s">
        <v>303</v>
      </c>
      <c r="AJ1341" t="s">
        <v>18725</v>
      </c>
    </row>
    <row r="1342" spans="1:36" x14ac:dyDescent="0.2">
      <c r="A1342" t="s">
        <v>335</v>
      </c>
      <c r="B1342">
        <v>-2.9791235923767099</v>
      </c>
      <c r="C1342">
        <v>2.5621383190154998</v>
      </c>
      <c r="D1342">
        <v>2.9791235923767099</v>
      </c>
      <c r="E1342" t="s">
        <v>1725</v>
      </c>
      <c r="F1342">
        <v>3</v>
      </c>
      <c r="I1342">
        <v>2764</v>
      </c>
      <c r="J1342" t="s">
        <v>1892</v>
      </c>
      <c r="K1342" t="s">
        <v>46</v>
      </c>
      <c r="L1342">
        <v>1</v>
      </c>
      <c r="M1342" s="2">
        <v>4.7222699999999998E-4</v>
      </c>
      <c r="N1342">
        <v>102.45</v>
      </c>
      <c r="O1342">
        <v>70.022000000000006</v>
      </c>
      <c r="P1342">
        <v>44.816000000000003</v>
      </c>
      <c r="Q1342">
        <v>-0.14477999999999999</v>
      </c>
      <c r="R1342">
        <v>511280000</v>
      </c>
      <c r="S1342">
        <v>544</v>
      </c>
      <c r="T1342">
        <v>3.1217339481265101</v>
      </c>
      <c r="U1342">
        <v>4.4990825688073404E-3</v>
      </c>
      <c r="V1342">
        <v>21.5113973617554</v>
      </c>
      <c r="W1342">
        <v>24.2999172210693</v>
      </c>
      <c r="X1342">
        <v>24.7794589996338</v>
      </c>
      <c r="Y1342" t="s">
        <v>10510</v>
      </c>
      <c r="Z1342" t="s">
        <v>13995</v>
      </c>
      <c r="AA1342" t="s">
        <v>10511</v>
      </c>
      <c r="AB1342" t="s">
        <v>10511</v>
      </c>
      <c r="AC1342" t="s">
        <v>13996</v>
      </c>
      <c r="AD1342" t="s">
        <v>10513</v>
      </c>
      <c r="AE1342">
        <v>7727</v>
      </c>
      <c r="AF1342" t="s">
        <v>10514</v>
      </c>
      <c r="AG1342" t="s">
        <v>13997</v>
      </c>
      <c r="AH1342" t="s">
        <v>1977</v>
      </c>
      <c r="AJ1342" t="s">
        <v>18730</v>
      </c>
    </row>
    <row r="1343" spans="1:36" x14ac:dyDescent="0.2">
      <c r="A1343" t="s">
        <v>493</v>
      </c>
      <c r="B1343">
        <v>5.56014108657837</v>
      </c>
      <c r="C1343">
        <v>-5.5222015380859402</v>
      </c>
      <c r="D1343">
        <v>-5.56014108657837</v>
      </c>
      <c r="E1343" t="s">
        <v>1725</v>
      </c>
      <c r="F1343">
        <v>2</v>
      </c>
      <c r="I1343">
        <v>2787</v>
      </c>
      <c r="J1343" t="s">
        <v>1892</v>
      </c>
      <c r="K1343" t="s">
        <v>46</v>
      </c>
      <c r="L1343">
        <v>1</v>
      </c>
      <c r="M1343" s="2">
        <v>2.1252200000000001E-4</v>
      </c>
      <c r="N1343">
        <v>105.17</v>
      </c>
      <c r="O1343">
        <v>66.022999999999996</v>
      </c>
      <c r="P1343">
        <v>40.066000000000003</v>
      </c>
      <c r="Q1343">
        <v>0.45138</v>
      </c>
      <c r="R1343">
        <v>414860000</v>
      </c>
      <c r="S1343">
        <v>180</v>
      </c>
      <c r="T1343">
        <v>5.9324530708229402</v>
      </c>
      <c r="U1343">
        <v>3.5000000000000001E-3</v>
      </c>
      <c r="V1343">
        <v>26.430955886840799</v>
      </c>
      <c r="W1343">
        <v>20.7574672698975</v>
      </c>
      <c r="X1343">
        <v>21.350983619689899</v>
      </c>
      <c r="Y1343" t="s">
        <v>10595</v>
      </c>
      <c r="Z1343" t="s">
        <v>13998</v>
      </c>
      <c r="AA1343" t="s">
        <v>10597</v>
      </c>
      <c r="AB1343" t="s">
        <v>10597</v>
      </c>
      <c r="AC1343" t="s">
        <v>13999</v>
      </c>
      <c r="AD1343" t="s">
        <v>10599</v>
      </c>
      <c r="AE1343">
        <v>7735</v>
      </c>
      <c r="AF1343" t="s">
        <v>10600</v>
      </c>
      <c r="AG1343" t="s">
        <v>14000</v>
      </c>
      <c r="AH1343" t="s">
        <v>1977</v>
      </c>
      <c r="AJ1343" t="s">
        <v>18736</v>
      </c>
    </row>
    <row r="1344" spans="1:36" x14ac:dyDescent="0.2">
      <c r="A1344" t="s">
        <v>2433</v>
      </c>
      <c r="B1344">
        <v>0</v>
      </c>
      <c r="C1344">
        <v>-1.75282537937164</v>
      </c>
      <c r="D1344">
        <v>1.75282537937164</v>
      </c>
      <c r="E1344" t="s">
        <v>1725</v>
      </c>
      <c r="F1344">
        <v>2</v>
      </c>
      <c r="I1344">
        <v>2789</v>
      </c>
      <c r="J1344" t="s">
        <v>1892</v>
      </c>
      <c r="K1344" t="s">
        <v>46</v>
      </c>
      <c r="L1344">
        <v>1</v>
      </c>
      <c r="M1344" s="2">
        <v>1.87279E-3</v>
      </c>
      <c r="N1344">
        <v>67.102000000000004</v>
      </c>
      <c r="O1344">
        <v>22.792000000000002</v>
      </c>
      <c r="P1344">
        <v>45.207000000000001</v>
      </c>
      <c r="Q1344">
        <v>-0.53532000000000002</v>
      </c>
      <c r="R1344">
        <v>498380000</v>
      </c>
      <c r="S1344">
        <v>192</v>
      </c>
      <c r="T1344">
        <v>1.7288993048780601</v>
      </c>
      <c r="U1344">
        <v>2.3993258426966299E-2</v>
      </c>
      <c r="V1344">
        <v>23.921319961547901</v>
      </c>
      <c r="W1344">
        <v>23.551334381103501</v>
      </c>
      <c r="X1344">
        <v>26.398115158081101</v>
      </c>
      <c r="Y1344" t="s">
        <v>10602</v>
      </c>
      <c r="Z1344">
        <v>192</v>
      </c>
      <c r="AA1344" t="s">
        <v>10602</v>
      </c>
      <c r="AB1344" t="s">
        <v>10602</v>
      </c>
      <c r="AC1344" t="s">
        <v>14001</v>
      </c>
      <c r="AD1344" t="s">
        <v>10604</v>
      </c>
      <c r="AE1344">
        <v>7737</v>
      </c>
      <c r="AF1344" t="s">
        <v>10605</v>
      </c>
      <c r="AG1344" t="s">
        <v>14002</v>
      </c>
      <c r="AH1344">
        <v>2</v>
      </c>
      <c r="AJ1344" t="s">
        <v>18737</v>
      </c>
    </row>
    <row r="1345" spans="1:36" x14ac:dyDescent="0.2">
      <c r="A1345" t="s">
        <v>3052</v>
      </c>
      <c r="B1345">
        <v>2.9342925548553498</v>
      </c>
      <c r="C1345">
        <v>-3.7716333866119398</v>
      </c>
      <c r="D1345">
        <v>3.7716333866119398</v>
      </c>
      <c r="E1345" t="s">
        <v>1725</v>
      </c>
      <c r="F1345">
        <v>3</v>
      </c>
      <c r="I1345">
        <v>2794</v>
      </c>
      <c r="J1345" t="s">
        <v>1892</v>
      </c>
      <c r="K1345" t="s">
        <v>46</v>
      </c>
      <c r="L1345">
        <v>1</v>
      </c>
      <c r="M1345" s="2">
        <v>6.7444800000000004E-22</v>
      </c>
      <c r="N1345">
        <v>121.39</v>
      </c>
      <c r="O1345">
        <v>118.24</v>
      </c>
      <c r="P1345">
        <v>44.3</v>
      </c>
      <c r="Q1345">
        <v>0.99229999999999996</v>
      </c>
      <c r="R1345">
        <v>1279100000</v>
      </c>
      <c r="S1345">
        <v>192</v>
      </c>
      <c r="T1345">
        <v>3.7187827975694101</v>
      </c>
      <c r="U1345">
        <v>3.02508960573477E-3</v>
      </c>
      <c r="V1345">
        <v>25.488070487976099</v>
      </c>
      <c r="W1345">
        <v>22.625400543212901</v>
      </c>
      <c r="X1345">
        <v>26.5652933120728</v>
      </c>
      <c r="Y1345" t="s">
        <v>1342</v>
      </c>
      <c r="Z1345">
        <v>192</v>
      </c>
      <c r="AA1345" t="s">
        <v>1342</v>
      </c>
      <c r="AB1345" t="s">
        <v>1342</v>
      </c>
      <c r="AC1345" t="s">
        <v>1824</v>
      </c>
      <c r="AD1345" t="s">
        <v>1344</v>
      </c>
      <c r="AE1345">
        <v>7738</v>
      </c>
      <c r="AF1345" t="s">
        <v>1345</v>
      </c>
      <c r="AG1345" t="s">
        <v>14003</v>
      </c>
      <c r="AH1345" t="s">
        <v>55</v>
      </c>
      <c r="AJ1345" t="s">
        <v>18741</v>
      </c>
    </row>
    <row r="1346" spans="1:36" x14ac:dyDescent="0.2">
      <c r="A1346" t="s">
        <v>1359</v>
      </c>
      <c r="B1346">
        <v>-5.6260867118835396</v>
      </c>
      <c r="C1346">
        <v>5.6260867118835396</v>
      </c>
      <c r="D1346">
        <v>5.56613969802856</v>
      </c>
      <c r="E1346" t="s">
        <v>1725</v>
      </c>
      <c r="F1346">
        <v>2</v>
      </c>
      <c r="I1346">
        <v>2800</v>
      </c>
      <c r="J1346" t="s">
        <v>1892</v>
      </c>
      <c r="K1346" t="s">
        <v>46</v>
      </c>
      <c r="L1346">
        <v>0.93547199999999997</v>
      </c>
      <c r="M1346" s="2">
        <v>1.8014099999999999E-99</v>
      </c>
      <c r="N1346">
        <v>258.81</v>
      </c>
      <c r="O1346">
        <v>227.28</v>
      </c>
      <c r="P1346">
        <v>174.17</v>
      </c>
      <c r="Q1346">
        <v>1.65</v>
      </c>
      <c r="R1346">
        <v>4591500000</v>
      </c>
      <c r="S1346">
        <v>65</v>
      </c>
      <c r="T1346">
        <v>5.9888156072511398</v>
      </c>
      <c r="U1346">
        <v>3.7142857142857099E-3</v>
      </c>
      <c r="V1346">
        <v>24.004523277282701</v>
      </c>
      <c r="W1346">
        <v>28.8617153167725</v>
      </c>
      <c r="X1346">
        <v>28.434668540954601</v>
      </c>
      <c r="Y1346" t="s">
        <v>1354</v>
      </c>
      <c r="Z1346">
        <v>65</v>
      </c>
      <c r="AA1346" t="s">
        <v>1354</v>
      </c>
      <c r="AB1346" t="s">
        <v>1354</v>
      </c>
      <c r="AC1346" t="s">
        <v>14004</v>
      </c>
      <c r="AD1346" t="s">
        <v>14005</v>
      </c>
      <c r="AE1346">
        <v>7743</v>
      </c>
      <c r="AF1346" t="s">
        <v>1357</v>
      </c>
      <c r="AG1346" t="s">
        <v>14006</v>
      </c>
      <c r="AH1346">
        <v>2</v>
      </c>
      <c r="AJ1346" t="s">
        <v>18955</v>
      </c>
    </row>
    <row r="1347" spans="1:36" x14ac:dyDescent="0.2">
      <c r="A1347" t="s">
        <v>1359</v>
      </c>
      <c r="B1347">
        <v>-3.9531381130218501</v>
      </c>
      <c r="C1347">
        <v>3.9531381130218501</v>
      </c>
      <c r="D1347">
        <v>3.2993819713592498</v>
      </c>
      <c r="E1347" t="s">
        <v>1725</v>
      </c>
      <c r="F1347">
        <v>2</v>
      </c>
      <c r="I1347">
        <v>2800</v>
      </c>
      <c r="J1347" t="s">
        <v>1892</v>
      </c>
      <c r="K1347" t="s">
        <v>46</v>
      </c>
      <c r="L1347">
        <v>0.98114999999999997</v>
      </c>
      <c r="M1347" s="2">
        <v>1.8014099999999999E-99</v>
      </c>
      <c r="N1347">
        <v>258.81</v>
      </c>
      <c r="O1347">
        <v>227.28</v>
      </c>
      <c r="P1347">
        <v>237.24</v>
      </c>
      <c r="Q1347">
        <v>0.31436999999999998</v>
      </c>
      <c r="R1347">
        <v>4259700000</v>
      </c>
      <c r="S1347">
        <v>66</v>
      </c>
      <c r="T1347">
        <v>4.0430430962497299</v>
      </c>
      <c r="U1347">
        <v>3.24444444444444E-3</v>
      </c>
      <c r="V1347">
        <v>24.004523277282701</v>
      </c>
      <c r="W1347">
        <v>29.110109329223601</v>
      </c>
      <c r="X1347">
        <v>28.029845237731902</v>
      </c>
      <c r="Y1347" t="s">
        <v>1354</v>
      </c>
      <c r="Z1347">
        <v>66</v>
      </c>
      <c r="AA1347" t="s">
        <v>1354</v>
      </c>
      <c r="AB1347" t="s">
        <v>1354</v>
      </c>
      <c r="AC1347" t="s">
        <v>14007</v>
      </c>
      <c r="AD1347" t="s">
        <v>14008</v>
      </c>
      <c r="AE1347">
        <v>7744</v>
      </c>
      <c r="AF1347" t="s">
        <v>1357</v>
      </c>
      <c r="AG1347" t="s">
        <v>14009</v>
      </c>
      <c r="AH1347">
        <v>2</v>
      </c>
      <c r="AJ1347" t="s">
        <v>18955</v>
      </c>
    </row>
    <row r="1348" spans="1:36" x14ac:dyDescent="0.2">
      <c r="A1348" t="s">
        <v>63</v>
      </c>
      <c r="B1348">
        <v>2.3469102382659899</v>
      </c>
      <c r="C1348">
        <v>0</v>
      </c>
      <c r="D1348">
        <v>-2.3469102382659899</v>
      </c>
      <c r="E1348" t="s">
        <v>1725</v>
      </c>
      <c r="F1348">
        <v>2</v>
      </c>
      <c r="I1348">
        <v>2835</v>
      </c>
      <c r="J1348" t="s">
        <v>1892</v>
      </c>
      <c r="K1348" t="s">
        <v>46</v>
      </c>
      <c r="L1348">
        <v>0.99999800000000005</v>
      </c>
      <c r="M1348" s="2">
        <v>5.4636299999999996E-28</v>
      </c>
      <c r="N1348">
        <v>159.75</v>
      </c>
      <c r="O1348">
        <v>136.65</v>
      </c>
      <c r="P1348">
        <v>159.75</v>
      </c>
      <c r="Q1348">
        <v>0.47802</v>
      </c>
      <c r="R1348">
        <v>5538400000</v>
      </c>
      <c r="S1348">
        <v>331</v>
      </c>
      <c r="T1348">
        <v>2.2391907943977198</v>
      </c>
      <c r="U1348">
        <v>1.15361344537815E-2</v>
      </c>
      <c r="V1348">
        <v>25.1672668457031</v>
      </c>
      <c r="W1348">
        <v>23.9195251464844</v>
      </c>
      <c r="X1348">
        <v>23.0926351547241</v>
      </c>
      <c r="Y1348" t="s">
        <v>10725</v>
      </c>
      <c r="Z1348" t="s">
        <v>14014</v>
      </c>
      <c r="AA1348" t="s">
        <v>10727</v>
      </c>
      <c r="AB1348" t="s">
        <v>10727</v>
      </c>
      <c r="AC1348" t="s">
        <v>14015</v>
      </c>
      <c r="AD1348" t="s">
        <v>14016</v>
      </c>
      <c r="AE1348">
        <v>7752</v>
      </c>
      <c r="AF1348" t="s">
        <v>10730</v>
      </c>
      <c r="AG1348" t="s">
        <v>14017</v>
      </c>
      <c r="AH1348" t="s">
        <v>1977</v>
      </c>
      <c r="AJ1348" t="s">
        <v>18751</v>
      </c>
    </row>
    <row r="1349" spans="1:36" x14ac:dyDescent="0.2">
      <c r="A1349" t="s">
        <v>3052</v>
      </c>
      <c r="B1349">
        <v>1.3973540067672701</v>
      </c>
      <c r="C1349">
        <v>-1.46291959285736</v>
      </c>
      <c r="D1349">
        <v>1.46291959285736</v>
      </c>
      <c r="E1349" t="s">
        <v>1725</v>
      </c>
      <c r="F1349">
        <v>2</v>
      </c>
      <c r="I1349">
        <v>2855</v>
      </c>
      <c r="J1349" t="s">
        <v>1892</v>
      </c>
      <c r="K1349" t="s">
        <v>46</v>
      </c>
      <c r="L1349">
        <v>0.99802400000000002</v>
      </c>
      <c r="M1349" s="2">
        <v>1.29307E-6</v>
      </c>
      <c r="N1349">
        <v>137.4</v>
      </c>
      <c r="O1349">
        <v>116.97</v>
      </c>
      <c r="P1349">
        <v>137.4</v>
      </c>
      <c r="Q1349">
        <v>-3.5621E-2</v>
      </c>
      <c r="R1349">
        <v>324600000</v>
      </c>
      <c r="S1349">
        <v>339</v>
      </c>
      <c r="T1349">
        <v>1.58588172117283</v>
      </c>
      <c r="U1349">
        <v>3.0588354430379699E-2</v>
      </c>
      <c r="V1349">
        <v>24.990197181701699</v>
      </c>
      <c r="W1349">
        <v>22.76953125</v>
      </c>
      <c r="X1349">
        <v>25.075017929077099</v>
      </c>
      <c r="Y1349" t="s">
        <v>10798</v>
      </c>
      <c r="Z1349" t="s">
        <v>14037</v>
      </c>
      <c r="AA1349" t="s">
        <v>10800</v>
      </c>
      <c r="AB1349" t="s">
        <v>10800</v>
      </c>
      <c r="AC1349" t="s">
        <v>14038</v>
      </c>
      <c r="AD1349" t="s">
        <v>14039</v>
      </c>
      <c r="AE1349">
        <v>7766</v>
      </c>
      <c r="AF1349" t="s">
        <v>10803</v>
      </c>
      <c r="AG1349" t="s">
        <v>14040</v>
      </c>
      <c r="AH1349">
        <v>2</v>
      </c>
      <c r="AJ1349" t="s">
        <v>18753</v>
      </c>
    </row>
    <row r="1350" spans="1:36" x14ac:dyDescent="0.2">
      <c r="A1350" t="s">
        <v>63</v>
      </c>
      <c r="B1350">
        <v>1.87181973457336</v>
      </c>
      <c r="C1350">
        <v>0</v>
      </c>
      <c r="D1350">
        <v>-1.87181973457336</v>
      </c>
      <c r="E1350" t="s">
        <v>1725</v>
      </c>
      <c r="F1350">
        <v>2</v>
      </c>
      <c r="I1350">
        <v>2856</v>
      </c>
      <c r="J1350" t="s">
        <v>1892</v>
      </c>
      <c r="K1350" t="s">
        <v>46</v>
      </c>
      <c r="L1350">
        <v>0.874996</v>
      </c>
      <c r="M1350" s="2">
        <v>3.0739299999999999E-5</v>
      </c>
      <c r="N1350">
        <v>91.456999999999994</v>
      </c>
      <c r="O1350">
        <v>75.566999999999993</v>
      </c>
      <c r="P1350">
        <v>91.456999999999994</v>
      </c>
      <c r="Q1350">
        <v>4.1535999999999997E-2</v>
      </c>
      <c r="R1350">
        <v>60086000</v>
      </c>
      <c r="S1350">
        <v>178</v>
      </c>
      <c r="T1350">
        <v>1.78916596447273</v>
      </c>
      <c r="U1350">
        <v>2.1728075338434402E-2</v>
      </c>
      <c r="V1350">
        <v>22.8123970031738</v>
      </c>
      <c r="W1350">
        <v>22.158077239990199</v>
      </c>
      <c r="X1350">
        <v>21.285286903381301</v>
      </c>
      <c r="Y1350" t="s">
        <v>10822</v>
      </c>
      <c r="Z1350">
        <v>178</v>
      </c>
      <c r="AA1350" t="s">
        <v>10822</v>
      </c>
      <c r="AB1350" t="s">
        <v>10822</v>
      </c>
      <c r="AC1350" t="s">
        <v>14041</v>
      </c>
      <c r="AD1350" t="s">
        <v>10824</v>
      </c>
      <c r="AE1350">
        <v>7769</v>
      </c>
      <c r="AF1350" t="s">
        <v>10825</v>
      </c>
      <c r="AG1350" t="s">
        <v>14042</v>
      </c>
      <c r="AH1350">
        <v>2</v>
      </c>
      <c r="AJ1350" t="s">
        <v>18754</v>
      </c>
    </row>
    <row r="1351" spans="1:36" x14ac:dyDescent="0.2">
      <c r="A1351" t="s">
        <v>1359</v>
      </c>
      <c r="B1351">
        <v>-4.4627027511596697</v>
      </c>
      <c r="C1351">
        <v>4.4627027511596697</v>
      </c>
      <c r="D1351">
        <v>3.9776482582092298</v>
      </c>
      <c r="E1351" t="s">
        <v>1725</v>
      </c>
      <c r="F1351">
        <v>2</v>
      </c>
      <c r="I1351">
        <v>2880</v>
      </c>
      <c r="J1351" t="s">
        <v>1892</v>
      </c>
      <c r="K1351" t="s">
        <v>46</v>
      </c>
      <c r="L1351">
        <v>0.99999400000000005</v>
      </c>
      <c r="M1351" s="2">
        <v>1.2594800000000001E-6</v>
      </c>
      <c r="N1351">
        <v>125.28</v>
      </c>
      <c r="O1351">
        <v>92.756</v>
      </c>
      <c r="P1351">
        <v>114.69</v>
      </c>
      <c r="Q1351">
        <v>-0.59782000000000002</v>
      </c>
      <c r="R1351">
        <v>90405000</v>
      </c>
      <c r="S1351">
        <v>207</v>
      </c>
      <c r="T1351">
        <v>4.6224471522228798</v>
      </c>
      <c r="U1351">
        <v>3.3617021276595698E-3</v>
      </c>
      <c r="V1351">
        <v>20.193508148193398</v>
      </c>
      <c r="W1351">
        <v>24.128332138061499</v>
      </c>
      <c r="X1351">
        <v>23.237627029418899</v>
      </c>
      <c r="Y1351" t="s">
        <v>1370</v>
      </c>
      <c r="Z1351">
        <v>207</v>
      </c>
      <c r="AA1351" t="s">
        <v>1370</v>
      </c>
      <c r="AB1351" t="s">
        <v>1370</v>
      </c>
      <c r="AC1351" t="s">
        <v>14043</v>
      </c>
      <c r="AD1351" t="s">
        <v>10930</v>
      </c>
      <c r="AE1351">
        <v>7784</v>
      </c>
      <c r="AF1351" t="s">
        <v>1373</v>
      </c>
      <c r="AG1351" t="s">
        <v>14044</v>
      </c>
      <c r="AH1351">
        <v>2</v>
      </c>
      <c r="AJ1351" t="s">
        <v>18762</v>
      </c>
    </row>
    <row r="1352" spans="1:36" x14ac:dyDescent="0.2">
      <c r="A1352" t="s">
        <v>2092</v>
      </c>
      <c r="B1352">
        <v>-4.0410251617431596</v>
      </c>
      <c r="C1352">
        <v>-2.6118602752685498</v>
      </c>
      <c r="D1352">
        <v>4.0410251617431596</v>
      </c>
      <c r="E1352" t="s">
        <v>1725</v>
      </c>
      <c r="F1352">
        <v>3</v>
      </c>
      <c r="I1352">
        <v>2904</v>
      </c>
      <c r="J1352" t="s">
        <v>1892</v>
      </c>
      <c r="K1352" t="s">
        <v>46</v>
      </c>
      <c r="L1352">
        <v>0.99719599999999997</v>
      </c>
      <c r="M1352" s="2">
        <v>1.0623100000000001E-27</v>
      </c>
      <c r="N1352">
        <v>166.35</v>
      </c>
      <c r="O1352">
        <v>133.79</v>
      </c>
      <c r="P1352">
        <v>67.412999999999997</v>
      </c>
      <c r="Q1352">
        <v>-0.83316000000000001</v>
      </c>
      <c r="R1352">
        <v>262620000</v>
      </c>
      <c r="S1352">
        <v>980</v>
      </c>
      <c r="T1352">
        <v>3.9577148466959899</v>
      </c>
      <c r="U1352">
        <v>3.1153846153846201E-3</v>
      </c>
      <c r="V1352">
        <v>20.755940437316902</v>
      </c>
      <c r="W1352">
        <v>21.940986633300799</v>
      </c>
      <c r="X1352">
        <v>25.234025955200199</v>
      </c>
      <c r="Y1352" t="s">
        <v>1380</v>
      </c>
      <c r="Z1352" t="s">
        <v>14048</v>
      </c>
      <c r="AA1352" t="s">
        <v>1382</v>
      </c>
      <c r="AB1352" t="s">
        <v>1382</v>
      </c>
      <c r="AC1352" t="s">
        <v>14049</v>
      </c>
      <c r="AD1352" t="s">
        <v>14050</v>
      </c>
      <c r="AE1352">
        <v>7790</v>
      </c>
      <c r="AF1352" t="s">
        <v>1385</v>
      </c>
      <c r="AG1352" t="s">
        <v>14051</v>
      </c>
      <c r="AH1352">
        <v>2</v>
      </c>
      <c r="AJ1352" t="s">
        <v>18956</v>
      </c>
    </row>
    <row r="1353" spans="1:36" x14ac:dyDescent="0.2">
      <c r="A1353" t="s">
        <v>63</v>
      </c>
      <c r="B1353">
        <v>1.4553375244140601</v>
      </c>
      <c r="C1353">
        <v>0</v>
      </c>
      <c r="D1353">
        <v>-1.4553375244140601</v>
      </c>
      <c r="E1353" t="s">
        <v>1725</v>
      </c>
      <c r="F1353">
        <v>3</v>
      </c>
      <c r="I1353">
        <v>2957</v>
      </c>
      <c r="J1353" t="s">
        <v>1892</v>
      </c>
      <c r="K1353" t="s">
        <v>46</v>
      </c>
      <c r="L1353">
        <v>0.80307399999999995</v>
      </c>
      <c r="M1353" s="2">
        <v>6.6667899999999996E-7</v>
      </c>
      <c r="N1353">
        <v>55.412999999999997</v>
      </c>
      <c r="O1353">
        <v>47.338999999999999</v>
      </c>
      <c r="P1353">
        <v>45.302999999999997</v>
      </c>
      <c r="Q1353">
        <v>-0.20004</v>
      </c>
      <c r="R1353">
        <v>343140000</v>
      </c>
      <c r="S1353">
        <v>123</v>
      </c>
      <c r="T1353">
        <v>1.40316251877756</v>
      </c>
      <c r="U1353">
        <v>4.19581664441478E-2</v>
      </c>
      <c r="V1353">
        <v>25.398372650146499</v>
      </c>
      <c r="W1353">
        <v>24.131006240844702</v>
      </c>
      <c r="X1353">
        <v>20.6371955871582</v>
      </c>
      <c r="Y1353" t="s">
        <v>1406</v>
      </c>
      <c r="Z1353">
        <v>123</v>
      </c>
      <c r="AA1353" t="s">
        <v>1406</v>
      </c>
      <c r="AB1353" t="s">
        <v>1406</v>
      </c>
      <c r="AC1353" t="s">
        <v>14063</v>
      </c>
      <c r="AD1353" t="s">
        <v>14064</v>
      </c>
      <c r="AE1353">
        <v>7800</v>
      </c>
      <c r="AF1353" t="s">
        <v>1409</v>
      </c>
      <c r="AG1353" t="s">
        <v>14065</v>
      </c>
      <c r="AH1353">
        <v>2</v>
      </c>
      <c r="AJ1353" t="s">
        <v>18957</v>
      </c>
    </row>
    <row r="1354" spans="1:36" x14ac:dyDescent="0.2">
      <c r="A1354" t="s">
        <v>653</v>
      </c>
      <c r="B1354">
        <v>-3.5962977409362802</v>
      </c>
      <c r="C1354">
        <v>-3.8516619205474898</v>
      </c>
      <c r="D1354">
        <v>3.8516619205474898</v>
      </c>
      <c r="E1354" t="s">
        <v>1725</v>
      </c>
      <c r="F1354">
        <v>2</v>
      </c>
      <c r="I1354">
        <v>2985</v>
      </c>
      <c r="J1354" t="s">
        <v>1892</v>
      </c>
      <c r="K1354" t="s">
        <v>46</v>
      </c>
      <c r="L1354">
        <v>1</v>
      </c>
      <c r="M1354" s="2">
        <v>8.3315899999999998E-4</v>
      </c>
      <c r="N1354">
        <v>83.572999999999993</v>
      </c>
      <c r="O1354">
        <v>66.186999999999998</v>
      </c>
      <c r="P1354">
        <v>55.261000000000003</v>
      </c>
      <c r="Q1354">
        <v>2.9499999999999998E-2</v>
      </c>
      <c r="R1354">
        <v>28535000</v>
      </c>
      <c r="S1354">
        <v>251</v>
      </c>
      <c r="T1354">
        <v>4.0910615145790201</v>
      </c>
      <c r="U1354">
        <v>3.1812865497075999E-3</v>
      </c>
      <c r="V1354">
        <v>19.9524374008179</v>
      </c>
      <c r="W1354">
        <v>19.818292617797901</v>
      </c>
      <c r="X1354">
        <v>22.671342849731399</v>
      </c>
      <c r="Y1354" t="s">
        <v>11191</v>
      </c>
      <c r="Z1354">
        <v>251</v>
      </c>
      <c r="AA1354" t="s">
        <v>11191</v>
      </c>
      <c r="AB1354" t="s">
        <v>11191</v>
      </c>
      <c r="AC1354" t="s">
        <v>14066</v>
      </c>
      <c r="AD1354" t="s">
        <v>11193</v>
      </c>
      <c r="AE1354">
        <v>7806</v>
      </c>
      <c r="AF1354" t="s">
        <v>11194</v>
      </c>
      <c r="AG1354" t="s">
        <v>14067</v>
      </c>
      <c r="AH1354">
        <v>2</v>
      </c>
      <c r="AJ1354" t="s">
        <v>18776</v>
      </c>
    </row>
    <row r="1355" spans="1:36" x14ac:dyDescent="0.2">
      <c r="A1355" t="s">
        <v>2433</v>
      </c>
      <c r="B1355">
        <v>0</v>
      </c>
      <c r="C1355">
        <v>-1.4406769275665301</v>
      </c>
      <c r="D1355">
        <v>1.4406769275665301</v>
      </c>
      <c r="E1355" t="s">
        <v>1725</v>
      </c>
      <c r="F1355">
        <v>2</v>
      </c>
      <c r="I1355">
        <v>2992</v>
      </c>
      <c r="J1355" t="s">
        <v>1892</v>
      </c>
      <c r="K1355" t="s">
        <v>46</v>
      </c>
      <c r="L1355">
        <v>0.99998900000000002</v>
      </c>
      <c r="M1355" s="2">
        <v>3.2897300000000001E-5</v>
      </c>
      <c r="N1355">
        <v>134.30000000000001</v>
      </c>
      <c r="O1355">
        <v>106.44</v>
      </c>
      <c r="P1355">
        <v>120.86</v>
      </c>
      <c r="Q1355">
        <v>-1.4116</v>
      </c>
      <c r="R1355">
        <v>507460000</v>
      </c>
      <c r="S1355">
        <v>6</v>
      </c>
      <c r="T1355">
        <v>1.4593197425726101</v>
      </c>
      <c r="U1355">
        <v>3.7756232686980598E-2</v>
      </c>
      <c r="V1355">
        <v>24.434545516967798</v>
      </c>
      <c r="W1355">
        <v>22.9934482574463</v>
      </c>
      <c r="X1355">
        <v>24.794939994812001</v>
      </c>
      <c r="Y1355" t="s">
        <v>11211</v>
      </c>
      <c r="Z1355">
        <v>6</v>
      </c>
      <c r="AA1355" t="s">
        <v>11211</v>
      </c>
      <c r="AB1355" t="s">
        <v>11211</v>
      </c>
      <c r="AC1355" t="s">
        <v>14068</v>
      </c>
      <c r="AD1355" t="s">
        <v>14069</v>
      </c>
      <c r="AE1355">
        <v>7808</v>
      </c>
      <c r="AF1355" t="s">
        <v>11214</v>
      </c>
      <c r="AG1355" t="s">
        <v>14070</v>
      </c>
      <c r="AH1355">
        <v>2</v>
      </c>
      <c r="AJ1355" t="s">
        <v>18779</v>
      </c>
    </row>
    <row r="1356" spans="1:36" x14ac:dyDescent="0.2">
      <c r="A1356" t="s">
        <v>598</v>
      </c>
      <c r="B1356">
        <v>2.0859842300414999</v>
      </c>
      <c r="C1356">
        <v>1.3219798803329501</v>
      </c>
      <c r="D1356">
        <v>-2.0859842300414999</v>
      </c>
      <c r="E1356" t="s">
        <v>1725</v>
      </c>
      <c r="F1356">
        <v>2</v>
      </c>
      <c r="I1356">
        <v>3049</v>
      </c>
      <c r="J1356" t="s">
        <v>1892</v>
      </c>
      <c r="K1356" t="s">
        <v>46</v>
      </c>
      <c r="L1356">
        <v>0.98546800000000001</v>
      </c>
      <c r="M1356" s="2">
        <v>2.68642E-29</v>
      </c>
      <c r="N1356">
        <v>161.04</v>
      </c>
      <c r="O1356">
        <v>146.12</v>
      </c>
      <c r="P1356">
        <v>154.6</v>
      </c>
      <c r="Q1356">
        <v>1.3865000000000001</v>
      </c>
      <c r="R1356">
        <v>216880000</v>
      </c>
      <c r="S1356">
        <v>1125</v>
      </c>
      <c r="T1356">
        <v>2.0660921720746899</v>
      </c>
      <c r="U1356">
        <v>1.4236496350365E-2</v>
      </c>
      <c r="V1356">
        <v>24.5968418121338</v>
      </c>
      <c r="W1356">
        <v>23.917524337768601</v>
      </c>
      <c r="X1356">
        <v>22.514727592468301</v>
      </c>
      <c r="Y1356" t="s">
        <v>11317</v>
      </c>
      <c r="Z1356">
        <v>1125</v>
      </c>
      <c r="AA1356" t="s">
        <v>11317</v>
      </c>
      <c r="AB1356" t="s">
        <v>11317</v>
      </c>
      <c r="AC1356" t="s">
        <v>14078</v>
      </c>
      <c r="AD1356" t="s">
        <v>11319</v>
      </c>
      <c r="AE1356">
        <v>7817</v>
      </c>
      <c r="AF1356" t="s">
        <v>11320</v>
      </c>
      <c r="AG1356" t="s">
        <v>14079</v>
      </c>
      <c r="AH1356">
        <v>2</v>
      </c>
      <c r="AJ1356" t="s">
        <v>18784</v>
      </c>
    </row>
    <row r="1357" spans="1:36" x14ac:dyDescent="0.2">
      <c r="A1357" t="s">
        <v>598</v>
      </c>
      <c r="B1357">
        <v>1.69752550125122</v>
      </c>
      <c r="C1357">
        <v>1.3311587572097801</v>
      </c>
      <c r="D1357">
        <v>-1.69752550125122</v>
      </c>
      <c r="E1357" t="s">
        <v>1725</v>
      </c>
      <c r="F1357">
        <v>3</v>
      </c>
      <c r="I1357">
        <v>3050</v>
      </c>
      <c r="J1357" t="s">
        <v>1892</v>
      </c>
      <c r="K1357" t="s">
        <v>46</v>
      </c>
      <c r="L1357">
        <v>0.99998900000000002</v>
      </c>
      <c r="M1357" s="2">
        <v>3.2908699999999999E-21</v>
      </c>
      <c r="N1357">
        <v>126.99</v>
      </c>
      <c r="O1357">
        <v>111.29</v>
      </c>
      <c r="P1357">
        <v>126.99</v>
      </c>
      <c r="Q1357">
        <v>0.62561</v>
      </c>
      <c r="R1357">
        <v>512110000</v>
      </c>
      <c r="S1357">
        <v>165</v>
      </c>
      <c r="T1357">
        <v>1.77900495749554</v>
      </c>
      <c r="U1357">
        <v>2.20876680303916E-2</v>
      </c>
      <c r="V1357">
        <v>23.489598274231</v>
      </c>
      <c r="W1357">
        <v>23.720880508422901</v>
      </c>
      <c r="X1357">
        <v>21.390487670898398</v>
      </c>
      <c r="Y1357" t="s">
        <v>14080</v>
      </c>
      <c r="Z1357">
        <v>165</v>
      </c>
      <c r="AA1357" t="s">
        <v>14080</v>
      </c>
      <c r="AB1357" t="s">
        <v>14080</v>
      </c>
      <c r="AC1357" t="s">
        <v>14081</v>
      </c>
      <c r="AD1357" t="s">
        <v>14082</v>
      </c>
      <c r="AE1357">
        <v>7818</v>
      </c>
      <c r="AF1357" t="s">
        <v>14083</v>
      </c>
      <c r="AG1357" t="s">
        <v>14084</v>
      </c>
      <c r="AH1357">
        <v>2</v>
      </c>
      <c r="AJ1357" t="s">
        <v>18958</v>
      </c>
    </row>
    <row r="1358" spans="1:36" x14ac:dyDescent="0.2">
      <c r="A1358" t="s">
        <v>2433</v>
      </c>
      <c r="B1358">
        <v>0</v>
      </c>
      <c r="C1358">
        <v>-1.6839132308960001</v>
      </c>
      <c r="D1358">
        <v>1.6839132308960001</v>
      </c>
      <c r="E1358" t="s">
        <v>1725</v>
      </c>
      <c r="F1358">
        <v>2</v>
      </c>
      <c r="I1358">
        <v>3111</v>
      </c>
      <c r="J1358" t="s">
        <v>1892</v>
      </c>
      <c r="K1358" t="s">
        <v>46</v>
      </c>
      <c r="L1358">
        <v>0.90173300000000001</v>
      </c>
      <c r="M1358" s="2">
        <v>9.4803000000000004E-29</v>
      </c>
      <c r="N1358">
        <v>166.92</v>
      </c>
      <c r="O1358">
        <v>133.97</v>
      </c>
      <c r="P1358">
        <v>166.92</v>
      </c>
      <c r="Q1358">
        <v>-0.86682999999999999</v>
      </c>
      <c r="R1358">
        <v>222440000</v>
      </c>
      <c r="S1358">
        <v>561</v>
      </c>
      <c r="T1358">
        <v>1.5955802245652599</v>
      </c>
      <c r="U1358">
        <v>3.0150383631713601E-2</v>
      </c>
      <c r="V1358">
        <v>23.6230421066284</v>
      </c>
      <c r="W1358">
        <v>21.126222610473601</v>
      </c>
      <c r="X1358">
        <v>24.659849166870099</v>
      </c>
      <c r="Y1358" t="s">
        <v>11484</v>
      </c>
      <c r="Z1358" t="s">
        <v>14098</v>
      </c>
      <c r="AA1358" t="s">
        <v>11486</v>
      </c>
      <c r="AB1358" t="s">
        <v>11486</v>
      </c>
      <c r="AC1358" t="s">
        <v>14099</v>
      </c>
      <c r="AD1358" t="s">
        <v>14100</v>
      </c>
      <c r="AE1358">
        <v>7832</v>
      </c>
      <c r="AF1358" t="s">
        <v>11489</v>
      </c>
      <c r="AG1358" t="s">
        <v>14101</v>
      </c>
      <c r="AH1358">
        <v>2</v>
      </c>
      <c r="AJ1358" t="s">
        <v>18959</v>
      </c>
    </row>
    <row r="1359" spans="1:36" x14ac:dyDescent="0.2">
      <c r="A1359" t="s">
        <v>2128</v>
      </c>
      <c r="B1359">
        <v>-5.0591912269592303</v>
      </c>
      <c r="C1359">
        <v>-3.62294220924377</v>
      </c>
      <c r="D1359">
        <v>5.0591912269592303</v>
      </c>
      <c r="E1359" t="s">
        <v>1725</v>
      </c>
      <c r="F1359">
        <v>2</v>
      </c>
      <c r="I1359">
        <v>3115</v>
      </c>
      <c r="J1359" t="s">
        <v>1892</v>
      </c>
      <c r="K1359" t="s">
        <v>46</v>
      </c>
      <c r="L1359">
        <v>0.96657000000000004</v>
      </c>
      <c r="M1359" s="2">
        <v>1.1538E-7</v>
      </c>
      <c r="N1359">
        <v>119.46</v>
      </c>
      <c r="O1359">
        <v>103.32</v>
      </c>
      <c r="P1359">
        <v>80.608999999999995</v>
      </c>
      <c r="Q1359">
        <v>0.31119000000000002</v>
      </c>
      <c r="R1359">
        <v>141230000</v>
      </c>
      <c r="S1359">
        <v>38</v>
      </c>
      <c r="T1359">
        <v>4.9874686514176698</v>
      </c>
      <c r="U1359">
        <v>3.9215686274509803E-3</v>
      </c>
      <c r="V1359">
        <v>20.157223701477101</v>
      </c>
      <c r="W1359">
        <v>21.395137786865199</v>
      </c>
      <c r="X1359">
        <v>24.541538238525401</v>
      </c>
      <c r="Y1359" t="s">
        <v>14102</v>
      </c>
      <c r="Z1359" t="s">
        <v>3300</v>
      </c>
      <c r="AA1359" t="s">
        <v>14103</v>
      </c>
      <c r="AB1359" t="s">
        <v>14103</v>
      </c>
      <c r="AC1359" t="s">
        <v>14104</v>
      </c>
      <c r="AD1359" t="s">
        <v>14105</v>
      </c>
      <c r="AE1359">
        <v>7833</v>
      </c>
      <c r="AF1359" t="s">
        <v>14106</v>
      </c>
      <c r="AG1359" t="s">
        <v>14107</v>
      </c>
      <c r="AH1359">
        <v>2</v>
      </c>
      <c r="AJ1359" t="s">
        <v>18960</v>
      </c>
    </row>
    <row r="1360" spans="1:36" x14ac:dyDescent="0.2">
      <c r="A1360" t="s">
        <v>63</v>
      </c>
      <c r="B1360">
        <v>1.82384181022644</v>
      </c>
      <c r="C1360">
        <v>0</v>
      </c>
      <c r="D1360">
        <v>-1.82384181022644</v>
      </c>
      <c r="E1360" t="s">
        <v>1725</v>
      </c>
      <c r="F1360">
        <v>4</v>
      </c>
      <c r="I1360">
        <v>3135</v>
      </c>
      <c r="J1360" t="s">
        <v>1892</v>
      </c>
      <c r="K1360" t="s">
        <v>46</v>
      </c>
      <c r="L1360">
        <v>0.99991799999999997</v>
      </c>
      <c r="M1360" s="2">
        <v>2.9184499999999999E-136</v>
      </c>
      <c r="N1360">
        <v>255.37</v>
      </c>
      <c r="O1360">
        <v>250.93</v>
      </c>
      <c r="P1360">
        <v>244.22</v>
      </c>
      <c r="Q1360">
        <v>-0.30564999999999998</v>
      </c>
      <c r="R1360">
        <v>12011000000</v>
      </c>
      <c r="S1360">
        <v>117</v>
      </c>
      <c r="T1360">
        <v>1.7771173289513</v>
      </c>
      <c r="U1360">
        <v>2.2122448979591799E-2</v>
      </c>
      <c r="V1360">
        <v>29.684745788574201</v>
      </c>
      <c r="W1360">
        <v>28.046195983886701</v>
      </c>
      <c r="X1360">
        <v>28.091005325317401</v>
      </c>
      <c r="Y1360" t="s">
        <v>1458</v>
      </c>
      <c r="Z1360">
        <v>117</v>
      </c>
      <c r="AA1360" t="s">
        <v>1458</v>
      </c>
      <c r="AB1360" t="s">
        <v>1458</v>
      </c>
      <c r="AC1360" t="s">
        <v>14108</v>
      </c>
      <c r="AD1360" t="s">
        <v>14109</v>
      </c>
      <c r="AE1360">
        <v>7837</v>
      </c>
      <c r="AF1360" t="s">
        <v>1461</v>
      </c>
      <c r="AG1360" t="s">
        <v>14110</v>
      </c>
      <c r="AH1360" t="s">
        <v>1911</v>
      </c>
      <c r="AJ1360" t="s">
        <v>18800</v>
      </c>
    </row>
    <row r="1361" spans="1:36" x14ac:dyDescent="0.2">
      <c r="A1361" t="s">
        <v>260</v>
      </c>
      <c r="B1361">
        <v>1.6310077905654901</v>
      </c>
      <c r="C1361">
        <v>-1.6310077905654901</v>
      </c>
      <c r="D1361">
        <v>0</v>
      </c>
      <c r="E1361" t="s">
        <v>1725</v>
      </c>
      <c r="F1361">
        <v>2</v>
      </c>
      <c r="I1361">
        <v>3146</v>
      </c>
      <c r="J1361" t="s">
        <v>1892</v>
      </c>
      <c r="K1361" t="s">
        <v>46</v>
      </c>
      <c r="L1361">
        <v>0.97664799999999996</v>
      </c>
      <c r="M1361" s="2">
        <v>3.5277600000000003E-20</v>
      </c>
      <c r="N1361">
        <v>169.09</v>
      </c>
      <c r="O1361">
        <v>146.16999999999999</v>
      </c>
      <c r="P1361">
        <v>143.5</v>
      </c>
      <c r="Q1361">
        <v>-6.9516999999999995E-2</v>
      </c>
      <c r="R1361">
        <v>1757700000</v>
      </c>
      <c r="S1361">
        <v>94</v>
      </c>
      <c r="T1361">
        <v>1.55004482399196</v>
      </c>
      <c r="U1361">
        <v>3.2509881422924901E-2</v>
      </c>
      <c r="V1361">
        <v>27.3652791976929</v>
      </c>
      <c r="W1361">
        <v>24.777912139892599</v>
      </c>
      <c r="X1361">
        <v>25.881266593933098</v>
      </c>
      <c r="Y1361" t="s">
        <v>11543</v>
      </c>
      <c r="Z1361">
        <v>94</v>
      </c>
      <c r="AA1361" t="s">
        <v>11543</v>
      </c>
      <c r="AB1361" t="s">
        <v>11543</v>
      </c>
      <c r="AC1361" t="s">
        <v>14111</v>
      </c>
      <c r="AD1361" t="s">
        <v>14112</v>
      </c>
      <c r="AE1361">
        <v>7843</v>
      </c>
      <c r="AF1361" t="s">
        <v>11546</v>
      </c>
      <c r="AG1361" t="s">
        <v>14113</v>
      </c>
      <c r="AH1361" t="s">
        <v>1977</v>
      </c>
      <c r="AJ1361" t="s">
        <v>18961</v>
      </c>
    </row>
    <row r="1362" spans="1:36" x14ac:dyDescent="0.2">
      <c r="A1362" t="s">
        <v>2092</v>
      </c>
      <c r="B1362">
        <v>-3.7360818386077899</v>
      </c>
      <c r="C1362">
        <v>-3.1250846385955802</v>
      </c>
      <c r="D1362">
        <v>3.7360818386077899</v>
      </c>
      <c r="E1362" t="s">
        <v>1725</v>
      </c>
      <c r="F1362">
        <v>2</v>
      </c>
      <c r="I1362">
        <v>3154</v>
      </c>
      <c r="J1362" t="s">
        <v>1892</v>
      </c>
      <c r="K1362" t="s">
        <v>46</v>
      </c>
      <c r="L1362">
        <v>0.99972700000000003</v>
      </c>
      <c r="M1362" s="2">
        <v>7.8960700000000001E-54</v>
      </c>
      <c r="N1362">
        <v>186.05</v>
      </c>
      <c r="O1362">
        <v>163.24</v>
      </c>
      <c r="P1362">
        <v>186.05</v>
      </c>
      <c r="Q1362">
        <v>0.97575999999999996</v>
      </c>
      <c r="R1362">
        <v>8164100000</v>
      </c>
      <c r="S1362">
        <v>487</v>
      </c>
      <c r="T1362">
        <v>3.8345016715311502</v>
      </c>
      <c r="U1362">
        <v>2.8774703557312301E-3</v>
      </c>
      <c r="V1362">
        <v>27.162258148193398</v>
      </c>
      <c r="W1362">
        <v>27.778438568115199</v>
      </c>
      <c r="X1362">
        <v>30.421084403991699</v>
      </c>
      <c r="Y1362" t="s">
        <v>11551</v>
      </c>
      <c r="Z1362" t="s">
        <v>14114</v>
      </c>
      <c r="AA1362" t="s">
        <v>11553</v>
      </c>
      <c r="AB1362" t="s">
        <v>11553</v>
      </c>
      <c r="AC1362" t="s">
        <v>14115</v>
      </c>
      <c r="AD1362" t="s">
        <v>14116</v>
      </c>
      <c r="AE1362">
        <v>7852</v>
      </c>
      <c r="AF1362" t="s">
        <v>11556</v>
      </c>
      <c r="AG1362" t="s">
        <v>14117</v>
      </c>
      <c r="AH1362">
        <v>2</v>
      </c>
      <c r="AJ1362" t="s">
        <v>18806</v>
      </c>
    </row>
    <row r="1363" spans="1:36" x14ac:dyDescent="0.2">
      <c r="A1363" t="s">
        <v>54</v>
      </c>
      <c r="B1363">
        <v>-1.8811774253845199</v>
      </c>
      <c r="C1363">
        <v>2.1220104694366499</v>
      </c>
      <c r="D1363">
        <v>-2.1220104694366499</v>
      </c>
      <c r="E1363" t="s">
        <v>1725</v>
      </c>
      <c r="F1363">
        <v>3</v>
      </c>
      <c r="I1363">
        <v>3154</v>
      </c>
      <c r="J1363" t="s">
        <v>1892</v>
      </c>
      <c r="K1363" t="s">
        <v>46</v>
      </c>
      <c r="L1363">
        <v>0.82632000000000005</v>
      </c>
      <c r="M1363" s="2">
        <v>1.3663200000000001E-29</v>
      </c>
      <c r="N1363">
        <v>140.36000000000001</v>
      </c>
      <c r="O1363">
        <v>128.05000000000001</v>
      </c>
      <c r="P1363">
        <v>104.98</v>
      </c>
      <c r="Q1363">
        <v>6.9504999999999997E-2</v>
      </c>
      <c r="R1363">
        <v>317470000</v>
      </c>
      <c r="S1363">
        <v>620</v>
      </c>
      <c r="T1363">
        <v>2.2038342317679098</v>
      </c>
      <c r="U1363">
        <v>1.19122664500406E-2</v>
      </c>
      <c r="V1363">
        <v>21.7793130874634</v>
      </c>
      <c r="W1363">
        <v>23.955356597900401</v>
      </c>
      <c r="X1363">
        <v>21.191245079040499</v>
      </c>
      <c r="Y1363" t="s">
        <v>11551</v>
      </c>
      <c r="Z1363" t="s">
        <v>14118</v>
      </c>
      <c r="AA1363" t="s">
        <v>11553</v>
      </c>
      <c r="AB1363" t="s">
        <v>11553</v>
      </c>
      <c r="AC1363" t="s">
        <v>14119</v>
      </c>
      <c r="AD1363" t="s">
        <v>14120</v>
      </c>
      <c r="AE1363">
        <v>7853</v>
      </c>
      <c r="AF1363" t="s">
        <v>11556</v>
      </c>
      <c r="AG1363" t="s">
        <v>14121</v>
      </c>
      <c r="AH1363">
        <v>2</v>
      </c>
      <c r="AJ1363" t="s">
        <v>18962</v>
      </c>
    </row>
    <row r="1364" spans="1:36" x14ac:dyDescent="0.2">
      <c r="A1364" t="s">
        <v>151</v>
      </c>
      <c r="B1364">
        <v>-2.47685575485229</v>
      </c>
      <c r="C1364">
        <v>2.47685575485229</v>
      </c>
      <c r="D1364">
        <v>-1.8301076889038099</v>
      </c>
      <c r="E1364" t="s">
        <v>1725</v>
      </c>
      <c r="F1364">
        <v>4</v>
      </c>
      <c r="I1364">
        <v>3168</v>
      </c>
      <c r="J1364" t="s">
        <v>1892</v>
      </c>
      <c r="K1364" t="s">
        <v>46</v>
      </c>
      <c r="L1364">
        <v>0.99019900000000005</v>
      </c>
      <c r="M1364" s="2">
        <v>3.4403399999999996E-21</v>
      </c>
      <c r="N1364">
        <v>84.537000000000006</v>
      </c>
      <c r="O1364">
        <v>81.620999999999995</v>
      </c>
      <c r="P1364">
        <v>60.936</v>
      </c>
      <c r="Q1364">
        <v>-0.17282</v>
      </c>
      <c r="R1364">
        <v>2403200000</v>
      </c>
      <c r="S1364">
        <v>102</v>
      </c>
      <c r="T1364">
        <v>2.43920984728349</v>
      </c>
      <c r="U1364">
        <v>8.7809712586719504E-3</v>
      </c>
      <c r="V1364">
        <v>24.7557563781738</v>
      </c>
      <c r="W1364">
        <v>27.7406616210938</v>
      </c>
      <c r="X1364">
        <v>25.3450622558594</v>
      </c>
      <c r="Y1364" t="s">
        <v>1492</v>
      </c>
      <c r="Z1364" t="s">
        <v>9448</v>
      </c>
      <c r="AA1364" t="s">
        <v>1494</v>
      </c>
      <c r="AB1364" t="s">
        <v>1494</v>
      </c>
      <c r="AC1364" t="s">
        <v>14134</v>
      </c>
      <c r="AD1364" t="s">
        <v>11631</v>
      </c>
      <c r="AE1364">
        <v>7860</v>
      </c>
      <c r="AF1364" t="s">
        <v>1497</v>
      </c>
      <c r="AG1364" t="s">
        <v>14135</v>
      </c>
      <c r="AH1364" t="s">
        <v>1977</v>
      </c>
      <c r="AJ1364" t="s">
        <v>18810</v>
      </c>
    </row>
    <row r="1365" spans="1:36" x14ac:dyDescent="0.2">
      <c r="A1365" t="s">
        <v>735</v>
      </c>
      <c r="B1365">
        <v>-3.56317162513733</v>
      </c>
      <c r="C1365">
        <v>3.56317162513733</v>
      </c>
      <c r="D1365">
        <v>1.8724553585052499</v>
      </c>
      <c r="E1365" t="s">
        <v>1725</v>
      </c>
      <c r="F1365">
        <v>2</v>
      </c>
      <c r="I1365">
        <v>3194</v>
      </c>
      <c r="J1365" t="s">
        <v>1892</v>
      </c>
      <c r="K1365" t="s">
        <v>46</v>
      </c>
      <c r="L1365">
        <v>0.99733899999999998</v>
      </c>
      <c r="M1365" s="2">
        <v>2.2623000000000001E-4</v>
      </c>
      <c r="N1365">
        <v>85.733999999999995</v>
      </c>
      <c r="O1365">
        <v>75.569000000000003</v>
      </c>
      <c r="P1365">
        <v>54.524000000000001</v>
      </c>
      <c r="Q1365">
        <v>-0.50446000000000002</v>
      </c>
      <c r="R1365">
        <v>157620000</v>
      </c>
      <c r="S1365">
        <v>449</v>
      </c>
      <c r="T1365">
        <v>3.4483148979612999</v>
      </c>
      <c r="U1365">
        <v>3.5684210526315801E-3</v>
      </c>
      <c r="V1365">
        <v>19.9599466323853</v>
      </c>
      <c r="W1365">
        <v>24.1775207519531</v>
      </c>
      <c r="X1365">
        <v>21.803551673889199</v>
      </c>
      <c r="Y1365" t="s">
        <v>11711</v>
      </c>
      <c r="Z1365">
        <v>449</v>
      </c>
      <c r="AA1365" t="s">
        <v>11711</v>
      </c>
      <c r="AB1365" t="s">
        <v>11711</v>
      </c>
      <c r="AC1365" t="s">
        <v>14139</v>
      </c>
      <c r="AD1365" t="s">
        <v>14140</v>
      </c>
      <c r="AE1365">
        <v>7865</v>
      </c>
      <c r="AF1365" t="s">
        <v>11714</v>
      </c>
      <c r="AG1365" t="s">
        <v>14141</v>
      </c>
      <c r="AH1365" t="s">
        <v>1977</v>
      </c>
      <c r="AJ1365" t="s">
        <v>18815</v>
      </c>
    </row>
    <row r="1366" spans="1:36" x14ac:dyDescent="0.2">
      <c r="A1366" t="s">
        <v>2092</v>
      </c>
      <c r="B1366">
        <v>-1.67379426956177</v>
      </c>
      <c r="C1366">
        <v>-1.35120224952698</v>
      </c>
      <c r="D1366">
        <v>1.67379426956177</v>
      </c>
      <c r="E1366" t="s">
        <v>1725</v>
      </c>
      <c r="F1366">
        <v>2</v>
      </c>
      <c r="I1366">
        <v>3235</v>
      </c>
      <c r="J1366" t="s">
        <v>1892</v>
      </c>
      <c r="K1366" t="s">
        <v>46</v>
      </c>
      <c r="L1366">
        <v>0.86434200000000005</v>
      </c>
      <c r="M1366" s="2">
        <v>2.7256900000000001E-2</v>
      </c>
      <c r="N1366">
        <v>44.542999999999999</v>
      </c>
      <c r="O1366">
        <v>21.587</v>
      </c>
      <c r="P1366">
        <v>44.542999999999999</v>
      </c>
      <c r="Q1366">
        <v>-2.7751999999999999</v>
      </c>
      <c r="R1366">
        <v>239870000</v>
      </c>
      <c r="S1366">
        <v>74</v>
      </c>
      <c r="T1366">
        <v>1.7711222797939099</v>
      </c>
      <c r="U1366">
        <v>2.2431646305991901E-2</v>
      </c>
      <c r="V1366">
        <v>19.381461143493699</v>
      </c>
      <c r="W1366">
        <v>19.558311462402301</v>
      </c>
      <c r="X1366">
        <v>25.2232475280762</v>
      </c>
      <c r="Y1366" t="s">
        <v>11747</v>
      </c>
      <c r="Z1366">
        <v>74</v>
      </c>
      <c r="AA1366" t="s">
        <v>11747</v>
      </c>
      <c r="AB1366" t="s">
        <v>11747</v>
      </c>
      <c r="AC1366" t="s">
        <v>14142</v>
      </c>
      <c r="AD1366" t="s">
        <v>11749</v>
      </c>
      <c r="AE1366">
        <v>7869</v>
      </c>
      <c r="AF1366" t="s">
        <v>11750</v>
      </c>
      <c r="AG1366" t="s">
        <v>14143</v>
      </c>
      <c r="AJ1366" t="s">
        <v>18818</v>
      </c>
    </row>
    <row r="1367" spans="1:36" x14ac:dyDescent="0.2">
      <c r="A1367" t="s">
        <v>335</v>
      </c>
      <c r="B1367">
        <v>-3.5739080905914302</v>
      </c>
      <c r="C1367">
        <v>2.4854509830474898</v>
      </c>
      <c r="D1367">
        <v>3.5739080905914302</v>
      </c>
      <c r="E1367" t="s">
        <v>1725</v>
      </c>
      <c r="F1367">
        <v>3</v>
      </c>
      <c r="I1367">
        <v>3305</v>
      </c>
      <c r="J1367" t="s">
        <v>1892</v>
      </c>
      <c r="K1367" t="s">
        <v>46</v>
      </c>
      <c r="L1367">
        <v>0.996811</v>
      </c>
      <c r="M1367" s="2">
        <v>9.1437699999999994E-5</v>
      </c>
      <c r="N1367">
        <v>116.58</v>
      </c>
      <c r="O1367">
        <v>74.364999999999995</v>
      </c>
      <c r="P1367">
        <v>72.433999999999997</v>
      </c>
      <c r="Q1367">
        <v>0.21560000000000001</v>
      </c>
      <c r="R1367">
        <v>637920000</v>
      </c>
      <c r="S1367">
        <v>13</v>
      </c>
      <c r="T1367">
        <v>3.5387494967288302</v>
      </c>
      <c r="U1367">
        <v>3.3775216138328501E-3</v>
      </c>
      <c r="V1367">
        <v>21.578066825866699</v>
      </c>
      <c r="W1367">
        <v>24.912782669067401</v>
      </c>
      <c r="X1367">
        <v>26.3538274765015</v>
      </c>
      <c r="Y1367" t="s">
        <v>11880</v>
      </c>
      <c r="Z1367" t="s">
        <v>8361</v>
      </c>
      <c r="AA1367" t="s">
        <v>11881</v>
      </c>
      <c r="AB1367" t="s">
        <v>11881</v>
      </c>
      <c r="AC1367" t="s">
        <v>14153</v>
      </c>
      <c r="AD1367" t="s">
        <v>14154</v>
      </c>
      <c r="AE1367">
        <v>7881</v>
      </c>
      <c r="AF1367" t="s">
        <v>11884</v>
      </c>
      <c r="AG1367" t="s">
        <v>14155</v>
      </c>
      <c r="AH1367">
        <v>2</v>
      </c>
      <c r="AJ1367" t="s">
        <v>18828</v>
      </c>
    </row>
    <row r="1368" spans="1:36" x14ac:dyDescent="0.2">
      <c r="A1368" t="s">
        <v>335</v>
      </c>
      <c r="B1368">
        <v>-2.62001252174377</v>
      </c>
      <c r="C1368">
        <v>1.9949873685836801</v>
      </c>
      <c r="D1368">
        <v>2.62001252174377</v>
      </c>
      <c r="E1368" t="s">
        <v>1725</v>
      </c>
      <c r="F1368">
        <v>3</v>
      </c>
      <c r="I1368">
        <v>3310</v>
      </c>
      <c r="J1368" t="s">
        <v>1892</v>
      </c>
      <c r="K1368" t="s">
        <v>46</v>
      </c>
      <c r="L1368">
        <v>0.99999899999999997</v>
      </c>
      <c r="M1368" s="2">
        <v>1.9336899999999999E-36</v>
      </c>
      <c r="N1368">
        <v>154.80000000000001</v>
      </c>
      <c r="O1368">
        <v>149.08000000000001</v>
      </c>
      <c r="P1368">
        <v>154.80000000000001</v>
      </c>
      <c r="Q1368">
        <v>1.0226999999999999</v>
      </c>
      <c r="R1368">
        <v>696470000</v>
      </c>
      <c r="S1368">
        <v>292</v>
      </c>
      <c r="T1368">
        <v>2.67096701220804</v>
      </c>
      <c r="U1368">
        <v>6.67961165048544E-3</v>
      </c>
      <c r="V1368">
        <v>23.2730388641357</v>
      </c>
      <c r="W1368">
        <v>24.861406326293899</v>
      </c>
      <c r="X1368">
        <v>25.429620742797901</v>
      </c>
      <c r="Y1368" t="s">
        <v>11890</v>
      </c>
      <c r="Z1368">
        <v>292</v>
      </c>
      <c r="AA1368" t="s">
        <v>11890</v>
      </c>
      <c r="AB1368" t="s">
        <v>11890</v>
      </c>
      <c r="AC1368" t="s">
        <v>14156</v>
      </c>
      <c r="AD1368" t="s">
        <v>14157</v>
      </c>
      <c r="AE1368">
        <v>7882</v>
      </c>
      <c r="AF1368" t="s">
        <v>11893</v>
      </c>
      <c r="AG1368" t="s">
        <v>14158</v>
      </c>
      <c r="AH1368">
        <v>2</v>
      </c>
      <c r="AJ1368" t="s">
        <v>18829</v>
      </c>
    </row>
    <row r="1369" spans="1:36" x14ac:dyDescent="0.2">
      <c r="A1369" t="s">
        <v>302</v>
      </c>
      <c r="B1369">
        <v>0</v>
      </c>
      <c r="C1369">
        <v>1.32005763053894</v>
      </c>
      <c r="D1369">
        <v>-1.32005763053894</v>
      </c>
      <c r="E1369" t="s">
        <v>1725</v>
      </c>
      <c r="F1369">
        <v>2</v>
      </c>
      <c r="I1369">
        <v>3311</v>
      </c>
      <c r="J1369" t="s">
        <v>1892</v>
      </c>
      <c r="K1369" t="s">
        <v>46</v>
      </c>
      <c r="L1369">
        <v>0.99905900000000003</v>
      </c>
      <c r="M1369" s="2">
        <v>1.6036199999999999E-7</v>
      </c>
      <c r="N1369">
        <v>113.76</v>
      </c>
      <c r="O1369">
        <v>88.227000000000004</v>
      </c>
      <c r="P1369">
        <v>91.616</v>
      </c>
      <c r="Q1369">
        <v>0.78610999999999998</v>
      </c>
      <c r="R1369">
        <v>531360000</v>
      </c>
      <c r="S1369">
        <v>444</v>
      </c>
      <c r="T1369">
        <v>1.4987777754870799</v>
      </c>
      <c r="U1369">
        <v>3.5459770114942502E-2</v>
      </c>
      <c r="V1369">
        <v>23.303045272827099</v>
      </c>
      <c r="W1369">
        <v>24.087802886962901</v>
      </c>
      <c r="X1369">
        <v>20.841804504394499</v>
      </c>
      <c r="Y1369" t="s">
        <v>11895</v>
      </c>
      <c r="Z1369" t="s">
        <v>661</v>
      </c>
      <c r="AA1369" t="s">
        <v>11897</v>
      </c>
      <c r="AB1369" t="s">
        <v>11897</v>
      </c>
      <c r="AC1369" t="s">
        <v>14159</v>
      </c>
      <c r="AD1369" t="s">
        <v>14160</v>
      </c>
      <c r="AE1369">
        <v>7883</v>
      </c>
      <c r="AF1369" t="s">
        <v>11900</v>
      </c>
      <c r="AG1369" t="s">
        <v>14161</v>
      </c>
      <c r="AH1369" t="s">
        <v>1911</v>
      </c>
      <c r="AJ1369" t="s">
        <v>18734</v>
      </c>
    </row>
    <row r="1370" spans="1:36" x14ac:dyDescent="0.2">
      <c r="A1370" t="s">
        <v>302</v>
      </c>
      <c r="B1370">
        <v>0</v>
      </c>
      <c r="C1370">
        <v>1.6997731924057</v>
      </c>
      <c r="D1370">
        <v>-1.6997731924057</v>
      </c>
      <c r="E1370" t="s">
        <v>1725</v>
      </c>
      <c r="F1370">
        <v>3</v>
      </c>
      <c r="I1370">
        <v>3320</v>
      </c>
      <c r="J1370" t="s">
        <v>1892</v>
      </c>
      <c r="K1370" t="s">
        <v>46</v>
      </c>
      <c r="L1370">
        <v>0.99705699999999997</v>
      </c>
      <c r="M1370" s="2">
        <v>6.0523599999999998E-7</v>
      </c>
      <c r="N1370">
        <v>100.21</v>
      </c>
      <c r="O1370">
        <v>93.545000000000002</v>
      </c>
      <c r="P1370">
        <v>66.027000000000001</v>
      </c>
      <c r="Q1370">
        <v>0.28682999999999997</v>
      </c>
      <c r="R1370">
        <v>1328100000</v>
      </c>
      <c r="S1370">
        <v>162</v>
      </c>
      <c r="T1370">
        <v>1.6126280680521701</v>
      </c>
      <c r="U1370">
        <v>2.9276771857216801E-2</v>
      </c>
      <c r="V1370">
        <v>22.682707786560101</v>
      </c>
      <c r="W1370">
        <v>23.840669631958001</v>
      </c>
      <c r="X1370">
        <v>22.054397583007798</v>
      </c>
      <c r="Y1370" t="s">
        <v>11940</v>
      </c>
      <c r="Z1370">
        <v>162</v>
      </c>
      <c r="AA1370" t="s">
        <v>11940</v>
      </c>
      <c r="AB1370" t="s">
        <v>11940</v>
      </c>
      <c r="AC1370" t="s">
        <v>14169</v>
      </c>
      <c r="AD1370" t="s">
        <v>14170</v>
      </c>
      <c r="AE1370">
        <v>7888</v>
      </c>
      <c r="AF1370" t="s">
        <v>11943</v>
      </c>
      <c r="AG1370" t="s">
        <v>14171</v>
      </c>
      <c r="AH1370" t="s">
        <v>1911</v>
      </c>
      <c r="AJ1370" t="s">
        <v>18963</v>
      </c>
    </row>
    <row r="1371" spans="1:36" x14ac:dyDescent="0.2">
      <c r="A1371" t="s">
        <v>151</v>
      </c>
      <c r="B1371">
        <v>-2.40595555305481</v>
      </c>
      <c r="C1371">
        <v>2.40595555305481</v>
      </c>
      <c r="D1371">
        <v>-1.3793405294418299</v>
      </c>
      <c r="E1371" t="s">
        <v>1725</v>
      </c>
      <c r="F1371">
        <v>2</v>
      </c>
      <c r="I1371">
        <v>3398</v>
      </c>
      <c r="J1371" t="s">
        <v>1892</v>
      </c>
      <c r="K1371" t="s">
        <v>46</v>
      </c>
      <c r="L1371">
        <v>0.97420399999999996</v>
      </c>
      <c r="M1371">
        <v>1.6988600000000001E-4</v>
      </c>
      <c r="N1371">
        <v>124.3</v>
      </c>
      <c r="O1371">
        <v>108.64</v>
      </c>
      <c r="P1371">
        <v>124.3</v>
      </c>
      <c r="Q1371">
        <v>-2.9914E-2</v>
      </c>
      <c r="R1371">
        <v>22982000</v>
      </c>
      <c r="S1371">
        <v>43</v>
      </c>
      <c r="T1371">
        <v>2.3046889005825499</v>
      </c>
      <c r="U1371">
        <v>1.04845814977974E-2</v>
      </c>
      <c r="V1371">
        <v>20.523509979248001</v>
      </c>
      <c r="W1371">
        <v>21.9329738616943</v>
      </c>
      <c r="X1371">
        <v>21.272826194763201</v>
      </c>
      <c r="Y1371" t="s">
        <v>14175</v>
      </c>
      <c r="Z1371">
        <v>43</v>
      </c>
      <c r="AA1371" t="s">
        <v>14175</v>
      </c>
      <c r="AB1371" t="s">
        <v>14175</v>
      </c>
      <c r="AC1371" t="s">
        <v>14176</v>
      </c>
      <c r="AD1371" t="s">
        <v>14177</v>
      </c>
      <c r="AE1371">
        <v>7900</v>
      </c>
      <c r="AF1371" t="s">
        <v>14178</v>
      </c>
      <c r="AG1371" t="s">
        <v>14179</v>
      </c>
      <c r="AH1371">
        <v>2</v>
      </c>
      <c r="AJ1371" t="s">
        <v>18391</v>
      </c>
    </row>
    <row r="1372" spans="1:36" x14ac:dyDescent="0.2">
      <c r="A1372" t="s">
        <v>151</v>
      </c>
      <c r="B1372">
        <v>-2.98356413841248</v>
      </c>
      <c r="C1372">
        <v>2.98356413841248</v>
      </c>
      <c r="D1372">
        <v>-1.7397879362106301</v>
      </c>
      <c r="E1372" t="s">
        <v>1725</v>
      </c>
      <c r="F1372">
        <v>2</v>
      </c>
      <c r="I1372">
        <v>3398</v>
      </c>
      <c r="J1372" t="s">
        <v>1892</v>
      </c>
      <c r="K1372" t="s">
        <v>46</v>
      </c>
      <c r="L1372">
        <v>0.99673</v>
      </c>
      <c r="M1372">
        <v>1.6988600000000001E-4</v>
      </c>
      <c r="N1372">
        <v>124.3</v>
      </c>
      <c r="O1372">
        <v>108.64</v>
      </c>
      <c r="P1372">
        <v>124.3</v>
      </c>
      <c r="Q1372">
        <v>-2.9914E-2</v>
      </c>
      <c r="R1372">
        <v>25282000</v>
      </c>
      <c r="S1372">
        <v>50</v>
      </c>
      <c r="T1372">
        <v>2.8691277544540501</v>
      </c>
      <c r="U1372">
        <v>5.7525473071324603E-3</v>
      </c>
      <c r="V1372">
        <v>20.3051643371582</v>
      </c>
      <c r="W1372">
        <v>22.5878810882568</v>
      </c>
      <c r="X1372">
        <v>21.1285238265991</v>
      </c>
      <c r="Y1372" t="s">
        <v>14175</v>
      </c>
      <c r="Z1372">
        <v>50</v>
      </c>
      <c r="AA1372" t="s">
        <v>14175</v>
      </c>
      <c r="AB1372" t="s">
        <v>14175</v>
      </c>
      <c r="AC1372" t="s">
        <v>14180</v>
      </c>
      <c r="AD1372" t="s">
        <v>14177</v>
      </c>
      <c r="AE1372">
        <v>7901</v>
      </c>
      <c r="AF1372" t="s">
        <v>14178</v>
      </c>
      <c r="AG1372" t="s">
        <v>14181</v>
      </c>
      <c r="AH1372">
        <v>2</v>
      </c>
      <c r="AJ1372" t="s">
        <v>18391</v>
      </c>
    </row>
    <row r="1373" spans="1:36" x14ac:dyDescent="0.2">
      <c r="A1373" t="s">
        <v>2092</v>
      </c>
      <c r="B1373">
        <v>-1.7890887260437001</v>
      </c>
      <c r="C1373">
        <v>-1.33212494850159</v>
      </c>
      <c r="D1373">
        <v>1.7890887260437001</v>
      </c>
      <c r="E1373" t="s">
        <v>1725</v>
      </c>
      <c r="F1373">
        <v>3</v>
      </c>
      <c r="I1373">
        <v>3418</v>
      </c>
      <c r="J1373" t="s">
        <v>1892</v>
      </c>
      <c r="K1373" t="s">
        <v>46</v>
      </c>
      <c r="L1373">
        <v>0.78199799999999997</v>
      </c>
      <c r="M1373" s="2">
        <v>2.5005100000000001E-3</v>
      </c>
      <c r="N1373">
        <v>59.606999999999999</v>
      </c>
      <c r="O1373">
        <v>41.863</v>
      </c>
      <c r="P1373">
        <v>59.606999999999999</v>
      </c>
      <c r="Q1373">
        <v>0.32557000000000003</v>
      </c>
      <c r="R1373">
        <v>57770000</v>
      </c>
      <c r="S1373">
        <v>3</v>
      </c>
      <c r="T1373">
        <v>1.8435852616042101</v>
      </c>
      <c r="U1373">
        <v>2.01478743068392E-2</v>
      </c>
      <c r="V1373">
        <v>20.8204650878906</v>
      </c>
      <c r="W1373">
        <v>21.261297225952099</v>
      </c>
      <c r="X1373">
        <v>23.074865341186499</v>
      </c>
      <c r="Y1373" t="s">
        <v>12300</v>
      </c>
      <c r="Z1373" t="s">
        <v>14189</v>
      </c>
      <c r="AA1373" t="s">
        <v>12301</v>
      </c>
      <c r="AB1373" t="s">
        <v>12301</v>
      </c>
      <c r="AC1373" t="s">
        <v>14190</v>
      </c>
      <c r="AD1373" t="s">
        <v>14191</v>
      </c>
      <c r="AE1373">
        <v>7912</v>
      </c>
      <c r="AF1373" t="s">
        <v>12304</v>
      </c>
      <c r="AG1373" t="s">
        <v>14192</v>
      </c>
      <c r="AH1373">
        <v>3</v>
      </c>
      <c r="AJ1373" t="s">
        <v>18964</v>
      </c>
    </row>
    <row r="1374" spans="1:36" x14ac:dyDescent="0.2">
      <c r="B1374">
        <v>0</v>
      </c>
      <c r="C1374">
        <v>0</v>
      </c>
      <c r="D1374">
        <v>0</v>
      </c>
      <c r="E1374" t="s">
        <v>1725</v>
      </c>
      <c r="F1374">
        <v>3</v>
      </c>
      <c r="I1374">
        <v>3418</v>
      </c>
      <c r="J1374" t="s">
        <v>1892</v>
      </c>
      <c r="K1374" t="s">
        <v>46</v>
      </c>
      <c r="L1374">
        <v>0.90848700000000004</v>
      </c>
      <c r="M1374" s="2">
        <v>1.6085E-9</v>
      </c>
      <c r="N1374">
        <v>118.24</v>
      </c>
      <c r="O1374">
        <v>85.292000000000002</v>
      </c>
      <c r="P1374">
        <v>70.344999999999999</v>
      </c>
      <c r="Q1374">
        <v>-0.23189000000000001</v>
      </c>
      <c r="R1374">
        <v>28685000</v>
      </c>
      <c r="S1374">
        <v>28</v>
      </c>
      <c r="T1374">
        <v>1.3111273095521401</v>
      </c>
      <c r="U1374">
        <v>4.9932829554995797E-2</v>
      </c>
      <c r="V1374">
        <v>20.1657552719116</v>
      </c>
      <c r="W1374">
        <v>20.3214206695557</v>
      </c>
      <c r="X1374">
        <v>22.017290115356399</v>
      </c>
      <c r="Y1374" t="s">
        <v>12300</v>
      </c>
      <c r="Z1374" t="s">
        <v>682</v>
      </c>
      <c r="AA1374" t="s">
        <v>12301</v>
      </c>
      <c r="AB1374" t="s">
        <v>12301</v>
      </c>
      <c r="AC1374" t="s">
        <v>14193</v>
      </c>
      <c r="AD1374" t="s">
        <v>14194</v>
      </c>
      <c r="AE1374">
        <v>7913</v>
      </c>
      <c r="AF1374" t="s">
        <v>12304</v>
      </c>
      <c r="AG1374" t="s">
        <v>14195</v>
      </c>
      <c r="AH1374">
        <v>2</v>
      </c>
      <c r="AJ1374" t="s">
        <v>18857</v>
      </c>
    </row>
    <row r="1375" spans="1:36" x14ac:dyDescent="0.2">
      <c r="A1375" t="s">
        <v>598</v>
      </c>
      <c r="B1375">
        <v>3.4982781410217298</v>
      </c>
      <c r="C1375">
        <v>2.0102560520172101</v>
      </c>
      <c r="D1375">
        <v>-3.4982781410217298</v>
      </c>
      <c r="E1375" t="s">
        <v>1725</v>
      </c>
      <c r="F1375">
        <v>3</v>
      </c>
      <c r="I1375">
        <v>3450</v>
      </c>
      <c r="J1375" t="s">
        <v>1892</v>
      </c>
      <c r="K1375" t="s">
        <v>46</v>
      </c>
      <c r="L1375">
        <v>1</v>
      </c>
      <c r="M1375" s="2">
        <v>1.08323E-35</v>
      </c>
      <c r="N1375">
        <v>202.13</v>
      </c>
      <c r="O1375">
        <v>161.58000000000001</v>
      </c>
      <c r="P1375">
        <v>45.014000000000003</v>
      </c>
      <c r="Q1375">
        <v>0.98499000000000003</v>
      </c>
      <c r="R1375">
        <v>1828800000</v>
      </c>
      <c r="S1375">
        <v>384</v>
      </c>
      <c r="T1375">
        <v>3.3997044522870699</v>
      </c>
      <c r="U1375">
        <v>3.6363636363636398E-3</v>
      </c>
      <c r="V1375">
        <v>27.3386583328247</v>
      </c>
      <c r="W1375">
        <v>26.792284011840799</v>
      </c>
      <c r="X1375">
        <v>25.791756629943801</v>
      </c>
      <c r="Y1375" t="s">
        <v>12367</v>
      </c>
      <c r="Z1375">
        <v>384</v>
      </c>
      <c r="AA1375" t="s">
        <v>12367</v>
      </c>
      <c r="AB1375" t="s">
        <v>12367</v>
      </c>
      <c r="AC1375" t="s">
        <v>14196</v>
      </c>
      <c r="AD1375" t="s">
        <v>12369</v>
      </c>
      <c r="AE1375">
        <v>7916</v>
      </c>
      <c r="AF1375" t="s">
        <v>12370</v>
      </c>
      <c r="AG1375" t="s">
        <v>14197</v>
      </c>
      <c r="AH1375" t="s">
        <v>1977</v>
      </c>
      <c r="AJ1375" t="s">
        <v>18861</v>
      </c>
    </row>
    <row r="1376" spans="1:36" x14ac:dyDescent="0.2">
      <c r="A1376" t="s">
        <v>89</v>
      </c>
      <c r="B1376">
        <v>-1.9210469722747801</v>
      </c>
      <c r="C1376">
        <v>0</v>
      </c>
      <c r="D1376">
        <v>1.9210469722747801</v>
      </c>
      <c r="E1376" t="s">
        <v>1725</v>
      </c>
      <c r="F1376">
        <v>3</v>
      </c>
      <c r="I1376">
        <v>3466</v>
      </c>
      <c r="J1376" t="s">
        <v>1892</v>
      </c>
      <c r="K1376" t="s">
        <v>46</v>
      </c>
      <c r="L1376">
        <v>0.988398</v>
      </c>
      <c r="M1376">
        <v>1.8827E-2</v>
      </c>
      <c r="N1376">
        <v>47.189</v>
      </c>
      <c r="O1376">
        <v>39.819000000000003</v>
      </c>
      <c r="P1376">
        <v>47.189</v>
      </c>
      <c r="Q1376">
        <v>-1.2226999999999999</v>
      </c>
      <c r="R1376">
        <v>25965000</v>
      </c>
      <c r="S1376">
        <v>9</v>
      </c>
      <c r="T1376">
        <v>1.9066546133277</v>
      </c>
      <c r="U1376">
        <v>1.83159252095422E-2</v>
      </c>
      <c r="V1376">
        <v>20.0763263702393</v>
      </c>
      <c r="W1376">
        <v>20.646055221557599</v>
      </c>
      <c r="X1376">
        <v>21.894631385803201</v>
      </c>
      <c r="Y1376" t="s">
        <v>14198</v>
      </c>
      <c r="Z1376">
        <v>9</v>
      </c>
      <c r="AA1376" t="s">
        <v>14198</v>
      </c>
      <c r="AB1376" t="s">
        <v>14198</v>
      </c>
      <c r="AC1376" t="s">
        <v>14199</v>
      </c>
      <c r="AD1376" t="s">
        <v>14200</v>
      </c>
      <c r="AE1376">
        <v>7921</v>
      </c>
      <c r="AF1376" t="s">
        <v>14201</v>
      </c>
      <c r="AG1376" t="s">
        <v>14202</v>
      </c>
      <c r="AH1376">
        <v>2</v>
      </c>
      <c r="AJ1376" t="s">
        <v>18965</v>
      </c>
    </row>
    <row r="1377" spans="1:36" x14ac:dyDescent="0.2">
      <c r="A1377" t="s">
        <v>260</v>
      </c>
      <c r="B1377">
        <v>1.45844125747681</v>
      </c>
      <c r="C1377">
        <v>-1.45844125747681</v>
      </c>
      <c r="D1377">
        <v>0</v>
      </c>
      <c r="E1377" t="s">
        <v>1725</v>
      </c>
      <c r="F1377">
        <v>2</v>
      </c>
      <c r="I1377">
        <v>3498</v>
      </c>
      <c r="J1377" t="s">
        <v>1892</v>
      </c>
      <c r="K1377" t="s">
        <v>46</v>
      </c>
      <c r="L1377">
        <v>0.99800500000000003</v>
      </c>
      <c r="M1377" s="2">
        <v>5.9485700000000002E-3</v>
      </c>
      <c r="N1377">
        <v>60.341999999999999</v>
      </c>
      <c r="O1377">
        <v>48.728999999999999</v>
      </c>
      <c r="P1377">
        <v>60.341999999999999</v>
      </c>
      <c r="Q1377">
        <v>-1.7396</v>
      </c>
      <c r="R1377">
        <v>50880000</v>
      </c>
      <c r="S1377">
        <v>221</v>
      </c>
      <c r="T1377">
        <v>1.38926087028635</v>
      </c>
      <c r="U1377">
        <v>4.3007479102507698E-2</v>
      </c>
      <c r="V1377">
        <v>22.912108421325701</v>
      </c>
      <c r="W1377">
        <v>20.1877346038818</v>
      </c>
      <c r="X1377">
        <v>21.1035041809082</v>
      </c>
      <c r="Y1377" t="s">
        <v>12556</v>
      </c>
      <c r="Z1377" t="s">
        <v>11626</v>
      </c>
      <c r="AA1377" t="s">
        <v>12558</v>
      </c>
      <c r="AB1377" t="s">
        <v>12558</v>
      </c>
      <c r="AC1377" t="s">
        <v>14208</v>
      </c>
      <c r="AD1377" t="s">
        <v>12602</v>
      </c>
      <c r="AE1377">
        <v>7929</v>
      </c>
      <c r="AF1377" t="s">
        <v>12561</v>
      </c>
      <c r="AG1377" t="s">
        <v>14209</v>
      </c>
      <c r="AH1377">
        <v>2</v>
      </c>
      <c r="AJ1377" t="s">
        <v>18869</v>
      </c>
    </row>
    <row r="1378" spans="1:36" x14ac:dyDescent="0.2">
      <c r="A1378" t="s">
        <v>372</v>
      </c>
      <c r="B1378">
        <v>-1.3753687143325799</v>
      </c>
      <c r="C1378">
        <v>1.3753687143325799</v>
      </c>
      <c r="D1378">
        <v>0</v>
      </c>
      <c r="E1378" t="s">
        <v>1725</v>
      </c>
      <c r="F1378">
        <v>2</v>
      </c>
      <c r="I1378">
        <v>3508</v>
      </c>
      <c r="J1378" t="s">
        <v>1892</v>
      </c>
      <c r="K1378" t="s">
        <v>46</v>
      </c>
      <c r="L1378">
        <v>0.89824499999999996</v>
      </c>
      <c r="M1378" s="2">
        <v>1.6821200000000001E-3</v>
      </c>
      <c r="N1378">
        <v>91.201999999999998</v>
      </c>
      <c r="O1378">
        <v>65.816000000000003</v>
      </c>
      <c r="P1378">
        <v>91.201999999999998</v>
      </c>
      <c r="Q1378">
        <v>2.1661E-2</v>
      </c>
      <c r="R1378">
        <v>522430000</v>
      </c>
      <c r="S1378">
        <v>222</v>
      </c>
      <c r="T1378">
        <v>1.3194056879953699</v>
      </c>
      <c r="U1378">
        <v>4.9103972950126799E-2</v>
      </c>
      <c r="V1378">
        <v>20.259790420532202</v>
      </c>
      <c r="W1378">
        <v>25.701948165893601</v>
      </c>
      <c r="X1378">
        <v>23.846606254577601</v>
      </c>
      <c r="Y1378" t="s">
        <v>12622</v>
      </c>
      <c r="Z1378">
        <v>222</v>
      </c>
      <c r="AA1378" t="s">
        <v>12622</v>
      </c>
      <c r="AB1378" t="s">
        <v>12622</v>
      </c>
      <c r="AC1378" t="s">
        <v>14210</v>
      </c>
      <c r="AD1378" t="s">
        <v>14211</v>
      </c>
      <c r="AE1378">
        <v>7930</v>
      </c>
      <c r="AF1378" t="s">
        <v>12625</v>
      </c>
      <c r="AG1378" t="s">
        <v>14212</v>
      </c>
      <c r="AH1378">
        <v>2</v>
      </c>
      <c r="AJ1378" t="s">
        <v>18966</v>
      </c>
    </row>
    <row r="1379" spans="1:36" x14ac:dyDescent="0.2">
      <c r="A1379" t="s">
        <v>1359</v>
      </c>
      <c r="B1379">
        <v>-1.8732625246048</v>
      </c>
      <c r="C1379">
        <v>1.8732625246048</v>
      </c>
      <c r="D1379">
        <v>1.5024002790451001</v>
      </c>
      <c r="E1379" t="s">
        <v>1725</v>
      </c>
      <c r="F1379">
        <v>2</v>
      </c>
      <c r="I1379">
        <v>3508</v>
      </c>
      <c r="J1379" t="s">
        <v>1892</v>
      </c>
      <c r="K1379" t="s">
        <v>46</v>
      </c>
      <c r="L1379">
        <v>1</v>
      </c>
      <c r="M1379" s="2">
        <v>6.1606200000000001E-4</v>
      </c>
      <c r="N1379">
        <v>85.274000000000001</v>
      </c>
      <c r="O1379">
        <v>67.454999999999998</v>
      </c>
      <c r="P1379">
        <v>67.519000000000005</v>
      </c>
      <c r="Q1379">
        <v>-0.41663</v>
      </c>
      <c r="R1379">
        <v>889160000</v>
      </c>
      <c r="S1379">
        <v>181</v>
      </c>
      <c r="T1379">
        <v>1.96780232213448</v>
      </c>
      <c r="U1379">
        <v>1.6598915989159899E-2</v>
      </c>
      <c r="V1379">
        <v>24.265539169311499</v>
      </c>
      <c r="W1379">
        <v>27.3855800628662</v>
      </c>
      <c r="X1379">
        <v>26.2224216461182</v>
      </c>
      <c r="Y1379" t="s">
        <v>12622</v>
      </c>
      <c r="Z1379">
        <v>181</v>
      </c>
      <c r="AA1379" t="s">
        <v>12622</v>
      </c>
      <c r="AB1379" t="s">
        <v>12622</v>
      </c>
      <c r="AC1379" t="s">
        <v>14213</v>
      </c>
      <c r="AD1379" t="s">
        <v>12624</v>
      </c>
      <c r="AE1379">
        <v>7931</v>
      </c>
      <c r="AF1379" t="s">
        <v>12625</v>
      </c>
      <c r="AG1379" t="s">
        <v>14214</v>
      </c>
      <c r="AH1379">
        <v>2</v>
      </c>
      <c r="AJ1379" t="s">
        <v>18871</v>
      </c>
    </row>
    <row r="1380" spans="1:36" x14ac:dyDescent="0.2">
      <c r="A1380" t="s">
        <v>2433</v>
      </c>
      <c r="B1380">
        <v>0</v>
      </c>
      <c r="C1380">
        <v>-2.04239106178284</v>
      </c>
      <c r="D1380">
        <v>2.04239106178284</v>
      </c>
      <c r="E1380" t="s">
        <v>1725</v>
      </c>
      <c r="F1380">
        <v>2</v>
      </c>
      <c r="I1380">
        <v>3515</v>
      </c>
      <c r="J1380" t="s">
        <v>1892</v>
      </c>
      <c r="K1380" t="s">
        <v>46</v>
      </c>
      <c r="L1380">
        <v>1</v>
      </c>
      <c r="M1380" s="2">
        <v>1.3353E-55</v>
      </c>
      <c r="N1380">
        <v>178.03</v>
      </c>
      <c r="O1380">
        <v>160.53</v>
      </c>
      <c r="P1380">
        <v>178.03</v>
      </c>
      <c r="Q1380">
        <v>0.62153000000000003</v>
      </c>
      <c r="R1380">
        <v>1807300000</v>
      </c>
      <c r="S1380">
        <v>831</v>
      </c>
      <c r="T1380">
        <v>1.94723984998685</v>
      </c>
      <c r="U1380">
        <v>1.7268357810413901E-2</v>
      </c>
      <c r="V1380">
        <v>26.597720146179199</v>
      </c>
      <c r="W1380">
        <v>25.524534225463899</v>
      </c>
      <c r="X1380">
        <v>27.145811080932599</v>
      </c>
      <c r="Y1380" t="s">
        <v>12638</v>
      </c>
      <c r="Z1380">
        <v>831</v>
      </c>
      <c r="AA1380" t="s">
        <v>12638</v>
      </c>
      <c r="AB1380" t="s">
        <v>12638</v>
      </c>
      <c r="AC1380" t="s">
        <v>14215</v>
      </c>
      <c r="AD1380" t="s">
        <v>12640</v>
      </c>
      <c r="AE1380">
        <v>7932</v>
      </c>
      <c r="AF1380" t="s">
        <v>12641</v>
      </c>
      <c r="AG1380" t="s">
        <v>14216</v>
      </c>
      <c r="AH1380" t="s">
        <v>1977</v>
      </c>
      <c r="AJ1380" t="s">
        <v>18873</v>
      </c>
    </row>
    <row r="1381" spans="1:36" x14ac:dyDescent="0.2">
      <c r="A1381" t="s">
        <v>2433</v>
      </c>
      <c r="B1381">
        <v>0</v>
      </c>
      <c r="C1381">
        <v>-2.04239106178284</v>
      </c>
      <c r="D1381">
        <v>2.04239106178284</v>
      </c>
      <c r="E1381" t="s">
        <v>1725</v>
      </c>
      <c r="F1381">
        <v>2</v>
      </c>
      <c r="I1381">
        <v>3515</v>
      </c>
      <c r="J1381" t="s">
        <v>1892</v>
      </c>
      <c r="K1381" t="s">
        <v>46</v>
      </c>
      <c r="L1381">
        <v>1</v>
      </c>
      <c r="M1381" s="2">
        <v>1.3353E-55</v>
      </c>
      <c r="N1381">
        <v>178.03</v>
      </c>
      <c r="O1381">
        <v>160.53</v>
      </c>
      <c r="P1381">
        <v>178.03</v>
      </c>
      <c r="Q1381">
        <v>0.62153000000000003</v>
      </c>
      <c r="R1381">
        <v>1807300000</v>
      </c>
      <c r="S1381">
        <v>833</v>
      </c>
      <c r="T1381">
        <v>1.94723984998685</v>
      </c>
      <c r="U1381">
        <v>1.7279893119572499E-2</v>
      </c>
      <c r="V1381">
        <v>26.597720146179199</v>
      </c>
      <c r="W1381">
        <v>25.524534225463899</v>
      </c>
      <c r="X1381">
        <v>27.145811080932599</v>
      </c>
      <c r="Y1381" t="s">
        <v>12638</v>
      </c>
      <c r="Z1381">
        <v>833</v>
      </c>
      <c r="AA1381" t="s">
        <v>12638</v>
      </c>
      <c r="AB1381" t="s">
        <v>12638</v>
      </c>
      <c r="AC1381" t="s">
        <v>14217</v>
      </c>
      <c r="AD1381" t="s">
        <v>12640</v>
      </c>
      <c r="AE1381">
        <v>7933</v>
      </c>
      <c r="AF1381" t="s">
        <v>12641</v>
      </c>
      <c r="AG1381" t="s">
        <v>14218</v>
      </c>
      <c r="AH1381" t="s">
        <v>1977</v>
      </c>
      <c r="AJ1381" t="s">
        <v>18873</v>
      </c>
    </row>
    <row r="1382" spans="1:36" x14ac:dyDescent="0.2">
      <c r="A1382" t="s">
        <v>89</v>
      </c>
      <c r="B1382">
        <v>-2.3963174819946298</v>
      </c>
      <c r="C1382">
        <v>0</v>
      </c>
      <c r="D1382">
        <v>2.3963174819946298</v>
      </c>
      <c r="E1382" t="s">
        <v>1725</v>
      </c>
      <c r="F1382">
        <v>4</v>
      </c>
      <c r="I1382">
        <v>3516</v>
      </c>
      <c r="J1382" t="s">
        <v>1892</v>
      </c>
      <c r="K1382" t="s">
        <v>46</v>
      </c>
      <c r="L1382">
        <v>0.94112899999999999</v>
      </c>
      <c r="M1382" s="2">
        <v>2.64772E-12</v>
      </c>
      <c r="N1382">
        <v>100.59</v>
      </c>
      <c r="O1382">
        <v>91.986000000000004</v>
      </c>
      <c r="P1382">
        <v>67.075000000000003</v>
      </c>
      <c r="Q1382">
        <v>-2.5956E-2</v>
      </c>
      <c r="R1382">
        <v>285530000</v>
      </c>
      <c r="S1382">
        <v>41</v>
      </c>
      <c r="T1382">
        <v>2.2960382988286598</v>
      </c>
      <c r="U1382">
        <v>1.06573181419807E-2</v>
      </c>
      <c r="V1382">
        <v>18.877840995788599</v>
      </c>
      <c r="W1382">
        <v>20.337770462036101</v>
      </c>
      <c r="X1382">
        <v>22.020929336547901</v>
      </c>
      <c r="Y1382" t="s">
        <v>14222</v>
      </c>
      <c r="Z1382" t="s">
        <v>10548</v>
      </c>
      <c r="AA1382" t="s">
        <v>1665</v>
      </c>
      <c r="AB1382" t="s">
        <v>1665</v>
      </c>
      <c r="AC1382" t="s">
        <v>14228</v>
      </c>
      <c r="AD1382" t="s">
        <v>14229</v>
      </c>
      <c r="AE1382">
        <v>7940</v>
      </c>
      <c r="AF1382" t="s">
        <v>14226</v>
      </c>
      <c r="AG1382" t="s">
        <v>14230</v>
      </c>
      <c r="AH1382" t="s">
        <v>1911</v>
      </c>
      <c r="AJ1382" t="s">
        <v>18967</v>
      </c>
    </row>
    <row r="1383" spans="1:36" x14ac:dyDescent="0.2">
      <c r="A1383" t="s">
        <v>221</v>
      </c>
      <c r="B1383">
        <v>2.6302106380462602</v>
      </c>
      <c r="C1383">
        <v>-2.6302106380462602</v>
      </c>
      <c r="D1383">
        <v>1.3674178123474101</v>
      </c>
      <c r="E1383" t="s">
        <v>1725</v>
      </c>
      <c r="F1383">
        <v>2</v>
      </c>
      <c r="I1383">
        <v>3598</v>
      </c>
      <c r="J1383" t="s">
        <v>1892</v>
      </c>
      <c r="K1383" t="s">
        <v>46</v>
      </c>
      <c r="L1383">
        <v>0.99981299999999995</v>
      </c>
      <c r="M1383" s="2">
        <v>3.6610200000000001E-3</v>
      </c>
      <c r="N1383">
        <v>65.241</v>
      </c>
      <c r="O1383">
        <v>52.613999999999997</v>
      </c>
      <c r="P1383">
        <v>57.884999999999998</v>
      </c>
      <c r="Q1383">
        <v>1.3595999999999999</v>
      </c>
      <c r="R1383">
        <v>34212000</v>
      </c>
      <c r="S1383">
        <v>71</v>
      </c>
      <c r="T1383">
        <v>2.5175009714678001</v>
      </c>
      <c r="U1383">
        <v>7.7798941798941802E-3</v>
      </c>
      <c r="V1383">
        <v>22.866950988769499</v>
      </c>
      <c r="W1383">
        <v>20.090007781982401</v>
      </c>
      <c r="X1383">
        <v>21.788122177123999</v>
      </c>
      <c r="Y1383" t="s">
        <v>12835</v>
      </c>
      <c r="Z1383" t="s">
        <v>14247</v>
      </c>
      <c r="AA1383" t="s">
        <v>12837</v>
      </c>
      <c r="AB1383" t="s">
        <v>12837</v>
      </c>
      <c r="AC1383" t="s">
        <v>14248</v>
      </c>
      <c r="AD1383" t="s">
        <v>12839</v>
      </c>
      <c r="AE1383">
        <v>7969</v>
      </c>
      <c r="AF1383" t="s">
        <v>12840</v>
      </c>
      <c r="AG1383" t="s">
        <v>14249</v>
      </c>
      <c r="AH1383">
        <v>2</v>
      </c>
      <c r="AJ1383" t="s">
        <v>18886</v>
      </c>
    </row>
    <row r="1384" spans="1:36" x14ac:dyDescent="0.2">
      <c r="A1384" t="s">
        <v>335</v>
      </c>
      <c r="B1384">
        <v>-2.2869524955749498</v>
      </c>
      <c r="C1384">
        <v>1.39622390270233</v>
      </c>
      <c r="D1384">
        <v>2.2869524955749498</v>
      </c>
      <c r="E1384" t="s">
        <v>1725</v>
      </c>
      <c r="F1384">
        <v>2</v>
      </c>
      <c r="I1384">
        <v>3654</v>
      </c>
      <c r="J1384" t="s">
        <v>1892</v>
      </c>
      <c r="K1384" t="s">
        <v>46</v>
      </c>
      <c r="L1384">
        <v>0.99678299999999997</v>
      </c>
      <c r="M1384" s="2">
        <v>3.0257599999999998E-12</v>
      </c>
      <c r="N1384">
        <v>129.34</v>
      </c>
      <c r="O1384">
        <v>104.48</v>
      </c>
      <c r="P1384">
        <v>88.781000000000006</v>
      </c>
      <c r="Q1384">
        <v>0.66476999999999997</v>
      </c>
      <c r="R1384">
        <v>865520000</v>
      </c>
      <c r="S1384">
        <v>425</v>
      </c>
      <c r="T1384">
        <v>2.2476203318155599</v>
      </c>
      <c r="U1384">
        <v>1.13903471634208E-2</v>
      </c>
      <c r="V1384">
        <v>24.4704141616821</v>
      </c>
      <c r="W1384">
        <v>25.834220886230501</v>
      </c>
      <c r="X1384">
        <v>26.467298507690401</v>
      </c>
      <c r="Y1384" t="s">
        <v>13030</v>
      </c>
      <c r="Z1384">
        <v>425</v>
      </c>
      <c r="AA1384" t="s">
        <v>13030</v>
      </c>
      <c r="AB1384" t="s">
        <v>13030</v>
      </c>
      <c r="AC1384" t="s">
        <v>14260</v>
      </c>
      <c r="AD1384" t="s">
        <v>14261</v>
      </c>
      <c r="AE1384">
        <v>7986</v>
      </c>
      <c r="AF1384" t="s">
        <v>13033</v>
      </c>
      <c r="AG1384" t="s">
        <v>14262</v>
      </c>
      <c r="AH1384">
        <v>2</v>
      </c>
      <c r="AJ1384" t="s">
        <v>18968</v>
      </c>
    </row>
    <row r="1385" spans="1:36" x14ac:dyDescent="0.2">
      <c r="A1385" t="s">
        <v>335</v>
      </c>
      <c r="B1385">
        <v>-2.9498889446258501</v>
      </c>
      <c r="C1385">
        <v>1.9643223285675</v>
      </c>
      <c r="D1385">
        <v>2.9498889446258501</v>
      </c>
      <c r="E1385" t="s">
        <v>1725</v>
      </c>
      <c r="F1385">
        <v>2</v>
      </c>
      <c r="I1385">
        <v>3654</v>
      </c>
      <c r="J1385" t="s">
        <v>1892</v>
      </c>
      <c r="K1385" t="s">
        <v>46</v>
      </c>
      <c r="L1385">
        <v>0.98203499999999999</v>
      </c>
      <c r="M1385" s="2">
        <v>3.0257599999999998E-12</v>
      </c>
      <c r="N1385">
        <v>129.34</v>
      </c>
      <c r="O1385">
        <v>104.48</v>
      </c>
      <c r="P1385">
        <v>129.34</v>
      </c>
      <c r="Q1385">
        <v>0.32602999999999999</v>
      </c>
      <c r="R1385">
        <v>868050000</v>
      </c>
      <c r="S1385">
        <v>434</v>
      </c>
      <c r="T1385">
        <v>2.9177313154942199</v>
      </c>
      <c r="U1385">
        <v>5.5313935681470102E-3</v>
      </c>
      <c r="V1385">
        <v>23.9679613113403</v>
      </c>
      <c r="W1385">
        <v>25.834220886230501</v>
      </c>
      <c r="X1385">
        <v>26.467298507690401</v>
      </c>
      <c r="Y1385" t="s">
        <v>13030</v>
      </c>
      <c r="Z1385">
        <v>434</v>
      </c>
      <c r="AA1385" t="s">
        <v>13030</v>
      </c>
      <c r="AB1385" t="s">
        <v>13030</v>
      </c>
      <c r="AC1385" t="s">
        <v>14263</v>
      </c>
      <c r="AD1385" t="s">
        <v>14264</v>
      </c>
      <c r="AE1385">
        <v>7987</v>
      </c>
      <c r="AF1385" t="s">
        <v>13033</v>
      </c>
      <c r="AG1385" t="s">
        <v>14265</v>
      </c>
      <c r="AH1385">
        <v>2</v>
      </c>
      <c r="AJ1385" t="s">
        <v>18968</v>
      </c>
    </row>
    <row r="1386" spans="1:36" x14ac:dyDescent="0.2">
      <c r="A1386" t="s">
        <v>2092</v>
      </c>
      <c r="B1386">
        <v>-2.5858683586120601</v>
      </c>
      <c r="C1386">
        <v>-2.20613670349121</v>
      </c>
      <c r="D1386">
        <v>2.5858683586120601</v>
      </c>
      <c r="E1386" t="s">
        <v>1725</v>
      </c>
      <c r="F1386">
        <v>2</v>
      </c>
      <c r="I1386">
        <v>3682</v>
      </c>
      <c r="J1386" t="s">
        <v>1892</v>
      </c>
      <c r="K1386" t="s">
        <v>46</v>
      </c>
      <c r="L1386">
        <v>1</v>
      </c>
      <c r="M1386" s="2">
        <v>1.02133E-2</v>
      </c>
      <c r="N1386">
        <v>58.63</v>
      </c>
      <c r="O1386">
        <v>33.192999999999998</v>
      </c>
      <c r="P1386">
        <v>57.203000000000003</v>
      </c>
      <c r="Q1386">
        <v>-0.59004000000000001</v>
      </c>
      <c r="R1386">
        <v>69856000</v>
      </c>
      <c r="S1386">
        <v>429</v>
      </c>
      <c r="T1386">
        <v>2.7242621689684401</v>
      </c>
      <c r="U1386">
        <v>6.3312262958280701E-3</v>
      </c>
      <c r="V1386">
        <v>20.1884250640869</v>
      </c>
      <c r="W1386">
        <v>20.467086791992202</v>
      </c>
      <c r="X1386">
        <v>23.589131355285598</v>
      </c>
      <c r="Y1386" t="s">
        <v>14294</v>
      </c>
      <c r="Z1386">
        <v>429</v>
      </c>
      <c r="AA1386" t="s">
        <v>14294</v>
      </c>
      <c r="AB1386" t="s">
        <v>14294</v>
      </c>
      <c r="AC1386" t="s">
        <v>14295</v>
      </c>
      <c r="AD1386" t="s">
        <v>14296</v>
      </c>
      <c r="AE1386">
        <v>8004</v>
      </c>
      <c r="AF1386" t="s">
        <v>14297</v>
      </c>
      <c r="AG1386" t="s">
        <v>14298</v>
      </c>
      <c r="AH1386">
        <v>2</v>
      </c>
      <c r="AJ1386" t="s">
        <v>18969</v>
      </c>
    </row>
    <row r="1387" spans="1:36" x14ac:dyDescent="0.2">
      <c r="A1387" t="s">
        <v>653</v>
      </c>
      <c r="B1387">
        <v>-2.5401046276092498</v>
      </c>
      <c r="C1387">
        <v>-2.8413069248199498</v>
      </c>
      <c r="D1387">
        <v>2.8413069248199498</v>
      </c>
      <c r="E1387" t="s">
        <v>1725</v>
      </c>
      <c r="F1387">
        <v>2</v>
      </c>
      <c r="I1387">
        <v>3682</v>
      </c>
      <c r="J1387" t="s">
        <v>1892</v>
      </c>
      <c r="K1387" t="s">
        <v>46</v>
      </c>
      <c r="L1387">
        <v>1</v>
      </c>
      <c r="M1387" s="2">
        <v>1.02133E-2</v>
      </c>
      <c r="N1387">
        <v>58.63</v>
      </c>
      <c r="O1387">
        <v>33.192999999999998</v>
      </c>
      <c r="P1387">
        <v>57.203000000000003</v>
      </c>
      <c r="Q1387">
        <v>-0.59004000000000001</v>
      </c>
      <c r="R1387">
        <v>69856000</v>
      </c>
      <c r="S1387">
        <v>430</v>
      </c>
      <c r="T1387">
        <v>3.02524603817381</v>
      </c>
      <c r="U1387">
        <v>4.9127516778523497E-3</v>
      </c>
      <c r="V1387">
        <v>20.483513832092299</v>
      </c>
      <c r="W1387">
        <v>19.324365615844702</v>
      </c>
      <c r="X1387">
        <v>23.589131355285598</v>
      </c>
      <c r="Y1387" t="s">
        <v>14294</v>
      </c>
      <c r="Z1387">
        <v>430</v>
      </c>
      <c r="AA1387" t="s">
        <v>14294</v>
      </c>
      <c r="AB1387" t="s">
        <v>14294</v>
      </c>
      <c r="AC1387" t="s">
        <v>14299</v>
      </c>
      <c r="AD1387" t="s">
        <v>14296</v>
      </c>
      <c r="AE1387">
        <v>8005</v>
      </c>
      <c r="AF1387" t="s">
        <v>14297</v>
      </c>
      <c r="AG1387" t="s">
        <v>14300</v>
      </c>
      <c r="AH1387">
        <v>2</v>
      </c>
      <c r="AJ1387" t="s">
        <v>18969</v>
      </c>
    </row>
    <row r="1388" spans="1:36" x14ac:dyDescent="0.2">
      <c r="A1388" t="s">
        <v>63</v>
      </c>
      <c r="B1388">
        <v>1.9264328479766799</v>
      </c>
      <c r="C1388">
        <v>0</v>
      </c>
      <c r="D1388">
        <v>-1.9264328479766799</v>
      </c>
      <c r="E1388" t="s">
        <v>1861</v>
      </c>
      <c r="F1388">
        <v>3</v>
      </c>
      <c r="I1388">
        <v>76</v>
      </c>
      <c r="J1388" t="s">
        <v>1892</v>
      </c>
      <c r="K1388" t="s">
        <v>46</v>
      </c>
      <c r="L1388">
        <v>0.79839599999999999</v>
      </c>
      <c r="M1388" s="2">
        <v>2.6006399999999999E-11</v>
      </c>
      <c r="N1388">
        <v>78.617999999999995</v>
      </c>
      <c r="O1388">
        <v>71.358999999999995</v>
      </c>
      <c r="P1388">
        <v>78.617999999999995</v>
      </c>
      <c r="Q1388">
        <v>0.27912999999999999</v>
      </c>
      <c r="R1388">
        <v>225200000</v>
      </c>
      <c r="S1388">
        <v>46</v>
      </c>
      <c r="T1388">
        <v>1.8702788945889599</v>
      </c>
      <c r="U1388">
        <v>1.93780564263323E-2</v>
      </c>
      <c r="V1388">
        <v>25.31715965271</v>
      </c>
      <c r="W1388">
        <v>23.241151809692401</v>
      </c>
      <c r="X1388">
        <v>21.032816886901902</v>
      </c>
      <c r="Y1388" t="s">
        <v>2100</v>
      </c>
      <c r="Z1388" t="s">
        <v>3282</v>
      </c>
      <c r="AA1388" t="s">
        <v>2102</v>
      </c>
      <c r="AB1388" t="s">
        <v>2102</v>
      </c>
      <c r="AC1388" t="s">
        <v>14313</v>
      </c>
      <c r="AD1388" t="s">
        <v>14314</v>
      </c>
      <c r="AE1388">
        <v>8070</v>
      </c>
      <c r="AF1388" t="s">
        <v>2105</v>
      </c>
      <c r="AG1388" t="s">
        <v>14315</v>
      </c>
      <c r="AH1388">
        <v>2</v>
      </c>
      <c r="AJ1388" t="s">
        <v>18970</v>
      </c>
    </row>
    <row r="1389" spans="1:36" x14ac:dyDescent="0.2">
      <c r="A1389" t="s">
        <v>1359</v>
      </c>
      <c r="B1389">
        <v>-2.54365086555481</v>
      </c>
      <c r="C1389">
        <v>2.5128989219665501</v>
      </c>
      <c r="D1389">
        <v>2.54365086555481</v>
      </c>
      <c r="E1389" t="s">
        <v>1861</v>
      </c>
      <c r="F1389">
        <v>4</v>
      </c>
      <c r="I1389">
        <v>161</v>
      </c>
      <c r="J1389" t="s">
        <v>1892</v>
      </c>
      <c r="K1389" t="s">
        <v>46</v>
      </c>
      <c r="L1389">
        <v>0.97500699999999996</v>
      </c>
      <c r="M1389" s="2">
        <v>2.2928499999999998E-75</v>
      </c>
      <c r="N1389">
        <v>181.44</v>
      </c>
      <c r="O1389">
        <v>174.47</v>
      </c>
      <c r="P1389">
        <v>121.75</v>
      </c>
      <c r="Q1389">
        <v>-0.28210000000000002</v>
      </c>
      <c r="R1389">
        <v>2304800000</v>
      </c>
      <c r="S1389">
        <v>248</v>
      </c>
      <c r="T1389">
        <v>2.8404460814832002</v>
      </c>
      <c r="U1389">
        <v>5.8181818181818204E-3</v>
      </c>
      <c r="V1389">
        <v>22.2436971664429</v>
      </c>
      <c r="W1389">
        <v>25.832965850830099</v>
      </c>
      <c r="X1389">
        <v>25.9658012390137</v>
      </c>
      <c r="Y1389" t="s">
        <v>2392</v>
      </c>
      <c r="Z1389">
        <v>248</v>
      </c>
      <c r="AA1389" t="s">
        <v>2392</v>
      </c>
      <c r="AB1389" t="s">
        <v>2392</v>
      </c>
      <c r="AC1389" t="s">
        <v>14332</v>
      </c>
      <c r="AD1389" t="s">
        <v>14333</v>
      </c>
      <c r="AE1389">
        <v>8084</v>
      </c>
      <c r="AF1389" t="s">
        <v>2395</v>
      </c>
      <c r="AG1389" t="s">
        <v>14334</v>
      </c>
      <c r="AH1389">
        <v>2</v>
      </c>
      <c r="AJ1389" t="s">
        <v>18971</v>
      </c>
    </row>
    <row r="1390" spans="1:36" x14ac:dyDescent="0.2">
      <c r="A1390" t="s">
        <v>2092</v>
      </c>
      <c r="B1390">
        <v>-3.0869281291961701</v>
      </c>
      <c r="C1390">
        <v>-2.6021881103515598</v>
      </c>
      <c r="D1390">
        <v>3.0869281291961701</v>
      </c>
      <c r="E1390" t="s">
        <v>1861</v>
      </c>
      <c r="F1390">
        <v>3</v>
      </c>
      <c r="I1390">
        <v>186</v>
      </c>
      <c r="J1390" t="s">
        <v>1892</v>
      </c>
      <c r="K1390" t="s">
        <v>46</v>
      </c>
      <c r="L1390">
        <v>0.96770400000000001</v>
      </c>
      <c r="M1390" s="2">
        <v>6.9605800000000005E-4</v>
      </c>
      <c r="N1390">
        <v>68.525000000000006</v>
      </c>
      <c r="O1390">
        <v>50.468000000000004</v>
      </c>
      <c r="P1390">
        <v>68.525000000000006</v>
      </c>
      <c r="Q1390">
        <v>1.7658</v>
      </c>
      <c r="R1390">
        <v>25505000</v>
      </c>
      <c r="S1390">
        <v>759</v>
      </c>
      <c r="T1390">
        <v>3.2081619130459602</v>
      </c>
      <c r="U1390">
        <v>4.3817427385892099E-3</v>
      </c>
      <c r="V1390">
        <v>20.521411895751999</v>
      </c>
      <c r="W1390">
        <v>20.233829498291001</v>
      </c>
      <c r="X1390">
        <v>22.410899162292498</v>
      </c>
      <c r="Y1390" t="s">
        <v>2474</v>
      </c>
      <c r="Z1390">
        <v>759</v>
      </c>
      <c r="AA1390" t="s">
        <v>2474</v>
      </c>
      <c r="AB1390" t="s">
        <v>2474</v>
      </c>
      <c r="AC1390" t="s">
        <v>14335</v>
      </c>
      <c r="AD1390" t="s">
        <v>14336</v>
      </c>
      <c r="AE1390">
        <v>8086</v>
      </c>
      <c r="AF1390" t="s">
        <v>2477</v>
      </c>
      <c r="AG1390" t="s">
        <v>14337</v>
      </c>
      <c r="AH1390">
        <v>2</v>
      </c>
      <c r="AJ1390" t="s">
        <v>18203</v>
      </c>
    </row>
    <row r="1391" spans="1:36" x14ac:dyDescent="0.2">
      <c r="A1391" t="s">
        <v>89</v>
      </c>
      <c r="B1391">
        <v>-1.6207313537597701</v>
      </c>
      <c r="C1391">
        <v>0</v>
      </c>
      <c r="D1391">
        <v>1.6207313537597701</v>
      </c>
      <c r="E1391" t="s">
        <v>1861</v>
      </c>
      <c r="F1391">
        <v>3</v>
      </c>
      <c r="I1391">
        <v>233</v>
      </c>
      <c r="J1391" t="s">
        <v>1892</v>
      </c>
      <c r="K1391" t="s">
        <v>46</v>
      </c>
      <c r="L1391">
        <v>0.97153299999999998</v>
      </c>
      <c r="M1391" s="2">
        <v>1.3840200000000001E-4</v>
      </c>
      <c r="N1391">
        <v>79.013000000000005</v>
      </c>
      <c r="O1391">
        <v>54.972000000000001</v>
      </c>
      <c r="P1391">
        <v>47.728000000000002</v>
      </c>
      <c r="Q1391">
        <v>-9.4813999999999992E-3</v>
      </c>
      <c r="R1391">
        <v>179580000</v>
      </c>
      <c r="S1391">
        <v>254</v>
      </c>
      <c r="T1391">
        <v>1.5509097840085599</v>
      </c>
      <c r="U1391">
        <v>3.2466633712308499E-2</v>
      </c>
      <c r="V1391">
        <v>20.331662178039601</v>
      </c>
      <c r="W1391">
        <v>23.547338485717798</v>
      </c>
      <c r="X1391">
        <v>24.319727897644</v>
      </c>
      <c r="Y1391" t="s">
        <v>2664</v>
      </c>
      <c r="Z1391" t="s">
        <v>14344</v>
      </c>
      <c r="AA1391" t="s">
        <v>2666</v>
      </c>
      <c r="AB1391" t="s">
        <v>2666</v>
      </c>
      <c r="AC1391" t="s">
        <v>14345</v>
      </c>
      <c r="AD1391" t="s">
        <v>14346</v>
      </c>
      <c r="AE1391">
        <v>8089</v>
      </c>
      <c r="AF1391" t="s">
        <v>2669</v>
      </c>
      <c r="AG1391" t="s">
        <v>14347</v>
      </c>
      <c r="AH1391">
        <v>2</v>
      </c>
      <c r="AJ1391" t="s">
        <v>18218</v>
      </c>
    </row>
    <row r="1392" spans="1:36" x14ac:dyDescent="0.2">
      <c r="B1392">
        <v>0</v>
      </c>
      <c r="C1392">
        <v>0</v>
      </c>
      <c r="D1392">
        <v>0</v>
      </c>
      <c r="E1392" t="s">
        <v>1861</v>
      </c>
      <c r="F1392">
        <v>2</v>
      </c>
      <c r="I1392">
        <v>274</v>
      </c>
      <c r="J1392" t="s">
        <v>1892</v>
      </c>
      <c r="K1392" t="s">
        <v>46</v>
      </c>
      <c r="L1392">
        <v>0.99999899999999997</v>
      </c>
      <c r="M1392" s="2">
        <v>6.5623200000000005E-47</v>
      </c>
      <c r="N1392">
        <v>204.72</v>
      </c>
      <c r="O1392">
        <v>175.92</v>
      </c>
      <c r="P1392">
        <v>163.80000000000001</v>
      </c>
      <c r="Q1392">
        <v>-0.51005</v>
      </c>
      <c r="R1392">
        <v>7568700000</v>
      </c>
      <c r="S1392">
        <v>955</v>
      </c>
      <c r="T1392">
        <v>1.3119605380739301</v>
      </c>
      <c r="U1392">
        <v>4.98345233095338E-2</v>
      </c>
      <c r="V1392">
        <v>26.675705909729</v>
      </c>
      <c r="W1392">
        <v>25.1807861328125</v>
      </c>
      <c r="X1392">
        <v>26.717542648315401</v>
      </c>
      <c r="Y1392" t="s">
        <v>2819</v>
      </c>
      <c r="Z1392" t="s">
        <v>14359</v>
      </c>
      <c r="AA1392" t="s">
        <v>2821</v>
      </c>
      <c r="AB1392" t="s">
        <v>2821</v>
      </c>
      <c r="AC1392" t="s">
        <v>14360</v>
      </c>
      <c r="AD1392" t="s">
        <v>14361</v>
      </c>
      <c r="AE1392">
        <v>8093</v>
      </c>
      <c r="AF1392" t="s">
        <v>2824</v>
      </c>
      <c r="AG1392" t="s">
        <v>14362</v>
      </c>
      <c r="AH1392">
        <v>2</v>
      </c>
      <c r="AJ1392" t="s">
        <v>18972</v>
      </c>
    </row>
    <row r="1393" spans="1:36" x14ac:dyDescent="0.2">
      <c r="A1393" t="s">
        <v>2239</v>
      </c>
      <c r="B1393">
        <v>3.62699627876282</v>
      </c>
      <c r="C1393">
        <v>-3.62699627876282</v>
      </c>
      <c r="D1393">
        <v>1.9312539100646999</v>
      </c>
      <c r="E1393" t="s">
        <v>1861</v>
      </c>
      <c r="F1393">
        <v>2</v>
      </c>
      <c r="I1393">
        <v>279</v>
      </c>
      <c r="J1393" t="s">
        <v>1892</v>
      </c>
      <c r="K1393" t="s">
        <v>46</v>
      </c>
      <c r="L1393">
        <v>0.89719599999999999</v>
      </c>
      <c r="M1393" s="2">
        <v>2.8034000000000002E-4</v>
      </c>
      <c r="N1393">
        <v>79.81</v>
      </c>
      <c r="O1393">
        <v>59.033000000000001</v>
      </c>
      <c r="P1393">
        <v>79.81</v>
      </c>
      <c r="Q1393">
        <v>-1.1261000000000001</v>
      </c>
      <c r="R1393">
        <v>76641000</v>
      </c>
      <c r="S1393">
        <v>161</v>
      </c>
      <c r="T1393">
        <v>3.5047271711602002</v>
      </c>
      <c r="U1393">
        <v>3.45915492957746E-3</v>
      </c>
      <c r="V1393">
        <v>23.9954671859741</v>
      </c>
      <c r="W1393">
        <v>19.989587783813501</v>
      </c>
      <c r="X1393">
        <v>22.144061088562001</v>
      </c>
      <c r="Y1393" t="s">
        <v>2855</v>
      </c>
      <c r="Z1393" t="s">
        <v>14363</v>
      </c>
      <c r="AA1393" t="s">
        <v>2857</v>
      </c>
      <c r="AB1393" t="s">
        <v>2857</v>
      </c>
      <c r="AC1393" t="s">
        <v>14364</v>
      </c>
      <c r="AD1393" t="s">
        <v>14365</v>
      </c>
      <c r="AE1393">
        <v>8094</v>
      </c>
      <c r="AF1393" t="s">
        <v>2860</v>
      </c>
      <c r="AG1393" t="s">
        <v>14366</v>
      </c>
      <c r="AH1393">
        <v>2</v>
      </c>
      <c r="AJ1393" t="s">
        <v>18228</v>
      </c>
    </row>
    <row r="1394" spans="1:36" x14ac:dyDescent="0.2">
      <c r="A1394" t="s">
        <v>335</v>
      </c>
      <c r="B1394">
        <v>-1.80997014045715</v>
      </c>
      <c r="C1394">
        <v>1.34945464134216</v>
      </c>
      <c r="D1394">
        <v>1.80997014045715</v>
      </c>
      <c r="E1394" t="s">
        <v>1861</v>
      </c>
      <c r="F1394">
        <v>3</v>
      </c>
      <c r="I1394">
        <v>755</v>
      </c>
      <c r="J1394" t="s">
        <v>1892</v>
      </c>
      <c r="K1394" t="s">
        <v>46</v>
      </c>
      <c r="L1394">
        <v>0.99840300000000004</v>
      </c>
      <c r="M1394" s="2">
        <v>2.1628200000000002E-3</v>
      </c>
      <c r="N1394">
        <v>48.597000000000001</v>
      </c>
      <c r="O1394">
        <v>41.058</v>
      </c>
      <c r="P1394">
        <v>48.597000000000001</v>
      </c>
      <c r="Q1394">
        <v>0.19213</v>
      </c>
      <c r="R1394">
        <v>240920000</v>
      </c>
      <c r="S1394">
        <v>669</v>
      </c>
      <c r="T1394">
        <v>1.86487601789573</v>
      </c>
      <c r="U1394">
        <v>1.95516593613024E-2</v>
      </c>
      <c r="V1394">
        <v>21.787162780761701</v>
      </c>
      <c r="W1394">
        <v>24.693119049072301</v>
      </c>
      <c r="X1394">
        <v>25.186268806457502</v>
      </c>
      <c r="Y1394" t="s">
        <v>433</v>
      </c>
      <c r="Z1394" t="s">
        <v>14387</v>
      </c>
      <c r="AA1394" t="s">
        <v>435</v>
      </c>
      <c r="AB1394" t="s">
        <v>435</v>
      </c>
      <c r="AC1394" t="s">
        <v>14388</v>
      </c>
      <c r="AD1394" t="s">
        <v>14389</v>
      </c>
      <c r="AE1394">
        <v>8129</v>
      </c>
      <c r="AF1394" t="s">
        <v>438</v>
      </c>
      <c r="AG1394" t="s">
        <v>14390</v>
      </c>
      <c r="AH1394">
        <v>2</v>
      </c>
      <c r="AJ1394" t="s">
        <v>18315</v>
      </c>
    </row>
    <row r="1395" spans="1:36" x14ac:dyDescent="0.2">
      <c r="A1395" t="s">
        <v>221</v>
      </c>
      <c r="B1395">
        <v>1.9458868503570601</v>
      </c>
      <c r="C1395">
        <v>-1.9458868503570601</v>
      </c>
      <c r="D1395">
        <v>1.39647233486176</v>
      </c>
      <c r="E1395" t="s">
        <v>1861</v>
      </c>
      <c r="F1395">
        <v>3</v>
      </c>
      <c r="I1395">
        <v>794</v>
      </c>
      <c r="J1395" t="s">
        <v>1892</v>
      </c>
      <c r="K1395" t="s">
        <v>46</v>
      </c>
      <c r="L1395">
        <v>0.96699000000000002</v>
      </c>
      <c r="M1395" s="2">
        <v>2.8575500000000001E-12</v>
      </c>
      <c r="N1395">
        <v>102.6</v>
      </c>
      <c r="O1395">
        <v>76.665999999999997</v>
      </c>
      <c r="P1395">
        <v>74.837999999999994</v>
      </c>
      <c r="Q1395">
        <v>-0.51368000000000003</v>
      </c>
      <c r="R1395">
        <v>1467600000</v>
      </c>
      <c r="S1395">
        <v>40</v>
      </c>
      <c r="T1395">
        <v>1.9137099115716301</v>
      </c>
      <c r="U1395">
        <v>1.8171428571428599E-2</v>
      </c>
      <c r="V1395">
        <v>24.638158798217798</v>
      </c>
      <c r="W1395">
        <v>20.2107448577881</v>
      </c>
      <c r="X1395">
        <v>24.272133827209501</v>
      </c>
      <c r="Y1395" t="s">
        <v>4347</v>
      </c>
      <c r="Z1395">
        <v>40</v>
      </c>
      <c r="AA1395" t="s">
        <v>4347</v>
      </c>
      <c r="AB1395" t="s">
        <v>4347</v>
      </c>
      <c r="AC1395" t="s">
        <v>14391</v>
      </c>
      <c r="AD1395" t="s">
        <v>14392</v>
      </c>
      <c r="AE1395">
        <v>8133</v>
      </c>
      <c r="AF1395" t="s">
        <v>4350</v>
      </c>
      <c r="AG1395" t="s">
        <v>14393</v>
      </c>
      <c r="AH1395" t="s">
        <v>1977</v>
      </c>
      <c r="AJ1395" t="s">
        <v>18320</v>
      </c>
    </row>
    <row r="1396" spans="1:36" x14ac:dyDescent="0.2">
      <c r="A1396" t="s">
        <v>89</v>
      </c>
      <c r="B1396">
        <v>-1.37053966522217</v>
      </c>
      <c r="C1396">
        <v>0</v>
      </c>
      <c r="D1396">
        <v>1.37053966522217</v>
      </c>
      <c r="E1396" t="s">
        <v>1861</v>
      </c>
      <c r="F1396">
        <v>3</v>
      </c>
      <c r="I1396">
        <v>835</v>
      </c>
      <c r="J1396" t="s">
        <v>1892</v>
      </c>
      <c r="K1396" t="s">
        <v>46</v>
      </c>
      <c r="L1396">
        <v>0.99985100000000005</v>
      </c>
      <c r="M1396" s="2">
        <v>2.72738E-12</v>
      </c>
      <c r="N1396">
        <v>92.238</v>
      </c>
      <c r="O1396">
        <v>80.158000000000001</v>
      </c>
      <c r="P1396">
        <v>92.238</v>
      </c>
      <c r="Q1396">
        <v>0.77676000000000001</v>
      </c>
      <c r="R1396">
        <v>122520000</v>
      </c>
      <c r="S1396">
        <v>623</v>
      </c>
      <c r="T1396">
        <v>1.44119460568452</v>
      </c>
      <c r="U1396">
        <v>3.9181735159817301E-2</v>
      </c>
      <c r="V1396">
        <v>20.461576461791999</v>
      </c>
      <c r="W1396">
        <v>20.503057479858398</v>
      </c>
      <c r="X1396">
        <v>24.9808959960938</v>
      </c>
      <c r="Y1396" t="s">
        <v>4495</v>
      </c>
      <c r="Z1396">
        <v>623</v>
      </c>
      <c r="AA1396" t="s">
        <v>4495</v>
      </c>
      <c r="AB1396" t="s">
        <v>4495</v>
      </c>
      <c r="AC1396" t="s">
        <v>14396</v>
      </c>
      <c r="AD1396" t="s">
        <v>14397</v>
      </c>
      <c r="AE1396">
        <v>8137</v>
      </c>
      <c r="AF1396" t="s">
        <v>4498</v>
      </c>
      <c r="AG1396" t="s">
        <v>14398</v>
      </c>
      <c r="AH1396">
        <v>2</v>
      </c>
      <c r="AJ1396" t="s">
        <v>18337</v>
      </c>
    </row>
    <row r="1397" spans="1:36" x14ac:dyDescent="0.2">
      <c r="A1397" t="s">
        <v>221</v>
      </c>
      <c r="B1397">
        <v>2.2613272666931201</v>
      </c>
      <c r="C1397">
        <v>-2.2613272666931201</v>
      </c>
      <c r="D1397">
        <v>1.6139265298843399</v>
      </c>
      <c r="E1397" t="s">
        <v>1861</v>
      </c>
      <c r="F1397">
        <v>2</v>
      </c>
      <c r="I1397">
        <v>848</v>
      </c>
      <c r="J1397" t="s">
        <v>1892</v>
      </c>
      <c r="K1397" t="s">
        <v>46</v>
      </c>
      <c r="L1397">
        <v>0.79680600000000001</v>
      </c>
      <c r="M1397" s="2">
        <v>2.8574399999999999E-5</v>
      </c>
      <c r="N1397">
        <v>71.697000000000003</v>
      </c>
      <c r="O1397">
        <v>63.593000000000004</v>
      </c>
      <c r="P1397">
        <v>53.860999999999997</v>
      </c>
      <c r="Q1397">
        <v>-0.57933999999999997</v>
      </c>
      <c r="R1397">
        <v>323270000</v>
      </c>
      <c r="S1397">
        <v>579</v>
      </c>
      <c r="T1397">
        <v>2.2165499939789002</v>
      </c>
      <c r="U1397">
        <v>1.1825370675453001E-2</v>
      </c>
      <c r="V1397">
        <v>23.6359205245972</v>
      </c>
      <c r="W1397">
        <v>21.902790069580099</v>
      </c>
      <c r="X1397">
        <v>23.1813449859619</v>
      </c>
      <c r="Y1397" t="s">
        <v>4523</v>
      </c>
      <c r="Z1397">
        <v>579</v>
      </c>
      <c r="AA1397" t="s">
        <v>4523</v>
      </c>
      <c r="AB1397" t="s">
        <v>4523</v>
      </c>
      <c r="AC1397" t="s">
        <v>14399</v>
      </c>
      <c r="AD1397" t="s">
        <v>14400</v>
      </c>
      <c r="AE1397">
        <v>8138</v>
      </c>
      <c r="AF1397" t="s">
        <v>4526</v>
      </c>
      <c r="AG1397" t="s">
        <v>14401</v>
      </c>
      <c r="AH1397">
        <v>2</v>
      </c>
      <c r="AJ1397" t="s">
        <v>18973</v>
      </c>
    </row>
    <row r="1398" spans="1:36" x14ac:dyDescent="0.2">
      <c r="A1398" t="s">
        <v>493</v>
      </c>
      <c r="B1398">
        <v>1.8451976776123</v>
      </c>
      <c r="C1398">
        <v>-1.8451976776123</v>
      </c>
      <c r="D1398">
        <v>-1.6121573448181199</v>
      </c>
      <c r="E1398" t="s">
        <v>1861</v>
      </c>
      <c r="F1398">
        <v>3</v>
      </c>
      <c r="I1398">
        <v>936</v>
      </c>
      <c r="J1398" t="s">
        <v>1892</v>
      </c>
      <c r="K1398" t="s">
        <v>46</v>
      </c>
      <c r="L1398">
        <v>0.92882900000000002</v>
      </c>
      <c r="M1398" s="2">
        <v>1.9128700000000001E-12</v>
      </c>
      <c r="N1398">
        <v>131.66999999999999</v>
      </c>
      <c r="O1398">
        <v>123.17</v>
      </c>
      <c r="P1398">
        <v>131.66999999999999</v>
      </c>
      <c r="Q1398">
        <v>-4.7591000000000001E-2</v>
      </c>
      <c r="R1398">
        <v>188040000</v>
      </c>
      <c r="S1398">
        <v>1123</v>
      </c>
      <c r="T1398">
        <v>1.9965855178796701</v>
      </c>
      <c r="U1398">
        <v>1.58554551772064E-2</v>
      </c>
      <c r="V1398">
        <v>24.831476211547901</v>
      </c>
      <c r="W1398">
        <v>23.017061233520501</v>
      </c>
      <c r="X1398">
        <v>23.2573566436768</v>
      </c>
      <c r="Y1398" t="s">
        <v>4724</v>
      </c>
      <c r="Z1398" t="s">
        <v>14404</v>
      </c>
      <c r="AA1398" t="s">
        <v>4726</v>
      </c>
      <c r="AB1398" t="s">
        <v>4726</v>
      </c>
      <c r="AC1398" t="s">
        <v>14405</v>
      </c>
      <c r="AD1398" t="s">
        <v>14406</v>
      </c>
      <c r="AE1398">
        <v>8146</v>
      </c>
      <c r="AF1398" t="s">
        <v>4729</v>
      </c>
      <c r="AG1398" t="s">
        <v>14407</v>
      </c>
      <c r="AH1398">
        <v>2</v>
      </c>
      <c r="AJ1398" t="s">
        <v>18176</v>
      </c>
    </row>
    <row r="1399" spans="1:36" x14ac:dyDescent="0.2">
      <c r="A1399" t="s">
        <v>2433</v>
      </c>
      <c r="B1399">
        <v>0</v>
      </c>
      <c r="C1399">
        <v>-1.48180663585663</v>
      </c>
      <c r="D1399">
        <v>1.48180663585663</v>
      </c>
      <c r="E1399" t="s">
        <v>1861</v>
      </c>
      <c r="F1399">
        <v>2</v>
      </c>
      <c r="I1399">
        <v>1022</v>
      </c>
      <c r="J1399" t="s">
        <v>1892</v>
      </c>
      <c r="K1399" t="s">
        <v>46</v>
      </c>
      <c r="L1399">
        <v>0.99992099999999995</v>
      </c>
      <c r="M1399" s="2">
        <v>8.7769899999999995E-7</v>
      </c>
      <c r="N1399">
        <v>107.34</v>
      </c>
      <c r="O1399">
        <v>95.281000000000006</v>
      </c>
      <c r="P1399">
        <v>105.39</v>
      </c>
      <c r="Q1399">
        <v>-0.67957999999999996</v>
      </c>
      <c r="R1399">
        <v>1584800000</v>
      </c>
      <c r="S1399">
        <v>617</v>
      </c>
      <c r="T1399">
        <v>1.45351858803796</v>
      </c>
      <c r="U1399">
        <v>3.8112999540652302E-2</v>
      </c>
      <c r="V1399">
        <v>26.286457061767599</v>
      </c>
      <c r="W1399">
        <v>25.5244445800781</v>
      </c>
      <c r="X1399">
        <v>26.676339149475101</v>
      </c>
      <c r="Y1399" t="s">
        <v>4932</v>
      </c>
      <c r="Z1399">
        <v>617</v>
      </c>
      <c r="AA1399" t="s">
        <v>4932</v>
      </c>
      <c r="AB1399" t="s">
        <v>4932</v>
      </c>
      <c r="AC1399" t="s">
        <v>14414</v>
      </c>
      <c r="AD1399" t="s">
        <v>14415</v>
      </c>
      <c r="AE1399">
        <v>8153</v>
      </c>
      <c r="AF1399" t="s">
        <v>4935</v>
      </c>
      <c r="AG1399" t="s">
        <v>14416</v>
      </c>
      <c r="AH1399">
        <v>2</v>
      </c>
      <c r="AJ1399" t="s">
        <v>18362</v>
      </c>
    </row>
    <row r="1400" spans="1:36" x14ac:dyDescent="0.2">
      <c r="A1400" t="s">
        <v>260</v>
      </c>
      <c r="B1400">
        <v>1.5416293144226101</v>
      </c>
      <c r="C1400">
        <v>-1.5416293144226101</v>
      </c>
      <c r="D1400">
        <v>0</v>
      </c>
      <c r="E1400" t="s">
        <v>1861</v>
      </c>
      <c r="F1400">
        <v>3</v>
      </c>
      <c r="I1400">
        <v>1098</v>
      </c>
      <c r="J1400" t="s">
        <v>1892</v>
      </c>
      <c r="K1400" t="s">
        <v>46</v>
      </c>
      <c r="L1400">
        <v>0.99604700000000002</v>
      </c>
      <c r="M1400">
        <v>3.4424199999999997E-4</v>
      </c>
      <c r="N1400">
        <v>90.653000000000006</v>
      </c>
      <c r="O1400">
        <v>61.109000000000002</v>
      </c>
      <c r="P1400">
        <v>78.341999999999999</v>
      </c>
      <c r="Q1400">
        <v>-0.83957999999999999</v>
      </c>
      <c r="R1400">
        <v>16657000000</v>
      </c>
      <c r="S1400">
        <v>167</v>
      </c>
      <c r="T1400">
        <v>1.47957964751002</v>
      </c>
      <c r="U1400">
        <v>3.6659444182760202E-2</v>
      </c>
      <c r="V1400">
        <v>30.708238601684599</v>
      </c>
      <c r="W1400">
        <v>30.079154968261701</v>
      </c>
      <c r="X1400">
        <v>30.262937545776399</v>
      </c>
      <c r="Y1400" t="s">
        <v>611</v>
      </c>
      <c r="Z1400">
        <v>167</v>
      </c>
      <c r="AA1400" t="s">
        <v>611</v>
      </c>
      <c r="AB1400" t="s">
        <v>611</v>
      </c>
      <c r="AC1400" t="s">
        <v>14424</v>
      </c>
      <c r="AD1400" t="s">
        <v>14425</v>
      </c>
      <c r="AE1400">
        <v>8157</v>
      </c>
      <c r="AF1400" t="s">
        <v>614</v>
      </c>
      <c r="AG1400" t="s">
        <v>14426</v>
      </c>
      <c r="AH1400">
        <v>2</v>
      </c>
      <c r="AJ1400" t="s">
        <v>18974</v>
      </c>
    </row>
    <row r="1401" spans="1:36" x14ac:dyDescent="0.2">
      <c r="A1401" t="s">
        <v>1359</v>
      </c>
      <c r="B1401">
        <v>-2.4639351367950399</v>
      </c>
      <c r="C1401">
        <v>2.4472532272338898</v>
      </c>
      <c r="D1401">
        <v>2.4639351367950399</v>
      </c>
      <c r="E1401" t="s">
        <v>1861</v>
      </c>
      <c r="F1401">
        <v>2</v>
      </c>
      <c r="I1401">
        <v>1122</v>
      </c>
      <c r="J1401" t="s">
        <v>1892</v>
      </c>
      <c r="K1401" t="s">
        <v>46</v>
      </c>
      <c r="L1401">
        <v>0.81375600000000003</v>
      </c>
      <c r="M1401" s="2">
        <v>3.7087299999999999E-9</v>
      </c>
      <c r="N1401">
        <v>82.585999999999999</v>
      </c>
      <c r="O1401">
        <v>63.262</v>
      </c>
      <c r="P1401">
        <v>82.585999999999999</v>
      </c>
      <c r="Q1401">
        <v>-0.3664</v>
      </c>
      <c r="R1401">
        <v>166620000</v>
      </c>
      <c r="S1401">
        <v>6</v>
      </c>
      <c r="T1401">
        <v>2.7637220785647698</v>
      </c>
      <c r="U1401">
        <v>6.2712765957446803E-3</v>
      </c>
      <c r="V1401">
        <v>20.4833889007568</v>
      </c>
      <c r="W1401">
        <v>24.380800247192401</v>
      </c>
      <c r="X1401">
        <v>24.788152694702099</v>
      </c>
      <c r="Y1401" t="s">
        <v>5175</v>
      </c>
      <c r="Z1401" t="s">
        <v>14427</v>
      </c>
      <c r="AA1401" t="s">
        <v>5176</v>
      </c>
      <c r="AB1401" t="s">
        <v>5176</v>
      </c>
      <c r="AC1401" t="s">
        <v>14428</v>
      </c>
      <c r="AD1401" t="s">
        <v>14429</v>
      </c>
      <c r="AE1401">
        <v>8159</v>
      </c>
      <c r="AF1401" t="s">
        <v>5179</v>
      </c>
      <c r="AG1401" t="s">
        <v>14430</v>
      </c>
      <c r="AH1401">
        <v>2</v>
      </c>
      <c r="AJ1401" t="s">
        <v>18975</v>
      </c>
    </row>
    <row r="1402" spans="1:36" x14ac:dyDescent="0.2">
      <c r="A1402" t="s">
        <v>2092</v>
      </c>
      <c r="B1402">
        <v>-1.90218269824982</v>
      </c>
      <c r="C1402">
        <v>-1.4738959074020399</v>
      </c>
      <c r="D1402">
        <v>1.90218269824982</v>
      </c>
      <c r="E1402" t="s">
        <v>1861</v>
      </c>
      <c r="F1402">
        <v>2</v>
      </c>
      <c r="I1402">
        <v>1238</v>
      </c>
      <c r="J1402" t="s">
        <v>1892</v>
      </c>
      <c r="K1402" t="s">
        <v>46</v>
      </c>
      <c r="L1402">
        <v>0.99945700000000004</v>
      </c>
      <c r="M1402" s="2">
        <v>6.2222499999999997E-9</v>
      </c>
      <c r="N1402">
        <v>99.043999999999997</v>
      </c>
      <c r="O1402">
        <v>68.605999999999995</v>
      </c>
      <c r="P1402">
        <v>99.043999999999997</v>
      </c>
      <c r="Q1402">
        <v>-1.0075000000000001</v>
      </c>
      <c r="R1402">
        <v>35464000</v>
      </c>
      <c r="S1402">
        <v>124</v>
      </c>
      <c r="T1402">
        <v>1.9765134440933301</v>
      </c>
      <c r="U1402">
        <v>1.6299931833674199E-2</v>
      </c>
      <c r="V1402">
        <v>19.949724197387699</v>
      </c>
      <c r="W1402">
        <v>20.395511627197301</v>
      </c>
      <c r="X1402">
        <v>22.0943956375122</v>
      </c>
      <c r="Y1402" t="s">
        <v>5502</v>
      </c>
      <c r="Z1402">
        <v>124</v>
      </c>
      <c r="AA1402" t="s">
        <v>5502</v>
      </c>
      <c r="AB1402" t="s">
        <v>5502</v>
      </c>
      <c r="AC1402" t="s">
        <v>14441</v>
      </c>
      <c r="AD1402" t="s">
        <v>14442</v>
      </c>
      <c r="AE1402">
        <v>8168</v>
      </c>
      <c r="AF1402" t="s">
        <v>5505</v>
      </c>
      <c r="AG1402" t="s">
        <v>14443</v>
      </c>
      <c r="AH1402">
        <v>2</v>
      </c>
      <c r="AJ1402" t="s">
        <v>18976</v>
      </c>
    </row>
    <row r="1403" spans="1:36" x14ac:dyDescent="0.2">
      <c r="A1403" t="s">
        <v>89</v>
      </c>
      <c r="B1403">
        <v>-1.46974980831146</v>
      </c>
      <c r="C1403">
        <v>0</v>
      </c>
      <c r="D1403">
        <v>1.46974980831146</v>
      </c>
      <c r="E1403" t="s">
        <v>1861</v>
      </c>
      <c r="F1403">
        <v>3</v>
      </c>
      <c r="I1403">
        <v>1386</v>
      </c>
      <c r="J1403" t="s">
        <v>1892</v>
      </c>
      <c r="K1403" t="s">
        <v>46</v>
      </c>
      <c r="L1403">
        <v>0.99956</v>
      </c>
      <c r="M1403" s="2">
        <v>5.2538800000000001E-6</v>
      </c>
      <c r="N1403">
        <v>119.32</v>
      </c>
      <c r="O1403">
        <v>95.328999999999994</v>
      </c>
      <c r="P1403">
        <v>93.152000000000001</v>
      </c>
      <c r="Q1403">
        <v>-0.63890000000000002</v>
      </c>
      <c r="R1403">
        <v>534220000</v>
      </c>
      <c r="S1403">
        <v>223</v>
      </c>
      <c r="T1403">
        <v>1.4265446874243499</v>
      </c>
      <c r="U1403">
        <v>4.0113769751693E-2</v>
      </c>
      <c r="V1403">
        <v>22.054126739501999</v>
      </c>
      <c r="W1403">
        <v>23.889297485351602</v>
      </c>
      <c r="X1403">
        <v>24.695376396179199</v>
      </c>
      <c r="Y1403" t="s">
        <v>6050</v>
      </c>
      <c r="Z1403">
        <v>223</v>
      </c>
      <c r="AA1403" t="s">
        <v>6050</v>
      </c>
      <c r="AB1403" t="s">
        <v>6050</v>
      </c>
      <c r="AC1403" t="s">
        <v>14444</v>
      </c>
      <c r="AD1403" t="s">
        <v>14445</v>
      </c>
      <c r="AE1403">
        <v>8178</v>
      </c>
      <c r="AF1403" t="s">
        <v>6053</v>
      </c>
      <c r="AG1403" t="s">
        <v>14446</v>
      </c>
      <c r="AH1403">
        <v>2</v>
      </c>
      <c r="AJ1403" t="s">
        <v>18977</v>
      </c>
    </row>
    <row r="1404" spans="1:36" x14ac:dyDescent="0.2">
      <c r="A1404" t="s">
        <v>3052</v>
      </c>
      <c r="B1404">
        <v>1.5487084388732899</v>
      </c>
      <c r="C1404">
        <v>-1.72194039821625</v>
      </c>
      <c r="D1404">
        <v>1.72194039821625</v>
      </c>
      <c r="E1404" t="s">
        <v>1861</v>
      </c>
      <c r="F1404">
        <v>2</v>
      </c>
      <c r="I1404">
        <v>1678</v>
      </c>
      <c r="J1404" t="s">
        <v>1892</v>
      </c>
      <c r="K1404" t="s">
        <v>46</v>
      </c>
      <c r="L1404">
        <v>0.99299199999999999</v>
      </c>
      <c r="M1404" s="2">
        <v>1.1566599999999999E-3</v>
      </c>
      <c r="N1404">
        <v>86.897999999999996</v>
      </c>
      <c r="O1404">
        <v>43.59</v>
      </c>
      <c r="P1404">
        <v>79.147999999999996</v>
      </c>
      <c r="Q1404">
        <v>0.35837000000000002</v>
      </c>
      <c r="R1404">
        <v>108220000</v>
      </c>
      <c r="S1404">
        <v>194</v>
      </c>
      <c r="T1404">
        <v>1.8110411600262299</v>
      </c>
      <c r="U1404">
        <v>2.0993432835820901E-2</v>
      </c>
      <c r="V1404">
        <v>23.420197486877399</v>
      </c>
      <c r="W1404">
        <v>21.305244445800799</v>
      </c>
      <c r="X1404">
        <v>23.917990684509299</v>
      </c>
      <c r="Y1404" t="s">
        <v>6863</v>
      </c>
      <c r="Z1404">
        <v>194</v>
      </c>
      <c r="AA1404" t="s">
        <v>6863</v>
      </c>
      <c r="AB1404" t="s">
        <v>6863</v>
      </c>
      <c r="AC1404" t="s">
        <v>14465</v>
      </c>
      <c r="AD1404" t="s">
        <v>14466</v>
      </c>
      <c r="AE1404">
        <v>8196</v>
      </c>
      <c r="AF1404" t="s">
        <v>6866</v>
      </c>
      <c r="AG1404" t="s">
        <v>14467</v>
      </c>
      <c r="AH1404">
        <v>2</v>
      </c>
      <c r="AJ1404" t="s">
        <v>18978</v>
      </c>
    </row>
    <row r="1405" spans="1:36" x14ac:dyDescent="0.2">
      <c r="A1405" t="s">
        <v>221</v>
      </c>
      <c r="B1405">
        <v>3.2431943416595499</v>
      </c>
      <c r="C1405">
        <v>-3.2431943416595499</v>
      </c>
      <c r="D1405">
        <v>2.33176517486572</v>
      </c>
      <c r="E1405" t="s">
        <v>1861</v>
      </c>
      <c r="F1405">
        <v>2</v>
      </c>
      <c r="I1405">
        <v>1764</v>
      </c>
      <c r="J1405" t="s">
        <v>1892</v>
      </c>
      <c r="K1405" t="s">
        <v>46</v>
      </c>
      <c r="L1405">
        <v>1</v>
      </c>
      <c r="M1405" s="2">
        <v>1.5195399999999999E-42</v>
      </c>
      <c r="N1405">
        <v>191.96</v>
      </c>
      <c r="O1405">
        <v>162.15</v>
      </c>
      <c r="P1405">
        <v>191.96</v>
      </c>
      <c r="Q1405">
        <v>0.78832999999999998</v>
      </c>
      <c r="R1405">
        <v>5328900000</v>
      </c>
      <c r="S1405">
        <v>89</v>
      </c>
      <c r="T1405">
        <v>3.16794476652422</v>
      </c>
      <c r="U1405">
        <v>4.4194174757281601E-3</v>
      </c>
      <c r="V1405">
        <v>29.438261985778801</v>
      </c>
      <c r="W1405">
        <v>26.822015762329102</v>
      </c>
      <c r="X1405">
        <v>28.6899576187134</v>
      </c>
      <c r="Y1405" t="s">
        <v>7167</v>
      </c>
      <c r="Z1405" t="s">
        <v>14468</v>
      </c>
      <c r="AA1405" t="s">
        <v>7169</v>
      </c>
      <c r="AB1405" t="s">
        <v>7169</v>
      </c>
      <c r="AC1405" t="s">
        <v>14469</v>
      </c>
      <c r="AD1405" t="s">
        <v>14470</v>
      </c>
      <c r="AE1405">
        <v>8207</v>
      </c>
      <c r="AF1405" t="s">
        <v>7172</v>
      </c>
      <c r="AG1405" t="s">
        <v>14471</v>
      </c>
      <c r="AH1405">
        <v>2</v>
      </c>
      <c r="AJ1405" t="s">
        <v>18979</v>
      </c>
    </row>
    <row r="1406" spans="1:36" x14ac:dyDescent="0.2">
      <c r="A1406" t="s">
        <v>89</v>
      </c>
      <c r="B1406">
        <v>-2.0133292675018302</v>
      </c>
      <c r="C1406">
        <v>0</v>
      </c>
      <c r="D1406">
        <v>2.0133292675018302</v>
      </c>
      <c r="E1406" t="s">
        <v>1861</v>
      </c>
      <c r="F1406">
        <v>3</v>
      </c>
      <c r="I1406">
        <v>1777</v>
      </c>
      <c r="J1406" t="s">
        <v>1892</v>
      </c>
      <c r="K1406" t="s">
        <v>46</v>
      </c>
      <c r="L1406">
        <v>0.99199099999999996</v>
      </c>
      <c r="M1406" s="2">
        <v>7.4128900000000001E-5</v>
      </c>
      <c r="N1406">
        <v>86.367000000000004</v>
      </c>
      <c r="O1406">
        <v>63.481000000000002</v>
      </c>
      <c r="P1406">
        <v>52.908999999999999</v>
      </c>
      <c r="Q1406">
        <v>-0.74065000000000003</v>
      </c>
      <c r="R1406">
        <v>151610000</v>
      </c>
      <c r="S1406">
        <v>99</v>
      </c>
      <c r="T1406">
        <v>1.9462109363762301</v>
      </c>
      <c r="U1406">
        <v>1.7278185456971299E-2</v>
      </c>
      <c r="V1406">
        <v>20.925513267517101</v>
      </c>
      <c r="W1406">
        <v>22.695085525512699</v>
      </c>
      <c r="X1406">
        <v>24.278281211852999</v>
      </c>
      <c r="Y1406" t="s">
        <v>7197</v>
      </c>
      <c r="Z1406" t="s">
        <v>14472</v>
      </c>
      <c r="AA1406" t="s">
        <v>7199</v>
      </c>
      <c r="AB1406" t="s">
        <v>7199</v>
      </c>
      <c r="AC1406" t="s">
        <v>14473</v>
      </c>
      <c r="AD1406" t="s">
        <v>14474</v>
      </c>
      <c r="AE1406">
        <v>8211</v>
      </c>
      <c r="AF1406" t="s">
        <v>7202</v>
      </c>
      <c r="AG1406" t="s">
        <v>14475</v>
      </c>
      <c r="AH1406">
        <v>2</v>
      </c>
      <c r="AJ1406" t="s">
        <v>18218</v>
      </c>
    </row>
    <row r="1407" spans="1:36" x14ac:dyDescent="0.2">
      <c r="A1407" t="s">
        <v>221</v>
      </c>
      <c r="B1407">
        <v>1.9459919929504399</v>
      </c>
      <c r="C1407">
        <v>-1.9459919929504399</v>
      </c>
      <c r="D1407">
        <v>1.4425810575485201</v>
      </c>
      <c r="E1407" t="s">
        <v>1861</v>
      </c>
      <c r="F1407">
        <v>2</v>
      </c>
      <c r="I1407">
        <v>1961</v>
      </c>
      <c r="J1407" t="s">
        <v>1892</v>
      </c>
      <c r="K1407" t="s">
        <v>46</v>
      </c>
      <c r="L1407">
        <v>0.99983</v>
      </c>
      <c r="M1407" s="2">
        <v>1.6528099999999999E-46</v>
      </c>
      <c r="N1407">
        <v>199.37</v>
      </c>
      <c r="O1407">
        <v>181.23</v>
      </c>
      <c r="P1407">
        <v>137.59</v>
      </c>
      <c r="Q1407">
        <v>-0.20025000000000001</v>
      </c>
      <c r="R1407">
        <v>144160000</v>
      </c>
      <c r="S1407">
        <v>704</v>
      </c>
      <c r="T1407">
        <v>1.9264844058877799</v>
      </c>
      <c r="U1407">
        <v>1.7834428383705601E-2</v>
      </c>
      <c r="V1407">
        <v>24.150661468505898</v>
      </c>
      <c r="W1407">
        <v>21.5240268707275</v>
      </c>
      <c r="X1407">
        <v>23.517572402954102</v>
      </c>
      <c r="Y1407" t="s">
        <v>981</v>
      </c>
      <c r="Z1407">
        <v>704</v>
      </c>
      <c r="AA1407" t="s">
        <v>981</v>
      </c>
      <c r="AB1407" t="s">
        <v>981</v>
      </c>
      <c r="AC1407" t="s">
        <v>14486</v>
      </c>
      <c r="AD1407" t="s">
        <v>14487</v>
      </c>
      <c r="AE1407">
        <v>8222</v>
      </c>
      <c r="AF1407" t="s">
        <v>984</v>
      </c>
      <c r="AG1407" t="s">
        <v>14488</v>
      </c>
      <c r="AH1407">
        <v>2</v>
      </c>
      <c r="AJ1407" t="s">
        <v>18980</v>
      </c>
    </row>
    <row r="1408" spans="1:36" x14ac:dyDescent="0.2">
      <c r="A1408" t="s">
        <v>3052</v>
      </c>
      <c r="B1408">
        <v>2.1448326110839799</v>
      </c>
      <c r="C1408">
        <v>-3.0800840854644802</v>
      </c>
      <c r="D1408">
        <v>3.0800840854644802</v>
      </c>
      <c r="E1408" t="s">
        <v>1861</v>
      </c>
      <c r="F1408">
        <v>2</v>
      </c>
      <c r="I1408">
        <v>1989</v>
      </c>
      <c r="J1408" t="s">
        <v>1892</v>
      </c>
      <c r="K1408" t="s">
        <v>46</v>
      </c>
      <c r="L1408">
        <v>0.99998699999999996</v>
      </c>
      <c r="M1408" s="2">
        <v>1.6831999999999999E-19</v>
      </c>
      <c r="N1408">
        <v>160.69</v>
      </c>
      <c r="O1408">
        <v>134.63999999999999</v>
      </c>
      <c r="P1408">
        <v>142.57</v>
      </c>
      <c r="Q1408">
        <v>0.29336000000000001</v>
      </c>
      <c r="R1408">
        <v>792710000</v>
      </c>
      <c r="S1408">
        <v>759</v>
      </c>
      <c r="T1408">
        <v>2.99829552451394</v>
      </c>
      <c r="U1408">
        <v>5.0801963993453401E-3</v>
      </c>
      <c r="V1408">
        <v>25.414547920227101</v>
      </c>
      <c r="W1408">
        <v>24.060686111450199</v>
      </c>
      <c r="X1408">
        <v>25.9605922698975</v>
      </c>
      <c r="Y1408" t="s">
        <v>7962</v>
      </c>
      <c r="Z1408" t="s">
        <v>14491</v>
      </c>
      <c r="AA1408" t="s">
        <v>7964</v>
      </c>
      <c r="AB1408" t="s">
        <v>7964</v>
      </c>
      <c r="AC1408" t="s">
        <v>14492</v>
      </c>
      <c r="AD1408" t="s">
        <v>14493</v>
      </c>
      <c r="AE1408">
        <v>8226</v>
      </c>
      <c r="AF1408" t="s">
        <v>7967</v>
      </c>
      <c r="AG1408" t="s">
        <v>14494</v>
      </c>
      <c r="AH1408">
        <v>2</v>
      </c>
      <c r="AJ1408" t="s">
        <v>18562</v>
      </c>
    </row>
    <row r="1409" spans="1:36" x14ac:dyDescent="0.2">
      <c r="A1409" t="s">
        <v>710</v>
      </c>
      <c r="B1409">
        <v>5.4376940727233896</v>
      </c>
      <c r="C1409">
        <v>-3.1226346492767298</v>
      </c>
      <c r="D1409">
        <v>-5.4376940727233896</v>
      </c>
      <c r="E1409" t="s">
        <v>1861</v>
      </c>
      <c r="F1409">
        <v>3</v>
      </c>
      <c r="I1409">
        <v>2171</v>
      </c>
      <c r="J1409" t="s">
        <v>1892</v>
      </c>
      <c r="K1409" t="s">
        <v>46</v>
      </c>
      <c r="L1409">
        <v>0.99996200000000002</v>
      </c>
      <c r="M1409" s="2">
        <v>6.86399E-6</v>
      </c>
      <c r="N1409">
        <v>100.21</v>
      </c>
      <c r="O1409">
        <v>80.917000000000002</v>
      </c>
      <c r="P1409">
        <v>100.21</v>
      </c>
      <c r="Q1409">
        <v>-0.63815</v>
      </c>
      <c r="R1409">
        <v>512020000</v>
      </c>
      <c r="S1409">
        <v>456</v>
      </c>
      <c r="T1409">
        <v>5.3061571930615896</v>
      </c>
      <c r="U1409">
        <v>4.2285714285714296E-3</v>
      </c>
      <c r="V1409">
        <v>26.398731231689499</v>
      </c>
      <c r="W1409">
        <v>24.174400329589801</v>
      </c>
      <c r="X1409">
        <v>22.283485412597699</v>
      </c>
      <c r="Y1409" t="s">
        <v>8491</v>
      </c>
      <c r="Z1409" t="s">
        <v>14517</v>
      </c>
      <c r="AA1409" t="s">
        <v>8493</v>
      </c>
      <c r="AB1409" t="s">
        <v>8493</v>
      </c>
      <c r="AC1409" t="s">
        <v>14518</v>
      </c>
      <c r="AD1409" t="s">
        <v>14519</v>
      </c>
      <c r="AE1409">
        <v>8246</v>
      </c>
      <c r="AF1409" t="s">
        <v>8496</v>
      </c>
      <c r="AG1409" t="s">
        <v>14520</v>
      </c>
      <c r="AH1409">
        <v>2</v>
      </c>
      <c r="AJ1409" t="s">
        <v>18591</v>
      </c>
    </row>
    <row r="1410" spans="1:36" x14ac:dyDescent="0.2">
      <c r="A1410" t="s">
        <v>598</v>
      </c>
      <c r="B1410">
        <v>2.82284736633301</v>
      </c>
      <c r="C1410">
        <v>2.5873837471008301</v>
      </c>
      <c r="D1410">
        <v>-2.82284736633301</v>
      </c>
      <c r="E1410" t="s">
        <v>1861</v>
      </c>
      <c r="F1410">
        <v>3</v>
      </c>
      <c r="I1410">
        <v>2241</v>
      </c>
      <c r="J1410" t="s">
        <v>1892</v>
      </c>
      <c r="K1410" t="s">
        <v>46</v>
      </c>
      <c r="L1410">
        <v>0.99997000000000003</v>
      </c>
      <c r="M1410" s="2">
        <v>2.10145E-5</v>
      </c>
      <c r="N1410">
        <v>98.942999999999998</v>
      </c>
      <c r="O1410">
        <v>86.798000000000002</v>
      </c>
      <c r="P1410">
        <v>71.316000000000003</v>
      </c>
      <c r="Q1410">
        <v>-1.2653000000000001</v>
      </c>
      <c r="R1410">
        <v>52443000000</v>
      </c>
      <c r="S1410">
        <v>429</v>
      </c>
      <c r="T1410">
        <v>3.0347800570520902</v>
      </c>
      <c r="U1410">
        <v>4.9054054054054096E-3</v>
      </c>
      <c r="V1410">
        <v>25.1971225738525</v>
      </c>
      <c r="W1410">
        <v>25.308519363403299</v>
      </c>
      <c r="X1410">
        <v>22.686013221740701</v>
      </c>
      <c r="Y1410" t="s">
        <v>1103</v>
      </c>
      <c r="Z1410" t="s">
        <v>10815</v>
      </c>
      <c r="AA1410" t="s">
        <v>1095</v>
      </c>
      <c r="AB1410" t="s">
        <v>1095</v>
      </c>
      <c r="AC1410" t="s">
        <v>14534</v>
      </c>
      <c r="AD1410" t="s">
        <v>14535</v>
      </c>
      <c r="AE1410">
        <v>8255</v>
      </c>
      <c r="AF1410" t="s">
        <v>1098</v>
      </c>
      <c r="AG1410" t="s">
        <v>14536</v>
      </c>
      <c r="AH1410" t="s">
        <v>1977</v>
      </c>
      <c r="AJ1410" t="s">
        <v>18981</v>
      </c>
    </row>
    <row r="1411" spans="1:36" x14ac:dyDescent="0.2">
      <c r="A1411" t="s">
        <v>2433</v>
      </c>
      <c r="B1411">
        <v>0</v>
      </c>
      <c r="C1411">
        <v>-1.5531982183456401</v>
      </c>
      <c r="D1411">
        <v>1.5531982183456401</v>
      </c>
      <c r="E1411" t="s">
        <v>1861</v>
      </c>
      <c r="F1411">
        <v>2</v>
      </c>
      <c r="I1411">
        <v>2262</v>
      </c>
      <c r="J1411" t="s">
        <v>1892</v>
      </c>
      <c r="K1411" t="s">
        <v>46</v>
      </c>
      <c r="L1411">
        <v>0.93501699999999999</v>
      </c>
      <c r="M1411" s="2">
        <v>2.6556399999999999E-6</v>
      </c>
      <c r="N1411">
        <v>59.247999999999998</v>
      </c>
      <c r="O1411">
        <v>53.819000000000003</v>
      </c>
      <c r="P1411">
        <v>59.247999999999998</v>
      </c>
      <c r="Q1411">
        <v>0.27099000000000001</v>
      </c>
      <c r="R1411">
        <v>136620000</v>
      </c>
      <c r="S1411">
        <v>368</v>
      </c>
      <c r="T1411">
        <v>1.5232678343664701</v>
      </c>
      <c r="U1411">
        <v>3.4000972289742297E-2</v>
      </c>
      <c r="V1411">
        <v>21.9228610992432</v>
      </c>
      <c r="W1411">
        <v>20.053726196289102</v>
      </c>
      <c r="X1411">
        <v>24.755149841308601</v>
      </c>
      <c r="Y1411" t="s">
        <v>8770</v>
      </c>
      <c r="Z1411" t="s">
        <v>14537</v>
      </c>
      <c r="AA1411" t="s">
        <v>8771</v>
      </c>
      <c r="AB1411" t="s">
        <v>8771</v>
      </c>
      <c r="AC1411" t="s">
        <v>14538</v>
      </c>
      <c r="AD1411" t="s">
        <v>8773</v>
      </c>
      <c r="AE1411">
        <v>8259</v>
      </c>
      <c r="AF1411" t="s">
        <v>8774</v>
      </c>
      <c r="AG1411" t="s">
        <v>14539</v>
      </c>
      <c r="AH1411">
        <v>2</v>
      </c>
      <c r="AJ1411" t="s">
        <v>18982</v>
      </c>
    </row>
    <row r="1412" spans="1:36" x14ac:dyDescent="0.2">
      <c r="A1412" t="s">
        <v>89</v>
      </c>
      <c r="B1412">
        <v>-1.9767494201660201</v>
      </c>
      <c r="C1412">
        <v>0</v>
      </c>
      <c r="D1412">
        <v>1.9767494201660201</v>
      </c>
      <c r="E1412" t="s">
        <v>1861</v>
      </c>
      <c r="F1412">
        <v>3</v>
      </c>
      <c r="I1412">
        <v>2297</v>
      </c>
      <c r="J1412" t="s">
        <v>1892</v>
      </c>
      <c r="K1412" t="s">
        <v>46</v>
      </c>
      <c r="L1412">
        <v>0.874641</v>
      </c>
      <c r="M1412" s="2">
        <v>1.7217E-17</v>
      </c>
      <c r="N1412">
        <v>96.962999999999994</v>
      </c>
      <c r="O1412">
        <v>91.122</v>
      </c>
      <c r="P1412">
        <v>72.881</v>
      </c>
      <c r="Q1412">
        <v>-1.0657000000000001</v>
      </c>
      <c r="R1412">
        <v>2606500000</v>
      </c>
      <c r="S1412">
        <v>272</v>
      </c>
      <c r="T1412">
        <v>1.88095894973149</v>
      </c>
      <c r="U1412">
        <v>1.8964083175803399E-2</v>
      </c>
      <c r="V1412">
        <v>20.183170318603501</v>
      </c>
      <c r="W1412">
        <v>26.975307464599599</v>
      </c>
      <c r="X1412">
        <v>27.697995185852101</v>
      </c>
      <c r="Y1412" t="s">
        <v>8942</v>
      </c>
      <c r="Z1412">
        <v>272</v>
      </c>
      <c r="AA1412" t="s">
        <v>8942</v>
      </c>
      <c r="AB1412" t="s">
        <v>8942</v>
      </c>
      <c r="AC1412" t="s">
        <v>14546</v>
      </c>
      <c r="AD1412" t="s">
        <v>14547</v>
      </c>
      <c r="AE1412">
        <v>8263</v>
      </c>
      <c r="AF1412" t="s">
        <v>8945</v>
      </c>
      <c r="AG1412" t="s">
        <v>14548</v>
      </c>
      <c r="AH1412" t="s">
        <v>1977</v>
      </c>
      <c r="AJ1412" t="s">
        <v>18983</v>
      </c>
    </row>
    <row r="1413" spans="1:36" x14ac:dyDescent="0.2">
      <c r="A1413" t="s">
        <v>89</v>
      </c>
      <c r="B1413">
        <v>-1.6502268314361599</v>
      </c>
      <c r="C1413">
        <v>0</v>
      </c>
      <c r="D1413">
        <v>1.6502268314361599</v>
      </c>
      <c r="E1413" t="s">
        <v>1861</v>
      </c>
      <c r="F1413">
        <v>3</v>
      </c>
      <c r="I1413">
        <v>2345</v>
      </c>
      <c r="J1413" t="s">
        <v>1892</v>
      </c>
      <c r="K1413" t="s">
        <v>46</v>
      </c>
      <c r="L1413">
        <v>0.96265699999999998</v>
      </c>
      <c r="M1413" s="2">
        <v>6.8627199999999997E-93</v>
      </c>
      <c r="N1413">
        <v>212.17</v>
      </c>
      <c r="O1413">
        <v>170.01</v>
      </c>
      <c r="P1413">
        <v>162.29</v>
      </c>
      <c r="Q1413">
        <v>-0.59133999999999998</v>
      </c>
      <c r="R1413">
        <v>8843400000</v>
      </c>
      <c r="S1413">
        <v>40</v>
      </c>
      <c r="T1413">
        <v>1.58778262710878</v>
      </c>
      <c r="U1413">
        <v>3.05434230573895E-2</v>
      </c>
      <c r="V1413">
        <v>27.831493377685501</v>
      </c>
      <c r="W1413">
        <v>28.1570644378662</v>
      </c>
      <c r="X1413">
        <v>28.875879287719702</v>
      </c>
      <c r="Y1413" t="s">
        <v>9109</v>
      </c>
      <c r="Z1413">
        <v>40</v>
      </c>
      <c r="AA1413" t="s">
        <v>9109</v>
      </c>
      <c r="AB1413" t="s">
        <v>9109</v>
      </c>
      <c r="AC1413" t="s">
        <v>14549</v>
      </c>
      <c r="AD1413" t="s">
        <v>14550</v>
      </c>
      <c r="AE1413">
        <v>8267</v>
      </c>
      <c r="AF1413" t="s">
        <v>9112</v>
      </c>
      <c r="AG1413" t="s">
        <v>14551</v>
      </c>
      <c r="AH1413" t="s">
        <v>1977</v>
      </c>
      <c r="AJ1413" t="s">
        <v>18984</v>
      </c>
    </row>
    <row r="1414" spans="1:36" x14ac:dyDescent="0.2">
      <c r="A1414" t="s">
        <v>3052</v>
      </c>
      <c r="B1414">
        <v>1.6726824045181301</v>
      </c>
      <c r="C1414">
        <v>-2.6632153987884499</v>
      </c>
      <c r="D1414">
        <v>2.6632153987884499</v>
      </c>
      <c r="E1414" t="s">
        <v>1861</v>
      </c>
      <c r="F1414">
        <v>2</v>
      </c>
      <c r="I1414">
        <v>2352</v>
      </c>
      <c r="J1414" t="s">
        <v>1892</v>
      </c>
      <c r="K1414" t="s">
        <v>46</v>
      </c>
      <c r="L1414">
        <v>1</v>
      </c>
      <c r="M1414" s="2">
        <v>3.0502599999999998E-13</v>
      </c>
      <c r="N1414">
        <v>138.19</v>
      </c>
      <c r="O1414">
        <v>112.75</v>
      </c>
      <c r="P1414">
        <v>138.19</v>
      </c>
      <c r="Q1414">
        <v>0.39895000000000003</v>
      </c>
      <c r="R1414">
        <v>372550000</v>
      </c>
      <c r="S1414">
        <v>117</v>
      </c>
      <c r="T1414">
        <v>2.5677800632312899</v>
      </c>
      <c r="U1414">
        <v>7.47767857142857E-3</v>
      </c>
      <c r="V1414">
        <v>24.345513343811</v>
      </c>
      <c r="W1414">
        <v>22.270820617675799</v>
      </c>
      <c r="X1414">
        <v>25.766186714172399</v>
      </c>
      <c r="Y1414" t="s">
        <v>9138</v>
      </c>
      <c r="Z1414" t="s">
        <v>14552</v>
      </c>
      <c r="AA1414" t="s">
        <v>9140</v>
      </c>
      <c r="AB1414" t="s">
        <v>9140</v>
      </c>
      <c r="AC1414" t="s">
        <v>14553</v>
      </c>
      <c r="AD1414" t="s">
        <v>14554</v>
      </c>
      <c r="AE1414">
        <v>8268</v>
      </c>
      <c r="AF1414" t="s">
        <v>9143</v>
      </c>
      <c r="AG1414" t="s">
        <v>14555</v>
      </c>
      <c r="AH1414">
        <v>2</v>
      </c>
      <c r="AJ1414" t="s">
        <v>18632</v>
      </c>
    </row>
    <row r="1415" spans="1:36" x14ac:dyDescent="0.2">
      <c r="A1415" t="s">
        <v>221</v>
      </c>
      <c r="B1415">
        <v>2.65177345275879</v>
      </c>
      <c r="C1415">
        <v>-2.65177345275879</v>
      </c>
      <c r="D1415">
        <v>1.62411105632782</v>
      </c>
      <c r="E1415" t="s">
        <v>1861</v>
      </c>
      <c r="F1415">
        <v>3</v>
      </c>
      <c r="I1415">
        <v>2414</v>
      </c>
      <c r="J1415" t="s">
        <v>1892</v>
      </c>
      <c r="K1415" t="s">
        <v>46</v>
      </c>
      <c r="L1415">
        <v>0.99695</v>
      </c>
      <c r="M1415" s="2">
        <v>2.0171900000000001E-9</v>
      </c>
      <c r="N1415">
        <v>111.66</v>
      </c>
      <c r="O1415">
        <v>89.981999999999999</v>
      </c>
      <c r="P1415">
        <v>111.66</v>
      </c>
      <c r="Q1415">
        <v>-1.6306000000000001E-2</v>
      </c>
      <c r="R1415">
        <v>210840000</v>
      </c>
      <c r="S1415">
        <v>154</v>
      </c>
      <c r="T1415">
        <v>2.5521643489262398</v>
      </c>
      <c r="U1415">
        <v>7.6251378169790501E-3</v>
      </c>
      <c r="V1415">
        <v>24.971858978271499</v>
      </c>
      <c r="W1415">
        <v>20.632249832153299</v>
      </c>
      <c r="X1415">
        <v>23.957592964172399</v>
      </c>
      <c r="Y1415" t="s">
        <v>9406</v>
      </c>
      <c r="Z1415" t="s">
        <v>3801</v>
      </c>
      <c r="AA1415" t="s">
        <v>9408</v>
      </c>
      <c r="AB1415" t="s">
        <v>9408</v>
      </c>
      <c r="AC1415" t="s">
        <v>14559</v>
      </c>
      <c r="AD1415" t="s">
        <v>14560</v>
      </c>
      <c r="AE1415">
        <v>8273</v>
      </c>
      <c r="AF1415" t="s">
        <v>9411</v>
      </c>
      <c r="AG1415" t="s">
        <v>14561</v>
      </c>
      <c r="AH1415">
        <v>2</v>
      </c>
      <c r="AJ1415" t="s">
        <v>18985</v>
      </c>
    </row>
    <row r="1416" spans="1:36" x14ac:dyDescent="0.2">
      <c r="A1416" t="s">
        <v>2092</v>
      </c>
      <c r="B1416">
        <v>-2.9595286846160902</v>
      </c>
      <c r="C1416">
        <v>-1.6054055690765401</v>
      </c>
      <c r="D1416">
        <v>2.9595286846160902</v>
      </c>
      <c r="E1416" t="s">
        <v>1861</v>
      </c>
      <c r="F1416">
        <v>3</v>
      </c>
      <c r="I1416">
        <v>2483</v>
      </c>
      <c r="J1416" t="s">
        <v>1892</v>
      </c>
      <c r="K1416" t="s">
        <v>46</v>
      </c>
      <c r="L1416">
        <v>0.76419800000000004</v>
      </c>
      <c r="M1416">
        <v>1.7980399999999999E-4</v>
      </c>
      <c r="N1416">
        <v>71.084999999999994</v>
      </c>
      <c r="O1416">
        <v>53.167999999999999</v>
      </c>
      <c r="P1416">
        <v>49.993000000000002</v>
      </c>
      <c r="Q1416">
        <v>-0.73623000000000005</v>
      </c>
      <c r="R1416">
        <v>164600000</v>
      </c>
      <c r="S1416">
        <v>797</v>
      </c>
      <c r="T1416">
        <v>2.8662725894863201</v>
      </c>
      <c r="U1416">
        <v>5.7648766328011599E-3</v>
      </c>
      <c r="V1416">
        <v>19.905405998229998</v>
      </c>
      <c r="W1416">
        <v>21.4895420074463</v>
      </c>
      <c r="X1416">
        <v>24.4297437667847</v>
      </c>
      <c r="Y1416" t="s">
        <v>9612</v>
      </c>
      <c r="Z1416" t="s">
        <v>14571</v>
      </c>
      <c r="AA1416" t="s">
        <v>9614</v>
      </c>
      <c r="AB1416" t="s">
        <v>9614</v>
      </c>
      <c r="AC1416" t="s">
        <v>14572</v>
      </c>
      <c r="AD1416" t="s">
        <v>14573</v>
      </c>
      <c r="AE1416">
        <v>8280</v>
      </c>
      <c r="AF1416" t="s">
        <v>9617</v>
      </c>
      <c r="AG1416" t="s">
        <v>14574</v>
      </c>
      <c r="AH1416" t="s">
        <v>1977</v>
      </c>
      <c r="AJ1416" t="s">
        <v>18986</v>
      </c>
    </row>
    <row r="1417" spans="1:36" x14ac:dyDescent="0.2">
      <c r="A1417" t="s">
        <v>493</v>
      </c>
      <c r="B1417">
        <v>3.0835151672363299</v>
      </c>
      <c r="C1417">
        <v>-3.0835151672363299</v>
      </c>
      <c r="D1417">
        <v>-2.51577544212341</v>
      </c>
      <c r="E1417" t="s">
        <v>1861</v>
      </c>
      <c r="F1417">
        <v>2</v>
      </c>
      <c r="I1417">
        <v>2534</v>
      </c>
      <c r="J1417" t="s">
        <v>1892</v>
      </c>
      <c r="K1417" t="s">
        <v>46</v>
      </c>
      <c r="L1417">
        <v>0.98814199999999996</v>
      </c>
      <c r="M1417" s="2">
        <v>1.48421E-24</v>
      </c>
      <c r="N1417">
        <v>153.36000000000001</v>
      </c>
      <c r="O1417">
        <v>144.97999999999999</v>
      </c>
      <c r="P1417">
        <v>153.36000000000001</v>
      </c>
      <c r="Q1417">
        <v>-0.14671000000000001</v>
      </c>
      <c r="R1417">
        <v>196060000</v>
      </c>
      <c r="S1417">
        <v>43</v>
      </c>
      <c r="T1417">
        <v>3.1747969591309699</v>
      </c>
      <c r="U1417">
        <v>4.4260355029585802E-3</v>
      </c>
      <c r="V1417">
        <v>24.6776027679443</v>
      </c>
      <c r="W1417">
        <v>20.8682861328125</v>
      </c>
      <c r="X1417">
        <v>21.349932670593301</v>
      </c>
      <c r="Y1417" t="s">
        <v>9731</v>
      </c>
      <c r="Z1417">
        <v>43</v>
      </c>
      <c r="AA1417" t="s">
        <v>9731</v>
      </c>
      <c r="AB1417" t="s">
        <v>9731</v>
      </c>
      <c r="AC1417" t="s">
        <v>14575</v>
      </c>
      <c r="AD1417" t="s">
        <v>14576</v>
      </c>
      <c r="AE1417">
        <v>8281</v>
      </c>
      <c r="AF1417" t="s">
        <v>9734</v>
      </c>
      <c r="AG1417" t="s">
        <v>14577</v>
      </c>
      <c r="AH1417" t="s">
        <v>1977</v>
      </c>
      <c r="AJ1417" t="s">
        <v>18987</v>
      </c>
    </row>
    <row r="1418" spans="1:36" x14ac:dyDescent="0.2">
      <c r="A1418" t="s">
        <v>221</v>
      </c>
      <c r="B1418">
        <v>3.1474494934082</v>
      </c>
      <c r="C1418">
        <v>-3.1474494934082</v>
      </c>
      <c r="D1418">
        <v>1.7506562471389799</v>
      </c>
      <c r="E1418" t="s">
        <v>1861</v>
      </c>
      <c r="F1418">
        <v>3</v>
      </c>
      <c r="I1418">
        <v>2763</v>
      </c>
      <c r="J1418" t="s">
        <v>1892</v>
      </c>
      <c r="K1418" t="s">
        <v>46</v>
      </c>
      <c r="L1418">
        <v>1</v>
      </c>
      <c r="M1418" s="2">
        <v>3.1530300000000002E-75</v>
      </c>
      <c r="N1418">
        <v>176.71</v>
      </c>
      <c r="O1418">
        <v>169.56</v>
      </c>
      <c r="P1418">
        <v>142.46</v>
      </c>
      <c r="Q1418">
        <v>-0.78346000000000005</v>
      </c>
      <c r="R1418">
        <v>7548200000</v>
      </c>
      <c r="S1418">
        <v>156</v>
      </c>
      <c r="T1418">
        <v>3.0276069421952601</v>
      </c>
      <c r="U1418">
        <v>4.9075630252100799E-3</v>
      </c>
      <c r="V1418">
        <v>29.102766036987301</v>
      </c>
      <c r="W1418">
        <v>25.643201828002901</v>
      </c>
      <c r="X1418">
        <v>27.5909328460693</v>
      </c>
      <c r="Y1418" t="s">
        <v>10494</v>
      </c>
      <c r="Z1418" t="s">
        <v>14593</v>
      </c>
      <c r="AA1418" t="s">
        <v>1337</v>
      </c>
      <c r="AB1418" t="s">
        <v>1337</v>
      </c>
      <c r="AC1418" t="s">
        <v>14594</v>
      </c>
      <c r="AD1418" t="s">
        <v>10504</v>
      </c>
      <c r="AE1418">
        <v>8292</v>
      </c>
      <c r="AF1418" t="s">
        <v>1340</v>
      </c>
      <c r="AG1418" t="s">
        <v>14595</v>
      </c>
      <c r="AH1418" t="s">
        <v>1977</v>
      </c>
      <c r="AJ1418" t="s">
        <v>18988</v>
      </c>
    </row>
    <row r="1419" spans="1:36" x14ac:dyDescent="0.2">
      <c r="A1419" t="s">
        <v>598</v>
      </c>
      <c r="B1419">
        <v>3.4043781757354701</v>
      </c>
      <c r="C1419">
        <v>2.0679619312286399</v>
      </c>
      <c r="D1419">
        <v>-3.4043781757354701</v>
      </c>
      <c r="E1419" t="s">
        <v>1861</v>
      </c>
      <c r="F1419">
        <v>4</v>
      </c>
      <c r="I1419">
        <v>2790</v>
      </c>
      <c r="J1419" t="s">
        <v>1892</v>
      </c>
      <c r="K1419" t="s">
        <v>46</v>
      </c>
      <c r="L1419">
        <v>0.99990500000000004</v>
      </c>
      <c r="M1419" s="2">
        <v>1.36308E-22</v>
      </c>
      <c r="N1419">
        <v>139.72999999999999</v>
      </c>
      <c r="O1419">
        <v>128.27000000000001</v>
      </c>
      <c r="P1419">
        <v>91.66</v>
      </c>
      <c r="Q1419">
        <v>-0.26734000000000002</v>
      </c>
      <c r="R1419">
        <v>844420000</v>
      </c>
      <c r="S1419">
        <v>356</v>
      </c>
      <c r="T1419">
        <v>3.3226118784630398</v>
      </c>
      <c r="U1419">
        <v>3.9809523809523802E-3</v>
      </c>
      <c r="V1419">
        <v>24.5924940109253</v>
      </c>
      <c r="W1419">
        <v>23.872861862182599</v>
      </c>
      <c r="X1419">
        <v>21.5244283676147</v>
      </c>
      <c r="Y1419" t="s">
        <v>10607</v>
      </c>
      <c r="Z1419" t="s">
        <v>14596</v>
      </c>
      <c r="AA1419" t="s">
        <v>10609</v>
      </c>
      <c r="AB1419" t="s">
        <v>10609</v>
      </c>
      <c r="AC1419" t="s">
        <v>14597</v>
      </c>
      <c r="AD1419" t="s">
        <v>10611</v>
      </c>
      <c r="AE1419">
        <v>8297</v>
      </c>
      <c r="AF1419" t="s">
        <v>10612</v>
      </c>
      <c r="AG1419" t="s">
        <v>14598</v>
      </c>
      <c r="AH1419" t="s">
        <v>1977</v>
      </c>
      <c r="AJ1419" t="s">
        <v>18738</v>
      </c>
    </row>
    <row r="1420" spans="1:36" x14ac:dyDescent="0.2">
      <c r="A1420" t="s">
        <v>2092</v>
      </c>
      <c r="B1420">
        <v>-3.7395114898681601</v>
      </c>
      <c r="C1420">
        <v>-2.1790039539337198</v>
      </c>
      <c r="D1420">
        <v>3.7395114898681601</v>
      </c>
      <c r="E1420" t="s">
        <v>1861</v>
      </c>
      <c r="F1420">
        <v>2</v>
      </c>
      <c r="I1420">
        <v>2904</v>
      </c>
      <c r="J1420" t="s">
        <v>1892</v>
      </c>
      <c r="K1420" t="s">
        <v>46</v>
      </c>
      <c r="L1420">
        <v>1</v>
      </c>
      <c r="M1420" s="2">
        <v>1.20726E-47</v>
      </c>
      <c r="N1420">
        <v>213.73</v>
      </c>
      <c r="O1420">
        <v>185.41</v>
      </c>
      <c r="P1420">
        <v>155.22</v>
      </c>
      <c r="Q1420">
        <v>-1.3403</v>
      </c>
      <c r="R1420">
        <v>417280000</v>
      </c>
      <c r="S1420">
        <v>970</v>
      </c>
      <c r="T1420">
        <v>3.6368653117952898</v>
      </c>
      <c r="U1420">
        <v>3.1870967741935499E-3</v>
      </c>
      <c r="V1420">
        <v>20.752062797546401</v>
      </c>
      <c r="W1420">
        <v>21.940986633300799</v>
      </c>
      <c r="X1420">
        <v>25.234025955200199</v>
      </c>
      <c r="Y1420" t="s">
        <v>1380</v>
      </c>
      <c r="Z1420" t="s">
        <v>14602</v>
      </c>
      <c r="AA1420" t="s">
        <v>1382</v>
      </c>
      <c r="AB1420" t="s">
        <v>1382</v>
      </c>
      <c r="AC1420" t="s">
        <v>14603</v>
      </c>
      <c r="AD1420" t="s">
        <v>14604</v>
      </c>
      <c r="AE1420">
        <v>8303</v>
      </c>
      <c r="AF1420" t="s">
        <v>1385</v>
      </c>
      <c r="AG1420" t="s">
        <v>14605</v>
      </c>
      <c r="AH1420" t="s">
        <v>55</v>
      </c>
      <c r="AJ1420" t="s">
        <v>18956</v>
      </c>
    </row>
    <row r="1421" spans="1:36" x14ac:dyDescent="0.2">
      <c r="A1421" t="s">
        <v>493</v>
      </c>
      <c r="B1421">
        <v>2.9370160102844198</v>
      </c>
      <c r="C1421">
        <v>-2.9370160102844198</v>
      </c>
      <c r="D1421">
        <v>-1.6844443082809399</v>
      </c>
      <c r="E1421" t="s">
        <v>1861</v>
      </c>
      <c r="F1421">
        <v>2</v>
      </c>
      <c r="I1421">
        <v>2937</v>
      </c>
      <c r="J1421" t="s">
        <v>1892</v>
      </c>
      <c r="K1421" t="s">
        <v>46</v>
      </c>
      <c r="L1421">
        <v>0.99923200000000001</v>
      </c>
      <c r="M1421" s="2">
        <v>1.88522E-10</v>
      </c>
      <c r="N1421">
        <v>131.86000000000001</v>
      </c>
      <c r="O1421">
        <v>115.12</v>
      </c>
      <c r="P1421">
        <v>129.77000000000001</v>
      </c>
      <c r="Q1421">
        <v>-0.24385999999999999</v>
      </c>
      <c r="R1421">
        <v>2303600000</v>
      </c>
      <c r="S1421">
        <v>6</v>
      </c>
      <c r="T1421">
        <v>2.8562742231327598</v>
      </c>
      <c r="U1421">
        <v>5.7528735632183898E-3</v>
      </c>
      <c r="V1421">
        <v>27.976561546325701</v>
      </c>
      <c r="W1421">
        <v>26.5211372375488</v>
      </c>
      <c r="X1421">
        <v>27.0980062484741</v>
      </c>
      <c r="Y1421" t="s">
        <v>11036</v>
      </c>
      <c r="Z1421" t="s">
        <v>14427</v>
      </c>
      <c r="AA1421" t="s">
        <v>11037</v>
      </c>
      <c r="AB1421" t="s">
        <v>11037</v>
      </c>
      <c r="AC1421" t="s">
        <v>14606</v>
      </c>
      <c r="AD1421" t="s">
        <v>14607</v>
      </c>
      <c r="AE1421">
        <v>8304</v>
      </c>
      <c r="AF1421" t="s">
        <v>11040</v>
      </c>
      <c r="AG1421" t="s">
        <v>14608</v>
      </c>
      <c r="AH1421" t="s">
        <v>1977</v>
      </c>
      <c r="AJ1421" t="s">
        <v>18766</v>
      </c>
    </row>
    <row r="1422" spans="1:36" x14ac:dyDescent="0.2">
      <c r="A1422" t="s">
        <v>653</v>
      </c>
      <c r="B1422">
        <v>-1.3042508363723799</v>
      </c>
      <c r="C1422">
        <v>-2.4583382606506299</v>
      </c>
      <c r="D1422">
        <v>2.4583382606506299</v>
      </c>
      <c r="E1422" t="s">
        <v>1861</v>
      </c>
      <c r="F1422">
        <v>2</v>
      </c>
      <c r="I1422">
        <v>3024</v>
      </c>
      <c r="J1422" t="s">
        <v>1892</v>
      </c>
      <c r="K1422" t="s">
        <v>46</v>
      </c>
      <c r="L1422">
        <v>0.78125599999999995</v>
      </c>
      <c r="M1422" s="2">
        <v>3.1513100000000002E-4</v>
      </c>
      <c r="N1422">
        <v>83.882999999999996</v>
      </c>
      <c r="O1422">
        <v>62.418999999999997</v>
      </c>
      <c r="P1422">
        <v>83.882999999999996</v>
      </c>
      <c r="Q1422">
        <v>0.17163999999999999</v>
      </c>
      <c r="R1422">
        <v>587540000</v>
      </c>
      <c r="S1422">
        <v>102</v>
      </c>
      <c r="T1422">
        <v>2.3780660580913802</v>
      </c>
      <c r="U1422">
        <v>9.6653992395437302E-3</v>
      </c>
      <c r="V1422">
        <v>24.207109451293899</v>
      </c>
      <c r="W1422">
        <v>23.591264724731399</v>
      </c>
      <c r="X1422">
        <v>25.076102256774899</v>
      </c>
      <c r="Y1422" t="s">
        <v>11263</v>
      </c>
      <c r="Z1422">
        <v>102</v>
      </c>
      <c r="AA1422" t="s">
        <v>11263</v>
      </c>
      <c r="AB1422" t="s">
        <v>11263</v>
      </c>
      <c r="AC1422" t="s">
        <v>14614</v>
      </c>
      <c r="AD1422" t="s">
        <v>14615</v>
      </c>
      <c r="AE1422">
        <v>8311</v>
      </c>
      <c r="AF1422" t="s">
        <v>11266</v>
      </c>
      <c r="AG1422" t="s">
        <v>14616</v>
      </c>
      <c r="AH1422">
        <v>2</v>
      </c>
      <c r="AJ1422" t="s">
        <v>18782</v>
      </c>
    </row>
    <row r="1423" spans="1:36" x14ac:dyDescent="0.2">
      <c r="A1423" t="s">
        <v>2092</v>
      </c>
      <c r="B1423">
        <v>-3.4034872055053702</v>
      </c>
      <c r="C1423">
        <v>-1.98825418949127</v>
      </c>
      <c r="D1423">
        <v>3.4034872055053702</v>
      </c>
      <c r="E1423" t="s">
        <v>1861</v>
      </c>
      <c r="F1423">
        <v>2</v>
      </c>
      <c r="I1423">
        <v>3115</v>
      </c>
      <c r="J1423" t="s">
        <v>1892</v>
      </c>
      <c r="K1423" t="s">
        <v>46</v>
      </c>
      <c r="L1423">
        <v>0.99562200000000001</v>
      </c>
      <c r="M1423" s="2">
        <v>1.1538E-7</v>
      </c>
      <c r="N1423">
        <v>119.46</v>
      </c>
      <c r="O1423">
        <v>103.32</v>
      </c>
      <c r="P1423">
        <v>119.46</v>
      </c>
      <c r="Q1423">
        <v>0.87851999999999997</v>
      </c>
      <c r="R1423">
        <v>141230000</v>
      </c>
      <c r="S1423">
        <v>27</v>
      </c>
      <c r="T1423">
        <v>3.3115433843872402</v>
      </c>
      <c r="U1423">
        <v>3.9812206572769999E-3</v>
      </c>
      <c r="V1423">
        <v>19.952979087829601</v>
      </c>
      <c r="W1423">
        <v>21.395137786865199</v>
      </c>
      <c r="X1423">
        <v>24.541538238525401</v>
      </c>
      <c r="Y1423" t="s">
        <v>14102</v>
      </c>
      <c r="Z1423" t="s">
        <v>2510</v>
      </c>
      <c r="AA1423" t="s">
        <v>14103</v>
      </c>
      <c r="AB1423" t="s">
        <v>14103</v>
      </c>
      <c r="AC1423" t="s">
        <v>14623</v>
      </c>
      <c r="AD1423" t="s">
        <v>14624</v>
      </c>
      <c r="AE1423">
        <v>8318</v>
      </c>
      <c r="AF1423" t="s">
        <v>14106</v>
      </c>
      <c r="AG1423" t="s">
        <v>14625</v>
      </c>
      <c r="AH1423">
        <v>2</v>
      </c>
      <c r="AJ1423" t="s">
        <v>18960</v>
      </c>
    </row>
    <row r="1424" spans="1:36" x14ac:dyDescent="0.2">
      <c r="A1424" t="s">
        <v>89</v>
      </c>
      <c r="B1424">
        <v>-2.5527908802032502</v>
      </c>
      <c r="C1424">
        <v>0</v>
      </c>
      <c r="D1424">
        <v>2.5527908802032502</v>
      </c>
      <c r="E1424" t="s">
        <v>1861</v>
      </c>
      <c r="F1424">
        <v>2</v>
      </c>
      <c r="I1424">
        <v>3284</v>
      </c>
      <c r="J1424" t="s">
        <v>1892</v>
      </c>
      <c r="K1424" t="s">
        <v>46</v>
      </c>
      <c r="L1424">
        <v>0.99998200000000004</v>
      </c>
      <c r="M1424" s="2">
        <v>7.4714799999999999E-61</v>
      </c>
      <c r="N1424">
        <v>200.45</v>
      </c>
      <c r="O1424">
        <v>175.52</v>
      </c>
      <c r="P1424">
        <v>134.76</v>
      </c>
      <c r="Q1424">
        <v>-0.68908999999999998</v>
      </c>
      <c r="R1424">
        <v>6379000000</v>
      </c>
      <c r="S1424">
        <v>160</v>
      </c>
      <c r="T1424">
        <v>2.4412842409519699</v>
      </c>
      <c r="U1424">
        <v>8.8055832502492506E-3</v>
      </c>
      <c r="V1424">
        <v>27.2013130187988</v>
      </c>
      <c r="W1424">
        <v>27.875080108642599</v>
      </c>
      <c r="X1424">
        <v>28.376454353332502</v>
      </c>
      <c r="Y1424" t="s">
        <v>11840</v>
      </c>
      <c r="Z1424" t="s">
        <v>14632</v>
      </c>
      <c r="AA1424" t="s">
        <v>11842</v>
      </c>
      <c r="AB1424" t="s">
        <v>11842</v>
      </c>
      <c r="AC1424" t="s">
        <v>14633</v>
      </c>
      <c r="AD1424" t="s">
        <v>14634</v>
      </c>
      <c r="AE1424">
        <v>8325</v>
      </c>
      <c r="AF1424" t="s">
        <v>11845</v>
      </c>
      <c r="AG1424" t="s">
        <v>14635</v>
      </c>
      <c r="AH1424">
        <v>2</v>
      </c>
      <c r="AJ1424" t="s">
        <v>18989</v>
      </c>
    </row>
    <row r="1425" spans="1:36" x14ac:dyDescent="0.2">
      <c r="A1425" t="s">
        <v>221</v>
      </c>
      <c r="B1425">
        <v>1.66657721996307</v>
      </c>
      <c r="C1425">
        <v>-1.66657721996307</v>
      </c>
      <c r="D1425">
        <v>1.4955850839614899</v>
      </c>
      <c r="E1425" t="s">
        <v>1861</v>
      </c>
      <c r="F1425">
        <v>4</v>
      </c>
      <c r="I1425">
        <v>3402</v>
      </c>
      <c r="J1425" t="s">
        <v>1892</v>
      </c>
      <c r="K1425" t="s">
        <v>46</v>
      </c>
      <c r="L1425">
        <v>0.99876500000000001</v>
      </c>
      <c r="M1425" s="2">
        <v>2.0458499999999999E-15</v>
      </c>
      <c r="N1425">
        <v>140.82</v>
      </c>
      <c r="O1425">
        <v>117.95</v>
      </c>
      <c r="P1425">
        <v>133.93</v>
      </c>
      <c r="Q1425">
        <v>0.19924</v>
      </c>
      <c r="R1425">
        <v>8186700000</v>
      </c>
      <c r="S1425">
        <v>786</v>
      </c>
      <c r="T1425">
        <v>1.7532414298241099</v>
      </c>
      <c r="U1425">
        <v>2.3103487707261301E-2</v>
      </c>
      <c r="V1425">
        <v>28.848938941955598</v>
      </c>
      <c r="W1425">
        <v>28.228071212768601</v>
      </c>
      <c r="X1425">
        <v>28.747607231140101</v>
      </c>
      <c r="Y1425" t="s">
        <v>1584</v>
      </c>
      <c r="Z1425" t="s">
        <v>14643</v>
      </c>
      <c r="AA1425" t="s">
        <v>1579</v>
      </c>
      <c r="AB1425" t="s">
        <v>1579</v>
      </c>
      <c r="AC1425" t="s">
        <v>14644</v>
      </c>
      <c r="AD1425" t="s">
        <v>14645</v>
      </c>
      <c r="AE1425">
        <v>8335</v>
      </c>
      <c r="AF1425" t="s">
        <v>1582</v>
      </c>
      <c r="AG1425" t="s">
        <v>14646</v>
      </c>
      <c r="AH1425">
        <v>2</v>
      </c>
      <c r="AJ1425" t="s">
        <v>18851</v>
      </c>
    </row>
    <row r="1426" spans="1:36" x14ac:dyDescent="0.2">
      <c r="B1426">
        <v>0</v>
      </c>
      <c r="C1426">
        <v>0</v>
      </c>
      <c r="D1426">
        <v>0</v>
      </c>
      <c r="E1426" t="s">
        <v>1861</v>
      </c>
      <c r="F1426">
        <v>3</v>
      </c>
      <c r="I1426">
        <v>3474</v>
      </c>
      <c r="J1426" t="s">
        <v>1892</v>
      </c>
      <c r="K1426" t="s">
        <v>46</v>
      </c>
      <c r="L1426">
        <v>1</v>
      </c>
      <c r="M1426" s="2">
        <v>6.1655199999999997E-16</v>
      </c>
      <c r="N1426">
        <v>128.26</v>
      </c>
      <c r="O1426">
        <v>107.25</v>
      </c>
      <c r="P1426">
        <v>127.83</v>
      </c>
      <c r="Q1426">
        <v>0.74672000000000005</v>
      </c>
      <c r="R1426">
        <v>10073000000</v>
      </c>
      <c r="S1426">
        <v>296</v>
      </c>
      <c r="T1426">
        <v>1.44056214190118</v>
      </c>
      <c r="U1426">
        <v>3.9199270405836803E-2</v>
      </c>
      <c r="V1426">
        <v>26.995821952819799</v>
      </c>
      <c r="W1426">
        <v>27.0863857269287</v>
      </c>
      <c r="X1426">
        <v>25.899510383606</v>
      </c>
      <c r="Y1426" t="s">
        <v>12459</v>
      </c>
      <c r="Z1426" t="s">
        <v>14654</v>
      </c>
      <c r="AA1426" t="s">
        <v>1629</v>
      </c>
      <c r="AB1426" t="s">
        <v>1629</v>
      </c>
      <c r="AC1426" t="s">
        <v>14655</v>
      </c>
      <c r="AD1426" t="s">
        <v>14656</v>
      </c>
      <c r="AE1426">
        <v>8347</v>
      </c>
      <c r="AF1426" t="s">
        <v>1632</v>
      </c>
      <c r="AG1426" t="s">
        <v>14657</v>
      </c>
      <c r="AH1426" t="s">
        <v>1911</v>
      </c>
      <c r="AJ1426" t="s">
        <v>18990</v>
      </c>
    </row>
    <row r="1427" spans="1:36" x14ac:dyDescent="0.2">
      <c r="A1427" t="s">
        <v>89</v>
      </c>
      <c r="B1427">
        <v>-1.43324911594391</v>
      </c>
      <c r="C1427">
        <v>0</v>
      </c>
      <c r="D1427">
        <v>1.43324911594391</v>
      </c>
      <c r="E1427" t="s">
        <v>1861</v>
      </c>
      <c r="F1427">
        <v>2</v>
      </c>
      <c r="I1427">
        <v>3476</v>
      </c>
      <c r="J1427" t="s">
        <v>1892</v>
      </c>
      <c r="K1427" t="s">
        <v>46</v>
      </c>
      <c r="L1427">
        <v>0.99194499999999997</v>
      </c>
      <c r="M1427" s="2">
        <v>3.0823399999999999E-18</v>
      </c>
      <c r="N1427">
        <v>147.68</v>
      </c>
      <c r="O1427">
        <v>114.46</v>
      </c>
      <c r="P1427">
        <v>92.938999999999993</v>
      </c>
      <c r="Q1427">
        <v>-0.62807000000000002</v>
      </c>
      <c r="R1427">
        <v>24440000000</v>
      </c>
      <c r="S1427">
        <v>36</v>
      </c>
      <c r="T1427">
        <v>1.56028785509288</v>
      </c>
      <c r="U1427">
        <v>3.1920477137176897E-2</v>
      </c>
      <c r="V1427">
        <v>26.898247718811</v>
      </c>
      <c r="W1427">
        <v>27.054449081420898</v>
      </c>
      <c r="X1427">
        <v>28.560606956481902</v>
      </c>
      <c r="Y1427" t="s">
        <v>1634</v>
      </c>
      <c r="Z1427">
        <v>36</v>
      </c>
      <c r="AA1427" t="s">
        <v>1634</v>
      </c>
      <c r="AB1427" t="s">
        <v>1634</v>
      </c>
      <c r="AC1427" t="s">
        <v>14666</v>
      </c>
      <c r="AD1427" t="s">
        <v>14667</v>
      </c>
      <c r="AE1427">
        <v>8351</v>
      </c>
      <c r="AF1427" t="s">
        <v>1637</v>
      </c>
      <c r="AG1427" t="s">
        <v>14668</v>
      </c>
      <c r="AH1427">
        <v>2</v>
      </c>
      <c r="AJ1427" t="s">
        <v>18126</v>
      </c>
    </row>
    <row r="1428" spans="1:36" x14ac:dyDescent="0.2">
      <c r="A1428" t="s">
        <v>653</v>
      </c>
      <c r="B1428">
        <v>-1.3058786392211901</v>
      </c>
      <c r="C1428">
        <v>-1.99002289772034</v>
      </c>
      <c r="D1428">
        <v>1.99002289772034</v>
      </c>
      <c r="E1428" t="s">
        <v>1861</v>
      </c>
      <c r="F1428">
        <v>2</v>
      </c>
      <c r="I1428">
        <v>3479</v>
      </c>
      <c r="J1428" t="s">
        <v>1892</v>
      </c>
      <c r="K1428" t="s">
        <v>46</v>
      </c>
      <c r="L1428">
        <v>0.99903200000000003</v>
      </c>
      <c r="M1428" s="2">
        <v>8.5059100000000002E-60</v>
      </c>
      <c r="N1428">
        <v>204.48</v>
      </c>
      <c r="O1428">
        <v>187.6</v>
      </c>
      <c r="P1428">
        <v>203.39</v>
      </c>
      <c r="Q1428">
        <v>0.29210999999999998</v>
      </c>
      <c r="R1428">
        <v>581190000</v>
      </c>
      <c r="S1428">
        <v>383</v>
      </c>
      <c r="T1428">
        <v>1.9857034207823401</v>
      </c>
      <c r="U1428">
        <v>1.6021932830706E-2</v>
      </c>
      <c r="V1428">
        <v>24.246319770812999</v>
      </c>
      <c r="W1428">
        <v>23.893653869628899</v>
      </c>
      <c r="X1428">
        <v>25.083363533020002</v>
      </c>
      <c r="Y1428" t="s">
        <v>12518</v>
      </c>
      <c r="Z1428">
        <v>383</v>
      </c>
      <c r="AA1428" t="s">
        <v>12518</v>
      </c>
      <c r="AB1428" t="s">
        <v>12518</v>
      </c>
      <c r="AC1428" t="s">
        <v>14669</v>
      </c>
      <c r="AD1428" t="s">
        <v>12520</v>
      </c>
      <c r="AE1428">
        <v>8352</v>
      </c>
      <c r="AF1428" t="s">
        <v>12521</v>
      </c>
      <c r="AG1428" t="s">
        <v>14670</v>
      </c>
      <c r="AH1428">
        <v>2</v>
      </c>
      <c r="AJ1428" t="s">
        <v>18991</v>
      </c>
    </row>
    <row r="1429" spans="1:36" x14ac:dyDescent="0.2">
      <c r="A1429" t="s">
        <v>260</v>
      </c>
      <c r="B1429">
        <v>2.3877270221710201</v>
      </c>
      <c r="C1429">
        <v>-2.3877270221710201</v>
      </c>
      <c r="D1429">
        <v>0</v>
      </c>
      <c r="E1429" t="s">
        <v>1861</v>
      </c>
      <c r="F1429">
        <v>2</v>
      </c>
      <c r="I1429">
        <v>3510</v>
      </c>
      <c r="J1429" t="s">
        <v>1892</v>
      </c>
      <c r="K1429" t="s">
        <v>46</v>
      </c>
      <c r="L1429">
        <v>0.99982000000000004</v>
      </c>
      <c r="M1429" s="2">
        <v>2.0429200000000001E-59</v>
      </c>
      <c r="N1429">
        <v>203.7</v>
      </c>
      <c r="O1429">
        <v>182.84</v>
      </c>
      <c r="P1429">
        <v>202.13</v>
      </c>
      <c r="Q1429">
        <v>4.2897999999999999E-2</v>
      </c>
      <c r="R1429">
        <v>882950000</v>
      </c>
      <c r="S1429">
        <v>229</v>
      </c>
      <c r="T1429">
        <v>2.2948935424911601</v>
      </c>
      <c r="U1429">
        <v>1.06900175131349E-2</v>
      </c>
      <c r="V1429">
        <v>25.208374977111799</v>
      </c>
      <c r="W1429">
        <v>23.847663879394499</v>
      </c>
      <c r="X1429">
        <v>24.582255363464402</v>
      </c>
      <c r="Y1429" t="s">
        <v>12630</v>
      </c>
      <c r="Z1429">
        <v>229</v>
      </c>
      <c r="AA1429" t="s">
        <v>12630</v>
      </c>
      <c r="AB1429" t="s">
        <v>12630</v>
      </c>
      <c r="AC1429" t="s">
        <v>14674</v>
      </c>
      <c r="AD1429" t="s">
        <v>12632</v>
      </c>
      <c r="AE1429">
        <v>8356</v>
      </c>
      <c r="AF1429" t="s">
        <v>12633</v>
      </c>
      <c r="AG1429" t="s">
        <v>14675</v>
      </c>
      <c r="AH1429">
        <v>2</v>
      </c>
      <c r="AJ1429" t="s">
        <v>18992</v>
      </c>
    </row>
    <row r="1430" spans="1:36" x14ac:dyDescent="0.2">
      <c r="A1430" t="s">
        <v>63</v>
      </c>
      <c r="B1430">
        <v>1.40752708911896</v>
      </c>
      <c r="C1430">
        <v>0</v>
      </c>
      <c r="D1430">
        <v>-1.40752708911896</v>
      </c>
      <c r="E1430" t="s">
        <v>1861</v>
      </c>
      <c r="F1430">
        <v>2</v>
      </c>
      <c r="I1430">
        <v>3569</v>
      </c>
      <c r="J1430" t="s">
        <v>1892</v>
      </c>
      <c r="K1430" t="s">
        <v>46</v>
      </c>
      <c r="L1430">
        <v>0.99999800000000005</v>
      </c>
      <c r="M1430" s="2">
        <v>2.8980800000000001E-14</v>
      </c>
      <c r="N1430">
        <v>148.72</v>
      </c>
      <c r="O1430">
        <v>130.44999999999999</v>
      </c>
      <c r="P1430">
        <v>137.80000000000001</v>
      </c>
      <c r="Q1430">
        <v>-0.14454</v>
      </c>
      <c r="R1430">
        <v>694000000</v>
      </c>
      <c r="S1430">
        <v>228</v>
      </c>
      <c r="T1430">
        <v>1.32517541501494</v>
      </c>
      <c r="U1430">
        <v>4.8568278201866003E-2</v>
      </c>
      <c r="V1430">
        <v>26.451301574706999</v>
      </c>
      <c r="W1430">
        <v>25.515419006347699</v>
      </c>
      <c r="X1430">
        <v>25.041077613830598</v>
      </c>
      <c r="Y1430" t="s">
        <v>12782</v>
      </c>
      <c r="Z1430">
        <v>228</v>
      </c>
      <c r="AA1430" t="s">
        <v>12782</v>
      </c>
      <c r="AB1430" t="s">
        <v>12782</v>
      </c>
      <c r="AC1430" t="s">
        <v>14680</v>
      </c>
      <c r="AD1430" t="s">
        <v>12784</v>
      </c>
      <c r="AE1430">
        <v>8361</v>
      </c>
      <c r="AF1430" t="s">
        <v>12785</v>
      </c>
      <c r="AG1430" t="s">
        <v>14681</v>
      </c>
      <c r="AH1430">
        <v>2</v>
      </c>
      <c r="AJ1430" t="s">
        <v>18609</v>
      </c>
    </row>
    <row r="1431" spans="1:36" x14ac:dyDescent="0.2">
      <c r="A1431" t="s">
        <v>2433</v>
      </c>
      <c r="B1431">
        <v>0</v>
      </c>
      <c r="C1431">
        <v>-1.6975123882293699</v>
      </c>
      <c r="D1431">
        <v>1.6975123882293699</v>
      </c>
      <c r="E1431" t="s">
        <v>1861</v>
      </c>
      <c r="F1431">
        <v>3</v>
      </c>
      <c r="I1431">
        <v>3572</v>
      </c>
      <c r="J1431" t="s">
        <v>1892</v>
      </c>
      <c r="K1431" t="s">
        <v>46</v>
      </c>
      <c r="L1431">
        <v>0.95130099999999995</v>
      </c>
      <c r="M1431" s="2">
        <v>2.3208300000000001E-21</v>
      </c>
      <c r="N1431">
        <v>93.058999999999997</v>
      </c>
      <c r="O1431">
        <v>87.733999999999995</v>
      </c>
      <c r="P1431">
        <v>91.353999999999999</v>
      </c>
      <c r="Q1431">
        <v>8.3323999999999995E-2</v>
      </c>
      <c r="R1431">
        <v>416070000</v>
      </c>
      <c r="S1431">
        <v>137</v>
      </c>
      <c r="T1431">
        <v>1.67002188749762</v>
      </c>
      <c r="U1431">
        <v>2.6652244456463001E-2</v>
      </c>
      <c r="V1431">
        <v>24.140993118286101</v>
      </c>
      <c r="W1431">
        <v>20.606142044067401</v>
      </c>
      <c r="X1431">
        <v>25.247160911560101</v>
      </c>
      <c r="Y1431" t="s">
        <v>12787</v>
      </c>
      <c r="Z1431" t="s">
        <v>2284</v>
      </c>
      <c r="AA1431" t="s">
        <v>12788</v>
      </c>
      <c r="AB1431" t="s">
        <v>12788</v>
      </c>
      <c r="AC1431" t="s">
        <v>14682</v>
      </c>
      <c r="AD1431" t="s">
        <v>12790</v>
      </c>
      <c r="AE1431">
        <v>8362</v>
      </c>
      <c r="AF1431" t="s">
        <v>12791</v>
      </c>
      <c r="AG1431" t="s">
        <v>14683</v>
      </c>
      <c r="AH1431">
        <v>2</v>
      </c>
      <c r="AJ1431" t="s">
        <v>18882</v>
      </c>
    </row>
    <row r="1432" spans="1:36" x14ac:dyDescent="0.2">
      <c r="A1432" t="s">
        <v>653</v>
      </c>
      <c r="B1432">
        <v>-1.7300933599471999</v>
      </c>
      <c r="C1432">
        <v>-2.29305768013</v>
      </c>
      <c r="D1432">
        <v>2.29305768013</v>
      </c>
      <c r="E1432" t="s">
        <v>1861</v>
      </c>
      <c r="F1432">
        <v>2</v>
      </c>
      <c r="I1432">
        <v>3618</v>
      </c>
      <c r="J1432" t="s">
        <v>1892</v>
      </c>
      <c r="K1432" t="s">
        <v>46</v>
      </c>
      <c r="L1432">
        <v>0.989479</v>
      </c>
      <c r="M1432" s="2">
        <v>6.8404599999999997E-81</v>
      </c>
      <c r="N1432">
        <v>222.16</v>
      </c>
      <c r="O1432">
        <v>209.8</v>
      </c>
      <c r="P1432">
        <v>220.14</v>
      </c>
      <c r="Q1432">
        <v>1.6088999999999999E-2</v>
      </c>
      <c r="R1432">
        <v>3592000000</v>
      </c>
      <c r="S1432">
        <v>242</v>
      </c>
      <c r="T1432">
        <v>2.34621218241776</v>
      </c>
      <c r="U1432">
        <v>9.9285059578368504E-3</v>
      </c>
      <c r="V1432">
        <v>27.9685764312744</v>
      </c>
      <c r="W1432">
        <v>27.495946884155298</v>
      </c>
      <c r="X1432">
        <v>28.7668647766113</v>
      </c>
      <c r="Y1432" t="s">
        <v>12874</v>
      </c>
      <c r="Z1432" t="s">
        <v>5553</v>
      </c>
      <c r="AA1432" t="s">
        <v>12876</v>
      </c>
      <c r="AB1432" t="s">
        <v>12876</v>
      </c>
      <c r="AC1432" t="s">
        <v>14684</v>
      </c>
      <c r="AD1432" t="s">
        <v>14685</v>
      </c>
      <c r="AE1432">
        <v>8364</v>
      </c>
      <c r="AF1432" t="s">
        <v>12879</v>
      </c>
      <c r="AG1432" t="s">
        <v>14686</v>
      </c>
      <c r="AH1432">
        <v>2</v>
      </c>
      <c r="AJ1432" t="s">
        <v>18890</v>
      </c>
    </row>
    <row r="1433" spans="1:36" x14ac:dyDescent="0.2">
      <c r="A1433" t="s">
        <v>63</v>
      </c>
      <c r="B1433">
        <v>1.6379909515380899</v>
      </c>
      <c r="C1433">
        <v>0</v>
      </c>
      <c r="D1433">
        <v>-1.6379909515380899</v>
      </c>
      <c r="E1433" t="s">
        <v>1861</v>
      </c>
      <c r="F1433">
        <v>2</v>
      </c>
      <c r="I1433">
        <v>3657</v>
      </c>
      <c r="J1433" t="s">
        <v>1892</v>
      </c>
      <c r="K1433" t="s">
        <v>46</v>
      </c>
      <c r="L1433">
        <v>0.99581200000000003</v>
      </c>
      <c r="M1433" s="2">
        <v>1.07307E-3</v>
      </c>
      <c r="N1433">
        <v>67.275000000000006</v>
      </c>
      <c r="O1433">
        <v>54.295000000000002</v>
      </c>
      <c r="P1433">
        <v>63.185000000000002</v>
      </c>
      <c r="Q1433">
        <v>-7.9297000000000006E-2</v>
      </c>
      <c r="R1433">
        <v>857660000</v>
      </c>
      <c r="S1433">
        <v>300</v>
      </c>
      <c r="T1433">
        <v>1.5852063483482199</v>
      </c>
      <c r="U1433">
        <v>3.0617408906882599E-2</v>
      </c>
      <c r="V1433">
        <v>26.701437950134299</v>
      </c>
      <c r="W1433">
        <v>25.855596542358398</v>
      </c>
      <c r="X1433">
        <v>24.620703697204601</v>
      </c>
      <c r="Y1433" t="s">
        <v>13037</v>
      </c>
      <c r="Z1433" t="s">
        <v>2441</v>
      </c>
      <c r="AA1433" t="s">
        <v>13038</v>
      </c>
      <c r="AB1433" t="s">
        <v>13038</v>
      </c>
      <c r="AC1433" t="s">
        <v>14687</v>
      </c>
      <c r="AD1433" t="s">
        <v>14688</v>
      </c>
      <c r="AE1433">
        <v>8369</v>
      </c>
      <c r="AF1433" t="s">
        <v>13041</v>
      </c>
      <c r="AG1433" t="s">
        <v>14689</v>
      </c>
      <c r="AH1433">
        <v>2</v>
      </c>
      <c r="AJ1433" t="s">
        <v>18904</v>
      </c>
    </row>
    <row r="1434" spans="1:36" x14ac:dyDescent="0.2">
      <c r="A1434" t="s">
        <v>260</v>
      </c>
      <c r="B1434">
        <v>2.1764714717864999</v>
      </c>
      <c r="C1434">
        <v>-2.1764714717864999</v>
      </c>
      <c r="D1434">
        <v>0</v>
      </c>
      <c r="E1434" t="s">
        <v>1861</v>
      </c>
      <c r="F1434">
        <v>2</v>
      </c>
      <c r="I1434">
        <v>3663</v>
      </c>
      <c r="J1434" t="s">
        <v>1892</v>
      </c>
      <c r="K1434" t="s">
        <v>46</v>
      </c>
      <c r="L1434">
        <v>0.99676399999999998</v>
      </c>
      <c r="M1434" s="2">
        <v>1.5636599999999999E-10</v>
      </c>
      <c r="N1434">
        <v>133.47999999999999</v>
      </c>
      <c r="O1434">
        <v>107.75</v>
      </c>
      <c r="P1434">
        <v>133.47999999999999</v>
      </c>
      <c r="Q1434">
        <v>-1.2464</v>
      </c>
      <c r="R1434">
        <v>1794200000</v>
      </c>
      <c r="S1434">
        <v>6</v>
      </c>
      <c r="T1434">
        <v>2.0721454268708999</v>
      </c>
      <c r="U1434">
        <v>1.4152941176470601E-2</v>
      </c>
      <c r="V1434">
        <v>26.9657945632935</v>
      </c>
      <c r="W1434">
        <v>24.9891052246094</v>
      </c>
      <c r="X1434">
        <v>26.162131309509299</v>
      </c>
      <c r="Y1434" t="s">
        <v>13088</v>
      </c>
      <c r="Z1434">
        <v>6</v>
      </c>
      <c r="AA1434" t="s">
        <v>13088</v>
      </c>
      <c r="AB1434" t="s">
        <v>13088</v>
      </c>
      <c r="AC1434" t="s">
        <v>14690</v>
      </c>
      <c r="AD1434" t="s">
        <v>14691</v>
      </c>
      <c r="AE1434">
        <v>8371</v>
      </c>
      <c r="AF1434" t="s">
        <v>13091</v>
      </c>
      <c r="AG1434" t="s">
        <v>14692</v>
      </c>
      <c r="AH1434" t="s">
        <v>1977</v>
      </c>
      <c r="AJ1434" t="s">
        <v>18766</v>
      </c>
    </row>
    <row r="1435" spans="1:36" x14ac:dyDescent="0.2">
      <c r="A1435" t="s">
        <v>183</v>
      </c>
      <c r="B1435">
        <v>2.73328685760498</v>
      </c>
      <c r="C1435">
        <v>-1.62213206291199</v>
      </c>
      <c r="D1435">
        <v>-2.73328685760498</v>
      </c>
      <c r="E1435" t="s">
        <v>1861</v>
      </c>
      <c r="F1435">
        <v>2</v>
      </c>
      <c r="I1435">
        <v>3663</v>
      </c>
      <c r="J1435" t="s">
        <v>1892</v>
      </c>
      <c r="K1435" t="s">
        <v>46</v>
      </c>
      <c r="L1435">
        <v>0.79324399999999995</v>
      </c>
      <c r="M1435" s="2">
        <v>7.8327500000000005E-4</v>
      </c>
      <c r="N1435">
        <v>67.325999999999993</v>
      </c>
      <c r="O1435">
        <v>55.112000000000002</v>
      </c>
      <c r="P1435">
        <v>67.325999999999993</v>
      </c>
      <c r="Q1435">
        <v>-0.38522000000000001</v>
      </c>
      <c r="R1435">
        <v>207590000</v>
      </c>
      <c r="S1435">
        <v>9</v>
      </c>
      <c r="T1435">
        <v>2.6688038633081401</v>
      </c>
      <c r="U1435">
        <v>6.6811070998796596E-3</v>
      </c>
      <c r="V1435">
        <v>24.8595085144043</v>
      </c>
      <c r="W1435">
        <v>22.789709091186499</v>
      </c>
      <c r="X1435">
        <v>22.0617866516113</v>
      </c>
      <c r="Y1435" t="s">
        <v>13088</v>
      </c>
      <c r="Z1435">
        <v>9</v>
      </c>
      <c r="AA1435" t="s">
        <v>13088</v>
      </c>
      <c r="AB1435" t="s">
        <v>13088</v>
      </c>
      <c r="AC1435" t="s">
        <v>14693</v>
      </c>
      <c r="AD1435" t="s">
        <v>14694</v>
      </c>
      <c r="AE1435">
        <v>8372</v>
      </c>
      <c r="AF1435" t="s">
        <v>13091</v>
      </c>
      <c r="AG1435" t="s">
        <v>14695</v>
      </c>
      <c r="AH1435" t="s">
        <v>1977</v>
      </c>
      <c r="AJ1435" t="s">
        <v>18993</v>
      </c>
    </row>
    <row r="1436" spans="1:36" x14ac:dyDescent="0.2">
      <c r="A1436" t="s">
        <v>653</v>
      </c>
      <c r="B1436">
        <v>-1.54826819896698</v>
      </c>
      <c r="C1436">
        <v>-1.91583180427551</v>
      </c>
      <c r="D1436">
        <v>1.91583180427551</v>
      </c>
      <c r="E1436" t="s">
        <v>30</v>
      </c>
      <c r="F1436">
        <v>2</v>
      </c>
      <c r="I1436">
        <v>6</v>
      </c>
      <c r="J1436" t="s">
        <v>14701</v>
      </c>
      <c r="K1436" t="s">
        <v>46</v>
      </c>
      <c r="L1436">
        <v>0.93626900000000002</v>
      </c>
      <c r="M1436" s="2">
        <v>1.9811700000000001E-54</v>
      </c>
      <c r="N1436">
        <v>229.82</v>
      </c>
      <c r="O1436">
        <v>198.22</v>
      </c>
      <c r="P1436">
        <v>229.82</v>
      </c>
      <c r="Q1436">
        <v>-4.9349999999999998E-2</v>
      </c>
      <c r="R1436">
        <v>2245400000</v>
      </c>
      <c r="S1436">
        <v>463</v>
      </c>
      <c r="T1436">
        <v>2.0150974622890301</v>
      </c>
      <c r="U1436">
        <v>1.5432185523541799E-2</v>
      </c>
      <c r="V1436">
        <v>25.601185798645002</v>
      </c>
      <c r="W1436">
        <v>25.4271030426025</v>
      </c>
      <c r="X1436">
        <v>26.6966648101807</v>
      </c>
      <c r="Y1436" t="s">
        <v>1906</v>
      </c>
      <c r="Z1436">
        <v>463</v>
      </c>
      <c r="AA1436" t="s">
        <v>1906</v>
      </c>
      <c r="AB1436" t="s">
        <v>1906</v>
      </c>
      <c r="AC1436" t="s">
        <v>1912</v>
      </c>
      <c r="AD1436" t="s">
        <v>1913</v>
      </c>
      <c r="AE1436">
        <v>8</v>
      </c>
      <c r="AF1436" t="s">
        <v>1909</v>
      </c>
      <c r="AG1436" t="s">
        <v>14703</v>
      </c>
      <c r="AH1436" t="s">
        <v>1911</v>
      </c>
      <c r="AJ1436" t="s">
        <v>18178</v>
      </c>
    </row>
    <row r="1437" spans="1:36" x14ac:dyDescent="0.2">
      <c r="A1437" t="s">
        <v>372</v>
      </c>
      <c r="B1437">
        <v>-1.79162585735321</v>
      </c>
      <c r="C1437">
        <v>1.79162585735321</v>
      </c>
      <c r="D1437">
        <v>0</v>
      </c>
      <c r="E1437" t="s">
        <v>30</v>
      </c>
      <c r="F1437">
        <v>3</v>
      </c>
      <c r="I1437">
        <v>22</v>
      </c>
      <c r="J1437" t="s">
        <v>14701</v>
      </c>
      <c r="K1437" t="s">
        <v>46</v>
      </c>
      <c r="L1437">
        <v>0.87114800000000003</v>
      </c>
      <c r="M1437">
        <v>4.7449800000000001E-4</v>
      </c>
      <c r="N1437">
        <v>71.591999999999999</v>
      </c>
      <c r="O1437">
        <v>63.201999999999998</v>
      </c>
      <c r="P1437">
        <v>71.591999999999999</v>
      </c>
      <c r="Q1437">
        <v>-0.29807</v>
      </c>
      <c r="R1437">
        <v>66837000</v>
      </c>
      <c r="S1437">
        <v>287</v>
      </c>
      <c r="T1437">
        <v>1.75692150418158</v>
      </c>
      <c r="U1437">
        <v>2.2935779816513801E-2</v>
      </c>
      <c r="V1437">
        <v>20.6299486160278</v>
      </c>
      <c r="W1437">
        <v>23.9550895690918</v>
      </c>
      <c r="X1437">
        <v>21.367486000061</v>
      </c>
      <c r="Y1437" t="s">
        <v>14705</v>
      </c>
      <c r="Z1437">
        <v>287</v>
      </c>
      <c r="AA1437" t="s">
        <v>14705</v>
      </c>
      <c r="AB1437" t="s">
        <v>14705</v>
      </c>
      <c r="AC1437" t="s">
        <v>14710</v>
      </c>
      <c r="AD1437" t="s">
        <v>14707</v>
      </c>
      <c r="AE1437">
        <v>38</v>
      </c>
      <c r="AF1437" t="s">
        <v>14708</v>
      </c>
      <c r="AG1437" t="s">
        <v>14711</v>
      </c>
      <c r="AH1437">
        <v>3</v>
      </c>
      <c r="AJ1437" t="s">
        <v>18176</v>
      </c>
    </row>
    <row r="1438" spans="1:36" x14ac:dyDescent="0.2">
      <c r="A1438" t="s">
        <v>151</v>
      </c>
      <c r="B1438">
        <v>-1.7407300472259499</v>
      </c>
      <c r="C1438">
        <v>1.7407300472259499</v>
      </c>
      <c r="D1438">
        <v>-1.5754756927490201</v>
      </c>
      <c r="E1438" t="s">
        <v>30</v>
      </c>
      <c r="F1438">
        <v>3</v>
      </c>
      <c r="I1438">
        <v>22</v>
      </c>
      <c r="J1438" t="s">
        <v>14701</v>
      </c>
      <c r="K1438" t="s">
        <v>46</v>
      </c>
      <c r="L1438">
        <v>0.95914900000000003</v>
      </c>
      <c r="M1438">
        <v>4.7449800000000001E-4</v>
      </c>
      <c r="N1438">
        <v>71.591999999999999</v>
      </c>
      <c r="O1438">
        <v>63.201999999999998</v>
      </c>
      <c r="P1438">
        <v>44.054000000000002</v>
      </c>
      <c r="Q1438">
        <v>1.5531999999999999</v>
      </c>
      <c r="R1438">
        <v>66837000</v>
      </c>
      <c r="S1438">
        <v>290</v>
      </c>
      <c r="T1438">
        <v>1.8345491185951901</v>
      </c>
      <c r="U1438">
        <v>2.0358536585365902E-2</v>
      </c>
      <c r="V1438">
        <v>21.191203117370598</v>
      </c>
      <c r="W1438">
        <v>23.9550895690918</v>
      </c>
      <c r="X1438">
        <v>21.522241592407202</v>
      </c>
      <c r="Y1438" t="s">
        <v>14705</v>
      </c>
      <c r="Z1438">
        <v>290</v>
      </c>
      <c r="AA1438" t="s">
        <v>14705</v>
      </c>
      <c r="AB1438" t="s">
        <v>14705</v>
      </c>
      <c r="AC1438" t="s">
        <v>14712</v>
      </c>
      <c r="AD1438" t="s">
        <v>14713</v>
      </c>
      <c r="AE1438">
        <v>39</v>
      </c>
      <c r="AF1438" t="s">
        <v>14708</v>
      </c>
      <c r="AG1438" t="s">
        <v>14714</v>
      </c>
      <c r="AH1438">
        <v>3</v>
      </c>
      <c r="AJ1438" t="s">
        <v>18176</v>
      </c>
    </row>
    <row r="1439" spans="1:36" x14ac:dyDescent="0.2">
      <c r="A1439" t="s">
        <v>151</v>
      </c>
      <c r="B1439">
        <v>-2.3637037277221702</v>
      </c>
      <c r="C1439">
        <v>2.3637037277221702</v>
      </c>
      <c r="D1439">
        <v>-2.11526274681091</v>
      </c>
      <c r="E1439" t="s">
        <v>30</v>
      </c>
      <c r="F1439">
        <v>3</v>
      </c>
      <c r="I1439">
        <v>22</v>
      </c>
      <c r="J1439" t="s">
        <v>14701</v>
      </c>
      <c r="K1439" t="s">
        <v>46</v>
      </c>
      <c r="L1439">
        <v>0.96871600000000002</v>
      </c>
      <c r="M1439">
        <v>1.10726E-2</v>
      </c>
      <c r="N1439">
        <v>44.054000000000002</v>
      </c>
      <c r="O1439">
        <v>30.917000000000002</v>
      </c>
      <c r="P1439">
        <v>44.054000000000002</v>
      </c>
      <c r="Q1439">
        <v>1.5531999999999999</v>
      </c>
      <c r="R1439">
        <v>34616000</v>
      </c>
      <c r="S1439">
        <v>294</v>
      </c>
      <c r="T1439">
        <v>2.4533790900730099</v>
      </c>
      <c r="U1439">
        <v>8.6129032258064498E-3</v>
      </c>
      <c r="V1439">
        <v>20.428544998168899</v>
      </c>
      <c r="W1439">
        <v>23.053297042846701</v>
      </c>
      <c r="X1439">
        <v>21.016369819641099</v>
      </c>
      <c r="Y1439" t="s">
        <v>14705</v>
      </c>
      <c r="Z1439">
        <v>294</v>
      </c>
      <c r="AA1439" t="s">
        <v>14705</v>
      </c>
      <c r="AB1439" t="s">
        <v>14705</v>
      </c>
      <c r="AC1439" t="s">
        <v>14715</v>
      </c>
      <c r="AD1439" t="s">
        <v>14713</v>
      </c>
      <c r="AE1439">
        <v>40</v>
      </c>
      <c r="AF1439" t="s">
        <v>14708</v>
      </c>
      <c r="AG1439" t="s">
        <v>14716</v>
      </c>
      <c r="AH1439">
        <v>3</v>
      </c>
      <c r="AJ1439" t="s">
        <v>18176</v>
      </c>
    </row>
    <row r="1440" spans="1:36" x14ac:dyDescent="0.2">
      <c r="A1440" t="s">
        <v>3052</v>
      </c>
      <c r="B1440">
        <v>1.3376559019088701</v>
      </c>
      <c r="C1440">
        <v>-2.0614213943481401</v>
      </c>
      <c r="D1440">
        <v>2.0614213943481401</v>
      </c>
      <c r="E1440" t="s">
        <v>30</v>
      </c>
      <c r="F1440">
        <v>3</v>
      </c>
      <c r="I1440">
        <v>27</v>
      </c>
      <c r="J1440" t="s">
        <v>14701</v>
      </c>
      <c r="K1440" t="s">
        <v>46</v>
      </c>
      <c r="L1440">
        <v>1</v>
      </c>
      <c r="M1440" s="2">
        <v>7.1364200000000003E-7</v>
      </c>
      <c r="N1440">
        <v>103.84</v>
      </c>
      <c r="O1440">
        <v>92.54</v>
      </c>
      <c r="P1440">
        <v>103.84</v>
      </c>
      <c r="Q1440">
        <v>1.6912</v>
      </c>
      <c r="R1440">
        <v>349250000</v>
      </c>
      <c r="S1440">
        <v>1529</v>
      </c>
      <c r="T1440">
        <v>1.9942353553913099</v>
      </c>
      <c r="U1440">
        <v>1.5883656509695299E-2</v>
      </c>
      <c r="V1440">
        <v>24.2060899734497</v>
      </c>
      <c r="W1440">
        <v>21.552577972412099</v>
      </c>
      <c r="X1440">
        <v>25.2767944335938</v>
      </c>
      <c r="Y1440" t="s">
        <v>56</v>
      </c>
      <c r="Z1440" t="s">
        <v>1992</v>
      </c>
      <c r="AA1440" t="s">
        <v>58</v>
      </c>
      <c r="AB1440" t="s">
        <v>58</v>
      </c>
      <c r="AC1440" t="s">
        <v>1993</v>
      </c>
      <c r="AD1440" t="s">
        <v>1994</v>
      </c>
      <c r="AE1440">
        <v>57</v>
      </c>
      <c r="AF1440" t="s">
        <v>61</v>
      </c>
      <c r="AG1440" t="s">
        <v>14717</v>
      </c>
      <c r="AH1440" t="s">
        <v>1977</v>
      </c>
      <c r="AJ1440" t="s">
        <v>18182</v>
      </c>
    </row>
    <row r="1441" spans="1:36" x14ac:dyDescent="0.2">
      <c r="A1441" t="s">
        <v>3052</v>
      </c>
      <c r="B1441">
        <v>1.3376559019088701</v>
      </c>
      <c r="C1441">
        <v>-2.0614213943481401</v>
      </c>
      <c r="D1441">
        <v>2.0614213943481401</v>
      </c>
      <c r="E1441" t="s">
        <v>30</v>
      </c>
      <c r="F1441">
        <v>3</v>
      </c>
      <c r="I1441">
        <v>27</v>
      </c>
      <c r="J1441" t="s">
        <v>14701</v>
      </c>
      <c r="K1441" t="s">
        <v>46</v>
      </c>
      <c r="L1441">
        <v>1</v>
      </c>
      <c r="M1441" s="2">
        <v>1.07194E-8</v>
      </c>
      <c r="N1441">
        <v>119.38</v>
      </c>
      <c r="O1441">
        <v>96.474999999999994</v>
      </c>
      <c r="P1441">
        <v>103.84</v>
      </c>
      <c r="Q1441">
        <v>1.6912</v>
      </c>
      <c r="R1441">
        <v>452800000</v>
      </c>
      <c r="S1441">
        <v>1531</v>
      </c>
      <c r="T1441">
        <v>1.9942353553913099</v>
      </c>
      <c r="U1441">
        <v>1.59056865464632E-2</v>
      </c>
      <c r="V1441">
        <v>24.2060899734497</v>
      </c>
      <c r="W1441">
        <v>21.552577972412099</v>
      </c>
      <c r="X1441">
        <v>25.2767944335938</v>
      </c>
      <c r="Y1441" t="s">
        <v>56</v>
      </c>
      <c r="Z1441" t="s">
        <v>1996</v>
      </c>
      <c r="AA1441" t="s">
        <v>58</v>
      </c>
      <c r="AB1441" t="s">
        <v>58</v>
      </c>
      <c r="AC1441" t="s">
        <v>1997</v>
      </c>
      <c r="AD1441" t="s">
        <v>1994</v>
      </c>
      <c r="AE1441">
        <v>58</v>
      </c>
      <c r="AF1441" t="s">
        <v>61</v>
      </c>
      <c r="AG1441" t="s">
        <v>14718</v>
      </c>
      <c r="AH1441" t="s">
        <v>1977</v>
      </c>
      <c r="AJ1441" t="s">
        <v>18182</v>
      </c>
    </row>
    <row r="1442" spans="1:36" x14ac:dyDescent="0.2">
      <c r="A1442" t="s">
        <v>3052</v>
      </c>
      <c r="B1442">
        <v>1.3376559019088701</v>
      </c>
      <c r="C1442">
        <v>-2.0614213943481401</v>
      </c>
      <c r="D1442">
        <v>2.0614213943481401</v>
      </c>
      <c r="E1442" t="s">
        <v>30</v>
      </c>
      <c r="F1442">
        <v>3</v>
      </c>
      <c r="I1442">
        <v>27</v>
      </c>
      <c r="J1442" t="s">
        <v>14701</v>
      </c>
      <c r="K1442" t="s">
        <v>46</v>
      </c>
      <c r="L1442">
        <v>1</v>
      </c>
      <c r="M1442" s="2">
        <v>1.07194E-8</v>
      </c>
      <c r="N1442">
        <v>119.38</v>
      </c>
      <c r="O1442">
        <v>96.474999999999994</v>
      </c>
      <c r="P1442">
        <v>103.84</v>
      </c>
      <c r="Q1442">
        <v>1.6912</v>
      </c>
      <c r="R1442">
        <v>372970000</v>
      </c>
      <c r="S1442">
        <v>1534</v>
      </c>
      <c r="T1442">
        <v>1.9942353553913099</v>
      </c>
      <c r="U1442">
        <v>1.5894663894663898E-2</v>
      </c>
      <c r="V1442">
        <v>24.2060899734497</v>
      </c>
      <c r="W1442">
        <v>21.552577972412099</v>
      </c>
      <c r="X1442">
        <v>25.2767944335938</v>
      </c>
      <c r="Y1442" t="s">
        <v>56</v>
      </c>
      <c r="Z1442" t="s">
        <v>1999</v>
      </c>
      <c r="AA1442" t="s">
        <v>58</v>
      </c>
      <c r="AB1442" t="s">
        <v>58</v>
      </c>
      <c r="AC1442" t="s">
        <v>2000</v>
      </c>
      <c r="AD1442" t="s">
        <v>1994</v>
      </c>
      <c r="AE1442">
        <v>59</v>
      </c>
      <c r="AF1442" t="s">
        <v>61</v>
      </c>
      <c r="AG1442" t="s">
        <v>14719</v>
      </c>
      <c r="AH1442" t="s">
        <v>1977</v>
      </c>
      <c r="AJ1442" t="s">
        <v>18182</v>
      </c>
    </row>
    <row r="1443" spans="1:36" x14ac:dyDescent="0.2">
      <c r="A1443" t="s">
        <v>221</v>
      </c>
      <c r="B1443">
        <v>1.9907538890838601</v>
      </c>
      <c r="C1443">
        <v>-1.9907538890838601</v>
      </c>
      <c r="D1443">
        <v>1.6303895711898799</v>
      </c>
      <c r="E1443" t="s">
        <v>30</v>
      </c>
      <c r="F1443">
        <v>3</v>
      </c>
      <c r="I1443">
        <v>29</v>
      </c>
      <c r="J1443" t="s">
        <v>14701</v>
      </c>
      <c r="K1443" t="s">
        <v>46</v>
      </c>
      <c r="L1443">
        <v>1</v>
      </c>
      <c r="M1443" s="2">
        <v>3.1947600000000001E-8</v>
      </c>
      <c r="N1443">
        <v>108.96</v>
      </c>
      <c r="O1443">
        <v>99</v>
      </c>
      <c r="P1443">
        <v>58.863999999999997</v>
      </c>
      <c r="Q1443">
        <v>-0.76937</v>
      </c>
      <c r="R1443">
        <v>296130000</v>
      </c>
      <c r="S1443">
        <v>205</v>
      </c>
      <c r="T1443">
        <v>2.0196281322748102</v>
      </c>
      <c r="U1443">
        <v>1.53418079096045E-2</v>
      </c>
      <c r="V1443">
        <v>25.0397176742554</v>
      </c>
      <c r="W1443">
        <v>21.8503742218018</v>
      </c>
      <c r="X1443">
        <v>24.371241569519</v>
      </c>
      <c r="Y1443" t="s">
        <v>14720</v>
      </c>
      <c r="Z1443">
        <v>205</v>
      </c>
      <c r="AA1443" t="s">
        <v>14720</v>
      </c>
      <c r="AB1443" t="s">
        <v>14720</v>
      </c>
      <c r="AC1443" t="s">
        <v>14727</v>
      </c>
      <c r="AD1443" t="s">
        <v>14722</v>
      </c>
      <c r="AE1443">
        <v>62</v>
      </c>
      <c r="AF1443" t="s">
        <v>14723</v>
      </c>
      <c r="AG1443" t="s">
        <v>14728</v>
      </c>
      <c r="AH1443">
        <v>3</v>
      </c>
      <c r="AJ1443" t="s">
        <v>18994</v>
      </c>
    </row>
    <row r="1444" spans="1:36" x14ac:dyDescent="0.2">
      <c r="A1444" t="s">
        <v>2433</v>
      </c>
      <c r="B1444">
        <v>0</v>
      </c>
      <c r="C1444">
        <v>-1.6916252374648999</v>
      </c>
      <c r="D1444">
        <v>1.6916252374648999</v>
      </c>
      <c r="E1444" t="s">
        <v>30</v>
      </c>
      <c r="F1444">
        <v>2</v>
      </c>
      <c r="I1444">
        <v>32</v>
      </c>
      <c r="J1444" t="s">
        <v>14701</v>
      </c>
      <c r="K1444" t="s">
        <v>46</v>
      </c>
      <c r="L1444">
        <v>1</v>
      </c>
      <c r="M1444" s="2">
        <v>1.7997799999999999E-180</v>
      </c>
      <c r="N1444">
        <v>332.56</v>
      </c>
      <c r="O1444">
        <v>307.54000000000002</v>
      </c>
      <c r="P1444">
        <v>170.18</v>
      </c>
      <c r="Q1444">
        <v>-1.9798</v>
      </c>
      <c r="R1444">
        <v>10712000000</v>
      </c>
      <c r="S1444">
        <v>127</v>
      </c>
      <c r="T1444">
        <v>1.7027710478107201</v>
      </c>
      <c r="U1444">
        <v>2.5143173023770001E-2</v>
      </c>
      <c r="V1444">
        <v>24.523248672485401</v>
      </c>
      <c r="W1444">
        <v>23.849573135376001</v>
      </c>
      <c r="X1444">
        <v>25.787744522094702</v>
      </c>
      <c r="Y1444" t="s">
        <v>64</v>
      </c>
      <c r="Z1444">
        <v>127</v>
      </c>
      <c r="AA1444" t="s">
        <v>64</v>
      </c>
      <c r="AB1444" t="s">
        <v>64</v>
      </c>
      <c r="AC1444" t="s">
        <v>65</v>
      </c>
      <c r="AD1444" t="s">
        <v>66</v>
      </c>
      <c r="AE1444">
        <v>63</v>
      </c>
      <c r="AF1444" t="s">
        <v>67</v>
      </c>
      <c r="AG1444" t="s">
        <v>14729</v>
      </c>
      <c r="AH1444" t="s">
        <v>69</v>
      </c>
      <c r="AJ1444" t="s">
        <v>18995</v>
      </c>
    </row>
    <row r="1445" spans="1:36" x14ac:dyDescent="0.2">
      <c r="A1445" t="s">
        <v>2433</v>
      </c>
      <c r="B1445">
        <v>0</v>
      </c>
      <c r="C1445">
        <v>-1.6916252374648999</v>
      </c>
      <c r="D1445">
        <v>1.6916252374648999</v>
      </c>
      <c r="E1445" t="s">
        <v>30</v>
      </c>
      <c r="F1445">
        <v>2</v>
      </c>
      <c r="I1445">
        <v>32</v>
      </c>
      <c r="J1445" t="s">
        <v>14701</v>
      </c>
      <c r="K1445" t="s">
        <v>46</v>
      </c>
      <c r="L1445">
        <v>1</v>
      </c>
      <c r="M1445" s="2">
        <v>4.5025100000000001E-126</v>
      </c>
      <c r="N1445">
        <v>278.27</v>
      </c>
      <c r="O1445">
        <v>255.04</v>
      </c>
      <c r="P1445">
        <v>170.18</v>
      </c>
      <c r="Q1445">
        <v>-1.9798</v>
      </c>
      <c r="R1445">
        <v>7187000000</v>
      </c>
      <c r="S1445">
        <v>129</v>
      </c>
      <c r="T1445">
        <v>1.7027710478107201</v>
      </c>
      <c r="U1445">
        <v>2.5115405853119801E-2</v>
      </c>
      <c r="V1445">
        <v>24.523248672485401</v>
      </c>
      <c r="W1445">
        <v>23.849573135376001</v>
      </c>
      <c r="X1445">
        <v>25.787744522094702</v>
      </c>
      <c r="Y1445" t="s">
        <v>64</v>
      </c>
      <c r="Z1445">
        <v>129</v>
      </c>
      <c r="AA1445" t="s">
        <v>64</v>
      </c>
      <c r="AB1445" t="s">
        <v>64</v>
      </c>
      <c r="AC1445" t="s">
        <v>2003</v>
      </c>
      <c r="AD1445" t="s">
        <v>66</v>
      </c>
      <c r="AE1445">
        <v>64</v>
      </c>
      <c r="AF1445" t="s">
        <v>67</v>
      </c>
      <c r="AG1445" t="s">
        <v>14730</v>
      </c>
      <c r="AH1445" t="s">
        <v>1977</v>
      </c>
      <c r="AJ1445" t="s">
        <v>18995</v>
      </c>
    </row>
    <row r="1446" spans="1:36" x14ac:dyDescent="0.2">
      <c r="A1446" t="s">
        <v>2433</v>
      </c>
      <c r="B1446">
        <v>0</v>
      </c>
      <c r="C1446">
        <v>-1.6916252374648999</v>
      </c>
      <c r="D1446">
        <v>1.6916252374648999</v>
      </c>
      <c r="E1446" t="s">
        <v>30</v>
      </c>
      <c r="F1446">
        <v>2</v>
      </c>
      <c r="I1446">
        <v>32</v>
      </c>
      <c r="J1446" t="s">
        <v>14701</v>
      </c>
      <c r="K1446" t="s">
        <v>46</v>
      </c>
      <c r="L1446">
        <v>1</v>
      </c>
      <c r="M1446" s="2">
        <v>1.05408E-60</v>
      </c>
      <c r="N1446">
        <v>196.57</v>
      </c>
      <c r="O1446">
        <v>174.58</v>
      </c>
      <c r="P1446">
        <v>170.18</v>
      </c>
      <c r="Q1446">
        <v>-1.9798</v>
      </c>
      <c r="R1446">
        <v>4135800000</v>
      </c>
      <c r="S1446">
        <v>130</v>
      </c>
      <c r="T1446">
        <v>1.7027710478107201</v>
      </c>
      <c r="U1446">
        <v>2.5129281767955799E-2</v>
      </c>
      <c r="V1446">
        <v>24.523248672485401</v>
      </c>
      <c r="W1446">
        <v>23.849573135376001</v>
      </c>
      <c r="X1446">
        <v>25.787744522094702</v>
      </c>
      <c r="Y1446" t="s">
        <v>64</v>
      </c>
      <c r="Z1446">
        <v>130</v>
      </c>
      <c r="AA1446" t="s">
        <v>64</v>
      </c>
      <c r="AB1446" t="s">
        <v>64</v>
      </c>
      <c r="AC1446" t="s">
        <v>2005</v>
      </c>
      <c r="AD1446" t="s">
        <v>66</v>
      </c>
      <c r="AE1446">
        <v>65</v>
      </c>
      <c r="AF1446" t="s">
        <v>67</v>
      </c>
      <c r="AG1446" t="s">
        <v>14731</v>
      </c>
      <c r="AH1446" t="s">
        <v>1977</v>
      </c>
      <c r="AJ1446" t="s">
        <v>18995</v>
      </c>
    </row>
    <row r="1447" spans="1:36" x14ac:dyDescent="0.2">
      <c r="A1447" t="s">
        <v>653</v>
      </c>
      <c r="B1447">
        <v>-1.3423033952712999</v>
      </c>
      <c r="C1447">
        <v>-1.90945255756378</v>
      </c>
      <c r="D1447">
        <v>1.90945255756378</v>
      </c>
      <c r="E1447" t="s">
        <v>30</v>
      </c>
      <c r="F1447">
        <v>3</v>
      </c>
      <c r="I1447">
        <v>60</v>
      </c>
      <c r="J1447" t="s">
        <v>14701</v>
      </c>
      <c r="K1447" t="s">
        <v>46</v>
      </c>
      <c r="L1447">
        <v>0.78896900000000003</v>
      </c>
      <c r="M1447" s="2">
        <v>4.17689E-17</v>
      </c>
      <c r="N1447">
        <v>95.822999999999993</v>
      </c>
      <c r="O1447">
        <v>93.6</v>
      </c>
      <c r="P1447">
        <v>84.515000000000001</v>
      </c>
      <c r="Q1447">
        <v>-0.45628999999999997</v>
      </c>
      <c r="R1447">
        <v>130320000</v>
      </c>
      <c r="S1447">
        <v>686</v>
      </c>
      <c r="T1447">
        <v>1.93517397814987</v>
      </c>
      <c r="U1447">
        <v>1.7575677461995998E-2</v>
      </c>
      <c r="V1447">
        <v>20.938941001892101</v>
      </c>
      <c r="W1447">
        <v>20.067686080932599</v>
      </c>
      <c r="X1447">
        <v>23.6173849105835</v>
      </c>
      <c r="Y1447" t="s">
        <v>2036</v>
      </c>
      <c r="Z1447">
        <v>686</v>
      </c>
      <c r="AA1447" t="s">
        <v>2036</v>
      </c>
      <c r="AB1447" t="s">
        <v>2036</v>
      </c>
      <c r="AC1447" t="s">
        <v>2037</v>
      </c>
      <c r="AD1447" t="s">
        <v>2038</v>
      </c>
      <c r="AE1447">
        <v>91</v>
      </c>
      <c r="AF1447" t="s">
        <v>2039</v>
      </c>
      <c r="AG1447" t="s">
        <v>14735</v>
      </c>
      <c r="AH1447" t="s">
        <v>1977</v>
      </c>
      <c r="AJ1447" t="s">
        <v>18186</v>
      </c>
    </row>
    <row r="1448" spans="1:36" x14ac:dyDescent="0.2">
      <c r="A1448" t="s">
        <v>2433</v>
      </c>
      <c r="B1448">
        <v>0</v>
      </c>
      <c r="C1448">
        <v>-1.3034870624542201</v>
      </c>
      <c r="D1448">
        <v>1.3034870624542201</v>
      </c>
      <c r="E1448" t="s">
        <v>30</v>
      </c>
      <c r="F1448">
        <v>3</v>
      </c>
      <c r="I1448">
        <v>60</v>
      </c>
      <c r="J1448" t="s">
        <v>14701</v>
      </c>
      <c r="K1448" t="s">
        <v>46</v>
      </c>
      <c r="L1448">
        <v>0.75282099999999996</v>
      </c>
      <c r="M1448" s="2">
        <v>4.17689E-17</v>
      </c>
      <c r="N1448">
        <v>95.822999999999993</v>
      </c>
      <c r="O1448">
        <v>93.6</v>
      </c>
      <c r="P1448">
        <v>42.828000000000003</v>
      </c>
      <c r="Q1448">
        <v>1.1908000000000001</v>
      </c>
      <c r="R1448">
        <v>115360000</v>
      </c>
      <c r="S1448">
        <v>694</v>
      </c>
      <c r="T1448">
        <v>1.3938456283713101</v>
      </c>
      <c r="U1448">
        <v>4.2599558498896302E-2</v>
      </c>
      <c r="V1448">
        <v>21.0844678878784</v>
      </c>
      <c r="W1448">
        <v>20.574428558349599</v>
      </c>
      <c r="X1448">
        <v>23.6173849105835</v>
      </c>
      <c r="Y1448" t="s">
        <v>2036</v>
      </c>
      <c r="Z1448">
        <v>694</v>
      </c>
      <c r="AA1448" t="s">
        <v>2036</v>
      </c>
      <c r="AB1448" t="s">
        <v>2036</v>
      </c>
      <c r="AC1448" t="s">
        <v>2041</v>
      </c>
      <c r="AD1448" t="s">
        <v>2042</v>
      </c>
      <c r="AE1448">
        <v>92</v>
      </c>
      <c r="AF1448" t="s">
        <v>2039</v>
      </c>
      <c r="AG1448" t="s">
        <v>14736</v>
      </c>
      <c r="AH1448" t="s">
        <v>1977</v>
      </c>
      <c r="AJ1448" t="s">
        <v>18996</v>
      </c>
    </row>
    <row r="1449" spans="1:36" x14ac:dyDescent="0.2">
      <c r="A1449" t="s">
        <v>2433</v>
      </c>
      <c r="B1449">
        <v>0</v>
      </c>
      <c r="C1449">
        <v>-2.2229056358337398</v>
      </c>
      <c r="D1449">
        <v>2.2229056358337398</v>
      </c>
      <c r="E1449" t="s">
        <v>30</v>
      </c>
      <c r="F1449">
        <v>3</v>
      </c>
      <c r="I1449">
        <v>60</v>
      </c>
      <c r="J1449" t="s">
        <v>14701</v>
      </c>
      <c r="K1449" t="s">
        <v>46</v>
      </c>
      <c r="L1449">
        <v>0.75282099999999996</v>
      </c>
      <c r="M1449" s="2">
        <v>4.17689E-17</v>
      </c>
      <c r="N1449">
        <v>95.822999999999993</v>
      </c>
      <c r="O1449">
        <v>93.6</v>
      </c>
      <c r="P1449">
        <v>42.828000000000003</v>
      </c>
      <c r="Q1449">
        <v>1.1908000000000001</v>
      </c>
      <c r="R1449">
        <v>115360000</v>
      </c>
      <c r="S1449">
        <v>695</v>
      </c>
      <c r="T1449">
        <v>2.11772706452857</v>
      </c>
      <c r="U1449">
        <v>1.3330275229357799E-2</v>
      </c>
      <c r="V1449">
        <v>21.715706825256301</v>
      </c>
      <c r="W1449">
        <v>19.406753540039102</v>
      </c>
      <c r="X1449">
        <v>23.6173849105835</v>
      </c>
      <c r="Y1449" t="s">
        <v>2036</v>
      </c>
      <c r="Z1449">
        <v>695</v>
      </c>
      <c r="AA1449" t="s">
        <v>2036</v>
      </c>
      <c r="AB1449" t="s">
        <v>2036</v>
      </c>
      <c r="AC1449" t="s">
        <v>2044</v>
      </c>
      <c r="AD1449" t="s">
        <v>2042</v>
      </c>
      <c r="AE1449">
        <v>93</v>
      </c>
      <c r="AF1449" t="s">
        <v>2039</v>
      </c>
      <c r="AG1449" t="s">
        <v>14737</v>
      </c>
      <c r="AH1449" t="s">
        <v>1977</v>
      </c>
      <c r="AJ1449" t="s">
        <v>18996</v>
      </c>
    </row>
    <row r="1450" spans="1:36" x14ac:dyDescent="0.2">
      <c r="A1450" t="s">
        <v>653</v>
      </c>
      <c r="B1450">
        <v>-1.59876084327698</v>
      </c>
      <c r="C1450">
        <v>-2.26555204391479</v>
      </c>
      <c r="D1450">
        <v>2.26555204391479</v>
      </c>
      <c r="E1450" t="s">
        <v>30</v>
      </c>
      <c r="F1450">
        <v>3</v>
      </c>
      <c r="I1450">
        <v>60</v>
      </c>
      <c r="J1450" t="s">
        <v>14701</v>
      </c>
      <c r="K1450" t="s">
        <v>46</v>
      </c>
      <c r="L1450">
        <v>0.75282099999999996</v>
      </c>
      <c r="M1450" s="2">
        <v>4.17689E-17</v>
      </c>
      <c r="N1450">
        <v>95.822999999999993</v>
      </c>
      <c r="O1450">
        <v>93.6</v>
      </c>
      <c r="P1450">
        <v>42.828000000000003</v>
      </c>
      <c r="Q1450">
        <v>1.1908000000000001</v>
      </c>
      <c r="R1450">
        <v>112880000</v>
      </c>
      <c r="S1450">
        <v>697</v>
      </c>
      <c r="T1450">
        <v>2.2837496451228199</v>
      </c>
      <c r="U1450">
        <v>1.0831304347826099E-2</v>
      </c>
      <c r="V1450">
        <v>21.381994247436499</v>
      </c>
      <c r="W1450">
        <v>20.662359237670898</v>
      </c>
      <c r="X1450">
        <v>23.6173849105835</v>
      </c>
      <c r="Y1450" t="s">
        <v>2036</v>
      </c>
      <c r="Z1450">
        <v>697</v>
      </c>
      <c r="AA1450" t="s">
        <v>2036</v>
      </c>
      <c r="AB1450" t="s">
        <v>2036</v>
      </c>
      <c r="AC1450" t="s">
        <v>14738</v>
      </c>
      <c r="AD1450" t="s">
        <v>2042</v>
      </c>
      <c r="AE1450">
        <v>94</v>
      </c>
      <c r="AF1450" t="s">
        <v>2039</v>
      </c>
      <c r="AG1450" t="s">
        <v>14739</v>
      </c>
      <c r="AH1450" t="s">
        <v>1977</v>
      </c>
      <c r="AJ1450" t="s">
        <v>18996</v>
      </c>
    </row>
    <row r="1451" spans="1:36" x14ac:dyDescent="0.2">
      <c r="A1451" t="s">
        <v>653</v>
      </c>
      <c r="B1451">
        <v>-1.7667424678802499</v>
      </c>
      <c r="C1451">
        <v>-1.94824826717377</v>
      </c>
      <c r="D1451">
        <v>1.94824826717377</v>
      </c>
      <c r="E1451" t="s">
        <v>30</v>
      </c>
      <c r="F1451">
        <v>3</v>
      </c>
      <c r="I1451">
        <v>62</v>
      </c>
      <c r="J1451" t="s">
        <v>14701</v>
      </c>
      <c r="K1451" t="s">
        <v>46</v>
      </c>
      <c r="L1451">
        <v>0.99998200000000004</v>
      </c>
      <c r="M1451" s="2">
        <v>1.0564E-15</v>
      </c>
      <c r="N1451">
        <v>155.88</v>
      </c>
      <c r="O1451">
        <v>140.94999999999999</v>
      </c>
      <c r="P1451">
        <v>155.88</v>
      </c>
      <c r="Q1451">
        <v>-0.81993000000000005</v>
      </c>
      <c r="R1451">
        <v>180000000</v>
      </c>
      <c r="S1451">
        <v>426</v>
      </c>
      <c r="T1451">
        <v>2.1318220941696699</v>
      </c>
      <c r="U1451">
        <v>1.3188518231187E-2</v>
      </c>
      <c r="V1451">
        <v>21.0384683609009</v>
      </c>
      <c r="W1451">
        <v>20.5683403015137</v>
      </c>
      <c r="X1451">
        <v>24.512225151062001</v>
      </c>
      <c r="Y1451" t="s">
        <v>2046</v>
      </c>
      <c r="Z1451" t="s">
        <v>2047</v>
      </c>
      <c r="AA1451" t="s">
        <v>2048</v>
      </c>
      <c r="AB1451" t="s">
        <v>2048</v>
      </c>
      <c r="AC1451" t="s">
        <v>2049</v>
      </c>
      <c r="AD1451" t="s">
        <v>2050</v>
      </c>
      <c r="AE1451">
        <v>95</v>
      </c>
      <c r="AF1451" t="s">
        <v>2051</v>
      </c>
      <c r="AG1451" t="s">
        <v>14740</v>
      </c>
      <c r="AH1451" t="s">
        <v>1977</v>
      </c>
      <c r="AJ1451" t="s">
        <v>18997</v>
      </c>
    </row>
    <row r="1452" spans="1:36" x14ac:dyDescent="0.2">
      <c r="A1452" t="s">
        <v>653</v>
      </c>
      <c r="B1452">
        <v>-1.38477802276611</v>
      </c>
      <c r="C1452">
        <v>-1.5273009538650499</v>
      </c>
      <c r="D1452">
        <v>1.5273009538650499</v>
      </c>
      <c r="E1452" t="s">
        <v>30</v>
      </c>
      <c r="F1452">
        <v>3</v>
      </c>
      <c r="I1452">
        <v>62</v>
      </c>
      <c r="J1452" t="s">
        <v>14701</v>
      </c>
      <c r="K1452" t="s">
        <v>46</v>
      </c>
      <c r="L1452">
        <v>0.98368900000000004</v>
      </c>
      <c r="M1452" s="2">
        <v>1.25222E-5</v>
      </c>
      <c r="N1452">
        <v>101.62</v>
      </c>
      <c r="O1452">
        <v>77.581999999999994</v>
      </c>
      <c r="P1452">
        <v>101.62</v>
      </c>
      <c r="Q1452">
        <v>1.6177999999999999</v>
      </c>
      <c r="R1452">
        <v>122230000</v>
      </c>
      <c r="S1452">
        <v>429</v>
      </c>
      <c r="T1452">
        <v>1.6927851838395001</v>
      </c>
      <c r="U1452">
        <v>2.5613611416026302E-2</v>
      </c>
      <c r="V1452">
        <v>21.40744972229</v>
      </c>
      <c r="W1452">
        <v>20.7749938964844</v>
      </c>
      <c r="X1452">
        <v>24.512225151062001</v>
      </c>
      <c r="Y1452" t="s">
        <v>2046</v>
      </c>
      <c r="Z1452" t="s">
        <v>10815</v>
      </c>
      <c r="AA1452" t="s">
        <v>2048</v>
      </c>
      <c r="AB1452" t="s">
        <v>2048</v>
      </c>
      <c r="AC1452" t="s">
        <v>14741</v>
      </c>
      <c r="AD1452" t="s">
        <v>14742</v>
      </c>
      <c r="AE1452">
        <v>96</v>
      </c>
      <c r="AF1452" t="s">
        <v>2051</v>
      </c>
      <c r="AG1452" t="s">
        <v>14743</v>
      </c>
      <c r="AH1452" t="s">
        <v>1977</v>
      </c>
      <c r="AJ1452" t="s">
        <v>18997</v>
      </c>
    </row>
    <row r="1453" spans="1:36" x14ac:dyDescent="0.2">
      <c r="B1453">
        <v>0</v>
      </c>
      <c r="C1453">
        <v>0</v>
      </c>
      <c r="D1453">
        <v>0</v>
      </c>
      <c r="E1453" t="s">
        <v>30</v>
      </c>
      <c r="F1453">
        <v>3</v>
      </c>
      <c r="I1453">
        <v>62</v>
      </c>
      <c r="J1453" t="s">
        <v>14701</v>
      </c>
      <c r="K1453" t="s">
        <v>46</v>
      </c>
      <c r="L1453">
        <v>0.99999400000000005</v>
      </c>
      <c r="M1453" s="2">
        <v>1.0564E-15</v>
      </c>
      <c r="N1453">
        <v>155.88</v>
      </c>
      <c r="O1453">
        <v>140.94999999999999</v>
      </c>
      <c r="P1453">
        <v>155.88</v>
      </c>
      <c r="Q1453">
        <v>-0.81993000000000005</v>
      </c>
      <c r="R1453">
        <v>182900000</v>
      </c>
      <c r="S1453">
        <v>434</v>
      </c>
      <c r="T1453">
        <v>1.4687389801753601</v>
      </c>
      <c r="U1453">
        <v>3.7256290773532201E-2</v>
      </c>
      <c r="V1453">
        <v>21.1230611801147</v>
      </c>
      <c r="W1453">
        <v>20.683179855346701</v>
      </c>
      <c r="X1453">
        <v>24.512225151062001</v>
      </c>
      <c r="Y1453" t="s">
        <v>2046</v>
      </c>
      <c r="Z1453" t="s">
        <v>2053</v>
      </c>
      <c r="AA1453" t="s">
        <v>2048</v>
      </c>
      <c r="AB1453" t="s">
        <v>2048</v>
      </c>
      <c r="AC1453" t="s">
        <v>2054</v>
      </c>
      <c r="AD1453" t="s">
        <v>2050</v>
      </c>
      <c r="AE1453">
        <v>97</v>
      </c>
      <c r="AF1453" t="s">
        <v>2051</v>
      </c>
      <c r="AG1453" t="s">
        <v>14744</v>
      </c>
      <c r="AH1453" t="s">
        <v>1977</v>
      </c>
      <c r="AJ1453" t="s">
        <v>18997</v>
      </c>
    </row>
    <row r="1454" spans="1:36" x14ac:dyDescent="0.2">
      <c r="A1454" t="s">
        <v>2433</v>
      </c>
      <c r="B1454">
        <v>0</v>
      </c>
      <c r="C1454">
        <v>-1.3241051435470601</v>
      </c>
      <c r="D1454">
        <v>1.3241051435470601</v>
      </c>
      <c r="E1454" t="s">
        <v>30</v>
      </c>
      <c r="F1454">
        <v>3</v>
      </c>
      <c r="I1454">
        <v>104</v>
      </c>
      <c r="J1454" t="s">
        <v>14701</v>
      </c>
      <c r="K1454" t="s">
        <v>46</v>
      </c>
      <c r="L1454">
        <v>0.99948999999999999</v>
      </c>
      <c r="M1454">
        <v>5.4013599999999998E-4</v>
      </c>
      <c r="N1454">
        <v>57.226999999999997</v>
      </c>
      <c r="O1454">
        <v>41.972000000000001</v>
      </c>
      <c r="P1454">
        <v>51.029000000000003</v>
      </c>
      <c r="Q1454">
        <v>-0.48136000000000001</v>
      </c>
      <c r="R1454">
        <v>1226000000</v>
      </c>
      <c r="S1454">
        <v>969</v>
      </c>
      <c r="T1454">
        <v>1.4805912244199999</v>
      </c>
      <c r="U1454">
        <v>3.6571428571428602E-2</v>
      </c>
      <c r="V1454">
        <v>20.690012931823698</v>
      </c>
      <c r="W1454">
        <v>20.432857513427699</v>
      </c>
      <c r="X1454">
        <v>23.525854110717798</v>
      </c>
      <c r="Y1454" t="s">
        <v>2199</v>
      </c>
      <c r="Z1454" t="s">
        <v>2200</v>
      </c>
      <c r="AA1454" t="s">
        <v>2201</v>
      </c>
      <c r="AB1454" t="s">
        <v>2201</v>
      </c>
      <c r="AC1454" t="s">
        <v>2202</v>
      </c>
      <c r="AD1454" t="s">
        <v>2203</v>
      </c>
      <c r="AE1454">
        <v>177</v>
      </c>
      <c r="AF1454" t="s">
        <v>2204</v>
      </c>
      <c r="AG1454" t="s">
        <v>14764</v>
      </c>
      <c r="AH1454" t="s">
        <v>1977</v>
      </c>
      <c r="AJ1454" t="s">
        <v>18998</v>
      </c>
    </row>
    <row r="1455" spans="1:36" x14ac:dyDescent="0.2">
      <c r="B1455">
        <v>0</v>
      </c>
      <c r="C1455">
        <v>0</v>
      </c>
      <c r="D1455">
        <v>0</v>
      </c>
      <c r="E1455" t="s">
        <v>30</v>
      </c>
      <c r="F1455">
        <v>3</v>
      </c>
      <c r="I1455">
        <v>104</v>
      </c>
      <c r="J1455" t="s">
        <v>14701</v>
      </c>
      <c r="K1455" t="s">
        <v>46</v>
      </c>
      <c r="L1455">
        <v>0.99951000000000001</v>
      </c>
      <c r="M1455">
        <v>5.5888900000000002E-4</v>
      </c>
      <c r="N1455">
        <v>62.055</v>
      </c>
      <c r="O1455">
        <v>38.917000000000002</v>
      </c>
      <c r="P1455">
        <v>51.029000000000003</v>
      </c>
      <c r="Q1455">
        <v>-0.48136000000000001</v>
      </c>
      <c r="R1455">
        <v>1253400000</v>
      </c>
      <c r="S1455">
        <v>970</v>
      </c>
      <c r="T1455">
        <v>1.3147058952902499</v>
      </c>
      <c r="U1455">
        <v>4.9488645920942001E-2</v>
      </c>
      <c r="V1455">
        <v>20.552295684814499</v>
      </c>
      <c r="W1455">
        <v>20.2624607086182</v>
      </c>
      <c r="X1455">
        <v>23.525854110717798</v>
      </c>
      <c r="Y1455" t="s">
        <v>2199</v>
      </c>
      <c r="Z1455" t="s">
        <v>2206</v>
      </c>
      <c r="AA1455" t="s">
        <v>2201</v>
      </c>
      <c r="AB1455" t="s">
        <v>2201</v>
      </c>
      <c r="AC1455" t="s">
        <v>2207</v>
      </c>
      <c r="AD1455" t="s">
        <v>2203</v>
      </c>
      <c r="AE1455">
        <v>178</v>
      </c>
      <c r="AF1455" t="s">
        <v>2204</v>
      </c>
      <c r="AG1455" t="s">
        <v>14765</v>
      </c>
      <c r="AH1455" t="s">
        <v>1977</v>
      </c>
      <c r="AJ1455" t="s">
        <v>18998</v>
      </c>
    </row>
    <row r="1456" spans="1:36" x14ac:dyDescent="0.2">
      <c r="A1456" t="s">
        <v>2433</v>
      </c>
      <c r="B1456">
        <v>0</v>
      </c>
      <c r="C1456">
        <v>-1.54694771766663</v>
      </c>
      <c r="D1456">
        <v>1.54694771766663</v>
      </c>
      <c r="E1456" t="s">
        <v>30</v>
      </c>
      <c r="F1456">
        <v>3</v>
      </c>
      <c r="I1456">
        <v>104</v>
      </c>
      <c r="J1456" t="s">
        <v>14701</v>
      </c>
      <c r="K1456" t="s">
        <v>46</v>
      </c>
      <c r="L1456">
        <v>0.88780199999999998</v>
      </c>
      <c r="M1456">
        <v>5.4013599999999998E-4</v>
      </c>
      <c r="N1456">
        <v>57.226999999999997</v>
      </c>
      <c r="O1456">
        <v>41.972000000000001</v>
      </c>
      <c r="P1456">
        <v>55.844000000000001</v>
      </c>
      <c r="Q1456">
        <v>0.27792</v>
      </c>
      <c r="R1456">
        <v>1405700000</v>
      </c>
      <c r="S1456">
        <v>974</v>
      </c>
      <c r="T1456">
        <v>1.56087691053966</v>
      </c>
      <c r="U1456">
        <v>3.1920358387257299E-2</v>
      </c>
      <c r="V1456">
        <v>20.9869899749756</v>
      </c>
      <c r="W1456">
        <v>20.297168731689499</v>
      </c>
      <c r="X1456">
        <v>23.525854110717798</v>
      </c>
      <c r="Y1456" t="s">
        <v>2199</v>
      </c>
      <c r="Z1456" t="s">
        <v>2209</v>
      </c>
      <c r="AA1456" t="s">
        <v>2201</v>
      </c>
      <c r="AB1456" t="s">
        <v>2201</v>
      </c>
      <c r="AC1456" t="s">
        <v>2210</v>
      </c>
      <c r="AD1456" t="s">
        <v>2211</v>
      </c>
      <c r="AE1456">
        <v>179</v>
      </c>
      <c r="AF1456" t="s">
        <v>2204</v>
      </c>
      <c r="AG1456" t="s">
        <v>14766</v>
      </c>
      <c r="AH1456" t="s">
        <v>1977</v>
      </c>
      <c r="AJ1456" t="s">
        <v>18998</v>
      </c>
    </row>
    <row r="1457" spans="1:36" x14ac:dyDescent="0.2">
      <c r="A1457" t="s">
        <v>3052</v>
      </c>
      <c r="B1457">
        <v>1.45111155509949</v>
      </c>
      <c r="C1457">
        <v>-1.6725727319717401</v>
      </c>
      <c r="D1457">
        <v>1.6725727319717401</v>
      </c>
      <c r="E1457" t="s">
        <v>30</v>
      </c>
      <c r="F1457">
        <v>3</v>
      </c>
      <c r="I1457">
        <v>107</v>
      </c>
      <c r="J1457" t="s">
        <v>14701</v>
      </c>
      <c r="K1457" t="s">
        <v>46</v>
      </c>
      <c r="L1457">
        <v>0.912103</v>
      </c>
      <c r="M1457" s="2">
        <v>7.9512200000000002E-9</v>
      </c>
      <c r="N1457">
        <v>101.93</v>
      </c>
      <c r="O1457">
        <v>83.069000000000003</v>
      </c>
      <c r="P1457">
        <v>64.289000000000001</v>
      </c>
      <c r="Q1457">
        <v>-0.35254999999999997</v>
      </c>
      <c r="R1457">
        <v>266730000</v>
      </c>
      <c r="S1457">
        <v>150</v>
      </c>
      <c r="T1457">
        <v>1.73771731261592</v>
      </c>
      <c r="U1457">
        <v>2.3747870528108998E-2</v>
      </c>
      <c r="V1457">
        <v>22.986693382263201</v>
      </c>
      <c r="W1457">
        <v>21.158447265625</v>
      </c>
      <c r="X1457">
        <v>23.163791656494102</v>
      </c>
      <c r="Y1457" t="s">
        <v>2228</v>
      </c>
      <c r="Z1457" t="s">
        <v>2229</v>
      </c>
      <c r="AA1457" t="s">
        <v>2230</v>
      </c>
      <c r="AB1457" t="s">
        <v>2230</v>
      </c>
      <c r="AC1457" t="s">
        <v>2231</v>
      </c>
      <c r="AD1457" t="s">
        <v>2232</v>
      </c>
      <c r="AE1457">
        <v>185</v>
      </c>
      <c r="AF1457" t="s">
        <v>2233</v>
      </c>
      <c r="AG1457" t="s">
        <v>14767</v>
      </c>
      <c r="AH1457" t="s">
        <v>1977</v>
      </c>
      <c r="AJ1457" t="s">
        <v>18195</v>
      </c>
    </row>
    <row r="1458" spans="1:36" x14ac:dyDescent="0.2">
      <c r="A1458" t="s">
        <v>260</v>
      </c>
      <c r="B1458">
        <v>1.3790906667709399</v>
      </c>
      <c r="C1458">
        <v>-1.3790906667709399</v>
      </c>
      <c r="D1458">
        <v>0</v>
      </c>
      <c r="E1458" t="s">
        <v>30</v>
      </c>
      <c r="F1458">
        <v>3</v>
      </c>
      <c r="I1458">
        <v>107</v>
      </c>
      <c r="J1458" t="s">
        <v>14701</v>
      </c>
      <c r="K1458" t="s">
        <v>46</v>
      </c>
      <c r="L1458">
        <v>0.88176900000000002</v>
      </c>
      <c r="M1458" s="2">
        <v>9.5759000000000004E-9</v>
      </c>
      <c r="N1458">
        <v>99.953999999999994</v>
      </c>
      <c r="O1458">
        <v>83.153000000000006</v>
      </c>
      <c r="P1458">
        <v>73.655000000000001</v>
      </c>
      <c r="Q1458">
        <v>0.42127999999999999</v>
      </c>
      <c r="R1458">
        <v>471730000</v>
      </c>
      <c r="S1458">
        <v>153</v>
      </c>
      <c r="T1458">
        <v>1.31086374119877</v>
      </c>
      <c r="U1458">
        <v>4.9922818791946301E-2</v>
      </c>
      <c r="V1458">
        <v>25.108923912048301</v>
      </c>
      <c r="W1458">
        <v>22.7136631011963</v>
      </c>
      <c r="X1458">
        <v>25.0469150543213</v>
      </c>
      <c r="Y1458" t="s">
        <v>2228</v>
      </c>
      <c r="Z1458" t="s">
        <v>2235</v>
      </c>
      <c r="AA1458" t="s">
        <v>2230</v>
      </c>
      <c r="AB1458" t="s">
        <v>2230</v>
      </c>
      <c r="AC1458" t="s">
        <v>2236</v>
      </c>
      <c r="AD1458" t="s">
        <v>2237</v>
      </c>
      <c r="AE1458">
        <v>186</v>
      </c>
      <c r="AF1458" t="s">
        <v>2233</v>
      </c>
      <c r="AG1458" t="s">
        <v>14768</v>
      </c>
      <c r="AH1458" t="s">
        <v>1977</v>
      </c>
      <c r="AJ1458" t="s">
        <v>18196</v>
      </c>
    </row>
    <row r="1459" spans="1:36" x14ac:dyDescent="0.2">
      <c r="A1459" t="s">
        <v>3052</v>
      </c>
      <c r="B1459">
        <v>1.34062600135803</v>
      </c>
      <c r="C1459">
        <v>-1.4758000373840301</v>
      </c>
      <c r="D1459">
        <v>1.4758000373840301</v>
      </c>
      <c r="E1459" t="s">
        <v>30</v>
      </c>
      <c r="F1459">
        <v>3</v>
      </c>
      <c r="I1459">
        <v>107</v>
      </c>
      <c r="J1459" t="s">
        <v>14701</v>
      </c>
      <c r="K1459" t="s">
        <v>46</v>
      </c>
      <c r="L1459">
        <v>0.86772400000000005</v>
      </c>
      <c r="M1459" s="2">
        <v>3.1362199999999998E-6</v>
      </c>
      <c r="N1459">
        <v>80.664000000000001</v>
      </c>
      <c r="O1459">
        <v>64.043000000000006</v>
      </c>
      <c r="P1459">
        <v>73.655000000000001</v>
      </c>
      <c r="Q1459">
        <v>0.42127999999999999</v>
      </c>
      <c r="R1459">
        <v>140390000</v>
      </c>
      <c r="S1459">
        <v>155</v>
      </c>
      <c r="T1459">
        <v>1.5660771218296601</v>
      </c>
      <c r="U1459">
        <v>3.1711855927964001E-2</v>
      </c>
      <c r="V1459">
        <v>22.986693382263201</v>
      </c>
      <c r="W1459">
        <v>21.158447265625</v>
      </c>
      <c r="X1459">
        <v>23.163791656494102</v>
      </c>
      <c r="Y1459" t="s">
        <v>2228</v>
      </c>
      <c r="Z1459" t="s">
        <v>14769</v>
      </c>
      <c r="AA1459" t="s">
        <v>2230</v>
      </c>
      <c r="AB1459" t="s">
        <v>2230</v>
      </c>
      <c r="AC1459" t="s">
        <v>14770</v>
      </c>
      <c r="AD1459" t="s">
        <v>2237</v>
      </c>
      <c r="AE1459">
        <v>187</v>
      </c>
      <c r="AF1459" t="s">
        <v>2233</v>
      </c>
      <c r="AG1459" t="s">
        <v>14771</v>
      </c>
      <c r="AH1459">
        <v>3</v>
      </c>
      <c r="AJ1459" t="s">
        <v>18196</v>
      </c>
    </row>
    <row r="1460" spans="1:36" x14ac:dyDescent="0.2">
      <c r="A1460" t="s">
        <v>335</v>
      </c>
      <c r="B1460">
        <v>-1.99036657810211</v>
      </c>
      <c r="C1460">
        <v>1.58742415904999</v>
      </c>
      <c r="D1460">
        <v>1.99036657810211</v>
      </c>
      <c r="E1460" t="s">
        <v>30</v>
      </c>
      <c r="F1460">
        <v>3</v>
      </c>
      <c r="I1460">
        <v>110</v>
      </c>
      <c r="J1460" t="s">
        <v>14701</v>
      </c>
      <c r="K1460" t="s">
        <v>46</v>
      </c>
      <c r="L1460">
        <v>0.98240700000000003</v>
      </c>
      <c r="M1460" s="2">
        <v>1.39563E-6</v>
      </c>
      <c r="N1460">
        <v>101.49</v>
      </c>
      <c r="O1460">
        <v>72.394000000000005</v>
      </c>
      <c r="P1460">
        <v>40.756</v>
      </c>
      <c r="Q1460">
        <v>-6.2128999999999997E-2</v>
      </c>
      <c r="R1460">
        <v>714010000</v>
      </c>
      <c r="S1460">
        <v>134</v>
      </c>
      <c r="T1460">
        <v>2.08127937454221</v>
      </c>
      <c r="U1460">
        <v>1.39290989660266E-2</v>
      </c>
      <c r="V1460">
        <v>20.4759311676025</v>
      </c>
      <c r="W1460">
        <v>23.025634765625</v>
      </c>
      <c r="X1460">
        <v>23.541916847229</v>
      </c>
      <c r="Y1460" t="s">
        <v>2272</v>
      </c>
      <c r="Z1460" t="s">
        <v>2279</v>
      </c>
      <c r="AA1460" t="s">
        <v>2274</v>
      </c>
      <c r="AB1460" t="s">
        <v>2274</v>
      </c>
      <c r="AC1460" t="s">
        <v>2280</v>
      </c>
      <c r="AD1460" t="s">
        <v>2281</v>
      </c>
      <c r="AE1460">
        <v>204</v>
      </c>
      <c r="AF1460" t="s">
        <v>2277</v>
      </c>
      <c r="AG1460" t="s">
        <v>14777</v>
      </c>
      <c r="AH1460" t="s">
        <v>1977</v>
      </c>
      <c r="AJ1460" t="s">
        <v>18999</v>
      </c>
    </row>
    <row r="1461" spans="1:36" x14ac:dyDescent="0.2">
      <c r="B1461">
        <v>0</v>
      </c>
      <c r="C1461">
        <v>0</v>
      </c>
      <c r="D1461">
        <v>0</v>
      </c>
      <c r="E1461" t="s">
        <v>30</v>
      </c>
      <c r="F1461">
        <v>3</v>
      </c>
      <c r="I1461">
        <v>120</v>
      </c>
      <c r="J1461" t="s">
        <v>14701</v>
      </c>
      <c r="K1461" t="s">
        <v>46</v>
      </c>
      <c r="L1461">
        <v>1</v>
      </c>
      <c r="M1461" s="2">
        <v>3.38194E-9</v>
      </c>
      <c r="N1461">
        <v>74.05</v>
      </c>
      <c r="O1461">
        <v>67.754999999999995</v>
      </c>
      <c r="P1461">
        <v>63.029000000000003</v>
      </c>
      <c r="Q1461">
        <v>-2.6930000000000001</v>
      </c>
      <c r="R1461">
        <v>70405000</v>
      </c>
      <c r="S1461">
        <v>641</v>
      </c>
      <c r="T1461">
        <v>1.3167035506856699</v>
      </c>
      <c r="U1461">
        <v>4.9279393173198502E-2</v>
      </c>
      <c r="V1461">
        <v>20.375902175903299</v>
      </c>
      <c r="W1461">
        <v>20.8536491394043</v>
      </c>
      <c r="X1461">
        <v>22.5871133804321</v>
      </c>
      <c r="Y1461" t="s">
        <v>2308</v>
      </c>
      <c r="Z1461" t="s">
        <v>2309</v>
      </c>
      <c r="AA1461" t="s">
        <v>2310</v>
      </c>
      <c r="AB1461" t="s">
        <v>2310</v>
      </c>
      <c r="AC1461" t="s">
        <v>2311</v>
      </c>
      <c r="AD1461" t="s">
        <v>2312</v>
      </c>
      <c r="AE1461">
        <v>217</v>
      </c>
      <c r="AF1461" t="s">
        <v>2313</v>
      </c>
      <c r="AG1461" t="s">
        <v>14793</v>
      </c>
      <c r="AH1461" t="s">
        <v>1977</v>
      </c>
      <c r="AJ1461" t="s">
        <v>19000</v>
      </c>
    </row>
    <row r="1462" spans="1:36" x14ac:dyDescent="0.2">
      <c r="A1462" t="s">
        <v>89</v>
      </c>
      <c r="B1462">
        <v>-1.5124194622039799</v>
      </c>
      <c r="C1462">
        <v>0</v>
      </c>
      <c r="D1462">
        <v>1.5124194622039799</v>
      </c>
      <c r="E1462" t="s">
        <v>30</v>
      </c>
      <c r="F1462">
        <v>3</v>
      </c>
      <c r="I1462">
        <v>120</v>
      </c>
      <c r="J1462" t="s">
        <v>14701</v>
      </c>
      <c r="K1462" t="s">
        <v>46</v>
      </c>
      <c r="L1462">
        <v>0.99999899999999997</v>
      </c>
      <c r="M1462" s="2">
        <v>6.8086200000000003E-7</v>
      </c>
      <c r="N1462">
        <v>63.029000000000003</v>
      </c>
      <c r="O1462">
        <v>57.125999999999998</v>
      </c>
      <c r="P1462">
        <v>63.029000000000003</v>
      </c>
      <c r="Q1462">
        <v>-2.6930000000000001</v>
      </c>
      <c r="R1462">
        <v>52717000</v>
      </c>
      <c r="S1462">
        <v>650</v>
      </c>
      <c r="T1462">
        <v>1.5614178564729899</v>
      </c>
      <c r="U1462">
        <v>3.1902390438246997E-2</v>
      </c>
      <c r="V1462">
        <v>20.347374916076699</v>
      </c>
      <c r="W1462">
        <v>21.001533508300799</v>
      </c>
      <c r="X1462">
        <v>23.093544960022001</v>
      </c>
      <c r="Y1462" t="s">
        <v>2308</v>
      </c>
      <c r="Z1462" t="s">
        <v>14795</v>
      </c>
      <c r="AA1462" t="s">
        <v>2310</v>
      </c>
      <c r="AB1462" t="s">
        <v>2310</v>
      </c>
      <c r="AC1462" t="s">
        <v>14796</v>
      </c>
      <c r="AD1462" t="s">
        <v>2312</v>
      </c>
      <c r="AE1462">
        <v>219</v>
      </c>
      <c r="AF1462" t="s">
        <v>2313</v>
      </c>
      <c r="AG1462" t="s">
        <v>14797</v>
      </c>
      <c r="AH1462" t="s">
        <v>1977</v>
      </c>
      <c r="AJ1462" t="s">
        <v>19000</v>
      </c>
    </row>
    <row r="1463" spans="1:36" x14ac:dyDescent="0.2">
      <c r="A1463" t="s">
        <v>89</v>
      </c>
      <c r="B1463">
        <v>-1.5307980775833101</v>
      </c>
      <c r="C1463">
        <v>0</v>
      </c>
      <c r="D1463">
        <v>1.5307980775833101</v>
      </c>
      <c r="E1463" t="s">
        <v>30</v>
      </c>
      <c r="F1463">
        <v>2</v>
      </c>
      <c r="I1463">
        <v>150</v>
      </c>
      <c r="J1463" t="s">
        <v>14701</v>
      </c>
      <c r="K1463" t="s">
        <v>46</v>
      </c>
      <c r="L1463">
        <v>1</v>
      </c>
      <c r="M1463" s="2">
        <v>1.8569799999999999E-21</v>
      </c>
      <c r="N1463">
        <v>179.94</v>
      </c>
      <c r="O1463">
        <v>144.99</v>
      </c>
      <c r="P1463">
        <v>148.52000000000001</v>
      </c>
      <c r="Q1463">
        <v>-1.7490000000000001</v>
      </c>
      <c r="R1463">
        <v>3307400000</v>
      </c>
      <c r="S1463">
        <v>582</v>
      </c>
      <c r="T1463">
        <v>1.6009644383053501</v>
      </c>
      <c r="U1463">
        <v>2.9938335046248699E-2</v>
      </c>
      <c r="V1463">
        <v>20.462256431579601</v>
      </c>
      <c r="W1463">
        <v>20.593034744262699</v>
      </c>
      <c r="X1463">
        <v>22.842414855956999</v>
      </c>
      <c r="Y1463" t="s">
        <v>103</v>
      </c>
      <c r="Z1463">
        <v>582</v>
      </c>
      <c r="AA1463" t="s">
        <v>103</v>
      </c>
      <c r="AB1463" t="s">
        <v>103</v>
      </c>
      <c r="AC1463" t="s">
        <v>104</v>
      </c>
      <c r="AD1463" t="s">
        <v>105</v>
      </c>
      <c r="AE1463">
        <v>250</v>
      </c>
      <c r="AF1463" t="s">
        <v>106</v>
      </c>
      <c r="AG1463" t="s">
        <v>14801</v>
      </c>
      <c r="AH1463" t="s">
        <v>69</v>
      </c>
      <c r="AJ1463" t="s">
        <v>19001</v>
      </c>
    </row>
    <row r="1464" spans="1:36" x14ac:dyDescent="0.2">
      <c r="A1464" t="s">
        <v>653</v>
      </c>
      <c r="B1464">
        <v>-1.5734293460845901</v>
      </c>
      <c r="C1464">
        <v>-1.58665430545807</v>
      </c>
      <c r="D1464">
        <v>1.58665430545807</v>
      </c>
      <c r="E1464" t="s">
        <v>30</v>
      </c>
      <c r="F1464">
        <v>2</v>
      </c>
      <c r="I1464">
        <v>150</v>
      </c>
      <c r="J1464" t="s">
        <v>14701</v>
      </c>
      <c r="K1464" t="s">
        <v>46</v>
      </c>
      <c r="L1464">
        <v>0.96316000000000002</v>
      </c>
      <c r="M1464" s="2">
        <v>1.8569799999999999E-21</v>
      </c>
      <c r="N1464">
        <v>179.94</v>
      </c>
      <c r="O1464">
        <v>144.99</v>
      </c>
      <c r="P1464">
        <v>124.07</v>
      </c>
      <c r="Q1464">
        <v>-0.51422000000000001</v>
      </c>
      <c r="R1464">
        <v>1139300000</v>
      </c>
      <c r="S1464">
        <v>587</v>
      </c>
      <c r="T1464">
        <v>1.82471292829035</v>
      </c>
      <c r="U1464">
        <v>2.05331724969843E-2</v>
      </c>
      <c r="V1464">
        <v>20.2171487808228</v>
      </c>
      <c r="W1464">
        <v>19.7591361999512</v>
      </c>
      <c r="X1464">
        <v>22.842414855956999</v>
      </c>
      <c r="Y1464" t="s">
        <v>103</v>
      </c>
      <c r="Z1464">
        <v>587</v>
      </c>
      <c r="AA1464" t="s">
        <v>103</v>
      </c>
      <c r="AB1464" t="s">
        <v>103</v>
      </c>
      <c r="AC1464" t="s">
        <v>2370</v>
      </c>
      <c r="AD1464" t="s">
        <v>2371</v>
      </c>
      <c r="AE1464">
        <v>251</v>
      </c>
      <c r="AF1464" t="s">
        <v>106</v>
      </c>
      <c r="AG1464" t="s">
        <v>14802</v>
      </c>
      <c r="AH1464" t="s">
        <v>1977</v>
      </c>
      <c r="AJ1464" t="s">
        <v>19002</v>
      </c>
    </row>
    <row r="1465" spans="1:36" x14ac:dyDescent="0.2">
      <c r="A1465" t="s">
        <v>2092</v>
      </c>
      <c r="B1465">
        <v>-2.4453063011169398</v>
      </c>
      <c r="C1465">
        <v>-1.5305308103561399</v>
      </c>
      <c r="D1465">
        <v>2.4453063011169398</v>
      </c>
      <c r="E1465" t="s">
        <v>30</v>
      </c>
      <c r="F1465">
        <v>2</v>
      </c>
      <c r="I1465">
        <v>163</v>
      </c>
      <c r="J1465" t="s">
        <v>14701</v>
      </c>
      <c r="K1465" t="s">
        <v>46</v>
      </c>
      <c r="L1465">
        <v>0.999471</v>
      </c>
      <c r="M1465" s="2">
        <v>9.9610399999999996E-43</v>
      </c>
      <c r="N1465">
        <v>222.49</v>
      </c>
      <c r="O1465">
        <v>167.09</v>
      </c>
      <c r="P1465">
        <v>121.82</v>
      </c>
      <c r="Q1465">
        <v>0.53015000000000001</v>
      </c>
      <c r="R1465">
        <v>3457800000</v>
      </c>
      <c r="S1465">
        <v>905</v>
      </c>
      <c r="T1465">
        <v>2.4081896599062098</v>
      </c>
      <c r="U1465">
        <v>9.2093023255813995E-3</v>
      </c>
      <c r="V1465">
        <v>20.235225677490199</v>
      </c>
      <c r="W1465">
        <v>21.820255279541001</v>
      </c>
      <c r="X1465">
        <v>25.5481872558594</v>
      </c>
      <c r="Y1465" t="s">
        <v>2411</v>
      </c>
      <c r="Z1465" t="s">
        <v>2412</v>
      </c>
      <c r="AA1465" t="s">
        <v>2413</v>
      </c>
      <c r="AB1465" t="s">
        <v>2413</v>
      </c>
      <c r="AC1465" t="s">
        <v>2414</v>
      </c>
      <c r="AD1465" t="s">
        <v>2415</v>
      </c>
      <c r="AE1465">
        <v>280</v>
      </c>
      <c r="AF1465" t="s">
        <v>2416</v>
      </c>
      <c r="AG1465" t="s">
        <v>14803</v>
      </c>
      <c r="AH1465" t="s">
        <v>1977</v>
      </c>
      <c r="AJ1465" t="s">
        <v>19003</v>
      </c>
    </row>
    <row r="1466" spans="1:36" x14ac:dyDescent="0.2">
      <c r="A1466" t="s">
        <v>2092</v>
      </c>
      <c r="B1466">
        <v>-2.9276592731475799</v>
      </c>
      <c r="C1466">
        <v>-1.72894299030304</v>
      </c>
      <c r="D1466">
        <v>2.9276592731475799</v>
      </c>
      <c r="E1466" t="s">
        <v>30</v>
      </c>
      <c r="F1466">
        <v>2</v>
      </c>
      <c r="I1466">
        <v>163</v>
      </c>
      <c r="J1466" t="s">
        <v>14701</v>
      </c>
      <c r="K1466" t="s">
        <v>46</v>
      </c>
      <c r="L1466">
        <v>0.99992999999999999</v>
      </c>
      <c r="M1466" s="2">
        <v>2.04421E-13</v>
      </c>
      <c r="N1466">
        <v>139.49</v>
      </c>
      <c r="O1466">
        <v>110.19</v>
      </c>
      <c r="P1466">
        <v>139.49</v>
      </c>
      <c r="Q1466">
        <v>-0.33456999999999998</v>
      </c>
      <c r="R1466">
        <v>352190000</v>
      </c>
      <c r="S1466">
        <v>911</v>
      </c>
      <c r="T1466">
        <v>2.8547101660736698</v>
      </c>
      <c r="U1466">
        <v>5.7650429799426901E-3</v>
      </c>
      <c r="V1466">
        <v>20.0594291687012</v>
      </c>
      <c r="W1466">
        <v>21.087236404418899</v>
      </c>
      <c r="X1466">
        <v>25.5481872558594</v>
      </c>
      <c r="Y1466" t="s">
        <v>2411</v>
      </c>
      <c r="Z1466" t="s">
        <v>14804</v>
      </c>
      <c r="AA1466" t="s">
        <v>2413</v>
      </c>
      <c r="AB1466" t="s">
        <v>2413</v>
      </c>
      <c r="AC1466" t="s">
        <v>14805</v>
      </c>
      <c r="AD1466" t="s">
        <v>14806</v>
      </c>
      <c r="AE1466">
        <v>282</v>
      </c>
      <c r="AF1466" t="s">
        <v>2416</v>
      </c>
      <c r="AG1466" t="s">
        <v>14807</v>
      </c>
      <c r="AH1466">
        <v>3</v>
      </c>
      <c r="AJ1466" t="s">
        <v>19003</v>
      </c>
    </row>
    <row r="1467" spans="1:36" x14ac:dyDescent="0.2">
      <c r="A1467" t="s">
        <v>5241</v>
      </c>
      <c r="B1467">
        <v>-3.18353939056396</v>
      </c>
      <c r="C1467">
        <v>-4.4568247795104998</v>
      </c>
      <c r="D1467">
        <v>4.4568247795104998</v>
      </c>
      <c r="E1467" t="s">
        <v>30</v>
      </c>
      <c r="F1467">
        <v>3</v>
      </c>
      <c r="I1467">
        <v>166</v>
      </c>
      <c r="J1467" t="s">
        <v>14701</v>
      </c>
      <c r="K1467" t="s">
        <v>46</v>
      </c>
      <c r="L1467">
        <v>0.99981299999999995</v>
      </c>
      <c r="M1467" s="2">
        <v>6.2084500000000005E-5</v>
      </c>
      <c r="N1467">
        <v>92.977000000000004</v>
      </c>
      <c r="O1467">
        <v>81.061000000000007</v>
      </c>
      <c r="P1467">
        <v>92.977000000000004</v>
      </c>
      <c r="Q1467">
        <v>-0.60531000000000001</v>
      </c>
      <c r="R1467">
        <v>647080000</v>
      </c>
      <c r="S1467">
        <v>17</v>
      </c>
      <c r="T1467">
        <v>4.4036280313475498</v>
      </c>
      <c r="U1467">
        <v>2.8695652173913E-3</v>
      </c>
      <c r="V1467">
        <v>24.343588829040499</v>
      </c>
      <c r="W1467">
        <v>22.789728164672901</v>
      </c>
      <c r="X1467">
        <v>26.126951217651399</v>
      </c>
      <c r="Y1467" t="s">
        <v>2422</v>
      </c>
      <c r="Z1467" t="s">
        <v>2423</v>
      </c>
      <c r="AA1467" t="s">
        <v>2424</v>
      </c>
      <c r="AB1467" t="s">
        <v>2424</v>
      </c>
      <c r="AC1467" t="s">
        <v>2425</v>
      </c>
      <c r="AD1467" t="s">
        <v>2426</v>
      </c>
      <c r="AE1467">
        <v>283</v>
      </c>
      <c r="AF1467" t="s">
        <v>2427</v>
      </c>
      <c r="AG1467" t="s">
        <v>14808</v>
      </c>
      <c r="AH1467" t="s">
        <v>1977</v>
      </c>
      <c r="AJ1467" t="s">
        <v>19004</v>
      </c>
    </row>
    <row r="1468" spans="1:36" x14ac:dyDescent="0.2">
      <c r="A1468" t="s">
        <v>5241</v>
      </c>
      <c r="B1468">
        <v>-3.18353939056396</v>
      </c>
      <c r="C1468">
        <v>-4.4568247795104998</v>
      </c>
      <c r="D1468">
        <v>4.4568247795104998</v>
      </c>
      <c r="E1468" t="s">
        <v>30</v>
      </c>
      <c r="F1468">
        <v>3</v>
      </c>
      <c r="I1468">
        <v>166</v>
      </c>
      <c r="J1468" t="s">
        <v>14701</v>
      </c>
      <c r="K1468" t="s">
        <v>46</v>
      </c>
      <c r="L1468">
        <v>0.99984300000000004</v>
      </c>
      <c r="M1468" s="2">
        <v>6.2084500000000005E-5</v>
      </c>
      <c r="N1468">
        <v>92.977000000000004</v>
      </c>
      <c r="O1468">
        <v>81.061000000000007</v>
      </c>
      <c r="P1468">
        <v>92.977000000000004</v>
      </c>
      <c r="Q1468">
        <v>-0.60531000000000001</v>
      </c>
      <c r="R1468">
        <v>647080000</v>
      </c>
      <c r="S1468">
        <v>19</v>
      </c>
      <c r="T1468">
        <v>4.4036280313475498</v>
      </c>
      <c r="U1468">
        <v>2.8489208633093498E-3</v>
      </c>
      <c r="V1468">
        <v>24.343588829040499</v>
      </c>
      <c r="W1468">
        <v>22.789728164672901</v>
      </c>
      <c r="X1468">
        <v>26.126951217651399</v>
      </c>
      <c r="Y1468" t="s">
        <v>2422</v>
      </c>
      <c r="Z1468" t="s">
        <v>2429</v>
      </c>
      <c r="AA1468" t="s">
        <v>2424</v>
      </c>
      <c r="AB1468" t="s">
        <v>2424</v>
      </c>
      <c r="AC1468" t="s">
        <v>2430</v>
      </c>
      <c r="AD1468" t="s">
        <v>2426</v>
      </c>
      <c r="AE1468">
        <v>284</v>
      </c>
      <c r="AF1468" t="s">
        <v>2427</v>
      </c>
      <c r="AG1468" t="s">
        <v>14809</v>
      </c>
      <c r="AH1468" t="s">
        <v>1977</v>
      </c>
      <c r="AJ1468" t="s">
        <v>19004</v>
      </c>
    </row>
    <row r="1469" spans="1:36" x14ac:dyDescent="0.2">
      <c r="A1469" t="s">
        <v>653</v>
      </c>
      <c r="B1469">
        <v>-1.51326727867126</v>
      </c>
      <c r="C1469">
        <v>-1.96879541873932</v>
      </c>
      <c r="D1469">
        <v>1.96879541873932</v>
      </c>
      <c r="E1469" t="s">
        <v>30</v>
      </c>
      <c r="F1469">
        <v>3</v>
      </c>
      <c r="I1469">
        <v>166</v>
      </c>
      <c r="J1469" t="s">
        <v>14701</v>
      </c>
      <c r="K1469" t="s">
        <v>46</v>
      </c>
      <c r="L1469">
        <v>0.98547700000000005</v>
      </c>
      <c r="M1469" s="2">
        <v>6.2084500000000005E-5</v>
      </c>
      <c r="N1469">
        <v>92.977000000000004</v>
      </c>
      <c r="O1469">
        <v>81.061000000000007</v>
      </c>
      <c r="P1469">
        <v>92.977000000000004</v>
      </c>
      <c r="Q1469">
        <v>-0.60531000000000001</v>
      </c>
      <c r="R1469">
        <v>308790000</v>
      </c>
      <c r="S1469">
        <v>21</v>
      </c>
      <c r="T1469">
        <v>2.0379889345773199</v>
      </c>
      <c r="U1469">
        <v>1.49698708751793E-2</v>
      </c>
      <c r="V1469">
        <v>23.5454263687134</v>
      </c>
      <c r="W1469">
        <v>22.789728164672901</v>
      </c>
      <c r="X1469">
        <v>25.953330993652301</v>
      </c>
      <c r="Y1469" t="s">
        <v>2422</v>
      </c>
      <c r="Z1469" t="s">
        <v>2956</v>
      </c>
      <c r="AA1469" t="s">
        <v>2424</v>
      </c>
      <c r="AB1469" t="s">
        <v>2424</v>
      </c>
      <c r="AC1469" t="s">
        <v>14810</v>
      </c>
      <c r="AD1469" t="s">
        <v>2426</v>
      </c>
      <c r="AE1469">
        <v>285</v>
      </c>
      <c r="AF1469" t="s">
        <v>2427</v>
      </c>
      <c r="AG1469" t="s">
        <v>14811</v>
      </c>
      <c r="AH1469">
        <v>3</v>
      </c>
      <c r="AJ1469" t="s">
        <v>19004</v>
      </c>
    </row>
    <row r="1470" spans="1:36" x14ac:dyDescent="0.2">
      <c r="A1470" t="s">
        <v>2433</v>
      </c>
      <c r="B1470">
        <v>0</v>
      </c>
      <c r="C1470">
        <v>-1.8712400197982799</v>
      </c>
      <c r="D1470">
        <v>1.8712400197982799</v>
      </c>
      <c r="E1470" t="s">
        <v>30</v>
      </c>
      <c r="F1470">
        <v>3</v>
      </c>
      <c r="I1470">
        <v>191</v>
      </c>
      <c r="J1470" t="s">
        <v>14701</v>
      </c>
      <c r="K1470" t="s">
        <v>46</v>
      </c>
      <c r="L1470">
        <v>0.99994000000000005</v>
      </c>
      <c r="M1470" s="2">
        <v>1.4996200000000001E-32</v>
      </c>
      <c r="N1470">
        <v>167.63</v>
      </c>
      <c r="O1470">
        <v>138.56</v>
      </c>
      <c r="P1470">
        <v>95.665999999999997</v>
      </c>
      <c r="Q1470">
        <v>1.2249000000000001</v>
      </c>
      <c r="R1470">
        <v>5264700000</v>
      </c>
      <c r="S1470">
        <v>566</v>
      </c>
      <c r="T1470">
        <v>1.7996625912758399</v>
      </c>
      <c r="U1470">
        <v>2.1359430604982198E-2</v>
      </c>
      <c r="V1470">
        <v>24.412971496581999</v>
      </c>
      <c r="W1470">
        <v>23.1075553894043</v>
      </c>
      <c r="X1470">
        <v>26.4305820465088</v>
      </c>
      <c r="Y1470" t="s">
        <v>2479</v>
      </c>
      <c r="Z1470" t="s">
        <v>2486</v>
      </c>
      <c r="AA1470" t="s">
        <v>2481</v>
      </c>
      <c r="AB1470" t="s">
        <v>2481</v>
      </c>
      <c r="AC1470" t="s">
        <v>2487</v>
      </c>
      <c r="AD1470" t="s">
        <v>2488</v>
      </c>
      <c r="AE1470">
        <v>310</v>
      </c>
      <c r="AF1470" t="s">
        <v>2484</v>
      </c>
      <c r="AG1470" t="s">
        <v>14815</v>
      </c>
      <c r="AH1470" t="s">
        <v>1977</v>
      </c>
      <c r="AJ1470" t="s">
        <v>18205</v>
      </c>
    </row>
    <row r="1471" spans="1:36" x14ac:dyDescent="0.2">
      <c r="A1471" t="s">
        <v>2433</v>
      </c>
      <c r="B1471">
        <v>0</v>
      </c>
      <c r="C1471">
        <v>-1.7789876461029099</v>
      </c>
      <c r="D1471">
        <v>1.7789876461029099</v>
      </c>
      <c r="E1471" t="s">
        <v>30</v>
      </c>
      <c r="F1471">
        <v>3</v>
      </c>
      <c r="I1471">
        <v>191</v>
      </c>
      <c r="J1471" t="s">
        <v>14701</v>
      </c>
      <c r="K1471" t="s">
        <v>46</v>
      </c>
      <c r="L1471">
        <v>0.99860300000000002</v>
      </c>
      <c r="M1471" s="2">
        <v>6.3703800000000003E-43</v>
      </c>
      <c r="N1471">
        <v>183.65</v>
      </c>
      <c r="O1471">
        <v>153.84</v>
      </c>
      <c r="P1471">
        <v>95.665999999999997</v>
      </c>
      <c r="Q1471">
        <v>-0.2341</v>
      </c>
      <c r="R1471">
        <v>5975900000</v>
      </c>
      <c r="S1471">
        <v>569</v>
      </c>
      <c r="T1471">
        <v>1.70166101322346</v>
      </c>
      <c r="U1471">
        <v>2.5178157749586299E-2</v>
      </c>
      <c r="V1471">
        <v>24.412971496581999</v>
      </c>
      <c r="W1471">
        <v>23.1075553894043</v>
      </c>
      <c r="X1471">
        <v>26.4305820465088</v>
      </c>
      <c r="Y1471" t="s">
        <v>2479</v>
      </c>
      <c r="Z1471" t="s">
        <v>2490</v>
      </c>
      <c r="AA1471" t="s">
        <v>2481</v>
      </c>
      <c r="AB1471" t="s">
        <v>2481</v>
      </c>
      <c r="AC1471" t="s">
        <v>2491</v>
      </c>
      <c r="AD1471" t="s">
        <v>2492</v>
      </c>
      <c r="AE1471">
        <v>311</v>
      </c>
      <c r="AF1471" t="s">
        <v>2484</v>
      </c>
      <c r="AG1471" t="s">
        <v>14816</v>
      </c>
      <c r="AH1471" t="s">
        <v>1977</v>
      </c>
      <c r="AJ1471" t="s">
        <v>18205</v>
      </c>
    </row>
    <row r="1472" spans="1:36" x14ac:dyDescent="0.2">
      <c r="A1472" t="s">
        <v>2433</v>
      </c>
      <c r="B1472">
        <v>0</v>
      </c>
      <c r="C1472">
        <v>-1.9645428657531701</v>
      </c>
      <c r="D1472">
        <v>1.9645428657531701</v>
      </c>
      <c r="E1472" t="s">
        <v>30</v>
      </c>
      <c r="F1472">
        <v>3</v>
      </c>
      <c r="I1472">
        <v>191</v>
      </c>
      <c r="J1472" t="s">
        <v>14701</v>
      </c>
      <c r="K1472" t="s">
        <v>46</v>
      </c>
      <c r="L1472">
        <v>0.92648699999999995</v>
      </c>
      <c r="M1472">
        <v>3.6513300000000002E-4</v>
      </c>
      <c r="N1472">
        <v>51.942</v>
      </c>
      <c r="O1472">
        <v>38.616</v>
      </c>
      <c r="P1472">
        <v>47.506999999999998</v>
      </c>
      <c r="Q1472">
        <v>1.5149999999999999</v>
      </c>
      <c r="R1472">
        <v>626380000</v>
      </c>
      <c r="S1472">
        <v>573</v>
      </c>
      <c r="T1472">
        <v>1.90070072410921</v>
      </c>
      <c r="U1472">
        <v>1.8503856041131101E-2</v>
      </c>
      <c r="V1472">
        <v>24.412971496581999</v>
      </c>
      <c r="W1472">
        <v>23.1075553894043</v>
      </c>
      <c r="X1472">
        <v>26.4305820465088</v>
      </c>
      <c r="Y1472" t="s">
        <v>2479</v>
      </c>
      <c r="Z1472" t="s">
        <v>14817</v>
      </c>
      <c r="AA1472" t="s">
        <v>2481</v>
      </c>
      <c r="AB1472" t="s">
        <v>2481</v>
      </c>
      <c r="AC1472" t="s">
        <v>14818</v>
      </c>
      <c r="AD1472" t="s">
        <v>14819</v>
      </c>
      <c r="AE1472">
        <v>312</v>
      </c>
      <c r="AF1472" t="s">
        <v>2484</v>
      </c>
      <c r="AG1472" t="s">
        <v>14820</v>
      </c>
      <c r="AH1472">
        <v>3</v>
      </c>
      <c r="AJ1472" t="s">
        <v>18735</v>
      </c>
    </row>
    <row r="1473" spans="1:36" x14ac:dyDescent="0.2">
      <c r="B1473">
        <v>0</v>
      </c>
      <c r="C1473">
        <v>0</v>
      </c>
      <c r="D1473">
        <v>0</v>
      </c>
      <c r="E1473" t="s">
        <v>30</v>
      </c>
      <c r="F1473">
        <v>2</v>
      </c>
      <c r="I1473">
        <v>194</v>
      </c>
      <c r="J1473" t="s">
        <v>14701</v>
      </c>
      <c r="K1473" t="s">
        <v>46</v>
      </c>
      <c r="L1473">
        <v>0.91644700000000001</v>
      </c>
      <c r="M1473" s="2">
        <v>1.5206900000000001E-12</v>
      </c>
      <c r="N1473">
        <v>134.88</v>
      </c>
      <c r="O1473">
        <v>111.13</v>
      </c>
      <c r="P1473">
        <v>134.88</v>
      </c>
      <c r="Q1473">
        <v>-0.91615000000000002</v>
      </c>
      <c r="R1473">
        <v>199980000</v>
      </c>
      <c r="S1473">
        <v>4</v>
      </c>
      <c r="T1473">
        <v>1.31316055964719</v>
      </c>
      <c r="U1473">
        <v>4.9678991596638702E-2</v>
      </c>
      <c r="V1473">
        <v>24.182191848754901</v>
      </c>
      <c r="W1473">
        <v>22.245103836059599</v>
      </c>
      <c r="X1473">
        <v>21.785082817077601</v>
      </c>
      <c r="Y1473" t="s">
        <v>126</v>
      </c>
      <c r="Z1473" t="s">
        <v>2498</v>
      </c>
      <c r="AA1473" t="s">
        <v>128</v>
      </c>
      <c r="AB1473" t="s">
        <v>128</v>
      </c>
      <c r="AC1473" t="s">
        <v>2499</v>
      </c>
      <c r="AD1473" t="s">
        <v>2500</v>
      </c>
      <c r="AE1473">
        <v>319</v>
      </c>
      <c r="AF1473" t="s">
        <v>131</v>
      </c>
      <c r="AG1473" t="s">
        <v>14821</v>
      </c>
      <c r="AH1473" t="s">
        <v>1977</v>
      </c>
      <c r="AJ1473" t="s">
        <v>19005</v>
      </c>
    </row>
    <row r="1474" spans="1:36" x14ac:dyDescent="0.2">
      <c r="B1474">
        <v>0</v>
      </c>
      <c r="C1474">
        <v>0</v>
      </c>
      <c r="D1474">
        <v>0</v>
      </c>
      <c r="E1474" t="s">
        <v>30</v>
      </c>
      <c r="F1474">
        <v>2</v>
      </c>
      <c r="I1474">
        <v>194</v>
      </c>
      <c r="J1474" t="s">
        <v>14701</v>
      </c>
      <c r="K1474" t="s">
        <v>46</v>
      </c>
      <c r="L1474">
        <v>1</v>
      </c>
      <c r="M1474" s="2">
        <v>5.6024300000000003E-6</v>
      </c>
      <c r="N1474">
        <v>107.74</v>
      </c>
      <c r="O1474">
        <v>86.34</v>
      </c>
      <c r="P1474">
        <v>46.892000000000003</v>
      </c>
      <c r="Q1474">
        <v>-0.28481000000000001</v>
      </c>
      <c r="R1474">
        <v>47047000000</v>
      </c>
      <c r="S1474">
        <v>52</v>
      </c>
      <c r="T1474">
        <v>1.38919748641561</v>
      </c>
      <c r="U1474">
        <v>4.2993843447669301E-2</v>
      </c>
      <c r="V1474">
        <v>20.0735969543457</v>
      </c>
      <c r="W1474">
        <v>19.934162139892599</v>
      </c>
      <c r="X1474">
        <v>22.103147506713899</v>
      </c>
      <c r="Y1474" t="s">
        <v>126</v>
      </c>
      <c r="Z1474" t="s">
        <v>127</v>
      </c>
      <c r="AA1474" t="s">
        <v>128</v>
      </c>
      <c r="AB1474" t="s">
        <v>128</v>
      </c>
      <c r="AC1474" t="s">
        <v>129</v>
      </c>
      <c r="AD1474" t="s">
        <v>130</v>
      </c>
      <c r="AE1474">
        <v>322</v>
      </c>
      <c r="AF1474" t="s">
        <v>131</v>
      </c>
      <c r="AG1474" t="s">
        <v>14824</v>
      </c>
      <c r="AH1474" t="s">
        <v>69</v>
      </c>
      <c r="AJ1474" t="s">
        <v>19006</v>
      </c>
    </row>
    <row r="1475" spans="1:36" x14ac:dyDescent="0.2">
      <c r="A1475" t="s">
        <v>653</v>
      </c>
      <c r="B1475">
        <v>-2.3841676712036102</v>
      </c>
      <c r="C1475">
        <v>-2.3619344234466602</v>
      </c>
      <c r="D1475">
        <v>2.3841676712036102</v>
      </c>
      <c r="E1475" t="s">
        <v>30</v>
      </c>
      <c r="F1475">
        <v>4</v>
      </c>
      <c r="I1475">
        <v>194</v>
      </c>
      <c r="J1475" t="s">
        <v>14701</v>
      </c>
      <c r="K1475" t="s">
        <v>46</v>
      </c>
      <c r="L1475">
        <v>0.95714100000000002</v>
      </c>
      <c r="M1475" s="2">
        <v>1.4516600000000001E-12</v>
      </c>
      <c r="N1475">
        <v>93.295000000000002</v>
      </c>
      <c r="O1475">
        <v>87.265000000000001</v>
      </c>
      <c r="P1475">
        <v>93.295000000000002</v>
      </c>
      <c r="Q1475">
        <v>0.92930999999999997</v>
      </c>
      <c r="R1475">
        <v>872010000</v>
      </c>
      <c r="S1475">
        <v>393</v>
      </c>
      <c r="T1475">
        <v>2.6765356917360599</v>
      </c>
      <c r="U1475">
        <v>6.6780487804878001E-3</v>
      </c>
      <c r="V1475">
        <v>22.260611534118699</v>
      </c>
      <c r="W1475">
        <v>21.676935195922901</v>
      </c>
      <c r="X1475">
        <v>27.208396911621101</v>
      </c>
      <c r="Y1475" t="s">
        <v>126</v>
      </c>
      <c r="Z1475" t="s">
        <v>14825</v>
      </c>
      <c r="AA1475" t="s">
        <v>128</v>
      </c>
      <c r="AB1475" t="s">
        <v>128</v>
      </c>
      <c r="AC1475" t="s">
        <v>14826</v>
      </c>
      <c r="AD1475" t="s">
        <v>14827</v>
      </c>
      <c r="AE1475">
        <v>326</v>
      </c>
      <c r="AF1475" t="s">
        <v>131</v>
      </c>
      <c r="AG1475" t="s">
        <v>14828</v>
      </c>
      <c r="AH1475">
        <v>3</v>
      </c>
      <c r="AJ1475" t="s">
        <v>19007</v>
      </c>
    </row>
    <row r="1476" spans="1:36" x14ac:dyDescent="0.2">
      <c r="A1476" t="s">
        <v>2092</v>
      </c>
      <c r="B1476">
        <v>-2.7819809913635298</v>
      </c>
      <c r="C1476">
        <v>-1.9871152639389</v>
      </c>
      <c r="D1476">
        <v>2.7819809913635298</v>
      </c>
      <c r="E1476" t="s">
        <v>30</v>
      </c>
      <c r="F1476">
        <v>2</v>
      </c>
      <c r="I1476">
        <v>194</v>
      </c>
      <c r="J1476" t="s">
        <v>14701</v>
      </c>
      <c r="K1476" t="s">
        <v>46</v>
      </c>
      <c r="L1476">
        <v>0.95005499999999998</v>
      </c>
      <c r="M1476" s="2">
        <v>1.4516600000000001E-12</v>
      </c>
      <c r="N1476">
        <v>93.295000000000002</v>
      </c>
      <c r="O1476">
        <v>87.265000000000001</v>
      </c>
      <c r="P1476">
        <v>77.203999999999994</v>
      </c>
      <c r="Q1476">
        <v>-1.0418000000000001</v>
      </c>
      <c r="R1476">
        <v>890800000</v>
      </c>
      <c r="S1476">
        <v>395</v>
      </c>
      <c r="T1476">
        <v>2.7899917694179699</v>
      </c>
      <c r="U1476">
        <v>6.0926430517711204E-3</v>
      </c>
      <c r="V1476">
        <v>20.2111463546753</v>
      </c>
      <c r="W1476">
        <v>21.676935195922901</v>
      </c>
      <c r="X1476">
        <v>26.684259414672901</v>
      </c>
      <c r="Y1476" t="s">
        <v>126</v>
      </c>
      <c r="Z1476" t="s">
        <v>14829</v>
      </c>
      <c r="AA1476" t="s">
        <v>128</v>
      </c>
      <c r="AB1476" t="s">
        <v>128</v>
      </c>
      <c r="AC1476" t="s">
        <v>14830</v>
      </c>
      <c r="AD1476" t="s">
        <v>14831</v>
      </c>
      <c r="AE1476">
        <v>327</v>
      </c>
      <c r="AF1476" t="s">
        <v>131</v>
      </c>
      <c r="AG1476" t="s">
        <v>14832</v>
      </c>
      <c r="AH1476" t="s">
        <v>1977</v>
      </c>
      <c r="AJ1476" t="s">
        <v>18176</v>
      </c>
    </row>
    <row r="1477" spans="1:36" x14ac:dyDescent="0.2">
      <c r="A1477" t="s">
        <v>2092</v>
      </c>
      <c r="B1477">
        <v>-2.32733154296875</v>
      </c>
      <c r="C1477">
        <v>-1.9865747690200799</v>
      </c>
      <c r="D1477">
        <v>2.32733154296875</v>
      </c>
      <c r="E1477" t="s">
        <v>30</v>
      </c>
      <c r="F1477">
        <v>4</v>
      </c>
      <c r="I1477">
        <v>194</v>
      </c>
      <c r="J1477" t="s">
        <v>14701</v>
      </c>
      <c r="K1477" t="s">
        <v>46</v>
      </c>
      <c r="L1477">
        <v>0.88724400000000003</v>
      </c>
      <c r="M1477" s="2">
        <v>1.4516600000000001E-12</v>
      </c>
      <c r="N1477">
        <v>93.295000000000002</v>
      </c>
      <c r="O1477">
        <v>87.265000000000001</v>
      </c>
      <c r="P1477">
        <v>89.266000000000005</v>
      </c>
      <c r="Q1477">
        <v>0.79373000000000005</v>
      </c>
      <c r="R1477">
        <v>1088900000</v>
      </c>
      <c r="S1477">
        <v>396</v>
      </c>
      <c r="T1477">
        <v>2.46663764006338</v>
      </c>
      <c r="U1477">
        <v>8.4571428571428593E-3</v>
      </c>
      <c r="V1477">
        <v>21.592035293579102</v>
      </c>
      <c r="W1477">
        <v>21.676935195922901</v>
      </c>
      <c r="X1477">
        <v>27.208396911621101</v>
      </c>
      <c r="Y1477" t="s">
        <v>126</v>
      </c>
      <c r="Z1477" t="s">
        <v>14833</v>
      </c>
      <c r="AA1477" t="s">
        <v>128</v>
      </c>
      <c r="AB1477" t="s">
        <v>128</v>
      </c>
      <c r="AC1477" t="s">
        <v>14834</v>
      </c>
      <c r="AD1477" t="s">
        <v>14835</v>
      </c>
      <c r="AE1477">
        <v>328</v>
      </c>
      <c r="AF1477" t="s">
        <v>131</v>
      </c>
      <c r="AG1477" t="s">
        <v>14836</v>
      </c>
      <c r="AH1477" t="s">
        <v>1977</v>
      </c>
      <c r="AJ1477" t="s">
        <v>19008</v>
      </c>
    </row>
    <row r="1478" spans="1:36" x14ac:dyDescent="0.2">
      <c r="A1478" t="s">
        <v>653</v>
      </c>
      <c r="B1478">
        <v>-2.3984041213989298</v>
      </c>
      <c r="C1478">
        <v>-2.5917565822601301</v>
      </c>
      <c r="D1478">
        <v>2.5917565822601301</v>
      </c>
      <c r="E1478" t="s">
        <v>30</v>
      </c>
      <c r="F1478">
        <v>4</v>
      </c>
      <c r="I1478">
        <v>194</v>
      </c>
      <c r="J1478" t="s">
        <v>14701</v>
      </c>
      <c r="K1478" t="s">
        <v>46</v>
      </c>
      <c r="L1478">
        <v>0.81447099999999995</v>
      </c>
      <c r="M1478" s="2">
        <v>3.1453900000000002E-12</v>
      </c>
      <c r="N1478">
        <v>89.266000000000005</v>
      </c>
      <c r="O1478">
        <v>79.766000000000005</v>
      </c>
      <c r="P1478">
        <v>89.266000000000005</v>
      </c>
      <c r="Q1478">
        <v>0.79373000000000005</v>
      </c>
      <c r="R1478">
        <v>1007700000</v>
      </c>
      <c r="S1478">
        <v>397</v>
      </c>
      <c r="T1478">
        <v>2.81136902624517</v>
      </c>
      <c r="U1478">
        <v>6.0417246175243399E-3</v>
      </c>
      <c r="V1478">
        <v>22.581495285034201</v>
      </c>
      <c r="W1478">
        <v>21.676935195922901</v>
      </c>
      <c r="X1478">
        <v>27.208396911621101</v>
      </c>
      <c r="Y1478" t="s">
        <v>126</v>
      </c>
      <c r="Z1478" t="s">
        <v>14837</v>
      </c>
      <c r="AA1478" t="s">
        <v>128</v>
      </c>
      <c r="AB1478" t="s">
        <v>128</v>
      </c>
      <c r="AC1478" t="s">
        <v>14838</v>
      </c>
      <c r="AD1478" t="s">
        <v>14835</v>
      </c>
      <c r="AE1478">
        <v>329</v>
      </c>
      <c r="AF1478" t="s">
        <v>131</v>
      </c>
      <c r="AG1478" t="s">
        <v>14839</v>
      </c>
      <c r="AH1478" t="s">
        <v>1977</v>
      </c>
      <c r="AJ1478" t="s">
        <v>19008</v>
      </c>
    </row>
    <row r="1479" spans="1:36" x14ac:dyDescent="0.2">
      <c r="A1479" t="s">
        <v>260</v>
      </c>
      <c r="B1479">
        <v>1.4263665676116899</v>
      </c>
      <c r="C1479">
        <v>-1.4263665676116899</v>
      </c>
      <c r="D1479">
        <v>0</v>
      </c>
      <c r="E1479" t="s">
        <v>30</v>
      </c>
      <c r="F1479">
        <v>3</v>
      </c>
      <c r="I1479">
        <v>206</v>
      </c>
      <c r="J1479" t="s">
        <v>14701</v>
      </c>
      <c r="K1479" t="s">
        <v>46</v>
      </c>
      <c r="L1479">
        <v>0.87814999999999999</v>
      </c>
      <c r="M1479" s="2">
        <v>4.2412700000000001E-5</v>
      </c>
      <c r="N1479">
        <v>54.671999999999997</v>
      </c>
      <c r="O1479">
        <v>49.012</v>
      </c>
      <c r="P1479">
        <v>54.671999999999997</v>
      </c>
      <c r="Q1479">
        <v>-2.0142000000000002</v>
      </c>
      <c r="R1479">
        <v>77938000</v>
      </c>
      <c r="S1479">
        <v>4</v>
      </c>
      <c r="T1479">
        <v>1.4863769334838399</v>
      </c>
      <c r="U1479">
        <v>3.6221486038807399E-2</v>
      </c>
      <c r="V1479">
        <v>22.616047859191902</v>
      </c>
      <c r="W1479">
        <v>20.286514282226602</v>
      </c>
      <c r="X1479">
        <v>22.7003383636475</v>
      </c>
      <c r="Y1479" t="s">
        <v>14844</v>
      </c>
      <c r="Z1479">
        <v>4</v>
      </c>
      <c r="AA1479" t="s">
        <v>14844</v>
      </c>
      <c r="AB1479" t="s">
        <v>14844</v>
      </c>
      <c r="AC1479" t="s">
        <v>14849</v>
      </c>
      <c r="AD1479" t="s">
        <v>14846</v>
      </c>
      <c r="AE1479">
        <v>347</v>
      </c>
      <c r="AF1479" t="s">
        <v>14847</v>
      </c>
      <c r="AG1479" t="s">
        <v>14850</v>
      </c>
      <c r="AH1479">
        <v>3</v>
      </c>
      <c r="AJ1479" t="s">
        <v>19009</v>
      </c>
    </row>
    <row r="1480" spans="1:36" x14ac:dyDescent="0.2">
      <c r="A1480" t="s">
        <v>2092</v>
      </c>
      <c r="B1480">
        <v>-2.19963455200195</v>
      </c>
      <c r="C1480">
        <v>-1.7101399898529099</v>
      </c>
      <c r="D1480">
        <v>2.19963455200195</v>
      </c>
      <c r="E1480" t="s">
        <v>30</v>
      </c>
      <c r="F1480">
        <v>2</v>
      </c>
      <c r="I1480">
        <v>210</v>
      </c>
      <c r="J1480" t="s">
        <v>14701</v>
      </c>
      <c r="K1480" t="s">
        <v>46</v>
      </c>
      <c r="L1480">
        <v>0.94642199999999999</v>
      </c>
      <c r="M1480" s="2">
        <v>6.0331599999999998E-6</v>
      </c>
      <c r="N1480">
        <v>80.236000000000004</v>
      </c>
      <c r="O1480">
        <v>58.037999999999997</v>
      </c>
      <c r="P1480">
        <v>80.236000000000004</v>
      </c>
      <c r="Q1480">
        <v>-0.32405</v>
      </c>
      <c r="R1480">
        <v>136970000</v>
      </c>
      <c r="S1480">
        <v>297</v>
      </c>
      <c r="T1480">
        <v>2.2726309770831499</v>
      </c>
      <c r="U1480">
        <v>1.1021607605877301E-2</v>
      </c>
      <c r="V1480">
        <v>21.0035705566406</v>
      </c>
      <c r="W1480">
        <v>21.535402297973601</v>
      </c>
      <c r="X1480">
        <v>23.368516921997099</v>
      </c>
      <c r="Y1480" t="s">
        <v>2562</v>
      </c>
      <c r="Z1480" t="s">
        <v>14855</v>
      </c>
      <c r="AA1480" t="s">
        <v>2564</v>
      </c>
      <c r="AB1480" t="s">
        <v>2564</v>
      </c>
      <c r="AC1480" t="s">
        <v>14856</v>
      </c>
      <c r="AD1480" t="s">
        <v>2571</v>
      </c>
      <c r="AE1480">
        <v>362</v>
      </c>
      <c r="AF1480" t="s">
        <v>2567</v>
      </c>
      <c r="AG1480" t="s">
        <v>14857</v>
      </c>
      <c r="AH1480" t="s">
        <v>1977</v>
      </c>
      <c r="AJ1480" t="s">
        <v>18176</v>
      </c>
    </row>
    <row r="1481" spans="1:36" x14ac:dyDescent="0.2">
      <c r="A1481" t="s">
        <v>89</v>
      </c>
      <c r="B1481">
        <v>-1.8805962800979601</v>
      </c>
      <c r="C1481">
        <v>0</v>
      </c>
      <c r="D1481">
        <v>1.8805962800979601</v>
      </c>
      <c r="E1481" t="s">
        <v>30</v>
      </c>
      <c r="F1481">
        <v>2</v>
      </c>
      <c r="I1481">
        <v>216</v>
      </c>
      <c r="J1481" t="s">
        <v>14701</v>
      </c>
      <c r="K1481" t="s">
        <v>46</v>
      </c>
      <c r="L1481">
        <v>0.82648999999999995</v>
      </c>
      <c r="M1481" s="2">
        <v>3.05426E-7</v>
      </c>
      <c r="N1481">
        <v>107.75</v>
      </c>
      <c r="O1481">
        <v>85.63</v>
      </c>
      <c r="P1481">
        <v>85.087000000000003</v>
      </c>
      <c r="Q1481">
        <v>-0.82138</v>
      </c>
      <c r="R1481">
        <v>348740000</v>
      </c>
      <c r="S1481">
        <v>236</v>
      </c>
      <c r="T1481">
        <v>1.79471272815524</v>
      </c>
      <c r="U1481">
        <v>2.1511531638083999E-2</v>
      </c>
      <c r="V1481">
        <v>21.5502061843872</v>
      </c>
      <c r="W1481">
        <v>22.6073398590088</v>
      </c>
      <c r="X1481">
        <v>25.070237159729</v>
      </c>
      <c r="Y1481" t="s">
        <v>2598</v>
      </c>
      <c r="Z1481">
        <v>236</v>
      </c>
      <c r="AA1481" t="s">
        <v>2598</v>
      </c>
      <c r="AB1481" t="s">
        <v>2598</v>
      </c>
      <c r="AC1481" t="s">
        <v>14858</v>
      </c>
      <c r="AD1481" t="s">
        <v>14859</v>
      </c>
      <c r="AE1481">
        <v>372</v>
      </c>
      <c r="AF1481" t="s">
        <v>2601</v>
      </c>
      <c r="AG1481" t="s">
        <v>14860</v>
      </c>
      <c r="AH1481" t="s">
        <v>1977</v>
      </c>
      <c r="AJ1481" t="s">
        <v>19010</v>
      </c>
    </row>
    <row r="1482" spans="1:36" x14ac:dyDescent="0.2">
      <c r="A1482" t="s">
        <v>335</v>
      </c>
      <c r="B1482">
        <v>-2.99307489395142</v>
      </c>
      <c r="C1482">
        <v>2.0366306304931601</v>
      </c>
      <c r="D1482">
        <v>2.99307489395142</v>
      </c>
      <c r="E1482" t="s">
        <v>30</v>
      </c>
      <c r="F1482">
        <v>2</v>
      </c>
      <c r="I1482">
        <v>224</v>
      </c>
      <c r="J1482" t="s">
        <v>14701</v>
      </c>
      <c r="K1482" t="s">
        <v>46</v>
      </c>
      <c r="L1482">
        <v>1</v>
      </c>
      <c r="M1482" s="2">
        <v>3.9702900000000002E-10</v>
      </c>
      <c r="N1482">
        <v>128.63999999999999</v>
      </c>
      <c r="O1482">
        <v>97.251000000000005</v>
      </c>
      <c r="P1482">
        <v>50.826999999999998</v>
      </c>
      <c r="Q1482">
        <v>-2.7702</v>
      </c>
      <c r="R1482">
        <v>5877600000</v>
      </c>
      <c r="S1482">
        <v>782</v>
      </c>
      <c r="T1482">
        <v>2.9690039416508598</v>
      </c>
      <c r="U1482">
        <v>5.1764705882352902E-3</v>
      </c>
      <c r="V1482">
        <v>21.583024978637699</v>
      </c>
      <c r="W1482">
        <v>25.130142211914102</v>
      </c>
      <c r="X1482">
        <v>26.7997531890869</v>
      </c>
      <c r="Y1482" t="s">
        <v>2630</v>
      </c>
      <c r="Z1482">
        <v>782</v>
      </c>
      <c r="AA1482" t="s">
        <v>2630</v>
      </c>
      <c r="AB1482" t="s">
        <v>2630</v>
      </c>
      <c r="AC1482" t="s">
        <v>2637</v>
      </c>
      <c r="AD1482" t="s">
        <v>2638</v>
      </c>
      <c r="AE1482">
        <v>396</v>
      </c>
      <c r="AF1482" t="s">
        <v>2633</v>
      </c>
      <c r="AG1482" t="s">
        <v>14864</v>
      </c>
      <c r="AH1482" t="s">
        <v>1977</v>
      </c>
      <c r="AJ1482" t="s">
        <v>18214</v>
      </c>
    </row>
    <row r="1483" spans="1:36" x14ac:dyDescent="0.2">
      <c r="A1483" t="s">
        <v>335</v>
      </c>
      <c r="B1483">
        <v>-2.7497038841247599</v>
      </c>
      <c r="C1483">
        <v>1.87781310081482</v>
      </c>
      <c r="D1483">
        <v>2.7497038841247599</v>
      </c>
      <c r="E1483" t="s">
        <v>30</v>
      </c>
      <c r="F1483">
        <v>2</v>
      </c>
      <c r="I1483">
        <v>224</v>
      </c>
      <c r="J1483" t="s">
        <v>14701</v>
      </c>
      <c r="K1483" t="s">
        <v>46</v>
      </c>
      <c r="L1483">
        <v>1</v>
      </c>
      <c r="M1483">
        <v>1.6291599999999999E-3</v>
      </c>
      <c r="N1483">
        <v>64.587999999999994</v>
      </c>
      <c r="O1483">
        <v>42.561</v>
      </c>
      <c r="P1483">
        <v>50.826999999999998</v>
      </c>
      <c r="Q1483">
        <v>-2.7702</v>
      </c>
      <c r="R1483">
        <v>687270000</v>
      </c>
      <c r="S1483">
        <v>787</v>
      </c>
      <c r="T1483">
        <v>2.7362541175781798</v>
      </c>
      <c r="U1483">
        <v>6.33505154639175E-3</v>
      </c>
      <c r="V1483">
        <v>21.254661560058601</v>
      </c>
      <c r="W1483">
        <v>25.130142211914102</v>
      </c>
      <c r="X1483">
        <v>26.7997531890869</v>
      </c>
      <c r="Y1483" t="s">
        <v>2630</v>
      </c>
      <c r="Z1483">
        <v>787</v>
      </c>
      <c r="AA1483" t="s">
        <v>2630</v>
      </c>
      <c r="AB1483" t="s">
        <v>2630</v>
      </c>
      <c r="AC1483" t="s">
        <v>14865</v>
      </c>
      <c r="AD1483" t="s">
        <v>2638</v>
      </c>
      <c r="AE1483">
        <v>397</v>
      </c>
      <c r="AF1483" t="s">
        <v>2633</v>
      </c>
      <c r="AG1483" t="s">
        <v>14866</v>
      </c>
      <c r="AH1483">
        <v>3</v>
      </c>
      <c r="AJ1483" t="s">
        <v>18214</v>
      </c>
    </row>
    <row r="1484" spans="1:36" x14ac:dyDescent="0.2">
      <c r="A1484" t="s">
        <v>335</v>
      </c>
      <c r="B1484">
        <v>-2.75570869445801</v>
      </c>
      <c r="C1484">
        <v>1.8814049959182699</v>
      </c>
      <c r="D1484">
        <v>2.75570869445801</v>
      </c>
      <c r="E1484" t="s">
        <v>30</v>
      </c>
      <c r="F1484">
        <v>2</v>
      </c>
      <c r="I1484">
        <v>224</v>
      </c>
      <c r="J1484" t="s">
        <v>14701</v>
      </c>
      <c r="K1484" t="s">
        <v>46</v>
      </c>
      <c r="L1484">
        <v>1</v>
      </c>
      <c r="M1484" s="2">
        <v>3.9702900000000002E-10</v>
      </c>
      <c r="N1484">
        <v>128.63999999999999</v>
      </c>
      <c r="O1484">
        <v>97.251000000000005</v>
      </c>
      <c r="P1484">
        <v>50.826999999999998</v>
      </c>
      <c r="Q1484">
        <v>-2.7702</v>
      </c>
      <c r="R1484">
        <v>5877600000</v>
      </c>
      <c r="S1484">
        <v>790</v>
      </c>
      <c r="T1484">
        <v>2.7419163412622698</v>
      </c>
      <c r="U1484">
        <v>6.3130659767140999E-3</v>
      </c>
      <c r="V1484">
        <v>21.3016166687012</v>
      </c>
      <c r="W1484">
        <v>25.130142211914102</v>
      </c>
      <c r="X1484">
        <v>26.7997531890869</v>
      </c>
      <c r="Y1484" t="s">
        <v>2630</v>
      </c>
      <c r="Z1484">
        <v>790</v>
      </c>
      <c r="AA1484" t="s">
        <v>2630</v>
      </c>
      <c r="AB1484" t="s">
        <v>2630</v>
      </c>
      <c r="AC1484" t="s">
        <v>2640</v>
      </c>
      <c r="AD1484" t="s">
        <v>2638</v>
      </c>
      <c r="AE1484">
        <v>398</v>
      </c>
      <c r="AF1484" t="s">
        <v>2633</v>
      </c>
      <c r="AG1484" t="s">
        <v>14867</v>
      </c>
      <c r="AH1484" t="s">
        <v>1977</v>
      </c>
      <c r="AJ1484" t="s">
        <v>18214</v>
      </c>
    </row>
    <row r="1485" spans="1:36" x14ac:dyDescent="0.2">
      <c r="A1485" t="s">
        <v>2433</v>
      </c>
      <c r="B1485">
        <v>0</v>
      </c>
      <c r="C1485">
        <v>-1.65549540519714</v>
      </c>
      <c r="D1485">
        <v>1.65549540519714</v>
      </c>
      <c r="E1485" t="s">
        <v>30</v>
      </c>
      <c r="F1485">
        <v>2</v>
      </c>
      <c r="I1485">
        <v>244</v>
      </c>
      <c r="J1485" t="s">
        <v>14701</v>
      </c>
      <c r="K1485" t="s">
        <v>46</v>
      </c>
      <c r="L1485">
        <v>0.998583</v>
      </c>
      <c r="M1485" s="2">
        <v>7.7939899999999996E-5</v>
      </c>
      <c r="N1485">
        <v>90.385000000000005</v>
      </c>
      <c r="O1485">
        <v>74.992999999999995</v>
      </c>
      <c r="P1485">
        <v>87.16</v>
      </c>
      <c r="Q1485">
        <v>-0.22364000000000001</v>
      </c>
      <c r="R1485">
        <v>367990000</v>
      </c>
      <c r="S1485">
        <v>169</v>
      </c>
      <c r="T1485">
        <v>1.5644611935992401</v>
      </c>
      <c r="U1485">
        <v>3.17762237762238E-2</v>
      </c>
      <c r="V1485">
        <v>24.888936042785598</v>
      </c>
      <c r="W1485">
        <v>24.211484909057599</v>
      </c>
      <c r="X1485">
        <v>25.294806480407701</v>
      </c>
      <c r="Y1485" t="s">
        <v>14868</v>
      </c>
      <c r="Z1485" t="s">
        <v>14869</v>
      </c>
      <c r="AA1485" t="s">
        <v>14870</v>
      </c>
      <c r="AB1485" t="s">
        <v>14870</v>
      </c>
      <c r="AC1485" t="s">
        <v>14871</v>
      </c>
      <c r="AD1485" t="s">
        <v>14872</v>
      </c>
      <c r="AE1485">
        <v>432</v>
      </c>
      <c r="AF1485" t="s">
        <v>14873</v>
      </c>
      <c r="AG1485" t="s">
        <v>14874</v>
      </c>
      <c r="AH1485">
        <v>3</v>
      </c>
      <c r="AJ1485" t="s">
        <v>18735</v>
      </c>
    </row>
    <row r="1486" spans="1:36" x14ac:dyDescent="0.2">
      <c r="A1486" t="s">
        <v>2433</v>
      </c>
      <c r="B1486">
        <v>0</v>
      </c>
      <c r="C1486">
        <v>-1.5955281257629399</v>
      </c>
      <c r="D1486">
        <v>1.5955281257629399</v>
      </c>
      <c r="E1486" t="s">
        <v>30</v>
      </c>
      <c r="F1486">
        <v>2</v>
      </c>
      <c r="I1486">
        <v>244</v>
      </c>
      <c r="J1486" t="s">
        <v>14701</v>
      </c>
      <c r="K1486" t="s">
        <v>46</v>
      </c>
      <c r="L1486">
        <v>0.99900999999999995</v>
      </c>
      <c r="M1486" s="2">
        <v>2.2687099999999998E-5</v>
      </c>
      <c r="N1486">
        <v>95.409000000000006</v>
      </c>
      <c r="O1486">
        <v>78.19</v>
      </c>
      <c r="P1486">
        <v>87.16</v>
      </c>
      <c r="Q1486">
        <v>-0.22364000000000001</v>
      </c>
      <c r="R1486">
        <v>429070000</v>
      </c>
      <c r="S1486">
        <v>171</v>
      </c>
      <c r="T1486">
        <v>1.6165535265356801</v>
      </c>
      <c r="U1486">
        <v>2.90362694300518E-2</v>
      </c>
      <c r="V1486">
        <v>24.888936042785598</v>
      </c>
      <c r="W1486">
        <v>24.363792419433601</v>
      </c>
      <c r="X1486">
        <v>25.505888938903801</v>
      </c>
      <c r="Y1486" t="s">
        <v>14868</v>
      </c>
      <c r="Z1486" t="s">
        <v>14875</v>
      </c>
      <c r="AA1486" t="s">
        <v>14870</v>
      </c>
      <c r="AB1486" t="s">
        <v>14870</v>
      </c>
      <c r="AC1486" t="s">
        <v>14876</v>
      </c>
      <c r="AD1486" t="s">
        <v>14872</v>
      </c>
      <c r="AE1486">
        <v>433</v>
      </c>
      <c r="AF1486" t="s">
        <v>14873</v>
      </c>
      <c r="AG1486" t="s">
        <v>14877</v>
      </c>
      <c r="AH1486" t="s">
        <v>1977</v>
      </c>
      <c r="AJ1486" t="s">
        <v>18735</v>
      </c>
    </row>
    <row r="1487" spans="1:36" x14ac:dyDescent="0.2">
      <c r="A1487" t="s">
        <v>2128</v>
      </c>
      <c r="B1487">
        <v>-4.7149944305419904</v>
      </c>
      <c r="C1487">
        <v>-2.8978855609893799</v>
      </c>
      <c r="D1487">
        <v>4.7149944305419904</v>
      </c>
      <c r="E1487" t="s">
        <v>30</v>
      </c>
      <c r="F1487">
        <v>2</v>
      </c>
      <c r="I1487">
        <v>254</v>
      </c>
      <c r="J1487" t="s">
        <v>14701</v>
      </c>
      <c r="K1487" t="s">
        <v>46</v>
      </c>
      <c r="L1487">
        <v>0.99999400000000005</v>
      </c>
      <c r="M1487" s="2">
        <v>3.3112199999999998E-5</v>
      </c>
      <c r="N1487">
        <v>110.97</v>
      </c>
      <c r="O1487">
        <v>83.233000000000004</v>
      </c>
      <c r="P1487">
        <v>110.97</v>
      </c>
      <c r="Q1487">
        <v>0.55788000000000004</v>
      </c>
      <c r="R1487">
        <v>414350000</v>
      </c>
      <c r="S1487">
        <v>178</v>
      </c>
      <c r="T1487">
        <v>4.5991451054572803</v>
      </c>
      <c r="U1487">
        <v>3.2244897959183699E-3</v>
      </c>
      <c r="V1487">
        <v>20.3395433425903</v>
      </c>
      <c r="W1487">
        <v>23.018539428710898</v>
      </c>
      <c r="X1487">
        <v>25.757759094238299</v>
      </c>
      <c r="Y1487" t="s">
        <v>184</v>
      </c>
      <c r="Z1487">
        <v>178</v>
      </c>
      <c r="AA1487" t="s">
        <v>184</v>
      </c>
      <c r="AB1487" t="s">
        <v>184</v>
      </c>
      <c r="AC1487" t="s">
        <v>14885</v>
      </c>
      <c r="AD1487" t="s">
        <v>14886</v>
      </c>
      <c r="AE1487">
        <v>451</v>
      </c>
      <c r="AF1487" t="s">
        <v>187</v>
      </c>
      <c r="AG1487" t="s">
        <v>14887</v>
      </c>
      <c r="AH1487">
        <v>3</v>
      </c>
      <c r="AJ1487" t="s">
        <v>18859</v>
      </c>
    </row>
    <row r="1488" spans="1:36" x14ac:dyDescent="0.2">
      <c r="A1488" t="s">
        <v>2128</v>
      </c>
      <c r="B1488">
        <v>-4.2641258239746103</v>
      </c>
      <c r="C1488">
        <v>-2.63749432563782</v>
      </c>
      <c r="D1488">
        <v>4.2641258239746103</v>
      </c>
      <c r="E1488" t="s">
        <v>30</v>
      </c>
      <c r="F1488">
        <v>2</v>
      </c>
      <c r="I1488">
        <v>254</v>
      </c>
      <c r="J1488" t="s">
        <v>14701</v>
      </c>
      <c r="K1488" t="s">
        <v>46</v>
      </c>
      <c r="L1488">
        <v>0.99994400000000006</v>
      </c>
      <c r="M1488" s="2">
        <v>3.3112199999999998E-5</v>
      </c>
      <c r="N1488">
        <v>110.97</v>
      </c>
      <c r="O1488">
        <v>83.233000000000004</v>
      </c>
      <c r="P1488">
        <v>110.97</v>
      </c>
      <c r="Q1488">
        <v>0.55788000000000004</v>
      </c>
      <c r="R1488">
        <v>414350000</v>
      </c>
      <c r="S1488">
        <v>179</v>
      </c>
      <c r="T1488">
        <v>4.1608161187933401</v>
      </c>
      <c r="U1488">
        <v>2.9333333333333299E-3</v>
      </c>
      <c r="V1488">
        <v>20.175380706787099</v>
      </c>
      <c r="W1488">
        <v>23.018539428710898</v>
      </c>
      <c r="X1488">
        <v>25.757759094238299</v>
      </c>
      <c r="Y1488" t="s">
        <v>184</v>
      </c>
      <c r="Z1488">
        <v>179</v>
      </c>
      <c r="AA1488" t="s">
        <v>184</v>
      </c>
      <c r="AB1488" t="s">
        <v>184</v>
      </c>
      <c r="AC1488" t="s">
        <v>14888</v>
      </c>
      <c r="AD1488" t="s">
        <v>14886</v>
      </c>
      <c r="AE1488">
        <v>452</v>
      </c>
      <c r="AF1488" t="s">
        <v>187</v>
      </c>
      <c r="AG1488" t="s">
        <v>14889</v>
      </c>
      <c r="AH1488">
        <v>3</v>
      </c>
      <c r="AJ1488" t="s">
        <v>18859</v>
      </c>
    </row>
    <row r="1489" spans="1:36" x14ac:dyDescent="0.2">
      <c r="A1489" t="s">
        <v>2433</v>
      </c>
      <c r="B1489">
        <v>0</v>
      </c>
      <c r="C1489">
        <v>-1.3259586095809901</v>
      </c>
      <c r="D1489">
        <v>1.3259586095809901</v>
      </c>
      <c r="E1489" t="s">
        <v>30</v>
      </c>
      <c r="F1489">
        <v>3</v>
      </c>
      <c r="I1489">
        <v>257</v>
      </c>
      <c r="J1489" t="s">
        <v>14701</v>
      </c>
      <c r="K1489" t="s">
        <v>46</v>
      </c>
      <c r="L1489">
        <v>0.99756</v>
      </c>
      <c r="M1489" s="2">
        <v>2.0743899999999999E-22</v>
      </c>
      <c r="N1489">
        <v>122.5</v>
      </c>
      <c r="O1489">
        <v>115.99</v>
      </c>
      <c r="P1489">
        <v>93.965999999999994</v>
      </c>
      <c r="Q1489">
        <v>-2.02</v>
      </c>
      <c r="R1489">
        <v>9276700000</v>
      </c>
      <c r="S1489">
        <v>14</v>
      </c>
      <c r="T1489">
        <v>1.3787618394590799</v>
      </c>
      <c r="U1489">
        <v>4.3740078499781898E-2</v>
      </c>
      <c r="V1489">
        <v>26.611687660217299</v>
      </c>
      <c r="W1489">
        <v>26.0024738311768</v>
      </c>
      <c r="X1489">
        <v>27.543253898620598</v>
      </c>
      <c r="Y1489" t="s">
        <v>2751</v>
      </c>
      <c r="Z1489">
        <v>14</v>
      </c>
      <c r="AA1489" t="s">
        <v>2751</v>
      </c>
      <c r="AB1489" t="s">
        <v>2751</v>
      </c>
      <c r="AC1489" t="s">
        <v>2752</v>
      </c>
      <c r="AD1489" t="s">
        <v>2753</v>
      </c>
      <c r="AE1489">
        <v>462</v>
      </c>
      <c r="AF1489" t="s">
        <v>2754</v>
      </c>
      <c r="AG1489" t="s">
        <v>14890</v>
      </c>
      <c r="AH1489" t="s">
        <v>69</v>
      </c>
      <c r="AJ1489" t="s">
        <v>19011</v>
      </c>
    </row>
    <row r="1490" spans="1:36" x14ac:dyDescent="0.2">
      <c r="A1490" t="s">
        <v>89</v>
      </c>
      <c r="B1490">
        <v>-1.70643329620361</v>
      </c>
      <c r="C1490">
        <v>0</v>
      </c>
      <c r="D1490">
        <v>1.70643329620361</v>
      </c>
      <c r="E1490" t="s">
        <v>30</v>
      </c>
      <c r="F1490">
        <v>3</v>
      </c>
      <c r="I1490">
        <v>257</v>
      </c>
      <c r="J1490" t="s">
        <v>14701</v>
      </c>
      <c r="K1490" t="s">
        <v>46</v>
      </c>
      <c r="L1490">
        <v>0.99735399999999996</v>
      </c>
      <c r="M1490" s="2">
        <v>4.1462399999999999E-17</v>
      </c>
      <c r="N1490">
        <v>102.01</v>
      </c>
      <c r="O1490">
        <v>95.501999999999995</v>
      </c>
      <c r="P1490">
        <v>93.965999999999994</v>
      </c>
      <c r="Q1490">
        <v>-2.02</v>
      </c>
      <c r="R1490">
        <v>2772900000</v>
      </c>
      <c r="S1490">
        <v>16</v>
      </c>
      <c r="T1490">
        <v>1.6598587768253701</v>
      </c>
      <c r="U1490">
        <v>2.6937466595403501E-2</v>
      </c>
      <c r="V1490">
        <v>20.784528732299801</v>
      </c>
      <c r="W1490">
        <v>21.444250106811499</v>
      </c>
      <c r="X1490">
        <v>24.292640686035199</v>
      </c>
      <c r="Y1490" t="s">
        <v>2751</v>
      </c>
      <c r="Z1490">
        <v>16</v>
      </c>
      <c r="AA1490" t="s">
        <v>2751</v>
      </c>
      <c r="AB1490" t="s">
        <v>2751</v>
      </c>
      <c r="AC1490" t="s">
        <v>2756</v>
      </c>
      <c r="AD1490" t="s">
        <v>2753</v>
      </c>
      <c r="AE1490">
        <v>463</v>
      </c>
      <c r="AF1490" t="s">
        <v>2754</v>
      </c>
      <c r="AG1490" t="s">
        <v>14891</v>
      </c>
      <c r="AH1490" t="s">
        <v>1977</v>
      </c>
      <c r="AJ1490" t="s">
        <v>19011</v>
      </c>
    </row>
    <row r="1491" spans="1:36" x14ac:dyDescent="0.2">
      <c r="A1491" t="s">
        <v>2433</v>
      </c>
      <c r="B1491">
        <v>0</v>
      </c>
      <c r="C1491">
        <v>-1.4708783626556401</v>
      </c>
      <c r="D1491">
        <v>1.4708783626556401</v>
      </c>
      <c r="E1491" t="s">
        <v>30</v>
      </c>
      <c r="F1491">
        <v>2</v>
      </c>
      <c r="I1491">
        <v>257</v>
      </c>
      <c r="J1491" t="s">
        <v>14701</v>
      </c>
      <c r="K1491" t="s">
        <v>46</v>
      </c>
      <c r="L1491">
        <v>0.86882800000000004</v>
      </c>
      <c r="M1491" s="2">
        <v>7.5100899999999999E-22</v>
      </c>
      <c r="N1491">
        <v>112.08</v>
      </c>
      <c r="O1491">
        <v>105.59</v>
      </c>
      <c r="P1491">
        <v>90.971999999999994</v>
      </c>
      <c r="Q1491">
        <v>0.93057999999999996</v>
      </c>
      <c r="R1491">
        <v>2812300000</v>
      </c>
      <c r="S1491">
        <v>19</v>
      </c>
      <c r="T1491">
        <v>1.39756137159911</v>
      </c>
      <c r="U1491">
        <v>4.2371618625277198E-2</v>
      </c>
      <c r="V1491">
        <v>26.009462356567401</v>
      </c>
      <c r="W1491">
        <v>24.943199157714801</v>
      </c>
      <c r="X1491">
        <v>27.133584022522001</v>
      </c>
      <c r="Y1491" t="s">
        <v>2751</v>
      </c>
      <c r="Z1491">
        <v>19</v>
      </c>
      <c r="AA1491" t="s">
        <v>2751</v>
      </c>
      <c r="AB1491" t="s">
        <v>2751</v>
      </c>
      <c r="AC1491" t="s">
        <v>2758</v>
      </c>
      <c r="AD1491" t="s">
        <v>2759</v>
      </c>
      <c r="AE1491">
        <v>464</v>
      </c>
      <c r="AF1491" t="s">
        <v>2754</v>
      </c>
      <c r="AG1491" t="s">
        <v>14892</v>
      </c>
      <c r="AH1491" t="s">
        <v>1977</v>
      </c>
      <c r="AJ1491" t="s">
        <v>19012</v>
      </c>
    </row>
    <row r="1492" spans="1:36" x14ac:dyDescent="0.2">
      <c r="A1492" t="s">
        <v>653</v>
      </c>
      <c r="B1492">
        <v>-1.9017741680145299</v>
      </c>
      <c r="C1492">
        <v>-2.1578490734100302</v>
      </c>
      <c r="D1492">
        <v>2.1578490734100302</v>
      </c>
      <c r="E1492" t="s">
        <v>30</v>
      </c>
      <c r="F1492">
        <v>3</v>
      </c>
      <c r="I1492">
        <v>271</v>
      </c>
      <c r="J1492" t="s">
        <v>14701</v>
      </c>
      <c r="K1492" t="s">
        <v>46</v>
      </c>
      <c r="L1492">
        <v>0.99999899999999997</v>
      </c>
      <c r="M1492" s="2">
        <v>2.6687300000000001E-5</v>
      </c>
      <c r="N1492">
        <v>68.123000000000005</v>
      </c>
      <c r="O1492">
        <v>48.518999999999998</v>
      </c>
      <c r="P1492">
        <v>68.123000000000005</v>
      </c>
      <c r="Q1492">
        <v>0.63683999999999996</v>
      </c>
      <c r="R1492">
        <v>177300000</v>
      </c>
      <c r="S1492">
        <v>878</v>
      </c>
      <c r="T1492">
        <v>2.3224975468306601</v>
      </c>
      <c r="U1492">
        <v>1.02764811490126E-2</v>
      </c>
      <c r="V1492">
        <v>21.487165451049801</v>
      </c>
      <c r="W1492">
        <v>20.7582893371582</v>
      </c>
      <c r="X1492">
        <v>24.268323898315401</v>
      </c>
      <c r="Y1492" t="s">
        <v>2774</v>
      </c>
      <c r="Z1492">
        <v>878</v>
      </c>
      <c r="AA1492" t="s">
        <v>2774</v>
      </c>
      <c r="AB1492" t="s">
        <v>2774</v>
      </c>
      <c r="AC1492" t="s">
        <v>2788</v>
      </c>
      <c r="AD1492" t="s">
        <v>2789</v>
      </c>
      <c r="AE1492">
        <v>487</v>
      </c>
      <c r="AF1492" t="s">
        <v>2777</v>
      </c>
      <c r="AG1492" t="s">
        <v>14893</v>
      </c>
      <c r="AH1492" t="s">
        <v>1977</v>
      </c>
      <c r="AJ1492" t="s">
        <v>19013</v>
      </c>
    </row>
    <row r="1493" spans="1:36" x14ac:dyDescent="0.2">
      <c r="A1493" t="s">
        <v>653</v>
      </c>
      <c r="B1493">
        <v>-2.17190384864807</v>
      </c>
      <c r="C1493">
        <v>-2.0055234432220499</v>
      </c>
      <c r="D1493">
        <v>2.17190384864807</v>
      </c>
      <c r="E1493" t="s">
        <v>30</v>
      </c>
      <c r="F1493">
        <v>3</v>
      </c>
      <c r="I1493">
        <v>271</v>
      </c>
      <c r="J1493" t="s">
        <v>14701</v>
      </c>
      <c r="K1493" t="s">
        <v>46</v>
      </c>
      <c r="L1493">
        <v>0.999973</v>
      </c>
      <c r="M1493" s="2">
        <v>2.6687300000000001E-5</v>
      </c>
      <c r="N1493">
        <v>68.123000000000005</v>
      </c>
      <c r="O1493">
        <v>48.518999999999998</v>
      </c>
      <c r="P1493">
        <v>60.540999999999997</v>
      </c>
      <c r="Q1493">
        <v>-1.6487000000000001</v>
      </c>
      <c r="R1493">
        <v>177300000</v>
      </c>
      <c r="S1493">
        <v>883</v>
      </c>
      <c r="T1493">
        <v>2.3788972695352899</v>
      </c>
      <c r="U1493">
        <v>9.6761904761904806E-3</v>
      </c>
      <c r="V1493">
        <v>21.0549783706665</v>
      </c>
      <c r="W1493">
        <v>20.571468353271499</v>
      </c>
      <c r="X1493">
        <v>24.268323898315401</v>
      </c>
      <c r="Y1493" t="s">
        <v>2774</v>
      </c>
      <c r="Z1493">
        <v>883</v>
      </c>
      <c r="AA1493" t="s">
        <v>2774</v>
      </c>
      <c r="AB1493" t="s">
        <v>2774</v>
      </c>
      <c r="AC1493" t="s">
        <v>2791</v>
      </c>
      <c r="AD1493" t="s">
        <v>2792</v>
      </c>
      <c r="AE1493">
        <v>488</v>
      </c>
      <c r="AF1493" t="s">
        <v>2777</v>
      </c>
      <c r="AG1493" t="s">
        <v>14894</v>
      </c>
      <c r="AH1493" t="s">
        <v>1977</v>
      </c>
      <c r="AJ1493" t="s">
        <v>19014</v>
      </c>
    </row>
    <row r="1494" spans="1:36" x14ac:dyDescent="0.2">
      <c r="A1494" t="s">
        <v>653</v>
      </c>
      <c r="B1494">
        <v>-1.3232961893081701</v>
      </c>
      <c r="C1494">
        <v>-1.56927967071533</v>
      </c>
      <c r="D1494">
        <v>1.56927967071533</v>
      </c>
      <c r="E1494" t="s">
        <v>30</v>
      </c>
      <c r="F1494">
        <v>3</v>
      </c>
      <c r="I1494">
        <v>271</v>
      </c>
      <c r="J1494" t="s">
        <v>14701</v>
      </c>
      <c r="K1494" t="s">
        <v>46</v>
      </c>
      <c r="L1494">
        <v>0.99993600000000005</v>
      </c>
      <c r="M1494" s="2">
        <v>2.6687300000000001E-5</v>
      </c>
      <c r="N1494">
        <v>60.540999999999997</v>
      </c>
      <c r="O1494">
        <v>46.81</v>
      </c>
      <c r="P1494">
        <v>60.540999999999997</v>
      </c>
      <c r="Q1494">
        <v>-1.6487000000000001</v>
      </c>
      <c r="R1494">
        <v>78774000</v>
      </c>
      <c r="S1494">
        <v>886</v>
      </c>
      <c r="T1494">
        <v>1.6901171691071899</v>
      </c>
      <c r="U1494">
        <v>2.5785087719298199E-2</v>
      </c>
      <c r="V1494">
        <v>21.742618560791001</v>
      </c>
      <c r="W1494">
        <v>20.270631790161101</v>
      </c>
      <c r="X1494">
        <v>24.268323898315401</v>
      </c>
      <c r="Y1494" t="s">
        <v>2774</v>
      </c>
      <c r="Z1494">
        <v>886</v>
      </c>
      <c r="AA1494" t="s">
        <v>2774</v>
      </c>
      <c r="AB1494" t="s">
        <v>2774</v>
      </c>
      <c r="AC1494" t="s">
        <v>14895</v>
      </c>
      <c r="AD1494" t="s">
        <v>2792</v>
      </c>
      <c r="AE1494">
        <v>489</v>
      </c>
      <c r="AF1494" t="s">
        <v>2777</v>
      </c>
      <c r="AG1494" t="s">
        <v>14896</v>
      </c>
      <c r="AH1494">
        <v>3</v>
      </c>
      <c r="AJ1494" t="s">
        <v>19014</v>
      </c>
    </row>
    <row r="1495" spans="1:36" x14ac:dyDescent="0.2">
      <c r="A1495" t="s">
        <v>3052</v>
      </c>
      <c r="B1495">
        <v>1.96862256526947</v>
      </c>
      <c r="C1495">
        <v>-2.3726425170898402</v>
      </c>
      <c r="D1495">
        <v>2.3726425170898402</v>
      </c>
      <c r="E1495" t="s">
        <v>30</v>
      </c>
      <c r="F1495">
        <v>4</v>
      </c>
      <c r="I1495">
        <v>271</v>
      </c>
      <c r="J1495" t="s">
        <v>14701</v>
      </c>
      <c r="K1495" t="s">
        <v>46</v>
      </c>
      <c r="L1495">
        <v>0.96689400000000003</v>
      </c>
      <c r="M1495" s="2">
        <v>1.46102E-21</v>
      </c>
      <c r="N1495">
        <v>129.32</v>
      </c>
      <c r="O1495">
        <v>119.61</v>
      </c>
      <c r="P1495">
        <v>83.787999999999997</v>
      </c>
      <c r="Q1495">
        <v>-0.12044000000000001</v>
      </c>
      <c r="R1495">
        <v>2490000000</v>
      </c>
      <c r="S1495">
        <v>773</v>
      </c>
      <c r="T1495">
        <v>2.4032764201988002</v>
      </c>
      <c r="U1495">
        <v>9.2649903288201194E-3</v>
      </c>
      <c r="V1495">
        <v>25.152941703796401</v>
      </c>
      <c r="W1495">
        <v>19.950483322143601</v>
      </c>
      <c r="X1495">
        <v>26.145022392272899</v>
      </c>
      <c r="Y1495" t="s">
        <v>2774</v>
      </c>
      <c r="Z1495">
        <v>773</v>
      </c>
      <c r="AA1495" t="s">
        <v>2774</v>
      </c>
      <c r="AB1495" t="s">
        <v>2774</v>
      </c>
      <c r="AC1495" t="s">
        <v>2794</v>
      </c>
      <c r="AD1495" t="s">
        <v>2795</v>
      </c>
      <c r="AE1495">
        <v>492</v>
      </c>
      <c r="AF1495" t="s">
        <v>2777</v>
      </c>
      <c r="AG1495" t="s">
        <v>14900</v>
      </c>
      <c r="AH1495" t="s">
        <v>1911</v>
      </c>
      <c r="AJ1495" t="s">
        <v>19015</v>
      </c>
    </row>
    <row r="1496" spans="1:36" x14ac:dyDescent="0.2">
      <c r="A1496" t="s">
        <v>3052</v>
      </c>
      <c r="B1496">
        <v>2.0197672843933101</v>
      </c>
      <c r="C1496">
        <v>-2.5223340988159202</v>
      </c>
      <c r="D1496">
        <v>2.5223340988159202</v>
      </c>
      <c r="E1496" t="s">
        <v>30</v>
      </c>
      <c r="F1496">
        <v>4</v>
      </c>
      <c r="I1496">
        <v>271</v>
      </c>
      <c r="J1496" t="s">
        <v>14701</v>
      </c>
      <c r="K1496" t="s">
        <v>46</v>
      </c>
      <c r="L1496">
        <v>0.92079</v>
      </c>
      <c r="M1496" s="2">
        <v>3.1773599999999999E-9</v>
      </c>
      <c r="N1496">
        <v>89.936999999999998</v>
      </c>
      <c r="O1496">
        <v>82.067999999999998</v>
      </c>
      <c r="P1496">
        <v>81.507000000000005</v>
      </c>
      <c r="Q1496">
        <v>-0.53895000000000004</v>
      </c>
      <c r="R1496">
        <v>3681000000</v>
      </c>
      <c r="S1496">
        <v>777</v>
      </c>
      <c r="T1496">
        <v>2.52627819721911</v>
      </c>
      <c r="U1496">
        <v>7.7424892703862698E-3</v>
      </c>
      <c r="V1496">
        <v>25.152941703796401</v>
      </c>
      <c r="W1496">
        <v>20.204032897949201</v>
      </c>
      <c r="X1496">
        <v>26.3527173995972</v>
      </c>
      <c r="Y1496" t="s">
        <v>2774</v>
      </c>
      <c r="Z1496">
        <v>777</v>
      </c>
      <c r="AA1496" t="s">
        <v>2774</v>
      </c>
      <c r="AB1496" t="s">
        <v>2774</v>
      </c>
      <c r="AC1496" t="s">
        <v>14901</v>
      </c>
      <c r="AD1496" t="s">
        <v>14902</v>
      </c>
      <c r="AE1496">
        <v>493</v>
      </c>
      <c r="AF1496" t="s">
        <v>2777</v>
      </c>
      <c r="AG1496" t="s">
        <v>14903</v>
      </c>
      <c r="AH1496" t="s">
        <v>1911</v>
      </c>
      <c r="AJ1496" t="s">
        <v>19015</v>
      </c>
    </row>
    <row r="1497" spans="1:36" x14ac:dyDescent="0.2">
      <c r="A1497" t="s">
        <v>653</v>
      </c>
      <c r="B1497">
        <v>-1.6439892053604099</v>
      </c>
      <c r="C1497">
        <v>-2.5288467407226598</v>
      </c>
      <c r="D1497">
        <v>2.5288467407226598</v>
      </c>
      <c r="E1497" t="s">
        <v>30</v>
      </c>
      <c r="F1497">
        <v>3</v>
      </c>
      <c r="I1497">
        <v>297</v>
      </c>
      <c r="J1497" t="s">
        <v>14701</v>
      </c>
      <c r="K1497" t="s">
        <v>46</v>
      </c>
      <c r="L1497">
        <v>0.96212299999999995</v>
      </c>
      <c r="M1497" s="2">
        <v>6.4063600000000002E-8</v>
      </c>
      <c r="N1497">
        <v>64.72</v>
      </c>
      <c r="O1497">
        <v>52.573</v>
      </c>
      <c r="P1497">
        <v>51.494</v>
      </c>
      <c r="Q1497">
        <v>2.2673000000000001</v>
      </c>
      <c r="R1497">
        <v>67232000</v>
      </c>
      <c r="S1497">
        <v>473</v>
      </c>
      <c r="T1497">
        <v>2.5024526251519501</v>
      </c>
      <c r="U1497">
        <v>7.9622641509434003E-3</v>
      </c>
      <c r="V1497">
        <v>20.778118133544901</v>
      </c>
      <c r="W1497">
        <v>20.091098785400401</v>
      </c>
      <c r="X1497">
        <v>22.910396575927699</v>
      </c>
      <c r="Y1497" t="s">
        <v>14906</v>
      </c>
      <c r="Z1497" t="s">
        <v>14907</v>
      </c>
      <c r="AA1497" t="s">
        <v>14908</v>
      </c>
      <c r="AB1497" t="s">
        <v>14908</v>
      </c>
      <c r="AC1497" t="s">
        <v>14909</v>
      </c>
      <c r="AD1497" t="s">
        <v>14910</v>
      </c>
      <c r="AE1497">
        <v>542</v>
      </c>
      <c r="AF1497" t="s">
        <v>14911</v>
      </c>
      <c r="AG1497" t="s">
        <v>14912</v>
      </c>
      <c r="AH1497" t="s">
        <v>9806</v>
      </c>
      <c r="AJ1497" t="s">
        <v>19016</v>
      </c>
    </row>
    <row r="1498" spans="1:36" x14ac:dyDescent="0.2">
      <c r="A1498" t="s">
        <v>653</v>
      </c>
      <c r="B1498">
        <v>-1.57570087909698</v>
      </c>
      <c r="C1498">
        <v>-2.1908996105194101</v>
      </c>
      <c r="D1498">
        <v>2.1908996105194101</v>
      </c>
      <c r="E1498" t="s">
        <v>30</v>
      </c>
      <c r="F1498">
        <v>3</v>
      </c>
      <c r="I1498">
        <v>297</v>
      </c>
      <c r="J1498" t="s">
        <v>14701</v>
      </c>
      <c r="K1498" t="s">
        <v>46</v>
      </c>
      <c r="L1498">
        <v>0.95160100000000003</v>
      </c>
      <c r="M1498" s="2">
        <v>6.4063600000000002E-8</v>
      </c>
      <c r="N1498">
        <v>64.72</v>
      </c>
      <c r="O1498">
        <v>52.573</v>
      </c>
      <c r="P1498">
        <v>46.186</v>
      </c>
      <c r="Q1498">
        <v>-0.55247999999999997</v>
      </c>
      <c r="R1498">
        <v>67232000</v>
      </c>
      <c r="S1498">
        <v>484</v>
      </c>
      <c r="T1498">
        <v>2.2204777204305999</v>
      </c>
      <c r="U1498">
        <v>1.1778329197684E-2</v>
      </c>
      <c r="V1498">
        <v>21.0389966964722</v>
      </c>
      <c r="W1498">
        <v>20.225736618041999</v>
      </c>
      <c r="X1498">
        <v>22.910396575927699</v>
      </c>
      <c r="Y1498" t="s">
        <v>14906</v>
      </c>
      <c r="Z1498" t="s">
        <v>14913</v>
      </c>
      <c r="AA1498" t="s">
        <v>14908</v>
      </c>
      <c r="AB1498" t="s">
        <v>14908</v>
      </c>
      <c r="AC1498" t="s">
        <v>14914</v>
      </c>
      <c r="AD1498" t="s">
        <v>14915</v>
      </c>
      <c r="AE1498">
        <v>543</v>
      </c>
      <c r="AF1498" t="s">
        <v>14911</v>
      </c>
      <c r="AG1498" t="s">
        <v>14916</v>
      </c>
      <c r="AH1498" t="s">
        <v>9806</v>
      </c>
      <c r="AJ1498" t="s">
        <v>19017</v>
      </c>
    </row>
    <row r="1499" spans="1:36" x14ac:dyDescent="0.2">
      <c r="A1499" t="s">
        <v>2092</v>
      </c>
      <c r="B1499">
        <v>-2.5729029178619398</v>
      </c>
      <c r="C1499">
        <v>-1.5986918210983301</v>
      </c>
      <c r="D1499">
        <v>2.5729029178619398</v>
      </c>
      <c r="E1499" t="s">
        <v>30</v>
      </c>
      <c r="F1499">
        <v>3</v>
      </c>
      <c r="I1499">
        <v>297</v>
      </c>
      <c r="J1499" t="s">
        <v>14701</v>
      </c>
      <c r="K1499" t="s">
        <v>46</v>
      </c>
      <c r="L1499">
        <v>0.95160800000000001</v>
      </c>
      <c r="M1499" s="2">
        <v>2.3886099999999998E-7</v>
      </c>
      <c r="N1499">
        <v>58.436</v>
      </c>
      <c r="O1499">
        <v>52.405999999999999</v>
      </c>
      <c r="P1499">
        <v>46.186</v>
      </c>
      <c r="Q1499">
        <v>-0.55247999999999997</v>
      </c>
      <c r="R1499">
        <v>42294000</v>
      </c>
      <c r="S1499">
        <v>486</v>
      </c>
      <c r="T1499">
        <v>2.5285553198394499</v>
      </c>
      <c r="U1499">
        <v>7.7330462863293902E-3</v>
      </c>
      <c r="V1499">
        <v>19.996745109558098</v>
      </c>
      <c r="W1499">
        <v>20.360338211059599</v>
      </c>
      <c r="X1499">
        <v>22.189712524414102</v>
      </c>
      <c r="Y1499" t="s">
        <v>14906</v>
      </c>
      <c r="Z1499" t="s">
        <v>14917</v>
      </c>
      <c r="AA1499" t="s">
        <v>14908</v>
      </c>
      <c r="AB1499" t="s">
        <v>14908</v>
      </c>
      <c r="AC1499" t="s">
        <v>14918</v>
      </c>
      <c r="AD1499" t="s">
        <v>14915</v>
      </c>
      <c r="AE1499">
        <v>544</v>
      </c>
      <c r="AF1499" t="s">
        <v>14911</v>
      </c>
      <c r="AG1499" t="s">
        <v>14919</v>
      </c>
      <c r="AH1499" t="s">
        <v>9806</v>
      </c>
      <c r="AJ1499" t="s">
        <v>19017</v>
      </c>
    </row>
    <row r="1500" spans="1:36" x14ac:dyDescent="0.2">
      <c r="A1500" t="s">
        <v>2433</v>
      </c>
      <c r="B1500">
        <v>0</v>
      </c>
      <c r="C1500">
        <v>-2.3403186798095699</v>
      </c>
      <c r="D1500">
        <v>2.3403186798095699</v>
      </c>
      <c r="E1500" t="s">
        <v>30</v>
      </c>
      <c r="F1500">
        <v>3</v>
      </c>
      <c r="I1500">
        <v>297</v>
      </c>
      <c r="J1500" t="s">
        <v>14701</v>
      </c>
      <c r="K1500" t="s">
        <v>46</v>
      </c>
      <c r="L1500">
        <v>0.81558699999999995</v>
      </c>
      <c r="M1500" s="2">
        <v>6.4063600000000002E-8</v>
      </c>
      <c r="N1500">
        <v>64.72</v>
      </c>
      <c r="O1500">
        <v>52.573</v>
      </c>
      <c r="P1500">
        <v>55.3</v>
      </c>
      <c r="Q1500">
        <v>2.3100999999999998</v>
      </c>
      <c r="R1500">
        <v>35249000</v>
      </c>
      <c r="S1500">
        <v>489</v>
      </c>
      <c r="T1500">
        <v>2.2640665993968101</v>
      </c>
      <c r="U1500">
        <v>1.11738382099828E-2</v>
      </c>
      <c r="V1500">
        <v>21.525790214538599</v>
      </c>
      <c r="W1500">
        <v>20.164670944213899</v>
      </c>
      <c r="X1500">
        <v>22.707557678222699</v>
      </c>
      <c r="Y1500" t="s">
        <v>14906</v>
      </c>
      <c r="Z1500" t="s">
        <v>14920</v>
      </c>
      <c r="AA1500" t="s">
        <v>14908</v>
      </c>
      <c r="AB1500" t="s">
        <v>14908</v>
      </c>
      <c r="AC1500" t="s">
        <v>14921</v>
      </c>
      <c r="AD1500" t="s">
        <v>14922</v>
      </c>
      <c r="AE1500">
        <v>545</v>
      </c>
      <c r="AF1500" t="s">
        <v>14911</v>
      </c>
      <c r="AG1500" t="s">
        <v>14923</v>
      </c>
      <c r="AH1500">
        <v>3</v>
      </c>
      <c r="AJ1500" t="s">
        <v>19018</v>
      </c>
    </row>
    <row r="1501" spans="1:36" x14ac:dyDescent="0.2">
      <c r="A1501" t="s">
        <v>2092</v>
      </c>
      <c r="B1501">
        <v>-2.7481665611267099</v>
      </c>
      <c r="C1501">
        <v>-2.4145889282226598</v>
      </c>
      <c r="D1501">
        <v>2.7481665611267099</v>
      </c>
      <c r="E1501" t="s">
        <v>30</v>
      </c>
      <c r="F1501">
        <v>3</v>
      </c>
      <c r="I1501">
        <v>297</v>
      </c>
      <c r="J1501" t="s">
        <v>14701</v>
      </c>
      <c r="K1501" t="s">
        <v>46</v>
      </c>
      <c r="L1501">
        <v>0.80232099999999995</v>
      </c>
      <c r="M1501" s="2">
        <v>2.3886099999999998E-7</v>
      </c>
      <c r="N1501">
        <v>58.436</v>
      </c>
      <c r="O1501">
        <v>47.02</v>
      </c>
      <c r="P1501">
        <v>46.186</v>
      </c>
      <c r="Q1501">
        <v>-0.55247999999999997</v>
      </c>
      <c r="R1501">
        <v>31982000</v>
      </c>
      <c r="S1501">
        <v>490</v>
      </c>
      <c r="T1501">
        <v>2.9139258259044598</v>
      </c>
      <c r="U1501">
        <v>5.4848484848484796E-3</v>
      </c>
      <c r="V1501">
        <v>20.3793334960938</v>
      </c>
      <c r="W1501">
        <v>20.538202285766602</v>
      </c>
      <c r="X1501">
        <v>22.189712524414102</v>
      </c>
      <c r="Y1501" t="s">
        <v>14906</v>
      </c>
      <c r="Z1501" t="s">
        <v>14924</v>
      </c>
      <c r="AA1501" t="s">
        <v>14908</v>
      </c>
      <c r="AB1501" t="s">
        <v>14908</v>
      </c>
      <c r="AC1501" t="s">
        <v>14925</v>
      </c>
      <c r="AD1501" t="s">
        <v>14915</v>
      </c>
      <c r="AE1501">
        <v>546</v>
      </c>
      <c r="AF1501" t="s">
        <v>14911</v>
      </c>
      <c r="AG1501" t="s">
        <v>14926</v>
      </c>
      <c r="AH1501" t="s">
        <v>9806</v>
      </c>
      <c r="AJ1501" t="s">
        <v>19017</v>
      </c>
    </row>
    <row r="1502" spans="1:36" x14ac:dyDescent="0.2">
      <c r="A1502" t="s">
        <v>3052</v>
      </c>
      <c r="B1502">
        <v>2.1111373901367201</v>
      </c>
      <c r="C1502">
        <v>-2.36347579956055</v>
      </c>
      <c r="D1502">
        <v>2.36347579956055</v>
      </c>
      <c r="E1502" t="s">
        <v>30</v>
      </c>
      <c r="F1502">
        <v>2</v>
      </c>
      <c r="I1502">
        <v>308</v>
      </c>
      <c r="J1502" t="s">
        <v>14701</v>
      </c>
      <c r="K1502" t="s">
        <v>46</v>
      </c>
      <c r="L1502">
        <v>0.99992999999999999</v>
      </c>
      <c r="M1502">
        <v>4.5310199999999999E-4</v>
      </c>
      <c r="N1502">
        <v>108.09</v>
      </c>
      <c r="O1502">
        <v>69.334000000000003</v>
      </c>
      <c r="P1502">
        <v>91.626000000000005</v>
      </c>
      <c r="Q1502">
        <v>-0.12987000000000001</v>
      </c>
      <c r="R1502">
        <v>17420000000</v>
      </c>
      <c r="S1502">
        <v>155</v>
      </c>
      <c r="T1502">
        <v>2.4515249353835</v>
      </c>
      <c r="U1502">
        <v>8.6265060240963906E-3</v>
      </c>
      <c r="V1502">
        <v>30.014389038085898</v>
      </c>
      <c r="W1502">
        <v>28.546756744384801</v>
      </c>
      <c r="X1502">
        <v>30.043641090393098</v>
      </c>
      <c r="Y1502" t="s">
        <v>2893</v>
      </c>
      <c r="Z1502" t="s">
        <v>2894</v>
      </c>
      <c r="AA1502" t="s">
        <v>216</v>
      </c>
      <c r="AB1502" t="s">
        <v>216</v>
      </c>
      <c r="AC1502" t="s">
        <v>2895</v>
      </c>
      <c r="AD1502" t="s">
        <v>2896</v>
      </c>
      <c r="AE1502">
        <v>553</v>
      </c>
      <c r="AF1502" t="s">
        <v>2897</v>
      </c>
      <c r="AG1502" t="s">
        <v>14927</v>
      </c>
      <c r="AH1502" t="s">
        <v>1977</v>
      </c>
      <c r="AJ1502" t="s">
        <v>18231</v>
      </c>
    </row>
    <row r="1503" spans="1:36" x14ac:dyDescent="0.2">
      <c r="A1503" t="s">
        <v>3052</v>
      </c>
      <c r="B1503">
        <v>2.1111373901367201</v>
      </c>
      <c r="C1503">
        <v>-2.36347579956055</v>
      </c>
      <c r="D1503">
        <v>2.36347579956055</v>
      </c>
      <c r="E1503" t="s">
        <v>30</v>
      </c>
      <c r="F1503">
        <v>2</v>
      </c>
      <c r="I1503">
        <v>308</v>
      </c>
      <c r="J1503" t="s">
        <v>14701</v>
      </c>
      <c r="K1503" t="s">
        <v>46</v>
      </c>
      <c r="L1503">
        <v>0.99860700000000002</v>
      </c>
      <c r="M1503">
        <v>5.9119499999999998E-4</v>
      </c>
      <c r="N1503">
        <v>94.691999999999993</v>
      </c>
      <c r="O1503">
        <v>57.991</v>
      </c>
      <c r="P1503">
        <v>91.626000000000005</v>
      </c>
      <c r="Q1503">
        <v>-0.12987000000000001</v>
      </c>
      <c r="R1503">
        <v>17299000000</v>
      </c>
      <c r="S1503">
        <v>157</v>
      </c>
      <c r="T1503">
        <v>2.4515249353835</v>
      </c>
      <c r="U1503">
        <v>8.6178535606820494E-3</v>
      </c>
      <c r="V1503">
        <v>30.014389038085898</v>
      </c>
      <c r="W1503">
        <v>28.546756744384801</v>
      </c>
      <c r="X1503">
        <v>30.043641090393098</v>
      </c>
      <c r="Y1503" t="s">
        <v>2893</v>
      </c>
      <c r="Z1503" t="s">
        <v>14928</v>
      </c>
      <c r="AA1503" t="s">
        <v>216</v>
      </c>
      <c r="AB1503" t="s">
        <v>216</v>
      </c>
      <c r="AC1503" t="s">
        <v>14929</v>
      </c>
      <c r="AD1503" t="s">
        <v>2896</v>
      </c>
      <c r="AE1503">
        <v>554</v>
      </c>
      <c r="AF1503" t="s">
        <v>2897</v>
      </c>
      <c r="AG1503" t="s">
        <v>14930</v>
      </c>
      <c r="AH1503" t="s">
        <v>1977</v>
      </c>
      <c r="AJ1503" t="s">
        <v>18231</v>
      </c>
    </row>
    <row r="1504" spans="1:36" x14ac:dyDescent="0.2">
      <c r="A1504" t="s">
        <v>2433</v>
      </c>
      <c r="B1504">
        <v>0</v>
      </c>
      <c r="C1504">
        <v>-2.21456027030945</v>
      </c>
      <c r="D1504">
        <v>2.21456027030945</v>
      </c>
      <c r="E1504" t="s">
        <v>30</v>
      </c>
      <c r="F1504">
        <v>3</v>
      </c>
      <c r="I1504">
        <v>308</v>
      </c>
      <c r="J1504" t="s">
        <v>14701</v>
      </c>
      <c r="K1504" t="s">
        <v>46</v>
      </c>
      <c r="L1504">
        <v>0.99825799999999998</v>
      </c>
      <c r="M1504">
        <v>6.2333600000000005E-4</v>
      </c>
      <c r="N1504">
        <v>102.53</v>
      </c>
      <c r="O1504">
        <v>79.007000000000005</v>
      </c>
      <c r="P1504">
        <v>83.313999999999993</v>
      </c>
      <c r="Q1504">
        <v>-0.3075</v>
      </c>
      <c r="R1504">
        <v>2313800000</v>
      </c>
      <c r="S1504">
        <v>159</v>
      </c>
      <c r="T1504">
        <v>2.11826297113697</v>
      </c>
      <c r="U1504">
        <v>1.3335375191424199E-2</v>
      </c>
      <c r="V1504">
        <v>24.766706466674801</v>
      </c>
      <c r="W1504">
        <v>23.554498672485401</v>
      </c>
      <c r="X1504">
        <v>25.783084869384801</v>
      </c>
      <c r="Y1504" t="s">
        <v>2893</v>
      </c>
      <c r="Z1504" t="s">
        <v>2899</v>
      </c>
      <c r="AA1504" t="s">
        <v>216</v>
      </c>
      <c r="AB1504" t="s">
        <v>216</v>
      </c>
      <c r="AC1504" t="s">
        <v>2900</v>
      </c>
      <c r="AD1504" t="s">
        <v>2901</v>
      </c>
      <c r="AE1504">
        <v>555</v>
      </c>
      <c r="AF1504" t="s">
        <v>2897</v>
      </c>
      <c r="AG1504" t="s">
        <v>14931</v>
      </c>
      <c r="AH1504" t="s">
        <v>1977</v>
      </c>
      <c r="AJ1504" t="s">
        <v>18231</v>
      </c>
    </row>
    <row r="1505" spans="1:36" x14ac:dyDescent="0.2">
      <c r="A1505" t="s">
        <v>653</v>
      </c>
      <c r="B1505">
        <v>-1.9212551116943399</v>
      </c>
      <c r="C1505">
        <v>-2.3555939197540301</v>
      </c>
      <c r="D1505">
        <v>2.3555939197540301</v>
      </c>
      <c r="E1505" t="s">
        <v>30</v>
      </c>
      <c r="F1505">
        <v>2</v>
      </c>
      <c r="I1505">
        <v>352</v>
      </c>
      <c r="J1505" t="s">
        <v>14701</v>
      </c>
      <c r="K1505" t="s">
        <v>46</v>
      </c>
      <c r="L1505">
        <v>0.99947600000000003</v>
      </c>
      <c r="M1505">
        <v>1.25031E-4</v>
      </c>
      <c r="N1505">
        <v>89.507000000000005</v>
      </c>
      <c r="O1505">
        <v>62.536999999999999</v>
      </c>
      <c r="P1505">
        <v>73.885000000000005</v>
      </c>
      <c r="Q1505">
        <v>0.43157000000000001</v>
      </c>
      <c r="R1505">
        <v>2724300000</v>
      </c>
      <c r="S1505">
        <v>81</v>
      </c>
      <c r="T1505">
        <v>2.45917245203053</v>
      </c>
      <c r="U1505">
        <v>8.5691056910569101E-3</v>
      </c>
      <c r="V1505">
        <v>22.570401191711401</v>
      </c>
      <c r="W1505">
        <v>21.623476028442401</v>
      </c>
      <c r="X1505">
        <v>25.3275260925293</v>
      </c>
      <c r="Y1505" t="s">
        <v>3006</v>
      </c>
      <c r="Z1505" t="s">
        <v>3007</v>
      </c>
      <c r="AA1505" t="s">
        <v>3008</v>
      </c>
      <c r="AB1505" t="s">
        <v>3008</v>
      </c>
      <c r="AC1505" t="s">
        <v>3009</v>
      </c>
      <c r="AD1505" t="s">
        <v>3010</v>
      </c>
      <c r="AE1505">
        <v>636</v>
      </c>
      <c r="AF1505" t="s">
        <v>3011</v>
      </c>
      <c r="AG1505" t="s">
        <v>14959</v>
      </c>
      <c r="AH1505" t="s">
        <v>1977</v>
      </c>
      <c r="AJ1505" t="s">
        <v>19019</v>
      </c>
    </row>
    <row r="1506" spans="1:36" x14ac:dyDescent="0.2">
      <c r="A1506" t="s">
        <v>653</v>
      </c>
      <c r="B1506">
        <v>-1.63843214511871</v>
      </c>
      <c r="C1506">
        <v>-2.3698525428771999</v>
      </c>
      <c r="D1506">
        <v>2.3698525428771999</v>
      </c>
      <c r="E1506" t="s">
        <v>30</v>
      </c>
      <c r="F1506">
        <v>2</v>
      </c>
      <c r="I1506">
        <v>352</v>
      </c>
      <c r="J1506" t="s">
        <v>14701</v>
      </c>
      <c r="K1506" t="s">
        <v>46</v>
      </c>
      <c r="L1506">
        <v>0.99954299999999996</v>
      </c>
      <c r="M1506">
        <v>5.7351699999999995E-4</v>
      </c>
      <c r="N1506">
        <v>73.885000000000005</v>
      </c>
      <c r="O1506">
        <v>47.765999999999998</v>
      </c>
      <c r="P1506">
        <v>73.885000000000005</v>
      </c>
      <c r="Q1506">
        <v>0.43157000000000001</v>
      </c>
      <c r="R1506">
        <v>504780000</v>
      </c>
      <c r="S1506">
        <v>82</v>
      </c>
      <c r="T1506">
        <v>2.3751673575929302</v>
      </c>
      <c r="U1506">
        <v>9.6452830188679308E-3</v>
      </c>
      <c r="V1506">
        <v>22.570401191711401</v>
      </c>
      <c r="W1506">
        <v>21.135583877563501</v>
      </c>
      <c r="X1506">
        <v>25.3275260925293</v>
      </c>
      <c r="Y1506" t="s">
        <v>3006</v>
      </c>
      <c r="Z1506" t="s">
        <v>14960</v>
      </c>
      <c r="AA1506" t="s">
        <v>3008</v>
      </c>
      <c r="AB1506" t="s">
        <v>3008</v>
      </c>
      <c r="AC1506" t="s">
        <v>14961</v>
      </c>
      <c r="AD1506" t="s">
        <v>3010</v>
      </c>
      <c r="AE1506">
        <v>637</v>
      </c>
      <c r="AF1506" t="s">
        <v>3011</v>
      </c>
      <c r="AG1506" t="s">
        <v>14962</v>
      </c>
      <c r="AH1506" t="s">
        <v>1977</v>
      </c>
      <c r="AJ1506" t="s">
        <v>19019</v>
      </c>
    </row>
    <row r="1507" spans="1:36" x14ac:dyDescent="0.2">
      <c r="A1507" t="s">
        <v>653</v>
      </c>
      <c r="B1507">
        <v>-1.6520192623138401</v>
      </c>
      <c r="C1507">
        <v>-2.3497800827026398</v>
      </c>
      <c r="D1507">
        <v>2.3497800827026398</v>
      </c>
      <c r="E1507" t="s">
        <v>30</v>
      </c>
      <c r="F1507">
        <v>2</v>
      </c>
      <c r="I1507">
        <v>352</v>
      </c>
      <c r="J1507" t="s">
        <v>14701</v>
      </c>
      <c r="K1507" t="s">
        <v>46</v>
      </c>
      <c r="L1507">
        <v>0.99828099999999997</v>
      </c>
      <c r="M1507">
        <v>1.25031E-4</v>
      </c>
      <c r="N1507">
        <v>89.507000000000005</v>
      </c>
      <c r="O1507">
        <v>62.536999999999999</v>
      </c>
      <c r="P1507">
        <v>73.885000000000005</v>
      </c>
      <c r="Q1507">
        <v>0.43157000000000001</v>
      </c>
      <c r="R1507">
        <v>2636700000</v>
      </c>
      <c r="S1507">
        <v>83</v>
      </c>
      <c r="T1507">
        <v>2.36366584173029</v>
      </c>
      <c r="U1507">
        <v>9.7769447047797598E-3</v>
      </c>
      <c r="V1507">
        <v>22.570401191711401</v>
      </c>
      <c r="W1507">
        <v>21.135583877563501</v>
      </c>
      <c r="X1507">
        <v>25.144925117492701</v>
      </c>
      <c r="Y1507" t="s">
        <v>3006</v>
      </c>
      <c r="Z1507" t="s">
        <v>3013</v>
      </c>
      <c r="AA1507" t="s">
        <v>3008</v>
      </c>
      <c r="AB1507" t="s">
        <v>3008</v>
      </c>
      <c r="AC1507" t="s">
        <v>3014</v>
      </c>
      <c r="AD1507" t="s">
        <v>3010</v>
      </c>
      <c r="AE1507">
        <v>638</v>
      </c>
      <c r="AF1507" t="s">
        <v>3011</v>
      </c>
      <c r="AG1507" t="s">
        <v>14963</v>
      </c>
      <c r="AH1507" t="s">
        <v>1977</v>
      </c>
      <c r="AJ1507" t="s">
        <v>19019</v>
      </c>
    </row>
    <row r="1508" spans="1:36" x14ac:dyDescent="0.2">
      <c r="A1508" t="s">
        <v>260</v>
      </c>
      <c r="B1508">
        <v>1.93212938308716</v>
      </c>
      <c r="C1508">
        <v>-1.93212938308716</v>
      </c>
      <c r="D1508">
        <v>0</v>
      </c>
      <c r="E1508" t="s">
        <v>30</v>
      </c>
      <c r="F1508">
        <v>3</v>
      </c>
      <c r="I1508">
        <v>386</v>
      </c>
      <c r="J1508" t="s">
        <v>14701</v>
      </c>
      <c r="K1508" t="s">
        <v>46</v>
      </c>
      <c r="L1508">
        <v>1</v>
      </c>
      <c r="M1508" s="2">
        <v>2.69589E-23</v>
      </c>
      <c r="N1508">
        <v>192.78</v>
      </c>
      <c r="O1508">
        <v>171.79</v>
      </c>
      <c r="P1508">
        <v>80.412000000000006</v>
      </c>
      <c r="Q1508">
        <v>-0.44328000000000001</v>
      </c>
      <c r="R1508">
        <v>953070000</v>
      </c>
      <c r="S1508">
        <v>223</v>
      </c>
      <c r="T1508">
        <v>1.8341014057551399</v>
      </c>
      <c r="U1508">
        <v>2.0321167883211699E-2</v>
      </c>
      <c r="V1508">
        <v>26.219640731811499</v>
      </c>
      <c r="W1508">
        <v>25.138212203979499</v>
      </c>
      <c r="X1508">
        <v>25.629745483398398</v>
      </c>
      <c r="Y1508" t="s">
        <v>261</v>
      </c>
      <c r="Z1508" t="s">
        <v>14968</v>
      </c>
      <c r="AA1508" t="s">
        <v>263</v>
      </c>
      <c r="AB1508" t="s">
        <v>263</v>
      </c>
      <c r="AC1508" t="s">
        <v>14969</v>
      </c>
      <c r="AD1508" t="s">
        <v>3106</v>
      </c>
      <c r="AE1508">
        <v>685</v>
      </c>
      <c r="AF1508" t="s">
        <v>266</v>
      </c>
      <c r="AG1508" t="s">
        <v>14970</v>
      </c>
      <c r="AH1508" t="s">
        <v>1977</v>
      </c>
      <c r="AJ1508" t="s">
        <v>19020</v>
      </c>
    </row>
    <row r="1509" spans="1:36" x14ac:dyDescent="0.2">
      <c r="A1509" t="s">
        <v>260</v>
      </c>
      <c r="B1509">
        <v>1.93212938308716</v>
      </c>
      <c r="C1509">
        <v>-1.93212938308716</v>
      </c>
      <c r="D1509">
        <v>0</v>
      </c>
      <c r="E1509" t="s">
        <v>30</v>
      </c>
      <c r="F1509">
        <v>3</v>
      </c>
      <c r="I1509">
        <v>386</v>
      </c>
      <c r="J1509" t="s">
        <v>14701</v>
      </c>
      <c r="K1509" t="s">
        <v>46</v>
      </c>
      <c r="L1509">
        <v>1</v>
      </c>
      <c r="M1509" s="2">
        <v>4.0447899999999997E-27</v>
      </c>
      <c r="N1509">
        <v>203.93</v>
      </c>
      <c r="O1509">
        <v>186.7</v>
      </c>
      <c r="P1509">
        <v>80.412000000000006</v>
      </c>
      <c r="Q1509">
        <v>-0.44328000000000001</v>
      </c>
      <c r="R1509">
        <v>3209300000</v>
      </c>
      <c r="S1509">
        <v>225</v>
      </c>
      <c r="T1509">
        <v>1.8341014057551399</v>
      </c>
      <c r="U1509">
        <v>2.03335362142422E-2</v>
      </c>
      <c r="V1509">
        <v>26.219640731811499</v>
      </c>
      <c r="W1509">
        <v>25.138212203979499</v>
      </c>
      <c r="X1509">
        <v>25.629745483398398</v>
      </c>
      <c r="Y1509" t="s">
        <v>261</v>
      </c>
      <c r="Z1509" t="s">
        <v>3104</v>
      </c>
      <c r="AA1509" t="s">
        <v>263</v>
      </c>
      <c r="AB1509" t="s">
        <v>263</v>
      </c>
      <c r="AC1509" t="s">
        <v>3105</v>
      </c>
      <c r="AD1509" t="s">
        <v>3106</v>
      </c>
      <c r="AE1509">
        <v>686</v>
      </c>
      <c r="AF1509" t="s">
        <v>266</v>
      </c>
      <c r="AG1509" t="s">
        <v>14971</v>
      </c>
      <c r="AH1509" t="s">
        <v>1977</v>
      </c>
      <c r="AJ1509" t="s">
        <v>19020</v>
      </c>
    </row>
    <row r="1510" spans="1:36" x14ac:dyDescent="0.2">
      <c r="A1510" t="s">
        <v>260</v>
      </c>
      <c r="B1510">
        <v>1.93212938308716</v>
      </c>
      <c r="C1510">
        <v>-1.93212938308716</v>
      </c>
      <c r="D1510">
        <v>0</v>
      </c>
      <c r="E1510" t="s">
        <v>30</v>
      </c>
      <c r="F1510">
        <v>3</v>
      </c>
      <c r="I1510">
        <v>386</v>
      </c>
      <c r="J1510" t="s">
        <v>14701</v>
      </c>
      <c r="K1510" t="s">
        <v>46</v>
      </c>
      <c r="L1510">
        <v>1</v>
      </c>
      <c r="M1510" s="2">
        <v>4.0447899999999997E-27</v>
      </c>
      <c r="N1510">
        <v>203.93</v>
      </c>
      <c r="O1510">
        <v>186.7</v>
      </c>
      <c r="P1510">
        <v>80.412000000000006</v>
      </c>
      <c r="Q1510">
        <v>-0.44328000000000001</v>
      </c>
      <c r="R1510">
        <v>3473900000</v>
      </c>
      <c r="S1510">
        <v>233</v>
      </c>
      <c r="T1510">
        <v>1.8341014057551399</v>
      </c>
      <c r="U1510">
        <v>2.0345919610231401E-2</v>
      </c>
      <c r="V1510">
        <v>26.219640731811499</v>
      </c>
      <c r="W1510">
        <v>25.138212203979499</v>
      </c>
      <c r="X1510">
        <v>25.629745483398398</v>
      </c>
      <c r="Y1510" t="s">
        <v>261</v>
      </c>
      <c r="Z1510" t="s">
        <v>3108</v>
      </c>
      <c r="AA1510" t="s">
        <v>263</v>
      </c>
      <c r="AB1510" t="s">
        <v>263</v>
      </c>
      <c r="AC1510" t="s">
        <v>3109</v>
      </c>
      <c r="AD1510" t="s">
        <v>3106</v>
      </c>
      <c r="AE1510">
        <v>687</v>
      </c>
      <c r="AF1510" t="s">
        <v>266</v>
      </c>
      <c r="AG1510" t="s">
        <v>14972</v>
      </c>
      <c r="AH1510" t="s">
        <v>1977</v>
      </c>
      <c r="AJ1510" t="s">
        <v>19020</v>
      </c>
    </row>
    <row r="1511" spans="1:36" x14ac:dyDescent="0.2">
      <c r="A1511" t="s">
        <v>2433</v>
      </c>
      <c r="B1511">
        <v>0</v>
      </c>
      <c r="C1511">
        <v>-2.0639777183532702</v>
      </c>
      <c r="D1511">
        <v>2.0639777183532702</v>
      </c>
      <c r="E1511" t="s">
        <v>30</v>
      </c>
      <c r="F1511">
        <v>2</v>
      </c>
      <c r="I1511">
        <v>386</v>
      </c>
      <c r="J1511" t="s">
        <v>14701</v>
      </c>
      <c r="K1511" t="s">
        <v>46</v>
      </c>
      <c r="L1511">
        <v>1</v>
      </c>
      <c r="M1511">
        <v>1.15193E-3</v>
      </c>
      <c r="N1511">
        <v>54.222999999999999</v>
      </c>
      <c r="O1511">
        <v>44.472999999999999</v>
      </c>
      <c r="P1511">
        <v>43.296999999999997</v>
      </c>
      <c r="Q1511">
        <v>0.10621999999999999</v>
      </c>
      <c r="R1511">
        <v>412820000</v>
      </c>
      <c r="S1511">
        <v>297</v>
      </c>
      <c r="T1511">
        <v>2.00680319009067</v>
      </c>
      <c r="U1511">
        <v>1.5586013986014001E-2</v>
      </c>
      <c r="V1511">
        <v>21.756324768066399</v>
      </c>
      <c r="W1511">
        <v>20.5765571594238</v>
      </c>
      <c r="X1511">
        <v>23.060482025146499</v>
      </c>
      <c r="Y1511" t="s">
        <v>261</v>
      </c>
      <c r="Z1511" t="s">
        <v>4561</v>
      </c>
      <c r="AA1511" t="s">
        <v>263</v>
      </c>
      <c r="AB1511" t="s">
        <v>263</v>
      </c>
      <c r="AC1511" t="s">
        <v>14973</v>
      </c>
      <c r="AD1511" t="s">
        <v>14974</v>
      </c>
      <c r="AE1511">
        <v>690</v>
      </c>
      <c r="AF1511" t="s">
        <v>266</v>
      </c>
      <c r="AG1511" t="s">
        <v>14975</v>
      </c>
      <c r="AH1511" t="s">
        <v>1977</v>
      </c>
      <c r="AJ1511" t="s">
        <v>19021</v>
      </c>
    </row>
    <row r="1512" spans="1:36" x14ac:dyDescent="0.2">
      <c r="A1512" t="s">
        <v>2433</v>
      </c>
      <c r="B1512">
        <v>0</v>
      </c>
      <c r="C1512">
        <v>-2.3551402091979998</v>
      </c>
      <c r="D1512">
        <v>2.3551402091979998</v>
      </c>
      <c r="E1512" t="s">
        <v>30</v>
      </c>
      <c r="F1512">
        <v>2</v>
      </c>
      <c r="I1512">
        <v>386</v>
      </c>
      <c r="J1512" t="s">
        <v>14701</v>
      </c>
      <c r="K1512" t="s">
        <v>46</v>
      </c>
      <c r="L1512">
        <v>1</v>
      </c>
      <c r="M1512">
        <v>5.7310599999999996E-3</v>
      </c>
      <c r="N1512">
        <v>45.844000000000001</v>
      </c>
      <c r="O1512">
        <v>38.131999999999998</v>
      </c>
      <c r="P1512">
        <v>43.296999999999997</v>
      </c>
      <c r="Q1512">
        <v>0.10621999999999999</v>
      </c>
      <c r="R1512">
        <v>321800000</v>
      </c>
      <c r="S1512">
        <v>300</v>
      </c>
      <c r="T1512">
        <v>2.2837752324991598</v>
      </c>
      <c r="U1512">
        <v>1.08407310704961E-2</v>
      </c>
      <c r="V1512">
        <v>21.756324768066399</v>
      </c>
      <c r="W1512">
        <v>19.995195388793899</v>
      </c>
      <c r="X1512">
        <v>23.060482025146499</v>
      </c>
      <c r="Y1512" t="s">
        <v>261</v>
      </c>
      <c r="Z1512" t="s">
        <v>2441</v>
      </c>
      <c r="AA1512" t="s">
        <v>263</v>
      </c>
      <c r="AB1512" t="s">
        <v>263</v>
      </c>
      <c r="AC1512" t="s">
        <v>14976</v>
      </c>
      <c r="AD1512" t="s">
        <v>14974</v>
      </c>
      <c r="AE1512">
        <v>691</v>
      </c>
      <c r="AF1512" t="s">
        <v>266</v>
      </c>
      <c r="AG1512" t="s">
        <v>14977</v>
      </c>
      <c r="AH1512">
        <v>3</v>
      </c>
      <c r="AJ1512" t="s">
        <v>19021</v>
      </c>
    </row>
    <row r="1513" spans="1:36" x14ac:dyDescent="0.2">
      <c r="A1513" t="s">
        <v>2433</v>
      </c>
      <c r="B1513">
        <v>0</v>
      </c>
      <c r="C1513">
        <v>-2.3031177520752002</v>
      </c>
      <c r="D1513">
        <v>2.3031177520752002</v>
      </c>
      <c r="E1513" t="s">
        <v>30</v>
      </c>
      <c r="F1513">
        <v>2</v>
      </c>
      <c r="I1513">
        <v>386</v>
      </c>
      <c r="J1513" t="s">
        <v>14701</v>
      </c>
      <c r="K1513" t="s">
        <v>46</v>
      </c>
      <c r="L1513">
        <v>1</v>
      </c>
      <c r="M1513">
        <v>1.15193E-3</v>
      </c>
      <c r="N1513">
        <v>54.222999999999999</v>
      </c>
      <c r="O1513">
        <v>44.472999999999999</v>
      </c>
      <c r="P1513">
        <v>43.296999999999997</v>
      </c>
      <c r="Q1513">
        <v>0.10621999999999999</v>
      </c>
      <c r="R1513">
        <v>412820000</v>
      </c>
      <c r="S1513">
        <v>303</v>
      </c>
      <c r="T1513">
        <v>2.21705296326274</v>
      </c>
      <c r="U1513">
        <v>1.1834983498349799E-2</v>
      </c>
      <c r="V1513">
        <v>21.756324768066399</v>
      </c>
      <c r="W1513">
        <v>20.665979385376001</v>
      </c>
      <c r="X1513">
        <v>23.060482025146499</v>
      </c>
      <c r="Y1513" t="s">
        <v>261</v>
      </c>
      <c r="Z1513" t="s">
        <v>14978</v>
      </c>
      <c r="AA1513" t="s">
        <v>263</v>
      </c>
      <c r="AB1513" t="s">
        <v>263</v>
      </c>
      <c r="AC1513" t="s">
        <v>14979</v>
      </c>
      <c r="AD1513" t="s">
        <v>14974</v>
      </c>
      <c r="AE1513">
        <v>692</v>
      </c>
      <c r="AF1513" t="s">
        <v>266</v>
      </c>
      <c r="AG1513" t="s">
        <v>14980</v>
      </c>
      <c r="AH1513" t="s">
        <v>1977</v>
      </c>
      <c r="AJ1513" t="s">
        <v>19021</v>
      </c>
    </row>
    <row r="1514" spans="1:36" x14ac:dyDescent="0.2">
      <c r="A1514" t="s">
        <v>2433</v>
      </c>
      <c r="B1514">
        <v>0</v>
      </c>
      <c r="C1514">
        <v>-1.3443404436111499</v>
      </c>
      <c r="D1514">
        <v>1.3443404436111499</v>
      </c>
      <c r="E1514" t="s">
        <v>30</v>
      </c>
      <c r="F1514">
        <v>4</v>
      </c>
      <c r="I1514">
        <v>395</v>
      </c>
      <c r="J1514" t="s">
        <v>14701</v>
      </c>
      <c r="K1514" t="s">
        <v>46</v>
      </c>
      <c r="L1514">
        <v>0.99994300000000003</v>
      </c>
      <c r="M1514" s="2">
        <v>2.67462E-9</v>
      </c>
      <c r="N1514">
        <v>114.88</v>
      </c>
      <c r="O1514">
        <v>98.2</v>
      </c>
      <c r="P1514">
        <v>74.772000000000006</v>
      </c>
      <c r="Q1514">
        <v>-1.3919999999999999</v>
      </c>
      <c r="R1514">
        <v>687420000</v>
      </c>
      <c r="S1514">
        <v>127</v>
      </c>
      <c r="T1514">
        <v>1.39374819351357</v>
      </c>
      <c r="U1514">
        <v>4.2583149536832801E-2</v>
      </c>
      <c r="V1514">
        <v>24.097380638122601</v>
      </c>
      <c r="W1514">
        <v>23.534927368164102</v>
      </c>
      <c r="X1514">
        <v>25.6763372421265</v>
      </c>
      <c r="Y1514" t="s">
        <v>14981</v>
      </c>
      <c r="Z1514">
        <v>127</v>
      </c>
      <c r="AA1514" t="s">
        <v>14981</v>
      </c>
      <c r="AB1514" t="s">
        <v>14981</v>
      </c>
      <c r="AC1514" t="s">
        <v>14982</v>
      </c>
      <c r="AD1514" t="s">
        <v>14983</v>
      </c>
      <c r="AE1514">
        <v>712</v>
      </c>
      <c r="AF1514" t="s">
        <v>14984</v>
      </c>
      <c r="AG1514" t="s">
        <v>14985</v>
      </c>
      <c r="AH1514" t="s">
        <v>9806</v>
      </c>
      <c r="AJ1514" t="s">
        <v>19022</v>
      </c>
    </row>
    <row r="1515" spans="1:36" x14ac:dyDescent="0.2">
      <c r="A1515" t="s">
        <v>2433</v>
      </c>
      <c r="B1515">
        <v>0</v>
      </c>
      <c r="C1515">
        <v>-1.3443404436111499</v>
      </c>
      <c r="D1515">
        <v>1.3443404436111499</v>
      </c>
      <c r="E1515" t="s">
        <v>30</v>
      </c>
      <c r="F1515">
        <v>4</v>
      </c>
      <c r="I1515">
        <v>395</v>
      </c>
      <c r="J1515" t="s">
        <v>14701</v>
      </c>
      <c r="K1515" t="s">
        <v>46</v>
      </c>
      <c r="L1515">
        <v>0.99995199999999995</v>
      </c>
      <c r="M1515" s="2">
        <v>1.65254E-9</v>
      </c>
      <c r="N1515">
        <v>119.31</v>
      </c>
      <c r="O1515">
        <v>102.63</v>
      </c>
      <c r="P1515">
        <v>74.772000000000006</v>
      </c>
      <c r="Q1515">
        <v>-1.3919999999999999</v>
      </c>
      <c r="R1515">
        <v>687420000</v>
      </c>
      <c r="S1515">
        <v>128</v>
      </c>
      <c r="T1515">
        <v>1.39374819351357</v>
      </c>
      <c r="U1515">
        <v>4.2545614808285601E-2</v>
      </c>
      <c r="V1515">
        <v>24.097380638122601</v>
      </c>
      <c r="W1515">
        <v>23.534927368164102</v>
      </c>
      <c r="X1515">
        <v>25.6763372421265</v>
      </c>
      <c r="Y1515" t="s">
        <v>14981</v>
      </c>
      <c r="Z1515">
        <v>128</v>
      </c>
      <c r="AA1515" t="s">
        <v>14981</v>
      </c>
      <c r="AB1515" t="s">
        <v>14981</v>
      </c>
      <c r="AC1515" t="s">
        <v>14986</v>
      </c>
      <c r="AD1515" t="s">
        <v>14983</v>
      </c>
      <c r="AE1515">
        <v>713</v>
      </c>
      <c r="AF1515" t="s">
        <v>14984</v>
      </c>
      <c r="AG1515" t="s">
        <v>14987</v>
      </c>
      <c r="AH1515" t="s">
        <v>9806</v>
      </c>
      <c r="AJ1515" t="s">
        <v>19022</v>
      </c>
    </row>
    <row r="1516" spans="1:36" x14ac:dyDescent="0.2">
      <c r="A1516" t="s">
        <v>2433</v>
      </c>
      <c r="B1516">
        <v>0</v>
      </c>
      <c r="C1516">
        <v>-1.3443404436111499</v>
      </c>
      <c r="D1516">
        <v>1.3443404436111499</v>
      </c>
      <c r="E1516" t="s">
        <v>30</v>
      </c>
      <c r="F1516">
        <v>4</v>
      </c>
      <c r="I1516">
        <v>395</v>
      </c>
      <c r="J1516" t="s">
        <v>14701</v>
      </c>
      <c r="K1516" t="s">
        <v>46</v>
      </c>
      <c r="L1516">
        <v>0.99995199999999995</v>
      </c>
      <c r="M1516" s="2">
        <v>1.65254E-9</v>
      </c>
      <c r="N1516">
        <v>119.31</v>
      </c>
      <c r="O1516">
        <v>102.63</v>
      </c>
      <c r="P1516">
        <v>74.772000000000006</v>
      </c>
      <c r="Q1516">
        <v>-1.3919999999999999</v>
      </c>
      <c r="R1516">
        <v>687420000</v>
      </c>
      <c r="S1516">
        <v>129</v>
      </c>
      <c r="T1516">
        <v>1.39374819351357</v>
      </c>
      <c r="U1516">
        <v>4.2564373897707203E-2</v>
      </c>
      <c r="V1516">
        <v>24.097380638122601</v>
      </c>
      <c r="W1516">
        <v>23.534927368164102</v>
      </c>
      <c r="X1516">
        <v>25.6763372421265</v>
      </c>
      <c r="Y1516" t="s">
        <v>14981</v>
      </c>
      <c r="Z1516">
        <v>129</v>
      </c>
      <c r="AA1516" t="s">
        <v>14981</v>
      </c>
      <c r="AB1516" t="s">
        <v>14981</v>
      </c>
      <c r="AC1516" t="s">
        <v>14988</v>
      </c>
      <c r="AD1516" t="s">
        <v>14983</v>
      </c>
      <c r="AE1516">
        <v>714</v>
      </c>
      <c r="AF1516" t="s">
        <v>14984</v>
      </c>
      <c r="AG1516" t="s">
        <v>14989</v>
      </c>
      <c r="AH1516" t="s">
        <v>9806</v>
      </c>
      <c r="AJ1516" t="s">
        <v>19022</v>
      </c>
    </row>
    <row r="1517" spans="1:36" x14ac:dyDescent="0.2">
      <c r="A1517" t="s">
        <v>2092</v>
      </c>
      <c r="B1517">
        <v>-2.3143937587738002</v>
      </c>
      <c r="C1517">
        <v>-1.58385705947876</v>
      </c>
      <c r="D1517">
        <v>2.3143937587738002</v>
      </c>
      <c r="E1517" t="s">
        <v>30</v>
      </c>
      <c r="F1517">
        <v>4</v>
      </c>
      <c r="I1517">
        <v>395</v>
      </c>
      <c r="J1517" t="s">
        <v>14701</v>
      </c>
      <c r="K1517" t="s">
        <v>46</v>
      </c>
      <c r="L1517">
        <v>0.99985100000000005</v>
      </c>
      <c r="M1517" s="2">
        <v>1.65254E-9</v>
      </c>
      <c r="N1517">
        <v>119.31</v>
      </c>
      <c r="O1517">
        <v>102.63</v>
      </c>
      <c r="P1517">
        <v>74.772000000000006</v>
      </c>
      <c r="Q1517">
        <v>-1.3919999999999999</v>
      </c>
      <c r="R1517">
        <v>396100000</v>
      </c>
      <c r="S1517">
        <v>132</v>
      </c>
      <c r="T1517">
        <v>2.31686580098541</v>
      </c>
      <c r="U1517">
        <v>1.03137254901961E-2</v>
      </c>
      <c r="V1517">
        <v>23.639832496643098</v>
      </c>
      <c r="W1517">
        <v>23.732521057128899</v>
      </c>
      <c r="X1517">
        <v>24.632919311523398</v>
      </c>
      <c r="Y1517" t="s">
        <v>14981</v>
      </c>
      <c r="Z1517">
        <v>132</v>
      </c>
      <c r="AA1517" t="s">
        <v>14981</v>
      </c>
      <c r="AB1517" t="s">
        <v>14981</v>
      </c>
      <c r="AC1517" t="s">
        <v>14990</v>
      </c>
      <c r="AD1517" t="s">
        <v>14983</v>
      </c>
      <c r="AE1517">
        <v>715</v>
      </c>
      <c r="AF1517" t="s">
        <v>14984</v>
      </c>
      <c r="AG1517" t="s">
        <v>14991</v>
      </c>
      <c r="AH1517" t="s">
        <v>9806</v>
      </c>
      <c r="AJ1517" t="s">
        <v>19022</v>
      </c>
    </row>
    <row r="1518" spans="1:36" x14ac:dyDescent="0.2">
      <c r="A1518" t="s">
        <v>2092</v>
      </c>
      <c r="B1518">
        <v>-2.1803011894226101</v>
      </c>
      <c r="C1518">
        <v>-1.9363659620285001</v>
      </c>
      <c r="D1518">
        <v>2.1803011894226101</v>
      </c>
      <c r="E1518" t="s">
        <v>30</v>
      </c>
      <c r="F1518">
        <v>2</v>
      </c>
      <c r="I1518">
        <v>418</v>
      </c>
      <c r="J1518" t="s">
        <v>14701</v>
      </c>
      <c r="K1518" t="s">
        <v>46</v>
      </c>
      <c r="L1518">
        <v>0.96560699999999999</v>
      </c>
      <c r="M1518" s="2">
        <v>5.72549E-39</v>
      </c>
      <c r="N1518">
        <v>172.99</v>
      </c>
      <c r="O1518">
        <v>158.12</v>
      </c>
      <c r="P1518">
        <v>172.99</v>
      </c>
      <c r="Q1518">
        <v>-2.5579000000000001</v>
      </c>
      <c r="R1518">
        <v>83656000</v>
      </c>
      <c r="S1518">
        <v>51</v>
      </c>
      <c r="T1518">
        <v>2.3519264328261098</v>
      </c>
      <c r="U1518">
        <v>9.8634686346863506E-3</v>
      </c>
      <c r="V1518">
        <v>20.243803977966301</v>
      </c>
      <c r="W1518">
        <v>20.158412933349599</v>
      </c>
      <c r="X1518">
        <v>23.121724128723098</v>
      </c>
      <c r="Y1518" t="s">
        <v>3219</v>
      </c>
      <c r="Z1518" t="s">
        <v>3220</v>
      </c>
      <c r="AA1518" t="s">
        <v>3221</v>
      </c>
      <c r="AB1518" t="s">
        <v>3221</v>
      </c>
      <c r="AC1518" t="s">
        <v>3222</v>
      </c>
      <c r="AD1518" t="s">
        <v>3223</v>
      </c>
      <c r="AE1518">
        <v>751</v>
      </c>
      <c r="AF1518" t="s">
        <v>3224</v>
      </c>
      <c r="AG1518" t="s">
        <v>14992</v>
      </c>
      <c r="AH1518" t="s">
        <v>1977</v>
      </c>
      <c r="AJ1518" t="s">
        <v>18249</v>
      </c>
    </row>
    <row r="1519" spans="1:36" x14ac:dyDescent="0.2">
      <c r="A1519" t="s">
        <v>2092</v>
      </c>
      <c r="B1519">
        <v>-1.8730871677398699</v>
      </c>
      <c r="C1519">
        <v>-1.34301245212555</v>
      </c>
      <c r="D1519">
        <v>1.8730871677398699</v>
      </c>
      <c r="E1519" t="s">
        <v>30</v>
      </c>
      <c r="F1519">
        <v>2</v>
      </c>
      <c r="I1519">
        <v>418</v>
      </c>
      <c r="J1519" t="s">
        <v>14701</v>
      </c>
      <c r="K1519" t="s">
        <v>46</v>
      </c>
      <c r="L1519">
        <v>0.84873299999999996</v>
      </c>
      <c r="M1519" s="2">
        <v>1.7989699999999999E-21</v>
      </c>
      <c r="N1519">
        <v>150.59</v>
      </c>
      <c r="O1519">
        <v>125.43</v>
      </c>
      <c r="P1519">
        <v>150.59</v>
      </c>
      <c r="Q1519">
        <v>0.19112999999999999</v>
      </c>
      <c r="R1519">
        <v>72223000</v>
      </c>
      <c r="S1519">
        <v>54</v>
      </c>
      <c r="T1519">
        <v>1.9084259299322699</v>
      </c>
      <c r="U1519">
        <v>1.8284237726098201E-2</v>
      </c>
      <c r="V1519">
        <v>20.1709594726563</v>
      </c>
      <c r="W1519">
        <v>20.4520664215088</v>
      </c>
      <c r="X1519">
        <v>23.121724128723098</v>
      </c>
      <c r="Y1519" t="s">
        <v>3219</v>
      </c>
      <c r="Z1519" t="s">
        <v>2111</v>
      </c>
      <c r="AA1519" t="s">
        <v>3221</v>
      </c>
      <c r="AB1519" t="s">
        <v>3221</v>
      </c>
      <c r="AC1519" t="s">
        <v>3226</v>
      </c>
      <c r="AD1519" t="s">
        <v>3227</v>
      </c>
      <c r="AE1519">
        <v>752</v>
      </c>
      <c r="AF1519" t="s">
        <v>3224</v>
      </c>
      <c r="AG1519" t="s">
        <v>14993</v>
      </c>
      <c r="AH1519" t="s">
        <v>1977</v>
      </c>
      <c r="AJ1519" t="s">
        <v>18249</v>
      </c>
    </row>
    <row r="1520" spans="1:36" x14ac:dyDescent="0.2">
      <c r="A1520" t="s">
        <v>89</v>
      </c>
      <c r="B1520">
        <v>-1.36539971828461</v>
      </c>
      <c r="C1520">
        <v>0</v>
      </c>
      <c r="D1520">
        <v>1.36539971828461</v>
      </c>
      <c r="E1520" t="s">
        <v>30</v>
      </c>
      <c r="F1520">
        <v>3</v>
      </c>
      <c r="I1520">
        <v>423</v>
      </c>
      <c r="J1520" t="s">
        <v>14701</v>
      </c>
      <c r="K1520" t="s">
        <v>46</v>
      </c>
      <c r="L1520">
        <v>1</v>
      </c>
      <c r="M1520" s="2">
        <v>2.2671200000000001E-14</v>
      </c>
      <c r="N1520">
        <v>134.29</v>
      </c>
      <c r="O1520">
        <v>121.41</v>
      </c>
      <c r="P1520">
        <v>132.47999999999999</v>
      </c>
      <c r="Q1520">
        <v>0.44990999999999998</v>
      </c>
      <c r="R1520">
        <v>253060000</v>
      </c>
      <c r="S1520">
        <v>232</v>
      </c>
      <c r="T1520">
        <v>1.39380939755091</v>
      </c>
      <c r="U1520">
        <v>4.2589585172109402E-2</v>
      </c>
      <c r="V1520">
        <v>20.5653972625732</v>
      </c>
      <c r="W1520">
        <v>21.107040405273398</v>
      </c>
      <c r="X1520">
        <v>24.052782058715799</v>
      </c>
      <c r="Y1520" t="s">
        <v>275</v>
      </c>
      <c r="Z1520" t="s">
        <v>276</v>
      </c>
      <c r="AA1520" t="s">
        <v>277</v>
      </c>
      <c r="AB1520" t="s">
        <v>277</v>
      </c>
      <c r="AC1520" t="s">
        <v>278</v>
      </c>
      <c r="AD1520" t="s">
        <v>279</v>
      </c>
      <c r="AE1520">
        <v>755</v>
      </c>
      <c r="AF1520" t="s">
        <v>280</v>
      </c>
      <c r="AG1520" t="s">
        <v>14994</v>
      </c>
      <c r="AH1520" t="s">
        <v>69</v>
      </c>
      <c r="AJ1520" t="s">
        <v>18250</v>
      </c>
    </row>
    <row r="1521" spans="1:36" x14ac:dyDescent="0.2">
      <c r="A1521" t="s">
        <v>653</v>
      </c>
      <c r="B1521">
        <v>-1.9722043275833101</v>
      </c>
      <c r="C1521">
        <v>-1.9134148359298699</v>
      </c>
      <c r="D1521">
        <v>1.9722043275833101</v>
      </c>
      <c r="E1521" t="s">
        <v>30</v>
      </c>
      <c r="F1521">
        <v>3</v>
      </c>
      <c r="I1521">
        <v>423</v>
      </c>
      <c r="J1521" t="s">
        <v>14701</v>
      </c>
      <c r="K1521" t="s">
        <v>46</v>
      </c>
      <c r="L1521">
        <v>0.97974600000000001</v>
      </c>
      <c r="M1521" s="2">
        <v>2.2671200000000001E-14</v>
      </c>
      <c r="N1521">
        <v>134.29</v>
      </c>
      <c r="O1521">
        <v>121.41</v>
      </c>
      <c r="P1521">
        <v>132.47999999999999</v>
      </c>
      <c r="Q1521">
        <v>0.44990999999999998</v>
      </c>
      <c r="R1521">
        <v>220800000</v>
      </c>
      <c r="S1521">
        <v>238</v>
      </c>
      <c r="T1521">
        <v>2.21837525454331</v>
      </c>
      <c r="U1521">
        <v>1.1815028901734101E-2</v>
      </c>
      <c r="V1521">
        <v>20.651023864746101</v>
      </c>
      <c r="W1521">
        <v>20.5500087738037</v>
      </c>
      <c r="X1521">
        <v>24.052782058715799</v>
      </c>
      <c r="Y1521" t="s">
        <v>275</v>
      </c>
      <c r="Z1521" t="s">
        <v>3238</v>
      </c>
      <c r="AA1521" t="s">
        <v>277</v>
      </c>
      <c r="AB1521" t="s">
        <v>277</v>
      </c>
      <c r="AC1521" t="s">
        <v>3239</v>
      </c>
      <c r="AD1521" t="s">
        <v>279</v>
      </c>
      <c r="AE1521">
        <v>756</v>
      </c>
      <c r="AF1521" t="s">
        <v>280</v>
      </c>
      <c r="AG1521" t="s">
        <v>14995</v>
      </c>
      <c r="AH1521" t="s">
        <v>1977</v>
      </c>
      <c r="AJ1521" t="s">
        <v>18250</v>
      </c>
    </row>
    <row r="1522" spans="1:36" x14ac:dyDescent="0.2">
      <c r="A1522" t="s">
        <v>2433</v>
      </c>
      <c r="B1522">
        <v>0</v>
      </c>
      <c r="C1522">
        <v>-1.8914480209350599</v>
      </c>
      <c r="D1522">
        <v>1.8914480209350599</v>
      </c>
      <c r="E1522" t="s">
        <v>30</v>
      </c>
      <c r="F1522">
        <v>2</v>
      </c>
      <c r="I1522">
        <v>424</v>
      </c>
      <c r="J1522" t="s">
        <v>14701</v>
      </c>
      <c r="K1522" t="s">
        <v>46</v>
      </c>
      <c r="L1522">
        <v>0.99999300000000002</v>
      </c>
      <c r="M1522" s="2">
        <v>2.6320900000000001E-5</v>
      </c>
      <c r="N1522">
        <v>106.58</v>
      </c>
      <c r="O1522">
        <v>76.27</v>
      </c>
      <c r="P1522">
        <v>69.403000000000006</v>
      </c>
      <c r="Q1522">
        <v>-3.4216999999999997E-2</v>
      </c>
      <c r="R1522">
        <v>579830000</v>
      </c>
      <c r="S1522">
        <v>20</v>
      </c>
      <c r="T1522">
        <v>1.8015193890947601</v>
      </c>
      <c r="U1522">
        <v>2.1344437834622199E-2</v>
      </c>
      <c r="V1522">
        <v>23.953319549560501</v>
      </c>
      <c r="W1522">
        <v>22.212970733642599</v>
      </c>
      <c r="X1522">
        <v>25.280977249145501</v>
      </c>
      <c r="Y1522" t="s">
        <v>3241</v>
      </c>
      <c r="Z1522">
        <v>20</v>
      </c>
      <c r="AA1522" t="s">
        <v>3241</v>
      </c>
      <c r="AB1522" t="s">
        <v>3241</v>
      </c>
      <c r="AC1522" t="s">
        <v>3242</v>
      </c>
      <c r="AD1522" t="s">
        <v>3243</v>
      </c>
      <c r="AE1522">
        <v>758</v>
      </c>
      <c r="AF1522" t="s">
        <v>3244</v>
      </c>
      <c r="AG1522" t="s">
        <v>14996</v>
      </c>
      <c r="AH1522" t="s">
        <v>1977</v>
      </c>
      <c r="AJ1522" t="s">
        <v>19023</v>
      </c>
    </row>
    <row r="1523" spans="1:36" x14ac:dyDescent="0.2">
      <c r="A1523" t="s">
        <v>2433</v>
      </c>
      <c r="B1523">
        <v>0</v>
      </c>
      <c r="C1523">
        <v>-1.91849505901337</v>
      </c>
      <c r="D1523">
        <v>1.91849505901337</v>
      </c>
      <c r="E1523" t="s">
        <v>30</v>
      </c>
      <c r="F1523">
        <v>2</v>
      </c>
      <c r="I1523">
        <v>424</v>
      </c>
      <c r="J1523" t="s">
        <v>14701</v>
      </c>
      <c r="K1523" t="s">
        <v>46</v>
      </c>
      <c r="L1523">
        <v>0.99997499999999995</v>
      </c>
      <c r="M1523" s="2">
        <v>1.8545600000000001E-5</v>
      </c>
      <c r="N1523">
        <v>109.07</v>
      </c>
      <c r="O1523">
        <v>84.203999999999994</v>
      </c>
      <c r="P1523">
        <v>69.045000000000002</v>
      </c>
      <c r="Q1523">
        <v>-0.41288000000000002</v>
      </c>
      <c r="R1523">
        <v>908970000</v>
      </c>
      <c r="S1523">
        <v>22</v>
      </c>
      <c r="T1523">
        <v>1.8368908213875099</v>
      </c>
      <c r="U1523">
        <v>2.0278558338423899E-2</v>
      </c>
      <c r="V1523">
        <v>23.953319549560501</v>
      </c>
      <c r="W1523">
        <v>22.212970733642599</v>
      </c>
      <c r="X1523">
        <v>25.280977249145501</v>
      </c>
      <c r="Y1523" t="s">
        <v>3241</v>
      </c>
      <c r="Z1523">
        <v>22</v>
      </c>
      <c r="AA1523" t="s">
        <v>3241</v>
      </c>
      <c r="AB1523" t="s">
        <v>3241</v>
      </c>
      <c r="AC1523" t="s">
        <v>3246</v>
      </c>
      <c r="AD1523" t="s">
        <v>3247</v>
      </c>
      <c r="AE1523">
        <v>759</v>
      </c>
      <c r="AF1523" t="s">
        <v>3244</v>
      </c>
      <c r="AG1523" t="s">
        <v>14997</v>
      </c>
      <c r="AH1523" t="s">
        <v>1977</v>
      </c>
      <c r="AJ1523" t="s">
        <v>19023</v>
      </c>
    </row>
    <row r="1524" spans="1:36" x14ac:dyDescent="0.2">
      <c r="A1524" t="s">
        <v>2433</v>
      </c>
      <c r="B1524">
        <v>0</v>
      </c>
      <c r="C1524">
        <v>-1.69246101379395</v>
      </c>
      <c r="D1524">
        <v>1.69246101379395</v>
      </c>
      <c r="E1524" t="s">
        <v>30</v>
      </c>
      <c r="F1524">
        <v>2</v>
      </c>
      <c r="I1524">
        <v>424</v>
      </c>
      <c r="J1524" t="s">
        <v>14701</v>
      </c>
      <c r="K1524" t="s">
        <v>46</v>
      </c>
      <c r="L1524">
        <v>0.95080299999999995</v>
      </c>
      <c r="M1524" s="2">
        <v>1.8545600000000001E-5</v>
      </c>
      <c r="N1524">
        <v>109.07</v>
      </c>
      <c r="O1524">
        <v>84.203999999999994</v>
      </c>
      <c r="P1524">
        <v>62.076999999999998</v>
      </c>
      <c r="Q1524">
        <v>0.23289000000000001</v>
      </c>
      <c r="R1524">
        <v>1085100000</v>
      </c>
      <c r="S1524">
        <v>26</v>
      </c>
      <c r="T1524">
        <v>1.6004690435008999</v>
      </c>
      <c r="U1524">
        <v>2.9938398357289502E-2</v>
      </c>
      <c r="V1524">
        <v>23.952280998229998</v>
      </c>
      <c r="W1524">
        <v>22.212970733642599</v>
      </c>
      <c r="X1524">
        <v>25.280977249145501</v>
      </c>
      <c r="Y1524" t="s">
        <v>3241</v>
      </c>
      <c r="Z1524">
        <v>26</v>
      </c>
      <c r="AA1524" t="s">
        <v>3241</v>
      </c>
      <c r="AB1524" t="s">
        <v>3241</v>
      </c>
      <c r="AC1524" t="s">
        <v>3249</v>
      </c>
      <c r="AD1524" t="s">
        <v>3250</v>
      </c>
      <c r="AE1524">
        <v>761</v>
      </c>
      <c r="AF1524" t="s">
        <v>3244</v>
      </c>
      <c r="AG1524" t="s">
        <v>14998</v>
      </c>
      <c r="AH1524" t="s">
        <v>1977</v>
      </c>
      <c r="AJ1524" t="s">
        <v>19023</v>
      </c>
    </row>
    <row r="1525" spans="1:36" x14ac:dyDescent="0.2">
      <c r="A1525" t="s">
        <v>653</v>
      </c>
      <c r="B1525">
        <v>-3.1311907768249498</v>
      </c>
      <c r="C1525">
        <v>-3.0588448047637899</v>
      </c>
      <c r="D1525">
        <v>3.1311907768249498</v>
      </c>
      <c r="E1525" t="s">
        <v>30</v>
      </c>
      <c r="F1525">
        <v>2</v>
      </c>
      <c r="I1525">
        <v>425</v>
      </c>
      <c r="J1525" t="s">
        <v>14701</v>
      </c>
      <c r="K1525" t="s">
        <v>46</v>
      </c>
      <c r="L1525">
        <v>1</v>
      </c>
      <c r="M1525" s="2">
        <v>4.7389000000000002E-39</v>
      </c>
      <c r="N1525">
        <v>185.14</v>
      </c>
      <c r="O1525">
        <v>164.72</v>
      </c>
      <c r="P1525">
        <v>117.4</v>
      </c>
      <c r="Q1525">
        <v>-0.83592</v>
      </c>
      <c r="R1525">
        <v>24692000000</v>
      </c>
      <c r="S1525">
        <v>11</v>
      </c>
      <c r="T1525">
        <v>3.43338520109176</v>
      </c>
      <c r="U1525">
        <v>3.5822454308093998E-3</v>
      </c>
      <c r="V1525">
        <v>21.8414144515991</v>
      </c>
      <c r="W1525">
        <v>21.036106109619102</v>
      </c>
      <c r="X1525">
        <v>26.441310882568398</v>
      </c>
      <c r="Y1525" t="s">
        <v>3252</v>
      </c>
      <c r="Z1525" t="s">
        <v>354</v>
      </c>
      <c r="AA1525" t="s">
        <v>3253</v>
      </c>
      <c r="AB1525" t="s">
        <v>3253</v>
      </c>
      <c r="AC1525" t="s">
        <v>3254</v>
      </c>
      <c r="AD1525" t="s">
        <v>3255</v>
      </c>
      <c r="AE1525">
        <v>762</v>
      </c>
      <c r="AF1525" t="s">
        <v>3256</v>
      </c>
      <c r="AG1525" t="s">
        <v>14999</v>
      </c>
      <c r="AH1525" t="s">
        <v>1977</v>
      </c>
      <c r="AJ1525" t="s">
        <v>18251</v>
      </c>
    </row>
    <row r="1526" spans="1:36" x14ac:dyDescent="0.2">
      <c r="A1526" t="s">
        <v>2092</v>
      </c>
      <c r="B1526">
        <v>-3.2673182487487802</v>
      </c>
      <c r="C1526">
        <v>-3.0214467048645002</v>
      </c>
      <c r="D1526">
        <v>3.2673182487487802</v>
      </c>
      <c r="E1526" t="s">
        <v>30</v>
      </c>
      <c r="F1526">
        <v>2</v>
      </c>
      <c r="I1526">
        <v>425</v>
      </c>
      <c r="J1526" t="s">
        <v>14701</v>
      </c>
      <c r="K1526" t="s">
        <v>46</v>
      </c>
      <c r="L1526">
        <v>1</v>
      </c>
      <c r="M1526" s="2">
        <v>4.1218600000000002E-20</v>
      </c>
      <c r="N1526">
        <v>146.78</v>
      </c>
      <c r="O1526">
        <v>124.62</v>
      </c>
      <c r="P1526">
        <v>117.4</v>
      </c>
      <c r="Q1526">
        <v>-0.83592</v>
      </c>
      <c r="R1526">
        <v>17388000000</v>
      </c>
      <c r="S1526">
        <v>14</v>
      </c>
      <c r="T1526">
        <v>3.4929541861261901</v>
      </c>
      <c r="U1526">
        <v>3.4696132596685101E-3</v>
      </c>
      <c r="V1526">
        <v>21.8414144515991</v>
      </c>
      <c r="W1526">
        <v>21.620763778686499</v>
      </c>
      <c r="X1526">
        <v>26.441310882568398</v>
      </c>
      <c r="Y1526" t="s">
        <v>3252</v>
      </c>
      <c r="Z1526" t="s">
        <v>3258</v>
      </c>
      <c r="AA1526" t="s">
        <v>3253</v>
      </c>
      <c r="AB1526" t="s">
        <v>3253</v>
      </c>
      <c r="AC1526" t="s">
        <v>3259</v>
      </c>
      <c r="AD1526" t="s">
        <v>3255</v>
      </c>
      <c r="AE1526">
        <v>763</v>
      </c>
      <c r="AF1526" t="s">
        <v>3256</v>
      </c>
      <c r="AG1526" t="s">
        <v>15000</v>
      </c>
      <c r="AH1526" t="s">
        <v>1977</v>
      </c>
      <c r="AJ1526" t="s">
        <v>18251</v>
      </c>
    </row>
    <row r="1527" spans="1:36" x14ac:dyDescent="0.2">
      <c r="A1527" t="s">
        <v>653</v>
      </c>
      <c r="B1527">
        <v>-3.22538542747498</v>
      </c>
      <c r="C1527">
        <v>-3.0571489334106401</v>
      </c>
      <c r="D1527">
        <v>3.22538542747498</v>
      </c>
      <c r="E1527" t="s">
        <v>30</v>
      </c>
      <c r="F1527">
        <v>2</v>
      </c>
      <c r="I1527">
        <v>425</v>
      </c>
      <c r="J1527" t="s">
        <v>14701</v>
      </c>
      <c r="K1527" t="s">
        <v>46</v>
      </c>
      <c r="L1527">
        <v>1</v>
      </c>
      <c r="M1527" s="2">
        <v>4.7389000000000002E-39</v>
      </c>
      <c r="N1527">
        <v>185.14</v>
      </c>
      <c r="O1527">
        <v>164.72</v>
      </c>
      <c r="P1527">
        <v>117.4</v>
      </c>
      <c r="Q1527">
        <v>-0.83592</v>
      </c>
      <c r="R1527">
        <v>11389000000</v>
      </c>
      <c r="S1527">
        <v>16</v>
      </c>
      <c r="T1527">
        <v>3.4848628028225899</v>
      </c>
      <c r="U1527">
        <v>3.4849315068493101E-3</v>
      </c>
      <c r="V1527">
        <v>21.8414144515991</v>
      </c>
      <c r="W1527">
        <v>21.280330657958999</v>
      </c>
      <c r="X1527">
        <v>26.441310882568398</v>
      </c>
      <c r="Y1527" t="s">
        <v>3252</v>
      </c>
      <c r="Z1527" t="s">
        <v>2517</v>
      </c>
      <c r="AA1527" t="s">
        <v>3253</v>
      </c>
      <c r="AB1527" t="s">
        <v>3253</v>
      </c>
      <c r="AC1527" t="s">
        <v>3261</v>
      </c>
      <c r="AD1527" t="s">
        <v>3255</v>
      </c>
      <c r="AE1527">
        <v>764</v>
      </c>
      <c r="AF1527" t="s">
        <v>3256</v>
      </c>
      <c r="AG1527" t="s">
        <v>15001</v>
      </c>
      <c r="AH1527" t="s">
        <v>1977</v>
      </c>
      <c r="AJ1527" t="s">
        <v>18251</v>
      </c>
    </row>
    <row r="1528" spans="1:36" x14ac:dyDescent="0.2">
      <c r="A1528" t="s">
        <v>2092</v>
      </c>
      <c r="B1528">
        <v>-4.0247969627380398</v>
      </c>
      <c r="C1528">
        <v>-2.44076371192932</v>
      </c>
      <c r="D1528">
        <v>4.0247969627380398</v>
      </c>
      <c r="E1528" t="s">
        <v>30</v>
      </c>
      <c r="F1528">
        <v>2</v>
      </c>
      <c r="I1528">
        <v>425</v>
      </c>
      <c r="J1528" t="s">
        <v>14701</v>
      </c>
      <c r="K1528" t="s">
        <v>46</v>
      </c>
      <c r="L1528">
        <v>1</v>
      </c>
      <c r="M1528" s="2">
        <v>9.0989599999999995E-14</v>
      </c>
      <c r="N1528">
        <v>162.16</v>
      </c>
      <c r="O1528">
        <v>136.04</v>
      </c>
      <c r="P1528">
        <v>145.31</v>
      </c>
      <c r="Q1528">
        <v>-0.39599000000000001</v>
      </c>
      <c r="R1528">
        <v>15578000000</v>
      </c>
      <c r="S1528">
        <v>66</v>
      </c>
      <c r="T1528">
        <v>3.9231896837332201</v>
      </c>
      <c r="U1528">
        <v>3.06306306306306E-3</v>
      </c>
      <c r="V1528">
        <v>27.104992866516099</v>
      </c>
      <c r="W1528">
        <v>27.997011184692401</v>
      </c>
      <c r="X1528">
        <v>29.8140420913696</v>
      </c>
      <c r="Y1528" t="s">
        <v>3252</v>
      </c>
      <c r="Z1528" t="s">
        <v>3263</v>
      </c>
      <c r="AA1528" t="s">
        <v>3253</v>
      </c>
      <c r="AB1528" t="s">
        <v>3253</v>
      </c>
      <c r="AC1528" t="s">
        <v>3264</v>
      </c>
      <c r="AD1528" t="s">
        <v>3265</v>
      </c>
      <c r="AE1528">
        <v>765</v>
      </c>
      <c r="AF1528" t="s">
        <v>3256</v>
      </c>
      <c r="AG1528" t="s">
        <v>15002</v>
      </c>
      <c r="AH1528" t="s">
        <v>1977</v>
      </c>
      <c r="AJ1528" t="s">
        <v>18252</v>
      </c>
    </row>
    <row r="1529" spans="1:36" x14ac:dyDescent="0.2">
      <c r="A1529" t="s">
        <v>2128</v>
      </c>
      <c r="B1529">
        <v>-4.0667777061462402</v>
      </c>
      <c r="C1529">
        <v>-2.4568052291870099</v>
      </c>
      <c r="D1529">
        <v>4.0667777061462402</v>
      </c>
      <c r="E1529" t="s">
        <v>30</v>
      </c>
      <c r="F1529">
        <v>2</v>
      </c>
      <c r="I1529">
        <v>425</v>
      </c>
      <c r="J1529" t="s">
        <v>14701</v>
      </c>
      <c r="K1529" t="s">
        <v>46</v>
      </c>
      <c r="L1529">
        <v>0.99290500000000004</v>
      </c>
      <c r="M1529" s="2">
        <v>8.3036499999999997E-6</v>
      </c>
      <c r="N1529">
        <v>118.71</v>
      </c>
      <c r="O1529">
        <v>90.31</v>
      </c>
      <c r="P1529">
        <v>84.62</v>
      </c>
      <c r="Q1529">
        <v>-2.5657999999999999</v>
      </c>
      <c r="R1529">
        <v>12130000000</v>
      </c>
      <c r="S1529">
        <v>73</v>
      </c>
      <c r="T1529">
        <v>3.9630783749744798</v>
      </c>
      <c r="U1529">
        <v>3.14563106796116E-3</v>
      </c>
      <c r="V1529">
        <v>27.104992866516099</v>
      </c>
      <c r="W1529">
        <v>27.997011184692401</v>
      </c>
      <c r="X1529">
        <v>29.791728019714402</v>
      </c>
      <c r="Y1529" t="s">
        <v>3252</v>
      </c>
      <c r="Z1529" t="s">
        <v>3267</v>
      </c>
      <c r="AA1529" t="s">
        <v>3253</v>
      </c>
      <c r="AB1529" t="s">
        <v>3253</v>
      </c>
      <c r="AC1529" t="s">
        <v>3268</v>
      </c>
      <c r="AD1529" t="s">
        <v>3269</v>
      </c>
      <c r="AE1529">
        <v>766</v>
      </c>
      <c r="AF1529" t="s">
        <v>3256</v>
      </c>
      <c r="AG1529" t="s">
        <v>15003</v>
      </c>
      <c r="AH1529" t="s">
        <v>1977</v>
      </c>
      <c r="AJ1529" t="s">
        <v>18253</v>
      </c>
    </row>
    <row r="1530" spans="1:36" x14ac:dyDescent="0.2">
      <c r="A1530" t="s">
        <v>2092</v>
      </c>
      <c r="B1530">
        <v>-4.4746136665344203</v>
      </c>
      <c r="C1530">
        <v>-3.3517849445343</v>
      </c>
      <c r="D1530">
        <v>4.4746136665344203</v>
      </c>
      <c r="E1530" t="s">
        <v>30</v>
      </c>
      <c r="F1530">
        <v>3</v>
      </c>
      <c r="I1530">
        <v>425</v>
      </c>
      <c r="J1530" t="s">
        <v>14701</v>
      </c>
      <c r="K1530" t="s">
        <v>46</v>
      </c>
      <c r="L1530">
        <v>0.99992499999999995</v>
      </c>
      <c r="M1530" s="2">
        <v>9.6849499999999995E-6</v>
      </c>
      <c r="N1530">
        <v>102.45</v>
      </c>
      <c r="O1530">
        <v>90.322000000000003</v>
      </c>
      <c r="P1530">
        <v>96.590999999999994</v>
      </c>
      <c r="Q1530">
        <v>0.21914</v>
      </c>
      <c r="R1530">
        <v>1262500000</v>
      </c>
      <c r="S1530">
        <v>39</v>
      </c>
      <c r="T1530">
        <v>4.4504671046191397</v>
      </c>
      <c r="U1530">
        <v>2.8484848484848502E-3</v>
      </c>
      <c r="V1530">
        <v>23.358951568603501</v>
      </c>
      <c r="W1530">
        <v>23.908573150634801</v>
      </c>
      <c r="X1530">
        <v>26.848336219787601</v>
      </c>
      <c r="Y1530" t="s">
        <v>3252</v>
      </c>
      <c r="Z1530" t="s">
        <v>3274</v>
      </c>
      <c r="AA1530" t="s">
        <v>3253</v>
      </c>
      <c r="AB1530" t="s">
        <v>3253</v>
      </c>
      <c r="AC1530" t="s">
        <v>3275</v>
      </c>
      <c r="AD1530" t="s">
        <v>3276</v>
      </c>
      <c r="AE1530">
        <v>768</v>
      </c>
      <c r="AF1530" t="s">
        <v>3256</v>
      </c>
      <c r="AG1530" t="s">
        <v>15005</v>
      </c>
      <c r="AH1530" t="s">
        <v>1911</v>
      </c>
      <c r="AJ1530" t="s">
        <v>18254</v>
      </c>
    </row>
    <row r="1531" spans="1:36" x14ac:dyDescent="0.2">
      <c r="A1531" t="s">
        <v>2092</v>
      </c>
      <c r="B1531">
        <v>-2.8103888034820601</v>
      </c>
      <c r="C1531">
        <v>-1.4511620998382599</v>
      </c>
      <c r="D1531">
        <v>2.8103888034820601</v>
      </c>
      <c r="E1531" t="s">
        <v>30</v>
      </c>
      <c r="F1531">
        <v>2</v>
      </c>
      <c r="I1531">
        <v>425</v>
      </c>
      <c r="J1531" t="s">
        <v>14701</v>
      </c>
      <c r="K1531" t="s">
        <v>46</v>
      </c>
      <c r="L1531">
        <v>0.99992499999999995</v>
      </c>
      <c r="M1531" s="2">
        <v>4.4469799999999997E-11</v>
      </c>
      <c r="N1531">
        <v>194.39</v>
      </c>
      <c r="O1531">
        <v>133.05000000000001</v>
      </c>
      <c r="P1531">
        <v>78.864000000000004</v>
      </c>
      <c r="Q1531">
        <v>-0.17518</v>
      </c>
      <c r="R1531">
        <v>3727700000</v>
      </c>
      <c r="S1531">
        <v>44</v>
      </c>
      <c r="T1531">
        <v>2.71362927448078</v>
      </c>
      <c r="U1531">
        <v>6.4090338770388996E-3</v>
      </c>
      <c r="V1531">
        <v>22.90966796875</v>
      </c>
      <c r="W1531">
        <v>23.908573150634801</v>
      </c>
      <c r="X1531">
        <v>26.848336219787601</v>
      </c>
      <c r="Y1531" t="s">
        <v>3252</v>
      </c>
      <c r="Z1531" t="s">
        <v>3278</v>
      </c>
      <c r="AA1531" t="s">
        <v>3253</v>
      </c>
      <c r="AB1531" t="s">
        <v>3253</v>
      </c>
      <c r="AC1531" t="s">
        <v>3279</v>
      </c>
      <c r="AD1531" t="s">
        <v>3280</v>
      </c>
      <c r="AE1531">
        <v>769</v>
      </c>
      <c r="AF1531" t="s">
        <v>3256</v>
      </c>
      <c r="AG1531" t="s">
        <v>15006</v>
      </c>
      <c r="AH1531" t="s">
        <v>1911</v>
      </c>
      <c r="AJ1531" t="s">
        <v>18254</v>
      </c>
    </row>
    <row r="1532" spans="1:36" x14ac:dyDescent="0.2">
      <c r="A1532" t="s">
        <v>2092</v>
      </c>
      <c r="B1532">
        <v>-3.7919371128082302</v>
      </c>
      <c r="C1532">
        <v>-2.3604366779327401</v>
      </c>
      <c r="D1532">
        <v>3.7919371128082302</v>
      </c>
      <c r="E1532" t="s">
        <v>30</v>
      </c>
      <c r="F1532">
        <v>2</v>
      </c>
      <c r="I1532">
        <v>425</v>
      </c>
      <c r="J1532" t="s">
        <v>14701</v>
      </c>
      <c r="K1532" t="s">
        <v>46</v>
      </c>
      <c r="L1532">
        <v>0.99991600000000003</v>
      </c>
      <c r="M1532" s="2">
        <v>1.0135300000000001E-6</v>
      </c>
      <c r="N1532">
        <v>137.62</v>
      </c>
      <c r="O1532">
        <v>98.87</v>
      </c>
      <c r="P1532">
        <v>64.944999999999993</v>
      </c>
      <c r="Q1532">
        <v>-0.86712</v>
      </c>
      <c r="R1532">
        <v>1010900000</v>
      </c>
      <c r="S1532">
        <v>46</v>
      </c>
      <c r="T1532">
        <v>3.7045244815682898</v>
      </c>
      <c r="U1532">
        <v>3.0281690140845099E-3</v>
      </c>
      <c r="V1532">
        <v>20.225450515747099</v>
      </c>
      <c r="W1532">
        <v>23.054075241088899</v>
      </c>
      <c r="X1532">
        <v>25.9718227386475</v>
      </c>
      <c r="Y1532" t="s">
        <v>3252</v>
      </c>
      <c r="Z1532" t="s">
        <v>3282</v>
      </c>
      <c r="AA1532" t="s">
        <v>3253</v>
      </c>
      <c r="AB1532" t="s">
        <v>3253</v>
      </c>
      <c r="AC1532" t="s">
        <v>3283</v>
      </c>
      <c r="AD1532" t="s">
        <v>3284</v>
      </c>
      <c r="AE1532">
        <v>770</v>
      </c>
      <c r="AF1532" t="s">
        <v>3256</v>
      </c>
      <c r="AG1532" t="s">
        <v>15007</v>
      </c>
      <c r="AH1532" t="s">
        <v>1911</v>
      </c>
      <c r="AJ1532" t="s">
        <v>18255</v>
      </c>
    </row>
    <row r="1533" spans="1:36" x14ac:dyDescent="0.2">
      <c r="A1533" t="s">
        <v>2092</v>
      </c>
      <c r="B1533">
        <v>-4.4746136665344203</v>
      </c>
      <c r="C1533">
        <v>-3.3517849445343</v>
      </c>
      <c r="D1533">
        <v>4.4746136665344203</v>
      </c>
      <c r="E1533" t="s">
        <v>30</v>
      </c>
      <c r="F1533">
        <v>2</v>
      </c>
      <c r="I1533">
        <v>425</v>
      </c>
      <c r="J1533" t="s">
        <v>14701</v>
      </c>
      <c r="K1533" t="s">
        <v>46</v>
      </c>
      <c r="L1533">
        <v>0.99560700000000002</v>
      </c>
      <c r="M1533" s="2">
        <v>4.4469799999999997E-11</v>
      </c>
      <c r="N1533">
        <v>194.39</v>
      </c>
      <c r="O1533">
        <v>133.05000000000001</v>
      </c>
      <c r="P1533">
        <v>167.84</v>
      </c>
      <c r="Q1533">
        <v>-0.15261</v>
      </c>
      <c r="R1533">
        <v>3841500000</v>
      </c>
      <c r="S1533">
        <v>49</v>
      </c>
      <c r="T1533">
        <v>4.4504671046191397</v>
      </c>
      <c r="U1533">
        <v>2.8702290076335901E-3</v>
      </c>
      <c r="V1533">
        <v>23.358951568603501</v>
      </c>
      <c r="W1533">
        <v>23.908573150634801</v>
      </c>
      <c r="X1533">
        <v>26.848336219787601</v>
      </c>
      <c r="Y1533" t="s">
        <v>3252</v>
      </c>
      <c r="Z1533" t="s">
        <v>3286</v>
      </c>
      <c r="AA1533" t="s">
        <v>3253</v>
      </c>
      <c r="AB1533" t="s">
        <v>3253</v>
      </c>
      <c r="AC1533" t="s">
        <v>3287</v>
      </c>
      <c r="AD1533" t="s">
        <v>3288</v>
      </c>
      <c r="AE1533">
        <v>771</v>
      </c>
      <c r="AF1533" t="s">
        <v>3256</v>
      </c>
      <c r="AG1533" t="s">
        <v>15008</v>
      </c>
      <c r="AH1533" t="s">
        <v>1911</v>
      </c>
      <c r="AJ1533" t="s">
        <v>18255</v>
      </c>
    </row>
    <row r="1534" spans="1:36" x14ac:dyDescent="0.2">
      <c r="A1534" t="s">
        <v>3052</v>
      </c>
      <c r="B1534">
        <v>2.6494622230529798</v>
      </c>
      <c r="C1534">
        <v>-3.1604890823364298</v>
      </c>
      <c r="D1534">
        <v>3.1604890823364298</v>
      </c>
      <c r="E1534" t="s">
        <v>30</v>
      </c>
      <c r="F1534">
        <v>2</v>
      </c>
      <c r="I1534">
        <v>433</v>
      </c>
      <c r="J1534" t="s">
        <v>14701</v>
      </c>
      <c r="K1534" t="s">
        <v>46</v>
      </c>
      <c r="L1534">
        <v>1</v>
      </c>
      <c r="M1534" s="2">
        <v>8.5122699999999997E-48</v>
      </c>
      <c r="N1534">
        <v>202.07</v>
      </c>
      <c r="O1534">
        <v>173.6</v>
      </c>
      <c r="P1534">
        <v>134.75</v>
      </c>
      <c r="Q1534">
        <v>-0.72548999999999997</v>
      </c>
      <c r="R1534">
        <v>15807000000</v>
      </c>
      <c r="S1534">
        <v>44</v>
      </c>
      <c r="T1534">
        <v>3.18111181232072</v>
      </c>
      <c r="U1534">
        <v>4.4578313253012102E-3</v>
      </c>
      <c r="V1534">
        <v>26.636969566345201</v>
      </c>
      <c r="W1534">
        <v>22.315673828125</v>
      </c>
      <c r="X1534">
        <v>27.368545532226602</v>
      </c>
      <c r="Y1534" t="s">
        <v>3290</v>
      </c>
      <c r="Z1534" t="s">
        <v>3291</v>
      </c>
      <c r="AA1534" t="s">
        <v>3292</v>
      </c>
      <c r="AB1534" t="s">
        <v>3292</v>
      </c>
      <c r="AC1534" t="s">
        <v>3293</v>
      </c>
      <c r="AD1534" t="s">
        <v>3294</v>
      </c>
      <c r="AE1534">
        <v>775</v>
      </c>
      <c r="AF1534" t="s">
        <v>3295</v>
      </c>
      <c r="AG1534" t="s">
        <v>15009</v>
      </c>
      <c r="AH1534" t="s">
        <v>1977</v>
      </c>
      <c r="AJ1534" t="s">
        <v>18256</v>
      </c>
    </row>
    <row r="1535" spans="1:36" x14ac:dyDescent="0.2">
      <c r="A1535" t="s">
        <v>3052</v>
      </c>
      <c r="B1535">
        <v>2.6494622230529798</v>
      </c>
      <c r="C1535">
        <v>-3.1604890823364298</v>
      </c>
      <c r="D1535">
        <v>3.1604890823364298</v>
      </c>
      <c r="E1535" t="s">
        <v>30</v>
      </c>
      <c r="F1535">
        <v>2</v>
      </c>
      <c r="I1535">
        <v>433</v>
      </c>
      <c r="J1535" t="s">
        <v>14701</v>
      </c>
      <c r="K1535" t="s">
        <v>46</v>
      </c>
      <c r="L1535">
        <v>1</v>
      </c>
      <c r="M1535" s="2">
        <v>3.8871800000000001E-39</v>
      </c>
      <c r="N1535">
        <v>178.72</v>
      </c>
      <c r="O1535">
        <v>152.31</v>
      </c>
      <c r="P1535">
        <v>134.75</v>
      </c>
      <c r="Q1535">
        <v>-0.72548999999999997</v>
      </c>
      <c r="R1535">
        <v>10049000000</v>
      </c>
      <c r="S1535">
        <v>45</v>
      </c>
      <c r="T1535">
        <v>3.18111181232072</v>
      </c>
      <c r="U1535">
        <v>4.4758064516129004E-3</v>
      </c>
      <c r="V1535">
        <v>26.636969566345201</v>
      </c>
      <c r="W1535">
        <v>22.315673828125</v>
      </c>
      <c r="X1535">
        <v>27.368545532226602</v>
      </c>
      <c r="Y1535" t="s">
        <v>3290</v>
      </c>
      <c r="Z1535" t="s">
        <v>3297</v>
      </c>
      <c r="AA1535" t="s">
        <v>3292</v>
      </c>
      <c r="AB1535" t="s">
        <v>3292</v>
      </c>
      <c r="AC1535" t="s">
        <v>3298</v>
      </c>
      <c r="AD1535" t="s">
        <v>3294</v>
      </c>
      <c r="AE1535">
        <v>776</v>
      </c>
      <c r="AF1535" t="s">
        <v>3295</v>
      </c>
      <c r="AG1535" t="s">
        <v>15010</v>
      </c>
      <c r="AH1535" t="s">
        <v>1977</v>
      </c>
      <c r="AJ1535" t="s">
        <v>18256</v>
      </c>
    </row>
    <row r="1536" spans="1:36" x14ac:dyDescent="0.2">
      <c r="A1536" t="s">
        <v>221</v>
      </c>
      <c r="B1536">
        <v>1.7470344305038501</v>
      </c>
      <c r="C1536">
        <v>-1.7470344305038501</v>
      </c>
      <c r="D1536">
        <v>1.7335606813430799</v>
      </c>
      <c r="E1536" t="s">
        <v>30</v>
      </c>
      <c r="F1536">
        <v>3</v>
      </c>
      <c r="I1536">
        <v>433</v>
      </c>
      <c r="J1536" t="s">
        <v>14701</v>
      </c>
      <c r="K1536" t="s">
        <v>46</v>
      </c>
      <c r="L1536">
        <v>0.75910999999999995</v>
      </c>
      <c r="M1536" s="2">
        <v>3.7268700000000001E-7</v>
      </c>
      <c r="N1536">
        <v>88.013999999999996</v>
      </c>
      <c r="O1536">
        <v>74.956999999999994</v>
      </c>
      <c r="P1536">
        <v>63.69</v>
      </c>
      <c r="Q1536">
        <v>-1.4352</v>
      </c>
      <c r="R1536">
        <v>664520000</v>
      </c>
      <c r="S1536">
        <v>36</v>
      </c>
      <c r="T1536">
        <v>1.9151704399527201</v>
      </c>
      <c r="U1536">
        <v>1.8164062500000001E-2</v>
      </c>
      <c r="V1536">
        <v>25.619418144226099</v>
      </c>
      <c r="W1536">
        <v>20.674657821655298</v>
      </c>
      <c r="X1536">
        <v>26.2441520690918</v>
      </c>
      <c r="Y1536" t="s">
        <v>3290</v>
      </c>
      <c r="Z1536" t="s">
        <v>2322</v>
      </c>
      <c r="AA1536" t="s">
        <v>3292</v>
      </c>
      <c r="AB1536" t="s">
        <v>3292</v>
      </c>
      <c r="AC1536" t="s">
        <v>15011</v>
      </c>
      <c r="AD1536" t="s">
        <v>15012</v>
      </c>
      <c r="AE1536">
        <v>777</v>
      </c>
      <c r="AF1536" t="s">
        <v>3295</v>
      </c>
      <c r="AG1536" t="s">
        <v>15013</v>
      </c>
      <c r="AH1536">
        <v>3</v>
      </c>
      <c r="AJ1536" t="s">
        <v>19024</v>
      </c>
    </row>
    <row r="1537" spans="1:36" x14ac:dyDescent="0.2">
      <c r="A1537" t="s">
        <v>221</v>
      </c>
      <c r="B1537">
        <v>1.71942126750946</v>
      </c>
      <c r="C1537">
        <v>-1.71942126750946</v>
      </c>
      <c r="D1537">
        <v>1.5865880250930799</v>
      </c>
      <c r="E1537" t="s">
        <v>30</v>
      </c>
      <c r="F1537">
        <v>2</v>
      </c>
      <c r="I1537">
        <v>433</v>
      </c>
      <c r="J1537" t="s">
        <v>14701</v>
      </c>
      <c r="K1537" t="s">
        <v>46</v>
      </c>
      <c r="L1537">
        <v>0.94957499999999995</v>
      </c>
      <c r="M1537" s="2">
        <v>8.5122699999999997E-48</v>
      </c>
      <c r="N1537">
        <v>202.07</v>
      </c>
      <c r="O1537">
        <v>173.6</v>
      </c>
      <c r="P1537">
        <v>202.07</v>
      </c>
      <c r="Q1537">
        <v>-2.9638999999999999E-2</v>
      </c>
      <c r="R1537">
        <v>1577700000</v>
      </c>
      <c r="S1537">
        <v>38</v>
      </c>
      <c r="T1537">
        <v>1.8267941344107801</v>
      </c>
      <c r="U1537">
        <v>2.05057471264368E-2</v>
      </c>
      <c r="V1537">
        <v>25.619418144226099</v>
      </c>
      <c r="W1537">
        <v>19.6833820343018</v>
      </c>
      <c r="X1537">
        <v>26.2441520690918</v>
      </c>
      <c r="Y1537" t="s">
        <v>3290</v>
      </c>
      <c r="Z1537" t="s">
        <v>3300</v>
      </c>
      <c r="AA1537" t="s">
        <v>3292</v>
      </c>
      <c r="AB1537" t="s">
        <v>3292</v>
      </c>
      <c r="AC1537" t="s">
        <v>3301</v>
      </c>
      <c r="AD1537" t="s">
        <v>3302</v>
      </c>
      <c r="AE1537">
        <v>778</v>
      </c>
      <c r="AF1537" t="s">
        <v>3295</v>
      </c>
      <c r="AG1537" t="s">
        <v>15014</v>
      </c>
      <c r="AH1537" t="s">
        <v>1977</v>
      </c>
      <c r="AJ1537" t="s">
        <v>19025</v>
      </c>
    </row>
    <row r="1538" spans="1:36" x14ac:dyDescent="0.2">
      <c r="A1538" t="s">
        <v>3052</v>
      </c>
      <c r="B1538">
        <v>2.7188045978546098</v>
      </c>
      <c r="C1538">
        <v>-3.4668953418731698</v>
      </c>
      <c r="D1538">
        <v>3.4668953418731698</v>
      </c>
      <c r="E1538" t="s">
        <v>30</v>
      </c>
      <c r="F1538">
        <v>3</v>
      </c>
      <c r="I1538">
        <v>447</v>
      </c>
      <c r="J1538" t="s">
        <v>14701</v>
      </c>
      <c r="K1538" t="s">
        <v>46</v>
      </c>
      <c r="L1538">
        <v>0.79494699999999996</v>
      </c>
      <c r="M1538" s="2">
        <v>2.6756199999999999E-9</v>
      </c>
      <c r="N1538">
        <v>84.718999999999994</v>
      </c>
      <c r="O1538">
        <v>78.143000000000001</v>
      </c>
      <c r="P1538">
        <v>41.76</v>
      </c>
      <c r="Q1538">
        <v>-0.41647000000000001</v>
      </c>
      <c r="R1538">
        <v>814970000</v>
      </c>
      <c r="S1538">
        <v>38</v>
      </c>
      <c r="T1538">
        <v>3.4289356573212202</v>
      </c>
      <c r="U1538">
        <v>3.5948051948051902E-3</v>
      </c>
      <c r="V1538">
        <v>22.758983612060501</v>
      </c>
      <c r="W1538">
        <v>20.716825485229499</v>
      </c>
      <c r="X1538">
        <v>23.5600328445435</v>
      </c>
      <c r="Y1538" t="s">
        <v>297</v>
      </c>
      <c r="Z1538">
        <v>38</v>
      </c>
      <c r="AA1538" t="s">
        <v>297</v>
      </c>
      <c r="AB1538" t="s">
        <v>297</v>
      </c>
      <c r="AC1538" t="s">
        <v>3334</v>
      </c>
      <c r="AD1538" t="s">
        <v>3335</v>
      </c>
      <c r="AE1538">
        <v>800</v>
      </c>
      <c r="AF1538" t="s">
        <v>300</v>
      </c>
      <c r="AG1538" t="s">
        <v>15015</v>
      </c>
      <c r="AH1538" t="s">
        <v>1911</v>
      </c>
      <c r="AJ1538" t="s">
        <v>19026</v>
      </c>
    </row>
    <row r="1539" spans="1:36" x14ac:dyDescent="0.2">
      <c r="A1539" t="s">
        <v>2433</v>
      </c>
      <c r="B1539">
        <v>0</v>
      </c>
      <c r="C1539">
        <v>-2.3907349109649698</v>
      </c>
      <c r="D1539">
        <v>2.3907349109649698</v>
      </c>
      <c r="E1539" t="s">
        <v>30</v>
      </c>
      <c r="F1539">
        <v>3</v>
      </c>
      <c r="I1539">
        <v>447</v>
      </c>
      <c r="J1539" t="s">
        <v>14701</v>
      </c>
      <c r="K1539" t="s">
        <v>46</v>
      </c>
      <c r="L1539">
        <v>0.94051899999999999</v>
      </c>
      <c r="M1539" s="2">
        <v>2.0125299999999999E-9</v>
      </c>
      <c r="N1539">
        <v>87.703999999999994</v>
      </c>
      <c r="O1539">
        <v>81.128</v>
      </c>
      <c r="P1539">
        <v>60.125</v>
      </c>
      <c r="Q1539">
        <v>-1.6153999999999999</v>
      </c>
      <c r="R1539">
        <v>1439800000</v>
      </c>
      <c r="S1539">
        <v>40</v>
      </c>
      <c r="T1539">
        <v>2.3125376455126001</v>
      </c>
      <c r="U1539">
        <v>1.0432E-2</v>
      </c>
      <c r="V1539">
        <v>23.914816856384299</v>
      </c>
      <c r="W1539">
        <v>22.989486694335898</v>
      </c>
      <c r="X1539">
        <v>25.811623573303201</v>
      </c>
      <c r="Y1539" t="s">
        <v>297</v>
      </c>
      <c r="Z1539">
        <v>40</v>
      </c>
      <c r="AA1539" t="s">
        <v>297</v>
      </c>
      <c r="AB1539" t="s">
        <v>297</v>
      </c>
      <c r="AC1539" t="s">
        <v>15016</v>
      </c>
      <c r="AD1539" t="s">
        <v>15017</v>
      </c>
      <c r="AE1539">
        <v>801</v>
      </c>
      <c r="AF1539" t="s">
        <v>300</v>
      </c>
      <c r="AG1539" t="s">
        <v>15018</v>
      </c>
      <c r="AH1539" t="s">
        <v>1911</v>
      </c>
      <c r="AJ1539" t="s">
        <v>18097</v>
      </c>
    </row>
    <row r="1540" spans="1:36" x14ac:dyDescent="0.2">
      <c r="A1540" t="s">
        <v>653</v>
      </c>
      <c r="B1540">
        <v>-1.79973745346069</v>
      </c>
      <c r="C1540">
        <v>-2.2388224601745601</v>
      </c>
      <c r="D1540">
        <v>2.2388224601745601</v>
      </c>
      <c r="E1540" t="s">
        <v>30</v>
      </c>
      <c r="F1540">
        <v>3</v>
      </c>
      <c r="I1540">
        <v>447</v>
      </c>
      <c r="J1540" t="s">
        <v>14701</v>
      </c>
      <c r="K1540" t="s">
        <v>46</v>
      </c>
      <c r="L1540">
        <v>0.99584300000000003</v>
      </c>
      <c r="M1540" s="2">
        <v>1.11606E-13</v>
      </c>
      <c r="N1540">
        <v>111.13</v>
      </c>
      <c r="O1540">
        <v>99.822999999999993</v>
      </c>
      <c r="P1540">
        <v>82.150999999999996</v>
      </c>
      <c r="Q1540">
        <v>0.17419000000000001</v>
      </c>
      <c r="R1540">
        <v>985360000</v>
      </c>
      <c r="S1540">
        <v>42</v>
      </c>
      <c r="T1540">
        <v>2.3331875929176999</v>
      </c>
      <c r="U1540">
        <v>1.01217075386013E-2</v>
      </c>
      <c r="V1540">
        <v>23.165056228637699</v>
      </c>
      <c r="W1540">
        <v>22.654953002929702</v>
      </c>
      <c r="X1540">
        <v>25.4576272964478</v>
      </c>
      <c r="Y1540" t="s">
        <v>297</v>
      </c>
      <c r="Z1540">
        <v>42</v>
      </c>
      <c r="AA1540" t="s">
        <v>297</v>
      </c>
      <c r="AB1540" t="s">
        <v>297</v>
      </c>
      <c r="AC1540" t="s">
        <v>3337</v>
      </c>
      <c r="AD1540" t="s">
        <v>3338</v>
      </c>
      <c r="AE1540">
        <v>802</v>
      </c>
      <c r="AF1540" t="s">
        <v>300</v>
      </c>
      <c r="AG1540" t="s">
        <v>15019</v>
      </c>
      <c r="AH1540" t="s">
        <v>1911</v>
      </c>
      <c r="AJ1540" t="s">
        <v>18097</v>
      </c>
    </row>
    <row r="1541" spans="1:36" x14ac:dyDescent="0.2">
      <c r="A1541" t="s">
        <v>653</v>
      </c>
      <c r="B1541">
        <v>-1.68644618988037</v>
      </c>
      <c r="C1541">
        <v>-2.7650022506713898</v>
      </c>
      <c r="D1541">
        <v>2.7650022506713898</v>
      </c>
      <c r="E1541" t="s">
        <v>30</v>
      </c>
      <c r="F1541">
        <v>3</v>
      </c>
      <c r="I1541">
        <v>447</v>
      </c>
      <c r="J1541" t="s">
        <v>14701</v>
      </c>
      <c r="K1541" t="s">
        <v>46</v>
      </c>
      <c r="L1541">
        <v>0.99999499999999997</v>
      </c>
      <c r="M1541" s="2">
        <v>1.8538799999999999E-22</v>
      </c>
      <c r="N1541">
        <v>140.59</v>
      </c>
      <c r="O1541">
        <v>116.51</v>
      </c>
      <c r="P1541">
        <v>111.13</v>
      </c>
      <c r="Q1541">
        <v>0.22725999999999999</v>
      </c>
      <c r="R1541">
        <v>12044000000</v>
      </c>
      <c r="S1541">
        <v>46</v>
      </c>
      <c r="T1541">
        <v>2.70744468593342</v>
      </c>
      <c r="U1541">
        <v>6.4289276807980101E-3</v>
      </c>
      <c r="V1541">
        <v>23.914816856384299</v>
      </c>
      <c r="W1541">
        <v>22.989486694335898</v>
      </c>
      <c r="X1541">
        <v>25.811623573303201</v>
      </c>
      <c r="Y1541" t="s">
        <v>297</v>
      </c>
      <c r="Z1541">
        <v>46</v>
      </c>
      <c r="AA1541" t="s">
        <v>297</v>
      </c>
      <c r="AB1541" t="s">
        <v>297</v>
      </c>
      <c r="AC1541" t="s">
        <v>298</v>
      </c>
      <c r="AD1541" t="s">
        <v>299</v>
      </c>
      <c r="AE1541">
        <v>803</v>
      </c>
      <c r="AF1541" t="s">
        <v>300</v>
      </c>
      <c r="AG1541" t="s">
        <v>15020</v>
      </c>
      <c r="AH1541" t="s">
        <v>303</v>
      </c>
      <c r="AJ1541" t="s">
        <v>18097</v>
      </c>
    </row>
    <row r="1542" spans="1:36" x14ac:dyDescent="0.2">
      <c r="A1542" t="s">
        <v>2092</v>
      </c>
      <c r="B1542">
        <v>-1.97280526161194</v>
      </c>
      <c r="C1542">
        <v>-1.6518032550811801</v>
      </c>
      <c r="D1542">
        <v>1.97280526161194</v>
      </c>
      <c r="E1542" t="s">
        <v>30</v>
      </c>
      <c r="F1542">
        <v>3</v>
      </c>
      <c r="I1542">
        <v>452</v>
      </c>
      <c r="J1542" t="s">
        <v>14701</v>
      </c>
      <c r="K1542" t="s">
        <v>46</v>
      </c>
      <c r="L1542">
        <v>0.80107799999999996</v>
      </c>
      <c r="M1542" s="2">
        <v>1.5300099999999999E-22</v>
      </c>
      <c r="N1542">
        <v>137.09</v>
      </c>
      <c r="O1542">
        <v>130.62</v>
      </c>
      <c r="P1542">
        <v>100.64</v>
      </c>
      <c r="Q1542">
        <v>-1.0303</v>
      </c>
      <c r="R1542">
        <v>397410000</v>
      </c>
      <c r="S1542">
        <v>230</v>
      </c>
      <c r="T1542">
        <v>2.0957644027315001</v>
      </c>
      <c r="U1542">
        <v>1.37400450788881E-2</v>
      </c>
      <c r="V1542">
        <v>20.174461364746101</v>
      </c>
      <c r="W1542">
        <v>21.1619567871094</v>
      </c>
      <c r="X1542">
        <v>24.0445957183838</v>
      </c>
      <c r="Y1542" t="s">
        <v>15021</v>
      </c>
      <c r="Z1542" t="s">
        <v>3855</v>
      </c>
      <c r="AA1542" t="s">
        <v>15022</v>
      </c>
      <c r="AB1542" t="s">
        <v>15022</v>
      </c>
      <c r="AC1542" t="s">
        <v>15023</v>
      </c>
      <c r="AD1542" t="s">
        <v>15024</v>
      </c>
      <c r="AE1542">
        <v>809</v>
      </c>
      <c r="AF1542" t="s">
        <v>15025</v>
      </c>
      <c r="AG1542" t="s">
        <v>15026</v>
      </c>
      <c r="AH1542" t="s">
        <v>1977</v>
      </c>
      <c r="AJ1542" t="s">
        <v>19027</v>
      </c>
    </row>
    <row r="1543" spans="1:36" x14ac:dyDescent="0.2">
      <c r="A1543" t="s">
        <v>89</v>
      </c>
      <c r="B1543">
        <v>-1.4295668601989699</v>
      </c>
      <c r="C1543">
        <v>0</v>
      </c>
      <c r="D1543">
        <v>1.4295668601989699</v>
      </c>
      <c r="E1543" t="s">
        <v>30</v>
      </c>
      <c r="F1543">
        <v>2</v>
      </c>
      <c r="I1543">
        <v>466</v>
      </c>
      <c r="J1543" t="s">
        <v>14701</v>
      </c>
      <c r="K1543" t="s">
        <v>46</v>
      </c>
      <c r="L1543">
        <v>0.99800900000000003</v>
      </c>
      <c r="M1543">
        <v>1.0765200000000001E-4</v>
      </c>
      <c r="N1543">
        <v>88.754999999999995</v>
      </c>
      <c r="O1543">
        <v>54.533999999999999</v>
      </c>
      <c r="P1543">
        <v>41.029000000000003</v>
      </c>
      <c r="Q1543">
        <v>-1.9408000000000001</v>
      </c>
      <c r="R1543">
        <v>419030000</v>
      </c>
      <c r="S1543">
        <v>77</v>
      </c>
      <c r="T1543">
        <v>1.4161008757229701</v>
      </c>
      <c r="U1543">
        <v>4.0874160322436202E-2</v>
      </c>
      <c r="V1543">
        <v>23.216386795043899</v>
      </c>
      <c r="W1543">
        <v>23.734382629394499</v>
      </c>
      <c r="X1543">
        <v>25.951740264892599</v>
      </c>
      <c r="Y1543" t="s">
        <v>311</v>
      </c>
      <c r="Z1543" t="s">
        <v>8828</v>
      </c>
      <c r="AA1543" t="s">
        <v>313</v>
      </c>
      <c r="AB1543" t="s">
        <v>313</v>
      </c>
      <c r="AC1543" t="s">
        <v>15027</v>
      </c>
      <c r="AD1543" t="s">
        <v>15028</v>
      </c>
      <c r="AE1543">
        <v>831</v>
      </c>
      <c r="AF1543" t="s">
        <v>316</v>
      </c>
      <c r="AG1543" t="s">
        <v>15029</v>
      </c>
      <c r="AH1543" t="s">
        <v>1977</v>
      </c>
      <c r="AJ1543" t="s">
        <v>18993</v>
      </c>
    </row>
    <row r="1544" spans="1:36" x14ac:dyDescent="0.2">
      <c r="A1544" t="s">
        <v>2092</v>
      </c>
      <c r="B1544">
        <v>-1.88318347930908</v>
      </c>
      <c r="C1544">
        <v>-1.6622172594070399</v>
      </c>
      <c r="D1544">
        <v>1.88318347930908</v>
      </c>
      <c r="E1544" t="s">
        <v>30</v>
      </c>
      <c r="F1544">
        <v>2</v>
      </c>
      <c r="I1544">
        <v>466</v>
      </c>
      <c r="J1544" t="s">
        <v>14701</v>
      </c>
      <c r="K1544" t="s">
        <v>46</v>
      </c>
      <c r="L1544">
        <v>0.99948300000000001</v>
      </c>
      <c r="M1544">
        <v>1.4354299999999999E-3</v>
      </c>
      <c r="N1544">
        <v>56.598999999999997</v>
      </c>
      <c r="O1544">
        <v>41.509</v>
      </c>
      <c r="P1544">
        <v>41.029000000000003</v>
      </c>
      <c r="Q1544">
        <v>-1.9408000000000001</v>
      </c>
      <c r="R1544">
        <v>316390000</v>
      </c>
      <c r="S1544">
        <v>79</v>
      </c>
      <c r="T1544">
        <v>2.0431962697138801</v>
      </c>
      <c r="U1544">
        <v>1.4811510791366901E-2</v>
      </c>
      <c r="V1544">
        <v>21.463678359985401</v>
      </c>
      <c r="W1544">
        <v>20.9692077636719</v>
      </c>
      <c r="X1544">
        <v>25.7703504562378</v>
      </c>
      <c r="Y1544" t="s">
        <v>311</v>
      </c>
      <c r="Z1544" t="s">
        <v>9941</v>
      </c>
      <c r="AA1544" t="s">
        <v>313</v>
      </c>
      <c r="AB1544" t="s">
        <v>313</v>
      </c>
      <c r="AC1544" t="s">
        <v>15030</v>
      </c>
      <c r="AD1544" t="s">
        <v>15028</v>
      </c>
      <c r="AE1544">
        <v>832</v>
      </c>
      <c r="AF1544" t="s">
        <v>316</v>
      </c>
      <c r="AG1544" t="s">
        <v>15031</v>
      </c>
      <c r="AH1544" t="s">
        <v>1977</v>
      </c>
      <c r="AJ1544" t="s">
        <v>18993</v>
      </c>
    </row>
    <row r="1545" spans="1:36" x14ac:dyDescent="0.2">
      <c r="A1545" t="s">
        <v>260</v>
      </c>
      <c r="B1545">
        <v>1.7369304895401001</v>
      </c>
      <c r="C1545">
        <v>-1.7369304895401001</v>
      </c>
      <c r="D1545">
        <v>0</v>
      </c>
      <c r="E1545" t="s">
        <v>30</v>
      </c>
      <c r="F1545">
        <v>4</v>
      </c>
      <c r="I1545">
        <v>466</v>
      </c>
      <c r="J1545" t="s">
        <v>14701</v>
      </c>
      <c r="K1545" t="s">
        <v>46</v>
      </c>
      <c r="L1545">
        <v>0.94994999999999996</v>
      </c>
      <c r="M1545" s="2">
        <v>1.5885300000000001E-16</v>
      </c>
      <c r="N1545">
        <v>97.046999999999997</v>
      </c>
      <c r="O1545">
        <v>88.962999999999994</v>
      </c>
      <c r="P1545">
        <v>62.033999999999999</v>
      </c>
      <c r="Q1545">
        <v>0.88378000000000001</v>
      </c>
      <c r="R1545">
        <v>974010000</v>
      </c>
      <c r="S1545">
        <v>52</v>
      </c>
      <c r="T1545">
        <v>1.6506569148793</v>
      </c>
      <c r="U1545">
        <v>2.7292747485442002E-2</v>
      </c>
      <c r="V1545">
        <v>25.149353981018098</v>
      </c>
      <c r="W1545">
        <v>22.324600219726602</v>
      </c>
      <c r="X1545">
        <v>24.039435386657701</v>
      </c>
      <c r="Y1545" t="s">
        <v>311</v>
      </c>
      <c r="Z1545" t="s">
        <v>127</v>
      </c>
      <c r="AA1545" t="s">
        <v>313</v>
      </c>
      <c r="AB1545" t="s">
        <v>313</v>
      </c>
      <c r="AC1545" t="s">
        <v>3393</v>
      </c>
      <c r="AD1545" t="s">
        <v>3394</v>
      </c>
      <c r="AE1545">
        <v>839</v>
      </c>
      <c r="AF1545" t="s">
        <v>316</v>
      </c>
      <c r="AG1545" t="s">
        <v>15032</v>
      </c>
      <c r="AH1545" t="s">
        <v>1911</v>
      </c>
      <c r="AJ1545" t="s">
        <v>19028</v>
      </c>
    </row>
    <row r="1546" spans="1:36" x14ac:dyDescent="0.2">
      <c r="A1546" t="s">
        <v>5241</v>
      </c>
      <c r="B1546">
        <v>3.8812885284423801</v>
      </c>
      <c r="C1546">
        <v>-5.44999074935913</v>
      </c>
      <c r="D1546">
        <v>5.44999074935913</v>
      </c>
      <c r="E1546" t="s">
        <v>30</v>
      </c>
      <c r="F1546">
        <v>4</v>
      </c>
      <c r="I1546">
        <v>466</v>
      </c>
      <c r="J1546" t="s">
        <v>14701</v>
      </c>
      <c r="K1546" t="s">
        <v>46</v>
      </c>
      <c r="L1546">
        <v>0.99920699999999996</v>
      </c>
      <c r="M1546" s="2">
        <v>1.94217E-21</v>
      </c>
      <c r="N1546">
        <v>113.35</v>
      </c>
      <c r="O1546">
        <v>101.39</v>
      </c>
      <c r="P1546">
        <v>97.046999999999997</v>
      </c>
      <c r="Q1546">
        <v>0.13768</v>
      </c>
      <c r="R1546">
        <v>1059500000</v>
      </c>
      <c r="S1546">
        <v>56</v>
      </c>
      <c r="T1546">
        <v>5.3225029401475599</v>
      </c>
      <c r="U1546">
        <v>4.2424242424242403E-3</v>
      </c>
      <c r="V1546">
        <v>23.057393074035598</v>
      </c>
      <c r="W1546">
        <v>20.191835403442401</v>
      </c>
      <c r="X1546">
        <v>25.262912750244102</v>
      </c>
      <c r="Y1546" t="s">
        <v>311</v>
      </c>
      <c r="Z1546" t="s">
        <v>3396</v>
      </c>
      <c r="AA1546" t="s">
        <v>313</v>
      </c>
      <c r="AB1546" t="s">
        <v>313</v>
      </c>
      <c r="AC1546" t="s">
        <v>3397</v>
      </c>
      <c r="AD1546" t="s">
        <v>3398</v>
      </c>
      <c r="AE1546">
        <v>840</v>
      </c>
      <c r="AF1546" t="s">
        <v>316</v>
      </c>
      <c r="AG1546" t="s">
        <v>15033</v>
      </c>
      <c r="AH1546" t="s">
        <v>1911</v>
      </c>
      <c r="AJ1546" t="s">
        <v>19029</v>
      </c>
    </row>
    <row r="1547" spans="1:36" x14ac:dyDescent="0.2">
      <c r="A1547" t="s">
        <v>89</v>
      </c>
      <c r="B1547">
        <v>-1.4879719018936199</v>
      </c>
      <c r="C1547">
        <v>0</v>
      </c>
      <c r="D1547">
        <v>1.4879719018936199</v>
      </c>
      <c r="E1547" t="s">
        <v>30</v>
      </c>
      <c r="F1547">
        <v>2</v>
      </c>
      <c r="I1547">
        <v>466</v>
      </c>
      <c r="J1547" t="s">
        <v>14701</v>
      </c>
      <c r="K1547" t="s">
        <v>46</v>
      </c>
      <c r="L1547">
        <v>0.956843</v>
      </c>
      <c r="M1547" s="2">
        <v>2.8249000000000001E-28</v>
      </c>
      <c r="N1547">
        <v>165.82</v>
      </c>
      <c r="O1547">
        <v>125.2</v>
      </c>
      <c r="P1547">
        <v>119.56</v>
      </c>
      <c r="Q1547">
        <v>1.3664000000000001</v>
      </c>
      <c r="R1547">
        <v>25002000000</v>
      </c>
      <c r="S1547">
        <v>7</v>
      </c>
      <c r="T1547">
        <v>1.4966930389286499</v>
      </c>
      <c r="U1547">
        <v>3.5498330948974699E-2</v>
      </c>
      <c r="V1547">
        <v>24.867673873901399</v>
      </c>
      <c r="W1547">
        <v>25.2166748046875</v>
      </c>
      <c r="X1547">
        <v>26.123431205749501</v>
      </c>
      <c r="Y1547" t="s">
        <v>311</v>
      </c>
      <c r="Z1547" t="s">
        <v>3400</v>
      </c>
      <c r="AA1547" t="s">
        <v>313</v>
      </c>
      <c r="AB1547" t="s">
        <v>313</v>
      </c>
      <c r="AC1547" t="s">
        <v>3401</v>
      </c>
      <c r="AD1547" t="s">
        <v>3402</v>
      </c>
      <c r="AE1547">
        <v>841</v>
      </c>
      <c r="AF1547" t="s">
        <v>316</v>
      </c>
      <c r="AG1547" t="s">
        <v>15034</v>
      </c>
      <c r="AH1547" t="s">
        <v>1977</v>
      </c>
      <c r="AJ1547" t="s">
        <v>18126</v>
      </c>
    </row>
    <row r="1548" spans="1:36" x14ac:dyDescent="0.2">
      <c r="A1548" t="s">
        <v>2433</v>
      </c>
      <c r="B1548">
        <v>0</v>
      </c>
      <c r="C1548">
        <v>-2.5313408374786399</v>
      </c>
      <c r="D1548">
        <v>2.5313408374786399</v>
      </c>
      <c r="E1548" t="s">
        <v>30</v>
      </c>
      <c r="F1548">
        <v>2</v>
      </c>
      <c r="I1548">
        <v>466</v>
      </c>
      <c r="J1548" t="s">
        <v>14701</v>
      </c>
      <c r="K1548" t="s">
        <v>46</v>
      </c>
      <c r="L1548">
        <v>0.99892300000000001</v>
      </c>
      <c r="M1548" s="2">
        <v>1.00728E-41</v>
      </c>
      <c r="N1548">
        <v>188.35</v>
      </c>
      <c r="O1548">
        <v>147.72999999999999</v>
      </c>
      <c r="P1548">
        <v>156.72999999999999</v>
      </c>
      <c r="Q1548">
        <v>-0.65442</v>
      </c>
      <c r="R1548">
        <v>29804000000</v>
      </c>
      <c r="S1548">
        <v>20</v>
      </c>
      <c r="T1548">
        <v>2.4391113845858401</v>
      </c>
      <c r="U1548">
        <v>8.7675568743818006E-3</v>
      </c>
      <c r="V1548">
        <v>26.6645975112915</v>
      </c>
      <c r="W1548">
        <v>25.728866577148398</v>
      </c>
      <c r="X1548">
        <v>27.429443359375</v>
      </c>
      <c r="Y1548" t="s">
        <v>311</v>
      </c>
      <c r="Z1548" t="s">
        <v>318</v>
      </c>
      <c r="AA1548" t="s">
        <v>313</v>
      </c>
      <c r="AB1548" t="s">
        <v>313</v>
      </c>
      <c r="AC1548" t="s">
        <v>319</v>
      </c>
      <c r="AD1548" t="s">
        <v>320</v>
      </c>
      <c r="AE1548">
        <v>845</v>
      </c>
      <c r="AF1548" t="s">
        <v>316</v>
      </c>
      <c r="AG1548" t="s">
        <v>15043</v>
      </c>
      <c r="AH1548" t="s">
        <v>69</v>
      </c>
      <c r="AJ1548" t="s">
        <v>18126</v>
      </c>
    </row>
    <row r="1549" spans="1:36" x14ac:dyDescent="0.2">
      <c r="A1549" t="s">
        <v>54</v>
      </c>
      <c r="B1549">
        <v>-2.3405132293701199</v>
      </c>
      <c r="C1549">
        <v>2.49867939949036</v>
      </c>
      <c r="D1549">
        <v>-2.49867939949036</v>
      </c>
      <c r="E1549" t="s">
        <v>30</v>
      </c>
      <c r="F1549">
        <v>2</v>
      </c>
      <c r="I1549">
        <v>492</v>
      </c>
      <c r="J1549" t="s">
        <v>14701</v>
      </c>
      <c r="K1549" t="s">
        <v>46</v>
      </c>
      <c r="L1549">
        <v>0.82392799999999999</v>
      </c>
      <c r="M1549" s="2">
        <v>1.62338E-5</v>
      </c>
      <c r="N1549">
        <v>77.42</v>
      </c>
      <c r="O1549">
        <v>72.105000000000004</v>
      </c>
      <c r="P1549">
        <v>77.42</v>
      </c>
      <c r="Q1549">
        <v>9.7456999999999995E-3</v>
      </c>
      <c r="R1549">
        <v>160810000</v>
      </c>
      <c r="S1549">
        <v>123</v>
      </c>
      <c r="T1549">
        <v>2.6331902185354301</v>
      </c>
      <c r="U1549">
        <v>6.9424206815511197E-3</v>
      </c>
      <c r="V1549">
        <v>21.518565177917498</v>
      </c>
      <c r="W1549">
        <v>24.119178771972699</v>
      </c>
      <c r="X1549">
        <v>21.1651916503906</v>
      </c>
      <c r="Y1549" t="s">
        <v>330</v>
      </c>
      <c r="Z1549">
        <v>123</v>
      </c>
      <c r="AA1549" t="s">
        <v>330</v>
      </c>
      <c r="AB1549" t="s">
        <v>330</v>
      </c>
      <c r="AC1549" t="s">
        <v>15054</v>
      </c>
      <c r="AD1549" t="s">
        <v>15055</v>
      </c>
      <c r="AE1549">
        <v>901</v>
      </c>
      <c r="AF1549" t="s">
        <v>333</v>
      </c>
      <c r="AG1549" t="s">
        <v>15056</v>
      </c>
      <c r="AH1549" t="s">
        <v>1977</v>
      </c>
      <c r="AJ1549" t="s">
        <v>19030</v>
      </c>
    </row>
    <row r="1550" spans="1:36" x14ac:dyDescent="0.2">
      <c r="A1550" t="s">
        <v>151</v>
      </c>
      <c r="B1550">
        <v>-2.0306215286254901</v>
      </c>
      <c r="C1550">
        <v>2.0306215286254901</v>
      </c>
      <c r="D1550">
        <v>-1.9218939542770399</v>
      </c>
      <c r="E1550" t="s">
        <v>30</v>
      </c>
      <c r="F1550">
        <v>3</v>
      </c>
      <c r="I1550">
        <v>492</v>
      </c>
      <c r="J1550" t="s">
        <v>14701</v>
      </c>
      <c r="K1550" t="s">
        <v>46</v>
      </c>
      <c r="L1550">
        <v>0.88783100000000004</v>
      </c>
      <c r="M1550" s="2">
        <v>7.3325500000000001E-5</v>
      </c>
      <c r="N1550">
        <v>75.896000000000001</v>
      </c>
      <c r="O1550">
        <v>51.866999999999997</v>
      </c>
      <c r="P1550">
        <v>58.92</v>
      </c>
      <c r="Q1550">
        <v>0.95677999999999996</v>
      </c>
      <c r="R1550">
        <v>91305000</v>
      </c>
      <c r="S1550">
        <v>63</v>
      </c>
      <c r="T1550">
        <v>2.1669039822143201</v>
      </c>
      <c r="U1550">
        <v>1.2558213716108499E-2</v>
      </c>
      <c r="V1550">
        <v>20.269440650939899</v>
      </c>
      <c r="W1550">
        <v>24.3685302734375</v>
      </c>
      <c r="X1550">
        <v>20.772426605224599</v>
      </c>
      <c r="Y1550" t="s">
        <v>330</v>
      </c>
      <c r="Z1550">
        <v>63</v>
      </c>
      <c r="AA1550" t="s">
        <v>330</v>
      </c>
      <c r="AB1550" t="s">
        <v>330</v>
      </c>
      <c r="AC1550" t="s">
        <v>15057</v>
      </c>
      <c r="AD1550" t="s">
        <v>15058</v>
      </c>
      <c r="AE1550">
        <v>907</v>
      </c>
      <c r="AF1550" t="s">
        <v>333</v>
      </c>
      <c r="AG1550" t="s">
        <v>15059</v>
      </c>
      <c r="AH1550">
        <v>3</v>
      </c>
      <c r="AJ1550" t="s">
        <v>19031</v>
      </c>
    </row>
    <row r="1551" spans="1:36" x14ac:dyDescent="0.2">
      <c r="A1551" t="s">
        <v>54</v>
      </c>
      <c r="B1551">
        <v>-2.0153932571411102</v>
      </c>
      <c r="C1551">
        <v>3.0894484519958501</v>
      </c>
      <c r="D1551">
        <v>-3.0894484519958501</v>
      </c>
      <c r="E1551" t="s">
        <v>30</v>
      </c>
      <c r="F1551">
        <v>3</v>
      </c>
      <c r="I1551">
        <v>492</v>
      </c>
      <c r="J1551" t="s">
        <v>14701</v>
      </c>
      <c r="K1551" t="s">
        <v>46</v>
      </c>
      <c r="L1551">
        <v>0.85843100000000006</v>
      </c>
      <c r="M1551" s="2">
        <v>7.3325500000000001E-5</v>
      </c>
      <c r="N1551">
        <v>75.896000000000001</v>
      </c>
      <c r="O1551">
        <v>51.866999999999997</v>
      </c>
      <c r="P1551">
        <v>75.896000000000001</v>
      </c>
      <c r="Q1551">
        <v>-0.32701999999999998</v>
      </c>
      <c r="R1551">
        <v>46465000</v>
      </c>
      <c r="S1551">
        <v>67</v>
      </c>
      <c r="T1551">
        <v>2.9890436050547802</v>
      </c>
      <c r="U1551">
        <v>5.0692431561996801E-3</v>
      </c>
      <c r="V1551">
        <v>21.4256477355957</v>
      </c>
      <c r="W1551">
        <v>23.089113235473601</v>
      </c>
      <c r="X1551">
        <v>20.750465393066399</v>
      </c>
      <c r="Y1551" t="s">
        <v>330</v>
      </c>
      <c r="Z1551">
        <v>67</v>
      </c>
      <c r="AA1551" t="s">
        <v>330</v>
      </c>
      <c r="AB1551" t="s">
        <v>330</v>
      </c>
      <c r="AC1551" t="s">
        <v>15060</v>
      </c>
      <c r="AD1551" t="s">
        <v>15061</v>
      </c>
      <c r="AE1551">
        <v>909</v>
      </c>
      <c r="AF1551" t="s">
        <v>333</v>
      </c>
      <c r="AG1551" t="s">
        <v>15062</v>
      </c>
      <c r="AH1551">
        <v>3</v>
      </c>
      <c r="AJ1551" t="s">
        <v>19031</v>
      </c>
    </row>
    <row r="1552" spans="1:36" x14ac:dyDescent="0.2">
      <c r="A1552" t="s">
        <v>151</v>
      </c>
      <c r="B1552">
        <v>-2.7985386848449698</v>
      </c>
      <c r="C1552">
        <v>2.7985386848449698</v>
      </c>
      <c r="D1552">
        <v>-2.5820581912994398</v>
      </c>
      <c r="E1552" t="s">
        <v>30</v>
      </c>
      <c r="F1552">
        <v>3</v>
      </c>
      <c r="I1552">
        <v>492</v>
      </c>
      <c r="J1552" t="s">
        <v>14701</v>
      </c>
      <c r="K1552" t="s">
        <v>46</v>
      </c>
      <c r="L1552">
        <v>0.99099199999999998</v>
      </c>
      <c r="M1552" s="2">
        <v>6.8653100000000002E-5</v>
      </c>
      <c r="N1552">
        <v>76.417000000000002</v>
      </c>
      <c r="O1552">
        <v>19.471</v>
      </c>
      <c r="P1552">
        <v>76.417000000000002</v>
      </c>
      <c r="Q1552">
        <v>-0.44817000000000001</v>
      </c>
      <c r="R1552">
        <v>119300000</v>
      </c>
      <c r="S1552">
        <v>71</v>
      </c>
      <c r="T1552">
        <v>2.91822403518406</v>
      </c>
      <c r="U1552">
        <v>5.53374233128834E-3</v>
      </c>
      <c r="V1552">
        <v>20.190125465393098</v>
      </c>
      <c r="W1552">
        <v>24.6138610839844</v>
      </c>
      <c r="X1552">
        <v>21.0250902175903</v>
      </c>
      <c r="Y1552" t="s">
        <v>330</v>
      </c>
      <c r="Z1552">
        <v>71</v>
      </c>
      <c r="AA1552" t="s">
        <v>330</v>
      </c>
      <c r="AB1552" t="s">
        <v>330</v>
      </c>
      <c r="AC1552" t="s">
        <v>15063</v>
      </c>
      <c r="AD1552" t="s">
        <v>15064</v>
      </c>
      <c r="AE1552">
        <v>911</v>
      </c>
      <c r="AF1552" t="s">
        <v>333</v>
      </c>
      <c r="AG1552" t="s">
        <v>15065</v>
      </c>
      <c r="AH1552" t="s">
        <v>1977</v>
      </c>
      <c r="AJ1552" t="s">
        <v>19031</v>
      </c>
    </row>
    <row r="1553" spans="1:36" x14ac:dyDescent="0.2">
      <c r="A1553" t="s">
        <v>2092</v>
      </c>
      <c r="B1553">
        <v>-1.8229939937591599</v>
      </c>
      <c r="C1553">
        <v>-1.4538873434066799</v>
      </c>
      <c r="D1553">
        <v>1.8229939937591599</v>
      </c>
      <c r="E1553" t="s">
        <v>30</v>
      </c>
      <c r="F1553">
        <v>3</v>
      </c>
      <c r="I1553">
        <v>498</v>
      </c>
      <c r="J1553" t="s">
        <v>14701</v>
      </c>
      <c r="K1553" t="s">
        <v>46</v>
      </c>
      <c r="L1553">
        <v>0.99957799999999997</v>
      </c>
      <c r="M1553" s="2">
        <v>2.5814199999999999E-32</v>
      </c>
      <c r="N1553">
        <v>157.79</v>
      </c>
      <c r="O1553">
        <v>125.61</v>
      </c>
      <c r="P1553">
        <v>92.275000000000006</v>
      </c>
      <c r="Q1553">
        <v>-1.1608000000000001</v>
      </c>
      <c r="R1553">
        <v>422720000</v>
      </c>
      <c r="S1553">
        <v>268</v>
      </c>
      <c r="T1553">
        <v>1.91413126312888</v>
      </c>
      <c r="U1553">
        <v>1.8162443144899301E-2</v>
      </c>
      <c r="V1553">
        <v>20.036506652831999</v>
      </c>
      <c r="W1553">
        <v>20.27707862854</v>
      </c>
      <c r="X1553">
        <v>21.862261772155801</v>
      </c>
      <c r="Y1553" t="s">
        <v>3469</v>
      </c>
      <c r="Z1553" t="s">
        <v>3484</v>
      </c>
      <c r="AA1553" t="s">
        <v>3471</v>
      </c>
      <c r="AB1553" t="s">
        <v>3471</v>
      </c>
      <c r="AC1553" t="s">
        <v>3485</v>
      </c>
      <c r="AD1553" t="s">
        <v>3486</v>
      </c>
      <c r="AE1553">
        <v>931</v>
      </c>
      <c r="AF1553" t="s">
        <v>3474</v>
      </c>
      <c r="AG1553" t="s">
        <v>15068</v>
      </c>
      <c r="AH1553" t="s">
        <v>1977</v>
      </c>
      <c r="AJ1553" t="s">
        <v>18268</v>
      </c>
    </row>
    <row r="1554" spans="1:36" x14ac:dyDescent="0.2">
      <c r="A1554" t="s">
        <v>89</v>
      </c>
      <c r="B1554">
        <v>-1.6438695192337001</v>
      </c>
      <c r="C1554">
        <v>0</v>
      </c>
      <c r="D1554">
        <v>1.6438695192337001</v>
      </c>
      <c r="E1554" t="s">
        <v>30</v>
      </c>
      <c r="F1554">
        <v>3</v>
      </c>
      <c r="I1554">
        <v>507</v>
      </c>
      <c r="J1554" t="s">
        <v>14701</v>
      </c>
      <c r="K1554" t="s">
        <v>46</v>
      </c>
      <c r="L1554">
        <v>0.849383</v>
      </c>
      <c r="M1554" s="2">
        <v>1.4969300000000001E-5</v>
      </c>
      <c r="N1554">
        <v>89.260999999999996</v>
      </c>
      <c r="O1554">
        <v>73.945999999999998</v>
      </c>
      <c r="P1554">
        <v>64.028000000000006</v>
      </c>
      <c r="Q1554">
        <v>0.1736</v>
      </c>
      <c r="R1554">
        <v>22047000</v>
      </c>
      <c r="S1554">
        <v>211</v>
      </c>
      <c r="T1554">
        <v>1.6491477207662</v>
      </c>
      <c r="U1554">
        <v>2.7315372424722699E-2</v>
      </c>
      <c r="V1554">
        <v>19.931228637695298</v>
      </c>
      <c r="W1554">
        <v>19.880588531494102</v>
      </c>
      <c r="X1554">
        <v>21.811127662658699</v>
      </c>
      <c r="Y1554" t="s">
        <v>15071</v>
      </c>
      <c r="Z1554" t="s">
        <v>15072</v>
      </c>
      <c r="AA1554" t="s">
        <v>15073</v>
      </c>
      <c r="AB1554" t="s">
        <v>15073</v>
      </c>
      <c r="AC1554" t="s">
        <v>15074</v>
      </c>
      <c r="AD1554" t="s">
        <v>15075</v>
      </c>
      <c r="AE1554">
        <v>940</v>
      </c>
      <c r="AF1554" t="s">
        <v>15076</v>
      </c>
      <c r="AG1554" t="s">
        <v>15077</v>
      </c>
      <c r="AH1554">
        <v>3</v>
      </c>
      <c r="AJ1554" t="s">
        <v>19032</v>
      </c>
    </row>
    <row r="1555" spans="1:36" x14ac:dyDescent="0.2">
      <c r="A1555" t="s">
        <v>653</v>
      </c>
      <c r="B1555">
        <v>-3.2283084392547599</v>
      </c>
      <c r="C1555">
        <v>-3.7435443401336701</v>
      </c>
      <c r="D1555">
        <v>3.7435443401336701</v>
      </c>
      <c r="E1555" t="s">
        <v>30</v>
      </c>
      <c r="F1555">
        <v>2</v>
      </c>
      <c r="I1555">
        <v>511</v>
      </c>
      <c r="J1555" t="s">
        <v>14701</v>
      </c>
      <c r="K1555" t="s">
        <v>46</v>
      </c>
      <c r="L1555">
        <v>0.99158900000000005</v>
      </c>
      <c r="M1555" s="2">
        <v>4.7152700000000001E-11</v>
      </c>
      <c r="N1555">
        <v>148.41</v>
      </c>
      <c r="O1555">
        <v>135.99</v>
      </c>
      <c r="P1555">
        <v>80.468999999999994</v>
      </c>
      <c r="Q1555">
        <v>-0.34615000000000001</v>
      </c>
      <c r="R1555">
        <v>1208300000</v>
      </c>
      <c r="S1555">
        <v>264</v>
      </c>
      <c r="T1555">
        <v>3.8757346967794302</v>
      </c>
      <c r="U1555">
        <v>2.9830508474576298E-3</v>
      </c>
      <c r="V1555">
        <v>22.4436197280884</v>
      </c>
      <c r="W1555">
        <v>21.723424911498999</v>
      </c>
      <c r="X1555">
        <v>25.444787025451699</v>
      </c>
      <c r="Y1555" t="s">
        <v>3512</v>
      </c>
      <c r="Z1555" t="s">
        <v>3513</v>
      </c>
      <c r="AA1555" t="s">
        <v>3514</v>
      </c>
      <c r="AB1555" t="s">
        <v>3514</v>
      </c>
      <c r="AC1555" t="s">
        <v>3515</v>
      </c>
      <c r="AD1555" t="s">
        <v>3516</v>
      </c>
      <c r="AE1555">
        <v>943</v>
      </c>
      <c r="AF1555" t="s">
        <v>3517</v>
      </c>
      <c r="AG1555" t="s">
        <v>15078</v>
      </c>
      <c r="AH1555" t="s">
        <v>1977</v>
      </c>
      <c r="AJ1555" t="s">
        <v>18272</v>
      </c>
    </row>
    <row r="1556" spans="1:36" x14ac:dyDescent="0.2">
      <c r="A1556" t="s">
        <v>653</v>
      </c>
      <c r="B1556">
        <v>-3.0648844242095898</v>
      </c>
      <c r="C1556">
        <v>-3.6141059398651101</v>
      </c>
      <c r="D1556">
        <v>3.6141059398651101</v>
      </c>
      <c r="E1556" t="s">
        <v>30</v>
      </c>
      <c r="F1556">
        <v>2</v>
      </c>
      <c r="I1556">
        <v>511</v>
      </c>
      <c r="J1556" t="s">
        <v>14701</v>
      </c>
      <c r="K1556" t="s">
        <v>46</v>
      </c>
      <c r="L1556">
        <v>0.99163699999999999</v>
      </c>
      <c r="M1556" s="2">
        <v>4.9187999999999997E-8</v>
      </c>
      <c r="N1556">
        <v>138.41999999999999</v>
      </c>
      <c r="O1556">
        <v>126.63</v>
      </c>
      <c r="P1556">
        <v>80.468999999999994</v>
      </c>
      <c r="Q1556">
        <v>-0.34615000000000001</v>
      </c>
      <c r="R1556">
        <v>207500000</v>
      </c>
      <c r="S1556">
        <v>265</v>
      </c>
      <c r="T1556">
        <v>3.7303551696540702</v>
      </c>
      <c r="U1556">
        <v>3.0254545454545499E-3</v>
      </c>
      <c r="V1556">
        <v>22.4436197280884</v>
      </c>
      <c r="W1556">
        <v>21.723424911498999</v>
      </c>
      <c r="X1556">
        <v>25.126815795898398</v>
      </c>
      <c r="Y1556" t="s">
        <v>3512</v>
      </c>
      <c r="Z1556" t="s">
        <v>3519</v>
      </c>
      <c r="AA1556" t="s">
        <v>3514</v>
      </c>
      <c r="AB1556" t="s">
        <v>3514</v>
      </c>
      <c r="AC1556" t="s">
        <v>3520</v>
      </c>
      <c r="AD1556" t="s">
        <v>3516</v>
      </c>
      <c r="AE1556">
        <v>944</v>
      </c>
      <c r="AF1556" t="s">
        <v>3517</v>
      </c>
      <c r="AG1556" t="s">
        <v>15079</v>
      </c>
      <c r="AH1556" t="s">
        <v>1977</v>
      </c>
      <c r="AJ1556" t="s">
        <v>18272</v>
      </c>
    </row>
    <row r="1557" spans="1:36" x14ac:dyDescent="0.2">
      <c r="A1557" t="s">
        <v>653</v>
      </c>
      <c r="B1557">
        <v>-3.2283084392547599</v>
      </c>
      <c r="C1557">
        <v>-3.7435443401336701</v>
      </c>
      <c r="D1557">
        <v>3.7435443401336701</v>
      </c>
      <c r="E1557" t="s">
        <v>30</v>
      </c>
      <c r="F1557">
        <v>2</v>
      </c>
      <c r="I1557">
        <v>511</v>
      </c>
      <c r="J1557" t="s">
        <v>14701</v>
      </c>
      <c r="K1557" t="s">
        <v>46</v>
      </c>
      <c r="L1557">
        <v>0.99994400000000006</v>
      </c>
      <c r="M1557" s="2">
        <v>4.7152700000000001E-11</v>
      </c>
      <c r="N1557">
        <v>148.41</v>
      </c>
      <c r="O1557">
        <v>135.99</v>
      </c>
      <c r="P1557">
        <v>90.412000000000006</v>
      </c>
      <c r="Q1557">
        <v>-0.27849000000000002</v>
      </c>
      <c r="R1557">
        <v>934100000</v>
      </c>
      <c r="S1557">
        <v>270</v>
      </c>
      <c r="T1557">
        <v>3.8757346967794302</v>
      </c>
      <c r="U1557">
        <v>2.9957446808510598E-3</v>
      </c>
      <c r="V1557">
        <v>22.4436197280884</v>
      </c>
      <c r="W1557">
        <v>21.723424911498999</v>
      </c>
      <c r="X1557">
        <v>25.444787025451699</v>
      </c>
      <c r="Y1557" t="s">
        <v>3512</v>
      </c>
      <c r="Z1557" t="s">
        <v>3526</v>
      </c>
      <c r="AA1557" t="s">
        <v>3514</v>
      </c>
      <c r="AB1557" t="s">
        <v>3514</v>
      </c>
      <c r="AC1557" t="s">
        <v>3527</v>
      </c>
      <c r="AD1557" t="s">
        <v>3528</v>
      </c>
      <c r="AE1557">
        <v>946</v>
      </c>
      <c r="AF1557" t="s">
        <v>3517</v>
      </c>
      <c r="AG1557" t="s">
        <v>15080</v>
      </c>
      <c r="AH1557" t="s">
        <v>1977</v>
      </c>
      <c r="AJ1557" t="s">
        <v>18272</v>
      </c>
    </row>
    <row r="1558" spans="1:36" x14ac:dyDescent="0.2">
      <c r="A1558" t="s">
        <v>2433</v>
      </c>
      <c r="B1558">
        <v>0</v>
      </c>
      <c r="C1558">
        <v>-2.2300376892089799</v>
      </c>
      <c r="D1558">
        <v>2.2300376892089799</v>
      </c>
      <c r="E1558" t="s">
        <v>30</v>
      </c>
      <c r="F1558">
        <v>2</v>
      </c>
      <c r="I1558">
        <v>536</v>
      </c>
      <c r="J1558" t="s">
        <v>14701</v>
      </c>
      <c r="K1558" t="s">
        <v>46</v>
      </c>
      <c r="L1558">
        <v>0.98624999999999996</v>
      </c>
      <c r="M1558">
        <v>2.3561300000000001E-3</v>
      </c>
      <c r="N1558">
        <v>61.164999999999999</v>
      </c>
      <c r="O1558">
        <v>50.121000000000002</v>
      </c>
      <c r="P1558">
        <v>46.701000000000001</v>
      </c>
      <c r="Q1558">
        <v>8.3035999999999999E-2</v>
      </c>
      <c r="R1558">
        <v>6414000000</v>
      </c>
      <c r="S1558">
        <v>434</v>
      </c>
      <c r="T1558">
        <v>2.1286094305106</v>
      </c>
      <c r="U1558">
        <v>1.3254841208365601E-2</v>
      </c>
      <c r="V1558">
        <v>23.774939537048301</v>
      </c>
      <c r="W1558">
        <v>22.7413539886475</v>
      </c>
      <c r="X1558">
        <v>25.2994270324707</v>
      </c>
      <c r="Y1558" t="s">
        <v>346</v>
      </c>
      <c r="Z1558" t="s">
        <v>3560</v>
      </c>
      <c r="AA1558" t="s">
        <v>348</v>
      </c>
      <c r="AB1558" t="s">
        <v>348</v>
      </c>
      <c r="AC1558" t="s">
        <v>3561</v>
      </c>
      <c r="AD1558" t="s">
        <v>3562</v>
      </c>
      <c r="AE1558">
        <v>958</v>
      </c>
      <c r="AF1558" t="s">
        <v>351</v>
      </c>
      <c r="AG1558" t="s">
        <v>15081</v>
      </c>
      <c r="AH1558" t="s">
        <v>1977</v>
      </c>
      <c r="AJ1558" t="s">
        <v>30</v>
      </c>
    </row>
    <row r="1559" spans="1:36" x14ac:dyDescent="0.2">
      <c r="A1559" t="s">
        <v>3052</v>
      </c>
      <c r="B1559">
        <v>1.4933774471282999</v>
      </c>
      <c r="C1559">
        <v>-2.1355822086334202</v>
      </c>
      <c r="D1559">
        <v>2.1355822086334202</v>
      </c>
      <c r="E1559" t="s">
        <v>30</v>
      </c>
      <c r="F1559">
        <v>3</v>
      </c>
      <c r="I1559">
        <v>565</v>
      </c>
      <c r="J1559" t="s">
        <v>14701</v>
      </c>
      <c r="K1559" t="s">
        <v>46</v>
      </c>
      <c r="L1559">
        <v>0.96458699999999997</v>
      </c>
      <c r="M1559" s="2">
        <v>5.41685E-8</v>
      </c>
      <c r="N1559">
        <v>106.35</v>
      </c>
      <c r="O1559">
        <v>92.1</v>
      </c>
      <c r="P1559">
        <v>87.087999999999994</v>
      </c>
      <c r="Q1559">
        <v>0.37389</v>
      </c>
      <c r="R1559">
        <v>1812900000</v>
      </c>
      <c r="S1559">
        <v>146</v>
      </c>
      <c r="T1559">
        <v>2.08774709602157</v>
      </c>
      <c r="U1559">
        <v>1.38688524590164E-2</v>
      </c>
      <c r="V1559">
        <v>24.8985900878906</v>
      </c>
      <c r="W1559">
        <v>23.639755249023398</v>
      </c>
      <c r="X1559">
        <v>25.774673461914102</v>
      </c>
      <c r="Y1559" t="s">
        <v>3597</v>
      </c>
      <c r="Z1559">
        <v>146</v>
      </c>
      <c r="AA1559" t="s">
        <v>3597</v>
      </c>
      <c r="AB1559" t="s">
        <v>3597</v>
      </c>
      <c r="AC1559" t="s">
        <v>3608</v>
      </c>
      <c r="AD1559" t="s">
        <v>3609</v>
      </c>
      <c r="AE1559">
        <v>986</v>
      </c>
      <c r="AF1559" t="s">
        <v>3600</v>
      </c>
      <c r="AG1559" t="s">
        <v>15096</v>
      </c>
      <c r="AH1559" t="s">
        <v>1911</v>
      </c>
      <c r="AJ1559" t="s">
        <v>19033</v>
      </c>
    </row>
    <row r="1560" spans="1:36" x14ac:dyDescent="0.2">
      <c r="A1560" t="s">
        <v>3052</v>
      </c>
      <c r="B1560">
        <v>1.4933774471282999</v>
      </c>
      <c r="C1560">
        <v>-2.1355822086334202</v>
      </c>
      <c r="D1560">
        <v>2.1355822086334202</v>
      </c>
      <c r="E1560" t="s">
        <v>30</v>
      </c>
      <c r="F1560">
        <v>3</v>
      </c>
      <c r="I1560">
        <v>565</v>
      </c>
      <c r="J1560" t="s">
        <v>14701</v>
      </c>
      <c r="K1560" t="s">
        <v>46</v>
      </c>
      <c r="L1560">
        <v>0.94784800000000002</v>
      </c>
      <c r="M1560" s="2">
        <v>2.9657100000000001E-6</v>
      </c>
      <c r="N1560">
        <v>87.087999999999994</v>
      </c>
      <c r="O1560">
        <v>77.507999999999996</v>
      </c>
      <c r="P1560">
        <v>77.506</v>
      </c>
      <c r="Q1560">
        <v>0.52673000000000003</v>
      </c>
      <c r="R1560">
        <v>1273400000</v>
      </c>
      <c r="S1560">
        <v>147</v>
      </c>
      <c r="T1560">
        <v>2.08774709602157</v>
      </c>
      <c r="U1560">
        <v>1.3879194630872499E-2</v>
      </c>
      <c r="V1560">
        <v>24.8985900878906</v>
      </c>
      <c r="W1560">
        <v>23.639755249023398</v>
      </c>
      <c r="X1560">
        <v>25.774673461914102</v>
      </c>
      <c r="Y1560" t="s">
        <v>3597</v>
      </c>
      <c r="Z1560">
        <v>147</v>
      </c>
      <c r="AA1560" t="s">
        <v>3597</v>
      </c>
      <c r="AB1560" t="s">
        <v>3597</v>
      </c>
      <c r="AC1560" t="s">
        <v>15097</v>
      </c>
      <c r="AD1560" t="s">
        <v>15098</v>
      </c>
      <c r="AE1560">
        <v>987</v>
      </c>
      <c r="AF1560" t="s">
        <v>3600</v>
      </c>
      <c r="AG1560" t="s">
        <v>15099</v>
      </c>
      <c r="AH1560" t="s">
        <v>1911</v>
      </c>
      <c r="AJ1560" t="s">
        <v>19033</v>
      </c>
    </row>
    <row r="1561" spans="1:36" x14ac:dyDescent="0.2">
      <c r="A1561" t="s">
        <v>3052</v>
      </c>
      <c r="B1561">
        <v>1.57857525348663</v>
      </c>
      <c r="C1561">
        <v>-1.9187417030334499</v>
      </c>
      <c r="D1561">
        <v>1.9187417030334499</v>
      </c>
      <c r="E1561" t="s">
        <v>30</v>
      </c>
      <c r="F1561">
        <v>3</v>
      </c>
      <c r="I1561">
        <v>565</v>
      </c>
      <c r="J1561" t="s">
        <v>14701</v>
      </c>
      <c r="K1561" t="s">
        <v>46</v>
      </c>
      <c r="L1561">
        <v>0.82109900000000002</v>
      </c>
      <c r="M1561" s="2">
        <v>2.9657100000000001E-6</v>
      </c>
      <c r="N1561">
        <v>87.087999999999994</v>
      </c>
      <c r="O1561">
        <v>77.507999999999996</v>
      </c>
      <c r="P1561">
        <v>77.506</v>
      </c>
      <c r="Q1561">
        <v>0.52673000000000003</v>
      </c>
      <c r="R1561">
        <v>468910000</v>
      </c>
      <c r="S1561">
        <v>148</v>
      </c>
      <c r="T1561">
        <v>1.9512656671927</v>
      </c>
      <c r="U1561">
        <v>1.7145539906103301E-2</v>
      </c>
      <c r="V1561">
        <v>22.9274854660034</v>
      </c>
      <c r="W1561">
        <v>21.2646484375</v>
      </c>
      <c r="X1561">
        <v>23.293275833129901</v>
      </c>
      <c r="Y1561" t="s">
        <v>3597</v>
      </c>
      <c r="Z1561">
        <v>148</v>
      </c>
      <c r="AA1561" t="s">
        <v>3597</v>
      </c>
      <c r="AB1561" t="s">
        <v>3597</v>
      </c>
      <c r="AC1561" t="s">
        <v>15100</v>
      </c>
      <c r="AD1561" t="s">
        <v>15098</v>
      </c>
      <c r="AE1561">
        <v>988</v>
      </c>
      <c r="AF1561" t="s">
        <v>3600</v>
      </c>
      <c r="AG1561" t="s">
        <v>15101</v>
      </c>
      <c r="AH1561" t="s">
        <v>9806</v>
      </c>
      <c r="AJ1561" t="s">
        <v>19033</v>
      </c>
    </row>
    <row r="1562" spans="1:36" x14ac:dyDescent="0.2">
      <c r="A1562" t="s">
        <v>2433</v>
      </c>
      <c r="B1562">
        <v>0</v>
      </c>
      <c r="C1562">
        <v>-1.5888911485671999</v>
      </c>
      <c r="D1562">
        <v>1.5888911485671999</v>
      </c>
      <c r="E1562" t="s">
        <v>30</v>
      </c>
      <c r="F1562">
        <v>3</v>
      </c>
      <c r="I1562">
        <v>567</v>
      </c>
      <c r="J1562" t="s">
        <v>14701</v>
      </c>
      <c r="K1562" t="s">
        <v>46</v>
      </c>
      <c r="L1562">
        <v>0.97758199999999995</v>
      </c>
      <c r="M1562" s="2">
        <v>1.24527E-12</v>
      </c>
      <c r="N1562">
        <v>99.319000000000003</v>
      </c>
      <c r="O1562">
        <v>82.813000000000002</v>
      </c>
      <c r="P1562">
        <v>76.765000000000001</v>
      </c>
      <c r="Q1562">
        <v>-0.51807999999999998</v>
      </c>
      <c r="R1562">
        <v>98699000</v>
      </c>
      <c r="S1562">
        <v>155</v>
      </c>
      <c r="T1562">
        <v>1.63564267386038</v>
      </c>
      <c r="U1562">
        <v>2.7976963350785301E-2</v>
      </c>
      <c r="V1562">
        <v>21.1517381668091</v>
      </c>
      <c r="W1562">
        <v>20.6731872558594</v>
      </c>
      <c r="X1562">
        <v>22.495457649231</v>
      </c>
      <c r="Y1562" t="s">
        <v>3611</v>
      </c>
      <c r="Z1562" t="s">
        <v>3612</v>
      </c>
      <c r="AA1562" t="s">
        <v>3613</v>
      </c>
      <c r="AB1562" t="s">
        <v>3613</v>
      </c>
      <c r="AC1562" t="s">
        <v>3614</v>
      </c>
      <c r="AD1562" t="s">
        <v>3615</v>
      </c>
      <c r="AE1562">
        <v>990</v>
      </c>
      <c r="AF1562" t="s">
        <v>3616</v>
      </c>
      <c r="AG1562" t="s">
        <v>15102</v>
      </c>
      <c r="AH1562" t="s">
        <v>1977</v>
      </c>
      <c r="AJ1562" t="s">
        <v>18279</v>
      </c>
    </row>
    <row r="1563" spans="1:36" x14ac:dyDescent="0.2">
      <c r="A1563" t="s">
        <v>2433</v>
      </c>
      <c r="B1563">
        <v>0</v>
      </c>
      <c r="C1563">
        <v>-1.7564885616302499</v>
      </c>
      <c r="D1563">
        <v>1.7564885616302499</v>
      </c>
      <c r="E1563" t="s">
        <v>30</v>
      </c>
      <c r="F1563">
        <v>3</v>
      </c>
      <c r="I1563" t="s">
        <v>3631</v>
      </c>
      <c r="J1563" t="s">
        <v>14701</v>
      </c>
      <c r="K1563" t="s">
        <v>46</v>
      </c>
      <c r="L1563">
        <v>0.99950099999999997</v>
      </c>
      <c r="M1563" s="2">
        <v>1.16996E-7</v>
      </c>
      <c r="N1563">
        <v>120.57</v>
      </c>
      <c r="O1563">
        <v>94.635000000000005</v>
      </c>
      <c r="P1563">
        <v>106.36</v>
      </c>
      <c r="Q1563">
        <v>0.18229999999999999</v>
      </c>
      <c r="R1563">
        <v>30499000000</v>
      </c>
      <c r="S1563">
        <v>5</v>
      </c>
      <c r="T1563">
        <v>1.66409447181135</v>
      </c>
      <c r="U1563">
        <v>2.6836559139784898E-2</v>
      </c>
      <c r="V1563">
        <v>29.604007720947301</v>
      </c>
      <c r="W1563">
        <v>28.950853347778299</v>
      </c>
      <c r="X1563">
        <v>30.2135877609253</v>
      </c>
      <c r="Y1563" t="s">
        <v>3632</v>
      </c>
      <c r="Z1563" t="s">
        <v>3633</v>
      </c>
      <c r="AA1563" t="s">
        <v>3634</v>
      </c>
      <c r="AB1563" t="s">
        <v>3635</v>
      </c>
      <c r="AC1563" t="s">
        <v>3636</v>
      </c>
      <c r="AD1563" t="s">
        <v>3637</v>
      </c>
      <c r="AE1563">
        <v>1001</v>
      </c>
      <c r="AF1563" t="s">
        <v>3638</v>
      </c>
      <c r="AG1563" t="s">
        <v>15113</v>
      </c>
      <c r="AH1563" t="s">
        <v>1977</v>
      </c>
      <c r="AJ1563" t="s">
        <v>18280</v>
      </c>
    </row>
    <row r="1564" spans="1:36" x14ac:dyDescent="0.2">
      <c r="A1564" t="s">
        <v>2433</v>
      </c>
      <c r="B1564">
        <v>0</v>
      </c>
      <c r="C1564">
        <v>-1.7564885616302499</v>
      </c>
      <c r="D1564">
        <v>1.7564885616302499</v>
      </c>
      <c r="E1564" t="s">
        <v>30</v>
      </c>
      <c r="F1564">
        <v>2</v>
      </c>
      <c r="I1564" t="s">
        <v>3631</v>
      </c>
      <c r="J1564" t="s">
        <v>14701</v>
      </c>
      <c r="K1564" t="s">
        <v>46</v>
      </c>
      <c r="L1564">
        <v>0.99970099999999995</v>
      </c>
      <c r="M1564" s="2">
        <v>1.16996E-7</v>
      </c>
      <c r="N1564">
        <v>120.57</v>
      </c>
      <c r="O1564">
        <v>94.635000000000005</v>
      </c>
      <c r="P1564">
        <v>94.909000000000006</v>
      </c>
      <c r="Q1564">
        <v>-0.35743999999999998</v>
      </c>
      <c r="R1564">
        <v>30210000000</v>
      </c>
      <c r="S1564">
        <v>9</v>
      </c>
      <c r="T1564">
        <v>1.66409447181135</v>
      </c>
      <c r="U1564">
        <v>2.6807733619763699E-2</v>
      </c>
      <c r="V1564">
        <v>29.604007720947301</v>
      </c>
      <c r="W1564">
        <v>28.950853347778299</v>
      </c>
      <c r="X1564">
        <v>30.2135877609253</v>
      </c>
      <c r="Y1564" t="s">
        <v>3632</v>
      </c>
      <c r="Z1564" t="s">
        <v>3640</v>
      </c>
      <c r="AA1564" t="s">
        <v>3634</v>
      </c>
      <c r="AB1564" t="s">
        <v>3635</v>
      </c>
      <c r="AC1564" t="s">
        <v>3641</v>
      </c>
      <c r="AD1564" t="s">
        <v>3642</v>
      </c>
      <c r="AE1564">
        <v>1002</v>
      </c>
      <c r="AF1564" t="s">
        <v>3638</v>
      </c>
      <c r="AG1564" t="s">
        <v>15114</v>
      </c>
      <c r="AH1564" t="s">
        <v>1977</v>
      </c>
      <c r="AJ1564" t="s">
        <v>18281</v>
      </c>
    </row>
    <row r="1565" spans="1:36" x14ac:dyDescent="0.2">
      <c r="A1565" t="s">
        <v>653</v>
      </c>
      <c r="B1565">
        <v>-1.4080723524093599</v>
      </c>
      <c r="C1565">
        <v>-1.49520671367645</v>
      </c>
      <c r="D1565">
        <v>1.49520671367645</v>
      </c>
      <c r="E1565" t="s">
        <v>30</v>
      </c>
      <c r="F1565">
        <v>2</v>
      </c>
      <c r="I1565">
        <v>579</v>
      </c>
      <c r="J1565" t="s">
        <v>14701</v>
      </c>
      <c r="K1565" t="s">
        <v>46</v>
      </c>
      <c r="L1565">
        <v>0.98873900000000003</v>
      </c>
      <c r="M1565" s="2">
        <v>3.5429900000000001E-7</v>
      </c>
      <c r="N1565">
        <v>86.378</v>
      </c>
      <c r="O1565">
        <v>67.135000000000005</v>
      </c>
      <c r="P1565">
        <v>86.378</v>
      </c>
      <c r="Q1565">
        <v>1.0054000000000001</v>
      </c>
      <c r="R1565">
        <v>225000000</v>
      </c>
      <c r="S1565">
        <v>208</v>
      </c>
      <c r="T1565">
        <v>1.6854016105692999</v>
      </c>
      <c r="U1565">
        <v>2.58965704953729E-2</v>
      </c>
      <c r="V1565">
        <v>21.0298109054565</v>
      </c>
      <c r="W1565">
        <v>20.960504531860401</v>
      </c>
      <c r="X1565">
        <v>24.082540512085</v>
      </c>
      <c r="Y1565" t="s">
        <v>3696</v>
      </c>
      <c r="Z1565">
        <v>208</v>
      </c>
      <c r="AA1565" t="s">
        <v>3696</v>
      </c>
      <c r="AB1565" t="s">
        <v>3696</v>
      </c>
      <c r="AC1565" t="s">
        <v>3707</v>
      </c>
      <c r="AD1565" t="s">
        <v>3704</v>
      </c>
      <c r="AE1565">
        <v>1036</v>
      </c>
      <c r="AF1565" t="s">
        <v>3699</v>
      </c>
      <c r="AG1565" t="s">
        <v>15134</v>
      </c>
      <c r="AH1565" t="s">
        <v>3706</v>
      </c>
      <c r="AJ1565" t="s">
        <v>19034</v>
      </c>
    </row>
    <row r="1566" spans="1:36" x14ac:dyDescent="0.2">
      <c r="A1566" t="s">
        <v>653</v>
      </c>
      <c r="B1566">
        <v>-1.51402580738068</v>
      </c>
      <c r="C1566">
        <v>-1.3863953351974501</v>
      </c>
      <c r="D1566">
        <v>1.51402580738068</v>
      </c>
      <c r="E1566" t="s">
        <v>30</v>
      </c>
      <c r="F1566">
        <v>3</v>
      </c>
      <c r="I1566">
        <v>579</v>
      </c>
      <c r="J1566" t="s">
        <v>14701</v>
      </c>
      <c r="K1566" t="s">
        <v>46</v>
      </c>
      <c r="L1566">
        <v>0.85009900000000005</v>
      </c>
      <c r="M1566" s="2">
        <v>3.5429900000000001E-7</v>
      </c>
      <c r="N1566">
        <v>72.533000000000001</v>
      </c>
      <c r="O1566">
        <v>65.733999999999995</v>
      </c>
      <c r="P1566">
        <v>64.531999999999996</v>
      </c>
      <c r="Q1566">
        <v>-0.47255999999999998</v>
      </c>
      <c r="R1566">
        <v>84189000</v>
      </c>
      <c r="S1566">
        <v>195</v>
      </c>
      <c r="T1566">
        <v>1.6855736282075899</v>
      </c>
      <c r="U1566">
        <v>2.5909536784741099E-2</v>
      </c>
      <c r="V1566">
        <v>20.174266815185501</v>
      </c>
      <c r="W1566">
        <v>20.5182590484619</v>
      </c>
      <c r="X1566">
        <v>24.082540512085</v>
      </c>
      <c r="Y1566" t="s">
        <v>3696</v>
      </c>
      <c r="Z1566">
        <v>195</v>
      </c>
      <c r="AA1566" t="s">
        <v>3696</v>
      </c>
      <c r="AB1566" t="s">
        <v>3696</v>
      </c>
      <c r="AC1566" t="s">
        <v>15135</v>
      </c>
      <c r="AD1566" t="s">
        <v>15136</v>
      </c>
      <c r="AE1566">
        <v>1037</v>
      </c>
      <c r="AF1566" t="s">
        <v>3699</v>
      </c>
      <c r="AG1566" t="s">
        <v>15137</v>
      </c>
      <c r="AH1566">
        <v>4</v>
      </c>
      <c r="AJ1566" t="s">
        <v>19035</v>
      </c>
    </row>
    <row r="1567" spans="1:36" x14ac:dyDescent="0.2">
      <c r="A1567" t="s">
        <v>653</v>
      </c>
      <c r="B1567">
        <v>-1.87871074676514</v>
      </c>
      <c r="C1567">
        <v>-2.6254498958587602</v>
      </c>
      <c r="D1567">
        <v>2.6254498958587602</v>
      </c>
      <c r="E1567" t="s">
        <v>30</v>
      </c>
      <c r="F1567">
        <v>3</v>
      </c>
      <c r="I1567">
        <v>579</v>
      </c>
      <c r="J1567" t="s">
        <v>14701</v>
      </c>
      <c r="K1567" t="s">
        <v>46</v>
      </c>
      <c r="L1567">
        <v>0.88056999999999996</v>
      </c>
      <c r="M1567" s="2">
        <v>3.5429900000000001E-7</v>
      </c>
      <c r="N1567">
        <v>72.533000000000001</v>
      </c>
      <c r="O1567">
        <v>65.733999999999995</v>
      </c>
      <c r="P1567">
        <v>72.533000000000001</v>
      </c>
      <c r="Q1567">
        <v>-1.9484000000000001E-2</v>
      </c>
      <c r="R1567">
        <v>84189000</v>
      </c>
      <c r="S1567">
        <v>198</v>
      </c>
      <c r="T1567">
        <v>2.6396458302663199</v>
      </c>
      <c r="U1567">
        <v>6.8349056603773601E-3</v>
      </c>
      <c r="V1567">
        <v>20.913138389587399</v>
      </c>
      <c r="W1567">
        <v>20.082029342651399</v>
      </c>
      <c r="X1567">
        <v>24.082540512085</v>
      </c>
      <c r="Y1567" t="s">
        <v>3696</v>
      </c>
      <c r="Z1567">
        <v>198</v>
      </c>
      <c r="AA1567" t="s">
        <v>3696</v>
      </c>
      <c r="AB1567" t="s">
        <v>3696</v>
      </c>
      <c r="AC1567" t="s">
        <v>15138</v>
      </c>
      <c r="AD1567" t="s">
        <v>15139</v>
      </c>
      <c r="AE1567">
        <v>1038</v>
      </c>
      <c r="AF1567" t="s">
        <v>3699</v>
      </c>
      <c r="AG1567" t="s">
        <v>15140</v>
      </c>
      <c r="AH1567">
        <v>4</v>
      </c>
      <c r="AJ1567" t="s">
        <v>19035</v>
      </c>
    </row>
    <row r="1568" spans="1:36" x14ac:dyDescent="0.2">
      <c r="A1568" t="s">
        <v>653</v>
      </c>
      <c r="B1568">
        <v>-1.6402437686920199</v>
      </c>
      <c r="C1568">
        <v>-2.3564162254333501</v>
      </c>
      <c r="D1568">
        <v>2.3564162254333501</v>
      </c>
      <c r="E1568" t="s">
        <v>30</v>
      </c>
      <c r="F1568">
        <v>3</v>
      </c>
      <c r="I1568">
        <v>579</v>
      </c>
      <c r="J1568" t="s">
        <v>14701</v>
      </c>
      <c r="K1568" t="s">
        <v>46</v>
      </c>
      <c r="L1568">
        <v>0.88063599999999997</v>
      </c>
      <c r="M1568" s="2">
        <v>3.5429900000000001E-7</v>
      </c>
      <c r="N1568">
        <v>72.533000000000001</v>
      </c>
      <c r="O1568">
        <v>65.733999999999995</v>
      </c>
      <c r="P1568">
        <v>72.533000000000001</v>
      </c>
      <c r="Q1568">
        <v>-1.9484000000000001E-2</v>
      </c>
      <c r="R1568">
        <v>84189000</v>
      </c>
      <c r="S1568">
        <v>199</v>
      </c>
      <c r="T1568">
        <v>2.3653291513914301</v>
      </c>
      <c r="U1568">
        <v>9.7802816901408404E-3</v>
      </c>
      <c r="V1568">
        <v>20.695102691650401</v>
      </c>
      <c r="W1568">
        <v>19.304203033447301</v>
      </c>
      <c r="X1568">
        <v>24.082540512085</v>
      </c>
      <c r="Y1568" t="s">
        <v>3696</v>
      </c>
      <c r="Z1568">
        <v>199</v>
      </c>
      <c r="AA1568" t="s">
        <v>3696</v>
      </c>
      <c r="AB1568" t="s">
        <v>3696</v>
      </c>
      <c r="AC1568" t="s">
        <v>15141</v>
      </c>
      <c r="AD1568" t="s">
        <v>15139</v>
      </c>
      <c r="AE1568">
        <v>1039</v>
      </c>
      <c r="AF1568" t="s">
        <v>3699</v>
      </c>
      <c r="AG1568" t="s">
        <v>15142</v>
      </c>
      <c r="AH1568">
        <v>4</v>
      </c>
      <c r="AJ1568" t="s">
        <v>19035</v>
      </c>
    </row>
    <row r="1569" spans="1:36" x14ac:dyDescent="0.2">
      <c r="A1569" t="s">
        <v>653</v>
      </c>
      <c r="B1569">
        <v>-2.3483965396881099</v>
      </c>
      <c r="C1569">
        <v>-2.7082431316375701</v>
      </c>
      <c r="D1569">
        <v>2.7082431316375701</v>
      </c>
      <c r="E1569" t="s">
        <v>30</v>
      </c>
      <c r="F1569">
        <v>3</v>
      </c>
      <c r="I1569">
        <v>597</v>
      </c>
      <c r="J1569" t="s">
        <v>14701</v>
      </c>
      <c r="K1569" t="s">
        <v>46</v>
      </c>
      <c r="L1569">
        <v>0.82785699999999995</v>
      </c>
      <c r="M1569" s="2">
        <v>1.3500199999999999E-6</v>
      </c>
      <c r="N1569">
        <v>82.65</v>
      </c>
      <c r="O1569">
        <v>73.831000000000003</v>
      </c>
      <c r="P1569">
        <v>82.65</v>
      </c>
      <c r="Q1569">
        <v>-1.2202999999999999</v>
      </c>
      <c r="R1569">
        <v>1374100000</v>
      </c>
      <c r="S1569">
        <v>196</v>
      </c>
      <c r="T1569">
        <v>2.8611246156602701</v>
      </c>
      <c r="U1569">
        <v>5.7713458755426902E-3</v>
      </c>
      <c r="V1569">
        <v>24.557731628418001</v>
      </c>
      <c r="W1569">
        <v>23.318517684936499</v>
      </c>
      <c r="X1569">
        <v>27.0674934387207</v>
      </c>
      <c r="Y1569" t="s">
        <v>3760</v>
      </c>
      <c r="Z1569" t="s">
        <v>3761</v>
      </c>
      <c r="AA1569" t="s">
        <v>3762</v>
      </c>
      <c r="AB1569" t="s">
        <v>3762</v>
      </c>
      <c r="AC1569" t="s">
        <v>3763</v>
      </c>
      <c r="AD1569" t="s">
        <v>3764</v>
      </c>
      <c r="AE1569">
        <v>1067</v>
      </c>
      <c r="AF1569" t="s">
        <v>3765</v>
      </c>
      <c r="AG1569" t="s">
        <v>15143</v>
      </c>
      <c r="AH1569" t="s">
        <v>1977</v>
      </c>
      <c r="AJ1569" t="s">
        <v>19036</v>
      </c>
    </row>
    <row r="1570" spans="1:36" x14ac:dyDescent="0.2">
      <c r="A1570" t="s">
        <v>653</v>
      </c>
      <c r="B1570">
        <v>-2.3483965396881099</v>
      </c>
      <c r="C1570">
        <v>-2.7082431316375701</v>
      </c>
      <c r="D1570">
        <v>2.7082431316375701</v>
      </c>
      <c r="E1570" t="s">
        <v>30</v>
      </c>
      <c r="F1570">
        <v>3</v>
      </c>
      <c r="I1570">
        <v>597</v>
      </c>
      <c r="J1570" t="s">
        <v>14701</v>
      </c>
      <c r="K1570" t="s">
        <v>46</v>
      </c>
      <c r="L1570">
        <v>0.98173600000000005</v>
      </c>
      <c r="M1570" s="2">
        <v>1.3500199999999999E-6</v>
      </c>
      <c r="N1570">
        <v>82.65</v>
      </c>
      <c r="O1570">
        <v>73.831000000000003</v>
      </c>
      <c r="P1570">
        <v>72.566000000000003</v>
      </c>
      <c r="Q1570">
        <v>-1.2021999999999999</v>
      </c>
      <c r="R1570">
        <v>776640000</v>
      </c>
      <c r="S1570">
        <v>199</v>
      </c>
      <c r="T1570">
        <v>2.8611246156602701</v>
      </c>
      <c r="U1570">
        <v>5.76300578034682E-3</v>
      </c>
      <c r="V1570">
        <v>24.557731628418001</v>
      </c>
      <c r="W1570">
        <v>23.318517684936499</v>
      </c>
      <c r="X1570">
        <v>27.0674934387207</v>
      </c>
      <c r="Y1570" t="s">
        <v>3760</v>
      </c>
      <c r="Z1570" t="s">
        <v>3767</v>
      </c>
      <c r="AA1570" t="s">
        <v>3762</v>
      </c>
      <c r="AB1570" t="s">
        <v>3762</v>
      </c>
      <c r="AC1570" t="s">
        <v>3768</v>
      </c>
      <c r="AD1570" t="s">
        <v>3769</v>
      </c>
      <c r="AE1570">
        <v>1068</v>
      </c>
      <c r="AF1570" t="s">
        <v>3765</v>
      </c>
      <c r="AG1570" t="s">
        <v>15144</v>
      </c>
      <c r="AH1570" t="s">
        <v>1977</v>
      </c>
      <c r="AJ1570" t="s">
        <v>19036</v>
      </c>
    </row>
    <row r="1571" spans="1:36" x14ac:dyDescent="0.2">
      <c r="A1571" t="s">
        <v>653</v>
      </c>
      <c r="B1571">
        <v>-2.3483965396881099</v>
      </c>
      <c r="C1571">
        <v>-2.7082431316375701</v>
      </c>
      <c r="D1571">
        <v>2.7082431316375701</v>
      </c>
      <c r="E1571" t="s">
        <v>30</v>
      </c>
      <c r="F1571">
        <v>3</v>
      </c>
      <c r="I1571">
        <v>597</v>
      </c>
      <c r="J1571" t="s">
        <v>14701</v>
      </c>
      <c r="K1571" t="s">
        <v>46</v>
      </c>
      <c r="L1571">
        <v>0.99993699999999996</v>
      </c>
      <c r="M1571" s="2">
        <v>1.3500199999999999E-6</v>
      </c>
      <c r="N1571">
        <v>82.65</v>
      </c>
      <c r="O1571">
        <v>73.831000000000003</v>
      </c>
      <c r="P1571">
        <v>67.194000000000003</v>
      </c>
      <c r="Q1571">
        <v>-0.23294000000000001</v>
      </c>
      <c r="R1571">
        <v>1471100000</v>
      </c>
      <c r="S1571">
        <v>204</v>
      </c>
      <c r="T1571">
        <v>2.8611246156602701</v>
      </c>
      <c r="U1571">
        <v>5.7546897546897598E-3</v>
      </c>
      <c r="V1571">
        <v>24.557731628418001</v>
      </c>
      <c r="W1571">
        <v>23.318517684936499</v>
      </c>
      <c r="X1571">
        <v>27.0674934387207</v>
      </c>
      <c r="Y1571" t="s">
        <v>3760</v>
      </c>
      <c r="Z1571" t="s">
        <v>3771</v>
      </c>
      <c r="AA1571" t="s">
        <v>3762</v>
      </c>
      <c r="AB1571" t="s">
        <v>3762</v>
      </c>
      <c r="AC1571" t="s">
        <v>3772</v>
      </c>
      <c r="AD1571" t="s">
        <v>3773</v>
      </c>
      <c r="AE1571">
        <v>1069</v>
      </c>
      <c r="AF1571" t="s">
        <v>3765</v>
      </c>
      <c r="AG1571" t="s">
        <v>15145</v>
      </c>
      <c r="AH1571" t="s">
        <v>1977</v>
      </c>
      <c r="AJ1571" t="s">
        <v>19037</v>
      </c>
    </row>
    <row r="1572" spans="1:36" x14ac:dyDescent="0.2">
      <c r="B1572">
        <v>0</v>
      </c>
      <c r="C1572">
        <v>0</v>
      </c>
      <c r="D1572">
        <v>0</v>
      </c>
      <c r="E1572" t="s">
        <v>30</v>
      </c>
      <c r="F1572">
        <v>3</v>
      </c>
      <c r="I1572">
        <v>612</v>
      </c>
      <c r="J1572" t="s">
        <v>14701</v>
      </c>
      <c r="K1572" t="s">
        <v>46</v>
      </c>
      <c r="L1572">
        <v>1</v>
      </c>
      <c r="M1572" s="2">
        <v>4.78755E-21</v>
      </c>
      <c r="N1572">
        <v>153.56</v>
      </c>
      <c r="O1572">
        <v>134.27000000000001</v>
      </c>
      <c r="P1572">
        <v>114.2</v>
      </c>
      <c r="Q1572">
        <v>1.5367</v>
      </c>
      <c r="R1572">
        <v>94274000</v>
      </c>
      <c r="S1572">
        <v>285</v>
      </c>
      <c r="T1572">
        <v>1.32481922618591</v>
      </c>
      <c r="U1572">
        <v>4.8521591871295497E-2</v>
      </c>
      <c r="V1572">
        <v>20.675606727600101</v>
      </c>
      <c r="W1572">
        <v>20.711088180541999</v>
      </c>
      <c r="X1572">
        <v>23.930637359619102</v>
      </c>
      <c r="Y1572" t="s">
        <v>3790</v>
      </c>
      <c r="Z1572" t="s">
        <v>15150</v>
      </c>
      <c r="AA1572" t="s">
        <v>3792</v>
      </c>
      <c r="AB1572" t="s">
        <v>3792</v>
      </c>
      <c r="AC1572" t="s">
        <v>15151</v>
      </c>
      <c r="AD1572" t="s">
        <v>15148</v>
      </c>
      <c r="AE1572">
        <v>1090</v>
      </c>
      <c r="AF1572" t="s">
        <v>3795</v>
      </c>
      <c r="AG1572" t="s">
        <v>15152</v>
      </c>
      <c r="AH1572">
        <v>3</v>
      </c>
      <c r="AJ1572" t="s">
        <v>19038</v>
      </c>
    </row>
    <row r="1573" spans="1:36" x14ac:dyDescent="0.2">
      <c r="A1573" t="s">
        <v>63</v>
      </c>
      <c r="B1573">
        <v>2.3893175125122101</v>
      </c>
      <c r="C1573">
        <v>0</v>
      </c>
      <c r="D1573">
        <v>-2.3893175125122101</v>
      </c>
      <c r="E1573" t="s">
        <v>30</v>
      </c>
      <c r="F1573">
        <v>4</v>
      </c>
      <c r="I1573">
        <v>615</v>
      </c>
      <c r="J1573" t="s">
        <v>14701</v>
      </c>
      <c r="K1573" t="s">
        <v>46</v>
      </c>
      <c r="L1573">
        <v>0.91101600000000005</v>
      </c>
      <c r="M1573" s="2">
        <v>6.0167500000000006E-17</v>
      </c>
      <c r="N1573">
        <v>86.146000000000001</v>
      </c>
      <c r="O1573">
        <v>84.067999999999998</v>
      </c>
      <c r="P1573">
        <v>65.587000000000003</v>
      </c>
      <c r="Q1573">
        <v>0.12318999999999999</v>
      </c>
      <c r="R1573">
        <v>505350000</v>
      </c>
      <c r="S1573">
        <v>93</v>
      </c>
      <c r="T1573">
        <v>2.2981717161510198</v>
      </c>
      <c r="U1573">
        <v>1.05824561403509E-2</v>
      </c>
      <c r="V1573">
        <v>24.245567321777301</v>
      </c>
      <c r="W1573">
        <v>22.885057449340799</v>
      </c>
      <c r="X1573">
        <v>21.767352104187001</v>
      </c>
      <c r="Y1573" t="s">
        <v>15156</v>
      </c>
      <c r="Z1573" t="s">
        <v>15162</v>
      </c>
      <c r="AA1573" t="s">
        <v>15157</v>
      </c>
      <c r="AB1573" t="s">
        <v>15157</v>
      </c>
      <c r="AC1573" t="s">
        <v>15163</v>
      </c>
      <c r="AD1573" t="s">
        <v>15164</v>
      </c>
      <c r="AE1573">
        <v>1096</v>
      </c>
      <c r="AF1573" t="s">
        <v>15160</v>
      </c>
      <c r="AG1573" t="s">
        <v>15165</v>
      </c>
      <c r="AH1573" t="s">
        <v>9806</v>
      </c>
      <c r="AJ1573" t="s">
        <v>19039</v>
      </c>
    </row>
    <row r="1574" spans="1:36" x14ac:dyDescent="0.2">
      <c r="A1574" t="s">
        <v>63</v>
      </c>
      <c r="B1574">
        <v>2.5600633621215798</v>
      </c>
      <c r="C1574">
        <v>0</v>
      </c>
      <c r="D1574">
        <v>-2.5600633621215798</v>
      </c>
      <c r="E1574" t="s">
        <v>30</v>
      </c>
      <c r="F1574">
        <v>4</v>
      </c>
      <c r="I1574">
        <v>615</v>
      </c>
      <c r="J1574" t="s">
        <v>14701</v>
      </c>
      <c r="K1574" t="s">
        <v>46</v>
      </c>
      <c r="L1574">
        <v>0.91101600000000005</v>
      </c>
      <c r="M1574" s="2">
        <v>6.0167500000000006E-17</v>
      </c>
      <c r="N1574">
        <v>86.146000000000001</v>
      </c>
      <c r="O1574">
        <v>84.067999999999998</v>
      </c>
      <c r="P1574">
        <v>65.587000000000003</v>
      </c>
      <c r="Q1574">
        <v>0.12318999999999999</v>
      </c>
      <c r="R1574">
        <v>505350000</v>
      </c>
      <c r="S1574">
        <v>94</v>
      </c>
      <c r="T1574">
        <v>2.4589637442019598</v>
      </c>
      <c r="U1574">
        <v>8.5638945233265703E-3</v>
      </c>
      <c r="V1574">
        <v>24.245567321777301</v>
      </c>
      <c r="W1574">
        <v>22.885057449340799</v>
      </c>
      <c r="X1574">
        <v>21.374876976013201</v>
      </c>
      <c r="Y1574" t="s">
        <v>15156</v>
      </c>
      <c r="Z1574" t="s">
        <v>13989</v>
      </c>
      <c r="AA1574" t="s">
        <v>15157</v>
      </c>
      <c r="AB1574" t="s">
        <v>15157</v>
      </c>
      <c r="AC1574" t="s">
        <v>15166</v>
      </c>
      <c r="AD1574" t="s">
        <v>15164</v>
      </c>
      <c r="AE1574">
        <v>1097</v>
      </c>
      <c r="AF1574" t="s">
        <v>15160</v>
      </c>
      <c r="AG1574" t="s">
        <v>15167</v>
      </c>
      <c r="AH1574" t="s">
        <v>9806</v>
      </c>
      <c r="AJ1574" t="s">
        <v>19039</v>
      </c>
    </row>
    <row r="1575" spans="1:36" x14ac:dyDescent="0.2">
      <c r="A1575" t="s">
        <v>89</v>
      </c>
      <c r="B1575">
        <v>-2.0772705078125</v>
      </c>
      <c r="C1575">
        <v>0</v>
      </c>
      <c r="D1575">
        <v>2.0772705078125</v>
      </c>
      <c r="E1575" t="s">
        <v>30</v>
      </c>
      <c r="F1575">
        <v>2</v>
      </c>
      <c r="I1575">
        <v>669</v>
      </c>
      <c r="J1575" t="s">
        <v>14701</v>
      </c>
      <c r="K1575" t="s">
        <v>46</v>
      </c>
      <c r="L1575">
        <v>0.97338199999999997</v>
      </c>
      <c r="M1575" s="2">
        <v>1.06465E-19</v>
      </c>
      <c r="N1575">
        <v>163.27000000000001</v>
      </c>
      <c r="O1575">
        <v>142.4</v>
      </c>
      <c r="P1575">
        <v>132.31</v>
      </c>
      <c r="Q1575">
        <v>5.1346999999999997E-2</v>
      </c>
      <c r="R1575">
        <v>584320000</v>
      </c>
      <c r="S1575">
        <v>514</v>
      </c>
      <c r="T1575">
        <v>1.9968891775122599</v>
      </c>
      <c r="U1575">
        <v>1.5855354659249001E-2</v>
      </c>
      <c r="V1575">
        <v>20.7454528808594</v>
      </c>
      <c r="W1575">
        <v>22.650751113891602</v>
      </c>
      <c r="X1575">
        <v>23.534420013427699</v>
      </c>
      <c r="Y1575" t="s">
        <v>3912</v>
      </c>
      <c r="Z1575">
        <v>514</v>
      </c>
      <c r="AA1575" t="s">
        <v>3912</v>
      </c>
      <c r="AB1575" t="s">
        <v>3912</v>
      </c>
      <c r="AC1575" t="s">
        <v>3913</v>
      </c>
      <c r="AD1575" t="s">
        <v>3914</v>
      </c>
      <c r="AE1575">
        <v>1170</v>
      </c>
      <c r="AF1575" t="s">
        <v>3915</v>
      </c>
      <c r="AG1575" t="s">
        <v>15227</v>
      </c>
      <c r="AH1575" t="s">
        <v>1977</v>
      </c>
      <c r="AJ1575" t="s">
        <v>18291</v>
      </c>
    </row>
    <row r="1576" spans="1:36" x14ac:dyDescent="0.2">
      <c r="A1576" t="s">
        <v>89</v>
      </c>
      <c r="B1576">
        <v>-2.1313323974609402</v>
      </c>
      <c r="C1576">
        <v>0</v>
      </c>
      <c r="D1576">
        <v>2.1313323974609402</v>
      </c>
      <c r="E1576" t="s">
        <v>30</v>
      </c>
      <c r="F1576">
        <v>2</v>
      </c>
      <c r="I1576">
        <v>669</v>
      </c>
      <c r="J1576" t="s">
        <v>14701</v>
      </c>
      <c r="K1576" t="s">
        <v>46</v>
      </c>
      <c r="L1576">
        <v>0.92621399999999998</v>
      </c>
      <c r="M1576" s="2">
        <v>4.91834E-8</v>
      </c>
      <c r="N1576">
        <v>119.68</v>
      </c>
      <c r="O1576">
        <v>108.09</v>
      </c>
      <c r="P1576">
        <v>117.31</v>
      </c>
      <c r="Q1576">
        <v>-0.36080000000000001</v>
      </c>
      <c r="R1576">
        <v>1016500000</v>
      </c>
      <c r="S1576">
        <v>516</v>
      </c>
      <c r="T1576">
        <v>2.0531494553123801</v>
      </c>
      <c r="U1576">
        <v>1.46104651162791E-2</v>
      </c>
      <c r="V1576">
        <v>21.8206224441528</v>
      </c>
      <c r="W1576">
        <v>22.650751113891602</v>
      </c>
      <c r="X1576">
        <v>24.252835273742701</v>
      </c>
      <c r="Y1576" t="s">
        <v>3912</v>
      </c>
      <c r="Z1576">
        <v>516</v>
      </c>
      <c r="AA1576" t="s">
        <v>3912</v>
      </c>
      <c r="AB1576" t="s">
        <v>3912</v>
      </c>
      <c r="AC1576" t="s">
        <v>3917</v>
      </c>
      <c r="AD1576" t="s">
        <v>3918</v>
      </c>
      <c r="AE1576">
        <v>1171</v>
      </c>
      <c r="AF1576" t="s">
        <v>3915</v>
      </c>
      <c r="AG1576" t="s">
        <v>15228</v>
      </c>
      <c r="AH1576" t="s">
        <v>1977</v>
      </c>
      <c r="AJ1576" t="s">
        <v>18291</v>
      </c>
    </row>
    <row r="1577" spans="1:36" x14ac:dyDescent="0.2">
      <c r="A1577" t="s">
        <v>89</v>
      </c>
      <c r="B1577">
        <v>-2.0209901332855198</v>
      </c>
      <c r="C1577">
        <v>0</v>
      </c>
      <c r="D1577">
        <v>2.0209901332855198</v>
      </c>
      <c r="E1577" t="s">
        <v>30</v>
      </c>
      <c r="F1577">
        <v>2</v>
      </c>
      <c r="I1577">
        <v>669</v>
      </c>
      <c r="J1577" t="s">
        <v>14701</v>
      </c>
      <c r="K1577" t="s">
        <v>46</v>
      </c>
      <c r="L1577">
        <v>0.95078200000000002</v>
      </c>
      <c r="M1577" s="2">
        <v>1.06465E-19</v>
      </c>
      <c r="N1577">
        <v>163.27000000000001</v>
      </c>
      <c r="O1577">
        <v>142.4</v>
      </c>
      <c r="P1577">
        <v>163.27000000000001</v>
      </c>
      <c r="Q1577">
        <v>-0.76846000000000003</v>
      </c>
      <c r="R1577">
        <v>1029600000</v>
      </c>
      <c r="S1577">
        <v>518</v>
      </c>
      <c r="T1577">
        <v>1.9342037777999901</v>
      </c>
      <c r="U1577">
        <v>1.7597359735973601E-2</v>
      </c>
      <c r="V1577">
        <v>21.8206224441528</v>
      </c>
      <c r="W1577">
        <v>22.650751113891602</v>
      </c>
      <c r="X1577">
        <v>24.252835273742701</v>
      </c>
      <c r="Y1577" t="s">
        <v>3912</v>
      </c>
      <c r="Z1577">
        <v>518</v>
      </c>
      <c r="AA1577" t="s">
        <v>3912</v>
      </c>
      <c r="AB1577" t="s">
        <v>3912</v>
      </c>
      <c r="AC1577" t="s">
        <v>3920</v>
      </c>
      <c r="AD1577" t="s">
        <v>3921</v>
      </c>
      <c r="AE1577">
        <v>1172</v>
      </c>
      <c r="AF1577" t="s">
        <v>3915</v>
      </c>
      <c r="AG1577" t="s">
        <v>15229</v>
      </c>
      <c r="AH1577" t="s">
        <v>1977</v>
      </c>
      <c r="AJ1577" t="s">
        <v>18291</v>
      </c>
    </row>
    <row r="1578" spans="1:36" x14ac:dyDescent="0.2">
      <c r="A1578" t="s">
        <v>89</v>
      </c>
      <c r="B1578">
        <v>-2.1727881431579599</v>
      </c>
      <c r="C1578">
        <v>0</v>
      </c>
      <c r="D1578">
        <v>2.1727881431579599</v>
      </c>
      <c r="E1578" t="s">
        <v>30</v>
      </c>
      <c r="F1578">
        <v>3</v>
      </c>
      <c r="I1578">
        <v>669</v>
      </c>
      <c r="J1578" t="s">
        <v>14701</v>
      </c>
      <c r="K1578" t="s">
        <v>46</v>
      </c>
      <c r="L1578">
        <v>0.90329099999999996</v>
      </c>
      <c r="M1578" s="2">
        <v>8.7438099999999999E-6</v>
      </c>
      <c r="N1578">
        <v>103.5</v>
      </c>
      <c r="O1578">
        <v>88.938999999999993</v>
      </c>
      <c r="P1578">
        <v>71.548000000000002</v>
      </c>
      <c r="Q1578">
        <v>0.45834999999999998</v>
      </c>
      <c r="R1578">
        <v>612000000</v>
      </c>
      <c r="S1578">
        <v>519</v>
      </c>
      <c r="T1578">
        <v>2.1069445022405602</v>
      </c>
      <c r="U1578">
        <v>1.3564687975646901E-2</v>
      </c>
      <c r="V1578">
        <v>21.8206224441528</v>
      </c>
      <c r="W1578">
        <v>22.650751113891602</v>
      </c>
      <c r="X1578">
        <v>24.252835273742701</v>
      </c>
      <c r="Y1578" t="s">
        <v>3912</v>
      </c>
      <c r="Z1578">
        <v>519</v>
      </c>
      <c r="AA1578" t="s">
        <v>3912</v>
      </c>
      <c r="AB1578" t="s">
        <v>3912</v>
      </c>
      <c r="AC1578" t="s">
        <v>3923</v>
      </c>
      <c r="AD1578" t="s">
        <v>3924</v>
      </c>
      <c r="AE1578">
        <v>1173</v>
      </c>
      <c r="AF1578" t="s">
        <v>3915</v>
      </c>
      <c r="AG1578" t="s">
        <v>15230</v>
      </c>
      <c r="AH1578" t="s">
        <v>1977</v>
      </c>
      <c r="AJ1578" t="s">
        <v>18291</v>
      </c>
    </row>
    <row r="1579" spans="1:36" x14ac:dyDescent="0.2">
      <c r="A1579" t="s">
        <v>335</v>
      </c>
      <c r="B1579">
        <v>-4.44879150390625</v>
      </c>
      <c r="C1579">
        <v>3.67830467224121</v>
      </c>
      <c r="D1579">
        <v>4.44879150390625</v>
      </c>
      <c r="E1579" t="s">
        <v>30</v>
      </c>
      <c r="F1579">
        <v>3</v>
      </c>
      <c r="I1579">
        <v>673</v>
      </c>
      <c r="J1579" t="s">
        <v>14701</v>
      </c>
      <c r="K1579" t="s">
        <v>46</v>
      </c>
      <c r="L1579">
        <v>0.99130099999999999</v>
      </c>
      <c r="M1579" s="2">
        <v>1.60702E-12</v>
      </c>
      <c r="N1579">
        <v>116.72</v>
      </c>
      <c r="O1579">
        <v>94.710999999999999</v>
      </c>
      <c r="P1579">
        <v>114.83</v>
      </c>
      <c r="Q1579">
        <v>0.42838999999999999</v>
      </c>
      <c r="R1579">
        <v>261230000</v>
      </c>
      <c r="S1579">
        <v>45</v>
      </c>
      <c r="T1579">
        <v>4.5128884703494396</v>
      </c>
      <c r="U1579">
        <v>3.2499999999999999E-3</v>
      </c>
      <c r="V1579">
        <v>19.791408538818398</v>
      </c>
      <c r="W1579">
        <v>23.766279220581101</v>
      </c>
      <c r="X1579">
        <v>25.183451652526902</v>
      </c>
      <c r="Y1579" t="s">
        <v>3926</v>
      </c>
      <c r="Z1579">
        <v>45</v>
      </c>
      <c r="AA1579" t="s">
        <v>3926</v>
      </c>
      <c r="AB1579" t="s">
        <v>3926</v>
      </c>
      <c r="AC1579" t="s">
        <v>3931</v>
      </c>
      <c r="AD1579" t="s">
        <v>3932</v>
      </c>
      <c r="AE1579">
        <v>1176</v>
      </c>
      <c r="AF1579" t="s">
        <v>3929</v>
      </c>
      <c r="AG1579" t="s">
        <v>15231</v>
      </c>
      <c r="AH1579" t="s">
        <v>1977</v>
      </c>
      <c r="AJ1579" t="s">
        <v>19040</v>
      </c>
    </row>
    <row r="1580" spans="1:36" x14ac:dyDescent="0.2">
      <c r="A1580" t="s">
        <v>335</v>
      </c>
      <c r="B1580">
        <v>-3.9488933086395299</v>
      </c>
      <c r="C1580">
        <v>3.1025426387786901</v>
      </c>
      <c r="D1580">
        <v>3.9488933086395299</v>
      </c>
      <c r="E1580" t="s">
        <v>30</v>
      </c>
      <c r="F1580">
        <v>2</v>
      </c>
      <c r="I1580">
        <v>673</v>
      </c>
      <c r="J1580" t="s">
        <v>14701</v>
      </c>
      <c r="K1580" t="s">
        <v>46</v>
      </c>
      <c r="L1580">
        <v>0.99952300000000005</v>
      </c>
      <c r="M1580" s="2">
        <v>1.60702E-12</v>
      </c>
      <c r="N1580">
        <v>116.72</v>
      </c>
      <c r="O1580">
        <v>94.710999999999999</v>
      </c>
      <c r="P1580">
        <v>55.401000000000003</v>
      </c>
      <c r="Q1580">
        <v>-0.33249000000000001</v>
      </c>
      <c r="R1580">
        <v>300340000</v>
      </c>
      <c r="S1580">
        <v>47</v>
      </c>
      <c r="T1580">
        <v>3.9810114713745399</v>
      </c>
      <c r="U1580">
        <v>3.1881188118811901E-3</v>
      </c>
      <c r="V1580">
        <v>20.555446624755898</v>
      </c>
      <c r="W1580">
        <v>23.766279220581101</v>
      </c>
      <c r="X1580">
        <v>25.183451652526902</v>
      </c>
      <c r="Y1580" t="s">
        <v>3926</v>
      </c>
      <c r="Z1580">
        <v>47</v>
      </c>
      <c r="AA1580" t="s">
        <v>3926</v>
      </c>
      <c r="AB1580" t="s">
        <v>3926</v>
      </c>
      <c r="AC1580" t="s">
        <v>3934</v>
      </c>
      <c r="AD1580" t="s">
        <v>3935</v>
      </c>
      <c r="AE1580">
        <v>1177</v>
      </c>
      <c r="AF1580" t="s">
        <v>3929</v>
      </c>
      <c r="AG1580" t="s">
        <v>15232</v>
      </c>
      <c r="AH1580" t="s">
        <v>1977</v>
      </c>
      <c r="AJ1580" t="s">
        <v>19041</v>
      </c>
    </row>
    <row r="1581" spans="1:36" x14ac:dyDescent="0.2">
      <c r="A1581" t="s">
        <v>335</v>
      </c>
      <c r="B1581">
        <v>-3.9695179462432901</v>
      </c>
      <c r="C1581">
        <v>3.0964369773864702</v>
      </c>
      <c r="D1581">
        <v>3.9695179462432901</v>
      </c>
      <c r="E1581" t="s">
        <v>30</v>
      </c>
      <c r="F1581">
        <v>3</v>
      </c>
      <c r="I1581">
        <v>673</v>
      </c>
      <c r="J1581" t="s">
        <v>14701</v>
      </c>
      <c r="K1581" t="s">
        <v>46</v>
      </c>
      <c r="L1581">
        <v>0.89904899999999999</v>
      </c>
      <c r="M1581" s="2">
        <v>1.60702E-12</v>
      </c>
      <c r="N1581">
        <v>116.72</v>
      </c>
      <c r="O1581">
        <v>94.710999999999999</v>
      </c>
      <c r="P1581">
        <v>98.564999999999998</v>
      </c>
      <c r="Q1581">
        <v>0.43537999999999999</v>
      </c>
      <c r="R1581">
        <v>218790000</v>
      </c>
      <c r="S1581">
        <v>54</v>
      </c>
      <c r="T1581">
        <v>3.9948929782072602</v>
      </c>
      <c r="U1581">
        <v>3.2124352331606202E-3</v>
      </c>
      <c r="V1581">
        <v>20.284237861633301</v>
      </c>
      <c r="W1581">
        <v>23.537418365478501</v>
      </c>
      <c r="X1581">
        <v>24.787890434265101</v>
      </c>
      <c r="Y1581" t="s">
        <v>3926</v>
      </c>
      <c r="Z1581">
        <v>54</v>
      </c>
      <c r="AA1581" t="s">
        <v>3926</v>
      </c>
      <c r="AB1581" t="s">
        <v>3926</v>
      </c>
      <c r="AC1581" t="s">
        <v>15233</v>
      </c>
      <c r="AD1581" t="s">
        <v>15234</v>
      </c>
      <c r="AE1581">
        <v>1179</v>
      </c>
      <c r="AF1581" t="s">
        <v>3929</v>
      </c>
      <c r="AG1581" t="s">
        <v>15235</v>
      </c>
      <c r="AH1581" t="s">
        <v>1977</v>
      </c>
      <c r="AJ1581" t="s">
        <v>19040</v>
      </c>
    </row>
    <row r="1582" spans="1:36" x14ac:dyDescent="0.2">
      <c r="A1582" t="s">
        <v>221</v>
      </c>
      <c r="B1582">
        <v>1.9486434459686299</v>
      </c>
      <c r="C1582">
        <v>-1.9486434459686299</v>
      </c>
      <c r="D1582">
        <v>1.4326804876327499</v>
      </c>
      <c r="E1582" t="s">
        <v>30</v>
      </c>
      <c r="F1582">
        <v>3</v>
      </c>
      <c r="I1582">
        <v>678</v>
      </c>
      <c r="J1582" t="s">
        <v>14701</v>
      </c>
      <c r="K1582" t="s">
        <v>46</v>
      </c>
      <c r="L1582">
        <v>0.97574099999999997</v>
      </c>
      <c r="M1582" s="2">
        <v>2.86933E-35</v>
      </c>
      <c r="N1582">
        <v>143.47999999999999</v>
      </c>
      <c r="O1582">
        <v>130.93</v>
      </c>
      <c r="P1582">
        <v>125.13</v>
      </c>
      <c r="Q1582">
        <v>0.49302000000000001</v>
      </c>
      <c r="R1582">
        <v>1172100000</v>
      </c>
      <c r="S1582">
        <v>851</v>
      </c>
      <c r="T1582">
        <v>1.92569175522268</v>
      </c>
      <c r="U1582">
        <v>1.78398950131234E-2</v>
      </c>
      <c r="V1582">
        <v>26.356714248657202</v>
      </c>
      <c r="W1582">
        <v>25.013675689697301</v>
      </c>
      <c r="X1582">
        <v>26.0878505706787</v>
      </c>
      <c r="Y1582" t="s">
        <v>390</v>
      </c>
      <c r="Z1582">
        <v>851</v>
      </c>
      <c r="AA1582" t="s">
        <v>390</v>
      </c>
      <c r="AB1582" t="s">
        <v>390</v>
      </c>
      <c r="AC1582" t="s">
        <v>3947</v>
      </c>
      <c r="AD1582" t="s">
        <v>3948</v>
      </c>
      <c r="AE1582">
        <v>1183</v>
      </c>
      <c r="AF1582" t="s">
        <v>393</v>
      </c>
      <c r="AG1582" t="s">
        <v>15236</v>
      </c>
      <c r="AH1582" t="s">
        <v>1911</v>
      </c>
      <c r="AJ1582" t="s">
        <v>18293</v>
      </c>
    </row>
    <row r="1583" spans="1:36" x14ac:dyDescent="0.2">
      <c r="A1583" t="s">
        <v>221</v>
      </c>
      <c r="B1583">
        <v>1.9486434459686299</v>
      </c>
      <c r="C1583">
        <v>-1.9486434459686299</v>
      </c>
      <c r="D1583">
        <v>1.4326804876327499</v>
      </c>
      <c r="E1583" t="s">
        <v>30</v>
      </c>
      <c r="F1583">
        <v>2</v>
      </c>
      <c r="I1583">
        <v>678</v>
      </c>
      <c r="J1583" t="s">
        <v>14701</v>
      </c>
      <c r="K1583" t="s">
        <v>46</v>
      </c>
      <c r="L1583">
        <v>0.99959600000000004</v>
      </c>
      <c r="M1583" s="2">
        <v>2.8086900000000001E-38</v>
      </c>
      <c r="N1583">
        <v>178.51</v>
      </c>
      <c r="O1583">
        <v>161.72999999999999</v>
      </c>
      <c r="P1583">
        <v>161.91</v>
      </c>
      <c r="Q1583">
        <v>-4.5352999999999997E-2</v>
      </c>
      <c r="R1583">
        <v>4189400000</v>
      </c>
      <c r="S1583">
        <v>870</v>
      </c>
      <c r="T1583">
        <v>1.92569175522268</v>
      </c>
      <c r="U1583">
        <v>1.7828196721311501E-2</v>
      </c>
      <c r="V1583">
        <v>26.356714248657202</v>
      </c>
      <c r="W1583">
        <v>25.013675689697301</v>
      </c>
      <c r="X1583">
        <v>26.0878505706787</v>
      </c>
      <c r="Y1583" t="s">
        <v>390</v>
      </c>
      <c r="Z1583">
        <v>870</v>
      </c>
      <c r="AA1583" t="s">
        <v>390</v>
      </c>
      <c r="AB1583" t="s">
        <v>390</v>
      </c>
      <c r="AC1583" t="s">
        <v>3951</v>
      </c>
      <c r="AD1583" t="s">
        <v>3952</v>
      </c>
      <c r="AE1583">
        <v>1185</v>
      </c>
      <c r="AF1583" t="s">
        <v>393</v>
      </c>
      <c r="AG1583" t="s">
        <v>15238</v>
      </c>
      <c r="AH1583" t="s">
        <v>1911</v>
      </c>
      <c r="AJ1583" t="s">
        <v>18294</v>
      </c>
    </row>
    <row r="1584" spans="1:36" x14ac:dyDescent="0.2">
      <c r="B1584">
        <v>0</v>
      </c>
      <c r="C1584">
        <v>0</v>
      </c>
      <c r="D1584">
        <v>0</v>
      </c>
      <c r="E1584" t="s">
        <v>30</v>
      </c>
      <c r="F1584">
        <v>3</v>
      </c>
      <c r="I1584">
        <v>681</v>
      </c>
      <c r="J1584" t="s">
        <v>14701</v>
      </c>
      <c r="K1584" t="s">
        <v>46</v>
      </c>
      <c r="L1584">
        <v>0.85279499999999997</v>
      </c>
      <c r="M1584" s="2">
        <v>3.43467E-8</v>
      </c>
      <c r="N1584">
        <v>108.5</v>
      </c>
      <c r="O1584">
        <v>98.513000000000005</v>
      </c>
      <c r="P1584">
        <v>92.832999999999998</v>
      </c>
      <c r="Q1584">
        <v>-0.70237000000000005</v>
      </c>
      <c r="R1584">
        <v>1065100000</v>
      </c>
      <c r="S1584">
        <v>189</v>
      </c>
      <c r="T1584">
        <v>1.4772507079681301</v>
      </c>
      <c r="U1584">
        <v>3.6812030075187997E-2</v>
      </c>
      <c r="V1584">
        <v>27.037543296814</v>
      </c>
      <c r="W1584">
        <v>25.615516662597699</v>
      </c>
      <c r="X1584">
        <v>26.091437339782701</v>
      </c>
      <c r="Y1584" t="s">
        <v>3962</v>
      </c>
      <c r="Z1584" t="s">
        <v>3969</v>
      </c>
      <c r="AA1584" t="s">
        <v>3964</v>
      </c>
      <c r="AB1584" t="s">
        <v>3964</v>
      </c>
      <c r="AC1584" t="s">
        <v>3970</v>
      </c>
      <c r="AD1584" t="s">
        <v>3971</v>
      </c>
      <c r="AE1584">
        <v>1202</v>
      </c>
      <c r="AF1584" t="s">
        <v>3967</v>
      </c>
      <c r="AG1584" t="s">
        <v>15249</v>
      </c>
      <c r="AH1584" t="s">
        <v>1911</v>
      </c>
      <c r="AJ1584" t="s">
        <v>19042</v>
      </c>
    </row>
    <row r="1585" spans="1:36" x14ac:dyDescent="0.2">
      <c r="A1585" t="s">
        <v>653</v>
      </c>
      <c r="B1585">
        <v>-2.65297651290894</v>
      </c>
      <c r="C1585">
        <v>-3.01059770584106</v>
      </c>
      <c r="D1585">
        <v>3.01059770584106</v>
      </c>
      <c r="E1585" t="s">
        <v>30</v>
      </c>
      <c r="F1585">
        <v>3</v>
      </c>
      <c r="I1585">
        <v>682</v>
      </c>
      <c r="J1585" t="s">
        <v>14701</v>
      </c>
      <c r="K1585" t="s">
        <v>46</v>
      </c>
      <c r="L1585">
        <v>0.94575900000000002</v>
      </c>
      <c r="M1585" s="2">
        <v>6.4417499999999998E-6</v>
      </c>
      <c r="N1585">
        <v>86.748000000000005</v>
      </c>
      <c r="O1585">
        <v>66.123000000000005</v>
      </c>
      <c r="P1585">
        <v>86.748000000000005</v>
      </c>
      <c r="Q1585">
        <v>0.42796000000000001</v>
      </c>
      <c r="R1585">
        <v>382390000</v>
      </c>
      <c r="S1585">
        <v>138</v>
      </c>
      <c r="T1585">
        <v>3.17839320200481</v>
      </c>
      <c r="U1585">
        <v>4.4453280318091501E-3</v>
      </c>
      <c r="V1585">
        <v>23.349489212036101</v>
      </c>
      <c r="W1585">
        <v>22.765632629394499</v>
      </c>
      <c r="X1585">
        <v>25.506867408752399</v>
      </c>
      <c r="Y1585" t="s">
        <v>3991</v>
      </c>
      <c r="Z1585">
        <v>138</v>
      </c>
      <c r="AA1585" t="s">
        <v>3991</v>
      </c>
      <c r="AB1585" t="s">
        <v>3991</v>
      </c>
      <c r="AC1585" t="s">
        <v>15264</v>
      </c>
      <c r="AD1585" t="s">
        <v>15265</v>
      </c>
      <c r="AE1585">
        <v>1212</v>
      </c>
      <c r="AF1585" t="s">
        <v>3994</v>
      </c>
      <c r="AG1585" t="s">
        <v>15266</v>
      </c>
      <c r="AH1585" t="s">
        <v>9806</v>
      </c>
      <c r="AJ1585" t="s">
        <v>19043</v>
      </c>
    </row>
    <row r="1586" spans="1:36" x14ac:dyDescent="0.2">
      <c r="A1586" t="s">
        <v>653</v>
      </c>
      <c r="B1586">
        <v>-2.65297651290894</v>
      </c>
      <c r="C1586">
        <v>-3.01059770584106</v>
      </c>
      <c r="D1586">
        <v>3.01059770584106</v>
      </c>
      <c r="E1586" t="s">
        <v>30</v>
      </c>
      <c r="F1586">
        <v>2</v>
      </c>
      <c r="I1586">
        <v>682</v>
      </c>
      <c r="J1586" t="s">
        <v>14701</v>
      </c>
      <c r="K1586" t="s">
        <v>46</v>
      </c>
      <c r="L1586">
        <v>1</v>
      </c>
      <c r="M1586" s="2">
        <v>6.4417499999999998E-6</v>
      </c>
      <c r="N1586">
        <v>86.748000000000005</v>
      </c>
      <c r="O1586">
        <v>66.123000000000005</v>
      </c>
      <c r="P1586">
        <v>81.564999999999998</v>
      </c>
      <c r="Q1586">
        <v>0.55203000000000002</v>
      </c>
      <c r="R1586">
        <v>326180000</v>
      </c>
      <c r="S1586">
        <v>142</v>
      </c>
      <c r="T1586">
        <v>3.17839320200481</v>
      </c>
      <c r="U1586">
        <v>4.4541832669322701E-3</v>
      </c>
      <c r="V1586">
        <v>23.349489212036101</v>
      </c>
      <c r="W1586">
        <v>22.765632629394499</v>
      </c>
      <c r="X1586">
        <v>25.506867408752399</v>
      </c>
      <c r="Y1586" t="s">
        <v>3991</v>
      </c>
      <c r="Z1586">
        <v>142</v>
      </c>
      <c r="AA1586" t="s">
        <v>3991</v>
      </c>
      <c r="AB1586" t="s">
        <v>3991</v>
      </c>
      <c r="AC1586" t="s">
        <v>3992</v>
      </c>
      <c r="AD1586" t="s">
        <v>3993</v>
      </c>
      <c r="AE1586">
        <v>1213</v>
      </c>
      <c r="AF1586" t="s">
        <v>3994</v>
      </c>
      <c r="AG1586" t="s">
        <v>15267</v>
      </c>
      <c r="AH1586" t="s">
        <v>3706</v>
      </c>
      <c r="AJ1586" t="s">
        <v>19043</v>
      </c>
    </row>
    <row r="1587" spans="1:36" x14ac:dyDescent="0.2">
      <c r="A1587" t="s">
        <v>2433</v>
      </c>
      <c r="B1587">
        <v>0</v>
      </c>
      <c r="C1587">
        <v>-1.5894465446472199</v>
      </c>
      <c r="D1587">
        <v>1.5894465446472199</v>
      </c>
      <c r="E1587" t="s">
        <v>30</v>
      </c>
      <c r="F1587">
        <v>2</v>
      </c>
      <c r="I1587">
        <v>693</v>
      </c>
      <c r="J1587" t="s">
        <v>14701</v>
      </c>
      <c r="K1587" t="s">
        <v>46</v>
      </c>
      <c r="L1587">
        <v>0.99944599999999995</v>
      </c>
      <c r="M1587" s="2">
        <v>9.7353700000000006E-61</v>
      </c>
      <c r="N1587">
        <v>196.89</v>
      </c>
      <c r="O1587">
        <v>168.81</v>
      </c>
      <c r="P1587">
        <v>99.441000000000003</v>
      </c>
      <c r="Q1587">
        <v>2.7</v>
      </c>
      <c r="R1587">
        <v>2343500000</v>
      </c>
      <c r="S1587">
        <v>903</v>
      </c>
      <c r="T1587">
        <v>1.6550124375675701</v>
      </c>
      <c r="U1587">
        <v>2.7145899893503699E-2</v>
      </c>
      <c r="V1587">
        <v>25.892114639282202</v>
      </c>
      <c r="W1587">
        <v>25.562934875488299</v>
      </c>
      <c r="X1587">
        <v>27.180045127868699</v>
      </c>
      <c r="Y1587" t="s">
        <v>403</v>
      </c>
      <c r="Z1587">
        <v>903</v>
      </c>
      <c r="AA1587" t="s">
        <v>403</v>
      </c>
      <c r="AB1587" t="s">
        <v>403</v>
      </c>
      <c r="AC1587" t="s">
        <v>404</v>
      </c>
      <c r="AD1587" t="s">
        <v>405</v>
      </c>
      <c r="AE1587">
        <v>1238</v>
      </c>
      <c r="AF1587" t="s">
        <v>406</v>
      </c>
      <c r="AG1587" t="s">
        <v>15278</v>
      </c>
      <c r="AH1587" t="s">
        <v>303</v>
      </c>
      <c r="AJ1587" t="s">
        <v>18104</v>
      </c>
    </row>
    <row r="1588" spans="1:36" x14ac:dyDescent="0.2">
      <c r="A1588" t="s">
        <v>2433</v>
      </c>
      <c r="B1588">
        <v>0</v>
      </c>
      <c r="C1588">
        <v>-2.0157546997070299</v>
      </c>
      <c r="D1588">
        <v>2.0157546997070299</v>
      </c>
      <c r="E1588" t="s">
        <v>30</v>
      </c>
      <c r="F1588">
        <v>3</v>
      </c>
      <c r="I1588">
        <v>693</v>
      </c>
      <c r="J1588" t="s">
        <v>14701</v>
      </c>
      <c r="K1588" t="s">
        <v>46</v>
      </c>
      <c r="L1588">
        <v>0.99999700000000002</v>
      </c>
      <c r="M1588" s="2">
        <v>9.7353700000000006E-61</v>
      </c>
      <c r="N1588">
        <v>196.89</v>
      </c>
      <c r="O1588">
        <v>168.81</v>
      </c>
      <c r="P1588">
        <v>142.59</v>
      </c>
      <c r="Q1588">
        <v>0.75580999999999998</v>
      </c>
      <c r="R1588">
        <v>1770700000</v>
      </c>
      <c r="S1588">
        <v>910</v>
      </c>
      <c r="T1588">
        <v>1.9889664906818401</v>
      </c>
      <c r="U1588">
        <v>1.5936769759450201E-2</v>
      </c>
      <c r="V1588">
        <v>25.595821380615199</v>
      </c>
      <c r="W1588">
        <v>25.485481262206999</v>
      </c>
      <c r="X1588">
        <v>27.180045127868699</v>
      </c>
      <c r="Y1588" t="s">
        <v>403</v>
      </c>
      <c r="Z1588">
        <v>910</v>
      </c>
      <c r="AA1588" t="s">
        <v>403</v>
      </c>
      <c r="AB1588" t="s">
        <v>403</v>
      </c>
      <c r="AC1588" t="s">
        <v>4035</v>
      </c>
      <c r="AD1588" t="s">
        <v>4036</v>
      </c>
      <c r="AE1588">
        <v>1239</v>
      </c>
      <c r="AF1588" t="s">
        <v>406</v>
      </c>
      <c r="AG1588" t="s">
        <v>15279</v>
      </c>
      <c r="AH1588" t="s">
        <v>303</v>
      </c>
      <c r="AJ1588" t="s">
        <v>19044</v>
      </c>
    </row>
    <row r="1589" spans="1:36" x14ac:dyDescent="0.2">
      <c r="A1589" t="s">
        <v>493</v>
      </c>
      <c r="B1589">
        <v>1.92753458023071</v>
      </c>
      <c r="C1589">
        <v>-1.92753458023071</v>
      </c>
      <c r="D1589">
        <v>-1.81336116790771</v>
      </c>
      <c r="E1589" t="s">
        <v>30</v>
      </c>
      <c r="F1589">
        <v>4</v>
      </c>
      <c r="I1589">
        <v>693</v>
      </c>
      <c r="J1589" t="s">
        <v>14701</v>
      </c>
      <c r="K1589" t="s">
        <v>46</v>
      </c>
      <c r="L1589">
        <v>0.77465499999999998</v>
      </c>
      <c r="M1589" s="2">
        <v>4.3855399999999998E-11</v>
      </c>
      <c r="N1589">
        <v>68.05</v>
      </c>
      <c r="O1589">
        <v>57.811999999999998</v>
      </c>
      <c r="P1589">
        <v>49.587000000000003</v>
      </c>
      <c r="Q1589">
        <v>2.5378000000000001E-2</v>
      </c>
      <c r="R1589">
        <v>1052700000</v>
      </c>
      <c r="S1589">
        <v>807</v>
      </c>
      <c r="T1589">
        <v>2.1422049699891401</v>
      </c>
      <c r="U1589">
        <v>1.2996875E-2</v>
      </c>
      <c r="V1589">
        <v>26.2737894058228</v>
      </c>
      <c r="W1589">
        <v>24.733760833740199</v>
      </c>
      <c r="X1589">
        <v>25.130221366882299</v>
      </c>
      <c r="Y1589" t="s">
        <v>403</v>
      </c>
      <c r="Z1589">
        <v>807</v>
      </c>
      <c r="AA1589" t="s">
        <v>403</v>
      </c>
      <c r="AB1589" t="s">
        <v>403</v>
      </c>
      <c r="AC1589" t="s">
        <v>15284</v>
      </c>
      <c r="AD1589" t="s">
        <v>4053</v>
      </c>
      <c r="AE1589">
        <v>1244</v>
      </c>
      <c r="AF1589" t="s">
        <v>406</v>
      </c>
      <c r="AG1589" t="s">
        <v>15285</v>
      </c>
      <c r="AH1589" t="s">
        <v>1911</v>
      </c>
      <c r="AJ1589" t="s">
        <v>19045</v>
      </c>
    </row>
    <row r="1590" spans="1:36" x14ac:dyDescent="0.2">
      <c r="A1590" t="s">
        <v>493</v>
      </c>
      <c r="B1590">
        <v>1.92753458023071</v>
      </c>
      <c r="C1590">
        <v>-1.92753458023071</v>
      </c>
      <c r="D1590">
        <v>-1.81336116790771</v>
      </c>
      <c r="E1590" t="s">
        <v>30</v>
      </c>
      <c r="F1590">
        <v>3</v>
      </c>
      <c r="I1590">
        <v>693</v>
      </c>
      <c r="J1590" t="s">
        <v>14701</v>
      </c>
      <c r="K1590" t="s">
        <v>46</v>
      </c>
      <c r="L1590">
        <v>0.81088199999999999</v>
      </c>
      <c r="M1590" s="2">
        <v>6.1369099999999996E-22</v>
      </c>
      <c r="N1590">
        <v>101.01</v>
      </c>
      <c r="O1590">
        <v>88.370999999999995</v>
      </c>
      <c r="P1590">
        <v>53.793999999999997</v>
      </c>
      <c r="Q1590">
        <v>-1.1418999999999999</v>
      </c>
      <c r="R1590">
        <v>1184300000</v>
      </c>
      <c r="S1590">
        <v>808</v>
      </c>
      <c r="T1590">
        <v>2.1422049699891401</v>
      </c>
      <c r="U1590">
        <v>1.3007036747459001E-2</v>
      </c>
      <c r="V1590">
        <v>26.2737894058228</v>
      </c>
      <c r="W1590">
        <v>24.733760833740199</v>
      </c>
      <c r="X1590">
        <v>25.130221366882299</v>
      </c>
      <c r="Y1590" t="s">
        <v>403</v>
      </c>
      <c r="Z1590">
        <v>808</v>
      </c>
      <c r="AA1590" t="s">
        <v>403</v>
      </c>
      <c r="AB1590" t="s">
        <v>403</v>
      </c>
      <c r="AC1590" t="s">
        <v>15286</v>
      </c>
      <c r="AD1590" t="s">
        <v>15287</v>
      </c>
      <c r="AE1590">
        <v>1245</v>
      </c>
      <c r="AF1590" t="s">
        <v>406</v>
      </c>
      <c r="AG1590" t="s">
        <v>15288</v>
      </c>
      <c r="AH1590" t="s">
        <v>1911</v>
      </c>
      <c r="AJ1590" t="s">
        <v>19045</v>
      </c>
    </row>
    <row r="1591" spans="1:36" x14ac:dyDescent="0.2">
      <c r="A1591" t="s">
        <v>63</v>
      </c>
      <c r="B1591">
        <v>1.31884658336639</v>
      </c>
      <c r="C1591">
        <v>0</v>
      </c>
      <c r="D1591">
        <v>-1.31884658336639</v>
      </c>
      <c r="E1591" t="s">
        <v>30</v>
      </c>
      <c r="F1591">
        <v>3</v>
      </c>
      <c r="I1591">
        <v>693</v>
      </c>
      <c r="J1591" t="s">
        <v>14701</v>
      </c>
      <c r="K1591" t="s">
        <v>46</v>
      </c>
      <c r="L1591">
        <v>0.98420700000000005</v>
      </c>
      <c r="M1591" s="2">
        <v>1.02984E-11</v>
      </c>
      <c r="N1591">
        <v>78.69</v>
      </c>
      <c r="O1591">
        <v>66.629000000000005</v>
      </c>
      <c r="P1591">
        <v>78.69</v>
      </c>
      <c r="Q1591">
        <v>0.88392999999999999</v>
      </c>
      <c r="R1591">
        <v>1793700000</v>
      </c>
      <c r="S1591">
        <v>813</v>
      </c>
      <c r="T1591">
        <v>1.41939079185461</v>
      </c>
      <c r="U1591">
        <v>4.0730544309491697E-2</v>
      </c>
      <c r="V1591">
        <v>26.937255859375</v>
      </c>
      <c r="W1591">
        <v>24.923023223876999</v>
      </c>
      <c r="X1591">
        <v>25.425634384155298</v>
      </c>
      <c r="Y1591" t="s">
        <v>403</v>
      </c>
      <c r="Z1591">
        <v>813</v>
      </c>
      <c r="AA1591" t="s">
        <v>403</v>
      </c>
      <c r="AB1591" t="s">
        <v>403</v>
      </c>
      <c r="AC1591" t="s">
        <v>4046</v>
      </c>
      <c r="AD1591" t="s">
        <v>4047</v>
      </c>
      <c r="AE1591">
        <v>1246</v>
      </c>
      <c r="AF1591" t="s">
        <v>406</v>
      </c>
      <c r="AG1591" t="s">
        <v>15289</v>
      </c>
      <c r="AH1591" t="s">
        <v>1911</v>
      </c>
      <c r="AJ1591" t="s">
        <v>18299</v>
      </c>
    </row>
    <row r="1592" spans="1:36" x14ac:dyDescent="0.2">
      <c r="A1592" t="s">
        <v>493</v>
      </c>
      <c r="B1592">
        <v>2.0911657810211199</v>
      </c>
      <c r="C1592">
        <v>-2.0911657810211199</v>
      </c>
      <c r="D1592">
        <v>-1.8566209077835101</v>
      </c>
      <c r="E1592" t="s">
        <v>30</v>
      </c>
      <c r="F1592">
        <v>3</v>
      </c>
      <c r="I1592">
        <v>693</v>
      </c>
      <c r="J1592" t="s">
        <v>14701</v>
      </c>
      <c r="K1592" t="s">
        <v>46</v>
      </c>
      <c r="L1592">
        <v>0.99095</v>
      </c>
      <c r="M1592" s="2">
        <v>6.1369099999999996E-22</v>
      </c>
      <c r="N1592">
        <v>101.01</v>
      </c>
      <c r="O1592">
        <v>88.370999999999995</v>
      </c>
      <c r="P1592">
        <v>101.01</v>
      </c>
      <c r="Q1592">
        <v>0.41077000000000002</v>
      </c>
      <c r="R1592">
        <v>2326500000</v>
      </c>
      <c r="S1592">
        <v>818</v>
      </c>
      <c r="T1592">
        <v>2.26080790977699</v>
      </c>
      <c r="U1592">
        <v>1.12137339055794E-2</v>
      </c>
      <c r="V1592">
        <v>27.6448783874512</v>
      </c>
      <c r="W1592">
        <v>26.300144195556602</v>
      </c>
      <c r="X1592">
        <v>26.603579521179199</v>
      </c>
      <c r="Y1592" t="s">
        <v>403</v>
      </c>
      <c r="Z1592">
        <v>818</v>
      </c>
      <c r="AA1592" t="s">
        <v>403</v>
      </c>
      <c r="AB1592" t="s">
        <v>403</v>
      </c>
      <c r="AC1592" t="s">
        <v>4049</v>
      </c>
      <c r="AD1592" t="s">
        <v>4050</v>
      </c>
      <c r="AE1592">
        <v>1247</v>
      </c>
      <c r="AF1592" t="s">
        <v>406</v>
      </c>
      <c r="AG1592" t="s">
        <v>15290</v>
      </c>
      <c r="AH1592" t="s">
        <v>1911</v>
      </c>
      <c r="AJ1592" t="s">
        <v>19046</v>
      </c>
    </row>
    <row r="1593" spans="1:36" x14ac:dyDescent="0.2">
      <c r="A1593" t="s">
        <v>2092</v>
      </c>
      <c r="B1593">
        <v>-4.80861568450928</v>
      </c>
      <c r="C1593">
        <v>-4.4758996963501003</v>
      </c>
      <c r="D1593">
        <v>4.80861568450928</v>
      </c>
      <c r="E1593" t="s">
        <v>30</v>
      </c>
      <c r="F1593">
        <v>3</v>
      </c>
      <c r="I1593">
        <v>725</v>
      </c>
      <c r="J1593" t="s">
        <v>14701</v>
      </c>
      <c r="K1593" t="s">
        <v>46</v>
      </c>
      <c r="L1593">
        <v>0.75561500000000004</v>
      </c>
      <c r="M1593" s="2">
        <v>8.4175100000000006E-12</v>
      </c>
      <c r="N1593">
        <v>82.813000000000002</v>
      </c>
      <c r="O1593">
        <v>71.373000000000005</v>
      </c>
      <c r="P1593">
        <v>59.281999999999996</v>
      </c>
      <c r="Q1593">
        <v>0.84033999999999998</v>
      </c>
      <c r="R1593">
        <v>555700000</v>
      </c>
      <c r="S1593">
        <v>56</v>
      </c>
      <c r="T1593">
        <v>5.0341988342753901</v>
      </c>
      <c r="U1593">
        <v>4.2727272727272701E-3</v>
      </c>
      <c r="V1593">
        <v>20.310305595397899</v>
      </c>
      <c r="W1593">
        <v>20.817060470581101</v>
      </c>
      <c r="X1593">
        <v>26.643933296203599</v>
      </c>
      <c r="Y1593" t="s">
        <v>15297</v>
      </c>
      <c r="Z1593">
        <v>56</v>
      </c>
      <c r="AA1593" t="s">
        <v>15297</v>
      </c>
      <c r="AB1593" t="s">
        <v>15297</v>
      </c>
      <c r="AC1593" t="s">
        <v>15298</v>
      </c>
      <c r="AD1593" t="s">
        <v>15299</v>
      </c>
      <c r="AE1593">
        <v>1291</v>
      </c>
      <c r="AF1593" t="s">
        <v>15300</v>
      </c>
      <c r="AG1593" t="s">
        <v>15301</v>
      </c>
      <c r="AH1593" t="s">
        <v>1977</v>
      </c>
      <c r="AJ1593" t="s">
        <v>19047</v>
      </c>
    </row>
    <row r="1594" spans="1:36" x14ac:dyDescent="0.2">
      <c r="A1594" t="s">
        <v>2092</v>
      </c>
      <c r="B1594">
        <v>-6.1292181015014604</v>
      </c>
      <c r="C1594">
        <v>-5.8554415702819798</v>
      </c>
      <c r="D1594">
        <v>6.1292181015014604</v>
      </c>
      <c r="E1594" t="s">
        <v>30</v>
      </c>
      <c r="F1594">
        <v>3</v>
      </c>
      <c r="I1594">
        <v>725</v>
      </c>
      <c r="J1594" t="s">
        <v>14701</v>
      </c>
      <c r="K1594" t="s">
        <v>46</v>
      </c>
      <c r="L1594">
        <v>0.755602</v>
      </c>
      <c r="M1594" s="2">
        <v>8.4175100000000006E-12</v>
      </c>
      <c r="N1594">
        <v>82.813000000000002</v>
      </c>
      <c r="O1594">
        <v>71.373000000000005</v>
      </c>
      <c r="P1594">
        <v>59.281999999999996</v>
      </c>
      <c r="Q1594">
        <v>0.84033999999999998</v>
      </c>
      <c r="R1594">
        <v>555700000</v>
      </c>
      <c r="S1594">
        <v>59</v>
      </c>
      <c r="T1594">
        <v>6.3999263489244704</v>
      </c>
      <c r="U1594">
        <v>5.3333333333333297E-3</v>
      </c>
      <c r="V1594">
        <v>20.3298482894897</v>
      </c>
      <c r="W1594">
        <v>20.280845642089801</v>
      </c>
      <c r="X1594">
        <v>26.643933296203599</v>
      </c>
      <c r="Y1594" t="s">
        <v>15297</v>
      </c>
      <c r="Z1594">
        <v>59</v>
      </c>
      <c r="AA1594" t="s">
        <v>15297</v>
      </c>
      <c r="AB1594" t="s">
        <v>15297</v>
      </c>
      <c r="AC1594" t="s">
        <v>15302</v>
      </c>
      <c r="AD1594" t="s">
        <v>15299</v>
      </c>
      <c r="AE1594">
        <v>1292</v>
      </c>
      <c r="AF1594" t="s">
        <v>15300</v>
      </c>
      <c r="AG1594" t="s">
        <v>15303</v>
      </c>
      <c r="AH1594" t="s">
        <v>1977</v>
      </c>
      <c r="AJ1594" t="s">
        <v>19047</v>
      </c>
    </row>
    <row r="1595" spans="1:36" x14ac:dyDescent="0.2">
      <c r="A1595" t="s">
        <v>2092</v>
      </c>
      <c r="B1595">
        <v>-4.8614692687988299</v>
      </c>
      <c r="C1595">
        <v>-4.0924715995788601</v>
      </c>
      <c r="D1595">
        <v>4.8614692687988299</v>
      </c>
      <c r="E1595" t="s">
        <v>30</v>
      </c>
      <c r="F1595">
        <v>3</v>
      </c>
      <c r="I1595">
        <v>725</v>
      </c>
      <c r="J1595" t="s">
        <v>14701</v>
      </c>
      <c r="K1595" t="s">
        <v>46</v>
      </c>
      <c r="L1595">
        <v>0.75560099999999997</v>
      </c>
      <c r="M1595" s="2">
        <v>8.4175100000000006E-12</v>
      </c>
      <c r="N1595">
        <v>82.813000000000002</v>
      </c>
      <c r="O1595">
        <v>71.373000000000005</v>
      </c>
      <c r="P1595">
        <v>59.281999999999996</v>
      </c>
      <c r="Q1595">
        <v>0.84033999999999998</v>
      </c>
      <c r="R1595">
        <v>555700000</v>
      </c>
      <c r="S1595">
        <v>62</v>
      </c>
      <c r="T1595">
        <v>4.9328226945928204</v>
      </c>
      <c r="U1595">
        <v>3.9259259259259299E-3</v>
      </c>
      <c r="V1595">
        <v>20.7839803695679</v>
      </c>
      <c r="W1595">
        <v>21.363945007324201</v>
      </c>
      <c r="X1595">
        <v>26.643933296203599</v>
      </c>
      <c r="Y1595" t="s">
        <v>15297</v>
      </c>
      <c r="Z1595">
        <v>62</v>
      </c>
      <c r="AA1595" t="s">
        <v>15297</v>
      </c>
      <c r="AB1595" t="s">
        <v>15297</v>
      </c>
      <c r="AC1595" t="s">
        <v>15304</v>
      </c>
      <c r="AD1595" t="s">
        <v>15299</v>
      </c>
      <c r="AE1595">
        <v>1293</v>
      </c>
      <c r="AF1595" t="s">
        <v>15300</v>
      </c>
      <c r="AG1595" t="s">
        <v>15305</v>
      </c>
      <c r="AH1595" t="s">
        <v>1977</v>
      </c>
      <c r="AJ1595" t="s">
        <v>19047</v>
      </c>
    </row>
    <row r="1596" spans="1:36" x14ac:dyDescent="0.2">
      <c r="A1596" t="s">
        <v>653</v>
      </c>
      <c r="B1596">
        <v>-2.9604525566101101</v>
      </c>
      <c r="C1596">
        <v>-3.3637225627899201</v>
      </c>
      <c r="D1596">
        <v>3.3637225627899201</v>
      </c>
      <c r="E1596" t="s">
        <v>30</v>
      </c>
      <c r="F1596">
        <v>2</v>
      </c>
      <c r="I1596">
        <v>752</v>
      </c>
      <c r="J1596" t="s">
        <v>14701</v>
      </c>
      <c r="K1596" t="s">
        <v>46</v>
      </c>
      <c r="L1596">
        <v>0.98933599999999999</v>
      </c>
      <c r="M1596" s="2">
        <v>1.1939199999999999E-7</v>
      </c>
      <c r="N1596">
        <v>115.82</v>
      </c>
      <c r="O1596">
        <v>100.24</v>
      </c>
      <c r="P1596">
        <v>99.927000000000007</v>
      </c>
      <c r="Q1596">
        <v>-0.59996000000000005</v>
      </c>
      <c r="R1596">
        <v>92410000</v>
      </c>
      <c r="S1596">
        <v>97</v>
      </c>
      <c r="T1596">
        <v>3.5266532211800201</v>
      </c>
      <c r="U1596">
        <v>3.4597701149425299E-3</v>
      </c>
      <c r="V1596">
        <v>20.3881788253784</v>
      </c>
      <c r="W1596">
        <v>19.7465705871582</v>
      </c>
      <c r="X1596">
        <v>23.951224327087399</v>
      </c>
      <c r="Y1596" t="s">
        <v>4208</v>
      </c>
      <c r="Z1596" t="s">
        <v>15311</v>
      </c>
      <c r="AA1596" t="s">
        <v>4210</v>
      </c>
      <c r="AB1596" t="s">
        <v>4210</v>
      </c>
      <c r="AC1596" t="s">
        <v>15312</v>
      </c>
      <c r="AD1596" t="s">
        <v>13418</v>
      </c>
      <c r="AE1596">
        <v>1332</v>
      </c>
      <c r="AF1596" t="s">
        <v>4213</v>
      </c>
      <c r="AG1596" t="s">
        <v>15313</v>
      </c>
      <c r="AH1596">
        <v>3</v>
      </c>
      <c r="AJ1596" t="s">
        <v>19048</v>
      </c>
    </row>
    <row r="1597" spans="1:36" x14ac:dyDescent="0.2">
      <c r="A1597" t="s">
        <v>653</v>
      </c>
      <c r="B1597">
        <v>-2.0794413089752202</v>
      </c>
      <c r="C1597">
        <v>-3.3909721374511701</v>
      </c>
      <c r="D1597">
        <v>3.3909721374511701</v>
      </c>
      <c r="E1597" t="s">
        <v>30</v>
      </c>
      <c r="F1597">
        <v>2</v>
      </c>
      <c r="I1597">
        <v>752</v>
      </c>
      <c r="J1597" t="s">
        <v>14701</v>
      </c>
      <c r="K1597" t="s">
        <v>46</v>
      </c>
      <c r="L1597">
        <v>0.84831599999999996</v>
      </c>
      <c r="M1597" s="2">
        <v>3.9742700000000002E-5</v>
      </c>
      <c r="N1597">
        <v>95.631</v>
      </c>
      <c r="O1597">
        <v>74.572000000000003</v>
      </c>
      <c r="P1597">
        <v>95.631</v>
      </c>
      <c r="Q1597">
        <v>-0.27434999999999998</v>
      </c>
      <c r="R1597">
        <v>324170000</v>
      </c>
      <c r="S1597">
        <v>100</v>
      </c>
      <c r="T1597">
        <v>3.3124467398105901</v>
      </c>
      <c r="U1597">
        <v>4.0000000000000001E-3</v>
      </c>
      <c r="V1597">
        <v>21.995571136474599</v>
      </c>
      <c r="W1597">
        <v>20.098783493041999</v>
      </c>
      <c r="X1597">
        <v>24.984627723693801</v>
      </c>
      <c r="Y1597" t="s">
        <v>4208</v>
      </c>
      <c r="Z1597" t="s">
        <v>4209</v>
      </c>
      <c r="AA1597" t="s">
        <v>4210</v>
      </c>
      <c r="AB1597" t="s">
        <v>4210</v>
      </c>
      <c r="AC1597" t="s">
        <v>4211</v>
      </c>
      <c r="AD1597" t="s">
        <v>4212</v>
      </c>
      <c r="AE1597">
        <v>1333</v>
      </c>
      <c r="AF1597" t="s">
        <v>4213</v>
      </c>
      <c r="AG1597" t="s">
        <v>15314</v>
      </c>
      <c r="AH1597">
        <v>3</v>
      </c>
      <c r="AJ1597" t="s">
        <v>19048</v>
      </c>
    </row>
    <row r="1598" spans="1:36" x14ac:dyDescent="0.2">
      <c r="A1598" t="s">
        <v>653</v>
      </c>
      <c r="B1598">
        <v>-1.98832607269287</v>
      </c>
      <c r="C1598">
        <v>-3.2536497116088898</v>
      </c>
      <c r="D1598">
        <v>3.2536497116088898</v>
      </c>
      <c r="E1598" t="s">
        <v>30</v>
      </c>
      <c r="F1598">
        <v>2</v>
      </c>
      <c r="I1598">
        <v>752</v>
      </c>
      <c r="J1598" t="s">
        <v>14701</v>
      </c>
      <c r="K1598" t="s">
        <v>46</v>
      </c>
      <c r="L1598">
        <v>0.99908200000000003</v>
      </c>
      <c r="M1598" s="2">
        <v>4.0684600000000002E-14</v>
      </c>
      <c r="N1598">
        <v>153.09</v>
      </c>
      <c r="O1598">
        <v>125.23</v>
      </c>
      <c r="P1598">
        <v>153.09</v>
      </c>
      <c r="Q1598">
        <v>-0.87980000000000003</v>
      </c>
      <c r="R1598">
        <v>1047300000</v>
      </c>
      <c r="S1598">
        <v>105</v>
      </c>
      <c r="T1598">
        <v>3.1788724858009099</v>
      </c>
      <c r="U1598">
        <v>4.4630738522954102E-3</v>
      </c>
      <c r="V1598">
        <v>21.995571136474599</v>
      </c>
      <c r="W1598">
        <v>20.5528869628906</v>
      </c>
      <c r="X1598">
        <v>24.984627723693801</v>
      </c>
      <c r="Y1598" t="s">
        <v>4208</v>
      </c>
      <c r="Z1598" t="s">
        <v>4219</v>
      </c>
      <c r="AA1598" t="s">
        <v>4210</v>
      </c>
      <c r="AB1598" t="s">
        <v>4210</v>
      </c>
      <c r="AC1598" t="s">
        <v>4220</v>
      </c>
      <c r="AD1598" t="s">
        <v>4221</v>
      </c>
      <c r="AE1598">
        <v>1336</v>
      </c>
      <c r="AF1598" t="s">
        <v>4213</v>
      </c>
      <c r="AG1598" t="s">
        <v>15320</v>
      </c>
      <c r="AH1598" t="s">
        <v>1977</v>
      </c>
      <c r="AJ1598" t="s">
        <v>19048</v>
      </c>
    </row>
    <row r="1599" spans="1:36" x14ac:dyDescent="0.2">
      <c r="A1599" t="s">
        <v>221</v>
      </c>
      <c r="B1599">
        <v>1.7484112977981601</v>
      </c>
      <c r="C1599">
        <v>-1.7484112977981601</v>
      </c>
      <c r="D1599">
        <v>1.6743741035461399</v>
      </c>
      <c r="E1599" t="s">
        <v>30</v>
      </c>
      <c r="F1599">
        <v>3</v>
      </c>
      <c r="I1599">
        <v>758</v>
      </c>
      <c r="J1599" t="s">
        <v>14701</v>
      </c>
      <c r="K1599" t="s">
        <v>46</v>
      </c>
      <c r="L1599">
        <v>1</v>
      </c>
      <c r="M1599">
        <v>2.6891699999999997E-4</v>
      </c>
      <c r="N1599">
        <v>80.156000000000006</v>
      </c>
      <c r="O1599">
        <v>58.956000000000003</v>
      </c>
      <c r="P1599">
        <v>55.127000000000002</v>
      </c>
      <c r="Q1599">
        <v>-0.45496999999999999</v>
      </c>
      <c r="R1599">
        <v>374940000</v>
      </c>
      <c r="S1599">
        <v>1051</v>
      </c>
      <c r="T1599">
        <v>1.8857989418868899</v>
      </c>
      <c r="U1599">
        <v>1.8869455006337101E-2</v>
      </c>
      <c r="V1599">
        <v>25.385945320129402</v>
      </c>
      <c r="W1599">
        <v>22.309637069702099</v>
      </c>
      <c r="X1599">
        <v>25.252085685729998</v>
      </c>
      <c r="Y1599" t="s">
        <v>4282</v>
      </c>
      <c r="Z1599" t="s">
        <v>15321</v>
      </c>
      <c r="AA1599" t="s">
        <v>4277</v>
      </c>
      <c r="AB1599" t="s">
        <v>4277</v>
      </c>
      <c r="AC1599" t="s">
        <v>15322</v>
      </c>
      <c r="AD1599" t="s">
        <v>15323</v>
      </c>
      <c r="AE1599">
        <v>1366</v>
      </c>
      <c r="AF1599" t="s">
        <v>4286</v>
      </c>
      <c r="AG1599" t="s">
        <v>15324</v>
      </c>
      <c r="AH1599">
        <v>3</v>
      </c>
      <c r="AJ1599" t="s">
        <v>19049</v>
      </c>
    </row>
    <row r="1600" spans="1:36" x14ac:dyDescent="0.2">
      <c r="A1600" t="s">
        <v>221</v>
      </c>
      <c r="B1600">
        <v>1.73449778556824</v>
      </c>
      <c r="C1600">
        <v>-1.73449778556824</v>
      </c>
      <c r="D1600">
        <v>1.6617230176925699</v>
      </c>
      <c r="E1600" t="s">
        <v>30</v>
      </c>
      <c r="F1600">
        <v>3</v>
      </c>
      <c r="I1600">
        <v>758</v>
      </c>
      <c r="J1600" t="s">
        <v>14701</v>
      </c>
      <c r="K1600" t="s">
        <v>46</v>
      </c>
      <c r="L1600">
        <v>1</v>
      </c>
      <c r="M1600">
        <v>2.6891699999999997E-4</v>
      </c>
      <c r="N1600">
        <v>80.156000000000006</v>
      </c>
      <c r="O1600">
        <v>58.956000000000003</v>
      </c>
      <c r="P1600">
        <v>55.127000000000002</v>
      </c>
      <c r="Q1600">
        <v>-0.45496999999999999</v>
      </c>
      <c r="R1600">
        <v>374940000</v>
      </c>
      <c r="S1600">
        <v>1058</v>
      </c>
      <c r="T1600">
        <v>1.87166919310869</v>
      </c>
      <c r="U1600">
        <v>1.9329566854990599E-2</v>
      </c>
      <c r="V1600">
        <v>25.385945320129402</v>
      </c>
      <c r="W1600">
        <v>22.309637069702099</v>
      </c>
      <c r="X1600">
        <v>25.252085685729998</v>
      </c>
      <c r="Y1600" t="s">
        <v>4282</v>
      </c>
      <c r="Z1600" t="s">
        <v>15325</v>
      </c>
      <c r="AA1600" t="s">
        <v>4277</v>
      </c>
      <c r="AB1600" t="s">
        <v>4277</v>
      </c>
      <c r="AC1600" t="s">
        <v>15326</v>
      </c>
      <c r="AD1600" t="s">
        <v>15323</v>
      </c>
      <c r="AE1600">
        <v>1367</v>
      </c>
      <c r="AF1600" t="s">
        <v>4286</v>
      </c>
      <c r="AG1600" t="s">
        <v>15327</v>
      </c>
      <c r="AH1600">
        <v>3</v>
      </c>
      <c r="AJ1600" t="s">
        <v>19049</v>
      </c>
    </row>
    <row r="1601" spans="1:36" x14ac:dyDescent="0.2">
      <c r="A1601" t="s">
        <v>3052</v>
      </c>
      <c r="B1601">
        <v>3.5362732410430899</v>
      </c>
      <c r="C1601">
        <v>-3.6312198638915998</v>
      </c>
      <c r="D1601">
        <v>3.6312198638915998</v>
      </c>
      <c r="E1601" t="s">
        <v>30</v>
      </c>
      <c r="F1601">
        <v>3</v>
      </c>
      <c r="I1601">
        <v>758</v>
      </c>
      <c r="J1601" t="s">
        <v>14701</v>
      </c>
      <c r="K1601" t="s">
        <v>46</v>
      </c>
      <c r="L1601">
        <v>0.95748699999999998</v>
      </c>
      <c r="M1601" s="2">
        <v>2.8549000000000001E-5</v>
      </c>
      <c r="N1601">
        <v>88.427000000000007</v>
      </c>
      <c r="O1601">
        <v>75.715999999999994</v>
      </c>
      <c r="P1601">
        <v>72.075000000000003</v>
      </c>
      <c r="Q1601">
        <v>-0.89175000000000004</v>
      </c>
      <c r="R1601">
        <v>984060000</v>
      </c>
      <c r="S1601">
        <v>1073</v>
      </c>
      <c r="T1601">
        <v>3.82814982596113</v>
      </c>
      <c r="U1601">
        <v>2.86614173228346E-3</v>
      </c>
      <c r="V1601">
        <v>26.593451499939</v>
      </c>
      <c r="W1601">
        <v>23.7577610015869</v>
      </c>
      <c r="X1601">
        <v>26.8312377929688</v>
      </c>
      <c r="Y1601" t="s">
        <v>4282</v>
      </c>
      <c r="Z1601" t="s">
        <v>4283</v>
      </c>
      <c r="AA1601" t="s">
        <v>4277</v>
      </c>
      <c r="AB1601" t="s">
        <v>4277</v>
      </c>
      <c r="AC1601" t="s">
        <v>4284</v>
      </c>
      <c r="AD1601" t="s">
        <v>4285</v>
      </c>
      <c r="AE1601">
        <v>1372</v>
      </c>
      <c r="AF1601" t="s">
        <v>4286</v>
      </c>
      <c r="AG1601" t="s">
        <v>15328</v>
      </c>
      <c r="AH1601" t="s">
        <v>1977</v>
      </c>
      <c r="AJ1601" t="s">
        <v>18317</v>
      </c>
    </row>
    <row r="1602" spans="1:36" x14ac:dyDescent="0.2">
      <c r="A1602" t="s">
        <v>221</v>
      </c>
      <c r="B1602">
        <v>3.1789281368255602</v>
      </c>
      <c r="C1602">
        <v>-3.1789281368255602</v>
      </c>
      <c r="D1602">
        <v>2.7277586460113499</v>
      </c>
      <c r="E1602" t="s">
        <v>30</v>
      </c>
      <c r="F1602">
        <v>3</v>
      </c>
      <c r="I1602">
        <v>758</v>
      </c>
      <c r="J1602" t="s">
        <v>14701</v>
      </c>
      <c r="K1602" t="s">
        <v>46</v>
      </c>
      <c r="L1602">
        <v>0.91713500000000003</v>
      </c>
      <c r="M1602" s="2">
        <v>2.7146200000000001E-5</v>
      </c>
      <c r="N1602">
        <v>89.483000000000004</v>
      </c>
      <c r="O1602">
        <v>77.63</v>
      </c>
      <c r="P1602">
        <v>88.427000000000007</v>
      </c>
      <c r="Q1602">
        <v>-2.9457000000000001E-2</v>
      </c>
      <c r="R1602">
        <v>966170000</v>
      </c>
      <c r="S1602">
        <v>1074</v>
      </c>
      <c r="T1602">
        <v>3.2196989114372498</v>
      </c>
      <c r="U1602">
        <v>4.3206751054852303E-3</v>
      </c>
      <c r="V1602">
        <v>26.593451499939</v>
      </c>
      <c r="W1602">
        <v>23.7577610015869</v>
      </c>
      <c r="X1602">
        <v>26.174746513366699</v>
      </c>
      <c r="Y1602" t="s">
        <v>4282</v>
      </c>
      <c r="Z1602" t="s">
        <v>4288</v>
      </c>
      <c r="AA1602" t="s">
        <v>4277</v>
      </c>
      <c r="AB1602" t="s">
        <v>4277</v>
      </c>
      <c r="AC1602" t="s">
        <v>4289</v>
      </c>
      <c r="AD1602" t="s">
        <v>4290</v>
      </c>
      <c r="AE1602">
        <v>1373</v>
      </c>
      <c r="AF1602" t="s">
        <v>4286</v>
      </c>
      <c r="AG1602" t="s">
        <v>15329</v>
      </c>
      <c r="AH1602" t="s">
        <v>1977</v>
      </c>
      <c r="AJ1602" t="s">
        <v>18317</v>
      </c>
    </row>
    <row r="1603" spans="1:36" x14ac:dyDescent="0.2">
      <c r="A1603" t="s">
        <v>3052</v>
      </c>
      <c r="B1603">
        <v>3.2815692424774201</v>
      </c>
      <c r="C1603">
        <v>-3.5369536876678498</v>
      </c>
      <c r="D1603">
        <v>3.5369536876678498</v>
      </c>
      <c r="E1603" t="s">
        <v>30</v>
      </c>
      <c r="F1603">
        <v>3</v>
      </c>
      <c r="I1603">
        <v>758</v>
      </c>
      <c r="J1603" t="s">
        <v>14701</v>
      </c>
      <c r="K1603" t="s">
        <v>46</v>
      </c>
      <c r="L1603">
        <v>0.93740900000000005</v>
      </c>
      <c r="M1603">
        <v>1.1579299999999999E-4</v>
      </c>
      <c r="N1603">
        <v>78.323999999999998</v>
      </c>
      <c r="O1603">
        <v>67.218999999999994</v>
      </c>
      <c r="P1603">
        <v>75.912000000000006</v>
      </c>
      <c r="Q1603">
        <v>-1.6612</v>
      </c>
      <c r="R1603">
        <v>921600000</v>
      </c>
      <c r="S1603">
        <v>1076</v>
      </c>
      <c r="T1603">
        <v>3.6604135745815198</v>
      </c>
      <c r="U1603">
        <v>3.1551155115511599E-3</v>
      </c>
      <c r="V1603">
        <v>26.567162513732899</v>
      </c>
      <c r="W1603">
        <v>23.7577610015869</v>
      </c>
      <c r="X1603">
        <v>26.8312377929688</v>
      </c>
      <c r="Y1603" t="s">
        <v>4282</v>
      </c>
      <c r="Z1603" t="s">
        <v>15330</v>
      </c>
      <c r="AA1603" t="s">
        <v>4277</v>
      </c>
      <c r="AB1603" t="s">
        <v>4277</v>
      </c>
      <c r="AC1603" t="s">
        <v>15331</v>
      </c>
      <c r="AD1603" t="s">
        <v>15332</v>
      </c>
      <c r="AE1603">
        <v>1374</v>
      </c>
      <c r="AF1603" t="s">
        <v>4286</v>
      </c>
      <c r="AG1603" t="s">
        <v>15333</v>
      </c>
      <c r="AH1603" t="s">
        <v>1977</v>
      </c>
      <c r="AJ1603" t="s">
        <v>18317</v>
      </c>
    </row>
    <row r="1604" spans="1:36" x14ac:dyDescent="0.2">
      <c r="A1604" t="s">
        <v>89</v>
      </c>
      <c r="B1604">
        <v>-1.54700887203217</v>
      </c>
      <c r="C1604">
        <v>0</v>
      </c>
      <c r="D1604">
        <v>1.54700887203217</v>
      </c>
      <c r="E1604" t="s">
        <v>30</v>
      </c>
      <c r="F1604">
        <v>2</v>
      </c>
      <c r="I1604">
        <v>771</v>
      </c>
      <c r="J1604" t="s">
        <v>14701</v>
      </c>
      <c r="K1604" t="s">
        <v>46</v>
      </c>
      <c r="L1604">
        <v>0.86869399999999997</v>
      </c>
      <c r="M1604">
        <v>3.6070200000000002E-4</v>
      </c>
      <c r="N1604">
        <v>72.358999999999995</v>
      </c>
      <c r="O1604">
        <v>50.987000000000002</v>
      </c>
      <c r="P1604">
        <v>68.260999999999996</v>
      </c>
      <c r="Q1604">
        <v>-1.5230999999999999</v>
      </c>
      <c r="R1604">
        <v>336440000</v>
      </c>
      <c r="S1604">
        <v>173</v>
      </c>
      <c r="T1604">
        <v>1.4705814008426401</v>
      </c>
      <c r="U1604">
        <v>3.7145522388059703E-2</v>
      </c>
      <c r="V1604">
        <v>22.668925285339402</v>
      </c>
      <c r="W1604">
        <v>23.877550125122099</v>
      </c>
      <c r="X1604">
        <v>25.2622585296631</v>
      </c>
      <c r="Y1604" t="s">
        <v>4297</v>
      </c>
      <c r="Z1604" t="s">
        <v>4298</v>
      </c>
      <c r="AA1604" t="s">
        <v>4299</v>
      </c>
      <c r="AB1604" t="s">
        <v>4299</v>
      </c>
      <c r="AC1604" t="s">
        <v>4300</v>
      </c>
      <c r="AD1604" t="s">
        <v>4301</v>
      </c>
      <c r="AE1604">
        <v>1381</v>
      </c>
      <c r="AF1604" t="s">
        <v>4302</v>
      </c>
      <c r="AG1604" t="s">
        <v>15334</v>
      </c>
      <c r="AH1604" t="s">
        <v>1977</v>
      </c>
      <c r="AJ1604" t="s">
        <v>19050</v>
      </c>
    </row>
    <row r="1605" spans="1:36" x14ac:dyDescent="0.2">
      <c r="A1605" t="s">
        <v>89</v>
      </c>
      <c r="B1605">
        <v>-1.45265889167786</v>
      </c>
      <c r="C1605">
        <v>0</v>
      </c>
      <c r="D1605">
        <v>1.45265889167786</v>
      </c>
      <c r="E1605" t="s">
        <v>30</v>
      </c>
      <c r="F1605">
        <v>2</v>
      </c>
      <c r="I1605">
        <v>771</v>
      </c>
      <c r="J1605" t="s">
        <v>14701</v>
      </c>
      <c r="K1605" t="s">
        <v>46</v>
      </c>
      <c r="L1605">
        <v>0.76899499999999998</v>
      </c>
      <c r="M1605">
        <v>3.6070200000000002E-4</v>
      </c>
      <c r="N1605">
        <v>72.358999999999995</v>
      </c>
      <c r="O1605">
        <v>50.987000000000002</v>
      </c>
      <c r="P1605">
        <v>68.260999999999996</v>
      </c>
      <c r="Q1605">
        <v>-1.5230999999999999</v>
      </c>
      <c r="R1605">
        <v>335290000</v>
      </c>
      <c r="S1605">
        <v>182</v>
      </c>
      <c r="T1605">
        <v>1.3825416145380101</v>
      </c>
      <c r="U1605">
        <v>4.3408118725447399E-2</v>
      </c>
      <c r="V1605">
        <v>22.668925285339402</v>
      </c>
      <c r="W1605">
        <v>23.877550125122099</v>
      </c>
      <c r="X1605">
        <v>25.2622585296631</v>
      </c>
      <c r="Y1605" t="s">
        <v>4297</v>
      </c>
      <c r="Z1605" t="s">
        <v>4304</v>
      </c>
      <c r="AA1605" t="s">
        <v>4299</v>
      </c>
      <c r="AB1605" t="s">
        <v>4299</v>
      </c>
      <c r="AC1605" t="s">
        <v>4305</v>
      </c>
      <c r="AD1605" t="s">
        <v>4301</v>
      </c>
      <c r="AE1605">
        <v>1383</v>
      </c>
      <c r="AF1605" t="s">
        <v>4302</v>
      </c>
      <c r="AG1605" t="s">
        <v>15335</v>
      </c>
      <c r="AH1605" t="s">
        <v>1977</v>
      </c>
      <c r="AJ1605" t="s">
        <v>19050</v>
      </c>
    </row>
    <row r="1606" spans="1:36" x14ac:dyDescent="0.2">
      <c r="A1606" t="s">
        <v>2092</v>
      </c>
      <c r="B1606">
        <v>-3.3688862323761</v>
      </c>
      <c r="C1606">
        <v>-2.7624063491821298</v>
      </c>
      <c r="D1606">
        <v>3.3688862323761</v>
      </c>
      <c r="E1606" t="s">
        <v>30</v>
      </c>
      <c r="F1606">
        <v>3</v>
      </c>
      <c r="I1606">
        <v>784</v>
      </c>
      <c r="J1606" t="s">
        <v>14701</v>
      </c>
      <c r="K1606" t="s">
        <v>46</v>
      </c>
      <c r="L1606">
        <v>0.97855899999999996</v>
      </c>
      <c r="M1606" s="2">
        <v>4.3632999999999996E-9</v>
      </c>
      <c r="N1606">
        <v>104.89</v>
      </c>
      <c r="O1606">
        <v>89.138000000000005</v>
      </c>
      <c r="P1606">
        <v>72.879000000000005</v>
      </c>
      <c r="Q1606">
        <v>-0.21820000000000001</v>
      </c>
      <c r="R1606">
        <v>768300000</v>
      </c>
      <c r="S1606">
        <v>16</v>
      </c>
      <c r="T1606">
        <v>3.4575130634501101</v>
      </c>
      <c r="U1606">
        <v>3.51742627345845E-3</v>
      </c>
      <c r="V1606">
        <v>20.851852416992202</v>
      </c>
      <c r="W1606">
        <v>21.4221382141113</v>
      </c>
      <c r="X1606">
        <v>25.512921333312999</v>
      </c>
      <c r="Y1606" t="s">
        <v>4320</v>
      </c>
      <c r="Z1606">
        <v>16</v>
      </c>
      <c r="AA1606" t="s">
        <v>4320</v>
      </c>
      <c r="AB1606" t="s">
        <v>4320</v>
      </c>
      <c r="AC1606" t="s">
        <v>4321</v>
      </c>
      <c r="AD1606" t="s">
        <v>4322</v>
      </c>
      <c r="AE1606">
        <v>1400</v>
      </c>
      <c r="AF1606" t="s">
        <v>4323</v>
      </c>
      <c r="AG1606" t="s">
        <v>15336</v>
      </c>
      <c r="AH1606" t="s">
        <v>1911</v>
      </c>
      <c r="AJ1606" t="s">
        <v>19051</v>
      </c>
    </row>
    <row r="1607" spans="1:36" x14ac:dyDescent="0.2">
      <c r="A1607" t="s">
        <v>89</v>
      </c>
      <c r="B1607">
        <v>-1.3896743059158301</v>
      </c>
      <c r="C1607">
        <v>0</v>
      </c>
      <c r="D1607">
        <v>1.3896743059158301</v>
      </c>
      <c r="E1607" t="s">
        <v>30</v>
      </c>
      <c r="F1607">
        <v>3</v>
      </c>
      <c r="I1607">
        <v>784</v>
      </c>
      <c r="J1607" t="s">
        <v>14701</v>
      </c>
      <c r="K1607" t="s">
        <v>46</v>
      </c>
      <c r="L1607">
        <v>0.99782199999999999</v>
      </c>
      <c r="M1607" s="2">
        <v>4.8069300000000004E-22</v>
      </c>
      <c r="N1607">
        <v>117.26</v>
      </c>
      <c r="O1607">
        <v>110.54</v>
      </c>
      <c r="P1607">
        <v>101.86</v>
      </c>
      <c r="Q1607">
        <v>1.5369999999999999</v>
      </c>
      <c r="R1607">
        <v>2504400000</v>
      </c>
      <c r="S1607">
        <v>19</v>
      </c>
      <c r="T1607">
        <v>1.49050063862408</v>
      </c>
      <c r="U1607">
        <v>3.6017110266159703E-2</v>
      </c>
      <c r="V1607">
        <v>21.1257419586182</v>
      </c>
      <c r="W1607">
        <v>21.283565521240199</v>
      </c>
      <c r="X1607">
        <v>25.2510070800781</v>
      </c>
      <c r="Y1607" t="s">
        <v>4320</v>
      </c>
      <c r="Z1607">
        <v>19</v>
      </c>
      <c r="AA1607" t="s">
        <v>4320</v>
      </c>
      <c r="AB1607" t="s">
        <v>4320</v>
      </c>
      <c r="AC1607" t="s">
        <v>4325</v>
      </c>
      <c r="AD1607" t="s">
        <v>4326</v>
      </c>
      <c r="AE1607">
        <v>1401</v>
      </c>
      <c r="AF1607" t="s">
        <v>4323</v>
      </c>
      <c r="AG1607" t="s">
        <v>15337</v>
      </c>
      <c r="AH1607" t="s">
        <v>1911</v>
      </c>
      <c r="AJ1607" t="s">
        <v>19052</v>
      </c>
    </row>
    <row r="1608" spans="1:36" x14ac:dyDescent="0.2">
      <c r="A1608" t="s">
        <v>5241</v>
      </c>
      <c r="B1608">
        <v>-3.3807282447814901</v>
      </c>
      <c r="C1608">
        <v>-4.8169097900390598</v>
      </c>
      <c r="D1608">
        <v>4.8169097900390598</v>
      </c>
      <c r="E1608" t="s">
        <v>30</v>
      </c>
      <c r="F1608">
        <v>3</v>
      </c>
      <c r="I1608">
        <v>794</v>
      </c>
      <c r="J1608" t="s">
        <v>14701</v>
      </c>
      <c r="K1608" t="s">
        <v>46</v>
      </c>
      <c r="L1608">
        <v>0.99622900000000003</v>
      </c>
      <c r="M1608" s="2">
        <v>2.3472400000000002E-16</v>
      </c>
      <c r="N1608">
        <v>102.6</v>
      </c>
      <c r="O1608">
        <v>76.665999999999997</v>
      </c>
      <c r="P1608">
        <v>100.1</v>
      </c>
      <c r="Q1608">
        <v>-1.3273999999999999</v>
      </c>
      <c r="R1608">
        <v>1566600000</v>
      </c>
      <c r="S1608">
        <v>41</v>
      </c>
      <c r="T1608">
        <v>4.7424416849284396</v>
      </c>
      <c r="U1608">
        <v>3.3E-3</v>
      </c>
      <c r="V1608">
        <v>23.694551467895501</v>
      </c>
      <c r="W1608">
        <v>20.908124923706101</v>
      </c>
      <c r="X1608">
        <v>28.204229354858398</v>
      </c>
      <c r="Y1608" t="s">
        <v>4347</v>
      </c>
      <c r="Z1608">
        <v>41</v>
      </c>
      <c r="AA1608" t="s">
        <v>4347</v>
      </c>
      <c r="AB1608" t="s">
        <v>4347</v>
      </c>
      <c r="AC1608" t="s">
        <v>15338</v>
      </c>
      <c r="AD1608" t="s">
        <v>15339</v>
      </c>
      <c r="AE1608">
        <v>1410</v>
      </c>
      <c r="AF1608" t="s">
        <v>4350</v>
      </c>
      <c r="AG1608" t="s">
        <v>15340</v>
      </c>
      <c r="AH1608" t="s">
        <v>9806</v>
      </c>
      <c r="AJ1608" t="s">
        <v>19053</v>
      </c>
    </row>
    <row r="1609" spans="1:36" x14ac:dyDescent="0.2">
      <c r="A1609" t="s">
        <v>653</v>
      </c>
      <c r="B1609">
        <v>-2.20253682136536</v>
      </c>
      <c r="C1609">
        <v>-3.3415579795837398</v>
      </c>
      <c r="D1609">
        <v>3.3415579795837398</v>
      </c>
      <c r="E1609" t="s">
        <v>30</v>
      </c>
      <c r="F1609">
        <v>3</v>
      </c>
      <c r="I1609">
        <v>794</v>
      </c>
      <c r="J1609" t="s">
        <v>14701</v>
      </c>
      <c r="K1609" t="s">
        <v>46</v>
      </c>
      <c r="L1609">
        <v>0.99659600000000004</v>
      </c>
      <c r="M1609" s="2">
        <v>2.3472400000000002E-16</v>
      </c>
      <c r="N1609">
        <v>102.6</v>
      </c>
      <c r="O1609">
        <v>76.665999999999997</v>
      </c>
      <c r="P1609">
        <v>83.558999999999997</v>
      </c>
      <c r="Q1609">
        <v>0.39002999999999999</v>
      </c>
      <c r="R1609">
        <v>1496600000</v>
      </c>
      <c r="S1609">
        <v>47</v>
      </c>
      <c r="T1609">
        <v>3.2904161303234698</v>
      </c>
      <c r="U1609">
        <v>4.0183908045977003E-3</v>
      </c>
      <c r="V1609">
        <v>23.694551467895501</v>
      </c>
      <c r="W1609">
        <v>20.382144927978501</v>
      </c>
      <c r="X1609">
        <v>27.776247024536101</v>
      </c>
      <c r="Y1609" t="s">
        <v>4347</v>
      </c>
      <c r="Z1609">
        <v>47</v>
      </c>
      <c r="AA1609" t="s">
        <v>4347</v>
      </c>
      <c r="AB1609" t="s">
        <v>4347</v>
      </c>
      <c r="AC1609" t="s">
        <v>4348</v>
      </c>
      <c r="AD1609" t="s">
        <v>4349</v>
      </c>
      <c r="AE1609">
        <v>1411</v>
      </c>
      <c r="AF1609" t="s">
        <v>4350</v>
      </c>
      <c r="AG1609" t="s">
        <v>15341</v>
      </c>
      <c r="AH1609" t="s">
        <v>1911</v>
      </c>
      <c r="AJ1609" t="s">
        <v>18320</v>
      </c>
    </row>
    <row r="1610" spans="1:36" x14ac:dyDescent="0.2">
      <c r="A1610" t="s">
        <v>653</v>
      </c>
      <c r="B1610">
        <v>-2.0100080966949498</v>
      </c>
      <c r="C1610">
        <v>-2.5018935203552202</v>
      </c>
      <c r="D1610">
        <v>2.5018935203552202</v>
      </c>
      <c r="E1610" t="s">
        <v>30</v>
      </c>
      <c r="F1610">
        <v>3</v>
      </c>
      <c r="I1610">
        <v>794</v>
      </c>
      <c r="J1610" t="s">
        <v>14701</v>
      </c>
      <c r="K1610" t="s">
        <v>46</v>
      </c>
      <c r="L1610">
        <v>0.98846100000000003</v>
      </c>
      <c r="M1610" s="2">
        <v>1.5461900000000001E-6</v>
      </c>
      <c r="N1610">
        <v>63.847999999999999</v>
      </c>
      <c r="O1610">
        <v>54.637999999999998</v>
      </c>
      <c r="P1610">
        <v>46.01</v>
      </c>
      <c r="Q1610">
        <v>-0.16975999999999999</v>
      </c>
      <c r="R1610">
        <v>476320000</v>
      </c>
      <c r="S1610">
        <v>50</v>
      </c>
      <c r="T1610">
        <v>2.5924527547213199</v>
      </c>
      <c r="U1610">
        <v>7.3515981735159802E-3</v>
      </c>
      <c r="V1610">
        <v>21.897609710693398</v>
      </c>
      <c r="W1610">
        <v>20.439397811889599</v>
      </c>
      <c r="X1610">
        <v>26.1442050933838</v>
      </c>
      <c r="Y1610" t="s">
        <v>4347</v>
      </c>
      <c r="Z1610">
        <v>50</v>
      </c>
      <c r="AA1610" t="s">
        <v>4347</v>
      </c>
      <c r="AB1610" t="s">
        <v>4347</v>
      </c>
      <c r="AC1610" t="s">
        <v>15342</v>
      </c>
      <c r="AD1610" t="s">
        <v>15343</v>
      </c>
      <c r="AE1610">
        <v>1412</v>
      </c>
      <c r="AF1610" t="s">
        <v>4350</v>
      </c>
      <c r="AG1610" t="s">
        <v>15344</v>
      </c>
      <c r="AH1610" t="s">
        <v>9806</v>
      </c>
      <c r="AJ1610" t="s">
        <v>19053</v>
      </c>
    </row>
    <row r="1611" spans="1:36" x14ac:dyDescent="0.2">
      <c r="A1611" t="s">
        <v>2239</v>
      </c>
      <c r="B1611">
        <v>3.13336205482483</v>
      </c>
      <c r="C1611">
        <v>-3.13336205482483</v>
      </c>
      <c r="D1611">
        <v>-1.63226389884949</v>
      </c>
      <c r="E1611" t="s">
        <v>30</v>
      </c>
      <c r="F1611">
        <v>2</v>
      </c>
      <c r="I1611">
        <v>795</v>
      </c>
      <c r="J1611" t="s">
        <v>14701</v>
      </c>
      <c r="K1611" t="s">
        <v>46</v>
      </c>
      <c r="L1611">
        <v>0.94702699999999995</v>
      </c>
      <c r="M1611">
        <v>2.1657800000000001E-4</v>
      </c>
      <c r="N1611">
        <v>88.495999999999995</v>
      </c>
      <c r="O1611">
        <v>60.290999999999997</v>
      </c>
      <c r="P1611">
        <v>72.275000000000006</v>
      </c>
      <c r="Q1611">
        <v>-0.34454000000000001</v>
      </c>
      <c r="R1611">
        <v>966800000</v>
      </c>
      <c r="S1611">
        <v>207</v>
      </c>
      <c r="T1611">
        <v>3.0283022128105799</v>
      </c>
      <c r="U1611">
        <v>4.9090909090909098E-3</v>
      </c>
      <c r="V1611">
        <v>25.1729526519775</v>
      </c>
      <c r="W1611">
        <v>21.838130950927699</v>
      </c>
      <c r="X1611">
        <v>23.319105148315401</v>
      </c>
      <c r="Y1611" t="s">
        <v>445</v>
      </c>
      <c r="Z1611">
        <v>207</v>
      </c>
      <c r="AA1611" t="s">
        <v>445</v>
      </c>
      <c r="AB1611" t="s">
        <v>445</v>
      </c>
      <c r="AC1611" t="s">
        <v>15354</v>
      </c>
      <c r="AD1611" t="s">
        <v>4362</v>
      </c>
      <c r="AE1611">
        <v>1423</v>
      </c>
      <c r="AF1611" t="s">
        <v>448</v>
      </c>
      <c r="AG1611" t="s">
        <v>15355</v>
      </c>
      <c r="AH1611" t="s">
        <v>1977</v>
      </c>
      <c r="AJ1611" t="s">
        <v>18322</v>
      </c>
    </row>
    <row r="1612" spans="1:36" x14ac:dyDescent="0.2">
      <c r="A1612" t="s">
        <v>493</v>
      </c>
      <c r="B1612">
        <v>2.2981405258178702</v>
      </c>
      <c r="C1612">
        <v>-2.2981405258178702</v>
      </c>
      <c r="D1612">
        <v>-1.3506875038146999</v>
      </c>
      <c r="E1612" t="s">
        <v>30</v>
      </c>
      <c r="F1612">
        <v>2</v>
      </c>
      <c r="I1612">
        <v>795</v>
      </c>
      <c r="J1612" t="s">
        <v>14701</v>
      </c>
      <c r="K1612" t="s">
        <v>46</v>
      </c>
      <c r="L1612">
        <v>0.93505499999999997</v>
      </c>
      <c r="M1612" s="2">
        <v>6.49406E-6</v>
      </c>
      <c r="N1612">
        <v>109.83</v>
      </c>
      <c r="O1612">
        <v>86.462000000000003</v>
      </c>
      <c r="P1612">
        <v>72.275000000000006</v>
      </c>
      <c r="Q1612">
        <v>-0.34454000000000001</v>
      </c>
      <c r="R1612">
        <v>965870000</v>
      </c>
      <c r="S1612">
        <v>208</v>
      </c>
      <c r="T1612">
        <v>2.2472755064121399</v>
      </c>
      <c r="U1612">
        <v>1.1390862944162399E-2</v>
      </c>
      <c r="V1612">
        <v>25.1729526519775</v>
      </c>
      <c r="W1612">
        <v>21.8113498687744</v>
      </c>
      <c r="X1612">
        <v>23.319105148315401</v>
      </c>
      <c r="Y1612" t="s">
        <v>445</v>
      </c>
      <c r="Z1612">
        <v>208</v>
      </c>
      <c r="AA1612" t="s">
        <v>445</v>
      </c>
      <c r="AB1612" t="s">
        <v>445</v>
      </c>
      <c r="AC1612" t="s">
        <v>4361</v>
      </c>
      <c r="AD1612" t="s">
        <v>4362</v>
      </c>
      <c r="AE1612">
        <v>1424</v>
      </c>
      <c r="AF1612" t="s">
        <v>448</v>
      </c>
      <c r="AG1612" t="s">
        <v>15356</v>
      </c>
      <c r="AH1612" t="s">
        <v>1977</v>
      </c>
      <c r="AJ1612" t="s">
        <v>18322</v>
      </c>
    </row>
    <row r="1613" spans="1:36" x14ac:dyDescent="0.2">
      <c r="A1613" t="s">
        <v>260</v>
      </c>
      <c r="B1613">
        <v>2.221435546875</v>
      </c>
      <c r="C1613">
        <v>-2.221435546875</v>
      </c>
      <c r="D1613">
        <v>0</v>
      </c>
      <c r="E1613" t="s">
        <v>30</v>
      </c>
      <c r="F1613">
        <v>2</v>
      </c>
      <c r="I1613">
        <v>795</v>
      </c>
      <c r="J1613" t="s">
        <v>14701</v>
      </c>
      <c r="K1613" t="s">
        <v>46</v>
      </c>
      <c r="L1613">
        <v>0.98716300000000001</v>
      </c>
      <c r="M1613" s="2">
        <v>6.49406E-6</v>
      </c>
      <c r="N1613">
        <v>109.83</v>
      </c>
      <c r="O1613">
        <v>84.212999999999994</v>
      </c>
      <c r="P1613">
        <v>81.525000000000006</v>
      </c>
      <c r="Q1613">
        <v>-0.13653000000000001</v>
      </c>
      <c r="R1613">
        <v>7926700000</v>
      </c>
      <c r="S1613">
        <v>210</v>
      </c>
      <c r="T1613">
        <v>2.16171371479177</v>
      </c>
      <c r="U1613">
        <v>1.2679365079365099E-2</v>
      </c>
      <c r="V1613">
        <v>25.1729526519775</v>
      </c>
      <c r="W1613">
        <v>21.1409587860107</v>
      </c>
      <c r="X1613">
        <v>23.319105148315401</v>
      </c>
      <c r="Y1613" t="s">
        <v>445</v>
      </c>
      <c r="Z1613">
        <v>210</v>
      </c>
      <c r="AA1613" t="s">
        <v>445</v>
      </c>
      <c r="AB1613" t="s">
        <v>445</v>
      </c>
      <c r="AC1613" t="s">
        <v>4364</v>
      </c>
      <c r="AD1613" t="s">
        <v>4365</v>
      </c>
      <c r="AE1613">
        <v>1425</v>
      </c>
      <c r="AF1613" t="s">
        <v>448</v>
      </c>
      <c r="AG1613" t="s">
        <v>15357</v>
      </c>
      <c r="AH1613" t="s">
        <v>1977</v>
      </c>
      <c r="AJ1613" t="s">
        <v>18323</v>
      </c>
    </row>
    <row r="1614" spans="1:36" x14ac:dyDescent="0.2">
      <c r="A1614" t="s">
        <v>2433</v>
      </c>
      <c r="B1614">
        <v>0</v>
      </c>
      <c r="C1614">
        <v>-1.6501339673996001</v>
      </c>
      <c r="D1614">
        <v>1.6501339673996001</v>
      </c>
      <c r="E1614" t="s">
        <v>30</v>
      </c>
      <c r="F1614">
        <v>2</v>
      </c>
      <c r="I1614">
        <v>801</v>
      </c>
      <c r="J1614" t="s">
        <v>14701</v>
      </c>
      <c r="K1614" t="s">
        <v>46</v>
      </c>
      <c r="L1614">
        <v>1</v>
      </c>
      <c r="M1614" s="2">
        <v>5.5362400000000001E-7</v>
      </c>
      <c r="N1614">
        <v>96.391000000000005</v>
      </c>
      <c r="O1614">
        <v>83.831000000000003</v>
      </c>
      <c r="P1614">
        <v>96.391000000000005</v>
      </c>
      <c r="Q1614">
        <v>-1.5972</v>
      </c>
      <c r="R1614">
        <v>1464600000</v>
      </c>
      <c r="S1614">
        <v>233</v>
      </c>
      <c r="T1614">
        <v>1.5907371880164001</v>
      </c>
      <c r="U1614">
        <v>3.0425293217746001E-2</v>
      </c>
      <c r="V1614">
        <v>23.9539022445679</v>
      </c>
      <c r="W1614">
        <v>21.7784423828125</v>
      </c>
      <c r="X1614">
        <v>25.550646781921401</v>
      </c>
      <c r="Y1614" t="s">
        <v>4381</v>
      </c>
      <c r="Z1614" t="s">
        <v>15364</v>
      </c>
      <c r="AA1614" t="s">
        <v>4382</v>
      </c>
      <c r="AB1614" t="s">
        <v>4382</v>
      </c>
      <c r="AC1614" t="s">
        <v>15365</v>
      </c>
      <c r="AD1614" t="s">
        <v>4384</v>
      </c>
      <c r="AE1614">
        <v>1443</v>
      </c>
      <c r="AF1614" t="s">
        <v>4385</v>
      </c>
      <c r="AG1614" t="s">
        <v>15366</v>
      </c>
      <c r="AH1614" t="s">
        <v>1977</v>
      </c>
      <c r="AJ1614" t="s">
        <v>18327</v>
      </c>
    </row>
    <row r="1615" spans="1:36" x14ac:dyDescent="0.2">
      <c r="A1615" t="s">
        <v>2433</v>
      </c>
      <c r="B1615">
        <v>0</v>
      </c>
      <c r="C1615">
        <v>-1.3566870689392101</v>
      </c>
      <c r="D1615">
        <v>1.3566870689392101</v>
      </c>
      <c r="E1615" t="s">
        <v>30</v>
      </c>
      <c r="F1615">
        <v>2</v>
      </c>
      <c r="I1615">
        <v>801</v>
      </c>
      <c r="J1615" t="s">
        <v>14701</v>
      </c>
      <c r="K1615" t="s">
        <v>46</v>
      </c>
      <c r="L1615">
        <v>1</v>
      </c>
      <c r="M1615" s="2">
        <v>4.2619399999999999E-10</v>
      </c>
      <c r="N1615">
        <v>111.66</v>
      </c>
      <c r="O1615">
        <v>90.412000000000006</v>
      </c>
      <c r="P1615">
        <v>96.391000000000005</v>
      </c>
      <c r="Q1615">
        <v>-1.5972</v>
      </c>
      <c r="R1615">
        <v>6467200000</v>
      </c>
      <c r="S1615">
        <v>235</v>
      </c>
      <c r="T1615">
        <v>1.3235920255104801</v>
      </c>
      <c r="U1615">
        <v>4.8649746192893403E-2</v>
      </c>
      <c r="V1615">
        <v>23.9539022445679</v>
      </c>
      <c r="W1615">
        <v>21.7784423828125</v>
      </c>
      <c r="X1615">
        <v>25.550646781921401</v>
      </c>
      <c r="Y1615" t="s">
        <v>4381</v>
      </c>
      <c r="Z1615" t="s">
        <v>2195</v>
      </c>
      <c r="AA1615" t="s">
        <v>4382</v>
      </c>
      <c r="AB1615" t="s">
        <v>4382</v>
      </c>
      <c r="AC1615" t="s">
        <v>4383</v>
      </c>
      <c r="AD1615" t="s">
        <v>4384</v>
      </c>
      <c r="AE1615">
        <v>1444</v>
      </c>
      <c r="AF1615" t="s">
        <v>4385</v>
      </c>
      <c r="AG1615" t="s">
        <v>15367</v>
      </c>
      <c r="AH1615" t="s">
        <v>1977</v>
      </c>
      <c r="AJ1615" t="s">
        <v>18327</v>
      </c>
    </row>
    <row r="1616" spans="1:36" x14ac:dyDescent="0.2">
      <c r="A1616" t="s">
        <v>221</v>
      </c>
      <c r="B1616">
        <v>1.87030506134033</v>
      </c>
      <c r="C1616">
        <v>-1.87030506134033</v>
      </c>
      <c r="D1616">
        <v>1.7682757377624501</v>
      </c>
      <c r="E1616" t="s">
        <v>30</v>
      </c>
      <c r="F1616">
        <v>3</v>
      </c>
      <c r="I1616">
        <v>822</v>
      </c>
      <c r="J1616" t="s">
        <v>14701</v>
      </c>
      <c r="K1616" t="s">
        <v>46</v>
      </c>
      <c r="L1616">
        <v>0.99991799999999997</v>
      </c>
      <c r="M1616" s="2">
        <v>9.6451699999999997E-5</v>
      </c>
      <c r="N1616">
        <v>78.323999999999998</v>
      </c>
      <c r="O1616">
        <v>66.849999999999994</v>
      </c>
      <c r="P1616">
        <v>76.186000000000007</v>
      </c>
      <c r="Q1616">
        <v>0.19889000000000001</v>
      </c>
      <c r="R1616">
        <v>111760000</v>
      </c>
      <c r="S1616">
        <v>118</v>
      </c>
      <c r="T1616">
        <v>2.00114887874508</v>
      </c>
      <c r="U1616">
        <v>1.5701742160278701E-2</v>
      </c>
      <c r="V1616">
        <v>23.425036430358901</v>
      </c>
      <c r="W1616">
        <v>20.871894836425799</v>
      </c>
      <c r="X1616">
        <v>23.435324668884299</v>
      </c>
      <c r="Y1616" t="s">
        <v>4420</v>
      </c>
      <c r="Z1616" t="s">
        <v>15372</v>
      </c>
      <c r="AA1616" t="s">
        <v>4422</v>
      </c>
      <c r="AB1616" t="s">
        <v>4422</v>
      </c>
      <c r="AC1616" t="s">
        <v>15373</v>
      </c>
      <c r="AD1616" t="s">
        <v>15374</v>
      </c>
      <c r="AE1616">
        <v>1476</v>
      </c>
      <c r="AF1616" t="s">
        <v>4425</v>
      </c>
      <c r="AG1616" t="s">
        <v>15375</v>
      </c>
      <c r="AH1616" t="s">
        <v>1977</v>
      </c>
      <c r="AJ1616" t="s">
        <v>18329</v>
      </c>
    </row>
    <row r="1617" spans="1:36" x14ac:dyDescent="0.2">
      <c r="A1617" t="s">
        <v>260</v>
      </c>
      <c r="B1617">
        <v>1.4006155729293801</v>
      </c>
      <c r="C1617">
        <v>-1.4006155729293801</v>
      </c>
      <c r="D1617">
        <v>0</v>
      </c>
      <c r="E1617" t="s">
        <v>30</v>
      </c>
      <c r="F1617">
        <v>3</v>
      </c>
      <c r="I1617">
        <v>822</v>
      </c>
      <c r="J1617" t="s">
        <v>14701</v>
      </c>
      <c r="K1617" t="s">
        <v>46</v>
      </c>
      <c r="L1617">
        <v>0.99991799999999997</v>
      </c>
      <c r="M1617" s="2">
        <v>9.6451699999999997E-5</v>
      </c>
      <c r="N1617">
        <v>78.323999999999998</v>
      </c>
      <c r="O1617">
        <v>66.849999999999994</v>
      </c>
      <c r="P1617">
        <v>76.186000000000007</v>
      </c>
      <c r="Q1617">
        <v>0.19889000000000001</v>
      </c>
      <c r="R1617">
        <v>113390000</v>
      </c>
      <c r="S1617">
        <v>119</v>
      </c>
      <c r="T1617">
        <v>1.4837571710448201</v>
      </c>
      <c r="U1617">
        <v>3.6372224846480901E-2</v>
      </c>
      <c r="V1617">
        <v>23.425036430358901</v>
      </c>
      <c r="W1617">
        <v>21.094358444213899</v>
      </c>
      <c r="X1617">
        <v>23.435324668884299</v>
      </c>
      <c r="Y1617" t="s">
        <v>4420</v>
      </c>
      <c r="Z1617" t="s">
        <v>15376</v>
      </c>
      <c r="AA1617" t="s">
        <v>4422</v>
      </c>
      <c r="AB1617" t="s">
        <v>4422</v>
      </c>
      <c r="AC1617" t="s">
        <v>15377</v>
      </c>
      <c r="AD1617" t="s">
        <v>15374</v>
      </c>
      <c r="AE1617">
        <v>1477</v>
      </c>
      <c r="AF1617" t="s">
        <v>4425</v>
      </c>
      <c r="AG1617" t="s">
        <v>15378</v>
      </c>
      <c r="AH1617" t="s">
        <v>1977</v>
      </c>
      <c r="AJ1617" t="s">
        <v>18329</v>
      </c>
    </row>
    <row r="1618" spans="1:36" x14ac:dyDescent="0.2">
      <c r="A1618" t="s">
        <v>221</v>
      </c>
      <c r="B1618">
        <v>1.93487465381622</v>
      </c>
      <c r="C1618">
        <v>-1.93487465381622</v>
      </c>
      <c r="D1618">
        <v>1.7878681421279901</v>
      </c>
      <c r="E1618" t="s">
        <v>30</v>
      </c>
      <c r="F1618">
        <v>4</v>
      </c>
      <c r="I1618">
        <v>822</v>
      </c>
      <c r="J1618" t="s">
        <v>14701</v>
      </c>
      <c r="K1618" t="s">
        <v>46</v>
      </c>
      <c r="L1618">
        <v>0.98874200000000001</v>
      </c>
      <c r="M1618" s="2">
        <v>9.6451699999999997E-5</v>
      </c>
      <c r="N1618">
        <v>78.323999999999998</v>
      </c>
      <c r="O1618">
        <v>66.849999999999994</v>
      </c>
      <c r="P1618">
        <v>45.363</v>
      </c>
      <c r="Q1618">
        <v>-0.41431000000000001</v>
      </c>
      <c r="R1618">
        <v>113750000</v>
      </c>
      <c r="S1618">
        <v>123</v>
      </c>
      <c r="T1618">
        <v>2.0481555897083998</v>
      </c>
      <c r="U1618">
        <v>1.47322720694645E-2</v>
      </c>
      <c r="V1618">
        <v>23.425036430358901</v>
      </c>
      <c r="W1618">
        <v>20.340639114379901</v>
      </c>
      <c r="X1618">
        <v>23.435324668884299</v>
      </c>
      <c r="Y1618" t="s">
        <v>4420</v>
      </c>
      <c r="Z1618" t="s">
        <v>4421</v>
      </c>
      <c r="AA1618" t="s">
        <v>4422</v>
      </c>
      <c r="AB1618" t="s">
        <v>4422</v>
      </c>
      <c r="AC1618" t="s">
        <v>4423</v>
      </c>
      <c r="AD1618" t="s">
        <v>4424</v>
      </c>
      <c r="AE1618">
        <v>1478</v>
      </c>
      <c r="AF1618" t="s">
        <v>4425</v>
      </c>
      <c r="AG1618" t="s">
        <v>15379</v>
      </c>
      <c r="AH1618" t="s">
        <v>1977</v>
      </c>
      <c r="AJ1618" t="s">
        <v>18329</v>
      </c>
    </row>
    <row r="1619" spans="1:36" x14ac:dyDescent="0.2">
      <c r="A1619" t="s">
        <v>2092</v>
      </c>
      <c r="B1619">
        <v>-4.4520597457885698</v>
      </c>
      <c r="C1619">
        <v>-3.8858938217163099</v>
      </c>
      <c r="D1619">
        <v>4.4520597457885698</v>
      </c>
      <c r="E1619" t="s">
        <v>30</v>
      </c>
      <c r="F1619">
        <v>2</v>
      </c>
      <c r="I1619">
        <v>822</v>
      </c>
      <c r="J1619" t="s">
        <v>14701</v>
      </c>
      <c r="K1619" t="s">
        <v>46</v>
      </c>
      <c r="L1619">
        <v>1</v>
      </c>
      <c r="M1619" s="2">
        <v>3.56255E-5</v>
      </c>
      <c r="N1619">
        <v>105.81</v>
      </c>
      <c r="O1619">
        <v>89.483000000000004</v>
      </c>
      <c r="P1619">
        <v>105.81</v>
      </c>
      <c r="Q1619">
        <v>0.24514</v>
      </c>
      <c r="R1619">
        <v>1243300000</v>
      </c>
      <c r="S1619">
        <v>163</v>
      </c>
      <c r="T1619">
        <v>4.5822650780072101</v>
      </c>
      <c r="U1619">
        <v>3.2399999999999998E-3</v>
      </c>
      <c r="V1619">
        <v>20.410457611083999</v>
      </c>
      <c r="W1619">
        <v>20.515062332153299</v>
      </c>
      <c r="X1619">
        <v>25.071578979492202</v>
      </c>
      <c r="Y1619" t="s">
        <v>4422</v>
      </c>
      <c r="Z1619">
        <v>163</v>
      </c>
      <c r="AA1619" t="s">
        <v>4422</v>
      </c>
      <c r="AB1619" t="s">
        <v>4422</v>
      </c>
      <c r="AC1619" t="s">
        <v>4427</v>
      </c>
      <c r="AD1619" t="s">
        <v>4428</v>
      </c>
      <c r="AE1619">
        <v>1479</v>
      </c>
      <c r="AF1619" t="s">
        <v>4429</v>
      </c>
      <c r="AG1619" t="s">
        <v>15380</v>
      </c>
      <c r="AH1619" t="s">
        <v>1977</v>
      </c>
      <c r="AJ1619" t="s">
        <v>18330</v>
      </c>
    </row>
    <row r="1620" spans="1:36" x14ac:dyDescent="0.2">
      <c r="A1620" t="s">
        <v>2092</v>
      </c>
      <c r="B1620">
        <v>-5.4533147811889604</v>
      </c>
      <c r="C1620">
        <v>-4.3793601989746103</v>
      </c>
      <c r="D1620">
        <v>5.4533147811889604</v>
      </c>
      <c r="E1620" t="s">
        <v>30</v>
      </c>
      <c r="F1620">
        <v>2</v>
      </c>
      <c r="I1620">
        <v>822</v>
      </c>
      <c r="J1620" t="s">
        <v>14701</v>
      </c>
      <c r="K1620" t="s">
        <v>46</v>
      </c>
      <c r="L1620">
        <v>0.990232</v>
      </c>
      <c r="M1620" s="2">
        <v>4.7840499999999997E-5</v>
      </c>
      <c r="N1620">
        <v>102.65</v>
      </c>
      <c r="O1620">
        <v>80.563000000000002</v>
      </c>
      <c r="P1620">
        <v>102.65</v>
      </c>
      <c r="Q1620">
        <v>1.5857000000000001</v>
      </c>
      <c r="R1620">
        <v>978280000</v>
      </c>
      <c r="S1620">
        <v>169</v>
      </c>
      <c r="T1620">
        <v>5.4542314442318798</v>
      </c>
      <c r="U1620">
        <v>4.0000000000000001E-3</v>
      </c>
      <c r="V1620">
        <v>19.9950304031372</v>
      </c>
      <c r="W1620">
        <v>21.372362136840799</v>
      </c>
      <c r="X1620">
        <v>25.071578979492202</v>
      </c>
      <c r="Y1620" t="s">
        <v>4422</v>
      </c>
      <c r="Z1620">
        <v>169</v>
      </c>
      <c r="AA1620" t="s">
        <v>4422</v>
      </c>
      <c r="AB1620" t="s">
        <v>4422</v>
      </c>
      <c r="AC1620" t="s">
        <v>4431</v>
      </c>
      <c r="AD1620" t="s">
        <v>4432</v>
      </c>
      <c r="AE1620">
        <v>1480</v>
      </c>
      <c r="AF1620" t="s">
        <v>4429</v>
      </c>
      <c r="AG1620" t="s">
        <v>15381</v>
      </c>
      <c r="AH1620" t="s">
        <v>1977</v>
      </c>
      <c r="AJ1620" t="s">
        <v>18330</v>
      </c>
    </row>
    <row r="1621" spans="1:36" x14ac:dyDescent="0.2">
      <c r="A1621" t="s">
        <v>2092</v>
      </c>
      <c r="B1621">
        <v>-5.5198073387145996</v>
      </c>
      <c r="C1621">
        <v>-4.8276686668395996</v>
      </c>
      <c r="D1621">
        <v>5.5198073387145996</v>
      </c>
      <c r="E1621" t="s">
        <v>30</v>
      </c>
      <c r="F1621">
        <v>2</v>
      </c>
      <c r="I1621">
        <v>822</v>
      </c>
      <c r="J1621" t="s">
        <v>14701</v>
      </c>
      <c r="K1621" t="s">
        <v>46</v>
      </c>
      <c r="L1621">
        <v>0.98434600000000005</v>
      </c>
      <c r="M1621" s="2">
        <v>3.56255E-5</v>
      </c>
      <c r="N1621">
        <v>105.81</v>
      </c>
      <c r="O1621">
        <v>89.483000000000004</v>
      </c>
      <c r="P1621">
        <v>105.81</v>
      </c>
      <c r="Q1621">
        <v>0.24514</v>
      </c>
      <c r="R1621">
        <v>538050000</v>
      </c>
      <c r="S1621">
        <v>171</v>
      </c>
      <c r="T1621">
        <v>5.6252295825816097</v>
      </c>
      <c r="U1621">
        <v>3.8260869565217401E-3</v>
      </c>
      <c r="V1621">
        <v>19.913843154907202</v>
      </c>
      <c r="W1621">
        <v>20.3924674987793</v>
      </c>
      <c r="X1621">
        <v>25.071578979492202</v>
      </c>
      <c r="Y1621" t="s">
        <v>4422</v>
      </c>
      <c r="Z1621">
        <v>171</v>
      </c>
      <c r="AA1621" t="s">
        <v>4422</v>
      </c>
      <c r="AB1621" t="s">
        <v>4422</v>
      </c>
      <c r="AC1621" t="s">
        <v>4434</v>
      </c>
      <c r="AD1621" t="s">
        <v>4428</v>
      </c>
      <c r="AE1621">
        <v>1481</v>
      </c>
      <c r="AF1621" t="s">
        <v>4429</v>
      </c>
      <c r="AG1621" t="s">
        <v>15382</v>
      </c>
      <c r="AH1621" t="s">
        <v>1977</v>
      </c>
      <c r="AJ1621" t="s">
        <v>18330</v>
      </c>
    </row>
    <row r="1622" spans="1:36" x14ac:dyDescent="0.2">
      <c r="A1622" t="s">
        <v>653</v>
      </c>
      <c r="B1622">
        <v>-1.93255138397217</v>
      </c>
      <c r="C1622">
        <v>-1.81183910369873</v>
      </c>
      <c r="D1622">
        <v>1.93255138397217</v>
      </c>
      <c r="E1622" t="s">
        <v>30</v>
      </c>
      <c r="F1622">
        <v>3</v>
      </c>
      <c r="I1622">
        <v>822</v>
      </c>
      <c r="J1622" t="s">
        <v>14701</v>
      </c>
      <c r="K1622" t="s">
        <v>46</v>
      </c>
      <c r="L1622">
        <v>0.95549399999999995</v>
      </c>
      <c r="M1622" s="2">
        <v>1.40833E-9</v>
      </c>
      <c r="N1622">
        <v>91.614999999999995</v>
      </c>
      <c r="O1622">
        <v>84.048000000000002</v>
      </c>
      <c r="P1622">
        <v>91.614999999999995</v>
      </c>
      <c r="Q1622">
        <v>5.1956000000000002E-2</v>
      </c>
      <c r="R1622">
        <v>522680000</v>
      </c>
      <c r="S1622">
        <v>71</v>
      </c>
      <c r="T1622">
        <v>2.1443635760657802</v>
      </c>
      <c r="U1622">
        <v>1.29671361502347E-2</v>
      </c>
      <c r="V1622">
        <v>20.054750442504901</v>
      </c>
      <c r="W1622">
        <v>20.023729324340799</v>
      </c>
      <c r="X1622">
        <v>27.103570938110401</v>
      </c>
      <c r="Y1622" t="s">
        <v>4422</v>
      </c>
      <c r="Z1622">
        <v>71</v>
      </c>
      <c r="AA1622" t="s">
        <v>4422</v>
      </c>
      <c r="AB1622" t="s">
        <v>4422</v>
      </c>
      <c r="AC1622" t="s">
        <v>15383</v>
      </c>
      <c r="AD1622" t="s">
        <v>4450</v>
      </c>
      <c r="AE1622">
        <v>1487</v>
      </c>
      <c r="AF1622" t="s">
        <v>4429</v>
      </c>
      <c r="AG1622" t="s">
        <v>15384</v>
      </c>
      <c r="AH1622">
        <v>3</v>
      </c>
      <c r="AJ1622" t="s">
        <v>18332</v>
      </c>
    </row>
    <row r="1623" spans="1:36" x14ac:dyDescent="0.2">
      <c r="A1623" t="s">
        <v>2092</v>
      </c>
      <c r="B1623">
        <v>-1.97646844387054</v>
      </c>
      <c r="C1623">
        <v>-1.35823118686676</v>
      </c>
      <c r="D1623">
        <v>1.97646844387054</v>
      </c>
      <c r="E1623" t="s">
        <v>30</v>
      </c>
      <c r="F1623">
        <v>3</v>
      </c>
      <c r="I1623">
        <v>822</v>
      </c>
      <c r="J1623" t="s">
        <v>14701</v>
      </c>
      <c r="K1623" t="s">
        <v>46</v>
      </c>
      <c r="L1623">
        <v>0.98724000000000001</v>
      </c>
      <c r="M1623" s="2">
        <v>1.7476499999999999E-12</v>
      </c>
      <c r="N1623">
        <v>103.68</v>
      </c>
      <c r="O1623">
        <v>91.028000000000006</v>
      </c>
      <c r="P1623">
        <v>91.614999999999995</v>
      </c>
      <c r="Q1623">
        <v>5.1956000000000002E-2</v>
      </c>
      <c r="R1623">
        <v>515330000</v>
      </c>
      <c r="S1623">
        <v>72</v>
      </c>
      <c r="T1623">
        <v>1.99077374948494</v>
      </c>
      <c r="U1623">
        <v>1.5925568573397698E-2</v>
      </c>
      <c r="V1623">
        <v>19.742479324340799</v>
      </c>
      <c r="W1623">
        <v>20.651027679443398</v>
      </c>
      <c r="X1623">
        <v>26.059885978698698</v>
      </c>
      <c r="Y1623" t="s">
        <v>4422</v>
      </c>
      <c r="Z1623">
        <v>72</v>
      </c>
      <c r="AA1623" t="s">
        <v>4422</v>
      </c>
      <c r="AB1623" t="s">
        <v>4422</v>
      </c>
      <c r="AC1623" t="s">
        <v>4449</v>
      </c>
      <c r="AD1623" t="s">
        <v>4450</v>
      </c>
      <c r="AE1623">
        <v>1488</v>
      </c>
      <c r="AF1623" t="s">
        <v>4429</v>
      </c>
      <c r="AG1623" t="s">
        <v>15385</v>
      </c>
      <c r="AH1623" t="s">
        <v>1977</v>
      </c>
      <c r="AJ1623" t="s">
        <v>18332</v>
      </c>
    </row>
    <row r="1624" spans="1:36" x14ac:dyDescent="0.2">
      <c r="A1624" t="s">
        <v>221</v>
      </c>
      <c r="B1624">
        <v>1.9679659605026201</v>
      </c>
      <c r="C1624">
        <v>-1.9679659605026201</v>
      </c>
      <c r="D1624">
        <v>1.8263143301010101</v>
      </c>
      <c r="E1624" t="s">
        <v>30</v>
      </c>
      <c r="F1624">
        <v>2</v>
      </c>
      <c r="I1624">
        <v>832</v>
      </c>
      <c r="J1624" t="s">
        <v>14701</v>
      </c>
      <c r="K1624" t="s">
        <v>46</v>
      </c>
      <c r="L1624">
        <v>1</v>
      </c>
      <c r="M1624" s="2">
        <v>2.03449E-23</v>
      </c>
      <c r="N1624">
        <v>144.5</v>
      </c>
      <c r="O1624">
        <v>111.96</v>
      </c>
      <c r="P1624">
        <v>128.75</v>
      </c>
      <c r="Q1624">
        <v>0.60458000000000001</v>
      </c>
      <c r="R1624">
        <v>2690500000</v>
      </c>
      <c r="S1624">
        <v>1911</v>
      </c>
      <c r="T1624">
        <v>2.0855000952014402</v>
      </c>
      <c r="U1624">
        <v>1.38813056379822E-2</v>
      </c>
      <c r="V1624">
        <v>27.340441703796401</v>
      </c>
      <c r="W1624">
        <v>26.1615600585938</v>
      </c>
      <c r="X1624">
        <v>27.254101753234899</v>
      </c>
      <c r="Y1624" t="s">
        <v>4480</v>
      </c>
      <c r="Z1624" t="s">
        <v>4481</v>
      </c>
      <c r="AA1624" t="s">
        <v>4482</v>
      </c>
      <c r="AB1624" t="s">
        <v>4482</v>
      </c>
      <c r="AC1624" t="s">
        <v>4483</v>
      </c>
      <c r="AD1624" t="s">
        <v>4484</v>
      </c>
      <c r="AE1624">
        <v>1505</v>
      </c>
      <c r="AF1624" t="s">
        <v>4485</v>
      </c>
      <c r="AG1624" t="s">
        <v>15386</v>
      </c>
      <c r="AH1624" t="s">
        <v>1977</v>
      </c>
      <c r="AJ1624" t="s">
        <v>18176</v>
      </c>
    </row>
    <row r="1625" spans="1:36" x14ac:dyDescent="0.2">
      <c r="A1625" t="s">
        <v>221</v>
      </c>
      <c r="B1625">
        <v>1.9679659605026201</v>
      </c>
      <c r="C1625">
        <v>-1.9679659605026201</v>
      </c>
      <c r="D1625">
        <v>1.8263143301010101</v>
      </c>
      <c r="E1625" t="s">
        <v>30</v>
      </c>
      <c r="F1625">
        <v>3</v>
      </c>
      <c r="I1625">
        <v>832</v>
      </c>
      <c r="J1625" t="s">
        <v>14701</v>
      </c>
      <c r="K1625" t="s">
        <v>46</v>
      </c>
      <c r="L1625">
        <v>0.97405299999999995</v>
      </c>
      <c r="M1625" s="2">
        <v>2.03449E-23</v>
      </c>
      <c r="N1625">
        <v>144.5</v>
      </c>
      <c r="O1625">
        <v>111.96</v>
      </c>
      <c r="P1625">
        <v>133.49</v>
      </c>
      <c r="Q1625">
        <v>0.48612</v>
      </c>
      <c r="R1625">
        <v>5376100000</v>
      </c>
      <c r="S1625">
        <v>1928</v>
      </c>
      <c r="T1625">
        <v>2.0855000952014402</v>
      </c>
      <c r="U1625">
        <v>1.3891610987379399E-2</v>
      </c>
      <c r="V1625">
        <v>27.340441703796401</v>
      </c>
      <c r="W1625">
        <v>26.1615600585938</v>
      </c>
      <c r="X1625">
        <v>27.254101753234899</v>
      </c>
      <c r="Y1625" t="s">
        <v>4480</v>
      </c>
      <c r="Z1625" t="s">
        <v>4487</v>
      </c>
      <c r="AA1625" t="s">
        <v>4482</v>
      </c>
      <c r="AB1625" t="s">
        <v>4482</v>
      </c>
      <c r="AC1625" t="s">
        <v>4488</v>
      </c>
      <c r="AD1625" t="s">
        <v>4489</v>
      </c>
      <c r="AE1625">
        <v>1506</v>
      </c>
      <c r="AF1625" t="s">
        <v>4485</v>
      </c>
      <c r="AG1625" t="s">
        <v>15387</v>
      </c>
      <c r="AH1625" t="s">
        <v>1977</v>
      </c>
      <c r="AJ1625" t="s">
        <v>18176</v>
      </c>
    </row>
    <row r="1626" spans="1:36" x14ac:dyDescent="0.2">
      <c r="A1626" t="s">
        <v>89</v>
      </c>
      <c r="B1626">
        <v>-1.7909562587737999</v>
      </c>
      <c r="C1626">
        <v>0</v>
      </c>
      <c r="D1626">
        <v>1.7909562587737999</v>
      </c>
      <c r="E1626" t="s">
        <v>30</v>
      </c>
      <c r="F1626">
        <v>4</v>
      </c>
      <c r="I1626">
        <v>842</v>
      </c>
      <c r="J1626" t="s">
        <v>14701</v>
      </c>
      <c r="K1626" t="s">
        <v>46</v>
      </c>
      <c r="L1626">
        <v>0.986877</v>
      </c>
      <c r="M1626">
        <v>2.24272E-4</v>
      </c>
      <c r="N1626">
        <v>49.209000000000003</v>
      </c>
      <c r="O1626">
        <v>34.265000000000001</v>
      </c>
      <c r="P1626">
        <v>47.728000000000002</v>
      </c>
      <c r="Q1626">
        <v>1.3548</v>
      </c>
      <c r="R1626">
        <v>142520000</v>
      </c>
      <c r="S1626">
        <v>151</v>
      </c>
      <c r="T1626">
        <v>1.8133484695730899</v>
      </c>
      <c r="U1626">
        <v>2.0948502994011999E-2</v>
      </c>
      <c r="V1626">
        <v>20.043885231018098</v>
      </c>
      <c r="W1626">
        <v>20.4715385437012</v>
      </c>
      <c r="X1626">
        <v>24.889573097229</v>
      </c>
      <c r="Y1626" t="s">
        <v>467</v>
      </c>
      <c r="Z1626" t="s">
        <v>15389</v>
      </c>
      <c r="AA1626" t="s">
        <v>469</v>
      </c>
      <c r="AB1626" t="s">
        <v>469</v>
      </c>
      <c r="AC1626" t="s">
        <v>15390</v>
      </c>
      <c r="AD1626" t="s">
        <v>15391</v>
      </c>
      <c r="AE1626">
        <v>1526</v>
      </c>
      <c r="AF1626" t="s">
        <v>472</v>
      </c>
      <c r="AG1626" t="s">
        <v>15392</v>
      </c>
      <c r="AH1626">
        <v>3</v>
      </c>
      <c r="AJ1626" t="s">
        <v>19054</v>
      </c>
    </row>
    <row r="1627" spans="1:36" x14ac:dyDescent="0.2">
      <c r="A1627" t="s">
        <v>653</v>
      </c>
      <c r="B1627">
        <v>-1.4405752420425399</v>
      </c>
      <c r="C1627">
        <v>-1.3813407421112101</v>
      </c>
      <c r="D1627">
        <v>1.4405752420425399</v>
      </c>
      <c r="E1627" t="s">
        <v>30</v>
      </c>
      <c r="F1627">
        <v>4</v>
      </c>
      <c r="I1627">
        <v>842</v>
      </c>
      <c r="J1627" t="s">
        <v>14701</v>
      </c>
      <c r="K1627" t="s">
        <v>46</v>
      </c>
      <c r="L1627">
        <v>0.975298</v>
      </c>
      <c r="M1627">
        <v>2.24272E-4</v>
      </c>
      <c r="N1627">
        <v>49.209000000000003</v>
      </c>
      <c r="O1627">
        <v>34.265000000000001</v>
      </c>
      <c r="P1627">
        <v>47.728000000000002</v>
      </c>
      <c r="Q1627">
        <v>1.3548</v>
      </c>
      <c r="R1627">
        <v>142520000</v>
      </c>
      <c r="S1627">
        <v>154</v>
      </c>
      <c r="T1627">
        <v>1.6397805916247501</v>
      </c>
      <c r="U1627">
        <v>2.77628541448059E-2</v>
      </c>
      <c r="V1627">
        <v>20.739798545837399</v>
      </c>
      <c r="W1627">
        <v>20.4339694976807</v>
      </c>
      <c r="X1627">
        <v>24.889573097229</v>
      </c>
      <c r="Y1627" t="s">
        <v>467</v>
      </c>
      <c r="Z1627" t="s">
        <v>9889</v>
      </c>
      <c r="AA1627" t="s">
        <v>469</v>
      </c>
      <c r="AB1627" t="s">
        <v>469</v>
      </c>
      <c r="AC1627" t="s">
        <v>15393</v>
      </c>
      <c r="AD1627" t="s">
        <v>15391</v>
      </c>
      <c r="AE1627">
        <v>1527</v>
      </c>
      <c r="AF1627" t="s">
        <v>472</v>
      </c>
      <c r="AG1627" t="s">
        <v>15394</v>
      </c>
      <c r="AH1627">
        <v>3</v>
      </c>
      <c r="AJ1627" t="s">
        <v>19054</v>
      </c>
    </row>
    <row r="1628" spans="1:36" x14ac:dyDescent="0.2">
      <c r="A1628" t="s">
        <v>653</v>
      </c>
      <c r="B1628">
        <v>-1.5437656641006501</v>
      </c>
      <c r="C1628">
        <v>-1.5556882619857799</v>
      </c>
      <c r="D1628">
        <v>1.5556882619857799</v>
      </c>
      <c r="E1628" t="s">
        <v>30</v>
      </c>
      <c r="F1628">
        <v>4</v>
      </c>
      <c r="I1628">
        <v>842</v>
      </c>
      <c r="J1628" t="s">
        <v>14701</v>
      </c>
      <c r="K1628" t="s">
        <v>46</v>
      </c>
      <c r="L1628">
        <v>0.98965700000000001</v>
      </c>
      <c r="M1628">
        <v>3.2734099999999998E-4</v>
      </c>
      <c r="N1628">
        <v>47.728000000000002</v>
      </c>
      <c r="O1628">
        <v>38.395000000000003</v>
      </c>
      <c r="P1628">
        <v>47.728000000000002</v>
      </c>
      <c r="Q1628">
        <v>1.3548</v>
      </c>
      <c r="R1628">
        <v>89037000</v>
      </c>
      <c r="S1628">
        <v>155</v>
      </c>
      <c r="T1628">
        <v>1.79154993101861</v>
      </c>
      <c r="U1628">
        <v>2.1624999999999998E-2</v>
      </c>
      <c r="V1628">
        <v>20.293678283691399</v>
      </c>
      <c r="W1628">
        <v>20.0611686706543</v>
      </c>
      <c r="X1628">
        <v>24.453932762146</v>
      </c>
      <c r="Y1628" t="s">
        <v>467</v>
      </c>
      <c r="Z1628" t="s">
        <v>14769</v>
      </c>
      <c r="AA1628" t="s">
        <v>469</v>
      </c>
      <c r="AB1628" t="s">
        <v>469</v>
      </c>
      <c r="AC1628" t="s">
        <v>15395</v>
      </c>
      <c r="AD1628" t="s">
        <v>15391</v>
      </c>
      <c r="AE1628">
        <v>1528</v>
      </c>
      <c r="AF1628" t="s">
        <v>472</v>
      </c>
      <c r="AG1628" t="s">
        <v>15396</v>
      </c>
      <c r="AH1628">
        <v>3</v>
      </c>
      <c r="AJ1628" t="s">
        <v>19054</v>
      </c>
    </row>
    <row r="1629" spans="1:36" x14ac:dyDescent="0.2">
      <c r="A1629" t="s">
        <v>2092</v>
      </c>
      <c r="B1629">
        <v>-2.8496630191803001</v>
      </c>
      <c r="C1629">
        <v>-1.4728084802627599</v>
      </c>
      <c r="D1629">
        <v>2.8496630191803001</v>
      </c>
      <c r="E1629" t="s">
        <v>30</v>
      </c>
      <c r="F1629">
        <v>2</v>
      </c>
      <c r="I1629">
        <v>868</v>
      </c>
      <c r="J1629" t="s">
        <v>14701</v>
      </c>
      <c r="K1629" t="s">
        <v>46</v>
      </c>
      <c r="L1629">
        <v>0.952017</v>
      </c>
      <c r="M1629" s="2">
        <v>5.2299300000000003E-7</v>
      </c>
      <c r="N1629">
        <v>90.468000000000004</v>
      </c>
      <c r="O1629">
        <v>77.986999999999995</v>
      </c>
      <c r="P1629">
        <v>86.748000000000005</v>
      </c>
      <c r="Q1629">
        <v>-3.8134000000000001E-2</v>
      </c>
      <c r="R1629">
        <v>321530000</v>
      </c>
      <c r="S1629">
        <v>289</v>
      </c>
      <c r="T1629">
        <v>2.7518187178204698</v>
      </c>
      <c r="U1629">
        <v>6.2901960784313704E-3</v>
      </c>
      <c r="V1629">
        <v>21.9984674453735</v>
      </c>
      <c r="W1629">
        <v>22.541795730590799</v>
      </c>
      <c r="X1629">
        <v>24.5880174636841</v>
      </c>
      <c r="Y1629" t="s">
        <v>4547</v>
      </c>
      <c r="Z1629" t="s">
        <v>1171</v>
      </c>
      <c r="AA1629" t="s">
        <v>4549</v>
      </c>
      <c r="AB1629" t="s">
        <v>4549</v>
      </c>
      <c r="AC1629" t="s">
        <v>4554</v>
      </c>
      <c r="AD1629" t="s">
        <v>4555</v>
      </c>
      <c r="AE1629">
        <v>1566</v>
      </c>
      <c r="AF1629" t="s">
        <v>4552</v>
      </c>
      <c r="AG1629" t="s">
        <v>15405</v>
      </c>
      <c r="AH1629" t="s">
        <v>1977</v>
      </c>
      <c r="AJ1629" t="s">
        <v>18340</v>
      </c>
    </row>
    <row r="1630" spans="1:36" x14ac:dyDescent="0.2">
      <c r="B1630">
        <v>0</v>
      </c>
      <c r="C1630">
        <v>0</v>
      </c>
      <c r="D1630">
        <v>0</v>
      </c>
      <c r="E1630" t="s">
        <v>30</v>
      </c>
      <c r="F1630">
        <v>3</v>
      </c>
      <c r="I1630">
        <v>868</v>
      </c>
      <c r="J1630" t="s">
        <v>14701</v>
      </c>
      <c r="K1630" t="s">
        <v>46</v>
      </c>
      <c r="L1630">
        <v>0.99485100000000004</v>
      </c>
      <c r="M1630" s="2">
        <v>5.2299300000000003E-7</v>
      </c>
      <c r="N1630">
        <v>90.468000000000004</v>
      </c>
      <c r="O1630">
        <v>77.986999999999995</v>
      </c>
      <c r="P1630">
        <v>90.468000000000004</v>
      </c>
      <c r="Q1630">
        <v>-0.26871</v>
      </c>
      <c r="R1630">
        <v>203080000</v>
      </c>
      <c r="S1630">
        <v>293</v>
      </c>
      <c r="T1630">
        <v>1.3374514209842201</v>
      </c>
      <c r="U1630">
        <v>4.7339590443685998E-2</v>
      </c>
      <c r="V1630">
        <v>20.890178680419901</v>
      </c>
      <c r="W1630">
        <v>19.966770172119102</v>
      </c>
      <c r="X1630">
        <v>23.921782493591301</v>
      </c>
      <c r="Y1630" t="s">
        <v>4547</v>
      </c>
      <c r="Z1630" t="s">
        <v>4557</v>
      </c>
      <c r="AA1630" t="s">
        <v>4549</v>
      </c>
      <c r="AB1630" t="s">
        <v>4549</v>
      </c>
      <c r="AC1630" t="s">
        <v>4558</v>
      </c>
      <c r="AD1630" t="s">
        <v>4559</v>
      </c>
      <c r="AE1630">
        <v>1567</v>
      </c>
      <c r="AF1630" t="s">
        <v>4552</v>
      </c>
      <c r="AG1630" t="s">
        <v>15406</v>
      </c>
      <c r="AH1630" t="s">
        <v>1977</v>
      </c>
      <c r="AJ1630" t="s">
        <v>19055</v>
      </c>
    </row>
    <row r="1631" spans="1:36" x14ac:dyDescent="0.2">
      <c r="A1631" t="s">
        <v>89</v>
      </c>
      <c r="B1631">
        <v>-1.95562672615051</v>
      </c>
      <c r="C1631">
        <v>0</v>
      </c>
      <c r="D1631">
        <v>1.95562672615051</v>
      </c>
      <c r="E1631" t="s">
        <v>30</v>
      </c>
      <c r="F1631">
        <v>2</v>
      </c>
      <c r="I1631">
        <v>868</v>
      </c>
      <c r="J1631" t="s">
        <v>14701</v>
      </c>
      <c r="K1631" t="s">
        <v>46</v>
      </c>
      <c r="L1631">
        <v>0.96926999999999996</v>
      </c>
      <c r="M1631" s="2">
        <v>5.9920899999999996E-13</v>
      </c>
      <c r="N1631">
        <v>125.28</v>
      </c>
      <c r="O1631">
        <v>111.02</v>
      </c>
      <c r="P1631">
        <v>65.25</v>
      </c>
      <c r="Q1631">
        <v>-0.44268999999999997</v>
      </c>
      <c r="R1631">
        <v>299870000</v>
      </c>
      <c r="S1631">
        <v>297</v>
      </c>
      <c r="T1631">
        <v>1.85653223997327</v>
      </c>
      <c r="U1631">
        <v>1.97468982630273E-2</v>
      </c>
      <c r="V1631">
        <v>21.9984674453735</v>
      </c>
      <c r="W1631">
        <v>22.541795730590799</v>
      </c>
      <c r="X1631">
        <v>24.261724472045898</v>
      </c>
      <c r="Y1631" t="s">
        <v>4547</v>
      </c>
      <c r="Z1631" t="s">
        <v>4561</v>
      </c>
      <c r="AA1631" t="s">
        <v>4549</v>
      </c>
      <c r="AB1631" t="s">
        <v>4549</v>
      </c>
      <c r="AC1631" t="s">
        <v>4562</v>
      </c>
      <c r="AD1631" t="s">
        <v>4563</v>
      </c>
      <c r="AE1631">
        <v>1569</v>
      </c>
      <c r="AF1631" t="s">
        <v>4552</v>
      </c>
      <c r="AG1631" t="s">
        <v>15407</v>
      </c>
      <c r="AH1631" t="s">
        <v>1977</v>
      </c>
      <c r="AJ1631" t="s">
        <v>18340</v>
      </c>
    </row>
    <row r="1632" spans="1:36" x14ac:dyDescent="0.2">
      <c r="A1632" t="s">
        <v>260</v>
      </c>
      <c r="B1632">
        <v>1.6798963546752901</v>
      </c>
      <c r="C1632">
        <v>-1.6798963546752901</v>
      </c>
      <c r="D1632">
        <v>0</v>
      </c>
      <c r="E1632" t="s">
        <v>30</v>
      </c>
      <c r="F1632">
        <v>3</v>
      </c>
      <c r="I1632">
        <v>870</v>
      </c>
      <c r="J1632" t="s">
        <v>14701</v>
      </c>
      <c r="K1632" t="s">
        <v>46</v>
      </c>
      <c r="L1632">
        <v>0.96992500000000004</v>
      </c>
      <c r="M1632" s="2">
        <v>4.79398E-8</v>
      </c>
      <c r="N1632">
        <v>60.482999999999997</v>
      </c>
      <c r="O1632">
        <v>54.034999999999997</v>
      </c>
      <c r="P1632">
        <v>60.482999999999997</v>
      </c>
      <c r="Q1632">
        <v>0.49293999999999999</v>
      </c>
      <c r="R1632">
        <v>91416000</v>
      </c>
      <c r="S1632">
        <v>164</v>
      </c>
      <c r="T1632">
        <v>1.6526271468852001</v>
      </c>
      <c r="U1632">
        <v>2.7202545068928899E-2</v>
      </c>
      <c r="V1632">
        <v>23.752117156982401</v>
      </c>
      <c r="W1632">
        <v>20.208591461181602</v>
      </c>
      <c r="X1632">
        <v>23.1402263641357</v>
      </c>
      <c r="Y1632" t="s">
        <v>15420</v>
      </c>
      <c r="Z1632" t="s">
        <v>15421</v>
      </c>
      <c r="AA1632" t="s">
        <v>15422</v>
      </c>
      <c r="AB1632" t="s">
        <v>15422</v>
      </c>
      <c r="AC1632" t="s">
        <v>15423</v>
      </c>
      <c r="AD1632" t="s">
        <v>15424</v>
      </c>
      <c r="AE1632">
        <v>1581</v>
      </c>
      <c r="AF1632" t="s">
        <v>15425</v>
      </c>
      <c r="AG1632" t="s">
        <v>15426</v>
      </c>
      <c r="AH1632">
        <v>3</v>
      </c>
      <c r="AJ1632" t="s">
        <v>19056</v>
      </c>
    </row>
    <row r="1633" spans="1:36" x14ac:dyDescent="0.2">
      <c r="A1633" t="s">
        <v>221</v>
      </c>
      <c r="B1633">
        <v>2.28182816505432</v>
      </c>
      <c r="C1633">
        <v>-2.28182816505432</v>
      </c>
      <c r="D1633">
        <v>1.3933399915695199</v>
      </c>
      <c r="E1633" t="s">
        <v>30</v>
      </c>
      <c r="F1633">
        <v>3</v>
      </c>
      <c r="I1633">
        <v>879</v>
      </c>
      <c r="J1633" t="s">
        <v>14701</v>
      </c>
      <c r="K1633" t="s">
        <v>46</v>
      </c>
      <c r="L1633">
        <v>0.98882999999999999</v>
      </c>
      <c r="M1633" s="2">
        <v>3.4342099999999998E-5</v>
      </c>
      <c r="N1633">
        <v>87.352000000000004</v>
      </c>
      <c r="O1633">
        <v>73.933999999999997</v>
      </c>
      <c r="P1633">
        <v>78.412999999999997</v>
      </c>
      <c r="Q1633">
        <v>8.7210999999999997E-2</v>
      </c>
      <c r="R1633">
        <v>93628000</v>
      </c>
      <c r="S1633">
        <v>16</v>
      </c>
      <c r="T1633">
        <v>2.1936877808383199</v>
      </c>
      <c r="U1633">
        <v>1.20776071139854E-2</v>
      </c>
      <c r="V1633">
        <v>23.028966903686499</v>
      </c>
      <c r="W1633">
        <v>19.7530708312988</v>
      </c>
      <c r="X1633">
        <v>21.828595161437999</v>
      </c>
      <c r="Y1633" t="s">
        <v>4595</v>
      </c>
      <c r="Z1633" t="s">
        <v>4596</v>
      </c>
      <c r="AA1633" t="s">
        <v>4597</v>
      </c>
      <c r="AB1633" t="s">
        <v>4597</v>
      </c>
      <c r="AC1633" t="s">
        <v>4598</v>
      </c>
      <c r="AD1633" t="s">
        <v>4599</v>
      </c>
      <c r="AE1633">
        <v>1596</v>
      </c>
      <c r="AF1633" t="s">
        <v>4600</v>
      </c>
      <c r="AG1633" t="s">
        <v>15430</v>
      </c>
      <c r="AH1633" t="s">
        <v>1977</v>
      </c>
      <c r="AJ1633" t="s">
        <v>19057</v>
      </c>
    </row>
    <row r="1634" spans="1:36" x14ac:dyDescent="0.2">
      <c r="A1634" t="s">
        <v>89</v>
      </c>
      <c r="B1634">
        <v>-2.7996907234191899</v>
      </c>
      <c r="C1634">
        <v>0</v>
      </c>
      <c r="D1634">
        <v>2.7996907234191899</v>
      </c>
      <c r="E1634" t="s">
        <v>30</v>
      </c>
      <c r="F1634">
        <v>3</v>
      </c>
      <c r="I1634">
        <v>885</v>
      </c>
      <c r="J1634" t="s">
        <v>14701</v>
      </c>
      <c r="K1634" t="s">
        <v>46</v>
      </c>
      <c r="L1634">
        <v>0.96661900000000001</v>
      </c>
      <c r="M1634" s="2">
        <v>1.3046300000000001E-5</v>
      </c>
      <c r="N1634">
        <v>66.885999999999996</v>
      </c>
      <c r="O1634">
        <v>58.796999999999997</v>
      </c>
      <c r="P1634">
        <v>65.155000000000001</v>
      </c>
      <c r="Q1634">
        <v>0.16377</v>
      </c>
      <c r="R1634">
        <v>2348300000</v>
      </c>
      <c r="S1634">
        <v>517</v>
      </c>
      <c r="T1634">
        <v>2.69043569983041</v>
      </c>
      <c r="U1634">
        <v>6.6074074074074099E-3</v>
      </c>
      <c r="V1634">
        <v>20.1368503570557</v>
      </c>
      <c r="W1634">
        <v>24.122341156005898</v>
      </c>
      <c r="X1634">
        <v>24.9922533035278</v>
      </c>
      <c r="Y1634" t="s">
        <v>4615</v>
      </c>
      <c r="Z1634">
        <v>517</v>
      </c>
      <c r="AA1634" t="s">
        <v>4615</v>
      </c>
      <c r="AB1634" t="s">
        <v>4615</v>
      </c>
      <c r="AC1634" t="s">
        <v>4620</v>
      </c>
      <c r="AD1634" t="s">
        <v>4621</v>
      </c>
      <c r="AE1634">
        <v>1612</v>
      </c>
      <c r="AF1634" t="s">
        <v>4618</v>
      </c>
      <c r="AG1634" t="s">
        <v>15431</v>
      </c>
      <c r="AH1634" t="s">
        <v>1977</v>
      </c>
      <c r="AJ1634" t="s">
        <v>18345</v>
      </c>
    </row>
    <row r="1635" spans="1:36" x14ac:dyDescent="0.2">
      <c r="A1635" t="s">
        <v>335</v>
      </c>
      <c r="B1635">
        <v>-3.1683669090271001</v>
      </c>
      <c r="C1635">
        <v>1.6448122262954701</v>
      </c>
      <c r="D1635">
        <v>3.1683669090271001</v>
      </c>
      <c r="E1635" t="s">
        <v>30</v>
      </c>
      <c r="F1635">
        <v>3</v>
      </c>
      <c r="I1635">
        <v>885</v>
      </c>
      <c r="J1635" t="s">
        <v>14701</v>
      </c>
      <c r="K1635" t="s">
        <v>46</v>
      </c>
      <c r="L1635">
        <v>0.83075100000000002</v>
      </c>
      <c r="M1635" s="2">
        <v>5.1455400000000004E-6</v>
      </c>
      <c r="N1635">
        <v>75.224000000000004</v>
      </c>
      <c r="O1635">
        <v>63.095999999999997</v>
      </c>
      <c r="P1635">
        <v>57.39</v>
      </c>
      <c r="Q1635">
        <v>1.5001</v>
      </c>
      <c r="R1635">
        <v>2677400000</v>
      </c>
      <c r="S1635">
        <v>519</v>
      </c>
      <c r="T1635">
        <v>3.0618660207653901</v>
      </c>
      <c r="U1635">
        <v>4.6908462867012099E-3</v>
      </c>
      <c r="V1635">
        <v>20.131188392639199</v>
      </c>
      <c r="W1635">
        <v>24.122341156005898</v>
      </c>
      <c r="X1635">
        <v>24.9922533035278</v>
      </c>
      <c r="Y1635" t="s">
        <v>4615</v>
      </c>
      <c r="Z1635">
        <v>519</v>
      </c>
      <c r="AA1635" t="s">
        <v>4615</v>
      </c>
      <c r="AB1635" t="s">
        <v>4615</v>
      </c>
      <c r="AC1635" t="s">
        <v>4623</v>
      </c>
      <c r="AD1635" t="s">
        <v>4624</v>
      </c>
      <c r="AE1635">
        <v>1613</v>
      </c>
      <c r="AF1635" t="s">
        <v>4618</v>
      </c>
      <c r="AG1635" t="s">
        <v>15432</v>
      </c>
      <c r="AH1635" t="s">
        <v>1977</v>
      </c>
      <c r="AJ1635" t="s">
        <v>18345</v>
      </c>
    </row>
    <row r="1636" spans="1:36" x14ac:dyDescent="0.2">
      <c r="A1636" t="s">
        <v>335</v>
      </c>
      <c r="B1636">
        <v>-3.3499801158904998</v>
      </c>
      <c r="C1636">
        <v>1.81118559837341</v>
      </c>
      <c r="D1636">
        <v>3.3499801158904998</v>
      </c>
      <c r="E1636" t="s">
        <v>30</v>
      </c>
      <c r="F1636">
        <v>3</v>
      </c>
      <c r="I1636">
        <v>885</v>
      </c>
      <c r="J1636" t="s">
        <v>14701</v>
      </c>
      <c r="K1636" t="s">
        <v>46</v>
      </c>
      <c r="L1636">
        <v>0.83075200000000005</v>
      </c>
      <c r="M1636" s="2">
        <v>5.1455400000000004E-6</v>
      </c>
      <c r="N1636">
        <v>75.224000000000004</v>
      </c>
      <c r="O1636">
        <v>63.095999999999997</v>
      </c>
      <c r="P1636">
        <v>57.39</v>
      </c>
      <c r="Q1636">
        <v>1.5001</v>
      </c>
      <c r="R1636">
        <v>2590900000</v>
      </c>
      <c r="S1636">
        <v>520</v>
      </c>
      <c r="T1636">
        <v>3.2444437736643601</v>
      </c>
      <c r="U1636">
        <v>4.08639308855292E-3</v>
      </c>
      <c r="V1636">
        <v>19.980503082275401</v>
      </c>
      <c r="W1636">
        <v>24.122341156005898</v>
      </c>
      <c r="X1636">
        <v>24.9922533035278</v>
      </c>
      <c r="Y1636" t="s">
        <v>4615</v>
      </c>
      <c r="Z1636">
        <v>520</v>
      </c>
      <c r="AA1636" t="s">
        <v>4615</v>
      </c>
      <c r="AB1636" t="s">
        <v>4615</v>
      </c>
      <c r="AC1636" t="s">
        <v>4626</v>
      </c>
      <c r="AD1636" t="s">
        <v>4624</v>
      </c>
      <c r="AE1636">
        <v>1614</v>
      </c>
      <c r="AF1636" t="s">
        <v>4618</v>
      </c>
      <c r="AG1636" t="s">
        <v>15433</v>
      </c>
      <c r="AH1636" t="s">
        <v>1977</v>
      </c>
      <c r="AJ1636" t="s">
        <v>18345</v>
      </c>
    </row>
    <row r="1637" spans="1:36" x14ac:dyDescent="0.2">
      <c r="A1637" t="s">
        <v>335</v>
      </c>
      <c r="B1637">
        <v>-3.6473348140716602</v>
      </c>
      <c r="C1637">
        <v>2.1289010047912602</v>
      </c>
      <c r="D1637">
        <v>3.6473348140716602</v>
      </c>
      <c r="E1637" t="s">
        <v>30</v>
      </c>
      <c r="F1637">
        <v>3</v>
      </c>
      <c r="I1637">
        <v>885</v>
      </c>
      <c r="J1637" t="s">
        <v>14701</v>
      </c>
      <c r="K1637" t="s">
        <v>46</v>
      </c>
      <c r="L1637">
        <v>0.998552</v>
      </c>
      <c r="M1637">
        <v>6.0069300000000002E-4</v>
      </c>
      <c r="N1637">
        <v>49.968000000000004</v>
      </c>
      <c r="O1637">
        <v>41.149000000000001</v>
      </c>
      <c r="P1637">
        <v>47.103999999999999</v>
      </c>
      <c r="Q1637">
        <v>1.2696000000000001</v>
      </c>
      <c r="R1637">
        <v>241160000</v>
      </c>
      <c r="S1637">
        <v>529</v>
      </c>
      <c r="T1637">
        <v>3.5477175934390002</v>
      </c>
      <c r="U1637">
        <v>3.3469387755102002E-3</v>
      </c>
      <c r="V1637">
        <v>20.1157903671265</v>
      </c>
      <c r="W1637">
        <v>24.122341156005898</v>
      </c>
      <c r="X1637">
        <v>24.9922533035278</v>
      </c>
      <c r="Y1637" t="s">
        <v>4615</v>
      </c>
      <c r="Z1637">
        <v>529</v>
      </c>
      <c r="AA1637" t="s">
        <v>4615</v>
      </c>
      <c r="AB1637" t="s">
        <v>4615</v>
      </c>
      <c r="AC1637" t="s">
        <v>15434</v>
      </c>
      <c r="AD1637" t="s">
        <v>15435</v>
      </c>
      <c r="AE1637">
        <v>1615</v>
      </c>
      <c r="AF1637" t="s">
        <v>4618</v>
      </c>
      <c r="AG1637" t="s">
        <v>15436</v>
      </c>
      <c r="AH1637" t="s">
        <v>1977</v>
      </c>
      <c r="AJ1637" t="s">
        <v>19058</v>
      </c>
    </row>
    <row r="1638" spans="1:36" x14ac:dyDescent="0.2">
      <c r="A1638" t="s">
        <v>221</v>
      </c>
      <c r="B1638">
        <v>2.3649034500122101</v>
      </c>
      <c r="C1638">
        <v>-2.3649034500122101</v>
      </c>
      <c r="D1638">
        <v>1.4299408197403001</v>
      </c>
      <c r="E1638" t="s">
        <v>30</v>
      </c>
      <c r="F1638">
        <v>3</v>
      </c>
      <c r="I1638">
        <v>900</v>
      </c>
      <c r="J1638" t="s">
        <v>14701</v>
      </c>
      <c r="K1638" t="s">
        <v>46</v>
      </c>
      <c r="L1638">
        <v>1</v>
      </c>
      <c r="M1638" s="2">
        <v>6.8326099999999996E-9</v>
      </c>
      <c r="N1638">
        <v>103.29</v>
      </c>
      <c r="O1638">
        <v>100.19</v>
      </c>
      <c r="P1638">
        <v>103.29</v>
      </c>
      <c r="Q1638">
        <v>-0.82245999999999997</v>
      </c>
      <c r="R1638">
        <v>153940000</v>
      </c>
      <c r="S1638">
        <v>204</v>
      </c>
      <c r="T1638">
        <v>2.27226139973707</v>
      </c>
      <c r="U1638">
        <v>1.10155440414508E-2</v>
      </c>
      <c r="V1638">
        <v>24.268306732177699</v>
      </c>
      <c r="W1638">
        <v>19.448854446411101</v>
      </c>
      <c r="X1638">
        <v>22.591423034668001</v>
      </c>
      <c r="Y1638" t="s">
        <v>4640</v>
      </c>
      <c r="Z1638" t="s">
        <v>3771</v>
      </c>
      <c r="AA1638" t="s">
        <v>2454</v>
      </c>
      <c r="AB1638" t="s">
        <v>2454</v>
      </c>
      <c r="AC1638" t="s">
        <v>4641</v>
      </c>
      <c r="AD1638" t="s">
        <v>4642</v>
      </c>
      <c r="AE1638">
        <v>1633</v>
      </c>
      <c r="AF1638" t="s">
        <v>4643</v>
      </c>
      <c r="AG1638" t="s">
        <v>15445</v>
      </c>
      <c r="AH1638" t="s">
        <v>1977</v>
      </c>
      <c r="AJ1638" t="s">
        <v>19059</v>
      </c>
    </row>
    <row r="1639" spans="1:36" x14ac:dyDescent="0.2">
      <c r="A1639" t="s">
        <v>221</v>
      </c>
      <c r="B1639">
        <v>2.4284925460815399</v>
      </c>
      <c r="C1639">
        <v>-2.4284925460815399</v>
      </c>
      <c r="D1639">
        <v>1.76907134056091</v>
      </c>
      <c r="E1639" t="s">
        <v>30</v>
      </c>
      <c r="F1639">
        <v>3</v>
      </c>
      <c r="I1639">
        <v>900</v>
      </c>
      <c r="J1639" t="s">
        <v>14701</v>
      </c>
      <c r="K1639" t="s">
        <v>46</v>
      </c>
      <c r="L1639">
        <v>0.98866200000000004</v>
      </c>
      <c r="M1639" s="2">
        <v>6.8326099999999996E-9</v>
      </c>
      <c r="N1639">
        <v>103.29</v>
      </c>
      <c r="O1639">
        <v>100.19</v>
      </c>
      <c r="P1639">
        <v>103.29</v>
      </c>
      <c r="Q1639">
        <v>-0.82245999999999997</v>
      </c>
      <c r="R1639">
        <v>109200000</v>
      </c>
      <c r="S1639">
        <v>212</v>
      </c>
      <c r="T1639">
        <v>2.3862587725344802</v>
      </c>
      <c r="U1639">
        <v>9.5677233429394808E-3</v>
      </c>
      <c r="V1639">
        <v>24.268306732177699</v>
      </c>
      <c r="W1639">
        <v>19.868644714355501</v>
      </c>
      <c r="X1639">
        <v>23.293249130248999</v>
      </c>
      <c r="Y1639" t="s">
        <v>4640</v>
      </c>
      <c r="Z1639" t="s">
        <v>15446</v>
      </c>
      <c r="AA1639" t="s">
        <v>2454</v>
      </c>
      <c r="AB1639" t="s">
        <v>2454</v>
      </c>
      <c r="AC1639" t="s">
        <v>15447</v>
      </c>
      <c r="AD1639" t="s">
        <v>4642</v>
      </c>
      <c r="AE1639">
        <v>1634</v>
      </c>
      <c r="AF1639" t="s">
        <v>4643</v>
      </c>
      <c r="AG1639" t="s">
        <v>15448</v>
      </c>
      <c r="AH1639">
        <v>3</v>
      </c>
      <c r="AJ1639" t="s">
        <v>19059</v>
      </c>
    </row>
    <row r="1640" spans="1:36" x14ac:dyDescent="0.2">
      <c r="A1640" t="s">
        <v>89</v>
      </c>
      <c r="B1640">
        <v>-1.7312860488891599</v>
      </c>
      <c r="C1640">
        <v>0</v>
      </c>
      <c r="D1640">
        <v>1.7312860488891599</v>
      </c>
      <c r="E1640" t="s">
        <v>30</v>
      </c>
      <c r="F1640">
        <v>2</v>
      </c>
      <c r="I1640">
        <v>944</v>
      </c>
      <c r="J1640" t="s">
        <v>14701</v>
      </c>
      <c r="K1640" t="s">
        <v>46</v>
      </c>
      <c r="L1640">
        <v>1</v>
      </c>
      <c r="M1640" s="2">
        <v>1.04347E-17</v>
      </c>
      <c r="N1640">
        <v>151.69999999999999</v>
      </c>
      <c r="O1640">
        <v>139.78</v>
      </c>
      <c r="P1640">
        <v>151.69999999999999</v>
      </c>
      <c r="Q1640">
        <v>-0.26752999999999999</v>
      </c>
      <c r="R1640">
        <v>693630000</v>
      </c>
      <c r="S1640">
        <v>335</v>
      </c>
      <c r="T1640">
        <v>1.64350208151513</v>
      </c>
      <c r="U1640">
        <v>2.75873684210526E-2</v>
      </c>
      <c r="V1640">
        <v>19.8080043792725</v>
      </c>
      <c r="W1640">
        <v>20.7604084014893</v>
      </c>
      <c r="X1640">
        <v>21.795015335083001</v>
      </c>
      <c r="Y1640" t="s">
        <v>511</v>
      </c>
      <c r="Z1640" t="s">
        <v>512</v>
      </c>
      <c r="AA1640" t="s">
        <v>513</v>
      </c>
      <c r="AB1640" t="s">
        <v>513</v>
      </c>
      <c r="AC1640" t="s">
        <v>514</v>
      </c>
      <c r="AD1640" t="s">
        <v>515</v>
      </c>
      <c r="AE1640">
        <v>1682</v>
      </c>
      <c r="AF1640" t="s">
        <v>516</v>
      </c>
      <c r="AG1640" t="s">
        <v>15455</v>
      </c>
      <c r="AH1640" t="s">
        <v>69</v>
      </c>
      <c r="AJ1640" t="s">
        <v>18354</v>
      </c>
    </row>
    <row r="1641" spans="1:36" x14ac:dyDescent="0.2">
      <c r="A1641" t="s">
        <v>653</v>
      </c>
      <c r="B1641">
        <v>-4.65455865859985</v>
      </c>
      <c r="C1641">
        <v>-4.50197505950928</v>
      </c>
      <c r="D1641">
        <v>4.65455865859985</v>
      </c>
      <c r="E1641" t="s">
        <v>30</v>
      </c>
      <c r="F1641">
        <v>2</v>
      </c>
      <c r="I1641">
        <v>944</v>
      </c>
      <c r="J1641" t="s">
        <v>14701</v>
      </c>
      <c r="K1641" t="s">
        <v>46</v>
      </c>
      <c r="L1641">
        <v>0.99936599999999998</v>
      </c>
      <c r="M1641" s="2">
        <v>3.7704899999999996E-12</v>
      </c>
      <c r="N1641">
        <v>128.44</v>
      </c>
      <c r="O1641">
        <v>105.83</v>
      </c>
      <c r="P1641">
        <v>128.44</v>
      </c>
      <c r="Q1641">
        <v>0.97219999999999995</v>
      </c>
      <c r="R1641">
        <v>960090000</v>
      </c>
      <c r="S1641">
        <v>301</v>
      </c>
      <c r="T1641">
        <v>4.9568955752497299</v>
      </c>
      <c r="U1641">
        <v>3.9230769230769198E-3</v>
      </c>
      <c r="V1641">
        <v>20.9791774749756</v>
      </c>
      <c r="W1641">
        <v>20.815036773681602</v>
      </c>
      <c r="X1641">
        <v>25.8450031280518</v>
      </c>
      <c r="Y1641" t="s">
        <v>511</v>
      </c>
      <c r="Z1641" t="s">
        <v>4747</v>
      </c>
      <c r="AA1641" t="s">
        <v>513</v>
      </c>
      <c r="AB1641" t="s">
        <v>513</v>
      </c>
      <c r="AC1641" t="s">
        <v>4748</v>
      </c>
      <c r="AD1641" t="s">
        <v>4749</v>
      </c>
      <c r="AE1641">
        <v>1686</v>
      </c>
      <c r="AF1641" t="s">
        <v>516</v>
      </c>
      <c r="AG1641" t="s">
        <v>15456</v>
      </c>
      <c r="AH1641" t="s">
        <v>1977</v>
      </c>
      <c r="AJ1641" t="s">
        <v>18355</v>
      </c>
    </row>
    <row r="1642" spans="1:36" x14ac:dyDescent="0.2">
      <c r="A1642" t="s">
        <v>653</v>
      </c>
      <c r="B1642">
        <v>-1.85935854911804</v>
      </c>
      <c r="C1642">
        <v>-1.7547003030777</v>
      </c>
      <c r="D1642">
        <v>1.85935854911804</v>
      </c>
      <c r="E1642" t="s">
        <v>30</v>
      </c>
      <c r="F1642">
        <v>2</v>
      </c>
      <c r="I1642">
        <v>944</v>
      </c>
      <c r="J1642" t="s">
        <v>14701</v>
      </c>
      <c r="K1642" t="s">
        <v>46</v>
      </c>
      <c r="L1642">
        <v>0.97731699999999999</v>
      </c>
      <c r="M1642" s="2">
        <v>3.7704899999999996E-12</v>
      </c>
      <c r="N1642">
        <v>128.44</v>
      </c>
      <c r="O1642">
        <v>105.83</v>
      </c>
      <c r="P1642">
        <v>79.393000000000001</v>
      </c>
      <c r="Q1642">
        <v>2.0026000000000002</v>
      </c>
      <c r="R1642">
        <v>787950000</v>
      </c>
      <c r="S1642">
        <v>306</v>
      </c>
      <c r="T1642">
        <v>2.0733881107888599</v>
      </c>
      <c r="U1642">
        <v>1.41162619573216E-2</v>
      </c>
      <c r="V1642">
        <v>21.593646049499501</v>
      </c>
      <c r="W1642">
        <v>21.559547424316399</v>
      </c>
      <c r="X1642">
        <v>25.4884481430054</v>
      </c>
      <c r="Y1642" t="s">
        <v>511</v>
      </c>
      <c r="Z1642" t="s">
        <v>4751</v>
      </c>
      <c r="AA1642" t="s">
        <v>513</v>
      </c>
      <c r="AB1642" t="s">
        <v>513</v>
      </c>
      <c r="AC1642" t="s">
        <v>4752</v>
      </c>
      <c r="AD1642" t="s">
        <v>4753</v>
      </c>
      <c r="AE1642">
        <v>1688</v>
      </c>
      <c r="AF1642" t="s">
        <v>516</v>
      </c>
      <c r="AG1642" t="s">
        <v>15457</v>
      </c>
      <c r="AH1642" t="s">
        <v>1977</v>
      </c>
      <c r="AJ1642" t="s">
        <v>18355</v>
      </c>
    </row>
    <row r="1643" spans="1:36" x14ac:dyDescent="0.2">
      <c r="A1643" t="s">
        <v>2092</v>
      </c>
      <c r="B1643">
        <v>-5.7949485778808603</v>
      </c>
      <c r="C1643">
        <v>-5.5089049339294398</v>
      </c>
      <c r="D1643">
        <v>5.7949485778808603</v>
      </c>
      <c r="E1643" t="s">
        <v>30</v>
      </c>
      <c r="F1643">
        <v>2</v>
      </c>
      <c r="I1643">
        <v>944</v>
      </c>
      <c r="J1643" t="s">
        <v>14701</v>
      </c>
      <c r="K1643" t="s">
        <v>46</v>
      </c>
      <c r="L1643">
        <v>0.99529299999999998</v>
      </c>
      <c r="M1643">
        <v>7.6769000000000002E-4</v>
      </c>
      <c r="N1643">
        <v>79.393000000000001</v>
      </c>
      <c r="O1643">
        <v>39.884</v>
      </c>
      <c r="P1643">
        <v>79.393000000000001</v>
      </c>
      <c r="Q1643">
        <v>2.0026000000000002</v>
      </c>
      <c r="R1643">
        <v>350530000</v>
      </c>
      <c r="S1643">
        <v>307</v>
      </c>
      <c r="T1643">
        <v>6.0567034173012901</v>
      </c>
      <c r="U1643">
        <v>6.0000000000000001E-3</v>
      </c>
      <c r="V1643">
        <v>21.233514785766602</v>
      </c>
      <c r="W1643">
        <v>21.124610900878899</v>
      </c>
      <c r="X1643">
        <v>25.8450031280518</v>
      </c>
      <c r="Y1643" t="s">
        <v>511</v>
      </c>
      <c r="Z1643" t="s">
        <v>15458</v>
      </c>
      <c r="AA1643" t="s">
        <v>513</v>
      </c>
      <c r="AB1643" t="s">
        <v>513</v>
      </c>
      <c r="AC1643" t="s">
        <v>15459</v>
      </c>
      <c r="AD1643" t="s">
        <v>4753</v>
      </c>
      <c r="AE1643">
        <v>1689</v>
      </c>
      <c r="AF1643" t="s">
        <v>516</v>
      </c>
      <c r="AG1643" t="s">
        <v>15460</v>
      </c>
      <c r="AH1643">
        <v>3</v>
      </c>
      <c r="AJ1643" t="s">
        <v>18355</v>
      </c>
    </row>
    <row r="1644" spans="1:36" x14ac:dyDescent="0.2">
      <c r="A1644" t="s">
        <v>63</v>
      </c>
      <c r="B1644">
        <v>2.2107837200164799</v>
      </c>
      <c r="C1644">
        <v>0</v>
      </c>
      <c r="D1644">
        <v>-2.2107837200164799</v>
      </c>
      <c r="E1644" t="s">
        <v>30</v>
      </c>
      <c r="F1644">
        <v>3</v>
      </c>
      <c r="I1644">
        <v>961</v>
      </c>
      <c r="J1644" t="s">
        <v>14701</v>
      </c>
      <c r="K1644" t="s">
        <v>46</v>
      </c>
      <c r="L1644">
        <v>0.97337899999999999</v>
      </c>
      <c r="M1644" s="2">
        <v>7.8585399999999995E-37</v>
      </c>
      <c r="N1644">
        <v>126.05</v>
      </c>
      <c r="O1644">
        <v>120.74</v>
      </c>
      <c r="P1644">
        <v>61.612000000000002</v>
      </c>
      <c r="Q1644">
        <v>1.1315999999999999</v>
      </c>
      <c r="R1644">
        <v>4036000000</v>
      </c>
      <c r="S1644">
        <v>90</v>
      </c>
      <c r="T1644">
        <v>2.1225730607598798</v>
      </c>
      <c r="U1644">
        <v>1.32565284178187E-2</v>
      </c>
      <c r="V1644">
        <v>25.3570108413696</v>
      </c>
      <c r="W1644">
        <v>25.000196456909201</v>
      </c>
      <c r="X1644">
        <v>23.7697286605835</v>
      </c>
      <c r="Y1644" t="s">
        <v>518</v>
      </c>
      <c r="Z1644" t="s">
        <v>4775</v>
      </c>
      <c r="AA1644" t="s">
        <v>520</v>
      </c>
      <c r="AB1644" t="s">
        <v>520</v>
      </c>
      <c r="AC1644" t="s">
        <v>4776</v>
      </c>
      <c r="AD1644" t="s">
        <v>4777</v>
      </c>
      <c r="AE1644">
        <v>1714</v>
      </c>
      <c r="AF1644" t="s">
        <v>523</v>
      </c>
      <c r="AG1644" t="s">
        <v>15472</v>
      </c>
      <c r="AH1644" t="s">
        <v>1911</v>
      </c>
      <c r="AJ1644" t="s">
        <v>19060</v>
      </c>
    </row>
    <row r="1645" spans="1:36" x14ac:dyDescent="0.2">
      <c r="A1645" t="s">
        <v>63</v>
      </c>
      <c r="B1645">
        <v>2.2107837200164799</v>
      </c>
      <c r="C1645">
        <v>0</v>
      </c>
      <c r="D1645">
        <v>-2.2107837200164799</v>
      </c>
      <c r="E1645" t="s">
        <v>30</v>
      </c>
      <c r="F1645">
        <v>3</v>
      </c>
      <c r="I1645">
        <v>961</v>
      </c>
      <c r="J1645" t="s">
        <v>14701</v>
      </c>
      <c r="K1645" t="s">
        <v>46</v>
      </c>
      <c r="L1645">
        <v>0.94330599999999998</v>
      </c>
      <c r="M1645" s="2">
        <v>3.9552999999999999E-45</v>
      </c>
      <c r="N1645">
        <v>138.69</v>
      </c>
      <c r="O1645">
        <v>134.37</v>
      </c>
      <c r="P1645">
        <v>52.79</v>
      </c>
      <c r="Q1645">
        <v>1.0087999999999999</v>
      </c>
      <c r="R1645">
        <v>4273600000</v>
      </c>
      <c r="S1645">
        <v>93</v>
      </c>
      <c r="T1645">
        <v>2.1225730607598798</v>
      </c>
      <c r="U1645">
        <v>1.32667179093005E-2</v>
      </c>
      <c r="V1645">
        <v>25.3570108413696</v>
      </c>
      <c r="W1645">
        <v>25.000196456909201</v>
      </c>
      <c r="X1645">
        <v>23.7697286605835</v>
      </c>
      <c r="Y1645" t="s">
        <v>518</v>
      </c>
      <c r="Z1645" t="s">
        <v>4779</v>
      </c>
      <c r="AA1645" t="s">
        <v>520</v>
      </c>
      <c r="AB1645" t="s">
        <v>520</v>
      </c>
      <c r="AC1645" t="s">
        <v>4780</v>
      </c>
      <c r="AD1645" t="s">
        <v>4781</v>
      </c>
      <c r="AE1645">
        <v>1716</v>
      </c>
      <c r="AF1645" t="s">
        <v>523</v>
      </c>
      <c r="AG1645" t="s">
        <v>15473</v>
      </c>
      <c r="AH1645" t="s">
        <v>1911</v>
      </c>
      <c r="AJ1645" t="s">
        <v>19060</v>
      </c>
    </row>
    <row r="1646" spans="1:36" x14ac:dyDescent="0.2">
      <c r="A1646" t="s">
        <v>63</v>
      </c>
      <c r="B1646">
        <v>1.5180635452270499</v>
      </c>
      <c r="C1646">
        <v>0</v>
      </c>
      <c r="D1646">
        <v>-1.5180635452270499</v>
      </c>
      <c r="E1646" t="s">
        <v>30</v>
      </c>
      <c r="F1646">
        <v>4</v>
      </c>
      <c r="I1646">
        <v>961</v>
      </c>
      <c r="J1646" t="s">
        <v>14701</v>
      </c>
      <c r="K1646" t="s">
        <v>46</v>
      </c>
      <c r="L1646">
        <v>0.99992800000000004</v>
      </c>
      <c r="M1646" s="2">
        <v>3.9552999999999999E-45</v>
      </c>
      <c r="N1646">
        <v>138.69</v>
      </c>
      <c r="O1646">
        <v>134.37</v>
      </c>
      <c r="P1646">
        <v>114.03</v>
      </c>
      <c r="Q1646">
        <v>-0.24801999999999999</v>
      </c>
      <c r="R1646">
        <v>4188200000</v>
      </c>
      <c r="S1646">
        <v>109</v>
      </c>
      <c r="T1646">
        <v>1.4385364353335599</v>
      </c>
      <c r="U1646">
        <v>3.9313609467455601E-2</v>
      </c>
      <c r="V1646">
        <v>25.994796752929702</v>
      </c>
      <c r="W1646">
        <v>25.000196456909201</v>
      </c>
      <c r="X1646">
        <v>24.060618400573698</v>
      </c>
      <c r="Y1646" t="s">
        <v>518</v>
      </c>
      <c r="Z1646" t="s">
        <v>525</v>
      </c>
      <c r="AA1646" t="s">
        <v>520</v>
      </c>
      <c r="AB1646" t="s">
        <v>520</v>
      </c>
      <c r="AC1646" t="s">
        <v>526</v>
      </c>
      <c r="AD1646" t="s">
        <v>527</v>
      </c>
      <c r="AE1646">
        <v>1717</v>
      </c>
      <c r="AF1646" t="s">
        <v>523</v>
      </c>
      <c r="AG1646" t="s">
        <v>15474</v>
      </c>
      <c r="AH1646" t="s">
        <v>303</v>
      </c>
      <c r="AJ1646" t="s">
        <v>18108</v>
      </c>
    </row>
    <row r="1647" spans="1:36" x14ac:dyDescent="0.2">
      <c r="B1647">
        <v>0</v>
      </c>
      <c r="C1647">
        <v>0</v>
      </c>
      <c r="D1647">
        <v>0</v>
      </c>
      <c r="E1647" t="s">
        <v>30</v>
      </c>
      <c r="F1647">
        <v>3</v>
      </c>
      <c r="I1647">
        <v>967</v>
      </c>
      <c r="J1647" t="s">
        <v>14701</v>
      </c>
      <c r="K1647" t="s">
        <v>46</v>
      </c>
      <c r="L1647">
        <v>0.93869499999999995</v>
      </c>
      <c r="M1647" s="2">
        <v>2.4380100000000001E-5</v>
      </c>
      <c r="N1647">
        <v>96.673000000000002</v>
      </c>
      <c r="O1647">
        <v>69.575000000000003</v>
      </c>
      <c r="P1647">
        <v>44.728999999999999</v>
      </c>
      <c r="Q1647">
        <v>0.43646000000000001</v>
      </c>
      <c r="R1647">
        <v>162700000</v>
      </c>
      <c r="S1647">
        <v>138</v>
      </c>
      <c r="T1647">
        <v>1.3741009522365499</v>
      </c>
      <c r="U1647">
        <v>4.4127011744236597E-2</v>
      </c>
      <c r="V1647">
        <v>23.668880462646499</v>
      </c>
      <c r="W1647">
        <v>22.377374649047901</v>
      </c>
      <c r="X1647">
        <v>21.723251342773398</v>
      </c>
      <c r="Y1647" t="s">
        <v>4808</v>
      </c>
      <c r="Z1647">
        <v>138</v>
      </c>
      <c r="AA1647" t="s">
        <v>4808</v>
      </c>
      <c r="AB1647" t="s">
        <v>4808</v>
      </c>
      <c r="AC1647" t="s">
        <v>15490</v>
      </c>
      <c r="AD1647" t="s">
        <v>15491</v>
      </c>
      <c r="AE1647">
        <v>1741</v>
      </c>
      <c r="AF1647" t="s">
        <v>4811</v>
      </c>
      <c r="AG1647" t="s">
        <v>15492</v>
      </c>
      <c r="AH1647" t="s">
        <v>1911</v>
      </c>
      <c r="AJ1647" t="s">
        <v>19061</v>
      </c>
    </row>
    <row r="1648" spans="1:36" x14ac:dyDescent="0.2">
      <c r="A1648" t="s">
        <v>493</v>
      </c>
      <c r="B1648">
        <v>1.7029836177825901</v>
      </c>
      <c r="C1648">
        <v>-1.7029836177825901</v>
      </c>
      <c r="D1648">
        <v>-1.3552160263061499</v>
      </c>
      <c r="E1648" t="s">
        <v>30</v>
      </c>
      <c r="F1648">
        <v>2</v>
      </c>
      <c r="I1648">
        <v>967</v>
      </c>
      <c r="J1648" t="s">
        <v>14701</v>
      </c>
      <c r="K1648" t="s">
        <v>46</v>
      </c>
      <c r="L1648">
        <v>0.97126599999999996</v>
      </c>
      <c r="M1648" s="2">
        <v>2.4380100000000001E-5</v>
      </c>
      <c r="N1648">
        <v>96.673000000000002</v>
      </c>
      <c r="O1648">
        <v>69.575000000000003</v>
      </c>
      <c r="P1648">
        <v>85.006</v>
      </c>
      <c r="Q1648">
        <v>0.60358999999999996</v>
      </c>
      <c r="R1648">
        <v>162700000</v>
      </c>
      <c r="S1648">
        <v>144</v>
      </c>
      <c r="T1648">
        <v>1.79249356552341</v>
      </c>
      <c r="U1648">
        <v>2.15693215339233E-2</v>
      </c>
      <c r="V1648">
        <v>23.668880462646499</v>
      </c>
      <c r="W1648">
        <v>21.706834793090799</v>
      </c>
      <c r="X1648">
        <v>21.911380767822301</v>
      </c>
      <c r="Y1648" t="s">
        <v>4808</v>
      </c>
      <c r="Z1648">
        <v>144</v>
      </c>
      <c r="AA1648" t="s">
        <v>4808</v>
      </c>
      <c r="AB1648" t="s">
        <v>4808</v>
      </c>
      <c r="AC1648" t="s">
        <v>15498</v>
      </c>
      <c r="AD1648" t="s">
        <v>15499</v>
      </c>
      <c r="AE1648">
        <v>1745</v>
      </c>
      <c r="AF1648" t="s">
        <v>4811</v>
      </c>
      <c r="AG1648" t="s">
        <v>15500</v>
      </c>
      <c r="AH1648" t="s">
        <v>1911</v>
      </c>
      <c r="AJ1648" t="s">
        <v>19062</v>
      </c>
    </row>
    <row r="1649" spans="1:36" x14ac:dyDescent="0.2">
      <c r="A1649" t="s">
        <v>2092</v>
      </c>
      <c r="B1649">
        <v>-1.74753618240356</v>
      </c>
      <c r="C1649">
        <v>-1.4936176538467401</v>
      </c>
      <c r="D1649">
        <v>1.74753618240356</v>
      </c>
      <c r="E1649" t="s">
        <v>30</v>
      </c>
      <c r="F1649">
        <v>2</v>
      </c>
      <c r="I1649">
        <v>967</v>
      </c>
      <c r="J1649" t="s">
        <v>14701</v>
      </c>
      <c r="K1649" t="s">
        <v>46</v>
      </c>
      <c r="L1649">
        <v>0.97616199999999997</v>
      </c>
      <c r="M1649" s="2">
        <v>1.1349099999999999E-5</v>
      </c>
      <c r="N1649">
        <v>113.35</v>
      </c>
      <c r="O1649">
        <v>89.918000000000006</v>
      </c>
      <c r="P1649">
        <v>54.094000000000001</v>
      </c>
      <c r="Q1649">
        <v>0.20363000000000001</v>
      </c>
      <c r="R1649">
        <v>101840000</v>
      </c>
      <c r="S1649">
        <v>96</v>
      </c>
      <c r="T1649">
        <v>1.8812033957615</v>
      </c>
      <c r="U1649">
        <v>1.8970996216897899E-2</v>
      </c>
      <c r="V1649">
        <v>19.952532768249501</v>
      </c>
      <c r="W1649">
        <v>19.8255100250244</v>
      </c>
      <c r="X1649">
        <v>23.587074279785199</v>
      </c>
      <c r="Y1649" t="s">
        <v>4808</v>
      </c>
      <c r="Z1649">
        <v>96</v>
      </c>
      <c r="AA1649" t="s">
        <v>4808</v>
      </c>
      <c r="AB1649" t="s">
        <v>4808</v>
      </c>
      <c r="AC1649" t="s">
        <v>4813</v>
      </c>
      <c r="AD1649" t="s">
        <v>4814</v>
      </c>
      <c r="AE1649">
        <v>1747</v>
      </c>
      <c r="AF1649" t="s">
        <v>4811</v>
      </c>
      <c r="AG1649" t="s">
        <v>15501</v>
      </c>
      <c r="AH1649" t="s">
        <v>1977</v>
      </c>
      <c r="AJ1649" t="s">
        <v>19063</v>
      </c>
    </row>
    <row r="1650" spans="1:36" x14ac:dyDescent="0.2">
      <c r="A1650" t="s">
        <v>2433</v>
      </c>
      <c r="B1650">
        <v>0</v>
      </c>
      <c r="C1650">
        <v>-1.3596664667129501</v>
      </c>
      <c r="D1650">
        <v>1.3596664667129501</v>
      </c>
      <c r="E1650" t="s">
        <v>30</v>
      </c>
      <c r="F1650">
        <v>2</v>
      </c>
      <c r="I1650">
        <v>967</v>
      </c>
      <c r="J1650" t="s">
        <v>14701</v>
      </c>
      <c r="K1650" t="s">
        <v>46</v>
      </c>
      <c r="L1650">
        <v>0.99141800000000002</v>
      </c>
      <c r="M1650" s="2">
        <v>1.89631E-6</v>
      </c>
      <c r="N1650">
        <v>124.07</v>
      </c>
      <c r="O1650">
        <v>96.813999999999993</v>
      </c>
      <c r="P1650">
        <v>115.34</v>
      </c>
      <c r="Q1650">
        <v>1.9362999999999999</v>
      </c>
      <c r="R1650">
        <v>146030000</v>
      </c>
      <c r="S1650">
        <v>97</v>
      </c>
      <c r="T1650">
        <v>1.4712664021231501</v>
      </c>
      <c r="U1650">
        <v>3.71415226529659E-2</v>
      </c>
      <c r="V1650">
        <v>20.8578329086304</v>
      </c>
      <c r="W1650">
        <v>20.605159759521499</v>
      </c>
      <c r="X1650">
        <v>23.587074279785199</v>
      </c>
      <c r="Y1650" t="s">
        <v>4808</v>
      </c>
      <c r="Z1650">
        <v>97</v>
      </c>
      <c r="AA1650" t="s">
        <v>4808</v>
      </c>
      <c r="AB1650" t="s">
        <v>4808</v>
      </c>
      <c r="AC1650" t="s">
        <v>4816</v>
      </c>
      <c r="AD1650" t="s">
        <v>4817</v>
      </c>
      <c r="AE1650">
        <v>1748</v>
      </c>
      <c r="AF1650" t="s">
        <v>4811</v>
      </c>
      <c r="AG1650" t="s">
        <v>15502</v>
      </c>
      <c r="AH1650" t="s">
        <v>1977</v>
      </c>
      <c r="AJ1650" t="s">
        <v>19063</v>
      </c>
    </row>
    <row r="1651" spans="1:36" x14ac:dyDescent="0.2">
      <c r="A1651" t="s">
        <v>653</v>
      </c>
      <c r="B1651">
        <v>-1.81928586959839</v>
      </c>
      <c r="C1651">
        <v>-2.1102373600006099</v>
      </c>
      <c r="D1651">
        <v>2.1102373600006099</v>
      </c>
      <c r="E1651" t="s">
        <v>30</v>
      </c>
      <c r="F1651">
        <v>2</v>
      </c>
      <c r="I1651">
        <v>967</v>
      </c>
      <c r="J1651" t="s">
        <v>14701</v>
      </c>
      <c r="K1651" t="s">
        <v>46</v>
      </c>
      <c r="L1651">
        <v>0.99988500000000002</v>
      </c>
      <c r="M1651" s="2">
        <v>5.34525E-14</v>
      </c>
      <c r="N1651">
        <v>157.07</v>
      </c>
      <c r="O1651">
        <v>132.81</v>
      </c>
      <c r="P1651">
        <v>157.07</v>
      </c>
      <c r="Q1651">
        <v>6.0198000000000002E-2</v>
      </c>
      <c r="R1651">
        <v>511860000</v>
      </c>
      <c r="S1651">
        <v>101</v>
      </c>
      <c r="T1651">
        <v>2.2562131459021701</v>
      </c>
      <c r="U1651">
        <v>1.12265758091993E-2</v>
      </c>
      <c r="V1651">
        <v>20.9741563796997</v>
      </c>
      <c r="W1651">
        <v>20.298677444458001</v>
      </c>
      <c r="X1651">
        <v>23.587074279785199</v>
      </c>
      <c r="Y1651" t="s">
        <v>4808</v>
      </c>
      <c r="Z1651">
        <v>101</v>
      </c>
      <c r="AA1651" t="s">
        <v>4808</v>
      </c>
      <c r="AB1651" t="s">
        <v>4808</v>
      </c>
      <c r="AC1651" t="s">
        <v>4819</v>
      </c>
      <c r="AD1651" t="s">
        <v>4820</v>
      </c>
      <c r="AE1651">
        <v>1749</v>
      </c>
      <c r="AF1651" t="s">
        <v>4811</v>
      </c>
      <c r="AG1651" t="s">
        <v>15503</v>
      </c>
      <c r="AH1651" t="s">
        <v>1977</v>
      </c>
      <c r="AJ1651" t="s">
        <v>19063</v>
      </c>
    </row>
    <row r="1652" spans="1:36" x14ac:dyDescent="0.2">
      <c r="A1652" t="s">
        <v>653</v>
      </c>
      <c r="B1652">
        <v>-1.4743901491165201</v>
      </c>
      <c r="C1652">
        <v>-1.95747041702271</v>
      </c>
      <c r="D1652">
        <v>1.95747041702271</v>
      </c>
      <c r="E1652" t="s">
        <v>30</v>
      </c>
      <c r="F1652">
        <v>2</v>
      </c>
      <c r="I1652">
        <v>969</v>
      </c>
      <c r="J1652" t="s">
        <v>14701</v>
      </c>
      <c r="K1652" t="s">
        <v>46</v>
      </c>
      <c r="L1652">
        <v>0.99180800000000002</v>
      </c>
      <c r="M1652" s="2">
        <v>1.58013E-29</v>
      </c>
      <c r="N1652">
        <v>178.67</v>
      </c>
      <c r="O1652">
        <v>156.19</v>
      </c>
      <c r="P1652">
        <v>131.43</v>
      </c>
      <c r="Q1652">
        <v>-2.7902</v>
      </c>
      <c r="R1652">
        <v>410970000</v>
      </c>
      <c r="S1652">
        <v>44</v>
      </c>
      <c r="T1652">
        <v>2.0157117506735198</v>
      </c>
      <c r="U1652">
        <v>1.5431786216596299E-2</v>
      </c>
      <c r="V1652">
        <v>21.390373229980501</v>
      </c>
      <c r="W1652">
        <v>20.588336944580099</v>
      </c>
      <c r="X1652">
        <v>23.087318420410199</v>
      </c>
      <c r="Y1652" t="s">
        <v>4822</v>
      </c>
      <c r="Z1652">
        <v>44</v>
      </c>
      <c r="AA1652" t="s">
        <v>4822</v>
      </c>
      <c r="AB1652" t="s">
        <v>4822</v>
      </c>
      <c r="AC1652" t="s">
        <v>4827</v>
      </c>
      <c r="AD1652" t="s">
        <v>4824</v>
      </c>
      <c r="AE1652">
        <v>1751</v>
      </c>
      <c r="AF1652" t="s">
        <v>4825</v>
      </c>
      <c r="AG1652" t="s">
        <v>15505</v>
      </c>
      <c r="AH1652" t="s">
        <v>1977</v>
      </c>
      <c r="AJ1652" t="s">
        <v>18357</v>
      </c>
    </row>
    <row r="1653" spans="1:36" x14ac:dyDescent="0.2">
      <c r="A1653" t="s">
        <v>89</v>
      </c>
      <c r="B1653">
        <v>-1.44497346878052</v>
      </c>
      <c r="C1653">
        <v>0</v>
      </c>
      <c r="D1653">
        <v>1.44497346878052</v>
      </c>
      <c r="E1653" t="s">
        <v>30</v>
      </c>
      <c r="F1653">
        <v>3</v>
      </c>
      <c r="I1653">
        <v>978</v>
      </c>
      <c r="J1653" t="s">
        <v>14701</v>
      </c>
      <c r="K1653" t="s">
        <v>46</v>
      </c>
      <c r="L1653">
        <v>0.81406900000000004</v>
      </c>
      <c r="M1653">
        <v>2.79927E-3</v>
      </c>
      <c r="N1653">
        <v>47.38</v>
      </c>
      <c r="O1653">
        <v>35.747999999999998</v>
      </c>
      <c r="P1653">
        <v>47.38</v>
      </c>
      <c r="Q1653">
        <v>-1.0724</v>
      </c>
      <c r="R1653">
        <v>186700000</v>
      </c>
      <c r="S1653">
        <v>744</v>
      </c>
      <c r="T1653">
        <v>1.37325665271924</v>
      </c>
      <c r="U1653">
        <v>4.4185925282363203E-2</v>
      </c>
      <c r="V1653">
        <v>20.474546432495099</v>
      </c>
      <c r="W1653">
        <v>22.712823867797901</v>
      </c>
      <c r="X1653">
        <v>25.386457443237301</v>
      </c>
      <c r="Y1653" t="s">
        <v>4843</v>
      </c>
      <c r="Z1653" t="s">
        <v>15506</v>
      </c>
      <c r="AA1653" t="s">
        <v>4845</v>
      </c>
      <c r="AB1653" t="s">
        <v>4845</v>
      </c>
      <c r="AC1653" t="s">
        <v>15507</v>
      </c>
      <c r="AD1653" t="s">
        <v>15508</v>
      </c>
      <c r="AE1653">
        <v>1777</v>
      </c>
      <c r="AF1653" t="s">
        <v>4848</v>
      </c>
      <c r="AG1653" t="s">
        <v>15509</v>
      </c>
      <c r="AH1653">
        <v>3</v>
      </c>
      <c r="AJ1653" t="s">
        <v>19064</v>
      </c>
    </row>
    <row r="1654" spans="1:36" x14ac:dyDescent="0.2">
      <c r="A1654" t="s">
        <v>3052</v>
      </c>
      <c r="B1654">
        <v>1.8985180854797401</v>
      </c>
      <c r="C1654">
        <v>-2.48483514785767</v>
      </c>
      <c r="D1654">
        <v>2.48483514785767</v>
      </c>
      <c r="E1654" t="s">
        <v>30</v>
      </c>
      <c r="F1654">
        <v>3</v>
      </c>
      <c r="I1654">
        <v>978</v>
      </c>
      <c r="J1654" t="s">
        <v>14701</v>
      </c>
      <c r="K1654" t="s">
        <v>46</v>
      </c>
      <c r="L1654">
        <v>0.85582999999999998</v>
      </c>
      <c r="M1654" s="2">
        <v>1.28258E-29</v>
      </c>
      <c r="N1654">
        <v>124.79</v>
      </c>
      <c r="O1654">
        <v>107.45</v>
      </c>
      <c r="P1654">
        <v>79.111999999999995</v>
      </c>
      <c r="Q1654">
        <v>-0.53049999999999997</v>
      </c>
      <c r="R1654">
        <v>1057600000</v>
      </c>
      <c r="S1654">
        <v>697</v>
      </c>
      <c r="T1654">
        <v>2.4631270344631302</v>
      </c>
      <c r="U1654">
        <v>8.4974515800203907E-3</v>
      </c>
      <c r="V1654">
        <v>25.312339782714801</v>
      </c>
      <c r="W1654">
        <v>22.215934753418001</v>
      </c>
      <c r="X1654">
        <v>26.187206268310501</v>
      </c>
      <c r="Y1654" t="s">
        <v>4843</v>
      </c>
      <c r="Z1654" t="s">
        <v>4844</v>
      </c>
      <c r="AA1654" t="s">
        <v>4845</v>
      </c>
      <c r="AB1654" t="s">
        <v>4845</v>
      </c>
      <c r="AC1654" t="s">
        <v>4846</v>
      </c>
      <c r="AD1654" t="s">
        <v>4847</v>
      </c>
      <c r="AE1654">
        <v>1780</v>
      </c>
      <c r="AF1654" t="s">
        <v>4848</v>
      </c>
      <c r="AG1654" t="s">
        <v>15510</v>
      </c>
      <c r="AH1654" t="s">
        <v>1977</v>
      </c>
      <c r="AJ1654" t="s">
        <v>19065</v>
      </c>
    </row>
    <row r="1655" spans="1:36" x14ac:dyDescent="0.2">
      <c r="A1655" t="s">
        <v>3052</v>
      </c>
      <c r="B1655">
        <v>2.29731345176697</v>
      </c>
      <c r="C1655">
        <v>-3.0977253913879399</v>
      </c>
      <c r="D1655">
        <v>3.0977253913879399</v>
      </c>
      <c r="E1655" t="s">
        <v>30</v>
      </c>
      <c r="F1655">
        <v>3</v>
      </c>
      <c r="I1655">
        <v>978</v>
      </c>
      <c r="J1655" t="s">
        <v>14701</v>
      </c>
      <c r="K1655" t="s">
        <v>46</v>
      </c>
      <c r="L1655">
        <v>0.86935899999999999</v>
      </c>
      <c r="M1655" s="2">
        <v>9.6031499999999998E-29</v>
      </c>
      <c r="N1655">
        <v>113.91</v>
      </c>
      <c r="O1655">
        <v>96.344999999999999</v>
      </c>
      <c r="P1655">
        <v>79.111999999999995</v>
      </c>
      <c r="Q1655">
        <v>-0.53049999999999997</v>
      </c>
      <c r="R1655">
        <v>864610000</v>
      </c>
      <c r="S1655">
        <v>698</v>
      </c>
      <c r="T1655">
        <v>3.04098021643326</v>
      </c>
      <c r="U1655">
        <v>4.8775510204081603E-3</v>
      </c>
      <c r="V1655">
        <v>25.312339782714801</v>
      </c>
      <c r="W1655">
        <v>22.215934753418001</v>
      </c>
      <c r="X1655">
        <v>26.187206268310501</v>
      </c>
      <c r="Y1655" t="s">
        <v>4843</v>
      </c>
      <c r="Z1655" t="s">
        <v>15511</v>
      </c>
      <c r="AA1655" t="s">
        <v>4845</v>
      </c>
      <c r="AB1655" t="s">
        <v>4845</v>
      </c>
      <c r="AC1655" t="s">
        <v>15512</v>
      </c>
      <c r="AD1655" t="s">
        <v>4847</v>
      </c>
      <c r="AE1655">
        <v>1781</v>
      </c>
      <c r="AF1655" t="s">
        <v>4848</v>
      </c>
      <c r="AG1655" t="s">
        <v>15513</v>
      </c>
      <c r="AH1655" t="s">
        <v>1977</v>
      </c>
      <c r="AJ1655" t="s">
        <v>19065</v>
      </c>
    </row>
    <row r="1656" spans="1:36" x14ac:dyDescent="0.2">
      <c r="A1656" t="s">
        <v>3052</v>
      </c>
      <c r="B1656">
        <v>1.8638290166854901</v>
      </c>
      <c r="C1656">
        <v>-2.4365875720977801</v>
      </c>
      <c r="D1656">
        <v>2.4365875720977801</v>
      </c>
      <c r="E1656" t="s">
        <v>30</v>
      </c>
      <c r="F1656">
        <v>3</v>
      </c>
      <c r="I1656">
        <v>978</v>
      </c>
      <c r="J1656" t="s">
        <v>14701</v>
      </c>
      <c r="K1656" t="s">
        <v>46</v>
      </c>
      <c r="L1656">
        <v>0.96262000000000003</v>
      </c>
      <c r="M1656" s="2">
        <v>1.28258E-29</v>
      </c>
      <c r="N1656">
        <v>124.79</v>
      </c>
      <c r="O1656">
        <v>107.45</v>
      </c>
      <c r="P1656">
        <v>109.27</v>
      </c>
      <c r="Q1656">
        <v>-1.0167999999999999</v>
      </c>
      <c r="R1656">
        <v>1057600000</v>
      </c>
      <c r="S1656">
        <v>699</v>
      </c>
      <c r="T1656">
        <v>2.41695795938401</v>
      </c>
      <c r="U1656">
        <v>9.1601562500000008E-3</v>
      </c>
      <c r="V1656">
        <v>25.312339782714801</v>
      </c>
      <c r="W1656">
        <v>22.215934753418001</v>
      </c>
      <c r="X1656">
        <v>26.187206268310501</v>
      </c>
      <c r="Y1656" t="s">
        <v>4843</v>
      </c>
      <c r="Z1656" t="s">
        <v>4850</v>
      </c>
      <c r="AA1656" t="s">
        <v>4845</v>
      </c>
      <c r="AB1656" t="s">
        <v>4845</v>
      </c>
      <c r="AC1656" t="s">
        <v>4851</v>
      </c>
      <c r="AD1656" t="s">
        <v>4852</v>
      </c>
      <c r="AE1656">
        <v>1782</v>
      </c>
      <c r="AF1656" t="s">
        <v>4848</v>
      </c>
      <c r="AG1656" t="s">
        <v>15514</v>
      </c>
      <c r="AH1656" t="s">
        <v>1977</v>
      </c>
      <c r="AJ1656" t="s">
        <v>19065</v>
      </c>
    </row>
    <row r="1657" spans="1:36" x14ac:dyDescent="0.2">
      <c r="A1657" t="s">
        <v>3052</v>
      </c>
      <c r="B1657">
        <v>2.2165563106536901</v>
      </c>
      <c r="C1657">
        <v>-2.9427490234375</v>
      </c>
      <c r="D1657">
        <v>2.9427490234375</v>
      </c>
      <c r="E1657" t="s">
        <v>30</v>
      </c>
      <c r="F1657">
        <v>2</v>
      </c>
      <c r="I1657">
        <v>978</v>
      </c>
      <c r="J1657" t="s">
        <v>14701</v>
      </c>
      <c r="K1657" t="s">
        <v>46</v>
      </c>
      <c r="L1657">
        <v>0.99975800000000004</v>
      </c>
      <c r="M1657" s="2">
        <v>2.4335E-16</v>
      </c>
      <c r="N1657">
        <v>86.034999999999997</v>
      </c>
      <c r="O1657">
        <v>76.527000000000001</v>
      </c>
      <c r="P1657">
        <v>74.775999999999996</v>
      </c>
      <c r="Q1657">
        <v>-0.78810999999999998</v>
      </c>
      <c r="R1657">
        <v>620120000</v>
      </c>
      <c r="S1657">
        <v>704</v>
      </c>
      <c r="T1657">
        <v>2.8988829549548498</v>
      </c>
      <c r="U1657">
        <v>5.5843373493975898E-3</v>
      </c>
      <c r="V1657">
        <v>25.312339782714801</v>
      </c>
      <c r="W1657">
        <v>22.215934753418001</v>
      </c>
      <c r="X1657">
        <v>26.187206268310501</v>
      </c>
      <c r="Y1657" t="s">
        <v>4843</v>
      </c>
      <c r="Z1657" t="s">
        <v>15515</v>
      </c>
      <c r="AA1657" t="s">
        <v>4845</v>
      </c>
      <c r="AB1657" t="s">
        <v>4845</v>
      </c>
      <c r="AC1657" t="s">
        <v>15516</v>
      </c>
      <c r="AD1657" t="s">
        <v>15517</v>
      </c>
      <c r="AE1657">
        <v>1783</v>
      </c>
      <c r="AF1657" t="s">
        <v>4848</v>
      </c>
      <c r="AG1657" t="s">
        <v>15518</v>
      </c>
      <c r="AH1657" t="s">
        <v>1977</v>
      </c>
      <c r="AJ1657" t="s">
        <v>19066</v>
      </c>
    </row>
    <row r="1658" spans="1:36" x14ac:dyDescent="0.2">
      <c r="A1658" t="s">
        <v>2092</v>
      </c>
      <c r="B1658">
        <v>-3.4349944591522199</v>
      </c>
      <c r="C1658">
        <v>-2.9065134525299099</v>
      </c>
      <c r="D1658">
        <v>3.4349944591522199</v>
      </c>
      <c r="E1658" t="s">
        <v>30</v>
      </c>
      <c r="F1658">
        <v>2</v>
      </c>
      <c r="I1658">
        <v>986</v>
      </c>
      <c r="J1658" t="s">
        <v>14701</v>
      </c>
      <c r="K1658" t="s">
        <v>46</v>
      </c>
      <c r="L1658">
        <v>1</v>
      </c>
      <c r="M1658">
        <v>1.4704500000000001E-3</v>
      </c>
      <c r="N1658">
        <v>92.239000000000004</v>
      </c>
      <c r="O1658">
        <v>71.405000000000001</v>
      </c>
      <c r="P1658">
        <v>58.884999999999998</v>
      </c>
      <c r="Q1658">
        <v>0.98973</v>
      </c>
      <c r="R1658">
        <v>306250000</v>
      </c>
      <c r="S1658">
        <v>536</v>
      </c>
      <c r="T1658">
        <v>3.5530050016853698</v>
      </c>
      <c r="U1658">
        <v>3.3529411764705898E-3</v>
      </c>
      <c r="V1658">
        <v>20.325245857238802</v>
      </c>
      <c r="W1658">
        <v>21.390476226806602</v>
      </c>
      <c r="X1658">
        <v>23.529276847839402</v>
      </c>
      <c r="Y1658" t="s">
        <v>4858</v>
      </c>
      <c r="Z1658" t="s">
        <v>4859</v>
      </c>
      <c r="AA1658" t="s">
        <v>4860</v>
      </c>
      <c r="AB1658" t="s">
        <v>4860</v>
      </c>
      <c r="AC1658" t="s">
        <v>4861</v>
      </c>
      <c r="AD1658" t="s">
        <v>4862</v>
      </c>
      <c r="AE1658">
        <v>1790</v>
      </c>
      <c r="AF1658" t="s">
        <v>4863</v>
      </c>
      <c r="AG1658" t="s">
        <v>15519</v>
      </c>
      <c r="AH1658" t="s">
        <v>1977</v>
      </c>
      <c r="AJ1658" t="s">
        <v>18358</v>
      </c>
    </row>
    <row r="1659" spans="1:36" x14ac:dyDescent="0.2">
      <c r="A1659" t="s">
        <v>2092</v>
      </c>
      <c r="B1659">
        <v>-4.7348089218139604</v>
      </c>
      <c r="C1659">
        <v>-3.7099595069885298</v>
      </c>
      <c r="D1659">
        <v>4.7348089218139604</v>
      </c>
      <c r="E1659" t="s">
        <v>30</v>
      </c>
      <c r="F1659">
        <v>2</v>
      </c>
      <c r="I1659">
        <v>986</v>
      </c>
      <c r="J1659" t="s">
        <v>14701</v>
      </c>
      <c r="K1659" t="s">
        <v>46</v>
      </c>
      <c r="L1659">
        <v>1</v>
      </c>
      <c r="M1659">
        <v>1.4704500000000001E-3</v>
      </c>
      <c r="N1659">
        <v>92.239000000000004</v>
      </c>
      <c r="O1659">
        <v>71.405000000000001</v>
      </c>
      <c r="P1659">
        <v>58.884999999999998</v>
      </c>
      <c r="Q1659">
        <v>0.98973</v>
      </c>
      <c r="R1659">
        <v>306250000</v>
      </c>
      <c r="S1659">
        <v>540</v>
      </c>
      <c r="T1659">
        <v>4.7363233612906299</v>
      </c>
      <c r="U1659">
        <v>3.26829268292683E-3</v>
      </c>
      <c r="V1659">
        <v>20.219882965087901</v>
      </c>
      <c r="W1659">
        <v>21.1842956542969</v>
      </c>
      <c r="X1659">
        <v>23.529276847839402</v>
      </c>
      <c r="Y1659" t="s">
        <v>4858</v>
      </c>
      <c r="Z1659" t="s">
        <v>4865</v>
      </c>
      <c r="AA1659" t="s">
        <v>4860</v>
      </c>
      <c r="AB1659" t="s">
        <v>4860</v>
      </c>
      <c r="AC1659" t="s">
        <v>4866</v>
      </c>
      <c r="AD1659" t="s">
        <v>4862</v>
      </c>
      <c r="AE1659">
        <v>1791</v>
      </c>
      <c r="AF1659" t="s">
        <v>4863</v>
      </c>
      <c r="AG1659" t="s">
        <v>15520</v>
      </c>
      <c r="AH1659" t="s">
        <v>1977</v>
      </c>
      <c r="AJ1659" t="s">
        <v>18358</v>
      </c>
    </row>
    <row r="1660" spans="1:36" x14ac:dyDescent="0.2">
      <c r="A1660" t="s">
        <v>2092</v>
      </c>
      <c r="B1660">
        <v>-2.5581436157226598</v>
      </c>
      <c r="C1660">
        <v>-1.7729898691177399</v>
      </c>
      <c r="D1660">
        <v>2.5581436157226598</v>
      </c>
      <c r="E1660" t="s">
        <v>30</v>
      </c>
      <c r="F1660">
        <v>2</v>
      </c>
      <c r="I1660">
        <v>992</v>
      </c>
      <c r="J1660" t="s">
        <v>14701</v>
      </c>
      <c r="K1660" t="s">
        <v>46</v>
      </c>
      <c r="L1660">
        <v>0.82735700000000001</v>
      </c>
      <c r="M1660">
        <v>9.5831000000000006E-3</v>
      </c>
      <c r="N1660">
        <v>52.247</v>
      </c>
      <c r="O1660">
        <v>27.353000000000002</v>
      </c>
      <c r="P1660">
        <v>52.247</v>
      </c>
      <c r="Q1660">
        <v>0.79110000000000003</v>
      </c>
      <c r="R1660">
        <v>45240000</v>
      </c>
      <c r="S1660">
        <v>509</v>
      </c>
      <c r="T1660">
        <v>2.5583997268426999</v>
      </c>
      <c r="U1660">
        <v>7.5619469026548701E-3</v>
      </c>
      <c r="V1660">
        <v>20.5721645355225</v>
      </c>
      <c r="W1660">
        <v>20.937759399414102</v>
      </c>
      <c r="X1660">
        <v>22.791196823120099</v>
      </c>
      <c r="Y1660" t="s">
        <v>4872</v>
      </c>
      <c r="Z1660">
        <v>509</v>
      </c>
      <c r="AA1660" t="s">
        <v>4872</v>
      </c>
      <c r="AB1660" t="s">
        <v>4872</v>
      </c>
      <c r="AC1660" t="s">
        <v>15521</v>
      </c>
      <c r="AD1660" t="s">
        <v>15522</v>
      </c>
      <c r="AE1660">
        <v>1803</v>
      </c>
      <c r="AF1660" t="s">
        <v>4875</v>
      </c>
      <c r="AG1660" t="s">
        <v>15523</v>
      </c>
      <c r="AH1660">
        <v>3</v>
      </c>
      <c r="AJ1660" t="s">
        <v>19067</v>
      </c>
    </row>
    <row r="1661" spans="1:36" x14ac:dyDescent="0.2">
      <c r="A1661" t="s">
        <v>2092</v>
      </c>
      <c r="B1661">
        <v>-3.7235970497131299</v>
      </c>
      <c r="C1661">
        <v>-2.84523677825928</v>
      </c>
      <c r="D1661">
        <v>3.7235970497131299</v>
      </c>
      <c r="E1661" t="s">
        <v>30</v>
      </c>
      <c r="F1661">
        <v>2</v>
      </c>
      <c r="I1661">
        <v>992</v>
      </c>
      <c r="J1661" t="s">
        <v>14701</v>
      </c>
      <c r="K1661" t="s">
        <v>46</v>
      </c>
      <c r="L1661">
        <v>0.99749100000000002</v>
      </c>
      <c r="M1661">
        <v>7.8697000000000003E-3</v>
      </c>
      <c r="N1661">
        <v>65.394999999999996</v>
      </c>
      <c r="O1661">
        <v>48.921999999999997</v>
      </c>
      <c r="P1661">
        <v>52.247</v>
      </c>
      <c r="Q1661">
        <v>0.79110000000000003</v>
      </c>
      <c r="R1661">
        <v>120490000</v>
      </c>
      <c r="S1661">
        <v>512</v>
      </c>
      <c r="T1661">
        <v>3.7415394769467198</v>
      </c>
      <c r="U1661">
        <v>2.9852941176470599E-3</v>
      </c>
      <c r="V1661">
        <v>20.160479545593301</v>
      </c>
      <c r="W1661">
        <v>20.937759399414102</v>
      </c>
      <c r="X1661">
        <v>24.665883064270002</v>
      </c>
      <c r="Y1661" t="s">
        <v>4872</v>
      </c>
      <c r="Z1661">
        <v>512</v>
      </c>
      <c r="AA1661" t="s">
        <v>4872</v>
      </c>
      <c r="AB1661" t="s">
        <v>4872</v>
      </c>
      <c r="AC1661" t="s">
        <v>15524</v>
      </c>
      <c r="AD1661" t="s">
        <v>15522</v>
      </c>
      <c r="AE1661">
        <v>1804</v>
      </c>
      <c r="AF1661" t="s">
        <v>4875</v>
      </c>
      <c r="AG1661" t="s">
        <v>15525</v>
      </c>
      <c r="AH1661" t="s">
        <v>1977</v>
      </c>
      <c r="AJ1661" t="s">
        <v>19067</v>
      </c>
    </row>
    <row r="1662" spans="1:36" x14ac:dyDescent="0.2">
      <c r="A1662" t="s">
        <v>221</v>
      </c>
      <c r="B1662">
        <v>3.1323809623718302</v>
      </c>
      <c r="C1662">
        <v>-3.1323809623718302</v>
      </c>
      <c r="D1662">
        <v>2.7860195636749299</v>
      </c>
      <c r="E1662" t="s">
        <v>30</v>
      </c>
      <c r="F1662">
        <v>2</v>
      </c>
      <c r="I1662">
        <v>1017</v>
      </c>
      <c r="J1662" t="s">
        <v>14701</v>
      </c>
      <c r="K1662" t="s">
        <v>46</v>
      </c>
      <c r="L1662">
        <v>0.99186799999999997</v>
      </c>
      <c r="M1662" s="2">
        <v>3.2442900000000002E-6</v>
      </c>
      <c r="N1662">
        <v>65.301000000000002</v>
      </c>
      <c r="O1662">
        <v>50.817999999999998</v>
      </c>
      <c r="P1662">
        <v>40.475000000000001</v>
      </c>
      <c r="Q1662">
        <v>1.048</v>
      </c>
      <c r="R1662">
        <v>1166700000</v>
      </c>
      <c r="S1662">
        <v>390</v>
      </c>
      <c r="T1662">
        <v>3.20964250340718</v>
      </c>
      <c r="U1662">
        <v>4.3825363825363804E-3</v>
      </c>
      <c r="V1662">
        <v>25.553178787231399</v>
      </c>
      <c r="W1662">
        <v>22.801460266113299</v>
      </c>
      <c r="X1662">
        <v>25.379611968994102</v>
      </c>
      <c r="Y1662" t="s">
        <v>4907</v>
      </c>
      <c r="Z1662">
        <v>390</v>
      </c>
      <c r="AA1662" t="s">
        <v>4907</v>
      </c>
      <c r="AB1662" t="s">
        <v>4907</v>
      </c>
      <c r="AC1662" t="s">
        <v>4908</v>
      </c>
      <c r="AD1662" t="s">
        <v>4909</v>
      </c>
      <c r="AE1662">
        <v>1830</v>
      </c>
      <c r="AF1662" t="s">
        <v>4910</v>
      </c>
      <c r="AG1662" t="s">
        <v>15528</v>
      </c>
      <c r="AH1662" t="s">
        <v>1977</v>
      </c>
      <c r="AJ1662" t="s">
        <v>19068</v>
      </c>
    </row>
    <row r="1663" spans="1:36" x14ac:dyDescent="0.2">
      <c r="A1663" t="s">
        <v>221</v>
      </c>
      <c r="B1663">
        <v>3.0673146247863801</v>
      </c>
      <c r="C1663">
        <v>-3.0673146247863801</v>
      </c>
      <c r="D1663">
        <v>2.9059841632843</v>
      </c>
      <c r="E1663" t="s">
        <v>30</v>
      </c>
      <c r="F1663">
        <v>3</v>
      </c>
      <c r="I1663">
        <v>1017</v>
      </c>
      <c r="J1663" t="s">
        <v>14701</v>
      </c>
      <c r="K1663" t="s">
        <v>46</v>
      </c>
      <c r="L1663">
        <v>0.83423599999999998</v>
      </c>
      <c r="M1663" s="2">
        <v>3.2442900000000002E-6</v>
      </c>
      <c r="N1663">
        <v>65.301000000000002</v>
      </c>
      <c r="O1663">
        <v>50.817999999999998</v>
      </c>
      <c r="P1663">
        <v>65.301000000000002</v>
      </c>
      <c r="Q1663">
        <v>-0.15114</v>
      </c>
      <c r="R1663">
        <v>813220000</v>
      </c>
      <c r="S1663">
        <v>382</v>
      </c>
      <c r="T1663">
        <v>3.2196772818685702</v>
      </c>
      <c r="U1663">
        <v>4.3115789473684198E-3</v>
      </c>
      <c r="V1663">
        <v>25.355719566345201</v>
      </c>
      <c r="W1663">
        <v>22.801460266113299</v>
      </c>
      <c r="X1663">
        <v>25.2351379394531</v>
      </c>
      <c r="Y1663" t="s">
        <v>4907</v>
      </c>
      <c r="Z1663">
        <v>382</v>
      </c>
      <c r="AA1663" t="s">
        <v>4907</v>
      </c>
      <c r="AB1663" t="s">
        <v>4907</v>
      </c>
      <c r="AC1663" t="s">
        <v>15529</v>
      </c>
      <c r="AD1663" t="s">
        <v>15530</v>
      </c>
      <c r="AE1663">
        <v>1834</v>
      </c>
      <c r="AF1663" t="s">
        <v>4910</v>
      </c>
      <c r="AG1663" t="s">
        <v>15531</v>
      </c>
      <c r="AH1663">
        <v>3</v>
      </c>
      <c r="AJ1663" t="s">
        <v>19069</v>
      </c>
    </row>
    <row r="1664" spans="1:36" x14ac:dyDescent="0.2">
      <c r="A1664" t="s">
        <v>653</v>
      </c>
      <c r="B1664">
        <v>-1.67412745952606</v>
      </c>
      <c r="C1664">
        <v>-3.0503087043762198</v>
      </c>
      <c r="D1664">
        <v>3.0503087043762198</v>
      </c>
      <c r="E1664" t="s">
        <v>30</v>
      </c>
      <c r="F1664">
        <v>2</v>
      </c>
      <c r="I1664">
        <v>1019</v>
      </c>
      <c r="J1664" t="s">
        <v>14701</v>
      </c>
      <c r="K1664" t="s">
        <v>46</v>
      </c>
      <c r="L1664">
        <v>1</v>
      </c>
      <c r="M1664" s="2">
        <v>1.95863E-23</v>
      </c>
      <c r="N1664">
        <v>141.6</v>
      </c>
      <c r="O1664">
        <v>107.92</v>
      </c>
      <c r="P1664">
        <v>96.486999999999995</v>
      </c>
      <c r="Q1664">
        <v>-0.31058000000000002</v>
      </c>
      <c r="R1664">
        <v>17055000000</v>
      </c>
      <c r="S1664">
        <v>394</v>
      </c>
      <c r="T1664">
        <v>2.95633603675198</v>
      </c>
      <c r="U1664">
        <v>5.2931854199683003E-3</v>
      </c>
      <c r="V1664">
        <v>26.171343803405801</v>
      </c>
      <c r="W1664">
        <v>24.8061199188232</v>
      </c>
      <c r="X1664">
        <v>27.195333480835</v>
      </c>
      <c r="Y1664" t="s">
        <v>4918</v>
      </c>
      <c r="Z1664">
        <v>394</v>
      </c>
      <c r="AA1664" t="s">
        <v>4918</v>
      </c>
      <c r="AB1664" t="s">
        <v>4918</v>
      </c>
      <c r="AC1664" t="s">
        <v>4919</v>
      </c>
      <c r="AD1664" t="s">
        <v>4920</v>
      </c>
      <c r="AE1664">
        <v>1835</v>
      </c>
      <c r="AF1664" t="s">
        <v>4921</v>
      </c>
      <c r="AG1664" t="s">
        <v>15532</v>
      </c>
      <c r="AH1664" t="s">
        <v>1977</v>
      </c>
      <c r="AJ1664" t="s">
        <v>19070</v>
      </c>
    </row>
    <row r="1665" spans="1:36" x14ac:dyDescent="0.2">
      <c r="A1665" t="s">
        <v>653</v>
      </c>
      <c r="B1665">
        <v>-1.67412745952606</v>
      </c>
      <c r="C1665">
        <v>-3.0503087043762198</v>
      </c>
      <c r="D1665">
        <v>3.0503087043762198</v>
      </c>
      <c r="E1665" t="s">
        <v>30</v>
      </c>
      <c r="F1665">
        <v>2</v>
      </c>
      <c r="I1665">
        <v>1019</v>
      </c>
      <c r="J1665" t="s">
        <v>14701</v>
      </c>
      <c r="K1665" t="s">
        <v>46</v>
      </c>
      <c r="L1665">
        <v>0.99995500000000004</v>
      </c>
      <c r="M1665" s="2">
        <v>2.42029E-12</v>
      </c>
      <c r="N1665">
        <v>122.22</v>
      </c>
      <c r="O1665">
        <v>102.54</v>
      </c>
      <c r="P1665">
        <v>96.486999999999995</v>
      </c>
      <c r="Q1665">
        <v>-0.31058000000000002</v>
      </c>
      <c r="R1665">
        <v>23582000000</v>
      </c>
      <c r="S1665">
        <v>396</v>
      </c>
      <c r="T1665">
        <v>2.95633603675198</v>
      </c>
      <c r="U1665">
        <v>5.2764612954186397E-3</v>
      </c>
      <c r="V1665">
        <v>26.171343803405801</v>
      </c>
      <c r="W1665">
        <v>24.8061199188232</v>
      </c>
      <c r="X1665">
        <v>27.195333480835</v>
      </c>
      <c r="Y1665" t="s">
        <v>4918</v>
      </c>
      <c r="Z1665">
        <v>396</v>
      </c>
      <c r="AA1665" t="s">
        <v>4918</v>
      </c>
      <c r="AB1665" t="s">
        <v>4918</v>
      </c>
      <c r="AC1665" t="s">
        <v>4923</v>
      </c>
      <c r="AD1665" t="s">
        <v>4920</v>
      </c>
      <c r="AE1665">
        <v>1836</v>
      </c>
      <c r="AF1665" t="s">
        <v>4921</v>
      </c>
      <c r="AG1665" t="s">
        <v>15533</v>
      </c>
      <c r="AH1665" t="s">
        <v>1977</v>
      </c>
      <c r="AJ1665" t="s">
        <v>19070</v>
      </c>
    </row>
    <row r="1666" spans="1:36" x14ac:dyDescent="0.2">
      <c r="A1666" t="s">
        <v>2433</v>
      </c>
      <c r="B1666">
        <v>0</v>
      </c>
      <c r="C1666">
        <v>-1.3747900724411</v>
      </c>
      <c r="D1666">
        <v>1.3747900724411</v>
      </c>
      <c r="E1666" t="s">
        <v>30</v>
      </c>
      <c r="F1666">
        <v>2</v>
      </c>
      <c r="I1666">
        <v>1029</v>
      </c>
      <c r="J1666" t="s">
        <v>14701</v>
      </c>
      <c r="K1666" t="s">
        <v>46</v>
      </c>
      <c r="L1666">
        <v>0.97908700000000004</v>
      </c>
      <c r="M1666" s="2">
        <v>4.3605300000000001E-5</v>
      </c>
      <c r="N1666">
        <v>87.16</v>
      </c>
      <c r="O1666">
        <v>60.011000000000003</v>
      </c>
      <c r="P1666">
        <v>87.16</v>
      </c>
      <c r="Q1666">
        <v>2.4401999999999999</v>
      </c>
      <c r="R1666">
        <v>45172000</v>
      </c>
      <c r="S1666">
        <v>207</v>
      </c>
      <c r="T1666">
        <v>1.3698541419469199</v>
      </c>
      <c r="U1666">
        <v>4.4299307958477502E-2</v>
      </c>
      <c r="V1666">
        <v>20.826072692871101</v>
      </c>
      <c r="W1666">
        <v>20.402734756469702</v>
      </c>
      <c r="X1666">
        <v>22.402558326721199</v>
      </c>
      <c r="Y1666" t="s">
        <v>4954</v>
      </c>
      <c r="Z1666">
        <v>207</v>
      </c>
      <c r="AA1666" t="s">
        <v>4954</v>
      </c>
      <c r="AB1666" t="s">
        <v>4954</v>
      </c>
      <c r="AC1666" t="s">
        <v>15534</v>
      </c>
      <c r="AD1666" t="s">
        <v>15535</v>
      </c>
      <c r="AE1666">
        <v>1847</v>
      </c>
      <c r="AF1666" t="s">
        <v>4957</v>
      </c>
      <c r="AG1666" t="s">
        <v>15536</v>
      </c>
      <c r="AH1666" t="s">
        <v>1977</v>
      </c>
      <c r="AJ1666" t="s">
        <v>19071</v>
      </c>
    </row>
    <row r="1667" spans="1:36" x14ac:dyDescent="0.2">
      <c r="A1667" t="s">
        <v>653</v>
      </c>
      <c r="B1667">
        <v>-1.5791490077972401</v>
      </c>
      <c r="C1667">
        <v>-2.1304523944854701</v>
      </c>
      <c r="D1667">
        <v>2.1304523944854701</v>
      </c>
      <c r="E1667" t="s">
        <v>30</v>
      </c>
      <c r="F1667">
        <v>3</v>
      </c>
      <c r="I1667">
        <v>1035</v>
      </c>
      <c r="J1667" t="s">
        <v>14701</v>
      </c>
      <c r="K1667" t="s">
        <v>46</v>
      </c>
      <c r="L1667">
        <v>0.75052600000000003</v>
      </c>
      <c r="M1667" s="2">
        <v>2.93557E-9</v>
      </c>
      <c r="N1667">
        <v>89.364999999999995</v>
      </c>
      <c r="O1667">
        <v>80.953000000000003</v>
      </c>
      <c r="P1667">
        <v>49.088000000000001</v>
      </c>
      <c r="Q1667">
        <v>-1.3017000000000001</v>
      </c>
      <c r="R1667">
        <v>1873400000</v>
      </c>
      <c r="S1667">
        <v>1146</v>
      </c>
      <c r="T1667">
        <v>2.1770900283120098</v>
      </c>
      <c r="U1667">
        <v>1.23298638911129E-2</v>
      </c>
      <c r="V1667">
        <v>25.557868003845201</v>
      </c>
      <c r="W1667">
        <v>25.066652297973601</v>
      </c>
      <c r="X1667">
        <v>26.830074310302699</v>
      </c>
      <c r="Y1667" t="s">
        <v>4967</v>
      </c>
      <c r="Z1667">
        <v>1146</v>
      </c>
      <c r="AA1667" t="s">
        <v>4967</v>
      </c>
      <c r="AB1667" t="s">
        <v>4967</v>
      </c>
      <c r="AC1667" t="s">
        <v>4981</v>
      </c>
      <c r="AD1667" t="s">
        <v>4979</v>
      </c>
      <c r="AE1667">
        <v>1861</v>
      </c>
      <c r="AF1667" t="s">
        <v>4970</v>
      </c>
      <c r="AG1667" t="s">
        <v>15539</v>
      </c>
      <c r="AH1667" t="s">
        <v>1977</v>
      </c>
      <c r="AJ1667" t="s">
        <v>18367</v>
      </c>
    </row>
    <row r="1668" spans="1:36" x14ac:dyDescent="0.2">
      <c r="A1668" t="s">
        <v>653</v>
      </c>
      <c r="B1668">
        <v>-1.34182929992676</v>
      </c>
      <c r="C1668">
        <v>-1.61327528953552</v>
      </c>
      <c r="D1668">
        <v>1.61327528953552</v>
      </c>
      <c r="E1668" t="s">
        <v>30</v>
      </c>
      <c r="F1668">
        <v>3</v>
      </c>
      <c r="I1668">
        <v>1035</v>
      </c>
      <c r="J1668" t="s">
        <v>14701</v>
      </c>
      <c r="K1668" t="s">
        <v>46</v>
      </c>
      <c r="L1668">
        <v>0.99999800000000005</v>
      </c>
      <c r="M1668" s="2">
        <v>3.7833100000000002E-9</v>
      </c>
      <c r="N1668">
        <v>89.364999999999995</v>
      </c>
      <c r="O1668">
        <v>80.953000000000003</v>
      </c>
      <c r="P1668">
        <v>68.516000000000005</v>
      </c>
      <c r="Q1668">
        <v>0.18484999999999999</v>
      </c>
      <c r="R1668">
        <v>965810000</v>
      </c>
      <c r="S1668">
        <v>1157</v>
      </c>
      <c r="T1668">
        <v>1.72698344910924</v>
      </c>
      <c r="U1668">
        <v>2.4053841839596201E-2</v>
      </c>
      <c r="V1668">
        <v>25.557868003845201</v>
      </c>
      <c r="W1668">
        <v>25.066652297973601</v>
      </c>
      <c r="X1668">
        <v>26.756651878356902</v>
      </c>
      <c r="Y1668" t="s">
        <v>4967</v>
      </c>
      <c r="Z1668">
        <v>1157</v>
      </c>
      <c r="AA1668" t="s">
        <v>4967</v>
      </c>
      <c r="AB1668" t="s">
        <v>4967</v>
      </c>
      <c r="AC1668" t="s">
        <v>4983</v>
      </c>
      <c r="AD1668" t="s">
        <v>4984</v>
      </c>
      <c r="AE1668">
        <v>1863</v>
      </c>
      <c r="AF1668" t="s">
        <v>4970</v>
      </c>
      <c r="AG1668" t="s">
        <v>15540</v>
      </c>
      <c r="AH1668" t="s">
        <v>1977</v>
      </c>
      <c r="AJ1668" t="s">
        <v>19072</v>
      </c>
    </row>
    <row r="1669" spans="1:36" x14ac:dyDescent="0.2">
      <c r="A1669" t="s">
        <v>653</v>
      </c>
      <c r="B1669">
        <v>-1.60038578510284</v>
      </c>
      <c r="C1669">
        <v>-2.4304852485656698</v>
      </c>
      <c r="D1669">
        <v>2.4304852485656698</v>
      </c>
      <c r="E1669" t="s">
        <v>30</v>
      </c>
      <c r="F1669">
        <v>3</v>
      </c>
      <c r="I1669">
        <v>1050</v>
      </c>
      <c r="J1669" t="s">
        <v>14701</v>
      </c>
      <c r="K1669" t="s">
        <v>46</v>
      </c>
      <c r="L1669">
        <v>0.978132</v>
      </c>
      <c r="M1669">
        <v>2.13659E-4</v>
      </c>
      <c r="N1669">
        <v>50.261000000000003</v>
      </c>
      <c r="O1669">
        <v>41.643000000000001</v>
      </c>
      <c r="P1669">
        <v>50.261000000000003</v>
      </c>
      <c r="Q1669">
        <v>1.8496999999999999</v>
      </c>
      <c r="R1669">
        <v>209820000</v>
      </c>
      <c r="S1669">
        <v>25</v>
      </c>
      <c r="T1669">
        <v>2.41269299629991</v>
      </c>
      <c r="U1669">
        <v>9.2280701754386008E-3</v>
      </c>
      <c r="V1669">
        <v>23.1287517547607</v>
      </c>
      <c r="W1669">
        <v>22.5350227355957</v>
      </c>
      <c r="X1669">
        <v>24.782267570495598</v>
      </c>
      <c r="Y1669" t="s">
        <v>15541</v>
      </c>
      <c r="Z1669">
        <v>25</v>
      </c>
      <c r="AA1669" t="s">
        <v>15541</v>
      </c>
      <c r="AB1669" t="s">
        <v>15541</v>
      </c>
      <c r="AC1669" t="s">
        <v>15542</v>
      </c>
      <c r="AD1669" t="s">
        <v>15543</v>
      </c>
      <c r="AE1669">
        <v>1875</v>
      </c>
      <c r="AF1669" t="s">
        <v>15544</v>
      </c>
      <c r="AG1669" t="s">
        <v>15545</v>
      </c>
      <c r="AH1669">
        <v>4</v>
      </c>
      <c r="AJ1669" t="s">
        <v>19073</v>
      </c>
    </row>
    <row r="1670" spans="1:36" x14ac:dyDescent="0.2">
      <c r="A1670" t="s">
        <v>653</v>
      </c>
      <c r="B1670">
        <v>-1.7431125640869101</v>
      </c>
      <c r="C1670">
        <v>-2.5122654438018799</v>
      </c>
      <c r="D1670">
        <v>2.5122654438018799</v>
      </c>
      <c r="E1670" t="s">
        <v>30</v>
      </c>
      <c r="F1670">
        <v>3</v>
      </c>
      <c r="I1670">
        <v>1050</v>
      </c>
      <c r="J1670" t="s">
        <v>14701</v>
      </c>
      <c r="K1670" t="s">
        <v>46</v>
      </c>
      <c r="L1670">
        <v>0.97825799999999996</v>
      </c>
      <c r="M1670">
        <v>2.13659E-4</v>
      </c>
      <c r="N1670">
        <v>50.261000000000003</v>
      </c>
      <c r="O1670">
        <v>41.643000000000001</v>
      </c>
      <c r="P1670">
        <v>50.261000000000003</v>
      </c>
      <c r="Q1670">
        <v>1.8496999999999999</v>
      </c>
      <c r="R1670">
        <v>209820000</v>
      </c>
      <c r="S1670">
        <v>27</v>
      </c>
      <c r="T1670">
        <v>2.5145936926858101</v>
      </c>
      <c r="U1670">
        <v>7.8229715489989502E-3</v>
      </c>
      <c r="V1670">
        <v>23.1287517547607</v>
      </c>
      <c r="W1670">
        <v>22.5350227355957</v>
      </c>
      <c r="X1670">
        <v>24.782267570495598</v>
      </c>
      <c r="Y1670" t="s">
        <v>15541</v>
      </c>
      <c r="Z1670">
        <v>27</v>
      </c>
      <c r="AA1670" t="s">
        <v>15541</v>
      </c>
      <c r="AB1670" t="s">
        <v>15541</v>
      </c>
      <c r="AC1670" t="s">
        <v>15546</v>
      </c>
      <c r="AD1670" t="s">
        <v>15543</v>
      </c>
      <c r="AE1670">
        <v>1876</v>
      </c>
      <c r="AF1670" t="s">
        <v>15544</v>
      </c>
      <c r="AG1670" t="s">
        <v>15547</v>
      </c>
      <c r="AH1670">
        <v>4</v>
      </c>
      <c r="AJ1670" t="s">
        <v>19073</v>
      </c>
    </row>
    <row r="1671" spans="1:36" x14ac:dyDescent="0.2">
      <c r="A1671" t="s">
        <v>653</v>
      </c>
      <c r="B1671">
        <v>-1.36390221118927</v>
      </c>
      <c r="C1671">
        <v>-2.2734904289245601</v>
      </c>
      <c r="D1671">
        <v>2.2734904289245601</v>
      </c>
      <c r="E1671" t="s">
        <v>30</v>
      </c>
      <c r="F1671">
        <v>3</v>
      </c>
      <c r="I1671">
        <v>1050</v>
      </c>
      <c r="J1671" t="s">
        <v>14701</v>
      </c>
      <c r="K1671" t="s">
        <v>46</v>
      </c>
      <c r="L1671">
        <v>0.97246200000000005</v>
      </c>
      <c r="M1671">
        <v>2.13659E-4</v>
      </c>
      <c r="N1671">
        <v>50.261000000000003</v>
      </c>
      <c r="O1671">
        <v>41.643000000000001</v>
      </c>
      <c r="P1671">
        <v>50.261000000000003</v>
      </c>
      <c r="Q1671">
        <v>1.8496999999999999</v>
      </c>
      <c r="R1671">
        <v>209820000</v>
      </c>
      <c r="S1671">
        <v>38</v>
      </c>
      <c r="T1671">
        <v>2.2293722859741698</v>
      </c>
      <c r="U1671">
        <v>1.16794657762938E-2</v>
      </c>
      <c r="V1671">
        <v>23.1287517547607</v>
      </c>
      <c r="W1671">
        <v>22.5350227355957</v>
      </c>
      <c r="X1671">
        <v>24.782267570495598</v>
      </c>
      <c r="Y1671" t="s">
        <v>15541</v>
      </c>
      <c r="Z1671">
        <v>38</v>
      </c>
      <c r="AA1671" t="s">
        <v>15541</v>
      </c>
      <c r="AB1671" t="s">
        <v>15541</v>
      </c>
      <c r="AC1671" t="s">
        <v>15548</v>
      </c>
      <c r="AD1671" t="s">
        <v>15543</v>
      </c>
      <c r="AE1671">
        <v>1877</v>
      </c>
      <c r="AF1671" t="s">
        <v>15544</v>
      </c>
      <c r="AG1671" t="s">
        <v>15549</v>
      </c>
      <c r="AH1671">
        <v>4</v>
      </c>
      <c r="AJ1671" t="s">
        <v>19073</v>
      </c>
    </row>
    <row r="1672" spans="1:36" x14ac:dyDescent="0.2">
      <c r="A1672" t="s">
        <v>2433</v>
      </c>
      <c r="B1672">
        <v>0</v>
      </c>
      <c r="C1672">
        <v>-1.3826813697814899</v>
      </c>
      <c r="D1672">
        <v>1.3826813697814899</v>
      </c>
      <c r="E1672" t="s">
        <v>30</v>
      </c>
      <c r="F1672">
        <v>3</v>
      </c>
      <c r="I1672">
        <v>1086</v>
      </c>
      <c r="J1672" t="s">
        <v>14701</v>
      </c>
      <c r="K1672" t="s">
        <v>46</v>
      </c>
      <c r="L1672">
        <v>0.91295599999999999</v>
      </c>
      <c r="M1672" s="2">
        <v>3.5819999999999998E-13</v>
      </c>
      <c r="N1672">
        <v>90.671000000000006</v>
      </c>
      <c r="O1672">
        <v>83.049000000000007</v>
      </c>
      <c r="P1672">
        <v>82.625</v>
      </c>
      <c r="Q1672">
        <v>-0.1613</v>
      </c>
      <c r="R1672">
        <v>872370000</v>
      </c>
      <c r="S1672">
        <v>191</v>
      </c>
      <c r="T1672">
        <v>1.5402235356125999</v>
      </c>
      <c r="U1672">
        <v>3.2935294117647097E-2</v>
      </c>
      <c r="V1672">
        <v>20.558111190795898</v>
      </c>
      <c r="W1672">
        <v>20.4200839996338</v>
      </c>
      <c r="X1672">
        <v>24.410138130187999</v>
      </c>
      <c r="Y1672" t="s">
        <v>5049</v>
      </c>
      <c r="Z1672" t="s">
        <v>5063</v>
      </c>
      <c r="AA1672" t="s">
        <v>5051</v>
      </c>
      <c r="AB1672" t="s">
        <v>5051</v>
      </c>
      <c r="AC1672" t="s">
        <v>5064</v>
      </c>
      <c r="AD1672" t="s">
        <v>5065</v>
      </c>
      <c r="AE1672">
        <v>1927</v>
      </c>
      <c r="AF1672" t="s">
        <v>5054</v>
      </c>
      <c r="AG1672" t="s">
        <v>15567</v>
      </c>
      <c r="AH1672" t="s">
        <v>1977</v>
      </c>
      <c r="AJ1672" t="s">
        <v>19074</v>
      </c>
    </row>
    <row r="1673" spans="1:36" x14ac:dyDescent="0.2">
      <c r="A1673" t="s">
        <v>2433</v>
      </c>
      <c r="B1673">
        <v>0</v>
      </c>
      <c r="C1673">
        <v>-1.9154912233352701</v>
      </c>
      <c r="D1673">
        <v>1.9154912233352701</v>
      </c>
      <c r="E1673" t="s">
        <v>30</v>
      </c>
      <c r="F1673">
        <v>2</v>
      </c>
      <c r="I1673">
        <v>1086</v>
      </c>
      <c r="J1673" t="s">
        <v>14701</v>
      </c>
      <c r="K1673" t="s">
        <v>46</v>
      </c>
      <c r="L1673">
        <v>0.98640499999999998</v>
      </c>
      <c r="M1673" s="2">
        <v>2.8307399999999998E-50</v>
      </c>
      <c r="N1673">
        <v>206.49</v>
      </c>
      <c r="O1673">
        <v>176.55</v>
      </c>
      <c r="P1673">
        <v>157.09</v>
      </c>
      <c r="Q1673">
        <v>-0.51097999999999999</v>
      </c>
      <c r="R1673">
        <v>348160000</v>
      </c>
      <c r="S1673">
        <v>254</v>
      </c>
      <c r="T1673">
        <v>1.8948400737364901</v>
      </c>
      <c r="U1673">
        <v>1.8664107485604601E-2</v>
      </c>
      <c r="V1673">
        <v>23.127392768859899</v>
      </c>
      <c r="W1673">
        <v>22.499040603637699</v>
      </c>
      <c r="X1673">
        <v>24.100726127624501</v>
      </c>
      <c r="Y1673" t="s">
        <v>5049</v>
      </c>
      <c r="Z1673" t="s">
        <v>5081</v>
      </c>
      <c r="AA1673" t="s">
        <v>5051</v>
      </c>
      <c r="AB1673" t="s">
        <v>5051</v>
      </c>
      <c r="AC1673" t="s">
        <v>5082</v>
      </c>
      <c r="AD1673" t="s">
        <v>5083</v>
      </c>
      <c r="AE1673">
        <v>1935</v>
      </c>
      <c r="AF1673" t="s">
        <v>5054</v>
      </c>
      <c r="AG1673" t="s">
        <v>15568</v>
      </c>
      <c r="AH1673" t="s">
        <v>1911</v>
      </c>
      <c r="AJ1673" t="s">
        <v>19075</v>
      </c>
    </row>
    <row r="1674" spans="1:36" x14ac:dyDescent="0.2">
      <c r="A1674" t="s">
        <v>2092</v>
      </c>
      <c r="B1674">
        <v>-2.2984147071838401</v>
      </c>
      <c r="C1674">
        <v>-1.5787649154663099</v>
      </c>
      <c r="D1674">
        <v>2.2984147071838401</v>
      </c>
      <c r="E1674" t="s">
        <v>30</v>
      </c>
      <c r="F1674">
        <v>3</v>
      </c>
      <c r="I1674">
        <v>1086</v>
      </c>
      <c r="J1674" t="s">
        <v>14701</v>
      </c>
      <c r="K1674" t="s">
        <v>46</v>
      </c>
      <c r="L1674">
        <v>0.99969799999999998</v>
      </c>
      <c r="M1674" s="2">
        <v>2.8307399999999998E-50</v>
      </c>
      <c r="N1674">
        <v>206.49</v>
      </c>
      <c r="O1674">
        <v>176.55</v>
      </c>
      <c r="P1674">
        <v>121.03</v>
      </c>
      <c r="Q1674">
        <v>0.26478000000000002</v>
      </c>
      <c r="R1674">
        <v>171410000</v>
      </c>
      <c r="S1674">
        <v>260</v>
      </c>
      <c r="T1674">
        <v>2.3030536624037401</v>
      </c>
      <c r="U1674">
        <v>1.04745166959578E-2</v>
      </c>
      <c r="V1674">
        <v>21.612764358520501</v>
      </c>
      <c r="W1674">
        <v>22.499040603637699</v>
      </c>
      <c r="X1674">
        <v>24.100726127624501</v>
      </c>
      <c r="Y1674" t="s">
        <v>5049</v>
      </c>
      <c r="Z1674" t="s">
        <v>5085</v>
      </c>
      <c r="AA1674" t="s">
        <v>5051</v>
      </c>
      <c r="AB1674" t="s">
        <v>5051</v>
      </c>
      <c r="AC1674" t="s">
        <v>5086</v>
      </c>
      <c r="AD1674" t="s">
        <v>5087</v>
      </c>
      <c r="AE1674">
        <v>1937</v>
      </c>
      <c r="AF1674" t="s">
        <v>5054</v>
      </c>
      <c r="AG1674" t="s">
        <v>15569</v>
      </c>
      <c r="AH1674" t="s">
        <v>1911</v>
      </c>
      <c r="AJ1674" t="s">
        <v>19075</v>
      </c>
    </row>
    <row r="1675" spans="1:36" x14ac:dyDescent="0.2">
      <c r="A1675" t="s">
        <v>2433</v>
      </c>
      <c r="B1675">
        <v>0</v>
      </c>
      <c r="C1675">
        <v>-1.5058463811874401</v>
      </c>
      <c r="D1675">
        <v>1.5058463811874401</v>
      </c>
      <c r="E1675" t="s">
        <v>30</v>
      </c>
      <c r="F1675">
        <v>2</v>
      </c>
      <c r="I1675">
        <v>1095</v>
      </c>
      <c r="J1675" t="s">
        <v>14701</v>
      </c>
      <c r="K1675" t="s">
        <v>46</v>
      </c>
      <c r="L1675">
        <v>0.99978900000000004</v>
      </c>
      <c r="M1675" s="2">
        <v>3.4094900000000003E-8</v>
      </c>
      <c r="N1675">
        <v>123.28</v>
      </c>
      <c r="O1675">
        <v>107.65</v>
      </c>
      <c r="P1675">
        <v>83.203999999999994</v>
      </c>
      <c r="Q1675">
        <v>0.71609999999999996</v>
      </c>
      <c r="R1675">
        <v>199310000</v>
      </c>
      <c r="S1675">
        <v>237</v>
      </c>
      <c r="T1675">
        <v>1.44847701393425</v>
      </c>
      <c r="U1675">
        <v>3.8617714547957802E-2</v>
      </c>
      <c r="V1675">
        <v>21.5543327331543</v>
      </c>
      <c r="W1675">
        <v>20.778743743896499</v>
      </c>
      <c r="X1675">
        <v>23.125468254089402</v>
      </c>
      <c r="Y1675" t="s">
        <v>5089</v>
      </c>
      <c r="Z1675">
        <v>237</v>
      </c>
      <c r="AA1675" t="s">
        <v>5089</v>
      </c>
      <c r="AB1675" t="s">
        <v>5089</v>
      </c>
      <c r="AC1675" t="s">
        <v>5090</v>
      </c>
      <c r="AD1675" t="s">
        <v>5091</v>
      </c>
      <c r="AE1675">
        <v>1957</v>
      </c>
      <c r="AF1675" t="s">
        <v>5092</v>
      </c>
      <c r="AG1675" t="s">
        <v>15570</v>
      </c>
      <c r="AH1675" t="s">
        <v>1977</v>
      </c>
      <c r="AJ1675" t="s">
        <v>19076</v>
      </c>
    </row>
    <row r="1676" spans="1:36" x14ac:dyDescent="0.2">
      <c r="A1676" t="s">
        <v>2433</v>
      </c>
      <c r="B1676">
        <v>0</v>
      </c>
      <c r="C1676">
        <v>-2.0286216735839799</v>
      </c>
      <c r="D1676">
        <v>2.0286216735839799</v>
      </c>
      <c r="E1676" t="s">
        <v>30</v>
      </c>
      <c r="F1676">
        <v>2</v>
      </c>
      <c r="I1676">
        <v>1095</v>
      </c>
      <c r="J1676" t="s">
        <v>14701</v>
      </c>
      <c r="K1676" t="s">
        <v>46</v>
      </c>
      <c r="L1676">
        <v>0.99973599999999996</v>
      </c>
      <c r="M1676" s="2">
        <v>6.2056600000000003E-8</v>
      </c>
      <c r="N1676">
        <v>120.59</v>
      </c>
      <c r="O1676">
        <v>103.56</v>
      </c>
      <c r="P1676">
        <v>84.296999999999997</v>
      </c>
      <c r="Q1676">
        <v>0.96819</v>
      </c>
      <c r="R1676">
        <v>158310000</v>
      </c>
      <c r="S1676">
        <v>239</v>
      </c>
      <c r="T1676">
        <v>1.9503102045326</v>
      </c>
      <c r="U1676">
        <v>1.71689008042895E-2</v>
      </c>
      <c r="V1676">
        <v>21.5543327331543</v>
      </c>
      <c r="W1676">
        <v>20.35618019104</v>
      </c>
      <c r="X1676">
        <v>23.125468254089402</v>
      </c>
      <c r="Y1676" t="s">
        <v>5089</v>
      </c>
      <c r="Z1676">
        <v>239</v>
      </c>
      <c r="AA1676" t="s">
        <v>5089</v>
      </c>
      <c r="AB1676" t="s">
        <v>5089</v>
      </c>
      <c r="AC1676" t="s">
        <v>5094</v>
      </c>
      <c r="AD1676" t="s">
        <v>5095</v>
      </c>
      <c r="AE1676">
        <v>1958</v>
      </c>
      <c r="AF1676" t="s">
        <v>5092</v>
      </c>
      <c r="AG1676" t="s">
        <v>15571</v>
      </c>
      <c r="AH1676" t="s">
        <v>1977</v>
      </c>
      <c r="AJ1676" t="s">
        <v>19076</v>
      </c>
    </row>
    <row r="1677" spans="1:36" x14ac:dyDescent="0.2">
      <c r="A1677" t="s">
        <v>2433</v>
      </c>
      <c r="B1677">
        <v>0</v>
      </c>
      <c r="C1677">
        <v>-1.4695800542831401</v>
      </c>
      <c r="D1677">
        <v>1.4695800542831401</v>
      </c>
      <c r="E1677" t="s">
        <v>30</v>
      </c>
      <c r="F1677">
        <v>2</v>
      </c>
      <c r="I1677">
        <v>1095</v>
      </c>
      <c r="J1677" t="s">
        <v>14701</v>
      </c>
      <c r="K1677" t="s">
        <v>46</v>
      </c>
      <c r="L1677">
        <v>0.99920699999999996</v>
      </c>
      <c r="M1677" s="2">
        <v>3.4094900000000003E-8</v>
      </c>
      <c r="N1677">
        <v>123.28</v>
      </c>
      <c r="O1677">
        <v>107.65</v>
      </c>
      <c r="P1677">
        <v>84.296999999999997</v>
      </c>
      <c r="Q1677">
        <v>0.96819</v>
      </c>
      <c r="R1677">
        <v>164400000</v>
      </c>
      <c r="S1677">
        <v>240</v>
      </c>
      <c r="T1677">
        <v>1.4951049398271901</v>
      </c>
      <c r="U1677">
        <v>3.5658722592945703E-2</v>
      </c>
      <c r="V1677">
        <v>21.5543327331543</v>
      </c>
      <c r="W1677">
        <v>20.272245407104499</v>
      </c>
      <c r="X1677">
        <v>23.125468254089402</v>
      </c>
      <c r="Y1677" t="s">
        <v>5089</v>
      </c>
      <c r="Z1677">
        <v>240</v>
      </c>
      <c r="AA1677" t="s">
        <v>5089</v>
      </c>
      <c r="AB1677" t="s">
        <v>5089</v>
      </c>
      <c r="AC1677" t="s">
        <v>5097</v>
      </c>
      <c r="AD1677" t="s">
        <v>5095</v>
      </c>
      <c r="AE1677">
        <v>1959</v>
      </c>
      <c r="AF1677" t="s">
        <v>5092</v>
      </c>
      <c r="AG1677" t="s">
        <v>15572</v>
      </c>
      <c r="AH1677" t="s">
        <v>1977</v>
      </c>
      <c r="AJ1677" t="s">
        <v>19076</v>
      </c>
    </row>
    <row r="1678" spans="1:36" x14ac:dyDescent="0.2">
      <c r="A1678" t="s">
        <v>3052</v>
      </c>
      <c r="B1678">
        <v>1.55776798725128</v>
      </c>
      <c r="C1678">
        <v>-1.62435114383698</v>
      </c>
      <c r="D1678">
        <v>1.62435114383698</v>
      </c>
      <c r="E1678" t="s">
        <v>30</v>
      </c>
      <c r="F1678">
        <v>2</v>
      </c>
      <c r="I1678">
        <v>1110</v>
      </c>
      <c r="J1678" t="s">
        <v>14701</v>
      </c>
      <c r="K1678" t="s">
        <v>46</v>
      </c>
      <c r="L1678">
        <v>0.99907500000000005</v>
      </c>
      <c r="M1678" s="2">
        <v>1.0280500000000001E-6</v>
      </c>
      <c r="N1678">
        <v>107.73</v>
      </c>
      <c r="O1678">
        <v>86.674999999999997</v>
      </c>
      <c r="P1678">
        <v>86.367000000000004</v>
      </c>
      <c r="Q1678">
        <v>0.19453000000000001</v>
      </c>
      <c r="R1678">
        <v>1232300000</v>
      </c>
      <c r="S1678">
        <v>1255</v>
      </c>
      <c r="T1678">
        <v>1.75770749147711</v>
      </c>
      <c r="U1678">
        <v>2.2903040734366002E-2</v>
      </c>
      <c r="V1678">
        <v>24.915233612060501</v>
      </c>
      <c r="W1678">
        <v>22.3403625488281</v>
      </c>
      <c r="X1678">
        <v>25.407005310058601</v>
      </c>
      <c r="Y1678" t="s">
        <v>5127</v>
      </c>
      <c r="Z1678" t="s">
        <v>5128</v>
      </c>
      <c r="AA1678" t="s">
        <v>5129</v>
      </c>
      <c r="AB1678" t="s">
        <v>5129</v>
      </c>
      <c r="AC1678" t="s">
        <v>5130</v>
      </c>
      <c r="AD1678" t="s">
        <v>5131</v>
      </c>
      <c r="AE1678">
        <v>1982</v>
      </c>
      <c r="AF1678" t="s">
        <v>5132</v>
      </c>
      <c r="AG1678" t="s">
        <v>15573</v>
      </c>
      <c r="AH1678" t="s">
        <v>1977</v>
      </c>
      <c r="AJ1678" t="s">
        <v>18375</v>
      </c>
    </row>
    <row r="1679" spans="1:36" x14ac:dyDescent="0.2">
      <c r="A1679" t="s">
        <v>3052</v>
      </c>
      <c r="B1679">
        <v>2.7132048606872599</v>
      </c>
      <c r="C1679">
        <v>-3.26975345611572</v>
      </c>
      <c r="D1679">
        <v>3.26975345611572</v>
      </c>
      <c r="E1679" t="s">
        <v>30</v>
      </c>
      <c r="F1679">
        <v>2</v>
      </c>
      <c r="I1679">
        <v>1110</v>
      </c>
      <c r="J1679" t="s">
        <v>14701</v>
      </c>
      <c r="K1679" t="s">
        <v>46</v>
      </c>
      <c r="L1679">
        <v>0.99121800000000004</v>
      </c>
      <c r="M1679" s="2">
        <v>2.48528E-5</v>
      </c>
      <c r="N1679">
        <v>91.616</v>
      </c>
      <c r="O1679">
        <v>78.635999999999996</v>
      </c>
      <c r="P1679">
        <v>79.819999999999993</v>
      </c>
      <c r="Q1679">
        <v>-2.3224999999999998</v>
      </c>
      <c r="R1679">
        <v>1150800000</v>
      </c>
      <c r="S1679">
        <v>1257</v>
      </c>
      <c r="T1679">
        <v>3.2789799979890102</v>
      </c>
      <c r="U1679">
        <v>4.0090090090090097E-3</v>
      </c>
      <c r="V1679">
        <v>24.836462974548301</v>
      </c>
      <c r="W1679">
        <v>22.3403625488281</v>
      </c>
      <c r="X1679">
        <v>25.407005310058601</v>
      </c>
      <c r="Y1679" t="s">
        <v>5127</v>
      </c>
      <c r="Z1679" t="s">
        <v>5134</v>
      </c>
      <c r="AA1679" t="s">
        <v>5129</v>
      </c>
      <c r="AB1679" t="s">
        <v>5129</v>
      </c>
      <c r="AC1679" t="s">
        <v>5135</v>
      </c>
      <c r="AD1679" t="s">
        <v>5136</v>
      </c>
      <c r="AE1679">
        <v>1983</v>
      </c>
      <c r="AF1679" t="s">
        <v>5132</v>
      </c>
      <c r="AG1679" t="s">
        <v>15574</v>
      </c>
      <c r="AH1679" t="s">
        <v>1977</v>
      </c>
      <c r="AJ1679" t="s">
        <v>18375</v>
      </c>
    </row>
    <row r="1680" spans="1:36" x14ac:dyDescent="0.2">
      <c r="A1680" t="s">
        <v>3052</v>
      </c>
      <c r="B1680">
        <v>3.0068793296814</v>
      </c>
      <c r="C1680">
        <v>-3.3919436931610099</v>
      </c>
      <c r="D1680">
        <v>3.3919436931610099</v>
      </c>
      <c r="E1680" t="s">
        <v>30</v>
      </c>
      <c r="F1680">
        <v>2</v>
      </c>
      <c r="I1680">
        <v>1110</v>
      </c>
      <c r="J1680" t="s">
        <v>14701</v>
      </c>
      <c r="K1680" t="s">
        <v>46</v>
      </c>
      <c r="L1680">
        <v>0.99098799999999998</v>
      </c>
      <c r="M1680" s="2">
        <v>2.48528E-5</v>
      </c>
      <c r="N1680">
        <v>91.616</v>
      </c>
      <c r="O1680">
        <v>78.635999999999996</v>
      </c>
      <c r="P1680">
        <v>79.819999999999993</v>
      </c>
      <c r="Q1680">
        <v>-2.3224999999999998</v>
      </c>
      <c r="R1680">
        <v>900120000</v>
      </c>
      <c r="S1680">
        <v>1259</v>
      </c>
      <c r="T1680">
        <v>3.4613605089758601</v>
      </c>
      <c r="U1680">
        <v>3.5161290322580602E-3</v>
      </c>
      <c r="V1680">
        <v>25.1240043640137</v>
      </c>
      <c r="W1680">
        <v>22.3403625488281</v>
      </c>
      <c r="X1680">
        <v>25.407005310058601</v>
      </c>
      <c r="Y1680" t="s">
        <v>5127</v>
      </c>
      <c r="Z1680" t="s">
        <v>15575</v>
      </c>
      <c r="AA1680" t="s">
        <v>5129</v>
      </c>
      <c r="AB1680" t="s">
        <v>5129</v>
      </c>
      <c r="AC1680" t="s">
        <v>15576</v>
      </c>
      <c r="AD1680" t="s">
        <v>5136</v>
      </c>
      <c r="AE1680">
        <v>1984</v>
      </c>
      <c r="AF1680" t="s">
        <v>5132</v>
      </c>
      <c r="AG1680" t="s">
        <v>15577</v>
      </c>
      <c r="AH1680" t="s">
        <v>1977</v>
      </c>
      <c r="AJ1680" t="s">
        <v>18375</v>
      </c>
    </row>
    <row r="1681" spans="1:36" x14ac:dyDescent="0.2">
      <c r="A1681" t="s">
        <v>653</v>
      </c>
      <c r="B1681">
        <v>-1.9063243865966799</v>
      </c>
      <c r="C1681">
        <v>-2.2063791751861599</v>
      </c>
      <c r="D1681">
        <v>2.2063791751861599</v>
      </c>
      <c r="E1681" t="s">
        <v>30</v>
      </c>
      <c r="F1681">
        <v>2</v>
      </c>
      <c r="I1681">
        <v>1114</v>
      </c>
      <c r="J1681" t="s">
        <v>14701</v>
      </c>
      <c r="K1681" t="s">
        <v>46</v>
      </c>
      <c r="L1681">
        <v>0.95366899999999999</v>
      </c>
      <c r="M1681" s="2">
        <v>1.9154599999999999E-6</v>
      </c>
      <c r="N1681">
        <v>100.38</v>
      </c>
      <c r="O1681">
        <v>84.436000000000007</v>
      </c>
      <c r="P1681">
        <v>100.38</v>
      </c>
      <c r="Q1681">
        <v>1.1041000000000001</v>
      </c>
      <c r="R1681">
        <v>3210000000</v>
      </c>
      <c r="S1681">
        <v>66</v>
      </c>
      <c r="T1681">
        <v>2.3550643771850801</v>
      </c>
      <c r="U1681">
        <v>9.8552875695732799E-3</v>
      </c>
      <c r="V1681">
        <v>27.025009155273398</v>
      </c>
      <c r="W1681">
        <v>26.411558151245099</v>
      </c>
      <c r="X1681">
        <v>28.5107984542847</v>
      </c>
      <c r="Y1681" t="s">
        <v>5138</v>
      </c>
      <c r="Z1681" t="s">
        <v>15578</v>
      </c>
      <c r="AA1681" t="s">
        <v>5140</v>
      </c>
      <c r="AB1681" t="s">
        <v>5140</v>
      </c>
      <c r="AC1681" t="s">
        <v>15579</v>
      </c>
      <c r="AD1681" t="s">
        <v>15580</v>
      </c>
      <c r="AE1681">
        <v>1985</v>
      </c>
      <c r="AF1681" t="s">
        <v>5143</v>
      </c>
      <c r="AG1681" t="s">
        <v>15581</v>
      </c>
      <c r="AH1681">
        <v>3</v>
      </c>
      <c r="AJ1681" t="s">
        <v>19077</v>
      </c>
    </row>
    <row r="1682" spans="1:36" x14ac:dyDescent="0.2">
      <c r="A1682" t="s">
        <v>653</v>
      </c>
      <c r="B1682">
        <v>-1.9063243865966799</v>
      </c>
      <c r="C1682">
        <v>-2.2063791751861599</v>
      </c>
      <c r="D1682">
        <v>2.2063791751861599</v>
      </c>
      <c r="E1682" t="s">
        <v>30</v>
      </c>
      <c r="F1682">
        <v>3</v>
      </c>
      <c r="I1682">
        <v>1114</v>
      </c>
      <c r="J1682" t="s">
        <v>14701</v>
      </c>
      <c r="K1682" t="s">
        <v>46</v>
      </c>
      <c r="L1682">
        <v>0.96480699999999997</v>
      </c>
      <c r="M1682" s="2">
        <v>1.9154599999999999E-6</v>
      </c>
      <c r="N1682">
        <v>100.38</v>
      </c>
      <c r="O1682">
        <v>84.436000000000007</v>
      </c>
      <c r="P1682">
        <v>83.602000000000004</v>
      </c>
      <c r="Q1682">
        <v>1.2625999999999999</v>
      </c>
      <c r="R1682">
        <v>3259300000</v>
      </c>
      <c r="S1682">
        <v>69</v>
      </c>
      <c r="T1682">
        <v>2.3550643771850801</v>
      </c>
      <c r="U1682">
        <v>9.84615384615385E-3</v>
      </c>
      <c r="V1682">
        <v>27.025009155273398</v>
      </c>
      <c r="W1682">
        <v>26.411558151245099</v>
      </c>
      <c r="X1682">
        <v>28.5107984542847</v>
      </c>
      <c r="Y1682" t="s">
        <v>5138</v>
      </c>
      <c r="Z1682" t="s">
        <v>15585</v>
      </c>
      <c r="AA1682" t="s">
        <v>5140</v>
      </c>
      <c r="AB1682" t="s">
        <v>5140</v>
      </c>
      <c r="AC1682" t="s">
        <v>15586</v>
      </c>
      <c r="AD1682" t="s">
        <v>5142</v>
      </c>
      <c r="AE1682">
        <v>1987</v>
      </c>
      <c r="AF1682" t="s">
        <v>5143</v>
      </c>
      <c r="AG1682" t="s">
        <v>15587</v>
      </c>
      <c r="AH1682" t="s">
        <v>1977</v>
      </c>
      <c r="AJ1682" t="s">
        <v>19077</v>
      </c>
    </row>
    <row r="1683" spans="1:36" x14ac:dyDescent="0.2">
      <c r="B1683">
        <v>0</v>
      </c>
      <c r="C1683">
        <v>0</v>
      </c>
      <c r="D1683">
        <v>0</v>
      </c>
      <c r="E1683" t="s">
        <v>30</v>
      </c>
      <c r="F1683">
        <v>3</v>
      </c>
      <c r="I1683">
        <v>1114</v>
      </c>
      <c r="J1683" t="s">
        <v>14701</v>
      </c>
      <c r="K1683" t="s">
        <v>46</v>
      </c>
      <c r="L1683">
        <v>0.98798299999999994</v>
      </c>
      <c r="M1683" s="2">
        <v>2.3475399999999999E-5</v>
      </c>
      <c r="N1683">
        <v>83.602000000000004</v>
      </c>
      <c r="O1683">
        <v>65.445999999999998</v>
      </c>
      <c r="P1683">
        <v>83.602000000000004</v>
      </c>
      <c r="Q1683">
        <v>1.2625999999999999</v>
      </c>
      <c r="R1683">
        <v>1554100000</v>
      </c>
      <c r="S1683">
        <v>72</v>
      </c>
      <c r="T1683">
        <v>1.3299726530803599</v>
      </c>
      <c r="U1683">
        <v>4.8022090059473201E-2</v>
      </c>
      <c r="V1683">
        <v>23.492014884948698</v>
      </c>
      <c r="W1683">
        <v>20.940097808837901</v>
      </c>
      <c r="X1683">
        <v>28.073406219482401</v>
      </c>
      <c r="Y1683" t="s">
        <v>5138</v>
      </c>
      <c r="Z1683" t="s">
        <v>5139</v>
      </c>
      <c r="AA1683" t="s">
        <v>5140</v>
      </c>
      <c r="AB1683" t="s">
        <v>5140</v>
      </c>
      <c r="AC1683" t="s">
        <v>5141</v>
      </c>
      <c r="AD1683" t="s">
        <v>5142</v>
      </c>
      <c r="AE1683">
        <v>1988</v>
      </c>
      <c r="AF1683" t="s">
        <v>5143</v>
      </c>
      <c r="AG1683" t="s">
        <v>15588</v>
      </c>
      <c r="AH1683" t="s">
        <v>1977</v>
      </c>
      <c r="AJ1683" t="s">
        <v>19077</v>
      </c>
    </row>
    <row r="1684" spans="1:36" x14ac:dyDescent="0.2">
      <c r="A1684" t="s">
        <v>221</v>
      </c>
      <c r="B1684">
        <v>2.0725524425506601</v>
      </c>
      <c r="C1684">
        <v>-2.0725524425506601</v>
      </c>
      <c r="D1684">
        <v>1.67731261253357</v>
      </c>
      <c r="E1684" t="s">
        <v>30</v>
      </c>
      <c r="F1684">
        <v>3</v>
      </c>
      <c r="I1684">
        <v>1115</v>
      </c>
      <c r="J1684" t="s">
        <v>14701</v>
      </c>
      <c r="K1684" t="s">
        <v>46</v>
      </c>
      <c r="L1684">
        <v>0.99740799999999996</v>
      </c>
      <c r="M1684" s="2">
        <v>4.39743E-10</v>
      </c>
      <c r="N1684">
        <v>120.31</v>
      </c>
      <c r="O1684">
        <v>97.156999999999996</v>
      </c>
      <c r="P1684">
        <v>89.727000000000004</v>
      </c>
      <c r="Q1684">
        <v>-1.4803999999999999</v>
      </c>
      <c r="R1684">
        <v>3270900000</v>
      </c>
      <c r="S1684">
        <v>311</v>
      </c>
      <c r="T1684">
        <v>2.0931218586224798</v>
      </c>
      <c r="U1684">
        <v>1.37754491017964E-2</v>
      </c>
      <c r="V1684">
        <v>27.851028442382798</v>
      </c>
      <c r="W1684">
        <v>26.393882751464801</v>
      </c>
      <c r="X1684">
        <v>27.6343803405762</v>
      </c>
      <c r="Y1684" t="s">
        <v>5145</v>
      </c>
      <c r="Z1684">
        <v>311</v>
      </c>
      <c r="AA1684" t="s">
        <v>5145</v>
      </c>
      <c r="AB1684" t="s">
        <v>5145</v>
      </c>
      <c r="AC1684" t="s">
        <v>5146</v>
      </c>
      <c r="AD1684" t="s">
        <v>5147</v>
      </c>
      <c r="AE1684">
        <v>1991</v>
      </c>
      <c r="AF1684" t="s">
        <v>5148</v>
      </c>
      <c r="AG1684" t="s">
        <v>15589</v>
      </c>
      <c r="AH1684" t="s">
        <v>1977</v>
      </c>
      <c r="AJ1684" t="s">
        <v>19078</v>
      </c>
    </row>
    <row r="1685" spans="1:36" x14ac:dyDescent="0.2">
      <c r="A1685" t="s">
        <v>221</v>
      </c>
      <c r="B1685">
        <v>2.0725524425506601</v>
      </c>
      <c r="C1685">
        <v>-2.0725524425506601</v>
      </c>
      <c r="D1685">
        <v>1.67731261253357</v>
      </c>
      <c r="E1685" t="s">
        <v>30</v>
      </c>
      <c r="F1685">
        <v>2</v>
      </c>
      <c r="I1685">
        <v>1115</v>
      </c>
      <c r="J1685" t="s">
        <v>14701</v>
      </c>
      <c r="K1685" t="s">
        <v>46</v>
      </c>
      <c r="L1685">
        <v>1</v>
      </c>
      <c r="M1685" s="2">
        <v>4.39743E-10</v>
      </c>
      <c r="N1685">
        <v>120.31</v>
      </c>
      <c r="O1685">
        <v>97.156999999999996</v>
      </c>
      <c r="P1685">
        <v>97.082999999999998</v>
      </c>
      <c r="Q1685">
        <v>-1.4294</v>
      </c>
      <c r="R1685">
        <v>3446600000</v>
      </c>
      <c r="S1685">
        <v>320</v>
      </c>
      <c r="T1685">
        <v>2.0931218586224798</v>
      </c>
      <c r="U1685">
        <v>1.37857677902622E-2</v>
      </c>
      <c r="V1685">
        <v>27.851028442382798</v>
      </c>
      <c r="W1685">
        <v>26.393882751464801</v>
      </c>
      <c r="X1685">
        <v>27.6343803405762</v>
      </c>
      <c r="Y1685" t="s">
        <v>5145</v>
      </c>
      <c r="Z1685">
        <v>320</v>
      </c>
      <c r="AA1685" t="s">
        <v>5145</v>
      </c>
      <c r="AB1685" t="s">
        <v>5145</v>
      </c>
      <c r="AC1685" t="s">
        <v>5150</v>
      </c>
      <c r="AD1685" t="s">
        <v>5151</v>
      </c>
      <c r="AE1685">
        <v>1993</v>
      </c>
      <c r="AF1685" t="s">
        <v>5148</v>
      </c>
      <c r="AG1685" t="s">
        <v>15592</v>
      </c>
      <c r="AH1685" t="s">
        <v>1977</v>
      </c>
      <c r="AJ1685" t="s">
        <v>19078</v>
      </c>
    </row>
    <row r="1686" spans="1:36" x14ac:dyDescent="0.2">
      <c r="A1686" t="s">
        <v>653</v>
      </c>
      <c r="B1686">
        <v>-1.59052050113678</v>
      </c>
      <c r="C1686">
        <v>-1.84648489952087</v>
      </c>
      <c r="D1686">
        <v>1.84648489952087</v>
      </c>
      <c r="E1686" t="s">
        <v>30</v>
      </c>
      <c r="F1686">
        <v>3</v>
      </c>
      <c r="I1686">
        <v>1121</v>
      </c>
      <c r="J1686" t="s">
        <v>14701</v>
      </c>
      <c r="K1686" t="s">
        <v>46</v>
      </c>
      <c r="L1686">
        <v>0.78520500000000004</v>
      </c>
      <c r="M1686" s="2">
        <v>1.35119E-21</v>
      </c>
      <c r="N1686">
        <v>113.31</v>
      </c>
      <c r="O1686">
        <v>109.9</v>
      </c>
      <c r="P1686">
        <v>61.37</v>
      </c>
      <c r="Q1686">
        <v>1.6729000000000001</v>
      </c>
      <c r="R1686">
        <v>942610000</v>
      </c>
      <c r="S1686">
        <v>890</v>
      </c>
      <c r="T1686">
        <v>1.98764273357551</v>
      </c>
      <c r="U1686">
        <v>1.5958819492107101E-2</v>
      </c>
      <c r="V1686">
        <v>24.516110420227101</v>
      </c>
      <c r="W1686">
        <v>24.47047996521</v>
      </c>
      <c r="X1686">
        <v>27.5596876144409</v>
      </c>
      <c r="Y1686" t="s">
        <v>15593</v>
      </c>
      <c r="Z1686" t="s">
        <v>15594</v>
      </c>
      <c r="AA1686" t="s">
        <v>15595</v>
      </c>
      <c r="AB1686" t="s">
        <v>15595</v>
      </c>
      <c r="AC1686" t="s">
        <v>15596</v>
      </c>
      <c r="AD1686" t="s">
        <v>15597</v>
      </c>
      <c r="AE1686">
        <v>2004</v>
      </c>
      <c r="AF1686" t="s">
        <v>15598</v>
      </c>
      <c r="AG1686" t="s">
        <v>15599</v>
      </c>
      <c r="AH1686" t="s">
        <v>9806</v>
      </c>
      <c r="AJ1686" t="s">
        <v>19079</v>
      </c>
    </row>
    <row r="1687" spans="1:36" x14ac:dyDescent="0.2">
      <c r="A1687" t="s">
        <v>2092</v>
      </c>
      <c r="B1687">
        <v>-2.56993627548218</v>
      </c>
      <c r="C1687">
        <v>-2.1296193599700901</v>
      </c>
      <c r="D1687">
        <v>2.56993627548218</v>
      </c>
      <c r="E1687" t="s">
        <v>30</v>
      </c>
      <c r="F1687">
        <v>3</v>
      </c>
      <c r="I1687">
        <v>1121</v>
      </c>
      <c r="J1687" t="s">
        <v>14701</v>
      </c>
      <c r="K1687" t="s">
        <v>46</v>
      </c>
      <c r="L1687">
        <v>0.78520500000000004</v>
      </c>
      <c r="M1687" s="2">
        <v>1.35119E-21</v>
      </c>
      <c r="N1687">
        <v>113.31</v>
      </c>
      <c r="O1687">
        <v>109.9</v>
      </c>
      <c r="P1687">
        <v>61.37</v>
      </c>
      <c r="Q1687">
        <v>1.6729000000000001</v>
      </c>
      <c r="R1687">
        <v>948680000</v>
      </c>
      <c r="S1687">
        <v>893</v>
      </c>
      <c r="T1687">
        <v>2.6836035152936102</v>
      </c>
      <c r="U1687">
        <v>6.6568265682656804E-3</v>
      </c>
      <c r="V1687">
        <v>24.516110420227101</v>
      </c>
      <c r="W1687">
        <v>24.47047996521</v>
      </c>
      <c r="X1687">
        <v>27.5596876144409</v>
      </c>
      <c r="Y1687" t="s">
        <v>15593</v>
      </c>
      <c r="Z1687" t="s">
        <v>11868</v>
      </c>
      <c r="AA1687" t="s">
        <v>15595</v>
      </c>
      <c r="AB1687" t="s">
        <v>15595</v>
      </c>
      <c r="AC1687" t="s">
        <v>15600</v>
      </c>
      <c r="AD1687" t="s">
        <v>15597</v>
      </c>
      <c r="AE1687">
        <v>2005</v>
      </c>
      <c r="AF1687" t="s">
        <v>15598</v>
      </c>
      <c r="AG1687" t="s">
        <v>15601</v>
      </c>
      <c r="AH1687" t="s">
        <v>9806</v>
      </c>
      <c r="AJ1687" t="s">
        <v>19079</v>
      </c>
    </row>
    <row r="1688" spans="1:36" x14ac:dyDescent="0.2">
      <c r="A1688" t="s">
        <v>2092</v>
      </c>
      <c r="B1688">
        <v>-2.56993627548218</v>
      </c>
      <c r="C1688">
        <v>-2.1296193599700901</v>
      </c>
      <c r="D1688">
        <v>2.56993627548218</v>
      </c>
      <c r="E1688" t="s">
        <v>30</v>
      </c>
      <c r="F1688">
        <v>3</v>
      </c>
      <c r="I1688">
        <v>1121</v>
      </c>
      <c r="J1688" t="s">
        <v>14701</v>
      </c>
      <c r="K1688" t="s">
        <v>46</v>
      </c>
      <c r="L1688">
        <v>0.78520500000000004</v>
      </c>
      <c r="M1688" s="2">
        <v>1.35119E-21</v>
      </c>
      <c r="N1688">
        <v>113.31</v>
      </c>
      <c r="O1688">
        <v>109.9</v>
      </c>
      <c r="P1688">
        <v>61.37</v>
      </c>
      <c r="Q1688">
        <v>1.6729000000000001</v>
      </c>
      <c r="R1688">
        <v>948680000</v>
      </c>
      <c r="S1688">
        <v>894</v>
      </c>
      <c r="T1688">
        <v>2.6836035152936102</v>
      </c>
      <c r="U1688">
        <v>6.6486486486486496E-3</v>
      </c>
      <c r="V1688">
        <v>24.516110420227101</v>
      </c>
      <c r="W1688">
        <v>24.47047996521</v>
      </c>
      <c r="X1688">
        <v>27.5596876144409</v>
      </c>
      <c r="Y1688" t="s">
        <v>15593</v>
      </c>
      <c r="Z1688" t="s">
        <v>7938</v>
      </c>
      <c r="AA1688" t="s">
        <v>15595</v>
      </c>
      <c r="AB1688" t="s">
        <v>15595</v>
      </c>
      <c r="AC1688" t="s">
        <v>15602</v>
      </c>
      <c r="AD1688" t="s">
        <v>15597</v>
      </c>
      <c r="AE1688">
        <v>2006</v>
      </c>
      <c r="AF1688" t="s">
        <v>15598</v>
      </c>
      <c r="AG1688" t="s">
        <v>15603</v>
      </c>
      <c r="AH1688" t="s">
        <v>9806</v>
      </c>
      <c r="AJ1688" t="s">
        <v>19079</v>
      </c>
    </row>
    <row r="1689" spans="1:36" x14ac:dyDescent="0.2">
      <c r="A1689" t="s">
        <v>2092</v>
      </c>
      <c r="B1689">
        <v>-2.5166642665863002</v>
      </c>
      <c r="C1689">
        <v>-2.0644733905792201</v>
      </c>
      <c r="D1689">
        <v>2.5166642665863002</v>
      </c>
      <c r="E1689" t="s">
        <v>30</v>
      </c>
      <c r="F1689">
        <v>3</v>
      </c>
      <c r="I1689">
        <v>1121</v>
      </c>
      <c r="J1689" t="s">
        <v>14701</v>
      </c>
      <c r="K1689" t="s">
        <v>46</v>
      </c>
      <c r="L1689">
        <v>0.78520500000000004</v>
      </c>
      <c r="M1689" s="2">
        <v>1.35119E-21</v>
      </c>
      <c r="N1689">
        <v>113.31</v>
      </c>
      <c r="O1689">
        <v>109.9</v>
      </c>
      <c r="P1689">
        <v>61.37</v>
      </c>
      <c r="Q1689">
        <v>1.6729000000000001</v>
      </c>
      <c r="R1689">
        <v>869970000</v>
      </c>
      <c r="S1689">
        <v>895</v>
      </c>
      <c r="T1689">
        <v>2.6228591995486501</v>
      </c>
      <c r="U1689">
        <v>7.0571761960326702E-3</v>
      </c>
      <c r="V1689">
        <v>24.516110420227101</v>
      </c>
      <c r="W1689">
        <v>24.47047996521</v>
      </c>
      <c r="X1689">
        <v>27.227213859558098</v>
      </c>
      <c r="Y1689" t="s">
        <v>15593</v>
      </c>
      <c r="Z1689" t="s">
        <v>15604</v>
      </c>
      <c r="AA1689" t="s">
        <v>15595</v>
      </c>
      <c r="AB1689" t="s">
        <v>15595</v>
      </c>
      <c r="AC1689" t="s">
        <v>15605</v>
      </c>
      <c r="AD1689" t="s">
        <v>15597</v>
      </c>
      <c r="AE1689">
        <v>2007</v>
      </c>
      <c r="AF1689" t="s">
        <v>15598</v>
      </c>
      <c r="AG1689" t="s">
        <v>15606</v>
      </c>
      <c r="AH1689" t="s">
        <v>9806</v>
      </c>
      <c r="AJ1689" t="s">
        <v>19079</v>
      </c>
    </row>
    <row r="1690" spans="1:36" x14ac:dyDescent="0.2">
      <c r="A1690" t="s">
        <v>653</v>
      </c>
      <c r="B1690">
        <v>-1.85308802127838</v>
      </c>
      <c r="C1690">
        <v>-1.8823095560073899</v>
      </c>
      <c r="D1690">
        <v>1.8823095560073899</v>
      </c>
      <c r="E1690" t="s">
        <v>30</v>
      </c>
      <c r="F1690">
        <v>2</v>
      </c>
      <c r="I1690">
        <v>1138</v>
      </c>
      <c r="J1690" t="s">
        <v>14701</v>
      </c>
      <c r="K1690" t="s">
        <v>46</v>
      </c>
      <c r="L1690">
        <v>0.99647300000000005</v>
      </c>
      <c r="M1690" s="2">
        <v>3.0439100000000002E-39</v>
      </c>
      <c r="N1690">
        <v>177.64</v>
      </c>
      <c r="O1690">
        <v>153.81</v>
      </c>
      <c r="P1690">
        <v>142.30000000000001</v>
      </c>
      <c r="Q1690">
        <v>1.2475000000000001</v>
      </c>
      <c r="R1690">
        <v>236790000</v>
      </c>
      <c r="S1690">
        <v>40</v>
      </c>
      <c r="T1690">
        <v>2.13705384543232</v>
      </c>
      <c r="U1690">
        <v>1.3069984447900499E-2</v>
      </c>
      <c r="V1690">
        <v>20.311592102050799</v>
      </c>
      <c r="W1690">
        <v>19.965898513793899</v>
      </c>
      <c r="X1690">
        <v>21.624062538147001</v>
      </c>
      <c r="Y1690" t="s">
        <v>5230</v>
      </c>
      <c r="Z1690" t="s">
        <v>5231</v>
      </c>
      <c r="AA1690" t="s">
        <v>5232</v>
      </c>
      <c r="AB1690" t="s">
        <v>5232</v>
      </c>
      <c r="AC1690" t="s">
        <v>5233</v>
      </c>
      <c r="AD1690" t="s">
        <v>5234</v>
      </c>
      <c r="AE1690">
        <v>2045</v>
      </c>
      <c r="AF1690" t="s">
        <v>5235</v>
      </c>
      <c r="AG1690" t="s">
        <v>15615</v>
      </c>
      <c r="AH1690" t="s">
        <v>1977</v>
      </c>
      <c r="AJ1690" t="s">
        <v>18378</v>
      </c>
    </row>
    <row r="1691" spans="1:36" x14ac:dyDescent="0.2">
      <c r="A1691" t="s">
        <v>3052</v>
      </c>
      <c r="B1691">
        <v>1.3374499082565301</v>
      </c>
      <c r="C1691">
        <v>-2.3033301830291699</v>
      </c>
      <c r="D1691">
        <v>2.3033301830291699</v>
      </c>
      <c r="E1691" t="s">
        <v>30</v>
      </c>
      <c r="F1691">
        <v>2</v>
      </c>
      <c r="I1691">
        <v>1144</v>
      </c>
      <c r="J1691" t="s">
        <v>14701</v>
      </c>
      <c r="K1691" t="s">
        <v>46</v>
      </c>
      <c r="L1691">
        <v>1</v>
      </c>
      <c r="M1691" s="2">
        <v>6.3108E-43</v>
      </c>
      <c r="N1691">
        <v>180.86</v>
      </c>
      <c r="O1691">
        <v>158.81</v>
      </c>
      <c r="P1691">
        <v>107.78</v>
      </c>
      <c r="Q1691">
        <v>-1.4184000000000001</v>
      </c>
      <c r="R1691">
        <v>2058400000</v>
      </c>
      <c r="S1691">
        <v>88</v>
      </c>
      <c r="T1691">
        <v>2.2067612922366702</v>
      </c>
      <c r="U1691">
        <v>1.1902200488997599E-2</v>
      </c>
      <c r="V1691">
        <v>23.2760553359985</v>
      </c>
      <c r="W1691">
        <v>20.764661788940401</v>
      </c>
      <c r="X1691">
        <v>24.170467376708999</v>
      </c>
      <c r="Y1691" t="s">
        <v>5260</v>
      </c>
      <c r="Z1691" t="s">
        <v>5261</v>
      </c>
      <c r="AA1691" t="s">
        <v>5262</v>
      </c>
      <c r="AB1691" t="s">
        <v>5262</v>
      </c>
      <c r="AC1691" t="s">
        <v>5263</v>
      </c>
      <c r="AD1691" t="s">
        <v>5264</v>
      </c>
      <c r="AE1691">
        <v>2056</v>
      </c>
      <c r="AF1691" t="s">
        <v>5265</v>
      </c>
      <c r="AG1691" t="s">
        <v>15617</v>
      </c>
      <c r="AH1691" t="s">
        <v>1977</v>
      </c>
      <c r="AJ1691" t="s">
        <v>18381</v>
      </c>
    </row>
    <row r="1692" spans="1:36" x14ac:dyDescent="0.2">
      <c r="A1692" t="s">
        <v>3052</v>
      </c>
      <c r="B1692">
        <v>1.6188205480575599</v>
      </c>
      <c r="C1692">
        <v>-2.5960290431976301</v>
      </c>
      <c r="D1692">
        <v>2.5960290431976301</v>
      </c>
      <c r="E1692" t="s">
        <v>30</v>
      </c>
      <c r="F1692">
        <v>2</v>
      </c>
      <c r="I1692">
        <v>1144</v>
      </c>
      <c r="J1692" t="s">
        <v>14701</v>
      </c>
      <c r="K1692" t="s">
        <v>46</v>
      </c>
      <c r="L1692">
        <v>1</v>
      </c>
      <c r="M1692" s="2">
        <v>9.5383100000000005E-27</v>
      </c>
      <c r="N1692">
        <v>151.54</v>
      </c>
      <c r="O1692">
        <v>131.44</v>
      </c>
      <c r="P1692">
        <v>107.78</v>
      </c>
      <c r="Q1692">
        <v>-1.4184000000000001</v>
      </c>
      <c r="R1692">
        <v>2189100000</v>
      </c>
      <c r="S1692">
        <v>90</v>
      </c>
      <c r="T1692">
        <v>2.50134243238243</v>
      </c>
      <c r="U1692">
        <v>7.9706806282722493E-3</v>
      </c>
      <c r="V1692">
        <v>23.2760553359985</v>
      </c>
      <c r="W1692">
        <v>20.133121490478501</v>
      </c>
      <c r="X1692">
        <v>24.170467376708999</v>
      </c>
      <c r="Y1692" t="s">
        <v>5260</v>
      </c>
      <c r="Z1692" t="s">
        <v>5267</v>
      </c>
      <c r="AA1692" t="s">
        <v>5262</v>
      </c>
      <c r="AB1692" t="s">
        <v>5262</v>
      </c>
      <c r="AC1692" t="s">
        <v>5268</v>
      </c>
      <c r="AD1692" t="s">
        <v>5264</v>
      </c>
      <c r="AE1692">
        <v>2057</v>
      </c>
      <c r="AF1692" t="s">
        <v>5265</v>
      </c>
      <c r="AG1692" t="s">
        <v>15618</v>
      </c>
      <c r="AH1692" t="s">
        <v>1977</v>
      </c>
      <c r="AJ1692" t="s">
        <v>18381</v>
      </c>
    </row>
    <row r="1693" spans="1:36" x14ac:dyDescent="0.2">
      <c r="A1693" t="s">
        <v>3052</v>
      </c>
      <c r="B1693">
        <v>1.4756845235824601</v>
      </c>
      <c r="C1693">
        <v>-2.4774591922760001</v>
      </c>
      <c r="D1693">
        <v>2.4774591922760001</v>
      </c>
      <c r="E1693" t="s">
        <v>30</v>
      </c>
      <c r="F1693">
        <v>2</v>
      </c>
      <c r="I1693">
        <v>1144</v>
      </c>
      <c r="J1693" t="s">
        <v>14701</v>
      </c>
      <c r="K1693" t="s">
        <v>46</v>
      </c>
      <c r="L1693">
        <v>1</v>
      </c>
      <c r="M1693" s="2">
        <v>6.3108E-43</v>
      </c>
      <c r="N1693">
        <v>180.86</v>
      </c>
      <c r="O1693">
        <v>158.81</v>
      </c>
      <c r="P1693">
        <v>107.78</v>
      </c>
      <c r="Q1693">
        <v>-1.4184000000000001</v>
      </c>
      <c r="R1693">
        <v>2144800000</v>
      </c>
      <c r="S1693">
        <v>93</v>
      </c>
      <c r="T1693">
        <v>2.3788838613418299</v>
      </c>
      <c r="U1693">
        <v>9.6669838249286398E-3</v>
      </c>
      <c r="V1693">
        <v>23.2760553359985</v>
      </c>
      <c r="W1693">
        <v>20.611068725585898</v>
      </c>
      <c r="X1693">
        <v>24.170467376708999</v>
      </c>
      <c r="Y1693" t="s">
        <v>5260</v>
      </c>
      <c r="Z1693" t="s">
        <v>5270</v>
      </c>
      <c r="AA1693" t="s">
        <v>5262</v>
      </c>
      <c r="AB1693" t="s">
        <v>5262</v>
      </c>
      <c r="AC1693" t="s">
        <v>5271</v>
      </c>
      <c r="AD1693" t="s">
        <v>5264</v>
      </c>
      <c r="AE1693">
        <v>2058</v>
      </c>
      <c r="AF1693" t="s">
        <v>5265</v>
      </c>
      <c r="AG1693" t="s">
        <v>15619</v>
      </c>
      <c r="AH1693" t="s">
        <v>1977</v>
      </c>
      <c r="AJ1693" t="s">
        <v>18381</v>
      </c>
    </row>
    <row r="1694" spans="1:36" x14ac:dyDescent="0.2">
      <c r="A1694" t="s">
        <v>2092</v>
      </c>
      <c r="B1694">
        <v>-4.9555087089538601</v>
      </c>
      <c r="C1694">
        <v>-4.1928958892822301</v>
      </c>
      <c r="D1694">
        <v>4.9555087089538601</v>
      </c>
      <c r="E1694" t="s">
        <v>30</v>
      </c>
      <c r="F1694">
        <v>2</v>
      </c>
      <c r="I1694" t="s">
        <v>5327</v>
      </c>
      <c r="J1694" t="s">
        <v>14701</v>
      </c>
      <c r="K1694" t="s">
        <v>46</v>
      </c>
      <c r="L1694">
        <v>1</v>
      </c>
      <c r="M1694" s="2">
        <v>2.5350499999999999E-14</v>
      </c>
      <c r="N1694">
        <v>170.95</v>
      </c>
      <c r="O1694">
        <v>155.38999999999999</v>
      </c>
      <c r="P1694">
        <v>74.965999999999994</v>
      </c>
      <c r="Q1694">
        <v>-0.55288000000000004</v>
      </c>
      <c r="R1694">
        <v>4014700000</v>
      </c>
      <c r="S1694">
        <v>280</v>
      </c>
      <c r="T1694">
        <v>5.0301882409688803</v>
      </c>
      <c r="U1694">
        <v>4.0000000000000001E-3</v>
      </c>
      <c r="V1694">
        <v>22.390357017517101</v>
      </c>
      <c r="W1694">
        <v>23.25537109375</v>
      </c>
      <c r="X1694">
        <v>27.3945169448853</v>
      </c>
      <c r="Y1694" t="s">
        <v>5328</v>
      </c>
      <c r="Z1694" t="s">
        <v>5329</v>
      </c>
      <c r="AA1694" t="s">
        <v>5330</v>
      </c>
      <c r="AB1694" t="s">
        <v>5322</v>
      </c>
      <c r="AC1694" t="s">
        <v>5331</v>
      </c>
      <c r="AD1694" t="s">
        <v>5332</v>
      </c>
      <c r="AE1694">
        <v>2106</v>
      </c>
      <c r="AF1694" t="s">
        <v>5333</v>
      </c>
      <c r="AG1694" t="s">
        <v>15628</v>
      </c>
      <c r="AH1694" t="s">
        <v>69</v>
      </c>
      <c r="AJ1694" t="s">
        <v>18382</v>
      </c>
    </row>
    <row r="1695" spans="1:36" x14ac:dyDescent="0.2">
      <c r="A1695" t="s">
        <v>2092</v>
      </c>
      <c r="B1695">
        <v>-4.9555087089538601</v>
      </c>
      <c r="C1695">
        <v>-4.1928958892822301</v>
      </c>
      <c r="D1695">
        <v>4.9555087089538601</v>
      </c>
      <c r="E1695" t="s">
        <v>30</v>
      </c>
      <c r="F1695">
        <v>2</v>
      </c>
      <c r="I1695" t="s">
        <v>5327</v>
      </c>
      <c r="J1695" t="s">
        <v>14701</v>
      </c>
      <c r="K1695" t="s">
        <v>46</v>
      </c>
      <c r="L1695">
        <v>1</v>
      </c>
      <c r="M1695" s="2">
        <v>9.5974900000000002E-6</v>
      </c>
      <c r="N1695">
        <v>113.1</v>
      </c>
      <c r="O1695">
        <v>97.947999999999993</v>
      </c>
      <c r="P1695">
        <v>74.965999999999994</v>
      </c>
      <c r="Q1695">
        <v>-0.55288000000000004</v>
      </c>
      <c r="R1695">
        <v>1342300000</v>
      </c>
      <c r="S1695">
        <v>288</v>
      </c>
      <c r="T1695">
        <v>5.0301882409688803</v>
      </c>
      <c r="U1695">
        <v>4.0869565217391303E-3</v>
      </c>
      <c r="V1695">
        <v>22.390357017517101</v>
      </c>
      <c r="W1695">
        <v>23.25537109375</v>
      </c>
      <c r="X1695">
        <v>27.3945169448853</v>
      </c>
      <c r="Y1695" t="s">
        <v>5328</v>
      </c>
      <c r="Z1695" t="s">
        <v>5335</v>
      </c>
      <c r="AA1695" t="s">
        <v>5330</v>
      </c>
      <c r="AB1695" t="s">
        <v>5322</v>
      </c>
      <c r="AC1695" t="s">
        <v>5336</v>
      </c>
      <c r="AD1695" t="s">
        <v>5332</v>
      </c>
      <c r="AE1695">
        <v>2107</v>
      </c>
      <c r="AF1695" t="s">
        <v>5333</v>
      </c>
      <c r="AG1695" t="s">
        <v>15629</v>
      </c>
      <c r="AH1695" t="s">
        <v>1977</v>
      </c>
      <c r="AJ1695" t="s">
        <v>18382</v>
      </c>
    </row>
    <row r="1696" spans="1:36" x14ac:dyDescent="0.2">
      <c r="B1696">
        <v>0</v>
      </c>
      <c r="C1696">
        <v>0</v>
      </c>
      <c r="D1696">
        <v>0</v>
      </c>
      <c r="E1696" t="s">
        <v>30</v>
      </c>
      <c r="F1696">
        <v>3</v>
      </c>
      <c r="I1696">
        <v>1163</v>
      </c>
      <c r="J1696" t="s">
        <v>14701</v>
      </c>
      <c r="K1696" t="s">
        <v>46</v>
      </c>
      <c r="L1696">
        <v>1</v>
      </c>
      <c r="M1696" s="2">
        <v>1.5102100000000001E-5</v>
      </c>
      <c r="N1696">
        <v>113.18</v>
      </c>
      <c r="O1696">
        <v>53.155999999999999</v>
      </c>
      <c r="P1696">
        <v>49.902000000000001</v>
      </c>
      <c r="Q1696">
        <v>-0.39937</v>
      </c>
      <c r="R1696">
        <v>221150000</v>
      </c>
      <c r="S1696">
        <v>453</v>
      </c>
      <c r="T1696">
        <v>1.50857079616155</v>
      </c>
      <c r="U1696">
        <v>3.4859344894026999E-2</v>
      </c>
      <c r="V1696">
        <v>21.714277267456101</v>
      </c>
      <c r="W1696">
        <v>21.0759983062744</v>
      </c>
      <c r="X1696">
        <v>24.822009086608901</v>
      </c>
      <c r="Y1696" t="s">
        <v>654</v>
      </c>
      <c r="Z1696" t="s">
        <v>655</v>
      </c>
      <c r="AA1696" t="s">
        <v>656</v>
      </c>
      <c r="AB1696" t="s">
        <v>656</v>
      </c>
      <c r="AC1696" t="s">
        <v>657</v>
      </c>
      <c r="AD1696" t="s">
        <v>658</v>
      </c>
      <c r="AE1696">
        <v>2127</v>
      </c>
      <c r="AF1696" t="s">
        <v>659</v>
      </c>
      <c r="AG1696" t="s">
        <v>15647</v>
      </c>
      <c r="AH1696" t="s">
        <v>69</v>
      </c>
      <c r="AJ1696" t="s">
        <v>19080</v>
      </c>
    </row>
    <row r="1697" spans="1:36" x14ac:dyDescent="0.2">
      <c r="A1697" t="s">
        <v>2433</v>
      </c>
      <c r="B1697">
        <v>0</v>
      </c>
      <c r="C1697">
        <v>-1.4223597049713099</v>
      </c>
      <c r="D1697">
        <v>1.4223597049713099</v>
      </c>
      <c r="E1697" t="s">
        <v>30</v>
      </c>
      <c r="F1697">
        <v>3</v>
      </c>
      <c r="I1697">
        <v>1163</v>
      </c>
      <c r="J1697" t="s">
        <v>14701</v>
      </c>
      <c r="K1697" t="s">
        <v>46</v>
      </c>
      <c r="L1697">
        <v>1</v>
      </c>
      <c r="M1697">
        <v>1.7408199999999999E-4</v>
      </c>
      <c r="N1697">
        <v>132.01</v>
      </c>
      <c r="O1697">
        <v>108.86</v>
      </c>
      <c r="P1697">
        <v>49.902000000000001</v>
      </c>
      <c r="Q1697">
        <v>-0.39937</v>
      </c>
      <c r="R1697">
        <v>300240000</v>
      </c>
      <c r="S1697">
        <v>444</v>
      </c>
      <c r="T1697">
        <v>1.44478111770087</v>
      </c>
      <c r="U1697">
        <v>3.89702244617499E-2</v>
      </c>
      <c r="V1697">
        <v>21.892291069030801</v>
      </c>
      <c r="W1697">
        <v>20.545101165771499</v>
      </c>
      <c r="X1697">
        <v>24.822009086608901</v>
      </c>
      <c r="Y1697" t="s">
        <v>654</v>
      </c>
      <c r="Z1697" t="s">
        <v>661</v>
      </c>
      <c r="AA1697" t="s">
        <v>656</v>
      </c>
      <c r="AB1697" t="s">
        <v>656</v>
      </c>
      <c r="AC1697" t="s">
        <v>662</v>
      </c>
      <c r="AD1697" t="s">
        <v>658</v>
      </c>
      <c r="AE1697">
        <v>2129</v>
      </c>
      <c r="AF1697" t="s">
        <v>659</v>
      </c>
      <c r="AG1697" t="s">
        <v>15648</v>
      </c>
      <c r="AH1697" t="s">
        <v>69</v>
      </c>
      <c r="AJ1697" t="s">
        <v>19080</v>
      </c>
    </row>
    <row r="1698" spans="1:36" x14ac:dyDescent="0.2">
      <c r="A1698" t="s">
        <v>89</v>
      </c>
      <c r="B1698">
        <v>-1.3320451974868801</v>
      </c>
      <c r="C1698">
        <v>0</v>
      </c>
      <c r="D1698">
        <v>1.3320451974868801</v>
      </c>
      <c r="E1698" t="s">
        <v>30</v>
      </c>
      <c r="F1698">
        <v>3</v>
      </c>
      <c r="I1698">
        <v>1163</v>
      </c>
      <c r="J1698" t="s">
        <v>14701</v>
      </c>
      <c r="K1698" t="s">
        <v>46</v>
      </c>
      <c r="L1698">
        <v>1</v>
      </c>
      <c r="M1698">
        <v>1.7408199999999999E-4</v>
      </c>
      <c r="N1698">
        <v>113.44</v>
      </c>
      <c r="O1698">
        <v>93.968000000000004</v>
      </c>
      <c r="P1698">
        <v>49.902000000000001</v>
      </c>
      <c r="Q1698">
        <v>-0.39937</v>
      </c>
      <c r="R1698">
        <v>196270000</v>
      </c>
      <c r="S1698">
        <v>446</v>
      </c>
      <c r="T1698">
        <v>1.48504198352851</v>
      </c>
      <c r="U1698">
        <v>3.6285579196217499E-2</v>
      </c>
      <c r="V1698">
        <v>21.714277267456101</v>
      </c>
      <c r="W1698">
        <v>21.013698577880898</v>
      </c>
      <c r="X1698">
        <v>24.822009086608901</v>
      </c>
      <c r="Y1698" t="s">
        <v>654</v>
      </c>
      <c r="Z1698" t="s">
        <v>5373</v>
      </c>
      <c r="AA1698" t="s">
        <v>656</v>
      </c>
      <c r="AB1698" t="s">
        <v>656</v>
      </c>
      <c r="AC1698" t="s">
        <v>5374</v>
      </c>
      <c r="AD1698" t="s">
        <v>658</v>
      </c>
      <c r="AE1698">
        <v>2130</v>
      </c>
      <c r="AF1698" t="s">
        <v>659</v>
      </c>
      <c r="AG1698" t="s">
        <v>15649</v>
      </c>
      <c r="AH1698" t="s">
        <v>1977</v>
      </c>
      <c r="AJ1698" t="s">
        <v>19080</v>
      </c>
    </row>
    <row r="1699" spans="1:36" x14ac:dyDescent="0.2">
      <c r="A1699" t="s">
        <v>151</v>
      </c>
      <c r="B1699">
        <v>-1.6173778772354099</v>
      </c>
      <c r="C1699">
        <v>1.6173778772354099</v>
      </c>
      <c r="D1699">
        <v>-1.41777896881104</v>
      </c>
      <c r="E1699" t="s">
        <v>30</v>
      </c>
      <c r="F1699">
        <v>3</v>
      </c>
      <c r="I1699">
        <v>1163</v>
      </c>
      <c r="J1699" t="s">
        <v>14701</v>
      </c>
      <c r="K1699" t="s">
        <v>46</v>
      </c>
      <c r="L1699">
        <v>0.83707600000000004</v>
      </c>
      <c r="M1699">
        <v>1.16927E-2</v>
      </c>
      <c r="N1699">
        <v>46.319000000000003</v>
      </c>
      <c r="O1699">
        <v>33.338000000000001</v>
      </c>
      <c r="P1699">
        <v>46.319000000000003</v>
      </c>
      <c r="Q1699">
        <v>-1.3637999999999999</v>
      </c>
      <c r="R1699">
        <v>30464000</v>
      </c>
      <c r="S1699">
        <v>616</v>
      </c>
      <c r="T1699">
        <v>1.68834731960341</v>
      </c>
      <c r="U1699">
        <v>2.5818579234972699E-2</v>
      </c>
      <c r="V1699">
        <v>20.941271781921401</v>
      </c>
      <c r="W1699">
        <v>22.982192993164102</v>
      </c>
      <c r="X1699">
        <v>21.506044387817401</v>
      </c>
      <c r="Y1699" t="s">
        <v>654</v>
      </c>
      <c r="Z1699" t="s">
        <v>15655</v>
      </c>
      <c r="AA1699" t="s">
        <v>656</v>
      </c>
      <c r="AB1699" t="s">
        <v>656</v>
      </c>
      <c r="AC1699" t="s">
        <v>15656</v>
      </c>
      <c r="AD1699" t="s">
        <v>15657</v>
      </c>
      <c r="AE1699">
        <v>2143</v>
      </c>
      <c r="AF1699" t="s">
        <v>659</v>
      </c>
      <c r="AG1699" t="s">
        <v>15658</v>
      </c>
      <c r="AH1699">
        <v>3</v>
      </c>
      <c r="AJ1699" t="s">
        <v>18390</v>
      </c>
    </row>
    <row r="1700" spans="1:36" x14ac:dyDescent="0.2">
      <c r="A1700" t="s">
        <v>151</v>
      </c>
      <c r="B1700">
        <v>-3.6575140953064</v>
      </c>
      <c r="C1700">
        <v>3.6575140953064</v>
      </c>
      <c r="D1700">
        <v>-3.2546477317810099</v>
      </c>
      <c r="E1700" t="s">
        <v>30</v>
      </c>
      <c r="F1700">
        <v>3</v>
      </c>
      <c r="I1700">
        <v>1163</v>
      </c>
      <c r="J1700" t="s">
        <v>14701</v>
      </c>
      <c r="K1700" t="s">
        <v>46</v>
      </c>
      <c r="L1700">
        <v>0.80706199999999995</v>
      </c>
      <c r="M1700">
        <v>1.16927E-2</v>
      </c>
      <c r="N1700">
        <v>46.319000000000003</v>
      </c>
      <c r="O1700">
        <v>33.338000000000001</v>
      </c>
      <c r="P1700">
        <v>46.319000000000003</v>
      </c>
      <c r="Q1700">
        <v>-1.3637999999999999</v>
      </c>
      <c r="R1700">
        <v>30464000</v>
      </c>
      <c r="S1700">
        <v>618</v>
      </c>
      <c r="T1700">
        <v>3.7262554689909702</v>
      </c>
      <c r="U1700">
        <v>3.0434782608695699E-3</v>
      </c>
      <c r="V1700">
        <v>20.386003494262699</v>
      </c>
      <c r="W1700">
        <v>22.982192993164102</v>
      </c>
      <c r="X1700">
        <v>20.5684719085693</v>
      </c>
      <c r="Y1700" t="s">
        <v>654</v>
      </c>
      <c r="Z1700" t="s">
        <v>15659</v>
      </c>
      <c r="AA1700" t="s">
        <v>656</v>
      </c>
      <c r="AB1700" t="s">
        <v>656</v>
      </c>
      <c r="AC1700" t="s">
        <v>15660</v>
      </c>
      <c r="AD1700" t="s">
        <v>15657</v>
      </c>
      <c r="AE1700">
        <v>2144</v>
      </c>
      <c r="AF1700" t="s">
        <v>659</v>
      </c>
      <c r="AG1700" t="s">
        <v>15661</v>
      </c>
      <c r="AH1700">
        <v>3</v>
      </c>
      <c r="AJ1700" t="s">
        <v>18390</v>
      </c>
    </row>
    <row r="1701" spans="1:36" x14ac:dyDescent="0.2">
      <c r="A1701" t="s">
        <v>54</v>
      </c>
      <c r="B1701">
        <v>-2.0033004283904998</v>
      </c>
      <c r="C1701">
        <v>2.4797565937042201</v>
      </c>
      <c r="D1701">
        <v>-2.4797565937042201</v>
      </c>
      <c r="E1701" t="s">
        <v>30</v>
      </c>
      <c r="F1701">
        <v>3</v>
      </c>
      <c r="I1701">
        <v>1163</v>
      </c>
      <c r="J1701" t="s">
        <v>14701</v>
      </c>
      <c r="K1701" t="s">
        <v>46</v>
      </c>
      <c r="L1701">
        <v>1</v>
      </c>
      <c r="M1701">
        <v>4.9061899999999997E-4</v>
      </c>
      <c r="N1701">
        <v>71.632000000000005</v>
      </c>
      <c r="O1701">
        <v>54.12</v>
      </c>
      <c r="P1701">
        <v>61.48</v>
      </c>
      <c r="Q1701">
        <v>-1.0623E-2</v>
      </c>
      <c r="R1701">
        <v>1196200000</v>
      </c>
      <c r="S1701">
        <v>620</v>
      </c>
      <c r="T1701">
        <v>2.4903657641507602</v>
      </c>
      <c r="U1701">
        <v>8.1287642782969897E-3</v>
      </c>
      <c r="V1701">
        <v>22.079727172851602</v>
      </c>
      <c r="W1701">
        <v>26.198692321777301</v>
      </c>
      <c r="X1701">
        <v>21.597867012023901</v>
      </c>
      <c r="Y1701" t="s">
        <v>654</v>
      </c>
      <c r="Z1701" t="s">
        <v>5410</v>
      </c>
      <c r="AA1701" t="s">
        <v>656</v>
      </c>
      <c r="AB1701" t="s">
        <v>656</v>
      </c>
      <c r="AC1701" t="s">
        <v>5411</v>
      </c>
      <c r="AD1701" t="s">
        <v>5404</v>
      </c>
      <c r="AE1701">
        <v>2145</v>
      </c>
      <c r="AF1701" t="s">
        <v>659</v>
      </c>
      <c r="AG1701" t="s">
        <v>15662</v>
      </c>
      <c r="AH1701" t="s">
        <v>1977</v>
      </c>
      <c r="AJ1701" t="s">
        <v>18390</v>
      </c>
    </row>
    <row r="1702" spans="1:36" x14ac:dyDescent="0.2">
      <c r="A1702" t="s">
        <v>5241</v>
      </c>
      <c r="B1702">
        <v>-5.3079380989074698</v>
      </c>
      <c r="C1702">
        <v>-5.9798703193664604</v>
      </c>
      <c r="D1702">
        <v>5.9798703193664604</v>
      </c>
      <c r="E1702" t="s">
        <v>30</v>
      </c>
      <c r="F1702">
        <v>2</v>
      </c>
      <c r="I1702">
        <v>1238</v>
      </c>
      <c r="J1702" t="s">
        <v>14701</v>
      </c>
      <c r="K1702" t="s">
        <v>46</v>
      </c>
      <c r="L1702">
        <v>0.99999700000000002</v>
      </c>
      <c r="M1702" s="2">
        <v>2.45251E-5</v>
      </c>
      <c r="N1702">
        <v>107.15</v>
      </c>
      <c r="O1702">
        <v>91.766999999999996</v>
      </c>
      <c r="P1702">
        <v>81.771000000000001</v>
      </c>
      <c r="Q1702">
        <v>-2.6646999999999998</v>
      </c>
      <c r="R1702">
        <v>643460000</v>
      </c>
      <c r="S1702">
        <v>89</v>
      </c>
      <c r="T1702">
        <v>6.0989595342234697</v>
      </c>
      <c r="U1702">
        <v>6.2857142857142903E-3</v>
      </c>
      <c r="V1702">
        <v>23.4987630844116</v>
      </c>
      <c r="W1702">
        <v>22.4278774261475</v>
      </c>
      <c r="X1702">
        <v>26.711776733398398</v>
      </c>
      <c r="Y1702" t="s">
        <v>5502</v>
      </c>
      <c r="Z1702">
        <v>89</v>
      </c>
      <c r="AA1702" t="s">
        <v>5502</v>
      </c>
      <c r="AB1702" t="s">
        <v>5502</v>
      </c>
      <c r="AC1702" t="s">
        <v>5512</v>
      </c>
      <c r="AD1702" t="s">
        <v>5513</v>
      </c>
      <c r="AE1702">
        <v>2225</v>
      </c>
      <c r="AF1702" t="s">
        <v>5505</v>
      </c>
      <c r="AG1702" t="s">
        <v>15678</v>
      </c>
      <c r="AH1702" t="s">
        <v>1977</v>
      </c>
      <c r="AJ1702" t="s">
        <v>18403</v>
      </c>
    </row>
    <row r="1703" spans="1:36" x14ac:dyDescent="0.2">
      <c r="A1703" t="s">
        <v>5241</v>
      </c>
      <c r="B1703">
        <v>-3.56849241256714</v>
      </c>
      <c r="C1703">
        <v>-4.4625983238220197</v>
      </c>
      <c r="D1703">
        <v>4.4625983238220197</v>
      </c>
      <c r="E1703" t="s">
        <v>30</v>
      </c>
      <c r="F1703">
        <v>2</v>
      </c>
      <c r="I1703">
        <v>1238</v>
      </c>
      <c r="J1703" t="s">
        <v>14701</v>
      </c>
      <c r="K1703" t="s">
        <v>46</v>
      </c>
      <c r="L1703">
        <v>0.99998100000000001</v>
      </c>
      <c r="M1703" s="2">
        <v>2.45251E-5</v>
      </c>
      <c r="N1703">
        <v>107.15</v>
      </c>
      <c r="O1703">
        <v>91.766999999999996</v>
      </c>
      <c r="P1703">
        <v>81.771000000000001</v>
      </c>
      <c r="Q1703">
        <v>-2.6646999999999998</v>
      </c>
      <c r="R1703">
        <v>629280000</v>
      </c>
      <c r="S1703">
        <v>91</v>
      </c>
      <c r="T1703">
        <v>4.4922959265634699</v>
      </c>
      <c r="U1703">
        <v>3.1794871794871798E-3</v>
      </c>
      <c r="V1703">
        <v>23.4987630844116</v>
      </c>
      <c r="W1703">
        <v>22.4278774261475</v>
      </c>
      <c r="X1703">
        <v>26.711776733398398</v>
      </c>
      <c r="Y1703" t="s">
        <v>5502</v>
      </c>
      <c r="Z1703">
        <v>91</v>
      </c>
      <c r="AA1703" t="s">
        <v>5502</v>
      </c>
      <c r="AB1703" t="s">
        <v>5502</v>
      </c>
      <c r="AC1703" t="s">
        <v>5515</v>
      </c>
      <c r="AD1703" t="s">
        <v>5513</v>
      </c>
      <c r="AE1703">
        <v>2226</v>
      </c>
      <c r="AF1703" t="s">
        <v>5505</v>
      </c>
      <c r="AG1703" t="s">
        <v>15679</v>
      </c>
      <c r="AH1703" t="s">
        <v>1977</v>
      </c>
      <c r="AJ1703" t="s">
        <v>18403</v>
      </c>
    </row>
    <row r="1704" spans="1:36" x14ac:dyDescent="0.2">
      <c r="A1704" t="s">
        <v>5241</v>
      </c>
      <c r="B1704">
        <v>-3.8752527236938499</v>
      </c>
      <c r="C1704">
        <v>-4.7307548522949201</v>
      </c>
      <c r="D1704">
        <v>4.7307548522949201</v>
      </c>
      <c r="E1704" t="s">
        <v>30</v>
      </c>
      <c r="F1704">
        <v>2</v>
      </c>
      <c r="I1704">
        <v>1238</v>
      </c>
      <c r="J1704" t="s">
        <v>14701</v>
      </c>
      <c r="K1704" t="s">
        <v>46</v>
      </c>
      <c r="L1704">
        <v>0.99994000000000005</v>
      </c>
      <c r="M1704" s="2">
        <v>2.45251E-5</v>
      </c>
      <c r="N1704">
        <v>107.15</v>
      </c>
      <c r="O1704">
        <v>91.766999999999996</v>
      </c>
      <c r="P1704">
        <v>81.771000000000001</v>
      </c>
      <c r="Q1704">
        <v>-2.6646999999999998</v>
      </c>
      <c r="R1704">
        <v>563850000</v>
      </c>
      <c r="S1704">
        <v>92</v>
      </c>
      <c r="T1704">
        <v>4.7753015498177804</v>
      </c>
      <c r="U1704">
        <v>3.5555555555555601E-3</v>
      </c>
      <c r="V1704">
        <v>23.4987630844116</v>
      </c>
      <c r="W1704">
        <v>22.4278774261475</v>
      </c>
      <c r="X1704">
        <v>26.711776733398398</v>
      </c>
      <c r="Y1704" t="s">
        <v>5502</v>
      </c>
      <c r="Z1704">
        <v>92</v>
      </c>
      <c r="AA1704" t="s">
        <v>5502</v>
      </c>
      <c r="AB1704" t="s">
        <v>5502</v>
      </c>
      <c r="AC1704" t="s">
        <v>15680</v>
      </c>
      <c r="AD1704" t="s">
        <v>5513</v>
      </c>
      <c r="AE1704">
        <v>2227</v>
      </c>
      <c r="AF1704" t="s">
        <v>5505</v>
      </c>
      <c r="AG1704" t="s">
        <v>15681</v>
      </c>
      <c r="AH1704" t="s">
        <v>1977</v>
      </c>
      <c r="AJ1704" t="s">
        <v>18403</v>
      </c>
    </row>
    <row r="1705" spans="1:36" x14ac:dyDescent="0.2">
      <c r="A1705" t="s">
        <v>3052</v>
      </c>
      <c r="B1705">
        <v>3.9652049541473402</v>
      </c>
      <c r="C1705">
        <v>-4.7633428573608398</v>
      </c>
      <c r="D1705">
        <v>4.7633428573608398</v>
      </c>
      <c r="E1705" t="s">
        <v>30</v>
      </c>
      <c r="F1705">
        <v>2</v>
      </c>
      <c r="I1705">
        <v>1249</v>
      </c>
      <c r="J1705" t="s">
        <v>14701</v>
      </c>
      <c r="K1705" t="s">
        <v>46</v>
      </c>
      <c r="L1705">
        <v>0.99992499999999995</v>
      </c>
      <c r="M1705" s="2">
        <v>1.0844199999999999E-10</v>
      </c>
      <c r="N1705">
        <v>171.26</v>
      </c>
      <c r="O1705">
        <v>133.69999999999999</v>
      </c>
      <c r="P1705">
        <v>87.447000000000003</v>
      </c>
      <c r="Q1705">
        <v>-0.19622000000000001</v>
      </c>
      <c r="R1705">
        <v>1974500000</v>
      </c>
      <c r="S1705">
        <v>238</v>
      </c>
      <c r="T1705">
        <v>4.7309428137416099</v>
      </c>
      <c r="U1705">
        <v>3.1529411764705901E-3</v>
      </c>
      <c r="V1705">
        <v>26.384423255920399</v>
      </c>
      <c r="W1705">
        <v>24.445249557495099</v>
      </c>
      <c r="X1705">
        <v>26.797331809997601</v>
      </c>
      <c r="Y1705" t="s">
        <v>5543</v>
      </c>
      <c r="Z1705" t="s">
        <v>5544</v>
      </c>
      <c r="AA1705" t="s">
        <v>5545</v>
      </c>
      <c r="AB1705" t="s">
        <v>5545</v>
      </c>
      <c r="AC1705" t="s">
        <v>5546</v>
      </c>
      <c r="AD1705" t="s">
        <v>5547</v>
      </c>
      <c r="AE1705">
        <v>2244</v>
      </c>
      <c r="AF1705" t="s">
        <v>5548</v>
      </c>
      <c r="AG1705" t="s">
        <v>15686</v>
      </c>
      <c r="AH1705" t="s">
        <v>1977</v>
      </c>
      <c r="AJ1705" t="s">
        <v>18405</v>
      </c>
    </row>
    <row r="1706" spans="1:36" x14ac:dyDescent="0.2">
      <c r="A1706" t="s">
        <v>3052</v>
      </c>
      <c r="B1706">
        <v>3.9652049541473402</v>
      </c>
      <c r="C1706">
        <v>-4.7633428573608398</v>
      </c>
      <c r="D1706">
        <v>4.7633428573608398</v>
      </c>
      <c r="E1706" t="s">
        <v>30</v>
      </c>
      <c r="F1706">
        <v>2</v>
      </c>
      <c r="I1706">
        <v>1249</v>
      </c>
      <c r="J1706" t="s">
        <v>14701</v>
      </c>
      <c r="K1706" t="s">
        <v>46</v>
      </c>
      <c r="L1706">
        <v>0.99907999999999997</v>
      </c>
      <c r="M1706" s="2">
        <v>1.00792E-10</v>
      </c>
      <c r="N1706">
        <v>162.49</v>
      </c>
      <c r="O1706">
        <v>124.93</v>
      </c>
      <c r="P1706">
        <v>87.447000000000003</v>
      </c>
      <c r="Q1706">
        <v>-0.19622000000000001</v>
      </c>
      <c r="R1706">
        <v>2596800000</v>
      </c>
      <c r="S1706">
        <v>239</v>
      </c>
      <c r="T1706">
        <v>4.7309428137416099</v>
      </c>
      <c r="U1706">
        <v>3.2289156626505999E-3</v>
      </c>
      <c r="V1706">
        <v>26.384423255920399</v>
      </c>
      <c r="W1706">
        <v>24.445249557495099</v>
      </c>
      <c r="X1706">
        <v>26.797331809997601</v>
      </c>
      <c r="Y1706" t="s">
        <v>5543</v>
      </c>
      <c r="Z1706" t="s">
        <v>5550</v>
      </c>
      <c r="AA1706" t="s">
        <v>5545</v>
      </c>
      <c r="AB1706" t="s">
        <v>5545</v>
      </c>
      <c r="AC1706" t="s">
        <v>5551</v>
      </c>
      <c r="AD1706" t="s">
        <v>5547</v>
      </c>
      <c r="AE1706">
        <v>2245</v>
      </c>
      <c r="AF1706" t="s">
        <v>5548</v>
      </c>
      <c r="AG1706" t="s">
        <v>15687</v>
      </c>
      <c r="AH1706" t="s">
        <v>1977</v>
      </c>
      <c r="AJ1706" t="s">
        <v>18405</v>
      </c>
    </row>
    <row r="1707" spans="1:36" x14ac:dyDescent="0.2">
      <c r="A1707" t="s">
        <v>3052</v>
      </c>
      <c r="B1707">
        <v>3.9652049541473402</v>
      </c>
      <c r="C1707">
        <v>-4.7633428573608398</v>
      </c>
      <c r="D1707">
        <v>4.7633428573608398</v>
      </c>
      <c r="E1707" t="s">
        <v>30</v>
      </c>
      <c r="F1707">
        <v>2</v>
      </c>
      <c r="I1707">
        <v>1249</v>
      </c>
      <c r="J1707" t="s">
        <v>14701</v>
      </c>
      <c r="K1707" t="s">
        <v>46</v>
      </c>
      <c r="L1707">
        <v>0.999641</v>
      </c>
      <c r="M1707" s="2">
        <v>1.00792E-10</v>
      </c>
      <c r="N1707">
        <v>171.26</v>
      </c>
      <c r="O1707">
        <v>133.69999999999999</v>
      </c>
      <c r="P1707">
        <v>171.26</v>
      </c>
      <c r="Q1707">
        <v>-0.71967000000000003</v>
      </c>
      <c r="R1707">
        <v>2801700000</v>
      </c>
      <c r="S1707">
        <v>242</v>
      </c>
      <c r="T1707">
        <v>4.7309428137416099</v>
      </c>
      <c r="U1707">
        <v>3.1904761904761902E-3</v>
      </c>
      <c r="V1707">
        <v>26.384423255920399</v>
      </c>
      <c r="W1707">
        <v>24.445249557495099</v>
      </c>
      <c r="X1707">
        <v>26.797331809997601</v>
      </c>
      <c r="Y1707" t="s">
        <v>5543</v>
      </c>
      <c r="Z1707" t="s">
        <v>5553</v>
      </c>
      <c r="AA1707" t="s">
        <v>5545</v>
      </c>
      <c r="AB1707" t="s">
        <v>5545</v>
      </c>
      <c r="AC1707" t="s">
        <v>5554</v>
      </c>
      <c r="AD1707" t="s">
        <v>5555</v>
      </c>
      <c r="AE1707">
        <v>2246</v>
      </c>
      <c r="AF1707" t="s">
        <v>5548</v>
      </c>
      <c r="AG1707" t="s">
        <v>15688</v>
      </c>
      <c r="AH1707" t="s">
        <v>1977</v>
      </c>
      <c r="AJ1707" t="s">
        <v>18406</v>
      </c>
    </row>
    <row r="1708" spans="1:36" x14ac:dyDescent="0.2">
      <c r="A1708" t="s">
        <v>2433</v>
      </c>
      <c r="B1708">
        <v>0</v>
      </c>
      <c r="C1708">
        <v>-1.4575656652450599</v>
      </c>
      <c r="D1708">
        <v>1.4575656652450599</v>
      </c>
      <c r="E1708" t="s">
        <v>30</v>
      </c>
      <c r="F1708">
        <v>3</v>
      </c>
      <c r="I1708">
        <v>1257</v>
      </c>
      <c r="J1708" t="s">
        <v>14701</v>
      </c>
      <c r="K1708" t="s">
        <v>46</v>
      </c>
      <c r="L1708">
        <v>1</v>
      </c>
      <c r="M1708">
        <v>9.1462300000000004E-4</v>
      </c>
      <c r="N1708">
        <v>64.265000000000001</v>
      </c>
      <c r="O1708">
        <v>55.323</v>
      </c>
      <c r="P1708">
        <v>64.265000000000001</v>
      </c>
      <c r="Q1708">
        <v>0.31263000000000002</v>
      </c>
      <c r="R1708">
        <v>150670000</v>
      </c>
      <c r="S1708">
        <v>144</v>
      </c>
      <c r="T1708">
        <v>1.41923373838245</v>
      </c>
      <c r="U1708">
        <v>4.0688230008984701E-2</v>
      </c>
      <c r="V1708">
        <v>23.8536825180054</v>
      </c>
      <c r="W1708">
        <v>22.0845947265625</v>
      </c>
      <c r="X1708">
        <v>24.054876327514599</v>
      </c>
      <c r="Y1708" t="s">
        <v>15689</v>
      </c>
      <c r="Z1708" t="s">
        <v>15690</v>
      </c>
      <c r="AA1708" t="s">
        <v>15691</v>
      </c>
      <c r="AB1708" t="s">
        <v>15691</v>
      </c>
      <c r="AC1708" t="s">
        <v>15692</v>
      </c>
      <c r="AD1708" t="s">
        <v>15693</v>
      </c>
      <c r="AE1708">
        <v>2252</v>
      </c>
      <c r="AF1708" t="s">
        <v>15694</v>
      </c>
      <c r="AG1708" t="s">
        <v>15695</v>
      </c>
      <c r="AH1708">
        <v>3</v>
      </c>
      <c r="AJ1708" t="s">
        <v>19081</v>
      </c>
    </row>
    <row r="1709" spans="1:36" x14ac:dyDescent="0.2">
      <c r="A1709" t="s">
        <v>2433</v>
      </c>
      <c r="B1709">
        <v>0</v>
      </c>
      <c r="C1709">
        <v>-1.4575656652450599</v>
      </c>
      <c r="D1709">
        <v>1.4575656652450599</v>
      </c>
      <c r="E1709" t="s">
        <v>30</v>
      </c>
      <c r="F1709">
        <v>3</v>
      </c>
      <c r="I1709">
        <v>1257</v>
      </c>
      <c r="J1709" t="s">
        <v>14701</v>
      </c>
      <c r="K1709" t="s">
        <v>46</v>
      </c>
      <c r="L1709">
        <v>1</v>
      </c>
      <c r="M1709">
        <v>9.1462300000000004E-4</v>
      </c>
      <c r="N1709">
        <v>64.265000000000001</v>
      </c>
      <c r="O1709">
        <v>55.323</v>
      </c>
      <c r="P1709">
        <v>64.265000000000001</v>
      </c>
      <c r="Q1709">
        <v>0.31263000000000002</v>
      </c>
      <c r="R1709">
        <v>150670000</v>
      </c>
      <c r="S1709">
        <v>148</v>
      </c>
      <c r="T1709">
        <v>1.41923373838245</v>
      </c>
      <c r="U1709">
        <v>4.0724820143884899E-2</v>
      </c>
      <c r="V1709">
        <v>23.8536825180054</v>
      </c>
      <c r="W1709">
        <v>22.0845947265625</v>
      </c>
      <c r="X1709">
        <v>24.054876327514599</v>
      </c>
      <c r="Y1709" t="s">
        <v>15689</v>
      </c>
      <c r="Z1709" t="s">
        <v>15696</v>
      </c>
      <c r="AA1709" t="s">
        <v>15691</v>
      </c>
      <c r="AB1709" t="s">
        <v>15691</v>
      </c>
      <c r="AC1709" t="s">
        <v>15697</v>
      </c>
      <c r="AD1709" t="s">
        <v>15693</v>
      </c>
      <c r="AE1709">
        <v>2253</v>
      </c>
      <c r="AF1709" t="s">
        <v>15694</v>
      </c>
      <c r="AG1709" t="s">
        <v>15698</v>
      </c>
      <c r="AH1709">
        <v>3</v>
      </c>
      <c r="AJ1709" t="s">
        <v>19081</v>
      </c>
    </row>
    <row r="1710" spans="1:36" x14ac:dyDescent="0.2">
      <c r="A1710" t="s">
        <v>2433</v>
      </c>
      <c r="B1710">
        <v>0</v>
      </c>
      <c r="C1710">
        <v>-1.4575656652450599</v>
      </c>
      <c r="D1710">
        <v>1.4575656652450599</v>
      </c>
      <c r="E1710" t="s">
        <v>30</v>
      </c>
      <c r="F1710">
        <v>3</v>
      </c>
      <c r="I1710">
        <v>1257</v>
      </c>
      <c r="J1710" t="s">
        <v>14701</v>
      </c>
      <c r="K1710" t="s">
        <v>46</v>
      </c>
      <c r="L1710">
        <v>1</v>
      </c>
      <c r="M1710">
        <v>9.1462300000000004E-4</v>
      </c>
      <c r="N1710">
        <v>64.265000000000001</v>
      </c>
      <c r="O1710">
        <v>55.323</v>
      </c>
      <c r="P1710">
        <v>64.265000000000001</v>
      </c>
      <c r="Q1710">
        <v>0.31263000000000002</v>
      </c>
      <c r="R1710">
        <v>150670000</v>
      </c>
      <c r="S1710">
        <v>152</v>
      </c>
      <c r="T1710">
        <v>1.41923373838245</v>
      </c>
      <c r="U1710">
        <v>4.0706516853932603E-2</v>
      </c>
      <c r="V1710">
        <v>23.8536825180054</v>
      </c>
      <c r="W1710">
        <v>22.0845947265625</v>
      </c>
      <c r="X1710">
        <v>24.054876327514599</v>
      </c>
      <c r="Y1710" t="s">
        <v>15689</v>
      </c>
      <c r="Z1710" t="s">
        <v>15699</v>
      </c>
      <c r="AA1710" t="s">
        <v>15691</v>
      </c>
      <c r="AB1710" t="s">
        <v>15691</v>
      </c>
      <c r="AC1710" t="s">
        <v>15700</v>
      </c>
      <c r="AD1710" t="s">
        <v>15693</v>
      </c>
      <c r="AE1710">
        <v>2254</v>
      </c>
      <c r="AF1710" t="s">
        <v>15694</v>
      </c>
      <c r="AG1710" t="s">
        <v>15701</v>
      </c>
      <c r="AH1710">
        <v>3</v>
      </c>
      <c r="AJ1710" t="s">
        <v>19081</v>
      </c>
    </row>
    <row r="1711" spans="1:36" x14ac:dyDescent="0.2">
      <c r="A1711" t="s">
        <v>2092</v>
      </c>
      <c r="B1711">
        <v>-2.3645248413085902</v>
      </c>
      <c r="C1711">
        <v>-1.6696180105209399</v>
      </c>
      <c r="D1711">
        <v>2.3645248413085902</v>
      </c>
      <c r="E1711" t="s">
        <v>30</v>
      </c>
      <c r="F1711">
        <v>2</v>
      </c>
      <c r="I1711">
        <v>1270</v>
      </c>
      <c r="J1711" t="s">
        <v>14701</v>
      </c>
      <c r="K1711" t="s">
        <v>46</v>
      </c>
      <c r="L1711">
        <v>0.99966299999999997</v>
      </c>
      <c r="M1711">
        <v>1.44921E-3</v>
      </c>
      <c r="N1711">
        <v>61.212000000000003</v>
      </c>
      <c r="O1711">
        <v>43.109000000000002</v>
      </c>
      <c r="P1711">
        <v>61.212000000000003</v>
      </c>
      <c r="Q1711">
        <v>0.16985</v>
      </c>
      <c r="R1711">
        <v>113870000</v>
      </c>
      <c r="S1711">
        <v>759</v>
      </c>
      <c r="T1711">
        <v>2.3800831824500701</v>
      </c>
      <c r="U1711">
        <v>9.6771728748806102E-3</v>
      </c>
      <c r="V1711">
        <v>20.832420349121101</v>
      </c>
      <c r="W1711">
        <v>21.825668334960898</v>
      </c>
      <c r="X1711">
        <v>23.80055809021</v>
      </c>
      <c r="Y1711" t="s">
        <v>5583</v>
      </c>
      <c r="Z1711" t="s">
        <v>5584</v>
      </c>
      <c r="AA1711" t="s">
        <v>5585</v>
      </c>
      <c r="AB1711" t="s">
        <v>5585</v>
      </c>
      <c r="AC1711" t="s">
        <v>5586</v>
      </c>
      <c r="AD1711" t="s">
        <v>5587</v>
      </c>
      <c r="AE1711">
        <v>2277</v>
      </c>
      <c r="AF1711" t="s">
        <v>5588</v>
      </c>
      <c r="AG1711" t="s">
        <v>15705</v>
      </c>
      <c r="AH1711" t="s">
        <v>1977</v>
      </c>
      <c r="AJ1711" t="s">
        <v>19082</v>
      </c>
    </row>
    <row r="1712" spans="1:36" x14ac:dyDescent="0.2">
      <c r="A1712" t="s">
        <v>2092</v>
      </c>
      <c r="B1712">
        <v>-2.3645248413085902</v>
      </c>
      <c r="C1712">
        <v>-1.6696180105209399</v>
      </c>
      <c r="D1712">
        <v>2.3645248413085902</v>
      </c>
      <c r="E1712" t="s">
        <v>30</v>
      </c>
      <c r="F1712">
        <v>3</v>
      </c>
      <c r="I1712">
        <v>1270</v>
      </c>
      <c r="J1712" t="s">
        <v>14701</v>
      </c>
      <c r="K1712" t="s">
        <v>46</v>
      </c>
      <c r="L1712">
        <v>0.96434299999999995</v>
      </c>
      <c r="M1712">
        <v>3.6427999999999997E-4</v>
      </c>
      <c r="N1712">
        <v>79.465999999999994</v>
      </c>
      <c r="O1712">
        <v>61.155000000000001</v>
      </c>
      <c r="P1712">
        <v>59.512999999999998</v>
      </c>
      <c r="Q1712">
        <v>0.73897999999999997</v>
      </c>
      <c r="R1712">
        <v>184800000</v>
      </c>
      <c r="S1712">
        <v>763</v>
      </c>
      <c r="T1712">
        <v>2.3800831824500701</v>
      </c>
      <c r="U1712">
        <v>9.6587225929456594E-3</v>
      </c>
      <c r="V1712">
        <v>20.832420349121101</v>
      </c>
      <c r="W1712">
        <v>21.825668334960898</v>
      </c>
      <c r="X1712">
        <v>23.80055809021</v>
      </c>
      <c r="Y1712" t="s">
        <v>5583</v>
      </c>
      <c r="Z1712" t="s">
        <v>5590</v>
      </c>
      <c r="AA1712" t="s">
        <v>5585</v>
      </c>
      <c r="AB1712" t="s">
        <v>5585</v>
      </c>
      <c r="AC1712" t="s">
        <v>5591</v>
      </c>
      <c r="AD1712" t="s">
        <v>5592</v>
      </c>
      <c r="AE1712">
        <v>2279</v>
      </c>
      <c r="AF1712" t="s">
        <v>5588</v>
      </c>
      <c r="AG1712" t="s">
        <v>15706</v>
      </c>
      <c r="AH1712" t="s">
        <v>1977</v>
      </c>
      <c r="AJ1712" t="s">
        <v>19082</v>
      </c>
    </row>
    <row r="1713" spans="1:36" x14ac:dyDescent="0.2">
      <c r="A1713" t="s">
        <v>5241</v>
      </c>
      <c r="B1713">
        <v>4.4006371498107901</v>
      </c>
      <c r="C1713">
        <v>-5.2520155906677202</v>
      </c>
      <c r="D1713">
        <v>5.2520155906677202</v>
      </c>
      <c r="E1713" t="s">
        <v>30</v>
      </c>
      <c r="F1713">
        <v>2</v>
      </c>
      <c r="I1713">
        <v>1277</v>
      </c>
      <c r="J1713" t="s">
        <v>14701</v>
      </c>
      <c r="K1713" t="s">
        <v>46</v>
      </c>
      <c r="L1713">
        <v>1</v>
      </c>
      <c r="M1713" s="2">
        <v>1.1951800000000001E-24</v>
      </c>
      <c r="N1713">
        <v>202.49</v>
      </c>
      <c r="O1713">
        <v>179.09</v>
      </c>
      <c r="P1713">
        <v>66.533000000000001</v>
      </c>
      <c r="Q1713">
        <v>0.26485999999999998</v>
      </c>
      <c r="R1713">
        <v>44209000000</v>
      </c>
      <c r="S1713">
        <v>170</v>
      </c>
      <c r="T1713">
        <v>5.2123735087506304</v>
      </c>
      <c r="U1713">
        <v>4.1000000000000003E-3</v>
      </c>
      <c r="V1713">
        <v>30.283769607543899</v>
      </c>
      <c r="W1713">
        <v>28.0360107421875</v>
      </c>
      <c r="X1713">
        <v>31.056933403015101</v>
      </c>
      <c r="Y1713" t="s">
        <v>5605</v>
      </c>
      <c r="Z1713" t="s">
        <v>5606</v>
      </c>
      <c r="AA1713" t="s">
        <v>5607</v>
      </c>
      <c r="AB1713" t="s">
        <v>5607</v>
      </c>
      <c r="AC1713" t="s">
        <v>5608</v>
      </c>
      <c r="AD1713" t="s">
        <v>5609</v>
      </c>
      <c r="AE1713">
        <v>2284</v>
      </c>
      <c r="AF1713" t="s">
        <v>5610</v>
      </c>
      <c r="AG1713" t="s">
        <v>15707</v>
      </c>
      <c r="AH1713" t="s">
        <v>1911</v>
      </c>
      <c r="AJ1713" t="s">
        <v>18713</v>
      </c>
    </row>
    <row r="1714" spans="1:36" x14ac:dyDescent="0.2">
      <c r="A1714" t="s">
        <v>5241</v>
      </c>
      <c r="B1714">
        <v>4.4006371498107901</v>
      </c>
      <c r="C1714">
        <v>-5.2520155906677202</v>
      </c>
      <c r="D1714">
        <v>5.2520155906677202</v>
      </c>
      <c r="E1714" t="s">
        <v>30</v>
      </c>
      <c r="F1714">
        <v>2</v>
      </c>
      <c r="I1714">
        <v>1277</v>
      </c>
      <c r="J1714" t="s">
        <v>14701</v>
      </c>
      <c r="K1714" t="s">
        <v>46</v>
      </c>
      <c r="L1714">
        <v>1</v>
      </c>
      <c r="M1714" s="2">
        <v>1.1951800000000001E-24</v>
      </c>
      <c r="N1714">
        <v>202.49</v>
      </c>
      <c r="O1714">
        <v>179.09</v>
      </c>
      <c r="P1714">
        <v>66.533000000000001</v>
      </c>
      <c r="Q1714">
        <v>0.26485999999999998</v>
      </c>
      <c r="R1714">
        <v>44454000000</v>
      </c>
      <c r="S1714">
        <v>178</v>
      </c>
      <c r="T1714">
        <v>5.2123735087506304</v>
      </c>
      <c r="U1714">
        <v>4.2051282051282102E-3</v>
      </c>
      <c r="V1714">
        <v>30.283769607543899</v>
      </c>
      <c r="W1714">
        <v>28.0360107421875</v>
      </c>
      <c r="X1714">
        <v>31.056933403015101</v>
      </c>
      <c r="Y1714" t="s">
        <v>5605</v>
      </c>
      <c r="Z1714" t="s">
        <v>5612</v>
      </c>
      <c r="AA1714" t="s">
        <v>5607</v>
      </c>
      <c r="AB1714" t="s">
        <v>5607</v>
      </c>
      <c r="AC1714" t="s">
        <v>5613</v>
      </c>
      <c r="AD1714" t="s">
        <v>5609</v>
      </c>
      <c r="AE1714">
        <v>2285</v>
      </c>
      <c r="AF1714" t="s">
        <v>5610</v>
      </c>
      <c r="AG1714" t="s">
        <v>15708</v>
      </c>
      <c r="AH1714" t="s">
        <v>1911</v>
      </c>
      <c r="AJ1714" t="s">
        <v>18713</v>
      </c>
    </row>
    <row r="1715" spans="1:36" x14ac:dyDescent="0.2">
      <c r="A1715" t="s">
        <v>5241</v>
      </c>
      <c r="B1715">
        <v>4.4006371498107901</v>
      </c>
      <c r="C1715">
        <v>-5.2520155906677202</v>
      </c>
      <c r="D1715">
        <v>5.2520155906677202</v>
      </c>
      <c r="E1715" t="s">
        <v>30</v>
      </c>
      <c r="F1715">
        <v>2</v>
      </c>
      <c r="I1715">
        <v>1277</v>
      </c>
      <c r="J1715" t="s">
        <v>14701</v>
      </c>
      <c r="K1715" t="s">
        <v>46</v>
      </c>
      <c r="L1715">
        <v>1</v>
      </c>
      <c r="M1715" s="2">
        <v>3.5124699999999999E-12</v>
      </c>
      <c r="N1715">
        <v>129.37</v>
      </c>
      <c r="O1715">
        <v>91.811999999999998</v>
      </c>
      <c r="P1715">
        <v>69.578000000000003</v>
      </c>
      <c r="Q1715">
        <v>1.0114000000000001</v>
      </c>
      <c r="R1715">
        <v>46110000000</v>
      </c>
      <c r="S1715">
        <v>185</v>
      </c>
      <c r="T1715">
        <v>5.2123735087506304</v>
      </c>
      <c r="U1715">
        <v>4.3157894736842103E-3</v>
      </c>
      <c r="V1715">
        <v>30.283769607543899</v>
      </c>
      <c r="W1715">
        <v>28.0360107421875</v>
      </c>
      <c r="X1715">
        <v>31.056933403015101</v>
      </c>
      <c r="Y1715" t="s">
        <v>5605</v>
      </c>
      <c r="Z1715" t="s">
        <v>5615</v>
      </c>
      <c r="AA1715" t="s">
        <v>5607</v>
      </c>
      <c r="AB1715" t="s">
        <v>5607</v>
      </c>
      <c r="AC1715" t="s">
        <v>5616</v>
      </c>
      <c r="AD1715" t="s">
        <v>5617</v>
      </c>
      <c r="AE1715">
        <v>2286</v>
      </c>
      <c r="AF1715" t="s">
        <v>5610</v>
      </c>
      <c r="AG1715" t="s">
        <v>15709</v>
      </c>
      <c r="AH1715" t="s">
        <v>1911</v>
      </c>
      <c r="AJ1715" t="s">
        <v>19083</v>
      </c>
    </row>
    <row r="1716" spans="1:36" x14ac:dyDescent="0.2">
      <c r="A1716" t="s">
        <v>5241</v>
      </c>
      <c r="B1716">
        <v>4.4006371498107901</v>
      </c>
      <c r="C1716">
        <v>-5.2520155906677202</v>
      </c>
      <c r="D1716">
        <v>5.2520155906677202</v>
      </c>
      <c r="E1716" t="s">
        <v>30</v>
      </c>
      <c r="F1716">
        <v>2</v>
      </c>
      <c r="I1716">
        <v>1277</v>
      </c>
      <c r="J1716" t="s">
        <v>14701</v>
      </c>
      <c r="K1716" t="s">
        <v>46</v>
      </c>
      <c r="L1716">
        <v>1</v>
      </c>
      <c r="M1716" s="2">
        <v>3.5124699999999999E-12</v>
      </c>
      <c r="N1716">
        <v>129.37</v>
      </c>
      <c r="O1716">
        <v>91.811999999999998</v>
      </c>
      <c r="P1716">
        <v>69.578000000000003</v>
      </c>
      <c r="Q1716">
        <v>1.0114000000000001</v>
      </c>
      <c r="R1716">
        <v>46004000000</v>
      </c>
      <c r="S1716">
        <v>189</v>
      </c>
      <c r="T1716">
        <v>5.2123735087506304</v>
      </c>
      <c r="U1716">
        <v>4.4324324324324302E-3</v>
      </c>
      <c r="V1716">
        <v>30.283769607543899</v>
      </c>
      <c r="W1716">
        <v>28.0360107421875</v>
      </c>
      <c r="X1716">
        <v>31.056933403015101</v>
      </c>
      <c r="Y1716" t="s">
        <v>5605</v>
      </c>
      <c r="Z1716" t="s">
        <v>5619</v>
      </c>
      <c r="AA1716" t="s">
        <v>5607</v>
      </c>
      <c r="AB1716" t="s">
        <v>5607</v>
      </c>
      <c r="AC1716" t="s">
        <v>5620</v>
      </c>
      <c r="AD1716" t="s">
        <v>5617</v>
      </c>
      <c r="AE1716">
        <v>2287</v>
      </c>
      <c r="AF1716" t="s">
        <v>5610</v>
      </c>
      <c r="AG1716" t="s">
        <v>15710</v>
      </c>
      <c r="AH1716" t="s">
        <v>303</v>
      </c>
      <c r="AJ1716" t="s">
        <v>19083</v>
      </c>
    </row>
    <row r="1717" spans="1:36" x14ac:dyDescent="0.2">
      <c r="A1717" t="s">
        <v>201</v>
      </c>
      <c r="B1717">
        <v>1.9297415018081701</v>
      </c>
      <c r="C1717">
        <v>2.4582571983337398</v>
      </c>
      <c r="D1717">
        <v>-2.4582571983337398</v>
      </c>
      <c r="E1717" t="s">
        <v>30</v>
      </c>
      <c r="F1717">
        <v>3</v>
      </c>
      <c r="I1717">
        <v>1277</v>
      </c>
      <c r="J1717" t="s">
        <v>14701</v>
      </c>
      <c r="K1717" t="s">
        <v>46</v>
      </c>
      <c r="L1717">
        <v>0.99895100000000003</v>
      </c>
      <c r="M1717" s="2">
        <v>3.94217E-53</v>
      </c>
      <c r="N1717">
        <v>158.99</v>
      </c>
      <c r="O1717">
        <v>144.61000000000001</v>
      </c>
      <c r="P1717">
        <v>51.301000000000002</v>
      </c>
      <c r="Q1717">
        <v>0.80984999999999996</v>
      </c>
      <c r="R1717">
        <v>1006900000</v>
      </c>
      <c r="S1717">
        <v>230</v>
      </c>
      <c r="T1717">
        <v>2.5331584517814001</v>
      </c>
      <c r="U1717">
        <v>7.6767241379310297E-3</v>
      </c>
      <c r="V1717">
        <v>25.340798377990701</v>
      </c>
      <c r="W1717">
        <v>26.036470413208001</v>
      </c>
      <c r="X1717">
        <v>21.84059715271</v>
      </c>
      <c r="Y1717" t="s">
        <v>5605</v>
      </c>
      <c r="Z1717" t="s">
        <v>5622</v>
      </c>
      <c r="AA1717" t="s">
        <v>5607</v>
      </c>
      <c r="AB1717" t="s">
        <v>5607</v>
      </c>
      <c r="AC1717" t="s">
        <v>5623</v>
      </c>
      <c r="AD1717" t="s">
        <v>5624</v>
      </c>
      <c r="AE1717">
        <v>2288</v>
      </c>
      <c r="AF1717" t="s">
        <v>5610</v>
      </c>
      <c r="AG1717" t="s">
        <v>15711</v>
      </c>
      <c r="AH1717" t="s">
        <v>1977</v>
      </c>
      <c r="AJ1717" t="s">
        <v>18411</v>
      </c>
    </row>
    <row r="1718" spans="1:36" x14ac:dyDescent="0.2">
      <c r="A1718" t="s">
        <v>302</v>
      </c>
      <c r="B1718">
        <v>0</v>
      </c>
      <c r="C1718">
        <v>1.5802059173584</v>
      </c>
      <c r="D1718">
        <v>-1.5802059173584</v>
      </c>
      <c r="E1718" t="s">
        <v>30</v>
      </c>
      <c r="F1718">
        <v>4</v>
      </c>
      <c r="I1718">
        <v>1277</v>
      </c>
      <c r="J1718" t="s">
        <v>14701</v>
      </c>
      <c r="K1718" t="s">
        <v>46</v>
      </c>
      <c r="L1718">
        <v>0.99998399999999998</v>
      </c>
      <c r="M1718" s="2">
        <v>3.94217E-53</v>
      </c>
      <c r="N1718">
        <v>158.99</v>
      </c>
      <c r="O1718">
        <v>144.61000000000001</v>
      </c>
      <c r="P1718">
        <v>158.99</v>
      </c>
      <c r="Q1718">
        <v>-0.16264999999999999</v>
      </c>
      <c r="R1718">
        <v>700400000</v>
      </c>
      <c r="S1718">
        <v>212</v>
      </c>
      <c r="T1718">
        <v>1.66761850775567</v>
      </c>
      <c r="U1718">
        <v>2.6728548300054E-2</v>
      </c>
      <c r="V1718">
        <v>25.757518768310501</v>
      </c>
      <c r="W1718">
        <v>26.423437118530298</v>
      </c>
      <c r="X1718">
        <v>22.967514038085898</v>
      </c>
      <c r="Y1718" t="s">
        <v>5605</v>
      </c>
      <c r="Z1718" t="s">
        <v>15716</v>
      </c>
      <c r="AA1718" t="s">
        <v>5607</v>
      </c>
      <c r="AB1718" t="s">
        <v>5607</v>
      </c>
      <c r="AC1718" t="s">
        <v>15717</v>
      </c>
      <c r="AD1718" t="s">
        <v>5642</v>
      </c>
      <c r="AE1718">
        <v>2294</v>
      </c>
      <c r="AF1718" t="s">
        <v>5610</v>
      </c>
      <c r="AG1718" t="s">
        <v>15718</v>
      </c>
      <c r="AH1718">
        <v>3</v>
      </c>
      <c r="AJ1718" t="s">
        <v>18413</v>
      </c>
    </row>
    <row r="1719" spans="1:36" x14ac:dyDescent="0.2">
      <c r="A1719" t="s">
        <v>201</v>
      </c>
      <c r="B1719">
        <v>1.3190619945526101</v>
      </c>
      <c r="C1719">
        <v>1.6764829158782999</v>
      </c>
      <c r="D1719">
        <v>-1.6764829158782999</v>
      </c>
      <c r="E1719" t="s">
        <v>30</v>
      </c>
      <c r="F1719">
        <v>4</v>
      </c>
      <c r="I1719">
        <v>1277</v>
      </c>
      <c r="J1719" t="s">
        <v>14701</v>
      </c>
      <c r="K1719" t="s">
        <v>46</v>
      </c>
      <c r="L1719">
        <v>0.99998699999999996</v>
      </c>
      <c r="M1719" s="2">
        <v>5.8978500000000004E-78</v>
      </c>
      <c r="N1719">
        <v>195.19</v>
      </c>
      <c r="O1719">
        <v>166.41</v>
      </c>
      <c r="P1719">
        <v>158.99</v>
      </c>
      <c r="Q1719">
        <v>-0.16264999999999999</v>
      </c>
      <c r="R1719">
        <v>1067300000</v>
      </c>
      <c r="S1719">
        <v>215</v>
      </c>
      <c r="T1719">
        <v>1.7596936886275201</v>
      </c>
      <c r="U1719">
        <v>2.2850892343120301E-2</v>
      </c>
      <c r="V1719">
        <v>25.757518768310501</v>
      </c>
      <c r="W1719">
        <v>26.423437118530298</v>
      </c>
      <c r="X1719">
        <v>22.914324760437001</v>
      </c>
      <c r="Y1719" t="s">
        <v>5605</v>
      </c>
      <c r="Z1719" t="s">
        <v>5640</v>
      </c>
      <c r="AA1719" t="s">
        <v>5607</v>
      </c>
      <c r="AB1719" t="s">
        <v>5607</v>
      </c>
      <c r="AC1719" t="s">
        <v>5641</v>
      </c>
      <c r="AD1719" t="s">
        <v>5642</v>
      </c>
      <c r="AE1719">
        <v>2295</v>
      </c>
      <c r="AF1719" t="s">
        <v>5610</v>
      </c>
      <c r="AG1719" t="s">
        <v>15719</v>
      </c>
      <c r="AH1719" t="s">
        <v>1977</v>
      </c>
      <c r="AJ1719" t="s">
        <v>18413</v>
      </c>
    </row>
    <row r="1720" spans="1:36" x14ac:dyDescent="0.2">
      <c r="A1720" t="s">
        <v>2092</v>
      </c>
      <c r="B1720">
        <v>-1.9539111852645901</v>
      </c>
      <c r="C1720">
        <v>-1.3733280897140501</v>
      </c>
      <c r="D1720">
        <v>1.9539111852645901</v>
      </c>
      <c r="E1720" t="s">
        <v>30</v>
      </c>
      <c r="F1720">
        <v>3</v>
      </c>
      <c r="I1720">
        <v>1295</v>
      </c>
      <c r="J1720" t="s">
        <v>14701</v>
      </c>
      <c r="K1720" t="s">
        <v>46</v>
      </c>
      <c r="L1720">
        <v>1</v>
      </c>
      <c r="M1720" s="2">
        <v>7.9827999999999992E-6</v>
      </c>
      <c r="N1720">
        <v>71.174000000000007</v>
      </c>
      <c r="O1720">
        <v>56.713999999999999</v>
      </c>
      <c r="P1720">
        <v>53.779000000000003</v>
      </c>
      <c r="Q1720">
        <v>0.46094000000000002</v>
      </c>
      <c r="R1720">
        <v>101990000</v>
      </c>
      <c r="S1720">
        <v>201</v>
      </c>
      <c r="T1720">
        <v>1.9785199983714401</v>
      </c>
      <c r="U1720">
        <v>1.62459016393443E-2</v>
      </c>
      <c r="V1720">
        <v>19.8177890777588</v>
      </c>
      <c r="W1720">
        <v>20.361452102661101</v>
      </c>
      <c r="X1720">
        <v>23.9540548324585</v>
      </c>
      <c r="Y1720" t="s">
        <v>5676</v>
      </c>
      <c r="Z1720" t="s">
        <v>725</v>
      </c>
      <c r="AA1720" t="s">
        <v>5678</v>
      </c>
      <c r="AB1720" t="s">
        <v>5678</v>
      </c>
      <c r="AC1720" t="s">
        <v>15748</v>
      </c>
      <c r="AD1720" t="s">
        <v>5700</v>
      </c>
      <c r="AE1720">
        <v>2330</v>
      </c>
      <c r="AF1720" t="s">
        <v>5681</v>
      </c>
      <c r="AG1720" t="s">
        <v>15749</v>
      </c>
      <c r="AH1720">
        <v>3</v>
      </c>
      <c r="AJ1720" t="s">
        <v>19084</v>
      </c>
    </row>
    <row r="1721" spans="1:36" x14ac:dyDescent="0.2">
      <c r="A1721" t="s">
        <v>89</v>
      </c>
      <c r="B1721">
        <v>-1.5979961156845099</v>
      </c>
      <c r="C1721">
        <v>0</v>
      </c>
      <c r="D1721">
        <v>1.5979961156845099</v>
      </c>
      <c r="E1721" t="s">
        <v>30</v>
      </c>
      <c r="F1721">
        <v>3</v>
      </c>
      <c r="I1721">
        <v>1295</v>
      </c>
      <c r="J1721" t="s">
        <v>14701</v>
      </c>
      <c r="K1721" t="s">
        <v>46</v>
      </c>
      <c r="L1721">
        <v>1</v>
      </c>
      <c r="M1721" s="2">
        <v>3.2575400000000002E-7</v>
      </c>
      <c r="N1721">
        <v>87.951999999999998</v>
      </c>
      <c r="O1721">
        <v>76.266000000000005</v>
      </c>
      <c r="P1721">
        <v>53.779000000000003</v>
      </c>
      <c r="Q1721">
        <v>0.46094000000000002</v>
      </c>
      <c r="R1721">
        <v>200980000</v>
      </c>
      <c r="S1721">
        <v>203</v>
      </c>
      <c r="T1721">
        <v>1.6835627342817601</v>
      </c>
      <c r="U1721">
        <v>2.59413043478261E-2</v>
      </c>
      <c r="V1721">
        <v>19.879384040832502</v>
      </c>
      <c r="W1721">
        <v>19.935005187988299</v>
      </c>
      <c r="X1721">
        <v>23.9540548324585</v>
      </c>
      <c r="Y1721" t="s">
        <v>5676</v>
      </c>
      <c r="Z1721" t="s">
        <v>3973</v>
      </c>
      <c r="AA1721" t="s">
        <v>5678</v>
      </c>
      <c r="AB1721" t="s">
        <v>5678</v>
      </c>
      <c r="AC1721" t="s">
        <v>5699</v>
      </c>
      <c r="AD1721" t="s">
        <v>5700</v>
      </c>
      <c r="AE1721">
        <v>2331</v>
      </c>
      <c r="AF1721" t="s">
        <v>5681</v>
      </c>
      <c r="AG1721" t="s">
        <v>15750</v>
      </c>
      <c r="AH1721" t="s">
        <v>1977</v>
      </c>
      <c r="AJ1721" t="s">
        <v>19084</v>
      </c>
    </row>
    <row r="1722" spans="1:36" x14ac:dyDescent="0.2">
      <c r="A1722" t="s">
        <v>89</v>
      </c>
      <c r="B1722">
        <v>-1.8308414220809901</v>
      </c>
      <c r="C1722">
        <v>0</v>
      </c>
      <c r="D1722">
        <v>1.8308414220809901</v>
      </c>
      <c r="E1722" t="s">
        <v>30</v>
      </c>
      <c r="F1722">
        <v>3</v>
      </c>
      <c r="I1722">
        <v>1295</v>
      </c>
      <c r="J1722" t="s">
        <v>14701</v>
      </c>
      <c r="K1722" t="s">
        <v>46</v>
      </c>
      <c r="L1722">
        <v>1</v>
      </c>
      <c r="M1722" s="2">
        <v>3.2575400000000002E-7</v>
      </c>
      <c r="N1722">
        <v>87.951999999999998</v>
      </c>
      <c r="O1722">
        <v>76.266000000000005</v>
      </c>
      <c r="P1722">
        <v>53.779000000000003</v>
      </c>
      <c r="Q1722">
        <v>0.46094000000000002</v>
      </c>
      <c r="R1722">
        <v>200980000</v>
      </c>
      <c r="S1722">
        <v>205</v>
      </c>
      <c r="T1722">
        <v>1.7978197504250899</v>
      </c>
      <c r="U1722">
        <v>2.14170616113744E-2</v>
      </c>
      <c r="V1722">
        <v>19.7086181640625</v>
      </c>
      <c r="W1722">
        <v>20.380292892456101</v>
      </c>
      <c r="X1722">
        <v>23.9540548324585</v>
      </c>
      <c r="Y1722" t="s">
        <v>5676</v>
      </c>
      <c r="Z1722" t="s">
        <v>5702</v>
      </c>
      <c r="AA1722" t="s">
        <v>5678</v>
      </c>
      <c r="AB1722" t="s">
        <v>5678</v>
      </c>
      <c r="AC1722" t="s">
        <v>5703</v>
      </c>
      <c r="AD1722" t="s">
        <v>5700</v>
      </c>
      <c r="AE1722">
        <v>2332</v>
      </c>
      <c r="AF1722" t="s">
        <v>5681</v>
      </c>
      <c r="AG1722" t="s">
        <v>15751</v>
      </c>
      <c r="AH1722" t="s">
        <v>1977</v>
      </c>
      <c r="AJ1722" t="s">
        <v>19084</v>
      </c>
    </row>
    <row r="1723" spans="1:36" x14ac:dyDescent="0.2">
      <c r="A1723" t="s">
        <v>2239</v>
      </c>
      <c r="B1723">
        <v>4.5871601104736301</v>
      </c>
      <c r="C1723">
        <v>-4.5871601104736301</v>
      </c>
      <c r="D1723">
        <v>-2.8763353824615501</v>
      </c>
      <c r="E1723" t="s">
        <v>30</v>
      </c>
      <c r="F1723">
        <v>3</v>
      </c>
      <c r="I1723">
        <v>1299</v>
      </c>
      <c r="J1723" t="s">
        <v>14701</v>
      </c>
      <c r="K1723" t="s">
        <v>46</v>
      </c>
      <c r="L1723">
        <v>0.999996</v>
      </c>
      <c r="M1723" s="2">
        <v>1.3742E-5</v>
      </c>
      <c r="N1723">
        <v>89.272000000000006</v>
      </c>
      <c r="O1723">
        <v>73.131</v>
      </c>
      <c r="P1723">
        <v>77.938999999999993</v>
      </c>
      <c r="Q1723">
        <v>0.54730999999999996</v>
      </c>
      <c r="R1723">
        <v>242860000</v>
      </c>
      <c r="S1723">
        <v>147</v>
      </c>
      <c r="T1723">
        <v>4.4788642494070503</v>
      </c>
      <c r="U1723">
        <v>3.0999999999999999E-3</v>
      </c>
      <c r="V1723">
        <v>24.040871620178201</v>
      </c>
      <c r="W1723">
        <v>19.825519561767599</v>
      </c>
      <c r="X1723">
        <v>21.6604614257813</v>
      </c>
      <c r="Y1723" t="s">
        <v>688</v>
      </c>
      <c r="Z1723">
        <v>147</v>
      </c>
      <c r="AA1723" t="s">
        <v>688</v>
      </c>
      <c r="AB1723" t="s">
        <v>688</v>
      </c>
      <c r="AC1723" t="s">
        <v>5714</v>
      </c>
      <c r="AD1723" t="s">
        <v>5715</v>
      </c>
      <c r="AE1723">
        <v>2345</v>
      </c>
      <c r="AF1723" t="s">
        <v>691</v>
      </c>
      <c r="AG1723" t="s">
        <v>15752</v>
      </c>
      <c r="AH1723" t="s">
        <v>1977</v>
      </c>
      <c r="AJ1723" t="s">
        <v>19085</v>
      </c>
    </row>
    <row r="1724" spans="1:36" x14ac:dyDescent="0.2">
      <c r="A1724" t="s">
        <v>2239</v>
      </c>
      <c r="B1724">
        <v>4.9188265800476101</v>
      </c>
      <c r="C1724">
        <v>-4.9188265800476101</v>
      </c>
      <c r="D1724">
        <v>-3.0866043567657502</v>
      </c>
      <c r="E1724" t="s">
        <v>30</v>
      </c>
      <c r="F1724">
        <v>3</v>
      </c>
      <c r="I1724">
        <v>1299</v>
      </c>
      <c r="J1724" t="s">
        <v>14701</v>
      </c>
      <c r="K1724" t="s">
        <v>46</v>
      </c>
      <c r="L1724">
        <v>0.99999300000000002</v>
      </c>
      <c r="M1724" s="2">
        <v>3.1337999999999997E-5</v>
      </c>
      <c r="N1724">
        <v>80.813000000000002</v>
      </c>
      <c r="O1724">
        <v>67.492999999999995</v>
      </c>
      <c r="P1724">
        <v>77.938999999999993</v>
      </c>
      <c r="Q1724">
        <v>0.54730999999999996</v>
      </c>
      <c r="R1724">
        <v>211050000</v>
      </c>
      <c r="S1724">
        <v>151</v>
      </c>
      <c r="T1724">
        <v>4.8031554593293597</v>
      </c>
      <c r="U1724">
        <v>3.4857142857142899E-3</v>
      </c>
      <c r="V1724">
        <v>24.040871620178201</v>
      </c>
      <c r="W1724">
        <v>19.386732101440401</v>
      </c>
      <c r="X1724">
        <v>21.399691581726099</v>
      </c>
      <c r="Y1724" t="s">
        <v>688</v>
      </c>
      <c r="Z1724">
        <v>151</v>
      </c>
      <c r="AA1724" t="s">
        <v>688</v>
      </c>
      <c r="AB1724" t="s">
        <v>688</v>
      </c>
      <c r="AC1724" t="s">
        <v>5717</v>
      </c>
      <c r="AD1724" t="s">
        <v>5715</v>
      </c>
      <c r="AE1724">
        <v>2346</v>
      </c>
      <c r="AF1724" t="s">
        <v>691</v>
      </c>
      <c r="AG1724" t="s">
        <v>15753</v>
      </c>
      <c r="AH1724" t="s">
        <v>1977</v>
      </c>
      <c r="AJ1724" t="s">
        <v>19085</v>
      </c>
    </row>
    <row r="1725" spans="1:36" x14ac:dyDescent="0.2">
      <c r="A1725" t="s">
        <v>89</v>
      </c>
      <c r="B1725">
        <v>-1.3578250408172601</v>
      </c>
      <c r="C1725">
        <v>0</v>
      </c>
      <c r="D1725">
        <v>1.3578250408172601</v>
      </c>
      <c r="E1725" t="s">
        <v>30</v>
      </c>
      <c r="F1725">
        <v>3</v>
      </c>
      <c r="I1725">
        <v>1306</v>
      </c>
      <c r="J1725" t="s">
        <v>14701</v>
      </c>
      <c r="K1725" t="s">
        <v>46</v>
      </c>
      <c r="L1725">
        <v>0.93573200000000001</v>
      </c>
      <c r="M1725" s="2">
        <v>6.6879399999999998E-22</v>
      </c>
      <c r="N1725">
        <v>105.14</v>
      </c>
      <c r="O1725">
        <v>94.433999999999997</v>
      </c>
      <c r="P1725">
        <v>105.14</v>
      </c>
      <c r="Q1725">
        <v>-0.78144000000000002</v>
      </c>
      <c r="R1725">
        <v>1986400000</v>
      </c>
      <c r="S1725">
        <v>267</v>
      </c>
      <c r="T1725">
        <v>1.33500323838296</v>
      </c>
      <c r="U1725">
        <v>4.7533418475947199E-2</v>
      </c>
      <c r="V1725">
        <v>22.080349922180201</v>
      </c>
      <c r="W1725">
        <v>24.2635612487793</v>
      </c>
      <c r="X1725">
        <v>25.248438835144</v>
      </c>
      <c r="Y1725" t="s">
        <v>5729</v>
      </c>
      <c r="Z1725" t="s">
        <v>3522</v>
      </c>
      <c r="AA1725" t="s">
        <v>5731</v>
      </c>
      <c r="AB1725" t="s">
        <v>5731</v>
      </c>
      <c r="AC1725" t="s">
        <v>5736</v>
      </c>
      <c r="AD1725" t="s">
        <v>5737</v>
      </c>
      <c r="AE1725">
        <v>2363</v>
      </c>
      <c r="AF1725" t="s">
        <v>5734</v>
      </c>
      <c r="AG1725" t="s">
        <v>15755</v>
      </c>
      <c r="AH1725" t="s">
        <v>1977</v>
      </c>
      <c r="AJ1725" t="s">
        <v>19086</v>
      </c>
    </row>
    <row r="1726" spans="1:36" x14ac:dyDescent="0.2">
      <c r="A1726" t="s">
        <v>653</v>
      </c>
      <c r="B1726">
        <v>-3.02298831939697</v>
      </c>
      <c r="C1726">
        <v>-3.15404200553894</v>
      </c>
      <c r="D1726">
        <v>3.15404200553894</v>
      </c>
      <c r="E1726" t="s">
        <v>30</v>
      </c>
      <c r="F1726">
        <v>3</v>
      </c>
      <c r="I1726">
        <v>1309</v>
      </c>
      <c r="J1726" t="s">
        <v>14701</v>
      </c>
      <c r="K1726" t="s">
        <v>46</v>
      </c>
      <c r="L1726">
        <v>0.99813499999999999</v>
      </c>
      <c r="M1726" s="2">
        <v>6.7692999999999996E-8</v>
      </c>
      <c r="N1726">
        <v>114.99</v>
      </c>
      <c r="O1726">
        <v>94.56</v>
      </c>
      <c r="P1726">
        <v>100.02</v>
      </c>
      <c r="Q1726">
        <v>1.3393999999999999</v>
      </c>
      <c r="R1726">
        <v>826620000</v>
      </c>
      <c r="S1726">
        <v>197</v>
      </c>
      <c r="T1726">
        <v>3.4284537696283</v>
      </c>
      <c r="U1726">
        <v>3.5958549222797902E-3</v>
      </c>
      <c r="V1726">
        <v>20.3864936828613</v>
      </c>
      <c r="W1726">
        <v>20.0294494628906</v>
      </c>
      <c r="X1726">
        <v>23.7795248031616</v>
      </c>
      <c r="Y1726" t="s">
        <v>5750</v>
      </c>
      <c r="Z1726">
        <v>197</v>
      </c>
      <c r="AA1726" t="s">
        <v>5750</v>
      </c>
      <c r="AB1726" t="s">
        <v>5750</v>
      </c>
      <c r="AC1726" t="s">
        <v>5751</v>
      </c>
      <c r="AD1726" t="s">
        <v>5752</v>
      </c>
      <c r="AE1726">
        <v>2372</v>
      </c>
      <c r="AF1726" t="s">
        <v>5753</v>
      </c>
      <c r="AG1726" t="s">
        <v>15758</v>
      </c>
      <c r="AH1726" t="s">
        <v>1977</v>
      </c>
      <c r="AJ1726" t="s">
        <v>19087</v>
      </c>
    </row>
    <row r="1727" spans="1:36" x14ac:dyDescent="0.2">
      <c r="A1727" t="s">
        <v>653</v>
      </c>
      <c r="B1727">
        <v>-2.2783663272857702</v>
      </c>
      <c r="C1727">
        <v>-2.4031794071197501</v>
      </c>
      <c r="D1727">
        <v>2.4031794071197501</v>
      </c>
      <c r="E1727" t="s">
        <v>30</v>
      </c>
      <c r="F1727">
        <v>3</v>
      </c>
      <c r="I1727">
        <v>1309</v>
      </c>
      <c r="J1727" t="s">
        <v>14701</v>
      </c>
      <c r="K1727" t="s">
        <v>46</v>
      </c>
      <c r="L1727">
        <v>0.99170899999999995</v>
      </c>
      <c r="M1727" s="2">
        <v>6.7692999999999996E-8</v>
      </c>
      <c r="N1727">
        <v>114.99</v>
      </c>
      <c r="O1727">
        <v>94.56</v>
      </c>
      <c r="P1727">
        <v>80.387</v>
      </c>
      <c r="Q1727">
        <v>-0.71669000000000005</v>
      </c>
      <c r="R1727">
        <v>422580000</v>
      </c>
      <c r="S1727">
        <v>199</v>
      </c>
      <c r="T1727">
        <v>2.64485839087402</v>
      </c>
      <c r="U1727">
        <v>6.8213017751479303E-3</v>
      </c>
      <c r="V1727">
        <v>20.060811042785598</v>
      </c>
      <c r="W1727">
        <v>20.0294494628906</v>
      </c>
      <c r="X1727">
        <v>23.126686096191399</v>
      </c>
      <c r="Y1727" t="s">
        <v>5750</v>
      </c>
      <c r="Z1727">
        <v>199</v>
      </c>
      <c r="AA1727" t="s">
        <v>5750</v>
      </c>
      <c r="AB1727" t="s">
        <v>5750</v>
      </c>
      <c r="AC1727" t="s">
        <v>15759</v>
      </c>
      <c r="AD1727" t="s">
        <v>5756</v>
      </c>
      <c r="AE1727">
        <v>2373</v>
      </c>
      <c r="AF1727" t="s">
        <v>5753</v>
      </c>
      <c r="AG1727" t="s">
        <v>15760</v>
      </c>
      <c r="AH1727" t="s">
        <v>1977</v>
      </c>
      <c r="AJ1727" t="s">
        <v>19067</v>
      </c>
    </row>
    <row r="1728" spans="1:36" x14ac:dyDescent="0.2">
      <c r="A1728" t="s">
        <v>2092</v>
      </c>
      <c r="B1728">
        <v>-4.42240333557129</v>
      </c>
      <c r="C1728">
        <v>-3.9062955379486102</v>
      </c>
      <c r="D1728">
        <v>4.42240333557129</v>
      </c>
      <c r="E1728" t="s">
        <v>30</v>
      </c>
      <c r="F1728">
        <v>3</v>
      </c>
      <c r="I1728">
        <v>1309</v>
      </c>
      <c r="J1728" t="s">
        <v>14701</v>
      </c>
      <c r="K1728" t="s">
        <v>46</v>
      </c>
      <c r="L1728">
        <v>0.92501100000000003</v>
      </c>
      <c r="M1728" s="2">
        <v>9.6230299999999999E-5</v>
      </c>
      <c r="N1728">
        <v>90.653999999999996</v>
      </c>
      <c r="O1728">
        <v>60.921999999999997</v>
      </c>
      <c r="P1728">
        <v>72.358999999999995</v>
      </c>
      <c r="Q1728">
        <v>1.2658</v>
      </c>
      <c r="R1728">
        <v>330730000</v>
      </c>
      <c r="S1728">
        <v>203</v>
      </c>
      <c r="T1728">
        <v>4.5699469323004296</v>
      </c>
      <c r="U1728">
        <v>3.3333333333333301E-3</v>
      </c>
      <c r="V1728">
        <v>19.924010276794402</v>
      </c>
      <c r="W1728">
        <v>20.589950561523398</v>
      </c>
      <c r="X1728">
        <v>25.9468803405762</v>
      </c>
      <c r="Y1728" t="s">
        <v>5750</v>
      </c>
      <c r="Z1728">
        <v>203</v>
      </c>
      <c r="AA1728" t="s">
        <v>5750</v>
      </c>
      <c r="AB1728" t="s">
        <v>5750</v>
      </c>
      <c r="AC1728" t="s">
        <v>15761</v>
      </c>
      <c r="AD1728" t="s">
        <v>15762</v>
      </c>
      <c r="AE1728">
        <v>2374</v>
      </c>
      <c r="AF1728" t="s">
        <v>5753</v>
      </c>
      <c r="AG1728" t="s">
        <v>15763</v>
      </c>
      <c r="AH1728">
        <v>3</v>
      </c>
      <c r="AJ1728" t="s">
        <v>19087</v>
      </c>
    </row>
    <row r="1729" spans="1:36" x14ac:dyDescent="0.2">
      <c r="A1729" t="s">
        <v>2092</v>
      </c>
      <c r="B1729">
        <v>-4.6102256774902299</v>
      </c>
      <c r="C1729">
        <v>-4.1655983924865696</v>
      </c>
      <c r="D1729">
        <v>4.6102256774902299</v>
      </c>
      <c r="E1729" t="s">
        <v>30</v>
      </c>
      <c r="F1729">
        <v>3</v>
      </c>
      <c r="I1729">
        <v>1309</v>
      </c>
      <c r="J1729" t="s">
        <v>14701</v>
      </c>
      <c r="K1729" t="s">
        <v>46</v>
      </c>
      <c r="L1729">
        <v>0.88247699999999996</v>
      </c>
      <c r="M1729" s="2">
        <v>6.7692999999999996E-8</v>
      </c>
      <c r="N1729">
        <v>114.99</v>
      </c>
      <c r="O1729">
        <v>94.56</v>
      </c>
      <c r="P1729">
        <v>80.387</v>
      </c>
      <c r="Q1729">
        <v>-0.71669000000000005</v>
      </c>
      <c r="R1729">
        <v>331010000</v>
      </c>
      <c r="S1729">
        <v>205</v>
      </c>
      <c r="T1729">
        <v>4.7878954791117403</v>
      </c>
      <c r="U1729">
        <v>3.6056338028169002E-3</v>
      </c>
      <c r="V1729">
        <v>19.940133094787601</v>
      </c>
      <c r="W1729">
        <v>20.0294494628906</v>
      </c>
      <c r="X1729">
        <v>23.1067667007446</v>
      </c>
      <c r="Y1729" t="s">
        <v>5750</v>
      </c>
      <c r="Z1729">
        <v>205</v>
      </c>
      <c r="AA1729" t="s">
        <v>5750</v>
      </c>
      <c r="AB1729" t="s">
        <v>5750</v>
      </c>
      <c r="AC1729" t="s">
        <v>5755</v>
      </c>
      <c r="AD1729" t="s">
        <v>5756</v>
      </c>
      <c r="AE1729">
        <v>2375</v>
      </c>
      <c r="AF1729" t="s">
        <v>5753</v>
      </c>
      <c r="AG1729" t="s">
        <v>15764</v>
      </c>
      <c r="AH1729" t="s">
        <v>1977</v>
      </c>
      <c r="AJ1729" t="s">
        <v>19067</v>
      </c>
    </row>
    <row r="1730" spans="1:36" x14ac:dyDescent="0.2">
      <c r="A1730" t="s">
        <v>653</v>
      </c>
      <c r="B1730">
        <v>-3.4987630844116202</v>
      </c>
      <c r="C1730">
        <v>-3.3015916347503702</v>
      </c>
      <c r="D1730">
        <v>3.4987630844116202</v>
      </c>
      <c r="E1730" t="s">
        <v>30</v>
      </c>
      <c r="F1730">
        <v>3</v>
      </c>
      <c r="I1730">
        <v>1309</v>
      </c>
      <c r="J1730" t="s">
        <v>14701</v>
      </c>
      <c r="K1730" t="s">
        <v>46</v>
      </c>
      <c r="L1730">
        <v>0.95357999999999998</v>
      </c>
      <c r="M1730">
        <v>1.52056E-4</v>
      </c>
      <c r="N1730">
        <v>87.287000000000006</v>
      </c>
      <c r="O1730">
        <v>70.888000000000005</v>
      </c>
      <c r="P1730">
        <v>70.41</v>
      </c>
      <c r="Q1730">
        <v>0.50861000000000001</v>
      </c>
      <c r="R1730">
        <v>397840000</v>
      </c>
      <c r="S1730">
        <v>206</v>
      </c>
      <c r="T1730">
        <v>3.7541527687403899</v>
      </c>
      <c r="U1730">
        <v>3.0185873605948002E-3</v>
      </c>
      <c r="V1730">
        <v>20.496320724487301</v>
      </c>
      <c r="W1730">
        <v>21.041456222534201</v>
      </c>
      <c r="X1730">
        <v>25.5209064483643</v>
      </c>
      <c r="Y1730" t="s">
        <v>5750</v>
      </c>
      <c r="Z1730">
        <v>206</v>
      </c>
      <c r="AA1730" t="s">
        <v>5750</v>
      </c>
      <c r="AB1730" t="s">
        <v>5750</v>
      </c>
      <c r="AC1730" t="s">
        <v>5758</v>
      </c>
      <c r="AD1730" t="s">
        <v>5759</v>
      </c>
      <c r="AE1730">
        <v>2376</v>
      </c>
      <c r="AF1730" t="s">
        <v>5753</v>
      </c>
      <c r="AG1730" t="s">
        <v>15765</v>
      </c>
      <c r="AH1730" t="s">
        <v>1977</v>
      </c>
      <c r="AJ1730" t="s">
        <v>19067</v>
      </c>
    </row>
    <row r="1731" spans="1:36" x14ac:dyDescent="0.2">
      <c r="A1731" t="s">
        <v>2092</v>
      </c>
      <c r="B1731">
        <v>-3.3686203956603999</v>
      </c>
      <c r="C1731">
        <v>-2.8524718284606898</v>
      </c>
      <c r="D1731">
        <v>3.3686203956603999</v>
      </c>
      <c r="E1731" t="s">
        <v>30</v>
      </c>
      <c r="F1731">
        <v>3</v>
      </c>
      <c r="I1731">
        <v>1323</v>
      </c>
      <c r="J1731" t="s">
        <v>14701</v>
      </c>
      <c r="K1731" t="s">
        <v>46</v>
      </c>
      <c r="L1731">
        <v>0.99999800000000005</v>
      </c>
      <c r="M1731" s="2">
        <v>7.4858900000000003E-8</v>
      </c>
      <c r="N1731">
        <v>112.57</v>
      </c>
      <c r="O1731">
        <v>98.149000000000001</v>
      </c>
      <c r="P1731">
        <v>77.391000000000005</v>
      </c>
      <c r="Q1731">
        <v>0.81059000000000003</v>
      </c>
      <c r="R1731">
        <v>547720000</v>
      </c>
      <c r="S1731">
        <v>126</v>
      </c>
      <c r="T1731">
        <v>3.4888453742752801</v>
      </c>
      <c r="U1731">
        <v>3.4835164835164802E-3</v>
      </c>
      <c r="V1731">
        <v>23.657764434814499</v>
      </c>
      <c r="W1731">
        <v>23.646913528442401</v>
      </c>
      <c r="X1731">
        <v>25.333580970764199</v>
      </c>
      <c r="Y1731" t="s">
        <v>5770</v>
      </c>
      <c r="Z1731" t="s">
        <v>5783</v>
      </c>
      <c r="AA1731" t="s">
        <v>5772</v>
      </c>
      <c r="AB1731" t="s">
        <v>5772</v>
      </c>
      <c r="AC1731" t="s">
        <v>5784</v>
      </c>
      <c r="AD1731" t="s">
        <v>5785</v>
      </c>
      <c r="AE1731">
        <v>2390</v>
      </c>
      <c r="AF1731" t="s">
        <v>5775</v>
      </c>
      <c r="AG1731" t="s">
        <v>15766</v>
      </c>
      <c r="AH1731" t="s">
        <v>1977</v>
      </c>
      <c r="AJ1731" t="s">
        <v>18326</v>
      </c>
    </row>
    <row r="1732" spans="1:36" x14ac:dyDescent="0.2">
      <c r="A1732" t="s">
        <v>2092</v>
      </c>
      <c r="B1732">
        <v>-3.5923550128936799</v>
      </c>
      <c r="C1732">
        <v>-3.0461859703064</v>
      </c>
      <c r="D1732">
        <v>3.5923550128936799</v>
      </c>
      <c r="E1732" t="s">
        <v>30</v>
      </c>
      <c r="F1732">
        <v>3</v>
      </c>
      <c r="I1732">
        <v>1323</v>
      </c>
      <c r="J1732" t="s">
        <v>14701</v>
      </c>
      <c r="K1732" t="s">
        <v>46</v>
      </c>
      <c r="L1732">
        <v>0.99999800000000005</v>
      </c>
      <c r="M1732" s="2">
        <v>3.4256799999999999E-14</v>
      </c>
      <c r="N1732">
        <v>163.09</v>
      </c>
      <c r="O1732">
        <v>145.22999999999999</v>
      </c>
      <c r="P1732">
        <v>79.694999999999993</v>
      </c>
      <c r="Q1732">
        <v>0.83348999999999995</v>
      </c>
      <c r="R1732">
        <v>448860000</v>
      </c>
      <c r="S1732">
        <v>127</v>
      </c>
      <c r="T1732">
        <v>3.7090319634570301</v>
      </c>
      <c r="U1732">
        <v>3.0388692579505299E-3</v>
      </c>
      <c r="V1732">
        <v>23.657764434814499</v>
      </c>
      <c r="W1732">
        <v>23.646913528442401</v>
      </c>
      <c r="X1732">
        <v>25.333580970764199</v>
      </c>
      <c r="Y1732" t="s">
        <v>5770</v>
      </c>
      <c r="Z1732" t="s">
        <v>5787</v>
      </c>
      <c r="AA1732" t="s">
        <v>5772</v>
      </c>
      <c r="AB1732" t="s">
        <v>5772</v>
      </c>
      <c r="AC1732" t="s">
        <v>5788</v>
      </c>
      <c r="AD1732" t="s">
        <v>5789</v>
      </c>
      <c r="AE1732">
        <v>2391</v>
      </c>
      <c r="AF1732" t="s">
        <v>5775</v>
      </c>
      <c r="AG1732" t="s">
        <v>15767</v>
      </c>
      <c r="AH1732" t="s">
        <v>1977</v>
      </c>
      <c r="AJ1732" t="s">
        <v>19088</v>
      </c>
    </row>
    <row r="1733" spans="1:36" x14ac:dyDescent="0.2">
      <c r="A1733" t="s">
        <v>2092</v>
      </c>
      <c r="B1733">
        <v>-3.3686203956603999</v>
      </c>
      <c r="C1733">
        <v>-2.8524718284606898</v>
      </c>
      <c r="D1733">
        <v>3.3686203956603999</v>
      </c>
      <c r="E1733" t="s">
        <v>30</v>
      </c>
      <c r="F1733">
        <v>2</v>
      </c>
      <c r="I1733">
        <v>1323</v>
      </c>
      <c r="J1733" t="s">
        <v>14701</v>
      </c>
      <c r="K1733" t="s">
        <v>46</v>
      </c>
      <c r="L1733">
        <v>0.99999700000000002</v>
      </c>
      <c r="M1733" s="2">
        <v>3.4256799999999999E-14</v>
      </c>
      <c r="N1733">
        <v>163.09</v>
      </c>
      <c r="O1733">
        <v>145.22999999999999</v>
      </c>
      <c r="P1733">
        <v>163.09</v>
      </c>
      <c r="Q1733">
        <v>-0.66632999999999998</v>
      </c>
      <c r="R1733">
        <v>618190000</v>
      </c>
      <c r="S1733">
        <v>132</v>
      </c>
      <c r="T1733">
        <v>3.4888453742752801</v>
      </c>
      <c r="U1733">
        <v>3.4931129476584001E-3</v>
      </c>
      <c r="V1733">
        <v>23.657764434814499</v>
      </c>
      <c r="W1733">
        <v>23.646913528442401</v>
      </c>
      <c r="X1733">
        <v>25.333580970764199</v>
      </c>
      <c r="Y1733" t="s">
        <v>5770</v>
      </c>
      <c r="Z1733" t="s">
        <v>5791</v>
      </c>
      <c r="AA1733" t="s">
        <v>5772</v>
      </c>
      <c r="AB1733" t="s">
        <v>5772</v>
      </c>
      <c r="AC1733" t="s">
        <v>5792</v>
      </c>
      <c r="AD1733" t="s">
        <v>5793</v>
      </c>
      <c r="AE1733">
        <v>2392</v>
      </c>
      <c r="AF1733" t="s">
        <v>5775</v>
      </c>
      <c r="AG1733" t="s">
        <v>15768</v>
      </c>
      <c r="AH1733" t="s">
        <v>1977</v>
      </c>
      <c r="AJ1733" t="s">
        <v>19089</v>
      </c>
    </row>
    <row r="1734" spans="1:36" x14ac:dyDescent="0.2">
      <c r="A1734" t="s">
        <v>2433</v>
      </c>
      <c r="B1734">
        <v>0</v>
      </c>
      <c r="C1734">
        <v>-2.0287494659423801</v>
      </c>
      <c r="D1734">
        <v>2.0287494659423801</v>
      </c>
      <c r="E1734" t="s">
        <v>30</v>
      </c>
      <c r="F1734">
        <v>3</v>
      </c>
      <c r="I1734">
        <v>1324</v>
      </c>
      <c r="J1734" t="s">
        <v>14701</v>
      </c>
      <c r="K1734" t="s">
        <v>46</v>
      </c>
      <c r="L1734">
        <v>0.99645799999999995</v>
      </c>
      <c r="M1734" s="2">
        <v>7.7984800000000006E-14</v>
      </c>
      <c r="N1734">
        <v>141</v>
      </c>
      <c r="O1734">
        <v>118.09</v>
      </c>
      <c r="P1734">
        <v>68.489999999999995</v>
      </c>
      <c r="Q1734">
        <v>0.65974999999999995</v>
      </c>
      <c r="R1734">
        <v>390580000</v>
      </c>
      <c r="S1734">
        <v>505</v>
      </c>
      <c r="T1734">
        <v>1.94079623630973</v>
      </c>
      <c r="U1734">
        <v>1.7384615384615401E-2</v>
      </c>
      <c r="V1734">
        <v>21.920742988586401</v>
      </c>
      <c r="W1734">
        <v>20.971338272094702</v>
      </c>
      <c r="X1734">
        <v>22.7699937820435</v>
      </c>
      <c r="Y1734" t="s">
        <v>5795</v>
      </c>
      <c r="Z1734">
        <v>505</v>
      </c>
      <c r="AA1734" t="s">
        <v>5795</v>
      </c>
      <c r="AB1734" t="s">
        <v>5795</v>
      </c>
      <c r="AC1734" t="s">
        <v>5800</v>
      </c>
      <c r="AD1734" t="s">
        <v>5801</v>
      </c>
      <c r="AE1734">
        <v>2397</v>
      </c>
      <c r="AF1734" t="s">
        <v>5798</v>
      </c>
      <c r="AG1734" t="s">
        <v>15772</v>
      </c>
      <c r="AH1734" t="s">
        <v>1977</v>
      </c>
      <c r="AJ1734" t="s">
        <v>18281</v>
      </c>
    </row>
    <row r="1735" spans="1:36" x14ac:dyDescent="0.2">
      <c r="A1735" t="s">
        <v>63</v>
      </c>
      <c r="B1735">
        <v>1.5815417766571001</v>
      </c>
      <c r="C1735">
        <v>0</v>
      </c>
      <c r="D1735">
        <v>-1.5815417766571001</v>
      </c>
      <c r="E1735" t="s">
        <v>30</v>
      </c>
      <c r="F1735">
        <v>4</v>
      </c>
      <c r="I1735">
        <v>1326</v>
      </c>
      <c r="J1735" t="s">
        <v>14701</v>
      </c>
      <c r="K1735" t="s">
        <v>46</v>
      </c>
      <c r="L1735">
        <v>0.99907299999999999</v>
      </c>
      <c r="M1735" s="2">
        <v>3.6978200000000003E-30</v>
      </c>
      <c r="N1735">
        <v>114.03</v>
      </c>
      <c r="O1735">
        <v>105.75</v>
      </c>
      <c r="P1735">
        <v>103.37</v>
      </c>
      <c r="Q1735">
        <v>-0.70989000000000002</v>
      </c>
      <c r="R1735">
        <v>2626200000</v>
      </c>
      <c r="S1735">
        <v>969</v>
      </c>
      <c r="T1735">
        <v>1.66069158652424</v>
      </c>
      <c r="U1735">
        <v>2.69250535331906E-2</v>
      </c>
      <c r="V1735">
        <v>28.3901176452637</v>
      </c>
      <c r="W1735">
        <v>26.507108688354499</v>
      </c>
      <c r="X1735">
        <v>25.9666557312012</v>
      </c>
      <c r="Y1735" t="s">
        <v>5803</v>
      </c>
      <c r="Z1735">
        <v>969</v>
      </c>
      <c r="AA1735" t="s">
        <v>5803</v>
      </c>
      <c r="AB1735" t="s">
        <v>5803</v>
      </c>
      <c r="AC1735" t="s">
        <v>5804</v>
      </c>
      <c r="AD1735" t="s">
        <v>5805</v>
      </c>
      <c r="AE1735">
        <v>2400</v>
      </c>
      <c r="AF1735" t="s">
        <v>5806</v>
      </c>
      <c r="AG1735" t="s">
        <v>15773</v>
      </c>
      <c r="AH1735" t="s">
        <v>1977</v>
      </c>
      <c r="AJ1735" t="s">
        <v>18421</v>
      </c>
    </row>
    <row r="1736" spans="1:36" x14ac:dyDescent="0.2">
      <c r="A1736" t="s">
        <v>63</v>
      </c>
      <c r="B1736">
        <v>1.5815417766571001</v>
      </c>
      <c r="C1736">
        <v>0</v>
      </c>
      <c r="D1736">
        <v>-1.5815417766571001</v>
      </c>
      <c r="E1736" t="s">
        <v>30</v>
      </c>
      <c r="F1736">
        <v>4</v>
      </c>
      <c r="I1736">
        <v>1326</v>
      </c>
      <c r="J1736" t="s">
        <v>14701</v>
      </c>
      <c r="K1736" t="s">
        <v>46</v>
      </c>
      <c r="L1736">
        <v>0.99923499999999998</v>
      </c>
      <c r="M1736" s="2">
        <v>3.6978200000000003E-30</v>
      </c>
      <c r="N1736">
        <v>110.43</v>
      </c>
      <c r="O1736">
        <v>108.85</v>
      </c>
      <c r="P1736">
        <v>103.37</v>
      </c>
      <c r="Q1736">
        <v>-0.70989000000000002</v>
      </c>
      <c r="R1736">
        <v>2484800000</v>
      </c>
      <c r="S1736">
        <v>971</v>
      </c>
      <c r="T1736">
        <v>1.66069158652424</v>
      </c>
      <c r="U1736">
        <v>2.6896256684492002E-2</v>
      </c>
      <c r="V1736">
        <v>28.3901176452637</v>
      </c>
      <c r="W1736">
        <v>26.507108688354499</v>
      </c>
      <c r="X1736">
        <v>25.9666557312012</v>
      </c>
      <c r="Y1736" t="s">
        <v>5803</v>
      </c>
      <c r="Z1736">
        <v>971</v>
      </c>
      <c r="AA1736" t="s">
        <v>5803</v>
      </c>
      <c r="AB1736" t="s">
        <v>5803</v>
      </c>
      <c r="AC1736" t="s">
        <v>5808</v>
      </c>
      <c r="AD1736" t="s">
        <v>5805</v>
      </c>
      <c r="AE1736">
        <v>2401</v>
      </c>
      <c r="AF1736" t="s">
        <v>5806</v>
      </c>
      <c r="AG1736" t="s">
        <v>15774</v>
      </c>
      <c r="AH1736" t="s">
        <v>1977</v>
      </c>
      <c r="AJ1736" t="s">
        <v>18421</v>
      </c>
    </row>
    <row r="1737" spans="1:36" x14ac:dyDescent="0.2">
      <c r="A1737" t="s">
        <v>63</v>
      </c>
      <c r="B1737">
        <v>1.5815417766571001</v>
      </c>
      <c r="C1737">
        <v>0</v>
      </c>
      <c r="D1737">
        <v>-1.5815417766571001</v>
      </c>
      <c r="E1737" t="s">
        <v>30</v>
      </c>
      <c r="F1737">
        <v>3</v>
      </c>
      <c r="I1737">
        <v>1326</v>
      </c>
      <c r="J1737" t="s">
        <v>14701</v>
      </c>
      <c r="K1737" t="s">
        <v>46</v>
      </c>
      <c r="L1737">
        <v>0.99999899999999997</v>
      </c>
      <c r="M1737" s="2">
        <v>2.2713999999999999E-29</v>
      </c>
      <c r="N1737">
        <v>114.03</v>
      </c>
      <c r="O1737">
        <v>105.75</v>
      </c>
      <c r="P1737">
        <v>114.03</v>
      </c>
      <c r="Q1737">
        <v>0.18060000000000001</v>
      </c>
      <c r="R1737">
        <v>2466200000</v>
      </c>
      <c r="S1737">
        <v>985</v>
      </c>
      <c r="T1737">
        <v>1.66069158652424</v>
      </c>
      <c r="U1737">
        <v>2.6910647405029402E-2</v>
      </c>
      <c r="V1737">
        <v>28.3901176452637</v>
      </c>
      <c r="W1737">
        <v>26.507108688354499</v>
      </c>
      <c r="X1737">
        <v>25.9666557312012</v>
      </c>
      <c r="Y1737" t="s">
        <v>5803</v>
      </c>
      <c r="Z1737">
        <v>985</v>
      </c>
      <c r="AA1737" t="s">
        <v>5803</v>
      </c>
      <c r="AB1737" t="s">
        <v>5803</v>
      </c>
      <c r="AC1737" t="s">
        <v>5810</v>
      </c>
      <c r="AD1737" t="s">
        <v>5811</v>
      </c>
      <c r="AE1737">
        <v>2402</v>
      </c>
      <c r="AF1737" t="s">
        <v>5806</v>
      </c>
      <c r="AG1737" t="s">
        <v>15775</v>
      </c>
      <c r="AH1737" t="s">
        <v>1977</v>
      </c>
      <c r="AJ1737" t="s">
        <v>19090</v>
      </c>
    </row>
    <row r="1738" spans="1:36" x14ac:dyDescent="0.2">
      <c r="A1738" t="s">
        <v>2433</v>
      </c>
      <c r="B1738">
        <v>0</v>
      </c>
      <c r="C1738">
        <v>-1.6531022787094101</v>
      </c>
      <c r="D1738">
        <v>1.6531022787094101</v>
      </c>
      <c r="E1738" t="s">
        <v>30</v>
      </c>
      <c r="F1738">
        <v>3</v>
      </c>
      <c r="I1738">
        <v>1332</v>
      </c>
      <c r="J1738" t="s">
        <v>14701</v>
      </c>
      <c r="K1738" t="s">
        <v>46</v>
      </c>
      <c r="L1738">
        <v>0.99459699999999995</v>
      </c>
      <c r="M1738" s="2">
        <v>3.4430500000000002E-5</v>
      </c>
      <c r="N1738">
        <v>53.073</v>
      </c>
      <c r="O1738">
        <v>45.88</v>
      </c>
      <c r="P1738">
        <v>53.073</v>
      </c>
      <c r="Q1738">
        <v>-1.18</v>
      </c>
      <c r="R1738">
        <v>67949000</v>
      </c>
      <c r="S1738">
        <v>99</v>
      </c>
      <c r="T1738">
        <v>1.5796072775713299</v>
      </c>
      <c r="U1738">
        <v>3.0903225806451599E-2</v>
      </c>
      <c r="V1738">
        <v>22.1194362640381</v>
      </c>
      <c r="W1738">
        <v>19.823499679565401</v>
      </c>
      <c r="X1738">
        <v>23.252729415893601</v>
      </c>
      <c r="Y1738" t="s">
        <v>15776</v>
      </c>
      <c r="Z1738" t="s">
        <v>4109</v>
      </c>
      <c r="AA1738" t="s">
        <v>15777</v>
      </c>
      <c r="AB1738" t="s">
        <v>15777</v>
      </c>
      <c r="AC1738" t="s">
        <v>15778</v>
      </c>
      <c r="AD1738" t="s">
        <v>15779</v>
      </c>
      <c r="AE1738">
        <v>2414</v>
      </c>
      <c r="AF1738" t="s">
        <v>15780</v>
      </c>
      <c r="AG1738" t="s">
        <v>15781</v>
      </c>
      <c r="AH1738">
        <v>3</v>
      </c>
      <c r="AJ1738" t="s">
        <v>19091</v>
      </c>
    </row>
    <row r="1739" spans="1:36" x14ac:dyDescent="0.2">
      <c r="A1739" t="s">
        <v>221</v>
      </c>
      <c r="B1739">
        <v>2.3172421455383301</v>
      </c>
      <c r="C1739">
        <v>-2.3172421455383301</v>
      </c>
      <c r="D1739">
        <v>1.50064969062805</v>
      </c>
      <c r="E1739" t="s">
        <v>30</v>
      </c>
      <c r="F1739">
        <v>4</v>
      </c>
      <c r="I1739">
        <v>1363</v>
      </c>
      <c r="J1739" t="s">
        <v>14701</v>
      </c>
      <c r="K1739" t="s">
        <v>46</v>
      </c>
      <c r="L1739">
        <v>0.76092800000000005</v>
      </c>
      <c r="M1739" s="2">
        <v>1.1576899999999999E-16</v>
      </c>
      <c r="N1739">
        <v>106.43</v>
      </c>
      <c r="O1739">
        <v>100.75</v>
      </c>
      <c r="P1739">
        <v>106.43</v>
      </c>
      <c r="Q1739">
        <v>0.95155999999999996</v>
      </c>
      <c r="R1739">
        <v>82697000</v>
      </c>
      <c r="S1739">
        <v>614</v>
      </c>
      <c r="T1739">
        <v>2.2402801662950802</v>
      </c>
      <c r="U1739">
        <v>1.1508417508417501E-2</v>
      </c>
      <c r="V1739">
        <v>23.488246917724599</v>
      </c>
      <c r="W1739">
        <v>20.413459777831999</v>
      </c>
      <c r="X1739">
        <v>22.225080490112301</v>
      </c>
      <c r="Y1739" t="s">
        <v>15796</v>
      </c>
      <c r="Z1739">
        <v>614</v>
      </c>
      <c r="AA1739" t="s">
        <v>15796</v>
      </c>
      <c r="AB1739" t="s">
        <v>15796</v>
      </c>
      <c r="AC1739" t="s">
        <v>15797</v>
      </c>
      <c r="AD1739" t="s">
        <v>15798</v>
      </c>
      <c r="AE1739">
        <v>2473</v>
      </c>
      <c r="AF1739" t="s">
        <v>15799</v>
      </c>
      <c r="AG1739" t="s">
        <v>15800</v>
      </c>
      <c r="AH1739">
        <v>3</v>
      </c>
      <c r="AJ1739" t="s">
        <v>19092</v>
      </c>
    </row>
    <row r="1740" spans="1:36" x14ac:dyDescent="0.2">
      <c r="A1740" t="s">
        <v>63</v>
      </c>
      <c r="B1740">
        <v>1.4093110561370801</v>
      </c>
      <c r="C1740">
        <v>0</v>
      </c>
      <c r="D1740">
        <v>-1.4093110561370801</v>
      </c>
      <c r="E1740" t="s">
        <v>30</v>
      </c>
      <c r="F1740">
        <v>4</v>
      </c>
      <c r="I1740">
        <v>1379</v>
      </c>
      <c r="J1740" t="s">
        <v>14701</v>
      </c>
      <c r="K1740" t="s">
        <v>46</v>
      </c>
      <c r="L1740">
        <v>1</v>
      </c>
      <c r="M1740" s="2">
        <v>2.3944999999999999E-45</v>
      </c>
      <c r="N1740">
        <v>167.05</v>
      </c>
      <c r="O1740">
        <v>149.71</v>
      </c>
      <c r="P1740">
        <v>134.97999999999999</v>
      </c>
      <c r="Q1740">
        <v>0.30464999999999998</v>
      </c>
      <c r="R1740">
        <v>637930000</v>
      </c>
      <c r="S1740">
        <v>282</v>
      </c>
      <c r="T1740">
        <v>1.46803830761231</v>
      </c>
      <c r="U1740">
        <v>3.7304145319049797E-2</v>
      </c>
      <c r="V1740">
        <v>23.851575851440401</v>
      </c>
      <c r="W1740">
        <v>22.0681858062744</v>
      </c>
      <c r="X1740">
        <v>21.1158561706543</v>
      </c>
      <c r="Y1740" t="s">
        <v>5956</v>
      </c>
      <c r="Z1740" t="s">
        <v>5957</v>
      </c>
      <c r="AA1740" t="s">
        <v>5958</v>
      </c>
      <c r="AB1740" t="s">
        <v>5958</v>
      </c>
      <c r="AC1740" t="s">
        <v>5959</v>
      </c>
      <c r="AD1740" t="s">
        <v>5960</v>
      </c>
      <c r="AE1740">
        <v>2492</v>
      </c>
      <c r="AF1740" t="s">
        <v>5961</v>
      </c>
      <c r="AG1740" t="s">
        <v>15801</v>
      </c>
      <c r="AH1740" t="s">
        <v>1977</v>
      </c>
      <c r="AJ1740" t="s">
        <v>18433</v>
      </c>
    </row>
    <row r="1741" spans="1:36" x14ac:dyDescent="0.2">
      <c r="A1741" t="s">
        <v>2092</v>
      </c>
      <c r="B1741">
        <v>-3.2203664779663099</v>
      </c>
      <c r="C1741">
        <v>-2.5557713508606001</v>
      </c>
      <c r="D1741">
        <v>3.2203664779663099</v>
      </c>
      <c r="E1741" t="s">
        <v>30</v>
      </c>
      <c r="F1741">
        <v>2</v>
      </c>
      <c r="I1741">
        <v>1383</v>
      </c>
      <c r="J1741" t="s">
        <v>14701</v>
      </c>
      <c r="K1741" t="s">
        <v>46</v>
      </c>
      <c r="L1741">
        <v>1</v>
      </c>
      <c r="M1741" s="2">
        <v>3.1546899999999999E-10</v>
      </c>
      <c r="N1741">
        <v>131.25</v>
      </c>
      <c r="O1741">
        <v>99.373000000000005</v>
      </c>
      <c r="P1741">
        <v>131.25</v>
      </c>
      <c r="Q1741">
        <v>-0.66527999999999998</v>
      </c>
      <c r="R1741">
        <v>1539200000</v>
      </c>
      <c r="S1741">
        <v>206</v>
      </c>
      <c r="T1741">
        <v>3.2846959834844802</v>
      </c>
      <c r="U1741">
        <v>4.0090909090909101E-3</v>
      </c>
      <c r="V1741">
        <v>21.302200317382798</v>
      </c>
      <c r="W1741">
        <v>22.762189865112301</v>
      </c>
      <c r="X1741">
        <v>26.5018310546875</v>
      </c>
      <c r="Y1741" t="s">
        <v>5999</v>
      </c>
      <c r="Z1741" t="s">
        <v>6012</v>
      </c>
      <c r="AA1741" t="s">
        <v>6001</v>
      </c>
      <c r="AB1741" t="s">
        <v>6001</v>
      </c>
      <c r="AC1741" t="s">
        <v>6013</v>
      </c>
      <c r="AD1741" t="s">
        <v>6014</v>
      </c>
      <c r="AE1741">
        <v>2514</v>
      </c>
      <c r="AF1741" t="s">
        <v>6004</v>
      </c>
      <c r="AG1741" t="s">
        <v>15806</v>
      </c>
      <c r="AH1741" t="s">
        <v>1977</v>
      </c>
      <c r="AJ1741" t="s">
        <v>19093</v>
      </c>
    </row>
    <row r="1742" spans="1:36" x14ac:dyDescent="0.2">
      <c r="A1742" t="s">
        <v>2092</v>
      </c>
      <c r="B1742">
        <v>-3.13499784469604</v>
      </c>
      <c r="C1742">
        <v>-2.2269458770752002</v>
      </c>
      <c r="D1742">
        <v>3.13499784469604</v>
      </c>
      <c r="E1742" t="s">
        <v>30</v>
      </c>
      <c r="F1742">
        <v>2</v>
      </c>
      <c r="I1742">
        <v>1383</v>
      </c>
      <c r="J1742" t="s">
        <v>14701</v>
      </c>
      <c r="K1742" t="s">
        <v>46</v>
      </c>
      <c r="L1742">
        <v>0.93483499999999997</v>
      </c>
      <c r="M1742" s="2">
        <v>6.3230899999999998E-5</v>
      </c>
      <c r="N1742">
        <v>101.53</v>
      </c>
      <c r="O1742">
        <v>85.221000000000004</v>
      </c>
      <c r="P1742">
        <v>84.62</v>
      </c>
      <c r="Q1742">
        <v>-2.3290999999999999</v>
      </c>
      <c r="R1742">
        <v>813250000</v>
      </c>
      <c r="S1742">
        <v>211</v>
      </c>
      <c r="T1742">
        <v>3.12747634934767</v>
      </c>
      <c r="U1742">
        <v>4.4805914972273599E-3</v>
      </c>
      <c r="V1742">
        <v>20.9579467773438</v>
      </c>
      <c r="W1742">
        <v>22.762189865112301</v>
      </c>
      <c r="X1742">
        <v>26.5018310546875</v>
      </c>
      <c r="Y1742" t="s">
        <v>5999</v>
      </c>
      <c r="Z1742" t="s">
        <v>15807</v>
      </c>
      <c r="AA1742" t="s">
        <v>6001</v>
      </c>
      <c r="AB1742" t="s">
        <v>6001</v>
      </c>
      <c r="AC1742" t="s">
        <v>15808</v>
      </c>
      <c r="AD1742" t="s">
        <v>15809</v>
      </c>
      <c r="AE1742">
        <v>2515</v>
      </c>
      <c r="AF1742" t="s">
        <v>6004</v>
      </c>
      <c r="AG1742" t="s">
        <v>15810</v>
      </c>
      <c r="AH1742">
        <v>3</v>
      </c>
      <c r="AJ1742" t="s">
        <v>19093</v>
      </c>
    </row>
    <row r="1743" spans="1:36" x14ac:dyDescent="0.2">
      <c r="A1743" t="s">
        <v>2092</v>
      </c>
      <c r="B1743">
        <v>-2.3070452213287398</v>
      </c>
      <c r="C1743">
        <v>-2.0492300987243701</v>
      </c>
      <c r="D1743">
        <v>2.3070452213287398</v>
      </c>
      <c r="E1743" t="s">
        <v>30</v>
      </c>
      <c r="F1743">
        <v>2</v>
      </c>
      <c r="I1743">
        <v>1383</v>
      </c>
      <c r="J1743" t="s">
        <v>14701</v>
      </c>
      <c r="K1743" t="s">
        <v>46</v>
      </c>
      <c r="L1743">
        <v>0.99446900000000005</v>
      </c>
      <c r="M1743" s="2">
        <v>3.1546899999999999E-10</v>
      </c>
      <c r="N1743">
        <v>131.25</v>
      </c>
      <c r="O1743">
        <v>99.373000000000005</v>
      </c>
      <c r="P1743">
        <v>112.16</v>
      </c>
      <c r="Q1743">
        <v>0.97736999999999996</v>
      </c>
      <c r="R1743">
        <v>1448000000</v>
      </c>
      <c r="S1743">
        <v>216</v>
      </c>
      <c r="T1743">
        <v>2.48078529272138</v>
      </c>
      <c r="U1743">
        <v>8.2176591375770006E-3</v>
      </c>
      <c r="V1743">
        <v>21.504862785339402</v>
      </c>
      <c r="W1743">
        <v>22.762189865112301</v>
      </c>
      <c r="X1743">
        <v>26.199541091918899</v>
      </c>
      <c r="Y1743" t="s">
        <v>5999</v>
      </c>
      <c r="Z1743" t="s">
        <v>6016</v>
      </c>
      <c r="AA1743" t="s">
        <v>6001</v>
      </c>
      <c r="AB1743" t="s">
        <v>6001</v>
      </c>
      <c r="AC1743" t="s">
        <v>6017</v>
      </c>
      <c r="AD1743" t="s">
        <v>6018</v>
      </c>
      <c r="AE1743">
        <v>2517</v>
      </c>
      <c r="AF1743" t="s">
        <v>6004</v>
      </c>
      <c r="AG1743" t="s">
        <v>15811</v>
      </c>
      <c r="AH1743" t="s">
        <v>1977</v>
      </c>
      <c r="AJ1743" t="s">
        <v>19093</v>
      </c>
    </row>
    <row r="1744" spans="1:36" x14ac:dyDescent="0.2">
      <c r="A1744" t="s">
        <v>2433</v>
      </c>
      <c r="B1744">
        <v>0</v>
      </c>
      <c r="C1744">
        <v>-1.49828505516052</v>
      </c>
      <c r="D1744">
        <v>1.49828505516052</v>
      </c>
      <c r="E1744" t="s">
        <v>30</v>
      </c>
      <c r="F1744">
        <v>3</v>
      </c>
      <c r="I1744">
        <v>1383</v>
      </c>
      <c r="J1744" t="s">
        <v>14701</v>
      </c>
      <c r="K1744" t="s">
        <v>46</v>
      </c>
      <c r="L1744">
        <v>0.93467199999999995</v>
      </c>
      <c r="M1744">
        <v>8.1085300000000005E-4</v>
      </c>
      <c r="N1744">
        <v>63.302</v>
      </c>
      <c r="O1744">
        <v>53.552999999999997</v>
      </c>
      <c r="P1744">
        <v>58.692999999999998</v>
      </c>
      <c r="Q1744">
        <v>-0.21323</v>
      </c>
      <c r="R1744">
        <v>1861200000</v>
      </c>
      <c r="S1744">
        <v>504</v>
      </c>
      <c r="T1744">
        <v>1.4124800807711</v>
      </c>
      <c r="U1744">
        <v>4.1114783385439897E-2</v>
      </c>
      <c r="V1744">
        <v>26.6652946472168</v>
      </c>
      <c r="W1744">
        <v>23.787757873535199</v>
      </c>
      <c r="X1744">
        <v>28.0419149398804</v>
      </c>
      <c r="Y1744" t="s">
        <v>5999</v>
      </c>
      <c r="Z1744" t="s">
        <v>15814</v>
      </c>
      <c r="AA1744" t="s">
        <v>6001</v>
      </c>
      <c r="AB1744" t="s">
        <v>6001</v>
      </c>
      <c r="AC1744" t="s">
        <v>15815</v>
      </c>
      <c r="AD1744" t="s">
        <v>15816</v>
      </c>
      <c r="AE1744">
        <v>2521</v>
      </c>
      <c r="AF1744" t="s">
        <v>6004</v>
      </c>
      <c r="AG1744" t="s">
        <v>15817</v>
      </c>
      <c r="AH1744">
        <v>3</v>
      </c>
      <c r="AJ1744" t="s">
        <v>19094</v>
      </c>
    </row>
    <row r="1745" spans="1:36" x14ac:dyDescent="0.2">
      <c r="A1745" t="s">
        <v>89</v>
      </c>
      <c r="B1745">
        <v>-2.0460691452026398</v>
      </c>
      <c r="C1745">
        <v>0</v>
      </c>
      <c r="D1745">
        <v>2.0460691452026398</v>
      </c>
      <c r="E1745" t="s">
        <v>30</v>
      </c>
      <c r="F1745">
        <v>2</v>
      </c>
      <c r="I1745">
        <v>1383</v>
      </c>
      <c r="J1745" t="s">
        <v>14701</v>
      </c>
      <c r="K1745" t="s">
        <v>46</v>
      </c>
      <c r="L1745">
        <v>0.99995400000000001</v>
      </c>
      <c r="M1745" s="2">
        <v>1.0128299999999999E-5</v>
      </c>
      <c r="N1745">
        <v>93.683999999999997</v>
      </c>
      <c r="O1745">
        <v>77.545000000000002</v>
      </c>
      <c r="P1745">
        <v>93.683999999999997</v>
      </c>
      <c r="Q1745">
        <v>-0.45755000000000001</v>
      </c>
      <c r="R1745">
        <v>12603000</v>
      </c>
      <c r="S1745">
        <v>643</v>
      </c>
      <c r="T1745">
        <v>1.9853530346213599</v>
      </c>
      <c r="U1745">
        <v>1.60109514031485E-2</v>
      </c>
      <c r="V1745">
        <v>20.075532913208001</v>
      </c>
      <c r="W1745">
        <v>20.1929607391357</v>
      </c>
      <c r="X1745">
        <v>21.796261787414601</v>
      </c>
      <c r="Y1745" t="s">
        <v>5999</v>
      </c>
      <c r="Z1745" t="s">
        <v>15818</v>
      </c>
      <c r="AA1745" t="s">
        <v>6001</v>
      </c>
      <c r="AB1745" t="s">
        <v>6001</v>
      </c>
      <c r="AC1745" t="s">
        <v>15819</v>
      </c>
      <c r="AD1745" t="s">
        <v>15820</v>
      </c>
      <c r="AE1745">
        <v>2527</v>
      </c>
      <c r="AF1745" t="s">
        <v>6004</v>
      </c>
      <c r="AG1745" t="s">
        <v>15821</v>
      </c>
      <c r="AH1745">
        <v>3</v>
      </c>
      <c r="AJ1745" t="s">
        <v>19095</v>
      </c>
    </row>
    <row r="1746" spans="1:36" x14ac:dyDescent="0.2">
      <c r="A1746" t="s">
        <v>653</v>
      </c>
      <c r="B1746">
        <v>-1.9701741933822601</v>
      </c>
      <c r="C1746">
        <v>-2.1152305603027299</v>
      </c>
      <c r="D1746">
        <v>2.1152305603027299</v>
      </c>
      <c r="E1746" t="s">
        <v>30</v>
      </c>
      <c r="F1746">
        <v>2</v>
      </c>
      <c r="I1746">
        <v>1383</v>
      </c>
      <c r="J1746" t="s">
        <v>14701</v>
      </c>
      <c r="K1746" t="s">
        <v>46</v>
      </c>
      <c r="L1746">
        <v>0.99994400000000006</v>
      </c>
      <c r="M1746" s="2">
        <v>1.0128299999999999E-5</v>
      </c>
      <c r="N1746">
        <v>93.683999999999997</v>
      </c>
      <c r="O1746">
        <v>77.545000000000002</v>
      </c>
      <c r="P1746">
        <v>93.683999999999997</v>
      </c>
      <c r="Q1746">
        <v>-0.45755000000000001</v>
      </c>
      <c r="R1746">
        <v>12603000</v>
      </c>
      <c r="S1746">
        <v>648</v>
      </c>
      <c r="T1746">
        <v>2.3285707293652198</v>
      </c>
      <c r="U1746">
        <v>1.01552346570397E-2</v>
      </c>
      <c r="V1746">
        <v>20.330053329467798</v>
      </c>
      <c r="W1746">
        <v>19.4627685546875</v>
      </c>
      <c r="X1746">
        <v>22.038962364196799</v>
      </c>
      <c r="Y1746" t="s">
        <v>5999</v>
      </c>
      <c r="Z1746" t="s">
        <v>15822</v>
      </c>
      <c r="AA1746" t="s">
        <v>6001</v>
      </c>
      <c r="AB1746" t="s">
        <v>6001</v>
      </c>
      <c r="AC1746" t="s">
        <v>15823</v>
      </c>
      <c r="AD1746" t="s">
        <v>15820</v>
      </c>
      <c r="AE1746">
        <v>2528</v>
      </c>
      <c r="AF1746" t="s">
        <v>6004</v>
      </c>
      <c r="AG1746" t="s">
        <v>15824</v>
      </c>
      <c r="AH1746">
        <v>3</v>
      </c>
      <c r="AJ1746" t="s">
        <v>19095</v>
      </c>
    </row>
    <row r="1747" spans="1:36" x14ac:dyDescent="0.2">
      <c r="A1747" t="s">
        <v>2092</v>
      </c>
      <c r="B1747">
        <v>-2.0536456108093302</v>
      </c>
      <c r="C1747">
        <v>-1.4130510091781601</v>
      </c>
      <c r="D1747">
        <v>2.0536456108093302</v>
      </c>
      <c r="E1747" t="s">
        <v>30</v>
      </c>
      <c r="F1747">
        <v>2</v>
      </c>
      <c r="I1747">
        <v>1383</v>
      </c>
      <c r="J1747" t="s">
        <v>14701</v>
      </c>
      <c r="K1747" t="s">
        <v>46</v>
      </c>
      <c r="L1747">
        <v>0.89081399999999999</v>
      </c>
      <c r="M1747" s="2">
        <v>1.0128299999999999E-5</v>
      </c>
      <c r="N1747">
        <v>93.683999999999997</v>
      </c>
      <c r="O1747">
        <v>77.545000000000002</v>
      </c>
      <c r="P1747">
        <v>93.683999999999997</v>
      </c>
      <c r="Q1747">
        <v>-0.45755000000000001</v>
      </c>
      <c r="R1747">
        <v>12603000</v>
      </c>
      <c r="S1747">
        <v>651</v>
      </c>
      <c r="T1747">
        <v>2.06637130797901</v>
      </c>
      <c r="U1747">
        <v>1.4254385964912301E-2</v>
      </c>
      <c r="V1747">
        <v>19.937539100647001</v>
      </c>
      <c r="W1747">
        <v>20.414300918579102</v>
      </c>
      <c r="X1747">
        <v>21.796261787414601</v>
      </c>
      <c r="Y1747" t="s">
        <v>5999</v>
      </c>
      <c r="Z1747" t="s">
        <v>15825</v>
      </c>
      <c r="AA1747" t="s">
        <v>6001</v>
      </c>
      <c r="AB1747" t="s">
        <v>6001</v>
      </c>
      <c r="AC1747" t="s">
        <v>15826</v>
      </c>
      <c r="AD1747" t="s">
        <v>15820</v>
      </c>
      <c r="AE1747">
        <v>2529</v>
      </c>
      <c r="AF1747" t="s">
        <v>6004</v>
      </c>
      <c r="AG1747" t="s">
        <v>15827</v>
      </c>
      <c r="AH1747">
        <v>3</v>
      </c>
      <c r="AJ1747" t="s">
        <v>19095</v>
      </c>
    </row>
    <row r="1748" spans="1:36" x14ac:dyDescent="0.2">
      <c r="A1748" t="s">
        <v>2433</v>
      </c>
      <c r="B1748">
        <v>0</v>
      </c>
      <c r="C1748">
        <v>-1.4792499542236299</v>
      </c>
      <c r="D1748">
        <v>1.4792499542236299</v>
      </c>
      <c r="E1748" t="s">
        <v>30</v>
      </c>
      <c r="F1748">
        <v>2</v>
      </c>
      <c r="I1748">
        <v>1412</v>
      </c>
      <c r="J1748" t="s">
        <v>14701</v>
      </c>
      <c r="K1748" t="s">
        <v>46</v>
      </c>
      <c r="L1748">
        <v>0.99751999999999996</v>
      </c>
      <c r="M1748" s="2">
        <v>1.9662600000000002E-9</v>
      </c>
      <c r="N1748">
        <v>91.275999999999996</v>
      </c>
      <c r="O1748">
        <v>73.474999999999994</v>
      </c>
      <c r="P1748">
        <v>91.275999999999996</v>
      </c>
      <c r="Q1748">
        <v>0.16095999999999999</v>
      </c>
      <c r="R1748">
        <v>5147000000</v>
      </c>
      <c r="S1748">
        <v>138</v>
      </c>
      <c r="T1748">
        <v>1.3958140819490299</v>
      </c>
      <c r="U1748">
        <v>4.2446704997788597E-2</v>
      </c>
      <c r="V1748">
        <v>26.467931747436499</v>
      </c>
      <c r="W1748">
        <v>24.195203781127901</v>
      </c>
      <c r="X1748">
        <v>27.3060188293457</v>
      </c>
      <c r="Y1748" t="s">
        <v>750</v>
      </c>
      <c r="Z1748" t="s">
        <v>3145</v>
      </c>
      <c r="AA1748" t="s">
        <v>752</v>
      </c>
      <c r="AB1748" t="s">
        <v>752</v>
      </c>
      <c r="AC1748" t="s">
        <v>6079</v>
      </c>
      <c r="AD1748" t="s">
        <v>6080</v>
      </c>
      <c r="AE1748">
        <v>2547</v>
      </c>
      <c r="AF1748" t="s">
        <v>755</v>
      </c>
      <c r="AG1748" t="s">
        <v>15828</v>
      </c>
      <c r="AH1748" t="s">
        <v>1977</v>
      </c>
      <c r="AJ1748" t="s">
        <v>19096</v>
      </c>
    </row>
    <row r="1749" spans="1:36" x14ac:dyDescent="0.2">
      <c r="A1749" t="s">
        <v>2433</v>
      </c>
      <c r="B1749">
        <v>0</v>
      </c>
      <c r="C1749">
        <v>-1.4792499542236299</v>
      </c>
      <c r="D1749">
        <v>1.4792499542236299</v>
      </c>
      <c r="E1749" t="s">
        <v>30</v>
      </c>
      <c r="F1749">
        <v>2</v>
      </c>
      <c r="I1749">
        <v>1412</v>
      </c>
      <c r="J1749" t="s">
        <v>14701</v>
      </c>
      <c r="K1749" t="s">
        <v>46</v>
      </c>
      <c r="L1749">
        <v>0.99948899999999996</v>
      </c>
      <c r="M1749" s="2">
        <v>9.5873799999999992E-10</v>
      </c>
      <c r="N1749">
        <v>92.363</v>
      </c>
      <c r="O1749">
        <v>75.134</v>
      </c>
      <c r="P1749">
        <v>84.436000000000007</v>
      </c>
      <c r="Q1749">
        <v>0.96984000000000004</v>
      </c>
      <c r="R1749">
        <v>4187600000</v>
      </c>
      <c r="S1749">
        <v>142</v>
      </c>
      <c r="T1749">
        <v>1.3958140819490299</v>
      </c>
      <c r="U1749">
        <v>4.2465486725663699E-2</v>
      </c>
      <c r="V1749">
        <v>26.467931747436499</v>
      </c>
      <c r="W1749">
        <v>24.195203781127901</v>
      </c>
      <c r="X1749">
        <v>27.3060188293457</v>
      </c>
      <c r="Y1749" t="s">
        <v>750</v>
      </c>
      <c r="Z1749" t="s">
        <v>6082</v>
      </c>
      <c r="AA1749" t="s">
        <v>752</v>
      </c>
      <c r="AB1749" t="s">
        <v>752</v>
      </c>
      <c r="AC1749" t="s">
        <v>6083</v>
      </c>
      <c r="AD1749" t="s">
        <v>6084</v>
      </c>
      <c r="AE1749">
        <v>2548</v>
      </c>
      <c r="AF1749" t="s">
        <v>755</v>
      </c>
      <c r="AG1749" t="s">
        <v>15829</v>
      </c>
      <c r="AH1749" t="s">
        <v>1977</v>
      </c>
      <c r="AJ1749" t="s">
        <v>19097</v>
      </c>
    </row>
    <row r="1750" spans="1:36" x14ac:dyDescent="0.2">
      <c r="A1750" t="s">
        <v>2092</v>
      </c>
      <c r="B1750">
        <v>-1.8495459556579601</v>
      </c>
      <c r="C1750">
        <v>-1.6576315164566</v>
      </c>
      <c r="D1750">
        <v>1.8495459556579601</v>
      </c>
      <c r="E1750" t="s">
        <v>30</v>
      </c>
      <c r="F1750">
        <v>3</v>
      </c>
      <c r="I1750">
        <v>1421</v>
      </c>
      <c r="J1750" t="s">
        <v>14701</v>
      </c>
      <c r="K1750" t="s">
        <v>46</v>
      </c>
      <c r="L1750">
        <v>0.94801000000000002</v>
      </c>
      <c r="M1750">
        <v>1.19089E-4</v>
      </c>
      <c r="N1750">
        <v>78.353999999999999</v>
      </c>
      <c r="O1750">
        <v>65.081999999999994</v>
      </c>
      <c r="P1750">
        <v>78.353999999999999</v>
      </c>
      <c r="Q1750">
        <v>-5.8365E-2</v>
      </c>
      <c r="R1750">
        <v>153010000</v>
      </c>
      <c r="S1750">
        <v>2067</v>
      </c>
      <c r="T1750">
        <v>2.02032826524096</v>
      </c>
      <c r="U1750">
        <v>1.5346534653465299E-2</v>
      </c>
      <c r="V1750">
        <v>19.512228965759299</v>
      </c>
      <c r="W1750">
        <v>19.922657012939499</v>
      </c>
      <c r="X1750">
        <v>24.270955085754402</v>
      </c>
      <c r="Y1750" t="s">
        <v>6109</v>
      </c>
      <c r="Z1750" t="s">
        <v>6119</v>
      </c>
      <c r="AA1750" t="s">
        <v>6111</v>
      </c>
      <c r="AB1750" t="s">
        <v>6111</v>
      </c>
      <c r="AC1750" t="s">
        <v>6120</v>
      </c>
      <c r="AD1750" t="s">
        <v>6121</v>
      </c>
      <c r="AE1750">
        <v>2563</v>
      </c>
      <c r="AF1750" t="s">
        <v>6114</v>
      </c>
      <c r="AG1750" t="s">
        <v>15832</v>
      </c>
      <c r="AH1750" t="s">
        <v>1977</v>
      </c>
      <c r="AJ1750" t="s">
        <v>18445</v>
      </c>
    </row>
    <row r="1751" spans="1:36" x14ac:dyDescent="0.2">
      <c r="A1751" t="s">
        <v>3052</v>
      </c>
      <c r="B1751">
        <v>2.1256568431854199</v>
      </c>
      <c r="C1751">
        <v>-3.2705523967742902</v>
      </c>
      <c r="D1751">
        <v>3.2705523967742902</v>
      </c>
      <c r="E1751" t="s">
        <v>30</v>
      </c>
      <c r="F1751">
        <v>2</v>
      </c>
      <c r="I1751">
        <v>1427</v>
      </c>
      <c r="J1751" t="s">
        <v>14701</v>
      </c>
      <c r="K1751" t="s">
        <v>46</v>
      </c>
      <c r="L1751">
        <v>0.79229499999999997</v>
      </c>
      <c r="M1751" s="2">
        <v>1.28983E-12</v>
      </c>
      <c r="N1751">
        <v>129.69999999999999</v>
      </c>
      <c r="O1751">
        <v>119.47</v>
      </c>
      <c r="P1751">
        <v>115.68</v>
      </c>
      <c r="Q1751">
        <v>0.44380999999999998</v>
      </c>
      <c r="R1751">
        <v>321160000</v>
      </c>
      <c r="S1751">
        <v>2119</v>
      </c>
      <c r="T1751">
        <v>3.16427528286949</v>
      </c>
      <c r="U1751">
        <v>4.4230769230769202E-3</v>
      </c>
      <c r="V1751">
        <v>23.587084770202601</v>
      </c>
      <c r="W1751">
        <v>19.710466384887699</v>
      </c>
      <c r="X1751">
        <v>24.393002510070801</v>
      </c>
      <c r="Y1751" t="s">
        <v>6138</v>
      </c>
      <c r="Z1751" t="s">
        <v>15833</v>
      </c>
      <c r="AA1751" t="s">
        <v>6140</v>
      </c>
      <c r="AB1751" t="s">
        <v>6140</v>
      </c>
      <c r="AC1751" t="s">
        <v>15834</v>
      </c>
      <c r="AD1751" t="s">
        <v>15835</v>
      </c>
      <c r="AE1751">
        <v>2576</v>
      </c>
      <c r="AF1751" t="s">
        <v>6143</v>
      </c>
      <c r="AG1751" t="s">
        <v>15836</v>
      </c>
      <c r="AH1751" t="s">
        <v>1977</v>
      </c>
      <c r="AJ1751" t="s">
        <v>19098</v>
      </c>
    </row>
    <row r="1752" spans="1:36" x14ac:dyDescent="0.2">
      <c r="A1752" t="s">
        <v>2433</v>
      </c>
      <c r="B1752">
        <v>0</v>
      </c>
      <c r="C1752">
        <v>-2.37906837463379</v>
      </c>
      <c r="D1752">
        <v>2.37906837463379</v>
      </c>
      <c r="E1752" t="s">
        <v>30</v>
      </c>
      <c r="F1752">
        <v>2</v>
      </c>
      <c r="I1752">
        <v>1427</v>
      </c>
      <c r="J1752" t="s">
        <v>14701</v>
      </c>
      <c r="K1752" t="s">
        <v>46</v>
      </c>
      <c r="L1752">
        <v>0.81449400000000005</v>
      </c>
      <c r="M1752" s="2">
        <v>1.28983E-12</v>
      </c>
      <c r="N1752">
        <v>129.69999999999999</v>
      </c>
      <c r="O1752">
        <v>119.47</v>
      </c>
      <c r="P1752">
        <v>58.131999999999998</v>
      </c>
      <c r="Q1752">
        <v>0.77164999999999995</v>
      </c>
      <c r="R1752">
        <v>796560000</v>
      </c>
      <c r="S1752">
        <v>2120</v>
      </c>
      <c r="T1752">
        <v>2.27555864445279</v>
      </c>
      <c r="U1752">
        <v>1.1004336513443199E-2</v>
      </c>
      <c r="V1752">
        <v>23.587084770202601</v>
      </c>
      <c r="W1752">
        <v>21.368745803833001</v>
      </c>
      <c r="X1752">
        <v>24.393002510070801</v>
      </c>
      <c r="Y1752" t="s">
        <v>6138</v>
      </c>
      <c r="Z1752" t="s">
        <v>6163</v>
      </c>
      <c r="AA1752" t="s">
        <v>6140</v>
      </c>
      <c r="AB1752" t="s">
        <v>6140</v>
      </c>
      <c r="AC1752" t="s">
        <v>6164</v>
      </c>
      <c r="AD1752" t="s">
        <v>6165</v>
      </c>
      <c r="AE1752">
        <v>2577</v>
      </c>
      <c r="AF1752" t="s">
        <v>6143</v>
      </c>
      <c r="AG1752" t="s">
        <v>15837</v>
      </c>
      <c r="AH1752" t="s">
        <v>1977</v>
      </c>
      <c r="AJ1752" t="s">
        <v>19098</v>
      </c>
    </row>
    <row r="1753" spans="1:36" x14ac:dyDescent="0.2">
      <c r="A1753" t="s">
        <v>3052</v>
      </c>
      <c r="B1753">
        <v>2.2615690231323202</v>
      </c>
      <c r="C1753">
        <v>-3.3016724586486799</v>
      </c>
      <c r="D1753">
        <v>3.3016724586486799</v>
      </c>
      <c r="E1753" t="s">
        <v>30</v>
      </c>
      <c r="F1753">
        <v>2</v>
      </c>
      <c r="I1753">
        <v>1427</v>
      </c>
      <c r="J1753" t="s">
        <v>14701</v>
      </c>
      <c r="K1753" t="s">
        <v>46</v>
      </c>
      <c r="L1753">
        <v>0.81966899999999998</v>
      </c>
      <c r="M1753" s="2">
        <v>1.28983E-12</v>
      </c>
      <c r="N1753">
        <v>129.69999999999999</v>
      </c>
      <c r="O1753">
        <v>119.47</v>
      </c>
      <c r="P1753">
        <v>48.944000000000003</v>
      </c>
      <c r="Q1753">
        <v>0.78225</v>
      </c>
      <c r="R1753">
        <v>813590000</v>
      </c>
      <c r="S1753">
        <v>2121</v>
      </c>
      <c r="T1753">
        <v>3.2076352433771</v>
      </c>
      <c r="U1753">
        <v>4.3726708074534196E-3</v>
      </c>
      <c r="V1753">
        <v>23.587084770202601</v>
      </c>
      <c r="W1753">
        <v>19.078264236450199</v>
      </c>
      <c r="X1753">
        <v>24.393002510070801</v>
      </c>
      <c r="Y1753" t="s">
        <v>6138</v>
      </c>
      <c r="Z1753" t="s">
        <v>6167</v>
      </c>
      <c r="AA1753" t="s">
        <v>6140</v>
      </c>
      <c r="AB1753" t="s">
        <v>6140</v>
      </c>
      <c r="AC1753" t="s">
        <v>6168</v>
      </c>
      <c r="AD1753" t="s">
        <v>6169</v>
      </c>
      <c r="AE1753">
        <v>2578</v>
      </c>
      <c r="AF1753" t="s">
        <v>6143</v>
      </c>
      <c r="AG1753" t="s">
        <v>15838</v>
      </c>
      <c r="AH1753" t="s">
        <v>1977</v>
      </c>
      <c r="AJ1753" t="s">
        <v>19098</v>
      </c>
    </row>
    <row r="1754" spans="1:36" x14ac:dyDescent="0.2">
      <c r="A1754" t="s">
        <v>653</v>
      </c>
      <c r="B1754">
        <v>-1.8100951910018901</v>
      </c>
      <c r="C1754">
        <v>-2.6082997322082502</v>
      </c>
      <c r="D1754">
        <v>2.6082997322082502</v>
      </c>
      <c r="E1754" t="s">
        <v>30</v>
      </c>
      <c r="F1754">
        <v>3</v>
      </c>
      <c r="I1754">
        <v>1428</v>
      </c>
      <c r="J1754" t="s">
        <v>14701</v>
      </c>
      <c r="K1754" t="s">
        <v>46</v>
      </c>
      <c r="L1754">
        <v>0.96457700000000002</v>
      </c>
      <c r="M1754" s="2">
        <v>2.9743399999999999E-7</v>
      </c>
      <c r="N1754">
        <v>74.221999999999994</v>
      </c>
      <c r="O1754">
        <v>62.094000000000001</v>
      </c>
      <c r="P1754">
        <v>51.924999999999997</v>
      </c>
      <c r="Q1754">
        <v>-0.31740000000000002</v>
      </c>
      <c r="R1754">
        <v>1680700000</v>
      </c>
      <c r="S1754">
        <v>347</v>
      </c>
      <c r="T1754">
        <v>2.6074685486117501</v>
      </c>
      <c r="U1754">
        <v>7.2174913693900996E-3</v>
      </c>
      <c r="V1754">
        <v>25.043515205383301</v>
      </c>
      <c r="W1754">
        <v>24.2151203155518</v>
      </c>
      <c r="X1754">
        <v>26.424080848693801</v>
      </c>
      <c r="Y1754" t="s">
        <v>6175</v>
      </c>
      <c r="Z1754" t="s">
        <v>15839</v>
      </c>
      <c r="AA1754" t="s">
        <v>6177</v>
      </c>
      <c r="AB1754" t="s">
        <v>6177</v>
      </c>
      <c r="AC1754" t="s">
        <v>15840</v>
      </c>
      <c r="AD1754" t="s">
        <v>15841</v>
      </c>
      <c r="AE1754">
        <v>2580</v>
      </c>
      <c r="AF1754" t="s">
        <v>6180</v>
      </c>
      <c r="AG1754" t="s">
        <v>15842</v>
      </c>
      <c r="AH1754" t="s">
        <v>1977</v>
      </c>
      <c r="AJ1754" t="s">
        <v>18448</v>
      </c>
    </row>
    <row r="1755" spans="1:36" x14ac:dyDescent="0.2">
      <c r="A1755" t="s">
        <v>653</v>
      </c>
      <c r="B1755">
        <v>-1.8100951910018901</v>
      </c>
      <c r="C1755">
        <v>-2.6082997322082502</v>
      </c>
      <c r="D1755">
        <v>2.6082997322082502</v>
      </c>
      <c r="E1755" t="s">
        <v>30</v>
      </c>
      <c r="F1755">
        <v>3</v>
      </c>
      <c r="I1755">
        <v>1428</v>
      </c>
      <c r="J1755" t="s">
        <v>14701</v>
      </c>
      <c r="K1755" t="s">
        <v>46</v>
      </c>
      <c r="L1755">
        <v>0.99439500000000003</v>
      </c>
      <c r="M1755" s="2">
        <v>2.9743399999999999E-7</v>
      </c>
      <c r="N1755">
        <v>74.221999999999994</v>
      </c>
      <c r="O1755">
        <v>62.094000000000001</v>
      </c>
      <c r="P1755">
        <v>56.976999999999997</v>
      </c>
      <c r="Q1755">
        <v>-0.41582999999999998</v>
      </c>
      <c r="R1755">
        <v>1879000000</v>
      </c>
      <c r="S1755">
        <v>351</v>
      </c>
      <c r="T1755">
        <v>2.6074685486117501</v>
      </c>
      <c r="U1755">
        <v>7.2258064516129003E-3</v>
      </c>
      <c r="V1755">
        <v>25.043515205383301</v>
      </c>
      <c r="W1755">
        <v>24.2151203155518</v>
      </c>
      <c r="X1755">
        <v>26.424080848693801</v>
      </c>
      <c r="Y1755" t="s">
        <v>6175</v>
      </c>
      <c r="Z1755" t="s">
        <v>6176</v>
      </c>
      <c r="AA1755" t="s">
        <v>6177</v>
      </c>
      <c r="AB1755" t="s">
        <v>6177</v>
      </c>
      <c r="AC1755" t="s">
        <v>6178</v>
      </c>
      <c r="AD1755" t="s">
        <v>6179</v>
      </c>
      <c r="AE1755">
        <v>2581</v>
      </c>
      <c r="AF1755" t="s">
        <v>6180</v>
      </c>
      <c r="AG1755" t="s">
        <v>15843</v>
      </c>
      <c r="AH1755" t="s">
        <v>1977</v>
      </c>
      <c r="AJ1755" t="s">
        <v>18448</v>
      </c>
    </row>
    <row r="1756" spans="1:36" x14ac:dyDescent="0.2">
      <c r="A1756" t="s">
        <v>653</v>
      </c>
      <c r="B1756">
        <v>-1.8100951910018901</v>
      </c>
      <c r="C1756">
        <v>-2.6082997322082502</v>
      </c>
      <c r="D1756">
        <v>2.6082997322082502</v>
      </c>
      <c r="E1756" t="s">
        <v>30</v>
      </c>
      <c r="F1756">
        <v>3</v>
      </c>
      <c r="I1756">
        <v>1428</v>
      </c>
      <c r="J1756" t="s">
        <v>14701</v>
      </c>
      <c r="K1756" t="s">
        <v>46</v>
      </c>
      <c r="L1756">
        <v>0.994363</v>
      </c>
      <c r="M1756" s="2">
        <v>2.9743399999999999E-7</v>
      </c>
      <c r="N1756">
        <v>74.221999999999994</v>
      </c>
      <c r="O1756">
        <v>62.094000000000001</v>
      </c>
      <c r="P1756">
        <v>56.976999999999997</v>
      </c>
      <c r="Q1756">
        <v>-0.41582999999999998</v>
      </c>
      <c r="R1756">
        <v>1879000000</v>
      </c>
      <c r="S1756">
        <v>352</v>
      </c>
      <c r="T1756">
        <v>2.6074685486117501</v>
      </c>
      <c r="U1756">
        <v>7.2091954022988503E-3</v>
      </c>
      <c r="V1756">
        <v>25.043515205383301</v>
      </c>
      <c r="W1756">
        <v>24.2151203155518</v>
      </c>
      <c r="X1756">
        <v>26.424080848693801</v>
      </c>
      <c r="Y1756" t="s">
        <v>6175</v>
      </c>
      <c r="Z1756" t="s">
        <v>6182</v>
      </c>
      <c r="AA1756" t="s">
        <v>6177</v>
      </c>
      <c r="AB1756" t="s">
        <v>6177</v>
      </c>
      <c r="AC1756" t="s">
        <v>6183</v>
      </c>
      <c r="AD1756" t="s">
        <v>6179</v>
      </c>
      <c r="AE1756">
        <v>2582</v>
      </c>
      <c r="AF1756" t="s">
        <v>6180</v>
      </c>
      <c r="AG1756" t="s">
        <v>15844</v>
      </c>
      <c r="AH1756" t="s">
        <v>1977</v>
      </c>
      <c r="AJ1756" t="s">
        <v>18448</v>
      </c>
    </row>
    <row r="1757" spans="1:36" x14ac:dyDescent="0.2">
      <c r="A1757" t="s">
        <v>89</v>
      </c>
      <c r="B1757">
        <v>-1.5912766456603999</v>
      </c>
      <c r="C1757">
        <v>0</v>
      </c>
      <c r="D1757">
        <v>1.5912766456603999</v>
      </c>
      <c r="E1757" t="s">
        <v>30</v>
      </c>
      <c r="F1757">
        <v>3</v>
      </c>
      <c r="I1757">
        <v>1439</v>
      </c>
      <c r="J1757" t="s">
        <v>14701</v>
      </c>
      <c r="K1757" t="s">
        <v>46</v>
      </c>
      <c r="L1757">
        <v>0.76673599999999997</v>
      </c>
      <c r="M1757">
        <v>1.02596E-3</v>
      </c>
      <c r="N1757">
        <v>49.765000000000001</v>
      </c>
      <c r="O1757">
        <v>42.488999999999997</v>
      </c>
      <c r="P1757">
        <v>49.765000000000001</v>
      </c>
      <c r="Q1757">
        <v>-1.7544</v>
      </c>
      <c r="R1757">
        <v>31940000</v>
      </c>
      <c r="S1757">
        <v>461</v>
      </c>
      <c r="T1757">
        <v>1.60505441649944</v>
      </c>
      <c r="U1757">
        <v>2.9719587628866E-2</v>
      </c>
      <c r="V1757">
        <v>19.509838104248001</v>
      </c>
      <c r="W1757">
        <v>19.844362258911101</v>
      </c>
      <c r="X1757">
        <v>22.997107505798301</v>
      </c>
      <c r="Y1757" t="s">
        <v>15859</v>
      </c>
      <c r="Z1757" t="s">
        <v>15860</v>
      </c>
      <c r="AA1757" t="s">
        <v>15861</v>
      </c>
      <c r="AB1757" t="s">
        <v>15861</v>
      </c>
      <c r="AC1757" t="s">
        <v>15862</v>
      </c>
      <c r="AD1757" t="s">
        <v>15863</v>
      </c>
      <c r="AE1757">
        <v>2601</v>
      </c>
      <c r="AF1757" t="s">
        <v>15864</v>
      </c>
      <c r="AG1757" t="s">
        <v>15865</v>
      </c>
      <c r="AH1757">
        <v>3</v>
      </c>
      <c r="AJ1757" t="s">
        <v>19099</v>
      </c>
    </row>
    <row r="1758" spans="1:36" x14ac:dyDescent="0.2">
      <c r="A1758" t="s">
        <v>2092</v>
      </c>
      <c r="B1758">
        <v>-2.4158384799957302</v>
      </c>
      <c r="C1758">
        <v>-1.6534781455993699</v>
      </c>
      <c r="D1758">
        <v>2.4158384799957302</v>
      </c>
      <c r="E1758" t="s">
        <v>30</v>
      </c>
      <c r="F1758">
        <v>3</v>
      </c>
      <c r="I1758">
        <v>1439</v>
      </c>
      <c r="J1758" t="s">
        <v>14701</v>
      </c>
      <c r="K1758" t="s">
        <v>46</v>
      </c>
      <c r="L1758">
        <v>0.87359500000000001</v>
      </c>
      <c r="M1758">
        <v>1.02596E-3</v>
      </c>
      <c r="N1758">
        <v>49.765000000000001</v>
      </c>
      <c r="O1758">
        <v>42.488999999999997</v>
      </c>
      <c r="P1758">
        <v>49.765000000000001</v>
      </c>
      <c r="Q1758">
        <v>-1.7544</v>
      </c>
      <c r="R1758">
        <v>31940000</v>
      </c>
      <c r="S1758">
        <v>465</v>
      </c>
      <c r="T1758">
        <v>2.4150393414326499</v>
      </c>
      <c r="U1758">
        <v>9.1941463414634099E-3</v>
      </c>
      <c r="V1758">
        <v>19.991812705993699</v>
      </c>
      <c r="W1758">
        <v>20.5220031738281</v>
      </c>
      <c r="X1758">
        <v>22.997107505798301</v>
      </c>
      <c r="Y1758" t="s">
        <v>15859</v>
      </c>
      <c r="Z1758" t="s">
        <v>15866</v>
      </c>
      <c r="AA1758" t="s">
        <v>15861</v>
      </c>
      <c r="AB1758" t="s">
        <v>15861</v>
      </c>
      <c r="AC1758" t="s">
        <v>15867</v>
      </c>
      <c r="AD1758" t="s">
        <v>15863</v>
      </c>
      <c r="AE1758">
        <v>2602</v>
      </c>
      <c r="AF1758" t="s">
        <v>15864</v>
      </c>
      <c r="AG1758" t="s">
        <v>15868</v>
      </c>
      <c r="AH1758">
        <v>3</v>
      </c>
      <c r="AJ1758" t="s">
        <v>19099</v>
      </c>
    </row>
    <row r="1759" spans="1:36" x14ac:dyDescent="0.2">
      <c r="A1759" t="s">
        <v>89</v>
      </c>
      <c r="B1759">
        <v>-1.4501693248748799</v>
      </c>
      <c r="C1759">
        <v>0</v>
      </c>
      <c r="D1759">
        <v>1.4501693248748799</v>
      </c>
      <c r="E1759" t="s">
        <v>30</v>
      </c>
      <c r="F1759">
        <v>3</v>
      </c>
      <c r="I1759">
        <v>1447</v>
      </c>
      <c r="J1759" t="s">
        <v>14701</v>
      </c>
      <c r="K1759" t="s">
        <v>46</v>
      </c>
      <c r="L1759">
        <v>1</v>
      </c>
      <c r="M1759">
        <v>1.52655E-2</v>
      </c>
      <c r="N1759">
        <v>41.871000000000002</v>
      </c>
      <c r="O1759">
        <v>21.22</v>
      </c>
      <c r="P1759">
        <v>41.871000000000002</v>
      </c>
      <c r="Q1759">
        <v>0.28693999999999997</v>
      </c>
      <c r="R1759">
        <v>22649000</v>
      </c>
      <c r="S1759">
        <v>662</v>
      </c>
      <c r="T1759">
        <v>1.47158965551008</v>
      </c>
      <c r="U1759">
        <v>3.7119626168224298E-2</v>
      </c>
      <c r="V1759">
        <v>20.612826347351099</v>
      </c>
      <c r="W1759">
        <v>21.2207851409912</v>
      </c>
      <c r="X1759">
        <v>22.154875755310101</v>
      </c>
      <c r="Y1759" t="s">
        <v>15869</v>
      </c>
      <c r="Z1759" t="s">
        <v>15870</v>
      </c>
      <c r="AA1759" t="s">
        <v>15871</v>
      </c>
      <c r="AB1759" t="s">
        <v>15871</v>
      </c>
      <c r="AC1759" t="s">
        <v>15872</v>
      </c>
      <c r="AD1759" t="s">
        <v>15873</v>
      </c>
      <c r="AE1759">
        <v>2612</v>
      </c>
      <c r="AF1759" t="s">
        <v>15874</v>
      </c>
      <c r="AG1759" t="s">
        <v>15875</v>
      </c>
      <c r="AH1759">
        <v>3</v>
      </c>
      <c r="AJ1759" t="s">
        <v>19100</v>
      </c>
    </row>
    <row r="1760" spans="1:36" x14ac:dyDescent="0.2">
      <c r="A1760" t="s">
        <v>653</v>
      </c>
      <c r="B1760">
        <v>-2.6797289848327601</v>
      </c>
      <c r="C1760">
        <v>-3.11138916015625</v>
      </c>
      <c r="D1760">
        <v>3.11138916015625</v>
      </c>
      <c r="E1760" t="s">
        <v>30</v>
      </c>
      <c r="F1760">
        <v>3</v>
      </c>
      <c r="I1760">
        <v>1447</v>
      </c>
      <c r="J1760" t="s">
        <v>14701</v>
      </c>
      <c r="K1760" t="s">
        <v>46</v>
      </c>
      <c r="L1760">
        <v>1</v>
      </c>
      <c r="M1760">
        <v>1.52655E-2</v>
      </c>
      <c r="N1760">
        <v>41.871000000000002</v>
      </c>
      <c r="O1760">
        <v>21.22</v>
      </c>
      <c r="P1760">
        <v>41.871000000000002</v>
      </c>
      <c r="Q1760">
        <v>0.28693999999999997</v>
      </c>
      <c r="R1760">
        <v>22649000</v>
      </c>
      <c r="S1760">
        <v>665</v>
      </c>
      <c r="T1760">
        <v>3.2537742164642798</v>
      </c>
      <c r="U1760">
        <v>4.1140350877193E-3</v>
      </c>
      <c r="V1760">
        <v>20.578681945800799</v>
      </c>
      <c r="W1760">
        <v>20.1243896484375</v>
      </c>
      <c r="X1760">
        <v>22.463873863220201</v>
      </c>
      <c r="Y1760" t="s">
        <v>15869</v>
      </c>
      <c r="Z1760" t="s">
        <v>15879</v>
      </c>
      <c r="AA1760" t="s">
        <v>15871</v>
      </c>
      <c r="AB1760" t="s">
        <v>15871</v>
      </c>
      <c r="AC1760" t="s">
        <v>15880</v>
      </c>
      <c r="AD1760" t="s">
        <v>15873</v>
      </c>
      <c r="AE1760">
        <v>2614</v>
      </c>
      <c r="AF1760" t="s">
        <v>15874</v>
      </c>
      <c r="AG1760" t="s">
        <v>15881</v>
      </c>
      <c r="AH1760">
        <v>3</v>
      </c>
      <c r="AJ1760" t="s">
        <v>19100</v>
      </c>
    </row>
    <row r="1761" spans="1:36" x14ac:dyDescent="0.2">
      <c r="A1761" t="s">
        <v>653</v>
      </c>
      <c r="B1761">
        <v>-1.90927278995514</v>
      </c>
      <c r="C1761">
        <v>-1.9573156833648699</v>
      </c>
      <c r="D1761">
        <v>1.9573156833648699</v>
      </c>
      <c r="E1761" t="s">
        <v>30</v>
      </c>
      <c r="F1761">
        <v>2</v>
      </c>
      <c r="I1761">
        <v>1463</v>
      </c>
      <c r="J1761" t="s">
        <v>14701</v>
      </c>
      <c r="K1761" t="s">
        <v>46</v>
      </c>
      <c r="L1761">
        <v>0.99167700000000003</v>
      </c>
      <c r="M1761" s="2">
        <v>1.1040599999999999E-8</v>
      </c>
      <c r="N1761">
        <v>97.631</v>
      </c>
      <c r="O1761">
        <v>78.572999999999993</v>
      </c>
      <c r="P1761">
        <v>97.631</v>
      </c>
      <c r="Q1761">
        <v>-0.81655999999999995</v>
      </c>
      <c r="R1761">
        <v>1336000000</v>
      </c>
      <c r="S1761">
        <v>111</v>
      </c>
      <c r="T1761">
        <v>2.2079429531600199</v>
      </c>
      <c r="U1761">
        <v>1.19247751430908E-2</v>
      </c>
      <c r="V1761">
        <v>23.077182769775401</v>
      </c>
      <c r="W1761">
        <v>23.080615997314499</v>
      </c>
      <c r="X1761">
        <v>24.763812065124501</v>
      </c>
      <c r="Y1761" t="s">
        <v>6271</v>
      </c>
      <c r="Z1761">
        <v>111</v>
      </c>
      <c r="AA1761" t="s">
        <v>6271</v>
      </c>
      <c r="AB1761" t="s">
        <v>6271</v>
      </c>
      <c r="AC1761" t="s">
        <v>15883</v>
      </c>
      <c r="AD1761" t="s">
        <v>6279</v>
      </c>
      <c r="AE1761">
        <v>2633</v>
      </c>
      <c r="AF1761" t="s">
        <v>6274</v>
      </c>
      <c r="AG1761" t="s">
        <v>15884</v>
      </c>
      <c r="AH1761">
        <v>3</v>
      </c>
      <c r="AJ1761" t="s">
        <v>19101</v>
      </c>
    </row>
    <row r="1762" spans="1:36" x14ac:dyDescent="0.2">
      <c r="A1762" t="s">
        <v>653</v>
      </c>
      <c r="B1762">
        <v>-1.90927278995514</v>
      </c>
      <c r="C1762">
        <v>-1.9573156833648699</v>
      </c>
      <c r="D1762">
        <v>1.9573156833648699</v>
      </c>
      <c r="E1762" t="s">
        <v>30</v>
      </c>
      <c r="F1762">
        <v>2</v>
      </c>
      <c r="I1762">
        <v>1463</v>
      </c>
      <c r="J1762" t="s">
        <v>14701</v>
      </c>
      <c r="K1762" t="s">
        <v>46</v>
      </c>
      <c r="L1762">
        <v>0.99012500000000003</v>
      </c>
      <c r="M1762" s="2">
        <v>1.1040599999999999E-8</v>
      </c>
      <c r="N1762">
        <v>97.631</v>
      </c>
      <c r="O1762">
        <v>78.572999999999993</v>
      </c>
      <c r="P1762">
        <v>97.631</v>
      </c>
      <c r="Q1762">
        <v>-0.81655999999999995</v>
      </c>
      <c r="R1762">
        <v>1382700000</v>
      </c>
      <c r="S1762">
        <v>115</v>
      </c>
      <c r="T1762">
        <v>2.2079429531600199</v>
      </c>
      <c r="U1762">
        <v>1.1915032679738599E-2</v>
      </c>
      <c r="V1762">
        <v>23.077182769775401</v>
      </c>
      <c r="W1762">
        <v>23.080615997314499</v>
      </c>
      <c r="X1762">
        <v>24.763812065124501</v>
      </c>
      <c r="Y1762" t="s">
        <v>6271</v>
      </c>
      <c r="Z1762">
        <v>115</v>
      </c>
      <c r="AA1762" t="s">
        <v>6271</v>
      </c>
      <c r="AB1762" t="s">
        <v>6271</v>
      </c>
      <c r="AC1762" t="s">
        <v>6278</v>
      </c>
      <c r="AD1762" t="s">
        <v>6279</v>
      </c>
      <c r="AE1762">
        <v>2634</v>
      </c>
      <c r="AF1762" t="s">
        <v>6274</v>
      </c>
      <c r="AG1762" t="s">
        <v>15885</v>
      </c>
      <c r="AH1762" t="s">
        <v>1977</v>
      </c>
      <c r="AJ1762" t="s">
        <v>19101</v>
      </c>
    </row>
    <row r="1763" spans="1:36" x14ac:dyDescent="0.2">
      <c r="A1763" t="s">
        <v>653</v>
      </c>
      <c r="B1763">
        <v>-1.90927278995514</v>
      </c>
      <c r="C1763">
        <v>-1.9573156833648699</v>
      </c>
      <c r="D1763">
        <v>1.9573156833648699</v>
      </c>
      <c r="E1763" t="s">
        <v>30</v>
      </c>
      <c r="F1763">
        <v>2</v>
      </c>
      <c r="I1763">
        <v>1463</v>
      </c>
      <c r="J1763" t="s">
        <v>14701</v>
      </c>
      <c r="K1763" t="s">
        <v>46</v>
      </c>
      <c r="L1763">
        <v>0.96812399999999998</v>
      </c>
      <c r="M1763" s="2">
        <v>1.1040599999999999E-8</v>
      </c>
      <c r="N1763">
        <v>97.631</v>
      </c>
      <c r="O1763">
        <v>78.572999999999993</v>
      </c>
      <c r="P1763">
        <v>68.676000000000002</v>
      </c>
      <c r="Q1763">
        <v>-0.95633000000000001</v>
      </c>
      <c r="R1763">
        <v>1382700000</v>
      </c>
      <c r="S1763">
        <v>117</v>
      </c>
      <c r="T1763">
        <v>2.2079429531600199</v>
      </c>
      <c r="U1763">
        <v>1.1905306122449E-2</v>
      </c>
      <c r="V1763">
        <v>23.077182769775401</v>
      </c>
      <c r="W1763">
        <v>23.080615997314499</v>
      </c>
      <c r="X1763">
        <v>24.763812065124501</v>
      </c>
      <c r="Y1763" t="s">
        <v>6271</v>
      </c>
      <c r="Z1763">
        <v>117</v>
      </c>
      <c r="AA1763" t="s">
        <v>6271</v>
      </c>
      <c r="AB1763" t="s">
        <v>6271</v>
      </c>
      <c r="AC1763" t="s">
        <v>6281</v>
      </c>
      <c r="AD1763" t="s">
        <v>6282</v>
      </c>
      <c r="AE1763">
        <v>2635</v>
      </c>
      <c r="AF1763" t="s">
        <v>6274</v>
      </c>
      <c r="AG1763" t="s">
        <v>15886</v>
      </c>
      <c r="AH1763" t="s">
        <v>1977</v>
      </c>
      <c r="AJ1763" t="s">
        <v>19102</v>
      </c>
    </row>
    <row r="1764" spans="1:36" x14ac:dyDescent="0.2">
      <c r="A1764" t="s">
        <v>89</v>
      </c>
      <c r="B1764">
        <v>-1.64639091491699</v>
      </c>
      <c r="C1764">
        <v>0</v>
      </c>
      <c r="D1764">
        <v>1.64639091491699</v>
      </c>
      <c r="E1764" t="s">
        <v>30</v>
      </c>
      <c r="F1764">
        <v>2</v>
      </c>
      <c r="I1764">
        <v>1486</v>
      </c>
      <c r="J1764" t="s">
        <v>14701</v>
      </c>
      <c r="K1764" t="s">
        <v>46</v>
      </c>
      <c r="L1764">
        <v>0.99681299999999995</v>
      </c>
      <c r="M1764" s="2">
        <v>5.07624E-13</v>
      </c>
      <c r="N1764">
        <v>124.35</v>
      </c>
      <c r="O1764">
        <v>106.77</v>
      </c>
      <c r="P1764">
        <v>124.35</v>
      </c>
      <c r="Q1764">
        <v>0.15209</v>
      </c>
      <c r="R1764">
        <v>303930000</v>
      </c>
      <c r="S1764">
        <v>401</v>
      </c>
      <c r="T1764">
        <v>1.7313982584666301</v>
      </c>
      <c r="U1764">
        <v>2.39211711711712E-2</v>
      </c>
      <c r="V1764">
        <v>20.849354743957502</v>
      </c>
      <c r="W1764">
        <v>21.446977615356399</v>
      </c>
      <c r="X1764">
        <v>25.214401245117202</v>
      </c>
      <c r="Y1764" t="s">
        <v>6338</v>
      </c>
      <c r="Z1764">
        <v>401</v>
      </c>
      <c r="AA1764" t="s">
        <v>6338</v>
      </c>
      <c r="AB1764" t="s">
        <v>6338</v>
      </c>
      <c r="AC1764" t="s">
        <v>15887</v>
      </c>
      <c r="AD1764" t="s">
        <v>15888</v>
      </c>
      <c r="AE1764">
        <v>2673</v>
      </c>
      <c r="AF1764" t="s">
        <v>6341</v>
      </c>
      <c r="AG1764" t="s">
        <v>15889</v>
      </c>
      <c r="AH1764" t="s">
        <v>1977</v>
      </c>
      <c r="AJ1764" t="s">
        <v>19103</v>
      </c>
    </row>
    <row r="1765" spans="1:36" x14ac:dyDescent="0.2">
      <c r="A1765" t="s">
        <v>89</v>
      </c>
      <c r="B1765">
        <v>-1.5239106416702299</v>
      </c>
      <c r="C1765">
        <v>0</v>
      </c>
      <c r="D1765">
        <v>1.5239106416702299</v>
      </c>
      <c r="E1765" t="s">
        <v>30</v>
      </c>
      <c r="F1765">
        <v>2</v>
      </c>
      <c r="I1765">
        <v>1486</v>
      </c>
      <c r="J1765" t="s">
        <v>14701</v>
      </c>
      <c r="K1765" t="s">
        <v>46</v>
      </c>
      <c r="L1765">
        <v>0.86029999999999995</v>
      </c>
      <c r="M1765" s="2">
        <v>1.0369100000000001E-9</v>
      </c>
      <c r="N1765">
        <v>109.66</v>
      </c>
      <c r="O1765">
        <v>80.683999999999997</v>
      </c>
      <c r="P1765">
        <v>109.66</v>
      </c>
      <c r="Q1765">
        <v>1.3736999999999999</v>
      </c>
      <c r="R1765">
        <v>254110000</v>
      </c>
      <c r="S1765">
        <v>407</v>
      </c>
      <c r="T1765">
        <v>1.4409345979871699</v>
      </c>
      <c r="U1765">
        <v>3.9182108626198101E-2</v>
      </c>
      <c r="V1765">
        <v>20.464365959167498</v>
      </c>
      <c r="W1765">
        <v>21.502824783325199</v>
      </c>
      <c r="X1765">
        <v>24.533570289611799</v>
      </c>
      <c r="Y1765" t="s">
        <v>6338</v>
      </c>
      <c r="Z1765">
        <v>407</v>
      </c>
      <c r="AA1765" t="s">
        <v>6338</v>
      </c>
      <c r="AB1765" t="s">
        <v>6338</v>
      </c>
      <c r="AC1765" t="s">
        <v>6339</v>
      </c>
      <c r="AD1765" t="s">
        <v>6340</v>
      </c>
      <c r="AE1765">
        <v>2677</v>
      </c>
      <c r="AF1765" t="s">
        <v>6341</v>
      </c>
      <c r="AG1765" t="s">
        <v>15893</v>
      </c>
      <c r="AH1765" t="s">
        <v>1977</v>
      </c>
      <c r="AJ1765" t="s">
        <v>19103</v>
      </c>
    </row>
    <row r="1766" spans="1:36" x14ac:dyDescent="0.2">
      <c r="A1766" t="s">
        <v>260</v>
      </c>
      <c r="B1766">
        <v>1.4582828283309901</v>
      </c>
      <c r="C1766">
        <v>-1.4582828283309901</v>
      </c>
      <c r="D1766">
        <v>0</v>
      </c>
      <c r="E1766" t="s">
        <v>30</v>
      </c>
      <c r="F1766">
        <v>2</v>
      </c>
      <c r="I1766">
        <v>1503</v>
      </c>
      <c r="J1766" t="s">
        <v>14701</v>
      </c>
      <c r="K1766" t="s">
        <v>46</v>
      </c>
      <c r="L1766">
        <v>0.79478599999999999</v>
      </c>
      <c r="M1766" s="2">
        <v>5.7550599999999997E-5</v>
      </c>
      <c r="N1766">
        <v>92.38</v>
      </c>
      <c r="O1766">
        <v>77.69</v>
      </c>
      <c r="P1766">
        <v>47.548000000000002</v>
      </c>
      <c r="Q1766">
        <v>-0.46335999999999999</v>
      </c>
      <c r="R1766">
        <v>411370000</v>
      </c>
      <c r="S1766">
        <v>618</v>
      </c>
      <c r="T1766">
        <v>1.4156276222392901</v>
      </c>
      <c r="U1766">
        <v>4.0880536912751703E-2</v>
      </c>
      <c r="V1766">
        <v>25.609234809875499</v>
      </c>
      <c r="W1766">
        <v>21.6575717926025</v>
      </c>
      <c r="X1766">
        <v>25.223025321960399</v>
      </c>
      <c r="Y1766" t="s">
        <v>779</v>
      </c>
      <c r="Z1766">
        <v>618</v>
      </c>
      <c r="AA1766" t="s">
        <v>779</v>
      </c>
      <c r="AB1766" t="s">
        <v>779</v>
      </c>
      <c r="AC1766" t="s">
        <v>15897</v>
      </c>
      <c r="AD1766" t="s">
        <v>15898</v>
      </c>
      <c r="AE1766">
        <v>2688</v>
      </c>
      <c r="AF1766" t="s">
        <v>782</v>
      </c>
      <c r="AG1766" t="s">
        <v>15899</v>
      </c>
      <c r="AH1766">
        <v>3</v>
      </c>
      <c r="AJ1766" t="s">
        <v>18458</v>
      </c>
    </row>
    <row r="1767" spans="1:36" x14ac:dyDescent="0.2">
      <c r="A1767" t="s">
        <v>493</v>
      </c>
      <c r="B1767">
        <v>3.5261917114257799</v>
      </c>
      <c r="C1767">
        <v>-3.5261917114257799</v>
      </c>
      <c r="D1767">
        <v>-2.8543741703033398</v>
      </c>
      <c r="E1767" t="s">
        <v>30</v>
      </c>
      <c r="F1767">
        <v>3</v>
      </c>
      <c r="I1767">
        <v>1514</v>
      </c>
      <c r="J1767" t="s">
        <v>14701</v>
      </c>
      <c r="K1767" t="s">
        <v>46</v>
      </c>
      <c r="L1767">
        <v>0.97283600000000003</v>
      </c>
      <c r="M1767" s="2">
        <v>2.5245200000000001E-21</v>
      </c>
      <c r="N1767">
        <v>154.69999999999999</v>
      </c>
      <c r="O1767">
        <v>131.27000000000001</v>
      </c>
      <c r="P1767">
        <v>154.69999999999999</v>
      </c>
      <c r="Q1767">
        <v>-0.13775000000000001</v>
      </c>
      <c r="R1767">
        <v>135700000</v>
      </c>
      <c r="S1767">
        <v>16</v>
      </c>
      <c r="T1767">
        <v>3.5985191854354199</v>
      </c>
      <c r="U1767">
        <v>3.2222222222222201E-3</v>
      </c>
      <c r="V1767">
        <v>23.254519462585399</v>
      </c>
      <c r="W1767">
        <v>20.100461959838899</v>
      </c>
      <c r="X1767">
        <v>20.847894668579102</v>
      </c>
      <c r="Y1767" t="s">
        <v>6378</v>
      </c>
      <c r="Z1767" t="s">
        <v>6379</v>
      </c>
      <c r="AA1767" t="s">
        <v>6380</v>
      </c>
      <c r="AB1767" t="s">
        <v>6380</v>
      </c>
      <c r="AC1767" t="s">
        <v>6381</v>
      </c>
      <c r="AD1767" t="s">
        <v>6382</v>
      </c>
      <c r="AE1767">
        <v>2709</v>
      </c>
      <c r="AF1767" t="s">
        <v>6383</v>
      </c>
      <c r="AG1767" t="s">
        <v>15902</v>
      </c>
      <c r="AH1767" t="s">
        <v>69</v>
      </c>
      <c r="AJ1767" t="s">
        <v>18461</v>
      </c>
    </row>
    <row r="1768" spans="1:36" x14ac:dyDescent="0.2">
      <c r="A1768" t="s">
        <v>493</v>
      </c>
      <c r="B1768">
        <v>3.14970755577087</v>
      </c>
      <c r="C1768">
        <v>-3.14970755577087</v>
      </c>
      <c r="D1768">
        <v>-3.1141376495361301</v>
      </c>
      <c r="E1768" t="s">
        <v>30</v>
      </c>
      <c r="F1768">
        <v>3</v>
      </c>
      <c r="I1768">
        <v>1514</v>
      </c>
      <c r="J1768" t="s">
        <v>14701</v>
      </c>
      <c r="K1768" t="s">
        <v>46</v>
      </c>
      <c r="L1768">
        <v>0.76471900000000004</v>
      </c>
      <c r="M1768">
        <v>1.9141500000000001E-4</v>
      </c>
      <c r="N1768">
        <v>64.546999999999997</v>
      </c>
      <c r="O1768">
        <v>49.619</v>
      </c>
      <c r="P1768">
        <v>64.546999999999997</v>
      </c>
      <c r="Q1768">
        <v>-1.4987999999999999</v>
      </c>
      <c r="R1768">
        <v>45021000</v>
      </c>
      <c r="S1768">
        <v>19</v>
      </c>
      <c r="T1768">
        <v>3.4710728264755399</v>
      </c>
      <c r="U1768">
        <v>3.51219512195122E-3</v>
      </c>
      <c r="V1768">
        <v>23.254519462585399</v>
      </c>
      <c r="W1768">
        <v>20.825910568237301</v>
      </c>
      <c r="X1768">
        <v>21.152455329895002</v>
      </c>
      <c r="Y1768" t="s">
        <v>6378</v>
      </c>
      <c r="Z1768" t="s">
        <v>15903</v>
      </c>
      <c r="AA1768" t="s">
        <v>6380</v>
      </c>
      <c r="AB1768" t="s">
        <v>6380</v>
      </c>
      <c r="AC1768" t="s">
        <v>15904</v>
      </c>
      <c r="AD1768" t="s">
        <v>15905</v>
      </c>
      <c r="AE1768">
        <v>2710</v>
      </c>
      <c r="AF1768" t="s">
        <v>6383</v>
      </c>
      <c r="AG1768" t="s">
        <v>15906</v>
      </c>
      <c r="AH1768">
        <v>3</v>
      </c>
      <c r="AJ1768" t="s">
        <v>19104</v>
      </c>
    </row>
    <row r="1769" spans="1:36" x14ac:dyDescent="0.2">
      <c r="A1769" t="s">
        <v>260</v>
      </c>
      <c r="B1769">
        <v>1.8017609119415301</v>
      </c>
      <c r="C1769">
        <v>-1.8017609119415301</v>
      </c>
      <c r="D1769">
        <v>0</v>
      </c>
      <c r="E1769" t="s">
        <v>30</v>
      </c>
      <c r="F1769">
        <v>3</v>
      </c>
      <c r="I1769">
        <v>1514</v>
      </c>
      <c r="J1769" t="s">
        <v>14701</v>
      </c>
      <c r="K1769" t="s">
        <v>46</v>
      </c>
      <c r="L1769">
        <v>0.83792800000000001</v>
      </c>
      <c r="M1769" s="2">
        <v>2.5245200000000001E-21</v>
      </c>
      <c r="N1769">
        <v>154.69999999999999</v>
      </c>
      <c r="O1769">
        <v>131.27000000000001</v>
      </c>
      <c r="P1769">
        <v>64.546999999999997</v>
      </c>
      <c r="Q1769">
        <v>-1.4987999999999999</v>
      </c>
      <c r="R1769">
        <v>85198000</v>
      </c>
      <c r="S1769">
        <v>22</v>
      </c>
      <c r="T1769">
        <v>1.7824961704034099</v>
      </c>
      <c r="U1769">
        <v>2.19824046920821E-2</v>
      </c>
      <c r="V1769">
        <v>23.2170763015747</v>
      </c>
      <c r="W1769">
        <v>20.5551452636719</v>
      </c>
      <c r="X1769">
        <v>21.291399955749501</v>
      </c>
      <c r="Y1769" t="s">
        <v>6378</v>
      </c>
      <c r="Z1769" t="s">
        <v>15907</v>
      </c>
      <c r="AA1769" t="s">
        <v>6380</v>
      </c>
      <c r="AB1769" t="s">
        <v>6380</v>
      </c>
      <c r="AC1769" t="s">
        <v>15908</v>
      </c>
      <c r="AD1769" t="s">
        <v>15905</v>
      </c>
      <c r="AE1769">
        <v>2712</v>
      </c>
      <c r="AF1769" t="s">
        <v>6383</v>
      </c>
      <c r="AG1769" t="s">
        <v>15909</v>
      </c>
      <c r="AH1769" t="s">
        <v>1977</v>
      </c>
      <c r="AJ1769" t="s">
        <v>19104</v>
      </c>
    </row>
    <row r="1770" spans="1:36" x14ac:dyDescent="0.2">
      <c r="A1770" t="s">
        <v>653</v>
      </c>
      <c r="B1770">
        <v>-1.9548962116241499</v>
      </c>
      <c r="C1770">
        <v>-2.0328819751739502</v>
      </c>
      <c r="D1770">
        <v>2.0328819751739502</v>
      </c>
      <c r="E1770" t="s">
        <v>30</v>
      </c>
      <c r="F1770">
        <v>3</v>
      </c>
      <c r="I1770">
        <v>1522</v>
      </c>
      <c r="J1770" t="s">
        <v>14701</v>
      </c>
      <c r="K1770" t="s">
        <v>46</v>
      </c>
      <c r="L1770">
        <v>0.99885199999999996</v>
      </c>
      <c r="M1770" s="2">
        <v>1.8011499999999999E-6</v>
      </c>
      <c r="N1770">
        <v>67.233999999999995</v>
      </c>
      <c r="O1770">
        <v>54.851999999999997</v>
      </c>
      <c r="P1770">
        <v>54.311</v>
      </c>
      <c r="Q1770">
        <v>1.9253</v>
      </c>
      <c r="R1770">
        <v>1270800000</v>
      </c>
      <c r="S1770">
        <v>542</v>
      </c>
      <c r="T1770">
        <v>2.2736768168269399</v>
      </c>
      <c r="U1770">
        <v>1.10207612456747E-2</v>
      </c>
      <c r="V1770">
        <v>19.828213691711401</v>
      </c>
      <c r="W1770">
        <v>20.4544277191162</v>
      </c>
      <c r="X1770">
        <v>23.787991523742701</v>
      </c>
      <c r="Y1770" t="s">
        <v>6385</v>
      </c>
      <c r="Z1770">
        <v>542</v>
      </c>
      <c r="AA1770" t="s">
        <v>6385</v>
      </c>
      <c r="AB1770" t="s">
        <v>6385</v>
      </c>
      <c r="AC1770" t="s">
        <v>6386</v>
      </c>
      <c r="AD1770" t="s">
        <v>6387</v>
      </c>
      <c r="AE1770">
        <v>2713</v>
      </c>
      <c r="AF1770" t="s">
        <v>6388</v>
      </c>
      <c r="AG1770" t="s">
        <v>15910</v>
      </c>
      <c r="AH1770" t="s">
        <v>1977</v>
      </c>
      <c r="AJ1770" t="s">
        <v>19105</v>
      </c>
    </row>
    <row r="1771" spans="1:36" x14ac:dyDescent="0.2">
      <c r="B1771">
        <v>0</v>
      </c>
      <c r="C1771">
        <v>0</v>
      </c>
      <c r="D1771">
        <v>0</v>
      </c>
      <c r="E1771" t="s">
        <v>30</v>
      </c>
      <c r="F1771">
        <v>4</v>
      </c>
      <c r="I1771">
        <v>1522</v>
      </c>
      <c r="J1771" t="s">
        <v>14701</v>
      </c>
      <c r="K1771" t="s">
        <v>46</v>
      </c>
      <c r="L1771">
        <v>0.94872699999999999</v>
      </c>
      <c r="M1771" s="2">
        <v>3.67912E-9</v>
      </c>
      <c r="N1771">
        <v>82.088999999999999</v>
      </c>
      <c r="O1771">
        <v>74.12</v>
      </c>
      <c r="P1771">
        <v>78.835999999999999</v>
      </c>
      <c r="Q1771">
        <v>1.1612</v>
      </c>
      <c r="R1771">
        <v>1900000000</v>
      </c>
      <c r="S1771">
        <v>547</v>
      </c>
      <c r="T1771">
        <v>1.37084283738625</v>
      </c>
      <c r="U1771">
        <v>4.4287694974003498E-2</v>
      </c>
      <c r="V1771">
        <v>20.755601882934599</v>
      </c>
      <c r="W1771">
        <v>20.4544277191162</v>
      </c>
      <c r="X1771">
        <v>23.787991523742701</v>
      </c>
      <c r="Y1771" t="s">
        <v>6385</v>
      </c>
      <c r="Z1771">
        <v>547</v>
      </c>
      <c r="AA1771" t="s">
        <v>6385</v>
      </c>
      <c r="AB1771" t="s">
        <v>6385</v>
      </c>
      <c r="AC1771" t="s">
        <v>6390</v>
      </c>
      <c r="AD1771" t="s">
        <v>6391</v>
      </c>
      <c r="AE1771">
        <v>2715</v>
      </c>
      <c r="AF1771" t="s">
        <v>6388</v>
      </c>
      <c r="AG1771" t="s">
        <v>15911</v>
      </c>
      <c r="AH1771" t="s">
        <v>1977</v>
      </c>
      <c r="AJ1771" t="s">
        <v>19105</v>
      </c>
    </row>
    <row r="1772" spans="1:36" x14ac:dyDescent="0.2">
      <c r="A1772" t="s">
        <v>2092</v>
      </c>
      <c r="B1772">
        <v>-1.7383131980896001</v>
      </c>
      <c r="C1772">
        <v>-1.4694354534149201</v>
      </c>
      <c r="D1772">
        <v>1.7383131980896001</v>
      </c>
      <c r="E1772" t="s">
        <v>30</v>
      </c>
      <c r="F1772">
        <v>2</v>
      </c>
      <c r="I1772">
        <v>1539</v>
      </c>
      <c r="J1772" t="s">
        <v>14701</v>
      </c>
      <c r="K1772" t="s">
        <v>46</v>
      </c>
      <c r="L1772">
        <v>0.81796500000000005</v>
      </c>
      <c r="M1772" s="2">
        <v>5.1917399999999996E-7</v>
      </c>
      <c r="N1772">
        <v>77.575000000000003</v>
      </c>
      <c r="O1772">
        <v>60.636000000000003</v>
      </c>
      <c r="P1772">
        <v>61.408999999999999</v>
      </c>
      <c r="Q1772">
        <v>0.58794999999999997</v>
      </c>
      <c r="R1772">
        <v>652310000</v>
      </c>
      <c r="S1772">
        <v>191</v>
      </c>
      <c r="T1772">
        <v>1.86452492639875</v>
      </c>
      <c r="U1772">
        <v>1.9532207629768601E-2</v>
      </c>
      <c r="V1772">
        <v>21.0347385406494</v>
      </c>
      <c r="W1772">
        <v>21.8885402679443</v>
      </c>
      <c r="X1772">
        <v>26.6073398590088</v>
      </c>
      <c r="Y1772" t="s">
        <v>799</v>
      </c>
      <c r="Z1772" t="s">
        <v>15913</v>
      </c>
      <c r="AA1772" t="s">
        <v>801</v>
      </c>
      <c r="AB1772" t="s">
        <v>801</v>
      </c>
      <c r="AC1772" t="s">
        <v>15914</v>
      </c>
      <c r="AD1772" t="s">
        <v>15915</v>
      </c>
      <c r="AE1772">
        <v>2735</v>
      </c>
      <c r="AF1772" t="s">
        <v>804</v>
      </c>
      <c r="AG1772" t="s">
        <v>15916</v>
      </c>
      <c r="AH1772" t="s">
        <v>1911</v>
      </c>
      <c r="AJ1772" t="s">
        <v>19106</v>
      </c>
    </row>
    <row r="1773" spans="1:36" x14ac:dyDescent="0.2">
      <c r="A1773" t="s">
        <v>653</v>
      </c>
      <c r="B1773">
        <v>-2.6782891750335698</v>
      </c>
      <c r="C1773">
        <v>-3.4812762737274201</v>
      </c>
      <c r="D1773">
        <v>3.4812762737274201</v>
      </c>
      <c r="E1773" t="s">
        <v>30</v>
      </c>
      <c r="F1773">
        <v>4</v>
      </c>
      <c r="I1773">
        <v>1540</v>
      </c>
      <c r="J1773" t="s">
        <v>14701</v>
      </c>
      <c r="K1773" t="s">
        <v>46</v>
      </c>
      <c r="L1773">
        <v>0.79971099999999995</v>
      </c>
      <c r="M1773">
        <v>7.3594100000000005E-4</v>
      </c>
      <c r="N1773">
        <v>46.35</v>
      </c>
      <c r="O1773">
        <v>33.103999999999999</v>
      </c>
      <c r="P1773">
        <v>44.863</v>
      </c>
      <c r="Q1773">
        <v>1.35</v>
      </c>
      <c r="R1773">
        <v>654490000</v>
      </c>
      <c r="S1773">
        <v>37</v>
      </c>
      <c r="T1773">
        <v>3.5128706901806699</v>
      </c>
      <c r="U1773">
        <v>3.4857142857142899E-3</v>
      </c>
      <c r="V1773">
        <v>23.317428588867202</v>
      </c>
      <c r="W1773">
        <v>21.272016525268601</v>
      </c>
      <c r="X1773">
        <v>27.038272857666001</v>
      </c>
      <c r="Y1773" t="s">
        <v>15917</v>
      </c>
      <c r="Z1773">
        <v>37</v>
      </c>
      <c r="AA1773" t="s">
        <v>15917</v>
      </c>
      <c r="AB1773" t="s">
        <v>15917</v>
      </c>
      <c r="AC1773" t="s">
        <v>15918</v>
      </c>
      <c r="AD1773" t="s">
        <v>15919</v>
      </c>
      <c r="AE1773">
        <v>2741</v>
      </c>
      <c r="AF1773" t="s">
        <v>15920</v>
      </c>
      <c r="AG1773" t="s">
        <v>15921</v>
      </c>
      <c r="AH1773">
        <v>3</v>
      </c>
      <c r="AJ1773" t="s">
        <v>19107</v>
      </c>
    </row>
    <row r="1774" spans="1:36" x14ac:dyDescent="0.2">
      <c r="A1774" t="s">
        <v>653</v>
      </c>
      <c r="B1774">
        <v>-3.1898357868194598</v>
      </c>
      <c r="C1774">
        <v>-3.7847816944122301</v>
      </c>
      <c r="D1774">
        <v>3.7847816944122301</v>
      </c>
      <c r="E1774" t="s">
        <v>30</v>
      </c>
      <c r="F1774">
        <v>4</v>
      </c>
      <c r="I1774">
        <v>1540</v>
      </c>
      <c r="J1774" t="s">
        <v>14701</v>
      </c>
      <c r="K1774" t="s">
        <v>46</v>
      </c>
      <c r="L1774">
        <v>0.79971099999999995</v>
      </c>
      <c r="M1774" s="2">
        <v>1.9098900000000001E-5</v>
      </c>
      <c r="N1774">
        <v>59.597999999999999</v>
      </c>
      <c r="O1774">
        <v>47.975000000000001</v>
      </c>
      <c r="P1774">
        <v>44.863</v>
      </c>
      <c r="Q1774">
        <v>1.35</v>
      </c>
      <c r="R1774">
        <v>699670000</v>
      </c>
      <c r="S1774">
        <v>40</v>
      </c>
      <c r="T1774">
        <v>3.8899805721394198</v>
      </c>
      <c r="U1774">
        <v>3.0393013100436699E-3</v>
      </c>
      <c r="V1774">
        <v>23.317428588867202</v>
      </c>
      <c r="W1774">
        <v>21.521059036254901</v>
      </c>
      <c r="X1774">
        <v>27.038272857666001</v>
      </c>
      <c r="Y1774" t="s">
        <v>15917</v>
      </c>
      <c r="Z1774">
        <v>40</v>
      </c>
      <c r="AA1774" t="s">
        <v>15917</v>
      </c>
      <c r="AB1774" t="s">
        <v>15917</v>
      </c>
      <c r="AC1774" t="s">
        <v>15922</v>
      </c>
      <c r="AD1774" t="s">
        <v>15919</v>
      </c>
      <c r="AE1774">
        <v>2742</v>
      </c>
      <c r="AF1774" t="s">
        <v>15920</v>
      </c>
      <c r="AG1774" t="s">
        <v>15923</v>
      </c>
      <c r="AH1774" t="s">
        <v>1977</v>
      </c>
      <c r="AJ1774" t="s">
        <v>19107</v>
      </c>
    </row>
    <row r="1775" spans="1:36" x14ac:dyDescent="0.2">
      <c r="A1775" t="s">
        <v>653</v>
      </c>
      <c r="B1775">
        <v>-2.4783484935760498</v>
      </c>
      <c r="C1775">
        <v>-3.3370084762573202</v>
      </c>
      <c r="D1775">
        <v>3.3370084762573202</v>
      </c>
      <c r="E1775" t="s">
        <v>30</v>
      </c>
      <c r="F1775">
        <v>4</v>
      </c>
      <c r="I1775">
        <v>1540</v>
      </c>
      <c r="J1775" t="s">
        <v>14701</v>
      </c>
      <c r="K1775" t="s">
        <v>46</v>
      </c>
      <c r="L1775">
        <v>0.79971099999999995</v>
      </c>
      <c r="M1775">
        <v>7.3594100000000005E-4</v>
      </c>
      <c r="N1775">
        <v>46.35</v>
      </c>
      <c r="O1775">
        <v>33.103999999999999</v>
      </c>
      <c r="P1775">
        <v>44.863</v>
      </c>
      <c r="Q1775">
        <v>1.35</v>
      </c>
      <c r="R1775">
        <v>654490000</v>
      </c>
      <c r="S1775">
        <v>41</v>
      </c>
      <c r="T1775">
        <v>3.3488834685912301</v>
      </c>
      <c r="U1775">
        <v>3.87378640776699E-3</v>
      </c>
      <c r="V1775">
        <v>23.317428588867202</v>
      </c>
      <c r="W1775">
        <v>21.272016525268601</v>
      </c>
      <c r="X1775">
        <v>27.038272857666001</v>
      </c>
      <c r="Y1775" t="s">
        <v>15917</v>
      </c>
      <c r="Z1775">
        <v>41</v>
      </c>
      <c r="AA1775" t="s">
        <v>15917</v>
      </c>
      <c r="AB1775" t="s">
        <v>15917</v>
      </c>
      <c r="AC1775" t="s">
        <v>15924</v>
      </c>
      <c r="AD1775" t="s">
        <v>15919</v>
      </c>
      <c r="AE1775">
        <v>2743</v>
      </c>
      <c r="AF1775" t="s">
        <v>15920</v>
      </c>
      <c r="AG1775" t="s">
        <v>15925</v>
      </c>
      <c r="AH1775">
        <v>3</v>
      </c>
      <c r="AJ1775" t="s">
        <v>19107</v>
      </c>
    </row>
    <row r="1776" spans="1:36" x14ac:dyDescent="0.2">
      <c r="A1776" t="s">
        <v>89</v>
      </c>
      <c r="B1776">
        <v>-1.7930328845977801</v>
      </c>
      <c r="C1776">
        <v>0</v>
      </c>
      <c r="D1776">
        <v>1.7930328845977801</v>
      </c>
      <c r="E1776" t="s">
        <v>30</v>
      </c>
      <c r="F1776">
        <v>3</v>
      </c>
      <c r="I1776">
        <v>1541</v>
      </c>
      <c r="J1776" t="s">
        <v>14701</v>
      </c>
      <c r="K1776" t="s">
        <v>46</v>
      </c>
      <c r="L1776">
        <v>0.91173400000000004</v>
      </c>
      <c r="M1776">
        <v>3.5108399999999999E-4</v>
      </c>
      <c r="N1776">
        <v>48.692999999999998</v>
      </c>
      <c r="O1776">
        <v>37.889000000000003</v>
      </c>
      <c r="P1776">
        <v>48.692999999999998</v>
      </c>
      <c r="Q1776">
        <v>-0.38946999999999998</v>
      </c>
      <c r="R1776">
        <v>32990000</v>
      </c>
      <c r="S1776">
        <v>380</v>
      </c>
      <c r="T1776">
        <v>1.7615567788294999</v>
      </c>
      <c r="U1776">
        <v>2.2797461050202E-2</v>
      </c>
      <c r="V1776">
        <v>20.722967147827099</v>
      </c>
      <c r="W1776">
        <v>21.055873870849599</v>
      </c>
      <c r="X1776">
        <v>22.836208343505898</v>
      </c>
      <c r="Y1776" t="s">
        <v>15926</v>
      </c>
      <c r="Z1776">
        <v>380</v>
      </c>
      <c r="AA1776" t="s">
        <v>15926</v>
      </c>
      <c r="AB1776" t="s">
        <v>15926</v>
      </c>
      <c r="AC1776" t="s">
        <v>15927</v>
      </c>
      <c r="AD1776" t="s">
        <v>15928</v>
      </c>
      <c r="AE1776">
        <v>2745</v>
      </c>
      <c r="AF1776" t="s">
        <v>15929</v>
      </c>
      <c r="AG1776" t="s">
        <v>15930</v>
      </c>
      <c r="AH1776">
        <v>3</v>
      </c>
      <c r="AJ1776" t="s">
        <v>19108</v>
      </c>
    </row>
    <row r="1777" spans="1:36" x14ac:dyDescent="0.2">
      <c r="A1777" t="s">
        <v>2433</v>
      </c>
      <c r="B1777">
        <v>0</v>
      </c>
      <c r="C1777">
        <v>-1.3792741298675499</v>
      </c>
      <c r="D1777">
        <v>1.3792741298675499</v>
      </c>
      <c r="E1777" t="s">
        <v>30</v>
      </c>
      <c r="F1777">
        <v>3</v>
      </c>
      <c r="I1777">
        <v>1550</v>
      </c>
      <c r="J1777" t="s">
        <v>14701</v>
      </c>
      <c r="K1777" t="s">
        <v>46</v>
      </c>
      <c r="L1777">
        <v>0.768513</v>
      </c>
      <c r="M1777" s="2">
        <v>4.3323900000000001E-17</v>
      </c>
      <c r="N1777">
        <v>99.906999999999996</v>
      </c>
      <c r="O1777">
        <v>91.025999999999996</v>
      </c>
      <c r="P1777">
        <v>54.375</v>
      </c>
      <c r="Q1777">
        <v>0.27004</v>
      </c>
      <c r="R1777">
        <v>205550000</v>
      </c>
      <c r="S1777">
        <v>631</v>
      </c>
      <c r="T1777">
        <v>1.31737077936613</v>
      </c>
      <c r="U1777">
        <v>4.9243357233234898E-2</v>
      </c>
      <c r="V1777">
        <v>21.519996643066399</v>
      </c>
      <c r="W1777">
        <v>19.9110107421875</v>
      </c>
      <c r="X1777">
        <v>23.336722373962399</v>
      </c>
      <c r="Y1777" t="s">
        <v>6449</v>
      </c>
      <c r="Z1777">
        <v>631</v>
      </c>
      <c r="AA1777" t="s">
        <v>6449</v>
      </c>
      <c r="AB1777" t="s">
        <v>6449</v>
      </c>
      <c r="AC1777" t="s">
        <v>15935</v>
      </c>
      <c r="AD1777" t="s">
        <v>15936</v>
      </c>
      <c r="AE1777">
        <v>2764</v>
      </c>
      <c r="AF1777" t="s">
        <v>6452</v>
      </c>
      <c r="AG1777" t="s">
        <v>15937</v>
      </c>
      <c r="AH1777" t="s">
        <v>1977</v>
      </c>
      <c r="AJ1777" t="s">
        <v>18465</v>
      </c>
    </row>
    <row r="1778" spans="1:36" x14ac:dyDescent="0.2">
      <c r="A1778" t="s">
        <v>2433</v>
      </c>
      <c r="B1778">
        <v>0</v>
      </c>
      <c r="C1778">
        <v>-1.7059428691864</v>
      </c>
      <c r="D1778">
        <v>1.7059428691864</v>
      </c>
      <c r="E1778" t="s">
        <v>30</v>
      </c>
      <c r="F1778">
        <v>3</v>
      </c>
      <c r="I1778">
        <v>1550</v>
      </c>
      <c r="J1778" t="s">
        <v>14701</v>
      </c>
      <c r="K1778" t="s">
        <v>46</v>
      </c>
      <c r="L1778">
        <v>0.98016999999999999</v>
      </c>
      <c r="M1778" s="2">
        <v>1.61156E-28</v>
      </c>
      <c r="N1778">
        <v>138.02000000000001</v>
      </c>
      <c r="O1778">
        <v>118.84</v>
      </c>
      <c r="P1778">
        <v>116.45</v>
      </c>
      <c r="Q1778">
        <v>0.38600000000000001</v>
      </c>
      <c r="R1778">
        <v>1492400000</v>
      </c>
      <c r="S1778">
        <v>632</v>
      </c>
      <c r="T1778">
        <v>1.6190021335065099</v>
      </c>
      <c r="U1778">
        <v>2.8962077922077899E-2</v>
      </c>
      <c r="V1778">
        <v>21.881864547729499</v>
      </c>
      <c r="W1778">
        <v>19.856132507324201</v>
      </c>
      <c r="X1778">
        <v>23.336722373962399</v>
      </c>
      <c r="Y1778" t="s">
        <v>6449</v>
      </c>
      <c r="Z1778">
        <v>632</v>
      </c>
      <c r="AA1778" t="s">
        <v>6449</v>
      </c>
      <c r="AB1778" t="s">
        <v>6449</v>
      </c>
      <c r="AC1778" t="s">
        <v>6454</v>
      </c>
      <c r="AD1778" t="s">
        <v>6455</v>
      </c>
      <c r="AE1778">
        <v>2765</v>
      </c>
      <c r="AF1778" t="s">
        <v>6452</v>
      </c>
      <c r="AG1778" t="s">
        <v>15938</v>
      </c>
      <c r="AH1778" t="s">
        <v>1977</v>
      </c>
      <c r="AJ1778" t="s">
        <v>18465</v>
      </c>
    </row>
    <row r="1779" spans="1:36" x14ac:dyDescent="0.2">
      <c r="A1779" t="s">
        <v>598</v>
      </c>
      <c r="B1779">
        <v>1.63393330574036</v>
      </c>
      <c r="C1779">
        <v>1.34117567539215</v>
      </c>
      <c r="D1779">
        <v>-1.63393330574036</v>
      </c>
      <c r="E1779" t="s">
        <v>30</v>
      </c>
      <c r="F1779">
        <v>3</v>
      </c>
      <c r="I1779">
        <v>1561</v>
      </c>
      <c r="J1779" t="s">
        <v>14701</v>
      </c>
      <c r="K1779" t="s">
        <v>46</v>
      </c>
      <c r="L1779">
        <v>0.99353000000000002</v>
      </c>
      <c r="M1779" s="2">
        <v>4.26995E-5</v>
      </c>
      <c r="N1779">
        <v>93.766000000000005</v>
      </c>
      <c r="O1779">
        <v>57.384</v>
      </c>
      <c r="P1779">
        <v>51.225000000000001</v>
      </c>
      <c r="Q1779">
        <v>0.31498999999999999</v>
      </c>
      <c r="R1779">
        <v>1473300000</v>
      </c>
      <c r="S1779">
        <v>1013</v>
      </c>
      <c r="T1779">
        <v>1.74029327081536</v>
      </c>
      <c r="U1779">
        <v>2.3651877133105799E-2</v>
      </c>
      <c r="V1779">
        <v>25.642210006713899</v>
      </c>
      <c r="W1779">
        <v>25.3741130828857</v>
      </c>
      <c r="X1779">
        <v>22.8285970687866</v>
      </c>
      <c r="Y1779" t="s">
        <v>6521</v>
      </c>
      <c r="Z1779">
        <v>1013</v>
      </c>
      <c r="AA1779" t="s">
        <v>6521</v>
      </c>
      <c r="AB1779" t="s">
        <v>6521</v>
      </c>
      <c r="AC1779" t="s">
        <v>6528</v>
      </c>
      <c r="AD1779" t="s">
        <v>6529</v>
      </c>
      <c r="AE1779">
        <v>2793</v>
      </c>
      <c r="AF1779" t="s">
        <v>6524</v>
      </c>
      <c r="AG1779" t="s">
        <v>15950</v>
      </c>
      <c r="AH1779" t="s">
        <v>6191</v>
      </c>
      <c r="AJ1779" t="s">
        <v>18469</v>
      </c>
    </row>
    <row r="1780" spans="1:36" x14ac:dyDescent="0.2">
      <c r="A1780" t="s">
        <v>598</v>
      </c>
      <c r="B1780">
        <v>3.4039549827575701</v>
      </c>
      <c r="C1780">
        <v>2.05707907676697</v>
      </c>
      <c r="D1780">
        <v>-3.4039549827575701</v>
      </c>
      <c r="E1780" t="s">
        <v>30</v>
      </c>
      <c r="F1780">
        <v>2</v>
      </c>
      <c r="I1780">
        <v>1561</v>
      </c>
      <c r="J1780" t="s">
        <v>14701</v>
      </c>
      <c r="K1780" t="s">
        <v>46</v>
      </c>
      <c r="L1780">
        <v>0.99477199999999999</v>
      </c>
      <c r="M1780" s="2">
        <v>4.26995E-5</v>
      </c>
      <c r="N1780">
        <v>98.581999999999994</v>
      </c>
      <c r="O1780">
        <v>64.194999999999993</v>
      </c>
      <c r="P1780">
        <v>74.677999999999997</v>
      </c>
      <c r="Q1780">
        <v>9.0513999999999997E-2</v>
      </c>
      <c r="R1780">
        <v>1470400000</v>
      </c>
      <c r="S1780">
        <v>1015</v>
      </c>
      <c r="T1780">
        <v>3.3207438536429499</v>
      </c>
      <c r="U1780">
        <v>3.9904988123515396E-3</v>
      </c>
      <c r="V1780">
        <v>26.4485006332397</v>
      </c>
      <c r="W1780">
        <v>25.4146423339844</v>
      </c>
      <c r="X1780">
        <v>23.428458213806199</v>
      </c>
      <c r="Y1780" t="s">
        <v>6521</v>
      </c>
      <c r="Z1780">
        <v>1015</v>
      </c>
      <c r="AA1780" t="s">
        <v>6521</v>
      </c>
      <c r="AB1780" t="s">
        <v>6521</v>
      </c>
      <c r="AC1780" t="s">
        <v>15951</v>
      </c>
      <c r="AD1780" t="s">
        <v>15952</v>
      </c>
      <c r="AE1780">
        <v>2794</v>
      </c>
      <c r="AF1780" t="s">
        <v>6524</v>
      </c>
      <c r="AG1780" t="s">
        <v>15953</v>
      </c>
      <c r="AH1780" t="s">
        <v>6191</v>
      </c>
      <c r="AJ1780" t="s">
        <v>18469</v>
      </c>
    </row>
    <row r="1781" spans="1:36" x14ac:dyDescent="0.2">
      <c r="A1781" t="s">
        <v>598</v>
      </c>
      <c r="B1781">
        <v>4.1166963577270499</v>
      </c>
      <c r="C1781">
        <v>2.8925223350524898</v>
      </c>
      <c r="D1781">
        <v>-4.1166963577270499</v>
      </c>
      <c r="E1781" t="s">
        <v>30</v>
      </c>
      <c r="F1781">
        <v>2</v>
      </c>
      <c r="I1781">
        <v>1561</v>
      </c>
      <c r="J1781" t="s">
        <v>14701</v>
      </c>
      <c r="K1781" t="s">
        <v>46</v>
      </c>
      <c r="L1781">
        <v>0.97087100000000004</v>
      </c>
      <c r="M1781" s="2">
        <v>4.26995E-5</v>
      </c>
      <c r="N1781">
        <v>93.766000000000005</v>
      </c>
      <c r="O1781">
        <v>57.384</v>
      </c>
      <c r="P1781">
        <v>83.869</v>
      </c>
      <c r="Q1781">
        <v>-0.51534000000000002</v>
      </c>
      <c r="R1781">
        <v>1743500000</v>
      </c>
      <c r="S1781">
        <v>1017</v>
      </c>
      <c r="T1781">
        <v>4.06680301211032</v>
      </c>
      <c r="U1781">
        <v>3.2685714285714301E-3</v>
      </c>
      <c r="V1781">
        <v>26.593677520751999</v>
      </c>
      <c r="W1781">
        <v>25.757989883422901</v>
      </c>
      <c r="X1781">
        <v>23.810722351074201</v>
      </c>
      <c r="Y1781" t="s">
        <v>6521</v>
      </c>
      <c r="Z1781">
        <v>1017</v>
      </c>
      <c r="AA1781" t="s">
        <v>6521</v>
      </c>
      <c r="AB1781" t="s">
        <v>6521</v>
      </c>
      <c r="AC1781" t="s">
        <v>6531</v>
      </c>
      <c r="AD1781" t="s">
        <v>6532</v>
      </c>
      <c r="AE1781">
        <v>2795</v>
      </c>
      <c r="AF1781" t="s">
        <v>6524</v>
      </c>
      <c r="AG1781" t="s">
        <v>15954</v>
      </c>
      <c r="AH1781" t="s">
        <v>6191</v>
      </c>
      <c r="AJ1781" t="s">
        <v>18469</v>
      </c>
    </row>
    <row r="1782" spans="1:36" x14ac:dyDescent="0.2">
      <c r="A1782" t="s">
        <v>183</v>
      </c>
      <c r="B1782">
        <v>3.2092139720916699</v>
      </c>
      <c r="C1782">
        <v>-1.54244065284729</v>
      </c>
      <c r="D1782">
        <v>-3.2092139720916699</v>
      </c>
      <c r="E1782" t="s">
        <v>30</v>
      </c>
      <c r="F1782">
        <v>3</v>
      </c>
      <c r="I1782">
        <v>1561</v>
      </c>
      <c r="J1782" t="s">
        <v>14701</v>
      </c>
      <c r="K1782" t="s">
        <v>46</v>
      </c>
      <c r="L1782">
        <v>0.98681799999999997</v>
      </c>
      <c r="M1782">
        <v>1.6399200000000001E-4</v>
      </c>
      <c r="N1782">
        <v>98.581999999999994</v>
      </c>
      <c r="O1782">
        <v>64.194999999999993</v>
      </c>
      <c r="P1782">
        <v>65.47</v>
      </c>
      <c r="Q1782">
        <v>-5.0090000000000003E-2</v>
      </c>
      <c r="R1782">
        <v>1130400000</v>
      </c>
      <c r="S1782">
        <v>1019</v>
      </c>
      <c r="T1782">
        <v>3.0936463115663702</v>
      </c>
      <c r="U1782">
        <v>4.5989304812834196E-3</v>
      </c>
      <c r="V1782">
        <v>26.202809333801302</v>
      </c>
      <c r="W1782">
        <v>25.033260345458999</v>
      </c>
      <c r="X1782">
        <v>23.926101684570298</v>
      </c>
      <c r="Y1782" t="s">
        <v>6521</v>
      </c>
      <c r="Z1782">
        <v>1019</v>
      </c>
      <c r="AA1782" t="s">
        <v>6521</v>
      </c>
      <c r="AB1782" t="s">
        <v>6521</v>
      </c>
      <c r="AC1782" t="s">
        <v>6534</v>
      </c>
      <c r="AD1782" t="s">
        <v>6535</v>
      </c>
      <c r="AE1782">
        <v>2796</v>
      </c>
      <c r="AF1782" t="s">
        <v>6524</v>
      </c>
      <c r="AG1782" t="s">
        <v>15955</v>
      </c>
      <c r="AH1782" t="s">
        <v>1911</v>
      </c>
      <c r="AJ1782" t="s">
        <v>18470</v>
      </c>
    </row>
    <row r="1783" spans="1:36" x14ac:dyDescent="0.2">
      <c r="A1783" t="s">
        <v>260</v>
      </c>
      <c r="B1783">
        <v>1.3581455945968599</v>
      </c>
      <c r="C1783">
        <v>-1.3581455945968599</v>
      </c>
      <c r="D1783">
        <v>0</v>
      </c>
      <c r="E1783" t="s">
        <v>30</v>
      </c>
      <c r="F1783">
        <v>3</v>
      </c>
      <c r="I1783">
        <v>1573</v>
      </c>
      <c r="J1783" t="s">
        <v>14701</v>
      </c>
      <c r="K1783" t="s">
        <v>46</v>
      </c>
      <c r="L1783">
        <v>0.89413699999999996</v>
      </c>
      <c r="M1783" s="2">
        <v>3.6366899999999997E-17</v>
      </c>
      <c r="N1783">
        <v>125.09</v>
      </c>
      <c r="O1783">
        <v>113.01</v>
      </c>
      <c r="P1783">
        <v>125.09</v>
      </c>
      <c r="Q1783">
        <v>0.74624000000000001</v>
      </c>
      <c r="R1783">
        <v>414850000</v>
      </c>
      <c r="S1783">
        <v>90</v>
      </c>
      <c r="T1783">
        <v>1.3828078323874999</v>
      </c>
      <c r="U1783">
        <v>4.3435314685314703E-2</v>
      </c>
      <c r="V1783">
        <v>25.137291908264199</v>
      </c>
      <c r="W1783">
        <v>22.047334671020501</v>
      </c>
      <c r="X1783">
        <v>22.899326324462901</v>
      </c>
      <c r="Y1783" t="s">
        <v>6550</v>
      </c>
      <c r="Z1783" t="s">
        <v>5267</v>
      </c>
      <c r="AA1783" t="s">
        <v>6551</v>
      </c>
      <c r="AB1783" t="s">
        <v>6551</v>
      </c>
      <c r="AC1783" t="s">
        <v>15958</v>
      </c>
      <c r="AD1783" t="s">
        <v>15959</v>
      </c>
      <c r="AE1783">
        <v>2806</v>
      </c>
      <c r="AF1783" t="s">
        <v>6554</v>
      </c>
      <c r="AG1783" t="s">
        <v>15960</v>
      </c>
      <c r="AH1783" t="s">
        <v>1977</v>
      </c>
      <c r="AJ1783" t="s">
        <v>19109</v>
      </c>
    </row>
    <row r="1784" spans="1:36" x14ac:dyDescent="0.2">
      <c r="A1784" t="s">
        <v>1359</v>
      </c>
      <c r="B1784">
        <v>-2.1538071632385298</v>
      </c>
      <c r="C1784">
        <v>2.1538071632385298</v>
      </c>
      <c r="D1784">
        <v>1.96157991886139</v>
      </c>
      <c r="E1784" t="s">
        <v>30</v>
      </c>
      <c r="F1784">
        <v>4</v>
      </c>
      <c r="I1784">
        <v>1590</v>
      </c>
      <c r="J1784" t="s">
        <v>14701</v>
      </c>
      <c r="K1784" t="s">
        <v>46</v>
      </c>
      <c r="L1784">
        <v>0.95506500000000005</v>
      </c>
      <c r="M1784" s="2">
        <v>2.0565800000000001E-37</v>
      </c>
      <c r="N1784">
        <v>141.25</v>
      </c>
      <c r="O1784">
        <v>132.36000000000001</v>
      </c>
      <c r="P1784">
        <v>141.25</v>
      </c>
      <c r="Q1784">
        <v>-1.3485</v>
      </c>
      <c r="R1784">
        <v>738250000</v>
      </c>
      <c r="S1784">
        <v>277</v>
      </c>
      <c r="T1784">
        <v>2.3473535242399302</v>
      </c>
      <c r="U1784">
        <v>9.9100091827364605E-3</v>
      </c>
      <c r="V1784">
        <v>20.5758104324341</v>
      </c>
      <c r="W1784">
        <v>26.680028915405298</v>
      </c>
      <c r="X1784">
        <v>25.899766921997099</v>
      </c>
      <c r="Y1784" t="s">
        <v>6588</v>
      </c>
      <c r="Z1784">
        <v>277</v>
      </c>
      <c r="AA1784" t="s">
        <v>6588</v>
      </c>
      <c r="AB1784" t="s">
        <v>6588</v>
      </c>
      <c r="AC1784" t="s">
        <v>6605</v>
      </c>
      <c r="AD1784" t="s">
        <v>6606</v>
      </c>
      <c r="AE1784">
        <v>2837</v>
      </c>
      <c r="AF1784" t="s">
        <v>6591</v>
      </c>
      <c r="AG1784" t="s">
        <v>15967</v>
      </c>
      <c r="AH1784" t="s">
        <v>1977</v>
      </c>
      <c r="AJ1784" t="s">
        <v>19110</v>
      </c>
    </row>
    <row r="1785" spans="1:36" x14ac:dyDescent="0.2">
      <c r="A1785" t="s">
        <v>89</v>
      </c>
      <c r="B1785">
        <v>-1.8757975101470901</v>
      </c>
      <c r="C1785">
        <v>0</v>
      </c>
      <c r="D1785">
        <v>1.8757975101470901</v>
      </c>
      <c r="E1785" t="s">
        <v>30</v>
      </c>
      <c r="F1785">
        <v>3</v>
      </c>
      <c r="I1785">
        <v>1605</v>
      </c>
      <c r="J1785" t="s">
        <v>14701</v>
      </c>
      <c r="K1785" t="s">
        <v>46</v>
      </c>
      <c r="L1785">
        <v>0.93196599999999996</v>
      </c>
      <c r="M1785">
        <v>8.6080299999999992E-3</v>
      </c>
      <c r="N1785">
        <v>41.423000000000002</v>
      </c>
      <c r="O1785">
        <v>31.227</v>
      </c>
      <c r="P1785">
        <v>40.142000000000003</v>
      </c>
      <c r="Q1785">
        <v>0.62853000000000003</v>
      </c>
      <c r="R1785">
        <v>199330000</v>
      </c>
      <c r="S1785">
        <v>501</v>
      </c>
      <c r="T1785">
        <v>1.82836432894781</v>
      </c>
      <c r="U1785">
        <v>2.0447941888619901E-2</v>
      </c>
      <c r="V1785">
        <v>20.532280921936</v>
      </c>
      <c r="W1785">
        <v>21.509159088134801</v>
      </c>
      <c r="X1785">
        <v>25.777214050293001</v>
      </c>
      <c r="Y1785" t="s">
        <v>6632</v>
      </c>
      <c r="Z1785" t="s">
        <v>15968</v>
      </c>
      <c r="AA1785" t="s">
        <v>6634</v>
      </c>
      <c r="AB1785" t="s">
        <v>6634</v>
      </c>
      <c r="AC1785" t="s">
        <v>15969</v>
      </c>
      <c r="AD1785" t="s">
        <v>15970</v>
      </c>
      <c r="AE1785">
        <v>2862</v>
      </c>
      <c r="AF1785" t="s">
        <v>6637</v>
      </c>
      <c r="AG1785" t="s">
        <v>15971</v>
      </c>
      <c r="AH1785">
        <v>4</v>
      </c>
      <c r="AJ1785" t="s">
        <v>18176</v>
      </c>
    </row>
    <row r="1786" spans="1:36" x14ac:dyDescent="0.2">
      <c r="A1786" t="s">
        <v>89</v>
      </c>
      <c r="B1786">
        <v>-1.9984729290008501</v>
      </c>
      <c r="C1786">
        <v>0</v>
      </c>
      <c r="D1786">
        <v>1.9984729290008501</v>
      </c>
      <c r="E1786" t="s">
        <v>30</v>
      </c>
      <c r="F1786">
        <v>3</v>
      </c>
      <c r="I1786">
        <v>1605</v>
      </c>
      <c r="J1786" t="s">
        <v>14701</v>
      </c>
      <c r="K1786" t="s">
        <v>46</v>
      </c>
      <c r="L1786">
        <v>0.92511399999999999</v>
      </c>
      <c r="M1786">
        <v>8.6080299999999992E-3</v>
      </c>
      <c r="N1786">
        <v>41.423000000000002</v>
      </c>
      <c r="O1786">
        <v>31.227</v>
      </c>
      <c r="P1786">
        <v>40.142000000000003</v>
      </c>
      <c r="Q1786">
        <v>0.62853000000000003</v>
      </c>
      <c r="R1786">
        <v>199330000</v>
      </c>
      <c r="S1786">
        <v>503</v>
      </c>
      <c r="T1786">
        <v>1.9298422903737</v>
      </c>
      <c r="U1786">
        <v>1.7756418696510901E-2</v>
      </c>
      <c r="V1786">
        <v>19.683077812194799</v>
      </c>
      <c r="W1786">
        <v>20.869226455688501</v>
      </c>
      <c r="X1786">
        <v>25.777214050293001</v>
      </c>
      <c r="Y1786" t="s">
        <v>6632</v>
      </c>
      <c r="Z1786" t="s">
        <v>15972</v>
      </c>
      <c r="AA1786" t="s">
        <v>6634</v>
      </c>
      <c r="AB1786" t="s">
        <v>6634</v>
      </c>
      <c r="AC1786" t="s">
        <v>15973</v>
      </c>
      <c r="AD1786" t="s">
        <v>15970</v>
      </c>
      <c r="AE1786">
        <v>2863</v>
      </c>
      <c r="AF1786" t="s">
        <v>6637</v>
      </c>
      <c r="AG1786" t="s">
        <v>15974</v>
      </c>
      <c r="AH1786">
        <v>4</v>
      </c>
      <c r="AJ1786" t="s">
        <v>18176</v>
      </c>
    </row>
    <row r="1787" spans="1:36" x14ac:dyDescent="0.2">
      <c r="A1787" t="s">
        <v>653</v>
      </c>
      <c r="B1787">
        <v>-1.9349833726882899</v>
      </c>
      <c r="C1787">
        <v>-2.2166707515716602</v>
      </c>
      <c r="D1787">
        <v>2.2166707515716602</v>
      </c>
      <c r="E1787" t="s">
        <v>30</v>
      </c>
      <c r="F1787">
        <v>3</v>
      </c>
      <c r="I1787">
        <v>1609</v>
      </c>
      <c r="J1787" t="s">
        <v>14701</v>
      </c>
      <c r="K1787" t="s">
        <v>46</v>
      </c>
      <c r="L1787">
        <v>1</v>
      </c>
      <c r="M1787">
        <v>2.0141500000000001E-3</v>
      </c>
      <c r="N1787">
        <v>64.045000000000002</v>
      </c>
      <c r="O1787">
        <v>42.539000000000001</v>
      </c>
      <c r="P1787">
        <v>44.005000000000003</v>
      </c>
      <c r="Q1787">
        <v>-1.1546000000000001</v>
      </c>
      <c r="R1787">
        <v>304260000</v>
      </c>
      <c r="S1787">
        <v>335</v>
      </c>
      <c r="T1787">
        <v>2.3740100095219798</v>
      </c>
      <c r="U1787">
        <v>9.6475023562676704E-3</v>
      </c>
      <c r="V1787">
        <v>22.9230508804321</v>
      </c>
      <c r="W1787">
        <v>22.274124145507798</v>
      </c>
      <c r="X1787">
        <v>25.226782798767101</v>
      </c>
      <c r="Y1787" t="s">
        <v>15975</v>
      </c>
      <c r="Z1787">
        <v>335</v>
      </c>
      <c r="AA1787" t="s">
        <v>15975</v>
      </c>
      <c r="AB1787" t="s">
        <v>15975</v>
      </c>
      <c r="AC1787" t="s">
        <v>15976</v>
      </c>
      <c r="AD1787" t="s">
        <v>15977</v>
      </c>
      <c r="AE1787">
        <v>2874</v>
      </c>
      <c r="AF1787" t="s">
        <v>15978</v>
      </c>
      <c r="AG1787" t="s">
        <v>15979</v>
      </c>
      <c r="AH1787" t="s">
        <v>1977</v>
      </c>
      <c r="AJ1787" t="s">
        <v>19111</v>
      </c>
    </row>
    <row r="1788" spans="1:36" x14ac:dyDescent="0.2">
      <c r="A1788" t="s">
        <v>653</v>
      </c>
      <c r="B1788">
        <v>-1.7102921009063701</v>
      </c>
      <c r="C1788">
        <v>-2.1118390560150102</v>
      </c>
      <c r="D1788">
        <v>2.1118390560150102</v>
      </c>
      <c r="E1788" t="s">
        <v>30</v>
      </c>
      <c r="F1788">
        <v>3</v>
      </c>
      <c r="I1788">
        <v>1609</v>
      </c>
      <c r="J1788" t="s">
        <v>14701</v>
      </c>
      <c r="K1788" t="s">
        <v>46</v>
      </c>
      <c r="L1788">
        <v>0.904779</v>
      </c>
      <c r="M1788">
        <v>2.0141500000000001E-3</v>
      </c>
      <c r="N1788">
        <v>50.076999999999998</v>
      </c>
      <c r="O1788">
        <v>40.155999999999999</v>
      </c>
      <c r="P1788">
        <v>50.076999999999998</v>
      </c>
      <c r="Q1788">
        <v>0.21915999999999999</v>
      </c>
      <c r="R1788">
        <v>242670000</v>
      </c>
      <c r="S1788">
        <v>337</v>
      </c>
      <c r="T1788">
        <v>2.2121486925418301</v>
      </c>
      <c r="U1788">
        <v>1.1885245901639301E-2</v>
      </c>
      <c r="V1788">
        <v>22.9230508804321</v>
      </c>
      <c r="W1788">
        <v>22.274124145507798</v>
      </c>
      <c r="X1788">
        <v>25.226782798767101</v>
      </c>
      <c r="Y1788" t="s">
        <v>15975</v>
      </c>
      <c r="Z1788">
        <v>337</v>
      </c>
      <c r="AA1788" t="s">
        <v>15975</v>
      </c>
      <c r="AB1788" t="s">
        <v>15975</v>
      </c>
      <c r="AC1788" t="s">
        <v>15980</v>
      </c>
      <c r="AD1788" t="s">
        <v>15981</v>
      </c>
      <c r="AE1788">
        <v>2875</v>
      </c>
      <c r="AF1788" t="s">
        <v>15978</v>
      </c>
      <c r="AG1788" t="s">
        <v>15982</v>
      </c>
      <c r="AH1788">
        <v>3</v>
      </c>
      <c r="AJ1788" t="s">
        <v>19112</v>
      </c>
    </row>
    <row r="1789" spans="1:36" x14ac:dyDescent="0.2">
      <c r="A1789" t="s">
        <v>653</v>
      </c>
      <c r="B1789">
        <v>-2.0664231777191202</v>
      </c>
      <c r="C1789">
        <v>-2.2651419639587398</v>
      </c>
      <c r="D1789">
        <v>2.2651419639587398</v>
      </c>
      <c r="E1789" t="s">
        <v>30</v>
      </c>
      <c r="F1789">
        <v>3</v>
      </c>
      <c r="I1789">
        <v>1609</v>
      </c>
      <c r="J1789" t="s">
        <v>14701</v>
      </c>
      <c r="K1789" t="s">
        <v>46</v>
      </c>
      <c r="L1789">
        <v>0.88076200000000004</v>
      </c>
      <c r="M1789">
        <v>2.0141500000000001E-3</v>
      </c>
      <c r="N1789">
        <v>50.076999999999998</v>
      </c>
      <c r="O1789">
        <v>40.155999999999999</v>
      </c>
      <c r="P1789">
        <v>50.076999999999998</v>
      </c>
      <c r="Q1789">
        <v>0.89532999999999996</v>
      </c>
      <c r="R1789">
        <v>242670000</v>
      </c>
      <c r="S1789">
        <v>339</v>
      </c>
      <c r="T1789">
        <v>2.4630801967616902</v>
      </c>
      <c r="U1789">
        <v>8.4928716904277002E-3</v>
      </c>
      <c r="V1789">
        <v>22.9230508804321</v>
      </c>
      <c r="W1789">
        <v>22.274124145507798</v>
      </c>
      <c r="X1789">
        <v>25.226782798767101</v>
      </c>
      <c r="Y1789" t="s">
        <v>15975</v>
      </c>
      <c r="Z1789">
        <v>339</v>
      </c>
      <c r="AA1789" t="s">
        <v>15975</v>
      </c>
      <c r="AB1789" t="s">
        <v>15975</v>
      </c>
      <c r="AC1789" t="s">
        <v>15983</v>
      </c>
      <c r="AD1789" t="s">
        <v>15984</v>
      </c>
      <c r="AE1789">
        <v>2876</v>
      </c>
      <c r="AF1789" t="s">
        <v>15978</v>
      </c>
      <c r="AG1789" t="s">
        <v>15985</v>
      </c>
      <c r="AH1789">
        <v>3</v>
      </c>
      <c r="AJ1789" t="s">
        <v>19112</v>
      </c>
    </row>
    <row r="1790" spans="1:36" x14ac:dyDescent="0.2">
      <c r="A1790" t="s">
        <v>2092</v>
      </c>
      <c r="B1790">
        <v>-2.1857669353485099</v>
      </c>
      <c r="C1790">
        <v>-1.57643306255341</v>
      </c>
      <c r="D1790">
        <v>2.1857669353485099</v>
      </c>
      <c r="E1790" t="s">
        <v>30</v>
      </c>
      <c r="F1790">
        <v>3</v>
      </c>
      <c r="I1790">
        <v>1614</v>
      </c>
      <c r="J1790" t="s">
        <v>14701</v>
      </c>
      <c r="K1790" t="s">
        <v>46</v>
      </c>
      <c r="L1790">
        <v>0.99131000000000002</v>
      </c>
      <c r="M1790" s="2">
        <v>4.3064500000000002E-10</v>
      </c>
      <c r="N1790">
        <v>124.31</v>
      </c>
      <c r="O1790">
        <v>110.68</v>
      </c>
      <c r="P1790">
        <v>84.180999999999997</v>
      </c>
      <c r="Q1790">
        <v>0.32136999999999999</v>
      </c>
      <c r="R1790">
        <v>606560000</v>
      </c>
      <c r="S1790">
        <v>162</v>
      </c>
      <c r="T1790">
        <v>2.2168891739097498</v>
      </c>
      <c r="U1790">
        <v>1.1828524319868101E-2</v>
      </c>
      <c r="V1790">
        <v>19.818523406982401</v>
      </c>
      <c r="W1790">
        <v>20.718339920043899</v>
      </c>
      <c r="X1790">
        <v>23.893252372741699</v>
      </c>
      <c r="Y1790" t="s">
        <v>869</v>
      </c>
      <c r="Z1790" t="s">
        <v>870</v>
      </c>
      <c r="AA1790" t="s">
        <v>871</v>
      </c>
      <c r="AB1790" t="s">
        <v>871</v>
      </c>
      <c r="AC1790" t="s">
        <v>872</v>
      </c>
      <c r="AD1790" t="s">
        <v>873</v>
      </c>
      <c r="AE1790">
        <v>2880</v>
      </c>
      <c r="AF1790" t="s">
        <v>874</v>
      </c>
      <c r="AG1790" t="s">
        <v>15986</v>
      </c>
      <c r="AH1790" t="s">
        <v>69</v>
      </c>
      <c r="AJ1790" t="s">
        <v>18124</v>
      </c>
    </row>
    <row r="1791" spans="1:36" x14ac:dyDescent="0.2">
      <c r="A1791" t="s">
        <v>653</v>
      </c>
      <c r="B1791">
        <v>-2.6290051937103298</v>
      </c>
      <c r="C1791">
        <v>-2.4518949985504199</v>
      </c>
      <c r="D1791">
        <v>2.6290051937103298</v>
      </c>
      <c r="E1791" t="s">
        <v>30</v>
      </c>
      <c r="F1791">
        <v>2</v>
      </c>
      <c r="I1791">
        <v>1614</v>
      </c>
      <c r="J1791" t="s">
        <v>14701</v>
      </c>
      <c r="K1791" t="s">
        <v>46</v>
      </c>
      <c r="L1791">
        <v>0.99979300000000004</v>
      </c>
      <c r="M1791" s="2">
        <v>1.0470100000000001E-9</v>
      </c>
      <c r="N1791">
        <v>119.56</v>
      </c>
      <c r="O1791">
        <v>90.751999999999995</v>
      </c>
      <c r="P1791">
        <v>97.578999999999994</v>
      </c>
      <c r="Q1791">
        <v>0.39967000000000003</v>
      </c>
      <c r="R1791">
        <v>597790000</v>
      </c>
      <c r="S1791">
        <v>169</v>
      </c>
      <c r="T1791">
        <v>2.8581578209809</v>
      </c>
      <c r="U1791">
        <v>5.7438848920863296E-3</v>
      </c>
      <c r="V1791">
        <v>19.8095254898071</v>
      </c>
      <c r="W1791">
        <v>19.7929363250732</v>
      </c>
      <c r="X1791">
        <v>23.893252372741699</v>
      </c>
      <c r="Y1791" t="s">
        <v>869</v>
      </c>
      <c r="Z1791" t="s">
        <v>6659</v>
      </c>
      <c r="AA1791" t="s">
        <v>871</v>
      </c>
      <c r="AB1791" t="s">
        <v>871</v>
      </c>
      <c r="AC1791" t="s">
        <v>6660</v>
      </c>
      <c r="AD1791" t="s">
        <v>6661</v>
      </c>
      <c r="AE1791">
        <v>2882</v>
      </c>
      <c r="AF1791" t="s">
        <v>874</v>
      </c>
      <c r="AG1791" t="s">
        <v>15987</v>
      </c>
      <c r="AH1791" t="s">
        <v>1977</v>
      </c>
      <c r="AJ1791" t="s">
        <v>18124</v>
      </c>
    </row>
    <row r="1792" spans="1:36" x14ac:dyDescent="0.2">
      <c r="A1792" t="s">
        <v>221</v>
      </c>
      <c r="B1792">
        <v>1.9516617059707599</v>
      </c>
      <c r="C1792">
        <v>-1.9516617059707599</v>
      </c>
      <c r="D1792">
        <v>1.7205072641372701</v>
      </c>
      <c r="E1792" t="s">
        <v>30</v>
      </c>
      <c r="F1792">
        <v>3</v>
      </c>
      <c r="I1792">
        <v>1624</v>
      </c>
      <c r="J1792" t="s">
        <v>14701</v>
      </c>
      <c r="K1792" t="s">
        <v>46</v>
      </c>
      <c r="L1792">
        <v>0.84337700000000004</v>
      </c>
      <c r="M1792">
        <v>2.4975900000000001E-4</v>
      </c>
      <c r="N1792">
        <v>54.287999999999997</v>
      </c>
      <c r="O1792">
        <v>44.758000000000003</v>
      </c>
      <c r="P1792">
        <v>54.287999999999997</v>
      </c>
      <c r="Q1792">
        <v>-1.2128000000000001</v>
      </c>
      <c r="R1792">
        <v>90027000</v>
      </c>
      <c r="S1792">
        <v>264</v>
      </c>
      <c r="T1792">
        <v>2.0288398511305301</v>
      </c>
      <c r="U1792">
        <v>1.51988595866001E-2</v>
      </c>
      <c r="V1792">
        <v>23.247486114501999</v>
      </c>
      <c r="W1792">
        <v>20.6859436035156</v>
      </c>
      <c r="X1792">
        <v>23.022650718689</v>
      </c>
      <c r="Y1792" t="s">
        <v>6707</v>
      </c>
      <c r="Z1792" t="s">
        <v>3513</v>
      </c>
      <c r="AA1792" t="s">
        <v>6709</v>
      </c>
      <c r="AB1792" t="s">
        <v>6709</v>
      </c>
      <c r="AC1792" t="s">
        <v>15988</v>
      </c>
      <c r="AD1792" t="s">
        <v>15989</v>
      </c>
      <c r="AE1792">
        <v>2898</v>
      </c>
      <c r="AF1792" t="s">
        <v>6712</v>
      </c>
      <c r="AG1792" t="s">
        <v>15990</v>
      </c>
      <c r="AH1792">
        <v>3</v>
      </c>
      <c r="AJ1792" t="s">
        <v>19113</v>
      </c>
    </row>
    <row r="1793" spans="1:36" x14ac:dyDescent="0.2">
      <c r="A1793" t="s">
        <v>221</v>
      </c>
      <c r="B1793">
        <v>1.9987269639968901</v>
      </c>
      <c r="C1793">
        <v>-1.9987269639968901</v>
      </c>
      <c r="D1793">
        <v>1.7459956407546999</v>
      </c>
      <c r="E1793" t="s">
        <v>30</v>
      </c>
      <c r="F1793">
        <v>3</v>
      </c>
      <c r="I1793">
        <v>1624</v>
      </c>
      <c r="J1793" t="s">
        <v>14701</v>
      </c>
      <c r="K1793" t="s">
        <v>46</v>
      </c>
      <c r="L1793">
        <v>0.84337700000000004</v>
      </c>
      <c r="M1793">
        <v>2.4975900000000001E-4</v>
      </c>
      <c r="N1793">
        <v>54.287999999999997</v>
      </c>
      <c r="O1793">
        <v>44.758000000000003</v>
      </c>
      <c r="P1793">
        <v>54.287999999999997</v>
      </c>
      <c r="Q1793">
        <v>-1.2128000000000001</v>
      </c>
      <c r="R1793">
        <v>90027000</v>
      </c>
      <c r="S1793">
        <v>266</v>
      </c>
      <c r="T1793">
        <v>2.06942642114547</v>
      </c>
      <c r="U1793">
        <v>1.4220264317180599E-2</v>
      </c>
      <c r="V1793">
        <v>23.247486114501999</v>
      </c>
      <c r="W1793">
        <v>20.617015838623001</v>
      </c>
      <c r="X1793">
        <v>23.022650718689</v>
      </c>
      <c r="Y1793" t="s">
        <v>6707</v>
      </c>
      <c r="Z1793" t="s">
        <v>3116</v>
      </c>
      <c r="AA1793" t="s">
        <v>6709</v>
      </c>
      <c r="AB1793" t="s">
        <v>6709</v>
      </c>
      <c r="AC1793" t="s">
        <v>15991</v>
      </c>
      <c r="AD1793" t="s">
        <v>15989</v>
      </c>
      <c r="AE1793">
        <v>2899</v>
      </c>
      <c r="AF1793" t="s">
        <v>6712</v>
      </c>
      <c r="AG1793" t="s">
        <v>15992</v>
      </c>
      <c r="AH1793">
        <v>3</v>
      </c>
      <c r="AJ1793" t="s">
        <v>19113</v>
      </c>
    </row>
    <row r="1794" spans="1:36" x14ac:dyDescent="0.2">
      <c r="A1794" t="s">
        <v>221</v>
      </c>
      <c r="B1794">
        <v>1.7598695755004901</v>
      </c>
      <c r="C1794">
        <v>-1.7598695755004901</v>
      </c>
      <c r="D1794">
        <v>1.4353003501892101</v>
      </c>
      <c r="E1794" t="s">
        <v>30</v>
      </c>
      <c r="F1794">
        <v>3</v>
      </c>
      <c r="I1794">
        <v>1624</v>
      </c>
      <c r="J1794" t="s">
        <v>14701</v>
      </c>
      <c r="K1794" t="s">
        <v>46</v>
      </c>
      <c r="L1794">
        <v>0.84337700000000004</v>
      </c>
      <c r="M1794">
        <v>2.4975900000000001E-4</v>
      </c>
      <c r="N1794">
        <v>54.287999999999997</v>
      </c>
      <c r="O1794">
        <v>44.758000000000003</v>
      </c>
      <c r="P1794">
        <v>54.287999999999997</v>
      </c>
      <c r="Q1794">
        <v>-1.2128000000000001</v>
      </c>
      <c r="R1794">
        <v>90027000</v>
      </c>
      <c r="S1794">
        <v>267</v>
      </c>
      <c r="T1794">
        <v>1.78947160352447</v>
      </c>
      <c r="U1794">
        <v>2.1722025912838599E-2</v>
      </c>
      <c r="V1794">
        <v>23.247486114501999</v>
      </c>
      <c r="W1794">
        <v>20.617015838623001</v>
      </c>
      <c r="X1794">
        <v>23.022650718689</v>
      </c>
      <c r="Y1794" t="s">
        <v>6707</v>
      </c>
      <c r="Z1794" t="s">
        <v>3522</v>
      </c>
      <c r="AA1794" t="s">
        <v>6709</v>
      </c>
      <c r="AB1794" t="s">
        <v>6709</v>
      </c>
      <c r="AC1794" t="s">
        <v>15993</v>
      </c>
      <c r="AD1794" t="s">
        <v>15989</v>
      </c>
      <c r="AE1794">
        <v>2900</v>
      </c>
      <c r="AF1794" t="s">
        <v>6712</v>
      </c>
      <c r="AG1794" t="s">
        <v>15994</v>
      </c>
      <c r="AH1794">
        <v>3</v>
      </c>
      <c r="AJ1794" t="s">
        <v>19113</v>
      </c>
    </row>
    <row r="1795" spans="1:36" x14ac:dyDescent="0.2">
      <c r="A1795" t="s">
        <v>260</v>
      </c>
      <c r="B1795">
        <v>2.1225209236145002</v>
      </c>
      <c r="C1795">
        <v>-2.1225209236145002</v>
      </c>
      <c r="D1795">
        <v>0</v>
      </c>
      <c r="E1795" t="s">
        <v>30</v>
      </c>
      <c r="F1795">
        <v>3</v>
      </c>
      <c r="I1795">
        <v>1632</v>
      </c>
      <c r="J1795" t="s">
        <v>14701</v>
      </c>
      <c r="K1795" t="s">
        <v>46</v>
      </c>
      <c r="L1795">
        <v>0.99996700000000005</v>
      </c>
      <c r="M1795" s="2">
        <v>1.1836900000000001E-28</v>
      </c>
      <c r="N1795">
        <v>120.82</v>
      </c>
      <c r="O1795">
        <v>118.96</v>
      </c>
      <c r="P1795">
        <v>120.82</v>
      </c>
      <c r="Q1795">
        <v>-0.81888000000000005</v>
      </c>
      <c r="R1795">
        <v>165490000</v>
      </c>
      <c r="S1795">
        <v>286</v>
      </c>
      <c r="T1795">
        <v>2.0210310746903901</v>
      </c>
      <c r="U1795">
        <v>1.5345609065155801E-2</v>
      </c>
      <c r="V1795">
        <v>23.501730918884299</v>
      </c>
      <c r="W1795">
        <v>21.115617752075199</v>
      </c>
      <c r="X1795">
        <v>22.887010574340799</v>
      </c>
      <c r="Y1795" t="s">
        <v>15995</v>
      </c>
      <c r="Z1795" t="s">
        <v>262</v>
      </c>
      <c r="AA1795" t="s">
        <v>15996</v>
      </c>
      <c r="AB1795" t="s">
        <v>15996</v>
      </c>
      <c r="AC1795" t="s">
        <v>15997</v>
      </c>
      <c r="AD1795" t="s">
        <v>15998</v>
      </c>
      <c r="AE1795">
        <v>2914</v>
      </c>
      <c r="AF1795" t="s">
        <v>15999</v>
      </c>
      <c r="AG1795" t="s">
        <v>16000</v>
      </c>
      <c r="AH1795" t="s">
        <v>9806</v>
      </c>
      <c r="AJ1795" t="s">
        <v>19114</v>
      </c>
    </row>
    <row r="1796" spans="1:36" x14ac:dyDescent="0.2">
      <c r="A1796" t="s">
        <v>2433</v>
      </c>
      <c r="B1796">
        <v>0</v>
      </c>
      <c r="C1796">
        <v>-2.45123291015625</v>
      </c>
      <c r="D1796">
        <v>2.45123291015625</v>
      </c>
      <c r="E1796" t="s">
        <v>30</v>
      </c>
      <c r="F1796">
        <v>2</v>
      </c>
      <c r="I1796">
        <v>1674</v>
      </c>
      <c r="J1796" t="s">
        <v>14701</v>
      </c>
      <c r="K1796" t="s">
        <v>46</v>
      </c>
      <c r="L1796">
        <v>0.99534900000000004</v>
      </c>
      <c r="M1796">
        <v>1.13689E-4</v>
      </c>
      <c r="N1796">
        <v>92.269000000000005</v>
      </c>
      <c r="O1796">
        <v>70.524000000000001</v>
      </c>
      <c r="P1796">
        <v>74.962000000000003</v>
      </c>
      <c r="Q1796">
        <v>-0.34400999999999998</v>
      </c>
      <c r="R1796">
        <v>3368900000</v>
      </c>
      <c r="S1796">
        <v>150</v>
      </c>
      <c r="T1796">
        <v>2.3450339986820499</v>
      </c>
      <c r="U1796">
        <v>9.9377289377289395E-3</v>
      </c>
      <c r="V1796">
        <v>25.150976181030298</v>
      </c>
      <c r="W1796">
        <v>23.2440299987793</v>
      </c>
      <c r="X1796">
        <v>26.588787078857401</v>
      </c>
      <c r="Y1796" t="s">
        <v>6804</v>
      </c>
      <c r="Z1796" t="s">
        <v>6829</v>
      </c>
      <c r="AA1796" t="s">
        <v>6806</v>
      </c>
      <c r="AB1796" t="s">
        <v>6806</v>
      </c>
      <c r="AC1796" t="s">
        <v>6830</v>
      </c>
      <c r="AD1796" t="s">
        <v>6831</v>
      </c>
      <c r="AE1796">
        <v>2962</v>
      </c>
      <c r="AF1796" t="s">
        <v>6809</v>
      </c>
      <c r="AG1796" t="s">
        <v>16015</v>
      </c>
      <c r="AH1796" t="s">
        <v>1911</v>
      </c>
      <c r="AJ1796" t="s">
        <v>18494</v>
      </c>
    </row>
    <row r="1797" spans="1:36" x14ac:dyDescent="0.2">
      <c r="A1797" t="s">
        <v>2433</v>
      </c>
      <c r="B1797">
        <v>0</v>
      </c>
      <c r="C1797">
        <v>-2.45123291015625</v>
      </c>
      <c r="D1797">
        <v>2.45123291015625</v>
      </c>
      <c r="E1797" t="s">
        <v>30</v>
      </c>
      <c r="F1797">
        <v>2</v>
      </c>
      <c r="I1797">
        <v>1674</v>
      </c>
      <c r="J1797" t="s">
        <v>14701</v>
      </c>
      <c r="K1797" t="s">
        <v>46</v>
      </c>
      <c r="L1797">
        <v>0.99829800000000002</v>
      </c>
      <c r="M1797" s="2">
        <v>3.8971899999999999E-5</v>
      </c>
      <c r="N1797">
        <v>95.754999999999995</v>
      </c>
      <c r="O1797">
        <v>75.994</v>
      </c>
      <c r="P1797">
        <v>67.08</v>
      </c>
      <c r="Q1797">
        <v>-0.60150999999999999</v>
      </c>
      <c r="R1797">
        <v>4073400000</v>
      </c>
      <c r="S1797">
        <v>151</v>
      </c>
      <c r="T1797">
        <v>2.3450339986820499</v>
      </c>
      <c r="U1797">
        <v>9.9195612431444199E-3</v>
      </c>
      <c r="V1797">
        <v>25.150976181030298</v>
      </c>
      <c r="W1797">
        <v>23.2440299987793</v>
      </c>
      <c r="X1797">
        <v>26.588787078857401</v>
      </c>
      <c r="Y1797" t="s">
        <v>6804</v>
      </c>
      <c r="Z1797" t="s">
        <v>6833</v>
      </c>
      <c r="AA1797" t="s">
        <v>6806</v>
      </c>
      <c r="AB1797" t="s">
        <v>6806</v>
      </c>
      <c r="AC1797" t="s">
        <v>6834</v>
      </c>
      <c r="AD1797" t="s">
        <v>6835</v>
      </c>
      <c r="AE1797">
        <v>2963</v>
      </c>
      <c r="AF1797" t="s">
        <v>6809</v>
      </c>
      <c r="AG1797" t="s">
        <v>16016</v>
      </c>
      <c r="AH1797" t="s">
        <v>1911</v>
      </c>
      <c r="AJ1797" t="s">
        <v>18495</v>
      </c>
    </row>
    <row r="1798" spans="1:36" x14ac:dyDescent="0.2">
      <c r="A1798" t="s">
        <v>653</v>
      </c>
      <c r="B1798">
        <v>-2.2696449756622301</v>
      </c>
      <c r="C1798">
        <v>-2.3137860298156698</v>
      </c>
      <c r="D1798">
        <v>2.3137860298156698</v>
      </c>
      <c r="E1798" t="s">
        <v>30</v>
      </c>
      <c r="F1798">
        <v>2</v>
      </c>
      <c r="I1798">
        <v>1698</v>
      </c>
      <c r="J1798" t="s">
        <v>14701</v>
      </c>
      <c r="K1798" t="s">
        <v>46</v>
      </c>
      <c r="L1798">
        <v>0.99999700000000002</v>
      </c>
      <c r="M1798" s="2">
        <v>9.89775E-19</v>
      </c>
      <c r="N1798">
        <v>150.19</v>
      </c>
      <c r="O1798">
        <v>124.71</v>
      </c>
      <c r="P1798">
        <v>100.43</v>
      </c>
      <c r="Q1798">
        <v>-1.6809000000000001</v>
      </c>
      <c r="R1798">
        <v>5201200000</v>
      </c>
      <c r="S1798">
        <v>812</v>
      </c>
      <c r="T1798">
        <v>2.5906044414419198</v>
      </c>
      <c r="U1798">
        <v>7.3485193621867896E-3</v>
      </c>
      <c r="V1798">
        <v>21.328147888183601</v>
      </c>
      <c r="W1798">
        <v>21.185981750488299</v>
      </c>
      <c r="X1798">
        <v>25.481855392456101</v>
      </c>
      <c r="Y1798" t="s">
        <v>6929</v>
      </c>
      <c r="Z1798">
        <v>812</v>
      </c>
      <c r="AA1798" t="s">
        <v>6929</v>
      </c>
      <c r="AB1798" t="s">
        <v>6929</v>
      </c>
      <c r="AC1798" t="s">
        <v>6930</v>
      </c>
      <c r="AD1798" t="s">
        <v>6931</v>
      </c>
      <c r="AE1798">
        <v>2994</v>
      </c>
      <c r="AF1798" t="s">
        <v>6932</v>
      </c>
      <c r="AG1798" t="s">
        <v>16017</v>
      </c>
      <c r="AH1798" t="s">
        <v>1977</v>
      </c>
      <c r="AJ1798" t="s">
        <v>18504</v>
      </c>
    </row>
    <row r="1799" spans="1:36" x14ac:dyDescent="0.2">
      <c r="A1799" t="s">
        <v>653</v>
      </c>
      <c r="B1799">
        <v>-2.2696449756622301</v>
      </c>
      <c r="C1799">
        <v>-2.3137860298156698</v>
      </c>
      <c r="D1799">
        <v>2.3137860298156698</v>
      </c>
      <c r="E1799" t="s">
        <v>30</v>
      </c>
      <c r="F1799">
        <v>2</v>
      </c>
      <c r="I1799">
        <v>1698</v>
      </c>
      <c r="J1799" t="s">
        <v>14701</v>
      </c>
      <c r="K1799" t="s">
        <v>46</v>
      </c>
      <c r="L1799">
        <v>0.99999700000000002</v>
      </c>
      <c r="M1799" s="2">
        <v>1.17665E-8</v>
      </c>
      <c r="N1799">
        <v>120.66</v>
      </c>
      <c r="O1799">
        <v>96.914000000000001</v>
      </c>
      <c r="P1799">
        <v>100.43</v>
      </c>
      <c r="Q1799">
        <v>-1.6809000000000001</v>
      </c>
      <c r="R1799">
        <v>1505900000</v>
      </c>
      <c r="S1799">
        <v>815</v>
      </c>
      <c r="T1799">
        <v>2.5906044414419198</v>
      </c>
      <c r="U1799">
        <v>7.3401592718998904E-3</v>
      </c>
      <c r="V1799">
        <v>21.328147888183601</v>
      </c>
      <c r="W1799">
        <v>21.185981750488299</v>
      </c>
      <c r="X1799">
        <v>25.481855392456101</v>
      </c>
      <c r="Y1799" t="s">
        <v>6929</v>
      </c>
      <c r="Z1799">
        <v>815</v>
      </c>
      <c r="AA1799" t="s">
        <v>6929</v>
      </c>
      <c r="AB1799" t="s">
        <v>6929</v>
      </c>
      <c r="AC1799" t="s">
        <v>6934</v>
      </c>
      <c r="AD1799" t="s">
        <v>6931</v>
      </c>
      <c r="AE1799">
        <v>2995</v>
      </c>
      <c r="AF1799" t="s">
        <v>6932</v>
      </c>
      <c r="AG1799" t="s">
        <v>16018</v>
      </c>
      <c r="AH1799" t="s">
        <v>1977</v>
      </c>
      <c r="AJ1799" t="s">
        <v>18504</v>
      </c>
    </row>
    <row r="1800" spans="1:36" x14ac:dyDescent="0.2">
      <c r="A1800" t="s">
        <v>653</v>
      </c>
      <c r="B1800">
        <v>-2.2696449756622301</v>
      </c>
      <c r="C1800">
        <v>-2.3137860298156698</v>
      </c>
      <c r="D1800">
        <v>2.3137860298156698</v>
      </c>
      <c r="E1800" t="s">
        <v>30</v>
      </c>
      <c r="F1800">
        <v>2</v>
      </c>
      <c r="I1800">
        <v>1698</v>
      </c>
      <c r="J1800" t="s">
        <v>14701</v>
      </c>
      <c r="K1800" t="s">
        <v>46</v>
      </c>
      <c r="L1800">
        <v>0.92670799999999998</v>
      </c>
      <c r="M1800" s="2">
        <v>9.89775E-19</v>
      </c>
      <c r="N1800">
        <v>150.19</v>
      </c>
      <c r="O1800">
        <v>124.71</v>
      </c>
      <c r="P1800">
        <v>138.91</v>
      </c>
      <c r="Q1800">
        <v>1.0636000000000001</v>
      </c>
      <c r="R1800">
        <v>4076400000</v>
      </c>
      <c r="S1800">
        <v>818</v>
      </c>
      <c r="T1800">
        <v>2.5906044414419198</v>
      </c>
      <c r="U1800">
        <v>7.3318181818181798E-3</v>
      </c>
      <c r="V1800">
        <v>21.328147888183601</v>
      </c>
      <c r="W1800">
        <v>21.185981750488299</v>
      </c>
      <c r="X1800">
        <v>25.481855392456101</v>
      </c>
      <c r="Y1800" t="s">
        <v>6929</v>
      </c>
      <c r="Z1800">
        <v>818</v>
      </c>
      <c r="AA1800" t="s">
        <v>6929</v>
      </c>
      <c r="AB1800" t="s">
        <v>6929</v>
      </c>
      <c r="AC1800" t="s">
        <v>6936</v>
      </c>
      <c r="AD1800" t="s">
        <v>6937</v>
      </c>
      <c r="AE1800">
        <v>2996</v>
      </c>
      <c r="AF1800" t="s">
        <v>6932</v>
      </c>
      <c r="AG1800" t="s">
        <v>16019</v>
      </c>
      <c r="AH1800" t="s">
        <v>1977</v>
      </c>
      <c r="AJ1800" t="s">
        <v>18504</v>
      </c>
    </row>
    <row r="1801" spans="1:36" x14ac:dyDescent="0.2">
      <c r="A1801" t="s">
        <v>89</v>
      </c>
      <c r="B1801">
        <v>-1.39219093322754</v>
      </c>
      <c r="C1801">
        <v>0</v>
      </c>
      <c r="D1801">
        <v>1.39219093322754</v>
      </c>
      <c r="E1801" t="s">
        <v>30</v>
      </c>
      <c r="F1801">
        <v>3</v>
      </c>
      <c r="I1801">
        <v>1698</v>
      </c>
      <c r="J1801" t="s">
        <v>14701</v>
      </c>
      <c r="K1801" t="s">
        <v>46</v>
      </c>
      <c r="L1801">
        <v>0.98441299999999998</v>
      </c>
      <c r="M1801" s="2">
        <v>9.2272699999999998E-15</v>
      </c>
      <c r="N1801">
        <v>153.97999999999999</v>
      </c>
      <c r="O1801">
        <v>135.58000000000001</v>
      </c>
      <c r="P1801">
        <v>144.41999999999999</v>
      </c>
      <c r="Q1801">
        <v>-1.3717999999999999</v>
      </c>
      <c r="R1801">
        <v>423470000</v>
      </c>
      <c r="S1801">
        <v>81</v>
      </c>
      <c r="T1801">
        <v>1.53045254162072</v>
      </c>
      <c r="U1801">
        <v>3.3548072230356302E-2</v>
      </c>
      <c r="V1801">
        <v>19.8454332351685</v>
      </c>
      <c r="W1801">
        <v>20.725358963012699</v>
      </c>
      <c r="X1801">
        <v>21.866208076477101</v>
      </c>
      <c r="Y1801" t="s">
        <v>6929</v>
      </c>
      <c r="Z1801">
        <v>81</v>
      </c>
      <c r="AA1801" t="s">
        <v>6929</v>
      </c>
      <c r="AB1801" t="s">
        <v>6929</v>
      </c>
      <c r="AC1801" t="s">
        <v>6961</v>
      </c>
      <c r="AD1801" t="s">
        <v>6962</v>
      </c>
      <c r="AE1801">
        <v>3013</v>
      </c>
      <c r="AF1801" t="s">
        <v>6932</v>
      </c>
      <c r="AG1801" t="s">
        <v>16021</v>
      </c>
      <c r="AH1801" t="s">
        <v>1977</v>
      </c>
      <c r="AJ1801" t="s">
        <v>18126</v>
      </c>
    </row>
    <row r="1802" spans="1:36" x14ac:dyDescent="0.2">
      <c r="A1802" t="s">
        <v>89</v>
      </c>
      <c r="B1802">
        <v>-2.41637063026428</v>
      </c>
      <c r="C1802">
        <v>0</v>
      </c>
      <c r="D1802">
        <v>2.41637063026428</v>
      </c>
      <c r="E1802" t="s">
        <v>30</v>
      </c>
      <c r="F1802">
        <v>3</v>
      </c>
      <c r="I1802">
        <v>1698</v>
      </c>
      <c r="J1802" t="s">
        <v>14701</v>
      </c>
      <c r="K1802" t="s">
        <v>46</v>
      </c>
      <c r="L1802">
        <v>1</v>
      </c>
      <c r="M1802" s="2">
        <v>9.2272699999999998E-15</v>
      </c>
      <c r="N1802">
        <v>153.97999999999999</v>
      </c>
      <c r="O1802">
        <v>135.58000000000001</v>
      </c>
      <c r="P1802">
        <v>144.41999999999999</v>
      </c>
      <c r="Q1802">
        <v>-1.3717999999999999</v>
      </c>
      <c r="R1802">
        <v>614010000</v>
      </c>
      <c r="S1802">
        <v>91</v>
      </c>
      <c r="T1802">
        <v>2.3110187526538999</v>
      </c>
      <c r="U1802">
        <v>1.04489795918367E-2</v>
      </c>
      <c r="V1802">
        <v>20.244334220886198</v>
      </c>
      <c r="W1802">
        <v>20.869215011596701</v>
      </c>
      <c r="X1802">
        <v>21.866208076477101</v>
      </c>
      <c r="Y1802" t="s">
        <v>6929</v>
      </c>
      <c r="Z1802">
        <v>91</v>
      </c>
      <c r="AA1802" t="s">
        <v>6929</v>
      </c>
      <c r="AB1802" t="s">
        <v>6929</v>
      </c>
      <c r="AC1802" t="s">
        <v>6964</v>
      </c>
      <c r="AD1802" t="s">
        <v>6962</v>
      </c>
      <c r="AE1802">
        <v>3014</v>
      </c>
      <c r="AF1802" t="s">
        <v>6932</v>
      </c>
      <c r="AG1802" t="s">
        <v>16022</v>
      </c>
      <c r="AH1802" t="s">
        <v>1977</v>
      </c>
      <c r="AJ1802" t="s">
        <v>18126</v>
      </c>
    </row>
    <row r="1803" spans="1:36" x14ac:dyDescent="0.2">
      <c r="A1803" t="s">
        <v>5241</v>
      </c>
      <c r="B1803">
        <v>-3.4997899532318102</v>
      </c>
      <c r="C1803">
        <v>-4.5296397209167498</v>
      </c>
      <c r="D1803">
        <v>4.5296397209167498</v>
      </c>
      <c r="E1803" t="s">
        <v>30</v>
      </c>
      <c r="F1803">
        <v>2</v>
      </c>
      <c r="I1803">
        <v>1699</v>
      </c>
      <c r="J1803" t="s">
        <v>14701</v>
      </c>
      <c r="K1803" t="s">
        <v>46</v>
      </c>
      <c r="L1803">
        <v>1</v>
      </c>
      <c r="M1803" s="2">
        <v>1.5622099999999999E-19</v>
      </c>
      <c r="N1803">
        <v>159.52000000000001</v>
      </c>
      <c r="O1803">
        <v>126.29</v>
      </c>
      <c r="P1803">
        <v>153.81</v>
      </c>
      <c r="Q1803">
        <v>0.33395999999999998</v>
      </c>
      <c r="R1803">
        <v>26073000000</v>
      </c>
      <c r="S1803">
        <v>789</v>
      </c>
      <c r="T1803">
        <v>4.5268281946074298</v>
      </c>
      <c r="U1803">
        <v>3.3394495412844001E-3</v>
      </c>
      <c r="V1803">
        <v>24.1478929519653</v>
      </c>
      <c r="W1803">
        <v>22.230491638183601</v>
      </c>
      <c r="X1803">
        <v>27.472544670104998</v>
      </c>
      <c r="Y1803" t="s">
        <v>906</v>
      </c>
      <c r="Z1803" t="s">
        <v>6966</v>
      </c>
      <c r="AA1803" t="s">
        <v>908</v>
      </c>
      <c r="AB1803" t="s">
        <v>908</v>
      </c>
      <c r="AC1803" t="s">
        <v>6967</v>
      </c>
      <c r="AD1803" t="s">
        <v>6968</v>
      </c>
      <c r="AE1803">
        <v>3016</v>
      </c>
      <c r="AF1803" t="s">
        <v>911</v>
      </c>
      <c r="AG1803" t="s">
        <v>16023</v>
      </c>
      <c r="AH1803" t="s">
        <v>1977</v>
      </c>
      <c r="AJ1803" t="s">
        <v>18510</v>
      </c>
    </row>
    <row r="1804" spans="1:36" x14ac:dyDescent="0.2">
      <c r="A1804" t="s">
        <v>5241</v>
      </c>
      <c r="B1804">
        <v>-3.4997899532318102</v>
      </c>
      <c r="C1804">
        <v>-4.5296397209167498</v>
      </c>
      <c r="D1804">
        <v>4.5296397209167498</v>
      </c>
      <c r="E1804" t="s">
        <v>30</v>
      </c>
      <c r="F1804">
        <v>2</v>
      </c>
      <c r="I1804">
        <v>1699</v>
      </c>
      <c r="J1804" t="s">
        <v>14701</v>
      </c>
      <c r="K1804" t="s">
        <v>46</v>
      </c>
      <c r="L1804">
        <v>0.99999700000000002</v>
      </c>
      <c r="M1804" s="2">
        <v>8.1572699999999993E-15</v>
      </c>
      <c r="N1804">
        <v>154.22999999999999</v>
      </c>
      <c r="O1804">
        <v>128.57</v>
      </c>
      <c r="P1804">
        <v>104.7</v>
      </c>
      <c r="Q1804">
        <v>-1.5174000000000001</v>
      </c>
      <c r="R1804">
        <v>9955000000</v>
      </c>
      <c r="S1804">
        <v>792</v>
      </c>
      <c r="T1804">
        <v>4.5268281946074298</v>
      </c>
      <c r="U1804">
        <v>3.30909090909091E-3</v>
      </c>
      <c r="V1804">
        <v>24.1478929519653</v>
      </c>
      <c r="W1804">
        <v>22.230491638183601</v>
      </c>
      <c r="X1804">
        <v>27.472544670104998</v>
      </c>
      <c r="Y1804" t="s">
        <v>906</v>
      </c>
      <c r="Z1804" t="s">
        <v>6970</v>
      </c>
      <c r="AA1804" t="s">
        <v>908</v>
      </c>
      <c r="AB1804" t="s">
        <v>908</v>
      </c>
      <c r="AC1804" t="s">
        <v>6971</v>
      </c>
      <c r="AD1804" t="s">
        <v>6972</v>
      </c>
      <c r="AE1804">
        <v>3017</v>
      </c>
      <c r="AF1804" t="s">
        <v>911</v>
      </c>
      <c r="AG1804" t="s">
        <v>16024</v>
      </c>
      <c r="AH1804" t="s">
        <v>1977</v>
      </c>
      <c r="AJ1804" t="s">
        <v>18511</v>
      </c>
    </row>
    <row r="1805" spans="1:36" x14ac:dyDescent="0.2">
      <c r="A1805" t="s">
        <v>5241</v>
      </c>
      <c r="B1805">
        <v>-3.4997899532318102</v>
      </c>
      <c r="C1805">
        <v>-4.5296397209167498</v>
      </c>
      <c r="D1805">
        <v>4.5296397209167498</v>
      </c>
      <c r="E1805" t="s">
        <v>30</v>
      </c>
      <c r="F1805">
        <v>2</v>
      </c>
      <c r="I1805">
        <v>1699</v>
      </c>
      <c r="J1805" t="s">
        <v>14701</v>
      </c>
      <c r="K1805" t="s">
        <v>46</v>
      </c>
      <c r="L1805">
        <v>0.95452499999999996</v>
      </c>
      <c r="M1805" s="2">
        <v>1.5622099999999999E-19</v>
      </c>
      <c r="N1805">
        <v>159.52000000000001</v>
      </c>
      <c r="O1805">
        <v>126.29</v>
      </c>
      <c r="P1805">
        <v>137.68</v>
      </c>
      <c r="Q1805">
        <v>-1.2005999999999999</v>
      </c>
      <c r="R1805">
        <v>19864000000</v>
      </c>
      <c r="S1805">
        <v>795</v>
      </c>
      <c r="T1805">
        <v>4.5268281946074298</v>
      </c>
      <c r="U1805">
        <v>3.2792792792792798E-3</v>
      </c>
      <c r="V1805">
        <v>24.1478929519653</v>
      </c>
      <c r="W1805">
        <v>22.230491638183601</v>
      </c>
      <c r="X1805">
        <v>27.472544670104998</v>
      </c>
      <c r="Y1805" t="s">
        <v>906</v>
      </c>
      <c r="Z1805" t="s">
        <v>6974</v>
      </c>
      <c r="AA1805" t="s">
        <v>908</v>
      </c>
      <c r="AB1805" t="s">
        <v>908</v>
      </c>
      <c r="AC1805" t="s">
        <v>6975</v>
      </c>
      <c r="AD1805" t="s">
        <v>6976</v>
      </c>
      <c r="AE1805">
        <v>3018</v>
      </c>
      <c r="AF1805" t="s">
        <v>911</v>
      </c>
      <c r="AG1805" t="s">
        <v>16025</v>
      </c>
      <c r="AH1805" t="s">
        <v>1977</v>
      </c>
      <c r="AJ1805" t="s">
        <v>18511</v>
      </c>
    </row>
    <row r="1806" spans="1:36" x14ac:dyDescent="0.2">
      <c r="A1806" t="s">
        <v>2092</v>
      </c>
      <c r="B1806">
        <v>-2.6771059036254901</v>
      </c>
      <c r="C1806">
        <v>-1.73130106925964</v>
      </c>
      <c r="D1806">
        <v>2.6771059036254901</v>
      </c>
      <c r="E1806" t="s">
        <v>30</v>
      </c>
      <c r="F1806">
        <v>4</v>
      </c>
      <c r="I1806">
        <v>1699</v>
      </c>
      <c r="J1806" t="s">
        <v>14701</v>
      </c>
      <c r="K1806" t="s">
        <v>46</v>
      </c>
      <c r="L1806">
        <v>0.98717100000000002</v>
      </c>
      <c r="M1806" s="2">
        <v>1.11778E-27</v>
      </c>
      <c r="N1806">
        <v>131.66999999999999</v>
      </c>
      <c r="O1806">
        <v>121.59</v>
      </c>
      <c r="P1806">
        <v>131.66999999999999</v>
      </c>
      <c r="Q1806">
        <v>0.32211000000000001</v>
      </c>
      <c r="R1806">
        <v>1263600000</v>
      </c>
      <c r="S1806">
        <v>1115</v>
      </c>
      <c r="T1806">
        <v>2.6432130245506298</v>
      </c>
      <c r="U1806">
        <v>6.8274231678487002E-3</v>
      </c>
      <c r="V1806">
        <v>20.522171020507798</v>
      </c>
      <c r="W1806">
        <v>22.798831939697301</v>
      </c>
      <c r="X1806">
        <v>26.007503509521499</v>
      </c>
      <c r="Y1806" t="s">
        <v>906</v>
      </c>
      <c r="Z1806" t="s">
        <v>6978</v>
      </c>
      <c r="AA1806" t="s">
        <v>908</v>
      </c>
      <c r="AB1806" t="s">
        <v>908</v>
      </c>
      <c r="AC1806" t="s">
        <v>6979</v>
      </c>
      <c r="AD1806" t="s">
        <v>6980</v>
      </c>
      <c r="AE1806">
        <v>3019</v>
      </c>
      <c r="AF1806" t="s">
        <v>911</v>
      </c>
      <c r="AG1806" t="s">
        <v>16026</v>
      </c>
      <c r="AH1806" t="s">
        <v>6191</v>
      </c>
      <c r="AJ1806" t="s">
        <v>18512</v>
      </c>
    </row>
    <row r="1807" spans="1:36" x14ac:dyDescent="0.2">
      <c r="A1807" t="s">
        <v>2092</v>
      </c>
      <c r="B1807">
        <v>-2.1660602092742902</v>
      </c>
      <c r="C1807">
        <v>-1.9130676984787001</v>
      </c>
      <c r="D1807">
        <v>2.1660602092742902</v>
      </c>
      <c r="E1807" t="s">
        <v>30</v>
      </c>
      <c r="F1807">
        <v>2</v>
      </c>
      <c r="I1807">
        <v>1699</v>
      </c>
      <c r="J1807" t="s">
        <v>14701</v>
      </c>
      <c r="K1807" t="s">
        <v>46</v>
      </c>
      <c r="L1807">
        <v>0.90691600000000006</v>
      </c>
      <c r="M1807" s="2">
        <v>3.0498899999999999E-10</v>
      </c>
      <c r="N1807">
        <v>127.03</v>
      </c>
      <c r="O1807">
        <v>103.17</v>
      </c>
      <c r="P1807">
        <v>127.03</v>
      </c>
      <c r="Q1807">
        <v>1.2323999999999999</v>
      </c>
      <c r="R1807">
        <v>340070000</v>
      </c>
      <c r="S1807">
        <v>1120</v>
      </c>
      <c r="T1807">
        <v>2.3326499570950401</v>
      </c>
      <c r="U1807">
        <v>1.01197822141561E-2</v>
      </c>
      <c r="V1807">
        <v>20.222329139709501</v>
      </c>
      <c r="W1807">
        <v>20.245193481445298</v>
      </c>
      <c r="X1807">
        <v>24.9810934066772</v>
      </c>
      <c r="Y1807" t="s">
        <v>906</v>
      </c>
      <c r="Z1807" t="s">
        <v>6982</v>
      </c>
      <c r="AA1807" t="s">
        <v>908</v>
      </c>
      <c r="AB1807" t="s">
        <v>908</v>
      </c>
      <c r="AC1807" t="s">
        <v>6983</v>
      </c>
      <c r="AD1807" t="s">
        <v>6984</v>
      </c>
      <c r="AE1807">
        <v>3021</v>
      </c>
      <c r="AF1807" t="s">
        <v>911</v>
      </c>
      <c r="AG1807" t="s">
        <v>16027</v>
      </c>
      <c r="AH1807" t="s">
        <v>3706</v>
      </c>
      <c r="AJ1807" t="s">
        <v>19115</v>
      </c>
    </row>
    <row r="1808" spans="1:36" x14ac:dyDescent="0.2">
      <c r="A1808" t="s">
        <v>2092</v>
      </c>
      <c r="B1808">
        <v>-2.4217507839202899</v>
      </c>
      <c r="C1808">
        <v>-1.89859783649445</v>
      </c>
      <c r="D1808">
        <v>2.4217507839202899</v>
      </c>
      <c r="E1808" t="s">
        <v>30</v>
      </c>
      <c r="F1808">
        <v>4</v>
      </c>
      <c r="I1808">
        <v>1699</v>
      </c>
      <c r="J1808" t="s">
        <v>14701</v>
      </c>
      <c r="K1808" t="s">
        <v>46</v>
      </c>
      <c r="L1808">
        <v>0.98971399999999998</v>
      </c>
      <c r="M1808" s="2">
        <v>1.11778E-27</v>
      </c>
      <c r="N1808">
        <v>131.66999999999999</v>
      </c>
      <c r="O1808">
        <v>121.59</v>
      </c>
      <c r="P1808">
        <v>66.281000000000006</v>
      </c>
      <c r="Q1808">
        <v>-0.32557999999999998</v>
      </c>
      <c r="R1808">
        <v>1067900000</v>
      </c>
      <c r="S1808">
        <v>1103</v>
      </c>
      <c r="T1808">
        <v>2.4964475377651101</v>
      </c>
      <c r="U1808">
        <v>8.0208986415883001E-3</v>
      </c>
      <c r="V1808">
        <v>21.343643188476602</v>
      </c>
      <c r="W1808">
        <v>22.798831939697301</v>
      </c>
      <c r="X1808">
        <v>26.007503509521499</v>
      </c>
      <c r="Y1808" t="s">
        <v>906</v>
      </c>
      <c r="Z1808" t="s">
        <v>16028</v>
      </c>
      <c r="AA1808" t="s">
        <v>908</v>
      </c>
      <c r="AB1808" t="s">
        <v>908</v>
      </c>
      <c r="AC1808" t="s">
        <v>16029</v>
      </c>
      <c r="AD1808" t="s">
        <v>16030</v>
      </c>
      <c r="AE1808">
        <v>3023</v>
      </c>
      <c r="AF1808" t="s">
        <v>911</v>
      </c>
      <c r="AG1808" t="s">
        <v>16031</v>
      </c>
      <c r="AH1808" t="s">
        <v>15201</v>
      </c>
      <c r="AJ1808" t="s">
        <v>18512</v>
      </c>
    </row>
    <row r="1809" spans="1:36" x14ac:dyDescent="0.2">
      <c r="A1809" t="s">
        <v>653</v>
      </c>
      <c r="B1809">
        <v>-3.93033719062805</v>
      </c>
      <c r="C1809">
        <v>-3.71397924423218</v>
      </c>
      <c r="D1809">
        <v>3.93033719062805</v>
      </c>
      <c r="E1809" t="s">
        <v>30</v>
      </c>
      <c r="F1809">
        <v>4</v>
      </c>
      <c r="I1809">
        <v>1699</v>
      </c>
      <c r="J1809" t="s">
        <v>14701</v>
      </c>
      <c r="K1809" t="s">
        <v>46</v>
      </c>
      <c r="L1809">
        <v>0.95831599999999995</v>
      </c>
      <c r="M1809" s="2">
        <v>1.6483500000000001E-7</v>
      </c>
      <c r="N1809">
        <v>66.281000000000006</v>
      </c>
      <c r="O1809">
        <v>55.66</v>
      </c>
      <c r="P1809">
        <v>66.281000000000006</v>
      </c>
      <c r="Q1809">
        <v>-0.32557999999999998</v>
      </c>
      <c r="R1809">
        <v>354400000</v>
      </c>
      <c r="S1809">
        <v>1106</v>
      </c>
      <c r="T1809">
        <v>4.1890401558643804</v>
      </c>
      <c r="U1809">
        <v>2.9499999999999999E-3</v>
      </c>
      <c r="V1809">
        <v>19.964938163757299</v>
      </c>
      <c r="W1809">
        <v>20.0364665985107</v>
      </c>
      <c r="X1809">
        <v>25.226657867431602</v>
      </c>
      <c r="Y1809" t="s">
        <v>906</v>
      </c>
      <c r="Z1809" t="s">
        <v>16032</v>
      </c>
      <c r="AA1809" t="s">
        <v>908</v>
      </c>
      <c r="AB1809" t="s">
        <v>908</v>
      </c>
      <c r="AC1809" t="s">
        <v>16033</v>
      </c>
      <c r="AD1809" t="s">
        <v>16030</v>
      </c>
      <c r="AE1809">
        <v>3024</v>
      </c>
      <c r="AF1809" t="s">
        <v>911</v>
      </c>
      <c r="AG1809" t="s">
        <v>16034</v>
      </c>
      <c r="AH1809" t="s">
        <v>15197</v>
      </c>
      <c r="AJ1809" t="s">
        <v>18512</v>
      </c>
    </row>
    <row r="1810" spans="1:36" x14ac:dyDescent="0.2">
      <c r="A1810" t="s">
        <v>89</v>
      </c>
      <c r="B1810">
        <v>-1.88765037059784</v>
      </c>
      <c r="C1810">
        <v>0</v>
      </c>
      <c r="D1810">
        <v>1.88765037059784</v>
      </c>
      <c r="E1810" t="s">
        <v>30</v>
      </c>
      <c r="F1810">
        <v>2</v>
      </c>
      <c r="I1810">
        <v>1699</v>
      </c>
      <c r="J1810" t="s">
        <v>14701</v>
      </c>
      <c r="K1810" t="s">
        <v>46</v>
      </c>
      <c r="L1810">
        <v>0.99743800000000005</v>
      </c>
      <c r="M1810" s="2">
        <v>6.1362399999999999E-20</v>
      </c>
      <c r="N1810">
        <v>166.67</v>
      </c>
      <c r="O1810">
        <v>153.71</v>
      </c>
      <c r="P1810">
        <v>104.16</v>
      </c>
      <c r="Q1810">
        <v>-0.37053999999999998</v>
      </c>
      <c r="R1810">
        <v>4674100000</v>
      </c>
      <c r="S1810">
        <v>53</v>
      </c>
      <c r="T1810">
        <v>1.7943661556977699</v>
      </c>
      <c r="U1810">
        <v>2.1513002364066201E-2</v>
      </c>
      <c r="V1810">
        <v>22.849052429199201</v>
      </c>
      <c r="W1810">
        <v>24.5452175140381</v>
      </c>
      <c r="X1810">
        <v>27.2474880218506</v>
      </c>
      <c r="Y1810" t="s">
        <v>906</v>
      </c>
      <c r="Z1810" t="s">
        <v>7003</v>
      </c>
      <c r="AA1810" t="s">
        <v>908</v>
      </c>
      <c r="AB1810" t="s">
        <v>908</v>
      </c>
      <c r="AC1810" t="s">
        <v>7004</v>
      </c>
      <c r="AD1810" t="s">
        <v>7005</v>
      </c>
      <c r="AE1810">
        <v>3037</v>
      </c>
      <c r="AF1810" t="s">
        <v>911</v>
      </c>
      <c r="AG1810" t="s">
        <v>16038</v>
      </c>
      <c r="AH1810" t="s">
        <v>1977</v>
      </c>
      <c r="AJ1810" t="s">
        <v>18126</v>
      </c>
    </row>
    <row r="1811" spans="1:36" x14ac:dyDescent="0.2">
      <c r="A1811" t="s">
        <v>2092</v>
      </c>
      <c r="B1811">
        <v>-2.5454235076904301</v>
      </c>
      <c r="C1811">
        <v>-2.1579294204711901</v>
      </c>
      <c r="D1811">
        <v>2.5454235076904301</v>
      </c>
      <c r="E1811" t="s">
        <v>30</v>
      </c>
      <c r="F1811">
        <v>3</v>
      </c>
      <c r="I1811">
        <v>1699</v>
      </c>
      <c r="J1811" t="s">
        <v>14701</v>
      </c>
      <c r="K1811" t="s">
        <v>46</v>
      </c>
      <c r="L1811">
        <v>1</v>
      </c>
      <c r="M1811" s="2">
        <v>6.1362399999999999E-20</v>
      </c>
      <c r="N1811">
        <v>166.9</v>
      </c>
      <c r="O1811">
        <v>141.58000000000001</v>
      </c>
      <c r="P1811">
        <v>161.08000000000001</v>
      </c>
      <c r="Q1811">
        <v>1.1611E-3</v>
      </c>
      <c r="R1811">
        <v>4286600000</v>
      </c>
      <c r="S1811">
        <v>63</v>
      </c>
      <c r="T1811">
        <v>2.6784805655795698</v>
      </c>
      <c r="U1811">
        <v>6.6764346764346802E-3</v>
      </c>
      <c r="V1811">
        <v>21.3387355804443</v>
      </c>
      <c r="W1811">
        <v>21.116519927978501</v>
      </c>
      <c r="X1811">
        <v>25.934679985046401</v>
      </c>
      <c r="Y1811" t="s">
        <v>906</v>
      </c>
      <c r="Z1811" t="s">
        <v>907</v>
      </c>
      <c r="AA1811" t="s">
        <v>908</v>
      </c>
      <c r="AB1811" t="s">
        <v>908</v>
      </c>
      <c r="AC1811" t="s">
        <v>909</v>
      </c>
      <c r="AD1811" t="s">
        <v>910</v>
      </c>
      <c r="AE1811">
        <v>3038</v>
      </c>
      <c r="AF1811" t="s">
        <v>911</v>
      </c>
      <c r="AG1811" t="s">
        <v>16039</v>
      </c>
      <c r="AH1811" t="s">
        <v>69</v>
      </c>
      <c r="AJ1811" t="s">
        <v>18126</v>
      </c>
    </row>
    <row r="1812" spans="1:36" x14ac:dyDescent="0.2">
      <c r="A1812" t="s">
        <v>653</v>
      </c>
      <c r="B1812">
        <v>-3.9547214508056601</v>
      </c>
      <c r="C1812">
        <v>-4.2268614768981898</v>
      </c>
      <c r="D1812">
        <v>4.2268614768981898</v>
      </c>
      <c r="E1812" t="s">
        <v>30</v>
      </c>
      <c r="F1812">
        <v>2</v>
      </c>
      <c r="I1812">
        <v>1699</v>
      </c>
      <c r="J1812" t="s">
        <v>14701</v>
      </c>
      <c r="K1812" t="s">
        <v>46</v>
      </c>
      <c r="L1812">
        <v>0.99931400000000004</v>
      </c>
      <c r="M1812" s="2">
        <v>5.7209300000000003E-68</v>
      </c>
      <c r="N1812">
        <v>190.33</v>
      </c>
      <c r="O1812">
        <v>177.77</v>
      </c>
      <c r="P1812">
        <v>76.197999999999993</v>
      </c>
      <c r="Q1812">
        <v>1.6708000000000001</v>
      </c>
      <c r="R1812">
        <v>6506800000</v>
      </c>
      <c r="S1812">
        <v>625</v>
      </c>
      <c r="T1812">
        <v>4.4676719680442201</v>
      </c>
      <c r="U1812">
        <v>3.0322580645161302E-3</v>
      </c>
      <c r="V1812">
        <v>21.155155181884801</v>
      </c>
      <c r="W1812">
        <v>20.1415824890137</v>
      </c>
      <c r="X1812">
        <v>25.800537109375</v>
      </c>
      <c r="Y1812" t="s">
        <v>906</v>
      </c>
      <c r="Z1812" t="s">
        <v>7012</v>
      </c>
      <c r="AA1812" t="s">
        <v>908</v>
      </c>
      <c r="AB1812" t="s">
        <v>908</v>
      </c>
      <c r="AC1812" t="s">
        <v>7013</v>
      </c>
      <c r="AD1812" t="s">
        <v>7014</v>
      </c>
      <c r="AE1812">
        <v>3044</v>
      </c>
      <c r="AF1812" t="s">
        <v>911</v>
      </c>
      <c r="AG1812" t="s">
        <v>16040</v>
      </c>
      <c r="AH1812" t="s">
        <v>1977</v>
      </c>
      <c r="AJ1812" t="s">
        <v>18126</v>
      </c>
    </row>
    <row r="1813" spans="1:36" x14ac:dyDescent="0.2">
      <c r="A1813" t="s">
        <v>598</v>
      </c>
      <c r="B1813">
        <v>4.36590576171875</v>
      </c>
      <c r="C1813">
        <v>2.9898111820220898</v>
      </c>
      <c r="D1813">
        <v>-4.36590576171875</v>
      </c>
      <c r="E1813" t="s">
        <v>30</v>
      </c>
      <c r="F1813">
        <v>3</v>
      </c>
      <c r="I1813">
        <v>1704</v>
      </c>
      <c r="J1813" t="s">
        <v>14701</v>
      </c>
      <c r="K1813" t="s">
        <v>46</v>
      </c>
      <c r="L1813">
        <v>0.99683299999999997</v>
      </c>
      <c r="M1813" s="2">
        <v>4.2191799999999998E-5</v>
      </c>
      <c r="N1813">
        <v>99.927000000000007</v>
      </c>
      <c r="O1813">
        <v>75.545000000000002</v>
      </c>
      <c r="P1813">
        <v>72.771000000000001</v>
      </c>
      <c r="Q1813">
        <v>-7.2603000000000001E-2</v>
      </c>
      <c r="R1813">
        <v>2301300000</v>
      </c>
      <c r="S1813">
        <v>235</v>
      </c>
      <c r="T1813">
        <v>4.2947483444790802</v>
      </c>
      <c r="U1813">
        <v>2.9659863945578199E-3</v>
      </c>
      <c r="V1813">
        <v>27.069487571716301</v>
      </c>
      <c r="W1813">
        <v>25.982505798339801</v>
      </c>
      <c r="X1813">
        <v>23.076997756958001</v>
      </c>
      <c r="Y1813" t="s">
        <v>7021</v>
      </c>
      <c r="Z1813">
        <v>235</v>
      </c>
      <c r="AA1813" t="s">
        <v>7021</v>
      </c>
      <c r="AB1813" t="s">
        <v>7021</v>
      </c>
      <c r="AC1813" t="s">
        <v>7026</v>
      </c>
      <c r="AD1813" t="s">
        <v>7027</v>
      </c>
      <c r="AE1813">
        <v>3055</v>
      </c>
      <c r="AF1813" t="s">
        <v>7024</v>
      </c>
      <c r="AG1813" t="s">
        <v>16057</v>
      </c>
      <c r="AH1813" t="s">
        <v>1911</v>
      </c>
      <c r="AJ1813" t="s">
        <v>18515</v>
      </c>
    </row>
    <row r="1814" spans="1:36" x14ac:dyDescent="0.2">
      <c r="A1814" t="s">
        <v>598</v>
      </c>
      <c r="B1814">
        <v>2.7420396804809601</v>
      </c>
      <c r="C1814">
        <v>1.84781610965729</v>
      </c>
      <c r="D1814">
        <v>-2.7420396804809601</v>
      </c>
      <c r="E1814" t="s">
        <v>30</v>
      </c>
      <c r="F1814">
        <v>2</v>
      </c>
      <c r="I1814">
        <v>1704</v>
      </c>
      <c r="J1814" t="s">
        <v>14701</v>
      </c>
      <c r="K1814" t="s">
        <v>46</v>
      </c>
      <c r="L1814">
        <v>0.97057300000000002</v>
      </c>
      <c r="M1814">
        <v>2.8142899999999998E-4</v>
      </c>
      <c r="N1814">
        <v>72.771000000000001</v>
      </c>
      <c r="O1814">
        <v>55.692999999999998</v>
      </c>
      <c r="P1814">
        <v>40.588999999999999</v>
      </c>
      <c r="Q1814">
        <v>-0.16103000000000001</v>
      </c>
      <c r="R1814">
        <v>855820000</v>
      </c>
      <c r="S1814">
        <v>243</v>
      </c>
      <c r="T1814">
        <v>2.7228068346275398</v>
      </c>
      <c r="U1814">
        <v>6.3253467843631802E-3</v>
      </c>
      <c r="V1814">
        <v>26.879458427429199</v>
      </c>
      <c r="W1814">
        <v>25.982505798339801</v>
      </c>
      <c r="X1814">
        <v>23.045310974121101</v>
      </c>
      <c r="Y1814" t="s">
        <v>7021</v>
      </c>
      <c r="Z1814">
        <v>243</v>
      </c>
      <c r="AA1814" t="s">
        <v>7021</v>
      </c>
      <c r="AB1814" t="s">
        <v>7021</v>
      </c>
      <c r="AC1814" t="s">
        <v>16067</v>
      </c>
      <c r="AD1814" t="s">
        <v>16068</v>
      </c>
      <c r="AE1814">
        <v>3060</v>
      </c>
      <c r="AF1814" t="s">
        <v>7024</v>
      </c>
      <c r="AG1814" t="s">
        <v>16069</v>
      </c>
      <c r="AH1814" t="s">
        <v>9806</v>
      </c>
      <c r="AJ1814" t="s">
        <v>18515</v>
      </c>
    </row>
    <row r="1815" spans="1:36" x14ac:dyDescent="0.2">
      <c r="A1815" t="s">
        <v>653</v>
      </c>
      <c r="B1815">
        <v>-3.07288265228271</v>
      </c>
      <c r="C1815">
        <v>-3.3555939197540301</v>
      </c>
      <c r="D1815">
        <v>3.3555939197540301</v>
      </c>
      <c r="E1815" t="s">
        <v>30</v>
      </c>
      <c r="F1815">
        <v>2</v>
      </c>
      <c r="I1815">
        <v>1711</v>
      </c>
      <c r="J1815" t="s">
        <v>14701</v>
      </c>
      <c r="K1815" t="s">
        <v>46</v>
      </c>
      <c r="L1815">
        <v>0.99363100000000004</v>
      </c>
      <c r="M1815" s="2">
        <v>1.31694E-24</v>
      </c>
      <c r="N1815">
        <v>157.80000000000001</v>
      </c>
      <c r="O1815">
        <v>149.07</v>
      </c>
      <c r="P1815">
        <v>86.766000000000005</v>
      </c>
      <c r="Q1815">
        <v>-0.45401999999999998</v>
      </c>
      <c r="R1815">
        <v>15118000000</v>
      </c>
      <c r="S1815">
        <v>496</v>
      </c>
      <c r="T1815">
        <v>3.5682122434378898</v>
      </c>
      <c r="U1815">
        <v>3.3671641791044801E-3</v>
      </c>
      <c r="V1815">
        <v>28.3528957366943</v>
      </c>
      <c r="W1815">
        <v>28.178071975708001</v>
      </c>
      <c r="X1815">
        <v>30.300331115722699</v>
      </c>
      <c r="Y1815" t="s">
        <v>7039</v>
      </c>
      <c r="Z1815" t="s">
        <v>7058</v>
      </c>
      <c r="AA1815" t="s">
        <v>7041</v>
      </c>
      <c r="AB1815" t="s">
        <v>7041</v>
      </c>
      <c r="AC1815" t="s">
        <v>7059</v>
      </c>
      <c r="AD1815" t="s">
        <v>7060</v>
      </c>
      <c r="AE1815">
        <v>3072</v>
      </c>
      <c r="AF1815" t="s">
        <v>7044</v>
      </c>
      <c r="AG1815" t="s">
        <v>16073</v>
      </c>
      <c r="AH1815" t="s">
        <v>1977</v>
      </c>
      <c r="AJ1815" t="s">
        <v>19116</v>
      </c>
    </row>
    <row r="1816" spans="1:36" x14ac:dyDescent="0.2">
      <c r="A1816" t="s">
        <v>653</v>
      </c>
      <c r="B1816">
        <v>-2.1132345199585001</v>
      </c>
      <c r="C1816">
        <v>-2.8065390586853001</v>
      </c>
      <c r="D1816">
        <v>2.8065390586853001</v>
      </c>
      <c r="E1816" t="s">
        <v>30</v>
      </c>
      <c r="F1816">
        <v>2</v>
      </c>
      <c r="I1816">
        <v>1711</v>
      </c>
      <c r="J1816" t="s">
        <v>14701</v>
      </c>
      <c r="K1816" t="s">
        <v>46</v>
      </c>
      <c r="L1816">
        <v>1</v>
      </c>
      <c r="M1816" s="2">
        <v>1.31694E-24</v>
      </c>
      <c r="N1816">
        <v>157.80000000000001</v>
      </c>
      <c r="O1816">
        <v>149.07</v>
      </c>
      <c r="P1816">
        <v>157.80000000000001</v>
      </c>
      <c r="Q1816">
        <v>-0.80764999999999998</v>
      </c>
      <c r="R1816">
        <v>12054000000</v>
      </c>
      <c r="S1816">
        <v>502</v>
      </c>
      <c r="T1816">
        <v>2.8449988873791598</v>
      </c>
      <c r="U1816">
        <v>5.7866287339971498E-3</v>
      </c>
      <c r="V1816">
        <v>28.3528957366943</v>
      </c>
      <c r="W1816">
        <v>28.178071975708001</v>
      </c>
      <c r="X1816">
        <v>30.300331115722699</v>
      </c>
      <c r="Y1816" t="s">
        <v>7039</v>
      </c>
      <c r="Z1816" t="s">
        <v>7066</v>
      </c>
      <c r="AA1816" t="s">
        <v>7041</v>
      </c>
      <c r="AB1816" t="s">
        <v>7041</v>
      </c>
      <c r="AC1816" t="s">
        <v>7067</v>
      </c>
      <c r="AD1816" t="s">
        <v>7068</v>
      </c>
      <c r="AE1816">
        <v>3074</v>
      </c>
      <c r="AF1816" t="s">
        <v>7044</v>
      </c>
      <c r="AG1816" t="s">
        <v>16075</v>
      </c>
      <c r="AH1816" t="s">
        <v>1977</v>
      </c>
      <c r="AJ1816" t="s">
        <v>19116</v>
      </c>
    </row>
    <row r="1817" spans="1:36" x14ac:dyDescent="0.2">
      <c r="A1817" t="s">
        <v>2092</v>
      </c>
      <c r="B1817">
        <v>-3.12933301925659</v>
      </c>
      <c r="C1817">
        <v>-2.8687376976013201</v>
      </c>
      <c r="D1817">
        <v>3.12933301925659</v>
      </c>
      <c r="E1817" t="s">
        <v>30</v>
      </c>
      <c r="F1817">
        <v>3</v>
      </c>
      <c r="I1817">
        <v>1712</v>
      </c>
      <c r="J1817" t="s">
        <v>14701</v>
      </c>
      <c r="K1817" t="s">
        <v>46</v>
      </c>
      <c r="L1817">
        <v>0.82261799999999996</v>
      </c>
      <c r="M1817" s="2">
        <v>5.8399000000000004E-11</v>
      </c>
      <c r="N1817">
        <v>76.611000000000004</v>
      </c>
      <c r="O1817">
        <v>65.087999999999994</v>
      </c>
      <c r="P1817">
        <v>76.611000000000004</v>
      </c>
      <c r="Q1817">
        <v>-0.42070000000000002</v>
      </c>
      <c r="R1817">
        <v>125160000</v>
      </c>
      <c r="S1817">
        <v>452</v>
      </c>
      <c r="T1817">
        <v>3.3432557713131401</v>
      </c>
      <c r="U1817">
        <v>3.8647342995169098E-3</v>
      </c>
      <c r="V1817">
        <v>20.3948364257813</v>
      </c>
      <c r="W1817">
        <v>20.679529190063501</v>
      </c>
      <c r="X1817">
        <v>24.543025970458999</v>
      </c>
      <c r="Y1817" t="s">
        <v>16076</v>
      </c>
      <c r="Z1817" t="s">
        <v>16077</v>
      </c>
      <c r="AA1817" t="s">
        <v>16078</v>
      </c>
      <c r="AB1817" t="s">
        <v>16078</v>
      </c>
      <c r="AC1817" t="s">
        <v>16079</v>
      </c>
      <c r="AD1817" t="s">
        <v>16080</v>
      </c>
      <c r="AE1817">
        <v>3078</v>
      </c>
      <c r="AF1817" t="s">
        <v>16081</v>
      </c>
      <c r="AG1817" t="s">
        <v>16082</v>
      </c>
      <c r="AH1817">
        <v>3</v>
      </c>
      <c r="AJ1817" t="s">
        <v>19117</v>
      </c>
    </row>
    <row r="1818" spans="1:36" x14ac:dyDescent="0.2">
      <c r="A1818" t="s">
        <v>653</v>
      </c>
      <c r="B1818">
        <v>-2.9068260192871098</v>
      </c>
      <c r="C1818">
        <v>-2.8436939716339098</v>
      </c>
      <c r="D1818">
        <v>2.9068260192871098</v>
      </c>
      <c r="E1818" t="s">
        <v>30</v>
      </c>
      <c r="F1818">
        <v>3</v>
      </c>
      <c r="I1818">
        <v>1712</v>
      </c>
      <c r="J1818" t="s">
        <v>14701</v>
      </c>
      <c r="K1818" t="s">
        <v>46</v>
      </c>
      <c r="L1818">
        <v>0.821519</v>
      </c>
      <c r="M1818" s="2">
        <v>5.8399000000000004E-11</v>
      </c>
      <c r="N1818">
        <v>76.611000000000004</v>
      </c>
      <c r="O1818">
        <v>65.087999999999994</v>
      </c>
      <c r="P1818">
        <v>76.611000000000004</v>
      </c>
      <c r="Q1818">
        <v>-0.42070000000000002</v>
      </c>
      <c r="R1818">
        <v>125160000</v>
      </c>
      <c r="S1818">
        <v>453</v>
      </c>
      <c r="T1818">
        <v>3.2045352871948598</v>
      </c>
      <c r="U1818">
        <v>4.3719008264462801E-3</v>
      </c>
      <c r="V1818">
        <v>20.716052055358901</v>
      </c>
      <c r="W1818">
        <v>20.378612518310501</v>
      </c>
      <c r="X1818">
        <v>24.543025970458999</v>
      </c>
      <c r="Y1818" t="s">
        <v>16076</v>
      </c>
      <c r="Z1818" t="s">
        <v>16083</v>
      </c>
      <c r="AA1818" t="s">
        <v>16078</v>
      </c>
      <c r="AB1818" t="s">
        <v>16078</v>
      </c>
      <c r="AC1818" t="s">
        <v>16084</v>
      </c>
      <c r="AD1818" t="s">
        <v>16080</v>
      </c>
      <c r="AE1818">
        <v>3079</v>
      </c>
      <c r="AF1818" t="s">
        <v>16081</v>
      </c>
      <c r="AG1818" t="s">
        <v>16085</v>
      </c>
      <c r="AH1818">
        <v>3</v>
      </c>
      <c r="AJ1818" t="s">
        <v>19117</v>
      </c>
    </row>
    <row r="1819" spans="1:36" x14ac:dyDescent="0.2">
      <c r="A1819" t="s">
        <v>2433</v>
      </c>
      <c r="B1819">
        <v>0</v>
      </c>
      <c r="C1819">
        <v>-1.8916655778884901</v>
      </c>
      <c r="D1819">
        <v>1.8916655778884901</v>
      </c>
      <c r="E1819" t="s">
        <v>30</v>
      </c>
      <c r="F1819">
        <v>4</v>
      </c>
      <c r="I1819">
        <v>1745</v>
      </c>
      <c r="J1819" t="s">
        <v>14701</v>
      </c>
      <c r="K1819" t="s">
        <v>46</v>
      </c>
      <c r="L1819">
        <v>0.78590599999999999</v>
      </c>
      <c r="M1819" s="2">
        <v>3.9086699999999998E-7</v>
      </c>
      <c r="N1819">
        <v>56.155999999999999</v>
      </c>
      <c r="O1819">
        <v>48.29</v>
      </c>
      <c r="P1819">
        <v>50.35</v>
      </c>
      <c r="Q1819">
        <v>0.11341</v>
      </c>
      <c r="R1819">
        <v>219630000</v>
      </c>
      <c r="S1819">
        <v>137</v>
      </c>
      <c r="T1819">
        <v>1.82288152502683</v>
      </c>
      <c r="U1819">
        <v>2.0546329723224999E-2</v>
      </c>
      <c r="V1819">
        <v>24.207763671875</v>
      </c>
      <c r="W1819">
        <v>21.722883224487301</v>
      </c>
      <c r="X1819">
        <v>25.150750160217299</v>
      </c>
      <c r="Y1819" t="s">
        <v>7115</v>
      </c>
      <c r="Z1819">
        <v>137</v>
      </c>
      <c r="AA1819" t="s">
        <v>7115</v>
      </c>
      <c r="AB1819" t="s">
        <v>7115</v>
      </c>
      <c r="AC1819" t="s">
        <v>16086</v>
      </c>
      <c r="AD1819" t="s">
        <v>16087</v>
      </c>
      <c r="AE1819">
        <v>3104</v>
      </c>
      <c r="AF1819" t="s">
        <v>7118</v>
      </c>
      <c r="AG1819" t="s">
        <v>16088</v>
      </c>
      <c r="AH1819">
        <v>3</v>
      </c>
      <c r="AJ1819" t="s">
        <v>19118</v>
      </c>
    </row>
    <row r="1820" spans="1:36" x14ac:dyDescent="0.2">
      <c r="A1820" t="s">
        <v>2433</v>
      </c>
      <c r="B1820">
        <v>0</v>
      </c>
      <c r="C1820">
        <v>-1.8612797260284399</v>
      </c>
      <c r="D1820">
        <v>1.8612797260284399</v>
      </c>
      <c r="E1820" t="s">
        <v>30</v>
      </c>
      <c r="F1820">
        <v>4</v>
      </c>
      <c r="I1820">
        <v>1745</v>
      </c>
      <c r="J1820" t="s">
        <v>14701</v>
      </c>
      <c r="K1820" t="s">
        <v>46</v>
      </c>
      <c r="L1820">
        <v>0.78590599999999999</v>
      </c>
      <c r="M1820" s="2">
        <v>3.9086699999999998E-7</v>
      </c>
      <c r="N1820">
        <v>56.155999999999999</v>
      </c>
      <c r="O1820">
        <v>48.29</v>
      </c>
      <c r="P1820">
        <v>50.35</v>
      </c>
      <c r="Q1820">
        <v>0.11341</v>
      </c>
      <c r="R1820">
        <v>219630000</v>
      </c>
      <c r="S1820">
        <v>138</v>
      </c>
      <c r="T1820">
        <v>1.7950671250324699</v>
      </c>
      <c r="U1820">
        <v>2.1517159763313601E-2</v>
      </c>
      <c r="V1820">
        <v>24.207763671875</v>
      </c>
      <c r="W1820">
        <v>21.722883224487301</v>
      </c>
      <c r="X1820">
        <v>25.150750160217299</v>
      </c>
      <c r="Y1820" t="s">
        <v>7115</v>
      </c>
      <c r="Z1820">
        <v>138</v>
      </c>
      <c r="AA1820" t="s">
        <v>7115</v>
      </c>
      <c r="AB1820" t="s">
        <v>7115</v>
      </c>
      <c r="AC1820" t="s">
        <v>16089</v>
      </c>
      <c r="AD1820" t="s">
        <v>16087</v>
      </c>
      <c r="AE1820">
        <v>3105</v>
      </c>
      <c r="AF1820" t="s">
        <v>7118</v>
      </c>
      <c r="AG1820" t="s">
        <v>16090</v>
      </c>
      <c r="AH1820">
        <v>3</v>
      </c>
      <c r="AJ1820" t="s">
        <v>19118</v>
      </c>
    </row>
    <row r="1821" spans="1:36" x14ac:dyDescent="0.2">
      <c r="A1821" t="s">
        <v>2092</v>
      </c>
      <c r="B1821">
        <v>-3.1151988506317099</v>
      </c>
      <c r="C1821">
        <v>-2.3709290027618399</v>
      </c>
      <c r="D1821">
        <v>3.1151988506317099</v>
      </c>
      <c r="E1821" t="s">
        <v>30</v>
      </c>
      <c r="F1821">
        <v>3</v>
      </c>
      <c r="I1821">
        <v>1761</v>
      </c>
      <c r="J1821" t="s">
        <v>14701</v>
      </c>
      <c r="K1821" t="s">
        <v>46</v>
      </c>
      <c r="L1821">
        <v>0.96380699999999997</v>
      </c>
      <c r="M1821" s="2">
        <v>3.61832E-9</v>
      </c>
      <c r="N1821">
        <v>74.05</v>
      </c>
      <c r="O1821">
        <v>62.173000000000002</v>
      </c>
      <c r="P1821">
        <v>74.05</v>
      </c>
      <c r="Q1821">
        <v>0.12107999999999999</v>
      </c>
      <c r="R1821">
        <v>259560000</v>
      </c>
      <c r="S1821">
        <v>70</v>
      </c>
      <c r="T1821">
        <v>3.15119732176221</v>
      </c>
      <c r="U1821">
        <v>4.4629981024667904E-3</v>
      </c>
      <c r="V1821">
        <v>20.5084981918335</v>
      </c>
      <c r="W1821">
        <v>20.353885650634801</v>
      </c>
      <c r="X1821">
        <v>25.577280998229998</v>
      </c>
      <c r="Y1821" t="s">
        <v>7150</v>
      </c>
      <c r="Z1821">
        <v>70</v>
      </c>
      <c r="AA1821" t="s">
        <v>7150</v>
      </c>
      <c r="AB1821" t="s">
        <v>7150</v>
      </c>
      <c r="AC1821" t="s">
        <v>7151</v>
      </c>
      <c r="AD1821" t="s">
        <v>7152</v>
      </c>
      <c r="AE1821">
        <v>3127</v>
      </c>
      <c r="AF1821" t="s">
        <v>7153</v>
      </c>
      <c r="AG1821" t="s">
        <v>16091</v>
      </c>
      <c r="AH1821">
        <v>3</v>
      </c>
      <c r="AJ1821" t="s">
        <v>18524</v>
      </c>
    </row>
    <row r="1822" spans="1:36" x14ac:dyDescent="0.2">
      <c r="A1822" t="s">
        <v>2092</v>
      </c>
      <c r="B1822">
        <v>-3.95390701293945</v>
      </c>
      <c r="C1822">
        <v>-2.6012094020843501</v>
      </c>
      <c r="D1822">
        <v>3.95390701293945</v>
      </c>
      <c r="E1822" t="s">
        <v>30</v>
      </c>
      <c r="F1822">
        <v>3</v>
      </c>
      <c r="I1822">
        <v>1761</v>
      </c>
      <c r="J1822" t="s">
        <v>14701</v>
      </c>
      <c r="K1822" t="s">
        <v>46</v>
      </c>
      <c r="L1822">
        <v>0.95311800000000002</v>
      </c>
      <c r="M1822" s="2">
        <v>3.61832E-9</v>
      </c>
      <c r="N1822">
        <v>80.751999999999995</v>
      </c>
      <c r="O1822">
        <v>71.543000000000006</v>
      </c>
      <c r="P1822">
        <v>74.05</v>
      </c>
      <c r="Q1822">
        <v>0.12107999999999999</v>
      </c>
      <c r="R1822">
        <v>567440000</v>
      </c>
      <c r="S1822">
        <v>75</v>
      </c>
      <c r="T1822">
        <v>3.8800206128278698</v>
      </c>
      <c r="U1822">
        <v>3.0344827586206899E-3</v>
      </c>
      <c r="V1822">
        <v>20.073145866394</v>
      </c>
      <c r="W1822">
        <v>22.370985031127901</v>
      </c>
      <c r="X1822">
        <v>25.577280998229998</v>
      </c>
      <c r="Y1822" t="s">
        <v>7150</v>
      </c>
      <c r="Z1822">
        <v>75</v>
      </c>
      <c r="AA1822" t="s">
        <v>7150</v>
      </c>
      <c r="AB1822" t="s">
        <v>7150</v>
      </c>
      <c r="AC1822" t="s">
        <v>7155</v>
      </c>
      <c r="AD1822" t="s">
        <v>7152</v>
      </c>
      <c r="AE1822">
        <v>3128</v>
      </c>
      <c r="AF1822" t="s">
        <v>7153</v>
      </c>
      <c r="AG1822" t="s">
        <v>16092</v>
      </c>
      <c r="AH1822" t="s">
        <v>1977</v>
      </c>
      <c r="AJ1822" t="s">
        <v>18524</v>
      </c>
    </row>
    <row r="1823" spans="1:36" x14ac:dyDescent="0.2">
      <c r="A1823" t="s">
        <v>2092</v>
      </c>
      <c r="B1823">
        <v>-3.9505846500396702</v>
      </c>
      <c r="C1823">
        <v>-3.03876757621765</v>
      </c>
      <c r="D1823">
        <v>3.9505846500396702</v>
      </c>
      <c r="E1823" t="s">
        <v>30</v>
      </c>
      <c r="F1823">
        <v>3</v>
      </c>
      <c r="I1823">
        <v>1761</v>
      </c>
      <c r="J1823" t="s">
        <v>14701</v>
      </c>
      <c r="K1823" t="s">
        <v>46</v>
      </c>
      <c r="L1823">
        <v>0.93612200000000001</v>
      </c>
      <c r="M1823" s="2">
        <v>3.61832E-9</v>
      </c>
      <c r="N1823">
        <v>80.751999999999995</v>
      </c>
      <c r="O1823">
        <v>71.543000000000006</v>
      </c>
      <c r="P1823">
        <v>80.751999999999995</v>
      </c>
      <c r="Q1823">
        <v>0.49609999999999999</v>
      </c>
      <c r="R1823">
        <v>567440000</v>
      </c>
      <c r="S1823">
        <v>76</v>
      </c>
      <c r="T1823">
        <v>3.9653932780705801</v>
      </c>
      <c r="U1823">
        <v>3.1414634146341501E-3</v>
      </c>
      <c r="V1823">
        <v>20.295314788818398</v>
      </c>
      <c r="W1823">
        <v>20.8849277496338</v>
      </c>
      <c r="X1823">
        <v>25.577280998229998</v>
      </c>
      <c r="Y1823" t="s">
        <v>7150</v>
      </c>
      <c r="Z1823">
        <v>76</v>
      </c>
      <c r="AA1823" t="s">
        <v>7150</v>
      </c>
      <c r="AB1823" t="s">
        <v>7150</v>
      </c>
      <c r="AC1823" t="s">
        <v>7157</v>
      </c>
      <c r="AD1823" t="s">
        <v>7158</v>
      </c>
      <c r="AE1823">
        <v>3129</v>
      </c>
      <c r="AF1823" t="s">
        <v>7153</v>
      </c>
      <c r="AG1823" t="s">
        <v>16093</v>
      </c>
      <c r="AH1823" t="s">
        <v>1977</v>
      </c>
      <c r="AJ1823" t="s">
        <v>18525</v>
      </c>
    </row>
    <row r="1824" spans="1:36" x14ac:dyDescent="0.2">
      <c r="A1824" t="s">
        <v>2092</v>
      </c>
      <c r="B1824">
        <v>-3.34409379959106</v>
      </c>
      <c r="C1824">
        <v>-1.8228958845138501</v>
      </c>
      <c r="D1824">
        <v>3.34409379959106</v>
      </c>
      <c r="E1824" t="s">
        <v>30</v>
      </c>
      <c r="F1824">
        <v>3</v>
      </c>
      <c r="I1824">
        <v>1771</v>
      </c>
      <c r="J1824" t="s">
        <v>14701</v>
      </c>
      <c r="K1824" t="s">
        <v>46</v>
      </c>
      <c r="L1824">
        <v>0.96876600000000002</v>
      </c>
      <c r="M1824">
        <v>1.1228200000000001E-2</v>
      </c>
      <c r="N1824">
        <v>42.618000000000002</v>
      </c>
      <c r="O1824">
        <v>20.143000000000001</v>
      </c>
      <c r="P1824">
        <v>42.618000000000002</v>
      </c>
      <c r="Q1824">
        <v>0.84426999999999996</v>
      </c>
      <c r="R1824">
        <v>118510000</v>
      </c>
      <c r="S1824">
        <v>682</v>
      </c>
      <c r="T1824">
        <v>3.24005568084669</v>
      </c>
      <c r="U1824">
        <v>4.1201716738197402E-3</v>
      </c>
      <c r="V1824">
        <v>19.6982021331787</v>
      </c>
      <c r="W1824">
        <v>21.351699829101602</v>
      </c>
      <c r="X1824">
        <v>24.965599060058601</v>
      </c>
      <c r="Y1824" t="s">
        <v>7189</v>
      </c>
      <c r="Z1824">
        <v>682</v>
      </c>
      <c r="AA1824" t="s">
        <v>7189</v>
      </c>
      <c r="AB1824" t="s">
        <v>7189</v>
      </c>
      <c r="AC1824" t="s">
        <v>16100</v>
      </c>
      <c r="AD1824" t="s">
        <v>16101</v>
      </c>
      <c r="AE1824">
        <v>3153</v>
      </c>
      <c r="AF1824" t="s">
        <v>7192</v>
      </c>
      <c r="AG1824" t="s">
        <v>16102</v>
      </c>
      <c r="AH1824">
        <v>3</v>
      </c>
      <c r="AJ1824" t="s">
        <v>19119</v>
      </c>
    </row>
    <row r="1825" spans="1:36" x14ac:dyDescent="0.2">
      <c r="B1825">
        <v>0</v>
      </c>
      <c r="C1825">
        <v>0</v>
      </c>
      <c r="D1825">
        <v>0</v>
      </c>
      <c r="E1825" t="s">
        <v>30</v>
      </c>
      <c r="F1825">
        <v>2</v>
      </c>
      <c r="I1825">
        <v>1785</v>
      </c>
      <c r="J1825" t="s">
        <v>14701</v>
      </c>
      <c r="K1825" t="s">
        <v>46</v>
      </c>
      <c r="L1825">
        <v>1</v>
      </c>
      <c r="M1825">
        <v>5.2830800000000001E-4</v>
      </c>
      <c r="N1825">
        <v>82.85</v>
      </c>
      <c r="O1825">
        <v>58.075000000000003</v>
      </c>
      <c r="P1825">
        <v>67.519000000000005</v>
      </c>
      <c r="Q1825">
        <v>0.33435999999999999</v>
      </c>
      <c r="R1825">
        <v>61647000</v>
      </c>
      <c r="S1825">
        <v>4</v>
      </c>
      <c r="T1825">
        <v>1.31786681274877</v>
      </c>
      <c r="U1825">
        <v>4.9248310810810797E-2</v>
      </c>
      <c r="V1825">
        <v>20.336178779602101</v>
      </c>
      <c r="W1825">
        <v>19.604507446289102</v>
      </c>
      <c r="X1825">
        <v>23.454896926879901</v>
      </c>
      <c r="Y1825" t="s">
        <v>16103</v>
      </c>
      <c r="Z1825">
        <v>4</v>
      </c>
      <c r="AA1825" t="s">
        <v>16103</v>
      </c>
      <c r="AB1825" t="s">
        <v>16103</v>
      </c>
      <c r="AC1825" t="s">
        <v>16104</v>
      </c>
      <c r="AD1825" t="s">
        <v>16105</v>
      </c>
      <c r="AE1825">
        <v>3160</v>
      </c>
      <c r="AF1825" t="s">
        <v>16106</v>
      </c>
      <c r="AG1825" t="s">
        <v>16107</v>
      </c>
      <c r="AH1825">
        <v>3</v>
      </c>
      <c r="AJ1825" t="s">
        <v>19120</v>
      </c>
    </row>
    <row r="1826" spans="1:36" x14ac:dyDescent="0.2">
      <c r="A1826" t="s">
        <v>89</v>
      </c>
      <c r="B1826">
        <v>-1.37326800823212</v>
      </c>
      <c r="C1826">
        <v>0</v>
      </c>
      <c r="D1826">
        <v>1.37326800823212</v>
      </c>
      <c r="E1826" t="s">
        <v>30</v>
      </c>
      <c r="F1826">
        <v>2</v>
      </c>
      <c r="I1826">
        <v>1785</v>
      </c>
      <c r="J1826" t="s">
        <v>14701</v>
      </c>
      <c r="K1826" t="s">
        <v>46</v>
      </c>
      <c r="L1826">
        <v>1</v>
      </c>
      <c r="M1826">
        <v>5.2830800000000001E-4</v>
      </c>
      <c r="N1826">
        <v>82.85</v>
      </c>
      <c r="O1826">
        <v>58.075000000000003</v>
      </c>
      <c r="P1826">
        <v>67.519000000000005</v>
      </c>
      <c r="Q1826">
        <v>0.33435999999999999</v>
      </c>
      <c r="R1826">
        <v>61647000</v>
      </c>
      <c r="S1826">
        <v>7</v>
      </c>
      <c r="T1826">
        <v>1.39406998103355</v>
      </c>
      <c r="U1826">
        <v>4.2591872791519401E-2</v>
      </c>
      <c r="V1826">
        <v>20.162188529968301</v>
      </c>
      <c r="W1826">
        <v>20.310674667358398</v>
      </c>
      <c r="X1826">
        <v>23.454896926879901</v>
      </c>
      <c r="Y1826" t="s">
        <v>16103</v>
      </c>
      <c r="Z1826">
        <v>7</v>
      </c>
      <c r="AA1826" t="s">
        <v>16103</v>
      </c>
      <c r="AB1826" t="s">
        <v>16103</v>
      </c>
      <c r="AC1826" t="s">
        <v>16108</v>
      </c>
      <c r="AD1826" t="s">
        <v>16105</v>
      </c>
      <c r="AE1826">
        <v>3161</v>
      </c>
      <c r="AF1826" t="s">
        <v>16106</v>
      </c>
      <c r="AG1826" t="s">
        <v>16109</v>
      </c>
      <c r="AH1826">
        <v>3</v>
      </c>
      <c r="AJ1826" t="s">
        <v>19120</v>
      </c>
    </row>
    <row r="1827" spans="1:36" x14ac:dyDescent="0.2">
      <c r="A1827" t="s">
        <v>653</v>
      </c>
      <c r="B1827">
        <v>-1.5240223407745399</v>
      </c>
      <c r="C1827">
        <v>-1.5646674633026101</v>
      </c>
      <c r="D1827">
        <v>1.5646674633026101</v>
      </c>
      <c r="E1827" t="s">
        <v>30</v>
      </c>
      <c r="F1827">
        <v>2</v>
      </c>
      <c r="I1827">
        <v>1785</v>
      </c>
      <c r="J1827" t="s">
        <v>14701</v>
      </c>
      <c r="K1827" t="s">
        <v>46</v>
      </c>
      <c r="L1827">
        <v>1</v>
      </c>
      <c r="M1827">
        <v>5.2830800000000001E-4</v>
      </c>
      <c r="N1827">
        <v>82.85</v>
      </c>
      <c r="O1827">
        <v>58.075000000000003</v>
      </c>
      <c r="P1827">
        <v>67.519000000000005</v>
      </c>
      <c r="Q1827">
        <v>0.33435999999999999</v>
      </c>
      <c r="R1827">
        <v>61647000</v>
      </c>
      <c r="S1827">
        <v>8</v>
      </c>
      <c r="T1827">
        <v>1.7859522694855501</v>
      </c>
      <c r="U1827">
        <v>2.1862433862433899E-2</v>
      </c>
      <c r="V1827">
        <v>20.506054878234899</v>
      </c>
      <c r="W1827">
        <v>20.085208892822301</v>
      </c>
      <c r="X1827">
        <v>23.454896926879901</v>
      </c>
      <c r="Y1827" t="s">
        <v>16103</v>
      </c>
      <c r="Z1827">
        <v>8</v>
      </c>
      <c r="AA1827" t="s">
        <v>16103</v>
      </c>
      <c r="AB1827" t="s">
        <v>16103</v>
      </c>
      <c r="AC1827" t="s">
        <v>16110</v>
      </c>
      <c r="AD1827" t="s">
        <v>16105</v>
      </c>
      <c r="AE1827">
        <v>3162</v>
      </c>
      <c r="AF1827" t="s">
        <v>16106</v>
      </c>
      <c r="AG1827" t="s">
        <v>16111</v>
      </c>
      <c r="AH1827">
        <v>3</v>
      </c>
      <c r="AJ1827" t="s">
        <v>19120</v>
      </c>
    </row>
    <row r="1828" spans="1:36" x14ac:dyDescent="0.2">
      <c r="A1828" t="s">
        <v>2433</v>
      </c>
      <c r="B1828">
        <v>0</v>
      </c>
      <c r="C1828">
        <v>-1.3227291107177701</v>
      </c>
      <c r="D1828">
        <v>1.3227291107177701</v>
      </c>
      <c r="E1828" t="s">
        <v>30</v>
      </c>
      <c r="F1828">
        <v>2</v>
      </c>
      <c r="I1828">
        <v>1789</v>
      </c>
      <c r="J1828" t="s">
        <v>14701</v>
      </c>
      <c r="K1828" t="s">
        <v>46</v>
      </c>
      <c r="L1828">
        <v>0.94233800000000001</v>
      </c>
      <c r="M1828" s="2">
        <v>5.7313800000000001E-48</v>
      </c>
      <c r="N1828">
        <v>172.85</v>
      </c>
      <c r="O1828">
        <v>155.11000000000001</v>
      </c>
      <c r="P1828">
        <v>172.85</v>
      </c>
      <c r="Q1828">
        <v>-0.62192999999999998</v>
      </c>
      <c r="R1828">
        <v>610060000</v>
      </c>
      <c r="S1828">
        <v>120</v>
      </c>
      <c r="T1828">
        <v>1.4973652376605699</v>
      </c>
      <c r="U1828">
        <v>3.5469212410501202E-2</v>
      </c>
      <c r="V1828">
        <v>19.963177680969199</v>
      </c>
      <c r="W1828">
        <v>20.237358093261701</v>
      </c>
      <c r="X1828">
        <v>25.265480041503899</v>
      </c>
      <c r="Y1828" t="s">
        <v>1869</v>
      </c>
      <c r="Z1828" t="s">
        <v>7219</v>
      </c>
      <c r="AA1828" t="s">
        <v>1871</v>
      </c>
      <c r="AB1828" t="s">
        <v>1871</v>
      </c>
      <c r="AC1828" t="s">
        <v>7220</v>
      </c>
      <c r="AD1828" t="s">
        <v>1873</v>
      </c>
      <c r="AE1828">
        <v>3168</v>
      </c>
      <c r="AF1828" t="s">
        <v>1874</v>
      </c>
      <c r="AG1828" t="s">
        <v>16112</v>
      </c>
      <c r="AH1828" t="s">
        <v>1977</v>
      </c>
      <c r="AJ1828" t="s">
        <v>18175</v>
      </c>
    </row>
    <row r="1829" spans="1:36" x14ac:dyDescent="0.2">
      <c r="A1829" t="s">
        <v>653</v>
      </c>
      <c r="B1829">
        <v>-1.40160632133484</v>
      </c>
      <c r="C1829">
        <v>-1.4631376266479501</v>
      </c>
      <c r="D1829">
        <v>1.4631376266479501</v>
      </c>
      <c r="E1829" t="s">
        <v>30</v>
      </c>
      <c r="F1829">
        <v>2</v>
      </c>
      <c r="I1829">
        <v>1789</v>
      </c>
      <c r="J1829" t="s">
        <v>14701</v>
      </c>
      <c r="K1829" t="s">
        <v>46</v>
      </c>
      <c r="L1829">
        <v>0.94233800000000001</v>
      </c>
      <c r="M1829" s="2">
        <v>1.40762E-89</v>
      </c>
      <c r="N1829">
        <v>235.7</v>
      </c>
      <c r="O1829">
        <v>219.8</v>
      </c>
      <c r="P1829">
        <v>172.85</v>
      </c>
      <c r="Q1829">
        <v>-0.62192999999999998</v>
      </c>
      <c r="R1829">
        <v>941010000</v>
      </c>
      <c r="S1829">
        <v>121</v>
      </c>
      <c r="T1829">
        <v>1.66343204717019</v>
      </c>
      <c r="U1829">
        <v>2.6828326180257499E-2</v>
      </c>
      <c r="V1829">
        <v>20.353904724121101</v>
      </c>
      <c r="W1829">
        <v>20.6654148101807</v>
      </c>
      <c r="X1829">
        <v>25.265480041503899</v>
      </c>
      <c r="Y1829" t="s">
        <v>1869</v>
      </c>
      <c r="Z1829" t="s">
        <v>7222</v>
      </c>
      <c r="AA1829" t="s">
        <v>1871</v>
      </c>
      <c r="AB1829" t="s">
        <v>1871</v>
      </c>
      <c r="AC1829" t="s">
        <v>7223</v>
      </c>
      <c r="AD1829" t="s">
        <v>1873</v>
      </c>
      <c r="AE1829">
        <v>3169</v>
      </c>
      <c r="AF1829" t="s">
        <v>1874</v>
      </c>
      <c r="AG1829" t="s">
        <v>16113</v>
      </c>
      <c r="AH1829" t="s">
        <v>1977</v>
      </c>
      <c r="AJ1829" t="s">
        <v>18175</v>
      </c>
    </row>
    <row r="1830" spans="1:36" x14ac:dyDescent="0.2">
      <c r="A1830" t="s">
        <v>2433</v>
      </c>
      <c r="B1830">
        <v>0</v>
      </c>
      <c r="C1830">
        <v>-1.3463767766952499</v>
      </c>
      <c r="D1830">
        <v>1.3463767766952499</v>
      </c>
      <c r="E1830" t="s">
        <v>30</v>
      </c>
      <c r="F1830">
        <v>3</v>
      </c>
      <c r="I1830">
        <v>1805</v>
      </c>
      <c r="J1830" t="s">
        <v>14701</v>
      </c>
      <c r="K1830" t="s">
        <v>46</v>
      </c>
      <c r="L1830">
        <v>0.89255700000000004</v>
      </c>
      <c r="M1830" s="2">
        <v>4.6990300000000003E-5</v>
      </c>
      <c r="N1830">
        <v>83.605999999999995</v>
      </c>
      <c r="O1830">
        <v>75.596999999999994</v>
      </c>
      <c r="P1830">
        <v>68.762</v>
      </c>
      <c r="Q1830">
        <v>0.28087000000000001</v>
      </c>
      <c r="R1830">
        <v>648290000</v>
      </c>
      <c r="S1830">
        <v>426</v>
      </c>
      <c r="T1830">
        <v>1.3108736707929201</v>
      </c>
      <c r="U1830">
        <v>4.9940411246328198E-2</v>
      </c>
      <c r="V1830">
        <v>23.022467613220201</v>
      </c>
      <c r="W1830">
        <v>21.0445346832275</v>
      </c>
      <c r="X1830">
        <v>24.094357490539601</v>
      </c>
      <c r="Y1830" t="s">
        <v>7267</v>
      </c>
      <c r="Z1830">
        <v>426</v>
      </c>
      <c r="AA1830" t="s">
        <v>7267</v>
      </c>
      <c r="AB1830" t="s">
        <v>7267</v>
      </c>
      <c r="AC1830" t="s">
        <v>7268</v>
      </c>
      <c r="AD1830" t="s">
        <v>7269</v>
      </c>
      <c r="AE1830">
        <v>3202</v>
      </c>
      <c r="AF1830" t="s">
        <v>7270</v>
      </c>
      <c r="AG1830" t="s">
        <v>16114</v>
      </c>
      <c r="AH1830" t="s">
        <v>1977</v>
      </c>
      <c r="AJ1830" t="s">
        <v>18530</v>
      </c>
    </row>
    <row r="1831" spans="1:36" x14ac:dyDescent="0.2">
      <c r="A1831" t="s">
        <v>2092</v>
      </c>
      <c r="B1831">
        <v>-1.89411056041718</v>
      </c>
      <c r="C1831">
        <v>-1.57241523265839</v>
      </c>
      <c r="D1831">
        <v>1.89411056041718</v>
      </c>
      <c r="E1831" t="s">
        <v>30</v>
      </c>
      <c r="F1831">
        <v>3</v>
      </c>
      <c r="I1831">
        <v>1808</v>
      </c>
      <c r="J1831" t="s">
        <v>14701</v>
      </c>
      <c r="K1831" t="s">
        <v>46</v>
      </c>
      <c r="L1831">
        <v>0.93359000000000003</v>
      </c>
      <c r="M1831" s="2">
        <v>2.35481E-16</v>
      </c>
      <c r="N1831">
        <v>90.906999999999996</v>
      </c>
      <c r="O1831">
        <v>85.8</v>
      </c>
      <c r="P1831">
        <v>90.906999999999996</v>
      </c>
      <c r="Q1831">
        <v>-1.8141</v>
      </c>
      <c r="R1831">
        <v>69227000</v>
      </c>
      <c r="S1831">
        <v>1029</v>
      </c>
      <c r="T1831">
        <v>2.0106044015264199</v>
      </c>
      <c r="U1831">
        <v>1.5539649122807E-2</v>
      </c>
      <c r="V1831">
        <v>20.338421821594199</v>
      </c>
      <c r="W1831">
        <v>20.289243698120099</v>
      </c>
      <c r="X1831">
        <v>23.467571258544901</v>
      </c>
      <c r="Y1831" t="s">
        <v>7288</v>
      </c>
      <c r="Z1831" t="s">
        <v>16115</v>
      </c>
      <c r="AA1831" t="s">
        <v>7290</v>
      </c>
      <c r="AB1831" t="s">
        <v>7290</v>
      </c>
      <c r="AC1831" t="s">
        <v>16116</v>
      </c>
      <c r="AD1831" t="s">
        <v>7292</v>
      </c>
      <c r="AE1831">
        <v>3207</v>
      </c>
      <c r="AF1831" t="s">
        <v>7293</v>
      </c>
      <c r="AG1831" t="s">
        <v>16117</v>
      </c>
      <c r="AH1831" t="s">
        <v>1977</v>
      </c>
      <c r="AJ1831" t="s">
        <v>19121</v>
      </c>
    </row>
    <row r="1832" spans="1:36" x14ac:dyDescent="0.2">
      <c r="A1832" t="s">
        <v>2433</v>
      </c>
      <c r="B1832">
        <v>0</v>
      </c>
      <c r="C1832">
        <v>-1.3228386640548699</v>
      </c>
      <c r="D1832">
        <v>1.3228386640548699</v>
      </c>
      <c r="E1832" t="s">
        <v>30</v>
      </c>
      <c r="F1832">
        <v>3</v>
      </c>
      <c r="I1832">
        <v>1808</v>
      </c>
      <c r="J1832" t="s">
        <v>14701</v>
      </c>
      <c r="K1832" t="s">
        <v>46</v>
      </c>
      <c r="L1832">
        <v>0.93049400000000004</v>
      </c>
      <c r="M1832" s="2">
        <v>1.2312299999999999E-43</v>
      </c>
      <c r="N1832">
        <v>146.16999999999999</v>
      </c>
      <c r="O1832">
        <v>133.66999999999999</v>
      </c>
      <c r="P1832">
        <v>90.906999999999996</v>
      </c>
      <c r="Q1832">
        <v>-1.8141</v>
      </c>
      <c r="R1832">
        <v>122310000</v>
      </c>
      <c r="S1832">
        <v>1033</v>
      </c>
      <c r="T1832">
        <v>1.4003192222759799</v>
      </c>
      <c r="U1832">
        <v>4.2175188972876802E-2</v>
      </c>
      <c r="V1832">
        <v>20.6216926574707</v>
      </c>
      <c r="W1832">
        <v>20.8375453948975</v>
      </c>
      <c r="X1832">
        <v>23.467571258544901</v>
      </c>
      <c r="Y1832" t="s">
        <v>7288</v>
      </c>
      <c r="Z1832" t="s">
        <v>7289</v>
      </c>
      <c r="AA1832" t="s">
        <v>7290</v>
      </c>
      <c r="AB1832" t="s">
        <v>7290</v>
      </c>
      <c r="AC1832" t="s">
        <v>7291</v>
      </c>
      <c r="AD1832" t="s">
        <v>7292</v>
      </c>
      <c r="AE1832">
        <v>3208</v>
      </c>
      <c r="AF1832" t="s">
        <v>7293</v>
      </c>
      <c r="AG1832" t="s">
        <v>16118</v>
      </c>
      <c r="AH1832" t="s">
        <v>1977</v>
      </c>
      <c r="AJ1832" t="s">
        <v>19121</v>
      </c>
    </row>
    <row r="1833" spans="1:36" x14ac:dyDescent="0.2">
      <c r="A1833" t="s">
        <v>653</v>
      </c>
      <c r="B1833">
        <v>-2.5432295799255402</v>
      </c>
      <c r="C1833">
        <v>-2.3457717895507799</v>
      </c>
      <c r="D1833">
        <v>2.5432295799255402</v>
      </c>
      <c r="E1833" t="s">
        <v>30</v>
      </c>
      <c r="F1833">
        <v>3</v>
      </c>
      <c r="I1833">
        <v>1808</v>
      </c>
      <c r="J1833" t="s">
        <v>14701</v>
      </c>
      <c r="K1833" t="s">
        <v>46</v>
      </c>
      <c r="L1833">
        <v>0.97550599999999998</v>
      </c>
      <c r="M1833" s="2">
        <v>1.2312299999999999E-43</v>
      </c>
      <c r="N1833">
        <v>146.16999999999999</v>
      </c>
      <c r="O1833">
        <v>133.66999999999999</v>
      </c>
      <c r="P1833">
        <v>122.53</v>
      </c>
      <c r="Q1833">
        <v>1.2758</v>
      </c>
      <c r="R1833">
        <v>133790000</v>
      </c>
      <c r="S1833">
        <v>1036</v>
      </c>
      <c r="T1833">
        <v>2.7583150083303298</v>
      </c>
      <c r="U1833">
        <v>6.2631578947368403E-3</v>
      </c>
      <c r="V1833">
        <v>20.2937316894531</v>
      </c>
      <c r="W1833">
        <v>20.5837078094482</v>
      </c>
      <c r="X1833">
        <v>23.467571258544901</v>
      </c>
      <c r="Y1833" t="s">
        <v>7288</v>
      </c>
      <c r="Z1833" t="s">
        <v>7295</v>
      </c>
      <c r="AA1833" t="s">
        <v>7290</v>
      </c>
      <c r="AB1833" t="s">
        <v>7290</v>
      </c>
      <c r="AC1833" t="s">
        <v>7296</v>
      </c>
      <c r="AD1833" t="s">
        <v>7297</v>
      </c>
      <c r="AE1833">
        <v>3209</v>
      </c>
      <c r="AF1833" t="s">
        <v>7293</v>
      </c>
      <c r="AG1833" t="s">
        <v>16119</v>
      </c>
      <c r="AH1833" t="s">
        <v>1977</v>
      </c>
      <c r="AJ1833" t="s">
        <v>18533</v>
      </c>
    </row>
    <row r="1834" spans="1:36" x14ac:dyDescent="0.2">
      <c r="A1834" t="s">
        <v>2092</v>
      </c>
      <c r="B1834">
        <v>-2.4798748493194598</v>
      </c>
      <c r="C1834">
        <v>-1.9608619213104199</v>
      </c>
      <c r="D1834">
        <v>2.4798748493194598</v>
      </c>
      <c r="E1834" t="s">
        <v>30</v>
      </c>
      <c r="F1834">
        <v>2</v>
      </c>
      <c r="I1834">
        <v>1825</v>
      </c>
      <c r="J1834" t="s">
        <v>14701</v>
      </c>
      <c r="K1834" t="s">
        <v>46</v>
      </c>
      <c r="L1834">
        <v>0.99997499999999995</v>
      </c>
      <c r="M1834" s="2">
        <v>8.67307E-5</v>
      </c>
      <c r="N1834">
        <v>95.650999999999996</v>
      </c>
      <c r="O1834">
        <v>76.870999999999995</v>
      </c>
      <c r="P1834">
        <v>88.552000000000007</v>
      </c>
      <c r="Q1834">
        <v>0.34706999999999999</v>
      </c>
      <c r="R1834">
        <v>328290000</v>
      </c>
      <c r="S1834">
        <v>485</v>
      </c>
      <c r="T1834">
        <v>2.55938079252918</v>
      </c>
      <c r="U1834">
        <v>7.5614617940199299E-3</v>
      </c>
      <c r="V1834">
        <v>22.704353332519499</v>
      </c>
      <c r="W1834">
        <v>22.855136871337901</v>
      </c>
      <c r="X1834">
        <v>25.394809722900401</v>
      </c>
      <c r="Y1834" t="s">
        <v>7344</v>
      </c>
      <c r="Z1834" t="s">
        <v>16120</v>
      </c>
      <c r="AA1834" t="s">
        <v>7346</v>
      </c>
      <c r="AB1834" t="s">
        <v>7346</v>
      </c>
      <c r="AC1834" t="s">
        <v>16121</v>
      </c>
      <c r="AD1834" t="s">
        <v>16122</v>
      </c>
      <c r="AE1834">
        <v>3243</v>
      </c>
      <c r="AF1834" t="s">
        <v>7349</v>
      </c>
      <c r="AG1834" t="s">
        <v>16123</v>
      </c>
      <c r="AH1834">
        <v>3</v>
      </c>
      <c r="AJ1834" t="s">
        <v>18391</v>
      </c>
    </row>
    <row r="1835" spans="1:36" x14ac:dyDescent="0.2">
      <c r="A1835" t="s">
        <v>89</v>
      </c>
      <c r="B1835">
        <v>-1.9258272647857699</v>
      </c>
      <c r="C1835">
        <v>0</v>
      </c>
      <c r="D1835">
        <v>1.9258272647857699</v>
      </c>
      <c r="E1835" t="s">
        <v>30</v>
      </c>
      <c r="F1835">
        <v>3</v>
      </c>
      <c r="I1835">
        <v>1825</v>
      </c>
      <c r="J1835" t="s">
        <v>14701</v>
      </c>
      <c r="K1835" t="s">
        <v>46</v>
      </c>
      <c r="L1835">
        <v>0.99998500000000001</v>
      </c>
      <c r="M1835" s="2">
        <v>4.0214000000000002E-6</v>
      </c>
      <c r="N1835">
        <v>121.04</v>
      </c>
      <c r="O1835">
        <v>89.105999999999995</v>
      </c>
      <c r="P1835">
        <v>78.284999999999997</v>
      </c>
      <c r="Q1835">
        <v>-0.26446999999999998</v>
      </c>
      <c r="R1835">
        <v>700870000</v>
      </c>
      <c r="S1835">
        <v>487</v>
      </c>
      <c r="T1835">
        <v>1.92647143839826</v>
      </c>
      <c r="U1835">
        <v>1.7822718319106999E-2</v>
      </c>
      <c r="V1835">
        <v>22.704353332519499</v>
      </c>
      <c r="W1835">
        <v>22.855136871337901</v>
      </c>
      <c r="X1835">
        <v>25.394809722900401</v>
      </c>
      <c r="Y1835" t="s">
        <v>7344</v>
      </c>
      <c r="Z1835" t="s">
        <v>7359</v>
      </c>
      <c r="AA1835" t="s">
        <v>7346</v>
      </c>
      <c r="AB1835" t="s">
        <v>7346</v>
      </c>
      <c r="AC1835" t="s">
        <v>7360</v>
      </c>
      <c r="AD1835" t="s">
        <v>7361</v>
      </c>
      <c r="AE1835">
        <v>3244</v>
      </c>
      <c r="AF1835" t="s">
        <v>7349</v>
      </c>
      <c r="AG1835" t="s">
        <v>16124</v>
      </c>
      <c r="AH1835" t="s">
        <v>1977</v>
      </c>
      <c r="AJ1835" t="s">
        <v>18391</v>
      </c>
    </row>
    <row r="1836" spans="1:36" x14ac:dyDescent="0.2">
      <c r="A1836" t="s">
        <v>2092</v>
      </c>
      <c r="B1836">
        <v>-3.50978350639343</v>
      </c>
      <c r="C1836">
        <v>-2.69823050498962</v>
      </c>
      <c r="D1836">
        <v>3.50978350639343</v>
      </c>
      <c r="E1836" t="s">
        <v>30</v>
      </c>
      <c r="F1836">
        <v>3</v>
      </c>
      <c r="I1836">
        <v>1825</v>
      </c>
      <c r="J1836" t="s">
        <v>14701</v>
      </c>
      <c r="K1836" t="s">
        <v>46</v>
      </c>
      <c r="L1836">
        <v>0.99930600000000003</v>
      </c>
      <c r="M1836" s="2">
        <v>4.0214000000000002E-6</v>
      </c>
      <c r="N1836">
        <v>121.04</v>
      </c>
      <c r="O1836">
        <v>89.105999999999995</v>
      </c>
      <c r="P1836">
        <v>78.284999999999997</v>
      </c>
      <c r="Q1836">
        <v>0.89656999999999998</v>
      </c>
      <c r="R1836">
        <v>662280000</v>
      </c>
      <c r="S1836">
        <v>490</v>
      </c>
      <c r="T1836">
        <v>3.53984100148603</v>
      </c>
      <c r="U1836">
        <v>3.39710144927536E-3</v>
      </c>
      <c r="V1836">
        <v>20.850485801696799</v>
      </c>
      <c r="W1836">
        <v>21.409349441528299</v>
      </c>
      <c r="X1836">
        <v>24.539666175842299</v>
      </c>
      <c r="Y1836" t="s">
        <v>7344</v>
      </c>
      <c r="Z1836" t="s">
        <v>7363</v>
      </c>
      <c r="AA1836" t="s">
        <v>7346</v>
      </c>
      <c r="AB1836" t="s">
        <v>7346</v>
      </c>
      <c r="AC1836" t="s">
        <v>7364</v>
      </c>
      <c r="AD1836" t="s">
        <v>7365</v>
      </c>
      <c r="AE1836">
        <v>3245</v>
      </c>
      <c r="AF1836" t="s">
        <v>7349</v>
      </c>
      <c r="AG1836" t="s">
        <v>16125</v>
      </c>
      <c r="AH1836" t="s">
        <v>1977</v>
      </c>
      <c r="AJ1836" t="s">
        <v>18391</v>
      </c>
    </row>
    <row r="1837" spans="1:36" x14ac:dyDescent="0.2">
      <c r="A1837" t="s">
        <v>3052</v>
      </c>
      <c r="B1837">
        <v>2.4826235771179199</v>
      </c>
      <c r="C1837">
        <v>-3.3409905433654798</v>
      </c>
      <c r="D1837">
        <v>3.3409905433654798</v>
      </c>
      <c r="E1837" t="s">
        <v>30</v>
      </c>
      <c r="F1837">
        <v>3</v>
      </c>
      <c r="I1837">
        <v>1828</v>
      </c>
      <c r="J1837" t="s">
        <v>14701</v>
      </c>
      <c r="K1837" t="s">
        <v>46</v>
      </c>
      <c r="L1837">
        <v>1</v>
      </c>
      <c r="M1837" s="2">
        <v>4.5608600000000001E-16</v>
      </c>
      <c r="N1837">
        <v>114.46</v>
      </c>
      <c r="O1837">
        <v>107.35</v>
      </c>
      <c r="P1837">
        <v>114.46</v>
      </c>
      <c r="Q1837">
        <v>0.18243999999999999</v>
      </c>
      <c r="R1837">
        <v>983390000</v>
      </c>
      <c r="S1837">
        <v>219</v>
      </c>
      <c r="T1837">
        <v>3.2770983781949501</v>
      </c>
      <c r="U1837">
        <v>4.0089485458612998E-3</v>
      </c>
      <c r="V1837">
        <v>25.620648384094199</v>
      </c>
      <c r="W1837">
        <v>22.7047214508057</v>
      </c>
      <c r="X1837">
        <v>26.675209999084501</v>
      </c>
      <c r="Y1837" t="s">
        <v>7367</v>
      </c>
      <c r="Z1837" t="s">
        <v>7368</v>
      </c>
      <c r="AA1837" t="s">
        <v>7369</v>
      </c>
      <c r="AB1837" t="s">
        <v>7369</v>
      </c>
      <c r="AC1837" t="s">
        <v>7370</v>
      </c>
      <c r="AD1837" t="s">
        <v>7371</v>
      </c>
      <c r="AE1837">
        <v>3247</v>
      </c>
      <c r="AF1837" t="s">
        <v>7372</v>
      </c>
      <c r="AG1837" t="s">
        <v>16126</v>
      </c>
      <c r="AH1837" t="s">
        <v>3706</v>
      </c>
      <c r="AJ1837" t="s">
        <v>19122</v>
      </c>
    </row>
    <row r="1838" spans="1:36" x14ac:dyDescent="0.2">
      <c r="A1838" t="s">
        <v>3052</v>
      </c>
      <c r="B1838">
        <v>2.82099413871765</v>
      </c>
      <c r="C1838">
        <v>-3.7674298286438002</v>
      </c>
      <c r="D1838">
        <v>3.7674298286438002</v>
      </c>
      <c r="E1838" t="s">
        <v>30</v>
      </c>
      <c r="F1838">
        <v>3</v>
      </c>
      <c r="I1838">
        <v>1828</v>
      </c>
      <c r="J1838" t="s">
        <v>14701</v>
      </c>
      <c r="K1838" t="s">
        <v>46</v>
      </c>
      <c r="L1838">
        <v>1</v>
      </c>
      <c r="M1838" s="2">
        <v>4.5608600000000001E-16</v>
      </c>
      <c r="N1838">
        <v>114.46</v>
      </c>
      <c r="O1838">
        <v>107.35</v>
      </c>
      <c r="P1838">
        <v>114.46</v>
      </c>
      <c r="Q1838">
        <v>0.18243999999999999</v>
      </c>
      <c r="R1838">
        <v>983390000</v>
      </c>
      <c r="S1838">
        <v>222</v>
      </c>
      <c r="T1838">
        <v>3.6934951860252498</v>
      </c>
      <c r="U1838">
        <v>2.97959183673469E-3</v>
      </c>
      <c r="V1838">
        <v>25.620648384094199</v>
      </c>
      <c r="W1838">
        <v>22.7047214508057</v>
      </c>
      <c r="X1838">
        <v>26.675209999084501</v>
      </c>
      <c r="Y1838" t="s">
        <v>7367</v>
      </c>
      <c r="Z1838" t="s">
        <v>7374</v>
      </c>
      <c r="AA1838" t="s">
        <v>7369</v>
      </c>
      <c r="AB1838" t="s">
        <v>7369</v>
      </c>
      <c r="AC1838" t="s">
        <v>7375</v>
      </c>
      <c r="AD1838" t="s">
        <v>7371</v>
      </c>
      <c r="AE1838">
        <v>3248</v>
      </c>
      <c r="AF1838" t="s">
        <v>7372</v>
      </c>
      <c r="AG1838" t="s">
        <v>16127</v>
      </c>
      <c r="AH1838" t="s">
        <v>3706</v>
      </c>
      <c r="AJ1838" t="s">
        <v>19122</v>
      </c>
    </row>
    <row r="1839" spans="1:36" x14ac:dyDescent="0.2">
      <c r="A1839" t="s">
        <v>3052</v>
      </c>
      <c r="B1839">
        <v>2.7480273246765101</v>
      </c>
      <c r="C1839">
        <v>-3.6763961315154998</v>
      </c>
      <c r="D1839">
        <v>3.6763961315154998</v>
      </c>
      <c r="E1839" t="s">
        <v>30</v>
      </c>
      <c r="F1839">
        <v>3</v>
      </c>
      <c r="I1839">
        <v>1828</v>
      </c>
      <c r="J1839" t="s">
        <v>14701</v>
      </c>
      <c r="K1839" t="s">
        <v>46</v>
      </c>
      <c r="L1839">
        <v>1</v>
      </c>
      <c r="M1839" s="2">
        <v>4.5608600000000001E-16</v>
      </c>
      <c r="N1839">
        <v>114.46</v>
      </c>
      <c r="O1839">
        <v>107.35</v>
      </c>
      <c r="P1839">
        <v>114.46</v>
      </c>
      <c r="Q1839">
        <v>0.18243999999999999</v>
      </c>
      <c r="R1839">
        <v>940710000</v>
      </c>
      <c r="S1839">
        <v>224</v>
      </c>
      <c r="T1839">
        <v>3.6044886565185998</v>
      </c>
      <c r="U1839">
        <v>3.2625000000000002E-3</v>
      </c>
      <c r="V1839">
        <v>25.620648384094199</v>
      </c>
      <c r="W1839">
        <v>22.7047214508057</v>
      </c>
      <c r="X1839">
        <v>26.675209999084501</v>
      </c>
      <c r="Y1839" t="s">
        <v>7367</v>
      </c>
      <c r="Z1839" t="s">
        <v>16128</v>
      </c>
      <c r="AA1839" t="s">
        <v>7369</v>
      </c>
      <c r="AB1839" t="s">
        <v>7369</v>
      </c>
      <c r="AC1839" t="s">
        <v>16129</v>
      </c>
      <c r="AD1839" t="s">
        <v>7371</v>
      </c>
      <c r="AE1839">
        <v>3249</v>
      </c>
      <c r="AF1839" t="s">
        <v>7372</v>
      </c>
      <c r="AG1839" t="s">
        <v>16130</v>
      </c>
      <c r="AH1839">
        <v>4</v>
      </c>
      <c r="AJ1839" t="s">
        <v>19122</v>
      </c>
    </row>
    <row r="1840" spans="1:36" x14ac:dyDescent="0.2">
      <c r="A1840" t="s">
        <v>5241</v>
      </c>
      <c r="B1840">
        <v>3.3635091781616202</v>
      </c>
      <c r="C1840">
        <v>-4.4322381019592303</v>
      </c>
      <c r="D1840">
        <v>4.4322381019592303</v>
      </c>
      <c r="E1840" t="s">
        <v>30</v>
      </c>
      <c r="F1840">
        <v>3</v>
      </c>
      <c r="I1840">
        <v>1828</v>
      </c>
      <c r="J1840" t="s">
        <v>14701</v>
      </c>
      <c r="K1840" t="s">
        <v>46</v>
      </c>
      <c r="L1840">
        <v>1</v>
      </c>
      <c r="M1840" s="2">
        <v>4.5608600000000001E-16</v>
      </c>
      <c r="N1840">
        <v>114.46</v>
      </c>
      <c r="O1840">
        <v>107.35</v>
      </c>
      <c r="P1840">
        <v>114.46</v>
      </c>
      <c r="Q1840">
        <v>0.18243999999999999</v>
      </c>
      <c r="R1840">
        <v>940710000</v>
      </c>
      <c r="S1840">
        <v>225</v>
      </c>
      <c r="T1840">
        <v>4.3449995977901201</v>
      </c>
      <c r="U1840">
        <v>2.8811188811188799E-3</v>
      </c>
      <c r="V1840">
        <v>25.620648384094199</v>
      </c>
      <c r="W1840">
        <v>22.7047214508057</v>
      </c>
      <c r="X1840">
        <v>26.675209999084501</v>
      </c>
      <c r="Y1840" t="s">
        <v>7367</v>
      </c>
      <c r="Z1840" t="s">
        <v>16131</v>
      </c>
      <c r="AA1840" t="s">
        <v>7369</v>
      </c>
      <c r="AB1840" t="s">
        <v>7369</v>
      </c>
      <c r="AC1840" t="s">
        <v>16132</v>
      </c>
      <c r="AD1840" t="s">
        <v>7371</v>
      </c>
      <c r="AE1840">
        <v>3250</v>
      </c>
      <c r="AF1840" t="s">
        <v>7372</v>
      </c>
      <c r="AG1840" t="s">
        <v>16133</v>
      </c>
      <c r="AH1840">
        <v>4</v>
      </c>
      <c r="AJ1840" t="s">
        <v>19122</v>
      </c>
    </row>
    <row r="1841" spans="1:36" x14ac:dyDescent="0.2">
      <c r="A1841" t="s">
        <v>89</v>
      </c>
      <c r="B1841">
        <v>-1.88634812831879</v>
      </c>
      <c r="C1841">
        <v>0</v>
      </c>
      <c r="D1841">
        <v>1.88634812831879</v>
      </c>
      <c r="E1841" t="s">
        <v>30</v>
      </c>
      <c r="F1841">
        <v>2</v>
      </c>
      <c r="I1841">
        <v>1834</v>
      </c>
      <c r="J1841" t="s">
        <v>14701</v>
      </c>
      <c r="K1841" t="s">
        <v>46</v>
      </c>
      <c r="L1841">
        <v>0.91305800000000004</v>
      </c>
      <c r="M1841" s="2">
        <v>6.0127499999999998E-74</v>
      </c>
      <c r="N1841">
        <v>212.95</v>
      </c>
      <c r="O1841">
        <v>174.17</v>
      </c>
      <c r="P1841">
        <v>173.68</v>
      </c>
      <c r="Q1841">
        <v>0.17637</v>
      </c>
      <c r="R1841">
        <v>860960000</v>
      </c>
      <c r="S1841">
        <v>159</v>
      </c>
      <c r="T1841">
        <v>1.84281311673802</v>
      </c>
      <c r="U1841">
        <v>2.0147601476014802E-2</v>
      </c>
      <c r="V1841">
        <v>20.2848224639893</v>
      </c>
      <c r="W1841">
        <v>20.976814270019499</v>
      </c>
      <c r="X1841">
        <v>22.5021200180054</v>
      </c>
      <c r="Y1841" t="s">
        <v>7410</v>
      </c>
      <c r="Z1841" t="s">
        <v>7411</v>
      </c>
      <c r="AA1841" t="s">
        <v>7412</v>
      </c>
      <c r="AB1841" t="s">
        <v>7412</v>
      </c>
      <c r="AC1841" t="s">
        <v>7413</v>
      </c>
      <c r="AD1841" t="s">
        <v>7414</v>
      </c>
      <c r="AE1841">
        <v>3263</v>
      </c>
      <c r="AF1841" t="s">
        <v>7415</v>
      </c>
      <c r="AG1841" t="s">
        <v>16134</v>
      </c>
      <c r="AH1841" t="s">
        <v>1977</v>
      </c>
      <c r="AJ1841" t="s">
        <v>19123</v>
      </c>
    </row>
    <row r="1842" spans="1:36" x14ac:dyDescent="0.2">
      <c r="A1842" t="s">
        <v>5241</v>
      </c>
      <c r="B1842">
        <v>-2.7256100177764901</v>
      </c>
      <c r="C1842">
        <v>-4.61232233047485</v>
      </c>
      <c r="D1842">
        <v>4.61232233047485</v>
      </c>
      <c r="E1842" t="s">
        <v>30</v>
      </c>
      <c r="F1842">
        <v>2</v>
      </c>
      <c r="I1842">
        <v>1838</v>
      </c>
      <c r="J1842" t="s">
        <v>14701</v>
      </c>
      <c r="K1842" t="s">
        <v>46</v>
      </c>
      <c r="L1842">
        <v>0.99999899999999997</v>
      </c>
      <c r="M1842" s="2">
        <v>5.06478E-54</v>
      </c>
      <c r="N1842">
        <v>196.71</v>
      </c>
      <c r="O1842">
        <v>176.61</v>
      </c>
      <c r="P1842">
        <v>150.68</v>
      </c>
      <c r="Q1842">
        <v>0.74504000000000004</v>
      </c>
      <c r="R1842">
        <v>4538800000</v>
      </c>
      <c r="S1842">
        <v>354</v>
      </c>
      <c r="T1842">
        <v>4.4914557688043804</v>
      </c>
      <c r="U1842">
        <v>3.1525423728813598E-3</v>
      </c>
      <c r="V1842">
        <v>28.045677185058601</v>
      </c>
      <c r="W1842">
        <v>27.040929794311499</v>
      </c>
      <c r="X1842">
        <v>29.158510208129901</v>
      </c>
      <c r="Y1842" t="s">
        <v>7420</v>
      </c>
      <c r="Z1842">
        <v>354</v>
      </c>
      <c r="AA1842" t="s">
        <v>7420</v>
      </c>
      <c r="AB1842" t="s">
        <v>7420</v>
      </c>
      <c r="AC1842" t="s">
        <v>16147</v>
      </c>
      <c r="AD1842" t="s">
        <v>7422</v>
      </c>
      <c r="AE1842">
        <v>3270</v>
      </c>
      <c r="AF1842" t="s">
        <v>7423</v>
      </c>
      <c r="AG1842" t="s">
        <v>16148</v>
      </c>
      <c r="AH1842" t="s">
        <v>9806</v>
      </c>
      <c r="AJ1842" t="s">
        <v>19124</v>
      </c>
    </row>
    <row r="1843" spans="1:36" x14ac:dyDescent="0.2">
      <c r="A1843" t="s">
        <v>2433</v>
      </c>
      <c r="B1843">
        <v>0</v>
      </c>
      <c r="C1843">
        <v>-1.6970576047897299</v>
      </c>
      <c r="D1843">
        <v>1.6970576047897299</v>
      </c>
      <c r="E1843" t="s">
        <v>30</v>
      </c>
      <c r="F1843">
        <v>3</v>
      </c>
      <c r="I1843">
        <v>1838</v>
      </c>
      <c r="J1843" t="s">
        <v>14701</v>
      </c>
      <c r="K1843" t="s">
        <v>46</v>
      </c>
      <c r="L1843">
        <v>0.99614199999999997</v>
      </c>
      <c r="M1843" s="2">
        <v>7.0682800000000002E-24</v>
      </c>
      <c r="N1843">
        <v>150.09</v>
      </c>
      <c r="O1843">
        <v>138.94999999999999</v>
      </c>
      <c r="P1843">
        <v>102.21</v>
      </c>
      <c r="Q1843">
        <v>3.9442999999999999E-2</v>
      </c>
      <c r="R1843">
        <v>604670000</v>
      </c>
      <c r="S1843">
        <v>358</v>
      </c>
      <c r="T1843">
        <v>1.6311794164711699</v>
      </c>
      <c r="U1843">
        <v>2.8250914793518E-2</v>
      </c>
      <c r="V1843">
        <v>24.777458190918001</v>
      </c>
      <c r="W1843">
        <v>22.7797451019287</v>
      </c>
      <c r="X1843">
        <v>25.375917434692401</v>
      </c>
      <c r="Y1843" t="s">
        <v>7420</v>
      </c>
      <c r="Z1843">
        <v>358</v>
      </c>
      <c r="AA1843" t="s">
        <v>7420</v>
      </c>
      <c r="AB1843" t="s">
        <v>7420</v>
      </c>
      <c r="AC1843" t="s">
        <v>16149</v>
      </c>
      <c r="AD1843" t="s">
        <v>16150</v>
      </c>
      <c r="AE1843">
        <v>3271</v>
      </c>
      <c r="AF1843" t="s">
        <v>7423</v>
      </c>
      <c r="AG1843" t="s">
        <v>16151</v>
      </c>
      <c r="AH1843" t="s">
        <v>1911</v>
      </c>
      <c r="AJ1843" t="s">
        <v>19125</v>
      </c>
    </row>
    <row r="1844" spans="1:36" x14ac:dyDescent="0.2">
      <c r="A1844" t="s">
        <v>5241</v>
      </c>
      <c r="B1844">
        <v>-1.4390066862106301</v>
      </c>
      <c r="C1844">
        <v>-2.9823460578918501</v>
      </c>
      <c r="D1844">
        <v>2.9823460578918501</v>
      </c>
      <c r="E1844" t="s">
        <v>30</v>
      </c>
      <c r="F1844">
        <v>3</v>
      </c>
      <c r="I1844">
        <v>1838</v>
      </c>
      <c r="J1844" t="s">
        <v>14701</v>
      </c>
      <c r="K1844" t="s">
        <v>46</v>
      </c>
      <c r="L1844">
        <v>0.99622200000000005</v>
      </c>
      <c r="M1844" s="2">
        <v>5.06478E-54</v>
      </c>
      <c r="N1844">
        <v>196.71</v>
      </c>
      <c r="O1844">
        <v>176.61</v>
      </c>
      <c r="P1844">
        <v>116.65</v>
      </c>
      <c r="Q1844">
        <v>9.4215999999999994E-2</v>
      </c>
      <c r="R1844">
        <v>5010600000</v>
      </c>
      <c r="S1844">
        <v>361</v>
      </c>
      <c r="T1844">
        <v>2.87242740403329</v>
      </c>
      <c r="U1844">
        <v>5.7510980966325002E-3</v>
      </c>
      <c r="V1844">
        <v>27.912291526794402</v>
      </c>
      <c r="W1844">
        <v>27.040929794311499</v>
      </c>
      <c r="X1844">
        <v>29.072400093078599</v>
      </c>
      <c r="Y1844" t="s">
        <v>7420</v>
      </c>
      <c r="Z1844">
        <v>361</v>
      </c>
      <c r="AA1844" t="s">
        <v>7420</v>
      </c>
      <c r="AB1844" t="s">
        <v>7420</v>
      </c>
      <c r="AC1844" t="s">
        <v>7425</v>
      </c>
      <c r="AD1844" t="s">
        <v>7426</v>
      </c>
      <c r="AE1844">
        <v>3272</v>
      </c>
      <c r="AF1844" t="s">
        <v>7423</v>
      </c>
      <c r="AG1844" t="s">
        <v>16152</v>
      </c>
      <c r="AH1844" t="s">
        <v>1911</v>
      </c>
      <c r="AJ1844" t="s">
        <v>19124</v>
      </c>
    </row>
    <row r="1845" spans="1:36" x14ac:dyDescent="0.2">
      <c r="A1845" t="s">
        <v>2433</v>
      </c>
      <c r="B1845">
        <v>0</v>
      </c>
      <c r="C1845">
        <v>-1.3285933732986499</v>
      </c>
      <c r="D1845">
        <v>1.3285933732986499</v>
      </c>
      <c r="E1845" t="s">
        <v>30</v>
      </c>
      <c r="F1845">
        <v>2</v>
      </c>
      <c r="I1845">
        <v>1844</v>
      </c>
      <c r="J1845" t="s">
        <v>14701</v>
      </c>
      <c r="K1845" t="s">
        <v>46</v>
      </c>
      <c r="L1845">
        <v>0.93944799999999995</v>
      </c>
      <c r="M1845" s="2">
        <v>1.19389E-11</v>
      </c>
      <c r="N1845">
        <v>83.09</v>
      </c>
      <c r="O1845">
        <v>70.962000000000003</v>
      </c>
      <c r="P1845">
        <v>71.656000000000006</v>
      </c>
      <c r="Q1845">
        <v>1.1275999999999999</v>
      </c>
      <c r="R1845">
        <v>175420000</v>
      </c>
      <c r="S1845">
        <v>260</v>
      </c>
      <c r="T1845">
        <v>1.50715694298558</v>
      </c>
      <c r="U1845">
        <v>3.4912938912938903E-2</v>
      </c>
      <c r="V1845">
        <v>21.401703834533699</v>
      </c>
      <c r="W1845">
        <v>21.273817062377901</v>
      </c>
      <c r="X1845">
        <v>24.750452041626001</v>
      </c>
      <c r="Y1845" t="s">
        <v>7438</v>
      </c>
      <c r="Z1845" t="s">
        <v>16154</v>
      </c>
      <c r="AA1845" t="s">
        <v>7440</v>
      </c>
      <c r="AB1845" t="s">
        <v>7440</v>
      </c>
      <c r="AC1845" t="s">
        <v>16155</v>
      </c>
      <c r="AD1845" t="s">
        <v>16156</v>
      </c>
      <c r="AE1845">
        <v>3293</v>
      </c>
      <c r="AF1845" t="s">
        <v>7443</v>
      </c>
      <c r="AG1845" t="s">
        <v>16157</v>
      </c>
      <c r="AH1845">
        <v>3</v>
      </c>
      <c r="AJ1845" t="s">
        <v>19126</v>
      </c>
    </row>
    <row r="1846" spans="1:36" x14ac:dyDescent="0.2">
      <c r="A1846" t="s">
        <v>3052</v>
      </c>
      <c r="B1846">
        <v>3.3579633235931401</v>
      </c>
      <c r="C1846">
        <v>-3.73896455764771</v>
      </c>
      <c r="D1846">
        <v>3.73896455764771</v>
      </c>
      <c r="E1846" t="s">
        <v>30</v>
      </c>
      <c r="F1846">
        <v>3</v>
      </c>
      <c r="I1846">
        <v>1864</v>
      </c>
      <c r="J1846" t="s">
        <v>14701</v>
      </c>
      <c r="K1846" t="s">
        <v>46</v>
      </c>
      <c r="L1846">
        <v>0.99999400000000005</v>
      </c>
      <c r="M1846" s="2">
        <v>3.19885E-9</v>
      </c>
      <c r="N1846">
        <v>82.364000000000004</v>
      </c>
      <c r="O1846">
        <v>72.105999999999995</v>
      </c>
      <c r="P1846">
        <v>75.653999999999996</v>
      </c>
      <c r="Q1846">
        <v>-0.3775</v>
      </c>
      <c r="R1846">
        <v>846600000</v>
      </c>
      <c r="S1846">
        <v>916</v>
      </c>
      <c r="T1846">
        <v>3.8173132882354799</v>
      </c>
      <c r="U1846">
        <v>2.8372093023255802E-3</v>
      </c>
      <c r="V1846">
        <v>24.681201934814499</v>
      </c>
      <c r="W1846">
        <v>22.151248931884801</v>
      </c>
      <c r="X1846">
        <v>25.104152679443398</v>
      </c>
      <c r="Y1846" t="s">
        <v>7491</v>
      </c>
      <c r="Z1846" t="s">
        <v>7492</v>
      </c>
      <c r="AA1846" t="s">
        <v>7483</v>
      </c>
      <c r="AB1846" t="s">
        <v>7483</v>
      </c>
      <c r="AC1846" t="s">
        <v>7493</v>
      </c>
      <c r="AD1846" t="s">
        <v>7494</v>
      </c>
      <c r="AE1846">
        <v>3314</v>
      </c>
      <c r="AF1846" t="s">
        <v>7486</v>
      </c>
      <c r="AG1846" t="s">
        <v>16159</v>
      </c>
      <c r="AH1846" t="s">
        <v>1977</v>
      </c>
      <c r="AJ1846" t="s">
        <v>19127</v>
      </c>
    </row>
    <row r="1847" spans="1:36" x14ac:dyDescent="0.2">
      <c r="A1847" t="s">
        <v>3052</v>
      </c>
      <c r="B1847">
        <v>2.6691484451293901</v>
      </c>
      <c r="C1847">
        <v>-3.5759978294372599</v>
      </c>
      <c r="D1847">
        <v>3.5759978294372599</v>
      </c>
      <c r="E1847" t="s">
        <v>30</v>
      </c>
      <c r="F1847">
        <v>3</v>
      </c>
      <c r="I1847">
        <v>1864</v>
      </c>
      <c r="J1847" t="s">
        <v>14701</v>
      </c>
      <c r="K1847" t="s">
        <v>46</v>
      </c>
      <c r="L1847">
        <v>0.81242099999999995</v>
      </c>
      <c r="M1847" s="2">
        <v>2.0582599999999999E-9</v>
      </c>
      <c r="N1847">
        <v>88.013999999999996</v>
      </c>
      <c r="O1847">
        <v>77.966999999999999</v>
      </c>
      <c r="P1847">
        <v>75.653999999999996</v>
      </c>
      <c r="Q1847">
        <v>-0.3775</v>
      </c>
      <c r="R1847">
        <v>982700000</v>
      </c>
      <c r="S1847">
        <v>931</v>
      </c>
      <c r="T1847">
        <v>3.5066067953033602</v>
      </c>
      <c r="U1847">
        <v>3.46892655367232E-3</v>
      </c>
      <c r="V1847">
        <v>24.239655494689899</v>
      </c>
      <c r="W1847">
        <v>22.151248931884801</v>
      </c>
      <c r="X1847">
        <v>25.104152679443398</v>
      </c>
      <c r="Y1847" t="s">
        <v>7491</v>
      </c>
      <c r="Z1847" t="s">
        <v>7500</v>
      </c>
      <c r="AA1847" t="s">
        <v>7483</v>
      </c>
      <c r="AB1847" t="s">
        <v>7483</v>
      </c>
      <c r="AC1847" t="s">
        <v>7501</v>
      </c>
      <c r="AD1847" t="s">
        <v>7494</v>
      </c>
      <c r="AE1847">
        <v>3317</v>
      </c>
      <c r="AF1847" t="s">
        <v>7486</v>
      </c>
      <c r="AG1847" t="s">
        <v>16160</v>
      </c>
      <c r="AH1847" t="s">
        <v>1977</v>
      </c>
      <c r="AJ1847" t="s">
        <v>19127</v>
      </c>
    </row>
    <row r="1848" spans="1:36" x14ac:dyDescent="0.2">
      <c r="A1848" t="s">
        <v>221</v>
      </c>
      <c r="B1848">
        <v>2.1609246730804399</v>
      </c>
      <c r="C1848">
        <v>-2.1609246730804399</v>
      </c>
      <c r="D1848">
        <v>1.92095291614532</v>
      </c>
      <c r="E1848" t="s">
        <v>30</v>
      </c>
      <c r="F1848">
        <v>2</v>
      </c>
      <c r="I1848">
        <v>1864</v>
      </c>
      <c r="J1848" t="s">
        <v>14701</v>
      </c>
      <c r="K1848" t="s">
        <v>46</v>
      </c>
      <c r="L1848">
        <v>0.99993799999999999</v>
      </c>
      <c r="M1848">
        <v>4.2916100000000001E-4</v>
      </c>
      <c r="N1848">
        <v>89.301000000000002</v>
      </c>
      <c r="O1848">
        <v>60.186</v>
      </c>
      <c r="P1848">
        <v>63.988999999999997</v>
      </c>
      <c r="Q1848">
        <v>-2.7711E-2</v>
      </c>
      <c r="R1848">
        <v>2685400000</v>
      </c>
      <c r="S1848">
        <v>889</v>
      </c>
      <c r="T1848">
        <v>2.2449832605283602</v>
      </c>
      <c r="U1848">
        <v>1.1439662447257399E-2</v>
      </c>
      <c r="V1848">
        <v>26.338114738464402</v>
      </c>
      <c r="W1848">
        <v>23.964551925659201</v>
      </c>
      <c r="X1848">
        <v>25.8424186706543</v>
      </c>
      <c r="Y1848" t="s">
        <v>7481</v>
      </c>
      <c r="Z1848" t="s">
        <v>7503</v>
      </c>
      <c r="AA1848" t="s">
        <v>7483</v>
      </c>
      <c r="AB1848" t="s">
        <v>7483</v>
      </c>
      <c r="AC1848" t="s">
        <v>7504</v>
      </c>
      <c r="AD1848" t="s">
        <v>7505</v>
      </c>
      <c r="AE1848">
        <v>3318</v>
      </c>
      <c r="AF1848" t="s">
        <v>7486</v>
      </c>
      <c r="AG1848" t="s">
        <v>16161</v>
      </c>
      <c r="AH1848" t="s">
        <v>1977</v>
      </c>
      <c r="AJ1848" t="s">
        <v>19128</v>
      </c>
    </row>
    <row r="1849" spans="1:36" x14ac:dyDescent="0.2">
      <c r="A1849" t="s">
        <v>221</v>
      </c>
      <c r="B1849">
        <v>2.1609246730804399</v>
      </c>
      <c r="C1849">
        <v>-2.1609246730804399</v>
      </c>
      <c r="D1849">
        <v>1.92095291614532</v>
      </c>
      <c r="E1849" t="s">
        <v>30</v>
      </c>
      <c r="F1849">
        <v>2</v>
      </c>
      <c r="I1849">
        <v>1864</v>
      </c>
      <c r="J1849" t="s">
        <v>14701</v>
      </c>
      <c r="K1849" t="s">
        <v>46</v>
      </c>
      <c r="L1849">
        <v>0.99971600000000005</v>
      </c>
      <c r="M1849">
        <v>4.2916100000000001E-4</v>
      </c>
      <c r="N1849">
        <v>89.301000000000002</v>
      </c>
      <c r="O1849">
        <v>60.186</v>
      </c>
      <c r="P1849">
        <v>63.988999999999997</v>
      </c>
      <c r="Q1849">
        <v>-2.7711E-2</v>
      </c>
      <c r="R1849">
        <v>1310500000</v>
      </c>
      <c r="S1849">
        <v>891</v>
      </c>
      <c r="T1849">
        <v>2.2449832605283602</v>
      </c>
      <c r="U1849">
        <v>1.14493243243243E-2</v>
      </c>
      <c r="V1849">
        <v>26.338114738464402</v>
      </c>
      <c r="W1849">
        <v>23.964551925659201</v>
      </c>
      <c r="X1849">
        <v>25.8424186706543</v>
      </c>
      <c r="Y1849" t="s">
        <v>7481</v>
      </c>
      <c r="Z1849" t="s">
        <v>7507</v>
      </c>
      <c r="AA1849" t="s">
        <v>7483</v>
      </c>
      <c r="AB1849" t="s">
        <v>7483</v>
      </c>
      <c r="AC1849" t="s">
        <v>7508</v>
      </c>
      <c r="AD1849" t="s">
        <v>7505</v>
      </c>
      <c r="AE1849">
        <v>3319</v>
      </c>
      <c r="AF1849" t="s">
        <v>7486</v>
      </c>
      <c r="AG1849" t="s">
        <v>16162</v>
      </c>
      <c r="AH1849" t="s">
        <v>1977</v>
      </c>
      <c r="AJ1849" t="s">
        <v>19128</v>
      </c>
    </row>
    <row r="1850" spans="1:36" x14ac:dyDescent="0.2">
      <c r="A1850" t="s">
        <v>3052</v>
      </c>
      <c r="B1850">
        <v>3.62079524993896</v>
      </c>
      <c r="C1850">
        <v>-3.9742841720581099</v>
      </c>
      <c r="D1850">
        <v>3.9742841720581099</v>
      </c>
      <c r="E1850" t="s">
        <v>30</v>
      </c>
      <c r="F1850">
        <v>2</v>
      </c>
      <c r="I1850">
        <v>1864</v>
      </c>
      <c r="J1850" t="s">
        <v>14701</v>
      </c>
      <c r="K1850" t="s">
        <v>46</v>
      </c>
      <c r="L1850">
        <v>0.999973</v>
      </c>
      <c r="M1850">
        <v>1.50018E-4</v>
      </c>
      <c r="N1850">
        <v>138.22</v>
      </c>
      <c r="O1850">
        <v>114.37</v>
      </c>
      <c r="P1850">
        <v>96.015000000000001</v>
      </c>
      <c r="Q1850">
        <v>-0.70135999999999998</v>
      </c>
      <c r="R1850">
        <v>9042000000</v>
      </c>
      <c r="S1850">
        <v>533</v>
      </c>
      <c r="T1850">
        <v>4.0672402077554803</v>
      </c>
      <c r="U1850">
        <v>3.2873563218390801E-3</v>
      </c>
      <c r="V1850">
        <v>29.5048713684082</v>
      </c>
      <c r="W1850">
        <v>28.402715682983398</v>
      </c>
      <c r="X1850">
        <v>29.659344673156699</v>
      </c>
      <c r="Y1850" t="s">
        <v>7481</v>
      </c>
      <c r="Z1850" t="s">
        <v>7530</v>
      </c>
      <c r="AA1850" t="s">
        <v>7483</v>
      </c>
      <c r="AB1850" t="s">
        <v>7483</v>
      </c>
      <c r="AC1850" t="s">
        <v>7531</v>
      </c>
      <c r="AD1850" t="s">
        <v>7532</v>
      </c>
      <c r="AE1850">
        <v>3330</v>
      </c>
      <c r="AF1850" t="s">
        <v>7486</v>
      </c>
      <c r="AG1850" t="s">
        <v>16165</v>
      </c>
      <c r="AH1850" t="s">
        <v>1977</v>
      </c>
      <c r="AJ1850" t="s">
        <v>18540</v>
      </c>
    </row>
    <row r="1851" spans="1:36" x14ac:dyDescent="0.2">
      <c r="A1851" t="s">
        <v>260</v>
      </c>
      <c r="B1851">
        <v>1.8988071680069001</v>
      </c>
      <c r="C1851">
        <v>-1.8988071680069001</v>
      </c>
      <c r="D1851">
        <v>0</v>
      </c>
      <c r="E1851" t="s">
        <v>30</v>
      </c>
      <c r="F1851">
        <v>4</v>
      </c>
      <c r="I1851">
        <v>1874</v>
      </c>
      <c r="J1851" t="s">
        <v>14701</v>
      </c>
      <c r="K1851" t="s">
        <v>46</v>
      </c>
      <c r="L1851">
        <v>1</v>
      </c>
      <c r="M1851" s="2">
        <v>2.2303700000000001E-36</v>
      </c>
      <c r="N1851">
        <v>129.51</v>
      </c>
      <c r="O1851">
        <v>129.44999999999999</v>
      </c>
      <c r="P1851">
        <v>113.51</v>
      </c>
      <c r="Q1851">
        <v>-0.41948000000000002</v>
      </c>
      <c r="R1851">
        <v>212670000</v>
      </c>
      <c r="S1851">
        <v>317</v>
      </c>
      <c r="T1851">
        <v>1.8563782484621101</v>
      </c>
      <c r="U1851">
        <v>1.97495350278983E-2</v>
      </c>
      <c r="V1851">
        <v>23.0094203948975</v>
      </c>
      <c r="W1851">
        <v>20.5133056640625</v>
      </c>
      <c r="X1851">
        <v>21.7356309890747</v>
      </c>
      <c r="Y1851" t="s">
        <v>7593</v>
      </c>
      <c r="Z1851">
        <v>317</v>
      </c>
      <c r="AA1851" t="s">
        <v>7593</v>
      </c>
      <c r="AB1851" t="s">
        <v>7593</v>
      </c>
      <c r="AC1851" t="s">
        <v>16178</v>
      </c>
      <c r="AD1851" t="s">
        <v>16179</v>
      </c>
      <c r="AE1851">
        <v>3351</v>
      </c>
      <c r="AF1851" t="s">
        <v>7596</v>
      </c>
      <c r="AG1851" t="s">
        <v>16180</v>
      </c>
      <c r="AH1851">
        <v>3</v>
      </c>
      <c r="AJ1851" t="s">
        <v>19129</v>
      </c>
    </row>
    <row r="1852" spans="1:36" x14ac:dyDescent="0.2">
      <c r="A1852" t="s">
        <v>260</v>
      </c>
      <c r="B1852">
        <v>1.93003785610199</v>
      </c>
      <c r="C1852">
        <v>-1.93003785610199</v>
      </c>
      <c r="D1852">
        <v>0</v>
      </c>
      <c r="E1852" t="s">
        <v>30</v>
      </c>
      <c r="F1852">
        <v>4</v>
      </c>
      <c r="I1852">
        <v>1874</v>
      </c>
      <c r="J1852" t="s">
        <v>14701</v>
      </c>
      <c r="K1852" t="s">
        <v>46</v>
      </c>
      <c r="L1852">
        <v>1</v>
      </c>
      <c r="M1852" s="2">
        <v>2.2303700000000001E-36</v>
      </c>
      <c r="N1852">
        <v>129.51</v>
      </c>
      <c r="O1852">
        <v>129.44999999999999</v>
      </c>
      <c r="P1852">
        <v>113.51</v>
      </c>
      <c r="Q1852">
        <v>-0.41948000000000002</v>
      </c>
      <c r="R1852">
        <v>212670000</v>
      </c>
      <c r="S1852">
        <v>326</v>
      </c>
      <c r="T1852">
        <v>1.8317341821636399</v>
      </c>
      <c r="U1852">
        <v>2.0359005457853199E-2</v>
      </c>
      <c r="V1852">
        <v>23.0094203948975</v>
      </c>
      <c r="W1852">
        <v>20.478961944580099</v>
      </c>
      <c r="X1852">
        <v>21.958456993102999</v>
      </c>
      <c r="Y1852" t="s">
        <v>7593</v>
      </c>
      <c r="Z1852">
        <v>326</v>
      </c>
      <c r="AA1852" t="s">
        <v>7593</v>
      </c>
      <c r="AB1852" t="s">
        <v>7593</v>
      </c>
      <c r="AC1852" t="s">
        <v>16181</v>
      </c>
      <c r="AD1852" t="s">
        <v>16179</v>
      </c>
      <c r="AE1852">
        <v>3352</v>
      </c>
      <c r="AF1852" t="s">
        <v>7596</v>
      </c>
      <c r="AG1852" t="s">
        <v>16182</v>
      </c>
      <c r="AH1852">
        <v>3</v>
      </c>
      <c r="AJ1852" t="s">
        <v>19129</v>
      </c>
    </row>
    <row r="1853" spans="1:36" x14ac:dyDescent="0.2">
      <c r="A1853" t="s">
        <v>260</v>
      </c>
      <c r="B1853">
        <v>1.88797843456268</v>
      </c>
      <c r="C1853">
        <v>-1.88797843456268</v>
      </c>
      <c r="D1853">
        <v>0</v>
      </c>
      <c r="E1853" t="s">
        <v>30</v>
      </c>
      <c r="F1853">
        <v>4</v>
      </c>
      <c r="I1853">
        <v>1874</v>
      </c>
      <c r="J1853" t="s">
        <v>14701</v>
      </c>
      <c r="K1853" t="s">
        <v>46</v>
      </c>
      <c r="L1853">
        <v>1</v>
      </c>
      <c r="M1853" s="2">
        <v>2.2303700000000001E-36</v>
      </c>
      <c r="N1853">
        <v>129.51</v>
      </c>
      <c r="O1853">
        <v>129.44999999999999</v>
      </c>
      <c r="P1853">
        <v>113.51</v>
      </c>
      <c r="Q1853">
        <v>-0.41948000000000002</v>
      </c>
      <c r="R1853">
        <v>212670000</v>
      </c>
      <c r="S1853">
        <v>331</v>
      </c>
      <c r="T1853">
        <v>1.88400889257229</v>
      </c>
      <c r="U1853">
        <v>1.8917141049968399E-2</v>
      </c>
      <c r="V1853">
        <v>23.0094203948975</v>
      </c>
      <c r="W1853">
        <v>20.797380447387699</v>
      </c>
      <c r="X1853">
        <v>21.360735893249501</v>
      </c>
      <c r="Y1853" t="s">
        <v>7593</v>
      </c>
      <c r="Z1853">
        <v>331</v>
      </c>
      <c r="AA1853" t="s">
        <v>7593</v>
      </c>
      <c r="AB1853" t="s">
        <v>7593</v>
      </c>
      <c r="AC1853" t="s">
        <v>16183</v>
      </c>
      <c r="AD1853" t="s">
        <v>16179</v>
      </c>
      <c r="AE1853">
        <v>3353</v>
      </c>
      <c r="AF1853" t="s">
        <v>7596</v>
      </c>
      <c r="AG1853" t="s">
        <v>16184</v>
      </c>
      <c r="AH1853">
        <v>3</v>
      </c>
      <c r="AJ1853" t="s">
        <v>19129</v>
      </c>
    </row>
    <row r="1854" spans="1:36" x14ac:dyDescent="0.2">
      <c r="B1854">
        <v>0</v>
      </c>
      <c r="C1854">
        <v>0</v>
      </c>
      <c r="D1854">
        <v>0</v>
      </c>
      <c r="E1854" t="s">
        <v>30</v>
      </c>
      <c r="F1854">
        <v>2</v>
      </c>
      <c r="I1854">
        <v>1890</v>
      </c>
      <c r="J1854" t="s">
        <v>14701</v>
      </c>
      <c r="K1854" t="s">
        <v>46</v>
      </c>
      <c r="L1854">
        <v>0.83594400000000002</v>
      </c>
      <c r="M1854" s="2">
        <v>8.1884700000000005E-8</v>
      </c>
      <c r="N1854">
        <v>113.69</v>
      </c>
      <c r="O1854">
        <v>62.594999999999999</v>
      </c>
      <c r="P1854">
        <v>113.69</v>
      </c>
      <c r="Q1854">
        <v>1.1839999999999999</v>
      </c>
      <c r="R1854">
        <v>562980000</v>
      </c>
      <c r="S1854">
        <v>170</v>
      </c>
      <c r="T1854">
        <v>1.3719896229555499</v>
      </c>
      <c r="U1854">
        <v>4.4216919739696298E-2</v>
      </c>
      <c r="V1854">
        <v>26.589545249939</v>
      </c>
      <c r="W1854">
        <v>24.018436431884801</v>
      </c>
      <c r="X1854">
        <v>23.528660774231</v>
      </c>
      <c r="Y1854" t="s">
        <v>1878</v>
      </c>
      <c r="Z1854">
        <v>170</v>
      </c>
      <c r="AA1854" t="s">
        <v>1878</v>
      </c>
      <c r="AB1854" t="s">
        <v>1878</v>
      </c>
      <c r="AC1854" t="s">
        <v>16201</v>
      </c>
      <c r="AD1854" t="s">
        <v>16202</v>
      </c>
      <c r="AE1854">
        <v>3391</v>
      </c>
      <c r="AF1854" t="s">
        <v>7645</v>
      </c>
      <c r="AG1854" t="s">
        <v>16203</v>
      </c>
      <c r="AH1854" t="s">
        <v>1977</v>
      </c>
      <c r="AJ1854" t="s">
        <v>19130</v>
      </c>
    </row>
    <row r="1855" spans="1:36" x14ac:dyDescent="0.2">
      <c r="A1855" t="s">
        <v>221</v>
      </c>
      <c r="B1855">
        <v>2.5920863151550302</v>
      </c>
      <c r="C1855">
        <v>-2.5920863151550302</v>
      </c>
      <c r="D1855">
        <v>1.5000422000885001</v>
      </c>
      <c r="E1855" t="s">
        <v>30</v>
      </c>
      <c r="F1855">
        <v>2</v>
      </c>
      <c r="I1855">
        <v>1890</v>
      </c>
      <c r="J1855" t="s">
        <v>14701</v>
      </c>
      <c r="K1855" t="s">
        <v>46</v>
      </c>
      <c r="L1855">
        <v>0.93172200000000005</v>
      </c>
      <c r="M1855" s="2">
        <v>1.52127E-12</v>
      </c>
      <c r="N1855">
        <v>118.57</v>
      </c>
      <c r="O1855">
        <v>103.15</v>
      </c>
      <c r="P1855">
        <v>81.703000000000003</v>
      </c>
      <c r="Q1855">
        <v>0.96160999999999996</v>
      </c>
      <c r="R1855">
        <v>1426000000</v>
      </c>
      <c r="S1855">
        <v>171</v>
      </c>
      <c r="T1855">
        <v>2.48652719952746</v>
      </c>
      <c r="U1855">
        <v>8.1825726141078799E-3</v>
      </c>
      <c r="V1855">
        <v>26.898358345031699</v>
      </c>
      <c r="W1855">
        <v>25.4002494812012</v>
      </c>
      <c r="X1855">
        <v>26.359568595886198</v>
      </c>
      <c r="Y1855" t="s">
        <v>1878</v>
      </c>
      <c r="Z1855">
        <v>171</v>
      </c>
      <c r="AA1855" t="s">
        <v>1878</v>
      </c>
      <c r="AB1855" t="s">
        <v>1878</v>
      </c>
      <c r="AC1855" t="s">
        <v>7647</v>
      </c>
      <c r="AD1855" t="s">
        <v>7648</v>
      </c>
      <c r="AE1855">
        <v>3392</v>
      </c>
      <c r="AF1855" t="s">
        <v>7645</v>
      </c>
      <c r="AG1855" t="s">
        <v>16204</v>
      </c>
      <c r="AH1855" t="s">
        <v>1977</v>
      </c>
      <c r="AJ1855" t="s">
        <v>18747</v>
      </c>
    </row>
    <row r="1856" spans="1:36" x14ac:dyDescent="0.2">
      <c r="A1856" t="s">
        <v>260</v>
      </c>
      <c r="B1856">
        <v>1.7676095962524401</v>
      </c>
      <c r="C1856">
        <v>-1.7676095962524401</v>
      </c>
      <c r="D1856">
        <v>0</v>
      </c>
      <c r="E1856" t="s">
        <v>30</v>
      </c>
      <c r="F1856">
        <v>3</v>
      </c>
      <c r="I1856">
        <v>1890</v>
      </c>
      <c r="J1856" t="s">
        <v>14701</v>
      </c>
      <c r="K1856" t="s">
        <v>46</v>
      </c>
      <c r="L1856">
        <v>0.99687599999999998</v>
      </c>
      <c r="M1856" s="2">
        <v>1.52127E-12</v>
      </c>
      <c r="N1856">
        <v>118.57</v>
      </c>
      <c r="O1856">
        <v>103.15</v>
      </c>
      <c r="P1856">
        <v>103.85</v>
      </c>
      <c r="Q1856">
        <v>0.27828999999999998</v>
      </c>
      <c r="R1856">
        <v>1176500000</v>
      </c>
      <c r="S1856">
        <v>180</v>
      </c>
      <c r="T1856">
        <v>1.71003663474723</v>
      </c>
      <c r="U1856">
        <v>2.4834260289210201E-2</v>
      </c>
      <c r="V1856">
        <v>27.0477437973022</v>
      </c>
      <c r="W1856">
        <v>24.880683898925799</v>
      </c>
      <c r="X1856">
        <v>26.359568595886198</v>
      </c>
      <c r="Y1856" t="s">
        <v>1878</v>
      </c>
      <c r="Z1856">
        <v>180</v>
      </c>
      <c r="AA1856" t="s">
        <v>1878</v>
      </c>
      <c r="AB1856" t="s">
        <v>1878</v>
      </c>
      <c r="AC1856" t="s">
        <v>7653</v>
      </c>
      <c r="AD1856" t="s">
        <v>7654</v>
      </c>
      <c r="AE1856">
        <v>3396</v>
      </c>
      <c r="AF1856" t="s">
        <v>7645</v>
      </c>
      <c r="AG1856" t="s">
        <v>16205</v>
      </c>
      <c r="AH1856" t="s">
        <v>1977</v>
      </c>
      <c r="AJ1856" t="s">
        <v>19131</v>
      </c>
    </row>
    <row r="1857" spans="1:36" x14ac:dyDescent="0.2">
      <c r="A1857" t="s">
        <v>260</v>
      </c>
      <c r="B1857">
        <v>1.5065556764602701</v>
      </c>
      <c r="C1857">
        <v>-1.5065556764602701</v>
      </c>
      <c r="D1857">
        <v>0</v>
      </c>
      <c r="E1857" t="s">
        <v>30</v>
      </c>
      <c r="F1857">
        <v>4</v>
      </c>
      <c r="I1857">
        <v>1890</v>
      </c>
      <c r="J1857" t="s">
        <v>14701</v>
      </c>
      <c r="K1857" t="s">
        <v>46</v>
      </c>
      <c r="L1857">
        <v>1</v>
      </c>
      <c r="M1857" s="2">
        <v>5.5352900000000002E-9</v>
      </c>
      <c r="N1857">
        <v>66.082999999999998</v>
      </c>
      <c r="O1857">
        <v>53.494</v>
      </c>
      <c r="P1857">
        <v>50.61</v>
      </c>
      <c r="Q1857">
        <v>-1.4420999999999999</v>
      </c>
      <c r="R1857">
        <v>607800000</v>
      </c>
      <c r="S1857">
        <v>558</v>
      </c>
      <c r="T1857">
        <v>1.54339876369046</v>
      </c>
      <c r="U1857">
        <v>3.2849557522123901E-2</v>
      </c>
      <c r="V1857">
        <v>25.201586723327601</v>
      </c>
      <c r="W1857">
        <v>20.750766754150401</v>
      </c>
      <c r="X1857">
        <v>24.820762634277301</v>
      </c>
      <c r="Y1857" t="s">
        <v>1876</v>
      </c>
      <c r="Z1857" t="s">
        <v>7660</v>
      </c>
      <c r="AA1857" t="s">
        <v>1878</v>
      </c>
      <c r="AB1857" t="s">
        <v>1878</v>
      </c>
      <c r="AC1857" t="s">
        <v>7661</v>
      </c>
      <c r="AD1857" t="s">
        <v>7658</v>
      </c>
      <c r="AE1857">
        <v>3398</v>
      </c>
      <c r="AF1857" t="s">
        <v>1881</v>
      </c>
      <c r="AG1857" t="s">
        <v>16207</v>
      </c>
      <c r="AH1857" t="s">
        <v>1911</v>
      </c>
      <c r="AJ1857" t="s">
        <v>18544</v>
      </c>
    </row>
    <row r="1858" spans="1:36" x14ac:dyDescent="0.2">
      <c r="A1858" t="s">
        <v>653</v>
      </c>
      <c r="B1858">
        <v>-3.67766261100769</v>
      </c>
      <c r="C1858">
        <v>-3.6177229881286599</v>
      </c>
      <c r="D1858">
        <v>3.67766261100769</v>
      </c>
      <c r="E1858" t="s">
        <v>30</v>
      </c>
      <c r="F1858">
        <v>3</v>
      </c>
      <c r="I1858">
        <v>1893</v>
      </c>
      <c r="J1858" t="s">
        <v>14701</v>
      </c>
      <c r="K1858" t="s">
        <v>46</v>
      </c>
      <c r="L1858">
        <v>0.97319699999999998</v>
      </c>
      <c r="M1858">
        <v>2.82935E-4</v>
      </c>
      <c r="N1858">
        <v>78.021000000000001</v>
      </c>
      <c r="O1858">
        <v>66.759</v>
      </c>
      <c r="P1858">
        <v>78.021000000000001</v>
      </c>
      <c r="Q1858">
        <v>0.73089000000000004</v>
      </c>
      <c r="R1858">
        <v>206440000</v>
      </c>
      <c r="S1858">
        <v>8</v>
      </c>
      <c r="T1858">
        <v>4.0037421669909303</v>
      </c>
      <c r="U1858">
        <v>3.22513089005236E-3</v>
      </c>
      <c r="V1858">
        <v>22.365336418151902</v>
      </c>
      <c r="W1858">
        <v>22.103544235229499</v>
      </c>
      <c r="X1858">
        <v>25.270139694213899</v>
      </c>
      <c r="Y1858" t="s">
        <v>7675</v>
      </c>
      <c r="Z1858" t="s">
        <v>16211</v>
      </c>
      <c r="AA1858" t="s">
        <v>7676</v>
      </c>
      <c r="AB1858" t="s">
        <v>7676</v>
      </c>
      <c r="AC1858" t="s">
        <v>16212</v>
      </c>
      <c r="AD1858" t="s">
        <v>16213</v>
      </c>
      <c r="AE1858">
        <v>3407</v>
      </c>
      <c r="AF1858" t="s">
        <v>7679</v>
      </c>
      <c r="AG1858" t="s">
        <v>16214</v>
      </c>
      <c r="AH1858">
        <v>3</v>
      </c>
      <c r="AJ1858" t="s">
        <v>19132</v>
      </c>
    </row>
    <row r="1859" spans="1:36" x14ac:dyDescent="0.2">
      <c r="A1859" t="s">
        <v>653</v>
      </c>
      <c r="B1859">
        <v>-3.0485303401946999</v>
      </c>
      <c r="C1859">
        <v>-3.2590866088867201</v>
      </c>
      <c r="D1859">
        <v>3.2590866088867201</v>
      </c>
      <c r="E1859" t="s">
        <v>30</v>
      </c>
      <c r="F1859">
        <v>3</v>
      </c>
      <c r="I1859">
        <v>1893</v>
      </c>
      <c r="J1859" t="s">
        <v>14701</v>
      </c>
      <c r="K1859" t="s">
        <v>46</v>
      </c>
      <c r="L1859">
        <v>0.97453599999999996</v>
      </c>
      <c r="M1859">
        <v>2.82935E-4</v>
      </c>
      <c r="N1859">
        <v>78.021000000000001</v>
      </c>
      <c r="O1859">
        <v>66.759</v>
      </c>
      <c r="P1859">
        <v>78.021000000000001</v>
      </c>
      <c r="Q1859">
        <v>0.73089000000000004</v>
      </c>
      <c r="R1859">
        <v>206440000</v>
      </c>
      <c r="S1859">
        <v>9</v>
      </c>
      <c r="T1859">
        <v>3.5002860479368598</v>
      </c>
      <c r="U1859">
        <v>3.4957983193277301E-3</v>
      </c>
      <c r="V1859">
        <v>22.365336418151902</v>
      </c>
      <c r="W1859">
        <v>22.103544235229499</v>
      </c>
      <c r="X1859">
        <v>25.270139694213899</v>
      </c>
      <c r="Y1859" t="s">
        <v>7675</v>
      </c>
      <c r="Z1859" t="s">
        <v>7875</v>
      </c>
      <c r="AA1859" t="s">
        <v>7676</v>
      </c>
      <c r="AB1859" t="s">
        <v>7676</v>
      </c>
      <c r="AC1859" t="s">
        <v>16215</v>
      </c>
      <c r="AD1859" t="s">
        <v>16213</v>
      </c>
      <c r="AE1859">
        <v>3408</v>
      </c>
      <c r="AF1859" t="s">
        <v>7679</v>
      </c>
      <c r="AG1859" t="s">
        <v>16216</v>
      </c>
      <c r="AH1859">
        <v>3</v>
      </c>
      <c r="AJ1859" t="s">
        <v>19132</v>
      </c>
    </row>
    <row r="1860" spans="1:36" x14ac:dyDescent="0.2">
      <c r="A1860" t="s">
        <v>2092</v>
      </c>
      <c r="B1860">
        <v>-3.2181553840637198</v>
      </c>
      <c r="C1860">
        <v>-2.2524397373199498</v>
      </c>
      <c r="D1860">
        <v>3.2181553840637198</v>
      </c>
      <c r="E1860" t="s">
        <v>30</v>
      </c>
      <c r="F1860">
        <v>3</v>
      </c>
      <c r="I1860">
        <v>1905</v>
      </c>
      <c r="J1860" t="s">
        <v>14701</v>
      </c>
      <c r="K1860" t="s">
        <v>46</v>
      </c>
      <c r="L1860">
        <v>1</v>
      </c>
      <c r="M1860" s="2">
        <v>4.1274099999999998E-18</v>
      </c>
      <c r="N1860">
        <v>145.55000000000001</v>
      </c>
      <c r="O1860">
        <v>133.41</v>
      </c>
      <c r="P1860">
        <v>54.7</v>
      </c>
      <c r="Q1860">
        <v>1.5572999999999999</v>
      </c>
      <c r="R1860">
        <v>1138400000</v>
      </c>
      <c r="S1860">
        <v>404</v>
      </c>
      <c r="T1860">
        <v>3.1996388186673501</v>
      </c>
      <c r="U1860">
        <v>4.3688524590163903E-3</v>
      </c>
      <c r="V1860">
        <v>19.337182044982899</v>
      </c>
      <c r="W1860">
        <v>20.471418380737301</v>
      </c>
      <c r="X1860">
        <v>23.573218345642101</v>
      </c>
      <c r="Y1860" t="s">
        <v>7710</v>
      </c>
      <c r="Z1860">
        <v>404</v>
      </c>
      <c r="AA1860" t="s">
        <v>7710</v>
      </c>
      <c r="AB1860" t="s">
        <v>7710</v>
      </c>
      <c r="AC1860" t="s">
        <v>7711</v>
      </c>
      <c r="AD1860" t="s">
        <v>7712</v>
      </c>
      <c r="AE1860">
        <v>3427</v>
      </c>
      <c r="AF1860" t="s">
        <v>7713</v>
      </c>
      <c r="AG1860" t="s">
        <v>16221</v>
      </c>
      <c r="AH1860" t="s">
        <v>1977</v>
      </c>
      <c r="AJ1860" t="s">
        <v>18547</v>
      </c>
    </row>
    <row r="1861" spans="1:36" x14ac:dyDescent="0.2">
      <c r="A1861" t="s">
        <v>2092</v>
      </c>
      <c r="B1861">
        <v>-2.3612966537475599</v>
      </c>
      <c r="C1861">
        <v>-1.7004489898681601</v>
      </c>
      <c r="D1861">
        <v>2.3612966537475599</v>
      </c>
      <c r="E1861" t="s">
        <v>30</v>
      </c>
      <c r="F1861">
        <v>3</v>
      </c>
      <c r="I1861">
        <v>1905</v>
      </c>
      <c r="J1861" t="s">
        <v>14701</v>
      </c>
      <c r="K1861" t="s">
        <v>46</v>
      </c>
      <c r="L1861">
        <v>1</v>
      </c>
      <c r="M1861" s="2">
        <v>4.1274099999999998E-18</v>
      </c>
      <c r="N1861">
        <v>145.55000000000001</v>
      </c>
      <c r="O1861">
        <v>133.41</v>
      </c>
      <c r="P1861">
        <v>54.7</v>
      </c>
      <c r="Q1861">
        <v>1.5572999999999999</v>
      </c>
      <c r="R1861">
        <v>1548200000</v>
      </c>
      <c r="S1861">
        <v>406</v>
      </c>
      <c r="T1861">
        <v>2.3869153232620302</v>
      </c>
      <c r="U1861">
        <v>9.5761078998073193E-3</v>
      </c>
      <c r="V1861">
        <v>20.094676017761198</v>
      </c>
      <c r="W1861">
        <v>20.095760345458999</v>
      </c>
      <c r="X1861">
        <v>23.573218345642101</v>
      </c>
      <c r="Y1861" t="s">
        <v>7710</v>
      </c>
      <c r="Z1861">
        <v>406</v>
      </c>
      <c r="AA1861" t="s">
        <v>7710</v>
      </c>
      <c r="AB1861" t="s">
        <v>7710</v>
      </c>
      <c r="AC1861" t="s">
        <v>7715</v>
      </c>
      <c r="AD1861" t="s">
        <v>7712</v>
      </c>
      <c r="AE1861">
        <v>3428</v>
      </c>
      <c r="AF1861" t="s">
        <v>7713</v>
      </c>
      <c r="AG1861" t="s">
        <v>16222</v>
      </c>
      <c r="AH1861" t="s">
        <v>1977</v>
      </c>
      <c r="AJ1861" t="s">
        <v>18547</v>
      </c>
    </row>
    <row r="1862" spans="1:36" x14ac:dyDescent="0.2">
      <c r="A1862" t="s">
        <v>2092</v>
      </c>
      <c r="B1862">
        <v>-2.6926786899566699</v>
      </c>
      <c r="C1862">
        <v>-2.0213365554809601</v>
      </c>
      <c r="D1862">
        <v>2.6926786899566699</v>
      </c>
      <c r="E1862" t="s">
        <v>30</v>
      </c>
      <c r="F1862">
        <v>3</v>
      </c>
      <c r="I1862">
        <v>1905</v>
      </c>
      <c r="J1862" t="s">
        <v>14701</v>
      </c>
      <c r="K1862" t="s">
        <v>46</v>
      </c>
      <c r="L1862">
        <v>1</v>
      </c>
      <c r="M1862" s="2">
        <v>4.5342100000000002E-9</v>
      </c>
      <c r="N1862">
        <v>106.39</v>
      </c>
      <c r="O1862">
        <v>82.534000000000006</v>
      </c>
      <c r="P1862">
        <v>54.7</v>
      </c>
      <c r="Q1862">
        <v>1.5572999999999999</v>
      </c>
      <c r="R1862">
        <v>631340000</v>
      </c>
      <c r="S1862">
        <v>410</v>
      </c>
      <c r="T1862">
        <v>2.7325617724114402</v>
      </c>
      <c r="U1862">
        <v>6.3435897435897403E-3</v>
      </c>
      <c r="V1862">
        <v>19.051350593566902</v>
      </c>
      <c r="W1862">
        <v>19.820472717285199</v>
      </c>
      <c r="X1862">
        <v>23.573218345642101</v>
      </c>
      <c r="Y1862" t="s">
        <v>7710</v>
      </c>
      <c r="Z1862">
        <v>410</v>
      </c>
      <c r="AA1862" t="s">
        <v>7710</v>
      </c>
      <c r="AB1862" t="s">
        <v>7710</v>
      </c>
      <c r="AC1862" t="s">
        <v>7717</v>
      </c>
      <c r="AD1862" t="s">
        <v>7712</v>
      </c>
      <c r="AE1862">
        <v>3429</v>
      </c>
      <c r="AF1862" t="s">
        <v>7713</v>
      </c>
      <c r="AG1862" t="s">
        <v>16223</v>
      </c>
      <c r="AH1862" t="s">
        <v>1977</v>
      </c>
      <c r="AJ1862" t="s">
        <v>18547</v>
      </c>
    </row>
    <row r="1863" spans="1:36" x14ac:dyDescent="0.2">
      <c r="A1863" t="s">
        <v>653</v>
      </c>
      <c r="B1863">
        <v>-1.55029273033142</v>
      </c>
      <c r="C1863">
        <v>-2.1194536685943599</v>
      </c>
      <c r="D1863">
        <v>2.1194536685943599</v>
      </c>
      <c r="E1863" t="s">
        <v>30</v>
      </c>
      <c r="F1863">
        <v>3</v>
      </c>
      <c r="I1863">
        <v>1955</v>
      </c>
      <c r="J1863" t="s">
        <v>14701</v>
      </c>
      <c r="K1863" t="s">
        <v>46</v>
      </c>
      <c r="L1863">
        <v>0.972688</v>
      </c>
      <c r="M1863" s="2">
        <v>7.4932999999999996E-5</v>
      </c>
      <c r="N1863">
        <v>77.468000000000004</v>
      </c>
      <c r="O1863">
        <v>73.807000000000002</v>
      </c>
      <c r="P1863">
        <v>77.468000000000004</v>
      </c>
      <c r="Q1863">
        <v>0.50927</v>
      </c>
      <c r="R1863">
        <v>786850000</v>
      </c>
      <c r="S1863">
        <v>46</v>
      </c>
      <c r="T1863">
        <v>2.1593457174633301</v>
      </c>
      <c r="U1863">
        <v>1.2731591448931099E-2</v>
      </c>
      <c r="V1863">
        <v>25.336239814758301</v>
      </c>
      <c r="W1863">
        <v>24.9141521453857</v>
      </c>
      <c r="X1863">
        <v>26.322359085083001</v>
      </c>
      <c r="Y1863" t="s">
        <v>7842</v>
      </c>
      <c r="Z1863" t="s">
        <v>7843</v>
      </c>
      <c r="AA1863" t="s">
        <v>7844</v>
      </c>
      <c r="AB1863" t="s">
        <v>7844</v>
      </c>
      <c r="AC1863" t="s">
        <v>7845</v>
      </c>
      <c r="AD1863" t="s">
        <v>7846</v>
      </c>
      <c r="AE1863">
        <v>3504</v>
      </c>
      <c r="AF1863" t="s">
        <v>7847</v>
      </c>
      <c r="AG1863" t="s">
        <v>16257</v>
      </c>
      <c r="AH1863" t="s">
        <v>1977</v>
      </c>
      <c r="AJ1863" t="s">
        <v>18556</v>
      </c>
    </row>
    <row r="1864" spans="1:36" x14ac:dyDescent="0.2">
      <c r="A1864" t="s">
        <v>653</v>
      </c>
      <c r="B1864">
        <v>-1.55029273033142</v>
      </c>
      <c r="C1864">
        <v>-2.1194536685943599</v>
      </c>
      <c r="D1864">
        <v>2.1194536685943599</v>
      </c>
      <c r="E1864" t="s">
        <v>30</v>
      </c>
      <c r="F1864">
        <v>3</v>
      </c>
      <c r="I1864">
        <v>1955</v>
      </c>
      <c r="J1864" t="s">
        <v>14701</v>
      </c>
      <c r="K1864" t="s">
        <v>46</v>
      </c>
      <c r="L1864">
        <v>0.972688</v>
      </c>
      <c r="M1864" s="2">
        <v>7.4932999999999996E-5</v>
      </c>
      <c r="N1864">
        <v>77.468000000000004</v>
      </c>
      <c r="O1864">
        <v>73.807000000000002</v>
      </c>
      <c r="P1864">
        <v>77.468000000000004</v>
      </c>
      <c r="Q1864">
        <v>0.50927</v>
      </c>
      <c r="R1864">
        <v>786850000</v>
      </c>
      <c r="S1864">
        <v>50</v>
      </c>
      <c r="T1864">
        <v>2.1593457174633301</v>
      </c>
      <c r="U1864">
        <v>1.2751784298176101E-2</v>
      </c>
      <c r="V1864">
        <v>25.336239814758301</v>
      </c>
      <c r="W1864">
        <v>24.9141521453857</v>
      </c>
      <c r="X1864">
        <v>26.322359085083001</v>
      </c>
      <c r="Y1864" t="s">
        <v>7842</v>
      </c>
      <c r="Z1864" t="s">
        <v>7849</v>
      </c>
      <c r="AA1864" t="s">
        <v>7844</v>
      </c>
      <c r="AB1864" t="s">
        <v>7844</v>
      </c>
      <c r="AC1864" t="s">
        <v>7850</v>
      </c>
      <c r="AD1864" t="s">
        <v>7846</v>
      </c>
      <c r="AE1864">
        <v>3505</v>
      </c>
      <c r="AF1864" t="s">
        <v>7847</v>
      </c>
      <c r="AG1864" t="s">
        <v>16258</v>
      </c>
      <c r="AH1864" t="s">
        <v>1977</v>
      </c>
      <c r="AJ1864" t="s">
        <v>18556</v>
      </c>
    </row>
    <row r="1865" spans="1:36" x14ac:dyDescent="0.2">
      <c r="A1865" t="s">
        <v>89</v>
      </c>
      <c r="B1865">
        <v>-1.3933122158050499</v>
      </c>
      <c r="C1865">
        <v>0</v>
      </c>
      <c r="D1865">
        <v>1.3933122158050499</v>
      </c>
      <c r="E1865" t="s">
        <v>30</v>
      </c>
      <c r="F1865">
        <v>2</v>
      </c>
      <c r="I1865">
        <v>1957</v>
      </c>
      <c r="J1865" t="s">
        <v>14701</v>
      </c>
      <c r="K1865" t="s">
        <v>46</v>
      </c>
      <c r="L1865">
        <v>0.999996</v>
      </c>
      <c r="M1865" s="2">
        <v>1.0608099999999999E-5</v>
      </c>
      <c r="N1865">
        <v>101.2</v>
      </c>
      <c r="O1865">
        <v>75.813000000000002</v>
      </c>
      <c r="P1865">
        <v>101.2</v>
      </c>
      <c r="Q1865">
        <v>-0.42854999999999999</v>
      </c>
      <c r="R1865">
        <v>806640000</v>
      </c>
      <c r="S1865">
        <v>671</v>
      </c>
      <c r="T1865">
        <v>1.3847218591338999</v>
      </c>
      <c r="U1865">
        <v>4.3320192728865503E-2</v>
      </c>
      <c r="V1865">
        <v>19.706044197082502</v>
      </c>
      <c r="W1865">
        <v>20.2316989898682</v>
      </c>
      <c r="X1865">
        <v>22.179206848144499</v>
      </c>
      <c r="Y1865" t="s">
        <v>974</v>
      </c>
      <c r="Z1865" t="s">
        <v>7856</v>
      </c>
      <c r="AA1865" t="s">
        <v>976</v>
      </c>
      <c r="AB1865" t="s">
        <v>976</v>
      </c>
      <c r="AC1865" t="s">
        <v>7857</v>
      </c>
      <c r="AD1865" t="s">
        <v>7858</v>
      </c>
      <c r="AE1865">
        <v>3510</v>
      </c>
      <c r="AF1865" t="s">
        <v>979</v>
      </c>
      <c r="AG1865" t="s">
        <v>16259</v>
      </c>
      <c r="AH1865" t="s">
        <v>1977</v>
      </c>
      <c r="AJ1865" t="s">
        <v>19133</v>
      </c>
    </row>
    <row r="1866" spans="1:36" x14ac:dyDescent="0.2">
      <c r="A1866" t="s">
        <v>653</v>
      </c>
      <c r="B1866">
        <v>-1.62582039833069</v>
      </c>
      <c r="C1866">
        <v>-1.61984097957611</v>
      </c>
      <c r="D1866">
        <v>1.62582039833069</v>
      </c>
      <c r="E1866" t="s">
        <v>30</v>
      </c>
      <c r="F1866">
        <v>2</v>
      </c>
      <c r="I1866">
        <v>1984</v>
      </c>
      <c r="J1866" t="s">
        <v>14701</v>
      </c>
      <c r="K1866" t="s">
        <v>46</v>
      </c>
      <c r="L1866">
        <v>0.99995599999999996</v>
      </c>
      <c r="M1866" s="2">
        <v>1.47616E-9</v>
      </c>
      <c r="N1866">
        <v>117.37</v>
      </c>
      <c r="O1866">
        <v>102.81</v>
      </c>
      <c r="P1866">
        <v>44.728999999999999</v>
      </c>
      <c r="Q1866">
        <v>0.44752999999999998</v>
      </c>
      <c r="R1866">
        <v>252740000</v>
      </c>
      <c r="S1866">
        <v>884</v>
      </c>
      <c r="T1866">
        <v>1.8714000403020701</v>
      </c>
      <c r="U1866">
        <v>1.9332496863237101E-2</v>
      </c>
      <c r="V1866">
        <v>20.1721897125244</v>
      </c>
      <c r="W1866">
        <v>20.7336940765381</v>
      </c>
      <c r="X1866">
        <v>22.708524703979499</v>
      </c>
      <c r="Y1866" t="s">
        <v>7941</v>
      </c>
      <c r="Z1866" t="s">
        <v>7951</v>
      </c>
      <c r="AA1866" t="s">
        <v>7943</v>
      </c>
      <c r="AB1866" t="s">
        <v>7943</v>
      </c>
      <c r="AC1866" t="s">
        <v>7952</v>
      </c>
      <c r="AD1866" t="s">
        <v>7953</v>
      </c>
      <c r="AE1866">
        <v>3549</v>
      </c>
      <c r="AF1866" t="s">
        <v>7946</v>
      </c>
      <c r="AG1866" t="s">
        <v>16260</v>
      </c>
      <c r="AH1866" t="s">
        <v>1977</v>
      </c>
      <c r="AJ1866" t="s">
        <v>19134</v>
      </c>
    </row>
    <row r="1867" spans="1:36" x14ac:dyDescent="0.2">
      <c r="A1867" t="s">
        <v>653</v>
      </c>
      <c r="B1867">
        <v>-1.4682645797729501</v>
      </c>
      <c r="C1867">
        <v>-1.57561790943146</v>
      </c>
      <c r="D1867">
        <v>1.57561790943146</v>
      </c>
      <c r="E1867" t="s">
        <v>30</v>
      </c>
      <c r="F1867">
        <v>2</v>
      </c>
      <c r="I1867">
        <v>1984</v>
      </c>
      <c r="J1867" t="s">
        <v>14701</v>
      </c>
      <c r="K1867" t="s">
        <v>46</v>
      </c>
      <c r="L1867">
        <v>0.999946</v>
      </c>
      <c r="M1867" s="2">
        <v>1.5356E-5</v>
      </c>
      <c r="N1867">
        <v>90.718000000000004</v>
      </c>
      <c r="O1867">
        <v>79.793000000000006</v>
      </c>
      <c r="P1867">
        <v>44.728999999999999</v>
      </c>
      <c r="Q1867">
        <v>-0.19334000000000001</v>
      </c>
      <c r="R1867">
        <v>352980000</v>
      </c>
      <c r="S1867">
        <v>888</v>
      </c>
      <c r="T1867">
        <v>1.7633467626206201</v>
      </c>
      <c r="U1867">
        <v>2.2730635838150302E-2</v>
      </c>
      <c r="V1867">
        <v>19.987827301025401</v>
      </c>
      <c r="W1867">
        <v>19.377420425415</v>
      </c>
      <c r="X1867">
        <v>22.708524703979499</v>
      </c>
      <c r="Y1867" t="s">
        <v>7941</v>
      </c>
      <c r="Z1867" t="s">
        <v>7955</v>
      </c>
      <c r="AA1867" t="s">
        <v>7943</v>
      </c>
      <c r="AB1867" t="s">
        <v>7943</v>
      </c>
      <c r="AC1867" t="s">
        <v>7956</v>
      </c>
      <c r="AD1867" t="s">
        <v>7953</v>
      </c>
      <c r="AE1867">
        <v>3550</v>
      </c>
      <c r="AF1867" t="s">
        <v>7946</v>
      </c>
      <c r="AG1867" t="s">
        <v>16261</v>
      </c>
      <c r="AH1867" t="s">
        <v>1977</v>
      </c>
      <c r="AJ1867" t="s">
        <v>19134</v>
      </c>
    </row>
    <row r="1868" spans="1:36" x14ac:dyDescent="0.2">
      <c r="A1868" t="s">
        <v>653</v>
      </c>
      <c r="B1868">
        <v>-1.8167486190795901</v>
      </c>
      <c r="C1868">
        <v>-1.9928455352783201</v>
      </c>
      <c r="D1868">
        <v>1.9928455352783201</v>
      </c>
      <c r="E1868" t="s">
        <v>30</v>
      </c>
      <c r="F1868">
        <v>2</v>
      </c>
      <c r="I1868">
        <v>1984</v>
      </c>
      <c r="J1868" t="s">
        <v>14701</v>
      </c>
      <c r="K1868" t="s">
        <v>46</v>
      </c>
      <c r="L1868">
        <v>0.99983599999999995</v>
      </c>
      <c r="M1868" s="2">
        <v>1.47616E-9</v>
      </c>
      <c r="N1868">
        <v>117.37</v>
      </c>
      <c r="O1868">
        <v>102.81</v>
      </c>
      <c r="P1868">
        <v>104.45</v>
      </c>
      <c r="Q1868">
        <v>-0.25046000000000002</v>
      </c>
      <c r="R1868">
        <v>572270000</v>
      </c>
      <c r="S1868">
        <v>894</v>
      </c>
      <c r="T1868">
        <v>2.1823953940874201</v>
      </c>
      <c r="U1868">
        <v>1.2241351568785201E-2</v>
      </c>
      <c r="V1868">
        <v>20.208316802978501</v>
      </c>
      <c r="W1868">
        <v>20.127376556396499</v>
      </c>
      <c r="X1868">
        <v>22.708524703979499</v>
      </c>
      <c r="Y1868" t="s">
        <v>7941</v>
      </c>
      <c r="Z1868" t="s">
        <v>7958</v>
      </c>
      <c r="AA1868" t="s">
        <v>7943</v>
      </c>
      <c r="AB1868" t="s">
        <v>7943</v>
      </c>
      <c r="AC1868" t="s">
        <v>7959</v>
      </c>
      <c r="AD1868" t="s">
        <v>7960</v>
      </c>
      <c r="AE1868">
        <v>3551</v>
      </c>
      <c r="AF1868" t="s">
        <v>7946</v>
      </c>
      <c r="AG1868" t="s">
        <v>16262</v>
      </c>
      <c r="AH1868" t="s">
        <v>1977</v>
      </c>
      <c r="AJ1868" t="s">
        <v>19135</v>
      </c>
    </row>
    <row r="1869" spans="1:36" x14ac:dyDescent="0.2">
      <c r="A1869" t="s">
        <v>260</v>
      </c>
      <c r="B1869">
        <v>1.5342383384704601</v>
      </c>
      <c r="C1869">
        <v>-1.5342383384704601</v>
      </c>
      <c r="D1869">
        <v>0</v>
      </c>
      <c r="E1869" t="s">
        <v>30</v>
      </c>
      <c r="F1869">
        <v>3</v>
      </c>
      <c r="I1869">
        <v>1989</v>
      </c>
      <c r="J1869" t="s">
        <v>14701</v>
      </c>
      <c r="K1869" t="s">
        <v>46</v>
      </c>
      <c r="L1869">
        <v>1</v>
      </c>
      <c r="M1869" s="2">
        <v>4.1764199999999998E-22</v>
      </c>
      <c r="N1869">
        <v>139.11000000000001</v>
      </c>
      <c r="O1869">
        <v>126.91</v>
      </c>
      <c r="P1869">
        <v>85.376000000000005</v>
      </c>
      <c r="Q1869">
        <v>-0.13580999999999999</v>
      </c>
      <c r="R1869">
        <v>1843100000</v>
      </c>
      <c r="S1869">
        <v>666</v>
      </c>
      <c r="T1869">
        <v>1.5064845734571699</v>
      </c>
      <c r="U1869">
        <v>3.4971153846153798E-2</v>
      </c>
      <c r="V1869">
        <v>26.9778699874878</v>
      </c>
      <c r="W1869">
        <v>24.983983993530298</v>
      </c>
      <c r="X1869">
        <v>25.489748001098601</v>
      </c>
      <c r="Y1869" t="s">
        <v>7962</v>
      </c>
      <c r="Z1869" t="s">
        <v>7963</v>
      </c>
      <c r="AA1869" t="s">
        <v>7964</v>
      </c>
      <c r="AB1869" t="s">
        <v>7964</v>
      </c>
      <c r="AC1869" t="s">
        <v>7965</v>
      </c>
      <c r="AD1869" t="s">
        <v>7966</v>
      </c>
      <c r="AE1869">
        <v>3553</v>
      </c>
      <c r="AF1869" t="s">
        <v>7967</v>
      </c>
      <c r="AG1869" t="s">
        <v>16263</v>
      </c>
      <c r="AH1869" t="s">
        <v>1977</v>
      </c>
      <c r="AJ1869" t="s">
        <v>18561</v>
      </c>
    </row>
    <row r="1870" spans="1:36" x14ac:dyDescent="0.2">
      <c r="A1870" t="s">
        <v>2433</v>
      </c>
      <c r="B1870">
        <v>0</v>
      </c>
      <c r="C1870">
        <v>-1.5444294214248699</v>
      </c>
      <c r="D1870">
        <v>1.5444294214248699</v>
      </c>
      <c r="E1870" t="s">
        <v>30</v>
      </c>
      <c r="F1870">
        <v>2</v>
      </c>
      <c r="I1870">
        <v>1991</v>
      </c>
      <c r="J1870" t="s">
        <v>14701</v>
      </c>
      <c r="K1870" t="s">
        <v>46</v>
      </c>
      <c r="L1870">
        <v>0.90248099999999998</v>
      </c>
      <c r="M1870">
        <v>4.04051E-4</v>
      </c>
      <c r="N1870">
        <v>80.718999999999994</v>
      </c>
      <c r="O1870">
        <v>59.625</v>
      </c>
      <c r="P1870">
        <v>53.192999999999998</v>
      </c>
      <c r="Q1870">
        <v>-1.284</v>
      </c>
      <c r="R1870">
        <v>1281700000</v>
      </c>
      <c r="S1870">
        <v>14</v>
      </c>
      <c r="T1870">
        <v>1.4729892115946199</v>
      </c>
      <c r="U1870">
        <v>3.7038353601496703E-2</v>
      </c>
      <c r="V1870">
        <v>25.621176719665499</v>
      </c>
      <c r="W1870">
        <v>24.707725524902301</v>
      </c>
      <c r="X1870">
        <v>26.5135383605957</v>
      </c>
      <c r="Y1870" t="s">
        <v>7984</v>
      </c>
      <c r="Z1870">
        <v>14</v>
      </c>
      <c r="AA1870" t="s">
        <v>7984</v>
      </c>
      <c r="AB1870" t="s">
        <v>7984</v>
      </c>
      <c r="AC1870" t="s">
        <v>16268</v>
      </c>
      <c r="AD1870" t="s">
        <v>16269</v>
      </c>
      <c r="AE1870">
        <v>3566</v>
      </c>
      <c r="AF1870" t="s">
        <v>7987</v>
      </c>
      <c r="AG1870" t="s">
        <v>16270</v>
      </c>
      <c r="AH1870" t="s">
        <v>9806</v>
      </c>
      <c r="AJ1870" t="s">
        <v>19136</v>
      </c>
    </row>
    <row r="1871" spans="1:36" x14ac:dyDescent="0.2">
      <c r="A1871" t="s">
        <v>183</v>
      </c>
      <c r="B1871">
        <v>2.3108713626861599</v>
      </c>
      <c r="C1871">
        <v>-1.8769334554672199</v>
      </c>
      <c r="D1871">
        <v>-2.3108713626861599</v>
      </c>
      <c r="E1871" t="s">
        <v>30</v>
      </c>
      <c r="F1871">
        <v>2</v>
      </c>
      <c r="I1871">
        <v>1991</v>
      </c>
      <c r="J1871" t="s">
        <v>14701</v>
      </c>
      <c r="K1871" t="s">
        <v>46</v>
      </c>
      <c r="L1871">
        <v>0.999834</v>
      </c>
      <c r="M1871" s="2">
        <v>8.2952800000000004E-8</v>
      </c>
      <c r="N1871">
        <v>113.52</v>
      </c>
      <c r="O1871">
        <v>96.031000000000006</v>
      </c>
      <c r="P1871">
        <v>104.94</v>
      </c>
      <c r="Q1871">
        <v>-1.1349</v>
      </c>
      <c r="R1871">
        <v>1635000000</v>
      </c>
      <c r="S1871">
        <v>19</v>
      </c>
      <c r="T1871">
        <v>2.41182734695135</v>
      </c>
      <c r="U1871">
        <v>9.2307692307692299E-3</v>
      </c>
      <c r="V1871">
        <v>26.020495414733901</v>
      </c>
      <c r="W1871">
        <v>24.022506713867202</v>
      </c>
      <c r="X1871">
        <v>24.294041633606</v>
      </c>
      <c r="Y1871" t="s">
        <v>7984</v>
      </c>
      <c r="Z1871">
        <v>19</v>
      </c>
      <c r="AA1871" t="s">
        <v>7984</v>
      </c>
      <c r="AB1871" t="s">
        <v>7984</v>
      </c>
      <c r="AC1871" t="s">
        <v>7985</v>
      </c>
      <c r="AD1871" t="s">
        <v>7986</v>
      </c>
      <c r="AE1871">
        <v>3567</v>
      </c>
      <c r="AF1871" t="s">
        <v>7987</v>
      </c>
      <c r="AG1871" t="s">
        <v>16271</v>
      </c>
      <c r="AH1871" t="s">
        <v>1911</v>
      </c>
      <c r="AJ1871" t="s">
        <v>18564</v>
      </c>
    </row>
    <row r="1872" spans="1:36" x14ac:dyDescent="0.2">
      <c r="A1872" t="s">
        <v>221</v>
      </c>
      <c r="B1872">
        <v>1.68237268924713</v>
      </c>
      <c r="C1872">
        <v>-1.68237268924713</v>
      </c>
      <c r="D1872">
        <v>1.6239918470382699</v>
      </c>
      <c r="E1872" t="s">
        <v>30</v>
      </c>
      <c r="F1872">
        <v>2</v>
      </c>
      <c r="I1872">
        <v>1991</v>
      </c>
      <c r="J1872" t="s">
        <v>14701</v>
      </c>
      <c r="K1872" t="s">
        <v>46</v>
      </c>
      <c r="L1872">
        <v>1</v>
      </c>
      <c r="M1872" s="2">
        <v>1.42922E-5</v>
      </c>
      <c r="N1872">
        <v>104.94</v>
      </c>
      <c r="O1872">
        <v>85.838999999999999</v>
      </c>
      <c r="P1872">
        <v>94.94</v>
      </c>
      <c r="Q1872">
        <v>-1.4176</v>
      </c>
      <c r="R1872">
        <v>2231200000</v>
      </c>
      <c r="S1872">
        <v>22</v>
      </c>
      <c r="T1872">
        <v>1.8235199495396199</v>
      </c>
      <c r="U1872">
        <v>2.0537025888019301E-2</v>
      </c>
      <c r="V1872">
        <v>26.664573669433601</v>
      </c>
      <c r="W1872">
        <v>25.581010818481399</v>
      </c>
      <c r="X1872">
        <v>26.7603549957275</v>
      </c>
      <c r="Y1872" t="s">
        <v>7984</v>
      </c>
      <c r="Z1872">
        <v>22</v>
      </c>
      <c r="AA1872" t="s">
        <v>7984</v>
      </c>
      <c r="AB1872" t="s">
        <v>7984</v>
      </c>
      <c r="AC1872" t="s">
        <v>16272</v>
      </c>
      <c r="AD1872" t="s">
        <v>16273</v>
      </c>
      <c r="AE1872">
        <v>3568</v>
      </c>
      <c r="AF1872" t="s">
        <v>7987</v>
      </c>
      <c r="AG1872" t="s">
        <v>16274</v>
      </c>
      <c r="AH1872" t="s">
        <v>1911</v>
      </c>
      <c r="AJ1872" t="s">
        <v>19137</v>
      </c>
    </row>
    <row r="1873" spans="1:36" x14ac:dyDescent="0.2">
      <c r="A1873" t="s">
        <v>221</v>
      </c>
      <c r="B1873">
        <v>1.6329530477523799</v>
      </c>
      <c r="C1873">
        <v>-1.6329530477523799</v>
      </c>
      <c r="D1873">
        <v>1.5547724962234499</v>
      </c>
      <c r="E1873" t="s">
        <v>30</v>
      </c>
      <c r="F1873">
        <v>2</v>
      </c>
      <c r="I1873">
        <v>1991</v>
      </c>
      <c r="J1873" t="s">
        <v>14701</v>
      </c>
      <c r="K1873" t="s">
        <v>46</v>
      </c>
      <c r="L1873">
        <v>1</v>
      </c>
      <c r="M1873" s="2">
        <v>8.2952800000000004E-8</v>
      </c>
      <c r="N1873">
        <v>113.52</v>
      </c>
      <c r="O1873">
        <v>96.031000000000006</v>
      </c>
      <c r="P1873">
        <v>104.94</v>
      </c>
      <c r="Q1873">
        <v>-1.1349</v>
      </c>
      <c r="R1873">
        <v>1959000000</v>
      </c>
      <c r="S1873">
        <v>23</v>
      </c>
      <c r="T1873">
        <v>1.7611071351541501</v>
      </c>
      <c r="U1873">
        <v>2.2785014409221899E-2</v>
      </c>
      <c r="V1873">
        <v>26.664573669433601</v>
      </c>
      <c r="W1873">
        <v>25.904491424560501</v>
      </c>
      <c r="X1873">
        <v>26.7603549957275</v>
      </c>
      <c r="Y1873" t="s">
        <v>7984</v>
      </c>
      <c r="Z1873">
        <v>23</v>
      </c>
      <c r="AA1873" t="s">
        <v>7984</v>
      </c>
      <c r="AB1873" t="s">
        <v>7984</v>
      </c>
      <c r="AC1873" t="s">
        <v>7989</v>
      </c>
      <c r="AD1873" t="s">
        <v>7986</v>
      </c>
      <c r="AE1873">
        <v>3569</v>
      </c>
      <c r="AF1873" t="s">
        <v>7987</v>
      </c>
      <c r="AG1873" t="s">
        <v>16275</v>
      </c>
      <c r="AH1873" t="s">
        <v>1911</v>
      </c>
      <c r="AJ1873" t="s">
        <v>18564</v>
      </c>
    </row>
    <row r="1874" spans="1:36" x14ac:dyDescent="0.2">
      <c r="A1874" t="s">
        <v>221</v>
      </c>
      <c r="B1874">
        <v>3.2016832828521702</v>
      </c>
      <c r="C1874">
        <v>-3.2016832828521702</v>
      </c>
      <c r="D1874">
        <v>2.7757134437561</v>
      </c>
      <c r="E1874" t="s">
        <v>30</v>
      </c>
      <c r="F1874">
        <v>2</v>
      </c>
      <c r="I1874">
        <v>1998</v>
      </c>
      <c r="J1874" t="s">
        <v>14701</v>
      </c>
      <c r="K1874" t="s">
        <v>46</v>
      </c>
      <c r="L1874">
        <v>0.95278099999999999</v>
      </c>
      <c r="M1874" s="2">
        <v>8.8948499999999997E-5</v>
      </c>
      <c r="N1874">
        <v>73.881</v>
      </c>
      <c r="O1874">
        <v>53.418999999999997</v>
      </c>
      <c r="P1874">
        <v>73.881</v>
      </c>
      <c r="Q1874">
        <v>0.26419999999999999</v>
      </c>
      <c r="R1874">
        <v>1763600000</v>
      </c>
      <c r="S1874">
        <v>568</v>
      </c>
      <c r="T1874">
        <v>3.2517393101241798</v>
      </c>
      <c r="U1874">
        <v>4.1137855579868703E-3</v>
      </c>
      <c r="V1874">
        <v>26.3628492355347</v>
      </c>
      <c r="W1874">
        <v>23.298660278320298</v>
      </c>
      <c r="X1874">
        <v>25.833766937255898</v>
      </c>
      <c r="Y1874" t="s">
        <v>7999</v>
      </c>
      <c r="Z1874" t="s">
        <v>8006</v>
      </c>
      <c r="AA1874" t="s">
        <v>8001</v>
      </c>
      <c r="AB1874" t="s">
        <v>8001</v>
      </c>
      <c r="AC1874" t="s">
        <v>8007</v>
      </c>
      <c r="AD1874" t="s">
        <v>8008</v>
      </c>
      <c r="AE1874">
        <v>3575</v>
      </c>
      <c r="AF1874" t="s">
        <v>8004</v>
      </c>
      <c r="AG1874" t="s">
        <v>16282</v>
      </c>
      <c r="AH1874" t="s">
        <v>1977</v>
      </c>
      <c r="AJ1874" t="s">
        <v>19138</v>
      </c>
    </row>
    <row r="1875" spans="1:36" x14ac:dyDescent="0.2">
      <c r="A1875" t="s">
        <v>221</v>
      </c>
      <c r="B1875">
        <v>3.2016832828521702</v>
      </c>
      <c r="C1875">
        <v>-3.2016832828521702</v>
      </c>
      <c r="D1875">
        <v>2.7757134437561</v>
      </c>
      <c r="E1875" t="s">
        <v>30</v>
      </c>
      <c r="F1875">
        <v>2</v>
      </c>
      <c r="I1875">
        <v>1998</v>
      </c>
      <c r="J1875" t="s">
        <v>14701</v>
      </c>
      <c r="K1875" t="s">
        <v>46</v>
      </c>
      <c r="L1875">
        <v>0.95225199999999999</v>
      </c>
      <c r="M1875" s="2">
        <v>8.8948499999999997E-5</v>
      </c>
      <c r="N1875">
        <v>73.881</v>
      </c>
      <c r="O1875">
        <v>53.418999999999997</v>
      </c>
      <c r="P1875">
        <v>73.881</v>
      </c>
      <c r="Q1875">
        <v>0.26419999999999999</v>
      </c>
      <c r="R1875">
        <v>3839300000</v>
      </c>
      <c r="S1875">
        <v>569</v>
      </c>
      <c r="T1875">
        <v>3.2517393101241798</v>
      </c>
      <c r="U1875">
        <v>4.1048034934497799E-3</v>
      </c>
      <c r="V1875">
        <v>26.3628492355347</v>
      </c>
      <c r="W1875">
        <v>23.298660278320298</v>
      </c>
      <c r="X1875">
        <v>25.833766937255898</v>
      </c>
      <c r="Y1875" t="s">
        <v>7999</v>
      </c>
      <c r="Z1875" t="s">
        <v>8010</v>
      </c>
      <c r="AA1875" t="s">
        <v>8001</v>
      </c>
      <c r="AB1875" t="s">
        <v>8001</v>
      </c>
      <c r="AC1875" t="s">
        <v>8011</v>
      </c>
      <c r="AD1875" t="s">
        <v>8008</v>
      </c>
      <c r="AE1875">
        <v>3576</v>
      </c>
      <c r="AF1875" t="s">
        <v>8004</v>
      </c>
      <c r="AG1875" t="s">
        <v>16283</v>
      </c>
      <c r="AH1875" t="s">
        <v>1977</v>
      </c>
      <c r="AJ1875" t="s">
        <v>19138</v>
      </c>
    </row>
    <row r="1876" spans="1:36" x14ac:dyDescent="0.2">
      <c r="A1876" t="s">
        <v>5241</v>
      </c>
      <c r="B1876">
        <v>2.4525458812713601</v>
      </c>
      <c r="C1876">
        <v>-4.29388523101807</v>
      </c>
      <c r="D1876">
        <v>4.29388523101807</v>
      </c>
      <c r="E1876" t="s">
        <v>30</v>
      </c>
      <c r="F1876">
        <v>3</v>
      </c>
      <c r="I1876">
        <v>1998</v>
      </c>
      <c r="J1876" t="s">
        <v>14701</v>
      </c>
      <c r="K1876" t="s">
        <v>46</v>
      </c>
      <c r="L1876">
        <v>1</v>
      </c>
      <c r="M1876">
        <v>1.40502E-4</v>
      </c>
      <c r="N1876">
        <v>120.03</v>
      </c>
      <c r="O1876">
        <v>98.638000000000005</v>
      </c>
      <c r="P1876">
        <v>55.548999999999999</v>
      </c>
      <c r="Q1876">
        <v>-1.0993999999999999</v>
      </c>
      <c r="R1876">
        <v>757290000</v>
      </c>
      <c r="S1876">
        <v>128</v>
      </c>
      <c r="T1876">
        <v>4.1671908789758199</v>
      </c>
      <c r="U1876">
        <v>2.9693251533742301E-3</v>
      </c>
      <c r="V1876">
        <v>24.523017883300799</v>
      </c>
      <c r="W1876">
        <v>21.815893173217798</v>
      </c>
      <c r="X1876">
        <v>26.5285968780518</v>
      </c>
      <c r="Y1876" t="s">
        <v>8013</v>
      </c>
      <c r="Z1876" t="s">
        <v>2807</v>
      </c>
      <c r="AA1876" t="s">
        <v>8001</v>
      </c>
      <c r="AB1876" t="s">
        <v>8001</v>
      </c>
      <c r="AC1876" t="s">
        <v>16287</v>
      </c>
      <c r="AD1876" t="s">
        <v>8015</v>
      </c>
      <c r="AE1876">
        <v>3581</v>
      </c>
      <c r="AF1876" t="s">
        <v>8016</v>
      </c>
      <c r="AG1876" t="s">
        <v>16288</v>
      </c>
      <c r="AH1876" t="s">
        <v>1977</v>
      </c>
      <c r="AJ1876" t="s">
        <v>19139</v>
      </c>
    </row>
    <row r="1877" spans="1:36" x14ac:dyDescent="0.2">
      <c r="A1877" t="s">
        <v>5241</v>
      </c>
      <c r="B1877">
        <v>2.3534083366393999</v>
      </c>
      <c r="C1877">
        <v>-4.1111335754394496</v>
      </c>
      <c r="D1877">
        <v>4.1111335754394496</v>
      </c>
      <c r="E1877" t="s">
        <v>30</v>
      </c>
      <c r="F1877">
        <v>3</v>
      </c>
      <c r="I1877">
        <v>1998</v>
      </c>
      <c r="J1877" t="s">
        <v>14701</v>
      </c>
      <c r="K1877" t="s">
        <v>46</v>
      </c>
      <c r="L1877">
        <v>1</v>
      </c>
      <c r="M1877">
        <v>1.9704E-4</v>
      </c>
      <c r="N1877">
        <v>116.6</v>
      </c>
      <c r="O1877">
        <v>74.540999999999997</v>
      </c>
      <c r="P1877">
        <v>55.548999999999999</v>
      </c>
      <c r="Q1877">
        <v>-1.0993999999999999</v>
      </c>
      <c r="R1877">
        <v>812300000</v>
      </c>
      <c r="S1877">
        <v>130</v>
      </c>
      <c r="T1877">
        <v>3.9839974245702998</v>
      </c>
      <c r="U1877">
        <v>3.2487309644670002E-3</v>
      </c>
      <c r="V1877">
        <v>24.523017883300799</v>
      </c>
      <c r="W1877">
        <v>21.815893173217798</v>
      </c>
      <c r="X1877">
        <v>26.5285968780518</v>
      </c>
      <c r="Y1877" t="s">
        <v>8013</v>
      </c>
      <c r="Z1877" t="s">
        <v>572</v>
      </c>
      <c r="AA1877" t="s">
        <v>8001</v>
      </c>
      <c r="AB1877" t="s">
        <v>8001</v>
      </c>
      <c r="AC1877" t="s">
        <v>8014</v>
      </c>
      <c r="AD1877" t="s">
        <v>8015</v>
      </c>
      <c r="AE1877">
        <v>3582</v>
      </c>
      <c r="AF1877" t="s">
        <v>8016</v>
      </c>
      <c r="AG1877" t="s">
        <v>16289</v>
      </c>
      <c r="AH1877" t="s">
        <v>1977</v>
      </c>
      <c r="AJ1877" t="s">
        <v>19139</v>
      </c>
    </row>
    <row r="1878" spans="1:36" x14ac:dyDescent="0.2">
      <c r="A1878" t="s">
        <v>653</v>
      </c>
      <c r="B1878">
        <v>-1.9686803817748999</v>
      </c>
      <c r="C1878">
        <v>-2.3102772235870401</v>
      </c>
      <c r="D1878">
        <v>2.3102772235870401</v>
      </c>
      <c r="E1878" t="s">
        <v>30</v>
      </c>
      <c r="F1878">
        <v>2</v>
      </c>
      <c r="I1878">
        <v>2008</v>
      </c>
      <c r="J1878" t="s">
        <v>14701</v>
      </c>
      <c r="K1878" t="s">
        <v>46</v>
      </c>
      <c r="L1878">
        <v>0.99920200000000003</v>
      </c>
      <c r="M1878" s="2">
        <v>3.3927200000000002E-20</v>
      </c>
      <c r="N1878">
        <v>168.74</v>
      </c>
      <c r="O1878">
        <v>152.47999999999999</v>
      </c>
      <c r="P1878">
        <v>101.2</v>
      </c>
      <c r="Q1878">
        <v>-1.7047000000000001</v>
      </c>
      <c r="R1878">
        <v>533920000</v>
      </c>
      <c r="S1878">
        <v>406</v>
      </c>
      <c r="T1878">
        <v>2.4481589366733201</v>
      </c>
      <c r="U1878">
        <v>8.6766766766766795E-3</v>
      </c>
      <c r="V1878">
        <v>21.9685201644897</v>
      </c>
      <c r="W1878">
        <v>22.041397094726602</v>
      </c>
      <c r="X1878">
        <v>25.170640945434599</v>
      </c>
      <c r="Y1878" t="s">
        <v>8027</v>
      </c>
      <c r="Z1878" t="s">
        <v>8042</v>
      </c>
      <c r="AA1878" t="s">
        <v>8029</v>
      </c>
      <c r="AB1878" t="s">
        <v>8029</v>
      </c>
      <c r="AC1878" t="s">
        <v>8043</v>
      </c>
      <c r="AD1878" t="s">
        <v>8044</v>
      </c>
      <c r="AE1878">
        <v>3598</v>
      </c>
      <c r="AF1878" t="s">
        <v>8032</v>
      </c>
      <c r="AG1878" t="s">
        <v>16291</v>
      </c>
      <c r="AH1878" t="s">
        <v>1977</v>
      </c>
      <c r="AJ1878" t="s">
        <v>18566</v>
      </c>
    </row>
    <row r="1879" spans="1:36" x14ac:dyDescent="0.2">
      <c r="A1879" t="s">
        <v>653</v>
      </c>
      <c r="B1879">
        <v>-2.5927605628967298</v>
      </c>
      <c r="C1879">
        <v>-2.5615470409393302</v>
      </c>
      <c r="D1879">
        <v>2.5927605628967298</v>
      </c>
      <c r="E1879" t="s">
        <v>30</v>
      </c>
      <c r="F1879">
        <v>2</v>
      </c>
      <c r="I1879">
        <v>2008</v>
      </c>
      <c r="J1879" t="s">
        <v>14701</v>
      </c>
      <c r="K1879" t="s">
        <v>46</v>
      </c>
      <c r="L1879">
        <v>0.98402900000000004</v>
      </c>
      <c r="M1879" s="2">
        <v>2.9918699999999998E-20</v>
      </c>
      <c r="N1879">
        <v>169.04</v>
      </c>
      <c r="O1879">
        <v>124.6</v>
      </c>
      <c r="P1879">
        <v>79.974000000000004</v>
      </c>
      <c r="Q1879">
        <v>0.48675000000000002</v>
      </c>
      <c r="R1879">
        <v>480930000</v>
      </c>
      <c r="S1879">
        <v>407</v>
      </c>
      <c r="T1879">
        <v>2.8918825664491501</v>
      </c>
      <c r="U1879">
        <v>5.63718140929535E-3</v>
      </c>
      <c r="V1879">
        <v>20.664435386657701</v>
      </c>
      <c r="W1879">
        <v>20.527112960815401</v>
      </c>
      <c r="X1879">
        <v>23.548390388488802</v>
      </c>
      <c r="Y1879" t="s">
        <v>8027</v>
      </c>
      <c r="Z1879" t="s">
        <v>8046</v>
      </c>
      <c r="AA1879" t="s">
        <v>8029</v>
      </c>
      <c r="AB1879" t="s">
        <v>8029</v>
      </c>
      <c r="AC1879" t="s">
        <v>8047</v>
      </c>
      <c r="AD1879" t="s">
        <v>8048</v>
      </c>
      <c r="AE1879">
        <v>3599</v>
      </c>
      <c r="AF1879" t="s">
        <v>8032</v>
      </c>
      <c r="AG1879" t="s">
        <v>16292</v>
      </c>
      <c r="AH1879" t="s">
        <v>1977</v>
      </c>
      <c r="AJ1879" t="s">
        <v>18567</v>
      </c>
    </row>
    <row r="1880" spans="1:36" x14ac:dyDescent="0.2">
      <c r="A1880" t="s">
        <v>2433</v>
      </c>
      <c r="B1880">
        <v>0</v>
      </c>
      <c r="C1880">
        <v>-1.7045046091079701</v>
      </c>
      <c r="D1880">
        <v>1.7045046091079701</v>
      </c>
      <c r="E1880" t="s">
        <v>30</v>
      </c>
      <c r="F1880">
        <v>2</v>
      </c>
      <c r="I1880">
        <v>2008</v>
      </c>
      <c r="J1880" t="s">
        <v>14701</v>
      </c>
      <c r="K1880" t="s">
        <v>46</v>
      </c>
      <c r="L1880">
        <v>0.99983200000000005</v>
      </c>
      <c r="M1880" s="2">
        <v>3.67883E-29</v>
      </c>
      <c r="N1880">
        <v>172.26</v>
      </c>
      <c r="O1880">
        <v>142.28</v>
      </c>
      <c r="P1880">
        <v>118.2</v>
      </c>
      <c r="Q1880">
        <v>0.48837999999999998</v>
      </c>
      <c r="R1880">
        <v>273050000</v>
      </c>
      <c r="S1880">
        <v>410</v>
      </c>
      <c r="T1880">
        <v>1.65311689448285</v>
      </c>
      <c r="U1880">
        <v>2.71957559681698E-2</v>
      </c>
      <c r="V1880">
        <v>23.181509971618699</v>
      </c>
      <c r="W1880">
        <v>22.124994277954102</v>
      </c>
      <c r="X1880">
        <v>25.170640945434599</v>
      </c>
      <c r="Y1880" t="s">
        <v>8027</v>
      </c>
      <c r="Z1880" t="s">
        <v>8050</v>
      </c>
      <c r="AA1880" t="s">
        <v>8029</v>
      </c>
      <c r="AB1880" t="s">
        <v>8029</v>
      </c>
      <c r="AC1880" t="s">
        <v>8051</v>
      </c>
      <c r="AD1880" t="s">
        <v>8052</v>
      </c>
      <c r="AE1880">
        <v>3600</v>
      </c>
      <c r="AF1880" t="s">
        <v>8032</v>
      </c>
      <c r="AG1880" t="s">
        <v>16293</v>
      </c>
      <c r="AH1880" t="s">
        <v>1977</v>
      </c>
      <c r="AJ1880" t="s">
        <v>18566</v>
      </c>
    </row>
    <row r="1881" spans="1:36" x14ac:dyDescent="0.2">
      <c r="A1881" t="s">
        <v>3052</v>
      </c>
      <c r="B1881">
        <v>1.8992511034011801</v>
      </c>
      <c r="C1881">
        <v>-2.4835987091064502</v>
      </c>
      <c r="D1881">
        <v>2.4835987091064502</v>
      </c>
      <c r="E1881" t="s">
        <v>30</v>
      </c>
      <c r="F1881">
        <v>3</v>
      </c>
      <c r="I1881">
        <v>2008</v>
      </c>
      <c r="J1881" t="s">
        <v>14701</v>
      </c>
      <c r="K1881" t="s">
        <v>46</v>
      </c>
      <c r="L1881">
        <v>0.99931400000000004</v>
      </c>
      <c r="M1881" s="2">
        <v>2.9374199999999998E-7</v>
      </c>
      <c r="N1881">
        <v>77.730999999999995</v>
      </c>
      <c r="O1881">
        <v>67.673000000000002</v>
      </c>
      <c r="P1881">
        <v>76.611000000000004</v>
      </c>
      <c r="Q1881">
        <v>-0.64019000000000004</v>
      </c>
      <c r="R1881">
        <v>580450000</v>
      </c>
      <c r="S1881">
        <v>337</v>
      </c>
      <c r="T1881">
        <v>2.46238652972393</v>
      </c>
      <c r="U1881">
        <v>8.5127161749745696E-3</v>
      </c>
      <c r="V1881">
        <v>25.068694114685101</v>
      </c>
      <c r="W1881">
        <v>21.6820888519287</v>
      </c>
      <c r="X1881">
        <v>25.668116569519</v>
      </c>
      <c r="Y1881" t="s">
        <v>8027</v>
      </c>
      <c r="Z1881" t="s">
        <v>8054</v>
      </c>
      <c r="AA1881" t="s">
        <v>8029</v>
      </c>
      <c r="AB1881" t="s">
        <v>8029</v>
      </c>
      <c r="AC1881" t="s">
        <v>8055</v>
      </c>
      <c r="AD1881" t="s">
        <v>8056</v>
      </c>
      <c r="AE1881">
        <v>3601</v>
      </c>
      <c r="AF1881" t="s">
        <v>8032</v>
      </c>
      <c r="AG1881" t="s">
        <v>16294</v>
      </c>
      <c r="AH1881" t="s">
        <v>1977</v>
      </c>
      <c r="AJ1881" t="s">
        <v>18568</v>
      </c>
    </row>
    <row r="1882" spans="1:36" x14ac:dyDescent="0.2">
      <c r="A1882" t="s">
        <v>3052</v>
      </c>
      <c r="B1882">
        <v>2.3575358390808101</v>
      </c>
      <c r="C1882">
        <v>-3.27713871002197</v>
      </c>
      <c r="D1882">
        <v>3.27713871002197</v>
      </c>
      <c r="E1882" t="s">
        <v>30</v>
      </c>
      <c r="F1882">
        <v>3</v>
      </c>
      <c r="I1882">
        <v>2008</v>
      </c>
      <c r="J1882" t="s">
        <v>14701</v>
      </c>
      <c r="K1882" t="s">
        <v>46</v>
      </c>
      <c r="L1882">
        <v>0.97768500000000003</v>
      </c>
      <c r="M1882" s="2">
        <v>2.9374199999999998E-7</v>
      </c>
      <c r="N1882">
        <v>77.730999999999995</v>
      </c>
      <c r="O1882">
        <v>67.673000000000002</v>
      </c>
      <c r="P1882">
        <v>76.611000000000004</v>
      </c>
      <c r="Q1882">
        <v>-0.64019000000000004</v>
      </c>
      <c r="R1882">
        <v>568830000</v>
      </c>
      <c r="S1882">
        <v>341</v>
      </c>
      <c r="T1882">
        <v>3.2010143081375899</v>
      </c>
      <c r="U1882">
        <v>4.3778234086242302E-3</v>
      </c>
      <c r="V1882">
        <v>24.8278131484985</v>
      </c>
      <c r="W1882">
        <v>21.6820888519287</v>
      </c>
      <c r="X1882">
        <v>25.668116569519</v>
      </c>
      <c r="Y1882" t="s">
        <v>8027</v>
      </c>
      <c r="Z1882" t="s">
        <v>8058</v>
      </c>
      <c r="AA1882" t="s">
        <v>8029</v>
      </c>
      <c r="AB1882" t="s">
        <v>8029</v>
      </c>
      <c r="AC1882" t="s">
        <v>8059</v>
      </c>
      <c r="AD1882" t="s">
        <v>8056</v>
      </c>
      <c r="AE1882">
        <v>3602</v>
      </c>
      <c r="AF1882" t="s">
        <v>8032</v>
      </c>
      <c r="AG1882" t="s">
        <v>16295</v>
      </c>
      <c r="AH1882" t="s">
        <v>1977</v>
      </c>
      <c r="AJ1882" t="s">
        <v>18568</v>
      </c>
    </row>
    <row r="1883" spans="1:36" x14ac:dyDescent="0.2">
      <c r="A1883" t="s">
        <v>3052</v>
      </c>
      <c r="B1883">
        <v>3.09170365333557</v>
      </c>
      <c r="C1883">
        <v>-3.2500469684600799</v>
      </c>
      <c r="D1883">
        <v>3.2500469684600799</v>
      </c>
      <c r="E1883" t="s">
        <v>30</v>
      </c>
      <c r="F1883">
        <v>2</v>
      </c>
      <c r="I1883">
        <v>2017</v>
      </c>
      <c r="J1883" t="s">
        <v>14701</v>
      </c>
      <c r="K1883" t="s">
        <v>46</v>
      </c>
      <c r="L1883">
        <v>0.81558299999999995</v>
      </c>
      <c r="M1883" s="2">
        <v>2.7358499999999999E-5</v>
      </c>
      <c r="N1883">
        <v>69.147999999999996</v>
      </c>
      <c r="O1883">
        <v>57.502000000000002</v>
      </c>
      <c r="P1883">
        <v>69.147999999999996</v>
      </c>
      <c r="Q1883">
        <v>-0.44469999999999998</v>
      </c>
      <c r="R1883">
        <v>1758600000</v>
      </c>
      <c r="S1883">
        <v>1132</v>
      </c>
      <c r="T1883">
        <v>3.4087438879918599</v>
      </c>
      <c r="U1883">
        <v>3.6326530612244899E-3</v>
      </c>
      <c r="V1883">
        <v>26.732979774475101</v>
      </c>
      <c r="W1883">
        <v>23.690404891967798</v>
      </c>
      <c r="X1883">
        <v>26.5006875991821</v>
      </c>
      <c r="Y1883" t="s">
        <v>16312</v>
      </c>
      <c r="Z1883" t="s">
        <v>16313</v>
      </c>
      <c r="AA1883" t="s">
        <v>16314</v>
      </c>
      <c r="AB1883" t="s">
        <v>16314</v>
      </c>
      <c r="AC1883" t="s">
        <v>16315</v>
      </c>
      <c r="AD1883" t="s">
        <v>16316</v>
      </c>
      <c r="AE1883">
        <v>3634</v>
      </c>
      <c r="AF1883" t="s">
        <v>16317</v>
      </c>
      <c r="AG1883" t="s">
        <v>16318</v>
      </c>
      <c r="AH1883">
        <v>3</v>
      </c>
      <c r="AJ1883" t="s">
        <v>19140</v>
      </c>
    </row>
    <row r="1884" spans="1:36" x14ac:dyDescent="0.2">
      <c r="A1884" t="s">
        <v>3052</v>
      </c>
      <c r="B1884">
        <v>3.3402473926544198</v>
      </c>
      <c r="C1884">
        <v>-3.4234402179718</v>
      </c>
      <c r="D1884">
        <v>3.4234402179718</v>
      </c>
      <c r="E1884" t="s">
        <v>30</v>
      </c>
      <c r="F1884">
        <v>2</v>
      </c>
      <c r="I1884">
        <v>2017</v>
      </c>
      <c r="J1884" t="s">
        <v>14701</v>
      </c>
      <c r="K1884" t="s">
        <v>46</v>
      </c>
      <c r="L1884">
        <v>0.81559899999999996</v>
      </c>
      <c r="M1884" s="2">
        <v>2.7358499999999999E-5</v>
      </c>
      <c r="N1884">
        <v>69.147999999999996</v>
      </c>
      <c r="O1884">
        <v>57.502000000000002</v>
      </c>
      <c r="P1884">
        <v>69.147999999999996</v>
      </c>
      <c r="Q1884">
        <v>-0.44469999999999998</v>
      </c>
      <c r="R1884">
        <v>1705700000</v>
      </c>
      <c r="S1884">
        <v>1133</v>
      </c>
      <c r="T1884">
        <v>3.6214394800024698</v>
      </c>
      <c r="U1884">
        <v>3.2564102564102602E-3</v>
      </c>
      <c r="V1884">
        <v>26.732979774475101</v>
      </c>
      <c r="W1884">
        <v>23.811470031738299</v>
      </c>
      <c r="X1884">
        <v>26.5006875991821</v>
      </c>
      <c r="Y1884" t="s">
        <v>16312</v>
      </c>
      <c r="Z1884" t="s">
        <v>16319</v>
      </c>
      <c r="AA1884" t="s">
        <v>16314</v>
      </c>
      <c r="AB1884" t="s">
        <v>16314</v>
      </c>
      <c r="AC1884" t="s">
        <v>16320</v>
      </c>
      <c r="AD1884" t="s">
        <v>16316</v>
      </c>
      <c r="AE1884">
        <v>3635</v>
      </c>
      <c r="AF1884" t="s">
        <v>16317</v>
      </c>
      <c r="AG1884" t="s">
        <v>16321</v>
      </c>
      <c r="AH1884">
        <v>3</v>
      </c>
      <c r="AJ1884" t="s">
        <v>19140</v>
      </c>
    </row>
    <row r="1885" spans="1:36" x14ac:dyDescent="0.2">
      <c r="A1885" t="s">
        <v>260</v>
      </c>
      <c r="B1885">
        <v>1.3924248218536399</v>
      </c>
      <c r="C1885">
        <v>-1.3924248218536399</v>
      </c>
      <c r="D1885">
        <v>0</v>
      </c>
      <c r="E1885" t="s">
        <v>30</v>
      </c>
      <c r="F1885">
        <v>2</v>
      </c>
      <c r="I1885">
        <v>2017</v>
      </c>
      <c r="J1885" t="s">
        <v>14701</v>
      </c>
      <c r="K1885" t="s">
        <v>46</v>
      </c>
      <c r="L1885">
        <v>0.81548299999999996</v>
      </c>
      <c r="M1885" s="2">
        <v>2.7358499999999999E-5</v>
      </c>
      <c r="N1885">
        <v>69.147999999999996</v>
      </c>
      <c r="O1885">
        <v>57.502000000000002</v>
      </c>
      <c r="P1885">
        <v>69.147999999999996</v>
      </c>
      <c r="Q1885">
        <v>-0.44469999999999998</v>
      </c>
      <c r="R1885">
        <v>1539700000</v>
      </c>
      <c r="S1885">
        <v>1134</v>
      </c>
      <c r="T1885">
        <v>1.3269322363813201</v>
      </c>
      <c r="U1885">
        <v>4.8417834394904498E-2</v>
      </c>
      <c r="V1885">
        <v>24.983091354370099</v>
      </c>
      <c r="W1885">
        <v>22.351404190063501</v>
      </c>
      <c r="X1885">
        <v>24.297039031982401</v>
      </c>
      <c r="Y1885" t="s">
        <v>16312</v>
      </c>
      <c r="Z1885" t="s">
        <v>16322</v>
      </c>
      <c r="AA1885" t="s">
        <v>16314</v>
      </c>
      <c r="AB1885" t="s">
        <v>16314</v>
      </c>
      <c r="AC1885" t="s">
        <v>16323</v>
      </c>
      <c r="AD1885" t="s">
        <v>16316</v>
      </c>
      <c r="AE1885">
        <v>3636</v>
      </c>
      <c r="AF1885" t="s">
        <v>16317</v>
      </c>
      <c r="AG1885" t="s">
        <v>16324</v>
      </c>
      <c r="AH1885">
        <v>3</v>
      </c>
      <c r="AJ1885" t="s">
        <v>19140</v>
      </c>
    </row>
    <row r="1886" spans="1:36" x14ac:dyDescent="0.2">
      <c r="A1886" t="s">
        <v>221</v>
      </c>
      <c r="B1886">
        <v>1.7562003135681199</v>
      </c>
      <c r="C1886">
        <v>-1.7562003135681199</v>
      </c>
      <c r="D1886">
        <v>1.7145237922668499</v>
      </c>
      <c r="E1886" t="s">
        <v>30</v>
      </c>
      <c r="F1886">
        <v>3</v>
      </c>
      <c r="I1886">
        <v>2034</v>
      </c>
      <c r="J1886" t="s">
        <v>14701</v>
      </c>
      <c r="K1886" t="s">
        <v>46</v>
      </c>
      <c r="L1886">
        <v>1</v>
      </c>
      <c r="M1886" s="2">
        <v>6.9841500000000001E-11</v>
      </c>
      <c r="N1886">
        <v>113.99</v>
      </c>
      <c r="O1886">
        <v>95.242000000000004</v>
      </c>
      <c r="P1886">
        <v>52.341000000000001</v>
      </c>
      <c r="Q1886">
        <v>-8.1985000000000002E-2</v>
      </c>
      <c r="R1886">
        <v>8381000000</v>
      </c>
      <c r="S1886">
        <v>132</v>
      </c>
      <c r="T1886">
        <v>1.9103108239484501</v>
      </c>
      <c r="U1886">
        <v>1.8236893203883501E-2</v>
      </c>
      <c r="V1886">
        <v>28.9594774246216</v>
      </c>
      <c r="W1886">
        <v>27.159618377685501</v>
      </c>
      <c r="X1886">
        <v>28.5632419586182</v>
      </c>
      <c r="Y1886" t="s">
        <v>8132</v>
      </c>
      <c r="Z1886" t="s">
        <v>8136</v>
      </c>
      <c r="AA1886" t="s">
        <v>1014</v>
      </c>
      <c r="AB1886" t="s">
        <v>1014</v>
      </c>
      <c r="AC1886" t="s">
        <v>8137</v>
      </c>
      <c r="AD1886" t="s">
        <v>1016</v>
      </c>
      <c r="AE1886">
        <v>3661</v>
      </c>
      <c r="AF1886" t="s">
        <v>1017</v>
      </c>
      <c r="AG1886" t="s">
        <v>16326</v>
      </c>
      <c r="AH1886" t="s">
        <v>6191</v>
      </c>
      <c r="AJ1886" t="s">
        <v>18131</v>
      </c>
    </row>
    <row r="1887" spans="1:36" x14ac:dyDescent="0.2">
      <c r="A1887" t="s">
        <v>221</v>
      </c>
      <c r="B1887">
        <v>1.7562003135681199</v>
      </c>
      <c r="C1887">
        <v>-1.7562003135681199</v>
      </c>
      <c r="D1887">
        <v>1.7145237922668499</v>
      </c>
      <c r="E1887" t="s">
        <v>30</v>
      </c>
      <c r="F1887">
        <v>3</v>
      </c>
      <c r="I1887">
        <v>2034</v>
      </c>
      <c r="J1887" t="s">
        <v>14701</v>
      </c>
      <c r="K1887" t="s">
        <v>46</v>
      </c>
      <c r="L1887">
        <v>1</v>
      </c>
      <c r="M1887" s="2">
        <v>6.9841500000000001E-11</v>
      </c>
      <c r="N1887">
        <v>70.150999999999996</v>
      </c>
      <c r="O1887">
        <v>59.798999999999999</v>
      </c>
      <c r="P1887">
        <v>52.341000000000001</v>
      </c>
      <c r="Q1887">
        <v>-8.1985000000000002E-2</v>
      </c>
      <c r="R1887">
        <v>7971900000</v>
      </c>
      <c r="S1887">
        <v>135</v>
      </c>
      <c r="T1887">
        <v>1.9103108239484501</v>
      </c>
      <c r="U1887">
        <v>1.8248704663212399E-2</v>
      </c>
      <c r="V1887">
        <v>28.9594774246216</v>
      </c>
      <c r="W1887">
        <v>27.159618377685501</v>
      </c>
      <c r="X1887">
        <v>28.5632419586182</v>
      </c>
      <c r="Y1887" t="s">
        <v>8132</v>
      </c>
      <c r="Z1887" t="s">
        <v>16327</v>
      </c>
      <c r="AA1887" t="s">
        <v>1014</v>
      </c>
      <c r="AB1887" t="s">
        <v>1014</v>
      </c>
      <c r="AC1887" t="s">
        <v>16328</v>
      </c>
      <c r="AD1887" t="s">
        <v>1016</v>
      </c>
      <c r="AE1887">
        <v>3662</v>
      </c>
      <c r="AF1887" t="s">
        <v>1017</v>
      </c>
      <c r="AG1887" t="s">
        <v>16329</v>
      </c>
      <c r="AH1887" t="s">
        <v>15201</v>
      </c>
      <c r="AJ1887" t="s">
        <v>18131</v>
      </c>
    </row>
    <row r="1888" spans="1:36" x14ac:dyDescent="0.2">
      <c r="A1888" t="s">
        <v>221</v>
      </c>
      <c r="B1888">
        <v>1.7562003135681199</v>
      </c>
      <c r="C1888">
        <v>-1.7562003135681199</v>
      </c>
      <c r="D1888">
        <v>1.7145237922668499</v>
      </c>
      <c r="E1888" t="s">
        <v>30</v>
      </c>
      <c r="F1888">
        <v>3</v>
      </c>
      <c r="I1888">
        <v>2034</v>
      </c>
      <c r="J1888" t="s">
        <v>14701</v>
      </c>
      <c r="K1888" t="s">
        <v>46</v>
      </c>
      <c r="L1888">
        <v>1</v>
      </c>
      <c r="M1888" s="2">
        <v>9.2192500000000006E-20</v>
      </c>
      <c r="N1888">
        <v>152.68</v>
      </c>
      <c r="O1888">
        <v>126.81</v>
      </c>
      <c r="P1888">
        <v>52.341000000000001</v>
      </c>
      <c r="Q1888">
        <v>-8.1985000000000002E-2</v>
      </c>
      <c r="R1888">
        <v>9219700000</v>
      </c>
      <c r="S1888">
        <v>146</v>
      </c>
      <c r="T1888">
        <v>1.9103108239484501</v>
      </c>
      <c r="U1888">
        <v>1.8225097024579601E-2</v>
      </c>
      <c r="V1888">
        <v>28.9594774246216</v>
      </c>
      <c r="W1888">
        <v>27.159618377685501</v>
      </c>
      <c r="X1888">
        <v>28.5632419586182</v>
      </c>
      <c r="Y1888" t="s">
        <v>1012</v>
      </c>
      <c r="Z1888" t="s">
        <v>1013</v>
      </c>
      <c r="AA1888" t="s">
        <v>1014</v>
      </c>
      <c r="AB1888" t="s">
        <v>1014</v>
      </c>
      <c r="AC1888" t="s">
        <v>1015</v>
      </c>
      <c r="AD1888" t="s">
        <v>1016</v>
      </c>
      <c r="AE1888">
        <v>3664</v>
      </c>
      <c r="AF1888" t="s">
        <v>1017</v>
      </c>
      <c r="AG1888" t="s">
        <v>16331</v>
      </c>
      <c r="AH1888" t="s">
        <v>1019</v>
      </c>
      <c r="AJ1888" t="s">
        <v>18131</v>
      </c>
    </row>
    <row r="1889" spans="1:36" x14ac:dyDescent="0.2">
      <c r="A1889" t="s">
        <v>653</v>
      </c>
      <c r="B1889">
        <v>-3.3126893043518102</v>
      </c>
      <c r="C1889">
        <v>-3.34077072143555</v>
      </c>
      <c r="D1889">
        <v>3.34077072143555</v>
      </c>
      <c r="E1889" t="s">
        <v>30</v>
      </c>
      <c r="F1889">
        <v>4</v>
      </c>
      <c r="I1889">
        <v>2059</v>
      </c>
      <c r="J1889" t="s">
        <v>14701</v>
      </c>
      <c r="K1889" t="s">
        <v>46</v>
      </c>
      <c r="L1889">
        <v>0.82237899999999997</v>
      </c>
      <c r="M1889" s="2">
        <v>9.7754300000000006E-8</v>
      </c>
      <c r="N1889">
        <v>55.042999999999999</v>
      </c>
      <c r="O1889">
        <v>49.914999999999999</v>
      </c>
      <c r="P1889">
        <v>40.976999999999997</v>
      </c>
      <c r="Q1889">
        <v>-0.39412000000000003</v>
      </c>
      <c r="R1889">
        <v>608830000</v>
      </c>
      <c r="S1889">
        <v>33</v>
      </c>
      <c r="T1889">
        <v>3.6726549044182102</v>
      </c>
      <c r="U1889">
        <v>3.0463576158940402E-3</v>
      </c>
      <c r="V1889">
        <v>21.896888732910199</v>
      </c>
      <c r="W1889">
        <v>20.542211532592798</v>
      </c>
      <c r="X1889">
        <v>26.985749244689899</v>
      </c>
      <c r="Y1889" t="s">
        <v>8171</v>
      </c>
      <c r="Z1889" t="s">
        <v>10571</v>
      </c>
      <c r="AA1889" t="s">
        <v>8172</v>
      </c>
      <c r="AB1889" t="s">
        <v>8172</v>
      </c>
      <c r="AC1889" t="s">
        <v>16332</v>
      </c>
      <c r="AD1889" t="s">
        <v>16333</v>
      </c>
      <c r="AE1889">
        <v>3681</v>
      </c>
      <c r="AF1889" t="s">
        <v>8175</v>
      </c>
      <c r="AG1889" t="s">
        <v>16334</v>
      </c>
      <c r="AH1889">
        <v>4</v>
      </c>
      <c r="AJ1889" t="s">
        <v>19141</v>
      </c>
    </row>
    <row r="1890" spans="1:36" x14ac:dyDescent="0.2">
      <c r="A1890" t="s">
        <v>653</v>
      </c>
      <c r="B1890">
        <v>-2.1003663539886501</v>
      </c>
      <c r="C1890">
        <v>-2.01619625091553</v>
      </c>
      <c r="D1890">
        <v>2.1003663539886501</v>
      </c>
      <c r="E1890" t="s">
        <v>30</v>
      </c>
      <c r="F1890">
        <v>4</v>
      </c>
      <c r="I1890">
        <v>2059</v>
      </c>
      <c r="J1890" t="s">
        <v>14701</v>
      </c>
      <c r="K1890" t="s">
        <v>46</v>
      </c>
      <c r="L1890">
        <v>0.99555300000000002</v>
      </c>
      <c r="M1890" s="2">
        <v>2.6787800000000001E-27</v>
      </c>
      <c r="N1890">
        <v>111.3</v>
      </c>
      <c r="O1890">
        <v>100.98</v>
      </c>
      <c r="P1890">
        <v>99.316000000000003</v>
      </c>
      <c r="Q1890">
        <v>-0.31991000000000003</v>
      </c>
      <c r="R1890">
        <v>1120800000</v>
      </c>
      <c r="S1890">
        <v>37</v>
      </c>
      <c r="T1890">
        <v>2.3428207072946798</v>
      </c>
      <c r="U1890">
        <v>9.9562043795620395E-3</v>
      </c>
      <c r="V1890">
        <v>23.1360759735107</v>
      </c>
      <c r="W1890">
        <v>22.299638748168899</v>
      </c>
      <c r="X1890">
        <v>26.606538772583001</v>
      </c>
      <c r="Y1890" t="s">
        <v>8171</v>
      </c>
      <c r="Z1890" t="s">
        <v>16335</v>
      </c>
      <c r="AA1890" t="s">
        <v>8172</v>
      </c>
      <c r="AB1890" t="s">
        <v>8172</v>
      </c>
      <c r="AC1890" t="s">
        <v>16336</v>
      </c>
      <c r="AD1890" t="s">
        <v>16337</v>
      </c>
      <c r="AE1890">
        <v>3682</v>
      </c>
      <c r="AF1890" t="s">
        <v>8175</v>
      </c>
      <c r="AG1890" t="s">
        <v>16338</v>
      </c>
      <c r="AH1890" t="s">
        <v>9806</v>
      </c>
      <c r="AJ1890" t="s">
        <v>19142</v>
      </c>
    </row>
    <row r="1891" spans="1:36" x14ac:dyDescent="0.2">
      <c r="A1891" t="s">
        <v>653</v>
      </c>
      <c r="B1891">
        <v>-1.96265161037445</v>
      </c>
      <c r="C1891">
        <v>-1.98066294193268</v>
      </c>
      <c r="D1891">
        <v>1.98066294193268</v>
      </c>
      <c r="E1891" t="s">
        <v>30</v>
      </c>
      <c r="F1891">
        <v>4</v>
      </c>
      <c r="I1891">
        <v>2059</v>
      </c>
      <c r="J1891" t="s">
        <v>14701</v>
      </c>
      <c r="K1891" t="s">
        <v>46</v>
      </c>
      <c r="L1891">
        <v>0.92333699999999996</v>
      </c>
      <c r="M1891" s="2">
        <v>3.3301800000000001E-75</v>
      </c>
      <c r="N1891">
        <v>178.65</v>
      </c>
      <c r="O1891">
        <v>166.46</v>
      </c>
      <c r="P1891">
        <v>128.94</v>
      </c>
      <c r="Q1891">
        <v>-0.25553999999999999</v>
      </c>
      <c r="R1891">
        <v>1940200000</v>
      </c>
      <c r="S1891">
        <v>43</v>
      </c>
      <c r="T1891">
        <v>2.2488107043641499</v>
      </c>
      <c r="U1891">
        <v>1.1362711864406801E-2</v>
      </c>
      <c r="V1891">
        <v>23.1360759735107</v>
      </c>
      <c r="W1891">
        <v>22.299638748168899</v>
      </c>
      <c r="X1891">
        <v>26.606538772583001</v>
      </c>
      <c r="Y1891" t="s">
        <v>8171</v>
      </c>
      <c r="Z1891" t="s">
        <v>3411</v>
      </c>
      <c r="AA1891" t="s">
        <v>8172</v>
      </c>
      <c r="AB1891" t="s">
        <v>8172</v>
      </c>
      <c r="AC1891" t="s">
        <v>8173</v>
      </c>
      <c r="AD1891" t="s">
        <v>8174</v>
      </c>
      <c r="AE1891">
        <v>3683</v>
      </c>
      <c r="AF1891" t="s">
        <v>8175</v>
      </c>
      <c r="AG1891" t="s">
        <v>16339</v>
      </c>
      <c r="AH1891" t="s">
        <v>1911</v>
      </c>
      <c r="AJ1891" t="s">
        <v>19143</v>
      </c>
    </row>
    <row r="1892" spans="1:36" x14ac:dyDescent="0.2">
      <c r="A1892" t="s">
        <v>653</v>
      </c>
      <c r="B1892">
        <v>-3.5237607955932599</v>
      </c>
      <c r="C1892">
        <v>-3.6112499237060498</v>
      </c>
      <c r="D1892">
        <v>3.6112499237060498</v>
      </c>
      <c r="E1892" t="s">
        <v>30</v>
      </c>
      <c r="F1892">
        <v>4</v>
      </c>
      <c r="I1892">
        <v>2059</v>
      </c>
      <c r="J1892" t="s">
        <v>14701</v>
      </c>
      <c r="K1892" t="s">
        <v>46</v>
      </c>
      <c r="L1892">
        <v>0.98221199999999997</v>
      </c>
      <c r="M1892" s="2">
        <v>3.3301800000000001E-75</v>
      </c>
      <c r="N1892">
        <v>178.65</v>
      </c>
      <c r="O1892">
        <v>166.46</v>
      </c>
      <c r="P1892">
        <v>178.65</v>
      </c>
      <c r="Q1892">
        <v>-0.51915</v>
      </c>
      <c r="R1892">
        <v>1534200000</v>
      </c>
      <c r="S1892">
        <v>47</v>
      </c>
      <c r="T1892">
        <v>3.92189607172421</v>
      </c>
      <c r="U1892">
        <v>3.0493273542600901E-3</v>
      </c>
      <c r="V1892">
        <v>21.896888732910199</v>
      </c>
      <c r="W1892">
        <v>20.851270675659201</v>
      </c>
      <c r="X1892">
        <v>26.985749244689899</v>
      </c>
      <c r="Y1892" t="s">
        <v>8171</v>
      </c>
      <c r="Z1892" t="s">
        <v>2538</v>
      </c>
      <c r="AA1892" t="s">
        <v>8172</v>
      </c>
      <c r="AB1892" t="s">
        <v>8172</v>
      </c>
      <c r="AC1892" t="s">
        <v>8177</v>
      </c>
      <c r="AD1892" t="s">
        <v>8178</v>
      </c>
      <c r="AE1892">
        <v>3684</v>
      </c>
      <c r="AF1892" t="s">
        <v>8175</v>
      </c>
      <c r="AG1892" t="s">
        <v>16340</v>
      </c>
      <c r="AH1892" t="s">
        <v>1911</v>
      </c>
      <c r="AJ1892" t="s">
        <v>19143</v>
      </c>
    </row>
    <row r="1893" spans="1:36" x14ac:dyDescent="0.2">
      <c r="B1893">
        <v>0</v>
      </c>
      <c r="C1893">
        <v>0</v>
      </c>
      <c r="D1893">
        <v>0</v>
      </c>
      <c r="E1893" t="s">
        <v>30</v>
      </c>
      <c r="F1893">
        <v>3</v>
      </c>
      <c r="I1893">
        <v>2068</v>
      </c>
      <c r="J1893" t="s">
        <v>14701</v>
      </c>
      <c r="K1893" t="s">
        <v>46</v>
      </c>
      <c r="L1893">
        <v>1</v>
      </c>
      <c r="M1893">
        <v>8.8100099999999996E-4</v>
      </c>
      <c r="N1893">
        <v>92.427999999999997</v>
      </c>
      <c r="O1893">
        <v>66.534000000000006</v>
      </c>
      <c r="P1893">
        <v>52.5</v>
      </c>
      <c r="Q1893">
        <v>0.75651000000000002</v>
      </c>
      <c r="R1893">
        <v>12637000000</v>
      </c>
      <c r="S1893">
        <v>173</v>
      </c>
      <c r="T1893">
        <v>1.3267488232601401</v>
      </c>
      <c r="U1893">
        <v>4.8426146010186799E-2</v>
      </c>
      <c r="V1893">
        <v>24.820842742919901</v>
      </c>
      <c r="W1893">
        <v>21.723674774169901</v>
      </c>
      <c r="X1893">
        <v>21.988615989685101</v>
      </c>
      <c r="Y1893" t="s">
        <v>8193</v>
      </c>
      <c r="Z1893" t="s">
        <v>8203</v>
      </c>
      <c r="AA1893" t="s">
        <v>8195</v>
      </c>
      <c r="AB1893" t="s">
        <v>8195</v>
      </c>
      <c r="AC1893" t="s">
        <v>8204</v>
      </c>
      <c r="AD1893" t="s">
        <v>8205</v>
      </c>
      <c r="AE1893">
        <v>3696</v>
      </c>
      <c r="AF1893" t="s">
        <v>8198</v>
      </c>
      <c r="AG1893" t="s">
        <v>16341</v>
      </c>
      <c r="AH1893" t="s">
        <v>1977</v>
      </c>
      <c r="AJ1893" t="s">
        <v>19144</v>
      </c>
    </row>
    <row r="1894" spans="1:36" x14ac:dyDescent="0.2">
      <c r="B1894">
        <v>0</v>
      </c>
      <c r="C1894">
        <v>0</v>
      </c>
      <c r="D1894">
        <v>0</v>
      </c>
      <c r="E1894" t="s">
        <v>30</v>
      </c>
      <c r="F1894">
        <v>3</v>
      </c>
      <c r="I1894">
        <v>2068</v>
      </c>
      <c r="J1894" t="s">
        <v>14701</v>
      </c>
      <c r="K1894" t="s">
        <v>46</v>
      </c>
      <c r="L1894">
        <v>1</v>
      </c>
      <c r="M1894">
        <v>8.8100099999999996E-4</v>
      </c>
      <c r="N1894">
        <v>92.427999999999997</v>
      </c>
      <c r="O1894">
        <v>66.534000000000006</v>
      </c>
      <c r="P1894">
        <v>52.5</v>
      </c>
      <c r="Q1894">
        <v>0.75651000000000002</v>
      </c>
      <c r="R1894">
        <v>12637000000</v>
      </c>
      <c r="S1894">
        <v>175</v>
      </c>
      <c r="T1894">
        <v>1.4304234796894799</v>
      </c>
      <c r="U1894">
        <v>3.9801084990958399E-2</v>
      </c>
      <c r="V1894">
        <v>24.820842742919901</v>
      </c>
      <c r="W1894">
        <v>21.723674774169901</v>
      </c>
      <c r="X1894">
        <v>22.464581489562999</v>
      </c>
      <c r="Y1894" t="s">
        <v>8193</v>
      </c>
      <c r="Z1894" t="s">
        <v>8207</v>
      </c>
      <c r="AA1894" t="s">
        <v>8195</v>
      </c>
      <c r="AB1894" t="s">
        <v>8195</v>
      </c>
      <c r="AC1894" t="s">
        <v>8208</v>
      </c>
      <c r="AD1894" t="s">
        <v>8205</v>
      </c>
      <c r="AE1894">
        <v>3697</v>
      </c>
      <c r="AF1894" t="s">
        <v>8198</v>
      </c>
      <c r="AG1894" t="s">
        <v>16342</v>
      </c>
      <c r="AH1894" t="s">
        <v>1977</v>
      </c>
      <c r="AJ1894" t="s">
        <v>19144</v>
      </c>
    </row>
    <row r="1895" spans="1:36" x14ac:dyDescent="0.2">
      <c r="A1895" t="s">
        <v>3052</v>
      </c>
      <c r="B1895">
        <v>2.0609710216522199</v>
      </c>
      <c r="C1895">
        <v>-2.8256137371063201</v>
      </c>
      <c r="D1895">
        <v>2.8256137371063201</v>
      </c>
      <c r="E1895" t="s">
        <v>30</v>
      </c>
      <c r="F1895">
        <v>3</v>
      </c>
      <c r="I1895">
        <v>2068</v>
      </c>
      <c r="J1895" t="s">
        <v>14701</v>
      </c>
      <c r="K1895" t="s">
        <v>46</v>
      </c>
      <c r="L1895">
        <v>1</v>
      </c>
      <c r="M1895">
        <v>1.04987E-4</v>
      </c>
      <c r="N1895">
        <v>87.087999999999994</v>
      </c>
      <c r="O1895">
        <v>76.162000000000006</v>
      </c>
      <c r="P1895">
        <v>40.936999999999998</v>
      </c>
      <c r="Q1895">
        <v>0.10445</v>
      </c>
      <c r="R1895">
        <v>6405600000</v>
      </c>
      <c r="S1895">
        <v>184</v>
      </c>
      <c r="T1895">
        <v>2.7704517403836202</v>
      </c>
      <c r="U1895">
        <v>6.2826379542395699E-3</v>
      </c>
      <c r="V1895">
        <v>28.089872360229499</v>
      </c>
      <c r="W1895">
        <v>26.729619979858398</v>
      </c>
      <c r="X1895">
        <v>28.662330627441399</v>
      </c>
      <c r="Y1895" t="s">
        <v>8193</v>
      </c>
      <c r="Z1895" t="s">
        <v>8210</v>
      </c>
      <c r="AA1895" t="s">
        <v>8195</v>
      </c>
      <c r="AB1895" t="s">
        <v>8195</v>
      </c>
      <c r="AC1895" t="s">
        <v>8211</v>
      </c>
      <c r="AD1895" t="s">
        <v>8212</v>
      </c>
      <c r="AE1895">
        <v>3698</v>
      </c>
      <c r="AF1895" t="s">
        <v>8198</v>
      </c>
      <c r="AG1895" t="s">
        <v>16343</v>
      </c>
      <c r="AH1895" t="s">
        <v>1977</v>
      </c>
      <c r="AJ1895" t="s">
        <v>19145</v>
      </c>
    </row>
    <row r="1896" spans="1:36" x14ac:dyDescent="0.2">
      <c r="A1896" t="s">
        <v>3052</v>
      </c>
      <c r="B1896">
        <v>2.0609710216522199</v>
      </c>
      <c r="C1896">
        <v>-2.8256137371063201</v>
      </c>
      <c r="D1896">
        <v>2.8256137371063201</v>
      </c>
      <c r="E1896" t="s">
        <v>30</v>
      </c>
      <c r="F1896">
        <v>2</v>
      </c>
      <c r="I1896">
        <v>2068</v>
      </c>
      <c r="J1896" t="s">
        <v>14701</v>
      </c>
      <c r="K1896" t="s">
        <v>46</v>
      </c>
      <c r="L1896">
        <v>0.999996</v>
      </c>
      <c r="M1896">
        <v>1.04987E-4</v>
      </c>
      <c r="N1896">
        <v>87.087999999999994</v>
      </c>
      <c r="O1896">
        <v>76.162000000000006</v>
      </c>
      <c r="P1896">
        <v>87.087999999999994</v>
      </c>
      <c r="Q1896">
        <v>0.13431999999999999</v>
      </c>
      <c r="R1896">
        <v>6081000000</v>
      </c>
      <c r="S1896">
        <v>194</v>
      </c>
      <c r="T1896">
        <v>2.7704517403836202</v>
      </c>
      <c r="U1896">
        <v>6.2741935483870996E-3</v>
      </c>
      <c r="V1896">
        <v>28.089872360229499</v>
      </c>
      <c r="W1896">
        <v>26.729619979858398</v>
      </c>
      <c r="X1896">
        <v>28.662330627441399</v>
      </c>
      <c r="Y1896" t="s">
        <v>8193</v>
      </c>
      <c r="Z1896" t="s">
        <v>16351</v>
      </c>
      <c r="AA1896" t="s">
        <v>8195</v>
      </c>
      <c r="AB1896" t="s">
        <v>8195</v>
      </c>
      <c r="AC1896" t="s">
        <v>16352</v>
      </c>
      <c r="AD1896" t="s">
        <v>16353</v>
      </c>
      <c r="AE1896">
        <v>3704</v>
      </c>
      <c r="AF1896" t="s">
        <v>8198</v>
      </c>
      <c r="AG1896" t="s">
        <v>16354</v>
      </c>
      <c r="AH1896" t="s">
        <v>1977</v>
      </c>
      <c r="AJ1896" t="s">
        <v>19146</v>
      </c>
    </row>
    <row r="1897" spans="1:36" x14ac:dyDescent="0.2">
      <c r="A1897" t="s">
        <v>653</v>
      </c>
      <c r="B1897">
        <v>-1.9541668891906701</v>
      </c>
      <c r="C1897">
        <v>-2.8549115657806401</v>
      </c>
      <c r="D1897">
        <v>2.8549115657806401</v>
      </c>
      <c r="E1897" t="s">
        <v>30</v>
      </c>
      <c r="F1897">
        <v>2</v>
      </c>
      <c r="I1897">
        <v>2090</v>
      </c>
      <c r="J1897" t="s">
        <v>14701</v>
      </c>
      <c r="K1897" t="s">
        <v>46</v>
      </c>
      <c r="L1897">
        <v>1</v>
      </c>
      <c r="M1897" s="2">
        <v>1.6352899999999999E-18</v>
      </c>
      <c r="N1897">
        <v>152.69999999999999</v>
      </c>
      <c r="O1897">
        <v>125.95</v>
      </c>
      <c r="P1897">
        <v>110.38</v>
      </c>
      <c r="Q1897">
        <v>1.2751999999999999</v>
      </c>
      <c r="R1897">
        <v>729740000</v>
      </c>
      <c r="S1897">
        <v>76</v>
      </c>
      <c r="T1897">
        <v>2.83872457023346</v>
      </c>
      <c r="U1897">
        <v>5.82695035460993E-3</v>
      </c>
      <c r="V1897">
        <v>22.541608810424801</v>
      </c>
      <c r="W1897">
        <v>21.465864181518601</v>
      </c>
      <c r="X1897">
        <v>24.824705123901399</v>
      </c>
      <c r="Y1897" t="s">
        <v>1776</v>
      </c>
      <c r="Z1897">
        <v>76</v>
      </c>
      <c r="AA1897" t="s">
        <v>1776</v>
      </c>
      <c r="AB1897" t="s">
        <v>1776</v>
      </c>
      <c r="AC1897" t="s">
        <v>8260</v>
      </c>
      <c r="AD1897" t="s">
        <v>8261</v>
      </c>
      <c r="AE1897">
        <v>3722</v>
      </c>
      <c r="AF1897" t="s">
        <v>1779</v>
      </c>
      <c r="AG1897" t="s">
        <v>16355</v>
      </c>
      <c r="AH1897" t="s">
        <v>69</v>
      </c>
      <c r="AJ1897" t="s">
        <v>18578</v>
      </c>
    </row>
    <row r="1898" spans="1:36" x14ac:dyDescent="0.2">
      <c r="A1898" t="s">
        <v>653</v>
      </c>
      <c r="B1898">
        <v>-1.9786393642425499</v>
      </c>
      <c r="C1898">
        <v>-2.7410180568695099</v>
      </c>
      <c r="D1898">
        <v>2.7410180568695099</v>
      </c>
      <c r="E1898" t="s">
        <v>30</v>
      </c>
      <c r="F1898">
        <v>2</v>
      </c>
      <c r="I1898">
        <v>2090</v>
      </c>
      <c r="J1898" t="s">
        <v>14701</v>
      </c>
      <c r="K1898" t="s">
        <v>46</v>
      </c>
      <c r="L1898">
        <v>0.99401899999999999</v>
      </c>
      <c r="M1898" s="2">
        <v>1.5950100000000001E-12</v>
      </c>
      <c r="N1898">
        <v>135.72</v>
      </c>
      <c r="O1898">
        <v>110.86</v>
      </c>
      <c r="P1898">
        <v>126.63</v>
      </c>
      <c r="Q1898">
        <v>-0.18379999999999999</v>
      </c>
      <c r="R1898">
        <v>774640000</v>
      </c>
      <c r="S1898">
        <v>84</v>
      </c>
      <c r="T1898">
        <v>2.7562134826848599</v>
      </c>
      <c r="U1898">
        <v>6.27069645203679E-3</v>
      </c>
      <c r="V1898">
        <v>21.621388435363802</v>
      </c>
      <c r="W1898">
        <v>20.311906814575199</v>
      </c>
      <c r="X1898">
        <v>24.824705123901399</v>
      </c>
      <c r="Y1898" t="s">
        <v>1776</v>
      </c>
      <c r="Z1898">
        <v>84</v>
      </c>
      <c r="AA1898" t="s">
        <v>1776</v>
      </c>
      <c r="AB1898" t="s">
        <v>1776</v>
      </c>
      <c r="AC1898" t="s">
        <v>8266</v>
      </c>
      <c r="AD1898" t="s">
        <v>8267</v>
      </c>
      <c r="AE1898">
        <v>3724</v>
      </c>
      <c r="AF1898" t="s">
        <v>1779</v>
      </c>
      <c r="AG1898" t="s">
        <v>16356</v>
      </c>
      <c r="AH1898" t="s">
        <v>1977</v>
      </c>
      <c r="AJ1898" t="s">
        <v>18578</v>
      </c>
    </row>
    <row r="1899" spans="1:36" x14ac:dyDescent="0.2">
      <c r="A1899" t="s">
        <v>2433</v>
      </c>
      <c r="B1899">
        <v>0</v>
      </c>
      <c r="C1899">
        <v>-1.9523826837539699</v>
      </c>
      <c r="D1899">
        <v>1.9523826837539699</v>
      </c>
      <c r="E1899" t="s">
        <v>30</v>
      </c>
      <c r="F1899">
        <v>3</v>
      </c>
      <c r="I1899">
        <v>2090</v>
      </c>
      <c r="J1899" t="s">
        <v>14701</v>
      </c>
      <c r="K1899" t="s">
        <v>46</v>
      </c>
      <c r="L1899">
        <v>0.99999800000000005</v>
      </c>
      <c r="M1899" s="2">
        <v>6.6745100000000003E-44</v>
      </c>
      <c r="N1899">
        <v>127.83</v>
      </c>
      <c r="O1899">
        <v>124.26</v>
      </c>
      <c r="P1899">
        <v>64.686000000000007</v>
      </c>
      <c r="Q1899">
        <v>-1.905</v>
      </c>
      <c r="R1899">
        <v>869930000</v>
      </c>
      <c r="S1899">
        <v>92</v>
      </c>
      <c r="T1899">
        <v>1.9438963642170399</v>
      </c>
      <c r="U1899">
        <v>1.72996677740864E-2</v>
      </c>
      <c r="V1899">
        <v>20.718952178955099</v>
      </c>
      <c r="W1899">
        <v>19.578212738037099</v>
      </c>
      <c r="X1899">
        <v>22.551332473754901</v>
      </c>
      <c r="Y1899" t="s">
        <v>1776</v>
      </c>
      <c r="Z1899">
        <v>92</v>
      </c>
      <c r="AA1899" t="s">
        <v>1776</v>
      </c>
      <c r="AB1899" t="s">
        <v>1776</v>
      </c>
      <c r="AC1899" t="s">
        <v>8269</v>
      </c>
      <c r="AD1899" t="s">
        <v>8270</v>
      </c>
      <c r="AE1899">
        <v>3725</v>
      </c>
      <c r="AF1899" t="s">
        <v>1779</v>
      </c>
      <c r="AG1899" t="s">
        <v>16357</v>
      </c>
      <c r="AH1899" t="s">
        <v>1977</v>
      </c>
      <c r="AJ1899" t="s">
        <v>19147</v>
      </c>
    </row>
    <row r="1900" spans="1:36" x14ac:dyDescent="0.2">
      <c r="A1900" t="s">
        <v>2433</v>
      </c>
      <c r="B1900">
        <v>0</v>
      </c>
      <c r="C1900">
        <v>-1.33558809757233</v>
      </c>
      <c r="D1900">
        <v>1.33558809757233</v>
      </c>
      <c r="E1900" t="s">
        <v>30</v>
      </c>
      <c r="F1900">
        <v>3</v>
      </c>
      <c r="I1900">
        <v>2090</v>
      </c>
      <c r="J1900" t="s">
        <v>14701</v>
      </c>
      <c r="K1900" t="s">
        <v>46</v>
      </c>
      <c r="L1900">
        <v>0.99999800000000005</v>
      </c>
      <c r="M1900" s="2">
        <v>6.6745100000000003E-44</v>
      </c>
      <c r="N1900">
        <v>127.83</v>
      </c>
      <c r="O1900">
        <v>124.26</v>
      </c>
      <c r="P1900">
        <v>64.686000000000007</v>
      </c>
      <c r="Q1900">
        <v>-1.905</v>
      </c>
      <c r="R1900">
        <v>800560000</v>
      </c>
      <c r="S1900">
        <v>97</v>
      </c>
      <c r="T1900">
        <v>1.5304582462873999</v>
      </c>
      <c r="U1900">
        <v>3.3564453124999998E-2</v>
      </c>
      <c r="V1900">
        <v>20.936386108398398</v>
      </c>
      <c r="W1900">
        <v>20.651330947876001</v>
      </c>
      <c r="X1900">
        <v>22.551332473754901</v>
      </c>
      <c r="Y1900" t="s">
        <v>1776</v>
      </c>
      <c r="Z1900">
        <v>97</v>
      </c>
      <c r="AA1900" t="s">
        <v>1776</v>
      </c>
      <c r="AB1900" t="s">
        <v>1776</v>
      </c>
      <c r="AC1900" t="s">
        <v>8272</v>
      </c>
      <c r="AD1900" t="s">
        <v>8270</v>
      </c>
      <c r="AE1900">
        <v>3726</v>
      </c>
      <c r="AF1900" t="s">
        <v>1779</v>
      </c>
      <c r="AG1900" t="s">
        <v>16358</v>
      </c>
      <c r="AH1900" t="s">
        <v>1977</v>
      </c>
      <c r="AJ1900" t="s">
        <v>19147</v>
      </c>
    </row>
    <row r="1901" spans="1:36" x14ac:dyDescent="0.2">
      <c r="A1901" t="s">
        <v>653</v>
      </c>
      <c r="B1901">
        <v>-1.6748782396316499</v>
      </c>
      <c r="C1901">
        <v>-2.2717802524566699</v>
      </c>
      <c r="D1901">
        <v>2.2717802524566699</v>
      </c>
      <c r="E1901" t="s">
        <v>30</v>
      </c>
      <c r="F1901">
        <v>2</v>
      </c>
      <c r="I1901">
        <v>2100</v>
      </c>
      <c r="J1901" t="s">
        <v>14701</v>
      </c>
      <c r="K1901" t="s">
        <v>46</v>
      </c>
      <c r="L1901">
        <v>1</v>
      </c>
      <c r="M1901" s="2">
        <v>1.4218500000000001E-32</v>
      </c>
      <c r="N1901">
        <v>198.74</v>
      </c>
      <c r="O1901">
        <v>182.2</v>
      </c>
      <c r="P1901">
        <v>196.18</v>
      </c>
      <c r="Q1901">
        <v>-0.29565000000000002</v>
      </c>
      <c r="R1901">
        <v>14220000000</v>
      </c>
      <c r="S1901">
        <v>189</v>
      </c>
      <c r="T1901">
        <v>2.3123219043386101</v>
      </c>
      <c r="U1901">
        <v>1.04227353463588E-2</v>
      </c>
      <c r="V1901">
        <v>22.0586805343628</v>
      </c>
      <c r="W1901">
        <v>21.399213790893601</v>
      </c>
      <c r="X1901">
        <v>24.6931600570679</v>
      </c>
      <c r="Y1901" t="s">
        <v>1027</v>
      </c>
      <c r="Z1901" t="s">
        <v>1028</v>
      </c>
      <c r="AA1901" t="s">
        <v>1029</v>
      </c>
      <c r="AB1901" t="s">
        <v>1029</v>
      </c>
      <c r="AC1901" t="s">
        <v>1030</v>
      </c>
      <c r="AD1901" t="s">
        <v>1031</v>
      </c>
      <c r="AE1901">
        <v>3740</v>
      </c>
      <c r="AF1901" t="s">
        <v>1032</v>
      </c>
      <c r="AG1901" t="s">
        <v>16374</v>
      </c>
      <c r="AH1901" t="s">
        <v>69</v>
      </c>
      <c r="AJ1901" t="s">
        <v>18132</v>
      </c>
    </row>
    <row r="1902" spans="1:36" x14ac:dyDescent="0.2">
      <c r="A1902" t="s">
        <v>653</v>
      </c>
      <c r="B1902">
        <v>-1.7772743701934799</v>
      </c>
      <c r="C1902">
        <v>-2.1657180786132799</v>
      </c>
      <c r="D1902">
        <v>2.1657180786132799</v>
      </c>
      <c r="E1902" t="s">
        <v>30</v>
      </c>
      <c r="F1902">
        <v>2</v>
      </c>
      <c r="I1902">
        <v>2100</v>
      </c>
      <c r="J1902" t="s">
        <v>14701</v>
      </c>
      <c r="K1902" t="s">
        <v>46</v>
      </c>
      <c r="L1902">
        <v>0.99681699999999995</v>
      </c>
      <c r="M1902" s="2">
        <v>4.1871400000000001E-30</v>
      </c>
      <c r="N1902">
        <v>170.91</v>
      </c>
      <c r="O1902">
        <v>156.35</v>
      </c>
      <c r="P1902">
        <v>170.91</v>
      </c>
      <c r="Q1902">
        <v>-1.4551000000000001</v>
      </c>
      <c r="R1902">
        <v>359380000</v>
      </c>
      <c r="S1902">
        <v>185</v>
      </c>
      <c r="T1902">
        <v>2.2749683323657099</v>
      </c>
      <c r="U1902">
        <v>1.0995670995671E-2</v>
      </c>
      <c r="V1902">
        <v>22.0586805343628</v>
      </c>
      <c r="W1902">
        <v>21.4496059417725</v>
      </c>
      <c r="X1902">
        <v>24.6931600570679</v>
      </c>
      <c r="Y1902" t="s">
        <v>1027</v>
      </c>
      <c r="Z1902" t="s">
        <v>16380</v>
      </c>
      <c r="AA1902" t="s">
        <v>1029</v>
      </c>
      <c r="AB1902" t="s">
        <v>1029</v>
      </c>
      <c r="AC1902" t="s">
        <v>16381</v>
      </c>
      <c r="AD1902" t="s">
        <v>16378</v>
      </c>
      <c r="AE1902">
        <v>3744</v>
      </c>
      <c r="AF1902" t="s">
        <v>1032</v>
      </c>
      <c r="AG1902" t="s">
        <v>16382</v>
      </c>
      <c r="AH1902">
        <v>3</v>
      </c>
      <c r="AJ1902" t="s">
        <v>19148</v>
      </c>
    </row>
    <row r="1903" spans="1:36" x14ac:dyDescent="0.2">
      <c r="A1903" t="s">
        <v>151</v>
      </c>
      <c r="B1903">
        <v>-2.3471336364746098</v>
      </c>
      <c r="C1903">
        <v>2.3471336364746098</v>
      </c>
      <c r="D1903">
        <v>-1.7554413080215501</v>
      </c>
      <c r="E1903" t="s">
        <v>30</v>
      </c>
      <c r="F1903">
        <v>3</v>
      </c>
      <c r="I1903">
        <v>2111</v>
      </c>
      <c r="J1903" t="s">
        <v>14701</v>
      </c>
      <c r="K1903" t="s">
        <v>46</v>
      </c>
      <c r="L1903">
        <v>0.98763299999999998</v>
      </c>
      <c r="M1903">
        <v>8.0786200000000001E-4</v>
      </c>
      <c r="N1903">
        <v>66.533000000000001</v>
      </c>
      <c r="O1903">
        <v>46.954999999999998</v>
      </c>
      <c r="P1903">
        <v>66.533000000000001</v>
      </c>
      <c r="Q1903">
        <v>1.661</v>
      </c>
      <c r="R1903">
        <v>54034000</v>
      </c>
      <c r="S1903">
        <v>248</v>
      </c>
      <c r="T1903">
        <v>2.31925546467129</v>
      </c>
      <c r="U1903">
        <v>1.03148479427549E-2</v>
      </c>
      <c r="V1903">
        <v>21.069238662719702</v>
      </c>
      <c r="W1903">
        <v>23.839900970458999</v>
      </c>
      <c r="X1903">
        <v>21.626142501831101</v>
      </c>
      <c r="Y1903" t="s">
        <v>1045</v>
      </c>
      <c r="Z1903">
        <v>248</v>
      </c>
      <c r="AA1903" t="s">
        <v>1045</v>
      </c>
      <c r="AB1903" t="s">
        <v>1045</v>
      </c>
      <c r="AC1903" t="s">
        <v>16390</v>
      </c>
      <c r="AD1903" t="s">
        <v>16391</v>
      </c>
      <c r="AE1903">
        <v>3772</v>
      </c>
      <c r="AF1903" t="s">
        <v>1048</v>
      </c>
      <c r="AG1903" t="s">
        <v>16392</v>
      </c>
      <c r="AH1903">
        <v>4</v>
      </c>
      <c r="AJ1903" t="s">
        <v>19149</v>
      </c>
    </row>
    <row r="1904" spans="1:36" x14ac:dyDescent="0.2">
      <c r="A1904" t="s">
        <v>151</v>
      </c>
      <c r="B1904">
        <v>-2.1166040897369398</v>
      </c>
      <c r="C1904">
        <v>2.1166040897369398</v>
      </c>
      <c r="D1904">
        <v>-1.55593538284302</v>
      </c>
      <c r="E1904" t="s">
        <v>30</v>
      </c>
      <c r="F1904">
        <v>3</v>
      </c>
      <c r="I1904">
        <v>2111</v>
      </c>
      <c r="J1904" t="s">
        <v>14701</v>
      </c>
      <c r="K1904" t="s">
        <v>46</v>
      </c>
      <c r="L1904">
        <v>0.98992599999999997</v>
      </c>
      <c r="M1904">
        <v>3.8006599999999998E-4</v>
      </c>
      <c r="N1904">
        <v>75.239000000000004</v>
      </c>
      <c r="O1904">
        <v>50.96</v>
      </c>
      <c r="P1904">
        <v>66.533000000000001</v>
      </c>
      <c r="Q1904">
        <v>1.7042999999999999</v>
      </c>
      <c r="R1904">
        <v>242190000</v>
      </c>
      <c r="S1904">
        <v>250</v>
      </c>
      <c r="T1904">
        <v>2.0884021353665498</v>
      </c>
      <c r="U1904">
        <v>1.38776119402985E-2</v>
      </c>
      <c r="V1904">
        <v>21.069238662719702</v>
      </c>
      <c r="W1904">
        <v>23.839900970458999</v>
      </c>
      <c r="X1904">
        <v>21.599558830261198</v>
      </c>
      <c r="Y1904" t="s">
        <v>1045</v>
      </c>
      <c r="Z1904">
        <v>250</v>
      </c>
      <c r="AA1904" t="s">
        <v>1045</v>
      </c>
      <c r="AB1904" t="s">
        <v>1045</v>
      </c>
      <c r="AC1904" t="s">
        <v>16393</v>
      </c>
      <c r="AD1904" t="s">
        <v>16394</v>
      </c>
      <c r="AE1904">
        <v>3773</v>
      </c>
      <c r="AF1904" t="s">
        <v>1048</v>
      </c>
      <c r="AG1904" t="s">
        <v>16395</v>
      </c>
      <c r="AH1904" t="s">
        <v>9806</v>
      </c>
      <c r="AJ1904" t="s">
        <v>19149</v>
      </c>
    </row>
    <row r="1905" spans="1:36" x14ac:dyDescent="0.2">
      <c r="A1905" t="s">
        <v>54</v>
      </c>
      <c r="B1905">
        <v>-1.66000187397003</v>
      </c>
      <c r="C1905">
        <v>2.4862513542175302</v>
      </c>
      <c r="D1905">
        <v>-2.4862513542175302</v>
      </c>
      <c r="E1905" t="s">
        <v>30</v>
      </c>
      <c r="F1905">
        <v>3</v>
      </c>
      <c r="I1905">
        <v>2111</v>
      </c>
      <c r="J1905" t="s">
        <v>14701</v>
      </c>
      <c r="K1905" t="s">
        <v>46</v>
      </c>
      <c r="L1905">
        <v>0.98992000000000002</v>
      </c>
      <c r="M1905">
        <v>3.8006599999999998E-4</v>
      </c>
      <c r="N1905">
        <v>75.239000000000004</v>
      </c>
      <c r="O1905">
        <v>50.96</v>
      </c>
      <c r="P1905">
        <v>66.533000000000001</v>
      </c>
      <c r="Q1905">
        <v>1.7042999999999999</v>
      </c>
      <c r="R1905">
        <v>242190000</v>
      </c>
      <c r="S1905">
        <v>252</v>
      </c>
      <c r="T1905">
        <v>2.4113974998744401</v>
      </c>
      <c r="U1905">
        <v>9.2128279883381906E-3</v>
      </c>
      <c r="V1905">
        <v>21.820036888122601</v>
      </c>
      <c r="W1905">
        <v>23.839900970458999</v>
      </c>
      <c r="X1905">
        <v>20.901999473571799</v>
      </c>
      <c r="Y1905" t="s">
        <v>1045</v>
      </c>
      <c r="Z1905">
        <v>252</v>
      </c>
      <c r="AA1905" t="s">
        <v>1045</v>
      </c>
      <c r="AB1905" t="s">
        <v>1045</v>
      </c>
      <c r="AC1905" t="s">
        <v>16396</v>
      </c>
      <c r="AD1905" t="s">
        <v>16394</v>
      </c>
      <c r="AE1905">
        <v>3774</v>
      </c>
      <c r="AF1905" t="s">
        <v>1048</v>
      </c>
      <c r="AG1905" t="s">
        <v>16397</v>
      </c>
      <c r="AH1905" t="s">
        <v>9806</v>
      </c>
      <c r="AJ1905" t="s">
        <v>19149</v>
      </c>
    </row>
    <row r="1906" spans="1:36" x14ac:dyDescent="0.2">
      <c r="A1906" t="s">
        <v>2433</v>
      </c>
      <c r="B1906">
        <v>0</v>
      </c>
      <c r="C1906">
        <v>-1.61208915710449</v>
      </c>
      <c r="D1906">
        <v>1.61208915710449</v>
      </c>
      <c r="E1906" t="s">
        <v>30</v>
      </c>
      <c r="F1906">
        <v>3</v>
      </c>
      <c r="I1906">
        <v>2119</v>
      </c>
      <c r="J1906" t="s">
        <v>14701</v>
      </c>
      <c r="K1906" t="s">
        <v>46</v>
      </c>
      <c r="L1906">
        <v>0.88261100000000003</v>
      </c>
      <c r="M1906" s="2">
        <v>1.33625E-77</v>
      </c>
      <c r="N1906">
        <v>187.95</v>
      </c>
      <c r="O1906">
        <v>183.76</v>
      </c>
      <c r="P1906">
        <v>174.53</v>
      </c>
      <c r="Q1906">
        <v>-0.62763999999999998</v>
      </c>
      <c r="R1906">
        <v>4436000000</v>
      </c>
      <c r="S1906">
        <v>11</v>
      </c>
      <c r="T1906">
        <v>1.66679580917906</v>
      </c>
      <c r="U1906">
        <v>2.6736388140161702E-2</v>
      </c>
      <c r="V1906">
        <v>25.483291625976602</v>
      </c>
      <c r="W1906">
        <v>24.838218688964801</v>
      </c>
      <c r="X1906">
        <v>28.0317058563232</v>
      </c>
      <c r="Y1906" t="s">
        <v>1050</v>
      </c>
      <c r="Z1906" t="s">
        <v>1051</v>
      </c>
      <c r="AA1906" t="s">
        <v>1052</v>
      </c>
      <c r="AB1906" t="s">
        <v>1052</v>
      </c>
      <c r="AC1906" t="s">
        <v>1053</v>
      </c>
      <c r="AD1906" t="s">
        <v>1054</v>
      </c>
      <c r="AE1906">
        <v>3789</v>
      </c>
      <c r="AF1906" t="s">
        <v>1055</v>
      </c>
      <c r="AG1906" t="s">
        <v>16405</v>
      </c>
      <c r="AH1906" t="s">
        <v>69</v>
      </c>
      <c r="AJ1906" t="s">
        <v>18134</v>
      </c>
    </row>
    <row r="1907" spans="1:36" x14ac:dyDescent="0.2">
      <c r="A1907" t="s">
        <v>2433</v>
      </c>
      <c r="B1907">
        <v>0</v>
      </c>
      <c r="C1907">
        <v>-1.61208915710449</v>
      </c>
      <c r="D1907">
        <v>1.61208915710449</v>
      </c>
      <c r="E1907" t="s">
        <v>30</v>
      </c>
      <c r="F1907">
        <v>3</v>
      </c>
      <c r="I1907">
        <v>2119</v>
      </c>
      <c r="J1907" t="s">
        <v>14701</v>
      </c>
      <c r="K1907" t="s">
        <v>46</v>
      </c>
      <c r="L1907">
        <v>0.88261100000000003</v>
      </c>
      <c r="M1907" s="2">
        <v>1.33625E-77</v>
      </c>
      <c r="N1907">
        <v>187.95</v>
      </c>
      <c r="O1907">
        <v>183.76</v>
      </c>
      <c r="P1907">
        <v>174.53</v>
      </c>
      <c r="Q1907">
        <v>-0.62763999999999998</v>
      </c>
      <c r="R1907">
        <v>4291100000</v>
      </c>
      <c r="S1907">
        <v>13</v>
      </c>
      <c r="T1907">
        <v>1.66679580917906</v>
      </c>
      <c r="U1907">
        <v>2.6721982758620699E-2</v>
      </c>
      <c r="V1907">
        <v>25.483291625976602</v>
      </c>
      <c r="W1907">
        <v>24.838218688964801</v>
      </c>
      <c r="X1907">
        <v>28.0317058563232</v>
      </c>
      <c r="Y1907" t="s">
        <v>1050</v>
      </c>
      <c r="Z1907" t="s">
        <v>8361</v>
      </c>
      <c r="AA1907" t="s">
        <v>1052</v>
      </c>
      <c r="AB1907" t="s">
        <v>1052</v>
      </c>
      <c r="AC1907" t="s">
        <v>8362</v>
      </c>
      <c r="AD1907" t="s">
        <v>1054</v>
      </c>
      <c r="AE1907">
        <v>3790</v>
      </c>
      <c r="AF1907" t="s">
        <v>1055</v>
      </c>
      <c r="AG1907" t="s">
        <v>16406</v>
      </c>
      <c r="AH1907" t="s">
        <v>1977</v>
      </c>
      <c r="AJ1907" t="s">
        <v>18134</v>
      </c>
    </row>
    <row r="1908" spans="1:36" x14ac:dyDescent="0.2">
      <c r="A1908" t="s">
        <v>2433</v>
      </c>
      <c r="B1908">
        <v>0</v>
      </c>
      <c r="C1908">
        <v>-1.6135270595550499</v>
      </c>
      <c r="D1908">
        <v>1.6135270595550499</v>
      </c>
      <c r="E1908" t="s">
        <v>30</v>
      </c>
      <c r="F1908">
        <v>3</v>
      </c>
      <c r="I1908">
        <v>2119</v>
      </c>
      <c r="J1908" t="s">
        <v>14701</v>
      </c>
      <c r="K1908" t="s">
        <v>46</v>
      </c>
      <c r="L1908">
        <v>0.88261100000000003</v>
      </c>
      <c r="M1908" s="2">
        <v>1.33625E-77</v>
      </c>
      <c r="N1908">
        <v>187.95</v>
      </c>
      <c r="O1908">
        <v>183.76</v>
      </c>
      <c r="P1908">
        <v>174.53</v>
      </c>
      <c r="Q1908">
        <v>-0.62763999999999998</v>
      </c>
      <c r="R1908">
        <v>3027700000</v>
      </c>
      <c r="S1908">
        <v>17</v>
      </c>
      <c r="T1908">
        <v>1.66848590639407</v>
      </c>
      <c r="U1908">
        <v>2.6701943844492398E-2</v>
      </c>
      <c r="V1908">
        <v>25.483291625976602</v>
      </c>
      <c r="W1908">
        <v>24.838218688964801</v>
      </c>
      <c r="X1908">
        <v>28.037410736083999</v>
      </c>
      <c r="Y1908" t="s">
        <v>1050</v>
      </c>
      <c r="Z1908" t="s">
        <v>4142</v>
      </c>
      <c r="AA1908" t="s">
        <v>1052</v>
      </c>
      <c r="AB1908" t="s">
        <v>1052</v>
      </c>
      <c r="AC1908" t="s">
        <v>8364</v>
      </c>
      <c r="AD1908" t="s">
        <v>1054</v>
      </c>
      <c r="AE1908">
        <v>3791</v>
      </c>
      <c r="AF1908" t="s">
        <v>1055</v>
      </c>
      <c r="AG1908" t="s">
        <v>16407</v>
      </c>
      <c r="AH1908" t="s">
        <v>1977</v>
      </c>
      <c r="AJ1908" t="s">
        <v>18134</v>
      </c>
    </row>
    <row r="1909" spans="1:36" x14ac:dyDescent="0.2">
      <c r="A1909" t="s">
        <v>260</v>
      </c>
      <c r="B1909">
        <v>1.6546877622604399</v>
      </c>
      <c r="C1909">
        <v>-1.6546877622604399</v>
      </c>
      <c r="D1909">
        <v>0</v>
      </c>
      <c r="E1909" t="s">
        <v>30</v>
      </c>
      <c r="F1909">
        <v>2</v>
      </c>
      <c r="I1909">
        <v>2139</v>
      </c>
      <c r="J1909" t="s">
        <v>14701</v>
      </c>
      <c r="K1909" t="s">
        <v>46</v>
      </c>
      <c r="L1909">
        <v>0.99982599999999999</v>
      </c>
      <c r="M1909">
        <v>4.3670200000000002E-4</v>
      </c>
      <c r="N1909">
        <v>70.337000000000003</v>
      </c>
      <c r="O1909">
        <v>53.865000000000002</v>
      </c>
      <c r="P1909">
        <v>67.548000000000002</v>
      </c>
      <c r="Q1909">
        <v>-1.2466999999999999</v>
      </c>
      <c r="R1909">
        <v>381010000</v>
      </c>
      <c r="S1909">
        <v>447</v>
      </c>
      <c r="T1909">
        <v>1.5636770609562101</v>
      </c>
      <c r="U1909">
        <v>3.18142785821268E-2</v>
      </c>
      <c r="V1909">
        <v>22.947360038757299</v>
      </c>
      <c r="W1909">
        <v>21.239812850952099</v>
      </c>
      <c r="X1909">
        <v>22.5095329284668</v>
      </c>
      <c r="Y1909" t="s">
        <v>1061</v>
      </c>
      <c r="Z1909">
        <v>447</v>
      </c>
      <c r="AA1909" t="s">
        <v>1061</v>
      </c>
      <c r="AB1909" t="s">
        <v>1061</v>
      </c>
      <c r="AC1909" t="s">
        <v>8390</v>
      </c>
      <c r="AD1909" t="s">
        <v>8391</v>
      </c>
      <c r="AE1909">
        <v>3809</v>
      </c>
      <c r="AF1909" t="s">
        <v>1064</v>
      </c>
      <c r="AG1909" t="s">
        <v>16412</v>
      </c>
      <c r="AH1909" t="s">
        <v>1977</v>
      </c>
      <c r="AJ1909" t="s">
        <v>19150</v>
      </c>
    </row>
    <row r="1910" spans="1:36" x14ac:dyDescent="0.2">
      <c r="A1910" t="s">
        <v>3052</v>
      </c>
      <c r="B1910">
        <v>2.97589135169983</v>
      </c>
      <c r="C1910">
        <v>-3.42358493804932</v>
      </c>
      <c r="D1910">
        <v>3.42358493804932</v>
      </c>
      <c r="E1910" t="s">
        <v>30</v>
      </c>
      <c r="F1910">
        <v>3</v>
      </c>
      <c r="I1910">
        <v>2164</v>
      </c>
      <c r="J1910" t="s">
        <v>14701</v>
      </c>
      <c r="K1910" t="s">
        <v>46</v>
      </c>
      <c r="L1910">
        <v>0.78957299999999997</v>
      </c>
      <c r="M1910" s="2">
        <v>1.6061200000000001E-20</v>
      </c>
      <c r="N1910">
        <v>145.9</v>
      </c>
      <c r="O1910">
        <v>114.44</v>
      </c>
      <c r="P1910">
        <v>138.38999999999999</v>
      </c>
      <c r="Q1910">
        <v>-0.62736000000000003</v>
      </c>
      <c r="R1910">
        <v>1021300000</v>
      </c>
      <c r="S1910">
        <v>134</v>
      </c>
      <c r="T1910">
        <v>3.4714974834237902</v>
      </c>
      <c r="U1910">
        <v>3.51086956521739E-3</v>
      </c>
      <c r="V1910">
        <v>25.1937818527222</v>
      </c>
      <c r="W1910">
        <v>22.059894561767599</v>
      </c>
      <c r="X1910">
        <v>25.599735260009801</v>
      </c>
      <c r="Y1910" t="s">
        <v>8432</v>
      </c>
      <c r="Z1910" t="s">
        <v>5685</v>
      </c>
      <c r="AA1910" t="s">
        <v>8433</v>
      </c>
      <c r="AB1910" t="s">
        <v>8433</v>
      </c>
      <c r="AC1910" t="s">
        <v>8434</v>
      </c>
      <c r="AD1910" t="s">
        <v>8435</v>
      </c>
      <c r="AE1910">
        <v>3841</v>
      </c>
      <c r="AF1910" t="s">
        <v>8436</v>
      </c>
      <c r="AG1910" t="s">
        <v>16416</v>
      </c>
      <c r="AH1910" t="s">
        <v>1977</v>
      </c>
      <c r="AJ1910" t="s">
        <v>19151</v>
      </c>
    </row>
    <row r="1911" spans="1:36" x14ac:dyDescent="0.2">
      <c r="A1911" t="s">
        <v>3052</v>
      </c>
      <c r="B1911">
        <v>2.5432906150817902</v>
      </c>
      <c r="C1911">
        <v>-2.9351963996887198</v>
      </c>
      <c r="D1911">
        <v>2.9351963996887198</v>
      </c>
      <c r="E1911" t="s">
        <v>30</v>
      </c>
      <c r="F1911">
        <v>3</v>
      </c>
      <c r="I1911">
        <v>2164</v>
      </c>
      <c r="J1911" t="s">
        <v>14701</v>
      </c>
      <c r="K1911" t="s">
        <v>46</v>
      </c>
      <c r="L1911">
        <v>0.81458299999999995</v>
      </c>
      <c r="M1911" s="2">
        <v>2.0608299999999999E-20</v>
      </c>
      <c r="N1911">
        <v>142.97999999999999</v>
      </c>
      <c r="O1911">
        <v>132.61000000000001</v>
      </c>
      <c r="P1911">
        <v>138.38999999999999</v>
      </c>
      <c r="Q1911">
        <v>-0.62736000000000003</v>
      </c>
      <c r="R1911">
        <v>894170000</v>
      </c>
      <c r="S1911">
        <v>135</v>
      </c>
      <c r="T1911">
        <v>2.9898995046629699</v>
      </c>
      <c r="U1911">
        <v>5.0774193548387102E-3</v>
      </c>
      <c r="V1911">
        <v>25.1937818527222</v>
      </c>
      <c r="W1911">
        <v>22.059894561767599</v>
      </c>
      <c r="X1911">
        <v>25.599735260009801</v>
      </c>
      <c r="Y1911" t="s">
        <v>8432</v>
      </c>
      <c r="Z1911" t="s">
        <v>2815</v>
      </c>
      <c r="AA1911" t="s">
        <v>8433</v>
      </c>
      <c r="AB1911" t="s">
        <v>8433</v>
      </c>
      <c r="AC1911" t="s">
        <v>8438</v>
      </c>
      <c r="AD1911" t="s">
        <v>8435</v>
      </c>
      <c r="AE1911">
        <v>3842</v>
      </c>
      <c r="AF1911" t="s">
        <v>8436</v>
      </c>
      <c r="AG1911" t="s">
        <v>16417</v>
      </c>
      <c r="AH1911" t="s">
        <v>1977</v>
      </c>
      <c r="AJ1911" t="s">
        <v>19151</v>
      </c>
    </row>
    <row r="1912" spans="1:36" x14ac:dyDescent="0.2">
      <c r="A1912" t="s">
        <v>3052</v>
      </c>
      <c r="B1912">
        <v>1.9529683589935301</v>
      </c>
      <c r="C1912">
        <v>-2.7997069358825701</v>
      </c>
      <c r="D1912">
        <v>2.7997069358825701</v>
      </c>
      <c r="E1912" t="s">
        <v>30</v>
      </c>
      <c r="F1912">
        <v>3</v>
      </c>
      <c r="I1912">
        <v>2164</v>
      </c>
      <c r="J1912" t="s">
        <v>14701</v>
      </c>
      <c r="K1912" t="s">
        <v>46</v>
      </c>
      <c r="L1912">
        <v>0.95128699999999999</v>
      </c>
      <c r="M1912" s="2">
        <v>6.1256399999999999E-21</v>
      </c>
      <c r="N1912">
        <v>153.94999999999999</v>
      </c>
      <c r="O1912">
        <v>111.86</v>
      </c>
      <c r="P1912">
        <v>136.02000000000001</v>
      </c>
      <c r="Q1912">
        <v>-0.84162999999999999</v>
      </c>
      <c r="R1912">
        <v>1899500000</v>
      </c>
      <c r="S1912">
        <v>139</v>
      </c>
      <c r="T1912">
        <v>2.7278840250382999</v>
      </c>
      <c r="U1912">
        <v>6.3592356687898104E-3</v>
      </c>
      <c r="V1912">
        <v>24.946724891662601</v>
      </c>
      <c r="W1912">
        <v>22.059894561767599</v>
      </c>
      <c r="X1912">
        <v>25.599735260009801</v>
      </c>
      <c r="Y1912" t="s">
        <v>8432</v>
      </c>
      <c r="Z1912" t="s">
        <v>2290</v>
      </c>
      <c r="AA1912" t="s">
        <v>8433</v>
      </c>
      <c r="AB1912" t="s">
        <v>8433</v>
      </c>
      <c r="AC1912" t="s">
        <v>8440</v>
      </c>
      <c r="AD1912" t="s">
        <v>8441</v>
      </c>
      <c r="AE1912">
        <v>3843</v>
      </c>
      <c r="AF1912" t="s">
        <v>8436</v>
      </c>
      <c r="AG1912" t="s">
        <v>16418</v>
      </c>
      <c r="AH1912" t="s">
        <v>1977</v>
      </c>
      <c r="AJ1912" t="s">
        <v>19151</v>
      </c>
    </row>
    <row r="1913" spans="1:36" x14ac:dyDescent="0.2">
      <c r="A1913" t="s">
        <v>653</v>
      </c>
      <c r="B1913">
        <v>-1.9913899898529099</v>
      </c>
      <c r="C1913">
        <v>-2.9137001037597701</v>
      </c>
      <c r="D1913">
        <v>2.9137001037597701</v>
      </c>
      <c r="E1913" t="s">
        <v>30</v>
      </c>
      <c r="F1913">
        <v>3</v>
      </c>
      <c r="I1913">
        <v>2165</v>
      </c>
      <c r="J1913" t="s">
        <v>14701</v>
      </c>
      <c r="K1913" t="s">
        <v>46</v>
      </c>
      <c r="L1913">
        <v>0.99994700000000003</v>
      </c>
      <c r="M1913" s="2">
        <v>9.9602800000000005E-6</v>
      </c>
      <c r="N1913">
        <v>122.28</v>
      </c>
      <c r="O1913">
        <v>90.521000000000001</v>
      </c>
      <c r="P1913">
        <v>68.257000000000005</v>
      </c>
      <c r="Q1913">
        <v>-0.82220000000000004</v>
      </c>
      <c r="R1913">
        <v>806610000</v>
      </c>
      <c r="S1913">
        <v>365</v>
      </c>
      <c r="T1913">
        <v>2.8946404031775099</v>
      </c>
      <c r="U1913">
        <v>5.6276276276276301E-3</v>
      </c>
      <c r="V1913">
        <v>22.5121412277222</v>
      </c>
      <c r="W1913">
        <v>20.869653701782202</v>
      </c>
      <c r="X1913">
        <v>25.143383026123001</v>
      </c>
      <c r="Y1913" t="s">
        <v>8449</v>
      </c>
      <c r="Z1913" t="s">
        <v>8485</v>
      </c>
      <c r="AA1913" t="s">
        <v>8451</v>
      </c>
      <c r="AB1913" t="s">
        <v>8451</v>
      </c>
      <c r="AC1913" t="s">
        <v>8486</v>
      </c>
      <c r="AD1913" t="s">
        <v>8483</v>
      </c>
      <c r="AE1913">
        <v>3858</v>
      </c>
      <c r="AF1913" t="s">
        <v>8454</v>
      </c>
      <c r="AG1913" t="s">
        <v>16420</v>
      </c>
      <c r="AH1913" t="s">
        <v>1911</v>
      </c>
      <c r="AJ1913" t="s">
        <v>19152</v>
      </c>
    </row>
    <row r="1914" spans="1:36" x14ac:dyDescent="0.2">
      <c r="A1914" t="s">
        <v>653</v>
      </c>
      <c r="B1914">
        <v>-2.0327808856964098</v>
      </c>
      <c r="C1914">
        <v>-3.19132351875305</v>
      </c>
      <c r="D1914">
        <v>3.19132351875305</v>
      </c>
      <c r="E1914" t="s">
        <v>30</v>
      </c>
      <c r="F1914">
        <v>3</v>
      </c>
      <c r="I1914">
        <v>2165</v>
      </c>
      <c r="J1914" t="s">
        <v>14701</v>
      </c>
      <c r="K1914" t="s">
        <v>46</v>
      </c>
      <c r="L1914">
        <v>0.99994700000000003</v>
      </c>
      <c r="M1914" s="2">
        <v>1.6195899999999999E-5</v>
      </c>
      <c r="N1914">
        <v>119.39</v>
      </c>
      <c r="O1914">
        <v>104.52</v>
      </c>
      <c r="P1914">
        <v>68.257000000000005</v>
      </c>
      <c r="Q1914">
        <v>-0.82220000000000004</v>
      </c>
      <c r="R1914">
        <v>563300000</v>
      </c>
      <c r="S1914">
        <v>366</v>
      </c>
      <c r="T1914">
        <v>3.1325240331184898</v>
      </c>
      <c r="U1914">
        <v>4.4916201117318399E-3</v>
      </c>
      <c r="V1914">
        <v>22.5121412277222</v>
      </c>
      <c r="W1914">
        <v>20.605396270751999</v>
      </c>
      <c r="X1914">
        <v>25.143383026123001</v>
      </c>
      <c r="Y1914" t="s">
        <v>8449</v>
      </c>
      <c r="Z1914" t="s">
        <v>8488</v>
      </c>
      <c r="AA1914" t="s">
        <v>8451</v>
      </c>
      <c r="AB1914" t="s">
        <v>8451</v>
      </c>
      <c r="AC1914" t="s">
        <v>8489</v>
      </c>
      <c r="AD1914" t="s">
        <v>8483</v>
      </c>
      <c r="AE1914">
        <v>3859</v>
      </c>
      <c r="AF1914" t="s">
        <v>8454</v>
      </c>
      <c r="AG1914" t="s">
        <v>16421</v>
      </c>
      <c r="AH1914" t="s">
        <v>1911</v>
      </c>
      <c r="AJ1914" t="s">
        <v>19152</v>
      </c>
    </row>
    <row r="1915" spans="1:36" x14ac:dyDescent="0.2">
      <c r="A1915" t="s">
        <v>2092</v>
      </c>
      <c r="B1915">
        <v>-2.1207008361816402</v>
      </c>
      <c r="C1915">
        <v>-1.8809629678726201</v>
      </c>
      <c r="D1915">
        <v>2.1207008361816402</v>
      </c>
      <c r="E1915" t="s">
        <v>30</v>
      </c>
      <c r="F1915">
        <v>3</v>
      </c>
      <c r="I1915">
        <v>2168</v>
      </c>
      <c r="J1915" t="s">
        <v>14701</v>
      </c>
      <c r="K1915" t="s">
        <v>46</v>
      </c>
      <c r="L1915">
        <v>0.77674100000000001</v>
      </c>
      <c r="M1915">
        <v>9.9935600000000003E-3</v>
      </c>
      <c r="N1915">
        <v>41.615000000000002</v>
      </c>
      <c r="O1915">
        <v>26.687000000000001</v>
      </c>
      <c r="P1915">
        <v>41.615000000000002</v>
      </c>
      <c r="Q1915">
        <v>0.46017999999999998</v>
      </c>
      <c r="R1915">
        <v>17004000</v>
      </c>
      <c r="S1915">
        <v>377</v>
      </c>
      <c r="T1915">
        <v>2.2900905445105799</v>
      </c>
      <c r="U1915">
        <v>1.07574171029668E-2</v>
      </c>
      <c r="V1915">
        <v>20.064367294311499</v>
      </c>
      <c r="W1915">
        <v>20.0026340484619</v>
      </c>
      <c r="X1915">
        <v>22.086329460144</v>
      </c>
      <c r="Y1915" t="s">
        <v>16426</v>
      </c>
      <c r="Z1915">
        <v>377</v>
      </c>
      <c r="AA1915" t="s">
        <v>16426</v>
      </c>
      <c r="AB1915" t="s">
        <v>16426</v>
      </c>
      <c r="AC1915" t="s">
        <v>16427</v>
      </c>
      <c r="AD1915" t="s">
        <v>16428</v>
      </c>
      <c r="AE1915">
        <v>3862</v>
      </c>
      <c r="AF1915" t="s">
        <v>16429</v>
      </c>
      <c r="AG1915" t="s">
        <v>16430</v>
      </c>
      <c r="AH1915">
        <v>3</v>
      </c>
      <c r="AJ1915" t="s">
        <v>19153</v>
      </c>
    </row>
    <row r="1916" spans="1:36" x14ac:dyDescent="0.2">
      <c r="A1916" t="s">
        <v>493</v>
      </c>
      <c r="B1916">
        <v>2.3981993198394802</v>
      </c>
      <c r="C1916">
        <v>-2.3981993198394802</v>
      </c>
      <c r="D1916">
        <v>-2.2426466941833501</v>
      </c>
      <c r="E1916" t="s">
        <v>30</v>
      </c>
      <c r="F1916">
        <v>3</v>
      </c>
      <c r="I1916">
        <v>2176</v>
      </c>
      <c r="J1916" t="s">
        <v>14701</v>
      </c>
      <c r="K1916" t="s">
        <v>46</v>
      </c>
      <c r="L1916">
        <v>0.97271300000000005</v>
      </c>
      <c r="M1916" s="2">
        <v>1.3298800000000001E-10</v>
      </c>
      <c r="N1916">
        <v>117.26</v>
      </c>
      <c r="O1916">
        <v>104.6</v>
      </c>
      <c r="P1916">
        <v>117.26</v>
      </c>
      <c r="Q1916">
        <v>-9.8116999999999996E-2</v>
      </c>
      <c r="R1916">
        <v>93405000</v>
      </c>
      <c r="S1916">
        <v>114</v>
      </c>
      <c r="T1916">
        <v>2.6247316992743901</v>
      </c>
      <c r="U1916">
        <v>7.0467289719626201E-3</v>
      </c>
      <c r="V1916">
        <v>23.537216186523398</v>
      </c>
      <c r="W1916">
        <v>20.7940788269043</v>
      </c>
      <c r="X1916">
        <v>20.995094299316399</v>
      </c>
      <c r="Y1916" t="s">
        <v>16434</v>
      </c>
      <c r="Z1916">
        <v>114</v>
      </c>
      <c r="AA1916" t="s">
        <v>16434</v>
      </c>
      <c r="AB1916" t="s">
        <v>16434</v>
      </c>
      <c r="AC1916" t="s">
        <v>16435</v>
      </c>
      <c r="AD1916" t="s">
        <v>16436</v>
      </c>
      <c r="AE1916">
        <v>3871</v>
      </c>
      <c r="AF1916" t="s">
        <v>16437</v>
      </c>
      <c r="AG1916" t="s">
        <v>16438</v>
      </c>
      <c r="AH1916" t="s">
        <v>1977</v>
      </c>
      <c r="AJ1916" t="s">
        <v>19154</v>
      </c>
    </row>
    <row r="1917" spans="1:36" x14ac:dyDescent="0.2">
      <c r="A1917" t="s">
        <v>493</v>
      </c>
      <c r="B1917">
        <v>2.63774561882019</v>
      </c>
      <c r="C1917">
        <v>-2.63774561882019</v>
      </c>
      <c r="D1917">
        <v>-2.3847601413726802</v>
      </c>
      <c r="E1917" t="s">
        <v>30</v>
      </c>
      <c r="F1917">
        <v>3</v>
      </c>
      <c r="I1917">
        <v>2176</v>
      </c>
      <c r="J1917" t="s">
        <v>14701</v>
      </c>
      <c r="K1917" t="s">
        <v>46</v>
      </c>
      <c r="L1917">
        <v>0.98067499999999996</v>
      </c>
      <c r="M1917" s="2">
        <v>1.3298800000000001E-10</v>
      </c>
      <c r="N1917">
        <v>117.26</v>
      </c>
      <c r="O1917">
        <v>104.6</v>
      </c>
      <c r="P1917">
        <v>117.26</v>
      </c>
      <c r="Q1917">
        <v>-9.8116999999999996E-2</v>
      </c>
      <c r="R1917">
        <v>93405000</v>
      </c>
      <c r="S1917">
        <v>115</v>
      </c>
      <c r="T1917">
        <v>2.8326849995563901</v>
      </c>
      <c r="U1917">
        <v>5.8840169731258799E-3</v>
      </c>
      <c r="V1917">
        <v>23.537216186523398</v>
      </c>
      <c r="W1917">
        <v>20.7940788269043</v>
      </c>
      <c r="X1917">
        <v>21.2714700698853</v>
      </c>
      <c r="Y1917" t="s">
        <v>16434</v>
      </c>
      <c r="Z1917">
        <v>115</v>
      </c>
      <c r="AA1917" t="s">
        <v>16434</v>
      </c>
      <c r="AB1917" t="s">
        <v>16434</v>
      </c>
      <c r="AC1917" t="s">
        <v>16439</v>
      </c>
      <c r="AD1917" t="s">
        <v>16436</v>
      </c>
      <c r="AE1917">
        <v>3872</v>
      </c>
      <c r="AF1917" t="s">
        <v>16437</v>
      </c>
      <c r="AG1917" t="s">
        <v>16440</v>
      </c>
      <c r="AH1917" t="s">
        <v>1977</v>
      </c>
      <c r="AJ1917" t="s">
        <v>19154</v>
      </c>
    </row>
    <row r="1918" spans="1:36" x14ac:dyDescent="0.2">
      <c r="A1918" t="s">
        <v>493</v>
      </c>
      <c r="B1918">
        <v>2.4997897148132302</v>
      </c>
      <c r="C1918">
        <v>-2.4997897148132302</v>
      </c>
      <c r="D1918">
        <v>-2.32877540588379</v>
      </c>
      <c r="E1918" t="s">
        <v>30</v>
      </c>
      <c r="F1918">
        <v>3</v>
      </c>
      <c r="I1918">
        <v>2176</v>
      </c>
      <c r="J1918" t="s">
        <v>14701</v>
      </c>
      <c r="K1918" t="s">
        <v>46</v>
      </c>
      <c r="L1918">
        <v>0.97880299999999998</v>
      </c>
      <c r="M1918" s="2">
        <v>1.3298800000000001E-10</v>
      </c>
      <c r="N1918">
        <v>117.26</v>
      </c>
      <c r="O1918">
        <v>104.6</v>
      </c>
      <c r="P1918">
        <v>117.26</v>
      </c>
      <c r="Q1918">
        <v>-9.8116999999999996E-2</v>
      </c>
      <c r="R1918">
        <v>93405000</v>
      </c>
      <c r="S1918">
        <v>119</v>
      </c>
      <c r="T1918">
        <v>2.7248340092686001</v>
      </c>
      <c r="U1918">
        <v>6.33924050632911E-3</v>
      </c>
      <c r="V1918">
        <v>23.537216186523398</v>
      </c>
      <c r="W1918">
        <v>20.7940788269043</v>
      </c>
      <c r="X1918">
        <v>21.053047180175799</v>
      </c>
      <c r="Y1918" t="s">
        <v>16434</v>
      </c>
      <c r="Z1918">
        <v>119</v>
      </c>
      <c r="AA1918" t="s">
        <v>16434</v>
      </c>
      <c r="AB1918" t="s">
        <v>16434</v>
      </c>
      <c r="AC1918" t="s">
        <v>16441</v>
      </c>
      <c r="AD1918" t="s">
        <v>16436</v>
      </c>
      <c r="AE1918">
        <v>3873</v>
      </c>
      <c r="AF1918" t="s">
        <v>16437</v>
      </c>
      <c r="AG1918" t="s">
        <v>16442</v>
      </c>
      <c r="AH1918" t="s">
        <v>1977</v>
      </c>
      <c r="AJ1918" t="s">
        <v>19154</v>
      </c>
    </row>
    <row r="1919" spans="1:36" x14ac:dyDescent="0.2">
      <c r="A1919" t="s">
        <v>653</v>
      </c>
      <c r="B1919">
        <v>-2.3577685356140101</v>
      </c>
      <c r="C1919">
        <v>-2.6107769012451199</v>
      </c>
      <c r="D1919">
        <v>2.6107769012451199</v>
      </c>
      <c r="E1919" t="s">
        <v>30</v>
      </c>
      <c r="F1919">
        <v>2</v>
      </c>
      <c r="I1919">
        <v>2187</v>
      </c>
      <c r="J1919" t="s">
        <v>14701</v>
      </c>
      <c r="K1919" t="s">
        <v>46</v>
      </c>
      <c r="L1919">
        <v>0.996556</v>
      </c>
      <c r="M1919" s="2">
        <v>1.1822099999999999E-10</v>
      </c>
      <c r="N1919">
        <v>122.42</v>
      </c>
      <c r="O1919">
        <v>81.707999999999998</v>
      </c>
      <c r="P1919">
        <v>122.42</v>
      </c>
      <c r="Q1919">
        <v>-3.6320000000000001</v>
      </c>
      <c r="R1919">
        <v>48902000</v>
      </c>
      <c r="S1919">
        <v>6</v>
      </c>
      <c r="T1919">
        <v>2.8042859640684799</v>
      </c>
      <c r="U1919">
        <v>6.0248275862068998E-3</v>
      </c>
      <c r="V1919">
        <v>20.498414993286101</v>
      </c>
      <c r="W1919">
        <v>19.9436359405518</v>
      </c>
      <c r="X1919">
        <v>22.672305107116699</v>
      </c>
      <c r="Y1919" t="s">
        <v>16443</v>
      </c>
      <c r="Z1919" t="s">
        <v>10112</v>
      </c>
      <c r="AA1919" t="s">
        <v>16444</v>
      </c>
      <c r="AB1919" t="s">
        <v>16444</v>
      </c>
      <c r="AC1919" t="s">
        <v>16445</v>
      </c>
      <c r="AD1919" t="s">
        <v>16446</v>
      </c>
      <c r="AE1919">
        <v>3876</v>
      </c>
      <c r="AF1919" t="s">
        <v>16447</v>
      </c>
      <c r="AG1919" t="s">
        <v>16448</v>
      </c>
      <c r="AH1919">
        <v>3</v>
      </c>
      <c r="AJ1919" t="s">
        <v>19155</v>
      </c>
    </row>
    <row r="1920" spans="1:36" x14ac:dyDescent="0.2">
      <c r="A1920" t="s">
        <v>2092</v>
      </c>
      <c r="B1920">
        <v>-2.1236302852630602</v>
      </c>
      <c r="C1920">
        <v>-1.8861285448074301</v>
      </c>
      <c r="D1920">
        <v>2.1236302852630602</v>
      </c>
      <c r="E1920" t="s">
        <v>30</v>
      </c>
      <c r="F1920">
        <v>2</v>
      </c>
      <c r="I1920">
        <v>2187</v>
      </c>
      <c r="J1920" t="s">
        <v>14701</v>
      </c>
      <c r="K1920" t="s">
        <v>46</v>
      </c>
      <c r="L1920">
        <v>0.99411499999999997</v>
      </c>
      <c r="M1920" s="2">
        <v>1.1822099999999999E-10</v>
      </c>
      <c r="N1920">
        <v>122.42</v>
      </c>
      <c r="O1920">
        <v>81.707999999999998</v>
      </c>
      <c r="P1920">
        <v>122.42</v>
      </c>
      <c r="Q1920">
        <v>-3.6320000000000001</v>
      </c>
      <c r="R1920">
        <v>55365000</v>
      </c>
      <c r="S1920">
        <v>13</v>
      </c>
      <c r="T1920">
        <v>2.29423712127151</v>
      </c>
      <c r="U1920">
        <v>1.0698162729658799E-2</v>
      </c>
      <c r="V1920">
        <v>20.712534904479998</v>
      </c>
      <c r="W1920">
        <v>20.929485321044901</v>
      </c>
      <c r="X1920">
        <v>22.672305107116699</v>
      </c>
      <c r="Y1920" t="s">
        <v>16443</v>
      </c>
      <c r="Z1920" t="s">
        <v>16449</v>
      </c>
      <c r="AA1920" t="s">
        <v>16444</v>
      </c>
      <c r="AB1920" t="s">
        <v>16444</v>
      </c>
      <c r="AC1920" t="s">
        <v>16450</v>
      </c>
      <c r="AD1920" t="s">
        <v>16446</v>
      </c>
      <c r="AE1920">
        <v>3877</v>
      </c>
      <c r="AF1920" t="s">
        <v>16447</v>
      </c>
      <c r="AG1920" t="s">
        <v>16451</v>
      </c>
      <c r="AH1920" t="s">
        <v>1977</v>
      </c>
      <c r="AJ1920" t="s">
        <v>19155</v>
      </c>
    </row>
    <row r="1921" spans="1:36" x14ac:dyDescent="0.2">
      <c r="A1921" t="s">
        <v>653</v>
      </c>
      <c r="B1921">
        <v>-1.71254622936249</v>
      </c>
      <c r="C1921">
        <v>-2.1152799129486102</v>
      </c>
      <c r="D1921">
        <v>2.1152799129486102</v>
      </c>
      <c r="E1921" t="s">
        <v>30</v>
      </c>
      <c r="F1921">
        <v>2</v>
      </c>
      <c r="I1921">
        <v>2187</v>
      </c>
      <c r="J1921" t="s">
        <v>14701</v>
      </c>
      <c r="K1921" t="s">
        <v>46</v>
      </c>
      <c r="L1921">
        <v>0.99411499999999997</v>
      </c>
      <c r="M1921" s="2">
        <v>1.1822099999999999E-10</v>
      </c>
      <c r="N1921">
        <v>122.42</v>
      </c>
      <c r="O1921">
        <v>81.707999999999998</v>
      </c>
      <c r="P1921">
        <v>122.42</v>
      </c>
      <c r="Q1921">
        <v>-3.6320000000000001</v>
      </c>
      <c r="R1921">
        <v>55365000</v>
      </c>
      <c r="S1921">
        <v>14</v>
      </c>
      <c r="T1921">
        <v>2.21536443726017</v>
      </c>
      <c r="U1921">
        <v>1.1851973684210501E-2</v>
      </c>
      <c r="V1921">
        <v>20.904744148254402</v>
      </c>
      <c r="W1921">
        <v>20.4343357086182</v>
      </c>
      <c r="X1921">
        <v>22.672305107116699</v>
      </c>
      <c r="Y1921" t="s">
        <v>16443</v>
      </c>
      <c r="Z1921" t="s">
        <v>3258</v>
      </c>
      <c r="AA1921" t="s">
        <v>16444</v>
      </c>
      <c r="AB1921" t="s">
        <v>16444</v>
      </c>
      <c r="AC1921" t="s">
        <v>16452</v>
      </c>
      <c r="AD1921" t="s">
        <v>16446</v>
      </c>
      <c r="AE1921">
        <v>3878</v>
      </c>
      <c r="AF1921" t="s">
        <v>16447</v>
      </c>
      <c r="AG1921" t="s">
        <v>16453</v>
      </c>
      <c r="AH1921" t="s">
        <v>1977</v>
      </c>
      <c r="AJ1921" t="s">
        <v>19155</v>
      </c>
    </row>
    <row r="1922" spans="1:36" x14ac:dyDescent="0.2">
      <c r="A1922" t="s">
        <v>2092</v>
      </c>
      <c r="B1922">
        <v>-2.1757390499114999</v>
      </c>
      <c r="C1922">
        <v>-1.9368716478347801</v>
      </c>
      <c r="D1922">
        <v>2.1757390499114999</v>
      </c>
      <c r="E1922" t="s">
        <v>30</v>
      </c>
      <c r="F1922">
        <v>3</v>
      </c>
      <c r="I1922">
        <v>2187</v>
      </c>
      <c r="J1922" t="s">
        <v>14701</v>
      </c>
      <c r="K1922" t="s">
        <v>46</v>
      </c>
      <c r="L1922">
        <v>0.76986500000000002</v>
      </c>
      <c r="M1922">
        <v>1.46744E-3</v>
      </c>
      <c r="N1922">
        <v>48.685000000000002</v>
      </c>
      <c r="O1922">
        <v>37.414999999999999</v>
      </c>
      <c r="P1922">
        <v>48.685000000000002</v>
      </c>
      <c r="Q1922">
        <v>0.41972999999999999</v>
      </c>
      <c r="R1922">
        <v>32828000</v>
      </c>
      <c r="S1922">
        <v>16</v>
      </c>
      <c r="T1922">
        <v>2.3493384155149601</v>
      </c>
      <c r="U1922">
        <v>9.8914443422263108E-3</v>
      </c>
      <c r="V1922">
        <v>19.8325357437134</v>
      </c>
      <c r="W1922">
        <v>20.191024780273398</v>
      </c>
      <c r="X1922">
        <v>22.672305107116699</v>
      </c>
      <c r="Y1922" t="s">
        <v>16443</v>
      </c>
      <c r="Z1922" t="s">
        <v>2517</v>
      </c>
      <c r="AA1922" t="s">
        <v>16444</v>
      </c>
      <c r="AB1922" t="s">
        <v>16444</v>
      </c>
      <c r="AC1922" t="s">
        <v>16454</v>
      </c>
      <c r="AD1922" t="s">
        <v>16455</v>
      </c>
      <c r="AE1922">
        <v>3879</v>
      </c>
      <c r="AF1922" t="s">
        <v>16447</v>
      </c>
      <c r="AG1922" t="s">
        <v>16456</v>
      </c>
      <c r="AH1922">
        <v>3</v>
      </c>
      <c r="AJ1922" t="s">
        <v>19155</v>
      </c>
    </row>
    <row r="1923" spans="1:36" x14ac:dyDescent="0.2">
      <c r="A1923" t="s">
        <v>2433</v>
      </c>
      <c r="B1923">
        <v>0</v>
      </c>
      <c r="C1923">
        <v>-1.4463856220245399</v>
      </c>
      <c r="D1923">
        <v>1.4463856220245399</v>
      </c>
      <c r="E1923" t="s">
        <v>30</v>
      </c>
      <c r="F1923">
        <v>2</v>
      </c>
      <c r="I1923">
        <v>2188</v>
      </c>
      <c r="J1923" t="s">
        <v>14701</v>
      </c>
      <c r="K1923" t="s">
        <v>46</v>
      </c>
      <c r="L1923">
        <v>0.96474400000000005</v>
      </c>
      <c r="M1923" s="2">
        <v>2.2462600000000001E-5</v>
      </c>
      <c r="N1923">
        <v>97.222999999999999</v>
      </c>
      <c r="O1923">
        <v>62.844999999999999</v>
      </c>
      <c r="P1923">
        <v>77.337999999999994</v>
      </c>
      <c r="Q1923">
        <v>3.5797000000000002E-2</v>
      </c>
      <c r="R1923">
        <v>2138400000</v>
      </c>
      <c r="S1923">
        <v>140</v>
      </c>
      <c r="T1923">
        <v>1.3712873501306</v>
      </c>
      <c r="U1923">
        <v>4.4270598438855203E-2</v>
      </c>
      <c r="V1923">
        <v>21.6529188156128</v>
      </c>
      <c r="W1923">
        <v>20.309167861938501</v>
      </c>
      <c r="X1923">
        <v>22.795664787292498</v>
      </c>
      <c r="Y1923" t="s">
        <v>8506</v>
      </c>
      <c r="Z1923">
        <v>140</v>
      </c>
      <c r="AA1923" t="s">
        <v>8506</v>
      </c>
      <c r="AB1923" t="s">
        <v>8506</v>
      </c>
      <c r="AC1923" t="s">
        <v>8507</v>
      </c>
      <c r="AD1923" t="s">
        <v>8508</v>
      </c>
      <c r="AE1923">
        <v>3880</v>
      </c>
      <c r="AF1923" t="s">
        <v>8509</v>
      </c>
      <c r="AG1923" t="s">
        <v>16457</v>
      </c>
      <c r="AH1923" t="s">
        <v>1977</v>
      </c>
      <c r="AJ1923" t="s">
        <v>18592</v>
      </c>
    </row>
    <row r="1924" spans="1:36" x14ac:dyDescent="0.2">
      <c r="A1924" t="s">
        <v>2092</v>
      </c>
      <c r="B1924">
        <v>-1.94097852706909</v>
      </c>
      <c r="C1924">
        <v>-1.5801799297332799</v>
      </c>
      <c r="D1924">
        <v>1.94097852706909</v>
      </c>
      <c r="E1924" t="s">
        <v>30</v>
      </c>
      <c r="F1924">
        <v>2</v>
      </c>
      <c r="I1924">
        <v>2190</v>
      </c>
      <c r="J1924" t="s">
        <v>14701</v>
      </c>
      <c r="K1924" t="s">
        <v>46</v>
      </c>
      <c r="L1924">
        <v>0.97954699999999995</v>
      </c>
      <c r="M1924" s="2">
        <v>3.1724800000000001E-7</v>
      </c>
      <c r="N1924">
        <v>111.43</v>
      </c>
      <c r="O1924">
        <v>85.39</v>
      </c>
      <c r="P1924">
        <v>82.662999999999997</v>
      </c>
      <c r="Q1924">
        <v>-0.61338999999999999</v>
      </c>
      <c r="R1924">
        <v>377840000</v>
      </c>
      <c r="S1924">
        <v>315</v>
      </c>
      <c r="T1924">
        <v>2.0449606893902001</v>
      </c>
      <c r="U1924">
        <v>1.47694524495677E-2</v>
      </c>
      <c r="V1924">
        <v>20.362219810485801</v>
      </c>
      <c r="W1924">
        <v>20.3493976593018</v>
      </c>
      <c r="X1924">
        <v>23.3128871917725</v>
      </c>
      <c r="Y1924" t="s">
        <v>8514</v>
      </c>
      <c r="Z1924">
        <v>315</v>
      </c>
      <c r="AA1924" t="s">
        <v>8514</v>
      </c>
      <c r="AB1924" t="s">
        <v>8514</v>
      </c>
      <c r="AC1924" t="s">
        <v>8519</v>
      </c>
      <c r="AD1924" t="s">
        <v>8520</v>
      </c>
      <c r="AE1924">
        <v>3896</v>
      </c>
      <c r="AF1924" t="s">
        <v>8517</v>
      </c>
      <c r="AG1924" t="s">
        <v>16458</v>
      </c>
      <c r="AH1924" t="s">
        <v>1977</v>
      </c>
      <c r="AJ1924" t="s">
        <v>18594</v>
      </c>
    </row>
    <row r="1925" spans="1:36" x14ac:dyDescent="0.2">
      <c r="A1925" t="s">
        <v>653</v>
      </c>
      <c r="B1925">
        <v>-3.7464058399200399</v>
      </c>
      <c r="C1925">
        <v>-3.8831121921539302</v>
      </c>
      <c r="D1925">
        <v>3.8831121921539302</v>
      </c>
      <c r="E1925" t="s">
        <v>30</v>
      </c>
      <c r="F1925">
        <v>2</v>
      </c>
      <c r="I1925">
        <v>2190</v>
      </c>
      <c r="J1925" t="s">
        <v>14701</v>
      </c>
      <c r="K1925" t="s">
        <v>46</v>
      </c>
      <c r="L1925">
        <v>0.99908600000000003</v>
      </c>
      <c r="M1925" s="2">
        <v>3.1724800000000001E-7</v>
      </c>
      <c r="N1925">
        <v>111.43</v>
      </c>
      <c r="O1925">
        <v>85.39</v>
      </c>
      <c r="P1925">
        <v>111.43</v>
      </c>
      <c r="Q1925">
        <v>0.14297000000000001</v>
      </c>
      <c r="R1925">
        <v>377840000</v>
      </c>
      <c r="S1925">
        <v>318</v>
      </c>
      <c r="T1925">
        <v>4.17737911964874</v>
      </c>
      <c r="U1925">
        <v>2.9565217391304302E-3</v>
      </c>
      <c r="V1925">
        <v>20.345106124877901</v>
      </c>
      <c r="W1925">
        <v>20.0605278015137</v>
      </c>
      <c r="X1925">
        <v>23.3128871917725</v>
      </c>
      <c r="Y1925" t="s">
        <v>8514</v>
      </c>
      <c r="Z1925">
        <v>318</v>
      </c>
      <c r="AA1925" t="s">
        <v>8514</v>
      </c>
      <c r="AB1925" t="s">
        <v>8514</v>
      </c>
      <c r="AC1925" t="s">
        <v>8522</v>
      </c>
      <c r="AD1925" t="s">
        <v>8523</v>
      </c>
      <c r="AE1925">
        <v>3897</v>
      </c>
      <c r="AF1925" t="s">
        <v>8517</v>
      </c>
      <c r="AG1925" t="s">
        <v>16459</v>
      </c>
      <c r="AH1925" t="s">
        <v>1977</v>
      </c>
      <c r="AJ1925" t="s">
        <v>18595</v>
      </c>
    </row>
    <row r="1926" spans="1:36" x14ac:dyDescent="0.2">
      <c r="A1926" t="s">
        <v>2092</v>
      </c>
      <c r="B1926">
        <v>-1.93160128593445</v>
      </c>
      <c r="C1926">
        <v>-1.59809517860413</v>
      </c>
      <c r="D1926">
        <v>1.93160128593445</v>
      </c>
      <c r="E1926" t="s">
        <v>30</v>
      </c>
      <c r="F1926">
        <v>3</v>
      </c>
      <c r="I1926">
        <v>2190</v>
      </c>
      <c r="J1926" t="s">
        <v>14701</v>
      </c>
      <c r="K1926" t="s">
        <v>46</v>
      </c>
      <c r="L1926">
        <v>0.92889999999999995</v>
      </c>
      <c r="M1926">
        <v>4.3013699999999998E-4</v>
      </c>
      <c r="N1926">
        <v>61.225999999999999</v>
      </c>
      <c r="O1926">
        <v>51.811</v>
      </c>
      <c r="P1926">
        <v>61.225999999999999</v>
      </c>
      <c r="Q1926">
        <v>-0.23097000000000001</v>
      </c>
      <c r="R1926">
        <v>34299000</v>
      </c>
      <c r="S1926">
        <v>321</v>
      </c>
      <c r="T1926">
        <v>2.0461107232764602</v>
      </c>
      <c r="U1926">
        <v>1.47561327561328E-2</v>
      </c>
      <c r="V1926">
        <v>20.5629205703735</v>
      </c>
      <c r="W1926">
        <v>20.208244323730501</v>
      </c>
      <c r="X1926">
        <v>23.3128871917725</v>
      </c>
      <c r="Y1926" t="s">
        <v>8514</v>
      </c>
      <c r="Z1926">
        <v>321</v>
      </c>
      <c r="AA1926" t="s">
        <v>8514</v>
      </c>
      <c r="AB1926" t="s">
        <v>8514</v>
      </c>
      <c r="AC1926" t="s">
        <v>16460</v>
      </c>
      <c r="AD1926" t="s">
        <v>16461</v>
      </c>
      <c r="AE1926">
        <v>3898</v>
      </c>
      <c r="AF1926" t="s">
        <v>8517</v>
      </c>
      <c r="AG1926" t="s">
        <v>16462</v>
      </c>
      <c r="AH1926">
        <v>3</v>
      </c>
      <c r="AJ1926" t="s">
        <v>19156</v>
      </c>
    </row>
    <row r="1927" spans="1:36" x14ac:dyDescent="0.2">
      <c r="A1927" t="s">
        <v>3052</v>
      </c>
      <c r="B1927">
        <v>1.6068761348724401</v>
      </c>
      <c r="C1927">
        <v>-2.2774727344512899</v>
      </c>
      <c r="D1927">
        <v>2.2774727344512899</v>
      </c>
      <c r="E1927" t="s">
        <v>30</v>
      </c>
      <c r="F1927">
        <v>3</v>
      </c>
      <c r="I1927">
        <v>2191</v>
      </c>
      <c r="J1927" t="s">
        <v>14701</v>
      </c>
      <c r="K1927" t="s">
        <v>46</v>
      </c>
      <c r="L1927">
        <v>1</v>
      </c>
      <c r="M1927">
        <v>2.5541299999999999E-3</v>
      </c>
      <c r="N1927">
        <v>49.558999999999997</v>
      </c>
      <c r="O1927">
        <v>39.902000000000001</v>
      </c>
      <c r="P1927">
        <v>41.201999999999998</v>
      </c>
      <c r="Q1927">
        <v>-3.1991000000000001</v>
      </c>
      <c r="R1927">
        <v>38520000</v>
      </c>
      <c r="S1927">
        <v>6</v>
      </c>
      <c r="T1927">
        <v>2.2278636955622502</v>
      </c>
      <c r="U1927">
        <v>1.17E-2</v>
      </c>
      <c r="V1927">
        <v>21.603286743164102</v>
      </c>
      <c r="W1927">
        <v>20.657814025878899</v>
      </c>
      <c r="X1927">
        <v>22.055036544799801</v>
      </c>
      <c r="Y1927" t="s">
        <v>16463</v>
      </c>
      <c r="Z1927" t="s">
        <v>16470</v>
      </c>
      <c r="AA1927" t="s">
        <v>16465</v>
      </c>
      <c r="AB1927" t="s">
        <v>16465</v>
      </c>
      <c r="AC1927" t="s">
        <v>16471</v>
      </c>
      <c r="AD1927" t="s">
        <v>16467</v>
      </c>
      <c r="AE1927">
        <v>3900</v>
      </c>
      <c r="AF1927" t="s">
        <v>16468</v>
      </c>
      <c r="AG1927" t="s">
        <v>16472</v>
      </c>
      <c r="AH1927">
        <v>3</v>
      </c>
      <c r="AJ1927" t="s">
        <v>19157</v>
      </c>
    </row>
    <row r="1928" spans="1:36" x14ac:dyDescent="0.2">
      <c r="A1928" t="s">
        <v>2433</v>
      </c>
      <c r="B1928">
        <v>0</v>
      </c>
      <c r="C1928">
        <v>-1.40153336524963</v>
      </c>
      <c r="D1928">
        <v>1.40153336524963</v>
      </c>
      <c r="E1928" t="s">
        <v>30</v>
      </c>
      <c r="F1928">
        <v>2</v>
      </c>
      <c r="I1928">
        <v>2192</v>
      </c>
      <c r="J1928" t="s">
        <v>14701</v>
      </c>
      <c r="K1928" t="s">
        <v>46</v>
      </c>
      <c r="L1928">
        <v>0.99946599999999997</v>
      </c>
      <c r="M1928" s="2">
        <v>1.35922E-29</v>
      </c>
      <c r="N1928">
        <v>154.02000000000001</v>
      </c>
      <c r="O1928">
        <v>133.58000000000001</v>
      </c>
      <c r="P1928">
        <v>116.05</v>
      </c>
      <c r="Q1928">
        <v>0.15187999999999999</v>
      </c>
      <c r="R1928">
        <v>26018000000</v>
      </c>
      <c r="S1928">
        <v>155</v>
      </c>
      <c r="T1928">
        <v>1.45971099679743</v>
      </c>
      <c r="U1928">
        <v>3.7738568129330297E-2</v>
      </c>
      <c r="V1928">
        <v>27.8521327972412</v>
      </c>
      <c r="W1928">
        <v>25.089138031005898</v>
      </c>
      <c r="X1928">
        <v>28.3404426574707</v>
      </c>
      <c r="Y1928" t="s">
        <v>1071</v>
      </c>
      <c r="Z1928" t="s">
        <v>8534</v>
      </c>
      <c r="AA1928" t="s">
        <v>1073</v>
      </c>
      <c r="AB1928" t="s">
        <v>1073</v>
      </c>
      <c r="AC1928" t="s">
        <v>8535</v>
      </c>
      <c r="AD1928" t="s">
        <v>1075</v>
      </c>
      <c r="AE1928">
        <v>3906</v>
      </c>
      <c r="AF1928" t="s">
        <v>1076</v>
      </c>
      <c r="AG1928" t="s">
        <v>16477</v>
      </c>
      <c r="AH1928" t="s">
        <v>1911</v>
      </c>
      <c r="AJ1928" t="s">
        <v>19158</v>
      </c>
    </row>
    <row r="1929" spans="1:36" x14ac:dyDescent="0.2">
      <c r="A1929" t="s">
        <v>3052</v>
      </c>
      <c r="B1929">
        <v>2.0257232189178498</v>
      </c>
      <c r="C1929">
        <v>-3.1232988834381099</v>
      </c>
      <c r="D1929">
        <v>3.1232988834381099</v>
      </c>
      <c r="E1929" t="s">
        <v>30</v>
      </c>
      <c r="F1929">
        <v>2</v>
      </c>
      <c r="I1929">
        <v>2192</v>
      </c>
      <c r="J1929" t="s">
        <v>14701</v>
      </c>
      <c r="K1929" t="s">
        <v>46</v>
      </c>
      <c r="L1929">
        <v>0.99979700000000005</v>
      </c>
      <c r="M1929" s="2">
        <v>2.1815800000000001E-22</v>
      </c>
      <c r="N1929">
        <v>138.84</v>
      </c>
      <c r="O1929">
        <v>116.53</v>
      </c>
      <c r="P1929">
        <v>116.05</v>
      </c>
      <c r="Q1929">
        <v>0.15187999999999999</v>
      </c>
      <c r="R1929">
        <v>55141000000</v>
      </c>
      <c r="S1929">
        <v>159</v>
      </c>
      <c r="T1929">
        <v>3.0206552248791998</v>
      </c>
      <c r="U1929">
        <v>4.9235880398671101E-3</v>
      </c>
      <c r="V1929">
        <v>28.021102905273398</v>
      </c>
      <c r="W1929">
        <v>25.9714965820313</v>
      </c>
      <c r="X1929">
        <v>28.666821479797399</v>
      </c>
      <c r="Y1929" t="s">
        <v>1071</v>
      </c>
      <c r="Z1929" t="s">
        <v>1072</v>
      </c>
      <c r="AA1929" t="s">
        <v>1073</v>
      </c>
      <c r="AB1929" t="s">
        <v>1073</v>
      </c>
      <c r="AC1929" t="s">
        <v>1074</v>
      </c>
      <c r="AD1929" t="s">
        <v>1075</v>
      </c>
      <c r="AE1929">
        <v>3907</v>
      </c>
      <c r="AF1929" t="s">
        <v>1076</v>
      </c>
      <c r="AG1929" t="s">
        <v>16478</v>
      </c>
      <c r="AH1929" t="s">
        <v>303</v>
      </c>
      <c r="AJ1929" t="s">
        <v>19158</v>
      </c>
    </row>
    <row r="1930" spans="1:36" x14ac:dyDescent="0.2">
      <c r="A1930" t="s">
        <v>3052</v>
      </c>
      <c r="B1930">
        <v>1.40344250202179</v>
      </c>
      <c r="C1930">
        <v>-1.8748414516448999</v>
      </c>
      <c r="D1930">
        <v>1.8748414516448999</v>
      </c>
      <c r="E1930" t="s">
        <v>30</v>
      </c>
      <c r="F1930">
        <v>2</v>
      </c>
      <c r="I1930">
        <v>2192</v>
      </c>
      <c r="J1930" t="s">
        <v>14701</v>
      </c>
      <c r="K1930" t="s">
        <v>46</v>
      </c>
      <c r="L1930">
        <v>0.99969799999999998</v>
      </c>
      <c r="M1930" s="2">
        <v>5.5497500000000001E-16</v>
      </c>
      <c r="N1930">
        <v>116.05</v>
      </c>
      <c r="O1930">
        <v>94.221000000000004</v>
      </c>
      <c r="P1930">
        <v>116.05</v>
      </c>
      <c r="Q1930">
        <v>0.15187999999999999</v>
      </c>
      <c r="R1930">
        <v>17827000000</v>
      </c>
      <c r="S1930">
        <v>160</v>
      </c>
      <c r="T1930">
        <v>1.8614157564523</v>
      </c>
      <c r="U1930">
        <v>1.9599253266957099E-2</v>
      </c>
      <c r="V1930">
        <v>27.8521327972412</v>
      </c>
      <c r="W1930">
        <v>24.825853347778299</v>
      </c>
      <c r="X1930">
        <v>28.666821479797399</v>
      </c>
      <c r="Y1930" t="s">
        <v>1071</v>
      </c>
      <c r="Z1930" t="s">
        <v>16479</v>
      </c>
      <c r="AA1930" t="s">
        <v>1073</v>
      </c>
      <c r="AB1930" t="s">
        <v>1073</v>
      </c>
      <c r="AC1930" t="s">
        <v>16480</v>
      </c>
      <c r="AD1930" t="s">
        <v>1075</v>
      </c>
      <c r="AE1930">
        <v>3908</v>
      </c>
      <c r="AF1930" t="s">
        <v>1076</v>
      </c>
      <c r="AG1930" t="s">
        <v>16481</v>
      </c>
      <c r="AH1930" t="s">
        <v>1911</v>
      </c>
      <c r="AJ1930" t="s">
        <v>19158</v>
      </c>
    </row>
    <row r="1931" spans="1:36" x14ac:dyDescent="0.2">
      <c r="A1931" t="s">
        <v>2092</v>
      </c>
      <c r="B1931">
        <v>-2.3308048248290998</v>
      </c>
      <c r="C1931">
        <v>-1.74014532566071</v>
      </c>
      <c r="D1931">
        <v>2.3308048248290998</v>
      </c>
      <c r="E1931" t="s">
        <v>30</v>
      </c>
      <c r="F1931">
        <v>2</v>
      </c>
      <c r="I1931">
        <v>2230</v>
      </c>
      <c r="J1931" t="s">
        <v>14701</v>
      </c>
      <c r="K1931" t="s">
        <v>46</v>
      </c>
      <c r="L1931">
        <v>0.99999400000000005</v>
      </c>
      <c r="M1931">
        <v>5.72253E-4</v>
      </c>
      <c r="N1931">
        <v>102.01</v>
      </c>
      <c r="O1931">
        <v>39.808999999999997</v>
      </c>
      <c r="P1931">
        <v>89.885999999999996</v>
      </c>
      <c r="Q1931">
        <v>0.88341999999999998</v>
      </c>
      <c r="R1931">
        <v>1505800000</v>
      </c>
      <c r="S1931">
        <v>894</v>
      </c>
      <c r="T1931">
        <v>2.37698415914697</v>
      </c>
      <c r="U1931">
        <v>9.6568720379146909E-3</v>
      </c>
      <c r="V1931">
        <v>24.6776876449585</v>
      </c>
      <c r="W1931">
        <v>24.745042800903299</v>
      </c>
      <c r="X1931">
        <v>26.943600654602101</v>
      </c>
      <c r="Y1931" t="s">
        <v>8648</v>
      </c>
      <c r="Z1931">
        <v>894</v>
      </c>
      <c r="AA1931" t="s">
        <v>8648</v>
      </c>
      <c r="AB1931" t="s">
        <v>8648</v>
      </c>
      <c r="AC1931" t="s">
        <v>8653</v>
      </c>
      <c r="AD1931" t="s">
        <v>8650</v>
      </c>
      <c r="AE1931">
        <v>3972</v>
      </c>
      <c r="AF1931" t="s">
        <v>8651</v>
      </c>
      <c r="AG1931" t="s">
        <v>16494</v>
      </c>
      <c r="AH1931" t="s">
        <v>1977</v>
      </c>
      <c r="AJ1931" t="s">
        <v>19159</v>
      </c>
    </row>
    <row r="1932" spans="1:36" x14ac:dyDescent="0.2">
      <c r="A1932" t="s">
        <v>2092</v>
      </c>
      <c r="B1932">
        <v>-2.0469887256622301</v>
      </c>
      <c r="C1932">
        <v>-1.4737446308136</v>
      </c>
      <c r="D1932">
        <v>2.0469887256622301</v>
      </c>
      <c r="E1932" t="s">
        <v>30</v>
      </c>
      <c r="F1932">
        <v>2</v>
      </c>
      <c r="I1932">
        <v>2230</v>
      </c>
      <c r="J1932" t="s">
        <v>14701</v>
      </c>
      <c r="K1932" t="s">
        <v>46</v>
      </c>
      <c r="L1932">
        <v>0.99996399999999996</v>
      </c>
      <c r="M1932">
        <v>5.72253E-4</v>
      </c>
      <c r="N1932">
        <v>102.01</v>
      </c>
      <c r="O1932">
        <v>39.808999999999997</v>
      </c>
      <c r="P1932">
        <v>96.665000000000006</v>
      </c>
      <c r="Q1932">
        <v>-0.64466999999999997</v>
      </c>
      <c r="R1932">
        <v>1600300000</v>
      </c>
      <c r="S1932">
        <v>897</v>
      </c>
      <c r="T1932">
        <v>2.0805816126473702</v>
      </c>
      <c r="U1932">
        <v>1.39380530973451E-2</v>
      </c>
      <c r="V1932">
        <v>24.6776876449585</v>
      </c>
      <c r="W1932">
        <v>24.745042800903299</v>
      </c>
      <c r="X1932">
        <v>26.732022285461401</v>
      </c>
      <c r="Y1932" t="s">
        <v>8648</v>
      </c>
      <c r="Z1932">
        <v>897</v>
      </c>
      <c r="AA1932" t="s">
        <v>8648</v>
      </c>
      <c r="AB1932" t="s">
        <v>8648</v>
      </c>
      <c r="AC1932" t="s">
        <v>8655</v>
      </c>
      <c r="AD1932" t="s">
        <v>8656</v>
      </c>
      <c r="AE1932">
        <v>3973</v>
      </c>
      <c r="AF1932" t="s">
        <v>8651</v>
      </c>
      <c r="AG1932" t="s">
        <v>16495</v>
      </c>
      <c r="AH1932" t="s">
        <v>1977</v>
      </c>
      <c r="AJ1932" t="s">
        <v>18391</v>
      </c>
    </row>
    <row r="1933" spans="1:36" x14ac:dyDescent="0.2">
      <c r="A1933" t="s">
        <v>2092</v>
      </c>
      <c r="B1933">
        <v>-2.3308048248290998</v>
      </c>
      <c r="C1933">
        <v>-1.74014532566071</v>
      </c>
      <c r="D1933">
        <v>2.3308048248290998</v>
      </c>
      <c r="E1933" t="s">
        <v>30</v>
      </c>
      <c r="F1933">
        <v>2</v>
      </c>
      <c r="I1933">
        <v>2230</v>
      </c>
      <c r="J1933" t="s">
        <v>14701</v>
      </c>
      <c r="K1933" t="s">
        <v>46</v>
      </c>
      <c r="L1933">
        <v>0.996004</v>
      </c>
      <c r="M1933">
        <v>3.69025E-3</v>
      </c>
      <c r="N1933">
        <v>58.045000000000002</v>
      </c>
      <c r="O1933">
        <v>36.957000000000001</v>
      </c>
      <c r="P1933">
        <v>51.576999999999998</v>
      </c>
      <c r="Q1933">
        <v>-1.2758E-2</v>
      </c>
      <c r="R1933">
        <v>757950000</v>
      </c>
      <c r="S1933">
        <v>903</v>
      </c>
      <c r="T1933">
        <v>2.37698415914697</v>
      </c>
      <c r="U1933">
        <v>9.6477272727272696E-3</v>
      </c>
      <c r="V1933">
        <v>24.6776876449585</v>
      </c>
      <c r="W1933">
        <v>24.745042800903299</v>
      </c>
      <c r="X1933">
        <v>26.943600654602101</v>
      </c>
      <c r="Y1933" t="s">
        <v>8648</v>
      </c>
      <c r="Z1933">
        <v>903</v>
      </c>
      <c r="AA1933" t="s">
        <v>8648</v>
      </c>
      <c r="AB1933" t="s">
        <v>8648</v>
      </c>
      <c r="AC1933" t="s">
        <v>16496</v>
      </c>
      <c r="AD1933" t="s">
        <v>16497</v>
      </c>
      <c r="AE1933">
        <v>3974</v>
      </c>
      <c r="AF1933" t="s">
        <v>8651</v>
      </c>
      <c r="AG1933" t="s">
        <v>16498</v>
      </c>
      <c r="AH1933">
        <v>3</v>
      </c>
      <c r="AJ1933" t="s">
        <v>18713</v>
      </c>
    </row>
    <row r="1934" spans="1:36" x14ac:dyDescent="0.2">
      <c r="A1934" t="s">
        <v>3052</v>
      </c>
      <c r="B1934">
        <v>2.7525010108947798</v>
      </c>
      <c r="C1934">
        <v>-3.7710735797882098</v>
      </c>
      <c r="D1934">
        <v>3.7710735797882098</v>
      </c>
      <c r="E1934" t="s">
        <v>30</v>
      </c>
      <c r="F1934">
        <v>3</v>
      </c>
      <c r="I1934">
        <v>2241</v>
      </c>
      <c r="J1934" t="s">
        <v>14701</v>
      </c>
      <c r="K1934" t="s">
        <v>46</v>
      </c>
      <c r="L1934">
        <v>0.99996799999999997</v>
      </c>
      <c r="M1934" s="2">
        <v>3.9296000000000001E-14</v>
      </c>
      <c r="N1934">
        <v>128.12</v>
      </c>
      <c r="O1934">
        <v>118.37</v>
      </c>
      <c r="P1934">
        <v>122.34</v>
      </c>
      <c r="Q1934">
        <v>4.3167999999999998E-2</v>
      </c>
      <c r="R1934">
        <v>31129000000</v>
      </c>
      <c r="S1934">
        <v>546</v>
      </c>
      <c r="T1934">
        <v>3.6853652865832198</v>
      </c>
      <c r="U1934">
        <v>3.0033670033670001E-3</v>
      </c>
      <c r="V1934">
        <v>27.974913597106902</v>
      </c>
      <c r="W1934">
        <v>26.540037155151399</v>
      </c>
      <c r="X1934">
        <v>28.5215921401978</v>
      </c>
      <c r="Y1934" t="s">
        <v>1093</v>
      </c>
      <c r="Z1934" t="s">
        <v>8686</v>
      </c>
      <c r="AA1934" t="s">
        <v>1095</v>
      </c>
      <c r="AB1934" t="s">
        <v>1095</v>
      </c>
      <c r="AC1934" t="s">
        <v>8687</v>
      </c>
      <c r="AD1934" t="s">
        <v>8688</v>
      </c>
      <c r="AE1934">
        <v>3984</v>
      </c>
      <c r="AF1934" t="s">
        <v>1098</v>
      </c>
      <c r="AG1934" t="s">
        <v>16499</v>
      </c>
      <c r="AH1934" t="s">
        <v>6191</v>
      </c>
      <c r="AJ1934" t="s">
        <v>18604</v>
      </c>
    </row>
    <row r="1935" spans="1:36" x14ac:dyDescent="0.2">
      <c r="A1935" t="s">
        <v>5241</v>
      </c>
      <c r="B1935">
        <v>1.73799872398376</v>
      </c>
      <c r="C1935">
        <v>-3.2021350860595699</v>
      </c>
      <c r="D1935">
        <v>3.2021350860595699</v>
      </c>
      <c r="E1935" t="s">
        <v>30</v>
      </c>
      <c r="F1935">
        <v>2</v>
      </c>
      <c r="I1935">
        <v>2241</v>
      </c>
      <c r="J1935" t="s">
        <v>14701</v>
      </c>
      <c r="K1935" t="s">
        <v>46</v>
      </c>
      <c r="L1935">
        <v>0.99940099999999998</v>
      </c>
      <c r="M1935" s="2">
        <v>1.3331999999999999E-9</v>
      </c>
      <c r="N1935">
        <v>117.23</v>
      </c>
      <c r="O1935">
        <v>101.84</v>
      </c>
      <c r="P1935">
        <v>99.021000000000001</v>
      </c>
      <c r="Q1935">
        <v>-1.0115000000000001</v>
      </c>
      <c r="R1935">
        <v>28894000000</v>
      </c>
      <c r="S1935">
        <v>550</v>
      </c>
      <c r="T1935">
        <v>3.0814522521466201</v>
      </c>
      <c r="U1935">
        <v>4.6164623467600703E-3</v>
      </c>
      <c r="V1935">
        <v>27.743815422058098</v>
      </c>
      <c r="W1935">
        <v>26.589065551757798</v>
      </c>
      <c r="X1935">
        <v>28.543824195861799</v>
      </c>
      <c r="Y1935" t="s">
        <v>1093</v>
      </c>
      <c r="Z1935" t="s">
        <v>16500</v>
      </c>
      <c r="AA1935" t="s">
        <v>1095</v>
      </c>
      <c r="AB1935" t="s">
        <v>1095</v>
      </c>
      <c r="AC1935" t="s">
        <v>16501</v>
      </c>
      <c r="AD1935" t="s">
        <v>16502</v>
      </c>
      <c r="AE1935">
        <v>3985</v>
      </c>
      <c r="AF1935" t="s">
        <v>1098</v>
      </c>
      <c r="AG1935" t="s">
        <v>16503</v>
      </c>
      <c r="AH1935" t="s">
        <v>6191</v>
      </c>
      <c r="AJ1935" t="s">
        <v>18604</v>
      </c>
    </row>
    <row r="1936" spans="1:36" x14ac:dyDescent="0.2">
      <c r="A1936" t="s">
        <v>3052</v>
      </c>
      <c r="B1936">
        <v>2.0958771705627401</v>
      </c>
      <c r="C1936">
        <v>-2.92017269134521</v>
      </c>
      <c r="D1936">
        <v>2.92017269134521</v>
      </c>
      <c r="E1936" t="s">
        <v>30</v>
      </c>
      <c r="F1936">
        <v>3</v>
      </c>
      <c r="I1936">
        <v>2241</v>
      </c>
      <c r="J1936" t="s">
        <v>14701</v>
      </c>
      <c r="K1936" t="s">
        <v>46</v>
      </c>
      <c r="L1936">
        <v>0.99875100000000006</v>
      </c>
      <c r="M1936" s="2">
        <v>3.7520399999999999E-10</v>
      </c>
      <c r="N1936">
        <v>123.12</v>
      </c>
      <c r="O1936">
        <v>105.42</v>
      </c>
      <c r="P1936">
        <v>83.647000000000006</v>
      </c>
      <c r="Q1936">
        <v>6.9796999999999998E-2</v>
      </c>
      <c r="R1936">
        <v>24619000000</v>
      </c>
      <c r="S1936">
        <v>552</v>
      </c>
      <c r="T1936">
        <v>2.85500208076256</v>
      </c>
      <c r="U1936">
        <v>5.7733142037302704E-3</v>
      </c>
      <c r="V1936">
        <v>28.208427429199201</v>
      </c>
      <c r="W1936">
        <v>27.043226242065401</v>
      </c>
      <c r="X1936">
        <v>28.6151008605957</v>
      </c>
      <c r="Y1936" t="s">
        <v>1093</v>
      </c>
      <c r="Z1936" t="s">
        <v>16504</v>
      </c>
      <c r="AA1936" t="s">
        <v>1095</v>
      </c>
      <c r="AB1936" t="s">
        <v>1095</v>
      </c>
      <c r="AC1936" t="s">
        <v>16505</v>
      </c>
      <c r="AD1936" t="s">
        <v>16506</v>
      </c>
      <c r="AE1936">
        <v>3986</v>
      </c>
      <c r="AF1936" t="s">
        <v>1098</v>
      </c>
      <c r="AG1936" t="s">
        <v>16507</v>
      </c>
      <c r="AH1936" t="s">
        <v>6191</v>
      </c>
      <c r="AJ1936" t="s">
        <v>19160</v>
      </c>
    </row>
    <row r="1937" spans="1:36" x14ac:dyDescent="0.2">
      <c r="A1937" t="s">
        <v>5241</v>
      </c>
      <c r="B1937">
        <v>1.6932841539382899</v>
      </c>
      <c r="C1937">
        <v>-3.3669097423553498</v>
      </c>
      <c r="D1937">
        <v>3.3669097423553498</v>
      </c>
      <c r="E1937" t="s">
        <v>30</v>
      </c>
      <c r="F1937">
        <v>3</v>
      </c>
      <c r="I1937">
        <v>2241</v>
      </c>
      <c r="J1937" t="s">
        <v>14701</v>
      </c>
      <c r="K1937" t="s">
        <v>46</v>
      </c>
      <c r="L1937">
        <v>0.99272400000000005</v>
      </c>
      <c r="M1937" s="2">
        <v>1.6841200000000001E-11</v>
      </c>
      <c r="N1937">
        <v>126.32</v>
      </c>
      <c r="O1937">
        <v>116.56</v>
      </c>
      <c r="P1937">
        <v>52.249000000000002</v>
      </c>
      <c r="Q1937">
        <v>-0.69793000000000005</v>
      </c>
      <c r="R1937">
        <v>15489000000</v>
      </c>
      <c r="S1937">
        <v>554</v>
      </c>
      <c r="T1937">
        <v>3.2489135041184101</v>
      </c>
      <c r="U1937">
        <v>4.0865800865800897E-3</v>
      </c>
      <c r="V1937">
        <v>27.627787590026902</v>
      </c>
      <c r="W1937">
        <v>26.888090133666999</v>
      </c>
      <c r="X1937">
        <v>28.609546661376999</v>
      </c>
      <c r="Y1937" t="s">
        <v>1093</v>
      </c>
      <c r="Z1937" t="s">
        <v>16508</v>
      </c>
      <c r="AA1937" t="s">
        <v>1095</v>
      </c>
      <c r="AB1937" t="s">
        <v>1095</v>
      </c>
      <c r="AC1937" t="s">
        <v>16509</v>
      </c>
      <c r="AD1937" t="s">
        <v>16510</v>
      </c>
      <c r="AE1937">
        <v>3987</v>
      </c>
      <c r="AF1937" t="s">
        <v>1098</v>
      </c>
      <c r="AG1937" t="s">
        <v>16511</v>
      </c>
      <c r="AH1937" t="s">
        <v>6191</v>
      </c>
      <c r="AJ1937" t="s">
        <v>19160</v>
      </c>
    </row>
    <row r="1938" spans="1:36" x14ac:dyDescent="0.2">
      <c r="A1938" t="s">
        <v>3052</v>
      </c>
      <c r="B1938">
        <v>1.4044553041458101</v>
      </c>
      <c r="C1938">
        <v>-2.73970627784729</v>
      </c>
      <c r="D1938">
        <v>2.73970627784729</v>
      </c>
      <c r="E1938" t="s">
        <v>30</v>
      </c>
      <c r="F1938">
        <v>3</v>
      </c>
      <c r="I1938">
        <v>2241</v>
      </c>
      <c r="J1938" t="s">
        <v>14701</v>
      </c>
      <c r="K1938" t="s">
        <v>46</v>
      </c>
      <c r="L1938">
        <v>0.97777800000000004</v>
      </c>
      <c r="M1938" s="2">
        <v>3.9296000000000001E-14</v>
      </c>
      <c r="N1938">
        <v>128.12</v>
      </c>
      <c r="O1938">
        <v>118.37</v>
      </c>
      <c r="P1938">
        <v>80.293000000000006</v>
      </c>
      <c r="Q1938">
        <v>5.3504000000000003E-2</v>
      </c>
      <c r="R1938">
        <v>18722000000</v>
      </c>
      <c r="S1938">
        <v>556</v>
      </c>
      <c r="T1938">
        <v>2.6251505176267198</v>
      </c>
      <c r="U1938">
        <v>7.0502923976608197E-3</v>
      </c>
      <c r="V1938">
        <v>27.872408866882299</v>
      </c>
      <c r="W1938">
        <v>26.283973693847699</v>
      </c>
      <c r="X1938">
        <v>29.2273273468018</v>
      </c>
      <c r="Y1938" t="s">
        <v>1093</v>
      </c>
      <c r="Z1938" t="s">
        <v>8690</v>
      </c>
      <c r="AA1938" t="s">
        <v>1095</v>
      </c>
      <c r="AB1938" t="s">
        <v>1095</v>
      </c>
      <c r="AC1938" t="s">
        <v>8691</v>
      </c>
      <c r="AD1938" t="s">
        <v>8692</v>
      </c>
      <c r="AE1938">
        <v>3988</v>
      </c>
      <c r="AF1938" t="s">
        <v>1098</v>
      </c>
      <c r="AG1938" t="s">
        <v>16512</v>
      </c>
      <c r="AH1938" t="s">
        <v>6191</v>
      </c>
      <c r="AJ1938" t="s">
        <v>18604</v>
      </c>
    </row>
    <row r="1939" spans="1:36" x14ac:dyDescent="0.2">
      <c r="A1939" t="s">
        <v>653</v>
      </c>
      <c r="B1939">
        <v>-1.54802286624908</v>
      </c>
      <c r="C1939">
        <v>-2.2550780773162802</v>
      </c>
      <c r="D1939">
        <v>2.2550780773162802</v>
      </c>
      <c r="E1939" t="s">
        <v>30</v>
      </c>
      <c r="F1939">
        <v>2</v>
      </c>
      <c r="I1939">
        <v>2241</v>
      </c>
      <c r="J1939" t="s">
        <v>14701</v>
      </c>
      <c r="K1939" t="s">
        <v>46</v>
      </c>
      <c r="L1939">
        <v>0.96886399999999995</v>
      </c>
      <c r="M1939" s="2">
        <v>6.4678000000000007E-5</v>
      </c>
      <c r="N1939">
        <v>76.155000000000001</v>
      </c>
      <c r="O1939">
        <v>59.274999999999999</v>
      </c>
      <c r="P1939">
        <v>65.784000000000006</v>
      </c>
      <c r="Q1939">
        <v>0.48653000000000002</v>
      </c>
      <c r="R1939">
        <v>1471900000</v>
      </c>
      <c r="S1939">
        <v>558</v>
      </c>
      <c r="T1939">
        <v>2.2608003632992801</v>
      </c>
      <c r="U1939">
        <v>1.1204116638078901E-2</v>
      </c>
      <c r="V1939">
        <v>23.893342018127399</v>
      </c>
      <c r="W1939">
        <v>23.272985458373999</v>
      </c>
      <c r="X1939">
        <v>26.379997253418001</v>
      </c>
      <c r="Y1939" t="s">
        <v>1093</v>
      </c>
      <c r="Z1939" t="s">
        <v>16513</v>
      </c>
      <c r="AA1939" t="s">
        <v>1095</v>
      </c>
      <c r="AB1939" t="s">
        <v>1095</v>
      </c>
      <c r="AC1939" t="s">
        <v>16514</v>
      </c>
      <c r="AD1939" t="s">
        <v>16515</v>
      </c>
      <c r="AE1939">
        <v>3989</v>
      </c>
      <c r="AF1939" t="s">
        <v>1098</v>
      </c>
      <c r="AG1939" t="s">
        <v>16516</v>
      </c>
      <c r="AH1939" t="s">
        <v>6191</v>
      </c>
      <c r="AJ1939" t="s">
        <v>18604</v>
      </c>
    </row>
    <row r="1940" spans="1:36" x14ac:dyDescent="0.2">
      <c r="A1940" t="s">
        <v>260</v>
      </c>
      <c r="B1940">
        <v>1.4197005033493</v>
      </c>
      <c r="C1940">
        <v>-1.4197005033493</v>
      </c>
      <c r="D1940">
        <v>0</v>
      </c>
      <c r="E1940" t="s">
        <v>30</v>
      </c>
      <c r="F1940">
        <v>2</v>
      </c>
      <c r="I1940">
        <v>2241</v>
      </c>
      <c r="J1940" t="s">
        <v>14701</v>
      </c>
      <c r="K1940" t="s">
        <v>46</v>
      </c>
      <c r="L1940">
        <v>0.99764699999999995</v>
      </c>
      <c r="M1940">
        <v>5.9239399999999999E-4</v>
      </c>
      <c r="N1940">
        <v>95.909000000000006</v>
      </c>
      <c r="O1940">
        <v>77.134</v>
      </c>
      <c r="P1940">
        <v>88.680999999999997</v>
      </c>
      <c r="Q1940">
        <v>-0.44357999999999997</v>
      </c>
      <c r="R1940">
        <v>476510000</v>
      </c>
      <c r="S1940">
        <v>491</v>
      </c>
      <c r="T1940">
        <v>1.3363022685944399</v>
      </c>
      <c r="U1940">
        <v>4.7435394456289998E-2</v>
      </c>
      <c r="V1940">
        <v>24.4528150558472</v>
      </c>
      <c r="W1940">
        <v>21.166336059570298</v>
      </c>
      <c r="X1940">
        <v>22.724230766296401</v>
      </c>
      <c r="Y1940" t="s">
        <v>1103</v>
      </c>
      <c r="Z1940" t="s">
        <v>567</v>
      </c>
      <c r="AA1940" t="s">
        <v>1095</v>
      </c>
      <c r="AB1940" t="s">
        <v>1095</v>
      </c>
      <c r="AC1940" t="s">
        <v>16523</v>
      </c>
      <c r="AD1940" t="s">
        <v>16521</v>
      </c>
      <c r="AE1940">
        <v>3995</v>
      </c>
      <c r="AF1940" t="s">
        <v>1098</v>
      </c>
      <c r="AG1940" t="s">
        <v>16524</v>
      </c>
      <c r="AH1940" t="s">
        <v>1977</v>
      </c>
      <c r="AJ1940" t="s">
        <v>19161</v>
      </c>
    </row>
    <row r="1941" spans="1:36" x14ac:dyDescent="0.2">
      <c r="A1941" t="s">
        <v>3052</v>
      </c>
      <c r="B1941">
        <v>1.31931817531586</v>
      </c>
      <c r="C1941">
        <v>-2.49606132507324</v>
      </c>
      <c r="D1941">
        <v>2.49606132507324</v>
      </c>
      <c r="E1941" t="s">
        <v>30</v>
      </c>
      <c r="F1941">
        <v>3</v>
      </c>
      <c r="I1941">
        <v>2249</v>
      </c>
      <c r="J1941" t="s">
        <v>14701</v>
      </c>
      <c r="K1941" t="s">
        <v>46</v>
      </c>
      <c r="L1941">
        <v>0.96402100000000002</v>
      </c>
      <c r="M1941" s="2">
        <v>1.44743E-27</v>
      </c>
      <c r="N1941">
        <v>130.41</v>
      </c>
      <c r="O1941">
        <v>120.24</v>
      </c>
      <c r="P1941">
        <v>103.52</v>
      </c>
      <c r="Q1941">
        <v>1.2591000000000001</v>
      </c>
      <c r="R1941">
        <v>614290000</v>
      </c>
      <c r="S1941">
        <v>45</v>
      </c>
      <c r="T1941">
        <v>2.3864906459901198</v>
      </c>
      <c r="U1941">
        <v>9.5730769230769203E-3</v>
      </c>
      <c r="V1941">
        <v>25.698546409606902</v>
      </c>
      <c r="W1941">
        <v>24.041179656982401</v>
      </c>
      <c r="X1941">
        <v>26.284106254577601</v>
      </c>
      <c r="Y1941" t="s">
        <v>8728</v>
      </c>
      <c r="Z1941">
        <v>45</v>
      </c>
      <c r="AA1941" t="s">
        <v>8728</v>
      </c>
      <c r="AB1941" t="s">
        <v>8728</v>
      </c>
      <c r="AC1941" t="s">
        <v>16533</v>
      </c>
      <c r="AD1941" t="s">
        <v>8730</v>
      </c>
      <c r="AE1941">
        <v>4011</v>
      </c>
      <c r="AF1941" t="s">
        <v>8731</v>
      </c>
      <c r="AG1941" t="s">
        <v>16534</v>
      </c>
      <c r="AH1941">
        <v>3</v>
      </c>
      <c r="AJ1941" t="s">
        <v>18607</v>
      </c>
    </row>
    <row r="1942" spans="1:36" x14ac:dyDescent="0.2">
      <c r="A1942" t="s">
        <v>3052</v>
      </c>
      <c r="B1942">
        <v>1.31931817531586</v>
      </c>
      <c r="C1942">
        <v>-2.49606132507324</v>
      </c>
      <c r="D1942">
        <v>2.49606132507324</v>
      </c>
      <c r="E1942" t="s">
        <v>30</v>
      </c>
      <c r="F1942">
        <v>3</v>
      </c>
      <c r="I1942">
        <v>2249</v>
      </c>
      <c r="J1942" t="s">
        <v>14701</v>
      </c>
      <c r="K1942" t="s">
        <v>46</v>
      </c>
      <c r="L1942">
        <v>0.98447799999999996</v>
      </c>
      <c r="M1942" s="2">
        <v>1.44743E-27</v>
      </c>
      <c r="N1942">
        <v>130.41</v>
      </c>
      <c r="O1942">
        <v>120.24</v>
      </c>
      <c r="P1942">
        <v>103.52</v>
      </c>
      <c r="Q1942">
        <v>1.2591000000000001</v>
      </c>
      <c r="R1942">
        <v>1329300000</v>
      </c>
      <c r="S1942">
        <v>47</v>
      </c>
      <c r="T1942">
        <v>2.3864906459901198</v>
      </c>
      <c r="U1942">
        <v>9.5822906641000998E-3</v>
      </c>
      <c r="V1942">
        <v>25.698546409606902</v>
      </c>
      <c r="W1942">
        <v>24.041179656982401</v>
      </c>
      <c r="X1942">
        <v>26.284106254577601</v>
      </c>
      <c r="Y1942" t="s">
        <v>8728</v>
      </c>
      <c r="Z1942">
        <v>47</v>
      </c>
      <c r="AA1942" t="s">
        <v>8728</v>
      </c>
      <c r="AB1942" t="s">
        <v>8728</v>
      </c>
      <c r="AC1942" t="s">
        <v>8729</v>
      </c>
      <c r="AD1942" t="s">
        <v>8730</v>
      </c>
      <c r="AE1942">
        <v>4012</v>
      </c>
      <c r="AF1942" t="s">
        <v>8731</v>
      </c>
      <c r="AG1942" t="s">
        <v>16535</v>
      </c>
      <c r="AH1942" t="s">
        <v>1977</v>
      </c>
      <c r="AJ1942" t="s">
        <v>18607</v>
      </c>
    </row>
    <row r="1943" spans="1:36" x14ac:dyDescent="0.2">
      <c r="A1943" t="s">
        <v>5241</v>
      </c>
      <c r="B1943">
        <v>2.2422971725463898</v>
      </c>
      <c r="C1943">
        <v>-4.0555086135864302</v>
      </c>
      <c r="D1943">
        <v>4.0555086135864302</v>
      </c>
      <c r="E1943" t="s">
        <v>30</v>
      </c>
      <c r="F1943">
        <v>2</v>
      </c>
      <c r="I1943">
        <v>2259</v>
      </c>
      <c r="J1943" t="s">
        <v>14701</v>
      </c>
      <c r="K1943" t="s">
        <v>46</v>
      </c>
      <c r="L1943">
        <v>1</v>
      </c>
      <c r="M1943">
        <v>3.0618199999999998E-3</v>
      </c>
      <c r="N1943">
        <v>99.855000000000004</v>
      </c>
      <c r="O1943">
        <v>34.698999999999998</v>
      </c>
      <c r="P1943">
        <v>57.267000000000003</v>
      </c>
      <c r="Q1943">
        <v>-0.45036999999999999</v>
      </c>
      <c r="R1943">
        <v>232360000</v>
      </c>
      <c r="S1943">
        <v>12</v>
      </c>
      <c r="T1943">
        <v>3.9309081495667</v>
      </c>
      <c r="U1943">
        <v>3.05454545454545E-3</v>
      </c>
      <c r="V1943">
        <v>21.8944282531738</v>
      </c>
      <c r="W1943">
        <v>19.767501831054702</v>
      </c>
      <c r="X1943">
        <v>23.6542291641235</v>
      </c>
      <c r="Y1943" t="s">
        <v>8754</v>
      </c>
      <c r="Z1943">
        <v>12</v>
      </c>
      <c r="AA1943" t="s">
        <v>8754</v>
      </c>
      <c r="AB1943" t="s">
        <v>8754</v>
      </c>
      <c r="AC1943" t="s">
        <v>8759</v>
      </c>
      <c r="AD1943" t="s">
        <v>8756</v>
      </c>
      <c r="AE1943">
        <v>4028</v>
      </c>
      <c r="AF1943" t="s">
        <v>8757</v>
      </c>
      <c r="AG1943" t="s">
        <v>16537</v>
      </c>
      <c r="AH1943" t="s">
        <v>1977</v>
      </c>
      <c r="AJ1943" t="s">
        <v>19162</v>
      </c>
    </row>
    <row r="1944" spans="1:36" x14ac:dyDescent="0.2">
      <c r="A1944" t="s">
        <v>2092</v>
      </c>
      <c r="B1944">
        <v>-1.7679531574249301</v>
      </c>
      <c r="C1944">
        <v>-1.5325295925140401</v>
      </c>
      <c r="D1944">
        <v>1.7679531574249301</v>
      </c>
      <c r="E1944" t="s">
        <v>30</v>
      </c>
      <c r="F1944">
        <v>2</v>
      </c>
      <c r="I1944">
        <v>2267</v>
      </c>
      <c r="J1944" t="s">
        <v>14701</v>
      </c>
      <c r="K1944" t="s">
        <v>46</v>
      </c>
      <c r="L1944">
        <v>0.88845099999999999</v>
      </c>
      <c r="M1944" s="2">
        <v>6.1963099999999996E-5</v>
      </c>
      <c r="N1944">
        <v>93.909000000000006</v>
      </c>
      <c r="O1944">
        <v>68.671000000000006</v>
      </c>
      <c r="P1944">
        <v>93.909000000000006</v>
      </c>
      <c r="Q1944">
        <v>-3.2035000000000001E-2</v>
      </c>
      <c r="R1944">
        <v>1358200000</v>
      </c>
      <c r="S1944">
        <v>921</v>
      </c>
      <c r="T1944">
        <v>1.91173322081247</v>
      </c>
      <c r="U1944">
        <v>1.8227125243348501E-2</v>
      </c>
      <c r="V1944">
        <v>20.193477630615199</v>
      </c>
      <c r="W1944">
        <v>20.621171951293899</v>
      </c>
      <c r="X1944">
        <v>23.571855545043899</v>
      </c>
      <c r="Y1944" t="s">
        <v>1127</v>
      </c>
      <c r="Z1944" t="s">
        <v>8796</v>
      </c>
      <c r="AA1944" t="s">
        <v>1129</v>
      </c>
      <c r="AB1944" t="s">
        <v>1129</v>
      </c>
      <c r="AC1944" t="s">
        <v>8797</v>
      </c>
      <c r="AD1944" t="s">
        <v>8798</v>
      </c>
      <c r="AE1944">
        <v>4046</v>
      </c>
      <c r="AF1944" t="s">
        <v>1132</v>
      </c>
      <c r="AG1944" t="s">
        <v>16538</v>
      </c>
      <c r="AH1944" t="s">
        <v>1977</v>
      </c>
      <c r="AJ1944" t="s">
        <v>19163</v>
      </c>
    </row>
    <row r="1945" spans="1:36" x14ac:dyDescent="0.2">
      <c r="A1945" t="s">
        <v>653</v>
      </c>
      <c r="B1945">
        <v>-1.5858513116836499</v>
      </c>
      <c r="C1945">
        <v>-1.6856107711792001</v>
      </c>
      <c r="D1945">
        <v>1.6856107711792001</v>
      </c>
      <c r="E1945" t="s">
        <v>30</v>
      </c>
      <c r="F1945">
        <v>2</v>
      </c>
      <c r="I1945">
        <v>2267</v>
      </c>
      <c r="J1945" t="s">
        <v>14701</v>
      </c>
      <c r="K1945" t="s">
        <v>46</v>
      </c>
      <c r="L1945">
        <v>0.94058399999999998</v>
      </c>
      <c r="M1945" s="2">
        <v>6.1963099999999996E-5</v>
      </c>
      <c r="N1945">
        <v>93.909000000000006</v>
      </c>
      <c r="O1945">
        <v>68.671000000000006</v>
      </c>
      <c r="P1945">
        <v>85.468999999999994</v>
      </c>
      <c r="Q1945">
        <v>-1.2505999999999999</v>
      </c>
      <c r="R1945">
        <v>1773100000</v>
      </c>
      <c r="S1945">
        <v>926</v>
      </c>
      <c r="T1945">
        <v>1.8873477942808701</v>
      </c>
      <c r="U1945">
        <v>1.8828462515883101E-2</v>
      </c>
      <c r="V1945">
        <v>20.476650238037099</v>
      </c>
      <c r="W1945">
        <v>20.1967887878418</v>
      </c>
      <c r="X1945">
        <v>23.251198768615701</v>
      </c>
      <c r="Y1945" t="s">
        <v>1127</v>
      </c>
      <c r="Z1945" t="s">
        <v>8800</v>
      </c>
      <c r="AA1945" t="s">
        <v>1129</v>
      </c>
      <c r="AB1945" t="s">
        <v>1129</v>
      </c>
      <c r="AC1945" t="s">
        <v>8801</v>
      </c>
      <c r="AD1945" t="s">
        <v>8802</v>
      </c>
      <c r="AE1945">
        <v>4049</v>
      </c>
      <c r="AF1945" t="s">
        <v>1132</v>
      </c>
      <c r="AG1945" t="s">
        <v>16539</v>
      </c>
      <c r="AH1945" t="s">
        <v>1977</v>
      </c>
      <c r="AJ1945" t="s">
        <v>19163</v>
      </c>
    </row>
    <row r="1946" spans="1:36" x14ac:dyDescent="0.2">
      <c r="A1946" t="s">
        <v>2092</v>
      </c>
      <c r="B1946">
        <v>-4.0202445983886701</v>
      </c>
      <c r="C1946">
        <v>-2.5737946033477801</v>
      </c>
      <c r="D1946">
        <v>4.0202445983886701</v>
      </c>
      <c r="E1946" t="s">
        <v>30</v>
      </c>
      <c r="F1946">
        <v>2</v>
      </c>
      <c r="I1946">
        <v>2287</v>
      </c>
      <c r="J1946" t="s">
        <v>14701</v>
      </c>
      <c r="K1946" t="s">
        <v>46</v>
      </c>
      <c r="L1946">
        <v>1</v>
      </c>
      <c r="M1946" s="2">
        <v>3.0273000000000002E-28</v>
      </c>
      <c r="N1946">
        <v>162.81</v>
      </c>
      <c r="O1946">
        <v>140.79</v>
      </c>
      <c r="P1946">
        <v>162.81</v>
      </c>
      <c r="Q1946">
        <v>-2.8155999999999999</v>
      </c>
      <c r="R1946">
        <v>943120000</v>
      </c>
      <c r="S1946">
        <v>354</v>
      </c>
      <c r="T1946">
        <v>3.9343617206412</v>
      </c>
      <c r="U1946">
        <v>3.0458715596330299E-3</v>
      </c>
      <c r="V1946">
        <v>20.063708305358901</v>
      </c>
      <c r="W1946">
        <v>21.672538757324201</v>
      </c>
      <c r="X1946">
        <v>25.287636756897001</v>
      </c>
      <c r="Y1946" t="s">
        <v>8877</v>
      </c>
      <c r="Z1946">
        <v>354</v>
      </c>
      <c r="AA1946" t="s">
        <v>8877</v>
      </c>
      <c r="AB1946" t="s">
        <v>8877</v>
      </c>
      <c r="AC1946" t="s">
        <v>8878</v>
      </c>
      <c r="AD1946" t="s">
        <v>8879</v>
      </c>
      <c r="AE1946">
        <v>4098</v>
      </c>
      <c r="AF1946" t="s">
        <v>8880</v>
      </c>
      <c r="AG1946" t="s">
        <v>16547</v>
      </c>
      <c r="AH1946" t="s">
        <v>1977</v>
      </c>
      <c r="AJ1946" t="s">
        <v>19164</v>
      </c>
    </row>
    <row r="1947" spans="1:36" x14ac:dyDescent="0.2">
      <c r="A1947" t="s">
        <v>2092</v>
      </c>
      <c r="B1947">
        <v>-3.49924993515015</v>
      </c>
      <c r="C1947">
        <v>-2.1026818752288801</v>
      </c>
      <c r="D1947">
        <v>3.49924993515015</v>
      </c>
      <c r="E1947" t="s">
        <v>30</v>
      </c>
      <c r="F1947">
        <v>2</v>
      </c>
      <c r="I1947">
        <v>2287</v>
      </c>
      <c r="J1947" t="s">
        <v>14701</v>
      </c>
      <c r="K1947" t="s">
        <v>46</v>
      </c>
      <c r="L1947">
        <v>1</v>
      </c>
      <c r="M1947" s="2">
        <v>3.0273000000000002E-28</v>
      </c>
      <c r="N1947">
        <v>162.81</v>
      </c>
      <c r="O1947">
        <v>140.79</v>
      </c>
      <c r="P1947">
        <v>162.81</v>
      </c>
      <c r="Q1947">
        <v>-2.8155999999999999</v>
      </c>
      <c r="R1947">
        <v>943120000</v>
      </c>
      <c r="S1947">
        <v>358</v>
      </c>
      <c r="T1947">
        <v>3.4113222681736102</v>
      </c>
      <c r="U1947">
        <v>3.6112531969309499E-3</v>
      </c>
      <c r="V1947">
        <v>20.208677291870099</v>
      </c>
      <c r="W1947">
        <v>21.672538757324201</v>
      </c>
      <c r="X1947">
        <v>25.287636756897001</v>
      </c>
      <c r="Y1947" t="s">
        <v>8877</v>
      </c>
      <c r="Z1947">
        <v>358</v>
      </c>
      <c r="AA1947" t="s">
        <v>8877</v>
      </c>
      <c r="AB1947" t="s">
        <v>8877</v>
      </c>
      <c r="AC1947" t="s">
        <v>8882</v>
      </c>
      <c r="AD1947" t="s">
        <v>8879</v>
      </c>
      <c r="AE1947">
        <v>4099</v>
      </c>
      <c r="AF1947" t="s">
        <v>8880</v>
      </c>
      <c r="AG1947" t="s">
        <v>16548</v>
      </c>
      <c r="AH1947" t="s">
        <v>1977</v>
      </c>
      <c r="AJ1947" t="s">
        <v>19164</v>
      </c>
    </row>
    <row r="1948" spans="1:36" x14ac:dyDescent="0.2">
      <c r="A1948" t="s">
        <v>2092</v>
      </c>
      <c r="B1948">
        <v>-3.4889576435089098</v>
      </c>
      <c r="C1948">
        <v>-2.3322982788085902</v>
      </c>
      <c r="D1948">
        <v>3.4889576435089098</v>
      </c>
      <c r="E1948" t="s">
        <v>30</v>
      </c>
      <c r="F1948">
        <v>2</v>
      </c>
      <c r="I1948">
        <v>2287</v>
      </c>
      <c r="J1948" t="s">
        <v>14701</v>
      </c>
      <c r="K1948" t="s">
        <v>46</v>
      </c>
      <c r="L1948">
        <v>0.81822600000000001</v>
      </c>
      <c r="M1948">
        <v>3.3701100000000002E-4</v>
      </c>
      <c r="N1948">
        <v>67.418000000000006</v>
      </c>
      <c r="O1948">
        <v>42.564</v>
      </c>
      <c r="P1948">
        <v>55.436999999999998</v>
      </c>
      <c r="Q1948">
        <v>1.6747000000000001</v>
      </c>
      <c r="R1948">
        <v>243130000</v>
      </c>
      <c r="S1948">
        <v>364</v>
      </c>
      <c r="T1948">
        <v>3.4383093927117701</v>
      </c>
      <c r="U1948">
        <v>3.5706806282722499E-3</v>
      </c>
      <c r="V1948">
        <v>19.978317260742202</v>
      </c>
      <c r="W1948">
        <v>21.672538757324201</v>
      </c>
      <c r="X1948">
        <v>25.287636756897001</v>
      </c>
      <c r="Y1948" t="s">
        <v>8877</v>
      </c>
      <c r="Z1948">
        <v>364</v>
      </c>
      <c r="AA1948" t="s">
        <v>8877</v>
      </c>
      <c r="AB1948" t="s">
        <v>8877</v>
      </c>
      <c r="AC1948" t="s">
        <v>16549</v>
      </c>
      <c r="AD1948" t="s">
        <v>16550</v>
      </c>
      <c r="AE1948">
        <v>4100</v>
      </c>
      <c r="AF1948" t="s">
        <v>8880</v>
      </c>
      <c r="AG1948" t="s">
        <v>16551</v>
      </c>
      <c r="AH1948">
        <v>3</v>
      </c>
      <c r="AJ1948" t="s">
        <v>19165</v>
      </c>
    </row>
    <row r="1949" spans="1:36" x14ac:dyDescent="0.2">
      <c r="A1949" t="s">
        <v>89</v>
      </c>
      <c r="B1949">
        <v>-1.7686749696731601</v>
      </c>
      <c r="C1949">
        <v>0</v>
      </c>
      <c r="D1949">
        <v>1.7686749696731601</v>
      </c>
      <c r="E1949" t="s">
        <v>30</v>
      </c>
      <c r="F1949">
        <v>3</v>
      </c>
      <c r="I1949">
        <v>2297</v>
      </c>
      <c r="J1949" t="s">
        <v>14701</v>
      </c>
      <c r="K1949" t="s">
        <v>46</v>
      </c>
      <c r="L1949">
        <v>0.83845599999999998</v>
      </c>
      <c r="M1949" s="2">
        <v>1.7479400000000001E-9</v>
      </c>
      <c r="N1949">
        <v>72.881</v>
      </c>
      <c r="O1949">
        <v>69.566999999999993</v>
      </c>
      <c r="P1949">
        <v>72.881</v>
      </c>
      <c r="Q1949">
        <v>-1.0657000000000001</v>
      </c>
      <c r="R1949">
        <v>651500000</v>
      </c>
      <c r="S1949">
        <v>270</v>
      </c>
      <c r="T1949">
        <v>1.8006910068676101</v>
      </c>
      <c r="U1949">
        <v>2.1372175980974999E-2</v>
      </c>
      <c r="V1949">
        <v>20.312628746032701</v>
      </c>
      <c r="W1949">
        <v>20.896652221679702</v>
      </c>
      <c r="X1949">
        <v>24.765990257263201</v>
      </c>
      <c r="Y1949" t="s">
        <v>8942</v>
      </c>
      <c r="Z1949">
        <v>270</v>
      </c>
      <c r="AA1949" t="s">
        <v>8942</v>
      </c>
      <c r="AB1949" t="s">
        <v>8942</v>
      </c>
      <c r="AC1949" t="s">
        <v>16552</v>
      </c>
      <c r="AD1949" t="s">
        <v>14547</v>
      </c>
      <c r="AE1949">
        <v>4122</v>
      </c>
      <c r="AF1949" t="s">
        <v>8945</v>
      </c>
      <c r="AG1949" t="s">
        <v>16553</v>
      </c>
      <c r="AH1949" t="s">
        <v>1977</v>
      </c>
      <c r="AJ1949" t="s">
        <v>18983</v>
      </c>
    </row>
    <row r="1950" spans="1:36" x14ac:dyDescent="0.2">
      <c r="A1950" t="s">
        <v>89</v>
      </c>
      <c r="B1950">
        <v>-1.7941761016845701</v>
      </c>
      <c r="C1950">
        <v>0</v>
      </c>
      <c r="D1950">
        <v>1.7941761016845701</v>
      </c>
      <c r="E1950" t="s">
        <v>30</v>
      </c>
      <c r="F1950">
        <v>3</v>
      </c>
      <c r="I1950">
        <v>2297</v>
      </c>
      <c r="J1950" t="s">
        <v>14701</v>
      </c>
      <c r="K1950" t="s">
        <v>46</v>
      </c>
      <c r="L1950">
        <v>0.99936400000000003</v>
      </c>
      <c r="M1950" s="2">
        <v>1.7217E-17</v>
      </c>
      <c r="N1950">
        <v>96.962999999999994</v>
      </c>
      <c r="O1950">
        <v>91.122</v>
      </c>
      <c r="P1950">
        <v>84.072999999999993</v>
      </c>
      <c r="Q1950">
        <v>6.3619999999999996E-2</v>
      </c>
      <c r="R1950">
        <v>3934000000</v>
      </c>
      <c r="S1950">
        <v>277</v>
      </c>
      <c r="T1950">
        <v>1.7269349852557501</v>
      </c>
      <c r="U1950">
        <v>2.4042600896860999E-2</v>
      </c>
      <c r="V1950">
        <v>19.812043190002399</v>
      </c>
      <c r="W1950">
        <v>21.183177947998001</v>
      </c>
      <c r="X1950">
        <v>24.258788108825701</v>
      </c>
      <c r="Y1950" t="s">
        <v>8942</v>
      </c>
      <c r="Z1950">
        <v>277</v>
      </c>
      <c r="AA1950" t="s">
        <v>8942</v>
      </c>
      <c r="AB1950" t="s">
        <v>8942</v>
      </c>
      <c r="AC1950" t="s">
        <v>8943</v>
      </c>
      <c r="AD1950" t="s">
        <v>8944</v>
      </c>
      <c r="AE1950">
        <v>4123</v>
      </c>
      <c r="AF1950" t="s">
        <v>8945</v>
      </c>
      <c r="AG1950" t="s">
        <v>16554</v>
      </c>
      <c r="AH1950" t="s">
        <v>1977</v>
      </c>
      <c r="AJ1950" t="s">
        <v>18983</v>
      </c>
    </row>
    <row r="1951" spans="1:36" x14ac:dyDescent="0.2">
      <c r="A1951" t="s">
        <v>2092</v>
      </c>
      <c r="B1951">
        <v>-2.99942874908447</v>
      </c>
      <c r="C1951">
        <v>-1.72179651260376</v>
      </c>
      <c r="D1951">
        <v>2.99942874908447</v>
      </c>
      <c r="E1951" t="s">
        <v>30</v>
      </c>
      <c r="F1951">
        <v>3</v>
      </c>
      <c r="I1951">
        <v>2306</v>
      </c>
      <c r="J1951" t="s">
        <v>14701</v>
      </c>
      <c r="K1951" t="s">
        <v>46</v>
      </c>
      <c r="L1951">
        <v>0.813083</v>
      </c>
      <c r="M1951">
        <v>4.6955499999999997E-3</v>
      </c>
      <c r="N1951">
        <v>43.348999999999997</v>
      </c>
      <c r="O1951">
        <v>36.247999999999998</v>
      </c>
      <c r="P1951">
        <v>43.348999999999997</v>
      </c>
      <c r="Q1951">
        <v>1.0879000000000001</v>
      </c>
      <c r="R1951">
        <v>33178000</v>
      </c>
      <c r="S1951">
        <v>26</v>
      </c>
      <c r="T1951">
        <v>2.91673786156543</v>
      </c>
      <c r="U1951">
        <v>5.5060975609756103E-3</v>
      </c>
      <c r="V1951">
        <v>20.0403909683228</v>
      </c>
      <c r="W1951">
        <v>21.021644592285199</v>
      </c>
      <c r="X1951">
        <v>22.672630310058601</v>
      </c>
      <c r="Y1951" t="s">
        <v>16558</v>
      </c>
      <c r="Z1951">
        <v>26</v>
      </c>
      <c r="AA1951" t="s">
        <v>16558</v>
      </c>
      <c r="AB1951" t="s">
        <v>16558</v>
      </c>
      <c r="AC1951" t="s">
        <v>16559</v>
      </c>
      <c r="AD1951" t="s">
        <v>16560</v>
      </c>
      <c r="AE1951">
        <v>4135</v>
      </c>
      <c r="AF1951" t="s">
        <v>16561</v>
      </c>
      <c r="AG1951" t="s">
        <v>16562</v>
      </c>
      <c r="AH1951">
        <v>3</v>
      </c>
      <c r="AJ1951" t="s">
        <v>19166</v>
      </c>
    </row>
    <row r="1952" spans="1:36" x14ac:dyDescent="0.2">
      <c r="A1952" t="s">
        <v>653</v>
      </c>
      <c r="B1952">
        <v>-2.06227827072144</v>
      </c>
      <c r="C1952">
        <v>-2.1930882930755602</v>
      </c>
      <c r="D1952">
        <v>2.1930882930755602</v>
      </c>
      <c r="E1952" t="s">
        <v>30</v>
      </c>
      <c r="F1952">
        <v>2</v>
      </c>
      <c r="I1952">
        <v>2308</v>
      </c>
      <c r="J1952" t="s">
        <v>14701</v>
      </c>
      <c r="K1952" t="s">
        <v>46</v>
      </c>
      <c r="L1952">
        <v>0.99999700000000002</v>
      </c>
      <c r="M1952" s="2">
        <v>1.92809E-17</v>
      </c>
      <c r="N1952">
        <v>133.13999999999999</v>
      </c>
      <c r="O1952">
        <v>114.6</v>
      </c>
      <c r="P1952">
        <v>133.13999999999999</v>
      </c>
      <c r="Q1952">
        <v>-0.24589</v>
      </c>
      <c r="R1952">
        <v>23105000000</v>
      </c>
      <c r="S1952">
        <v>630</v>
      </c>
      <c r="T1952">
        <v>2.4186766276193201</v>
      </c>
      <c r="U1952">
        <v>9.1428571428571401E-3</v>
      </c>
      <c r="V1952">
        <v>20.3921060562134</v>
      </c>
      <c r="W1952">
        <v>20.264543533325199</v>
      </c>
      <c r="X1952">
        <v>23.254411697387699</v>
      </c>
      <c r="Y1952" t="s">
        <v>1139</v>
      </c>
      <c r="Z1952" t="s">
        <v>8983</v>
      </c>
      <c r="AA1952" t="s">
        <v>1141</v>
      </c>
      <c r="AB1952" t="s">
        <v>1141</v>
      </c>
      <c r="AC1952" t="s">
        <v>8984</v>
      </c>
      <c r="AD1952" t="s">
        <v>8985</v>
      </c>
      <c r="AE1952">
        <v>4142</v>
      </c>
      <c r="AF1952" t="s">
        <v>1144</v>
      </c>
      <c r="AG1952" t="s">
        <v>16563</v>
      </c>
      <c r="AH1952" t="s">
        <v>1977</v>
      </c>
      <c r="AJ1952" t="s">
        <v>18621</v>
      </c>
    </row>
    <row r="1953" spans="1:36" x14ac:dyDescent="0.2">
      <c r="A1953" t="s">
        <v>221</v>
      </c>
      <c r="B1953">
        <v>2.2488918304443399</v>
      </c>
      <c r="C1953">
        <v>-2.2488918304443399</v>
      </c>
      <c r="D1953">
        <v>2.0999569892883301</v>
      </c>
      <c r="E1953" t="s">
        <v>30</v>
      </c>
      <c r="F1953">
        <v>3</v>
      </c>
      <c r="I1953">
        <v>2308</v>
      </c>
      <c r="J1953" t="s">
        <v>14701</v>
      </c>
      <c r="K1953" t="s">
        <v>46</v>
      </c>
      <c r="L1953">
        <v>1</v>
      </c>
      <c r="M1953" s="2">
        <v>1.41944E-42</v>
      </c>
      <c r="N1953">
        <v>176.46</v>
      </c>
      <c r="O1953">
        <v>167.43</v>
      </c>
      <c r="P1953">
        <v>65.581000000000003</v>
      </c>
      <c r="Q1953">
        <v>-8.7945999999999996E-2</v>
      </c>
      <c r="R1953">
        <v>6150700000</v>
      </c>
      <c r="S1953">
        <v>686</v>
      </c>
      <c r="T1953">
        <v>2.3769721608265302</v>
      </c>
      <c r="U1953">
        <v>9.6294896030245693E-3</v>
      </c>
      <c r="V1953">
        <v>27.5766038894653</v>
      </c>
      <c r="W1953">
        <v>25.486219406127901</v>
      </c>
      <c r="X1953">
        <v>27.140674591064499</v>
      </c>
      <c r="Y1953" t="s">
        <v>1139</v>
      </c>
      <c r="Z1953" t="s">
        <v>8990</v>
      </c>
      <c r="AA1953" t="s">
        <v>1141</v>
      </c>
      <c r="AB1953" t="s">
        <v>1141</v>
      </c>
      <c r="AC1953" t="s">
        <v>8991</v>
      </c>
      <c r="AD1953" t="s">
        <v>8992</v>
      </c>
      <c r="AE1953">
        <v>4146</v>
      </c>
      <c r="AF1953" t="s">
        <v>1144</v>
      </c>
      <c r="AG1953" t="s">
        <v>16565</v>
      </c>
      <c r="AH1953" t="s">
        <v>69</v>
      </c>
      <c r="AJ1953" t="s">
        <v>18622</v>
      </c>
    </row>
    <row r="1954" spans="1:36" x14ac:dyDescent="0.2">
      <c r="A1954" t="s">
        <v>653</v>
      </c>
      <c r="B1954">
        <v>-3.5042195320129399</v>
      </c>
      <c r="C1954">
        <v>-3.7333836555481001</v>
      </c>
      <c r="D1954">
        <v>3.7333836555481001</v>
      </c>
      <c r="E1954" t="s">
        <v>30</v>
      </c>
      <c r="F1954">
        <v>3</v>
      </c>
      <c r="I1954">
        <v>2312</v>
      </c>
      <c r="J1954" t="s">
        <v>14701</v>
      </c>
      <c r="K1954" t="s">
        <v>46</v>
      </c>
      <c r="L1954">
        <v>0.80828999999999995</v>
      </c>
      <c r="M1954" s="2">
        <v>4.5157300000000001E-51</v>
      </c>
      <c r="N1954">
        <v>131.44999999999999</v>
      </c>
      <c r="O1954">
        <v>122.23</v>
      </c>
      <c r="P1954">
        <v>131.44999999999999</v>
      </c>
      <c r="Q1954">
        <v>-0.67127999999999999</v>
      </c>
      <c r="R1954">
        <v>354470000</v>
      </c>
      <c r="S1954">
        <v>471</v>
      </c>
      <c r="T1954">
        <v>3.9812249258623398</v>
      </c>
      <c r="U1954">
        <v>3.20398009950249E-3</v>
      </c>
      <c r="V1954">
        <v>20.3064737319946</v>
      </c>
      <c r="W1954">
        <v>19.927339553833001</v>
      </c>
      <c r="X1954">
        <v>24.011166572570801</v>
      </c>
      <c r="Y1954" t="s">
        <v>8994</v>
      </c>
      <c r="Z1954" t="s">
        <v>8995</v>
      </c>
      <c r="AA1954" t="s">
        <v>8996</v>
      </c>
      <c r="AB1954" t="s">
        <v>8996</v>
      </c>
      <c r="AC1954" t="s">
        <v>8997</v>
      </c>
      <c r="AD1954" t="s">
        <v>8998</v>
      </c>
      <c r="AE1954">
        <v>4150</v>
      </c>
      <c r="AF1954" t="s">
        <v>8999</v>
      </c>
      <c r="AG1954" t="s">
        <v>16566</v>
      </c>
      <c r="AH1954" t="s">
        <v>1977</v>
      </c>
      <c r="AJ1954" t="s">
        <v>18623</v>
      </c>
    </row>
    <row r="1955" spans="1:36" x14ac:dyDescent="0.2">
      <c r="A1955" t="s">
        <v>653</v>
      </c>
      <c r="B1955">
        <v>-2.3777377605438201</v>
      </c>
      <c r="C1955">
        <v>-2.2338399887085001</v>
      </c>
      <c r="D1955">
        <v>2.3777377605438201</v>
      </c>
      <c r="E1955" t="s">
        <v>30</v>
      </c>
      <c r="F1955">
        <v>3</v>
      </c>
      <c r="I1955">
        <v>2312</v>
      </c>
      <c r="J1955" t="s">
        <v>14701</v>
      </c>
      <c r="K1955" t="s">
        <v>46</v>
      </c>
      <c r="L1955">
        <v>0.81066800000000006</v>
      </c>
      <c r="M1955" s="2">
        <v>4.5157300000000001E-51</v>
      </c>
      <c r="N1955">
        <v>131.44999999999999</v>
      </c>
      <c r="O1955">
        <v>122.23</v>
      </c>
      <c r="P1955">
        <v>86.891000000000005</v>
      </c>
      <c r="Q1955">
        <v>-0.76959</v>
      </c>
      <c r="R1955">
        <v>350360000</v>
      </c>
      <c r="S1955">
        <v>477</v>
      </c>
      <c r="T1955">
        <v>2.6086465541471902</v>
      </c>
      <c r="U1955">
        <v>7.2295271049596299E-3</v>
      </c>
      <c r="V1955">
        <v>20.132508277893098</v>
      </c>
      <c r="W1955">
        <v>20.133747100830099</v>
      </c>
      <c r="X1955">
        <v>25.4350471496582</v>
      </c>
      <c r="Y1955" t="s">
        <v>8994</v>
      </c>
      <c r="Z1955" t="s">
        <v>9001</v>
      </c>
      <c r="AA1955" t="s">
        <v>8996</v>
      </c>
      <c r="AB1955" t="s">
        <v>8996</v>
      </c>
      <c r="AC1955" t="s">
        <v>9002</v>
      </c>
      <c r="AD1955" t="s">
        <v>9003</v>
      </c>
      <c r="AE1955">
        <v>4151</v>
      </c>
      <c r="AF1955" t="s">
        <v>8999</v>
      </c>
      <c r="AG1955" t="s">
        <v>16567</v>
      </c>
      <c r="AH1955" t="s">
        <v>1977</v>
      </c>
      <c r="AJ1955" t="s">
        <v>18623</v>
      </c>
    </row>
    <row r="1956" spans="1:36" x14ac:dyDescent="0.2">
      <c r="A1956" t="s">
        <v>2092</v>
      </c>
      <c r="B1956">
        <v>-2.1179823875427202</v>
      </c>
      <c r="C1956">
        <v>-1.4942754507064799</v>
      </c>
      <c r="D1956">
        <v>2.1179823875427202</v>
      </c>
      <c r="E1956" t="s">
        <v>30</v>
      </c>
      <c r="F1956">
        <v>3</v>
      </c>
      <c r="I1956">
        <v>2312</v>
      </c>
      <c r="J1956" t="s">
        <v>14701</v>
      </c>
      <c r="K1956" t="s">
        <v>46</v>
      </c>
      <c r="L1956">
        <v>0.81066800000000006</v>
      </c>
      <c r="M1956" s="2">
        <v>4.5157300000000001E-51</v>
      </c>
      <c r="N1956">
        <v>131.44999999999999</v>
      </c>
      <c r="O1956">
        <v>122.23</v>
      </c>
      <c r="P1956">
        <v>86.891000000000005</v>
      </c>
      <c r="Q1956">
        <v>-0.76959</v>
      </c>
      <c r="R1956">
        <v>350360000</v>
      </c>
      <c r="S1956">
        <v>478</v>
      </c>
      <c r="T1956">
        <v>2.14017019005815</v>
      </c>
      <c r="U1956">
        <v>1.3003115264797501E-2</v>
      </c>
      <c r="V1956">
        <v>20.246503829956101</v>
      </c>
      <c r="W1956">
        <v>20.8067436218262</v>
      </c>
      <c r="X1956">
        <v>25.4350471496582</v>
      </c>
      <c r="Y1956" t="s">
        <v>8994</v>
      </c>
      <c r="Z1956" t="s">
        <v>9005</v>
      </c>
      <c r="AA1956" t="s">
        <v>8996</v>
      </c>
      <c r="AB1956" t="s">
        <v>8996</v>
      </c>
      <c r="AC1956" t="s">
        <v>9006</v>
      </c>
      <c r="AD1956" t="s">
        <v>9003</v>
      </c>
      <c r="AE1956">
        <v>4152</v>
      </c>
      <c r="AF1956" t="s">
        <v>8999</v>
      </c>
      <c r="AG1956" t="s">
        <v>16568</v>
      </c>
      <c r="AH1956" t="s">
        <v>1977</v>
      </c>
      <c r="AJ1956" t="s">
        <v>18623</v>
      </c>
    </row>
    <row r="1957" spans="1:36" x14ac:dyDescent="0.2">
      <c r="A1957" t="s">
        <v>653</v>
      </c>
      <c r="B1957">
        <v>-2.2849762439727801</v>
      </c>
      <c r="C1957">
        <v>-2.2719681262970002</v>
      </c>
      <c r="D1957">
        <v>2.2849762439727801</v>
      </c>
      <c r="E1957" t="s">
        <v>30</v>
      </c>
      <c r="F1957">
        <v>3</v>
      </c>
      <c r="I1957">
        <v>2312</v>
      </c>
      <c r="J1957" t="s">
        <v>14701</v>
      </c>
      <c r="K1957" t="s">
        <v>46</v>
      </c>
      <c r="L1957">
        <v>0.81066800000000006</v>
      </c>
      <c r="M1957" s="2">
        <v>9.7346699999999997E-30</v>
      </c>
      <c r="N1957">
        <v>106.19</v>
      </c>
      <c r="O1957">
        <v>98.716999999999999</v>
      </c>
      <c r="P1957">
        <v>86.891000000000005</v>
      </c>
      <c r="Q1957">
        <v>-0.76959</v>
      </c>
      <c r="R1957">
        <v>144070000</v>
      </c>
      <c r="S1957">
        <v>486</v>
      </c>
      <c r="T1957">
        <v>2.57625466616234</v>
      </c>
      <c r="U1957">
        <v>7.4285714285714302E-3</v>
      </c>
      <c r="V1957">
        <v>20.2259473800659</v>
      </c>
      <c r="W1957">
        <v>19.996799468994102</v>
      </c>
      <c r="X1957">
        <v>24.5994310379028</v>
      </c>
      <c r="Y1957" t="s">
        <v>8994</v>
      </c>
      <c r="Z1957" t="s">
        <v>16569</v>
      </c>
      <c r="AA1957" t="s">
        <v>8996</v>
      </c>
      <c r="AB1957" t="s">
        <v>8996</v>
      </c>
      <c r="AC1957" t="s">
        <v>16570</v>
      </c>
      <c r="AD1957" t="s">
        <v>9003</v>
      </c>
      <c r="AE1957">
        <v>4153</v>
      </c>
      <c r="AF1957" t="s">
        <v>8999</v>
      </c>
      <c r="AG1957" t="s">
        <v>16571</v>
      </c>
      <c r="AH1957">
        <v>3</v>
      </c>
      <c r="AJ1957" t="s">
        <v>18623</v>
      </c>
    </row>
    <row r="1958" spans="1:36" x14ac:dyDescent="0.2">
      <c r="A1958" t="s">
        <v>2092</v>
      </c>
      <c r="B1958">
        <v>-2.0016062259674099</v>
      </c>
      <c r="C1958">
        <v>-1.5911180973053001</v>
      </c>
      <c r="D1958">
        <v>2.0016062259674099</v>
      </c>
      <c r="E1958" t="s">
        <v>30</v>
      </c>
      <c r="F1958">
        <v>3</v>
      </c>
      <c r="I1958">
        <v>2312</v>
      </c>
      <c r="J1958" t="s">
        <v>14701</v>
      </c>
      <c r="K1958" t="s">
        <v>46</v>
      </c>
      <c r="L1958">
        <v>0.94073200000000001</v>
      </c>
      <c r="M1958" s="2">
        <v>4.5157300000000001E-51</v>
      </c>
      <c r="N1958">
        <v>131.44999999999999</v>
      </c>
      <c r="O1958">
        <v>122.23</v>
      </c>
      <c r="P1958">
        <v>131.44999999999999</v>
      </c>
      <c r="Q1958">
        <v>-0.67127999999999999</v>
      </c>
      <c r="R1958">
        <v>169330000</v>
      </c>
      <c r="S1958">
        <v>488</v>
      </c>
      <c r="T1958">
        <v>2.0904125336521102</v>
      </c>
      <c r="U1958">
        <v>1.3838565022421499E-2</v>
      </c>
      <c r="V1958">
        <v>20.4281759262085</v>
      </c>
      <c r="W1958">
        <v>20.752273559570298</v>
      </c>
      <c r="X1958">
        <v>25.2701253890991</v>
      </c>
      <c r="Y1958" t="s">
        <v>8994</v>
      </c>
      <c r="Z1958" t="s">
        <v>16572</v>
      </c>
      <c r="AA1958" t="s">
        <v>8996</v>
      </c>
      <c r="AB1958" t="s">
        <v>8996</v>
      </c>
      <c r="AC1958" t="s">
        <v>16573</v>
      </c>
      <c r="AD1958" t="s">
        <v>8998</v>
      </c>
      <c r="AE1958">
        <v>4154</v>
      </c>
      <c r="AF1958" t="s">
        <v>8999</v>
      </c>
      <c r="AG1958" t="s">
        <v>16574</v>
      </c>
      <c r="AH1958">
        <v>3</v>
      </c>
      <c r="AJ1958" t="s">
        <v>18623</v>
      </c>
    </row>
    <row r="1959" spans="1:36" x14ac:dyDescent="0.2">
      <c r="A1959" t="s">
        <v>260</v>
      </c>
      <c r="B1959">
        <v>1.66491627693176</v>
      </c>
      <c r="C1959">
        <v>-1.66491627693176</v>
      </c>
      <c r="D1959">
        <v>0</v>
      </c>
      <c r="E1959" t="s">
        <v>30</v>
      </c>
      <c r="F1959">
        <v>2</v>
      </c>
      <c r="I1959">
        <v>2335</v>
      </c>
      <c r="J1959" t="s">
        <v>14701</v>
      </c>
      <c r="K1959" t="s">
        <v>46</v>
      </c>
      <c r="L1959">
        <v>0.96994199999999997</v>
      </c>
      <c r="M1959" s="2">
        <v>3.4937000000000001E-6</v>
      </c>
      <c r="N1959">
        <v>99.257000000000005</v>
      </c>
      <c r="O1959">
        <v>69.001999999999995</v>
      </c>
      <c r="P1959">
        <v>99.257000000000005</v>
      </c>
      <c r="Q1959">
        <v>2.5180999999999999E-2</v>
      </c>
      <c r="R1959">
        <v>475120000</v>
      </c>
      <c r="S1959">
        <v>760</v>
      </c>
      <c r="T1959">
        <v>1.6743674165781199</v>
      </c>
      <c r="U1959">
        <v>2.6443360433604301E-2</v>
      </c>
      <c r="V1959">
        <v>25.865751266479499</v>
      </c>
      <c r="W1959">
        <v>21.990577697753899</v>
      </c>
      <c r="X1959">
        <v>23.455307006835898</v>
      </c>
      <c r="Y1959" t="s">
        <v>9074</v>
      </c>
      <c r="Z1959" t="s">
        <v>9081</v>
      </c>
      <c r="AA1959" t="s">
        <v>9076</v>
      </c>
      <c r="AB1959" t="s">
        <v>9076</v>
      </c>
      <c r="AC1959" t="s">
        <v>9082</v>
      </c>
      <c r="AD1959" t="s">
        <v>9083</v>
      </c>
      <c r="AE1959">
        <v>4205</v>
      </c>
      <c r="AF1959" t="s">
        <v>9079</v>
      </c>
      <c r="AG1959" t="s">
        <v>16595</v>
      </c>
      <c r="AH1959" t="s">
        <v>1977</v>
      </c>
      <c r="AJ1959" t="s">
        <v>18629</v>
      </c>
    </row>
    <row r="1960" spans="1:36" x14ac:dyDescent="0.2">
      <c r="A1960" t="s">
        <v>260</v>
      </c>
      <c r="B1960">
        <v>1.61242079734802</v>
      </c>
      <c r="C1960">
        <v>-1.61242079734802</v>
      </c>
      <c r="D1960">
        <v>0</v>
      </c>
      <c r="E1960" t="s">
        <v>30</v>
      </c>
      <c r="F1960">
        <v>2</v>
      </c>
      <c r="I1960">
        <v>2335</v>
      </c>
      <c r="J1960" t="s">
        <v>14701</v>
      </c>
      <c r="K1960" t="s">
        <v>46</v>
      </c>
      <c r="L1960">
        <v>0.96994199999999997</v>
      </c>
      <c r="M1960" s="2">
        <v>3.4937000000000001E-6</v>
      </c>
      <c r="N1960">
        <v>99.257000000000005</v>
      </c>
      <c r="O1960">
        <v>69.001999999999995</v>
      </c>
      <c r="P1960">
        <v>99.257000000000005</v>
      </c>
      <c r="Q1960">
        <v>2.5180999999999999E-2</v>
      </c>
      <c r="R1960">
        <v>475120000</v>
      </c>
      <c r="S1960">
        <v>761</v>
      </c>
      <c r="T1960">
        <v>1.6129725273</v>
      </c>
      <c r="U1960">
        <v>2.9279503105590101E-2</v>
      </c>
      <c r="V1960">
        <v>25.865751266479499</v>
      </c>
      <c r="W1960">
        <v>21.990577697753899</v>
      </c>
      <c r="X1960">
        <v>23.455307006835898</v>
      </c>
      <c r="Y1960" t="s">
        <v>9074</v>
      </c>
      <c r="Z1960" t="s">
        <v>9085</v>
      </c>
      <c r="AA1960" t="s">
        <v>9076</v>
      </c>
      <c r="AB1960" t="s">
        <v>9076</v>
      </c>
      <c r="AC1960" t="s">
        <v>9086</v>
      </c>
      <c r="AD1960" t="s">
        <v>9083</v>
      </c>
      <c r="AE1960">
        <v>4206</v>
      </c>
      <c r="AF1960" t="s">
        <v>9079</v>
      </c>
      <c r="AG1960" t="s">
        <v>16596</v>
      </c>
      <c r="AH1960" t="s">
        <v>1977</v>
      </c>
      <c r="AJ1960" t="s">
        <v>18629</v>
      </c>
    </row>
    <row r="1961" spans="1:36" x14ac:dyDescent="0.2">
      <c r="A1961" t="s">
        <v>2433</v>
      </c>
      <c r="B1961">
        <v>0</v>
      </c>
      <c r="C1961">
        <v>-2.0763201713561998</v>
      </c>
      <c r="D1961">
        <v>2.0763201713561998</v>
      </c>
      <c r="E1961" t="s">
        <v>30</v>
      </c>
      <c r="F1961">
        <v>3</v>
      </c>
      <c r="I1961">
        <v>2341</v>
      </c>
      <c r="J1961" t="s">
        <v>14701</v>
      </c>
      <c r="K1961" t="s">
        <v>46</v>
      </c>
      <c r="L1961">
        <v>0.77977300000000005</v>
      </c>
      <c r="M1961">
        <v>3.64292E-4</v>
      </c>
      <c r="N1961">
        <v>77.745999999999995</v>
      </c>
      <c r="O1961">
        <v>61.862000000000002</v>
      </c>
      <c r="P1961">
        <v>66.436000000000007</v>
      </c>
      <c r="Q1961">
        <v>-2.7238000000000002</v>
      </c>
      <c r="R1961">
        <v>159360000</v>
      </c>
      <c r="S1961">
        <v>283</v>
      </c>
      <c r="T1961">
        <v>1.99038897691228</v>
      </c>
      <c r="U1961">
        <v>1.5906400550584999E-2</v>
      </c>
      <c r="V1961">
        <v>23.019525527954102</v>
      </c>
      <c r="W1961">
        <v>21.559595108032202</v>
      </c>
      <c r="X1961">
        <v>23.603381156921401</v>
      </c>
      <c r="Y1961" t="s">
        <v>9088</v>
      </c>
      <c r="Z1961">
        <v>283</v>
      </c>
      <c r="AA1961" t="s">
        <v>9088</v>
      </c>
      <c r="AB1961" t="s">
        <v>9088</v>
      </c>
      <c r="AC1961" t="s">
        <v>16599</v>
      </c>
      <c r="AD1961" t="s">
        <v>16600</v>
      </c>
      <c r="AE1961">
        <v>4215</v>
      </c>
      <c r="AF1961" t="s">
        <v>9091</v>
      </c>
      <c r="AG1961" t="s">
        <v>16601</v>
      </c>
      <c r="AH1961">
        <v>3</v>
      </c>
      <c r="AJ1961" t="s">
        <v>19167</v>
      </c>
    </row>
    <row r="1962" spans="1:36" x14ac:dyDescent="0.2">
      <c r="A1962" t="s">
        <v>2092</v>
      </c>
      <c r="B1962">
        <v>-2.3175122737884499</v>
      </c>
      <c r="C1962">
        <v>-1.3514268398284901</v>
      </c>
      <c r="D1962">
        <v>2.3175122737884499</v>
      </c>
      <c r="E1962" t="s">
        <v>30</v>
      </c>
      <c r="F1962">
        <v>2</v>
      </c>
      <c r="I1962">
        <v>2341</v>
      </c>
      <c r="J1962" t="s">
        <v>14701</v>
      </c>
      <c r="K1962" t="s">
        <v>46</v>
      </c>
      <c r="L1962">
        <v>0.98740499999999998</v>
      </c>
      <c r="M1962" s="2">
        <v>1.61073E-7</v>
      </c>
      <c r="N1962">
        <v>132.06</v>
      </c>
      <c r="O1962">
        <v>113.62</v>
      </c>
      <c r="P1962">
        <v>128.46</v>
      </c>
      <c r="Q1962">
        <v>1.823</v>
      </c>
      <c r="R1962">
        <v>1417600000</v>
      </c>
      <c r="S1962">
        <v>263</v>
      </c>
      <c r="T1962">
        <v>2.2637928650105299</v>
      </c>
      <c r="U1962">
        <v>1.1174548581255399E-2</v>
      </c>
      <c r="V1962">
        <v>20.335417747497601</v>
      </c>
      <c r="W1962">
        <v>21.7771186828613</v>
      </c>
      <c r="X1962">
        <v>24.634571075439499</v>
      </c>
      <c r="Y1962" t="s">
        <v>9088</v>
      </c>
      <c r="Z1962">
        <v>263</v>
      </c>
      <c r="AA1962" t="s">
        <v>9088</v>
      </c>
      <c r="AB1962" t="s">
        <v>9088</v>
      </c>
      <c r="AC1962" t="s">
        <v>9103</v>
      </c>
      <c r="AD1962" t="s">
        <v>9104</v>
      </c>
      <c r="AE1962">
        <v>4217</v>
      </c>
      <c r="AF1962" t="s">
        <v>9091</v>
      </c>
      <c r="AG1962" t="s">
        <v>16605</v>
      </c>
      <c r="AH1962" t="s">
        <v>1911</v>
      </c>
      <c r="AJ1962" t="s">
        <v>19168</v>
      </c>
    </row>
    <row r="1963" spans="1:36" x14ac:dyDescent="0.2">
      <c r="A1963" t="s">
        <v>2092</v>
      </c>
      <c r="B1963">
        <v>-2.2296195030212398</v>
      </c>
      <c r="C1963">
        <v>-1.4666494131088299</v>
      </c>
      <c r="D1963">
        <v>2.2296195030212398</v>
      </c>
      <c r="E1963" t="s">
        <v>30</v>
      </c>
      <c r="F1963">
        <v>3</v>
      </c>
      <c r="I1963">
        <v>2341</v>
      </c>
      <c r="J1963" t="s">
        <v>14701</v>
      </c>
      <c r="K1963" t="s">
        <v>46</v>
      </c>
      <c r="L1963">
        <v>0.93137099999999995</v>
      </c>
      <c r="M1963" s="2">
        <v>1.2239499999999999E-6</v>
      </c>
      <c r="N1963">
        <v>69.313999999999993</v>
      </c>
      <c r="O1963">
        <v>51.878</v>
      </c>
      <c r="P1963">
        <v>57.506999999999998</v>
      </c>
      <c r="Q1963">
        <v>-0.66068000000000005</v>
      </c>
      <c r="R1963">
        <v>192700000</v>
      </c>
      <c r="S1963">
        <v>266</v>
      </c>
      <c r="T1963">
        <v>2.21840872710762</v>
      </c>
      <c r="U1963">
        <v>1.1824793388429801E-2</v>
      </c>
      <c r="V1963">
        <v>20.838565826416001</v>
      </c>
      <c r="W1963">
        <v>21.7771186828613</v>
      </c>
      <c r="X1963">
        <v>24.634571075439499</v>
      </c>
      <c r="Y1963" t="s">
        <v>9088</v>
      </c>
      <c r="Z1963">
        <v>266</v>
      </c>
      <c r="AA1963" t="s">
        <v>9088</v>
      </c>
      <c r="AB1963" t="s">
        <v>9088</v>
      </c>
      <c r="AC1963" t="s">
        <v>16606</v>
      </c>
      <c r="AD1963" t="s">
        <v>16607</v>
      </c>
      <c r="AE1963">
        <v>4218</v>
      </c>
      <c r="AF1963" t="s">
        <v>9091</v>
      </c>
      <c r="AG1963" t="s">
        <v>16608</v>
      </c>
      <c r="AH1963" t="s">
        <v>9806</v>
      </c>
      <c r="AJ1963" t="s">
        <v>19169</v>
      </c>
    </row>
    <row r="1964" spans="1:36" x14ac:dyDescent="0.2">
      <c r="A1964" t="s">
        <v>89</v>
      </c>
      <c r="B1964">
        <v>-2.1890723705291699</v>
      </c>
      <c r="C1964">
        <v>0</v>
      </c>
      <c r="D1964">
        <v>2.1890723705291699</v>
      </c>
      <c r="E1964" t="s">
        <v>30</v>
      </c>
      <c r="F1964">
        <v>2</v>
      </c>
      <c r="I1964">
        <v>2341</v>
      </c>
      <c r="J1964" t="s">
        <v>14701</v>
      </c>
      <c r="K1964" t="s">
        <v>46</v>
      </c>
      <c r="L1964">
        <v>0.99999700000000002</v>
      </c>
      <c r="M1964" s="2">
        <v>1.61073E-7</v>
      </c>
      <c r="N1964">
        <v>132.06</v>
      </c>
      <c r="O1964">
        <v>113.62</v>
      </c>
      <c r="P1964">
        <v>126.51</v>
      </c>
      <c r="Q1964">
        <v>2.1183E-2</v>
      </c>
      <c r="R1964">
        <v>1805700000</v>
      </c>
      <c r="S1964">
        <v>270</v>
      </c>
      <c r="T1964">
        <v>2.1181800547366398</v>
      </c>
      <c r="U1964">
        <v>1.3331293037490401E-2</v>
      </c>
      <c r="V1964">
        <v>20.0528612136841</v>
      </c>
      <c r="W1964">
        <v>21.7771186828613</v>
      </c>
      <c r="X1964">
        <v>24.634571075439499</v>
      </c>
      <c r="Y1964" t="s">
        <v>9088</v>
      </c>
      <c r="Z1964">
        <v>270</v>
      </c>
      <c r="AA1964" t="s">
        <v>9088</v>
      </c>
      <c r="AB1964" t="s">
        <v>9088</v>
      </c>
      <c r="AC1964" t="s">
        <v>9106</v>
      </c>
      <c r="AD1964" t="s">
        <v>9107</v>
      </c>
      <c r="AE1964">
        <v>4219</v>
      </c>
      <c r="AF1964" t="s">
        <v>9091</v>
      </c>
      <c r="AG1964" t="s">
        <v>16609</v>
      </c>
      <c r="AH1964" t="s">
        <v>1911</v>
      </c>
      <c r="AJ1964" t="s">
        <v>19168</v>
      </c>
    </row>
    <row r="1965" spans="1:36" x14ac:dyDescent="0.2">
      <c r="A1965" t="s">
        <v>653</v>
      </c>
      <c r="B1965">
        <v>-1.3854606151580799</v>
      </c>
      <c r="C1965">
        <v>-1.33779585361481</v>
      </c>
      <c r="D1965">
        <v>1.3854606151580799</v>
      </c>
      <c r="E1965" t="s">
        <v>30</v>
      </c>
      <c r="F1965">
        <v>2</v>
      </c>
      <c r="I1965">
        <v>2350</v>
      </c>
      <c r="J1965" t="s">
        <v>14701</v>
      </c>
      <c r="K1965" t="s">
        <v>46</v>
      </c>
      <c r="L1965">
        <v>0.972688</v>
      </c>
      <c r="M1965" s="2">
        <v>2.5726000000000001E-5</v>
      </c>
      <c r="N1965">
        <v>99.566000000000003</v>
      </c>
      <c r="O1965">
        <v>70.552999999999997</v>
      </c>
      <c r="P1965">
        <v>80.534000000000006</v>
      </c>
      <c r="Q1965">
        <v>-1.4417</v>
      </c>
      <c r="R1965">
        <v>203140000</v>
      </c>
      <c r="S1965">
        <v>385</v>
      </c>
      <c r="T1965">
        <v>1.58506279067543</v>
      </c>
      <c r="U1965">
        <v>3.06026289180991E-2</v>
      </c>
      <c r="V1965">
        <v>21.458401679992701</v>
      </c>
      <c r="W1965">
        <v>20.9267272949219</v>
      </c>
      <c r="X1965">
        <v>24.161789894104</v>
      </c>
      <c r="Y1965" t="s">
        <v>16610</v>
      </c>
      <c r="Z1965" t="s">
        <v>16611</v>
      </c>
      <c r="AA1965" t="s">
        <v>16612</v>
      </c>
      <c r="AB1965" t="s">
        <v>16612</v>
      </c>
      <c r="AC1965" t="s">
        <v>16613</v>
      </c>
      <c r="AD1965" t="s">
        <v>16614</v>
      </c>
      <c r="AE1965">
        <v>4232</v>
      </c>
      <c r="AF1965" t="s">
        <v>16615</v>
      </c>
      <c r="AG1965" t="s">
        <v>16616</v>
      </c>
      <c r="AH1965">
        <v>3</v>
      </c>
      <c r="AJ1965" t="s">
        <v>19170</v>
      </c>
    </row>
    <row r="1966" spans="1:36" x14ac:dyDescent="0.2">
      <c r="A1966" t="s">
        <v>221</v>
      </c>
      <c r="B1966">
        <v>2.6889331340789799</v>
      </c>
      <c r="C1966">
        <v>-2.6889331340789799</v>
      </c>
      <c r="D1966">
        <v>2.6770799160003702</v>
      </c>
      <c r="E1966" t="s">
        <v>30</v>
      </c>
      <c r="F1966">
        <v>4</v>
      </c>
      <c r="I1966">
        <v>2351</v>
      </c>
      <c r="J1966" t="s">
        <v>14701</v>
      </c>
      <c r="K1966" t="s">
        <v>46</v>
      </c>
      <c r="L1966">
        <v>0.89414899999999997</v>
      </c>
      <c r="M1966" s="2">
        <v>1.13001E-17</v>
      </c>
      <c r="N1966">
        <v>102.05</v>
      </c>
      <c r="O1966">
        <v>97.930999999999997</v>
      </c>
      <c r="P1966">
        <v>102.05</v>
      </c>
      <c r="Q1966">
        <v>-0.63305999999999996</v>
      </c>
      <c r="R1966">
        <v>7366100000</v>
      </c>
      <c r="S1966">
        <v>260</v>
      </c>
      <c r="T1966">
        <v>2.90131314274951</v>
      </c>
      <c r="U1966">
        <v>5.5746606334841596E-3</v>
      </c>
      <c r="V1966">
        <v>27.411498069763201</v>
      </c>
      <c r="W1966">
        <v>25.731458663940401</v>
      </c>
      <c r="X1966">
        <v>27.2719888687134</v>
      </c>
      <c r="Y1966" t="s">
        <v>9130</v>
      </c>
      <c r="Z1966">
        <v>260</v>
      </c>
      <c r="AA1966" t="s">
        <v>9130</v>
      </c>
      <c r="AB1966" t="s">
        <v>9130</v>
      </c>
      <c r="AC1966" t="s">
        <v>16617</v>
      </c>
      <c r="AD1966" t="s">
        <v>9132</v>
      </c>
      <c r="AE1966">
        <v>4234</v>
      </c>
      <c r="AF1966" t="s">
        <v>9133</v>
      </c>
      <c r="AG1966" t="s">
        <v>16618</v>
      </c>
      <c r="AH1966" t="s">
        <v>1977</v>
      </c>
      <c r="AJ1966" t="s">
        <v>19171</v>
      </c>
    </row>
    <row r="1967" spans="1:36" x14ac:dyDescent="0.2">
      <c r="A1967" t="s">
        <v>221</v>
      </c>
      <c r="B1967">
        <v>3.2161335945129399</v>
      </c>
      <c r="C1967">
        <v>-3.2161335945129399</v>
      </c>
      <c r="D1967">
        <v>2.9069695472717298</v>
      </c>
      <c r="E1967" t="s">
        <v>30</v>
      </c>
      <c r="F1967">
        <v>4</v>
      </c>
      <c r="I1967">
        <v>2351</v>
      </c>
      <c r="J1967" t="s">
        <v>14701</v>
      </c>
      <c r="K1967" t="s">
        <v>46</v>
      </c>
      <c r="L1967">
        <v>0.99957799999999997</v>
      </c>
      <c r="M1967" s="2">
        <v>1.13001E-17</v>
      </c>
      <c r="N1967">
        <v>102.05</v>
      </c>
      <c r="O1967">
        <v>97.930999999999997</v>
      </c>
      <c r="P1967">
        <v>102.05</v>
      </c>
      <c r="Q1967">
        <v>-0.63305999999999996</v>
      </c>
      <c r="R1967">
        <v>8012300000</v>
      </c>
      <c r="S1967">
        <v>266</v>
      </c>
      <c r="T1967">
        <v>3.3100560458400898</v>
      </c>
      <c r="U1967">
        <v>4.0000000000000001E-3</v>
      </c>
      <c r="V1967">
        <v>27.572359085083001</v>
      </c>
      <c r="W1967">
        <v>25.731458663940401</v>
      </c>
      <c r="X1967">
        <v>27.2719888687134</v>
      </c>
      <c r="Y1967" t="s">
        <v>9130</v>
      </c>
      <c r="Z1967">
        <v>266</v>
      </c>
      <c r="AA1967" t="s">
        <v>9130</v>
      </c>
      <c r="AB1967" t="s">
        <v>9130</v>
      </c>
      <c r="AC1967" t="s">
        <v>9131</v>
      </c>
      <c r="AD1967" t="s">
        <v>9132</v>
      </c>
      <c r="AE1967">
        <v>4235</v>
      </c>
      <c r="AF1967" t="s">
        <v>9133</v>
      </c>
      <c r="AG1967" t="s">
        <v>16619</v>
      </c>
      <c r="AH1967" t="s">
        <v>1977</v>
      </c>
      <c r="AJ1967" t="s">
        <v>19171</v>
      </c>
    </row>
    <row r="1968" spans="1:36" x14ac:dyDescent="0.2">
      <c r="A1968" t="s">
        <v>2092</v>
      </c>
      <c r="B1968">
        <v>-2.4579634666442902</v>
      </c>
      <c r="C1968">
        <v>-2.0820467472076398</v>
      </c>
      <c r="D1968">
        <v>2.4579634666442902</v>
      </c>
      <c r="E1968" t="s">
        <v>30</v>
      </c>
      <c r="F1968">
        <v>2</v>
      </c>
      <c r="I1968">
        <v>2353</v>
      </c>
      <c r="J1968" t="s">
        <v>14701</v>
      </c>
      <c r="K1968" t="s">
        <v>46</v>
      </c>
      <c r="L1968">
        <v>0.99999800000000005</v>
      </c>
      <c r="M1968" s="2">
        <v>2.84347E-105</v>
      </c>
      <c r="N1968">
        <v>240.97</v>
      </c>
      <c r="O1968">
        <v>221.22</v>
      </c>
      <c r="P1968">
        <v>240.97</v>
      </c>
      <c r="Q1968">
        <v>0.11508</v>
      </c>
      <c r="R1968">
        <v>1203800000</v>
      </c>
      <c r="S1968">
        <v>59</v>
      </c>
      <c r="T1968">
        <v>2.5907243789110801</v>
      </c>
      <c r="U1968">
        <v>7.3568985176738896E-3</v>
      </c>
      <c r="V1968">
        <v>19.7458047866821</v>
      </c>
      <c r="W1968">
        <v>19.847772598266602</v>
      </c>
      <c r="X1968">
        <v>24.165213584899899</v>
      </c>
      <c r="Y1968" t="s">
        <v>1155</v>
      </c>
      <c r="Z1968">
        <v>59</v>
      </c>
      <c r="AA1968" t="s">
        <v>1155</v>
      </c>
      <c r="AB1968" t="s">
        <v>1155</v>
      </c>
      <c r="AC1968" t="s">
        <v>1156</v>
      </c>
      <c r="AD1968" t="s">
        <v>1157</v>
      </c>
      <c r="AE1968">
        <v>4247</v>
      </c>
      <c r="AF1968" t="s">
        <v>1158</v>
      </c>
      <c r="AG1968" t="s">
        <v>16620</v>
      </c>
      <c r="AH1968" t="s">
        <v>69</v>
      </c>
      <c r="AJ1968" t="s">
        <v>18139</v>
      </c>
    </row>
    <row r="1969" spans="1:36" x14ac:dyDescent="0.2">
      <c r="A1969" t="s">
        <v>653</v>
      </c>
      <c r="B1969">
        <v>-2.0039045810699498</v>
      </c>
      <c r="C1969">
        <v>-2.1359171867370601</v>
      </c>
      <c r="D1969">
        <v>2.1359171867370601</v>
      </c>
      <c r="E1969" t="s">
        <v>30</v>
      </c>
      <c r="F1969">
        <v>2</v>
      </c>
      <c r="I1969">
        <v>2353</v>
      </c>
      <c r="J1969" t="s">
        <v>14701</v>
      </c>
      <c r="K1969" t="s">
        <v>46</v>
      </c>
      <c r="L1969">
        <v>0.894706</v>
      </c>
      <c r="M1969" s="2">
        <v>4.6991600000000002E-17</v>
      </c>
      <c r="N1969">
        <v>107.2</v>
      </c>
      <c r="O1969">
        <v>103.98</v>
      </c>
      <c r="P1969">
        <v>61.511000000000003</v>
      </c>
      <c r="Q1969">
        <v>-2.5975000000000001</v>
      </c>
      <c r="R1969">
        <v>240560000</v>
      </c>
      <c r="S1969">
        <v>71</v>
      </c>
      <c r="T1969">
        <v>2.3570431534585801</v>
      </c>
      <c r="U1969">
        <v>9.8198700092850498E-3</v>
      </c>
      <c r="V1969">
        <v>20.341058731079102</v>
      </c>
      <c r="W1969">
        <v>19.180578231811499</v>
      </c>
      <c r="X1969">
        <v>24.165213584899899</v>
      </c>
      <c r="Y1969" t="s">
        <v>1155</v>
      </c>
      <c r="Z1969">
        <v>71</v>
      </c>
      <c r="AA1969" t="s">
        <v>1155</v>
      </c>
      <c r="AB1969" t="s">
        <v>1155</v>
      </c>
      <c r="AC1969" t="s">
        <v>9148</v>
      </c>
      <c r="AD1969" t="s">
        <v>9149</v>
      </c>
      <c r="AE1969">
        <v>4248</v>
      </c>
      <c r="AF1969" t="s">
        <v>1158</v>
      </c>
      <c r="AG1969" t="s">
        <v>16621</v>
      </c>
      <c r="AH1969" t="s">
        <v>1977</v>
      </c>
      <c r="AJ1969" t="s">
        <v>18176</v>
      </c>
    </row>
    <row r="1970" spans="1:36" x14ac:dyDescent="0.2">
      <c r="A1970" t="s">
        <v>89</v>
      </c>
      <c r="B1970">
        <v>-1.4635137319564799</v>
      </c>
      <c r="C1970">
        <v>0</v>
      </c>
      <c r="D1970">
        <v>1.4635137319564799</v>
      </c>
      <c r="E1970" t="s">
        <v>30</v>
      </c>
      <c r="F1970">
        <v>3</v>
      </c>
      <c r="I1970">
        <v>2385</v>
      </c>
      <c r="J1970" t="s">
        <v>14701</v>
      </c>
      <c r="K1970" t="s">
        <v>46</v>
      </c>
      <c r="L1970">
        <v>0.99635799999999997</v>
      </c>
      <c r="M1970" s="2">
        <v>8.9290499999999995E-19</v>
      </c>
      <c r="N1970">
        <v>89.903999999999996</v>
      </c>
      <c r="O1970">
        <v>83.834000000000003</v>
      </c>
      <c r="P1970">
        <v>81.572999999999993</v>
      </c>
      <c r="Q1970">
        <v>1.9869000000000001</v>
      </c>
      <c r="R1970">
        <v>225070000</v>
      </c>
      <c r="S1970">
        <v>617</v>
      </c>
      <c r="T1970">
        <v>1.48705741528163</v>
      </c>
      <c r="U1970">
        <v>3.62066350710901E-2</v>
      </c>
      <c r="V1970">
        <v>20.8303546905518</v>
      </c>
      <c r="W1970">
        <v>22.035938262939499</v>
      </c>
      <c r="X1970">
        <v>24.425383567810101</v>
      </c>
      <c r="Y1970" t="s">
        <v>9221</v>
      </c>
      <c r="Z1970" t="s">
        <v>9222</v>
      </c>
      <c r="AA1970" t="s">
        <v>9223</v>
      </c>
      <c r="AB1970" t="s">
        <v>9223</v>
      </c>
      <c r="AC1970" t="s">
        <v>9224</v>
      </c>
      <c r="AD1970" t="s">
        <v>9225</v>
      </c>
      <c r="AE1970">
        <v>4285</v>
      </c>
      <c r="AF1970" t="s">
        <v>9226</v>
      </c>
      <c r="AG1970" t="s">
        <v>16628</v>
      </c>
      <c r="AH1970" t="s">
        <v>1977</v>
      </c>
      <c r="AJ1970" t="s">
        <v>19172</v>
      </c>
    </row>
    <row r="1971" spans="1:36" x14ac:dyDescent="0.2">
      <c r="A1971" t="s">
        <v>2433</v>
      </c>
      <c r="B1971">
        <v>0</v>
      </c>
      <c r="C1971">
        <v>-1.73949110507965</v>
      </c>
      <c r="D1971">
        <v>1.73949110507965</v>
      </c>
      <c r="E1971" t="s">
        <v>30</v>
      </c>
      <c r="F1971">
        <v>2</v>
      </c>
      <c r="I1971">
        <v>2390</v>
      </c>
      <c r="J1971" t="s">
        <v>14701</v>
      </c>
      <c r="K1971" t="s">
        <v>46</v>
      </c>
      <c r="L1971">
        <v>1</v>
      </c>
      <c r="M1971" s="2">
        <v>1.8421300000000001E-20</v>
      </c>
      <c r="N1971">
        <v>170.35</v>
      </c>
      <c r="O1971">
        <v>137.61000000000001</v>
      </c>
      <c r="P1971">
        <v>170.35</v>
      </c>
      <c r="Q1971">
        <v>1.0302</v>
      </c>
      <c r="R1971">
        <v>34000000000</v>
      </c>
      <c r="S1971">
        <v>324</v>
      </c>
      <c r="T1971">
        <v>1.70926202176395</v>
      </c>
      <c r="U1971">
        <v>2.4837777777777799E-2</v>
      </c>
      <c r="V1971">
        <v>27.3041734695435</v>
      </c>
      <c r="W1971">
        <v>26.3404846191406</v>
      </c>
      <c r="X1971">
        <v>27.768987655639599</v>
      </c>
      <c r="Y1971" t="s">
        <v>1160</v>
      </c>
      <c r="Z1971" t="s">
        <v>9268</v>
      </c>
      <c r="AA1971" t="s">
        <v>1162</v>
      </c>
      <c r="AB1971" t="s">
        <v>1162</v>
      </c>
      <c r="AC1971" t="s">
        <v>9269</v>
      </c>
      <c r="AD1971" t="s">
        <v>9262</v>
      </c>
      <c r="AE1971">
        <v>4299</v>
      </c>
      <c r="AF1971" t="s">
        <v>1165</v>
      </c>
      <c r="AG1971" t="s">
        <v>16634</v>
      </c>
      <c r="AH1971" t="s">
        <v>1911</v>
      </c>
      <c r="AJ1971" t="s">
        <v>18640</v>
      </c>
    </row>
    <row r="1972" spans="1:36" x14ac:dyDescent="0.2">
      <c r="A1972" t="s">
        <v>2433</v>
      </c>
      <c r="B1972">
        <v>0</v>
      </c>
      <c r="C1972">
        <v>-1.73949110507965</v>
      </c>
      <c r="D1972">
        <v>1.73949110507965</v>
      </c>
      <c r="E1972" t="s">
        <v>30</v>
      </c>
      <c r="F1972">
        <v>2</v>
      </c>
      <c r="I1972">
        <v>2390</v>
      </c>
      <c r="J1972" t="s">
        <v>14701</v>
      </c>
      <c r="K1972" t="s">
        <v>46</v>
      </c>
      <c r="L1972">
        <v>1</v>
      </c>
      <c r="M1972" s="2">
        <v>3.4959299999999999E-28</v>
      </c>
      <c r="N1972">
        <v>158.29</v>
      </c>
      <c r="O1972">
        <v>135.65</v>
      </c>
      <c r="P1972">
        <v>155.15</v>
      </c>
      <c r="Q1972">
        <v>-0.22900999999999999</v>
      </c>
      <c r="R1972">
        <v>41626000000</v>
      </c>
      <c r="S1972">
        <v>326</v>
      </c>
      <c r="T1972">
        <v>1.70926202176395</v>
      </c>
      <c r="U1972">
        <v>2.482398667407E-2</v>
      </c>
      <c r="V1972">
        <v>27.3041734695435</v>
      </c>
      <c r="W1972">
        <v>26.3404846191406</v>
      </c>
      <c r="X1972">
        <v>27.768987655639599</v>
      </c>
      <c r="Y1972" t="s">
        <v>1160</v>
      </c>
      <c r="Z1972" t="s">
        <v>1161</v>
      </c>
      <c r="AA1972" t="s">
        <v>1162</v>
      </c>
      <c r="AB1972" t="s">
        <v>1162</v>
      </c>
      <c r="AC1972" t="s">
        <v>1163</v>
      </c>
      <c r="AD1972" t="s">
        <v>1164</v>
      </c>
      <c r="AE1972">
        <v>4300</v>
      </c>
      <c r="AF1972" t="s">
        <v>1165</v>
      </c>
      <c r="AG1972" t="s">
        <v>16635</v>
      </c>
      <c r="AH1972" t="s">
        <v>303</v>
      </c>
      <c r="AJ1972" t="s">
        <v>19173</v>
      </c>
    </row>
    <row r="1973" spans="1:36" x14ac:dyDescent="0.2">
      <c r="A1973" t="s">
        <v>2092</v>
      </c>
      <c r="B1973">
        <v>-2.9367535114288299</v>
      </c>
      <c r="C1973">
        <v>-2.3590252399444598</v>
      </c>
      <c r="D1973">
        <v>2.9367535114288299</v>
      </c>
      <c r="E1973" t="s">
        <v>30</v>
      </c>
      <c r="F1973">
        <v>2</v>
      </c>
      <c r="I1973" t="s">
        <v>1183</v>
      </c>
      <c r="J1973" t="s">
        <v>14701</v>
      </c>
      <c r="K1973" t="s">
        <v>46</v>
      </c>
      <c r="L1973">
        <v>0.76420299999999997</v>
      </c>
      <c r="M1973" s="2">
        <v>4.4037499999999998E-60</v>
      </c>
      <c r="N1973">
        <v>213.24</v>
      </c>
      <c r="O1973">
        <v>182.42</v>
      </c>
      <c r="P1973">
        <v>189.9</v>
      </c>
      <c r="Q1973">
        <v>-0.53988999999999998</v>
      </c>
      <c r="R1973">
        <v>600610000</v>
      </c>
      <c r="S1973">
        <v>412</v>
      </c>
      <c r="T1973">
        <v>3.0184500998960901</v>
      </c>
      <c r="U1973">
        <v>4.9353233830845798E-3</v>
      </c>
      <c r="V1973">
        <v>20.096274375915499</v>
      </c>
      <c r="W1973">
        <v>19.658687591552699</v>
      </c>
      <c r="X1973">
        <v>23.2494440078735</v>
      </c>
      <c r="Y1973" t="s">
        <v>1184</v>
      </c>
      <c r="Z1973" t="s">
        <v>9343</v>
      </c>
      <c r="AA1973" t="s">
        <v>1186</v>
      </c>
      <c r="AB1973" t="s">
        <v>1187</v>
      </c>
      <c r="AC1973" t="s">
        <v>9344</v>
      </c>
      <c r="AD1973" t="s">
        <v>9345</v>
      </c>
      <c r="AE1973">
        <v>4323</v>
      </c>
      <c r="AF1973" t="s">
        <v>1190</v>
      </c>
      <c r="AG1973" t="s">
        <v>16638</v>
      </c>
      <c r="AH1973" t="s">
        <v>1977</v>
      </c>
      <c r="AJ1973" t="s">
        <v>18649</v>
      </c>
    </row>
    <row r="1974" spans="1:36" x14ac:dyDescent="0.2">
      <c r="A1974" t="s">
        <v>653</v>
      </c>
      <c r="B1974">
        <v>-2.2026414871215798</v>
      </c>
      <c r="C1974">
        <v>-2.9567887783050502</v>
      </c>
      <c r="D1974">
        <v>2.9567887783050502</v>
      </c>
      <c r="E1974" t="s">
        <v>30</v>
      </c>
      <c r="F1974">
        <v>2</v>
      </c>
      <c r="I1974" t="s">
        <v>1183</v>
      </c>
      <c r="J1974" t="s">
        <v>14701</v>
      </c>
      <c r="K1974" t="s">
        <v>46</v>
      </c>
      <c r="L1974">
        <v>0.97089800000000004</v>
      </c>
      <c r="M1974" s="2">
        <v>4.4037499999999998E-60</v>
      </c>
      <c r="N1974">
        <v>213.24</v>
      </c>
      <c r="O1974">
        <v>182.42</v>
      </c>
      <c r="P1974">
        <v>213.24</v>
      </c>
      <c r="Q1974">
        <v>0.69177</v>
      </c>
      <c r="R1974">
        <v>549900000</v>
      </c>
      <c r="S1974">
        <v>416</v>
      </c>
      <c r="T1974">
        <v>2.9836634904302901</v>
      </c>
      <c r="U1974">
        <v>5.06070287539936E-3</v>
      </c>
      <c r="V1974">
        <v>20.317254066467299</v>
      </c>
      <c r="W1974">
        <v>19.306959152221701</v>
      </c>
      <c r="X1974">
        <v>22.836466789245598</v>
      </c>
      <c r="Y1974" t="s">
        <v>1184</v>
      </c>
      <c r="Z1974" t="s">
        <v>9347</v>
      </c>
      <c r="AA1974" t="s">
        <v>1186</v>
      </c>
      <c r="AB1974" t="s">
        <v>1187</v>
      </c>
      <c r="AC1974" t="s">
        <v>9348</v>
      </c>
      <c r="AD1974" t="s">
        <v>9349</v>
      </c>
      <c r="AE1974">
        <v>4324</v>
      </c>
      <c r="AF1974" t="s">
        <v>1190</v>
      </c>
      <c r="AG1974" t="s">
        <v>16639</v>
      </c>
      <c r="AH1974" t="s">
        <v>1977</v>
      </c>
      <c r="AJ1974" t="s">
        <v>18649</v>
      </c>
    </row>
    <row r="1975" spans="1:36" x14ac:dyDescent="0.2">
      <c r="A1975" t="s">
        <v>2092</v>
      </c>
      <c r="B1975">
        <v>-3.35417509078979</v>
      </c>
      <c r="C1975">
        <v>-2.4693806171417201</v>
      </c>
      <c r="D1975">
        <v>3.35417509078979</v>
      </c>
      <c r="E1975" t="s">
        <v>30</v>
      </c>
      <c r="F1975">
        <v>2</v>
      </c>
      <c r="I1975" t="s">
        <v>1183</v>
      </c>
      <c r="J1975" t="s">
        <v>14701</v>
      </c>
      <c r="K1975" t="s">
        <v>46</v>
      </c>
      <c r="L1975">
        <v>1</v>
      </c>
      <c r="M1975" s="2">
        <v>1.3385E-42</v>
      </c>
      <c r="N1975">
        <v>181.14</v>
      </c>
      <c r="O1975">
        <v>163.93</v>
      </c>
      <c r="P1975">
        <v>120.31</v>
      </c>
      <c r="Q1975">
        <v>1.5987</v>
      </c>
      <c r="R1975">
        <v>310320000</v>
      </c>
      <c r="S1975">
        <v>425</v>
      </c>
      <c r="T1975">
        <v>3.3597931629835198</v>
      </c>
      <c r="U1975">
        <v>3.87254901960784E-3</v>
      </c>
      <c r="V1975">
        <v>19.941230773925799</v>
      </c>
      <c r="W1975">
        <v>20.559137344360401</v>
      </c>
      <c r="X1975">
        <v>23.631665229797399</v>
      </c>
      <c r="Y1975" t="s">
        <v>1184</v>
      </c>
      <c r="Z1975" t="s">
        <v>9351</v>
      </c>
      <c r="AA1975" t="s">
        <v>1186</v>
      </c>
      <c r="AB1975" t="s">
        <v>1187</v>
      </c>
      <c r="AC1975" t="s">
        <v>9352</v>
      </c>
      <c r="AD1975" t="s">
        <v>9353</v>
      </c>
      <c r="AE1975">
        <v>4325</v>
      </c>
      <c r="AF1975" t="s">
        <v>1190</v>
      </c>
      <c r="AG1975" t="s">
        <v>16640</v>
      </c>
      <c r="AH1975" t="s">
        <v>1977</v>
      </c>
      <c r="AJ1975" t="s">
        <v>18648</v>
      </c>
    </row>
    <row r="1976" spans="1:36" x14ac:dyDescent="0.2">
      <c r="A1976" t="s">
        <v>3052</v>
      </c>
      <c r="B1976">
        <v>2.3068821430206299</v>
      </c>
      <c r="C1976">
        <v>-3.1870415210723899</v>
      </c>
      <c r="D1976">
        <v>3.1870415210723899</v>
      </c>
      <c r="E1976" t="s">
        <v>30</v>
      </c>
      <c r="F1976">
        <v>3</v>
      </c>
      <c r="I1976">
        <v>2407</v>
      </c>
      <c r="J1976" t="s">
        <v>14701</v>
      </c>
      <c r="K1976" t="s">
        <v>46</v>
      </c>
      <c r="L1976">
        <v>0.99695699999999998</v>
      </c>
      <c r="M1976" s="2">
        <v>1.3934199999999999E-12</v>
      </c>
      <c r="N1976">
        <v>98.001999999999995</v>
      </c>
      <c r="O1976">
        <v>88.858999999999995</v>
      </c>
      <c r="P1976">
        <v>86.08</v>
      </c>
      <c r="Q1976">
        <v>0.79361999999999999</v>
      </c>
      <c r="R1976">
        <v>958930000</v>
      </c>
      <c r="S1976">
        <v>307</v>
      </c>
      <c r="T1976">
        <v>3.1164170673381699</v>
      </c>
      <c r="U1976">
        <v>4.4881602914389803E-3</v>
      </c>
      <c r="V1976">
        <v>23.5258274078369</v>
      </c>
      <c r="W1976">
        <v>20.481718063354499</v>
      </c>
      <c r="X1976">
        <v>24.9760837554932</v>
      </c>
      <c r="Y1976" t="s">
        <v>9368</v>
      </c>
      <c r="Z1976" t="s">
        <v>9369</v>
      </c>
      <c r="AA1976" t="s">
        <v>1187</v>
      </c>
      <c r="AB1976" t="s">
        <v>1187</v>
      </c>
      <c r="AC1976" t="s">
        <v>9370</v>
      </c>
      <c r="AD1976" t="s">
        <v>9371</v>
      </c>
      <c r="AE1976">
        <v>4334</v>
      </c>
      <c r="AF1976" t="s">
        <v>9372</v>
      </c>
      <c r="AG1976" t="s">
        <v>16641</v>
      </c>
      <c r="AH1976" t="s">
        <v>1977</v>
      </c>
      <c r="AJ1976" t="s">
        <v>19174</v>
      </c>
    </row>
    <row r="1977" spans="1:36" x14ac:dyDescent="0.2">
      <c r="A1977" t="s">
        <v>3052</v>
      </c>
      <c r="B1977">
        <v>2.6884412765502899</v>
      </c>
      <c r="C1977">
        <v>-3.5408341884613002</v>
      </c>
      <c r="D1977">
        <v>3.5408341884613002</v>
      </c>
      <c r="E1977" t="s">
        <v>30</v>
      </c>
      <c r="F1977">
        <v>3</v>
      </c>
      <c r="I1977">
        <v>2407</v>
      </c>
      <c r="J1977" t="s">
        <v>14701</v>
      </c>
      <c r="K1977" t="s">
        <v>46</v>
      </c>
      <c r="L1977">
        <v>0.98706499999999997</v>
      </c>
      <c r="M1977" s="2">
        <v>1.02755E-9</v>
      </c>
      <c r="N1977">
        <v>86.08</v>
      </c>
      <c r="O1977">
        <v>73.956000000000003</v>
      </c>
      <c r="P1977">
        <v>86.08</v>
      </c>
      <c r="Q1977">
        <v>0.79361999999999999</v>
      </c>
      <c r="R1977">
        <v>359000000</v>
      </c>
      <c r="S1977">
        <v>309</v>
      </c>
      <c r="T1977">
        <v>3.4813897789198101</v>
      </c>
      <c r="U1977">
        <v>3.4972677595628398E-3</v>
      </c>
      <c r="V1977">
        <v>23.5258274078369</v>
      </c>
      <c r="W1977">
        <v>19.325056076049801</v>
      </c>
      <c r="X1977">
        <v>24.9760837554932</v>
      </c>
      <c r="Y1977" t="s">
        <v>9368</v>
      </c>
      <c r="Z1977" t="s">
        <v>3963</v>
      </c>
      <c r="AA1977" t="s">
        <v>1187</v>
      </c>
      <c r="AB1977" t="s">
        <v>1187</v>
      </c>
      <c r="AC1977" t="s">
        <v>16642</v>
      </c>
      <c r="AD1977" t="s">
        <v>9371</v>
      </c>
      <c r="AE1977">
        <v>4335</v>
      </c>
      <c r="AF1977" t="s">
        <v>9372</v>
      </c>
      <c r="AG1977" t="s">
        <v>16643</v>
      </c>
      <c r="AH1977" t="s">
        <v>1977</v>
      </c>
      <c r="AJ1977" t="s">
        <v>19174</v>
      </c>
    </row>
    <row r="1978" spans="1:36" x14ac:dyDescent="0.2">
      <c r="A1978" t="s">
        <v>3052</v>
      </c>
      <c r="B1978">
        <v>2.4054098129272501</v>
      </c>
      <c r="C1978">
        <v>-3.3267655372619598</v>
      </c>
      <c r="D1978">
        <v>3.3267655372619598</v>
      </c>
      <c r="E1978" t="s">
        <v>30</v>
      </c>
      <c r="F1978">
        <v>3</v>
      </c>
      <c r="I1978">
        <v>2407</v>
      </c>
      <c r="J1978" t="s">
        <v>14701</v>
      </c>
      <c r="K1978" t="s">
        <v>46</v>
      </c>
      <c r="L1978">
        <v>0.99656100000000003</v>
      </c>
      <c r="M1978" s="2">
        <v>1.3934199999999999E-12</v>
      </c>
      <c r="N1978">
        <v>98.001999999999995</v>
      </c>
      <c r="O1978">
        <v>88.858999999999995</v>
      </c>
      <c r="P1978">
        <v>86.08</v>
      </c>
      <c r="Q1978">
        <v>0.79361999999999999</v>
      </c>
      <c r="R1978">
        <v>1076600000</v>
      </c>
      <c r="S1978">
        <v>311</v>
      </c>
      <c r="T1978">
        <v>3.2511023050630801</v>
      </c>
      <c r="U1978">
        <v>4.0958605664488E-3</v>
      </c>
      <c r="V1978">
        <v>23.5258274078369</v>
      </c>
      <c r="W1978">
        <v>20.204105377197301</v>
      </c>
      <c r="X1978">
        <v>24.9760837554932</v>
      </c>
      <c r="Y1978" t="s">
        <v>9368</v>
      </c>
      <c r="Z1978" t="s">
        <v>9374</v>
      </c>
      <c r="AA1978" t="s">
        <v>1187</v>
      </c>
      <c r="AB1978" t="s">
        <v>1187</v>
      </c>
      <c r="AC1978" t="s">
        <v>9375</v>
      </c>
      <c r="AD1978" t="s">
        <v>9371</v>
      </c>
      <c r="AE1978">
        <v>4336</v>
      </c>
      <c r="AF1978" t="s">
        <v>9372</v>
      </c>
      <c r="AG1978" t="s">
        <v>16644</v>
      </c>
      <c r="AH1978" t="s">
        <v>1977</v>
      </c>
      <c r="AJ1978" t="s">
        <v>19174</v>
      </c>
    </row>
    <row r="1979" spans="1:36" x14ac:dyDescent="0.2">
      <c r="A1979" t="s">
        <v>2092</v>
      </c>
      <c r="B1979">
        <v>-1.64606904983521</v>
      </c>
      <c r="C1979">
        <v>-1.3789036273956301</v>
      </c>
      <c r="D1979">
        <v>1.64606904983521</v>
      </c>
      <c r="E1979" t="s">
        <v>30</v>
      </c>
      <c r="F1979">
        <v>4</v>
      </c>
      <c r="I1979">
        <v>2408</v>
      </c>
      <c r="J1979" t="s">
        <v>14701</v>
      </c>
      <c r="K1979" t="s">
        <v>46</v>
      </c>
      <c r="L1979">
        <v>0.99673800000000001</v>
      </c>
      <c r="M1979" s="2">
        <v>3.49202E-22</v>
      </c>
      <c r="N1979">
        <v>123.52</v>
      </c>
      <c r="O1979">
        <v>112.91</v>
      </c>
      <c r="P1979">
        <v>95.319000000000003</v>
      </c>
      <c r="Q1979">
        <v>0.33328000000000002</v>
      </c>
      <c r="R1979">
        <v>4742600000</v>
      </c>
      <c r="S1979">
        <v>285</v>
      </c>
      <c r="T1979">
        <v>1.7647242556340601</v>
      </c>
      <c r="U1979">
        <v>2.2675159235668801E-2</v>
      </c>
      <c r="V1979">
        <v>25.752578735351602</v>
      </c>
      <c r="W1979">
        <v>25.427518844604499</v>
      </c>
      <c r="X1979">
        <v>27.454170227050799</v>
      </c>
      <c r="Y1979" t="s">
        <v>9377</v>
      </c>
      <c r="Z1979" t="s">
        <v>9384</v>
      </c>
      <c r="AA1979" t="s">
        <v>9379</v>
      </c>
      <c r="AB1979" t="s">
        <v>9379</v>
      </c>
      <c r="AC1979" t="s">
        <v>9385</v>
      </c>
      <c r="AD1979" t="s">
        <v>9386</v>
      </c>
      <c r="AE1979">
        <v>4340</v>
      </c>
      <c r="AF1979" t="s">
        <v>9382</v>
      </c>
      <c r="AG1979" t="s">
        <v>16646</v>
      </c>
      <c r="AH1979" t="s">
        <v>1911</v>
      </c>
      <c r="AJ1979" t="s">
        <v>19175</v>
      </c>
    </row>
    <row r="1980" spans="1:36" x14ac:dyDescent="0.2">
      <c r="A1980" t="s">
        <v>89</v>
      </c>
      <c r="B1980">
        <v>-1.51675260066986</v>
      </c>
      <c r="C1980">
        <v>0</v>
      </c>
      <c r="D1980">
        <v>1.51675260066986</v>
      </c>
      <c r="E1980" t="s">
        <v>30</v>
      </c>
      <c r="F1980">
        <v>3</v>
      </c>
      <c r="I1980">
        <v>2408</v>
      </c>
      <c r="J1980" t="s">
        <v>14701</v>
      </c>
      <c r="K1980" t="s">
        <v>46</v>
      </c>
      <c r="L1980">
        <v>0.93783899999999998</v>
      </c>
      <c r="M1980" s="2">
        <v>5.7684099999999997E-12</v>
      </c>
      <c r="N1980">
        <v>85.614999999999995</v>
      </c>
      <c r="O1980">
        <v>78.658000000000001</v>
      </c>
      <c r="P1980">
        <v>69.180999999999997</v>
      </c>
      <c r="Q1980">
        <v>1.7141999999999999</v>
      </c>
      <c r="R1980">
        <v>1614500000</v>
      </c>
      <c r="S1980">
        <v>293</v>
      </c>
      <c r="T1980">
        <v>1.46575006378397</v>
      </c>
      <c r="U1980">
        <v>3.7431226765799297E-2</v>
      </c>
      <c r="V1980">
        <v>23.4580478668213</v>
      </c>
      <c r="W1980">
        <v>25.427518844604499</v>
      </c>
      <c r="X1980">
        <v>26.611805915832502</v>
      </c>
      <c r="Y1980" t="s">
        <v>9377</v>
      </c>
      <c r="Z1980" t="s">
        <v>16648</v>
      </c>
      <c r="AA1980" t="s">
        <v>9379</v>
      </c>
      <c r="AB1980" t="s">
        <v>9379</v>
      </c>
      <c r="AC1980" t="s">
        <v>16649</v>
      </c>
      <c r="AD1980" t="s">
        <v>16650</v>
      </c>
      <c r="AE1980">
        <v>4342</v>
      </c>
      <c r="AF1980" t="s">
        <v>9382</v>
      </c>
      <c r="AG1980" t="s">
        <v>16651</v>
      </c>
      <c r="AH1980" t="s">
        <v>9806</v>
      </c>
      <c r="AJ1980" t="s">
        <v>19176</v>
      </c>
    </row>
    <row r="1981" spans="1:36" x14ac:dyDescent="0.2">
      <c r="A1981" t="s">
        <v>653</v>
      </c>
      <c r="B1981">
        <v>-2.42489838600159</v>
      </c>
      <c r="C1981">
        <v>-2.59377861022949</v>
      </c>
      <c r="D1981">
        <v>2.59377861022949</v>
      </c>
      <c r="E1981" t="s">
        <v>30</v>
      </c>
      <c r="F1981">
        <v>4</v>
      </c>
      <c r="I1981">
        <v>2430</v>
      </c>
      <c r="J1981" t="s">
        <v>14701</v>
      </c>
      <c r="K1981" t="s">
        <v>46</v>
      </c>
      <c r="L1981">
        <v>0.99914000000000003</v>
      </c>
      <c r="M1981" s="2">
        <v>2.3144700000000001E-6</v>
      </c>
      <c r="N1981">
        <v>98.683999999999997</v>
      </c>
      <c r="O1981">
        <v>81.605000000000004</v>
      </c>
      <c r="P1981">
        <v>98.683999999999997</v>
      </c>
      <c r="Q1981">
        <v>-0.40316000000000002</v>
      </c>
      <c r="R1981">
        <v>43080000</v>
      </c>
      <c r="S1981">
        <v>373</v>
      </c>
      <c r="T1981">
        <v>2.8249540665063901</v>
      </c>
      <c r="U1981">
        <v>5.8988764044943798E-3</v>
      </c>
      <c r="V1981">
        <v>20.406089782714801</v>
      </c>
      <c r="W1981">
        <v>20.0802707672119</v>
      </c>
      <c r="X1981">
        <v>23.60400390625</v>
      </c>
      <c r="Y1981" t="s">
        <v>16655</v>
      </c>
      <c r="Z1981">
        <v>373</v>
      </c>
      <c r="AA1981" t="s">
        <v>16655</v>
      </c>
      <c r="AB1981" t="s">
        <v>16655</v>
      </c>
      <c r="AC1981" t="s">
        <v>16656</v>
      </c>
      <c r="AD1981" t="s">
        <v>16657</v>
      </c>
      <c r="AE1981">
        <v>4385</v>
      </c>
      <c r="AF1981" t="s">
        <v>16658</v>
      </c>
      <c r="AG1981" t="s">
        <v>16659</v>
      </c>
      <c r="AH1981">
        <v>3</v>
      </c>
      <c r="AJ1981" t="s">
        <v>19177</v>
      </c>
    </row>
    <row r="1982" spans="1:36" x14ac:dyDescent="0.2">
      <c r="A1982" t="s">
        <v>2092</v>
      </c>
      <c r="B1982">
        <v>-2.3994345664978001</v>
      </c>
      <c r="C1982">
        <v>-2.08294725418091</v>
      </c>
      <c r="D1982">
        <v>2.3994345664978001</v>
      </c>
      <c r="E1982" t="s">
        <v>30</v>
      </c>
      <c r="F1982">
        <v>4</v>
      </c>
      <c r="I1982">
        <v>2430</v>
      </c>
      <c r="J1982" t="s">
        <v>14701</v>
      </c>
      <c r="K1982" t="s">
        <v>46</v>
      </c>
      <c r="L1982">
        <v>0.99839800000000001</v>
      </c>
      <c r="M1982" s="2">
        <v>2.3144700000000001E-6</v>
      </c>
      <c r="N1982">
        <v>98.683999999999997</v>
      </c>
      <c r="O1982">
        <v>81.605000000000004</v>
      </c>
      <c r="P1982">
        <v>98.683999999999997</v>
      </c>
      <c r="Q1982">
        <v>-0.40316000000000002</v>
      </c>
      <c r="R1982">
        <v>35096000</v>
      </c>
      <c r="S1982">
        <v>374</v>
      </c>
      <c r="T1982">
        <v>2.5533783906626901</v>
      </c>
      <c r="U1982">
        <v>7.6419889502762402E-3</v>
      </c>
      <c r="V1982">
        <v>20.161356925964402</v>
      </c>
      <c r="W1982">
        <v>20.655206680297901</v>
      </c>
      <c r="X1982">
        <v>23.206940650939899</v>
      </c>
      <c r="Y1982" t="s">
        <v>16655</v>
      </c>
      <c r="Z1982">
        <v>374</v>
      </c>
      <c r="AA1982" t="s">
        <v>16655</v>
      </c>
      <c r="AB1982" t="s">
        <v>16655</v>
      </c>
      <c r="AC1982" t="s">
        <v>16660</v>
      </c>
      <c r="AD1982" t="s">
        <v>16657</v>
      </c>
      <c r="AE1982">
        <v>4386</v>
      </c>
      <c r="AF1982" t="s">
        <v>16658</v>
      </c>
      <c r="AG1982" t="s">
        <v>16661</v>
      </c>
      <c r="AH1982">
        <v>3</v>
      </c>
      <c r="AJ1982" t="s">
        <v>19177</v>
      </c>
    </row>
    <row r="1983" spans="1:36" x14ac:dyDescent="0.2">
      <c r="A1983" t="s">
        <v>2092</v>
      </c>
      <c r="B1983">
        <v>-2.4282166957855198</v>
      </c>
      <c r="C1983">
        <v>-2.1520857810974099</v>
      </c>
      <c r="D1983">
        <v>2.4282166957855198</v>
      </c>
      <c r="E1983" t="s">
        <v>30</v>
      </c>
      <c r="F1983">
        <v>3</v>
      </c>
      <c r="I1983">
        <v>2430</v>
      </c>
      <c r="J1983" t="s">
        <v>14701</v>
      </c>
      <c r="K1983" t="s">
        <v>46</v>
      </c>
      <c r="L1983">
        <v>0.99795999999999996</v>
      </c>
      <c r="M1983">
        <v>1.59492E-2</v>
      </c>
      <c r="N1983">
        <v>42.338000000000001</v>
      </c>
      <c r="O1983">
        <v>28.327999999999999</v>
      </c>
      <c r="P1983">
        <v>42.338000000000001</v>
      </c>
      <c r="Q1983">
        <v>0.14677000000000001</v>
      </c>
      <c r="R1983">
        <v>27972000</v>
      </c>
      <c r="S1983">
        <v>413</v>
      </c>
      <c r="T1983">
        <v>2.60128676280058</v>
      </c>
      <c r="U1983">
        <v>7.2698048220436297E-3</v>
      </c>
      <c r="V1983">
        <v>20.362054824829102</v>
      </c>
      <c r="W1983">
        <v>20.5256671905518</v>
      </c>
      <c r="X1983">
        <v>22.3790092468262</v>
      </c>
      <c r="Y1983" t="s">
        <v>16655</v>
      </c>
      <c r="Z1983">
        <v>413</v>
      </c>
      <c r="AA1983" t="s">
        <v>16655</v>
      </c>
      <c r="AB1983" t="s">
        <v>16655</v>
      </c>
      <c r="AC1983" t="s">
        <v>16662</v>
      </c>
      <c r="AD1983" t="s">
        <v>16663</v>
      </c>
      <c r="AE1983">
        <v>4388</v>
      </c>
      <c r="AF1983" t="s">
        <v>16658</v>
      </c>
      <c r="AG1983" t="s">
        <v>16664</v>
      </c>
      <c r="AH1983">
        <v>3</v>
      </c>
      <c r="AJ1983" t="s">
        <v>19178</v>
      </c>
    </row>
    <row r="1984" spans="1:36" x14ac:dyDescent="0.2">
      <c r="A1984" t="s">
        <v>2092</v>
      </c>
      <c r="B1984">
        <v>-2.5430700778961199</v>
      </c>
      <c r="C1984">
        <v>-2.19590044021606</v>
      </c>
      <c r="D1984">
        <v>2.5430700778961199</v>
      </c>
      <c r="E1984" t="s">
        <v>30</v>
      </c>
      <c r="F1984">
        <v>3</v>
      </c>
      <c r="I1984">
        <v>2430</v>
      </c>
      <c r="J1984" t="s">
        <v>14701</v>
      </c>
      <c r="K1984" t="s">
        <v>46</v>
      </c>
      <c r="L1984">
        <v>0.99795999999999996</v>
      </c>
      <c r="M1984">
        <v>1.59492E-2</v>
      </c>
      <c r="N1984">
        <v>42.338000000000001</v>
      </c>
      <c r="O1984">
        <v>28.327999999999999</v>
      </c>
      <c r="P1984">
        <v>42.338000000000001</v>
      </c>
      <c r="Q1984">
        <v>0.14677000000000001</v>
      </c>
      <c r="R1984">
        <v>27972000</v>
      </c>
      <c r="S1984">
        <v>414</v>
      </c>
      <c r="T1984">
        <v>2.6924412261418</v>
      </c>
      <c r="U1984">
        <v>6.6007416563658803E-3</v>
      </c>
      <c r="V1984">
        <v>19.739030838012699</v>
      </c>
      <c r="W1984">
        <v>20.097307205200199</v>
      </c>
      <c r="X1984">
        <v>22.3016452789307</v>
      </c>
      <c r="Y1984" t="s">
        <v>16655</v>
      </c>
      <c r="Z1984">
        <v>414</v>
      </c>
      <c r="AA1984" t="s">
        <v>16655</v>
      </c>
      <c r="AB1984" t="s">
        <v>16655</v>
      </c>
      <c r="AC1984" t="s">
        <v>16665</v>
      </c>
      <c r="AD1984" t="s">
        <v>16663</v>
      </c>
      <c r="AE1984">
        <v>4389</v>
      </c>
      <c r="AF1984" t="s">
        <v>16658</v>
      </c>
      <c r="AG1984" t="s">
        <v>16666</v>
      </c>
      <c r="AH1984">
        <v>3</v>
      </c>
      <c r="AJ1984" t="s">
        <v>19178</v>
      </c>
    </row>
    <row r="1985" spans="1:36" x14ac:dyDescent="0.2">
      <c r="A1985" t="s">
        <v>653</v>
      </c>
      <c r="B1985">
        <v>-1.64434325695038</v>
      </c>
      <c r="C1985">
        <v>-2.4741070270538299</v>
      </c>
      <c r="D1985">
        <v>2.4741070270538299</v>
      </c>
      <c r="E1985" t="s">
        <v>30</v>
      </c>
      <c r="F1985">
        <v>3</v>
      </c>
      <c r="I1985">
        <v>2430</v>
      </c>
      <c r="J1985" t="s">
        <v>14701</v>
      </c>
      <c r="K1985" t="s">
        <v>46</v>
      </c>
      <c r="L1985">
        <v>0.99739</v>
      </c>
      <c r="M1985">
        <v>1.59492E-2</v>
      </c>
      <c r="N1985">
        <v>42.338000000000001</v>
      </c>
      <c r="O1985">
        <v>28.327999999999999</v>
      </c>
      <c r="P1985">
        <v>42.338000000000001</v>
      </c>
      <c r="Q1985">
        <v>0.14677000000000001</v>
      </c>
      <c r="R1985">
        <v>27972000</v>
      </c>
      <c r="S1985">
        <v>416</v>
      </c>
      <c r="T1985">
        <v>2.4585667259586099</v>
      </c>
      <c r="U1985">
        <v>8.5465587044534393E-3</v>
      </c>
      <c r="V1985">
        <v>20.680202484130898</v>
      </c>
      <c r="W1985">
        <v>19.5944633483887</v>
      </c>
      <c r="X1985">
        <v>22.3016452789307</v>
      </c>
      <c r="Y1985" t="s">
        <v>16655</v>
      </c>
      <c r="Z1985">
        <v>416</v>
      </c>
      <c r="AA1985" t="s">
        <v>16655</v>
      </c>
      <c r="AB1985" t="s">
        <v>16655</v>
      </c>
      <c r="AC1985" t="s">
        <v>16667</v>
      </c>
      <c r="AD1985" t="s">
        <v>16663</v>
      </c>
      <c r="AE1985">
        <v>4390</v>
      </c>
      <c r="AF1985" t="s">
        <v>16658</v>
      </c>
      <c r="AG1985" t="s">
        <v>16668</v>
      </c>
      <c r="AH1985">
        <v>3</v>
      </c>
      <c r="AJ1985" t="s">
        <v>19178</v>
      </c>
    </row>
    <row r="1986" spans="1:36" x14ac:dyDescent="0.2">
      <c r="A1986" t="s">
        <v>653</v>
      </c>
      <c r="B1986">
        <v>-2.8460288047790501</v>
      </c>
      <c r="C1986">
        <v>-2.8247141838073699</v>
      </c>
      <c r="D1986">
        <v>2.8460288047790501</v>
      </c>
      <c r="E1986" t="s">
        <v>30</v>
      </c>
      <c r="F1986">
        <v>2</v>
      </c>
      <c r="I1986">
        <v>2430</v>
      </c>
      <c r="J1986" t="s">
        <v>14701</v>
      </c>
      <c r="K1986" t="s">
        <v>46</v>
      </c>
      <c r="L1986">
        <v>1</v>
      </c>
      <c r="M1986">
        <v>1.72826E-4</v>
      </c>
      <c r="N1986">
        <v>92.938999999999993</v>
      </c>
      <c r="O1986">
        <v>81.346000000000004</v>
      </c>
      <c r="P1986">
        <v>92.938999999999993</v>
      </c>
      <c r="Q1986">
        <v>-0.65508</v>
      </c>
      <c r="R1986">
        <v>91126000</v>
      </c>
      <c r="S1986">
        <v>354</v>
      </c>
      <c r="T1986">
        <v>3.1623538624530898</v>
      </c>
      <c r="U1986">
        <v>4.4282982791587003E-3</v>
      </c>
      <c r="V1986">
        <v>20.0040683746338</v>
      </c>
      <c r="W1986">
        <v>20.071344375610401</v>
      </c>
      <c r="X1986">
        <v>24.355170249939</v>
      </c>
      <c r="Y1986" t="s">
        <v>16655</v>
      </c>
      <c r="Z1986">
        <v>354</v>
      </c>
      <c r="AA1986" t="s">
        <v>16655</v>
      </c>
      <c r="AB1986" t="s">
        <v>16655</v>
      </c>
      <c r="AC1986" t="s">
        <v>16669</v>
      </c>
      <c r="AD1986" t="s">
        <v>16670</v>
      </c>
      <c r="AE1986">
        <v>4391</v>
      </c>
      <c r="AF1986" t="s">
        <v>16658</v>
      </c>
      <c r="AG1986" t="s">
        <v>16671</v>
      </c>
      <c r="AH1986">
        <v>3</v>
      </c>
      <c r="AJ1986" t="s">
        <v>19179</v>
      </c>
    </row>
    <row r="1987" spans="1:36" x14ac:dyDescent="0.2">
      <c r="A1987" t="s">
        <v>89</v>
      </c>
      <c r="B1987">
        <v>-1.6428858041763299</v>
      </c>
      <c r="C1987">
        <v>0</v>
      </c>
      <c r="D1987">
        <v>1.6428858041763299</v>
      </c>
      <c r="E1987" t="s">
        <v>30</v>
      </c>
      <c r="F1987">
        <v>2</v>
      </c>
      <c r="I1987">
        <v>2430</v>
      </c>
      <c r="J1987" t="s">
        <v>14701</v>
      </c>
      <c r="K1987" t="s">
        <v>46</v>
      </c>
      <c r="L1987">
        <v>1</v>
      </c>
      <c r="M1987">
        <v>1.72826E-4</v>
      </c>
      <c r="N1987">
        <v>92.938999999999993</v>
      </c>
      <c r="O1987">
        <v>81.346000000000004</v>
      </c>
      <c r="P1987">
        <v>92.938999999999993</v>
      </c>
      <c r="Q1987">
        <v>-0.65508</v>
      </c>
      <c r="R1987">
        <v>98542000</v>
      </c>
      <c r="S1987">
        <v>355</v>
      </c>
      <c r="T1987">
        <v>1.66896669890952</v>
      </c>
      <c r="U1987">
        <v>2.66731496488385E-2</v>
      </c>
      <c r="V1987">
        <v>19.965018272399899</v>
      </c>
      <c r="W1987">
        <v>20.244956970214801</v>
      </c>
      <c r="X1987">
        <v>24.355170249939</v>
      </c>
      <c r="Y1987" t="s">
        <v>16655</v>
      </c>
      <c r="Z1987">
        <v>355</v>
      </c>
      <c r="AA1987" t="s">
        <v>16655</v>
      </c>
      <c r="AB1987" t="s">
        <v>16655</v>
      </c>
      <c r="AC1987" t="s">
        <v>16672</v>
      </c>
      <c r="AD1987" t="s">
        <v>16670</v>
      </c>
      <c r="AE1987">
        <v>4392</v>
      </c>
      <c r="AF1987" t="s">
        <v>16658</v>
      </c>
      <c r="AG1987" t="s">
        <v>16673</v>
      </c>
      <c r="AH1987" t="s">
        <v>1977</v>
      </c>
      <c r="AJ1987" t="s">
        <v>19179</v>
      </c>
    </row>
    <row r="1988" spans="1:36" x14ac:dyDescent="0.2">
      <c r="A1988" t="s">
        <v>653</v>
      </c>
      <c r="B1988">
        <v>-2.6766157150268599</v>
      </c>
      <c r="C1988">
        <v>-2.5746386051178001</v>
      </c>
      <c r="D1988">
        <v>2.6766157150268599</v>
      </c>
      <c r="E1988" t="s">
        <v>30</v>
      </c>
      <c r="F1988">
        <v>2</v>
      </c>
      <c r="I1988">
        <v>2430</v>
      </c>
      <c r="J1988" t="s">
        <v>14701</v>
      </c>
      <c r="K1988" t="s">
        <v>46</v>
      </c>
      <c r="L1988">
        <v>1</v>
      </c>
      <c r="M1988">
        <v>1.72826E-4</v>
      </c>
      <c r="N1988">
        <v>92.938999999999993</v>
      </c>
      <c r="O1988">
        <v>81.346000000000004</v>
      </c>
      <c r="P1988">
        <v>92.938999999999993</v>
      </c>
      <c r="Q1988">
        <v>-0.65508</v>
      </c>
      <c r="R1988">
        <v>98542000</v>
      </c>
      <c r="S1988">
        <v>363</v>
      </c>
      <c r="T1988">
        <v>2.9443183666138801</v>
      </c>
      <c r="U1988">
        <v>5.3647798742138403E-3</v>
      </c>
      <c r="V1988">
        <v>20.6786079406738</v>
      </c>
      <c r="W1988">
        <v>20.489295959472699</v>
      </c>
      <c r="X1988">
        <v>24.355170249939</v>
      </c>
      <c r="Y1988" t="s">
        <v>16655</v>
      </c>
      <c r="Z1988">
        <v>363</v>
      </c>
      <c r="AA1988" t="s">
        <v>16655</v>
      </c>
      <c r="AB1988" t="s">
        <v>16655</v>
      </c>
      <c r="AC1988" t="s">
        <v>16674</v>
      </c>
      <c r="AD1988" t="s">
        <v>16670</v>
      </c>
      <c r="AE1988">
        <v>4393</v>
      </c>
      <c r="AF1988" t="s">
        <v>16658</v>
      </c>
      <c r="AG1988" t="s">
        <v>16675</v>
      </c>
      <c r="AH1988" t="s">
        <v>1977</v>
      </c>
      <c r="AJ1988" t="s">
        <v>19179</v>
      </c>
    </row>
    <row r="1989" spans="1:36" x14ac:dyDescent="0.2">
      <c r="A1989" t="s">
        <v>2433</v>
      </c>
      <c r="B1989">
        <v>0</v>
      </c>
      <c r="C1989">
        <v>-2.25389623641968</v>
      </c>
      <c r="D1989">
        <v>2.25389623641968</v>
      </c>
      <c r="E1989" t="s">
        <v>30</v>
      </c>
      <c r="F1989">
        <v>3</v>
      </c>
      <c r="I1989">
        <v>2441</v>
      </c>
      <c r="J1989" t="s">
        <v>14701</v>
      </c>
      <c r="K1989" t="s">
        <v>46</v>
      </c>
      <c r="L1989">
        <v>0.96685600000000005</v>
      </c>
      <c r="M1989">
        <v>4.13117E-3</v>
      </c>
      <c r="N1989">
        <v>41.188000000000002</v>
      </c>
      <c r="O1989">
        <v>29.06</v>
      </c>
      <c r="P1989">
        <v>41.188000000000002</v>
      </c>
      <c r="Q1989">
        <v>0.43941999999999998</v>
      </c>
      <c r="R1989">
        <v>1075600000</v>
      </c>
      <c r="S1989">
        <v>282</v>
      </c>
      <c r="T1989">
        <v>2.1496305556329798</v>
      </c>
      <c r="U1989">
        <v>1.29112333071485E-2</v>
      </c>
      <c r="V1989">
        <v>26.314899444580099</v>
      </c>
      <c r="W1989">
        <v>24.6545810699463</v>
      </c>
      <c r="X1989">
        <v>27.344781875610401</v>
      </c>
      <c r="Y1989" t="s">
        <v>9484</v>
      </c>
      <c r="Z1989" t="s">
        <v>16681</v>
      </c>
      <c r="AA1989" t="s">
        <v>9486</v>
      </c>
      <c r="AB1989" t="s">
        <v>9486</v>
      </c>
      <c r="AC1989" t="s">
        <v>16682</v>
      </c>
      <c r="AD1989" t="s">
        <v>9488</v>
      </c>
      <c r="AE1989">
        <v>4409</v>
      </c>
      <c r="AF1989" t="s">
        <v>9489</v>
      </c>
      <c r="AG1989" t="s">
        <v>16683</v>
      </c>
      <c r="AH1989" t="s">
        <v>9806</v>
      </c>
      <c r="AJ1989" t="s">
        <v>19180</v>
      </c>
    </row>
    <row r="1990" spans="1:36" x14ac:dyDescent="0.2">
      <c r="A1990" t="s">
        <v>2433</v>
      </c>
      <c r="B1990">
        <v>0</v>
      </c>
      <c r="C1990">
        <v>-2.25389623641968</v>
      </c>
      <c r="D1990">
        <v>2.25389623641968</v>
      </c>
      <c r="E1990" t="s">
        <v>30</v>
      </c>
      <c r="F1990">
        <v>3</v>
      </c>
      <c r="I1990">
        <v>2441</v>
      </c>
      <c r="J1990" t="s">
        <v>14701</v>
      </c>
      <c r="K1990" t="s">
        <v>46</v>
      </c>
      <c r="L1990">
        <v>0.89658899999999997</v>
      </c>
      <c r="M1990" s="2">
        <v>9.7745499999999994E-6</v>
      </c>
      <c r="N1990">
        <v>69.619</v>
      </c>
      <c r="O1990">
        <v>46.966000000000001</v>
      </c>
      <c r="P1990">
        <v>69.619</v>
      </c>
      <c r="Q1990">
        <v>1.6314</v>
      </c>
      <c r="R1990">
        <v>1131900000</v>
      </c>
      <c r="S1990">
        <v>290</v>
      </c>
      <c r="T1990">
        <v>2.1496305556329798</v>
      </c>
      <c r="U1990">
        <v>1.29010989010989E-2</v>
      </c>
      <c r="V1990">
        <v>26.314899444580099</v>
      </c>
      <c r="W1990">
        <v>24.6545810699463</v>
      </c>
      <c r="X1990">
        <v>27.344781875610401</v>
      </c>
      <c r="Y1990" t="s">
        <v>9484</v>
      </c>
      <c r="Z1990" t="s">
        <v>16684</v>
      </c>
      <c r="AA1990" t="s">
        <v>9486</v>
      </c>
      <c r="AB1990" t="s">
        <v>9486</v>
      </c>
      <c r="AC1990" t="s">
        <v>16685</v>
      </c>
      <c r="AD1990" t="s">
        <v>16686</v>
      </c>
      <c r="AE1990">
        <v>4411</v>
      </c>
      <c r="AF1990" t="s">
        <v>9489</v>
      </c>
      <c r="AG1990" t="s">
        <v>16687</v>
      </c>
      <c r="AH1990" t="s">
        <v>1911</v>
      </c>
      <c r="AJ1990" t="s">
        <v>19180</v>
      </c>
    </row>
    <row r="1991" spans="1:36" x14ac:dyDescent="0.2">
      <c r="A1991" t="s">
        <v>3052</v>
      </c>
      <c r="B1991">
        <v>2.0551021099090598</v>
      </c>
      <c r="C1991">
        <v>-2.9720911979675302</v>
      </c>
      <c r="D1991">
        <v>2.9720911979675302</v>
      </c>
      <c r="E1991" t="s">
        <v>30</v>
      </c>
      <c r="F1991">
        <v>2</v>
      </c>
      <c r="I1991">
        <v>2447</v>
      </c>
      <c r="J1991" t="s">
        <v>14701</v>
      </c>
      <c r="K1991" t="s">
        <v>46</v>
      </c>
      <c r="L1991">
        <v>0.99795999999999996</v>
      </c>
      <c r="M1991" s="2">
        <v>5.3966600000000001E-29</v>
      </c>
      <c r="N1991">
        <v>139.43</v>
      </c>
      <c r="O1991">
        <v>121.73</v>
      </c>
      <c r="P1991">
        <v>122.51</v>
      </c>
      <c r="Q1991">
        <v>0.60607</v>
      </c>
      <c r="R1991">
        <v>6507300000</v>
      </c>
      <c r="S1991">
        <v>144</v>
      </c>
      <c r="T1991">
        <v>2.8914802659576102</v>
      </c>
      <c r="U1991">
        <v>5.6347305389221596E-3</v>
      </c>
      <c r="V1991">
        <v>28.5572156906128</v>
      </c>
      <c r="W1991">
        <v>26.3074760437012</v>
      </c>
      <c r="X1991">
        <v>29.9115295410156</v>
      </c>
      <c r="Y1991" t="s">
        <v>1208</v>
      </c>
      <c r="Z1991">
        <v>144</v>
      </c>
      <c r="AA1991" t="s">
        <v>1208</v>
      </c>
      <c r="AB1991" t="s">
        <v>1208</v>
      </c>
      <c r="AC1991" t="s">
        <v>9507</v>
      </c>
      <c r="AD1991" t="s">
        <v>9508</v>
      </c>
      <c r="AE1991">
        <v>4429</v>
      </c>
      <c r="AF1991" t="s">
        <v>1211</v>
      </c>
      <c r="AG1991" t="s">
        <v>16688</v>
      </c>
      <c r="AH1991" t="s">
        <v>1977</v>
      </c>
      <c r="AJ1991" t="s">
        <v>19181</v>
      </c>
    </row>
    <row r="1992" spans="1:36" x14ac:dyDescent="0.2">
      <c r="A1992" t="s">
        <v>3052</v>
      </c>
      <c r="B1992">
        <v>2.0551021099090598</v>
      </c>
      <c r="C1992">
        <v>-2.9720911979675302</v>
      </c>
      <c r="D1992">
        <v>2.9720911979675302</v>
      </c>
      <c r="E1992" t="s">
        <v>30</v>
      </c>
      <c r="F1992">
        <v>2</v>
      </c>
      <c r="I1992">
        <v>2447</v>
      </c>
      <c r="J1992" t="s">
        <v>14701</v>
      </c>
      <c r="K1992" t="s">
        <v>46</v>
      </c>
      <c r="L1992">
        <v>0.99999899999999997</v>
      </c>
      <c r="M1992" s="2">
        <v>4.4774000000000002E-33</v>
      </c>
      <c r="N1992">
        <v>168.76</v>
      </c>
      <c r="O1992">
        <v>156.05000000000001</v>
      </c>
      <c r="P1992">
        <v>151.16</v>
      </c>
      <c r="Q1992">
        <v>0.43841999999999998</v>
      </c>
      <c r="R1992">
        <v>16903000000</v>
      </c>
      <c r="S1992">
        <v>151</v>
      </c>
      <c r="T1992">
        <v>2.8914802659576102</v>
      </c>
      <c r="U1992">
        <v>5.6263079222720501E-3</v>
      </c>
      <c r="V1992">
        <v>28.5572156906128</v>
      </c>
      <c r="W1992">
        <v>26.3074760437012</v>
      </c>
      <c r="X1992">
        <v>29.9115295410156</v>
      </c>
      <c r="Y1992" t="s">
        <v>1208</v>
      </c>
      <c r="Z1992">
        <v>151</v>
      </c>
      <c r="AA1992" t="s">
        <v>1208</v>
      </c>
      <c r="AB1992" t="s">
        <v>1208</v>
      </c>
      <c r="AC1992" t="s">
        <v>1209</v>
      </c>
      <c r="AD1992" t="s">
        <v>1210</v>
      </c>
      <c r="AE1992">
        <v>4430</v>
      </c>
      <c r="AF1992" t="s">
        <v>1211</v>
      </c>
      <c r="AG1992" t="s">
        <v>16689</v>
      </c>
      <c r="AH1992" t="s">
        <v>69</v>
      </c>
      <c r="AJ1992" t="s">
        <v>19182</v>
      </c>
    </row>
    <row r="1993" spans="1:36" x14ac:dyDescent="0.2">
      <c r="A1993" t="s">
        <v>3052</v>
      </c>
      <c r="B1993">
        <v>2.0551021099090598</v>
      </c>
      <c r="C1993">
        <v>-2.9720911979675302</v>
      </c>
      <c r="D1993">
        <v>2.9720911979675302</v>
      </c>
      <c r="E1993" t="s">
        <v>30</v>
      </c>
      <c r="F1993">
        <v>2</v>
      </c>
      <c r="I1993">
        <v>2447</v>
      </c>
      <c r="J1993" t="s">
        <v>14701</v>
      </c>
      <c r="K1993" t="s">
        <v>46</v>
      </c>
      <c r="L1993">
        <v>1</v>
      </c>
      <c r="M1993" s="2">
        <v>4.4774000000000002E-33</v>
      </c>
      <c r="N1993">
        <v>168.76</v>
      </c>
      <c r="O1993">
        <v>156.05000000000001</v>
      </c>
      <c r="P1993">
        <v>164</v>
      </c>
      <c r="Q1993">
        <v>0.28881000000000001</v>
      </c>
      <c r="R1993">
        <v>17129000000</v>
      </c>
      <c r="S1993">
        <v>153</v>
      </c>
      <c r="T1993">
        <v>2.8914802659576102</v>
      </c>
      <c r="U1993">
        <v>5.6179104477611904E-3</v>
      </c>
      <c r="V1993">
        <v>28.5572156906128</v>
      </c>
      <c r="W1993">
        <v>26.3074760437012</v>
      </c>
      <c r="X1993">
        <v>29.9115295410156</v>
      </c>
      <c r="Y1993" t="s">
        <v>1208</v>
      </c>
      <c r="Z1993">
        <v>153</v>
      </c>
      <c r="AA1993" t="s">
        <v>1208</v>
      </c>
      <c r="AB1993" t="s">
        <v>1208</v>
      </c>
      <c r="AC1993" t="s">
        <v>9511</v>
      </c>
      <c r="AD1993" t="s">
        <v>1210</v>
      </c>
      <c r="AE1993">
        <v>4431</v>
      </c>
      <c r="AF1993" t="s">
        <v>1211</v>
      </c>
      <c r="AG1993" t="s">
        <v>16690</v>
      </c>
      <c r="AH1993" t="s">
        <v>1977</v>
      </c>
      <c r="AJ1993" t="s">
        <v>19182</v>
      </c>
    </row>
    <row r="1994" spans="1:36" x14ac:dyDescent="0.2">
      <c r="A1994" t="s">
        <v>653</v>
      </c>
      <c r="B1994">
        <v>-1.5190187692642201</v>
      </c>
      <c r="C1994">
        <v>-2.5879867076873802</v>
      </c>
      <c r="D1994">
        <v>2.5879867076873802</v>
      </c>
      <c r="E1994" t="s">
        <v>30</v>
      </c>
      <c r="F1994">
        <v>2</v>
      </c>
      <c r="I1994">
        <v>2448</v>
      </c>
      <c r="J1994" t="s">
        <v>14701</v>
      </c>
      <c r="K1994" t="s">
        <v>46</v>
      </c>
      <c r="L1994">
        <v>0.99999700000000002</v>
      </c>
      <c r="M1994" s="2">
        <v>5.92374E-6</v>
      </c>
      <c r="N1994">
        <v>105</v>
      </c>
      <c r="O1994">
        <v>81.638999999999996</v>
      </c>
      <c r="P1994">
        <v>81.225999999999999</v>
      </c>
      <c r="Q1994">
        <v>-0.24740000000000001</v>
      </c>
      <c r="R1994">
        <v>403310000</v>
      </c>
      <c r="S1994">
        <v>217</v>
      </c>
      <c r="T1994">
        <v>2.52584946198317</v>
      </c>
      <c r="U1994">
        <v>7.7384780278670897E-3</v>
      </c>
      <c r="V1994">
        <v>23.9309272766113</v>
      </c>
      <c r="W1994">
        <v>23.279800415039102</v>
      </c>
      <c r="X1994">
        <v>25.3327121734619</v>
      </c>
      <c r="Y1994" t="s">
        <v>9513</v>
      </c>
      <c r="Z1994">
        <v>217</v>
      </c>
      <c r="AA1994" t="s">
        <v>9513</v>
      </c>
      <c r="AB1994" t="s">
        <v>9513</v>
      </c>
      <c r="AC1994" t="s">
        <v>9514</v>
      </c>
      <c r="AD1994" t="s">
        <v>9515</v>
      </c>
      <c r="AE1994">
        <v>4432</v>
      </c>
      <c r="AF1994" t="s">
        <v>9516</v>
      </c>
      <c r="AG1994" t="s">
        <v>16691</v>
      </c>
      <c r="AH1994" t="s">
        <v>1977</v>
      </c>
      <c r="AJ1994" t="s">
        <v>18658</v>
      </c>
    </row>
    <row r="1995" spans="1:36" x14ac:dyDescent="0.2">
      <c r="A1995" t="s">
        <v>653</v>
      </c>
      <c r="B1995">
        <v>-1.3852572441101101</v>
      </c>
      <c r="C1995">
        <v>-2.5289430618286102</v>
      </c>
      <c r="D1995">
        <v>2.5289430618286102</v>
      </c>
      <c r="E1995" t="s">
        <v>30</v>
      </c>
      <c r="F1995">
        <v>3</v>
      </c>
      <c r="I1995">
        <v>2460</v>
      </c>
      <c r="J1995" t="s">
        <v>14701</v>
      </c>
      <c r="K1995" t="s">
        <v>46</v>
      </c>
      <c r="L1995">
        <v>0.97174799999999995</v>
      </c>
      <c r="M1995">
        <v>1.2263700000000001E-4</v>
      </c>
      <c r="N1995">
        <v>61.091000000000001</v>
      </c>
      <c r="O1995">
        <v>53.639000000000003</v>
      </c>
      <c r="P1995">
        <v>53.481000000000002</v>
      </c>
      <c r="Q1995">
        <v>-0.51241999999999999</v>
      </c>
      <c r="R1995">
        <v>1000900000</v>
      </c>
      <c r="S1995">
        <v>1429</v>
      </c>
      <c r="T1995">
        <v>2.4524248218799398</v>
      </c>
      <c r="U1995">
        <v>8.5909547738693502E-3</v>
      </c>
      <c r="V1995">
        <v>25.0276651382446</v>
      </c>
      <c r="W1995">
        <v>23.6733589172363</v>
      </c>
      <c r="X1995">
        <v>26.817661285400401</v>
      </c>
      <c r="Y1995" t="s">
        <v>9545</v>
      </c>
      <c r="Z1995" t="s">
        <v>9555</v>
      </c>
      <c r="AA1995" t="s">
        <v>9547</v>
      </c>
      <c r="AB1995" t="s">
        <v>9547</v>
      </c>
      <c r="AC1995" t="s">
        <v>9556</v>
      </c>
      <c r="AD1995" t="s">
        <v>9557</v>
      </c>
      <c r="AE1995">
        <v>4451</v>
      </c>
      <c r="AF1995" t="s">
        <v>9550</v>
      </c>
      <c r="AG1995" t="s">
        <v>16692</v>
      </c>
      <c r="AH1995" t="s">
        <v>1977</v>
      </c>
      <c r="AJ1995" t="s">
        <v>19183</v>
      </c>
    </row>
    <row r="1996" spans="1:36" x14ac:dyDescent="0.2">
      <c r="A1996" t="s">
        <v>653</v>
      </c>
      <c r="B1996">
        <v>-1.3852572441101101</v>
      </c>
      <c r="C1996">
        <v>-2.5289430618286102</v>
      </c>
      <c r="D1996">
        <v>2.5289430618286102</v>
      </c>
      <c r="E1996" t="s">
        <v>30</v>
      </c>
      <c r="F1996">
        <v>3</v>
      </c>
      <c r="I1996">
        <v>2460</v>
      </c>
      <c r="J1996" t="s">
        <v>14701</v>
      </c>
      <c r="K1996" t="s">
        <v>46</v>
      </c>
      <c r="L1996">
        <v>0.96634900000000001</v>
      </c>
      <c r="M1996">
        <v>1.2263700000000001E-4</v>
      </c>
      <c r="N1996">
        <v>61.091000000000001</v>
      </c>
      <c r="O1996">
        <v>53.639000000000003</v>
      </c>
      <c r="P1996">
        <v>53.481000000000002</v>
      </c>
      <c r="Q1996">
        <v>-0.51241999999999999</v>
      </c>
      <c r="R1996">
        <v>730590000</v>
      </c>
      <c r="S1996">
        <v>1434</v>
      </c>
      <c r="T1996">
        <v>2.4524248218799398</v>
      </c>
      <c r="U1996">
        <v>8.5995975855130795E-3</v>
      </c>
      <c r="V1996">
        <v>25.0276651382446</v>
      </c>
      <c r="W1996">
        <v>23.6733589172363</v>
      </c>
      <c r="X1996">
        <v>26.817661285400401</v>
      </c>
      <c r="Y1996" t="s">
        <v>9545</v>
      </c>
      <c r="Z1996" t="s">
        <v>16693</v>
      </c>
      <c r="AA1996" t="s">
        <v>9547</v>
      </c>
      <c r="AB1996" t="s">
        <v>9547</v>
      </c>
      <c r="AC1996" t="s">
        <v>16694</v>
      </c>
      <c r="AD1996" t="s">
        <v>9557</v>
      </c>
      <c r="AE1996">
        <v>4453</v>
      </c>
      <c r="AF1996" t="s">
        <v>9550</v>
      </c>
      <c r="AG1996" t="s">
        <v>16695</v>
      </c>
      <c r="AH1996" t="s">
        <v>1977</v>
      </c>
      <c r="AJ1996" t="s">
        <v>19183</v>
      </c>
    </row>
    <row r="1997" spans="1:36" x14ac:dyDescent="0.2">
      <c r="A1997" t="s">
        <v>5241</v>
      </c>
      <c r="B1997">
        <v>4.1629300117492702</v>
      </c>
      <c r="C1997">
        <v>-5.86511182785034</v>
      </c>
      <c r="D1997">
        <v>5.86511182785034</v>
      </c>
      <c r="E1997" t="s">
        <v>30</v>
      </c>
      <c r="F1997">
        <v>3</v>
      </c>
      <c r="I1997">
        <v>2476</v>
      </c>
      <c r="J1997" t="s">
        <v>14701</v>
      </c>
      <c r="K1997" t="s">
        <v>46</v>
      </c>
      <c r="L1997">
        <v>0.999969</v>
      </c>
      <c r="M1997" s="2">
        <v>8.1064699999999997E-14</v>
      </c>
      <c r="N1997">
        <v>140.19999999999999</v>
      </c>
      <c r="O1997">
        <v>131.56</v>
      </c>
      <c r="P1997">
        <v>87.49</v>
      </c>
      <c r="Q1997">
        <v>-1.8396999999999999</v>
      </c>
      <c r="R1997">
        <v>1381200000</v>
      </c>
      <c r="S1997">
        <v>73</v>
      </c>
      <c r="T1997">
        <v>5.7374080954741702</v>
      </c>
      <c r="U1997">
        <v>3.6190476190476198E-3</v>
      </c>
      <c r="V1997">
        <v>23.440027236938501</v>
      </c>
      <c r="W1997">
        <v>20.7677001953125</v>
      </c>
      <c r="X1997">
        <v>25.304188728332502</v>
      </c>
      <c r="Y1997" t="s">
        <v>1213</v>
      </c>
      <c r="Z1997">
        <v>73</v>
      </c>
      <c r="AA1997" t="s">
        <v>1213</v>
      </c>
      <c r="AB1997" t="s">
        <v>1213</v>
      </c>
      <c r="AC1997" t="s">
        <v>9596</v>
      </c>
      <c r="AD1997" t="s">
        <v>9597</v>
      </c>
      <c r="AE1997">
        <v>4467</v>
      </c>
      <c r="AF1997" t="s">
        <v>1216</v>
      </c>
      <c r="AG1997" t="s">
        <v>16696</v>
      </c>
      <c r="AH1997" t="s">
        <v>1977</v>
      </c>
      <c r="AJ1997" t="s">
        <v>19184</v>
      </c>
    </row>
    <row r="1998" spans="1:36" x14ac:dyDescent="0.2">
      <c r="A1998" t="s">
        <v>5241</v>
      </c>
      <c r="B1998">
        <v>4.1370773315429696</v>
      </c>
      <c r="C1998">
        <v>-5.7270755767822301</v>
      </c>
      <c r="D1998">
        <v>5.7270755767822301</v>
      </c>
      <c r="E1998" t="s">
        <v>30</v>
      </c>
      <c r="F1998">
        <v>3</v>
      </c>
      <c r="I1998">
        <v>2476</v>
      </c>
      <c r="J1998" t="s">
        <v>14701</v>
      </c>
      <c r="K1998" t="s">
        <v>46</v>
      </c>
      <c r="L1998">
        <v>0.99997899999999995</v>
      </c>
      <c r="M1998" s="2">
        <v>3.5235400000000001E-10</v>
      </c>
      <c r="N1998">
        <v>126.22</v>
      </c>
      <c r="O1998">
        <v>114.08</v>
      </c>
      <c r="P1998">
        <v>72.085999999999999</v>
      </c>
      <c r="Q1998">
        <v>1.1412</v>
      </c>
      <c r="R1998">
        <v>904410000</v>
      </c>
      <c r="S1998">
        <v>77</v>
      </c>
      <c r="T1998">
        <v>5.6016069037174399</v>
      </c>
      <c r="U1998">
        <v>4.1599999999999996E-3</v>
      </c>
      <c r="V1998">
        <v>23.440027236938501</v>
      </c>
      <c r="W1998">
        <v>20.446474075317401</v>
      </c>
      <c r="X1998">
        <v>25.304188728332502</v>
      </c>
      <c r="Y1998" t="s">
        <v>1213</v>
      </c>
      <c r="Z1998">
        <v>77</v>
      </c>
      <c r="AA1998" t="s">
        <v>1213</v>
      </c>
      <c r="AB1998" t="s">
        <v>1213</v>
      </c>
      <c r="AC1998" t="s">
        <v>9599</v>
      </c>
      <c r="AD1998" t="s">
        <v>9600</v>
      </c>
      <c r="AE1998">
        <v>4468</v>
      </c>
      <c r="AF1998" t="s">
        <v>1216</v>
      </c>
      <c r="AG1998" t="s">
        <v>16697</v>
      </c>
      <c r="AH1998" t="s">
        <v>1977</v>
      </c>
      <c r="AJ1998" t="s">
        <v>19185</v>
      </c>
    </row>
    <row r="1999" spans="1:36" x14ac:dyDescent="0.2">
      <c r="A1999" t="s">
        <v>653</v>
      </c>
      <c r="B1999">
        <v>-1.75825762748718</v>
      </c>
      <c r="C1999">
        <v>-2.4779844284057599</v>
      </c>
      <c r="D1999">
        <v>2.4779844284057599</v>
      </c>
      <c r="E1999" t="s">
        <v>30</v>
      </c>
      <c r="F1999">
        <v>3</v>
      </c>
      <c r="I1999">
        <v>2476</v>
      </c>
      <c r="J1999" t="s">
        <v>14701</v>
      </c>
      <c r="K1999" t="s">
        <v>46</v>
      </c>
      <c r="L1999">
        <v>0.81932099999999997</v>
      </c>
      <c r="M1999">
        <v>6.7801099999999996E-4</v>
      </c>
      <c r="N1999">
        <v>61.222000000000001</v>
      </c>
      <c r="O1999">
        <v>52.621000000000002</v>
      </c>
      <c r="P1999">
        <v>61.222000000000001</v>
      </c>
      <c r="Q1999">
        <v>0.47327999999999998</v>
      </c>
      <c r="R1999">
        <v>165680000</v>
      </c>
      <c r="S1999">
        <v>83</v>
      </c>
      <c r="T1999">
        <v>2.4924744338872999</v>
      </c>
      <c r="U1999">
        <v>8.0873180873180898E-3</v>
      </c>
      <c r="V1999">
        <v>22.6150608062744</v>
      </c>
      <c r="W1999">
        <v>20.6835842132568</v>
      </c>
      <c r="X1999">
        <v>25.0045986175537</v>
      </c>
      <c r="Y1999" t="s">
        <v>1213</v>
      </c>
      <c r="Z1999">
        <v>83</v>
      </c>
      <c r="AA1999" t="s">
        <v>1213</v>
      </c>
      <c r="AB1999" t="s">
        <v>1213</v>
      </c>
      <c r="AC1999" t="s">
        <v>16698</v>
      </c>
      <c r="AD1999" t="s">
        <v>16699</v>
      </c>
      <c r="AE1999">
        <v>4470</v>
      </c>
      <c r="AF1999" t="s">
        <v>1216</v>
      </c>
      <c r="AG1999" t="s">
        <v>16700</v>
      </c>
      <c r="AH1999">
        <v>3</v>
      </c>
      <c r="AJ1999" t="s">
        <v>19185</v>
      </c>
    </row>
    <row r="2000" spans="1:36" x14ac:dyDescent="0.2">
      <c r="A2000" t="s">
        <v>653</v>
      </c>
      <c r="B2000">
        <v>-3.2350025177002002</v>
      </c>
      <c r="C2000">
        <v>-3.23024249076843</v>
      </c>
      <c r="D2000">
        <v>3.2350025177002002</v>
      </c>
      <c r="E2000" t="s">
        <v>30</v>
      </c>
      <c r="F2000">
        <v>3</v>
      </c>
      <c r="I2000">
        <v>2483</v>
      </c>
      <c r="J2000" t="s">
        <v>14701</v>
      </c>
      <c r="K2000" t="s">
        <v>46</v>
      </c>
      <c r="L2000">
        <v>1</v>
      </c>
      <c r="M2000" s="2">
        <v>1.4448100000000001E-10</v>
      </c>
      <c r="N2000">
        <v>131.47999999999999</v>
      </c>
      <c r="O2000">
        <v>115.54</v>
      </c>
      <c r="P2000">
        <v>65.784000000000006</v>
      </c>
      <c r="Q2000">
        <v>0.56164000000000003</v>
      </c>
      <c r="R2000">
        <v>484630000</v>
      </c>
      <c r="S2000">
        <v>800</v>
      </c>
      <c r="T2000">
        <v>3.5752215972550299</v>
      </c>
      <c r="U2000">
        <v>3.3253012048192802E-3</v>
      </c>
      <c r="V2000">
        <v>20.924641609191902</v>
      </c>
      <c r="W2000">
        <v>20.126522064208999</v>
      </c>
      <c r="X2000">
        <v>25.211206436157202</v>
      </c>
      <c r="Y2000" t="s">
        <v>9612</v>
      </c>
      <c r="Z2000" t="s">
        <v>9619</v>
      </c>
      <c r="AA2000" t="s">
        <v>9614</v>
      </c>
      <c r="AB2000" t="s">
        <v>9614</v>
      </c>
      <c r="AC2000" t="s">
        <v>9620</v>
      </c>
      <c r="AD2000" t="s">
        <v>9621</v>
      </c>
      <c r="AE2000">
        <v>4488</v>
      </c>
      <c r="AF2000" t="s">
        <v>9617</v>
      </c>
      <c r="AG2000" t="s">
        <v>16701</v>
      </c>
      <c r="AH2000" t="s">
        <v>1977</v>
      </c>
      <c r="AJ2000" t="s">
        <v>18666</v>
      </c>
    </row>
    <row r="2001" spans="1:36" x14ac:dyDescent="0.2">
      <c r="A2001" t="s">
        <v>2092</v>
      </c>
      <c r="B2001">
        <v>-3.4657754898071298</v>
      </c>
      <c r="C2001">
        <v>-3.19844698905945</v>
      </c>
      <c r="D2001">
        <v>3.4657754898071298</v>
      </c>
      <c r="E2001" t="s">
        <v>30</v>
      </c>
      <c r="F2001">
        <v>3</v>
      </c>
      <c r="I2001">
        <v>2483</v>
      </c>
      <c r="J2001" t="s">
        <v>14701</v>
      </c>
      <c r="K2001" t="s">
        <v>46</v>
      </c>
      <c r="L2001">
        <v>1</v>
      </c>
      <c r="M2001" s="2">
        <v>1.4448100000000001E-10</v>
      </c>
      <c r="N2001">
        <v>131.47999999999999</v>
      </c>
      <c r="O2001">
        <v>115.54</v>
      </c>
      <c r="P2001">
        <v>65.784000000000006</v>
      </c>
      <c r="Q2001">
        <v>0.56164000000000003</v>
      </c>
      <c r="R2001">
        <v>484630000</v>
      </c>
      <c r="S2001">
        <v>802</v>
      </c>
      <c r="T2001">
        <v>3.6887621269289501</v>
      </c>
      <c r="U2001">
        <v>2.98648648648649E-3</v>
      </c>
      <c r="V2001">
        <v>20.907819747924801</v>
      </c>
      <c r="W2001">
        <v>21.093355178833001</v>
      </c>
      <c r="X2001">
        <v>25.211206436157202</v>
      </c>
      <c r="Y2001" t="s">
        <v>9612</v>
      </c>
      <c r="Z2001" t="s">
        <v>9623</v>
      </c>
      <c r="AA2001" t="s">
        <v>9614</v>
      </c>
      <c r="AB2001" t="s">
        <v>9614</v>
      </c>
      <c r="AC2001" t="s">
        <v>9624</v>
      </c>
      <c r="AD2001" t="s">
        <v>9621</v>
      </c>
      <c r="AE2001">
        <v>4489</v>
      </c>
      <c r="AF2001" t="s">
        <v>9617</v>
      </c>
      <c r="AG2001" t="s">
        <v>16702</v>
      </c>
      <c r="AH2001" t="s">
        <v>1977</v>
      </c>
      <c r="AJ2001" t="s">
        <v>18666</v>
      </c>
    </row>
    <row r="2002" spans="1:36" x14ac:dyDescent="0.2">
      <c r="A2002" t="s">
        <v>2092</v>
      </c>
      <c r="B2002">
        <v>-2.9700341224670401</v>
      </c>
      <c r="C2002">
        <v>-2.73028516769409</v>
      </c>
      <c r="D2002">
        <v>2.9700341224670401</v>
      </c>
      <c r="E2002" t="s">
        <v>30</v>
      </c>
      <c r="F2002">
        <v>3</v>
      </c>
      <c r="I2002">
        <v>2483</v>
      </c>
      <c r="J2002" t="s">
        <v>14701</v>
      </c>
      <c r="K2002" t="s">
        <v>46</v>
      </c>
      <c r="L2002">
        <v>1</v>
      </c>
      <c r="M2002">
        <v>3.5062800000000002E-4</v>
      </c>
      <c r="N2002">
        <v>65.784000000000006</v>
      </c>
      <c r="O2002">
        <v>54.521999999999998</v>
      </c>
      <c r="P2002">
        <v>65.784000000000006</v>
      </c>
      <c r="Q2002">
        <v>0.56164000000000003</v>
      </c>
      <c r="R2002">
        <v>220040000</v>
      </c>
      <c r="S2002">
        <v>806</v>
      </c>
      <c r="T2002">
        <v>3.1866528809477002</v>
      </c>
      <c r="U2002">
        <v>4.4480651731160902E-3</v>
      </c>
      <c r="V2002">
        <v>21.076831817626999</v>
      </c>
      <c r="W2002">
        <v>20.782709121704102</v>
      </c>
      <c r="X2002">
        <v>25.211206436157202</v>
      </c>
      <c r="Y2002" t="s">
        <v>9612</v>
      </c>
      <c r="Z2002" t="s">
        <v>16703</v>
      </c>
      <c r="AA2002" t="s">
        <v>9614</v>
      </c>
      <c r="AB2002" t="s">
        <v>9614</v>
      </c>
      <c r="AC2002" t="s">
        <v>16704</v>
      </c>
      <c r="AD2002" t="s">
        <v>9621</v>
      </c>
      <c r="AE2002">
        <v>4490</v>
      </c>
      <c r="AF2002" t="s">
        <v>9617</v>
      </c>
      <c r="AG2002" t="s">
        <v>16705</v>
      </c>
      <c r="AH2002">
        <v>3</v>
      </c>
      <c r="AJ2002" t="s">
        <v>18666</v>
      </c>
    </row>
    <row r="2003" spans="1:36" x14ac:dyDescent="0.2">
      <c r="A2003" t="s">
        <v>2433</v>
      </c>
      <c r="B2003">
        <v>0</v>
      </c>
      <c r="C2003">
        <v>-1.4170722961425799</v>
      </c>
      <c r="D2003">
        <v>1.4170722961425799</v>
      </c>
      <c r="E2003" t="s">
        <v>30</v>
      </c>
      <c r="F2003">
        <v>2</v>
      </c>
      <c r="I2003">
        <v>2496</v>
      </c>
      <c r="J2003" t="s">
        <v>14701</v>
      </c>
      <c r="K2003" t="s">
        <v>46</v>
      </c>
      <c r="L2003">
        <v>0.98810299999999995</v>
      </c>
      <c r="M2003">
        <v>3.99279E-4</v>
      </c>
      <c r="N2003">
        <v>68.676000000000002</v>
      </c>
      <c r="O2003">
        <v>51.558999999999997</v>
      </c>
      <c r="P2003">
        <v>68.676000000000002</v>
      </c>
      <c r="Q2003">
        <v>-0.65076000000000001</v>
      </c>
      <c r="R2003">
        <v>483790000</v>
      </c>
      <c r="S2003">
        <v>325</v>
      </c>
      <c r="T2003">
        <v>1.3605201792649899</v>
      </c>
      <c r="U2003">
        <v>4.5177078845325298E-2</v>
      </c>
      <c r="V2003">
        <v>22.117454528808601</v>
      </c>
      <c r="W2003">
        <v>19.765161514282202</v>
      </c>
      <c r="X2003">
        <v>23.4516038894653</v>
      </c>
      <c r="Y2003" t="s">
        <v>9640</v>
      </c>
      <c r="Z2003" t="s">
        <v>9647</v>
      </c>
      <c r="AA2003" t="s">
        <v>9642</v>
      </c>
      <c r="AB2003" t="s">
        <v>9642</v>
      </c>
      <c r="AC2003" t="s">
        <v>9648</v>
      </c>
      <c r="AD2003" t="s">
        <v>9644</v>
      </c>
      <c r="AE2003">
        <v>4508</v>
      </c>
      <c r="AF2003" t="s">
        <v>9645</v>
      </c>
      <c r="AG2003" t="s">
        <v>16707</v>
      </c>
      <c r="AH2003" t="s">
        <v>1977</v>
      </c>
      <c r="AJ2003" t="s">
        <v>18668</v>
      </c>
    </row>
    <row r="2004" spans="1:36" x14ac:dyDescent="0.2">
      <c r="A2004" t="s">
        <v>372</v>
      </c>
      <c r="B2004">
        <v>-1.92937660217285</v>
      </c>
      <c r="C2004">
        <v>1.92937660217285</v>
      </c>
      <c r="D2004">
        <v>0</v>
      </c>
      <c r="E2004" t="s">
        <v>30</v>
      </c>
      <c r="F2004">
        <v>3</v>
      </c>
      <c r="I2004">
        <v>2502</v>
      </c>
      <c r="J2004" t="s">
        <v>14701</v>
      </c>
      <c r="K2004" t="s">
        <v>46</v>
      </c>
      <c r="L2004">
        <v>0.75979200000000002</v>
      </c>
      <c r="M2004">
        <v>6.8903100000000002E-3</v>
      </c>
      <c r="N2004">
        <v>42.639000000000003</v>
      </c>
      <c r="O2004">
        <v>36.734999999999999</v>
      </c>
      <c r="P2004">
        <v>42.639000000000003</v>
      </c>
      <c r="Q2004">
        <v>0.20466000000000001</v>
      </c>
      <c r="R2004">
        <v>138600000</v>
      </c>
      <c r="S2004">
        <v>453</v>
      </c>
      <c r="T2004">
        <v>1.8890936256794</v>
      </c>
      <c r="U2004">
        <v>1.8807643312101899E-2</v>
      </c>
      <c r="V2004">
        <v>20.331255912780801</v>
      </c>
      <c r="W2004">
        <v>23.391918182373001</v>
      </c>
      <c r="X2004">
        <v>22.200304031372099</v>
      </c>
      <c r="Y2004" t="s">
        <v>9654</v>
      </c>
      <c r="Z2004">
        <v>453</v>
      </c>
      <c r="AA2004" t="s">
        <v>9654</v>
      </c>
      <c r="AB2004" t="s">
        <v>9654</v>
      </c>
      <c r="AC2004" t="s">
        <v>9655</v>
      </c>
      <c r="AD2004" t="s">
        <v>9656</v>
      </c>
      <c r="AE2004">
        <v>4520</v>
      </c>
      <c r="AF2004" t="s">
        <v>9657</v>
      </c>
      <c r="AG2004" t="s">
        <v>16711</v>
      </c>
      <c r="AH2004" t="s">
        <v>1977</v>
      </c>
      <c r="AJ2004" t="s">
        <v>18669</v>
      </c>
    </row>
    <row r="2005" spans="1:36" x14ac:dyDescent="0.2">
      <c r="A2005" t="s">
        <v>2433</v>
      </c>
      <c r="B2005">
        <v>0</v>
      </c>
      <c r="C2005">
        <v>-1.8784472942352299</v>
      </c>
      <c r="D2005">
        <v>1.8784472942352299</v>
      </c>
      <c r="E2005" t="s">
        <v>30</v>
      </c>
      <c r="F2005">
        <v>2</v>
      </c>
      <c r="I2005">
        <v>2534</v>
      </c>
      <c r="J2005" t="s">
        <v>14701</v>
      </c>
      <c r="K2005" t="s">
        <v>46</v>
      </c>
      <c r="L2005">
        <v>0.82113800000000003</v>
      </c>
      <c r="M2005" s="2">
        <v>1.41487E-23</v>
      </c>
      <c r="N2005">
        <v>144.27000000000001</v>
      </c>
      <c r="O2005">
        <v>131.41999999999999</v>
      </c>
      <c r="P2005">
        <v>98.174999999999997</v>
      </c>
      <c r="Q2005">
        <v>1.2947999999999999E-2</v>
      </c>
      <c r="R2005">
        <v>820210000</v>
      </c>
      <c r="S2005">
        <v>29</v>
      </c>
      <c r="T2005">
        <v>1.7991342405002599</v>
      </c>
      <c r="U2005">
        <v>2.1368109069353901E-2</v>
      </c>
      <c r="V2005">
        <v>23.006520271301302</v>
      </c>
      <c r="W2005">
        <v>21.095518112182599</v>
      </c>
      <c r="X2005">
        <v>24.6656894683838</v>
      </c>
      <c r="Y2005" t="s">
        <v>9731</v>
      </c>
      <c r="Z2005">
        <v>29</v>
      </c>
      <c r="AA2005" t="s">
        <v>9731</v>
      </c>
      <c r="AB2005" t="s">
        <v>9731</v>
      </c>
      <c r="AC2005" t="s">
        <v>9732</v>
      </c>
      <c r="AD2005" t="s">
        <v>9733</v>
      </c>
      <c r="AE2005">
        <v>4550</v>
      </c>
      <c r="AF2005" t="s">
        <v>9734</v>
      </c>
      <c r="AG2005" t="s">
        <v>16720</v>
      </c>
      <c r="AH2005" t="s">
        <v>1977</v>
      </c>
      <c r="AJ2005" t="s">
        <v>19186</v>
      </c>
    </row>
    <row r="2006" spans="1:36" x14ac:dyDescent="0.2">
      <c r="A2006" t="s">
        <v>2128</v>
      </c>
      <c r="B2006">
        <v>-5.6012554168701199</v>
      </c>
      <c r="C2006">
        <v>-4.1643042564392099</v>
      </c>
      <c r="D2006">
        <v>5.6012554168701199</v>
      </c>
      <c r="E2006" t="s">
        <v>30</v>
      </c>
      <c r="F2006">
        <v>3</v>
      </c>
      <c r="I2006">
        <v>2546</v>
      </c>
      <c r="J2006" t="s">
        <v>14701</v>
      </c>
      <c r="K2006" t="s">
        <v>46</v>
      </c>
      <c r="L2006">
        <v>0.99480800000000003</v>
      </c>
      <c r="M2006">
        <v>3.64753E-4</v>
      </c>
      <c r="N2006">
        <v>74.953000000000003</v>
      </c>
      <c r="O2006">
        <v>49.631</v>
      </c>
      <c r="P2006">
        <v>70.093999999999994</v>
      </c>
      <c r="Q2006">
        <v>0.15364</v>
      </c>
      <c r="R2006">
        <v>285260000</v>
      </c>
      <c r="S2006">
        <v>285</v>
      </c>
      <c r="T2006">
        <v>5.5372075706160198</v>
      </c>
      <c r="U2006">
        <v>4.1481481481481499E-3</v>
      </c>
      <c r="V2006">
        <v>19.987006187439</v>
      </c>
      <c r="W2006">
        <v>21.925786972045898</v>
      </c>
      <c r="X2006">
        <v>25.5514879226685</v>
      </c>
      <c r="Y2006" t="s">
        <v>9786</v>
      </c>
      <c r="Z2006">
        <v>285</v>
      </c>
      <c r="AA2006" t="s">
        <v>9786</v>
      </c>
      <c r="AB2006" t="s">
        <v>9786</v>
      </c>
      <c r="AC2006" t="s">
        <v>9787</v>
      </c>
      <c r="AD2006" t="s">
        <v>9788</v>
      </c>
      <c r="AE2006">
        <v>4570</v>
      </c>
      <c r="AF2006" t="s">
        <v>9789</v>
      </c>
      <c r="AG2006" t="s">
        <v>16728</v>
      </c>
      <c r="AH2006" t="s">
        <v>1977</v>
      </c>
      <c r="AJ2006" t="s">
        <v>18679</v>
      </c>
    </row>
    <row r="2007" spans="1:36" x14ac:dyDescent="0.2">
      <c r="A2007" t="s">
        <v>2092</v>
      </c>
      <c r="B2007">
        <v>-4.7088971138000497</v>
      </c>
      <c r="C2007">
        <v>-3.56283736228943</v>
      </c>
      <c r="D2007">
        <v>4.7088971138000497</v>
      </c>
      <c r="E2007" t="s">
        <v>30</v>
      </c>
      <c r="F2007">
        <v>3</v>
      </c>
      <c r="I2007">
        <v>2546</v>
      </c>
      <c r="J2007" t="s">
        <v>14701</v>
      </c>
      <c r="K2007" t="s">
        <v>46</v>
      </c>
      <c r="L2007">
        <v>0.86988299999999996</v>
      </c>
      <c r="M2007">
        <v>3.64753E-4</v>
      </c>
      <c r="N2007">
        <v>74.953000000000003</v>
      </c>
      <c r="O2007">
        <v>49.631</v>
      </c>
      <c r="P2007">
        <v>74.953000000000003</v>
      </c>
      <c r="Q2007">
        <v>0.66544000000000003</v>
      </c>
      <c r="R2007">
        <v>227450000</v>
      </c>
      <c r="S2007">
        <v>287</v>
      </c>
      <c r="T2007">
        <v>4.6834353689272303</v>
      </c>
      <c r="U2007">
        <v>3.4157303370786502E-3</v>
      </c>
      <c r="V2007">
        <v>20.6158351898193</v>
      </c>
      <c r="W2007">
        <v>21.925786972045898</v>
      </c>
      <c r="X2007">
        <v>25.5514879226685</v>
      </c>
      <c r="Y2007" t="s">
        <v>9786</v>
      </c>
      <c r="Z2007">
        <v>287</v>
      </c>
      <c r="AA2007" t="s">
        <v>9786</v>
      </c>
      <c r="AB2007" t="s">
        <v>9786</v>
      </c>
      <c r="AC2007" t="s">
        <v>16729</v>
      </c>
      <c r="AD2007" t="s">
        <v>16730</v>
      </c>
      <c r="AE2007">
        <v>4571</v>
      </c>
      <c r="AF2007" t="s">
        <v>9789</v>
      </c>
      <c r="AG2007" t="s">
        <v>16731</v>
      </c>
      <c r="AH2007" t="s">
        <v>1977</v>
      </c>
      <c r="AJ2007" t="s">
        <v>18679</v>
      </c>
    </row>
    <row r="2008" spans="1:36" x14ac:dyDescent="0.2">
      <c r="A2008" t="s">
        <v>2092</v>
      </c>
      <c r="B2008">
        <v>-4.8311676979064897</v>
      </c>
      <c r="C2008">
        <v>-4.0242028236389196</v>
      </c>
      <c r="D2008">
        <v>4.8311676979064897</v>
      </c>
      <c r="E2008" t="s">
        <v>30</v>
      </c>
      <c r="F2008">
        <v>3</v>
      </c>
      <c r="I2008">
        <v>2546</v>
      </c>
      <c r="J2008" t="s">
        <v>14701</v>
      </c>
      <c r="K2008" t="s">
        <v>46</v>
      </c>
      <c r="L2008">
        <v>0.87741599999999997</v>
      </c>
      <c r="M2008">
        <v>3.64753E-4</v>
      </c>
      <c r="N2008">
        <v>74.953000000000003</v>
      </c>
      <c r="O2008">
        <v>49.631</v>
      </c>
      <c r="P2008">
        <v>54.834000000000003</v>
      </c>
      <c r="Q2008">
        <v>-3.8662000000000002E-2</v>
      </c>
      <c r="R2008">
        <v>266990000</v>
      </c>
      <c r="S2008">
        <v>289</v>
      </c>
      <c r="T2008">
        <v>4.8909382946003896</v>
      </c>
      <c r="U2008">
        <v>3.7931034482758599E-3</v>
      </c>
      <c r="V2008">
        <v>20.9061470031738</v>
      </c>
      <c r="W2008">
        <v>21.925786972045898</v>
      </c>
      <c r="X2008">
        <v>25.5514879226685</v>
      </c>
      <c r="Y2008" t="s">
        <v>9786</v>
      </c>
      <c r="Z2008">
        <v>289</v>
      </c>
      <c r="AA2008" t="s">
        <v>9786</v>
      </c>
      <c r="AB2008" t="s">
        <v>9786</v>
      </c>
      <c r="AC2008" t="s">
        <v>9791</v>
      </c>
      <c r="AD2008" t="s">
        <v>9792</v>
      </c>
      <c r="AE2008">
        <v>4572</v>
      </c>
      <c r="AF2008" t="s">
        <v>9789</v>
      </c>
      <c r="AG2008" t="s">
        <v>16732</v>
      </c>
      <c r="AH2008" t="s">
        <v>1977</v>
      </c>
      <c r="AJ2008" t="s">
        <v>18679</v>
      </c>
    </row>
    <row r="2009" spans="1:36" x14ac:dyDescent="0.2">
      <c r="A2009" t="s">
        <v>2092</v>
      </c>
      <c r="B2009">
        <v>-3.0951154232025102</v>
      </c>
      <c r="C2009">
        <v>-2.7279083728790301</v>
      </c>
      <c r="D2009">
        <v>3.0951154232025102</v>
      </c>
      <c r="E2009" t="s">
        <v>30</v>
      </c>
      <c r="F2009">
        <v>4</v>
      </c>
      <c r="I2009">
        <v>2553</v>
      </c>
      <c r="J2009" t="s">
        <v>14701</v>
      </c>
      <c r="K2009" t="s">
        <v>46</v>
      </c>
      <c r="L2009">
        <v>0.90493299999999999</v>
      </c>
      <c r="M2009" s="2">
        <v>6.40387E-45</v>
      </c>
      <c r="N2009">
        <v>161.91</v>
      </c>
      <c r="O2009">
        <v>155.88</v>
      </c>
      <c r="P2009">
        <v>161.91</v>
      </c>
      <c r="Q2009">
        <v>8.1998000000000001E-2</v>
      </c>
      <c r="R2009">
        <v>410440000</v>
      </c>
      <c r="S2009">
        <v>17</v>
      </c>
      <c r="T2009">
        <v>3.2624866976689502</v>
      </c>
      <c r="U2009">
        <v>4.0886917960088701E-3</v>
      </c>
      <c r="V2009">
        <v>19.844987869262699</v>
      </c>
      <c r="W2009">
        <v>20.573780059814499</v>
      </c>
      <c r="X2009">
        <v>25.512204170227101</v>
      </c>
      <c r="Y2009" t="s">
        <v>9801</v>
      </c>
      <c r="Z2009">
        <v>17</v>
      </c>
      <c r="AA2009" t="s">
        <v>9801</v>
      </c>
      <c r="AB2009" t="s">
        <v>9801</v>
      </c>
      <c r="AC2009" t="s">
        <v>16733</v>
      </c>
      <c r="AD2009" t="s">
        <v>16734</v>
      </c>
      <c r="AE2009">
        <v>4583</v>
      </c>
      <c r="AF2009" t="s">
        <v>9804</v>
      </c>
      <c r="AG2009" t="s">
        <v>16735</v>
      </c>
      <c r="AH2009" t="s">
        <v>9806</v>
      </c>
      <c r="AJ2009" t="s">
        <v>18680</v>
      </c>
    </row>
    <row r="2010" spans="1:36" x14ac:dyDescent="0.2">
      <c r="A2010" t="s">
        <v>2092</v>
      </c>
      <c r="B2010">
        <v>-3.3099200725555402</v>
      </c>
      <c r="C2010">
        <v>-2.87012887001038</v>
      </c>
      <c r="D2010">
        <v>3.3099200725555402</v>
      </c>
      <c r="E2010" t="s">
        <v>30</v>
      </c>
      <c r="F2010">
        <v>4</v>
      </c>
      <c r="I2010">
        <v>2553</v>
      </c>
      <c r="J2010" t="s">
        <v>14701</v>
      </c>
      <c r="K2010" t="s">
        <v>46</v>
      </c>
      <c r="L2010">
        <v>0.76288699999999998</v>
      </c>
      <c r="M2010" s="2">
        <v>2.1193000000000002E-22</v>
      </c>
      <c r="N2010">
        <v>121.79</v>
      </c>
      <c r="O2010">
        <v>113.1</v>
      </c>
      <c r="P2010">
        <v>121.79</v>
      </c>
      <c r="Q2010">
        <v>0.25461</v>
      </c>
      <c r="R2010">
        <v>405700000</v>
      </c>
      <c r="S2010">
        <v>19</v>
      </c>
      <c r="T2010">
        <v>3.4566729474739102</v>
      </c>
      <c r="U2010">
        <v>3.4986666666666699E-3</v>
      </c>
      <c r="V2010">
        <v>20.2633380889893</v>
      </c>
      <c r="W2010">
        <v>20.351821899414102</v>
      </c>
      <c r="X2010">
        <v>25.512204170227101</v>
      </c>
      <c r="Y2010" t="s">
        <v>9801</v>
      </c>
      <c r="Z2010">
        <v>19</v>
      </c>
      <c r="AA2010" t="s">
        <v>9801</v>
      </c>
      <c r="AB2010" t="s">
        <v>9801</v>
      </c>
      <c r="AC2010" t="s">
        <v>16736</v>
      </c>
      <c r="AD2010" t="s">
        <v>16737</v>
      </c>
      <c r="AE2010">
        <v>4585</v>
      </c>
      <c r="AF2010" t="s">
        <v>9804</v>
      </c>
      <c r="AG2010" t="s">
        <v>16738</v>
      </c>
      <c r="AH2010" t="s">
        <v>1911</v>
      </c>
      <c r="AJ2010" t="s">
        <v>18680</v>
      </c>
    </row>
    <row r="2011" spans="1:36" x14ac:dyDescent="0.2">
      <c r="A2011" t="s">
        <v>653</v>
      </c>
      <c r="B2011">
        <v>-2.3851017951965301</v>
      </c>
      <c r="C2011">
        <v>-2.9320652484893799</v>
      </c>
      <c r="D2011">
        <v>2.9320652484893799</v>
      </c>
      <c r="E2011" t="s">
        <v>30</v>
      </c>
      <c r="F2011">
        <v>3</v>
      </c>
      <c r="I2011">
        <v>2555</v>
      </c>
      <c r="J2011" t="s">
        <v>14701</v>
      </c>
      <c r="K2011" t="s">
        <v>46</v>
      </c>
      <c r="L2011">
        <v>1</v>
      </c>
      <c r="M2011" s="2">
        <v>1.46582E-5</v>
      </c>
      <c r="N2011">
        <v>102.73</v>
      </c>
      <c r="O2011">
        <v>76.292000000000002</v>
      </c>
      <c r="P2011">
        <v>47.155000000000001</v>
      </c>
      <c r="Q2011">
        <v>-0.14482</v>
      </c>
      <c r="R2011">
        <v>630930000</v>
      </c>
      <c r="S2011">
        <v>32</v>
      </c>
      <c r="T2011">
        <v>3.02424117036198</v>
      </c>
      <c r="U2011">
        <v>4.90452261306533E-3</v>
      </c>
      <c r="V2011">
        <v>21.5805988311768</v>
      </c>
      <c r="W2011">
        <v>20.6295375823975</v>
      </c>
      <c r="X2011">
        <v>23.7856893539429</v>
      </c>
      <c r="Y2011" t="s">
        <v>9807</v>
      </c>
      <c r="Z2011" t="s">
        <v>2318</v>
      </c>
      <c r="AA2011" t="s">
        <v>9808</v>
      </c>
      <c r="AB2011" t="s">
        <v>9808</v>
      </c>
      <c r="AC2011" t="s">
        <v>9809</v>
      </c>
      <c r="AD2011" t="s">
        <v>9810</v>
      </c>
      <c r="AE2011">
        <v>4589</v>
      </c>
      <c r="AF2011" t="s">
        <v>9811</v>
      </c>
      <c r="AG2011" t="s">
        <v>16739</v>
      </c>
      <c r="AH2011" t="s">
        <v>1977</v>
      </c>
      <c r="AJ2011" t="s">
        <v>19187</v>
      </c>
    </row>
    <row r="2012" spans="1:36" x14ac:dyDescent="0.2">
      <c r="A2012" t="s">
        <v>653</v>
      </c>
      <c r="B2012">
        <v>-1.7869852781295801</v>
      </c>
      <c r="C2012">
        <v>-1.88699114322662</v>
      </c>
      <c r="D2012">
        <v>1.88699114322662</v>
      </c>
      <c r="E2012" t="s">
        <v>30</v>
      </c>
      <c r="F2012">
        <v>3</v>
      </c>
      <c r="I2012">
        <v>2555</v>
      </c>
      <c r="J2012" t="s">
        <v>14701</v>
      </c>
      <c r="K2012" t="s">
        <v>46</v>
      </c>
      <c r="L2012">
        <v>1</v>
      </c>
      <c r="M2012">
        <v>4.1561700000000002E-4</v>
      </c>
      <c r="N2012">
        <v>78.325999999999993</v>
      </c>
      <c r="O2012">
        <v>59.011000000000003</v>
      </c>
      <c r="P2012">
        <v>47.155000000000001</v>
      </c>
      <c r="Q2012">
        <v>-0.14482</v>
      </c>
      <c r="R2012">
        <v>438480000</v>
      </c>
      <c r="S2012">
        <v>35</v>
      </c>
      <c r="T2012">
        <v>2.1055719287987</v>
      </c>
      <c r="U2012">
        <v>1.3575113808801199E-2</v>
      </c>
      <c r="V2012">
        <v>21.341488838195801</v>
      </c>
      <c r="W2012">
        <v>20.336275100708001</v>
      </c>
      <c r="X2012">
        <v>23.7856893539429</v>
      </c>
      <c r="Y2012" t="s">
        <v>9807</v>
      </c>
      <c r="Z2012" t="s">
        <v>2332</v>
      </c>
      <c r="AA2012" t="s">
        <v>9808</v>
      </c>
      <c r="AB2012" t="s">
        <v>9808</v>
      </c>
      <c r="AC2012" t="s">
        <v>9813</v>
      </c>
      <c r="AD2012" t="s">
        <v>9810</v>
      </c>
      <c r="AE2012">
        <v>4590</v>
      </c>
      <c r="AF2012" t="s">
        <v>9811</v>
      </c>
      <c r="AG2012" t="s">
        <v>16740</v>
      </c>
      <c r="AH2012" t="s">
        <v>1977</v>
      </c>
      <c r="AJ2012" t="s">
        <v>19187</v>
      </c>
    </row>
    <row r="2013" spans="1:36" x14ac:dyDescent="0.2">
      <c r="A2013" t="s">
        <v>3052</v>
      </c>
      <c r="B2013">
        <v>1.61825823783875</v>
      </c>
      <c r="C2013">
        <v>-2.74356341362</v>
      </c>
      <c r="D2013">
        <v>2.74356341362</v>
      </c>
      <c r="E2013" t="s">
        <v>30</v>
      </c>
      <c r="F2013">
        <v>3</v>
      </c>
      <c r="I2013">
        <v>2568</v>
      </c>
      <c r="J2013" t="s">
        <v>14701</v>
      </c>
      <c r="K2013" t="s">
        <v>46</v>
      </c>
      <c r="L2013">
        <v>0.94659199999999999</v>
      </c>
      <c r="M2013" s="2">
        <v>1.85892E-9</v>
      </c>
      <c r="N2013">
        <v>90.974000000000004</v>
      </c>
      <c r="O2013">
        <v>81.763999999999996</v>
      </c>
      <c r="P2013">
        <v>90.974000000000004</v>
      </c>
      <c r="Q2013">
        <v>-0.20427999999999999</v>
      </c>
      <c r="R2013">
        <v>883960000</v>
      </c>
      <c r="S2013">
        <v>209</v>
      </c>
      <c r="T2013">
        <v>2.6360598385652199</v>
      </c>
      <c r="U2013">
        <v>6.9210836277974102E-3</v>
      </c>
      <c r="V2013">
        <v>24.4790086746216</v>
      </c>
      <c r="W2013">
        <v>22.417741775512699</v>
      </c>
      <c r="X2013">
        <v>25.674906730651902</v>
      </c>
      <c r="Y2013" t="s">
        <v>9825</v>
      </c>
      <c r="Z2013" t="s">
        <v>9826</v>
      </c>
      <c r="AA2013" t="s">
        <v>9827</v>
      </c>
      <c r="AB2013" t="s">
        <v>9827</v>
      </c>
      <c r="AC2013" t="s">
        <v>9828</v>
      </c>
      <c r="AD2013" t="s">
        <v>9829</v>
      </c>
      <c r="AE2013">
        <v>4603</v>
      </c>
      <c r="AF2013" t="s">
        <v>9830</v>
      </c>
      <c r="AG2013" t="s">
        <v>16741</v>
      </c>
      <c r="AH2013" t="s">
        <v>1911</v>
      </c>
      <c r="AJ2013" t="s">
        <v>19188</v>
      </c>
    </row>
    <row r="2014" spans="1:36" x14ac:dyDescent="0.2">
      <c r="A2014" t="s">
        <v>2092</v>
      </c>
      <c r="B2014">
        <v>-3.0756983757018999</v>
      </c>
      <c r="C2014">
        <v>-2.7784900665283199</v>
      </c>
      <c r="D2014">
        <v>3.0756983757018999</v>
      </c>
      <c r="E2014" t="s">
        <v>30</v>
      </c>
      <c r="F2014">
        <v>4</v>
      </c>
      <c r="I2014">
        <v>2568</v>
      </c>
      <c r="J2014" t="s">
        <v>14701</v>
      </c>
      <c r="K2014" t="s">
        <v>46</v>
      </c>
      <c r="L2014">
        <v>0.99791099999999999</v>
      </c>
      <c r="M2014" s="2">
        <v>1.4981599999999999E-9</v>
      </c>
      <c r="N2014">
        <v>91.963999999999999</v>
      </c>
      <c r="O2014">
        <v>80.341999999999999</v>
      </c>
      <c r="P2014">
        <v>91.963999999999999</v>
      </c>
      <c r="Q2014">
        <v>0.48259999999999997</v>
      </c>
      <c r="R2014">
        <v>1194300000</v>
      </c>
      <c r="S2014">
        <v>214</v>
      </c>
      <c r="T2014">
        <v>3.2715660140378802</v>
      </c>
      <c r="U2014">
        <v>4.00888888888889E-3</v>
      </c>
      <c r="V2014">
        <v>24.540362358093301</v>
      </c>
      <c r="W2014">
        <v>24.5733451843262</v>
      </c>
      <c r="X2014">
        <v>26.345016479492202</v>
      </c>
      <c r="Y2014" t="s">
        <v>9825</v>
      </c>
      <c r="Z2014" t="s">
        <v>9836</v>
      </c>
      <c r="AA2014" t="s">
        <v>9827</v>
      </c>
      <c r="AB2014" t="s">
        <v>9827</v>
      </c>
      <c r="AC2014" t="s">
        <v>9837</v>
      </c>
      <c r="AD2014" t="s">
        <v>9838</v>
      </c>
      <c r="AE2014">
        <v>4605</v>
      </c>
      <c r="AF2014" t="s">
        <v>9830</v>
      </c>
      <c r="AG2014" t="s">
        <v>16743</v>
      </c>
      <c r="AH2014" t="s">
        <v>1911</v>
      </c>
      <c r="AJ2014" t="s">
        <v>19189</v>
      </c>
    </row>
    <row r="2015" spans="1:36" x14ac:dyDescent="0.2">
      <c r="A2015" t="s">
        <v>2092</v>
      </c>
      <c r="B2015">
        <v>-3.0756983757018999</v>
      </c>
      <c r="C2015">
        <v>-2.7784900665283199</v>
      </c>
      <c r="D2015">
        <v>3.0756983757018999</v>
      </c>
      <c r="E2015" t="s">
        <v>30</v>
      </c>
      <c r="F2015">
        <v>4</v>
      </c>
      <c r="I2015">
        <v>2568</v>
      </c>
      <c r="J2015" t="s">
        <v>14701</v>
      </c>
      <c r="K2015" t="s">
        <v>46</v>
      </c>
      <c r="L2015">
        <v>0.99259299999999995</v>
      </c>
      <c r="M2015" s="2">
        <v>1.4981599999999999E-9</v>
      </c>
      <c r="N2015">
        <v>91.963999999999999</v>
      </c>
      <c r="O2015">
        <v>80.341999999999999</v>
      </c>
      <c r="P2015">
        <v>91.963999999999999</v>
      </c>
      <c r="Q2015">
        <v>0.48259999999999997</v>
      </c>
      <c r="R2015">
        <v>1172900000</v>
      </c>
      <c r="S2015">
        <v>215</v>
      </c>
      <c r="T2015">
        <v>3.2715660140378802</v>
      </c>
      <c r="U2015">
        <v>4.0178173719376403E-3</v>
      </c>
      <c r="V2015">
        <v>24.540362358093301</v>
      </c>
      <c r="W2015">
        <v>24.5733451843262</v>
      </c>
      <c r="X2015">
        <v>26.345016479492202</v>
      </c>
      <c r="Y2015" t="s">
        <v>9825</v>
      </c>
      <c r="Z2015" t="s">
        <v>9840</v>
      </c>
      <c r="AA2015" t="s">
        <v>9827</v>
      </c>
      <c r="AB2015" t="s">
        <v>9827</v>
      </c>
      <c r="AC2015" t="s">
        <v>9841</v>
      </c>
      <c r="AD2015" t="s">
        <v>9838</v>
      </c>
      <c r="AE2015">
        <v>4606</v>
      </c>
      <c r="AF2015" t="s">
        <v>9830</v>
      </c>
      <c r="AG2015" t="s">
        <v>16744</v>
      </c>
      <c r="AH2015" t="s">
        <v>1911</v>
      </c>
      <c r="AJ2015" t="s">
        <v>19189</v>
      </c>
    </row>
    <row r="2016" spans="1:36" x14ac:dyDescent="0.2">
      <c r="A2016" t="s">
        <v>2092</v>
      </c>
      <c r="B2016">
        <v>-3.4186744689941402</v>
      </c>
      <c r="C2016">
        <v>-2.8161597251892099</v>
      </c>
      <c r="D2016">
        <v>3.4186744689941402</v>
      </c>
      <c r="E2016" t="s">
        <v>30</v>
      </c>
      <c r="F2016">
        <v>2</v>
      </c>
      <c r="I2016">
        <v>2591</v>
      </c>
      <c r="J2016" t="s">
        <v>14701</v>
      </c>
      <c r="K2016" t="s">
        <v>46</v>
      </c>
      <c r="L2016">
        <v>0.99546699999999999</v>
      </c>
      <c r="M2016" s="2">
        <v>3.9261900000000001E-9</v>
      </c>
      <c r="N2016">
        <v>125.86</v>
      </c>
      <c r="O2016">
        <v>85.581999999999994</v>
      </c>
      <c r="P2016">
        <v>102.72</v>
      </c>
      <c r="Q2016">
        <v>0.12199</v>
      </c>
      <c r="R2016">
        <v>2219700000</v>
      </c>
      <c r="S2016">
        <v>31</v>
      </c>
      <c r="T2016">
        <v>3.5103140049413302</v>
      </c>
      <c r="U2016">
        <v>3.4659090909090898E-3</v>
      </c>
      <c r="V2016">
        <v>22.57883644104</v>
      </c>
      <c r="W2016">
        <v>23.1602172851563</v>
      </c>
      <c r="X2016">
        <v>27.078630447387699</v>
      </c>
      <c r="Y2016" t="s">
        <v>9899</v>
      </c>
      <c r="Z2016">
        <v>31</v>
      </c>
      <c r="AA2016" t="s">
        <v>9899</v>
      </c>
      <c r="AB2016" t="s">
        <v>9899</v>
      </c>
      <c r="AC2016" t="s">
        <v>9900</v>
      </c>
      <c r="AD2016" t="s">
        <v>9901</v>
      </c>
      <c r="AE2016">
        <v>4642</v>
      </c>
      <c r="AF2016" t="s">
        <v>9902</v>
      </c>
      <c r="AG2016" t="s">
        <v>16758</v>
      </c>
      <c r="AH2016" t="s">
        <v>1977</v>
      </c>
      <c r="AJ2016" t="s">
        <v>18685</v>
      </c>
    </row>
    <row r="2017" spans="1:36" x14ac:dyDescent="0.2">
      <c r="A2017" t="s">
        <v>2092</v>
      </c>
      <c r="B2017">
        <v>-2.9754991531372101</v>
      </c>
      <c r="C2017">
        <v>-2.1415050029754599</v>
      </c>
      <c r="D2017">
        <v>2.9754991531372101</v>
      </c>
      <c r="E2017" t="s">
        <v>30</v>
      </c>
      <c r="F2017">
        <v>3</v>
      </c>
      <c r="I2017">
        <v>2591</v>
      </c>
      <c r="J2017" t="s">
        <v>14701</v>
      </c>
      <c r="K2017" t="s">
        <v>46</v>
      </c>
      <c r="L2017">
        <v>0.955789</v>
      </c>
      <c r="M2017" s="2">
        <v>1.5908100000000001E-5</v>
      </c>
      <c r="N2017">
        <v>104.07</v>
      </c>
      <c r="O2017">
        <v>68.048000000000002</v>
      </c>
      <c r="P2017">
        <v>61.959000000000003</v>
      </c>
      <c r="Q2017">
        <v>-0.12417</v>
      </c>
      <c r="R2017">
        <v>1399600000</v>
      </c>
      <c r="S2017">
        <v>35</v>
      </c>
      <c r="T2017">
        <v>2.98101655472371</v>
      </c>
      <c r="U2017">
        <v>5.0845295055821403E-3</v>
      </c>
      <c r="V2017">
        <v>22.57883644104</v>
      </c>
      <c r="W2017">
        <v>23.1602172851563</v>
      </c>
      <c r="X2017">
        <v>27.078630447387699</v>
      </c>
      <c r="Y2017" t="s">
        <v>9899</v>
      </c>
      <c r="Z2017">
        <v>35</v>
      </c>
      <c r="AA2017" t="s">
        <v>9899</v>
      </c>
      <c r="AB2017" t="s">
        <v>9899</v>
      </c>
      <c r="AC2017" t="s">
        <v>9904</v>
      </c>
      <c r="AD2017" t="s">
        <v>9905</v>
      </c>
      <c r="AE2017">
        <v>4643</v>
      </c>
      <c r="AF2017" t="s">
        <v>9902</v>
      </c>
      <c r="AG2017" t="s">
        <v>16759</v>
      </c>
      <c r="AH2017" t="s">
        <v>1977</v>
      </c>
      <c r="AJ2017" t="s">
        <v>18686</v>
      </c>
    </row>
    <row r="2018" spans="1:36" x14ac:dyDescent="0.2">
      <c r="A2018" t="s">
        <v>2092</v>
      </c>
      <c r="B2018">
        <v>-3.4438054561614999</v>
      </c>
      <c r="C2018">
        <v>-2.9502301216125502</v>
      </c>
      <c r="D2018">
        <v>3.4438054561614999</v>
      </c>
      <c r="E2018" t="s">
        <v>30</v>
      </c>
      <c r="F2018">
        <v>3</v>
      </c>
      <c r="I2018">
        <v>2591</v>
      </c>
      <c r="J2018" t="s">
        <v>14701</v>
      </c>
      <c r="K2018" t="s">
        <v>46</v>
      </c>
      <c r="L2018">
        <v>0.97492800000000002</v>
      </c>
      <c r="M2018" s="2">
        <v>3.9261900000000001E-9</v>
      </c>
      <c r="N2018">
        <v>125.86</v>
      </c>
      <c r="O2018">
        <v>85.581999999999994</v>
      </c>
      <c r="P2018">
        <v>42.863</v>
      </c>
      <c r="Q2018">
        <v>-0.70899000000000001</v>
      </c>
      <c r="R2018">
        <v>2140100000</v>
      </c>
      <c r="S2018">
        <v>37</v>
      </c>
      <c r="T2018">
        <v>3.5748424521204298</v>
      </c>
      <c r="U2018">
        <v>3.31531531531532E-3</v>
      </c>
      <c r="V2018">
        <v>22.57883644104</v>
      </c>
      <c r="W2018">
        <v>23.1602172851563</v>
      </c>
      <c r="X2018">
        <v>27.078630447387699</v>
      </c>
      <c r="Y2018" t="s">
        <v>9899</v>
      </c>
      <c r="Z2018">
        <v>37</v>
      </c>
      <c r="AA2018" t="s">
        <v>9899</v>
      </c>
      <c r="AB2018" t="s">
        <v>9899</v>
      </c>
      <c r="AC2018" t="s">
        <v>9907</v>
      </c>
      <c r="AD2018" t="s">
        <v>9908</v>
      </c>
      <c r="AE2018">
        <v>4644</v>
      </c>
      <c r="AF2018" t="s">
        <v>9902</v>
      </c>
      <c r="AG2018" t="s">
        <v>16760</v>
      </c>
      <c r="AH2018" t="s">
        <v>1977</v>
      </c>
      <c r="AJ2018" t="s">
        <v>18687</v>
      </c>
    </row>
    <row r="2019" spans="1:36" x14ac:dyDescent="0.2">
      <c r="A2019" t="s">
        <v>2092</v>
      </c>
      <c r="B2019">
        <v>-2.6815459728240998</v>
      </c>
      <c r="C2019">
        <v>-2.4071495532989502</v>
      </c>
      <c r="D2019">
        <v>2.6815459728240998</v>
      </c>
      <c r="E2019" t="s">
        <v>30</v>
      </c>
      <c r="F2019">
        <v>3</v>
      </c>
      <c r="I2019">
        <v>2609</v>
      </c>
      <c r="J2019" t="s">
        <v>14701</v>
      </c>
      <c r="K2019" t="s">
        <v>46</v>
      </c>
      <c r="L2019">
        <v>0.84754499999999999</v>
      </c>
      <c r="M2019" s="2">
        <v>9.1235300000000004E-6</v>
      </c>
      <c r="N2019">
        <v>76.691000000000003</v>
      </c>
      <c r="O2019">
        <v>68.477000000000004</v>
      </c>
      <c r="P2019">
        <v>76.197999999999993</v>
      </c>
      <c r="Q2019">
        <v>1.8691</v>
      </c>
      <c r="R2019">
        <v>246890000</v>
      </c>
      <c r="S2019">
        <v>332</v>
      </c>
      <c r="T2019">
        <v>2.86930059143317</v>
      </c>
      <c r="U2019">
        <v>5.7609329446064103E-3</v>
      </c>
      <c r="V2019">
        <v>20.161835670471199</v>
      </c>
      <c r="W2019">
        <v>20.917018890380898</v>
      </c>
      <c r="X2019">
        <v>23.820579528808601</v>
      </c>
      <c r="Y2019" t="s">
        <v>9924</v>
      </c>
      <c r="Z2019">
        <v>332</v>
      </c>
      <c r="AA2019" t="s">
        <v>9924</v>
      </c>
      <c r="AB2019" t="s">
        <v>9924</v>
      </c>
      <c r="AC2019" t="s">
        <v>9929</v>
      </c>
      <c r="AD2019" t="s">
        <v>9930</v>
      </c>
      <c r="AE2019">
        <v>4668</v>
      </c>
      <c r="AF2019" t="s">
        <v>9927</v>
      </c>
      <c r="AG2019" t="s">
        <v>16761</v>
      </c>
      <c r="AH2019" t="s">
        <v>1977</v>
      </c>
      <c r="AJ2019" t="s">
        <v>19190</v>
      </c>
    </row>
    <row r="2020" spans="1:36" x14ac:dyDescent="0.2">
      <c r="A2020" t="s">
        <v>2092</v>
      </c>
      <c r="B2020">
        <v>-2.6366052627563499</v>
      </c>
      <c r="C2020">
        <v>-2.1216082572936998</v>
      </c>
      <c r="D2020">
        <v>2.6366052627563499</v>
      </c>
      <c r="E2020" t="s">
        <v>30</v>
      </c>
      <c r="F2020">
        <v>3</v>
      </c>
      <c r="I2020">
        <v>2609</v>
      </c>
      <c r="J2020" t="s">
        <v>14701</v>
      </c>
      <c r="K2020" t="s">
        <v>46</v>
      </c>
      <c r="L2020">
        <v>0.89105400000000001</v>
      </c>
      <c r="M2020" s="2">
        <v>9.1235300000000004E-6</v>
      </c>
      <c r="N2020">
        <v>76.691000000000003</v>
      </c>
      <c r="O2020">
        <v>68.477000000000004</v>
      </c>
      <c r="P2020">
        <v>76.691000000000003</v>
      </c>
      <c r="Q2020">
        <v>0.36475999999999997</v>
      </c>
      <c r="R2020">
        <v>91383000</v>
      </c>
      <c r="S2020">
        <v>335</v>
      </c>
      <c r="T2020">
        <v>2.72604320270985</v>
      </c>
      <c r="U2020">
        <v>6.3502538071065996E-3</v>
      </c>
      <c r="V2020">
        <v>20.2756462097168</v>
      </c>
      <c r="W2020">
        <v>20.814912796020501</v>
      </c>
      <c r="X2020">
        <v>23.820579528808601</v>
      </c>
      <c r="Y2020" t="s">
        <v>9924</v>
      </c>
      <c r="Z2020">
        <v>335</v>
      </c>
      <c r="AA2020" t="s">
        <v>9924</v>
      </c>
      <c r="AB2020" t="s">
        <v>9924</v>
      </c>
      <c r="AC2020" t="s">
        <v>16762</v>
      </c>
      <c r="AD2020" t="s">
        <v>16763</v>
      </c>
      <c r="AE2020">
        <v>4669</v>
      </c>
      <c r="AF2020" t="s">
        <v>9927</v>
      </c>
      <c r="AG2020" t="s">
        <v>16764</v>
      </c>
      <c r="AH2020" t="s">
        <v>1977</v>
      </c>
      <c r="AJ2020" t="s">
        <v>19190</v>
      </c>
    </row>
    <row r="2021" spans="1:36" x14ac:dyDescent="0.2">
      <c r="A2021" t="s">
        <v>653</v>
      </c>
      <c r="B2021">
        <v>-2.3722686767578098</v>
      </c>
      <c r="C2021">
        <v>-2.4770054817199698</v>
      </c>
      <c r="D2021">
        <v>2.4770054817199698</v>
      </c>
      <c r="E2021" t="s">
        <v>30</v>
      </c>
      <c r="F2021">
        <v>3</v>
      </c>
      <c r="I2021">
        <v>2609</v>
      </c>
      <c r="J2021" t="s">
        <v>14701</v>
      </c>
      <c r="K2021" t="s">
        <v>46</v>
      </c>
      <c r="L2021">
        <v>0.96814999999999996</v>
      </c>
      <c r="M2021" s="2">
        <v>9.1235300000000004E-6</v>
      </c>
      <c r="N2021">
        <v>76.691000000000003</v>
      </c>
      <c r="O2021">
        <v>68.477000000000004</v>
      </c>
      <c r="P2021">
        <v>75.325999999999993</v>
      </c>
      <c r="Q2021">
        <v>-0.19048000000000001</v>
      </c>
      <c r="R2021">
        <v>246890000</v>
      </c>
      <c r="S2021">
        <v>338</v>
      </c>
      <c r="T2021">
        <v>2.7327838346516899</v>
      </c>
      <c r="U2021">
        <v>6.3598971722365E-3</v>
      </c>
      <c r="V2021">
        <v>20.251228332519499</v>
      </c>
      <c r="W2021">
        <v>19.737590789794901</v>
      </c>
      <c r="X2021">
        <v>23.820579528808601</v>
      </c>
      <c r="Y2021" t="s">
        <v>9924</v>
      </c>
      <c r="Z2021">
        <v>338</v>
      </c>
      <c r="AA2021" t="s">
        <v>9924</v>
      </c>
      <c r="AB2021" t="s">
        <v>9924</v>
      </c>
      <c r="AC2021" t="s">
        <v>9932</v>
      </c>
      <c r="AD2021" t="s">
        <v>9933</v>
      </c>
      <c r="AE2021">
        <v>4670</v>
      </c>
      <c r="AF2021" t="s">
        <v>9927</v>
      </c>
      <c r="AG2021" t="s">
        <v>16765</v>
      </c>
      <c r="AH2021" t="s">
        <v>1977</v>
      </c>
      <c r="AJ2021" t="s">
        <v>19190</v>
      </c>
    </row>
    <row r="2022" spans="1:36" x14ac:dyDescent="0.2">
      <c r="A2022" t="s">
        <v>260</v>
      </c>
      <c r="B2022">
        <v>1.3657258749008201</v>
      </c>
      <c r="C2022">
        <v>-1.3657258749008201</v>
      </c>
      <c r="D2022">
        <v>0</v>
      </c>
      <c r="E2022" t="s">
        <v>30</v>
      </c>
      <c r="F2022">
        <v>3</v>
      </c>
      <c r="I2022">
        <v>2614</v>
      </c>
      <c r="J2022" t="s">
        <v>14701</v>
      </c>
      <c r="K2022" t="s">
        <v>46</v>
      </c>
      <c r="L2022">
        <v>0.99999199999999999</v>
      </c>
      <c r="M2022" s="2">
        <v>3.2957000000000001E-7</v>
      </c>
      <c r="N2022">
        <v>73.388999999999996</v>
      </c>
      <c r="O2022">
        <v>64.180000000000007</v>
      </c>
      <c r="P2022">
        <v>63.122</v>
      </c>
      <c r="Q2022">
        <v>9.6139000000000002E-2</v>
      </c>
      <c r="R2022">
        <v>129090000</v>
      </c>
      <c r="S2022">
        <v>402</v>
      </c>
      <c r="T2022">
        <v>1.4776225255086</v>
      </c>
      <c r="U2022">
        <v>3.6812793979303898E-2</v>
      </c>
      <c r="V2022">
        <v>24.366936683654799</v>
      </c>
      <c r="W2022">
        <v>22.234296798706101</v>
      </c>
      <c r="X2022">
        <v>22.916138648986799</v>
      </c>
      <c r="Y2022" t="s">
        <v>16769</v>
      </c>
      <c r="Z2022" t="s">
        <v>16770</v>
      </c>
      <c r="AA2022" t="s">
        <v>16771</v>
      </c>
      <c r="AB2022" t="s">
        <v>16771</v>
      </c>
      <c r="AC2022" t="s">
        <v>16772</v>
      </c>
      <c r="AD2022" t="s">
        <v>16773</v>
      </c>
      <c r="AE2022">
        <v>4680</v>
      </c>
      <c r="AF2022" t="s">
        <v>16774</v>
      </c>
      <c r="AG2022" t="s">
        <v>16775</v>
      </c>
      <c r="AH2022">
        <v>3</v>
      </c>
      <c r="AJ2022" t="s">
        <v>19191</v>
      </c>
    </row>
    <row r="2023" spans="1:36" x14ac:dyDescent="0.2">
      <c r="B2023">
        <v>0</v>
      </c>
      <c r="C2023">
        <v>0</v>
      </c>
      <c r="D2023">
        <v>0</v>
      </c>
      <c r="E2023" t="s">
        <v>30</v>
      </c>
      <c r="F2023">
        <v>3</v>
      </c>
      <c r="I2023">
        <v>2614</v>
      </c>
      <c r="J2023" t="s">
        <v>14701</v>
      </c>
      <c r="K2023" t="s">
        <v>46</v>
      </c>
      <c r="L2023">
        <v>0.99997899999999995</v>
      </c>
      <c r="M2023" s="2">
        <v>3.2957000000000001E-7</v>
      </c>
      <c r="N2023">
        <v>73.388999999999996</v>
      </c>
      <c r="O2023">
        <v>64.180000000000007</v>
      </c>
      <c r="P2023">
        <v>65.69</v>
      </c>
      <c r="Q2023">
        <v>0.27917999999999998</v>
      </c>
      <c r="R2023">
        <v>129090000</v>
      </c>
      <c r="S2023">
        <v>404</v>
      </c>
      <c r="T2023">
        <v>1.31926749750086</v>
      </c>
      <c r="U2023">
        <v>4.9106886354034603E-2</v>
      </c>
      <c r="V2023">
        <v>24.366936683654799</v>
      </c>
      <c r="W2023">
        <v>22.234296798706101</v>
      </c>
      <c r="X2023">
        <v>22.916138648986799</v>
      </c>
      <c r="Y2023" t="s">
        <v>16769</v>
      </c>
      <c r="Z2023" t="s">
        <v>16776</v>
      </c>
      <c r="AA2023" t="s">
        <v>16771</v>
      </c>
      <c r="AB2023" t="s">
        <v>16771</v>
      </c>
      <c r="AC2023" t="s">
        <v>16777</v>
      </c>
      <c r="AD2023" t="s">
        <v>16773</v>
      </c>
      <c r="AE2023">
        <v>4681</v>
      </c>
      <c r="AF2023" t="s">
        <v>16774</v>
      </c>
      <c r="AG2023" t="s">
        <v>16778</v>
      </c>
      <c r="AH2023">
        <v>3</v>
      </c>
      <c r="AJ2023" t="s">
        <v>19191</v>
      </c>
    </row>
    <row r="2024" spans="1:36" x14ac:dyDescent="0.2">
      <c r="A2024" t="s">
        <v>260</v>
      </c>
      <c r="B2024">
        <v>1.31272757053375</v>
      </c>
      <c r="C2024">
        <v>-1.31272757053375</v>
      </c>
      <c r="D2024">
        <v>0</v>
      </c>
      <c r="E2024" t="s">
        <v>30</v>
      </c>
      <c r="F2024">
        <v>3</v>
      </c>
      <c r="I2024">
        <v>2614</v>
      </c>
      <c r="J2024" t="s">
        <v>14701</v>
      </c>
      <c r="K2024" t="s">
        <v>46</v>
      </c>
      <c r="L2024">
        <v>0.99999400000000005</v>
      </c>
      <c r="M2024" s="2">
        <v>3.2957000000000001E-7</v>
      </c>
      <c r="N2024">
        <v>73.388999999999996</v>
      </c>
      <c r="O2024">
        <v>64.180000000000007</v>
      </c>
      <c r="P2024">
        <v>73.388999999999996</v>
      </c>
      <c r="Q2024">
        <v>-6.2968999999999997E-2</v>
      </c>
      <c r="R2024">
        <v>129090000</v>
      </c>
      <c r="S2024">
        <v>407</v>
      </c>
      <c r="T2024">
        <v>1.34114639308696</v>
      </c>
      <c r="U2024">
        <v>4.6945749679624102E-2</v>
      </c>
      <c r="V2024">
        <v>24.366936683654799</v>
      </c>
      <c r="W2024">
        <v>22.234296798706101</v>
      </c>
      <c r="X2024">
        <v>22.916138648986799</v>
      </c>
      <c r="Y2024" t="s">
        <v>16769</v>
      </c>
      <c r="Z2024" t="s">
        <v>8180</v>
      </c>
      <c r="AA2024" t="s">
        <v>16771</v>
      </c>
      <c r="AB2024" t="s">
        <v>16771</v>
      </c>
      <c r="AC2024" t="s">
        <v>16779</v>
      </c>
      <c r="AD2024" t="s">
        <v>16773</v>
      </c>
      <c r="AE2024">
        <v>4682</v>
      </c>
      <c r="AF2024" t="s">
        <v>16774</v>
      </c>
      <c r="AG2024" t="s">
        <v>16780</v>
      </c>
      <c r="AH2024">
        <v>3</v>
      </c>
      <c r="AJ2024" t="s">
        <v>19191</v>
      </c>
    </row>
    <row r="2025" spans="1:36" x14ac:dyDescent="0.2">
      <c r="A2025" t="s">
        <v>2433</v>
      </c>
      <c r="B2025">
        <v>0</v>
      </c>
      <c r="C2025">
        <v>-2.0053296089172399</v>
      </c>
      <c r="D2025">
        <v>2.0053296089172399</v>
      </c>
      <c r="E2025" t="s">
        <v>30</v>
      </c>
      <c r="F2025">
        <v>3</v>
      </c>
      <c r="I2025">
        <v>2619</v>
      </c>
      <c r="J2025" t="s">
        <v>14701</v>
      </c>
      <c r="K2025" t="s">
        <v>46</v>
      </c>
      <c r="L2025">
        <v>0.94263200000000003</v>
      </c>
      <c r="M2025" s="2">
        <v>5.2328000000000001E-7</v>
      </c>
      <c r="N2025">
        <v>68.733000000000004</v>
      </c>
      <c r="O2025">
        <v>66.260000000000005</v>
      </c>
      <c r="P2025">
        <v>68.733000000000004</v>
      </c>
      <c r="Q2025">
        <v>1.0212000000000001</v>
      </c>
      <c r="R2025">
        <v>249150000</v>
      </c>
      <c r="S2025">
        <v>94</v>
      </c>
      <c r="T2025">
        <v>1.91542502632511</v>
      </c>
      <c r="U2025">
        <v>1.81732899022801E-2</v>
      </c>
      <c r="V2025">
        <v>24.101153373718301</v>
      </c>
      <c r="W2025">
        <v>22.621627807617202</v>
      </c>
      <c r="X2025">
        <v>24.9006538391113</v>
      </c>
      <c r="Y2025" t="s">
        <v>16781</v>
      </c>
      <c r="Z2025" t="s">
        <v>16782</v>
      </c>
      <c r="AA2025" t="s">
        <v>16783</v>
      </c>
      <c r="AB2025" t="s">
        <v>16783</v>
      </c>
      <c r="AC2025" t="s">
        <v>16784</v>
      </c>
      <c r="AD2025" t="s">
        <v>16785</v>
      </c>
      <c r="AE2025">
        <v>4687</v>
      </c>
      <c r="AF2025" t="s">
        <v>16786</v>
      </c>
      <c r="AG2025" t="s">
        <v>16787</v>
      </c>
      <c r="AH2025">
        <v>4</v>
      </c>
      <c r="AJ2025" t="s">
        <v>19192</v>
      </c>
    </row>
    <row r="2026" spans="1:36" x14ac:dyDescent="0.2">
      <c r="A2026" t="s">
        <v>2433</v>
      </c>
      <c r="B2026">
        <v>0</v>
      </c>
      <c r="C2026">
        <v>-1.77207791805267</v>
      </c>
      <c r="D2026">
        <v>1.77207791805267</v>
      </c>
      <c r="E2026" t="s">
        <v>30</v>
      </c>
      <c r="F2026">
        <v>3</v>
      </c>
      <c r="I2026">
        <v>2619</v>
      </c>
      <c r="J2026" t="s">
        <v>14701</v>
      </c>
      <c r="K2026" t="s">
        <v>46</v>
      </c>
      <c r="L2026">
        <v>0.94263600000000003</v>
      </c>
      <c r="M2026" s="2">
        <v>5.2328000000000001E-7</v>
      </c>
      <c r="N2026">
        <v>68.733000000000004</v>
      </c>
      <c r="O2026">
        <v>66.260000000000005</v>
      </c>
      <c r="P2026">
        <v>68.733000000000004</v>
      </c>
      <c r="Q2026">
        <v>1.0212000000000001</v>
      </c>
      <c r="R2026">
        <v>249150000</v>
      </c>
      <c r="S2026">
        <v>96</v>
      </c>
      <c r="T2026">
        <v>1.7055310335187699</v>
      </c>
      <c r="U2026">
        <v>2.5014396456256902E-2</v>
      </c>
      <c r="V2026">
        <v>24.101153373718301</v>
      </c>
      <c r="W2026">
        <v>22.621627807617202</v>
      </c>
      <c r="X2026">
        <v>24.9006538391113</v>
      </c>
      <c r="Y2026" t="s">
        <v>16781</v>
      </c>
      <c r="Z2026" t="s">
        <v>16788</v>
      </c>
      <c r="AA2026" t="s">
        <v>16783</v>
      </c>
      <c r="AB2026" t="s">
        <v>16783</v>
      </c>
      <c r="AC2026" t="s">
        <v>16789</v>
      </c>
      <c r="AD2026" t="s">
        <v>16785</v>
      </c>
      <c r="AE2026">
        <v>4688</v>
      </c>
      <c r="AF2026" t="s">
        <v>16786</v>
      </c>
      <c r="AG2026" t="s">
        <v>16790</v>
      </c>
      <c r="AH2026">
        <v>4</v>
      </c>
      <c r="AJ2026" t="s">
        <v>19192</v>
      </c>
    </row>
    <row r="2027" spans="1:36" x14ac:dyDescent="0.2">
      <c r="A2027" t="s">
        <v>2433</v>
      </c>
      <c r="B2027">
        <v>0</v>
      </c>
      <c r="C2027">
        <v>-1.7320240736007699</v>
      </c>
      <c r="D2027">
        <v>1.7320240736007699</v>
      </c>
      <c r="E2027" t="s">
        <v>30</v>
      </c>
      <c r="F2027">
        <v>4</v>
      </c>
      <c r="I2027">
        <v>2619</v>
      </c>
      <c r="J2027" t="s">
        <v>14701</v>
      </c>
      <c r="K2027" t="s">
        <v>46</v>
      </c>
      <c r="L2027">
        <v>0.85198700000000005</v>
      </c>
      <c r="M2027">
        <v>1.6925499999999999E-4</v>
      </c>
      <c r="N2027">
        <v>49.622999999999998</v>
      </c>
      <c r="O2027">
        <v>46.323999999999998</v>
      </c>
      <c r="P2027">
        <v>49.622999999999998</v>
      </c>
      <c r="Q2027">
        <v>-1.8262E-3</v>
      </c>
      <c r="R2027">
        <v>149020000</v>
      </c>
      <c r="S2027">
        <v>100</v>
      </c>
      <c r="T2027">
        <v>1.7372565997743299</v>
      </c>
      <c r="U2027">
        <v>2.37480136208854E-2</v>
      </c>
      <c r="V2027">
        <v>22.7558193206787</v>
      </c>
      <c r="W2027">
        <v>22.621627807617202</v>
      </c>
      <c r="X2027">
        <v>24.288659095764199</v>
      </c>
      <c r="Y2027" t="s">
        <v>16781</v>
      </c>
      <c r="Z2027" t="s">
        <v>16791</v>
      </c>
      <c r="AA2027" t="s">
        <v>16783</v>
      </c>
      <c r="AB2027" t="s">
        <v>16783</v>
      </c>
      <c r="AC2027" t="s">
        <v>16792</v>
      </c>
      <c r="AD2027" t="s">
        <v>16793</v>
      </c>
      <c r="AE2027">
        <v>4689</v>
      </c>
      <c r="AF2027" t="s">
        <v>16786</v>
      </c>
      <c r="AG2027" t="s">
        <v>16794</v>
      </c>
      <c r="AH2027">
        <v>4</v>
      </c>
      <c r="AJ2027" t="s">
        <v>19192</v>
      </c>
    </row>
    <row r="2028" spans="1:36" x14ac:dyDescent="0.2">
      <c r="A2028" t="s">
        <v>2433</v>
      </c>
      <c r="B2028">
        <v>0</v>
      </c>
      <c r="C2028">
        <v>-1.7806535959243801</v>
      </c>
      <c r="D2028">
        <v>1.7806535959243801</v>
      </c>
      <c r="E2028" t="s">
        <v>30</v>
      </c>
      <c r="F2028">
        <v>4</v>
      </c>
      <c r="I2028">
        <v>2619</v>
      </c>
      <c r="J2028" t="s">
        <v>14701</v>
      </c>
      <c r="K2028" t="s">
        <v>46</v>
      </c>
      <c r="L2028">
        <v>0.85875299999999999</v>
      </c>
      <c r="M2028" s="2">
        <v>5.2328000000000001E-7</v>
      </c>
      <c r="N2028">
        <v>68.733000000000004</v>
      </c>
      <c r="O2028">
        <v>66.260000000000005</v>
      </c>
      <c r="P2028">
        <v>49.622999999999998</v>
      </c>
      <c r="Q2028">
        <v>-1.8262E-3</v>
      </c>
      <c r="R2028">
        <v>249150000</v>
      </c>
      <c r="S2028">
        <v>104</v>
      </c>
      <c r="T2028">
        <v>1.71334228169408</v>
      </c>
      <c r="U2028">
        <v>2.4668523676880199E-2</v>
      </c>
      <c r="V2028">
        <v>24.101153373718301</v>
      </c>
      <c r="W2028">
        <v>22.621627807617202</v>
      </c>
      <c r="X2028">
        <v>24.9006538391113</v>
      </c>
      <c r="Y2028" t="s">
        <v>16781</v>
      </c>
      <c r="Z2028" t="s">
        <v>16795</v>
      </c>
      <c r="AA2028" t="s">
        <v>16783</v>
      </c>
      <c r="AB2028" t="s">
        <v>16783</v>
      </c>
      <c r="AC2028" t="s">
        <v>16796</v>
      </c>
      <c r="AD2028" t="s">
        <v>16793</v>
      </c>
      <c r="AE2028">
        <v>4690</v>
      </c>
      <c r="AF2028" t="s">
        <v>16786</v>
      </c>
      <c r="AG2028" t="s">
        <v>16797</v>
      </c>
      <c r="AH2028">
        <v>4</v>
      </c>
      <c r="AJ2028" t="s">
        <v>19192</v>
      </c>
    </row>
    <row r="2029" spans="1:36" x14ac:dyDescent="0.2">
      <c r="A2029" t="s">
        <v>5241</v>
      </c>
      <c r="B2029">
        <v>-4.3039817810058603</v>
      </c>
      <c r="C2029">
        <v>-6.1392030715942401</v>
      </c>
      <c r="D2029">
        <v>6.1392030715942401</v>
      </c>
      <c r="E2029" t="s">
        <v>30</v>
      </c>
      <c r="F2029">
        <v>2</v>
      </c>
      <c r="I2029">
        <v>2627</v>
      </c>
      <c r="J2029" t="s">
        <v>14701</v>
      </c>
      <c r="K2029" t="s">
        <v>46</v>
      </c>
      <c r="L2029">
        <v>0.97323099999999996</v>
      </c>
      <c r="M2029">
        <v>1.15669E-2</v>
      </c>
      <c r="N2029">
        <v>58.131999999999998</v>
      </c>
      <c r="O2029">
        <v>34.177</v>
      </c>
      <c r="P2029">
        <v>58.131999999999998</v>
      </c>
      <c r="Q2029">
        <v>-0.46726000000000001</v>
      </c>
      <c r="R2029">
        <v>485660000</v>
      </c>
      <c r="S2029">
        <v>218</v>
      </c>
      <c r="T2029">
        <v>6.0334441967402404</v>
      </c>
      <c r="U2029">
        <v>4.3636363636363603E-3</v>
      </c>
      <c r="V2029">
        <v>24.075147628784201</v>
      </c>
      <c r="W2029">
        <v>21.738182067871101</v>
      </c>
      <c r="X2029">
        <v>26.4867696762085</v>
      </c>
      <c r="Y2029" t="s">
        <v>9970</v>
      </c>
      <c r="Z2029">
        <v>218</v>
      </c>
      <c r="AA2029" t="s">
        <v>9970</v>
      </c>
      <c r="AB2029" t="s">
        <v>9970</v>
      </c>
      <c r="AC2029" t="s">
        <v>16798</v>
      </c>
      <c r="AD2029" t="s">
        <v>16799</v>
      </c>
      <c r="AE2029">
        <v>4696</v>
      </c>
      <c r="AF2029" t="s">
        <v>9973</v>
      </c>
      <c r="AG2029" t="s">
        <v>16800</v>
      </c>
      <c r="AH2029">
        <v>3</v>
      </c>
      <c r="AJ2029" t="s">
        <v>19193</v>
      </c>
    </row>
    <row r="2030" spans="1:36" x14ac:dyDescent="0.2">
      <c r="A2030" t="s">
        <v>5241</v>
      </c>
      <c r="B2030">
        <v>-4.2978615760803196</v>
      </c>
      <c r="C2030">
        <v>-6.1338844299316397</v>
      </c>
      <c r="D2030">
        <v>6.1338844299316397</v>
      </c>
      <c r="E2030" t="s">
        <v>30</v>
      </c>
      <c r="F2030">
        <v>2</v>
      </c>
      <c r="I2030">
        <v>2627</v>
      </c>
      <c r="J2030" t="s">
        <v>14701</v>
      </c>
      <c r="K2030" t="s">
        <v>46</v>
      </c>
      <c r="L2030">
        <v>0.99933700000000003</v>
      </c>
      <c r="M2030">
        <v>2.5744499999999998E-3</v>
      </c>
      <c r="N2030">
        <v>99.283000000000001</v>
      </c>
      <c r="O2030">
        <v>65.322000000000003</v>
      </c>
      <c r="P2030">
        <v>99.283000000000001</v>
      </c>
      <c r="Q2030">
        <v>0.37897999999999998</v>
      </c>
      <c r="R2030">
        <v>873010000</v>
      </c>
      <c r="S2030">
        <v>222</v>
      </c>
      <c r="T2030">
        <v>6.0281415154655598</v>
      </c>
      <c r="U2030">
        <v>4.0000000000000001E-3</v>
      </c>
      <c r="V2030">
        <v>24.075147628784201</v>
      </c>
      <c r="W2030">
        <v>21.738182067871101</v>
      </c>
      <c r="X2030">
        <v>26.4867696762085</v>
      </c>
      <c r="Y2030" t="s">
        <v>9970</v>
      </c>
      <c r="Z2030">
        <v>222</v>
      </c>
      <c r="AA2030" t="s">
        <v>9970</v>
      </c>
      <c r="AB2030" t="s">
        <v>9970</v>
      </c>
      <c r="AC2030" t="s">
        <v>9971</v>
      </c>
      <c r="AD2030" t="s">
        <v>9972</v>
      </c>
      <c r="AE2030">
        <v>4698</v>
      </c>
      <c r="AF2030" t="s">
        <v>9973</v>
      </c>
      <c r="AG2030" t="s">
        <v>16804</v>
      </c>
      <c r="AH2030" t="s">
        <v>1977</v>
      </c>
      <c r="AJ2030" t="s">
        <v>18126</v>
      </c>
    </row>
    <row r="2031" spans="1:36" x14ac:dyDescent="0.2">
      <c r="A2031" t="s">
        <v>2433</v>
      </c>
      <c r="B2031">
        <v>0</v>
      </c>
      <c r="C2031">
        <v>-1.36187303066254</v>
      </c>
      <c r="D2031">
        <v>1.36187303066254</v>
      </c>
      <c r="E2031" t="s">
        <v>30</v>
      </c>
      <c r="F2031">
        <v>2</v>
      </c>
      <c r="I2031">
        <v>2629</v>
      </c>
      <c r="J2031" t="s">
        <v>14701</v>
      </c>
      <c r="K2031" t="s">
        <v>46</v>
      </c>
      <c r="L2031">
        <v>0.77787300000000004</v>
      </c>
      <c r="M2031">
        <v>1.37661E-2</v>
      </c>
      <c r="N2031">
        <v>47.261000000000003</v>
      </c>
      <c r="O2031">
        <v>28.821000000000002</v>
      </c>
      <c r="P2031">
        <v>47.261000000000003</v>
      </c>
      <c r="Q2031">
        <v>1.1506000000000001</v>
      </c>
      <c r="R2031">
        <v>346790000</v>
      </c>
      <c r="S2031">
        <v>100</v>
      </c>
      <c r="T2031">
        <v>1.3359730104101399</v>
      </c>
      <c r="U2031">
        <v>4.7447805709416299E-2</v>
      </c>
      <c r="V2031">
        <v>20.7753229141235</v>
      </c>
      <c r="W2031">
        <v>20.046867370605501</v>
      </c>
      <c r="X2031">
        <v>23.0117349624634</v>
      </c>
      <c r="Y2031" t="s">
        <v>9975</v>
      </c>
      <c r="Z2031">
        <v>100</v>
      </c>
      <c r="AA2031" t="s">
        <v>9975</v>
      </c>
      <c r="AB2031" t="s">
        <v>9975</v>
      </c>
      <c r="AC2031" t="s">
        <v>16805</v>
      </c>
      <c r="AD2031" t="s">
        <v>9977</v>
      </c>
      <c r="AE2031">
        <v>4705</v>
      </c>
      <c r="AF2031" t="s">
        <v>9978</v>
      </c>
      <c r="AG2031" t="s">
        <v>16806</v>
      </c>
      <c r="AH2031" t="s">
        <v>1977</v>
      </c>
      <c r="AJ2031" t="s">
        <v>18693</v>
      </c>
    </row>
    <row r="2032" spans="1:36" x14ac:dyDescent="0.2">
      <c r="A2032" t="s">
        <v>89</v>
      </c>
      <c r="B2032">
        <v>-1.5500192642211901</v>
      </c>
      <c r="C2032">
        <v>0</v>
      </c>
      <c r="D2032">
        <v>1.5500192642211901</v>
      </c>
      <c r="E2032" t="s">
        <v>30</v>
      </c>
      <c r="F2032">
        <v>2</v>
      </c>
      <c r="I2032">
        <v>2629</v>
      </c>
      <c r="J2032" t="s">
        <v>14701</v>
      </c>
      <c r="K2032" t="s">
        <v>46</v>
      </c>
      <c r="L2032">
        <v>0.83215799999999995</v>
      </c>
      <c r="M2032">
        <v>1.7878200000000001E-3</v>
      </c>
      <c r="N2032">
        <v>61.167000000000002</v>
      </c>
      <c r="O2032">
        <v>29.233000000000001</v>
      </c>
      <c r="P2032">
        <v>47.261000000000003</v>
      </c>
      <c r="Q2032">
        <v>1.1506000000000001</v>
      </c>
      <c r="R2032">
        <v>2369200000</v>
      </c>
      <c r="S2032">
        <v>102</v>
      </c>
      <c r="T2032">
        <v>1.5517625494373299</v>
      </c>
      <c r="U2032">
        <v>3.2441365660564103E-2</v>
      </c>
      <c r="V2032">
        <v>20.630808830261198</v>
      </c>
      <c r="W2032">
        <v>20.6949577331543</v>
      </c>
      <c r="X2032">
        <v>23.9291429519653</v>
      </c>
      <c r="Y2032" t="s">
        <v>9975</v>
      </c>
      <c r="Z2032">
        <v>102</v>
      </c>
      <c r="AA2032" t="s">
        <v>9975</v>
      </c>
      <c r="AB2032" t="s">
        <v>9975</v>
      </c>
      <c r="AC2032" t="s">
        <v>9976</v>
      </c>
      <c r="AD2032" t="s">
        <v>9977</v>
      </c>
      <c r="AE2032">
        <v>4706</v>
      </c>
      <c r="AF2032" t="s">
        <v>9978</v>
      </c>
      <c r="AG2032" t="s">
        <v>16807</v>
      </c>
      <c r="AH2032" t="s">
        <v>1977</v>
      </c>
      <c r="AJ2032" t="s">
        <v>18693</v>
      </c>
    </row>
    <row r="2033" spans="1:36" x14ac:dyDescent="0.2">
      <c r="A2033" t="s">
        <v>653</v>
      </c>
      <c r="B2033">
        <v>-1.71273410320282</v>
      </c>
      <c r="C2033">
        <v>-1.6953922510147099</v>
      </c>
      <c r="D2033">
        <v>1.71273410320282</v>
      </c>
      <c r="E2033" t="s">
        <v>30</v>
      </c>
      <c r="F2033">
        <v>2</v>
      </c>
      <c r="I2033">
        <v>2629</v>
      </c>
      <c r="J2033" t="s">
        <v>14701</v>
      </c>
      <c r="K2033" t="s">
        <v>46</v>
      </c>
      <c r="L2033">
        <v>0.987842</v>
      </c>
      <c r="M2033">
        <v>1.7878200000000001E-3</v>
      </c>
      <c r="N2033">
        <v>61.167000000000002</v>
      </c>
      <c r="O2033">
        <v>29.233000000000001</v>
      </c>
      <c r="P2033">
        <v>61.167000000000002</v>
      </c>
      <c r="Q2033">
        <v>-0.76121000000000005</v>
      </c>
      <c r="R2033">
        <v>2369200000</v>
      </c>
      <c r="S2033">
        <v>104</v>
      </c>
      <c r="T2033">
        <v>1.95986418626546</v>
      </c>
      <c r="U2033">
        <v>1.68529014844804E-2</v>
      </c>
      <c r="V2033">
        <v>20.263949394226099</v>
      </c>
      <c r="W2033">
        <v>20.046867370605501</v>
      </c>
      <c r="X2033">
        <v>23.9291429519653</v>
      </c>
      <c r="Y2033" t="s">
        <v>9975</v>
      </c>
      <c r="Z2033">
        <v>104</v>
      </c>
      <c r="AA2033" t="s">
        <v>9975</v>
      </c>
      <c r="AB2033" t="s">
        <v>9975</v>
      </c>
      <c r="AC2033" t="s">
        <v>9980</v>
      </c>
      <c r="AD2033" t="s">
        <v>9981</v>
      </c>
      <c r="AE2033">
        <v>4707</v>
      </c>
      <c r="AF2033" t="s">
        <v>9978</v>
      </c>
      <c r="AG2033" t="s">
        <v>16808</v>
      </c>
      <c r="AH2033" t="s">
        <v>1977</v>
      </c>
      <c r="AJ2033" t="s">
        <v>18693</v>
      </c>
    </row>
    <row r="2034" spans="1:36" x14ac:dyDescent="0.2">
      <c r="A2034" t="s">
        <v>2433</v>
      </c>
      <c r="B2034">
        <v>0</v>
      </c>
      <c r="C2034">
        <v>-1.5023829936981199</v>
      </c>
      <c r="D2034">
        <v>1.5023829936981199</v>
      </c>
      <c r="E2034" t="s">
        <v>30</v>
      </c>
      <c r="F2034">
        <v>2</v>
      </c>
      <c r="I2034">
        <v>2643</v>
      </c>
      <c r="J2034" t="s">
        <v>14701</v>
      </c>
      <c r="K2034" t="s">
        <v>46</v>
      </c>
      <c r="L2034">
        <v>0.99997999999999998</v>
      </c>
      <c r="M2034" s="2">
        <v>2.7713899999999998E-7</v>
      </c>
      <c r="N2034">
        <v>110.37</v>
      </c>
      <c r="O2034">
        <v>92.001000000000005</v>
      </c>
      <c r="P2034">
        <v>103.5</v>
      </c>
      <c r="Q2034">
        <v>0.67962999999999996</v>
      </c>
      <c r="R2034">
        <v>114920000</v>
      </c>
      <c r="S2034">
        <v>208</v>
      </c>
      <c r="T2034">
        <v>1.60801826831906</v>
      </c>
      <c r="U2034">
        <v>2.95100567302733E-2</v>
      </c>
      <c r="V2034">
        <v>21.563575744628899</v>
      </c>
      <c r="W2034">
        <v>20.033567428588899</v>
      </c>
      <c r="X2034">
        <v>23.601416587829601</v>
      </c>
      <c r="Y2034" t="s">
        <v>10015</v>
      </c>
      <c r="Z2034">
        <v>208</v>
      </c>
      <c r="AA2034" t="s">
        <v>10015</v>
      </c>
      <c r="AB2034" t="s">
        <v>10015</v>
      </c>
      <c r="AC2034" t="s">
        <v>10016</v>
      </c>
      <c r="AD2034" t="s">
        <v>10017</v>
      </c>
      <c r="AE2034">
        <v>4727</v>
      </c>
      <c r="AF2034" t="s">
        <v>10018</v>
      </c>
      <c r="AG2034" t="s">
        <v>16809</v>
      </c>
      <c r="AH2034" t="s">
        <v>1977</v>
      </c>
      <c r="AJ2034" t="s">
        <v>19194</v>
      </c>
    </row>
    <row r="2035" spans="1:36" x14ac:dyDescent="0.2">
      <c r="A2035" t="s">
        <v>653</v>
      </c>
      <c r="B2035">
        <v>-1.45790863037109</v>
      </c>
      <c r="C2035">
        <v>-2.6821863651275599</v>
      </c>
      <c r="D2035">
        <v>2.6821863651275599</v>
      </c>
      <c r="E2035" t="s">
        <v>30</v>
      </c>
      <c r="F2035">
        <v>2</v>
      </c>
      <c r="I2035">
        <v>2643</v>
      </c>
      <c r="J2035" t="s">
        <v>14701</v>
      </c>
      <c r="K2035" t="s">
        <v>46</v>
      </c>
      <c r="L2035">
        <v>0.99998399999999998</v>
      </c>
      <c r="M2035" s="2">
        <v>8.0692900000000001E-7</v>
      </c>
      <c r="N2035">
        <v>108.49</v>
      </c>
      <c r="O2035">
        <v>84.299000000000007</v>
      </c>
      <c r="P2035">
        <v>103.5</v>
      </c>
      <c r="Q2035">
        <v>0.67962999999999996</v>
      </c>
      <c r="R2035">
        <v>114720000</v>
      </c>
      <c r="S2035">
        <v>210</v>
      </c>
      <c r="T2035">
        <v>2.5986374918027302</v>
      </c>
      <c r="U2035">
        <v>7.3119266055045899E-3</v>
      </c>
      <c r="V2035">
        <v>21.984325408935501</v>
      </c>
      <c r="W2035">
        <v>19.964796066284201</v>
      </c>
      <c r="X2035">
        <v>23.601416587829601</v>
      </c>
      <c r="Y2035" t="s">
        <v>10015</v>
      </c>
      <c r="Z2035">
        <v>210</v>
      </c>
      <c r="AA2035" t="s">
        <v>10015</v>
      </c>
      <c r="AB2035" t="s">
        <v>10015</v>
      </c>
      <c r="AC2035" t="s">
        <v>16810</v>
      </c>
      <c r="AD2035" t="s">
        <v>10017</v>
      </c>
      <c r="AE2035">
        <v>4728</v>
      </c>
      <c r="AF2035" t="s">
        <v>10018</v>
      </c>
      <c r="AG2035" t="s">
        <v>16811</v>
      </c>
      <c r="AH2035" t="s">
        <v>1977</v>
      </c>
      <c r="AJ2035" t="s">
        <v>19194</v>
      </c>
    </row>
    <row r="2036" spans="1:36" x14ac:dyDescent="0.2">
      <c r="A2036" t="s">
        <v>653</v>
      </c>
      <c r="B2036">
        <v>-1.4167459011077901</v>
      </c>
      <c r="C2036">
        <v>-2.3484356403350799</v>
      </c>
      <c r="D2036">
        <v>2.3484356403350799</v>
      </c>
      <c r="E2036" t="s">
        <v>30</v>
      </c>
      <c r="F2036">
        <v>2</v>
      </c>
      <c r="I2036">
        <v>2643</v>
      </c>
      <c r="J2036" t="s">
        <v>14701</v>
      </c>
      <c r="K2036" t="s">
        <v>46</v>
      </c>
      <c r="L2036">
        <v>0.99941100000000005</v>
      </c>
      <c r="M2036" s="2">
        <v>2.7713899999999998E-7</v>
      </c>
      <c r="N2036">
        <v>110.37</v>
      </c>
      <c r="O2036">
        <v>92.001000000000005</v>
      </c>
      <c r="P2036">
        <v>104.44</v>
      </c>
      <c r="Q2036">
        <v>-0.31708999999999998</v>
      </c>
      <c r="R2036">
        <v>134930000</v>
      </c>
      <c r="S2036">
        <v>219</v>
      </c>
      <c r="T2036">
        <v>2.3031603561801099</v>
      </c>
      <c r="U2036">
        <v>1.04802110817942E-2</v>
      </c>
      <c r="V2036">
        <v>21.690821647644</v>
      </c>
      <c r="W2036">
        <v>19.624517440795898</v>
      </c>
      <c r="X2036">
        <v>23.601416587829601</v>
      </c>
      <c r="Y2036" t="s">
        <v>10015</v>
      </c>
      <c r="Z2036">
        <v>219</v>
      </c>
      <c r="AA2036" t="s">
        <v>10015</v>
      </c>
      <c r="AB2036" t="s">
        <v>10015</v>
      </c>
      <c r="AC2036" t="s">
        <v>10020</v>
      </c>
      <c r="AD2036" t="s">
        <v>10021</v>
      </c>
      <c r="AE2036">
        <v>4731</v>
      </c>
      <c r="AF2036" t="s">
        <v>10018</v>
      </c>
      <c r="AG2036" t="s">
        <v>16812</v>
      </c>
      <c r="AH2036" t="s">
        <v>1977</v>
      </c>
      <c r="AJ2036" t="s">
        <v>19194</v>
      </c>
    </row>
    <row r="2037" spans="1:36" x14ac:dyDescent="0.2">
      <c r="A2037" t="s">
        <v>2092</v>
      </c>
      <c r="B2037">
        <v>-1.9751440286636399</v>
      </c>
      <c r="C2037">
        <v>-1.6719009876251201</v>
      </c>
      <c r="D2037">
        <v>1.9751440286636399</v>
      </c>
      <c r="E2037" t="s">
        <v>30</v>
      </c>
      <c r="F2037">
        <v>3</v>
      </c>
      <c r="I2037">
        <v>2647</v>
      </c>
      <c r="J2037" t="s">
        <v>14701</v>
      </c>
      <c r="K2037" t="s">
        <v>46</v>
      </c>
      <c r="L2037">
        <v>0.98337699999999995</v>
      </c>
      <c r="M2037" s="2">
        <v>5.7990099999999999E-5</v>
      </c>
      <c r="N2037">
        <v>50.88</v>
      </c>
      <c r="O2037">
        <v>38.683999999999997</v>
      </c>
      <c r="P2037">
        <v>44.098999999999997</v>
      </c>
      <c r="Q2037">
        <v>1.1875</v>
      </c>
      <c r="R2037">
        <v>322160000</v>
      </c>
      <c r="S2037">
        <v>568</v>
      </c>
      <c r="T2037">
        <v>2.1058448139889299</v>
      </c>
      <c r="U2037">
        <v>1.3582384206530001E-2</v>
      </c>
      <c r="V2037">
        <v>23.659030914306602</v>
      </c>
      <c r="W2037">
        <v>23.897998809814499</v>
      </c>
      <c r="X2037">
        <v>25.5740756988525</v>
      </c>
      <c r="Y2037" t="s">
        <v>10041</v>
      </c>
      <c r="Z2037" t="s">
        <v>16813</v>
      </c>
      <c r="AA2037" t="s">
        <v>10043</v>
      </c>
      <c r="AB2037" t="s">
        <v>10043</v>
      </c>
      <c r="AC2037" t="s">
        <v>16814</v>
      </c>
      <c r="AD2037" t="s">
        <v>16815</v>
      </c>
      <c r="AE2037">
        <v>4749</v>
      </c>
      <c r="AF2037" t="s">
        <v>10046</v>
      </c>
      <c r="AG2037" t="s">
        <v>16816</v>
      </c>
      <c r="AH2037">
        <v>3</v>
      </c>
      <c r="AJ2037" t="s">
        <v>19195</v>
      </c>
    </row>
    <row r="2038" spans="1:36" x14ac:dyDescent="0.2">
      <c r="A2038" t="s">
        <v>2092</v>
      </c>
      <c r="B2038">
        <v>-3.59662985801697</v>
      </c>
      <c r="C2038">
        <v>-2.1513547897338898</v>
      </c>
      <c r="D2038">
        <v>3.59662985801697</v>
      </c>
      <c r="E2038" t="s">
        <v>30</v>
      </c>
      <c r="F2038">
        <v>3</v>
      </c>
      <c r="I2038">
        <v>2647</v>
      </c>
      <c r="J2038" t="s">
        <v>14701</v>
      </c>
      <c r="K2038" t="s">
        <v>46</v>
      </c>
      <c r="L2038">
        <v>0.81769700000000001</v>
      </c>
      <c r="M2038" s="2">
        <v>2.09466E-7</v>
      </c>
      <c r="N2038">
        <v>65.376999999999995</v>
      </c>
      <c r="O2038">
        <v>58.673000000000002</v>
      </c>
      <c r="P2038">
        <v>61.518999999999998</v>
      </c>
      <c r="Q2038">
        <v>-0.47323999999999999</v>
      </c>
      <c r="R2038">
        <v>666220000</v>
      </c>
      <c r="S2038">
        <v>626</v>
      </c>
      <c r="T2038">
        <v>3.5043860186955902</v>
      </c>
      <c r="U2038">
        <v>3.4494382022471899E-3</v>
      </c>
      <c r="V2038">
        <v>23.712669372558601</v>
      </c>
      <c r="W2038">
        <v>25.027788162231399</v>
      </c>
      <c r="X2038">
        <v>26.9450826644897</v>
      </c>
      <c r="Y2038" t="s">
        <v>10041</v>
      </c>
      <c r="Z2038" t="s">
        <v>16817</v>
      </c>
      <c r="AA2038" t="s">
        <v>10043</v>
      </c>
      <c r="AB2038" t="s">
        <v>10043</v>
      </c>
      <c r="AC2038" t="s">
        <v>16818</v>
      </c>
      <c r="AD2038" t="s">
        <v>13950</v>
      </c>
      <c r="AE2038">
        <v>4765</v>
      </c>
      <c r="AF2038" t="s">
        <v>10046</v>
      </c>
      <c r="AG2038" t="s">
        <v>16819</v>
      </c>
      <c r="AH2038">
        <v>3</v>
      </c>
      <c r="AJ2038" t="s">
        <v>18954</v>
      </c>
    </row>
    <row r="2039" spans="1:36" x14ac:dyDescent="0.2">
      <c r="A2039" t="s">
        <v>653</v>
      </c>
      <c r="B2039">
        <v>-2.3332464694976802</v>
      </c>
      <c r="C2039">
        <v>-2.7227039337158199</v>
      </c>
      <c r="D2039">
        <v>2.7227039337158199</v>
      </c>
      <c r="E2039" t="s">
        <v>30</v>
      </c>
      <c r="F2039">
        <v>3</v>
      </c>
      <c r="I2039">
        <v>2647</v>
      </c>
      <c r="J2039" t="s">
        <v>14701</v>
      </c>
      <c r="K2039" t="s">
        <v>46</v>
      </c>
      <c r="L2039">
        <v>0.99958499999999995</v>
      </c>
      <c r="M2039" s="2">
        <v>2.1200500000000001E-45</v>
      </c>
      <c r="N2039">
        <v>159.62</v>
      </c>
      <c r="O2039">
        <v>152.41999999999999</v>
      </c>
      <c r="P2039">
        <v>127.77</v>
      </c>
      <c r="Q2039">
        <v>3.2849999999999997E-2</v>
      </c>
      <c r="R2039">
        <v>1477700000</v>
      </c>
      <c r="S2039">
        <v>641</v>
      </c>
      <c r="T2039">
        <v>2.8643035152146501</v>
      </c>
      <c r="U2039">
        <v>5.7681159420289903E-3</v>
      </c>
      <c r="V2039">
        <v>21.983009338378899</v>
      </c>
      <c r="W2039">
        <v>20.8805236816406</v>
      </c>
      <c r="X2039">
        <v>25.569412231445298</v>
      </c>
      <c r="Y2039" t="s">
        <v>10041</v>
      </c>
      <c r="Z2039" t="s">
        <v>10063</v>
      </c>
      <c r="AA2039" t="s">
        <v>10043</v>
      </c>
      <c r="AB2039" t="s">
        <v>10043</v>
      </c>
      <c r="AC2039" t="s">
        <v>10064</v>
      </c>
      <c r="AD2039" t="s">
        <v>10065</v>
      </c>
      <c r="AE2039">
        <v>4767</v>
      </c>
      <c r="AF2039" t="s">
        <v>10046</v>
      </c>
      <c r="AG2039" t="s">
        <v>16820</v>
      </c>
      <c r="AH2039" t="s">
        <v>1977</v>
      </c>
      <c r="AJ2039" t="s">
        <v>18700</v>
      </c>
    </row>
    <row r="2040" spans="1:36" x14ac:dyDescent="0.2">
      <c r="A2040" t="s">
        <v>5241</v>
      </c>
      <c r="B2040">
        <v>-2.6343007087707502</v>
      </c>
      <c r="C2040">
        <v>-4.0259823799133301</v>
      </c>
      <c r="D2040">
        <v>4.0259823799133301</v>
      </c>
      <c r="E2040" t="s">
        <v>30</v>
      </c>
      <c r="F2040">
        <v>2</v>
      </c>
      <c r="I2040">
        <v>2659</v>
      </c>
      <c r="J2040" t="s">
        <v>14701</v>
      </c>
      <c r="K2040" t="s">
        <v>46</v>
      </c>
      <c r="L2040">
        <v>1</v>
      </c>
      <c r="M2040">
        <v>1.13138E-4</v>
      </c>
      <c r="N2040">
        <v>115.57</v>
      </c>
      <c r="O2040">
        <v>91.221999999999994</v>
      </c>
      <c r="P2040">
        <v>55.401000000000003</v>
      </c>
      <c r="Q2040">
        <v>0.71070999999999995</v>
      </c>
      <c r="R2040">
        <v>29852000000</v>
      </c>
      <c r="S2040">
        <v>773</v>
      </c>
      <c r="T2040">
        <v>3.9475975682690798</v>
      </c>
      <c r="U2040">
        <v>3.1090047393364899E-3</v>
      </c>
      <c r="V2040">
        <v>24.4161472320557</v>
      </c>
      <c r="W2040">
        <v>22.657331466674801</v>
      </c>
      <c r="X2040">
        <v>27.1009006500244</v>
      </c>
      <c r="Y2040" t="s">
        <v>1278</v>
      </c>
      <c r="Z2040" t="s">
        <v>10075</v>
      </c>
      <c r="AA2040" t="s">
        <v>1280</v>
      </c>
      <c r="AB2040" t="s">
        <v>1280</v>
      </c>
      <c r="AC2040" t="s">
        <v>10076</v>
      </c>
      <c r="AD2040" t="s">
        <v>10077</v>
      </c>
      <c r="AE2040">
        <v>4777</v>
      </c>
      <c r="AF2040" t="s">
        <v>1283</v>
      </c>
      <c r="AG2040" t="s">
        <v>16821</v>
      </c>
      <c r="AH2040" t="s">
        <v>1977</v>
      </c>
      <c r="AJ2040" t="s">
        <v>18703</v>
      </c>
    </row>
    <row r="2041" spans="1:36" x14ac:dyDescent="0.2">
      <c r="A2041" t="s">
        <v>5241</v>
      </c>
      <c r="B2041">
        <v>-2.6343007087707502</v>
      </c>
      <c r="C2041">
        <v>-4.0259823799133301</v>
      </c>
      <c r="D2041">
        <v>4.0259823799133301</v>
      </c>
      <c r="E2041" t="s">
        <v>30</v>
      </c>
      <c r="F2041">
        <v>2</v>
      </c>
      <c r="I2041">
        <v>2659</v>
      </c>
      <c r="J2041" t="s">
        <v>14701</v>
      </c>
      <c r="K2041" t="s">
        <v>46</v>
      </c>
      <c r="L2041">
        <v>1</v>
      </c>
      <c r="M2041">
        <v>3.1456000000000002E-4</v>
      </c>
      <c r="N2041">
        <v>99.013000000000005</v>
      </c>
      <c r="O2041">
        <v>80.751000000000005</v>
      </c>
      <c r="P2041">
        <v>55.401000000000003</v>
      </c>
      <c r="Q2041">
        <v>0.71070999999999995</v>
      </c>
      <c r="R2041">
        <v>16676000000</v>
      </c>
      <c r="S2041">
        <v>775</v>
      </c>
      <c r="T2041">
        <v>3.9475975682690798</v>
      </c>
      <c r="U2041">
        <v>3.0798122065727701E-3</v>
      </c>
      <c r="V2041">
        <v>24.4161472320557</v>
      </c>
      <c r="W2041">
        <v>22.657331466674801</v>
      </c>
      <c r="X2041">
        <v>27.1009006500244</v>
      </c>
      <c r="Y2041" t="s">
        <v>1278</v>
      </c>
      <c r="Z2041" t="s">
        <v>10079</v>
      </c>
      <c r="AA2041" t="s">
        <v>1280</v>
      </c>
      <c r="AB2041" t="s">
        <v>1280</v>
      </c>
      <c r="AC2041" t="s">
        <v>10080</v>
      </c>
      <c r="AD2041" t="s">
        <v>10077</v>
      </c>
      <c r="AE2041">
        <v>4778</v>
      </c>
      <c r="AF2041" t="s">
        <v>1283</v>
      </c>
      <c r="AG2041" t="s">
        <v>16822</v>
      </c>
      <c r="AH2041" t="s">
        <v>1977</v>
      </c>
      <c r="AJ2041" t="s">
        <v>18703</v>
      </c>
    </row>
    <row r="2042" spans="1:36" x14ac:dyDescent="0.2">
      <c r="A2042" t="s">
        <v>5241</v>
      </c>
      <c r="B2042">
        <v>-2.6343007087707502</v>
      </c>
      <c r="C2042">
        <v>-4.0259823799133301</v>
      </c>
      <c r="D2042">
        <v>4.0259823799133301</v>
      </c>
      <c r="E2042" t="s">
        <v>30</v>
      </c>
      <c r="F2042">
        <v>2</v>
      </c>
      <c r="I2042">
        <v>2659</v>
      </c>
      <c r="J2042" t="s">
        <v>14701</v>
      </c>
      <c r="K2042" t="s">
        <v>46</v>
      </c>
      <c r="L2042">
        <v>1</v>
      </c>
      <c r="M2042">
        <v>1.13138E-4</v>
      </c>
      <c r="N2042">
        <v>115.57</v>
      </c>
      <c r="O2042">
        <v>91.221999999999994</v>
      </c>
      <c r="P2042">
        <v>55.401000000000003</v>
      </c>
      <c r="Q2042">
        <v>0.71070999999999995</v>
      </c>
      <c r="R2042">
        <v>30375000000</v>
      </c>
      <c r="S2042">
        <v>777</v>
      </c>
      <c r="T2042">
        <v>3.9475975682690798</v>
      </c>
      <c r="U2042">
        <v>3.0943396226415102E-3</v>
      </c>
      <c r="V2042">
        <v>24.4161472320557</v>
      </c>
      <c r="W2042">
        <v>22.657331466674801</v>
      </c>
      <c r="X2042">
        <v>27.1009006500244</v>
      </c>
      <c r="Y2042" t="s">
        <v>1278</v>
      </c>
      <c r="Z2042" t="s">
        <v>10082</v>
      </c>
      <c r="AA2042" t="s">
        <v>1280</v>
      </c>
      <c r="AB2042" t="s">
        <v>1280</v>
      </c>
      <c r="AC2042" t="s">
        <v>10083</v>
      </c>
      <c r="AD2042" t="s">
        <v>10077</v>
      </c>
      <c r="AE2042">
        <v>4779</v>
      </c>
      <c r="AF2042" t="s">
        <v>1283</v>
      </c>
      <c r="AG2042" t="s">
        <v>16823</v>
      </c>
      <c r="AH2042" t="s">
        <v>1977</v>
      </c>
      <c r="AJ2042" t="s">
        <v>18703</v>
      </c>
    </row>
    <row r="2043" spans="1:36" x14ac:dyDescent="0.2">
      <c r="A2043" t="s">
        <v>2433</v>
      </c>
      <c r="B2043">
        <v>0</v>
      </c>
      <c r="C2043">
        <v>-1.34199154376984</v>
      </c>
      <c r="D2043">
        <v>1.34199154376984</v>
      </c>
      <c r="E2043" t="s">
        <v>30</v>
      </c>
      <c r="F2043">
        <v>2</v>
      </c>
      <c r="I2043">
        <v>2659</v>
      </c>
      <c r="J2043" t="s">
        <v>14701</v>
      </c>
      <c r="K2043" t="s">
        <v>46</v>
      </c>
      <c r="L2043">
        <v>0.997417</v>
      </c>
      <c r="M2043">
        <v>2.1026699999999999E-2</v>
      </c>
      <c r="N2043">
        <v>49.481999999999999</v>
      </c>
      <c r="O2043">
        <v>23.417999999999999</v>
      </c>
      <c r="P2043">
        <v>46.963999999999999</v>
      </c>
      <c r="Q2043">
        <v>-0.73526999999999998</v>
      </c>
      <c r="R2043">
        <v>101250000</v>
      </c>
      <c r="S2043">
        <v>819</v>
      </c>
      <c r="T2043">
        <v>1.39764628137103</v>
      </c>
      <c r="U2043">
        <v>4.2381543921916599E-2</v>
      </c>
      <c r="V2043">
        <v>20.946684837341301</v>
      </c>
      <c r="W2043">
        <v>20.8320007324219</v>
      </c>
      <c r="X2043">
        <v>24.178845405578599</v>
      </c>
      <c r="Y2043" t="s">
        <v>1278</v>
      </c>
      <c r="Z2043" t="s">
        <v>16824</v>
      </c>
      <c r="AA2043" t="s">
        <v>1280</v>
      </c>
      <c r="AB2043" t="s">
        <v>1280</v>
      </c>
      <c r="AC2043" t="s">
        <v>16825</v>
      </c>
      <c r="AD2043" t="s">
        <v>16826</v>
      </c>
      <c r="AE2043">
        <v>4781</v>
      </c>
      <c r="AF2043" t="s">
        <v>1283</v>
      </c>
      <c r="AG2043" t="s">
        <v>16827</v>
      </c>
      <c r="AH2043">
        <v>3</v>
      </c>
      <c r="AJ2043" t="s">
        <v>19196</v>
      </c>
    </row>
    <row r="2044" spans="1:36" x14ac:dyDescent="0.2">
      <c r="A2044" t="s">
        <v>2433</v>
      </c>
      <c r="B2044">
        <v>0</v>
      </c>
      <c r="C2044">
        <v>-1.4827120304107699</v>
      </c>
      <c r="D2044">
        <v>1.4827120304107699</v>
      </c>
      <c r="E2044" t="s">
        <v>30</v>
      </c>
      <c r="F2044">
        <v>3</v>
      </c>
      <c r="I2044">
        <v>2665</v>
      </c>
      <c r="J2044" t="s">
        <v>14701</v>
      </c>
      <c r="K2044" t="s">
        <v>46</v>
      </c>
      <c r="L2044">
        <v>1</v>
      </c>
      <c r="M2044" s="2">
        <v>2.98194E-65</v>
      </c>
      <c r="N2044">
        <v>180.06</v>
      </c>
      <c r="O2044">
        <v>162.53</v>
      </c>
      <c r="P2044">
        <v>69.605000000000004</v>
      </c>
      <c r="Q2044">
        <v>-2.0511999999999999E-2</v>
      </c>
      <c r="R2044">
        <v>19282000000</v>
      </c>
      <c r="S2044">
        <v>6</v>
      </c>
      <c r="T2044">
        <v>1.3975186155911099</v>
      </c>
      <c r="U2044">
        <v>4.2320637732506598E-2</v>
      </c>
      <c r="V2044">
        <v>25.975567817687999</v>
      </c>
      <c r="W2044">
        <v>24.787059783935501</v>
      </c>
      <c r="X2044">
        <v>27.929729461669901</v>
      </c>
      <c r="Y2044" t="s">
        <v>10111</v>
      </c>
      <c r="Z2044" t="s">
        <v>10112</v>
      </c>
      <c r="AA2044" t="s">
        <v>10113</v>
      </c>
      <c r="AB2044" t="s">
        <v>10113</v>
      </c>
      <c r="AC2044" t="s">
        <v>10114</v>
      </c>
      <c r="AD2044" t="s">
        <v>10115</v>
      </c>
      <c r="AE2044">
        <v>4792</v>
      </c>
      <c r="AF2044" t="s">
        <v>10116</v>
      </c>
      <c r="AG2044" t="s">
        <v>16828</v>
      </c>
      <c r="AH2044" t="s">
        <v>1911</v>
      </c>
      <c r="AJ2044" t="s">
        <v>18704</v>
      </c>
    </row>
    <row r="2045" spans="1:36" x14ac:dyDescent="0.2">
      <c r="A2045" t="s">
        <v>2433</v>
      </c>
      <c r="B2045">
        <v>0</v>
      </c>
      <c r="C2045">
        <v>-1.4827120304107699</v>
      </c>
      <c r="D2045">
        <v>1.4827120304107699</v>
      </c>
      <c r="E2045" t="s">
        <v>30</v>
      </c>
      <c r="F2045">
        <v>3</v>
      </c>
      <c r="I2045">
        <v>2665</v>
      </c>
      <c r="J2045" t="s">
        <v>14701</v>
      </c>
      <c r="K2045" t="s">
        <v>46</v>
      </c>
      <c r="L2045">
        <v>1</v>
      </c>
      <c r="M2045" s="2">
        <v>2.98194E-65</v>
      </c>
      <c r="N2045">
        <v>180.06</v>
      </c>
      <c r="O2045">
        <v>162.53</v>
      </c>
      <c r="P2045">
        <v>69.605000000000004</v>
      </c>
      <c r="Q2045">
        <v>-2.0511999999999999E-2</v>
      </c>
      <c r="R2045">
        <v>19305000000</v>
      </c>
      <c r="S2045">
        <v>7</v>
      </c>
      <c r="T2045">
        <v>1.3975186155911099</v>
      </c>
      <c r="U2045">
        <v>4.2339388568896803E-2</v>
      </c>
      <c r="V2045">
        <v>25.975567817687999</v>
      </c>
      <c r="W2045">
        <v>24.787059783935501</v>
      </c>
      <c r="X2045">
        <v>27.929729461669901</v>
      </c>
      <c r="Y2045" t="s">
        <v>10111</v>
      </c>
      <c r="Z2045" t="s">
        <v>10118</v>
      </c>
      <c r="AA2045" t="s">
        <v>10113</v>
      </c>
      <c r="AB2045" t="s">
        <v>10113</v>
      </c>
      <c r="AC2045" t="s">
        <v>10119</v>
      </c>
      <c r="AD2045" t="s">
        <v>10115</v>
      </c>
      <c r="AE2045">
        <v>4793</v>
      </c>
      <c r="AF2045" t="s">
        <v>10116</v>
      </c>
      <c r="AG2045" t="s">
        <v>16829</v>
      </c>
      <c r="AH2045" t="s">
        <v>1911</v>
      </c>
      <c r="AJ2045" t="s">
        <v>18704</v>
      </c>
    </row>
    <row r="2046" spans="1:36" x14ac:dyDescent="0.2">
      <c r="A2046" t="s">
        <v>2433</v>
      </c>
      <c r="B2046">
        <v>0</v>
      </c>
      <c r="C2046">
        <v>-1.4827120304107699</v>
      </c>
      <c r="D2046">
        <v>1.4827120304107699</v>
      </c>
      <c r="E2046" t="s">
        <v>30</v>
      </c>
      <c r="F2046">
        <v>3</v>
      </c>
      <c r="I2046">
        <v>2665</v>
      </c>
      <c r="J2046" t="s">
        <v>14701</v>
      </c>
      <c r="K2046" t="s">
        <v>46</v>
      </c>
      <c r="L2046">
        <v>1</v>
      </c>
      <c r="M2046" s="2">
        <v>2.98194E-65</v>
      </c>
      <c r="N2046">
        <v>180.06</v>
      </c>
      <c r="O2046">
        <v>162.53</v>
      </c>
      <c r="P2046">
        <v>69.605000000000004</v>
      </c>
      <c r="Q2046">
        <v>-2.0511999999999999E-2</v>
      </c>
      <c r="R2046">
        <v>19603000000</v>
      </c>
      <c r="S2046">
        <v>9</v>
      </c>
      <c r="T2046">
        <v>1.3975186155911099</v>
      </c>
      <c r="U2046">
        <v>4.2358156028368801E-2</v>
      </c>
      <c r="V2046">
        <v>25.975567817687999</v>
      </c>
      <c r="W2046">
        <v>24.787059783935501</v>
      </c>
      <c r="X2046">
        <v>27.929729461669901</v>
      </c>
      <c r="Y2046" t="s">
        <v>10111</v>
      </c>
      <c r="Z2046" t="s">
        <v>10121</v>
      </c>
      <c r="AA2046" t="s">
        <v>10113</v>
      </c>
      <c r="AB2046" t="s">
        <v>10113</v>
      </c>
      <c r="AC2046" t="s">
        <v>10122</v>
      </c>
      <c r="AD2046" t="s">
        <v>10115</v>
      </c>
      <c r="AE2046">
        <v>4794</v>
      </c>
      <c r="AF2046" t="s">
        <v>10116</v>
      </c>
      <c r="AG2046" t="s">
        <v>16830</v>
      </c>
      <c r="AH2046" t="s">
        <v>1911</v>
      </c>
      <c r="AJ2046" t="s">
        <v>18704</v>
      </c>
    </row>
    <row r="2047" spans="1:36" x14ac:dyDescent="0.2">
      <c r="A2047" t="s">
        <v>2433</v>
      </c>
      <c r="B2047">
        <v>0</v>
      </c>
      <c r="C2047">
        <v>-2.6722290515899698</v>
      </c>
      <c r="D2047">
        <v>2.6722290515899698</v>
      </c>
      <c r="E2047" t="s">
        <v>30</v>
      </c>
      <c r="F2047">
        <v>3</v>
      </c>
      <c r="I2047">
        <v>2682</v>
      </c>
      <c r="J2047" t="s">
        <v>14701</v>
      </c>
      <c r="K2047" t="s">
        <v>46</v>
      </c>
      <c r="L2047">
        <v>0.99440799999999996</v>
      </c>
      <c r="M2047">
        <v>1.2967799999999999E-4</v>
      </c>
      <c r="N2047">
        <v>114.93</v>
      </c>
      <c r="O2047">
        <v>87.88</v>
      </c>
      <c r="P2047">
        <v>69.369</v>
      </c>
      <c r="Q2047">
        <v>1.9189999999999999E-2</v>
      </c>
      <c r="R2047">
        <v>53256000000</v>
      </c>
      <c r="S2047">
        <v>170</v>
      </c>
      <c r="T2047">
        <v>2.56004520174934</v>
      </c>
      <c r="U2047">
        <v>7.5521064301552103E-3</v>
      </c>
      <c r="V2047">
        <v>25.494966506958001</v>
      </c>
      <c r="W2047">
        <v>24.100772857666001</v>
      </c>
      <c r="X2047">
        <v>26.423925399780298</v>
      </c>
      <c r="Y2047" t="s">
        <v>10161</v>
      </c>
      <c r="Z2047" t="s">
        <v>10162</v>
      </c>
      <c r="AA2047" t="s">
        <v>10163</v>
      </c>
      <c r="AB2047" t="s">
        <v>10163</v>
      </c>
      <c r="AC2047" t="s">
        <v>10164</v>
      </c>
      <c r="AD2047" t="s">
        <v>10165</v>
      </c>
      <c r="AE2047">
        <v>4819</v>
      </c>
      <c r="AF2047" t="s">
        <v>10166</v>
      </c>
      <c r="AG2047" t="s">
        <v>16831</v>
      </c>
      <c r="AH2047" t="s">
        <v>1977</v>
      </c>
      <c r="AJ2047" t="s">
        <v>19197</v>
      </c>
    </row>
    <row r="2048" spans="1:36" x14ac:dyDescent="0.2">
      <c r="A2048" t="s">
        <v>3052</v>
      </c>
      <c r="B2048">
        <v>1.4662445783615099</v>
      </c>
      <c r="C2048">
        <v>-2.8759863376617401</v>
      </c>
      <c r="D2048">
        <v>2.8759863376617401</v>
      </c>
      <c r="E2048" t="s">
        <v>30</v>
      </c>
      <c r="F2048">
        <v>2</v>
      </c>
      <c r="I2048">
        <v>2682</v>
      </c>
      <c r="J2048" t="s">
        <v>14701</v>
      </c>
      <c r="K2048" t="s">
        <v>46</v>
      </c>
      <c r="L2048">
        <v>0.99984899999999999</v>
      </c>
      <c r="M2048">
        <v>1.2967799999999999E-4</v>
      </c>
      <c r="N2048">
        <v>114.93</v>
      </c>
      <c r="O2048">
        <v>87.88</v>
      </c>
      <c r="P2048">
        <v>114.93</v>
      </c>
      <c r="Q2048">
        <v>-0.56964000000000004</v>
      </c>
      <c r="R2048">
        <v>42043000000</v>
      </c>
      <c r="S2048">
        <v>174</v>
      </c>
      <c r="T2048">
        <v>2.7597687794349102</v>
      </c>
      <c r="U2048">
        <v>6.2698412698412699E-3</v>
      </c>
      <c r="V2048">
        <v>25.393552780151399</v>
      </c>
      <c r="W2048">
        <v>24.183589935302699</v>
      </c>
      <c r="X2048">
        <v>26.118442535400401</v>
      </c>
      <c r="Y2048" t="s">
        <v>10161</v>
      </c>
      <c r="Z2048" t="s">
        <v>10172</v>
      </c>
      <c r="AA2048" t="s">
        <v>10163</v>
      </c>
      <c r="AB2048" t="s">
        <v>10163</v>
      </c>
      <c r="AC2048" t="s">
        <v>10173</v>
      </c>
      <c r="AD2048" t="s">
        <v>10174</v>
      </c>
      <c r="AE2048">
        <v>4821</v>
      </c>
      <c r="AF2048" t="s">
        <v>10166</v>
      </c>
      <c r="AG2048" t="s">
        <v>16833</v>
      </c>
      <c r="AH2048" t="s">
        <v>1977</v>
      </c>
      <c r="AJ2048" t="s">
        <v>19198</v>
      </c>
    </row>
    <row r="2049" spans="1:36" x14ac:dyDescent="0.2">
      <c r="A2049" t="s">
        <v>2433</v>
      </c>
      <c r="B2049">
        <v>0</v>
      </c>
      <c r="C2049">
        <v>-1.63969314098358</v>
      </c>
      <c r="D2049">
        <v>1.63969314098358</v>
      </c>
      <c r="E2049" t="s">
        <v>30</v>
      </c>
      <c r="F2049">
        <v>3</v>
      </c>
      <c r="I2049">
        <v>2686</v>
      </c>
      <c r="J2049" t="s">
        <v>14701</v>
      </c>
      <c r="K2049" t="s">
        <v>46</v>
      </c>
      <c r="L2049">
        <v>0.99998699999999996</v>
      </c>
      <c r="M2049" s="2">
        <v>1.3373599999999999E-21</v>
      </c>
      <c r="N2049">
        <v>135.97999999999999</v>
      </c>
      <c r="O2049">
        <v>120.72</v>
      </c>
      <c r="P2049">
        <v>60.747</v>
      </c>
      <c r="Q2049">
        <v>0.21376999999999999</v>
      </c>
      <c r="R2049">
        <v>19958000000</v>
      </c>
      <c r="S2049">
        <v>554</v>
      </c>
      <c r="T2049">
        <v>1.62752789800821</v>
      </c>
      <c r="U2049">
        <v>2.8467396974439198E-2</v>
      </c>
      <c r="V2049">
        <v>29.8459520339966</v>
      </c>
      <c r="W2049">
        <v>28.130308151245099</v>
      </c>
      <c r="X2049">
        <v>30.261623382568398</v>
      </c>
      <c r="Y2049" t="s">
        <v>1812</v>
      </c>
      <c r="Z2049" t="s">
        <v>10200</v>
      </c>
      <c r="AA2049" t="s">
        <v>1814</v>
      </c>
      <c r="AB2049" t="s">
        <v>1814</v>
      </c>
      <c r="AC2049" t="s">
        <v>10201</v>
      </c>
      <c r="AD2049" t="s">
        <v>10202</v>
      </c>
      <c r="AE2049">
        <v>4838</v>
      </c>
      <c r="AF2049" t="s">
        <v>1817</v>
      </c>
      <c r="AG2049" t="s">
        <v>16837</v>
      </c>
      <c r="AH2049" t="s">
        <v>1911</v>
      </c>
      <c r="AJ2049" t="s">
        <v>19199</v>
      </c>
    </row>
    <row r="2050" spans="1:36" x14ac:dyDescent="0.2">
      <c r="A2050" t="s">
        <v>3052</v>
      </c>
      <c r="B2050">
        <v>3.27359962463379</v>
      </c>
      <c r="C2050">
        <v>-3.3702802658081099</v>
      </c>
      <c r="D2050">
        <v>3.3702802658081099</v>
      </c>
      <c r="E2050" t="s">
        <v>30</v>
      </c>
      <c r="F2050">
        <v>3</v>
      </c>
      <c r="I2050">
        <v>2686</v>
      </c>
      <c r="J2050" t="s">
        <v>14701</v>
      </c>
      <c r="K2050" t="s">
        <v>46</v>
      </c>
      <c r="L2050">
        <v>0.99998500000000001</v>
      </c>
      <c r="M2050" s="2">
        <v>6.4500300000000002E-22</v>
      </c>
      <c r="N2050">
        <v>138.75</v>
      </c>
      <c r="O2050">
        <v>120.45</v>
      </c>
      <c r="P2050">
        <v>60.398000000000003</v>
      </c>
      <c r="Q2050">
        <v>0.19064</v>
      </c>
      <c r="R2050">
        <v>60170000000</v>
      </c>
      <c r="S2050">
        <v>558</v>
      </c>
      <c r="T2050">
        <v>3.5605818310322399</v>
      </c>
      <c r="U2050">
        <v>3.33923303834808E-3</v>
      </c>
      <c r="V2050">
        <v>31.319115638732899</v>
      </c>
      <c r="W2050">
        <v>29.108440399169901</v>
      </c>
      <c r="X2050">
        <v>31.281438827514599</v>
      </c>
      <c r="Y2050" t="s">
        <v>1812</v>
      </c>
      <c r="Z2050" t="s">
        <v>10204</v>
      </c>
      <c r="AA2050" t="s">
        <v>1814</v>
      </c>
      <c r="AB2050" t="s">
        <v>1814</v>
      </c>
      <c r="AC2050" t="s">
        <v>10205</v>
      </c>
      <c r="AD2050" t="s">
        <v>10202</v>
      </c>
      <c r="AE2050">
        <v>4839</v>
      </c>
      <c r="AF2050" t="s">
        <v>1817</v>
      </c>
      <c r="AG2050" t="s">
        <v>16838</v>
      </c>
      <c r="AH2050" t="s">
        <v>1911</v>
      </c>
      <c r="AJ2050" t="s">
        <v>19199</v>
      </c>
    </row>
    <row r="2051" spans="1:36" x14ac:dyDescent="0.2">
      <c r="A2051" t="s">
        <v>3052</v>
      </c>
      <c r="B2051">
        <v>3.6042015552520801</v>
      </c>
      <c r="C2051">
        <v>-3.6803011894226101</v>
      </c>
      <c r="D2051">
        <v>3.6803011894226101</v>
      </c>
      <c r="E2051" t="s">
        <v>30</v>
      </c>
      <c r="F2051">
        <v>3</v>
      </c>
      <c r="I2051">
        <v>2686</v>
      </c>
      <c r="J2051" t="s">
        <v>14701</v>
      </c>
      <c r="K2051" t="s">
        <v>46</v>
      </c>
      <c r="L2051">
        <v>0.99997899999999995</v>
      </c>
      <c r="M2051" s="2">
        <v>6.4500300000000002E-22</v>
      </c>
      <c r="N2051">
        <v>138.75</v>
      </c>
      <c r="O2051">
        <v>120.45</v>
      </c>
      <c r="P2051">
        <v>60.398000000000003</v>
      </c>
      <c r="Q2051">
        <v>0.19064</v>
      </c>
      <c r="R2051">
        <v>60646000000</v>
      </c>
      <c r="S2051">
        <v>559</v>
      </c>
      <c r="T2051">
        <v>3.8872442371597602</v>
      </c>
      <c r="U2051">
        <v>3.0434782608695699E-3</v>
      </c>
      <c r="V2051">
        <v>31.319115638732899</v>
      </c>
      <c r="W2051">
        <v>28.6540336608887</v>
      </c>
      <c r="X2051">
        <v>31.281438827514599</v>
      </c>
      <c r="Y2051" t="s">
        <v>1812</v>
      </c>
      <c r="Z2051" t="s">
        <v>10207</v>
      </c>
      <c r="AA2051" t="s">
        <v>1814</v>
      </c>
      <c r="AB2051" t="s">
        <v>1814</v>
      </c>
      <c r="AC2051" t="s">
        <v>10208</v>
      </c>
      <c r="AD2051" t="s">
        <v>10202</v>
      </c>
      <c r="AE2051">
        <v>4840</v>
      </c>
      <c r="AF2051" t="s">
        <v>1817</v>
      </c>
      <c r="AG2051" t="s">
        <v>16839</v>
      </c>
      <c r="AH2051" t="s">
        <v>1911</v>
      </c>
      <c r="AJ2051" t="s">
        <v>19199</v>
      </c>
    </row>
    <row r="2052" spans="1:36" x14ac:dyDescent="0.2">
      <c r="A2052" t="s">
        <v>653</v>
      </c>
      <c r="B2052">
        <v>-1.6091122627258301</v>
      </c>
      <c r="C2052">
        <v>-2.6798188686370801</v>
      </c>
      <c r="D2052">
        <v>2.6798188686370801</v>
      </c>
      <c r="E2052" t="s">
        <v>30</v>
      </c>
      <c r="F2052">
        <v>2</v>
      </c>
      <c r="I2052">
        <v>2686</v>
      </c>
      <c r="J2052" t="s">
        <v>14701</v>
      </c>
      <c r="K2052" t="s">
        <v>46</v>
      </c>
      <c r="L2052">
        <v>0.77746300000000002</v>
      </c>
      <c r="M2052" s="2">
        <v>4.4395600000000004E-6</v>
      </c>
      <c r="N2052">
        <v>66.888999999999996</v>
      </c>
      <c r="O2052">
        <v>55.198</v>
      </c>
      <c r="P2052">
        <v>66.888999999999996</v>
      </c>
      <c r="Q2052">
        <v>0.80467999999999995</v>
      </c>
      <c r="R2052">
        <v>515010000</v>
      </c>
      <c r="S2052">
        <v>568</v>
      </c>
      <c r="T2052">
        <v>2.6206967161714099</v>
      </c>
      <c r="U2052">
        <v>7.0779976717112898E-3</v>
      </c>
      <c r="V2052">
        <v>23.502308845520002</v>
      </c>
      <c r="W2052">
        <v>22.980466842651399</v>
      </c>
      <c r="X2052">
        <v>25.7356424331665</v>
      </c>
      <c r="Y2052" t="s">
        <v>1812</v>
      </c>
      <c r="Z2052" t="s">
        <v>16840</v>
      </c>
      <c r="AA2052" t="s">
        <v>1814</v>
      </c>
      <c r="AB2052" t="s">
        <v>1814</v>
      </c>
      <c r="AC2052" t="s">
        <v>16841</v>
      </c>
      <c r="AD2052" t="s">
        <v>16842</v>
      </c>
      <c r="AE2052">
        <v>4841</v>
      </c>
      <c r="AF2052" t="s">
        <v>1817</v>
      </c>
      <c r="AG2052" t="s">
        <v>16843</v>
      </c>
      <c r="AH2052" t="s">
        <v>9806</v>
      </c>
      <c r="AJ2052" t="s">
        <v>19200</v>
      </c>
    </row>
    <row r="2053" spans="1:36" x14ac:dyDescent="0.2">
      <c r="A2053" t="s">
        <v>2433</v>
      </c>
      <c r="B2053">
        <v>0</v>
      </c>
      <c r="C2053">
        <v>-1.6699976921081501</v>
      </c>
      <c r="D2053">
        <v>1.6699976921081501</v>
      </c>
      <c r="E2053" t="s">
        <v>30</v>
      </c>
      <c r="F2053">
        <v>3</v>
      </c>
      <c r="I2053">
        <v>2686</v>
      </c>
      <c r="J2053" t="s">
        <v>14701</v>
      </c>
      <c r="K2053" t="s">
        <v>46</v>
      </c>
      <c r="L2053">
        <v>0.99699899999999997</v>
      </c>
      <c r="M2053" s="2">
        <v>4.6011400000000001E-9</v>
      </c>
      <c r="N2053">
        <v>100.79</v>
      </c>
      <c r="O2053">
        <v>87.6</v>
      </c>
      <c r="P2053">
        <v>95.48</v>
      </c>
      <c r="Q2053">
        <v>0.66698999999999997</v>
      </c>
      <c r="R2053">
        <v>12354000000</v>
      </c>
      <c r="S2053">
        <v>836</v>
      </c>
      <c r="T2053">
        <v>1.6414922477443199</v>
      </c>
      <c r="U2053">
        <v>2.7734876380852199E-2</v>
      </c>
      <c r="V2053">
        <v>29.689545631408699</v>
      </c>
      <c r="W2053">
        <v>28.688291549682599</v>
      </c>
      <c r="X2053">
        <v>29.835863113403299</v>
      </c>
      <c r="Y2053" t="s">
        <v>1812</v>
      </c>
      <c r="Z2053" t="s">
        <v>10210</v>
      </c>
      <c r="AA2053" t="s">
        <v>1814</v>
      </c>
      <c r="AB2053" t="s">
        <v>1814</v>
      </c>
      <c r="AC2053" t="s">
        <v>10211</v>
      </c>
      <c r="AD2053" t="s">
        <v>10212</v>
      </c>
      <c r="AE2053">
        <v>4843</v>
      </c>
      <c r="AF2053" t="s">
        <v>1817</v>
      </c>
      <c r="AG2053" t="s">
        <v>16844</v>
      </c>
      <c r="AH2053" t="s">
        <v>1911</v>
      </c>
      <c r="AJ2053" t="s">
        <v>18709</v>
      </c>
    </row>
    <row r="2054" spans="1:36" x14ac:dyDescent="0.2">
      <c r="A2054" t="s">
        <v>2433</v>
      </c>
      <c r="B2054">
        <v>0</v>
      </c>
      <c r="C2054">
        <v>-1.6699976921081501</v>
      </c>
      <c r="D2054">
        <v>1.6699976921081501</v>
      </c>
      <c r="E2054" t="s">
        <v>30</v>
      </c>
      <c r="F2054">
        <v>3</v>
      </c>
      <c r="I2054">
        <v>2686</v>
      </c>
      <c r="J2054" t="s">
        <v>14701</v>
      </c>
      <c r="K2054" t="s">
        <v>46</v>
      </c>
      <c r="L2054">
        <v>0.99699899999999997</v>
      </c>
      <c r="M2054" s="2">
        <v>4.6011400000000001E-9</v>
      </c>
      <c r="N2054">
        <v>100.79</v>
      </c>
      <c r="O2054">
        <v>87.6</v>
      </c>
      <c r="P2054">
        <v>95.48</v>
      </c>
      <c r="Q2054">
        <v>0.66698999999999997</v>
      </c>
      <c r="R2054">
        <v>12104000000</v>
      </c>
      <c r="S2054">
        <v>838</v>
      </c>
      <c r="T2054">
        <v>1.6414922477443199</v>
      </c>
      <c r="U2054">
        <v>2.7720294426919E-2</v>
      </c>
      <c r="V2054">
        <v>29.689545631408699</v>
      </c>
      <c r="W2054">
        <v>28.688291549682599</v>
      </c>
      <c r="X2054">
        <v>29.835863113403299</v>
      </c>
      <c r="Y2054" t="s">
        <v>1812</v>
      </c>
      <c r="Z2054" t="s">
        <v>10214</v>
      </c>
      <c r="AA2054" t="s">
        <v>1814</v>
      </c>
      <c r="AB2054" t="s">
        <v>1814</v>
      </c>
      <c r="AC2054" t="s">
        <v>10215</v>
      </c>
      <c r="AD2054" t="s">
        <v>10212</v>
      </c>
      <c r="AE2054">
        <v>4844</v>
      </c>
      <c r="AF2054" t="s">
        <v>1817</v>
      </c>
      <c r="AG2054" t="s">
        <v>16845</v>
      </c>
      <c r="AH2054" t="s">
        <v>1911</v>
      </c>
      <c r="AJ2054" t="s">
        <v>18709</v>
      </c>
    </row>
    <row r="2055" spans="1:36" x14ac:dyDescent="0.2">
      <c r="A2055" t="s">
        <v>2433</v>
      </c>
      <c r="B2055">
        <v>0</v>
      </c>
      <c r="C2055">
        <v>-1.6699976921081501</v>
      </c>
      <c r="D2055">
        <v>1.6699976921081501</v>
      </c>
      <c r="E2055" t="s">
        <v>30</v>
      </c>
      <c r="F2055">
        <v>3</v>
      </c>
      <c r="I2055">
        <v>2686</v>
      </c>
      <c r="J2055" t="s">
        <v>14701</v>
      </c>
      <c r="K2055" t="s">
        <v>46</v>
      </c>
      <c r="L2055">
        <v>0.97728899999999996</v>
      </c>
      <c r="M2055" s="2">
        <v>4.6011400000000001E-9</v>
      </c>
      <c r="N2055">
        <v>100.79</v>
      </c>
      <c r="O2055">
        <v>87.6</v>
      </c>
      <c r="P2055">
        <v>95.48</v>
      </c>
      <c r="Q2055">
        <v>0.66698999999999997</v>
      </c>
      <c r="R2055">
        <v>11893000000</v>
      </c>
      <c r="S2055">
        <v>840</v>
      </c>
      <c r="T2055">
        <v>1.6414922477443199</v>
      </c>
      <c r="U2055">
        <v>2.77057277982133E-2</v>
      </c>
      <c r="V2055">
        <v>29.689545631408699</v>
      </c>
      <c r="W2055">
        <v>28.688291549682599</v>
      </c>
      <c r="X2055">
        <v>29.835863113403299</v>
      </c>
      <c r="Y2055" t="s">
        <v>1812</v>
      </c>
      <c r="Z2055" t="s">
        <v>10217</v>
      </c>
      <c r="AA2055" t="s">
        <v>1814</v>
      </c>
      <c r="AB2055" t="s">
        <v>1814</v>
      </c>
      <c r="AC2055" t="s">
        <v>10218</v>
      </c>
      <c r="AD2055" t="s">
        <v>10212</v>
      </c>
      <c r="AE2055">
        <v>4845</v>
      </c>
      <c r="AF2055" t="s">
        <v>1817</v>
      </c>
      <c r="AG2055" t="s">
        <v>16846</v>
      </c>
      <c r="AH2055" t="s">
        <v>1911</v>
      </c>
      <c r="AJ2055" t="s">
        <v>18709</v>
      </c>
    </row>
    <row r="2056" spans="1:36" x14ac:dyDescent="0.2">
      <c r="A2056" t="s">
        <v>2433</v>
      </c>
      <c r="B2056">
        <v>0</v>
      </c>
      <c r="C2056">
        <v>-1.5657380819320701</v>
      </c>
      <c r="D2056">
        <v>1.5657380819320701</v>
      </c>
      <c r="E2056" t="s">
        <v>30</v>
      </c>
      <c r="F2056">
        <v>3</v>
      </c>
      <c r="I2056">
        <v>2686</v>
      </c>
      <c r="J2056" t="s">
        <v>14701</v>
      </c>
      <c r="K2056" t="s">
        <v>46</v>
      </c>
      <c r="L2056">
        <v>0.97349600000000003</v>
      </c>
      <c r="M2056" s="2">
        <v>8.1305699999999997E-7</v>
      </c>
      <c r="N2056">
        <v>81.665000000000006</v>
      </c>
      <c r="O2056">
        <v>65.366</v>
      </c>
      <c r="P2056">
        <v>69.921999999999997</v>
      </c>
      <c r="Q2056">
        <v>3.1826E-2</v>
      </c>
      <c r="R2056">
        <v>6651500000</v>
      </c>
      <c r="S2056">
        <v>842</v>
      </c>
      <c r="T2056">
        <v>1.5710231579707199</v>
      </c>
      <c r="U2056">
        <v>3.1390170511534601E-2</v>
      </c>
      <c r="V2056">
        <v>26.993599891662601</v>
      </c>
      <c r="W2056">
        <v>24.120365142822301</v>
      </c>
      <c r="X2056">
        <v>27.0993843078613</v>
      </c>
      <c r="Y2056" t="s">
        <v>1812</v>
      </c>
      <c r="Z2056" t="s">
        <v>10220</v>
      </c>
      <c r="AA2056" t="s">
        <v>1814</v>
      </c>
      <c r="AB2056" t="s">
        <v>1814</v>
      </c>
      <c r="AC2056" t="s">
        <v>10221</v>
      </c>
      <c r="AD2056" t="s">
        <v>10222</v>
      </c>
      <c r="AE2056">
        <v>4846</v>
      </c>
      <c r="AF2056" t="s">
        <v>1817</v>
      </c>
      <c r="AG2056" t="s">
        <v>16847</v>
      </c>
      <c r="AH2056" t="s">
        <v>1911</v>
      </c>
      <c r="AJ2056" t="s">
        <v>18709</v>
      </c>
    </row>
    <row r="2057" spans="1:36" x14ac:dyDescent="0.2">
      <c r="A2057" t="s">
        <v>2239</v>
      </c>
      <c r="B2057">
        <v>3.0600066184997599</v>
      </c>
      <c r="C2057">
        <v>-3.0600066184997599</v>
      </c>
      <c r="D2057">
        <v>1.5744116306304901</v>
      </c>
      <c r="E2057" t="s">
        <v>30</v>
      </c>
      <c r="F2057">
        <v>3</v>
      </c>
      <c r="I2057">
        <v>2686</v>
      </c>
      <c r="J2057" t="s">
        <v>14701</v>
      </c>
      <c r="K2057" t="s">
        <v>46</v>
      </c>
      <c r="L2057">
        <v>0.99988100000000002</v>
      </c>
      <c r="M2057" s="2">
        <v>6.5394800000000001E-6</v>
      </c>
      <c r="N2057">
        <v>62.831000000000003</v>
      </c>
      <c r="O2057">
        <v>53.116</v>
      </c>
      <c r="P2057">
        <v>57.496000000000002</v>
      </c>
      <c r="Q2057">
        <v>-1.21</v>
      </c>
      <c r="R2057">
        <v>11344000000</v>
      </c>
      <c r="S2057">
        <v>748</v>
      </c>
      <c r="T2057">
        <v>2.9417841811156</v>
      </c>
      <c r="U2057">
        <v>5.3646322378716697E-3</v>
      </c>
      <c r="V2057">
        <v>29.998916625976602</v>
      </c>
      <c r="W2057">
        <v>28.2945652008057</v>
      </c>
      <c r="X2057">
        <v>29.485895156860401</v>
      </c>
      <c r="Y2057" t="s">
        <v>1812</v>
      </c>
      <c r="Z2057" t="s">
        <v>16852</v>
      </c>
      <c r="AA2057" t="s">
        <v>1814</v>
      </c>
      <c r="AB2057" t="s">
        <v>1814</v>
      </c>
      <c r="AC2057" t="s">
        <v>16853</v>
      </c>
      <c r="AD2057" t="s">
        <v>16854</v>
      </c>
      <c r="AE2057">
        <v>4848</v>
      </c>
      <c r="AF2057" t="s">
        <v>1817</v>
      </c>
      <c r="AG2057" t="s">
        <v>16855</v>
      </c>
      <c r="AH2057" t="s">
        <v>9806</v>
      </c>
      <c r="AJ2057" t="s">
        <v>19201</v>
      </c>
    </row>
    <row r="2058" spans="1:36" x14ac:dyDescent="0.2">
      <c r="A2058" t="s">
        <v>2239</v>
      </c>
      <c r="B2058">
        <v>3.0600066184997599</v>
      </c>
      <c r="C2058">
        <v>-3.0600066184997599</v>
      </c>
      <c r="D2058">
        <v>1.5744116306304901</v>
      </c>
      <c r="E2058" t="s">
        <v>30</v>
      </c>
      <c r="F2058">
        <v>3</v>
      </c>
      <c r="I2058">
        <v>2686</v>
      </c>
      <c r="J2058" t="s">
        <v>14701</v>
      </c>
      <c r="K2058" t="s">
        <v>46</v>
      </c>
      <c r="L2058">
        <v>0.99987099999999995</v>
      </c>
      <c r="M2058" s="2">
        <v>6.5394800000000001E-6</v>
      </c>
      <c r="N2058">
        <v>62.831000000000003</v>
      </c>
      <c r="O2058">
        <v>53.116</v>
      </c>
      <c r="P2058">
        <v>57.496000000000002</v>
      </c>
      <c r="Q2058">
        <v>-1.21</v>
      </c>
      <c r="R2058">
        <v>11344000000</v>
      </c>
      <c r="S2058">
        <v>749</v>
      </c>
      <c r="T2058">
        <v>2.9417841811156</v>
      </c>
      <c r="U2058">
        <v>5.3730407523510998E-3</v>
      </c>
      <c r="V2058">
        <v>29.998916625976602</v>
      </c>
      <c r="W2058">
        <v>28.2945652008057</v>
      </c>
      <c r="X2058">
        <v>29.485895156860401</v>
      </c>
      <c r="Y2058" t="s">
        <v>1812</v>
      </c>
      <c r="Z2058" t="s">
        <v>16856</v>
      </c>
      <c r="AA2058" t="s">
        <v>1814</v>
      </c>
      <c r="AB2058" t="s">
        <v>1814</v>
      </c>
      <c r="AC2058" t="s">
        <v>16857</v>
      </c>
      <c r="AD2058" t="s">
        <v>16854</v>
      </c>
      <c r="AE2058">
        <v>4849</v>
      </c>
      <c r="AF2058" t="s">
        <v>1817</v>
      </c>
      <c r="AG2058" t="s">
        <v>16858</v>
      </c>
      <c r="AH2058" t="s">
        <v>9806</v>
      </c>
      <c r="AJ2058" t="s">
        <v>19201</v>
      </c>
    </row>
    <row r="2059" spans="1:36" x14ac:dyDescent="0.2">
      <c r="A2059" t="s">
        <v>2239</v>
      </c>
      <c r="B2059">
        <v>3.0600066184997599</v>
      </c>
      <c r="C2059">
        <v>-3.0600066184997599</v>
      </c>
      <c r="D2059">
        <v>1.5744116306304901</v>
      </c>
      <c r="E2059" t="s">
        <v>30</v>
      </c>
      <c r="F2059">
        <v>3</v>
      </c>
      <c r="I2059">
        <v>2686</v>
      </c>
      <c r="J2059" t="s">
        <v>14701</v>
      </c>
      <c r="K2059" t="s">
        <v>46</v>
      </c>
      <c r="L2059">
        <v>0.99998799999999999</v>
      </c>
      <c r="M2059" s="2">
        <v>6.5394800000000001E-6</v>
      </c>
      <c r="N2059">
        <v>62.831000000000003</v>
      </c>
      <c r="O2059">
        <v>53.116</v>
      </c>
      <c r="P2059">
        <v>61.417000000000002</v>
      </c>
      <c r="Q2059">
        <v>-0.60185999999999995</v>
      </c>
      <c r="R2059">
        <v>11344000000</v>
      </c>
      <c r="S2059">
        <v>753</v>
      </c>
      <c r="T2059">
        <v>2.9417841811156</v>
      </c>
      <c r="U2059">
        <v>5.3814756671899501E-3</v>
      </c>
      <c r="V2059">
        <v>29.998916625976602</v>
      </c>
      <c r="W2059">
        <v>28.2945652008057</v>
      </c>
      <c r="X2059">
        <v>29.485895156860401</v>
      </c>
      <c r="Y2059" t="s">
        <v>1812</v>
      </c>
      <c r="Z2059" t="s">
        <v>16859</v>
      </c>
      <c r="AA2059" t="s">
        <v>1814</v>
      </c>
      <c r="AB2059" t="s">
        <v>1814</v>
      </c>
      <c r="AC2059" t="s">
        <v>16860</v>
      </c>
      <c r="AD2059" t="s">
        <v>16861</v>
      </c>
      <c r="AE2059">
        <v>4850</v>
      </c>
      <c r="AF2059" t="s">
        <v>1817</v>
      </c>
      <c r="AG2059" t="s">
        <v>16862</v>
      </c>
      <c r="AH2059" t="s">
        <v>9806</v>
      </c>
      <c r="AJ2059" t="s">
        <v>19202</v>
      </c>
    </row>
    <row r="2060" spans="1:36" x14ac:dyDescent="0.2">
      <c r="A2060" t="s">
        <v>201</v>
      </c>
      <c r="B2060">
        <v>1.7053382396698</v>
      </c>
      <c r="C2060">
        <v>2.11046361923218</v>
      </c>
      <c r="D2060">
        <v>-2.11046361923218</v>
      </c>
      <c r="E2060" t="s">
        <v>30</v>
      </c>
      <c r="F2060">
        <v>3</v>
      </c>
      <c r="I2060">
        <v>2696</v>
      </c>
      <c r="J2060" t="s">
        <v>14701</v>
      </c>
      <c r="K2060" t="s">
        <v>46</v>
      </c>
      <c r="L2060">
        <v>0.99693600000000004</v>
      </c>
      <c r="M2060">
        <v>1.68746E-3</v>
      </c>
      <c r="N2060">
        <v>63.061999999999998</v>
      </c>
      <c r="O2060">
        <v>39.944000000000003</v>
      </c>
      <c r="P2060">
        <v>54.500999999999998</v>
      </c>
      <c r="Q2060">
        <v>1.1861999999999999</v>
      </c>
      <c r="R2060">
        <v>137080000</v>
      </c>
      <c r="S2060">
        <v>355</v>
      </c>
      <c r="T2060">
        <v>2.2092686531646302</v>
      </c>
      <c r="U2060">
        <v>1.19148936170213E-2</v>
      </c>
      <c r="V2060">
        <v>23.591135978698698</v>
      </c>
      <c r="W2060">
        <v>23.923521041870099</v>
      </c>
      <c r="X2060">
        <v>22.010066986083999</v>
      </c>
      <c r="Y2060" t="s">
        <v>10255</v>
      </c>
      <c r="Z2060" t="s">
        <v>16863</v>
      </c>
      <c r="AA2060" t="s">
        <v>10257</v>
      </c>
      <c r="AB2060" t="s">
        <v>10257</v>
      </c>
      <c r="AC2060" t="s">
        <v>16864</v>
      </c>
      <c r="AD2060" t="s">
        <v>16865</v>
      </c>
      <c r="AE2060">
        <v>4870</v>
      </c>
      <c r="AF2060" t="s">
        <v>10260</v>
      </c>
      <c r="AG2060" t="s">
        <v>16866</v>
      </c>
      <c r="AH2060" t="s">
        <v>1977</v>
      </c>
      <c r="AJ2060" t="s">
        <v>19203</v>
      </c>
    </row>
    <row r="2061" spans="1:36" x14ac:dyDescent="0.2">
      <c r="A2061" t="s">
        <v>201</v>
      </c>
      <c r="B2061">
        <v>1.9129364490509</v>
      </c>
      <c r="C2061">
        <v>2.31100225448608</v>
      </c>
      <c r="D2061">
        <v>-2.31100225448608</v>
      </c>
      <c r="E2061" t="s">
        <v>30</v>
      </c>
      <c r="F2061">
        <v>3</v>
      </c>
      <c r="I2061">
        <v>2696</v>
      </c>
      <c r="J2061" t="s">
        <v>14701</v>
      </c>
      <c r="K2061" t="s">
        <v>46</v>
      </c>
      <c r="L2061">
        <v>0.99693600000000004</v>
      </c>
      <c r="M2061">
        <v>1.68746E-3</v>
      </c>
      <c r="N2061">
        <v>63.061999999999998</v>
      </c>
      <c r="O2061">
        <v>39.944000000000003</v>
      </c>
      <c r="P2061">
        <v>54.500999999999998</v>
      </c>
      <c r="Q2061">
        <v>1.1861999999999999</v>
      </c>
      <c r="R2061">
        <v>147710000</v>
      </c>
      <c r="S2061">
        <v>357</v>
      </c>
      <c r="T2061">
        <v>2.42597717583915</v>
      </c>
      <c r="U2061">
        <v>9.0629921259842497E-3</v>
      </c>
      <c r="V2061">
        <v>23.591135978698698</v>
      </c>
      <c r="W2061">
        <v>23.923521041870099</v>
      </c>
      <c r="X2061">
        <v>21.7700853347778</v>
      </c>
      <c r="Y2061" t="s">
        <v>10255</v>
      </c>
      <c r="Z2061" t="s">
        <v>16867</v>
      </c>
      <c r="AA2061" t="s">
        <v>10257</v>
      </c>
      <c r="AB2061" t="s">
        <v>10257</v>
      </c>
      <c r="AC2061" t="s">
        <v>16868</v>
      </c>
      <c r="AD2061" t="s">
        <v>16865</v>
      </c>
      <c r="AE2061">
        <v>4871</v>
      </c>
      <c r="AF2061" t="s">
        <v>10260</v>
      </c>
      <c r="AG2061" t="s">
        <v>16869</v>
      </c>
      <c r="AH2061" t="s">
        <v>1977</v>
      </c>
      <c r="AJ2061" t="s">
        <v>19203</v>
      </c>
    </row>
    <row r="2062" spans="1:36" x14ac:dyDescent="0.2">
      <c r="B2062">
        <v>0</v>
      </c>
      <c r="C2062">
        <v>0</v>
      </c>
      <c r="D2062">
        <v>0</v>
      </c>
      <c r="E2062" t="s">
        <v>30</v>
      </c>
      <c r="F2062">
        <v>3</v>
      </c>
      <c r="I2062">
        <v>2696</v>
      </c>
      <c r="J2062" t="s">
        <v>14701</v>
      </c>
      <c r="K2062" t="s">
        <v>46</v>
      </c>
      <c r="L2062">
        <v>0.98070400000000002</v>
      </c>
      <c r="M2062">
        <v>1.68746E-3</v>
      </c>
      <c r="N2062">
        <v>63.061999999999998</v>
      </c>
      <c r="O2062">
        <v>39.944000000000003</v>
      </c>
      <c r="P2062">
        <v>51.146999999999998</v>
      </c>
      <c r="Q2062">
        <v>0.71509</v>
      </c>
      <c r="R2062">
        <v>151100000</v>
      </c>
      <c r="S2062">
        <v>359</v>
      </c>
      <c r="T2062">
        <v>1.3624774913269799</v>
      </c>
      <c r="U2062">
        <v>4.4987057808455598E-2</v>
      </c>
      <c r="V2062">
        <v>23.591135978698698</v>
      </c>
      <c r="W2062">
        <v>23.923521041870099</v>
      </c>
      <c r="X2062">
        <v>21.857889175415</v>
      </c>
      <c r="Y2062" t="s">
        <v>10255</v>
      </c>
      <c r="Z2062" t="s">
        <v>16870</v>
      </c>
      <c r="AA2062" t="s">
        <v>10257</v>
      </c>
      <c r="AB2062" t="s">
        <v>10257</v>
      </c>
      <c r="AC2062" t="s">
        <v>16871</v>
      </c>
      <c r="AD2062" t="s">
        <v>16872</v>
      </c>
      <c r="AE2062">
        <v>4872</v>
      </c>
      <c r="AF2062" t="s">
        <v>10260</v>
      </c>
      <c r="AG2062" t="s">
        <v>16873</v>
      </c>
      <c r="AH2062" t="s">
        <v>1977</v>
      </c>
      <c r="AJ2062" t="s">
        <v>19204</v>
      </c>
    </row>
    <row r="2063" spans="1:36" x14ac:dyDescent="0.2">
      <c r="A2063" t="s">
        <v>260</v>
      </c>
      <c r="B2063">
        <v>1.3722276687622099</v>
      </c>
      <c r="C2063">
        <v>-1.3722276687622099</v>
      </c>
      <c r="D2063">
        <v>0</v>
      </c>
      <c r="E2063" t="s">
        <v>30</v>
      </c>
      <c r="F2063">
        <v>2</v>
      </c>
      <c r="I2063">
        <v>2696</v>
      </c>
      <c r="J2063" t="s">
        <v>14701</v>
      </c>
      <c r="K2063" t="s">
        <v>46</v>
      </c>
      <c r="L2063">
        <v>1</v>
      </c>
      <c r="M2063" s="2">
        <v>3.6137600000000002E-7</v>
      </c>
      <c r="N2063">
        <v>134.08000000000001</v>
      </c>
      <c r="O2063">
        <v>50.789000000000001</v>
      </c>
      <c r="P2063">
        <v>91.914000000000001</v>
      </c>
      <c r="Q2063">
        <v>-0.56201999999999996</v>
      </c>
      <c r="R2063">
        <v>55817000000</v>
      </c>
      <c r="S2063">
        <v>424</v>
      </c>
      <c r="T2063">
        <v>1.3250779474381</v>
      </c>
      <c r="U2063">
        <v>4.8542372881355898E-2</v>
      </c>
      <c r="V2063">
        <v>31.739536285400401</v>
      </c>
      <c r="W2063">
        <v>30.786592483520501</v>
      </c>
      <c r="X2063">
        <v>31.4534797668457</v>
      </c>
      <c r="Y2063" t="s">
        <v>10255</v>
      </c>
      <c r="Z2063" t="s">
        <v>10302</v>
      </c>
      <c r="AA2063" t="s">
        <v>10257</v>
      </c>
      <c r="AB2063" t="s">
        <v>10257</v>
      </c>
      <c r="AC2063" t="s">
        <v>10303</v>
      </c>
      <c r="AD2063" t="s">
        <v>10304</v>
      </c>
      <c r="AE2063">
        <v>4891</v>
      </c>
      <c r="AF2063" t="s">
        <v>10260</v>
      </c>
      <c r="AG2063" t="s">
        <v>16887</v>
      </c>
      <c r="AH2063" t="s">
        <v>1977</v>
      </c>
      <c r="AJ2063" t="s">
        <v>18716</v>
      </c>
    </row>
    <row r="2064" spans="1:36" x14ac:dyDescent="0.2">
      <c r="A2064" t="s">
        <v>260</v>
      </c>
      <c r="B2064">
        <v>1.3722276687622099</v>
      </c>
      <c r="C2064">
        <v>-1.3722276687622099</v>
      </c>
      <c r="D2064">
        <v>0</v>
      </c>
      <c r="E2064" t="s">
        <v>30</v>
      </c>
      <c r="F2064">
        <v>2</v>
      </c>
      <c r="I2064">
        <v>2696</v>
      </c>
      <c r="J2064" t="s">
        <v>14701</v>
      </c>
      <c r="K2064" t="s">
        <v>46</v>
      </c>
      <c r="L2064">
        <v>0.99999899999999997</v>
      </c>
      <c r="M2064" s="2">
        <v>1.3621599999999999E-8</v>
      </c>
      <c r="N2064">
        <v>149.58000000000001</v>
      </c>
      <c r="O2064">
        <v>87.495999999999995</v>
      </c>
      <c r="P2064">
        <v>91.914000000000001</v>
      </c>
      <c r="Q2064">
        <v>-0.56201999999999996</v>
      </c>
      <c r="R2064">
        <v>54133000000</v>
      </c>
      <c r="S2064">
        <v>428</v>
      </c>
      <c r="T2064">
        <v>1.3250779474381</v>
      </c>
      <c r="U2064">
        <v>4.8521812791190201E-2</v>
      </c>
      <c r="V2064">
        <v>31.739536285400401</v>
      </c>
      <c r="W2064">
        <v>30.786592483520501</v>
      </c>
      <c r="X2064">
        <v>31.4534797668457</v>
      </c>
      <c r="Y2064" t="s">
        <v>10255</v>
      </c>
      <c r="Z2064" t="s">
        <v>10309</v>
      </c>
      <c r="AA2064" t="s">
        <v>10257</v>
      </c>
      <c r="AB2064" t="s">
        <v>10257</v>
      </c>
      <c r="AC2064" t="s">
        <v>10310</v>
      </c>
      <c r="AD2064" t="s">
        <v>10304</v>
      </c>
      <c r="AE2064">
        <v>4893</v>
      </c>
      <c r="AF2064" t="s">
        <v>10260</v>
      </c>
      <c r="AG2064" t="s">
        <v>16889</v>
      </c>
      <c r="AH2064" t="s">
        <v>1977</v>
      </c>
      <c r="AJ2064" t="s">
        <v>18716</v>
      </c>
    </row>
    <row r="2065" spans="1:36" x14ac:dyDescent="0.2">
      <c r="A2065" t="s">
        <v>201</v>
      </c>
      <c r="B2065">
        <v>1.8224130868911701</v>
      </c>
      <c r="C2065">
        <v>1.73373258113861</v>
      </c>
      <c r="D2065">
        <v>-1.8224130868911701</v>
      </c>
      <c r="E2065" t="s">
        <v>30</v>
      </c>
      <c r="F2065">
        <v>2</v>
      </c>
      <c r="I2065">
        <v>2696</v>
      </c>
      <c r="J2065" t="s">
        <v>14701</v>
      </c>
      <c r="K2065" t="s">
        <v>46</v>
      </c>
      <c r="L2065">
        <v>0.99790299999999998</v>
      </c>
      <c r="M2065">
        <v>1.9053200000000001E-3</v>
      </c>
      <c r="N2065">
        <v>81.099000000000004</v>
      </c>
      <c r="O2065">
        <v>37.826999999999998</v>
      </c>
      <c r="P2065">
        <v>81.099000000000004</v>
      </c>
      <c r="Q2065">
        <v>0.24542</v>
      </c>
      <c r="R2065">
        <v>442500000</v>
      </c>
      <c r="S2065">
        <v>436</v>
      </c>
      <c r="T2065">
        <v>2.0415078582834201</v>
      </c>
      <c r="U2065">
        <v>1.48448275862069E-2</v>
      </c>
      <c r="V2065">
        <v>25.0809230804443</v>
      </c>
      <c r="W2065">
        <v>25.008426666259801</v>
      </c>
      <c r="X2065">
        <v>22.3353433609009</v>
      </c>
      <c r="Y2065" t="s">
        <v>10255</v>
      </c>
      <c r="Z2065" t="s">
        <v>16917</v>
      </c>
      <c r="AA2065" t="s">
        <v>10257</v>
      </c>
      <c r="AB2065" t="s">
        <v>10257</v>
      </c>
      <c r="AC2065" t="s">
        <v>16918</v>
      </c>
      <c r="AD2065" t="s">
        <v>16919</v>
      </c>
      <c r="AE2065">
        <v>4915</v>
      </c>
      <c r="AF2065" t="s">
        <v>10260</v>
      </c>
      <c r="AG2065" t="s">
        <v>16920</v>
      </c>
      <c r="AH2065" t="s">
        <v>1977</v>
      </c>
      <c r="AJ2065" t="s">
        <v>18176</v>
      </c>
    </row>
    <row r="2066" spans="1:36" x14ac:dyDescent="0.2">
      <c r="A2066" t="s">
        <v>201</v>
      </c>
      <c r="B2066">
        <v>1.40612781047821</v>
      </c>
      <c r="C2066">
        <v>1.45725905895233</v>
      </c>
      <c r="D2066">
        <v>-1.45725905895233</v>
      </c>
      <c r="E2066" t="s">
        <v>30</v>
      </c>
      <c r="F2066">
        <v>3</v>
      </c>
      <c r="I2066">
        <v>2696</v>
      </c>
      <c r="J2066" t="s">
        <v>14701</v>
      </c>
      <c r="K2066" t="s">
        <v>46</v>
      </c>
      <c r="L2066">
        <v>0.99856599999999995</v>
      </c>
      <c r="M2066">
        <v>1.9053200000000001E-3</v>
      </c>
      <c r="N2066">
        <v>81.099000000000004</v>
      </c>
      <c r="O2066">
        <v>37.826999999999998</v>
      </c>
      <c r="P2066">
        <v>64.52</v>
      </c>
      <c r="Q2066">
        <v>0.35721999999999998</v>
      </c>
      <c r="R2066">
        <v>486960000</v>
      </c>
      <c r="S2066">
        <v>438</v>
      </c>
      <c r="T2066">
        <v>1.6624482611975</v>
      </c>
      <c r="U2066">
        <v>2.6869705093833799E-2</v>
      </c>
      <c r="V2066">
        <v>25.235613822937001</v>
      </c>
      <c r="W2066">
        <v>25.8301391601563</v>
      </c>
      <c r="X2066">
        <v>22.460543632507299</v>
      </c>
      <c r="Y2066" t="s">
        <v>10255</v>
      </c>
      <c r="Z2066" t="s">
        <v>16921</v>
      </c>
      <c r="AA2066" t="s">
        <v>10257</v>
      </c>
      <c r="AB2066" t="s">
        <v>10257</v>
      </c>
      <c r="AC2066" t="s">
        <v>16922</v>
      </c>
      <c r="AD2066" t="s">
        <v>16923</v>
      </c>
      <c r="AE2066">
        <v>4916</v>
      </c>
      <c r="AF2066" t="s">
        <v>10260</v>
      </c>
      <c r="AG2066" t="s">
        <v>16924</v>
      </c>
      <c r="AH2066" t="s">
        <v>1977</v>
      </c>
      <c r="AJ2066" t="s">
        <v>18176</v>
      </c>
    </row>
    <row r="2067" spans="1:36" x14ac:dyDescent="0.2">
      <c r="A2067" t="s">
        <v>201</v>
      </c>
      <c r="B2067">
        <v>1.31865262985229</v>
      </c>
      <c r="C2067">
        <v>1.41122233867645</v>
      </c>
      <c r="D2067">
        <v>-1.41122233867645</v>
      </c>
      <c r="E2067" t="s">
        <v>30</v>
      </c>
      <c r="F2067">
        <v>3</v>
      </c>
      <c r="I2067">
        <v>2696</v>
      </c>
      <c r="J2067" t="s">
        <v>14701</v>
      </c>
      <c r="K2067" t="s">
        <v>46</v>
      </c>
      <c r="L2067">
        <v>0.997166</v>
      </c>
      <c r="M2067">
        <v>1.9053200000000001E-3</v>
      </c>
      <c r="N2067">
        <v>64.52</v>
      </c>
      <c r="O2067">
        <v>35.973999999999997</v>
      </c>
      <c r="P2067">
        <v>64.52</v>
      </c>
      <c r="Q2067">
        <v>0.35721999999999998</v>
      </c>
      <c r="R2067">
        <v>368400000</v>
      </c>
      <c r="S2067">
        <v>445</v>
      </c>
      <c r="T2067">
        <v>1.5900217401396699</v>
      </c>
      <c r="U2067">
        <v>3.04297352342159E-2</v>
      </c>
      <c r="V2067">
        <v>25.235613822937001</v>
      </c>
      <c r="W2067">
        <v>25.8301391601563</v>
      </c>
      <c r="X2067">
        <v>23.2960748672485</v>
      </c>
      <c r="Y2067" t="s">
        <v>10255</v>
      </c>
      <c r="Z2067" t="s">
        <v>16925</v>
      </c>
      <c r="AA2067" t="s">
        <v>10257</v>
      </c>
      <c r="AB2067" t="s">
        <v>10257</v>
      </c>
      <c r="AC2067" t="s">
        <v>16926</v>
      </c>
      <c r="AD2067" t="s">
        <v>16923</v>
      </c>
      <c r="AE2067">
        <v>4918</v>
      </c>
      <c r="AF2067" t="s">
        <v>10260</v>
      </c>
      <c r="AG2067" t="s">
        <v>16927</v>
      </c>
      <c r="AH2067">
        <v>3</v>
      </c>
      <c r="AJ2067" t="s">
        <v>18176</v>
      </c>
    </row>
    <row r="2068" spans="1:36" x14ac:dyDescent="0.2">
      <c r="A2068" t="s">
        <v>2433</v>
      </c>
      <c r="B2068">
        <v>0</v>
      </c>
      <c r="C2068">
        <v>-1.4739894866943399</v>
      </c>
      <c r="D2068">
        <v>1.4739894866943399</v>
      </c>
      <c r="E2068" t="s">
        <v>30</v>
      </c>
      <c r="F2068">
        <v>3</v>
      </c>
      <c r="I2068">
        <v>2701</v>
      </c>
      <c r="J2068" t="s">
        <v>14701</v>
      </c>
      <c r="K2068" t="s">
        <v>46</v>
      </c>
      <c r="L2068">
        <v>0.95921900000000004</v>
      </c>
      <c r="M2068" s="2">
        <v>1.2858499999999999E-28</v>
      </c>
      <c r="N2068">
        <v>132.28</v>
      </c>
      <c r="O2068">
        <v>124.77</v>
      </c>
      <c r="P2068">
        <v>96.563000000000002</v>
      </c>
      <c r="Q2068">
        <v>0.34055999999999997</v>
      </c>
      <c r="R2068">
        <v>3870900000</v>
      </c>
      <c r="S2068">
        <v>235</v>
      </c>
      <c r="T2068">
        <v>1.47353461623483</v>
      </c>
      <c r="U2068">
        <v>3.7013108614232203E-2</v>
      </c>
      <c r="V2068">
        <v>27.739897727966301</v>
      </c>
      <c r="W2068">
        <v>26.431541442871101</v>
      </c>
      <c r="X2068">
        <v>27.840662002563501</v>
      </c>
      <c r="Y2068" t="s">
        <v>10384</v>
      </c>
      <c r="Z2068">
        <v>235</v>
      </c>
      <c r="AA2068" t="s">
        <v>10384</v>
      </c>
      <c r="AB2068" t="s">
        <v>10384</v>
      </c>
      <c r="AC2068" t="s">
        <v>10385</v>
      </c>
      <c r="AD2068" t="s">
        <v>10386</v>
      </c>
      <c r="AE2068">
        <v>4936</v>
      </c>
      <c r="AF2068" t="s">
        <v>10387</v>
      </c>
      <c r="AG2068" t="s">
        <v>16934</v>
      </c>
      <c r="AH2068" t="s">
        <v>1977</v>
      </c>
      <c r="AJ2068" t="s">
        <v>19205</v>
      </c>
    </row>
    <row r="2069" spans="1:36" x14ac:dyDescent="0.2">
      <c r="A2069" t="s">
        <v>3052</v>
      </c>
      <c r="B2069">
        <v>1.6156203746795701</v>
      </c>
      <c r="C2069">
        <v>-1.84397089481354</v>
      </c>
      <c r="D2069">
        <v>1.84397089481354</v>
      </c>
      <c r="E2069" t="s">
        <v>30</v>
      </c>
      <c r="F2069">
        <v>2</v>
      </c>
      <c r="I2069">
        <v>2701</v>
      </c>
      <c r="J2069" t="s">
        <v>14701</v>
      </c>
      <c r="K2069" t="s">
        <v>46</v>
      </c>
      <c r="L2069">
        <v>0.94394199999999995</v>
      </c>
      <c r="M2069" s="2">
        <v>2.12717E-32</v>
      </c>
      <c r="N2069">
        <v>160.13</v>
      </c>
      <c r="O2069">
        <v>148.15</v>
      </c>
      <c r="P2069">
        <v>160.13</v>
      </c>
      <c r="Q2069">
        <v>-1.0762</v>
      </c>
      <c r="R2069">
        <v>3310500000</v>
      </c>
      <c r="S2069">
        <v>243</v>
      </c>
      <c r="T2069">
        <v>1.91639598148198</v>
      </c>
      <c r="U2069">
        <v>1.8143415906127801E-2</v>
      </c>
      <c r="V2069">
        <v>27.739897727966301</v>
      </c>
      <c r="W2069">
        <v>25.654607772827099</v>
      </c>
      <c r="X2069">
        <v>27.840662002563501</v>
      </c>
      <c r="Y2069" t="s">
        <v>10384</v>
      </c>
      <c r="Z2069">
        <v>243</v>
      </c>
      <c r="AA2069" t="s">
        <v>10384</v>
      </c>
      <c r="AB2069" t="s">
        <v>10384</v>
      </c>
      <c r="AC2069" t="s">
        <v>10389</v>
      </c>
      <c r="AD2069" t="s">
        <v>10390</v>
      </c>
      <c r="AE2069">
        <v>4938</v>
      </c>
      <c r="AF2069" t="s">
        <v>10387</v>
      </c>
      <c r="AG2069" t="s">
        <v>16938</v>
      </c>
      <c r="AH2069" t="s">
        <v>1977</v>
      </c>
      <c r="AJ2069" t="s">
        <v>18721</v>
      </c>
    </row>
    <row r="2070" spans="1:36" x14ac:dyDescent="0.2">
      <c r="A2070" t="s">
        <v>2433</v>
      </c>
      <c r="B2070">
        <v>0</v>
      </c>
      <c r="C2070">
        <v>-1.41437304019928</v>
      </c>
      <c r="D2070">
        <v>1.41437304019928</v>
      </c>
      <c r="E2070" t="s">
        <v>30</v>
      </c>
      <c r="F2070">
        <v>2</v>
      </c>
      <c r="I2070">
        <v>2701</v>
      </c>
      <c r="J2070" t="s">
        <v>14701</v>
      </c>
      <c r="K2070" t="s">
        <v>46</v>
      </c>
      <c r="L2070">
        <v>0.98912999999999995</v>
      </c>
      <c r="M2070" s="2">
        <v>2.12717E-32</v>
      </c>
      <c r="N2070">
        <v>160.13</v>
      </c>
      <c r="O2070">
        <v>148.15</v>
      </c>
      <c r="P2070">
        <v>160.13</v>
      </c>
      <c r="Q2070">
        <v>-1.0762</v>
      </c>
      <c r="R2070">
        <v>3565300000</v>
      </c>
      <c r="S2070">
        <v>247</v>
      </c>
      <c r="T2070">
        <v>1.4673437260042399</v>
      </c>
      <c r="U2070">
        <v>3.7348230912476701E-2</v>
      </c>
      <c r="V2070">
        <v>27.670506477356</v>
      </c>
      <c r="W2070">
        <v>26.431541442871101</v>
      </c>
      <c r="X2070">
        <v>27.545739173889199</v>
      </c>
      <c r="Y2070" t="s">
        <v>10384</v>
      </c>
      <c r="Z2070">
        <v>247</v>
      </c>
      <c r="AA2070" t="s">
        <v>10384</v>
      </c>
      <c r="AB2070" t="s">
        <v>10384</v>
      </c>
      <c r="AC2070" t="s">
        <v>10392</v>
      </c>
      <c r="AD2070" t="s">
        <v>10390</v>
      </c>
      <c r="AE2070">
        <v>4939</v>
      </c>
      <c r="AF2070" t="s">
        <v>10387</v>
      </c>
      <c r="AG2070" t="s">
        <v>16939</v>
      </c>
      <c r="AH2070" t="s">
        <v>1977</v>
      </c>
      <c r="AJ2070" t="s">
        <v>18721</v>
      </c>
    </row>
    <row r="2071" spans="1:36" x14ac:dyDescent="0.2">
      <c r="A2071" t="s">
        <v>2433</v>
      </c>
      <c r="B2071">
        <v>0</v>
      </c>
      <c r="C2071">
        <v>-2.0888299942016602</v>
      </c>
      <c r="D2071">
        <v>2.0888299942016602</v>
      </c>
      <c r="E2071" t="s">
        <v>30</v>
      </c>
      <c r="F2071">
        <v>3</v>
      </c>
      <c r="I2071">
        <v>2718</v>
      </c>
      <c r="J2071" t="s">
        <v>14701</v>
      </c>
      <c r="K2071" t="s">
        <v>46</v>
      </c>
      <c r="L2071">
        <v>0.99029699999999998</v>
      </c>
      <c r="M2071" s="2">
        <v>3.0886899999999998E-8</v>
      </c>
      <c r="N2071">
        <v>117.55</v>
      </c>
      <c r="O2071">
        <v>98.509</v>
      </c>
      <c r="P2071">
        <v>93.269000000000005</v>
      </c>
      <c r="Q2071">
        <v>0.20516999999999999</v>
      </c>
      <c r="R2071">
        <v>1254700000</v>
      </c>
      <c r="S2071">
        <v>58</v>
      </c>
      <c r="T2071">
        <v>1.99089601907509</v>
      </c>
      <c r="U2071">
        <v>1.59337931034483E-2</v>
      </c>
      <c r="V2071">
        <v>25.559541702270501</v>
      </c>
      <c r="W2071">
        <v>22.397098541259801</v>
      </c>
      <c r="X2071">
        <v>27.392071723937999</v>
      </c>
      <c r="Y2071" t="s">
        <v>10415</v>
      </c>
      <c r="Z2071">
        <v>58</v>
      </c>
      <c r="AA2071" t="s">
        <v>10415</v>
      </c>
      <c r="AB2071" t="s">
        <v>10415</v>
      </c>
      <c r="AC2071" t="s">
        <v>10422</v>
      </c>
      <c r="AD2071" t="s">
        <v>10423</v>
      </c>
      <c r="AE2071">
        <v>4961</v>
      </c>
      <c r="AF2071" t="s">
        <v>10418</v>
      </c>
      <c r="AG2071" t="s">
        <v>16940</v>
      </c>
      <c r="AH2071" t="s">
        <v>1977</v>
      </c>
      <c r="AJ2071" t="s">
        <v>19206</v>
      </c>
    </row>
    <row r="2072" spans="1:36" x14ac:dyDescent="0.2">
      <c r="A2072" t="s">
        <v>2433</v>
      </c>
      <c r="B2072">
        <v>0</v>
      </c>
      <c r="C2072">
        <v>-1.9390288591384901</v>
      </c>
      <c r="D2072">
        <v>1.9390288591384901</v>
      </c>
      <c r="E2072" t="s">
        <v>30</v>
      </c>
      <c r="F2072">
        <v>2</v>
      </c>
      <c r="I2072">
        <v>2718</v>
      </c>
      <c r="J2072" t="s">
        <v>14701</v>
      </c>
      <c r="K2072" t="s">
        <v>46</v>
      </c>
      <c r="L2072">
        <v>0.99491499999999999</v>
      </c>
      <c r="M2072">
        <v>1.30684E-4</v>
      </c>
      <c r="N2072">
        <v>86.727000000000004</v>
      </c>
      <c r="O2072">
        <v>71.798000000000002</v>
      </c>
      <c r="P2072">
        <v>78.069000000000003</v>
      </c>
      <c r="Q2072">
        <v>0.58099999999999996</v>
      </c>
      <c r="R2072">
        <v>1024300000</v>
      </c>
      <c r="S2072">
        <v>61</v>
      </c>
      <c r="T2072">
        <v>1.8479155941902099</v>
      </c>
      <c r="U2072">
        <v>1.9977791486736601E-2</v>
      </c>
      <c r="V2072">
        <v>25.559541702270501</v>
      </c>
      <c r="W2072">
        <v>22.397098541259801</v>
      </c>
      <c r="X2072">
        <v>27.392071723937999</v>
      </c>
      <c r="Y2072" t="s">
        <v>10415</v>
      </c>
      <c r="Z2072">
        <v>61</v>
      </c>
      <c r="AA2072" t="s">
        <v>10415</v>
      </c>
      <c r="AB2072" t="s">
        <v>10415</v>
      </c>
      <c r="AC2072" t="s">
        <v>16941</v>
      </c>
      <c r="AD2072" t="s">
        <v>10426</v>
      </c>
      <c r="AE2072">
        <v>4963</v>
      </c>
      <c r="AF2072" t="s">
        <v>10418</v>
      </c>
      <c r="AG2072" t="s">
        <v>16942</v>
      </c>
      <c r="AH2072" t="s">
        <v>1977</v>
      </c>
      <c r="AJ2072" t="s">
        <v>19206</v>
      </c>
    </row>
    <row r="2073" spans="1:36" x14ac:dyDescent="0.2">
      <c r="A2073" t="s">
        <v>2433</v>
      </c>
      <c r="B2073">
        <v>0</v>
      </c>
      <c r="C2073">
        <v>-1.5385999679565401</v>
      </c>
      <c r="D2073">
        <v>1.5385999679565401</v>
      </c>
      <c r="E2073" t="s">
        <v>30</v>
      </c>
      <c r="F2073">
        <v>2</v>
      </c>
      <c r="I2073">
        <v>2718</v>
      </c>
      <c r="J2073" t="s">
        <v>14701</v>
      </c>
      <c r="K2073" t="s">
        <v>46</v>
      </c>
      <c r="L2073">
        <v>0.99400599999999995</v>
      </c>
      <c r="M2073" s="2">
        <v>3.0886899999999998E-8</v>
      </c>
      <c r="N2073">
        <v>117.55</v>
      </c>
      <c r="O2073">
        <v>98.509</v>
      </c>
      <c r="P2073">
        <v>78.069000000000003</v>
      </c>
      <c r="Q2073">
        <v>0.58099999999999996</v>
      </c>
      <c r="R2073">
        <v>1306500000</v>
      </c>
      <c r="S2073">
        <v>62</v>
      </c>
      <c r="T2073">
        <v>1.48412618400409</v>
      </c>
      <c r="U2073">
        <v>3.6351606805293001E-2</v>
      </c>
      <c r="V2073">
        <v>25.559541702270501</v>
      </c>
      <c r="W2073">
        <v>22.397098541259801</v>
      </c>
      <c r="X2073">
        <v>27.392071723937999</v>
      </c>
      <c r="Y2073" t="s">
        <v>10415</v>
      </c>
      <c r="Z2073">
        <v>62</v>
      </c>
      <c r="AA2073" t="s">
        <v>10415</v>
      </c>
      <c r="AB2073" t="s">
        <v>10415</v>
      </c>
      <c r="AC2073" t="s">
        <v>10425</v>
      </c>
      <c r="AD2073" t="s">
        <v>10426</v>
      </c>
      <c r="AE2073">
        <v>4964</v>
      </c>
      <c r="AF2073" t="s">
        <v>10418</v>
      </c>
      <c r="AG2073" t="s">
        <v>16943</v>
      </c>
      <c r="AH2073" t="s">
        <v>1977</v>
      </c>
      <c r="AJ2073" t="s">
        <v>19206</v>
      </c>
    </row>
    <row r="2074" spans="1:36" x14ac:dyDescent="0.2">
      <c r="A2074" t="s">
        <v>221</v>
      </c>
      <c r="B2074">
        <v>1.62150895595551</v>
      </c>
      <c r="C2074">
        <v>-1.62150895595551</v>
      </c>
      <c r="D2074">
        <v>1.45177721977234</v>
      </c>
      <c r="E2074" t="s">
        <v>30</v>
      </c>
      <c r="F2074">
        <v>2</v>
      </c>
      <c r="I2074">
        <v>2722</v>
      </c>
      <c r="J2074" t="s">
        <v>14701</v>
      </c>
      <c r="K2074" t="s">
        <v>46</v>
      </c>
      <c r="L2074">
        <v>1</v>
      </c>
      <c r="M2074" s="2">
        <v>4.6361099999999997E-12</v>
      </c>
      <c r="N2074">
        <v>117.84</v>
      </c>
      <c r="O2074">
        <v>105.3</v>
      </c>
      <c r="P2074">
        <v>117.84</v>
      </c>
      <c r="Q2074">
        <v>-0.23821000000000001</v>
      </c>
      <c r="R2074">
        <v>2115000000</v>
      </c>
      <c r="S2074">
        <v>486</v>
      </c>
      <c r="T2074">
        <v>1.7058613321921801</v>
      </c>
      <c r="U2074">
        <v>2.5027176927343301E-2</v>
      </c>
      <c r="V2074">
        <v>27.301954269409201</v>
      </c>
      <c r="W2074">
        <v>25.777284622192401</v>
      </c>
      <c r="X2074">
        <v>27.152426719665499</v>
      </c>
      <c r="Y2074" t="s">
        <v>10428</v>
      </c>
      <c r="Z2074" t="s">
        <v>10429</v>
      </c>
      <c r="AA2074" t="s">
        <v>10430</v>
      </c>
      <c r="AB2074" t="s">
        <v>10430</v>
      </c>
      <c r="AC2074" t="s">
        <v>10431</v>
      </c>
      <c r="AD2074" t="s">
        <v>10432</v>
      </c>
      <c r="AE2074">
        <v>4965</v>
      </c>
      <c r="AF2074" t="s">
        <v>10433</v>
      </c>
      <c r="AG2074" t="s">
        <v>16944</v>
      </c>
      <c r="AH2074" t="s">
        <v>1977</v>
      </c>
      <c r="AJ2074" t="s">
        <v>19207</v>
      </c>
    </row>
    <row r="2075" spans="1:36" x14ac:dyDescent="0.2">
      <c r="A2075" t="s">
        <v>221</v>
      </c>
      <c r="B2075">
        <v>1.62150895595551</v>
      </c>
      <c r="C2075">
        <v>-1.62150895595551</v>
      </c>
      <c r="D2075">
        <v>1.45177721977234</v>
      </c>
      <c r="E2075" t="s">
        <v>30</v>
      </c>
      <c r="F2075">
        <v>2</v>
      </c>
      <c r="I2075">
        <v>2722</v>
      </c>
      <c r="J2075" t="s">
        <v>14701</v>
      </c>
      <c r="K2075" t="s">
        <v>46</v>
      </c>
      <c r="L2075">
        <v>0.99977700000000003</v>
      </c>
      <c r="M2075" s="2">
        <v>4.6361099999999997E-12</v>
      </c>
      <c r="N2075">
        <v>117.84</v>
      </c>
      <c r="O2075">
        <v>105.3</v>
      </c>
      <c r="P2075">
        <v>103.17</v>
      </c>
      <c r="Q2075">
        <v>-1.2490000000000001</v>
      </c>
      <c r="R2075">
        <v>2071400000</v>
      </c>
      <c r="S2075">
        <v>495</v>
      </c>
      <c r="T2075">
        <v>1.7058613321921801</v>
      </c>
      <c r="U2075">
        <v>2.50133037694013E-2</v>
      </c>
      <c r="V2075">
        <v>27.301954269409201</v>
      </c>
      <c r="W2075">
        <v>25.777284622192401</v>
      </c>
      <c r="X2075">
        <v>27.152426719665499</v>
      </c>
      <c r="Y2075" t="s">
        <v>10428</v>
      </c>
      <c r="Z2075" t="s">
        <v>10435</v>
      </c>
      <c r="AA2075" t="s">
        <v>10430</v>
      </c>
      <c r="AB2075" t="s">
        <v>10430</v>
      </c>
      <c r="AC2075" t="s">
        <v>10436</v>
      </c>
      <c r="AD2075" t="s">
        <v>10437</v>
      </c>
      <c r="AE2075">
        <v>4966</v>
      </c>
      <c r="AF2075" t="s">
        <v>10433</v>
      </c>
      <c r="AG2075" t="s">
        <v>16945</v>
      </c>
      <c r="AH2075" t="s">
        <v>1977</v>
      </c>
      <c r="AJ2075" t="s">
        <v>19208</v>
      </c>
    </row>
    <row r="2076" spans="1:36" x14ac:dyDescent="0.2">
      <c r="A2076" t="s">
        <v>2433</v>
      </c>
      <c r="B2076">
        <v>0</v>
      </c>
      <c r="C2076">
        <v>-1.4468232393264799</v>
      </c>
      <c r="D2076">
        <v>1.4468232393264799</v>
      </c>
      <c r="E2076" t="s">
        <v>30</v>
      </c>
      <c r="F2076">
        <v>3</v>
      </c>
      <c r="I2076">
        <v>2738</v>
      </c>
      <c r="J2076" t="s">
        <v>14701</v>
      </c>
      <c r="K2076" t="s">
        <v>46</v>
      </c>
      <c r="L2076">
        <v>0.91347500000000004</v>
      </c>
      <c r="M2076">
        <v>4.5606099999999997E-3</v>
      </c>
      <c r="N2076">
        <v>44.878</v>
      </c>
      <c r="O2076">
        <v>35.472000000000001</v>
      </c>
      <c r="P2076">
        <v>44.878</v>
      </c>
      <c r="Q2076">
        <v>-0.45372000000000001</v>
      </c>
      <c r="R2076">
        <v>43554000</v>
      </c>
      <c r="S2076">
        <v>150</v>
      </c>
      <c r="T2076">
        <v>1.5183729154596799</v>
      </c>
      <c r="U2076">
        <v>3.4273255813953497E-2</v>
      </c>
      <c r="V2076">
        <v>22.117710113525401</v>
      </c>
      <c r="W2076">
        <v>20.342226028442401</v>
      </c>
      <c r="X2076">
        <v>22.300801277160598</v>
      </c>
      <c r="Y2076" t="s">
        <v>10450</v>
      </c>
      <c r="Z2076" t="s">
        <v>4890</v>
      </c>
      <c r="AA2076" t="s">
        <v>10452</v>
      </c>
      <c r="AB2076" t="s">
        <v>10452</v>
      </c>
      <c r="AC2076" t="s">
        <v>16949</v>
      </c>
      <c r="AD2076" t="s">
        <v>16947</v>
      </c>
      <c r="AE2076">
        <v>4978</v>
      </c>
      <c r="AF2076" t="s">
        <v>10455</v>
      </c>
      <c r="AG2076" t="s">
        <v>16950</v>
      </c>
      <c r="AH2076">
        <v>3</v>
      </c>
      <c r="AJ2076" t="s">
        <v>18920</v>
      </c>
    </row>
    <row r="2077" spans="1:36" x14ac:dyDescent="0.2">
      <c r="A2077" t="s">
        <v>2128</v>
      </c>
      <c r="B2077">
        <v>-5.03916311264038</v>
      </c>
      <c r="C2077">
        <v>-2.8026051521301301</v>
      </c>
      <c r="D2077">
        <v>5.03916311264038</v>
      </c>
      <c r="E2077" t="s">
        <v>30</v>
      </c>
      <c r="F2077">
        <v>3</v>
      </c>
      <c r="I2077">
        <v>2748</v>
      </c>
      <c r="J2077" t="s">
        <v>14701</v>
      </c>
      <c r="K2077" t="s">
        <v>46</v>
      </c>
      <c r="L2077">
        <v>0.99911300000000003</v>
      </c>
      <c r="M2077" s="2">
        <v>8.9101699999999996E-7</v>
      </c>
      <c r="N2077">
        <v>104.33</v>
      </c>
      <c r="O2077">
        <v>83.512</v>
      </c>
      <c r="P2077">
        <v>98.019000000000005</v>
      </c>
      <c r="Q2077">
        <v>0.18376999999999999</v>
      </c>
      <c r="R2077">
        <v>976180000</v>
      </c>
      <c r="S2077">
        <v>50</v>
      </c>
      <c r="T2077">
        <v>4.9070081073823202</v>
      </c>
      <c r="U2077">
        <v>3.7857142857142898E-3</v>
      </c>
      <c r="V2077">
        <v>23.905062675476099</v>
      </c>
      <c r="W2077">
        <v>25.450733184814499</v>
      </c>
      <c r="X2077">
        <v>27.018482208251999</v>
      </c>
      <c r="Y2077" t="s">
        <v>1328</v>
      </c>
      <c r="Z2077" t="s">
        <v>2107</v>
      </c>
      <c r="AA2077" t="s">
        <v>1330</v>
      </c>
      <c r="AB2077" t="s">
        <v>1330</v>
      </c>
      <c r="AC2077" t="s">
        <v>16951</v>
      </c>
      <c r="AD2077" t="s">
        <v>16952</v>
      </c>
      <c r="AE2077">
        <v>4981</v>
      </c>
      <c r="AF2077" t="s">
        <v>1333</v>
      </c>
      <c r="AG2077" t="s">
        <v>16953</v>
      </c>
      <c r="AH2077" t="s">
        <v>9806</v>
      </c>
      <c r="AJ2077" t="s">
        <v>19209</v>
      </c>
    </row>
    <row r="2078" spans="1:36" x14ac:dyDescent="0.2">
      <c r="A2078" t="s">
        <v>2128</v>
      </c>
      <c r="B2078">
        <v>-5.03916311264038</v>
      </c>
      <c r="C2078">
        <v>-2.8026051521301301</v>
      </c>
      <c r="D2078">
        <v>5.03916311264038</v>
      </c>
      <c r="E2078" t="s">
        <v>30</v>
      </c>
      <c r="F2078">
        <v>2</v>
      </c>
      <c r="I2078">
        <v>2748</v>
      </c>
      <c r="J2078" t="s">
        <v>14701</v>
      </c>
      <c r="K2078" t="s">
        <v>46</v>
      </c>
      <c r="L2078">
        <v>0.99846699999999999</v>
      </c>
      <c r="M2078" s="2">
        <v>4.7817899999999999E-11</v>
      </c>
      <c r="N2078">
        <v>161.21</v>
      </c>
      <c r="O2078">
        <v>127.66</v>
      </c>
      <c r="P2078">
        <v>79.465999999999994</v>
      </c>
      <c r="Q2078">
        <v>-0.45122000000000001</v>
      </c>
      <c r="R2078">
        <v>1054100000</v>
      </c>
      <c r="S2078">
        <v>55</v>
      </c>
      <c r="T2078">
        <v>4.9070081073823202</v>
      </c>
      <c r="U2078">
        <v>3.8545454545454499E-3</v>
      </c>
      <c r="V2078">
        <v>23.905062675476099</v>
      </c>
      <c r="W2078">
        <v>25.450733184814499</v>
      </c>
      <c r="X2078">
        <v>27.018482208251999</v>
      </c>
      <c r="Y2078" t="s">
        <v>1328</v>
      </c>
      <c r="Z2078" t="s">
        <v>6890</v>
      </c>
      <c r="AA2078" t="s">
        <v>1330</v>
      </c>
      <c r="AB2078" t="s">
        <v>1330</v>
      </c>
      <c r="AC2078" t="s">
        <v>16954</v>
      </c>
      <c r="AD2078" t="s">
        <v>13987</v>
      </c>
      <c r="AE2078">
        <v>4982</v>
      </c>
      <c r="AF2078" t="s">
        <v>1333</v>
      </c>
      <c r="AG2078" t="s">
        <v>16955</v>
      </c>
      <c r="AH2078" t="s">
        <v>1911</v>
      </c>
      <c r="AJ2078" t="s">
        <v>18725</v>
      </c>
    </row>
    <row r="2079" spans="1:36" x14ac:dyDescent="0.2">
      <c r="A2079" t="s">
        <v>2128</v>
      </c>
      <c r="B2079">
        <v>-4.6198191642761204</v>
      </c>
      <c r="C2079">
        <v>-2.8402044773101802</v>
      </c>
      <c r="D2079">
        <v>4.6198191642761204</v>
      </c>
      <c r="E2079" t="s">
        <v>30</v>
      </c>
      <c r="F2079">
        <v>2</v>
      </c>
      <c r="I2079">
        <v>2748</v>
      </c>
      <c r="J2079" t="s">
        <v>14701</v>
      </c>
      <c r="K2079" t="s">
        <v>46</v>
      </c>
      <c r="L2079">
        <v>0.99861500000000003</v>
      </c>
      <c r="M2079" s="2">
        <v>4.7817899999999999E-11</v>
      </c>
      <c r="N2079">
        <v>161.22999999999999</v>
      </c>
      <c r="O2079">
        <v>130.19</v>
      </c>
      <c r="P2079">
        <v>159.93</v>
      </c>
      <c r="Q2079">
        <v>-0.68262999999999996</v>
      </c>
      <c r="R2079">
        <v>837390000</v>
      </c>
      <c r="S2079">
        <v>62</v>
      </c>
      <c r="T2079">
        <v>4.5061343089010801</v>
      </c>
      <c r="U2079">
        <v>3.2280701754385998E-3</v>
      </c>
      <c r="V2079">
        <v>20.004199028015101</v>
      </c>
      <c r="W2079">
        <v>21.436443328857401</v>
      </c>
      <c r="X2079">
        <v>24.747188568115199</v>
      </c>
      <c r="Y2079" t="s">
        <v>1328</v>
      </c>
      <c r="Z2079" t="s">
        <v>1329</v>
      </c>
      <c r="AA2079" t="s">
        <v>1330</v>
      </c>
      <c r="AB2079" t="s">
        <v>1330</v>
      </c>
      <c r="AC2079" t="s">
        <v>1331</v>
      </c>
      <c r="AD2079" t="s">
        <v>1332</v>
      </c>
      <c r="AE2079">
        <v>4983</v>
      </c>
      <c r="AF2079" t="s">
        <v>1333</v>
      </c>
      <c r="AG2079" t="s">
        <v>16956</v>
      </c>
      <c r="AH2079" t="s">
        <v>303</v>
      </c>
      <c r="AJ2079" t="s">
        <v>18725</v>
      </c>
    </row>
    <row r="2080" spans="1:36" x14ac:dyDescent="0.2">
      <c r="A2080" t="s">
        <v>2092</v>
      </c>
      <c r="B2080">
        <v>-3.5696268081664999</v>
      </c>
      <c r="C2080">
        <v>-2.26310157775879</v>
      </c>
      <c r="D2080">
        <v>3.5696268081664999</v>
      </c>
      <c r="E2080" t="s">
        <v>30</v>
      </c>
      <c r="F2080">
        <v>3</v>
      </c>
      <c r="I2080">
        <v>2764</v>
      </c>
      <c r="J2080" t="s">
        <v>14701</v>
      </c>
      <c r="K2080" t="s">
        <v>46</v>
      </c>
      <c r="L2080">
        <v>1</v>
      </c>
      <c r="M2080">
        <v>5.7720099999999995E-4</v>
      </c>
      <c r="N2080">
        <v>92.239000000000004</v>
      </c>
      <c r="O2080">
        <v>71.405000000000001</v>
      </c>
      <c r="P2080">
        <v>44.816000000000003</v>
      </c>
      <c r="Q2080">
        <v>-0.14477999999999999</v>
      </c>
      <c r="R2080">
        <v>727590000</v>
      </c>
      <c r="S2080">
        <v>548</v>
      </c>
      <c r="T2080">
        <v>3.4955666675109001</v>
      </c>
      <c r="U2080">
        <v>3.49720670391061E-3</v>
      </c>
      <c r="V2080">
        <v>20.098241806030298</v>
      </c>
      <c r="W2080">
        <v>21.748865127563501</v>
      </c>
      <c r="X2080">
        <v>25.113162040710399</v>
      </c>
      <c r="Y2080" t="s">
        <v>10510</v>
      </c>
      <c r="Z2080" t="s">
        <v>3506</v>
      </c>
      <c r="AA2080" t="s">
        <v>10511</v>
      </c>
      <c r="AB2080" t="s">
        <v>10511</v>
      </c>
      <c r="AC2080" t="s">
        <v>10512</v>
      </c>
      <c r="AD2080" t="s">
        <v>10513</v>
      </c>
      <c r="AE2080">
        <v>5003</v>
      </c>
      <c r="AF2080" t="s">
        <v>10514</v>
      </c>
      <c r="AG2080" t="s">
        <v>16963</v>
      </c>
      <c r="AH2080" t="s">
        <v>1977</v>
      </c>
      <c r="AJ2080" t="s">
        <v>18730</v>
      </c>
    </row>
    <row r="2081" spans="1:36" x14ac:dyDescent="0.2">
      <c r="A2081" t="s">
        <v>2092</v>
      </c>
      <c r="B2081">
        <v>-3.8643026351928702</v>
      </c>
      <c r="C2081">
        <v>-2.3184762001037602</v>
      </c>
      <c r="D2081">
        <v>3.8643026351928702</v>
      </c>
      <c r="E2081" t="s">
        <v>30</v>
      </c>
      <c r="F2081">
        <v>3</v>
      </c>
      <c r="I2081">
        <v>2764</v>
      </c>
      <c r="J2081" t="s">
        <v>14701</v>
      </c>
      <c r="K2081" t="s">
        <v>46</v>
      </c>
      <c r="L2081">
        <v>1</v>
      </c>
      <c r="M2081">
        <v>4.7222699999999998E-4</v>
      </c>
      <c r="N2081">
        <v>102.45</v>
      </c>
      <c r="O2081">
        <v>70.022000000000006</v>
      </c>
      <c r="P2081">
        <v>44.816000000000003</v>
      </c>
      <c r="Q2081">
        <v>-0.14477999999999999</v>
      </c>
      <c r="R2081">
        <v>1015300000</v>
      </c>
      <c r="S2081">
        <v>552</v>
      </c>
      <c r="T2081">
        <v>3.7646943588392001</v>
      </c>
      <c r="U2081">
        <v>2.97744360902256E-3</v>
      </c>
      <c r="V2081">
        <v>19.9002590179443</v>
      </c>
      <c r="W2081">
        <v>21.748865127563501</v>
      </c>
      <c r="X2081">
        <v>25.113162040710399</v>
      </c>
      <c r="Y2081" t="s">
        <v>10510</v>
      </c>
      <c r="Z2081" t="s">
        <v>10516</v>
      </c>
      <c r="AA2081" t="s">
        <v>10511</v>
      </c>
      <c r="AB2081" t="s">
        <v>10511</v>
      </c>
      <c r="AC2081" t="s">
        <v>10517</v>
      </c>
      <c r="AD2081" t="s">
        <v>10513</v>
      </c>
      <c r="AE2081">
        <v>5004</v>
      </c>
      <c r="AF2081" t="s">
        <v>10514</v>
      </c>
      <c r="AG2081" t="s">
        <v>16964</v>
      </c>
      <c r="AH2081" t="s">
        <v>1977</v>
      </c>
      <c r="AJ2081" t="s">
        <v>18730</v>
      </c>
    </row>
    <row r="2082" spans="1:36" x14ac:dyDescent="0.2">
      <c r="A2082" t="s">
        <v>2092</v>
      </c>
      <c r="B2082">
        <v>-4.0165286064147896</v>
      </c>
      <c r="C2082">
        <v>-3.1598269939422599</v>
      </c>
      <c r="D2082">
        <v>4.0165286064147896</v>
      </c>
      <c r="E2082" t="s">
        <v>30</v>
      </c>
      <c r="F2082">
        <v>3</v>
      </c>
      <c r="I2082">
        <v>2775</v>
      </c>
      <c r="J2082" t="s">
        <v>14701</v>
      </c>
      <c r="K2082" t="s">
        <v>46</v>
      </c>
      <c r="L2082">
        <v>0.99998500000000001</v>
      </c>
      <c r="M2082" s="2">
        <v>1.6022E-18</v>
      </c>
      <c r="N2082">
        <v>146.47</v>
      </c>
      <c r="O2082">
        <v>128.44999999999999</v>
      </c>
      <c r="P2082">
        <v>117.35</v>
      </c>
      <c r="Q2082">
        <v>0.44619999999999999</v>
      </c>
      <c r="R2082">
        <v>6631000000</v>
      </c>
      <c r="S2082">
        <v>20</v>
      </c>
      <c r="T2082">
        <v>4.0473797487897203</v>
      </c>
      <c r="U2082">
        <v>3.2768361581920901E-3</v>
      </c>
      <c r="V2082">
        <v>23.453899383544901</v>
      </c>
      <c r="W2082">
        <v>24.333335876464801</v>
      </c>
      <c r="X2082">
        <v>27.266651153564499</v>
      </c>
      <c r="Y2082" t="s">
        <v>10562</v>
      </c>
      <c r="Z2082" t="s">
        <v>318</v>
      </c>
      <c r="AA2082" t="s">
        <v>10563</v>
      </c>
      <c r="AB2082" t="s">
        <v>10563</v>
      </c>
      <c r="AC2082" t="s">
        <v>10564</v>
      </c>
      <c r="AD2082" t="s">
        <v>10565</v>
      </c>
      <c r="AE2082">
        <v>5027</v>
      </c>
      <c r="AF2082" t="s">
        <v>10566</v>
      </c>
      <c r="AG2082" t="s">
        <v>16976</v>
      </c>
      <c r="AH2082" t="s">
        <v>1977</v>
      </c>
      <c r="AJ2082" t="s">
        <v>18733</v>
      </c>
    </row>
    <row r="2083" spans="1:36" x14ac:dyDescent="0.2">
      <c r="A2083" t="s">
        <v>2092</v>
      </c>
      <c r="B2083">
        <v>-4.0165286064147896</v>
      </c>
      <c r="C2083">
        <v>-3.1598269939422599</v>
      </c>
      <c r="D2083">
        <v>4.0165286064147896</v>
      </c>
      <c r="E2083" t="s">
        <v>30</v>
      </c>
      <c r="F2083">
        <v>3</v>
      </c>
      <c r="I2083">
        <v>2775</v>
      </c>
      <c r="J2083" t="s">
        <v>14701</v>
      </c>
      <c r="K2083" t="s">
        <v>46</v>
      </c>
      <c r="L2083">
        <v>0.99948700000000001</v>
      </c>
      <c r="M2083" s="2">
        <v>2.2097599999999999E-18</v>
      </c>
      <c r="N2083">
        <v>142.78</v>
      </c>
      <c r="O2083">
        <v>123.84</v>
      </c>
      <c r="P2083">
        <v>120.33</v>
      </c>
      <c r="Q2083">
        <v>0.42438999999999999</v>
      </c>
      <c r="R2083">
        <v>2147300000</v>
      </c>
      <c r="S2083">
        <v>25</v>
      </c>
      <c r="T2083">
        <v>4.0473797487897203</v>
      </c>
      <c r="U2083">
        <v>3.2584269662921301E-3</v>
      </c>
      <c r="V2083">
        <v>23.453899383544901</v>
      </c>
      <c r="W2083">
        <v>24.333335876464801</v>
      </c>
      <c r="X2083">
        <v>27.266651153564499</v>
      </c>
      <c r="Y2083" t="s">
        <v>10562</v>
      </c>
      <c r="Z2083" t="s">
        <v>3442</v>
      </c>
      <c r="AA2083" t="s">
        <v>10563</v>
      </c>
      <c r="AB2083" t="s">
        <v>10563</v>
      </c>
      <c r="AC2083" t="s">
        <v>10568</v>
      </c>
      <c r="AD2083" t="s">
        <v>10569</v>
      </c>
      <c r="AE2083">
        <v>5028</v>
      </c>
      <c r="AF2083" t="s">
        <v>10566</v>
      </c>
      <c r="AG2083" t="s">
        <v>16977</v>
      </c>
      <c r="AH2083" t="s">
        <v>1977</v>
      </c>
      <c r="AJ2083" t="s">
        <v>19210</v>
      </c>
    </row>
    <row r="2084" spans="1:36" x14ac:dyDescent="0.2">
      <c r="A2084" t="s">
        <v>2092</v>
      </c>
      <c r="B2084">
        <v>-3.7581274509429901</v>
      </c>
      <c r="C2084">
        <v>-3.3491969108581499</v>
      </c>
      <c r="D2084">
        <v>3.7581274509429901</v>
      </c>
      <c r="E2084" t="s">
        <v>30</v>
      </c>
      <c r="F2084">
        <v>2</v>
      </c>
      <c r="I2084">
        <v>2775</v>
      </c>
      <c r="J2084" t="s">
        <v>14701</v>
      </c>
      <c r="K2084" t="s">
        <v>46</v>
      </c>
      <c r="L2084">
        <v>0.99991300000000005</v>
      </c>
      <c r="M2084" s="2">
        <v>1.6022E-18</v>
      </c>
      <c r="N2084">
        <v>146.47</v>
      </c>
      <c r="O2084">
        <v>128.44999999999999</v>
      </c>
      <c r="P2084">
        <v>142.53</v>
      </c>
      <c r="Q2084">
        <v>0.64770000000000005</v>
      </c>
      <c r="R2084">
        <v>7864900000</v>
      </c>
      <c r="S2084">
        <v>33</v>
      </c>
      <c r="T2084">
        <v>3.9310464067777602</v>
      </c>
      <c r="U2084">
        <v>3.0684931506849301E-3</v>
      </c>
      <c r="V2084">
        <v>23.161039352416999</v>
      </c>
      <c r="W2084">
        <v>23.645704269409201</v>
      </c>
      <c r="X2084">
        <v>27.266651153564499</v>
      </c>
      <c r="Y2084" t="s">
        <v>10562</v>
      </c>
      <c r="Z2084" t="s">
        <v>10571</v>
      </c>
      <c r="AA2084" t="s">
        <v>10563</v>
      </c>
      <c r="AB2084" t="s">
        <v>10563</v>
      </c>
      <c r="AC2084" t="s">
        <v>10572</v>
      </c>
      <c r="AD2084" t="s">
        <v>10573</v>
      </c>
      <c r="AE2084">
        <v>5030</v>
      </c>
      <c r="AF2084" t="s">
        <v>10566</v>
      </c>
      <c r="AG2084" t="s">
        <v>16978</v>
      </c>
      <c r="AH2084" t="s">
        <v>1977</v>
      </c>
      <c r="AJ2084" t="s">
        <v>18734</v>
      </c>
    </row>
    <row r="2085" spans="1:36" x14ac:dyDescent="0.2">
      <c r="A2085" t="s">
        <v>89</v>
      </c>
      <c r="B2085">
        <v>-2.2296280860900901</v>
      </c>
      <c r="C2085">
        <v>0</v>
      </c>
      <c r="D2085">
        <v>2.2296280860900901</v>
      </c>
      <c r="E2085" t="s">
        <v>30</v>
      </c>
      <c r="F2085">
        <v>3</v>
      </c>
      <c r="I2085">
        <v>2797</v>
      </c>
      <c r="J2085" t="s">
        <v>14701</v>
      </c>
      <c r="K2085" t="s">
        <v>46</v>
      </c>
      <c r="L2085">
        <v>0.98614100000000005</v>
      </c>
      <c r="M2085">
        <v>7.9761199999999995E-4</v>
      </c>
      <c r="N2085">
        <v>64.203000000000003</v>
      </c>
      <c r="O2085">
        <v>44.625</v>
      </c>
      <c r="P2085">
        <v>53.359000000000002</v>
      </c>
      <c r="Q2085">
        <v>-0.62931000000000004</v>
      </c>
      <c r="R2085">
        <v>65511000</v>
      </c>
      <c r="S2085">
        <v>306</v>
      </c>
      <c r="T2085">
        <v>2.1554371848696001</v>
      </c>
      <c r="U2085">
        <v>1.28151658767773E-2</v>
      </c>
      <c r="V2085">
        <v>20.7740993499756</v>
      </c>
      <c r="W2085">
        <v>22.124362945556602</v>
      </c>
      <c r="X2085">
        <v>22.561312675476099</v>
      </c>
      <c r="Y2085" t="s">
        <v>10646</v>
      </c>
      <c r="Z2085">
        <v>306</v>
      </c>
      <c r="AA2085" t="s">
        <v>10646</v>
      </c>
      <c r="AB2085" t="s">
        <v>10646</v>
      </c>
      <c r="AC2085" t="s">
        <v>16994</v>
      </c>
      <c r="AD2085" t="s">
        <v>10648</v>
      </c>
      <c r="AE2085">
        <v>5076</v>
      </c>
      <c r="AF2085" t="s">
        <v>10649</v>
      </c>
      <c r="AG2085" t="s">
        <v>16995</v>
      </c>
      <c r="AH2085" t="s">
        <v>1977</v>
      </c>
      <c r="AJ2085" t="s">
        <v>19211</v>
      </c>
    </row>
    <row r="2086" spans="1:36" x14ac:dyDescent="0.2">
      <c r="A2086" t="s">
        <v>89</v>
      </c>
      <c r="B2086">
        <v>-1.4770520925521899</v>
      </c>
      <c r="C2086">
        <v>0</v>
      </c>
      <c r="D2086">
        <v>1.4770520925521899</v>
      </c>
      <c r="E2086" t="s">
        <v>30</v>
      </c>
      <c r="F2086">
        <v>3</v>
      </c>
      <c r="I2086">
        <v>2797</v>
      </c>
      <c r="J2086" t="s">
        <v>14701</v>
      </c>
      <c r="K2086" t="s">
        <v>46</v>
      </c>
      <c r="L2086">
        <v>0.81454899999999997</v>
      </c>
      <c r="M2086">
        <v>6.3684400000000002E-4</v>
      </c>
      <c r="N2086">
        <v>66.12</v>
      </c>
      <c r="O2086">
        <v>47.081000000000003</v>
      </c>
      <c r="P2086">
        <v>53.359000000000002</v>
      </c>
      <c r="Q2086">
        <v>-0.62931000000000004</v>
      </c>
      <c r="R2086">
        <v>75501000</v>
      </c>
      <c r="S2086">
        <v>310</v>
      </c>
      <c r="T2086">
        <v>1.39345713532896</v>
      </c>
      <c r="U2086">
        <v>4.2577973568281899E-2</v>
      </c>
      <c r="V2086">
        <v>20.7740993499756</v>
      </c>
      <c r="W2086">
        <v>22.124362945556602</v>
      </c>
      <c r="X2086">
        <v>22.4061794281006</v>
      </c>
      <c r="Y2086" t="s">
        <v>10646</v>
      </c>
      <c r="Z2086">
        <v>310</v>
      </c>
      <c r="AA2086" t="s">
        <v>10646</v>
      </c>
      <c r="AB2086" t="s">
        <v>10646</v>
      </c>
      <c r="AC2086" t="s">
        <v>10647</v>
      </c>
      <c r="AD2086" t="s">
        <v>10648</v>
      </c>
      <c r="AE2086">
        <v>5077</v>
      </c>
      <c r="AF2086" t="s">
        <v>10649</v>
      </c>
      <c r="AG2086" t="s">
        <v>16996</v>
      </c>
      <c r="AH2086" t="s">
        <v>1977</v>
      </c>
      <c r="AJ2086" t="s">
        <v>19211</v>
      </c>
    </row>
    <row r="2087" spans="1:36" x14ac:dyDescent="0.2">
      <c r="A2087" t="s">
        <v>89</v>
      </c>
      <c r="B2087">
        <v>-1.78758752346039</v>
      </c>
      <c r="C2087">
        <v>0</v>
      </c>
      <c r="D2087">
        <v>1.78758752346039</v>
      </c>
      <c r="E2087" t="s">
        <v>30</v>
      </c>
      <c r="F2087">
        <v>3</v>
      </c>
      <c r="I2087">
        <v>2797</v>
      </c>
      <c r="J2087" t="s">
        <v>14701</v>
      </c>
      <c r="K2087" t="s">
        <v>46</v>
      </c>
      <c r="L2087">
        <v>0.78638699999999995</v>
      </c>
      <c r="M2087">
        <v>1.7259199999999999E-3</v>
      </c>
      <c r="N2087">
        <v>53.359000000000002</v>
      </c>
      <c r="O2087">
        <v>38.104999999999997</v>
      </c>
      <c r="P2087">
        <v>53.359000000000002</v>
      </c>
      <c r="Q2087">
        <v>-0.62931000000000004</v>
      </c>
      <c r="R2087">
        <v>41681000</v>
      </c>
      <c r="S2087">
        <v>314</v>
      </c>
      <c r="T2087">
        <v>1.7307183915631399</v>
      </c>
      <c r="U2087">
        <v>2.3932508436445399E-2</v>
      </c>
      <c r="V2087">
        <v>20.7740993499756</v>
      </c>
      <c r="W2087">
        <v>22.124362945556602</v>
      </c>
      <c r="X2087">
        <v>22.311460494995099</v>
      </c>
      <c r="Y2087" t="s">
        <v>10646</v>
      </c>
      <c r="Z2087">
        <v>314</v>
      </c>
      <c r="AA2087" t="s">
        <v>10646</v>
      </c>
      <c r="AB2087" t="s">
        <v>10646</v>
      </c>
      <c r="AC2087" t="s">
        <v>16997</v>
      </c>
      <c r="AD2087" t="s">
        <v>10648</v>
      </c>
      <c r="AE2087">
        <v>5079</v>
      </c>
      <c r="AF2087" t="s">
        <v>10649</v>
      </c>
      <c r="AG2087" t="s">
        <v>16998</v>
      </c>
      <c r="AH2087" t="s">
        <v>1977</v>
      </c>
      <c r="AJ2087" t="s">
        <v>19211</v>
      </c>
    </row>
    <row r="2088" spans="1:36" x14ac:dyDescent="0.2">
      <c r="A2088" t="s">
        <v>653</v>
      </c>
      <c r="B2088">
        <v>-3.77126145362854</v>
      </c>
      <c r="C2088">
        <v>-4.5304412841796902</v>
      </c>
      <c r="D2088">
        <v>4.5304412841796902</v>
      </c>
      <c r="E2088" t="s">
        <v>30</v>
      </c>
      <c r="F2088">
        <v>2</v>
      </c>
      <c r="I2088">
        <v>2835</v>
      </c>
      <c r="J2088" t="s">
        <v>14701</v>
      </c>
      <c r="K2088" t="s">
        <v>46</v>
      </c>
      <c r="L2088">
        <v>0.88257200000000002</v>
      </c>
      <c r="M2088" s="2">
        <v>2.91107E-6</v>
      </c>
      <c r="N2088">
        <v>109.1</v>
      </c>
      <c r="O2088">
        <v>87.543999999999997</v>
      </c>
      <c r="P2088">
        <v>109.1</v>
      </c>
      <c r="Q2088">
        <v>-0.88717999999999997</v>
      </c>
      <c r="R2088">
        <v>981250000</v>
      </c>
      <c r="S2088">
        <v>432</v>
      </c>
      <c r="T2088">
        <v>4.5993608415225804</v>
      </c>
      <c r="U2088">
        <v>3.2577319587628901E-3</v>
      </c>
      <c r="V2088">
        <v>24.240516662597699</v>
      </c>
      <c r="W2088">
        <v>22.780145645141602</v>
      </c>
      <c r="X2088">
        <v>27.1687173843384</v>
      </c>
      <c r="Y2088" t="s">
        <v>10725</v>
      </c>
      <c r="Z2088" t="s">
        <v>13007</v>
      </c>
      <c r="AA2088" t="s">
        <v>10727</v>
      </c>
      <c r="AB2088" t="s">
        <v>10727</v>
      </c>
      <c r="AC2088" t="s">
        <v>17010</v>
      </c>
      <c r="AD2088" t="s">
        <v>10738</v>
      </c>
      <c r="AE2088">
        <v>5141</v>
      </c>
      <c r="AF2088" t="s">
        <v>10730</v>
      </c>
      <c r="AG2088" t="s">
        <v>17011</v>
      </c>
      <c r="AH2088" t="s">
        <v>1977</v>
      </c>
      <c r="AJ2088" t="s">
        <v>18750</v>
      </c>
    </row>
    <row r="2089" spans="1:36" x14ac:dyDescent="0.2">
      <c r="A2089" t="s">
        <v>653</v>
      </c>
      <c r="B2089">
        <v>-3.5131647586822501</v>
      </c>
      <c r="C2089">
        <v>-4.1508316993713397</v>
      </c>
      <c r="D2089">
        <v>4.1508316993713397</v>
      </c>
      <c r="E2089" t="s">
        <v>30</v>
      </c>
      <c r="F2089">
        <v>2</v>
      </c>
      <c r="I2089">
        <v>2835</v>
      </c>
      <c r="J2089" t="s">
        <v>14701</v>
      </c>
      <c r="K2089" t="s">
        <v>46</v>
      </c>
      <c r="L2089">
        <v>0.99704700000000002</v>
      </c>
      <c r="M2089" s="2">
        <v>2.91107E-6</v>
      </c>
      <c r="N2089">
        <v>109.1</v>
      </c>
      <c r="O2089">
        <v>87.543999999999997</v>
      </c>
      <c r="P2089">
        <v>109.1</v>
      </c>
      <c r="Q2089">
        <v>-0.88717999999999997</v>
      </c>
      <c r="R2089">
        <v>2460800000</v>
      </c>
      <c r="S2089">
        <v>439</v>
      </c>
      <c r="T2089">
        <v>4.2505888700485102</v>
      </c>
      <c r="U2089">
        <v>2.94736842105263E-3</v>
      </c>
      <c r="V2089">
        <v>24.32200050354</v>
      </c>
      <c r="W2089">
        <v>23.457511901855501</v>
      </c>
      <c r="X2089">
        <v>27.1993618011475</v>
      </c>
      <c r="Y2089" t="s">
        <v>10725</v>
      </c>
      <c r="Z2089" t="s">
        <v>10736</v>
      </c>
      <c r="AA2089" t="s">
        <v>10727</v>
      </c>
      <c r="AB2089" t="s">
        <v>10727</v>
      </c>
      <c r="AC2089" t="s">
        <v>10737</v>
      </c>
      <c r="AD2089" t="s">
        <v>10738</v>
      </c>
      <c r="AE2089">
        <v>5145</v>
      </c>
      <c r="AF2089" t="s">
        <v>10730</v>
      </c>
      <c r="AG2089" t="s">
        <v>17014</v>
      </c>
      <c r="AH2089" t="s">
        <v>1977</v>
      </c>
      <c r="AJ2089" t="s">
        <v>18750</v>
      </c>
    </row>
    <row r="2090" spans="1:36" x14ac:dyDescent="0.2">
      <c r="A2090" t="s">
        <v>2092</v>
      </c>
      <c r="B2090">
        <v>-2.6790721416473402</v>
      </c>
      <c r="C2090">
        <v>-2.3164753913879399</v>
      </c>
      <c r="D2090">
        <v>2.6790721416473402</v>
      </c>
      <c r="E2090" t="s">
        <v>30</v>
      </c>
      <c r="F2090">
        <v>2</v>
      </c>
      <c r="I2090">
        <v>2835</v>
      </c>
      <c r="J2090" t="s">
        <v>14701</v>
      </c>
      <c r="K2090" t="s">
        <v>46</v>
      </c>
      <c r="L2090">
        <v>0.98225300000000004</v>
      </c>
      <c r="M2090" s="2">
        <v>1.7145199999999999E-7</v>
      </c>
      <c r="N2090">
        <v>111.39</v>
      </c>
      <c r="O2090">
        <v>91.694999999999993</v>
      </c>
      <c r="P2090">
        <v>75.534999999999997</v>
      </c>
      <c r="Q2090">
        <v>0.48325000000000001</v>
      </c>
      <c r="R2090">
        <v>1268400000</v>
      </c>
      <c r="S2090">
        <v>415</v>
      </c>
      <c r="T2090">
        <v>2.8293428171591199</v>
      </c>
      <c r="U2090">
        <v>5.8983050847457603E-3</v>
      </c>
      <c r="V2090">
        <v>23.9032754898071</v>
      </c>
      <c r="W2090">
        <v>24.196855545043899</v>
      </c>
      <c r="X2090">
        <v>26.367631912231399</v>
      </c>
      <c r="Y2090" t="s">
        <v>10725</v>
      </c>
      <c r="Z2090" t="s">
        <v>17018</v>
      </c>
      <c r="AA2090" t="s">
        <v>10727</v>
      </c>
      <c r="AB2090" t="s">
        <v>10727</v>
      </c>
      <c r="AC2090" t="s">
        <v>17019</v>
      </c>
      <c r="AD2090" t="s">
        <v>17020</v>
      </c>
      <c r="AE2090">
        <v>5152</v>
      </c>
      <c r="AF2090" t="s">
        <v>10730</v>
      </c>
      <c r="AG2090" t="s">
        <v>17021</v>
      </c>
      <c r="AH2090" t="s">
        <v>1977</v>
      </c>
      <c r="AJ2090" t="s">
        <v>19212</v>
      </c>
    </row>
    <row r="2091" spans="1:36" x14ac:dyDescent="0.2">
      <c r="B2091">
        <v>0</v>
      </c>
      <c r="C2091">
        <v>0</v>
      </c>
      <c r="D2091">
        <v>0</v>
      </c>
      <c r="E2091" t="s">
        <v>30</v>
      </c>
      <c r="F2091">
        <v>3</v>
      </c>
      <c r="I2091">
        <v>2838</v>
      </c>
      <c r="J2091" t="s">
        <v>14701</v>
      </c>
      <c r="K2091" t="s">
        <v>46</v>
      </c>
      <c r="L2091">
        <v>0.78630800000000001</v>
      </c>
      <c r="M2091" s="2">
        <v>6.4076499999999995E-5</v>
      </c>
      <c r="N2091">
        <v>76.492000000000004</v>
      </c>
      <c r="O2091">
        <v>66.025000000000006</v>
      </c>
      <c r="P2091">
        <v>64.52</v>
      </c>
      <c r="Q2091">
        <v>-9.5451999999999995E-2</v>
      </c>
      <c r="R2091">
        <v>855050000</v>
      </c>
      <c r="S2091">
        <v>143</v>
      </c>
      <c r="T2091">
        <v>1.4232593578145101</v>
      </c>
      <c r="U2091">
        <v>4.0376407023863102E-2</v>
      </c>
      <c r="V2091">
        <v>26.947539329528801</v>
      </c>
      <c r="W2091">
        <v>21.342018127441399</v>
      </c>
      <c r="X2091">
        <v>22.3014106750488</v>
      </c>
      <c r="Y2091" t="s">
        <v>10752</v>
      </c>
      <c r="Z2091">
        <v>143</v>
      </c>
      <c r="AA2091" t="s">
        <v>10752</v>
      </c>
      <c r="AB2091" t="s">
        <v>10752</v>
      </c>
      <c r="AC2091" t="s">
        <v>17024</v>
      </c>
      <c r="AD2091" t="s">
        <v>10758</v>
      </c>
      <c r="AE2091">
        <v>5155</v>
      </c>
      <c r="AF2091" t="s">
        <v>10755</v>
      </c>
      <c r="AG2091" t="s">
        <v>17025</v>
      </c>
      <c r="AH2091" t="s">
        <v>9806</v>
      </c>
      <c r="AJ2091" t="s">
        <v>18752</v>
      </c>
    </row>
    <row r="2092" spans="1:36" x14ac:dyDescent="0.2">
      <c r="A2092" t="s">
        <v>221</v>
      </c>
      <c r="B2092">
        <v>3.2113769054412802</v>
      </c>
      <c r="C2092">
        <v>-3.2113769054412802</v>
      </c>
      <c r="D2092">
        <v>2.5248868465423602</v>
      </c>
      <c r="E2092" t="s">
        <v>30</v>
      </c>
      <c r="F2092">
        <v>3</v>
      </c>
      <c r="I2092">
        <v>2838</v>
      </c>
      <c r="J2092" t="s">
        <v>14701</v>
      </c>
      <c r="K2092" t="s">
        <v>46</v>
      </c>
      <c r="L2092">
        <v>0.82139399999999996</v>
      </c>
      <c r="M2092" s="2">
        <v>2.4267800000000001E-6</v>
      </c>
      <c r="N2092">
        <v>97.162999999999997</v>
      </c>
      <c r="O2092">
        <v>74.688000000000002</v>
      </c>
      <c r="P2092">
        <v>76.816999999999993</v>
      </c>
      <c r="Q2092">
        <v>-1.431</v>
      </c>
      <c r="R2092">
        <v>2157600000</v>
      </c>
      <c r="S2092">
        <v>144</v>
      </c>
      <c r="T2092">
        <v>3.18328106584383</v>
      </c>
      <c r="U2092">
        <v>4.4939271255060699E-3</v>
      </c>
      <c r="V2092">
        <v>27.522652626037601</v>
      </c>
      <c r="W2092">
        <v>25.372287750244102</v>
      </c>
      <c r="X2092">
        <v>27.0366067886353</v>
      </c>
      <c r="Y2092" t="s">
        <v>10752</v>
      </c>
      <c r="Z2092">
        <v>144</v>
      </c>
      <c r="AA2092" t="s">
        <v>10752</v>
      </c>
      <c r="AB2092" t="s">
        <v>10752</v>
      </c>
      <c r="AC2092" t="s">
        <v>10753</v>
      </c>
      <c r="AD2092" t="s">
        <v>10754</v>
      </c>
      <c r="AE2092">
        <v>5156</v>
      </c>
      <c r="AF2092" t="s">
        <v>10755</v>
      </c>
      <c r="AG2092" t="s">
        <v>17026</v>
      </c>
      <c r="AH2092" t="s">
        <v>1911</v>
      </c>
      <c r="AJ2092" t="s">
        <v>18752</v>
      </c>
    </row>
    <row r="2093" spans="1:36" x14ac:dyDescent="0.2">
      <c r="A2093" t="s">
        <v>221</v>
      </c>
      <c r="B2093">
        <v>3.2113769054412802</v>
      </c>
      <c r="C2093">
        <v>-3.2113769054412802</v>
      </c>
      <c r="D2093">
        <v>2.5248868465423602</v>
      </c>
      <c r="E2093" t="s">
        <v>30</v>
      </c>
      <c r="F2093">
        <v>3</v>
      </c>
      <c r="I2093">
        <v>2838</v>
      </c>
      <c r="J2093" t="s">
        <v>14701</v>
      </c>
      <c r="K2093" t="s">
        <v>46</v>
      </c>
      <c r="L2093">
        <v>0.78630800000000001</v>
      </c>
      <c r="M2093" s="2">
        <v>2.4267800000000001E-6</v>
      </c>
      <c r="N2093">
        <v>97.162999999999997</v>
      </c>
      <c r="O2093">
        <v>74.688000000000002</v>
      </c>
      <c r="P2093">
        <v>64.52</v>
      </c>
      <c r="Q2093">
        <v>-9.5451999999999995E-2</v>
      </c>
      <c r="R2093">
        <v>3239500000</v>
      </c>
      <c r="S2093">
        <v>145</v>
      </c>
      <c r="T2093">
        <v>3.18328106584383</v>
      </c>
      <c r="U2093">
        <v>4.4848484848484804E-3</v>
      </c>
      <c r="V2093">
        <v>27.522652626037601</v>
      </c>
      <c r="W2093">
        <v>25.372287750244102</v>
      </c>
      <c r="X2093">
        <v>27.0366067886353</v>
      </c>
      <c r="Y2093" t="s">
        <v>10752</v>
      </c>
      <c r="Z2093">
        <v>145</v>
      </c>
      <c r="AA2093" t="s">
        <v>10752</v>
      </c>
      <c r="AB2093" t="s">
        <v>10752</v>
      </c>
      <c r="AC2093" t="s">
        <v>10757</v>
      </c>
      <c r="AD2093" t="s">
        <v>10758</v>
      </c>
      <c r="AE2093">
        <v>5157</v>
      </c>
      <c r="AF2093" t="s">
        <v>10755</v>
      </c>
      <c r="AG2093" t="s">
        <v>17027</v>
      </c>
      <c r="AH2093" t="s">
        <v>1911</v>
      </c>
      <c r="AJ2093" t="s">
        <v>18752</v>
      </c>
    </row>
    <row r="2094" spans="1:36" x14ac:dyDescent="0.2">
      <c r="A2094" t="s">
        <v>221</v>
      </c>
      <c r="B2094">
        <v>2.26733326911926</v>
      </c>
      <c r="C2094">
        <v>-2.26733326911926</v>
      </c>
      <c r="D2094">
        <v>1.8076254129409799</v>
      </c>
      <c r="E2094" t="s">
        <v>30</v>
      </c>
      <c r="F2094">
        <v>3</v>
      </c>
      <c r="I2094">
        <v>2838</v>
      </c>
      <c r="J2094" t="s">
        <v>14701</v>
      </c>
      <c r="K2094" t="s">
        <v>46</v>
      </c>
      <c r="L2094">
        <v>0.88836899999999996</v>
      </c>
      <c r="M2094" s="2">
        <v>2.4267800000000001E-6</v>
      </c>
      <c r="N2094">
        <v>97.162999999999997</v>
      </c>
      <c r="O2094">
        <v>74.688000000000002</v>
      </c>
      <c r="P2094">
        <v>76.677999999999997</v>
      </c>
      <c r="Q2094">
        <v>-0.61285000000000001</v>
      </c>
      <c r="R2094">
        <v>3180500000</v>
      </c>
      <c r="S2094">
        <v>146</v>
      </c>
      <c r="T2094">
        <v>2.2750335531163302</v>
      </c>
      <c r="U2094">
        <v>1.1001733102253001E-2</v>
      </c>
      <c r="V2094">
        <v>27.522652626037601</v>
      </c>
      <c r="W2094">
        <v>25.372287750244102</v>
      </c>
      <c r="X2094">
        <v>27.0366067886353</v>
      </c>
      <c r="Y2094" t="s">
        <v>10752</v>
      </c>
      <c r="Z2094">
        <v>146</v>
      </c>
      <c r="AA2094" t="s">
        <v>10752</v>
      </c>
      <c r="AB2094" t="s">
        <v>10752</v>
      </c>
      <c r="AC2094" t="s">
        <v>10760</v>
      </c>
      <c r="AD2094" t="s">
        <v>10761</v>
      </c>
      <c r="AE2094">
        <v>5158</v>
      </c>
      <c r="AF2094" t="s">
        <v>10755</v>
      </c>
      <c r="AG2094" t="s">
        <v>17028</v>
      </c>
      <c r="AH2094" t="s">
        <v>1911</v>
      </c>
      <c r="AJ2094" t="s">
        <v>18752</v>
      </c>
    </row>
    <row r="2095" spans="1:36" x14ac:dyDescent="0.2">
      <c r="A2095" t="s">
        <v>3052</v>
      </c>
      <c r="B2095">
        <v>3.9349129199981698</v>
      </c>
      <c r="C2095">
        <v>-4.6590857505798304</v>
      </c>
      <c r="D2095">
        <v>4.6590857505798304</v>
      </c>
      <c r="E2095" t="s">
        <v>30</v>
      </c>
      <c r="F2095">
        <v>3</v>
      </c>
      <c r="I2095">
        <v>2844</v>
      </c>
      <c r="J2095" t="s">
        <v>14701</v>
      </c>
      <c r="K2095" t="s">
        <v>46</v>
      </c>
      <c r="L2095">
        <v>0.981429</v>
      </c>
      <c r="M2095" s="2">
        <v>1.4160500000000001E-16</v>
      </c>
      <c r="N2095">
        <v>117.9</v>
      </c>
      <c r="O2095">
        <v>107.93</v>
      </c>
      <c r="P2095">
        <v>115.77</v>
      </c>
      <c r="Q2095">
        <v>0.31879999999999997</v>
      </c>
      <c r="R2095">
        <v>1534500000</v>
      </c>
      <c r="S2095">
        <v>223</v>
      </c>
      <c r="T2095">
        <v>4.6437982360161403</v>
      </c>
      <c r="U2095">
        <v>3.3548387096774199E-3</v>
      </c>
      <c r="V2095">
        <v>26.968046188354499</v>
      </c>
      <c r="W2095">
        <v>24.646089553833001</v>
      </c>
      <c r="X2095">
        <v>27.710766792297399</v>
      </c>
      <c r="Y2095" t="s">
        <v>10770</v>
      </c>
      <c r="Z2095" t="s">
        <v>17033</v>
      </c>
      <c r="AA2095" t="s">
        <v>10772</v>
      </c>
      <c r="AB2095" t="s">
        <v>10772</v>
      </c>
      <c r="AC2095" t="s">
        <v>17034</v>
      </c>
      <c r="AD2095" t="s">
        <v>17035</v>
      </c>
      <c r="AE2095">
        <v>5163</v>
      </c>
      <c r="AF2095" t="s">
        <v>10775</v>
      </c>
      <c r="AG2095" t="s">
        <v>17036</v>
      </c>
      <c r="AH2095">
        <v>3</v>
      </c>
      <c r="AJ2095" t="s">
        <v>19213</v>
      </c>
    </row>
    <row r="2096" spans="1:36" x14ac:dyDescent="0.2">
      <c r="A2096" t="s">
        <v>653</v>
      </c>
      <c r="B2096">
        <v>-2.8032271862029998</v>
      </c>
      <c r="C2096">
        <v>-2.8756349086761501</v>
      </c>
      <c r="D2096">
        <v>2.8756349086761501</v>
      </c>
      <c r="E2096" t="s">
        <v>30</v>
      </c>
      <c r="F2096">
        <v>3</v>
      </c>
      <c r="I2096">
        <v>2867</v>
      </c>
      <c r="J2096" t="s">
        <v>14701</v>
      </c>
      <c r="K2096" t="s">
        <v>46</v>
      </c>
      <c r="L2096">
        <v>0.88856299999999999</v>
      </c>
      <c r="M2096" s="2">
        <v>9.1921899999999996E-67</v>
      </c>
      <c r="N2096">
        <v>224.42</v>
      </c>
      <c r="O2096">
        <v>183.07</v>
      </c>
      <c r="P2096">
        <v>95.212000000000003</v>
      </c>
      <c r="Q2096">
        <v>-0.23941999999999999</v>
      </c>
      <c r="R2096">
        <v>2402100000</v>
      </c>
      <c r="S2096">
        <v>617</v>
      </c>
      <c r="T2096">
        <v>3.1673389469505899</v>
      </c>
      <c r="U2096">
        <v>4.4023210831721504E-3</v>
      </c>
      <c r="V2096">
        <v>20.9426975250244</v>
      </c>
      <c r="W2096">
        <v>20.0168151855469</v>
      </c>
      <c r="X2096">
        <v>24.234866142272899</v>
      </c>
      <c r="Y2096" t="s">
        <v>10850</v>
      </c>
      <c r="Z2096" t="s">
        <v>10851</v>
      </c>
      <c r="AA2096" t="s">
        <v>10852</v>
      </c>
      <c r="AB2096" t="s">
        <v>10852</v>
      </c>
      <c r="AC2096" t="s">
        <v>10853</v>
      </c>
      <c r="AD2096" t="s">
        <v>10854</v>
      </c>
      <c r="AE2096">
        <v>5204</v>
      </c>
      <c r="AF2096" t="s">
        <v>10855</v>
      </c>
      <c r="AG2096" t="s">
        <v>17039</v>
      </c>
      <c r="AH2096" t="s">
        <v>1977</v>
      </c>
      <c r="AJ2096" t="s">
        <v>18756</v>
      </c>
    </row>
    <row r="2097" spans="1:36" x14ac:dyDescent="0.2">
      <c r="A2097" t="s">
        <v>653</v>
      </c>
      <c r="B2097">
        <v>-1.5161103010177599</v>
      </c>
      <c r="C2097">
        <v>-1.8563321828842201</v>
      </c>
      <c r="D2097">
        <v>1.8563321828842201</v>
      </c>
      <c r="E2097" t="s">
        <v>30</v>
      </c>
      <c r="F2097">
        <v>4</v>
      </c>
      <c r="I2097">
        <v>2870</v>
      </c>
      <c r="J2097" t="s">
        <v>14701</v>
      </c>
      <c r="K2097" t="s">
        <v>46</v>
      </c>
      <c r="L2097">
        <v>0.97143100000000004</v>
      </c>
      <c r="M2097" s="2">
        <v>1.16502E-9</v>
      </c>
      <c r="N2097">
        <v>75.759</v>
      </c>
      <c r="O2097">
        <v>68.138999999999996</v>
      </c>
      <c r="P2097">
        <v>75.759</v>
      </c>
      <c r="Q2097">
        <v>0.84926999999999997</v>
      </c>
      <c r="R2097">
        <v>47586000</v>
      </c>
      <c r="S2097">
        <v>585</v>
      </c>
      <c r="T2097">
        <v>1.9620197731958899</v>
      </c>
      <c r="U2097">
        <v>1.6778378378378402E-2</v>
      </c>
      <c r="V2097">
        <v>20.879501342773398</v>
      </c>
      <c r="W2097">
        <v>19.933055877685501</v>
      </c>
      <c r="X2097">
        <v>23.3145656585693</v>
      </c>
      <c r="Y2097" t="s">
        <v>17040</v>
      </c>
      <c r="Z2097" t="s">
        <v>17041</v>
      </c>
      <c r="AA2097" t="s">
        <v>17042</v>
      </c>
      <c r="AB2097" t="s">
        <v>17042</v>
      </c>
      <c r="AC2097" t="s">
        <v>17043</v>
      </c>
      <c r="AD2097" t="s">
        <v>17044</v>
      </c>
      <c r="AE2097">
        <v>5219</v>
      </c>
      <c r="AF2097" t="s">
        <v>17045</v>
      </c>
      <c r="AG2097" t="s">
        <v>17046</v>
      </c>
      <c r="AH2097">
        <v>3</v>
      </c>
      <c r="AJ2097" t="s">
        <v>19214</v>
      </c>
    </row>
    <row r="2098" spans="1:36" x14ac:dyDescent="0.2">
      <c r="A2098" t="s">
        <v>89</v>
      </c>
      <c r="B2098">
        <v>-1.3332507610321001</v>
      </c>
      <c r="C2098">
        <v>0</v>
      </c>
      <c r="D2098">
        <v>1.3332507610321001</v>
      </c>
      <c r="E2098" t="s">
        <v>30</v>
      </c>
      <c r="F2098">
        <v>2</v>
      </c>
      <c r="I2098">
        <v>2880</v>
      </c>
      <c r="J2098" t="s">
        <v>14701</v>
      </c>
      <c r="K2098" t="s">
        <v>46</v>
      </c>
      <c r="L2098">
        <v>0.97692299999999999</v>
      </c>
      <c r="M2098" s="2">
        <v>8.4746099999999998E-5</v>
      </c>
      <c r="N2098">
        <v>89.846000000000004</v>
      </c>
      <c r="O2098">
        <v>66.62</v>
      </c>
      <c r="P2098">
        <v>89.846000000000004</v>
      </c>
      <c r="Q2098">
        <v>0.25106000000000001</v>
      </c>
      <c r="R2098">
        <v>123640000</v>
      </c>
      <c r="S2098">
        <v>139</v>
      </c>
      <c r="T2098">
        <v>1.47732983328473</v>
      </c>
      <c r="U2098">
        <v>3.6816173013634199E-2</v>
      </c>
      <c r="V2098">
        <v>20.6676425933838</v>
      </c>
      <c r="W2098">
        <v>20.3611869812012</v>
      </c>
      <c r="X2098">
        <v>23.9584913253784</v>
      </c>
      <c r="Y2098" t="s">
        <v>1370</v>
      </c>
      <c r="Z2098">
        <v>139</v>
      </c>
      <c r="AA2098" t="s">
        <v>1370</v>
      </c>
      <c r="AB2098" t="s">
        <v>1370</v>
      </c>
      <c r="AC2098" t="s">
        <v>17056</v>
      </c>
      <c r="AD2098" t="s">
        <v>17057</v>
      </c>
      <c r="AE2098">
        <v>5240</v>
      </c>
      <c r="AF2098" t="s">
        <v>1373</v>
      </c>
      <c r="AG2098" t="s">
        <v>17058</v>
      </c>
      <c r="AH2098">
        <v>3</v>
      </c>
      <c r="AJ2098" t="s">
        <v>19215</v>
      </c>
    </row>
    <row r="2099" spans="1:36" x14ac:dyDescent="0.2">
      <c r="A2099" t="s">
        <v>89</v>
      </c>
      <c r="B2099">
        <v>-1.4939208030700699</v>
      </c>
      <c r="C2099">
        <v>0</v>
      </c>
      <c r="D2099">
        <v>1.4939208030700699</v>
      </c>
      <c r="E2099" t="s">
        <v>30</v>
      </c>
      <c r="F2099">
        <v>3</v>
      </c>
      <c r="I2099">
        <v>2880</v>
      </c>
      <c r="J2099" t="s">
        <v>14701</v>
      </c>
      <c r="K2099" t="s">
        <v>46</v>
      </c>
      <c r="L2099">
        <v>0.92291500000000004</v>
      </c>
      <c r="M2099" s="2">
        <v>8.4746099999999998E-5</v>
      </c>
      <c r="N2099">
        <v>89.846000000000004</v>
      </c>
      <c r="O2099">
        <v>66.62</v>
      </c>
      <c r="P2099">
        <v>53.957000000000001</v>
      </c>
      <c r="Q2099">
        <v>1.1947000000000001</v>
      </c>
      <c r="R2099">
        <v>123640000</v>
      </c>
      <c r="S2099">
        <v>151</v>
      </c>
      <c r="T2099">
        <v>1.4575218030511901</v>
      </c>
      <c r="U2099">
        <v>3.78892988929889E-2</v>
      </c>
      <c r="V2099">
        <v>20.0466918945313</v>
      </c>
      <c r="W2099">
        <v>20.7946166992188</v>
      </c>
      <c r="X2099">
        <v>23.9584913253784</v>
      </c>
      <c r="Y2099" t="s">
        <v>1370</v>
      </c>
      <c r="Z2099">
        <v>151</v>
      </c>
      <c r="AA2099" t="s">
        <v>1370</v>
      </c>
      <c r="AB2099" t="s">
        <v>1370</v>
      </c>
      <c r="AC2099" t="s">
        <v>17059</v>
      </c>
      <c r="AD2099" t="s">
        <v>17060</v>
      </c>
      <c r="AE2099">
        <v>5242</v>
      </c>
      <c r="AF2099" t="s">
        <v>1373</v>
      </c>
      <c r="AG2099" t="s">
        <v>17061</v>
      </c>
      <c r="AH2099">
        <v>3</v>
      </c>
      <c r="AJ2099" t="s">
        <v>19215</v>
      </c>
    </row>
    <row r="2100" spans="1:36" x14ac:dyDescent="0.2">
      <c r="A2100" t="s">
        <v>2092</v>
      </c>
      <c r="B2100">
        <v>-2.0380833148956299</v>
      </c>
      <c r="C2100">
        <v>-1.4228643178939799</v>
      </c>
      <c r="D2100">
        <v>2.0380833148956299</v>
      </c>
      <c r="E2100" t="s">
        <v>30</v>
      </c>
      <c r="F2100">
        <v>3</v>
      </c>
      <c r="I2100">
        <v>2898</v>
      </c>
      <c r="J2100" t="s">
        <v>14701</v>
      </c>
      <c r="K2100" t="s">
        <v>46</v>
      </c>
      <c r="L2100">
        <v>0.99997000000000003</v>
      </c>
      <c r="M2100" s="2">
        <v>4.2318000000000002E-8</v>
      </c>
      <c r="N2100">
        <v>113.47</v>
      </c>
      <c r="O2100">
        <v>94.150999999999996</v>
      </c>
      <c r="P2100">
        <v>113.47</v>
      </c>
      <c r="Q2100">
        <v>0.76563000000000003</v>
      </c>
      <c r="R2100">
        <v>124820000</v>
      </c>
      <c r="S2100">
        <v>310</v>
      </c>
      <c r="T2100">
        <v>2.0575843375581502</v>
      </c>
      <c r="U2100">
        <v>1.4518950437317799E-2</v>
      </c>
      <c r="V2100">
        <v>20.207070350647001</v>
      </c>
      <c r="W2100">
        <v>20.717077255248999</v>
      </c>
      <c r="X2100">
        <v>22.4898729324341</v>
      </c>
      <c r="Y2100" t="s">
        <v>10953</v>
      </c>
      <c r="Z2100">
        <v>310</v>
      </c>
      <c r="AA2100" t="s">
        <v>10953</v>
      </c>
      <c r="AB2100" t="s">
        <v>10953</v>
      </c>
      <c r="AC2100" t="s">
        <v>10954</v>
      </c>
      <c r="AD2100" t="s">
        <v>10955</v>
      </c>
      <c r="AE2100">
        <v>5261</v>
      </c>
      <c r="AF2100" t="s">
        <v>10956</v>
      </c>
      <c r="AG2100" t="s">
        <v>17062</v>
      </c>
      <c r="AH2100" t="s">
        <v>1977</v>
      </c>
      <c r="AJ2100" t="s">
        <v>19216</v>
      </c>
    </row>
    <row r="2101" spans="1:36" x14ac:dyDescent="0.2">
      <c r="A2101" t="s">
        <v>2092</v>
      </c>
      <c r="B2101">
        <v>-3.8552191257476802</v>
      </c>
      <c r="C2101">
        <v>-2.8225786685943599</v>
      </c>
      <c r="D2101">
        <v>3.8552191257476802</v>
      </c>
      <c r="E2101" t="s">
        <v>30</v>
      </c>
      <c r="F2101">
        <v>2</v>
      </c>
      <c r="I2101">
        <v>2898</v>
      </c>
      <c r="J2101" t="s">
        <v>14701</v>
      </c>
      <c r="K2101" t="s">
        <v>46</v>
      </c>
      <c r="L2101">
        <v>0.99978400000000001</v>
      </c>
      <c r="M2101" s="2">
        <v>4.2318000000000002E-8</v>
      </c>
      <c r="N2101">
        <v>113.47</v>
      </c>
      <c r="O2101">
        <v>94.150999999999996</v>
      </c>
      <c r="P2101">
        <v>79.346000000000004</v>
      </c>
      <c r="Q2101">
        <v>-2.1680000000000001</v>
      </c>
      <c r="R2101">
        <v>174850000</v>
      </c>
      <c r="S2101">
        <v>313</v>
      </c>
      <c r="T2101">
        <v>3.83881229640361</v>
      </c>
      <c r="U2101">
        <v>2.9236947791164698E-3</v>
      </c>
      <c r="V2101">
        <v>20.078517913818398</v>
      </c>
      <c r="W2101">
        <v>20.717077255248999</v>
      </c>
      <c r="X2101">
        <v>22.554718971252399</v>
      </c>
      <c r="Y2101" t="s">
        <v>10953</v>
      </c>
      <c r="Z2101">
        <v>313</v>
      </c>
      <c r="AA2101" t="s">
        <v>10953</v>
      </c>
      <c r="AB2101" t="s">
        <v>10953</v>
      </c>
      <c r="AC2101" t="s">
        <v>10958</v>
      </c>
      <c r="AD2101" t="s">
        <v>10959</v>
      </c>
      <c r="AE2101">
        <v>5262</v>
      </c>
      <c r="AF2101" t="s">
        <v>10956</v>
      </c>
      <c r="AG2101" t="s">
        <v>17063</v>
      </c>
      <c r="AH2101" t="s">
        <v>1977</v>
      </c>
      <c r="AJ2101" t="s">
        <v>19217</v>
      </c>
    </row>
    <row r="2102" spans="1:36" x14ac:dyDescent="0.2">
      <c r="A2102" t="s">
        <v>89</v>
      </c>
      <c r="B2102">
        <v>-1.44790303707123</v>
      </c>
      <c r="C2102">
        <v>0</v>
      </c>
      <c r="D2102">
        <v>1.44790303707123</v>
      </c>
      <c r="E2102" t="s">
        <v>30</v>
      </c>
      <c r="F2102">
        <v>3</v>
      </c>
      <c r="I2102">
        <v>2898</v>
      </c>
      <c r="J2102" t="s">
        <v>14701</v>
      </c>
      <c r="K2102" t="s">
        <v>46</v>
      </c>
      <c r="L2102">
        <v>0.99988900000000003</v>
      </c>
      <c r="M2102" s="2">
        <v>1.52155E-5</v>
      </c>
      <c r="N2102">
        <v>97.384</v>
      </c>
      <c r="O2102">
        <v>80.013999999999996</v>
      </c>
      <c r="P2102">
        <v>81.44</v>
      </c>
      <c r="Q2102">
        <v>-1.3495999999999999</v>
      </c>
      <c r="R2102">
        <v>106640000</v>
      </c>
      <c r="S2102">
        <v>316</v>
      </c>
      <c r="T2102">
        <v>1.58015007431174</v>
      </c>
      <c r="U2102">
        <v>3.08663640948059E-2</v>
      </c>
      <c r="V2102">
        <v>20.7301168441772</v>
      </c>
      <c r="W2102">
        <v>20.577278137206999</v>
      </c>
      <c r="X2102">
        <v>23.839992523193398</v>
      </c>
      <c r="Y2102" t="s">
        <v>10953</v>
      </c>
      <c r="Z2102">
        <v>316</v>
      </c>
      <c r="AA2102" t="s">
        <v>10953</v>
      </c>
      <c r="AB2102" t="s">
        <v>10953</v>
      </c>
      <c r="AC2102" t="s">
        <v>10961</v>
      </c>
      <c r="AD2102" t="s">
        <v>10962</v>
      </c>
      <c r="AE2102">
        <v>5263</v>
      </c>
      <c r="AF2102" t="s">
        <v>10956</v>
      </c>
      <c r="AG2102" t="s">
        <v>17064</v>
      </c>
      <c r="AH2102" t="s">
        <v>1977</v>
      </c>
      <c r="AJ2102" t="s">
        <v>19218</v>
      </c>
    </row>
    <row r="2103" spans="1:36" x14ac:dyDescent="0.2">
      <c r="A2103" t="s">
        <v>2092</v>
      </c>
      <c r="B2103">
        <v>-1.8143904209137001</v>
      </c>
      <c r="C2103">
        <v>-1.4034631252288801</v>
      </c>
      <c r="D2103">
        <v>1.8143904209137001</v>
      </c>
      <c r="E2103" t="s">
        <v>30</v>
      </c>
      <c r="F2103">
        <v>3</v>
      </c>
      <c r="I2103">
        <v>2898</v>
      </c>
      <c r="J2103" t="s">
        <v>14701</v>
      </c>
      <c r="K2103" t="s">
        <v>46</v>
      </c>
      <c r="L2103">
        <v>0.99999899999999997</v>
      </c>
      <c r="M2103">
        <v>1.209E-4</v>
      </c>
      <c r="N2103">
        <v>81.44</v>
      </c>
      <c r="O2103">
        <v>30.129000000000001</v>
      </c>
      <c r="P2103">
        <v>81.44</v>
      </c>
      <c r="Q2103">
        <v>-1.3495999999999999</v>
      </c>
      <c r="R2103">
        <v>123150000</v>
      </c>
      <c r="S2103">
        <v>320</v>
      </c>
      <c r="T2103">
        <v>1.88831499162801</v>
      </c>
      <c r="U2103">
        <v>1.8821133036282599E-2</v>
      </c>
      <c r="V2103">
        <v>20.1934700012207</v>
      </c>
      <c r="W2103">
        <v>20.717077255248999</v>
      </c>
      <c r="X2103">
        <v>22.4898729324341</v>
      </c>
      <c r="Y2103" t="s">
        <v>10953</v>
      </c>
      <c r="Z2103">
        <v>320</v>
      </c>
      <c r="AA2103" t="s">
        <v>10953</v>
      </c>
      <c r="AB2103" t="s">
        <v>10953</v>
      </c>
      <c r="AC2103" t="s">
        <v>17065</v>
      </c>
      <c r="AD2103" t="s">
        <v>10962</v>
      </c>
      <c r="AE2103">
        <v>5264</v>
      </c>
      <c r="AF2103" t="s">
        <v>10956</v>
      </c>
      <c r="AG2103" t="s">
        <v>17066</v>
      </c>
      <c r="AH2103">
        <v>3</v>
      </c>
      <c r="AJ2103" t="s">
        <v>19218</v>
      </c>
    </row>
    <row r="2104" spans="1:36" x14ac:dyDescent="0.2">
      <c r="A2104" t="s">
        <v>2092</v>
      </c>
      <c r="B2104">
        <v>-2.6195712089538601</v>
      </c>
      <c r="C2104">
        <v>-1.62323558330536</v>
      </c>
      <c r="D2104">
        <v>2.6195712089538601</v>
      </c>
      <c r="E2104" t="s">
        <v>30</v>
      </c>
      <c r="F2104">
        <v>2</v>
      </c>
      <c r="I2104">
        <v>2898</v>
      </c>
      <c r="J2104" t="s">
        <v>14701</v>
      </c>
      <c r="K2104" t="s">
        <v>46</v>
      </c>
      <c r="L2104">
        <v>0.99310100000000001</v>
      </c>
      <c r="M2104" s="2">
        <v>1.09274E-7</v>
      </c>
      <c r="N2104">
        <v>114.27</v>
      </c>
      <c r="O2104">
        <v>88.837999999999994</v>
      </c>
      <c r="P2104">
        <v>100.43</v>
      </c>
      <c r="Q2104">
        <v>1.9488000000000001</v>
      </c>
      <c r="R2104">
        <v>585980000</v>
      </c>
      <c r="S2104">
        <v>291</v>
      </c>
      <c r="T2104">
        <v>2.5725599579374698</v>
      </c>
      <c r="U2104">
        <v>7.43624161073826E-3</v>
      </c>
      <c r="V2104">
        <v>22.439211845397899</v>
      </c>
      <c r="W2104">
        <v>23.4031467437744</v>
      </c>
      <c r="X2104">
        <v>25.0605564117432</v>
      </c>
      <c r="Y2104" t="s">
        <v>10953</v>
      </c>
      <c r="Z2104">
        <v>291</v>
      </c>
      <c r="AA2104" t="s">
        <v>10953</v>
      </c>
      <c r="AB2104" t="s">
        <v>10953</v>
      </c>
      <c r="AC2104" t="s">
        <v>10964</v>
      </c>
      <c r="AD2104" t="s">
        <v>10965</v>
      </c>
      <c r="AE2104">
        <v>5265</v>
      </c>
      <c r="AF2104" t="s">
        <v>10956</v>
      </c>
      <c r="AG2104" t="s">
        <v>17067</v>
      </c>
      <c r="AH2104" t="s">
        <v>1977</v>
      </c>
      <c r="AJ2104" t="s">
        <v>19219</v>
      </c>
    </row>
    <row r="2105" spans="1:36" x14ac:dyDescent="0.2">
      <c r="A2105" t="s">
        <v>653</v>
      </c>
      <c r="B2105">
        <v>-1.57840764522552</v>
      </c>
      <c r="C2105">
        <v>-1.7195075750351001</v>
      </c>
      <c r="D2105">
        <v>1.7195075750351001</v>
      </c>
      <c r="E2105" t="s">
        <v>30</v>
      </c>
      <c r="F2105">
        <v>3</v>
      </c>
      <c r="I2105">
        <v>2898</v>
      </c>
      <c r="J2105" t="s">
        <v>14701</v>
      </c>
      <c r="K2105" t="s">
        <v>46</v>
      </c>
      <c r="L2105">
        <v>0.85388600000000003</v>
      </c>
      <c r="M2105" s="2">
        <v>4.4856300000000003E-6</v>
      </c>
      <c r="N2105">
        <v>109.35</v>
      </c>
      <c r="O2105">
        <v>83.915000000000006</v>
      </c>
      <c r="P2105">
        <v>71.308999999999997</v>
      </c>
      <c r="Q2105">
        <v>0.37136000000000002</v>
      </c>
      <c r="R2105">
        <v>384870000</v>
      </c>
      <c r="S2105">
        <v>294</v>
      </c>
      <c r="T2105">
        <v>1.9036349377155</v>
      </c>
      <c r="U2105">
        <v>1.8396396396396401E-2</v>
      </c>
      <c r="V2105">
        <v>22.317876815795898</v>
      </c>
      <c r="W2105">
        <v>22.231691360473601</v>
      </c>
      <c r="X2105">
        <v>25.0605564117432</v>
      </c>
      <c r="Y2105" t="s">
        <v>10953</v>
      </c>
      <c r="Z2105">
        <v>294</v>
      </c>
      <c r="AA2105" t="s">
        <v>10953</v>
      </c>
      <c r="AB2105" t="s">
        <v>10953</v>
      </c>
      <c r="AC2105" t="s">
        <v>10967</v>
      </c>
      <c r="AD2105" t="s">
        <v>10968</v>
      </c>
      <c r="AE2105">
        <v>5266</v>
      </c>
      <c r="AF2105" t="s">
        <v>10956</v>
      </c>
      <c r="AG2105" t="s">
        <v>17068</v>
      </c>
      <c r="AH2105" t="s">
        <v>1977</v>
      </c>
      <c r="AJ2105" t="s">
        <v>19220</v>
      </c>
    </row>
    <row r="2106" spans="1:36" x14ac:dyDescent="0.2">
      <c r="A2106" t="s">
        <v>2092</v>
      </c>
      <c r="B2106">
        <v>-2.39023685455322</v>
      </c>
      <c r="C2106">
        <v>-1.3519380092620801</v>
      </c>
      <c r="D2106">
        <v>2.39023685455322</v>
      </c>
      <c r="E2106" t="s">
        <v>30</v>
      </c>
      <c r="F2106">
        <v>3</v>
      </c>
      <c r="I2106">
        <v>2898</v>
      </c>
      <c r="J2106" t="s">
        <v>14701</v>
      </c>
      <c r="K2106" t="s">
        <v>46</v>
      </c>
      <c r="L2106">
        <v>0.86485000000000001</v>
      </c>
      <c r="M2106" s="2">
        <v>5.6282300000000002E-6</v>
      </c>
      <c r="N2106">
        <v>94.007000000000005</v>
      </c>
      <c r="O2106">
        <v>73.72</v>
      </c>
      <c r="P2106">
        <v>58.424999999999997</v>
      </c>
      <c r="Q2106">
        <v>-8.5538999999999997E-3</v>
      </c>
      <c r="R2106">
        <v>182520000</v>
      </c>
      <c r="S2106">
        <v>297</v>
      </c>
      <c r="T2106">
        <v>2.32604844802067</v>
      </c>
      <c r="U2106">
        <v>1.01762589928058E-2</v>
      </c>
      <c r="V2106">
        <v>22.439211845397899</v>
      </c>
      <c r="W2106">
        <v>23.4031467437744</v>
      </c>
      <c r="X2106">
        <v>24.5231065750122</v>
      </c>
      <c r="Y2106" t="s">
        <v>10953</v>
      </c>
      <c r="Z2106">
        <v>297</v>
      </c>
      <c r="AA2106" t="s">
        <v>10953</v>
      </c>
      <c r="AB2106" t="s">
        <v>10953</v>
      </c>
      <c r="AC2106" t="s">
        <v>17069</v>
      </c>
      <c r="AD2106" t="s">
        <v>17070</v>
      </c>
      <c r="AE2106">
        <v>5268</v>
      </c>
      <c r="AF2106" t="s">
        <v>10956</v>
      </c>
      <c r="AG2106" t="s">
        <v>17071</v>
      </c>
      <c r="AH2106">
        <v>3</v>
      </c>
      <c r="AJ2106" t="s">
        <v>19220</v>
      </c>
    </row>
    <row r="2107" spans="1:36" x14ac:dyDescent="0.2">
      <c r="A2107" t="s">
        <v>3052</v>
      </c>
      <c r="B2107">
        <v>1.89957475662231</v>
      </c>
      <c r="C2107">
        <v>-2.68362236022949</v>
      </c>
      <c r="D2107">
        <v>2.68362236022949</v>
      </c>
      <c r="E2107" t="s">
        <v>30</v>
      </c>
      <c r="F2107">
        <v>4</v>
      </c>
      <c r="I2107">
        <v>2915</v>
      </c>
      <c r="J2107" t="s">
        <v>14701</v>
      </c>
      <c r="K2107" t="s">
        <v>46</v>
      </c>
      <c r="L2107">
        <v>0.92205099999999995</v>
      </c>
      <c r="M2107" s="2">
        <v>5.93521E-53</v>
      </c>
      <c r="N2107">
        <v>157.86000000000001</v>
      </c>
      <c r="O2107">
        <v>149.6</v>
      </c>
      <c r="P2107">
        <v>138.78</v>
      </c>
      <c r="Q2107">
        <v>-0.72477999999999998</v>
      </c>
      <c r="R2107">
        <v>863830000</v>
      </c>
      <c r="S2107">
        <v>53</v>
      </c>
      <c r="T2107">
        <v>2.62111886035887</v>
      </c>
      <c r="U2107">
        <v>7.0815850815850803E-3</v>
      </c>
      <c r="V2107">
        <v>25.985490798950199</v>
      </c>
      <c r="W2107">
        <v>24.6054077148438</v>
      </c>
      <c r="X2107">
        <v>26.066286087036101</v>
      </c>
      <c r="Y2107" t="s">
        <v>1387</v>
      </c>
      <c r="Z2107">
        <v>53</v>
      </c>
      <c r="AA2107" t="s">
        <v>1387</v>
      </c>
      <c r="AB2107" t="s">
        <v>1387</v>
      </c>
      <c r="AC2107" t="s">
        <v>17072</v>
      </c>
      <c r="AD2107" t="s">
        <v>17073</v>
      </c>
      <c r="AE2107">
        <v>5284</v>
      </c>
      <c r="AF2107" t="s">
        <v>1390</v>
      </c>
      <c r="AG2107" t="s">
        <v>17074</v>
      </c>
      <c r="AH2107" t="s">
        <v>1911</v>
      </c>
      <c r="AJ2107" t="s">
        <v>19221</v>
      </c>
    </row>
    <row r="2108" spans="1:36" x14ac:dyDescent="0.2">
      <c r="B2108">
        <v>0</v>
      </c>
      <c r="C2108">
        <v>0</v>
      </c>
      <c r="D2108">
        <v>0</v>
      </c>
      <c r="E2108" t="s">
        <v>30</v>
      </c>
      <c r="F2108">
        <v>3</v>
      </c>
      <c r="I2108">
        <v>2920</v>
      </c>
      <c r="J2108" t="s">
        <v>14701</v>
      </c>
      <c r="K2108" t="s">
        <v>46</v>
      </c>
      <c r="L2108">
        <v>0.94069800000000003</v>
      </c>
      <c r="M2108">
        <v>1.9448100000000001E-4</v>
      </c>
      <c r="N2108">
        <v>47.38</v>
      </c>
      <c r="O2108">
        <v>39.823999999999998</v>
      </c>
      <c r="P2108">
        <v>47.38</v>
      </c>
      <c r="Q2108">
        <v>1.1971000000000001</v>
      </c>
      <c r="R2108">
        <v>94827000</v>
      </c>
      <c r="S2108">
        <v>21</v>
      </c>
      <c r="T2108">
        <v>1.31575230308203</v>
      </c>
      <c r="U2108">
        <v>4.9379949452400998E-2</v>
      </c>
      <c r="V2108">
        <v>20.220072746276902</v>
      </c>
      <c r="W2108">
        <v>20.644981384277301</v>
      </c>
      <c r="X2108">
        <v>24.121996879577601</v>
      </c>
      <c r="Y2108" t="s">
        <v>17078</v>
      </c>
      <c r="Z2108" t="s">
        <v>2956</v>
      </c>
      <c r="AA2108" t="s">
        <v>17079</v>
      </c>
      <c r="AB2108" t="s">
        <v>17079</v>
      </c>
      <c r="AC2108" t="s">
        <v>17080</v>
      </c>
      <c r="AD2108" t="s">
        <v>17081</v>
      </c>
      <c r="AE2108">
        <v>5296</v>
      </c>
      <c r="AF2108" t="s">
        <v>17082</v>
      </c>
      <c r="AG2108" t="s">
        <v>17083</v>
      </c>
      <c r="AH2108">
        <v>3</v>
      </c>
      <c r="AJ2108" t="s">
        <v>19222</v>
      </c>
    </row>
    <row r="2109" spans="1:36" x14ac:dyDescent="0.2">
      <c r="A2109" t="s">
        <v>2433</v>
      </c>
      <c r="B2109">
        <v>0</v>
      </c>
      <c r="C2109">
        <v>-1.40485858917236</v>
      </c>
      <c r="D2109">
        <v>1.40485858917236</v>
      </c>
      <c r="E2109" t="s">
        <v>30</v>
      </c>
      <c r="F2109">
        <v>3</v>
      </c>
      <c r="I2109">
        <v>2920</v>
      </c>
      <c r="J2109" t="s">
        <v>14701</v>
      </c>
      <c r="K2109" t="s">
        <v>46</v>
      </c>
      <c r="L2109">
        <v>0.94069800000000003</v>
      </c>
      <c r="M2109">
        <v>1.9448100000000001E-4</v>
      </c>
      <c r="N2109">
        <v>47.38</v>
      </c>
      <c r="O2109">
        <v>39.823999999999998</v>
      </c>
      <c r="P2109">
        <v>47.38</v>
      </c>
      <c r="Q2109">
        <v>1.1971000000000001</v>
      </c>
      <c r="R2109">
        <v>94827000</v>
      </c>
      <c r="S2109">
        <v>22</v>
      </c>
      <c r="T2109">
        <v>1.54000318388404</v>
      </c>
      <c r="U2109">
        <v>3.29328760411563E-2</v>
      </c>
      <c r="V2109">
        <v>20.747150421142599</v>
      </c>
      <c r="W2109">
        <v>20.5936164855957</v>
      </c>
      <c r="X2109">
        <v>24.121996879577601</v>
      </c>
      <c r="Y2109" t="s">
        <v>17078</v>
      </c>
      <c r="Z2109" t="s">
        <v>12751</v>
      </c>
      <c r="AA2109" t="s">
        <v>17079</v>
      </c>
      <c r="AB2109" t="s">
        <v>17079</v>
      </c>
      <c r="AC2109" t="s">
        <v>17084</v>
      </c>
      <c r="AD2109" t="s">
        <v>17081</v>
      </c>
      <c r="AE2109">
        <v>5297</v>
      </c>
      <c r="AF2109" t="s">
        <v>17082</v>
      </c>
      <c r="AG2109" t="s">
        <v>17085</v>
      </c>
      <c r="AH2109">
        <v>3</v>
      </c>
      <c r="AJ2109" t="s">
        <v>19222</v>
      </c>
    </row>
    <row r="2110" spans="1:36" x14ac:dyDescent="0.2">
      <c r="A2110" t="s">
        <v>2433</v>
      </c>
      <c r="B2110">
        <v>0</v>
      </c>
      <c r="C2110">
        <v>-1.73279273509979</v>
      </c>
      <c r="D2110">
        <v>1.73279273509979</v>
      </c>
      <c r="E2110" t="s">
        <v>30</v>
      </c>
      <c r="F2110">
        <v>2</v>
      </c>
      <c r="I2110">
        <v>2930</v>
      </c>
      <c r="J2110" t="s">
        <v>14701</v>
      </c>
      <c r="K2110" t="s">
        <v>46</v>
      </c>
      <c r="L2110">
        <v>0.99995100000000003</v>
      </c>
      <c r="M2110" s="2">
        <v>3.89694E-21</v>
      </c>
      <c r="N2110">
        <v>143.71</v>
      </c>
      <c r="O2110">
        <v>133.61000000000001</v>
      </c>
      <c r="P2110">
        <v>143.71</v>
      </c>
      <c r="Q2110">
        <v>0.15148</v>
      </c>
      <c r="R2110">
        <v>149870000</v>
      </c>
      <c r="S2110">
        <v>710</v>
      </c>
      <c r="T2110">
        <v>1.63985322065117</v>
      </c>
      <c r="U2110">
        <v>2.7775328083989501E-2</v>
      </c>
      <c r="V2110">
        <v>22.531225204467798</v>
      </c>
      <c r="W2110">
        <v>20.4190788269043</v>
      </c>
      <c r="X2110">
        <v>24.713450431823698</v>
      </c>
      <c r="Y2110" t="s">
        <v>11009</v>
      </c>
      <c r="Z2110">
        <v>710</v>
      </c>
      <c r="AA2110" t="s">
        <v>11009</v>
      </c>
      <c r="AB2110" t="s">
        <v>11009</v>
      </c>
      <c r="AC2110" t="s">
        <v>17088</v>
      </c>
      <c r="AD2110" t="s">
        <v>11011</v>
      </c>
      <c r="AE2110">
        <v>5307</v>
      </c>
      <c r="AF2110" t="s">
        <v>11012</v>
      </c>
      <c r="AG2110" t="s">
        <v>17089</v>
      </c>
      <c r="AH2110">
        <v>3</v>
      </c>
      <c r="AJ2110" t="s">
        <v>18765</v>
      </c>
    </row>
    <row r="2111" spans="1:36" x14ac:dyDescent="0.2">
      <c r="A2111" t="s">
        <v>221</v>
      </c>
      <c r="B2111">
        <v>1.52839338779449</v>
      </c>
      <c r="C2111">
        <v>-1.52839338779449</v>
      </c>
      <c r="D2111">
        <v>1.46028709411621</v>
      </c>
      <c r="E2111" t="s">
        <v>30</v>
      </c>
      <c r="F2111">
        <v>2</v>
      </c>
      <c r="I2111">
        <v>2937</v>
      </c>
      <c r="J2111" t="s">
        <v>14701</v>
      </c>
      <c r="K2111" t="s">
        <v>46</v>
      </c>
      <c r="L2111">
        <v>0.83770500000000003</v>
      </c>
      <c r="M2111" s="2">
        <v>1.9871899999999999E-5</v>
      </c>
      <c r="N2111">
        <v>47.96</v>
      </c>
      <c r="O2111">
        <v>39.341999999999999</v>
      </c>
      <c r="P2111">
        <v>41.014000000000003</v>
      </c>
      <c r="Q2111">
        <v>-0.16202</v>
      </c>
      <c r="R2111">
        <v>233980000</v>
      </c>
      <c r="S2111">
        <v>12</v>
      </c>
      <c r="T2111">
        <v>1.6546266904579401</v>
      </c>
      <c r="U2111">
        <v>2.70823154540627E-2</v>
      </c>
      <c r="V2111">
        <v>24.348817825317401</v>
      </c>
      <c r="W2111">
        <v>22.748558044433601</v>
      </c>
      <c r="X2111">
        <v>24.524682044982899</v>
      </c>
      <c r="Y2111" t="s">
        <v>11036</v>
      </c>
      <c r="Z2111" t="s">
        <v>9238</v>
      </c>
      <c r="AA2111" t="s">
        <v>11037</v>
      </c>
      <c r="AB2111" t="s">
        <v>11037</v>
      </c>
      <c r="AC2111" t="s">
        <v>17093</v>
      </c>
      <c r="AD2111" t="s">
        <v>17094</v>
      </c>
      <c r="AE2111">
        <v>5317</v>
      </c>
      <c r="AF2111" t="s">
        <v>11040</v>
      </c>
      <c r="AG2111" t="s">
        <v>17095</v>
      </c>
      <c r="AH2111">
        <v>3</v>
      </c>
      <c r="AJ2111" t="s">
        <v>18766</v>
      </c>
    </row>
    <row r="2112" spans="1:36" x14ac:dyDescent="0.2">
      <c r="A2112" t="s">
        <v>221</v>
      </c>
      <c r="B2112">
        <v>1.52896475791931</v>
      </c>
      <c r="C2112">
        <v>-1.52896475791931</v>
      </c>
      <c r="D2112">
        <v>1.46081078052521</v>
      </c>
      <c r="E2112" t="s">
        <v>30</v>
      </c>
      <c r="F2112">
        <v>2</v>
      </c>
      <c r="I2112">
        <v>2937</v>
      </c>
      <c r="J2112" t="s">
        <v>14701</v>
      </c>
      <c r="K2112" t="s">
        <v>46</v>
      </c>
      <c r="L2112">
        <v>0.76163400000000003</v>
      </c>
      <c r="M2112" s="2">
        <v>2.48479E-10</v>
      </c>
      <c r="N2112">
        <v>128.85</v>
      </c>
      <c r="O2112">
        <v>111.04</v>
      </c>
      <c r="P2112">
        <v>128.85</v>
      </c>
      <c r="Q2112">
        <v>-0.50680999999999998</v>
      </c>
      <c r="R2112">
        <v>690420000</v>
      </c>
      <c r="S2112">
        <v>16</v>
      </c>
      <c r="T2112">
        <v>1.65521316319256</v>
      </c>
      <c r="U2112">
        <v>2.7168443496801701E-2</v>
      </c>
      <c r="V2112">
        <v>24.348817825317401</v>
      </c>
      <c r="W2112">
        <v>22.748558044433601</v>
      </c>
      <c r="X2112">
        <v>24.524682044982899</v>
      </c>
      <c r="Y2112" t="s">
        <v>11036</v>
      </c>
      <c r="Z2112" t="s">
        <v>4596</v>
      </c>
      <c r="AA2112" t="s">
        <v>11037</v>
      </c>
      <c r="AB2112" t="s">
        <v>11037</v>
      </c>
      <c r="AC2112" t="s">
        <v>11038</v>
      </c>
      <c r="AD2112" t="s">
        <v>11039</v>
      </c>
      <c r="AE2112">
        <v>5319</v>
      </c>
      <c r="AF2112" t="s">
        <v>11040</v>
      </c>
      <c r="AG2112" t="s">
        <v>17096</v>
      </c>
      <c r="AH2112" t="s">
        <v>1977</v>
      </c>
      <c r="AJ2112" t="s">
        <v>18766</v>
      </c>
    </row>
    <row r="2113" spans="1:36" x14ac:dyDescent="0.2">
      <c r="A2113" t="s">
        <v>221</v>
      </c>
      <c r="B2113">
        <v>2.4478335380554199</v>
      </c>
      <c r="C2113">
        <v>-2.4478335380554199</v>
      </c>
      <c r="D2113">
        <v>2.30346775054932</v>
      </c>
      <c r="E2113" t="s">
        <v>30</v>
      </c>
      <c r="F2113">
        <v>2</v>
      </c>
      <c r="I2113">
        <v>2957</v>
      </c>
      <c r="J2113" t="s">
        <v>14701</v>
      </c>
      <c r="K2113" t="s">
        <v>46</v>
      </c>
      <c r="L2113">
        <v>1</v>
      </c>
      <c r="M2113" s="2">
        <v>2.8284700000000002E-24</v>
      </c>
      <c r="N2113">
        <v>159.18</v>
      </c>
      <c r="O2113">
        <v>134.88999999999999</v>
      </c>
      <c r="P2113">
        <v>143.05000000000001</v>
      </c>
      <c r="Q2113">
        <v>-0.21345</v>
      </c>
      <c r="R2113">
        <v>6143100000</v>
      </c>
      <c r="S2113">
        <v>685</v>
      </c>
      <c r="T2113">
        <v>2.58660624226731</v>
      </c>
      <c r="U2113">
        <v>7.3605442176870699E-3</v>
      </c>
      <c r="V2113">
        <v>26.050742149352999</v>
      </c>
      <c r="W2113">
        <v>23.686243057251001</v>
      </c>
      <c r="X2113">
        <v>26.0743951797485</v>
      </c>
      <c r="Y2113" t="s">
        <v>1406</v>
      </c>
      <c r="Z2113">
        <v>685</v>
      </c>
      <c r="AA2113" t="s">
        <v>1406</v>
      </c>
      <c r="AB2113" t="s">
        <v>1406</v>
      </c>
      <c r="AC2113" t="s">
        <v>11103</v>
      </c>
      <c r="AD2113" t="s">
        <v>11104</v>
      </c>
      <c r="AE2113">
        <v>5357</v>
      </c>
      <c r="AF2113" t="s">
        <v>1409</v>
      </c>
      <c r="AG2113" t="s">
        <v>17115</v>
      </c>
      <c r="AH2113" t="s">
        <v>1977</v>
      </c>
      <c r="AJ2113" t="s">
        <v>18771</v>
      </c>
    </row>
    <row r="2114" spans="1:36" x14ac:dyDescent="0.2">
      <c r="A2114" t="s">
        <v>221</v>
      </c>
      <c r="B2114">
        <v>2.4478335380554199</v>
      </c>
      <c r="C2114">
        <v>-2.4478335380554199</v>
      </c>
      <c r="D2114">
        <v>2.30346775054932</v>
      </c>
      <c r="E2114" t="s">
        <v>30</v>
      </c>
      <c r="F2114">
        <v>2</v>
      </c>
      <c r="I2114">
        <v>2957</v>
      </c>
      <c r="J2114" t="s">
        <v>14701</v>
      </c>
      <c r="K2114" t="s">
        <v>46</v>
      </c>
      <c r="L2114">
        <v>1</v>
      </c>
      <c r="M2114" s="2">
        <v>5.9754100000000003E-18</v>
      </c>
      <c r="N2114">
        <v>143.05000000000001</v>
      </c>
      <c r="O2114">
        <v>126.52</v>
      </c>
      <c r="P2114">
        <v>143.05000000000001</v>
      </c>
      <c r="Q2114">
        <v>-0.21345</v>
      </c>
      <c r="R2114">
        <v>2022800000</v>
      </c>
      <c r="S2114">
        <v>687</v>
      </c>
      <c r="T2114">
        <v>2.58660624226731</v>
      </c>
      <c r="U2114">
        <v>7.3522083805209497E-3</v>
      </c>
      <c r="V2114">
        <v>26.050742149352999</v>
      </c>
      <c r="W2114">
        <v>23.686243057251001</v>
      </c>
      <c r="X2114">
        <v>26.0743951797485</v>
      </c>
      <c r="Y2114" t="s">
        <v>1406</v>
      </c>
      <c r="Z2114">
        <v>687</v>
      </c>
      <c r="AA2114" t="s">
        <v>1406</v>
      </c>
      <c r="AB2114" t="s">
        <v>1406</v>
      </c>
      <c r="AC2114" t="s">
        <v>11106</v>
      </c>
      <c r="AD2114" t="s">
        <v>11104</v>
      </c>
      <c r="AE2114">
        <v>5358</v>
      </c>
      <c r="AF2114" t="s">
        <v>1409</v>
      </c>
      <c r="AG2114" t="s">
        <v>17116</v>
      </c>
      <c r="AH2114" t="s">
        <v>69</v>
      </c>
      <c r="AJ2114" t="s">
        <v>18771</v>
      </c>
    </row>
    <row r="2115" spans="1:36" x14ac:dyDescent="0.2">
      <c r="A2115" t="s">
        <v>221</v>
      </c>
      <c r="B2115">
        <v>2.4478335380554199</v>
      </c>
      <c r="C2115">
        <v>-2.4478335380554199</v>
      </c>
      <c r="D2115">
        <v>2.30346775054932</v>
      </c>
      <c r="E2115" t="s">
        <v>30</v>
      </c>
      <c r="F2115">
        <v>2</v>
      </c>
      <c r="I2115">
        <v>2957</v>
      </c>
      <c r="J2115" t="s">
        <v>14701</v>
      </c>
      <c r="K2115" t="s">
        <v>46</v>
      </c>
      <c r="L2115">
        <v>0.99942500000000001</v>
      </c>
      <c r="M2115" s="2">
        <v>2.3560599999999999E-31</v>
      </c>
      <c r="N2115">
        <v>195.1</v>
      </c>
      <c r="O2115">
        <v>162.02000000000001</v>
      </c>
      <c r="P2115">
        <v>130.19999999999999</v>
      </c>
      <c r="Q2115">
        <v>-0.22656000000000001</v>
      </c>
      <c r="R2115">
        <v>4959200000</v>
      </c>
      <c r="S2115">
        <v>689</v>
      </c>
      <c r="T2115">
        <v>2.58660624226731</v>
      </c>
      <c r="U2115">
        <v>7.3438914027149299E-3</v>
      </c>
      <c r="V2115">
        <v>26.050742149352999</v>
      </c>
      <c r="W2115">
        <v>23.686243057251001</v>
      </c>
      <c r="X2115">
        <v>26.0743951797485</v>
      </c>
      <c r="Y2115" t="s">
        <v>1406</v>
      </c>
      <c r="Z2115">
        <v>689</v>
      </c>
      <c r="AA2115" t="s">
        <v>1406</v>
      </c>
      <c r="AB2115" t="s">
        <v>1406</v>
      </c>
      <c r="AC2115" t="s">
        <v>11108</v>
      </c>
      <c r="AD2115" t="s">
        <v>11104</v>
      </c>
      <c r="AE2115">
        <v>5359</v>
      </c>
      <c r="AF2115" t="s">
        <v>1409</v>
      </c>
      <c r="AG2115" t="s">
        <v>17117</v>
      </c>
      <c r="AH2115" t="s">
        <v>69</v>
      </c>
      <c r="AJ2115" t="s">
        <v>18771</v>
      </c>
    </row>
    <row r="2116" spans="1:36" x14ac:dyDescent="0.2">
      <c r="A2116" t="s">
        <v>653</v>
      </c>
      <c r="B2116">
        <v>-1.41339194774628</v>
      </c>
      <c r="C2116">
        <v>-1.64416539669037</v>
      </c>
      <c r="D2116">
        <v>1.64416539669037</v>
      </c>
      <c r="E2116" t="s">
        <v>30</v>
      </c>
      <c r="F2116">
        <v>3</v>
      </c>
      <c r="I2116">
        <v>2985</v>
      </c>
      <c r="J2116" t="s">
        <v>14701</v>
      </c>
      <c r="K2116" t="s">
        <v>46</v>
      </c>
      <c r="L2116">
        <v>1</v>
      </c>
      <c r="M2116" s="2">
        <v>1.39606E-5</v>
      </c>
      <c r="N2116">
        <v>92.715999999999994</v>
      </c>
      <c r="O2116">
        <v>72.64</v>
      </c>
      <c r="P2116">
        <v>64.037999999999997</v>
      </c>
      <c r="Q2116">
        <v>-0.90247999999999995</v>
      </c>
      <c r="R2116">
        <v>159410000</v>
      </c>
      <c r="S2116">
        <v>230</v>
      </c>
      <c r="T2116">
        <v>1.77898643428988</v>
      </c>
      <c r="U2116">
        <v>2.2074766355140201E-2</v>
      </c>
      <c r="V2116">
        <v>20.424569129943801</v>
      </c>
      <c r="W2116">
        <v>19.832963943481399</v>
      </c>
      <c r="X2116">
        <v>22.9163112640381</v>
      </c>
      <c r="Y2116" t="s">
        <v>11191</v>
      </c>
      <c r="Z2116">
        <v>230</v>
      </c>
      <c r="AA2116" t="s">
        <v>11191</v>
      </c>
      <c r="AB2116" t="s">
        <v>11191</v>
      </c>
      <c r="AC2116" t="s">
        <v>11196</v>
      </c>
      <c r="AD2116" t="s">
        <v>11197</v>
      </c>
      <c r="AE2116">
        <v>5405</v>
      </c>
      <c r="AF2116" t="s">
        <v>11194</v>
      </c>
      <c r="AG2116" t="s">
        <v>17121</v>
      </c>
      <c r="AH2116" t="s">
        <v>1977</v>
      </c>
      <c r="AJ2116" t="s">
        <v>19223</v>
      </c>
    </row>
    <row r="2117" spans="1:36" x14ac:dyDescent="0.2">
      <c r="A2117" t="s">
        <v>2092</v>
      </c>
      <c r="B2117">
        <v>-2.4432418346404998</v>
      </c>
      <c r="C2117">
        <v>-1.80068790912628</v>
      </c>
      <c r="D2117">
        <v>2.4432418346404998</v>
      </c>
      <c r="E2117" t="s">
        <v>30</v>
      </c>
      <c r="F2117">
        <v>3</v>
      </c>
      <c r="I2117">
        <v>2985</v>
      </c>
      <c r="J2117" t="s">
        <v>14701</v>
      </c>
      <c r="K2117" t="s">
        <v>46</v>
      </c>
      <c r="L2117">
        <v>1</v>
      </c>
      <c r="M2117" s="2">
        <v>1.39606E-5</v>
      </c>
      <c r="N2117">
        <v>92.715999999999994</v>
      </c>
      <c r="O2117">
        <v>72.64</v>
      </c>
      <c r="P2117">
        <v>64.037999999999997</v>
      </c>
      <c r="Q2117">
        <v>-0.90247999999999995</v>
      </c>
      <c r="R2117">
        <v>159410000</v>
      </c>
      <c r="S2117">
        <v>239</v>
      </c>
      <c r="T2117">
        <v>2.4791741035841102</v>
      </c>
      <c r="U2117">
        <v>8.2254098360655704E-3</v>
      </c>
      <c r="V2117">
        <v>19.948450088501001</v>
      </c>
      <c r="W2117">
        <v>20.6653728485107</v>
      </c>
      <c r="X2117">
        <v>22.9163112640381</v>
      </c>
      <c r="Y2117" t="s">
        <v>11191</v>
      </c>
      <c r="Z2117">
        <v>239</v>
      </c>
      <c r="AA2117" t="s">
        <v>11191</v>
      </c>
      <c r="AB2117" t="s">
        <v>11191</v>
      </c>
      <c r="AC2117" t="s">
        <v>11199</v>
      </c>
      <c r="AD2117" t="s">
        <v>11197</v>
      </c>
      <c r="AE2117">
        <v>5407</v>
      </c>
      <c r="AF2117" t="s">
        <v>11194</v>
      </c>
      <c r="AG2117" t="s">
        <v>17124</v>
      </c>
      <c r="AH2117" t="s">
        <v>1977</v>
      </c>
      <c r="AJ2117" t="s">
        <v>19223</v>
      </c>
    </row>
    <row r="2118" spans="1:36" x14ac:dyDescent="0.2">
      <c r="A2118" t="s">
        <v>2128</v>
      </c>
      <c r="B2118">
        <v>-4.2004933357238796</v>
      </c>
      <c r="C2118">
        <v>-2.4609508514404301</v>
      </c>
      <c r="D2118">
        <v>4.2004933357238796</v>
      </c>
      <c r="E2118" t="s">
        <v>30</v>
      </c>
      <c r="F2118">
        <v>3</v>
      </c>
      <c r="I2118">
        <v>2990</v>
      </c>
      <c r="J2118" t="s">
        <v>14701</v>
      </c>
      <c r="K2118" t="s">
        <v>46</v>
      </c>
      <c r="L2118">
        <v>0.99999899999999997</v>
      </c>
      <c r="M2118" s="2">
        <v>1.34601E-12</v>
      </c>
      <c r="N2118">
        <v>98.29</v>
      </c>
      <c r="O2118">
        <v>95.882000000000005</v>
      </c>
      <c r="P2118">
        <v>98.29</v>
      </c>
      <c r="Q2118">
        <v>-0.59289999999999998</v>
      </c>
      <c r="R2118">
        <v>289300000</v>
      </c>
      <c r="S2118">
        <v>21</v>
      </c>
      <c r="T2118">
        <v>4.0869588775306003</v>
      </c>
      <c r="U2118">
        <v>3.2325581395348801E-3</v>
      </c>
      <c r="V2118">
        <v>19.6484632492065</v>
      </c>
      <c r="W2118">
        <v>21.705522537231399</v>
      </c>
      <c r="X2118">
        <v>24.9722900390625</v>
      </c>
      <c r="Y2118" t="s">
        <v>11201</v>
      </c>
      <c r="Z2118">
        <v>21</v>
      </c>
      <c r="AA2118" t="s">
        <v>11201</v>
      </c>
      <c r="AB2118" t="s">
        <v>11201</v>
      </c>
      <c r="AC2118" t="s">
        <v>11208</v>
      </c>
      <c r="AD2118" t="s">
        <v>11209</v>
      </c>
      <c r="AE2118">
        <v>5415</v>
      </c>
      <c r="AF2118" t="s">
        <v>11204</v>
      </c>
      <c r="AG2118" t="s">
        <v>17125</v>
      </c>
      <c r="AH2118" t="s">
        <v>1977</v>
      </c>
      <c r="AJ2118" t="s">
        <v>18778</v>
      </c>
    </row>
    <row r="2119" spans="1:36" x14ac:dyDescent="0.2">
      <c r="A2119" t="s">
        <v>221</v>
      </c>
      <c r="B2119">
        <v>2.0947644710540798</v>
      </c>
      <c r="C2119">
        <v>-2.0947644710540798</v>
      </c>
      <c r="D2119">
        <v>1.4631373882293699</v>
      </c>
      <c r="E2119" t="s">
        <v>30</v>
      </c>
      <c r="F2119">
        <v>2</v>
      </c>
      <c r="I2119">
        <v>2995</v>
      </c>
      <c r="J2119" t="s">
        <v>14701</v>
      </c>
      <c r="K2119" t="s">
        <v>46</v>
      </c>
      <c r="L2119">
        <v>0.99659399999999998</v>
      </c>
      <c r="M2119">
        <v>1.8226900000000001E-4</v>
      </c>
      <c r="N2119">
        <v>96.82</v>
      </c>
      <c r="O2119">
        <v>78.040000000000006</v>
      </c>
      <c r="P2119">
        <v>96.82</v>
      </c>
      <c r="Q2119">
        <v>-1.3648</v>
      </c>
      <c r="R2119">
        <v>155320000</v>
      </c>
      <c r="S2119">
        <v>59</v>
      </c>
      <c r="T2119">
        <v>2.0479529434860102</v>
      </c>
      <c r="U2119">
        <v>1.47245119305857E-2</v>
      </c>
      <c r="V2119">
        <v>23.145354270935101</v>
      </c>
      <c r="W2119">
        <v>20.638240814208999</v>
      </c>
      <c r="X2119">
        <v>23.080154418945298</v>
      </c>
      <c r="Y2119" t="s">
        <v>11224</v>
      </c>
      <c r="Z2119">
        <v>59</v>
      </c>
      <c r="AA2119" t="s">
        <v>11224</v>
      </c>
      <c r="AB2119" t="s">
        <v>11224</v>
      </c>
      <c r="AC2119" t="s">
        <v>11225</v>
      </c>
      <c r="AD2119" t="s">
        <v>11226</v>
      </c>
      <c r="AE2119">
        <v>5424</v>
      </c>
      <c r="AF2119" t="s">
        <v>11227</v>
      </c>
      <c r="AG2119" t="s">
        <v>17126</v>
      </c>
      <c r="AH2119" t="s">
        <v>1977</v>
      </c>
      <c r="AJ2119" t="s">
        <v>19224</v>
      </c>
    </row>
    <row r="2120" spans="1:36" x14ac:dyDescent="0.2">
      <c r="A2120" t="s">
        <v>2092</v>
      </c>
      <c r="B2120">
        <v>-1.94864773750305</v>
      </c>
      <c r="C2120">
        <v>-1.66479051113129</v>
      </c>
      <c r="D2120">
        <v>1.94864773750305</v>
      </c>
      <c r="E2120" t="s">
        <v>30</v>
      </c>
      <c r="F2120">
        <v>3</v>
      </c>
      <c r="I2120">
        <v>3003</v>
      </c>
      <c r="J2120" t="s">
        <v>14701</v>
      </c>
      <c r="K2120" t="s">
        <v>46</v>
      </c>
      <c r="L2120">
        <v>0.76615299999999997</v>
      </c>
      <c r="M2120" s="2">
        <v>4.5147299999999998E-7</v>
      </c>
      <c r="N2120">
        <v>68.375</v>
      </c>
      <c r="O2120">
        <v>61.098999999999997</v>
      </c>
      <c r="P2120">
        <v>68.375</v>
      </c>
      <c r="Q2120">
        <v>1.1653</v>
      </c>
      <c r="R2120">
        <v>58836000</v>
      </c>
      <c r="S2120">
        <v>118</v>
      </c>
      <c r="T2120">
        <v>2.0856882091977602</v>
      </c>
      <c r="U2120">
        <v>1.39092936802974E-2</v>
      </c>
      <c r="V2120">
        <v>20.067910194397001</v>
      </c>
      <c r="W2120">
        <v>20.269588470458999</v>
      </c>
      <c r="X2120">
        <v>23.9127311706543</v>
      </c>
      <c r="Y2120" t="s">
        <v>11232</v>
      </c>
      <c r="Z2120" t="s">
        <v>3987</v>
      </c>
      <c r="AA2120" t="s">
        <v>11233</v>
      </c>
      <c r="AB2120" t="s">
        <v>11233</v>
      </c>
      <c r="AC2120" t="s">
        <v>17133</v>
      </c>
      <c r="AD2120" t="s">
        <v>17134</v>
      </c>
      <c r="AE2120">
        <v>5430</v>
      </c>
      <c r="AF2120" t="s">
        <v>11236</v>
      </c>
      <c r="AG2120" t="s">
        <v>17135</v>
      </c>
      <c r="AH2120">
        <v>3</v>
      </c>
      <c r="AJ2120" t="s">
        <v>19225</v>
      </c>
    </row>
    <row r="2121" spans="1:36" x14ac:dyDescent="0.2">
      <c r="A2121" t="s">
        <v>653</v>
      </c>
      <c r="B2121">
        <v>-2.1640636920928999</v>
      </c>
      <c r="C2121">
        <v>-2.3225791454315199</v>
      </c>
      <c r="D2121">
        <v>2.3225791454315199</v>
      </c>
      <c r="E2121" t="s">
        <v>30</v>
      </c>
      <c r="F2121">
        <v>3</v>
      </c>
      <c r="I2121">
        <v>3014</v>
      </c>
      <c r="J2121" t="s">
        <v>14701</v>
      </c>
      <c r="K2121" t="s">
        <v>46</v>
      </c>
      <c r="L2121">
        <v>0.91442500000000004</v>
      </c>
      <c r="M2121" s="2">
        <v>6.0657199999999996E-9</v>
      </c>
      <c r="N2121">
        <v>65.569999999999993</v>
      </c>
      <c r="O2121">
        <v>58.755000000000003</v>
      </c>
      <c r="P2121">
        <v>52.722000000000001</v>
      </c>
      <c r="Q2121">
        <v>0.95860999999999996</v>
      </c>
      <c r="R2121">
        <v>59535000</v>
      </c>
      <c r="S2121">
        <v>187</v>
      </c>
      <c r="T2121">
        <v>2.54310682556356</v>
      </c>
      <c r="U2121">
        <v>7.6586433260393896E-3</v>
      </c>
      <c r="V2121">
        <v>20.096882820129402</v>
      </c>
      <c r="W2121">
        <v>19.3961887359619</v>
      </c>
      <c r="X2121">
        <v>23.4164009094238</v>
      </c>
      <c r="Y2121" t="s">
        <v>1428</v>
      </c>
      <c r="Z2121">
        <v>187</v>
      </c>
      <c r="AA2121" t="s">
        <v>1428</v>
      </c>
      <c r="AB2121" t="s">
        <v>1428</v>
      </c>
      <c r="AC2121" t="s">
        <v>17146</v>
      </c>
      <c r="AD2121" t="s">
        <v>17147</v>
      </c>
      <c r="AE2121">
        <v>5456</v>
      </c>
      <c r="AF2121" t="s">
        <v>1431</v>
      </c>
      <c r="AG2121" t="s">
        <v>17148</v>
      </c>
      <c r="AH2121" t="s">
        <v>1977</v>
      </c>
      <c r="AJ2121" t="s">
        <v>19226</v>
      </c>
    </row>
    <row r="2122" spans="1:36" x14ac:dyDescent="0.2">
      <c r="A2122" t="s">
        <v>2092</v>
      </c>
      <c r="B2122">
        <v>-1.8090567588806199</v>
      </c>
      <c r="C2122">
        <v>-1.42747461795807</v>
      </c>
      <c r="D2122">
        <v>1.8090567588806199</v>
      </c>
      <c r="E2122" t="s">
        <v>30</v>
      </c>
      <c r="F2122">
        <v>3</v>
      </c>
      <c r="I2122">
        <v>3014</v>
      </c>
      <c r="J2122" t="s">
        <v>14701</v>
      </c>
      <c r="K2122" t="s">
        <v>46</v>
      </c>
      <c r="L2122">
        <v>0.99984600000000001</v>
      </c>
      <c r="M2122" s="2">
        <v>9.5845700000000001E-23</v>
      </c>
      <c r="N2122">
        <v>125.89</v>
      </c>
      <c r="O2122">
        <v>114.95</v>
      </c>
      <c r="P2122">
        <v>120.67</v>
      </c>
      <c r="Q2122">
        <v>-0.72314000000000001</v>
      </c>
      <c r="R2122">
        <v>2365600000</v>
      </c>
      <c r="S2122">
        <v>194</v>
      </c>
      <c r="T2122">
        <v>1.89404159552677</v>
      </c>
      <c r="U2122">
        <v>1.8653035143770001E-2</v>
      </c>
      <c r="V2122">
        <v>20.090416908264199</v>
      </c>
      <c r="W2122">
        <v>20.5476894378662</v>
      </c>
      <c r="X2122">
        <v>23.4164009094238</v>
      </c>
      <c r="Y2122" t="s">
        <v>1428</v>
      </c>
      <c r="Z2122">
        <v>194</v>
      </c>
      <c r="AA2122" t="s">
        <v>1428</v>
      </c>
      <c r="AB2122" t="s">
        <v>1428</v>
      </c>
      <c r="AC2122" t="s">
        <v>11241</v>
      </c>
      <c r="AD2122" t="s">
        <v>11242</v>
      </c>
      <c r="AE2122">
        <v>5457</v>
      </c>
      <c r="AF2122" t="s">
        <v>1431</v>
      </c>
      <c r="AG2122" t="s">
        <v>17149</v>
      </c>
      <c r="AH2122" t="s">
        <v>1977</v>
      </c>
      <c r="AJ2122" t="s">
        <v>19227</v>
      </c>
    </row>
    <row r="2123" spans="1:36" x14ac:dyDescent="0.2">
      <c r="A2123" t="s">
        <v>653</v>
      </c>
      <c r="B2123">
        <v>-2.3663537502288801</v>
      </c>
      <c r="C2123">
        <v>-2.5832822322845499</v>
      </c>
      <c r="D2123">
        <v>2.5832822322845499</v>
      </c>
      <c r="E2123" t="s">
        <v>30</v>
      </c>
      <c r="F2123">
        <v>3</v>
      </c>
      <c r="I2123">
        <v>3014</v>
      </c>
      <c r="J2123" t="s">
        <v>14701</v>
      </c>
      <c r="K2123" t="s">
        <v>46</v>
      </c>
      <c r="L2123">
        <v>0.99985199999999996</v>
      </c>
      <c r="M2123" s="2">
        <v>9.5845700000000001E-23</v>
      </c>
      <c r="N2123">
        <v>125.89</v>
      </c>
      <c r="O2123">
        <v>114.95</v>
      </c>
      <c r="P2123">
        <v>120.67</v>
      </c>
      <c r="Q2123">
        <v>-0.72314000000000001</v>
      </c>
      <c r="R2123">
        <v>2365600000</v>
      </c>
      <c r="S2123">
        <v>195</v>
      </c>
      <c r="T2123">
        <v>2.79158632446953</v>
      </c>
      <c r="U2123">
        <v>6.0954979536152797E-3</v>
      </c>
      <c r="V2123">
        <v>20.834506988525401</v>
      </c>
      <c r="W2123">
        <v>19.7506408691406</v>
      </c>
      <c r="X2123">
        <v>23.4164009094238</v>
      </c>
      <c r="Y2123" t="s">
        <v>1428</v>
      </c>
      <c r="Z2123">
        <v>195</v>
      </c>
      <c r="AA2123" t="s">
        <v>1428</v>
      </c>
      <c r="AB2123" t="s">
        <v>1428</v>
      </c>
      <c r="AC2123" t="s">
        <v>11244</v>
      </c>
      <c r="AD2123" t="s">
        <v>11242</v>
      </c>
      <c r="AE2123">
        <v>5458</v>
      </c>
      <c r="AF2123" t="s">
        <v>1431</v>
      </c>
      <c r="AG2123" t="s">
        <v>17150</v>
      </c>
      <c r="AH2123" t="s">
        <v>1977</v>
      </c>
      <c r="AJ2123" t="s">
        <v>19227</v>
      </c>
    </row>
    <row r="2124" spans="1:36" x14ac:dyDescent="0.2">
      <c r="A2124" t="s">
        <v>2433</v>
      </c>
      <c r="B2124">
        <v>0</v>
      </c>
      <c r="C2124">
        <v>-1.41244697570801</v>
      </c>
      <c r="D2124">
        <v>1.41244697570801</v>
      </c>
      <c r="E2124" t="s">
        <v>30</v>
      </c>
      <c r="F2124">
        <v>2</v>
      </c>
      <c r="I2124">
        <v>3058</v>
      </c>
      <c r="J2124" t="s">
        <v>14701</v>
      </c>
      <c r="K2124" t="s">
        <v>46</v>
      </c>
      <c r="L2124">
        <v>1</v>
      </c>
      <c r="M2124" s="2">
        <v>9.3039999999999994E-6</v>
      </c>
      <c r="N2124">
        <v>148.9</v>
      </c>
      <c r="O2124">
        <v>140.75</v>
      </c>
      <c r="P2124">
        <v>148.9</v>
      </c>
      <c r="Q2124">
        <v>-0.44291000000000003</v>
      </c>
      <c r="R2124">
        <v>512450000</v>
      </c>
      <c r="S2124">
        <v>624</v>
      </c>
      <c r="T2124">
        <v>1.3445669131996101</v>
      </c>
      <c r="U2124">
        <v>4.6724935732647799E-2</v>
      </c>
      <c r="V2124">
        <v>22.5640726089478</v>
      </c>
      <c r="W2124">
        <v>20.663333892822301</v>
      </c>
      <c r="X2124">
        <v>23.336178779602101</v>
      </c>
      <c r="Y2124" t="s">
        <v>11328</v>
      </c>
      <c r="Z2124">
        <v>624</v>
      </c>
      <c r="AA2124" t="s">
        <v>11328</v>
      </c>
      <c r="AB2124" t="s">
        <v>11328</v>
      </c>
      <c r="AC2124" t="s">
        <v>11333</v>
      </c>
      <c r="AD2124" t="s">
        <v>11334</v>
      </c>
      <c r="AE2124">
        <v>5508</v>
      </c>
      <c r="AF2124" t="s">
        <v>11331</v>
      </c>
      <c r="AG2124" t="s">
        <v>17152</v>
      </c>
      <c r="AH2124" t="s">
        <v>1977</v>
      </c>
      <c r="AJ2124" t="s">
        <v>18786</v>
      </c>
    </row>
    <row r="2125" spans="1:36" x14ac:dyDescent="0.2">
      <c r="A2125" t="s">
        <v>2092</v>
      </c>
      <c r="B2125">
        <v>-4.7295565605163601</v>
      </c>
      <c r="C2125">
        <v>-3.7904713153839098</v>
      </c>
      <c r="D2125">
        <v>4.7295565605163601</v>
      </c>
      <c r="E2125" t="s">
        <v>30</v>
      </c>
      <c r="F2125">
        <v>3</v>
      </c>
      <c r="I2125">
        <v>3070</v>
      </c>
      <c r="J2125" t="s">
        <v>14701</v>
      </c>
      <c r="K2125" t="s">
        <v>46</v>
      </c>
      <c r="L2125">
        <v>0.947044</v>
      </c>
      <c r="M2125" s="2">
        <v>7.20549E-6</v>
      </c>
      <c r="N2125">
        <v>64.718000000000004</v>
      </c>
      <c r="O2125">
        <v>49.893999999999998</v>
      </c>
      <c r="P2125">
        <v>53.481999999999999</v>
      </c>
      <c r="Q2125">
        <v>-6.3438999999999995E-2</v>
      </c>
      <c r="R2125">
        <v>2497500000</v>
      </c>
      <c r="S2125">
        <v>12</v>
      </c>
      <c r="T2125">
        <v>4.7519354329826502</v>
      </c>
      <c r="U2125">
        <v>3.4285714285714301E-3</v>
      </c>
      <c r="V2125">
        <v>25.7489833831787</v>
      </c>
      <c r="W2125">
        <v>26.262737274169901</v>
      </c>
      <c r="X2125">
        <v>28.863160133361799</v>
      </c>
      <c r="Y2125" t="s">
        <v>11357</v>
      </c>
      <c r="Z2125">
        <v>12</v>
      </c>
      <c r="AA2125" t="s">
        <v>11357</v>
      </c>
      <c r="AB2125" t="s">
        <v>11357</v>
      </c>
      <c r="AC2125" t="s">
        <v>17153</v>
      </c>
      <c r="AD2125" t="s">
        <v>17154</v>
      </c>
      <c r="AE2125">
        <v>5527</v>
      </c>
      <c r="AF2125" t="s">
        <v>11360</v>
      </c>
      <c r="AG2125" t="s">
        <v>17155</v>
      </c>
      <c r="AH2125" t="s">
        <v>1977</v>
      </c>
      <c r="AJ2125" t="s">
        <v>19228</v>
      </c>
    </row>
    <row r="2126" spans="1:36" x14ac:dyDescent="0.2">
      <c r="A2126" t="s">
        <v>2092</v>
      </c>
      <c r="B2126">
        <v>-4.7295565605163601</v>
      </c>
      <c r="C2126">
        <v>-3.7904713153839098</v>
      </c>
      <c r="D2126">
        <v>4.7295565605163601</v>
      </c>
      <c r="E2126" t="s">
        <v>30</v>
      </c>
      <c r="F2126">
        <v>3</v>
      </c>
      <c r="I2126">
        <v>3070</v>
      </c>
      <c r="J2126" t="s">
        <v>14701</v>
      </c>
      <c r="K2126" t="s">
        <v>46</v>
      </c>
      <c r="L2126">
        <v>0.99817299999999998</v>
      </c>
      <c r="M2126" s="2">
        <v>2.20371E-8</v>
      </c>
      <c r="N2126">
        <v>96.337999999999994</v>
      </c>
      <c r="O2126">
        <v>78.968000000000004</v>
      </c>
      <c r="P2126">
        <v>63.881</v>
      </c>
      <c r="Q2126">
        <v>-0.33473000000000003</v>
      </c>
      <c r="R2126">
        <v>3617700000</v>
      </c>
      <c r="S2126">
        <v>15</v>
      </c>
      <c r="T2126">
        <v>4.7519354329826502</v>
      </c>
      <c r="U2126">
        <v>3.4736842105263198E-3</v>
      </c>
      <c r="V2126">
        <v>25.7489833831787</v>
      </c>
      <c r="W2126">
        <v>26.262737274169901</v>
      </c>
      <c r="X2126">
        <v>28.863160133361799</v>
      </c>
      <c r="Y2126" t="s">
        <v>11357</v>
      </c>
      <c r="Z2126">
        <v>15</v>
      </c>
      <c r="AA2126" t="s">
        <v>11357</v>
      </c>
      <c r="AB2126" t="s">
        <v>11357</v>
      </c>
      <c r="AC2126" t="s">
        <v>11358</v>
      </c>
      <c r="AD2126" t="s">
        <v>11359</v>
      </c>
      <c r="AE2126">
        <v>5528</v>
      </c>
      <c r="AF2126" t="s">
        <v>11360</v>
      </c>
      <c r="AG2126" t="s">
        <v>17156</v>
      </c>
      <c r="AH2126" t="s">
        <v>1977</v>
      </c>
      <c r="AJ2126" t="s">
        <v>18788</v>
      </c>
    </row>
    <row r="2127" spans="1:36" x14ac:dyDescent="0.2">
      <c r="A2127" t="s">
        <v>2092</v>
      </c>
      <c r="B2127">
        <v>-4.7295565605163601</v>
      </c>
      <c r="C2127">
        <v>-3.7904713153839098</v>
      </c>
      <c r="D2127">
        <v>4.7295565605163601</v>
      </c>
      <c r="E2127" t="s">
        <v>30</v>
      </c>
      <c r="F2127">
        <v>3</v>
      </c>
      <c r="I2127">
        <v>3070</v>
      </c>
      <c r="J2127" t="s">
        <v>14701</v>
      </c>
      <c r="K2127" t="s">
        <v>46</v>
      </c>
      <c r="L2127">
        <v>0.99984099999999998</v>
      </c>
      <c r="M2127" s="2">
        <v>2.20371E-8</v>
      </c>
      <c r="N2127">
        <v>96.337999999999994</v>
      </c>
      <c r="O2127">
        <v>78.968000000000004</v>
      </c>
      <c r="P2127">
        <v>77.631</v>
      </c>
      <c r="Q2127">
        <v>1.1597</v>
      </c>
      <c r="R2127">
        <v>3716700000</v>
      </c>
      <c r="S2127">
        <v>18</v>
      </c>
      <c r="T2127">
        <v>4.7519354329826502</v>
      </c>
      <c r="U2127">
        <v>3.38461538461538E-3</v>
      </c>
      <c r="V2127">
        <v>25.7489833831787</v>
      </c>
      <c r="W2127">
        <v>26.262737274169901</v>
      </c>
      <c r="X2127">
        <v>28.863160133361799</v>
      </c>
      <c r="Y2127" t="s">
        <v>11357</v>
      </c>
      <c r="Z2127">
        <v>18</v>
      </c>
      <c r="AA2127" t="s">
        <v>11357</v>
      </c>
      <c r="AB2127" t="s">
        <v>11357</v>
      </c>
      <c r="AC2127" t="s">
        <v>11362</v>
      </c>
      <c r="AD2127" t="s">
        <v>11363</v>
      </c>
      <c r="AE2127">
        <v>5529</v>
      </c>
      <c r="AF2127" t="s">
        <v>11360</v>
      </c>
      <c r="AG2127" t="s">
        <v>17157</v>
      </c>
      <c r="AH2127" t="s">
        <v>1977</v>
      </c>
      <c r="AJ2127" t="s">
        <v>18788</v>
      </c>
    </row>
    <row r="2128" spans="1:36" x14ac:dyDescent="0.2">
      <c r="A2128" t="s">
        <v>2128</v>
      </c>
      <c r="B2128">
        <v>-4.9663257598876998</v>
      </c>
      <c r="C2128">
        <v>-2.9148974418640101</v>
      </c>
      <c r="D2128">
        <v>4.9663257598876998</v>
      </c>
      <c r="E2128" t="s">
        <v>30</v>
      </c>
      <c r="F2128">
        <v>3</v>
      </c>
      <c r="I2128">
        <v>3082</v>
      </c>
      <c r="J2128" t="s">
        <v>14701</v>
      </c>
      <c r="K2128" t="s">
        <v>46</v>
      </c>
      <c r="L2128">
        <v>0.99975999999999998</v>
      </c>
      <c r="M2128" s="2">
        <v>6.5313000000000001E-40</v>
      </c>
      <c r="N2128">
        <v>184.15</v>
      </c>
      <c r="O2128">
        <v>163.29</v>
      </c>
      <c r="P2128">
        <v>62.604999999999997</v>
      </c>
      <c r="Q2128">
        <v>-0.16542000000000001</v>
      </c>
      <c r="R2128">
        <v>11393000000</v>
      </c>
      <c r="S2128">
        <v>4</v>
      </c>
      <c r="T2128">
        <v>4.8388722594981601</v>
      </c>
      <c r="U2128">
        <v>3.8730158730158702E-3</v>
      </c>
      <c r="V2128">
        <v>19.7060852050781</v>
      </c>
      <c r="W2128">
        <v>25.1376247406006</v>
      </c>
      <c r="X2128">
        <v>29.959769248962399</v>
      </c>
      <c r="Y2128" t="s">
        <v>11370</v>
      </c>
      <c r="Z2128">
        <v>4</v>
      </c>
      <c r="AA2128" t="s">
        <v>11370</v>
      </c>
      <c r="AB2128" t="s">
        <v>11370</v>
      </c>
      <c r="AC2128" t="s">
        <v>11371</v>
      </c>
      <c r="AD2128" t="s">
        <v>11372</v>
      </c>
      <c r="AE2128">
        <v>5537</v>
      </c>
      <c r="AF2128" t="s">
        <v>11373</v>
      </c>
      <c r="AG2128" t="s">
        <v>17158</v>
      </c>
      <c r="AH2128" t="s">
        <v>1911</v>
      </c>
      <c r="AJ2128" t="s">
        <v>18791</v>
      </c>
    </row>
    <row r="2129" spans="1:36" x14ac:dyDescent="0.2">
      <c r="A2129" t="s">
        <v>2128</v>
      </c>
      <c r="B2129">
        <v>-7.5156598091125497</v>
      </c>
      <c r="C2129">
        <v>5.2534995079040501</v>
      </c>
      <c r="D2129">
        <v>7.5156598091125497</v>
      </c>
      <c r="E2129" t="s">
        <v>30</v>
      </c>
      <c r="F2129">
        <v>2</v>
      </c>
      <c r="I2129">
        <v>3082</v>
      </c>
      <c r="J2129" t="s">
        <v>14701</v>
      </c>
      <c r="K2129" t="s">
        <v>46</v>
      </c>
      <c r="L2129">
        <v>0.99946900000000005</v>
      </c>
      <c r="M2129" s="2">
        <v>1.3184999999999999E-10</v>
      </c>
      <c r="N2129">
        <v>116.7</v>
      </c>
      <c r="O2129">
        <v>101.28</v>
      </c>
      <c r="P2129">
        <v>100.02</v>
      </c>
      <c r="Q2129">
        <v>-0.33543000000000001</v>
      </c>
      <c r="R2129">
        <v>13443000000</v>
      </c>
      <c r="S2129">
        <v>8</v>
      </c>
      <c r="T2129">
        <v>7.2735208728891596</v>
      </c>
      <c r="U2129">
        <v>0</v>
      </c>
      <c r="V2129">
        <v>20.599746704101602</v>
      </c>
      <c r="W2129">
        <v>26.320945739746101</v>
      </c>
      <c r="X2129">
        <v>30.814219474792498</v>
      </c>
      <c r="Y2129" t="s">
        <v>11370</v>
      </c>
      <c r="Z2129">
        <v>8</v>
      </c>
      <c r="AA2129" t="s">
        <v>11370</v>
      </c>
      <c r="AB2129" t="s">
        <v>11370</v>
      </c>
      <c r="AC2129" t="s">
        <v>11375</v>
      </c>
      <c r="AD2129" t="s">
        <v>11376</v>
      </c>
      <c r="AE2129">
        <v>5538</v>
      </c>
      <c r="AF2129" t="s">
        <v>11373</v>
      </c>
      <c r="AG2129" t="s">
        <v>17159</v>
      </c>
      <c r="AH2129" t="s">
        <v>1911</v>
      </c>
      <c r="AJ2129" t="s">
        <v>18789</v>
      </c>
    </row>
    <row r="2130" spans="1:36" x14ac:dyDescent="0.2">
      <c r="A2130" t="s">
        <v>2128</v>
      </c>
      <c r="B2130">
        <v>-3.8071458339691202</v>
      </c>
      <c r="C2130">
        <v>-1.84529185295105</v>
      </c>
      <c r="D2130">
        <v>3.8071458339691202</v>
      </c>
      <c r="E2130" t="s">
        <v>30</v>
      </c>
      <c r="F2130">
        <v>3</v>
      </c>
      <c r="I2130">
        <v>3082</v>
      </c>
      <c r="J2130" t="s">
        <v>14701</v>
      </c>
      <c r="K2130" t="s">
        <v>46</v>
      </c>
      <c r="L2130">
        <v>0.99669600000000003</v>
      </c>
      <c r="M2130" s="2">
        <v>1.9561099999999999E-7</v>
      </c>
      <c r="N2130">
        <v>100.45</v>
      </c>
      <c r="O2130">
        <v>77.872</v>
      </c>
      <c r="P2130">
        <v>53.750999999999998</v>
      </c>
      <c r="Q2130">
        <v>0.15115999999999999</v>
      </c>
      <c r="R2130">
        <v>6342900000</v>
      </c>
      <c r="S2130">
        <v>10</v>
      </c>
      <c r="T2130">
        <v>3.6817370316665099</v>
      </c>
      <c r="U2130">
        <v>2.9966555183946501E-3</v>
      </c>
      <c r="V2130">
        <v>21.330376625061</v>
      </c>
      <c r="W2130">
        <v>25.6029758453369</v>
      </c>
      <c r="X2130">
        <v>30.1645107269287</v>
      </c>
      <c r="Y2130" t="s">
        <v>11370</v>
      </c>
      <c r="Z2130">
        <v>10</v>
      </c>
      <c r="AA2130" t="s">
        <v>11370</v>
      </c>
      <c r="AB2130" t="s">
        <v>11370</v>
      </c>
      <c r="AC2130" t="s">
        <v>17160</v>
      </c>
      <c r="AD2130" t="s">
        <v>17161</v>
      </c>
      <c r="AE2130">
        <v>5539</v>
      </c>
      <c r="AF2130" t="s">
        <v>11373</v>
      </c>
      <c r="AG2130" t="s">
        <v>17162</v>
      </c>
      <c r="AH2130" t="s">
        <v>1911</v>
      </c>
      <c r="AJ2130" t="s">
        <v>18791</v>
      </c>
    </row>
    <row r="2131" spans="1:36" x14ac:dyDescent="0.2">
      <c r="A2131" t="s">
        <v>2092</v>
      </c>
      <c r="B2131">
        <v>-3.32046675682068</v>
      </c>
      <c r="C2131">
        <v>-2.14559721946716</v>
      </c>
      <c r="D2131">
        <v>3.32046675682068</v>
      </c>
      <c r="E2131" t="s">
        <v>30</v>
      </c>
      <c r="F2131">
        <v>3</v>
      </c>
      <c r="I2131">
        <v>3082</v>
      </c>
      <c r="J2131" t="s">
        <v>14701</v>
      </c>
      <c r="K2131" t="s">
        <v>46</v>
      </c>
      <c r="L2131">
        <v>0.994448</v>
      </c>
      <c r="M2131" s="2">
        <v>6.5313000000000001E-40</v>
      </c>
      <c r="N2131">
        <v>184.15</v>
      </c>
      <c r="O2131">
        <v>163.29</v>
      </c>
      <c r="P2131">
        <v>96.180999999999997</v>
      </c>
      <c r="Q2131">
        <v>-0.88827</v>
      </c>
      <c r="R2131">
        <v>9809700000</v>
      </c>
      <c r="S2131">
        <v>13</v>
      </c>
      <c r="T2131">
        <v>3.2622320931245801</v>
      </c>
      <c r="U2131">
        <v>4.0796460176991201E-3</v>
      </c>
      <c r="V2131">
        <v>20.414529800415</v>
      </c>
      <c r="W2131">
        <v>23.4478359222412</v>
      </c>
      <c r="X2131">
        <v>28.799897193908699</v>
      </c>
      <c r="Y2131" t="s">
        <v>11370</v>
      </c>
      <c r="Z2131">
        <v>13</v>
      </c>
      <c r="AA2131" t="s">
        <v>11370</v>
      </c>
      <c r="AB2131" t="s">
        <v>11370</v>
      </c>
      <c r="AC2131" t="s">
        <v>11378</v>
      </c>
      <c r="AD2131" t="s">
        <v>11379</v>
      </c>
      <c r="AE2131">
        <v>5540</v>
      </c>
      <c r="AF2131" t="s">
        <v>11373</v>
      </c>
      <c r="AG2131" t="s">
        <v>17163</v>
      </c>
      <c r="AH2131" t="s">
        <v>1911</v>
      </c>
      <c r="AJ2131" t="s">
        <v>18790</v>
      </c>
    </row>
    <row r="2132" spans="1:36" x14ac:dyDescent="0.2">
      <c r="A2132" t="s">
        <v>335</v>
      </c>
      <c r="B2132">
        <v>-2.4489691257476802</v>
      </c>
      <c r="C2132">
        <v>1.5003644227981601</v>
      </c>
      <c r="D2132">
        <v>2.4489691257476802</v>
      </c>
      <c r="E2132" t="s">
        <v>30</v>
      </c>
      <c r="F2132">
        <v>3</v>
      </c>
      <c r="I2132">
        <v>3082</v>
      </c>
      <c r="J2132" t="s">
        <v>14701</v>
      </c>
      <c r="K2132" t="s">
        <v>46</v>
      </c>
      <c r="L2132">
        <v>0.86562300000000003</v>
      </c>
      <c r="M2132" s="2">
        <v>1.3184999999999999E-10</v>
      </c>
      <c r="N2132">
        <v>116.7</v>
      </c>
      <c r="O2132">
        <v>101.28</v>
      </c>
      <c r="P2132">
        <v>116.7</v>
      </c>
      <c r="Q2132">
        <v>0.38083</v>
      </c>
      <c r="R2132">
        <v>6990000000</v>
      </c>
      <c r="S2132">
        <v>16</v>
      </c>
      <c r="T2132">
        <v>2.4046785135518198</v>
      </c>
      <c r="U2132">
        <v>9.2507260406582796E-3</v>
      </c>
      <c r="V2132">
        <v>20.3614645004272</v>
      </c>
      <c r="W2132">
        <v>26.0261840820313</v>
      </c>
      <c r="X2132">
        <v>30.3371486663818</v>
      </c>
      <c r="Y2132" t="s">
        <v>11370</v>
      </c>
      <c r="Z2132">
        <v>16</v>
      </c>
      <c r="AA2132" t="s">
        <v>11370</v>
      </c>
      <c r="AB2132" t="s">
        <v>11370</v>
      </c>
      <c r="AC2132" t="s">
        <v>11381</v>
      </c>
      <c r="AD2132" t="s">
        <v>11382</v>
      </c>
      <c r="AE2132">
        <v>5541</v>
      </c>
      <c r="AF2132" t="s">
        <v>11373</v>
      </c>
      <c r="AG2132" t="s">
        <v>17164</v>
      </c>
      <c r="AH2132" t="s">
        <v>1911</v>
      </c>
      <c r="AJ2132" t="s">
        <v>18791</v>
      </c>
    </row>
    <row r="2133" spans="1:36" x14ac:dyDescent="0.2">
      <c r="A2133" t="s">
        <v>3052</v>
      </c>
      <c r="B2133">
        <v>2.8214271068572998</v>
      </c>
      <c r="C2133">
        <v>-3.77624487876892</v>
      </c>
      <c r="D2133">
        <v>3.77624487876892</v>
      </c>
      <c r="E2133" t="s">
        <v>30</v>
      </c>
      <c r="F2133">
        <v>3</v>
      </c>
      <c r="I2133">
        <v>3084</v>
      </c>
      <c r="J2133" t="s">
        <v>14701</v>
      </c>
      <c r="K2133" t="s">
        <v>46</v>
      </c>
      <c r="L2133">
        <v>0.86416599999999999</v>
      </c>
      <c r="M2133" s="2">
        <v>2.7400300000000001E-10</v>
      </c>
      <c r="N2133">
        <v>93.73</v>
      </c>
      <c r="O2133">
        <v>84.268000000000001</v>
      </c>
      <c r="P2133">
        <v>83.905000000000001</v>
      </c>
      <c r="Q2133">
        <v>-1.1205E-2</v>
      </c>
      <c r="R2133">
        <v>7631000000</v>
      </c>
      <c r="S2133">
        <v>74</v>
      </c>
      <c r="T2133">
        <v>3.7009615117824701</v>
      </c>
      <c r="U2133">
        <v>3.0209790209790202E-3</v>
      </c>
      <c r="V2133">
        <v>28.353340148925799</v>
      </c>
      <c r="W2133">
        <v>25.908985137939499</v>
      </c>
      <c r="X2133">
        <v>29.2185220718384</v>
      </c>
      <c r="Y2133" t="s">
        <v>11384</v>
      </c>
      <c r="Z2133" t="s">
        <v>11385</v>
      </c>
      <c r="AA2133" t="s">
        <v>11386</v>
      </c>
      <c r="AB2133" t="s">
        <v>11386</v>
      </c>
      <c r="AC2133" t="s">
        <v>11387</v>
      </c>
      <c r="AD2133" t="s">
        <v>11388</v>
      </c>
      <c r="AE2133">
        <v>5543</v>
      </c>
      <c r="AF2133" t="s">
        <v>11389</v>
      </c>
      <c r="AG2133" t="s">
        <v>17168</v>
      </c>
      <c r="AH2133" t="s">
        <v>1911</v>
      </c>
      <c r="AJ2133" t="s">
        <v>19229</v>
      </c>
    </row>
    <row r="2134" spans="1:36" x14ac:dyDescent="0.2">
      <c r="A2134" t="s">
        <v>3052</v>
      </c>
      <c r="B2134">
        <v>2.8214271068572998</v>
      </c>
      <c r="C2134">
        <v>-3.77624487876892</v>
      </c>
      <c r="D2134">
        <v>3.77624487876892</v>
      </c>
      <c r="E2134" t="s">
        <v>30</v>
      </c>
      <c r="F2134">
        <v>3</v>
      </c>
      <c r="I2134">
        <v>3084</v>
      </c>
      <c r="J2134" t="s">
        <v>14701</v>
      </c>
      <c r="K2134" t="s">
        <v>46</v>
      </c>
      <c r="L2134">
        <v>0.86416599999999999</v>
      </c>
      <c r="M2134" s="2">
        <v>2.7400300000000001E-10</v>
      </c>
      <c r="N2134">
        <v>93.73</v>
      </c>
      <c r="O2134">
        <v>84.268000000000001</v>
      </c>
      <c r="P2134">
        <v>83.905000000000001</v>
      </c>
      <c r="Q2134">
        <v>-1.1205E-2</v>
      </c>
      <c r="R2134">
        <v>7631000000</v>
      </c>
      <c r="S2134">
        <v>76</v>
      </c>
      <c r="T2134">
        <v>3.7009615117824701</v>
      </c>
      <c r="U2134">
        <v>3.0104529616724698E-3</v>
      </c>
      <c r="V2134">
        <v>28.353340148925799</v>
      </c>
      <c r="W2134">
        <v>25.908985137939499</v>
      </c>
      <c r="X2134">
        <v>29.2185220718384</v>
      </c>
      <c r="Y2134" t="s">
        <v>11384</v>
      </c>
      <c r="Z2134" t="s">
        <v>5696</v>
      </c>
      <c r="AA2134" t="s">
        <v>11386</v>
      </c>
      <c r="AB2134" t="s">
        <v>11386</v>
      </c>
      <c r="AC2134" t="s">
        <v>11391</v>
      </c>
      <c r="AD2134" t="s">
        <v>11388</v>
      </c>
      <c r="AE2134">
        <v>5544</v>
      </c>
      <c r="AF2134" t="s">
        <v>11389</v>
      </c>
      <c r="AG2134" t="s">
        <v>17169</v>
      </c>
      <c r="AH2134" t="s">
        <v>1911</v>
      </c>
      <c r="AJ2134" t="s">
        <v>19229</v>
      </c>
    </row>
    <row r="2135" spans="1:36" x14ac:dyDescent="0.2">
      <c r="A2135" t="s">
        <v>3052</v>
      </c>
      <c r="B2135">
        <v>2.8214271068572998</v>
      </c>
      <c r="C2135">
        <v>-3.77624487876892</v>
      </c>
      <c r="D2135">
        <v>3.77624487876892</v>
      </c>
      <c r="E2135" t="s">
        <v>30</v>
      </c>
      <c r="F2135">
        <v>3</v>
      </c>
      <c r="I2135">
        <v>3084</v>
      </c>
      <c r="J2135" t="s">
        <v>14701</v>
      </c>
      <c r="K2135" t="s">
        <v>46</v>
      </c>
      <c r="L2135">
        <v>0.86416599999999999</v>
      </c>
      <c r="M2135" s="2">
        <v>2.7400300000000001E-10</v>
      </c>
      <c r="N2135">
        <v>93.73</v>
      </c>
      <c r="O2135">
        <v>84.268000000000001</v>
      </c>
      <c r="P2135">
        <v>83.905000000000001</v>
      </c>
      <c r="Q2135">
        <v>-1.1205E-2</v>
      </c>
      <c r="R2135">
        <v>7631000000</v>
      </c>
      <c r="S2135">
        <v>78</v>
      </c>
      <c r="T2135">
        <v>3.7009615117824701</v>
      </c>
      <c r="U2135">
        <v>3.0000000000000001E-3</v>
      </c>
      <c r="V2135">
        <v>28.353340148925799</v>
      </c>
      <c r="W2135">
        <v>25.908985137939499</v>
      </c>
      <c r="X2135">
        <v>29.2185220718384</v>
      </c>
      <c r="Y2135" t="s">
        <v>11384</v>
      </c>
      <c r="Z2135" t="s">
        <v>11393</v>
      </c>
      <c r="AA2135" t="s">
        <v>11386</v>
      </c>
      <c r="AB2135" t="s">
        <v>11386</v>
      </c>
      <c r="AC2135" t="s">
        <v>11394</v>
      </c>
      <c r="AD2135" t="s">
        <v>11388</v>
      </c>
      <c r="AE2135">
        <v>5545</v>
      </c>
      <c r="AF2135" t="s">
        <v>11389</v>
      </c>
      <c r="AG2135" t="s">
        <v>17170</v>
      </c>
      <c r="AH2135" t="s">
        <v>1911</v>
      </c>
      <c r="AJ2135" t="s">
        <v>19229</v>
      </c>
    </row>
    <row r="2136" spans="1:36" x14ac:dyDescent="0.2">
      <c r="A2136" t="s">
        <v>3052</v>
      </c>
      <c r="B2136">
        <v>1.8853336572647099</v>
      </c>
      <c r="C2136">
        <v>-2.20159840583801</v>
      </c>
      <c r="D2136">
        <v>2.20159840583801</v>
      </c>
      <c r="E2136" t="s">
        <v>30</v>
      </c>
      <c r="F2136">
        <v>3</v>
      </c>
      <c r="I2136">
        <v>3084</v>
      </c>
      <c r="J2136" t="s">
        <v>14701</v>
      </c>
      <c r="K2136" t="s">
        <v>46</v>
      </c>
      <c r="L2136">
        <v>0.8</v>
      </c>
      <c r="M2136" s="2">
        <v>9.1605099999999996E-10</v>
      </c>
      <c r="N2136">
        <v>86.625</v>
      </c>
      <c r="O2136">
        <v>82.32</v>
      </c>
      <c r="P2136">
        <v>45.011000000000003</v>
      </c>
      <c r="Q2136">
        <v>-1.0429999999999999</v>
      </c>
      <c r="R2136">
        <v>2680500000</v>
      </c>
      <c r="S2136">
        <v>80</v>
      </c>
      <c r="T2136">
        <v>2.2569702939605398</v>
      </c>
      <c r="U2136">
        <v>1.1229326513214E-2</v>
      </c>
      <c r="V2136">
        <v>27.730871200561499</v>
      </c>
      <c r="W2136">
        <v>24.324916839599599</v>
      </c>
      <c r="X2136">
        <v>28.4077262878418</v>
      </c>
      <c r="Y2136" t="s">
        <v>11384</v>
      </c>
      <c r="Z2136" t="s">
        <v>5256</v>
      </c>
      <c r="AA2136" t="s">
        <v>11386</v>
      </c>
      <c r="AB2136" t="s">
        <v>11386</v>
      </c>
      <c r="AC2136" t="s">
        <v>17171</v>
      </c>
      <c r="AD2136" t="s">
        <v>17166</v>
      </c>
      <c r="AE2136">
        <v>5546</v>
      </c>
      <c r="AF2136" t="s">
        <v>11389</v>
      </c>
      <c r="AG2136" t="s">
        <v>17172</v>
      </c>
      <c r="AH2136" t="s">
        <v>9806</v>
      </c>
      <c r="AJ2136" t="s">
        <v>19229</v>
      </c>
    </row>
    <row r="2137" spans="1:36" x14ac:dyDescent="0.2">
      <c r="A2137" t="s">
        <v>3052</v>
      </c>
      <c r="B2137">
        <v>3.55005979537964</v>
      </c>
      <c r="C2137">
        <v>-4.53440618515015</v>
      </c>
      <c r="D2137">
        <v>4.53440618515015</v>
      </c>
      <c r="E2137" t="s">
        <v>30</v>
      </c>
      <c r="F2137">
        <v>2</v>
      </c>
      <c r="I2137">
        <v>3086</v>
      </c>
      <c r="J2137" t="s">
        <v>14701</v>
      </c>
      <c r="K2137" t="s">
        <v>46</v>
      </c>
      <c r="L2137">
        <v>1</v>
      </c>
      <c r="M2137" s="2">
        <v>1.1250900000000001E-160</v>
      </c>
      <c r="N2137">
        <v>294.10000000000002</v>
      </c>
      <c r="O2137">
        <v>252.69</v>
      </c>
      <c r="P2137">
        <v>240.96</v>
      </c>
      <c r="Q2137">
        <v>-0.10218000000000001</v>
      </c>
      <c r="R2137">
        <v>5502700000</v>
      </c>
      <c r="S2137">
        <v>35</v>
      </c>
      <c r="T2137">
        <v>4.46174825321825</v>
      </c>
      <c r="U2137">
        <v>2.9841269841269801E-3</v>
      </c>
      <c r="V2137">
        <v>26.279568672180201</v>
      </c>
      <c r="W2137">
        <v>24.302150726318398</v>
      </c>
      <c r="X2137">
        <v>26.950927734375</v>
      </c>
      <c r="Y2137" t="s">
        <v>11396</v>
      </c>
      <c r="Z2137" t="s">
        <v>8862</v>
      </c>
      <c r="AA2137" t="s">
        <v>11397</v>
      </c>
      <c r="AB2137" t="s">
        <v>11397</v>
      </c>
      <c r="AC2137" t="s">
        <v>11398</v>
      </c>
      <c r="AD2137" t="s">
        <v>11399</v>
      </c>
      <c r="AE2137">
        <v>5547</v>
      </c>
      <c r="AF2137" t="s">
        <v>11400</v>
      </c>
      <c r="AG2137" t="s">
        <v>17173</v>
      </c>
      <c r="AH2137" t="s">
        <v>1977</v>
      </c>
      <c r="AJ2137" t="s">
        <v>19230</v>
      </c>
    </row>
    <row r="2138" spans="1:36" x14ac:dyDescent="0.2">
      <c r="A2138" t="s">
        <v>3052</v>
      </c>
      <c r="B2138">
        <v>3.55005979537964</v>
      </c>
      <c r="C2138">
        <v>-4.53440618515015</v>
      </c>
      <c r="D2138">
        <v>4.53440618515015</v>
      </c>
      <c r="E2138" t="s">
        <v>30</v>
      </c>
      <c r="F2138">
        <v>2</v>
      </c>
      <c r="I2138">
        <v>3086</v>
      </c>
      <c r="J2138" t="s">
        <v>14701</v>
      </c>
      <c r="K2138" t="s">
        <v>46</v>
      </c>
      <c r="L2138">
        <v>1</v>
      </c>
      <c r="M2138" s="2">
        <v>1.1250900000000001E-160</v>
      </c>
      <c r="N2138">
        <v>294.10000000000002</v>
      </c>
      <c r="O2138">
        <v>252.69</v>
      </c>
      <c r="P2138">
        <v>196.28</v>
      </c>
      <c r="Q2138">
        <v>0.24607000000000001</v>
      </c>
      <c r="R2138">
        <v>5511600000</v>
      </c>
      <c r="S2138">
        <v>42</v>
      </c>
      <c r="T2138">
        <v>4.46174825321825</v>
      </c>
      <c r="U2138">
        <v>2.9375E-3</v>
      </c>
      <c r="V2138">
        <v>26.279568672180201</v>
      </c>
      <c r="W2138">
        <v>24.302150726318398</v>
      </c>
      <c r="X2138">
        <v>26.950927734375</v>
      </c>
      <c r="Y2138" t="s">
        <v>11396</v>
      </c>
      <c r="Z2138" t="s">
        <v>11402</v>
      </c>
      <c r="AA2138" t="s">
        <v>11397</v>
      </c>
      <c r="AB2138" t="s">
        <v>11397</v>
      </c>
      <c r="AC2138" t="s">
        <v>11403</v>
      </c>
      <c r="AD2138" t="s">
        <v>11399</v>
      </c>
      <c r="AE2138">
        <v>5548</v>
      </c>
      <c r="AF2138" t="s">
        <v>11400</v>
      </c>
      <c r="AG2138" t="s">
        <v>17174</v>
      </c>
      <c r="AH2138" t="s">
        <v>1977</v>
      </c>
      <c r="AJ2138" t="s">
        <v>19230</v>
      </c>
    </row>
    <row r="2139" spans="1:36" x14ac:dyDescent="0.2">
      <c r="A2139" t="s">
        <v>3052</v>
      </c>
      <c r="B2139">
        <v>3.55005979537964</v>
      </c>
      <c r="C2139">
        <v>-4.53440618515015</v>
      </c>
      <c r="D2139">
        <v>4.53440618515015</v>
      </c>
      <c r="E2139" t="s">
        <v>30</v>
      </c>
      <c r="F2139">
        <v>2</v>
      </c>
      <c r="I2139">
        <v>3086</v>
      </c>
      <c r="J2139" t="s">
        <v>14701</v>
      </c>
      <c r="K2139" t="s">
        <v>46</v>
      </c>
      <c r="L2139">
        <v>0.99589799999999995</v>
      </c>
      <c r="M2139" s="2">
        <v>9.1905100000000002E-22</v>
      </c>
      <c r="N2139">
        <v>120.92</v>
      </c>
      <c r="O2139">
        <v>89.688999999999993</v>
      </c>
      <c r="P2139">
        <v>95.926000000000002</v>
      </c>
      <c r="Q2139">
        <v>0.70845999999999998</v>
      </c>
      <c r="R2139">
        <v>1081100000</v>
      </c>
      <c r="S2139">
        <v>53</v>
      </c>
      <c r="T2139">
        <v>4.46174825321825</v>
      </c>
      <c r="U2139">
        <v>2.9606299212598399E-3</v>
      </c>
      <c r="V2139">
        <v>26.279568672180201</v>
      </c>
      <c r="W2139">
        <v>24.302150726318398</v>
      </c>
      <c r="X2139">
        <v>26.950927734375</v>
      </c>
      <c r="Y2139" t="s">
        <v>11396</v>
      </c>
      <c r="Z2139" t="s">
        <v>11405</v>
      </c>
      <c r="AA2139" t="s">
        <v>11397</v>
      </c>
      <c r="AB2139" t="s">
        <v>11397</v>
      </c>
      <c r="AC2139" t="s">
        <v>11406</v>
      </c>
      <c r="AD2139" t="s">
        <v>11407</v>
      </c>
      <c r="AE2139">
        <v>5549</v>
      </c>
      <c r="AF2139" t="s">
        <v>11400</v>
      </c>
      <c r="AG2139" t="s">
        <v>17175</v>
      </c>
      <c r="AH2139" t="s">
        <v>1977</v>
      </c>
      <c r="AJ2139" t="s">
        <v>18792</v>
      </c>
    </row>
    <row r="2140" spans="1:36" x14ac:dyDescent="0.2">
      <c r="A2140" t="s">
        <v>653</v>
      </c>
      <c r="B2140">
        <v>-1.54344117641449</v>
      </c>
      <c r="C2140">
        <v>-2.6068351268768302</v>
      </c>
      <c r="D2140">
        <v>2.6068351268768302</v>
      </c>
      <c r="E2140" t="s">
        <v>30</v>
      </c>
      <c r="F2140">
        <v>3</v>
      </c>
      <c r="I2140">
        <v>3103</v>
      </c>
      <c r="J2140" t="s">
        <v>14701</v>
      </c>
      <c r="K2140" t="s">
        <v>46</v>
      </c>
      <c r="L2140">
        <v>1</v>
      </c>
      <c r="M2140">
        <v>1.69688E-3</v>
      </c>
      <c r="N2140">
        <v>88.134</v>
      </c>
      <c r="O2140">
        <v>57.521999999999998</v>
      </c>
      <c r="P2140">
        <v>42.743000000000002</v>
      </c>
      <c r="Q2140">
        <v>-0.50000999999999995</v>
      </c>
      <c r="R2140">
        <v>11084000000</v>
      </c>
      <c r="S2140">
        <v>191</v>
      </c>
      <c r="T2140">
        <v>2.5463958981146502</v>
      </c>
      <c r="U2140">
        <v>7.6395604395604402E-3</v>
      </c>
      <c r="V2140">
        <v>28.4700384140015</v>
      </c>
      <c r="W2140">
        <v>26.698959350585898</v>
      </c>
      <c r="X2140">
        <v>29.873104095458999</v>
      </c>
      <c r="Y2140" t="s">
        <v>11470</v>
      </c>
      <c r="Z2140" t="s">
        <v>11471</v>
      </c>
      <c r="AA2140" t="s">
        <v>11472</v>
      </c>
      <c r="AB2140" t="s">
        <v>11472</v>
      </c>
      <c r="AC2140" t="s">
        <v>11473</v>
      </c>
      <c r="AD2140" t="s">
        <v>11474</v>
      </c>
      <c r="AE2140">
        <v>5590</v>
      </c>
      <c r="AF2140" t="s">
        <v>11475</v>
      </c>
      <c r="AG2140" t="s">
        <v>17176</v>
      </c>
      <c r="AH2140" t="s">
        <v>1911</v>
      </c>
      <c r="AJ2140" t="s">
        <v>19231</v>
      </c>
    </row>
    <row r="2141" spans="1:36" x14ac:dyDescent="0.2">
      <c r="A2141" t="s">
        <v>653</v>
      </c>
      <c r="B2141">
        <v>-1.54344117641449</v>
      </c>
      <c r="C2141">
        <v>-2.6068351268768302</v>
      </c>
      <c r="D2141">
        <v>2.6068351268768302</v>
      </c>
      <c r="E2141" t="s">
        <v>30</v>
      </c>
      <c r="F2141">
        <v>3</v>
      </c>
      <c r="I2141">
        <v>3103</v>
      </c>
      <c r="J2141" t="s">
        <v>14701</v>
      </c>
      <c r="K2141" t="s">
        <v>46</v>
      </c>
      <c r="L2141">
        <v>1</v>
      </c>
      <c r="M2141">
        <v>1.69688E-3</v>
      </c>
      <c r="N2141">
        <v>88.134</v>
      </c>
      <c r="O2141">
        <v>57.521999999999998</v>
      </c>
      <c r="P2141">
        <v>42.743000000000002</v>
      </c>
      <c r="Q2141">
        <v>-0.50000999999999995</v>
      </c>
      <c r="R2141">
        <v>11041000000</v>
      </c>
      <c r="S2141">
        <v>193</v>
      </c>
      <c r="T2141">
        <v>2.5463958981146502</v>
      </c>
      <c r="U2141">
        <v>7.6311745334796902E-3</v>
      </c>
      <c r="V2141">
        <v>28.4700384140015</v>
      </c>
      <c r="W2141">
        <v>26.698959350585898</v>
      </c>
      <c r="X2141">
        <v>29.873104095458999</v>
      </c>
      <c r="Y2141" t="s">
        <v>11470</v>
      </c>
      <c r="Z2141" t="s">
        <v>6614</v>
      </c>
      <c r="AA2141" t="s">
        <v>11472</v>
      </c>
      <c r="AB2141" t="s">
        <v>11472</v>
      </c>
      <c r="AC2141" t="s">
        <v>11477</v>
      </c>
      <c r="AD2141" t="s">
        <v>11474</v>
      </c>
      <c r="AE2141">
        <v>5591</v>
      </c>
      <c r="AF2141" t="s">
        <v>11475</v>
      </c>
      <c r="AG2141" t="s">
        <v>17177</v>
      </c>
      <c r="AH2141" t="s">
        <v>1911</v>
      </c>
      <c r="AJ2141" t="s">
        <v>19231</v>
      </c>
    </row>
    <row r="2142" spans="1:36" x14ac:dyDescent="0.2">
      <c r="A2142" t="s">
        <v>653</v>
      </c>
      <c r="B2142">
        <v>-1.54344117641449</v>
      </c>
      <c r="C2142">
        <v>-2.6068351268768302</v>
      </c>
      <c r="D2142">
        <v>2.6068351268768302</v>
      </c>
      <c r="E2142" t="s">
        <v>30</v>
      </c>
      <c r="F2142">
        <v>3</v>
      </c>
      <c r="I2142">
        <v>3103</v>
      </c>
      <c r="J2142" t="s">
        <v>14701</v>
      </c>
      <c r="K2142" t="s">
        <v>46</v>
      </c>
      <c r="L2142">
        <v>1</v>
      </c>
      <c r="M2142">
        <v>5.8693799999999996E-4</v>
      </c>
      <c r="N2142">
        <v>87.712999999999994</v>
      </c>
      <c r="O2142">
        <v>55.759</v>
      </c>
      <c r="P2142">
        <v>42.743000000000002</v>
      </c>
      <c r="Q2142">
        <v>-0.50000999999999995</v>
      </c>
      <c r="R2142">
        <v>9049700000</v>
      </c>
      <c r="S2142">
        <v>195</v>
      </c>
      <c r="T2142">
        <v>2.5463958981146502</v>
      </c>
      <c r="U2142">
        <v>7.6479647964796497E-3</v>
      </c>
      <c r="V2142">
        <v>28.4700384140015</v>
      </c>
      <c r="W2142">
        <v>26.698959350585898</v>
      </c>
      <c r="X2142">
        <v>29.873104095458999</v>
      </c>
      <c r="Y2142" t="s">
        <v>11470</v>
      </c>
      <c r="Z2142" t="s">
        <v>11479</v>
      </c>
      <c r="AA2142" t="s">
        <v>11472</v>
      </c>
      <c r="AB2142" t="s">
        <v>11472</v>
      </c>
      <c r="AC2142" t="s">
        <v>11480</v>
      </c>
      <c r="AD2142" t="s">
        <v>11474</v>
      </c>
      <c r="AE2142">
        <v>5592</v>
      </c>
      <c r="AF2142" t="s">
        <v>11475</v>
      </c>
      <c r="AG2142" t="s">
        <v>17178</v>
      </c>
      <c r="AH2142" t="s">
        <v>1911</v>
      </c>
      <c r="AJ2142" t="s">
        <v>19231</v>
      </c>
    </row>
    <row r="2143" spans="1:36" x14ac:dyDescent="0.2">
      <c r="A2143" t="s">
        <v>598</v>
      </c>
      <c r="B2143">
        <v>1.9806387424469001</v>
      </c>
      <c r="C2143">
        <v>1.30386126041412</v>
      </c>
      <c r="D2143">
        <v>-1.9806387424469001</v>
      </c>
      <c r="E2143" t="s">
        <v>30</v>
      </c>
      <c r="F2143">
        <v>4</v>
      </c>
      <c r="I2143">
        <v>3133</v>
      </c>
      <c r="J2143" t="s">
        <v>14701</v>
      </c>
      <c r="K2143" t="s">
        <v>46</v>
      </c>
      <c r="L2143">
        <v>0.99481900000000001</v>
      </c>
      <c r="M2143" s="2">
        <v>1.36791E-28</v>
      </c>
      <c r="N2143">
        <v>118.31</v>
      </c>
      <c r="O2143">
        <v>110.93</v>
      </c>
      <c r="P2143">
        <v>109.85</v>
      </c>
      <c r="Q2143">
        <v>0.57188000000000005</v>
      </c>
      <c r="R2143">
        <v>84368000</v>
      </c>
      <c r="S2143">
        <v>23</v>
      </c>
      <c r="T2143">
        <v>1.97779378157417</v>
      </c>
      <c r="U2143">
        <v>1.6270307167235501E-2</v>
      </c>
      <c r="V2143">
        <v>23.788004875183098</v>
      </c>
      <c r="W2143">
        <v>22.621717453002901</v>
      </c>
      <c r="X2143">
        <v>21.0956020355225</v>
      </c>
      <c r="Y2143" t="s">
        <v>17195</v>
      </c>
      <c r="Z2143">
        <v>23</v>
      </c>
      <c r="AA2143" t="s">
        <v>17195</v>
      </c>
      <c r="AB2143" t="s">
        <v>17195</v>
      </c>
      <c r="AC2143" t="s">
        <v>17200</v>
      </c>
      <c r="AD2143" t="s">
        <v>17201</v>
      </c>
      <c r="AE2143">
        <v>5622</v>
      </c>
      <c r="AF2143" t="s">
        <v>17198</v>
      </c>
      <c r="AG2143" t="s">
        <v>17202</v>
      </c>
      <c r="AH2143" t="s">
        <v>9806</v>
      </c>
      <c r="AJ2143" t="s">
        <v>19232</v>
      </c>
    </row>
    <row r="2144" spans="1:36" x14ac:dyDescent="0.2">
      <c r="A2144" t="s">
        <v>2092</v>
      </c>
      <c r="B2144">
        <v>-3.12096047401428</v>
      </c>
      <c r="C2144">
        <v>-1.5361592769622801</v>
      </c>
      <c r="D2144">
        <v>3.12096047401428</v>
      </c>
      <c r="E2144" t="s">
        <v>30</v>
      </c>
      <c r="F2144">
        <v>3</v>
      </c>
      <c r="I2144">
        <v>3135</v>
      </c>
      <c r="J2144" t="s">
        <v>14701</v>
      </c>
      <c r="K2144" t="s">
        <v>46</v>
      </c>
      <c r="L2144">
        <v>0.96185500000000002</v>
      </c>
      <c r="M2144" s="2">
        <v>2.6276000000000002E-78</v>
      </c>
      <c r="N2144">
        <v>195.09</v>
      </c>
      <c r="O2144">
        <v>181.57</v>
      </c>
      <c r="P2144">
        <v>134.04</v>
      </c>
      <c r="Q2144">
        <v>0.72807999999999995</v>
      </c>
      <c r="R2144">
        <v>1286700000</v>
      </c>
      <c r="S2144">
        <v>121</v>
      </c>
      <c r="T2144">
        <v>3.00950479747805</v>
      </c>
      <c r="U2144">
        <v>4.9966996699669997E-3</v>
      </c>
      <c r="V2144">
        <v>20.0058269500732</v>
      </c>
      <c r="W2144">
        <v>21.7388401031494</v>
      </c>
      <c r="X2144">
        <v>24.4334621429443</v>
      </c>
      <c r="Y2144" t="s">
        <v>1458</v>
      </c>
      <c r="Z2144">
        <v>121</v>
      </c>
      <c r="AA2144" t="s">
        <v>1458</v>
      </c>
      <c r="AB2144" t="s">
        <v>1458</v>
      </c>
      <c r="AC2144" t="s">
        <v>11515</v>
      </c>
      <c r="AD2144" t="s">
        <v>11516</v>
      </c>
      <c r="AE2144">
        <v>5626</v>
      </c>
      <c r="AF2144" t="s">
        <v>1461</v>
      </c>
      <c r="AG2144" t="s">
        <v>17203</v>
      </c>
      <c r="AH2144" t="s">
        <v>1911</v>
      </c>
      <c r="AJ2144" t="s">
        <v>18800</v>
      </c>
    </row>
    <row r="2145" spans="1:36" x14ac:dyDescent="0.2">
      <c r="A2145" t="s">
        <v>2092</v>
      </c>
      <c r="B2145">
        <v>-2.8697323799133301</v>
      </c>
      <c r="C2145">
        <v>-1.50260317325592</v>
      </c>
      <c r="D2145">
        <v>2.8697323799133301</v>
      </c>
      <c r="E2145" t="s">
        <v>30</v>
      </c>
      <c r="F2145">
        <v>4</v>
      </c>
      <c r="I2145">
        <v>3135</v>
      </c>
      <c r="J2145" t="s">
        <v>14701</v>
      </c>
      <c r="K2145" t="s">
        <v>46</v>
      </c>
      <c r="L2145">
        <v>1</v>
      </c>
      <c r="M2145" s="2">
        <v>2.9184499999999999E-136</v>
      </c>
      <c r="N2145">
        <v>255.37</v>
      </c>
      <c r="O2145">
        <v>250.93</v>
      </c>
      <c r="P2145">
        <v>208.33</v>
      </c>
      <c r="Q2145">
        <v>0.44785000000000003</v>
      </c>
      <c r="R2145">
        <v>12038000000</v>
      </c>
      <c r="S2145">
        <v>125</v>
      </c>
      <c r="T2145">
        <v>2.77327062440254</v>
      </c>
      <c r="U2145">
        <v>6.24797843665768E-3</v>
      </c>
      <c r="V2145">
        <v>20.010083198547399</v>
      </c>
      <c r="W2145">
        <v>21.7388401031494</v>
      </c>
      <c r="X2145">
        <v>24.4334621429443</v>
      </c>
      <c r="Y2145" t="s">
        <v>1458</v>
      </c>
      <c r="Z2145">
        <v>125</v>
      </c>
      <c r="AA2145" t="s">
        <v>1458</v>
      </c>
      <c r="AB2145" t="s">
        <v>1458</v>
      </c>
      <c r="AC2145" t="s">
        <v>11518</v>
      </c>
      <c r="AD2145" t="s">
        <v>11519</v>
      </c>
      <c r="AE2145">
        <v>5627</v>
      </c>
      <c r="AF2145" t="s">
        <v>1461</v>
      </c>
      <c r="AG2145" t="s">
        <v>17204</v>
      </c>
      <c r="AH2145" t="s">
        <v>1911</v>
      </c>
      <c r="AJ2145" t="s">
        <v>18800</v>
      </c>
    </row>
    <row r="2146" spans="1:36" x14ac:dyDescent="0.2">
      <c r="A2146" t="s">
        <v>89</v>
      </c>
      <c r="B2146">
        <v>-2.11111688613892</v>
      </c>
      <c r="C2146">
        <v>0</v>
      </c>
      <c r="D2146">
        <v>2.11111688613892</v>
      </c>
      <c r="E2146" t="s">
        <v>30</v>
      </c>
      <c r="F2146">
        <v>4</v>
      </c>
      <c r="I2146">
        <v>3135</v>
      </c>
      <c r="J2146" t="s">
        <v>14701</v>
      </c>
      <c r="K2146" t="s">
        <v>46</v>
      </c>
      <c r="L2146">
        <v>0.84658</v>
      </c>
      <c r="M2146" s="2">
        <v>1.3900600000000001E-28</v>
      </c>
      <c r="N2146">
        <v>113.76</v>
      </c>
      <c r="O2146">
        <v>106.78</v>
      </c>
      <c r="P2146">
        <v>71.878</v>
      </c>
      <c r="Q2146">
        <v>1.5421</v>
      </c>
      <c r="R2146">
        <v>412550000</v>
      </c>
      <c r="S2146">
        <v>137</v>
      </c>
      <c r="T2146">
        <v>2.0167592133341099</v>
      </c>
      <c r="U2146">
        <v>1.5411267605633799E-2</v>
      </c>
      <c r="V2146">
        <v>20.4422798156738</v>
      </c>
      <c r="W2146">
        <v>22.856124877929702</v>
      </c>
      <c r="X2146">
        <v>25.194188117981</v>
      </c>
      <c r="Y2146" t="s">
        <v>1458</v>
      </c>
      <c r="Z2146">
        <v>137</v>
      </c>
      <c r="AA2146" t="s">
        <v>1458</v>
      </c>
      <c r="AB2146" t="s">
        <v>1458</v>
      </c>
      <c r="AC2146" t="s">
        <v>17205</v>
      </c>
      <c r="AD2146" t="s">
        <v>17206</v>
      </c>
      <c r="AE2146">
        <v>5629</v>
      </c>
      <c r="AF2146" t="s">
        <v>1461</v>
      </c>
      <c r="AG2146" t="s">
        <v>17207</v>
      </c>
      <c r="AH2146" t="s">
        <v>1911</v>
      </c>
      <c r="AJ2146" t="s">
        <v>19233</v>
      </c>
    </row>
    <row r="2147" spans="1:36" x14ac:dyDescent="0.2">
      <c r="A2147" t="s">
        <v>493</v>
      </c>
      <c r="B2147">
        <v>3.9259977340698202</v>
      </c>
      <c r="C2147">
        <v>-3.9259977340698202</v>
      </c>
      <c r="D2147">
        <v>-3.2665159702300999</v>
      </c>
      <c r="E2147" t="s">
        <v>30</v>
      </c>
      <c r="F2147">
        <v>2</v>
      </c>
      <c r="I2147">
        <v>3135</v>
      </c>
      <c r="J2147" t="s">
        <v>14701</v>
      </c>
      <c r="K2147" t="s">
        <v>46</v>
      </c>
      <c r="L2147">
        <v>1</v>
      </c>
      <c r="M2147" s="2">
        <v>1.9164100000000001E-113</v>
      </c>
      <c r="N2147">
        <v>273.45</v>
      </c>
      <c r="O2147">
        <v>253.87</v>
      </c>
      <c r="P2147">
        <v>218.95</v>
      </c>
      <c r="Q2147">
        <v>-0.87919999999999998</v>
      </c>
      <c r="R2147">
        <v>71954000000</v>
      </c>
      <c r="S2147">
        <v>677</v>
      </c>
      <c r="T2147">
        <v>4.0133751767075498</v>
      </c>
      <c r="U2147">
        <v>3.2340425531914899E-3</v>
      </c>
      <c r="V2147">
        <v>30.254162788391099</v>
      </c>
      <c r="W2147">
        <v>27.9733371734619</v>
      </c>
      <c r="X2147">
        <v>28.7501878738403</v>
      </c>
      <c r="Y2147" t="s">
        <v>1458</v>
      </c>
      <c r="Z2147">
        <v>677</v>
      </c>
      <c r="AA2147" t="s">
        <v>1458</v>
      </c>
      <c r="AB2147" t="s">
        <v>1458</v>
      </c>
      <c r="AC2147" t="s">
        <v>1466</v>
      </c>
      <c r="AD2147" t="s">
        <v>1467</v>
      </c>
      <c r="AE2147">
        <v>5635</v>
      </c>
      <c r="AF2147" t="s">
        <v>1461</v>
      </c>
      <c r="AG2147" t="s">
        <v>17208</v>
      </c>
      <c r="AH2147" t="s">
        <v>69</v>
      </c>
      <c r="AJ2147" t="s">
        <v>18155</v>
      </c>
    </row>
    <row r="2148" spans="1:36" x14ac:dyDescent="0.2">
      <c r="A2148" t="s">
        <v>493</v>
      </c>
      <c r="B2148">
        <v>3.9259977340698202</v>
      </c>
      <c r="C2148">
        <v>-3.9259977340698202</v>
      </c>
      <c r="D2148">
        <v>-3.2665159702300999</v>
      </c>
      <c r="E2148" t="s">
        <v>30</v>
      </c>
      <c r="F2148">
        <v>2</v>
      </c>
      <c r="I2148">
        <v>3135</v>
      </c>
      <c r="J2148" t="s">
        <v>14701</v>
      </c>
      <c r="K2148" t="s">
        <v>46</v>
      </c>
      <c r="L2148">
        <v>1</v>
      </c>
      <c r="M2148" s="2">
        <v>7.3118699999999998E-143</v>
      </c>
      <c r="N2148">
        <v>292.38</v>
      </c>
      <c r="O2148">
        <v>272.8</v>
      </c>
      <c r="P2148">
        <v>112.53</v>
      </c>
      <c r="Q2148">
        <v>-0.75061</v>
      </c>
      <c r="R2148">
        <v>11668000000</v>
      </c>
      <c r="S2148">
        <v>684</v>
      </c>
      <c r="T2148">
        <v>4.0133751767075498</v>
      </c>
      <c r="U2148">
        <v>3.2513368983957199E-3</v>
      </c>
      <c r="V2148">
        <v>30.254162788391099</v>
      </c>
      <c r="W2148">
        <v>27.9733371734619</v>
      </c>
      <c r="X2148">
        <v>28.7501878738403</v>
      </c>
      <c r="Y2148" t="s">
        <v>1458</v>
      </c>
      <c r="Z2148">
        <v>684</v>
      </c>
      <c r="AA2148" t="s">
        <v>1458</v>
      </c>
      <c r="AB2148" t="s">
        <v>1458</v>
      </c>
      <c r="AC2148" t="s">
        <v>11526</v>
      </c>
      <c r="AD2148" t="s">
        <v>11527</v>
      </c>
      <c r="AE2148">
        <v>5636</v>
      </c>
      <c r="AF2148" t="s">
        <v>1461</v>
      </c>
      <c r="AG2148" t="s">
        <v>17209</v>
      </c>
      <c r="AH2148" t="s">
        <v>69</v>
      </c>
      <c r="AJ2148" t="s">
        <v>18155</v>
      </c>
    </row>
    <row r="2149" spans="1:36" x14ac:dyDescent="0.2">
      <c r="A2149" t="s">
        <v>493</v>
      </c>
      <c r="B2149">
        <v>3.8988311290740998</v>
      </c>
      <c r="C2149">
        <v>-3.8988311290740998</v>
      </c>
      <c r="D2149">
        <v>-3.2328341007232702</v>
      </c>
      <c r="E2149" t="s">
        <v>30</v>
      </c>
      <c r="F2149">
        <v>2</v>
      </c>
      <c r="I2149">
        <v>3135</v>
      </c>
      <c r="J2149" t="s">
        <v>14701</v>
      </c>
      <c r="K2149" t="s">
        <v>46</v>
      </c>
      <c r="L2149">
        <v>0.99946999999999997</v>
      </c>
      <c r="M2149" s="2">
        <v>7.3118699999999998E-143</v>
      </c>
      <c r="N2149">
        <v>292.38</v>
      </c>
      <c r="O2149">
        <v>272.8</v>
      </c>
      <c r="P2149">
        <v>273.45</v>
      </c>
      <c r="Q2149">
        <v>-0.65171999999999997</v>
      </c>
      <c r="R2149">
        <v>72528000000</v>
      </c>
      <c r="S2149">
        <v>688</v>
      </c>
      <c r="T2149">
        <v>3.9834258640617599</v>
      </c>
      <c r="U2149">
        <v>3.2160804020100499E-3</v>
      </c>
      <c r="V2149">
        <v>30.242988586425799</v>
      </c>
      <c r="W2149">
        <v>27.9733371734619</v>
      </c>
      <c r="X2149">
        <v>28.7501878738403</v>
      </c>
      <c r="Y2149" t="s">
        <v>1458</v>
      </c>
      <c r="Z2149">
        <v>688</v>
      </c>
      <c r="AA2149" t="s">
        <v>1458</v>
      </c>
      <c r="AB2149" t="s">
        <v>1458</v>
      </c>
      <c r="AC2149" t="s">
        <v>1469</v>
      </c>
      <c r="AD2149" t="s">
        <v>1470</v>
      </c>
      <c r="AE2149">
        <v>5637</v>
      </c>
      <c r="AF2149" t="s">
        <v>1461</v>
      </c>
      <c r="AG2149" t="s">
        <v>17210</v>
      </c>
      <c r="AH2149" t="s">
        <v>69</v>
      </c>
      <c r="AJ2149" t="s">
        <v>18156</v>
      </c>
    </row>
    <row r="2150" spans="1:36" x14ac:dyDescent="0.2">
      <c r="A2150" t="s">
        <v>653</v>
      </c>
      <c r="B2150">
        <v>-2.6351523399353001</v>
      </c>
      <c r="C2150">
        <v>-3.00339651107788</v>
      </c>
      <c r="D2150">
        <v>3.00339651107788</v>
      </c>
      <c r="E2150" t="s">
        <v>30</v>
      </c>
      <c r="F2150">
        <v>3</v>
      </c>
      <c r="I2150">
        <v>3154</v>
      </c>
      <c r="J2150" t="s">
        <v>14701</v>
      </c>
      <c r="K2150" t="s">
        <v>46</v>
      </c>
      <c r="L2150">
        <v>0.99841299999999999</v>
      </c>
      <c r="M2150" s="2">
        <v>1.42465E-9</v>
      </c>
      <c r="N2150">
        <v>76.274000000000001</v>
      </c>
      <c r="O2150">
        <v>67.064999999999998</v>
      </c>
      <c r="P2150">
        <v>50.055</v>
      </c>
      <c r="Q2150">
        <v>-0.89168000000000003</v>
      </c>
      <c r="R2150">
        <v>1854800000</v>
      </c>
      <c r="S2150">
        <v>378</v>
      </c>
      <c r="T2150">
        <v>3.1665405697349698</v>
      </c>
      <c r="U2150">
        <v>4.4015444015443996E-3</v>
      </c>
      <c r="V2150">
        <v>25.4101238250732</v>
      </c>
      <c r="W2150">
        <v>25.002773284912099</v>
      </c>
      <c r="X2150">
        <v>28.100193023681602</v>
      </c>
      <c r="Y2150" t="s">
        <v>11551</v>
      </c>
      <c r="Z2150" t="s">
        <v>17215</v>
      </c>
      <c r="AA2150" t="s">
        <v>11553</v>
      </c>
      <c r="AB2150" t="s">
        <v>11553</v>
      </c>
      <c r="AC2150" t="s">
        <v>17216</v>
      </c>
      <c r="AD2150" t="s">
        <v>17217</v>
      </c>
      <c r="AE2150">
        <v>5677</v>
      </c>
      <c r="AF2150" t="s">
        <v>11556</v>
      </c>
      <c r="AG2150" t="s">
        <v>17218</v>
      </c>
      <c r="AH2150" t="s">
        <v>1911</v>
      </c>
      <c r="AJ2150" t="s">
        <v>19234</v>
      </c>
    </row>
    <row r="2151" spans="1:36" x14ac:dyDescent="0.2">
      <c r="A2151" t="s">
        <v>221</v>
      </c>
      <c r="B2151">
        <v>3.0674741268157999</v>
      </c>
      <c r="C2151">
        <v>-3.0674741268157999</v>
      </c>
      <c r="D2151">
        <v>2.1372745037078902</v>
      </c>
      <c r="E2151" t="s">
        <v>30</v>
      </c>
      <c r="F2151">
        <v>3</v>
      </c>
      <c r="I2151">
        <v>3155</v>
      </c>
      <c r="J2151" t="s">
        <v>14701</v>
      </c>
      <c r="K2151" t="s">
        <v>46</v>
      </c>
      <c r="L2151">
        <v>0.83780200000000005</v>
      </c>
      <c r="M2151" s="2">
        <v>3.6383300000000001E-5</v>
      </c>
      <c r="N2151">
        <v>80.813000000000002</v>
      </c>
      <c r="O2151">
        <v>63.933999999999997</v>
      </c>
      <c r="P2151">
        <v>80.813000000000002</v>
      </c>
      <c r="Q2151">
        <v>0.29113</v>
      </c>
      <c r="R2151">
        <v>185680000</v>
      </c>
      <c r="S2151">
        <v>42</v>
      </c>
      <c r="T2151">
        <v>2.9862929721951099</v>
      </c>
      <c r="U2151">
        <v>5.0786516853932604E-3</v>
      </c>
      <c r="V2151">
        <v>24.722380638122601</v>
      </c>
      <c r="W2151">
        <v>21.753074645996101</v>
      </c>
      <c r="X2151">
        <v>23.785905838012699</v>
      </c>
      <c r="Y2151" t="s">
        <v>11574</v>
      </c>
      <c r="Z2151" t="s">
        <v>13770</v>
      </c>
      <c r="AA2151" t="s">
        <v>11575</v>
      </c>
      <c r="AB2151" t="s">
        <v>11575</v>
      </c>
      <c r="AC2151" t="s">
        <v>17223</v>
      </c>
      <c r="AD2151" t="s">
        <v>17224</v>
      </c>
      <c r="AE2151">
        <v>5695</v>
      </c>
      <c r="AF2151" t="s">
        <v>11578</v>
      </c>
      <c r="AG2151" t="s">
        <v>17225</v>
      </c>
      <c r="AH2151">
        <v>3</v>
      </c>
      <c r="AJ2151" t="s">
        <v>19235</v>
      </c>
    </row>
    <row r="2152" spans="1:36" x14ac:dyDescent="0.2">
      <c r="A2152" t="s">
        <v>221</v>
      </c>
      <c r="B2152">
        <v>3.4123404026031499</v>
      </c>
      <c r="C2152">
        <v>-3.4123404026031499</v>
      </c>
      <c r="D2152">
        <v>2.3191587924957302</v>
      </c>
      <c r="E2152" t="s">
        <v>30</v>
      </c>
      <c r="F2152">
        <v>3</v>
      </c>
      <c r="I2152">
        <v>3155</v>
      </c>
      <c r="J2152" t="s">
        <v>14701</v>
      </c>
      <c r="K2152" t="s">
        <v>46</v>
      </c>
      <c r="L2152">
        <v>0.99613399999999996</v>
      </c>
      <c r="M2152" s="2">
        <v>3.6383300000000001E-5</v>
      </c>
      <c r="N2152">
        <v>80.813000000000002</v>
      </c>
      <c r="O2152">
        <v>63.933999999999997</v>
      </c>
      <c r="P2152">
        <v>64.295000000000002</v>
      </c>
      <c r="Q2152">
        <v>2.0316000000000001</v>
      </c>
      <c r="R2152">
        <v>235000000</v>
      </c>
      <c r="S2152">
        <v>53</v>
      </c>
      <c r="T2152">
        <v>3.3127978201632402</v>
      </c>
      <c r="U2152">
        <v>4.0094562647754097E-3</v>
      </c>
      <c r="V2152">
        <v>24.722380638122601</v>
      </c>
      <c r="W2152">
        <v>21.753074645996101</v>
      </c>
      <c r="X2152">
        <v>23.785905838012699</v>
      </c>
      <c r="Y2152" t="s">
        <v>11574</v>
      </c>
      <c r="Z2152" t="s">
        <v>9256</v>
      </c>
      <c r="AA2152" t="s">
        <v>11575</v>
      </c>
      <c r="AB2152" t="s">
        <v>11575</v>
      </c>
      <c r="AC2152" t="s">
        <v>11576</v>
      </c>
      <c r="AD2152" t="s">
        <v>11577</v>
      </c>
      <c r="AE2152">
        <v>5701</v>
      </c>
      <c r="AF2152" t="s">
        <v>11578</v>
      </c>
      <c r="AG2152" t="s">
        <v>17226</v>
      </c>
      <c r="AH2152" t="s">
        <v>1977</v>
      </c>
      <c r="AJ2152" t="s">
        <v>19236</v>
      </c>
    </row>
    <row r="2153" spans="1:36" x14ac:dyDescent="0.2">
      <c r="A2153" t="s">
        <v>2433</v>
      </c>
      <c r="B2153">
        <v>0</v>
      </c>
      <c r="C2153">
        <v>-2.1051983833313002</v>
      </c>
      <c r="D2153">
        <v>2.1051983833313002</v>
      </c>
      <c r="E2153" t="s">
        <v>30</v>
      </c>
      <c r="F2153">
        <v>3</v>
      </c>
      <c r="I2153">
        <v>3170</v>
      </c>
      <c r="J2153" t="s">
        <v>14701</v>
      </c>
      <c r="K2153" t="s">
        <v>46</v>
      </c>
      <c r="L2153">
        <v>0.97784099999999996</v>
      </c>
      <c r="M2153" s="2">
        <v>1.33705E-16</v>
      </c>
      <c r="N2153">
        <v>123.71</v>
      </c>
      <c r="O2153">
        <v>118.1</v>
      </c>
      <c r="P2153">
        <v>89.433999999999997</v>
      </c>
      <c r="Q2153">
        <v>0.31246000000000002</v>
      </c>
      <c r="R2153">
        <v>596340000</v>
      </c>
      <c r="S2153">
        <v>11</v>
      </c>
      <c r="T2153">
        <v>2.0029937903238801</v>
      </c>
      <c r="U2153">
        <v>1.5681786461967901E-2</v>
      </c>
      <c r="V2153">
        <v>24.815944671630898</v>
      </c>
      <c r="W2153">
        <v>23.253929138183601</v>
      </c>
      <c r="X2153">
        <v>26.446741104126001</v>
      </c>
      <c r="Y2153" t="s">
        <v>17232</v>
      </c>
      <c r="Z2153">
        <v>11</v>
      </c>
      <c r="AA2153" t="s">
        <v>17232</v>
      </c>
      <c r="AB2153" t="s">
        <v>17232</v>
      </c>
      <c r="AC2153" t="s">
        <v>17233</v>
      </c>
      <c r="AD2153" t="s">
        <v>17234</v>
      </c>
      <c r="AE2153">
        <v>5739</v>
      </c>
      <c r="AF2153" t="s">
        <v>17235</v>
      </c>
      <c r="AG2153" t="s">
        <v>17236</v>
      </c>
      <c r="AH2153">
        <v>4</v>
      </c>
      <c r="AJ2153" t="s">
        <v>19237</v>
      </c>
    </row>
    <row r="2154" spans="1:36" x14ac:dyDescent="0.2">
      <c r="A2154" t="s">
        <v>2433</v>
      </c>
      <c r="B2154">
        <v>0</v>
      </c>
      <c r="C2154">
        <v>-2.3366367816925</v>
      </c>
      <c r="D2154">
        <v>2.3366367816925</v>
      </c>
      <c r="E2154" t="s">
        <v>30</v>
      </c>
      <c r="F2154">
        <v>3</v>
      </c>
      <c r="I2154">
        <v>3170</v>
      </c>
      <c r="J2154" t="s">
        <v>14701</v>
      </c>
      <c r="K2154" t="s">
        <v>46</v>
      </c>
      <c r="L2154">
        <v>0.973082</v>
      </c>
      <c r="M2154" s="2">
        <v>1.33705E-16</v>
      </c>
      <c r="N2154">
        <v>123.71</v>
      </c>
      <c r="O2154">
        <v>118.1</v>
      </c>
      <c r="P2154">
        <v>88.013999999999996</v>
      </c>
      <c r="Q2154">
        <v>-7.2986999999999996E-2</v>
      </c>
      <c r="R2154">
        <v>596340000</v>
      </c>
      <c r="S2154">
        <v>17</v>
      </c>
      <c r="T2154">
        <v>2.2386264292083999</v>
      </c>
      <c r="U2154">
        <v>1.15499580184719E-2</v>
      </c>
      <c r="V2154">
        <v>24.815944671630898</v>
      </c>
      <c r="W2154">
        <v>23.253929138183601</v>
      </c>
      <c r="X2154">
        <v>26.446741104126001</v>
      </c>
      <c r="Y2154" t="s">
        <v>17232</v>
      </c>
      <c r="Z2154">
        <v>17</v>
      </c>
      <c r="AA2154" t="s">
        <v>17232</v>
      </c>
      <c r="AB2154" t="s">
        <v>17232</v>
      </c>
      <c r="AC2154" t="s">
        <v>17237</v>
      </c>
      <c r="AD2154" t="s">
        <v>17238</v>
      </c>
      <c r="AE2154">
        <v>5741</v>
      </c>
      <c r="AF2154" t="s">
        <v>17235</v>
      </c>
      <c r="AG2154" t="s">
        <v>17239</v>
      </c>
      <c r="AH2154">
        <v>4</v>
      </c>
      <c r="AJ2154" t="s">
        <v>19237</v>
      </c>
    </row>
    <row r="2155" spans="1:36" x14ac:dyDescent="0.2">
      <c r="A2155" t="s">
        <v>2433</v>
      </c>
      <c r="B2155">
        <v>0</v>
      </c>
      <c r="C2155">
        <v>-2.1687228679657</v>
      </c>
      <c r="D2155">
        <v>2.1687228679657</v>
      </c>
      <c r="E2155" t="s">
        <v>30</v>
      </c>
      <c r="F2155">
        <v>3</v>
      </c>
      <c r="I2155">
        <v>3170</v>
      </c>
      <c r="J2155" t="s">
        <v>14701</v>
      </c>
      <c r="K2155" t="s">
        <v>46</v>
      </c>
      <c r="L2155">
        <v>0.99731800000000004</v>
      </c>
      <c r="M2155" s="2">
        <v>1.33705E-16</v>
      </c>
      <c r="N2155">
        <v>123.71</v>
      </c>
      <c r="O2155">
        <v>118.1</v>
      </c>
      <c r="P2155">
        <v>123.71</v>
      </c>
      <c r="Q2155">
        <v>-0.48187000000000002</v>
      </c>
      <c r="R2155">
        <v>596340000</v>
      </c>
      <c r="S2155">
        <v>18</v>
      </c>
      <c r="T2155">
        <v>2.06618013915323</v>
      </c>
      <c r="U2155">
        <v>1.4246895544192799E-2</v>
      </c>
      <c r="V2155">
        <v>24.815944671630898</v>
      </c>
      <c r="W2155">
        <v>23.253929138183601</v>
      </c>
      <c r="X2155">
        <v>26.446741104126001</v>
      </c>
      <c r="Y2155" t="s">
        <v>17232</v>
      </c>
      <c r="Z2155">
        <v>18</v>
      </c>
      <c r="AA2155" t="s">
        <v>17232</v>
      </c>
      <c r="AB2155" t="s">
        <v>17232</v>
      </c>
      <c r="AC2155" t="s">
        <v>17240</v>
      </c>
      <c r="AD2155" t="s">
        <v>17241</v>
      </c>
      <c r="AE2155">
        <v>5742</v>
      </c>
      <c r="AF2155" t="s">
        <v>17235</v>
      </c>
      <c r="AG2155" t="s">
        <v>17242</v>
      </c>
      <c r="AH2155">
        <v>4</v>
      </c>
      <c r="AJ2155" t="s">
        <v>19237</v>
      </c>
    </row>
    <row r="2156" spans="1:36" x14ac:dyDescent="0.2">
      <c r="A2156" t="s">
        <v>89</v>
      </c>
      <c r="B2156">
        <v>-1.98100054264069</v>
      </c>
      <c r="C2156">
        <v>0</v>
      </c>
      <c r="D2156">
        <v>1.98100054264069</v>
      </c>
      <c r="E2156" t="s">
        <v>30</v>
      </c>
      <c r="F2156">
        <v>3</v>
      </c>
      <c r="I2156">
        <v>3181</v>
      </c>
      <c r="J2156" t="s">
        <v>14701</v>
      </c>
      <c r="K2156" t="s">
        <v>46</v>
      </c>
      <c r="L2156">
        <v>1</v>
      </c>
      <c r="M2156" s="2">
        <v>1.8986400000000001E-12</v>
      </c>
      <c r="N2156">
        <v>87.951999999999998</v>
      </c>
      <c r="O2156">
        <v>81.921999999999997</v>
      </c>
      <c r="P2156">
        <v>87.951999999999998</v>
      </c>
      <c r="Q2156">
        <v>0.17111999999999999</v>
      </c>
      <c r="R2156">
        <v>162460000</v>
      </c>
      <c r="S2156">
        <v>46</v>
      </c>
      <c r="T2156">
        <v>1.9254216473947401</v>
      </c>
      <c r="U2156">
        <v>1.7832241153342102E-2</v>
      </c>
      <c r="V2156">
        <v>20.457506179809599</v>
      </c>
      <c r="W2156">
        <v>21.054916381835898</v>
      </c>
      <c r="X2156">
        <v>23.1976881027222</v>
      </c>
      <c r="Y2156" t="s">
        <v>11670</v>
      </c>
      <c r="Z2156">
        <v>46</v>
      </c>
      <c r="AA2156" t="s">
        <v>11670</v>
      </c>
      <c r="AB2156" t="s">
        <v>11670</v>
      </c>
      <c r="AC2156" t="s">
        <v>11675</v>
      </c>
      <c r="AD2156" t="s">
        <v>11672</v>
      </c>
      <c r="AE2156">
        <v>5756</v>
      </c>
      <c r="AF2156" t="s">
        <v>11673</v>
      </c>
      <c r="AG2156" t="s">
        <v>17244</v>
      </c>
      <c r="AH2156" t="s">
        <v>1977</v>
      </c>
      <c r="AJ2156" t="s">
        <v>19238</v>
      </c>
    </row>
    <row r="2157" spans="1:36" x14ac:dyDescent="0.2">
      <c r="A2157" t="s">
        <v>3052</v>
      </c>
      <c r="B2157">
        <v>3.2275505065918</v>
      </c>
      <c r="C2157">
        <v>-3.4192233085632302</v>
      </c>
      <c r="D2157">
        <v>3.4192233085632302</v>
      </c>
      <c r="E2157" t="s">
        <v>30</v>
      </c>
      <c r="F2157">
        <v>2</v>
      </c>
      <c r="I2157">
        <v>3191</v>
      </c>
      <c r="J2157" t="s">
        <v>14701</v>
      </c>
      <c r="K2157" t="s">
        <v>46</v>
      </c>
      <c r="L2157">
        <v>0.91059900000000005</v>
      </c>
      <c r="M2157" s="2">
        <v>1.3948600000000001E-9</v>
      </c>
      <c r="N2157">
        <v>122.01</v>
      </c>
      <c r="O2157">
        <v>101.36</v>
      </c>
      <c r="P2157">
        <v>122.01</v>
      </c>
      <c r="Q2157">
        <v>-0.79257999999999995</v>
      </c>
      <c r="R2157">
        <v>1204600000</v>
      </c>
      <c r="S2157">
        <v>422</v>
      </c>
      <c r="T2157">
        <v>3.56723522388952</v>
      </c>
      <c r="U2157">
        <v>3.36904761904762E-3</v>
      </c>
      <c r="V2157">
        <v>23.355317115783699</v>
      </c>
      <c r="W2157">
        <v>20.0845031738281</v>
      </c>
      <c r="X2157">
        <v>23.6456251144409</v>
      </c>
      <c r="Y2157" t="s">
        <v>11701</v>
      </c>
      <c r="Z2157">
        <v>422</v>
      </c>
      <c r="AA2157" t="s">
        <v>11701</v>
      </c>
      <c r="AB2157" t="s">
        <v>11701</v>
      </c>
      <c r="AC2157" t="s">
        <v>11702</v>
      </c>
      <c r="AD2157" t="s">
        <v>11703</v>
      </c>
      <c r="AE2157">
        <v>5767</v>
      </c>
      <c r="AF2157" t="s">
        <v>11704</v>
      </c>
      <c r="AG2157" t="s">
        <v>17246</v>
      </c>
      <c r="AH2157" t="s">
        <v>1977</v>
      </c>
      <c r="AJ2157" t="s">
        <v>18814</v>
      </c>
    </row>
    <row r="2158" spans="1:36" x14ac:dyDescent="0.2">
      <c r="A2158" t="s">
        <v>3052</v>
      </c>
      <c r="B2158">
        <v>2.91115379333496</v>
      </c>
      <c r="C2158">
        <v>-3.1333525180816699</v>
      </c>
      <c r="D2158">
        <v>3.1333525180816699</v>
      </c>
      <c r="E2158" t="s">
        <v>30</v>
      </c>
      <c r="F2158">
        <v>3</v>
      </c>
      <c r="I2158">
        <v>3191</v>
      </c>
      <c r="J2158" t="s">
        <v>14701</v>
      </c>
      <c r="K2158" t="s">
        <v>46</v>
      </c>
      <c r="L2158">
        <v>0.98963000000000001</v>
      </c>
      <c r="M2158" s="2">
        <v>2.2123E-6</v>
      </c>
      <c r="N2158">
        <v>101.53</v>
      </c>
      <c r="O2158">
        <v>85.992999999999995</v>
      </c>
      <c r="P2158">
        <v>60.271999999999998</v>
      </c>
      <c r="Q2158">
        <v>0.67003999999999997</v>
      </c>
      <c r="R2158">
        <v>972540000</v>
      </c>
      <c r="S2158">
        <v>426</v>
      </c>
      <c r="T2158">
        <v>3.2608070410054202</v>
      </c>
      <c r="U2158">
        <v>4.0706401766004404E-3</v>
      </c>
      <c r="V2158">
        <v>23.355317115783699</v>
      </c>
      <c r="W2158">
        <v>20.507419586181602</v>
      </c>
      <c r="X2158">
        <v>23.6456251144409</v>
      </c>
      <c r="Y2158" t="s">
        <v>11701</v>
      </c>
      <c r="Z2158">
        <v>426</v>
      </c>
      <c r="AA2158" t="s">
        <v>11701</v>
      </c>
      <c r="AB2158" t="s">
        <v>11701</v>
      </c>
      <c r="AC2158" t="s">
        <v>11706</v>
      </c>
      <c r="AD2158" t="s">
        <v>11707</v>
      </c>
      <c r="AE2158">
        <v>5768</v>
      </c>
      <c r="AF2158" t="s">
        <v>11704</v>
      </c>
      <c r="AG2158" t="s">
        <v>17247</v>
      </c>
      <c r="AH2158" t="s">
        <v>1977</v>
      </c>
      <c r="AJ2158" t="s">
        <v>19239</v>
      </c>
    </row>
    <row r="2159" spans="1:36" x14ac:dyDescent="0.2">
      <c r="A2159" t="s">
        <v>3052</v>
      </c>
      <c r="B2159">
        <v>2.8025786876678498</v>
      </c>
      <c r="C2159">
        <v>-3.03081083297729</v>
      </c>
      <c r="D2159">
        <v>3.03081083297729</v>
      </c>
      <c r="E2159" t="s">
        <v>30</v>
      </c>
      <c r="F2159">
        <v>3</v>
      </c>
      <c r="I2159">
        <v>3191</v>
      </c>
      <c r="J2159" t="s">
        <v>14701</v>
      </c>
      <c r="K2159" t="s">
        <v>46</v>
      </c>
      <c r="L2159">
        <v>0.98963000000000001</v>
      </c>
      <c r="M2159" s="2">
        <v>1.3948600000000001E-9</v>
      </c>
      <c r="N2159">
        <v>122.01</v>
      </c>
      <c r="O2159">
        <v>101.36</v>
      </c>
      <c r="P2159">
        <v>60.271999999999998</v>
      </c>
      <c r="Q2159">
        <v>0.67003999999999997</v>
      </c>
      <c r="R2159">
        <v>393630000</v>
      </c>
      <c r="S2159">
        <v>427</v>
      </c>
      <c r="T2159">
        <v>3.1527622627042802</v>
      </c>
      <c r="U2159">
        <v>4.45714285714286E-3</v>
      </c>
      <c r="V2159">
        <v>23.355317115783699</v>
      </c>
      <c r="W2159">
        <v>20.965053558349599</v>
      </c>
      <c r="X2159">
        <v>23.6456251144409</v>
      </c>
      <c r="Y2159" t="s">
        <v>11701</v>
      </c>
      <c r="Z2159">
        <v>427</v>
      </c>
      <c r="AA2159" t="s">
        <v>11701</v>
      </c>
      <c r="AB2159" t="s">
        <v>11701</v>
      </c>
      <c r="AC2159" t="s">
        <v>11709</v>
      </c>
      <c r="AD2159" t="s">
        <v>11707</v>
      </c>
      <c r="AE2159">
        <v>5769</v>
      </c>
      <c r="AF2159" t="s">
        <v>11704</v>
      </c>
      <c r="AG2159" t="s">
        <v>17248</v>
      </c>
      <c r="AH2159" t="s">
        <v>1977</v>
      </c>
      <c r="AJ2159" t="s">
        <v>19239</v>
      </c>
    </row>
    <row r="2160" spans="1:36" x14ac:dyDescent="0.2">
      <c r="A2160" t="s">
        <v>2092</v>
      </c>
      <c r="B2160">
        <v>-2.2649466991424601</v>
      </c>
      <c r="C2160">
        <v>-1.9194191694259599</v>
      </c>
      <c r="D2160">
        <v>2.2649466991424601</v>
      </c>
      <c r="E2160" t="s">
        <v>30</v>
      </c>
      <c r="F2160">
        <v>2</v>
      </c>
      <c r="I2160">
        <v>3194</v>
      </c>
      <c r="J2160" t="s">
        <v>14701</v>
      </c>
      <c r="K2160" t="s">
        <v>46</v>
      </c>
      <c r="L2160">
        <v>0.99312400000000001</v>
      </c>
      <c r="M2160">
        <v>1.5040400000000001E-4</v>
      </c>
      <c r="N2160">
        <v>109.21</v>
      </c>
      <c r="O2160">
        <v>88.885000000000005</v>
      </c>
      <c r="P2160">
        <v>109.21</v>
      </c>
      <c r="Q2160">
        <v>0.11069</v>
      </c>
      <c r="R2160">
        <v>307040000</v>
      </c>
      <c r="S2160">
        <v>468</v>
      </c>
      <c r="T2160">
        <v>2.3982879366821499</v>
      </c>
      <c r="U2160">
        <v>9.3719806763285004E-3</v>
      </c>
      <c r="V2160">
        <v>20.818688392639199</v>
      </c>
      <c r="W2160">
        <v>21.303907394409201</v>
      </c>
      <c r="X2160">
        <v>24.579823493957502</v>
      </c>
      <c r="Y2160" t="s">
        <v>11711</v>
      </c>
      <c r="Z2160">
        <v>468</v>
      </c>
      <c r="AA2160" t="s">
        <v>11711</v>
      </c>
      <c r="AB2160" t="s">
        <v>11711</v>
      </c>
      <c r="AC2160" t="s">
        <v>11716</v>
      </c>
      <c r="AD2160" t="s">
        <v>11717</v>
      </c>
      <c r="AE2160">
        <v>5777</v>
      </c>
      <c r="AF2160" t="s">
        <v>11714</v>
      </c>
      <c r="AG2160" t="s">
        <v>17249</v>
      </c>
      <c r="AH2160" t="s">
        <v>1977</v>
      </c>
      <c r="AJ2160" t="s">
        <v>18816</v>
      </c>
    </row>
    <row r="2161" spans="1:36" x14ac:dyDescent="0.2">
      <c r="A2161" t="s">
        <v>2092</v>
      </c>
      <c r="B2161">
        <v>-2.4597117900848402</v>
      </c>
      <c r="C2161">
        <v>-1.3457864522934</v>
      </c>
      <c r="D2161">
        <v>2.4597117900848402</v>
      </c>
      <c r="E2161" t="s">
        <v>30</v>
      </c>
      <c r="F2161">
        <v>2</v>
      </c>
      <c r="I2161">
        <v>3194</v>
      </c>
      <c r="J2161" t="s">
        <v>14701</v>
      </c>
      <c r="K2161" t="s">
        <v>46</v>
      </c>
      <c r="L2161">
        <v>0.99154399999999998</v>
      </c>
      <c r="M2161">
        <v>1.5040400000000001E-4</v>
      </c>
      <c r="N2161">
        <v>109.21</v>
      </c>
      <c r="O2161">
        <v>88.885000000000005</v>
      </c>
      <c r="P2161">
        <v>109.21</v>
      </c>
      <c r="Q2161">
        <v>0.11069</v>
      </c>
      <c r="R2161">
        <v>271680000</v>
      </c>
      <c r="S2161">
        <v>469</v>
      </c>
      <c r="T2161">
        <v>2.3854791076989299</v>
      </c>
      <c r="U2161">
        <v>9.5723873441994293E-3</v>
      </c>
      <c r="V2161">
        <v>19.732383728027301</v>
      </c>
      <c r="W2161">
        <v>21.303907394409201</v>
      </c>
      <c r="X2161">
        <v>24.579823493957502</v>
      </c>
      <c r="Y2161" t="s">
        <v>11711</v>
      </c>
      <c r="Z2161">
        <v>469</v>
      </c>
      <c r="AA2161" t="s">
        <v>11711</v>
      </c>
      <c r="AB2161" t="s">
        <v>11711</v>
      </c>
      <c r="AC2161" t="s">
        <v>11719</v>
      </c>
      <c r="AD2161" t="s">
        <v>11717</v>
      </c>
      <c r="AE2161">
        <v>5778</v>
      </c>
      <c r="AF2161" t="s">
        <v>11714</v>
      </c>
      <c r="AG2161" t="s">
        <v>17250</v>
      </c>
      <c r="AH2161" t="s">
        <v>1977</v>
      </c>
      <c r="AJ2161" t="s">
        <v>18816</v>
      </c>
    </row>
    <row r="2162" spans="1:36" x14ac:dyDescent="0.2">
      <c r="A2162" t="s">
        <v>89</v>
      </c>
      <c r="B2162">
        <v>-1.8270610570907599</v>
      </c>
      <c r="C2162">
        <v>0</v>
      </c>
      <c r="D2162">
        <v>1.8270610570907599</v>
      </c>
      <c r="E2162" t="s">
        <v>30</v>
      </c>
      <c r="F2162">
        <v>2</v>
      </c>
      <c r="I2162">
        <v>3194</v>
      </c>
      <c r="J2162" t="s">
        <v>14701</v>
      </c>
      <c r="K2162" t="s">
        <v>46</v>
      </c>
      <c r="L2162">
        <v>0.98873599999999995</v>
      </c>
      <c r="M2162">
        <v>1.5040400000000001E-4</v>
      </c>
      <c r="N2162">
        <v>109.21</v>
      </c>
      <c r="O2162">
        <v>88.885000000000005</v>
      </c>
      <c r="P2162">
        <v>77.731999999999999</v>
      </c>
      <c r="Q2162">
        <v>-0.81864000000000003</v>
      </c>
      <c r="R2162">
        <v>237420000</v>
      </c>
      <c r="S2162">
        <v>470</v>
      </c>
      <c r="T2162">
        <v>1.7462118287389099</v>
      </c>
      <c r="U2162">
        <v>2.3411294922989202E-2</v>
      </c>
      <c r="V2162">
        <v>20.313117027282701</v>
      </c>
      <c r="W2162">
        <v>21.684017181396499</v>
      </c>
      <c r="X2162">
        <v>24.579823493957502</v>
      </c>
      <c r="Y2162" t="s">
        <v>11711</v>
      </c>
      <c r="Z2162">
        <v>470</v>
      </c>
      <c r="AA2162" t="s">
        <v>11711</v>
      </c>
      <c r="AB2162" t="s">
        <v>11711</v>
      </c>
      <c r="AC2162" t="s">
        <v>17251</v>
      </c>
      <c r="AD2162" t="s">
        <v>17252</v>
      </c>
      <c r="AE2162">
        <v>5779</v>
      </c>
      <c r="AF2162" t="s">
        <v>11714</v>
      </c>
      <c r="AG2162" t="s">
        <v>17253</v>
      </c>
      <c r="AH2162" t="s">
        <v>1977</v>
      </c>
      <c r="AJ2162" t="s">
        <v>18816</v>
      </c>
    </row>
    <row r="2163" spans="1:36" x14ac:dyDescent="0.2">
      <c r="A2163" t="s">
        <v>2433</v>
      </c>
      <c r="B2163">
        <v>0</v>
      </c>
      <c r="C2163">
        <v>-1.52425360679626</v>
      </c>
      <c r="D2163">
        <v>1.52425360679626</v>
      </c>
      <c r="E2163" t="s">
        <v>30</v>
      </c>
      <c r="F2163">
        <v>4</v>
      </c>
      <c r="I2163">
        <v>3199</v>
      </c>
      <c r="J2163" t="s">
        <v>14701</v>
      </c>
      <c r="K2163" t="s">
        <v>46</v>
      </c>
      <c r="L2163">
        <v>0.99073599999999995</v>
      </c>
      <c r="M2163" s="2">
        <v>1.7696400000000001E-14</v>
      </c>
      <c r="N2163">
        <v>75.986000000000004</v>
      </c>
      <c r="O2163">
        <v>67.072999999999993</v>
      </c>
      <c r="P2163">
        <v>49.752000000000002</v>
      </c>
      <c r="Q2163">
        <v>2.0735999999999999</v>
      </c>
      <c r="R2163">
        <v>148800000</v>
      </c>
      <c r="S2163">
        <v>68</v>
      </c>
      <c r="T2163">
        <v>1.54164793860966</v>
      </c>
      <c r="U2163">
        <v>3.2871015203531098E-2</v>
      </c>
      <c r="V2163">
        <v>22.7946825027466</v>
      </c>
      <c r="W2163">
        <v>21.413539886474599</v>
      </c>
      <c r="X2163">
        <v>24.6610765457153</v>
      </c>
      <c r="Y2163" t="s">
        <v>17254</v>
      </c>
      <c r="Z2163">
        <v>68</v>
      </c>
      <c r="AA2163" t="s">
        <v>17254</v>
      </c>
      <c r="AB2163" t="s">
        <v>17254</v>
      </c>
      <c r="AC2163" t="s">
        <v>17255</v>
      </c>
      <c r="AD2163" t="s">
        <v>17256</v>
      </c>
      <c r="AE2163">
        <v>5784</v>
      </c>
      <c r="AF2163" t="s">
        <v>17257</v>
      </c>
      <c r="AG2163" t="s">
        <v>17258</v>
      </c>
      <c r="AH2163">
        <v>3</v>
      </c>
      <c r="AJ2163" t="s">
        <v>19240</v>
      </c>
    </row>
    <row r="2164" spans="1:36" x14ac:dyDescent="0.2">
      <c r="A2164" t="s">
        <v>5241</v>
      </c>
      <c r="B2164">
        <v>-3.8069798946380602</v>
      </c>
      <c r="C2164">
        <v>-4.7107629776001003</v>
      </c>
      <c r="D2164">
        <v>4.7107629776001003</v>
      </c>
      <c r="E2164" t="s">
        <v>30</v>
      </c>
      <c r="F2164">
        <v>3</v>
      </c>
      <c r="I2164">
        <v>3238</v>
      </c>
      <c r="J2164" t="s">
        <v>14701</v>
      </c>
      <c r="K2164" t="s">
        <v>46</v>
      </c>
      <c r="L2164">
        <v>0.91030599999999995</v>
      </c>
      <c r="M2164">
        <v>5.1228199999999997E-4</v>
      </c>
      <c r="N2164">
        <v>53.554000000000002</v>
      </c>
      <c r="O2164">
        <v>38.131999999999998</v>
      </c>
      <c r="P2164">
        <v>53.554000000000002</v>
      </c>
      <c r="Q2164">
        <v>-0.68193999999999999</v>
      </c>
      <c r="R2164">
        <v>154880000</v>
      </c>
      <c r="S2164">
        <v>36</v>
      </c>
      <c r="T2164">
        <v>4.7419936075800804</v>
      </c>
      <c r="U2164">
        <v>3.2592592592592599E-3</v>
      </c>
      <c r="V2164">
        <v>22.148891448974599</v>
      </c>
      <c r="W2164">
        <v>21.0086059570313</v>
      </c>
      <c r="X2164">
        <v>25.001953125</v>
      </c>
      <c r="Y2164" t="s">
        <v>17259</v>
      </c>
      <c r="Z2164">
        <v>36</v>
      </c>
      <c r="AA2164" t="s">
        <v>17259</v>
      </c>
      <c r="AB2164" t="s">
        <v>17259</v>
      </c>
      <c r="AC2164" t="s">
        <v>17260</v>
      </c>
      <c r="AD2164" t="s">
        <v>17261</v>
      </c>
      <c r="AE2164">
        <v>5816</v>
      </c>
      <c r="AF2164" t="s">
        <v>17262</v>
      </c>
      <c r="AG2164" t="s">
        <v>17263</v>
      </c>
      <c r="AH2164">
        <v>3</v>
      </c>
      <c r="AJ2164" t="s">
        <v>19241</v>
      </c>
    </row>
    <row r="2165" spans="1:36" x14ac:dyDescent="0.2">
      <c r="A2165" t="s">
        <v>5241</v>
      </c>
      <c r="B2165">
        <v>-3.8437530994415301</v>
      </c>
      <c r="C2165">
        <v>-4.8037238121032697</v>
      </c>
      <c r="D2165">
        <v>4.8037238121032697</v>
      </c>
      <c r="E2165" t="s">
        <v>30</v>
      </c>
      <c r="F2165">
        <v>3</v>
      </c>
      <c r="I2165">
        <v>3238</v>
      </c>
      <c r="J2165" t="s">
        <v>14701</v>
      </c>
      <c r="K2165" t="s">
        <v>46</v>
      </c>
      <c r="L2165">
        <v>0.903501</v>
      </c>
      <c r="M2165">
        <v>5.1228199999999997E-4</v>
      </c>
      <c r="N2165">
        <v>53.554000000000002</v>
      </c>
      <c r="O2165">
        <v>38.131999999999998</v>
      </c>
      <c r="P2165">
        <v>53.554000000000002</v>
      </c>
      <c r="Q2165">
        <v>-0.68193999999999999</v>
      </c>
      <c r="R2165">
        <v>154880000</v>
      </c>
      <c r="S2165">
        <v>39</v>
      </c>
      <c r="T2165">
        <v>4.8219495169135502</v>
      </c>
      <c r="U2165">
        <v>3.5882352941176499E-3</v>
      </c>
      <c r="V2165">
        <v>22.148891448974599</v>
      </c>
      <c r="W2165">
        <v>21.000677108764599</v>
      </c>
      <c r="X2165">
        <v>25.001953125</v>
      </c>
      <c r="Y2165" t="s">
        <v>17259</v>
      </c>
      <c r="Z2165">
        <v>39</v>
      </c>
      <c r="AA2165" t="s">
        <v>17259</v>
      </c>
      <c r="AB2165" t="s">
        <v>17259</v>
      </c>
      <c r="AC2165" t="s">
        <v>17264</v>
      </c>
      <c r="AD2165" t="s">
        <v>17261</v>
      </c>
      <c r="AE2165">
        <v>5817</v>
      </c>
      <c r="AF2165" t="s">
        <v>17262</v>
      </c>
      <c r="AG2165" t="s">
        <v>17265</v>
      </c>
      <c r="AH2165">
        <v>3</v>
      </c>
      <c r="AJ2165" t="s">
        <v>19241</v>
      </c>
    </row>
    <row r="2166" spans="1:36" x14ac:dyDescent="0.2">
      <c r="A2166" t="s">
        <v>5241</v>
      </c>
      <c r="B2166">
        <v>-3.8207488059997599</v>
      </c>
      <c r="C2166">
        <v>-4.7399458885192898</v>
      </c>
      <c r="D2166">
        <v>4.7399458885192898</v>
      </c>
      <c r="E2166" t="s">
        <v>30</v>
      </c>
      <c r="F2166">
        <v>3</v>
      </c>
      <c r="I2166">
        <v>3238</v>
      </c>
      <c r="J2166" t="s">
        <v>14701</v>
      </c>
      <c r="K2166" t="s">
        <v>46</v>
      </c>
      <c r="L2166">
        <v>0.903501</v>
      </c>
      <c r="M2166">
        <v>5.1228199999999997E-4</v>
      </c>
      <c r="N2166">
        <v>53.554000000000002</v>
      </c>
      <c r="O2166">
        <v>38.131999999999998</v>
      </c>
      <c r="P2166">
        <v>53.554000000000002</v>
      </c>
      <c r="Q2166">
        <v>-0.68193999999999999</v>
      </c>
      <c r="R2166">
        <v>154880000</v>
      </c>
      <c r="S2166">
        <v>40</v>
      </c>
      <c r="T2166">
        <v>4.7675968243151399</v>
      </c>
      <c r="U2166">
        <v>3.5135135135135102E-3</v>
      </c>
      <c r="V2166">
        <v>22.148891448974599</v>
      </c>
      <c r="W2166">
        <v>21.0086059570313</v>
      </c>
      <c r="X2166">
        <v>25.001953125</v>
      </c>
      <c r="Y2166" t="s">
        <v>17259</v>
      </c>
      <c r="Z2166">
        <v>40</v>
      </c>
      <c r="AA2166" t="s">
        <v>17259</v>
      </c>
      <c r="AB2166" t="s">
        <v>17259</v>
      </c>
      <c r="AC2166" t="s">
        <v>17266</v>
      </c>
      <c r="AD2166" t="s">
        <v>17261</v>
      </c>
      <c r="AE2166">
        <v>5818</v>
      </c>
      <c r="AF2166" t="s">
        <v>17262</v>
      </c>
      <c r="AG2166" t="s">
        <v>17267</v>
      </c>
      <c r="AH2166">
        <v>3</v>
      </c>
      <c r="AJ2166" t="s">
        <v>19241</v>
      </c>
    </row>
    <row r="2167" spans="1:36" x14ac:dyDescent="0.2">
      <c r="A2167" t="s">
        <v>2092</v>
      </c>
      <c r="B2167">
        <v>-4.0234622955322301</v>
      </c>
      <c r="C2167">
        <v>-3.4235088825225799</v>
      </c>
      <c r="D2167">
        <v>4.0234622955322301</v>
      </c>
      <c r="E2167" t="s">
        <v>30</v>
      </c>
      <c r="F2167">
        <v>2</v>
      </c>
      <c r="I2167">
        <v>3260</v>
      </c>
      <c r="J2167" t="s">
        <v>14701</v>
      </c>
      <c r="K2167" t="s">
        <v>46</v>
      </c>
      <c r="L2167">
        <v>0.98331400000000002</v>
      </c>
      <c r="M2167" s="2">
        <v>4.7562699999999998E-20</v>
      </c>
      <c r="N2167">
        <v>167.71</v>
      </c>
      <c r="O2167">
        <v>149.85</v>
      </c>
      <c r="P2167">
        <v>160.5</v>
      </c>
      <c r="Q2167">
        <v>0.40673999999999999</v>
      </c>
      <c r="R2167">
        <v>328480000</v>
      </c>
      <c r="S2167">
        <v>220</v>
      </c>
      <c r="T2167">
        <v>4.1329861679548099</v>
      </c>
      <c r="U2167">
        <v>3.1137724550898199E-3</v>
      </c>
      <c r="V2167">
        <v>19.580246925354</v>
      </c>
      <c r="W2167">
        <v>19.8614501953125</v>
      </c>
      <c r="X2167">
        <v>24.976678848266602</v>
      </c>
      <c r="Y2167" t="s">
        <v>11762</v>
      </c>
      <c r="Z2167">
        <v>220</v>
      </c>
      <c r="AA2167" t="s">
        <v>11762</v>
      </c>
      <c r="AB2167" t="s">
        <v>11762</v>
      </c>
      <c r="AC2167" t="s">
        <v>11763</v>
      </c>
      <c r="AD2167" t="s">
        <v>11764</v>
      </c>
      <c r="AE2167">
        <v>5828</v>
      </c>
      <c r="AF2167" t="s">
        <v>11765</v>
      </c>
      <c r="AG2167" t="s">
        <v>17268</v>
      </c>
      <c r="AH2167" t="s">
        <v>1977</v>
      </c>
      <c r="AJ2167" t="s">
        <v>18820</v>
      </c>
    </row>
    <row r="2168" spans="1:36" x14ac:dyDescent="0.2">
      <c r="A2168" t="s">
        <v>2092</v>
      </c>
      <c r="B2168">
        <v>-3.7145142555236799</v>
      </c>
      <c r="C2168">
        <v>-3.2388615608215301</v>
      </c>
      <c r="D2168">
        <v>3.7145142555236799</v>
      </c>
      <c r="E2168" t="s">
        <v>30</v>
      </c>
      <c r="F2168">
        <v>2</v>
      </c>
      <c r="I2168">
        <v>3260</v>
      </c>
      <c r="J2168" t="s">
        <v>14701</v>
      </c>
      <c r="K2168" t="s">
        <v>46</v>
      </c>
      <c r="L2168">
        <v>0.95302399999999998</v>
      </c>
      <c r="M2168" s="2">
        <v>3.9150000000000002E-14</v>
      </c>
      <c r="N2168">
        <v>146.77000000000001</v>
      </c>
      <c r="O2168">
        <v>121.92</v>
      </c>
      <c r="P2168">
        <v>116.58</v>
      </c>
      <c r="Q2168">
        <v>-0.22647</v>
      </c>
      <c r="R2168">
        <v>188410000</v>
      </c>
      <c r="S2168">
        <v>223</v>
      </c>
      <c r="T2168">
        <v>3.8605251257431701</v>
      </c>
      <c r="U2168">
        <v>2.8971193415637899E-3</v>
      </c>
      <c r="V2168">
        <v>20.252352714538599</v>
      </c>
      <c r="W2168">
        <v>19.8614501953125</v>
      </c>
      <c r="X2168">
        <v>24.220068931579601</v>
      </c>
      <c r="Y2168" t="s">
        <v>11762</v>
      </c>
      <c r="Z2168">
        <v>223</v>
      </c>
      <c r="AA2168" t="s">
        <v>11762</v>
      </c>
      <c r="AB2168" t="s">
        <v>11762</v>
      </c>
      <c r="AC2168" t="s">
        <v>11767</v>
      </c>
      <c r="AD2168" t="s">
        <v>11768</v>
      </c>
      <c r="AE2168">
        <v>5829</v>
      </c>
      <c r="AF2168" t="s">
        <v>11765</v>
      </c>
      <c r="AG2168" t="s">
        <v>17269</v>
      </c>
      <c r="AH2168" t="s">
        <v>1977</v>
      </c>
      <c r="AJ2168" t="s">
        <v>18820</v>
      </c>
    </row>
    <row r="2169" spans="1:36" x14ac:dyDescent="0.2">
      <c r="A2169" t="s">
        <v>2092</v>
      </c>
      <c r="B2169">
        <v>-3.5952510833740199</v>
      </c>
      <c r="C2169">
        <v>-2.5070006847381601</v>
      </c>
      <c r="D2169">
        <v>3.5952510833740199</v>
      </c>
      <c r="E2169" t="s">
        <v>30</v>
      </c>
      <c r="F2169">
        <v>2</v>
      </c>
      <c r="I2169">
        <v>3260</v>
      </c>
      <c r="J2169" t="s">
        <v>14701</v>
      </c>
      <c r="K2169" t="s">
        <v>46</v>
      </c>
      <c r="L2169">
        <v>0.99966900000000003</v>
      </c>
      <c r="M2169" s="2">
        <v>4.28039E-20</v>
      </c>
      <c r="N2169">
        <v>168.07</v>
      </c>
      <c r="O2169">
        <v>121.66</v>
      </c>
      <c r="P2169">
        <v>160.47999999999999</v>
      </c>
      <c r="Q2169">
        <v>0.41610999999999998</v>
      </c>
      <c r="R2169">
        <v>418980000</v>
      </c>
      <c r="S2169">
        <v>228</v>
      </c>
      <c r="T2169">
        <v>3.56066981577569</v>
      </c>
      <c r="U2169">
        <v>3.3491124260354999E-3</v>
      </c>
      <c r="V2169">
        <v>19.664511680602999</v>
      </c>
      <c r="W2169">
        <v>20.162714004516602</v>
      </c>
      <c r="X2169">
        <v>25.327795028686499</v>
      </c>
      <c r="Y2169" t="s">
        <v>11762</v>
      </c>
      <c r="Z2169">
        <v>228</v>
      </c>
      <c r="AA2169" t="s">
        <v>11762</v>
      </c>
      <c r="AB2169" t="s">
        <v>11762</v>
      </c>
      <c r="AC2169" t="s">
        <v>11770</v>
      </c>
      <c r="AD2169" t="s">
        <v>11771</v>
      </c>
      <c r="AE2169">
        <v>5832</v>
      </c>
      <c r="AF2169" t="s">
        <v>11765</v>
      </c>
      <c r="AG2169" t="s">
        <v>17270</v>
      </c>
      <c r="AH2169" t="s">
        <v>1977</v>
      </c>
      <c r="AJ2169" t="s">
        <v>18821</v>
      </c>
    </row>
    <row r="2170" spans="1:36" x14ac:dyDescent="0.2">
      <c r="A2170" t="s">
        <v>653</v>
      </c>
      <c r="B2170">
        <v>-2.18476343154907</v>
      </c>
      <c r="C2170">
        <v>-2.70173311233521</v>
      </c>
      <c r="D2170">
        <v>2.70173311233521</v>
      </c>
      <c r="E2170" t="s">
        <v>30</v>
      </c>
      <c r="F2170">
        <v>3</v>
      </c>
      <c r="I2170">
        <v>3296</v>
      </c>
      <c r="J2170" t="s">
        <v>14701</v>
      </c>
      <c r="K2170" t="s">
        <v>46</v>
      </c>
      <c r="L2170">
        <v>1</v>
      </c>
      <c r="M2170" s="2">
        <v>1.32703E-68</v>
      </c>
      <c r="N2170">
        <v>191.85</v>
      </c>
      <c r="O2170">
        <v>177.62</v>
      </c>
      <c r="P2170">
        <v>191.85</v>
      </c>
      <c r="Q2170">
        <v>-0.26032</v>
      </c>
      <c r="R2170">
        <v>10695000000</v>
      </c>
      <c r="S2170">
        <v>30</v>
      </c>
      <c r="T2170">
        <v>2.7937814349512302</v>
      </c>
      <c r="U2170">
        <v>6.0793433652530796E-3</v>
      </c>
      <c r="V2170">
        <v>27.935214042663599</v>
      </c>
      <c r="W2170">
        <v>27.126916885376001</v>
      </c>
      <c r="X2170">
        <v>29.767255783081101</v>
      </c>
      <c r="Y2170" t="s">
        <v>11855</v>
      </c>
      <c r="Z2170">
        <v>30</v>
      </c>
      <c r="AA2170" t="s">
        <v>11855</v>
      </c>
      <c r="AB2170" t="s">
        <v>11855</v>
      </c>
      <c r="AC2170" t="s">
        <v>11856</v>
      </c>
      <c r="AD2170" t="s">
        <v>11857</v>
      </c>
      <c r="AE2170">
        <v>5877</v>
      </c>
      <c r="AF2170" t="s">
        <v>11858</v>
      </c>
      <c r="AG2170" t="s">
        <v>17271</v>
      </c>
      <c r="AH2170" t="s">
        <v>1911</v>
      </c>
      <c r="AJ2170" t="s">
        <v>19242</v>
      </c>
    </row>
    <row r="2171" spans="1:36" x14ac:dyDescent="0.2">
      <c r="A2171" t="s">
        <v>653</v>
      </c>
      <c r="B2171">
        <v>-2.5563614368438698</v>
      </c>
      <c r="C2171">
        <v>-3.03862380981445</v>
      </c>
      <c r="D2171">
        <v>3.03862380981445</v>
      </c>
      <c r="E2171" t="s">
        <v>30</v>
      </c>
      <c r="F2171">
        <v>3</v>
      </c>
      <c r="I2171">
        <v>3296</v>
      </c>
      <c r="J2171" t="s">
        <v>14701</v>
      </c>
      <c r="K2171" t="s">
        <v>46</v>
      </c>
      <c r="L2171">
        <v>0.996506</v>
      </c>
      <c r="M2171" s="2">
        <v>1.1874999999999999E-44</v>
      </c>
      <c r="N2171">
        <v>163.18</v>
      </c>
      <c r="O2171">
        <v>144.11000000000001</v>
      </c>
      <c r="P2171">
        <v>49.618000000000002</v>
      </c>
      <c r="Q2171">
        <v>-0.88829000000000002</v>
      </c>
      <c r="R2171">
        <v>9329700000</v>
      </c>
      <c r="S2171">
        <v>35</v>
      </c>
      <c r="T2171">
        <v>3.1587962658156399</v>
      </c>
      <c r="U2171">
        <v>4.4351145038167899E-3</v>
      </c>
      <c r="V2171">
        <v>27.018523216247601</v>
      </c>
      <c r="W2171">
        <v>26.666007995605501</v>
      </c>
      <c r="X2171">
        <v>29.767255783081101</v>
      </c>
      <c r="Y2171" t="s">
        <v>11855</v>
      </c>
      <c r="Z2171">
        <v>35</v>
      </c>
      <c r="AA2171" t="s">
        <v>11855</v>
      </c>
      <c r="AB2171" t="s">
        <v>11855</v>
      </c>
      <c r="AC2171" t="s">
        <v>11860</v>
      </c>
      <c r="AD2171" t="s">
        <v>11861</v>
      </c>
      <c r="AE2171">
        <v>5878</v>
      </c>
      <c r="AF2171" t="s">
        <v>11858</v>
      </c>
      <c r="AG2171" t="s">
        <v>17272</v>
      </c>
      <c r="AH2171" t="s">
        <v>1911</v>
      </c>
      <c r="AJ2171" t="s">
        <v>19243</v>
      </c>
    </row>
    <row r="2172" spans="1:36" x14ac:dyDescent="0.2">
      <c r="A2172" t="s">
        <v>2092</v>
      </c>
      <c r="B2172">
        <v>-1.9697358608245801</v>
      </c>
      <c r="C2172">
        <v>-1.6220840215682999</v>
      </c>
      <c r="D2172">
        <v>1.9697358608245801</v>
      </c>
      <c r="E2172" t="s">
        <v>30</v>
      </c>
      <c r="F2172">
        <v>3</v>
      </c>
      <c r="I2172">
        <v>3296</v>
      </c>
      <c r="J2172" t="s">
        <v>14701</v>
      </c>
      <c r="K2172" t="s">
        <v>46</v>
      </c>
      <c r="L2172">
        <v>0.99584399999999995</v>
      </c>
      <c r="M2172" s="2">
        <v>3.6580499999999997E-17</v>
      </c>
      <c r="N2172">
        <v>107.74</v>
      </c>
      <c r="O2172">
        <v>89.638999999999996</v>
      </c>
      <c r="P2172">
        <v>49.618000000000002</v>
      </c>
      <c r="Q2172">
        <v>-0.88829000000000002</v>
      </c>
      <c r="R2172">
        <v>1986000000</v>
      </c>
      <c r="S2172">
        <v>39</v>
      </c>
      <c r="T2172">
        <v>2.08133061208548</v>
      </c>
      <c r="U2172">
        <v>1.3939393939393901E-2</v>
      </c>
      <c r="V2172">
        <v>23.766374588012699</v>
      </c>
      <c r="W2172">
        <v>23.4277744293213</v>
      </c>
      <c r="X2172">
        <v>27.010889053344702</v>
      </c>
      <c r="Y2172" t="s">
        <v>11855</v>
      </c>
      <c r="Z2172">
        <v>39</v>
      </c>
      <c r="AA2172" t="s">
        <v>11855</v>
      </c>
      <c r="AB2172" t="s">
        <v>11855</v>
      </c>
      <c r="AC2172" t="s">
        <v>17273</v>
      </c>
      <c r="AD2172" t="s">
        <v>11861</v>
      </c>
      <c r="AE2172">
        <v>5879</v>
      </c>
      <c r="AF2172" t="s">
        <v>11858</v>
      </c>
      <c r="AG2172" t="s">
        <v>17274</v>
      </c>
      <c r="AH2172" t="s">
        <v>1911</v>
      </c>
      <c r="AJ2172" t="s">
        <v>19243</v>
      </c>
    </row>
    <row r="2173" spans="1:36" x14ac:dyDescent="0.2">
      <c r="A2173" t="s">
        <v>89</v>
      </c>
      <c r="B2173">
        <v>-2.0569326877593999</v>
      </c>
      <c r="C2173">
        <v>0</v>
      </c>
      <c r="D2173">
        <v>2.0569326877593999</v>
      </c>
      <c r="E2173" t="s">
        <v>30</v>
      </c>
      <c r="F2173">
        <v>3</v>
      </c>
      <c r="I2173">
        <v>3296</v>
      </c>
      <c r="J2173" t="s">
        <v>14701</v>
      </c>
      <c r="K2173" t="s">
        <v>46</v>
      </c>
      <c r="L2173">
        <v>0.99951500000000004</v>
      </c>
      <c r="M2173" s="2">
        <v>1.32703E-68</v>
      </c>
      <c r="N2173">
        <v>191.85</v>
      </c>
      <c r="O2173">
        <v>177.62</v>
      </c>
      <c r="P2173">
        <v>191.85</v>
      </c>
      <c r="Q2173">
        <v>-0.26032</v>
      </c>
      <c r="R2173">
        <v>5333500000</v>
      </c>
      <c r="S2173">
        <v>44</v>
      </c>
      <c r="T2173">
        <v>2.0257359159939701</v>
      </c>
      <c r="U2173">
        <v>1.5279715302491099E-2</v>
      </c>
      <c r="V2173">
        <v>20.344214439392101</v>
      </c>
      <c r="W2173">
        <v>21.816114425659201</v>
      </c>
      <c r="X2173">
        <v>24.013330459594702</v>
      </c>
      <c r="Y2173" t="s">
        <v>11855</v>
      </c>
      <c r="Z2173">
        <v>44</v>
      </c>
      <c r="AA2173" t="s">
        <v>11855</v>
      </c>
      <c r="AB2173" t="s">
        <v>11855</v>
      </c>
      <c r="AC2173" t="s">
        <v>11863</v>
      </c>
      <c r="AD2173" t="s">
        <v>11857</v>
      </c>
      <c r="AE2173">
        <v>5880</v>
      </c>
      <c r="AF2173" t="s">
        <v>11858</v>
      </c>
      <c r="AG2173" t="s">
        <v>17275</v>
      </c>
      <c r="AH2173" t="s">
        <v>1977</v>
      </c>
      <c r="AJ2173" t="s">
        <v>19242</v>
      </c>
    </row>
    <row r="2174" spans="1:36" x14ac:dyDescent="0.2">
      <c r="A2174" t="s">
        <v>653</v>
      </c>
      <c r="B2174">
        <v>-2.18476343154907</v>
      </c>
      <c r="C2174">
        <v>-2.70173311233521</v>
      </c>
      <c r="D2174">
        <v>2.70173311233521</v>
      </c>
      <c r="E2174" t="s">
        <v>30</v>
      </c>
      <c r="F2174">
        <v>3</v>
      </c>
      <c r="I2174">
        <v>3296</v>
      </c>
      <c r="J2174" t="s">
        <v>14701</v>
      </c>
      <c r="K2174" t="s">
        <v>46</v>
      </c>
      <c r="L2174">
        <v>0.88899300000000003</v>
      </c>
      <c r="M2174" s="2">
        <v>2.9971399999999999E-45</v>
      </c>
      <c r="N2174">
        <v>166</v>
      </c>
      <c r="O2174">
        <v>151.41999999999999</v>
      </c>
      <c r="P2174">
        <v>166</v>
      </c>
      <c r="Q2174">
        <v>-3.8926000000000002E-2</v>
      </c>
      <c r="R2174">
        <v>7751300000</v>
      </c>
      <c r="S2174">
        <v>51</v>
      </c>
      <c r="T2174">
        <v>2.7937814349512302</v>
      </c>
      <c r="U2174">
        <v>6.0710382513661197E-3</v>
      </c>
      <c r="V2174">
        <v>27.935214042663599</v>
      </c>
      <c r="W2174">
        <v>27.126916885376001</v>
      </c>
      <c r="X2174">
        <v>29.767255783081101</v>
      </c>
      <c r="Y2174" t="s">
        <v>11855</v>
      </c>
      <c r="Z2174">
        <v>51</v>
      </c>
      <c r="AA2174" t="s">
        <v>11855</v>
      </c>
      <c r="AB2174" t="s">
        <v>11855</v>
      </c>
      <c r="AC2174" t="s">
        <v>11865</v>
      </c>
      <c r="AD2174" t="s">
        <v>11866</v>
      </c>
      <c r="AE2174">
        <v>5882</v>
      </c>
      <c r="AF2174" t="s">
        <v>11858</v>
      </c>
      <c r="AG2174" t="s">
        <v>17276</v>
      </c>
      <c r="AH2174" t="s">
        <v>1911</v>
      </c>
      <c r="AJ2174" t="s">
        <v>19244</v>
      </c>
    </row>
    <row r="2175" spans="1:36" x14ac:dyDescent="0.2">
      <c r="A2175" t="s">
        <v>3052</v>
      </c>
      <c r="B2175">
        <v>1.59101462364197</v>
      </c>
      <c r="C2175">
        <v>-2.3958170413970898</v>
      </c>
      <c r="D2175">
        <v>2.3958170413970898</v>
      </c>
      <c r="E2175" t="s">
        <v>30</v>
      </c>
      <c r="F2175">
        <v>4</v>
      </c>
      <c r="I2175">
        <v>3315</v>
      </c>
      <c r="J2175" t="s">
        <v>14701</v>
      </c>
      <c r="K2175" t="s">
        <v>46</v>
      </c>
      <c r="L2175">
        <v>0.96605300000000005</v>
      </c>
      <c r="M2175" s="2">
        <v>1.57079E-35</v>
      </c>
      <c r="N2175">
        <v>143.09</v>
      </c>
      <c r="O2175">
        <v>131.29</v>
      </c>
      <c r="P2175">
        <v>82.638999999999996</v>
      </c>
      <c r="Q2175">
        <v>-0.15417</v>
      </c>
      <c r="R2175">
        <v>5330000000</v>
      </c>
      <c r="S2175">
        <v>27</v>
      </c>
      <c r="T2175">
        <v>2.3226302081354402</v>
      </c>
      <c r="U2175">
        <v>1.0282120395327899E-2</v>
      </c>
      <c r="V2175">
        <v>25.760834693908699</v>
      </c>
      <c r="W2175">
        <v>23.639976501464801</v>
      </c>
      <c r="X2175">
        <v>27.0372714996338</v>
      </c>
      <c r="Y2175" t="s">
        <v>11913</v>
      </c>
      <c r="Z2175">
        <v>27</v>
      </c>
      <c r="AA2175" t="s">
        <v>11913</v>
      </c>
      <c r="AB2175" t="s">
        <v>11913</v>
      </c>
      <c r="AC2175" t="s">
        <v>17282</v>
      </c>
      <c r="AD2175" t="s">
        <v>11919</v>
      </c>
      <c r="AE2175">
        <v>5910</v>
      </c>
      <c r="AF2175" t="s">
        <v>11916</v>
      </c>
      <c r="AG2175" t="s">
        <v>17283</v>
      </c>
      <c r="AH2175" t="s">
        <v>6191</v>
      </c>
      <c r="AJ2175" t="s">
        <v>19245</v>
      </c>
    </row>
    <row r="2176" spans="1:36" x14ac:dyDescent="0.2">
      <c r="A2176" t="s">
        <v>2433</v>
      </c>
      <c r="B2176">
        <v>0</v>
      </c>
      <c r="C2176">
        <v>-1.6370652914047199</v>
      </c>
      <c r="D2176">
        <v>1.6370652914047199</v>
      </c>
      <c r="E2176" t="s">
        <v>30</v>
      </c>
      <c r="F2176">
        <v>2</v>
      </c>
      <c r="I2176">
        <v>3315</v>
      </c>
      <c r="J2176" t="s">
        <v>14701</v>
      </c>
      <c r="K2176" t="s">
        <v>46</v>
      </c>
      <c r="L2176">
        <v>0.99980000000000002</v>
      </c>
      <c r="M2176" s="2">
        <v>1.57079E-35</v>
      </c>
      <c r="N2176">
        <v>143.09</v>
      </c>
      <c r="O2176">
        <v>131.29</v>
      </c>
      <c r="P2176">
        <v>94.010999999999996</v>
      </c>
      <c r="Q2176">
        <v>-0.86792000000000002</v>
      </c>
      <c r="R2176">
        <v>52028000000</v>
      </c>
      <c r="S2176">
        <v>31</v>
      </c>
      <c r="T2176">
        <v>1.5482192861767301</v>
      </c>
      <c r="U2176">
        <v>3.25956607495069E-2</v>
      </c>
      <c r="V2176">
        <v>27.347758293151902</v>
      </c>
      <c r="W2176">
        <v>26.4731769561768</v>
      </c>
      <c r="X2176">
        <v>28.136203765869102</v>
      </c>
      <c r="Y2176" t="s">
        <v>11913</v>
      </c>
      <c r="Z2176">
        <v>31</v>
      </c>
      <c r="AA2176" t="s">
        <v>11913</v>
      </c>
      <c r="AB2176" t="s">
        <v>11913</v>
      </c>
      <c r="AC2176" t="s">
        <v>11921</v>
      </c>
      <c r="AD2176" t="s">
        <v>11922</v>
      </c>
      <c r="AE2176">
        <v>5912</v>
      </c>
      <c r="AF2176" t="s">
        <v>11916</v>
      </c>
      <c r="AG2176" t="s">
        <v>17285</v>
      </c>
      <c r="AH2176" t="s">
        <v>6191</v>
      </c>
      <c r="AJ2176" t="s">
        <v>18830</v>
      </c>
    </row>
    <row r="2177" spans="1:36" x14ac:dyDescent="0.2">
      <c r="A2177" t="s">
        <v>3052</v>
      </c>
      <c r="B2177">
        <v>1.42142009735107</v>
      </c>
      <c r="C2177">
        <v>-2.0180540084838898</v>
      </c>
      <c r="D2177">
        <v>2.0180540084838898</v>
      </c>
      <c r="E2177" t="s">
        <v>30</v>
      </c>
      <c r="F2177">
        <v>3</v>
      </c>
      <c r="I2177">
        <v>3315</v>
      </c>
      <c r="J2177" t="s">
        <v>14701</v>
      </c>
      <c r="K2177" t="s">
        <v>46</v>
      </c>
      <c r="L2177">
        <v>0.83409</v>
      </c>
      <c r="M2177" s="2">
        <v>1.18152E-22</v>
      </c>
      <c r="N2177">
        <v>124.25</v>
      </c>
      <c r="O2177">
        <v>104.7</v>
      </c>
      <c r="P2177">
        <v>81.486999999999995</v>
      </c>
      <c r="Q2177">
        <v>-0.12162000000000001</v>
      </c>
      <c r="R2177">
        <v>3927700000</v>
      </c>
      <c r="S2177">
        <v>37</v>
      </c>
      <c r="T2177">
        <v>1.97677357093478</v>
      </c>
      <c r="U2177">
        <v>1.6300136425647999E-2</v>
      </c>
      <c r="V2177">
        <v>27.629053115844702</v>
      </c>
      <c r="W2177">
        <v>21.1973571777344</v>
      </c>
      <c r="X2177">
        <v>29.2652893066406</v>
      </c>
      <c r="Y2177" t="s">
        <v>11913</v>
      </c>
      <c r="Z2177">
        <v>37</v>
      </c>
      <c r="AA2177" t="s">
        <v>11913</v>
      </c>
      <c r="AB2177" t="s">
        <v>11913</v>
      </c>
      <c r="AC2177" t="s">
        <v>17286</v>
      </c>
      <c r="AD2177" t="s">
        <v>17287</v>
      </c>
      <c r="AE2177">
        <v>5913</v>
      </c>
      <c r="AF2177" t="s">
        <v>11916</v>
      </c>
      <c r="AG2177" t="s">
        <v>17288</v>
      </c>
      <c r="AH2177" t="s">
        <v>9806</v>
      </c>
      <c r="AJ2177" t="s">
        <v>19246</v>
      </c>
    </row>
    <row r="2178" spans="1:36" x14ac:dyDescent="0.2">
      <c r="A2178" t="s">
        <v>2092</v>
      </c>
      <c r="B2178">
        <v>-2.6238932609558101</v>
      </c>
      <c r="C2178">
        <v>-1.5751816034317001</v>
      </c>
      <c r="D2178">
        <v>2.6238932609558101</v>
      </c>
      <c r="E2178" t="s">
        <v>30</v>
      </c>
      <c r="F2178">
        <v>3</v>
      </c>
      <c r="I2178">
        <v>3320</v>
      </c>
      <c r="J2178" t="s">
        <v>14701</v>
      </c>
      <c r="K2178" t="s">
        <v>46</v>
      </c>
      <c r="L2178">
        <v>0.99995199999999995</v>
      </c>
      <c r="M2178" s="2">
        <v>1.56725E-16</v>
      </c>
      <c r="N2178">
        <v>120.52</v>
      </c>
      <c r="O2178">
        <v>110.26</v>
      </c>
      <c r="P2178">
        <v>120.52</v>
      </c>
      <c r="Q2178">
        <v>-0.76407999999999998</v>
      </c>
      <c r="R2178">
        <v>2663100000</v>
      </c>
      <c r="S2178">
        <v>152</v>
      </c>
      <c r="T2178">
        <v>2.5667989247705001</v>
      </c>
      <c r="U2178">
        <v>7.4660734149054504E-3</v>
      </c>
      <c r="V2178">
        <v>26.568034172058098</v>
      </c>
      <c r="W2178">
        <v>26.78369140625</v>
      </c>
      <c r="X2178">
        <v>27.687293052673301</v>
      </c>
      <c r="Y2178" t="s">
        <v>11940</v>
      </c>
      <c r="Z2178">
        <v>152</v>
      </c>
      <c r="AA2178" t="s">
        <v>11940</v>
      </c>
      <c r="AB2178" t="s">
        <v>11940</v>
      </c>
      <c r="AC2178" t="s">
        <v>11941</v>
      </c>
      <c r="AD2178" t="s">
        <v>11942</v>
      </c>
      <c r="AE2178">
        <v>5925</v>
      </c>
      <c r="AF2178" t="s">
        <v>11943</v>
      </c>
      <c r="AG2178" t="s">
        <v>17294</v>
      </c>
      <c r="AH2178" t="s">
        <v>1911</v>
      </c>
      <c r="AJ2178" t="s">
        <v>18831</v>
      </c>
    </row>
    <row r="2179" spans="1:36" x14ac:dyDescent="0.2">
      <c r="A2179" t="s">
        <v>89</v>
      </c>
      <c r="B2179">
        <v>-2.6266098022460902</v>
      </c>
      <c r="C2179">
        <v>0</v>
      </c>
      <c r="D2179">
        <v>2.6266098022460902</v>
      </c>
      <c r="E2179" t="s">
        <v>30</v>
      </c>
      <c r="F2179">
        <v>3</v>
      </c>
      <c r="I2179">
        <v>3320</v>
      </c>
      <c r="J2179" t="s">
        <v>14701</v>
      </c>
      <c r="K2179" t="s">
        <v>46</v>
      </c>
      <c r="L2179">
        <v>0.99999300000000002</v>
      </c>
      <c r="M2179" s="2">
        <v>1.56725E-16</v>
      </c>
      <c r="N2179">
        <v>120.52</v>
      </c>
      <c r="O2179">
        <v>110.26</v>
      </c>
      <c r="P2179">
        <v>120.52</v>
      </c>
      <c r="Q2179">
        <v>-0.76407999999999998</v>
      </c>
      <c r="R2179">
        <v>2774300000</v>
      </c>
      <c r="S2179">
        <v>156</v>
      </c>
      <c r="T2179">
        <v>2.5168220471496201</v>
      </c>
      <c r="U2179">
        <v>7.7848101265822799E-3</v>
      </c>
      <c r="V2179">
        <v>26.461704254150401</v>
      </c>
      <c r="W2179">
        <v>26.8843688964844</v>
      </c>
      <c r="X2179">
        <v>27.687293052673301</v>
      </c>
      <c r="Y2179" t="s">
        <v>11940</v>
      </c>
      <c r="Z2179">
        <v>156</v>
      </c>
      <c r="AA2179" t="s">
        <v>11940</v>
      </c>
      <c r="AB2179" t="s">
        <v>11940</v>
      </c>
      <c r="AC2179" t="s">
        <v>11945</v>
      </c>
      <c r="AD2179" t="s">
        <v>11942</v>
      </c>
      <c r="AE2179">
        <v>5926</v>
      </c>
      <c r="AF2179" t="s">
        <v>11943</v>
      </c>
      <c r="AG2179" t="s">
        <v>17295</v>
      </c>
      <c r="AH2179" t="s">
        <v>1911</v>
      </c>
      <c r="AJ2179" t="s">
        <v>18831</v>
      </c>
    </row>
    <row r="2180" spans="1:36" x14ac:dyDescent="0.2">
      <c r="A2180" t="s">
        <v>2092</v>
      </c>
      <c r="B2180">
        <v>-1.78979015350342</v>
      </c>
      <c r="C2180">
        <v>-1.3197711706161499</v>
      </c>
      <c r="D2180">
        <v>1.78979015350342</v>
      </c>
      <c r="E2180" t="s">
        <v>30</v>
      </c>
      <c r="F2180">
        <v>2</v>
      </c>
      <c r="I2180">
        <v>3328</v>
      </c>
      <c r="J2180" t="s">
        <v>14701</v>
      </c>
      <c r="K2180" t="s">
        <v>46</v>
      </c>
      <c r="L2180">
        <v>1</v>
      </c>
      <c r="M2180" s="2">
        <v>2.5475299999999998E-15</v>
      </c>
      <c r="N2180">
        <v>136.35</v>
      </c>
      <c r="O2180">
        <v>105.86</v>
      </c>
      <c r="P2180">
        <v>136.35</v>
      </c>
      <c r="Q2180">
        <v>0.83811999999999998</v>
      </c>
      <c r="R2180">
        <v>2772700000</v>
      </c>
      <c r="S2180">
        <v>451</v>
      </c>
      <c r="T2180">
        <v>1.8395875408869899</v>
      </c>
      <c r="U2180">
        <v>2.0200980392156901E-2</v>
      </c>
      <c r="V2180">
        <v>23.482808113098098</v>
      </c>
      <c r="W2180">
        <v>25.1267185211182</v>
      </c>
      <c r="X2180">
        <v>27.016096115112301</v>
      </c>
      <c r="Y2180" t="s">
        <v>11968</v>
      </c>
      <c r="Z2180" t="s">
        <v>11969</v>
      </c>
      <c r="AA2180" t="s">
        <v>11970</v>
      </c>
      <c r="AB2180" t="s">
        <v>11970</v>
      </c>
      <c r="AC2180" t="s">
        <v>11971</v>
      </c>
      <c r="AD2180" t="s">
        <v>11972</v>
      </c>
      <c r="AE2180">
        <v>5936</v>
      </c>
      <c r="AF2180" t="s">
        <v>11973</v>
      </c>
      <c r="AG2180" t="s">
        <v>17298</v>
      </c>
      <c r="AH2180" t="s">
        <v>1977</v>
      </c>
      <c r="AJ2180" t="s">
        <v>18832</v>
      </c>
    </row>
    <row r="2181" spans="1:36" x14ac:dyDescent="0.2">
      <c r="A2181" t="s">
        <v>89</v>
      </c>
      <c r="B2181">
        <v>-1.53108370304108</v>
      </c>
      <c r="C2181">
        <v>0</v>
      </c>
      <c r="D2181">
        <v>1.53108370304108</v>
      </c>
      <c r="E2181" t="s">
        <v>30</v>
      </c>
      <c r="F2181">
        <v>2</v>
      </c>
      <c r="I2181">
        <v>3328</v>
      </c>
      <c r="J2181" t="s">
        <v>14701</v>
      </c>
      <c r="K2181" t="s">
        <v>46</v>
      </c>
      <c r="L2181">
        <v>0.99209000000000003</v>
      </c>
      <c r="M2181" s="2">
        <v>1.11724E-9</v>
      </c>
      <c r="N2181">
        <v>110.26</v>
      </c>
      <c r="O2181">
        <v>93.634</v>
      </c>
      <c r="P2181">
        <v>56.081000000000003</v>
      </c>
      <c r="Q2181">
        <v>-3.6465999999999998</v>
      </c>
      <c r="R2181">
        <v>1020700000</v>
      </c>
      <c r="S2181">
        <v>456</v>
      </c>
      <c r="T2181">
        <v>1.6229615179943</v>
      </c>
      <c r="U2181">
        <v>2.87159209157128E-2</v>
      </c>
      <c r="V2181">
        <v>23.482808113098098</v>
      </c>
      <c r="W2181">
        <v>25.1267185211182</v>
      </c>
      <c r="X2181">
        <v>27.016096115112301</v>
      </c>
      <c r="Y2181" t="s">
        <v>11968</v>
      </c>
      <c r="Z2181" t="s">
        <v>7050</v>
      </c>
      <c r="AA2181" t="s">
        <v>11970</v>
      </c>
      <c r="AB2181" t="s">
        <v>11970</v>
      </c>
      <c r="AC2181" t="s">
        <v>11975</v>
      </c>
      <c r="AD2181" t="s">
        <v>11976</v>
      </c>
      <c r="AE2181">
        <v>5937</v>
      </c>
      <c r="AF2181" t="s">
        <v>11973</v>
      </c>
      <c r="AG2181" t="s">
        <v>17299</v>
      </c>
      <c r="AH2181" t="s">
        <v>1977</v>
      </c>
      <c r="AJ2181" t="s">
        <v>18832</v>
      </c>
    </row>
    <row r="2182" spans="1:36" x14ac:dyDescent="0.2">
      <c r="A2182" t="s">
        <v>3052</v>
      </c>
      <c r="B2182">
        <v>1.52775955200195</v>
      </c>
      <c r="C2182">
        <v>-1.75840079784393</v>
      </c>
      <c r="D2182">
        <v>1.75840079784393</v>
      </c>
      <c r="E2182" t="s">
        <v>30</v>
      </c>
      <c r="F2182">
        <v>3</v>
      </c>
      <c r="I2182">
        <v>3345</v>
      </c>
      <c r="J2182" t="s">
        <v>14701</v>
      </c>
      <c r="K2182" t="s">
        <v>46</v>
      </c>
      <c r="L2182">
        <v>0.99111700000000003</v>
      </c>
      <c r="M2182">
        <v>1.07924E-3</v>
      </c>
      <c r="N2182">
        <v>54.305999999999997</v>
      </c>
      <c r="O2182">
        <v>43.518999999999998</v>
      </c>
      <c r="P2182">
        <v>53.201000000000001</v>
      </c>
      <c r="Q2182">
        <v>0.19605</v>
      </c>
      <c r="R2182">
        <v>132880000</v>
      </c>
      <c r="S2182">
        <v>750</v>
      </c>
      <c r="T2182">
        <v>1.82490568690854</v>
      </c>
      <c r="U2182">
        <v>2.0543150271575099E-2</v>
      </c>
      <c r="V2182">
        <v>23.081702232360801</v>
      </c>
      <c r="W2182">
        <v>20.157180786132798</v>
      </c>
      <c r="X2182">
        <v>23.133476257324201</v>
      </c>
      <c r="Y2182" t="s">
        <v>12013</v>
      </c>
      <c r="Z2182" t="s">
        <v>17303</v>
      </c>
      <c r="AA2182" t="s">
        <v>12015</v>
      </c>
      <c r="AB2182" t="s">
        <v>12015</v>
      </c>
      <c r="AC2182" t="s">
        <v>17304</v>
      </c>
      <c r="AD2182" t="s">
        <v>12017</v>
      </c>
      <c r="AE2182">
        <v>5974</v>
      </c>
      <c r="AF2182" t="s">
        <v>12018</v>
      </c>
      <c r="AG2182" t="s">
        <v>17305</v>
      </c>
      <c r="AH2182" t="s">
        <v>1911</v>
      </c>
      <c r="AJ2182" t="s">
        <v>18834</v>
      </c>
    </row>
    <row r="2183" spans="1:36" x14ac:dyDescent="0.2">
      <c r="A2183" t="s">
        <v>3052</v>
      </c>
      <c r="B2183">
        <v>2.44950270652771</v>
      </c>
      <c r="C2183">
        <v>-3.08042645454407</v>
      </c>
      <c r="D2183">
        <v>3.08042645454407</v>
      </c>
      <c r="E2183" t="s">
        <v>30</v>
      </c>
      <c r="F2183">
        <v>3</v>
      </c>
      <c r="I2183">
        <v>3345</v>
      </c>
      <c r="J2183" t="s">
        <v>14701</v>
      </c>
      <c r="K2183" t="s">
        <v>46</v>
      </c>
      <c r="L2183">
        <v>0.99648700000000001</v>
      </c>
      <c r="M2183" s="2">
        <v>3.5445000000000001E-6</v>
      </c>
      <c r="N2183">
        <v>105.22</v>
      </c>
      <c r="O2183">
        <v>87.308000000000007</v>
      </c>
      <c r="P2183">
        <v>53.201000000000001</v>
      </c>
      <c r="Q2183">
        <v>0.19605</v>
      </c>
      <c r="R2183">
        <v>637930000</v>
      </c>
      <c r="S2183">
        <v>753</v>
      </c>
      <c r="T2183">
        <v>3.0638018578450898</v>
      </c>
      <c r="U2183">
        <v>4.6920415224913498E-3</v>
      </c>
      <c r="V2183">
        <v>23.5903434753418</v>
      </c>
      <c r="W2183">
        <v>20.471729278564499</v>
      </c>
      <c r="X2183">
        <v>24.613162040710399</v>
      </c>
      <c r="Y2183" t="s">
        <v>12013</v>
      </c>
      <c r="Z2183" t="s">
        <v>12014</v>
      </c>
      <c r="AA2183" t="s">
        <v>12015</v>
      </c>
      <c r="AB2183" t="s">
        <v>12015</v>
      </c>
      <c r="AC2183" t="s">
        <v>12016</v>
      </c>
      <c r="AD2183" t="s">
        <v>12017</v>
      </c>
      <c r="AE2183">
        <v>5975</v>
      </c>
      <c r="AF2183" t="s">
        <v>12018</v>
      </c>
      <c r="AG2183" t="s">
        <v>17306</v>
      </c>
      <c r="AH2183" t="s">
        <v>1911</v>
      </c>
      <c r="AJ2183" t="s">
        <v>18834</v>
      </c>
    </row>
    <row r="2184" spans="1:36" x14ac:dyDescent="0.2">
      <c r="A2184" t="s">
        <v>3052</v>
      </c>
      <c r="B2184">
        <v>2.4734950065612802</v>
      </c>
      <c r="C2184">
        <v>-3.0997061729431201</v>
      </c>
      <c r="D2184">
        <v>3.0997061729431201</v>
      </c>
      <c r="E2184" t="s">
        <v>30</v>
      </c>
      <c r="F2184">
        <v>3</v>
      </c>
      <c r="I2184">
        <v>3345</v>
      </c>
      <c r="J2184" t="s">
        <v>14701</v>
      </c>
      <c r="K2184" t="s">
        <v>46</v>
      </c>
      <c r="L2184">
        <v>0.99520299999999995</v>
      </c>
      <c r="M2184" s="2">
        <v>4.3797200000000001E-5</v>
      </c>
      <c r="N2184">
        <v>93.494</v>
      </c>
      <c r="O2184">
        <v>76.822999999999993</v>
      </c>
      <c r="P2184">
        <v>53.201000000000001</v>
      </c>
      <c r="Q2184">
        <v>0.19605</v>
      </c>
      <c r="R2184">
        <v>482450000</v>
      </c>
      <c r="S2184">
        <v>755</v>
      </c>
      <c r="T2184">
        <v>3.0848347242715501</v>
      </c>
      <c r="U2184">
        <v>4.5964912280701802E-3</v>
      </c>
      <c r="V2184">
        <v>23.5903434753418</v>
      </c>
      <c r="W2184">
        <v>20.362602233886701</v>
      </c>
      <c r="X2184">
        <v>24.613162040710399</v>
      </c>
      <c r="Y2184" t="s">
        <v>12013</v>
      </c>
      <c r="Z2184" t="s">
        <v>12020</v>
      </c>
      <c r="AA2184" t="s">
        <v>12015</v>
      </c>
      <c r="AB2184" t="s">
        <v>12015</v>
      </c>
      <c r="AC2184" t="s">
        <v>12021</v>
      </c>
      <c r="AD2184" t="s">
        <v>12017</v>
      </c>
      <c r="AE2184">
        <v>5976</v>
      </c>
      <c r="AF2184" t="s">
        <v>12018</v>
      </c>
      <c r="AG2184" t="s">
        <v>17307</v>
      </c>
      <c r="AH2184" t="s">
        <v>1911</v>
      </c>
      <c r="AJ2184" t="s">
        <v>18834</v>
      </c>
    </row>
    <row r="2185" spans="1:36" x14ac:dyDescent="0.2">
      <c r="A2185" t="s">
        <v>3052</v>
      </c>
      <c r="B2185">
        <v>2.4795496463775599</v>
      </c>
      <c r="C2185">
        <v>-3.1043713092803999</v>
      </c>
      <c r="D2185">
        <v>3.1043713092803999</v>
      </c>
      <c r="E2185" t="s">
        <v>30</v>
      </c>
      <c r="F2185">
        <v>3</v>
      </c>
      <c r="I2185">
        <v>3345</v>
      </c>
      <c r="J2185" t="s">
        <v>14701</v>
      </c>
      <c r="K2185" t="s">
        <v>46</v>
      </c>
      <c r="L2185">
        <v>0.98608799999999996</v>
      </c>
      <c r="M2185" s="2">
        <v>3.5445000000000001E-6</v>
      </c>
      <c r="N2185">
        <v>105.22</v>
      </c>
      <c r="O2185">
        <v>87.308000000000007</v>
      </c>
      <c r="P2185">
        <v>93.551000000000002</v>
      </c>
      <c r="Q2185">
        <v>-0.3251</v>
      </c>
      <c r="R2185">
        <v>667060000</v>
      </c>
      <c r="S2185">
        <v>761</v>
      </c>
      <c r="T2185">
        <v>3.0899933311352599</v>
      </c>
      <c r="U2185">
        <v>4.56239015817223E-3</v>
      </c>
      <c r="V2185">
        <v>23.5903434753418</v>
      </c>
      <c r="W2185">
        <v>20.331727981567401</v>
      </c>
      <c r="X2185">
        <v>24.613162040710399</v>
      </c>
      <c r="Y2185" t="s">
        <v>12013</v>
      </c>
      <c r="Z2185" t="s">
        <v>12023</v>
      </c>
      <c r="AA2185" t="s">
        <v>12015</v>
      </c>
      <c r="AB2185" t="s">
        <v>12015</v>
      </c>
      <c r="AC2185" t="s">
        <v>12024</v>
      </c>
      <c r="AD2185" t="s">
        <v>12025</v>
      </c>
      <c r="AE2185">
        <v>5978</v>
      </c>
      <c r="AF2185" t="s">
        <v>12018</v>
      </c>
      <c r="AG2185" t="s">
        <v>17308</v>
      </c>
      <c r="AH2185" t="s">
        <v>1977</v>
      </c>
      <c r="AJ2185" t="s">
        <v>18834</v>
      </c>
    </row>
    <row r="2186" spans="1:36" x14ac:dyDescent="0.2">
      <c r="A2186" t="s">
        <v>653</v>
      </c>
      <c r="B2186">
        <v>-2.41822409629822</v>
      </c>
      <c r="C2186">
        <v>-3.0128026008606001</v>
      </c>
      <c r="D2186">
        <v>3.0128026008606001</v>
      </c>
      <c r="E2186" t="s">
        <v>30</v>
      </c>
      <c r="F2186">
        <v>2</v>
      </c>
      <c r="I2186">
        <v>3402</v>
      </c>
      <c r="J2186" t="s">
        <v>14701</v>
      </c>
      <c r="K2186" t="s">
        <v>46</v>
      </c>
      <c r="L2186">
        <v>0.99987400000000004</v>
      </c>
      <c r="M2186" s="2">
        <v>1.8188499999999999E-7</v>
      </c>
      <c r="N2186">
        <v>114.64</v>
      </c>
      <c r="O2186">
        <v>78.930999999999997</v>
      </c>
      <c r="P2186">
        <v>109.07</v>
      </c>
      <c r="Q2186">
        <v>1.2614000000000001</v>
      </c>
      <c r="R2186">
        <v>2779700000</v>
      </c>
      <c r="S2186">
        <v>327</v>
      </c>
      <c r="T2186">
        <v>3.0920038197975601</v>
      </c>
      <c r="U2186">
        <v>4.5795053003533596E-3</v>
      </c>
      <c r="V2186">
        <v>25.9205160140991</v>
      </c>
      <c r="W2186">
        <v>25.38840675354</v>
      </c>
      <c r="X2186">
        <v>27.7505493164063</v>
      </c>
      <c r="Y2186" t="s">
        <v>1577</v>
      </c>
      <c r="Z2186" t="s">
        <v>12210</v>
      </c>
      <c r="AA2186" t="s">
        <v>1579</v>
      </c>
      <c r="AB2186" t="s">
        <v>1579</v>
      </c>
      <c r="AC2186" t="s">
        <v>12211</v>
      </c>
      <c r="AD2186" t="s">
        <v>12212</v>
      </c>
      <c r="AE2186">
        <v>6064</v>
      </c>
      <c r="AF2186" t="s">
        <v>1582</v>
      </c>
      <c r="AG2186" t="s">
        <v>17337</v>
      </c>
      <c r="AH2186" t="s">
        <v>1977</v>
      </c>
      <c r="AJ2186" t="s">
        <v>19247</v>
      </c>
    </row>
    <row r="2187" spans="1:36" x14ac:dyDescent="0.2">
      <c r="A2187" t="s">
        <v>653</v>
      </c>
      <c r="B2187">
        <v>-2.41822409629822</v>
      </c>
      <c r="C2187">
        <v>-3.0128026008606001</v>
      </c>
      <c r="D2187">
        <v>3.0128026008606001</v>
      </c>
      <c r="E2187" t="s">
        <v>30</v>
      </c>
      <c r="F2187">
        <v>2</v>
      </c>
      <c r="I2187">
        <v>3402</v>
      </c>
      <c r="J2187" t="s">
        <v>14701</v>
      </c>
      <c r="K2187" t="s">
        <v>46</v>
      </c>
      <c r="L2187">
        <v>0.99992999999999999</v>
      </c>
      <c r="M2187" s="2">
        <v>1.8188499999999999E-7</v>
      </c>
      <c r="N2187">
        <v>114.64</v>
      </c>
      <c r="O2187">
        <v>78.930999999999997</v>
      </c>
      <c r="P2187">
        <v>109.07</v>
      </c>
      <c r="Q2187">
        <v>1.2614000000000001</v>
      </c>
      <c r="R2187">
        <v>2729200000</v>
      </c>
      <c r="S2187">
        <v>334</v>
      </c>
      <c r="T2187">
        <v>3.0920038197975601</v>
      </c>
      <c r="U2187">
        <v>4.5876106194690297E-3</v>
      </c>
      <c r="V2187">
        <v>25.9205160140991</v>
      </c>
      <c r="W2187">
        <v>25.38840675354</v>
      </c>
      <c r="X2187">
        <v>27.7505493164063</v>
      </c>
      <c r="Y2187" t="s">
        <v>1577</v>
      </c>
      <c r="Z2187" t="s">
        <v>12214</v>
      </c>
      <c r="AA2187" t="s">
        <v>1579</v>
      </c>
      <c r="AB2187" t="s">
        <v>1579</v>
      </c>
      <c r="AC2187" t="s">
        <v>12215</v>
      </c>
      <c r="AD2187" t="s">
        <v>12212</v>
      </c>
      <c r="AE2187">
        <v>6066</v>
      </c>
      <c r="AF2187" t="s">
        <v>1582</v>
      </c>
      <c r="AG2187" t="s">
        <v>17338</v>
      </c>
      <c r="AH2187" t="s">
        <v>1977</v>
      </c>
      <c r="AJ2187" t="s">
        <v>19247</v>
      </c>
    </row>
    <row r="2188" spans="1:36" x14ac:dyDescent="0.2">
      <c r="A2188" t="s">
        <v>653</v>
      </c>
      <c r="B2188">
        <v>-2.0195159912109402</v>
      </c>
      <c r="C2188">
        <v>-2.7241179943084699</v>
      </c>
      <c r="D2188">
        <v>2.7241179943084699</v>
      </c>
      <c r="E2188" t="s">
        <v>30</v>
      </c>
      <c r="F2188">
        <v>3</v>
      </c>
      <c r="I2188">
        <v>3402</v>
      </c>
      <c r="J2188" t="s">
        <v>14701</v>
      </c>
      <c r="K2188" t="s">
        <v>46</v>
      </c>
      <c r="L2188">
        <v>1</v>
      </c>
      <c r="M2188" s="2">
        <v>8.7306200000000007E-24</v>
      </c>
      <c r="N2188">
        <v>130.46</v>
      </c>
      <c r="O2188">
        <v>118.26</v>
      </c>
      <c r="P2188">
        <v>84.641000000000005</v>
      </c>
      <c r="Q2188">
        <v>-1.1789000000000001</v>
      </c>
      <c r="R2188">
        <v>1395000000</v>
      </c>
      <c r="S2188">
        <v>302</v>
      </c>
      <c r="T2188">
        <v>2.7553524709944401</v>
      </c>
      <c r="U2188">
        <v>6.2752293577981602E-3</v>
      </c>
      <c r="V2188">
        <v>22.196646690368699</v>
      </c>
      <c r="W2188">
        <v>20.940809249877901</v>
      </c>
      <c r="X2188">
        <v>25.445006370544402</v>
      </c>
      <c r="Y2188" t="s">
        <v>1577</v>
      </c>
      <c r="Z2188" t="s">
        <v>12221</v>
      </c>
      <c r="AA2188" t="s">
        <v>1579</v>
      </c>
      <c r="AB2188" t="s">
        <v>1579</v>
      </c>
      <c r="AC2188" t="s">
        <v>12222</v>
      </c>
      <c r="AD2188" t="s">
        <v>12223</v>
      </c>
      <c r="AE2188">
        <v>6069</v>
      </c>
      <c r="AF2188" t="s">
        <v>1582</v>
      </c>
      <c r="AG2188" t="s">
        <v>17339</v>
      </c>
      <c r="AH2188" t="s">
        <v>1977</v>
      </c>
      <c r="AJ2188" t="s">
        <v>19248</v>
      </c>
    </row>
    <row r="2189" spans="1:36" x14ac:dyDescent="0.2">
      <c r="A2189" t="s">
        <v>653</v>
      </c>
      <c r="B2189">
        <v>-1.8565374612808201</v>
      </c>
      <c r="C2189">
        <v>-2.8122200965881299</v>
      </c>
      <c r="D2189">
        <v>2.8122200965881299</v>
      </c>
      <c r="E2189" t="s">
        <v>30</v>
      </c>
      <c r="F2189">
        <v>3</v>
      </c>
      <c r="I2189">
        <v>3402</v>
      </c>
      <c r="J2189" t="s">
        <v>14701</v>
      </c>
      <c r="K2189" t="s">
        <v>46</v>
      </c>
      <c r="L2189">
        <v>0.99999899999999997</v>
      </c>
      <c r="M2189" s="2">
        <v>8.7306200000000007E-24</v>
      </c>
      <c r="N2189">
        <v>130.46</v>
      </c>
      <c r="O2189">
        <v>118.26</v>
      </c>
      <c r="P2189">
        <v>74.474000000000004</v>
      </c>
      <c r="Q2189">
        <v>0.79186000000000001</v>
      </c>
      <c r="R2189">
        <v>2154000000</v>
      </c>
      <c r="S2189">
        <v>308</v>
      </c>
      <c r="T2189">
        <v>2.7815429228809498</v>
      </c>
      <c r="U2189">
        <v>6.1567567567567599E-3</v>
      </c>
      <c r="V2189">
        <v>22.196646690368699</v>
      </c>
      <c r="W2189">
        <v>20.232872009277301</v>
      </c>
      <c r="X2189">
        <v>25.445006370544402</v>
      </c>
      <c r="Y2189" t="s">
        <v>1577</v>
      </c>
      <c r="Z2189" t="s">
        <v>12225</v>
      </c>
      <c r="AA2189" t="s">
        <v>1579</v>
      </c>
      <c r="AB2189" t="s">
        <v>1579</v>
      </c>
      <c r="AC2189" t="s">
        <v>12226</v>
      </c>
      <c r="AD2189" t="s">
        <v>12223</v>
      </c>
      <c r="AE2189">
        <v>6070</v>
      </c>
      <c r="AF2189" t="s">
        <v>1582</v>
      </c>
      <c r="AG2189" t="s">
        <v>17340</v>
      </c>
      <c r="AH2189" t="s">
        <v>1977</v>
      </c>
      <c r="AJ2189" t="s">
        <v>19248</v>
      </c>
    </row>
    <row r="2190" spans="1:36" x14ac:dyDescent="0.2">
      <c r="A2190" t="s">
        <v>3052</v>
      </c>
      <c r="B2190">
        <v>1.7925283908844001</v>
      </c>
      <c r="C2190">
        <v>-2.6093668937683101</v>
      </c>
      <c r="D2190">
        <v>2.6093668937683101</v>
      </c>
      <c r="E2190" t="s">
        <v>30</v>
      </c>
      <c r="F2190">
        <v>3</v>
      </c>
      <c r="I2190">
        <v>3402</v>
      </c>
      <c r="J2190" t="s">
        <v>14701</v>
      </c>
      <c r="K2190" t="s">
        <v>46</v>
      </c>
      <c r="L2190">
        <v>1</v>
      </c>
      <c r="M2190" s="2">
        <v>7.9094099999999999E-6</v>
      </c>
      <c r="N2190">
        <v>104.76</v>
      </c>
      <c r="O2190">
        <v>91.968999999999994</v>
      </c>
      <c r="P2190">
        <v>59.341999999999999</v>
      </c>
      <c r="Q2190">
        <v>0.84575</v>
      </c>
      <c r="R2190">
        <v>1000800000</v>
      </c>
      <c r="S2190">
        <v>805</v>
      </c>
      <c r="T2190">
        <v>2.5389042139550102</v>
      </c>
      <c r="U2190">
        <v>7.6990185387132001E-3</v>
      </c>
      <c r="V2190">
        <v>24.5865287780762</v>
      </c>
      <c r="W2190">
        <v>21.804121017456101</v>
      </c>
      <c r="X2190">
        <v>25.638386726379402</v>
      </c>
      <c r="Y2190" t="s">
        <v>1584</v>
      </c>
      <c r="Z2190" t="s">
        <v>1585</v>
      </c>
      <c r="AA2190" t="s">
        <v>1579</v>
      </c>
      <c r="AB2190" t="s">
        <v>1579</v>
      </c>
      <c r="AC2190" t="s">
        <v>1586</v>
      </c>
      <c r="AD2190" t="s">
        <v>1587</v>
      </c>
      <c r="AE2190">
        <v>6072</v>
      </c>
      <c r="AF2190" t="s">
        <v>1582</v>
      </c>
      <c r="AG2190" t="s">
        <v>17341</v>
      </c>
      <c r="AH2190" t="s">
        <v>69</v>
      </c>
      <c r="AJ2190" t="s">
        <v>19249</v>
      </c>
    </row>
    <row r="2191" spans="1:36" x14ac:dyDescent="0.2">
      <c r="A2191" t="s">
        <v>3052</v>
      </c>
      <c r="B2191">
        <v>1.55163097381592</v>
      </c>
      <c r="C2191">
        <v>-2.6414055824279798</v>
      </c>
      <c r="D2191">
        <v>2.6414055824279798</v>
      </c>
      <c r="E2191" t="s">
        <v>30</v>
      </c>
      <c r="F2191">
        <v>3</v>
      </c>
      <c r="I2191">
        <v>3402</v>
      </c>
      <c r="J2191" t="s">
        <v>14701</v>
      </c>
      <c r="K2191" t="s">
        <v>46</v>
      </c>
      <c r="L2191">
        <v>1</v>
      </c>
      <c r="M2191" s="2">
        <v>7.9094099999999999E-6</v>
      </c>
      <c r="N2191">
        <v>104.76</v>
      </c>
      <c r="O2191">
        <v>91.968999999999994</v>
      </c>
      <c r="P2191">
        <v>59.341999999999999</v>
      </c>
      <c r="Q2191">
        <v>0.84575</v>
      </c>
      <c r="R2191">
        <v>889920000</v>
      </c>
      <c r="S2191">
        <v>811</v>
      </c>
      <c r="T2191">
        <v>2.5361847960366699</v>
      </c>
      <c r="U2191">
        <v>7.6883116883116904E-3</v>
      </c>
      <c r="V2191">
        <v>23.954999923706101</v>
      </c>
      <c r="W2191">
        <v>21.804121017456101</v>
      </c>
      <c r="X2191">
        <v>25.638386726379402</v>
      </c>
      <c r="Y2191" t="s">
        <v>1584</v>
      </c>
      <c r="Z2191" t="s">
        <v>17342</v>
      </c>
      <c r="AA2191" t="s">
        <v>1579</v>
      </c>
      <c r="AB2191" t="s">
        <v>1579</v>
      </c>
      <c r="AC2191" t="s">
        <v>17343</v>
      </c>
      <c r="AD2191" t="s">
        <v>1587</v>
      </c>
      <c r="AE2191">
        <v>6073</v>
      </c>
      <c r="AF2191" t="s">
        <v>1582</v>
      </c>
      <c r="AG2191" t="s">
        <v>17344</v>
      </c>
      <c r="AH2191">
        <v>3</v>
      </c>
      <c r="AJ2191" t="s">
        <v>19249</v>
      </c>
    </row>
    <row r="2192" spans="1:36" x14ac:dyDescent="0.2">
      <c r="A2192" t="s">
        <v>3052</v>
      </c>
      <c r="B2192">
        <v>1.7925283908844001</v>
      </c>
      <c r="C2192">
        <v>-2.6093668937683101</v>
      </c>
      <c r="D2192">
        <v>2.6093668937683101</v>
      </c>
      <c r="E2192" t="s">
        <v>30</v>
      </c>
      <c r="F2192">
        <v>3</v>
      </c>
      <c r="I2192">
        <v>3402</v>
      </c>
      <c r="J2192" t="s">
        <v>14701</v>
      </c>
      <c r="K2192" t="s">
        <v>46</v>
      </c>
      <c r="L2192">
        <v>1</v>
      </c>
      <c r="M2192" s="2">
        <v>7.9094099999999999E-6</v>
      </c>
      <c r="N2192">
        <v>104.76</v>
      </c>
      <c r="O2192">
        <v>91.968999999999994</v>
      </c>
      <c r="P2192">
        <v>59.341999999999999</v>
      </c>
      <c r="Q2192">
        <v>0.84575</v>
      </c>
      <c r="R2192">
        <v>972810000</v>
      </c>
      <c r="S2192">
        <v>814</v>
      </c>
      <c r="T2192">
        <v>2.5389042139550102</v>
      </c>
      <c r="U2192">
        <v>7.7074235807860301E-3</v>
      </c>
      <c r="V2192">
        <v>24.5865287780762</v>
      </c>
      <c r="W2192">
        <v>21.804121017456101</v>
      </c>
      <c r="X2192">
        <v>25.638386726379402</v>
      </c>
      <c r="Y2192" t="s">
        <v>1584</v>
      </c>
      <c r="Z2192" t="s">
        <v>12229</v>
      </c>
      <c r="AA2192" t="s">
        <v>1579</v>
      </c>
      <c r="AB2192" t="s">
        <v>1579</v>
      </c>
      <c r="AC2192" t="s">
        <v>12230</v>
      </c>
      <c r="AD2192" t="s">
        <v>1587</v>
      </c>
      <c r="AE2192">
        <v>6074</v>
      </c>
      <c r="AF2192" t="s">
        <v>1582</v>
      </c>
      <c r="AG2192" t="s">
        <v>17345</v>
      </c>
      <c r="AH2192" t="s">
        <v>1977</v>
      </c>
      <c r="AJ2192" t="s">
        <v>19249</v>
      </c>
    </row>
    <row r="2193" spans="1:36" x14ac:dyDescent="0.2">
      <c r="A2193" t="s">
        <v>221</v>
      </c>
      <c r="B2193">
        <v>2.7967348098754901</v>
      </c>
      <c r="C2193">
        <v>-2.7967348098754901</v>
      </c>
      <c r="D2193">
        <v>2.1385145187377899</v>
      </c>
      <c r="E2193" t="s">
        <v>30</v>
      </c>
      <c r="F2193">
        <v>3</v>
      </c>
      <c r="I2193">
        <v>3406</v>
      </c>
      <c r="J2193" t="s">
        <v>14701</v>
      </c>
      <c r="K2193" t="s">
        <v>46</v>
      </c>
      <c r="L2193">
        <v>0.99999899999999997</v>
      </c>
      <c r="M2193" s="2">
        <v>5.2561199999999996E-13</v>
      </c>
      <c r="N2193">
        <v>87.712000000000003</v>
      </c>
      <c r="O2193">
        <v>82.656000000000006</v>
      </c>
      <c r="P2193">
        <v>77.308000000000007</v>
      </c>
      <c r="Q2193">
        <v>-1.0775999999999999</v>
      </c>
      <c r="R2193">
        <v>4401700000</v>
      </c>
      <c r="S2193">
        <v>1184</v>
      </c>
      <c r="T2193">
        <v>2.7655888364290702</v>
      </c>
      <c r="U2193">
        <v>6.2613333333333297E-3</v>
      </c>
      <c r="V2193">
        <v>26.231491088867202</v>
      </c>
      <c r="W2193">
        <v>24.494115829467798</v>
      </c>
      <c r="X2193">
        <v>25.638895988464402</v>
      </c>
      <c r="Y2193" t="s">
        <v>1589</v>
      </c>
      <c r="Z2193" t="s">
        <v>12240</v>
      </c>
      <c r="AA2193" t="s">
        <v>1591</v>
      </c>
      <c r="AB2193" t="s">
        <v>1591</v>
      </c>
      <c r="AC2193" t="s">
        <v>12241</v>
      </c>
      <c r="AD2193" t="s">
        <v>12242</v>
      </c>
      <c r="AE2193">
        <v>6080</v>
      </c>
      <c r="AF2193" t="s">
        <v>1594</v>
      </c>
      <c r="AG2193" t="s">
        <v>17349</v>
      </c>
      <c r="AH2193" t="s">
        <v>1911</v>
      </c>
      <c r="AJ2193" t="s">
        <v>18852</v>
      </c>
    </row>
    <row r="2194" spans="1:36" x14ac:dyDescent="0.2">
      <c r="A2194" t="s">
        <v>221</v>
      </c>
      <c r="B2194">
        <v>2.7967348098754901</v>
      </c>
      <c r="C2194">
        <v>-2.7967348098754901</v>
      </c>
      <c r="D2194">
        <v>2.1385145187377899</v>
      </c>
      <c r="E2194" t="s">
        <v>30</v>
      </c>
      <c r="F2194">
        <v>3</v>
      </c>
      <c r="I2194">
        <v>3406</v>
      </c>
      <c r="J2194" t="s">
        <v>14701</v>
      </c>
      <c r="K2194" t="s">
        <v>46</v>
      </c>
      <c r="L2194">
        <v>0.99999899999999997</v>
      </c>
      <c r="M2194" s="2">
        <v>5.2561199999999996E-13</v>
      </c>
      <c r="N2194">
        <v>87.712000000000003</v>
      </c>
      <c r="O2194">
        <v>82.656000000000006</v>
      </c>
      <c r="P2194">
        <v>77.308000000000007</v>
      </c>
      <c r="Q2194">
        <v>-1.0775999999999999</v>
      </c>
      <c r="R2194">
        <v>1639700000</v>
      </c>
      <c r="S2194">
        <v>1187</v>
      </c>
      <c r="T2194">
        <v>2.7655888364290702</v>
      </c>
      <c r="U2194">
        <v>6.2780748663101597E-3</v>
      </c>
      <c r="V2194">
        <v>26.231491088867202</v>
      </c>
      <c r="W2194">
        <v>24.494115829467798</v>
      </c>
      <c r="X2194">
        <v>25.638895988464402</v>
      </c>
      <c r="Y2194" t="s">
        <v>1589</v>
      </c>
      <c r="Z2194" t="s">
        <v>12244</v>
      </c>
      <c r="AA2194" t="s">
        <v>1591</v>
      </c>
      <c r="AB2194" t="s">
        <v>1591</v>
      </c>
      <c r="AC2194" t="s">
        <v>12245</v>
      </c>
      <c r="AD2194" t="s">
        <v>12242</v>
      </c>
      <c r="AE2194">
        <v>6081</v>
      </c>
      <c r="AF2194" t="s">
        <v>1594</v>
      </c>
      <c r="AG2194" t="s">
        <v>17350</v>
      </c>
      <c r="AH2194" t="s">
        <v>1911</v>
      </c>
      <c r="AJ2194" t="s">
        <v>18852</v>
      </c>
    </row>
    <row r="2195" spans="1:36" x14ac:dyDescent="0.2">
      <c r="A2195" t="s">
        <v>221</v>
      </c>
      <c r="B2195">
        <v>2.7967348098754901</v>
      </c>
      <c r="C2195">
        <v>-2.7967348098754901</v>
      </c>
      <c r="D2195">
        <v>2.1385145187377899</v>
      </c>
      <c r="E2195" t="s">
        <v>30</v>
      </c>
      <c r="F2195">
        <v>3</v>
      </c>
      <c r="I2195">
        <v>3406</v>
      </c>
      <c r="J2195" t="s">
        <v>14701</v>
      </c>
      <c r="K2195" t="s">
        <v>46</v>
      </c>
      <c r="L2195">
        <v>1</v>
      </c>
      <c r="M2195" s="2">
        <v>5.2561199999999996E-13</v>
      </c>
      <c r="N2195">
        <v>87.712000000000003</v>
      </c>
      <c r="O2195">
        <v>82.656000000000006</v>
      </c>
      <c r="P2195">
        <v>77.308000000000007</v>
      </c>
      <c r="Q2195">
        <v>-1.0775999999999999</v>
      </c>
      <c r="R2195">
        <v>4871400000</v>
      </c>
      <c r="S2195">
        <v>1192</v>
      </c>
      <c r="T2195">
        <v>2.7655888364290702</v>
      </c>
      <c r="U2195">
        <v>6.2696929238985301E-3</v>
      </c>
      <c r="V2195">
        <v>26.231491088867202</v>
      </c>
      <c r="W2195">
        <v>24.494115829467798</v>
      </c>
      <c r="X2195">
        <v>25.638895988464402</v>
      </c>
      <c r="Y2195" t="s">
        <v>1589</v>
      </c>
      <c r="Z2195" t="s">
        <v>12247</v>
      </c>
      <c r="AA2195" t="s">
        <v>1591</v>
      </c>
      <c r="AB2195" t="s">
        <v>1591</v>
      </c>
      <c r="AC2195" t="s">
        <v>12248</v>
      </c>
      <c r="AD2195" t="s">
        <v>12242</v>
      </c>
      <c r="AE2195">
        <v>6082</v>
      </c>
      <c r="AF2195" t="s">
        <v>1594</v>
      </c>
      <c r="AG2195" t="s">
        <v>17351</v>
      </c>
      <c r="AH2195" t="s">
        <v>1911</v>
      </c>
      <c r="AJ2195" t="s">
        <v>18852</v>
      </c>
    </row>
    <row r="2196" spans="1:36" x14ac:dyDescent="0.2">
      <c r="A2196" t="s">
        <v>260</v>
      </c>
      <c r="B2196">
        <v>1.5611199140548699</v>
      </c>
      <c r="C2196">
        <v>-1.5611199140548699</v>
      </c>
      <c r="D2196">
        <v>0</v>
      </c>
      <c r="E2196" t="s">
        <v>30</v>
      </c>
      <c r="F2196">
        <v>3</v>
      </c>
      <c r="I2196">
        <v>3406</v>
      </c>
      <c r="J2196" t="s">
        <v>14701</v>
      </c>
      <c r="K2196" t="s">
        <v>46</v>
      </c>
      <c r="L2196">
        <v>0.968387</v>
      </c>
      <c r="M2196" s="2">
        <v>1.8687400000000001E-16</v>
      </c>
      <c r="N2196">
        <v>96.962999999999994</v>
      </c>
      <c r="O2196">
        <v>76.149000000000001</v>
      </c>
      <c r="P2196">
        <v>96.962999999999994</v>
      </c>
      <c r="Q2196">
        <v>-1.1820999999999999</v>
      </c>
      <c r="R2196">
        <v>761670000</v>
      </c>
      <c r="S2196">
        <v>1425</v>
      </c>
      <c r="T2196">
        <v>1.4738018323201301</v>
      </c>
      <c r="U2196">
        <v>3.7011709601873499E-2</v>
      </c>
      <c r="V2196">
        <v>26.5513820648193</v>
      </c>
      <c r="W2196">
        <v>23.8047904968262</v>
      </c>
      <c r="X2196">
        <v>25.990033149719199</v>
      </c>
      <c r="Y2196" t="s">
        <v>12266</v>
      </c>
      <c r="Z2196" t="s">
        <v>12272</v>
      </c>
      <c r="AA2196" t="s">
        <v>1591</v>
      </c>
      <c r="AB2196" t="s">
        <v>1591</v>
      </c>
      <c r="AC2196" t="s">
        <v>12273</v>
      </c>
      <c r="AD2196" t="s">
        <v>12274</v>
      </c>
      <c r="AE2196">
        <v>6091</v>
      </c>
      <c r="AF2196" t="s">
        <v>12270</v>
      </c>
      <c r="AG2196" t="s">
        <v>17352</v>
      </c>
      <c r="AH2196" t="s">
        <v>1977</v>
      </c>
      <c r="AJ2196" t="s">
        <v>18853</v>
      </c>
    </row>
    <row r="2197" spans="1:36" x14ac:dyDescent="0.2">
      <c r="A2197" t="s">
        <v>653</v>
      </c>
      <c r="B2197">
        <v>-2.4361560344696001</v>
      </c>
      <c r="C2197">
        <v>-3.0404675006866499</v>
      </c>
      <c r="D2197">
        <v>3.0404675006866499</v>
      </c>
      <c r="E2197" t="s">
        <v>30</v>
      </c>
      <c r="F2197">
        <v>2</v>
      </c>
      <c r="I2197">
        <v>3428</v>
      </c>
      <c r="J2197" t="s">
        <v>14701</v>
      </c>
      <c r="K2197" t="s">
        <v>46</v>
      </c>
      <c r="L2197">
        <v>1</v>
      </c>
      <c r="M2197" s="2">
        <v>1.9970200000000001E-10</v>
      </c>
      <c r="N2197">
        <v>112.82</v>
      </c>
      <c r="O2197">
        <v>99.497</v>
      </c>
      <c r="P2197">
        <v>91.355000000000004</v>
      </c>
      <c r="Q2197">
        <v>0.33684999999999998</v>
      </c>
      <c r="R2197">
        <v>1083000000</v>
      </c>
      <c r="S2197">
        <v>512</v>
      </c>
      <c r="T2197">
        <v>3.1175345344939802</v>
      </c>
      <c r="U2197">
        <v>4.4972577696526499E-3</v>
      </c>
      <c r="V2197">
        <v>22.885017395019499</v>
      </c>
      <c r="W2197">
        <v>22.299554824829102</v>
      </c>
      <c r="X2197">
        <v>25.2298231124878</v>
      </c>
      <c r="Y2197" t="s">
        <v>12324</v>
      </c>
      <c r="Z2197">
        <v>512</v>
      </c>
      <c r="AA2197" t="s">
        <v>12324</v>
      </c>
      <c r="AB2197" t="s">
        <v>12324</v>
      </c>
      <c r="AC2197" t="s">
        <v>12325</v>
      </c>
      <c r="AD2197" t="s">
        <v>12326</v>
      </c>
      <c r="AE2197">
        <v>6133</v>
      </c>
      <c r="AF2197" t="s">
        <v>12327</v>
      </c>
      <c r="AG2197" t="s">
        <v>17358</v>
      </c>
      <c r="AH2197" t="s">
        <v>1977</v>
      </c>
      <c r="AJ2197" t="s">
        <v>19250</v>
      </c>
    </row>
    <row r="2198" spans="1:36" x14ac:dyDescent="0.2">
      <c r="A2198" t="s">
        <v>653</v>
      </c>
      <c r="B2198">
        <v>-2.4361560344696001</v>
      </c>
      <c r="C2198">
        <v>-3.0404675006866499</v>
      </c>
      <c r="D2198">
        <v>3.0404675006866499</v>
      </c>
      <c r="E2198" t="s">
        <v>30</v>
      </c>
      <c r="F2198">
        <v>3</v>
      </c>
      <c r="I2198">
        <v>3428</v>
      </c>
      <c r="J2198" t="s">
        <v>14701</v>
      </c>
      <c r="K2198" t="s">
        <v>46</v>
      </c>
      <c r="L2198">
        <v>0.99779399999999996</v>
      </c>
      <c r="M2198" s="2">
        <v>1.9970200000000001E-10</v>
      </c>
      <c r="N2198">
        <v>112.82</v>
      </c>
      <c r="O2198">
        <v>99.497</v>
      </c>
      <c r="P2198">
        <v>79.426000000000002</v>
      </c>
      <c r="Q2198">
        <v>-0.68064999999999998</v>
      </c>
      <c r="R2198">
        <v>548300000</v>
      </c>
      <c r="S2198">
        <v>516</v>
      </c>
      <c r="T2198">
        <v>3.1175345344939802</v>
      </c>
      <c r="U2198">
        <v>4.4890510948905104E-3</v>
      </c>
      <c r="V2198">
        <v>22.885017395019499</v>
      </c>
      <c r="W2198">
        <v>22.299554824829102</v>
      </c>
      <c r="X2198">
        <v>25.2298231124878</v>
      </c>
      <c r="Y2198" t="s">
        <v>12324</v>
      </c>
      <c r="Z2198">
        <v>516</v>
      </c>
      <c r="AA2198" t="s">
        <v>12324</v>
      </c>
      <c r="AB2198" t="s">
        <v>12324</v>
      </c>
      <c r="AC2198" t="s">
        <v>12329</v>
      </c>
      <c r="AD2198" t="s">
        <v>12330</v>
      </c>
      <c r="AE2198">
        <v>6134</v>
      </c>
      <c r="AF2198" t="s">
        <v>12327</v>
      </c>
      <c r="AG2198" t="s">
        <v>17359</v>
      </c>
      <c r="AH2198" t="s">
        <v>1977</v>
      </c>
      <c r="AJ2198" t="s">
        <v>19251</v>
      </c>
    </row>
    <row r="2199" spans="1:36" x14ac:dyDescent="0.2">
      <c r="A2199" t="s">
        <v>2433</v>
      </c>
      <c r="B2199">
        <v>0</v>
      </c>
      <c r="C2199">
        <v>-1.8214633464813199</v>
      </c>
      <c r="D2199">
        <v>1.8214633464813199</v>
      </c>
      <c r="E2199" t="s">
        <v>30</v>
      </c>
      <c r="F2199">
        <v>2</v>
      </c>
      <c r="I2199">
        <v>3428</v>
      </c>
      <c r="J2199" t="s">
        <v>14701</v>
      </c>
      <c r="K2199" t="s">
        <v>46</v>
      </c>
      <c r="L2199">
        <v>0.99915900000000002</v>
      </c>
      <c r="M2199" s="2">
        <v>1.18106E-7</v>
      </c>
      <c r="N2199">
        <v>100.88</v>
      </c>
      <c r="O2199">
        <v>88.325000000000003</v>
      </c>
      <c r="P2199">
        <v>94.63</v>
      </c>
      <c r="Q2199">
        <v>0.65834999999999999</v>
      </c>
      <c r="R2199">
        <v>894940000</v>
      </c>
      <c r="S2199">
        <v>520</v>
      </c>
      <c r="T2199">
        <v>1.8243953384214</v>
      </c>
      <c r="U2199">
        <v>2.0520481927710801E-2</v>
      </c>
      <c r="V2199">
        <v>22.885017395019499</v>
      </c>
      <c r="W2199">
        <v>22.299554824829102</v>
      </c>
      <c r="X2199">
        <v>24.803808212280298</v>
      </c>
      <c r="Y2199" t="s">
        <v>12324</v>
      </c>
      <c r="Z2199">
        <v>520</v>
      </c>
      <c r="AA2199" t="s">
        <v>12324</v>
      </c>
      <c r="AB2199" t="s">
        <v>12324</v>
      </c>
      <c r="AC2199" t="s">
        <v>12332</v>
      </c>
      <c r="AD2199" t="s">
        <v>12333</v>
      </c>
      <c r="AE2199">
        <v>6135</v>
      </c>
      <c r="AF2199" t="s">
        <v>12327</v>
      </c>
      <c r="AG2199" t="s">
        <v>17360</v>
      </c>
      <c r="AH2199" t="s">
        <v>1977</v>
      </c>
      <c r="AJ2199" t="s">
        <v>19250</v>
      </c>
    </row>
    <row r="2200" spans="1:36" x14ac:dyDescent="0.2">
      <c r="A2200" t="s">
        <v>89</v>
      </c>
      <c r="B2200">
        <v>-1.6302394866943399</v>
      </c>
      <c r="C2200">
        <v>0</v>
      </c>
      <c r="D2200">
        <v>1.6302394866943399</v>
      </c>
      <c r="E2200" t="s">
        <v>30</v>
      </c>
      <c r="F2200">
        <v>4</v>
      </c>
      <c r="I2200">
        <v>3436</v>
      </c>
      <c r="J2200" t="s">
        <v>14701</v>
      </c>
      <c r="K2200" t="s">
        <v>46</v>
      </c>
      <c r="L2200">
        <v>1</v>
      </c>
      <c r="M2200" s="2">
        <v>3.7258900000000001E-11</v>
      </c>
      <c r="N2200">
        <v>74.631</v>
      </c>
      <c r="O2200">
        <v>66.825999999999993</v>
      </c>
      <c r="P2200">
        <v>48.627000000000002</v>
      </c>
      <c r="Q2200">
        <v>-0.11197</v>
      </c>
      <c r="R2200">
        <v>221480000</v>
      </c>
      <c r="S2200">
        <v>15</v>
      </c>
      <c r="T2200">
        <v>1.6482094827154301</v>
      </c>
      <c r="U2200">
        <v>2.7349868073878601E-2</v>
      </c>
      <c r="V2200">
        <v>20.233570098876999</v>
      </c>
      <c r="W2200">
        <v>21.84743309021</v>
      </c>
      <c r="X2200">
        <v>25.324421882629402</v>
      </c>
      <c r="Y2200" t="s">
        <v>17361</v>
      </c>
      <c r="Z2200" t="s">
        <v>17362</v>
      </c>
      <c r="AA2200" t="s">
        <v>17363</v>
      </c>
      <c r="AB2200" t="s">
        <v>17363</v>
      </c>
      <c r="AC2200" t="s">
        <v>17364</v>
      </c>
      <c r="AD2200" t="s">
        <v>17365</v>
      </c>
      <c r="AE2200">
        <v>6141</v>
      </c>
      <c r="AF2200" t="s">
        <v>17366</v>
      </c>
      <c r="AG2200" t="s">
        <v>17367</v>
      </c>
      <c r="AH2200">
        <v>3</v>
      </c>
      <c r="AJ2200" t="s">
        <v>19252</v>
      </c>
    </row>
    <row r="2201" spans="1:36" x14ac:dyDescent="0.2">
      <c r="B2201">
        <v>0</v>
      </c>
      <c r="C2201">
        <v>0</v>
      </c>
      <c r="D2201">
        <v>0</v>
      </c>
      <c r="E2201" t="s">
        <v>30</v>
      </c>
      <c r="F2201">
        <v>4</v>
      </c>
      <c r="I2201">
        <v>3436</v>
      </c>
      <c r="J2201" t="s">
        <v>14701</v>
      </c>
      <c r="K2201" t="s">
        <v>46</v>
      </c>
      <c r="L2201">
        <v>1</v>
      </c>
      <c r="M2201" s="2">
        <v>3.7258900000000001E-11</v>
      </c>
      <c r="N2201">
        <v>74.631</v>
      </c>
      <c r="O2201">
        <v>66.825999999999993</v>
      </c>
      <c r="P2201">
        <v>48.627000000000002</v>
      </c>
      <c r="Q2201">
        <v>-0.11197</v>
      </c>
      <c r="R2201">
        <v>221480000</v>
      </c>
      <c r="S2201">
        <v>21</v>
      </c>
      <c r="T2201">
        <v>1.3335819249116201</v>
      </c>
      <c r="U2201">
        <v>4.7639455782312899E-2</v>
      </c>
      <c r="V2201">
        <v>20.478256225585898</v>
      </c>
      <c r="W2201">
        <v>21.84743309021</v>
      </c>
      <c r="X2201">
        <v>25.324421882629402</v>
      </c>
      <c r="Y2201" t="s">
        <v>17361</v>
      </c>
      <c r="Z2201" t="s">
        <v>17371</v>
      </c>
      <c r="AA2201" t="s">
        <v>17363</v>
      </c>
      <c r="AB2201" t="s">
        <v>17363</v>
      </c>
      <c r="AC2201" t="s">
        <v>17372</v>
      </c>
      <c r="AD2201" t="s">
        <v>17365</v>
      </c>
      <c r="AE2201">
        <v>6143</v>
      </c>
      <c r="AF2201" t="s">
        <v>17366</v>
      </c>
      <c r="AG2201" t="s">
        <v>17373</v>
      </c>
      <c r="AH2201">
        <v>3</v>
      </c>
      <c r="AJ2201" t="s">
        <v>19252</v>
      </c>
    </row>
    <row r="2202" spans="1:36" x14ac:dyDescent="0.2">
      <c r="A2202" t="s">
        <v>260</v>
      </c>
      <c r="B2202">
        <v>2.07760858535767</v>
      </c>
      <c r="C2202">
        <v>-2.07760858535767</v>
      </c>
      <c r="D2202">
        <v>0</v>
      </c>
      <c r="E2202" t="s">
        <v>30</v>
      </c>
      <c r="F2202">
        <v>3</v>
      </c>
      <c r="I2202">
        <v>3450</v>
      </c>
      <c r="J2202" t="s">
        <v>14701</v>
      </c>
      <c r="K2202" t="s">
        <v>46</v>
      </c>
      <c r="L2202">
        <v>1</v>
      </c>
      <c r="M2202" s="2">
        <v>4.9882099999999999E-29</v>
      </c>
      <c r="N2202">
        <v>176.89</v>
      </c>
      <c r="O2202">
        <v>136.34</v>
      </c>
      <c r="P2202">
        <v>45.014000000000003</v>
      </c>
      <c r="Q2202">
        <v>0.98499000000000003</v>
      </c>
      <c r="R2202">
        <v>258270000</v>
      </c>
      <c r="S2202">
        <v>387</v>
      </c>
      <c r="T2202">
        <v>1.9759187615179199</v>
      </c>
      <c r="U2202">
        <v>1.6296800544588201E-2</v>
      </c>
      <c r="V2202">
        <v>24.966466903686499</v>
      </c>
      <c r="W2202">
        <v>23.123052597045898</v>
      </c>
      <c r="X2202">
        <v>24.221607208251999</v>
      </c>
      <c r="Y2202" t="s">
        <v>12367</v>
      </c>
      <c r="Z2202">
        <v>387</v>
      </c>
      <c r="AA2202" t="s">
        <v>12367</v>
      </c>
      <c r="AB2202" t="s">
        <v>12367</v>
      </c>
      <c r="AC2202" t="s">
        <v>17374</v>
      </c>
      <c r="AD2202" t="s">
        <v>12369</v>
      </c>
      <c r="AE2202">
        <v>6161</v>
      </c>
      <c r="AF2202" t="s">
        <v>12370</v>
      </c>
      <c r="AG2202" t="s">
        <v>17375</v>
      </c>
      <c r="AH2202" t="s">
        <v>1977</v>
      </c>
      <c r="AJ2202" t="s">
        <v>18861</v>
      </c>
    </row>
    <row r="2203" spans="1:36" x14ac:dyDescent="0.2">
      <c r="A2203" t="s">
        <v>260</v>
      </c>
      <c r="B2203">
        <v>2.07760858535767</v>
      </c>
      <c r="C2203">
        <v>-2.07760858535767</v>
      </c>
      <c r="D2203">
        <v>0</v>
      </c>
      <c r="E2203" t="s">
        <v>30</v>
      </c>
      <c r="F2203">
        <v>3</v>
      </c>
      <c r="I2203">
        <v>3450</v>
      </c>
      <c r="J2203" t="s">
        <v>14701</v>
      </c>
      <c r="K2203" t="s">
        <v>46</v>
      </c>
      <c r="L2203">
        <v>1</v>
      </c>
      <c r="M2203" s="2">
        <v>1.08323E-35</v>
      </c>
      <c r="N2203">
        <v>202.13</v>
      </c>
      <c r="O2203">
        <v>161.58000000000001</v>
      </c>
      <c r="P2203">
        <v>45.014000000000003</v>
      </c>
      <c r="Q2203">
        <v>0.98499000000000003</v>
      </c>
      <c r="R2203">
        <v>1811600000</v>
      </c>
      <c r="S2203">
        <v>388</v>
      </c>
      <c r="T2203">
        <v>1.9759187615179199</v>
      </c>
      <c r="U2203">
        <v>1.6285714285714299E-2</v>
      </c>
      <c r="V2203">
        <v>24.966466903686499</v>
      </c>
      <c r="W2203">
        <v>23.123052597045898</v>
      </c>
      <c r="X2203">
        <v>24.221607208251999</v>
      </c>
      <c r="Y2203" t="s">
        <v>12367</v>
      </c>
      <c r="Z2203">
        <v>388</v>
      </c>
      <c r="AA2203" t="s">
        <v>12367</v>
      </c>
      <c r="AB2203" t="s">
        <v>12367</v>
      </c>
      <c r="AC2203" t="s">
        <v>12368</v>
      </c>
      <c r="AD2203" t="s">
        <v>12369</v>
      </c>
      <c r="AE2203">
        <v>6162</v>
      </c>
      <c r="AF2203" t="s">
        <v>12370</v>
      </c>
      <c r="AG2203" t="s">
        <v>17376</v>
      </c>
      <c r="AH2203" t="s">
        <v>1977</v>
      </c>
      <c r="AJ2203" t="s">
        <v>18861</v>
      </c>
    </row>
    <row r="2204" spans="1:36" x14ac:dyDescent="0.2">
      <c r="A2204" t="s">
        <v>3052</v>
      </c>
      <c r="B2204">
        <v>1.9781912565231301</v>
      </c>
      <c r="C2204">
        <v>-2.0001361370086701</v>
      </c>
      <c r="D2204">
        <v>2.0001361370086701</v>
      </c>
      <c r="E2204" t="s">
        <v>30</v>
      </c>
      <c r="F2204">
        <v>2</v>
      </c>
      <c r="I2204">
        <v>3474</v>
      </c>
      <c r="J2204" t="s">
        <v>14701</v>
      </c>
      <c r="K2204" t="s">
        <v>46</v>
      </c>
      <c r="L2204">
        <v>0.99998900000000002</v>
      </c>
      <c r="M2204" s="2">
        <v>6.1655199999999997E-16</v>
      </c>
      <c r="N2204">
        <v>128.26</v>
      </c>
      <c r="O2204">
        <v>107.25</v>
      </c>
      <c r="P2204">
        <v>96.379000000000005</v>
      </c>
      <c r="Q2204">
        <v>5.6013E-3</v>
      </c>
      <c r="R2204">
        <v>11501000000</v>
      </c>
      <c r="S2204">
        <v>301</v>
      </c>
      <c r="T2204">
        <v>2.1779293622584501</v>
      </c>
      <c r="U2204">
        <v>1.2323717948717901E-2</v>
      </c>
      <c r="V2204">
        <v>29.130241394043001</v>
      </c>
      <c r="W2204">
        <v>28.497926712036101</v>
      </c>
      <c r="X2204">
        <v>29.145410537719702</v>
      </c>
      <c r="Y2204" t="s">
        <v>12459</v>
      </c>
      <c r="Z2204" t="s">
        <v>12460</v>
      </c>
      <c r="AA2204" t="s">
        <v>1629</v>
      </c>
      <c r="AB2204" t="s">
        <v>1629</v>
      </c>
      <c r="AC2204" t="s">
        <v>12461</v>
      </c>
      <c r="AD2204" t="s">
        <v>12462</v>
      </c>
      <c r="AE2204">
        <v>6199</v>
      </c>
      <c r="AF2204" t="s">
        <v>1632</v>
      </c>
      <c r="AG2204" t="s">
        <v>17381</v>
      </c>
      <c r="AH2204" t="s">
        <v>1911</v>
      </c>
      <c r="AJ2204" t="s">
        <v>19253</v>
      </c>
    </row>
    <row r="2205" spans="1:36" x14ac:dyDescent="0.2">
      <c r="A2205" t="s">
        <v>221</v>
      </c>
      <c r="B2205">
        <v>3.0756492614746098</v>
      </c>
      <c r="C2205">
        <v>-3.0756492614746098</v>
      </c>
      <c r="D2205">
        <v>2.1185207366943399</v>
      </c>
      <c r="E2205" t="s">
        <v>30</v>
      </c>
      <c r="F2205">
        <v>2</v>
      </c>
      <c r="I2205" t="s">
        <v>1625</v>
      </c>
      <c r="J2205" t="s">
        <v>14701</v>
      </c>
      <c r="K2205" t="s">
        <v>46</v>
      </c>
      <c r="L2205">
        <v>1</v>
      </c>
      <c r="M2205" s="2">
        <v>2.7347500000000001E-81</v>
      </c>
      <c r="N2205">
        <v>229.15</v>
      </c>
      <c r="O2205">
        <v>209.84</v>
      </c>
      <c r="P2205">
        <v>45.011000000000003</v>
      </c>
      <c r="Q2205">
        <v>-2.6970999999999998</v>
      </c>
      <c r="R2205">
        <v>4080000000</v>
      </c>
      <c r="S2205">
        <v>274</v>
      </c>
      <c r="T2205">
        <v>2.9904017623405799</v>
      </c>
      <c r="U2205">
        <v>5.0956239870340401E-3</v>
      </c>
      <c r="V2205">
        <v>27.322626113891602</v>
      </c>
      <c r="W2205">
        <v>25.576635360717798</v>
      </c>
      <c r="X2205">
        <v>26.857140541076699</v>
      </c>
      <c r="Y2205" t="s">
        <v>1626</v>
      </c>
      <c r="Z2205" t="s">
        <v>12476</v>
      </c>
      <c r="AA2205" t="s">
        <v>1628</v>
      </c>
      <c r="AB2205" t="s">
        <v>1629</v>
      </c>
      <c r="AC2205" t="s">
        <v>12477</v>
      </c>
      <c r="AD2205" t="s">
        <v>12478</v>
      </c>
      <c r="AE2205">
        <v>6206</v>
      </c>
      <c r="AF2205" t="s">
        <v>1632</v>
      </c>
      <c r="AG2205" t="s">
        <v>17390</v>
      </c>
      <c r="AH2205" t="s">
        <v>1911</v>
      </c>
      <c r="AJ2205" t="s">
        <v>19254</v>
      </c>
    </row>
    <row r="2206" spans="1:36" x14ac:dyDescent="0.2">
      <c r="A2206" t="s">
        <v>221</v>
      </c>
      <c r="B2206">
        <v>3.0756492614746098</v>
      </c>
      <c r="C2206">
        <v>-3.0756492614746098</v>
      </c>
      <c r="D2206">
        <v>2.1185207366943399</v>
      </c>
      <c r="E2206" t="s">
        <v>30</v>
      </c>
      <c r="F2206">
        <v>2</v>
      </c>
      <c r="I2206" t="s">
        <v>1625</v>
      </c>
      <c r="J2206" t="s">
        <v>14701</v>
      </c>
      <c r="K2206" t="s">
        <v>46</v>
      </c>
      <c r="L2206">
        <v>1</v>
      </c>
      <c r="M2206" s="2">
        <v>2.72159E-73</v>
      </c>
      <c r="N2206">
        <v>205.78</v>
      </c>
      <c r="O2206">
        <v>198.05</v>
      </c>
      <c r="P2206">
        <v>45.011000000000003</v>
      </c>
      <c r="Q2206">
        <v>-2.6970999999999998</v>
      </c>
      <c r="R2206">
        <v>3309500000</v>
      </c>
      <c r="S2206">
        <v>275</v>
      </c>
      <c r="T2206">
        <v>2.9904017623405799</v>
      </c>
      <c r="U2206">
        <v>5.0873786407767E-3</v>
      </c>
      <c r="V2206">
        <v>27.322626113891602</v>
      </c>
      <c r="W2206">
        <v>25.576635360717798</v>
      </c>
      <c r="X2206">
        <v>26.857140541076699</v>
      </c>
      <c r="Y2206" t="s">
        <v>1626</v>
      </c>
      <c r="Z2206" t="s">
        <v>12480</v>
      </c>
      <c r="AA2206" t="s">
        <v>1628</v>
      </c>
      <c r="AB2206" t="s">
        <v>1629</v>
      </c>
      <c r="AC2206" t="s">
        <v>12481</v>
      </c>
      <c r="AD2206" t="s">
        <v>12478</v>
      </c>
      <c r="AE2206">
        <v>6207</v>
      </c>
      <c r="AF2206" t="s">
        <v>1632</v>
      </c>
      <c r="AG2206" t="s">
        <v>17391</v>
      </c>
      <c r="AH2206" t="s">
        <v>1911</v>
      </c>
      <c r="AJ2206" t="s">
        <v>19254</v>
      </c>
    </row>
    <row r="2207" spans="1:36" x14ac:dyDescent="0.2">
      <c r="A2207" t="s">
        <v>221</v>
      </c>
      <c r="B2207">
        <v>3.0756492614746098</v>
      </c>
      <c r="C2207">
        <v>-3.0756492614746098</v>
      </c>
      <c r="D2207">
        <v>2.1185207366943399</v>
      </c>
      <c r="E2207" t="s">
        <v>30</v>
      </c>
      <c r="F2207">
        <v>2</v>
      </c>
      <c r="I2207" t="s">
        <v>1625</v>
      </c>
      <c r="J2207" t="s">
        <v>14701</v>
      </c>
      <c r="K2207" t="s">
        <v>46</v>
      </c>
      <c r="L2207">
        <v>1</v>
      </c>
      <c r="M2207" s="2">
        <v>2.7347500000000001E-81</v>
      </c>
      <c r="N2207">
        <v>229.15</v>
      </c>
      <c r="O2207">
        <v>209.84</v>
      </c>
      <c r="P2207">
        <v>45.011000000000003</v>
      </c>
      <c r="Q2207">
        <v>-2.6970999999999998</v>
      </c>
      <c r="R2207">
        <v>5606900000</v>
      </c>
      <c r="S2207">
        <v>283</v>
      </c>
      <c r="T2207">
        <v>2.9904017623405799</v>
      </c>
      <c r="U2207">
        <v>5.0791599353796502E-3</v>
      </c>
      <c r="V2207">
        <v>27.322626113891602</v>
      </c>
      <c r="W2207">
        <v>25.576635360717798</v>
      </c>
      <c r="X2207">
        <v>26.857140541076699</v>
      </c>
      <c r="Y2207" t="s">
        <v>1626</v>
      </c>
      <c r="Z2207" t="s">
        <v>12483</v>
      </c>
      <c r="AA2207" t="s">
        <v>1628</v>
      </c>
      <c r="AB2207" t="s">
        <v>1629</v>
      </c>
      <c r="AC2207" t="s">
        <v>12484</v>
      </c>
      <c r="AD2207" t="s">
        <v>12478</v>
      </c>
      <c r="AE2207">
        <v>6208</v>
      </c>
      <c r="AF2207" t="s">
        <v>1632</v>
      </c>
      <c r="AG2207" t="s">
        <v>17392</v>
      </c>
      <c r="AH2207" t="s">
        <v>1911</v>
      </c>
      <c r="AJ2207" t="s">
        <v>19254</v>
      </c>
    </row>
    <row r="2208" spans="1:36" x14ac:dyDescent="0.2">
      <c r="A2208" t="s">
        <v>653</v>
      </c>
      <c r="B2208">
        <v>-2.3940052986145002</v>
      </c>
      <c r="C2208">
        <v>-3.0446965694427499</v>
      </c>
      <c r="D2208">
        <v>3.0446965694427499</v>
      </c>
      <c r="E2208" t="s">
        <v>30</v>
      </c>
      <c r="F2208">
        <v>3</v>
      </c>
      <c r="I2208">
        <v>3484</v>
      </c>
      <c r="J2208" t="s">
        <v>14701</v>
      </c>
      <c r="K2208" t="s">
        <v>46</v>
      </c>
      <c r="L2208">
        <v>1</v>
      </c>
      <c r="M2208" s="2">
        <v>5.2851800000000001E-5</v>
      </c>
      <c r="N2208">
        <v>123.01</v>
      </c>
      <c r="O2208">
        <v>101.38</v>
      </c>
      <c r="P2208">
        <v>48.350999999999999</v>
      </c>
      <c r="Q2208">
        <v>8.6663000000000004E-2</v>
      </c>
      <c r="R2208">
        <v>850160000</v>
      </c>
      <c r="S2208">
        <v>662</v>
      </c>
      <c r="T2208">
        <v>3.1067132050402302</v>
      </c>
      <c r="U2208">
        <v>4.4865831842576002E-3</v>
      </c>
      <c r="V2208">
        <v>25.048046112060501</v>
      </c>
      <c r="W2208">
        <v>24.4398078918457</v>
      </c>
      <c r="X2208">
        <v>26.4616298675537</v>
      </c>
      <c r="Y2208" t="s">
        <v>12526</v>
      </c>
      <c r="Z2208" t="s">
        <v>12527</v>
      </c>
      <c r="AA2208" t="s">
        <v>12528</v>
      </c>
      <c r="AB2208" t="s">
        <v>12528</v>
      </c>
      <c r="AC2208" t="s">
        <v>12529</v>
      </c>
      <c r="AD2208" t="s">
        <v>12530</v>
      </c>
      <c r="AE2208">
        <v>6231</v>
      </c>
      <c r="AF2208" t="s">
        <v>12531</v>
      </c>
      <c r="AG2208" t="s">
        <v>17408</v>
      </c>
      <c r="AH2208" t="s">
        <v>1977</v>
      </c>
      <c r="AJ2208" t="s">
        <v>19255</v>
      </c>
    </row>
    <row r="2209" spans="1:36" x14ac:dyDescent="0.2">
      <c r="A2209" t="s">
        <v>653</v>
      </c>
      <c r="B2209">
        <v>-2.3940052986145002</v>
      </c>
      <c r="C2209">
        <v>-3.0446965694427499</v>
      </c>
      <c r="D2209">
        <v>3.0446965694427499</v>
      </c>
      <c r="E2209" t="s">
        <v>30</v>
      </c>
      <c r="F2209">
        <v>3</v>
      </c>
      <c r="I2209">
        <v>3484</v>
      </c>
      <c r="J2209" t="s">
        <v>14701</v>
      </c>
      <c r="K2209" t="s">
        <v>46</v>
      </c>
      <c r="L2209">
        <v>1</v>
      </c>
      <c r="M2209" s="2">
        <v>5.2851800000000001E-5</v>
      </c>
      <c r="N2209">
        <v>123.01</v>
      </c>
      <c r="O2209">
        <v>101.38</v>
      </c>
      <c r="P2209">
        <v>48.350999999999999</v>
      </c>
      <c r="Q2209">
        <v>8.6663000000000004E-2</v>
      </c>
      <c r="R2209">
        <v>850160000</v>
      </c>
      <c r="S2209">
        <v>664</v>
      </c>
      <c r="T2209">
        <v>3.1067132050402302</v>
      </c>
      <c r="U2209">
        <v>4.5026929982046699E-3</v>
      </c>
      <c r="V2209">
        <v>25.048046112060501</v>
      </c>
      <c r="W2209">
        <v>24.4398078918457</v>
      </c>
      <c r="X2209">
        <v>26.4616298675537</v>
      </c>
      <c r="Y2209" t="s">
        <v>12526</v>
      </c>
      <c r="Z2209" t="s">
        <v>12533</v>
      </c>
      <c r="AA2209" t="s">
        <v>12528</v>
      </c>
      <c r="AB2209" t="s">
        <v>12528</v>
      </c>
      <c r="AC2209" t="s">
        <v>12534</v>
      </c>
      <c r="AD2209" t="s">
        <v>12530</v>
      </c>
      <c r="AE2209">
        <v>6232</v>
      </c>
      <c r="AF2209" t="s">
        <v>12531</v>
      </c>
      <c r="AG2209" t="s">
        <v>17409</v>
      </c>
      <c r="AH2209" t="s">
        <v>1977</v>
      </c>
      <c r="AJ2209" t="s">
        <v>19255</v>
      </c>
    </row>
    <row r="2210" spans="1:36" x14ac:dyDescent="0.2">
      <c r="A2210" t="s">
        <v>653</v>
      </c>
      <c r="B2210">
        <v>-2.3940052986145002</v>
      </c>
      <c r="C2210">
        <v>-3.0446965694427499</v>
      </c>
      <c r="D2210">
        <v>3.0446965694427499</v>
      </c>
      <c r="E2210" t="s">
        <v>30</v>
      </c>
      <c r="F2210">
        <v>3</v>
      </c>
      <c r="I2210">
        <v>3484</v>
      </c>
      <c r="J2210" t="s">
        <v>14701</v>
      </c>
      <c r="K2210" t="s">
        <v>46</v>
      </c>
      <c r="L2210">
        <v>1</v>
      </c>
      <c r="M2210">
        <v>2.0413599999999999E-3</v>
      </c>
      <c r="N2210">
        <v>61.444000000000003</v>
      </c>
      <c r="O2210">
        <v>45.677999999999997</v>
      </c>
      <c r="P2210">
        <v>48.350999999999999</v>
      </c>
      <c r="Q2210">
        <v>8.6663000000000004E-2</v>
      </c>
      <c r="R2210">
        <v>654040000</v>
      </c>
      <c r="S2210">
        <v>660</v>
      </c>
      <c r="T2210">
        <v>3.1067132050402302</v>
      </c>
      <c r="U2210">
        <v>4.4946236559139799E-3</v>
      </c>
      <c r="V2210">
        <v>25.048046112060501</v>
      </c>
      <c r="W2210">
        <v>24.4398078918457</v>
      </c>
      <c r="X2210">
        <v>26.4616298675537</v>
      </c>
      <c r="Y2210" t="s">
        <v>12526</v>
      </c>
      <c r="Z2210" t="s">
        <v>17410</v>
      </c>
      <c r="AA2210" t="s">
        <v>12528</v>
      </c>
      <c r="AB2210" t="s">
        <v>12528</v>
      </c>
      <c r="AC2210" t="s">
        <v>17411</v>
      </c>
      <c r="AD2210" t="s">
        <v>12530</v>
      </c>
      <c r="AE2210">
        <v>6233</v>
      </c>
      <c r="AF2210" t="s">
        <v>12531</v>
      </c>
      <c r="AG2210" t="s">
        <v>17412</v>
      </c>
      <c r="AH2210">
        <v>3</v>
      </c>
      <c r="AJ2210" t="s">
        <v>19255</v>
      </c>
    </row>
    <row r="2211" spans="1:36" x14ac:dyDescent="0.2">
      <c r="A2211" t="s">
        <v>2092</v>
      </c>
      <c r="B2211">
        <v>-2.58415579795837</v>
      </c>
      <c r="C2211">
        <v>-2.3483636379241899</v>
      </c>
      <c r="D2211">
        <v>2.58415579795837</v>
      </c>
      <c r="E2211" t="s">
        <v>30</v>
      </c>
      <c r="F2211">
        <v>2</v>
      </c>
      <c r="I2211">
        <v>3498</v>
      </c>
      <c r="J2211" t="s">
        <v>14701</v>
      </c>
      <c r="K2211" t="s">
        <v>46</v>
      </c>
      <c r="L2211">
        <v>1</v>
      </c>
      <c r="M2211" s="2">
        <v>4.5391599999999999E-9</v>
      </c>
      <c r="N2211">
        <v>104.45</v>
      </c>
      <c r="O2211">
        <v>91.100999999999999</v>
      </c>
      <c r="P2211">
        <v>104.45</v>
      </c>
      <c r="Q2211">
        <v>-1.4117999999999999</v>
      </c>
      <c r="R2211">
        <v>6062500000</v>
      </c>
      <c r="S2211">
        <v>812</v>
      </c>
      <c r="T2211">
        <v>2.7839502617108498</v>
      </c>
      <c r="U2211">
        <v>6.1517615176151803E-3</v>
      </c>
      <c r="V2211">
        <v>24.358248710632299</v>
      </c>
      <c r="W2211">
        <v>24.601219177246101</v>
      </c>
      <c r="X2211">
        <v>27.231860160827601</v>
      </c>
      <c r="Y2211" t="s">
        <v>12556</v>
      </c>
      <c r="Z2211" t="s">
        <v>12557</v>
      </c>
      <c r="AA2211" t="s">
        <v>12558</v>
      </c>
      <c r="AB2211" t="s">
        <v>12558</v>
      </c>
      <c r="AC2211" t="s">
        <v>12559</v>
      </c>
      <c r="AD2211" t="s">
        <v>12560</v>
      </c>
      <c r="AE2211">
        <v>6249</v>
      </c>
      <c r="AF2211" t="s">
        <v>12561</v>
      </c>
      <c r="AG2211" t="s">
        <v>17418</v>
      </c>
      <c r="AH2211" t="s">
        <v>6191</v>
      </c>
      <c r="AJ2211" t="s">
        <v>19256</v>
      </c>
    </row>
    <row r="2212" spans="1:36" x14ac:dyDescent="0.2">
      <c r="A2212" t="s">
        <v>2092</v>
      </c>
      <c r="B2212">
        <v>-2.58415579795837</v>
      </c>
      <c r="C2212">
        <v>-2.3483636379241899</v>
      </c>
      <c r="D2212">
        <v>2.58415579795837</v>
      </c>
      <c r="E2212" t="s">
        <v>30</v>
      </c>
      <c r="F2212">
        <v>3</v>
      </c>
      <c r="I2212">
        <v>3498</v>
      </c>
      <c r="J2212" t="s">
        <v>14701</v>
      </c>
      <c r="K2212" t="s">
        <v>46</v>
      </c>
      <c r="L2212">
        <v>0.99999899999999997</v>
      </c>
      <c r="M2212" s="2">
        <v>2.0753899999999998E-6</v>
      </c>
      <c r="N2212">
        <v>104.45</v>
      </c>
      <c r="O2212">
        <v>91.100999999999999</v>
      </c>
      <c r="P2212">
        <v>63.433</v>
      </c>
      <c r="Q2212">
        <v>0.38416</v>
      </c>
      <c r="R2212">
        <v>6168600000</v>
      </c>
      <c r="S2212">
        <v>817</v>
      </c>
      <c r="T2212">
        <v>2.7839502617108498</v>
      </c>
      <c r="U2212">
        <v>6.1434370771312596E-3</v>
      </c>
      <c r="V2212">
        <v>24.358248710632299</v>
      </c>
      <c r="W2212">
        <v>24.601219177246101</v>
      </c>
      <c r="X2212">
        <v>27.231860160827601</v>
      </c>
      <c r="Y2212" t="s">
        <v>12556</v>
      </c>
      <c r="Z2212" t="s">
        <v>12563</v>
      </c>
      <c r="AA2212" t="s">
        <v>12558</v>
      </c>
      <c r="AB2212" t="s">
        <v>12558</v>
      </c>
      <c r="AC2212" t="s">
        <v>12564</v>
      </c>
      <c r="AD2212" t="s">
        <v>12565</v>
      </c>
      <c r="AE2212">
        <v>6250</v>
      </c>
      <c r="AF2212" t="s">
        <v>12561</v>
      </c>
      <c r="AG2212" t="s">
        <v>17419</v>
      </c>
      <c r="AH2212" t="s">
        <v>6191</v>
      </c>
      <c r="AJ2212" t="s">
        <v>19257</v>
      </c>
    </row>
    <row r="2213" spans="1:36" x14ac:dyDescent="0.2">
      <c r="A2213" t="s">
        <v>2092</v>
      </c>
      <c r="B2213">
        <v>-2.58415579795837</v>
      </c>
      <c r="C2213">
        <v>-2.3483636379241899</v>
      </c>
      <c r="D2213">
        <v>2.58415579795837</v>
      </c>
      <c r="E2213" t="s">
        <v>30</v>
      </c>
      <c r="F2213">
        <v>3</v>
      </c>
      <c r="I2213">
        <v>3498</v>
      </c>
      <c r="J2213" t="s">
        <v>14701</v>
      </c>
      <c r="K2213" t="s">
        <v>46</v>
      </c>
      <c r="L2213">
        <v>0.99999899999999997</v>
      </c>
      <c r="M2213" s="2">
        <v>4.5391599999999999E-9</v>
      </c>
      <c r="N2213">
        <v>84.010999999999996</v>
      </c>
      <c r="O2213">
        <v>77.248999999999995</v>
      </c>
      <c r="P2213">
        <v>59.426000000000002</v>
      </c>
      <c r="Q2213">
        <v>0.21712999999999999</v>
      </c>
      <c r="R2213">
        <v>5125200000</v>
      </c>
      <c r="S2213">
        <v>821</v>
      </c>
      <c r="T2213">
        <v>2.7839502617108498</v>
      </c>
      <c r="U2213">
        <v>6.1601085481682496E-3</v>
      </c>
      <c r="V2213">
        <v>24.358248710632299</v>
      </c>
      <c r="W2213">
        <v>24.601219177246101</v>
      </c>
      <c r="X2213">
        <v>27.231860160827601</v>
      </c>
      <c r="Y2213" t="s">
        <v>12556</v>
      </c>
      <c r="Z2213" t="s">
        <v>17420</v>
      </c>
      <c r="AA2213" t="s">
        <v>12558</v>
      </c>
      <c r="AB2213" t="s">
        <v>12558</v>
      </c>
      <c r="AC2213" t="s">
        <v>17421</v>
      </c>
      <c r="AD2213" t="s">
        <v>17422</v>
      </c>
      <c r="AE2213">
        <v>6251</v>
      </c>
      <c r="AF2213" t="s">
        <v>12561</v>
      </c>
      <c r="AG2213" t="s">
        <v>17423</v>
      </c>
      <c r="AH2213" t="s">
        <v>15201</v>
      </c>
      <c r="AJ2213" t="s">
        <v>19257</v>
      </c>
    </row>
    <row r="2214" spans="1:36" x14ac:dyDescent="0.2">
      <c r="A2214" t="s">
        <v>5241</v>
      </c>
      <c r="B2214">
        <v>1.52008640766144</v>
      </c>
      <c r="C2214">
        <v>-3.06927490234375</v>
      </c>
      <c r="D2214">
        <v>3.06927490234375</v>
      </c>
      <c r="E2214" t="s">
        <v>30</v>
      </c>
      <c r="F2214">
        <v>3</v>
      </c>
      <c r="I2214">
        <v>3498</v>
      </c>
      <c r="J2214" t="s">
        <v>14701</v>
      </c>
      <c r="K2214" t="s">
        <v>46</v>
      </c>
      <c r="L2214">
        <v>0.99060800000000004</v>
      </c>
      <c r="M2214" s="2">
        <v>7.6058799999999998E-5</v>
      </c>
      <c r="N2214">
        <v>94.616</v>
      </c>
      <c r="O2214">
        <v>68.572999999999993</v>
      </c>
      <c r="P2214">
        <v>65.950999999999993</v>
      </c>
      <c r="Q2214">
        <v>1.5435000000000001</v>
      </c>
      <c r="R2214">
        <v>933810000</v>
      </c>
      <c r="S2214">
        <v>989</v>
      </c>
      <c r="T2214">
        <v>2.95281289334633</v>
      </c>
      <c r="U2214">
        <v>5.29337539432177E-3</v>
      </c>
      <c r="V2214">
        <v>23.0736856460571</v>
      </c>
      <c r="W2214">
        <v>21.350711822509801</v>
      </c>
      <c r="X2214">
        <v>24.666523933410598</v>
      </c>
      <c r="Y2214" t="s">
        <v>12556</v>
      </c>
      <c r="Z2214" t="s">
        <v>12588</v>
      </c>
      <c r="AA2214" t="s">
        <v>12558</v>
      </c>
      <c r="AB2214" t="s">
        <v>12558</v>
      </c>
      <c r="AC2214" t="s">
        <v>12589</v>
      </c>
      <c r="AD2214" t="s">
        <v>12590</v>
      </c>
      <c r="AE2214">
        <v>6263</v>
      </c>
      <c r="AF2214" t="s">
        <v>12561</v>
      </c>
      <c r="AG2214" t="s">
        <v>17425</v>
      </c>
      <c r="AH2214" t="s">
        <v>1977</v>
      </c>
      <c r="AJ2214" t="s">
        <v>19258</v>
      </c>
    </row>
    <row r="2215" spans="1:36" x14ac:dyDescent="0.2">
      <c r="A2215" t="s">
        <v>5241</v>
      </c>
      <c r="B2215">
        <v>-1.4764040708541899</v>
      </c>
      <c r="C2215">
        <v>-3.0508553981781001</v>
      </c>
      <c r="D2215">
        <v>3.0508553981781001</v>
      </c>
      <c r="E2215" t="s">
        <v>30</v>
      </c>
      <c r="F2215">
        <v>2</v>
      </c>
      <c r="I2215">
        <v>3498</v>
      </c>
      <c r="J2215" t="s">
        <v>14701</v>
      </c>
      <c r="K2215" t="s">
        <v>46</v>
      </c>
      <c r="L2215">
        <v>0.98638599999999999</v>
      </c>
      <c r="M2215" s="2">
        <v>7.6058799999999998E-5</v>
      </c>
      <c r="N2215">
        <v>94.616</v>
      </c>
      <c r="O2215">
        <v>68.572999999999993</v>
      </c>
      <c r="P2215">
        <v>88.441000000000003</v>
      </c>
      <c r="Q2215">
        <v>-0.35589999999999999</v>
      </c>
      <c r="R2215">
        <v>1058100000</v>
      </c>
      <c r="S2215">
        <v>991</v>
      </c>
      <c r="T2215">
        <v>2.9395074208446998</v>
      </c>
      <c r="U2215">
        <v>5.37071651090343E-3</v>
      </c>
      <c r="V2215">
        <v>23.0736856460571</v>
      </c>
      <c r="W2215">
        <v>21.584758758544901</v>
      </c>
      <c r="X2215">
        <v>24.666523933410598</v>
      </c>
      <c r="Y2215" t="s">
        <v>12556</v>
      </c>
      <c r="Z2215" t="s">
        <v>12592</v>
      </c>
      <c r="AA2215" t="s">
        <v>12558</v>
      </c>
      <c r="AB2215" t="s">
        <v>12558</v>
      </c>
      <c r="AC2215" t="s">
        <v>12593</v>
      </c>
      <c r="AD2215" t="s">
        <v>12594</v>
      </c>
      <c r="AE2215">
        <v>6264</v>
      </c>
      <c r="AF2215" t="s">
        <v>12561</v>
      </c>
      <c r="AG2215" t="s">
        <v>17426</v>
      </c>
      <c r="AH2215" t="s">
        <v>1977</v>
      </c>
      <c r="AJ2215" t="s">
        <v>19258</v>
      </c>
    </row>
    <row r="2216" spans="1:36" x14ac:dyDescent="0.2">
      <c r="A2216" t="s">
        <v>3052</v>
      </c>
      <c r="B2216">
        <v>1.6753125190734901</v>
      </c>
      <c r="C2216">
        <v>-3.1055345535278298</v>
      </c>
      <c r="D2216">
        <v>3.1055345535278298</v>
      </c>
      <c r="E2216" t="s">
        <v>30</v>
      </c>
      <c r="F2216">
        <v>2</v>
      </c>
      <c r="I2216">
        <v>3498</v>
      </c>
      <c r="J2216" t="s">
        <v>14701</v>
      </c>
      <c r="K2216" t="s">
        <v>46</v>
      </c>
      <c r="L2216">
        <v>0.97641199999999995</v>
      </c>
      <c r="M2216">
        <v>1.49889E-4</v>
      </c>
      <c r="N2216">
        <v>91.206999999999994</v>
      </c>
      <c r="O2216">
        <v>76.745999999999995</v>
      </c>
      <c r="P2216">
        <v>82.55</v>
      </c>
      <c r="Q2216">
        <v>-0.88048000000000004</v>
      </c>
      <c r="R2216">
        <v>629250000</v>
      </c>
      <c r="S2216">
        <v>994</v>
      </c>
      <c r="T2216">
        <v>2.9859688024067199</v>
      </c>
      <c r="U2216">
        <v>5.0705128205128201E-3</v>
      </c>
      <c r="V2216">
        <v>23.0736856460571</v>
      </c>
      <c r="W2216">
        <v>20.8389587402344</v>
      </c>
      <c r="X2216">
        <v>24.666523933410598</v>
      </c>
      <c r="Y2216" t="s">
        <v>12556</v>
      </c>
      <c r="Z2216" t="s">
        <v>12596</v>
      </c>
      <c r="AA2216" t="s">
        <v>12558</v>
      </c>
      <c r="AB2216" t="s">
        <v>12558</v>
      </c>
      <c r="AC2216" t="s">
        <v>12597</v>
      </c>
      <c r="AD2216" t="s">
        <v>12598</v>
      </c>
      <c r="AE2216">
        <v>6265</v>
      </c>
      <c r="AF2216" t="s">
        <v>12561</v>
      </c>
      <c r="AG2216" t="s">
        <v>17427</v>
      </c>
      <c r="AH2216" t="s">
        <v>1977</v>
      </c>
      <c r="AJ2216" t="s">
        <v>19258</v>
      </c>
    </row>
    <row r="2217" spans="1:36" x14ac:dyDescent="0.2">
      <c r="A2217" t="s">
        <v>2433</v>
      </c>
      <c r="B2217">
        <v>0</v>
      </c>
      <c r="C2217">
        <v>-1.73800325393677</v>
      </c>
      <c r="D2217">
        <v>1.73800325393677</v>
      </c>
      <c r="E2217" t="s">
        <v>30</v>
      </c>
      <c r="F2217">
        <v>2</v>
      </c>
      <c r="I2217">
        <v>3515</v>
      </c>
      <c r="J2217" t="s">
        <v>14701</v>
      </c>
      <c r="K2217" t="s">
        <v>46</v>
      </c>
      <c r="L2217">
        <v>1</v>
      </c>
      <c r="M2217" s="2">
        <v>1.3353E-55</v>
      </c>
      <c r="N2217">
        <v>178.03</v>
      </c>
      <c r="O2217">
        <v>160.53</v>
      </c>
      <c r="P2217">
        <v>178.03</v>
      </c>
      <c r="Q2217">
        <v>0.62153000000000003</v>
      </c>
      <c r="R2217">
        <v>1657000000</v>
      </c>
      <c r="S2217">
        <v>829</v>
      </c>
      <c r="T2217">
        <v>1.65491299577522</v>
      </c>
      <c r="U2217">
        <v>2.7117021276595699E-2</v>
      </c>
      <c r="V2217">
        <v>23.201572418212901</v>
      </c>
      <c r="W2217">
        <v>20.515796661376999</v>
      </c>
      <c r="X2217">
        <v>26.882886886596701</v>
      </c>
      <c r="Y2217" t="s">
        <v>12638</v>
      </c>
      <c r="Z2217">
        <v>829</v>
      </c>
      <c r="AA2217" t="s">
        <v>12638</v>
      </c>
      <c r="AB2217" t="s">
        <v>12638</v>
      </c>
      <c r="AC2217" t="s">
        <v>12639</v>
      </c>
      <c r="AD2217" t="s">
        <v>12640</v>
      </c>
      <c r="AE2217">
        <v>6287</v>
      </c>
      <c r="AF2217" t="s">
        <v>12641</v>
      </c>
      <c r="AG2217" t="s">
        <v>17428</v>
      </c>
      <c r="AH2217" t="s">
        <v>1977</v>
      </c>
      <c r="AJ2217" t="s">
        <v>18873</v>
      </c>
    </row>
    <row r="2218" spans="1:36" x14ac:dyDescent="0.2">
      <c r="A2218" t="s">
        <v>2092</v>
      </c>
      <c r="B2218">
        <v>-3.27656221389771</v>
      </c>
      <c r="C2218">
        <v>-2.7585630416870099</v>
      </c>
      <c r="D2218">
        <v>3.27656221389771</v>
      </c>
      <c r="E2218" t="s">
        <v>30</v>
      </c>
      <c r="F2218">
        <v>2</v>
      </c>
      <c r="I2218">
        <v>3515</v>
      </c>
      <c r="J2218" t="s">
        <v>14701</v>
      </c>
      <c r="K2218" t="s">
        <v>46</v>
      </c>
      <c r="L2218">
        <v>0.85551200000000005</v>
      </c>
      <c r="M2218">
        <v>1.5627600000000001E-4</v>
      </c>
      <c r="N2218">
        <v>83.418000000000006</v>
      </c>
      <c r="O2218">
        <v>67.018000000000001</v>
      </c>
      <c r="P2218">
        <v>83.418000000000006</v>
      </c>
      <c r="Q2218">
        <v>-1.4883999999999999</v>
      </c>
      <c r="R2218">
        <v>377310000</v>
      </c>
      <c r="S2218">
        <v>481</v>
      </c>
      <c r="T2218">
        <v>3.39286061139887</v>
      </c>
      <c r="U2218">
        <v>3.6700000000000001E-3</v>
      </c>
      <c r="V2218">
        <v>20.280957221984899</v>
      </c>
      <c r="W2218">
        <v>20.773139953613299</v>
      </c>
      <c r="X2218">
        <v>24.1186170578003</v>
      </c>
      <c r="Y2218" t="s">
        <v>12638</v>
      </c>
      <c r="Z2218">
        <v>481</v>
      </c>
      <c r="AA2218" t="s">
        <v>12638</v>
      </c>
      <c r="AB2218" t="s">
        <v>12638</v>
      </c>
      <c r="AC2218" t="s">
        <v>17429</v>
      </c>
      <c r="AD2218" t="s">
        <v>17430</v>
      </c>
      <c r="AE2218">
        <v>6288</v>
      </c>
      <c r="AF2218" t="s">
        <v>12641</v>
      </c>
      <c r="AG2218" t="s">
        <v>17431</v>
      </c>
      <c r="AH2218" t="s">
        <v>9806</v>
      </c>
      <c r="AJ2218" t="s">
        <v>18874</v>
      </c>
    </row>
    <row r="2219" spans="1:36" x14ac:dyDescent="0.2">
      <c r="A2219" t="s">
        <v>2092</v>
      </c>
      <c r="B2219">
        <v>-5.5558500289917001</v>
      </c>
      <c r="C2219">
        <v>-4.4862256050109899</v>
      </c>
      <c r="D2219">
        <v>5.5558500289917001</v>
      </c>
      <c r="E2219" t="s">
        <v>30</v>
      </c>
      <c r="F2219">
        <v>3</v>
      </c>
      <c r="I2219">
        <v>3515</v>
      </c>
      <c r="J2219" t="s">
        <v>14701</v>
      </c>
      <c r="K2219" t="s">
        <v>46</v>
      </c>
      <c r="L2219">
        <v>0.82828999999999997</v>
      </c>
      <c r="M2219">
        <v>1.49968E-4</v>
      </c>
      <c r="N2219">
        <v>76.155000000000001</v>
      </c>
      <c r="O2219">
        <v>67.058000000000007</v>
      </c>
      <c r="P2219">
        <v>43.823</v>
      </c>
      <c r="Q2219">
        <v>-9.6893999999999994E-2</v>
      </c>
      <c r="R2219">
        <v>374410000</v>
      </c>
      <c r="S2219">
        <v>485</v>
      </c>
      <c r="T2219">
        <v>5.5595225227017204</v>
      </c>
      <c r="U2219">
        <v>4.1538461538461503E-3</v>
      </c>
      <c r="V2219">
        <v>20.0965414047241</v>
      </c>
      <c r="W2219">
        <v>21.2835369110107</v>
      </c>
      <c r="X2219">
        <v>24.600506782531699</v>
      </c>
      <c r="Y2219" t="s">
        <v>12638</v>
      </c>
      <c r="Z2219">
        <v>485</v>
      </c>
      <c r="AA2219" t="s">
        <v>12638</v>
      </c>
      <c r="AB2219" t="s">
        <v>12638</v>
      </c>
      <c r="AC2219" t="s">
        <v>17432</v>
      </c>
      <c r="AD2219" t="s">
        <v>17433</v>
      </c>
      <c r="AE2219">
        <v>6289</v>
      </c>
      <c r="AF2219" t="s">
        <v>12641</v>
      </c>
      <c r="AG2219" t="s">
        <v>17434</v>
      </c>
      <c r="AH2219" t="s">
        <v>1911</v>
      </c>
      <c r="AJ2219" t="s">
        <v>18874</v>
      </c>
    </row>
    <row r="2220" spans="1:36" x14ac:dyDescent="0.2">
      <c r="A2220" t="s">
        <v>2092</v>
      </c>
      <c r="B2220">
        <v>-5.0003662109375</v>
      </c>
      <c r="C2220">
        <v>-4.1257390975952104</v>
      </c>
      <c r="D2220">
        <v>5.0003662109375</v>
      </c>
      <c r="E2220" t="s">
        <v>30</v>
      </c>
      <c r="F2220">
        <v>3</v>
      </c>
      <c r="I2220">
        <v>3515</v>
      </c>
      <c r="J2220" t="s">
        <v>14701</v>
      </c>
      <c r="K2220" t="s">
        <v>46</v>
      </c>
      <c r="L2220">
        <v>0.92485600000000001</v>
      </c>
      <c r="M2220" s="2">
        <v>8.3723199999999998E-5</v>
      </c>
      <c r="N2220">
        <v>90.316000000000003</v>
      </c>
      <c r="O2220">
        <v>79.114999999999995</v>
      </c>
      <c r="P2220">
        <v>49.591999999999999</v>
      </c>
      <c r="Q2220">
        <v>-2.3441999999999998</v>
      </c>
      <c r="R2220">
        <v>356300000</v>
      </c>
      <c r="S2220">
        <v>491</v>
      </c>
      <c r="T2220">
        <v>5.0437314048633599</v>
      </c>
      <c r="U2220">
        <v>4.3720930232558101E-3</v>
      </c>
      <c r="V2220">
        <v>19.8376789093018</v>
      </c>
      <c r="W2220">
        <v>20.9859943389893</v>
      </c>
      <c r="X2220">
        <v>24.283787727356</v>
      </c>
      <c r="Y2220" t="s">
        <v>12638</v>
      </c>
      <c r="Z2220">
        <v>491</v>
      </c>
      <c r="AA2220" t="s">
        <v>12638</v>
      </c>
      <c r="AB2220" t="s">
        <v>12638</v>
      </c>
      <c r="AC2220" t="s">
        <v>12646</v>
      </c>
      <c r="AD2220" t="s">
        <v>12647</v>
      </c>
      <c r="AE2220">
        <v>6291</v>
      </c>
      <c r="AF2220" t="s">
        <v>12641</v>
      </c>
      <c r="AG2220" t="s">
        <v>17435</v>
      </c>
      <c r="AH2220" t="s">
        <v>1911</v>
      </c>
      <c r="AJ2220" t="s">
        <v>18874</v>
      </c>
    </row>
    <row r="2221" spans="1:36" x14ac:dyDescent="0.2">
      <c r="A2221" t="s">
        <v>335</v>
      </c>
      <c r="B2221">
        <v>-1.94602918624878</v>
      </c>
      <c r="C2221">
        <v>1.4785920381546001</v>
      </c>
      <c r="D2221">
        <v>1.94602918624878</v>
      </c>
      <c r="E2221" t="s">
        <v>30</v>
      </c>
      <c r="F2221">
        <v>5</v>
      </c>
      <c r="I2221">
        <v>3516</v>
      </c>
      <c r="J2221" t="s">
        <v>14701</v>
      </c>
      <c r="K2221" t="s">
        <v>46</v>
      </c>
      <c r="L2221">
        <v>0.82627600000000001</v>
      </c>
      <c r="M2221" s="2">
        <v>3.1989199999999999E-7</v>
      </c>
      <c r="N2221">
        <v>78.3</v>
      </c>
      <c r="O2221">
        <v>70.113</v>
      </c>
      <c r="P2221">
        <v>54.311</v>
      </c>
      <c r="Q2221">
        <v>0.26561000000000001</v>
      </c>
      <c r="R2221">
        <v>38764000</v>
      </c>
      <c r="S2221">
        <v>30</v>
      </c>
      <c r="T2221">
        <v>2.0091017315376898</v>
      </c>
      <c r="U2221">
        <v>1.55795374912404E-2</v>
      </c>
      <c r="V2221">
        <v>17.893680572509801</v>
      </c>
      <c r="W2221">
        <v>20.409479141235401</v>
      </c>
      <c r="X2221">
        <v>21.456912040710399</v>
      </c>
      <c r="Y2221" t="s">
        <v>14222</v>
      </c>
      <c r="Z2221" t="s">
        <v>17436</v>
      </c>
      <c r="AA2221" t="s">
        <v>1665</v>
      </c>
      <c r="AB2221" t="s">
        <v>1665</v>
      </c>
      <c r="AC2221" t="s">
        <v>17437</v>
      </c>
      <c r="AD2221" t="s">
        <v>17438</v>
      </c>
      <c r="AE2221">
        <v>6295</v>
      </c>
      <c r="AF2221" t="s">
        <v>14226</v>
      </c>
      <c r="AG2221" t="s">
        <v>17439</v>
      </c>
      <c r="AH2221" t="s">
        <v>1977</v>
      </c>
      <c r="AJ2221" t="s">
        <v>18967</v>
      </c>
    </row>
    <row r="2222" spans="1:36" x14ac:dyDescent="0.2">
      <c r="A2222" t="s">
        <v>1359</v>
      </c>
      <c r="B2222">
        <v>-2.0366520881652801</v>
      </c>
      <c r="C2222">
        <v>1.9412307739257799</v>
      </c>
      <c r="D2222">
        <v>2.0366520881652801</v>
      </c>
      <c r="E2222" t="s">
        <v>30</v>
      </c>
      <c r="F2222">
        <v>4</v>
      </c>
      <c r="I2222">
        <v>3516</v>
      </c>
      <c r="J2222" t="s">
        <v>14701</v>
      </c>
      <c r="K2222" t="s">
        <v>46</v>
      </c>
      <c r="L2222">
        <v>0.85621499999999995</v>
      </c>
      <c r="M2222" s="2">
        <v>2.8901400000000001E-9</v>
      </c>
      <c r="N2222">
        <v>84.168999999999997</v>
      </c>
      <c r="O2222">
        <v>72.646000000000001</v>
      </c>
      <c r="P2222">
        <v>67.075000000000003</v>
      </c>
      <c r="Q2222">
        <v>-2.5956E-2</v>
      </c>
      <c r="R2222">
        <v>127980000</v>
      </c>
      <c r="S2222">
        <v>36</v>
      </c>
      <c r="T2222">
        <v>2.26890002054175</v>
      </c>
      <c r="U2222">
        <v>1.1069767441860501E-2</v>
      </c>
      <c r="V2222">
        <v>17.893680572509801</v>
      </c>
      <c r="W2222">
        <v>21.713476181030298</v>
      </c>
      <c r="X2222">
        <v>21.4107360839844</v>
      </c>
      <c r="Y2222" t="s">
        <v>14222</v>
      </c>
      <c r="Z2222" t="s">
        <v>17443</v>
      </c>
      <c r="AA2222" t="s">
        <v>1665</v>
      </c>
      <c r="AB2222" t="s">
        <v>1665</v>
      </c>
      <c r="AC2222" t="s">
        <v>17444</v>
      </c>
      <c r="AD2222" t="s">
        <v>14229</v>
      </c>
      <c r="AE2222">
        <v>6299</v>
      </c>
      <c r="AF2222" t="s">
        <v>14226</v>
      </c>
      <c r="AG2222" t="s">
        <v>17445</v>
      </c>
      <c r="AH2222" t="s">
        <v>9806</v>
      </c>
      <c r="AJ2222" t="s">
        <v>18967</v>
      </c>
    </row>
    <row r="2223" spans="1:36" x14ac:dyDescent="0.2">
      <c r="A2223" t="s">
        <v>2433</v>
      </c>
      <c r="B2223">
        <v>0</v>
      </c>
      <c r="C2223">
        <v>-1.6517482995986901</v>
      </c>
      <c r="D2223">
        <v>1.6517482995986901</v>
      </c>
      <c r="E2223" t="s">
        <v>30</v>
      </c>
      <c r="F2223">
        <v>3</v>
      </c>
      <c r="I2223">
        <v>3529</v>
      </c>
      <c r="J2223" t="s">
        <v>14701</v>
      </c>
      <c r="K2223" t="s">
        <v>46</v>
      </c>
      <c r="L2223">
        <v>0.99054900000000001</v>
      </c>
      <c r="M2223" s="2">
        <v>1.00588E-9</v>
      </c>
      <c r="N2223">
        <v>122.16</v>
      </c>
      <c r="O2223">
        <v>106.22</v>
      </c>
      <c r="P2223">
        <v>101.78</v>
      </c>
      <c r="Q2223">
        <v>3.7259E-2</v>
      </c>
      <c r="R2223">
        <v>729830000</v>
      </c>
      <c r="S2223">
        <v>710</v>
      </c>
      <c r="T2223">
        <v>1.5608293094361201</v>
      </c>
      <c r="U2223">
        <v>3.1904477611940298E-2</v>
      </c>
      <c r="V2223">
        <v>23.752320289611799</v>
      </c>
      <c r="W2223">
        <v>22.920234680175799</v>
      </c>
      <c r="X2223">
        <v>24.9425373077393</v>
      </c>
      <c r="Y2223" t="s">
        <v>12667</v>
      </c>
      <c r="Z2223" t="s">
        <v>12668</v>
      </c>
      <c r="AA2223" t="s">
        <v>12669</v>
      </c>
      <c r="AB2223" t="s">
        <v>12669</v>
      </c>
      <c r="AC2223" t="s">
        <v>12670</v>
      </c>
      <c r="AD2223" t="s">
        <v>12671</v>
      </c>
      <c r="AE2223">
        <v>6313</v>
      </c>
      <c r="AF2223" t="s">
        <v>12672</v>
      </c>
      <c r="AG2223" t="s">
        <v>17452</v>
      </c>
      <c r="AH2223" t="s">
        <v>1977</v>
      </c>
      <c r="AJ2223" t="s">
        <v>19259</v>
      </c>
    </row>
    <row r="2224" spans="1:36" x14ac:dyDescent="0.2">
      <c r="A2224" t="s">
        <v>2433</v>
      </c>
      <c r="B2224">
        <v>0</v>
      </c>
      <c r="C2224">
        <v>-1.5620316267013501</v>
      </c>
      <c r="D2224">
        <v>1.5620316267013501</v>
      </c>
      <c r="E2224" t="s">
        <v>30</v>
      </c>
      <c r="F2224">
        <v>3</v>
      </c>
      <c r="I2224">
        <v>3529</v>
      </c>
      <c r="J2224" t="s">
        <v>14701</v>
      </c>
      <c r="K2224" t="s">
        <v>46</v>
      </c>
      <c r="L2224">
        <v>0.99652399999999997</v>
      </c>
      <c r="M2224" s="2">
        <v>1.00588E-9</v>
      </c>
      <c r="N2224">
        <v>122.16</v>
      </c>
      <c r="O2224">
        <v>106.22</v>
      </c>
      <c r="P2224">
        <v>122.16</v>
      </c>
      <c r="Q2224">
        <v>-0.73911000000000004</v>
      </c>
      <c r="R2224">
        <v>729830000</v>
      </c>
      <c r="S2224">
        <v>711</v>
      </c>
      <c r="T2224">
        <v>1.47598116788238</v>
      </c>
      <c r="U2224">
        <v>3.6880337869544803E-2</v>
      </c>
      <c r="V2224">
        <v>23.752320289611799</v>
      </c>
      <c r="W2224">
        <v>22.920234680175799</v>
      </c>
      <c r="X2224">
        <v>24.9425373077393</v>
      </c>
      <c r="Y2224" t="s">
        <v>12667</v>
      </c>
      <c r="Z2224" t="s">
        <v>12674</v>
      </c>
      <c r="AA2224" t="s">
        <v>12669</v>
      </c>
      <c r="AB2224" t="s">
        <v>12669</v>
      </c>
      <c r="AC2224" t="s">
        <v>12675</v>
      </c>
      <c r="AD2224" t="s">
        <v>12676</v>
      </c>
      <c r="AE2224">
        <v>6314</v>
      </c>
      <c r="AF2224" t="s">
        <v>12672</v>
      </c>
      <c r="AG2224" t="s">
        <v>17453</v>
      </c>
      <c r="AH2224" t="s">
        <v>1977</v>
      </c>
      <c r="AJ2224" t="s">
        <v>19259</v>
      </c>
    </row>
    <row r="2225" spans="1:36" x14ac:dyDescent="0.2">
      <c r="A2225" t="s">
        <v>2433</v>
      </c>
      <c r="B2225">
        <v>0</v>
      </c>
      <c r="C2225">
        <v>-1.4125566482543901</v>
      </c>
      <c r="D2225">
        <v>1.4125566482543901</v>
      </c>
      <c r="E2225" t="s">
        <v>30</v>
      </c>
      <c r="F2225">
        <v>3</v>
      </c>
      <c r="I2225">
        <v>3535</v>
      </c>
      <c r="J2225" t="s">
        <v>14701</v>
      </c>
      <c r="K2225" t="s">
        <v>46</v>
      </c>
      <c r="L2225">
        <v>0.99552499999999999</v>
      </c>
      <c r="M2225" s="2">
        <v>2.55449E-42</v>
      </c>
      <c r="N2225">
        <v>175.21</v>
      </c>
      <c r="O2225">
        <v>147.55000000000001</v>
      </c>
      <c r="P2225">
        <v>120.08</v>
      </c>
      <c r="Q2225">
        <v>-1.3140000000000001E-2</v>
      </c>
      <c r="R2225">
        <v>2987900000</v>
      </c>
      <c r="S2225">
        <v>122</v>
      </c>
      <c r="T2225">
        <v>1.49766674120552</v>
      </c>
      <c r="U2225">
        <v>3.54574976122254E-2</v>
      </c>
      <c r="V2225">
        <v>23.094158172607401</v>
      </c>
      <c r="W2225">
        <v>20.927757263183601</v>
      </c>
      <c r="X2225">
        <v>25.473915100097699</v>
      </c>
      <c r="Y2225" t="s">
        <v>12701</v>
      </c>
      <c r="Z2225">
        <v>122</v>
      </c>
      <c r="AA2225" t="s">
        <v>12701</v>
      </c>
      <c r="AB2225" t="s">
        <v>12701</v>
      </c>
      <c r="AC2225" t="s">
        <v>12702</v>
      </c>
      <c r="AD2225" t="s">
        <v>12703</v>
      </c>
      <c r="AE2225">
        <v>6332</v>
      </c>
      <c r="AF2225" t="s">
        <v>12704</v>
      </c>
      <c r="AG2225" t="s">
        <v>17463</v>
      </c>
      <c r="AH2225" t="s">
        <v>1977</v>
      </c>
      <c r="AJ2225" t="s">
        <v>19260</v>
      </c>
    </row>
    <row r="2226" spans="1:36" x14ac:dyDescent="0.2">
      <c r="A2226" t="s">
        <v>89</v>
      </c>
      <c r="B2226">
        <v>-1.8780883550643901</v>
      </c>
      <c r="C2226">
        <v>0</v>
      </c>
      <c r="D2226">
        <v>1.8780883550643901</v>
      </c>
      <c r="E2226" t="s">
        <v>30</v>
      </c>
      <c r="F2226">
        <v>3</v>
      </c>
      <c r="I2226">
        <v>3558</v>
      </c>
      <c r="J2226" t="s">
        <v>14701</v>
      </c>
      <c r="K2226" t="s">
        <v>46</v>
      </c>
      <c r="L2226">
        <v>1</v>
      </c>
      <c r="M2226">
        <v>2.6829800000000002E-3</v>
      </c>
      <c r="N2226">
        <v>107.97</v>
      </c>
      <c r="O2226">
        <v>78.546999999999997</v>
      </c>
      <c r="P2226">
        <v>45.115000000000002</v>
      </c>
      <c r="Q2226">
        <v>1.0036E-2</v>
      </c>
      <c r="R2226">
        <v>56754000</v>
      </c>
      <c r="S2226">
        <v>107</v>
      </c>
      <c r="T2226">
        <v>1.8697140839750599</v>
      </c>
      <c r="U2226">
        <v>1.9380952380952401E-2</v>
      </c>
      <c r="V2226">
        <v>19.8973035812378</v>
      </c>
      <c r="W2226">
        <v>20.528408050537099</v>
      </c>
      <c r="X2226">
        <v>21.400523185729998</v>
      </c>
      <c r="Y2226" t="s">
        <v>12737</v>
      </c>
      <c r="Z2226" t="s">
        <v>12738</v>
      </c>
      <c r="AA2226" t="s">
        <v>12739</v>
      </c>
      <c r="AB2226" t="s">
        <v>12739</v>
      </c>
      <c r="AC2226" t="s">
        <v>12740</v>
      </c>
      <c r="AD2226" t="s">
        <v>12741</v>
      </c>
      <c r="AE2226">
        <v>6355</v>
      </c>
      <c r="AF2226" t="s">
        <v>12742</v>
      </c>
      <c r="AG2226" t="s">
        <v>17473</v>
      </c>
      <c r="AH2226" t="s">
        <v>1977</v>
      </c>
      <c r="AJ2226" t="s">
        <v>19261</v>
      </c>
    </row>
    <row r="2227" spans="1:36" x14ac:dyDescent="0.2">
      <c r="A2227" t="s">
        <v>89</v>
      </c>
      <c r="B2227">
        <v>-1.9119465351104701</v>
      </c>
      <c r="C2227">
        <v>0</v>
      </c>
      <c r="D2227">
        <v>1.9119465351104701</v>
      </c>
      <c r="E2227" t="s">
        <v>30</v>
      </c>
      <c r="F2227">
        <v>3</v>
      </c>
      <c r="I2227">
        <v>3558</v>
      </c>
      <c r="J2227" t="s">
        <v>14701</v>
      </c>
      <c r="K2227" t="s">
        <v>46</v>
      </c>
      <c r="L2227">
        <v>1</v>
      </c>
      <c r="M2227">
        <v>2.0316800000000001E-3</v>
      </c>
      <c r="N2227">
        <v>103.21</v>
      </c>
      <c r="O2227">
        <v>57.298000000000002</v>
      </c>
      <c r="P2227">
        <v>45.115000000000002</v>
      </c>
      <c r="Q2227">
        <v>1.0036E-2</v>
      </c>
      <c r="R2227">
        <v>195660000</v>
      </c>
      <c r="S2227">
        <v>109</v>
      </c>
      <c r="T2227">
        <v>1.8579685050830701</v>
      </c>
      <c r="U2227">
        <v>1.97070142768467E-2</v>
      </c>
      <c r="V2227">
        <v>19.8973035812378</v>
      </c>
      <c r="W2227">
        <v>20.528408050537099</v>
      </c>
      <c r="X2227">
        <v>21.0156555175781</v>
      </c>
      <c r="Y2227" t="s">
        <v>12737</v>
      </c>
      <c r="Z2227" t="s">
        <v>12744</v>
      </c>
      <c r="AA2227" t="s">
        <v>12739</v>
      </c>
      <c r="AB2227" t="s">
        <v>12739</v>
      </c>
      <c r="AC2227" t="s">
        <v>12745</v>
      </c>
      <c r="AD2227" t="s">
        <v>12741</v>
      </c>
      <c r="AE2227">
        <v>6356</v>
      </c>
      <c r="AF2227" t="s">
        <v>12742</v>
      </c>
      <c r="AG2227" t="s">
        <v>17474</v>
      </c>
      <c r="AH2227" t="s">
        <v>1977</v>
      </c>
      <c r="AJ2227" t="s">
        <v>19261</v>
      </c>
    </row>
    <row r="2228" spans="1:36" x14ac:dyDescent="0.2">
      <c r="A2228" t="s">
        <v>89</v>
      </c>
      <c r="B2228">
        <v>-1.6229673624038701</v>
      </c>
      <c r="C2228">
        <v>0</v>
      </c>
      <c r="D2228">
        <v>1.6229673624038701</v>
      </c>
      <c r="E2228" t="s">
        <v>30</v>
      </c>
      <c r="F2228">
        <v>3</v>
      </c>
      <c r="I2228">
        <v>3558</v>
      </c>
      <c r="J2228" t="s">
        <v>14701</v>
      </c>
      <c r="K2228" t="s">
        <v>46</v>
      </c>
      <c r="L2228">
        <v>1</v>
      </c>
      <c r="M2228">
        <v>2.0316800000000001E-3</v>
      </c>
      <c r="N2228">
        <v>107.97</v>
      </c>
      <c r="O2228">
        <v>78.546999999999997</v>
      </c>
      <c r="P2228">
        <v>45.115000000000002</v>
      </c>
      <c r="Q2228">
        <v>1.0036E-2</v>
      </c>
      <c r="R2228">
        <v>220310000</v>
      </c>
      <c r="S2228">
        <v>111</v>
      </c>
      <c r="T2228">
        <v>1.56218420532184</v>
      </c>
      <c r="U2228">
        <v>3.1862481315396103E-2</v>
      </c>
      <c r="V2228">
        <v>19.8973035812378</v>
      </c>
      <c r="W2228">
        <v>20.528408050537099</v>
      </c>
      <c r="X2228">
        <v>21.083351135253899</v>
      </c>
      <c r="Y2228" t="s">
        <v>12737</v>
      </c>
      <c r="Z2228" t="s">
        <v>12747</v>
      </c>
      <c r="AA2228" t="s">
        <v>12739</v>
      </c>
      <c r="AB2228" t="s">
        <v>12739</v>
      </c>
      <c r="AC2228" t="s">
        <v>12748</v>
      </c>
      <c r="AD2228" t="s">
        <v>12741</v>
      </c>
      <c r="AE2228">
        <v>6357</v>
      </c>
      <c r="AF2228" t="s">
        <v>12742</v>
      </c>
      <c r="AG2228" t="s">
        <v>17475</v>
      </c>
      <c r="AH2228" t="s">
        <v>1977</v>
      </c>
      <c r="AJ2228" t="s">
        <v>19261</v>
      </c>
    </row>
    <row r="2229" spans="1:36" x14ac:dyDescent="0.2">
      <c r="A2229" t="s">
        <v>2128</v>
      </c>
      <c r="B2229">
        <v>-4.6446304321289098</v>
      </c>
      <c r="C2229">
        <v>-2.9363994598388699</v>
      </c>
      <c r="D2229">
        <v>4.6446304321289098</v>
      </c>
      <c r="E2229" t="s">
        <v>30</v>
      </c>
      <c r="F2229">
        <v>4</v>
      </c>
      <c r="I2229">
        <v>3559</v>
      </c>
      <c r="J2229" t="s">
        <v>14701</v>
      </c>
      <c r="K2229" t="s">
        <v>46</v>
      </c>
      <c r="L2229">
        <v>0.995166</v>
      </c>
      <c r="M2229" s="2">
        <v>7.7982400000000001E-11</v>
      </c>
      <c r="N2229">
        <v>96.067999999999998</v>
      </c>
      <c r="O2229">
        <v>84.545000000000002</v>
      </c>
      <c r="P2229">
        <v>79.911000000000001</v>
      </c>
      <c r="Q2229">
        <v>0.66171000000000002</v>
      </c>
      <c r="R2229">
        <v>3945700000</v>
      </c>
      <c r="S2229">
        <v>19</v>
      </c>
      <c r="T2229">
        <v>4.5370064177731804</v>
      </c>
      <c r="U2229">
        <v>3.2523364485981302E-3</v>
      </c>
      <c r="V2229">
        <v>25.335586547851602</v>
      </c>
      <c r="W2229">
        <v>26.434663772583001</v>
      </c>
      <c r="X2229">
        <v>28.5651502609253</v>
      </c>
      <c r="Y2229" t="s">
        <v>12750</v>
      </c>
      <c r="Z2229" t="s">
        <v>2429</v>
      </c>
      <c r="AA2229" t="s">
        <v>12752</v>
      </c>
      <c r="AB2229" t="s">
        <v>12752</v>
      </c>
      <c r="AC2229" t="s">
        <v>17476</v>
      </c>
      <c r="AD2229" t="s">
        <v>17477</v>
      </c>
      <c r="AE2229">
        <v>6358</v>
      </c>
      <c r="AF2229" t="s">
        <v>12755</v>
      </c>
      <c r="AG2229" t="s">
        <v>17478</v>
      </c>
      <c r="AH2229" t="s">
        <v>9806</v>
      </c>
      <c r="AJ2229" t="s">
        <v>19262</v>
      </c>
    </row>
    <row r="2230" spans="1:36" x14ac:dyDescent="0.2">
      <c r="A2230" t="s">
        <v>5241</v>
      </c>
      <c r="B2230">
        <v>1.997354388237</v>
      </c>
      <c r="C2230">
        <v>-3.50629663467407</v>
      </c>
      <c r="D2230">
        <v>3.50629663467407</v>
      </c>
      <c r="E2230" t="s">
        <v>30</v>
      </c>
      <c r="F2230">
        <v>3</v>
      </c>
      <c r="I2230">
        <v>3559</v>
      </c>
      <c r="J2230" t="s">
        <v>14701</v>
      </c>
      <c r="K2230" t="s">
        <v>46</v>
      </c>
      <c r="L2230">
        <v>0.99956800000000001</v>
      </c>
      <c r="M2230" s="2">
        <v>2.20614E-38</v>
      </c>
      <c r="N2230">
        <v>166.29</v>
      </c>
      <c r="O2230">
        <v>150.63999999999999</v>
      </c>
      <c r="P2230">
        <v>166.29</v>
      </c>
      <c r="Q2230">
        <v>1.169</v>
      </c>
      <c r="R2230">
        <v>1973800000</v>
      </c>
      <c r="S2230">
        <v>22</v>
      </c>
      <c r="T2230">
        <v>3.3824055942190001</v>
      </c>
      <c r="U2230">
        <v>3.6945812807881802E-3</v>
      </c>
      <c r="V2230">
        <v>23.7843532562256</v>
      </c>
      <c r="W2230">
        <v>20.278905868530298</v>
      </c>
      <c r="X2230">
        <v>25.859763145446799</v>
      </c>
      <c r="Y2230" t="s">
        <v>12750</v>
      </c>
      <c r="Z2230" t="s">
        <v>12751</v>
      </c>
      <c r="AA2230" t="s">
        <v>12752</v>
      </c>
      <c r="AB2230" t="s">
        <v>12752</v>
      </c>
      <c r="AC2230" t="s">
        <v>12753</v>
      </c>
      <c r="AD2230" t="s">
        <v>12754</v>
      </c>
      <c r="AE2230">
        <v>6359</v>
      </c>
      <c r="AF2230" t="s">
        <v>12755</v>
      </c>
      <c r="AG2230" t="s">
        <v>17479</v>
      </c>
      <c r="AH2230" t="s">
        <v>1977</v>
      </c>
      <c r="AJ2230" t="s">
        <v>19263</v>
      </c>
    </row>
    <row r="2231" spans="1:36" x14ac:dyDescent="0.2">
      <c r="A2231" t="s">
        <v>2128</v>
      </c>
      <c r="B2231">
        <v>-5.2639260292053196</v>
      </c>
      <c r="C2231">
        <v>-3.88306713104248</v>
      </c>
      <c r="D2231">
        <v>5.2639260292053196</v>
      </c>
      <c r="E2231" t="s">
        <v>30</v>
      </c>
      <c r="F2231">
        <v>2</v>
      </c>
      <c r="I2231">
        <v>3559</v>
      </c>
      <c r="J2231" t="s">
        <v>14701</v>
      </c>
      <c r="K2231" t="s">
        <v>46</v>
      </c>
      <c r="L2231">
        <v>0.99885699999999999</v>
      </c>
      <c r="M2231" s="2">
        <v>1.92468E-22</v>
      </c>
      <c r="N2231">
        <v>136.88999999999999</v>
      </c>
      <c r="O2231">
        <v>122.31</v>
      </c>
      <c r="P2231">
        <v>112.15</v>
      </c>
      <c r="Q2231">
        <v>-0.45084999999999997</v>
      </c>
      <c r="R2231">
        <v>5761500000</v>
      </c>
      <c r="S2231">
        <v>27</v>
      </c>
      <c r="T2231">
        <v>5.2032326996070601</v>
      </c>
      <c r="U2231">
        <v>4.0000000000000001E-3</v>
      </c>
      <c r="V2231">
        <v>25.6519165039063</v>
      </c>
      <c r="W2231">
        <v>26.526430130004901</v>
      </c>
      <c r="X2231">
        <v>28.7508897781372</v>
      </c>
      <c r="Y2231" t="s">
        <v>12750</v>
      </c>
      <c r="Z2231" t="s">
        <v>12757</v>
      </c>
      <c r="AA2231" t="s">
        <v>12752</v>
      </c>
      <c r="AB2231" t="s">
        <v>12752</v>
      </c>
      <c r="AC2231" t="s">
        <v>12758</v>
      </c>
      <c r="AD2231" t="s">
        <v>12759</v>
      </c>
      <c r="AE2231">
        <v>6360</v>
      </c>
      <c r="AF2231" t="s">
        <v>12755</v>
      </c>
      <c r="AG2231" t="s">
        <v>17480</v>
      </c>
      <c r="AH2231" t="s">
        <v>303</v>
      </c>
      <c r="AJ2231" t="s">
        <v>18879</v>
      </c>
    </row>
    <row r="2232" spans="1:36" x14ac:dyDescent="0.2">
      <c r="A2232" t="s">
        <v>2092</v>
      </c>
      <c r="B2232">
        <v>-4.8030071258544904</v>
      </c>
      <c r="C2232">
        <v>-3.4707086086273198</v>
      </c>
      <c r="D2232">
        <v>4.8030071258544904</v>
      </c>
      <c r="E2232" t="s">
        <v>30</v>
      </c>
      <c r="F2232">
        <v>4</v>
      </c>
      <c r="I2232">
        <v>3559</v>
      </c>
      <c r="J2232" t="s">
        <v>14701</v>
      </c>
      <c r="K2232" t="s">
        <v>46</v>
      </c>
      <c r="L2232">
        <v>0.92431099999999999</v>
      </c>
      <c r="M2232" s="2">
        <v>1.14953E-22</v>
      </c>
      <c r="N2232">
        <v>138.08000000000001</v>
      </c>
      <c r="O2232">
        <v>123.14</v>
      </c>
      <c r="P2232">
        <v>120.18</v>
      </c>
      <c r="Q2232">
        <v>0.53378000000000003</v>
      </c>
      <c r="R2232">
        <v>5763500000</v>
      </c>
      <c r="S2232">
        <v>29</v>
      </c>
      <c r="T2232">
        <v>4.7443779916097704</v>
      </c>
      <c r="U2232">
        <v>3.3417721518987299E-3</v>
      </c>
      <c r="V2232">
        <v>25.724089622497601</v>
      </c>
      <c r="W2232">
        <v>26.526430130004901</v>
      </c>
      <c r="X2232">
        <v>28.5962591171265</v>
      </c>
      <c r="Y2232" t="s">
        <v>12750</v>
      </c>
      <c r="Z2232" t="s">
        <v>12761</v>
      </c>
      <c r="AA2232" t="s">
        <v>12752</v>
      </c>
      <c r="AB2232" t="s">
        <v>12752</v>
      </c>
      <c r="AC2232" t="s">
        <v>12762</v>
      </c>
      <c r="AD2232" t="s">
        <v>12763</v>
      </c>
      <c r="AE2232">
        <v>6361</v>
      </c>
      <c r="AF2232" t="s">
        <v>12755</v>
      </c>
      <c r="AG2232" t="s">
        <v>17481</v>
      </c>
      <c r="AH2232" t="s">
        <v>1911</v>
      </c>
      <c r="AJ2232" t="s">
        <v>19262</v>
      </c>
    </row>
    <row r="2233" spans="1:36" x14ac:dyDescent="0.2">
      <c r="A2233" t="s">
        <v>260</v>
      </c>
      <c r="B2233">
        <v>2.0069730281829798</v>
      </c>
      <c r="C2233">
        <v>-2.0069730281829798</v>
      </c>
      <c r="D2233">
        <v>0</v>
      </c>
      <c r="E2233" t="s">
        <v>30</v>
      </c>
      <c r="F2233">
        <v>2</v>
      </c>
      <c r="I2233">
        <v>3561</v>
      </c>
      <c r="J2233" t="s">
        <v>14701</v>
      </c>
      <c r="K2233" t="s">
        <v>46</v>
      </c>
      <c r="L2233">
        <v>0.99999300000000002</v>
      </c>
      <c r="M2233" s="2">
        <v>2.8395500000000002E-9</v>
      </c>
      <c r="N2233">
        <v>119.8</v>
      </c>
      <c r="O2233">
        <v>96.921000000000006</v>
      </c>
      <c r="P2233">
        <v>119.8</v>
      </c>
      <c r="Q2233">
        <v>-0.26572000000000001</v>
      </c>
      <c r="R2233">
        <v>594480000</v>
      </c>
      <c r="S2233">
        <v>653</v>
      </c>
      <c r="T2233">
        <v>1.9081889009534301</v>
      </c>
      <c r="U2233">
        <v>1.8280180761781801E-2</v>
      </c>
      <c r="V2233">
        <v>24.5528869628906</v>
      </c>
      <c r="W2233">
        <v>21.218687057495099</v>
      </c>
      <c r="X2233">
        <v>23.8104057312012</v>
      </c>
      <c r="Y2233" t="s">
        <v>1677</v>
      </c>
      <c r="Z2233" t="s">
        <v>17482</v>
      </c>
      <c r="AA2233" t="s">
        <v>1679</v>
      </c>
      <c r="AB2233" t="s">
        <v>1679</v>
      </c>
      <c r="AC2233" t="s">
        <v>17483</v>
      </c>
      <c r="AD2233" t="s">
        <v>17484</v>
      </c>
      <c r="AE2233">
        <v>6364</v>
      </c>
      <c r="AF2233" t="s">
        <v>1682</v>
      </c>
      <c r="AG2233" t="s">
        <v>17485</v>
      </c>
      <c r="AH2233">
        <v>3</v>
      </c>
      <c r="AJ2233" t="s">
        <v>19264</v>
      </c>
    </row>
    <row r="2234" spans="1:36" x14ac:dyDescent="0.2">
      <c r="A2234" t="s">
        <v>221</v>
      </c>
      <c r="B2234">
        <v>3.0016398429870601</v>
      </c>
      <c r="C2234">
        <v>-3.0016398429870601</v>
      </c>
      <c r="D2234">
        <v>2.0436539649963401</v>
      </c>
      <c r="E2234" t="s">
        <v>30</v>
      </c>
      <c r="F2234">
        <v>2</v>
      </c>
      <c r="I2234">
        <v>3561</v>
      </c>
      <c r="J2234" t="s">
        <v>14701</v>
      </c>
      <c r="K2234" t="s">
        <v>46</v>
      </c>
      <c r="L2234">
        <v>0.99899800000000005</v>
      </c>
      <c r="M2234" s="2">
        <v>2.8395500000000002E-9</v>
      </c>
      <c r="N2234">
        <v>119.8</v>
      </c>
      <c r="O2234">
        <v>96.921000000000006</v>
      </c>
      <c r="P2234">
        <v>119.8</v>
      </c>
      <c r="Q2234">
        <v>-0.26572000000000001</v>
      </c>
      <c r="R2234">
        <v>594480000</v>
      </c>
      <c r="S2234">
        <v>663</v>
      </c>
      <c r="T2234">
        <v>2.9151675907502601</v>
      </c>
      <c r="U2234">
        <v>5.4893617021276597E-3</v>
      </c>
      <c r="V2234">
        <v>24.5528869628906</v>
      </c>
      <c r="W2234">
        <v>21.218687057495099</v>
      </c>
      <c r="X2234">
        <v>23.8104057312012</v>
      </c>
      <c r="Y2234" t="s">
        <v>1677</v>
      </c>
      <c r="Z2234" t="s">
        <v>17486</v>
      </c>
      <c r="AA2234" t="s">
        <v>1679</v>
      </c>
      <c r="AB2234" t="s">
        <v>1679</v>
      </c>
      <c r="AC2234" t="s">
        <v>17487</v>
      </c>
      <c r="AD2234" t="s">
        <v>17484</v>
      </c>
      <c r="AE2234">
        <v>6365</v>
      </c>
      <c r="AF2234" t="s">
        <v>1682</v>
      </c>
      <c r="AG2234" t="s">
        <v>17488</v>
      </c>
      <c r="AH2234">
        <v>3</v>
      </c>
      <c r="AJ2234" t="s">
        <v>19264</v>
      </c>
    </row>
    <row r="2235" spans="1:36" x14ac:dyDescent="0.2">
      <c r="A2235" t="s">
        <v>221</v>
      </c>
      <c r="B2235">
        <v>1.5448431968689</v>
      </c>
      <c r="C2235">
        <v>-1.5448431968689</v>
      </c>
      <c r="D2235">
        <v>1.51605331897736</v>
      </c>
      <c r="E2235" t="s">
        <v>30</v>
      </c>
      <c r="F2235">
        <v>3</v>
      </c>
      <c r="I2235">
        <v>3561</v>
      </c>
      <c r="J2235" t="s">
        <v>14701</v>
      </c>
      <c r="K2235" t="s">
        <v>46</v>
      </c>
      <c r="L2235">
        <v>0.948353</v>
      </c>
      <c r="M2235" s="2">
        <v>1.3665599999999999E-6</v>
      </c>
      <c r="N2235">
        <v>59.189</v>
      </c>
      <c r="O2235">
        <v>57.283999999999999</v>
      </c>
      <c r="P2235">
        <v>59.189</v>
      </c>
      <c r="Q2235">
        <v>-0.90080000000000005</v>
      </c>
      <c r="R2235">
        <v>106910000</v>
      </c>
      <c r="S2235">
        <v>583</v>
      </c>
      <c r="T2235">
        <v>1.6922070040549899</v>
      </c>
      <c r="U2235">
        <v>2.5632473944048301E-2</v>
      </c>
      <c r="V2235">
        <v>22.737554550170898</v>
      </c>
      <c r="W2235">
        <v>20.5428657531738</v>
      </c>
      <c r="X2235">
        <v>22.814037322998001</v>
      </c>
      <c r="Y2235" t="s">
        <v>1677</v>
      </c>
      <c r="Z2235" t="s">
        <v>17489</v>
      </c>
      <c r="AA2235" t="s">
        <v>1679</v>
      </c>
      <c r="AB2235" t="s">
        <v>1679</v>
      </c>
      <c r="AC2235" t="s">
        <v>17490</v>
      </c>
      <c r="AD2235" t="s">
        <v>17491</v>
      </c>
      <c r="AE2235">
        <v>6366</v>
      </c>
      <c r="AF2235" t="s">
        <v>1682</v>
      </c>
      <c r="AG2235" t="s">
        <v>17492</v>
      </c>
      <c r="AH2235">
        <v>4</v>
      </c>
      <c r="AJ2235" t="s">
        <v>19265</v>
      </c>
    </row>
    <row r="2236" spans="1:36" x14ac:dyDescent="0.2">
      <c r="A2236" t="s">
        <v>221</v>
      </c>
      <c r="B2236">
        <v>1.56646084785461</v>
      </c>
      <c r="C2236">
        <v>-1.56646084785461</v>
      </c>
      <c r="D2236">
        <v>1.4955087900161701</v>
      </c>
      <c r="E2236" t="s">
        <v>30</v>
      </c>
      <c r="F2236">
        <v>3</v>
      </c>
      <c r="I2236">
        <v>3561</v>
      </c>
      <c r="J2236" t="s">
        <v>14701</v>
      </c>
      <c r="K2236" t="s">
        <v>46</v>
      </c>
      <c r="L2236">
        <v>0.94835400000000003</v>
      </c>
      <c r="M2236" s="2">
        <v>1.3665599999999999E-6</v>
      </c>
      <c r="N2236">
        <v>59.189</v>
      </c>
      <c r="O2236">
        <v>57.283999999999999</v>
      </c>
      <c r="P2236">
        <v>59.189</v>
      </c>
      <c r="Q2236">
        <v>-0.90080000000000005</v>
      </c>
      <c r="R2236">
        <v>106910000</v>
      </c>
      <c r="S2236">
        <v>591</v>
      </c>
      <c r="T2236">
        <v>1.69384176633894</v>
      </c>
      <c r="U2236">
        <v>2.5571428571428599E-2</v>
      </c>
      <c r="V2236">
        <v>22.737554550170898</v>
      </c>
      <c r="W2236">
        <v>20.0831089019775</v>
      </c>
      <c r="X2236">
        <v>22.5616407394409</v>
      </c>
      <c r="Y2236" t="s">
        <v>1677</v>
      </c>
      <c r="Z2236" t="s">
        <v>17496</v>
      </c>
      <c r="AA2236" t="s">
        <v>1679</v>
      </c>
      <c r="AB2236" t="s">
        <v>1679</v>
      </c>
      <c r="AC2236" t="s">
        <v>17497</v>
      </c>
      <c r="AD2236" t="s">
        <v>17491</v>
      </c>
      <c r="AE2236">
        <v>6368</v>
      </c>
      <c r="AF2236" t="s">
        <v>1682</v>
      </c>
      <c r="AG2236" t="s">
        <v>17498</v>
      </c>
      <c r="AH2236">
        <v>4</v>
      </c>
      <c r="AJ2236" t="s">
        <v>19265</v>
      </c>
    </row>
    <row r="2237" spans="1:36" x14ac:dyDescent="0.2">
      <c r="A2237" t="s">
        <v>493</v>
      </c>
      <c r="B2237">
        <v>2.1351473331451398</v>
      </c>
      <c r="C2237">
        <v>-2.0109343528747599</v>
      </c>
      <c r="D2237">
        <v>-2.1351473331451398</v>
      </c>
      <c r="E2237" t="s">
        <v>30</v>
      </c>
      <c r="F2237">
        <v>3</v>
      </c>
      <c r="I2237">
        <v>3592</v>
      </c>
      <c r="J2237" t="s">
        <v>14701</v>
      </c>
      <c r="K2237" t="s">
        <v>46</v>
      </c>
      <c r="L2237">
        <v>0.99931599999999998</v>
      </c>
      <c r="M2237">
        <v>2.8040500000000001E-4</v>
      </c>
      <c r="N2237">
        <v>54.259</v>
      </c>
      <c r="O2237">
        <v>42.948</v>
      </c>
      <c r="P2237">
        <v>54.259</v>
      </c>
      <c r="Q2237">
        <v>-2.4624999999999999</v>
      </c>
      <c r="R2237">
        <v>181240000</v>
      </c>
      <c r="S2237">
        <v>709</v>
      </c>
      <c r="T2237">
        <v>2.3600441203398699</v>
      </c>
      <c r="U2237">
        <v>9.8266542404473398E-3</v>
      </c>
      <c r="V2237">
        <v>24.782293319702099</v>
      </c>
      <c r="W2237">
        <v>21.534786224365199</v>
      </c>
      <c r="X2237">
        <v>21.950411796569799</v>
      </c>
      <c r="Y2237" t="s">
        <v>17499</v>
      </c>
      <c r="Z2237" t="s">
        <v>17500</v>
      </c>
      <c r="AA2237" t="s">
        <v>17501</v>
      </c>
      <c r="AB2237" t="s">
        <v>17501</v>
      </c>
      <c r="AC2237" t="s">
        <v>17502</v>
      </c>
      <c r="AD2237" t="s">
        <v>17503</v>
      </c>
      <c r="AE2237">
        <v>6416</v>
      </c>
      <c r="AF2237" t="s">
        <v>17504</v>
      </c>
      <c r="AG2237" t="s">
        <v>17505</v>
      </c>
      <c r="AH2237">
        <v>3</v>
      </c>
      <c r="AJ2237" t="s">
        <v>19266</v>
      </c>
    </row>
    <row r="2238" spans="1:36" x14ac:dyDescent="0.2">
      <c r="A2238" t="s">
        <v>493</v>
      </c>
      <c r="B2238">
        <v>2.4333331584930402</v>
      </c>
      <c r="C2238">
        <v>-2.4333331584930402</v>
      </c>
      <c r="D2238">
        <v>-1.7412180900573699</v>
      </c>
      <c r="E2238" t="s">
        <v>30</v>
      </c>
      <c r="F2238">
        <v>3</v>
      </c>
      <c r="I2238">
        <v>3592</v>
      </c>
      <c r="J2238" t="s">
        <v>14701</v>
      </c>
      <c r="K2238" t="s">
        <v>46</v>
      </c>
      <c r="L2238">
        <v>0.76003100000000001</v>
      </c>
      <c r="M2238">
        <v>2.49731E-3</v>
      </c>
      <c r="N2238">
        <v>47.018000000000001</v>
      </c>
      <c r="O2238">
        <v>36.406999999999996</v>
      </c>
      <c r="P2238">
        <v>47.018000000000001</v>
      </c>
      <c r="Q2238">
        <v>0.20591999999999999</v>
      </c>
      <c r="R2238">
        <v>46552000</v>
      </c>
      <c r="S2238">
        <v>713</v>
      </c>
      <c r="T2238">
        <v>2.4535365584998599</v>
      </c>
      <c r="U2238">
        <v>8.6215943491422808E-3</v>
      </c>
      <c r="V2238">
        <v>22.877590179443398</v>
      </c>
      <c r="W2238">
        <v>20.346715927123999</v>
      </c>
      <c r="X2238">
        <v>20.621332168579102</v>
      </c>
      <c r="Y2238" t="s">
        <v>17499</v>
      </c>
      <c r="Z2238" t="s">
        <v>17506</v>
      </c>
      <c r="AA2238" t="s">
        <v>17501</v>
      </c>
      <c r="AB2238" t="s">
        <v>17501</v>
      </c>
      <c r="AC2238" t="s">
        <v>17507</v>
      </c>
      <c r="AD2238" t="s">
        <v>17508</v>
      </c>
      <c r="AE2238">
        <v>6418</v>
      </c>
      <c r="AF2238" t="s">
        <v>17504</v>
      </c>
      <c r="AG2238" t="s">
        <v>17509</v>
      </c>
      <c r="AH2238">
        <v>3</v>
      </c>
      <c r="AJ2238" t="s">
        <v>19266</v>
      </c>
    </row>
    <row r="2239" spans="1:36" x14ac:dyDescent="0.2">
      <c r="A2239" t="s">
        <v>493</v>
      </c>
      <c r="B2239">
        <v>1.60573494434357</v>
      </c>
      <c r="C2239">
        <v>-1.50595426559448</v>
      </c>
      <c r="D2239">
        <v>-1.60573494434357</v>
      </c>
      <c r="E2239" t="s">
        <v>30</v>
      </c>
      <c r="F2239">
        <v>3</v>
      </c>
      <c r="I2239">
        <v>3597</v>
      </c>
      <c r="J2239" t="s">
        <v>14701</v>
      </c>
      <c r="K2239" t="s">
        <v>46</v>
      </c>
      <c r="L2239">
        <v>0.99197800000000003</v>
      </c>
      <c r="M2239" s="2">
        <v>4.2254700000000002E-22</v>
      </c>
      <c r="N2239">
        <v>136.13999999999999</v>
      </c>
      <c r="O2239">
        <v>127.31</v>
      </c>
      <c r="P2239">
        <v>124.5</v>
      </c>
      <c r="Q2239">
        <v>0.38502999999999998</v>
      </c>
      <c r="R2239">
        <v>525300000</v>
      </c>
      <c r="S2239">
        <v>38</v>
      </c>
      <c r="T2239">
        <v>1.8001512445225101</v>
      </c>
      <c r="U2239">
        <v>2.1365795724465599E-2</v>
      </c>
      <c r="V2239">
        <v>25.0348224639893</v>
      </c>
      <c r="W2239">
        <v>23.068235397338899</v>
      </c>
      <c r="X2239">
        <v>22.506735801696799</v>
      </c>
      <c r="Y2239" t="s">
        <v>12824</v>
      </c>
      <c r="Z2239">
        <v>38</v>
      </c>
      <c r="AA2239" t="s">
        <v>12824</v>
      </c>
      <c r="AB2239" t="s">
        <v>12824</v>
      </c>
      <c r="AC2239" t="s">
        <v>12829</v>
      </c>
      <c r="AD2239" t="s">
        <v>12830</v>
      </c>
      <c r="AE2239">
        <v>6431</v>
      </c>
      <c r="AF2239" t="s">
        <v>12827</v>
      </c>
      <c r="AG2239" t="s">
        <v>17510</v>
      </c>
      <c r="AH2239" t="s">
        <v>1977</v>
      </c>
      <c r="AJ2239" t="s">
        <v>18885</v>
      </c>
    </row>
    <row r="2240" spans="1:36" x14ac:dyDescent="0.2">
      <c r="A2240" t="s">
        <v>63</v>
      </c>
      <c r="B2240">
        <v>1.6622912883758501</v>
      </c>
      <c r="C2240">
        <v>0</v>
      </c>
      <c r="D2240">
        <v>-1.6622912883758501</v>
      </c>
      <c r="E2240" t="s">
        <v>30</v>
      </c>
      <c r="F2240">
        <v>2</v>
      </c>
      <c r="I2240">
        <v>3625</v>
      </c>
      <c r="J2240" t="s">
        <v>14701</v>
      </c>
      <c r="K2240" t="s">
        <v>46</v>
      </c>
      <c r="L2240">
        <v>0.98543099999999995</v>
      </c>
      <c r="M2240" s="2">
        <v>3.27473E-18</v>
      </c>
      <c r="N2240">
        <v>147.75</v>
      </c>
      <c r="O2240">
        <v>128.36000000000001</v>
      </c>
      <c r="P2240">
        <v>100.43</v>
      </c>
      <c r="Q2240">
        <v>1.8567</v>
      </c>
      <c r="R2240">
        <v>115390000</v>
      </c>
      <c r="S2240">
        <v>615</v>
      </c>
      <c r="T2240">
        <v>1.73640494532239</v>
      </c>
      <c r="U2240">
        <v>2.3798071469086801E-2</v>
      </c>
      <c r="V2240">
        <v>23.310592651367202</v>
      </c>
      <c r="W2240">
        <v>21.7828483581543</v>
      </c>
      <c r="X2240">
        <v>21.324486732482899</v>
      </c>
      <c r="Y2240" t="s">
        <v>12905</v>
      </c>
      <c r="Z2240">
        <v>615</v>
      </c>
      <c r="AA2240" t="s">
        <v>12905</v>
      </c>
      <c r="AB2240" t="s">
        <v>12905</v>
      </c>
      <c r="AC2240" t="s">
        <v>12906</v>
      </c>
      <c r="AD2240" t="s">
        <v>12907</v>
      </c>
      <c r="AE2240">
        <v>6476</v>
      </c>
      <c r="AF2240" t="s">
        <v>12908</v>
      </c>
      <c r="AG2240" t="s">
        <v>17511</v>
      </c>
      <c r="AH2240" t="s">
        <v>1977</v>
      </c>
      <c r="AJ2240" t="s">
        <v>19267</v>
      </c>
    </row>
    <row r="2241" spans="1:36" x14ac:dyDescent="0.2">
      <c r="A2241" t="s">
        <v>653</v>
      </c>
      <c r="B2241">
        <v>-2.6665015220642099</v>
      </c>
      <c r="C2241">
        <v>-2.4641244411468501</v>
      </c>
      <c r="D2241">
        <v>2.6665015220642099</v>
      </c>
      <c r="E2241" t="s">
        <v>30</v>
      </c>
      <c r="F2241">
        <v>2</v>
      </c>
      <c r="I2241">
        <v>3629</v>
      </c>
      <c r="J2241" t="s">
        <v>14701</v>
      </c>
      <c r="K2241" t="s">
        <v>46</v>
      </c>
      <c r="L2241">
        <v>0.82904900000000004</v>
      </c>
      <c r="M2241">
        <v>7.2774899999999997E-4</v>
      </c>
      <c r="N2241">
        <v>74.789000000000001</v>
      </c>
      <c r="O2241">
        <v>60.631</v>
      </c>
      <c r="P2241">
        <v>74.789000000000001</v>
      </c>
      <c r="Q2241">
        <v>-0.41433999999999999</v>
      </c>
      <c r="R2241">
        <v>109030000</v>
      </c>
      <c r="S2241">
        <v>100</v>
      </c>
      <c r="T2241">
        <v>2.8858399314472201</v>
      </c>
      <c r="U2241">
        <v>5.64740740740741E-3</v>
      </c>
      <c r="V2241">
        <v>20.450570106506301</v>
      </c>
      <c r="W2241">
        <v>20.3686923980713</v>
      </c>
      <c r="X2241">
        <v>24.727089881897001</v>
      </c>
      <c r="Y2241" t="s">
        <v>12928</v>
      </c>
      <c r="Z2241">
        <v>100</v>
      </c>
      <c r="AA2241" t="s">
        <v>12928</v>
      </c>
      <c r="AB2241" t="s">
        <v>12928</v>
      </c>
      <c r="AC2241" t="s">
        <v>17512</v>
      </c>
      <c r="AD2241" t="s">
        <v>12934</v>
      </c>
      <c r="AE2241">
        <v>6488</v>
      </c>
      <c r="AF2241" t="s">
        <v>12931</v>
      </c>
      <c r="AG2241" t="s">
        <v>17513</v>
      </c>
      <c r="AH2241">
        <v>3</v>
      </c>
      <c r="AJ2241" t="s">
        <v>18895</v>
      </c>
    </row>
    <row r="2242" spans="1:36" x14ac:dyDescent="0.2">
      <c r="A2242" t="s">
        <v>2092</v>
      </c>
      <c r="B2242">
        <v>-2.0811595916747998</v>
      </c>
      <c r="C2242">
        <v>-1.89250028133392</v>
      </c>
      <c r="D2242">
        <v>2.0811595916747998</v>
      </c>
      <c r="E2242" t="s">
        <v>30</v>
      </c>
      <c r="F2242">
        <v>2</v>
      </c>
      <c r="I2242">
        <v>3629</v>
      </c>
      <c r="J2242" t="s">
        <v>14701</v>
      </c>
      <c r="K2242" t="s">
        <v>46</v>
      </c>
      <c r="L2242">
        <v>0.95236299999999996</v>
      </c>
      <c r="M2242">
        <v>3.04333E-4</v>
      </c>
      <c r="N2242">
        <v>85.162999999999997</v>
      </c>
      <c r="O2242">
        <v>65.400999999999996</v>
      </c>
      <c r="P2242">
        <v>74.789000000000001</v>
      </c>
      <c r="Q2242">
        <v>-0.41433999999999999</v>
      </c>
      <c r="R2242">
        <v>480310000</v>
      </c>
      <c r="S2242">
        <v>103</v>
      </c>
      <c r="T2242">
        <v>2.2712736167152898</v>
      </c>
      <c r="U2242">
        <v>1.1030198446936999E-2</v>
      </c>
      <c r="V2242">
        <v>20.244245529174801</v>
      </c>
      <c r="W2242">
        <v>20.030147552490199</v>
      </c>
      <c r="X2242">
        <v>24.6100254058838</v>
      </c>
      <c r="Y2242" t="s">
        <v>12928</v>
      </c>
      <c r="Z2242">
        <v>103</v>
      </c>
      <c r="AA2242" t="s">
        <v>12928</v>
      </c>
      <c r="AB2242" t="s">
        <v>12928</v>
      </c>
      <c r="AC2242" t="s">
        <v>12933</v>
      </c>
      <c r="AD2242" t="s">
        <v>12934</v>
      </c>
      <c r="AE2242">
        <v>6489</v>
      </c>
      <c r="AF2242" t="s">
        <v>12931</v>
      </c>
      <c r="AG2242" t="s">
        <v>17514</v>
      </c>
      <c r="AH2242" t="s">
        <v>1977</v>
      </c>
      <c r="AJ2242" t="s">
        <v>18895</v>
      </c>
    </row>
    <row r="2243" spans="1:36" x14ac:dyDescent="0.2">
      <c r="A2243" t="s">
        <v>89</v>
      </c>
      <c r="B2243">
        <v>-1.52913689613342</v>
      </c>
      <c r="C2243">
        <v>0</v>
      </c>
      <c r="D2243">
        <v>1.52913689613342</v>
      </c>
      <c r="E2243" t="s">
        <v>30</v>
      </c>
      <c r="F2243">
        <v>3</v>
      </c>
      <c r="I2243">
        <v>3644</v>
      </c>
      <c r="J2243" t="s">
        <v>14701</v>
      </c>
      <c r="K2243" t="s">
        <v>46</v>
      </c>
      <c r="L2243">
        <v>0.99986699999999995</v>
      </c>
      <c r="M2243">
        <v>2.5397499999999999E-3</v>
      </c>
      <c r="N2243">
        <v>47.396999999999998</v>
      </c>
      <c r="O2243">
        <v>38.688000000000002</v>
      </c>
      <c r="P2243">
        <v>46.701999999999998</v>
      </c>
      <c r="Q2243">
        <v>4.3039000000000001E-2</v>
      </c>
      <c r="R2243">
        <v>62837000</v>
      </c>
      <c r="S2243">
        <v>391</v>
      </c>
      <c r="T2243">
        <v>1.53471494749124</v>
      </c>
      <c r="U2243">
        <v>3.3253176930596297E-2</v>
      </c>
      <c r="V2243">
        <v>19.947854042053201</v>
      </c>
      <c r="W2243">
        <v>20.904481887817401</v>
      </c>
      <c r="X2243">
        <v>23.550775527954102</v>
      </c>
      <c r="Y2243" t="s">
        <v>17515</v>
      </c>
      <c r="Z2243" t="s">
        <v>5388</v>
      </c>
      <c r="AA2243" t="s">
        <v>17516</v>
      </c>
      <c r="AB2243" t="s">
        <v>17516</v>
      </c>
      <c r="AC2243" t="s">
        <v>17517</v>
      </c>
      <c r="AD2243" t="s">
        <v>17518</v>
      </c>
      <c r="AE2243">
        <v>6512</v>
      </c>
      <c r="AF2243" t="s">
        <v>17519</v>
      </c>
      <c r="AG2243" t="s">
        <v>17520</v>
      </c>
      <c r="AH2243">
        <v>3</v>
      </c>
      <c r="AJ2243" t="s">
        <v>19268</v>
      </c>
    </row>
    <row r="2244" spans="1:36" x14ac:dyDescent="0.2">
      <c r="A2244" t="s">
        <v>89</v>
      </c>
      <c r="B2244">
        <v>-1.6007490158081099</v>
      </c>
      <c r="C2244">
        <v>0</v>
      </c>
      <c r="D2244">
        <v>1.6007490158081099</v>
      </c>
      <c r="E2244" t="s">
        <v>30</v>
      </c>
      <c r="F2244">
        <v>3</v>
      </c>
      <c r="I2244">
        <v>3644</v>
      </c>
      <c r="J2244" t="s">
        <v>14701</v>
      </c>
      <c r="K2244" t="s">
        <v>46</v>
      </c>
      <c r="L2244">
        <v>0.99984499999999998</v>
      </c>
      <c r="M2244">
        <v>2.5397499999999999E-3</v>
      </c>
      <c r="N2244">
        <v>47.396999999999998</v>
      </c>
      <c r="O2244">
        <v>38.688000000000002</v>
      </c>
      <c r="P2244">
        <v>46.701999999999998</v>
      </c>
      <c r="Q2244">
        <v>4.3039000000000001E-2</v>
      </c>
      <c r="R2244">
        <v>62837000</v>
      </c>
      <c r="S2244">
        <v>398</v>
      </c>
      <c r="T2244">
        <v>1.6579746679020699</v>
      </c>
      <c r="U2244">
        <v>2.7053418803418799E-2</v>
      </c>
      <c r="V2244">
        <v>19.997193336486799</v>
      </c>
      <c r="W2244">
        <v>20.904481887817401</v>
      </c>
      <c r="X2244">
        <v>23.550775527954102</v>
      </c>
      <c r="Y2244" t="s">
        <v>17515</v>
      </c>
      <c r="Z2244" t="s">
        <v>1272</v>
      </c>
      <c r="AA2244" t="s">
        <v>17516</v>
      </c>
      <c r="AB2244" t="s">
        <v>17516</v>
      </c>
      <c r="AC2244" t="s">
        <v>17521</v>
      </c>
      <c r="AD2244" t="s">
        <v>17518</v>
      </c>
      <c r="AE2244">
        <v>6513</v>
      </c>
      <c r="AF2244" t="s">
        <v>17519</v>
      </c>
      <c r="AG2244" t="s">
        <v>17522</v>
      </c>
      <c r="AH2244">
        <v>3</v>
      </c>
      <c r="AJ2244" t="s">
        <v>19268</v>
      </c>
    </row>
    <row r="2245" spans="1:36" x14ac:dyDescent="0.2">
      <c r="A2245" t="s">
        <v>183</v>
      </c>
      <c r="B2245">
        <v>1.8469337224960301</v>
      </c>
      <c r="C2245">
        <v>-1.4837566614151001</v>
      </c>
      <c r="D2245">
        <v>-1.8469337224960301</v>
      </c>
      <c r="E2245" t="s">
        <v>30</v>
      </c>
      <c r="F2245">
        <v>3</v>
      </c>
      <c r="I2245">
        <v>3657</v>
      </c>
      <c r="J2245" t="s">
        <v>14701</v>
      </c>
      <c r="K2245" t="s">
        <v>46</v>
      </c>
      <c r="L2245">
        <v>0.99964200000000003</v>
      </c>
      <c r="M2245" s="2">
        <v>9.2170300000000001E-5</v>
      </c>
      <c r="N2245">
        <v>100.73</v>
      </c>
      <c r="O2245">
        <v>78.150000000000006</v>
      </c>
      <c r="P2245">
        <v>79.69</v>
      </c>
      <c r="Q2245">
        <v>0.32554</v>
      </c>
      <c r="R2245">
        <v>1090400000</v>
      </c>
      <c r="S2245">
        <v>263</v>
      </c>
      <c r="T2245">
        <v>1.94244019554826</v>
      </c>
      <c r="U2245">
        <v>1.7335102853350999E-2</v>
      </c>
      <c r="V2245">
        <v>24.235111236572301</v>
      </c>
      <c r="W2245">
        <v>22.472265243530298</v>
      </c>
      <c r="X2245">
        <v>21.852901458740199</v>
      </c>
      <c r="Y2245" t="s">
        <v>13037</v>
      </c>
      <c r="Z2245" t="s">
        <v>5730</v>
      </c>
      <c r="AA2245" t="s">
        <v>13038</v>
      </c>
      <c r="AB2245" t="s">
        <v>13038</v>
      </c>
      <c r="AC2245" t="s">
        <v>13039</v>
      </c>
      <c r="AD2245" t="s">
        <v>13040</v>
      </c>
      <c r="AE2245">
        <v>6531</v>
      </c>
      <c r="AF2245" t="s">
        <v>13041</v>
      </c>
      <c r="AG2245" t="s">
        <v>17523</v>
      </c>
      <c r="AH2245" t="s">
        <v>1977</v>
      </c>
      <c r="AJ2245" t="s">
        <v>19269</v>
      </c>
    </row>
    <row r="2246" spans="1:36" x14ac:dyDescent="0.2">
      <c r="A2246" t="s">
        <v>3052</v>
      </c>
      <c r="B2246">
        <v>2.2116596698761</v>
      </c>
      <c r="C2246">
        <v>-3.0957171916961701</v>
      </c>
      <c r="D2246">
        <v>3.0957171916961701</v>
      </c>
      <c r="E2246" t="s">
        <v>30</v>
      </c>
      <c r="F2246">
        <v>2</v>
      </c>
      <c r="I2246">
        <v>3657</v>
      </c>
      <c r="J2246" t="s">
        <v>14701</v>
      </c>
      <c r="K2246" t="s">
        <v>46</v>
      </c>
      <c r="L2246">
        <v>1</v>
      </c>
      <c r="M2246" s="2">
        <v>7.5073000000000005E-14</v>
      </c>
      <c r="N2246">
        <v>143.88</v>
      </c>
      <c r="O2246">
        <v>117.36</v>
      </c>
      <c r="P2246">
        <v>48.537999999999997</v>
      </c>
      <c r="Q2246">
        <v>1.0212000000000001E-2</v>
      </c>
      <c r="R2246">
        <v>6589900000</v>
      </c>
      <c r="S2246">
        <v>274</v>
      </c>
      <c r="T2246">
        <v>3.02280640833317</v>
      </c>
      <c r="U2246">
        <v>4.9096989966555199E-3</v>
      </c>
      <c r="V2246">
        <v>26.664464950561499</v>
      </c>
      <c r="W2246">
        <v>24.033134460449201</v>
      </c>
      <c r="X2246">
        <v>27.4123649597168</v>
      </c>
      <c r="Y2246" t="s">
        <v>13037</v>
      </c>
      <c r="Z2246" t="s">
        <v>4691</v>
      </c>
      <c r="AA2246" t="s">
        <v>13038</v>
      </c>
      <c r="AB2246" t="s">
        <v>13038</v>
      </c>
      <c r="AC2246" t="s">
        <v>13058</v>
      </c>
      <c r="AD2246" t="s">
        <v>13059</v>
      </c>
      <c r="AE2246">
        <v>6540</v>
      </c>
      <c r="AF2246" t="s">
        <v>13041</v>
      </c>
      <c r="AG2246" t="s">
        <v>17530</v>
      </c>
      <c r="AH2246" t="s">
        <v>1911</v>
      </c>
      <c r="AJ2246" t="s">
        <v>18906</v>
      </c>
    </row>
    <row r="2247" spans="1:36" x14ac:dyDescent="0.2">
      <c r="A2247" t="s">
        <v>653</v>
      </c>
      <c r="B2247">
        <v>-2.2629475593566899</v>
      </c>
      <c r="C2247">
        <v>-2.1341567039489702</v>
      </c>
      <c r="D2247">
        <v>2.2629475593566899</v>
      </c>
      <c r="E2247" t="s">
        <v>30</v>
      </c>
      <c r="F2247">
        <v>3</v>
      </c>
      <c r="I2247">
        <v>3663</v>
      </c>
      <c r="J2247" t="s">
        <v>14701</v>
      </c>
      <c r="K2247" t="s">
        <v>46</v>
      </c>
      <c r="L2247">
        <v>0.98893399999999998</v>
      </c>
      <c r="M2247" s="2">
        <v>1.8293800000000001E-5</v>
      </c>
      <c r="N2247">
        <v>66.016999999999996</v>
      </c>
      <c r="O2247">
        <v>47.232999999999997</v>
      </c>
      <c r="P2247">
        <v>49.186</v>
      </c>
      <c r="Q2247">
        <v>-0.57752999999999999</v>
      </c>
      <c r="R2247">
        <v>291530000</v>
      </c>
      <c r="S2247">
        <v>165</v>
      </c>
      <c r="T2247">
        <v>2.49408228783969</v>
      </c>
      <c r="U2247">
        <v>8.0668058455114801E-3</v>
      </c>
      <c r="V2247">
        <v>20.729224205017101</v>
      </c>
      <c r="W2247">
        <v>20.325330734252901</v>
      </c>
      <c r="X2247">
        <v>24.635090827941902</v>
      </c>
      <c r="Y2247" t="s">
        <v>13088</v>
      </c>
      <c r="Z2247">
        <v>165</v>
      </c>
      <c r="AA2247" t="s">
        <v>13088</v>
      </c>
      <c r="AB2247" t="s">
        <v>13088</v>
      </c>
      <c r="AC2247" t="s">
        <v>13093</v>
      </c>
      <c r="AD2247" t="s">
        <v>13094</v>
      </c>
      <c r="AE2247">
        <v>6560</v>
      </c>
      <c r="AF2247" t="s">
        <v>13091</v>
      </c>
      <c r="AG2247" t="s">
        <v>17540</v>
      </c>
      <c r="AH2247" t="s">
        <v>1977</v>
      </c>
      <c r="AJ2247" t="s">
        <v>19270</v>
      </c>
    </row>
    <row r="2248" spans="1:36" x14ac:dyDescent="0.2">
      <c r="A2248" t="s">
        <v>335</v>
      </c>
      <c r="B2248">
        <v>-2.9927682876586901</v>
      </c>
      <c r="C2248">
        <v>1.49008464813232</v>
      </c>
      <c r="D2248">
        <v>2.9927682876586901</v>
      </c>
      <c r="E2248" t="s">
        <v>1725</v>
      </c>
      <c r="F2248">
        <v>2</v>
      </c>
      <c r="I2248">
        <v>110</v>
      </c>
      <c r="J2248" t="s">
        <v>14701</v>
      </c>
      <c r="K2248" t="s">
        <v>46</v>
      </c>
      <c r="L2248">
        <v>0.99976299999999996</v>
      </c>
      <c r="M2248" s="2">
        <v>1.39563E-6</v>
      </c>
      <c r="N2248">
        <v>101.49</v>
      </c>
      <c r="O2248">
        <v>72.394000000000005</v>
      </c>
      <c r="P2248">
        <v>86.727000000000004</v>
      </c>
      <c r="Q2248">
        <v>4.6582999999999999E-2</v>
      </c>
      <c r="R2248">
        <v>739840000</v>
      </c>
      <c r="S2248">
        <v>123</v>
      </c>
      <c r="T2248">
        <v>2.8858385422753998</v>
      </c>
      <c r="U2248">
        <v>5.6390532544378699E-3</v>
      </c>
      <c r="V2248">
        <v>21.1975803375244</v>
      </c>
      <c r="W2248">
        <v>23.403017044067401</v>
      </c>
      <c r="X2248">
        <v>24.958299636840799</v>
      </c>
      <c r="Y2248" t="s">
        <v>2272</v>
      </c>
      <c r="Z2248" t="s">
        <v>13192</v>
      </c>
      <c r="AA2248" t="s">
        <v>2274</v>
      </c>
      <c r="AB2248" t="s">
        <v>2274</v>
      </c>
      <c r="AC2248" t="s">
        <v>13193</v>
      </c>
      <c r="AD2248" t="s">
        <v>13194</v>
      </c>
      <c r="AE2248">
        <v>6834</v>
      </c>
      <c r="AF2248" t="s">
        <v>2277</v>
      </c>
      <c r="AG2248" t="s">
        <v>17568</v>
      </c>
      <c r="AH2248" t="s">
        <v>1977</v>
      </c>
      <c r="AJ2248" t="s">
        <v>18999</v>
      </c>
    </row>
    <row r="2249" spans="1:36" x14ac:dyDescent="0.2">
      <c r="A2249" t="s">
        <v>2128</v>
      </c>
      <c r="B2249">
        <v>-4.7367086410522496</v>
      </c>
      <c r="C2249">
        <v>2.64664530754089</v>
      </c>
      <c r="D2249">
        <v>4.7367086410522496</v>
      </c>
      <c r="E2249" t="s">
        <v>1725</v>
      </c>
      <c r="F2249">
        <v>2</v>
      </c>
      <c r="I2249">
        <v>110</v>
      </c>
      <c r="J2249" t="s">
        <v>14701</v>
      </c>
      <c r="K2249" t="s">
        <v>46</v>
      </c>
      <c r="L2249">
        <v>0.99927600000000005</v>
      </c>
      <c r="M2249">
        <v>3.8833299999999998E-4</v>
      </c>
      <c r="N2249">
        <v>71.534999999999997</v>
      </c>
      <c r="O2249">
        <v>51.427999999999997</v>
      </c>
      <c r="P2249">
        <v>43.164000000000001</v>
      </c>
      <c r="Q2249">
        <v>-1.4735</v>
      </c>
      <c r="R2249">
        <v>458440000</v>
      </c>
      <c r="S2249">
        <v>138</v>
      </c>
      <c r="T2249">
        <v>4.6074739641321596</v>
      </c>
      <c r="U2249">
        <v>3.2916666666666702E-3</v>
      </c>
      <c r="V2249">
        <v>21.2506551742554</v>
      </c>
      <c r="W2249">
        <v>23.7570495605469</v>
      </c>
      <c r="X2249">
        <v>25.541963577270501</v>
      </c>
      <c r="Y2249" t="s">
        <v>2272</v>
      </c>
      <c r="Z2249" t="s">
        <v>17569</v>
      </c>
      <c r="AA2249" t="s">
        <v>2274</v>
      </c>
      <c r="AB2249" t="s">
        <v>2274</v>
      </c>
      <c r="AC2249" t="s">
        <v>17570</v>
      </c>
      <c r="AD2249" t="s">
        <v>17571</v>
      </c>
      <c r="AE2249">
        <v>6835</v>
      </c>
      <c r="AF2249" t="s">
        <v>2277</v>
      </c>
      <c r="AG2249" t="s">
        <v>17572</v>
      </c>
      <c r="AH2249">
        <v>3</v>
      </c>
      <c r="AJ2249" t="s">
        <v>18999</v>
      </c>
    </row>
    <row r="2250" spans="1:36" x14ac:dyDescent="0.2">
      <c r="A2250" t="s">
        <v>89</v>
      </c>
      <c r="B2250">
        <v>-1.6642422676086399</v>
      </c>
      <c r="C2250">
        <v>0</v>
      </c>
      <c r="D2250">
        <v>1.6642422676086399</v>
      </c>
      <c r="E2250" t="s">
        <v>1725</v>
      </c>
      <c r="F2250">
        <v>3</v>
      </c>
      <c r="I2250">
        <v>122</v>
      </c>
      <c r="J2250" t="s">
        <v>14701</v>
      </c>
      <c r="K2250" t="s">
        <v>46</v>
      </c>
      <c r="L2250">
        <v>0.99020699999999995</v>
      </c>
      <c r="M2250" s="2">
        <v>3.6427500000000003E-5</v>
      </c>
      <c r="N2250">
        <v>59.426000000000002</v>
      </c>
      <c r="O2250">
        <v>52.064999999999998</v>
      </c>
      <c r="P2250">
        <v>59.426000000000002</v>
      </c>
      <c r="Q2250">
        <v>0.83811999999999998</v>
      </c>
      <c r="R2250">
        <v>22868000</v>
      </c>
      <c r="S2250">
        <v>407</v>
      </c>
      <c r="T2250">
        <v>1.60187867803817</v>
      </c>
      <c r="U2250">
        <v>2.9895061728395102E-2</v>
      </c>
      <c r="V2250">
        <v>19.680773735046401</v>
      </c>
      <c r="W2250">
        <v>20.859416961669901</v>
      </c>
      <c r="X2250">
        <v>22.524497985839801</v>
      </c>
      <c r="Y2250" t="s">
        <v>13198</v>
      </c>
      <c r="Z2250">
        <v>407</v>
      </c>
      <c r="AA2250" t="s">
        <v>13198</v>
      </c>
      <c r="AB2250" t="s">
        <v>13198</v>
      </c>
      <c r="AC2250" t="s">
        <v>17573</v>
      </c>
      <c r="AD2250" t="s">
        <v>17574</v>
      </c>
      <c r="AE2250">
        <v>6839</v>
      </c>
      <c r="AF2250" t="s">
        <v>13201</v>
      </c>
      <c r="AG2250" t="s">
        <v>17575</v>
      </c>
      <c r="AH2250">
        <v>3</v>
      </c>
      <c r="AJ2250" t="s">
        <v>19271</v>
      </c>
    </row>
    <row r="2251" spans="1:36" x14ac:dyDescent="0.2">
      <c r="A2251" t="s">
        <v>2092</v>
      </c>
      <c r="B2251">
        <v>-2.0276582241058301</v>
      </c>
      <c r="C2251">
        <v>-1.38505291938782</v>
      </c>
      <c r="D2251">
        <v>2.0276582241058301</v>
      </c>
      <c r="E2251" t="s">
        <v>1725</v>
      </c>
      <c r="F2251">
        <v>3</v>
      </c>
      <c r="I2251">
        <v>122</v>
      </c>
      <c r="J2251" t="s">
        <v>14701</v>
      </c>
      <c r="K2251" t="s">
        <v>46</v>
      </c>
      <c r="L2251">
        <v>0.99445399999999995</v>
      </c>
      <c r="M2251" s="2">
        <v>3.6427500000000003E-5</v>
      </c>
      <c r="N2251">
        <v>59.426000000000002</v>
      </c>
      <c r="O2251">
        <v>52.064999999999998</v>
      </c>
      <c r="P2251">
        <v>59.426000000000002</v>
      </c>
      <c r="Q2251">
        <v>0.83811999999999998</v>
      </c>
      <c r="R2251">
        <v>22868000</v>
      </c>
      <c r="S2251">
        <v>413</v>
      </c>
      <c r="T2251">
        <v>2.0380312705182599</v>
      </c>
      <c r="U2251">
        <v>1.49806173725772E-2</v>
      </c>
      <c r="V2251">
        <v>20.158237457275401</v>
      </c>
      <c r="W2251">
        <v>20.930503845214801</v>
      </c>
      <c r="X2251">
        <v>22.524497985839801</v>
      </c>
      <c r="Y2251" t="s">
        <v>13198</v>
      </c>
      <c r="Z2251">
        <v>413</v>
      </c>
      <c r="AA2251" t="s">
        <v>13198</v>
      </c>
      <c r="AB2251" t="s">
        <v>13198</v>
      </c>
      <c r="AC2251" t="s">
        <v>17576</v>
      </c>
      <c r="AD2251" t="s">
        <v>17574</v>
      </c>
      <c r="AE2251">
        <v>6840</v>
      </c>
      <c r="AF2251" t="s">
        <v>13201</v>
      </c>
      <c r="AG2251" t="s">
        <v>17577</v>
      </c>
      <c r="AH2251">
        <v>3</v>
      </c>
      <c r="AJ2251" t="s">
        <v>19271</v>
      </c>
    </row>
    <row r="2252" spans="1:36" x14ac:dyDescent="0.2">
      <c r="A2252" t="s">
        <v>2092</v>
      </c>
      <c r="B2252">
        <v>-2.8105595111846902</v>
      </c>
      <c r="C2252">
        <v>-1.7720074653625499</v>
      </c>
      <c r="D2252">
        <v>2.8105595111846902</v>
      </c>
      <c r="E2252" t="s">
        <v>1725</v>
      </c>
      <c r="F2252">
        <v>2</v>
      </c>
      <c r="I2252">
        <v>163</v>
      </c>
      <c r="J2252" t="s">
        <v>14701</v>
      </c>
      <c r="K2252" t="s">
        <v>46</v>
      </c>
      <c r="L2252">
        <v>0.99987099999999995</v>
      </c>
      <c r="M2252" s="2">
        <v>9.9610399999999996E-43</v>
      </c>
      <c r="N2252">
        <v>222.49</v>
      </c>
      <c r="O2252">
        <v>167.09</v>
      </c>
      <c r="P2252">
        <v>222.49</v>
      </c>
      <c r="Q2252">
        <v>0.60243000000000002</v>
      </c>
      <c r="R2252">
        <v>2388000000</v>
      </c>
      <c r="S2252">
        <v>904</v>
      </c>
      <c r="T2252">
        <v>2.7622934388945701</v>
      </c>
      <c r="U2252">
        <v>6.2682602921646704E-3</v>
      </c>
      <c r="V2252">
        <v>20.552960395812999</v>
      </c>
      <c r="W2252">
        <v>20.7975673675537</v>
      </c>
      <c r="X2252">
        <v>25.5481872558594</v>
      </c>
      <c r="Y2252" t="s">
        <v>2411</v>
      </c>
      <c r="Z2252" t="s">
        <v>13206</v>
      </c>
      <c r="AA2252" t="s">
        <v>2413</v>
      </c>
      <c r="AB2252" t="s">
        <v>2413</v>
      </c>
      <c r="AC2252" t="s">
        <v>13207</v>
      </c>
      <c r="AD2252" t="s">
        <v>13208</v>
      </c>
      <c r="AE2252">
        <v>6854</v>
      </c>
      <c r="AF2252" t="s">
        <v>2416</v>
      </c>
      <c r="AG2252" t="s">
        <v>17583</v>
      </c>
      <c r="AH2252" t="s">
        <v>1977</v>
      </c>
      <c r="AJ2252" t="s">
        <v>18915</v>
      </c>
    </row>
    <row r="2253" spans="1:36" x14ac:dyDescent="0.2">
      <c r="A2253" t="s">
        <v>63</v>
      </c>
      <c r="B2253">
        <v>1.39288949966431</v>
      </c>
      <c r="C2253">
        <v>0</v>
      </c>
      <c r="D2253">
        <v>-1.39288949966431</v>
      </c>
      <c r="E2253" t="s">
        <v>1725</v>
      </c>
      <c r="F2253">
        <v>2</v>
      </c>
      <c r="I2253">
        <v>194</v>
      </c>
      <c r="J2253" t="s">
        <v>14701</v>
      </c>
      <c r="K2253" t="s">
        <v>46</v>
      </c>
      <c r="L2253">
        <v>0.80324399999999996</v>
      </c>
      <c r="M2253">
        <v>1.50244E-2</v>
      </c>
      <c r="N2253">
        <v>41.164000000000001</v>
      </c>
      <c r="O2253">
        <v>25.274000000000001</v>
      </c>
      <c r="P2253">
        <v>41.164000000000001</v>
      </c>
      <c r="Q2253">
        <v>-4.4446000000000003</v>
      </c>
      <c r="R2253">
        <v>100980000</v>
      </c>
      <c r="S2253">
        <v>3</v>
      </c>
      <c r="T2253">
        <v>1.4660454048129401</v>
      </c>
      <c r="U2253">
        <v>3.7417015341701498E-2</v>
      </c>
      <c r="V2253">
        <v>24.182191848754901</v>
      </c>
      <c r="W2253">
        <v>22.245103836059599</v>
      </c>
      <c r="X2253">
        <v>21.755784988403299</v>
      </c>
      <c r="Y2253" t="s">
        <v>126</v>
      </c>
      <c r="Z2253" t="s">
        <v>14189</v>
      </c>
      <c r="AA2253" t="s">
        <v>128</v>
      </c>
      <c r="AB2253" t="s">
        <v>128</v>
      </c>
      <c r="AC2253" t="s">
        <v>17584</v>
      </c>
      <c r="AD2253" t="s">
        <v>17585</v>
      </c>
      <c r="AE2253">
        <v>6867</v>
      </c>
      <c r="AF2253" t="s">
        <v>131</v>
      </c>
      <c r="AG2253" t="s">
        <v>17586</v>
      </c>
      <c r="AH2253">
        <v>3</v>
      </c>
      <c r="AJ2253" t="s">
        <v>19005</v>
      </c>
    </row>
    <row r="2254" spans="1:36" x14ac:dyDescent="0.2">
      <c r="A2254" t="s">
        <v>2092</v>
      </c>
      <c r="B2254">
        <v>-1.57968401908875</v>
      </c>
      <c r="C2254">
        <v>-1.3397501707077</v>
      </c>
      <c r="D2254">
        <v>1.57968401908875</v>
      </c>
      <c r="E2254" t="s">
        <v>1725</v>
      </c>
      <c r="F2254">
        <v>2</v>
      </c>
      <c r="I2254">
        <v>194</v>
      </c>
      <c r="J2254" t="s">
        <v>14701</v>
      </c>
      <c r="K2254" t="s">
        <v>46</v>
      </c>
      <c r="L2254">
        <v>1</v>
      </c>
      <c r="M2254">
        <v>8.4669700000000007E-3</v>
      </c>
      <c r="N2254">
        <v>46.892000000000003</v>
      </c>
      <c r="O2254">
        <v>34.314999999999998</v>
      </c>
      <c r="P2254">
        <v>46.892000000000003</v>
      </c>
      <c r="Q2254">
        <v>-0.28481000000000001</v>
      </c>
      <c r="R2254">
        <v>34828000</v>
      </c>
      <c r="S2254">
        <v>58</v>
      </c>
      <c r="T2254">
        <v>1.70425452182392</v>
      </c>
      <c r="U2254">
        <v>2.50752212389381E-2</v>
      </c>
      <c r="V2254">
        <v>19.730572700500499</v>
      </c>
      <c r="W2254">
        <v>19.934162139892599</v>
      </c>
      <c r="X2254">
        <v>22.103147506713899</v>
      </c>
      <c r="Y2254" t="s">
        <v>126</v>
      </c>
      <c r="Z2254" t="s">
        <v>17587</v>
      </c>
      <c r="AA2254" t="s">
        <v>128</v>
      </c>
      <c r="AB2254" t="s">
        <v>128</v>
      </c>
      <c r="AC2254" t="s">
        <v>17588</v>
      </c>
      <c r="AD2254" t="s">
        <v>130</v>
      </c>
      <c r="AE2254">
        <v>6868</v>
      </c>
      <c r="AF2254" t="s">
        <v>131</v>
      </c>
      <c r="AG2254" t="s">
        <v>17589</v>
      </c>
      <c r="AH2254">
        <v>3</v>
      </c>
      <c r="AJ2254" t="s">
        <v>19006</v>
      </c>
    </row>
    <row r="2255" spans="1:36" x14ac:dyDescent="0.2">
      <c r="A2255" t="s">
        <v>2092</v>
      </c>
      <c r="B2255">
        <v>-2.3341615200042698</v>
      </c>
      <c r="C2255">
        <v>-2.0175004005432098</v>
      </c>
      <c r="D2255">
        <v>2.3341615200042698</v>
      </c>
      <c r="E2255" t="s">
        <v>1725</v>
      </c>
      <c r="F2255">
        <v>3</v>
      </c>
      <c r="I2255">
        <v>194</v>
      </c>
      <c r="J2255" t="s">
        <v>14701</v>
      </c>
      <c r="K2255" t="s">
        <v>46</v>
      </c>
      <c r="L2255">
        <v>0.88372600000000001</v>
      </c>
      <c r="M2255">
        <v>5.8262400000000001E-4</v>
      </c>
      <c r="N2255">
        <v>77.203999999999994</v>
      </c>
      <c r="O2255">
        <v>48.406999999999996</v>
      </c>
      <c r="P2255">
        <v>73.207999999999998</v>
      </c>
      <c r="Q2255">
        <v>0.69601000000000002</v>
      </c>
      <c r="R2255">
        <v>128470000</v>
      </c>
      <c r="S2255">
        <v>401</v>
      </c>
      <c r="T2255">
        <v>2.4840289559593001</v>
      </c>
      <c r="U2255">
        <v>8.1728395061728392E-3</v>
      </c>
      <c r="V2255">
        <v>19.750492095947301</v>
      </c>
      <c r="W2255">
        <v>19.809146881103501</v>
      </c>
      <c r="X2255">
        <v>24.432538032531699</v>
      </c>
      <c r="Y2255" t="s">
        <v>126</v>
      </c>
      <c r="Z2255" t="s">
        <v>17590</v>
      </c>
      <c r="AA2255" t="s">
        <v>128</v>
      </c>
      <c r="AB2255" t="s">
        <v>128</v>
      </c>
      <c r="AC2255" t="s">
        <v>17591</v>
      </c>
      <c r="AD2255" t="s">
        <v>17592</v>
      </c>
      <c r="AE2255">
        <v>6869</v>
      </c>
      <c r="AF2255" t="s">
        <v>131</v>
      </c>
      <c r="AG2255" t="s">
        <v>17593</v>
      </c>
      <c r="AH2255" t="s">
        <v>1977</v>
      </c>
      <c r="AJ2255" t="s">
        <v>18176</v>
      </c>
    </row>
    <row r="2256" spans="1:36" x14ac:dyDescent="0.2">
      <c r="A2256" t="s">
        <v>2092</v>
      </c>
      <c r="B2256">
        <v>-3.3954446315765399</v>
      </c>
      <c r="C2256">
        <v>-2.2661807537078902</v>
      </c>
      <c r="D2256">
        <v>3.3954446315765399</v>
      </c>
      <c r="E2256" t="s">
        <v>1725</v>
      </c>
      <c r="F2256">
        <v>2</v>
      </c>
      <c r="I2256">
        <v>254</v>
      </c>
      <c r="J2256" t="s">
        <v>14701</v>
      </c>
      <c r="K2256" t="s">
        <v>46</v>
      </c>
      <c r="L2256">
        <v>0.92371800000000004</v>
      </c>
      <c r="M2256" s="2">
        <v>3.3112199999999998E-5</v>
      </c>
      <c r="N2256">
        <v>110.97</v>
      </c>
      <c r="O2256">
        <v>83.233000000000004</v>
      </c>
      <c r="P2256">
        <v>110.97</v>
      </c>
      <c r="Q2256">
        <v>0.55788000000000004</v>
      </c>
      <c r="R2256">
        <v>414350000</v>
      </c>
      <c r="S2256">
        <v>187</v>
      </c>
      <c r="T2256">
        <v>3.3475802177051999</v>
      </c>
      <c r="U2256">
        <v>3.8644067796610201E-3</v>
      </c>
      <c r="V2256">
        <v>20.8502521514893</v>
      </c>
      <c r="W2256">
        <v>23.018539428710898</v>
      </c>
      <c r="X2256">
        <v>25.757759094238299</v>
      </c>
      <c r="Y2256" t="s">
        <v>184</v>
      </c>
      <c r="Z2256">
        <v>187</v>
      </c>
      <c r="AA2256" t="s">
        <v>184</v>
      </c>
      <c r="AB2256" t="s">
        <v>184</v>
      </c>
      <c r="AC2256" t="s">
        <v>17597</v>
      </c>
      <c r="AD2256" t="s">
        <v>14886</v>
      </c>
      <c r="AE2256">
        <v>6892</v>
      </c>
      <c r="AF2256" t="s">
        <v>187</v>
      </c>
      <c r="AG2256" t="s">
        <v>17598</v>
      </c>
      <c r="AH2256">
        <v>3</v>
      </c>
      <c r="AJ2256" t="s">
        <v>18859</v>
      </c>
    </row>
    <row r="2257" spans="1:36" x14ac:dyDescent="0.2">
      <c r="A2257" t="s">
        <v>2433</v>
      </c>
      <c r="B2257">
        <v>0</v>
      </c>
      <c r="C2257">
        <v>-1.3259586095809901</v>
      </c>
      <c r="D2257">
        <v>1.3259586095809901</v>
      </c>
      <c r="E2257" t="s">
        <v>1725</v>
      </c>
      <c r="F2257">
        <v>3</v>
      </c>
      <c r="I2257">
        <v>257</v>
      </c>
      <c r="J2257" t="s">
        <v>14701</v>
      </c>
      <c r="K2257" t="s">
        <v>46</v>
      </c>
      <c r="L2257">
        <v>0.997421</v>
      </c>
      <c r="M2257" s="2">
        <v>2.0743899999999999E-22</v>
      </c>
      <c r="N2257">
        <v>122.5</v>
      </c>
      <c r="O2257">
        <v>115.99</v>
      </c>
      <c r="P2257">
        <v>93.965999999999994</v>
      </c>
      <c r="Q2257">
        <v>-2.02</v>
      </c>
      <c r="R2257">
        <v>9917700000</v>
      </c>
      <c r="S2257">
        <v>12</v>
      </c>
      <c r="T2257">
        <v>1.3787618394590799</v>
      </c>
      <c r="U2257">
        <v>4.3721011333914601E-2</v>
      </c>
      <c r="V2257">
        <v>26.611687660217299</v>
      </c>
      <c r="W2257">
        <v>26.0024738311768</v>
      </c>
      <c r="X2257">
        <v>27.543253898620598</v>
      </c>
      <c r="Y2257" t="s">
        <v>2751</v>
      </c>
      <c r="Z2257">
        <v>12</v>
      </c>
      <c r="AA2257" t="s">
        <v>2751</v>
      </c>
      <c r="AB2257" t="s">
        <v>2751</v>
      </c>
      <c r="AC2257" t="s">
        <v>13249</v>
      </c>
      <c r="AD2257" t="s">
        <v>2753</v>
      </c>
      <c r="AE2257">
        <v>6893</v>
      </c>
      <c r="AF2257" t="s">
        <v>2754</v>
      </c>
      <c r="AG2257" t="s">
        <v>17599</v>
      </c>
      <c r="AH2257" t="s">
        <v>1977</v>
      </c>
      <c r="AJ2257" t="s">
        <v>19011</v>
      </c>
    </row>
    <row r="2258" spans="1:36" x14ac:dyDescent="0.2">
      <c r="A2258" t="s">
        <v>2092</v>
      </c>
      <c r="B2258">
        <v>-2.82335233688354</v>
      </c>
      <c r="C2258">
        <v>-2.15584397315979</v>
      </c>
      <c r="D2258">
        <v>2.82335233688354</v>
      </c>
      <c r="E2258" t="s">
        <v>1725</v>
      </c>
      <c r="F2258">
        <v>2</v>
      </c>
      <c r="I2258">
        <v>418</v>
      </c>
      <c r="J2258" t="s">
        <v>14701</v>
      </c>
      <c r="K2258" t="s">
        <v>46</v>
      </c>
      <c r="L2258">
        <v>0.94285699999999995</v>
      </c>
      <c r="M2258" s="2">
        <v>5.72549E-39</v>
      </c>
      <c r="N2258">
        <v>172.99</v>
      </c>
      <c r="O2258">
        <v>158.12</v>
      </c>
      <c r="P2258">
        <v>117.07</v>
      </c>
      <c r="Q2258">
        <v>-3.4626999999999999</v>
      </c>
      <c r="R2258">
        <v>102940000</v>
      </c>
      <c r="S2258">
        <v>52</v>
      </c>
      <c r="T2258">
        <v>2.8705519995917301</v>
      </c>
      <c r="U2258">
        <v>5.7719298245614004E-3</v>
      </c>
      <c r="V2258">
        <v>20.523285865783699</v>
      </c>
      <c r="W2258">
        <v>20.827678680419901</v>
      </c>
      <c r="X2258">
        <v>23.211272239685101</v>
      </c>
      <c r="Y2258" t="s">
        <v>3219</v>
      </c>
      <c r="Z2258" t="s">
        <v>13296</v>
      </c>
      <c r="AA2258" t="s">
        <v>3221</v>
      </c>
      <c r="AB2258" t="s">
        <v>3221</v>
      </c>
      <c r="AC2258" t="s">
        <v>13297</v>
      </c>
      <c r="AD2258" t="s">
        <v>13298</v>
      </c>
      <c r="AE2258">
        <v>6944</v>
      </c>
      <c r="AF2258" t="s">
        <v>3224</v>
      </c>
      <c r="AG2258" t="s">
        <v>17607</v>
      </c>
      <c r="AH2258" t="s">
        <v>1977</v>
      </c>
      <c r="AJ2258" t="s">
        <v>18249</v>
      </c>
    </row>
    <row r="2259" spans="1:36" x14ac:dyDescent="0.2">
      <c r="A2259" t="s">
        <v>2092</v>
      </c>
      <c r="B2259">
        <v>-3.8539354801178001</v>
      </c>
      <c r="C2259">
        <v>-2.3182997703552202</v>
      </c>
      <c r="D2259">
        <v>3.8539354801178001</v>
      </c>
      <c r="E2259" t="s">
        <v>1725</v>
      </c>
      <c r="F2259">
        <v>2</v>
      </c>
      <c r="I2259">
        <v>425</v>
      </c>
      <c r="J2259" t="s">
        <v>14701</v>
      </c>
      <c r="K2259" t="s">
        <v>46</v>
      </c>
      <c r="L2259">
        <v>1</v>
      </c>
      <c r="M2259" s="2">
        <v>9.0989599999999995E-14</v>
      </c>
      <c r="N2259">
        <v>162.16</v>
      </c>
      <c r="O2259">
        <v>136.04</v>
      </c>
      <c r="P2259">
        <v>102.73</v>
      </c>
      <c r="Q2259">
        <v>-0.31058999999999998</v>
      </c>
      <c r="R2259">
        <v>9340500000</v>
      </c>
      <c r="S2259">
        <v>70</v>
      </c>
      <c r="T2259">
        <v>3.7552671162643101</v>
      </c>
      <c r="U2259">
        <v>3.0298507462686599E-3</v>
      </c>
      <c r="V2259">
        <v>27.104992866516099</v>
      </c>
      <c r="W2259">
        <v>27.950769424438501</v>
      </c>
      <c r="X2259">
        <v>29.732406616210898</v>
      </c>
      <c r="Y2259" t="s">
        <v>3252</v>
      </c>
      <c r="Z2259" t="s">
        <v>13300</v>
      </c>
      <c r="AA2259" t="s">
        <v>3253</v>
      </c>
      <c r="AB2259" t="s">
        <v>3253</v>
      </c>
      <c r="AC2259" t="s">
        <v>13301</v>
      </c>
      <c r="AD2259" t="s">
        <v>13302</v>
      </c>
      <c r="AE2259">
        <v>6945</v>
      </c>
      <c r="AF2259" t="s">
        <v>3256</v>
      </c>
      <c r="AG2259" t="s">
        <v>17608</v>
      </c>
      <c r="AH2259" t="s">
        <v>1977</v>
      </c>
      <c r="AJ2259" t="s">
        <v>18920</v>
      </c>
    </row>
    <row r="2260" spans="1:36" x14ac:dyDescent="0.2">
      <c r="A2260" t="s">
        <v>2128</v>
      </c>
      <c r="B2260">
        <v>-4.6975393295288104</v>
      </c>
      <c r="C2260">
        <v>-2.56550073623657</v>
      </c>
      <c r="D2260">
        <v>4.6975393295288104</v>
      </c>
      <c r="E2260" t="s">
        <v>1725</v>
      </c>
      <c r="F2260">
        <v>3</v>
      </c>
      <c r="I2260">
        <v>425</v>
      </c>
      <c r="J2260" t="s">
        <v>14701</v>
      </c>
      <c r="K2260" t="s">
        <v>46</v>
      </c>
      <c r="L2260">
        <v>0.97683600000000004</v>
      </c>
      <c r="M2260" s="2">
        <v>5.9944500000000001E-9</v>
      </c>
      <c r="N2260">
        <v>160.56</v>
      </c>
      <c r="O2260">
        <v>143.46</v>
      </c>
      <c r="P2260">
        <v>79.444999999999993</v>
      </c>
      <c r="Q2260">
        <v>-0.58306999999999998</v>
      </c>
      <c r="R2260">
        <v>411260000</v>
      </c>
      <c r="S2260">
        <v>50</v>
      </c>
      <c r="T2260">
        <v>4.5672396410612004</v>
      </c>
      <c r="U2260">
        <v>3.3009708737864098E-3</v>
      </c>
      <c r="V2260">
        <v>19.522853851318398</v>
      </c>
      <c r="W2260">
        <v>23.054075241088899</v>
      </c>
      <c r="X2260">
        <v>25.9718227386475</v>
      </c>
      <c r="Y2260" t="s">
        <v>3252</v>
      </c>
      <c r="Z2260" t="s">
        <v>2107</v>
      </c>
      <c r="AA2260" t="s">
        <v>3253</v>
      </c>
      <c r="AB2260" t="s">
        <v>3253</v>
      </c>
      <c r="AC2260" t="s">
        <v>17609</v>
      </c>
      <c r="AD2260" t="s">
        <v>17610</v>
      </c>
      <c r="AE2260">
        <v>6946</v>
      </c>
      <c r="AF2260" t="s">
        <v>3256</v>
      </c>
      <c r="AG2260" t="s">
        <v>17611</v>
      </c>
      <c r="AH2260" t="s">
        <v>1911</v>
      </c>
      <c r="AJ2260" t="s">
        <v>18391</v>
      </c>
    </row>
    <row r="2261" spans="1:36" x14ac:dyDescent="0.2">
      <c r="A2261" t="s">
        <v>3052</v>
      </c>
      <c r="B2261">
        <v>2.6494622230529798</v>
      </c>
      <c r="C2261">
        <v>-3.1604890823364298</v>
      </c>
      <c r="D2261">
        <v>3.1604890823364298</v>
      </c>
      <c r="E2261" t="s">
        <v>1725</v>
      </c>
      <c r="F2261">
        <v>2</v>
      </c>
      <c r="I2261">
        <v>433</v>
      </c>
      <c r="J2261" t="s">
        <v>14701</v>
      </c>
      <c r="K2261" t="s">
        <v>46</v>
      </c>
      <c r="L2261">
        <v>1</v>
      </c>
      <c r="M2261" s="2">
        <v>2.8364700000000002E-39</v>
      </c>
      <c r="N2261">
        <v>182.89</v>
      </c>
      <c r="O2261">
        <v>158.59</v>
      </c>
      <c r="P2261">
        <v>134.75</v>
      </c>
      <c r="Q2261">
        <v>-0.72548999999999997</v>
      </c>
      <c r="R2261">
        <v>13328000000</v>
      </c>
      <c r="S2261">
        <v>43</v>
      </c>
      <c r="T2261">
        <v>3.18111181232072</v>
      </c>
      <c r="U2261">
        <v>4.4668008048289699E-3</v>
      </c>
      <c r="V2261">
        <v>26.636969566345201</v>
      </c>
      <c r="W2261">
        <v>22.315673828125</v>
      </c>
      <c r="X2261">
        <v>27.368545532226602</v>
      </c>
      <c r="Y2261" t="s">
        <v>3290</v>
      </c>
      <c r="Z2261" t="s">
        <v>3411</v>
      </c>
      <c r="AA2261" t="s">
        <v>3292</v>
      </c>
      <c r="AB2261" t="s">
        <v>3292</v>
      </c>
      <c r="AC2261" t="s">
        <v>13304</v>
      </c>
      <c r="AD2261" t="s">
        <v>3294</v>
      </c>
      <c r="AE2261">
        <v>6947</v>
      </c>
      <c r="AF2261" t="s">
        <v>3295</v>
      </c>
      <c r="AG2261" t="s">
        <v>17612</v>
      </c>
      <c r="AH2261" t="s">
        <v>1977</v>
      </c>
      <c r="AJ2261" t="s">
        <v>18256</v>
      </c>
    </row>
    <row r="2262" spans="1:36" x14ac:dyDescent="0.2">
      <c r="A2262" t="s">
        <v>653</v>
      </c>
      <c r="B2262">
        <v>-3.3806967735290501</v>
      </c>
      <c r="C2262">
        <v>-3.6340377330779998</v>
      </c>
      <c r="D2262">
        <v>3.6340377330779998</v>
      </c>
      <c r="E2262" t="s">
        <v>1725</v>
      </c>
      <c r="F2262">
        <v>2</v>
      </c>
      <c r="I2262">
        <v>466</v>
      </c>
      <c r="J2262" t="s">
        <v>14701</v>
      </c>
      <c r="K2262" t="s">
        <v>46</v>
      </c>
      <c r="L2262">
        <v>0.98730099999999998</v>
      </c>
      <c r="M2262" s="2">
        <v>1.63006E-19</v>
      </c>
      <c r="N2262">
        <v>141.53</v>
      </c>
      <c r="O2262">
        <v>100.92</v>
      </c>
      <c r="P2262">
        <v>104.89</v>
      </c>
      <c r="Q2262">
        <v>2.2128000000000001</v>
      </c>
      <c r="R2262">
        <v>4323600000</v>
      </c>
      <c r="S2262">
        <v>10</v>
      </c>
      <c r="T2262">
        <v>3.8683369989492302</v>
      </c>
      <c r="U2262">
        <v>2.9579831932773099E-3</v>
      </c>
      <c r="V2262">
        <v>25.825994491577099</v>
      </c>
      <c r="W2262">
        <v>25.728866577148398</v>
      </c>
      <c r="X2262">
        <v>27.271971702575701</v>
      </c>
      <c r="Y2262" t="s">
        <v>311</v>
      </c>
      <c r="Z2262" t="s">
        <v>2502</v>
      </c>
      <c r="AA2262" t="s">
        <v>313</v>
      </c>
      <c r="AB2262" t="s">
        <v>313</v>
      </c>
      <c r="AC2262" t="s">
        <v>17613</v>
      </c>
      <c r="AD2262" t="s">
        <v>17614</v>
      </c>
      <c r="AE2262">
        <v>6964</v>
      </c>
      <c r="AF2262" t="s">
        <v>316</v>
      </c>
      <c r="AG2262" t="s">
        <v>17615</v>
      </c>
      <c r="AH2262" t="s">
        <v>1977</v>
      </c>
      <c r="AJ2262" t="s">
        <v>18126</v>
      </c>
    </row>
    <row r="2263" spans="1:36" x14ac:dyDescent="0.2">
      <c r="A2263" t="s">
        <v>89</v>
      </c>
      <c r="B2263">
        <v>-1.43229603767395</v>
      </c>
      <c r="C2263">
        <v>0</v>
      </c>
      <c r="D2263">
        <v>1.43229603767395</v>
      </c>
      <c r="E2263" t="s">
        <v>1725</v>
      </c>
      <c r="F2263">
        <v>3</v>
      </c>
      <c r="I2263">
        <v>507</v>
      </c>
      <c r="J2263" t="s">
        <v>14701</v>
      </c>
      <c r="K2263" t="s">
        <v>46</v>
      </c>
      <c r="L2263">
        <v>0.91313800000000001</v>
      </c>
      <c r="M2263">
        <v>2.71329E-4</v>
      </c>
      <c r="N2263">
        <v>64.028000000000006</v>
      </c>
      <c r="O2263">
        <v>48.9</v>
      </c>
      <c r="P2263">
        <v>64.028000000000006</v>
      </c>
      <c r="Q2263">
        <v>0.1736</v>
      </c>
      <c r="R2263">
        <v>22047000</v>
      </c>
      <c r="S2263">
        <v>214</v>
      </c>
      <c r="T2263">
        <v>1.4661037593430499</v>
      </c>
      <c r="U2263">
        <v>3.7434418604651201E-2</v>
      </c>
      <c r="V2263">
        <v>20.1800727844238</v>
      </c>
      <c r="W2263">
        <v>20.082952499389599</v>
      </c>
      <c r="X2263">
        <v>21.811127662658699</v>
      </c>
      <c r="Y2263" t="s">
        <v>15071</v>
      </c>
      <c r="Z2263" t="s">
        <v>17620</v>
      </c>
      <c r="AA2263" t="s">
        <v>15073</v>
      </c>
      <c r="AB2263" t="s">
        <v>15073</v>
      </c>
      <c r="AC2263" t="s">
        <v>17621</v>
      </c>
      <c r="AD2263" t="s">
        <v>15075</v>
      </c>
      <c r="AE2263">
        <v>6982</v>
      </c>
      <c r="AF2263" t="s">
        <v>15076</v>
      </c>
      <c r="AG2263" t="s">
        <v>17622</v>
      </c>
      <c r="AH2263">
        <v>3</v>
      </c>
      <c r="AJ2263" t="s">
        <v>19032</v>
      </c>
    </row>
    <row r="2264" spans="1:36" x14ac:dyDescent="0.2">
      <c r="A2264" t="s">
        <v>2433</v>
      </c>
      <c r="B2264">
        <v>0</v>
      </c>
      <c r="C2264">
        <v>-2.2300376892089799</v>
      </c>
      <c r="D2264">
        <v>2.2300376892089799</v>
      </c>
      <c r="E2264" t="s">
        <v>1725</v>
      </c>
      <c r="F2264">
        <v>2</v>
      </c>
      <c r="I2264">
        <v>536</v>
      </c>
      <c r="J2264" t="s">
        <v>14701</v>
      </c>
      <c r="K2264" t="s">
        <v>46</v>
      </c>
      <c r="L2264">
        <v>0.99915399999999999</v>
      </c>
      <c r="M2264">
        <v>2.3561300000000001E-3</v>
      </c>
      <c r="N2264">
        <v>61.164999999999999</v>
      </c>
      <c r="O2264">
        <v>50.121000000000002</v>
      </c>
      <c r="P2264">
        <v>61.164999999999999</v>
      </c>
      <c r="Q2264">
        <v>-0.13835</v>
      </c>
      <c r="R2264">
        <v>6623100000</v>
      </c>
      <c r="S2264">
        <v>430</v>
      </c>
      <c r="T2264">
        <v>2.1286094305106</v>
      </c>
      <c r="U2264">
        <v>1.32445820433437E-2</v>
      </c>
      <c r="V2264">
        <v>23.774939537048301</v>
      </c>
      <c r="W2264">
        <v>22.7413539886475</v>
      </c>
      <c r="X2264">
        <v>25.2994270324707</v>
      </c>
      <c r="Y2264" t="s">
        <v>346</v>
      </c>
      <c r="Z2264" t="s">
        <v>13347</v>
      </c>
      <c r="AA2264" t="s">
        <v>348</v>
      </c>
      <c r="AB2264" t="s">
        <v>348</v>
      </c>
      <c r="AC2264" t="s">
        <v>13348</v>
      </c>
      <c r="AD2264" t="s">
        <v>13349</v>
      </c>
      <c r="AE2264">
        <v>6990</v>
      </c>
      <c r="AF2264" t="s">
        <v>351</v>
      </c>
      <c r="AG2264" t="s">
        <v>17623</v>
      </c>
      <c r="AH2264" t="s">
        <v>1977</v>
      </c>
      <c r="AJ2264" t="s">
        <v>19272</v>
      </c>
    </row>
    <row r="2265" spans="1:36" x14ac:dyDescent="0.2">
      <c r="A2265" t="s">
        <v>2433</v>
      </c>
      <c r="B2265">
        <v>0</v>
      </c>
      <c r="C2265">
        <v>-2.4007127285003702</v>
      </c>
      <c r="D2265">
        <v>2.4007127285003702</v>
      </c>
      <c r="E2265" t="s">
        <v>1725</v>
      </c>
      <c r="F2265">
        <v>3</v>
      </c>
      <c r="I2265">
        <v>567</v>
      </c>
      <c r="J2265" t="s">
        <v>14701</v>
      </c>
      <c r="K2265" t="s">
        <v>46</v>
      </c>
      <c r="L2265">
        <v>0.75458899999999995</v>
      </c>
      <c r="M2265" s="2">
        <v>1.0353599999999999E-12</v>
      </c>
      <c r="N2265">
        <v>101.39</v>
      </c>
      <c r="O2265">
        <v>88.753</v>
      </c>
      <c r="P2265">
        <v>60.029000000000003</v>
      </c>
      <c r="Q2265">
        <v>2.1888999999999998</v>
      </c>
      <c r="R2265">
        <v>116510000</v>
      </c>
      <c r="S2265">
        <v>160</v>
      </c>
      <c r="T2265">
        <v>2.3190619449159602</v>
      </c>
      <c r="U2265">
        <v>1.03092046470063E-2</v>
      </c>
      <c r="V2265">
        <v>21.351683616638201</v>
      </c>
      <c r="W2265">
        <v>20.171995162963899</v>
      </c>
      <c r="X2265">
        <v>22.539701461791999</v>
      </c>
      <c r="Y2265" t="s">
        <v>3611</v>
      </c>
      <c r="Z2265" t="s">
        <v>13360</v>
      </c>
      <c r="AA2265" t="s">
        <v>3613</v>
      </c>
      <c r="AB2265" t="s">
        <v>3613</v>
      </c>
      <c r="AC2265" t="s">
        <v>13361</v>
      </c>
      <c r="AD2265" t="s">
        <v>13362</v>
      </c>
      <c r="AE2265">
        <v>7005</v>
      </c>
      <c r="AF2265" t="s">
        <v>3616</v>
      </c>
      <c r="AG2265" t="s">
        <v>17628</v>
      </c>
      <c r="AH2265" t="s">
        <v>1977</v>
      </c>
      <c r="AJ2265" t="s">
        <v>18279</v>
      </c>
    </row>
    <row r="2266" spans="1:36" x14ac:dyDescent="0.2">
      <c r="A2266" t="s">
        <v>1359</v>
      </c>
      <c r="B2266">
        <v>-3.6540818214416499</v>
      </c>
      <c r="C2266">
        <v>3.6540818214416499</v>
      </c>
      <c r="D2266">
        <v>2.4836716651916499</v>
      </c>
      <c r="E2266" t="s">
        <v>1725</v>
      </c>
      <c r="F2266">
        <v>3</v>
      </c>
      <c r="I2266">
        <v>574</v>
      </c>
      <c r="J2266" t="s">
        <v>14701</v>
      </c>
      <c r="K2266" t="s">
        <v>46</v>
      </c>
      <c r="L2266">
        <v>0.78590199999999999</v>
      </c>
      <c r="M2266" s="2">
        <v>5.5099000000000004E-6</v>
      </c>
      <c r="N2266">
        <v>78.991</v>
      </c>
      <c r="O2266">
        <v>74.230999999999995</v>
      </c>
      <c r="P2266">
        <v>78.991</v>
      </c>
      <c r="Q2266">
        <v>-0.98917999999999995</v>
      </c>
      <c r="R2266">
        <v>108210000</v>
      </c>
      <c r="S2266">
        <v>565</v>
      </c>
      <c r="T2266">
        <v>3.6047883568575201</v>
      </c>
      <c r="U2266">
        <v>3.27272727272727E-3</v>
      </c>
      <c r="V2266">
        <v>20.151537895202601</v>
      </c>
      <c r="W2266">
        <v>24.5102653503418</v>
      </c>
      <c r="X2266">
        <v>22.973542213439899</v>
      </c>
      <c r="Y2266" t="s">
        <v>17634</v>
      </c>
      <c r="Z2266" t="s">
        <v>17635</v>
      </c>
      <c r="AA2266" t="s">
        <v>3689</v>
      </c>
      <c r="AB2266" t="s">
        <v>3689</v>
      </c>
      <c r="AC2266" t="s">
        <v>17636</v>
      </c>
      <c r="AD2266" t="s">
        <v>17637</v>
      </c>
      <c r="AE2266">
        <v>7013</v>
      </c>
      <c r="AF2266" t="s">
        <v>17638</v>
      </c>
      <c r="AG2266" t="s">
        <v>17639</v>
      </c>
      <c r="AH2266">
        <v>3</v>
      </c>
      <c r="AJ2266" t="s">
        <v>19273</v>
      </c>
    </row>
    <row r="2267" spans="1:36" x14ac:dyDescent="0.2">
      <c r="A2267" t="s">
        <v>221</v>
      </c>
      <c r="B2267">
        <v>2.8474807739257799</v>
      </c>
      <c r="C2267">
        <v>-2.8474807739257799</v>
      </c>
      <c r="D2267">
        <v>2.8073668479919398</v>
      </c>
      <c r="E2267" t="s">
        <v>1725</v>
      </c>
      <c r="F2267">
        <v>3</v>
      </c>
      <c r="I2267">
        <v>678</v>
      </c>
      <c r="J2267" t="s">
        <v>14701</v>
      </c>
      <c r="K2267" t="s">
        <v>46</v>
      </c>
      <c r="L2267">
        <v>0.79020299999999999</v>
      </c>
      <c r="M2267" s="2">
        <v>5.0358100000000004E-7</v>
      </c>
      <c r="N2267">
        <v>76.417000000000002</v>
      </c>
      <c r="O2267">
        <v>68.058000000000007</v>
      </c>
      <c r="P2267">
        <v>76.417000000000002</v>
      </c>
      <c r="Q2267">
        <v>-0.85333999999999999</v>
      </c>
      <c r="R2267">
        <v>240310000</v>
      </c>
      <c r="S2267">
        <v>18</v>
      </c>
      <c r="T2267">
        <v>3.0508391894706901</v>
      </c>
      <c r="U2267">
        <v>4.7602739726027403E-3</v>
      </c>
      <c r="V2267">
        <v>23.6595859527588</v>
      </c>
      <c r="W2267">
        <v>20.467720031738299</v>
      </c>
      <c r="X2267">
        <v>23.8386697769165</v>
      </c>
      <c r="Y2267" t="s">
        <v>390</v>
      </c>
      <c r="Z2267">
        <v>18</v>
      </c>
      <c r="AA2267" t="s">
        <v>390</v>
      </c>
      <c r="AB2267" t="s">
        <v>390</v>
      </c>
      <c r="AC2267" t="s">
        <v>17641</v>
      </c>
      <c r="AD2267" t="s">
        <v>17642</v>
      </c>
      <c r="AE2267">
        <v>7038</v>
      </c>
      <c r="AF2267" t="s">
        <v>393</v>
      </c>
      <c r="AG2267" t="s">
        <v>17643</v>
      </c>
      <c r="AH2267">
        <v>3</v>
      </c>
      <c r="AJ2267" t="s">
        <v>19274</v>
      </c>
    </row>
    <row r="2268" spans="1:36" x14ac:dyDescent="0.2">
      <c r="A2268" t="s">
        <v>653</v>
      </c>
      <c r="B2268">
        <v>-2.65297651290894</v>
      </c>
      <c r="C2268">
        <v>-3.01059770584106</v>
      </c>
      <c r="D2268">
        <v>3.01059770584106</v>
      </c>
      <c r="E2268" t="s">
        <v>1725</v>
      </c>
      <c r="F2268">
        <v>3</v>
      </c>
      <c r="I2268">
        <v>682</v>
      </c>
      <c r="J2268" t="s">
        <v>14701</v>
      </c>
      <c r="K2268" t="s">
        <v>46</v>
      </c>
      <c r="L2268">
        <v>0.94577999999999995</v>
      </c>
      <c r="M2268" s="2">
        <v>6.4417499999999998E-6</v>
      </c>
      <c r="N2268">
        <v>86.748000000000005</v>
      </c>
      <c r="O2268">
        <v>66.123000000000005</v>
      </c>
      <c r="P2268">
        <v>86.748000000000005</v>
      </c>
      <c r="Q2268">
        <v>0.42796000000000001</v>
      </c>
      <c r="R2268">
        <v>382390000</v>
      </c>
      <c r="S2268">
        <v>139</v>
      </c>
      <c r="T2268">
        <v>3.17839320200481</v>
      </c>
      <c r="U2268">
        <v>4.4365079365079399E-3</v>
      </c>
      <c r="V2268">
        <v>23.349489212036101</v>
      </c>
      <c r="W2268">
        <v>22.765632629394499</v>
      </c>
      <c r="X2268">
        <v>25.506867408752399</v>
      </c>
      <c r="Y2268" t="s">
        <v>3991</v>
      </c>
      <c r="Z2268">
        <v>139</v>
      </c>
      <c r="AA2268" t="s">
        <v>3991</v>
      </c>
      <c r="AB2268" t="s">
        <v>3991</v>
      </c>
      <c r="AC2268" t="s">
        <v>17644</v>
      </c>
      <c r="AD2268" t="s">
        <v>15265</v>
      </c>
      <c r="AE2268">
        <v>7043</v>
      </c>
      <c r="AF2268" t="s">
        <v>3994</v>
      </c>
      <c r="AG2268" t="s">
        <v>17645</v>
      </c>
      <c r="AH2268" t="s">
        <v>9806</v>
      </c>
      <c r="AJ2268" t="s">
        <v>19043</v>
      </c>
    </row>
    <row r="2269" spans="1:36" x14ac:dyDescent="0.2">
      <c r="A2269" t="s">
        <v>653</v>
      </c>
      <c r="B2269">
        <v>-1.7230142354965201</v>
      </c>
      <c r="C2269">
        <v>-2.4435570240020801</v>
      </c>
      <c r="D2269">
        <v>2.4435570240020801</v>
      </c>
      <c r="E2269" t="s">
        <v>1725</v>
      </c>
      <c r="F2269">
        <v>2</v>
      </c>
      <c r="I2269">
        <v>752</v>
      </c>
      <c r="J2269" t="s">
        <v>14701</v>
      </c>
      <c r="K2269" t="s">
        <v>46</v>
      </c>
      <c r="L2269">
        <v>0.99146599999999996</v>
      </c>
      <c r="M2269" s="2">
        <v>4.0684600000000002E-14</v>
      </c>
      <c r="N2269">
        <v>153.09</v>
      </c>
      <c r="O2269">
        <v>125.23</v>
      </c>
      <c r="P2269">
        <v>99.927000000000007</v>
      </c>
      <c r="Q2269">
        <v>-0.59996000000000005</v>
      </c>
      <c r="R2269">
        <v>1668800000</v>
      </c>
      <c r="S2269">
        <v>98</v>
      </c>
      <c r="T2269">
        <v>2.45598091432828</v>
      </c>
      <c r="U2269">
        <v>8.5696969696969702E-3</v>
      </c>
      <c r="V2269">
        <v>23.850214004516602</v>
      </c>
      <c r="W2269">
        <v>21.632274627685501</v>
      </c>
      <c r="X2269">
        <v>26.7634630203247</v>
      </c>
      <c r="Y2269" t="s">
        <v>4208</v>
      </c>
      <c r="Z2269" t="s">
        <v>13416</v>
      </c>
      <c r="AA2269" t="s">
        <v>4210</v>
      </c>
      <c r="AB2269" t="s">
        <v>4210</v>
      </c>
      <c r="AC2269" t="s">
        <v>13417</v>
      </c>
      <c r="AD2269" t="s">
        <v>13418</v>
      </c>
      <c r="AE2269">
        <v>7057</v>
      </c>
      <c r="AF2269" t="s">
        <v>4213</v>
      </c>
      <c r="AG2269" t="s">
        <v>17649</v>
      </c>
      <c r="AH2269" t="s">
        <v>1977</v>
      </c>
      <c r="AJ2269" t="s">
        <v>19048</v>
      </c>
    </row>
    <row r="2270" spans="1:36" x14ac:dyDescent="0.2">
      <c r="A2270" t="s">
        <v>221</v>
      </c>
      <c r="B2270">
        <v>1.82282495498657</v>
      </c>
      <c r="C2270">
        <v>-1.82282495498657</v>
      </c>
      <c r="D2270">
        <v>1.7389889955520601</v>
      </c>
      <c r="E2270" t="s">
        <v>1725</v>
      </c>
      <c r="F2270">
        <v>3</v>
      </c>
      <c r="I2270">
        <v>758</v>
      </c>
      <c r="J2270" t="s">
        <v>14701</v>
      </c>
      <c r="K2270" t="s">
        <v>46</v>
      </c>
      <c r="L2270">
        <v>1</v>
      </c>
      <c r="M2270">
        <v>2.6891699999999997E-4</v>
      </c>
      <c r="N2270">
        <v>80.156000000000006</v>
      </c>
      <c r="O2270">
        <v>58.956000000000003</v>
      </c>
      <c r="P2270">
        <v>55.127000000000002</v>
      </c>
      <c r="Q2270">
        <v>-0.45496999999999999</v>
      </c>
      <c r="R2270">
        <v>374940000</v>
      </c>
      <c r="S2270">
        <v>1054</v>
      </c>
      <c r="T2270">
        <v>1.9597825640678099</v>
      </c>
      <c r="U2270">
        <v>1.68469318948078E-2</v>
      </c>
      <c r="V2270">
        <v>25.385945320129402</v>
      </c>
      <c r="W2270">
        <v>22.309637069702099</v>
      </c>
      <c r="X2270">
        <v>25.252085685729998</v>
      </c>
      <c r="Y2270" t="s">
        <v>4282</v>
      </c>
      <c r="Z2270" t="s">
        <v>17650</v>
      </c>
      <c r="AA2270" t="s">
        <v>4277</v>
      </c>
      <c r="AB2270" t="s">
        <v>4277</v>
      </c>
      <c r="AC2270" t="s">
        <v>17651</v>
      </c>
      <c r="AD2270" t="s">
        <v>15323</v>
      </c>
      <c r="AE2270">
        <v>7058</v>
      </c>
      <c r="AF2270" t="s">
        <v>4286</v>
      </c>
      <c r="AG2270" t="s">
        <v>17652</v>
      </c>
      <c r="AH2270">
        <v>3</v>
      </c>
      <c r="AJ2270" t="s">
        <v>19049</v>
      </c>
    </row>
    <row r="2271" spans="1:36" x14ac:dyDescent="0.2">
      <c r="A2271" t="s">
        <v>89</v>
      </c>
      <c r="B2271">
        <v>-1.60438168048859</v>
      </c>
      <c r="C2271">
        <v>0</v>
      </c>
      <c r="D2271">
        <v>1.60438168048859</v>
      </c>
      <c r="E2271" t="s">
        <v>1725</v>
      </c>
      <c r="F2271">
        <v>2</v>
      </c>
      <c r="I2271">
        <v>771</v>
      </c>
      <c r="J2271" t="s">
        <v>14701</v>
      </c>
      <c r="K2271" t="s">
        <v>46</v>
      </c>
      <c r="L2271">
        <v>0.96496300000000002</v>
      </c>
      <c r="M2271">
        <v>4.8664900000000002E-4</v>
      </c>
      <c r="N2271">
        <v>68.260999999999996</v>
      </c>
      <c r="O2271">
        <v>52.371000000000002</v>
      </c>
      <c r="P2271">
        <v>68.260999999999996</v>
      </c>
      <c r="Q2271">
        <v>-1.5230999999999999</v>
      </c>
      <c r="R2271">
        <v>257110000</v>
      </c>
      <c r="S2271">
        <v>177</v>
      </c>
      <c r="T2271">
        <v>1.5242674913385801</v>
      </c>
      <c r="U2271">
        <v>3.3930900243308998E-2</v>
      </c>
      <c r="V2271">
        <v>22.668925285339402</v>
      </c>
      <c r="W2271">
        <v>23.877550125122099</v>
      </c>
      <c r="X2271">
        <v>25.2622585296631</v>
      </c>
      <c r="Y2271" t="s">
        <v>4297</v>
      </c>
      <c r="Z2271" t="s">
        <v>17654</v>
      </c>
      <c r="AA2271" t="s">
        <v>4299</v>
      </c>
      <c r="AB2271" t="s">
        <v>4299</v>
      </c>
      <c r="AC2271" t="s">
        <v>17655</v>
      </c>
      <c r="AD2271" t="s">
        <v>4301</v>
      </c>
      <c r="AE2271">
        <v>7062</v>
      </c>
      <c r="AF2271" t="s">
        <v>4302</v>
      </c>
      <c r="AG2271" t="s">
        <v>17656</v>
      </c>
      <c r="AH2271" t="s">
        <v>1977</v>
      </c>
      <c r="AJ2271" t="s">
        <v>19050</v>
      </c>
    </row>
    <row r="2272" spans="1:36" x14ac:dyDescent="0.2">
      <c r="A2272" t="s">
        <v>653</v>
      </c>
      <c r="B2272">
        <v>-2.5350325107574498</v>
      </c>
      <c r="C2272">
        <v>-2.6777501106262198</v>
      </c>
      <c r="D2272">
        <v>2.6777501106262198</v>
      </c>
      <c r="E2272" t="s">
        <v>1725</v>
      </c>
      <c r="F2272">
        <v>3</v>
      </c>
      <c r="I2272">
        <v>784</v>
      </c>
      <c r="J2272" t="s">
        <v>14701</v>
      </c>
      <c r="K2272" t="s">
        <v>46</v>
      </c>
      <c r="L2272">
        <v>0.99890199999999996</v>
      </c>
      <c r="M2272" s="2">
        <v>4.8069300000000004E-22</v>
      </c>
      <c r="N2272">
        <v>117.26</v>
      </c>
      <c r="O2272">
        <v>110.54</v>
      </c>
      <c r="P2272">
        <v>117.26</v>
      </c>
      <c r="Q2272">
        <v>-0.61285999999999996</v>
      </c>
      <c r="R2272">
        <v>3017700000</v>
      </c>
      <c r="S2272">
        <v>12</v>
      </c>
      <c r="T2272">
        <v>2.9257089778977501</v>
      </c>
      <c r="U2272">
        <v>5.4999999999999997E-3</v>
      </c>
      <c r="V2272">
        <v>22.466823577880898</v>
      </c>
      <c r="W2272">
        <v>21.121425628662099</v>
      </c>
      <c r="X2272">
        <v>26.412604331970201</v>
      </c>
      <c r="Y2272" t="s">
        <v>4320</v>
      </c>
      <c r="Z2272">
        <v>12</v>
      </c>
      <c r="AA2272" t="s">
        <v>4320</v>
      </c>
      <c r="AB2272" t="s">
        <v>4320</v>
      </c>
      <c r="AC2272" t="s">
        <v>13424</v>
      </c>
      <c r="AD2272" t="s">
        <v>13425</v>
      </c>
      <c r="AE2272">
        <v>7069</v>
      </c>
      <c r="AF2272" t="s">
        <v>4323</v>
      </c>
      <c r="AG2272" t="s">
        <v>17657</v>
      </c>
      <c r="AH2272" t="s">
        <v>1911</v>
      </c>
      <c r="AJ2272" t="s">
        <v>19275</v>
      </c>
    </row>
    <row r="2273" spans="1:36" x14ac:dyDescent="0.2">
      <c r="A2273" t="s">
        <v>653</v>
      </c>
      <c r="B2273">
        <v>-2.5820662975311302</v>
      </c>
      <c r="C2273">
        <v>-2.6126477718353298</v>
      </c>
      <c r="D2273">
        <v>2.6126477718353298</v>
      </c>
      <c r="E2273" t="s">
        <v>1725</v>
      </c>
      <c r="F2273">
        <v>3</v>
      </c>
      <c r="I2273">
        <v>784</v>
      </c>
      <c r="J2273" t="s">
        <v>14701</v>
      </c>
      <c r="K2273" t="s">
        <v>46</v>
      </c>
      <c r="L2273">
        <v>0.97746699999999997</v>
      </c>
      <c r="M2273" s="2">
        <v>4.2194899999999998E-12</v>
      </c>
      <c r="N2273">
        <v>82.260999999999996</v>
      </c>
      <c r="O2273">
        <v>73.974000000000004</v>
      </c>
      <c r="P2273">
        <v>44.533000000000001</v>
      </c>
      <c r="Q2273">
        <v>-0.58125000000000004</v>
      </c>
      <c r="R2273">
        <v>1039000000</v>
      </c>
      <c r="S2273">
        <v>14</v>
      </c>
      <c r="T2273">
        <v>2.9131135134116102</v>
      </c>
      <c r="U2273">
        <v>5.4826021180030297E-3</v>
      </c>
      <c r="V2273">
        <v>22.466823577880898</v>
      </c>
      <c r="W2273">
        <v>21.298067092895501</v>
      </c>
      <c r="X2273">
        <v>26.412604331970201</v>
      </c>
      <c r="Y2273" t="s">
        <v>4320</v>
      </c>
      <c r="Z2273">
        <v>14</v>
      </c>
      <c r="AA2273" t="s">
        <v>4320</v>
      </c>
      <c r="AB2273" t="s">
        <v>4320</v>
      </c>
      <c r="AC2273" t="s">
        <v>17658</v>
      </c>
      <c r="AD2273" t="s">
        <v>17659</v>
      </c>
      <c r="AE2273">
        <v>7070</v>
      </c>
      <c r="AF2273" t="s">
        <v>4323</v>
      </c>
      <c r="AG2273" t="s">
        <v>17660</v>
      </c>
      <c r="AH2273" t="s">
        <v>1911</v>
      </c>
      <c r="AJ2273" t="s">
        <v>19276</v>
      </c>
    </row>
    <row r="2274" spans="1:36" x14ac:dyDescent="0.2">
      <c r="A2274" t="s">
        <v>653</v>
      </c>
      <c r="B2274">
        <v>-1.4418187141418499</v>
      </c>
      <c r="C2274">
        <v>-1.3561915159225499</v>
      </c>
      <c r="D2274">
        <v>1.4418187141418499</v>
      </c>
      <c r="E2274" t="s">
        <v>1725</v>
      </c>
      <c r="F2274">
        <v>3</v>
      </c>
      <c r="I2274">
        <v>794</v>
      </c>
      <c r="J2274" t="s">
        <v>14701</v>
      </c>
      <c r="K2274" t="s">
        <v>46</v>
      </c>
      <c r="L2274">
        <v>0.99727900000000003</v>
      </c>
      <c r="M2274" s="2">
        <v>2.3472400000000002E-16</v>
      </c>
      <c r="N2274">
        <v>100.1</v>
      </c>
      <c r="O2274">
        <v>86.198999999999998</v>
      </c>
      <c r="P2274">
        <v>100.1</v>
      </c>
      <c r="Q2274">
        <v>-1.3273999999999999</v>
      </c>
      <c r="R2274">
        <v>1025300000</v>
      </c>
      <c r="S2274">
        <v>44</v>
      </c>
      <c r="T2274">
        <v>1.6273781149230899</v>
      </c>
      <c r="U2274">
        <v>2.84671532846715E-2</v>
      </c>
      <c r="V2274">
        <v>21.060073852539102</v>
      </c>
      <c r="W2274">
        <v>20.389238357543899</v>
      </c>
      <c r="X2274">
        <v>27.540408134460399</v>
      </c>
      <c r="Y2274" t="s">
        <v>4347</v>
      </c>
      <c r="Z2274">
        <v>44</v>
      </c>
      <c r="AA2274" t="s">
        <v>4347</v>
      </c>
      <c r="AB2274" t="s">
        <v>4347</v>
      </c>
      <c r="AC2274" t="s">
        <v>17661</v>
      </c>
      <c r="AD2274" t="s">
        <v>15339</v>
      </c>
      <c r="AE2274">
        <v>7073</v>
      </c>
      <c r="AF2274" t="s">
        <v>4350</v>
      </c>
      <c r="AG2274" t="s">
        <v>17662</v>
      </c>
      <c r="AH2274" t="s">
        <v>9806</v>
      </c>
      <c r="AJ2274" t="s">
        <v>19053</v>
      </c>
    </row>
    <row r="2275" spans="1:36" x14ac:dyDescent="0.2">
      <c r="A2275" t="s">
        <v>260</v>
      </c>
      <c r="B2275">
        <v>1.9449549913406401</v>
      </c>
      <c r="C2275">
        <v>-1.9449549913406401</v>
      </c>
      <c r="D2275">
        <v>0</v>
      </c>
      <c r="E2275" t="s">
        <v>1725</v>
      </c>
      <c r="F2275">
        <v>2</v>
      </c>
      <c r="I2275">
        <v>795</v>
      </c>
      <c r="J2275" t="s">
        <v>14701</v>
      </c>
      <c r="K2275" t="s">
        <v>46</v>
      </c>
      <c r="L2275">
        <v>0.959202</v>
      </c>
      <c r="M2275" s="2">
        <v>6.49406E-6</v>
      </c>
      <c r="N2275">
        <v>109.83</v>
      </c>
      <c r="O2275">
        <v>86.462000000000003</v>
      </c>
      <c r="P2275">
        <v>109.83</v>
      </c>
      <c r="Q2275">
        <v>0.34153</v>
      </c>
      <c r="R2275">
        <v>6480300000</v>
      </c>
      <c r="S2275">
        <v>205</v>
      </c>
      <c r="T2275">
        <v>1.8515903025283</v>
      </c>
      <c r="U2275">
        <v>1.9878862793572299E-2</v>
      </c>
      <c r="V2275">
        <v>24.074852943420399</v>
      </c>
      <c r="W2275">
        <v>20.4183349609375</v>
      </c>
      <c r="X2275">
        <v>22.387396812439</v>
      </c>
      <c r="Y2275" t="s">
        <v>445</v>
      </c>
      <c r="Z2275">
        <v>205</v>
      </c>
      <c r="AA2275" t="s">
        <v>445</v>
      </c>
      <c r="AB2275" t="s">
        <v>445</v>
      </c>
      <c r="AC2275" t="s">
        <v>13432</v>
      </c>
      <c r="AD2275" t="s">
        <v>13433</v>
      </c>
      <c r="AE2275">
        <v>7077</v>
      </c>
      <c r="AF2275" t="s">
        <v>448</v>
      </c>
      <c r="AG2275" t="s">
        <v>17663</v>
      </c>
      <c r="AH2275" t="s">
        <v>1977</v>
      </c>
      <c r="AJ2275" t="s">
        <v>18322</v>
      </c>
    </row>
    <row r="2276" spans="1:36" x14ac:dyDescent="0.2">
      <c r="A2276" t="s">
        <v>89</v>
      </c>
      <c r="B2276">
        <v>-1.9608505964279199</v>
      </c>
      <c r="C2276">
        <v>0</v>
      </c>
      <c r="D2276">
        <v>1.9608505964279199</v>
      </c>
      <c r="E2276" t="s">
        <v>1725</v>
      </c>
      <c r="F2276">
        <v>4</v>
      </c>
      <c r="I2276">
        <v>807</v>
      </c>
      <c r="J2276" t="s">
        <v>14701</v>
      </c>
      <c r="K2276" t="s">
        <v>46</v>
      </c>
      <c r="L2276">
        <v>0.99175599999999997</v>
      </c>
      <c r="M2276" s="2">
        <v>1.4161100000000001E-5</v>
      </c>
      <c r="N2276">
        <v>92.912999999999997</v>
      </c>
      <c r="O2276">
        <v>78.506</v>
      </c>
      <c r="P2276">
        <v>78.974999999999994</v>
      </c>
      <c r="Q2276">
        <v>-1.3903000000000001</v>
      </c>
      <c r="R2276">
        <v>2061600000</v>
      </c>
      <c r="S2276">
        <v>307</v>
      </c>
      <c r="T2276">
        <v>1.8624831181339101</v>
      </c>
      <c r="U2276">
        <v>1.9576059850374101E-2</v>
      </c>
      <c r="V2276">
        <v>24.918310165405298</v>
      </c>
      <c r="W2276">
        <v>25.5213623046875</v>
      </c>
      <c r="X2276">
        <v>26.5583820343018</v>
      </c>
      <c r="Y2276" t="s">
        <v>13438</v>
      </c>
      <c r="Z2276">
        <v>307</v>
      </c>
      <c r="AA2276" t="s">
        <v>13438</v>
      </c>
      <c r="AB2276" t="s">
        <v>13438</v>
      </c>
      <c r="AC2276" t="s">
        <v>13439</v>
      </c>
      <c r="AD2276" t="s">
        <v>13440</v>
      </c>
      <c r="AE2276">
        <v>7081</v>
      </c>
      <c r="AF2276" t="s">
        <v>13441</v>
      </c>
      <c r="AG2276" t="s">
        <v>17664</v>
      </c>
      <c r="AH2276" t="s">
        <v>1977</v>
      </c>
      <c r="AJ2276" t="s">
        <v>18927</v>
      </c>
    </row>
    <row r="2277" spans="1:36" x14ac:dyDescent="0.2">
      <c r="A2277" t="s">
        <v>89</v>
      </c>
      <c r="B2277">
        <v>-1.9608505964279199</v>
      </c>
      <c r="C2277">
        <v>0</v>
      </c>
      <c r="D2277">
        <v>1.9608505964279199</v>
      </c>
      <c r="E2277" t="s">
        <v>1725</v>
      </c>
      <c r="F2277">
        <v>4</v>
      </c>
      <c r="I2277">
        <v>807</v>
      </c>
      <c r="J2277" t="s">
        <v>14701</v>
      </c>
      <c r="K2277" t="s">
        <v>46</v>
      </c>
      <c r="L2277">
        <v>0.99694099999999997</v>
      </c>
      <c r="M2277" s="2">
        <v>1.4161100000000001E-5</v>
      </c>
      <c r="N2277">
        <v>92.912999999999997</v>
      </c>
      <c r="O2277">
        <v>78.506</v>
      </c>
      <c r="P2277">
        <v>80.751999999999995</v>
      </c>
      <c r="Q2277">
        <v>-0.30813000000000001</v>
      </c>
      <c r="R2277">
        <v>2023300000</v>
      </c>
      <c r="S2277">
        <v>310</v>
      </c>
      <c r="T2277">
        <v>1.8624831181339101</v>
      </c>
      <c r="U2277">
        <v>1.95882719900187E-2</v>
      </c>
      <c r="V2277">
        <v>24.918310165405298</v>
      </c>
      <c r="W2277">
        <v>25.5213623046875</v>
      </c>
      <c r="X2277">
        <v>26.5583820343018</v>
      </c>
      <c r="Y2277" t="s">
        <v>13438</v>
      </c>
      <c r="Z2277">
        <v>310</v>
      </c>
      <c r="AA2277" t="s">
        <v>13438</v>
      </c>
      <c r="AB2277" t="s">
        <v>13438</v>
      </c>
      <c r="AC2277" t="s">
        <v>17665</v>
      </c>
      <c r="AD2277" t="s">
        <v>13444</v>
      </c>
      <c r="AE2277">
        <v>7082</v>
      </c>
      <c r="AF2277" t="s">
        <v>13441</v>
      </c>
      <c r="AG2277" t="s">
        <v>17666</v>
      </c>
      <c r="AH2277">
        <v>3</v>
      </c>
      <c r="AJ2277" t="s">
        <v>18927</v>
      </c>
    </row>
    <row r="2278" spans="1:36" x14ac:dyDescent="0.2">
      <c r="A2278" t="s">
        <v>2092</v>
      </c>
      <c r="B2278">
        <v>-1.7257225513458301</v>
      </c>
      <c r="C2278">
        <v>-1.43945848941803</v>
      </c>
      <c r="D2278">
        <v>1.7257225513458301</v>
      </c>
      <c r="E2278" t="s">
        <v>1725</v>
      </c>
      <c r="F2278">
        <v>3</v>
      </c>
      <c r="I2278">
        <v>822</v>
      </c>
      <c r="J2278" t="s">
        <v>14701</v>
      </c>
      <c r="K2278" t="s">
        <v>46</v>
      </c>
      <c r="L2278">
        <v>0.93110999999999999</v>
      </c>
      <c r="M2278" s="2">
        <v>1.40833E-9</v>
      </c>
      <c r="N2278">
        <v>91.614999999999995</v>
      </c>
      <c r="O2278">
        <v>84.048000000000002</v>
      </c>
      <c r="P2278">
        <v>80.942999999999998</v>
      </c>
      <c r="Q2278">
        <v>-1.2291000000000001</v>
      </c>
      <c r="R2278">
        <v>593140000</v>
      </c>
      <c r="S2278">
        <v>68</v>
      </c>
      <c r="T2278">
        <v>1.8432101763342199</v>
      </c>
      <c r="U2278">
        <v>2.01576354679803E-2</v>
      </c>
      <c r="V2278">
        <v>19.826882362365701</v>
      </c>
      <c r="W2278">
        <v>20.134609222412099</v>
      </c>
      <c r="X2278">
        <v>27.103570938110401</v>
      </c>
      <c r="Y2278" t="s">
        <v>4422</v>
      </c>
      <c r="Z2278">
        <v>68</v>
      </c>
      <c r="AA2278" t="s">
        <v>4422</v>
      </c>
      <c r="AB2278" t="s">
        <v>4422</v>
      </c>
      <c r="AC2278" t="s">
        <v>17671</v>
      </c>
      <c r="AD2278" t="s">
        <v>4447</v>
      </c>
      <c r="AE2278">
        <v>7086</v>
      </c>
      <c r="AF2278" t="s">
        <v>4429</v>
      </c>
      <c r="AG2278" t="s">
        <v>17672</v>
      </c>
      <c r="AH2278">
        <v>3</v>
      </c>
      <c r="AJ2278" t="s">
        <v>18332</v>
      </c>
    </row>
    <row r="2279" spans="1:36" x14ac:dyDescent="0.2">
      <c r="A2279" t="s">
        <v>221</v>
      </c>
      <c r="B2279">
        <v>2.8033041954040501</v>
      </c>
      <c r="C2279">
        <v>-2.8033041954040501</v>
      </c>
      <c r="D2279">
        <v>1.9936897754669201</v>
      </c>
      <c r="E2279" t="s">
        <v>1725</v>
      </c>
      <c r="F2279">
        <v>3</v>
      </c>
      <c r="I2279">
        <v>900</v>
      </c>
      <c r="J2279" t="s">
        <v>14701</v>
      </c>
      <c r="K2279" t="s">
        <v>46</v>
      </c>
      <c r="L2279">
        <v>1</v>
      </c>
      <c r="M2279" s="2">
        <v>6.8326099999999996E-9</v>
      </c>
      <c r="N2279">
        <v>103.29</v>
      </c>
      <c r="O2279">
        <v>100.19</v>
      </c>
      <c r="P2279">
        <v>103.29</v>
      </c>
      <c r="Q2279">
        <v>-0.82245999999999997</v>
      </c>
      <c r="R2279">
        <v>153940000</v>
      </c>
      <c r="S2279">
        <v>207</v>
      </c>
      <c r="T2279">
        <v>2.7384960678460302</v>
      </c>
      <c r="U2279">
        <v>6.3255813953488399E-3</v>
      </c>
      <c r="V2279">
        <v>24.268306732177699</v>
      </c>
      <c r="W2279">
        <v>20.306404113769499</v>
      </c>
      <c r="X2279">
        <v>22.891622543335</v>
      </c>
      <c r="Y2279" t="s">
        <v>4640</v>
      </c>
      <c r="Z2279" t="s">
        <v>1322</v>
      </c>
      <c r="AA2279" t="s">
        <v>2454</v>
      </c>
      <c r="AB2279" t="s">
        <v>2454</v>
      </c>
      <c r="AC2279" t="s">
        <v>13458</v>
      </c>
      <c r="AD2279" t="s">
        <v>4642</v>
      </c>
      <c r="AE2279">
        <v>7115</v>
      </c>
      <c r="AF2279" t="s">
        <v>4643</v>
      </c>
      <c r="AG2279" t="s">
        <v>17680</v>
      </c>
      <c r="AH2279" t="s">
        <v>1977</v>
      </c>
      <c r="AJ2279" t="s">
        <v>19059</v>
      </c>
    </row>
    <row r="2280" spans="1:36" x14ac:dyDescent="0.2">
      <c r="A2280" t="s">
        <v>2092</v>
      </c>
      <c r="B2280">
        <v>-2.0782155990600599</v>
      </c>
      <c r="C2280">
        <v>-1.4751280546188399</v>
      </c>
      <c r="D2280">
        <v>2.0782155990600599</v>
      </c>
      <c r="E2280" t="s">
        <v>1725</v>
      </c>
      <c r="F2280">
        <v>3</v>
      </c>
      <c r="I2280">
        <v>922</v>
      </c>
      <c r="J2280" t="s">
        <v>14701</v>
      </c>
      <c r="K2280" t="s">
        <v>46</v>
      </c>
      <c r="L2280">
        <v>0.83017200000000002</v>
      </c>
      <c r="M2280">
        <v>1.8462400000000001E-3</v>
      </c>
      <c r="N2280">
        <v>52.018999999999998</v>
      </c>
      <c r="O2280">
        <v>43.831000000000003</v>
      </c>
      <c r="P2280">
        <v>52.018999999999998</v>
      </c>
      <c r="Q2280">
        <v>1.9146000000000001</v>
      </c>
      <c r="R2280">
        <v>87171000</v>
      </c>
      <c r="S2280">
        <v>38</v>
      </c>
      <c r="T2280">
        <v>2.1042721399409001</v>
      </c>
      <c r="U2280">
        <v>1.35703479576399E-2</v>
      </c>
      <c r="V2280">
        <v>20.007247924804702</v>
      </c>
      <c r="W2280">
        <v>21.601320266723601</v>
      </c>
      <c r="X2280">
        <v>24.254684448242202</v>
      </c>
      <c r="Y2280" t="s">
        <v>13460</v>
      </c>
      <c r="Z2280">
        <v>38</v>
      </c>
      <c r="AA2280" t="s">
        <v>13460</v>
      </c>
      <c r="AB2280" t="s">
        <v>13460</v>
      </c>
      <c r="AC2280" t="s">
        <v>17681</v>
      </c>
      <c r="AD2280" t="s">
        <v>17682</v>
      </c>
      <c r="AE2280">
        <v>7124</v>
      </c>
      <c r="AF2280" t="s">
        <v>13463</v>
      </c>
      <c r="AG2280" t="s">
        <v>17683</v>
      </c>
      <c r="AH2280">
        <v>3</v>
      </c>
      <c r="AJ2280" t="s">
        <v>18340</v>
      </c>
    </row>
    <row r="2281" spans="1:36" x14ac:dyDescent="0.2">
      <c r="A2281" t="s">
        <v>653</v>
      </c>
      <c r="B2281">
        <v>-1.57221019268036</v>
      </c>
      <c r="C2281">
        <v>-1.9805488586425799</v>
      </c>
      <c r="D2281">
        <v>1.9805488586425799</v>
      </c>
      <c r="E2281" t="s">
        <v>1725</v>
      </c>
      <c r="F2281">
        <v>2</v>
      </c>
      <c r="I2281">
        <v>969</v>
      </c>
      <c r="J2281" t="s">
        <v>14701</v>
      </c>
      <c r="K2281" t="s">
        <v>46</v>
      </c>
      <c r="L2281">
        <v>0.99180500000000005</v>
      </c>
      <c r="M2281" s="2">
        <v>1.58013E-29</v>
      </c>
      <c r="N2281">
        <v>178.67</v>
      </c>
      <c r="O2281">
        <v>156.19</v>
      </c>
      <c r="P2281">
        <v>131.43</v>
      </c>
      <c r="Q2281">
        <v>-2.7902</v>
      </c>
      <c r="R2281">
        <v>371720000</v>
      </c>
      <c r="S2281">
        <v>45</v>
      </c>
      <c r="T2281">
        <v>2.0686104477390899</v>
      </c>
      <c r="U2281">
        <v>1.42095238095238E-2</v>
      </c>
      <c r="V2281">
        <v>21.390373229980501</v>
      </c>
      <c r="W2281">
        <v>20.8165893554688</v>
      </c>
      <c r="X2281">
        <v>23.087318420410199</v>
      </c>
      <c r="Y2281" t="s">
        <v>4822</v>
      </c>
      <c r="Z2281">
        <v>45</v>
      </c>
      <c r="AA2281" t="s">
        <v>4822</v>
      </c>
      <c r="AB2281" t="s">
        <v>4822</v>
      </c>
      <c r="AC2281" t="s">
        <v>13469</v>
      </c>
      <c r="AD2281" t="s">
        <v>4824</v>
      </c>
      <c r="AE2281">
        <v>7138</v>
      </c>
      <c r="AF2281" t="s">
        <v>4825</v>
      </c>
      <c r="AG2281" t="s">
        <v>17684</v>
      </c>
      <c r="AH2281" t="s">
        <v>1977</v>
      </c>
      <c r="AJ2281" t="s">
        <v>18357</v>
      </c>
    </row>
    <row r="2282" spans="1:36" x14ac:dyDescent="0.2">
      <c r="A2282" t="s">
        <v>653</v>
      </c>
      <c r="B2282">
        <v>-2.8318798542022701</v>
      </c>
      <c r="C2282">
        <v>-2.7419884204864502</v>
      </c>
      <c r="D2282">
        <v>2.8318798542022701</v>
      </c>
      <c r="E2282" t="s">
        <v>1725</v>
      </c>
      <c r="F2282">
        <v>2</v>
      </c>
      <c r="I2282">
        <v>986</v>
      </c>
      <c r="J2282" t="s">
        <v>14701</v>
      </c>
      <c r="K2282" t="s">
        <v>46</v>
      </c>
      <c r="L2282">
        <v>1</v>
      </c>
      <c r="M2282">
        <v>1.4704500000000001E-3</v>
      </c>
      <c r="N2282">
        <v>58.884999999999998</v>
      </c>
      <c r="O2282">
        <v>34.951000000000001</v>
      </c>
      <c r="P2282">
        <v>58.884999999999998</v>
      </c>
      <c r="Q2282">
        <v>0.98973</v>
      </c>
      <c r="R2282">
        <v>174420000</v>
      </c>
      <c r="S2282">
        <v>532</v>
      </c>
      <c r="T2282">
        <v>3.11293687786333</v>
      </c>
      <c r="U2282">
        <v>4.4846292947558798E-3</v>
      </c>
      <c r="V2282">
        <v>21.228813171386701</v>
      </c>
      <c r="W2282">
        <v>20.9792175292969</v>
      </c>
      <c r="X2282">
        <v>23.529276847839402</v>
      </c>
      <c r="Y2282" t="s">
        <v>4858</v>
      </c>
      <c r="Z2282" t="s">
        <v>17688</v>
      </c>
      <c r="AA2282" t="s">
        <v>4860</v>
      </c>
      <c r="AB2282" t="s">
        <v>4860</v>
      </c>
      <c r="AC2282" t="s">
        <v>17689</v>
      </c>
      <c r="AD2282" t="s">
        <v>4862</v>
      </c>
      <c r="AE2282">
        <v>7149</v>
      </c>
      <c r="AF2282" t="s">
        <v>4863</v>
      </c>
      <c r="AG2282" t="s">
        <v>17690</v>
      </c>
      <c r="AH2282">
        <v>3</v>
      </c>
      <c r="AJ2282" t="s">
        <v>18358</v>
      </c>
    </row>
    <row r="2283" spans="1:36" x14ac:dyDescent="0.2">
      <c r="A2283" t="s">
        <v>653</v>
      </c>
      <c r="B2283">
        <v>-1.67412745952606</v>
      </c>
      <c r="C2283">
        <v>-3.0503087043762198</v>
      </c>
      <c r="D2283">
        <v>3.0503087043762198</v>
      </c>
      <c r="E2283" t="s">
        <v>1725</v>
      </c>
      <c r="F2283">
        <v>2</v>
      </c>
      <c r="I2283">
        <v>1019</v>
      </c>
      <c r="J2283" t="s">
        <v>14701</v>
      </c>
      <c r="K2283" t="s">
        <v>46</v>
      </c>
      <c r="L2283">
        <v>1</v>
      </c>
      <c r="M2283" s="2">
        <v>1.95863E-23</v>
      </c>
      <c r="N2283">
        <v>141.6</v>
      </c>
      <c r="O2283">
        <v>107.92</v>
      </c>
      <c r="P2283">
        <v>102.98</v>
      </c>
      <c r="Q2283">
        <v>-0.12386999999999999</v>
      </c>
      <c r="R2283">
        <v>31428000000</v>
      </c>
      <c r="S2283">
        <v>392</v>
      </c>
      <c r="T2283">
        <v>2.95633603675198</v>
      </c>
      <c r="U2283">
        <v>5.2848101265822803E-3</v>
      </c>
      <c r="V2283">
        <v>26.171343803405801</v>
      </c>
      <c r="W2283">
        <v>24.8061199188232</v>
      </c>
      <c r="X2283">
        <v>27.195333480835</v>
      </c>
      <c r="Y2283" t="s">
        <v>4918</v>
      </c>
      <c r="Z2283">
        <v>392</v>
      </c>
      <c r="AA2283" t="s">
        <v>4918</v>
      </c>
      <c r="AB2283" t="s">
        <v>4918</v>
      </c>
      <c r="AC2283" t="s">
        <v>13475</v>
      </c>
      <c r="AD2283" t="s">
        <v>4920</v>
      </c>
      <c r="AE2283">
        <v>7160</v>
      </c>
      <c r="AF2283" t="s">
        <v>4921</v>
      </c>
      <c r="AG2283" t="s">
        <v>17691</v>
      </c>
      <c r="AH2283" t="s">
        <v>1977</v>
      </c>
      <c r="AJ2283" t="s">
        <v>19070</v>
      </c>
    </row>
    <row r="2284" spans="1:36" x14ac:dyDescent="0.2">
      <c r="A2284" t="s">
        <v>2433</v>
      </c>
      <c r="B2284">
        <v>0</v>
      </c>
      <c r="C2284">
        <v>-2.20550608634949</v>
      </c>
      <c r="D2284">
        <v>2.20550608634949</v>
      </c>
      <c r="E2284" t="s">
        <v>1725</v>
      </c>
      <c r="F2284">
        <v>3</v>
      </c>
      <c r="I2284">
        <v>1050</v>
      </c>
      <c r="J2284" t="s">
        <v>14701</v>
      </c>
      <c r="K2284" t="s">
        <v>46</v>
      </c>
      <c r="L2284">
        <v>0.99016300000000002</v>
      </c>
      <c r="M2284">
        <v>2.13659E-4</v>
      </c>
      <c r="N2284">
        <v>50.261000000000003</v>
      </c>
      <c r="O2284">
        <v>41.643000000000001</v>
      </c>
      <c r="P2284">
        <v>50.261000000000003</v>
      </c>
      <c r="Q2284">
        <v>1.8496999999999999</v>
      </c>
      <c r="R2284">
        <v>209820000</v>
      </c>
      <c r="S2284">
        <v>21</v>
      </c>
      <c r="T2284">
        <v>2.1528326535778</v>
      </c>
      <c r="U2284">
        <v>1.28447596532703E-2</v>
      </c>
      <c r="V2284">
        <v>23.1287517547607</v>
      </c>
      <c r="W2284">
        <v>22.5350227355957</v>
      </c>
      <c r="X2284">
        <v>24.782267570495598</v>
      </c>
      <c r="Y2284" t="s">
        <v>15541</v>
      </c>
      <c r="Z2284">
        <v>21</v>
      </c>
      <c r="AA2284" t="s">
        <v>15541</v>
      </c>
      <c r="AB2284" t="s">
        <v>15541</v>
      </c>
      <c r="AC2284" t="s">
        <v>17692</v>
      </c>
      <c r="AD2284" t="s">
        <v>15543</v>
      </c>
      <c r="AE2284">
        <v>7166</v>
      </c>
      <c r="AF2284" t="s">
        <v>15544</v>
      </c>
      <c r="AG2284" t="s">
        <v>17693</v>
      </c>
      <c r="AH2284">
        <v>4</v>
      </c>
      <c r="AJ2284" t="s">
        <v>19073</v>
      </c>
    </row>
    <row r="2285" spans="1:36" x14ac:dyDescent="0.2">
      <c r="A2285" t="s">
        <v>2433</v>
      </c>
      <c r="B2285">
        <v>0</v>
      </c>
      <c r="C2285">
        <v>-1.5240008831024201</v>
      </c>
      <c r="D2285">
        <v>1.5240008831024201</v>
      </c>
      <c r="E2285" t="s">
        <v>1725</v>
      </c>
      <c r="F2285">
        <v>2</v>
      </c>
      <c r="I2285">
        <v>1086</v>
      </c>
      <c r="J2285" t="s">
        <v>14701</v>
      </c>
      <c r="K2285" t="s">
        <v>46</v>
      </c>
      <c r="L2285">
        <v>0.98996899999999999</v>
      </c>
      <c r="M2285" s="2">
        <v>1.8982399999999999E-27</v>
      </c>
      <c r="N2285">
        <v>203.7</v>
      </c>
      <c r="O2285">
        <v>173.76</v>
      </c>
      <c r="P2285">
        <v>128.22</v>
      </c>
      <c r="Q2285">
        <v>0.58974000000000004</v>
      </c>
      <c r="R2285">
        <v>205970000</v>
      </c>
      <c r="S2285">
        <v>256</v>
      </c>
      <c r="T2285">
        <v>1.57937071162721</v>
      </c>
      <c r="U2285">
        <v>3.0923929471032702E-2</v>
      </c>
      <c r="V2285">
        <v>23.127392768859899</v>
      </c>
      <c r="W2285">
        <v>22.499040603637699</v>
      </c>
      <c r="X2285">
        <v>24.100726127624501</v>
      </c>
      <c r="Y2285" t="s">
        <v>5049</v>
      </c>
      <c r="Z2285" t="s">
        <v>13488</v>
      </c>
      <c r="AA2285" t="s">
        <v>5051</v>
      </c>
      <c r="AB2285" t="s">
        <v>5051</v>
      </c>
      <c r="AC2285" t="s">
        <v>13489</v>
      </c>
      <c r="AD2285" t="s">
        <v>13490</v>
      </c>
      <c r="AE2285">
        <v>7175</v>
      </c>
      <c r="AF2285" t="s">
        <v>5054</v>
      </c>
      <c r="AG2285" t="s">
        <v>17694</v>
      </c>
      <c r="AH2285" t="s">
        <v>1911</v>
      </c>
      <c r="AJ2285" t="s">
        <v>19075</v>
      </c>
    </row>
    <row r="2286" spans="1:36" x14ac:dyDescent="0.2">
      <c r="A2286" t="s">
        <v>221</v>
      </c>
      <c r="B2286">
        <v>2.0725524425506601</v>
      </c>
      <c r="C2286">
        <v>-2.0725524425506601</v>
      </c>
      <c r="D2286">
        <v>1.67731261253357</v>
      </c>
      <c r="E2286" t="s">
        <v>1725</v>
      </c>
      <c r="F2286">
        <v>3</v>
      </c>
      <c r="I2286">
        <v>1115</v>
      </c>
      <c r="J2286" t="s">
        <v>14701</v>
      </c>
      <c r="K2286" t="s">
        <v>46</v>
      </c>
      <c r="L2286">
        <v>0.99618399999999996</v>
      </c>
      <c r="M2286" s="2">
        <v>3.5254800000000003E-8</v>
      </c>
      <c r="N2286">
        <v>120.31</v>
      </c>
      <c r="O2286">
        <v>97.156999999999996</v>
      </c>
      <c r="P2286">
        <v>89.727000000000004</v>
      </c>
      <c r="Q2286">
        <v>-1.4803999999999999</v>
      </c>
      <c r="R2286">
        <v>3295800000</v>
      </c>
      <c r="S2286">
        <v>309</v>
      </c>
      <c r="T2286">
        <v>2.0931218586224798</v>
      </c>
      <c r="U2286">
        <v>1.37961019490255E-2</v>
      </c>
      <c r="V2286">
        <v>27.851028442382798</v>
      </c>
      <c r="W2286">
        <v>26.393882751464801</v>
      </c>
      <c r="X2286">
        <v>27.6343803405762</v>
      </c>
      <c r="Y2286" t="s">
        <v>5145</v>
      </c>
      <c r="Z2286">
        <v>309</v>
      </c>
      <c r="AA2286" t="s">
        <v>5145</v>
      </c>
      <c r="AB2286" t="s">
        <v>5145</v>
      </c>
      <c r="AC2286" t="s">
        <v>17701</v>
      </c>
      <c r="AD2286" t="s">
        <v>5147</v>
      </c>
      <c r="AE2286">
        <v>7189</v>
      </c>
      <c r="AF2286" t="s">
        <v>5148</v>
      </c>
      <c r="AG2286" t="s">
        <v>17702</v>
      </c>
      <c r="AH2286" t="s">
        <v>1977</v>
      </c>
      <c r="AJ2286" t="s">
        <v>19078</v>
      </c>
    </row>
    <row r="2287" spans="1:36" x14ac:dyDescent="0.2">
      <c r="A2287" t="s">
        <v>2092</v>
      </c>
      <c r="B2287">
        <v>-2.56993627548218</v>
      </c>
      <c r="C2287">
        <v>-2.1296193599700901</v>
      </c>
      <c r="D2287">
        <v>2.56993627548218</v>
      </c>
      <c r="E2287" t="s">
        <v>1725</v>
      </c>
      <c r="F2287">
        <v>3</v>
      </c>
      <c r="I2287">
        <v>1121</v>
      </c>
      <c r="J2287" t="s">
        <v>14701</v>
      </c>
      <c r="K2287" t="s">
        <v>46</v>
      </c>
      <c r="L2287">
        <v>0.78520500000000004</v>
      </c>
      <c r="M2287" s="2">
        <v>1.35119E-21</v>
      </c>
      <c r="N2287">
        <v>113.31</v>
      </c>
      <c r="O2287">
        <v>109.9</v>
      </c>
      <c r="P2287">
        <v>61.37</v>
      </c>
      <c r="Q2287">
        <v>1.6729000000000001</v>
      </c>
      <c r="R2287">
        <v>960710000</v>
      </c>
      <c r="S2287">
        <v>892</v>
      </c>
      <c r="T2287">
        <v>2.6836035152936102</v>
      </c>
      <c r="U2287">
        <v>6.6650246305418699E-3</v>
      </c>
      <c r="V2287">
        <v>24.516110420227101</v>
      </c>
      <c r="W2287">
        <v>24.47047996521</v>
      </c>
      <c r="X2287">
        <v>27.5596876144409</v>
      </c>
      <c r="Y2287" t="s">
        <v>15593</v>
      </c>
      <c r="Z2287" t="s">
        <v>17703</v>
      </c>
      <c r="AA2287" t="s">
        <v>15595</v>
      </c>
      <c r="AB2287" t="s">
        <v>15595</v>
      </c>
      <c r="AC2287" t="s">
        <v>17704</v>
      </c>
      <c r="AD2287" t="s">
        <v>15597</v>
      </c>
      <c r="AE2287">
        <v>7190</v>
      </c>
      <c r="AF2287" t="s">
        <v>15598</v>
      </c>
      <c r="AG2287" t="s">
        <v>17705</v>
      </c>
      <c r="AH2287" t="s">
        <v>9806</v>
      </c>
      <c r="AJ2287" t="s">
        <v>19079</v>
      </c>
    </row>
    <row r="2288" spans="1:36" x14ac:dyDescent="0.2">
      <c r="A2288" t="s">
        <v>653</v>
      </c>
      <c r="B2288">
        <v>-1.6973249912262001</v>
      </c>
      <c r="C2288">
        <v>-1.8627246618270901</v>
      </c>
      <c r="D2288">
        <v>1.8627246618270901</v>
      </c>
      <c r="E2288" t="s">
        <v>1725</v>
      </c>
      <c r="F2288">
        <v>2</v>
      </c>
      <c r="I2288">
        <v>1138</v>
      </c>
      <c r="J2288" t="s">
        <v>14701</v>
      </c>
      <c r="K2288" t="s">
        <v>46</v>
      </c>
      <c r="L2288">
        <v>0.98512500000000003</v>
      </c>
      <c r="M2288" s="2">
        <v>1.1579800000000001E-21</v>
      </c>
      <c r="N2288">
        <v>152.59</v>
      </c>
      <c r="O2288">
        <v>126.44</v>
      </c>
      <c r="P2288">
        <v>152.59</v>
      </c>
      <c r="Q2288">
        <v>0.43490000000000001</v>
      </c>
      <c r="R2288">
        <v>63064000</v>
      </c>
      <c r="S2288">
        <v>43</v>
      </c>
      <c r="T2288">
        <v>2.0471882065407399</v>
      </c>
      <c r="U2288">
        <v>1.4743682310469301E-2</v>
      </c>
      <c r="V2288">
        <v>20.289469718933098</v>
      </c>
      <c r="W2288">
        <v>20.296340942382798</v>
      </c>
      <c r="X2288">
        <v>21.548286437988299</v>
      </c>
      <c r="Y2288" t="s">
        <v>5230</v>
      </c>
      <c r="Z2288" t="s">
        <v>6224</v>
      </c>
      <c r="AA2288" t="s">
        <v>5232</v>
      </c>
      <c r="AB2288" t="s">
        <v>5232</v>
      </c>
      <c r="AC2288" t="s">
        <v>13517</v>
      </c>
      <c r="AD2288" t="s">
        <v>13518</v>
      </c>
      <c r="AE2288">
        <v>7203</v>
      </c>
      <c r="AF2288" t="s">
        <v>5235</v>
      </c>
      <c r="AG2288" t="s">
        <v>17711</v>
      </c>
      <c r="AH2288" t="s">
        <v>1977</v>
      </c>
      <c r="AJ2288" t="s">
        <v>18378</v>
      </c>
    </row>
    <row r="2289" spans="1:36" x14ac:dyDescent="0.2">
      <c r="A2289" t="s">
        <v>2092</v>
      </c>
      <c r="B2289">
        <v>-4.9555087089538601</v>
      </c>
      <c r="C2289">
        <v>-4.1928958892822301</v>
      </c>
      <c r="D2289">
        <v>4.9555087089538601</v>
      </c>
      <c r="E2289" t="s">
        <v>1725</v>
      </c>
      <c r="F2289">
        <v>2</v>
      </c>
      <c r="I2289" t="s">
        <v>5327</v>
      </c>
      <c r="J2289" t="s">
        <v>14701</v>
      </c>
      <c r="K2289" t="s">
        <v>46</v>
      </c>
      <c r="L2289">
        <v>1</v>
      </c>
      <c r="M2289" s="2">
        <v>2.5350499999999999E-14</v>
      </c>
      <c r="N2289">
        <v>170.95</v>
      </c>
      <c r="O2289">
        <v>155.38999999999999</v>
      </c>
      <c r="P2289">
        <v>74.965999999999994</v>
      </c>
      <c r="Q2289">
        <v>-0.55288000000000004</v>
      </c>
      <c r="R2289">
        <v>3527900000</v>
      </c>
      <c r="S2289">
        <v>284</v>
      </c>
      <c r="T2289">
        <v>5.0301882409688803</v>
      </c>
      <c r="U2289">
        <v>4.1777777777777803E-3</v>
      </c>
      <c r="V2289">
        <v>22.390357017517101</v>
      </c>
      <c r="W2289">
        <v>23.25537109375</v>
      </c>
      <c r="X2289">
        <v>27.3945169448853</v>
      </c>
      <c r="Y2289" t="s">
        <v>5328</v>
      </c>
      <c r="Z2289" t="s">
        <v>13520</v>
      </c>
      <c r="AA2289" t="s">
        <v>5330</v>
      </c>
      <c r="AB2289" t="s">
        <v>5322</v>
      </c>
      <c r="AC2289" t="s">
        <v>13521</v>
      </c>
      <c r="AD2289" t="s">
        <v>5332</v>
      </c>
      <c r="AE2289">
        <v>7215</v>
      </c>
      <c r="AF2289" t="s">
        <v>5333</v>
      </c>
      <c r="AG2289" t="s">
        <v>17712</v>
      </c>
      <c r="AH2289" t="s">
        <v>1977</v>
      </c>
      <c r="AJ2289" t="s">
        <v>18382</v>
      </c>
    </row>
    <row r="2290" spans="1:36" x14ac:dyDescent="0.2">
      <c r="A2290" t="s">
        <v>2092</v>
      </c>
      <c r="B2290">
        <v>-2.3645248413085902</v>
      </c>
      <c r="C2290">
        <v>-1.6696180105209399</v>
      </c>
      <c r="D2290">
        <v>2.3645248413085902</v>
      </c>
      <c r="E2290" t="s">
        <v>1725</v>
      </c>
      <c r="F2290">
        <v>2</v>
      </c>
      <c r="I2290">
        <v>1270</v>
      </c>
      <c r="J2290" t="s">
        <v>14701</v>
      </c>
      <c r="K2290" t="s">
        <v>46</v>
      </c>
      <c r="L2290">
        <v>0.99966299999999997</v>
      </c>
      <c r="M2290">
        <v>3.4358799999999998E-4</v>
      </c>
      <c r="N2290">
        <v>80.468999999999994</v>
      </c>
      <c r="O2290">
        <v>61.722999999999999</v>
      </c>
      <c r="P2290">
        <v>61.212000000000003</v>
      </c>
      <c r="Q2290">
        <v>0.16985</v>
      </c>
      <c r="R2290">
        <v>216790000</v>
      </c>
      <c r="S2290">
        <v>758</v>
      </c>
      <c r="T2290">
        <v>2.3800831824500701</v>
      </c>
      <c r="U2290">
        <v>9.66793893129771E-3</v>
      </c>
      <c r="V2290">
        <v>20.832420349121101</v>
      </c>
      <c r="W2290">
        <v>21.825668334960898</v>
      </c>
      <c r="X2290">
        <v>23.80055809021</v>
      </c>
      <c r="Y2290" t="s">
        <v>5583</v>
      </c>
      <c r="Z2290" t="s">
        <v>13545</v>
      </c>
      <c r="AA2290" t="s">
        <v>5585</v>
      </c>
      <c r="AB2290" t="s">
        <v>5585</v>
      </c>
      <c r="AC2290" t="s">
        <v>13546</v>
      </c>
      <c r="AD2290" t="s">
        <v>5587</v>
      </c>
      <c r="AE2290">
        <v>7240</v>
      </c>
      <c r="AF2290" t="s">
        <v>5588</v>
      </c>
      <c r="AG2290" t="s">
        <v>17718</v>
      </c>
      <c r="AH2290" t="s">
        <v>1977</v>
      </c>
      <c r="AJ2290" t="s">
        <v>19082</v>
      </c>
    </row>
    <row r="2291" spans="1:36" x14ac:dyDescent="0.2">
      <c r="A2291" t="s">
        <v>493</v>
      </c>
      <c r="B2291">
        <v>3.8547551631927499</v>
      </c>
      <c r="C2291">
        <v>-3.8547551631927499</v>
      </c>
      <c r="D2291">
        <v>-2.81869745254517</v>
      </c>
      <c r="E2291" t="s">
        <v>1725</v>
      </c>
      <c r="F2291">
        <v>3</v>
      </c>
      <c r="I2291">
        <v>1299</v>
      </c>
      <c r="J2291" t="s">
        <v>14701</v>
      </c>
      <c r="K2291" t="s">
        <v>46</v>
      </c>
      <c r="L2291">
        <v>0.99907299999999999</v>
      </c>
      <c r="M2291" s="2">
        <v>1.3742E-5</v>
      </c>
      <c r="N2291">
        <v>89.272000000000006</v>
      </c>
      <c r="O2291">
        <v>73.131</v>
      </c>
      <c r="P2291">
        <v>77.938999999999993</v>
      </c>
      <c r="Q2291">
        <v>0.54730999999999996</v>
      </c>
      <c r="R2291">
        <v>129170000</v>
      </c>
      <c r="S2291">
        <v>155</v>
      </c>
      <c r="T2291">
        <v>3.8375727973723701</v>
      </c>
      <c r="U2291">
        <v>2.9120000000000001E-3</v>
      </c>
      <c r="V2291">
        <v>24.040871620178201</v>
      </c>
      <c r="W2291">
        <v>20.411699295043899</v>
      </c>
      <c r="X2291">
        <v>21.223396301269499</v>
      </c>
      <c r="Y2291" t="s">
        <v>688</v>
      </c>
      <c r="Z2291">
        <v>155</v>
      </c>
      <c r="AA2291" t="s">
        <v>688</v>
      </c>
      <c r="AB2291" t="s">
        <v>688</v>
      </c>
      <c r="AC2291" t="s">
        <v>17721</v>
      </c>
      <c r="AD2291" t="s">
        <v>5715</v>
      </c>
      <c r="AE2291">
        <v>7248</v>
      </c>
      <c r="AF2291" t="s">
        <v>691</v>
      </c>
      <c r="AG2291" t="s">
        <v>17722</v>
      </c>
      <c r="AH2291" t="s">
        <v>1977</v>
      </c>
      <c r="AJ2291" t="s">
        <v>19085</v>
      </c>
    </row>
    <row r="2292" spans="1:36" x14ac:dyDescent="0.2">
      <c r="A2292" t="s">
        <v>653</v>
      </c>
      <c r="B2292">
        <v>-2.00604224205017</v>
      </c>
      <c r="C2292">
        <v>-2.0175685882568399</v>
      </c>
      <c r="D2292">
        <v>2.0175685882568399</v>
      </c>
      <c r="E2292" t="s">
        <v>1725</v>
      </c>
      <c r="F2292">
        <v>3</v>
      </c>
      <c r="I2292">
        <v>1301</v>
      </c>
      <c r="J2292" t="s">
        <v>14701</v>
      </c>
      <c r="K2292" t="s">
        <v>46</v>
      </c>
      <c r="L2292">
        <v>0.99785500000000005</v>
      </c>
      <c r="M2292" s="2">
        <v>5.4680499999999998E-17</v>
      </c>
      <c r="N2292">
        <v>89.832999999999998</v>
      </c>
      <c r="O2292">
        <v>81.634</v>
      </c>
      <c r="P2292">
        <v>84.903000000000006</v>
      </c>
      <c r="Q2292">
        <v>-1.3428</v>
      </c>
      <c r="R2292">
        <v>211910000</v>
      </c>
      <c r="S2292">
        <v>395</v>
      </c>
      <c r="T2292">
        <v>2.29184602479351</v>
      </c>
      <c r="U2292">
        <v>1.07412587412587E-2</v>
      </c>
      <c r="V2292">
        <v>19.256308555602999</v>
      </c>
      <c r="W2292">
        <v>19.416135787963899</v>
      </c>
      <c r="X2292">
        <v>23.105063438415499</v>
      </c>
      <c r="Y2292" t="s">
        <v>13560</v>
      </c>
      <c r="Z2292">
        <v>395</v>
      </c>
      <c r="AA2292" t="s">
        <v>13560</v>
      </c>
      <c r="AB2292" t="s">
        <v>13560</v>
      </c>
      <c r="AC2292" t="s">
        <v>13561</v>
      </c>
      <c r="AD2292" t="s">
        <v>13562</v>
      </c>
      <c r="AE2292">
        <v>7253</v>
      </c>
      <c r="AF2292" t="s">
        <v>13563</v>
      </c>
      <c r="AG2292" t="s">
        <v>17723</v>
      </c>
      <c r="AH2292" t="s">
        <v>1977</v>
      </c>
      <c r="AJ2292" t="s">
        <v>18933</v>
      </c>
    </row>
    <row r="2293" spans="1:36" x14ac:dyDescent="0.2">
      <c r="A2293" t="s">
        <v>260</v>
      </c>
      <c r="B2293">
        <v>1.77198278903961</v>
      </c>
      <c r="C2293">
        <v>-1.77198278903961</v>
      </c>
      <c r="D2293">
        <v>0</v>
      </c>
      <c r="E2293" t="s">
        <v>1725</v>
      </c>
      <c r="F2293">
        <v>4</v>
      </c>
      <c r="I2293">
        <v>1363</v>
      </c>
      <c r="J2293" t="s">
        <v>14701</v>
      </c>
      <c r="K2293" t="s">
        <v>46</v>
      </c>
      <c r="L2293">
        <v>0.79350699999999996</v>
      </c>
      <c r="M2293" s="2">
        <v>1.1576899999999999E-16</v>
      </c>
      <c r="N2293">
        <v>106.43</v>
      </c>
      <c r="O2293">
        <v>100.75</v>
      </c>
      <c r="P2293">
        <v>106.43</v>
      </c>
      <c r="Q2293">
        <v>0.95155999999999996</v>
      </c>
      <c r="R2293">
        <v>82697000</v>
      </c>
      <c r="S2293">
        <v>612</v>
      </c>
      <c r="T2293">
        <v>1.6841360563926899</v>
      </c>
      <c r="U2293">
        <v>2.5929309407286601E-2</v>
      </c>
      <c r="V2293">
        <v>23.488246917724599</v>
      </c>
      <c r="W2293">
        <v>20.5154724121094</v>
      </c>
      <c r="X2293">
        <v>22.364275932312001</v>
      </c>
      <c r="Y2293" t="s">
        <v>15796</v>
      </c>
      <c r="Z2293">
        <v>612</v>
      </c>
      <c r="AA2293" t="s">
        <v>15796</v>
      </c>
      <c r="AB2293" t="s">
        <v>15796</v>
      </c>
      <c r="AC2293" t="s">
        <v>17728</v>
      </c>
      <c r="AD2293" t="s">
        <v>15798</v>
      </c>
      <c r="AE2293">
        <v>7271</v>
      </c>
      <c r="AF2293" t="s">
        <v>15799</v>
      </c>
      <c r="AG2293" t="s">
        <v>17729</v>
      </c>
      <c r="AH2293">
        <v>3</v>
      </c>
      <c r="AJ2293" t="s">
        <v>19092</v>
      </c>
    </row>
    <row r="2294" spans="1:36" x14ac:dyDescent="0.2">
      <c r="A2294" t="s">
        <v>653</v>
      </c>
      <c r="B2294">
        <v>-1.7415580749511701</v>
      </c>
      <c r="C2294">
        <v>-1.7468394041061399</v>
      </c>
      <c r="D2294">
        <v>1.7468394041061399</v>
      </c>
      <c r="E2294" t="s">
        <v>1725</v>
      </c>
      <c r="F2294">
        <v>3</v>
      </c>
      <c r="I2294">
        <v>1421</v>
      </c>
      <c r="J2294" t="s">
        <v>14701</v>
      </c>
      <c r="K2294" t="s">
        <v>46</v>
      </c>
      <c r="L2294">
        <v>0.939751</v>
      </c>
      <c r="M2294">
        <v>1.19089E-4</v>
      </c>
      <c r="N2294">
        <v>78.353999999999999</v>
      </c>
      <c r="O2294">
        <v>65.081999999999994</v>
      </c>
      <c r="P2294">
        <v>78.353999999999999</v>
      </c>
      <c r="Q2294">
        <v>-5.8365E-2</v>
      </c>
      <c r="R2294">
        <v>153010000</v>
      </c>
      <c r="S2294">
        <v>2066</v>
      </c>
      <c r="T2294">
        <v>2.0033713472443</v>
      </c>
      <c r="U2294">
        <v>1.56815642458101E-2</v>
      </c>
      <c r="V2294">
        <v>20.617490768432599</v>
      </c>
      <c r="W2294">
        <v>20.1158561706543</v>
      </c>
      <c r="X2294">
        <v>24.270955085754402</v>
      </c>
      <c r="Y2294" t="s">
        <v>6109</v>
      </c>
      <c r="Z2294" t="s">
        <v>13597</v>
      </c>
      <c r="AA2294" t="s">
        <v>6111</v>
      </c>
      <c r="AB2294" t="s">
        <v>6111</v>
      </c>
      <c r="AC2294" t="s">
        <v>13598</v>
      </c>
      <c r="AD2294" t="s">
        <v>6121</v>
      </c>
      <c r="AE2294">
        <v>7289</v>
      </c>
      <c r="AF2294" t="s">
        <v>6114</v>
      </c>
      <c r="AG2294" t="s">
        <v>17730</v>
      </c>
      <c r="AH2294" t="s">
        <v>1977</v>
      </c>
      <c r="AJ2294" t="s">
        <v>18445</v>
      </c>
    </row>
    <row r="2295" spans="1:36" x14ac:dyDescent="0.2">
      <c r="A2295" t="s">
        <v>3052</v>
      </c>
      <c r="B2295">
        <v>1.7229743003845199</v>
      </c>
      <c r="C2295">
        <v>-3.0143637657165501</v>
      </c>
      <c r="D2295">
        <v>3.0143637657165501</v>
      </c>
      <c r="E2295" t="s">
        <v>1725</v>
      </c>
      <c r="F2295">
        <v>2</v>
      </c>
      <c r="I2295">
        <v>1427</v>
      </c>
      <c r="J2295" t="s">
        <v>14701</v>
      </c>
      <c r="K2295" t="s">
        <v>46</v>
      </c>
      <c r="L2295">
        <v>0.93398400000000004</v>
      </c>
      <c r="M2295" s="2">
        <v>1.28983E-12</v>
      </c>
      <c r="N2295">
        <v>129.69999999999999</v>
      </c>
      <c r="O2295">
        <v>119.47</v>
      </c>
      <c r="P2295">
        <v>112.13</v>
      </c>
      <c r="Q2295">
        <v>8.8928999999999994E-2</v>
      </c>
      <c r="R2295">
        <v>588650000</v>
      </c>
      <c r="S2295">
        <v>2116</v>
      </c>
      <c r="T2295">
        <v>2.8978553615881499</v>
      </c>
      <c r="U2295">
        <v>5.6120300751879701E-3</v>
      </c>
      <c r="V2295">
        <v>23.587084770202601</v>
      </c>
      <c r="W2295">
        <v>20.678398132324201</v>
      </c>
      <c r="X2295">
        <v>24.393002510070801</v>
      </c>
      <c r="Y2295" t="s">
        <v>6138</v>
      </c>
      <c r="Z2295" t="s">
        <v>13607</v>
      </c>
      <c r="AA2295" t="s">
        <v>6140</v>
      </c>
      <c r="AB2295" t="s">
        <v>6140</v>
      </c>
      <c r="AC2295" t="s">
        <v>13608</v>
      </c>
      <c r="AD2295" t="s">
        <v>13609</v>
      </c>
      <c r="AE2295">
        <v>7293</v>
      </c>
      <c r="AF2295" t="s">
        <v>6143</v>
      </c>
      <c r="AG2295" t="s">
        <v>17731</v>
      </c>
      <c r="AH2295" t="s">
        <v>1977</v>
      </c>
      <c r="AJ2295" t="s">
        <v>19098</v>
      </c>
    </row>
    <row r="2296" spans="1:36" x14ac:dyDescent="0.2">
      <c r="A2296" t="s">
        <v>2092</v>
      </c>
      <c r="B2296">
        <v>-1.60797226428986</v>
      </c>
      <c r="C2296">
        <v>-1.40982377529144</v>
      </c>
      <c r="D2296">
        <v>1.60797226428986</v>
      </c>
      <c r="E2296" t="s">
        <v>1725</v>
      </c>
      <c r="F2296">
        <v>3</v>
      </c>
      <c r="I2296">
        <v>1522</v>
      </c>
      <c r="J2296" t="s">
        <v>14701</v>
      </c>
      <c r="K2296" t="s">
        <v>46</v>
      </c>
      <c r="L2296">
        <v>0.99576200000000004</v>
      </c>
      <c r="M2296" s="2">
        <v>3.67912E-9</v>
      </c>
      <c r="N2296">
        <v>82.088999999999999</v>
      </c>
      <c r="O2296">
        <v>74.12</v>
      </c>
      <c r="P2296">
        <v>54.311</v>
      </c>
      <c r="Q2296">
        <v>1.9253</v>
      </c>
      <c r="R2296">
        <v>1983200000</v>
      </c>
      <c r="S2296">
        <v>543</v>
      </c>
      <c r="T2296">
        <v>1.7545063382920401</v>
      </c>
      <c r="U2296">
        <v>2.3065292096219901E-2</v>
      </c>
      <c r="V2296">
        <v>20.447434425354</v>
      </c>
      <c r="W2296">
        <v>20.7966403961182</v>
      </c>
      <c r="X2296">
        <v>23.787991523742701</v>
      </c>
      <c r="Y2296" t="s">
        <v>6385</v>
      </c>
      <c r="Z2296">
        <v>543</v>
      </c>
      <c r="AA2296" t="s">
        <v>6385</v>
      </c>
      <c r="AB2296" t="s">
        <v>6385</v>
      </c>
      <c r="AC2296" t="s">
        <v>13615</v>
      </c>
      <c r="AD2296" t="s">
        <v>6387</v>
      </c>
      <c r="AE2296">
        <v>7319</v>
      </c>
      <c r="AF2296" t="s">
        <v>6388</v>
      </c>
      <c r="AG2296" t="s">
        <v>17736</v>
      </c>
      <c r="AH2296" t="s">
        <v>1977</v>
      </c>
      <c r="AJ2296" t="s">
        <v>19105</v>
      </c>
    </row>
    <row r="2297" spans="1:36" x14ac:dyDescent="0.2">
      <c r="A2297" t="s">
        <v>653</v>
      </c>
      <c r="B2297">
        <v>-1.5431200265884399</v>
      </c>
      <c r="C2297">
        <v>-2.06355977058411</v>
      </c>
      <c r="D2297">
        <v>2.06355977058411</v>
      </c>
      <c r="E2297" t="s">
        <v>1725</v>
      </c>
      <c r="F2297">
        <v>3</v>
      </c>
      <c r="I2297">
        <v>1539</v>
      </c>
      <c r="J2297" t="s">
        <v>14701</v>
      </c>
      <c r="K2297" t="s">
        <v>46</v>
      </c>
      <c r="L2297">
        <v>0.81830800000000004</v>
      </c>
      <c r="M2297" s="2">
        <v>1.8705399999999999E-5</v>
      </c>
      <c r="N2297">
        <v>61.408999999999999</v>
      </c>
      <c r="O2297">
        <v>36.088000000000001</v>
      </c>
      <c r="P2297">
        <v>50.042000000000002</v>
      </c>
      <c r="Q2297">
        <v>-2.0333000000000001</v>
      </c>
      <c r="R2297">
        <v>2143900000</v>
      </c>
      <c r="S2297">
        <v>187</v>
      </c>
      <c r="T2297">
        <v>2.1162352495074099</v>
      </c>
      <c r="U2297">
        <v>1.33343511450382E-2</v>
      </c>
      <c r="V2297">
        <v>23.9898824691772</v>
      </c>
      <c r="W2297">
        <v>23.6589450836182</v>
      </c>
      <c r="X2297">
        <v>28.4752006530762</v>
      </c>
      <c r="Y2297" t="s">
        <v>799</v>
      </c>
      <c r="Z2297" t="s">
        <v>12439</v>
      </c>
      <c r="AA2297" t="s">
        <v>801</v>
      </c>
      <c r="AB2297" t="s">
        <v>801</v>
      </c>
      <c r="AC2297" t="s">
        <v>17737</v>
      </c>
      <c r="AD2297" t="s">
        <v>808</v>
      </c>
      <c r="AE2297">
        <v>7327</v>
      </c>
      <c r="AF2297" t="s">
        <v>804</v>
      </c>
      <c r="AG2297" t="s">
        <v>17738</v>
      </c>
      <c r="AH2297" t="s">
        <v>1911</v>
      </c>
      <c r="AJ2297" t="s">
        <v>19277</v>
      </c>
    </row>
    <row r="2298" spans="1:36" x14ac:dyDescent="0.2">
      <c r="A2298" t="s">
        <v>2092</v>
      </c>
      <c r="B2298">
        <v>-2.5465571880340598</v>
      </c>
      <c r="C2298">
        <v>-1.62341833114624</v>
      </c>
      <c r="D2298">
        <v>2.5465571880340598</v>
      </c>
      <c r="E2298" t="s">
        <v>1725</v>
      </c>
      <c r="F2298">
        <v>3</v>
      </c>
      <c r="I2298">
        <v>1541</v>
      </c>
      <c r="J2298" t="s">
        <v>14701</v>
      </c>
      <c r="K2298" t="s">
        <v>46</v>
      </c>
      <c r="L2298">
        <v>0.907331</v>
      </c>
      <c r="M2298">
        <v>3.5108399999999999E-4</v>
      </c>
      <c r="N2298">
        <v>48.692999999999998</v>
      </c>
      <c r="O2298">
        <v>37.889000000000003</v>
      </c>
      <c r="P2298">
        <v>48.692999999999998</v>
      </c>
      <c r="Q2298">
        <v>-0.38946999999999998</v>
      </c>
      <c r="R2298">
        <v>32990000</v>
      </c>
      <c r="S2298">
        <v>379</v>
      </c>
      <c r="T2298">
        <v>2.5121446707522002</v>
      </c>
      <c r="U2298">
        <v>7.8652631578947398E-3</v>
      </c>
      <c r="V2298">
        <v>20.340577125549299</v>
      </c>
      <c r="W2298">
        <v>20.4085578918457</v>
      </c>
      <c r="X2298">
        <v>22.836208343505898</v>
      </c>
      <c r="Y2298" t="s">
        <v>15926</v>
      </c>
      <c r="Z2298">
        <v>379</v>
      </c>
      <c r="AA2298" t="s">
        <v>15926</v>
      </c>
      <c r="AB2298" t="s">
        <v>15926</v>
      </c>
      <c r="AC2298" t="s">
        <v>17739</v>
      </c>
      <c r="AD2298" t="s">
        <v>15928</v>
      </c>
      <c r="AE2298">
        <v>7329</v>
      </c>
      <c r="AF2298" t="s">
        <v>15929</v>
      </c>
      <c r="AG2298" t="s">
        <v>17740</v>
      </c>
      <c r="AH2298">
        <v>3</v>
      </c>
      <c r="AJ2298" t="s">
        <v>19108</v>
      </c>
    </row>
    <row r="2299" spans="1:36" x14ac:dyDescent="0.2">
      <c r="A2299" t="s">
        <v>2092</v>
      </c>
      <c r="B2299">
        <v>-2.3411664962768599</v>
      </c>
      <c r="C2299">
        <v>-1.89276146888733</v>
      </c>
      <c r="D2299">
        <v>2.3411664962768599</v>
      </c>
      <c r="E2299" t="s">
        <v>1725</v>
      </c>
      <c r="F2299">
        <v>2</v>
      </c>
      <c r="I2299">
        <v>1614</v>
      </c>
      <c r="J2299" t="s">
        <v>14701</v>
      </c>
      <c r="K2299" t="s">
        <v>46</v>
      </c>
      <c r="L2299">
        <v>0.93854599999999999</v>
      </c>
      <c r="M2299">
        <v>3.2955000000000001E-4</v>
      </c>
      <c r="N2299">
        <v>65.942999999999998</v>
      </c>
      <c r="O2299">
        <v>44.386000000000003</v>
      </c>
      <c r="P2299">
        <v>48.883000000000003</v>
      </c>
      <c r="Q2299">
        <v>-1.0838000000000001</v>
      </c>
      <c r="R2299">
        <v>91783000</v>
      </c>
      <c r="S2299">
        <v>164</v>
      </c>
      <c r="T2299">
        <v>2.43848236704476</v>
      </c>
      <c r="U2299">
        <v>8.7826086956521703E-3</v>
      </c>
      <c r="V2299">
        <v>20.331999778747601</v>
      </c>
      <c r="W2299">
        <v>20.5063991546631</v>
      </c>
      <c r="X2299">
        <v>23.893252372741699</v>
      </c>
      <c r="Y2299" t="s">
        <v>869</v>
      </c>
      <c r="Z2299" t="s">
        <v>17749</v>
      </c>
      <c r="AA2299" t="s">
        <v>871</v>
      </c>
      <c r="AB2299" t="s">
        <v>871</v>
      </c>
      <c r="AC2299" t="s">
        <v>17750</v>
      </c>
      <c r="AD2299" t="s">
        <v>17751</v>
      </c>
      <c r="AE2299">
        <v>7354</v>
      </c>
      <c r="AF2299" t="s">
        <v>874</v>
      </c>
      <c r="AG2299" t="s">
        <v>17752</v>
      </c>
      <c r="AH2299" t="s">
        <v>1977</v>
      </c>
      <c r="AJ2299" t="s">
        <v>18124</v>
      </c>
    </row>
    <row r="2300" spans="1:36" x14ac:dyDescent="0.2">
      <c r="B2300">
        <v>0</v>
      </c>
      <c r="C2300">
        <v>0</v>
      </c>
      <c r="D2300">
        <v>0</v>
      </c>
      <c r="E2300" t="s">
        <v>1725</v>
      </c>
      <c r="F2300">
        <v>3</v>
      </c>
      <c r="I2300">
        <v>1660</v>
      </c>
      <c r="J2300" t="s">
        <v>14701</v>
      </c>
      <c r="K2300" t="s">
        <v>46</v>
      </c>
      <c r="L2300">
        <v>0.79809399999999997</v>
      </c>
      <c r="M2300">
        <v>4.4117799999999997E-3</v>
      </c>
      <c r="N2300">
        <v>48.314999999999998</v>
      </c>
      <c r="O2300">
        <v>34.284999999999997</v>
      </c>
      <c r="P2300">
        <v>48.314999999999998</v>
      </c>
      <c r="Q2300">
        <v>-2.9891999999999999</v>
      </c>
      <c r="R2300">
        <v>117310000</v>
      </c>
      <c r="S2300">
        <v>283</v>
      </c>
      <c r="T2300">
        <v>1.3494745864337701</v>
      </c>
      <c r="U2300">
        <v>4.6368013757523599E-2</v>
      </c>
      <c r="V2300">
        <v>20.0022087097168</v>
      </c>
      <c r="W2300">
        <v>23.466751098632798</v>
      </c>
      <c r="X2300">
        <v>24.2498235702515</v>
      </c>
      <c r="Y2300" t="s">
        <v>17753</v>
      </c>
      <c r="Z2300" t="s">
        <v>5364</v>
      </c>
      <c r="AA2300" t="s">
        <v>17754</v>
      </c>
      <c r="AB2300" t="s">
        <v>17754</v>
      </c>
      <c r="AC2300" t="s">
        <v>17755</v>
      </c>
      <c r="AD2300" t="s">
        <v>17756</v>
      </c>
      <c r="AE2300">
        <v>7364</v>
      </c>
      <c r="AF2300" t="s">
        <v>17757</v>
      </c>
      <c r="AG2300" t="s">
        <v>17758</v>
      </c>
      <c r="AH2300">
        <v>3</v>
      </c>
      <c r="AJ2300" t="s">
        <v>19278</v>
      </c>
    </row>
    <row r="2301" spans="1:36" x14ac:dyDescent="0.2">
      <c r="A2301" t="s">
        <v>2433</v>
      </c>
      <c r="B2301">
        <v>0</v>
      </c>
      <c r="C2301">
        <v>-2.45123291015625</v>
      </c>
      <c r="D2301">
        <v>2.45123291015625</v>
      </c>
      <c r="E2301" t="s">
        <v>1725</v>
      </c>
      <c r="F2301">
        <v>2</v>
      </c>
      <c r="I2301">
        <v>1674</v>
      </c>
      <c r="J2301" t="s">
        <v>14701</v>
      </c>
      <c r="K2301" t="s">
        <v>46</v>
      </c>
      <c r="L2301">
        <v>0.99768299999999999</v>
      </c>
      <c r="M2301" s="2">
        <v>3.8971899999999999E-5</v>
      </c>
      <c r="N2301">
        <v>95.754999999999995</v>
      </c>
      <c r="O2301">
        <v>75.994</v>
      </c>
      <c r="P2301">
        <v>74.962000000000003</v>
      </c>
      <c r="Q2301">
        <v>-0.34400999999999998</v>
      </c>
      <c r="R2301">
        <v>3877600000</v>
      </c>
      <c r="S2301">
        <v>152</v>
      </c>
      <c r="T2301">
        <v>2.3450339986820499</v>
      </c>
      <c r="U2301">
        <v>9.9286367795059505E-3</v>
      </c>
      <c r="V2301">
        <v>25.150976181030298</v>
      </c>
      <c r="W2301">
        <v>23.2440299987793</v>
      </c>
      <c r="X2301">
        <v>26.588787078857401</v>
      </c>
      <c r="Y2301" t="s">
        <v>6804</v>
      </c>
      <c r="Z2301" t="s">
        <v>13666</v>
      </c>
      <c r="AA2301" t="s">
        <v>6806</v>
      </c>
      <c r="AB2301" t="s">
        <v>6806</v>
      </c>
      <c r="AC2301" t="s">
        <v>13667</v>
      </c>
      <c r="AD2301" t="s">
        <v>6831</v>
      </c>
      <c r="AE2301">
        <v>7371</v>
      </c>
      <c r="AF2301" t="s">
        <v>6809</v>
      </c>
      <c r="AG2301" t="s">
        <v>17759</v>
      </c>
      <c r="AH2301" t="s">
        <v>1911</v>
      </c>
      <c r="AJ2301" t="s">
        <v>18494</v>
      </c>
    </row>
    <row r="2302" spans="1:36" x14ac:dyDescent="0.2">
      <c r="A2302" t="s">
        <v>653</v>
      </c>
      <c r="B2302">
        <v>-1.5515495538711499</v>
      </c>
      <c r="C2302">
        <v>-1.83401095867157</v>
      </c>
      <c r="D2302">
        <v>1.83401095867157</v>
      </c>
      <c r="E2302" t="s">
        <v>1725</v>
      </c>
      <c r="F2302">
        <v>2</v>
      </c>
      <c r="I2302">
        <v>1698</v>
      </c>
      <c r="J2302" t="s">
        <v>14701</v>
      </c>
      <c r="K2302" t="s">
        <v>46</v>
      </c>
      <c r="L2302">
        <v>0.99999199999999999</v>
      </c>
      <c r="M2302" s="2">
        <v>1.10783E-27</v>
      </c>
      <c r="N2302">
        <v>208.68</v>
      </c>
      <c r="O2302">
        <v>172.34</v>
      </c>
      <c r="P2302">
        <v>208.68</v>
      </c>
      <c r="Q2302">
        <v>0.69191000000000003</v>
      </c>
      <c r="R2302">
        <v>549470000</v>
      </c>
      <c r="S2302">
        <v>1151</v>
      </c>
      <c r="T2302">
        <v>1.96243551536015</v>
      </c>
      <c r="U2302">
        <v>1.6770791075050698E-2</v>
      </c>
      <c r="V2302">
        <v>20.563167572021499</v>
      </c>
      <c r="W2302">
        <v>20.040596008300799</v>
      </c>
      <c r="X2302">
        <v>22.049266815185501</v>
      </c>
      <c r="Y2302" t="s">
        <v>6929</v>
      </c>
      <c r="Z2302">
        <v>1151</v>
      </c>
      <c r="AA2302" t="s">
        <v>6929</v>
      </c>
      <c r="AB2302" t="s">
        <v>6929</v>
      </c>
      <c r="AC2302" t="s">
        <v>13672</v>
      </c>
      <c r="AD2302" t="s">
        <v>6940</v>
      </c>
      <c r="AE2302">
        <v>7378</v>
      </c>
      <c r="AF2302" t="s">
        <v>6932</v>
      </c>
      <c r="AG2302" t="s">
        <v>17760</v>
      </c>
      <c r="AH2302" t="s">
        <v>1977</v>
      </c>
      <c r="AJ2302" t="s">
        <v>18505</v>
      </c>
    </row>
    <row r="2303" spans="1:36" x14ac:dyDescent="0.2">
      <c r="A2303" t="s">
        <v>89</v>
      </c>
      <c r="B2303">
        <v>-2.40704274177551</v>
      </c>
      <c r="C2303">
        <v>0</v>
      </c>
      <c r="D2303">
        <v>2.40704274177551</v>
      </c>
      <c r="E2303" t="s">
        <v>1725</v>
      </c>
      <c r="F2303">
        <v>2</v>
      </c>
      <c r="I2303">
        <v>1698</v>
      </c>
      <c r="J2303" t="s">
        <v>14701</v>
      </c>
      <c r="K2303" t="s">
        <v>46</v>
      </c>
      <c r="L2303">
        <v>0.94251099999999999</v>
      </c>
      <c r="M2303" s="2">
        <v>5.8196900000000003E-8</v>
      </c>
      <c r="N2303">
        <v>119.8</v>
      </c>
      <c r="O2303">
        <v>100.97</v>
      </c>
      <c r="P2303">
        <v>85.361999999999995</v>
      </c>
      <c r="Q2303">
        <v>0.95984999999999998</v>
      </c>
      <c r="R2303">
        <v>106990000</v>
      </c>
      <c r="S2303">
        <v>79</v>
      </c>
      <c r="T2303">
        <v>2.3293122420410302</v>
      </c>
      <c r="U2303">
        <v>1.01427280939476E-2</v>
      </c>
      <c r="V2303">
        <v>20.017591476440401</v>
      </c>
      <c r="W2303">
        <v>20.869215011596701</v>
      </c>
      <c r="X2303">
        <v>21.866208076477101</v>
      </c>
      <c r="Y2303" t="s">
        <v>6929</v>
      </c>
      <c r="Z2303">
        <v>79</v>
      </c>
      <c r="AA2303" t="s">
        <v>6929</v>
      </c>
      <c r="AB2303" t="s">
        <v>6929</v>
      </c>
      <c r="AC2303" t="s">
        <v>17761</v>
      </c>
      <c r="AD2303" t="s">
        <v>17762</v>
      </c>
      <c r="AE2303">
        <v>7381</v>
      </c>
      <c r="AF2303" t="s">
        <v>6932</v>
      </c>
      <c r="AG2303" t="s">
        <v>17763</v>
      </c>
      <c r="AH2303" t="s">
        <v>1977</v>
      </c>
      <c r="AJ2303" t="s">
        <v>18126</v>
      </c>
    </row>
    <row r="2304" spans="1:36" x14ac:dyDescent="0.2">
      <c r="A2304" t="s">
        <v>89</v>
      </c>
      <c r="B2304">
        <v>-1.96399366855621</v>
      </c>
      <c r="C2304">
        <v>0</v>
      </c>
      <c r="D2304">
        <v>1.96399366855621</v>
      </c>
      <c r="E2304" t="s">
        <v>1725</v>
      </c>
      <c r="F2304">
        <v>2</v>
      </c>
      <c r="I2304">
        <v>1699</v>
      </c>
      <c r="J2304" t="s">
        <v>14701</v>
      </c>
      <c r="K2304" t="s">
        <v>46</v>
      </c>
      <c r="L2304">
        <v>0.908385</v>
      </c>
      <c r="M2304" s="2">
        <v>1.11778E-27</v>
      </c>
      <c r="N2304">
        <v>138.25</v>
      </c>
      <c r="O2304">
        <v>106.82</v>
      </c>
      <c r="P2304">
        <v>138.25</v>
      </c>
      <c r="Q2304">
        <v>1.2457</v>
      </c>
      <c r="R2304">
        <v>1202800000</v>
      </c>
      <c r="S2304">
        <v>1117</v>
      </c>
      <c r="T2304">
        <v>1.9225835787655401</v>
      </c>
      <c r="U2304">
        <v>1.79541584806811E-2</v>
      </c>
      <c r="V2304">
        <v>20.299134254455598</v>
      </c>
      <c r="W2304">
        <v>22.798831939697301</v>
      </c>
      <c r="X2304">
        <v>25.285683631897001</v>
      </c>
      <c r="Y2304" t="s">
        <v>906</v>
      </c>
      <c r="Z2304" t="s">
        <v>17764</v>
      </c>
      <c r="AA2304" t="s">
        <v>908</v>
      </c>
      <c r="AB2304" t="s">
        <v>908</v>
      </c>
      <c r="AC2304" t="s">
        <v>17765</v>
      </c>
      <c r="AD2304" t="s">
        <v>17766</v>
      </c>
      <c r="AE2304">
        <v>7385</v>
      </c>
      <c r="AF2304" t="s">
        <v>911</v>
      </c>
      <c r="AG2304" t="s">
        <v>17767</v>
      </c>
      <c r="AH2304" t="s">
        <v>6191</v>
      </c>
      <c r="AJ2304" t="s">
        <v>19115</v>
      </c>
    </row>
    <row r="2305" spans="1:36" x14ac:dyDescent="0.2">
      <c r="A2305" t="s">
        <v>2433</v>
      </c>
      <c r="B2305">
        <v>0</v>
      </c>
      <c r="C2305">
        <v>-1.58051097393036</v>
      </c>
      <c r="D2305">
        <v>1.58051097393036</v>
      </c>
      <c r="E2305" t="s">
        <v>1725</v>
      </c>
      <c r="F2305">
        <v>3</v>
      </c>
      <c r="I2305">
        <v>1699</v>
      </c>
      <c r="J2305" t="s">
        <v>14701</v>
      </c>
      <c r="K2305" t="s">
        <v>46</v>
      </c>
      <c r="L2305">
        <v>0.98868500000000004</v>
      </c>
      <c r="M2305" s="2">
        <v>1.19467E-6</v>
      </c>
      <c r="N2305">
        <v>62.942</v>
      </c>
      <c r="O2305">
        <v>56.219000000000001</v>
      </c>
      <c r="P2305">
        <v>62.942</v>
      </c>
      <c r="Q2305">
        <v>0.95835999999999999</v>
      </c>
      <c r="R2305">
        <v>277630000</v>
      </c>
      <c r="S2305">
        <v>1111</v>
      </c>
      <c r="T2305">
        <v>1.66908255988989</v>
      </c>
      <c r="U2305">
        <v>2.6687567567567599E-2</v>
      </c>
      <c r="V2305">
        <v>20.9331216812134</v>
      </c>
      <c r="W2305">
        <v>19.816841125488299</v>
      </c>
      <c r="X2305">
        <v>25.0393466949463</v>
      </c>
      <c r="Y2305" t="s">
        <v>906</v>
      </c>
      <c r="Z2305" t="s">
        <v>17768</v>
      </c>
      <c r="AA2305" t="s">
        <v>908</v>
      </c>
      <c r="AB2305" t="s">
        <v>908</v>
      </c>
      <c r="AC2305" t="s">
        <v>17769</v>
      </c>
      <c r="AD2305" t="s">
        <v>17770</v>
      </c>
      <c r="AE2305">
        <v>7386</v>
      </c>
      <c r="AF2305" t="s">
        <v>911</v>
      </c>
      <c r="AG2305" t="s">
        <v>17771</v>
      </c>
      <c r="AH2305" t="s">
        <v>15197</v>
      </c>
      <c r="AJ2305" t="s">
        <v>18512</v>
      </c>
    </row>
    <row r="2306" spans="1:36" x14ac:dyDescent="0.2">
      <c r="A2306" t="s">
        <v>89</v>
      </c>
      <c r="B2306">
        <v>-1.8410110473632799</v>
      </c>
      <c r="C2306">
        <v>0</v>
      </c>
      <c r="D2306">
        <v>1.8410110473632799</v>
      </c>
      <c r="E2306" t="s">
        <v>1725</v>
      </c>
      <c r="F2306">
        <v>2</v>
      </c>
      <c r="I2306">
        <v>1699</v>
      </c>
      <c r="J2306" t="s">
        <v>14701</v>
      </c>
      <c r="K2306" t="s">
        <v>46</v>
      </c>
      <c r="L2306">
        <v>0.99698699999999996</v>
      </c>
      <c r="M2306" s="2">
        <v>1.78013E-14</v>
      </c>
      <c r="N2306">
        <v>152.63999999999999</v>
      </c>
      <c r="O2306">
        <v>137.74</v>
      </c>
      <c r="P2306">
        <v>141.99</v>
      </c>
      <c r="Q2306">
        <v>-0.67925000000000002</v>
      </c>
      <c r="R2306">
        <v>1279600000</v>
      </c>
      <c r="S2306">
        <v>51</v>
      </c>
      <c r="T2306">
        <v>1.7474711302555499</v>
      </c>
      <c r="U2306">
        <v>2.3356164383561601E-2</v>
      </c>
      <c r="V2306">
        <v>22.849052429199201</v>
      </c>
      <c r="W2306">
        <v>24.5452175140381</v>
      </c>
      <c r="X2306">
        <v>27.2474880218506</v>
      </c>
      <c r="Y2306" t="s">
        <v>906</v>
      </c>
      <c r="Z2306" t="s">
        <v>13676</v>
      </c>
      <c r="AA2306" t="s">
        <v>908</v>
      </c>
      <c r="AB2306" t="s">
        <v>908</v>
      </c>
      <c r="AC2306" t="s">
        <v>13677</v>
      </c>
      <c r="AD2306" t="s">
        <v>13678</v>
      </c>
      <c r="AE2306">
        <v>7389</v>
      </c>
      <c r="AF2306" t="s">
        <v>911</v>
      </c>
      <c r="AG2306" t="s">
        <v>17772</v>
      </c>
      <c r="AH2306" t="s">
        <v>1977</v>
      </c>
      <c r="AJ2306" t="s">
        <v>18126</v>
      </c>
    </row>
    <row r="2307" spans="1:36" x14ac:dyDescent="0.2">
      <c r="A2307" t="s">
        <v>2433</v>
      </c>
      <c r="B2307">
        <v>0</v>
      </c>
      <c r="C2307">
        <v>-1.70004642009735</v>
      </c>
      <c r="D2307">
        <v>1.70004642009735</v>
      </c>
      <c r="E2307" t="s">
        <v>1725</v>
      </c>
      <c r="F2307">
        <v>4</v>
      </c>
      <c r="I2307">
        <v>1745</v>
      </c>
      <c r="J2307" t="s">
        <v>14701</v>
      </c>
      <c r="K2307" t="s">
        <v>46</v>
      </c>
      <c r="L2307">
        <v>0.78590599999999999</v>
      </c>
      <c r="M2307" s="2">
        <v>3.9086699999999998E-7</v>
      </c>
      <c r="N2307">
        <v>56.155999999999999</v>
      </c>
      <c r="O2307">
        <v>48.29</v>
      </c>
      <c r="P2307">
        <v>50.35</v>
      </c>
      <c r="Q2307">
        <v>0.11341</v>
      </c>
      <c r="R2307">
        <v>219630000</v>
      </c>
      <c r="S2307">
        <v>139</v>
      </c>
      <c r="T2307">
        <v>1.6472433325267599</v>
      </c>
      <c r="U2307">
        <v>2.7407172995780601E-2</v>
      </c>
      <c r="V2307">
        <v>24.207763671875</v>
      </c>
      <c r="W2307">
        <v>21.722883224487301</v>
      </c>
      <c r="X2307">
        <v>25.150750160217299</v>
      </c>
      <c r="Y2307" t="s">
        <v>7115</v>
      </c>
      <c r="Z2307">
        <v>139</v>
      </c>
      <c r="AA2307" t="s">
        <v>7115</v>
      </c>
      <c r="AB2307" t="s">
        <v>7115</v>
      </c>
      <c r="AC2307" t="s">
        <v>17774</v>
      </c>
      <c r="AD2307" t="s">
        <v>16087</v>
      </c>
      <c r="AE2307">
        <v>7402</v>
      </c>
      <c r="AF2307" t="s">
        <v>7118</v>
      </c>
      <c r="AG2307" t="s">
        <v>17775</v>
      </c>
      <c r="AH2307">
        <v>3</v>
      </c>
      <c r="AJ2307" t="s">
        <v>19118</v>
      </c>
    </row>
    <row r="2308" spans="1:36" x14ac:dyDescent="0.2">
      <c r="A2308" t="s">
        <v>5241</v>
      </c>
      <c r="B2308">
        <v>-2.7198448181152299</v>
      </c>
      <c r="C2308">
        <v>-4.5937948226928702</v>
      </c>
      <c r="D2308">
        <v>4.5937948226928702</v>
      </c>
      <c r="E2308" t="s">
        <v>1725</v>
      </c>
      <c r="F2308">
        <v>2</v>
      </c>
      <c r="I2308">
        <v>1838</v>
      </c>
      <c r="J2308" t="s">
        <v>14701</v>
      </c>
      <c r="K2308" t="s">
        <v>46</v>
      </c>
      <c r="L2308">
        <v>0.99999400000000005</v>
      </c>
      <c r="M2308" s="2">
        <v>5.06478E-54</v>
      </c>
      <c r="N2308">
        <v>196.71</v>
      </c>
      <c r="O2308">
        <v>176.61</v>
      </c>
      <c r="P2308">
        <v>150.68</v>
      </c>
      <c r="Q2308">
        <v>0.74504000000000004</v>
      </c>
      <c r="R2308">
        <v>4768400000</v>
      </c>
      <c r="S2308">
        <v>353</v>
      </c>
      <c r="T2308">
        <v>4.4735901053997704</v>
      </c>
      <c r="U2308">
        <v>3.07438016528926E-3</v>
      </c>
      <c r="V2308">
        <v>28.045677185058601</v>
      </c>
      <c r="W2308">
        <v>27.040929794311499</v>
      </c>
      <c r="X2308">
        <v>29.158510208129901</v>
      </c>
      <c r="Y2308" t="s">
        <v>7420</v>
      </c>
      <c r="Z2308">
        <v>353</v>
      </c>
      <c r="AA2308" t="s">
        <v>7420</v>
      </c>
      <c r="AB2308" t="s">
        <v>7420</v>
      </c>
      <c r="AC2308" t="s">
        <v>17780</v>
      </c>
      <c r="AD2308" t="s">
        <v>7422</v>
      </c>
      <c r="AE2308">
        <v>7441</v>
      </c>
      <c r="AF2308" t="s">
        <v>7423</v>
      </c>
      <c r="AG2308" t="s">
        <v>17781</v>
      </c>
      <c r="AH2308" t="s">
        <v>1911</v>
      </c>
      <c r="AJ2308" t="s">
        <v>19124</v>
      </c>
    </row>
    <row r="2309" spans="1:36" x14ac:dyDescent="0.2">
      <c r="A2309" t="s">
        <v>3052</v>
      </c>
      <c r="B2309">
        <v>2.3258292675018302</v>
      </c>
      <c r="C2309">
        <v>-2.56088042259216</v>
      </c>
      <c r="D2309">
        <v>2.56088042259216</v>
      </c>
      <c r="E2309" t="s">
        <v>1725</v>
      </c>
      <c r="F2309">
        <v>2</v>
      </c>
      <c r="I2309">
        <v>1864</v>
      </c>
      <c r="J2309" t="s">
        <v>14701</v>
      </c>
      <c r="K2309" t="s">
        <v>46</v>
      </c>
      <c r="L2309">
        <v>0.99991300000000005</v>
      </c>
      <c r="M2309">
        <v>1.46343E-4</v>
      </c>
      <c r="N2309">
        <v>143.03</v>
      </c>
      <c r="O2309">
        <v>120.89</v>
      </c>
      <c r="P2309">
        <v>96.015000000000001</v>
      </c>
      <c r="Q2309">
        <v>-0.70135999999999998</v>
      </c>
      <c r="R2309">
        <v>9080600000</v>
      </c>
      <c r="S2309">
        <v>535</v>
      </c>
      <c r="T2309">
        <v>2.66413225413352</v>
      </c>
      <c r="U2309">
        <v>6.6842105263157899E-3</v>
      </c>
      <c r="V2309">
        <v>29.5048713684082</v>
      </c>
      <c r="W2309">
        <v>28.402715682983398</v>
      </c>
      <c r="X2309">
        <v>29.659344673156699</v>
      </c>
      <c r="Y2309" t="s">
        <v>7481</v>
      </c>
      <c r="Z2309" t="s">
        <v>13726</v>
      </c>
      <c r="AA2309" t="s">
        <v>7483</v>
      </c>
      <c r="AB2309" t="s">
        <v>7483</v>
      </c>
      <c r="AC2309" t="s">
        <v>13727</v>
      </c>
      <c r="AD2309" t="s">
        <v>7532</v>
      </c>
      <c r="AE2309">
        <v>7446</v>
      </c>
      <c r="AF2309" t="s">
        <v>7486</v>
      </c>
      <c r="AG2309" t="s">
        <v>17782</v>
      </c>
      <c r="AH2309" t="s">
        <v>1977</v>
      </c>
      <c r="AJ2309" t="s">
        <v>18540</v>
      </c>
    </row>
    <row r="2310" spans="1:36" x14ac:dyDescent="0.2">
      <c r="A2310" t="s">
        <v>89</v>
      </c>
      <c r="B2310">
        <v>-1.6245546340942401</v>
      </c>
      <c r="C2310">
        <v>0</v>
      </c>
      <c r="D2310">
        <v>1.6245546340942401</v>
      </c>
      <c r="E2310" t="s">
        <v>1725</v>
      </c>
      <c r="F2310">
        <v>4</v>
      </c>
      <c r="I2310">
        <v>1938</v>
      </c>
      <c r="J2310" t="s">
        <v>14701</v>
      </c>
      <c r="K2310" t="s">
        <v>46</v>
      </c>
      <c r="L2310">
        <v>0.99956400000000001</v>
      </c>
      <c r="M2310" s="2">
        <v>1.3890000000000001E-9</v>
      </c>
      <c r="N2310">
        <v>110.9</v>
      </c>
      <c r="O2310">
        <v>98.239000000000004</v>
      </c>
      <c r="P2310">
        <v>110.9</v>
      </c>
      <c r="Q2310">
        <v>0.59179000000000004</v>
      </c>
      <c r="R2310">
        <v>326930000</v>
      </c>
      <c r="S2310">
        <v>462</v>
      </c>
      <c r="T2310">
        <v>1.5361594702864101</v>
      </c>
      <c r="U2310">
        <v>3.32262487757101E-2</v>
      </c>
      <c r="V2310">
        <v>20.791892051696799</v>
      </c>
      <c r="W2310">
        <v>21.953107833862301</v>
      </c>
      <c r="X2310">
        <v>24.052913665771499</v>
      </c>
      <c r="Y2310" t="s">
        <v>7810</v>
      </c>
      <c r="Z2310">
        <v>462</v>
      </c>
      <c r="AA2310" t="s">
        <v>7810</v>
      </c>
      <c r="AB2310" t="s">
        <v>7810</v>
      </c>
      <c r="AC2310" t="s">
        <v>13738</v>
      </c>
      <c r="AD2310" t="s">
        <v>7822</v>
      </c>
      <c r="AE2310">
        <v>7466</v>
      </c>
      <c r="AF2310" t="s">
        <v>7813</v>
      </c>
      <c r="AG2310" t="s">
        <v>17787</v>
      </c>
      <c r="AH2310" t="s">
        <v>1977</v>
      </c>
      <c r="AJ2310" t="s">
        <v>18553</v>
      </c>
    </row>
    <row r="2311" spans="1:36" x14ac:dyDescent="0.2">
      <c r="A2311" t="s">
        <v>653</v>
      </c>
      <c r="B2311">
        <v>-1.55029273033142</v>
      </c>
      <c r="C2311">
        <v>-2.1194536685943599</v>
      </c>
      <c r="D2311">
        <v>2.1194536685943599</v>
      </c>
      <c r="E2311" t="s">
        <v>1725</v>
      </c>
      <c r="F2311">
        <v>3</v>
      </c>
      <c r="I2311">
        <v>1955</v>
      </c>
      <c r="J2311" t="s">
        <v>14701</v>
      </c>
      <c r="K2311" t="s">
        <v>46</v>
      </c>
      <c r="L2311">
        <v>0.972688</v>
      </c>
      <c r="M2311" s="2">
        <v>7.4932999999999996E-5</v>
      </c>
      <c r="N2311">
        <v>77.468000000000004</v>
      </c>
      <c r="O2311">
        <v>73.807000000000002</v>
      </c>
      <c r="P2311">
        <v>77.468000000000004</v>
      </c>
      <c r="Q2311">
        <v>0.50927</v>
      </c>
      <c r="R2311">
        <v>786850000</v>
      </c>
      <c r="S2311">
        <v>49</v>
      </c>
      <c r="T2311">
        <v>2.1593457174633301</v>
      </c>
      <c r="U2311">
        <v>1.27416798732171E-2</v>
      </c>
      <c r="V2311">
        <v>25.336239814758301</v>
      </c>
      <c r="W2311">
        <v>24.9141521453857</v>
      </c>
      <c r="X2311">
        <v>26.322359085083001</v>
      </c>
      <c r="Y2311" t="s">
        <v>7842</v>
      </c>
      <c r="Z2311" t="s">
        <v>13744</v>
      </c>
      <c r="AA2311" t="s">
        <v>7844</v>
      </c>
      <c r="AB2311" t="s">
        <v>7844</v>
      </c>
      <c r="AC2311" t="s">
        <v>13745</v>
      </c>
      <c r="AD2311" t="s">
        <v>7846</v>
      </c>
      <c r="AE2311">
        <v>7469</v>
      </c>
      <c r="AF2311" t="s">
        <v>7847</v>
      </c>
      <c r="AG2311" t="s">
        <v>17791</v>
      </c>
      <c r="AH2311" t="s">
        <v>1977</v>
      </c>
      <c r="AJ2311" t="s">
        <v>18556</v>
      </c>
    </row>
    <row r="2312" spans="1:36" x14ac:dyDescent="0.2">
      <c r="A2312" t="s">
        <v>221</v>
      </c>
      <c r="B2312">
        <v>2.6330523490905802</v>
      </c>
      <c r="C2312">
        <v>-2.6330523490905802</v>
      </c>
      <c r="D2312">
        <v>2.44418597221375</v>
      </c>
      <c r="E2312" t="s">
        <v>1725</v>
      </c>
      <c r="F2312">
        <v>3</v>
      </c>
      <c r="I2312">
        <v>1998</v>
      </c>
      <c r="J2312" t="s">
        <v>14701</v>
      </c>
      <c r="K2312" t="s">
        <v>46</v>
      </c>
      <c r="L2312">
        <v>0.81810899999999998</v>
      </c>
      <c r="M2312">
        <v>1.07866E-4</v>
      </c>
      <c r="N2312">
        <v>64.826999999999998</v>
      </c>
      <c r="O2312">
        <v>43.874000000000002</v>
      </c>
      <c r="P2312">
        <v>61.648000000000003</v>
      </c>
      <c r="Q2312">
        <v>-5.3391000000000001E-2</v>
      </c>
      <c r="R2312">
        <v>1435900000</v>
      </c>
      <c r="S2312">
        <v>567</v>
      </c>
      <c r="T2312">
        <v>2.7589551684247602</v>
      </c>
      <c r="U2312">
        <v>6.2555994729907799E-3</v>
      </c>
      <c r="V2312">
        <v>26.2449741363525</v>
      </c>
      <c r="W2312">
        <v>23.298660278320298</v>
      </c>
      <c r="X2312">
        <v>25.833766937255898</v>
      </c>
      <c r="Y2312" t="s">
        <v>7999</v>
      </c>
      <c r="Z2312" t="s">
        <v>17792</v>
      </c>
      <c r="AA2312" t="s">
        <v>8001</v>
      </c>
      <c r="AB2312" t="s">
        <v>8001</v>
      </c>
      <c r="AC2312" t="s">
        <v>17793</v>
      </c>
      <c r="AD2312" t="s">
        <v>17794</v>
      </c>
      <c r="AE2312">
        <v>7475</v>
      </c>
      <c r="AF2312" t="s">
        <v>8004</v>
      </c>
      <c r="AG2312" t="s">
        <v>17795</v>
      </c>
      <c r="AH2312" t="s">
        <v>1977</v>
      </c>
      <c r="AJ2312" t="s">
        <v>19138</v>
      </c>
    </row>
    <row r="2313" spans="1:36" x14ac:dyDescent="0.2">
      <c r="A2313" t="s">
        <v>5241</v>
      </c>
      <c r="B2313">
        <v>2.3691549301147501</v>
      </c>
      <c r="C2313">
        <v>-4.1394238471984899</v>
      </c>
      <c r="D2313">
        <v>4.1394238471984899</v>
      </c>
      <c r="E2313" t="s">
        <v>1725</v>
      </c>
      <c r="F2313">
        <v>3</v>
      </c>
      <c r="I2313">
        <v>1998</v>
      </c>
      <c r="J2313" t="s">
        <v>14701</v>
      </c>
      <c r="K2313" t="s">
        <v>46</v>
      </c>
      <c r="L2313">
        <v>1</v>
      </c>
      <c r="M2313">
        <v>1.40502E-4</v>
      </c>
      <c r="N2313">
        <v>120.03</v>
      </c>
      <c r="O2313">
        <v>98.638000000000005</v>
      </c>
      <c r="P2313">
        <v>55.548999999999999</v>
      </c>
      <c r="Q2313">
        <v>-1.0993999999999999</v>
      </c>
      <c r="R2313">
        <v>833820000</v>
      </c>
      <c r="S2313">
        <v>126</v>
      </c>
      <c r="T2313">
        <v>4.01230160004702</v>
      </c>
      <c r="U2313">
        <v>3.2169312169312201E-3</v>
      </c>
      <c r="V2313">
        <v>24.523017883300799</v>
      </c>
      <c r="W2313">
        <v>21.815893173217798</v>
      </c>
      <c r="X2313">
        <v>26.5285968780518</v>
      </c>
      <c r="Y2313" t="s">
        <v>8013</v>
      </c>
      <c r="Z2313" t="s">
        <v>8567</v>
      </c>
      <c r="AA2313" t="s">
        <v>8001</v>
      </c>
      <c r="AB2313" t="s">
        <v>8001</v>
      </c>
      <c r="AC2313" t="s">
        <v>13756</v>
      </c>
      <c r="AD2313" t="s">
        <v>8015</v>
      </c>
      <c r="AE2313">
        <v>7476</v>
      </c>
      <c r="AF2313" t="s">
        <v>8016</v>
      </c>
      <c r="AG2313" t="s">
        <v>17796</v>
      </c>
      <c r="AH2313" t="s">
        <v>1977</v>
      </c>
      <c r="AJ2313" t="s">
        <v>19139</v>
      </c>
    </row>
    <row r="2314" spans="1:36" x14ac:dyDescent="0.2">
      <c r="A2314" t="s">
        <v>3052</v>
      </c>
      <c r="B2314">
        <v>1.35259926319122</v>
      </c>
      <c r="C2314">
        <v>-1.73275983333588</v>
      </c>
      <c r="D2314">
        <v>1.73275983333588</v>
      </c>
      <c r="E2314" t="s">
        <v>1725</v>
      </c>
      <c r="F2314">
        <v>3</v>
      </c>
      <c r="I2314">
        <v>2008</v>
      </c>
      <c r="J2314" t="s">
        <v>14701</v>
      </c>
      <c r="K2314" t="s">
        <v>46</v>
      </c>
      <c r="L2314">
        <v>0.90083299999999999</v>
      </c>
      <c r="M2314">
        <v>4.5812000000000001E-4</v>
      </c>
      <c r="N2314">
        <v>48.831000000000003</v>
      </c>
      <c r="O2314">
        <v>41.264000000000003</v>
      </c>
      <c r="P2314">
        <v>48.831000000000003</v>
      </c>
      <c r="Q2314">
        <v>-0.21201999999999999</v>
      </c>
      <c r="R2314">
        <v>171590000</v>
      </c>
      <c r="S2314">
        <v>327</v>
      </c>
      <c r="T2314">
        <v>1.7411238385151999</v>
      </c>
      <c r="U2314">
        <v>2.3633466135458199E-2</v>
      </c>
      <c r="V2314">
        <v>23.640988349914601</v>
      </c>
      <c r="W2314">
        <v>19.541202545166001</v>
      </c>
      <c r="X2314">
        <v>23.9872436523438</v>
      </c>
      <c r="Y2314" t="s">
        <v>8027</v>
      </c>
      <c r="Z2314" t="s">
        <v>6324</v>
      </c>
      <c r="AA2314" t="s">
        <v>8029</v>
      </c>
      <c r="AB2314" t="s">
        <v>8029</v>
      </c>
      <c r="AC2314" t="s">
        <v>17797</v>
      </c>
      <c r="AD2314" t="s">
        <v>17798</v>
      </c>
      <c r="AE2314">
        <v>7482</v>
      </c>
      <c r="AF2314" t="s">
        <v>8032</v>
      </c>
      <c r="AG2314" t="s">
        <v>17799</v>
      </c>
      <c r="AH2314">
        <v>3</v>
      </c>
      <c r="AJ2314" t="s">
        <v>18126</v>
      </c>
    </row>
    <row r="2315" spans="1:36" x14ac:dyDescent="0.2">
      <c r="A2315" t="s">
        <v>653</v>
      </c>
      <c r="B2315">
        <v>-2.3507015705108598</v>
      </c>
      <c r="C2315">
        <v>-2.3866271972656299</v>
      </c>
      <c r="D2315">
        <v>2.3866271972656299</v>
      </c>
      <c r="E2315" t="s">
        <v>1725</v>
      </c>
      <c r="F2315">
        <v>4</v>
      </c>
      <c r="I2315">
        <v>2059</v>
      </c>
      <c r="J2315" t="s">
        <v>14701</v>
      </c>
      <c r="K2315" t="s">
        <v>46</v>
      </c>
      <c r="L2315">
        <v>0.95058100000000001</v>
      </c>
      <c r="M2315" s="2">
        <v>6.8900699999999997E-53</v>
      </c>
      <c r="N2315">
        <v>145.4</v>
      </c>
      <c r="O2315">
        <v>138.79</v>
      </c>
      <c r="P2315">
        <v>128.94</v>
      </c>
      <c r="Q2315">
        <v>-0.25553999999999999</v>
      </c>
      <c r="R2315">
        <v>1409000000</v>
      </c>
      <c r="S2315">
        <v>42</v>
      </c>
      <c r="T2315">
        <v>2.67202516933677</v>
      </c>
      <c r="U2315">
        <v>6.69427527405603E-3</v>
      </c>
      <c r="V2315">
        <v>23.1360759735107</v>
      </c>
      <c r="W2315">
        <v>22.299638748168899</v>
      </c>
      <c r="X2315">
        <v>26.606538772583001</v>
      </c>
      <c r="Y2315" t="s">
        <v>8171</v>
      </c>
      <c r="Z2315" t="s">
        <v>13770</v>
      </c>
      <c r="AA2315" t="s">
        <v>8172</v>
      </c>
      <c r="AB2315" t="s">
        <v>8172</v>
      </c>
      <c r="AC2315" t="s">
        <v>13771</v>
      </c>
      <c r="AD2315" t="s">
        <v>8174</v>
      </c>
      <c r="AE2315">
        <v>7496</v>
      </c>
      <c r="AF2315" t="s">
        <v>8175</v>
      </c>
      <c r="AG2315" t="s">
        <v>17800</v>
      </c>
      <c r="AH2315" t="s">
        <v>1911</v>
      </c>
      <c r="AJ2315" t="s">
        <v>19143</v>
      </c>
    </row>
    <row r="2316" spans="1:36" x14ac:dyDescent="0.2">
      <c r="A2316" t="s">
        <v>5241</v>
      </c>
      <c r="B2316">
        <v>2.2531163692474401</v>
      </c>
      <c r="C2316">
        <v>-3.8897440433502202</v>
      </c>
      <c r="D2316">
        <v>3.8897440433502202</v>
      </c>
      <c r="E2316" t="s">
        <v>1725</v>
      </c>
      <c r="F2316">
        <v>2</v>
      </c>
      <c r="I2316">
        <v>2090</v>
      </c>
      <c r="J2316" t="s">
        <v>14701</v>
      </c>
      <c r="K2316" t="s">
        <v>46</v>
      </c>
      <c r="L2316">
        <v>1</v>
      </c>
      <c r="M2316" s="2">
        <v>1.6352899999999999E-18</v>
      </c>
      <c r="N2316">
        <v>152.69999999999999</v>
      </c>
      <c r="O2316">
        <v>125.95</v>
      </c>
      <c r="P2316">
        <v>152.69999999999999</v>
      </c>
      <c r="Q2316">
        <v>-2.4759000000000002</v>
      </c>
      <c r="R2316">
        <v>1247200000</v>
      </c>
      <c r="S2316">
        <v>75</v>
      </c>
      <c r="T2316">
        <v>3.7627453024337698</v>
      </c>
      <c r="U2316">
        <v>2.9812734082396999E-3</v>
      </c>
      <c r="V2316">
        <v>22.541608810424801</v>
      </c>
      <c r="W2316">
        <v>19.281764984130898</v>
      </c>
      <c r="X2316">
        <v>24.824705123901399</v>
      </c>
      <c r="Y2316" t="s">
        <v>1776</v>
      </c>
      <c r="Z2316">
        <v>75</v>
      </c>
      <c r="AA2316" t="s">
        <v>1776</v>
      </c>
      <c r="AB2316" t="s">
        <v>1776</v>
      </c>
      <c r="AC2316" t="s">
        <v>1777</v>
      </c>
      <c r="AD2316" t="s">
        <v>1778</v>
      </c>
      <c r="AE2316">
        <v>7501</v>
      </c>
      <c r="AF2316" t="s">
        <v>1779</v>
      </c>
      <c r="AG2316" t="s">
        <v>17801</v>
      </c>
      <c r="AH2316" t="s">
        <v>69</v>
      </c>
      <c r="AJ2316" t="s">
        <v>18171</v>
      </c>
    </row>
    <row r="2317" spans="1:36" x14ac:dyDescent="0.2">
      <c r="A2317" t="s">
        <v>89</v>
      </c>
      <c r="B2317">
        <v>-1.79766869544983</v>
      </c>
      <c r="C2317">
        <v>0</v>
      </c>
      <c r="D2317">
        <v>1.79766869544983</v>
      </c>
      <c r="E2317" t="s">
        <v>1725</v>
      </c>
      <c r="F2317">
        <v>3</v>
      </c>
      <c r="I2317">
        <v>2090</v>
      </c>
      <c r="J2317" t="s">
        <v>14701</v>
      </c>
      <c r="K2317" t="s">
        <v>46</v>
      </c>
      <c r="L2317">
        <v>0.99999800000000005</v>
      </c>
      <c r="M2317" s="2">
        <v>5.3609500000000002E-19</v>
      </c>
      <c r="N2317">
        <v>94.75</v>
      </c>
      <c r="O2317">
        <v>93.087999999999994</v>
      </c>
      <c r="P2317">
        <v>64.686000000000007</v>
      </c>
      <c r="Q2317">
        <v>-1.905</v>
      </c>
      <c r="R2317">
        <v>869930000</v>
      </c>
      <c r="S2317">
        <v>90</v>
      </c>
      <c r="T2317">
        <v>1.72909205668951</v>
      </c>
      <c r="U2317">
        <v>2.4002248454187702E-2</v>
      </c>
      <c r="V2317">
        <v>19.702816963195801</v>
      </c>
      <c r="W2317">
        <v>20.787055969238299</v>
      </c>
      <c r="X2317">
        <v>22.551332473754901</v>
      </c>
      <c r="Y2317" t="s">
        <v>1776</v>
      </c>
      <c r="Z2317">
        <v>90</v>
      </c>
      <c r="AA2317" t="s">
        <v>1776</v>
      </c>
      <c r="AB2317" t="s">
        <v>1776</v>
      </c>
      <c r="AC2317" t="s">
        <v>13776</v>
      </c>
      <c r="AD2317" t="s">
        <v>8270</v>
      </c>
      <c r="AE2317">
        <v>7502</v>
      </c>
      <c r="AF2317" t="s">
        <v>1779</v>
      </c>
      <c r="AG2317" t="s">
        <v>17802</v>
      </c>
      <c r="AH2317" t="s">
        <v>1977</v>
      </c>
      <c r="AJ2317" t="s">
        <v>19147</v>
      </c>
    </row>
    <row r="2318" spans="1:36" x14ac:dyDescent="0.2">
      <c r="A2318" t="s">
        <v>3052</v>
      </c>
      <c r="B2318">
        <v>3.10213351249695</v>
      </c>
      <c r="C2318">
        <v>-3.5652103424072301</v>
      </c>
      <c r="D2318">
        <v>3.5652103424072301</v>
      </c>
      <c r="E2318" t="s">
        <v>1725</v>
      </c>
      <c r="F2318">
        <v>3</v>
      </c>
      <c r="I2318">
        <v>2164</v>
      </c>
      <c r="J2318" t="s">
        <v>14701</v>
      </c>
      <c r="K2318" t="s">
        <v>46</v>
      </c>
      <c r="L2318">
        <v>0.87904700000000002</v>
      </c>
      <c r="M2318" s="2">
        <v>6.1256399999999999E-21</v>
      </c>
      <c r="N2318">
        <v>153.94999999999999</v>
      </c>
      <c r="O2318">
        <v>111.86</v>
      </c>
      <c r="P2318">
        <v>114.46</v>
      </c>
      <c r="Q2318">
        <v>7.5058E-3</v>
      </c>
      <c r="R2318">
        <v>774140000</v>
      </c>
      <c r="S2318">
        <v>133</v>
      </c>
      <c r="T2318">
        <v>3.6109688369131798</v>
      </c>
      <c r="U2318">
        <v>3.2866242038216602E-3</v>
      </c>
      <c r="V2318">
        <v>25.1937818527222</v>
      </c>
      <c r="W2318">
        <v>22.059894561767599</v>
      </c>
      <c r="X2318">
        <v>25.599735260009801</v>
      </c>
      <c r="Y2318" t="s">
        <v>8432</v>
      </c>
      <c r="Z2318" t="s">
        <v>3554</v>
      </c>
      <c r="AA2318" t="s">
        <v>8433</v>
      </c>
      <c r="AB2318" t="s">
        <v>8433</v>
      </c>
      <c r="AC2318" t="s">
        <v>17808</v>
      </c>
      <c r="AD2318" t="s">
        <v>17809</v>
      </c>
      <c r="AE2318">
        <v>7527</v>
      </c>
      <c r="AF2318" t="s">
        <v>8436</v>
      </c>
      <c r="AG2318" t="s">
        <v>17810</v>
      </c>
      <c r="AH2318" t="s">
        <v>1977</v>
      </c>
      <c r="AJ2318" t="s">
        <v>19151</v>
      </c>
    </row>
    <row r="2319" spans="1:36" x14ac:dyDescent="0.2">
      <c r="A2319" t="s">
        <v>653</v>
      </c>
      <c r="B2319">
        <v>-1.8456058502197299</v>
      </c>
      <c r="C2319">
        <v>-2.4792504310607901</v>
      </c>
      <c r="D2319">
        <v>2.4792504310607901</v>
      </c>
      <c r="E2319" t="s">
        <v>1725</v>
      </c>
      <c r="F2319">
        <v>3</v>
      </c>
      <c r="I2319">
        <v>2165</v>
      </c>
      <c r="J2319" t="s">
        <v>14701</v>
      </c>
      <c r="K2319" t="s">
        <v>46</v>
      </c>
      <c r="L2319">
        <v>0.99994799999999995</v>
      </c>
      <c r="M2319" s="2">
        <v>8.5175700000000005E-5</v>
      </c>
      <c r="N2319">
        <v>103.88</v>
      </c>
      <c r="O2319">
        <v>92.033000000000001</v>
      </c>
      <c r="P2319">
        <v>68.257000000000005</v>
      </c>
      <c r="Q2319">
        <v>-0.82220000000000004</v>
      </c>
      <c r="R2319">
        <v>205500000</v>
      </c>
      <c r="S2319">
        <v>362</v>
      </c>
      <c r="T2319">
        <v>2.5199905402557499</v>
      </c>
      <c r="U2319">
        <v>7.8038379530916803E-3</v>
      </c>
      <c r="V2319">
        <v>22.5121412277222</v>
      </c>
      <c r="W2319">
        <v>21.140331268310501</v>
      </c>
      <c r="X2319">
        <v>25.143383026123001</v>
      </c>
      <c r="Y2319" t="s">
        <v>8449</v>
      </c>
      <c r="Z2319" t="s">
        <v>9821</v>
      </c>
      <c r="AA2319" t="s">
        <v>8451</v>
      </c>
      <c r="AB2319" t="s">
        <v>8451</v>
      </c>
      <c r="AC2319" t="s">
        <v>17811</v>
      </c>
      <c r="AD2319" t="s">
        <v>8483</v>
      </c>
      <c r="AE2319">
        <v>7529</v>
      </c>
      <c r="AF2319" t="s">
        <v>8454</v>
      </c>
      <c r="AG2319" t="s">
        <v>17812</v>
      </c>
      <c r="AH2319" t="s">
        <v>9806</v>
      </c>
      <c r="AJ2319" t="s">
        <v>19152</v>
      </c>
    </row>
    <row r="2320" spans="1:36" x14ac:dyDescent="0.2">
      <c r="A2320" t="s">
        <v>2092</v>
      </c>
      <c r="B2320">
        <v>-2.0444600582122798</v>
      </c>
      <c r="C2320">
        <v>-1.53255474567413</v>
      </c>
      <c r="D2320">
        <v>2.0444600582122798</v>
      </c>
      <c r="E2320" t="s">
        <v>1725</v>
      </c>
      <c r="F2320">
        <v>3</v>
      </c>
      <c r="I2320">
        <v>2297</v>
      </c>
      <c r="J2320" t="s">
        <v>14701</v>
      </c>
      <c r="K2320" t="s">
        <v>46</v>
      </c>
      <c r="L2320">
        <v>0.88465099999999997</v>
      </c>
      <c r="M2320" s="2">
        <v>1.29245E-12</v>
      </c>
      <c r="N2320">
        <v>83.197999999999993</v>
      </c>
      <c r="O2320">
        <v>78.908000000000001</v>
      </c>
      <c r="P2320">
        <v>72.881</v>
      </c>
      <c r="Q2320">
        <v>-1.0657000000000001</v>
      </c>
      <c r="R2320">
        <v>790480000</v>
      </c>
      <c r="S2320">
        <v>274</v>
      </c>
      <c r="T2320">
        <v>2.0987795397914</v>
      </c>
      <c r="U2320">
        <v>1.36880180859081E-2</v>
      </c>
      <c r="V2320">
        <v>20.573715209960898</v>
      </c>
      <c r="W2320">
        <v>20.462577819824201</v>
      </c>
      <c r="X2320">
        <v>24.765990257263201</v>
      </c>
      <c r="Y2320" t="s">
        <v>8942</v>
      </c>
      <c r="Z2320">
        <v>274</v>
      </c>
      <c r="AA2320" t="s">
        <v>8942</v>
      </c>
      <c r="AB2320" t="s">
        <v>8942</v>
      </c>
      <c r="AC2320" t="s">
        <v>17820</v>
      </c>
      <c r="AD2320" t="s">
        <v>14547</v>
      </c>
      <c r="AE2320">
        <v>7562</v>
      </c>
      <c r="AF2320" t="s">
        <v>8945</v>
      </c>
      <c r="AG2320" t="s">
        <v>17821</v>
      </c>
      <c r="AH2320" t="s">
        <v>1977</v>
      </c>
      <c r="AJ2320" t="s">
        <v>18983</v>
      </c>
    </row>
    <row r="2321" spans="1:36" x14ac:dyDescent="0.2">
      <c r="A2321" t="s">
        <v>221</v>
      </c>
      <c r="B2321">
        <v>2.2488918304443399</v>
      </c>
      <c r="C2321">
        <v>-2.2488918304443399</v>
      </c>
      <c r="D2321">
        <v>2.0999569892883301</v>
      </c>
      <c r="E2321" t="s">
        <v>1725</v>
      </c>
      <c r="F2321">
        <v>3</v>
      </c>
      <c r="I2321">
        <v>2308</v>
      </c>
      <c r="J2321" t="s">
        <v>14701</v>
      </c>
      <c r="K2321" t="s">
        <v>46</v>
      </c>
      <c r="L2321">
        <v>1</v>
      </c>
      <c r="M2321" s="2">
        <v>1.41944E-42</v>
      </c>
      <c r="N2321">
        <v>176.46</v>
      </c>
      <c r="O2321">
        <v>167.43</v>
      </c>
      <c r="P2321">
        <v>65.581000000000003</v>
      </c>
      <c r="Q2321">
        <v>-8.7945999999999996E-2</v>
      </c>
      <c r="R2321">
        <v>5613200000</v>
      </c>
      <c r="S2321">
        <v>684</v>
      </c>
      <c r="T2321">
        <v>2.3769721608265302</v>
      </c>
      <c r="U2321">
        <v>9.6385998107852405E-3</v>
      </c>
      <c r="V2321">
        <v>27.5766038894653</v>
      </c>
      <c r="W2321">
        <v>25.486219406127901</v>
      </c>
      <c r="X2321">
        <v>27.140674591064499</v>
      </c>
      <c r="Y2321" t="s">
        <v>1139</v>
      </c>
      <c r="Z2321" t="s">
        <v>13834</v>
      </c>
      <c r="AA2321" t="s">
        <v>1141</v>
      </c>
      <c r="AB2321" t="s">
        <v>1141</v>
      </c>
      <c r="AC2321" t="s">
        <v>13835</v>
      </c>
      <c r="AD2321" t="s">
        <v>8992</v>
      </c>
      <c r="AE2321">
        <v>7568</v>
      </c>
      <c r="AF2321" t="s">
        <v>1144</v>
      </c>
      <c r="AG2321" t="s">
        <v>17822</v>
      </c>
      <c r="AH2321" t="s">
        <v>69</v>
      </c>
      <c r="AJ2321" t="s">
        <v>18622</v>
      </c>
    </row>
    <row r="2322" spans="1:36" x14ac:dyDescent="0.2">
      <c r="A2322" t="s">
        <v>221</v>
      </c>
      <c r="B2322">
        <v>2.2488918304443399</v>
      </c>
      <c r="C2322">
        <v>-2.2488918304443399</v>
      </c>
      <c r="D2322">
        <v>2.0999569892883301</v>
      </c>
      <c r="E2322" t="s">
        <v>1725</v>
      </c>
      <c r="F2322">
        <v>3</v>
      </c>
      <c r="I2322">
        <v>2308</v>
      </c>
      <c r="J2322" t="s">
        <v>14701</v>
      </c>
      <c r="K2322" t="s">
        <v>46</v>
      </c>
      <c r="L2322">
        <v>1</v>
      </c>
      <c r="M2322" s="2">
        <v>7.0833200000000002E-31</v>
      </c>
      <c r="N2322">
        <v>159.04</v>
      </c>
      <c r="O2322">
        <v>138.58000000000001</v>
      </c>
      <c r="P2322">
        <v>65.581000000000003</v>
      </c>
      <c r="Q2322">
        <v>-8.7945999999999996E-2</v>
      </c>
      <c r="R2322">
        <v>4969600000</v>
      </c>
      <c r="S2322">
        <v>692</v>
      </c>
      <c r="T2322">
        <v>2.3769721608265302</v>
      </c>
      <c r="U2322">
        <v>9.6203966005665702E-3</v>
      </c>
      <c r="V2322">
        <v>27.5766038894653</v>
      </c>
      <c r="W2322">
        <v>25.486219406127901</v>
      </c>
      <c r="X2322">
        <v>27.140674591064499</v>
      </c>
      <c r="Y2322" t="s">
        <v>1139</v>
      </c>
      <c r="Z2322" t="s">
        <v>13837</v>
      </c>
      <c r="AA2322" t="s">
        <v>1141</v>
      </c>
      <c r="AB2322" t="s">
        <v>1141</v>
      </c>
      <c r="AC2322" t="s">
        <v>13838</v>
      </c>
      <c r="AD2322" t="s">
        <v>8992</v>
      </c>
      <c r="AE2322">
        <v>7569</v>
      </c>
      <c r="AF2322" t="s">
        <v>1144</v>
      </c>
      <c r="AG2322" t="s">
        <v>17823</v>
      </c>
      <c r="AH2322" t="s">
        <v>1977</v>
      </c>
      <c r="AJ2322" t="s">
        <v>18622</v>
      </c>
    </row>
    <row r="2323" spans="1:36" x14ac:dyDescent="0.2">
      <c r="A2323" t="s">
        <v>260</v>
      </c>
      <c r="B2323">
        <v>1.8634437322616599</v>
      </c>
      <c r="C2323">
        <v>-1.8634437322616599</v>
      </c>
      <c r="D2323">
        <v>0</v>
      </c>
      <c r="E2323" t="s">
        <v>1725</v>
      </c>
      <c r="F2323">
        <v>3</v>
      </c>
      <c r="I2323">
        <v>2335</v>
      </c>
      <c r="J2323" t="s">
        <v>14701</v>
      </c>
      <c r="K2323" t="s">
        <v>46</v>
      </c>
      <c r="L2323">
        <v>0.97255899999999995</v>
      </c>
      <c r="M2323" s="2">
        <v>3.4937000000000001E-6</v>
      </c>
      <c r="N2323">
        <v>67.055000000000007</v>
      </c>
      <c r="O2323">
        <v>50.433</v>
      </c>
      <c r="P2323">
        <v>67.055000000000007</v>
      </c>
      <c r="Q2323">
        <v>-0.88632</v>
      </c>
      <c r="R2323">
        <v>280510000</v>
      </c>
      <c r="S2323">
        <v>750</v>
      </c>
      <c r="T2323">
        <v>1.80167703602698</v>
      </c>
      <c r="U2323">
        <v>2.1347619047619001E-2</v>
      </c>
      <c r="V2323">
        <v>25.865751266479499</v>
      </c>
      <c r="W2323">
        <v>21.990577697753899</v>
      </c>
      <c r="X2323">
        <v>23.455307006835898</v>
      </c>
      <c r="Y2323" t="s">
        <v>9074</v>
      </c>
      <c r="Z2323" t="s">
        <v>17827</v>
      </c>
      <c r="AA2323" t="s">
        <v>9076</v>
      </c>
      <c r="AB2323" t="s">
        <v>9076</v>
      </c>
      <c r="AC2323" t="s">
        <v>17828</v>
      </c>
      <c r="AD2323" t="s">
        <v>17829</v>
      </c>
      <c r="AE2323">
        <v>7580</v>
      </c>
      <c r="AF2323" t="s">
        <v>9079</v>
      </c>
      <c r="AG2323" t="s">
        <v>17830</v>
      </c>
      <c r="AH2323">
        <v>3</v>
      </c>
      <c r="AJ2323" t="s">
        <v>19279</v>
      </c>
    </row>
    <row r="2324" spans="1:36" x14ac:dyDescent="0.2">
      <c r="A2324" t="s">
        <v>2433</v>
      </c>
      <c r="B2324">
        <v>0</v>
      </c>
      <c r="C2324">
        <v>-1.72975850105286</v>
      </c>
      <c r="D2324">
        <v>1.72975850105286</v>
      </c>
      <c r="E2324" t="s">
        <v>1725</v>
      </c>
      <c r="F2324">
        <v>3</v>
      </c>
      <c r="I2324">
        <v>2341</v>
      </c>
      <c r="J2324" t="s">
        <v>14701</v>
      </c>
      <c r="K2324" t="s">
        <v>46</v>
      </c>
      <c r="L2324">
        <v>0.793184</v>
      </c>
      <c r="M2324">
        <v>3.64292E-4</v>
      </c>
      <c r="N2324">
        <v>66.436000000000007</v>
      </c>
      <c r="O2324">
        <v>54.744999999999997</v>
      </c>
      <c r="P2324">
        <v>66.436000000000007</v>
      </c>
      <c r="Q2324">
        <v>-2.7238000000000002</v>
      </c>
      <c r="R2324">
        <v>92370000</v>
      </c>
      <c r="S2324">
        <v>282</v>
      </c>
      <c r="T2324">
        <v>1.6378919262375</v>
      </c>
      <c r="U2324">
        <v>2.7859465128473999E-2</v>
      </c>
      <c r="V2324">
        <v>23.019525527954102</v>
      </c>
      <c r="W2324">
        <v>21.559595108032202</v>
      </c>
      <c r="X2324">
        <v>23.603381156921401</v>
      </c>
      <c r="Y2324" t="s">
        <v>9088</v>
      </c>
      <c r="Z2324">
        <v>282</v>
      </c>
      <c r="AA2324" t="s">
        <v>9088</v>
      </c>
      <c r="AB2324" t="s">
        <v>9088</v>
      </c>
      <c r="AC2324" t="s">
        <v>17831</v>
      </c>
      <c r="AD2324" t="s">
        <v>16600</v>
      </c>
      <c r="AE2324">
        <v>7581</v>
      </c>
      <c r="AF2324" t="s">
        <v>9091</v>
      </c>
      <c r="AG2324" t="s">
        <v>17832</v>
      </c>
      <c r="AH2324">
        <v>3</v>
      </c>
      <c r="AJ2324" t="s">
        <v>19167</v>
      </c>
    </row>
    <row r="2325" spans="1:36" x14ac:dyDescent="0.2">
      <c r="A2325" t="s">
        <v>89</v>
      </c>
      <c r="B2325">
        <v>-1.70935547351837</v>
      </c>
      <c r="C2325">
        <v>0</v>
      </c>
      <c r="D2325">
        <v>1.70935547351837</v>
      </c>
      <c r="E2325" t="s">
        <v>1725</v>
      </c>
      <c r="F2325">
        <v>3</v>
      </c>
      <c r="I2325">
        <v>2360</v>
      </c>
      <c r="J2325" t="s">
        <v>14701</v>
      </c>
      <c r="K2325" t="s">
        <v>46</v>
      </c>
      <c r="L2325">
        <v>0.98348400000000002</v>
      </c>
      <c r="M2325" s="2">
        <v>2.86972E-5</v>
      </c>
      <c r="N2325">
        <v>59.372</v>
      </c>
      <c r="O2325">
        <v>51.66</v>
      </c>
      <c r="P2325">
        <v>58.722000000000001</v>
      </c>
      <c r="Q2325">
        <v>-0.94118000000000002</v>
      </c>
      <c r="R2325">
        <v>753870000</v>
      </c>
      <c r="S2325">
        <v>745</v>
      </c>
      <c r="T2325">
        <v>1.6261154765100601</v>
      </c>
      <c r="U2325">
        <v>2.8548202188639901E-2</v>
      </c>
      <c r="V2325">
        <v>20.23464012146</v>
      </c>
      <c r="W2325">
        <v>21.844650268554702</v>
      </c>
      <c r="X2325">
        <v>25.0884141921997</v>
      </c>
      <c r="Y2325" t="s">
        <v>13852</v>
      </c>
      <c r="Z2325" t="s">
        <v>13853</v>
      </c>
      <c r="AA2325" t="s">
        <v>13854</v>
      </c>
      <c r="AB2325" t="s">
        <v>13854</v>
      </c>
      <c r="AC2325" t="s">
        <v>13855</v>
      </c>
      <c r="AD2325" t="s">
        <v>13856</v>
      </c>
      <c r="AE2325">
        <v>7591</v>
      </c>
      <c r="AF2325" t="s">
        <v>13857</v>
      </c>
      <c r="AG2325" t="s">
        <v>17833</v>
      </c>
      <c r="AH2325" t="s">
        <v>1977</v>
      </c>
      <c r="AJ2325" t="s">
        <v>18951</v>
      </c>
    </row>
    <row r="2326" spans="1:36" x14ac:dyDescent="0.2">
      <c r="A2326" t="s">
        <v>89</v>
      </c>
      <c r="B2326">
        <v>-1.77538001537323</v>
      </c>
      <c r="C2326">
        <v>0</v>
      </c>
      <c r="D2326">
        <v>1.77538001537323</v>
      </c>
      <c r="E2326" t="s">
        <v>1725</v>
      </c>
      <c r="F2326">
        <v>3</v>
      </c>
      <c r="I2326">
        <v>2360</v>
      </c>
      <c r="J2326" t="s">
        <v>14701</v>
      </c>
      <c r="K2326" t="s">
        <v>46</v>
      </c>
      <c r="L2326">
        <v>0.77102800000000005</v>
      </c>
      <c r="M2326" s="2">
        <v>5.6661199999999999E-5</v>
      </c>
      <c r="N2326">
        <v>53.552999999999997</v>
      </c>
      <c r="O2326">
        <v>45.841000000000001</v>
      </c>
      <c r="P2326">
        <v>52.853000000000002</v>
      </c>
      <c r="Q2326">
        <v>-0.50632999999999995</v>
      </c>
      <c r="R2326">
        <v>275650000</v>
      </c>
      <c r="S2326">
        <v>753</v>
      </c>
      <c r="T2326">
        <v>1.6880753492371401</v>
      </c>
      <c r="U2326">
        <v>2.5821955215729098E-2</v>
      </c>
      <c r="V2326">
        <v>20.067478179931602</v>
      </c>
      <c r="W2326">
        <v>21.190311431884801</v>
      </c>
      <c r="X2326">
        <v>25.0884141921997</v>
      </c>
      <c r="Y2326" t="s">
        <v>13852</v>
      </c>
      <c r="Z2326" t="s">
        <v>13859</v>
      </c>
      <c r="AA2326" t="s">
        <v>13854</v>
      </c>
      <c r="AB2326" t="s">
        <v>13854</v>
      </c>
      <c r="AC2326" t="s">
        <v>13860</v>
      </c>
      <c r="AD2326" t="s">
        <v>13861</v>
      </c>
      <c r="AE2326">
        <v>7592</v>
      </c>
      <c r="AF2326" t="s">
        <v>13857</v>
      </c>
      <c r="AG2326" t="s">
        <v>17834</v>
      </c>
      <c r="AH2326" t="s">
        <v>1977</v>
      </c>
      <c r="AJ2326" t="s">
        <v>18951</v>
      </c>
    </row>
    <row r="2327" spans="1:36" x14ac:dyDescent="0.2">
      <c r="A2327" t="s">
        <v>2092</v>
      </c>
      <c r="B2327">
        <v>-2.3396925926208501</v>
      </c>
      <c r="C2327">
        <v>-1.9022136926651001</v>
      </c>
      <c r="D2327">
        <v>2.3396925926208501</v>
      </c>
      <c r="E2327" t="s">
        <v>1725</v>
      </c>
      <c r="F2327">
        <v>2</v>
      </c>
      <c r="I2327" t="s">
        <v>1183</v>
      </c>
      <c r="J2327" t="s">
        <v>14701</v>
      </c>
      <c r="K2327" t="s">
        <v>46</v>
      </c>
      <c r="L2327">
        <v>0.87537399999999999</v>
      </c>
      <c r="M2327" s="2">
        <v>5.1230600000000003E-32</v>
      </c>
      <c r="N2327">
        <v>161.32</v>
      </c>
      <c r="O2327">
        <v>140.47999999999999</v>
      </c>
      <c r="P2327">
        <v>134.06</v>
      </c>
      <c r="Q2327">
        <v>0.62604000000000004</v>
      </c>
      <c r="R2327">
        <v>622950000</v>
      </c>
      <c r="S2327">
        <v>414</v>
      </c>
      <c r="T2327">
        <v>2.4410861025361599</v>
      </c>
      <c r="U2327">
        <v>8.8007968127489997E-3</v>
      </c>
      <c r="V2327">
        <v>20.545218467712399</v>
      </c>
      <c r="W2327">
        <v>20.558322906494102</v>
      </c>
      <c r="X2327">
        <v>23.2494440078735</v>
      </c>
      <c r="Y2327" t="s">
        <v>1184</v>
      </c>
      <c r="Z2327" t="s">
        <v>13872</v>
      </c>
      <c r="AA2327" t="s">
        <v>1186</v>
      </c>
      <c r="AB2327" t="s">
        <v>1187</v>
      </c>
      <c r="AC2327" t="s">
        <v>13873</v>
      </c>
      <c r="AD2327" t="s">
        <v>9341</v>
      </c>
      <c r="AE2327">
        <v>7602</v>
      </c>
      <c r="AF2327" t="s">
        <v>1190</v>
      </c>
      <c r="AG2327" t="s">
        <v>17835</v>
      </c>
      <c r="AH2327" t="s">
        <v>1977</v>
      </c>
      <c r="AJ2327" t="s">
        <v>18648</v>
      </c>
    </row>
    <row r="2328" spans="1:36" x14ac:dyDescent="0.2">
      <c r="A2328" t="s">
        <v>653</v>
      </c>
      <c r="B2328">
        <v>-1.5190187692642201</v>
      </c>
      <c r="C2328">
        <v>-2.5879867076873802</v>
      </c>
      <c r="D2328">
        <v>2.5879867076873802</v>
      </c>
      <c r="E2328" t="s">
        <v>1725</v>
      </c>
      <c r="F2328">
        <v>2</v>
      </c>
      <c r="I2328">
        <v>2448</v>
      </c>
      <c r="J2328" t="s">
        <v>14701</v>
      </c>
      <c r="K2328" t="s">
        <v>46</v>
      </c>
      <c r="L2328">
        <v>1</v>
      </c>
      <c r="M2328" s="2">
        <v>2.6272200000000001E-7</v>
      </c>
      <c r="N2328">
        <v>122.19</v>
      </c>
      <c r="O2328">
        <v>90.364999999999995</v>
      </c>
      <c r="P2328">
        <v>94.203000000000003</v>
      </c>
      <c r="Q2328">
        <v>0.76275999999999999</v>
      </c>
      <c r="R2328">
        <v>737000000</v>
      </c>
      <c r="S2328">
        <v>213</v>
      </c>
      <c r="T2328">
        <v>2.52584946198317</v>
      </c>
      <c r="U2328">
        <v>7.7301927194860804E-3</v>
      </c>
      <c r="V2328">
        <v>23.9309272766113</v>
      </c>
      <c r="W2328">
        <v>23.279800415039102</v>
      </c>
      <c r="X2328">
        <v>25.3327121734619</v>
      </c>
      <c r="Y2328" t="s">
        <v>9513</v>
      </c>
      <c r="Z2328">
        <v>213</v>
      </c>
      <c r="AA2328" t="s">
        <v>9513</v>
      </c>
      <c r="AB2328" t="s">
        <v>9513</v>
      </c>
      <c r="AC2328" t="s">
        <v>13875</v>
      </c>
      <c r="AD2328" t="s">
        <v>13876</v>
      </c>
      <c r="AE2328">
        <v>7610</v>
      </c>
      <c r="AF2328" t="s">
        <v>9516</v>
      </c>
      <c r="AG2328" t="s">
        <v>17836</v>
      </c>
      <c r="AH2328" t="s">
        <v>1977</v>
      </c>
      <c r="AJ2328" t="s">
        <v>19280</v>
      </c>
    </row>
    <row r="2329" spans="1:36" x14ac:dyDescent="0.2">
      <c r="A2329" t="s">
        <v>260</v>
      </c>
      <c r="B2329">
        <v>1.38632369041443</v>
      </c>
      <c r="C2329">
        <v>-1.38632369041443</v>
      </c>
      <c r="D2329">
        <v>0</v>
      </c>
      <c r="E2329" t="s">
        <v>1725</v>
      </c>
      <c r="F2329">
        <v>3</v>
      </c>
      <c r="I2329">
        <v>2531</v>
      </c>
      <c r="J2329" t="s">
        <v>14701</v>
      </c>
      <c r="K2329" t="s">
        <v>46</v>
      </c>
      <c r="L2329">
        <v>0.99327799999999999</v>
      </c>
      <c r="M2329" s="2">
        <v>5.3039200000000003E-7</v>
      </c>
      <c r="N2329">
        <v>82.364000000000004</v>
      </c>
      <c r="O2329">
        <v>71.460999999999999</v>
      </c>
      <c r="P2329">
        <v>71.117999999999995</v>
      </c>
      <c r="Q2329">
        <v>0.62605</v>
      </c>
      <c r="R2329">
        <v>543320000</v>
      </c>
      <c r="S2329">
        <v>750</v>
      </c>
      <c r="T2329">
        <v>1.48221232160506</v>
      </c>
      <c r="U2329">
        <v>3.6462482302973102E-2</v>
      </c>
      <c r="V2329">
        <v>25.322079658508301</v>
      </c>
      <c r="W2329">
        <v>24.0867519378662</v>
      </c>
      <c r="X2329">
        <v>24.215106010437001</v>
      </c>
      <c r="Y2329" t="s">
        <v>9704</v>
      </c>
      <c r="Z2329" t="s">
        <v>13912</v>
      </c>
      <c r="AA2329" t="s">
        <v>9706</v>
      </c>
      <c r="AB2329" t="s">
        <v>9706</v>
      </c>
      <c r="AC2329" t="s">
        <v>13913</v>
      </c>
      <c r="AD2329" t="s">
        <v>13914</v>
      </c>
      <c r="AE2329">
        <v>7639</v>
      </c>
      <c r="AF2329" t="s">
        <v>9709</v>
      </c>
      <c r="AG2329" t="s">
        <v>17838</v>
      </c>
      <c r="AH2329" t="s">
        <v>1911</v>
      </c>
      <c r="AJ2329" t="s">
        <v>18952</v>
      </c>
    </row>
    <row r="2330" spans="1:36" x14ac:dyDescent="0.2">
      <c r="A2330" t="s">
        <v>653</v>
      </c>
      <c r="B2330">
        <v>-1.7314599752426101</v>
      </c>
      <c r="C2330">
        <v>-2.3389308452606201</v>
      </c>
      <c r="D2330">
        <v>2.3389308452606201</v>
      </c>
      <c r="E2330" t="s">
        <v>1725</v>
      </c>
      <c r="F2330">
        <v>3</v>
      </c>
      <c r="I2330">
        <v>2555</v>
      </c>
      <c r="J2330" t="s">
        <v>14701</v>
      </c>
      <c r="K2330" t="s">
        <v>46</v>
      </c>
      <c r="L2330">
        <v>1</v>
      </c>
      <c r="M2330" s="2">
        <v>1.46582E-5</v>
      </c>
      <c r="N2330">
        <v>102.73</v>
      </c>
      <c r="O2330">
        <v>76.292000000000002</v>
      </c>
      <c r="P2330">
        <v>47.155000000000001</v>
      </c>
      <c r="Q2330">
        <v>-0.14482</v>
      </c>
      <c r="R2330">
        <v>957120000</v>
      </c>
      <c r="S2330">
        <v>29</v>
      </c>
      <c r="T2330">
        <v>2.3800900973375199</v>
      </c>
      <c r="U2330">
        <v>9.6864244741873794E-3</v>
      </c>
      <c r="V2330">
        <v>21.341488838195801</v>
      </c>
      <c r="W2330">
        <v>19.575654983520501</v>
      </c>
      <c r="X2330">
        <v>23.7856893539429</v>
      </c>
      <c r="Y2330" t="s">
        <v>9807</v>
      </c>
      <c r="Z2330" t="s">
        <v>8853</v>
      </c>
      <c r="AA2330" t="s">
        <v>9808</v>
      </c>
      <c r="AB2330" t="s">
        <v>9808</v>
      </c>
      <c r="AC2330" t="s">
        <v>13924</v>
      </c>
      <c r="AD2330" t="s">
        <v>9810</v>
      </c>
      <c r="AE2330">
        <v>7646</v>
      </c>
      <c r="AF2330" t="s">
        <v>9811</v>
      </c>
      <c r="AG2330" t="s">
        <v>17840</v>
      </c>
      <c r="AH2330" t="s">
        <v>1977</v>
      </c>
      <c r="AJ2330" t="s">
        <v>19187</v>
      </c>
    </row>
    <row r="2331" spans="1:36" x14ac:dyDescent="0.2">
      <c r="A2331" t="s">
        <v>5241</v>
      </c>
      <c r="B2331">
        <v>-2.5072038173675502</v>
      </c>
      <c r="C2331">
        <v>-4.3610649108886701</v>
      </c>
      <c r="D2331">
        <v>4.3610649108886701</v>
      </c>
      <c r="E2331" t="s">
        <v>1725</v>
      </c>
      <c r="F2331">
        <v>3</v>
      </c>
      <c r="I2331">
        <v>2582</v>
      </c>
      <c r="J2331" t="s">
        <v>14701</v>
      </c>
      <c r="K2331" t="s">
        <v>46</v>
      </c>
      <c r="L2331">
        <v>0.81933</v>
      </c>
      <c r="M2331" s="2">
        <v>7.5724700000000004E-6</v>
      </c>
      <c r="N2331">
        <v>54.259</v>
      </c>
      <c r="O2331">
        <v>46.884</v>
      </c>
      <c r="P2331">
        <v>54.259</v>
      </c>
      <c r="Q2331">
        <v>0.24559</v>
      </c>
      <c r="R2331">
        <v>163390000</v>
      </c>
      <c r="S2331">
        <v>78</v>
      </c>
      <c r="T2331">
        <v>4.2409537740443604</v>
      </c>
      <c r="U2331">
        <v>2.9161290322580599E-3</v>
      </c>
      <c r="V2331">
        <v>22.789726257324201</v>
      </c>
      <c r="W2331">
        <v>20.5369682312012</v>
      </c>
      <c r="X2331">
        <v>24.782774925231902</v>
      </c>
      <c r="Y2331" t="s">
        <v>17841</v>
      </c>
      <c r="Z2331">
        <v>78</v>
      </c>
      <c r="AA2331" t="s">
        <v>17841</v>
      </c>
      <c r="AB2331" t="s">
        <v>17841</v>
      </c>
      <c r="AC2331" t="s">
        <v>17842</v>
      </c>
      <c r="AD2331" t="s">
        <v>17843</v>
      </c>
      <c r="AE2331">
        <v>7656</v>
      </c>
      <c r="AF2331" t="s">
        <v>17844</v>
      </c>
      <c r="AG2331" t="s">
        <v>17845</v>
      </c>
      <c r="AH2331">
        <v>3</v>
      </c>
      <c r="AJ2331" t="s">
        <v>19281</v>
      </c>
    </row>
    <row r="2332" spans="1:36" x14ac:dyDescent="0.2">
      <c r="A2332" t="s">
        <v>2433</v>
      </c>
      <c r="B2332">
        <v>0</v>
      </c>
      <c r="C2332">
        <v>-1.77097821235657</v>
      </c>
      <c r="D2332">
        <v>1.77097821235657</v>
      </c>
      <c r="E2332" t="s">
        <v>1725</v>
      </c>
      <c r="F2332">
        <v>3</v>
      </c>
      <c r="I2332">
        <v>2582</v>
      </c>
      <c r="J2332" t="s">
        <v>14701</v>
      </c>
      <c r="K2332" t="s">
        <v>46</v>
      </c>
      <c r="L2332">
        <v>0.77321099999999998</v>
      </c>
      <c r="M2332">
        <v>5.45288E-4</v>
      </c>
      <c r="N2332">
        <v>40.936999999999998</v>
      </c>
      <c r="O2332">
        <v>19.808</v>
      </c>
      <c r="P2332">
        <v>40.936999999999998</v>
      </c>
      <c r="Q2332">
        <v>1.1115999999999999</v>
      </c>
      <c r="R2332">
        <v>116570000</v>
      </c>
      <c r="S2332">
        <v>90</v>
      </c>
      <c r="T2332">
        <v>1.7942149825962299</v>
      </c>
      <c r="U2332">
        <v>2.1505020673360901E-2</v>
      </c>
      <c r="V2332">
        <v>21.274804115295399</v>
      </c>
      <c r="W2332">
        <v>20.5369682312012</v>
      </c>
      <c r="X2332">
        <v>24.6676797866821</v>
      </c>
      <c r="Y2332" t="s">
        <v>17841</v>
      </c>
      <c r="Z2332">
        <v>90</v>
      </c>
      <c r="AA2332" t="s">
        <v>17841</v>
      </c>
      <c r="AB2332" t="s">
        <v>17841</v>
      </c>
      <c r="AC2332" t="s">
        <v>17846</v>
      </c>
      <c r="AD2332" t="s">
        <v>17847</v>
      </c>
      <c r="AE2332">
        <v>7658</v>
      </c>
      <c r="AF2332" t="s">
        <v>17844</v>
      </c>
      <c r="AG2332" t="s">
        <v>17848</v>
      </c>
      <c r="AH2332">
        <v>3</v>
      </c>
      <c r="AJ2332" t="s">
        <v>19282</v>
      </c>
    </row>
    <row r="2333" spans="1:36" x14ac:dyDescent="0.2">
      <c r="A2333" t="s">
        <v>2433</v>
      </c>
      <c r="B2333">
        <v>0</v>
      </c>
      <c r="C2333">
        <v>-1.6446405649185201</v>
      </c>
      <c r="D2333">
        <v>1.6446405649185201</v>
      </c>
      <c r="E2333" t="s">
        <v>1725</v>
      </c>
      <c r="F2333">
        <v>2</v>
      </c>
      <c r="I2333">
        <v>2627</v>
      </c>
      <c r="J2333" t="s">
        <v>14701</v>
      </c>
      <c r="K2333" t="s">
        <v>46</v>
      </c>
      <c r="L2333">
        <v>0.99275999999999998</v>
      </c>
      <c r="M2333">
        <v>2.5744499999999998E-3</v>
      </c>
      <c r="N2333">
        <v>99.283000000000001</v>
      </c>
      <c r="O2333">
        <v>65.322000000000003</v>
      </c>
      <c r="P2333">
        <v>90.912999999999997</v>
      </c>
      <c r="Q2333">
        <v>-0.89459</v>
      </c>
      <c r="R2333">
        <v>769020000</v>
      </c>
      <c r="S2333">
        <v>217</v>
      </c>
      <c r="T2333">
        <v>1.55596204870453</v>
      </c>
      <c r="U2333">
        <v>3.2184523809523802E-2</v>
      </c>
      <c r="V2333">
        <v>23.154601097106902</v>
      </c>
      <c r="W2333">
        <v>20.269214630126999</v>
      </c>
      <c r="X2333">
        <v>26.4867696762085</v>
      </c>
      <c r="Y2333" t="s">
        <v>9970</v>
      </c>
      <c r="Z2333">
        <v>217</v>
      </c>
      <c r="AA2333" t="s">
        <v>9970</v>
      </c>
      <c r="AB2333" t="s">
        <v>9970</v>
      </c>
      <c r="AC2333" t="s">
        <v>13938</v>
      </c>
      <c r="AD2333" t="s">
        <v>13939</v>
      </c>
      <c r="AE2333">
        <v>7677</v>
      </c>
      <c r="AF2333" t="s">
        <v>9973</v>
      </c>
      <c r="AG2333" t="s">
        <v>17853</v>
      </c>
      <c r="AH2333" t="s">
        <v>1977</v>
      </c>
      <c r="AJ2333" t="s">
        <v>18126</v>
      </c>
    </row>
    <row r="2334" spans="1:36" x14ac:dyDescent="0.2">
      <c r="A2334" t="s">
        <v>2092</v>
      </c>
      <c r="B2334">
        <v>-3.7015295028686501</v>
      </c>
      <c r="C2334">
        <v>-2.4214026927947998</v>
      </c>
      <c r="D2334">
        <v>3.7015295028686501</v>
      </c>
      <c r="E2334" t="s">
        <v>1725</v>
      </c>
      <c r="F2334">
        <v>3</v>
      </c>
      <c r="I2334">
        <v>2647</v>
      </c>
      <c r="J2334" t="s">
        <v>14701</v>
      </c>
      <c r="K2334" t="s">
        <v>46</v>
      </c>
      <c r="L2334">
        <v>0.84439900000000001</v>
      </c>
      <c r="M2334" s="2">
        <v>2.1200500000000001E-45</v>
      </c>
      <c r="N2334">
        <v>159.62</v>
      </c>
      <c r="O2334">
        <v>152.41999999999999</v>
      </c>
      <c r="P2334">
        <v>61.518999999999998</v>
      </c>
      <c r="Q2334">
        <v>-0.47323999999999999</v>
      </c>
      <c r="R2334">
        <v>1747900000</v>
      </c>
      <c r="S2334">
        <v>628</v>
      </c>
      <c r="T2334">
        <v>3.6342421721992402</v>
      </c>
      <c r="U2334">
        <v>3.1897106109324801E-3</v>
      </c>
      <c r="V2334">
        <v>23.992860794067401</v>
      </c>
      <c r="W2334">
        <v>25.027788162231399</v>
      </c>
      <c r="X2334">
        <v>26.9450826644897</v>
      </c>
      <c r="Y2334" t="s">
        <v>10041</v>
      </c>
      <c r="Z2334" t="s">
        <v>13948</v>
      </c>
      <c r="AA2334" t="s">
        <v>10043</v>
      </c>
      <c r="AB2334" t="s">
        <v>10043</v>
      </c>
      <c r="AC2334" t="s">
        <v>13949</v>
      </c>
      <c r="AD2334" t="s">
        <v>13950</v>
      </c>
      <c r="AE2334">
        <v>7690</v>
      </c>
      <c r="AF2334" t="s">
        <v>10046</v>
      </c>
      <c r="AG2334" t="s">
        <v>17854</v>
      </c>
      <c r="AH2334" t="s">
        <v>1977</v>
      </c>
      <c r="AJ2334" t="s">
        <v>18954</v>
      </c>
    </row>
    <row r="2335" spans="1:36" x14ac:dyDescent="0.2">
      <c r="A2335" t="s">
        <v>89</v>
      </c>
      <c r="B2335">
        <v>-1.5387713909149201</v>
      </c>
      <c r="C2335">
        <v>0</v>
      </c>
      <c r="D2335">
        <v>1.5387713909149201</v>
      </c>
      <c r="E2335" t="s">
        <v>1725</v>
      </c>
      <c r="F2335">
        <v>3</v>
      </c>
      <c r="I2335">
        <v>2647</v>
      </c>
      <c r="J2335" t="s">
        <v>14701</v>
      </c>
      <c r="K2335" t="s">
        <v>46</v>
      </c>
      <c r="L2335">
        <v>0.91983199999999998</v>
      </c>
      <c r="M2335" s="2">
        <v>2.1722499999999999E-7</v>
      </c>
      <c r="N2335">
        <v>65.344999999999999</v>
      </c>
      <c r="O2335">
        <v>61.674999999999997</v>
      </c>
      <c r="P2335">
        <v>61.96</v>
      </c>
      <c r="Q2335">
        <v>-0.65798000000000001</v>
      </c>
      <c r="R2335">
        <v>589690000</v>
      </c>
      <c r="S2335">
        <v>645</v>
      </c>
      <c r="T2335">
        <v>1.4513730562785001</v>
      </c>
      <c r="U2335">
        <v>3.8343434343434298E-2</v>
      </c>
      <c r="V2335">
        <v>23.775240898132299</v>
      </c>
      <c r="W2335">
        <v>24.841773986816399</v>
      </c>
      <c r="X2335">
        <v>26.584821701049801</v>
      </c>
      <c r="Y2335" t="s">
        <v>10041</v>
      </c>
      <c r="Z2335" t="s">
        <v>13952</v>
      </c>
      <c r="AA2335" t="s">
        <v>10043</v>
      </c>
      <c r="AB2335" t="s">
        <v>10043</v>
      </c>
      <c r="AC2335" t="s">
        <v>13953</v>
      </c>
      <c r="AD2335" t="s">
        <v>13954</v>
      </c>
      <c r="AE2335">
        <v>7692</v>
      </c>
      <c r="AF2335" t="s">
        <v>10046</v>
      </c>
      <c r="AG2335" t="s">
        <v>17855</v>
      </c>
      <c r="AH2335" t="s">
        <v>1977</v>
      </c>
      <c r="AJ2335" t="s">
        <v>18954</v>
      </c>
    </row>
    <row r="2336" spans="1:36" x14ac:dyDescent="0.2">
      <c r="A2336" t="s">
        <v>653</v>
      </c>
      <c r="B2336">
        <v>-1.3102394342422501</v>
      </c>
      <c r="C2336">
        <v>-1.64597499370575</v>
      </c>
      <c r="D2336">
        <v>1.64597499370575</v>
      </c>
      <c r="E2336" t="s">
        <v>1725</v>
      </c>
      <c r="F2336">
        <v>2</v>
      </c>
      <c r="I2336">
        <v>2659</v>
      </c>
      <c r="J2336" t="s">
        <v>14701</v>
      </c>
      <c r="K2336" t="s">
        <v>46</v>
      </c>
      <c r="L2336">
        <v>0.99710699999999997</v>
      </c>
      <c r="M2336">
        <v>2.1026699999999999E-2</v>
      </c>
      <c r="N2336">
        <v>49.481999999999999</v>
      </c>
      <c r="O2336">
        <v>23.417999999999999</v>
      </c>
      <c r="P2336">
        <v>46.963999999999999</v>
      </c>
      <c r="Q2336">
        <v>-0.73526999999999998</v>
      </c>
      <c r="R2336">
        <v>101250000</v>
      </c>
      <c r="S2336">
        <v>821</v>
      </c>
      <c r="T2336">
        <v>1.73529314653758</v>
      </c>
      <c r="U2336">
        <v>2.37851893725269E-2</v>
      </c>
      <c r="V2336">
        <v>20.563362121581999</v>
      </c>
      <c r="W2336">
        <v>20.0577602386475</v>
      </c>
      <c r="X2336">
        <v>24.178845405578599</v>
      </c>
      <c r="Y2336" t="s">
        <v>1278</v>
      </c>
      <c r="Z2336" t="s">
        <v>17856</v>
      </c>
      <c r="AA2336" t="s">
        <v>1280</v>
      </c>
      <c r="AB2336" t="s">
        <v>1280</v>
      </c>
      <c r="AC2336" t="s">
        <v>17857</v>
      </c>
      <c r="AD2336" t="s">
        <v>16826</v>
      </c>
      <c r="AE2336">
        <v>7695</v>
      </c>
      <c r="AF2336" t="s">
        <v>1283</v>
      </c>
      <c r="AG2336" t="s">
        <v>17858</v>
      </c>
      <c r="AH2336">
        <v>3</v>
      </c>
      <c r="AJ2336" t="s">
        <v>19196</v>
      </c>
    </row>
    <row r="2337" spans="1:36" x14ac:dyDescent="0.2">
      <c r="A2337" t="s">
        <v>221</v>
      </c>
      <c r="B2337">
        <v>2.81005835533142</v>
      </c>
      <c r="C2337">
        <v>-2.81005835533142</v>
      </c>
      <c r="D2337">
        <v>2.5860447883606001</v>
      </c>
      <c r="E2337" t="s">
        <v>1725</v>
      </c>
      <c r="F2337">
        <v>3</v>
      </c>
      <c r="I2337">
        <v>2686</v>
      </c>
      <c r="J2337" t="s">
        <v>14701</v>
      </c>
      <c r="K2337" t="s">
        <v>46</v>
      </c>
      <c r="L2337">
        <v>0.99998500000000001</v>
      </c>
      <c r="M2337" s="2">
        <v>2.5489200000000002E-21</v>
      </c>
      <c r="N2337">
        <v>135.43</v>
      </c>
      <c r="O2337">
        <v>122.59</v>
      </c>
      <c r="P2337">
        <v>60.398000000000003</v>
      </c>
      <c r="Q2337">
        <v>0.19064</v>
      </c>
      <c r="R2337">
        <v>33212000000</v>
      </c>
      <c r="S2337">
        <v>557</v>
      </c>
      <c r="T2337">
        <v>2.9268992102482598</v>
      </c>
      <c r="U2337">
        <v>5.5170278637770897E-3</v>
      </c>
      <c r="V2337">
        <v>31.319115638732899</v>
      </c>
      <c r="W2337">
        <v>28.697004318237301</v>
      </c>
      <c r="X2337">
        <v>31.070856094360401</v>
      </c>
      <c r="Y2337" t="s">
        <v>1812</v>
      </c>
      <c r="Z2337" t="s">
        <v>13974</v>
      </c>
      <c r="AA2337" t="s">
        <v>1814</v>
      </c>
      <c r="AB2337" t="s">
        <v>1814</v>
      </c>
      <c r="AC2337" t="s">
        <v>13975</v>
      </c>
      <c r="AD2337" t="s">
        <v>10202</v>
      </c>
      <c r="AE2337">
        <v>7706</v>
      </c>
      <c r="AF2337" t="s">
        <v>1817</v>
      </c>
      <c r="AG2337" t="s">
        <v>17859</v>
      </c>
      <c r="AH2337" t="s">
        <v>1911</v>
      </c>
      <c r="AJ2337" t="s">
        <v>19199</v>
      </c>
    </row>
    <row r="2338" spans="1:36" x14ac:dyDescent="0.2">
      <c r="A2338" t="s">
        <v>221</v>
      </c>
      <c r="B2338">
        <v>2.5808420181274401</v>
      </c>
      <c r="C2338">
        <v>-2.5808420181274401</v>
      </c>
      <c r="D2338">
        <v>2.2929940223693799</v>
      </c>
      <c r="E2338" t="s">
        <v>1725</v>
      </c>
      <c r="F2338">
        <v>3</v>
      </c>
      <c r="I2338">
        <v>2696</v>
      </c>
      <c r="J2338" t="s">
        <v>14701</v>
      </c>
      <c r="K2338" t="s">
        <v>46</v>
      </c>
      <c r="L2338">
        <v>0.91355399999999998</v>
      </c>
      <c r="M2338">
        <v>2.2268100000000001E-3</v>
      </c>
      <c r="N2338">
        <v>65.037999999999997</v>
      </c>
      <c r="O2338">
        <v>31.145</v>
      </c>
      <c r="P2338">
        <v>65.037999999999997</v>
      </c>
      <c r="Q2338">
        <v>0.71960000000000002</v>
      </c>
      <c r="R2338">
        <v>37219000</v>
      </c>
      <c r="S2338">
        <v>282</v>
      </c>
      <c r="T2338">
        <v>2.6631416105009098</v>
      </c>
      <c r="U2338">
        <v>6.6571428571428597E-3</v>
      </c>
      <c r="V2338">
        <v>22.570549964904799</v>
      </c>
      <c r="W2338">
        <v>19.9399604797363</v>
      </c>
      <c r="X2338">
        <v>22.371280670166001</v>
      </c>
      <c r="Y2338" t="s">
        <v>10255</v>
      </c>
      <c r="Z2338" t="s">
        <v>17860</v>
      </c>
      <c r="AA2338" t="s">
        <v>10257</v>
      </c>
      <c r="AB2338" t="s">
        <v>10257</v>
      </c>
      <c r="AC2338" t="s">
        <v>17861</v>
      </c>
      <c r="AD2338" t="s">
        <v>16903</v>
      </c>
      <c r="AE2338">
        <v>7714</v>
      </c>
      <c r="AF2338" t="s">
        <v>10260</v>
      </c>
      <c r="AG2338" t="s">
        <v>17862</v>
      </c>
      <c r="AH2338">
        <v>3</v>
      </c>
      <c r="AJ2338" t="s">
        <v>19283</v>
      </c>
    </row>
    <row r="2339" spans="1:36" x14ac:dyDescent="0.2">
      <c r="A2339" t="s">
        <v>221</v>
      </c>
      <c r="B2339">
        <v>1.62150895595551</v>
      </c>
      <c r="C2339">
        <v>-1.62150895595551</v>
      </c>
      <c r="D2339">
        <v>1.45177721977234</v>
      </c>
      <c r="E2339" t="s">
        <v>1725</v>
      </c>
      <c r="F2339">
        <v>2</v>
      </c>
      <c r="I2339">
        <v>2722</v>
      </c>
      <c r="J2339" t="s">
        <v>14701</v>
      </c>
      <c r="K2339" t="s">
        <v>46</v>
      </c>
      <c r="L2339">
        <v>0.99999700000000002</v>
      </c>
      <c r="M2339" s="2">
        <v>4.6361099999999997E-12</v>
      </c>
      <c r="N2339">
        <v>117.84</v>
      </c>
      <c r="O2339">
        <v>105.3</v>
      </c>
      <c r="P2339">
        <v>103.17</v>
      </c>
      <c r="Q2339">
        <v>-1.2490000000000001</v>
      </c>
      <c r="R2339">
        <v>1926100000</v>
      </c>
      <c r="S2339">
        <v>493</v>
      </c>
      <c r="T2339">
        <v>1.7058613321921801</v>
      </c>
      <c r="U2339">
        <v>2.4999445983379501E-2</v>
      </c>
      <c r="V2339">
        <v>27.301954269409201</v>
      </c>
      <c r="W2339">
        <v>25.777284622192401</v>
      </c>
      <c r="X2339">
        <v>27.152426719665499</v>
      </c>
      <c r="Y2339" t="s">
        <v>10428</v>
      </c>
      <c r="Z2339" t="s">
        <v>13982</v>
      </c>
      <c r="AA2339" t="s">
        <v>10430</v>
      </c>
      <c r="AB2339" t="s">
        <v>10430</v>
      </c>
      <c r="AC2339" t="s">
        <v>13983</v>
      </c>
      <c r="AD2339" t="s">
        <v>10437</v>
      </c>
      <c r="AE2339">
        <v>7719</v>
      </c>
      <c r="AF2339" t="s">
        <v>10433</v>
      </c>
      <c r="AG2339" t="s">
        <v>17864</v>
      </c>
      <c r="AH2339" t="s">
        <v>1977</v>
      </c>
      <c r="AJ2339" t="s">
        <v>19208</v>
      </c>
    </row>
    <row r="2340" spans="1:36" x14ac:dyDescent="0.2">
      <c r="A2340" t="s">
        <v>2092</v>
      </c>
      <c r="B2340">
        <v>-3.5480101108550999</v>
      </c>
      <c r="C2340">
        <v>-2.2625358104705802</v>
      </c>
      <c r="D2340">
        <v>3.5480101108550999</v>
      </c>
      <c r="E2340" t="s">
        <v>1725</v>
      </c>
      <c r="F2340">
        <v>3</v>
      </c>
      <c r="I2340">
        <v>2764</v>
      </c>
      <c r="J2340" t="s">
        <v>14701</v>
      </c>
      <c r="K2340" t="s">
        <v>46</v>
      </c>
      <c r="L2340">
        <v>1</v>
      </c>
      <c r="M2340">
        <v>4.7222699999999998E-4</v>
      </c>
      <c r="N2340">
        <v>102.45</v>
      </c>
      <c r="O2340">
        <v>70.022000000000006</v>
      </c>
      <c r="P2340">
        <v>44.816000000000003</v>
      </c>
      <c r="Q2340">
        <v>-0.14477999999999999</v>
      </c>
      <c r="R2340">
        <v>511280000</v>
      </c>
      <c r="S2340">
        <v>544</v>
      </c>
      <c r="T2340">
        <v>3.47672556507582</v>
      </c>
      <c r="U2340">
        <v>3.4877384196185298E-3</v>
      </c>
      <c r="V2340">
        <v>20.168022155761701</v>
      </c>
      <c r="W2340">
        <v>21.748865127563501</v>
      </c>
      <c r="X2340">
        <v>25.113162040710399</v>
      </c>
      <c r="Y2340" t="s">
        <v>10510</v>
      </c>
      <c r="Z2340" t="s">
        <v>13995</v>
      </c>
      <c r="AA2340" t="s">
        <v>10511</v>
      </c>
      <c r="AB2340" t="s">
        <v>10511</v>
      </c>
      <c r="AC2340" t="s">
        <v>13996</v>
      </c>
      <c r="AD2340" t="s">
        <v>10513</v>
      </c>
      <c r="AE2340">
        <v>7727</v>
      </c>
      <c r="AF2340" t="s">
        <v>10514</v>
      </c>
      <c r="AG2340" t="s">
        <v>17869</v>
      </c>
      <c r="AH2340" t="s">
        <v>1977</v>
      </c>
      <c r="AJ2340" t="s">
        <v>18730</v>
      </c>
    </row>
    <row r="2341" spans="1:36" x14ac:dyDescent="0.2">
      <c r="A2341" t="s">
        <v>221</v>
      </c>
      <c r="B2341">
        <v>5.5123262405395499</v>
      </c>
      <c r="C2341">
        <v>-5.5123262405395499</v>
      </c>
      <c r="D2341">
        <v>5.4570746421814</v>
      </c>
      <c r="E2341" t="s">
        <v>1725</v>
      </c>
      <c r="F2341">
        <v>2</v>
      </c>
      <c r="I2341">
        <v>2835</v>
      </c>
      <c r="J2341" t="s">
        <v>14701</v>
      </c>
      <c r="K2341" t="s">
        <v>46</v>
      </c>
      <c r="L2341">
        <v>0.99999800000000005</v>
      </c>
      <c r="M2341" s="2">
        <v>5.4636299999999996E-28</v>
      </c>
      <c r="N2341">
        <v>159.75</v>
      </c>
      <c r="O2341">
        <v>136.65</v>
      </c>
      <c r="P2341">
        <v>159.75</v>
      </c>
      <c r="Q2341">
        <v>0.47802</v>
      </c>
      <c r="R2341">
        <v>5538400000</v>
      </c>
      <c r="S2341">
        <v>331</v>
      </c>
      <c r="T2341">
        <v>5.7552620321242696</v>
      </c>
      <c r="U2341">
        <v>3.78947368421053E-3</v>
      </c>
      <c r="V2341">
        <v>27.820432662963899</v>
      </c>
      <c r="W2341">
        <v>25.657037734985401</v>
      </c>
      <c r="X2341">
        <v>27.696626663208001</v>
      </c>
      <c r="Y2341" t="s">
        <v>10725</v>
      </c>
      <c r="Z2341" t="s">
        <v>14014</v>
      </c>
      <c r="AA2341" t="s">
        <v>10727</v>
      </c>
      <c r="AB2341" t="s">
        <v>10727</v>
      </c>
      <c r="AC2341" t="s">
        <v>14015</v>
      </c>
      <c r="AD2341" t="s">
        <v>14016</v>
      </c>
      <c r="AE2341">
        <v>7752</v>
      </c>
      <c r="AF2341" t="s">
        <v>10730</v>
      </c>
      <c r="AG2341" t="s">
        <v>17874</v>
      </c>
      <c r="AH2341" t="s">
        <v>1977</v>
      </c>
      <c r="AJ2341" t="s">
        <v>18751</v>
      </c>
    </row>
    <row r="2342" spans="1:36" x14ac:dyDescent="0.2">
      <c r="A2342" t="s">
        <v>2092</v>
      </c>
      <c r="B2342">
        <v>-2.6790721416473402</v>
      </c>
      <c r="C2342">
        <v>-2.3164753913879399</v>
      </c>
      <c r="D2342">
        <v>2.6790721416473402</v>
      </c>
      <c r="E2342" t="s">
        <v>1725</v>
      </c>
      <c r="F2342">
        <v>2</v>
      </c>
      <c r="I2342">
        <v>2835</v>
      </c>
      <c r="J2342" t="s">
        <v>14701</v>
      </c>
      <c r="K2342" t="s">
        <v>46</v>
      </c>
      <c r="L2342">
        <v>0.99965599999999999</v>
      </c>
      <c r="M2342" s="2">
        <v>4.4916999999999999E-11</v>
      </c>
      <c r="N2342">
        <v>127.05</v>
      </c>
      <c r="O2342">
        <v>108.81</v>
      </c>
      <c r="P2342">
        <v>126.91</v>
      </c>
      <c r="Q2342">
        <v>5.0767E-2</v>
      </c>
      <c r="R2342">
        <v>21720000000</v>
      </c>
      <c r="S2342">
        <v>413</v>
      </c>
      <c r="T2342">
        <v>2.8293428171591199</v>
      </c>
      <c r="U2342">
        <v>5.8899858956276401E-3</v>
      </c>
      <c r="V2342">
        <v>23.9032754898071</v>
      </c>
      <c r="W2342">
        <v>24.196855545043899</v>
      </c>
      <c r="X2342">
        <v>26.367631912231399</v>
      </c>
      <c r="Y2342" t="s">
        <v>10725</v>
      </c>
      <c r="Z2342" t="s">
        <v>14022</v>
      </c>
      <c r="AA2342" t="s">
        <v>10727</v>
      </c>
      <c r="AB2342" t="s">
        <v>10727</v>
      </c>
      <c r="AC2342" t="s">
        <v>14023</v>
      </c>
      <c r="AD2342" t="s">
        <v>14024</v>
      </c>
      <c r="AE2342">
        <v>7754</v>
      </c>
      <c r="AF2342" t="s">
        <v>10730</v>
      </c>
      <c r="AG2342" t="s">
        <v>17875</v>
      </c>
      <c r="AH2342" t="s">
        <v>1977</v>
      </c>
      <c r="AJ2342" t="s">
        <v>19212</v>
      </c>
    </row>
    <row r="2343" spans="1:36" x14ac:dyDescent="0.2">
      <c r="A2343" t="s">
        <v>2092</v>
      </c>
      <c r="B2343">
        <v>-4.5127320289611799</v>
      </c>
      <c r="C2343">
        <v>-4.2580642700195304</v>
      </c>
      <c r="D2343">
        <v>4.5127320289611799</v>
      </c>
      <c r="E2343" t="s">
        <v>1725</v>
      </c>
      <c r="F2343">
        <v>3</v>
      </c>
      <c r="I2343">
        <v>2835</v>
      </c>
      <c r="J2343" t="s">
        <v>14701</v>
      </c>
      <c r="K2343" t="s">
        <v>46</v>
      </c>
      <c r="L2343">
        <v>0.97440700000000002</v>
      </c>
      <c r="M2343" s="2">
        <v>4.53375E-11</v>
      </c>
      <c r="N2343">
        <v>126.91</v>
      </c>
      <c r="O2343">
        <v>107.15</v>
      </c>
      <c r="P2343">
        <v>95.995000000000005</v>
      </c>
      <c r="Q2343">
        <v>-0.96523000000000003</v>
      </c>
      <c r="R2343">
        <v>18678000000</v>
      </c>
      <c r="S2343">
        <v>421</v>
      </c>
      <c r="T2343">
        <v>4.7666322356666004</v>
      </c>
      <c r="U2343">
        <v>3.46666666666667E-3</v>
      </c>
      <c r="V2343">
        <v>21.004533767700199</v>
      </c>
      <c r="W2343">
        <v>21.190849304199201</v>
      </c>
      <c r="X2343">
        <v>26.1479024887085</v>
      </c>
      <c r="Y2343" t="s">
        <v>10725</v>
      </c>
      <c r="Z2343" t="s">
        <v>1437</v>
      </c>
      <c r="AA2343" t="s">
        <v>10727</v>
      </c>
      <c r="AB2343" t="s">
        <v>10727</v>
      </c>
      <c r="AC2343" t="s">
        <v>14026</v>
      </c>
      <c r="AD2343" t="s">
        <v>14027</v>
      </c>
      <c r="AE2343">
        <v>7758</v>
      </c>
      <c r="AF2343" t="s">
        <v>10730</v>
      </c>
      <c r="AG2343" t="s">
        <v>17880</v>
      </c>
      <c r="AH2343" t="s">
        <v>1977</v>
      </c>
      <c r="AJ2343" t="s">
        <v>19284</v>
      </c>
    </row>
    <row r="2344" spans="1:36" x14ac:dyDescent="0.2">
      <c r="A2344" t="s">
        <v>3052</v>
      </c>
      <c r="B2344">
        <v>3.7828726768493701</v>
      </c>
      <c r="C2344">
        <v>-4.4035353660583496</v>
      </c>
      <c r="D2344">
        <v>4.4035353660583496</v>
      </c>
      <c r="E2344" t="s">
        <v>1725</v>
      </c>
      <c r="F2344">
        <v>2</v>
      </c>
      <c r="I2344">
        <v>2844</v>
      </c>
      <c r="J2344" t="s">
        <v>14701</v>
      </c>
      <c r="K2344" t="s">
        <v>46</v>
      </c>
      <c r="L2344">
        <v>0.92486699999999999</v>
      </c>
      <c r="M2344" s="2">
        <v>1.4160500000000001E-16</v>
      </c>
      <c r="N2344">
        <v>117.9</v>
      </c>
      <c r="O2344">
        <v>107.93</v>
      </c>
      <c r="P2344">
        <v>115.91</v>
      </c>
      <c r="Q2344">
        <v>3.5894000000000002E-2</v>
      </c>
      <c r="R2344">
        <v>1521600000</v>
      </c>
      <c r="S2344">
        <v>216</v>
      </c>
      <c r="T2344">
        <v>4.4135795500078299</v>
      </c>
      <c r="U2344">
        <v>2.8529411764705902E-3</v>
      </c>
      <c r="V2344">
        <v>26.968046188354499</v>
      </c>
      <c r="W2344">
        <v>24.142971038818398</v>
      </c>
      <c r="X2344">
        <v>27.675835609436</v>
      </c>
      <c r="Y2344" t="s">
        <v>10770</v>
      </c>
      <c r="Z2344" t="s">
        <v>17881</v>
      </c>
      <c r="AA2344" t="s">
        <v>10772</v>
      </c>
      <c r="AB2344" t="s">
        <v>10772</v>
      </c>
      <c r="AC2344" t="s">
        <v>17882</v>
      </c>
      <c r="AD2344" t="s">
        <v>17883</v>
      </c>
      <c r="AE2344">
        <v>7760</v>
      </c>
      <c r="AF2344" t="s">
        <v>10775</v>
      </c>
      <c r="AG2344" t="s">
        <v>17884</v>
      </c>
      <c r="AH2344">
        <v>3</v>
      </c>
      <c r="AJ2344" t="s">
        <v>19213</v>
      </c>
    </row>
    <row r="2345" spans="1:36" x14ac:dyDescent="0.2">
      <c r="A2345" t="s">
        <v>5241</v>
      </c>
      <c r="B2345">
        <v>4.6340494155883798</v>
      </c>
      <c r="C2345">
        <v>-5.5437526702880904</v>
      </c>
      <c r="D2345">
        <v>5.5437526702880904</v>
      </c>
      <c r="E2345" t="s">
        <v>1725</v>
      </c>
      <c r="F2345">
        <v>3</v>
      </c>
      <c r="I2345">
        <v>2844</v>
      </c>
      <c r="J2345" t="s">
        <v>14701</v>
      </c>
      <c r="K2345" t="s">
        <v>46</v>
      </c>
      <c r="L2345">
        <v>0.97825799999999996</v>
      </c>
      <c r="M2345" s="2">
        <v>1.4160500000000001E-16</v>
      </c>
      <c r="N2345">
        <v>117.9</v>
      </c>
      <c r="O2345">
        <v>107.93</v>
      </c>
      <c r="P2345">
        <v>115.77</v>
      </c>
      <c r="Q2345">
        <v>0.31879999999999997</v>
      </c>
      <c r="R2345">
        <v>1570800000</v>
      </c>
      <c r="S2345">
        <v>224</v>
      </c>
      <c r="T2345">
        <v>5.4954576394409296</v>
      </c>
      <c r="U2345">
        <v>3.8666666666666702E-3</v>
      </c>
      <c r="V2345">
        <v>26.968046188354499</v>
      </c>
      <c r="W2345">
        <v>24.646089553833001</v>
      </c>
      <c r="X2345">
        <v>27.710766792297399</v>
      </c>
      <c r="Y2345" t="s">
        <v>10770</v>
      </c>
      <c r="Z2345" t="s">
        <v>17885</v>
      </c>
      <c r="AA2345" t="s">
        <v>10772</v>
      </c>
      <c r="AB2345" t="s">
        <v>10772</v>
      </c>
      <c r="AC2345" t="s">
        <v>17886</v>
      </c>
      <c r="AD2345" t="s">
        <v>17035</v>
      </c>
      <c r="AE2345">
        <v>7761</v>
      </c>
      <c r="AF2345" t="s">
        <v>10775</v>
      </c>
      <c r="AG2345" t="s">
        <v>17887</v>
      </c>
      <c r="AH2345">
        <v>3</v>
      </c>
      <c r="AJ2345" t="s">
        <v>19213</v>
      </c>
    </row>
    <row r="2346" spans="1:36" x14ac:dyDescent="0.2">
      <c r="A2346" t="s">
        <v>2092</v>
      </c>
      <c r="B2346">
        <v>-3.2978000640869101</v>
      </c>
      <c r="C2346">
        <v>-2.3671321868896502</v>
      </c>
      <c r="D2346">
        <v>3.2978000640869101</v>
      </c>
      <c r="E2346" t="s">
        <v>1725</v>
      </c>
      <c r="F2346">
        <v>2</v>
      </c>
      <c r="I2346">
        <v>2880</v>
      </c>
      <c r="J2346" t="s">
        <v>14701</v>
      </c>
      <c r="K2346" t="s">
        <v>46</v>
      </c>
      <c r="L2346">
        <v>0.96908700000000003</v>
      </c>
      <c r="M2346" s="2">
        <v>8.4746099999999998E-5</v>
      </c>
      <c r="N2346">
        <v>89.846000000000004</v>
      </c>
      <c r="O2346">
        <v>66.62</v>
      </c>
      <c r="P2346">
        <v>89.846000000000004</v>
      </c>
      <c r="Q2346">
        <v>0.25106000000000001</v>
      </c>
      <c r="R2346">
        <v>82520000</v>
      </c>
      <c r="S2346">
        <v>138</v>
      </c>
      <c r="T2346">
        <v>3.29016110724179</v>
      </c>
      <c r="U2346">
        <v>4.0091743119266103E-3</v>
      </c>
      <c r="V2346">
        <v>20.4175882339478</v>
      </c>
      <c r="W2346">
        <v>21.087173461914102</v>
      </c>
      <c r="X2346">
        <v>22.036430358886701</v>
      </c>
      <c r="Y2346" t="s">
        <v>1370</v>
      </c>
      <c r="Z2346">
        <v>138</v>
      </c>
      <c r="AA2346" t="s">
        <v>1370</v>
      </c>
      <c r="AB2346" t="s">
        <v>1370</v>
      </c>
      <c r="AC2346" t="s">
        <v>17891</v>
      </c>
      <c r="AD2346" t="s">
        <v>17057</v>
      </c>
      <c r="AE2346">
        <v>7782</v>
      </c>
      <c r="AF2346" t="s">
        <v>1373</v>
      </c>
      <c r="AG2346" t="s">
        <v>17892</v>
      </c>
      <c r="AH2346">
        <v>3</v>
      </c>
      <c r="AJ2346" t="s">
        <v>19215</v>
      </c>
    </row>
    <row r="2347" spans="1:36" x14ac:dyDescent="0.2">
      <c r="A2347" t="s">
        <v>89</v>
      </c>
      <c r="B2347">
        <v>-1.36895716190338</v>
      </c>
      <c r="C2347">
        <v>0</v>
      </c>
      <c r="D2347">
        <v>1.36895716190338</v>
      </c>
      <c r="E2347" t="s">
        <v>1725</v>
      </c>
      <c r="F2347">
        <v>3</v>
      </c>
      <c r="I2347">
        <v>2880</v>
      </c>
      <c r="J2347" t="s">
        <v>14701</v>
      </c>
      <c r="K2347" t="s">
        <v>46</v>
      </c>
      <c r="L2347">
        <v>0.76897700000000002</v>
      </c>
      <c r="M2347">
        <v>9.2655899999999998E-4</v>
      </c>
      <c r="N2347">
        <v>53.957000000000001</v>
      </c>
      <c r="O2347">
        <v>42.656999999999996</v>
      </c>
      <c r="P2347">
        <v>48.750999999999998</v>
      </c>
      <c r="Q2347">
        <v>2.0291000000000001</v>
      </c>
      <c r="R2347">
        <v>107840000</v>
      </c>
      <c r="S2347">
        <v>143</v>
      </c>
      <c r="T2347">
        <v>1.4104252046544801</v>
      </c>
      <c r="U2347">
        <v>4.1327978580990597E-2</v>
      </c>
      <c r="V2347">
        <v>20.503568649291999</v>
      </c>
      <c r="W2347">
        <v>20.675941467285199</v>
      </c>
      <c r="X2347">
        <v>23.9584913253784</v>
      </c>
      <c r="Y2347" t="s">
        <v>1370</v>
      </c>
      <c r="Z2347">
        <v>143</v>
      </c>
      <c r="AA2347" t="s">
        <v>1370</v>
      </c>
      <c r="AB2347" t="s">
        <v>1370</v>
      </c>
      <c r="AC2347" t="s">
        <v>17893</v>
      </c>
      <c r="AD2347" t="s">
        <v>17894</v>
      </c>
      <c r="AE2347">
        <v>7783</v>
      </c>
      <c r="AF2347" t="s">
        <v>1373</v>
      </c>
      <c r="AG2347" t="s">
        <v>17895</v>
      </c>
      <c r="AH2347">
        <v>3</v>
      </c>
      <c r="AJ2347" t="s">
        <v>19215</v>
      </c>
    </row>
    <row r="2348" spans="1:36" x14ac:dyDescent="0.2">
      <c r="A2348" t="s">
        <v>2092</v>
      </c>
      <c r="B2348">
        <v>-2.8650250434875502</v>
      </c>
      <c r="C2348">
        <v>-1.34302973747253</v>
      </c>
      <c r="D2348">
        <v>2.8650250434875502</v>
      </c>
      <c r="E2348" t="s">
        <v>1725</v>
      </c>
      <c r="F2348">
        <v>4</v>
      </c>
      <c r="I2348">
        <v>3135</v>
      </c>
      <c r="J2348" t="s">
        <v>14701</v>
      </c>
      <c r="K2348" t="s">
        <v>46</v>
      </c>
      <c r="L2348">
        <v>0.99991799999999997</v>
      </c>
      <c r="M2348" s="2">
        <v>2.9184499999999999E-136</v>
      </c>
      <c r="N2348">
        <v>255.37</v>
      </c>
      <c r="O2348">
        <v>250.93</v>
      </c>
      <c r="P2348">
        <v>244.22</v>
      </c>
      <c r="Q2348">
        <v>-0.30564999999999998</v>
      </c>
      <c r="R2348">
        <v>12011000000</v>
      </c>
      <c r="S2348">
        <v>117</v>
      </c>
      <c r="T2348">
        <v>2.7555150354637701</v>
      </c>
      <c r="U2348">
        <v>6.2677165354330698E-3</v>
      </c>
      <c r="V2348">
        <v>19.9754028320313</v>
      </c>
      <c r="W2348">
        <v>21.7388401031494</v>
      </c>
      <c r="X2348">
        <v>24.4334621429443</v>
      </c>
      <c r="Y2348" t="s">
        <v>1458</v>
      </c>
      <c r="Z2348">
        <v>117</v>
      </c>
      <c r="AA2348" t="s">
        <v>1458</v>
      </c>
      <c r="AB2348" t="s">
        <v>1458</v>
      </c>
      <c r="AC2348" t="s">
        <v>14108</v>
      </c>
      <c r="AD2348" t="s">
        <v>14109</v>
      </c>
      <c r="AE2348">
        <v>7837</v>
      </c>
      <c r="AF2348" t="s">
        <v>1461</v>
      </c>
      <c r="AG2348" t="s">
        <v>17898</v>
      </c>
      <c r="AH2348" t="s">
        <v>1911</v>
      </c>
      <c r="AJ2348" t="s">
        <v>18800</v>
      </c>
    </row>
    <row r="2349" spans="1:36" x14ac:dyDescent="0.2">
      <c r="A2349" t="s">
        <v>2433</v>
      </c>
      <c r="B2349">
        <v>0</v>
      </c>
      <c r="C2349">
        <v>-1.7852914333343499</v>
      </c>
      <c r="D2349">
        <v>1.7852914333343499</v>
      </c>
      <c r="E2349" t="s">
        <v>1725</v>
      </c>
      <c r="F2349">
        <v>2</v>
      </c>
      <c r="I2349">
        <v>3146</v>
      </c>
      <c r="J2349" t="s">
        <v>14701</v>
      </c>
      <c r="K2349" t="s">
        <v>46</v>
      </c>
      <c r="L2349">
        <v>0.97664799999999996</v>
      </c>
      <c r="M2349" s="2">
        <v>3.5277600000000003E-20</v>
      </c>
      <c r="N2349">
        <v>169.09</v>
      </c>
      <c r="O2349">
        <v>146.16999999999999</v>
      </c>
      <c r="P2349">
        <v>143.5</v>
      </c>
      <c r="Q2349">
        <v>-6.9516999999999995E-2</v>
      </c>
      <c r="R2349">
        <v>1757700000</v>
      </c>
      <c r="S2349">
        <v>94</v>
      </c>
      <c r="T2349">
        <v>1.7666761296322999</v>
      </c>
      <c r="U2349">
        <v>2.2580869565217401E-2</v>
      </c>
      <c r="V2349">
        <v>22.275794982910199</v>
      </c>
      <c r="W2349">
        <v>21.0325107574463</v>
      </c>
      <c r="X2349">
        <v>24.3347940444946</v>
      </c>
      <c r="Y2349" t="s">
        <v>11543</v>
      </c>
      <c r="Z2349">
        <v>94</v>
      </c>
      <c r="AA2349" t="s">
        <v>11543</v>
      </c>
      <c r="AB2349" t="s">
        <v>11543</v>
      </c>
      <c r="AC2349" t="s">
        <v>14111</v>
      </c>
      <c r="AD2349" t="s">
        <v>14112</v>
      </c>
      <c r="AE2349">
        <v>7843</v>
      </c>
      <c r="AF2349" t="s">
        <v>11546</v>
      </c>
      <c r="AG2349" t="s">
        <v>17899</v>
      </c>
      <c r="AH2349" t="s">
        <v>1977</v>
      </c>
      <c r="AJ2349" t="s">
        <v>18961</v>
      </c>
    </row>
    <row r="2350" spans="1:36" x14ac:dyDescent="0.2">
      <c r="A2350" t="s">
        <v>89</v>
      </c>
      <c r="B2350">
        <v>-1.31958663463593</v>
      </c>
      <c r="C2350">
        <v>0</v>
      </c>
      <c r="D2350">
        <v>1.31958663463593</v>
      </c>
      <c r="E2350" t="s">
        <v>1725</v>
      </c>
      <c r="F2350">
        <v>3</v>
      </c>
      <c r="I2350">
        <v>3154</v>
      </c>
      <c r="J2350" t="s">
        <v>14701</v>
      </c>
      <c r="K2350" t="s">
        <v>46</v>
      </c>
      <c r="L2350">
        <v>0.81171499999999996</v>
      </c>
      <c r="M2350" s="2">
        <v>4.0269699999999999E-10</v>
      </c>
      <c r="N2350">
        <v>79.444999999999993</v>
      </c>
      <c r="O2350">
        <v>67.72</v>
      </c>
      <c r="P2350">
        <v>41.478999999999999</v>
      </c>
      <c r="Q2350">
        <v>-0.70138</v>
      </c>
      <c r="R2350">
        <v>267970000</v>
      </c>
      <c r="S2350">
        <v>370</v>
      </c>
      <c r="T2350">
        <v>1.41882484012517</v>
      </c>
      <c r="U2350">
        <v>4.0716659182757103E-2</v>
      </c>
      <c r="V2350">
        <v>21.357901573181199</v>
      </c>
      <c r="W2350">
        <v>20.351467132568398</v>
      </c>
      <c r="X2350">
        <v>25.490246772766099</v>
      </c>
      <c r="Y2350" t="s">
        <v>11551</v>
      </c>
      <c r="Z2350" t="s">
        <v>17900</v>
      </c>
      <c r="AA2350" t="s">
        <v>11553</v>
      </c>
      <c r="AB2350" t="s">
        <v>11553</v>
      </c>
      <c r="AC2350" t="s">
        <v>17901</v>
      </c>
      <c r="AD2350" t="s">
        <v>17902</v>
      </c>
      <c r="AE2350">
        <v>7850</v>
      </c>
      <c r="AF2350" t="s">
        <v>11556</v>
      </c>
      <c r="AG2350" t="s">
        <v>17903</v>
      </c>
      <c r="AH2350">
        <v>4</v>
      </c>
      <c r="AJ2350" t="s">
        <v>18408</v>
      </c>
    </row>
    <row r="2351" spans="1:36" x14ac:dyDescent="0.2">
      <c r="A2351" t="s">
        <v>89</v>
      </c>
      <c r="B2351">
        <v>-1.5049256086349501</v>
      </c>
      <c r="C2351">
        <v>0</v>
      </c>
      <c r="D2351">
        <v>1.5049256086349501</v>
      </c>
      <c r="E2351" t="s">
        <v>1725</v>
      </c>
      <c r="F2351">
        <v>3</v>
      </c>
      <c r="I2351">
        <v>3320</v>
      </c>
      <c r="J2351" t="s">
        <v>14701</v>
      </c>
      <c r="K2351" t="s">
        <v>46</v>
      </c>
      <c r="L2351">
        <v>0.99705699999999997</v>
      </c>
      <c r="M2351" s="2">
        <v>6.0523599999999998E-7</v>
      </c>
      <c r="N2351">
        <v>100.21</v>
      </c>
      <c r="O2351">
        <v>93.545000000000002</v>
      </c>
      <c r="P2351">
        <v>66.027000000000001</v>
      </c>
      <c r="Q2351">
        <v>0.28682999999999997</v>
      </c>
      <c r="R2351">
        <v>1328100000</v>
      </c>
      <c r="S2351">
        <v>162</v>
      </c>
      <c r="T2351">
        <v>1.4241928189594699</v>
      </c>
      <c r="U2351">
        <v>4.0310049571879197E-2</v>
      </c>
      <c r="V2351">
        <v>22.7035074234009</v>
      </c>
      <c r="W2351">
        <v>23.670120239257798</v>
      </c>
      <c r="X2351">
        <v>24.564553260803201</v>
      </c>
      <c r="Y2351" t="s">
        <v>11940</v>
      </c>
      <c r="Z2351">
        <v>162</v>
      </c>
      <c r="AA2351" t="s">
        <v>11940</v>
      </c>
      <c r="AB2351" t="s">
        <v>11940</v>
      </c>
      <c r="AC2351" t="s">
        <v>14169</v>
      </c>
      <c r="AD2351" t="s">
        <v>14170</v>
      </c>
      <c r="AE2351">
        <v>7888</v>
      </c>
      <c r="AF2351" t="s">
        <v>11943</v>
      </c>
      <c r="AG2351" t="s">
        <v>17907</v>
      </c>
      <c r="AH2351" t="s">
        <v>1911</v>
      </c>
      <c r="AJ2351" t="s">
        <v>18963</v>
      </c>
    </row>
    <row r="2352" spans="1:36" x14ac:dyDescent="0.2">
      <c r="A2352" t="s">
        <v>653</v>
      </c>
      <c r="B2352">
        <v>-2.41822409629822</v>
      </c>
      <c r="C2352">
        <v>-3.0128026008606001</v>
      </c>
      <c r="D2352">
        <v>3.0128026008606001</v>
      </c>
      <c r="E2352" t="s">
        <v>1725</v>
      </c>
      <c r="F2352">
        <v>2</v>
      </c>
      <c r="I2352">
        <v>3402</v>
      </c>
      <c r="J2352" t="s">
        <v>14701</v>
      </c>
      <c r="K2352" t="s">
        <v>46</v>
      </c>
      <c r="L2352">
        <v>0.95456399999999997</v>
      </c>
      <c r="M2352">
        <v>1.9263E-4</v>
      </c>
      <c r="N2352">
        <v>93.242999999999995</v>
      </c>
      <c r="O2352">
        <v>76.304000000000002</v>
      </c>
      <c r="P2352">
        <v>93.242999999999995</v>
      </c>
      <c r="Q2352">
        <v>-1.1148</v>
      </c>
      <c r="R2352">
        <v>1558000000</v>
      </c>
      <c r="S2352">
        <v>329</v>
      </c>
      <c r="T2352">
        <v>3.0920038197975601</v>
      </c>
      <c r="U2352">
        <v>4.5957446808510601E-3</v>
      </c>
      <c r="V2352">
        <v>25.9205160140991</v>
      </c>
      <c r="W2352">
        <v>25.38840675354</v>
      </c>
      <c r="X2352">
        <v>27.7505493164063</v>
      </c>
      <c r="Y2352" t="s">
        <v>1577</v>
      </c>
      <c r="Z2352" t="s">
        <v>17911</v>
      </c>
      <c r="AA2352" t="s">
        <v>1579</v>
      </c>
      <c r="AB2352" t="s">
        <v>1579</v>
      </c>
      <c r="AC2352" t="s">
        <v>17912</v>
      </c>
      <c r="AD2352" t="s">
        <v>17913</v>
      </c>
      <c r="AE2352">
        <v>7902</v>
      </c>
      <c r="AF2352" t="s">
        <v>1582</v>
      </c>
      <c r="AG2352" t="s">
        <v>17914</v>
      </c>
      <c r="AH2352">
        <v>3</v>
      </c>
      <c r="AJ2352" t="s">
        <v>19247</v>
      </c>
    </row>
    <row r="2353" spans="1:36" x14ac:dyDescent="0.2">
      <c r="A2353" t="s">
        <v>653</v>
      </c>
      <c r="B2353">
        <v>-1.77088439464569</v>
      </c>
      <c r="C2353">
        <v>-2.82408547401428</v>
      </c>
      <c r="D2353">
        <v>2.82408547401428</v>
      </c>
      <c r="E2353" t="s">
        <v>1725</v>
      </c>
      <c r="F2353">
        <v>3</v>
      </c>
      <c r="I2353">
        <v>3402</v>
      </c>
      <c r="J2353" t="s">
        <v>14701</v>
      </c>
      <c r="K2353" t="s">
        <v>46</v>
      </c>
      <c r="L2353">
        <v>1</v>
      </c>
      <c r="M2353" s="2">
        <v>2.9407600000000001E-17</v>
      </c>
      <c r="N2353">
        <v>124.08</v>
      </c>
      <c r="O2353">
        <v>113.39</v>
      </c>
      <c r="P2353">
        <v>84.641000000000005</v>
      </c>
      <c r="Q2353">
        <v>-1.1789000000000001</v>
      </c>
      <c r="R2353">
        <v>1342600000</v>
      </c>
      <c r="S2353">
        <v>303</v>
      </c>
      <c r="T2353">
        <v>2.77341552371717</v>
      </c>
      <c r="U2353">
        <v>6.2564102564102598E-3</v>
      </c>
      <c r="V2353">
        <v>22.196646690368699</v>
      </c>
      <c r="W2353">
        <v>19.922672271728501</v>
      </c>
      <c r="X2353">
        <v>25.445006370544402</v>
      </c>
      <c r="Y2353" t="s">
        <v>1577</v>
      </c>
      <c r="Z2353" t="s">
        <v>14182</v>
      </c>
      <c r="AA2353" t="s">
        <v>1579</v>
      </c>
      <c r="AB2353" t="s">
        <v>1579</v>
      </c>
      <c r="AC2353" t="s">
        <v>14183</v>
      </c>
      <c r="AD2353" t="s">
        <v>12223</v>
      </c>
      <c r="AE2353">
        <v>7904</v>
      </c>
      <c r="AF2353" t="s">
        <v>1582</v>
      </c>
      <c r="AG2353" t="s">
        <v>17915</v>
      </c>
      <c r="AH2353" t="s">
        <v>1977</v>
      </c>
      <c r="AJ2353" t="s">
        <v>19248</v>
      </c>
    </row>
    <row r="2354" spans="1:36" x14ac:dyDescent="0.2">
      <c r="A2354" t="s">
        <v>260</v>
      </c>
      <c r="B2354">
        <v>2.07760858535767</v>
      </c>
      <c r="C2354">
        <v>-2.07760858535767</v>
      </c>
      <c r="D2354">
        <v>0</v>
      </c>
      <c r="E2354" t="s">
        <v>1725</v>
      </c>
      <c r="F2354">
        <v>3</v>
      </c>
      <c r="I2354">
        <v>3450</v>
      </c>
      <c r="J2354" t="s">
        <v>14701</v>
      </c>
      <c r="K2354" t="s">
        <v>46</v>
      </c>
      <c r="L2354">
        <v>1</v>
      </c>
      <c r="M2354" s="2">
        <v>1.08323E-35</v>
      </c>
      <c r="N2354">
        <v>202.13</v>
      </c>
      <c r="O2354">
        <v>161.58000000000001</v>
      </c>
      <c r="P2354">
        <v>45.014000000000003</v>
      </c>
      <c r="Q2354">
        <v>0.98499000000000003</v>
      </c>
      <c r="R2354">
        <v>1828800000</v>
      </c>
      <c r="S2354">
        <v>384</v>
      </c>
      <c r="T2354">
        <v>1.9759187615179199</v>
      </c>
      <c r="U2354">
        <v>1.6307901907356901E-2</v>
      </c>
      <c r="V2354">
        <v>24.966466903686499</v>
      </c>
      <c r="W2354">
        <v>23.123052597045898</v>
      </c>
      <c r="X2354">
        <v>24.221607208251999</v>
      </c>
      <c r="Y2354" t="s">
        <v>12367</v>
      </c>
      <c r="Z2354">
        <v>384</v>
      </c>
      <c r="AA2354" t="s">
        <v>12367</v>
      </c>
      <c r="AB2354" t="s">
        <v>12367</v>
      </c>
      <c r="AC2354" t="s">
        <v>14196</v>
      </c>
      <c r="AD2354" t="s">
        <v>12369</v>
      </c>
      <c r="AE2354">
        <v>7916</v>
      </c>
      <c r="AF2354" t="s">
        <v>12370</v>
      </c>
      <c r="AG2354" t="s">
        <v>17919</v>
      </c>
      <c r="AH2354" t="s">
        <v>1977</v>
      </c>
      <c r="AJ2354" t="s">
        <v>18861</v>
      </c>
    </row>
    <row r="2355" spans="1:36" x14ac:dyDescent="0.2">
      <c r="A2355" t="s">
        <v>2433</v>
      </c>
      <c r="B2355">
        <v>0</v>
      </c>
      <c r="C2355">
        <v>-1.7795491218566899</v>
      </c>
      <c r="D2355">
        <v>1.7795491218566899</v>
      </c>
      <c r="E2355" t="s">
        <v>1725</v>
      </c>
      <c r="F2355">
        <v>3</v>
      </c>
      <c r="I2355">
        <v>3498</v>
      </c>
      <c r="J2355" t="s">
        <v>14701</v>
      </c>
      <c r="K2355" t="s">
        <v>46</v>
      </c>
      <c r="L2355">
        <v>0.99999899999999997</v>
      </c>
      <c r="M2355" s="2">
        <v>2.0753899999999998E-6</v>
      </c>
      <c r="N2355">
        <v>73.388999999999996</v>
      </c>
      <c r="O2355">
        <v>64.225999999999999</v>
      </c>
      <c r="P2355">
        <v>63.433</v>
      </c>
      <c r="Q2355">
        <v>0.38416</v>
      </c>
      <c r="R2355">
        <v>5770700000</v>
      </c>
      <c r="S2355">
        <v>820</v>
      </c>
      <c r="T2355">
        <v>1.6854113307021199</v>
      </c>
      <c r="U2355">
        <v>2.5910675381263602E-2</v>
      </c>
      <c r="V2355">
        <v>27.309770584106399</v>
      </c>
      <c r="W2355">
        <v>26.257297515869102</v>
      </c>
      <c r="X2355">
        <v>29.258358955383301</v>
      </c>
      <c r="Y2355" t="s">
        <v>12556</v>
      </c>
      <c r="Z2355" t="s">
        <v>14205</v>
      </c>
      <c r="AA2355" t="s">
        <v>12558</v>
      </c>
      <c r="AB2355" t="s">
        <v>12558</v>
      </c>
      <c r="AC2355" t="s">
        <v>14206</v>
      </c>
      <c r="AD2355" t="s">
        <v>12565</v>
      </c>
      <c r="AE2355">
        <v>7926</v>
      </c>
      <c r="AF2355" t="s">
        <v>12561</v>
      </c>
      <c r="AG2355" t="s">
        <v>17927</v>
      </c>
      <c r="AH2355" t="s">
        <v>6191</v>
      </c>
      <c r="AJ2355" t="s">
        <v>19257</v>
      </c>
    </row>
    <row r="2356" spans="1:36" x14ac:dyDescent="0.2">
      <c r="A2356" t="s">
        <v>2433</v>
      </c>
      <c r="B2356">
        <v>0</v>
      </c>
      <c r="C2356">
        <v>-1.6190887689590501</v>
      </c>
      <c r="D2356">
        <v>1.6190887689590501</v>
      </c>
      <c r="E2356" t="s">
        <v>1725</v>
      </c>
      <c r="F2356">
        <v>2</v>
      </c>
      <c r="I2356">
        <v>3515</v>
      </c>
      <c r="J2356" t="s">
        <v>14701</v>
      </c>
      <c r="K2356" t="s">
        <v>46</v>
      </c>
      <c r="L2356">
        <v>1</v>
      </c>
      <c r="M2356" s="2">
        <v>1.3353E-55</v>
      </c>
      <c r="N2356">
        <v>178.03</v>
      </c>
      <c r="O2356">
        <v>160.53</v>
      </c>
      <c r="P2356">
        <v>178.03</v>
      </c>
      <c r="Q2356">
        <v>0.62153000000000003</v>
      </c>
      <c r="R2356">
        <v>1807300000</v>
      </c>
      <c r="S2356">
        <v>831</v>
      </c>
      <c r="T2356">
        <v>1.5500421556238899</v>
      </c>
      <c r="U2356">
        <v>3.2493827160493802E-2</v>
      </c>
      <c r="V2356">
        <v>23.201572418212901</v>
      </c>
      <c r="W2356">
        <v>20.656507492065401</v>
      </c>
      <c r="X2356">
        <v>26.882886886596701</v>
      </c>
      <c r="Y2356" t="s">
        <v>12638</v>
      </c>
      <c r="Z2356">
        <v>831</v>
      </c>
      <c r="AA2356" t="s">
        <v>12638</v>
      </c>
      <c r="AB2356" t="s">
        <v>12638</v>
      </c>
      <c r="AC2356" t="s">
        <v>14215</v>
      </c>
      <c r="AD2356" t="s">
        <v>12640</v>
      </c>
      <c r="AE2356">
        <v>7932</v>
      </c>
      <c r="AF2356" t="s">
        <v>12641</v>
      </c>
      <c r="AG2356" t="s">
        <v>17928</v>
      </c>
      <c r="AH2356" t="s">
        <v>1977</v>
      </c>
      <c r="AJ2356" t="s">
        <v>18873</v>
      </c>
    </row>
    <row r="2357" spans="1:36" x14ac:dyDescent="0.2">
      <c r="A2357" t="s">
        <v>2433</v>
      </c>
      <c r="B2357">
        <v>0</v>
      </c>
      <c r="C2357">
        <v>-1.6302641630172701</v>
      </c>
      <c r="D2357">
        <v>1.6302641630172701</v>
      </c>
      <c r="E2357" t="s">
        <v>1725</v>
      </c>
      <c r="F2357">
        <v>2</v>
      </c>
      <c r="I2357">
        <v>3515</v>
      </c>
      <c r="J2357" t="s">
        <v>14701</v>
      </c>
      <c r="K2357" t="s">
        <v>46</v>
      </c>
      <c r="L2357">
        <v>1</v>
      </c>
      <c r="M2357" s="2">
        <v>1.3353E-55</v>
      </c>
      <c r="N2357">
        <v>178.03</v>
      </c>
      <c r="O2357">
        <v>160.53</v>
      </c>
      <c r="P2357">
        <v>178.03</v>
      </c>
      <c r="Q2357">
        <v>0.62153000000000003</v>
      </c>
      <c r="R2357">
        <v>1807300000</v>
      </c>
      <c r="S2357">
        <v>833</v>
      </c>
      <c r="T2357">
        <v>1.5594679532859399</v>
      </c>
      <c r="U2357">
        <v>3.19602780536246E-2</v>
      </c>
      <c r="V2357">
        <v>23.201572418212901</v>
      </c>
      <c r="W2357">
        <v>20.833349227905298</v>
      </c>
      <c r="X2357">
        <v>26.882886886596701</v>
      </c>
      <c r="Y2357" t="s">
        <v>12638</v>
      </c>
      <c r="Z2357">
        <v>833</v>
      </c>
      <c r="AA2357" t="s">
        <v>12638</v>
      </c>
      <c r="AB2357" t="s">
        <v>12638</v>
      </c>
      <c r="AC2357" t="s">
        <v>14217</v>
      </c>
      <c r="AD2357" t="s">
        <v>12640</v>
      </c>
      <c r="AE2357">
        <v>7933</v>
      </c>
      <c r="AF2357" t="s">
        <v>12641</v>
      </c>
      <c r="AG2357" t="s">
        <v>17929</v>
      </c>
      <c r="AH2357" t="s">
        <v>1977</v>
      </c>
      <c r="AJ2357" t="s">
        <v>18873</v>
      </c>
    </row>
    <row r="2358" spans="1:36" x14ac:dyDescent="0.2">
      <c r="A2358" t="s">
        <v>2092</v>
      </c>
      <c r="B2358">
        <v>-4.0680856704711896</v>
      </c>
      <c r="C2358">
        <v>-2.7290952205657999</v>
      </c>
      <c r="D2358">
        <v>4.0680856704711896</v>
      </c>
      <c r="E2358" t="s">
        <v>1725</v>
      </c>
      <c r="F2358">
        <v>3</v>
      </c>
      <c r="I2358">
        <v>3515</v>
      </c>
      <c r="J2358" t="s">
        <v>14701</v>
      </c>
      <c r="K2358" t="s">
        <v>46</v>
      </c>
      <c r="L2358">
        <v>0.96515700000000004</v>
      </c>
      <c r="M2358" s="2">
        <v>8.3723199999999998E-5</v>
      </c>
      <c r="N2358">
        <v>90.316000000000003</v>
      </c>
      <c r="O2358">
        <v>79.114999999999995</v>
      </c>
      <c r="P2358">
        <v>90.316000000000003</v>
      </c>
      <c r="Q2358">
        <v>7.5213000000000002E-2</v>
      </c>
      <c r="R2358">
        <v>613130000</v>
      </c>
      <c r="S2358">
        <v>483</v>
      </c>
      <c r="T2358">
        <v>3.9981479578144001</v>
      </c>
      <c r="U2358">
        <v>3.2291666666666701E-3</v>
      </c>
      <c r="V2358">
        <v>20.527768135070801</v>
      </c>
      <c r="W2358">
        <v>21.396289825439499</v>
      </c>
      <c r="X2358">
        <v>24.600506782531699</v>
      </c>
      <c r="Y2358" t="s">
        <v>12638</v>
      </c>
      <c r="Z2358">
        <v>483</v>
      </c>
      <c r="AA2358" t="s">
        <v>12638</v>
      </c>
      <c r="AB2358" t="s">
        <v>12638</v>
      </c>
      <c r="AC2358" t="s">
        <v>14219</v>
      </c>
      <c r="AD2358" t="s">
        <v>14220</v>
      </c>
      <c r="AE2358">
        <v>7935</v>
      </c>
      <c r="AF2358" t="s">
        <v>12641</v>
      </c>
      <c r="AG2358" t="s">
        <v>17930</v>
      </c>
      <c r="AH2358" t="s">
        <v>1911</v>
      </c>
      <c r="AJ2358" t="s">
        <v>18874</v>
      </c>
    </row>
    <row r="2359" spans="1:36" x14ac:dyDescent="0.2">
      <c r="A2359" t="s">
        <v>221</v>
      </c>
      <c r="B2359">
        <v>2.8227801322936998</v>
      </c>
      <c r="C2359">
        <v>-2.8227801322936998</v>
      </c>
      <c r="D2359">
        <v>1.8087519407272299</v>
      </c>
      <c r="E2359" t="s">
        <v>1725</v>
      </c>
      <c r="F2359">
        <v>2</v>
      </c>
      <c r="I2359">
        <v>3561</v>
      </c>
      <c r="J2359" t="s">
        <v>14701</v>
      </c>
      <c r="K2359" t="s">
        <v>46</v>
      </c>
      <c r="L2359">
        <v>0.99997800000000003</v>
      </c>
      <c r="M2359" s="2">
        <v>2.8395500000000002E-9</v>
      </c>
      <c r="N2359">
        <v>119.8</v>
      </c>
      <c r="O2359">
        <v>96.921000000000006</v>
      </c>
      <c r="P2359">
        <v>119.8</v>
      </c>
      <c r="Q2359">
        <v>-0.26572000000000001</v>
      </c>
      <c r="R2359">
        <v>594480000</v>
      </c>
      <c r="S2359">
        <v>657</v>
      </c>
      <c r="T2359">
        <v>2.7264569810080301</v>
      </c>
      <c r="U2359">
        <v>6.3664122137404603E-3</v>
      </c>
      <c r="V2359">
        <v>24.5528869628906</v>
      </c>
      <c r="W2359">
        <v>21.218687057495099</v>
      </c>
      <c r="X2359">
        <v>23.8104057312012</v>
      </c>
      <c r="Y2359" t="s">
        <v>1677</v>
      </c>
      <c r="Z2359" t="s">
        <v>17934</v>
      </c>
      <c r="AA2359" t="s">
        <v>1679</v>
      </c>
      <c r="AB2359" t="s">
        <v>1679</v>
      </c>
      <c r="AC2359" t="s">
        <v>17935</v>
      </c>
      <c r="AD2359" t="s">
        <v>17484</v>
      </c>
      <c r="AE2359">
        <v>7953</v>
      </c>
      <c r="AF2359" t="s">
        <v>1682</v>
      </c>
      <c r="AG2359" t="s">
        <v>17936</v>
      </c>
      <c r="AH2359">
        <v>3</v>
      </c>
      <c r="AJ2359" t="s">
        <v>19264</v>
      </c>
    </row>
    <row r="2360" spans="1:36" x14ac:dyDescent="0.2">
      <c r="A2360" t="s">
        <v>183</v>
      </c>
      <c r="B2360">
        <v>2.41127705574036</v>
      </c>
      <c r="C2360">
        <v>-2.12854051589966</v>
      </c>
      <c r="D2360">
        <v>-2.41127705574036</v>
      </c>
      <c r="E2360" t="s">
        <v>1725</v>
      </c>
      <c r="F2360">
        <v>3</v>
      </c>
      <c r="I2360">
        <v>3592</v>
      </c>
      <c r="J2360" t="s">
        <v>14701</v>
      </c>
      <c r="K2360" t="s">
        <v>46</v>
      </c>
      <c r="L2360">
        <v>0.99918399999999996</v>
      </c>
      <c r="M2360">
        <v>2.8040500000000001E-4</v>
      </c>
      <c r="N2360">
        <v>54.259</v>
      </c>
      <c r="O2360">
        <v>42.948</v>
      </c>
      <c r="P2360">
        <v>54.259</v>
      </c>
      <c r="Q2360">
        <v>-2.4624999999999999</v>
      </c>
      <c r="R2360">
        <v>181240000</v>
      </c>
      <c r="S2360">
        <v>701</v>
      </c>
      <c r="T2360">
        <v>2.5804541117493298</v>
      </c>
      <c r="U2360">
        <v>7.4047350620067599E-3</v>
      </c>
      <c r="V2360">
        <v>24.782293319702099</v>
      </c>
      <c r="W2360">
        <v>21.572681427001999</v>
      </c>
      <c r="X2360">
        <v>21.7745552062988</v>
      </c>
      <c r="Y2360" t="s">
        <v>17499</v>
      </c>
      <c r="Z2360" t="s">
        <v>17940</v>
      </c>
      <c r="AA2360" t="s">
        <v>17501</v>
      </c>
      <c r="AB2360" t="s">
        <v>17501</v>
      </c>
      <c r="AC2360" t="s">
        <v>17941</v>
      </c>
      <c r="AD2360" t="s">
        <v>17503</v>
      </c>
      <c r="AE2360">
        <v>7965</v>
      </c>
      <c r="AF2360" t="s">
        <v>17504</v>
      </c>
      <c r="AG2360" t="s">
        <v>17942</v>
      </c>
      <c r="AH2360">
        <v>3</v>
      </c>
      <c r="AJ2360" t="s">
        <v>19266</v>
      </c>
    </row>
    <row r="2361" spans="1:36" x14ac:dyDescent="0.2">
      <c r="A2361" t="s">
        <v>183</v>
      </c>
      <c r="B2361">
        <v>2.67068696022034</v>
      </c>
      <c r="C2361">
        <v>-1.7690581083297701</v>
      </c>
      <c r="D2361">
        <v>-2.67068696022034</v>
      </c>
      <c r="E2361" t="s">
        <v>1725</v>
      </c>
      <c r="F2361">
        <v>3</v>
      </c>
      <c r="I2361">
        <v>3597</v>
      </c>
      <c r="J2361" t="s">
        <v>14701</v>
      </c>
      <c r="K2361" t="s">
        <v>46</v>
      </c>
      <c r="L2361">
        <v>0.78189399999999998</v>
      </c>
      <c r="M2361" s="2">
        <v>3.5719199999999999E-7</v>
      </c>
      <c r="N2361">
        <v>78.921000000000006</v>
      </c>
      <c r="O2361">
        <v>72.760000000000005</v>
      </c>
      <c r="P2361">
        <v>56.533000000000001</v>
      </c>
      <c r="Q2361">
        <v>-2.3382000000000001</v>
      </c>
      <c r="R2361">
        <v>195330000</v>
      </c>
      <c r="S2361">
        <v>36</v>
      </c>
      <c r="T2361">
        <v>2.64665210904043</v>
      </c>
      <c r="U2361">
        <v>6.8056872037914702E-3</v>
      </c>
      <c r="V2361">
        <v>25.0348224639893</v>
      </c>
      <c r="W2361">
        <v>23.068235397338899</v>
      </c>
      <c r="X2361">
        <v>21.978350639343301</v>
      </c>
      <c r="Y2361" t="s">
        <v>12824</v>
      </c>
      <c r="Z2361">
        <v>36</v>
      </c>
      <c r="AA2361" t="s">
        <v>12824</v>
      </c>
      <c r="AB2361" t="s">
        <v>12824</v>
      </c>
      <c r="AC2361" t="s">
        <v>17943</v>
      </c>
      <c r="AD2361" t="s">
        <v>17944</v>
      </c>
      <c r="AE2361">
        <v>7967</v>
      </c>
      <c r="AF2361" t="s">
        <v>12827</v>
      </c>
      <c r="AG2361" t="s">
        <v>17945</v>
      </c>
      <c r="AH2361">
        <v>3</v>
      </c>
      <c r="AJ2361" t="s">
        <v>19285</v>
      </c>
    </row>
    <row r="2362" spans="1:36" x14ac:dyDescent="0.2">
      <c r="A2362" t="s">
        <v>653</v>
      </c>
      <c r="B2362">
        <v>-1.57154357433319</v>
      </c>
      <c r="C2362">
        <v>-1.48110711574554</v>
      </c>
      <c r="D2362">
        <v>1.57154357433319</v>
      </c>
      <c r="E2362" t="s">
        <v>1725</v>
      </c>
      <c r="F2362">
        <v>3</v>
      </c>
      <c r="I2362">
        <v>3644</v>
      </c>
      <c r="J2362" t="s">
        <v>14701</v>
      </c>
      <c r="K2362" t="s">
        <v>46</v>
      </c>
      <c r="L2362">
        <v>0.99986699999999995</v>
      </c>
      <c r="M2362">
        <v>2.5397499999999999E-3</v>
      </c>
      <c r="N2362">
        <v>47.396999999999998</v>
      </c>
      <c r="O2362">
        <v>38.688000000000002</v>
      </c>
      <c r="P2362">
        <v>46.701999999999998</v>
      </c>
      <c r="Q2362">
        <v>4.3039000000000001E-2</v>
      </c>
      <c r="R2362">
        <v>62837000</v>
      </c>
      <c r="S2362">
        <v>395</v>
      </c>
      <c r="T2362">
        <v>1.76749379199811</v>
      </c>
      <c r="U2362">
        <v>2.2552204176334099E-2</v>
      </c>
      <c r="V2362">
        <v>20.147009849548301</v>
      </c>
      <c r="W2362">
        <v>20.172655105590799</v>
      </c>
      <c r="X2362">
        <v>23.550775527954102</v>
      </c>
      <c r="Y2362" t="s">
        <v>17515</v>
      </c>
      <c r="Z2362" t="s">
        <v>17946</v>
      </c>
      <c r="AA2362" t="s">
        <v>17516</v>
      </c>
      <c r="AB2362" t="s">
        <v>17516</v>
      </c>
      <c r="AC2362" t="s">
        <v>17947</v>
      </c>
      <c r="AD2362" t="s">
        <v>17518</v>
      </c>
      <c r="AE2362">
        <v>7984</v>
      </c>
      <c r="AF2362" t="s">
        <v>17519</v>
      </c>
      <c r="AG2362" t="s">
        <v>17948</v>
      </c>
      <c r="AH2362">
        <v>3</v>
      </c>
      <c r="AJ2362" t="s">
        <v>19268</v>
      </c>
    </row>
    <row r="2363" spans="1:36" x14ac:dyDescent="0.2">
      <c r="A2363" t="s">
        <v>2433</v>
      </c>
      <c r="B2363">
        <v>0</v>
      </c>
      <c r="C2363">
        <v>-1.5309542417526201</v>
      </c>
      <c r="D2363">
        <v>1.5309542417526201</v>
      </c>
      <c r="E2363" t="s">
        <v>1725</v>
      </c>
      <c r="F2363">
        <v>3</v>
      </c>
      <c r="I2363">
        <v>3678</v>
      </c>
      <c r="J2363" t="s">
        <v>14701</v>
      </c>
      <c r="K2363" t="s">
        <v>46</v>
      </c>
      <c r="L2363">
        <v>0.81686700000000001</v>
      </c>
      <c r="M2363" s="2">
        <v>5.1114400000000003E-36</v>
      </c>
      <c r="N2363">
        <v>139.18</v>
      </c>
      <c r="O2363">
        <v>132.1</v>
      </c>
      <c r="P2363">
        <v>123.88</v>
      </c>
      <c r="Q2363">
        <v>0.50356000000000001</v>
      </c>
      <c r="R2363">
        <v>851340000</v>
      </c>
      <c r="S2363">
        <v>790</v>
      </c>
      <c r="T2363">
        <v>1.50404627924919</v>
      </c>
      <c r="U2363">
        <v>3.5112818050888103E-2</v>
      </c>
      <c r="V2363">
        <v>22.551049232482899</v>
      </c>
      <c r="W2363">
        <v>22.172767639160199</v>
      </c>
      <c r="X2363">
        <v>23.923764228820801</v>
      </c>
      <c r="Y2363" t="s">
        <v>13101</v>
      </c>
      <c r="Z2363" t="s">
        <v>14290</v>
      </c>
      <c r="AA2363" t="s">
        <v>13103</v>
      </c>
      <c r="AB2363" t="s">
        <v>13103</v>
      </c>
      <c r="AC2363" t="s">
        <v>14291</v>
      </c>
      <c r="AD2363" t="s">
        <v>14292</v>
      </c>
      <c r="AE2363">
        <v>8002</v>
      </c>
      <c r="AF2363" t="s">
        <v>13106</v>
      </c>
      <c r="AG2363" t="s">
        <v>17952</v>
      </c>
      <c r="AH2363" t="s">
        <v>1977</v>
      </c>
      <c r="AJ2363" t="s">
        <v>18910</v>
      </c>
    </row>
    <row r="2364" spans="1:36" x14ac:dyDescent="0.2">
      <c r="A2364" t="s">
        <v>89</v>
      </c>
      <c r="B2364">
        <v>-1.69862484931946</v>
      </c>
      <c r="C2364">
        <v>0</v>
      </c>
      <c r="D2364">
        <v>1.69862484931946</v>
      </c>
      <c r="E2364" t="s">
        <v>1861</v>
      </c>
      <c r="F2364">
        <v>3</v>
      </c>
      <c r="I2364">
        <v>150</v>
      </c>
      <c r="J2364" t="s">
        <v>14701</v>
      </c>
      <c r="K2364" t="s">
        <v>46</v>
      </c>
      <c r="L2364">
        <v>0.93125500000000005</v>
      </c>
      <c r="M2364">
        <v>5.1101100000000002E-4</v>
      </c>
      <c r="N2364">
        <v>70.414000000000001</v>
      </c>
      <c r="O2364">
        <v>54.276000000000003</v>
      </c>
      <c r="P2364">
        <v>57.009</v>
      </c>
      <c r="Q2364">
        <v>1.8876999999999999</v>
      </c>
      <c r="R2364">
        <v>39209000</v>
      </c>
      <c r="S2364">
        <v>586</v>
      </c>
      <c r="T2364">
        <v>1.7165224224715001</v>
      </c>
      <c r="U2364">
        <v>2.4558035714285699E-2</v>
      </c>
      <c r="V2364">
        <v>19.8956346511841</v>
      </c>
      <c r="W2364">
        <v>20.948795318603501</v>
      </c>
      <c r="X2364">
        <v>22.842414855956999</v>
      </c>
      <c r="Y2364" t="s">
        <v>103</v>
      </c>
      <c r="Z2364">
        <v>586</v>
      </c>
      <c r="AA2364" t="s">
        <v>103</v>
      </c>
      <c r="AB2364" t="s">
        <v>103</v>
      </c>
      <c r="AC2364" t="s">
        <v>17965</v>
      </c>
      <c r="AD2364" t="s">
        <v>17966</v>
      </c>
      <c r="AE2364">
        <v>8082</v>
      </c>
      <c r="AF2364" t="s">
        <v>106</v>
      </c>
      <c r="AG2364" t="s">
        <v>17967</v>
      </c>
      <c r="AH2364">
        <v>3</v>
      </c>
      <c r="AJ2364" t="s">
        <v>19286</v>
      </c>
    </row>
    <row r="2365" spans="1:36" x14ac:dyDescent="0.2">
      <c r="A2365" t="s">
        <v>3052</v>
      </c>
      <c r="B2365">
        <v>2.1111373901367201</v>
      </c>
      <c r="C2365">
        <v>-2.36347579956055</v>
      </c>
      <c r="D2365">
        <v>2.36347579956055</v>
      </c>
      <c r="E2365" t="s">
        <v>1861</v>
      </c>
      <c r="F2365">
        <v>2</v>
      </c>
      <c r="I2365">
        <v>308</v>
      </c>
      <c r="J2365" t="s">
        <v>14701</v>
      </c>
      <c r="K2365" t="s">
        <v>46</v>
      </c>
      <c r="L2365">
        <v>0.99997400000000003</v>
      </c>
      <c r="M2365">
        <v>4.5310199999999999E-4</v>
      </c>
      <c r="N2365">
        <v>108.09</v>
      </c>
      <c r="O2365">
        <v>69.334000000000003</v>
      </c>
      <c r="P2365">
        <v>91.626000000000005</v>
      </c>
      <c r="Q2365">
        <v>-0.12987000000000001</v>
      </c>
      <c r="R2365">
        <v>17559000000</v>
      </c>
      <c r="S2365">
        <v>156</v>
      </c>
      <c r="T2365">
        <v>2.4515249353835</v>
      </c>
      <c r="U2365">
        <v>8.6092184368737508E-3</v>
      </c>
      <c r="V2365">
        <v>30.014389038085898</v>
      </c>
      <c r="W2365">
        <v>28.546756744384801</v>
      </c>
      <c r="X2365">
        <v>30.043641090393098</v>
      </c>
      <c r="Y2365" t="s">
        <v>2893</v>
      </c>
      <c r="Z2365" t="s">
        <v>14367</v>
      </c>
      <c r="AA2365" t="s">
        <v>216</v>
      </c>
      <c r="AB2365" t="s">
        <v>216</v>
      </c>
      <c r="AC2365" t="s">
        <v>14368</v>
      </c>
      <c r="AD2365" t="s">
        <v>2896</v>
      </c>
      <c r="AE2365">
        <v>8095</v>
      </c>
      <c r="AF2365" t="s">
        <v>2897</v>
      </c>
      <c r="AG2365" t="s">
        <v>17968</v>
      </c>
      <c r="AH2365" t="s">
        <v>1977</v>
      </c>
      <c r="AJ2365" t="s">
        <v>18231</v>
      </c>
    </row>
    <row r="2366" spans="1:36" x14ac:dyDescent="0.2">
      <c r="A2366" t="s">
        <v>653</v>
      </c>
      <c r="B2366">
        <v>-2.1440615653991699</v>
      </c>
      <c r="C2366">
        <v>-1.9771318435668901</v>
      </c>
      <c r="D2366">
        <v>2.1440615653991699</v>
      </c>
      <c r="E2366" t="s">
        <v>1861</v>
      </c>
      <c r="F2366">
        <v>3</v>
      </c>
      <c r="I2366">
        <v>452</v>
      </c>
      <c r="J2366" t="s">
        <v>14701</v>
      </c>
      <c r="K2366" t="s">
        <v>46</v>
      </c>
      <c r="L2366">
        <v>0.76415599999999995</v>
      </c>
      <c r="M2366" s="2">
        <v>5.2080699999999997E-17</v>
      </c>
      <c r="N2366">
        <v>122.5</v>
      </c>
      <c r="O2366">
        <v>108.31</v>
      </c>
      <c r="P2366">
        <v>100.64</v>
      </c>
      <c r="Q2366">
        <v>-1.0303</v>
      </c>
      <c r="R2366">
        <v>238760000</v>
      </c>
      <c r="S2366">
        <v>232</v>
      </c>
      <c r="T2366">
        <v>2.34888824400486</v>
      </c>
      <c r="U2366">
        <v>9.8933823529411807E-3</v>
      </c>
      <c r="V2366">
        <v>20.803005218505898</v>
      </c>
      <c r="W2366">
        <v>21.1619567871094</v>
      </c>
      <c r="X2366">
        <v>24.0445957183838</v>
      </c>
      <c r="Y2366" t="s">
        <v>15021</v>
      </c>
      <c r="Z2366" t="s">
        <v>14018</v>
      </c>
      <c r="AA2366" t="s">
        <v>15022</v>
      </c>
      <c r="AB2366" t="s">
        <v>15022</v>
      </c>
      <c r="AC2366" t="s">
        <v>17969</v>
      </c>
      <c r="AD2366" t="s">
        <v>15024</v>
      </c>
      <c r="AE2366">
        <v>8103</v>
      </c>
      <c r="AF2366" t="s">
        <v>15025</v>
      </c>
      <c r="AG2366" t="s">
        <v>17970</v>
      </c>
      <c r="AH2366" t="s">
        <v>1977</v>
      </c>
      <c r="AJ2366" t="s">
        <v>19027</v>
      </c>
    </row>
    <row r="2367" spans="1:36" x14ac:dyDescent="0.2">
      <c r="A2367" t="s">
        <v>2433</v>
      </c>
      <c r="B2367">
        <v>0</v>
      </c>
      <c r="C2367">
        <v>-1.7564885616302499</v>
      </c>
      <c r="D2367">
        <v>1.7564885616302499</v>
      </c>
      <c r="E2367" t="s">
        <v>1861</v>
      </c>
      <c r="F2367">
        <v>3</v>
      </c>
      <c r="I2367" t="s">
        <v>3631</v>
      </c>
      <c r="J2367" t="s">
        <v>14701</v>
      </c>
      <c r="K2367" t="s">
        <v>46</v>
      </c>
      <c r="L2367">
        <v>0.99959100000000001</v>
      </c>
      <c r="M2367" s="2">
        <v>1.16996E-7</v>
      </c>
      <c r="N2367">
        <v>113.47</v>
      </c>
      <c r="O2367">
        <v>104.91</v>
      </c>
      <c r="P2367">
        <v>85.42</v>
      </c>
      <c r="Q2367">
        <v>-0.16844999999999999</v>
      </c>
      <c r="R2367">
        <v>20626000000</v>
      </c>
      <c r="S2367">
        <v>6</v>
      </c>
      <c r="T2367">
        <v>1.66409447181135</v>
      </c>
      <c r="U2367">
        <v>2.6822138635142399E-2</v>
      </c>
      <c r="V2367">
        <v>29.604007720947301</v>
      </c>
      <c r="W2367">
        <v>28.950853347778299</v>
      </c>
      <c r="X2367">
        <v>30.2135877609253</v>
      </c>
      <c r="Y2367" t="s">
        <v>3632</v>
      </c>
      <c r="Z2367" t="s">
        <v>17971</v>
      </c>
      <c r="AA2367" t="s">
        <v>3634</v>
      </c>
      <c r="AB2367" t="s">
        <v>3635</v>
      </c>
      <c r="AC2367" t="s">
        <v>17972</v>
      </c>
      <c r="AD2367" t="s">
        <v>17973</v>
      </c>
      <c r="AE2367">
        <v>8108</v>
      </c>
      <c r="AF2367" t="s">
        <v>3638</v>
      </c>
      <c r="AG2367" t="s">
        <v>17974</v>
      </c>
      <c r="AH2367" t="s">
        <v>1977</v>
      </c>
      <c r="AJ2367" t="s">
        <v>19287</v>
      </c>
    </row>
    <row r="2368" spans="1:36" x14ac:dyDescent="0.2">
      <c r="A2368" t="s">
        <v>598</v>
      </c>
      <c r="B2368">
        <v>3.0154869556427002</v>
      </c>
      <c r="C2368">
        <v>2.1376590728759801</v>
      </c>
      <c r="D2368">
        <v>-3.0154869556427002</v>
      </c>
      <c r="E2368" t="s">
        <v>1861</v>
      </c>
      <c r="F2368">
        <v>3</v>
      </c>
      <c r="I2368">
        <v>570</v>
      </c>
      <c r="J2368" t="s">
        <v>14701</v>
      </c>
      <c r="K2368" t="s">
        <v>46</v>
      </c>
      <c r="L2368">
        <v>0.95216599999999996</v>
      </c>
      <c r="M2368">
        <v>1.6947699999999999E-4</v>
      </c>
      <c r="N2368">
        <v>73.887</v>
      </c>
      <c r="O2368">
        <v>52.984999999999999</v>
      </c>
      <c r="P2368">
        <v>58.09</v>
      </c>
      <c r="Q2368">
        <v>-0.38801999999999998</v>
      </c>
      <c r="R2368">
        <v>457070000</v>
      </c>
      <c r="S2368">
        <v>163</v>
      </c>
      <c r="T2368">
        <v>3.0111884617701299</v>
      </c>
      <c r="U2368">
        <v>4.9652892561983502E-3</v>
      </c>
      <c r="V2368">
        <v>25.570361137390101</v>
      </c>
      <c r="W2368">
        <v>25.107372283935501</v>
      </c>
      <c r="X2368">
        <v>22.102581977844199</v>
      </c>
      <c r="Y2368" t="s">
        <v>3644</v>
      </c>
      <c r="Z2368" t="s">
        <v>17975</v>
      </c>
      <c r="AA2368" t="s">
        <v>3635</v>
      </c>
      <c r="AB2368" t="s">
        <v>3635</v>
      </c>
      <c r="AC2368" t="s">
        <v>17976</v>
      </c>
      <c r="AD2368" t="s">
        <v>17977</v>
      </c>
      <c r="AE2368">
        <v>8109</v>
      </c>
      <c r="AF2368" t="s">
        <v>3648</v>
      </c>
      <c r="AG2368" t="s">
        <v>17978</v>
      </c>
      <c r="AH2368" t="s">
        <v>1911</v>
      </c>
      <c r="AJ2368" t="s">
        <v>18282</v>
      </c>
    </row>
    <row r="2369" spans="1:36" x14ac:dyDescent="0.2">
      <c r="A2369" t="s">
        <v>63</v>
      </c>
      <c r="B2369">
        <v>2.4321470260620099</v>
      </c>
      <c r="C2369">
        <v>0</v>
      </c>
      <c r="D2369">
        <v>-2.4321470260620099</v>
      </c>
      <c r="E2369" t="s">
        <v>1861</v>
      </c>
      <c r="F2369">
        <v>4</v>
      </c>
      <c r="I2369">
        <v>615</v>
      </c>
      <c r="J2369" t="s">
        <v>14701</v>
      </c>
      <c r="K2369" t="s">
        <v>46</v>
      </c>
      <c r="L2369">
        <v>0.95779800000000004</v>
      </c>
      <c r="M2369" s="2">
        <v>6.0167500000000006E-17</v>
      </c>
      <c r="N2369">
        <v>86.146000000000001</v>
      </c>
      <c r="O2369">
        <v>84.067999999999998</v>
      </c>
      <c r="P2369">
        <v>75.478999999999999</v>
      </c>
      <c r="Q2369">
        <v>-1.0926E-2</v>
      </c>
      <c r="R2369">
        <v>485360000</v>
      </c>
      <c r="S2369">
        <v>82</v>
      </c>
      <c r="T2369">
        <v>2.3342972577697898</v>
      </c>
      <c r="U2369">
        <v>1.00836363636364E-2</v>
      </c>
      <c r="V2369">
        <v>24.245567321777301</v>
      </c>
      <c r="W2369">
        <v>22.885057449340799</v>
      </c>
      <c r="X2369">
        <v>21.485692024231</v>
      </c>
      <c r="Y2369" t="s">
        <v>15156</v>
      </c>
      <c r="Z2369" t="s">
        <v>17993</v>
      </c>
      <c r="AA2369" t="s">
        <v>15157</v>
      </c>
      <c r="AB2369" t="s">
        <v>15157</v>
      </c>
      <c r="AC2369" t="s">
        <v>17994</v>
      </c>
      <c r="AD2369" t="s">
        <v>17995</v>
      </c>
      <c r="AE2369">
        <v>8117</v>
      </c>
      <c r="AF2369" t="s">
        <v>15160</v>
      </c>
      <c r="AG2369" t="s">
        <v>17996</v>
      </c>
      <c r="AH2369" t="s">
        <v>9806</v>
      </c>
      <c r="AJ2369" t="s">
        <v>19039</v>
      </c>
    </row>
    <row r="2370" spans="1:36" x14ac:dyDescent="0.2">
      <c r="A2370" t="s">
        <v>653</v>
      </c>
      <c r="B2370">
        <v>-2.65297651290894</v>
      </c>
      <c r="C2370">
        <v>-3.01059770584106</v>
      </c>
      <c r="D2370">
        <v>3.01059770584106</v>
      </c>
      <c r="E2370" t="s">
        <v>1861</v>
      </c>
      <c r="F2370">
        <v>3</v>
      </c>
      <c r="I2370">
        <v>682</v>
      </c>
      <c r="J2370" t="s">
        <v>14701</v>
      </c>
      <c r="K2370" t="s">
        <v>46</v>
      </c>
      <c r="L2370">
        <v>0.93853200000000003</v>
      </c>
      <c r="M2370" s="2">
        <v>6.4417499999999998E-6</v>
      </c>
      <c r="N2370">
        <v>86.748000000000005</v>
      </c>
      <c r="O2370">
        <v>66.123000000000005</v>
      </c>
      <c r="P2370">
        <v>86.748000000000005</v>
      </c>
      <c r="Q2370">
        <v>0.42796000000000001</v>
      </c>
      <c r="R2370">
        <v>382390000</v>
      </c>
      <c r="S2370">
        <v>137</v>
      </c>
      <c r="T2370">
        <v>3.17839320200481</v>
      </c>
      <c r="U2370">
        <v>4.4277227722772303E-3</v>
      </c>
      <c r="V2370">
        <v>23.349489212036101</v>
      </c>
      <c r="W2370">
        <v>22.765632629394499</v>
      </c>
      <c r="X2370">
        <v>25.506867408752399</v>
      </c>
      <c r="Y2370" t="s">
        <v>3991</v>
      </c>
      <c r="Z2370">
        <v>137</v>
      </c>
      <c r="AA2370" t="s">
        <v>3991</v>
      </c>
      <c r="AB2370" t="s">
        <v>3991</v>
      </c>
      <c r="AC2370" t="s">
        <v>17997</v>
      </c>
      <c r="AD2370" t="s">
        <v>15265</v>
      </c>
      <c r="AE2370">
        <v>8125</v>
      </c>
      <c r="AF2370" t="s">
        <v>3994</v>
      </c>
      <c r="AG2370" t="s">
        <v>17998</v>
      </c>
      <c r="AH2370" t="s">
        <v>9806</v>
      </c>
      <c r="AJ2370" t="s">
        <v>19043</v>
      </c>
    </row>
    <row r="2371" spans="1:36" x14ac:dyDescent="0.2">
      <c r="A2371" t="s">
        <v>5241</v>
      </c>
      <c r="B2371">
        <v>-2.8486843109130899</v>
      </c>
      <c r="C2371">
        <v>-4.3573112487793004</v>
      </c>
      <c r="D2371">
        <v>4.3573112487793004</v>
      </c>
      <c r="E2371" t="s">
        <v>1861</v>
      </c>
      <c r="F2371">
        <v>3</v>
      </c>
      <c r="I2371">
        <v>794</v>
      </c>
      <c r="J2371" t="s">
        <v>14701</v>
      </c>
      <c r="K2371" t="s">
        <v>46</v>
      </c>
      <c r="L2371">
        <v>0.96699000000000002</v>
      </c>
      <c r="M2371" s="2">
        <v>2.8575500000000001E-12</v>
      </c>
      <c r="N2371">
        <v>102.6</v>
      </c>
      <c r="O2371">
        <v>76.665999999999997</v>
      </c>
      <c r="P2371">
        <v>74.837999999999994</v>
      </c>
      <c r="Q2371">
        <v>-0.51368000000000003</v>
      </c>
      <c r="R2371">
        <v>1467600000</v>
      </c>
      <c r="S2371">
        <v>40</v>
      </c>
      <c r="T2371">
        <v>4.2679700908457896</v>
      </c>
      <c r="U2371">
        <v>2.9798657718120799E-3</v>
      </c>
      <c r="V2371">
        <v>23.694551467895501</v>
      </c>
      <c r="W2371">
        <v>21.3451824188232</v>
      </c>
      <c r="X2371">
        <v>28.204229354858398</v>
      </c>
      <c r="Y2371" t="s">
        <v>4347</v>
      </c>
      <c r="Z2371">
        <v>40</v>
      </c>
      <c r="AA2371" t="s">
        <v>4347</v>
      </c>
      <c r="AB2371" t="s">
        <v>4347</v>
      </c>
      <c r="AC2371" t="s">
        <v>14391</v>
      </c>
      <c r="AD2371" t="s">
        <v>14392</v>
      </c>
      <c r="AE2371">
        <v>8133</v>
      </c>
      <c r="AF2371" t="s">
        <v>4350</v>
      </c>
      <c r="AG2371" t="s">
        <v>17999</v>
      </c>
      <c r="AH2371" t="s">
        <v>1977</v>
      </c>
      <c r="AJ2371" t="s">
        <v>18320</v>
      </c>
    </row>
    <row r="2372" spans="1:36" x14ac:dyDescent="0.2">
      <c r="A2372" t="s">
        <v>221</v>
      </c>
      <c r="B2372">
        <v>2.73601198196411</v>
      </c>
      <c r="C2372">
        <v>-2.73601198196411</v>
      </c>
      <c r="D2372">
        <v>2.5741312503814702</v>
      </c>
      <c r="E2372" t="s">
        <v>1861</v>
      </c>
      <c r="F2372">
        <v>3</v>
      </c>
      <c r="I2372">
        <v>1017</v>
      </c>
      <c r="J2372" t="s">
        <v>14701</v>
      </c>
      <c r="K2372" t="s">
        <v>46</v>
      </c>
      <c r="L2372">
        <v>0.98066699999999996</v>
      </c>
      <c r="M2372" s="2">
        <v>1.08523E-9</v>
      </c>
      <c r="N2372">
        <v>86.869</v>
      </c>
      <c r="O2372">
        <v>71.588999999999999</v>
      </c>
      <c r="P2372">
        <v>86.869</v>
      </c>
      <c r="Q2372">
        <v>0.87360000000000004</v>
      </c>
      <c r="R2372">
        <v>421680000</v>
      </c>
      <c r="S2372">
        <v>395</v>
      </c>
      <c r="T2372">
        <v>2.8776515505478102</v>
      </c>
      <c r="U2372">
        <v>5.67400881057269E-3</v>
      </c>
      <c r="V2372">
        <v>25.553178787231399</v>
      </c>
      <c r="W2372">
        <v>22.801460266113299</v>
      </c>
      <c r="X2372">
        <v>25.379611968994102</v>
      </c>
      <c r="Y2372" t="s">
        <v>4907</v>
      </c>
      <c r="Z2372">
        <v>395</v>
      </c>
      <c r="AA2372" t="s">
        <v>4907</v>
      </c>
      <c r="AB2372" t="s">
        <v>4907</v>
      </c>
      <c r="AC2372" t="s">
        <v>18003</v>
      </c>
      <c r="AD2372" t="s">
        <v>18004</v>
      </c>
      <c r="AE2372">
        <v>8152</v>
      </c>
      <c r="AF2372" t="s">
        <v>4910</v>
      </c>
      <c r="AG2372" t="s">
        <v>18005</v>
      </c>
      <c r="AH2372" t="s">
        <v>1977</v>
      </c>
      <c r="AJ2372" t="s">
        <v>19069</v>
      </c>
    </row>
    <row r="2373" spans="1:36" x14ac:dyDescent="0.2">
      <c r="A2373" t="s">
        <v>493</v>
      </c>
      <c r="B2373">
        <v>1.83694076538086</v>
      </c>
      <c r="C2373">
        <v>-1.83694076538086</v>
      </c>
      <c r="D2373">
        <v>-1.4373300075530999</v>
      </c>
      <c r="E2373" t="s">
        <v>1861</v>
      </c>
      <c r="F2373">
        <v>2</v>
      </c>
      <c r="I2373">
        <v>1561</v>
      </c>
      <c r="J2373" t="s">
        <v>14701</v>
      </c>
      <c r="K2373" t="s">
        <v>46</v>
      </c>
      <c r="L2373">
        <v>0.99473</v>
      </c>
      <c r="M2373" s="2">
        <v>4.26995E-5</v>
      </c>
      <c r="N2373">
        <v>93.766000000000005</v>
      </c>
      <c r="O2373">
        <v>57.384</v>
      </c>
      <c r="P2373">
        <v>76.262</v>
      </c>
      <c r="Q2373">
        <v>0.56632000000000005</v>
      </c>
      <c r="R2373">
        <v>1028600000</v>
      </c>
      <c r="S2373">
        <v>1014</v>
      </c>
      <c r="T2373">
        <v>1.91711634818891</v>
      </c>
      <c r="U2373">
        <v>1.8127937336814601E-2</v>
      </c>
      <c r="V2373">
        <v>24.962715148925799</v>
      </c>
      <c r="W2373">
        <v>22.551052093505898</v>
      </c>
      <c r="X2373">
        <v>22.628919601440401</v>
      </c>
      <c r="Y2373" t="s">
        <v>6521</v>
      </c>
      <c r="Z2373">
        <v>1014</v>
      </c>
      <c r="AA2373" t="s">
        <v>6521</v>
      </c>
      <c r="AB2373" t="s">
        <v>6521</v>
      </c>
      <c r="AC2373" t="s">
        <v>18006</v>
      </c>
      <c r="AD2373" t="s">
        <v>18007</v>
      </c>
      <c r="AE2373">
        <v>8185</v>
      </c>
      <c r="AF2373" t="s">
        <v>6524</v>
      </c>
      <c r="AG2373" t="s">
        <v>18008</v>
      </c>
      <c r="AH2373" t="s">
        <v>6191</v>
      </c>
      <c r="AJ2373" t="s">
        <v>18469</v>
      </c>
    </row>
    <row r="2374" spans="1:36" x14ac:dyDescent="0.2">
      <c r="A2374" t="s">
        <v>3052</v>
      </c>
      <c r="B2374">
        <v>3.3579633235931401</v>
      </c>
      <c r="C2374">
        <v>-3.73896455764771</v>
      </c>
      <c r="D2374">
        <v>3.73896455764771</v>
      </c>
      <c r="E2374" t="s">
        <v>1861</v>
      </c>
      <c r="F2374">
        <v>3</v>
      </c>
      <c r="I2374">
        <v>1864</v>
      </c>
      <c r="J2374" t="s">
        <v>14701</v>
      </c>
      <c r="K2374" t="s">
        <v>46</v>
      </c>
      <c r="L2374">
        <v>0.99998699999999996</v>
      </c>
      <c r="M2374" s="2">
        <v>2.0582599999999999E-9</v>
      </c>
      <c r="N2374">
        <v>88.013999999999996</v>
      </c>
      <c r="O2374">
        <v>77.966999999999999</v>
      </c>
      <c r="P2374">
        <v>75.653999999999996</v>
      </c>
      <c r="Q2374">
        <v>-0.3775</v>
      </c>
      <c r="R2374">
        <v>737160000</v>
      </c>
      <c r="S2374">
        <v>918</v>
      </c>
      <c r="T2374">
        <v>3.8173132882354799</v>
      </c>
      <c r="U2374">
        <v>2.8482490272373501E-3</v>
      </c>
      <c r="V2374">
        <v>24.681201934814499</v>
      </c>
      <c r="W2374">
        <v>22.151248931884801</v>
      </c>
      <c r="X2374">
        <v>25.104152679443398</v>
      </c>
      <c r="Y2374" t="s">
        <v>7491</v>
      </c>
      <c r="Z2374" t="s">
        <v>14480</v>
      </c>
      <c r="AA2374" t="s">
        <v>7483</v>
      </c>
      <c r="AB2374" t="s">
        <v>7483</v>
      </c>
      <c r="AC2374" t="s">
        <v>14481</v>
      </c>
      <c r="AD2374" t="s">
        <v>7494</v>
      </c>
      <c r="AE2374">
        <v>8214</v>
      </c>
      <c r="AF2374" t="s">
        <v>7486</v>
      </c>
      <c r="AG2374" t="s">
        <v>18017</v>
      </c>
      <c r="AH2374" t="s">
        <v>1977</v>
      </c>
      <c r="AJ2374" t="s">
        <v>19127</v>
      </c>
    </row>
    <row r="2375" spans="1:36" x14ac:dyDescent="0.2">
      <c r="A2375" t="s">
        <v>2433</v>
      </c>
      <c r="B2375">
        <v>0</v>
      </c>
      <c r="C2375">
        <v>-1.57453942298889</v>
      </c>
      <c r="D2375">
        <v>1.57453942298889</v>
      </c>
      <c r="E2375" t="s">
        <v>1861</v>
      </c>
      <c r="F2375">
        <v>3</v>
      </c>
      <c r="I2375">
        <v>2119</v>
      </c>
      <c r="J2375" t="s">
        <v>14701</v>
      </c>
      <c r="K2375" t="s">
        <v>46</v>
      </c>
      <c r="L2375">
        <v>0.89186299999999996</v>
      </c>
      <c r="M2375" s="2">
        <v>5.4511600000000002E-65</v>
      </c>
      <c r="N2375">
        <v>181.67</v>
      </c>
      <c r="O2375">
        <v>175.28</v>
      </c>
      <c r="P2375">
        <v>170.97</v>
      </c>
      <c r="Q2375">
        <v>-0.76271</v>
      </c>
      <c r="R2375">
        <v>1583700000</v>
      </c>
      <c r="S2375">
        <v>19</v>
      </c>
      <c r="T2375">
        <v>1.59773467770737</v>
      </c>
      <c r="U2375">
        <v>3.0024590163934401E-2</v>
      </c>
      <c r="V2375">
        <v>25.483291625976602</v>
      </c>
      <c r="W2375">
        <v>24.838218688964801</v>
      </c>
      <c r="X2375">
        <v>27.697258949279799</v>
      </c>
      <c r="Y2375" t="s">
        <v>1050</v>
      </c>
      <c r="Z2375" t="s">
        <v>5645</v>
      </c>
      <c r="AA2375" t="s">
        <v>1052</v>
      </c>
      <c r="AB2375" t="s">
        <v>1052</v>
      </c>
      <c r="AC2375" t="s">
        <v>18035</v>
      </c>
      <c r="AD2375" t="s">
        <v>18036</v>
      </c>
      <c r="AE2375">
        <v>8242</v>
      </c>
      <c r="AF2375" t="s">
        <v>1055</v>
      </c>
      <c r="AG2375" t="s">
        <v>18037</v>
      </c>
      <c r="AH2375" t="s">
        <v>1977</v>
      </c>
      <c r="AJ2375" t="s">
        <v>18134</v>
      </c>
    </row>
    <row r="2376" spans="1:36" x14ac:dyDescent="0.2">
      <c r="A2376" t="s">
        <v>3052</v>
      </c>
      <c r="B2376">
        <v>2.1628661155700701</v>
      </c>
      <c r="C2376">
        <v>-2.7593410015106201</v>
      </c>
      <c r="D2376">
        <v>2.7593410015106201</v>
      </c>
      <c r="E2376" t="s">
        <v>1861</v>
      </c>
      <c r="F2376">
        <v>3</v>
      </c>
      <c r="I2376">
        <v>2191</v>
      </c>
      <c r="J2376" t="s">
        <v>14701</v>
      </c>
      <c r="K2376" t="s">
        <v>46</v>
      </c>
      <c r="L2376">
        <v>1</v>
      </c>
      <c r="M2376">
        <v>2.5541299999999999E-3</v>
      </c>
      <c r="N2376">
        <v>49.558999999999997</v>
      </c>
      <c r="O2376">
        <v>39.902000000000001</v>
      </c>
      <c r="P2376">
        <v>41.201999999999998</v>
      </c>
      <c r="Q2376">
        <v>-3.1991000000000001</v>
      </c>
      <c r="R2376">
        <v>38520000</v>
      </c>
      <c r="S2376">
        <v>12</v>
      </c>
      <c r="T2376">
        <v>2.74347789449389</v>
      </c>
      <c r="U2376">
        <v>6.3138780804150498E-3</v>
      </c>
      <c r="V2376">
        <v>21.603286743164102</v>
      </c>
      <c r="W2376">
        <v>20.549337387085</v>
      </c>
      <c r="X2376">
        <v>22.055036544799801</v>
      </c>
      <c r="Y2376" t="s">
        <v>16463</v>
      </c>
      <c r="Z2376" t="s">
        <v>18038</v>
      </c>
      <c r="AA2376" t="s">
        <v>16465</v>
      </c>
      <c r="AB2376" t="s">
        <v>16465</v>
      </c>
      <c r="AC2376" t="s">
        <v>18039</v>
      </c>
      <c r="AD2376" t="s">
        <v>16467</v>
      </c>
      <c r="AE2376">
        <v>8249</v>
      </c>
      <c r="AF2376" t="s">
        <v>16468</v>
      </c>
      <c r="AG2376" t="s">
        <v>18040</v>
      </c>
      <c r="AH2376">
        <v>3</v>
      </c>
      <c r="AJ2376" t="s">
        <v>19157</v>
      </c>
    </row>
    <row r="2377" spans="1:36" x14ac:dyDescent="0.2">
      <c r="A2377" t="s">
        <v>2092</v>
      </c>
      <c r="B2377">
        <v>-1.81552290916443</v>
      </c>
      <c r="C2377">
        <v>-1.41226959228516</v>
      </c>
      <c r="D2377">
        <v>1.81552290916443</v>
      </c>
      <c r="E2377" t="s">
        <v>1861</v>
      </c>
      <c r="F2377">
        <v>3</v>
      </c>
      <c r="I2377">
        <v>2297</v>
      </c>
      <c r="J2377" t="s">
        <v>14701</v>
      </c>
      <c r="K2377" t="s">
        <v>46</v>
      </c>
      <c r="L2377">
        <v>0.874641</v>
      </c>
      <c r="M2377" s="2">
        <v>1.7217E-17</v>
      </c>
      <c r="N2377">
        <v>96.962999999999994</v>
      </c>
      <c r="O2377">
        <v>91.122</v>
      </c>
      <c r="P2377">
        <v>72.881</v>
      </c>
      <c r="Q2377">
        <v>-1.0657000000000001</v>
      </c>
      <c r="R2377">
        <v>2606500000</v>
      </c>
      <c r="S2377">
        <v>272</v>
      </c>
      <c r="T2377">
        <v>1.8925165006734901</v>
      </c>
      <c r="U2377">
        <v>1.86853860880664E-2</v>
      </c>
      <c r="V2377">
        <v>20.4729166030884</v>
      </c>
      <c r="W2377">
        <v>20.918382644653299</v>
      </c>
      <c r="X2377">
        <v>24.765990257263201</v>
      </c>
      <c r="Y2377" t="s">
        <v>8942</v>
      </c>
      <c r="Z2377">
        <v>272</v>
      </c>
      <c r="AA2377" t="s">
        <v>8942</v>
      </c>
      <c r="AB2377" t="s">
        <v>8942</v>
      </c>
      <c r="AC2377" t="s">
        <v>14546</v>
      </c>
      <c r="AD2377" t="s">
        <v>14547</v>
      </c>
      <c r="AE2377">
        <v>8263</v>
      </c>
      <c r="AF2377" t="s">
        <v>8945</v>
      </c>
      <c r="AG2377" t="s">
        <v>18043</v>
      </c>
      <c r="AH2377" t="s">
        <v>1977</v>
      </c>
      <c r="AJ2377" t="s">
        <v>18983</v>
      </c>
    </row>
    <row r="2378" spans="1:36" x14ac:dyDescent="0.2">
      <c r="A2378" t="s">
        <v>89</v>
      </c>
      <c r="B2378">
        <v>-1.6121914386749301</v>
      </c>
      <c r="C2378">
        <v>0</v>
      </c>
      <c r="D2378">
        <v>1.6121914386749301</v>
      </c>
      <c r="E2378" t="s">
        <v>1861</v>
      </c>
      <c r="F2378">
        <v>3</v>
      </c>
      <c r="I2378">
        <v>2304</v>
      </c>
      <c r="J2378" t="s">
        <v>14701</v>
      </c>
      <c r="K2378" t="s">
        <v>46</v>
      </c>
      <c r="L2378">
        <v>0.76815999999999995</v>
      </c>
      <c r="M2378" s="2">
        <v>2.7107600000000001E-18</v>
      </c>
      <c r="N2378">
        <v>86.366</v>
      </c>
      <c r="O2378">
        <v>83.771000000000001</v>
      </c>
      <c r="P2378">
        <v>80.073999999999998</v>
      </c>
      <c r="Q2378">
        <v>-0.29982999999999999</v>
      </c>
      <c r="R2378">
        <v>143510000</v>
      </c>
      <c r="S2378">
        <v>537</v>
      </c>
      <c r="T2378">
        <v>1.6534303885963</v>
      </c>
      <c r="U2378">
        <v>2.7186836518046702E-2</v>
      </c>
      <c r="V2378">
        <v>20.108212471008301</v>
      </c>
      <c r="W2378">
        <v>20.953403472900401</v>
      </c>
      <c r="X2378">
        <v>24.259264945983901</v>
      </c>
      <c r="Y2378" t="s">
        <v>8954</v>
      </c>
      <c r="Z2378">
        <v>537</v>
      </c>
      <c r="AA2378" t="s">
        <v>8954</v>
      </c>
      <c r="AB2378" t="s">
        <v>8954</v>
      </c>
      <c r="AC2378" t="s">
        <v>18044</v>
      </c>
      <c r="AD2378" t="s">
        <v>18045</v>
      </c>
      <c r="AE2378">
        <v>8264</v>
      </c>
      <c r="AF2378" t="s">
        <v>8957</v>
      </c>
      <c r="AG2378" t="s">
        <v>18046</v>
      </c>
      <c r="AH2378">
        <v>3</v>
      </c>
      <c r="AJ2378" t="s">
        <v>19288</v>
      </c>
    </row>
    <row r="2379" spans="1:36" x14ac:dyDescent="0.2">
      <c r="A2379" t="s">
        <v>653</v>
      </c>
      <c r="B2379">
        <v>-1.5525914430618299</v>
      </c>
      <c r="C2379">
        <v>-1.6309570074081401</v>
      </c>
      <c r="D2379">
        <v>1.6309570074081401</v>
      </c>
      <c r="E2379" t="s">
        <v>1861</v>
      </c>
      <c r="F2379">
        <v>2</v>
      </c>
      <c r="I2379">
        <v>2341</v>
      </c>
      <c r="J2379" t="s">
        <v>14701</v>
      </c>
      <c r="K2379" t="s">
        <v>46</v>
      </c>
      <c r="L2379">
        <v>0.943631</v>
      </c>
      <c r="M2379">
        <v>7.4434499999999999E-4</v>
      </c>
      <c r="N2379">
        <v>70.197000000000003</v>
      </c>
      <c r="O2379">
        <v>53.119</v>
      </c>
      <c r="P2379">
        <v>54.859000000000002</v>
      </c>
      <c r="Q2379">
        <v>2.1884999999999999</v>
      </c>
      <c r="R2379">
        <v>68330000</v>
      </c>
      <c r="S2379">
        <v>279</v>
      </c>
      <c r="T2379">
        <v>1.83867859256721</v>
      </c>
      <c r="U2379">
        <v>2.0220318237454099E-2</v>
      </c>
      <c r="V2379">
        <v>21.213294982910199</v>
      </c>
      <c r="W2379">
        <v>20.756532669067401</v>
      </c>
      <c r="X2379">
        <v>23.266337394714402</v>
      </c>
      <c r="Y2379" t="s">
        <v>9088</v>
      </c>
      <c r="Z2379">
        <v>279</v>
      </c>
      <c r="AA2379" t="s">
        <v>9088</v>
      </c>
      <c r="AB2379" t="s">
        <v>9088</v>
      </c>
      <c r="AC2379" t="s">
        <v>18047</v>
      </c>
      <c r="AD2379" t="s">
        <v>18048</v>
      </c>
      <c r="AE2379">
        <v>8266</v>
      </c>
      <c r="AF2379" t="s">
        <v>9091</v>
      </c>
      <c r="AG2379" t="s">
        <v>18049</v>
      </c>
      <c r="AH2379">
        <v>3</v>
      </c>
      <c r="AJ2379" t="s">
        <v>19289</v>
      </c>
    </row>
    <row r="2380" spans="1:36" x14ac:dyDescent="0.2">
      <c r="A2380" t="s">
        <v>653</v>
      </c>
      <c r="B2380">
        <v>-1.9658056497573899</v>
      </c>
      <c r="C2380">
        <v>-1.7977155447006199</v>
      </c>
      <c r="D2380">
        <v>1.9658056497573899</v>
      </c>
      <c r="E2380" t="s">
        <v>1861</v>
      </c>
      <c r="F2380">
        <v>3</v>
      </c>
      <c r="I2380">
        <v>2353</v>
      </c>
      <c r="J2380" t="s">
        <v>14701</v>
      </c>
      <c r="K2380" t="s">
        <v>46</v>
      </c>
      <c r="L2380">
        <v>0.918184</v>
      </c>
      <c r="M2380" s="2">
        <v>4.6991600000000002E-17</v>
      </c>
      <c r="N2380">
        <v>107.2</v>
      </c>
      <c r="O2380">
        <v>103.98</v>
      </c>
      <c r="P2380">
        <v>58.671999999999997</v>
      </c>
      <c r="Q2380">
        <v>-1.8063</v>
      </c>
      <c r="R2380">
        <v>243870000</v>
      </c>
      <c r="S2380">
        <v>54</v>
      </c>
      <c r="T2380">
        <v>2.1571162478457899</v>
      </c>
      <c r="U2380">
        <v>1.2791139240506301E-2</v>
      </c>
      <c r="V2380">
        <v>20.157795906066902</v>
      </c>
      <c r="W2380">
        <v>20.613611221313501</v>
      </c>
      <c r="X2380">
        <v>24.165213584899899</v>
      </c>
      <c r="Y2380" t="s">
        <v>1155</v>
      </c>
      <c r="Z2380">
        <v>54</v>
      </c>
      <c r="AA2380" t="s">
        <v>1155</v>
      </c>
      <c r="AB2380" t="s">
        <v>1155</v>
      </c>
      <c r="AC2380" t="s">
        <v>14556</v>
      </c>
      <c r="AD2380" t="s">
        <v>14557</v>
      </c>
      <c r="AE2380">
        <v>8269</v>
      </c>
      <c r="AF2380" t="s">
        <v>1158</v>
      </c>
      <c r="AG2380" t="s">
        <v>18050</v>
      </c>
      <c r="AH2380" t="s">
        <v>1977</v>
      </c>
      <c r="AJ2380" t="s">
        <v>19290</v>
      </c>
    </row>
    <row r="2381" spans="1:36" x14ac:dyDescent="0.2">
      <c r="A2381" t="s">
        <v>653</v>
      </c>
      <c r="B2381">
        <v>-1.3852572441101101</v>
      </c>
      <c r="C2381">
        <v>-2.5289430618286102</v>
      </c>
      <c r="D2381">
        <v>2.5289430618286102</v>
      </c>
      <c r="E2381" t="s">
        <v>1861</v>
      </c>
      <c r="F2381">
        <v>3</v>
      </c>
      <c r="I2381">
        <v>2460</v>
      </c>
      <c r="J2381" t="s">
        <v>14701</v>
      </c>
      <c r="K2381" t="s">
        <v>46</v>
      </c>
      <c r="L2381">
        <v>0.98124</v>
      </c>
      <c r="M2381">
        <v>1.7189500000000001E-4</v>
      </c>
      <c r="N2381">
        <v>59.55</v>
      </c>
      <c r="O2381">
        <v>51.929000000000002</v>
      </c>
      <c r="P2381">
        <v>53.481000000000002</v>
      </c>
      <c r="Q2381">
        <v>-0.51241999999999999</v>
      </c>
      <c r="R2381">
        <v>1057200000</v>
      </c>
      <c r="S2381">
        <v>1428</v>
      </c>
      <c r="T2381">
        <v>2.4524248218799398</v>
      </c>
      <c r="U2381">
        <v>8.6082578046324295E-3</v>
      </c>
      <c r="V2381">
        <v>25.0276651382446</v>
      </c>
      <c r="W2381">
        <v>23.6733589172363</v>
      </c>
      <c r="X2381">
        <v>26.817661285400401</v>
      </c>
      <c r="Y2381" t="s">
        <v>9545</v>
      </c>
      <c r="Z2381" t="s">
        <v>14562</v>
      </c>
      <c r="AA2381" t="s">
        <v>9547</v>
      </c>
      <c r="AB2381" t="s">
        <v>9547</v>
      </c>
      <c r="AC2381" t="s">
        <v>14563</v>
      </c>
      <c r="AD2381" t="s">
        <v>9557</v>
      </c>
      <c r="AE2381">
        <v>8277</v>
      </c>
      <c r="AF2381" t="s">
        <v>9550</v>
      </c>
      <c r="AG2381" t="s">
        <v>18051</v>
      </c>
      <c r="AH2381" t="s">
        <v>1977</v>
      </c>
      <c r="AJ2381" t="s">
        <v>19183</v>
      </c>
    </row>
    <row r="2382" spans="1:36" x14ac:dyDescent="0.2">
      <c r="A2382" t="s">
        <v>2092</v>
      </c>
      <c r="B2382">
        <v>-1.79877257347107</v>
      </c>
      <c r="C2382">
        <v>-1.3114317655563399</v>
      </c>
      <c r="D2382">
        <v>1.79877257347107</v>
      </c>
      <c r="E2382" t="s">
        <v>1861</v>
      </c>
      <c r="F2382">
        <v>3</v>
      </c>
      <c r="I2382">
        <v>2483</v>
      </c>
      <c r="J2382" t="s">
        <v>14701</v>
      </c>
      <c r="K2382" t="s">
        <v>46</v>
      </c>
      <c r="L2382">
        <v>0.76419800000000004</v>
      </c>
      <c r="M2382">
        <v>1.7980399999999999E-4</v>
      </c>
      <c r="N2382">
        <v>71.084999999999994</v>
      </c>
      <c r="O2382">
        <v>53.167999999999999</v>
      </c>
      <c r="P2382">
        <v>49.993000000000002</v>
      </c>
      <c r="Q2382">
        <v>-0.73623000000000005</v>
      </c>
      <c r="R2382">
        <v>164600000</v>
      </c>
      <c r="S2382">
        <v>797</v>
      </c>
      <c r="T2382">
        <v>1.84309585624769</v>
      </c>
      <c r="U2382">
        <v>2.01476923076923E-2</v>
      </c>
      <c r="V2382">
        <v>19.874937057495099</v>
      </c>
      <c r="W2382">
        <v>20.934066772460898</v>
      </c>
      <c r="X2382">
        <v>23.927860260009801</v>
      </c>
      <c r="Y2382" t="s">
        <v>9612</v>
      </c>
      <c r="Z2382" t="s">
        <v>14571</v>
      </c>
      <c r="AA2382" t="s">
        <v>9614</v>
      </c>
      <c r="AB2382" t="s">
        <v>9614</v>
      </c>
      <c r="AC2382" t="s">
        <v>14572</v>
      </c>
      <c r="AD2382" t="s">
        <v>14573</v>
      </c>
      <c r="AE2382">
        <v>8280</v>
      </c>
      <c r="AF2382" t="s">
        <v>9617</v>
      </c>
      <c r="AG2382" t="s">
        <v>18052</v>
      </c>
      <c r="AH2382" t="s">
        <v>1977</v>
      </c>
      <c r="AJ2382" t="s">
        <v>18986</v>
      </c>
    </row>
    <row r="2383" spans="1:36" x14ac:dyDescent="0.2">
      <c r="A2383" t="s">
        <v>221</v>
      </c>
      <c r="B2383">
        <v>1.5358242988586399</v>
      </c>
      <c r="C2383">
        <v>-1.5358242988586399</v>
      </c>
      <c r="D2383">
        <v>1.4670946598053001</v>
      </c>
      <c r="E2383" t="s">
        <v>1861</v>
      </c>
      <c r="F2383">
        <v>2</v>
      </c>
      <c r="I2383">
        <v>2937</v>
      </c>
      <c r="J2383" t="s">
        <v>14701</v>
      </c>
      <c r="K2383" t="s">
        <v>46</v>
      </c>
      <c r="L2383">
        <v>0.76409000000000005</v>
      </c>
      <c r="M2383">
        <v>6.7741600000000002E-4</v>
      </c>
      <c r="N2383">
        <v>65.894999999999996</v>
      </c>
      <c r="O2383">
        <v>51.435000000000002</v>
      </c>
      <c r="P2383">
        <v>62.034999999999997</v>
      </c>
      <c r="Q2383">
        <v>-8.3599000000000007E-2</v>
      </c>
      <c r="R2383">
        <v>233980000</v>
      </c>
      <c r="S2383">
        <v>9</v>
      </c>
      <c r="T2383">
        <v>1.66225167450775</v>
      </c>
      <c r="U2383">
        <v>2.6845206213176199E-2</v>
      </c>
      <c r="V2383">
        <v>24.348817825317401</v>
      </c>
      <c r="W2383">
        <v>22.748558044433601</v>
      </c>
      <c r="X2383">
        <v>24.524682044982899</v>
      </c>
      <c r="Y2383" t="s">
        <v>11036</v>
      </c>
      <c r="Z2383" t="s">
        <v>7875</v>
      </c>
      <c r="AA2383" t="s">
        <v>11037</v>
      </c>
      <c r="AB2383" t="s">
        <v>11037</v>
      </c>
      <c r="AC2383" t="s">
        <v>18060</v>
      </c>
      <c r="AD2383" t="s">
        <v>18061</v>
      </c>
      <c r="AE2383">
        <v>8305</v>
      </c>
      <c r="AF2383" t="s">
        <v>11040</v>
      </c>
      <c r="AG2383" t="s">
        <v>18062</v>
      </c>
      <c r="AH2383">
        <v>3</v>
      </c>
      <c r="AJ2383" t="s">
        <v>18766</v>
      </c>
    </row>
    <row r="2384" spans="1:36" x14ac:dyDescent="0.2">
      <c r="A2384" t="s">
        <v>2433</v>
      </c>
      <c r="B2384">
        <v>0</v>
      </c>
      <c r="C2384">
        <v>-2.2063636779785201</v>
      </c>
      <c r="D2384">
        <v>2.2063636779785201</v>
      </c>
      <c r="E2384" t="s">
        <v>1861</v>
      </c>
      <c r="F2384">
        <v>3</v>
      </c>
      <c r="I2384">
        <v>3170</v>
      </c>
      <c r="J2384" t="s">
        <v>14701</v>
      </c>
      <c r="K2384" t="s">
        <v>46</v>
      </c>
      <c r="L2384">
        <v>0.97604900000000006</v>
      </c>
      <c r="M2384" s="2">
        <v>1.33705E-16</v>
      </c>
      <c r="N2384">
        <v>123.71</v>
      </c>
      <c r="O2384">
        <v>118.1</v>
      </c>
      <c r="P2384">
        <v>88.013999999999996</v>
      </c>
      <c r="Q2384">
        <v>-7.2986999999999996E-2</v>
      </c>
      <c r="R2384">
        <v>596340000</v>
      </c>
      <c r="S2384">
        <v>16</v>
      </c>
      <c r="T2384">
        <v>2.1039915740570501</v>
      </c>
      <c r="U2384">
        <v>1.3566137566137599E-2</v>
      </c>
      <c r="V2384">
        <v>24.815944671630898</v>
      </c>
      <c r="W2384">
        <v>23.253929138183601</v>
      </c>
      <c r="X2384">
        <v>26.446741104126001</v>
      </c>
      <c r="Y2384" t="s">
        <v>17232</v>
      </c>
      <c r="Z2384">
        <v>16</v>
      </c>
      <c r="AA2384" t="s">
        <v>17232</v>
      </c>
      <c r="AB2384" t="s">
        <v>17232</v>
      </c>
      <c r="AC2384" t="s">
        <v>18068</v>
      </c>
      <c r="AD2384" t="s">
        <v>17238</v>
      </c>
      <c r="AE2384">
        <v>8321</v>
      </c>
      <c r="AF2384" t="s">
        <v>17235</v>
      </c>
      <c r="AG2384" t="s">
        <v>18069</v>
      </c>
      <c r="AH2384">
        <v>4</v>
      </c>
      <c r="AJ2384" t="s">
        <v>19237</v>
      </c>
    </row>
    <row r="2385" spans="1:36" x14ac:dyDescent="0.2">
      <c r="A2385" t="s">
        <v>89</v>
      </c>
      <c r="B2385">
        <v>-2.4091715812683101</v>
      </c>
      <c r="C2385">
        <v>0</v>
      </c>
      <c r="D2385">
        <v>2.4091715812683101</v>
      </c>
      <c r="E2385" t="s">
        <v>1861</v>
      </c>
      <c r="F2385">
        <v>3</v>
      </c>
      <c r="I2385">
        <v>3559</v>
      </c>
      <c r="J2385" t="s">
        <v>14701</v>
      </c>
      <c r="K2385" t="s">
        <v>46</v>
      </c>
      <c r="L2385">
        <v>0.99458800000000003</v>
      </c>
      <c r="M2385" s="2">
        <v>2.20614E-38</v>
      </c>
      <c r="N2385">
        <v>166.29</v>
      </c>
      <c r="O2385">
        <v>150.63999999999999</v>
      </c>
      <c r="P2385">
        <v>153.77000000000001</v>
      </c>
      <c r="Q2385">
        <v>1.2361</v>
      </c>
      <c r="R2385">
        <v>2581300000</v>
      </c>
      <c r="S2385">
        <v>33</v>
      </c>
      <c r="T2385">
        <v>2.30498431417044</v>
      </c>
      <c r="U2385">
        <v>1.04938271604938E-2</v>
      </c>
      <c r="V2385">
        <v>25.542601585388201</v>
      </c>
      <c r="W2385">
        <v>26.2356052398682</v>
      </c>
      <c r="X2385">
        <v>28.308967590331999</v>
      </c>
      <c r="Y2385" t="s">
        <v>12750</v>
      </c>
      <c r="Z2385" t="s">
        <v>14676</v>
      </c>
      <c r="AA2385" t="s">
        <v>12752</v>
      </c>
      <c r="AB2385" t="s">
        <v>12752</v>
      </c>
      <c r="AC2385" t="s">
        <v>14677</v>
      </c>
      <c r="AD2385" t="s">
        <v>14678</v>
      </c>
      <c r="AE2385">
        <v>8359</v>
      </c>
      <c r="AF2385" t="s">
        <v>12755</v>
      </c>
      <c r="AG2385" t="s">
        <v>18075</v>
      </c>
      <c r="AH2385" t="s">
        <v>1977</v>
      </c>
      <c r="AJ2385" t="s">
        <v>19291</v>
      </c>
    </row>
    <row r="2386" spans="1:36" x14ac:dyDescent="0.2">
      <c r="A2386" t="s">
        <v>183</v>
      </c>
      <c r="B2386">
        <v>2.20179986953735</v>
      </c>
      <c r="C2386">
        <v>-1.79457676410675</v>
      </c>
      <c r="D2386">
        <v>-2.20179986953735</v>
      </c>
      <c r="E2386" t="s">
        <v>1861</v>
      </c>
      <c r="F2386">
        <v>3</v>
      </c>
      <c r="I2386">
        <v>3597</v>
      </c>
      <c r="J2386" t="s">
        <v>14701</v>
      </c>
      <c r="K2386" t="s">
        <v>46</v>
      </c>
      <c r="L2386">
        <v>0.83594100000000005</v>
      </c>
      <c r="M2386" s="2">
        <v>3.5611200000000002E-16</v>
      </c>
      <c r="N2386">
        <v>114.2</v>
      </c>
      <c r="O2386">
        <v>96.1</v>
      </c>
      <c r="P2386">
        <v>114.2</v>
      </c>
      <c r="Q2386">
        <v>-0.68945999999999996</v>
      </c>
      <c r="R2386">
        <v>214840000</v>
      </c>
      <c r="S2386">
        <v>32</v>
      </c>
      <c r="T2386">
        <v>2.3060575075988599</v>
      </c>
      <c r="U2386">
        <v>1.04946996466431E-2</v>
      </c>
      <c r="V2386">
        <v>25.0348224639893</v>
      </c>
      <c r="W2386">
        <v>23.068235397338899</v>
      </c>
      <c r="X2386">
        <v>22.164690971374501</v>
      </c>
      <c r="Y2386" t="s">
        <v>12824</v>
      </c>
      <c r="Z2386">
        <v>32</v>
      </c>
      <c r="AA2386" t="s">
        <v>12824</v>
      </c>
      <c r="AB2386" t="s">
        <v>12824</v>
      </c>
      <c r="AC2386" t="s">
        <v>18076</v>
      </c>
      <c r="AD2386" t="s">
        <v>18077</v>
      </c>
      <c r="AE2386">
        <v>8363</v>
      </c>
      <c r="AF2386" t="s">
        <v>12827</v>
      </c>
      <c r="AG2386" t="s">
        <v>18078</v>
      </c>
      <c r="AH2386" t="s">
        <v>1977</v>
      </c>
      <c r="AJ2386" t="s">
        <v>18885</v>
      </c>
    </row>
  </sheetData>
  <autoFilter ref="A1:AI2386" xr:uid="{00000000-0009-0000-0000-000001000000}"/>
  <pageMargins left="0.7" right="0.7" top="0.75" bottom="0.75" header="0.51180555555555496" footer="0.51180555555555496"/>
  <pageSetup firstPageNumber="0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951"/>
  <sheetViews>
    <sheetView topLeftCell="N917" zoomScaleNormal="100" workbookViewId="0">
      <selection activeCell="W946" sqref="W946"/>
    </sheetView>
  </sheetViews>
  <sheetFormatPr baseColWidth="10" defaultColWidth="8.83203125" defaultRowHeight="15" x14ac:dyDescent="0.2"/>
  <cols>
    <col min="1" max="26" width="8.5" customWidth="1"/>
    <col min="27" max="27" width="13.5" customWidth="1"/>
    <col min="28" max="28" width="8.5" customWidth="1"/>
    <col min="29" max="29" width="12.83203125" customWidth="1"/>
    <col min="30" max="30" width="17.5" customWidth="1"/>
    <col min="31" max="31" width="32.6640625" customWidth="1"/>
    <col min="32" max="34" width="8.5" customWidth="1"/>
    <col min="35" max="35" width="255.6640625" customWidth="1"/>
    <col min="36" max="1025" width="8.5" customWidth="1"/>
  </cols>
  <sheetData>
    <row r="1" spans="1:35" x14ac:dyDescent="0.2">
      <c r="A1" t="s">
        <v>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e">
        <f>#NAME?</f>
        <v>#NAME?</v>
      </c>
      <c r="U1" t="s">
        <v>18</v>
      </c>
      <c r="V1" t="s">
        <v>0</v>
      </c>
      <c r="W1" t="s">
        <v>1</v>
      </c>
      <c r="X1" t="s">
        <v>2</v>
      </c>
      <c r="Y1" t="s">
        <v>19292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29</v>
      </c>
    </row>
    <row r="2" spans="1:35" x14ac:dyDescent="0.2">
      <c r="A2" t="s">
        <v>54</v>
      </c>
      <c r="B2">
        <v>-3.0097277164459202</v>
      </c>
      <c r="C2">
        <v>3.0321400165557901</v>
      </c>
      <c r="D2">
        <v>-3.0321400165557901</v>
      </c>
      <c r="E2" t="s">
        <v>30</v>
      </c>
      <c r="F2">
        <v>2</v>
      </c>
      <c r="I2">
        <v>10</v>
      </c>
      <c r="J2" t="s">
        <v>32</v>
      </c>
      <c r="K2" t="s">
        <v>46</v>
      </c>
      <c r="L2">
        <v>0.80178300000000002</v>
      </c>
      <c r="M2" s="2">
        <v>2.68037E-66</v>
      </c>
      <c r="N2">
        <v>222.6</v>
      </c>
      <c r="O2">
        <v>192.04</v>
      </c>
      <c r="P2">
        <v>204.05</v>
      </c>
      <c r="Q2">
        <v>1.2894000000000001</v>
      </c>
      <c r="R2">
        <v>220500000</v>
      </c>
      <c r="S2">
        <v>1811</v>
      </c>
      <c r="T2">
        <v>3.2499895672629902</v>
      </c>
      <c r="U2">
        <v>4.0867678958785196E-3</v>
      </c>
      <c r="V2">
        <v>20.910596847534201</v>
      </c>
      <c r="W2">
        <v>23.596961975097699</v>
      </c>
      <c r="X2">
        <v>20.420036315918001</v>
      </c>
      <c r="Y2">
        <f t="shared" ref="Y2:Y65" si="0">W2-V2</f>
        <v>2.6863651275634979</v>
      </c>
      <c r="Z2" t="s">
        <v>47</v>
      </c>
      <c r="AA2" t="s">
        <v>48</v>
      </c>
      <c r="AB2" t="s">
        <v>49</v>
      </c>
      <c r="AC2" t="s">
        <v>49</v>
      </c>
      <c r="AD2" t="s">
        <v>50</v>
      </c>
      <c r="AE2" t="s">
        <v>51</v>
      </c>
      <c r="AF2">
        <v>20</v>
      </c>
      <c r="AG2" t="s">
        <v>52</v>
      </c>
      <c r="AH2" t="s">
        <v>53</v>
      </c>
      <c r="AI2" t="s">
        <v>55</v>
      </c>
    </row>
    <row r="3" spans="1:35" x14ac:dyDescent="0.2">
      <c r="A3" t="s">
        <v>113</v>
      </c>
      <c r="B3">
        <v>3.75323581695557</v>
      </c>
      <c r="C3">
        <v>5.5240497589111301</v>
      </c>
      <c r="D3">
        <v>-5.5240497589111301</v>
      </c>
      <c r="E3" t="s">
        <v>30</v>
      </c>
      <c r="F3">
        <v>2</v>
      </c>
      <c r="I3">
        <v>156</v>
      </c>
      <c r="J3" t="s">
        <v>32</v>
      </c>
      <c r="K3" t="s">
        <v>46</v>
      </c>
      <c r="L3">
        <v>0.99091099999999999</v>
      </c>
      <c r="M3" s="2">
        <v>1.74227E-6</v>
      </c>
      <c r="N3">
        <v>100.54</v>
      </c>
      <c r="O3">
        <v>80.494</v>
      </c>
      <c r="P3">
        <v>62.088000000000001</v>
      </c>
      <c r="Q3">
        <v>-4.3799999999999999E-2</v>
      </c>
      <c r="R3">
        <v>1714000000</v>
      </c>
      <c r="S3">
        <v>425</v>
      </c>
      <c r="T3">
        <v>5.4194670401209599</v>
      </c>
      <c r="U3">
        <v>4.0000000000000001E-3</v>
      </c>
      <c r="V3">
        <v>26.667531013488802</v>
      </c>
      <c r="W3">
        <v>28.5704021453857</v>
      </c>
      <c r="X3">
        <v>24.2807970046997</v>
      </c>
      <c r="Y3">
        <f t="shared" si="0"/>
        <v>1.902871131896898</v>
      </c>
      <c r="Z3" t="s">
        <v>108</v>
      </c>
      <c r="AA3">
        <v>425</v>
      </c>
      <c r="AB3" t="s">
        <v>108</v>
      </c>
      <c r="AC3" t="s">
        <v>108</v>
      </c>
      <c r="AD3" t="s">
        <v>109</v>
      </c>
      <c r="AE3" t="s">
        <v>110</v>
      </c>
      <c r="AF3">
        <v>257</v>
      </c>
      <c r="AG3" t="s">
        <v>111</v>
      </c>
      <c r="AH3" t="s">
        <v>112</v>
      </c>
      <c r="AI3" t="s">
        <v>55</v>
      </c>
    </row>
    <row r="4" spans="1:35" x14ac:dyDescent="0.2">
      <c r="A4" t="s">
        <v>151</v>
      </c>
      <c r="B4">
        <v>-1.8306028842926001</v>
      </c>
      <c r="C4">
        <v>1.8306028842926001</v>
      </c>
      <c r="D4">
        <v>-1.6149321794509901</v>
      </c>
      <c r="E4" t="s">
        <v>30</v>
      </c>
      <c r="F4">
        <v>2</v>
      </c>
      <c r="I4">
        <v>199</v>
      </c>
      <c r="J4" t="s">
        <v>32</v>
      </c>
      <c r="K4" t="s">
        <v>46</v>
      </c>
      <c r="L4">
        <v>1</v>
      </c>
      <c r="M4" s="2">
        <v>1.2111400000000001E-59</v>
      </c>
      <c r="N4">
        <v>192.69</v>
      </c>
      <c r="O4">
        <v>172.32</v>
      </c>
      <c r="P4">
        <v>177.64</v>
      </c>
      <c r="Q4">
        <v>-0.93176000000000003</v>
      </c>
      <c r="R4">
        <v>3779000000</v>
      </c>
      <c r="S4">
        <v>653</v>
      </c>
      <c r="T4">
        <v>1.90763111694191</v>
      </c>
      <c r="U4">
        <v>1.8286451612903199E-2</v>
      </c>
      <c r="V4">
        <v>24.6303262710571</v>
      </c>
      <c r="W4">
        <v>26.6880588531494</v>
      </c>
      <c r="X4">
        <v>24.737585067748999</v>
      </c>
      <c r="Y4">
        <f t="shared" si="0"/>
        <v>2.0577325820922994</v>
      </c>
      <c r="Z4" t="s">
        <v>140</v>
      </c>
      <c r="AA4" t="s">
        <v>147</v>
      </c>
      <c r="AB4" t="s">
        <v>142</v>
      </c>
      <c r="AC4" t="s">
        <v>142</v>
      </c>
      <c r="AD4" t="s">
        <v>148</v>
      </c>
      <c r="AE4" t="s">
        <v>149</v>
      </c>
      <c r="AF4">
        <v>338</v>
      </c>
      <c r="AG4" t="s">
        <v>145</v>
      </c>
      <c r="AH4" t="s">
        <v>150</v>
      </c>
      <c r="AI4">
        <v>1</v>
      </c>
    </row>
    <row r="5" spans="1:35" x14ac:dyDescent="0.2">
      <c r="A5" t="s">
        <v>183</v>
      </c>
      <c r="B5">
        <v>2.1117734909057599</v>
      </c>
      <c r="C5">
        <v>-1.5464936494827299</v>
      </c>
      <c r="D5">
        <v>-2.1117734909057599</v>
      </c>
      <c r="E5" t="s">
        <v>30</v>
      </c>
      <c r="F5">
        <v>3</v>
      </c>
      <c r="I5">
        <v>249</v>
      </c>
      <c r="J5" t="s">
        <v>32</v>
      </c>
      <c r="K5" t="s">
        <v>46</v>
      </c>
      <c r="L5">
        <v>1</v>
      </c>
      <c r="M5" s="2">
        <v>2.6322299999999998E-13</v>
      </c>
      <c r="N5">
        <v>145.6</v>
      </c>
      <c r="O5">
        <v>121.85</v>
      </c>
      <c r="P5">
        <v>49.140999999999998</v>
      </c>
      <c r="Q5">
        <v>-1.1016999999999999</v>
      </c>
      <c r="R5">
        <v>1543700000</v>
      </c>
      <c r="S5">
        <v>193</v>
      </c>
      <c r="T5">
        <v>2.15244294472769</v>
      </c>
      <c r="U5">
        <v>1.2847244094488199E-2</v>
      </c>
      <c r="V5">
        <v>23.923408508300799</v>
      </c>
      <c r="W5">
        <v>22.4356803894043</v>
      </c>
      <c r="X5">
        <v>21.852475166320801</v>
      </c>
      <c r="Y5">
        <f t="shared" si="0"/>
        <v>-1.4877281188964986</v>
      </c>
      <c r="Z5" t="s">
        <v>176</v>
      </c>
      <c r="AA5" t="s">
        <v>177</v>
      </c>
      <c r="AB5" t="s">
        <v>178</v>
      </c>
      <c r="AC5" t="s">
        <v>178</v>
      </c>
      <c r="AD5" t="s">
        <v>179</v>
      </c>
      <c r="AE5" t="s">
        <v>180</v>
      </c>
      <c r="AF5">
        <v>441</v>
      </c>
      <c r="AG5" t="s">
        <v>181</v>
      </c>
      <c r="AH5" t="s">
        <v>182</v>
      </c>
      <c r="AI5" t="s">
        <v>55</v>
      </c>
    </row>
    <row r="6" spans="1:35" x14ac:dyDescent="0.2">
      <c r="A6" t="s">
        <v>54</v>
      </c>
      <c r="B6">
        <v>-1.4800395965576201</v>
      </c>
      <c r="C6">
        <v>2.2425079345703098</v>
      </c>
      <c r="D6">
        <v>-2.2425079345703098</v>
      </c>
      <c r="E6" t="s">
        <v>30</v>
      </c>
      <c r="F6">
        <v>3</v>
      </c>
      <c r="I6">
        <v>254</v>
      </c>
      <c r="J6" t="s">
        <v>32</v>
      </c>
      <c r="K6" t="s">
        <v>46</v>
      </c>
      <c r="L6">
        <v>1</v>
      </c>
      <c r="M6" s="2">
        <v>4.9615199999999997E-70</v>
      </c>
      <c r="N6">
        <v>224.97</v>
      </c>
      <c r="O6">
        <v>189.31</v>
      </c>
      <c r="P6">
        <v>183.07</v>
      </c>
      <c r="Q6">
        <v>-0.91566000000000003</v>
      </c>
      <c r="R6">
        <v>10850000000</v>
      </c>
      <c r="S6">
        <v>235</v>
      </c>
      <c r="T6">
        <v>2.1731090564353601</v>
      </c>
      <c r="U6">
        <v>1.23897763578275E-2</v>
      </c>
      <c r="V6">
        <v>21.7624912261963</v>
      </c>
      <c r="W6">
        <v>23.231662750244102</v>
      </c>
      <c r="X6">
        <v>20.8417520523071</v>
      </c>
      <c r="Y6">
        <f t="shared" si="0"/>
        <v>1.4691715240478018</v>
      </c>
      <c r="Z6" t="s">
        <v>184</v>
      </c>
      <c r="AA6">
        <v>235</v>
      </c>
      <c r="AB6" t="s">
        <v>184</v>
      </c>
      <c r="AC6" t="s">
        <v>184</v>
      </c>
      <c r="AD6" t="s">
        <v>185</v>
      </c>
      <c r="AE6" t="s">
        <v>186</v>
      </c>
      <c r="AF6">
        <v>450</v>
      </c>
      <c r="AG6" t="s">
        <v>187</v>
      </c>
      <c r="AH6" t="s">
        <v>188</v>
      </c>
      <c r="AI6" t="s">
        <v>55</v>
      </c>
    </row>
    <row r="7" spans="1:35" x14ac:dyDescent="0.2">
      <c r="A7" t="s">
        <v>221</v>
      </c>
      <c r="B7">
        <v>2.2260437011718799</v>
      </c>
      <c r="C7">
        <v>-2.2260437011718799</v>
      </c>
      <c r="D7">
        <v>1.4232831001281701</v>
      </c>
      <c r="E7" t="s">
        <v>30</v>
      </c>
      <c r="F7">
        <v>2</v>
      </c>
      <c r="I7">
        <v>308</v>
      </c>
      <c r="J7" t="s">
        <v>32</v>
      </c>
      <c r="K7" t="s">
        <v>46</v>
      </c>
      <c r="L7">
        <v>0.99994000000000005</v>
      </c>
      <c r="M7" s="2">
        <v>2.2843700000000002E-2</v>
      </c>
      <c r="N7">
        <v>86.67</v>
      </c>
      <c r="O7">
        <v>14.063000000000001</v>
      </c>
      <c r="P7">
        <v>86.67</v>
      </c>
      <c r="Q7">
        <v>-6.8382999999999999E-2</v>
      </c>
      <c r="R7">
        <v>18490000</v>
      </c>
      <c r="S7">
        <v>123</v>
      </c>
      <c r="T7">
        <v>2.1492989878905302</v>
      </c>
      <c r="U7">
        <v>1.2890980392156901E-2</v>
      </c>
      <c r="V7">
        <v>21.4070835113525</v>
      </c>
      <c r="W7">
        <v>20.325454711914102</v>
      </c>
      <c r="X7">
        <v>21.241015434265101</v>
      </c>
      <c r="Y7">
        <f t="shared" si="0"/>
        <v>-1.0816287994383984</v>
      </c>
      <c r="Z7" t="s">
        <v>214</v>
      </c>
      <c r="AA7" t="s">
        <v>215</v>
      </c>
      <c r="AB7" t="s">
        <v>216</v>
      </c>
      <c r="AC7" t="s">
        <v>216</v>
      </c>
      <c r="AD7" t="s">
        <v>217</v>
      </c>
      <c r="AE7" t="s">
        <v>218</v>
      </c>
      <c r="AF7">
        <v>556</v>
      </c>
      <c r="AG7" t="s">
        <v>219</v>
      </c>
      <c r="AH7" t="s">
        <v>220</v>
      </c>
      <c r="AI7">
        <v>1</v>
      </c>
    </row>
    <row r="8" spans="1:35" x14ac:dyDescent="0.2">
      <c r="A8" t="s">
        <v>260</v>
      </c>
      <c r="B8">
        <v>1.5324147939682</v>
      </c>
      <c r="C8">
        <v>-1.5324147939682</v>
      </c>
      <c r="D8">
        <v>0</v>
      </c>
      <c r="E8" t="s">
        <v>30</v>
      </c>
      <c r="F8">
        <v>3</v>
      </c>
      <c r="I8">
        <v>357</v>
      </c>
      <c r="J8" t="s">
        <v>32</v>
      </c>
      <c r="K8" t="s">
        <v>46</v>
      </c>
      <c r="L8">
        <v>0.99996700000000005</v>
      </c>
      <c r="M8" s="2">
        <v>2.79493E-18</v>
      </c>
      <c r="N8">
        <v>142.30000000000001</v>
      </c>
      <c r="O8">
        <v>119.16</v>
      </c>
      <c r="P8">
        <v>132.47999999999999</v>
      </c>
      <c r="Q8">
        <v>-0.38895999999999997</v>
      </c>
      <c r="R8">
        <v>168370000</v>
      </c>
      <c r="S8">
        <v>792</v>
      </c>
      <c r="T8">
        <v>1.46115558302444</v>
      </c>
      <c r="U8">
        <v>3.7675450762829403E-2</v>
      </c>
      <c r="V8">
        <v>23.024739265441902</v>
      </c>
      <c r="W8">
        <v>21.1894836425781</v>
      </c>
      <c r="X8">
        <v>21.993222236633301</v>
      </c>
      <c r="Y8">
        <f t="shared" si="0"/>
        <v>-1.8352556228638015</v>
      </c>
      <c r="Z8" t="s">
        <v>253</v>
      </c>
      <c r="AA8" t="s">
        <v>254</v>
      </c>
      <c r="AB8" t="s">
        <v>255</v>
      </c>
      <c r="AC8" t="s">
        <v>255</v>
      </c>
      <c r="AD8" t="s">
        <v>256</v>
      </c>
      <c r="AE8" t="s">
        <v>257</v>
      </c>
      <c r="AF8">
        <v>645</v>
      </c>
      <c r="AG8" t="s">
        <v>258</v>
      </c>
      <c r="AH8" t="s">
        <v>259</v>
      </c>
      <c r="AI8">
        <v>1</v>
      </c>
    </row>
    <row r="9" spans="1:35" x14ac:dyDescent="0.2">
      <c r="A9" t="s">
        <v>260</v>
      </c>
      <c r="B9">
        <v>1.4415868520736701</v>
      </c>
      <c r="C9">
        <v>-1.4415868520736701</v>
      </c>
      <c r="D9">
        <v>0</v>
      </c>
      <c r="E9" t="s">
        <v>30</v>
      </c>
      <c r="F9">
        <v>2</v>
      </c>
      <c r="I9">
        <v>436</v>
      </c>
      <c r="J9" t="s">
        <v>32</v>
      </c>
      <c r="K9" t="s">
        <v>46</v>
      </c>
      <c r="L9">
        <v>0.81192299999999995</v>
      </c>
      <c r="M9" s="2">
        <v>1.2361499999999999E-4</v>
      </c>
      <c r="N9">
        <v>117.31</v>
      </c>
      <c r="O9">
        <v>98.581000000000003</v>
      </c>
      <c r="P9">
        <v>117.31</v>
      </c>
      <c r="Q9">
        <v>-0.49173</v>
      </c>
      <c r="R9">
        <v>131400000</v>
      </c>
      <c r="S9">
        <v>534</v>
      </c>
      <c r="T9">
        <v>1.5423544261015001</v>
      </c>
      <c r="U9">
        <v>3.2869906725576797E-2</v>
      </c>
      <c r="V9">
        <v>23.014287948608398</v>
      </c>
      <c r="W9">
        <v>21.560714721679702</v>
      </c>
      <c r="X9">
        <v>21.716786384582502</v>
      </c>
      <c r="Y9">
        <f t="shared" si="0"/>
        <v>-1.4535732269286967</v>
      </c>
      <c r="Z9" t="s">
        <v>292</v>
      </c>
      <c r="AA9">
        <v>534</v>
      </c>
      <c r="AB9" t="s">
        <v>292</v>
      </c>
      <c r="AC9" t="s">
        <v>292</v>
      </c>
      <c r="AD9" t="s">
        <v>293</v>
      </c>
      <c r="AE9" t="s">
        <v>294</v>
      </c>
      <c r="AF9">
        <v>792</v>
      </c>
      <c r="AG9" t="s">
        <v>295</v>
      </c>
      <c r="AH9" t="s">
        <v>296</v>
      </c>
      <c r="AI9">
        <v>1</v>
      </c>
    </row>
    <row r="10" spans="1:35" x14ac:dyDescent="0.2">
      <c r="A10" t="s">
        <v>335</v>
      </c>
      <c r="B10">
        <v>-2.0072813034057599</v>
      </c>
      <c r="C10">
        <v>1.69423675537109</v>
      </c>
      <c r="D10">
        <v>2.0072813034057599</v>
      </c>
      <c r="E10" t="s">
        <v>30</v>
      </c>
      <c r="F10">
        <v>3</v>
      </c>
      <c r="I10">
        <v>492</v>
      </c>
      <c r="J10" t="s">
        <v>32</v>
      </c>
      <c r="K10" t="s">
        <v>46</v>
      </c>
      <c r="L10">
        <v>0.99998600000000004</v>
      </c>
      <c r="M10" s="2">
        <v>7.9468099999999999E-4</v>
      </c>
      <c r="N10">
        <v>80.959999999999994</v>
      </c>
      <c r="O10">
        <v>36.914999999999999</v>
      </c>
      <c r="P10">
        <v>80.959999999999994</v>
      </c>
      <c r="Q10">
        <v>-1.9882E-2</v>
      </c>
      <c r="R10">
        <v>76507000</v>
      </c>
      <c r="S10">
        <v>336</v>
      </c>
      <c r="T10">
        <v>2.1362348547333601</v>
      </c>
      <c r="U10">
        <v>1.3084693084693099E-2</v>
      </c>
      <c r="V10">
        <v>20.084973335266099</v>
      </c>
      <c r="W10">
        <v>22.616455078125</v>
      </c>
      <c r="X10">
        <v>23.666033744812001</v>
      </c>
      <c r="Y10">
        <f t="shared" si="0"/>
        <v>2.5314817428589009</v>
      </c>
      <c r="Z10" t="s">
        <v>330</v>
      </c>
      <c r="AA10">
        <v>336</v>
      </c>
      <c r="AB10" t="s">
        <v>330</v>
      </c>
      <c r="AC10" t="s">
        <v>330</v>
      </c>
      <c r="AD10" t="s">
        <v>331</v>
      </c>
      <c r="AE10" t="s">
        <v>332</v>
      </c>
      <c r="AF10">
        <v>894</v>
      </c>
      <c r="AG10" t="s">
        <v>333</v>
      </c>
      <c r="AH10" t="s">
        <v>334</v>
      </c>
      <c r="AI10">
        <v>1</v>
      </c>
    </row>
    <row r="11" spans="1:35" x14ac:dyDescent="0.2">
      <c r="A11" t="s">
        <v>183</v>
      </c>
      <c r="B11">
        <v>1.9256839752197299</v>
      </c>
      <c r="C11">
        <v>-1.30136394500732</v>
      </c>
      <c r="D11">
        <v>-1.9256839752197299</v>
      </c>
      <c r="E11" t="s">
        <v>30</v>
      </c>
      <c r="F11">
        <v>2</v>
      </c>
      <c r="I11">
        <v>553</v>
      </c>
      <c r="J11" t="s">
        <v>32</v>
      </c>
      <c r="K11" t="s">
        <v>46</v>
      </c>
      <c r="L11">
        <v>1</v>
      </c>
      <c r="M11" s="2">
        <v>3.22615E-4</v>
      </c>
      <c r="N11">
        <v>121.73</v>
      </c>
      <c r="O11">
        <v>95.131</v>
      </c>
      <c r="P11">
        <v>89.08</v>
      </c>
      <c r="Q11">
        <v>0.19323000000000001</v>
      </c>
      <c r="R11">
        <v>104200000</v>
      </c>
      <c r="S11">
        <v>11</v>
      </c>
      <c r="T11">
        <v>1.93453942569135</v>
      </c>
      <c r="U11">
        <v>1.7587846763540301E-2</v>
      </c>
      <c r="V11">
        <v>23.632220268249501</v>
      </c>
      <c r="W11">
        <v>21.848350524902301</v>
      </c>
      <c r="X11">
        <v>21.509080886840799</v>
      </c>
      <c r="Y11">
        <f t="shared" si="0"/>
        <v>-1.7838697433471999</v>
      </c>
      <c r="Z11" t="s">
        <v>353</v>
      </c>
      <c r="AA11" t="s">
        <v>354</v>
      </c>
      <c r="AB11" t="s">
        <v>355</v>
      </c>
      <c r="AC11" t="s">
        <v>355</v>
      </c>
      <c r="AD11" t="s">
        <v>356</v>
      </c>
      <c r="AE11" t="s">
        <v>357</v>
      </c>
      <c r="AF11">
        <v>968</v>
      </c>
      <c r="AG11" t="s">
        <v>358</v>
      </c>
      <c r="AH11" t="s">
        <v>359</v>
      </c>
      <c r="AI11">
        <v>1</v>
      </c>
    </row>
    <row r="12" spans="1:35" x14ac:dyDescent="0.2">
      <c r="A12" t="s">
        <v>372</v>
      </c>
      <c r="B12">
        <v>-1.4480284452438399</v>
      </c>
      <c r="C12">
        <v>1.4480284452438399</v>
      </c>
      <c r="D12">
        <v>0</v>
      </c>
      <c r="E12" t="s">
        <v>30</v>
      </c>
      <c r="F12">
        <v>2</v>
      </c>
      <c r="I12">
        <v>595</v>
      </c>
      <c r="J12" t="s">
        <v>32</v>
      </c>
      <c r="K12" t="s">
        <v>46</v>
      </c>
      <c r="L12">
        <v>0.80531600000000003</v>
      </c>
      <c r="M12" s="2">
        <v>8.3948799999999998E-61</v>
      </c>
      <c r="N12">
        <v>234.67</v>
      </c>
      <c r="O12">
        <v>194.08</v>
      </c>
      <c r="P12">
        <v>180.74</v>
      </c>
      <c r="Q12">
        <v>-0.37524000000000002</v>
      </c>
      <c r="R12">
        <v>188180000</v>
      </c>
      <c r="S12">
        <v>843</v>
      </c>
      <c r="T12">
        <v>1.43541428429998</v>
      </c>
      <c r="U12">
        <v>3.9514545454545497E-2</v>
      </c>
      <c r="V12">
        <v>23.2522230148315</v>
      </c>
      <c r="W12">
        <v>25.189447402954102</v>
      </c>
      <c r="X12">
        <v>23.112961769104</v>
      </c>
      <c r="Y12">
        <f t="shared" si="0"/>
        <v>1.9372243881226012</v>
      </c>
      <c r="Z12" t="s">
        <v>367</v>
      </c>
      <c r="AA12">
        <v>843</v>
      </c>
      <c r="AB12" t="s">
        <v>367</v>
      </c>
      <c r="AC12" t="s">
        <v>367</v>
      </c>
      <c r="AD12" t="s">
        <v>368</v>
      </c>
      <c r="AE12" t="s">
        <v>369</v>
      </c>
      <c r="AF12">
        <v>1057</v>
      </c>
      <c r="AG12" t="s">
        <v>370</v>
      </c>
      <c r="AH12" t="s">
        <v>371</v>
      </c>
      <c r="AI12">
        <v>1</v>
      </c>
    </row>
    <row r="13" spans="1:35" x14ac:dyDescent="0.2">
      <c r="A13" t="s">
        <v>372</v>
      </c>
      <c r="B13">
        <v>-1.7750436067581199</v>
      </c>
      <c r="C13">
        <v>1.7750436067581199</v>
      </c>
      <c r="D13">
        <v>0</v>
      </c>
      <c r="E13" t="s">
        <v>30</v>
      </c>
      <c r="F13">
        <v>2</v>
      </c>
      <c r="I13">
        <v>858</v>
      </c>
      <c r="J13" t="s">
        <v>32</v>
      </c>
      <c r="K13" t="s">
        <v>46</v>
      </c>
      <c r="L13">
        <v>0.996452</v>
      </c>
      <c r="M13" s="2">
        <v>7.5545600000000005E-4</v>
      </c>
      <c r="N13">
        <v>72.183999999999997</v>
      </c>
      <c r="O13">
        <v>60.970999999999997</v>
      </c>
      <c r="P13">
        <v>71.697000000000003</v>
      </c>
      <c r="Q13">
        <v>-6.4024999999999999E-2</v>
      </c>
      <c r="R13">
        <v>16082000</v>
      </c>
      <c r="S13">
        <v>82</v>
      </c>
      <c r="T13">
        <v>1.68588843272154</v>
      </c>
      <c r="U13">
        <v>2.5895310796074201E-2</v>
      </c>
      <c r="V13">
        <v>20.449267387390101</v>
      </c>
      <c r="W13">
        <v>22.151805877685501</v>
      </c>
      <c r="X13">
        <v>20.898454666137699</v>
      </c>
      <c r="Y13">
        <f t="shared" si="0"/>
        <v>1.7025384902953995</v>
      </c>
      <c r="Z13" t="s">
        <v>481</v>
      </c>
      <c r="AA13" t="s">
        <v>482</v>
      </c>
      <c r="AB13" t="s">
        <v>483</v>
      </c>
      <c r="AC13" t="s">
        <v>483</v>
      </c>
      <c r="AD13" t="s">
        <v>484</v>
      </c>
      <c r="AE13" t="s">
        <v>485</v>
      </c>
      <c r="AF13">
        <v>1551</v>
      </c>
      <c r="AG13" t="s">
        <v>486</v>
      </c>
      <c r="AH13" t="s">
        <v>487</v>
      </c>
      <c r="AI13">
        <v>1</v>
      </c>
    </row>
    <row r="14" spans="1:35" x14ac:dyDescent="0.2">
      <c r="A14" t="s">
        <v>493</v>
      </c>
      <c r="B14">
        <v>2.0890128612518302</v>
      </c>
      <c r="C14">
        <v>-2.0890128612518302</v>
      </c>
      <c r="D14">
        <v>-1.77256047725677</v>
      </c>
      <c r="E14" t="s">
        <v>30</v>
      </c>
      <c r="F14">
        <v>3</v>
      </c>
      <c r="I14">
        <v>864</v>
      </c>
      <c r="J14" t="s">
        <v>32</v>
      </c>
      <c r="K14" t="s">
        <v>46</v>
      </c>
      <c r="L14">
        <v>0.93890899999999999</v>
      </c>
      <c r="M14" s="2">
        <v>9.2483199999999997E-24</v>
      </c>
      <c r="N14">
        <v>141.86000000000001</v>
      </c>
      <c r="O14">
        <v>133.36000000000001</v>
      </c>
      <c r="P14">
        <v>141.86000000000001</v>
      </c>
      <c r="Q14">
        <v>1.0193000000000001</v>
      </c>
      <c r="R14">
        <v>91417000</v>
      </c>
      <c r="S14">
        <v>523</v>
      </c>
      <c r="T14">
        <v>2.22252893808712</v>
      </c>
      <c r="U14">
        <v>1.1767827529021601E-2</v>
      </c>
      <c r="V14">
        <v>24.226737022399899</v>
      </c>
      <c r="W14">
        <v>20.9965209960938</v>
      </c>
      <c r="X14">
        <v>21.510825157165499</v>
      </c>
      <c r="Y14">
        <f t="shared" si="0"/>
        <v>-3.2302160263060991</v>
      </c>
      <c r="Z14" t="s">
        <v>488</v>
      </c>
      <c r="AA14">
        <v>523</v>
      </c>
      <c r="AB14" t="s">
        <v>488</v>
      </c>
      <c r="AC14" t="s">
        <v>488</v>
      </c>
      <c r="AD14" t="s">
        <v>489</v>
      </c>
      <c r="AE14" t="s">
        <v>490</v>
      </c>
      <c r="AF14">
        <v>1560</v>
      </c>
      <c r="AG14" t="s">
        <v>491</v>
      </c>
      <c r="AH14" t="s">
        <v>492</v>
      </c>
      <c r="AI14">
        <v>1</v>
      </c>
    </row>
    <row r="15" spans="1:35" x14ac:dyDescent="0.2">
      <c r="A15" t="s">
        <v>710</v>
      </c>
      <c r="B15">
        <v>6.3566212654113796</v>
      </c>
      <c r="C15">
        <v>5.2629475593566903</v>
      </c>
      <c r="D15">
        <v>-6.3566212654113796</v>
      </c>
      <c r="E15" t="s">
        <v>30</v>
      </c>
      <c r="F15">
        <v>2</v>
      </c>
      <c r="I15">
        <v>1318</v>
      </c>
      <c r="J15" t="s">
        <v>32</v>
      </c>
      <c r="K15" t="s">
        <v>46</v>
      </c>
      <c r="L15">
        <v>1</v>
      </c>
      <c r="M15" s="2">
        <v>4.18879E-130</v>
      </c>
      <c r="N15">
        <v>311.93</v>
      </c>
      <c r="O15">
        <v>276.72000000000003</v>
      </c>
      <c r="P15">
        <v>311.93</v>
      </c>
      <c r="Q15">
        <v>-1.2387999999999999</v>
      </c>
      <c r="R15">
        <v>44690000000</v>
      </c>
      <c r="S15">
        <v>524</v>
      </c>
      <c r="T15">
        <v>6.3559003497446502</v>
      </c>
      <c r="U15">
        <v>2.66666666666667E-3</v>
      </c>
      <c r="V15">
        <v>29.177638053894</v>
      </c>
      <c r="W15">
        <v>27.612384796142599</v>
      </c>
      <c r="X15">
        <v>24.071663856506301</v>
      </c>
      <c r="Y15">
        <f t="shared" si="0"/>
        <v>-1.5652532577514009</v>
      </c>
      <c r="Z15" t="s">
        <v>705</v>
      </c>
      <c r="AA15">
        <v>524</v>
      </c>
      <c r="AB15" t="s">
        <v>705</v>
      </c>
      <c r="AC15" t="s">
        <v>705</v>
      </c>
      <c r="AD15" t="s">
        <v>706</v>
      </c>
      <c r="AE15" t="s">
        <v>707</v>
      </c>
      <c r="AF15">
        <v>2384</v>
      </c>
      <c r="AG15" t="s">
        <v>708</v>
      </c>
      <c r="AH15" t="s">
        <v>709</v>
      </c>
      <c r="AI15">
        <v>1</v>
      </c>
    </row>
    <row r="16" spans="1:35" x14ac:dyDescent="0.2">
      <c r="A16" t="s">
        <v>372</v>
      </c>
      <c r="B16">
        <v>-2.4815659523010298</v>
      </c>
      <c r="C16">
        <v>2.4815659523010298</v>
      </c>
      <c r="D16">
        <v>0</v>
      </c>
      <c r="E16" t="s">
        <v>30</v>
      </c>
      <c r="F16">
        <v>3</v>
      </c>
      <c r="I16">
        <v>1343</v>
      </c>
      <c r="J16" t="s">
        <v>32</v>
      </c>
      <c r="K16" t="s">
        <v>46</v>
      </c>
      <c r="L16">
        <v>0.97149600000000003</v>
      </c>
      <c r="M16" s="2">
        <v>1.8332700000000002E-5</v>
      </c>
      <c r="N16">
        <v>67.778000000000006</v>
      </c>
      <c r="O16">
        <v>58.192</v>
      </c>
      <c r="P16">
        <v>46.295999999999999</v>
      </c>
      <c r="Q16">
        <v>-0.12798000000000001</v>
      </c>
      <c r="R16">
        <v>34861000</v>
      </c>
      <c r="S16">
        <v>201</v>
      </c>
      <c r="T16">
        <v>2.37763638312614</v>
      </c>
      <c r="U16">
        <v>9.6622390891840607E-3</v>
      </c>
      <c r="V16">
        <v>20.231349945068398</v>
      </c>
      <c r="W16">
        <v>22.648603439331101</v>
      </c>
      <c r="X16">
        <v>21.139279365539601</v>
      </c>
      <c r="Y16">
        <f t="shared" si="0"/>
        <v>2.4172534942627024</v>
      </c>
      <c r="Z16" t="s">
        <v>724</v>
      </c>
      <c r="AA16" t="s">
        <v>725</v>
      </c>
      <c r="AB16" t="s">
        <v>726</v>
      </c>
      <c r="AC16" t="s">
        <v>726</v>
      </c>
      <c r="AD16" t="s">
        <v>727</v>
      </c>
      <c r="AE16" t="s">
        <v>728</v>
      </c>
      <c r="AF16">
        <v>2437</v>
      </c>
      <c r="AG16" t="s">
        <v>729</v>
      </c>
      <c r="AH16" t="s">
        <v>730</v>
      </c>
      <c r="AI16" t="s">
        <v>55</v>
      </c>
    </row>
    <row r="17" spans="1:35" x14ac:dyDescent="0.2">
      <c r="A17" t="s">
        <v>735</v>
      </c>
      <c r="B17">
        <v>-4.02472019195557</v>
      </c>
      <c r="C17">
        <v>4.02472019195557</v>
      </c>
      <c r="D17">
        <v>2.5961573123931898</v>
      </c>
      <c r="E17" t="s">
        <v>30</v>
      </c>
      <c r="F17">
        <v>2</v>
      </c>
      <c r="I17">
        <v>1343</v>
      </c>
      <c r="J17" t="s">
        <v>32</v>
      </c>
      <c r="K17" t="s">
        <v>46</v>
      </c>
      <c r="L17">
        <v>0.99922900000000003</v>
      </c>
      <c r="M17" s="2">
        <v>1.42335E-34</v>
      </c>
      <c r="N17">
        <v>148.33000000000001</v>
      </c>
      <c r="O17">
        <v>135.53</v>
      </c>
      <c r="P17">
        <v>107.98</v>
      </c>
      <c r="Q17">
        <v>-0.71272000000000002</v>
      </c>
      <c r="R17">
        <v>962370000</v>
      </c>
      <c r="S17">
        <v>214</v>
      </c>
      <c r="T17">
        <v>3.9412508322586501</v>
      </c>
      <c r="U17">
        <v>3.0370370370370399E-3</v>
      </c>
      <c r="V17">
        <v>23.380286216735801</v>
      </c>
      <c r="W17">
        <v>27.460453033447301</v>
      </c>
      <c r="X17">
        <v>25.7539978027344</v>
      </c>
      <c r="Y17">
        <f t="shared" si="0"/>
        <v>4.0801668167115004</v>
      </c>
      <c r="Z17" t="s">
        <v>724</v>
      </c>
      <c r="AA17" t="s">
        <v>731</v>
      </c>
      <c r="AB17" t="s">
        <v>726</v>
      </c>
      <c r="AC17" t="s">
        <v>726</v>
      </c>
      <c r="AD17" t="s">
        <v>732</v>
      </c>
      <c r="AE17" t="s">
        <v>733</v>
      </c>
      <c r="AF17">
        <v>2438</v>
      </c>
      <c r="AG17" t="s">
        <v>729</v>
      </c>
      <c r="AH17" t="s">
        <v>734</v>
      </c>
      <c r="AI17">
        <v>1</v>
      </c>
    </row>
    <row r="18" spans="1:35" x14ac:dyDescent="0.2">
      <c r="A18" t="s">
        <v>183</v>
      </c>
      <c r="B18">
        <v>2.4779114723205602</v>
      </c>
      <c r="C18">
        <v>-2.2735221385955802</v>
      </c>
      <c r="D18">
        <v>-2.4779114723205602</v>
      </c>
      <c r="E18" t="s">
        <v>30</v>
      </c>
      <c r="F18">
        <v>2</v>
      </c>
      <c r="I18" t="s">
        <v>736</v>
      </c>
      <c r="J18" t="s">
        <v>32</v>
      </c>
      <c r="K18" t="s">
        <v>46</v>
      </c>
      <c r="L18">
        <v>1</v>
      </c>
      <c r="M18" s="2">
        <v>3.4128099999999997E-4</v>
      </c>
      <c r="N18">
        <v>146.69</v>
      </c>
      <c r="O18">
        <v>106.63</v>
      </c>
      <c r="P18">
        <v>131.5</v>
      </c>
      <c r="Q18">
        <v>0.38135999999999998</v>
      </c>
      <c r="R18">
        <v>181940000</v>
      </c>
      <c r="S18">
        <v>11</v>
      </c>
      <c r="T18">
        <v>2.6861387890901098</v>
      </c>
      <c r="U18">
        <v>6.6485819975339103E-3</v>
      </c>
      <c r="V18">
        <v>24.277279853820801</v>
      </c>
      <c r="W18">
        <v>21.854223251342798</v>
      </c>
      <c r="X18">
        <v>21.640565872192401</v>
      </c>
      <c r="Y18">
        <f t="shared" si="0"/>
        <v>-2.4230566024780025</v>
      </c>
      <c r="Z18" t="s">
        <v>737</v>
      </c>
      <c r="AA18" t="s">
        <v>738</v>
      </c>
      <c r="AB18" t="s">
        <v>739</v>
      </c>
      <c r="AC18" t="s">
        <v>740</v>
      </c>
      <c r="AD18" t="s">
        <v>741</v>
      </c>
      <c r="AE18" t="s">
        <v>742</v>
      </c>
      <c r="AF18">
        <v>2480</v>
      </c>
      <c r="AG18" t="s">
        <v>743</v>
      </c>
      <c r="AH18" t="s">
        <v>744</v>
      </c>
      <c r="AI18">
        <v>1</v>
      </c>
    </row>
    <row r="19" spans="1:35" x14ac:dyDescent="0.2">
      <c r="A19" t="s">
        <v>335</v>
      </c>
      <c r="B19">
        <v>-2.2977163791656499</v>
      </c>
      <c r="C19">
        <v>2.0129411220550502</v>
      </c>
      <c r="D19">
        <v>2.2977163791656499</v>
      </c>
      <c r="E19" t="s">
        <v>30</v>
      </c>
      <c r="F19">
        <v>2</v>
      </c>
      <c r="I19">
        <v>1539</v>
      </c>
      <c r="J19" t="s">
        <v>32</v>
      </c>
      <c r="K19" t="s">
        <v>46</v>
      </c>
      <c r="L19">
        <v>1</v>
      </c>
      <c r="M19" s="2">
        <v>3.9375500000000001E-14</v>
      </c>
      <c r="N19">
        <v>160.05000000000001</v>
      </c>
      <c r="O19">
        <v>89.774000000000001</v>
      </c>
      <c r="P19">
        <v>134.37</v>
      </c>
      <c r="Q19">
        <v>-0.56376000000000004</v>
      </c>
      <c r="R19">
        <v>3582700000</v>
      </c>
      <c r="S19">
        <v>386</v>
      </c>
      <c r="T19">
        <v>2.45899777194581</v>
      </c>
      <c r="U19">
        <v>8.5725888324873108E-3</v>
      </c>
      <c r="V19">
        <v>21.517581939697301</v>
      </c>
      <c r="W19">
        <v>25.521482467651399</v>
      </c>
      <c r="X19">
        <v>25.142041206359899</v>
      </c>
      <c r="Y19">
        <f t="shared" si="0"/>
        <v>4.003900527954098</v>
      </c>
      <c r="Z19" t="s">
        <v>799</v>
      </c>
      <c r="AA19" t="s">
        <v>800</v>
      </c>
      <c r="AB19" t="s">
        <v>801</v>
      </c>
      <c r="AC19" t="s">
        <v>801</v>
      </c>
      <c r="AD19" t="s">
        <v>802</v>
      </c>
      <c r="AE19" t="s">
        <v>803</v>
      </c>
      <c r="AF19">
        <v>2733</v>
      </c>
      <c r="AG19" t="s">
        <v>804</v>
      </c>
      <c r="AH19" t="s">
        <v>805</v>
      </c>
      <c r="AI19" t="s">
        <v>55</v>
      </c>
    </row>
    <row r="20" spans="1:35" x14ac:dyDescent="0.2">
      <c r="A20" t="s">
        <v>372</v>
      </c>
      <c r="B20">
        <v>-2.1062769889831499</v>
      </c>
      <c r="C20">
        <v>2.1062769889831499</v>
      </c>
      <c r="D20">
        <v>0</v>
      </c>
      <c r="E20" t="s">
        <v>30</v>
      </c>
      <c r="F20">
        <v>3</v>
      </c>
      <c r="I20">
        <v>1554</v>
      </c>
      <c r="J20" t="s">
        <v>32</v>
      </c>
      <c r="K20" t="s">
        <v>46</v>
      </c>
      <c r="L20">
        <v>0.89361199999999996</v>
      </c>
      <c r="M20" s="2">
        <v>1.64314E-16</v>
      </c>
      <c r="N20">
        <v>92.405000000000001</v>
      </c>
      <c r="O20">
        <v>76.885999999999996</v>
      </c>
      <c r="P20">
        <v>77.433000000000007</v>
      </c>
      <c r="Q20">
        <v>1.1474</v>
      </c>
      <c r="R20">
        <v>112640000</v>
      </c>
      <c r="S20">
        <v>364</v>
      </c>
      <c r="T20">
        <v>2.0201534229967</v>
      </c>
      <c r="U20">
        <v>1.53356890459364E-2</v>
      </c>
      <c r="V20">
        <v>20.3772869110107</v>
      </c>
      <c r="W20">
        <v>22.881832122802699</v>
      </c>
      <c r="X20">
        <v>20.957093238830598</v>
      </c>
      <c r="Y20">
        <f t="shared" si="0"/>
        <v>2.5045452117919993</v>
      </c>
      <c r="Z20" t="s">
        <v>824</v>
      </c>
      <c r="AA20">
        <v>364</v>
      </c>
      <c r="AB20" t="s">
        <v>824</v>
      </c>
      <c r="AC20" t="s">
        <v>824</v>
      </c>
      <c r="AD20" t="s">
        <v>825</v>
      </c>
      <c r="AE20" t="s">
        <v>826</v>
      </c>
      <c r="AF20">
        <v>2774</v>
      </c>
      <c r="AG20" t="s">
        <v>827</v>
      </c>
      <c r="AH20" t="s">
        <v>828</v>
      </c>
      <c r="AI20" t="s">
        <v>55</v>
      </c>
    </row>
    <row r="21" spans="1:35" x14ac:dyDescent="0.2">
      <c r="A21" t="s">
        <v>372</v>
      </c>
      <c r="B21">
        <v>-1.85944771766663</v>
      </c>
      <c r="C21">
        <v>1.85944771766663</v>
      </c>
      <c r="D21">
        <v>0</v>
      </c>
      <c r="E21" t="s">
        <v>30</v>
      </c>
      <c r="F21">
        <v>2</v>
      </c>
      <c r="I21" t="s">
        <v>846</v>
      </c>
      <c r="J21" t="s">
        <v>32</v>
      </c>
      <c r="K21" t="s">
        <v>46</v>
      </c>
      <c r="L21">
        <v>1</v>
      </c>
      <c r="M21" s="2">
        <v>1.6681899999999999E-23</v>
      </c>
      <c r="N21">
        <v>159.34</v>
      </c>
      <c r="O21">
        <v>131.94</v>
      </c>
      <c r="P21">
        <v>81.619</v>
      </c>
      <c r="Q21">
        <v>-0.17821999999999999</v>
      </c>
      <c r="R21">
        <v>42114000</v>
      </c>
      <c r="S21">
        <v>189</v>
      </c>
      <c r="T21">
        <v>1.76281703386218</v>
      </c>
      <c r="U21">
        <v>2.27390300230947E-2</v>
      </c>
      <c r="V21">
        <v>20.8899955749512</v>
      </c>
      <c r="W21">
        <v>22.9936218261719</v>
      </c>
      <c r="X21">
        <v>21.9328804016113</v>
      </c>
      <c r="Y21">
        <f t="shared" si="0"/>
        <v>2.1036262512206996</v>
      </c>
      <c r="Z21" t="s">
        <v>847</v>
      </c>
      <c r="AA21" t="s">
        <v>848</v>
      </c>
      <c r="AB21" t="s">
        <v>849</v>
      </c>
      <c r="AC21" t="s">
        <v>850</v>
      </c>
      <c r="AD21" t="s">
        <v>851</v>
      </c>
      <c r="AE21" t="s">
        <v>852</v>
      </c>
      <c r="AF21">
        <v>2803</v>
      </c>
      <c r="AG21" t="s">
        <v>853</v>
      </c>
      <c r="AH21" t="s">
        <v>854</v>
      </c>
      <c r="AI21">
        <v>1</v>
      </c>
    </row>
    <row r="22" spans="1:35" x14ac:dyDescent="0.2">
      <c r="A22" t="s">
        <v>113</v>
      </c>
      <c r="B22">
        <v>3.3793714046478298</v>
      </c>
      <c r="C22">
        <v>4.8910074234008798</v>
      </c>
      <c r="D22">
        <v>-4.8910074234008798</v>
      </c>
      <c r="E22" t="s">
        <v>30</v>
      </c>
      <c r="F22">
        <v>3</v>
      </c>
      <c r="I22">
        <v>1916</v>
      </c>
      <c r="J22" t="s">
        <v>32</v>
      </c>
      <c r="K22" t="s">
        <v>46</v>
      </c>
      <c r="L22">
        <v>1</v>
      </c>
      <c r="M22" s="2">
        <v>1.1548499999999999E-21</v>
      </c>
      <c r="N22">
        <v>131.94</v>
      </c>
      <c r="O22">
        <v>113.16</v>
      </c>
      <c r="P22">
        <v>127.15</v>
      </c>
      <c r="Q22">
        <v>1.8848999999999999E-3</v>
      </c>
      <c r="R22">
        <v>206980000</v>
      </c>
      <c r="S22">
        <v>283</v>
      </c>
      <c r="T22">
        <v>4.8070614635866402</v>
      </c>
      <c r="U22">
        <v>3.53623188405797E-3</v>
      </c>
      <c r="V22">
        <v>23.061111450195298</v>
      </c>
      <c r="W22">
        <v>25.147169113159201</v>
      </c>
      <c r="X22">
        <v>20.6833095550537</v>
      </c>
      <c r="Y22">
        <f t="shared" si="0"/>
        <v>2.0860576629639027</v>
      </c>
      <c r="Z22" t="s">
        <v>967</v>
      </c>
      <c r="AA22" t="s">
        <v>968</v>
      </c>
      <c r="AB22" t="s">
        <v>969</v>
      </c>
      <c r="AC22" t="s">
        <v>969</v>
      </c>
      <c r="AD22" t="s">
        <v>970</v>
      </c>
      <c r="AE22" t="s">
        <v>971</v>
      </c>
      <c r="AF22">
        <v>3446</v>
      </c>
      <c r="AG22" t="s">
        <v>972</v>
      </c>
      <c r="AH22" t="s">
        <v>973</v>
      </c>
      <c r="AI22" t="s">
        <v>55</v>
      </c>
    </row>
    <row r="23" spans="1:35" x14ac:dyDescent="0.2">
      <c r="A23" t="s">
        <v>493</v>
      </c>
      <c r="B23">
        <v>2.1869480609893799</v>
      </c>
      <c r="C23">
        <v>-2.1869480609893799</v>
      </c>
      <c r="D23">
        <v>-1.6927449703216599</v>
      </c>
      <c r="E23" t="s">
        <v>30</v>
      </c>
      <c r="F23">
        <v>2</v>
      </c>
      <c r="I23">
        <v>2100</v>
      </c>
      <c r="J23" t="s">
        <v>32</v>
      </c>
      <c r="K23" t="s">
        <v>46</v>
      </c>
      <c r="L23">
        <v>1</v>
      </c>
      <c r="M23" s="2">
        <v>1.4218500000000001E-32</v>
      </c>
      <c r="N23">
        <v>198.74</v>
      </c>
      <c r="O23">
        <v>182.2</v>
      </c>
      <c r="P23">
        <v>196.18</v>
      </c>
      <c r="Q23">
        <v>-0.29565000000000002</v>
      </c>
      <c r="R23">
        <v>14220000000</v>
      </c>
      <c r="S23">
        <v>189</v>
      </c>
      <c r="T23">
        <v>2.2573962850409202</v>
      </c>
      <c r="U23">
        <v>1.1260906757912701E-2</v>
      </c>
      <c r="V23">
        <v>23.447151184081999</v>
      </c>
      <c r="W23">
        <v>20.101854324340799</v>
      </c>
      <c r="X23">
        <v>21.114508628845201</v>
      </c>
      <c r="Y23">
        <f t="shared" si="0"/>
        <v>-3.3452968597412003</v>
      </c>
      <c r="Z23" t="s">
        <v>1027</v>
      </c>
      <c r="AA23" t="s">
        <v>1028</v>
      </c>
      <c r="AB23" t="s">
        <v>1029</v>
      </c>
      <c r="AC23" t="s">
        <v>1029</v>
      </c>
      <c r="AD23" t="s">
        <v>1030</v>
      </c>
      <c r="AE23" t="s">
        <v>1031</v>
      </c>
      <c r="AF23">
        <v>3740</v>
      </c>
      <c r="AG23" t="s">
        <v>1032</v>
      </c>
      <c r="AH23" t="s">
        <v>1033</v>
      </c>
      <c r="AI23" t="s">
        <v>69</v>
      </c>
    </row>
    <row r="24" spans="1:35" x14ac:dyDescent="0.2">
      <c r="A24" t="s">
        <v>151</v>
      </c>
      <c r="B24">
        <v>-3.14142990112305</v>
      </c>
      <c r="C24">
        <v>3.14142990112305</v>
      </c>
      <c r="D24">
        <v>-2.5618641376495401</v>
      </c>
      <c r="E24" t="s">
        <v>30</v>
      </c>
      <c r="F24">
        <v>3</v>
      </c>
      <c r="I24">
        <v>2119</v>
      </c>
      <c r="J24" t="s">
        <v>32</v>
      </c>
      <c r="K24" t="s">
        <v>46</v>
      </c>
      <c r="L24">
        <v>0.88261100000000003</v>
      </c>
      <c r="M24" s="2">
        <v>1.33625E-77</v>
      </c>
      <c r="N24">
        <v>187.95</v>
      </c>
      <c r="O24">
        <v>183.76</v>
      </c>
      <c r="P24">
        <v>174.53</v>
      </c>
      <c r="Q24">
        <v>-0.62763999999999998</v>
      </c>
      <c r="R24">
        <v>4436000000</v>
      </c>
      <c r="S24">
        <v>11</v>
      </c>
      <c r="T24">
        <v>3.14073238015727</v>
      </c>
      <c r="U24">
        <v>4.4905660377358497E-3</v>
      </c>
      <c r="V24">
        <v>20.250999450683601</v>
      </c>
      <c r="W24">
        <v>24.480190277099599</v>
      </c>
      <c r="X24">
        <v>21.270119667053201</v>
      </c>
      <c r="Y24">
        <f t="shared" si="0"/>
        <v>4.2291908264159979</v>
      </c>
      <c r="Z24" t="s">
        <v>1050</v>
      </c>
      <c r="AA24" t="s">
        <v>1051</v>
      </c>
      <c r="AB24" t="s">
        <v>1052</v>
      </c>
      <c r="AC24" t="s">
        <v>1052</v>
      </c>
      <c r="AD24" t="s">
        <v>1053</v>
      </c>
      <c r="AE24" t="s">
        <v>1054</v>
      </c>
      <c r="AF24">
        <v>3789</v>
      </c>
      <c r="AG24" t="s">
        <v>1055</v>
      </c>
      <c r="AH24" t="s">
        <v>1056</v>
      </c>
      <c r="AI24" t="s">
        <v>69</v>
      </c>
    </row>
    <row r="25" spans="1:35" x14ac:dyDescent="0.2">
      <c r="A25" t="s">
        <v>54</v>
      </c>
      <c r="B25">
        <v>-2.0869700908660902</v>
      </c>
      <c r="C25">
        <v>2.22832179069519</v>
      </c>
      <c r="D25">
        <v>-2.22832179069519</v>
      </c>
      <c r="E25" t="s">
        <v>30</v>
      </c>
      <c r="F25">
        <v>3</v>
      </c>
      <c r="I25">
        <v>2119</v>
      </c>
      <c r="J25" t="s">
        <v>32</v>
      </c>
      <c r="K25" t="s">
        <v>46</v>
      </c>
      <c r="L25">
        <v>0.99976500000000001</v>
      </c>
      <c r="M25" s="2">
        <v>2.5272400000000001E-42</v>
      </c>
      <c r="N25">
        <v>220.21</v>
      </c>
      <c r="O25">
        <v>192.56</v>
      </c>
      <c r="P25">
        <v>147.91999999999999</v>
      </c>
      <c r="Q25">
        <v>0.57855999999999996</v>
      </c>
      <c r="R25">
        <v>13210000000</v>
      </c>
      <c r="S25">
        <v>40</v>
      </c>
      <c r="T25">
        <v>2.35894654961941</v>
      </c>
      <c r="U25">
        <v>9.8029739776951692E-3</v>
      </c>
      <c r="V25">
        <v>21.755177497863802</v>
      </c>
      <c r="W25">
        <v>23.934720993041999</v>
      </c>
      <c r="X25">
        <v>21.1210260391235</v>
      </c>
      <c r="Y25">
        <f t="shared" si="0"/>
        <v>2.1795434951781978</v>
      </c>
      <c r="Z25" t="s">
        <v>1050</v>
      </c>
      <c r="AA25" t="s">
        <v>1057</v>
      </c>
      <c r="AB25" t="s">
        <v>1052</v>
      </c>
      <c r="AC25" t="s">
        <v>1052</v>
      </c>
      <c r="AD25" t="s">
        <v>1058</v>
      </c>
      <c r="AE25" t="s">
        <v>1059</v>
      </c>
      <c r="AF25">
        <v>3793</v>
      </c>
      <c r="AG25" t="s">
        <v>1055</v>
      </c>
      <c r="AH25" t="s">
        <v>1060</v>
      </c>
      <c r="AI25" t="s">
        <v>69</v>
      </c>
    </row>
    <row r="26" spans="1:35" x14ac:dyDescent="0.2">
      <c r="A26" t="s">
        <v>151</v>
      </c>
      <c r="B26">
        <v>-2.9383668899536102</v>
      </c>
      <c r="C26">
        <v>2.9383668899536102</v>
      </c>
      <c r="D26">
        <v>-2.8579542636871298</v>
      </c>
      <c r="E26" t="s">
        <v>30</v>
      </c>
      <c r="F26">
        <v>2</v>
      </c>
      <c r="I26">
        <v>2601</v>
      </c>
      <c r="J26" t="s">
        <v>32</v>
      </c>
      <c r="K26" t="s">
        <v>46</v>
      </c>
      <c r="L26">
        <v>0.99646199999999996</v>
      </c>
      <c r="M26" s="2">
        <v>1.5532699999999999E-13</v>
      </c>
      <c r="N26">
        <v>153.81</v>
      </c>
      <c r="O26">
        <v>126.71</v>
      </c>
      <c r="P26">
        <v>148.62</v>
      </c>
      <c r="Q26">
        <v>0.81271000000000004</v>
      </c>
      <c r="R26">
        <v>73976000</v>
      </c>
      <c r="S26">
        <v>294</v>
      </c>
      <c r="T26">
        <v>3.1247455840570999</v>
      </c>
      <c r="U26">
        <v>4.4861878453038703E-3</v>
      </c>
      <c r="V26">
        <v>21.649376869201699</v>
      </c>
      <c r="W26">
        <v>24.094261169433601</v>
      </c>
      <c r="X26">
        <v>21.9625787734985</v>
      </c>
      <c r="Y26">
        <f t="shared" si="0"/>
        <v>2.4448843002319016</v>
      </c>
      <c r="Z26" t="s">
        <v>1247</v>
      </c>
      <c r="AA26" t="s">
        <v>1248</v>
      </c>
      <c r="AB26" t="s">
        <v>1249</v>
      </c>
      <c r="AC26" t="s">
        <v>1249</v>
      </c>
      <c r="AD26" t="s">
        <v>1250</v>
      </c>
      <c r="AE26" t="s">
        <v>1251</v>
      </c>
      <c r="AF26">
        <v>4665</v>
      </c>
      <c r="AG26" t="s">
        <v>1252</v>
      </c>
      <c r="AH26" t="s">
        <v>1253</v>
      </c>
      <c r="AI26">
        <v>1</v>
      </c>
    </row>
    <row r="27" spans="1:35" x14ac:dyDescent="0.2">
      <c r="A27" t="s">
        <v>260</v>
      </c>
      <c r="B27">
        <v>1.8963360786437999</v>
      </c>
      <c r="C27">
        <v>-1.8963360786437999</v>
      </c>
      <c r="D27">
        <v>0</v>
      </c>
      <c r="E27" t="s">
        <v>30</v>
      </c>
      <c r="F27">
        <v>2</v>
      </c>
      <c r="I27">
        <v>2616</v>
      </c>
      <c r="J27" t="s">
        <v>32</v>
      </c>
      <c r="K27" t="s">
        <v>46</v>
      </c>
      <c r="L27">
        <v>1</v>
      </c>
      <c r="M27" s="2">
        <v>5.3247800000000001E-7</v>
      </c>
      <c r="N27">
        <v>134.97999999999999</v>
      </c>
      <c r="O27">
        <v>115.34</v>
      </c>
      <c r="P27">
        <v>80.245000000000005</v>
      </c>
      <c r="Q27">
        <v>0.32393</v>
      </c>
      <c r="R27">
        <v>227570000</v>
      </c>
      <c r="S27">
        <v>219</v>
      </c>
      <c r="T27">
        <v>1.8199006317774999</v>
      </c>
      <c r="U27">
        <v>2.06754807692308E-2</v>
      </c>
      <c r="V27">
        <v>24.927036285400401</v>
      </c>
      <c r="W27">
        <v>21.76247215271</v>
      </c>
      <c r="X27">
        <v>24.172552108764599</v>
      </c>
      <c r="Y27">
        <f t="shared" si="0"/>
        <v>-3.1645641326904013</v>
      </c>
      <c r="Z27" t="s">
        <v>1254</v>
      </c>
      <c r="AA27">
        <v>219</v>
      </c>
      <c r="AB27" t="s">
        <v>1254</v>
      </c>
      <c r="AC27" t="s">
        <v>1254</v>
      </c>
      <c r="AD27" t="s">
        <v>1255</v>
      </c>
      <c r="AE27" t="s">
        <v>1256</v>
      </c>
      <c r="AF27">
        <v>4685</v>
      </c>
      <c r="AG27" t="s">
        <v>1257</v>
      </c>
      <c r="AH27" t="s">
        <v>1258</v>
      </c>
      <c r="AI27">
        <v>1</v>
      </c>
    </row>
    <row r="28" spans="1:35" x14ac:dyDescent="0.2">
      <c r="A28" t="s">
        <v>151</v>
      </c>
      <c r="B28">
        <v>-2.8172814846038801</v>
      </c>
      <c r="C28">
        <v>2.8172814846038801</v>
      </c>
      <c r="D28">
        <v>-2.5493938922882098</v>
      </c>
      <c r="E28" t="s">
        <v>30</v>
      </c>
      <c r="F28">
        <v>3</v>
      </c>
      <c r="I28">
        <v>2763</v>
      </c>
      <c r="J28" t="s">
        <v>32</v>
      </c>
      <c r="K28" t="s">
        <v>46</v>
      </c>
      <c r="L28">
        <v>0.99984700000000004</v>
      </c>
      <c r="M28" s="2">
        <v>2.6267800000000001E-2</v>
      </c>
      <c r="N28">
        <v>42.957999999999998</v>
      </c>
      <c r="O28">
        <v>31.853000000000002</v>
      </c>
      <c r="P28">
        <v>42.957999999999998</v>
      </c>
      <c r="Q28">
        <v>0.13442999999999999</v>
      </c>
      <c r="R28">
        <v>20184000</v>
      </c>
      <c r="S28">
        <v>251</v>
      </c>
      <c r="T28">
        <v>2.9160072225118601</v>
      </c>
      <c r="U28">
        <v>5.4977168949771702E-3</v>
      </c>
      <c r="V28">
        <v>20.2872829437256</v>
      </c>
      <c r="W28">
        <v>22.3070259094238</v>
      </c>
      <c r="X28">
        <v>20.648047447204601</v>
      </c>
      <c r="Y28">
        <f t="shared" si="0"/>
        <v>2.0197429656981996</v>
      </c>
      <c r="Z28" t="s">
        <v>1335</v>
      </c>
      <c r="AA28" t="s">
        <v>1336</v>
      </c>
      <c r="AB28" t="s">
        <v>1337</v>
      </c>
      <c r="AC28" t="s">
        <v>1337</v>
      </c>
      <c r="AD28" t="s">
        <v>1338</v>
      </c>
      <c r="AE28" t="s">
        <v>1339</v>
      </c>
      <c r="AF28">
        <v>5002</v>
      </c>
      <c r="AG28" t="s">
        <v>1340</v>
      </c>
      <c r="AH28" t="s">
        <v>1341</v>
      </c>
      <c r="AI28">
        <v>1</v>
      </c>
    </row>
    <row r="29" spans="1:35" x14ac:dyDescent="0.2">
      <c r="A29" t="s">
        <v>1359</v>
      </c>
      <c r="B29">
        <v>-2.6969351768493701</v>
      </c>
      <c r="C29">
        <v>2.6969351768493701</v>
      </c>
      <c r="D29">
        <v>2.2820706367492698</v>
      </c>
      <c r="E29" t="s">
        <v>30</v>
      </c>
      <c r="F29">
        <v>3</v>
      </c>
      <c r="I29">
        <v>2800</v>
      </c>
      <c r="J29" t="s">
        <v>32</v>
      </c>
      <c r="K29" t="s">
        <v>46</v>
      </c>
      <c r="L29">
        <v>0.99306300000000003</v>
      </c>
      <c r="M29" s="2">
        <v>1.41E-89</v>
      </c>
      <c r="N29">
        <v>240.21</v>
      </c>
      <c r="O29">
        <v>209.73</v>
      </c>
      <c r="P29">
        <v>116.39</v>
      </c>
      <c r="Q29">
        <v>0.36975000000000002</v>
      </c>
      <c r="R29">
        <v>5193100000</v>
      </c>
      <c r="S29">
        <v>62</v>
      </c>
      <c r="T29">
        <v>2.82715729015823</v>
      </c>
      <c r="U29">
        <v>5.8873239436619696E-3</v>
      </c>
      <c r="V29">
        <v>21.596794128418001</v>
      </c>
      <c r="W29">
        <v>24.018352508544901</v>
      </c>
      <c r="X29">
        <v>23.6114950180054</v>
      </c>
      <c r="Y29">
        <f t="shared" si="0"/>
        <v>2.4215583801268998</v>
      </c>
      <c r="Z29" t="s">
        <v>1354</v>
      </c>
      <c r="AA29">
        <v>62</v>
      </c>
      <c r="AB29" t="s">
        <v>1354</v>
      </c>
      <c r="AC29" t="s">
        <v>1354</v>
      </c>
      <c r="AD29" t="s">
        <v>1355</v>
      </c>
      <c r="AE29" t="s">
        <v>1356</v>
      </c>
      <c r="AF29">
        <v>5080</v>
      </c>
      <c r="AG29" t="s">
        <v>1357</v>
      </c>
      <c r="AH29" t="s">
        <v>1358</v>
      </c>
      <c r="AI29" t="s">
        <v>55</v>
      </c>
    </row>
    <row r="30" spans="1:35" x14ac:dyDescent="0.2">
      <c r="A30" t="s">
        <v>372</v>
      </c>
      <c r="B30">
        <v>-2.11208868026733</v>
      </c>
      <c r="C30">
        <v>2.11208868026733</v>
      </c>
      <c r="D30">
        <v>0</v>
      </c>
      <c r="E30" t="s">
        <v>30</v>
      </c>
      <c r="F30">
        <v>2</v>
      </c>
      <c r="I30">
        <v>2828</v>
      </c>
      <c r="J30" t="s">
        <v>32</v>
      </c>
      <c r="K30" t="s">
        <v>46</v>
      </c>
      <c r="L30">
        <v>0.97167499999999996</v>
      </c>
      <c r="M30" s="2">
        <v>1.0001499999999999E-21</v>
      </c>
      <c r="N30">
        <v>138.04</v>
      </c>
      <c r="O30">
        <v>117.94</v>
      </c>
      <c r="P30">
        <v>138.04</v>
      </c>
      <c r="Q30">
        <v>1.7014999999999999E-2</v>
      </c>
      <c r="R30">
        <v>42382000</v>
      </c>
      <c r="S30">
        <v>103</v>
      </c>
      <c r="T30">
        <v>2.0241439104510501</v>
      </c>
      <c r="U30">
        <v>1.5317697228144999E-2</v>
      </c>
      <c r="V30">
        <v>20.9448642730713</v>
      </c>
      <c r="W30">
        <v>22.691236495971701</v>
      </c>
      <c r="X30">
        <v>21.6224317550659</v>
      </c>
      <c r="Y30">
        <f t="shared" si="0"/>
        <v>1.7463722229004013</v>
      </c>
      <c r="Z30" t="s">
        <v>1360</v>
      </c>
      <c r="AA30">
        <v>103</v>
      </c>
      <c r="AB30" t="s">
        <v>1360</v>
      </c>
      <c r="AC30" t="s">
        <v>1360</v>
      </c>
      <c r="AD30" t="s">
        <v>1361</v>
      </c>
      <c r="AE30" t="s">
        <v>1362</v>
      </c>
      <c r="AF30">
        <v>5133</v>
      </c>
      <c r="AG30" t="s">
        <v>1363</v>
      </c>
      <c r="AH30" t="s">
        <v>1364</v>
      </c>
      <c r="AI30">
        <v>1</v>
      </c>
    </row>
    <row r="31" spans="1:35" x14ac:dyDescent="0.2">
      <c r="A31" t="s">
        <v>372</v>
      </c>
      <c r="B31">
        <v>-1.8130640983581501</v>
      </c>
      <c r="C31">
        <v>1.8130640983581501</v>
      </c>
      <c r="D31">
        <v>0</v>
      </c>
      <c r="E31" t="s">
        <v>30</v>
      </c>
      <c r="F31">
        <v>2</v>
      </c>
      <c r="I31">
        <v>2904</v>
      </c>
      <c r="J31" t="s">
        <v>32</v>
      </c>
      <c r="K31" t="s">
        <v>46</v>
      </c>
      <c r="L31">
        <v>0.99999800000000005</v>
      </c>
      <c r="M31" s="2">
        <v>6.2569200000000001E-98</v>
      </c>
      <c r="N31">
        <v>286.33999999999997</v>
      </c>
      <c r="O31">
        <v>248.91</v>
      </c>
      <c r="P31">
        <v>254.72</v>
      </c>
      <c r="Q31">
        <v>1.2330000000000001</v>
      </c>
      <c r="R31">
        <v>5333500000</v>
      </c>
      <c r="S31">
        <v>975</v>
      </c>
      <c r="T31">
        <v>1.73216981185939</v>
      </c>
      <c r="U31">
        <v>2.38940845070423E-2</v>
      </c>
      <c r="V31">
        <v>27.121752738952601</v>
      </c>
      <c r="W31">
        <v>28.647495269775401</v>
      </c>
      <c r="X31">
        <v>27.7452039718628</v>
      </c>
      <c r="Y31">
        <f t="shared" si="0"/>
        <v>1.5257425308228001</v>
      </c>
      <c r="Z31" t="s">
        <v>1380</v>
      </c>
      <c r="AA31" t="s">
        <v>1381</v>
      </c>
      <c r="AB31" t="s">
        <v>1382</v>
      </c>
      <c r="AC31" t="s">
        <v>1382</v>
      </c>
      <c r="AD31" t="s">
        <v>1383</v>
      </c>
      <c r="AE31" t="s">
        <v>1384</v>
      </c>
      <c r="AF31">
        <v>5274</v>
      </c>
      <c r="AG31" t="s">
        <v>1385</v>
      </c>
      <c r="AH31" t="s">
        <v>1386</v>
      </c>
      <c r="AI31" t="s">
        <v>55</v>
      </c>
    </row>
    <row r="32" spans="1:35" x14ac:dyDescent="0.2">
      <c r="A32" t="s">
        <v>493</v>
      </c>
      <c r="B32">
        <v>2.63110303878784</v>
      </c>
      <c r="C32">
        <v>-2.63110303878784</v>
      </c>
      <c r="D32">
        <v>-2.5912566184997599</v>
      </c>
      <c r="E32" t="s">
        <v>30</v>
      </c>
      <c r="F32">
        <v>2</v>
      </c>
      <c r="I32">
        <v>3135</v>
      </c>
      <c r="J32" t="s">
        <v>32</v>
      </c>
      <c r="K32" t="s">
        <v>46</v>
      </c>
      <c r="L32">
        <v>0.98090200000000005</v>
      </c>
      <c r="M32" s="2">
        <v>1.1609700000000001E-12</v>
      </c>
      <c r="N32">
        <v>126.09</v>
      </c>
      <c r="O32">
        <v>104.33</v>
      </c>
      <c r="P32">
        <v>126.09</v>
      </c>
      <c r="Q32">
        <v>-3.6246</v>
      </c>
      <c r="R32">
        <v>390860000</v>
      </c>
      <c r="S32">
        <v>710</v>
      </c>
      <c r="T32">
        <v>2.92774085444736</v>
      </c>
      <c r="U32">
        <v>5.5217391304347796E-3</v>
      </c>
      <c r="V32">
        <v>23.718228340148901</v>
      </c>
      <c r="W32">
        <v>21.075756072998001</v>
      </c>
      <c r="X32">
        <v>21.604857444763201</v>
      </c>
      <c r="Y32">
        <f t="shared" si="0"/>
        <v>-2.6424722671509002</v>
      </c>
      <c r="Z32" t="s">
        <v>1458</v>
      </c>
      <c r="AA32">
        <v>710</v>
      </c>
      <c r="AB32" t="s">
        <v>1458</v>
      </c>
      <c r="AC32" t="s">
        <v>1458</v>
      </c>
      <c r="AD32" t="s">
        <v>1463</v>
      </c>
      <c r="AE32" t="s">
        <v>1464</v>
      </c>
      <c r="AF32">
        <v>5632</v>
      </c>
      <c r="AG32" t="s">
        <v>1461</v>
      </c>
      <c r="AH32" t="s">
        <v>1465</v>
      </c>
      <c r="AI32" t="s">
        <v>55</v>
      </c>
    </row>
    <row r="33" spans="1:35" x14ac:dyDescent="0.2">
      <c r="A33" t="s">
        <v>151</v>
      </c>
      <c r="B33">
        <v>-4.2001042366027797</v>
      </c>
      <c r="C33">
        <v>4.2001042366027797</v>
      </c>
      <c r="D33">
        <v>-3.1973669528961199</v>
      </c>
      <c r="E33" t="s">
        <v>30</v>
      </c>
      <c r="F33">
        <v>4</v>
      </c>
      <c r="I33">
        <v>3168</v>
      </c>
      <c r="J33" t="s">
        <v>32</v>
      </c>
      <c r="K33" t="s">
        <v>46</v>
      </c>
      <c r="L33">
        <v>1</v>
      </c>
      <c r="M33" s="2">
        <v>8.1815199999999997E-75</v>
      </c>
      <c r="N33">
        <v>173.08</v>
      </c>
      <c r="O33">
        <v>171.54</v>
      </c>
      <c r="P33">
        <v>173.08</v>
      </c>
      <c r="Q33">
        <v>-0.43944</v>
      </c>
      <c r="R33">
        <v>13043000000</v>
      </c>
      <c r="S33">
        <v>183</v>
      </c>
      <c r="T33">
        <v>4.12129231687857</v>
      </c>
      <c r="U33">
        <v>3.2142857142857099E-3</v>
      </c>
      <c r="V33">
        <v>20.2793741226196</v>
      </c>
      <c r="W33">
        <v>24.5755405426025</v>
      </c>
      <c r="X33">
        <v>21.606386184692401</v>
      </c>
      <c r="Y33">
        <f t="shared" si="0"/>
        <v>4.2961664199828995</v>
      </c>
      <c r="Z33" t="s">
        <v>1492</v>
      </c>
      <c r="AA33" t="s">
        <v>1493</v>
      </c>
      <c r="AB33" t="s">
        <v>1494</v>
      </c>
      <c r="AC33" t="s">
        <v>1494</v>
      </c>
      <c r="AD33" t="s">
        <v>1495</v>
      </c>
      <c r="AE33" t="s">
        <v>1496</v>
      </c>
      <c r="AF33">
        <v>5729</v>
      </c>
      <c r="AG33" t="s">
        <v>1497</v>
      </c>
      <c r="AH33" t="s">
        <v>1498</v>
      </c>
      <c r="AI33" t="s">
        <v>55</v>
      </c>
    </row>
    <row r="34" spans="1:35" x14ac:dyDescent="0.2">
      <c r="A34" t="s">
        <v>151</v>
      </c>
      <c r="B34">
        <v>-2.2535204887390101</v>
      </c>
      <c r="C34">
        <v>2.2535204887390101</v>
      </c>
      <c r="D34">
        <v>-2.2401075363159202</v>
      </c>
      <c r="E34" t="s">
        <v>30</v>
      </c>
      <c r="F34">
        <v>2</v>
      </c>
      <c r="I34">
        <v>3217</v>
      </c>
      <c r="J34" t="s">
        <v>32</v>
      </c>
      <c r="K34" t="s">
        <v>46</v>
      </c>
      <c r="L34">
        <v>1</v>
      </c>
      <c r="M34" s="2">
        <v>3.6147299999999999E-13</v>
      </c>
      <c r="N34">
        <v>141.65</v>
      </c>
      <c r="O34">
        <v>120.08</v>
      </c>
      <c r="P34">
        <v>141.65</v>
      </c>
      <c r="Q34">
        <v>-4.5345999999999997E-2</v>
      </c>
      <c r="R34">
        <v>829190000</v>
      </c>
      <c r="S34">
        <v>684</v>
      </c>
      <c r="T34">
        <v>2.4479012021669102</v>
      </c>
      <c r="U34">
        <v>8.6719999999999992E-3</v>
      </c>
      <c r="V34">
        <v>24.761658668518098</v>
      </c>
      <c r="W34">
        <v>27.027175903320298</v>
      </c>
      <c r="X34">
        <v>24.834136009216301</v>
      </c>
      <c r="Y34">
        <f t="shared" si="0"/>
        <v>2.2655172348021999</v>
      </c>
      <c r="Z34" t="s">
        <v>1506</v>
      </c>
      <c r="AA34" t="s">
        <v>1507</v>
      </c>
      <c r="AB34" t="s">
        <v>1508</v>
      </c>
      <c r="AC34" t="s">
        <v>1508</v>
      </c>
      <c r="AD34" t="s">
        <v>1509</v>
      </c>
      <c r="AE34" t="s">
        <v>1510</v>
      </c>
      <c r="AF34">
        <v>5805</v>
      </c>
      <c r="AG34" t="s">
        <v>1511</v>
      </c>
      <c r="AH34" t="s">
        <v>1512</v>
      </c>
      <c r="AI34">
        <v>1</v>
      </c>
    </row>
    <row r="35" spans="1:35" x14ac:dyDescent="0.2">
      <c r="A35" t="s">
        <v>151</v>
      </c>
      <c r="B35">
        <v>-3.4000663757324201</v>
      </c>
      <c r="C35">
        <v>3.4000663757324201</v>
      </c>
      <c r="D35">
        <v>-2.8459551334381099</v>
      </c>
      <c r="E35" t="s">
        <v>30</v>
      </c>
      <c r="F35">
        <v>2</v>
      </c>
      <c r="I35">
        <v>3286</v>
      </c>
      <c r="J35" t="s">
        <v>32</v>
      </c>
      <c r="K35" t="s">
        <v>46</v>
      </c>
      <c r="L35">
        <v>1</v>
      </c>
      <c r="M35" s="2">
        <v>5.0939200000000001E-71</v>
      </c>
      <c r="N35">
        <v>247.29</v>
      </c>
      <c r="O35">
        <v>230.08</v>
      </c>
      <c r="P35">
        <v>203.29</v>
      </c>
      <c r="Q35">
        <v>0.36355999999999999</v>
      </c>
      <c r="R35">
        <v>16119000000</v>
      </c>
      <c r="S35">
        <v>372</v>
      </c>
      <c r="T35">
        <v>3.4130020374101302</v>
      </c>
      <c r="U35">
        <v>3.6205128205128198E-3</v>
      </c>
      <c r="V35">
        <v>20.319370269775401</v>
      </c>
      <c r="W35">
        <v>24.623214721679702</v>
      </c>
      <c r="X35">
        <v>21.226986885070801</v>
      </c>
      <c r="Y35">
        <f t="shared" si="0"/>
        <v>4.3038444519043004</v>
      </c>
      <c r="Z35" t="s">
        <v>1526</v>
      </c>
      <c r="AA35">
        <v>372</v>
      </c>
      <c r="AB35" t="s">
        <v>1526</v>
      </c>
      <c r="AC35" t="s">
        <v>1526</v>
      </c>
      <c r="AD35" t="s">
        <v>1527</v>
      </c>
      <c r="AE35" t="s">
        <v>1528</v>
      </c>
      <c r="AF35">
        <v>5871</v>
      </c>
      <c r="AG35" t="s">
        <v>1529</v>
      </c>
      <c r="AH35" t="s">
        <v>1530</v>
      </c>
      <c r="AI35" t="s">
        <v>55</v>
      </c>
    </row>
    <row r="36" spans="1:35" x14ac:dyDescent="0.2">
      <c r="A36" t="s">
        <v>493</v>
      </c>
      <c r="B36">
        <v>2.2901482582092298</v>
      </c>
      <c r="C36">
        <v>-2.2901482582092298</v>
      </c>
      <c r="D36">
        <v>-1.69342494010925</v>
      </c>
      <c r="E36" t="s">
        <v>30</v>
      </c>
      <c r="F36">
        <v>3</v>
      </c>
      <c r="I36">
        <v>3299</v>
      </c>
      <c r="J36" t="s">
        <v>32</v>
      </c>
      <c r="K36" t="s">
        <v>46</v>
      </c>
      <c r="L36">
        <v>1</v>
      </c>
      <c r="M36" s="2">
        <v>9.8722900000000006E-3</v>
      </c>
      <c r="N36">
        <v>100.25</v>
      </c>
      <c r="O36">
        <v>59.128</v>
      </c>
      <c r="P36">
        <v>47.621000000000002</v>
      </c>
      <c r="Q36">
        <v>-0.24814</v>
      </c>
      <c r="R36">
        <v>285050000</v>
      </c>
      <c r="S36">
        <v>2802</v>
      </c>
      <c r="T36">
        <v>2.3318745574034301</v>
      </c>
      <c r="U36">
        <v>1.0125113327289201E-2</v>
      </c>
      <c r="V36">
        <v>23.172892570495598</v>
      </c>
      <c r="W36">
        <v>19.677696228027301</v>
      </c>
      <c r="X36">
        <v>20.8161458969116</v>
      </c>
      <c r="Y36">
        <f t="shared" si="0"/>
        <v>-3.4951963424682972</v>
      </c>
      <c r="Z36" t="s">
        <v>1538</v>
      </c>
      <c r="AA36" t="s">
        <v>1539</v>
      </c>
      <c r="AB36" t="s">
        <v>1540</v>
      </c>
      <c r="AC36" t="s">
        <v>1540</v>
      </c>
      <c r="AD36" t="s">
        <v>1541</v>
      </c>
      <c r="AE36" t="s">
        <v>1542</v>
      </c>
      <c r="AF36">
        <v>5888</v>
      </c>
      <c r="AG36" t="s">
        <v>1543</v>
      </c>
      <c r="AH36" t="s">
        <v>1544</v>
      </c>
      <c r="AI36" t="s">
        <v>55</v>
      </c>
    </row>
    <row r="37" spans="1:35" x14ac:dyDescent="0.2">
      <c r="A37" t="s">
        <v>335</v>
      </c>
      <c r="B37">
        <v>-2.5620422363281299</v>
      </c>
      <c r="C37">
        <v>2.23630666732788</v>
      </c>
      <c r="D37">
        <v>2.5620422363281299</v>
      </c>
      <c r="E37" t="s">
        <v>30</v>
      </c>
      <c r="F37">
        <v>2</v>
      </c>
      <c r="I37">
        <v>3400</v>
      </c>
      <c r="J37" t="s">
        <v>32</v>
      </c>
      <c r="K37" t="s">
        <v>46</v>
      </c>
      <c r="L37">
        <v>0.98270999999999997</v>
      </c>
      <c r="M37" s="2">
        <v>7.3428399999999998E-3</v>
      </c>
      <c r="N37">
        <v>57.203000000000003</v>
      </c>
      <c r="O37">
        <v>45.941000000000003</v>
      </c>
      <c r="P37">
        <v>57.203000000000003</v>
      </c>
      <c r="Q37">
        <v>4.5805999999999999E-2</v>
      </c>
      <c r="R37">
        <v>196680000</v>
      </c>
      <c r="S37">
        <v>355</v>
      </c>
      <c r="T37">
        <v>2.7214170816429499</v>
      </c>
      <c r="U37">
        <v>6.3274559193954704E-3</v>
      </c>
      <c r="V37">
        <v>22.022755622863802</v>
      </c>
      <c r="W37">
        <v>23.935529708862301</v>
      </c>
      <c r="X37">
        <v>24.451256752014199</v>
      </c>
      <c r="Y37">
        <f t="shared" si="0"/>
        <v>1.9127740859984996</v>
      </c>
      <c r="Z37" t="s">
        <v>1572</v>
      </c>
      <c r="AA37">
        <v>355</v>
      </c>
      <c r="AB37" t="s">
        <v>1572</v>
      </c>
      <c r="AC37" t="s">
        <v>1572</v>
      </c>
      <c r="AD37" t="s">
        <v>1573</v>
      </c>
      <c r="AE37" t="s">
        <v>1574</v>
      </c>
      <c r="AF37">
        <v>6061</v>
      </c>
      <c r="AG37" t="s">
        <v>1575</v>
      </c>
      <c r="AH37" t="s">
        <v>1576</v>
      </c>
      <c r="AI37">
        <v>1</v>
      </c>
    </row>
    <row r="38" spans="1:35" x14ac:dyDescent="0.2">
      <c r="A38" t="s">
        <v>493</v>
      </c>
      <c r="B38">
        <v>1.91199815273285</v>
      </c>
      <c r="C38">
        <v>-1.91199815273285</v>
      </c>
      <c r="D38">
        <v>-1.7822072505950901</v>
      </c>
      <c r="E38" t="s">
        <v>1725</v>
      </c>
      <c r="F38">
        <v>2</v>
      </c>
      <c r="I38">
        <v>396</v>
      </c>
      <c r="J38" t="s">
        <v>32</v>
      </c>
      <c r="K38" t="s">
        <v>46</v>
      </c>
      <c r="L38">
        <v>0.99990500000000004</v>
      </c>
      <c r="M38" s="2">
        <v>1.9155899999999999E-45</v>
      </c>
      <c r="N38">
        <v>208.72</v>
      </c>
      <c r="O38">
        <v>182.17</v>
      </c>
      <c r="P38">
        <v>208.72</v>
      </c>
      <c r="Q38">
        <v>0.21084</v>
      </c>
      <c r="R38">
        <v>921550000</v>
      </c>
      <c r="S38">
        <v>190</v>
      </c>
      <c r="T38">
        <v>2.1177209329662499</v>
      </c>
      <c r="U38">
        <v>1.3320091673032801E-2</v>
      </c>
      <c r="V38">
        <v>26.891607284545898</v>
      </c>
      <c r="W38">
        <v>25.597103118896499</v>
      </c>
      <c r="X38">
        <v>25.603631973266602</v>
      </c>
      <c r="Y38">
        <f t="shared" si="0"/>
        <v>-1.2945041656493999</v>
      </c>
      <c r="Z38" t="s">
        <v>268</v>
      </c>
      <c r="AA38" t="s">
        <v>806</v>
      </c>
      <c r="AB38" t="s">
        <v>270</v>
      </c>
      <c r="AC38" t="s">
        <v>270</v>
      </c>
      <c r="AD38" t="s">
        <v>1744</v>
      </c>
      <c r="AE38" t="s">
        <v>1745</v>
      </c>
      <c r="AF38">
        <v>6940</v>
      </c>
      <c r="AG38" t="s">
        <v>273</v>
      </c>
      <c r="AH38" t="s">
        <v>1746</v>
      </c>
      <c r="AI38">
        <v>1</v>
      </c>
    </row>
    <row r="39" spans="1:35" x14ac:dyDescent="0.2">
      <c r="A39" t="s">
        <v>260</v>
      </c>
      <c r="B39">
        <v>2.02396941184998</v>
      </c>
      <c r="C39">
        <v>-2.02396941184998</v>
      </c>
      <c r="D39">
        <v>0</v>
      </c>
      <c r="E39" t="s">
        <v>1725</v>
      </c>
      <c r="F39">
        <v>2</v>
      </c>
      <c r="I39">
        <v>2090</v>
      </c>
      <c r="J39" t="s">
        <v>32</v>
      </c>
      <c r="K39" t="s">
        <v>46</v>
      </c>
      <c r="L39">
        <v>1</v>
      </c>
      <c r="M39" s="2">
        <v>1.6352899999999999E-18</v>
      </c>
      <c r="N39">
        <v>152.69999999999999</v>
      </c>
      <c r="O39">
        <v>125.95</v>
      </c>
      <c r="P39">
        <v>152.69999999999999</v>
      </c>
      <c r="Q39">
        <v>-2.4759000000000002</v>
      </c>
      <c r="R39">
        <v>1247200000</v>
      </c>
      <c r="S39">
        <v>75</v>
      </c>
      <c r="T39">
        <v>1.9929676836841499</v>
      </c>
      <c r="U39">
        <v>1.58948824343015E-2</v>
      </c>
      <c r="V39">
        <v>23.397933959960898</v>
      </c>
      <c r="W39">
        <v>20.623249053955099</v>
      </c>
      <c r="X39">
        <v>21.888878822326699</v>
      </c>
      <c r="Y39">
        <f t="shared" si="0"/>
        <v>-2.774684906005799</v>
      </c>
      <c r="Z39" t="s">
        <v>1776</v>
      </c>
      <c r="AA39">
        <v>75</v>
      </c>
      <c r="AB39" t="s">
        <v>1776</v>
      </c>
      <c r="AC39" t="s">
        <v>1776</v>
      </c>
      <c r="AD39" t="s">
        <v>1777</v>
      </c>
      <c r="AE39" t="s">
        <v>1778</v>
      </c>
      <c r="AF39">
        <v>7501</v>
      </c>
      <c r="AG39" t="s">
        <v>1779</v>
      </c>
      <c r="AH39" t="s">
        <v>1780</v>
      </c>
      <c r="AI39" t="s">
        <v>69</v>
      </c>
    </row>
    <row r="40" spans="1:35" x14ac:dyDescent="0.2">
      <c r="A40" t="s">
        <v>372</v>
      </c>
      <c r="B40">
        <v>-1.3966599702835101</v>
      </c>
      <c r="C40">
        <v>1.3966599702835101</v>
      </c>
      <c r="D40">
        <v>0</v>
      </c>
      <c r="E40" t="s">
        <v>1725</v>
      </c>
      <c r="F40">
        <v>3</v>
      </c>
      <c r="I40">
        <v>2148</v>
      </c>
      <c r="J40" t="s">
        <v>32</v>
      </c>
      <c r="K40" t="s">
        <v>46</v>
      </c>
      <c r="L40">
        <v>0.999614</v>
      </c>
      <c r="M40" s="2">
        <v>6.8404899999999997E-22</v>
      </c>
      <c r="N40">
        <v>135.30000000000001</v>
      </c>
      <c r="O40">
        <v>126.8</v>
      </c>
      <c r="P40">
        <v>101.93</v>
      </c>
      <c r="Q40">
        <v>0.62614999999999998</v>
      </c>
      <c r="R40">
        <v>1015900000</v>
      </c>
      <c r="S40">
        <v>1313</v>
      </c>
      <c r="T40">
        <v>1.5426904702473501</v>
      </c>
      <c r="U40">
        <v>3.2878624078624102E-2</v>
      </c>
      <c r="V40">
        <v>24.8246603012085</v>
      </c>
      <c r="W40">
        <v>26.199104309081999</v>
      </c>
      <c r="X40">
        <v>25.524520874023398</v>
      </c>
      <c r="Y40">
        <f t="shared" si="0"/>
        <v>1.3744440078734996</v>
      </c>
      <c r="Z40" t="s">
        <v>1781</v>
      </c>
      <c r="AA40" t="s">
        <v>1782</v>
      </c>
      <c r="AB40" t="s">
        <v>1783</v>
      </c>
      <c r="AC40" t="s">
        <v>1783</v>
      </c>
      <c r="AD40" t="s">
        <v>1784</v>
      </c>
      <c r="AE40" t="s">
        <v>1785</v>
      </c>
      <c r="AF40">
        <v>7522</v>
      </c>
      <c r="AG40" t="s">
        <v>1786</v>
      </c>
      <c r="AH40" t="s">
        <v>1787</v>
      </c>
      <c r="AI40" t="s">
        <v>55</v>
      </c>
    </row>
    <row r="41" spans="1:35" x14ac:dyDescent="0.2">
      <c r="A41" t="s">
        <v>335</v>
      </c>
      <c r="B41">
        <v>-1.78341865539551</v>
      </c>
      <c r="C41">
        <v>1.3579404354095499</v>
      </c>
      <c r="D41">
        <v>1.78341865539551</v>
      </c>
      <c r="E41" t="s">
        <v>1725</v>
      </c>
      <c r="F41">
        <v>2</v>
      </c>
      <c r="I41">
        <v>2564</v>
      </c>
      <c r="J41" t="s">
        <v>32</v>
      </c>
      <c r="K41" t="s">
        <v>46</v>
      </c>
      <c r="L41">
        <v>0.92919099999999999</v>
      </c>
      <c r="M41" s="2">
        <v>6.32951E-3</v>
      </c>
      <c r="N41">
        <v>86.944000000000003</v>
      </c>
      <c r="O41">
        <v>80.411000000000001</v>
      </c>
      <c r="P41">
        <v>86.944000000000003</v>
      </c>
      <c r="Q41">
        <v>-0.14849000000000001</v>
      </c>
      <c r="R41">
        <v>201210000</v>
      </c>
      <c r="S41">
        <v>715</v>
      </c>
      <c r="T41">
        <v>1.8491993881503399</v>
      </c>
      <c r="U41">
        <v>1.99382334774552E-2</v>
      </c>
      <c r="V41">
        <v>20.342720985412601</v>
      </c>
      <c r="W41">
        <v>23.634891510009801</v>
      </c>
      <c r="X41">
        <v>25.0965385437012</v>
      </c>
      <c r="Y41">
        <f t="shared" si="0"/>
        <v>3.2921705245971999</v>
      </c>
      <c r="Z41" t="s">
        <v>1788</v>
      </c>
      <c r="AA41">
        <v>715</v>
      </c>
      <c r="AB41" t="s">
        <v>1788</v>
      </c>
      <c r="AC41" t="s">
        <v>1788</v>
      </c>
      <c r="AD41" t="s">
        <v>1789</v>
      </c>
      <c r="AE41" t="s">
        <v>1790</v>
      </c>
      <c r="AF41">
        <v>7650</v>
      </c>
      <c r="AG41" t="s">
        <v>1791</v>
      </c>
      <c r="AH41" t="s">
        <v>1792</v>
      </c>
      <c r="AI41">
        <v>1</v>
      </c>
    </row>
    <row r="42" spans="1:35" x14ac:dyDescent="0.2">
      <c r="A42" t="s">
        <v>372</v>
      </c>
      <c r="B42">
        <v>-1.6474095582962001</v>
      </c>
      <c r="C42">
        <v>1.6474095582962001</v>
      </c>
      <c r="D42">
        <v>0</v>
      </c>
      <c r="E42" t="s">
        <v>1861</v>
      </c>
      <c r="F42">
        <v>2</v>
      </c>
      <c r="I42">
        <v>1789</v>
      </c>
      <c r="J42" t="s">
        <v>32</v>
      </c>
      <c r="K42" t="s">
        <v>46</v>
      </c>
      <c r="L42">
        <v>0.92095000000000005</v>
      </c>
      <c r="M42" s="2">
        <v>5.7313800000000001E-48</v>
      </c>
      <c r="N42">
        <v>172.85</v>
      </c>
      <c r="O42">
        <v>155.11000000000001</v>
      </c>
      <c r="P42">
        <v>172.85</v>
      </c>
      <c r="Q42">
        <v>-0.62192999999999998</v>
      </c>
      <c r="R42">
        <v>344230000</v>
      </c>
      <c r="S42">
        <v>117</v>
      </c>
      <c r="T42">
        <v>1.5910041758140501</v>
      </c>
      <c r="U42">
        <v>3.0432653061224502E-2</v>
      </c>
      <c r="V42">
        <v>19.909802436828599</v>
      </c>
      <c r="W42">
        <v>22.438602447509801</v>
      </c>
      <c r="X42">
        <v>21.196318626403801</v>
      </c>
      <c r="Y42">
        <f t="shared" si="0"/>
        <v>2.5288000106812021</v>
      </c>
      <c r="Z42" t="s">
        <v>1869</v>
      </c>
      <c r="AA42" t="s">
        <v>1870</v>
      </c>
      <c r="AB42" t="s">
        <v>1871</v>
      </c>
      <c r="AC42" t="s">
        <v>1871</v>
      </c>
      <c r="AD42" t="s">
        <v>1872</v>
      </c>
      <c r="AE42" t="s">
        <v>1873</v>
      </c>
      <c r="AF42">
        <v>8212</v>
      </c>
      <c r="AG42" t="s">
        <v>1874</v>
      </c>
      <c r="AH42" t="s">
        <v>1875</v>
      </c>
      <c r="AI42" t="s">
        <v>69</v>
      </c>
    </row>
    <row r="43" spans="1:35" x14ac:dyDescent="0.2">
      <c r="A43" t="s">
        <v>493</v>
      </c>
      <c r="B43">
        <v>2.30533790588379</v>
      </c>
      <c r="C43">
        <v>-2.30533790588379</v>
      </c>
      <c r="D43">
        <v>-1.4958416223526001</v>
      </c>
      <c r="E43" t="s">
        <v>30</v>
      </c>
      <c r="F43">
        <v>2</v>
      </c>
      <c r="I43">
        <v>7</v>
      </c>
      <c r="J43" t="s">
        <v>1892</v>
      </c>
      <c r="K43" t="s">
        <v>46</v>
      </c>
      <c r="L43">
        <v>0.99800199999999994</v>
      </c>
      <c r="M43" s="2">
        <v>1.3680000000000001E-3</v>
      </c>
      <c r="N43">
        <v>62.709000000000003</v>
      </c>
      <c r="O43">
        <v>45.235999999999997</v>
      </c>
      <c r="P43">
        <v>62.709000000000003</v>
      </c>
      <c r="Q43">
        <v>0.25468000000000002</v>
      </c>
      <c r="R43">
        <v>38293000</v>
      </c>
      <c r="S43">
        <v>62</v>
      </c>
      <c r="T43">
        <v>2.28625368899332</v>
      </c>
      <c r="U43">
        <v>1.0804878048780499E-2</v>
      </c>
      <c r="V43">
        <v>22.550712585449201</v>
      </c>
      <c r="W43">
        <v>20.2000541687012</v>
      </c>
      <c r="X43">
        <v>21.248363494873001</v>
      </c>
      <c r="Y43">
        <f t="shared" si="0"/>
        <v>-2.3506584167480007</v>
      </c>
      <c r="Z43" t="s">
        <v>1918</v>
      </c>
      <c r="AA43" t="s">
        <v>1919</v>
      </c>
      <c r="AB43" t="s">
        <v>1920</v>
      </c>
      <c r="AC43" t="s">
        <v>1920</v>
      </c>
      <c r="AD43" t="s">
        <v>1921</v>
      </c>
      <c r="AE43" t="s">
        <v>1922</v>
      </c>
      <c r="AF43">
        <v>12</v>
      </c>
      <c r="AG43" t="s">
        <v>1923</v>
      </c>
      <c r="AH43" t="s">
        <v>1924</v>
      </c>
      <c r="AI43">
        <v>2</v>
      </c>
    </row>
    <row r="44" spans="1:35" x14ac:dyDescent="0.2">
      <c r="A44" t="s">
        <v>260</v>
      </c>
      <c r="B44">
        <v>1.98001825809479</v>
      </c>
      <c r="C44">
        <v>-1.98001825809479</v>
      </c>
      <c r="D44">
        <v>0</v>
      </c>
      <c r="E44" t="s">
        <v>30</v>
      </c>
      <c r="F44">
        <v>2</v>
      </c>
      <c r="I44">
        <v>7</v>
      </c>
      <c r="J44" t="s">
        <v>1892</v>
      </c>
      <c r="K44" t="s">
        <v>46</v>
      </c>
      <c r="L44">
        <v>0.98900699999999997</v>
      </c>
      <c r="M44" s="2">
        <v>1.3680000000000001E-3</v>
      </c>
      <c r="N44">
        <v>62.709000000000003</v>
      </c>
      <c r="O44">
        <v>45.235999999999997</v>
      </c>
      <c r="P44">
        <v>62.709000000000003</v>
      </c>
      <c r="Q44">
        <v>0.25468000000000002</v>
      </c>
      <c r="R44">
        <v>38293000</v>
      </c>
      <c r="S44">
        <v>71</v>
      </c>
      <c r="T44">
        <v>1.9455578702171501</v>
      </c>
      <c r="U44">
        <v>1.72729693741678E-2</v>
      </c>
      <c r="V44">
        <v>22.550712585449201</v>
      </c>
      <c r="W44">
        <v>21.021827697753899</v>
      </c>
      <c r="X44">
        <v>21.491492271423301</v>
      </c>
      <c r="Y44">
        <f t="shared" si="0"/>
        <v>-1.5288848876953018</v>
      </c>
      <c r="Z44" t="s">
        <v>1918</v>
      </c>
      <c r="AA44" t="s">
        <v>1925</v>
      </c>
      <c r="AB44" t="s">
        <v>1920</v>
      </c>
      <c r="AC44" t="s">
        <v>1920</v>
      </c>
      <c r="AD44" t="s">
        <v>1926</v>
      </c>
      <c r="AE44" t="s">
        <v>1922</v>
      </c>
      <c r="AF44">
        <v>13</v>
      </c>
      <c r="AG44" t="s">
        <v>1923</v>
      </c>
      <c r="AH44" t="s">
        <v>1927</v>
      </c>
      <c r="AI44">
        <v>2</v>
      </c>
    </row>
    <row r="45" spans="1:35" x14ac:dyDescent="0.2">
      <c r="A45" t="s">
        <v>335</v>
      </c>
      <c r="B45">
        <v>-3.7134912014007599</v>
      </c>
      <c r="C45">
        <v>2.7092123031616202</v>
      </c>
      <c r="D45">
        <v>3.7134912014007599</v>
      </c>
      <c r="E45" t="s">
        <v>30</v>
      </c>
      <c r="F45">
        <v>3</v>
      </c>
      <c r="I45">
        <v>23</v>
      </c>
      <c r="J45" t="s">
        <v>1892</v>
      </c>
      <c r="K45" t="s">
        <v>46</v>
      </c>
      <c r="L45">
        <v>1</v>
      </c>
      <c r="M45" s="2">
        <v>3.2981499999999999E-7</v>
      </c>
      <c r="N45">
        <v>92.65</v>
      </c>
      <c r="O45">
        <v>78.778000000000006</v>
      </c>
      <c r="P45">
        <v>42.338000000000001</v>
      </c>
      <c r="Q45">
        <v>0.44246000000000002</v>
      </c>
      <c r="R45">
        <v>13926000000</v>
      </c>
      <c r="S45">
        <v>108</v>
      </c>
      <c r="T45">
        <v>3.7001552295490701</v>
      </c>
      <c r="U45">
        <v>3.0068965517241401E-3</v>
      </c>
      <c r="V45">
        <v>27.3465929031372</v>
      </c>
      <c r="W45">
        <v>28.606714248657202</v>
      </c>
      <c r="X45">
        <v>29.1208610534668</v>
      </c>
      <c r="Y45">
        <f t="shared" si="0"/>
        <v>1.2601213455200018</v>
      </c>
      <c r="Z45" t="s">
        <v>1963</v>
      </c>
      <c r="AA45">
        <v>108</v>
      </c>
      <c r="AB45" t="s">
        <v>1963</v>
      </c>
      <c r="AC45" t="s">
        <v>1963</v>
      </c>
      <c r="AD45" t="s">
        <v>1964</v>
      </c>
      <c r="AE45" t="s">
        <v>1965</v>
      </c>
      <c r="AF45">
        <v>41</v>
      </c>
      <c r="AG45" t="s">
        <v>1966</v>
      </c>
      <c r="AH45" t="s">
        <v>1967</v>
      </c>
      <c r="AI45">
        <v>2</v>
      </c>
    </row>
    <row r="46" spans="1:35" x14ac:dyDescent="0.2">
      <c r="A46" t="s">
        <v>335</v>
      </c>
      <c r="B46">
        <v>-3.7134912014007599</v>
      </c>
      <c r="C46">
        <v>2.7092123031616202</v>
      </c>
      <c r="D46">
        <v>3.7134912014007599</v>
      </c>
      <c r="E46" t="s">
        <v>30</v>
      </c>
      <c r="F46">
        <v>3</v>
      </c>
      <c r="I46">
        <v>23</v>
      </c>
      <c r="J46" t="s">
        <v>1892</v>
      </c>
      <c r="K46" t="s">
        <v>46</v>
      </c>
      <c r="L46">
        <v>1</v>
      </c>
      <c r="M46" s="2">
        <v>3.2981499999999999E-7</v>
      </c>
      <c r="N46">
        <v>92.65</v>
      </c>
      <c r="O46">
        <v>78.778000000000006</v>
      </c>
      <c r="P46">
        <v>42.338000000000001</v>
      </c>
      <c r="Q46">
        <v>0.44246000000000002</v>
      </c>
      <c r="R46">
        <v>13926000000</v>
      </c>
      <c r="S46">
        <v>110</v>
      </c>
      <c r="T46">
        <v>3.7001552295490701</v>
      </c>
      <c r="U46">
        <v>3.0173010380622799E-3</v>
      </c>
      <c r="V46">
        <v>27.3465929031372</v>
      </c>
      <c r="W46">
        <v>28.606714248657202</v>
      </c>
      <c r="X46">
        <v>29.1208610534668</v>
      </c>
      <c r="Y46">
        <f t="shared" si="0"/>
        <v>1.2601213455200018</v>
      </c>
      <c r="Z46" t="s">
        <v>1963</v>
      </c>
      <c r="AA46">
        <v>110</v>
      </c>
      <c r="AB46" t="s">
        <v>1963</v>
      </c>
      <c r="AC46" t="s">
        <v>1963</v>
      </c>
      <c r="AD46" t="s">
        <v>1968</v>
      </c>
      <c r="AE46" t="s">
        <v>1965</v>
      </c>
      <c r="AF46">
        <v>42</v>
      </c>
      <c r="AG46" t="s">
        <v>1966</v>
      </c>
      <c r="AH46" t="s">
        <v>1969</v>
      </c>
      <c r="AI46">
        <v>2</v>
      </c>
    </row>
    <row r="47" spans="1:35" x14ac:dyDescent="0.2">
      <c r="A47" t="s">
        <v>183</v>
      </c>
      <c r="B47">
        <v>3.8971102237701398</v>
      </c>
      <c r="C47">
        <v>-2.7685685157775901</v>
      </c>
      <c r="D47">
        <v>-3.8971102237701398</v>
      </c>
      <c r="E47" t="s">
        <v>30</v>
      </c>
      <c r="F47">
        <v>3</v>
      </c>
      <c r="I47">
        <v>27</v>
      </c>
      <c r="J47" t="s">
        <v>1892</v>
      </c>
      <c r="K47" t="s">
        <v>46</v>
      </c>
      <c r="L47">
        <v>1</v>
      </c>
      <c r="M47" s="2">
        <v>7.1364200000000003E-7</v>
      </c>
      <c r="N47">
        <v>103.84</v>
      </c>
      <c r="O47">
        <v>92.54</v>
      </c>
      <c r="P47">
        <v>103.84</v>
      </c>
      <c r="Q47">
        <v>1.6912</v>
      </c>
      <c r="R47">
        <v>349250000</v>
      </c>
      <c r="S47">
        <v>1529</v>
      </c>
      <c r="T47">
        <v>3.8612424340944802</v>
      </c>
      <c r="U47">
        <v>2.9090909090909102E-3</v>
      </c>
      <c r="V47">
        <v>24.250088691711401</v>
      </c>
      <c r="W47">
        <v>21.828731536865199</v>
      </c>
      <c r="X47">
        <v>21.293118476867701</v>
      </c>
      <c r="Y47">
        <f t="shared" si="0"/>
        <v>-2.4213571548462021</v>
      </c>
      <c r="Z47" t="s">
        <v>56</v>
      </c>
      <c r="AA47" t="s">
        <v>1992</v>
      </c>
      <c r="AB47" t="s">
        <v>58</v>
      </c>
      <c r="AC47" t="s">
        <v>58</v>
      </c>
      <c r="AD47" t="s">
        <v>1993</v>
      </c>
      <c r="AE47" t="s">
        <v>1994</v>
      </c>
      <c r="AF47">
        <v>57</v>
      </c>
      <c r="AG47" t="s">
        <v>61</v>
      </c>
      <c r="AH47" t="s">
        <v>1995</v>
      </c>
      <c r="AI47" t="s">
        <v>1977</v>
      </c>
    </row>
    <row r="48" spans="1:35" x14ac:dyDescent="0.2">
      <c r="A48" t="s">
        <v>335</v>
      </c>
      <c r="B48">
        <v>-3.32794284820557</v>
      </c>
      <c r="C48">
        <v>1.7184530496597299</v>
      </c>
      <c r="D48">
        <v>3.32794284820557</v>
      </c>
      <c r="E48" t="s">
        <v>30</v>
      </c>
      <c r="F48">
        <v>2</v>
      </c>
      <c r="I48">
        <v>40</v>
      </c>
      <c r="J48" t="s">
        <v>1892</v>
      </c>
      <c r="K48" t="s">
        <v>46</v>
      </c>
      <c r="L48">
        <v>0.99993399999999999</v>
      </c>
      <c r="M48" s="2">
        <v>9.1616199999999995E-13</v>
      </c>
      <c r="N48">
        <v>132.51</v>
      </c>
      <c r="O48">
        <v>106.21</v>
      </c>
      <c r="P48">
        <v>132.51</v>
      </c>
      <c r="Q48">
        <v>1.1902999999999999</v>
      </c>
      <c r="R48">
        <v>221790000</v>
      </c>
      <c r="S48">
        <v>73</v>
      </c>
      <c r="T48">
        <v>3.2166037998109198</v>
      </c>
      <c r="U48">
        <v>4.3102725366876296E-3</v>
      </c>
      <c r="V48">
        <v>22.643949508666999</v>
      </c>
      <c r="W48">
        <v>23.9780597686768</v>
      </c>
      <c r="X48">
        <v>24.6111545562744</v>
      </c>
      <c r="Y48">
        <f t="shared" si="0"/>
        <v>1.3341102600098012</v>
      </c>
      <c r="Z48" t="s">
        <v>2007</v>
      </c>
      <c r="AA48" t="s">
        <v>2008</v>
      </c>
      <c r="AB48" t="s">
        <v>2009</v>
      </c>
      <c r="AC48" t="s">
        <v>2009</v>
      </c>
      <c r="AD48" t="s">
        <v>2010</v>
      </c>
      <c r="AE48" t="s">
        <v>2011</v>
      </c>
      <c r="AF48">
        <v>72</v>
      </c>
      <c r="AG48" t="s">
        <v>2012</v>
      </c>
      <c r="AH48" t="s">
        <v>2013</v>
      </c>
      <c r="AI48">
        <v>2</v>
      </c>
    </row>
    <row r="49" spans="1:35" x14ac:dyDescent="0.2">
      <c r="A49" t="s">
        <v>335</v>
      </c>
      <c r="B49">
        <v>-3.32794284820557</v>
      </c>
      <c r="C49">
        <v>1.7184530496597299</v>
      </c>
      <c r="D49">
        <v>3.32794284820557</v>
      </c>
      <c r="E49" t="s">
        <v>30</v>
      </c>
      <c r="F49">
        <v>2</v>
      </c>
      <c r="I49">
        <v>40</v>
      </c>
      <c r="J49" t="s">
        <v>1892</v>
      </c>
      <c r="K49" t="s">
        <v>46</v>
      </c>
      <c r="L49">
        <v>0.99988500000000002</v>
      </c>
      <c r="M49" s="2">
        <v>9.1616199999999995E-13</v>
      </c>
      <c r="N49">
        <v>132.51</v>
      </c>
      <c r="O49">
        <v>106.21</v>
      </c>
      <c r="P49">
        <v>119.08</v>
      </c>
      <c r="Q49">
        <v>1.4414</v>
      </c>
      <c r="R49">
        <v>221790000</v>
      </c>
      <c r="S49">
        <v>84</v>
      </c>
      <c r="T49">
        <v>3.2166037998109198</v>
      </c>
      <c r="U49">
        <v>4.3012552301255197E-3</v>
      </c>
      <c r="V49">
        <v>22.643949508666999</v>
      </c>
      <c r="W49">
        <v>23.9780597686768</v>
      </c>
      <c r="X49">
        <v>24.6111545562744</v>
      </c>
      <c r="Y49">
        <f t="shared" si="0"/>
        <v>1.3341102600098012</v>
      </c>
      <c r="Z49" t="s">
        <v>2007</v>
      </c>
      <c r="AA49" t="s">
        <v>2014</v>
      </c>
      <c r="AB49" t="s">
        <v>2009</v>
      </c>
      <c r="AC49" t="s">
        <v>2009</v>
      </c>
      <c r="AD49" t="s">
        <v>2015</v>
      </c>
      <c r="AE49" t="s">
        <v>2016</v>
      </c>
      <c r="AF49">
        <v>73</v>
      </c>
      <c r="AG49" t="s">
        <v>2012</v>
      </c>
      <c r="AH49" t="s">
        <v>2017</v>
      </c>
      <c r="AI49">
        <v>2</v>
      </c>
    </row>
    <row r="50" spans="1:35" x14ac:dyDescent="0.2">
      <c r="A50" t="s">
        <v>260</v>
      </c>
      <c r="B50">
        <v>1.3681497573852499</v>
      </c>
      <c r="C50">
        <v>-1.3681497573852499</v>
      </c>
      <c r="D50">
        <v>0</v>
      </c>
      <c r="E50" t="s">
        <v>30</v>
      </c>
      <c r="F50">
        <v>3</v>
      </c>
      <c r="I50">
        <v>47</v>
      </c>
      <c r="J50" t="s">
        <v>1892</v>
      </c>
      <c r="K50" t="s">
        <v>46</v>
      </c>
      <c r="L50">
        <v>0.82686300000000001</v>
      </c>
      <c r="M50" s="2">
        <v>1.0241799999999999E-4</v>
      </c>
      <c r="N50">
        <v>62.588999999999999</v>
      </c>
      <c r="O50">
        <v>43.805</v>
      </c>
      <c r="P50">
        <v>62.588999999999999</v>
      </c>
      <c r="Q50">
        <v>-0.72689000000000004</v>
      </c>
      <c r="R50">
        <v>169060000</v>
      </c>
      <c r="S50">
        <v>525</v>
      </c>
      <c r="T50">
        <v>1.4398510997100999</v>
      </c>
      <c r="U50">
        <v>3.9252506836827697E-2</v>
      </c>
      <c r="V50">
        <v>24.2937316894531</v>
      </c>
      <c r="W50">
        <v>21.8413791656494</v>
      </c>
      <c r="X50">
        <v>24.0247030258179</v>
      </c>
      <c r="Y50">
        <f t="shared" si="0"/>
        <v>-2.4523525238037003</v>
      </c>
      <c r="Z50" t="s">
        <v>2018</v>
      </c>
      <c r="AA50" t="s">
        <v>2019</v>
      </c>
      <c r="AB50" t="s">
        <v>2020</v>
      </c>
      <c r="AC50" t="s">
        <v>2020</v>
      </c>
      <c r="AD50" t="s">
        <v>2021</v>
      </c>
      <c r="AE50" t="s">
        <v>2022</v>
      </c>
      <c r="AF50">
        <v>82</v>
      </c>
      <c r="AG50" t="s">
        <v>2023</v>
      </c>
      <c r="AH50" t="s">
        <v>2024</v>
      </c>
      <c r="AI50">
        <v>2</v>
      </c>
    </row>
    <row r="51" spans="1:35" x14ac:dyDescent="0.2">
      <c r="A51" t="s">
        <v>260</v>
      </c>
      <c r="B51">
        <v>1.3681497573852499</v>
      </c>
      <c r="C51">
        <v>-1.3681497573852499</v>
      </c>
      <c r="D51">
        <v>0</v>
      </c>
      <c r="E51" t="s">
        <v>30</v>
      </c>
      <c r="F51">
        <v>3</v>
      </c>
      <c r="I51">
        <v>47</v>
      </c>
      <c r="J51" t="s">
        <v>1892</v>
      </c>
      <c r="K51" t="s">
        <v>46</v>
      </c>
      <c r="L51">
        <v>0.82686300000000001</v>
      </c>
      <c r="M51" s="2">
        <v>1.0241799999999999E-4</v>
      </c>
      <c r="N51">
        <v>62.588999999999999</v>
      </c>
      <c r="O51">
        <v>43.805</v>
      </c>
      <c r="P51">
        <v>62.588999999999999</v>
      </c>
      <c r="Q51">
        <v>-0.72689000000000004</v>
      </c>
      <c r="R51">
        <v>169060000</v>
      </c>
      <c r="S51">
        <v>526</v>
      </c>
      <c r="T51">
        <v>1.4398510997100999</v>
      </c>
      <c r="U51">
        <v>3.92346241457859E-2</v>
      </c>
      <c r="V51">
        <v>24.2937316894531</v>
      </c>
      <c r="W51">
        <v>21.8413791656494</v>
      </c>
      <c r="X51">
        <v>24.0247030258179</v>
      </c>
      <c r="Y51">
        <f t="shared" si="0"/>
        <v>-2.4523525238037003</v>
      </c>
      <c r="Z51" t="s">
        <v>2018</v>
      </c>
      <c r="AA51" t="s">
        <v>2025</v>
      </c>
      <c r="AB51" t="s">
        <v>2020</v>
      </c>
      <c r="AC51" t="s">
        <v>2020</v>
      </c>
      <c r="AD51" t="s">
        <v>2026</v>
      </c>
      <c r="AE51" t="s">
        <v>2022</v>
      </c>
      <c r="AF51">
        <v>83</v>
      </c>
      <c r="AG51" t="s">
        <v>2023</v>
      </c>
      <c r="AH51" t="s">
        <v>2027</v>
      </c>
      <c r="AI51">
        <v>2</v>
      </c>
    </row>
    <row r="52" spans="1:35" x14ac:dyDescent="0.2">
      <c r="A52" t="s">
        <v>372</v>
      </c>
      <c r="B52">
        <v>-1.93263351917267</v>
      </c>
      <c r="C52">
        <v>1.93263351917267</v>
      </c>
      <c r="D52">
        <v>0</v>
      </c>
      <c r="E52" t="s">
        <v>30</v>
      </c>
      <c r="F52">
        <v>3</v>
      </c>
      <c r="I52">
        <v>60</v>
      </c>
      <c r="J52" t="s">
        <v>1892</v>
      </c>
      <c r="K52" t="s">
        <v>46</v>
      </c>
      <c r="L52">
        <v>0.78896900000000003</v>
      </c>
      <c r="M52" s="2">
        <v>4.17689E-17</v>
      </c>
      <c r="N52">
        <v>95.822999999999993</v>
      </c>
      <c r="O52">
        <v>93.6</v>
      </c>
      <c r="P52">
        <v>84.515000000000001</v>
      </c>
      <c r="Q52">
        <v>-0.45628999999999997</v>
      </c>
      <c r="R52">
        <v>130320000</v>
      </c>
      <c r="S52">
        <v>686</v>
      </c>
      <c r="T52">
        <v>1.83413546336615</v>
      </c>
      <c r="U52">
        <v>2.03583180987203E-2</v>
      </c>
      <c r="V52">
        <v>20.247708320617701</v>
      </c>
      <c r="W52">
        <v>23.031856536865199</v>
      </c>
      <c r="X52">
        <v>21.690341949462901</v>
      </c>
      <c r="Y52">
        <f t="shared" si="0"/>
        <v>2.7841482162474982</v>
      </c>
      <c r="Z52" t="s">
        <v>2036</v>
      </c>
      <c r="AA52">
        <v>686</v>
      </c>
      <c r="AB52" t="s">
        <v>2036</v>
      </c>
      <c r="AC52" t="s">
        <v>2036</v>
      </c>
      <c r="AD52" t="s">
        <v>2037</v>
      </c>
      <c r="AE52" t="s">
        <v>2038</v>
      </c>
      <c r="AF52">
        <v>91</v>
      </c>
      <c r="AG52" t="s">
        <v>2039</v>
      </c>
      <c r="AH52" t="s">
        <v>2040</v>
      </c>
      <c r="AI52" t="s">
        <v>1977</v>
      </c>
    </row>
    <row r="53" spans="1:35" x14ac:dyDescent="0.2">
      <c r="A53" t="s">
        <v>221</v>
      </c>
      <c r="B53">
        <v>2.8095357418060298</v>
      </c>
      <c r="C53">
        <v>-2.8095357418060298</v>
      </c>
      <c r="D53">
        <v>2.2261903285980198</v>
      </c>
      <c r="E53" t="s">
        <v>30</v>
      </c>
      <c r="F53">
        <v>2</v>
      </c>
      <c r="I53">
        <v>64</v>
      </c>
      <c r="J53" t="s">
        <v>1892</v>
      </c>
      <c r="K53" t="s">
        <v>46</v>
      </c>
      <c r="L53">
        <v>0.82009299999999996</v>
      </c>
      <c r="M53" s="2">
        <v>4.6310699999999999E-7</v>
      </c>
      <c r="N53">
        <v>76.186000000000007</v>
      </c>
      <c r="O53">
        <v>15.074999999999999</v>
      </c>
      <c r="P53">
        <v>50.107999999999997</v>
      </c>
      <c r="Q53">
        <v>1.2379</v>
      </c>
      <c r="R53">
        <v>298570000</v>
      </c>
      <c r="S53">
        <v>297</v>
      </c>
      <c r="T53">
        <v>2.7988152805847899</v>
      </c>
      <c r="U53">
        <v>6.0576131687242801E-3</v>
      </c>
      <c r="V53">
        <v>25.013736724853501</v>
      </c>
      <c r="W53">
        <v>20.750492095947301</v>
      </c>
      <c r="X53">
        <v>25.057126045227101</v>
      </c>
      <c r="Y53">
        <f t="shared" si="0"/>
        <v>-4.2632446289062003</v>
      </c>
      <c r="Z53" t="s">
        <v>2056</v>
      </c>
      <c r="AA53" t="s">
        <v>2057</v>
      </c>
      <c r="AB53" t="s">
        <v>2058</v>
      </c>
      <c r="AC53" t="s">
        <v>2058</v>
      </c>
      <c r="AD53" t="s">
        <v>2059</v>
      </c>
      <c r="AE53" t="s">
        <v>2060</v>
      </c>
      <c r="AF53">
        <v>98</v>
      </c>
      <c r="AG53" t="s">
        <v>2061</v>
      </c>
      <c r="AH53" t="s">
        <v>2062</v>
      </c>
      <c r="AI53">
        <v>2</v>
      </c>
    </row>
    <row r="54" spans="1:35" x14ac:dyDescent="0.2">
      <c r="A54" t="s">
        <v>221</v>
      </c>
      <c r="B54">
        <v>2.5235915184021001</v>
      </c>
      <c r="C54">
        <v>-2.5235915184021001</v>
      </c>
      <c r="D54">
        <v>1.9182771444320701</v>
      </c>
      <c r="E54" t="s">
        <v>30</v>
      </c>
      <c r="F54">
        <v>3</v>
      </c>
      <c r="I54">
        <v>64</v>
      </c>
      <c r="J54" t="s">
        <v>1892</v>
      </c>
      <c r="K54" t="s">
        <v>46</v>
      </c>
      <c r="L54">
        <v>0.88327800000000001</v>
      </c>
      <c r="M54" s="2">
        <v>2.5580799999999999E-9</v>
      </c>
      <c r="N54">
        <v>85.248000000000005</v>
      </c>
      <c r="O54">
        <v>13.145</v>
      </c>
      <c r="P54">
        <v>70.314999999999998</v>
      </c>
      <c r="Q54">
        <v>0.36165000000000003</v>
      </c>
      <c r="R54">
        <v>363640000</v>
      </c>
      <c r="S54">
        <v>301</v>
      </c>
      <c r="T54">
        <v>2.49804611349396</v>
      </c>
      <c r="U54">
        <v>8.0209205020920493E-3</v>
      </c>
      <c r="V54">
        <v>25.5239000320435</v>
      </c>
      <c r="W54">
        <v>20.330057144165</v>
      </c>
      <c r="X54">
        <v>25.057126045227101</v>
      </c>
      <c r="Y54">
        <f t="shared" si="0"/>
        <v>-5.1938428878784997</v>
      </c>
      <c r="Z54" t="s">
        <v>2056</v>
      </c>
      <c r="AA54" t="s">
        <v>2063</v>
      </c>
      <c r="AB54" t="s">
        <v>2058</v>
      </c>
      <c r="AC54" t="s">
        <v>2058</v>
      </c>
      <c r="AD54" t="s">
        <v>2064</v>
      </c>
      <c r="AE54" t="s">
        <v>2065</v>
      </c>
      <c r="AF54">
        <v>99</v>
      </c>
      <c r="AG54" t="s">
        <v>2061</v>
      </c>
      <c r="AH54" t="s">
        <v>2066</v>
      </c>
      <c r="AI54">
        <v>2</v>
      </c>
    </row>
    <row r="55" spans="1:35" x14ac:dyDescent="0.2">
      <c r="A55" t="s">
        <v>221</v>
      </c>
      <c r="B55">
        <v>2.4105756282806401</v>
      </c>
      <c r="C55">
        <v>-2.4105756282806401</v>
      </c>
      <c r="D55">
        <v>1.7925223112106301</v>
      </c>
      <c r="E55" t="s">
        <v>30</v>
      </c>
      <c r="F55">
        <v>3</v>
      </c>
      <c r="I55">
        <v>64</v>
      </c>
      <c r="J55" t="s">
        <v>1892</v>
      </c>
      <c r="K55" t="s">
        <v>46</v>
      </c>
      <c r="L55">
        <v>0.89693000000000001</v>
      </c>
      <c r="M55" s="2">
        <v>2.5580799999999999E-9</v>
      </c>
      <c r="N55">
        <v>85.248000000000005</v>
      </c>
      <c r="O55">
        <v>13.145</v>
      </c>
      <c r="P55">
        <v>70.314999999999998</v>
      </c>
      <c r="Q55">
        <v>0.36165000000000003</v>
      </c>
      <c r="R55">
        <v>352450000</v>
      </c>
      <c r="S55">
        <v>302</v>
      </c>
      <c r="T55">
        <v>2.37800023839681</v>
      </c>
      <c r="U55">
        <v>9.6562203228869898E-3</v>
      </c>
      <c r="V55">
        <v>25.5239000320435</v>
      </c>
      <c r="W55">
        <v>20.317609786987301</v>
      </c>
      <c r="X55">
        <v>25.057126045227101</v>
      </c>
      <c r="Y55">
        <f t="shared" si="0"/>
        <v>-5.2062902450561985</v>
      </c>
      <c r="Z55" t="s">
        <v>2056</v>
      </c>
      <c r="AA55" t="s">
        <v>2067</v>
      </c>
      <c r="AB55" t="s">
        <v>2058</v>
      </c>
      <c r="AC55" t="s">
        <v>2058</v>
      </c>
      <c r="AD55" t="s">
        <v>2068</v>
      </c>
      <c r="AE55" t="s">
        <v>2065</v>
      </c>
      <c r="AF55">
        <v>100</v>
      </c>
      <c r="AG55" t="s">
        <v>2061</v>
      </c>
      <c r="AH55" t="s">
        <v>2069</v>
      </c>
      <c r="AI55">
        <v>2</v>
      </c>
    </row>
    <row r="56" spans="1:35" x14ac:dyDescent="0.2">
      <c r="A56" t="s">
        <v>1359</v>
      </c>
      <c r="B56">
        <v>-2.7557721138000502</v>
      </c>
      <c r="C56">
        <v>2.7557721138000502</v>
      </c>
      <c r="D56">
        <v>2.4100775718689</v>
      </c>
      <c r="E56" t="s">
        <v>30</v>
      </c>
      <c r="F56">
        <v>2</v>
      </c>
      <c r="I56">
        <v>68</v>
      </c>
      <c r="J56" t="s">
        <v>1892</v>
      </c>
      <c r="K56" t="s">
        <v>46</v>
      </c>
      <c r="L56">
        <v>0.99721599999999999</v>
      </c>
      <c r="M56" s="2">
        <v>3.22749E-29</v>
      </c>
      <c r="N56">
        <v>173.58</v>
      </c>
      <c r="O56">
        <v>137.62</v>
      </c>
      <c r="P56">
        <v>99.343999999999994</v>
      </c>
      <c r="Q56">
        <v>0.56910000000000005</v>
      </c>
      <c r="R56">
        <v>50695000</v>
      </c>
      <c r="S56">
        <v>138</v>
      </c>
      <c r="T56">
        <v>2.9168564336387401</v>
      </c>
      <c r="U56">
        <v>5.5145038167938899E-3</v>
      </c>
      <c r="V56">
        <v>20.023950576782202</v>
      </c>
      <c r="W56">
        <v>22.9689331054688</v>
      </c>
      <c r="X56">
        <v>22.5239162445068</v>
      </c>
      <c r="Y56">
        <f t="shared" si="0"/>
        <v>2.944982528686598</v>
      </c>
      <c r="Z56" t="s">
        <v>2070</v>
      </c>
      <c r="AA56" t="s">
        <v>2071</v>
      </c>
      <c r="AB56" t="s">
        <v>2072</v>
      </c>
      <c r="AC56" t="s">
        <v>2072</v>
      </c>
      <c r="AD56" t="s">
        <v>2073</v>
      </c>
      <c r="AE56" t="s">
        <v>2074</v>
      </c>
      <c r="AF56">
        <v>107</v>
      </c>
      <c r="AG56" t="s">
        <v>2075</v>
      </c>
      <c r="AH56" t="s">
        <v>2076</v>
      </c>
      <c r="AI56">
        <v>2</v>
      </c>
    </row>
    <row r="57" spans="1:35" x14ac:dyDescent="0.2">
      <c r="A57" t="s">
        <v>2128</v>
      </c>
      <c r="B57">
        <v>-3.57574462890625</v>
      </c>
      <c r="C57">
        <v>-1.8091112375259399</v>
      </c>
      <c r="D57">
        <v>3.57574462890625</v>
      </c>
      <c r="E57" t="s">
        <v>30</v>
      </c>
      <c r="F57">
        <v>3</v>
      </c>
      <c r="I57">
        <v>79</v>
      </c>
      <c r="J57" t="s">
        <v>1892</v>
      </c>
      <c r="K57" t="s">
        <v>46</v>
      </c>
      <c r="L57">
        <v>0.99380100000000005</v>
      </c>
      <c r="M57" s="2">
        <v>1.0355900000000001E-3</v>
      </c>
      <c r="N57">
        <v>61.767000000000003</v>
      </c>
      <c r="O57">
        <v>45.34</v>
      </c>
      <c r="P57">
        <v>54.008000000000003</v>
      </c>
      <c r="Q57">
        <v>0.52619000000000005</v>
      </c>
      <c r="R57">
        <v>79441000</v>
      </c>
      <c r="S57">
        <v>56</v>
      </c>
      <c r="T57">
        <v>3.4567654761189401</v>
      </c>
      <c r="U57">
        <v>3.5080213903743301E-3</v>
      </c>
      <c r="V57">
        <v>20.608157157897899</v>
      </c>
      <c r="W57">
        <v>21.9161586761475</v>
      </c>
      <c r="X57">
        <v>24.162870407104499</v>
      </c>
      <c r="Y57">
        <f t="shared" si="0"/>
        <v>1.3080015182496005</v>
      </c>
      <c r="Z57" t="s">
        <v>2115</v>
      </c>
      <c r="AA57">
        <v>56</v>
      </c>
      <c r="AB57" t="s">
        <v>2115</v>
      </c>
      <c r="AC57" t="s">
        <v>2115</v>
      </c>
      <c r="AD57" t="s">
        <v>2125</v>
      </c>
      <c r="AE57" t="s">
        <v>2126</v>
      </c>
      <c r="AF57">
        <v>129</v>
      </c>
      <c r="AG57" t="s">
        <v>2118</v>
      </c>
      <c r="AH57" t="s">
        <v>2127</v>
      </c>
      <c r="AI57">
        <v>2</v>
      </c>
    </row>
    <row r="58" spans="1:35" x14ac:dyDescent="0.2">
      <c r="A58" t="s">
        <v>335</v>
      </c>
      <c r="B58">
        <v>-3.03706002235413</v>
      </c>
      <c r="C58">
        <v>1.49061679840088</v>
      </c>
      <c r="D58">
        <v>3.03706002235413</v>
      </c>
      <c r="E58" t="s">
        <v>30</v>
      </c>
      <c r="F58">
        <v>2</v>
      </c>
      <c r="I58">
        <v>85</v>
      </c>
      <c r="J58" t="s">
        <v>1892</v>
      </c>
      <c r="K58" t="s">
        <v>46</v>
      </c>
      <c r="L58">
        <v>0.98808499999999999</v>
      </c>
      <c r="M58" s="2">
        <v>3.90231E-4</v>
      </c>
      <c r="N58">
        <v>81.494</v>
      </c>
      <c r="O58">
        <v>50.072000000000003</v>
      </c>
      <c r="P58">
        <v>81.494</v>
      </c>
      <c r="Q58">
        <v>0.62556999999999996</v>
      </c>
      <c r="R58">
        <v>50610000</v>
      </c>
      <c r="S58">
        <v>303</v>
      </c>
      <c r="T58">
        <v>2.9274184903134599</v>
      </c>
      <c r="U58">
        <v>5.5255813953488404E-3</v>
      </c>
      <c r="V58">
        <v>20.2485256195068</v>
      </c>
      <c r="W58">
        <v>21.906795501708999</v>
      </c>
      <c r="X58">
        <v>23.086293220520002</v>
      </c>
      <c r="Y58">
        <f t="shared" si="0"/>
        <v>1.6582698822021982</v>
      </c>
      <c r="Z58" t="s">
        <v>2144</v>
      </c>
      <c r="AA58">
        <v>303</v>
      </c>
      <c r="AB58" t="s">
        <v>2144</v>
      </c>
      <c r="AC58" t="s">
        <v>2144</v>
      </c>
      <c r="AD58" t="s">
        <v>2145</v>
      </c>
      <c r="AE58" t="s">
        <v>2146</v>
      </c>
      <c r="AF58">
        <v>138</v>
      </c>
      <c r="AG58" t="s">
        <v>2147</v>
      </c>
      <c r="AH58" t="s">
        <v>2148</v>
      </c>
      <c r="AI58">
        <v>2</v>
      </c>
    </row>
    <row r="59" spans="1:35" x14ac:dyDescent="0.2">
      <c r="A59" t="s">
        <v>335</v>
      </c>
      <c r="B59">
        <v>-3.6468966007232702</v>
      </c>
      <c r="C59">
        <v>2.14011883735657</v>
      </c>
      <c r="D59">
        <v>3.6468966007232702</v>
      </c>
      <c r="E59" t="s">
        <v>30</v>
      </c>
      <c r="F59">
        <v>2</v>
      </c>
      <c r="I59">
        <v>85</v>
      </c>
      <c r="J59" t="s">
        <v>1892</v>
      </c>
      <c r="K59" t="s">
        <v>46</v>
      </c>
      <c r="L59">
        <v>0.85546299999999997</v>
      </c>
      <c r="M59" s="2">
        <v>3.90231E-4</v>
      </c>
      <c r="N59">
        <v>81.494</v>
      </c>
      <c r="O59">
        <v>50.072000000000003</v>
      </c>
      <c r="P59">
        <v>60.518000000000001</v>
      </c>
      <c r="Q59">
        <v>0.58345999999999998</v>
      </c>
      <c r="R59">
        <v>52533000</v>
      </c>
      <c r="S59">
        <v>306</v>
      </c>
      <c r="T59">
        <v>3.5484974712174902</v>
      </c>
      <c r="U59">
        <v>3.35672514619883E-3</v>
      </c>
      <c r="V59">
        <v>19.304906845092798</v>
      </c>
      <c r="W59">
        <v>21.906795501708999</v>
      </c>
      <c r="X59">
        <v>23.232798576354998</v>
      </c>
      <c r="Y59">
        <f t="shared" si="0"/>
        <v>2.6018886566162003</v>
      </c>
      <c r="Z59" t="s">
        <v>2144</v>
      </c>
      <c r="AA59">
        <v>306</v>
      </c>
      <c r="AB59" t="s">
        <v>2144</v>
      </c>
      <c r="AC59" t="s">
        <v>2144</v>
      </c>
      <c r="AD59" t="s">
        <v>2149</v>
      </c>
      <c r="AE59" t="s">
        <v>2150</v>
      </c>
      <c r="AF59">
        <v>140</v>
      </c>
      <c r="AG59" t="s">
        <v>2147</v>
      </c>
      <c r="AH59" t="s">
        <v>2151</v>
      </c>
      <c r="AI59">
        <v>2</v>
      </c>
    </row>
    <row r="60" spans="1:35" x14ac:dyDescent="0.2">
      <c r="A60" t="s">
        <v>493</v>
      </c>
      <c r="B60">
        <v>2.8853621482849099</v>
      </c>
      <c r="C60">
        <v>-2.8853621482849099</v>
      </c>
      <c r="D60">
        <v>-2.4641041755676301</v>
      </c>
      <c r="E60" t="s">
        <v>30</v>
      </c>
      <c r="F60">
        <v>3</v>
      </c>
      <c r="I60">
        <v>100</v>
      </c>
      <c r="J60" t="s">
        <v>1892</v>
      </c>
      <c r="K60" t="s">
        <v>46</v>
      </c>
      <c r="L60">
        <v>0.98558800000000002</v>
      </c>
      <c r="M60" s="2">
        <v>7.8505300000000004E-8</v>
      </c>
      <c r="N60">
        <v>66.593000000000004</v>
      </c>
      <c r="O60">
        <v>57.706000000000003</v>
      </c>
      <c r="P60">
        <v>51.543999999999997</v>
      </c>
      <c r="Q60">
        <v>0.20357</v>
      </c>
      <c r="R60">
        <v>63162000</v>
      </c>
      <c r="S60">
        <v>222</v>
      </c>
      <c r="T60">
        <v>3.0221398596231399</v>
      </c>
      <c r="U60">
        <v>4.9015025041736198E-3</v>
      </c>
      <c r="V60">
        <v>23.999094963073698</v>
      </c>
      <c r="W60">
        <v>20.9041137695313</v>
      </c>
      <c r="X60">
        <v>21.333773612976099</v>
      </c>
      <c r="Y60">
        <f t="shared" si="0"/>
        <v>-3.0949811935423988</v>
      </c>
      <c r="Z60" t="s">
        <v>2188</v>
      </c>
      <c r="AA60" t="s">
        <v>2189</v>
      </c>
      <c r="AB60" t="s">
        <v>2190</v>
      </c>
      <c r="AC60" t="s">
        <v>2190</v>
      </c>
      <c r="AD60" t="s">
        <v>2191</v>
      </c>
      <c r="AE60" t="s">
        <v>2192</v>
      </c>
      <c r="AF60">
        <v>175</v>
      </c>
      <c r="AG60" t="s">
        <v>2193</v>
      </c>
      <c r="AH60" t="s">
        <v>2194</v>
      </c>
      <c r="AI60">
        <v>2</v>
      </c>
    </row>
    <row r="61" spans="1:35" x14ac:dyDescent="0.2">
      <c r="A61" t="s">
        <v>493</v>
      </c>
      <c r="B61">
        <v>2.9984619617462198</v>
      </c>
      <c r="C61">
        <v>-2.9984619617462198</v>
      </c>
      <c r="D61">
        <v>-2.1636404991149898</v>
      </c>
      <c r="E61" t="s">
        <v>30</v>
      </c>
      <c r="F61">
        <v>3</v>
      </c>
      <c r="I61">
        <v>100</v>
      </c>
      <c r="J61" t="s">
        <v>1892</v>
      </c>
      <c r="K61" t="s">
        <v>46</v>
      </c>
      <c r="L61">
        <v>0.94666899999999998</v>
      </c>
      <c r="M61" s="2">
        <v>7.8505300000000004E-8</v>
      </c>
      <c r="N61">
        <v>66.593000000000004</v>
      </c>
      <c r="O61">
        <v>57.706000000000003</v>
      </c>
      <c r="P61">
        <v>58.49</v>
      </c>
      <c r="Q61">
        <v>0.54390000000000005</v>
      </c>
      <c r="R61">
        <v>63162000</v>
      </c>
      <c r="S61">
        <v>235</v>
      </c>
      <c r="T61">
        <v>3.0046543392138401</v>
      </c>
      <c r="U61">
        <v>5.0098360655737697E-3</v>
      </c>
      <c r="V61">
        <v>23.999094963073698</v>
      </c>
      <c r="W61">
        <v>20.811244964599599</v>
      </c>
      <c r="X61">
        <v>21.465827941894499</v>
      </c>
      <c r="Y61">
        <f t="shared" si="0"/>
        <v>-3.1878499984740998</v>
      </c>
      <c r="Z61" t="s">
        <v>2188</v>
      </c>
      <c r="AA61" t="s">
        <v>2195</v>
      </c>
      <c r="AB61" t="s">
        <v>2190</v>
      </c>
      <c r="AC61" t="s">
        <v>2190</v>
      </c>
      <c r="AD61" t="s">
        <v>2196</v>
      </c>
      <c r="AE61" t="s">
        <v>2197</v>
      </c>
      <c r="AF61">
        <v>176</v>
      </c>
      <c r="AG61" t="s">
        <v>2193</v>
      </c>
      <c r="AH61" t="s">
        <v>2198</v>
      </c>
      <c r="AI61">
        <v>2</v>
      </c>
    </row>
    <row r="62" spans="1:35" x14ac:dyDescent="0.2">
      <c r="A62" t="s">
        <v>2239</v>
      </c>
      <c r="B62">
        <v>3.5295033454895002</v>
      </c>
      <c r="C62">
        <v>-3.5295033454895002</v>
      </c>
      <c r="D62">
        <v>1.86987400054932</v>
      </c>
      <c r="E62" t="s">
        <v>30</v>
      </c>
      <c r="F62">
        <v>3</v>
      </c>
      <c r="I62">
        <v>107</v>
      </c>
      <c r="J62" t="s">
        <v>1892</v>
      </c>
      <c r="K62" t="s">
        <v>46</v>
      </c>
      <c r="L62">
        <v>0.88176900000000002</v>
      </c>
      <c r="M62" s="2">
        <v>9.5759000000000004E-9</v>
      </c>
      <c r="N62">
        <v>99.953999999999994</v>
      </c>
      <c r="O62">
        <v>83.153000000000006</v>
      </c>
      <c r="P62">
        <v>73.655000000000001</v>
      </c>
      <c r="Q62">
        <v>0.42127999999999999</v>
      </c>
      <c r="R62">
        <v>471730000</v>
      </c>
      <c r="S62">
        <v>153</v>
      </c>
      <c r="T62">
        <v>3.4076597174122001</v>
      </c>
      <c r="U62">
        <v>3.6234096692112001E-3</v>
      </c>
      <c r="V62">
        <v>23.5828247070313</v>
      </c>
      <c r="W62">
        <v>20.659645080566399</v>
      </c>
      <c r="X62">
        <v>22.056388854980501</v>
      </c>
      <c r="Y62">
        <f t="shared" si="0"/>
        <v>-2.9231796264649006</v>
      </c>
      <c r="Z62" t="s">
        <v>2228</v>
      </c>
      <c r="AA62" t="s">
        <v>2235</v>
      </c>
      <c r="AB62" t="s">
        <v>2230</v>
      </c>
      <c r="AC62" t="s">
        <v>2230</v>
      </c>
      <c r="AD62" t="s">
        <v>2236</v>
      </c>
      <c r="AE62" t="s">
        <v>2237</v>
      </c>
      <c r="AF62">
        <v>186</v>
      </c>
      <c r="AG62" t="s">
        <v>2233</v>
      </c>
      <c r="AH62" t="s">
        <v>2238</v>
      </c>
      <c r="AI62" t="s">
        <v>1977</v>
      </c>
    </row>
    <row r="63" spans="1:35" x14ac:dyDescent="0.2">
      <c r="A63" t="s">
        <v>2239</v>
      </c>
      <c r="B63">
        <v>5.2505512237548801</v>
      </c>
      <c r="C63">
        <v>-5.2505512237548801</v>
      </c>
      <c r="D63">
        <v>-4.1660666465759304</v>
      </c>
      <c r="E63" t="s">
        <v>30</v>
      </c>
      <c r="F63">
        <v>3</v>
      </c>
      <c r="I63">
        <v>107</v>
      </c>
      <c r="J63" t="s">
        <v>1892</v>
      </c>
      <c r="K63" t="s">
        <v>46</v>
      </c>
      <c r="L63">
        <v>0.99954200000000004</v>
      </c>
      <c r="M63" s="2">
        <v>7.9512200000000002E-9</v>
      </c>
      <c r="N63">
        <v>101.93</v>
      </c>
      <c r="O63">
        <v>83.069000000000003</v>
      </c>
      <c r="P63">
        <v>101.93</v>
      </c>
      <c r="Q63">
        <v>0.78391999999999995</v>
      </c>
      <c r="R63">
        <v>559510000</v>
      </c>
      <c r="S63">
        <v>157</v>
      </c>
      <c r="T63">
        <v>5.24585980702303</v>
      </c>
      <c r="U63">
        <v>4.1111111111111097E-3</v>
      </c>
      <c r="V63">
        <v>24.381094932556199</v>
      </c>
      <c r="W63">
        <v>20.073829650878899</v>
      </c>
      <c r="X63">
        <v>21.780754089355501</v>
      </c>
      <c r="Y63">
        <f t="shared" si="0"/>
        <v>-4.3072652816772994</v>
      </c>
      <c r="Z63" t="s">
        <v>2228</v>
      </c>
      <c r="AA63" t="s">
        <v>2240</v>
      </c>
      <c r="AB63" t="s">
        <v>2230</v>
      </c>
      <c r="AC63" t="s">
        <v>2230</v>
      </c>
      <c r="AD63" t="s">
        <v>2241</v>
      </c>
      <c r="AE63" t="s">
        <v>2242</v>
      </c>
      <c r="AF63">
        <v>188</v>
      </c>
      <c r="AG63" t="s">
        <v>2233</v>
      </c>
      <c r="AH63" t="s">
        <v>2243</v>
      </c>
      <c r="AI63" t="s">
        <v>1977</v>
      </c>
    </row>
    <row r="64" spans="1:35" x14ac:dyDescent="0.2">
      <c r="A64" t="s">
        <v>372</v>
      </c>
      <c r="B64">
        <v>-1.8263086080551101</v>
      </c>
      <c r="C64">
        <v>1.8263086080551101</v>
      </c>
      <c r="D64">
        <v>0</v>
      </c>
      <c r="E64" t="s">
        <v>30</v>
      </c>
      <c r="F64">
        <v>2</v>
      </c>
      <c r="I64">
        <v>114</v>
      </c>
      <c r="J64" t="s">
        <v>1892</v>
      </c>
      <c r="K64" t="s">
        <v>46</v>
      </c>
      <c r="L64">
        <v>0.95949899999999999</v>
      </c>
      <c r="M64" s="2">
        <v>7.8903E-5</v>
      </c>
      <c r="N64">
        <v>97.766999999999996</v>
      </c>
      <c r="O64">
        <v>73.207999999999998</v>
      </c>
      <c r="P64">
        <v>97.766999999999996</v>
      </c>
      <c r="Q64">
        <v>1.2105999999999999</v>
      </c>
      <c r="R64">
        <v>47844000</v>
      </c>
      <c r="S64">
        <v>258</v>
      </c>
      <c r="T64">
        <v>1.7359374342711</v>
      </c>
      <c r="U64">
        <v>2.3780294450736102E-2</v>
      </c>
      <c r="V64">
        <v>20.144565582275401</v>
      </c>
      <c r="W64">
        <v>23.304939270019499</v>
      </c>
      <c r="X64">
        <v>21.790061950683601</v>
      </c>
      <c r="Y64">
        <f t="shared" si="0"/>
        <v>3.160373687744098</v>
      </c>
      <c r="Z64" t="s">
        <v>2300</v>
      </c>
      <c r="AA64">
        <v>258</v>
      </c>
      <c r="AB64" t="s">
        <v>2300</v>
      </c>
      <c r="AC64" t="s">
        <v>2300</v>
      </c>
      <c r="AD64" t="s">
        <v>2301</v>
      </c>
      <c r="AE64" t="s">
        <v>2302</v>
      </c>
      <c r="AF64">
        <v>210</v>
      </c>
      <c r="AG64" t="s">
        <v>2303</v>
      </c>
      <c r="AH64" t="s">
        <v>2304</v>
      </c>
      <c r="AI64">
        <v>2</v>
      </c>
    </row>
    <row r="65" spans="1:35" x14ac:dyDescent="0.2">
      <c r="A65" t="s">
        <v>372</v>
      </c>
      <c r="B65">
        <v>-1.78859746456146</v>
      </c>
      <c r="C65">
        <v>1.78859746456146</v>
      </c>
      <c r="D65">
        <v>0</v>
      </c>
      <c r="E65" t="s">
        <v>30</v>
      </c>
      <c r="F65">
        <v>2</v>
      </c>
      <c r="I65">
        <v>114</v>
      </c>
      <c r="J65" t="s">
        <v>1892</v>
      </c>
      <c r="K65" t="s">
        <v>46</v>
      </c>
      <c r="L65">
        <v>0.88439199999999996</v>
      </c>
      <c r="M65" s="2">
        <v>7.8903E-5</v>
      </c>
      <c r="N65">
        <v>97.766999999999996</v>
      </c>
      <c r="O65">
        <v>73.207999999999998</v>
      </c>
      <c r="P65">
        <v>60.473999999999997</v>
      </c>
      <c r="Q65">
        <v>-5.2116999999999997E-2</v>
      </c>
      <c r="R65">
        <v>30203000</v>
      </c>
      <c r="S65">
        <v>263</v>
      </c>
      <c r="T65">
        <v>1.69460217005199</v>
      </c>
      <c r="U65">
        <v>2.5559955995599602E-2</v>
      </c>
      <c r="V65">
        <v>19.661383628845201</v>
      </c>
      <c r="W65">
        <v>23.304939270019499</v>
      </c>
      <c r="X65">
        <v>21.3880710601807</v>
      </c>
      <c r="Y65">
        <f t="shared" si="0"/>
        <v>3.6435556411742986</v>
      </c>
      <c r="Z65" t="s">
        <v>2300</v>
      </c>
      <c r="AA65">
        <v>263</v>
      </c>
      <c r="AB65" t="s">
        <v>2300</v>
      </c>
      <c r="AC65" t="s">
        <v>2300</v>
      </c>
      <c r="AD65" t="s">
        <v>2305</v>
      </c>
      <c r="AE65" t="s">
        <v>2306</v>
      </c>
      <c r="AF65">
        <v>212</v>
      </c>
      <c r="AG65" t="s">
        <v>2303</v>
      </c>
      <c r="AH65" t="s">
        <v>2307</v>
      </c>
      <c r="AI65">
        <v>2</v>
      </c>
    </row>
    <row r="66" spans="1:35" x14ac:dyDescent="0.2">
      <c r="A66" t="s">
        <v>1359</v>
      </c>
      <c r="B66">
        <v>-3.165283203125</v>
      </c>
      <c r="C66">
        <v>3.14542436599731</v>
      </c>
      <c r="D66">
        <v>3.165283203125</v>
      </c>
      <c r="E66" t="s">
        <v>30</v>
      </c>
      <c r="F66">
        <v>3</v>
      </c>
      <c r="I66">
        <v>161</v>
      </c>
      <c r="J66" t="s">
        <v>1892</v>
      </c>
      <c r="K66" t="s">
        <v>46</v>
      </c>
      <c r="L66">
        <v>0.99990500000000004</v>
      </c>
      <c r="M66" s="2">
        <v>2.2928499999999998E-75</v>
      </c>
      <c r="N66">
        <v>181.44</v>
      </c>
      <c r="O66">
        <v>174.47</v>
      </c>
      <c r="P66">
        <v>95.212000000000003</v>
      </c>
      <c r="Q66">
        <v>-2.0569000000000002</v>
      </c>
      <c r="R66">
        <v>2356300000</v>
      </c>
      <c r="S66">
        <v>261</v>
      </c>
      <c r="T66">
        <v>3.4952371757040201</v>
      </c>
      <c r="U66">
        <v>3.4777777777777802E-3</v>
      </c>
      <c r="V66">
        <v>22.2436971664429</v>
      </c>
      <c r="W66">
        <v>25.832965850830099</v>
      </c>
      <c r="X66">
        <v>25.9658012390137</v>
      </c>
      <c r="Y66">
        <f t="shared" ref="Y66:Y129" si="1">W66-V66</f>
        <v>3.5892686843871999</v>
      </c>
      <c r="Z66" t="s">
        <v>2392</v>
      </c>
      <c r="AA66">
        <v>261</v>
      </c>
      <c r="AB66" t="s">
        <v>2392</v>
      </c>
      <c r="AC66" t="s">
        <v>2392</v>
      </c>
      <c r="AD66" t="s">
        <v>2393</v>
      </c>
      <c r="AE66" t="s">
        <v>2394</v>
      </c>
      <c r="AF66">
        <v>271</v>
      </c>
      <c r="AG66" t="s">
        <v>2395</v>
      </c>
      <c r="AH66" t="s">
        <v>2396</v>
      </c>
      <c r="AI66">
        <v>2</v>
      </c>
    </row>
    <row r="67" spans="1:35" x14ac:dyDescent="0.2">
      <c r="A67" t="s">
        <v>493</v>
      </c>
      <c r="B67">
        <v>3.6637809276580802</v>
      </c>
      <c r="C67">
        <v>-3.6637809276580802</v>
      </c>
      <c r="D67">
        <v>-3.1756398677825901</v>
      </c>
      <c r="E67" t="s">
        <v>30</v>
      </c>
      <c r="F67">
        <v>3</v>
      </c>
      <c r="I67">
        <v>191</v>
      </c>
      <c r="J67" t="s">
        <v>1892</v>
      </c>
      <c r="K67" t="s">
        <v>46</v>
      </c>
      <c r="L67">
        <v>0.99382800000000004</v>
      </c>
      <c r="M67" s="2">
        <v>8.2221600000000002E-13</v>
      </c>
      <c r="N67">
        <v>121.5</v>
      </c>
      <c r="O67">
        <v>107.34</v>
      </c>
      <c r="P67">
        <v>117.61</v>
      </c>
      <c r="Q67">
        <v>-7.1076E-2</v>
      </c>
      <c r="R67">
        <v>242810000</v>
      </c>
      <c r="S67">
        <v>490</v>
      </c>
      <c r="T67">
        <v>3.8036676803214302</v>
      </c>
      <c r="U67">
        <v>2.8199233716475099E-3</v>
      </c>
      <c r="V67">
        <v>25.601457595825199</v>
      </c>
      <c r="W67">
        <v>20.687677383422901</v>
      </c>
      <c r="X67">
        <v>21.956607818603501</v>
      </c>
      <c r="Y67">
        <f t="shared" si="1"/>
        <v>-4.9137802124022976</v>
      </c>
      <c r="Z67" t="s">
        <v>2479</v>
      </c>
      <c r="AA67" t="s">
        <v>2494</v>
      </c>
      <c r="AB67" t="s">
        <v>2481</v>
      </c>
      <c r="AC67" t="s">
        <v>2481</v>
      </c>
      <c r="AD67" t="s">
        <v>2495</v>
      </c>
      <c r="AE67" t="s">
        <v>2496</v>
      </c>
      <c r="AF67">
        <v>318</v>
      </c>
      <c r="AG67" t="s">
        <v>2484</v>
      </c>
      <c r="AH67" t="s">
        <v>2497</v>
      </c>
      <c r="AI67">
        <v>2</v>
      </c>
    </row>
    <row r="68" spans="1:35" x14ac:dyDescent="0.2">
      <c r="A68" t="s">
        <v>2128</v>
      </c>
      <c r="B68">
        <v>-4.00418949127197</v>
      </c>
      <c r="C68">
        <v>1.97270488739014</v>
      </c>
      <c r="D68">
        <v>4.00418949127197</v>
      </c>
      <c r="E68" t="s">
        <v>30</v>
      </c>
      <c r="F68">
        <v>2</v>
      </c>
      <c r="I68">
        <v>202</v>
      </c>
      <c r="J68" t="s">
        <v>1892</v>
      </c>
      <c r="K68" t="s">
        <v>46</v>
      </c>
      <c r="L68">
        <v>0.98886499999999999</v>
      </c>
      <c r="M68" s="2">
        <v>1.02683E-29</v>
      </c>
      <c r="N68">
        <v>174.59</v>
      </c>
      <c r="O68">
        <v>135.29</v>
      </c>
      <c r="P68">
        <v>157.37</v>
      </c>
      <c r="Q68">
        <v>-1.5185999999999999</v>
      </c>
      <c r="R68">
        <v>385770000</v>
      </c>
      <c r="S68">
        <v>41</v>
      </c>
      <c r="T68">
        <v>3.87695835251272</v>
      </c>
      <c r="U68">
        <v>3.0085470085470102E-3</v>
      </c>
      <c r="V68">
        <v>19.5119180679321</v>
      </c>
      <c r="W68">
        <v>23.2398281097412</v>
      </c>
      <c r="X68">
        <v>25.812087059021</v>
      </c>
      <c r="Y68">
        <f t="shared" si="1"/>
        <v>3.7279100418090998</v>
      </c>
      <c r="Z68" t="s">
        <v>2532</v>
      </c>
      <c r="AA68" t="s">
        <v>2347</v>
      </c>
      <c r="AB68" t="s">
        <v>2533</v>
      </c>
      <c r="AC68" t="s">
        <v>2533</v>
      </c>
      <c r="AD68" t="s">
        <v>2534</v>
      </c>
      <c r="AE68" t="s">
        <v>2535</v>
      </c>
      <c r="AF68">
        <v>341</v>
      </c>
      <c r="AG68" t="s">
        <v>2536</v>
      </c>
      <c r="AH68" t="s">
        <v>2537</v>
      </c>
      <c r="AI68">
        <v>2</v>
      </c>
    </row>
    <row r="69" spans="1:35" x14ac:dyDescent="0.2">
      <c r="A69" t="s">
        <v>2128</v>
      </c>
      <c r="B69">
        <v>-4.56109714508057</v>
      </c>
      <c r="C69">
        <v>2.7262768745422399</v>
      </c>
      <c r="D69">
        <v>4.56109714508057</v>
      </c>
      <c r="E69" t="s">
        <v>30</v>
      </c>
      <c r="F69">
        <v>2</v>
      </c>
      <c r="I69">
        <v>202</v>
      </c>
      <c r="J69" t="s">
        <v>1892</v>
      </c>
      <c r="K69" t="s">
        <v>46</v>
      </c>
      <c r="L69">
        <v>0.99128000000000005</v>
      </c>
      <c r="M69" s="2">
        <v>1.02683E-29</v>
      </c>
      <c r="N69">
        <v>174.59</v>
      </c>
      <c r="O69">
        <v>135.29</v>
      </c>
      <c r="P69">
        <v>174.59</v>
      </c>
      <c r="Q69">
        <v>-0.81732000000000005</v>
      </c>
      <c r="R69">
        <v>370600000</v>
      </c>
      <c r="S69">
        <v>47</v>
      </c>
      <c r="T69">
        <v>4.4431659553563501</v>
      </c>
      <c r="U69">
        <v>2.8571428571428602E-3</v>
      </c>
      <c r="V69">
        <v>20.106359481811499</v>
      </c>
      <c r="W69">
        <v>23.293897628784201</v>
      </c>
      <c r="X69">
        <v>25.812087059021</v>
      </c>
      <c r="Y69">
        <f t="shared" si="1"/>
        <v>3.1875381469727024</v>
      </c>
      <c r="Z69" t="s">
        <v>2532</v>
      </c>
      <c r="AA69" t="s">
        <v>2538</v>
      </c>
      <c r="AB69" t="s">
        <v>2533</v>
      </c>
      <c r="AC69" t="s">
        <v>2533</v>
      </c>
      <c r="AD69" t="s">
        <v>2539</v>
      </c>
      <c r="AE69" t="s">
        <v>2540</v>
      </c>
      <c r="AF69">
        <v>343</v>
      </c>
      <c r="AG69" t="s">
        <v>2536</v>
      </c>
      <c r="AH69" t="s">
        <v>2541</v>
      </c>
      <c r="AI69">
        <v>2</v>
      </c>
    </row>
    <row r="70" spans="1:35" x14ac:dyDescent="0.2">
      <c r="A70" t="s">
        <v>221</v>
      </c>
      <c r="B70">
        <v>3.5330457687377899</v>
      </c>
      <c r="C70">
        <v>-3.5330457687377899</v>
      </c>
      <c r="D70">
        <v>3.0683045387268102</v>
      </c>
      <c r="E70" t="s">
        <v>30</v>
      </c>
      <c r="F70">
        <v>2</v>
      </c>
      <c r="I70">
        <v>208</v>
      </c>
      <c r="J70" t="s">
        <v>1892</v>
      </c>
      <c r="K70" t="s">
        <v>46</v>
      </c>
      <c r="L70">
        <v>0.95867500000000005</v>
      </c>
      <c r="M70" s="2">
        <v>1.9326400000000001E-4</v>
      </c>
      <c r="N70">
        <v>103.76</v>
      </c>
      <c r="O70">
        <v>80.875</v>
      </c>
      <c r="P70">
        <v>85.38</v>
      </c>
      <c r="Q70">
        <v>1.4015</v>
      </c>
      <c r="R70">
        <v>674340000</v>
      </c>
      <c r="S70">
        <v>665</v>
      </c>
      <c r="T70">
        <v>3.5775610490512002</v>
      </c>
      <c r="U70">
        <v>3.3353474320241701E-3</v>
      </c>
      <c r="V70">
        <v>26.278835296630898</v>
      </c>
      <c r="W70">
        <v>24.2763977050781</v>
      </c>
      <c r="X70">
        <v>25.911501884460399</v>
      </c>
      <c r="Y70">
        <f t="shared" si="1"/>
        <v>-2.0024375915527983</v>
      </c>
      <c r="Z70" t="s">
        <v>2542</v>
      </c>
      <c r="AA70">
        <v>665</v>
      </c>
      <c r="AB70" t="s">
        <v>2542</v>
      </c>
      <c r="AC70" t="s">
        <v>2542</v>
      </c>
      <c r="AD70" t="s">
        <v>2550</v>
      </c>
      <c r="AE70" t="s">
        <v>2551</v>
      </c>
      <c r="AF70">
        <v>353</v>
      </c>
      <c r="AG70" t="s">
        <v>2545</v>
      </c>
      <c r="AH70" t="s">
        <v>2552</v>
      </c>
      <c r="AI70">
        <v>2</v>
      </c>
    </row>
    <row r="71" spans="1:35" x14ac:dyDescent="0.2">
      <c r="A71" t="s">
        <v>710</v>
      </c>
      <c r="B71">
        <v>5.1909627914428702</v>
      </c>
      <c r="C71">
        <v>-3.6643223762512198</v>
      </c>
      <c r="D71">
        <v>-5.1909627914428702</v>
      </c>
      <c r="E71" t="s">
        <v>30</v>
      </c>
      <c r="F71">
        <v>2</v>
      </c>
      <c r="I71">
        <v>208</v>
      </c>
      <c r="J71" t="s">
        <v>1892</v>
      </c>
      <c r="K71" t="s">
        <v>46</v>
      </c>
      <c r="L71">
        <v>0.92672600000000005</v>
      </c>
      <c r="M71" s="2">
        <v>1.44021E-59</v>
      </c>
      <c r="N71">
        <v>200.99</v>
      </c>
      <c r="O71">
        <v>170.79</v>
      </c>
      <c r="P71">
        <v>178.75</v>
      </c>
      <c r="Q71">
        <v>0.10947</v>
      </c>
      <c r="R71">
        <v>219030000</v>
      </c>
      <c r="S71">
        <v>333</v>
      </c>
      <c r="T71">
        <v>5.1083935067776798</v>
      </c>
      <c r="U71">
        <v>4.3809523809523803E-3</v>
      </c>
      <c r="V71">
        <v>24.7725667953491</v>
      </c>
      <c r="W71">
        <v>23.049030303955099</v>
      </c>
      <c r="X71">
        <v>21.750312805175799</v>
      </c>
      <c r="Y71">
        <f t="shared" si="1"/>
        <v>-1.7235364913940003</v>
      </c>
      <c r="Z71" t="s">
        <v>2542</v>
      </c>
      <c r="AA71">
        <v>333</v>
      </c>
      <c r="AB71" t="s">
        <v>2542</v>
      </c>
      <c r="AC71" t="s">
        <v>2542</v>
      </c>
      <c r="AD71" t="s">
        <v>2559</v>
      </c>
      <c r="AE71" t="s">
        <v>2560</v>
      </c>
      <c r="AF71">
        <v>357</v>
      </c>
      <c r="AG71" t="s">
        <v>2545</v>
      </c>
      <c r="AH71" t="s">
        <v>2561</v>
      </c>
      <c r="AI71">
        <v>2</v>
      </c>
    </row>
    <row r="72" spans="1:35" x14ac:dyDescent="0.2">
      <c r="A72" t="s">
        <v>183</v>
      </c>
      <c r="B72">
        <v>2.2571117877960201</v>
      </c>
      <c r="C72">
        <v>-1.48471403121948</v>
      </c>
      <c r="D72">
        <v>-2.2571117877960201</v>
      </c>
      <c r="E72" t="s">
        <v>30</v>
      </c>
      <c r="F72">
        <v>3</v>
      </c>
      <c r="I72">
        <v>217</v>
      </c>
      <c r="J72" t="s">
        <v>1892</v>
      </c>
      <c r="K72" t="s">
        <v>46</v>
      </c>
      <c r="L72">
        <v>1</v>
      </c>
      <c r="M72" s="2">
        <v>7.3332300000000003E-5</v>
      </c>
      <c r="N72">
        <v>120.86</v>
      </c>
      <c r="O72">
        <v>107.28</v>
      </c>
      <c r="P72">
        <v>55.314</v>
      </c>
      <c r="Q72">
        <v>-4.2671999999999999</v>
      </c>
      <c r="R72">
        <v>1365800000</v>
      </c>
      <c r="S72">
        <v>271</v>
      </c>
      <c r="T72">
        <v>2.2449609385535099</v>
      </c>
      <c r="U72">
        <v>1.14300168634064E-2</v>
      </c>
      <c r="V72">
        <v>23.079009056091301</v>
      </c>
      <c r="W72">
        <v>22.037548065185501</v>
      </c>
      <c r="X72">
        <v>21.3485155105591</v>
      </c>
      <c r="Y72">
        <f t="shared" si="1"/>
        <v>-1.0414609909058008</v>
      </c>
      <c r="Z72" t="s">
        <v>2612</v>
      </c>
      <c r="AA72" t="s">
        <v>2613</v>
      </c>
      <c r="AB72" t="s">
        <v>2614</v>
      </c>
      <c r="AC72" t="s">
        <v>2614</v>
      </c>
      <c r="AD72" t="s">
        <v>2615</v>
      </c>
      <c r="AE72" t="s">
        <v>2616</v>
      </c>
      <c r="AF72">
        <v>381</v>
      </c>
      <c r="AG72" t="s">
        <v>2617</v>
      </c>
      <c r="AH72" t="s">
        <v>2618</v>
      </c>
      <c r="AI72">
        <v>2</v>
      </c>
    </row>
    <row r="73" spans="1:35" x14ac:dyDescent="0.2">
      <c r="A73" t="s">
        <v>260</v>
      </c>
      <c r="B73">
        <v>1.5634008646011399</v>
      </c>
      <c r="C73">
        <v>-1.5634008646011399</v>
      </c>
      <c r="D73">
        <v>0</v>
      </c>
      <c r="E73" t="s">
        <v>30</v>
      </c>
      <c r="F73">
        <v>3</v>
      </c>
      <c r="I73">
        <v>217</v>
      </c>
      <c r="J73" t="s">
        <v>1892</v>
      </c>
      <c r="K73" t="s">
        <v>46</v>
      </c>
      <c r="L73">
        <v>1</v>
      </c>
      <c r="M73" s="2">
        <v>7.3332300000000003E-5</v>
      </c>
      <c r="N73">
        <v>120.86</v>
      </c>
      <c r="O73">
        <v>107.28</v>
      </c>
      <c r="P73">
        <v>55.314</v>
      </c>
      <c r="Q73">
        <v>-4.2671999999999999</v>
      </c>
      <c r="R73">
        <v>1354100000</v>
      </c>
      <c r="S73">
        <v>274</v>
      </c>
      <c r="T73">
        <v>1.5662406840538301</v>
      </c>
      <c r="U73">
        <v>3.1747494989980002E-2</v>
      </c>
      <c r="V73">
        <v>27.750513076782202</v>
      </c>
      <c r="W73">
        <v>20.0495491027832</v>
      </c>
      <c r="X73">
        <v>22.956321716308601</v>
      </c>
      <c r="Y73">
        <f t="shared" si="1"/>
        <v>-7.7009639739990021</v>
      </c>
      <c r="Z73" t="s">
        <v>2612</v>
      </c>
      <c r="AA73" t="s">
        <v>2619</v>
      </c>
      <c r="AB73" t="s">
        <v>2614</v>
      </c>
      <c r="AC73" t="s">
        <v>2614</v>
      </c>
      <c r="AD73" t="s">
        <v>2620</v>
      </c>
      <c r="AE73" t="s">
        <v>2616</v>
      </c>
      <c r="AF73">
        <v>383</v>
      </c>
      <c r="AG73" t="s">
        <v>2617</v>
      </c>
      <c r="AH73" t="s">
        <v>2621</v>
      </c>
      <c r="AI73">
        <v>2</v>
      </c>
    </row>
    <row r="74" spans="1:35" x14ac:dyDescent="0.2">
      <c r="A74" t="s">
        <v>335</v>
      </c>
      <c r="B74">
        <v>-3.16882371902466</v>
      </c>
      <c r="C74">
        <v>2.5215473175048801</v>
      </c>
      <c r="D74">
        <v>3.16882371902466</v>
      </c>
      <c r="E74" t="s">
        <v>30</v>
      </c>
      <c r="F74">
        <v>2</v>
      </c>
      <c r="I74">
        <v>224</v>
      </c>
      <c r="J74" t="s">
        <v>1892</v>
      </c>
      <c r="K74" t="s">
        <v>46</v>
      </c>
      <c r="L74">
        <v>1</v>
      </c>
      <c r="M74" s="2">
        <v>3.1509800000000001E-10</v>
      </c>
      <c r="N74">
        <v>137.46</v>
      </c>
      <c r="O74">
        <v>100.26</v>
      </c>
      <c r="P74">
        <v>127.32</v>
      </c>
      <c r="Q74">
        <v>1.8312999999999999</v>
      </c>
      <c r="R74">
        <v>763390000</v>
      </c>
      <c r="S74">
        <v>762</v>
      </c>
      <c r="T74">
        <v>3.2367944826668902</v>
      </c>
      <c r="U74">
        <v>4.1370449678800898E-3</v>
      </c>
      <c r="V74">
        <v>22.2619981765747</v>
      </c>
      <c r="W74">
        <v>25.532047271728501</v>
      </c>
      <c r="X74">
        <v>26.146266937255898</v>
      </c>
      <c r="Y74">
        <f t="shared" si="1"/>
        <v>3.2700490951538015</v>
      </c>
      <c r="Z74" t="s">
        <v>2630</v>
      </c>
      <c r="AA74">
        <v>762</v>
      </c>
      <c r="AB74" t="s">
        <v>2630</v>
      </c>
      <c r="AC74" t="s">
        <v>2630</v>
      </c>
      <c r="AD74" t="s">
        <v>2642</v>
      </c>
      <c r="AE74" t="s">
        <v>2643</v>
      </c>
      <c r="AF74">
        <v>399</v>
      </c>
      <c r="AG74" t="s">
        <v>2633</v>
      </c>
      <c r="AH74" t="s">
        <v>2644</v>
      </c>
      <c r="AI74">
        <v>2</v>
      </c>
    </row>
    <row r="75" spans="1:35" x14ac:dyDescent="0.2">
      <c r="A75" t="s">
        <v>335</v>
      </c>
      <c r="B75">
        <v>-2.7434093952178999</v>
      </c>
      <c r="C75">
        <v>2.1621737480163601</v>
      </c>
      <c r="D75">
        <v>2.7434093952178999</v>
      </c>
      <c r="E75" t="s">
        <v>30</v>
      </c>
      <c r="F75">
        <v>3</v>
      </c>
      <c r="I75">
        <v>224</v>
      </c>
      <c r="J75" t="s">
        <v>1892</v>
      </c>
      <c r="K75" t="s">
        <v>46</v>
      </c>
      <c r="L75">
        <v>0.99831400000000003</v>
      </c>
      <c r="M75" s="2">
        <v>3.1509800000000001E-10</v>
      </c>
      <c r="N75">
        <v>137.46</v>
      </c>
      <c r="O75">
        <v>100.26</v>
      </c>
      <c r="P75">
        <v>104.44</v>
      </c>
      <c r="Q75">
        <v>-1.1451</v>
      </c>
      <c r="R75">
        <v>748590000</v>
      </c>
      <c r="S75">
        <v>767</v>
      </c>
      <c r="T75">
        <v>2.81503263574165</v>
      </c>
      <c r="U75">
        <v>5.98047419804742E-3</v>
      </c>
      <c r="V75">
        <v>22.2619981765747</v>
      </c>
      <c r="W75">
        <v>25.532047271728501</v>
      </c>
      <c r="X75">
        <v>26.146266937255898</v>
      </c>
      <c r="Y75">
        <f t="shared" si="1"/>
        <v>3.2700490951538015</v>
      </c>
      <c r="Z75" t="s">
        <v>2630</v>
      </c>
      <c r="AA75">
        <v>767</v>
      </c>
      <c r="AB75" t="s">
        <v>2630</v>
      </c>
      <c r="AC75" t="s">
        <v>2630</v>
      </c>
      <c r="AD75" t="s">
        <v>2645</v>
      </c>
      <c r="AE75" t="s">
        <v>2646</v>
      </c>
      <c r="AF75">
        <v>400</v>
      </c>
      <c r="AG75" t="s">
        <v>2633</v>
      </c>
      <c r="AH75" t="s">
        <v>2647</v>
      </c>
      <c r="AI75">
        <v>2</v>
      </c>
    </row>
    <row r="76" spans="1:35" x14ac:dyDescent="0.2">
      <c r="A76" t="s">
        <v>335</v>
      </c>
      <c r="B76">
        <v>-3.0982811450958301</v>
      </c>
      <c r="C76">
        <v>1.4630820751190201</v>
      </c>
      <c r="D76">
        <v>3.0982811450958301</v>
      </c>
      <c r="E76" t="s">
        <v>30</v>
      </c>
      <c r="F76">
        <v>3</v>
      </c>
      <c r="I76">
        <v>229</v>
      </c>
      <c r="J76" t="s">
        <v>1892</v>
      </c>
      <c r="K76" t="s">
        <v>46</v>
      </c>
      <c r="L76">
        <v>0.99177400000000004</v>
      </c>
      <c r="M76" s="2">
        <v>7.9964699999999995E-54</v>
      </c>
      <c r="N76">
        <v>227.89</v>
      </c>
      <c r="O76">
        <v>206.83</v>
      </c>
      <c r="P76">
        <v>135.91</v>
      </c>
      <c r="Q76">
        <v>-0.55406</v>
      </c>
      <c r="R76">
        <v>1629100000</v>
      </c>
      <c r="S76">
        <v>73</v>
      </c>
      <c r="T76">
        <v>2.9838192902503602</v>
      </c>
      <c r="U76">
        <v>5.0688E-3</v>
      </c>
      <c r="V76">
        <v>26.031620025634801</v>
      </c>
      <c r="W76">
        <v>26.9002361297607</v>
      </c>
      <c r="X76">
        <v>27.6213703155518</v>
      </c>
      <c r="Y76">
        <f t="shared" si="1"/>
        <v>0.8686161041258984</v>
      </c>
      <c r="Z76" t="s">
        <v>2658</v>
      </c>
      <c r="AA76" t="s">
        <v>2008</v>
      </c>
      <c r="AB76" t="s">
        <v>2659</v>
      </c>
      <c r="AC76" t="s">
        <v>2659</v>
      </c>
      <c r="AD76" t="s">
        <v>2660</v>
      </c>
      <c r="AE76" t="s">
        <v>2661</v>
      </c>
      <c r="AF76">
        <v>413</v>
      </c>
      <c r="AG76" t="s">
        <v>2662</v>
      </c>
      <c r="AH76" t="s">
        <v>2663</v>
      </c>
      <c r="AI76">
        <v>2</v>
      </c>
    </row>
    <row r="77" spans="1:35" x14ac:dyDescent="0.2">
      <c r="A77" t="s">
        <v>1359</v>
      </c>
      <c r="B77">
        <v>-2.9607846736907999</v>
      </c>
      <c r="C77">
        <v>2.9607846736907999</v>
      </c>
      <c r="D77">
        <v>1.9530388116836499</v>
      </c>
      <c r="E77" t="s">
        <v>30</v>
      </c>
      <c r="F77">
        <v>3</v>
      </c>
      <c r="I77">
        <v>239</v>
      </c>
      <c r="J77" t="s">
        <v>1892</v>
      </c>
      <c r="K77" t="s">
        <v>46</v>
      </c>
      <c r="L77">
        <v>0.998969</v>
      </c>
      <c r="M77" s="2">
        <v>1.16596E-3</v>
      </c>
      <c r="N77">
        <v>51.234000000000002</v>
      </c>
      <c r="O77">
        <v>39.76</v>
      </c>
      <c r="P77">
        <v>51.234000000000002</v>
      </c>
      <c r="Q77">
        <v>-8.8324E-2</v>
      </c>
      <c r="R77">
        <v>138030000</v>
      </c>
      <c r="S77">
        <v>495</v>
      </c>
      <c r="T77">
        <v>2.92421545098889</v>
      </c>
      <c r="U77">
        <v>5.5100154083204903E-3</v>
      </c>
      <c r="V77">
        <v>19.7223606109619</v>
      </c>
      <c r="W77">
        <v>23.8341255187988</v>
      </c>
      <c r="X77">
        <v>22.038558959960898</v>
      </c>
      <c r="Y77">
        <f t="shared" si="1"/>
        <v>4.1117649078368999</v>
      </c>
      <c r="Z77" t="s">
        <v>2671</v>
      </c>
      <c r="AA77" t="s">
        <v>2672</v>
      </c>
      <c r="AB77" t="s">
        <v>2673</v>
      </c>
      <c r="AC77" t="s">
        <v>2673</v>
      </c>
      <c r="AD77" t="s">
        <v>2674</v>
      </c>
      <c r="AE77" t="s">
        <v>2675</v>
      </c>
      <c r="AF77">
        <v>418</v>
      </c>
      <c r="AG77" t="s">
        <v>2676</v>
      </c>
      <c r="AH77" t="s">
        <v>2677</v>
      </c>
      <c r="AI77" t="s">
        <v>1977</v>
      </c>
    </row>
    <row r="78" spans="1:35" x14ac:dyDescent="0.2">
      <c r="A78" t="s">
        <v>372</v>
      </c>
      <c r="B78">
        <v>-1.5197014808654801</v>
      </c>
      <c r="C78">
        <v>1.5197014808654801</v>
      </c>
      <c r="D78">
        <v>0</v>
      </c>
      <c r="E78" t="s">
        <v>30</v>
      </c>
      <c r="F78">
        <v>3</v>
      </c>
      <c r="I78">
        <v>239</v>
      </c>
      <c r="J78" t="s">
        <v>1892</v>
      </c>
      <c r="K78" t="s">
        <v>46</v>
      </c>
      <c r="L78">
        <v>0.99232299999999996</v>
      </c>
      <c r="M78">
        <v>1.16596E-3</v>
      </c>
      <c r="N78">
        <v>51.234000000000002</v>
      </c>
      <c r="O78">
        <v>39.76</v>
      </c>
      <c r="P78">
        <v>48.488999999999997</v>
      </c>
      <c r="Q78">
        <v>-0.43637999999999999</v>
      </c>
      <c r="R78">
        <v>138030000</v>
      </c>
      <c r="S78">
        <v>499</v>
      </c>
      <c r="T78">
        <v>1.43473797789916</v>
      </c>
      <c r="U78">
        <v>3.9549500454132601E-2</v>
      </c>
      <c r="V78">
        <v>20.859107017517101</v>
      </c>
      <c r="W78">
        <v>23.8341255187988</v>
      </c>
      <c r="X78">
        <v>22.383730888366699</v>
      </c>
      <c r="Y78">
        <f t="shared" si="1"/>
        <v>2.9750185012816992</v>
      </c>
      <c r="Z78" t="s">
        <v>2671</v>
      </c>
      <c r="AA78" t="s">
        <v>2678</v>
      </c>
      <c r="AB78" t="s">
        <v>2673</v>
      </c>
      <c r="AC78" t="s">
        <v>2673</v>
      </c>
      <c r="AD78" t="s">
        <v>2679</v>
      </c>
      <c r="AE78" t="s">
        <v>2680</v>
      </c>
      <c r="AF78">
        <v>419</v>
      </c>
      <c r="AG78" t="s">
        <v>2676</v>
      </c>
      <c r="AH78" t="s">
        <v>2681</v>
      </c>
      <c r="AI78" t="s">
        <v>1977</v>
      </c>
    </row>
    <row r="79" spans="1:35" x14ac:dyDescent="0.2">
      <c r="A79" t="s">
        <v>260</v>
      </c>
      <c r="B79">
        <v>1.6566815376281701</v>
      </c>
      <c r="C79">
        <v>-1.6566815376281701</v>
      </c>
      <c r="D79">
        <v>0</v>
      </c>
      <c r="E79" t="s">
        <v>30</v>
      </c>
      <c r="F79">
        <v>4</v>
      </c>
      <c r="I79">
        <v>249</v>
      </c>
      <c r="J79" t="s">
        <v>1892</v>
      </c>
      <c r="K79" t="s">
        <v>46</v>
      </c>
      <c r="L79">
        <v>0.999996</v>
      </c>
      <c r="M79" s="2">
        <v>6.4511699999999997E-60</v>
      </c>
      <c r="N79">
        <v>214.26</v>
      </c>
      <c r="O79">
        <v>173.41</v>
      </c>
      <c r="P79">
        <v>117.38</v>
      </c>
      <c r="Q79">
        <v>0.70347999999999999</v>
      </c>
      <c r="R79">
        <v>11899000000</v>
      </c>
      <c r="S79">
        <v>78</v>
      </c>
      <c r="T79">
        <v>1.6083157324109001</v>
      </c>
      <c r="U79">
        <v>2.9506707946336402E-2</v>
      </c>
      <c r="V79">
        <v>28.116315841674801</v>
      </c>
      <c r="W79">
        <v>26.0040607452393</v>
      </c>
      <c r="X79">
        <v>27.413064002990701</v>
      </c>
      <c r="Y79">
        <f t="shared" si="1"/>
        <v>-2.1122550964355007</v>
      </c>
      <c r="Z79" t="s">
        <v>178</v>
      </c>
      <c r="AA79">
        <v>78</v>
      </c>
      <c r="AB79" t="s">
        <v>178</v>
      </c>
      <c r="AC79" t="s">
        <v>178</v>
      </c>
      <c r="AD79" t="s">
        <v>2700</v>
      </c>
      <c r="AE79" t="s">
        <v>2701</v>
      </c>
      <c r="AF79">
        <v>439</v>
      </c>
      <c r="AG79" t="s">
        <v>2698</v>
      </c>
      <c r="AH79" t="s">
        <v>2702</v>
      </c>
      <c r="AI79">
        <v>2</v>
      </c>
    </row>
    <row r="80" spans="1:35" x14ac:dyDescent="0.2">
      <c r="A80" t="s">
        <v>493</v>
      </c>
      <c r="B80">
        <v>3.6671791076660201</v>
      </c>
      <c r="C80">
        <v>-3.6671791076660201</v>
      </c>
      <c r="D80">
        <v>-3.5767924785614</v>
      </c>
      <c r="E80" t="s">
        <v>30</v>
      </c>
      <c r="F80">
        <v>4</v>
      </c>
      <c r="I80">
        <v>249</v>
      </c>
      <c r="J80" t="s">
        <v>1892</v>
      </c>
      <c r="K80" t="s">
        <v>46</v>
      </c>
      <c r="L80">
        <v>0.99999800000000005</v>
      </c>
      <c r="M80" s="2">
        <v>5.8560599999999996E-59</v>
      </c>
      <c r="N80">
        <v>203.06</v>
      </c>
      <c r="O80">
        <v>165.82</v>
      </c>
      <c r="P80">
        <v>141.43</v>
      </c>
      <c r="Q80">
        <v>0.67103999999999997</v>
      </c>
      <c r="R80">
        <v>19892000000</v>
      </c>
      <c r="S80">
        <v>80</v>
      </c>
      <c r="T80">
        <v>3.9779951503081299</v>
      </c>
      <c r="U80">
        <v>3.1724137931034499E-3</v>
      </c>
      <c r="V80">
        <v>30.618331909179702</v>
      </c>
      <c r="W80">
        <v>28.401372909545898</v>
      </c>
      <c r="X80">
        <v>28.652612686157202</v>
      </c>
      <c r="Y80">
        <f t="shared" si="1"/>
        <v>-2.2169589996338033</v>
      </c>
      <c r="Z80" t="s">
        <v>178</v>
      </c>
      <c r="AA80">
        <v>80</v>
      </c>
      <c r="AB80" t="s">
        <v>178</v>
      </c>
      <c r="AC80" t="s">
        <v>178</v>
      </c>
      <c r="AD80" t="s">
        <v>2703</v>
      </c>
      <c r="AE80" t="s">
        <v>2701</v>
      </c>
      <c r="AF80">
        <v>440</v>
      </c>
      <c r="AG80" t="s">
        <v>2698</v>
      </c>
      <c r="AH80" t="s">
        <v>2704</v>
      </c>
      <c r="AI80">
        <v>2</v>
      </c>
    </row>
    <row r="81" spans="1:35" x14ac:dyDescent="0.2">
      <c r="A81" t="s">
        <v>221</v>
      </c>
      <c r="B81">
        <v>2.8482868671417201</v>
      </c>
      <c r="C81">
        <v>-2.8482868671417201</v>
      </c>
      <c r="D81">
        <v>2.21065020561218</v>
      </c>
      <c r="E81" t="s">
        <v>30</v>
      </c>
      <c r="F81">
        <v>3</v>
      </c>
      <c r="I81">
        <v>249</v>
      </c>
      <c r="J81" t="s">
        <v>1892</v>
      </c>
      <c r="K81" t="s">
        <v>46</v>
      </c>
      <c r="L81">
        <v>1</v>
      </c>
      <c r="M81" s="2">
        <v>2.6322299999999998E-13</v>
      </c>
      <c r="N81">
        <v>145.6</v>
      </c>
      <c r="O81">
        <v>121.85</v>
      </c>
      <c r="P81">
        <v>49.140999999999998</v>
      </c>
      <c r="Q81">
        <v>-1.1016999999999999</v>
      </c>
      <c r="R81">
        <v>1543700000</v>
      </c>
      <c r="S81">
        <v>193</v>
      </c>
      <c r="T81">
        <v>2.8238525632675802</v>
      </c>
      <c r="U81">
        <v>5.8962131837307198E-3</v>
      </c>
      <c r="V81">
        <v>25.052086830139199</v>
      </c>
      <c r="W81">
        <v>23.3147888183594</v>
      </c>
      <c r="X81">
        <v>24.739866256713899</v>
      </c>
      <c r="Y81">
        <f t="shared" si="1"/>
        <v>-1.7372980117797994</v>
      </c>
      <c r="Z81" t="s">
        <v>176</v>
      </c>
      <c r="AA81" t="s">
        <v>177</v>
      </c>
      <c r="AB81" t="s">
        <v>178</v>
      </c>
      <c r="AC81" t="s">
        <v>178</v>
      </c>
      <c r="AD81" t="s">
        <v>179</v>
      </c>
      <c r="AE81" t="s">
        <v>180</v>
      </c>
      <c r="AF81">
        <v>441</v>
      </c>
      <c r="AG81" t="s">
        <v>181</v>
      </c>
      <c r="AH81" t="s">
        <v>2705</v>
      </c>
      <c r="AI81" t="s">
        <v>55</v>
      </c>
    </row>
    <row r="82" spans="1:35" x14ac:dyDescent="0.2">
      <c r="A82" t="s">
        <v>221</v>
      </c>
      <c r="B82">
        <v>2.8482868671417201</v>
      </c>
      <c r="C82">
        <v>-2.8482868671417201</v>
      </c>
      <c r="D82">
        <v>2.21065020561218</v>
      </c>
      <c r="E82" t="s">
        <v>30</v>
      </c>
      <c r="F82">
        <v>3</v>
      </c>
      <c r="I82">
        <v>249</v>
      </c>
      <c r="J82" t="s">
        <v>1892</v>
      </c>
      <c r="K82" t="s">
        <v>46</v>
      </c>
      <c r="L82">
        <v>1</v>
      </c>
      <c r="M82" s="2">
        <v>1.04721E-4</v>
      </c>
      <c r="N82">
        <v>91.62</v>
      </c>
      <c r="O82">
        <v>66.403000000000006</v>
      </c>
      <c r="P82">
        <v>49.140999999999998</v>
      </c>
      <c r="Q82">
        <v>-1.1016999999999999</v>
      </c>
      <c r="R82">
        <v>1428300000</v>
      </c>
      <c r="S82">
        <v>195</v>
      </c>
      <c r="T82">
        <v>2.8238525632675802</v>
      </c>
      <c r="U82">
        <v>5.8879551820728302E-3</v>
      </c>
      <c r="V82">
        <v>25.052086830139199</v>
      </c>
      <c r="W82">
        <v>23.3147888183594</v>
      </c>
      <c r="X82">
        <v>24.739866256713899</v>
      </c>
      <c r="Y82">
        <f t="shared" si="1"/>
        <v>-1.7372980117797994</v>
      </c>
      <c r="Z82" t="s">
        <v>176</v>
      </c>
      <c r="AA82" t="s">
        <v>2706</v>
      </c>
      <c r="AB82" t="s">
        <v>178</v>
      </c>
      <c r="AC82" t="s">
        <v>178</v>
      </c>
      <c r="AD82" t="s">
        <v>2707</v>
      </c>
      <c r="AE82" t="s">
        <v>180</v>
      </c>
      <c r="AF82">
        <v>442</v>
      </c>
      <c r="AG82" t="s">
        <v>181</v>
      </c>
      <c r="AH82" t="s">
        <v>2708</v>
      </c>
      <c r="AI82">
        <v>2</v>
      </c>
    </row>
    <row r="83" spans="1:35" x14ac:dyDescent="0.2">
      <c r="A83" t="s">
        <v>260</v>
      </c>
      <c r="B83">
        <v>1.4586038589477499</v>
      </c>
      <c r="C83">
        <v>-1.4586038589477499</v>
      </c>
      <c r="D83">
        <v>0</v>
      </c>
      <c r="E83" t="s">
        <v>30</v>
      </c>
      <c r="F83">
        <v>3</v>
      </c>
      <c r="I83">
        <v>255</v>
      </c>
      <c r="J83" t="s">
        <v>1892</v>
      </c>
      <c r="K83" t="s">
        <v>46</v>
      </c>
      <c r="L83">
        <v>1</v>
      </c>
      <c r="M83" s="2">
        <v>2.0286599999999998E-3</v>
      </c>
      <c r="N83">
        <v>49.463000000000001</v>
      </c>
      <c r="O83">
        <v>35.558999999999997</v>
      </c>
      <c r="P83">
        <v>49.463000000000001</v>
      </c>
      <c r="Q83">
        <v>-1.2519</v>
      </c>
      <c r="R83">
        <v>65742000</v>
      </c>
      <c r="S83">
        <v>716</v>
      </c>
      <c r="T83">
        <v>1.4159963369020501</v>
      </c>
      <c r="U83">
        <v>4.0861235452103899E-2</v>
      </c>
      <c r="V83">
        <v>23.3340196609497</v>
      </c>
      <c r="W83">
        <v>20.952285766601602</v>
      </c>
      <c r="X83">
        <v>22.7015943527222</v>
      </c>
      <c r="Y83">
        <f t="shared" si="1"/>
        <v>-2.3817338943480983</v>
      </c>
      <c r="Z83" t="s">
        <v>2734</v>
      </c>
      <c r="AA83" t="s">
        <v>2735</v>
      </c>
      <c r="AB83" t="s">
        <v>2736</v>
      </c>
      <c r="AC83" t="s">
        <v>2736</v>
      </c>
      <c r="AD83" t="s">
        <v>2737</v>
      </c>
      <c r="AE83" t="s">
        <v>2738</v>
      </c>
      <c r="AF83">
        <v>453</v>
      </c>
      <c r="AG83" t="s">
        <v>2739</v>
      </c>
      <c r="AH83" t="s">
        <v>2740</v>
      </c>
      <c r="AI83">
        <v>2</v>
      </c>
    </row>
    <row r="84" spans="1:35" x14ac:dyDescent="0.2">
      <c r="A84" t="s">
        <v>260</v>
      </c>
      <c r="B84">
        <v>1.5008337497711199</v>
      </c>
      <c r="C84">
        <v>-1.5008337497711199</v>
      </c>
      <c r="D84">
        <v>0</v>
      </c>
      <c r="E84" t="s">
        <v>30</v>
      </c>
      <c r="F84">
        <v>3</v>
      </c>
      <c r="I84">
        <v>255</v>
      </c>
      <c r="J84" t="s">
        <v>1892</v>
      </c>
      <c r="K84" t="s">
        <v>46</v>
      </c>
      <c r="L84">
        <v>1</v>
      </c>
      <c r="M84" s="2">
        <v>2.0286599999999998E-3</v>
      </c>
      <c r="N84">
        <v>49.463000000000001</v>
      </c>
      <c r="O84">
        <v>35.558999999999997</v>
      </c>
      <c r="P84">
        <v>49.463000000000001</v>
      </c>
      <c r="Q84">
        <v>-1.2519</v>
      </c>
      <c r="R84">
        <v>65742000</v>
      </c>
      <c r="S84">
        <v>717</v>
      </c>
      <c r="T84">
        <v>1.4178062424343301</v>
      </c>
      <c r="U84">
        <v>4.0769851951547802E-2</v>
      </c>
      <c r="V84">
        <v>23.3340196609497</v>
      </c>
      <c r="W84">
        <v>20.6413459777832</v>
      </c>
      <c r="X84">
        <v>22.290362358093301</v>
      </c>
      <c r="Y84">
        <f t="shared" si="1"/>
        <v>-2.6926736831665004</v>
      </c>
      <c r="Z84" t="s">
        <v>2734</v>
      </c>
      <c r="AA84" t="s">
        <v>2741</v>
      </c>
      <c r="AB84" t="s">
        <v>2736</v>
      </c>
      <c r="AC84" t="s">
        <v>2736</v>
      </c>
      <c r="AD84" t="s">
        <v>2742</v>
      </c>
      <c r="AE84" t="s">
        <v>2738</v>
      </c>
      <c r="AF84">
        <v>454</v>
      </c>
      <c r="AG84" t="s">
        <v>2739</v>
      </c>
      <c r="AH84" t="s">
        <v>2743</v>
      </c>
      <c r="AI84">
        <v>2</v>
      </c>
    </row>
    <row r="85" spans="1:35" x14ac:dyDescent="0.2">
      <c r="A85" t="s">
        <v>260</v>
      </c>
      <c r="B85">
        <v>1.48962330818176</v>
      </c>
      <c r="C85">
        <v>-1.48962330818176</v>
      </c>
      <c r="D85">
        <v>0</v>
      </c>
      <c r="E85" t="s">
        <v>30</v>
      </c>
      <c r="F85">
        <v>4</v>
      </c>
      <c r="I85">
        <v>274</v>
      </c>
      <c r="J85" t="s">
        <v>1892</v>
      </c>
      <c r="K85" t="s">
        <v>46</v>
      </c>
      <c r="L85">
        <v>0.75681200000000004</v>
      </c>
      <c r="M85" s="2">
        <v>8.92954E-44</v>
      </c>
      <c r="N85">
        <v>142.28</v>
      </c>
      <c r="O85">
        <v>135.63</v>
      </c>
      <c r="P85">
        <v>85.489000000000004</v>
      </c>
      <c r="Q85">
        <v>-0.42742999999999998</v>
      </c>
      <c r="R85">
        <v>1386200000</v>
      </c>
      <c r="S85">
        <v>447</v>
      </c>
      <c r="T85">
        <v>1.4900950394293899</v>
      </c>
      <c r="U85">
        <v>3.6043705463182897E-2</v>
      </c>
      <c r="V85">
        <v>26.521345138549801</v>
      </c>
      <c r="W85">
        <v>24.312990188598601</v>
      </c>
      <c r="X85">
        <v>26.676105499267599</v>
      </c>
      <c r="Y85">
        <f t="shared" si="1"/>
        <v>-2.2083549499512003</v>
      </c>
      <c r="Z85" t="s">
        <v>2819</v>
      </c>
      <c r="AA85" t="s">
        <v>2836</v>
      </c>
      <c r="AB85" t="s">
        <v>2821</v>
      </c>
      <c r="AC85" t="s">
        <v>2821</v>
      </c>
      <c r="AD85" t="s">
        <v>2837</v>
      </c>
      <c r="AE85" t="s">
        <v>2838</v>
      </c>
      <c r="AF85">
        <v>508</v>
      </c>
      <c r="AG85" t="s">
        <v>2824</v>
      </c>
      <c r="AH85" t="s">
        <v>2839</v>
      </c>
      <c r="AI85" t="s">
        <v>1977</v>
      </c>
    </row>
    <row r="86" spans="1:35" x14ac:dyDescent="0.2">
      <c r="A86" t="s">
        <v>260</v>
      </c>
      <c r="B86">
        <v>1.9231545925140401</v>
      </c>
      <c r="C86">
        <v>-1.9231545925140401</v>
      </c>
      <c r="D86">
        <v>0</v>
      </c>
      <c r="E86" t="s">
        <v>30</v>
      </c>
      <c r="F86">
        <v>4</v>
      </c>
      <c r="I86">
        <v>277</v>
      </c>
      <c r="J86" t="s">
        <v>1892</v>
      </c>
      <c r="K86" t="s">
        <v>46</v>
      </c>
      <c r="L86">
        <v>1</v>
      </c>
      <c r="M86" s="2">
        <v>1.42176E-44</v>
      </c>
      <c r="N86">
        <v>154.99</v>
      </c>
      <c r="O86">
        <v>139.94999999999999</v>
      </c>
      <c r="P86">
        <v>55.405999999999999</v>
      </c>
      <c r="Q86">
        <v>-0.49114000000000002</v>
      </c>
      <c r="R86">
        <v>4599100000</v>
      </c>
      <c r="S86">
        <v>199</v>
      </c>
      <c r="T86">
        <v>1.8637104257597199</v>
      </c>
      <c r="U86">
        <v>1.9560274828232398E-2</v>
      </c>
      <c r="V86">
        <v>28.447918891906699</v>
      </c>
      <c r="W86">
        <v>27.4234218597412</v>
      </c>
      <c r="X86">
        <v>27.868335723876999</v>
      </c>
      <c r="Y86">
        <f t="shared" si="1"/>
        <v>-1.0244970321654989</v>
      </c>
      <c r="Z86" t="s">
        <v>2848</v>
      </c>
      <c r="AA86">
        <v>199</v>
      </c>
      <c r="AB86" t="s">
        <v>2848</v>
      </c>
      <c r="AC86" t="s">
        <v>2848</v>
      </c>
      <c r="AD86" t="s">
        <v>2849</v>
      </c>
      <c r="AE86" t="s">
        <v>2850</v>
      </c>
      <c r="AF86">
        <v>515</v>
      </c>
      <c r="AG86" t="s">
        <v>2851</v>
      </c>
      <c r="AH86" t="s">
        <v>2852</v>
      </c>
      <c r="AI86" t="s">
        <v>1977</v>
      </c>
    </row>
    <row r="87" spans="1:35" x14ac:dyDescent="0.2">
      <c r="A87" t="s">
        <v>260</v>
      </c>
      <c r="B87">
        <v>1.9231545925140401</v>
      </c>
      <c r="C87">
        <v>-1.9231545925140401</v>
      </c>
      <c r="D87">
        <v>0</v>
      </c>
      <c r="E87" t="s">
        <v>30</v>
      </c>
      <c r="F87">
        <v>4</v>
      </c>
      <c r="I87">
        <v>277</v>
      </c>
      <c r="J87" t="s">
        <v>1892</v>
      </c>
      <c r="K87" t="s">
        <v>46</v>
      </c>
      <c r="L87">
        <v>1</v>
      </c>
      <c r="M87" s="2">
        <v>1.42176E-44</v>
      </c>
      <c r="N87">
        <v>154.99</v>
      </c>
      <c r="O87">
        <v>139.94999999999999</v>
      </c>
      <c r="P87">
        <v>55.405999999999999</v>
      </c>
      <c r="Q87">
        <v>-0.49114000000000002</v>
      </c>
      <c r="R87">
        <v>4157800000</v>
      </c>
      <c r="S87">
        <v>201</v>
      </c>
      <c r="T87">
        <v>1.8637104257597199</v>
      </c>
      <c r="U87">
        <v>1.9548064918851402E-2</v>
      </c>
      <c r="V87">
        <v>28.447918891906699</v>
      </c>
      <c r="W87">
        <v>27.4234218597412</v>
      </c>
      <c r="X87">
        <v>27.868335723876999</v>
      </c>
      <c r="Y87">
        <f t="shared" si="1"/>
        <v>-1.0244970321654989</v>
      </c>
      <c r="Z87" t="s">
        <v>2848</v>
      </c>
      <c r="AA87">
        <v>201</v>
      </c>
      <c r="AB87" t="s">
        <v>2848</v>
      </c>
      <c r="AC87" t="s">
        <v>2848</v>
      </c>
      <c r="AD87" t="s">
        <v>2853</v>
      </c>
      <c r="AE87" t="s">
        <v>2850</v>
      </c>
      <c r="AF87">
        <v>516</v>
      </c>
      <c r="AG87" t="s">
        <v>2851</v>
      </c>
      <c r="AH87" t="s">
        <v>2854</v>
      </c>
      <c r="AI87" t="s">
        <v>1977</v>
      </c>
    </row>
    <row r="88" spans="1:35" x14ac:dyDescent="0.2">
      <c r="A88" t="s">
        <v>2239</v>
      </c>
      <c r="B88">
        <v>3.2293629646301301</v>
      </c>
      <c r="C88">
        <v>-3.2293629646301301</v>
      </c>
      <c r="D88">
        <v>1.6004446744918801</v>
      </c>
      <c r="E88" t="s">
        <v>30</v>
      </c>
      <c r="F88">
        <v>2</v>
      </c>
      <c r="I88">
        <v>279</v>
      </c>
      <c r="J88" t="s">
        <v>1892</v>
      </c>
      <c r="K88" t="s">
        <v>46</v>
      </c>
      <c r="L88">
        <v>0.97618899999999997</v>
      </c>
      <c r="M88" s="2">
        <v>2.8034000000000002E-4</v>
      </c>
      <c r="N88">
        <v>79.81</v>
      </c>
      <c r="O88">
        <v>59.033000000000001</v>
      </c>
      <c r="P88">
        <v>70.528999999999996</v>
      </c>
      <c r="Q88">
        <v>-0.5948</v>
      </c>
      <c r="R88">
        <v>83609000</v>
      </c>
      <c r="S88">
        <v>167</v>
      </c>
      <c r="T88">
        <v>3.11250372092907</v>
      </c>
      <c r="U88">
        <v>4.4909747292418804E-3</v>
      </c>
      <c r="V88">
        <v>23.9954671859741</v>
      </c>
      <c r="W88">
        <v>19.817110061645501</v>
      </c>
      <c r="X88">
        <v>22.2051181793213</v>
      </c>
      <c r="Y88">
        <f t="shared" si="1"/>
        <v>-4.1783571243285991</v>
      </c>
      <c r="Z88" t="s">
        <v>2855</v>
      </c>
      <c r="AA88" t="s">
        <v>2856</v>
      </c>
      <c r="AB88" t="s">
        <v>2857</v>
      </c>
      <c r="AC88" t="s">
        <v>2857</v>
      </c>
      <c r="AD88" t="s">
        <v>2858</v>
      </c>
      <c r="AE88" t="s">
        <v>2859</v>
      </c>
      <c r="AF88">
        <v>520</v>
      </c>
      <c r="AG88" t="s">
        <v>2860</v>
      </c>
      <c r="AH88" t="s">
        <v>2861</v>
      </c>
      <c r="AI88">
        <v>2</v>
      </c>
    </row>
    <row r="89" spans="1:35" x14ac:dyDescent="0.2">
      <c r="A89" t="s">
        <v>183</v>
      </c>
      <c r="B89">
        <v>2.6218075752258301</v>
      </c>
      <c r="C89">
        <v>-2.2003805637359601</v>
      </c>
      <c r="D89">
        <v>-2.6218075752258301</v>
      </c>
      <c r="E89" t="s">
        <v>30</v>
      </c>
      <c r="F89">
        <v>2</v>
      </c>
      <c r="I89">
        <v>357</v>
      </c>
      <c r="J89" t="s">
        <v>1892</v>
      </c>
      <c r="K89" t="s">
        <v>46</v>
      </c>
      <c r="L89">
        <v>1</v>
      </c>
      <c r="M89" s="2">
        <v>6.2183799999999999E-6</v>
      </c>
      <c r="N89">
        <v>158.41999999999999</v>
      </c>
      <c r="O89">
        <v>120.42</v>
      </c>
      <c r="P89">
        <v>158.41999999999999</v>
      </c>
      <c r="Q89">
        <v>0.29357</v>
      </c>
      <c r="R89">
        <v>807950000</v>
      </c>
      <c r="S89">
        <v>384</v>
      </c>
      <c r="T89">
        <v>2.7455695179431898</v>
      </c>
      <c r="U89">
        <v>6.32509752925878E-3</v>
      </c>
      <c r="V89">
        <v>26.754302024841301</v>
      </c>
      <c r="W89">
        <v>25.060646057128899</v>
      </c>
      <c r="X89">
        <v>24.915760993957502</v>
      </c>
      <c r="Y89">
        <f t="shared" si="1"/>
        <v>-1.6936559677124023</v>
      </c>
      <c r="Z89" t="s">
        <v>253</v>
      </c>
      <c r="AA89" t="s">
        <v>3029</v>
      </c>
      <c r="AB89" t="s">
        <v>255</v>
      </c>
      <c r="AC89" t="s">
        <v>255</v>
      </c>
      <c r="AD89" t="s">
        <v>3030</v>
      </c>
      <c r="AE89" t="s">
        <v>3031</v>
      </c>
      <c r="AF89">
        <v>646</v>
      </c>
      <c r="AG89" t="s">
        <v>258</v>
      </c>
      <c r="AH89" t="s">
        <v>3032</v>
      </c>
      <c r="AI89">
        <v>2</v>
      </c>
    </row>
    <row r="90" spans="1:35" x14ac:dyDescent="0.2">
      <c r="A90" t="s">
        <v>183</v>
      </c>
      <c r="B90">
        <v>2.6218075752258301</v>
      </c>
      <c r="C90">
        <v>-2.2003805637359601</v>
      </c>
      <c r="D90">
        <v>-2.6218075752258301</v>
      </c>
      <c r="E90" t="s">
        <v>30</v>
      </c>
      <c r="F90">
        <v>2</v>
      </c>
      <c r="I90">
        <v>357</v>
      </c>
      <c r="J90" t="s">
        <v>1892</v>
      </c>
      <c r="K90" t="s">
        <v>46</v>
      </c>
      <c r="L90">
        <v>0.99726999999999999</v>
      </c>
      <c r="M90" s="2">
        <v>6.2183799999999999E-6</v>
      </c>
      <c r="N90">
        <v>158.41999999999999</v>
      </c>
      <c r="O90">
        <v>120.42</v>
      </c>
      <c r="P90">
        <v>158.41999999999999</v>
      </c>
      <c r="Q90">
        <v>0.29357</v>
      </c>
      <c r="R90">
        <v>807950000</v>
      </c>
      <c r="S90">
        <v>390</v>
      </c>
      <c r="T90">
        <v>2.7455695179431898</v>
      </c>
      <c r="U90">
        <v>6.3333333333333297E-3</v>
      </c>
      <c r="V90">
        <v>26.754302024841301</v>
      </c>
      <c r="W90">
        <v>25.060646057128899</v>
      </c>
      <c r="X90">
        <v>24.915760993957502</v>
      </c>
      <c r="Y90">
        <f t="shared" si="1"/>
        <v>-1.6936559677124023</v>
      </c>
      <c r="Z90" t="s">
        <v>253</v>
      </c>
      <c r="AA90" t="s">
        <v>3033</v>
      </c>
      <c r="AB90" t="s">
        <v>255</v>
      </c>
      <c r="AC90" t="s">
        <v>255</v>
      </c>
      <c r="AD90" t="s">
        <v>3034</v>
      </c>
      <c r="AE90" t="s">
        <v>3031</v>
      </c>
      <c r="AF90">
        <v>647</v>
      </c>
      <c r="AG90" t="s">
        <v>258</v>
      </c>
      <c r="AH90" t="s">
        <v>3035</v>
      </c>
      <c r="AI90">
        <v>2</v>
      </c>
    </row>
    <row r="91" spans="1:35" x14ac:dyDescent="0.2">
      <c r="A91" t="s">
        <v>260</v>
      </c>
      <c r="B91">
        <v>1.92337250709534</v>
      </c>
      <c r="C91">
        <v>-1.92337250709534</v>
      </c>
      <c r="D91">
        <v>0</v>
      </c>
      <c r="E91" t="s">
        <v>30</v>
      </c>
      <c r="F91">
        <v>3</v>
      </c>
      <c r="I91">
        <v>359</v>
      </c>
      <c r="J91" t="s">
        <v>1892</v>
      </c>
      <c r="K91" t="s">
        <v>46</v>
      </c>
      <c r="L91">
        <v>0.93441600000000002</v>
      </c>
      <c r="M91" s="2">
        <v>2.4620499999999999E-29</v>
      </c>
      <c r="N91">
        <v>112.95</v>
      </c>
      <c r="O91">
        <v>107.69</v>
      </c>
      <c r="P91">
        <v>112.95</v>
      </c>
      <c r="Q91">
        <v>-0.70682999999999996</v>
      </c>
      <c r="R91">
        <v>47794000</v>
      </c>
      <c r="S91">
        <v>147</v>
      </c>
      <c r="T91">
        <v>1.8256336654377101</v>
      </c>
      <c r="U91">
        <v>2.0526570048309201E-2</v>
      </c>
      <c r="V91">
        <v>23.2517652511597</v>
      </c>
      <c r="W91">
        <v>19.897014617919901</v>
      </c>
      <c r="X91">
        <v>21.6652641296387</v>
      </c>
      <c r="Y91">
        <f t="shared" si="1"/>
        <v>-3.3547506332397994</v>
      </c>
      <c r="Z91" t="s">
        <v>3040</v>
      </c>
      <c r="AA91">
        <v>147</v>
      </c>
      <c r="AB91" t="s">
        <v>3040</v>
      </c>
      <c r="AC91" t="s">
        <v>3040</v>
      </c>
      <c r="AD91" t="s">
        <v>3041</v>
      </c>
      <c r="AE91" t="s">
        <v>3042</v>
      </c>
      <c r="AF91">
        <v>652</v>
      </c>
      <c r="AG91" t="s">
        <v>3043</v>
      </c>
      <c r="AH91" t="s">
        <v>3044</v>
      </c>
      <c r="AI91">
        <v>2</v>
      </c>
    </row>
    <row r="92" spans="1:35" x14ac:dyDescent="0.2">
      <c r="A92" t="s">
        <v>3052</v>
      </c>
      <c r="B92">
        <v>3.40657615661621</v>
      </c>
      <c r="C92">
        <v>-3.4917078018188499</v>
      </c>
      <c r="D92">
        <v>3.4917078018188499</v>
      </c>
      <c r="E92" t="s">
        <v>30</v>
      </c>
      <c r="F92">
        <v>3</v>
      </c>
      <c r="I92">
        <v>368</v>
      </c>
      <c r="J92" t="s">
        <v>1892</v>
      </c>
      <c r="K92" t="s">
        <v>46</v>
      </c>
      <c r="L92">
        <v>0.95456300000000005</v>
      </c>
      <c r="M92" s="2">
        <v>8.6445499999999998E-5</v>
      </c>
      <c r="N92">
        <v>91.253</v>
      </c>
      <c r="O92">
        <v>73.55</v>
      </c>
      <c r="P92">
        <v>75.224999999999994</v>
      </c>
      <c r="Q92">
        <v>-0.33563999999999999</v>
      </c>
      <c r="R92">
        <v>1681300000</v>
      </c>
      <c r="S92">
        <v>187</v>
      </c>
      <c r="T92">
        <v>3.6903289570025501</v>
      </c>
      <c r="U92">
        <v>2.9830508474576298E-3</v>
      </c>
      <c r="V92">
        <v>26.0513706207275</v>
      </c>
      <c r="W92">
        <v>24.319551467895501</v>
      </c>
      <c r="X92">
        <v>26.082009315490701</v>
      </c>
      <c r="Y92">
        <f t="shared" si="1"/>
        <v>-1.7318191528319993</v>
      </c>
      <c r="Z92" t="s">
        <v>3047</v>
      </c>
      <c r="AA92">
        <v>187</v>
      </c>
      <c r="AB92" t="s">
        <v>3047</v>
      </c>
      <c r="AC92" t="s">
        <v>3047</v>
      </c>
      <c r="AD92" t="s">
        <v>3048</v>
      </c>
      <c r="AE92" t="s">
        <v>3049</v>
      </c>
      <c r="AF92">
        <v>660</v>
      </c>
      <c r="AG92" t="s">
        <v>3050</v>
      </c>
      <c r="AH92" t="s">
        <v>3051</v>
      </c>
      <c r="AI92">
        <v>2</v>
      </c>
    </row>
    <row r="93" spans="1:35" x14ac:dyDescent="0.2">
      <c r="A93" t="s">
        <v>3052</v>
      </c>
      <c r="B93">
        <v>1.95980620384216</v>
      </c>
      <c r="C93">
        <v>-2.48952317237854</v>
      </c>
      <c r="D93">
        <v>2.48952317237854</v>
      </c>
      <c r="E93" t="s">
        <v>30</v>
      </c>
      <c r="F93">
        <v>2</v>
      </c>
      <c r="I93">
        <v>368</v>
      </c>
      <c r="J93" t="s">
        <v>1892</v>
      </c>
      <c r="K93" t="s">
        <v>46</v>
      </c>
      <c r="L93">
        <v>0.87898100000000001</v>
      </c>
      <c r="M93" s="2">
        <v>1.6572000000000001E-4</v>
      </c>
      <c r="N93">
        <v>80.245000000000005</v>
      </c>
      <c r="O93">
        <v>61.637999999999998</v>
      </c>
      <c r="P93">
        <v>72.088999999999999</v>
      </c>
      <c r="Q93">
        <v>0.5958</v>
      </c>
      <c r="R93">
        <v>965440000</v>
      </c>
      <c r="S93">
        <v>188</v>
      </c>
      <c r="T93">
        <v>2.48408378345172</v>
      </c>
      <c r="U93">
        <v>8.1812564366632295E-3</v>
      </c>
      <c r="V93">
        <v>25.847098350524899</v>
      </c>
      <c r="W93">
        <v>24.0666103363037</v>
      </c>
      <c r="X93">
        <v>26.335736274719199</v>
      </c>
      <c r="Y93">
        <f t="shared" si="1"/>
        <v>-1.7804880142211985</v>
      </c>
      <c r="Z93" t="s">
        <v>3047</v>
      </c>
      <c r="AA93">
        <v>188</v>
      </c>
      <c r="AB93" t="s">
        <v>3047</v>
      </c>
      <c r="AC93" t="s">
        <v>3047</v>
      </c>
      <c r="AD93" t="s">
        <v>3053</v>
      </c>
      <c r="AE93" t="s">
        <v>3054</v>
      </c>
      <c r="AF93">
        <v>661</v>
      </c>
      <c r="AG93" t="s">
        <v>3050</v>
      </c>
      <c r="AH93" t="s">
        <v>3055</v>
      </c>
      <c r="AI93">
        <v>2</v>
      </c>
    </row>
    <row r="94" spans="1:35" x14ac:dyDescent="0.2">
      <c r="A94" t="s">
        <v>3052</v>
      </c>
      <c r="B94">
        <v>2.0101859569549601</v>
      </c>
      <c r="C94">
        <v>-2.3845596313476598</v>
      </c>
      <c r="D94">
        <v>2.3845596313476598</v>
      </c>
      <c r="E94" t="s">
        <v>30</v>
      </c>
      <c r="F94">
        <v>2</v>
      </c>
      <c r="I94">
        <v>368</v>
      </c>
      <c r="J94" t="s">
        <v>1892</v>
      </c>
      <c r="K94" t="s">
        <v>46</v>
      </c>
      <c r="L94">
        <v>0.91367799999999999</v>
      </c>
      <c r="M94" s="2">
        <v>8.6445499999999998E-5</v>
      </c>
      <c r="N94">
        <v>91.253</v>
      </c>
      <c r="O94">
        <v>73.55</v>
      </c>
      <c r="P94">
        <v>64.89</v>
      </c>
      <c r="Q94">
        <v>-0.37580999999999998</v>
      </c>
      <c r="R94">
        <v>1680600000</v>
      </c>
      <c r="S94">
        <v>189</v>
      </c>
      <c r="T94">
        <v>2.4261915551140598</v>
      </c>
      <c r="U94">
        <v>9.0561576354679808E-3</v>
      </c>
      <c r="V94">
        <v>26.0513706207275</v>
      </c>
      <c r="W94">
        <v>24.319551467895501</v>
      </c>
      <c r="X94">
        <v>26.082009315490701</v>
      </c>
      <c r="Y94">
        <f t="shared" si="1"/>
        <v>-1.7318191528319993</v>
      </c>
      <c r="Z94" t="s">
        <v>3047</v>
      </c>
      <c r="AA94">
        <v>189</v>
      </c>
      <c r="AB94" t="s">
        <v>3047</v>
      </c>
      <c r="AC94" t="s">
        <v>3047</v>
      </c>
      <c r="AD94" t="s">
        <v>3056</v>
      </c>
      <c r="AE94" t="s">
        <v>3057</v>
      </c>
      <c r="AF94">
        <v>662</v>
      </c>
      <c r="AG94" t="s">
        <v>3050</v>
      </c>
      <c r="AH94" t="s">
        <v>3058</v>
      </c>
      <c r="AI94">
        <v>2</v>
      </c>
    </row>
    <row r="95" spans="1:35" x14ac:dyDescent="0.2">
      <c r="A95" t="s">
        <v>3052</v>
      </c>
      <c r="B95">
        <v>1.7998030185699501</v>
      </c>
      <c r="C95">
        <v>-2.0338661670684801</v>
      </c>
      <c r="D95">
        <v>2.0338661670684801</v>
      </c>
      <c r="E95" t="s">
        <v>30</v>
      </c>
      <c r="F95">
        <v>2</v>
      </c>
      <c r="I95">
        <v>382</v>
      </c>
      <c r="J95" t="s">
        <v>1892</v>
      </c>
      <c r="K95" t="s">
        <v>46</v>
      </c>
      <c r="L95">
        <v>0.794211</v>
      </c>
      <c r="M95" s="2">
        <v>1.28398E-18</v>
      </c>
      <c r="N95">
        <v>152.88999999999999</v>
      </c>
      <c r="O95">
        <v>117.59</v>
      </c>
      <c r="P95">
        <v>152.88999999999999</v>
      </c>
      <c r="Q95">
        <v>-1.2554000000000001</v>
      </c>
      <c r="R95">
        <v>147160000</v>
      </c>
      <c r="S95">
        <v>102</v>
      </c>
      <c r="T95">
        <v>2.1141230894280199</v>
      </c>
      <c r="U95">
        <v>1.33852021357742E-2</v>
      </c>
      <c r="V95">
        <v>23.467316627502399</v>
      </c>
      <c r="W95">
        <v>21.651189804077099</v>
      </c>
      <c r="X95">
        <v>23.662992477416999</v>
      </c>
      <c r="Y95">
        <f t="shared" si="1"/>
        <v>-1.8161268234253001</v>
      </c>
      <c r="Z95" t="s">
        <v>3077</v>
      </c>
      <c r="AA95">
        <v>102</v>
      </c>
      <c r="AB95" t="s">
        <v>3077</v>
      </c>
      <c r="AC95" t="s">
        <v>3077</v>
      </c>
      <c r="AD95" t="s">
        <v>3087</v>
      </c>
      <c r="AE95" t="s">
        <v>3088</v>
      </c>
      <c r="AF95">
        <v>675</v>
      </c>
      <c r="AG95" t="s">
        <v>3080</v>
      </c>
      <c r="AH95" t="s">
        <v>3089</v>
      </c>
      <c r="AI95">
        <v>2</v>
      </c>
    </row>
    <row r="96" spans="1:35" x14ac:dyDescent="0.2">
      <c r="A96" t="s">
        <v>493</v>
      </c>
      <c r="B96">
        <v>1.5640795230865501</v>
      </c>
      <c r="C96">
        <v>-1.4746519327163701</v>
      </c>
      <c r="D96">
        <v>-1.5640795230865501</v>
      </c>
      <c r="E96" t="s">
        <v>30</v>
      </c>
      <c r="F96">
        <v>2</v>
      </c>
      <c r="I96">
        <v>386</v>
      </c>
      <c r="J96" t="s">
        <v>1892</v>
      </c>
      <c r="K96" t="s">
        <v>46</v>
      </c>
      <c r="L96">
        <v>0.99957700000000005</v>
      </c>
      <c r="M96" s="2">
        <v>1.7183300000000001E-4</v>
      </c>
      <c r="N96">
        <v>100.69</v>
      </c>
      <c r="O96">
        <v>82.822999999999993</v>
      </c>
      <c r="P96">
        <v>66.055999999999997</v>
      </c>
      <c r="Q96">
        <v>0.43070999999999998</v>
      </c>
      <c r="R96">
        <v>335000000</v>
      </c>
      <c r="S96">
        <v>266</v>
      </c>
      <c r="T96">
        <v>1.75983287238478</v>
      </c>
      <c r="U96">
        <v>2.2852534562212E-2</v>
      </c>
      <c r="V96">
        <v>24.849311828613299</v>
      </c>
      <c r="W96">
        <v>20.1136665344238</v>
      </c>
      <c r="X96">
        <v>18.923723220825199</v>
      </c>
      <c r="Y96">
        <f t="shared" si="1"/>
        <v>-4.7356452941894993</v>
      </c>
      <c r="Z96" t="s">
        <v>261</v>
      </c>
      <c r="AA96" t="s">
        <v>3116</v>
      </c>
      <c r="AB96" t="s">
        <v>263</v>
      </c>
      <c r="AC96" t="s">
        <v>263</v>
      </c>
      <c r="AD96" t="s">
        <v>3117</v>
      </c>
      <c r="AE96" t="s">
        <v>3118</v>
      </c>
      <c r="AF96">
        <v>693</v>
      </c>
      <c r="AG96" t="s">
        <v>266</v>
      </c>
      <c r="AH96" t="s">
        <v>3119</v>
      </c>
      <c r="AI96">
        <v>2</v>
      </c>
    </row>
    <row r="97" spans="1:35" x14ac:dyDescent="0.2">
      <c r="A97" t="s">
        <v>493</v>
      </c>
      <c r="B97">
        <v>1.5527912378311199</v>
      </c>
      <c r="C97">
        <v>-1.5527912378311199</v>
      </c>
      <c r="D97">
        <v>-1.4310445785522501</v>
      </c>
      <c r="E97" t="s">
        <v>30</v>
      </c>
      <c r="F97">
        <v>2</v>
      </c>
      <c r="I97">
        <v>386</v>
      </c>
      <c r="J97" t="s">
        <v>1892</v>
      </c>
      <c r="K97" t="s">
        <v>46</v>
      </c>
      <c r="L97">
        <v>0.99991399999999997</v>
      </c>
      <c r="M97" s="2">
        <v>1.7183300000000001E-4</v>
      </c>
      <c r="N97">
        <v>100.69</v>
      </c>
      <c r="O97">
        <v>82.822999999999993</v>
      </c>
      <c r="P97">
        <v>66.19</v>
      </c>
      <c r="Q97">
        <v>1.46</v>
      </c>
      <c r="R97">
        <v>424220000</v>
      </c>
      <c r="S97">
        <v>268</v>
      </c>
      <c r="T97">
        <v>1.7310829657342499</v>
      </c>
      <c r="U97">
        <v>2.3930219471018602E-2</v>
      </c>
      <c r="V97">
        <v>24.849311828613299</v>
      </c>
      <c r="W97">
        <v>19.650093078613299</v>
      </c>
      <c r="X97">
        <v>19.458724975585898</v>
      </c>
      <c r="Y97">
        <f t="shared" si="1"/>
        <v>-5.19921875</v>
      </c>
      <c r="Z97" t="s">
        <v>261</v>
      </c>
      <c r="AA97" t="s">
        <v>3120</v>
      </c>
      <c r="AB97" t="s">
        <v>263</v>
      </c>
      <c r="AC97" t="s">
        <v>263</v>
      </c>
      <c r="AD97" t="s">
        <v>3121</v>
      </c>
      <c r="AE97" t="s">
        <v>3122</v>
      </c>
      <c r="AF97">
        <v>694</v>
      </c>
      <c r="AG97" t="s">
        <v>266</v>
      </c>
      <c r="AH97" t="s">
        <v>3123</v>
      </c>
      <c r="AI97">
        <v>2</v>
      </c>
    </row>
    <row r="98" spans="1:35" x14ac:dyDescent="0.2">
      <c r="A98" t="s">
        <v>335</v>
      </c>
      <c r="B98">
        <v>-2.86810970306396</v>
      </c>
      <c r="C98">
        <v>1.76339876651764</v>
      </c>
      <c r="D98">
        <v>2.86810970306396</v>
      </c>
      <c r="E98" t="s">
        <v>30</v>
      </c>
      <c r="F98">
        <v>2</v>
      </c>
      <c r="I98">
        <v>418</v>
      </c>
      <c r="J98" t="s">
        <v>1892</v>
      </c>
      <c r="K98" t="s">
        <v>46</v>
      </c>
      <c r="L98">
        <v>0.84873299999999996</v>
      </c>
      <c r="M98" s="2">
        <v>1.7989699999999999E-21</v>
      </c>
      <c r="N98">
        <v>150.59</v>
      </c>
      <c r="O98">
        <v>125.43</v>
      </c>
      <c r="P98">
        <v>150.59</v>
      </c>
      <c r="Q98">
        <v>0.19112999999999999</v>
      </c>
      <c r="R98">
        <v>72223000</v>
      </c>
      <c r="S98">
        <v>54</v>
      </c>
      <c r="T98">
        <v>2.8092390383626</v>
      </c>
      <c r="U98">
        <v>6.0388888888888896E-3</v>
      </c>
      <c r="V98">
        <v>19.742841720581101</v>
      </c>
      <c r="W98">
        <v>21.690467834472699</v>
      </c>
      <c r="X98">
        <v>22.341850280761701</v>
      </c>
      <c r="Y98">
        <f t="shared" si="1"/>
        <v>1.947626113891598</v>
      </c>
      <c r="Z98" t="s">
        <v>3219</v>
      </c>
      <c r="AA98" t="s">
        <v>2111</v>
      </c>
      <c r="AB98" t="s">
        <v>3221</v>
      </c>
      <c r="AC98" t="s">
        <v>3221</v>
      </c>
      <c r="AD98" t="s">
        <v>3226</v>
      </c>
      <c r="AE98" t="s">
        <v>3227</v>
      </c>
      <c r="AF98">
        <v>752</v>
      </c>
      <c r="AG98" t="s">
        <v>3224</v>
      </c>
      <c r="AH98" t="s">
        <v>3228</v>
      </c>
      <c r="AI98" t="s">
        <v>1977</v>
      </c>
    </row>
    <row r="99" spans="1:35" x14ac:dyDescent="0.2">
      <c r="A99" t="s">
        <v>372</v>
      </c>
      <c r="B99">
        <v>-1.4224492311477701</v>
      </c>
      <c r="C99">
        <v>1.4224492311477701</v>
      </c>
      <c r="D99">
        <v>0</v>
      </c>
      <c r="E99" t="s">
        <v>30</v>
      </c>
      <c r="F99">
        <v>2</v>
      </c>
      <c r="I99">
        <v>425</v>
      </c>
      <c r="J99" t="s">
        <v>1892</v>
      </c>
      <c r="K99" t="s">
        <v>46</v>
      </c>
      <c r="L99">
        <v>1</v>
      </c>
      <c r="M99" s="2">
        <v>9.0989599999999995E-14</v>
      </c>
      <c r="N99">
        <v>162.16</v>
      </c>
      <c r="O99">
        <v>136.04</v>
      </c>
      <c r="P99">
        <v>145.31</v>
      </c>
      <c r="Q99">
        <v>-0.39599000000000001</v>
      </c>
      <c r="R99">
        <v>15578000000</v>
      </c>
      <c r="S99">
        <v>66</v>
      </c>
      <c r="T99">
        <v>1.3433061924304299</v>
      </c>
      <c r="U99">
        <v>4.6829268292682899E-2</v>
      </c>
      <c r="V99">
        <v>23.9051351547241</v>
      </c>
      <c r="W99">
        <v>26.387077331543001</v>
      </c>
      <c r="X99">
        <v>24.974650382995598</v>
      </c>
      <c r="Y99">
        <f t="shared" si="1"/>
        <v>2.4819421768189009</v>
      </c>
      <c r="Z99" t="s">
        <v>3252</v>
      </c>
      <c r="AA99" t="s">
        <v>3263</v>
      </c>
      <c r="AB99" t="s">
        <v>3253</v>
      </c>
      <c r="AC99" t="s">
        <v>3253</v>
      </c>
      <c r="AD99" t="s">
        <v>3264</v>
      </c>
      <c r="AE99" t="s">
        <v>3265</v>
      </c>
      <c r="AF99">
        <v>765</v>
      </c>
      <c r="AG99" t="s">
        <v>3256</v>
      </c>
      <c r="AH99" t="s">
        <v>3266</v>
      </c>
      <c r="AI99" t="s">
        <v>1977</v>
      </c>
    </row>
    <row r="100" spans="1:35" x14ac:dyDescent="0.2">
      <c r="A100" t="s">
        <v>1359</v>
      </c>
      <c r="B100">
        <v>-1.7056252956390401</v>
      </c>
      <c r="C100">
        <v>1.7056252956390401</v>
      </c>
      <c r="D100">
        <v>1.3807445764541599</v>
      </c>
      <c r="E100" t="s">
        <v>30</v>
      </c>
      <c r="F100">
        <v>2</v>
      </c>
      <c r="I100">
        <v>425</v>
      </c>
      <c r="J100" t="s">
        <v>1892</v>
      </c>
      <c r="K100" t="s">
        <v>46</v>
      </c>
      <c r="L100">
        <v>0.99290500000000004</v>
      </c>
      <c r="M100" s="2">
        <v>8.3036499999999997E-6</v>
      </c>
      <c r="N100">
        <v>118.71</v>
      </c>
      <c r="O100">
        <v>90.31</v>
      </c>
      <c r="P100">
        <v>84.62</v>
      </c>
      <c r="Q100">
        <v>-2.5657999999999999</v>
      </c>
      <c r="R100">
        <v>12130000000</v>
      </c>
      <c r="S100">
        <v>73</v>
      </c>
      <c r="T100">
        <v>1.8048508981951501</v>
      </c>
      <c r="U100">
        <v>2.1232419547079901E-2</v>
      </c>
      <c r="V100">
        <v>21.463927268981902</v>
      </c>
      <c r="W100">
        <v>23.600822448730501</v>
      </c>
      <c r="X100">
        <v>22.9175510406494</v>
      </c>
      <c r="Y100">
        <f t="shared" si="1"/>
        <v>2.1368951797485991</v>
      </c>
      <c r="Z100" t="s">
        <v>3252</v>
      </c>
      <c r="AA100" t="s">
        <v>3267</v>
      </c>
      <c r="AB100" t="s">
        <v>3253</v>
      </c>
      <c r="AC100" t="s">
        <v>3253</v>
      </c>
      <c r="AD100" t="s">
        <v>3268</v>
      </c>
      <c r="AE100" t="s">
        <v>3269</v>
      </c>
      <c r="AF100">
        <v>766</v>
      </c>
      <c r="AG100" t="s">
        <v>3256</v>
      </c>
      <c r="AH100" t="s">
        <v>3270</v>
      </c>
      <c r="AI100" t="s">
        <v>1977</v>
      </c>
    </row>
    <row r="101" spans="1:35" x14ac:dyDescent="0.2">
      <c r="A101" t="s">
        <v>2128</v>
      </c>
      <c r="B101">
        <v>-5.6388854980468803</v>
      </c>
      <c r="C101">
        <v>4.4252562522888201</v>
      </c>
      <c r="D101">
        <v>5.6388854980468803</v>
      </c>
      <c r="E101" t="s">
        <v>30</v>
      </c>
      <c r="F101">
        <v>2</v>
      </c>
      <c r="I101">
        <v>425</v>
      </c>
      <c r="J101" t="s">
        <v>1892</v>
      </c>
      <c r="K101" t="s">
        <v>46</v>
      </c>
      <c r="L101">
        <v>0.99680299999999999</v>
      </c>
      <c r="M101" s="2">
        <v>4.2749400000000001E-5</v>
      </c>
      <c r="N101">
        <v>84.62</v>
      </c>
      <c r="O101">
        <v>66.180000000000007</v>
      </c>
      <c r="P101">
        <v>84.62</v>
      </c>
      <c r="Q101">
        <v>-2.5657999999999999</v>
      </c>
      <c r="R101">
        <v>2306900000</v>
      </c>
      <c r="S101">
        <v>74</v>
      </c>
      <c r="T101">
        <v>5.6137343773961303</v>
      </c>
      <c r="U101">
        <v>4.0000000000000001E-3</v>
      </c>
      <c r="V101">
        <v>20.383599281311</v>
      </c>
      <c r="W101">
        <v>26.6963081359863</v>
      </c>
      <c r="X101">
        <v>28.4148845672607</v>
      </c>
      <c r="Y101">
        <f t="shared" si="1"/>
        <v>6.3127088546753001</v>
      </c>
      <c r="Z101" t="s">
        <v>3252</v>
      </c>
      <c r="AA101" t="s">
        <v>3271</v>
      </c>
      <c r="AB101" t="s">
        <v>3253</v>
      </c>
      <c r="AC101" t="s">
        <v>3253</v>
      </c>
      <c r="AD101" t="s">
        <v>3272</v>
      </c>
      <c r="AE101" t="s">
        <v>3269</v>
      </c>
      <c r="AF101">
        <v>767</v>
      </c>
      <c r="AG101" t="s">
        <v>3256</v>
      </c>
      <c r="AH101" t="s">
        <v>3273</v>
      </c>
      <c r="AI101" t="s">
        <v>1977</v>
      </c>
    </row>
    <row r="102" spans="1:35" x14ac:dyDescent="0.2">
      <c r="A102" t="s">
        <v>335</v>
      </c>
      <c r="B102">
        <v>-3.6207482814788801</v>
      </c>
      <c r="C102">
        <v>2.7861344814300502</v>
      </c>
      <c r="D102">
        <v>3.6207482814788801</v>
      </c>
      <c r="E102" t="s">
        <v>30</v>
      </c>
      <c r="F102">
        <v>3</v>
      </c>
      <c r="I102">
        <v>425</v>
      </c>
      <c r="J102" t="s">
        <v>1892</v>
      </c>
      <c r="K102" t="s">
        <v>46</v>
      </c>
      <c r="L102">
        <v>0.99992499999999995</v>
      </c>
      <c r="M102" s="2">
        <v>9.6849499999999995E-6</v>
      </c>
      <c r="N102">
        <v>102.45</v>
      </c>
      <c r="O102">
        <v>90.322000000000003</v>
      </c>
      <c r="P102">
        <v>96.590999999999994</v>
      </c>
      <c r="Q102">
        <v>0.21914</v>
      </c>
      <c r="R102">
        <v>1262500000</v>
      </c>
      <c r="S102">
        <v>39</v>
      </c>
      <c r="T102">
        <v>3.6476501191017099</v>
      </c>
      <c r="U102">
        <v>3.2131147540983601E-3</v>
      </c>
      <c r="V102">
        <v>22.334322929382299</v>
      </c>
      <c r="W102">
        <v>24.478277206420898</v>
      </c>
      <c r="X102">
        <v>24.772631645202601</v>
      </c>
      <c r="Y102">
        <f t="shared" si="1"/>
        <v>2.1439542770385991</v>
      </c>
      <c r="Z102" t="s">
        <v>3252</v>
      </c>
      <c r="AA102" t="s">
        <v>3274</v>
      </c>
      <c r="AB102" t="s">
        <v>3253</v>
      </c>
      <c r="AC102" t="s">
        <v>3253</v>
      </c>
      <c r="AD102" t="s">
        <v>3275</v>
      </c>
      <c r="AE102" t="s">
        <v>3276</v>
      </c>
      <c r="AF102">
        <v>768</v>
      </c>
      <c r="AG102" t="s">
        <v>3256</v>
      </c>
      <c r="AH102" t="s">
        <v>3277</v>
      </c>
      <c r="AI102" t="s">
        <v>1911</v>
      </c>
    </row>
    <row r="103" spans="1:35" x14ac:dyDescent="0.2">
      <c r="A103" t="s">
        <v>335</v>
      </c>
      <c r="B103">
        <v>-3.4149193763732901</v>
      </c>
      <c r="C103">
        <v>2.44980812072754</v>
      </c>
      <c r="D103">
        <v>3.4149193763732901</v>
      </c>
      <c r="E103" t="s">
        <v>30</v>
      </c>
      <c r="F103">
        <v>2</v>
      </c>
      <c r="I103">
        <v>425</v>
      </c>
      <c r="J103" t="s">
        <v>1892</v>
      </c>
      <c r="K103" t="s">
        <v>46</v>
      </c>
      <c r="L103">
        <v>0.99992499999999995</v>
      </c>
      <c r="M103" s="2">
        <v>4.4469799999999997E-11</v>
      </c>
      <c r="N103">
        <v>194.39</v>
      </c>
      <c r="O103">
        <v>133.05000000000001</v>
      </c>
      <c r="P103">
        <v>78.864000000000004</v>
      </c>
      <c r="Q103">
        <v>-0.17518</v>
      </c>
      <c r="R103">
        <v>3727700000</v>
      </c>
      <c r="S103">
        <v>44</v>
      </c>
      <c r="T103">
        <v>3.4026185857556399</v>
      </c>
      <c r="U103">
        <v>3.6446700507614198E-3</v>
      </c>
      <c r="V103">
        <v>23.817128181457502</v>
      </c>
      <c r="W103">
        <v>25.924179077148398</v>
      </c>
      <c r="X103">
        <v>26.6760206222534</v>
      </c>
      <c r="Y103">
        <f t="shared" si="1"/>
        <v>2.1070508956908967</v>
      </c>
      <c r="Z103" t="s">
        <v>3252</v>
      </c>
      <c r="AA103" t="s">
        <v>3278</v>
      </c>
      <c r="AB103" t="s">
        <v>3253</v>
      </c>
      <c r="AC103" t="s">
        <v>3253</v>
      </c>
      <c r="AD103" t="s">
        <v>3279</v>
      </c>
      <c r="AE103" t="s">
        <v>3280</v>
      </c>
      <c r="AF103">
        <v>769</v>
      </c>
      <c r="AG103" t="s">
        <v>3256</v>
      </c>
      <c r="AH103" t="s">
        <v>3281</v>
      </c>
      <c r="AI103" t="s">
        <v>1911</v>
      </c>
    </row>
    <row r="104" spans="1:35" x14ac:dyDescent="0.2">
      <c r="A104" t="s">
        <v>335</v>
      </c>
      <c r="B104">
        <v>-3.9574158191680899</v>
      </c>
      <c r="C104">
        <v>3.2915635108947798</v>
      </c>
      <c r="D104">
        <v>3.9574158191680899</v>
      </c>
      <c r="E104" t="s">
        <v>30</v>
      </c>
      <c r="F104">
        <v>2</v>
      </c>
      <c r="I104">
        <v>425</v>
      </c>
      <c r="J104" t="s">
        <v>1892</v>
      </c>
      <c r="K104" t="s">
        <v>46</v>
      </c>
      <c r="L104">
        <v>0.99560700000000002</v>
      </c>
      <c r="M104" s="2">
        <v>4.4469799999999997E-11</v>
      </c>
      <c r="N104">
        <v>194.39</v>
      </c>
      <c r="O104">
        <v>133.05000000000001</v>
      </c>
      <c r="P104">
        <v>167.84</v>
      </c>
      <c r="Q104">
        <v>-0.15261</v>
      </c>
      <c r="R104">
        <v>3841500000</v>
      </c>
      <c r="S104">
        <v>49</v>
      </c>
      <c r="T104">
        <v>4.0435048176648598</v>
      </c>
      <c r="U104">
        <v>3.2625698324022299E-3</v>
      </c>
      <c r="V104">
        <v>23.817128181457502</v>
      </c>
      <c r="W104">
        <v>26.070219039916999</v>
      </c>
      <c r="X104">
        <v>26.6760206222534</v>
      </c>
      <c r="Y104">
        <f t="shared" si="1"/>
        <v>2.2530908584594975</v>
      </c>
      <c r="Z104" t="s">
        <v>3252</v>
      </c>
      <c r="AA104" t="s">
        <v>3286</v>
      </c>
      <c r="AB104" t="s">
        <v>3253</v>
      </c>
      <c r="AC104" t="s">
        <v>3253</v>
      </c>
      <c r="AD104" t="s">
        <v>3287</v>
      </c>
      <c r="AE104" t="s">
        <v>3288</v>
      </c>
      <c r="AF104">
        <v>771</v>
      </c>
      <c r="AG104" t="s">
        <v>3256</v>
      </c>
      <c r="AH104" t="s">
        <v>3289</v>
      </c>
      <c r="AI104" t="s">
        <v>1911</v>
      </c>
    </row>
    <row r="105" spans="1:35" x14ac:dyDescent="0.2">
      <c r="A105" t="s">
        <v>3052</v>
      </c>
      <c r="B105">
        <v>1.8550209999084499</v>
      </c>
      <c r="C105">
        <v>-2.3191623687744101</v>
      </c>
      <c r="D105">
        <v>2.3191623687744101</v>
      </c>
      <c r="E105" t="s">
        <v>30</v>
      </c>
      <c r="F105">
        <v>2</v>
      </c>
      <c r="I105">
        <v>433</v>
      </c>
      <c r="J105" t="s">
        <v>1892</v>
      </c>
      <c r="K105" t="s">
        <v>46</v>
      </c>
      <c r="L105">
        <v>1</v>
      </c>
      <c r="M105" s="2">
        <v>8.5122699999999997E-48</v>
      </c>
      <c r="N105">
        <v>202.07</v>
      </c>
      <c r="O105">
        <v>173.6</v>
      </c>
      <c r="P105">
        <v>134.75</v>
      </c>
      <c r="Q105">
        <v>-0.72548999999999997</v>
      </c>
      <c r="R105">
        <v>15807000000</v>
      </c>
      <c r="S105">
        <v>44</v>
      </c>
      <c r="T105">
        <v>2.3275444392795799</v>
      </c>
      <c r="U105">
        <v>1.01657657657658E-2</v>
      </c>
      <c r="V105">
        <v>28.736997604370099</v>
      </c>
      <c r="W105">
        <v>27.244359970092798</v>
      </c>
      <c r="X105">
        <v>29.2622518539429</v>
      </c>
      <c r="Y105">
        <f t="shared" si="1"/>
        <v>-1.4926376342773011</v>
      </c>
      <c r="Z105" t="s">
        <v>3290</v>
      </c>
      <c r="AA105" t="s">
        <v>3291</v>
      </c>
      <c r="AB105" t="s">
        <v>3292</v>
      </c>
      <c r="AC105" t="s">
        <v>3292</v>
      </c>
      <c r="AD105" t="s">
        <v>3293</v>
      </c>
      <c r="AE105" t="s">
        <v>3294</v>
      </c>
      <c r="AF105">
        <v>775</v>
      </c>
      <c r="AG105" t="s">
        <v>3295</v>
      </c>
      <c r="AH105" t="s">
        <v>3296</v>
      </c>
      <c r="AI105" t="s">
        <v>1977</v>
      </c>
    </row>
    <row r="106" spans="1:35" x14ac:dyDescent="0.2">
      <c r="A106" t="s">
        <v>3052</v>
      </c>
      <c r="B106">
        <v>1.3775839805603001</v>
      </c>
      <c r="C106">
        <v>-2.2942705154418901</v>
      </c>
      <c r="D106">
        <v>2.2942705154418901</v>
      </c>
      <c r="E106" t="s">
        <v>30</v>
      </c>
      <c r="F106">
        <v>2</v>
      </c>
      <c r="I106">
        <v>433</v>
      </c>
      <c r="J106" t="s">
        <v>1892</v>
      </c>
      <c r="K106" t="s">
        <v>46</v>
      </c>
      <c r="L106">
        <v>1</v>
      </c>
      <c r="M106" s="2">
        <v>3.8871800000000001E-39</v>
      </c>
      <c r="N106">
        <v>178.72</v>
      </c>
      <c r="O106">
        <v>152.31</v>
      </c>
      <c r="P106">
        <v>134.75</v>
      </c>
      <c r="Q106">
        <v>-0.72548999999999997</v>
      </c>
      <c r="R106">
        <v>10049000000</v>
      </c>
      <c r="S106">
        <v>45</v>
      </c>
      <c r="T106">
        <v>2.2028466849482502</v>
      </c>
      <c r="U106">
        <v>1.19253246753247E-2</v>
      </c>
      <c r="V106">
        <v>26.414011955261198</v>
      </c>
      <c r="W106">
        <v>25.187522888183601</v>
      </c>
      <c r="X106">
        <v>27.299383163452099</v>
      </c>
      <c r="Y106">
        <f t="shared" si="1"/>
        <v>-1.2264890670775976</v>
      </c>
      <c r="Z106" t="s">
        <v>3290</v>
      </c>
      <c r="AA106" t="s">
        <v>3297</v>
      </c>
      <c r="AB106" t="s">
        <v>3292</v>
      </c>
      <c r="AC106" t="s">
        <v>3292</v>
      </c>
      <c r="AD106" t="s">
        <v>3298</v>
      </c>
      <c r="AE106" t="s">
        <v>3294</v>
      </c>
      <c r="AF106">
        <v>776</v>
      </c>
      <c r="AG106" t="s">
        <v>3295</v>
      </c>
      <c r="AH106" t="s">
        <v>3299</v>
      </c>
      <c r="AI106" t="s">
        <v>1977</v>
      </c>
    </row>
    <row r="107" spans="1:35" x14ac:dyDescent="0.2">
      <c r="A107" t="s">
        <v>260</v>
      </c>
      <c r="B107">
        <v>1.38927686214447</v>
      </c>
      <c r="C107">
        <v>-1.38927686214447</v>
      </c>
      <c r="D107">
        <v>0</v>
      </c>
      <c r="E107" t="s">
        <v>30</v>
      </c>
      <c r="F107">
        <v>3</v>
      </c>
      <c r="I107">
        <v>447</v>
      </c>
      <c r="J107" t="s">
        <v>1892</v>
      </c>
      <c r="K107" t="s">
        <v>46</v>
      </c>
      <c r="L107">
        <v>0.99999499999999997</v>
      </c>
      <c r="M107" s="2">
        <v>1.8538799999999999E-22</v>
      </c>
      <c r="N107">
        <v>140.59</v>
      </c>
      <c r="O107">
        <v>116.51</v>
      </c>
      <c r="P107">
        <v>111.13</v>
      </c>
      <c r="Q107">
        <v>0.22725999999999999</v>
      </c>
      <c r="R107">
        <v>12044000000</v>
      </c>
      <c r="S107">
        <v>46</v>
      </c>
      <c r="T107">
        <v>1.3667750981429201</v>
      </c>
      <c r="U107">
        <v>4.4563282937365001E-2</v>
      </c>
      <c r="V107">
        <v>27.489316940307599</v>
      </c>
      <c r="W107">
        <v>25.617313385009801</v>
      </c>
      <c r="X107">
        <v>27.037784576416001</v>
      </c>
      <c r="Y107">
        <f t="shared" si="1"/>
        <v>-1.8720035552977983</v>
      </c>
      <c r="Z107" t="s">
        <v>297</v>
      </c>
      <c r="AA107">
        <v>46</v>
      </c>
      <c r="AB107" t="s">
        <v>297</v>
      </c>
      <c r="AC107" t="s">
        <v>297</v>
      </c>
      <c r="AD107" t="s">
        <v>298</v>
      </c>
      <c r="AE107" t="s">
        <v>299</v>
      </c>
      <c r="AF107">
        <v>803</v>
      </c>
      <c r="AG107" t="s">
        <v>300</v>
      </c>
      <c r="AH107" t="s">
        <v>3340</v>
      </c>
      <c r="AI107" t="s">
        <v>303</v>
      </c>
    </row>
    <row r="108" spans="1:35" x14ac:dyDescent="0.2">
      <c r="A108" t="s">
        <v>260</v>
      </c>
      <c r="B108">
        <v>1.59445452690125</v>
      </c>
      <c r="C108">
        <v>-1.59445452690125</v>
      </c>
      <c r="D108">
        <v>0</v>
      </c>
      <c r="E108" t="s">
        <v>30</v>
      </c>
      <c r="F108">
        <v>2</v>
      </c>
      <c r="I108">
        <v>466</v>
      </c>
      <c r="J108" t="s">
        <v>1892</v>
      </c>
      <c r="K108" t="s">
        <v>46</v>
      </c>
      <c r="L108">
        <v>0.99892300000000001</v>
      </c>
      <c r="M108" s="2">
        <v>1.00728E-41</v>
      </c>
      <c r="N108">
        <v>188.35</v>
      </c>
      <c r="O108">
        <v>147.72999999999999</v>
      </c>
      <c r="P108">
        <v>156.72999999999999</v>
      </c>
      <c r="Q108">
        <v>-0.65442</v>
      </c>
      <c r="R108">
        <v>29804000000</v>
      </c>
      <c r="S108">
        <v>20</v>
      </c>
      <c r="T108">
        <v>1.59809111921728</v>
      </c>
      <c r="U108">
        <v>3.0043076923076902E-2</v>
      </c>
      <c r="V108">
        <v>31.3767042160034</v>
      </c>
      <c r="W108">
        <v>30.295921325683601</v>
      </c>
      <c r="X108">
        <v>30.445552825927699</v>
      </c>
      <c r="Y108">
        <f t="shared" si="1"/>
        <v>-1.0807828903197993</v>
      </c>
      <c r="Z108" t="s">
        <v>311</v>
      </c>
      <c r="AA108" t="s">
        <v>318</v>
      </c>
      <c r="AB108" t="s">
        <v>313</v>
      </c>
      <c r="AC108" t="s">
        <v>313</v>
      </c>
      <c r="AD108" t="s">
        <v>319</v>
      </c>
      <c r="AE108" t="s">
        <v>320</v>
      </c>
      <c r="AF108">
        <v>845</v>
      </c>
      <c r="AG108" t="s">
        <v>316</v>
      </c>
      <c r="AH108" t="s">
        <v>3404</v>
      </c>
      <c r="AI108" t="s">
        <v>69</v>
      </c>
    </row>
    <row r="109" spans="1:35" x14ac:dyDescent="0.2">
      <c r="A109" t="s">
        <v>260</v>
      </c>
      <c r="B109">
        <v>1.8629295825958301</v>
      </c>
      <c r="C109">
        <v>-1.8629295825958301</v>
      </c>
      <c r="D109">
        <v>0</v>
      </c>
      <c r="E109" t="s">
        <v>30</v>
      </c>
      <c r="F109">
        <v>3</v>
      </c>
      <c r="I109">
        <v>471</v>
      </c>
      <c r="J109" t="s">
        <v>1892</v>
      </c>
      <c r="K109" t="s">
        <v>46</v>
      </c>
      <c r="L109">
        <v>0.854101</v>
      </c>
      <c r="M109" s="2">
        <v>3.43555E-5</v>
      </c>
      <c r="N109">
        <v>89.358000000000004</v>
      </c>
      <c r="O109">
        <v>71.155000000000001</v>
      </c>
      <c r="P109">
        <v>68.42</v>
      </c>
      <c r="Q109">
        <v>0.73631000000000002</v>
      </c>
      <c r="R109">
        <v>158060000</v>
      </c>
      <c r="S109">
        <v>238</v>
      </c>
      <c r="T109">
        <v>1.77207381255862</v>
      </c>
      <c r="U109">
        <v>2.24088526499709E-2</v>
      </c>
      <c r="V109">
        <v>23.375216484069799</v>
      </c>
      <c r="W109">
        <v>21.446220397949201</v>
      </c>
      <c r="X109">
        <v>22.2472438812256</v>
      </c>
      <c r="Y109">
        <f t="shared" si="1"/>
        <v>-1.9289960861205984</v>
      </c>
      <c r="Z109" t="s">
        <v>3415</v>
      </c>
      <c r="AA109" t="s">
        <v>3422</v>
      </c>
      <c r="AB109" t="s">
        <v>3417</v>
      </c>
      <c r="AC109" t="s">
        <v>3417</v>
      </c>
      <c r="AD109" t="s">
        <v>3423</v>
      </c>
      <c r="AE109" t="s">
        <v>3424</v>
      </c>
      <c r="AF109">
        <v>850</v>
      </c>
      <c r="AG109" t="s">
        <v>3420</v>
      </c>
      <c r="AH109" t="s">
        <v>3425</v>
      </c>
      <c r="AI109">
        <v>2</v>
      </c>
    </row>
    <row r="110" spans="1:35" x14ac:dyDescent="0.2">
      <c r="A110" t="s">
        <v>260</v>
      </c>
      <c r="B110">
        <v>1.69460141658783</v>
      </c>
      <c r="C110">
        <v>-1.69460141658783</v>
      </c>
      <c r="D110">
        <v>0</v>
      </c>
      <c r="E110" t="s">
        <v>30</v>
      </c>
      <c r="F110">
        <v>2</v>
      </c>
      <c r="I110">
        <v>477</v>
      </c>
      <c r="J110" t="s">
        <v>1892</v>
      </c>
      <c r="K110" t="s">
        <v>46</v>
      </c>
      <c r="L110">
        <v>1</v>
      </c>
      <c r="M110" s="2">
        <v>1.1332500000000001E-21</v>
      </c>
      <c r="N110">
        <v>99.867000000000004</v>
      </c>
      <c r="O110">
        <v>93.759</v>
      </c>
      <c r="P110">
        <v>48.115000000000002</v>
      </c>
      <c r="Q110">
        <v>2.6583000000000001</v>
      </c>
      <c r="R110">
        <v>2217000000</v>
      </c>
      <c r="S110">
        <v>22</v>
      </c>
      <c r="T110">
        <v>1.6111255145427299</v>
      </c>
      <c r="U110">
        <v>2.9343669250646E-2</v>
      </c>
      <c r="V110">
        <v>27.709156036376999</v>
      </c>
      <c r="W110">
        <v>26.125635147094702</v>
      </c>
      <c r="X110">
        <v>26.905058860778801</v>
      </c>
      <c r="Y110">
        <f t="shared" si="1"/>
        <v>-1.5835208892822976</v>
      </c>
      <c r="Z110" t="s">
        <v>322</v>
      </c>
      <c r="AA110">
        <v>22</v>
      </c>
      <c r="AB110" t="s">
        <v>322</v>
      </c>
      <c r="AC110" t="s">
        <v>322</v>
      </c>
      <c r="AD110" t="s">
        <v>3429</v>
      </c>
      <c r="AE110" t="s">
        <v>3430</v>
      </c>
      <c r="AF110">
        <v>870</v>
      </c>
      <c r="AG110" t="s">
        <v>325</v>
      </c>
      <c r="AH110" t="s">
        <v>3431</v>
      </c>
      <c r="AI110">
        <v>2</v>
      </c>
    </row>
    <row r="111" spans="1:35" x14ac:dyDescent="0.2">
      <c r="A111" t="s">
        <v>260</v>
      </c>
      <c r="B111">
        <v>1.69460141658783</v>
      </c>
      <c r="C111">
        <v>-1.69460141658783</v>
      </c>
      <c r="D111">
        <v>0</v>
      </c>
      <c r="E111" t="s">
        <v>30</v>
      </c>
      <c r="F111">
        <v>2</v>
      </c>
      <c r="I111">
        <v>477</v>
      </c>
      <c r="J111" t="s">
        <v>1892</v>
      </c>
      <c r="K111" t="s">
        <v>46</v>
      </c>
      <c r="L111">
        <v>1</v>
      </c>
      <c r="M111" s="2">
        <v>1.1332500000000001E-21</v>
      </c>
      <c r="N111">
        <v>99.867000000000004</v>
      </c>
      <c r="O111">
        <v>93.759</v>
      </c>
      <c r="P111">
        <v>48.115000000000002</v>
      </c>
      <c r="Q111">
        <v>2.6583000000000001</v>
      </c>
      <c r="R111">
        <v>2217000000</v>
      </c>
      <c r="S111">
        <v>26</v>
      </c>
      <c r="T111">
        <v>1.6111255145427299</v>
      </c>
      <c r="U111">
        <v>2.9358841778696999E-2</v>
      </c>
      <c r="V111">
        <v>27.709156036376999</v>
      </c>
      <c r="W111">
        <v>26.125635147094702</v>
      </c>
      <c r="X111">
        <v>26.905058860778801</v>
      </c>
      <c r="Y111">
        <f t="shared" si="1"/>
        <v>-1.5835208892822976</v>
      </c>
      <c r="Z111" t="s">
        <v>322</v>
      </c>
      <c r="AA111">
        <v>26</v>
      </c>
      <c r="AB111" t="s">
        <v>322</v>
      </c>
      <c r="AC111" t="s">
        <v>322</v>
      </c>
      <c r="AD111" t="s">
        <v>3432</v>
      </c>
      <c r="AE111" t="s">
        <v>3430</v>
      </c>
      <c r="AF111">
        <v>871</v>
      </c>
      <c r="AG111" t="s">
        <v>325</v>
      </c>
      <c r="AH111" t="s">
        <v>3433</v>
      </c>
      <c r="AI111">
        <v>2</v>
      </c>
    </row>
    <row r="112" spans="1:35" x14ac:dyDescent="0.2">
      <c r="A112" t="s">
        <v>54</v>
      </c>
      <c r="B112">
        <v>-3.2805366516113299</v>
      </c>
      <c r="C112">
        <v>3.5169811248779301</v>
      </c>
      <c r="D112">
        <v>-3.5169811248779301</v>
      </c>
      <c r="E112" t="s">
        <v>30</v>
      </c>
      <c r="F112">
        <v>2</v>
      </c>
      <c r="I112">
        <v>492</v>
      </c>
      <c r="J112" t="s">
        <v>1892</v>
      </c>
      <c r="K112" t="s">
        <v>46</v>
      </c>
      <c r="L112">
        <v>0.99983900000000003</v>
      </c>
      <c r="M112" s="2">
        <v>5.4966300000000002E-13</v>
      </c>
      <c r="N112">
        <v>125.73</v>
      </c>
      <c r="O112">
        <v>112.69</v>
      </c>
      <c r="P112">
        <v>125.73</v>
      </c>
      <c r="Q112">
        <v>7.4200000000000002E-2</v>
      </c>
      <c r="R112">
        <v>657350000</v>
      </c>
      <c r="S112">
        <v>130</v>
      </c>
      <c r="T112">
        <v>3.6479356229011102</v>
      </c>
      <c r="U112">
        <v>3.22368421052632E-3</v>
      </c>
      <c r="V112">
        <v>22.0931186676025</v>
      </c>
      <c r="W112">
        <v>27.176740646362301</v>
      </c>
      <c r="X112">
        <v>21.292366027831999</v>
      </c>
      <c r="Y112">
        <f t="shared" si="1"/>
        <v>5.0836219787598012</v>
      </c>
      <c r="Z112" t="s">
        <v>330</v>
      </c>
      <c r="AA112">
        <v>130</v>
      </c>
      <c r="AB112" t="s">
        <v>330</v>
      </c>
      <c r="AC112" t="s">
        <v>330</v>
      </c>
      <c r="AD112" t="s">
        <v>3454</v>
      </c>
      <c r="AE112" t="s">
        <v>3455</v>
      </c>
      <c r="AF112">
        <v>905</v>
      </c>
      <c r="AG112" t="s">
        <v>333</v>
      </c>
      <c r="AH112" t="s">
        <v>3456</v>
      </c>
      <c r="AI112" t="s">
        <v>1977</v>
      </c>
    </row>
    <row r="113" spans="1:35" x14ac:dyDescent="0.2">
      <c r="A113" t="s">
        <v>54</v>
      </c>
      <c r="B113">
        <v>-4.3594079017639196</v>
      </c>
      <c r="C113">
        <v>4.7471299171447798</v>
      </c>
      <c r="D113">
        <v>-4.7471299171447798</v>
      </c>
      <c r="E113" t="s">
        <v>30</v>
      </c>
      <c r="F113">
        <v>3</v>
      </c>
      <c r="I113">
        <v>492</v>
      </c>
      <c r="J113" t="s">
        <v>1892</v>
      </c>
      <c r="K113" t="s">
        <v>46</v>
      </c>
      <c r="L113">
        <v>0.99983999999999995</v>
      </c>
      <c r="M113" s="2">
        <v>5.4966300000000002E-13</v>
      </c>
      <c r="N113">
        <v>125.73</v>
      </c>
      <c r="O113">
        <v>112.69</v>
      </c>
      <c r="P113">
        <v>101.62</v>
      </c>
      <c r="Q113">
        <v>0.23336999999999999</v>
      </c>
      <c r="R113">
        <v>573110000</v>
      </c>
      <c r="S113">
        <v>131</v>
      </c>
      <c r="T113">
        <v>4.83799561134275</v>
      </c>
      <c r="U113">
        <v>3.8124999999999999E-3</v>
      </c>
      <c r="V113">
        <v>22.0931186676025</v>
      </c>
      <c r="W113">
        <v>27.176740646362301</v>
      </c>
      <c r="X113">
        <v>21.496311187744102</v>
      </c>
      <c r="Y113">
        <f t="shared" si="1"/>
        <v>5.0836219787598012</v>
      </c>
      <c r="Z113" t="s">
        <v>330</v>
      </c>
      <c r="AA113">
        <v>131</v>
      </c>
      <c r="AB113" t="s">
        <v>330</v>
      </c>
      <c r="AC113" t="s">
        <v>330</v>
      </c>
      <c r="AD113" t="s">
        <v>3457</v>
      </c>
      <c r="AE113" t="s">
        <v>3455</v>
      </c>
      <c r="AF113">
        <v>906</v>
      </c>
      <c r="AG113" t="s">
        <v>333</v>
      </c>
      <c r="AH113" t="s">
        <v>3458</v>
      </c>
      <c r="AI113">
        <v>2</v>
      </c>
    </row>
    <row r="114" spans="1:35" x14ac:dyDescent="0.2">
      <c r="A114" t="s">
        <v>221</v>
      </c>
      <c r="B114">
        <v>2.7759642601013201</v>
      </c>
      <c r="C114">
        <v>-2.7759642601013201</v>
      </c>
      <c r="D114">
        <v>2.1466422080993701</v>
      </c>
      <c r="E114" t="s">
        <v>30</v>
      </c>
      <c r="F114">
        <v>3</v>
      </c>
      <c r="I114">
        <v>498</v>
      </c>
      <c r="J114" t="s">
        <v>1892</v>
      </c>
      <c r="K114" t="s">
        <v>46</v>
      </c>
      <c r="L114">
        <v>0.99957799999999997</v>
      </c>
      <c r="M114" s="2">
        <v>2.5814199999999999E-32</v>
      </c>
      <c r="N114">
        <v>157.79</v>
      </c>
      <c r="O114">
        <v>125.61</v>
      </c>
      <c r="P114">
        <v>92.275000000000006</v>
      </c>
      <c r="Q114">
        <v>-1.1608000000000001</v>
      </c>
      <c r="R114">
        <v>422720000</v>
      </c>
      <c r="S114">
        <v>268</v>
      </c>
      <c r="T114">
        <v>2.7517077644405301</v>
      </c>
      <c r="U114">
        <v>6.2819843342036604E-3</v>
      </c>
      <c r="V114">
        <v>24.917214393615701</v>
      </c>
      <c r="W114">
        <v>21.210742950439499</v>
      </c>
      <c r="X114">
        <v>24.612399101257299</v>
      </c>
      <c r="Y114">
        <f t="shared" si="1"/>
        <v>-3.706471443176202</v>
      </c>
      <c r="Z114" t="s">
        <v>3469</v>
      </c>
      <c r="AA114" t="s">
        <v>3484</v>
      </c>
      <c r="AB114" t="s">
        <v>3471</v>
      </c>
      <c r="AC114" t="s">
        <v>3471</v>
      </c>
      <c r="AD114" t="s">
        <v>3485</v>
      </c>
      <c r="AE114" t="s">
        <v>3486</v>
      </c>
      <c r="AF114">
        <v>931</v>
      </c>
      <c r="AG114" t="s">
        <v>3474</v>
      </c>
      <c r="AH114" t="s">
        <v>3487</v>
      </c>
      <c r="AI114" t="s">
        <v>1977</v>
      </c>
    </row>
    <row r="115" spans="1:35" x14ac:dyDescent="0.2">
      <c r="A115" t="s">
        <v>221</v>
      </c>
      <c r="B115">
        <v>2.84187960624695</v>
      </c>
      <c r="C115">
        <v>-2.84187960624695</v>
      </c>
      <c r="D115">
        <v>2.2333459854125999</v>
      </c>
      <c r="E115" t="s">
        <v>30</v>
      </c>
      <c r="F115">
        <v>2</v>
      </c>
      <c r="I115" t="s">
        <v>3488</v>
      </c>
      <c r="J115" t="s">
        <v>1892</v>
      </c>
      <c r="K115" t="s">
        <v>46</v>
      </c>
      <c r="L115">
        <v>1</v>
      </c>
      <c r="M115" s="2">
        <v>7.2269900000000001E-9</v>
      </c>
      <c r="N115">
        <v>125.97</v>
      </c>
      <c r="O115">
        <v>101.55</v>
      </c>
      <c r="P115">
        <v>101.53</v>
      </c>
      <c r="Q115">
        <v>-1.6825000000000001</v>
      </c>
      <c r="R115">
        <v>503090000</v>
      </c>
      <c r="S115">
        <v>48</v>
      </c>
      <c r="T115">
        <v>2.82507183473267</v>
      </c>
      <c r="U115">
        <v>5.9071729957805904E-3</v>
      </c>
      <c r="V115">
        <v>25.826410293579102</v>
      </c>
      <c r="W115">
        <v>23.161033630371101</v>
      </c>
      <c r="X115">
        <v>24.792126655578599</v>
      </c>
      <c r="Y115">
        <f t="shared" si="1"/>
        <v>-2.6653766632080007</v>
      </c>
      <c r="Z115" t="s">
        <v>3489</v>
      </c>
      <c r="AA115" t="s">
        <v>3490</v>
      </c>
      <c r="AB115" t="s">
        <v>3489</v>
      </c>
      <c r="AC115" t="s">
        <v>3491</v>
      </c>
      <c r="AD115" t="s">
        <v>3492</v>
      </c>
      <c r="AE115" t="s">
        <v>3493</v>
      </c>
      <c r="AF115">
        <v>932</v>
      </c>
      <c r="AG115" t="s">
        <v>3494</v>
      </c>
      <c r="AH115" t="s">
        <v>3495</v>
      </c>
      <c r="AI115" t="s">
        <v>1977</v>
      </c>
    </row>
    <row r="116" spans="1:35" x14ac:dyDescent="0.2">
      <c r="A116" t="s">
        <v>221</v>
      </c>
      <c r="B116">
        <v>1.4493169784545901</v>
      </c>
      <c r="C116">
        <v>-1.4493169784545901</v>
      </c>
      <c r="D116">
        <v>1.3749262094497701</v>
      </c>
      <c r="E116" t="s">
        <v>30</v>
      </c>
      <c r="F116">
        <v>2</v>
      </c>
      <c r="I116" t="s">
        <v>3488</v>
      </c>
      <c r="J116" t="s">
        <v>1892</v>
      </c>
      <c r="K116" t="s">
        <v>46</v>
      </c>
      <c r="L116">
        <v>0.96869899999999998</v>
      </c>
      <c r="M116" s="2">
        <v>1.3794E-5</v>
      </c>
      <c r="N116">
        <v>101.53</v>
      </c>
      <c r="O116">
        <v>77.102999999999994</v>
      </c>
      <c r="P116">
        <v>41.359000000000002</v>
      </c>
      <c r="Q116">
        <v>-0.93220999999999998</v>
      </c>
      <c r="R116">
        <v>169160000</v>
      </c>
      <c r="S116">
        <v>57</v>
      </c>
      <c r="T116">
        <v>1.5669123433947501</v>
      </c>
      <c r="U116">
        <v>3.1701253132832098E-2</v>
      </c>
      <c r="V116">
        <v>23.117637634277301</v>
      </c>
      <c r="W116">
        <v>20.389110565185501</v>
      </c>
      <c r="X116">
        <v>23.321452140808098</v>
      </c>
      <c r="Y116">
        <f t="shared" si="1"/>
        <v>-2.7285270690918004</v>
      </c>
      <c r="Z116" t="s">
        <v>3489</v>
      </c>
      <c r="AA116" t="s">
        <v>3496</v>
      </c>
      <c r="AB116" t="s">
        <v>3489</v>
      </c>
      <c r="AC116" t="s">
        <v>3491</v>
      </c>
      <c r="AD116" t="s">
        <v>3497</v>
      </c>
      <c r="AE116" t="s">
        <v>3498</v>
      </c>
      <c r="AF116">
        <v>933</v>
      </c>
      <c r="AG116" t="s">
        <v>3494</v>
      </c>
      <c r="AH116" t="s">
        <v>3499</v>
      </c>
      <c r="AI116" t="s">
        <v>1977</v>
      </c>
    </row>
    <row r="117" spans="1:35" x14ac:dyDescent="0.2">
      <c r="A117" t="s">
        <v>3052</v>
      </c>
      <c r="B117">
        <v>2.4938125610351598</v>
      </c>
      <c r="C117">
        <v>-2.66740894317627</v>
      </c>
      <c r="D117">
        <v>2.66740894317627</v>
      </c>
      <c r="E117" t="s">
        <v>30</v>
      </c>
      <c r="F117">
        <v>2</v>
      </c>
      <c r="I117">
        <v>500</v>
      </c>
      <c r="J117" t="s">
        <v>1892</v>
      </c>
      <c r="K117" t="s">
        <v>46</v>
      </c>
      <c r="L117">
        <v>0.94881000000000004</v>
      </c>
      <c r="M117" s="2">
        <v>3.8624900000000001E-3</v>
      </c>
      <c r="N117">
        <v>90.906000000000006</v>
      </c>
      <c r="O117">
        <v>33.046999999999997</v>
      </c>
      <c r="P117">
        <v>90.906000000000006</v>
      </c>
      <c r="Q117">
        <v>-0.33104</v>
      </c>
      <c r="R117">
        <v>48372000</v>
      </c>
      <c r="S117">
        <v>78</v>
      </c>
      <c r="T117">
        <v>2.8013505668528</v>
      </c>
      <c r="U117">
        <v>6.0467675378266901E-3</v>
      </c>
      <c r="V117">
        <v>22.533624649047901</v>
      </c>
      <c r="W117">
        <v>20.116928100585898</v>
      </c>
      <c r="X117">
        <v>22.762557983398398</v>
      </c>
      <c r="Y117">
        <f t="shared" si="1"/>
        <v>-2.4166965484620029</v>
      </c>
      <c r="Z117" t="s">
        <v>3500</v>
      </c>
      <c r="AA117">
        <v>78</v>
      </c>
      <c r="AB117" t="s">
        <v>3500</v>
      </c>
      <c r="AC117" t="s">
        <v>3500</v>
      </c>
      <c r="AD117" t="s">
        <v>3501</v>
      </c>
      <c r="AE117" t="s">
        <v>3502</v>
      </c>
      <c r="AF117">
        <v>934</v>
      </c>
      <c r="AG117" t="s">
        <v>3503</v>
      </c>
      <c r="AH117" t="s">
        <v>3504</v>
      </c>
      <c r="AI117">
        <v>2</v>
      </c>
    </row>
    <row r="118" spans="1:35" x14ac:dyDescent="0.2">
      <c r="A118" t="s">
        <v>3052</v>
      </c>
      <c r="B118">
        <v>1.9626390933990501</v>
      </c>
      <c r="C118">
        <v>-2.24543237686157</v>
      </c>
      <c r="D118">
        <v>2.24543237686157</v>
      </c>
      <c r="E118" t="s">
        <v>30</v>
      </c>
      <c r="F118">
        <v>2</v>
      </c>
      <c r="I118">
        <v>511</v>
      </c>
      <c r="J118" t="s">
        <v>1892</v>
      </c>
      <c r="K118" t="s">
        <v>46</v>
      </c>
      <c r="L118">
        <v>0.99158900000000005</v>
      </c>
      <c r="M118" s="2">
        <v>4.7152700000000001E-11</v>
      </c>
      <c r="N118">
        <v>148.41</v>
      </c>
      <c r="O118">
        <v>135.99</v>
      </c>
      <c r="P118">
        <v>80.468999999999994</v>
      </c>
      <c r="Q118">
        <v>-0.34615000000000001</v>
      </c>
      <c r="R118">
        <v>1208300000</v>
      </c>
      <c r="S118">
        <v>264</v>
      </c>
      <c r="T118">
        <v>2.3159125563254701</v>
      </c>
      <c r="U118">
        <v>1.0340160284951E-2</v>
      </c>
      <c r="V118">
        <v>26.1764430999756</v>
      </c>
      <c r="W118">
        <v>24.0915203094482</v>
      </c>
      <c r="X118">
        <v>26.815972328186</v>
      </c>
      <c r="Y118">
        <f t="shared" si="1"/>
        <v>-2.0849227905274006</v>
      </c>
      <c r="Z118" t="s">
        <v>3512</v>
      </c>
      <c r="AA118" t="s">
        <v>3513</v>
      </c>
      <c r="AB118" t="s">
        <v>3514</v>
      </c>
      <c r="AC118" t="s">
        <v>3514</v>
      </c>
      <c r="AD118" t="s">
        <v>3515</v>
      </c>
      <c r="AE118" t="s">
        <v>3516</v>
      </c>
      <c r="AF118">
        <v>943</v>
      </c>
      <c r="AG118" t="s">
        <v>3517</v>
      </c>
      <c r="AH118" t="s">
        <v>3518</v>
      </c>
      <c r="AI118" t="s">
        <v>1977</v>
      </c>
    </row>
    <row r="119" spans="1:35" x14ac:dyDescent="0.2">
      <c r="A119" t="s">
        <v>260</v>
      </c>
      <c r="B119">
        <v>1.58119797706604</v>
      </c>
      <c r="C119">
        <v>-1.58119797706604</v>
      </c>
      <c r="D119">
        <v>0</v>
      </c>
      <c r="E119" t="s">
        <v>30</v>
      </c>
      <c r="F119">
        <v>2</v>
      </c>
      <c r="I119">
        <v>511</v>
      </c>
      <c r="J119" t="s">
        <v>1892</v>
      </c>
      <c r="K119" t="s">
        <v>46</v>
      </c>
      <c r="L119">
        <v>0.99163699999999999</v>
      </c>
      <c r="M119" s="2">
        <v>4.9187999999999997E-8</v>
      </c>
      <c r="N119">
        <v>138.41999999999999</v>
      </c>
      <c r="O119">
        <v>126.63</v>
      </c>
      <c r="P119">
        <v>80.468999999999994</v>
      </c>
      <c r="Q119">
        <v>-0.34615000000000001</v>
      </c>
      <c r="R119">
        <v>207500000</v>
      </c>
      <c r="S119">
        <v>265</v>
      </c>
      <c r="T119">
        <v>1.54424438830093</v>
      </c>
      <c r="U119">
        <v>3.2794884407279901E-2</v>
      </c>
      <c r="V119">
        <v>22.4844408035278</v>
      </c>
      <c r="W119">
        <v>20.0572910308838</v>
      </c>
      <c r="X119">
        <v>21.0178384780884</v>
      </c>
      <c r="Y119">
        <f t="shared" si="1"/>
        <v>-2.4271497726440003</v>
      </c>
      <c r="Z119" t="s">
        <v>3512</v>
      </c>
      <c r="AA119" t="s">
        <v>3519</v>
      </c>
      <c r="AB119" t="s">
        <v>3514</v>
      </c>
      <c r="AC119" t="s">
        <v>3514</v>
      </c>
      <c r="AD119" t="s">
        <v>3520</v>
      </c>
      <c r="AE119" t="s">
        <v>3516</v>
      </c>
      <c r="AF119">
        <v>944</v>
      </c>
      <c r="AG119" t="s">
        <v>3517</v>
      </c>
      <c r="AH119" t="s">
        <v>3521</v>
      </c>
      <c r="AI119" t="s">
        <v>1977</v>
      </c>
    </row>
    <row r="120" spans="1:35" x14ac:dyDescent="0.2">
      <c r="A120" t="s">
        <v>710</v>
      </c>
      <c r="B120">
        <v>3.9917094707489</v>
      </c>
      <c r="C120">
        <v>1.9214882850646999</v>
      </c>
      <c r="D120">
        <v>-3.9917094707489</v>
      </c>
      <c r="E120" t="s">
        <v>30</v>
      </c>
      <c r="F120">
        <v>2</v>
      </c>
      <c r="I120">
        <v>514</v>
      </c>
      <c r="J120" t="s">
        <v>1892</v>
      </c>
      <c r="K120" t="s">
        <v>46</v>
      </c>
      <c r="L120">
        <v>0.99974700000000005</v>
      </c>
      <c r="M120" s="2">
        <v>9.8976700000000002E-40</v>
      </c>
      <c r="N120">
        <v>183.23</v>
      </c>
      <c r="O120">
        <v>161</v>
      </c>
      <c r="P120">
        <v>86.478999999999999</v>
      </c>
      <c r="Q120">
        <v>-0.92352000000000001</v>
      </c>
      <c r="R120">
        <v>297910000</v>
      </c>
      <c r="S120">
        <v>506</v>
      </c>
      <c r="T120">
        <v>3.8640301650033</v>
      </c>
      <c r="U120">
        <v>2.9211618257261401E-3</v>
      </c>
      <c r="V120">
        <v>24.159204483032202</v>
      </c>
      <c r="W120">
        <v>22.947280883789102</v>
      </c>
      <c r="X120">
        <v>20.888182640075701</v>
      </c>
      <c r="Y120">
        <f t="shared" si="1"/>
        <v>-1.2119235992431001</v>
      </c>
      <c r="Z120" t="s">
        <v>3530</v>
      </c>
      <c r="AA120" t="s">
        <v>3531</v>
      </c>
      <c r="AB120" t="s">
        <v>3532</v>
      </c>
      <c r="AC120" t="s">
        <v>3532</v>
      </c>
      <c r="AD120" t="s">
        <v>3533</v>
      </c>
      <c r="AE120" t="s">
        <v>3534</v>
      </c>
      <c r="AF120">
        <v>947</v>
      </c>
      <c r="AG120" t="s">
        <v>3535</v>
      </c>
      <c r="AH120" t="s">
        <v>3536</v>
      </c>
      <c r="AI120" t="s">
        <v>1977</v>
      </c>
    </row>
    <row r="121" spans="1:35" x14ac:dyDescent="0.2">
      <c r="A121" t="s">
        <v>710</v>
      </c>
      <c r="B121">
        <v>3.5391776561737101</v>
      </c>
      <c r="C121">
        <v>-1.56958675384521</v>
      </c>
      <c r="D121">
        <v>-3.5391776561737101</v>
      </c>
      <c r="E121" t="s">
        <v>30</v>
      </c>
      <c r="F121">
        <v>2</v>
      </c>
      <c r="I121">
        <v>514</v>
      </c>
      <c r="J121" t="s">
        <v>1892</v>
      </c>
      <c r="K121" t="s">
        <v>46</v>
      </c>
      <c r="L121">
        <v>0.99745399999999995</v>
      </c>
      <c r="M121" s="2">
        <v>9.8976700000000002E-40</v>
      </c>
      <c r="N121">
        <v>183.23</v>
      </c>
      <c r="O121">
        <v>161</v>
      </c>
      <c r="P121">
        <v>183.23</v>
      </c>
      <c r="Q121">
        <v>1.3595999999999999</v>
      </c>
      <c r="R121">
        <v>195940000</v>
      </c>
      <c r="S121">
        <v>511</v>
      </c>
      <c r="T121">
        <v>3.4150110162751601</v>
      </c>
      <c r="U121">
        <v>3.60925449871465E-3</v>
      </c>
      <c r="V121">
        <v>24.1557359695435</v>
      </c>
      <c r="W121">
        <v>22.6037902832031</v>
      </c>
      <c r="X121">
        <v>21.6446857452393</v>
      </c>
      <c r="Y121">
        <f t="shared" si="1"/>
        <v>-1.5519456863403995</v>
      </c>
      <c r="Z121" t="s">
        <v>3530</v>
      </c>
      <c r="AA121" t="s">
        <v>3537</v>
      </c>
      <c r="AB121" t="s">
        <v>3532</v>
      </c>
      <c r="AC121" t="s">
        <v>3532</v>
      </c>
      <c r="AD121" t="s">
        <v>3538</v>
      </c>
      <c r="AE121" t="s">
        <v>3539</v>
      </c>
      <c r="AF121">
        <v>948</v>
      </c>
      <c r="AG121" t="s">
        <v>3535</v>
      </c>
      <c r="AH121" t="s">
        <v>3540</v>
      </c>
      <c r="AI121" t="s">
        <v>1977</v>
      </c>
    </row>
    <row r="122" spans="1:35" x14ac:dyDescent="0.2">
      <c r="A122" t="s">
        <v>372</v>
      </c>
      <c r="B122">
        <v>-2.4638910293579102</v>
      </c>
      <c r="C122">
        <v>2.4638910293579102</v>
      </c>
      <c r="D122">
        <v>0</v>
      </c>
      <c r="E122" t="s">
        <v>30</v>
      </c>
      <c r="F122">
        <v>2</v>
      </c>
      <c r="I122">
        <v>521</v>
      </c>
      <c r="J122" t="s">
        <v>1892</v>
      </c>
      <c r="K122" t="s">
        <v>46</v>
      </c>
      <c r="L122">
        <v>0.99879499999999999</v>
      </c>
      <c r="M122" s="2">
        <v>1.3963699999999999E-32</v>
      </c>
      <c r="N122">
        <v>165.1</v>
      </c>
      <c r="O122">
        <v>150.07</v>
      </c>
      <c r="P122">
        <v>165.1</v>
      </c>
      <c r="Q122">
        <v>-0.54876000000000003</v>
      </c>
      <c r="R122">
        <v>1133800000</v>
      </c>
      <c r="S122">
        <v>359</v>
      </c>
      <c r="T122">
        <v>2.3549708447499702</v>
      </c>
      <c r="U122">
        <v>9.8316373728029594E-3</v>
      </c>
      <c r="V122">
        <v>23.640163421630898</v>
      </c>
      <c r="W122">
        <v>26.4099426269531</v>
      </c>
      <c r="X122">
        <v>25.223324775695801</v>
      </c>
      <c r="Y122">
        <f t="shared" si="1"/>
        <v>2.7697792053222017</v>
      </c>
      <c r="Z122" t="s">
        <v>3541</v>
      </c>
      <c r="AA122" t="s">
        <v>3542</v>
      </c>
      <c r="AB122" t="s">
        <v>3543</v>
      </c>
      <c r="AC122" t="s">
        <v>3543</v>
      </c>
      <c r="AD122" t="s">
        <v>3544</v>
      </c>
      <c r="AE122" t="s">
        <v>3545</v>
      </c>
      <c r="AF122">
        <v>949</v>
      </c>
      <c r="AG122" t="s">
        <v>3546</v>
      </c>
      <c r="AH122" t="s">
        <v>3547</v>
      </c>
      <c r="AI122">
        <v>2</v>
      </c>
    </row>
    <row r="123" spans="1:35" x14ac:dyDescent="0.2">
      <c r="A123" t="s">
        <v>493</v>
      </c>
      <c r="B123">
        <v>2.59383916854858</v>
      </c>
      <c r="C123">
        <v>-2.59383916854858</v>
      </c>
      <c r="D123">
        <v>-2.4938204288482702</v>
      </c>
      <c r="E123" t="s">
        <v>30</v>
      </c>
      <c r="F123">
        <v>3</v>
      </c>
      <c r="I123">
        <v>567</v>
      </c>
      <c r="J123" t="s">
        <v>1892</v>
      </c>
      <c r="K123" t="s">
        <v>46</v>
      </c>
      <c r="L123">
        <v>0.97758199999999995</v>
      </c>
      <c r="M123" s="2">
        <v>1.24527E-12</v>
      </c>
      <c r="N123">
        <v>99.319000000000003</v>
      </c>
      <c r="O123">
        <v>82.813000000000002</v>
      </c>
      <c r="P123">
        <v>76.765000000000001</v>
      </c>
      <c r="Q123">
        <v>-0.51807999999999998</v>
      </c>
      <c r="R123">
        <v>98699000</v>
      </c>
      <c r="S123">
        <v>155</v>
      </c>
      <c r="T123">
        <v>2.85827908955312</v>
      </c>
      <c r="U123">
        <v>5.7463976945244999E-3</v>
      </c>
      <c r="V123">
        <v>24.305493354797399</v>
      </c>
      <c r="W123">
        <v>20.403272628784201</v>
      </c>
      <c r="X123">
        <v>20.881062507629402</v>
      </c>
      <c r="Y123">
        <f t="shared" si="1"/>
        <v>-3.9022207260131978</v>
      </c>
      <c r="Z123" t="s">
        <v>3611</v>
      </c>
      <c r="AA123" t="s">
        <v>3612</v>
      </c>
      <c r="AB123" t="s">
        <v>3613</v>
      </c>
      <c r="AC123" t="s">
        <v>3613</v>
      </c>
      <c r="AD123" t="s">
        <v>3614</v>
      </c>
      <c r="AE123" t="s">
        <v>3615</v>
      </c>
      <c r="AF123">
        <v>990</v>
      </c>
      <c r="AG123" t="s">
        <v>3616</v>
      </c>
      <c r="AH123" t="s">
        <v>3617</v>
      </c>
      <c r="AI123" t="s">
        <v>1977</v>
      </c>
    </row>
    <row r="124" spans="1:35" x14ac:dyDescent="0.2">
      <c r="A124" t="s">
        <v>54</v>
      </c>
      <c r="B124">
        <v>-2.2996582984924299</v>
      </c>
      <c r="C124">
        <v>3.5369246006011998</v>
      </c>
      <c r="D124">
        <v>-3.5369246006011998</v>
      </c>
      <c r="E124" t="s">
        <v>30</v>
      </c>
      <c r="F124">
        <v>3</v>
      </c>
      <c r="I124" t="s">
        <v>3631</v>
      </c>
      <c r="J124" t="s">
        <v>1892</v>
      </c>
      <c r="K124" t="s">
        <v>46</v>
      </c>
      <c r="L124">
        <v>0.99950099999999997</v>
      </c>
      <c r="M124" s="2">
        <v>1.16996E-7</v>
      </c>
      <c r="N124">
        <v>120.57</v>
      </c>
      <c r="O124">
        <v>94.635000000000005</v>
      </c>
      <c r="P124">
        <v>106.36</v>
      </c>
      <c r="Q124">
        <v>0.18229999999999999</v>
      </c>
      <c r="R124">
        <v>30499000000</v>
      </c>
      <c r="S124">
        <v>5</v>
      </c>
      <c r="T124">
        <v>3.4239836633370802</v>
      </c>
      <c r="U124">
        <v>3.58762886597938E-3</v>
      </c>
      <c r="V124">
        <v>21.659423828125</v>
      </c>
      <c r="W124">
        <v>23.034059524536101</v>
      </c>
      <c r="X124">
        <v>20.830837249755898</v>
      </c>
      <c r="Y124">
        <f t="shared" si="1"/>
        <v>1.3746356964111008</v>
      </c>
      <c r="Z124" t="s">
        <v>3632</v>
      </c>
      <c r="AA124" t="s">
        <v>3633</v>
      </c>
      <c r="AB124" t="s">
        <v>3634</v>
      </c>
      <c r="AC124" t="s">
        <v>3635</v>
      </c>
      <c r="AD124" t="s">
        <v>3636</v>
      </c>
      <c r="AE124" t="s">
        <v>3637</v>
      </c>
      <c r="AF124">
        <v>1001</v>
      </c>
      <c r="AG124" t="s">
        <v>3638</v>
      </c>
      <c r="AH124" t="s">
        <v>3639</v>
      </c>
      <c r="AI124" t="s">
        <v>1977</v>
      </c>
    </row>
    <row r="125" spans="1:35" x14ac:dyDescent="0.2">
      <c r="A125" t="s">
        <v>54</v>
      </c>
      <c r="B125">
        <v>-2.31273293495178</v>
      </c>
      <c r="C125">
        <v>3.24951219558716</v>
      </c>
      <c r="D125">
        <v>-3.24951219558716</v>
      </c>
      <c r="E125" t="s">
        <v>30</v>
      </c>
      <c r="F125">
        <v>2</v>
      </c>
      <c r="I125">
        <v>570</v>
      </c>
      <c r="J125" t="s">
        <v>1892</v>
      </c>
      <c r="K125" t="s">
        <v>46</v>
      </c>
      <c r="L125">
        <v>0.979379</v>
      </c>
      <c r="M125" s="2">
        <v>1.9525E-4</v>
      </c>
      <c r="N125">
        <v>107.53</v>
      </c>
      <c r="O125">
        <v>82.091999999999999</v>
      </c>
      <c r="P125">
        <v>107.53</v>
      </c>
      <c r="Q125">
        <v>0.15920999999999999</v>
      </c>
      <c r="R125">
        <v>1152400000</v>
      </c>
      <c r="S125">
        <v>261</v>
      </c>
      <c r="T125">
        <v>3.1700807834849098</v>
      </c>
      <c r="U125">
        <v>4.4461839530332697E-3</v>
      </c>
      <c r="V125">
        <v>21.758495330810501</v>
      </c>
      <c r="W125">
        <v>24.084400177001999</v>
      </c>
      <c r="X125">
        <v>21.076602935791001</v>
      </c>
      <c r="Y125">
        <f t="shared" si="1"/>
        <v>2.3259048461914986</v>
      </c>
      <c r="Z125" t="s">
        <v>3661</v>
      </c>
      <c r="AA125" t="s">
        <v>3666</v>
      </c>
      <c r="AB125" t="s">
        <v>3635</v>
      </c>
      <c r="AC125" t="s">
        <v>3635</v>
      </c>
      <c r="AD125" t="s">
        <v>3667</v>
      </c>
      <c r="AE125" t="s">
        <v>3668</v>
      </c>
      <c r="AF125">
        <v>1008</v>
      </c>
      <c r="AG125" t="s">
        <v>3648</v>
      </c>
      <c r="AH125" t="s">
        <v>3669</v>
      </c>
      <c r="AI125" t="s">
        <v>1977</v>
      </c>
    </row>
    <row r="126" spans="1:35" x14ac:dyDescent="0.2">
      <c r="A126" t="s">
        <v>54</v>
      </c>
      <c r="B126">
        <v>-2.7231373786926301</v>
      </c>
      <c r="C126">
        <v>3.5094296932220499</v>
      </c>
      <c r="D126">
        <v>-3.5094296932220499</v>
      </c>
      <c r="E126" t="s">
        <v>30</v>
      </c>
      <c r="F126">
        <v>2</v>
      </c>
      <c r="I126">
        <v>570</v>
      </c>
      <c r="J126" t="s">
        <v>1892</v>
      </c>
      <c r="K126" t="s">
        <v>46</v>
      </c>
      <c r="L126">
        <v>1</v>
      </c>
      <c r="M126" s="2">
        <v>1.9525E-4</v>
      </c>
      <c r="N126">
        <v>107.53</v>
      </c>
      <c r="O126">
        <v>82.091999999999999</v>
      </c>
      <c r="P126">
        <v>89.382000000000005</v>
      </c>
      <c r="Q126">
        <v>7.7410999999999994E-2</v>
      </c>
      <c r="R126">
        <v>289350000</v>
      </c>
      <c r="S126">
        <v>269</v>
      </c>
      <c r="T126">
        <v>3.4634766879446599</v>
      </c>
      <c r="U126">
        <v>3.5351351351351301E-3</v>
      </c>
      <c r="V126">
        <v>21.758495330810501</v>
      </c>
      <c r="W126">
        <v>24.084400177001999</v>
      </c>
      <c r="X126">
        <v>21.303812980651902</v>
      </c>
      <c r="Y126">
        <f t="shared" si="1"/>
        <v>2.3259048461914986</v>
      </c>
      <c r="Z126" t="s">
        <v>3661</v>
      </c>
      <c r="AA126" t="s">
        <v>3674</v>
      </c>
      <c r="AB126" t="s">
        <v>3635</v>
      </c>
      <c r="AC126" t="s">
        <v>3635</v>
      </c>
      <c r="AD126" t="s">
        <v>3675</v>
      </c>
      <c r="AE126" t="s">
        <v>3676</v>
      </c>
      <c r="AF126">
        <v>1010</v>
      </c>
      <c r="AG126" t="s">
        <v>3648</v>
      </c>
      <c r="AH126" t="s">
        <v>3677</v>
      </c>
      <c r="AI126" t="s">
        <v>1977</v>
      </c>
    </row>
    <row r="127" spans="1:35" x14ac:dyDescent="0.2">
      <c r="A127" t="s">
        <v>335</v>
      </c>
      <c r="B127">
        <v>-3.1722817420959499</v>
      </c>
      <c r="C127">
        <v>2.9216790199279798</v>
      </c>
      <c r="D127">
        <v>3.1722817420959499</v>
      </c>
      <c r="E127" t="s">
        <v>30</v>
      </c>
      <c r="F127">
        <v>2</v>
      </c>
      <c r="I127">
        <v>669</v>
      </c>
      <c r="J127" t="s">
        <v>1892</v>
      </c>
      <c r="K127" t="s">
        <v>46</v>
      </c>
      <c r="L127">
        <v>0.97338199999999997</v>
      </c>
      <c r="M127" s="2">
        <v>1.06465E-19</v>
      </c>
      <c r="N127">
        <v>163.27000000000001</v>
      </c>
      <c r="O127">
        <v>142.4</v>
      </c>
      <c r="P127">
        <v>132.31</v>
      </c>
      <c r="Q127">
        <v>5.1346999999999997E-2</v>
      </c>
      <c r="R127">
        <v>584320000</v>
      </c>
      <c r="S127">
        <v>514</v>
      </c>
      <c r="T127">
        <v>3.39228148305877</v>
      </c>
      <c r="U127">
        <v>3.6608478802992498E-3</v>
      </c>
      <c r="V127">
        <v>20.540978431701699</v>
      </c>
      <c r="W127">
        <v>25.0493049621582</v>
      </c>
      <c r="X127">
        <v>25.2881984710693</v>
      </c>
      <c r="Y127">
        <f t="shared" si="1"/>
        <v>4.5083265304565003</v>
      </c>
      <c r="Z127" t="s">
        <v>3912</v>
      </c>
      <c r="AA127">
        <v>514</v>
      </c>
      <c r="AB127" t="s">
        <v>3912</v>
      </c>
      <c r="AC127" t="s">
        <v>3912</v>
      </c>
      <c r="AD127" t="s">
        <v>3913</v>
      </c>
      <c r="AE127" t="s">
        <v>3914</v>
      </c>
      <c r="AF127">
        <v>1170</v>
      </c>
      <c r="AG127" t="s">
        <v>3915</v>
      </c>
      <c r="AH127" t="s">
        <v>3916</v>
      </c>
      <c r="AI127" t="s">
        <v>1977</v>
      </c>
    </row>
    <row r="128" spans="1:35" x14ac:dyDescent="0.2">
      <c r="A128" t="s">
        <v>335</v>
      </c>
      <c r="B128">
        <v>-4.3429040908813503</v>
      </c>
      <c r="C128">
        <v>3.9492881298065199</v>
      </c>
      <c r="D128">
        <v>4.3429040908813503</v>
      </c>
      <c r="E128" t="s">
        <v>30</v>
      </c>
      <c r="F128">
        <v>2</v>
      </c>
      <c r="I128">
        <v>669</v>
      </c>
      <c r="J128" t="s">
        <v>1892</v>
      </c>
      <c r="K128" t="s">
        <v>46</v>
      </c>
      <c r="L128">
        <v>0.92621399999999998</v>
      </c>
      <c r="M128" s="2">
        <v>4.91834E-8</v>
      </c>
      <c r="N128">
        <v>119.68</v>
      </c>
      <c r="O128">
        <v>108.09</v>
      </c>
      <c r="P128">
        <v>117.31</v>
      </c>
      <c r="Q128">
        <v>-0.36080000000000001</v>
      </c>
      <c r="R128">
        <v>1016500000</v>
      </c>
      <c r="S128">
        <v>516</v>
      </c>
      <c r="T128">
        <v>4.5356074810174603</v>
      </c>
      <c r="U128">
        <v>3.2592592592592599E-3</v>
      </c>
      <c r="V128">
        <v>22.9675340652466</v>
      </c>
      <c r="W128">
        <v>26.057592391967798</v>
      </c>
      <c r="X128">
        <v>26.295002937316902</v>
      </c>
      <c r="Y128">
        <f t="shared" si="1"/>
        <v>3.0900583267211985</v>
      </c>
      <c r="Z128" t="s">
        <v>3912</v>
      </c>
      <c r="AA128">
        <v>516</v>
      </c>
      <c r="AB128" t="s">
        <v>3912</v>
      </c>
      <c r="AC128" t="s">
        <v>3912</v>
      </c>
      <c r="AD128" t="s">
        <v>3917</v>
      </c>
      <c r="AE128" t="s">
        <v>3918</v>
      </c>
      <c r="AF128">
        <v>1171</v>
      </c>
      <c r="AG128" t="s">
        <v>3915</v>
      </c>
      <c r="AH128" t="s">
        <v>3919</v>
      </c>
      <c r="AI128" t="s">
        <v>1977</v>
      </c>
    </row>
    <row r="129" spans="1:35" x14ac:dyDescent="0.2">
      <c r="A129" t="s">
        <v>493</v>
      </c>
      <c r="B129">
        <v>2.5281460285186799</v>
      </c>
      <c r="C129">
        <v>-2.5281460285186799</v>
      </c>
      <c r="D129">
        <v>-1.7773063182830799</v>
      </c>
      <c r="E129" t="s">
        <v>30</v>
      </c>
      <c r="F129">
        <v>2</v>
      </c>
      <c r="I129">
        <v>678</v>
      </c>
      <c r="J129" t="s">
        <v>1892</v>
      </c>
      <c r="K129" t="s">
        <v>46</v>
      </c>
      <c r="L129">
        <v>0.99959600000000004</v>
      </c>
      <c r="M129" s="2">
        <v>2.8086900000000001E-38</v>
      </c>
      <c r="N129">
        <v>178.51</v>
      </c>
      <c r="O129">
        <v>161.72999999999999</v>
      </c>
      <c r="P129">
        <v>161.91</v>
      </c>
      <c r="Q129">
        <v>-4.5352999999999997E-2</v>
      </c>
      <c r="R129">
        <v>4189400000</v>
      </c>
      <c r="S129">
        <v>870</v>
      </c>
      <c r="T129">
        <v>2.5363578541260199</v>
      </c>
      <c r="U129">
        <v>7.7006507592190902E-3</v>
      </c>
      <c r="V129">
        <v>27.738815307617202</v>
      </c>
      <c r="W129">
        <v>26.5303058624268</v>
      </c>
      <c r="X129">
        <v>26.836631774902301</v>
      </c>
      <c r="Y129">
        <f t="shared" si="1"/>
        <v>-1.2085094451904013</v>
      </c>
      <c r="Z129" t="s">
        <v>390</v>
      </c>
      <c r="AA129">
        <v>870</v>
      </c>
      <c r="AB129" t="s">
        <v>390</v>
      </c>
      <c r="AC129" t="s">
        <v>390</v>
      </c>
      <c r="AD129" t="s">
        <v>3951</v>
      </c>
      <c r="AE129" t="s">
        <v>3952</v>
      </c>
      <c r="AF129">
        <v>1185</v>
      </c>
      <c r="AG129" t="s">
        <v>393</v>
      </c>
      <c r="AH129" t="s">
        <v>3953</v>
      </c>
      <c r="AI129" t="s">
        <v>1911</v>
      </c>
    </row>
    <row r="130" spans="1:35" x14ac:dyDescent="0.2">
      <c r="A130" t="s">
        <v>493</v>
      </c>
      <c r="B130">
        <v>1.4376475811004601</v>
      </c>
      <c r="C130">
        <v>-1.3106178045272801</v>
      </c>
      <c r="D130">
        <v>-1.4376475811004601</v>
      </c>
      <c r="E130" t="s">
        <v>30</v>
      </c>
      <c r="F130">
        <v>3</v>
      </c>
      <c r="I130">
        <v>691</v>
      </c>
      <c r="J130" t="s">
        <v>1892</v>
      </c>
      <c r="K130" t="s">
        <v>46</v>
      </c>
      <c r="L130">
        <v>0.88410599999999995</v>
      </c>
      <c r="M130" s="2">
        <v>1.9283000000000001E-4</v>
      </c>
      <c r="N130">
        <v>82.908000000000001</v>
      </c>
      <c r="O130">
        <v>73.150000000000006</v>
      </c>
      <c r="P130">
        <v>82.908000000000001</v>
      </c>
      <c r="Q130">
        <v>0.50292999999999999</v>
      </c>
      <c r="R130">
        <v>73858000</v>
      </c>
      <c r="S130">
        <v>439</v>
      </c>
      <c r="T130">
        <v>1.60173641252881</v>
      </c>
      <c r="U130">
        <v>2.9892030848329001E-2</v>
      </c>
      <c r="V130">
        <v>23.709577560424801</v>
      </c>
      <c r="W130">
        <v>21.515810012817401</v>
      </c>
      <c r="X130">
        <v>21.397381782531699</v>
      </c>
      <c r="Y130">
        <f t="shared" ref="Y130:Y193" si="2">W130-V130</f>
        <v>-2.1937675476074006</v>
      </c>
      <c r="Z130" t="s">
        <v>4018</v>
      </c>
      <c r="AA130">
        <v>439</v>
      </c>
      <c r="AB130" t="s">
        <v>4018</v>
      </c>
      <c r="AC130" t="s">
        <v>4018</v>
      </c>
      <c r="AD130" t="s">
        <v>4019</v>
      </c>
      <c r="AE130" t="s">
        <v>4020</v>
      </c>
      <c r="AF130">
        <v>1223</v>
      </c>
      <c r="AG130" t="s">
        <v>4021</v>
      </c>
      <c r="AH130" t="s">
        <v>4022</v>
      </c>
      <c r="AI130">
        <v>2</v>
      </c>
    </row>
    <row r="131" spans="1:35" x14ac:dyDescent="0.2">
      <c r="A131" t="s">
        <v>260</v>
      </c>
      <c r="B131">
        <v>1.4465421438217201</v>
      </c>
      <c r="C131">
        <v>-1.4465421438217201</v>
      </c>
      <c r="D131">
        <v>0</v>
      </c>
      <c r="E131" t="s">
        <v>30</v>
      </c>
      <c r="F131">
        <v>3</v>
      </c>
      <c r="I131">
        <v>691</v>
      </c>
      <c r="J131" t="s">
        <v>1892</v>
      </c>
      <c r="K131" t="s">
        <v>46</v>
      </c>
      <c r="L131">
        <v>0.88838700000000004</v>
      </c>
      <c r="M131" s="2">
        <v>1.9283000000000001E-4</v>
      </c>
      <c r="N131">
        <v>82.908000000000001</v>
      </c>
      <c r="O131">
        <v>73.150000000000006</v>
      </c>
      <c r="P131">
        <v>82.908000000000001</v>
      </c>
      <c r="Q131">
        <v>0.50292999999999999</v>
      </c>
      <c r="R131">
        <v>73858000</v>
      </c>
      <c r="S131">
        <v>440</v>
      </c>
      <c r="T131">
        <v>1.5988920043339301</v>
      </c>
      <c r="U131">
        <v>3.0019497178039999E-2</v>
      </c>
      <c r="V131">
        <v>23.709577560424801</v>
      </c>
      <c r="W131">
        <v>21.515810012817401</v>
      </c>
      <c r="X131">
        <v>21.256489753723098</v>
      </c>
      <c r="Y131">
        <f t="shared" si="2"/>
        <v>-2.1937675476074006</v>
      </c>
      <c r="Z131" t="s">
        <v>4018</v>
      </c>
      <c r="AA131">
        <v>440</v>
      </c>
      <c r="AB131" t="s">
        <v>4018</v>
      </c>
      <c r="AC131" t="s">
        <v>4018</v>
      </c>
      <c r="AD131" t="s">
        <v>4023</v>
      </c>
      <c r="AE131" t="s">
        <v>4020</v>
      </c>
      <c r="AF131">
        <v>1224</v>
      </c>
      <c r="AG131" t="s">
        <v>4021</v>
      </c>
      <c r="AH131" t="s">
        <v>4024</v>
      </c>
      <c r="AI131">
        <v>2</v>
      </c>
    </row>
    <row r="132" spans="1:35" x14ac:dyDescent="0.2">
      <c r="A132" t="s">
        <v>335</v>
      </c>
      <c r="B132">
        <v>-3.5498456954956099</v>
      </c>
      <c r="C132">
        <v>2.6842103004455602</v>
      </c>
      <c r="D132">
        <v>3.5498456954956099</v>
      </c>
      <c r="E132" t="s">
        <v>30</v>
      </c>
      <c r="F132">
        <v>2</v>
      </c>
      <c r="I132">
        <v>700</v>
      </c>
      <c r="J132" t="s">
        <v>1892</v>
      </c>
      <c r="K132" t="s">
        <v>46</v>
      </c>
      <c r="L132">
        <v>0.98862499999999998</v>
      </c>
      <c r="M132" s="2">
        <v>6.0168899999999998E-4</v>
      </c>
      <c r="N132">
        <v>85.957999999999998</v>
      </c>
      <c r="O132">
        <v>63.238</v>
      </c>
      <c r="P132">
        <v>85.957999999999998</v>
      </c>
      <c r="Q132">
        <v>-0.55686999999999998</v>
      </c>
      <c r="R132">
        <v>43642000</v>
      </c>
      <c r="S132">
        <v>57</v>
      </c>
      <c r="T132">
        <v>3.5663738490112999</v>
      </c>
      <c r="U132">
        <v>3.3590504451038602E-3</v>
      </c>
      <c r="V132">
        <v>20.155204772949201</v>
      </c>
      <c r="W132">
        <v>22.285570144653299</v>
      </c>
      <c r="X132">
        <v>23.019891738891602</v>
      </c>
      <c r="Y132">
        <f t="shared" si="2"/>
        <v>2.130365371704098</v>
      </c>
      <c r="Z132" t="s">
        <v>4069</v>
      </c>
      <c r="AA132" t="s">
        <v>4070</v>
      </c>
      <c r="AB132" t="s">
        <v>4071</v>
      </c>
      <c r="AC132" t="s">
        <v>4071</v>
      </c>
      <c r="AD132" t="s">
        <v>4072</v>
      </c>
      <c r="AE132" t="s">
        <v>4073</v>
      </c>
      <c r="AF132">
        <v>1254</v>
      </c>
      <c r="AG132" t="s">
        <v>4074</v>
      </c>
      <c r="AH132" t="s">
        <v>4075</v>
      </c>
      <c r="AI132">
        <v>2</v>
      </c>
    </row>
    <row r="133" spans="1:35" x14ac:dyDescent="0.2">
      <c r="A133" t="s">
        <v>335</v>
      </c>
      <c r="B133">
        <v>-1.53243291378021</v>
      </c>
      <c r="C133">
        <v>1.3657920360565201</v>
      </c>
      <c r="D133">
        <v>1.53243291378021</v>
      </c>
      <c r="E133" t="s">
        <v>30</v>
      </c>
      <c r="F133">
        <v>2</v>
      </c>
      <c r="I133">
        <v>700</v>
      </c>
      <c r="J133" t="s">
        <v>1892</v>
      </c>
      <c r="K133" t="s">
        <v>46</v>
      </c>
      <c r="L133">
        <v>0.97838800000000004</v>
      </c>
      <c r="M133" s="2">
        <v>6.0168899999999998E-4</v>
      </c>
      <c r="N133">
        <v>85.957999999999998</v>
      </c>
      <c r="O133">
        <v>63.238</v>
      </c>
      <c r="P133">
        <v>85.957999999999998</v>
      </c>
      <c r="Q133">
        <v>-0.55686999999999998</v>
      </c>
      <c r="R133">
        <v>36101000</v>
      </c>
      <c r="S133">
        <v>59</v>
      </c>
      <c r="T133">
        <v>1.68666676543528</v>
      </c>
      <c r="U133">
        <v>2.5861429350791099E-2</v>
      </c>
      <c r="V133">
        <v>20.280523300170898</v>
      </c>
      <c r="W133">
        <v>22.285570144653299</v>
      </c>
      <c r="X133">
        <v>22.444494247436499</v>
      </c>
      <c r="Y133">
        <f t="shared" si="2"/>
        <v>2.0050468444824006</v>
      </c>
      <c r="Z133" t="s">
        <v>4069</v>
      </c>
      <c r="AA133" t="s">
        <v>4076</v>
      </c>
      <c r="AB133" t="s">
        <v>4071</v>
      </c>
      <c r="AC133" t="s">
        <v>4071</v>
      </c>
      <c r="AD133" t="s">
        <v>4077</v>
      </c>
      <c r="AE133" t="s">
        <v>4073</v>
      </c>
      <c r="AF133">
        <v>1255</v>
      </c>
      <c r="AG133" t="s">
        <v>4074</v>
      </c>
      <c r="AH133" t="s">
        <v>4078</v>
      </c>
      <c r="AI133">
        <v>2</v>
      </c>
    </row>
    <row r="134" spans="1:35" x14ac:dyDescent="0.2">
      <c r="A134" t="s">
        <v>260</v>
      </c>
      <c r="B134">
        <v>1.6375216245651201</v>
      </c>
      <c r="C134">
        <v>-1.6375216245651201</v>
      </c>
      <c r="D134">
        <v>0</v>
      </c>
      <c r="E134" t="s">
        <v>30</v>
      </c>
      <c r="F134">
        <v>2</v>
      </c>
      <c r="I134">
        <v>711</v>
      </c>
      <c r="J134" t="s">
        <v>1892</v>
      </c>
      <c r="K134" t="s">
        <v>46</v>
      </c>
      <c r="L134">
        <v>1</v>
      </c>
      <c r="M134" s="2">
        <v>1.1631699999999999E-80</v>
      </c>
      <c r="N134">
        <v>217.26</v>
      </c>
      <c r="O134">
        <v>204.13</v>
      </c>
      <c r="P134">
        <v>199.12</v>
      </c>
      <c r="Q134">
        <v>-1.2341</v>
      </c>
      <c r="R134">
        <v>531110000</v>
      </c>
      <c r="S134">
        <v>628</v>
      </c>
      <c r="T134">
        <v>1.5533621557994299</v>
      </c>
      <c r="U134">
        <v>3.2350668647845499E-2</v>
      </c>
      <c r="V134">
        <v>25.4035806655884</v>
      </c>
      <c r="W134">
        <v>22.7940788269043</v>
      </c>
      <c r="X134">
        <v>23.951850891113299</v>
      </c>
      <c r="Y134">
        <f t="shared" si="2"/>
        <v>-2.6095018386840998</v>
      </c>
      <c r="Z134" t="s">
        <v>4079</v>
      </c>
      <c r="AA134">
        <v>628</v>
      </c>
      <c r="AB134" t="s">
        <v>4079</v>
      </c>
      <c r="AC134" t="s">
        <v>4079</v>
      </c>
      <c r="AD134" t="s">
        <v>4080</v>
      </c>
      <c r="AE134" t="s">
        <v>4081</v>
      </c>
      <c r="AF134">
        <v>1266</v>
      </c>
      <c r="AG134" t="s">
        <v>4082</v>
      </c>
      <c r="AH134" t="s">
        <v>4083</v>
      </c>
      <c r="AI134">
        <v>2</v>
      </c>
    </row>
    <row r="135" spans="1:35" x14ac:dyDescent="0.2">
      <c r="A135" t="s">
        <v>260</v>
      </c>
      <c r="B135">
        <v>1.6171863079071001</v>
      </c>
      <c r="C135">
        <v>-1.6171863079071001</v>
      </c>
      <c r="D135">
        <v>0</v>
      </c>
      <c r="E135" t="s">
        <v>30</v>
      </c>
      <c r="F135">
        <v>2</v>
      </c>
      <c r="I135">
        <v>711</v>
      </c>
      <c r="J135" t="s">
        <v>1892</v>
      </c>
      <c r="K135" t="s">
        <v>46</v>
      </c>
      <c r="L135">
        <v>0.99999899999999997</v>
      </c>
      <c r="M135" s="2">
        <v>1.1631699999999999E-80</v>
      </c>
      <c r="N135">
        <v>217.26</v>
      </c>
      <c r="O135">
        <v>204.13</v>
      </c>
      <c r="P135">
        <v>217.26</v>
      </c>
      <c r="Q135">
        <v>-7.3580000000000007E-2</v>
      </c>
      <c r="R135">
        <v>531110000</v>
      </c>
      <c r="S135">
        <v>632</v>
      </c>
      <c r="T135">
        <v>1.5304405399127901</v>
      </c>
      <c r="U135">
        <v>3.3531707317073202E-2</v>
      </c>
      <c r="V135">
        <v>25.4035806655884</v>
      </c>
      <c r="W135">
        <v>22.7940788269043</v>
      </c>
      <c r="X135">
        <v>23.951850891113299</v>
      </c>
      <c r="Y135">
        <f t="shared" si="2"/>
        <v>-2.6095018386840998</v>
      </c>
      <c r="Z135" t="s">
        <v>4079</v>
      </c>
      <c r="AA135">
        <v>632</v>
      </c>
      <c r="AB135" t="s">
        <v>4079</v>
      </c>
      <c r="AC135" t="s">
        <v>4079</v>
      </c>
      <c r="AD135" t="s">
        <v>4084</v>
      </c>
      <c r="AE135" t="s">
        <v>4081</v>
      </c>
      <c r="AF135">
        <v>1267</v>
      </c>
      <c r="AG135" t="s">
        <v>4082</v>
      </c>
      <c r="AH135" t="s">
        <v>4085</v>
      </c>
      <c r="AI135">
        <v>2</v>
      </c>
    </row>
    <row r="136" spans="1:35" x14ac:dyDescent="0.2">
      <c r="A136" t="s">
        <v>710</v>
      </c>
      <c r="B136">
        <v>4.4536094665527299</v>
      </c>
      <c r="C136">
        <v>2.4705891609191899</v>
      </c>
      <c r="D136">
        <v>-4.4536094665527299</v>
      </c>
      <c r="E136" t="s">
        <v>30</v>
      </c>
      <c r="F136">
        <v>3</v>
      </c>
      <c r="I136">
        <v>713</v>
      </c>
      <c r="J136" t="s">
        <v>1892</v>
      </c>
      <c r="K136" t="s">
        <v>46</v>
      </c>
      <c r="L136">
        <v>0.908439</v>
      </c>
      <c r="M136" s="2">
        <v>9.8916899999999998E-6</v>
      </c>
      <c r="N136">
        <v>91.643000000000001</v>
      </c>
      <c r="O136">
        <v>84.191000000000003</v>
      </c>
      <c r="P136">
        <v>82.293999999999997</v>
      </c>
      <c r="Q136">
        <v>0.29025000000000001</v>
      </c>
      <c r="R136">
        <v>312670000</v>
      </c>
      <c r="S136">
        <v>135</v>
      </c>
      <c r="T136">
        <v>4.3276100877260504</v>
      </c>
      <c r="U136">
        <v>2.8219178082191801E-3</v>
      </c>
      <c r="V136">
        <v>25.748715400695801</v>
      </c>
      <c r="W136">
        <v>23.525638580322301</v>
      </c>
      <c r="X136">
        <v>21.011644363403299</v>
      </c>
      <c r="Y136">
        <f t="shared" si="2"/>
        <v>-2.2230768203734996</v>
      </c>
      <c r="Z136" t="s">
        <v>4096</v>
      </c>
      <c r="AA136">
        <v>135</v>
      </c>
      <c r="AB136" t="s">
        <v>4096</v>
      </c>
      <c r="AC136" t="s">
        <v>4096</v>
      </c>
      <c r="AD136" t="s">
        <v>4097</v>
      </c>
      <c r="AE136" t="s">
        <v>4098</v>
      </c>
      <c r="AF136">
        <v>1277</v>
      </c>
      <c r="AG136" t="s">
        <v>4099</v>
      </c>
      <c r="AH136" t="s">
        <v>4100</v>
      </c>
      <c r="AI136">
        <v>2</v>
      </c>
    </row>
    <row r="137" spans="1:35" x14ac:dyDescent="0.2">
      <c r="A137" t="s">
        <v>335</v>
      </c>
      <c r="B137">
        <v>-3.85517477989197</v>
      </c>
      <c r="C137">
        <v>2.5702571868896502</v>
      </c>
      <c r="D137">
        <v>3.85517477989197</v>
      </c>
      <c r="E137" t="s">
        <v>30</v>
      </c>
      <c r="F137">
        <v>2</v>
      </c>
      <c r="I137">
        <v>716</v>
      </c>
      <c r="J137" t="s">
        <v>1892</v>
      </c>
      <c r="K137" t="s">
        <v>46</v>
      </c>
      <c r="L137">
        <v>1</v>
      </c>
      <c r="M137" s="2">
        <v>7.9495999999999998E-32</v>
      </c>
      <c r="N137">
        <v>230.81</v>
      </c>
      <c r="O137">
        <v>205.39</v>
      </c>
      <c r="P137">
        <v>230.81</v>
      </c>
      <c r="Q137">
        <v>1.3023</v>
      </c>
      <c r="R137">
        <v>4696700000</v>
      </c>
      <c r="S137">
        <v>87</v>
      </c>
      <c r="T137">
        <v>3.7900875381405501</v>
      </c>
      <c r="U137">
        <v>2.8549618320610698E-3</v>
      </c>
      <c r="V137">
        <v>20.2836446762085</v>
      </c>
      <c r="W137">
        <v>23.7366542816162</v>
      </c>
      <c r="X137">
        <v>25.000811576843301</v>
      </c>
      <c r="Y137">
        <f t="shared" si="2"/>
        <v>3.4530096054077006</v>
      </c>
      <c r="Z137" t="s">
        <v>415</v>
      </c>
      <c r="AA137" t="s">
        <v>416</v>
      </c>
      <c r="AB137" t="s">
        <v>417</v>
      </c>
      <c r="AC137" t="s">
        <v>417</v>
      </c>
      <c r="AD137" t="s">
        <v>418</v>
      </c>
      <c r="AE137" t="s">
        <v>419</v>
      </c>
      <c r="AF137">
        <v>1280</v>
      </c>
      <c r="AG137" t="s">
        <v>420</v>
      </c>
      <c r="AH137" t="s">
        <v>4104</v>
      </c>
      <c r="AI137" t="s">
        <v>55</v>
      </c>
    </row>
    <row r="138" spans="1:35" x14ac:dyDescent="0.2">
      <c r="A138" t="s">
        <v>113</v>
      </c>
      <c r="B138">
        <v>3.7304854393005402</v>
      </c>
      <c r="C138">
        <v>5.0527100563049299</v>
      </c>
      <c r="D138">
        <v>-5.0527100563049299</v>
      </c>
      <c r="E138" t="s">
        <v>30</v>
      </c>
      <c r="F138">
        <v>2</v>
      </c>
      <c r="I138">
        <v>727</v>
      </c>
      <c r="J138" t="s">
        <v>1892</v>
      </c>
      <c r="K138" t="s">
        <v>46</v>
      </c>
      <c r="L138">
        <v>0.996147</v>
      </c>
      <c r="M138" s="2">
        <v>1.2697199999999999E-5</v>
      </c>
      <c r="N138">
        <v>137.62</v>
      </c>
      <c r="O138">
        <v>98.619</v>
      </c>
      <c r="P138">
        <v>101.64</v>
      </c>
      <c r="Q138">
        <v>-1.4053</v>
      </c>
      <c r="R138">
        <v>899490000</v>
      </c>
      <c r="S138">
        <v>201</v>
      </c>
      <c r="T138">
        <v>4.9988368685376896</v>
      </c>
      <c r="U138">
        <v>4.0833333333333303E-3</v>
      </c>
      <c r="V138">
        <v>26.312146186828599</v>
      </c>
      <c r="W138">
        <v>26.858991622924801</v>
      </c>
      <c r="X138">
        <v>25.1682271957397</v>
      </c>
      <c r="Y138">
        <f t="shared" si="2"/>
        <v>0.54684543609620206</v>
      </c>
      <c r="Z138" t="s">
        <v>4119</v>
      </c>
      <c r="AA138" t="s">
        <v>4120</v>
      </c>
      <c r="AB138" t="s">
        <v>4121</v>
      </c>
      <c r="AC138" t="s">
        <v>4121</v>
      </c>
      <c r="AD138" t="s">
        <v>4122</v>
      </c>
      <c r="AE138" t="s">
        <v>4123</v>
      </c>
      <c r="AF138">
        <v>1297</v>
      </c>
      <c r="AG138" t="s">
        <v>4124</v>
      </c>
      <c r="AH138" t="s">
        <v>4125</v>
      </c>
      <c r="AI138">
        <v>2</v>
      </c>
    </row>
    <row r="139" spans="1:35" x14ac:dyDescent="0.2">
      <c r="A139" t="s">
        <v>113</v>
      </c>
      <c r="B139">
        <v>3.7304854393005402</v>
      </c>
      <c r="C139">
        <v>5.0527100563049299</v>
      </c>
      <c r="D139">
        <v>-5.0527100563049299</v>
      </c>
      <c r="E139" t="s">
        <v>30</v>
      </c>
      <c r="F139">
        <v>2</v>
      </c>
      <c r="I139">
        <v>727</v>
      </c>
      <c r="J139" t="s">
        <v>1892</v>
      </c>
      <c r="K139" t="s">
        <v>46</v>
      </c>
      <c r="L139">
        <v>1</v>
      </c>
      <c r="M139" s="2">
        <v>1.2697199999999999E-5</v>
      </c>
      <c r="N139">
        <v>137.62</v>
      </c>
      <c r="O139">
        <v>98.619</v>
      </c>
      <c r="P139">
        <v>137.62</v>
      </c>
      <c r="Q139">
        <v>0.45679999999999998</v>
      </c>
      <c r="R139">
        <v>899490000</v>
      </c>
      <c r="S139">
        <v>205</v>
      </c>
      <c r="T139">
        <v>4.9988368685376896</v>
      </c>
      <c r="U139">
        <v>4.0000000000000001E-3</v>
      </c>
      <c r="V139">
        <v>26.312146186828599</v>
      </c>
      <c r="W139">
        <v>26.858991622924801</v>
      </c>
      <c r="X139">
        <v>25.1682271957397</v>
      </c>
      <c r="Y139">
        <f t="shared" si="2"/>
        <v>0.54684543609620206</v>
      </c>
      <c r="Z139" t="s">
        <v>4119</v>
      </c>
      <c r="AA139" t="s">
        <v>4126</v>
      </c>
      <c r="AB139" t="s">
        <v>4121</v>
      </c>
      <c r="AC139" t="s">
        <v>4121</v>
      </c>
      <c r="AD139" t="s">
        <v>4127</v>
      </c>
      <c r="AE139" t="s">
        <v>4123</v>
      </c>
      <c r="AF139">
        <v>1298</v>
      </c>
      <c r="AG139" t="s">
        <v>4124</v>
      </c>
      <c r="AH139" t="s">
        <v>4128</v>
      </c>
      <c r="AI139">
        <v>2</v>
      </c>
    </row>
    <row r="140" spans="1:35" x14ac:dyDescent="0.2">
      <c r="A140" t="s">
        <v>151</v>
      </c>
      <c r="B140">
        <v>-3.2788732051849401</v>
      </c>
      <c r="C140">
        <v>3.2788732051849401</v>
      </c>
      <c r="D140">
        <v>-2.6997299194335902</v>
      </c>
      <c r="E140" t="s">
        <v>30</v>
      </c>
      <c r="F140">
        <v>2</v>
      </c>
      <c r="I140">
        <v>745</v>
      </c>
      <c r="J140" t="s">
        <v>1892</v>
      </c>
      <c r="K140" t="s">
        <v>46</v>
      </c>
      <c r="L140">
        <v>0.97478900000000002</v>
      </c>
      <c r="M140" s="2">
        <v>8.3895199999999998E-20</v>
      </c>
      <c r="N140">
        <v>164.97</v>
      </c>
      <c r="O140">
        <v>138.85</v>
      </c>
      <c r="P140">
        <v>144.28</v>
      </c>
      <c r="Q140">
        <v>-0.83401999999999998</v>
      </c>
      <c r="R140">
        <v>142960000</v>
      </c>
      <c r="S140">
        <v>674</v>
      </c>
      <c r="T140">
        <v>3.2815945644989002</v>
      </c>
      <c r="U140">
        <v>4.0181405895691599E-3</v>
      </c>
      <c r="V140">
        <v>20.4423570632935</v>
      </c>
      <c r="W140">
        <v>24.0559787750244</v>
      </c>
      <c r="X140">
        <v>21.298493385314899</v>
      </c>
      <c r="Y140">
        <f t="shared" si="2"/>
        <v>3.6136217117309002</v>
      </c>
      <c r="Z140" t="s">
        <v>4179</v>
      </c>
      <c r="AA140">
        <v>674</v>
      </c>
      <c r="AB140" t="s">
        <v>4179</v>
      </c>
      <c r="AC140" t="s">
        <v>4179</v>
      </c>
      <c r="AD140" t="s">
        <v>4180</v>
      </c>
      <c r="AE140" t="s">
        <v>4181</v>
      </c>
      <c r="AF140">
        <v>1318</v>
      </c>
      <c r="AG140" t="s">
        <v>4182</v>
      </c>
      <c r="AH140" t="s">
        <v>4183</v>
      </c>
      <c r="AI140" t="s">
        <v>1977</v>
      </c>
    </row>
    <row r="141" spans="1:35" x14ac:dyDescent="0.2">
      <c r="A141" t="s">
        <v>151</v>
      </c>
      <c r="B141">
        <v>-3.6026258468627899</v>
      </c>
      <c r="C141">
        <v>3.6026258468627899</v>
      </c>
      <c r="D141">
        <v>-2.90021872520447</v>
      </c>
      <c r="E141" t="s">
        <v>30</v>
      </c>
      <c r="F141">
        <v>2</v>
      </c>
      <c r="I141">
        <v>745</v>
      </c>
      <c r="J141" t="s">
        <v>1892</v>
      </c>
      <c r="K141" t="s">
        <v>46</v>
      </c>
      <c r="L141">
        <v>0.97478900000000002</v>
      </c>
      <c r="M141" s="2">
        <v>8.3895199999999998E-20</v>
      </c>
      <c r="N141">
        <v>164.97</v>
      </c>
      <c r="O141">
        <v>138.85</v>
      </c>
      <c r="P141">
        <v>144.28</v>
      </c>
      <c r="Q141">
        <v>-0.83401999999999998</v>
      </c>
      <c r="R141">
        <v>171770000</v>
      </c>
      <c r="S141">
        <v>675</v>
      </c>
      <c r="T141">
        <v>3.5783128134703301</v>
      </c>
      <c r="U141">
        <v>3.3212121212121198E-3</v>
      </c>
      <c r="V141">
        <v>20.233385086059599</v>
      </c>
      <c r="W141">
        <v>24.0559787750244</v>
      </c>
      <c r="X141">
        <v>21.3390922546387</v>
      </c>
      <c r="Y141">
        <f t="shared" si="2"/>
        <v>3.8225936889648011</v>
      </c>
      <c r="Z141" t="s">
        <v>4179</v>
      </c>
      <c r="AA141">
        <v>675</v>
      </c>
      <c r="AB141" t="s">
        <v>4179</v>
      </c>
      <c r="AC141" t="s">
        <v>4179</v>
      </c>
      <c r="AD141" t="s">
        <v>4184</v>
      </c>
      <c r="AE141" t="s">
        <v>4181</v>
      </c>
      <c r="AF141">
        <v>1319</v>
      </c>
      <c r="AG141" t="s">
        <v>4182</v>
      </c>
      <c r="AH141" t="s">
        <v>4185</v>
      </c>
      <c r="AI141" t="s">
        <v>1977</v>
      </c>
    </row>
    <row r="142" spans="1:35" x14ac:dyDescent="0.2">
      <c r="A142" t="s">
        <v>2128</v>
      </c>
      <c r="B142">
        <v>-3.9557182788848899</v>
      </c>
      <c r="C142">
        <v>-2.1467626094818102</v>
      </c>
      <c r="D142">
        <v>3.9557182788848899</v>
      </c>
      <c r="E142" t="s">
        <v>30</v>
      </c>
      <c r="F142">
        <v>2</v>
      </c>
      <c r="I142">
        <v>749</v>
      </c>
      <c r="J142" t="s">
        <v>1892</v>
      </c>
      <c r="K142" t="s">
        <v>46</v>
      </c>
      <c r="L142">
        <v>0.95866499999999999</v>
      </c>
      <c r="M142" s="2">
        <v>5.0647599999999995E-4</v>
      </c>
      <c r="N142">
        <v>85.522000000000006</v>
      </c>
      <c r="O142">
        <v>62.603999999999999</v>
      </c>
      <c r="P142">
        <v>72.34</v>
      </c>
      <c r="Q142">
        <v>-0.32843</v>
      </c>
      <c r="R142">
        <v>83780000</v>
      </c>
      <c r="S142">
        <v>376</v>
      </c>
      <c r="T142">
        <v>3.8362121068874</v>
      </c>
      <c r="U142">
        <v>2.8888888888888901E-3</v>
      </c>
      <c r="V142">
        <v>20.435398101806602</v>
      </c>
      <c r="W142">
        <v>21.677751541137699</v>
      </c>
      <c r="X142">
        <v>23.8223171234131</v>
      </c>
      <c r="Y142">
        <f t="shared" si="2"/>
        <v>1.2423534393310973</v>
      </c>
      <c r="Z142" t="s">
        <v>4195</v>
      </c>
      <c r="AA142">
        <v>376</v>
      </c>
      <c r="AB142" t="s">
        <v>4195</v>
      </c>
      <c r="AC142" t="s">
        <v>4195</v>
      </c>
      <c r="AD142" t="s">
        <v>4196</v>
      </c>
      <c r="AE142" t="s">
        <v>4197</v>
      </c>
      <c r="AF142">
        <v>1325</v>
      </c>
      <c r="AG142" t="s">
        <v>4198</v>
      </c>
      <c r="AH142" t="s">
        <v>4199</v>
      </c>
      <c r="AI142">
        <v>2</v>
      </c>
    </row>
    <row r="143" spans="1:35" x14ac:dyDescent="0.2">
      <c r="A143" t="s">
        <v>335</v>
      </c>
      <c r="B143">
        <v>-3.4710705280303999</v>
      </c>
      <c r="C143">
        <v>2.9273161888122599</v>
      </c>
      <c r="D143">
        <v>3.4710705280303999</v>
      </c>
      <c r="E143" t="s">
        <v>30</v>
      </c>
      <c r="F143">
        <v>2</v>
      </c>
      <c r="I143">
        <v>751</v>
      </c>
      <c r="J143" t="s">
        <v>1892</v>
      </c>
      <c r="K143" t="s">
        <v>46</v>
      </c>
      <c r="L143">
        <v>0.99948700000000001</v>
      </c>
      <c r="M143" s="2">
        <v>1.2747100000000001E-4</v>
      </c>
      <c r="N143">
        <v>113.61</v>
      </c>
      <c r="O143">
        <v>72.516999999999996</v>
      </c>
      <c r="P143">
        <v>113.61</v>
      </c>
      <c r="Q143">
        <v>-0.54608000000000001</v>
      </c>
      <c r="R143">
        <v>165400000</v>
      </c>
      <c r="S143">
        <v>158</v>
      </c>
      <c r="T143">
        <v>3.58480339812753</v>
      </c>
      <c r="U143">
        <v>3.3272171253822601E-3</v>
      </c>
      <c r="V143">
        <v>20.4723062515259</v>
      </c>
      <c r="W143">
        <v>23.397413253784201</v>
      </c>
      <c r="X143">
        <v>23.938067436218301</v>
      </c>
      <c r="Y143">
        <f t="shared" si="2"/>
        <v>2.9251070022583008</v>
      </c>
      <c r="Z143" t="s">
        <v>4203</v>
      </c>
      <c r="AA143">
        <v>158</v>
      </c>
      <c r="AB143" t="s">
        <v>4203</v>
      </c>
      <c r="AC143" t="s">
        <v>4203</v>
      </c>
      <c r="AD143" t="s">
        <v>4204</v>
      </c>
      <c r="AE143" t="s">
        <v>4205</v>
      </c>
      <c r="AF143">
        <v>1329</v>
      </c>
      <c r="AG143" t="s">
        <v>4206</v>
      </c>
      <c r="AH143" t="s">
        <v>4207</v>
      </c>
      <c r="AI143">
        <v>2</v>
      </c>
    </row>
    <row r="144" spans="1:35" x14ac:dyDescent="0.2">
      <c r="A144" t="s">
        <v>3052</v>
      </c>
      <c r="B144">
        <v>2.2606611251831099</v>
      </c>
      <c r="C144">
        <v>-2.6966798305511501</v>
      </c>
      <c r="D144">
        <v>2.6966798305511501</v>
      </c>
      <c r="E144" t="s">
        <v>30</v>
      </c>
      <c r="F144">
        <v>3</v>
      </c>
      <c r="I144" t="s">
        <v>4230</v>
      </c>
      <c r="J144" t="s">
        <v>1892</v>
      </c>
      <c r="K144" t="s">
        <v>46</v>
      </c>
      <c r="L144">
        <v>0.99380599999999997</v>
      </c>
      <c r="M144" s="2">
        <v>9.4891599999999998E-30</v>
      </c>
      <c r="N144">
        <v>181.58</v>
      </c>
      <c r="O144">
        <v>154.80000000000001</v>
      </c>
      <c r="P144">
        <v>106.35</v>
      </c>
      <c r="Q144">
        <v>1.2232000000000001</v>
      </c>
      <c r="R144">
        <v>1829800000</v>
      </c>
      <c r="S144">
        <v>622</v>
      </c>
      <c r="T144">
        <v>2.7282842140515799</v>
      </c>
      <c r="U144">
        <v>6.3652618135376796E-3</v>
      </c>
      <c r="V144">
        <v>26.072391510009801</v>
      </c>
      <c r="W144">
        <v>23.924699783325199</v>
      </c>
      <c r="X144">
        <v>26.3698987960815</v>
      </c>
      <c r="Y144">
        <f t="shared" si="2"/>
        <v>-2.1476917266846023</v>
      </c>
      <c r="Z144" t="s">
        <v>4231</v>
      </c>
      <c r="AA144" t="s">
        <v>4242</v>
      </c>
      <c r="AB144" t="s">
        <v>4233</v>
      </c>
      <c r="AC144" t="s">
        <v>435</v>
      </c>
      <c r="AD144" t="s">
        <v>4243</v>
      </c>
      <c r="AE144" t="s">
        <v>4240</v>
      </c>
      <c r="AF144">
        <v>1341</v>
      </c>
      <c r="AG144" t="s">
        <v>4236</v>
      </c>
      <c r="AH144" t="s">
        <v>4244</v>
      </c>
      <c r="AI144">
        <v>2</v>
      </c>
    </row>
    <row r="145" spans="1:35" x14ac:dyDescent="0.2">
      <c r="A145" t="s">
        <v>335</v>
      </c>
      <c r="B145">
        <v>-1.77983427047729</v>
      </c>
      <c r="C145">
        <v>1.33925008773804</v>
      </c>
      <c r="D145">
        <v>1.77983427047729</v>
      </c>
      <c r="E145" t="s">
        <v>30</v>
      </c>
      <c r="F145">
        <v>3</v>
      </c>
      <c r="I145">
        <v>755</v>
      </c>
      <c r="J145" t="s">
        <v>1892</v>
      </c>
      <c r="K145" t="s">
        <v>46</v>
      </c>
      <c r="L145">
        <v>0.908107</v>
      </c>
      <c r="M145">
        <v>2.1628200000000002E-3</v>
      </c>
      <c r="N145">
        <v>48.597000000000001</v>
      </c>
      <c r="O145">
        <v>41.058</v>
      </c>
      <c r="P145">
        <v>42.384</v>
      </c>
      <c r="Q145">
        <v>1.0116000000000001</v>
      </c>
      <c r="R145">
        <v>240920000</v>
      </c>
      <c r="S145">
        <v>678</v>
      </c>
      <c r="T145">
        <v>1.8396280309058299</v>
      </c>
      <c r="U145">
        <v>2.0213366033108499E-2</v>
      </c>
      <c r="V145">
        <v>21.4148464202881</v>
      </c>
      <c r="W145">
        <v>24.693119049072301</v>
      </c>
      <c r="X145">
        <v>25.186268806457502</v>
      </c>
      <c r="Y145">
        <f t="shared" si="2"/>
        <v>3.278272628784201</v>
      </c>
      <c r="Z145" t="s">
        <v>433</v>
      </c>
      <c r="AA145" t="s">
        <v>4252</v>
      </c>
      <c r="AB145" t="s">
        <v>435</v>
      </c>
      <c r="AC145" t="s">
        <v>435</v>
      </c>
      <c r="AD145" t="s">
        <v>4253</v>
      </c>
      <c r="AE145" t="s">
        <v>4254</v>
      </c>
      <c r="AF145">
        <v>1348</v>
      </c>
      <c r="AG145" t="s">
        <v>438</v>
      </c>
      <c r="AH145" t="s">
        <v>4255</v>
      </c>
      <c r="AI145">
        <v>2</v>
      </c>
    </row>
    <row r="146" spans="1:35" x14ac:dyDescent="0.2">
      <c r="A146" t="s">
        <v>260</v>
      </c>
      <c r="B146">
        <v>1.8592472076416</v>
      </c>
      <c r="C146">
        <v>-1.8592472076416</v>
      </c>
      <c r="D146">
        <v>0</v>
      </c>
      <c r="E146" t="s">
        <v>30</v>
      </c>
      <c r="F146">
        <v>3</v>
      </c>
      <c r="I146">
        <v>758</v>
      </c>
      <c r="J146" t="s">
        <v>1892</v>
      </c>
      <c r="K146" t="s">
        <v>46</v>
      </c>
      <c r="L146">
        <v>0.95748699999999998</v>
      </c>
      <c r="M146" s="2">
        <v>2.8549000000000001E-5</v>
      </c>
      <c r="N146">
        <v>88.427000000000007</v>
      </c>
      <c r="O146">
        <v>75.715999999999994</v>
      </c>
      <c r="P146">
        <v>72.075000000000003</v>
      </c>
      <c r="Q146">
        <v>-0.89175000000000004</v>
      </c>
      <c r="R146">
        <v>984060000</v>
      </c>
      <c r="S146">
        <v>1073</v>
      </c>
      <c r="T146">
        <v>1.7639861048182499</v>
      </c>
      <c r="U146">
        <v>2.2724537037037001E-2</v>
      </c>
      <c r="V146">
        <v>23.195794105529799</v>
      </c>
      <c r="W146">
        <v>20.003757476806602</v>
      </c>
      <c r="X146">
        <v>22.008033752441399</v>
      </c>
      <c r="Y146">
        <f t="shared" si="2"/>
        <v>-3.1920366287231978</v>
      </c>
      <c r="Z146" t="s">
        <v>4282</v>
      </c>
      <c r="AA146" t="s">
        <v>4283</v>
      </c>
      <c r="AB146" t="s">
        <v>4277</v>
      </c>
      <c r="AC146" t="s">
        <v>4277</v>
      </c>
      <c r="AD146" t="s">
        <v>4284</v>
      </c>
      <c r="AE146" t="s">
        <v>4285</v>
      </c>
      <c r="AF146">
        <v>1372</v>
      </c>
      <c r="AG146" t="s">
        <v>4286</v>
      </c>
      <c r="AH146" t="s">
        <v>4287</v>
      </c>
      <c r="AI146" t="s">
        <v>1977</v>
      </c>
    </row>
    <row r="147" spans="1:35" x14ac:dyDescent="0.2">
      <c r="A147" t="s">
        <v>221</v>
      </c>
      <c r="B147">
        <v>2.5545654296875</v>
      </c>
      <c r="C147">
        <v>-2.5545654296875</v>
      </c>
      <c r="D147">
        <v>1.8533732891082799</v>
      </c>
      <c r="E147" t="s">
        <v>30</v>
      </c>
      <c r="F147">
        <v>3</v>
      </c>
      <c r="I147">
        <v>758</v>
      </c>
      <c r="J147" t="s">
        <v>1892</v>
      </c>
      <c r="K147" t="s">
        <v>46</v>
      </c>
      <c r="L147">
        <v>0.91713500000000003</v>
      </c>
      <c r="M147" s="2">
        <v>2.7146200000000001E-5</v>
      </c>
      <c r="N147">
        <v>89.483000000000004</v>
      </c>
      <c r="O147">
        <v>77.63</v>
      </c>
      <c r="P147">
        <v>88.427000000000007</v>
      </c>
      <c r="Q147">
        <v>-2.9457000000000001E-2</v>
      </c>
      <c r="R147">
        <v>966170000</v>
      </c>
      <c r="S147">
        <v>1074</v>
      </c>
      <c r="T147">
        <v>2.5063491078447302</v>
      </c>
      <c r="U147">
        <v>7.9118572927597101E-3</v>
      </c>
      <c r="V147">
        <v>24.343175888061499</v>
      </c>
      <c r="W147">
        <v>21.551029205322301</v>
      </c>
      <c r="X147">
        <v>23.598187446594199</v>
      </c>
      <c r="Y147">
        <f t="shared" si="2"/>
        <v>-2.7921466827391974</v>
      </c>
      <c r="Z147" t="s">
        <v>4282</v>
      </c>
      <c r="AA147" t="s">
        <v>4288</v>
      </c>
      <c r="AB147" t="s">
        <v>4277</v>
      </c>
      <c r="AC147" t="s">
        <v>4277</v>
      </c>
      <c r="AD147" t="s">
        <v>4289</v>
      </c>
      <c r="AE147" t="s">
        <v>4290</v>
      </c>
      <c r="AF147">
        <v>1373</v>
      </c>
      <c r="AG147" t="s">
        <v>4286</v>
      </c>
      <c r="AH147" t="s">
        <v>4291</v>
      </c>
      <c r="AI147" t="s">
        <v>1977</v>
      </c>
    </row>
    <row r="148" spans="1:35" x14ac:dyDescent="0.2">
      <c r="A148" t="s">
        <v>260</v>
      </c>
      <c r="B148">
        <v>1.6400228738784799</v>
      </c>
      <c r="C148">
        <v>-1.6400228738784799</v>
      </c>
      <c r="D148">
        <v>0</v>
      </c>
      <c r="E148" t="s">
        <v>30</v>
      </c>
      <c r="F148">
        <v>3</v>
      </c>
      <c r="I148">
        <v>794</v>
      </c>
      <c r="J148" t="s">
        <v>1892</v>
      </c>
      <c r="K148" t="s">
        <v>46</v>
      </c>
      <c r="L148">
        <v>0.99659600000000004</v>
      </c>
      <c r="M148" s="2">
        <v>2.3472400000000002E-16</v>
      </c>
      <c r="N148">
        <v>102.6</v>
      </c>
      <c r="O148">
        <v>76.665999999999997</v>
      </c>
      <c r="P148">
        <v>83.558999999999997</v>
      </c>
      <c r="Q148">
        <v>0.39002999999999999</v>
      </c>
      <c r="R148">
        <v>1496600000</v>
      </c>
      <c r="S148">
        <v>47</v>
      </c>
      <c r="T148">
        <v>1.58592491411312</v>
      </c>
      <c r="U148">
        <v>3.0595744680851099E-2</v>
      </c>
      <c r="V148">
        <v>24.638158798217798</v>
      </c>
      <c r="W148">
        <v>21.036319732666001</v>
      </c>
      <c r="X148">
        <v>24.272133827209501</v>
      </c>
      <c r="Y148">
        <f t="shared" si="2"/>
        <v>-3.6018390655517969</v>
      </c>
      <c r="Z148" t="s">
        <v>4347</v>
      </c>
      <c r="AA148">
        <v>47</v>
      </c>
      <c r="AB148" t="s">
        <v>4347</v>
      </c>
      <c r="AC148" t="s">
        <v>4347</v>
      </c>
      <c r="AD148" t="s">
        <v>4348</v>
      </c>
      <c r="AE148" t="s">
        <v>4349</v>
      </c>
      <c r="AF148">
        <v>1411</v>
      </c>
      <c r="AG148" t="s">
        <v>4350</v>
      </c>
      <c r="AH148" t="s">
        <v>4351</v>
      </c>
      <c r="AI148" t="s">
        <v>1911</v>
      </c>
    </row>
    <row r="149" spans="1:35" x14ac:dyDescent="0.2">
      <c r="A149" t="s">
        <v>493</v>
      </c>
      <c r="B149">
        <v>2.3997745513915998</v>
      </c>
      <c r="C149">
        <v>-2.3997745513915998</v>
      </c>
      <c r="D149">
        <v>-2.12496757507324</v>
      </c>
      <c r="E149" t="s">
        <v>30</v>
      </c>
      <c r="F149">
        <v>2</v>
      </c>
      <c r="I149">
        <v>795</v>
      </c>
      <c r="J149" t="s">
        <v>1892</v>
      </c>
      <c r="K149" t="s">
        <v>46</v>
      </c>
      <c r="L149">
        <v>0.98716300000000001</v>
      </c>
      <c r="M149" s="2">
        <v>6.49406E-6</v>
      </c>
      <c r="N149">
        <v>109.83</v>
      </c>
      <c r="O149">
        <v>84.212999999999994</v>
      </c>
      <c r="P149">
        <v>81.525000000000006</v>
      </c>
      <c r="Q149">
        <v>-0.13653000000000001</v>
      </c>
      <c r="R149">
        <v>7926700000</v>
      </c>
      <c r="S149">
        <v>210</v>
      </c>
      <c r="T149">
        <v>2.5717302613017701</v>
      </c>
      <c r="U149">
        <v>7.4413407821229101E-3</v>
      </c>
      <c r="V149">
        <v>28.7465772628784</v>
      </c>
      <c r="W149">
        <v>27.1632690429688</v>
      </c>
      <c r="X149">
        <v>27.426778793335</v>
      </c>
      <c r="Y149">
        <f t="shared" si="2"/>
        <v>-1.5833082199096005</v>
      </c>
      <c r="Z149" t="s">
        <v>445</v>
      </c>
      <c r="AA149">
        <v>210</v>
      </c>
      <c r="AB149" t="s">
        <v>445</v>
      </c>
      <c r="AC149" t="s">
        <v>445</v>
      </c>
      <c r="AD149" t="s">
        <v>4364</v>
      </c>
      <c r="AE149" t="s">
        <v>4365</v>
      </c>
      <c r="AF149">
        <v>1425</v>
      </c>
      <c r="AG149" t="s">
        <v>448</v>
      </c>
      <c r="AH149" t="s">
        <v>4366</v>
      </c>
      <c r="AI149" t="s">
        <v>1977</v>
      </c>
    </row>
    <row r="150" spans="1:35" x14ac:dyDescent="0.2">
      <c r="A150" t="s">
        <v>221</v>
      </c>
      <c r="B150">
        <v>3.0747940540313698</v>
      </c>
      <c r="C150">
        <v>-3.0747940540313698</v>
      </c>
      <c r="D150">
        <v>2.4669060707092298</v>
      </c>
      <c r="E150" t="s">
        <v>30</v>
      </c>
      <c r="F150">
        <v>3</v>
      </c>
      <c r="I150">
        <v>796</v>
      </c>
      <c r="J150" t="s">
        <v>1892</v>
      </c>
      <c r="K150" t="s">
        <v>46</v>
      </c>
      <c r="L150">
        <v>0.75874299999999995</v>
      </c>
      <c r="M150" s="2">
        <v>4.40901E-5</v>
      </c>
      <c r="N150">
        <v>82.293999999999997</v>
      </c>
      <c r="O150">
        <v>72.174999999999997</v>
      </c>
      <c r="P150">
        <v>54.984999999999999</v>
      </c>
      <c r="Q150">
        <v>1.3422999999999999E-2</v>
      </c>
      <c r="R150">
        <v>244190000</v>
      </c>
      <c r="S150">
        <v>167</v>
      </c>
      <c r="T150">
        <v>3.0643585969551799</v>
      </c>
      <c r="U150">
        <v>4.70833333333333E-3</v>
      </c>
      <c r="V150">
        <v>24.902565956115701</v>
      </c>
      <c r="W150">
        <v>20.8021354675293</v>
      </c>
      <c r="X150">
        <v>24.5224466323853</v>
      </c>
      <c r="Y150">
        <f t="shared" si="2"/>
        <v>-4.1004304885864009</v>
      </c>
      <c r="Z150" t="s">
        <v>4368</v>
      </c>
      <c r="AA150">
        <v>167</v>
      </c>
      <c r="AB150" t="s">
        <v>4368</v>
      </c>
      <c r="AC150" t="s">
        <v>4368</v>
      </c>
      <c r="AD150" t="s">
        <v>4369</v>
      </c>
      <c r="AE150" t="s">
        <v>4370</v>
      </c>
      <c r="AF150">
        <v>1432</v>
      </c>
      <c r="AG150" t="s">
        <v>4371</v>
      </c>
      <c r="AH150" t="s">
        <v>4372</v>
      </c>
      <c r="AI150">
        <v>2</v>
      </c>
    </row>
    <row r="151" spans="1:35" x14ac:dyDescent="0.2">
      <c r="A151" t="s">
        <v>260</v>
      </c>
      <c r="B151">
        <v>1.5767252445220901</v>
      </c>
      <c r="C151">
        <v>-1.5767252445220901</v>
      </c>
      <c r="D151">
        <v>0</v>
      </c>
      <c r="E151" t="s">
        <v>30</v>
      </c>
      <c r="F151">
        <v>4</v>
      </c>
      <c r="I151">
        <v>819</v>
      </c>
      <c r="J151" t="s">
        <v>1892</v>
      </c>
      <c r="K151" t="s">
        <v>46</v>
      </c>
      <c r="L151">
        <v>0.99877800000000005</v>
      </c>
      <c r="M151" s="2">
        <v>3.3543100000000001E-12</v>
      </c>
      <c r="N151">
        <v>82.316999999999993</v>
      </c>
      <c r="O151">
        <v>65.346999999999994</v>
      </c>
      <c r="P151">
        <v>55.783000000000001</v>
      </c>
      <c r="Q151">
        <v>-0.44607999999999998</v>
      </c>
      <c r="R151">
        <v>2251900000</v>
      </c>
      <c r="S151">
        <v>344</v>
      </c>
      <c r="T151">
        <v>1.51222383279099</v>
      </c>
      <c r="U151">
        <v>3.4657653307580902E-2</v>
      </c>
      <c r="V151">
        <v>24.752228736877399</v>
      </c>
      <c r="W151">
        <v>19.4735202789307</v>
      </c>
      <c r="X151">
        <v>21.545436859130898</v>
      </c>
      <c r="Y151">
        <f t="shared" si="2"/>
        <v>-5.2787084579466992</v>
      </c>
      <c r="Z151" t="s">
        <v>4405</v>
      </c>
      <c r="AA151">
        <v>344</v>
      </c>
      <c r="AB151" t="s">
        <v>4405</v>
      </c>
      <c r="AC151" t="s">
        <v>4405</v>
      </c>
      <c r="AD151" t="s">
        <v>4416</v>
      </c>
      <c r="AE151" t="s">
        <v>4414</v>
      </c>
      <c r="AF151">
        <v>1473</v>
      </c>
      <c r="AG151" t="s">
        <v>4408</v>
      </c>
      <c r="AH151" t="s">
        <v>4417</v>
      </c>
      <c r="AI151" t="s">
        <v>1977</v>
      </c>
    </row>
    <row r="152" spans="1:35" x14ac:dyDescent="0.2">
      <c r="A152" t="s">
        <v>260</v>
      </c>
      <c r="B152">
        <v>1.34827125072479</v>
      </c>
      <c r="C152">
        <v>-1.34827125072479</v>
      </c>
      <c r="D152">
        <v>0</v>
      </c>
      <c r="E152" t="s">
        <v>30</v>
      </c>
      <c r="F152">
        <v>3</v>
      </c>
      <c r="I152">
        <v>827</v>
      </c>
      <c r="J152" t="s">
        <v>1892</v>
      </c>
      <c r="K152" t="s">
        <v>46</v>
      </c>
      <c r="L152">
        <v>0.99999700000000002</v>
      </c>
      <c r="M152" s="2">
        <v>1.09083E-5</v>
      </c>
      <c r="N152">
        <v>93.754000000000005</v>
      </c>
      <c r="O152">
        <v>86.308000000000007</v>
      </c>
      <c r="P152">
        <v>93.754000000000005</v>
      </c>
      <c r="Q152">
        <v>-0.3256</v>
      </c>
      <c r="R152">
        <v>118290000</v>
      </c>
      <c r="S152">
        <v>316</v>
      </c>
      <c r="T152">
        <v>1.3156293118151201</v>
      </c>
      <c r="U152">
        <v>4.9387789473684197E-2</v>
      </c>
      <c r="V152">
        <v>24.1503763198853</v>
      </c>
      <c r="W152">
        <v>20.838586807251001</v>
      </c>
      <c r="X152">
        <v>22.0997877120972</v>
      </c>
      <c r="Y152">
        <f t="shared" si="2"/>
        <v>-3.3117895126342987</v>
      </c>
      <c r="Z152" t="s">
        <v>4459</v>
      </c>
      <c r="AA152">
        <v>316</v>
      </c>
      <c r="AB152" t="s">
        <v>4459</v>
      </c>
      <c r="AC152" t="s">
        <v>4459</v>
      </c>
      <c r="AD152" t="s">
        <v>4464</v>
      </c>
      <c r="AE152" t="s">
        <v>4461</v>
      </c>
      <c r="AF152">
        <v>1492</v>
      </c>
      <c r="AG152" t="s">
        <v>4462</v>
      </c>
      <c r="AH152" t="s">
        <v>4465</v>
      </c>
      <c r="AI152">
        <v>2</v>
      </c>
    </row>
    <row r="153" spans="1:35" x14ac:dyDescent="0.2">
      <c r="A153" t="s">
        <v>493</v>
      </c>
      <c r="B153">
        <v>1.48792517185211</v>
      </c>
      <c r="C153">
        <v>-1.4456473588943499</v>
      </c>
      <c r="D153">
        <v>-1.48792517185211</v>
      </c>
      <c r="E153" t="s">
        <v>30</v>
      </c>
      <c r="F153">
        <v>3</v>
      </c>
      <c r="I153">
        <v>827</v>
      </c>
      <c r="J153" t="s">
        <v>1892</v>
      </c>
      <c r="K153" t="s">
        <v>46</v>
      </c>
      <c r="L153">
        <v>0.97533099999999995</v>
      </c>
      <c r="M153" s="2">
        <v>5.5064500000000004E-3</v>
      </c>
      <c r="N153">
        <v>42.325000000000003</v>
      </c>
      <c r="O153">
        <v>31.690999999999999</v>
      </c>
      <c r="P153">
        <v>42.325000000000003</v>
      </c>
      <c r="Q153">
        <v>1.091</v>
      </c>
      <c r="R153">
        <v>15708000</v>
      </c>
      <c r="S153">
        <v>323</v>
      </c>
      <c r="T153">
        <v>1.7008948914561901</v>
      </c>
      <c r="U153">
        <v>2.5194490358126698E-2</v>
      </c>
      <c r="V153">
        <v>21.848514556884801</v>
      </c>
      <c r="W153">
        <v>20.696681976318398</v>
      </c>
      <c r="X153">
        <v>20.832133293151902</v>
      </c>
      <c r="Y153">
        <f t="shared" si="2"/>
        <v>-1.1518325805664027</v>
      </c>
      <c r="Z153" t="s">
        <v>4459</v>
      </c>
      <c r="AA153">
        <v>323</v>
      </c>
      <c r="AB153" t="s">
        <v>4459</v>
      </c>
      <c r="AC153" t="s">
        <v>4459</v>
      </c>
      <c r="AD153" t="s">
        <v>4466</v>
      </c>
      <c r="AE153" t="s">
        <v>4467</v>
      </c>
      <c r="AF153">
        <v>1493</v>
      </c>
      <c r="AG153" t="s">
        <v>4462</v>
      </c>
      <c r="AH153" t="s">
        <v>4468</v>
      </c>
      <c r="AI153">
        <v>2</v>
      </c>
    </row>
    <row r="154" spans="1:35" x14ac:dyDescent="0.2">
      <c r="A154" t="s">
        <v>221</v>
      </c>
      <c r="B154">
        <v>2.6545035839080802</v>
      </c>
      <c r="C154">
        <v>-2.6545035839080802</v>
      </c>
      <c r="D154">
        <v>1.4868527650833101</v>
      </c>
      <c r="E154" t="s">
        <v>30</v>
      </c>
      <c r="F154">
        <v>4</v>
      </c>
      <c r="I154">
        <v>842</v>
      </c>
      <c r="J154" t="s">
        <v>1892</v>
      </c>
      <c r="K154" t="s">
        <v>46</v>
      </c>
      <c r="L154">
        <v>0.99497000000000002</v>
      </c>
      <c r="M154" s="2">
        <v>2.52274E-29</v>
      </c>
      <c r="N154">
        <v>111.63</v>
      </c>
      <c r="O154">
        <v>93.983000000000004</v>
      </c>
      <c r="P154">
        <v>93.888000000000005</v>
      </c>
      <c r="Q154">
        <v>0.63061</v>
      </c>
      <c r="R154">
        <v>337690000</v>
      </c>
      <c r="S154">
        <v>677</v>
      </c>
      <c r="T154">
        <v>2.5444128580935801</v>
      </c>
      <c r="U154">
        <v>7.6363636363636399E-3</v>
      </c>
      <c r="V154">
        <v>25.773812294006301</v>
      </c>
      <c r="W154">
        <v>20.0881023406982</v>
      </c>
      <c r="X154">
        <v>24.094357490539601</v>
      </c>
      <c r="Y154">
        <f t="shared" si="2"/>
        <v>-5.6857099533081019</v>
      </c>
      <c r="Z154" t="s">
        <v>467</v>
      </c>
      <c r="AA154" t="s">
        <v>4519</v>
      </c>
      <c r="AB154" t="s">
        <v>469</v>
      </c>
      <c r="AC154" t="s">
        <v>469</v>
      </c>
      <c r="AD154" t="s">
        <v>4520</v>
      </c>
      <c r="AE154" t="s">
        <v>4521</v>
      </c>
      <c r="AF154">
        <v>1534</v>
      </c>
      <c r="AG154" t="s">
        <v>472</v>
      </c>
      <c r="AH154" t="s">
        <v>4522</v>
      </c>
      <c r="AI154">
        <v>2</v>
      </c>
    </row>
    <row r="155" spans="1:35" x14ac:dyDescent="0.2">
      <c r="A155" t="s">
        <v>1359</v>
      </c>
      <c r="B155">
        <v>-1.9816544055938701</v>
      </c>
      <c r="C155">
        <v>1.9381617307662999</v>
      </c>
      <c r="D155">
        <v>1.9816544055938701</v>
      </c>
      <c r="E155" t="s">
        <v>30</v>
      </c>
      <c r="F155">
        <v>3</v>
      </c>
      <c r="I155">
        <v>865</v>
      </c>
      <c r="J155" t="s">
        <v>1892</v>
      </c>
      <c r="K155" t="s">
        <v>46</v>
      </c>
      <c r="L155">
        <v>0.99606799999999995</v>
      </c>
      <c r="M155" s="2">
        <v>5.98213E-4</v>
      </c>
      <c r="N155">
        <v>58.627000000000002</v>
      </c>
      <c r="O155">
        <v>40.927</v>
      </c>
      <c r="P155">
        <v>58.627000000000002</v>
      </c>
      <c r="Q155">
        <v>0.85201000000000005</v>
      </c>
      <c r="R155">
        <v>307150000</v>
      </c>
      <c r="S155">
        <v>100</v>
      </c>
      <c r="T155">
        <v>2.2364699502386398</v>
      </c>
      <c r="U155">
        <v>1.1570829840737601E-2</v>
      </c>
      <c r="V155">
        <v>19.9064235687256</v>
      </c>
      <c r="W155">
        <v>21.8729763031006</v>
      </c>
      <c r="X155">
        <v>21.712978363037099</v>
      </c>
      <c r="Y155">
        <f t="shared" si="2"/>
        <v>1.966552734375</v>
      </c>
      <c r="Z155" t="s">
        <v>4542</v>
      </c>
      <c r="AA155">
        <v>100</v>
      </c>
      <c r="AB155" t="s">
        <v>4542</v>
      </c>
      <c r="AC155" t="s">
        <v>4542</v>
      </c>
      <c r="AD155" t="s">
        <v>4543</v>
      </c>
      <c r="AE155" t="s">
        <v>4544</v>
      </c>
      <c r="AF155">
        <v>1561</v>
      </c>
      <c r="AG155" t="s">
        <v>4545</v>
      </c>
      <c r="AH155" t="s">
        <v>4546</v>
      </c>
      <c r="AI155">
        <v>2</v>
      </c>
    </row>
    <row r="156" spans="1:35" x14ac:dyDescent="0.2">
      <c r="A156" t="s">
        <v>183</v>
      </c>
      <c r="B156">
        <v>2.9077622890472399</v>
      </c>
      <c r="C156">
        <v>-1.8235714435577399</v>
      </c>
      <c r="D156">
        <v>-2.9077622890472399</v>
      </c>
      <c r="E156" t="s">
        <v>30</v>
      </c>
      <c r="F156">
        <v>2</v>
      </c>
      <c r="I156">
        <v>868</v>
      </c>
      <c r="J156" t="s">
        <v>1892</v>
      </c>
      <c r="K156" t="s">
        <v>46</v>
      </c>
      <c r="L156">
        <v>0.96683799999999998</v>
      </c>
      <c r="M156" s="2">
        <v>5.9920899999999996E-13</v>
      </c>
      <c r="N156">
        <v>125.28</v>
      </c>
      <c r="O156">
        <v>111.02</v>
      </c>
      <c r="P156">
        <v>125.28</v>
      </c>
      <c r="Q156">
        <v>-0.16191</v>
      </c>
      <c r="R156">
        <v>294960000</v>
      </c>
      <c r="S156">
        <v>287</v>
      </c>
      <c r="T156">
        <v>2.8540004357425999</v>
      </c>
      <c r="U156">
        <v>5.75679542203147E-3</v>
      </c>
      <c r="V156">
        <v>24.109714508056602</v>
      </c>
      <c r="W156">
        <v>22.7442932128906</v>
      </c>
      <c r="X156">
        <v>21.2422018051147</v>
      </c>
      <c r="Y156">
        <f t="shared" si="2"/>
        <v>-1.3654212951660014</v>
      </c>
      <c r="Z156" t="s">
        <v>4547</v>
      </c>
      <c r="AA156" t="s">
        <v>4548</v>
      </c>
      <c r="AB156" t="s">
        <v>4549</v>
      </c>
      <c r="AC156" t="s">
        <v>4549</v>
      </c>
      <c r="AD156" t="s">
        <v>4550</v>
      </c>
      <c r="AE156" t="s">
        <v>4551</v>
      </c>
      <c r="AF156">
        <v>1565</v>
      </c>
      <c r="AG156" t="s">
        <v>4552</v>
      </c>
      <c r="AH156" t="s">
        <v>4553</v>
      </c>
      <c r="AI156" t="s">
        <v>1977</v>
      </c>
    </row>
    <row r="157" spans="1:35" x14ac:dyDescent="0.2">
      <c r="A157" t="s">
        <v>3052</v>
      </c>
      <c r="B157">
        <v>1.6217515468597401</v>
      </c>
      <c r="C157">
        <v>-1.6831527948379501</v>
      </c>
      <c r="D157">
        <v>1.6831527948379501</v>
      </c>
      <c r="E157" t="s">
        <v>30</v>
      </c>
      <c r="F157">
        <v>3</v>
      </c>
      <c r="I157">
        <v>872</v>
      </c>
      <c r="J157" t="s">
        <v>1892</v>
      </c>
      <c r="K157" t="s">
        <v>46</v>
      </c>
      <c r="L157">
        <v>0.99851299999999998</v>
      </c>
      <c r="M157" s="2">
        <v>2.0424099999999999E-36</v>
      </c>
      <c r="N157">
        <v>206.2</v>
      </c>
      <c r="O157">
        <v>181.94</v>
      </c>
      <c r="P157">
        <v>159.80000000000001</v>
      </c>
      <c r="Q157">
        <v>-0.8004</v>
      </c>
      <c r="R157">
        <v>5041600000</v>
      </c>
      <c r="S157">
        <v>387</v>
      </c>
      <c r="T157">
        <v>1.8228323820579599</v>
      </c>
      <c r="U157">
        <v>2.05339747444378E-2</v>
      </c>
      <c r="V157">
        <v>28.780157089233398</v>
      </c>
      <c r="W157">
        <v>20.491701126098601</v>
      </c>
      <c r="X157">
        <v>28.850872993469199</v>
      </c>
      <c r="Y157">
        <f t="shared" si="2"/>
        <v>-8.2884559631347976</v>
      </c>
      <c r="Z157" t="s">
        <v>499</v>
      </c>
      <c r="AA157">
        <v>387</v>
      </c>
      <c r="AB157" t="s">
        <v>499</v>
      </c>
      <c r="AC157" t="s">
        <v>499</v>
      </c>
      <c r="AD157" t="s">
        <v>4573</v>
      </c>
      <c r="AE157" t="s">
        <v>4574</v>
      </c>
      <c r="AF157">
        <v>1587</v>
      </c>
      <c r="AG157" t="s">
        <v>502</v>
      </c>
      <c r="AH157" t="s">
        <v>4575</v>
      </c>
      <c r="AI157">
        <v>2</v>
      </c>
    </row>
    <row r="158" spans="1:35" x14ac:dyDescent="0.2">
      <c r="A158" t="s">
        <v>335</v>
      </c>
      <c r="B158">
        <v>-2.3226358890533398</v>
      </c>
      <c r="C158">
        <v>1.56540203094482</v>
      </c>
      <c r="D158">
        <v>2.3226358890533398</v>
      </c>
      <c r="E158" t="s">
        <v>30</v>
      </c>
      <c r="F158">
        <v>2</v>
      </c>
      <c r="I158">
        <v>884</v>
      </c>
      <c r="J158" t="s">
        <v>1892</v>
      </c>
      <c r="K158" t="s">
        <v>46</v>
      </c>
      <c r="L158">
        <v>0.83496999999999999</v>
      </c>
      <c r="M158" s="2">
        <v>1.2589600000000001E-5</v>
      </c>
      <c r="N158">
        <v>110.98</v>
      </c>
      <c r="O158">
        <v>90.4</v>
      </c>
      <c r="P158">
        <v>110.98</v>
      </c>
      <c r="Q158">
        <v>0.1517</v>
      </c>
      <c r="R158">
        <v>63376000</v>
      </c>
      <c r="S158">
        <v>36</v>
      </c>
      <c r="T158">
        <v>2.3181927230773098</v>
      </c>
      <c r="U158">
        <v>1.03015165031222E-2</v>
      </c>
      <c r="V158">
        <v>20.410558700561499</v>
      </c>
      <c r="W158">
        <v>22.5957546234131</v>
      </c>
      <c r="X158">
        <v>23.204895973205598</v>
      </c>
      <c r="Y158">
        <f t="shared" si="2"/>
        <v>2.1851959228516016</v>
      </c>
      <c r="Z158" t="s">
        <v>4605</v>
      </c>
      <c r="AA158" t="s">
        <v>2322</v>
      </c>
      <c r="AB158" t="s">
        <v>4606</v>
      </c>
      <c r="AC158" t="s">
        <v>4606</v>
      </c>
      <c r="AD158" t="s">
        <v>4607</v>
      </c>
      <c r="AE158" t="s">
        <v>4608</v>
      </c>
      <c r="AF158">
        <v>1606</v>
      </c>
      <c r="AG158" t="s">
        <v>4609</v>
      </c>
      <c r="AH158" t="s">
        <v>4610</v>
      </c>
      <c r="AI158">
        <v>2</v>
      </c>
    </row>
    <row r="159" spans="1:35" x14ac:dyDescent="0.2">
      <c r="A159" t="s">
        <v>1359</v>
      </c>
      <c r="B159">
        <v>-3.4972996711731001</v>
      </c>
      <c r="C159">
        <v>3.4972996711731001</v>
      </c>
      <c r="D159">
        <v>2.94669842720032</v>
      </c>
      <c r="E159" t="s">
        <v>30</v>
      </c>
      <c r="F159">
        <v>3</v>
      </c>
      <c r="I159">
        <v>885</v>
      </c>
      <c r="J159" t="s">
        <v>1892</v>
      </c>
      <c r="K159" t="s">
        <v>46</v>
      </c>
      <c r="L159">
        <v>0.96661900000000001</v>
      </c>
      <c r="M159" s="2">
        <v>1.3046300000000001E-5</v>
      </c>
      <c r="N159">
        <v>66.885999999999996</v>
      </c>
      <c r="O159">
        <v>58.796999999999997</v>
      </c>
      <c r="P159">
        <v>65.155000000000001</v>
      </c>
      <c r="Q159">
        <v>0.16377</v>
      </c>
      <c r="R159">
        <v>2348300000</v>
      </c>
      <c r="S159">
        <v>517</v>
      </c>
      <c r="T159">
        <v>3.6094503569695999</v>
      </c>
      <c r="U159">
        <v>3.2888888888888898E-3</v>
      </c>
      <c r="V159">
        <v>24.032665252685501</v>
      </c>
      <c r="W159">
        <v>26.349674224853501</v>
      </c>
      <c r="X159">
        <v>25.951587677001999</v>
      </c>
      <c r="Y159">
        <f t="shared" si="2"/>
        <v>2.3170089721680007</v>
      </c>
      <c r="Z159" t="s">
        <v>4615</v>
      </c>
      <c r="AA159">
        <v>517</v>
      </c>
      <c r="AB159" t="s">
        <v>4615</v>
      </c>
      <c r="AC159" t="s">
        <v>4615</v>
      </c>
      <c r="AD159" t="s">
        <v>4620</v>
      </c>
      <c r="AE159" t="s">
        <v>4621</v>
      </c>
      <c r="AF159">
        <v>1612</v>
      </c>
      <c r="AG159" t="s">
        <v>4618</v>
      </c>
      <c r="AH159" t="s">
        <v>4622</v>
      </c>
      <c r="AI159" t="s">
        <v>1977</v>
      </c>
    </row>
    <row r="160" spans="1:35" x14ac:dyDescent="0.2">
      <c r="A160" t="s">
        <v>1359</v>
      </c>
      <c r="B160">
        <v>-3.4972996711731001</v>
      </c>
      <c r="C160">
        <v>3.4972996711731001</v>
      </c>
      <c r="D160">
        <v>2.94669842720032</v>
      </c>
      <c r="E160" t="s">
        <v>30</v>
      </c>
      <c r="F160">
        <v>3</v>
      </c>
      <c r="I160">
        <v>885</v>
      </c>
      <c r="J160" t="s">
        <v>1892</v>
      </c>
      <c r="K160" t="s">
        <v>46</v>
      </c>
      <c r="L160">
        <v>0.83075100000000002</v>
      </c>
      <c r="M160" s="2">
        <v>5.1455400000000004E-6</v>
      </c>
      <c r="N160">
        <v>75.224000000000004</v>
      </c>
      <c r="O160">
        <v>63.095999999999997</v>
      </c>
      <c r="P160">
        <v>57.39</v>
      </c>
      <c r="Q160">
        <v>1.5001</v>
      </c>
      <c r="R160">
        <v>2677400000</v>
      </c>
      <c r="S160">
        <v>519</v>
      </c>
      <c r="T160">
        <v>3.6094503569695999</v>
      </c>
      <c r="U160">
        <v>3.2681388012618302E-3</v>
      </c>
      <c r="V160">
        <v>24.032665252685501</v>
      </c>
      <c r="W160">
        <v>26.349674224853501</v>
      </c>
      <c r="X160">
        <v>25.951587677001999</v>
      </c>
      <c r="Y160">
        <f t="shared" si="2"/>
        <v>2.3170089721680007</v>
      </c>
      <c r="Z160" t="s">
        <v>4615</v>
      </c>
      <c r="AA160">
        <v>519</v>
      </c>
      <c r="AB160" t="s">
        <v>4615</v>
      </c>
      <c r="AC160" t="s">
        <v>4615</v>
      </c>
      <c r="AD160" t="s">
        <v>4623</v>
      </c>
      <c r="AE160" t="s">
        <v>4624</v>
      </c>
      <c r="AF160">
        <v>1613</v>
      </c>
      <c r="AG160" t="s">
        <v>4618</v>
      </c>
      <c r="AH160" t="s">
        <v>4625</v>
      </c>
      <c r="AI160" t="s">
        <v>1977</v>
      </c>
    </row>
    <row r="161" spans="1:35" x14ac:dyDescent="0.2">
      <c r="A161" t="s">
        <v>1359</v>
      </c>
      <c r="B161">
        <v>-3.4972996711731001</v>
      </c>
      <c r="C161">
        <v>3.4972996711731001</v>
      </c>
      <c r="D161">
        <v>2.94669842720032</v>
      </c>
      <c r="E161" t="s">
        <v>30</v>
      </c>
      <c r="F161">
        <v>3</v>
      </c>
      <c r="I161">
        <v>885</v>
      </c>
      <c r="J161" t="s">
        <v>1892</v>
      </c>
      <c r="K161" t="s">
        <v>46</v>
      </c>
      <c r="L161">
        <v>0.83075200000000005</v>
      </c>
      <c r="M161" s="2">
        <v>5.1455400000000004E-6</v>
      </c>
      <c r="N161">
        <v>75.224000000000004</v>
      </c>
      <c r="O161">
        <v>63.095999999999997</v>
      </c>
      <c r="P161">
        <v>57.39</v>
      </c>
      <c r="Q161">
        <v>1.5001</v>
      </c>
      <c r="R161">
        <v>2590900000</v>
      </c>
      <c r="S161">
        <v>520</v>
      </c>
      <c r="T161">
        <v>3.6094503569695999</v>
      </c>
      <c r="U161">
        <v>3.2784810126582301E-3</v>
      </c>
      <c r="V161">
        <v>24.032665252685501</v>
      </c>
      <c r="W161">
        <v>26.349674224853501</v>
      </c>
      <c r="X161">
        <v>25.951587677001999</v>
      </c>
      <c r="Y161">
        <f t="shared" si="2"/>
        <v>2.3170089721680007</v>
      </c>
      <c r="Z161" t="s">
        <v>4615</v>
      </c>
      <c r="AA161">
        <v>520</v>
      </c>
      <c r="AB161" t="s">
        <v>4615</v>
      </c>
      <c r="AC161" t="s">
        <v>4615</v>
      </c>
      <c r="AD161" t="s">
        <v>4626</v>
      </c>
      <c r="AE161" t="s">
        <v>4624</v>
      </c>
      <c r="AF161">
        <v>1614</v>
      </c>
      <c r="AG161" t="s">
        <v>4618</v>
      </c>
      <c r="AH161" t="s">
        <v>4627</v>
      </c>
      <c r="AI161" t="s">
        <v>1977</v>
      </c>
    </row>
    <row r="162" spans="1:35" x14ac:dyDescent="0.2">
      <c r="A162" t="s">
        <v>183</v>
      </c>
      <c r="B162">
        <v>2.3388156890869101</v>
      </c>
      <c r="C162">
        <v>-1.5665209293365501</v>
      </c>
      <c r="D162">
        <v>-2.3388156890869101</v>
      </c>
      <c r="E162" t="s">
        <v>30</v>
      </c>
      <c r="F162">
        <v>2</v>
      </c>
      <c r="I162">
        <v>896</v>
      </c>
      <c r="J162" t="s">
        <v>1892</v>
      </c>
      <c r="K162" t="s">
        <v>46</v>
      </c>
      <c r="L162">
        <v>0.984294</v>
      </c>
      <c r="M162" s="2">
        <v>4.0648400000000002E-5</v>
      </c>
      <c r="N162">
        <v>84.572999999999993</v>
      </c>
      <c r="O162">
        <v>66.656000000000006</v>
      </c>
      <c r="P162">
        <v>61.476999999999997</v>
      </c>
      <c r="Q162">
        <v>0.99773000000000001</v>
      </c>
      <c r="R162">
        <v>1245600000</v>
      </c>
      <c r="S162">
        <v>178</v>
      </c>
      <c r="T162">
        <v>2.3312014969573398</v>
      </c>
      <c r="U162">
        <v>1.0126582278481001E-2</v>
      </c>
      <c r="V162">
        <v>24.214385032653801</v>
      </c>
      <c r="W162">
        <v>22.743780136108398</v>
      </c>
      <c r="X162">
        <v>22.0151624679565</v>
      </c>
      <c r="Y162">
        <f t="shared" si="2"/>
        <v>-1.4706048965454031</v>
      </c>
      <c r="Z162" t="s">
        <v>4633</v>
      </c>
      <c r="AA162" t="s">
        <v>4634</v>
      </c>
      <c r="AB162" t="s">
        <v>4635</v>
      </c>
      <c r="AC162" t="s">
        <v>4635</v>
      </c>
      <c r="AD162" t="s">
        <v>4636</v>
      </c>
      <c r="AE162" t="s">
        <v>4637</v>
      </c>
      <c r="AF162">
        <v>1626</v>
      </c>
      <c r="AG162" t="s">
        <v>4638</v>
      </c>
      <c r="AH162" t="s">
        <v>4639</v>
      </c>
      <c r="AI162" t="s">
        <v>1977</v>
      </c>
    </row>
    <row r="163" spans="1:35" x14ac:dyDescent="0.2">
      <c r="A163" t="s">
        <v>493</v>
      </c>
      <c r="B163">
        <v>1.5050570964813199</v>
      </c>
      <c r="C163">
        <v>-1.4974212646484399</v>
      </c>
      <c r="D163">
        <v>-1.5050570964813199</v>
      </c>
      <c r="E163" t="s">
        <v>30</v>
      </c>
      <c r="F163">
        <v>3</v>
      </c>
      <c r="I163">
        <v>904</v>
      </c>
      <c r="J163" t="s">
        <v>1892</v>
      </c>
      <c r="K163" t="s">
        <v>46</v>
      </c>
      <c r="L163">
        <v>1</v>
      </c>
      <c r="M163" s="2">
        <v>4.5045099999999999E-13</v>
      </c>
      <c r="N163">
        <v>107.21</v>
      </c>
      <c r="O163">
        <v>92.146000000000001</v>
      </c>
      <c r="P163">
        <v>107.21</v>
      </c>
      <c r="Q163">
        <v>-0.91373000000000004</v>
      </c>
      <c r="R163">
        <v>132440000</v>
      </c>
      <c r="S163">
        <v>469</v>
      </c>
      <c r="T163">
        <v>1.7383920873268199</v>
      </c>
      <c r="U163">
        <v>2.3722727272727302E-2</v>
      </c>
      <c r="V163">
        <v>24.589671134948698</v>
      </c>
      <c r="W163">
        <v>20.4805507659912</v>
      </c>
      <c r="X163">
        <v>21.713543891906699</v>
      </c>
      <c r="Y163">
        <f t="shared" si="2"/>
        <v>-4.1091203689574982</v>
      </c>
      <c r="Z163" t="s">
        <v>4652</v>
      </c>
      <c r="AA163" t="s">
        <v>4653</v>
      </c>
      <c r="AB163" t="s">
        <v>4654</v>
      </c>
      <c r="AC163" t="s">
        <v>4654</v>
      </c>
      <c r="AD163" t="s">
        <v>4655</v>
      </c>
      <c r="AE163" t="s">
        <v>4656</v>
      </c>
      <c r="AF163">
        <v>1640</v>
      </c>
      <c r="AG163" t="s">
        <v>4657</v>
      </c>
      <c r="AH163" t="s">
        <v>4658</v>
      </c>
      <c r="AI163">
        <v>2</v>
      </c>
    </row>
    <row r="164" spans="1:35" x14ac:dyDescent="0.2">
      <c r="A164" t="s">
        <v>260</v>
      </c>
      <c r="B164">
        <v>1.5789605379104601</v>
      </c>
      <c r="C164">
        <v>-1.5789605379104601</v>
      </c>
      <c r="D164">
        <v>0</v>
      </c>
      <c r="E164" t="s">
        <v>30</v>
      </c>
      <c r="F164">
        <v>3</v>
      </c>
      <c r="I164">
        <v>904</v>
      </c>
      <c r="J164" t="s">
        <v>1892</v>
      </c>
      <c r="K164" t="s">
        <v>46</v>
      </c>
      <c r="L164">
        <v>1</v>
      </c>
      <c r="M164" s="2">
        <v>4.5045099999999999E-13</v>
      </c>
      <c r="N164">
        <v>107.21</v>
      </c>
      <c r="O164">
        <v>92.146000000000001</v>
      </c>
      <c r="P164">
        <v>107.21</v>
      </c>
      <c r="Q164">
        <v>-0.91373000000000004</v>
      </c>
      <c r="R164">
        <v>132440000</v>
      </c>
      <c r="S164">
        <v>470</v>
      </c>
      <c r="T164">
        <v>1.5807293635955699</v>
      </c>
      <c r="U164">
        <v>3.0841574167507602E-2</v>
      </c>
      <c r="V164">
        <v>24.589671134948698</v>
      </c>
      <c r="W164">
        <v>20.548881530761701</v>
      </c>
      <c r="X164">
        <v>21.992856979370099</v>
      </c>
      <c r="Y164">
        <f t="shared" si="2"/>
        <v>-4.0407896041869975</v>
      </c>
      <c r="Z164" t="s">
        <v>4652</v>
      </c>
      <c r="AA164" t="s">
        <v>4659</v>
      </c>
      <c r="AB164" t="s">
        <v>4654</v>
      </c>
      <c r="AC164" t="s">
        <v>4654</v>
      </c>
      <c r="AD164" t="s">
        <v>4660</v>
      </c>
      <c r="AE164" t="s">
        <v>4656</v>
      </c>
      <c r="AF164">
        <v>1641</v>
      </c>
      <c r="AG164" t="s">
        <v>4657</v>
      </c>
      <c r="AH164" t="s">
        <v>4661</v>
      </c>
      <c r="AI164">
        <v>2</v>
      </c>
    </row>
    <row r="165" spans="1:35" x14ac:dyDescent="0.2">
      <c r="A165" t="s">
        <v>493</v>
      </c>
      <c r="B165">
        <v>2.4279944896697998</v>
      </c>
      <c r="C165">
        <v>-2.4279944896697998</v>
      </c>
      <c r="D165">
        <v>-1.8757470846176101</v>
      </c>
      <c r="E165" t="s">
        <v>30</v>
      </c>
      <c r="F165">
        <v>3</v>
      </c>
      <c r="I165">
        <v>905</v>
      </c>
      <c r="J165" t="s">
        <v>1892</v>
      </c>
      <c r="K165" t="s">
        <v>46</v>
      </c>
      <c r="L165">
        <v>0.94402900000000001</v>
      </c>
      <c r="M165" s="2">
        <v>1.1004300000000001E-9</v>
      </c>
      <c r="N165">
        <v>121.35</v>
      </c>
      <c r="O165">
        <v>108.12</v>
      </c>
      <c r="P165">
        <v>113.59</v>
      </c>
      <c r="Q165">
        <v>9.1603000000000004E-2</v>
      </c>
      <c r="R165">
        <v>68499000</v>
      </c>
      <c r="S165">
        <v>22</v>
      </c>
      <c r="T165">
        <v>2.4928669387936702</v>
      </c>
      <c r="U165">
        <v>8.0874999999999992E-3</v>
      </c>
      <c r="V165">
        <v>23.591559410095201</v>
      </c>
      <c r="W165">
        <v>20.206617355346701</v>
      </c>
      <c r="X165">
        <v>21.1254692077637</v>
      </c>
      <c r="Y165">
        <f t="shared" si="2"/>
        <v>-3.3849420547484996</v>
      </c>
      <c r="Z165" t="s">
        <v>4662</v>
      </c>
      <c r="AA165" t="s">
        <v>4148</v>
      </c>
      <c r="AB165" t="s">
        <v>4663</v>
      </c>
      <c r="AC165" t="s">
        <v>4663</v>
      </c>
      <c r="AD165" t="s">
        <v>4664</v>
      </c>
      <c r="AE165" t="s">
        <v>4665</v>
      </c>
      <c r="AF165">
        <v>1646</v>
      </c>
      <c r="AG165" t="s">
        <v>4666</v>
      </c>
      <c r="AH165" t="s">
        <v>4667</v>
      </c>
      <c r="AI165">
        <v>2</v>
      </c>
    </row>
    <row r="166" spans="1:35" x14ac:dyDescent="0.2">
      <c r="A166" t="s">
        <v>221</v>
      </c>
      <c r="B166">
        <v>3.6647574901580802</v>
      </c>
      <c r="C166">
        <v>-3.6647574901580802</v>
      </c>
      <c r="D166">
        <v>3.5248851776122998</v>
      </c>
      <c r="E166" t="s">
        <v>30</v>
      </c>
      <c r="F166">
        <v>3</v>
      </c>
      <c r="I166">
        <v>907</v>
      </c>
      <c r="J166" t="s">
        <v>1892</v>
      </c>
      <c r="K166" t="s">
        <v>46</v>
      </c>
      <c r="L166">
        <v>0.95143999999999995</v>
      </c>
      <c r="M166" s="2">
        <v>9.8118600000000004E-18</v>
      </c>
      <c r="N166">
        <v>102.53</v>
      </c>
      <c r="O166">
        <v>91.9</v>
      </c>
      <c r="P166">
        <v>98.94</v>
      </c>
      <c r="Q166">
        <v>3.3001999999999997E-2</v>
      </c>
      <c r="R166">
        <v>673460000</v>
      </c>
      <c r="S166">
        <v>132</v>
      </c>
      <c r="T166">
        <v>3.8414088699392099</v>
      </c>
      <c r="U166">
        <v>2.9311740890688299E-3</v>
      </c>
      <c r="V166">
        <v>24.9713792800903</v>
      </c>
      <c r="W166">
        <v>23.061740875244102</v>
      </c>
      <c r="X166">
        <v>24.735674858093301</v>
      </c>
      <c r="Y166">
        <f t="shared" si="2"/>
        <v>-1.9096384048461985</v>
      </c>
      <c r="Z166" t="s">
        <v>504</v>
      </c>
      <c r="AA166" t="s">
        <v>751</v>
      </c>
      <c r="AB166" t="s">
        <v>506</v>
      </c>
      <c r="AC166" t="s">
        <v>506</v>
      </c>
      <c r="AD166" t="s">
        <v>4668</v>
      </c>
      <c r="AE166" t="s">
        <v>4669</v>
      </c>
      <c r="AF166">
        <v>1649</v>
      </c>
      <c r="AG166" t="s">
        <v>509</v>
      </c>
      <c r="AH166" t="s">
        <v>4670</v>
      </c>
      <c r="AI166">
        <v>2</v>
      </c>
    </row>
    <row r="167" spans="1:35" x14ac:dyDescent="0.2">
      <c r="A167" t="s">
        <v>1359</v>
      </c>
      <c r="B167">
        <v>-2.2898824214935298</v>
      </c>
      <c r="C167">
        <v>2.2898824214935298</v>
      </c>
      <c r="D167">
        <v>2.1831092834472701</v>
      </c>
      <c r="E167" t="s">
        <v>30</v>
      </c>
      <c r="F167">
        <v>2</v>
      </c>
      <c r="I167">
        <v>908</v>
      </c>
      <c r="J167" t="s">
        <v>1892</v>
      </c>
      <c r="K167" t="s">
        <v>46</v>
      </c>
      <c r="L167">
        <v>0.99999099999999996</v>
      </c>
      <c r="M167" s="2">
        <v>1.0929399999999999E-3</v>
      </c>
      <c r="N167">
        <v>75.102000000000004</v>
      </c>
      <c r="O167">
        <v>55.831000000000003</v>
      </c>
      <c r="P167">
        <v>75.102000000000004</v>
      </c>
      <c r="Q167">
        <v>-0.1075</v>
      </c>
      <c r="R167">
        <v>106250000</v>
      </c>
      <c r="S167">
        <v>63</v>
      </c>
      <c r="T167">
        <v>2.53355445220084</v>
      </c>
      <c r="U167">
        <v>7.6850053937432602E-3</v>
      </c>
      <c r="V167">
        <v>20.2425022125244</v>
      </c>
      <c r="W167">
        <v>23.902421951293899</v>
      </c>
      <c r="X167">
        <v>23.8355522155762</v>
      </c>
      <c r="Y167">
        <f t="shared" si="2"/>
        <v>3.6599197387694993</v>
      </c>
      <c r="Z167" t="s">
        <v>4674</v>
      </c>
      <c r="AA167">
        <v>63</v>
      </c>
      <c r="AB167" t="s">
        <v>4674</v>
      </c>
      <c r="AC167" t="s">
        <v>4674</v>
      </c>
      <c r="AD167" t="s">
        <v>4675</v>
      </c>
      <c r="AE167" t="s">
        <v>4676</v>
      </c>
      <c r="AF167">
        <v>1652</v>
      </c>
      <c r="AG167" t="s">
        <v>4677</v>
      </c>
      <c r="AH167" t="s">
        <v>4678</v>
      </c>
      <c r="AI167">
        <v>2</v>
      </c>
    </row>
    <row r="168" spans="1:35" x14ac:dyDescent="0.2">
      <c r="A168" t="s">
        <v>335</v>
      </c>
      <c r="B168">
        <v>-1.6920417547226001</v>
      </c>
      <c r="C168">
        <v>1.35345506668091</v>
      </c>
      <c r="D168">
        <v>1.6920417547226001</v>
      </c>
      <c r="E168" t="s">
        <v>30</v>
      </c>
      <c r="F168">
        <v>2</v>
      </c>
      <c r="I168">
        <v>908</v>
      </c>
      <c r="J168" t="s">
        <v>1892</v>
      </c>
      <c r="K168" t="s">
        <v>46</v>
      </c>
      <c r="L168">
        <v>0.86943499999999996</v>
      </c>
      <c r="M168" s="2">
        <v>1.0929399999999999E-3</v>
      </c>
      <c r="N168">
        <v>75.102000000000004</v>
      </c>
      <c r="O168">
        <v>55.831000000000003</v>
      </c>
      <c r="P168">
        <v>52.494999999999997</v>
      </c>
      <c r="Q168">
        <v>-0.97035000000000005</v>
      </c>
      <c r="R168">
        <v>70035000</v>
      </c>
      <c r="S168">
        <v>69</v>
      </c>
      <c r="T168">
        <v>1.78435351201998</v>
      </c>
      <c r="U168">
        <v>2.1895478567234301E-2</v>
      </c>
      <c r="V168">
        <v>19.896271705627399</v>
      </c>
      <c r="W168">
        <v>23.670120239257798</v>
      </c>
      <c r="X168">
        <v>23.105187416076699</v>
      </c>
      <c r="Y168">
        <f t="shared" si="2"/>
        <v>3.7738485336303995</v>
      </c>
      <c r="Z168" t="s">
        <v>4674</v>
      </c>
      <c r="AA168">
        <v>69</v>
      </c>
      <c r="AB168" t="s">
        <v>4674</v>
      </c>
      <c r="AC168" t="s">
        <v>4674</v>
      </c>
      <c r="AD168" t="s">
        <v>4679</v>
      </c>
      <c r="AE168" t="s">
        <v>4680</v>
      </c>
      <c r="AF168">
        <v>1653</v>
      </c>
      <c r="AG168" t="s">
        <v>4677</v>
      </c>
      <c r="AH168" t="s">
        <v>4681</v>
      </c>
      <c r="AI168">
        <v>2</v>
      </c>
    </row>
    <row r="169" spans="1:35" x14ac:dyDescent="0.2">
      <c r="A169" t="s">
        <v>260</v>
      </c>
      <c r="B169">
        <v>1.56287777423859</v>
      </c>
      <c r="C169">
        <v>-1.56287777423859</v>
      </c>
      <c r="D169">
        <v>0</v>
      </c>
      <c r="E169" t="s">
        <v>30</v>
      </c>
      <c r="F169">
        <v>3</v>
      </c>
      <c r="I169">
        <v>925</v>
      </c>
      <c r="J169" t="s">
        <v>1892</v>
      </c>
      <c r="K169" t="s">
        <v>46</v>
      </c>
      <c r="L169">
        <v>0.99996499999999999</v>
      </c>
      <c r="M169" s="2">
        <v>2.38736E-29</v>
      </c>
      <c r="N169">
        <v>113.36</v>
      </c>
      <c r="O169">
        <v>102.94</v>
      </c>
      <c r="P169">
        <v>110.98</v>
      </c>
      <c r="Q169">
        <v>0.31736999999999999</v>
      </c>
      <c r="R169">
        <v>351030000</v>
      </c>
      <c r="S169">
        <v>629</v>
      </c>
      <c r="T169">
        <v>1.5115106249213099</v>
      </c>
      <c r="U169">
        <v>3.4694980694980698E-2</v>
      </c>
      <c r="V169">
        <v>24.682553291320801</v>
      </c>
      <c r="W169">
        <v>22.308692932128899</v>
      </c>
      <c r="X169">
        <v>23.728848457336401</v>
      </c>
      <c r="Y169">
        <f t="shared" si="2"/>
        <v>-2.3738603591919016</v>
      </c>
      <c r="Z169" t="s">
        <v>4709</v>
      </c>
      <c r="AA169" t="s">
        <v>4710</v>
      </c>
      <c r="AB169" t="s">
        <v>4711</v>
      </c>
      <c r="AC169" t="s">
        <v>4711</v>
      </c>
      <c r="AD169" t="s">
        <v>4712</v>
      </c>
      <c r="AE169" t="s">
        <v>4713</v>
      </c>
      <c r="AF169">
        <v>1666</v>
      </c>
      <c r="AG169" t="s">
        <v>4714</v>
      </c>
      <c r="AH169" t="s">
        <v>4715</v>
      </c>
      <c r="AI169">
        <v>2</v>
      </c>
    </row>
    <row r="170" spans="1:35" x14ac:dyDescent="0.2">
      <c r="A170" t="s">
        <v>260</v>
      </c>
      <c r="B170">
        <v>1.56287777423859</v>
      </c>
      <c r="C170">
        <v>-1.56287777423859</v>
      </c>
      <c r="D170">
        <v>0</v>
      </c>
      <c r="E170" t="s">
        <v>30</v>
      </c>
      <c r="F170">
        <v>3</v>
      </c>
      <c r="I170">
        <v>925</v>
      </c>
      <c r="J170" t="s">
        <v>1892</v>
      </c>
      <c r="K170" t="s">
        <v>46</v>
      </c>
      <c r="L170">
        <v>0.999637</v>
      </c>
      <c r="M170" s="2">
        <v>2.38736E-29</v>
      </c>
      <c r="N170">
        <v>113.36</v>
      </c>
      <c r="O170">
        <v>102.94</v>
      </c>
      <c r="P170">
        <v>110.98</v>
      </c>
      <c r="Q170">
        <v>0.31736999999999999</v>
      </c>
      <c r="R170">
        <v>351030000</v>
      </c>
      <c r="S170">
        <v>632</v>
      </c>
      <c r="T170">
        <v>1.5115106249213099</v>
      </c>
      <c r="U170">
        <v>3.46782440906898E-2</v>
      </c>
      <c r="V170">
        <v>24.682553291320801</v>
      </c>
      <c r="W170">
        <v>22.308692932128899</v>
      </c>
      <c r="X170">
        <v>23.728848457336401</v>
      </c>
      <c r="Y170">
        <f t="shared" si="2"/>
        <v>-2.3738603591919016</v>
      </c>
      <c r="Z170" t="s">
        <v>4709</v>
      </c>
      <c r="AA170" t="s">
        <v>4716</v>
      </c>
      <c r="AB170" t="s">
        <v>4711</v>
      </c>
      <c r="AC170" t="s">
        <v>4711</v>
      </c>
      <c r="AD170" t="s">
        <v>4717</v>
      </c>
      <c r="AE170" t="s">
        <v>4713</v>
      </c>
      <c r="AF170">
        <v>1667</v>
      </c>
      <c r="AG170" t="s">
        <v>4714</v>
      </c>
      <c r="AH170" t="s">
        <v>4718</v>
      </c>
      <c r="AI170">
        <v>2</v>
      </c>
    </row>
    <row r="171" spans="1:35" x14ac:dyDescent="0.2">
      <c r="A171" t="s">
        <v>372</v>
      </c>
      <c r="B171">
        <v>-1.6632955074310301</v>
      </c>
      <c r="C171">
        <v>1.6632955074310301</v>
      </c>
      <c r="D171">
        <v>0</v>
      </c>
      <c r="E171" t="s">
        <v>30</v>
      </c>
      <c r="F171">
        <v>3</v>
      </c>
      <c r="I171">
        <v>927</v>
      </c>
      <c r="J171" t="s">
        <v>1892</v>
      </c>
      <c r="K171" t="s">
        <v>46</v>
      </c>
      <c r="L171">
        <v>0.99822999999999995</v>
      </c>
      <c r="M171" s="2">
        <v>4.8154000000000001E-3</v>
      </c>
      <c r="N171">
        <v>47.155000000000001</v>
      </c>
      <c r="O171">
        <v>35.715000000000003</v>
      </c>
      <c r="P171">
        <v>47.155000000000001</v>
      </c>
      <c r="Q171">
        <v>-7.0949999999999999E-2</v>
      </c>
      <c r="R171">
        <v>22659000</v>
      </c>
      <c r="S171">
        <v>28</v>
      </c>
      <c r="T171">
        <v>1.6259044327921801</v>
      </c>
      <c r="U171">
        <v>2.8545833333333302E-2</v>
      </c>
      <c r="V171">
        <v>19.929190635681199</v>
      </c>
      <c r="W171">
        <v>22.430126190185501</v>
      </c>
      <c r="X171">
        <v>21.0868062973022</v>
      </c>
      <c r="Y171">
        <f t="shared" si="2"/>
        <v>2.5009355545043022</v>
      </c>
      <c r="Z171" t="s">
        <v>4719</v>
      </c>
      <c r="AA171">
        <v>28</v>
      </c>
      <c r="AB171" t="s">
        <v>4719</v>
      </c>
      <c r="AC171" t="s">
        <v>4719</v>
      </c>
      <c r="AD171" t="s">
        <v>4720</v>
      </c>
      <c r="AE171" t="s">
        <v>4721</v>
      </c>
      <c r="AF171">
        <v>1670</v>
      </c>
      <c r="AG171" t="s">
        <v>4722</v>
      </c>
      <c r="AH171" t="s">
        <v>4723</v>
      </c>
      <c r="AI171">
        <v>2</v>
      </c>
    </row>
    <row r="172" spans="1:35" x14ac:dyDescent="0.2">
      <c r="A172" t="s">
        <v>335</v>
      </c>
      <c r="B172">
        <v>-2.8206212520599401</v>
      </c>
      <c r="C172">
        <v>1.7493863105773899</v>
      </c>
      <c r="D172">
        <v>2.8206212520599401</v>
      </c>
      <c r="E172" t="s">
        <v>30</v>
      </c>
      <c r="F172">
        <v>2</v>
      </c>
      <c r="I172">
        <v>969</v>
      </c>
      <c r="J172" t="s">
        <v>1892</v>
      </c>
      <c r="K172" t="s">
        <v>46</v>
      </c>
      <c r="L172">
        <v>0.99180400000000002</v>
      </c>
      <c r="M172" s="2">
        <v>1.58013E-29</v>
      </c>
      <c r="N172">
        <v>178.67</v>
      </c>
      <c r="O172">
        <v>156.19</v>
      </c>
      <c r="P172">
        <v>131.43</v>
      </c>
      <c r="Q172">
        <v>-2.7902</v>
      </c>
      <c r="R172">
        <v>413420000</v>
      </c>
      <c r="S172">
        <v>43</v>
      </c>
      <c r="T172">
        <v>2.7663629758479802</v>
      </c>
      <c r="U172">
        <v>6.28954423592493E-3</v>
      </c>
      <c r="V172">
        <v>22.1038417816162</v>
      </c>
      <c r="W172">
        <v>23.877925872802699</v>
      </c>
      <c r="X172">
        <v>24.629050254821799</v>
      </c>
      <c r="Y172">
        <f t="shared" si="2"/>
        <v>1.7740840911864986</v>
      </c>
      <c r="Z172" t="s">
        <v>4822</v>
      </c>
      <c r="AA172">
        <v>43</v>
      </c>
      <c r="AB172" t="s">
        <v>4822</v>
      </c>
      <c r="AC172" t="s">
        <v>4822</v>
      </c>
      <c r="AD172" t="s">
        <v>4823</v>
      </c>
      <c r="AE172" t="s">
        <v>4824</v>
      </c>
      <c r="AF172">
        <v>1750</v>
      </c>
      <c r="AG172" t="s">
        <v>4825</v>
      </c>
      <c r="AH172" t="s">
        <v>4826</v>
      </c>
      <c r="AI172" t="s">
        <v>1977</v>
      </c>
    </row>
    <row r="173" spans="1:35" x14ac:dyDescent="0.2">
      <c r="A173" t="s">
        <v>151</v>
      </c>
      <c r="B173">
        <v>-2.90474605560303</v>
      </c>
      <c r="C173">
        <v>2.90474605560303</v>
      </c>
      <c r="D173">
        <v>-2.2180538177490199</v>
      </c>
      <c r="E173" t="s">
        <v>30</v>
      </c>
      <c r="F173">
        <v>3</v>
      </c>
      <c r="I173">
        <v>992</v>
      </c>
      <c r="J173" t="s">
        <v>1892</v>
      </c>
      <c r="K173" t="s">
        <v>46</v>
      </c>
      <c r="L173">
        <v>0.89798199999999995</v>
      </c>
      <c r="M173" s="2">
        <v>1.1361300000000001E-9</v>
      </c>
      <c r="N173">
        <v>116.29</v>
      </c>
      <c r="O173">
        <v>99.608000000000004</v>
      </c>
      <c r="P173">
        <v>115.15</v>
      </c>
      <c r="Q173">
        <v>-0.16284000000000001</v>
      </c>
      <c r="R173">
        <v>104090000</v>
      </c>
      <c r="S173">
        <v>217</v>
      </c>
      <c r="T173">
        <v>2.86934807149684</v>
      </c>
      <c r="U173">
        <v>5.7693430656934304E-3</v>
      </c>
      <c r="V173">
        <v>20.126454353332502</v>
      </c>
      <c r="W173">
        <v>24.9429740905762</v>
      </c>
      <c r="X173">
        <v>20.659817695617701</v>
      </c>
      <c r="Y173">
        <f t="shared" si="2"/>
        <v>4.8165197372436985</v>
      </c>
      <c r="Z173" t="s">
        <v>4872</v>
      </c>
      <c r="AA173">
        <v>217</v>
      </c>
      <c r="AB173" t="s">
        <v>4872</v>
      </c>
      <c r="AC173" t="s">
        <v>4872</v>
      </c>
      <c r="AD173" t="s">
        <v>4873</v>
      </c>
      <c r="AE173" t="s">
        <v>4874</v>
      </c>
      <c r="AF173">
        <v>1797</v>
      </c>
      <c r="AG173" t="s">
        <v>4875</v>
      </c>
      <c r="AH173" t="s">
        <v>4876</v>
      </c>
      <c r="AI173">
        <v>2</v>
      </c>
    </row>
    <row r="174" spans="1:35" x14ac:dyDescent="0.2">
      <c r="A174" t="s">
        <v>735</v>
      </c>
      <c r="B174">
        <v>-4.2859172821044904</v>
      </c>
      <c r="C174">
        <v>4.2859172821044904</v>
      </c>
      <c r="D174">
        <v>-2.9939367771148699</v>
      </c>
      <c r="E174" t="s">
        <v>30</v>
      </c>
      <c r="F174">
        <v>3</v>
      </c>
      <c r="I174">
        <v>992</v>
      </c>
      <c r="J174" t="s">
        <v>1892</v>
      </c>
      <c r="K174" t="s">
        <v>46</v>
      </c>
      <c r="L174">
        <v>0.89798299999999998</v>
      </c>
      <c r="M174" s="2">
        <v>1.1361300000000001E-9</v>
      </c>
      <c r="N174">
        <v>116.29</v>
      </c>
      <c r="O174">
        <v>99.608000000000004</v>
      </c>
      <c r="P174">
        <v>115.15</v>
      </c>
      <c r="Q174">
        <v>-0.16284000000000001</v>
      </c>
      <c r="R174">
        <v>104090000</v>
      </c>
      <c r="S174">
        <v>218</v>
      </c>
      <c r="T174">
        <v>4.17147785717746</v>
      </c>
      <c r="U174">
        <v>2.9629629629629602E-3</v>
      </c>
      <c r="V174">
        <v>20.274546623229998</v>
      </c>
      <c r="W174">
        <v>24.9429740905762</v>
      </c>
      <c r="X174">
        <v>21.694709777831999</v>
      </c>
      <c r="Y174">
        <f t="shared" si="2"/>
        <v>4.6684274673462021</v>
      </c>
      <c r="Z174" t="s">
        <v>4872</v>
      </c>
      <c r="AA174">
        <v>218</v>
      </c>
      <c r="AB174" t="s">
        <v>4872</v>
      </c>
      <c r="AC174" t="s">
        <v>4872</v>
      </c>
      <c r="AD174" t="s">
        <v>4877</v>
      </c>
      <c r="AE174" t="s">
        <v>4874</v>
      </c>
      <c r="AF174">
        <v>1798</v>
      </c>
      <c r="AG174" t="s">
        <v>4875</v>
      </c>
      <c r="AH174" t="s">
        <v>4878</v>
      </c>
      <c r="AI174">
        <v>2</v>
      </c>
    </row>
    <row r="175" spans="1:35" x14ac:dyDescent="0.2">
      <c r="A175" t="s">
        <v>260</v>
      </c>
      <c r="B175">
        <v>1.4172682762146001</v>
      </c>
      <c r="C175">
        <v>-1.4172682762146001</v>
      </c>
      <c r="D175">
        <v>0</v>
      </c>
      <c r="E175" t="s">
        <v>30</v>
      </c>
      <c r="F175">
        <v>2</v>
      </c>
      <c r="I175">
        <v>1022</v>
      </c>
      <c r="J175" t="s">
        <v>1892</v>
      </c>
      <c r="K175" t="s">
        <v>46</v>
      </c>
      <c r="L175">
        <v>0.99836499999999995</v>
      </c>
      <c r="M175" s="2">
        <v>3.1948499999999999E-38</v>
      </c>
      <c r="N175">
        <v>172.3</v>
      </c>
      <c r="O175">
        <v>152.63999999999999</v>
      </c>
      <c r="P175">
        <v>139.30000000000001</v>
      </c>
      <c r="Q175" s="2">
        <v>-1.4601</v>
      </c>
      <c r="R175">
        <v>788620000</v>
      </c>
      <c r="S175">
        <v>823</v>
      </c>
      <c r="T175">
        <v>1.4869052374770699</v>
      </c>
      <c r="U175">
        <v>3.6210326859308403E-2</v>
      </c>
      <c r="V175">
        <v>25.559420585632299</v>
      </c>
      <c r="W175">
        <v>23.867311477661101</v>
      </c>
      <c r="X175">
        <v>25.771797180175799</v>
      </c>
      <c r="Y175">
        <f t="shared" si="2"/>
        <v>-1.6921091079711985</v>
      </c>
      <c r="Z175" t="s">
        <v>4932</v>
      </c>
      <c r="AA175">
        <v>823</v>
      </c>
      <c r="AB175" t="s">
        <v>4932</v>
      </c>
      <c r="AC175" t="s">
        <v>4932</v>
      </c>
      <c r="AD175" t="s">
        <v>4940</v>
      </c>
      <c r="AE175" t="s">
        <v>4941</v>
      </c>
      <c r="AF175">
        <v>1841</v>
      </c>
      <c r="AG175" t="s">
        <v>4935</v>
      </c>
      <c r="AH175" t="s">
        <v>4942</v>
      </c>
      <c r="AI175">
        <v>2</v>
      </c>
    </row>
    <row r="176" spans="1:35" x14ac:dyDescent="0.2">
      <c r="A176" t="s">
        <v>3052</v>
      </c>
      <c r="B176">
        <v>2.5517954826354998</v>
      </c>
      <c r="C176">
        <v>-2.6511127948761</v>
      </c>
      <c r="D176">
        <v>2.6511127948761</v>
      </c>
      <c r="E176" t="s">
        <v>30</v>
      </c>
      <c r="F176">
        <v>2</v>
      </c>
      <c r="I176">
        <v>1035</v>
      </c>
      <c r="J176" t="s">
        <v>1892</v>
      </c>
      <c r="K176" t="s">
        <v>46</v>
      </c>
      <c r="L176">
        <v>0.98438599999999998</v>
      </c>
      <c r="M176" s="2">
        <v>4.35354E-7</v>
      </c>
      <c r="N176">
        <v>93.215000000000003</v>
      </c>
      <c r="O176">
        <v>73.474999999999994</v>
      </c>
      <c r="P176">
        <v>93.215000000000003</v>
      </c>
      <c r="Q176">
        <v>0.95116999999999996</v>
      </c>
      <c r="R176">
        <v>855290000</v>
      </c>
      <c r="S176">
        <v>1044</v>
      </c>
      <c r="T176">
        <v>2.8188322628586402</v>
      </c>
      <c r="U176">
        <v>5.9385474860335196E-3</v>
      </c>
      <c r="V176">
        <v>26.0053100585938</v>
      </c>
      <c r="W176">
        <v>22.579643249511701</v>
      </c>
      <c r="X176">
        <v>26.272864341735801</v>
      </c>
      <c r="Y176">
        <f t="shared" si="2"/>
        <v>-3.4256668090820988</v>
      </c>
      <c r="Z176" t="s">
        <v>4967</v>
      </c>
      <c r="AA176">
        <v>1044</v>
      </c>
      <c r="AB176" t="s">
        <v>4967</v>
      </c>
      <c r="AC176" t="s">
        <v>4967</v>
      </c>
      <c r="AD176" t="s">
        <v>4968</v>
      </c>
      <c r="AE176" t="s">
        <v>4969</v>
      </c>
      <c r="AF176">
        <v>1857</v>
      </c>
      <c r="AG176" t="s">
        <v>4970</v>
      </c>
      <c r="AH176" t="s">
        <v>4971</v>
      </c>
      <c r="AI176">
        <v>2</v>
      </c>
    </row>
    <row r="177" spans="1:35" x14ac:dyDescent="0.2">
      <c r="A177" t="s">
        <v>221</v>
      </c>
      <c r="B177">
        <v>3.1494655609130899</v>
      </c>
      <c r="C177">
        <v>-3.1494655609130899</v>
      </c>
      <c r="D177">
        <v>2.9298117160797101</v>
      </c>
      <c r="E177" t="s">
        <v>30</v>
      </c>
      <c r="F177">
        <v>3</v>
      </c>
      <c r="I177">
        <v>1035</v>
      </c>
      <c r="J177" t="s">
        <v>1892</v>
      </c>
      <c r="K177" t="s">
        <v>46</v>
      </c>
      <c r="L177">
        <v>0.91676899999999995</v>
      </c>
      <c r="M177" s="2">
        <v>4.35354E-7</v>
      </c>
      <c r="N177">
        <v>93.215000000000003</v>
      </c>
      <c r="O177">
        <v>73.474999999999994</v>
      </c>
      <c r="P177">
        <v>58.26</v>
      </c>
      <c r="Q177">
        <v>0.73514000000000002</v>
      </c>
      <c r="R177">
        <v>1085900000</v>
      </c>
      <c r="S177">
        <v>1051</v>
      </c>
      <c r="T177">
        <v>3.27845532795269</v>
      </c>
      <c r="U177">
        <v>3.9910313901345296E-3</v>
      </c>
      <c r="V177">
        <v>26.6661920547485</v>
      </c>
      <c r="W177">
        <v>22.579643249511701</v>
      </c>
      <c r="X177">
        <v>26.272864341735801</v>
      </c>
      <c r="Y177">
        <f t="shared" si="2"/>
        <v>-4.0865488052367986</v>
      </c>
      <c r="Z177" t="s">
        <v>4967</v>
      </c>
      <c r="AA177">
        <v>1051</v>
      </c>
      <c r="AB177" t="s">
        <v>4967</v>
      </c>
      <c r="AC177" t="s">
        <v>4967</v>
      </c>
      <c r="AD177" t="s">
        <v>4975</v>
      </c>
      <c r="AE177" t="s">
        <v>4976</v>
      </c>
      <c r="AF177">
        <v>1859</v>
      </c>
      <c r="AG177" t="s">
        <v>4970</v>
      </c>
      <c r="AH177" t="s">
        <v>4977</v>
      </c>
      <c r="AI177">
        <v>2</v>
      </c>
    </row>
    <row r="178" spans="1:35" x14ac:dyDescent="0.2">
      <c r="A178" t="s">
        <v>372</v>
      </c>
      <c r="B178">
        <v>-2.03691530227661</v>
      </c>
      <c r="C178">
        <v>2.03691530227661</v>
      </c>
      <c r="D178">
        <v>0</v>
      </c>
      <c r="E178" t="s">
        <v>30</v>
      </c>
      <c r="F178">
        <v>2</v>
      </c>
      <c r="I178" t="s">
        <v>5007</v>
      </c>
      <c r="J178" t="s">
        <v>1892</v>
      </c>
      <c r="K178" t="s">
        <v>46</v>
      </c>
      <c r="L178">
        <v>1</v>
      </c>
      <c r="M178" s="2">
        <v>3.9412500000000003E-2</v>
      </c>
      <c r="N178">
        <v>47.198</v>
      </c>
      <c r="O178">
        <v>23.042999999999999</v>
      </c>
      <c r="P178">
        <v>47.198</v>
      </c>
      <c r="Q178">
        <v>-4.5424000000000003E-3</v>
      </c>
      <c r="R178">
        <v>24890000</v>
      </c>
      <c r="S178">
        <v>388</v>
      </c>
      <c r="T178">
        <v>1.9586581803367</v>
      </c>
      <c r="U178">
        <v>1.6850605652759101E-2</v>
      </c>
      <c r="V178">
        <v>20.484512329101602</v>
      </c>
      <c r="W178">
        <v>22.171913146972699</v>
      </c>
      <c r="X178">
        <v>21.500129699706999</v>
      </c>
      <c r="Y178">
        <f t="shared" si="2"/>
        <v>1.6874008178710973</v>
      </c>
      <c r="Z178" t="s">
        <v>5008</v>
      </c>
      <c r="AA178" t="s">
        <v>5009</v>
      </c>
      <c r="AB178" t="s">
        <v>5010</v>
      </c>
      <c r="AC178" t="s">
        <v>5011</v>
      </c>
      <c r="AD178" t="s">
        <v>5012</v>
      </c>
      <c r="AE178" t="s">
        <v>5013</v>
      </c>
      <c r="AF178">
        <v>1894</v>
      </c>
      <c r="AG178" t="s">
        <v>5014</v>
      </c>
      <c r="AH178" t="s">
        <v>5015</v>
      </c>
      <c r="AI178">
        <v>2</v>
      </c>
    </row>
    <row r="179" spans="1:35" x14ac:dyDescent="0.2">
      <c r="A179" t="s">
        <v>2128</v>
      </c>
      <c r="B179">
        <v>-3.4339137077331499</v>
      </c>
      <c r="C179">
        <v>-1.5898646116256701</v>
      </c>
      <c r="D179">
        <v>3.4339137077331499</v>
      </c>
      <c r="E179" t="s">
        <v>30</v>
      </c>
      <c r="F179">
        <v>2</v>
      </c>
      <c r="I179">
        <v>1064</v>
      </c>
      <c r="J179" t="s">
        <v>1892</v>
      </c>
      <c r="K179" t="s">
        <v>46</v>
      </c>
      <c r="L179">
        <v>0.95010399999999995</v>
      </c>
      <c r="M179" s="2">
        <v>9.9117800000000002E-3</v>
      </c>
      <c r="N179">
        <v>48.350999999999999</v>
      </c>
      <c r="O179">
        <v>20.489000000000001</v>
      </c>
      <c r="P179">
        <v>48.350999999999999</v>
      </c>
      <c r="Q179">
        <v>1.4881</v>
      </c>
      <c r="R179">
        <v>60790000</v>
      </c>
      <c r="S179">
        <v>108</v>
      </c>
      <c r="T179">
        <v>3.3120592438841499</v>
      </c>
      <c r="U179">
        <v>3.9905882352941199E-3</v>
      </c>
      <c r="V179">
        <v>19.613610267639199</v>
      </c>
      <c r="W179">
        <v>21.114860534668001</v>
      </c>
      <c r="X179">
        <v>23.780220985412601</v>
      </c>
      <c r="Y179">
        <f t="shared" si="2"/>
        <v>1.5012502670288015</v>
      </c>
      <c r="Z179" t="s">
        <v>5019</v>
      </c>
      <c r="AA179" t="s">
        <v>5025</v>
      </c>
      <c r="AB179" t="s">
        <v>5011</v>
      </c>
      <c r="AC179" t="s">
        <v>5011</v>
      </c>
      <c r="AD179" t="s">
        <v>5026</v>
      </c>
      <c r="AE179" t="s">
        <v>5022</v>
      </c>
      <c r="AF179">
        <v>1897</v>
      </c>
      <c r="AG179" t="s">
        <v>5023</v>
      </c>
      <c r="AH179" t="s">
        <v>5027</v>
      </c>
      <c r="AI179">
        <v>2</v>
      </c>
    </row>
    <row r="180" spans="1:35" x14ac:dyDescent="0.2">
      <c r="A180" t="s">
        <v>1359</v>
      </c>
      <c r="B180">
        <v>-2.46899318695068</v>
      </c>
      <c r="C180">
        <v>2.46899318695068</v>
      </c>
      <c r="D180">
        <v>2.3545160293579102</v>
      </c>
      <c r="E180" t="s">
        <v>30</v>
      </c>
      <c r="F180">
        <v>2</v>
      </c>
      <c r="I180">
        <v>1075</v>
      </c>
      <c r="J180" t="s">
        <v>1892</v>
      </c>
      <c r="K180" t="s">
        <v>46</v>
      </c>
      <c r="L180">
        <v>0.99651900000000004</v>
      </c>
      <c r="M180" s="2">
        <v>2.50093E-9</v>
      </c>
      <c r="N180">
        <v>118.47</v>
      </c>
      <c r="O180">
        <v>103.08</v>
      </c>
      <c r="P180">
        <v>118.47</v>
      </c>
      <c r="Q180">
        <v>-0.21859999999999999</v>
      </c>
      <c r="R180">
        <v>68878000</v>
      </c>
      <c r="S180">
        <v>377</v>
      </c>
      <c r="T180">
        <v>2.7195254132806599</v>
      </c>
      <c r="U180">
        <v>6.34170854271357E-3</v>
      </c>
      <c r="V180">
        <v>20.7062540054321</v>
      </c>
      <c r="W180">
        <v>23.0195922851563</v>
      </c>
      <c r="X180">
        <v>22.504766464233398</v>
      </c>
      <c r="Y180">
        <f t="shared" si="2"/>
        <v>2.3133382797241993</v>
      </c>
      <c r="Z180" t="s">
        <v>5031</v>
      </c>
      <c r="AA180" t="s">
        <v>5032</v>
      </c>
      <c r="AB180" t="s">
        <v>5033</v>
      </c>
      <c r="AC180" t="s">
        <v>5033</v>
      </c>
      <c r="AD180" t="s">
        <v>5034</v>
      </c>
      <c r="AE180" t="s">
        <v>5035</v>
      </c>
      <c r="AF180">
        <v>1906</v>
      </c>
      <c r="AG180" t="s">
        <v>5036</v>
      </c>
      <c r="AH180" t="s">
        <v>5037</v>
      </c>
      <c r="AI180">
        <v>2</v>
      </c>
    </row>
    <row r="181" spans="1:35" x14ac:dyDescent="0.2">
      <c r="A181" t="s">
        <v>335</v>
      </c>
      <c r="B181">
        <v>-2.6686494350433301</v>
      </c>
      <c r="C181">
        <v>1.8439260721206701</v>
      </c>
      <c r="D181">
        <v>2.6686494350433301</v>
      </c>
      <c r="E181" t="s">
        <v>30</v>
      </c>
      <c r="F181">
        <v>3</v>
      </c>
      <c r="I181">
        <v>1076</v>
      </c>
      <c r="J181" t="s">
        <v>1892</v>
      </c>
      <c r="K181" t="s">
        <v>46</v>
      </c>
      <c r="L181">
        <v>0.80937700000000001</v>
      </c>
      <c r="M181" s="2">
        <v>1.28228E-9</v>
      </c>
      <c r="N181">
        <v>108.57</v>
      </c>
      <c r="O181">
        <v>92.033000000000001</v>
      </c>
      <c r="P181">
        <v>108.57</v>
      </c>
      <c r="Q181">
        <v>1.2114</v>
      </c>
      <c r="R181">
        <v>175030000</v>
      </c>
      <c r="S181">
        <v>571</v>
      </c>
      <c r="T181">
        <v>2.66362491871678</v>
      </c>
      <c r="U181">
        <v>6.6682577565632499E-3</v>
      </c>
      <c r="V181">
        <v>19.662444114685101</v>
      </c>
      <c r="W181">
        <v>23.5074863433838</v>
      </c>
      <c r="X181">
        <v>25.1368293762207</v>
      </c>
      <c r="Y181">
        <f t="shared" si="2"/>
        <v>3.8450422286986985</v>
      </c>
      <c r="Z181" t="s">
        <v>5041</v>
      </c>
      <c r="AA181">
        <v>571</v>
      </c>
      <c r="AB181" t="s">
        <v>5041</v>
      </c>
      <c r="AC181" t="s">
        <v>5041</v>
      </c>
      <c r="AD181" t="s">
        <v>5046</v>
      </c>
      <c r="AE181" t="s">
        <v>5043</v>
      </c>
      <c r="AF181">
        <v>1910</v>
      </c>
      <c r="AG181" t="s">
        <v>5044</v>
      </c>
      <c r="AH181" t="s">
        <v>5047</v>
      </c>
      <c r="AI181">
        <v>2</v>
      </c>
    </row>
    <row r="182" spans="1:35" x14ac:dyDescent="0.2">
      <c r="A182" t="s">
        <v>221</v>
      </c>
      <c r="B182">
        <v>2.0140073299407999</v>
      </c>
      <c r="C182">
        <v>-2.0140073299407999</v>
      </c>
      <c r="D182">
        <v>1.9860928058624301</v>
      </c>
      <c r="E182" t="s">
        <v>30</v>
      </c>
      <c r="F182">
        <v>3</v>
      </c>
      <c r="I182">
        <v>1109</v>
      </c>
      <c r="J182" t="s">
        <v>1892</v>
      </c>
      <c r="K182" t="s">
        <v>46</v>
      </c>
      <c r="L182">
        <v>0.98723799999999995</v>
      </c>
      <c r="M182" s="2">
        <v>6.3162399999999998E-12</v>
      </c>
      <c r="N182">
        <v>80.692999999999998</v>
      </c>
      <c r="O182">
        <v>74.411000000000001</v>
      </c>
      <c r="P182">
        <v>73.665000000000006</v>
      </c>
      <c r="Q182">
        <v>1.6268</v>
      </c>
      <c r="R182">
        <v>1425400000</v>
      </c>
      <c r="S182">
        <v>253</v>
      </c>
      <c r="T182">
        <v>2.1894434463599701</v>
      </c>
      <c r="U182">
        <v>1.21485068603713E-2</v>
      </c>
      <c r="V182">
        <v>26.664636611938501</v>
      </c>
      <c r="W182">
        <v>23.765874862670898</v>
      </c>
      <c r="X182">
        <v>26.873029708862301</v>
      </c>
      <c r="Y182">
        <f t="shared" si="2"/>
        <v>-2.898761749267603</v>
      </c>
      <c r="Z182" t="s">
        <v>623</v>
      </c>
      <c r="AA182" t="s">
        <v>624</v>
      </c>
      <c r="AB182" t="s">
        <v>625</v>
      </c>
      <c r="AC182" t="s">
        <v>625</v>
      </c>
      <c r="AD182" t="s">
        <v>626</v>
      </c>
      <c r="AE182" t="s">
        <v>627</v>
      </c>
      <c r="AF182">
        <v>1981</v>
      </c>
      <c r="AG182" t="s">
        <v>628</v>
      </c>
      <c r="AH182" t="s">
        <v>5126</v>
      </c>
      <c r="AI182" t="s">
        <v>55</v>
      </c>
    </row>
    <row r="183" spans="1:35" x14ac:dyDescent="0.2">
      <c r="A183" t="s">
        <v>5241</v>
      </c>
      <c r="B183">
        <v>-3.1032676696777299</v>
      </c>
      <c r="C183">
        <v>-4.8854961395263699</v>
      </c>
      <c r="D183">
        <v>4.8854961395263699</v>
      </c>
      <c r="E183" t="s">
        <v>30</v>
      </c>
      <c r="F183">
        <v>2</v>
      </c>
      <c r="I183">
        <v>1138</v>
      </c>
      <c r="J183" t="s">
        <v>1892</v>
      </c>
      <c r="K183" t="s">
        <v>46</v>
      </c>
      <c r="L183">
        <v>0.90090999999999999</v>
      </c>
      <c r="M183" s="2">
        <v>1.13147E-21</v>
      </c>
      <c r="N183">
        <v>152.59</v>
      </c>
      <c r="O183">
        <v>126.44</v>
      </c>
      <c r="P183">
        <v>151.94999999999999</v>
      </c>
      <c r="Q183">
        <v>1.7111000000000001</v>
      </c>
      <c r="R183">
        <v>119590000</v>
      </c>
      <c r="S183">
        <v>49</v>
      </c>
      <c r="T183">
        <v>4.7733863055329504</v>
      </c>
      <c r="U183">
        <v>3.5616438356164399E-3</v>
      </c>
      <c r="V183">
        <v>21.4915323257446</v>
      </c>
      <c r="W183">
        <v>19.258811950683601</v>
      </c>
      <c r="X183">
        <v>23.8599662780762</v>
      </c>
      <c r="Y183">
        <f t="shared" si="2"/>
        <v>-2.2327203750609996</v>
      </c>
      <c r="Z183" t="s">
        <v>5230</v>
      </c>
      <c r="AA183" t="s">
        <v>5237</v>
      </c>
      <c r="AB183" t="s">
        <v>5232</v>
      </c>
      <c r="AC183" t="s">
        <v>5232</v>
      </c>
      <c r="AD183" t="s">
        <v>5238</v>
      </c>
      <c r="AE183" t="s">
        <v>5239</v>
      </c>
      <c r="AF183">
        <v>2047</v>
      </c>
      <c r="AG183" t="s">
        <v>5235</v>
      </c>
      <c r="AH183" t="s">
        <v>5240</v>
      </c>
      <c r="AI183" t="s">
        <v>1977</v>
      </c>
    </row>
    <row r="184" spans="1:35" x14ac:dyDescent="0.2">
      <c r="A184" t="s">
        <v>3052</v>
      </c>
      <c r="B184">
        <v>1.45653629302979</v>
      </c>
      <c r="C184">
        <v>-1.47793793678284</v>
      </c>
      <c r="D184">
        <v>1.47793793678284</v>
      </c>
      <c r="E184" t="s">
        <v>30</v>
      </c>
      <c r="F184">
        <v>3</v>
      </c>
      <c r="I184">
        <v>1141</v>
      </c>
      <c r="J184" t="s">
        <v>1892</v>
      </c>
      <c r="K184" t="s">
        <v>46</v>
      </c>
      <c r="L184">
        <v>1</v>
      </c>
      <c r="M184" s="2">
        <v>1.4465999999999999E-12</v>
      </c>
      <c r="N184">
        <v>89.576999999999998</v>
      </c>
      <c r="O184">
        <v>83.144000000000005</v>
      </c>
      <c r="P184">
        <v>89.576999999999998</v>
      </c>
      <c r="Q184">
        <v>0.89546000000000003</v>
      </c>
      <c r="R184">
        <v>51547000</v>
      </c>
      <c r="S184">
        <v>720</v>
      </c>
      <c r="T184">
        <v>1.6245848219783701</v>
      </c>
      <c r="U184">
        <v>2.86184279021343E-2</v>
      </c>
      <c r="V184">
        <v>22.589022636413599</v>
      </c>
      <c r="W184">
        <v>20.243982315063501</v>
      </c>
      <c r="X184">
        <v>22.551973342895501</v>
      </c>
      <c r="Y184">
        <f t="shared" si="2"/>
        <v>-2.3450403213500977</v>
      </c>
      <c r="Z184" t="s">
        <v>5246</v>
      </c>
      <c r="AA184" t="s">
        <v>5247</v>
      </c>
      <c r="AB184" t="s">
        <v>5248</v>
      </c>
      <c r="AC184" t="s">
        <v>5248</v>
      </c>
      <c r="AD184" t="s">
        <v>5249</v>
      </c>
      <c r="AE184" t="s">
        <v>5250</v>
      </c>
      <c r="AF184">
        <v>2049</v>
      </c>
      <c r="AG184" t="s">
        <v>5251</v>
      </c>
      <c r="AH184" t="s">
        <v>5252</v>
      </c>
      <c r="AI184">
        <v>2</v>
      </c>
    </row>
    <row r="185" spans="1:35" x14ac:dyDescent="0.2">
      <c r="A185" t="s">
        <v>260</v>
      </c>
      <c r="B185">
        <v>1.7264492511749301</v>
      </c>
      <c r="C185">
        <v>-1.7264492511749301</v>
      </c>
      <c r="D185">
        <v>0</v>
      </c>
      <c r="E185" t="s">
        <v>30</v>
      </c>
      <c r="F185">
        <v>2</v>
      </c>
      <c r="I185">
        <v>1144</v>
      </c>
      <c r="J185" t="s">
        <v>1892</v>
      </c>
      <c r="K185" t="s">
        <v>46</v>
      </c>
      <c r="L185">
        <v>1</v>
      </c>
      <c r="M185" s="2">
        <v>6.3108E-43</v>
      </c>
      <c r="N185">
        <v>180.86</v>
      </c>
      <c r="O185">
        <v>158.81</v>
      </c>
      <c r="P185">
        <v>107.78</v>
      </c>
      <c r="Q185">
        <v>-1.4184000000000001</v>
      </c>
      <c r="R185">
        <v>2058400000</v>
      </c>
      <c r="S185">
        <v>88</v>
      </c>
      <c r="T185">
        <v>1.64688751109816</v>
      </c>
      <c r="U185">
        <v>2.7393364928910001E-2</v>
      </c>
      <c r="V185">
        <v>25.714403152465799</v>
      </c>
      <c r="W185">
        <v>23.8066596984863</v>
      </c>
      <c r="X185">
        <v>24.931571006774899</v>
      </c>
      <c r="Y185">
        <f t="shared" si="2"/>
        <v>-1.9077434539794993</v>
      </c>
      <c r="Z185" t="s">
        <v>5260</v>
      </c>
      <c r="AA185" t="s">
        <v>5261</v>
      </c>
      <c r="AB185" t="s">
        <v>5262</v>
      </c>
      <c r="AC185" t="s">
        <v>5262</v>
      </c>
      <c r="AD185" t="s">
        <v>5263</v>
      </c>
      <c r="AE185" t="s">
        <v>5264</v>
      </c>
      <c r="AF185">
        <v>2056</v>
      </c>
      <c r="AG185" t="s">
        <v>5265</v>
      </c>
      <c r="AH185" t="s">
        <v>5266</v>
      </c>
      <c r="AI185" t="s">
        <v>1977</v>
      </c>
    </row>
    <row r="186" spans="1:35" x14ac:dyDescent="0.2">
      <c r="A186" t="s">
        <v>260</v>
      </c>
      <c r="B186">
        <v>1.7264492511749301</v>
      </c>
      <c r="C186">
        <v>-1.7264492511749301</v>
      </c>
      <c r="D186">
        <v>0</v>
      </c>
      <c r="E186" t="s">
        <v>30</v>
      </c>
      <c r="F186">
        <v>2</v>
      </c>
      <c r="I186">
        <v>1144</v>
      </c>
      <c r="J186" t="s">
        <v>1892</v>
      </c>
      <c r="K186" t="s">
        <v>46</v>
      </c>
      <c r="L186">
        <v>1</v>
      </c>
      <c r="M186" s="2">
        <v>9.5383100000000005E-27</v>
      </c>
      <c r="N186">
        <v>151.54</v>
      </c>
      <c r="O186">
        <v>131.44</v>
      </c>
      <c r="P186">
        <v>107.78</v>
      </c>
      <c r="Q186">
        <v>-1.4184000000000001</v>
      </c>
      <c r="R186">
        <v>2189100000</v>
      </c>
      <c r="S186">
        <v>90</v>
      </c>
      <c r="T186">
        <v>1.64688751109816</v>
      </c>
      <c r="U186">
        <v>2.7407797681770301E-2</v>
      </c>
      <c r="V186">
        <v>25.714403152465799</v>
      </c>
      <c r="W186">
        <v>23.8066596984863</v>
      </c>
      <c r="X186">
        <v>24.931571006774899</v>
      </c>
      <c r="Y186">
        <f t="shared" si="2"/>
        <v>-1.9077434539794993</v>
      </c>
      <c r="Z186" t="s">
        <v>5260</v>
      </c>
      <c r="AA186" t="s">
        <v>5267</v>
      </c>
      <c r="AB186" t="s">
        <v>5262</v>
      </c>
      <c r="AC186" t="s">
        <v>5262</v>
      </c>
      <c r="AD186" t="s">
        <v>5268</v>
      </c>
      <c r="AE186" t="s">
        <v>5264</v>
      </c>
      <c r="AF186">
        <v>2057</v>
      </c>
      <c r="AG186" t="s">
        <v>5265</v>
      </c>
      <c r="AH186" t="s">
        <v>5269</v>
      </c>
      <c r="AI186" t="s">
        <v>1977</v>
      </c>
    </row>
    <row r="187" spans="1:35" x14ac:dyDescent="0.2">
      <c r="A187" t="s">
        <v>260</v>
      </c>
      <c r="B187">
        <v>1.7264492511749301</v>
      </c>
      <c r="C187">
        <v>-1.7264492511749301</v>
      </c>
      <c r="D187">
        <v>0</v>
      </c>
      <c r="E187" t="s">
        <v>30</v>
      </c>
      <c r="F187">
        <v>2</v>
      </c>
      <c r="I187">
        <v>1144</v>
      </c>
      <c r="J187" t="s">
        <v>1892</v>
      </c>
      <c r="K187" t="s">
        <v>46</v>
      </c>
      <c r="L187">
        <v>1</v>
      </c>
      <c r="M187" s="2">
        <v>6.3108E-43</v>
      </c>
      <c r="N187">
        <v>180.86</v>
      </c>
      <c r="O187">
        <v>158.81</v>
      </c>
      <c r="P187">
        <v>107.78</v>
      </c>
      <c r="Q187">
        <v>-1.4184000000000001</v>
      </c>
      <c r="R187">
        <v>2144800000</v>
      </c>
      <c r="S187">
        <v>93</v>
      </c>
      <c r="T187">
        <v>1.64688751109816</v>
      </c>
      <c r="U187">
        <v>2.74222456510279E-2</v>
      </c>
      <c r="V187">
        <v>25.714403152465799</v>
      </c>
      <c r="W187">
        <v>23.8066596984863</v>
      </c>
      <c r="X187">
        <v>24.931571006774899</v>
      </c>
      <c r="Y187">
        <f t="shared" si="2"/>
        <v>-1.9077434539794993</v>
      </c>
      <c r="Z187" t="s">
        <v>5260</v>
      </c>
      <c r="AA187" t="s">
        <v>5270</v>
      </c>
      <c r="AB187" t="s">
        <v>5262</v>
      </c>
      <c r="AC187" t="s">
        <v>5262</v>
      </c>
      <c r="AD187" t="s">
        <v>5271</v>
      </c>
      <c r="AE187" t="s">
        <v>5264</v>
      </c>
      <c r="AF187">
        <v>2058</v>
      </c>
      <c r="AG187" t="s">
        <v>5265</v>
      </c>
      <c r="AH187" t="s">
        <v>5272</v>
      </c>
      <c r="AI187" t="s">
        <v>1977</v>
      </c>
    </row>
    <row r="188" spans="1:35" x14ac:dyDescent="0.2">
      <c r="A188" t="s">
        <v>54</v>
      </c>
      <c r="B188">
        <v>-1.86209976673126</v>
      </c>
      <c r="C188">
        <v>2.3956258296966602</v>
      </c>
      <c r="D188">
        <v>-2.3956258296966602</v>
      </c>
      <c r="E188" t="s">
        <v>30</v>
      </c>
      <c r="F188">
        <v>3</v>
      </c>
      <c r="I188">
        <v>1163</v>
      </c>
      <c r="J188" t="s">
        <v>1892</v>
      </c>
      <c r="K188" t="s">
        <v>46</v>
      </c>
      <c r="L188">
        <v>1</v>
      </c>
      <c r="M188" s="2">
        <v>5.6940900000000002E-5</v>
      </c>
      <c r="N188">
        <v>104.44</v>
      </c>
      <c r="O188">
        <v>62.576999999999998</v>
      </c>
      <c r="P188">
        <v>61.48</v>
      </c>
      <c r="Q188">
        <v>-1.0623E-2</v>
      </c>
      <c r="R188">
        <v>2816300000</v>
      </c>
      <c r="S188">
        <v>622</v>
      </c>
      <c r="T188">
        <v>2.38569313853744</v>
      </c>
      <c r="U188">
        <v>9.5662188099808095E-3</v>
      </c>
      <c r="V188">
        <v>23.3258409500122</v>
      </c>
      <c r="W188">
        <v>26.6349182128906</v>
      </c>
      <c r="X188">
        <v>21.073701858520501</v>
      </c>
      <c r="Y188">
        <f t="shared" si="2"/>
        <v>3.3090772628784002</v>
      </c>
      <c r="Z188" t="s">
        <v>654</v>
      </c>
      <c r="AA188" t="s">
        <v>5402</v>
      </c>
      <c r="AB188" t="s">
        <v>656</v>
      </c>
      <c r="AC188" t="s">
        <v>656</v>
      </c>
      <c r="AD188" t="s">
        <v>5403</v>
      </c>
      <c r="AE188" t="s">
        <v>5404</v>
      </c>
      <c r="AF188">
        <v>2140</v>
      </c>
      <c r="AG188" t="s">
        <v>659</v>
      </c>
      <c r="AH188" t="s">
        <v>5405</v>
      </c>
      <c r="AI188" t="s">
        <v>1977</v>
      </c>
    </row>
    <row r="189" spans="1:35" x14ac:dyDescent="0.2">
      <c r="A189" t="s">
        <v>54</v>
      </c>
      <c r="B189">
        <v>-2.0757246017456099</v>
      </c>
      <c r="C189">
        <v>2.9647274017334002</v>
      </c>
      <c r="D189">
        <v>-2.9647274017334002</v>
      </c>
      <c r="E189" t="s">
        <v>30</v>
      </c>
      <c r="F189">
        <v>2</v>
      </c>
      <c r="I189">
        <v>1163</v>
      </c>
      <c r="J189" t="s">
        <v>1892</v>
      </c>
      <c r="K189" t="s">
        <v>46</v>
      </c>
      <c r="L189">
        <v>1</v>
      </c>
      <c r="M189" s="2">
        <v>5.6940900000000002E-5</v>
      </c>
      <c r="N189">
        <v>104.44</v>
      </c>
      <c r="O189">
        <v>62.576999999999998</v>
      </c>
      <c r="P189">
        <v>41.576999999999998</v>
      </c>
      <c r="Q189">
        <v>1.4744999999999999</v>
      </c>
      <c r="R189">
        <v>2243300000</v>
      </c>
      <c r="S189">
        <v>631</v>
      </c>
      <c r="T189">
        <v>2.8886357808426402</v>
      </c>
      <c r="U189">
        <v>5.6344725111441302E-3</v>
      </c>
      <c r="V189">
        <v>23.3258409500122</v>
      </c>
      <c r="W189">
        <v>26.6349182128906</v>
      </c>
      <c r="X189">
        <v>20.746506690979</v>
      </c>
      <c r="Y189">
        <f t="shared" si="2"/>
        <v>3.3090772628784002</v>
      </c>
      <c r="Z189" t="s">
        <v>654</v>
      </c>
      <c r="AA189" t="s">
        <v>5406</v>
      </c>
      <c r="AB189" t="s">
        <v>656</v>
      </c>
      <c r="AC189" t="s">
        <v>656</v>
      </c>
      <c r="AD189" t="s">
        <v>5407</v>
      </c>
      <c r="AE189" t="s">
        <v>5408</v>
      </c>
      <c r="AF189">
        <v>2142</v>
      </c>
      <c r="AG189" t="s">
        <v>659</v>
      </c>
      <c r="AH189" t="s">
        <v>5409</v>
      </c>
      <c r="AI189" t="s">
        <v>1977</v>
      </c>
    </row>
    <row r="190" spans="1:35" x14ac:dyDescent="0.2">
      <c r="A190" t="s">
        <v>151</v>
      </c>
      <c r="B190">
        <v>-2.7946119308471702</v>
      </c>
      <c r="C190">
        <v>2.7946119308471702</v>
      </c>
      <c r="D190">
        <v>-1.3440846204757699</v>
      </c>
      <c r="E190" t="s">
        <v>30</v>
      </c>
      <c r="F190">
        <v>3</v>
      </c>
      <c r="I190">
        <v>1163</v>
      </c>
      <c r="J190" t="s">
        <v>1892</v>
      </c>
      <c r="K190" t="s">
        <v>46</v>
      </c>
      <c r="L190">
        <v>1</v>
      </c>
      <c r="M190" s="2">
        <v>4.9061899999999997E-4</v>
      </c>
      <c r="N190">
        <v>71.632000000000005</v>
      </c>
      <c r="O190">
        <v>54.12</v>
      </c>
      <c r="P190">
        <v>61.48</v>
      </c>
      <c r="Q190">
        <v>-1.0623E-2</v>
      </c>
      <c r="R190">
        <v>1196200000</v>
      </c>
      <c r="S190">
        <v>620</v>
      </c>
      <c r="T190">
        <v>2.68128771947692</v>
      </c>
      <c r="U190">
        <v>6.6666666666666697E-3</v>
      </c>
      <c r="V190">
        <v>19.8969326019287</v>
      </c>
      <c r="W190">
        <v>23.924064636230501</v>
      </c>
      <c r="X190">
        <v>21.544774055481</v>
      </c>
      <c r="Y190">
        <f t="shared" si="2"/>
        <v>4.0271320343018004</v>
      </c>
      <c r="Z190" t="s">
        <v>654</v>
      </c>
      <c r="AA190" t="s">
        <v>5410</v>
      </c>
      <c r="AB190" t="s">
        <v>656</v>
      </c>
      <c r="AC190" t="s">
        <v>656</v>
      </c>
      <c r="AD190" t="s">
        <v>5411</v>
      </c>
      <c r="AE190" t="s">
        <v>5404</v>
      </c>
      <c r="AF190">
        <v>2145</v>
      </c>
      <c r="AG190" t="s">
        <v>659</v>
      </c>
      <c r="AH190" t="s">
        <v>5412</v>
      </c>
      <c r="AI190" t="s">
        <v>1977</v>
      </c>
    </row>
    <row r="191" spans="1:35" x14ac:dyDescent="0.2">
      <c r="A191" t="s">
        <v>493</v>
      </c>
      <c r="B191">
        <v>2.1678061485290501</v>
      </c>
      <c r="C191">
        <v>-2.1678061485290501</v>
      </c>
      <c r="D191">
        <v>-1.35423052310944</v>
      </c>
      <c r="E191" t="s">
        <v>30</v>
      </c>
      <c r="F191">
        <v>2</v>
      </c>
      <c r="I191">
        <v>1217</v>
      </c>
      <c r="J191" t="s">
        <v>1892</v>
      </c>
      <c r="K191" t="s">
        <v>46</v>
      </c>
      <c r="L191">
        <v>0.84578299999999995</v>
      </c>
      <c r="M191" s="2">
        <v>1.01001E-4</v>
      </c>
      <c r="N191">
        <v>92.38</v>
      </c>
      <c r="O191">
        <v>72.87</v>
      </c>
      <c r="P191">
        <v>92.38</v>
      </c>
      <c r="Q191">
        <v>1.6826000000000001</v>
      </c>
      <c r="R191">
        <v>231620000</v>
      </c>
      <c r="S191">
        <v>361</v>
      </c>
      <c r="T191">
        <v>2.1402018007476999</v>
      </c>
      <c r="U191">
        <v>1.30132501948558E-2</v>
      </c>
      <c r="V191">
        <v>25.299961090087901</v>
      </c>
      <c r="W191">
        <v>20.2137660980225</v>
      </c>
      <c r="X191">
        <v>21.8653354644775</v>
      </c>
      <c r="Y191">
        <f t="shared" si="2"/>
        <v>-5.0861949920654013</v>
      </c>
      <c r="Z191" t="s">
        <v>5439</v>
      </c>
      <c r="AA191" t="s">
        <v>5440</v>
      </c>
      <c r="AB191" t="s">
        <v>5441</v>
      </c>
      <c r="AC191" t="s">
        <v>5441</v>
      </c>
      <c r="AD191" t="s">
        <v>5442</v>
      </c>
      <c r="AE191" t="s">
        <v>5443</v>
      </c>
      <c r="AF191">
        <v>2174</v>
      </c>
      <c r="AG191" t="s">
        <v>5444</v>
      </c>
      <c r="AH191" t="s">
        <v>5445</v>
      </c>
      <c r="AI191">
        <v>2</v>
      </c>
    </row>
    <row r="192" spans="1:35" x14ac:dyDescent="0.2">
      <c r="A192" t="s">
        <v>2128</v>
      </c>
      <c r="B192">
        <v>-4.0160193443298304</v>
      </c>
      <c r="C192">
        <v>-2.37269258499146</v>
      </c>
      <c r="D192">
        <v>4.0160193443298304</v>
      </c>
      <c r="E192" t="s">
        <v>30</v>
      </c>
      <c r="F192">
        <v>2</v>
      </c>
      <c r="I192">
        <v>1226</v>
      </c>
      <c r="J192" t="s">
        <v>1892</v>
      </c>
      <c r="K192" t="s">
        <v>46</v>
      </c>
      <c r="L192">
        <v>1</v>
      </c>
      <c r="M192" s="2">
        <v>2.8829299999999999E-127</v>
      </c>
      <c r="N192">
        <v>282.49</v>
      </c>
      <c r="O192">
        <v>275.52999999999997</v>
      </c>
      <c r="P192">
        <v>251.35</v>
      </c>
      <c r="Q192">
        <v>0.88865000000000005</v>
      </c>
      <c r="R192">
        <v>9342200000</v>
      </c>
      <c r="S192">
        <v>1059</v>
      </c>
      <c r="T192">
        <v>3.9087305194752302</v>
      </c>
      <c r="U192">
        <v>3.0400000000000002E-3</v>
      </c>
      <c r="V192">
        <v>27.146339416503899</v>
      </c>
      <c r="W192">
        <v>27.818363189697301</v>
      </c>
      <c r="X192">
        <v>29.254346847534201</v>
      </c>
      <c r="Y192">
        <f t="shared" si="2"/>
        <v>0.67202377319340201</v>
      </c>
      <c r="Z192" t="s">
        <v>5450</v>
      </c>
      <c r="AA192">
        <v>1059</v>
      </c>
      <c r="AB192" t="s">
        <v>5450</v>
      </c>
      <c r="AC192" t="s">
        <v>5450</v>
      </c>
      <c r="AD192" t="s">
        <v>5458</v>
      </c>
      <c r="AE192" t="s">
        <v>5459</v>
      </c>
      <c r="AF192">
        <v>2188</v>
      </c>
      <c r="AG192" t="s">
        <v>5453</v>
      </c>
      <c r="AH192" t="s">
        <v>5460</v>
      </c>
      <c r="AI192">
        <v>2</v>
      </c>
    </row>
    <row r="193" spans="1:35" x14ac:dyDescent="0.2">
      <c r="A193" t="s">
        <v>493</v>
      </c>
      <c r="B193">
        <v>2.9667007923126198</v>
      </c>
      <c r="C193">
        <v>-2.9404284954071001</v>
      </c>
      <c r="D193">
        <v>-2.9667007923126198</v>
      </c>
      <c r="E193" t="s">
        <v>30</v>
      </c>
      <c r="F193">
        <v>3</v>
      </c>
      <c r="I193">
        <v>1229</v>
      </c>
      <c r="J193" t="s">
        <v>1892</v>
      </c>
      <c r="K193" t="s">
        <v>46</v>
      </c>
      <c r="L193">
        <v>0.93448100000000001</v>
      </c>
      <c r="M193" s="2">
        <v>1.3956200000000001E-12</v>
      </c>
      <c r="N193">
        <v>98.94</v>
      </c>
      <c r="O193">
        <v>88.328999999999994</v>
      </c>
      <c r="P193">
        <v>98.397999999999996</v>
      </c>
      <c r="Q193">
        <v>-0.96187999999999996</v>
      </c>
      <c r="R193">
        <v>61263000</v>
      </c>
      <c r="S193">
        <v>36</v>
      </c>
      <c r="T193">
        <v>3.2856360068003401</v>
      </c>
      <c r="U193">
        <v>4.0182232346241504E-3</v>
      </c>
      <c r="V193">
        <v>23.584126472473098</v>
      </c>
      <c r="W193">
        <v>21.630365371704102</v>
      </c>
      <c r="X193">
        <v>21.211264610290499</v>
      </c>
      <c r="Y193">
        <f t="shared" si="2"/>
        <v>-1.9537611007689968</v>
      </c>
      <c r="Z193" t="s">
        <v>5461</v>
      </c>
      <c r="AA193" t="s">
        <v>5462</v>
      </c>
      <c r="AB193" t="s">
        <v>5463</v>
      </c>
      <c r="AC193" t="s">
        <v>5463</v>
      </c>
      <c r="AD193" t="s">
        <v>5464</v>
      </c>
      <c r="AE193" t="s">
        <v>5465</v>
      </c>
      <c r="AF193">
        <v>2193</v>
      </c>
      <c r="AG193" t="s">
        <v>5466</v>
      </c>
      <c r="AH193" t="s">
        <v>5467</v>
      </c>
      <c r="AI193">
        <v>2</v>
      </c>
    </row>
    <row r="194" spans="1:35" x14ac:dyDescent="0.2">
      <c r="A194" t="s">
        <v>1359</v>
      </c>
      <c r="B194">
        <v>-1.49619364738464</v>
      </c>
      <c r="C194">
        <v>1.48750019073486</v>
      </c>
      <c r="D194">
        <v>1.49619364738464</v>
      </c>
      <c r="E194" t="s">
        <v>30</v>
      </c>
      <c r="F194">
        <v>3</v>
      </c>
      <c r="I194">
        <v>1232</v>
      </c>
      <c r="J194" t="s">
        <v>1892</v>
      </c>
      <c r="K194" t="s">
        <v>46</v>
      </c>
      <c r="L194">
        <v>0.99793799999999999</v>
      </c>
      <c r="M194" s="2">
        <v>2.2928800000000001E-17</v>
      </c>
      <c r="N194">
        <v>106.3</v>
      </c>
      <c r="O194">
        <v>97.09</v>
      </c>
      <c r="P194">
        <v>106.3</v>
      </c>
      <c r="Q194">
        <v>-0.41598000000000002</v>
      </c>
      <c r="R194">
        <v>2029300000</v>
      </c>
      <c r="S194">
        <v>526</v>
      </c>
      <c r="T194">
        <v>1.7280861787563</v>
      </c>
      <c r="U194">
        <v>2.40089786756453E-2</v>
      </c>
      <c r="V194">
        <v>25.138802528381301</v>
      </c>
      <c r="W194">
        <v>27.5857028961182</v>
      </c>
      <c r="X194">
        <v>27.1245517730713</v>
      </c>
      <c r="Y194">
        <f t="shared" ref="Y194:Y257" si="3">W194-V194</f>
        <v>2.4469003677368981</v>
      </c>
      <c r="Z194" t="s">
        <v>1756</v>
      </c>
      <c r="AA194">
        <v>526</v>
      </c>
      <c r="AB194" t="s">
        <v>1756</v>
      </c>
      <c r="AC194" t="s">
        <v>1756</v>
      </c>
      <c r="AD194" t="s">
        <v>5487</v>
      </c>
      <c r="AE194" t="s">
        <v>1762</v>
      </c>
      <c r="AF194">
        <v>2203</v>
      </c>
      <c r="AG194" t="s">
        <v>1759</v>
      </c>
      <c r="AH194" t="s">
        <v>5488</v>
      </c>
      <c r="AI194">
        <v>2</v>
      </c>
    </row>
    <row r="195" spans="1:35" x14ac:dyDescent="0.2">
      <c r="A195" t="s">
        <v>221</v>
      </c>
      <c r="B195">
        <v>3.8622639179229701</v>
      </c>
      <c r="C195">
        <v>-3.8622639179229701</v>
      </c>
      <c r="D195">
        <v>3.0064644813537602</v>
      </c>
      <c r="E195" t="s">
        <v>30</v>
      </c>
      <c r="F195">
        <v>2</v>
      </c>
      <c r="I195">
        <v>1235</v>
      </c>
      <c r="J195" t="s">
        <v>1892</v>
      </c>
      <c r="K195" t="s">
        <v>46</v>
      </c>
      <c r="L195">
        <v>0.99685000000000001</v>
      </c>
      <c r="M195" s="2">
        <v>2.5616499999999998E-4</v>
      </c>
      <c r="N195">
        <v>111.43</v>
      </c>
      <c r="O195">
        <v>83.221000000000004</v>
      </c>
      <c r="P195">
        <v>60.301000000000002</v>
      </c>
      <c r="Q195">
        <v>0.10432</v>
      </c>
      <c r="R195">
        <v>123970000</v>
      </c>
      <c r="S195">
        <v>1012</v>
      </c>
      <c r="T195">
        <v>3.8068422909509998</v>
      </c>
      <c r="U195">
        <v>2.83076923076923E-3</v>
      </c>
      <c r="V195">
        <v>24.492734909057599</v>
      </c>
      <c r="W195">
        <v>20.093194961547901</v>
      </c>
      <c r="X195">
        <v>23.4187717437744</v>
      </c>
      <c r="Y195">
        <f t="shared" si="3"/>
        <v>-4.3995399475096981</v>
      </c>
      <c r="Z195" t="s">
        <v>5492</v>
      </c>
      <c r="AA195" t="s">
        <v>5493</v>
      </c>
      <c r="AB195" t="s">
        <v>5494</v>
      </c>
      <c r="AC195" t="s">
        <v>5494</v>
      </c>
      <c r="AD195" t="s">
        <v>5495</v>
      </c>
      <c r="AE195" t="s">
        <v>5496</v>
      </c>
      <c r="AF195">
        <v>2210</v>
      </c>
      <c r="AG195" t="s">
        <v>5497</v>
      </c>
      <c r="AH195" t="s">
        <v>5498</v>
      </c>
      <c r="AI195">
        <v>2</v>
      </c>
    </row>
    <row r="196" spans="1:35" x14ac:dyDescent="0.2">
      <c r="A196" t="s">
        <v>221</v>
      </c>
      <c r="B196">
        <v>3.3440101146697998</v>
      </c>
      <c r="C196">
        <v>-3.3440101146697998</v>
      </c>
      <c r="D196">
        <v>2.3500661849975599</v>
      </c>
      <c r="E196" t="s">
        <v>30</v>
      </c>
      <c r="F196">
        <v>2</v>
      </c>
      <c r="I196">
        <v>1235</v>
      </c>
      <c r="J196" t="s">
        <v>1892</v>
      </c>
      <c r="K196" t="s">
        <v>46</v>
      </c>
      <c r="L196">
        <v>0.99963500000000005</v>
      </c>
      <c r="M196" s="2">
        <v>4.5490199999999998E-4</v>
      </c>
      <c r="N196">
        <v>85.536000000000001</v>
      </c>
      <c r="O196">
        <v>58.436999999999998</v>
      </c>
      <c r="P196">
        <v>60.301000000000002</v>
      </c>
      <c r="Q196">
        <v>0.10432</v>
      </c>
      <c r="R196">
        <v>117380000</v>
      </c>
      <c r="S196">
        <v>1013</v>
      </c>
      <c r="T196">
        <v>3.2569522382813898</v>
      </c>
      <c r="U196">
        <v>4.0967032967033001E-3</v>
      </c>
      <c r="V196">
        <v>24.449738502502399</v>
      </c>
      <c r="W196">
        <v>19.709688186645501</v>
      </c>
      <c r="X196">
        <v>22.936697959899899</v>
      </c>
      <c r="Y196">
        <f t="shared" si="3"/>
        <v>-4.7400503158568981</v>
      </c>
      <c r="Z196" t="s">
        <v>5492</v>
      </c>
      <c r="AA196" t="s">
        <v>5499</v>
      </c>
      <c r="AB196" t="s">
        <v>5494</v>
      </c>
      <c r="AC196" t="s">
        <v>5494</v>
      </c>
      <c r="AD196" t="s">
        <v>5500</v>
      </c>
      <c r="AE196" t="s">
        <v>5496</v>
      </c>
      <c r="AF196">
        <v>2211</v>
      </c>
      <c r="AG196" t="s">
        <v>5497</v>
      </c>
      <c r="AH196" t="s">
        <v>5501</v>
      </c>
      <c r="AI196">
        <v>2</v>
      </c>
    </row>
    <row r="197" spans="1:35" x14ac:dyDescent="0.2">
      <c r="A197" t="s">
        <v>221</v>
      </c>
      <c r="B197">
        <v>2.3765096664428702</v>
      </c>
      <c r="C197">
        <v>-2.3765096664428702</v>
      </c>
      <c r="D197">
        <v>2.2783288955688499</v>
      </c>
      <c r="E197" t="s">
        <v>30</v>
      </c>
      <c r="F197">
        <v>2</v>
      </c>
      <c r="I197">
        <v>1249</v>
      </c>
      <c r="J197" t="s">
        <v>1892</v>
      </c>
      <c r="K197" t="s">
        <v>46</v>
      </c>
      <c r="L197">
        <v>0.999641</v>
      </c>
      <c r="M197" s="2">
        <v>1.00792E-10</v>
      </c>
      <c r="N197">
        <v>171.26</v>
      </c>
      <c r="O197">
        <v>133.69999999999999</v>
      </c>
      <c r="P197">
        <v>171.26</v>
      </c>
      <c r="Q197">
        <v>-0.71967000000000003</v>
      </c>
      <c r="R197">
        <v>2801700000</v>
      </c>
      <c r="S197">
        <v>242</v>
      </c>
      <c r="T197">
        <v>2.5340183305308099</v>
      </c>
      <c r="U197">
        <v>7.6803455723542099E-3</v>
      </c>
      <c r="V197">
        <v>26.3043327331543</v>
      </c>
      <c r="W197">
        <v>23.956598281860401</v>
      </c>
      <c r="X197">
        <v>26.219220161437999</v>
      </c>
      <c r="Y197">
        <f t="shared" si="3"/>
        <v>-2.3477344512938991</v>
      </c>
      <c r="Z197" t="s">
        <v>5543</v>
      </c>
      <c r="AA197" t="s">
        <v>5553</v>
      </c>
      <c r="AB197" t="s">
        <v>5545</v>
      </c>
      <c r="AC197" t="s">
        <v>5545</v>
      </c>
      <c r="AD197" t="s">
        <v>5554</v>
      </c>
      <c r="AE197" t="s">
        <v>5555</v>
      </c>
      <c r="AF197">
        <v>2246</v>
      </c>
      <c r="AG197" t="s">
        <v>5548</v>
      </c>
      <c r="AH197" t="s">
        <v>5556</v>
      </c>
      <c r="AI197" t="s">
        <v>1977</v>
      </c>
    </row>
    <row r="198" spans="1:35" x14ac:dyDescent="0.2">
      <c r="A198" t="s">
        <v>3052</v>
      </c>
      <c r="B198">
        <v>1.584756731987</v>
      </c>
      <c r="C198">
        <v>-1.6412773132324201</v>
      </c>
      <c r="D198">
        <v>1.6412773132324201</v>
      </c>
      <c r="E198" t="s">
        <v>30</v>
      </c>
      <c r="F198">
        <v>2</v>
      </c>
      <c r="I198">
        <v>1268</v>
      </c>
      <c r="J198" t="s">
        <v>1892</v>
      </c>
      <c r="K198" t="s">
        <v>46</v>
      </c>
      <c r="L198">
        <v>0.99998600000000004</v>
      </c>
      <c r="M198" s="2">
        <v>2.8912799999999999E-5</v>
      </c>
      <c r="N198">
        <v>91.960999999999999</v>
      </c>
      <c r="O198">
        <v>69.813000000000002</v>
      </c>
      <c r="P198">
        <v>86.313000000000002</v>
      </c>
      <c r="Q198">
        <v>-0.97889000000000004</v>
      </c>
      <c r="R198">
        <v>216350000</v>
      </c>
      <c r="S198">
        <v>631</v>
      </c>
      <c r="T198">
        <v>1.78076800421166</v>
      </c>
      <c r="U198">
        <v>2.2019894675248699E-2</v>
      </c>
      <c r="V198">
        <v>22.913093566894499</v>
      </c>
      <c r="W198">
        <v>21.833179473876999</v>
      </c>
      <c r="X198">
        <v>23.009022712707502</v>
      </c>
      <c r="Y198">
        <f t="shared" si="3"/>
        <v>-1.0799140930175</v>
      </c>
      <c r="Z198" t="s">
        <v>5570</v>
      </c>
      <c r="AA198">
        <v>631</v>
      </c>
      <c r="AB198" t="s">
        <v>5570</v>
      </c>
      <c r="AC198" t="s">
        <v>5570</v>
      </c>
      <c r="AD198" t="s">
        <v>5577</v>
      </c>
      <c r="AE198" t="s">
        <v>5578</v>
      </c>
      <c r="AF198">
        <v>2270</v>
      </c>
      <c r="AG198" t="s">
        <v>5573</v>
      </c>
      <c r="AH198" t="s">
        <v>5579</v>
      </c>
      <c r="AI198" t="s">
        <v>1977</v>
      </c>
    </row>
    <row r="199" spans="1:35" x14ac:dyDescent="0.2">
      <c r="A199" t="s">
        <v>3052</v>
      </c>
      <c r="B199">
        <v>1.62785673141479</v>
      </c>
      <c r="C199">
        <v>-1.7426384687423699</v>
      </c>
      <c r="D199">
        <v>1.7426384687423699</v>
      </c>
      <c r="E199" t="s">
        <v>30</v>
      </c>
      <c r="F199">
        <v>2</v>
      </c>
      <c r="I199">
        <v>1277</v>
      </c>
      <c r="J199" t="s">
        <v>1892</v>
      </c>
      <c r="K199" t="s">
        <v>46</v>
      </c>
      <c r="L199">
        <v>1</v>
      </c>
      <c r="M199" s="2">
        <v>2.11132E-4</v>
      </c>
      <c r="N199">
        <v>114.4</v>
      </c>
      <c r="O199">
        <v>87.694000000000003</v>
      </c>
      <c r="P199">
        <v>42.21</v>
      </c>
      <c r="Q199">
        <v>0.25941999999999998</v>
      </c>
      <c r="R199">
        <v>13988000000</v>
      </c>
      <c r="S199">
        <v>161</v>
      </c>
      <c r="T199">
        <v>1.85992240165804</v>
      </c>
      <c r="U199">
        <v>1.96420136730889E-2</v>
      </c>
      <c r="V199">
        <v>30.045604705810501</v>
      </c>
      <c r="W199">
        <v>29.310317993164102</v>
      </c>
      <c r="X199">
        <v>30.124950408935501</v>
      </c>
      <c r="Y199">
        <f t="shared" si="3"/>
        <v>-0.73528671264639911</v>
      </c>
      <c r="Z199" t="s">
        <v>5605</v>
      </c>
      <c r="AA199" t="s">
        <v>5633</v>
      </c>
      <c r="AB199" t="s">
        <v>5607</v>
      </c>
      <c r="AC199" t="s">
        <v>5607</v>
      </c>
      <c r="AD199" t="s">
        <v>5634</v>
      </c>
      <c r="AE199" t="s">
        <v>5635</v>
      </c>
      <c r="AF199">
        <v>2292</v>
      </c>
      <c r="AG199" t="s">
        <v>5610</v>
      </c>
      <c r="AH199" t="s">
        <v>5636</v>
      </c>
      <c r="AI199">
        <v>2</v>
      </c>
    </row>
    <row r="200" spans="1:35" x14ac:dyDescent="0.2">
      <c r="A200" t="s">
        <v>3052</v>
      </c>
      <c r="B200">
        <v>1.62785673141479</v>
      </c>
      <c r="C200">
        <v>-1.7426384687423699</v>
      </c>
      <c r="D200">
        <v>1.7426384687423699</v>
      </c>
      <c r="E200" t="s">
        <v>30</v>
      </c>
      <c r="F200">
        <v>2</v>
      </c>
      <c r="I200">
        <v>1277</v>
      </c>
      <c r="J200" t="s">
        <v>1892</v>
      </c>
      <c r="K200" t="s">
        <v>46</v>
      </c>
      <c r="L200">
        <v>1</v>
      </c>
      <c r="M200">
        <v>2.11132E-4</v>
      </c>
      <c r="N200">
        <v>114.4</v>
      </c>
      <c r="O200">
        <v>87.694000000000003</v>
      </c>
      <c r="P200">
        <v>42.21</v>
      </c>
      <c r="Q200">
        <v>0.25941999999999998</v>
      </c>
      <c r="R200">
        <v>13988000000</v>
      </c>
      <c r="S200">
        <v>163</v>
      </c>
      <c r="T200">
        <v>1.85992240165804</v>
      </c>
      <c r="U200">
        <v>1.9654228855721399E-2</v>
      </c>
      <c r="V200">
        <v>30.045604705810501</v>
      </c>
      <c r="W200">
        <v>29.310317993164102</v>
      </c>
      <c r="X200">
        <v>30.124950408935501</v>
      </c>
      <c r="Y200">
        <f t="shared" si="3"/>
        <v>-0.73528671264639911</v>
      </c>
      <c r="Z200" t="s">
        <v>5605</v>
      </c>
      <c r="AA200" t="s">
        <v>5637</v>
      </c>
      <c r="AB200" t="s">
        <v>5607</v>
      </c>
      <c r="AC200" t="s">
        <v>5607</v>
      </c>
      <c r="AD200" t="s">
        <v>5638</v>
      </c>
      <c r="AE200" t="s">
        <v>5635</v>
      </c>
      <c r="AF200">
        <v>2293</v>
      </c>
      <c r="AG200" t="s">
        <v>5610</v>
      </c>
      <c r="AH200" t="s">
        <v>5639</v>
      </c>
      <c r="AI200">
        <v>2</v>
      </c>
    </row>
    <row r="201" spans="1:35" x14ac:dyDescent="0.2">
      <c r="A201" t="s">
        <v>113</v>
      </c>
      <c r="B201">
        <v>2.8389191627502401</v>
      </c>
      <c r="C201">
        <v>4.7327208518981898</v>
      </c>
      <c r="D201">
        <v>-4.7327208518981898</v>
      </c>
      <c r="E201" t="s">
        <v>30</v>
      </c>
      <c r="F201">
        <v>4</v>
      </c>
      <c r="I201">
        <v>1277</v>
      </c>
      <c r="J201" t="s">
        <v>1892</v>
      </c>
      <c r="K201" t="s">
        <v>46</v>
      </c>
      <c r="L201">
        <v>0.99998699999999996</v>
      </c>
      <c r="M201" s="2">
        <v>5.8978500000000004E-78</v>
      </c>
      <c r="N201">
        <v>195.19</v>
      </c>
      <c r="O201">
        <v>166.41</v>
      </c>
      <c r="P201">
        <v>158.99</v>
      </c>
      <c r="Q201">
        <v>-0.16264999999999999</v>
      </c>
      <c r="R201">
        <v>1067300000</v>
      </c>
      <c r="S201">
        <v>215</v>
      </c>
      <c r="T201">
        <v>4.6119898666407098</v>
      </c>
      <c r="U201">
        <v>3.3263157894736798E-3</v>
      </c>
      <c r="V201">
        <v>23.357175827026399</v>
      </c>
      <c r="W201">
        <v>25.620449066162099</v>
      </c>
      <c r="X201">
        <v>21.1372938156128</v>
      </c>
      <c r="Y201">
        <f t="shared" si="3"/>
        <v>2.2632732391356996</v>
      </c>
      <c r="Z201" t="s">
        <v>5605</v>
      </c>
      <c r="AA201" t="s">
        <v>5640</v>
      </c>
      <c r="AB201" t="s">
        <v>5607</v>
      </c>
      <c r="AC201" t="s">
        <v>5607</v>
      </c>
      <c r="AD201" t="s">
        <v>5641</v>
      </c>
      <c r="AE201" t="s">
        <v>5642</v>
      </c>
      <c r="AF201">
        <v>2295</v>
      </c>
      <c r="AG201" t="s">
        <v>5610</v>
      </c>
      <c r="AH201" t="s">
        <v>5643</v>
      </c>
      <c r="AI201" t="s">
        <v>1977</v>
      </c>
    </row>
    <row r="202" spans="1:35" x14ac:dyDescent="0.2">
      <c r="A202" t="s">
        <v>372</v>
      </c>
      <c r="B202">
        <v>-2.1943442821502699</v>
      </c>
      <c r="C202">
        <v>2.1943442821502699</v>
      </c>
      <c r="D202">
        <v>0</v>
      </c>
      <c r="E202" t="s">
        <v>30</v>
      </c>
      <c r="F202">
        <v>4</v>
      </c>
      <c r="I202">
        <v>1306</v>
      </c>
      <c r="J202" t="s">
        <v>1892</v>
      </c>
      <c r="K202" t="s">
        <v>46</v>
      </c>
      <c r="L202">
        <v>0.95075399999999999</v>
      </c>
      <c r="M202" s="2">
        <v>2.0787800000000001E-22</v>
      </c>
      <c r="N202">
        <v>109.55</v>
      </c>
      <c r="O202">
        <v>102.18</v>
      </c>
      <c r="P202">
        <v>109.55</v>
      </c>
      <c r="Q202">
        <v>0.91918</v>
      </c>
      <c r="R202">
        <v>113750000</v>
      </c>
      <c r="S202">
        <v>83</v>
      </c>
      <c r="T202">
        <v>2.0967927129903301</v>
      </c>
      <c r="U202">
        <v>1.3731927710843399E-2</v>
      </c>
      <c r="V202">
        <v>20.395715713501001</v>
      </c>
      <c r="W202">
        <v>23.481483459472699</v>
      </c>
      <c r="X202">
        <v>21.5106954574585</v>
      </c>
      <c r="Y202">
        <f t="shared" si="3"/>
        <v>3.0857677459716975</v>
      </c>
      <c r="Z202" t="s">
        <v>5729</v>
      </c>
      <c r="AA202" t="s">
        <v>3013</v>
      </c>
      <c r="AB202" t="s">
        <v>5731</v>
      </c>
      <c r="AC202" t="s">
        <v>5731</v>
      </c>
      <c r="AD202" t="s">
        <v>5747</v>
      </c>
      <c r="AE202" t="s">
        <v>5748</v>
      </c>
      <c r="AF202">
        <v>2368</v>
      </c>
      <c r="AG202" t="s">
        <v>5734</v>
      </c>
      <c r="AH202" t="s">
        <v>5749</v>
      </c>
      <c r="AI202">
        <v>2</v>
      </c>
    </row>
    <row r="203" spans="1:35" x14ac:dyDescent="0.2">
      <c r="A203" t="s">
        <v>260</v>
      </c>
      <c r="B203">
        <v>1.3713009357452399</v>
      </c>
      <c r="C203">
        <v>-1.3713009357452399</v>
      </c>
      <c r="D203">
        <v>0</v>
      </c>
      <c r="E203" t="s">
        <v>30</v>
      </c>
      <c r="F203">
        <v>2</v>
      </c>
      <c r="I203">
        <v>1324</v>
      </c>
      <c r="J203" t="s">
        <v>1892</v>
      </c>
      <c r="K203" t="s">
        <v>46</v>
      </c>
      <c r="L203">
        <v>0.97961600000000004</v>
      </c>
      <c r="M203" s="2">
        <v>7.7984800000000006E-14</v>
      </c>
      <c r="N203">
        <v>141</v>
      </c>
      <c r="O203">
        <v>118.09</v>
      </c>
      <c r="P203">
        <v>141</v>
      </c>
      <c r="Q203">
        <v>1.238</v>
      </c>
      <c r="R203">
        <v>103570000</v>
      </c>
      <c r="S203">
        <v>493</v>
      </c>
      <c r="T203">
        <v>1.3177238232722099</v>
      </c>
      <c r="U203">
        <v>4.9239341494301397E-2</v>
      </c>
      <c r="V203">
        <v>23.9398403167725</v>
      </c>
      <c r="W203">
        <v>20.552953720092798</v>
      </c>
      <c r="X203">
        <v>22.4000997543335</v>
      </c>
      <c r="Y203">
        <f t="shared" si="3"/>
        <v>-3.3868865966797017</v>
      </c>
      <c r="Z203" t="s">
        <v>5795</v>
      </c>
      <c r="AA203">
        <v>493</v>
      </c>
      <c r="AB203" t="s">
        <v>5795</v>
      </c>
      <c r="AC203" t="s">
        <v>5795</v>
      </c>
      <c r="AD203" t="s">
        <v>5796</v>
      </c>
      <c r="AE203" t="s">
        <v>5797</v>
      </c>
      <c r="AF203">
        <v>2394</v>
      </c>
      <c r="AG203" t="s">
        <v>5798</v>
      </c>
      <c r="AH203" t="s">
        <v>5799</v>
      </c>
      <c r="AI203">
        <v>2</v>
      </c>
    </row>
    <row r="204" spans="1:35" x14ac:dyDescent="0.2">
      <c r="A204" t="s">
        <v>221</v>
      </c>
      <c r="B204">
        <v>2.1743819713592498</v>
      </c>
      <c r="C204">
        <v>-2.1743819713592498</v>
      </c>
      <c r="D204">
        <v>1.36791527271271</v>
      </c>
      <c r="E204" t="s">
        <v>30</v>
      </c>
      <c r="F204">
        <v>2</v>
      </c>
      <c r="I204">
        <v>1329</v>
      </c>
      <c r="J204" t="s">
        <v>1892</v>
      </c>
      <c r="K204" t="s">
        <v>46</v>
      </c>
      <c r="L204">
        <v>0.99997199999999997</v>
      </c>
      <c r="M204" s="2">
        <v>5.5421300000000003E-12</v>
      </c>
      <c r="N204">
        <v>99.566000000000003</v>
      </c>
      <c r="O204">
        <v>88.126000000000005</v>
      </c>
      <c r="P204">
        <v>99.566000000000003</v>
      </c>
      <c r="Q204">
        <v>-1.5739000000000001</v>
      </c>
      <c r="R204">
        <v>81122000</v>
      </c>
      <c r="S204">
        <v>6</v>
      </c>
      <c r="T204">
        <v>2.0958993352188302</v>
      </c>
      <c r="U204">
        <v>1.37473684210526E-2</v>
      </c>
      <c r="V204">
        <v>22.980883598327601</v>
      </c>
      <c r="W204">
        <v>20.156129837036101</v>
      </c>
      <c r="X204">
        <v>22.5957174301147</v>
      </c>
      <c r="Y204">
        <f t="shared" si="3"/>
        <v>-2.8247537612915004</v>
      </c>
      <c r="Z204" t="s">
        <v>5813</v>
      </c>
      <c r="AA204">
        <v>6</v>
      </c>
      <c r="AB204" t="s">
        <v>5813</v>
      </c>
      <c r="AC204" t="s">
        <v>5813</v>
      </c>
      <c r="AD204" t="s">
        <v>5814</v>
      </c>
      <c r="AE204" t="s">
        <v>5815</v>
      </c>
      <c r="AF204">
        <v>2405</v>
      </c>
      <c r="AG204" t="s">
        <v>5816</v>
      </c>
      <c r="AH204" t="s">
        <v>5817</v>
      </c>
      <c r="AI204">
        <v>2</v>
      </c>
    </row>
    <row r="205" spans="1:35" x14ac:dyDescent="0.2">
      <c r="A205" t="s">
        <v>260</v>
      </c>
      <c r="B205">
        <v>1.6895617246627801</v>
      </c>
      <c r="C205">
        <v>-1.6895617246627801</v>
      </c>
      <c r="D205">
        <v>0</v>
      </c>
      <c r="E205" t="s">
        <v>30</v>
      </c>
      <c r="F205">
        <v>2</v>
      </c>
      <c r="I205">
        <v>1329</v>
      </c>
      <c r="J205" t="s">
        <v>1892</v>
      </c>
      <c r="K205" t="s">
        <v>46</v>
      </c>
      <c r="L205">
        <v>0.99997199999999997</v>
      </c>
      <c r="M205" s="2">
        <v>5.5421300000000003E-12</v>
      </c>
      <c r="N205">
        <v>99.566000000000003</v>
      </c>
      <c r="O205">
        <v>88.126000000000005</v>
      </c>
      <c r="P205">
        <v>99.566000000000003</v>
      </c>
      <c r="Q205">
        <v>-1.5739000000000001</v>
      </c>
      <c r="R205">
        <v>81122000</v>
      </c>
      <c r="S205">
        <v>9</v>
      </c>
      <c r="T205">
        <v>1.5978989458434101</v>
      </c>
      <c r="U205">
        <v>3.00317785750897E-2</v>
      </c>
      <c r="V205">
        <v>22.980883598327601</v>
      </c>
      <c r="W205">
        <v>20.666007995605501</v>
      </c>
      <c r="X205">
        <v>22.459645271301302</v>
      </c>
      <c r="Y205">
        <f t="shared" si="3"/>
        <v>-2.3148756027221005</v>
      </c>
      <c r="Z205" t="s">
        <v>5813</v>
      </c>
      <c r="AA205">
        <v>9</v>
      </c>
      <c r="AB205" t="s">
        <v>5813</v>
      </c>
      <c r="AC205" t="s">
        <v>5813</v>
      </c>
      <c r="AD205" t="s">
        <v>5818</v>
      </c>
      <c r="AE205" t="s">
        <v>5815</v>
      </c>
      <c r="AF205">
        <v>2406</v>
      </c>
      <c r="AG205" t="s">
        <v>5816</v>
      </c>
      <c r="AH205" t="s">
        <v>5819</v>
      </c>
      <c r="AI205">
        <v>2</v>
      </c>
    </row>
    <row r="206" spans="1:35" x14ac:dyDescent="0.2">
      <c r="A206" t="s">
        <v>183</v>
      </c>
      <c r="B206">
        <v>2.30238556861877</v>
      </c>
      <c r="C206">
        <v>-2.0672705173492401</v>
      </c>
      <c r="D206">
        <v>-2.30238556861877</v>
      </c>
      <c r="E206" t="s">
        <v>30</v>
      </c>
      <c r="F206">
        <v>2</v>
      </c>
      <c r="I206">
        <v>1331</v>
      </c>
      <c r="J206" t="s">
        <v>1892</v>
      </c>
      <c r="K206" t="s">
        <v>46</v>
      </c>
      <c r="L206">
        <v>0.87443800000000005</v>
      </c>
      <c r="M206" s="2">
        <v>7.76804E-8</v>
      </c>
      <c r="N206">
        <v>95.427999999999997</v>
      </c>
      <c r="O206">
        <v>76.393000000000001</v>
      </c>
      <c r="P206">
        <v>95.427999999999997</v>
      </c>
      <c r="Q206">
        <v>-0.80381000000000002</v>
      </c>
      <c r="R206">
        <v>56134000</v>
      </c>
      <c r="S206">
        <v>586</v>
      </c>
      <c r="T206">
        <v>2.48601229064777</v>
      </c>
      <c r="U206">
        <v>8.1865284974093292E-3</v>
      </c>
      <c r="V206">
        <v>22.913134574890101</v>
      </c>
      <c r="W206">
        <v>20.909471511840799</v>
      </c>
      <c r="X206">
        <v>20.959765434265101</v>
      </c>
      <c r="Y206">
        <f t="shared" si="3"/>
        <v>-2.0036630630493022</v>
      </c>
      <c r="Z206" t="s">
        <v>5820</v>
      </c>
      <c r="AA206" t="s">
        <v>5821</v>
      </c>
      <c r="AB206" t="s">
        <v>5822</v>
      </c>
      <c r="AC206" t="s">
        <v>5822</v>
      </c>
      <c r="AD206" t="s">
        <v>5823</v>
      </c>
      <c r="AE206" t="s">
        <v>5824</v>
      </c>
      <c r="AF206">
        <v>2407</v>
      </c>
      <c r="AG206" t="s">
        <v>5825</v>
      </c>
      <c r="AH206" t="s">
        <v>5826</v>
      </c>
      <c r="AI206">
        <v>2</v>
      </c>
    </row>
    <row r="207" spans="1:35" x14ac:dyDescent="0.2">
      <c r="A207" t="s">
        <v>183</v>
      </c>
      <c r="B207">
        <v>3.8055720329284699</v>
      </c>
      <c r="C207">
        <v>-2.9909393787384002</v>
      </c>
      <c r="D207">
        <v>-3.8055720329284699</v>
      </c>
      <c r="E207" t="s">
        <v>30</v>
      </c>
      <c r="F207">
        <v>3</v>
      </c>
      <c r="I207">
        <v>1357</v>
      </c>
      <c r="J207" t="s">
        <v>1892</v>
      </c>
      <c r="K207" t="s">
        <v>46</v>
      </c>
      <c r="L207">
        <v>0.99774499999999999</v>
      </c>
      <c r="M207" s="2">
        <v>2.73714E-5</v>
      </c>
      <c r="N207">
        <v>55.228000000000002</v>
      </c>
      <c r="O207">
        <v>40.853999999999999</v>
      </c>
      <c r="P207">
        <v>40.533000000000001</v>
      </c>
      <c r="Q207">
        <v>-0.16091</v>
      </c>
      <c r="R207">
        <v>39623000</v>
      </c>
      <c r="S207">
        <v>42</v>
      </c>
      <c r="T207">
        <v>3.8429760802864501</v>
      </c>
      <c r="U207">
        <v>2.9430894308943101E-3</v>
      </c>
      <c r="V207">
        <v>23.145947456359899</v>
      </c>
      <c r="W207">
        <v>20.911695480346701</v>
      </c>
      <c r="X207">
        <v>20.329262733459501</v>
      </c>
      <c r="Y207">
        <f t="shared" si="3"/>
        <v>-2.2342519760131978</v>
      </c>
      <c r="Z207" t="s">
        <v>5902</v>
      </c>
      <c r="AA207" t="s">
        <v>5912</v>
      </c>
      <c r="AB207" t="s">
        <v>5904</v>
      </c>
      <c r="AC207" t="s">
        <v>5904</v>
      </c>
      <c r="AD207" t="s">
        <v>5913</v>
      </c>
      <c r="AE207" t="s">
        <v>5914</v>
      </c>
      <c r="AF207">
        <v>2456</v>
      </c>
      <c r="AG207" t="s">
        <v>5907</v>
      </c>
      <c r="AH207" t="s">
        <v>5915</v>
      </c>
      <c r="AI207" t="s">
        <v>1977</v>
      </c>
    </row>
    <row r="208" spans="1:35" x14ac:dyDescent="0.2">
      <c r="A208" t="s">
        <v>493</v>
      </c>
      <c r="B208">
        <v>2.08558297157288</v>
      </c>
      <c r="C208">
        <v>-2.08558297157288</v>
      </c>
      <c r="D208">
        <v>-1.6645928621292101</v>
      </c>
      <c r="E208" t="s">
        <v>30</v>
      </c>
      <c r="F208">
        <v>3</v>
      </c>
      <c r="I208">
        <v>1357</v>
      </c>
      <c r="J208" t="s">
        <v>1892</v>
      </c>
      <c r="K208" t="s">
        <v>46</v>
      </c>
      <c r="L208">
        <v>0.99774499999999999</v>
      </c>
      <c r="M208" s="2">
        <v>2.73714E-5</v>
      </c>
      <c r="N208">
        <v>55.228000000000002</v>
      </c>
      <c r="O208">
        <v>40.853999999999999</v>
      </c>
      <c r="P208">
        <v>40.533000000000001</v>
      </c>
      <c r="Q208">
        <v>-0.16091</v>
      </c>
      <c r="R208">
        <v>39623000</v>
      </c>
      <c r="S208">
        <v>44</v>
      </c>
      <c r="T208">
        <v>2.1764414147755802</v>
      </c>
      <c r="U208">
        <v>1.23296E-2</v>
      </c>
      <c r="V208">
        <v>23.145947456359899</v>
      </c>
      <c r="W208">
        <v>20.176210403442401</v>
      </c>
      <c r="X208">
        <v>20.779136657714801</v>
      </c>
      <c r="Y208">
        <f t="shared" si="3"/>
        <v>-2.9697370529174982</v>
      </c>
      <c r="Z208" t="s">
        <v>5902</v>
      </c>
      <c r="AA208" t="s">
        <v>5916</v>
      </c>
      <c r="AB208" t="s">
        <v>5904</v>
      </c>
      <c r="AC208" t="s">
        <v>5904</v>
      </c>
      <c r="AD208" t="s">
        <v>5917</v>
      </c>
      <c r="AE208" t="s">
        <v>5914</v>
      </c>
      <c r="AF208">
        <v>2457</v>
      </c>
      <c r="AG208" t="s">
        <v>5907</v>
      </c>
      <c r="AH208" t="s">
        <v>5918</v>
      </c>
      <c r="AI208" t="s">
        <v>1977</v>
      </c>
    </row>
    <row r="209" spans="1:35" x14ac:dyDescent="0.2">
      <c r="A209" t="s">
        <v>183</v>
      </c>
      <c r="B209">
        <v>1.7148240804672199</v>
      </c>
      <c r="C209">
        <v>-1.42842817306519</v>
      </c>
      <c r="D209">
        <v>-1.7148240804672199</v>
      </c>
      <c r="E209" t="s">
        <v>30</v>
      </c>
      <c r="F209">
        <v>4</v>
      </c>
      <c r="I209">
        <v>1371</v>
      </c>
      <c r="J209" t="s">
        <v>1892</v>
      </c>
      <c r="K209" t="s">
        <v>46</v>
      </c>
      <c r="L209">
        <v>0.92622499999999997</v>
      </c>
      <c r="M209" s="2">
        <v>2.9107200000000002E-26</v>
      </c>
      <c r="N209">
        <v>101.18</v>
      </c>
      <c r="O209">
        <v>90.302000000000007</v>
      </c>
      <c r="P209">
        <v>77.677000000000007</v>
      </c>
      <c r="Q209">
        <v>0.43657000000000001</v>
      </c>
      <c r="R209">
        <v>16194000000</v>
      </c>
      <c r="S209">
        <v>180</v>
      </c>
      <c r="T209">
        <v>1.8312888213143399</v>
      </c>
      <c r="U209">
        <v>2.03539393939394E-2</v>
      </c>
      <c r="V209">
        <v>30.829551696777301</v>
      </c>
      <c r="W209">
        <v>28.525781631469702</v>
      </c>
      <c r="X209">
        <v>28.983070373535199</v>
      </c>
      <c r="Y209">
        <f t="shared" si="3"/>
        <v>-2.3037700653075994</v>
      </c>
      <c r="Z209" t="s">
        <v>5951</v>
      </c>
      <c r="AA209">
        <v>180</v>
      </c>
      <c r="AB209" t="s">
        <v>5951</v>
      </c>
      <c r="AC209" t="s">
        <v>5951</v>
      </c>
      <c r="AD209" t="s">
        <v>5952</v>
      </c>
      <c r="AE209" t="s">
        <v>5953</v>
      </c>
      <c r="AF209">
        <v>2483</v>
      </c>
      <c r="AG209" t="s">
        <v>5954</v>
      </c>
      <c r="AH209" t="s">
        <v>5955</v>
      </c>
      <c r="AI209">
        <v>2</v>
      </c>
    </row>
    <row r="210" spans="1:35" x14ac:dyDescent="0.2">
      <c r="A210" t="s">
        <v>493</v>
      </c>
      <c r="B210">
        <v>2.97799873352051</v>
      </c>
      <c r="C210">
        <v>-2.97799873352051</v>
      </c>
      <c r="D210">
        <v>-1.6162568330764799</v>
      </c>
      <c r="E210" t="s">
        <v>30</v>
      </c>
      <c r="F210">
        <v>4</v>
      </c>
      <c r="I210">
        <v>1379</v>
      </c>
      <c r="J210" t="s">
        <v>1892</v>
      </c>
      <c r="K210" t="s">
        <v>46</v>
      </c>
      <c r="L210">
        <v>1</v>
      </c>
      <c r="M210" s="2">
        <v>2.3944999999999999E-45</v>
      </c>
      <c r="N210">
        <v>167.05</v>
      </c>
      <c r="O210">
        <v>149.71</v>
      </c>
      <c r="P210">
        <v>134.97999999999999</v>
      </c>
      <c r="Q210">
        <v>0.30464999999999998</v>
      </c>
      <c r="R210">
        <v>637930000</v>
      </c>
      <c r="S210">
        <v>282</v>
      </c>
      <c r="T210">
        <v>2.8842439108395999</v>
      </c>
      <c r="U210">
        <v>5.6484490398818303E-3</v>
      </c>
      <c r="V210">
        <v>25.5963344573975</v>
      </c>
      <c r="W210">
        <v>23.257961273193398</v>
      </c>
      <c r="X210">
        <v>24.408112525939899</v>
      </c>
      <c r="Y210">
        <f t="shared" si="3"/>
        <v>-2.3383731842041016</v>
      </c>
      <c r="Z210" t="s">
        <v>5956</v>
      </c>
      <c r="AA210" t="s">
        <v>5957</v>
      </c>
      <c r="AB210" t="s">
        <v>5958</v>
      </c>
      <c r="AC210" t="s">
        <v>5958</v>
      </c>
      <c r="AD210" t="s">
        <v>5959</v>
      </c>
      <c r="AE210" t="s">
        <v>5960</v>
      </c>
      <c r="AF210">
        <v>2492</v>
      </c>
      <c r="AG210" t="s">
        <v>5961</v>
      </c>
      <c r="AH210" t="s">
        <v>5962</v>
      </c>
      <c r="AI210" t="s">
        <v>1977</v>
      </c>
    </row>
    <row r="211" spans="1:35" x14ac:dyDescent="0.2">
      <c r="A211" t="s">
        <v>335</v>
      </c>
      <c r="B211">
        <v>-2.3156299591064502</v>
      </c>
      <c r="C211">
        <v>2.1189346313476598</v>
      </c>
      <c r="D211">
        <v>2.3156299591064502</v>
      </c>
      <c r="E211" t="s">
        <v>30</v>
      </c>
      <c r="F211">
        <v>3</v>
      </c>
      <c r="I211">
        <v>1382</v>
      </c>
      <c r="J211" t="s">
        <v>1892</v>
      </c>
      <c r="K211" t="s">
        <v>46</v>
      </c>
      <c r="L211">
        <v>0.94092600000000004</v>
      </c>
      <c r="M211" s="2">
        <v>1.36125E-18</v>
      </c>
      <c r="N211">
        <v>85.081999999999994</v>
      </c>
      <c r="O211">
        <v>75.686999999999998</v>
      </c>
      <c r="P211">
        <v>72.766000000000005</v>
      </c>
      <c r="Q211">
        <v>-4.7983999999999999E-2</v>
      </c>
      <c r="R211">
        <v>530940000</v>
      </c>
      <c r="S211">
        <v>176</v>
      </c>
      <c r="T211">
        <v>2.51771920596893</v>
      </c>
      <c r="U211">
        <v>7.78389830508475E-3</v>
      </c>
      <c r="V211">
        <v>21.300495147705099</v>
      </c>
      <c r="W211">
        <v>25.0161437988281</v>
      </c>
      <c r="X211">
        <v>24.419486045837399</v>
      </c>
      <c r="Y211">
        <f t="shared" si="3"/>
        <v>3.7156486511230007</v>
      </c>
      <c r="Z211" t="s">
        <v>5972</v>
      </c>
      <c r="AA211">
        <v>176</v>
      </c>
      <c r="AB211" t="s">
        <v>5972</v>
      </c>
      <c r="AC211" t="s">
        <v>5972</v>
      </c>
      <c r="AD211" t="s">
        <v>5977</v>
      </c>
      <c r="AE211" t="s">
        <v>5978</v>
      </c>
      <c r="AF211">
        <v>2503</v>
      </c>
      <c r="AG211" t="s">
        <v>5975</v>
      </c>
      <c r="AH211" t="s">
        <v>5979</v>
      </c>
      <c r="AI211">
        <v>2</v>
      </c>
    </row>
    <row r="212" spans="1:35" x14ac:dyDescent="0.2">
      <c r="A212" t="s">
        <v>260</v>
      </c>
      <c r="B212">
        <v>1.64900255203247</v>
      </c>
      <c r="C212">
        <v>-1.64900255203247</v>
      </c>
      <c r="D212">
        <v>0</v>
      </c>
      <c r="E212" t="s">
        <v>30</v>
      </c>
      <c r="F212">
        <v>4</v>
      </c>
      <c r="I212">
        <v>1383</v>
      </c>
      <c r="J212" t="s">
        <v>1892</v>
      </c>
      <c r="K212" t="s">
        <v>46</v>
      </c>
      <c r="L212">
        <v>0.95760999999999996</v>
      </c>
      <c r="M212" s="2">
        <v>5.4435499999999995E-7</v>
      </c>
      <c r="N212">
        <v>52.341000000000001</v>
      </c>
      <c r="O212">
        <v>44.372</v>
      </c>
      <c r="P212">
        <v>52.341000000000001</v>
      </c>
      <c r="Q212">
        <v>0.47299999999999998</v>
      </c>
      <c r="R212">
        <v>24717000</v>
      </c>
      <c r="S212">
        <v>551</v>
      </c>
      <c r="T212">
        <v>1.5977195469123799</v>
      </c>
      <c r="U212">
        <v>3.00112647209421E-2</v>
      </c>
      <c r="V212">
        <v>22.652563095092798</v>
      </c>
      <c r="W212">
        <v>20.1747131347656</v>
      </c>
      <c r="X212">
        <v>21.1102504730225</v>
      </c>
      <c r="Y212">
        <f t="shared" si="3"/>
        <v>-2.4778499603271982</v>
      </c>
      <c r="Z212" t="s">
        <v>5999</v>
      </c>
      <c r="AA212" t="s">
        <v>6031</v>
      </c>
      <c r="AB212" t="s">
        <v>6001</v>
      </c>
      <c r="AC212" t="s">
        <v>6001</v>
      </c>
      <c r="AD212" t="s">
        <v>6032</v>
      </c>
      <c r="AE212" t="s">
        <v>6033</v>
      </c>
      <c r="AF212">
        <v>2523</v>
      </c>
      <c r="AG212" t="s">
        <v>6004</v>
      </c>
      <c r="AH212" t="s">
        <v>6034</v>
      </c>
      <c r="AI212">
        <v>2</v>
      </c>
    </row>
    <row r="213" spans="1:35" x14ac:dyDescent="0.2">
      <c r="A213" t="s">
        <v>3052</v>
      </c>
      <c r="B213">
        <v>1.50514936447144</v>
      </c>
      <c r="C213">
        <v>-1.9746452569961499</v>
      </c>
      <c r="D213">
        <v>1.9746452569961499</v>
      </c>
      <c r="E213" t="s">
        <v>30</v>
      </c>
      <c r="F213">
        <v>3</v>
      </c>
      <c r="I213">
        <v>1383</v>
      </c>
      <c r="J213" t="s">
        <v>1892</v>
      </c>
      <c r="K213" t="s">
        <v>46</v>
      </c>
      <c r="L213">
        <v>0.90904399999999996</v>
      </c>
      <c r="M213" s="2">
        <v>2.6400600000000001E-4</v>
      </c>
      <c r="N213">
        <v>99.259</v>
      </c>
      <c r="O213">
        <v>44.453000000000003</v>
      </c>
      <c r="P213">
        <v>47.531999999999996</v>
      </c>
      <c r="Q213">
        <v>0.67527000000000004</v>
      </c>
      <c r="R213">
        <v>236450000</v>
      </c>
      <c r="S213">
        <v>127</v>
      </c>
      <c r="T213">
        <v>1.9664851158185099</v>
      </c>
      <c r="U213">
        <v>1.6617467840216699E-2</v>
      </c>
      <c r="V213">
        <v>22.569158554077099</v>
      </c>
      <c r="W213">
        <v>19.296779632568398</v>
      </c>
      <c r="X213">
        <v>24.151711463928201</v>
      </c>
      <c r="Y213">
        <f t="shared" si="3"/>
        <v>-3.2723789215087002</v>
      </c>
      <c r="Z213" t="s">
        <v>5999</v>
      </c>
      <c r="AA213" t="s">
        <v>6042</v>
      </c>
      <c r="AB213" t="s">
        <v>6001</v>
      </c>
      <c r="AC213" t="s">
        <v>6001</v>
      </c>
      <c r="AD213" t="s">
        <v>6043</v>
      </c>
      <c r="AE213" t="s">
        <v>6044</v>
      </c>
      <c r="AF213">
        <v>2530</v>
      </c>
      <c r="AG213" t="s">
        <v>6004</v>
      </c>
      <c r="AH213" t="s">
        <v>6045</v>
      </c>
      <c r="AI213">
        <v>2</v>
      </c>
    </row>
    <row r="214" spans="1:35" x14ac:dyDescent="0.2">
      <c r="A214" t="s">
        <v>372</v>
      </c>
      <c r="B214">
        <v>-1.64385521411896</v>
      </c>
      <c r="C214">
        <v>1.64385521411896</v>
      </c>
      <c r="D214">
        <v>0</v>
      </c>
      <c r="E214" t="s">
        <v>30</v>
      </c>
      <c r="F214">
        <v>3</v>
      </c>
      <c r="I214">
        <v>1392</v>
      </c>
      <c r="J214" t="s">
        <v>1892</v>
      </c>
      <c r="K214" t="s">
        <v>46</v>
      </c>
      <c r="L214">
        <v>1</v>
      </c>
      <c r="M214" s="2">
        <v>2.3796399999999999E-60</v>
      </c>
      <c r="N214">
        <v>188.48</v>
      </c>
      <c r="O214">
        <v>153.79</v>
      </c>
      <c r="P214">
        <v>164.05</v>
      </c>
      <c r="Q214">
        <v>-0.89851999999999999</v>
      </c>
      <c r="R214">
        <v>3701800000</v>
      </c>
      <c r="S214">
        <v>495</v>
      </c>
      <c r="T214">
        <v>1.60375548432966</v>
      </c>
      <c r="U214">
        <v>2.9813498196805802E-2</v>
      </c>
      <c r="V214">
        <v>25.559185981750499</v>
      </c>
      <c r="W214">
        <v>26.7591342926025</v>
      </c>
      <c r="X214">
        <v>25.820614814758301</v>
      </c>
      <c r="Y214">
        <f t="shared" si="3"/>
        <v>1.199948310852001</v>
      </c>
      <c r="Z214" t="s">
        <v>6055</v>
      </c>
      <c r="AA214">
        <v>495</v>
      </c>
      <c r="AB214" t="s">
        <v>6055</v>
      </c>
      <c r="AC214" t="s">
        <v>6055</v>
      </c>
      <c r="AD214" t="s">
        <v>6056</v>
      </c>
      <c r="AE214" t="s">
        <v>6057</v>
      </c>
      <c r="AF214">
        <v>2538</v>
      </c>
      <c r="AG214" t="s">
        <v>6058</v>
      </c>
      <c r="AH214" t="s">
        <v>6059</v>
      </c>
      <c r="AI214">
        <v>2</v>
      </c>
    </row>
    <row r="215" spans="1:35" x14ac:dyDescent="0.2">
      <c r="A215" t="s">
        <v>3052</v>
      </c>
      <c r="B215">
        <v>1.66132211685181</v>
      </c>
      <c r="C215">
        <v>-2.8357946872711199</v>
      </c>
      <c r="D215">
        <v>2.8357946872711199</v>
      </c>
      <c r="E215" t="s">
        <v>30</v>
      </c>
      <c r="F215">
        <v>2</v>
      </c>
      <c r="I215">
        <v>1419</v>
      </c>
      <c r="J215" t="s">
        <v>1892</v>
      </c>
      <c r="K215" t="s">
        <v>46</v>
      </c>
      <c r="L215">
        <v>0.99988200000000005</v>
      </c>
      <c r="M215" s="2">
        <v>5.2327400000000001E-6</v>
      </c>
      <c r="N215">
        <v>119.32</v>
      </c>
      <c r="O215">
        <v>92.427000000000007</v>
      </c>
      <c r="P215">
        <v>103.85</v>
      </c>
      <c r="Q215">
        <v>1.2599</v>
      </c>
      <c r="R215">
        <v>250740000</v>
      </c>
      <c r="S215">
        <v>21</v>
      </c>
      <c r="T215">
        <v>2.7252008627421702</v>
      </c>
      <c r="U215">
        <v>6.3472750316856796E-3</v>
      </c>
      <c r="V215">
        <v>23.419548988342299</v>
      </c>
      <c r="W215">
        <v>21.061048507690401</v>
      </c>
      <c r="X215">
        <v>25.114768028259299</v>
      </c>
      <c r="Y215">
        <f t="shared" si="3"/>
        <v>-2.3585004806518981</v>
      </c>
      <c r="Z215" t="s">
        <v>6091</v>
      </c>
      <c r="AA215" t="s">
        <v>3716</v>
      </c>
      <c r="AB215" t="s">
        <v>6093</v>
      </c>
      <c r="AC215" t="s">
        <v>6093</v>
      </c>
      <c r="AD215" t="s">
        <v>6098</v>
      </c>
      <c r="AE215" t="s">
        <v>6099</v>
      </c>
      <c r="AF215">
        <v>2558</v>
      </c>
      <c r="AG215" t="s">
        <v>6096</v>
      </c>
      <c r="AH215" t="s">
        <v>6100</v>
      </c>
      <c r="AI215">
        <v>2</v>
      </c>
    </row>
    <row r="216" spans="1:35" x14ac:dyDescent="0.2">
      <c r="A216" t="s">
        <v>335</v>
      </c>
      <c r="B216">
        <v>-3.41088962554932</v>
      </c>
      <c r="C216">
        <v>1.81587409973145</v>
      </c>
      <c r="D216">
        <v>3.41088962554932</v>
      </c>
      <c r="E216" t="s">
        <v>30</v>
      </c>
      <c r="F216">
        <v>3</v>
      </c>
      <c r="I216">
        <v>1421</v>
      </c>
      <c r="J216" t="s">
        <v>1892</v>
      </c>
      <c r="K216" t="s">
        <v>46</v>
      </c>
      <c r="L216">
        <v>0.96106899999999995</v>
      </c>
      <c r="M216" s="2">
        <v>3.69918E-5</v>
      </c>
      <c r="N216">
        <v>85.736999999999995</v>
      </c>
      <c r="O216">
        <v>64.070999999999998</v>
      </c>
      <c r="P216">
        <v>85.736999999999995</v>
      </c>
      <c r="Q216">
        <v>-1.1208</v>
      </c>
      <c r="R216">
        <v>46543000</v>
      </c>
      <c r="S216">
        <v>2071</v>
      </c>
      <c r="T216">
        <v>3.30141931357762</v>
      </c>
      <c r="U216">
        <v>4.0000000000000001E-3</v>
      </c>
      <c r="V216">
        <v>19.986820220947301</v>
      </c>
      <c r="W216">
        <v>22.094488143920898</v>
      </c>
      <c r="X216">
        <v>23.080516815185501</v>
      </c>
      <c r="Y216">
        <f t="shared" si="3"/>
        <v>2.1076679229735973</v>
      </c>
      <c r="Z216" t="s">
        <v>6109</v>
      </c>
      <c r="AA216" t="s">
        <v>6123</v>
      </c>
      <c r="AB216" t="s">
        <v>6111</v>
      </c>
      <c r="AC216" t="s">
        <v>6111</v>
      </c>
      <c r="AD216" t="s">
        <v>6124</v>
      </c>
      <c r="AE216" t="s">
        <v>6125</v>
      </c>
      <c r="AF216">
        <v>2564</v>
      </c>
      <c r="AG216" t="s">
        <v>6114</v>
      </c>
      <c r="AH216" t="s">
        <v>6126</v>
      </c>
      <c r="AI216">
        <v>2</v>
      </c>
    </row>
    <row r="217" spans="1:35" x14ac:dyDescent="0.2">
      <c r="A217" t="s">
        <v>335</v>
      </c>
      <c r="B217">
        <v>-2.6460616588592498</v>
      </c>
      <c r="C217">
        <v>1.3502494096755999</v>
      </c>
      <c r="D217">
        <v>2.6460616588592498</v>
      </c>
      <c r="E217" t="s">
        <v>30</v>
      </c>
      <c r="F217">
        <v>3</v>
      </c>
      <c r="I217">
        <v>1421</v>
      </c>
      <c r="J217" t="s">
        <v>1892</v>
      </c>
      <c r="K217" t="s">
        <v>46</v>
      </c>
      <c r="L217">
        <v>0.75392499999999996</v>
      </c>
      <c r="M217" s="2">
        <v>3.69918E-5</v>
      </c>
      <c r="N217">
        <v>85.736999999999995</v>
      </c>
      <c r="O217">
        <v>64.070999999999998</v>
      </c>
      <c r="P217">
        <v>85.736999999999995</v>
      </c>
      <c r="Q217">
        <v>-1.1208</v>
      </c>
      <c r="R217">
        <v>46543000</v>
      </c>
      <c r="S217">
        <v>2076</v>
      </c>
      <c r="T217">
        <v>2.5527863257569301</v>
      </c>
      <c r="U217">
        <v>7.6335540838852103E-3</v>
      </c>
      <c r="V217">
        <v>19.815362930297901</v>
      </c>
      <c r="W217">
        <v>22.094488143920898</v>
      </c>
      <c r="X217">
        <v>22.784796714782701</v>
      </c>
      <c r="Y217">
        <f t="shared" si="3"/>
        <v>2.2791252136229971</v>
      </c>
      <c r="Z217" t="s">
        <v>6109</v>
      </c>
      <c r="AA217" t="s">
        <v>6127</v>
      </c>
      <c r="AB217" t="s">
        <v>6111</v>
      </c>
      <c r="AC217" t="s">
        <v>6111</v>
      </c>
      <c r="AD217" t="s">
        <v>6128</v>
      </c>
      <c r="AE217" t="s">
        <v>6125</v>
      </c>
      <c r="AF217">
        <v>2565</v>
      </c>
      <c r="AG217" t="s">
        <v>6114</v>
      </c>
      <c r="AH217" t="s">
        <v>6129</v>
      </c>
      <c r="AI217">
        <v>2</v>
      </c>
    </row>
    <row r="218" spans="1:35" x14ac:dyDescent="0.2">
      <c r="A218" t="s">
        <v>3052</v>
      </c>
      <c r="B218">
        <v>2.3493885993957502</v>
      </c>
      <c r="C218">
        <v>-3.2156717777252202</v>
      </c>
      <c r="D218">
        <v>3.2156717777252202</v>
      </c>
      <c r="E218" t="s">
        <v>30</v>
      </c>
      <c r="F218">
        <v>3</v>
      </c>
      <c r="I218">
        <v>1427</v>
      </c>
      <c r="J218" t="s">
        <v>1892</v>
      </c>
      <c r="K218" t="s">
        <v>46</v>
      </c>
      <c r="L218">
        <v>1</v>
      </c>
      <c r="M218" s="2">
        <v>9.7229800000000002E-5</v>
      </c>
      <c r="N218">
        <v>52.707000000000001</v>
      </c>
      <c r="O218">
        <v>31.245999999999999</v>
      </c>
      <c r="P218">
        <v>52.707000000000001</v>
      </c>
      <c r="Q218">
        <v>-0.72743999999999998</v>
      </c>
      <c r="R218">
        <v>71755000</v>
      </c>
      <c r="S218">
        <v>1750</v>
      </c>
      <c r="T218">
        <v>3.1481115035413199</v>
      </c>
      <c r="U218">
        <v>4.4696969696969699E-3</v>
      </c>
      <c r="V218">
        <v>22.375220298767101</v>
      </c>
      <c r="W218">
        <v>20.350986480712901</v>
      </c>
      <c r="X218">
        <v>23.394457817077601</v>
      </c>
      <c r="Y218">
        <f t="shared" si="3"/>
        <v>-2.0242338180541992</v>
      </c>
      <c r="Z218" t="s">
        <v>6138</v>
      </c>
      <c r="AA218" t="s">
        <v>6152</v>
      </c>
      <c r="AB218" t="s">
        <v>6140</v>
      </c>
      <c r="AC218" t="s">
        <v>6140</v>
      </c>
      <c r="AD218" t="s">
        <v>6153</v>
      </c>
      <c r="AE218" t="s">
        <v>6154</v>
      </c>
      <c r="AF218">
        <v>2571</v>
      </c>
      <c r="AG218" t="s">
        <v>6143</v>
      </c>
      <c r="AH218" t="s">
        <v>6155</v>
      </c>
      <c r="AI218">
        <v>2</v>
      </c>
    </row>
    <row r="219" spans="1:35" x14ac:dyDescent="0.2">
      <c r="A219" t="s">
        <v>3052</v>
      </c>
      <c r="B219">
        <v>2.2282745838165301</v>
      </c>
      <c r="C219">
        <v>-3.1144249439239502</v>
      </c>
      <c r="D219">
        <v>3.1144249439239502</v>
      </c>
      <c r="E219" t="s">
        <v>30</v>
      </c>
      <c r="F219">
        <v>3</v>
      </c>
      <c r="I219">
        <v>1427</v>
      </c>
      <c r="J219" t="s">
        <v>1892</v>
      </c>
      <c r="K219" t="s">
        <v>46</v>
      </c>
      <c r="L219">
        <v>1</v>
      </c>
      <c r="M219" s="2">
        <v>9.7229800000000002E-5</v>
      </c>
      <c r="N219">
        <v>52.707000000000001</v>
      </c>
      <c r="O219">
        <v>31.245999999999999</v>
      </c>
      <c r="P219">
        <v>52.707000000000001</v>
      </c>
      <c r="Q219">
        <v>-0.72743999999999998</v>
      </c>
      <c r="R219">
        <v>71755000</v>
      </c>
      <c r="S219">
        <v>1753</v>
      </c>
      <c r="T219">
        <v>3.0414683881133699</v>
      </c>
      <c r="U219">
        <v>4.8790459965928398E-3</v>
      </c>
      <c r="V219">
        <v>22.375220298767101</v>
      </c>
      <c r="W219">
        <v>20.635999679565401</v>
      </c>
      <c r="X219">
        <v>23.394457817077601</v>
      </c>
      <c r="Y219">
        <f t="shared" si="3"/>
        <v>-1.7392206192016992</v>
      </c>
      <c r="Z219" t="s">
        <v>6138</v>
      </c>
      <c r="AA219" t="s">
        <v>6156</v>
      </c>
      <c r="AB219" t="s">
        <v>6140</v>
      </c>
      <c r="AC219" t="s">
        <v>6140</v>
      </c>
      <c r="AD219" t="s">
        <v>6157</v>
      </c>
      <c r="AE219" t="s">
        <v>6154</v>
      </c>
      <c r="AF219">
        <v>2572</v>
      </c>
      <c r="AG219" t="s">
        <v>6143</v>
      </c>
      <c r="AH219" t="s">
        <v>6158</v>
      </c>
      <c r="AI219">
        <v>2</v>
      </c>
    </row>
    <row r="220" spans="1:35" x14ac:dyDescent="0.2">
      <c r="A220" t="s">
        <v>151</v>
      </c>
      <c r="B220">
        <v>-2.15333795547485</v>
      </c>
      <c r="C220">
        <v>2.15333795547485</v>
      </c>
      <c r="D220">
        <v>-1.8796310424804701</v>
      </c>
      <c r="E220" t="s">
        <v>30</v>
      </c>
      <c r="F220">
        <v>3</v>
      </c>
      <c r="I220">
        <v>1430</v>
      </c>
      <c r="J220" t="s">
        <v>1892</v>
      </c>
      <c r="K220" t="s">
        <v>46</v>
      </c>
      <c r="L220">
        <v>0.79288599999999998</v>
      </c>
      <c r="M220" s="2">
        <v>5.9139400000000001E-7</v>
      </c>
      <c r="N220">
        <v>73.808999999999997</v>
      </c>
      <c r="O220">
        <v>63.926000000000002</v>
      </c>
      <c r="P220">
        <v>60.398000000000003</v>
      </c>
      <c r="Q220">
        <v>-1.7691999999999999E-2</v>
      </c>
      <c r="R220">
        <v>3067600000</v>
      </c>
      <c r="S220">
        <v>32</v>
      </c>
      <c r="T220">
        <v>2.2231946289407398</v>
      </c>
      <c r="U220">
        <v>1.1757676348547699E-2</v>
      </c>
      <c r="V220">
        <v>21.5740642547607</v>
      </c>
      <c r="W220">
        <v>26.067226409912099</v>
      </c>
      <c r="X220">
        <v>22.014101028442401</v>
      </c>
      <c r="Y220">
        <f t="shared" si="3"/>
        <v>4.4931621551513992</v>
      </c>
      <c r="Z220" t="s">
        <v>6185</v>
      </c>
      <c r="AA220" t="s">
        <v>2318</v>
      </c>
      <c r="AB220" t="s">
        <v>6186</v>
      </c>
      <c r="AC220" t="s">
        <v>6186</v>
      </c>
      <c r="AD220" t="s">
        <v>6187</v>
      </c>
      <c r="AE220" t="s">
        <v>6188</v>
      </c>
      <c r="AF220">
        <v>2587</v>
      </c>
      <c r="AG220" t="s">
        <v>6189</v>
      </c>
      <c r="AH220" t="s">
        <v>6190</v>
      </c>
      <c r="AI220" t="s">
        <v>6191</v>
      </c>
    </row>
    <row r="221" spans="1:35" x14ac:dyDescent="0.2">
      <c r="A221" t="s">
        <v>2128</v>
      </c>
      <c r="B221">
        <v>-6.0430827140808097</v>
      </c>
      <c r="C221">
        <v>-4.9312462806701696</v>
      </c>
      <c r="D221">
        <v>6.0430827140808097</v>
      </c>
      <c r="E221" t="s">
        <v>30</v>
      </c>
      <c r="F221">
        <v>4</v>
      </c>
      <c r="I221">
        <v>1467</v>
      </c>
      <c r="J221" t="s">
        <v>1892</v>
      </c>
      <c r="K221" t="s">
        <v>46</v>
      </c>
      <c r="L221">
        <v>0.99998500000000001</v>
      </c>
      <c r="M221" s="2">
        <v>1.0424299999999999E-6</v>
      </c>
      <c r="N221">
        <v>98.533000000000001</v>
      </c>
      <c r="O221">
        <v>84.941000000000003</v>
      </c>
      <c r="P221">
        <v>98.533000000000001</v>
      </c>
      <c r="Q221">
        <v>-0.19581000000000001</v>
      </c>
      <c r="R221">
        <v>1025200000</v>
      </c>
      <c r="S221">
        <v>406</v>
      </c>
      <c r="T221">
        <v>6.0436790584400502</v>
      </c>
      <c r="U221">
        <v>4.7999999999999996E-3</v>
      </c>
      <c r="V221">
        <v>20.4391479492188</v>
      </c>
      <c r="W221">
        <v>22.352993011474599</v>
      </c>
      <c r="X221">
        <v>26.924095153808601</v>
      </c>
      <c r="Y221">
        <f t="shared" si="3"/>
        <v>1.913845062255799</v>
      </c>
      <c r="Z221" t="s">
        <v>6292</v>
      </c>
      <c r="AA221" t="s">
        <v>6293</v>
      </c>
      <c r="AB221" t="s">
        <v>6294</v>
      </c>
      <c r="AC221" t="s">
        <v>6294</v>
      </c>
      <c r="AD221" t="s">
        <v>6295</v>
      </c>
      <c r="AE221" t="s">
        <v>6296</v>
      </c>
      <c r="AF221">
        <v>2641</v>
      </c>
      <c r="AG221" t="s">
        <v>6297</v>
      </c>
      <c r="AH221" t="s">
        <v>6298</v>
      </c>
      <c r="AI221">
        <v>2</v>
      </c>
    </row>
    <row r="222" spans="1:35" x14ac:dyDescent="0.2">
      <c r="A222" t="s">
        <v>2128</v>
      </c>
      <c r="B222">
        <v>-6.0255479812622097</v>
      </c>
      <c r="C222">
        <v>-4.8633122444152797</v>
      </c>
      <c r="D222">
        <v>6.0255479812622097</v>
      </c>
      <c r="E222" t="s">
        <v>30</v>
      </c>
      <c r="F222">
        <v>4</v>
      </c>
      <c r="I222">
        <v>1467</v>
      </c>
      <c r="J222" t="s">
        <v>1892</v>
      </c>
      <c r="K222" t="s">
        <v>46</v>
      </c>
      <c r="L222">
        <v>1</v>
      </c>
      <c r="M222" s="2">
        <v>1.0424299999999999E-6</v>
      </c>
      <c r="N222">
        <v>98.533000000000001</v>
      </c>
      <c r="O222">
        <v>84.941000000000003</v>
      </c>
      <c r="P222">
        <v>98.533000000000001</v>
      </c>
      <c r="Q222">
        <v>-0.19581000000000001</v>
      </c>
      <c r="R222">
        <v>1025200000</v>
      </c>
      <c r="S222">
        <v>408</v>
      </c>
      <c r="T222">
        <v>6.0154199677399296</v>
      </c>
      <c r="U222">
        <v>4.0000000000000001E-3</v>
      </c>
      <c r="V222">
        <v>20.233995437622099</v>
      </c>
      <c r="W222">
        <v>22.352993011474599</v>
      </c>
      <c r="X222">
        <v>26.924095153808601</v>
      </c>
      <c r="Y222">
        <f t="shared" si="3"/>
        <v>2.1189975738525</v>
      </c>
      <c r="Z222" t="s">
        <v>6292</v>
      </c>
      <c r="AA222" t="s">
        <v>6299</v>
      </c>
      <c r="AB222" t="s">
        <v>6294</v>
      </c>
      <c r="AC222" t="s">
        <v>6294</v>
      </c>
      <c r="AD222" t="s">
        <v>6300</v>
      </c>
      <c r="AE222" t="s">
        <v>6296</v>
      </c>
      <c r="AF222">
        <v>2642</v>
      </c>
      <c r="AG222" t="s">
        <v>6297</v>
      </c>
      <c r="AH222" t="s">
        <v>6301</v>
      </c>
      <c r="AI222">
        <v>2</v>
      </c>
    </row>
    <row r="223" spans="1:35" x14ac:dyDescent="0.2">
      <c r="A223" t="s">
        <v>3052</v>
      </c>
      <c r="B223">
        <v>1.37758660316467</v>
      </c>
      <c r="C223">
        <v>-2.30454349517822</v>
      </c>
      <c r="D223">
        <v>2.30454349517822</v>
      </c>
      <c r="E223" t="s">
        <v>30</v>
      </c>
      <c r="F223">
        <v>2</v>
      </c>
      <c r="I223">
        <v>1471</v>
      </c>
      <c r="J223" t="s">
        <v>1892</v>
      </c>
      <c r="K223" t="s">
        <v>46</v>
      </c>
      <c r="L223">
        <v>0.86638800000000005</v>
      </c>
      <c r="M223" s="2">
        <v>1.03472E-4</v>
      </c>
      <c r="N223">
        <v>74.617999999999995</v>
      </c>
      <c r="O223">
        <v>57.676000000000002</v>
      </c>
      <c r="P223">
        <v>74.617999999999995</v>
      </c>
      <c r="Q223">
        <v>0.20061999999999999</v>
      </c>
      <c r="R223">
        <v>92482000</v>
      </c>
      <c r="S223">
        <v>123</v>
      </c>
      <c r="T223">
        <v>2.2120661737653999</v>
      </c>
      <c r="U223">
        <v>1.18787878787879E-2</v>
      </c>
      <c r="V223">
        <v>22.902533531189</v>
      </c>
      <c r="W223">
        <v>20.324745178222699</v>
      </c>
      <c r="X223">
        <v>24.0027418136597</v>
      </c>
      <c r="Y223">
        <f t="shared" si="3"/>
        <v>-2.5777883529663015</v>
      </c>
      <c r="Z223" t="s">
        <v>6307</v>
      </c>
      <c r="AA223" t="s">
        <v>6313</v>
      </c>
      <c r="AB223" t="s">
        <v>6308</v>
      </c>
      <c r="AC223" t="s">
        <v>6308</v>
      </c>
      <c r="AD223" t="s">
        <v>6314</v>
      </c>
      <c r="AE223" t="s">
        <v>6310</v>
      </c>
      <c r="AF223">
        <v>2650</v>
      </c>
      <c r="AG223" t="s">
        <v>6311</v>
      </c>
      <c r="AH223" t="s">
        <v>6315</v>
      </c>
      <c r="AI223">
        <v>2</v>
      </c>
    </row>
    <row r="224" spans="1:35" x14ac:dyDescent="0.2">
      <c r="A224" t="s">
        <v>221</v>
      </c>
      <c r="B224">
        <v>2.4356541633606001</v>
      </c>
      <c r="C224">
        <v>-2.4356541633606001</v>
      </c>
      <c r="D224">
        <v>2.0758504867553702</v>
      </c>
      <c r="E224" t="s">
        <v>30</v>
      </c>
      <c r="F224">
        <v>3</v>
      </c>
      <c r="I224">
        <v>1472</v>
      </c>
      <c r="J224" t="s">
        <v>1892</v>
      </c>
      <c r="K224" t="s">
        <v>46</v>
      </c>
      <c r="L224">
        <v>1</v>
      </c>
      <c r="M224" s="2">
        <v>1.4385399999999999E-37</v>
      </c>
      <c r="N224">
        <v>157.97</v>
      </c>
      <c r="O224">
        <v>143.5</v>
      </c>
      <c r="P224">
        <v>136.13999999999999</v>
      </c>
      <c r="Q224">
        <v>0.75758000000000003</v>
      </c>
      <c r="R224">
        <v>990180000</v>
      </c>
      <c r="S224">
        <v>155</v>
      </c>
      <c r="T224">
        <v>2.4846604862111201</v>
      </c>
      <c r="U224">
        <v>8.1731958762886608E-3</v>
      </c>
      <c r="V224">
        <v>25.085771560668899</v>
      </c>
      <c r="W224">
        <v>23.9271430969238</v>
      </c>
      <c r="X224">
        <v>24.890158653259299</v>
      </c>
      <c r="Y224">
        <f t="shared" si="3"/>
        <v>-1.1586284637450994</v>
      </c>
      <c r="Z224" t="s">
        <v>6316</v>
      </c>
      <c r="AA224">
        <v>155</v>
      </c>
      <c r="AB224" t="s">
        <v>6316</v>
      </c>
      <c r="AC224" t="s">
        <v>6316</v>
      </c>
      <c r="AD224" t="s">
        <v>6317</v>
      </c>
      <c r="AE224" t="s">
        <v>6318</v>
      </c>
      <c r="AF224">
        <v>2658</v>
      </c>
      <c r="AG224" t="s">
        <v>6319</v>
      </c>
      <c r="AH224" t="s">
        <v>6320</v>
      </c>
      <c r="AI224">
        <v>2</v>
      </c>
    </row>
    <row r="225" spans="1:35" x14ac:dyDescent="0.2">
      <c r="A225" t="s">
        <v>221</v>
      </c>
      <c r="B225">
        <v>2.4356541633606001</v>
      </c>
      <c r="C225">
        <v>-2.4356541633606001</v>
      </c>
      <c r="D225">
        <v>2.0758504867553702</v>
      </c>
      <c r="E225" t="s">
        <v>30</v>
      </c>
      <c r="F225">
        <v>2</v>
      </c>
      <c r="I225">
        <v>1472</v>
      </c>
      <c r="J225" t="s">
        <v>1892</v>
      </c>
      <c r="K225" t="s">
        <v>46</v>
      </c>
      <c r="L225">
        <v>1</v>
      </c>
      <c r="M225" s="2">
        <v>1.4385399999999999E-37</v>
      </c>
      <c r="N225">
        <v>157.97</v>
      </c>
      <c r="O225">
        <v>143.5</v>
      </c>
      <c r="P225">
        <v>157.97</v>
      </c>
      <c r="Q225">
        <v>1.0352E-2</v>
      </c>
      <c r="R225">
        <v>990180000</v>
      </c>
      <c r="S225">
        <v>158</v>
      </c>
      <c r="T225">
        <v>2.4846604862111201</v>
      </c>
      <c r="U225">
        <v>8.1816305469556202E-3</v>
      </c>
      <c r="V225">
        <v>25.085771560668899</v>
      </c>
      <c r="W225">
        <v>23.9271430969238</v>
      </c>
      <c r="X225">
        <v>24.890158653259299</v>
      </c>
      <c r="Y225">
        <f t="shared" si="3"/>
        <v>-1.1586284637450994</v>
      </c>
      <c r="Z225" t="s">
        <v>6316</v>
      </c>
      <c r="AA225">
        <v>158</v>
      </c>
      <c r="AB225" t="s">
        <v>6316</v>
      </c>
      <c r="AC225" t="s">
        <v>6316</v>
      </c>
      <c r="AD225" t="s">
        <v>6321</v>
      </c>
      <c r="AE225" t="s">
        <v>6318</v>
      </c>
      <c r="AF225">
        <v>2659</v>
      </c>
      <c r="AG225" t="s">
        <v>6319</v>
      </c>
      <c r="AH225" t="s">
        <v>6322</v>
      </c>
      <c r="AI225">
        <v>2</v>
      </c>
    </row>
    <row r="226" spans="1:35" x14ac:dyDescent="0.2">
      <c r="A226" t="s">
        <v>3052</v>
      </c>
      <c r="B226">
        <v>2.8807625770568799</v>
      </c>
      <c r="C226">
        <v>-2.8986971378326398</v>
      </c>
      <c r="D226">
        <v>2.8986971378326398</v>
      </c>
      <c r="E226" t="s">
        <v>30</v>
      </c>
      <c r="F226">
        <v>2</v>
      </c>
      <c r="I226">
        <v>1503</v>
      </c>
      <c r="J226" t="s">
        <v>1892</v>
      </c>
      <c r="K226" t="s">
        <v>46</v>
      </c>
      <c r="L226">
        <v>0.99642500000000001</v>
      </c>
      <c r="M226" s="2">
        <v>9.9510199999999994E-25</v>
      </c>
      <c r="N226">
        <v>161.04</v>
      </c>
      <c r="O226">
        <v>142.30000000000001</v>
      </c>
      <c r="P226">
        <v>92.38</v>
      </c>
      <c r="Q226">
        <v>0.51890000000000003</v>
      </c>
      <c r="R226">
        <v>132610000000</v>
      </c>
      <c r="S226">
        <v>621</v>
      </c>
      <c r="T226">
        <v>3.114848872734</v>
      </c>
      <c r="U226">
        <v>4.4936479128856602E-3</v>
      </c>
      <c r="V226">
        <v>33.756565093994098</v>
      </c>
      <c r="W226">
        <v>31.872505187988299</v>
      </c>
      <c r="X226">
        <v>33.750020980834996</v>
      </c>
      <c r="Y226">
        <f t="shared" si="3"/>
        <v>-1.884059906005799</v>
      </c>
      <c r="Z226" t="s">
        <v>779</v>
      </c>
      <c r="AA226">
        <v>621</v>
      </c>
      <c r="AB226" t="s">
        <v>779</v>
      </c>
      <c r="AC226" t="s">
        <v>779</v>
      </c>
      <c r="AD226" t="s">
        <v>780</v>
      </c>
      <c r="AE226" t="s">
        <v>781</v>
      </c>
      <c r="AF226">
        <v>2690</v>
      </c>
      <c r="AG226" t="s">
        <v>782</v>
      </c>
      <c r="AH226" t="s">
        <v>6363</v>
      </c>
      <c r="AI226" t="s">
        <v>69</v>
      </c>
    </row>
    <row r="227" spans="1:35" x14ac:dyDescent="0.2">
      <c r="A227" t="s">
        <v>3052</v>
      </c>
      <c r="B227">
        <v>2.8807625770568799</v>
      </c>
      <c r="C227">
        <v>-2.8986971378326398</v>
      </c>
      <c r="D227">
        <v>2.8986971378326398</v>
      </c>
      <c r="E227" t="s">
        <v>30</v>
      </c>
      <c r="F227">
        <v>2</v>
      </c>
      <c r="I227">
        <v>1503</v>
      </c>
      <c r="J227" t="s">
        <v>1892</v>
      </c>
      <c r="K227" t="s">
        <v>46</v>
      </c>
      <c r="L227">
        <v>1</v>
      </c>
      <c r="M227" s="2">
        <v>9.9510199999999994E-25</v>
      </c>
      <c r="N227">
        <v>163.99</v>
      </c>
      <c r="O227">
        <v>147.05000000000001</v>
      </c>
      <c r="P227">
        <v>161.04</v>
      </c>
      <c r="Q227">
        <v>-0.47461999999999999</v>
      </c>
      <c r="R227">
        <v>134870000000</v>
      </c>
      <c r="S227">
        <v>626</v>
      </c>
      <c r="T227">
        <v>3.114848872734</v>
      </c>
      <c r="U227">
        <v>4.4855072463768101E-3</v>
      </c>
      <c r="V227">
        <v>33.756565093994098</v>
      </c>
      <c r="W227">
        <v>31.872505187988299</v>
      </c>
      <c r="X227">
        <v>33.750020980834996</v>
      </c>
      <c r="Y227">
        <f t="shared" si="3"/>
        <v>-1.884059906005799</v>
      </c>
      <c r="Z227" t="s">
        <v>779</v>
      </c>
      <c r="AA227">
        <v>626</v>
      </c>
      <c r="AB227" t="s">
        <v>779</v>
      </c>
      <c r="AC227" t="s">
        <v>779</v>
      </c>
      <c r="AD227" t="s">
        <v>784</v>
      </c>
      <c r="AE227" t="s">
        <v>785</v>
      </c>
      <c r="AF227">
        <v>2691</v>
      </c>
      <c r="AG227" t="s">
        <v>782</v>
      </c>
      <c r="AH227" t="s">
        <v>6364</v>
      </c>
      <c r="AI227" t="s">
        <v>69</v>
      </c>
    </row>
    <row r="228" spans="1:35" x14ac:dyDescent="0.2">
      <c r="A228" t="s">
        <v>493</v>
      </c>
      <c r="B228">
        <v>3.5881614685058598</v>
      </c>
      <c r="C228">
        <v>-3.5881614685058598</v>
      </c>
      <c r="D228">
        <v>-3.37173700332642</v>
      </c>
      <c r="E228" t="s">
        <v>30</v>
      </c>
      <c r="F228">
        <v>3</v>
      </c>
      <c r="I228">
        <v>1514</v>
      </c>
      <c r="J228" t="s">
        <v>1892</v>
      </c>
      <c r="K228" t="s">
        <v>46</v>
      </c>
      <c r="L228">
        <v>0.97283600000000003</v>
      </c>
      <c r="M228" s="2">
        <v>2.5245200000000001E-21</v>
      </c>
      <c r="N228">
        <v>154.69999999999999</v>
      </c>
      <c r="O228">
        <v>131.27000000000001</v>
      </c>
      <c r="P228">
        <v>154.69999999999999</v>
      </c>
      <c r="Q228">
        <v>-0.13775000000000001</v>
      </c>
      <c r="R228">
        <v>135700000</v>
      </c>
      <c r="S228">
        <v>16</v>
      </c>
      <c r="T228">
        <v>3.83755005802692</v>
      </c>
      <c r="U228">
        <v>2.9003984063744998E-3</v>
      </c>
      <c r="V228">
        <v>24.196576118469199</v>
      </c>
      <c r="W228">
        <v>20.688556671142599</v>
      </c>
      <c r="X228">
        <v>21.0778455734253</v>
      </c>
      <c r="Y228">
        <f t="shared" si="3"/>
        <v>-3.5080194473265998</v>
      </c>
      <c r="Z228" t="s">
        <v>6378</v>
      </c>
      <c r="AA228" t="s">
        <v>6379</v>
      </c>
      <c r="AB228" t="s">
        <v>6380</v>
      </c>
      <c r="AC228" t="s">
        <v>6380</v>
      </c>
      <c r="AD228" t="s">
        <v>6381</v>
      </c>
      <c r="AE228" t="s">
        <v>6382</v>
      </c>
      <c r="AF228">
        <v>2709</v>
      </c>
      <c r="AG228" t="s">
        <v>6383</v>
      </c>
      <c r="AH228" t="s">
        <v>6384</v>
      </c>
      <c r="AI228" t="s">
        <v>69</v>
      </c>
    </row>
    <row r="229" spans="1:35" x14ac:dyDescent="0.2">
      <c r="A229" t="s">
        <v>335</v>
      </c>
      <c r="B229">
        <v>-2.7038424015045202</v>
      </c>
      <c r="C229">
        <v>1.4024616479873699</v>
      </c>
      <c r="D229">
        <v>2.7038424015045202</v>
      </c>
      <c r="E229" t="s">
        <v>30</v>
      </c>
      <c r="F229">
        <v>2</v>
      </c>
      <c r="I229">
        <v>1539</v>
      </c>
      <c r="J229" t="s">
        <v>1892</v>
      </c>
      <c r="K229" t="s">
        <v>46</v>
      </c>
      <c r="L229">
        <v>1</v>
      </c>
      <c r="M229" s="2">
        <v>3.9375500000000001E-14</v>
      </c>
      <c r="N229">
        <v>160.05000000000001</v>
      </c>
      <c r="O229">
        <v>89.774000000000001</v>
      </c>
      <c r="P229">
        <v>134.37</v>
      </c>
      <c r="Q229">
        <v>-0.56376000000000004</v>
      </c>
      <c r="R229">
        <v>3295500000</v>
      </c>
      <c r="S229">
        <v>379</v>
      </c>
      <c r="T229">
        <v>2.6112040398818999</v>
      </c>
      <c r="U229">
        <v>7.2175925925925897E-3</v>
      </c>
      <c r="V229">
        <v>26.723497390747099</v>
      </c>
      <c r="W229">
        <v>28.142337799072301</v>
      </c>
      <c r="X229">
        <v>28.6465311050415</v>
      </c>
      <c r="Y229">
        <f t="shared" si="3"/>
        <v>1.4188404083252024</v>
      </c>
      <c r="Z229" t="s">
        <v>799</v>
      </c>
      <c r="AA229" t="s">
        <v>6415</v>
      </c>
      <c r="AB229" t="s">
        <v>801</v>
      </c>
      <c r="AC229" t="s">
        <v>801</v>
      </c>
      <c r="AD229" t="s">
        <v>6416</v>
      </c>
      <c r="AE229" t="s">
        <v>803</v>
      </c>
      <c r="AF229">
        <v>2732</v>
      </c>
      <c r="AG229" t="s">
        <v>804</v>
      </c>
      <c r="AH229" t="s">
        <v>6417</v>
      </c>
      <c r="AI229">
        <v>2</v>
      </c>
    </row>
    <row r="230" spans="1:35" x14ac:dyDescent="0.2">
      <c r="A230" t="s">
        <v>335</v>
      </c>
      <c r="B230">
        <v>-2.7038424015045202</v>
      </c>
      <c r="C230">
        <v>1.4024616479873699</v>
      </c>
      <c r="D230">
        <v>2.7038424015045202</v>
      </c>
      <c r="E230" t="s">
        <v>30</v>
      </c>
      <c r="F230">
        <v>2</v>
      </c>
      <c r="I230">
        <v>1539</v>
      </c>
      <c r="J230" t="s">
        <v>1892</v>
      </c>
      <c r="K230" t="s">
        <v>46</v>
      </c>
      <c r="L230">
        <v>1</v>
      </c>
      <c r="M230" s="2">
        <v>3.9375500000000001E-14</v>
      </c>
      <c r="N230">
        <v>160.05000000000001</v>
      </c>
      <c r="O230">
        <v>89.774000000000001</v>
      </c>
      <c r="P230">
        <v>134.37</v>
      </c>
      <c r="Q230">
        <v>-0.56376000000000004</v>
      </c>
      <c r="R230">
        <v>3582700000</v>
      </c>
      <c r="S230">
        <v>386</v>
      </c>
      <c r="T230">
        <v>2.6112040398818999</v>
      </c>
      <c r="U230">
        <v>7.2092485549132904E-3</v>
      </c>
      <c r="V230">
        <v>26.723497390747099</v>
      </c>
      <c r="W230">
        <v>28.142337799072301</v>
      </c>
      <c r="X230">
        <v>28.6465311050415</v>
      </c>
      <c r="Y230">
        <f t="shared" si="3"/>
        <v>1.4188404083252024</v>
      </c>
      <c r="Z230" t="s">
        <v>799</v>
      </c>
      <c r="AA230" t="s">
        <v>800</v>
      </c>
      <c r="AB230" t="s">
        <v>801</v>
      </c>
      <c r="AC230" t="s">
        <v>801</v>
      </c>
      <c r="AD230" t="s">
        <v>802</v>
      </c>
      <c r="AE230" t="s">
        <v>803</v>
      </c>
      <c r="AF230">
        <v>2733</v>
      </c>
      <c r="AG230" t="s">
        <v>804</v>
      </c>
      <c r="AH230" t="s">
        <v>6418</v>
      </c>
      <c r="AI230" t="s">
        <v>55</v>
      </c>
    </row>
    <row r="231" spans="1:35" x14ac:dyDescent="0.2">
      <c r="A231" t="s">
        <v>335</v>
      </c>
      <c r="B231">
        <v>-3.3293929100036599</v>
      </c>
      <c r="C231">
        <v>2.65283203125</v>
      </c>
      <c r="D231">
        <v>3.3293929100036599</v>
      </c>
      <c r="E231" t="s">
        <v>30</v>
      </c>
      <c r="F231">
        <v>3</v>
      </c>
      <c r="I231">
        <v>1544</v>
      </c>
      <c r="J231" t="s">
        <v>1892</v>
      </c>
      <c r="K231" t="s">
        <v>46</v>
      </c>
      <c r="L231">
        <v>0.99568599999999996</v>
      </c>
      <c r="M231" s="2">
        <v>1.8470599999999999E-22</v>
      </c>
      <c r="N231">
        <v>156.13</v>
      </c>
      <c r="O231">
        <v>131.28</v>
      </c>
      <c r="P231">
        <v>61.648000000000003</v>
      </c>
      <c r="Q231">
        <v>-0.32768000000000003</v>
      </c>
      <c r="R231">
        <v>717180000</v>
      </c>
      <c r="S231">
        <v>501</v>
      </c>
      <c r="T231">
        <v>3.3937952660573201</v>
      </c>
      <c r="U231">
        <v>3.6783919597989999E-3</v>
      </c>
      <c r="V231">
        <v>22.852078437805201</v>
      </c>
      <c r="W231">
        <v>25.5152072906494</v>
      </c>
      <c r="X231">
        <v>26.143049240112301</v>
      </c>
      <c r="Y231">
        <f t="shared" si="3"/>
        <v>2.6631288528441992</v>
      </c>
      <c r="Z231" t="s">
        <v>817</v>
      </c>
      <c r="AA231" t="s">
        <v>6441</v>
      </c>
      <c r="AB231" t="s">
        <v>819</v>
      </c>
      <c r="AC231" t="s">
        <v>819</v>
      </c>
      <c r="AD231" t="s">
        <v>6442</v>
      </c>
      <c r="AE231" t="s">
        <v>6443</v>
      </c>
      <c r="AF231">
        <v>2761</v>
      </c>
      <c r="AG231" t="s">
        <v>822</v>
      </c>
      <c r="AH231" t="s">
        <v>6444</v>
      </c>
      <c r="AI231">
        <v>2</v>
      </c>
    </row>
    <row r="232" spans="1:35" x14ac:dyDescent="0.2">
      <c r="A232" t="s">
        <v>335</v>
      </c>
      <c r="B232">
        <v>-2.5950019359588601</v>
      </c>
      <c r="C232">
        <v>2.0731458663940399</v>
      </c>
      <c r="D232">
        <v>2.5950019359588601</v>
      </c>
      <c r="E232" t="s">
        <v>30</v>
      </c>
      <c r="F232">
        <v>2</v>
      </c>
      <c r="I232">
        <v>1544</v>
      </c>
      <c r="J232" t="s">
        <v>1892</v>
      </c>
      <c r="K232" t="s">
        <v>46</v>
      </c>
      <c r="L232">
        <v>0.99878100000000003</v>
      </c>
      <c r="M232" s="2">
        <v>8.5723500000000003E-21</v>
      </c>
      <c r="N232">
        <v>153.06</v>
      </c>
      <c r="O232">
        <v>135.91999999999999</v>
      </c>
      <c r="P232">
        <v>77.468000000000004</v>
      </c>
      <c r="Q232">
        <v>0.54925999999999997</v>
      </c>
      <c r="R232">
        <v>712520000</v>
      </c>
      <c r="S232">
        <v>503</v>
      </c>
      <c r="T232">
        <v>2.6797966188269502</v>
      </c>
      <c r="U232">
        <v>6.6650366748166297E-3</v>
      </c>
      <c r="V232">
        <v>22.852078437805201</v>
      </c>
      <c r="W232">
        <v>25.4395847320557</v>
      </c>
      <c r="X232">
        <v>25.920596122741699</v>
      </c>
      <c r="Y232">
        <f t="shared" si="3"/>
        <v>2.5875062942504989</v>
      </c>
      <c r="Z232" t="s">
        <v>817</v>
      </c>
      <c r="AA232" t="s">
        <v>6445</v>
      </c>
      <c r="AB232" t="s">
        <v>819</v>
      </c>
      <c r="AC232" t="s">
        <v>819</v>
      </c>
      <c r="AD232" t="s">
        <v>6446</v>
      </c>
      <c r="AE232" t="s">
        <v>6447</v>
      </c>
      <c r="AF232">
        <v>2762</v>
      </c>
      <c r="AG232" t="s">
        <v>822</v>
      </c>
      <c r="AH232" t="s">
        <v>6448</v>
      </c>
      <c r="AI232">
        <v>2</v>
      </c>
    </row>
    <row r="233" spans="1:35" x14ac:dyDescent="0.2">
      <c r="A233" t="s">
        <v>260</v>
      </c>
      <c r="B233">
        <v>1.50597012042999</v>
      </c>
      <c r="C233">
        <v>-1.50597012042999</v>
      </c>
      <c r="D233">
        <v>0</v>
      </c>
      <c r="E233" t="s">
        <v>30</v>
      </c>
      <c r="F233">
        <v>3</v>
      </c>
      <c r="I233">
        <v>1550</v>
      </c>
      <c r="J233" t="s">
        <v>1892</v>
      </c>
      <c r="K233" t="s">
        <v>46</v>
      </c>
      <c r="L233">
        <v>0.99719100000000005</v>
      </c>
      <c r="M233" s="2">
        <v>1.5396E-35</v>
      </c>
      <c r="N233">
        <v>143.19999999999999</v>
      </c>
      <c r="O233">
        <v>127.67</v>
      </c>
      <c r="P233">
        <v>138.02000000000001</v>
      </c>
      <c r="Q233">
        <v>-0.61582000000000003</v>
      </c>
      <c r="R233">
        <v>1248900000</v>
      </c>
      <c r="S233">
        <v>634</v>
      </c>
      <c r="T233">
        <v>1.61817049180693</v>
      </c>
      <c r="U233">
        <v>2.8958506224066399E-2</v>
      </c>
      <c r="V233">
        <v>27.0240383148193</v>
      </c>
      <c r="W233">
        <v>22.59450340271</v>
      </c>
      <c r="X233">
        <v>24.772546768188501</v>
      </c>
      <c r="Y233">
        <f t="shared" si="3"/>
        <v>-4.4295349121093004</v>
      </c>
      <c r="Z233" t="s">
        <v>6449</v>
      </c>
      <c r="AA233">
        <v>634</v>
      </c>
      <c r="AB233" t="s">
        <v>6449</v>
      </c>
      <c r="AC233" t="s">
        <v>6449</v>
      </c>
      <c r="AD233" t="s">
        <v>6457</v>
      </c>
      <c r="AE233" t="s">
        <v>6458</v>
      </c>
      <c r="AF233">
        <v>2766</v>
      </c>
      <c r="AG233" t="s">
        <v>6452</v>
      </c>
      <c r="AH233" t="s">
        <v>6459</v>
      </c>
      <c r="AI233" t="s">
        <v>1977</v>
      </c>
    </row>
    <row r="234" spans="1:35" x14ac:dyDescent="0.2">
      <c r="A234" t="s">
        <v>493</v>
      </c>
      <c r="B234">
        <v>2.2358500957489</v>
      </c>
      <c r="C234">
        <v>-2.16213750839233</v>
      </c>
      <c r="D234">
        <v>-2.2358500957489</v>
      </c>
      <c r="E234" t="s">
        <v>30</v>
      </c>
      <c r="F234">
        <v>2</v>
      </c>
      <c r="I234">
        <v>1556</v>
      </c>
      <c r="J234" t="s">
        <v>1892</v>
      </c>
      <c r="K234" t="s">
        <v>46</v>
      </c>
      <c r="L234">
        <v>0.96767400000000003</v>
      </c>
      <c r="M234" s="2">
        <v>4.1515900000000002E-14</v>
      </c>
      <c r="N234">
        <v>146.19999999999999</v>
      </c>
      <c r="O234">
        <v>116.14</v>
      </c>
      <c r="P234">
        <v>146.19999999999999</v>
      </c>
      <c r="Q234">
        <v>-0.81982999999999995</v>
      </c>
      <c r="R234">
        <v>1935400000</v>
      </c>
      <c r="S234">
        <v>310</v>
      </c>
      <c r="T234">
        <v>2.4926688060393198</v>
      </c>
      <c r="U234">
        <v>8.0874089490114501E-3</v>
      </c>
      <c r="V234">
        <v>28.150836944580099</v>
      </c>
      <c r="W234">
        <v>26.1314182281494</v>
      </c>
      <c r="X234">
        <v>26.207462310791001</v>
      </c>
      <c r="Y234">
        <f t="shared" si="3"/>
        <v>-2.0194187164306996</v>
      </c>
      <c r="Z234" t="s">
        <v>6477</v>
      </c>
      <c r="AA234">
        <v>310</v>
      </c>
      <c r="AB234" t="s">
        <v>6477</v>
      </c>
      <c r="AC234" t="s">
        <v>6477</v>
      </c>
      <c r="AD234" t="s">
        <v>6485</v>
      </c>
      <c r="AE234" t="s">
        <v>6486</v>
      </c>
      <c r="AF234">
        <v>2779</v>
      </c>
      <c r="AG234" t="s">
        <v>6480</v>
      </c>
      <c r="AH234" t="s">
        <v>6487</v>
      </c>
      <c r="AI234">
        <v>2</v>
      </c>
    </row>
    <row r="235" spans="1:35" x14ac:dyDescent="0.2">
      <c r="A235" t="s">
        <v>151</v>
      </c>
      <c r="B235">
        <v>-2.5528306961059601</v>
      </c>
      <c r="C235">
        <v>2.5528306961059601</v>
      </c>
      <c r="D235">
        <v>-1.9114422798156701</v>
      </c>
      <c r="E235" t="s">
        <v>30</v>
      </c>
      <c r="F235">
        <v>2</v>
      </c>
      <c r="I235">
        <v>1560</v>
      </c>
      <c r="J235" t="s">
        <v>1892</v>
      </c>
      <c r="K235" t="s">
        <v>46</v>
      </c>
      <c r="L235">
        <v>0.90423399999999998</v>
      </c>
      <c r="M235" s="2">
        <v>2.9098099999999998E-5</v>
      </c>
      <c r="N235">
        <v>97.064999999999998</v>
      </c>
      <c r="O235">
        <v>66.192999999999998</v>
      </c>
      <c r="P235">
        <v>90.259</v>
      </c>
      <c r="Q235">
        <v>-1.2412000000000001</v>
      </c>
      <c r="R235">
        <v>43331000</v>
      </c>
      <c r="S235">
        <v>691</v>
      </c>
      <c r="T235">
        <v>2.5188730137848099</v>
      </c>
      <c r="U235">
        <v>7.7791932059447996E-3</v>
      </c>
      <c r="V235">
        <v>20.441665649414102</v>
      </c>
      <c r="W235">
        <v>23.277673721313501</v>
      </c>
      <c r="X235">
        <v>21.233617782592798</v>
      </c>
      <c r="Y235">
        <f t="shared" si="3"/>
        <v>2.8360080718993999</v>
      </c>
      <c r="Z235" t="s">
        <v>6498</v>
      </c>
      <c r="AA235" t="s">
        <v>6513</v>
      </c>
      <c r="AB235" t="s">
        <v>6500</v>
      </c>
      <c r="AC235" t="s">
        <v>6500</v>
      </c>
      <c r="AD235" t="s">
        <v>6514</v>
      </c>
      <c r="AE235" t="s">
        <v>6515</v>
      </c>
      <c r="AF235">
        <v>2787</v>
      </c>
      <c r="AG235" t="s">
        <v>6503</v>
      </c>
      <c r="AH235" t="s">
        <v>6516</v>
      </c>
      <c r="AI235">
        <v>2</v>
      </c>
    </row>
    <row r="236" spans="1:35" x14ac:dyDescent="0.2">
      <c r="A236" t="s">
        <v>3052</v>
      </c>
      <c r="B236">
        <v>1.3634544610977199</v>
      </c>
      <c r="C236">
        <v>-1.4921743869781501</v>
      </c>
      <c r="D236">
        <v>1.4921743869781501</v>
      </c>
      <c r="E236" t="s">
        <v>30</v>
      </c>
      <c r="F236">
        <v>3</v>
      </c>
      <c r="I236">
        <v>1567</v>
      </c>
      <c r="J236" t="s">
        <v>1892</v>
      </c>
      <c r="K236" t="s">
        <v>46</v>
      </c>
      <c r="L236">
        <v>0.99973900000000004</v>
      </c>
      <c r="M236" s="2">
        <v>4.2430700000000004E-28</v>
      </c>
      <c r="N236">
        <v>138.54</v>
      </c>
      <c r="O236">
        <v>126.57</v>
      </c>
      <c r="P236">
        <v>131.94</v>
      </c>
      <c r="Q236">
        <v>0.30643999999999999</v>
      </c>
      <c r="R236">
        <v>395500000</v>
      </c>
      <c r="S236">
        <v>665</v>
      </c>
      <c r="T236">
        <v>1.5866019259239901</v>
      </c>
      <c r="U236">
        <v>3.0605783866057799E-2</v>
      </c>
      <c r="V236">
        <v>22.324809074401902</v>
      </c>
      <c r="W236">
        <v>20.1879367828369</v>
      </c>
      <c r="X236">
        <v>22.477345466613802</v>
      </c>
      <c r="Y236">
        <f t="shared" si="3"/>
        <v>-2.1368722915650018</v>
      </c>
      <c r="Z236" t="s">
        <v>839</v>
      </c>
      <c r="AA236" t="s">
        <v>840</v>
      </c>
      <c r="AB236" t="s">
        <v>841</v>
      </c>
      <c r="AC236" t="s">
        <v>841</v>
      </c>
      <c r="AD236" t="s">
        <v>842</v>
      </c>
      <c r="AE236" t="s">
        <v>843</v>
      </c>
      <c r="AF236">
        <v>2798</v>
      </c>
      <c r="AG236" t="s">
        <v>844</v>
      </c>
      <c r="AH236" t="s">
        <v>6537</v>
      </c>
      <c r="AI236" t="s">
        <v>55</v>
      </c>
    </row>
    <row r="237" spans="1:35" x14ac:dyDescent="0.2">
      <c r="A237" t="s">
        <v>3052</v>
      </c>
      <c r="B237">
        <v>1.9519170522689799</v>
      </c>
      <c r="C237">
        <v>-2.1533124446868901</v>
      </c>
      <c r="D237">
        <v>2.1533124446868901</v>
      </c>
      <c r="E237" t="s">
        <v>30</v>
      </c>
      <c r="F237">
        <v>3</v>
      </c>
      <c r="I237">
        <v>1567</v>
      </c>
      <c r="J237" t="s">
        <v>1892</v>
      </c>
      <c r="K237" t="s">
        <v>46</v>
      </c>
      <c r="L237">
        <v>0.92325999999999997</v>
      </c>
      <c r="M237" s="2">
        <v>4.0583700000000003E-9</v>
      </c>
      <c r="N237">
        <v>76.909000000000006</v>
      </c>
      <c r="O237">
        <v>70.186000000000007</v>
      </c>
      <c r="P237">
        <v>76.909000000000006</v>
      </c>
      <c r="Q237">
        <v>-0.71750000000000003</v>
      </c>
      <c r="R237">
        <v>46936000</v>
      </c>
      <c r="S237">
        <v>672</v>
      </c>
      <c r="T237">
        <v>2.25346191589475</v>
      </c>
      <c r="U237">
        <v>1.12529711375212E-2</v>
      </c>
      <c r="V237">
        <v>22.324809074401902</v>
      </c>
      <c r="W237">
        <v>19.9713230133057</v>
      </c>
      <c r="X237">
        <v>22.326100349426302</v>
      </c>
      <c r="Y237">
        <f t="shared" si="3"/>
        <v>-2.3534860610962021</v>
      </c>
      <c r="Z237" t="s">
        <v>839</v>
      </c>
      <c r="AA237" t="s">
        <v>6538</v>
      </c>
      <c r="AB237" t="s">
        <v>841</v>
      </c>
      <c r="AC237" t="s">
        <v>841</v>
      </c>
      <c r="AD237" t="s">
        <v>6539</v>
      </c>
      <c r="AE237" t="s">
        <v>6540</v>
      </c>
      <c r="AF237">
        <v>2799</v>
      </c>
      <c r="AG237" t="s">
        <v>844</v>
      </c>
      <c r="AH237" t="s">
        <v>6541</v>
      </c>
      <c r="AI237">
        <v>2</v>
      </c>
    </row>
    <row r="238" spans="1:35" x14ac:dyDescent="0.2">
      <c r="A238" t="s">
        <v>3052</v>
      </c>
      <c r="B238">
        <v>1.54274785518646</v>
      </c>
      <c r="C238">
        <v>-1.80637943744659</v>
      </c>
      <c r="D238">
        <v>1.80637943744659</v>
      </c>
      <c r="E238" t="s">
        <v>30</v>
      </c>
      <c r="F238">
        <v>3</v>
      </c>
      <c r="I238">
        <v>1567</v>
      </c>
      <c r="J238" t="s">
        <v>1892</v>
      </c>
      <c r="K238" t="s">
        <v>46</v>
      </c>
      <c r="L238">
        <v>0.89458199999999999</v>
      </c>
      <c r="M238" s="2">
        <v>1.1987400000000001E-6</v>
      </c>
      <c r="N238">
        <v>83.305999999999997</v>
      </c>
      <c r="O238">
        <v>70.268000000000001</v>
      </c>
      <c r="P238">
        <v>83.22</v>
      </c>
      <c r="Q238">
        <v>-0.28919</v>
      </c>
      <c r="R238">
        <v>919720000</v>
      </c>
      <c r="S238">
        <v>706</v>
      </c>
      <c r="T238">
        <v>1.8621593920274</v>
      </c>
      <c r="U238">
        <v>1.95716064757161E-2</v>
      </c>
      <c r="V238">
        <v>26.371645927429199</v>
      </c>
      <c r="W238">
        <v>24.993257522583001</v>
      </c>
      <c r="X238">
        <v>26.551329612731902</v>
      </c>
      <c r="Y238">
        <f t="shared" si="3"/>
        <v>-1.3783884048461985</v>
      </c>
      <c r="Z238" t="s">
        <v>839</v>
      </c>
      <c r="AA238" t="s">
        <v>6546</v>
      </c>
      <c r="AB238" t="s">
        <v>841</v>
      </c>
      <c r="AC238" t="s">
        <v>841</v>
      </c>
      <c r="AD238" t="s">
        <v>6547</v>
      </c>
      <c r="AE238" t="s">
        <v>6548</v>
      </c>
      <c r="AF238">
        <v>2802</v>
      </c>
      <c r="AG238" t="s">
        <v>844</v>
      </c>
      <c r="AH238" t="s">
        <v>6549</v>
      </c>
      <c r="AI238">
        <v>2</v>
      </c>
    </row>
    <row r="239" spans="1:35" x14ac:dyDescent="0.2">
      <c r="A239" t="s">
        <v>1359</v>
      </c>
      <c r="B239">
        <v>-3.0870330333709699</v>
      </c>
      <c r="C239">
        <v>3.0870330333709699</v>
      </c>
      <c r="D239">
        <v>1.7341160774230999</v>
      </c>
      <c r="E239" t="s">
        <v>30</v>
      </c>
      <c r="F239">
        <v>4</v>
      </c>
      <c r="I239">
        <v>1575</v>
      </c>
      <c r="J239" t="s">
        <v>1892</v>
      </c>
      <c r="K239" t="s">
        <v>46</v>
      </c>
      <c r="L239">
        <v>0.81816199999999994</v>
      </c>
      <c r="M239" s="2">
        <v>2.92405E-6</v>
      </c>
      <c r="N239">
        <v>57.61</v>
      </c>
      <c r="O239">
        <v>54.886000000000003</v>
      </c>
      <c r="P239">
        <v>50.143999999999998</v>
      </c>
      <c r="Q239">
        <v>0.15933</v>
      </c>
      <c r="R239">
        <v>75125000</v>
      </c>
      <c r="S239">
        <v>488</v>
      </c>
      <c r="T239">
        <v>2.99653739163755</v>
      </c>
      <c r="U239">
        <v>5.07667210440457E-3</v>
      </c>
      <c r="V239">
        <v>20.641203880310101</v>
      </c>
      <c r="W239">
        <v>22.9006538391113</v>
      </c>
      <c r="X239">
        <v>21.874447822570801</v>
      </c>
      <c r="Y239">
        <f t="shared" si="3"/>
        <v>2.2594499588011985</v>
      </c>
      <c r="Z239" t="s">
        <v>6559</v>
      </c>
      <c r="AA239">
        <v>488</v>
      </c>
      <c r="AB239" t="s">
        <v>6559</v>
      </c>
      <c r="AC239" t="s">
        <v>6559</v>
      </c>
      <c r="AD239" t="s">
        <v>6560</v>
      </c>
      <c r="AE239" t="s">
        <v>6561</v>
      </c>
      <c r="AF239">
        <v>2810</v>
      </c>
      <c r="AG239" t="s">
        <v>6562</v>
      </c>
      <c r="AH239" t="s">
        <v>6563</v>
      </c>
      <c r="AI239">
        <v>2</v>
      </c>
    </row>
    <row r="240" spans="1:35" x14ac:dyDescent="0.2">
      <c r="A240" t="s">
        <v>2128</v>
      </c>
      <c r="B240">
        <v>-4.4689893722534197</v>
      </c>
      <c r="C240">
        <v>2.3086092472076398</v>
      </c>
      <c r="D240">
        <v>4.4689893722534197</v>
      </c>
      <c r="E240" t="s">
        <v>30</v>
      </c>
      <c r="F240">
        <v>3</v>
      </c>
      <c r="I240">
        <v>1586</v>
      </c>
      <c r="J240" t="s">
        <v>1892</v>
      </c>
      <c r="K240" t="s">
        <v>46</v>
      </c>
      <c r="L240">
        <v>0.92381199999999997</v>
      </c>
      <c r="M240" s="2">
        <v>1.4225099999999999E-7</v>
      </c>
      <c r="N240">
        <v>97.775999999999996</v>
      </c>
      <c r="O240">
        <v>84.381</v>
      </c>
      <c r="P240">
        <v>97.775999999999996</v>
      </c>
      <c r="Q240">
        <v>-3.6093000000000002</v>
      </c>
      <c r="R240">
        <v>307670000</v>
      </c>
      <c r="S240">
        <v>142</v>
      </c>
      <c r="T240">
        <v>4.3385691056271201</v>
      </c>
      <c r="U240">
        <v>2.8611111111111098E-3</v>
      </c>
      <c r="V240">
        <v>19.915504455566399</v>
      </c>
      <c r="W240">
        <v>22.924446105956999</v>
      </c>
      <c r="X240">
        <v>26.0953512191772</v>
      </c>
      <c r="Y240">
        <f t="shared" si="3"/>
        <v>3.0089416503906001</v>
      </c>
      <c r="Z240" t="s">
        <v>6564</v>
      </c>
      <c r="AA240">
        <v>142</v>
      </c>
      <c r="AB240" t="s">
        <v>6564</v>
      </c>
      <c r="AC240" t="s">
        <v>6564</v>
      </c>
      <c r="AD240" t="s">
        <v>6565</v>
      </c>
      <c r="AE240" t="s">
        <v>6566</v>
      </c>
      <c r="AF240">
        <v>2818</v>
      </c>
      <c r="AG240" t="s">
        <v>6567</v>
      </c>
      <c r="AH240" t="s">
        <v>6568</v>
      </c>
      <c r="AI240" t="s">
        <v>1977</v>
      </c>
    </row>
    <row r="241" spans="1:35" x14ac:dyDescent="0.2">
      <c r="A241" t="s">
        <v>2128</v>
      </c>
      <c r="B241">
        <v>-3.8682739734649698</v>
      </c>
      <c r="C241">
        <v>-1.9022616147995</v>
      </c>
      <c r="D241">
        <v>3.8682739734649698</v>
      </c>
      <c r="E241" t="s">
        <v>30</v>
      </c>
      <c r="F241">
        <v>3</v>
      </c>
      <c r="I241">
        <v>1586</v>
      </c>
      <c r="J241" t="s">
        <v>1892</v>
      </c>
      <c r="K241" t="s">
        <v>46</v>
      </c>
      <c r="L241">
        <v>0.91612099999999996</v>
      </c>
      <c r="M241" s="2">
        <v>1.4225099999999999E-7</v>
      </c>
      <c r="N241">
        <v>97.775999999999996</v>
      </c>
      <c r="O241">
        <v>84.381</v>
      </c>
      <c r="P241">
        <v>59.003</v>
      </c>
      <c r="Q241">
        <v>1.1656</v>
      </c>
      <c r="R241">
        <v>307670000</v>
      </c>
      <c r="S241">
        <v>145</v>
      </c>
      <c r="T241">
        <v>3.7426398342169098</v>
      </c>
      <c r="U241">
        <v>3.00740740740741E-3</v>
      </c>
      <c r="V241">
        <v>19.569587707519499</v>
      </c>
      <c r="W241">
        <v>22.924446105956999</v>
      </c>
      <c r="X241">
        <v>26.0953512191772</v>
      </c>
      <c r="Y241">
        <f t="shared" si="3"/>
        <v>3.3548583984375</v>
      </c>
      <c r="Z241" t="s">
        <v>6564</v>
      </c>
      <c r="AA241">
        <v>145</v>
      </c>
      <c r="AB241" t="s">
        <v>6564</v>
      </c>
      <c r="AC241" t="s">
        <v>6564</v>
      </c>
      <c r="AD241" t="s">
        <v>6569</v>
      </c>
      <c r="AE241" t="s">
        <v>6570</v>
      </c>
      <c r="AF241">
        <v>2819</v>
      </c>
      <c r="AG241" t="s">
        <v>6567</v>
      </c>
      <c r="AH241" t="s">
        <v>6571</v>
      </c>
      <c r="AI241" t="s">
        <v>1977</v>
      </c>
    </row>
    <row r="242" spans="1:35" x14ac:dyDescent="0.2">
      <c r="A242" t="s">
        <v>221</v>
      </c>
      <c r="B242">
        <v>2.0243599414825399</v>
      </c>
      <c r="C242">
        <v>-2.0243599414825399</v>
      </c>
      <c r="D242">
        <v>1.90595543384552</v>
      </c>
      <c r="E242" t="s">
        <v>30</v>
      </c>
      <c r="F242">
        <v>2</v>
      </c>
      <c r="I242">
        <v>1589</v>
      </c>
      <c r="J242" t="s">
        <v>1892</v>
      </c>
      <c r="K242" t="s">
        <v>46</v>
      </c>
      <c r="L242">
        <v>0.92501</v>
      </c>
      <c r="M242" s="2">
        <v>8.5491899999999999E-4</v>
      </c>
      <c r="N242">
        <v>72.897999999999996</v>
      </c>
      <c r="O242">
        <v>58.451999999999998</v>
      </c>
      <c r="P242">
        <v>72.897999999999996</v>
      </c>
      <c r="Q242">
        <v>0.48320999999999997</v>
      </c>
      <c r="R242">
        <v>39049000</v>
      </c>
      <c r="S242">
        <v>371</v>
      </c>
      <c r="T242">
        <v>2.1557250120650702</v>
      </c>
      <c r="U242">
        <v>1.2825296442687701E-2</v>
      </c>
      <c r="V242">
        <v>22.447414398193398</v>
      </c>
      <c r="W242">
        <v>20.0080890655518</v>
      </c>
      <c r="X242">
        <v>22.027819633483901</v>
      </c>
      <c r="Y242">
        <f t="shared" si="3"/>
        <v>-2.439325332641598</v>
      </c>
      <c r="Z242" t="s">
        <v>6581</v>
      </c>
      <c r="AA242" t="s">
        <v>6582</v>
      </c>
      <c r="AB242" t="s">
        <v>6583</v>
      </c>
      <c r="AC242" t="s">
        <v>6583</v>
      </c>
      <c r="AD242" t="s">
        <v>6584</v>
      </c>
      <c r="AE242" t="s">
        <v>6585</v>
      </c>
      <c r="AF242">
        <v>2824</v>
      </c>
      <c r="AG242" t="s">
        <v>6586</v>
      </c>
      <c r="AH242" t="s">
        <v>6587</v>
      </c>
      <c r="AI242">
        <v>2</v>
      </c>
    </row>
    <row r="243" spans="1:35" x14ac:dyDescent="0.2">
      <c r="A243" t="s">
        <v>372</v>
      </c>
      <c r="B243">
        <v>-1.3390477895736701</v>
      </c>
      <c r="C243">
        <v>1.3390477895736701</v>
      </c>
      <c r="D243">
        <v>0</v>
      </c>
      <c r="E243" t="s">
        <v>30</v>
      </c>
      <c r="F243">
        <v>2</v>
      </c>
      <c r="I243">
        <v>1605</v>
      </c>
      <c r="J243" t="s">
        <v>1892</v>
      </c>
      <c r="K243" t="s">
        <v>46</v>
      </c>
      <c r="L243">
        <v>1</v>
      </c>
      <c r="M243" s="2">
        <v>2.7718199999999999E-3</v>
      </c>
      <c r="N243">
        <v>66.266999999999996</v>
      </c>
      <c r="O243">
        <v>48.231000000000002</v>
      </c>
      <c r="P243">
        <v>42.082999999999998</v>
      </c>
      <c r="Q243">
        <v>-1.7685</v>
      </c>
      <c r="R243">
        <v>38812000</v>
      </c>
      <c r="S243">
        <v>49</v>
      </c>
      <c r="T243">
        <v>1.4920462140644499</v>
      </c>
      <c r="U243">
        <v>3.5899143672692702E-2</v>
      </c>
      <c r="V243">
        <v>20.282323837280298</v>
      </c>
      <c r="W243">
        <v>22.690128326416001</v>
      </c>
      <c r="X243">
        <v>22.150084495544402</v>
      </c>
      <c r="Y243">
        <f t="shared" si="3"/>
        <v>2.4078044891357031</v>
      </c>
      <c r="Z243" t="s">
        <v>6632</v>
      </c>
      <c r="AA243" t="s">
        <v>3286</v>
      </c>
      <c r="AB243" t="s">
        <v>6634</v>
      </c>
      <c r="AC243" t="s">
        <v>6634</v>
      </c>
      <c r="AD243" t="s">
        <v>6643</v>
      </c>
      <c r="AE243" t="s">
        <v>6641</v>
      </c>
      <c r="AF243">
        <v>2860</v>
      </c>
      <c r="AG243" t="s">
        <v>6637</v>
      </c>
      <c r="AH243" t="s">
        <v>6644</v>
      </c>
      <c r="AI243">
        <v>2</v>
      </c>
    </row>
    <row r="244" spans="1:35" x14ac:dyDescent="0.2">
      <c r="A244" t="s">
        <v>493</v>
      </c>
      <c r="B244">
        <v>1.6824657917022701</v>
      </c>
      <c r="C244">
        <v>-1.6824657917022701</v>
      </c>
      <c r="D244">
        <v>-1.3904489278793299</v>
      </c>
      <c r="E244" t="s">
        <v>30</v>
      </c>
      <c r="F244">
        <v>3</v>
      </c>
      <c r="I244">
        <v>1624</v>
      </c>
      <c r="J244" t="s">
        <v>1892</v>
      </c>
      <c r="K244" t="s">
        <v>46</v>
      </c>
      <c r="L244">
        <v>0.99520799999999998</v>
      </c>
      <c r="M244" s="2">
        <v>3.0667100000000001E-7</v>
      </c>
      <c r="N244">
        <v>73.296000000000006</v>
      </c>
      <c r="O244">
        <v>62.045999999999999</v>
      </c>
      <c r="P244">
        <v>61.381999999999998</v>
      </c>
      <c r="Q244">
        <v>-0.95254000000000005</v>
      </c>
      <c r="R244">
        <v>68215000</v>
      </c>
      <c r="S244">
        <v>120</v>
      </c>
      <c r="T244">
        <v>1.79359447071413</v>
      </c>
      <c r="U244">
        <v>2.1508854781582099E-2</v>
      </c>
      <c r="V244">
        <v>23.5815544128418</v>
      </c>
      <c r="W244">
        <v>20.627483367919901</v>
      </c>
      <c r="X244">
        <v>21.339906692504901</v>
      </c>
      <c r="Y244">
        <f t="shared" si="3"/>
        <v>-2.9540710449218999</v>
      </c>
      <c r="Z244" t="s">
        <v>6707</v>
      </c>
      <c r="AA244" t="s">
        <v>6708</v>
      </c>
      <c r="AB244" t="s">
        <v>6709</v>
      </c>
      <c r="AC244" t="s">
        <v>6709</v>
      </c>
      <c r="AD244" t="s">
        <v>6710</v>
      </c>
      <c r="AE244" t="s">
        <v>6711</v>
      </c>
      <c r="AF244">
        <v>2901</v>
      </c>
      <c r="AG244" t="s">
        <v>6712</v>
      </c>
      <c r="AH244" t="s">
        <v>6713</v>
      </c>
      <c r="AI244" t="s">
        <v>1977</v>
      </c>
    </row>
    <row r="245" spans="1:35" x14ac:dyDescent="0.2">
      <c r="A245" t="s">
        <v>183</v>
      </c>
      <c r="B245">
        <v>2.2860920429229701</v>
      </c>
      <c r="C245">
        <v>-1.3453973531723</v>
      </c>
      <c r="D245">
        <v>-2.2860920429229701</v>
      </c>
      <c r="E245" t="s">
        <v>30</v>
      </c>
      <c r="F245">
        <v>3</v>
      </c>
      <c r="I245">
        <v>1669</v>
      </c>
      <c r="J245" t="s">
        <v>1892</v>
      </c>
      <c r="K245" t="s">
        <v>46</v>
      </c>
      <c r="L245">
        <v>0.88046599999999997</v>
      </c>
      <c r="M245" s="2">
        <v>2.0769400000000002E-3</v>
      </c>
      <c r="N245">
        <v>57.52</v>
      </c>
      <c r="O245">
        <v>45.44</v>
      </c>
      <c r="P245">
        <v>57.52</v>
      </c>
      <c r="Q245">
        <v>0.75895999999999997</v>
      </c>
      <c r="R245">
        <v>77742000</v>
      </c>
      <c r="S245">
        <v>11</v>
      </c>
      <c r="T245">
        <v>2.23604773918894</v>
      </c>
      <c r="U245">
        <v>1.15745393634841E-2</v>
      </c>
      <c r="V245">
        <v>23.396081924438501</v>
      </c>
      <c r="W245">
        <v>22.0115776062012</v>
      </c>
      <c r="X245">
        <v>21.1076822280884</v>
      </c>
      <c r="Y245">
        <f t="shared" si="3"/>
        <v>-1.3845043182373011</v>
      </c>
      <c r="Z245" t="s">
        <v>6774</v>
      </c>
      <c r="AA245" t="s">
        <v>6775</v>
      </c>
      <c r="AB245" t="s">
        <v>6776</v>
      </c>
      <c r="AC245" t="s">
        <v>6776</v>
      </c>
      <c r="AD245" t="s">
        <v>6777</v>
      </c>
      <c r="AE245" t="s">
        <v>6778</v>
      </c>
      <c r="AF245">
        <v>2943</v>
      </c>
      <c r="AG245" t="s">
        <v>6779</v>
      </c>
      <c r="AH245" t="s">
        <v>6780</v>
      </c>
    </row>
    <row r="246" spans="1:35" x14ac:dyDescent="0.2">
      <c r="A246" t="s">
        <v>151</v>
      </c>
      <c r="B246">
        <v>-3.1571857929229701</v>
      </c>
      <c r="C246">
        <v>3.1571857929229701</v>
      </c>
      <c r="D246">
        <v>-2.4788284301757799</v>
      </c>
      <c r="E246" t="s">
        <v>30</v>
      </c>
      <c r="F246">
        <v>2</v>
      </c>
      <c r="I246">
        <v>1674</v>
      </c>
      <c r="J246" t="s">
        <v>1892</v>
      </c>
      <c r="K246" t="s">
        <v>46</v>
      </c>
      <c r="L246">
        <v>0.99964200000000003</v>
      </c>
      <c r="M246" s="2">
        <v>3.7191799999999998E-10</v>
      </c>
      <c r="N246">
        <v>134.61000000000001</v>
      </c>
      <c r="O246">
        <v>103.65</v>
      </c>
      <c r="P246">
        <v>105</v>
      </c>
      <c r="Q246">
        <v>-0.43</v>
      </c>
      <c r="R246">
        <v>159720000</v>
      </c>
      <c r="S246">
        <v>185</v>
      </c>
      <c r="T246">
        <v>3.1299360704773198</v>
      </c>
      <c r="U246">
        <v>4.4823747680890497E-3</v>
      </c>
      <c r="V246">
        <v>20.355607986450199</v>
      </c>
      <c r="W246">
        <v>24.202247619628899</v>
      </c>
      <c r="X246">
        <v>21.118641853332502</v>
      </c>
      <c r="Y246">
        <f t="shared" si="3"/>
        <v>3.8466396331787003</v>
      </c>
      <c r="Z246" t="s">
        <v>6804</v>
      </c>
      <c r="AA246" t="s">
        <v>6817</v>
      </c>
      <c r="AB246" t="s">
        <v>6806</v>
      </c>
      <c r="AC246" t="s">
        <v>6806</v>
      </c>
      <c r="AD246" t="s">
        <v>6818</v>
      </c>
      <c r="AE246" t="s">
        <v>6819</v>
      </c>
      <c r="AF246">
        <v>2958</v>
      </c>
      <c r="AG246" t="s">
        <v>6809</v>
      </c>
      <c r="AH246" t="s">
        <v>6820</v>
      </c>
      <c r="AI246" t="s">
        <v>1977</v>
      </c>
    </row>
    <row r="247" spans="1:35" x14ac:dyDescent="0.2">
      <c r="A247" t="s">
        <v>151</v>
      </c>
      <c r="B247">
        <v>-2.6913747787475599</v>
      </c>
      <c r="C247">
        <v>2.6913747787475599</v>
      </c>
      <c r="D247">
        <v>-2.0650107860565199</v>
      </c>
      <c r="E247" t="s">
        <v>30</v>
      </c>
      <c r="F247">
        <v>3</v>
      </c>
      <c r="I247">
        <v>1674</v>
      </c>
      <c r="J247" t="s">
        <v>1892</v>
      </c>
      <c r="K247" t="s">
        <v>46</v>
      </c>
      <c r="L247">
        <v>0.99638499999999997</v>
      </c>
      <c r="M247" s="2">
        <v>3.7191799999999998E-10</v>
      </c>
      <c r="N247">
        <v>134.61000000000001</v>
      </c>
      <c r="O247">
        <v>103.65</v>
      </c>
      <c r="P247">
        <v>44.600999999999999</v>
      </c>
      <c r="Q247">
        <v>1.0780000000000001</v>
      </c>
      <c r="R247">
        <v>153350000</v>
      </c>
      <c r="S247">
        <v>189</v>
      </c>
      <c r="T247">
        <v>2.6654504450886201</v>
      </c>
      <c r="U247">
        <v>6.6954436450839304E-3</v>
      </c>
      <c r="V247">
        <v>20.702613830566399</v>
      </c>
      <c r="W247">
        <v>24.202247619628899</v>
      </c>
      <c r="X247">
        <v>21.4489421844482</v>
      </c>
      <c r="Y247">
        <f t="shared" si="3"/>
        <v>3.4996337890625</v>
      </c>
      <c r="Z247" t="s">
        <v>6804</v>
      </c>
      <c r="AA247" t="s">
        <v>6821</v>
      </c>
      <c r="AB247" t="s">
        <v>6806</v>
      </c>
      <c r="AC247" t="s">
        <v>6806</v>
      </c>
      <c r="AD247" t="s">
        <v>6822</v>
      </c>
      <c r="AE247" t="s">
        <v>6823</v>
      </c>
      <c r="AF247">
        <v>2960</v>
      </c>
      <c r="AG247" t="s">
        <v>6809</v>
      </c>
      <c r="AH247" t="s">
        <v>6824</v>
      </c>
      <c r="AI247" t="s">
        <v>1977</v>
      </c>
    </row>
    <row r="248" spans="1:35" x14ac:dyDescent="0.2">
      <c r="A248" t="s">
        <v>54</v>
      </c>
      <c r="B248">
        <v>-1.60665726661682</v>
      </c>
      <c r="C248">
        <v>2.8399829864502002</v>
      </c>
      <c r="D248">
        <v>-2.8399829864502002</v>
      </c>
      <c r="E248" t="s">
        <v>30</v>
      </c>
      <c r="F248">
        <v>2</v>
      </c>
      <c r="I248">
        <v>1674</v>
      </c>
      <c r="J248" t="s">
        <v>1892</v>
      </c>
      <c r="K248" t="s">
        <v>46</v>
      </c>
      <c r="L248">
        <v>0.99534900000000004</v>
      </c>
      <c r="M248" s="2">
        <v>1.13689E-4</v>
      </c>
      <c r="N248">
        <v>92.269000000000005</v>
      </c>
      <c r="O248">
        <v>70.524000000000001</v>
      </c>
      <c r="P248">
        <v>74.962000000000003</v>
      </c>
      <c r="Q248">
        <v>-0.34400999999999998</v>
      </c>
      <c r="R248">
        <v>3368900000</v>
      </c>
      <c r="S248">
        <v>150</v>
      </c>
      <c r="T248">
        <v>2.7263756747235899</v>
      </c>
      <c r="U248">
        <v>6.3583227445997504E-3</v>
      </c>
      <c r="V248">
        <v>24.0100564956665</v>
      </c>
      <c r="W248">
        <v>26.264492034912099</v>
      </c>
      <c r="X248">
        <v>22.451323509216301</v>
      </c>
      <c r="Y248">
        <f t="shared" si="3"/>
        <v>2.2544355392455984</v>
      </c>
      <c r="Z248" t="s">
        <v>6804</v>
      </c>
      <c r="AA248" t="s">
        <v>6829</v>
      </c>
      <c r="AB248" t="s">
        <v>6806</v>
      </c>
      <c r="AC248" t="s">
        <v>6806</v>
      </c>
      <c r="AD248" t="s">
        <v>6830</v>
      </c>
      <c r="AE248" t="s">
        <v>6831</v>
      </c>
      <c r="AF248">
        <v>2962</v>
      </c>
      <c r="AG248" t="s">
        <v>6809</v>
      </c>
      <c r="AH248" t="s">
        <v>6832</v>
      </c>
      <c r="AI248" t="s">
        <v>1911</v>
      </c>
    </row>
    <row r="249" spans="1:35" x14ac:dyDescent="0.2">
      <c r="A249" t="s">
        <v>54</v>
      </c>
      <c r="B249">
        <v>-1.63843989372253</v>
      </c>
      <c r="C249">
        <v>2.9690902233123802</v>
      </c>
      <c r="D249">
        <v>-2.9690902233123802</v>
      </c>
      <c r="E249" t="s">
        <v>30</v>
      </c>
      <c r="F249">
        <v>2</v>
      </c>
      <c r="I249">
        <v>1674</v>
      </c>
      <c r="J249" t="s">
        <v>1892</v>
      </c>
      <c r="K249" t="s">
        <v>46</v>
      </c>
      <c r="L249">
        <v>0.99829800000000002</v>
      </c>
      <c r="M249" s="2">
        <v>3.8971899999999999E-5</v>
      </c>
      <c r="N249">
        <v>95.754999999999995</v>
      </c>
      <c r="O249">
        <v>75.994</v>
      </c>
      <c r="P249">
        <v>67.08</v>
      </c>
      <c r="Q249">
        <v>-0.60150999999999999</v>
      </c>
      <c r="R249">
        <v>4073400000</v>
      </c>
      <c r="S249">
        <v>151</v>
      </c>
      <c r="T249">
        <v>2.8518075602167698</v>
      </c>
      <c r="U249">
        <v>5.7657142857142898E-3</v>
      </c>
      <c r="V249">
        <v>24.4413757324219</v>
      </c>
      <c r="W249">
        <v>26.264492034912099</v>
      </c>
      <c r="X249">
        <v>23.316308975219702</v>
      </c>
      <c r="Y249">
        <f t="shared" si="3"/>
        <v>1.8231163024901988</v>
      </c>
      <c r="Z249" t="s">
        <v>6804</v>
      </c>
      <c r="AA249" t="s">
        <v>6833</v>
      </c>
      <c r="AB249" t="s">
        <v>6806</v>
      </c>
      <c r="AC249" t="s">
        <v>6806</v>
      </c>
      <c r="AD249" t="s">
        <v>6834</v>
      </c>
      <c r="AE249" t="s">
        <v>6835</v>
      </c>
      <c r="AF249">
        <v>2963</v>
      </c>
      <c r="AG249" t="s">
        <v>6809</v>
      </c>
      <c r="AH249" t="s">
        <v>6836</v>
      </c>
      <c r="AI249" t="s">
        <v>1911</v>
      </c>
    </row>
    <row r="250" spans="1:35" x14ac:dyDescent="0.2">
      <c r="A250" t="s">
        <v>54</v>
      </c>
      <c r="B250">
        <v>-2.6537401676178001</v>
      </c>
      <c r="C250">
        <v>3.17503714561462</v>
      </c>
      <c r="D250">
        <v>-3.17503714561462</v>
      </c>
      <c r="E250" t="s">
        <v>30</v>
      </c>
      <c r="F250">
        <v>3</v>
      </c>
      <c r="I250">
        <v>1674</v>
      </c>
      <c r="J250" t="s">
        <v>1892</v>
      </c>
      <c r="K250" t="s">
        <v>46</v>
      </c>
      <c r="L250">
        <v>0.99938000000000005</v>
      </c>
      <c r="M250" s="2">
        <v>1.33562E-9</v>
      </c>
      <c r="N250">
        <v>83.058999999999997</v>
      </c>
      <c r="O250">
        <v>74.655000000000001</v>
      </c>
      <c r="P250">
        <v>77.149000000000001</v>
      </c>
      <c r="Q250">
        <v>3.7803999999999997E-2</v>
      </c>
      <c r="R250">
        <v>283800000</v>
      </c>
      <c r="S250">
        <v>110</v>
      </c>
      <c r="T250">
        <v>3.1927909698836898</v>
      </c>
      <c r="U250">
        <v>4.4244897959183696E-3</v>
      </c>
      <c r="V250">
        <v>21.692243576049801</v>
      </c>
      <c r="W250">
        <v>25.467807769775401</v>
      </c>
      <c r="X250">
        <v>20.9665431976318</v>
      </c>
      <c r="Y250">
        <f t="shared" si="3"/>
        <v>3.7755641937256001</v>
      </c>
      <c r="Z250" t="s">
        <v>6806</v>
      </c>
      <c r="AA250">
        <v>110</v>
      </c>
      <c r="AB250" t="s">
        <v>6806</v>
      </c>
      <c r="AC250" t="s">
        <v>6806</v>
      </c>
      <c r="AD250" t="s">
        <v>6837</v>
      </c>
      <c r="AE250" t="s">
        <v>6838</v>
      </c>
      <c r="AF250">
        <v>2965</v>
      </c>
      <c r="AG250" t="s">
        <v>6839</v>
      </c>
      <c r="AH250" t="s">
        <v>6840</v>
      </c>
      <c r="AI250">
        <v>2</v>
      </c>
    </row>
    <row r="251" spans="1:35" x14ac:dyDescent="0.2">
      <c r="A251" t="s">
        <v>54</v>
      </c>
      <c r="B251">
        <v>-2.8949339389800999</v>
      </c>
      <c r="C251">
        <v>2.9869585037231401</v>
      </c>
      <c r="D251">
        <v>-2.9869585037231401</v>
      </c>
      <c r="E251" t="s">
        <v>30</v>
      </c>
      <c r="F251">
        <v>3</v>
      </c>
      <c r="I251">
        <v>1674</v>
      </c>
      <c r="J251" t="s">
        <v>1892</v>
      </c>
      <c r="K251" t="s">
        <v>46</v>
      </c>
      <c r="L251">
        <v>0.99976699999999996</v>
      </c>
      <c r="M251" s="2">
        <v>1.33562E-9</v>
      </c>
      <c r="N251">
        <v>83.058999999999997</v>
      </c>
      <c r="O251">
        <v>74.655000000000001</v>
      </c>
      <c r="P251">
        <v>83.058999999999997</v>
      </c>
      <c r="Q251">
        <v>-0.59860999999999998</v>
      </c>
      <c r="R251">
        <v>283800000</v>
      </c>
      <c r="S251">
        <v>112</v>
      </c>
      <c r="T251">
        <v>3.1692159085085301</v>
      </c>
      <c r="U251">
        <v>4.42023346303502E-3</v>
      </c>
      <c r="V251">
        <v>21.361019134521499</v>
      </c>
      <c r="W251">
        <v>25.467807769775401</v>
      </c>
      <c r="X251">
        <v>21.4806423187256</v>
      </c>
      <c r="Y251">
        <f t="shared" si="3"/>
        <v>4.1067886352539027</v>
      </c>
      <c r="Z251" t="s">
        <v>6806</v>
      </c>
      <c r="AA251">
        <v>112</v>
      </c>
      <c r="AB251" t="s">
        <v>6806</v>
      </c>
      <c r="AC251" t="s">
        <v>6806</v>
      </c>
      <c r="AD251" t="s">
        <v>6841</v>
      </c>
      <c r="AE251" t="s">
        <v>6842</v>
      </c>
      <c r="AF251">
        <v>2966</v>
      </c>
      <c r="AG251" t="s">
        <v>6839</v>
      </c>
      <c r="AH251" t="s">
        <v>6843</v>
      </c>
      <c r="AI251">
        <v>2</v>
      </c>
    </row>
    <row r="252" spans="1:35" x14ac:dyDescent="0.2">
      <c r="A252" t="s">
        <v>151</v>
      </c>
      <c r="B252">
        <v>-2.2328824996948202</v>
      </c>
      <c r="C252">
        <v>2.2328824996948202</v>
      </c>
      <c r="D252">
        <v>-1.32179844379425</v>
      </c>
      <c r="E252" t="s">
        <v>30</v>
      </c>
      <c r="F252">
        <v>3</v>
      </c>
      <c r="I252">
        <v>1682</v>
      </c>
      <c r="J252" t="s">
        <v>1892</v>
      </c>
      <c r="K252" t="s">
        <v>46</v>
      </c>
      <c r="L252">
        <v>0.95761600000000002</v>
      </c>
      <c r="M252" s="2">
        <v>6.3588799999999999E-14</v>
      </c>
      <c r="N252">
        <v>130.27000000000001</v>
      </c>
      <c r="O252">
        <v>112.52</v>
      </c>
      <c r="P252">
        <v>68.230999999999995</v>
      </c>
      <c r="Q252">
        <v>-0.84141999999999995</v>
      </c>
      <c r="R252">
        <v>79744000</v>
      </c>
      <c r="S252">
        <v>129</v>
      </c>
      <c r="T252">
        <v>2.1413199546347998</v>
      </c>
      <c r="U252">
        <v>1.2989079563182499E-2</v>
      </c>
      <c r="V252">
        <v>21.3560228347778</v>
      </c>
      <c r="W252">
        <v>23.6152648925781</v>
      </c>
      <c r="X252">
        <v>21.995792388916001</v>
      </c>
      <c r="Y252">
        <f t="shared" si="3"/>
        <v>2.2592420578003001</v>
      </c>
      <c r="Z252" t="s">
        <v>6878</v>
      </c>
      <c r="AA252" t="s">
        <v>6879</v>
      </c>
      <c r="AB252" t="s">
        <v>6880</v>
      </c>
      <c r="AC252" t="s">
        <v>6880</v>
      </c>
      <c r="AD252" t="s">
        <v>6881</v>
      </c>
      <c r="AE252" t="s">
        <v>6882</v>
      </c>
      <c r="AF252">
        <v>2980</v>
      </c>
      <c r="AG252" t="s">
        <v>6883</v>
      </c>
      <c r="AH252" t="s">
        <v>6884</v>
      </c>
      <c r="AI252">
        <v>2</v>
      </c>
    </row>
    <row r="253" spans="1:35" x14ac:dyDescent="0.2">
      <c r="A253" t="s">
        <v>151</v>
      </c>
      <c r="B253">
        <v>-2.0475265979766801</v>
      </c>
      <c r="C253">
        <v>2.0475265979766801</v>
      </c>
      <c r="D253">
        <v>-1.33655953407288</v>
      </c>
      <c r="E253" t="s">
        <v>30</v>
      </c>
      <c r="F253">
        <v>3</v>
      </c>
      <c r="I253">
        <v>1682</v>
      </c>
      <c r="J253" t="s">
        <v>1892</v>
      </c>
      <c r="K253" t="s">
        <v>46</v>
      </c>
      <c r="L253">
        <v>1</v>
      </c>
      <c r="M253" s="2">
        <v>6.3588799999999999E-14</v>
      </c>
      <c r="N253">
        <v>130.27000000000001</v>
      </c>
      <c r="O253">
        <v>112.52</v>
      </c>
      <c r="P253">
        <v>130.27000000000001</v>
      </c>
      <c r="Q253">
        <v>1.0857000000000001</v>
      </c>
      <c r="R253">
        <v>79744000</v>
      </c>
      <c r="S253">
        <v>142</v>
      </c>
      <c r="T253">
        <v>1.9823486243370601</v>
      </c>
      <c r="U253">
        <v>1.60902255639098E-2</v>
      </c>
      <c r="V253">
        <v>21.3560228347778</v>
      </c>
      <c r="W253">
        <v>23.6152648925781</v>
      </c>
      <c r="X253">
        <v>21.736907005310101</v>
      </c>
      <c r="Y253">
        <f t="shared" si="3"/>
        <v>2.2592420578003001</v>
      </c>
      <c r="Z253" t="s">
        <v>6878</v>
      </c>
      <c r="AA253" t="s">
        <v>6885</v>
      </c>
      <c r="AB253" t="s">
        <v>6880</v>
      </c>
      <c r="AC253" t="s">
        <v>6880</v>
      </c>
      <c r="AD253" t="s">
        <v>6886</v>
      </c>
      <c r="AE253" t="s">
        <v>6887</v>
      </c>
      <c r="AF253">
        <v>2981</v>
      </c>
      <c r="AG253" t="s">
        <v>6883</v>
      </c>
      <c r="AH253" t="s">
        <v>6888</v>
      </c>
      <c r="AI253">
        <v>2</v>
      </c>
    </row>
    <row r="254" spans="1:35" x14ac:dyDescent="0.2">
      <c r="A254" t="s">
        <v>183</v>
      </c>
      <c r="B254">
        <v>1.99715232849121</v>
      </c>
      <c r="C254">
        <v>-1.7021574974060101</v>
      </c>
      <c r="D254">
        <v>-1.99715232849121</v>
      </c>
      <c r="E254" t="s">
        <v>30</v>
      </c>
      <c r="F254">
        <v>2</v>
      </c>
      <c r="I254">
        <v>1690</v>
      </c>
      <c r="J254" t="s">
        <v>1892</v>
      </c>
      <c r="K254" t="s">
        <v>46</v>
      </c>
      <c r="L254">
        <v>0.93257100000000004</v>
      </c>
      <c r="M254">
        <v>1.5117200000000001E-2</v>
      </c>
      <c r="N254">
        <v>46.021999999999998</v>
      </c>
      <c r="O254">
        <v>35.872</v>
      </c>
      <c r="P254">
        <v>46.021999999999998</v>
      </c>
      <c r="Q254">
        <v>-0.86397000000000002</v>
      </c>
      <c r="R254">
        <v>69192000</v>
      </c>
      <c r="S254">
        <v>55</v>
      </c>
      <c r="T254">
        <v>2.1330823427089598</v>
      </c>
      <c r="U254">
        <v>1.3155279503105599E-2</v>
      </c>
      <c r="V254">
        <v>23.8301858901978</v>
      </c>
      <c r="W254">
        <v>20.963315963745099</v>
      </c>
      <c r="X254">
        <v>21.048653602600101</v>
      </c>
      <c r="Y254">
        <f t="shared" si="3"/>
        <v>-2.8668699264527007</v>
      </c>
      <c r="Z254" t="s">
        <v>6889</v>
      </c>
      <c r="AA254" t="s">
        <v>6890</v>
      </c>
      <c r="AB254" t="s">
        <v>6891</v>
      </c>
      <c r="AC254" t="s">
        <v>6891</v>
      </c>
      <c r="AD254" t="s">
        <v>6892</v>
      </c>
      <c r="AE254" t="s">
        <v>6893</v>
      </c>
      <c r="AF254">
        <v>2985</v>
      </c>
      <c r="AG254" t="s">
        <v>6894</v>
      </c>
      <c r="AH254" t="s">
        <v>6895</v>
      </c>
      <c r="AI254">
        <v>2</v>
      </c>
    </row>
    <row r="255" spans="1:35" x14ac:dyDescent="0.2">
      <c r="A255" t="s">
        <v>493</v>
      </c>
      <c r="B255">
        <v>2.3506741523742698</v>
      </c>
      <c r="C255">
        <v>-2.3506741523742698</v>
      </c>
      <c r="D255">
        <v>-2.0948026180267298</v>
      </c>
      <c r="E255" t="s">
        <v>30</v>
      </c>
      <c r="F255">
        <v>2</v>
      </c>
      <c r="I255">
        <v>1690</v>
      </c>
      <c r="J255" t="s">
        <v>1892</v>
      </c>
      <c r="K255" t="s">
        <v>46</v>
      </c>
      <c r="L255">
        <v>0.99226099999999995</v>
      </c>
      <c r="M255">
        <v>1.5117200000000001E-2</v>
      </c>
      <c r="N255">
        <v>46.021999999999998</v>
      </c>
      <c r="O255">
        <v>35.872</v>
      </c>
      <c r="P255">
        <v>45.213000000000001</v>
      </c>
      <c r="Q255">
        <v>-0.73468</v>
      </c>
      <c r="R255">
        <v>69192000</v>
      </c>
      <c r="S255">
        <v>58</v>
      </c>
      <c r="T255">
        <v>2.5280067772743502</v>
      </c>
      <c r="U255">
        <v>7.7419354838709703E-3</v>
      </c>
      <c r="V255">
        <v>23.8301858901978</v>
      </c>
      <c r="W255">
        <v>20.2486877441406</v>
      </c>
      <c r="X255">
        <v>21.124483108520501</v>
      </c>
      <c r="Y255">
        <f t="shared" si="3"/>
        <v>-3.5814981460572</v>
      </c>
      <c r="Z255" t="s">
        <v>6889</v>
      </c>
      <c r="AA255" t="s">
        <v>6896</v>
      </c>
      <c r="AB255" t="s">
        <v>6891</v>
      </c>
      <c r="AC255" t="s">
        <v>6891</v>
      </c>
      <c r="AD255" t="s">
        <v>6897</v>
      </c>
      <c r="AE255" t="s">
        <v>6898</v>
      </c>
      <c r="AF255">
        <v>2986</v>
      </c>
      <c r="AG255" t="s">
        <v>6894</v>
      </c>
      <c r="AH255" t="s">
        <v>6899</v>
      </c>
      <c r="AI255">
        <v>2</v>
      </c>
    </row>
    <row r="256" spans="1:35" x14ac:dyDescent="0.2">
      <c r="A256" t="s">
        <v>3052</v>
      </c>
      <c r="B256">
        <v>1.3377833366394001</v>
      </c>
      <c r="C256">
        <v>-2.1895804405212398</v>
      </c>
      <c r="D256">
        <v>2.1895804405212398</v>
      </c>
      <c r="E256" t="s">
        <v>30</v>
      </c>
      <c r="F256">
        <v>3</v>
      </c>
      <c r="I256">
        <v>1695</v>
      </c>
      <c r="J256" t="s">
        <v>1892</v>
      </c>
      <c r="K256" t="s">
        <v>46</v>
      </c>
      <c r="L256">
        <v>0.99631099999999995</v>
      </c>
      <c r="M256" s="2">
        <v>5.1043000000000004E-6</v>
      </c>
      <c r="N256">
        <v>106.67</v>
      </c>
      <c r="O256">
        <v>85.825999999999993</v>
      </c>
      <c r="P256">
        <v>106.67</v>
      </c>
      <c r="Q256">
        <v>4.7538999999999998E-2</v>
      </c>
      <c r="R256">
        <v>126660000</v>
      </c>
      <c r="S256">
        <v>188</v>
      </c>
      <c r="T256">
        <v>2.1047669522953698</v>
      </c>
      <c r="U256">
        <v>1.3568508705526099E-2</v>
      </c>
      <c r="V256">
        <v>23.378360748291001</v>
      </c>
      <c r="W256">
        <v>20.872074127197301</v>
      </c>
      <c r="X256">
        <v>24.2222805023193</v>
      </c>
      <c r="Y256">
        <f t="shared" si="3"/>
        <v>-2.5062866210937003</v>
      </c>
      <c r="Z256" t="s">
        <v>6911</v>
      </c>
      <c r="AA256" t="s">
        <v>6918</v>
      </c>
      <c r="AB256" t="s">
        <v>6913</v>
      </c>
      <c r="AC256" t="s">
        <v>6913</v>
      </c>
      <c r="AD256" t="s">
        <v>6919</v>
      </c>
      <c r="AE256" t="s">
        <v>6920</v>
      </c>
      <c r="AF256">
        <v>2991</v>
      </c>
      <c r="AG256" t="s">
        <v>6916</v>
      </c>
      <c r="AH256" t="s">
        <v>6921</v>
      </c>
      <c r="AI256">
        <v>2</v>
      </c>
    </row>
    <row r="257" spans="1:35" x14ac:dyDescent="0.2">
      <c r="A257" t="s">
        <v>5241</v>
      </c>
      <c r="B257">
        <v>2.1412370204925502</v>
      </c>
      <c r="C257">
        <v>-3.8247425556182901</v>
      </c>
      <c r="D257">
        <v>3.8247425556182901</v>
      </c>
      <c r="E257" t="s">
        <v>30</v>
      </c>
      <c r="F257">
        <v>2</v>
      </c>
      <c r="I257">
        <v>1698</v>
      </c>
      <c r="J257" t="s">
        <v>1892</v>
      </c>
      <c r="K257" t="s">
        <v>46</v>
      </c>
      <c r="L257">
        <v>0.99999700000000002</v>
      </c>
      <c r="M257" s="2">
        <v>9.89775E-19</v>
      </c>
      <c r="N257">
        <v>150.19</v>
      </c>
      <c r="O257">
        <v>124.71</v>
      </c>
      <c r="P257">
        <v>100.43</v>
      </c>
      <c r="Q257">
        <v>-1.6809000000000001</v>
      </c>
      <c r="R257">
        <v>5201200000</v>
      </c>
      <c r="S257">
        <v>812</v>
      </c>
      <c r="T257">
        <v>3.6992034508637501</v>
      </c>
      <c r="U257">
        <v>2.99656357388316E-3</v>
      </c>
      <c r="V257">
        <v>26.441225051879901</v>
      </c>
      <c r="W257">
        <v>25.454095840454102</v>
      </c>
      <c r="X257">
        <v>27.5768384933472</v>
      </c>
      <c r="Y257">
        <f t="shared" si="3"/>
        <v>-0.98712921142579901</v>
      </c>
      <c r="Z257" t="s">
        <v>6929</v>
      </c>
      <c r="AA257">
        <v>812</v>
      </c>
      <c r="AB257" t="s">
        <v>6929</v>
      </c>
      <c r="AC257" t="s">
        <v>6929</v>
      </c>
      <c r="AD257" t="s">
        <v>6930</v>
      </c>
      <c r="AE257" t="s">
        <v>6931</v>
      </c>
      <c r="AF257">
        <v>2994</v>
      </c>
      <c r="AG257" t="s">
        <v>6932</v>
      </c>
      <c r="AH257" t="s">
        <v>6933</v>
      </c>
      <c r="AI257" t="s">
        <v>1977</v>
      </c>
    </row>
    <row r="258" spans="1:35" x14ac:dyDescent="0.2">
      <c r="A258" t="s">
        <v>5241</v>
      </c>
      <c r="B258">
        <v>-2.2537682056427002</v>
      </c>
      <c r="C258">
        <v>-3.80540227890015</v>
      </c>
      <c r="D258">
        <v>3.80540227890015</v>
      </c>
      <c r="E258" t="s">
        <v>30</v>
      </c>
      <c r="F258">
        <v>2</v>
      </c>
      <c r="I258">
        <v>1699</v>
      </c>
      <c r="J258" t="s">
        <v>1892</v>
      </c>
      <c r="K258" t="s">
        <v>46</v>
      </c>
      <c r="L258">
        <v>0.95452499999999996</v>
      </c>
      <c r="M258" s="2">
        <v>1.5622099999999999E-19</v>
      </c>
      <c r="N258">
        <v>159.52000000000001</v>
      </c>
      <c r="O258">
        <v>126.29</v>
      </c>
      <c r="P258">
        <v>137.68</v>
      </c>
      <c r="Q258">
        <v>-1.2005999999999999</v>
      </c>
      <c r="R258">
        <v>19864000000</v>
      </c>
      <c r="S258">
        <v>795</v>
      </c>
      <c r="T258">
        <v>3.7044574044970999</v>
      </c>
      <c r="U258">
        <v>3.0175438596491198E-3</v>
      </c>
      <c r="V258">
        <v>29.276751518249501</v>
      </c>
      <c r="W258">
        <v>28.228530883789102</v>
      </c>
      <c r="X258">
        <v>30.680025100708001</v>
      </c>
      <c r="Y258">
        <f t="shared" ref="Y258:Y321" si="4">W258-V258</f>
        <v>-1.0482206344603995</v>
      </c>
      <c r="Z258" t="s">
        <v>906</v>
      </c>
      <c r="AA258" t="s">
        <v>6974</v>
      </c>
      <c r="AB258" t="s">
        <v>908</v>
      </c>
      <c r="AC258" t="s">
        <v>908</v>
      </c>
      <c r="AD258" t="s">
        <v>6975</v>
      </c>
      <c r="AE258" t="s">
        <v>6976</v>
      </c>
      <c r="AF258">
        <v>3018</v>
      </c>
      <c r="AG258" t="s">
        <v>911</v>
      </c>
      <c r="AH258" t="s">
        <v>6977</v>
      </c>
      <c r="AI258" t="s">
        <v>1977</v>
      </c>
    </row>
    <row r="259" spans="1:35" x14ac:dyDescent="0.2">
      <c r="A259" t="s">
        <v>260</v>
      </c>
      <c r="B259">
        <v>1.4610241651535001</v>
      </c>
      <c r="C259">
        <v>-1.4610241651535001</v>
      </c>
      <c r="D259">
        <v>0</v>
      </c>
      <c r="E259" t="s">
        <v>30</v>
      </c>
      <c r="F259">
        <v>3</v>
      </c>
      <c r="I259">
        <v>1723</v>
      </c>
      <c r="J259" t="s">
        <v>1892</v>
      </c>
      <c r="K259" t="s">
        <v>46</v>
      </c>
      <c r="L259">
        <v>0.75578599999999996</v>
      </c>
      <c r="M259" s="2">
        <v>5.8462300000000004E-4</v>
      </c>
      <c r="N259">
        <v>63.673999999999999</v>
      </c>
      <c r="O259">
        <v>52.857999999999997</v>
      </c>
      <c r="P259">
        <v>63.673999999999999</v>
      </c>
      <c r="Q259">
        <v>0.10928</v>
      </c>
      <c r="R259">
        <v>190230000</v>
      </c>
      <c r="S259">
        <v>315</v>
      </c>
      <c r="T259">
        <v>1.3762068455234</v>
      </c>
      <c r="U259">
        <v>4.3907705703091E-2</v>
      </c>
      <c r="V259">
        <v>25.342372894287099</v>
      </c>
      <c r="W259">
        <v>20.319637298583999</v>
      </c>
      <c r="X259">
        <v>22.014924049377399</v>
      </c>
      <c r="Y259">
        <f t="shared" si="4"/>
        <v>-5.0227355957031001</v>
      </c>
      <c r="Z259" t="s">
        <v>7070</v>
      </c>
      <c r="AA259" t="s">
        <v>7077</v>
      </c>
      <c r="AB259" t="s">
        <v>7072</v>
      </c>
      <c r="AC259" t="s">
        <v>7072</v>
      </c>
      <c r="AD259" t="s">
        <v>7078</v>
      </c>
      <c r="AE259" t="s">
        <v>7074</v>
      </c>
      <c r="AF259">
        <v>3089</v>
      </c>
      <c r="AG259" t="s">
        <v>7075</v>
      </c>
      <c r="AH259" t="s">
        <v>7079</v>
      </c>
      <c r="AI259">
        <v>2</v>
      </c>
    </row>
    <row r="260" spans="1:35" x14ac:dyDescent="0.2">
      <c r="A260" t="s">
        <v>1359</v>
      </c>
      <c r="B260">
        <v>-3.3243842124939</v>
      </c>
      <c r="C260">
        <v>3.3243842124939</v>
      </c>
      <c r="D260">
        <v>2.8406765460968</v>
      </c>
      <c r="E260" t="s">
        <v>30</v>
      </c>
      <c r="F260">
        <v>2</v>
      </c>
      <c r="I260">
        <v>1728</v>
      </c>
      <c r="J260" t="s">
        <v>1892</v>
      </c>
      <c r="K260" t="s">
        <v>46</v>
      </c>
      <c r="L260">
        <v>0.942913</v>
      </c>
      <c r="M260" s="2">
        <v>1.10416E-9</v>
      </c>
      <c r="N260">
        <v>122.94</v>
      </c>
      <c r="O260">
        <v>105.11</v>
      </c>
      <c r="P260">
        <v>122.94</v>
      </c>
      <c r="Q260">
        <v>2.4506999999999999</v>
      </c>
      <c r="R260">
        <v>21348000</v>
      </c>
      <c r="S260">
        <v>214</v>
      </c>
      <c r="T260">
        <v>3.4549994958027002</v>
      </c>
      <c r="U260">
        <v>3.51063829787234E-3</v>
      </c>
      <c r="V260">
        <v>19.958864212036101</v>
      </c>
      <c r="W260">
        <v>22.099536895751999</v>
      </c>
      <c r="X260">
        <v>21.478885650634801</v>
      </c>
      <c r="Y260">
        <f t="shared" si="4"/>
        <v>2.1406726837158985</v>
      </c>
      <c r="Z260" t="s">
        <v>7080</v>
      </c>
      <c r="AA260">
        <v>214</v>
      </c>
      <c r="AB260" t="s">
        <v>7080</v>
      </c>
      <c r="AC260" t="s">
        <v>7080</v>
      </c>
      <c r="AD260" t="s">
        <v>7091</v>
      </c>
      <c r="AE260" t="s">
        <v>7082</v>
      </c>
      <c r="AF260">
        <v>3095</v>
      </c>
      <c r="AG260" t="s">
        <v>7083</v>
      </c>
      <c r="AH260" t="s">
        <v>7092</v>
      </c>
      <c r="AI260">
        <v>2</v>
      </c>
    </row>
    <row r="261" spans="1:35" x14ac:dyDescent="0.2">
      <c r="A261" t="s">
        <v>183</v>
      </c>
      <c r="B261">
        <v>2.0406012535095202</v>
      </c>
      <c r="C261">
        <v>-1.3952441215515099</v>
      </c>
      <c r="D261">
        <v>-2.0406012535095202</v>
      </c>
      <c r="E261" t="s">
        <v>30</v>
      </c>
      <c r="F261">
        <v>2</v>
      </c>
      <c r="I261">
        <v>1759</v>
      </c>
      <c r="J261" t="s">
        <v>1892</v>
      </c>
      <c r="K261" t="s">
        <v>46</v>
      </c>
      <c r="L261">
        <v>0.95415899999999998</v>
      </c>
      <c r="M261" s="2">
        <v>9.0669300000000008E-84</v>
      </c>
      <c r="N261">
        <v>215</v>
      </c>
      <c r="O261">
        <v>203.48</v>
      </c>
      <c r="P261">
        <v>215</v>
      </c>
      <c r="Q261">
        <v>-0.48158000000000001</v>
      </c>
      <c r="R261">
        <v>848220000</v>
      </c>
      <c r="S261">
        <v>49</v>
      </c>
      <c r="T261">
        <v>2.0510134450768902</v>
      </c>
      <c r="U261">
        <v>1.46870007262164E-2</v>
      </c>
      <c r="V261">
        <v>26.4947462081909</v>
      </c>
      <c r="W261">
        <v>25.488304138183601</v>
      </c>
      <c r="X261">
        <v>25.266571998596199</v>
      </c>
      <c r="Y261">
        <f t="shared" si="4"/>
        <v>-1.0064420700072993</v>
      </c>
      <c r="Z261" t="s">
        <v>7140</v>
      </c>
      <c r="AA261" t="s">
        <v>7141</v>
      </c>
      <c r="AB261" t="s">
        <v>7142</v>
      </c>
      <c r="AC261" t="s">
        <v>7142</v>
      </c>
      <c r="AD261" t="s">
        <v>7143</v>
      </c>
      <c r="AE261" t="s">
        <v>7144</v>
      </c>
      <c r="AF261">
        <v>3125</v>
      </c>
      <c r="AG261" t="s">
        <v>7145</v>
      </c>
      <c r="AH261" t="s">
        <v>7146</v>
      </c>
      <c r="AI261">
        <v>2</v>
      </c>
    </row>
    <row r="262" spans="1:35" x14ac:dyDescent="0.2">
      <c r="A262" t="s">
        <v>183</v>
      </c>
      <c r="B262">
        <v>2.0406012535095202</v>
      </c>
      <c r="C262">
        <v>-1.3952441215515099</v>
      </c>
      <c r="D262">
        <v>-2.0406012535095202</v>
      </c>
      <c r="E262" t="s">
        <v>30</v>
      </c>
      <c r="F262">
        <v>2</v>
      </c>
      <c r="I262">
        <v>1759</v>
      </c>
      <c r="J262" t="s">
        <v>1892</v>
      </c>
      <c r="K262" t="s">
        <v>46</v>
      </c>
      <c r="L262">
        <v>0.95415899999999998</v>
      </c>
      <c r="M262" s="2">
        <v>9.0669300000000008E-84</v>
      </c>
      <c r="N262">
        <v>215</v>
      </c>
      <c r="O262">
        <v>203.48</v>
      </c>
      <c r="P262">
        <v>215</v>
      </c>
      <c r="Q262">
        <v>-0.48158000000000001</v>
      </c>
      <c r="R262">
        <v>848220000</v>
      </c>
      <c r="S262">
        <v>52</v>
      </c>
      <c r="T262">
        <v>2.0510134450768902</v>
      </c>
      <c r="U262">
        <v>1.4676342525399099E-2</v>
      </c>
      <c r="V262">
        <v>26.4947462081909</v>
      </c>
      <c r="W262">
        <v>25.488304138183601</v>
      </c>
      <c r="X262">
        <v>25.266571998596199</v>
      </c>
      <c r="Y262">
        <f t="shared" si="4"/>
        <v>-1.0064420700072993</v>
      </c>
      <c r="Z262" t="s">
        <v>7140</v>
      </c>
      <c r="AA262" t="s">
        <v>7147</v>
      </c>
      <c r="AB262" t="s">
        <v>7142</v>
      </c>
      <c r="AC262" t="s">
        <v>7142</v>
      </c>
      <c r="AD262" t="s">
        <v>7148</v>
      </c>
      <c r="AE262" t="s">
        <v>7144</v>
      </c>
      <c r="AF262">
        <v>3126</v>
      </c>
      <c r="AG262" t="s">
        <v>7145</v>
      </c>
      <c r="AH262" t="s">
        <v>7149</v>
      </c>
      <c r="AI262">
        <v>2</v>
      </c>
    </row>
    <row r="263" spans="1:35" x14ac:dyDescent="0.2">
      <c r="A263" t="s">
        <v>372</v>
      </c>
      <c r="B263">
        <v>-1.50959861278534</v>
      </c>
      <c r="C263">
        <v>1.50959861278534</v>
      </c>
      <c r="D263">
        <v>0</v>
      </c>
      <c r="E263" t="s">
        <v>30</v>
      </c>
      <c r="F263">
        <v>3</v>
      </c>
      <c r="I263">
        <v>1761</v>
      </c>
      <c r="J263" t="s">
        <v>1892</v>
      </c>
      <c r="K263" t="s">
        <v>46</v>
      </c>
      <c r="L263">
        <v>0.96380699999999997</v>
      </c>
      <c r="M263" s="2">
        <v>3.61832E-9</v>
      </c>
      <c r="N263">
        <v>74.05</v>
      </c>
      <c r="O263">
        <v>62.173000000000002</v>
      </c>
      <c r="P263">
        <v>74.05</v>
      </c>
      <c r="Q263">
        <v>0.12107999999999999</v>
      </c>
      <c r="R263">
        <v>259560000</v>
      </c>
      <c r="S263">
        <v>70</v>
      </c>
      <c r="T263">
        <v>1.4983190111320099</v>
      </c>
      <c r="U263">
        <v>3.5475598086124403E-2</v>
      </c>
      <c r="V263">
        <v>20.025565147399899</v>
      </c>
      <c r="W263">
        <v>22.966945648193398</v>
      </c>
      <c r="X263">
        <v>21.5693168640137</v>
      </c>
      <c r="Y263">
        <f t="shared" si="4"/>
        <v>2.9413805007934997</v>
      </c>
      <c r="Z263" t="s">
        <v>7150</v>
      </c>
      <c r="AA263">
        <v>70</v>
      </c>
      <c r="AB263" t="s">
        <v>7150</v>
      </c>
      <c r="AC263" t="s">
        <v>7150</v>
      </c>
      <c r="AD263" t="s">
        <v>7151</v>
      </c>
      <c r="AE263" t="s">
        <v>7152</v>
      </c>
      <c r="AF263">
        <v>3127</v>
      </c>
      <c r="AG263" t="s">
        <v>7153</v>
      </c>
      <c r="AH263" t="s">
        <v>7154</v>
      </c>
      <c r="AI263">
        <v>3</v>
      </c>
    </row>
    <row r="264" spans="1:35" x14ac:dyDescent="0.2">
      <c r="A264" t="s">
        <v>1359</v>
      </c>
      <c r="B264">
        <v>-1.65089547634125</v>
      </c>
      <c r="C264">
        <v>1.51941359043121</v>
      </c>
      <c r="D264">
        <v>1.65089547634125</v>
      </c>
      <c r="E264" t="s">
        <v>30</v>
      </c>
      <c r="F264">
        <v>3</v>
      </c>
      <c r="I264">
        <v>1761</v>
      </c>
      <c r="J264" t="s">
        <v>1892</v>
      </c>
      <c r="K264" t="s">
        <v>46</v>
      </c>
      <c r="L264">
        <v>0.95311800000000002</v>
      </c>
      <c r="M264" s="2">
        <v>3.61832E-9</v>
      </c>
      <c r="N264">
        <v>80.751999999999995</v>
      </c>
      <c r="O264">
        <v>71.543000000000006</v>
      </c>
      <c r="P264">
        <v>74.05</v>
      </c>
      <c r="Q264">
        <v>0.12107999999999999</v>
      </c>
      <c r="R264">
        <v>567440000</v>
      </c>
      <c r="S264">
        <v>75</v>
      </c>
      <c r="T264">
        <v>1.8335946406233801</v>
      </c>
      <c r="U264">
        <v>2.03282674772036E-2</v>
      </c>
      <c r="V264">
        <v>23.1365823745728</v>
      </c>
      <c r="W264">
        <v>24.924201965331999</v>
      </c>
      <c r="X264">
        <v>25.2214164733887</v>
      </c>
      <c r="Y264">
        <f t="shared" si="4"/>
        <v>1.7876195907591992</v>
      </c>
      <c r="Z264" t="s">
        <v>7150</v>
      </c>
      <c r="AA264">
        <v>75</v>
      </c>
      <c r="AB264" t="s">
        <v>7150</v>
      </c>
      <c r="AC264" t="s">
        <v>7150</v>
      </c>
      <c r="AD264" t="s">
        <v>7155</v>
      </c>
      <c r="AE264" t="s">
        <v>7152</v>
      </c>
      <c r="AF264">
        <v>3128</v>
      </c>
      <c r="AG264" t="s">
        <v>7153</v>
      </c>
      <c r="AH264" t="s">
        <v>7156</v>
      </c>
      <c r="AI264" t="s">
        <v>1977</v>
      </c>
    </row>
    <row r="265" spans="1:35" x14ac:dyDescent="0.2">
      <c r="A265" t="s">
        <v>1359</v>
      </c>
      <c r="B265">
        <v>-1.65089547634125</v>
      </c>
      <c r="C265">
        <v>1.51941359043121</v>
      </c>
      <c r="D265">
        <v>1.65089547634125</v>
      </c>
      <c r="E265" t="s">
        <v>30</v>
      </c>
      <c r="F265">
        <v>3</v>
      </c>
      <c r="I265">
        <v>1761</v>
      </c>
      <c r="J265" t="s">
        <v>1892</v>
      </c>
      <c r="K265" t="s">
        <v>46</v>
      </c>
      <c r="L265">
        <v>0.93612200000000001</v>
      </c>
      <c r="M265" s="2">
        <v>3.61832E-9</v>
      </c>
      <c r="N265">
        <v>80.751999999999995</v>
      </c>
      <c r="O265">
        <v>71.543000000000006</v>
      </c>
      <c r="P265">
        <v>80.751999999999995</v>
      </c>
      <c r="Q265">
        <v>0.49609999999999999</v>
      </c>
      <c r="R265">
        <v>567440000</v>
      </c>
      <c r="S265">
        <v>76</v>
      </c>
      <c r="T265">
        <v>1.8335946406233801</v>
      </c>
      <c r="U265">
        <v>2.0315917375455701E-2</v>
      </c>
      <c r="V265">
        <v>23.1365823745728</v>
      </c>
      <c r="W265">
        <v>24.924201965331999</v>
      </c>
      <c r="X265">
        <v>25.2214164733887</v>
      </c>
      <c r="Y265">
        <f t="shared" si="4"/>
        <v>1.7876195907591992</v>
      </c>
      <c r="Z265" t="s">
        <v>7150</v>
      </c>
      <c r="AA265">
        <v>76</v>
      </c>
      <c r="AB265" t="s">
        <v>7150</v>
      </c>
      <c r="AC265" t="s">
        <v>7150</v>
      </c>
      <c r="AD265" t="s">
        <v>7157</v>
      </c>
      <c r="AE265" t="s">
        <v>7158</v>
      </c>
      <c r="AF265">
        <v>3129</v>
      </c>
      <c r="AG265" t="s">
        <v>7153</v>
      </c>
      <c r="AH265" t="s">
        <v>7159</v>
      </c>
      <c r="AI265" t="s">
        <v>1977</v>
      </c>
    </row>
    <row r="266" spans="1:35" x14ac:dyDescent="0.2">
      <c r="A266" t="s">
        <v>183</v>
      </c>
      <c r="B266">
        <v>1.9519555568695099</v>
      </c>
      <c r="C266">
        <v>-1.61575078964233</v>
      </c>
      <c r="D266">
        <v>-1.9519555568695099</v>
      </c>
      <c r="E266" t="s">
        <v>30</v>
      </c>
      <c r="F266">
        <v>3</v>
      </c>
      <c r="I266">
        <v>1763</v>
      </c>
      <c r="J266" t="s">
        <v>1892</v>
      </c>
      <c r="K266" t="s">
        <v>46</v>
      </c>
      <c r="L266">
        <v>0.99112599999999995</v>
      </c>
      <c r="M266" s="2">
        <v>5.2227299999999996E-4</v>
      </c>
      <c r="N266">
        <v>64.069000000000003</v>
      </c>
      <c r="O266">
        <v>55.573999999999998</v>
      </c>
      <c r="P266">
        <v>61.524000000000001</v>
      </c>
      <c r="Q266">
        <v>1.3259000000000001</v>
      </c>
      <c r="R266">
        <v>128140000</v>
      </c>
      <c r="S266">
        <v>394</v>
      </c>
      <c r="T266">
        <v>2.06692640789695</v>
      </c>
      <c r="U266">
        <v>1.42384784198976E-2</v>
      </c>
      <c r="V266">
        <v>24.856016159057599</v>
      </c>
      <c r="W266">
        <v>20.4327697753906</v>
      </c>
      <c r="X266">
        <v>21.246502876281699</v>
      </c>
      <c r="Y266">
        <f t="shared" si="4"/>
        <v>-4.4232463836669993</v>
      </c>
      <c r="Z266" t="s">
        <v>7160</v>
      </c>
      <c r="AA266" t="s">
        <v>7161</v>
      </c>
      <c r="AB266" t="s">
        <v>7162</v>
      </c>
      <c r="AC266" t="s">
        <v>7162</v>
      </c>
      <c r="AD266" t="s">
        <v>7163</v>
      </c>
      <c r="AE266" t="s">
        <v>7164</v>
      </c>
      <c r="AF266">
        <v>3131</v>
      </c>
      <c r="AG266" t="s">
        <v>7165</v>
      </c>
      <c r="AH266" t="s">
        <v>7166</v>
      </c>
      <c r="AI266">
        <v>2</v>
      </c>
    </row>
    <row r="267" spans="1:35" x14ac:dyDescent="0.2">
      <c r="A267" t="s">
        <v>260</v>
      </c>
      <c r="B267">
        <v>1.6104806661605799</v>
      </c>
      <c r="C267">
        <v>-1.6104806661605799</v>
      </c>
      <c r="D267">
        <v>0</v>
      </c>
      <c r="E267" t="s">
        <v>30</v>
      </c>
      <c r="F267">
        <v>2</v>
      </c>
      <c r="I267">
        <v>1787</v>
      </c>
      <c r="J267" t="s">
        <v>1892</v>
      </c>
      <c r="K267" t="s">
        <v>46</v>
      </c>
      <c r="L267">
        <v>0.99999899999999997</v>
      </c>
      <c r="M267" s="2">
        <v>1.2032699999999999E-13</v>
      </c>
      <c r="N267">
        <v>126.88</v>
      </c>
      <c r="O267">
        <v>106.21</v>
      </c>
      <c r="P267">
        <v>126.88</v>
      </c>
      <c r="Q267">
        <v>0.18121000000000001</v>
      </c>
      <c r="R267">
        <v>1914800000</v>
      </c>
      <c r="S267">
        <v>602</v>
      </c>
      <c r="T267">
        <v>1.5457080732130499</v>
      </c>
      <c r="U267">
        <v>3.2714918759231902E-2</v>
      </c>
      <c r="V267">
        <v>27.0581007003784</v>
      </c>
      <c r="W267">
        <v>25.431957244873001</v>
      </c>
      <c r="X267">
        <v>26.968952178955099</v>
      </c>
      <c r="Y267">
        <f t="shared" si="4"/>
        <v>-1.6261434555053995</v>
      </c>
      <c r="Z267" t="s">
        <v>7211</v>
      </c>
      <c r="AA267">
        <v>602</v>
      </c>
      <c r="AB267" t="s">
        <v>7211</v>
      </c>
      <c r="AC267" t="s">
        <v>7211</v>
      </c>
      <c r="AD267" t="s">
        <v>7212</v>
      </c>
      <c r="AE267" t="s">
        <v>7213</v>
      </c>
      <c r="AF267">
        <v>3164</v>
      </c>
      <c r="AG267" t="s">
        <v>7214</v>
      </c>
      <c r="AH267" t="s">
        <v>7215</v>
      </c>
      <c r="AI267">
        <v>2</v>
      </c>
    </row>
    <row r="268" spans="1:35" x14ac:dyDescent="0.2">
      <c r="A268" t="s">
        <v>260</v>
      </c>
      <c r="B268">
        <v>1.6104806661605799</v>
      </c>
      <c r="C268">
        <v>-1.6104806661605799</v>
      </c>
      <c r="D268">
        <v>0</v>
      </c>
      <c r="E268" t="s">
        <v>30</v>
      </c>
      <c r="F268">
        <v>2</v>
      </c>
      <c r="I268">
        <v>1787</v>
      </c>
      <c r="J268" t="s">
        <v>1892</v>
      </c>
      <c r="K268" t="s">
        <v>46</v>
      </c>
      <c r="L268">
        <v>0.99533400000000005</v>
      </c>
      <c r="M268" s="2">
        <v>1.2032699999999999E-13</v>
      </c>
      <c r="N268">
        <v>126.88</v>
      </c>
      <c r="O268">
        <v>106.21</v>
      </c>
      <c r="P268">
        <v>115.5</v>
      </c>
      <c r="Q268">
        <v>-0.31547999999999998</v>
      </c>
      <c r="R268">
        <v>1914800000</v>
      </c>
      <c r="S268">
        <v>606</v>
      </c>
      <c r="T268">
        <v>1.5457080732130499</v>
      </c>
      <c r="U268">
        <v>3.2731034482758603E-2</v>
      </c>
      <c r="V268">
        <v>27.0581007003784</v>
      </c>
      <c r="W268">
        <v>25.431957244873001</v>
      </c>
      <c r="X268">
        <v>26.968952178955099</v>
      </c>
      <c r="Y268">
        <f t="shared" si="4"/>
        <v>-1.6261434555053995</v>
      </c>
      <c r="Z268" t="s">
        <v>7211</v>
      </c>
      <c r="AA268">
        <v>606</v>
      </c>
      <c r="AB268" t="s">
        <v>7211</v>
      </c>
      <c r="AC268" t="s">
        <v>7211</v>
      </c>
      <c r="AD268" t="s">
        <v>7216</v>
      </c>
      <c r="AE268" t="s">
        <v>7217</v>
      </c>
      <c r="AF268">
        <v>3165</v>
      </c>
      <c r="AG268" t="s">
        <v>7214</v>
      </c>
      <c r="AH268" t="s">
        <v>7218</v>
      </c>
      <c r="AI268">
        <v>2</v>
      </c>
    </row>
    <row r="269" spans="1:35" x14ac:dyDescent="0.2">
      <c r="A269" t="s">
        <v>151</v>
      </c>
      <c r="B269">
        <v>-1.8233664035797099</v>
      </c>
      <c r="C269">
        <v>1.8233664035797099</v>
      </c>
      <c r="D269">
        <v>-1.7585260868072501</v>
      </c>
      <c r="E269" t="s">
        <v>30</v>
      </c>
      <c r="F269">
        <v>2</v>
      </c>
      <c r="I269">
        <v>1789</v>
      </c>
      <c r="J269" t="s">
        <v>1892</v>
      </c>
      <c r="K269" t="s">
        <v>46</v>
      </c>
      <c r="L269">
        <v>0.94233800000000001</v>
      </c>
      <c r="M269" s="2">
        <v>5.7313800000000001E-48</v>
      </c>
      <c r="N269">
        <v>172.85</v>
      </c>
      <c r="O269">
        <v>155.11000000000001</v>
      </c>
      <c r="P269">
        <v>172.85</v>
      </c>
      <c r="Q269">
        <v>-0.62192999999999998</v>
      </c>
      <c r="R269">
        <v>610060000</v>
      </c>
      <c r="S269">
        <v>120</v>
      </c>
      <c r="T269">
        <v>1.9697379907250301</v>
      </c>
      <c r="U269">
        <v>1.6551255940258001E-2</v>
      </c>
      <c r="V269">
        <v>20.008670806884801</v>
      </c>
      <c r="W269">
        <v>26.8437385559082</v>
      </c>
      <c r="X269">
        <v>20.856552124023398</v>
      </c>
      <c r="Y269">
        <f t="shared" si="4"/>
        <v>6.8350677490233984</v>
      </c>
      <c r="Z269" t="s">
        <v>1869</v>
      </c>
      <c r="AA269" t="s">
        <v>7219</v>
      </c>
      <c r="AB269" t="s">
        <v>1871</v>
      </c>
      <c r="AC269" t="s">
        <v>1871</v>
      </c>
      <c r="AD269" t="s">
        <v>7220</v>
      </c>
      <c r="AE269" t="s">
        <v>1873</v>
      </c>
      <c r="AF269">
        <v>3168</v>
      </c>
      <c r="AG269" t="s">
        <v>1874</v>
      </c>
      <c r="AH269" t="s">
        <v>7221</v>
      </c>
      <c r="AI269" t="s">
        <v>1977</v>
      </c>
    </row>
    <row r="270" spans="1:35" x14ac:dyDescent="0.2">
      <c r="A270" t="s">
        <v>3052</v>
      </c>
      <c r="B270">
        <v>2.5386478900909402</v>
      </c>
      <c r="C270">
        <v>-3.3381750583648699</v>
      </c>
      <c r="D270">
        <v>3.3381750583648699</v>
      </c>
      <c r="E270" t="s">
        <v>30</v>
      </c>
      <c r="F270">
        <v>3</v>
      </c>
      <c r="I270">
        <v>1804</v>
      </c>
      <c r="J270" t="s">
        <v>1892</v>
      </c>
      <c r="K270" t="s">
        <v>46</v>
      </c>
      <c r="L270">
        <v>0.84991300000000003</v>
      </c>
      <c r="M270" s="2">
        <v>5.9771500000000002E-43</v>
      </c>
      <c r="N270">
        <v>183.79</v>
      </c>
      <c r="O270">
        <v>162.93</v>
      </c>
      <c r="P270">
        <v>119.33</v>
      </c>
      <c r="Q270">
        <v>0.43952999999999998</v>
      </c>
      <c r="R270">
        <v>1471200000</v>
      </c>
      <c r="S270">
        <v>309</v>
      </c>
      <c r="T270">
        <v>3.2862624191421599</v>
      </c>
      <c r="U270">
        <v>4.0273972602739702E-3</v>
      </c>
      <c r="V270">
        <v>25.444383621215799</v>
      </c>
      <c r="W270">
        <v>23.2228488922119</v>
      </c>
      <c r="X270">
        <v>26.394244194030801</v>
      </c>
      <c r="Y270">
        <f t="shared" si="4"/>
        <v>-2.2215347290038991</v>
      </c>
      <c r="Z270" t="s">
        <v>7260</v>
      </c>
      <c r="AA270" t="s">
        <v>7261</v>
      </c>
      <c r="AB270" t="s">
        <v>7262</v>
      </c>
      <c r="AC270" t="s">
        <v>7262</v>
      </c>
      <c r="AD270" t="s">
        <v>7263</v>
      </c>
      <c r="AE270" t="s">
        <v>7264</v>
      </c>
      <c r="AF270">
        <v>3198</v>
      </c>
      <c r="AG270" t="s">
        <v>7265</v>
      </c>
      <c r="AH270" t="s">
        <v>7266</v>
      </c>
      <c r="AI270">
        <v>2</v>
      </c>
    </row>
    <row r="271" spans="1:35" x14ac:dyDescent="0.2">
      <c r="A271" t="s">
        <v>3052</v>
      </c>
      <c r="B271">
        <v>1.6042065620422401</v>
      </c>
      <c r="C271">
        <v>-2.2634372711181601</v>
      </c>
      <c r="D271">
        <v>2.2634372711181601</v>
      </c>
      <c r="E271" t="s">
        <v>30</v>
      </c>
      <c r="F271">
        <v>3</v>
      </c>
      <c r="I271">
        <v>1805</v>
      </c>
      <c r="J271" t="s">
        <v>1892</v>
      </c>
      <c r="K271" t="s">
        <v>46</v>
      </c>
      <c r="L271">
        <v>0.89255700000000004</v>
      </c>
      <c r="M271" s="2">
        <v>4.6990300000000003E-5</v>
      </c>
      <c r="N271">
        <v>83.605999999999995</v>
      </c>
      <c r="O271">
        <v>75.596999999999994</v>
      </c>
      <c r="P271">
        <v>68.762</v>
      </c>
      <c r="Q271">
        <v>0.28087000000000001</v>
      </c>
      <c r="R271">
        <v>648290000</v>
      </c>
      <c r="S271">
        <v>426</v>
      </c>
      <c r="T271">
        <v>2.21597101607966</v>
      </c>
      <c r="U271">
        <v>1.18485596707819E-2</v>
      </c>
      <c r="V271">
        <v>25.047981262206999</v>
      </c>
      <c r="W271">
        <v>23.492773056030298</v>
      </c>
      <c r="X271">
        <v>25.482817649841301</v>
      </c>
      <c r="Y271">
        <f t="shared" si="4"/>
        <v>-1.555208206176701</v>
      </c>
      <c r="Z271" t="s">
        <v>7267</v>
      </c>
      <c r="AA271">
        <v>426</v>
      </c>
      <c r="AB271" t="s">
        <v>7267</v>
      </c>
      <c r="AC271" t="s">
        <v>7267</v>
      </c>
      <c r="AD271" t="s">
        <v>7268</v>
      </c>
      <c r="AE271" t="s">
        <v>7269</v>
      </c>
      <c r="AF271">
        <v>3202</v>
      </c>
      <c r="AG271" t="s">
        <v>7270</v>
      </c>
      <c r="AH271" t="s">
        <v>7271</v>
      </c>
      <c r="AI271" t="s">
        <v>1977</v>
      </c>
    </row>
    <row r="272" spans="1:35" x14ac:dyDescent="0.2">
      <c r="A272" t="s">
        <v>151</v>
      </c>
      <c r="B272">
        <v>-4.0165162086486799</v>
      </c>
      <c r="C272">
        <v>4.0165162086486799</v>
      </c>
      <c r="D272">
        <v>-3.1557049751281698</v>
      </c>
      <c r="E272" t="s">
        <v>30</v>
      </c>
      <c r="F272">
        <v>3</v>
      </c>
      <c r="I272">
        <v>1806</v>
      </c>
      <c r="J272" t="s">
        <v>1892</v>
      </c>
      <c r="K272" t="s">
        <v>46</v>
      </c>
      <c r="L272">
        <v>0.76756100000000005</v>
      </c>
      <c r="M272" s="2">
        <v>1.5443199999999999E-8</v>
      </c>
      <c r="N272">
        <v>122.01</v>
      </c>
      <c r="O272">
        <v>105.94</v>
      </c>
      <c r="P272">
        <v>122.01</v>
      </c>
      <c r="Q272">
        <v>0.21822</v>
      </c>
      <c r="R272">
        <v>65058000</v>
      </c>
      <c r="S272">
        <v>227</v>
      </c>
      <c r="T272">
        <v>3.96207948861377</v>
      </c>
      <c r="U272">
        <v>3.1304347826087001E-3</v>
      </c>
      <c r="V272">
        <v>19.9938306808472</v>
      </c>
      <c r="W272">
        <v>24.374444961547901</v>
      </c>
      <c r="X272">
        <v>21.0885410308838</v>
      </c>
      <c r="Y272">
        <f t="shared" si="4"/>
        <v>4.3806142807007014</v>
      </c>
      <c r="Z272" t="s">
        <v>7272</v>
      </c>
      <c r="AA272" t="s">
        <v>7273</v>
      </c>
      <c r="AB272" t="s">
        <v>7274</v>
      </c>
      <c r="AC272" t="s">
        <v>7274</v>
      </c>
      <c r="AD272" t="s">
        <v>7275</v>
      </c>
      <c r="AE272" t="s">
        <v>7276</v>
      </c>
      <c r="AF272">
        <v>3204</v>
      </c>
      <c r="AG272" t="s">
        <v>7277</v>
      </c>
      <c r="AH272" t="s">
        <v>7278</v>
      </c>
      <c r="AI272">
        <v>2</v>
      </c>
    </row>
    <row r="273" spans="1:35" x14ac:dyDescent="0.2">
      <c r="A273" t="s">
        <v>183</v>
      </c>
      <c r="B273">
        <v>2.3989963531494101</v>
      </c>
      <c r="C273">
        <v>-2.1351191997528098</v>
      </c>
      <c r="D273">
        <v>-2.3989963531494101</v>
      </c>
      <c r="E273" t="s">
        <v>30</v>
      </c>
      <c r="F273">
        <v>3</v>
      </c>
      <c r="I273">
        <v>1808</v>
      </c>
      <c r="J273" t="s">
        <v>1892</v>
      </c>
      <c r="K273" t="s">
        <v>46</v>
      </c>
      <c r="L273">
        <v>0.97550599999999998</v>
      </c>
      <c r="M273" s="2">
        <v>1.2312299999999999E-43</v>
      </c>
      <c r="N273">
        <v>146.16999999999999</v>
      </c>
      <c r="O273">
        <v>133.66999999999999</v>
      </c>
      <c r="P273">
        <v>122.53</v>
      </c>
      <c r="Q273">
        <v>1.2758</v>
      </c>
      <c r="R273">
        <v>133790000</v>
      </c>
      <c r="S273">
        <v>1036</v>
      </c>
      <c r="T273">
        <v>2.5757192573127199</v>
      </c>
      <c r="U273">
        <v>7.4247191011235997E-3</v>
      </c>
      <c r="V273">
        <v>23.6256647109985</v>
      </c>
      <c r="W273">
        <v>21.718624114990199</v>
      </c>
      <c r="X273">
        <v>21.6780462265015</v>
      </c>
      <c r="Y273">
        <f t="shared" si="4"/>
        <v>-1.9070405960083008</v>
      </c>
      <c r="Z273" t="s">
        <v>7288</v>
      </c>
      <c r="AA273" t="s">
        <v>7295</v>
      </c>
      <c r="AB273" t="s">
        <v>7290</v>
      </c>
      <c r="AC273" t="s">
        <v>7290</v>
      </c>
      <c r="AD273" t="s">
        <v>7296</v>
      </c>
      <c r="AE273" t="s">
        <v>7297</v>
      </c>
      <c r="AF273">
        <v>3209</v>
      </c>
      <c r="AG273" t="s">
        <v>7293</v>
      </c>
      <c r="AH273" t="s">
        <v>7298</v>
      </c>
      <c r="AI273" t="s">
        <v>1977</v>
      </c>
    </row>
    <row r="274" spans="1:35" x14ac:dyDescent="0.2">
      <c r="A274" t="s">
        <v>493</v>
      </c>
      <c r="B274">
        <v>2.2482559680938698</v>
      </c>
      <c r="C274">
        <v>-2.2482559680938698</v>
      </c>
      <c r="D274">
        <v>-1.78825747966766</v>
      </c>
      <c r="E274" t="s">
        <v>30</v>
      </c>
      <c r="F274">
        <v>3</v>
      </c>
      <c r="I274">
        <v>1812</v>
      </c>
      <c r="J274" t="s">
        <v>1892</v>
      </c>
      <c r="K274" t="s">
        <v>46</v>
      </c>
      <c r="L274">
        <v>0.99990100000000004</v>
      </c>
      <c r="M274" s="2">
        <v>5.3818300000000001E-18</v>
      </c>
      <c r="N274">
        <v>110.27</v>
      </c>
      <c r="O274">
        <v>101.08</v>
      </c>
      <c r="P274">
        <v>110.27</v>
      </c>
      <c r="Q274">
        <v>0.69904999999999995</v>
      </c>
      <c r="R274">
        <v>272370000</v>
      </c>
      <c r="S274">
        <v>177</v>
      </c>
      <c r="T274">
        <v>2.3353233849403399</v>
      </c>
      <c r="U274">
        <v>1.00782529572338E-2</v>
      </c>
      <c r="V274">
        <v>25.548324584960898</v>
      </c>
      <c r="W274">
        <v>22.2919616699219</v>
      </c>
      <c r="X274">
        <v>22.6887607574463</v>
      </c>
      <c r="Y274">
        <f t="shared" si="4"/>
        <v>-3.2563629150389986</v>
      </c>
      <c r="Z274" t="s">
        <v>7309</v>
      </c>
      <c r="AA274" t="s">
        <v>7316</v>
      </c>
      <c r="AB274" t="s">
        <v>7311</v>
      </c>
      <c r="AC274" t="s">
        <v>7311</v>
      </c>
      <c r="AD274" t="s">
        <v>7317</v>
      </c>
      <c r="AE274" t="s">
        <v>7318</v>
      </c>
      <c r="AF274">
        <v>3226</v>
      </c>
      <c r="AG274" t="s">
        <v>7314</v>
      </c>
      <c r="AH274" t="s">
        <v>7319</v>
      </c>
      <c r="AI274">
        <v>2</v>
      </c>
    </row>
    <row r="275" spans="1:35" x14ac:dyDescent="0.2">
      <c r="A275" t="s">
        <v>493</v>
      </c>
      <c r="B275">
        <v>1.76834845542908</v>
      </c>
      <c r="C275">
        <v>-1.76834845542908</v>
      </c>
      <c r="D275">
        <v>-1.52666008472443</v>
      </c>
      <c r="E275" t="s">
        <v>30</v>
      </c>
      <c r="F275">
        <v>3</v>
      </c>
      <c r="I275">
        <v>1812</v>
      </c>
      <c r="J275" t="s">
        <v>1892</v>
      </c>
      <c r="K275" t="s">
        <v>46</v>
      </c>
      <c r="L275">
        <v>0.99992599999999998</v>
      </c>
      <c r="M275" s="2">
        <v>5.3818300000000001E-18</v>
      </c>
      <c r="N275">
        <v>110.27</v>
      </c>
      <c r="O275">
        <v>101.08</v>
      </c>
      <c r="P275">
        <v>110.27</v>
      </c>
      <c r="Q275">
        <v>0.69904999999999995</v>
      </c>
      <c r="R275">
        <v>272370000</v>
      </c>
      <c r="S275">
        <v>178</v>
      </c>
      <c r="T275">
        <v>1.9093230713492799</v>
      </c>
      <c r="U275">
        <v>1.8277957336780899E-2</v>
      </c>
      <c r="V275">
        <v>25.548324584960898</v>
      </c>
      <c r="W275">
        <v>22.2919616699219</v>
      </c>
      <c r="X275">
        <v>22.502419471740701</v>
      </c>
      <c r="Y275">
        <f t="shared" si="4"/>
        <v>-3.2563629150389986</v>
      </c>
      <c r="Z275" t="s">
        <v>7309</v>
      </c>
      <c r="AA275" t="s">
        <v>7320</v>
      </c>
      <c r="AB275" t="s">
        <v>7311</v>
      </c>
      <c r="AC275" t="s">
        <v>7311</v>
      </c>
      <c r="AD275" t="s">
        <v>7321</v>
      </c>
      <c r="AE275" t="s">
        <v>7318</v>
      </c>
      <c r="AF275">
        <v>3227</v>
      </c>
      <c r="AG275" t="s">
        <v>7314</v>
      </c>
      <c r="AH275" t="s">
        <v>7322</v>
      </c>
      <c r="AI275">
        <v>2</v>
      </c>
    </row>
    <row r="276" spans="1:35" x14ac:dyDescent="0.2">
      <c r="A276" t="s">
        <v>3052</v>
      </c>
      <c r="B276">
        <v>2.0353434085845898</v>
      </c>
      <c r="C276">
        <v>-2.7812771797180198</v>
      </c>
      <c r="D276">
        <v>2.7812771797180198</v>
      </c>
      <c r="E276" t="s">
        <v>30</v>
      </c>
      <c r="F276">
        <v>3</v>
      </c>
      <c r="I276">
        <v>1833</v>
      </c>
      <c r="J276" t="s">
        <v>1892</v>
      </c>
      <c r="K276" t="s">
        <v>46</v>
      </c>
      <c r="L276">
        <v>0.99979300000000004</v>
      </c>
      <c r="M276" s="2">
        <v>2.3168299999999999E-12</v>
      </c>
      <c r="N276">
        <v>104.29</v>
      </c>
      <c r="O276">
        <v>89.831999999999994</v>
      </c>
      <c r="P276">
        <v>86.784999999999997</v>
      </c>
      <c r="Q276">
        <v>0.44259999999999999</v>
      </c>
      <c r="R276">
        <v>121190000</v>
      </c>
      <c r="S276">
        <v>701</v>
      </c>
      <c r="T276">
        <v>2.7290768431030101</v>
      </c>
      <c r="U276">
        <v>6.3764404609475004E-3</v>
      </c>
      <c r="V276">
        <v>22.7890672683716</v>
      </c>
      <c r="W276">
        <v>20.595649719238299</v>
      </c>
      <c r="X276">
        <v>23.4517116546631</v>
      </c>
      <c r="Y276">
        <f t="shared" si="4"/>
        <v>-2.1934175491333008</v>
      </c>
      <c r="Z276" t="s">
        <v>7403</v>
      </c>
      <c r="AA276" t="s">
        <v>7404</v>
      </c>
      <c r="AB276" t="s">
        <v>7405</v>
      </c>
      <c r="AC276" t="s">
        <v>7405</v>
      </c>
      <c r="AD276" t="s">
        <v>7406</v>
      </c>
      <c r="AE276" t="s">
        <v>7407</v>
      </c>
      <c r="AF276">
        <v>3262</v>
      </c>
      <c r="AG276" t="s">
        <v>7408</v>
      </c>
      <c r="AH276" t="s">
        <v>7409</v>
      </c>
      <c r="AI276" t="s">
        <v>1977</v>
      </c>
    </row>
    <row r="277" spans="1:35" x14ac:dyDescent="0.2">
      <c r="A277" t="s">
        <v>493</v>
      </c>
      <c r="B277">
        <v>3.32751417160034</v>
      </c>
      <c r="C277">
        <v>-3.32751417160034</v>
      </c>
      <c r="D277">
        <v>-2.0355875492095898</v>
      </c>
      <c r="E277" t="s">
        <v>30</v>
      </c>
      <c r="F277">
        <v>2</v>
      </c>
      <c r="I277">
        <v>1849</v>
      </c>
      <c r="J277" t="s">
        <v>1892</v>
      </c>
      <c r="K277" t="s">
        <v>46</v>
      </c>
      <c r="L277">
        <v>0.99509499999999995</v>
      </c>
      <c r="M277" s="2">
        <v>9.4468200000000005E-5</v>
      </c>
      <c r="N277">
        <v>112.43</v>
      </c>
      <c r="O277">
        <v>75.582999999999998</v>
      </c>
      <c r="P277">
        <v>109.84</v>
      </c>
      <c r="Q277">
        <v>0.60218000000000005</v>
      </c>
      <c r="R277">
        <v>86704000</v>
      </c>
      <c r="S277">
        <v>101</v>
      </c>
      <c r="T277">
        <v>3.25046173441407</v>
      </c>
      <c r="U277">
        <v>4.0869565217391303E-3</v>
      </c>
      <c r="V277">
        <v>24.169697761535598</v>
      </c>
      <c r="W277">
        <v>19.628576278686499</v>
      </c>
      <c r="X277">
        <v>22.0363883972168</v>
      </c>
      <c r="Y277">
        <f t="shared" si="4"/>
        <v>-4.5411214828490998</v>
      </c>
      <c r="Z277" t="s">
        <v>7456</v>
      </c>
      <c r="AA277" t="s">
        <v>7457</v>
      </c>
      <c r="AB277" t="s">
        <v>7458</v>
      </c>
      <c r="AC277" t="s">
        <v>7458</v>
      </c>
      <c r="AD277" t="s">
        <v>7459</v>
      </c>
      <c r="AE277" t="s">
        <v>7460</v>
      </c>
      <c r="AF277">
        <v>3300</v>
      </c>
      <c r="AG277" t="s">
        <v>7461</v>
      </c>
      <c r="AH277" t="s">
        <v>7462</v>
      </c>
      <c r="AI277">
        <v>2</v>
      </c>
    </row>
    <row r="278" spans="1:35" x14ac:dyDescent="0.2">
      <c r="A278" t="s">
        <v>2239</v>
      </c>
      <c r="B278">
        <v>3.7132916450500502</v>
      </c>
      <c r="C278">
        <v>-3.7132916450500502</v>
      </c>
      <c r="D278">
        <v>-2.3866121768951398</v>
      </c>
      <c r="E278" t="s">
        <v>30</v>
      </c>
      <c r="F278">
        <v>2</v>
      </c>
      <c r="I278">
        <v>1849</v>
      </c>
      <c r="J278" t="s">
        <v>1892</v>
      </c>
      <c r="K278" t="s">
        <v>46</v>
      </c>
      <c r="L278">
        <v>1</v>
      </c>
      <c r="M278" s="2">
        <v>9.4468200000000005E-5</v>
      </c>
      <c r="N278">
        <v>112.43</v>
      </c>
      <c r="O278">
        <v>75.582999999999998</v>
      </c>
      <c r="P278">
        <v>112.43</v>
      </c>
      <c r="Q278">
        <v>-3.1813000000000002E-3</v>
      </c>
      <c r="R278">
        <v>86704000</v>
      </c>
      <c r="S278">
        <v>107</v>
      </c>
      <c r="T278">
        <v>3.6390183680549701</v>
      </c>
      <c r="U278">
        <v>3.1844660194174802E-3</v>
      </c>
      <c r="V278">
        <v>24.169697761535598</v>
      </c>
      <c r="W278">
        <v>20.220396041870099</v>
      </c>
      <c r="X278">
        <v>21.8550882339478</v>
      </c>
      <c r="Y278">
        <f t="shared" si="4"/>
        <v>-3.9493017196654989</v>
      </c>
      <c r="Z278" t="s">
        <v>7456</v>
      </c>
      <c r="AA278" t="s">
        <v>7463</v>
      </c>
      <c r="AB278" t="s">
        <v>7458</v>
      </c>
      <c r="AC278" t="s">
        <v>7458</v>
      </c>
      <c r="AD278" t="s">
        <v>7464</v>
      </c>
      <c r="AE278" t="s">
        <v>7465</v>
      </c>
      <c r="AF278">
        <v>3301</v>
      </c>
      <c r="AG278" t="s">
        <v>7461</v>
      </c>
      <c r="AH278" t="s">
        <v>7466</v>
      </c>
      <c r="AI278">
        <v>2</v>
      </c>
    </row>
    <row r="279" spans="1:35" x14ac:dyDescent="0.2">
      <c r="A279" t="s">
        <v>3052</v>
      </c>
      <c r="B279">
        <v>1.45296919345856</v>
      </c>
      <c r="C279">
        <v>-2.5244100093841602</v>
      </c>
      <c r="D279">
        <v>2.5244100093841602</v>
      </c>
      <c r="E279" t="s">
        <v>30</v>
      </c>
      <c r="F279">
        <v>2</v>
      </c>
      <c r="I279">
        <v>1863</v>
      </c>
      <c r="J279" t="s">
        <v>1892</v>
      </c>
      <c r="K279" t="s">
        <v>46</v>
      </c>
      <c r="L279">
        <v>0.90855399999999997</v>
      </c>
      <c r="M279" s="2">
        <v>3.7270900000000003E-2</v>
      </c>
      <c r="N279">
        <v>49.594999999999999</v>
      </c>
      <c r="O279">
        <v>25.18</v>
      </c>
      <c r="P279">
        <v>49.594999999999999</v>
      </c>
      <c r="Q279">
        <v>-2.3144</v>
      </c>
      <c r="R279">
        <v>13626000</v>
      </c>
      <c r="S279">
        <v>924</v>
      </c>
      <c r="T279">
        <v>2.4201471786907098</v>
      </c>
      <c r="U279">
        <v>9.1411764705882307E-3</v>
      </c>
      <c r="V279">
        <v>21.455472946166999</v>
      </c>
      <c r="W279">
        <v>19.8951320648193</v>
      </c>
      <c r="X279">
        <v>22.336061477661101</v>
      </c>
      <c r="Y279">
        <f t="shared" si="4"/>
        <v>-1.5603408813476989</v>
      </c>
      <c r="Z279" t="s">
        <v>7473</v>
      </c>
      <c r="AA279">
        <v>924</v>
      </c>
      <c r="AB279" t="s">
        <v>7473</v>
      </c>
      <c r="AC279" t="s">
        <v>7473</v>
      </c>
      <c r="AD279" t="s">
        <v>7478</v>
      </c>
      <c r="AE279" t="s">
        <v>7479</v>
      </c>
      <c r="AF279">
        <v>3310</v>
      </c>
      <c r="AG279" t="s">
        <v>7476</v>
      </c>
      <c r="AH279" t="s">
        <v>7480</v>
      </c>
    </row>
    <row r="280" spans="1:35" x14ac:dyDescent="0.2">
      <c r="A280" t="s">
        <v>221</v>
      </c>
      <c r="B280">
        <v>1.9635801315307599</v>
      </c>
      <c r="C280">
        <v>-1.9635801315307599</v>
      </c>
      <c r="D280">
        <v>1.9060964584350599</v>
      </c>
      <c r="E280" t="s">
        <v>30</v>
      </c>
      <c r="F280">
        <v>3</v>
      </c>
      <c r="I280">
        <v>1864</v>
      </c>
      <c r="J280" t="s">
        <v>1892</v>
      </c>
      <c r="K280" t="s">
        <v>46</v>
      </c>
      <c r="L280">
        <v>0.96143699999999999</v>
      </c>
      <c r="M280" s="2">
        <v>6.6067600000000004E-5</v>
      </c>
      <c r="N280">
        <v>76.525999999999996</v>
      </c>
      <c r="O280">
        <v>67.48</v>
      </c>
      <c r="P280">
        <v>45.137999999999998</v>
      </c>
      <c r="Q280">
        <v>0.44838</v>
      </c>
      <c r="R280">
        <v>897340000</v>
      </c>
      <c r="S280">
        <v>946</v>
      </c>
      <c r="T280">
        <v>2.1213924273846501</v>
      </c>
      <c r="U280">
        <v>1.32801227935533E-2</v>
      </c>
      <c r="V280">
        <v>25.747241020202601</v>
      </c>
      <c r="W280">
        <v>23.914608001708999</v>
      </c>
      <c r="X280">
        <v>25.485980033874501</v>
      </c>
      <c r="Y280">
        <f t="shared" si="4"/>
        <v>-1.8326330184936026</v>
      </c>
      <c r="Z280" t="s">
        <v>7491</v>
      </c>
      <c r="AA280" t="s">
        <v>7518</v>
      </c>
      <c r="AB280" t="s">
        <v>7483</v>
      </c>
      <c r="AC280" t="s">
        <v>7483</v>
      </c>
      <c r="AD280" t="s">
        <v>7519</v>
      </c>
      <c r="AE280" t="s">
        <v>7520</v>
      </c>
      <c r="AF280">
        <v>3327</v>
      </c>
      <c r="AG280" t="s">
        <v>7486</v>
      </c>
      <c r="AH280" t="s">
        <v>7521</v>
      </c>
      <c r="AI280" t="s">
        <v>1977</v>
      </c>
    </row>
    <row r="281" spans="1:35" x14ac:dyDescent="0.2">
      <c r="A281" t="s">
        <v>221</v>
      </c>
      <c r="B281">
        <v>1.79611575603485</v>
      </c>
      <c r="C281">
        <v>-1.79611575603485</v>
      </c>
      <c r="D281">
        <v>1.61745858192444</v>
      </c>
      <c r="E281" t="s">
        <v>30</v>
      </c>
      <c r="F281">
        <v>3</v>
      </c>
      <c r="I281">
        <v>1864</v>
      </c>
      <c r="J281" t="s">
        <v>1892</v>
      </c>
      <c r="K281" t="s">
        <v>46</v>
      </c>
      <c r="L281">
        <v>0.98349600000000004</v>
      </c>
      <c r="M281" s="2">
        <v>6.6067600000000004E-5</v>
      </c>
      <c r="N281">
        <v>76.525999999999996</v>
      </c>
      <c r="O281">
        <v>67.48</v>
      </c>
      <c r="P281">
        <v>67.153000000000006</v>
      </c>
      <c r="Q281">
        <v>0.65698999999999996</v>
      </c>
      <c r="R281">
        <v>930070000</v>
      </c>
      <c r="S281">
        <v>949</v>
      </c>
      <c r="T281">
        <v>1.8872454781897801</v>
      </c>
      <c r="U281">
        <v>1.8816507936507899E-2</v>
      </c>
      <c r="V281">
        <v>25.747241020202601</v>
      </c>
      <c r="W281">
        <v>23.914608001708999</v>
      </c>
      <c r="X281">
        <v>25.485980033874501</v>
      </c>
      <c r="Y281">
        <f t="shared" si="4"/>
        <v>-1.8326330184936026</v>
      </c>
      <c r="Z281" t="s">
        <v>7491</v>
      </c>
      <c r="AA281" t="s">
        <v>7526</v>
      </c>
      <c r="AB281" t="s">
        <v>7483</v>
      </c>
      <c r="AC281" t="s">
        <v>7483</v>
      </c>
      <c r="AD281" t="s">
        <v>7527</v>
      </c>
      <c r="AE281" t="s">
        <v>7528</v>
      </c>
      <c r="AF281">
        <v>3329</v>
      </c>
      <c r="AG281" t="s">
        <v>7486</v>
      </c>
      <c r="AH281" t="s">
        <v>7529</v>
      </c>
      <c r="AI281" t="s">
        <v>1977</v>
      </c>
    </row>
    <row r="282" spans="1:35" x14ac:dyDescent="0.2">
      <c r="A282" t="s">
        <v>113</v>
      </c>
      <c r="B282">
        <v>3.2924880981445299</v>
      </c>
      <c r="C282">
        <v>4.5441465377807599</v>
      </c>
      <c r="D282">
        <v>-4.5441465377807599</v>
      </c>
      <c r="E282" t="s">
        <v>30</v>
      </c>
      <c r="F282">
        <v>2</v>
      </c>
      <c r="I282">
        <v>1864</v>
      </c>
      <c r="J282" t="s">
        <v>1892</v>
      </c>
      <c r="K282" t="s">
        <v>46</v>
      </c>
      <c r="L282">
        <v>0.999973</v>
      </c>
      <c r="M282" s="2">
        <v>1.50018E-4</v>
      </c>
      <c r="N282">
        <v>138.22</v>
      </c>
      <c r="O282">
        <v>114.37</v>
      </c>
      <c r="P282">
        <v>96.015000000000001</v>
      </c>
      <c r="Q282">
        <v>-0.70135999999999998</v>
      </c>
      <c r="R282">
        <v>9042000000</v>
      </c>
      <c r="S282">
        <v>533</v>
      </c>
      <c r="T282">
        <v>4.49602359475392</v>
      </c>
      <c r="U282">
        <v>3.2068965517241402E-3</v>
      </c>
      <c r="V282">
        <v>23.9025058746338</v>
      </c>
      <c r="W282">
        <v>25.217340469360401</v>
      </c>
      <c r="X282">
        <v>21.999080657958999</v>
      </c>
      <c r="Y282">
        <f t="shared" si="4"/>
        <v>1.3148345947266016</v>
      </c>
      <c r="Z282" t="s">
        <v>7481</v>
      </c>
      <c r="AA282" t="s">
        <v>7530</v>
      </c>
      <c r="AB282" t="s">
        <v>7483</v>
      </c>
      <c r="AC282" t="s">
        <v>7483</v>
      </c>
      <c r="AD282" t="s">
        <v>7531</v>
      </c>
      <c r="AE282" t="s">
        <v>7532</v>
      </c>
      <c r="AF282">
        <v>3330</v>
      </c>
      <c r="AG282" t="s">
        <v>7486</v>
      </c>
      <c r="AH282" t="s">
        <v>7533</v>
      </c>
      <c r="AI282" t="s">
        <v>1977</v>
      </c>
    </row>
    <row r="283" spans="1:35" x14ac:dyDescent="0.2">
      <c r="A283" t="s">
        <v>335</v>
      </c>
      <c r="B283">
        <v>-3.68842697143555</v>
      </c>
      <c r="C283">
        <v>3.2286274433136</v>
      </c>
      <c r="D283">
        <v>3.68842697143555</v>
      </c>
      <c r="E283" t="s">
        <v>30</v>
      </c>
      <c r="F283">
        <v>4</v>
      </c>
      <c r="I283">
        <v>1880</v>
      </c>
      <c r="J283" t="s">
        <v>1892</v>
      </c>
      <c r="K283" t="s">
        <v>46</v>
      </c>
      <c r="L283">
        <v>0.92857299999999998</v>
      </c>
      <c r="M283" s="2">
        <v>1.46305E-53</v>
      </c>
      <c r="N283">
        <v>150.07</v>
      </c>
      <c r="O283">
        <v>141.63999999999999</v>
      </c>
      <c r="P283">
        <v>109.79</v>
      </c>
      <c r="Q283">
        <v>-0.17233999999999999</v>
      </c>
      <c r="R283">
        <v>308110000</v>
      </c>
      <c r="S283">
        <v>288</v>
      </c>
      <c r="T283">
        <v>3.8396802290714098</v>
      </c>
      <c r="U283">
        <v>2.9354838709677398E-3</v>
      </c>
      <c r="V283">
        <v>20.210975646972699</v>
      </c>
      <c r="W283">
        <v>24.656709671020501</v>
      </c>
      <c r="X283">
        <v>25.758322715759299</v>
      </c>
      <c r="Y283">
        <f t="shared" si="4"/>
        <v>4.4457340240478018</v>
      </c>
      <c r="Z283" t="s">
        <v>7614</v>
      </c>
      <c r="AA283" t="s">
        <v>7615</v>
      </c>
      <c r="AB283" t="s">
        <v>7616</v>
      </c>
      <c r="AC283" t="s">
        <v>7616</v>
      </c>
      <c r="AD283" t="s">
        <v>7617</v>
      </c>
      <c r="AE283" t="s">
        <v>7618</v>
      </c>
      <c r="AF283">
        <v>3368</v>
      </c>
      <c r="AG283" t="s">
        <v>7619</v>
      </c>
      <c r="AH283" t="s">
        <v>7620</v>
      </c>
      <c r="AI283">
        <v>2</v>
      </c>
    </row>
    <row r="284" spans="1:35" x14ac:dyDescent="0.2">
      <c r="A284" t="s">
        <v>335</v>
      </c>
      <c r="B284">
        <v>-3.6680996417999299</v>
      </c>
      <c r="C284">
        <v>3.2112157344818102</v>
      </c>
      <c r="D284">
        <v>3.6680996417999299</v>
      </c>
      <c r="E284" t="s">
        <v>30</v>
      </c>
      <c r="F284">
        <v>4</v>
      </c>
      <c r="I284">
        <v>1880</v>
      </c>
      <c r="J284" t="s">
        <v>1892</v>
      </c>
      <c r="K284" t="s">
        <v>46</v>
      </c>
      <c r="L284">
        <v>0.92857299999999998</v>
      </c>
      <c r="M284" s="2">
        <v>1.46305E-53</v>
      </c>
      <c r="N284">
        <v>150.07</v>
      </c>
      <c r="O284">
        <v>141.63999999999999</v>
      </c>
      <c r="P284">
        <v>109.79</v>
      </c>
      <c r="Q284">
        <v>-0.17233999999999999</v>
      </c>
      <c r="R284">
        <v>308110000</v>
      </c>
      <c r="S284">
        <v>291</v>
      </c>
      <c r="T284">
        <v>3.8198737374677401</v>
      </c>
      <c r="U284">
        <v>2.8593749999999999E-3</v>
      </c>
      <c r="V284">
        <v>19.771389961242701</v>
      </c>
      <c r="W284">
        <v>24.656709671020501</v>
      </c>
      <c r="X284">
        <v>25.758322715759299</v>
      </c>
      <c r="Y284">
        <f t="shared" si="4"/>
        <v>4.8853197097778001</v>
      </c>
      <c r="Z284" t="s">
        <v>7614</v>
      </c>
      <c r="AA284" t="s">
        <v>7621</v>
      </c>
      <c r="AB284" t="s">
        <v>7616</v>
      </c>
      <c r="AC284" t="s">
        <v>7616</v>
      </c>
      <c r="AD284" t="s">
        <v>7622</v>
      </c>
      <c r="AE284" t="s">
        <v>7618</v>
      </c>
      <c r="AF284">
        <v>3369</v>
      </c>
      <c r="AG284" t="s">
        <v>7619</v>
      </c>
      <c r="AH284" t="s">
        <v>7623</v>
      </c>
      <c r="AI284">
        <v>2</v>
      </c>
    </row>
    <row r="285" spans="1:35" x14ac:dyDescent="0.2">
      <c r="A285" t="s">
        <v>260</v>
      </c>
      <c r="B285">
        <v>1.5290271043777499</v>
      </c>
      <c r="C285">
        <v>-1.5290271043777499</v>
      </c>
      <c r="D285">
        <v>0</v>
      </c>
      <c r="E285" t="s">
        <v>30</v>
      </c>
      <c r="F285">
        <v>3</v>
      </c>
      <c r="I285">
        <v>1890</v>
      </c>
      <c r="J285" t="s">
        <v>1892</v>
      </c>
      <c r="K285" t="s">
        <v>46</v>
      </c>
      <c r="L285">
        <v>0.81003099999999995</v>
      </c>
      <c r="M285" s="2">
        <v>8.7938399999999998E-7</v>
      </c>
      <c r="N285">
        <v>70.344999999999999</v>
      </c>
      <c r="O285">
        <v>58.142000000000003</v>
      </c>
      <c r="P285">
        <v>70.344999999999999</v>
      </c>
      <c r="Q285">
        <v>-3.5355999999999999E-2</v>
      </c>
      <c r="R285">
        <v>3030300000</v>
      </c>
      <c r="S285">
        <v>105</v>
      </c>
      <c r="T285">
        <v>1.4427550167304699</v>
      </c>
      <c r="U285">
        <v>3.9061728395061703E-2</v>
      </c>
      <c r="V285">
        <v>28.187690734863299</v>
      </c>
      <c r="W285">
        <v>27.022844314575199</v>
      </c>
      <c r="X285">
        <v>27.8242073059082</v>
      </c>
      <c r="Y285">
        <f t="shared" si="4"/>
        <v>-1.1648464202881001</v>
      </c>
      <c r="Z285" t="s">
        <v>1878</v>
      </c>
      <c r="AA285">
        <v>105</v>
      </c>
      <c r="AB285" t="s">
        <v>1878</v>
      </c>
      <c r="AC285" t="s">
        <v>1878</v>
      </c>
      <c r="AD285" t="s">
        <v>7670</v>
      </c>
      <c r="AE285" t="s">
        <v>7671</v>
      </c>
      <c r="AF285">
        <v>3401</v>
      </c>
      <c r="AG285" t="s">
        <v>7645</v>
      </c>
      <c r="AH285" t="s">
        <v>7672</v>
      </c>
      <c r="AI285">
        <v>2</v>
      </c>
    </row>
    <row r="286" spans="1:35" x14ac:dyDescent="0.2">
      <c r="A286" t="s">
        <v>260</v>
      </c>
      <c r="B286">
        <v>1.5290271043777499</v>
      </c>
      <c r="C286">
        <v>-1.5290271043777499</v>
      </c>
      <c r="D286">
        <v>0</v>
      </c>
      <c r="E286" t="s">
        <v>30</v>
      </c>
      <c r="F286">
        <v>3</v>
      </c>
      <c r="I286">
        <v>1890</v>
      </c>
      <c r="J286" t="s">
        <v>1892</v>
      </c>
      <c r="K286" t="s">
        <v>46</v>
      </c>
      <c r="L286">
        <v>0.81003099999999995</v>
      </c>
      <c r="M286" s="2">
        <v>8.7938399999999998E-7</v>
      </c>
      <c r="N286">
        <v>70.344999999999999</v>
      </c>
      <c r="O286">
        <v>58.142000000000003</v>
      </c>
      <c r="P286">
        <v>70.344999999999999</v>
      </c>
      <c r="Q286">
        <v>-3.5355999999999999E-2</v>
      </c>
      <c r="R286">
        <v>3030300000</v>
      </c>
      <c r="S286">
        <v>109</v>
      </c>
      <c r="T286">
        <v>1.4427550167304699</v>
      </c>
      <c r="U286">
        <v>3.9043875685557602E-2</v>
      </c>
      <c r="V286">
        <v>28.187690734863299</v>
      </c>
      <c r="W286">
        <v>27.022844314575199</v>
      </c>
      <c r="X286">
        <v>27.8242073059082</v>
      </c>
      <c r="Y286">
        <f t="shared" si="4"/>
        <v>-1.1648464202881001</v>
      </c>
      <c r="Z286" t="s">
        <v>1878</v>
      </c>
      <c r="AA286">
        <v>109</v>
      </c>
      <c r="AB286" t="s">
        <v>1878</v>
      </c>
      <c r="AC286" t="s">
        <v>1878</v>
      </c>
      <c r="AD286" t="s">
        <v>7673</v>
      </c>
      <c r="AE286" t="s">
        <v>7671</v>
      </c>
      <c r="AF286">
        <v>3402</v>
      </c>
      <c r="AG286" t="s">
        <v>7645</v>
      </c>
      <c r="AH286" t="s">
        <v>7674</v>
      </c>
      <c r="AI286">
        <v>2</v>
      </c>
    </row>
    <row r="287" spans="1:35" x14ac:dyDescent="0.2">
      <c r="A287" t="s">
        <v>183</v>
      </c>
      <c r="B287">
        <v>2.8147614002227801</v>
      </c>
      <c r="C287">
        <v>-1.9486268758773799</v>
      </c>
      <c r="D287">
        <v>-2.8147614002227801</v>
      </c>
      <c r="E287" t="s">
        <v>30</v>
      </c>
      <c r="F287">
        <v>3</v>
      </c>
      <c r="I287">
        <v>1896</v>
      </c>
      <c r="J287" t="s">
        <v>1892</v>
      </c>
      <c r="K287" t="s">
        <v>46</v>
      </c>
      <c r="L287">
        <v>1</v>
      </c>
      <c r="M287" s="2">
        <v>2.3365100000000001E-12</v>
      </c>
      <c r="N287">
        <v>128.04</v>
      </c>
      <c r="O287">
        <v>113.58</v>
      </c>
      <c r="P287">
        <v>68.88</v>
      </c>
      <c r="Q287">
        <v>-0.13539000000000001</v>
      </c>
      <c r="R287">
        <v>295220000</v>
      </c>
      <c r="S287">
        <v>376</v>
      </c>
      <c r="T287">
        <v>2.8054846588503901</v>
      </c>
      <c r="U287">
        <v>6.0332409972299198E-3</v>
      </c>
      <c r="V287">
        <v>25.7421102523804</v>
      </c>
      <c r="W287">
        <v>23.127561569213899</v>
      </c>
      <c r="X287">
        <v>22.434060096740701</v>
      </c>
      <c r="Y287">
        <f t="shared" si="4"/>
        <v>-2.6145486831665004</v>
      </c>
      <c r="Z287" t="s">
        <v>7689</v>
      </c>
      <c r="AA287" t="s">
        <v>7690</v>
      </c>
      <c r="AB287" t="s">
        <v>7691</v>
      </c>
      <c r="AC287" t="s">
        <v>7691</v>
      </c>
      <c r="AD287" t="s">
        <v>7692</v>
      </c>
      <c r="AE287" t="s">
        <v>7693</v>
      </c>
      <c r="AF287">
        <v>3414</v>
      </c>
      <c r="AG287" t="s">
        <v>7694</v>
      </c>
      <c r="AH287" t="s">
        <v>7695</v>
      </c>
      <c r="AI287">
        <v>2</v>
      </c>
    </row>
    <row r="288" spans="1:35" x14ac:dyDescent="0.2">
      <c r="A288" t="s">
        <v>183</v>
      </c>
      <c r="B288">
        <v>2.8147614002227801</v>
      </c>
      <c r="C288">
        <v>-1.9486268758773799</v>
      </c>
      <c r="D288">
        <v>-2.8147614002227801</v>
      </c>
      <c r="E288" t="s">
        <v>30</v>
      </c>
      <c r="F288">
        <v>3</v>
      </c>
      <c r="I288">
        <v>1896</v>
      </c>
      <c r="J288" t="s">
        <v>1892</v>
      </c>
      <c r="K288" t="s">
        <v>46</v>
      </c>
      <c r="L288">
        <v>1</v>
      </c>
      <c r="M288" s="2">
        <v>2.3365100000000001E-12</v>
      </c>
      <c r="N288">
        <v>128.04</v>
      </c>
      <c r="O288">
        <v>113.58</v>
      </c>
      <c r="P288">
        <v>68.88</v>
      </c>
      <c r="Q288">
        <v>-0.13539000000000001</v>
      </c>
      <c r="R288">
        <v>295220000</v>
      </c>
      <c r="S288">
        <v>378</v>
      </c>
      <c r="T288">
        <v>2.8054846588503901</v>
      </c>
      <c r="U288">
        <v>6.0248962655601703E-3</v>
      </c>
      <c r="V288">
        <v>25.7421102523804</v>
      </c>
      <c r="W288">
        <v>23.127561569213899</v>
      </c>
      <c r="X288">
        <v>22.434060096740701</v>
      </c>
      <c r="Y288">
        <f t="shared" si="4"/>
        <v>-2.6145486831665004</v>
      </c>
      <c r="Z288" t="s">
        <v>7689</v>
      </c>
      <c r="AA288" t="s">
        <v>7696</v>
      </c>
      <c r="AB288" t="s">
        <v>7691</v>
      </c>
      <c r="AC288" t="s">
        <v>7691</v>
      </c>
      <c r="AD288" t="s">
        <v>7697</v>
      </c>
      <c r="AE288" t="s">
        <v>7693</v>
      </c>
      <c r="AF288">
        <v>3415</v>
      </c>
      <c r="AG288" t="s">
        <v>7694</v>
      </c>
      <c r="AH288" t="s">
        <v>7698</v>
      </c>
      <c r="AI288">
        <v>2</v>
      </c>
    </row>
    <row r="289" spans="1:35" x14ac:dyDescent="0.2">
      <c r="A289" t="s">
        <v>3052</v>
      </c>
      <c r="B289">
        <v>2.1596014499664302</v>
      </c>
      <c r="C289">
        <v>-2.83502292633057</v>
      </c>
      <c r="D289">
        <v>2.83502292633057</v>
      </c>
      <c r="E289" t="s">
        <v>30</v>
      </c>
      <c r="F289">
        <v>3</v>
      </c>
      <c r="I289">
        <v>1905</v>
      </c>
      <c r="J289" t="s">
        <v>1892</v>
      </c>
      <c r="K289" t="s">
        <v>46</v>
      </c>
      <c r="L289">
        <v>1</v>
      </c>
      <c r="M289" s="2">
        <v>4.1274099999999998E-18</v>
      </c>
      <c r="N289">
        <v>145.55000000000001</v>
      </c>
      <c r="O289">
        <v>133.41</v>
      </c>
      <c r="P289">
        <v>54.7</v>
      </c>
      <c r="Q289">
        <v>1.5572999999999999</v>
      </c>
      <c r="R289">
        <v>1548200000</v>
      </c>
      <c r="S289">
        <v>406</v>
      </c>
      <c r="T289">
        <v>2.80060048222995</v>
      </c>
      <c r="U289">
        <v>6.0494505494505498E-3</v>
      </c>
      <c r="V289">
        <v>24.7036180496216</v>
      </c>
      <c r="W289">
        <v>23.383768081665</v>
      </c>
      <c r="X289">
        <v>25.269459724426302</v>
      </c>
      <c r="Y289">
        <f t="shared" si="4"/>
        <v>-1.3198499679565998</v>
      </c>
      <c r="Z289" t="s">
        <v>7710</v>
      </c>
      <c r="AA289">
        <v>406</v>
      </c>
      <c r="AB289" t="s">
        <v>7710</v>
      </c>
      <c r="AC289" t="s">
        <v>7710</v>
      </c>
      <c r="AD289" t="s">
        <v>7715</v>
      </c>
      <c r="AE289" t="s">
        <v>7712</v>
      </c>
      <c r="AF289">
        <v>3428</v>
      </c>
      <c r="AG289" t="s">
        <v>7713</v>
      </c>
      <c r="AH289" t="s">
        <v>7716</v>
      </c>
      <c r="AI289" t="s">
        <v>1977</v>
      </c>
    </row>
    <row r="290" spans="1:35" x14ac:dyDescent="0.2">
      <c r="A290" t="s">
        <v>372</v>
      </c>
      <c r="B290">
        <v>-1.71599245071411</v>
      </c>
      <c r="C290">
        <v>1.71599245071411</v>
      </c>
      <c r="D290">
        <v>0</v>
      </c>
      <c r="E290" t="s">
        <v>30</v>
      </c>
      <c r="F290">
        <v>3</v>
      </c>
      <c r="I290">
        <v>1955</v>
      </c>
      <c r="J290" t="s">
        <v>1892</v>
      </c>
      <c r="K290" t="s">
        <v>46</v>
      </c>
      <c r="L290">
        <v>0.972688</v>
      </c>
      <c r="M290" s="2">
        <v>7.4932999999999996E-5</v>
      </c>
      <c r="N290">
        <v>77.468000000000004</v>
      </c>
      <c r="O290">
        <v>73.807000000000002</v>
      </c>
      <c r="P290">
        <v>77.468000000000004</v>
      </c>
      <c r="Q290">
        <v>0.50927</v>
      </c>
      <c r="R290">
        <v>786850000</v>
      </c>
      <c r="S290">
        <v>50</v>
      </c>
      <c r="T290">
        <v>1.6347357916754099</v>
      </c>
      <c r="U290">
        <v>2.79958158995816E-2</v>
      </c>
      <c r="V290">
        <v>19.641961097717299</v>
      </c>
      <c r="W290">
        <v>24.0215759277344</v>
      </c>
      <c r="X290">
        <v>22.4271688461304</v>
      </c>
      <c r="Y290">
        <f t="shared" si="4"/>
        <v>4.3796148300171005</v>
      </c>
      <c r="Z290" t="s">
        <v>7842</v>
      </c>
      <c r="AA290" t="s">
        <v>7849</v>
      </c>
      <c r="AB290" t="s">
        <v>7844</v>
      </c>
      <c r="AC290" t="s">
        <v>7844</v>
      </c>
      <c r="AD290" t="s">
        <v>7850</v>
      </c>
      <c r="AE290" t="s">
        <v>7846</v>
      </c>
      <c r="AF290">
        <v>3505</v>
      </c>
      <c r="AG290" t="s">
        <v>7847</v>
      </c>
      <c r="AH290" t="s">
        <v>7851</v>
      </c>
      <c r="AI290" t="s">
        <v>1977</v>
      </c>
    </row>
    <row r="291" spans="1:35" x14ac:dyDescent="0.2">
      <c r="A291" t="s">
        <v>260</v>
      </c>
      <c r="B291">
        <v>1.48103380203247</v>
      </c>
      <c r="C291">
        <v>-1.48103380203247</v>
      </c>
      <c r="D291">
        <v>0</v>
      </c>
      <c r="E291" t="s">
        <v>30</v>
      </c>
      <c r="F291">
        <v>3</v>
      </c>
      <c r="I291">
        <v>1961</v>
      </c>
      <c r="J291" t="s">
        <v>1892</v>
      </c>
      <c r="K291" t="s">
        <v>46</v>
      </c>
      <c r="L291">
        <v>1</v>
      </c>
      <c r="M291" s="2">
        <v>6.5023899999999997E-30</v>
      </c>
      <c r="N291">
        <v>170.56</v>
      </c>
      <c r="O291">
        <v>155.16999999999999</v>
      </c>
      <c r="P291">
        <v>152.88</v>
      </c>
      <c r="Q291">
        <v>0.23910999999999999</v>
      </c>
      <c r="R291">
        <v>804040000</v>
      </c>
      <c r="S291">
        <v>707</v>
      </c>
      <c r="T291">
        <v>1.4039483045743399</v>
      </c>
      <c r="U291">
        <v>4.1918076580587701E-2</v>
      </c>
      <c r="V291">
        <v>26.4156637191772</v>
      </c>
      <c r="W291">
        <v>24.6274509429932</v>
      </c>
      <c r="X291">
        <v>25.8948764801025</v>
      </c>
      <c r="Y291">
        <f t="shared" si="4"/>
        <v>-1.7882127761840003</v>
      </c>
      <c r="Z291" t="s">
        <v>981</v>
      </c>
      <c r="AA291">
        <v>707</v>
      </c>
      <c r="AB291" t="s">
        <v>981</v>
      </c>
      <c r="AC291" t="s">
        <v>981</v>
      </c>
      <c r="AD291" t="s">
        <v>7860</v>
      </c>
      <c r="AE291" t="s">
        <v>983</v>
      </c>
      <c r="AF291">
        <v>3512</v>
      </c>
      <c r="AG291" t="s">
        <v>984</v>
      </c>
      <c r="AH291" t="s">
        <v>7861</v>
      </c>
      <c r="AI291">
        <v>2</v>
      </c>
    </row>
    <row r="292" spans="1:35" x14ac:dyDescent="0.2">
      <c r="A292" t="s">
        <v>260</v>
      </c>
      <c r="B292">
        <v>1.48103380203247</v>
      </c>
      <c r="C292">
        <v>-1.48103380203247</v>
      </c>
      <c r="D292">
        <v>0</v>
      </c>
      <c r="E292" t="s">
        <v>30</v>
      </c>
      <c r="F292">
        <v>3</v>
      </c>
      <c r="I292">
        <v>1961</v>
      </c>
      <c r="J292" t="s">
        <v>1892</v>
      </c>
      <c r="K292" t="s">
        <v>46</v>
      </c>
      <c r="L292">
        <v>1</v>
      </c>
      <c r="M292" s="2">
        <v>1.6528099999999999E-46</v>
      </c>
      <c r="N292">
        <v>199.37</v>
      </c>
      <c r="O292">
        <v>181.23</v>
      </c>
      <c r="P292">
        <v>170.56</v>
      </c>
      <c r="Q292">
        <v>0.99177999999999999</v>
      </c>
      <c r="R292">
        <v>906650000</v>
      </c>
      <c r="S292">
        <v>713</v>
      </c>
      <c r="T292">
        <v>1.4039483045743399</v>
      </c>
      <c r="U292">
        <v>4.1936748329621402E-2</v>
      </c>
      <c r="V292">
        <v>26.4156637191772</v>
      </c>
      <c r="W292">
        <v>24.6274509429932</v>
      </c>
      <c r="X292">
        <v>25.8948764801025</v>
      </c>
      <c r="Y292">
        <f t="shared" si="4"/>
        <v>-1.7882127761840003</v>
      </c>
      <c r="Z292" t="s">
        <v>981</v>
      </c>
      <c r="AA292">
        <v>713</v>
      </c>
      <c r="AB292" t="s">
        <v>981</v>
      </c>
      <c r="AC292" t="s">
        <v>981</v>
      </c>
      <c r="AD292" t="s">
        <v>982</v>
      </c>
      <c r="AE292" t="s">
        <v>983</v>
      </c>
      <c r="AF292">
        <v>3513</v>
      </c>
      <c r="AG292" t="s">
        <v>984</v>
      </c>
      <c r="AH292" t="s">
        <v>7862</v>
      </c>
      <c r="AI292" t="s">
        <v>55</v>
      </c>
    </row>
    <row r="293" spans="1:35" x14ac:dyDescent="0.2">
      <c r="A293" t="s">
        <v>335</v>
      </c>
      <c r="B293">
        <v>-2.2871448993682901</v>
      </c>
      <c r="C293">
        <v>1.43768978118896</v>
      </c>
      <c r="D293">
        <v>2.2871448993682901</v>
      </c>
      <c r="E293" t="s">
        <v>30</v>
      </c>
      <c r="F293">
        <v>2</v>
      </c>
      <c r="I293">
        <v>1962</v>
      </c>
      <c r="J293" t="s">
        <v>1892</v>
      </c>
      <c r="K293" t="s">
        <v>46</v>
      </c>
      <c r="L293">
        <v>0.98908399999999996</v>
      </c>
      <c r="M293" s="2">
        <v>8.8071899999999999E-7</v>
      </c>
      <c r="N293">
        <v>125.73</v>
      </c>
      <c r="O293">
        <v>105.72</v>
      </c>
      <c r="P293">
        <v>61.167000000000002</v>
      </c>
      <c r="Q293">
        <v>4.3242000000000003E-2</v>
      </c>
      <c r="R293">
        <v>663580000</v>
      </c>
      <c r="S293">
        <v>20</v>
      </c>
      <c r="T293">
        <v>2.2573145498854301</v>
      </c>
      <c r="U293">
        <v>1.12450896669513E-2</v>
      </c>
      <c r="V293">
        <v>22.990364074706999</v>
      </c>
      <c r="W293">
        <v>25.0066738128662</v>
      </c>
      <c r="X293">
        <v>26.075161933898901</v>
      </c>
      <c r="Y293">
        <f t="shared" si="4"/>
        <v>2.016309738159201</v>
      </c>
      <c r="Z293" t="s">
        <v>7863</v>
      </c>
      <c r="AA293" t="s">
        <v>318</v>
      </c>
      <c r="AB293" t="s">
        <v>7864</v>
      </c>
      <c r="AC293" t="s">
        <v>7864</v>
      </c>
      <c r="AD293" t="s">
        <v>7865</v>
      </c>
      <c r="AE293" t="s">
        <v>7866</v>
      </c>
      <c r="AF293">
        <v>3514</v>
      </c>
      <c r="AG293" t="s">
        <v>7867</v>
      </c>
      <c r="AH293" t="s">
        <v>7868</v>
      </c>
      <c r="AI293">
        <v>2</v>
      </c>
    </row>
    <row r="294" spans="1:35" x14ac:dyDescent="0.2">
      <c r="A294" t="s">
        <v>260</v>
      </c>
      <c r="B294">
        <v>1.9314079284668</v>
      </c>
      <c r="C294">
        <v>-1.9314079284668</v>
      </c>
      <c r="D294">
        <v>0</v>
      </c>
      <c r="E294" t="s">
        <v>30</v>
      </c>
      <c r="F294">
        <v>4</v>
      </c>
      <c r="I294">
        <v>1976</v>
      </c>
      <c r="J294" t="s">
        <v>1892</v>
      </c>
      <c r="K294" t="s">
        <v>46</v>
      </c>
      <c r="L294">
        <v>0.91603500000000004</v>
      </c>
      <c r="M294" s="2">
        <v>8.7543199999999999E-4</v>
      </c>
      <c r="N294">
        <v>45.511000000000003</v>
      </c>
      <c r="O294">
        <v>36.661000000000001</v>
      </c>
      <c r="P294">
        <v>45.511000000000003</v>
      </c>
      <c r="Q294">
        <v>4.1948000000000003E-3</v>
      </c>
      <c r="R294">
        <v>36607000</v>
      </c>
      <c r="S294">
        <v>283</v>
      </c>
      <c r="T294">
        <v>1.8407834447567699</v>
      </c>
      <c r="U294">
        <v>2.01915285451197E-2</v>
      </c>
      <c r="V294">
        <v>23.059498786926302</v>
      </c>
      <c r="W294">
        <v>20.375806808471701</v>
      </c>
      <c r="X294">
        <v>21.0499477386475</v>
      </c>
      <c r="Y294">
        <f t="shared" si="4"/>
        <v>-2.6836919784546005</v>
      </c>
      <c r="Z294" t="s">
        <v>7885</v>
      </c>
      <c r="AA294" t="s">
        <v>7886</v>
      </c>
      <c r="AB294" t="s">
        <v>7887</v>
      </c>
      <c r="AC294" t="s">
        <v>7887</v>
      </c>
      <c r="AD294" t="s">
        <v>7888</v>
      </c>
      <c r="AE294" t="s">
        <v>7889</v>
      </c>
      <c r="AF294">
        <v>3520</v>
      </c>
      <c r="AG294" t="s">
        <v>7890</v>
      </c>
      <c r="AH294" t="s">
        <v>7891</v>
      </c>
      <c r="AI294">
        <v>2</v>
      </c>
    </row>
    <row r="295" spans="1:35" x14ac:dyDescent="0.2">
      <c r="A295" t="s">
        <v>3052</v>
      </c>
      <c r="B295">
        <v>1.4881620407104501</v>
      </c>
      <c r="C295">
        <v>-1.68165278434753</v>
      </c>
      <c r="D295">
        <v>1.68165278434753</v>
      </c>
      <c r="E295" t="s">
        <v>30</v>
      </c>
      <c r="F295">
        <v>2</v>
      </c>
      <c r="I295">
        <v>1983</v>
      </c>
      <c r="J295" t="s">
        <v>1892</v>
      </c>
      <c r="K295" t="s">
        <v>46</v>
      </c>
      <c r="L295">
        <v>1</v>
      </c>
      <c r="M295" s="2">
        <v>1.3837699999999999E-4</v>
      </c>
      <c r="N295">
        <v>80.468999999999994</v>
      </c>
      <c r="O295">
        <v>46.593000000000004</v>
      </c>
      <c r="P295">
        <v>60.518000000000001</v>
      </c>
      <c r="Q295">
        <v>-1.1174999999999999</v>
      </c>
      <c r="R295">
        <v>2584600000</v>
      </c>
      <c r="S295">
        <v>910</v>
      </c>
      <c r="T295">
        <v>1.7593381318244199</v>
      </c>
      <c r="U295">
        <v>2.2854514088556599E-2</v>
      </c>
      <c r="V295">
        <v>26.582440376281699</v>
      </c>
      <c r="W295">
        <v>25.486034393310501</v>
      </c>
      <c r="X295">
        <v>26.729993820190401</v>
      </c>
      <c r="Y295">
        <f t="shared" si="4"/>
        <v>-1.0964059829711985</v>
      </c>
      <c r="Z295" t="s">
        <v>7900</v>
      </c>
      <c r="AA295" t="s">
        <v>7915</v>
      </c>
      <c r="AB295" t="s">
        <v>7902</v>
      </c>
      <c r="AC295" t="s">
        <v>7902</v>
      </c>
      <c r="AD295" t="s">
        <v>7916</v>
      </c>
      <c r="AE295" t="s">
        <v>7917</v>
      </c>
      <c r="AF295">
        <v>3537</v>
      </c>
      <c r="AG295" t="s">
        <v>7905</v>
      </c>
      <c r="AH295" t="s">
        <v>7918</v>
      </c>
      <c r="AI295">
        <v>2</v>
      </c>
    </row>
    <row r="296" spans="1:35" x14ac:dyDescent="0.2">
      <c r="A296" t="s">
        <v>3052</v>
      </c>
      <c r="B296">
        <v>1.4881620407104501</v>
      </c>
      <c r="C296">
        <v>-1.68165278434753</v>
      </c>
      <c r="D296">
        <v>1.68165278434753</v>
      </c>
      <c r="E296" t="s">
        <v>30</v>
      </c>
      <c r="F296">
        <v>2</v>
      </c>
      <c r="I296">
        <v>1983</v>
      </c>
      <c r="J296" t="s">
        <v>1892</v>
      </c>
      <c r="K296" t="s">
        <v>46</v>
      </c>
      <c r="L296">
        <v>1</v>
      </c>
      <c r="M296" s="2">
        <v>1.3837699999999999E-4</v>
      </c>
      <c r="N296">
        <v>80.468999999999994</v>
      </c>
      <c r="O296">
        <v>46.593000000000004</v>
      </c>
      <c r="P296">
        <v>60.518000000000001</v>
      </c>
      <c r="Q296">
        <v>-1.1174999999999999</v>
      </c>
      <c r="R296">
        <v>2584600000</v>
      </c>
      <c r="S296">
        <v>912</v>
      </c>
      <c r="T296">
        <v>1.7593381318244199</v>
      </c>
      <c r="U296">
        <v>2.2867663981588002E-2</v>
      </c>
      <c r="V296">
        <v>26.582440376281699</v>
      </c>
      <c r="W296">
        <v>25.486034393310501</v>
      </c>
      <c r="X296">
        <v>26.729993820190401</v>
      </c>
      <c r="Y296">
        <f t="shared" si="4"/>
        <v>-1.0964059829711985</v>
      </c>
      <c r="Z296" t="s">
        <v>7900</v>
      </c>
      <c r="AA296" t="s">
        <v>7919</v>
      </c>
      <c r="AB296" t="s">
        <v>7902</v>
      </c>
      <c r="AC296" t="s">
        <v>7902</v>
      </c>
      <c r="AD296" t="s">
        <v>7920</v>
      </c>
      <c r="AE296" t="s">
        <v>7917</v>
      </c>
      <c r="AF296">
        <v>3538</v>
      </c>
      <c r="AG296" t="s">
        <v>7905</v>
      </c>
      <c r="AH296" t="s">
        <v>7921</v>
      </c>
      <c r="AI296">
        <v>2</v>
      </c>
    </row>
    <row r="297" spans="1:35" x14ac:dyDescent="0.2">
      <c r="A297" t="s">
        <v>113</v>
      </c>
      <c r="B297">
        <v>1.9408431053161601</v>
      </c>
      <c r="C297">
        <v>3.40280961990356</v>
      </c>
      <c r="D297">
        <v>-3.40280961990356</v>
      </c>
      <c r="E297" t="s">
        <v>30</v>
      </c>
      <c r="F297">
        <v>3</v>
      </c>
      <c r="I297">
        <v>1989</v>
      </c>
      <c r="J297" t="s">
        <v>1892</v>
      </c>
      <c r="K297" t="s">
        <v>46</v>
      </c>
      <c r="L297">
        <v>1</v>
      </c>
      <c r="M297" s="2">
        <v>4.1764199999999998E-22</v>
      </c>
      <c r="N297">
        <v>139.11000000000001</v>
      </c>
      <c r="O297">
        <v>126.91</v>
      </c>
      <c r="P297">
        <v>85.376000000000005</v>
      </c>
      <c r="Q297">
        <v>-0.13580999999999999</v>
      </c>
      <c r="R297">
        <v>1448900000</v>
      </c>
      <c r="S297">
        <v>671</v>
      </c>
      <c r="T297">
        <v>3.30554366852411</v>
      </c>
      <c r="U297">
        <v>3.99067599067599E-3</v>
      </c>
      <c r="V297">
        <v>22.593756675720201</v>
      </c>
      <c r="W297">
        <v>23.804397583007798</v>
      </c>
      <c r="X297">
        <v>21.137853622436499</v>
      </c>
      <c r="Y297">
        <f t="shared" si="4"/>
        <v>1.2106409072875977</v>
      </c>
      <c r="Z297" t="s">
        <v>7962</v>
      </c>
      <c r="AA297" t="s">
        <v>7969</v>
      </c>
      <c r="AB297" t="s">
        <v>7964</v>
      </c>
      <c r="AC297" t="s">
        <v>7964</v>
      </c>
      <c r="AD297" t="s">
        <v>7970</v>
      </c>
      <c r="AE297" t="s">
        <v>7966</v>
      </c>
      <c r="AF297">
        <v>3554</v>
      </c>
      <c r="AG297" t="s">
        <v>7967</v>
      </c>
      <c r="AH297" t="s">
        <v>7971</v>
      </c>
      <c r="AI297" t="s">
        <v>1977</v>
      </c>
    </row>
    <row r="298" spans="1:35" x14ac:dyDescent="0.2">
      <c r="A298" t="s">
        <v>3052</v>
      </c>
      <c r="B298">
        <v>2.1448326110839799</v>
      </c>
      <c r="C298">
        <v>-3.0800840854644802</v>
      </c>
      <c r="D298">
        <v>3.0800840854644802</v>
      </c>
      <c r="E298" t="s">
        <v>30</v>
      </c>
      <c r="F298">
        <v>2</v>
      </c>
      <c r="I298">
        <v>1989</v>
      </c>
      <c r="J298" t="s">
        <v>1892</v>
      </c>
      <c r="K298" t="s">
        <v>46</v>
      </c>
      <c r="L298">
        <v>0.99999400000000005</v>
      </c>
      <c r="M298" s="2">
        <v>1.6831999999999999E-19</v>
      </c>
      <c r="N298">
        <v>160.69</v>
      </c>
      <c r="O298">
        <v>134.63999999999999</v>
      </c>
      <c r="P298">
        <v>130.07</v>
      </c>
      <c r="Q298">
        <v>-0.62902000000000002</v>
      </c>
      <c r="R298">
        <v>758020000</v>
      </c>
      <c r="S298">
        <v>765</v>
      </c>
      <c r="T298">
        <v>2.99829552451394</v>
      </c>
      <c r="U298">
        <v>5.0718954248365998E-3</v>
      </c>
      <c r="V298">
        <v>25.414547920227101</v>
      </c>
      <c r="W298">
        <v>24.060686111450199</v>
      </c>
      <c r="X298">
        <v>25.9605922698975</v>
      </c>
      <c r="Y298">
        <f t="shared" si="4"/>
        <v>-1.3538618087769017</v>
      </c>
      <c r="Z298" t="s">
        <v>7962</v>
      </c>
      <c r="AA298" t="s">
        <v>7972</v>
      </c>
      <c r="AB298" t="s">
        <v>7964</v>
      </c>
      <c r="AC298" t="s">
        <v>7964</v>
      </c>
      <c r="AD298" t="s">
        <v>7973</v>
      </c>
      <c r="AE298" t="s">
        <v>7974</v>
      </c>
      <c r="AF298">
        <v>3557</v>
      </c>
      <c r="AG298" t="s">
        <v>7967</v>
      </c>
      <c r="AH298" t="s">
        <v>7975</v>
      </c>
      <c r="AI298">
        <v>2</v>
      </c>
    </row>
    <row r="299" spans="1:35" x14ac:dyDescent="0.2">
      <c r="A299" t="s">
        <v>493</v>
      </c>
      <c r="B299">
        <v>2.43758320808411</v>
      </c>
      <c r="C299">
        <v>-2.43758320808411</v>
      </c>
      <c r="D299">
        <v>-2.39615035057068</v>
      </c>
      <c r="E299" t="s">
        <v>30</v>
      </c>
      <c r="F299">
        <v>2</v>
      </c>
      <c r="I299">
        <v>2008</v>
      </c>
      <c r="J299" t="s">
        <v>1892</v>
      </c>
      <c r="K299" t="s">
        <v>46</v>
      </c>
      <c r="L299">
        <v>0.99983500000000003</v>
      </c>
      <c r="M299" s="2">
        <v>3.67883E-29</v>
      </c>
      <c r="N299">
        <v>172.26</v>
      </c>
      <c r="O299">
        <v>142.28</v>
      </c>
      <c r="P299">
        <v>172.26</v>
      </c>
      <c r="Q299">
        <v>0.92020999999999997</v>
      </c>
      <c r="R299">
        <v>719010000</v>
      </c>
      <c r="S299">
        <v>404</v>
      </c>
      <c r="T299">
        <v>2.72306310529483</v>
      </c>
      <c r="U299">
        <v>6.3333333333333297E-3</v>
      </c>
      <c r="V299">
        <v>24.5937404632568</v>
      </c>
      <c r="W299">
        <v>23.096338272094702</v>
      </c>
      <c r="X299">
        <v>23.067908287048301</v>
      </c>
      <c r="Y299">
        <f t="shared" si="4"/>
        <v>-1.4974021911620987</v>
      </c>
      <c r="Z299" t="s">
        <v>8027</v>
      </c>
      <c r="AA299" t="s">
        <v>8038</v>
      </c>
      <c r="AB299" t="s">
        <v>8029</v>
      </c>
      <c r="AC299" t="s">
        <v>8029</v>
      </c>
      <c r="AD299" t="s">
        <v>8039</v>
      </c>
      <c r="AE299" t="s">
        <v>8040</v>
      </c>
      <c r="AF299">
        <v>3597</v>
      </c>
      <c r="AG299" t="s">
        <v>8032</v>
      </c>
      <c r="AH299" t="s">
        <v>8041</v>
      </c>
      <c r="AI299" t="s">
        <v>1977</v>
      </c>
    </row>
    <row r="300" spans="1:35" x14ac:dyDescent="0.2">
      <c r="A300" t="s">
        <v>260</v>
      </c>
      <c r="B300">
        <v>1.9238739013671899</v>
      </c>
      <c r="C300">
        <v>-1.9238739013671899</v>
      </c>
      <c r="D300">
        <v>0</v>
      </c>
      <c r="E300" t="s">
        <v>30</v>
      </c>
      <c r="F300">
        <v>2</v>
      </c>
      <c r="I300">
        <v>2008</v>
      </c>
      <c r="J300" t="s">
        <v>1892</v>
      </c>
      <c r="K300" t="s">
        <v>46</v>
      </c>
      <c r="L300">
        <v>0.98402900000000004</v>
      </c>
      <c r="M300" s="2">
        <v>2.9918699999999998E-20</v>
      </c>
      <c r="N300">
        <v>169.04</v>
      </c>
      <c r="O300">
        <v>124.6</v>
      </c>
      <c r="P300">
        <v>79.974000000000004</v>
      </c>
      <c r="Q300">
        <v>0.48675000000000002</v>
      </c>
      <c r="R300">
        <v>480930000</v>
      </c>
      <c r="S300">
        <v>407</v>
      </c>
      <c r="T300">
        <v>1.87350658874636</v>
      </c>
      <c r="U300">
        <v>1.9251256281407E-2</v>
      </c>
      <c r="V300">
        <v>24.329252243041999</v>
      </c>
      <c r="W300">
        <v>21.892599105835</v>
      </c>
      <c r="X300">
        <v>22.906834602356</v>
      </c>
      <c r="Y300">
        <f t="shared" si="4"/>
        <v>-2.4366531372069993</v>
      </c>
      <c r="Z300" t="s">
        <v>8027</v>
      </c>
      <c r="AA300" t="s">
        <v>8046</v>
      </c>
      <c r="AB300" t="s">
        <v>8029</v>
      </c>
      <c r="AC300" t="s">
        <v>8029</v>
      </c>
      <c r="AD300" t="s">
        <v>8047</v>
      </c>
      <c r="AE300" t="s">
        <v>8048</v>
      </c>
      <c r="AF300">
        <v>3599</v>
      </c>
      <c r="AG300" t="s">
        <v>8032</v>
      </c>
      <c r="AH300" t="s">
        <v>8049</v>
      </c>
      <c r="AI300" t="s">
        <v>1977</v>
      </c>
    </row>
    <row r="301" spans="1:35" x14ac:dyDescent="0.2">
      <c r="A301" t="s">
        <v>183</v>
      </c>
      <c r="B301">
        <v>2.8706917762756299</v>
      </c>
      <c r="C301">
        <v>-2.05104756355286</v>
      </c>
      <c r="D301">
        <v>-2.8706917762756299</v>
      </c>
      <c r="E301" t="s">
        <v>30</v>
      </c>
      <c r="F301">
        <v>3</v>
      </c>
      <c r="I301">
        <v>2008</v>
      </c>
      <c r="J301" t="s">
        <v>1892</v>
      </c>
      <c r="K301" t="s">
        <v>46</v>
      </c>
      <c r="L301">
        <v>0.99931400000000004</v>
      </c>
      <c r="M301" s="2">
        <v>2.9374199999999998E-7</v>
      </c>
      <c r="N301">
        <v>77.730999999999995</v>
      </c>
      <c r="O301">
        <v>67.673000000000002</v>
      </c>
      <c r="P301">
        <v>76.611000000000004</v>
      </c>
      <c r="Q301">
        <v>-0.64019000000000004</v>
      </c>
      <c r="R301">
        <v>580450000</v>
      </c>
      <c r="S301">
        <v>337</v>
      </c>
      <c r="T301">
        <v>2.8757999550786302</v>
      </c>
      <c r="U301">
        <v>5.7008797653958897E-3</v>
      </c>
      <c r="V301">
        <v>25.113537788391099</v>
      </c>
      <c r="W301">
        <v>22.721715927123999</v>
      </c>
      <c r="X301">
        <v>22.589723587036101</v>
      </c>
      <c r="Y301">
        <f t="shared" si="4"/>
        <v>-2.3918218612671005</v>
      </c>
      <c r="Z301" t="s">
        <v>8027</v>
      </c>
      <c r="AA301" t="s">
        <v>8054</v>
      </c>
      <c r="AB301" t="s">
        <v>8029</v>
      </c>
      <c r="AC301" t="s">
        <v>8029</v>
      </c>
      <c r="AD301" t="s">
        <v>8055</v>
      </c>
      <c r="AE301" t="s">
        <v>8056</v>
      </c>
      <c r="AF301">
        <v>3601</v>
      </c>
      <c r="AG301" t="s">
        <v>8032</v>
      </c>
      <c r="AH301" t="s">
        <v>8057</v>
      </c>
      <c r="AI301" t="s">
        <v>1977</v>
      </c>
    </row>
    <row r="302" spans="1:35" x14ac:dyDescent="0.2">
      <c r="A302" t="s">
        <v>183</v>
      </c>
      <c r="B302">
        <v>3.09971022605896</v>
      </c>
      <c r="C302">
        <v>-2.34459352493286</v>
      </c>
      <c r="D302">
        <v>-3.09971022605896</v>
      </c>
      <c r="E302" t="s">
        <v>30</v>
      </c>
      <c r="F302">
        <v>3</v>
      </c>
      <c r="I302">
        <v>2008</v>
      </c>
      <c r="J302" t="s">
        <v>1892</v>
      </c>
      <c r="K302" t="s">
        <v>46</v>
      </c>
      <c r="L302">
        <v>0.97768500000000003</v>
      </c>
      <c r="M302" s="2">
        <v>2.9374199999999998E-7</v>
      </c>
      <c r="N302">
        <v>77.730999999999995</v>
      </c>
      <c r="O302">
        <v>67.673000000000002</v>
      </c>
      <c r="P302">
        <v>76.611000000000004</v>
      </c>
      <c r="Q302">
        <v>-0.64019000000000004</v>
      </c>
      <c r="R302">
        <v>568830000</v>
      </c>
      <c r="S302">
        <v>341</v>
      </c>
      <c r="T302">
        <v>3.1319501560529002</v>
      </c>
      <c r="U302">
        <v>4.4832713754646798E-3</v>
      </c>
      <c r="V302">
        <v>25.113537788391099</v>
      </c>
      <c r="W302">
        <v>22.721715927123999</v>
      </c>
      <c r="X302">
        <v>22.589723587036101</v>
      </c>
      <c r="Y302">
        <f t="shared" si="4"/>
        <v>-2.3918218612671005</v>
      </c>
      <c r="Z302" t="s">
        <v>8027</v>
      </c>
      <c r="AA302" t="s">
        <v>8058</v>
      </c>
      <c r="AB302" t="s">
        <v>8029</v>
      </c>
      <c r="AC302" t="s">
        <v>8029</v>
      </c>
      <c r="AD302" t="s">
        <v>8059</v>
      </c>
      <c r="AE302" t="s">
        <v>8056</v>
      </c>
      <c r="AF302">
        <v>3602</v>
      </c>
      <c r="AG302" t="s">
        <v>8032</v>
      </c>
      <c r="AH302" t="s">
        <v>8060</v>
      </c>
      <c r="AI302" t="s">
        <v>1977</v>
      </c>
    </row>
    <row r="303" spans="1:35" x14ac:dyDescent="0.2">
      <c r="A303" t="s">
        <v>372</v>
      </c>
      <c r="B303">
        <v>-1.6391286849975599</v>
      </c>
      <c r="C303">
        <v>1.6391286849975599</v>
      </c>
      <c r="D303">
        <v>0</v>
      </c>
      <c r="E303" t="s">
        <v>30</v>
      </c>
      <c r="F303">
        <v>2</v>
      </c>
      <c r="I303">
        <v>2011</v>
      </c>
      <c r="J303" t="s">
        <v>1892</v>
      </c>
      <c r="K303" t="s">
        <v>46</v>
      </c>
      <c r="L303">
        <v>0.91821900000000001</v>
      </c>
      <c r="M303" s="2">
        <v>2.1922700000000001E-48</v>
      </c>
      <c r="N303">
        <v>179.79</v>
      </c>
      <c r="O303">
        <v>156.33000000000001</v>
      </c>
      <c r="P303">
        <v>179.79</v>
      </c>
      <c r="Q303">
        <v>0.53818999999999995</v>
      </c>
      <c r="R303">
        <v>281990000</v>
      </c>
      <c r="S303">
        <v>29</v>
      </c>
      <c r="T303">
        <v>1.66466773712316</v>
      </c>
      <c r="U303">
        <v>2.6824542518837501E-2</v>
      </c>
      <c r="V303">
        <v>20.5246839523315</v>
      </c>
      <c r="W303">
        <v>24.7790641784668</v>
      </c>
      <c r="X303">
        <v>24.1676235198975</v>
      </c>
      <c r="Y303">
        <f t="shared" si="4"/>
        <v>4.2543802261353001</v>
      </c>
      <c r="Z303" t="s">
        <v>8073</v>
      </c>
      <c r="AA303">
        <v>29</v>
      </c>
      <c r="AB303" t="s">
        <v>8073</v>
      </c>
      <c r="AC303" t="s">
        <v>8073</v>
      </c>
      <c r="AD303" t="s">
        <v>8074</v>
      </c>
      <c r="AE303" t="s">
        <v>8075</v>
      </c>
      <c r="AF303">
        <v>3616</v>
      </c>
      <c r="AG303" t="s">
        <v>8076</v>
      </c>
      <c r="AH303" t="s">
        <v>8077</v>
      </c>
      <c r="AI303">
        <v>2</v>
      </c>
    </row>
    <row r="304" spans="1:35" x14ac:dyDescent="0.2">
      <c r="A304" t="s">
        <v>3052</v>
      </c>
      <c r="B304">
        <v>1.3300701379776001</v>
      </c>
      <c r="C304">
        <v>-1.4737806320190401</v>
      </c>
      <c r="D304">
        <v>1.4737806320190401</v>
      </c>
      <c r="E304" t="s">
        <v>30</v>
      </c>
      <c r="F304">
        <v>2</v>
      </c>
      <c r="I304">
        <v>2063</v>
      </c>
      <c r="J304" t="s">
        <v>1892</v>
      </c>
      <c r="K304" t="s">
        <v>46</v>
      </c>
      <c r="L304">
        <v>1</v>
      </c>
      <c r="M304" s="2">
        <v>1.0487499999999999E-18</v>
      </c>
      <c r="N304">
        <v>150.91</v>
      </c>
      <c r="O304">
        <v>117.03</v>
      </c>
      <c r="P304">
        <v>150.91</v>
      </c>
      <c r="Q304">
        <v>-1.6718999999999999</v>
      </c>
      <c r="R304">
        <v>1533600000</v>
      </c>
      <c r="S304">
        <v>404</v>
      </c>
      <c r="T304">
        <v>1.55997489637688</v>
      </c>
      <c r="U304">
        <v>3.1946348733234001E-2</v>
      </c>
      <c r="V304">
        <v>26.744586944580099</v>
      </c>
      <c r="W304">
        <v>25.812522888183601</v>
      </c>
      <c r="X304">
        <v>26.920002937316902</v>
      </c>
      <c r="Y304">
        <f t="shared" si="4"/>
        <v>-0.93206405639649859</v>
      </c>
      <c r="Z304" t="s">
        <v>8188</v>
      </c>
      <c r="AA304">
        <v>404</v>
      </c>
      <c r="AB304" t="s">
        <v>8188</v>
      </c>
      <c r="AC304" t="s">
        <v>8188</v>
      </c>
      <c r="AD304" t="s">
        <v>8189</v>
      </c>
      <c r="AE304" t="s">
        <v>8190</v>
      </c>
      <c r="AF304">
        <v>3690</v>
      </c>
      <c r="AG304" t="s">
        <v>8191</v>
      </c>
      <c r="AH304" t="s">
        <v>8192</v>
      </c>
      <c r="AI304">
        <v>2</v>
      </c>
    </row>
    <row r="305" spans="1:35" x14ac:dyDescent="0.2">
      <c r="A305" t="s">
        <v>3052</v>
      </c>
      <c r="B305">
        <v>2.8340425491332999</v>
      </c>
      <c r="C305">
        <v>-3.1036577224731401</v>
      </c>
      <c r="D305">
        <v>3.1036577224731401</v>
      </c>
      <c r="E305" t="s">
        <v>30</v>
      </c>
      <c r="F305">
        <v>2</v>
      </c>
      <c r="I305">
        <v>2090</v>
      </c>
      <c r="J305" t="s">
        <v>1892</v>
      </c>
      <c r="K305" t="s">
        <v>46</v>
      </c>
      <c r="L305">
        <v>1</v>
      </c>
      <c r="M305" s="2">
        <v>1.6352899999999999E-18</v>
      </c>
      <c r="N305">
        <v>152.69999999999999</v>
      </c>
      <c r="O305">
        <v>125.95</v>
      </c>
      <c r="P305">
        <v>110.38</v>
      </c>
      <c r="Q305">
        <v>1.2751999999999999</v>
      </c>
      <c r="R305">
        <v>729740000</v>
      </c>
      <c r="S305">
        <v>76</v>
      </c>
      <c r="T305">
        <v>3.2104218318150801</v>
      </c>
      <c r="U305">
        <v>4.3833333333333302E-3</v>
      </c>
      <c r="V305">
        <v>23.1786966323853</v>
      </c>
      <c r="W305">
        <v>20.7036228179932</v>
      </c>
      <c r="X305">
        <v>23.606789588928201</v>
      </c>
      <c r="Y305">
        <f t="shared" si="4"/>
        <v>-2.4750738143921005</v>
      </c>
      <c r="Z305" t="s">
        <v>1776</v>
      </c>
      <c r="AA305">
        <v>76</v>
      </c>
      <c r="AB305" t="s">
        <v>1776</v>
      </c>
      <c r="AC305" t="s">
        <v>1776</v>
      </c>
      <c r="AD305" t="s">
        <v>8260</v>
      </c>
      <c r="AE305" t="s">
        <v>8261</v>
      </c>
      <c r="AF305">
        <v>3722</v>
      </c>
      <c r="AG305" t="s">
        <v>1779</v>
      </c>
      <c r="AH305" t="s">
        <v>8262</v>
      </c>
      <c r="AI305" t="s">
        <v>69</v>
      </c>
    </row>
    <row r="306" spans="1:35" x14ac:dyDescent="0.2">
      <c r="A306" t="s">
        <v>3052</v>
      </c>
      <c r="B306">
        <v>2.2521910667419398</v>
      </c>
      <c r="C306">
        <v>-2.6302318572997998</v>
      </c>
      <c r="D306">
        <v>2.6302318572997998</v>
      </c>
      <c r="E306" t="s">
        <v>30</v>
      </c>
      <c r="F306">
        <v>2</v>
      </c>
      <c r="I306">
        <v>2090</v>
      </c>
      <c r="J306" t="s">
        <v>1892</v>
      </c>
      <c r="K306" t="s">
        <v>46</v>
      </c>
      <c r="L306">
        <v>0.99401899999999999</v>
      </c>
      <c r="M306" s="2">
        <v>1.5950100000000001E-12</v>
      </c>
      <c r="N306">
        <v>135.72</v>
      </c>
      <c r="O306">
        <v>110.86</v>
      </c>
      <c r="P306">
        <v>126.63</v>
      </c>
      <c r="Q306">
        <v>-0.18379999999999999</v>
      </c>
      <c r="R306">
        <v>774640000</v>
      </c>
      <c r="S306">
        <v>84</v>
      </c>
      <c r="T306">
        <v>2.6799183767442099</v>
      </c>
      <c r="U306">
        <v>6.6731946144430801E-3</v>
      </c>
      <c r="V306">
        <v>25.20920753479</v>
      </c>
      <c r="W306">
        <v>23.8507175445557</v>
      </c>
      <c r="X306">
        <v>25.564602851867701</v>
      </c>
      <c r="Y306">
        <f t="shared" si="4"/>
        <v>-1.3584899902343004</v>
      </c>
      <c r="Z306" t="s">
        <v>1776</v>
      </c>
      <c r="AA306">
        <v>84</v>
      </c>
      <c r="AB306" t="s">
        <v>1776</v>
      </c>
      <c r="AC306" t="s">
        <v>1776</v>
      </c>
      <c r="AD306" t="s">
        <v>8266</v>
      </c>
      <c r="AE306" t="s">
        <v>8267</v>
      </c>
      <c r="AF306">
        <v>3724</v>
      </c>
      <c r="AG306" t="s">
        <v>1779</v>
      </c>
      <c r="AH306" t="s">
        <v>8268</v>
      </c>
      <c r="AI306" t="s">
        <v>1977</v>
      </c>
    </row>
    <row r="307" spans="1:35" x14ac:dyDescent="0.2">
      <c r="A307" t="s">
        <v>260</v>
      </c>
      <c r="B307">
        <v>1.6375857591628999</v>
      </c>
      <c r="C307">
        <v>-1.6375857591628999</v>
      </c>
      <c r="D307">
        <v>0</v>
      </c>
      <c r="E307" t="s">
        <v>30</v>
      </c>
      <c r="F307">
        <v>2</v>
      </c>
      <c r="I307">
        <v>2100</v>
      </c>
      <c r="J307" t="s">
        <v>1892</v>
      </c>
      <c r="K307" t="s">
        <v>46</v>
      </c>
      <c r="L307">
        <v>1</v>
      </c>
      <c r="M307" s="2">
        <v>1.4218500000000001E-32</v>
      </c>
      <c r="N307">
        <v>198.74</v>
      </c>
      <c r="O307">
        <v>182.2</v>
      </c>
      <c r="P307">
        <v>196.18</v>
      </c>
      <c r="Q307">
        <v>-0.29565000000000002</v>
      </c>
      <c r="R307">
        <v>14220000000</v>
      </c>
      <c r="S307">
        <v>189</v>
      </c>
      <c r="T307">
        <v>1.61883051207135</v>
      </c>
      <c r="U307">
        <v>2.8942397509081501E-2</v>
      </c>
      <c r="V307">
        <v>30.078182220458999</v>
      </c>
      <c r="W307">
        <v>28.588172912597699</v>
      </c>
      <c r="X307">
        <v>30.262134552001999</v>
      </c>
      <c r="Y307">
        <f t="shared" si="4"/>
        <v>-1.4900093078612997</v>
      </c>
      <c r="Z307" t="s">
        <v>1027</v>
      </c>
      <c r="AA307" t="s">
        <v>1028</v>
      </c>
      <c r="AB307" t="s">
        <v>1029</v>
      </c>
      <c r="AC307" t="s">
        <v>1029</v>
      </c>
      <c r="AD307" t="s">
        <v>1030</v>
      </c>
      <c r="AE307" t="s">
        <v>1031</v>
      </c>
      <c r="AF307">
        <v>3740</v>
      </c>
      <c r="AG307" t="s">
        <v>1032</v>
      </c>
      <c r="AH307" t="s">
        <v>8288</v>
      </c>
      <c r="AI307" t="s">
        <v>69</v>
      </c>
    </row>
    <row r="308" spans="1:35" x14ac:dyDescent="0.2">
      <c r="A308" t="s">
        <v>260</v>
      </c>
      <c r="B308">
        <v>1.6375857591628999</v>
      </c>
      <c r="C308">
        <v>-1.6375857591628999</v>
      </c>
      <c r="D308">
        <v>0</v>
      </c>
      <c r="E308" t="s">
        <v>30</v>
      </c>
      <c r="F308">
        <v>2</v>
      </c>
      <c r="I308">
        <v>2100</v>
      </c>
      <c r="J308" t="s">
        <v>1892</v>
      </c>
      <c r="K308" t="s">
        <v>46</v>
      </c>
      <c r="L308">
        <v>1</v>
      </c>
      <c r="M308" s="2">
        <v>1.4218500000000001E-32</v>
      </c>
      <c r="N308">
        <v>198.74</v>
      </c>
      <c r="O308">
        <v>182.2</v>
      </c>
      <c r="P308">
        <v>196.18</v>
      </c>
      <c r="Q308">
        <v>-0.29565000000000002</v>
      </c>
      <c r="R308">
        <v>14293000000</v>
      </c>
      <c r="S308">
        <v>193</v>
      </c>
      <c r="T308">
        <v>1.61883051207135</v>
      </c>
      <c r="U308">
        <v>2.8957424714434101E-2</v>
      </c>
      <c r="V308">
        <v>30.078182220458999</v>
      </c>
      <c r="W308">
        <v>28.588172912597699</v>
      </c>
      <c r="X308">
        <v>30.262134552001999</v>
      </c>
      <c r="Y308">
        <f t="shared" si="4"/>
        <v>-1.4900093078612997</v>
      </c>
      <c r="Z308" t="s">
        <v>1027</v>
      </c>
      <c r="AA308" t="s">
        <v>1034</v>
      </c>
      <c r="AB308" t="s">
        <v>1029</v>
      </c>
      <c r="AC308" t="s">
        <v>1029</v>
      </c>
      <c r="AD308" t="s">
        <v>1035</v>
      </c>
      <c r="AE308" t="s">
        <v>1031</v>
      </c>
      <c r="AF308">
        <v>3741</v>
      </c>
      <c r="AG308" t="s">
        <v>1032</v>
      </c>
      <c r="AH308" t="s">
        <v>8289</v>
      </c>
      <c r="AI308" t="s">
        <v>69</v>
      </c>
    </row>
    <row r="309" spans="1:35" x14ac:dyDescent="0.2">
      <c r="A309" t="s">
        <v>221</v>
      </c>
      <c r="B309">
        <v>2.0742745399475102</v>
      </c>
      <c r="C309">
        <v>-2.0742745399475102</v>
      </c>
      <c r="D309">
        <v>1.71270167827606</v>
      </c>
      <c r="E309" t="s">
        <v>30</v>
      </c>
      <c r="F309">
        <v>2</v>
      </c>
      <c r="I309">
        <v>2105</v>
      </c>
      <c r="J309" t="s">
        <v>1892</v>
      </c>
      <c r="K309" t="s">
        <v>46</v>
      </c>
      <c r="L309">
        <v>0.99326700000000001</v>
      </c>
      <c r="M309" s="2">
        <v>5.78174E-5</v>
      </c>
      <c r="N309">
        <v>79.489000000000004</v>
      </c>
      <c r="O309">
        <v>65.852000000000004</v>
      </c>
      <c r="P309">
        <v>79.489000000000004</v>
      </c>
      <c r="Q309">
        <v>0.45704</v>
      </c>
      <c r="R309">
        <v>300740000</v>
      </c>
      <c r="S309">
        <v>774</v>
      </c>
      <c r="T309">
        <v>2.1067999008287699</v>
      </c>
      <c r="U309">
        <v>1.3557414448669199E-2</v>
      </c>
      <c r="V309">
        <v>24.577385902404799</v>
      </c>
      <c r="W309">
        <v>23.002559661865199</v>
      </c>
      <c r="X309">
        <v>24.570615768432599</v>
      </c>
      <c r="Y309">
        <f t="shared" si="4"/>
        <v>-1.5748262405396005</v>
      </c>
      <c r="Z309" t="s">
        <v>8314</v>
      </c>
      <c r="AA309">
        <v>774</v>
      </c>
      <c r="AB309" t="s">
        <v>8314</v>
      </c>
      <c r="AC309" t="s">
        <v>8314</v>
      </c>
      <c r="AD309" t="s">
        <v>8315</v>
      </c>
      <c r="AE309" t="s">
        <v>8316</v>
      </c>
      <c r="AF309">
        <v>3764</v>
      </c>
      <c r="AG309" t="s">
        <v>8317</v>
      </c>
      <c r="AH309" t="s">
        <v>8318</v>
      </c>
      <c r="AI309">
        <v>2</v>
      </c>
    </row>
    <row r="310" spans="1:35" x14ac:dyDescent="0.2">
      <c r="A310" t="s">
        <v>260</v>
      </c>
      <c r="B310">
        <v>1.4747352600097701</v>
      </c>
      <c r="C310">
        <v>-1.4747352600097701</v>
      </c>
      <c r="D310">
        <v>0</v>
      </c>
      <c r="E310" t="s">
        <v>30</v>
      </c>
      <c r="F310">
        <v>2</v>
      </c>
      <c r="I310">
        <v>2111</v>
      </c>
      <c r="J310" t="s">
        <v>1892</v>
      </c>
      <c r="K310" t="s">
        <v>46</v>
      </c>
      <c r="L310">
        <v>1</v>
      </c>
      <c r="M310" s="2">
        <v>2.4589499999999999E-4</v>
      </c>
      <c r="N310">
        <v>115.04</v>
      </c>
      <c r="O310">
        <v>76.254999999999995</v>
      </c>
      <c r="P310">
        <v>88.391999999999996</v>
      </c>
      <c r="Q310">
        <v>-0.42803000000000002</v>
      </c>
      <c r="R310">
        <v>660210000</v>
      </c>
      <c r="S310">
        <v>256</v>
      </c>
      <c r="T310">
        <v>1.5349763547023401</v>
      </c>
      <c r="U310">
        <v>3.32641878669276E-2</v>
      </c>
      <c r="V310">
        <v>24.830766677856399</v>
      </c>
      <c r="W310">
        <v>22.794694900512699</v>
      </c>
      <c r="X310">
        <v>22.5803670883179</v>
      </c>
      <c r="Y310">
        <f t="shared" si="4"/>
        <v>-2.0360717773437003</v>
      </c>
      <c r="Z310" t="s">
        <v>1045</v>
      </c>
      <c r="AA310">
        <v>256</v>
      </c>
      <c r="AB310" t="s">
        <v>1045</v>
      </c>
      <c r="AC310" t="s">
        <v>1045</v>
      </c>
      <c r="AD310" t="s">
        <v>8331</v>
      </c>
      <c r="AE310" t="s">
        <v>8332</v>
      </c>
      <c r="AF310">
        <v>3776</v>
      </c>
      <c r="AG310" t="s">
        <v>1048</v>
      </c>
      <c r="AH310" t="s">
        <v>8333</v>
      </c>
      <c r="AI310" t="s">
        <v>1911</v>
      </c>
    </row>
    <row r="311" spans="1:35" x14ac:dyDescent="0.2">
      <c r="A311" t="s">
        <v>183</v>
      </c>
      <c r="B311">
        <v>3.2049853801727299</v>
      </c>
      <c r="C311">
        <v>-1.5640240907669101</v>
      </c>
      <c r="D311">
        <v>-3.2049853801727299</v>
      </c>
      <c r="E311" t="s">
        <v>30</v>
      </c>
      <c r="F311">
        <v>3</v>
      </c>
      <c r="I311">
        <v>2142</v>
      </c>
      <c r="J311" t="s">
        <v>1892</v>
      </c>
      <c r="K311" t="s">
        <v>46</v>
      </c>
      <c r="L311">
        <v>0.77201500000000001</v>
      </c>
      <c r="M311" s="2">
        <v>3.19152E-6</v>
      </c>
      <c r="N311">
        <v>78.707999999999998</v>
      </c>
      <c r="O311">
        <v>71.432000000000002</v>
      </c>
      <c r="P311">
        <v>76.533000000000001</v>
      </c>
      <c r="Q311">
        <v>0.92561000000000004</v>
      </c>
      <c r="R311">
        <v>230130000</v>
      </c>
      <c r="S311">
        <v>40</v>
      </c>
      <c r="T311">
        <v>3.09075256033797</v>
      </c>
      <c r="U311">
        <v>4.5784832451499103E-3</v>
      </c>
      <c r="V311">
        <v>23.531060218811</v>
      </c>
      <c r="W311">
        <v>21.9201984405518</v>
      </c>
      <c r="X311">
        <v>21.068814277648901</v>
      </c>
      <c r="Y311">
        <f t="shared" si="4"/>
        <v>-1.6108617782591992</v>
      </c>
      <c r="Z311" t="s">
        <v>8395</v>
      </c>
      <c r="AA311" t="s">
        <v>5231</v>
      </c>
      <c r="AB311" t="s">
        <v>8396</v>
      </c>
      <c r="AC311" t="s">
        <v>8396</v>
      </c>
      <c r="AD311" t="s">
        <v>8397</v>
      </c>
      <c r="AE311" t="s">
        <v>8398</v>
      </c>
      <c r="AF311">
        <v>3813</v>
      </c>
      <c r="AG311" t="s">
        <v>8399</v>
      </c>
      <c r="AH311" t="s">
        <v>8400</v>
      </c>
      <c r="AI311" t="s">
        <v>1977</v>
      </c>
    </row>
    <row r="312" spans="1:35" x14ac:dyDescent="0.2">
      <c r="A312" t="s">
        <v>260</v>
      </c>
      <c r="B312">
        <v>1.52971386909485</v>
      </c>
      <c r="C312">
        <v>-1.52971386909485</v>
      </c>
      <c r="D312">
        <v>0</v>
      </c>
      <c r="E312" t="s">
        <v>30</v>
      </c>
      <c r="F312">
        <v>3</v>
      </c>
      <c r="I312">
        <v>2165</v>
      </c>
      <c r="J312" t="s">
        <v>1892</v>
      </c>
      <c r="K312" t="s">
        <v>46</v>
      </c>
      <c r="L312">
        <v>0.94255100000000003</v>
      </c>
      <c r="M312" s="2">
        <v>3.2763100000000001E-6</v>
      </c>
      <c r="N312">
        <v>57.427</v>
      </c>
      <c r="O312">
        <v>48.514000000000003</v>
      </c>
      <c r="P312">
        <v>49.445</v>
      </c>
      <c r="Q312">
        <v>0.18734999999999999</v>
      </c>
      <c r="R312">
        <v>1173000000</v>
      </c>
      <c r="S312">
        <v>456</v>
      </c>
      <c r="T312">
        <v>1.4796214105685499</v>
      </c>
      <c r="U312">
        <v>3.6669180018850098E-2</v>
      </c>
      <c r="V312">
        <v>26.0549364089966</v>
      </c>
      <c r="W312">
        <v>24.219852447509801</v>
      </c>
      <c r="X312">
        <v>25.437863349914601</v>
      </c>
      <c r="Y312">
        <f t="shared" si="4"/>
        <v>-1.8350839614867986</v>
      </c>
      <c r="Z312" t="s">
        <v>8449</v>
      </c>
      <c r="AA312" t="s">
        <v>7050</v>
      </c>
      <c r="AB312" t="s">
        <v>8451</v>
      </c>
      <c r="AC312" t="s">
        <v>8451</v>
      </c>
      <c r="AD312" t="s">
        <v>8463</v>
      </c>
      <c r="AE312" t="s">
        <v>8464</v>
      </c>
      <c r="AF312">
        <v>3851</v>
      </c>
      <c r="AG312" t="s">
        <v>8454</v>
      </c>
      <c r="AH312" t="s">
        <v>8465</v>
      </c>
      <c r="AI312">
        <v>2</v>
      </c>
    </row>
    <row r="313" spans="1:35" x14ac:dyDescent="0.2">
      <c r="A313" t="s">
        <v>151</v>
      </c>
      <c r="B313">
        <v>-3.0779726505279501</v>
      </c>
      <c r="C313">
        <v>3.0779726505279501</v>
      </c>
      <c r="D313">
        <v>-2.5550296306610099</v>
      </c>
      <c r="E313" t="s">
        <v>30</v>
      </c>
      <c r="F313">
        <v>2</v>
      </c>
      <c r="I313">
        <v>2171</v>
      </c>
      <c r="J313" t="s">
        <v>1892</v>
      </c>
      <c r="K313" t="s">
        <v>46</v>
      </c>
      <c r="L313">
        <v>0.97001300000000001</v>
      </c>
      <c r="M313" s="2">
        <v>7.1542000000000003E-4</v>
      </c>
      <c r="N313">
        <v>63.061999999999998</v>
      </c>
      <c r="O313">
        <v>36.65</v>
      </c>
      <c r="P313">
        <v>55.401000000000003</v>
      </c>
      <c r="Q313">
        <v>-1.2603</v>
      </c>
      <c r="R313">
        <v>143190000</v>
      </c>
      <c r="S313">
        <v>462</v>
      </c>
      <c r="T313">
        <v>3.09270083136769</v>
      </c>
      <c r="U313">
        <v>4.6049822064056899E-3</v>
      </c>
      <c r="V313">
        <v>20.650998115539601</v>
      </c>
      <c r="W313">
        <v>22.956243515014599</v>
      </c>
      <c r="X313">
        <v>21.0763082504272</v>
      </c>
      <c r="Y313">
        <f t="shared" si="4"/>
        <v>2.3052453994749982</v>
      </c>
      <c r="Z313" t="s">
        <v>8491</v>
      </c>
      <c r="AA313" t="s">
        <v>8492</v>
      </c>
      <c r="AB313" t="s">
        <v>8493</v>
      </c>
      <c r="AC313" t="s">
        <v>8493</v>
      </c>
      <c r="AD313" t="s">
        <v>8494</v>
      </c>
      <c r="AE313" t="s">
        <v>8495</v>
      </c>
      <c r="AF313">
        <v>3865</v>
      </c>
      <c r="AG313" t="s">
        <v>8496</v>
      </c>
      <c r="AH313" t="s">
        <v>8497</v>
      </c>
      <c r="AI313" t="s">
        <v>1977</v>
      </c>
    </row>
    <row r="314" spans="1:35" x14ac:dyDescent="0.2">
      <c r="A314" t="s">
        <v>260</v>
      </c>
      <c r="B314">
        <v>1.381476521492</v>
      </c>
      <c r="C314">
        <v>-1.381476521492</v>
      </c>
      <c r="D314">
        <v>0</v>
      </c>
      <c r="E314" t="s">
        <v>30</v>
      </c>
      <c r="F314">
        <v>2</v>
      </c>
      <c r="I314">
        <v>2188</v>
      </c>
      <c r="J314" t="s">
        <v>1892</v>
      </c>
      <c r="K314" t="s">
        <v>46</v>
      </c>
      <c r="L314">
        <v>0.96474400000000005</v>
      </c>
      <c r="M314" s="2">
        <v>2.2462600000000001E-5</v>
      </c>
      <c r="N314">
        <v>97.222999999999999</v>
      </c>
      <c r="O314">
        <v>62.844999999999999</v>
      </c>
      <c r="P314">
        <v>77.337999999999994</v>
      </c>
      <c r="Q314">
        <v>3.5797000000000002E-2</v>
      </c>
      <c r="R314">
        <v>2138400000</v>
      </c>
      <c r="S314">
        <v>140</v>
      </c>
      <c r="T314">
        <v>1.4473490181283599</v>
      </c>
      <c r="U314">
        <v>3.8711926605504599E-2</v>
      </c>
      <c r="V314">
        <v>28.041660308837901</v>
      </c>
      <c r="W314">
        <v>26.275243759155298</v>
      </c>
      <c r="X314">
        <v>27.108344078064</v>
      </c>
      <c r="Y314">
        <f t="shared" si="4"/>
        <v>-1.766416549682603</v>
      </c>
      <c r="Z314" t="s">
        <v>8506</v>
      </c>
      <c r="AA314">
        <v>140</v>
      </c>
      <c r="AB314" t="s">
        <v>8506</v>
      </c>
      <c r="AC314" t="s">
        <v>8506</v>
      </c>
      <c r="AD314" t="s">
        <v>8507</v>
      </c>
      <c r="AE314" t="s">
        <v>8508</v>
      </c>
      <c r="AF314">
        <v>3880</v>
      </c>
      <c r="AG314" t="s">
        <v>8509</v>
      </c>
      <c r="AH314" t="s">
        <v>8510</v>
      </c>
      <c r="AI314" t="s">
        <v>1977</v>
      </c>
    </row>
    <row r="315" spans="1:35" x14ac:dyDescent="0.2">
      <c r="A315" t="s">
        <v>335</v>
      </c>
      <c r="B315">
        <v>-3.8538601398468</v>
      </c>
      <c r="C315">
        <v>2.4163849353790301</v>
      </c>
      <c r="D315">
        <v>3.8538601398468</v>
      </c>
      <c r="E315" t="s">
        <v>30</v>
      </c>
      <c r="F315">
        <v>3</v>
      </c>
      <c r="I315">
        <v>2190</v>
      </c>
      <c r="J315" t="s">
        <v>1892</v>
      </c>
      <c r="K315" t="s">
        <v>46</v>
      </c>
      <c r="L315">
        <v>0.99997400000000003</v>
      </c>
      <c r="M315" s="2">
        <v>3.7570800000000002E-8</v>
      </c>
      <c r="N315">
        <v>121.32</v>
      </c>
      <c r="O315">
        <v>105.38</v>
      </c>
      <c r="P315">
        <v>106.6</v>
      </c>
      <c r="Q315">
        <v>-0.22183</v>
      </c>
      <c r="R315">
        <v>210460000</v>
      </c>
      <c r="S315">
        <v>389</v>
      </c>
      <c r="T315">
        <v>3.7666526984236199</v>
      </c>
      <c r="U315">
        <v>2.9735849056603801E-3</v>
      </c>
      <c r="V315">
        <v>21.883067131042498</v>
      </c>
      <c r="W315">
        <v>23.91579246521</v>
      </c>
      <c r="X315">
        <v>25.190592765808098</v>
      </c>
      <c r="Y315">
        <f t="shared" si="4"/>
        <v>2.0327253341675018</v>
      </c>
      <c r="Z315" t="s">
        <v>8514</v>
      </c>
      <c r="AA315">
        <v>389</v>
      </c>
      <c r="AB315" t="s">
        <v>8514</v>
      </c>
      <c r="AC315" t="s">
        <v>8514</v>
      </c>
      <c r="AD315" t="s">
        <v>8515</v>
      </c>
      <c r="AE315" t="s">
        <v>8516</v>
      </c>
      <c r="AF315">
        <v>3886</v>
      </c>
      <c r="AG315" t="s">
        <v>8517</v>
      </c>
      <c r="AH315" t="s">
        <v>8518</v>
      </c>
      <c r="AI315">
        <v>2</v>
      </c>
    </row>
    <row r="316" spans="1:35" x14ac:dyDescent="0.2">
      <c r="A316" t="s">
        <v>54</v>
      </c>
      <c r="B316">
        <v>-1.3403724431991599</v>
      </c>
      <c r="C316">
        <v>2.4129579067230198</v>
      </c>
      <c r="D316">
        <v>-2.4129579067230198</v>
      </c>
      <c r="E316" t="s">
        <v>30</v>
      </c>
      <c r="F316">
        <v>2</v>
      </c>
      <c r="I316">
        <v>2190</v>
      </c>
      <c r="J316" t="s">
        <v>1892</v>
      </c>
      <c r="K316" t="s">
        <v>46</v>
      </c>
      <c r="L316">
        <v>0.97954699999999995</v>
      </c>
      <c r="M316" s="2">
        <v>3.1724800000000001E-7</v>
      </c>
      <c r="N316">
        <v>111.43</v>
      </c>
      <c r="O316">
        <v>85.39</v>
      </c>
      <c r="P316">
        <v>82.662999999999997</v>
      </c>
      <c r="Q316">
        <v>-0.61338999999999999</v>
      </c>
      <c r="R316">
        <v>377840000</v>
      </c>
      <c r="S316">
        <v>315</v>
      </c>
      <c r="T316">
        <v>2.3084376784332199</v>
      </c>
      <c r="U316">
        <v>1.04495575221239E-2</v>
      </c>
      <c r="V316">
        <v>24.7240905761719</v>
      </c>
      <c r="W316">
        <v>25.500999450683601</v>
      </c>
      <c r="X316">
        <v>24.4363260269165</v>
      </c>
      <c r="Y316">
        <f t="shared" si="4"/>
        <v>0.77690887451170099</v>
      </c>
      <c r="Z316" t="s">
        <v>8514</v>
      </c>
      <c r="AA316">
        <v>315</v>
      </c>
      <c r="AB316" t="s">
        <v>8514</v>
      </c>
      <c r="AC316" t="s">
        <v>8514</v>
      </c>
      <c r="AD316" t="s">
        <v>8519</v>
      </c>
      <c r="AE316" t="s">
        <v>8520</v>
      </c>
      <c r="AF316">
        <v>3896</v>
      </c>
      <c r="AG316" t="s">
        <v>8517</v>
      </c>
      <c r="AH316" t="s">
        <v>8521</v>
      </c>
      <c r="AI316" t="s">
        <v>1977</v>
      </c>
    </row>
    <row r="317" spans="1:35" x14ac:dyDescent="0.2">
      <c r="A317" t="s">
        <v>54</v>
      </c>
      <c r="B317">
        <v>-1.3403724431991599</v>
      </c>
      <c r="C317">
        <v>2.4129579067230198</v>
      </c>
      <c r="D317">
        <v>-2.4129579067230198</v>
      </c>
      <c r="E317" t="s">
        <v>30</v>
      </c>
      <c r="F317">
        <v>2</v>
      </c>
      <c r="I317">
        <v>2190</v>
      </c>
      <c r="J317" t="s">
        <v>1892</v>
      </c>
      <c r="K317" t="s">
        <v>46</v>
      </c>
      <c r="L317">
        <v>0.99908600000000003</v>
      </c>
      <c r="M317" s="2">
        <v>3.1724800000000001E-7</v>
      </c>
      <c r="N317">
        <v>111.43</v>
      </c>
      <c r="O317">
        <v>85.39</v>
      </c>
      <c r="P317">
        <v>111.43</v>
      </c>
      <c r="Q317">
        <v>0.14297000000000001</v>
      </c>
      <c r="R317">
        <v>377840000</v>
      </c>
      <c r="S317">
        <v>318</v>
      </c>
      <c r="T317">
        <v>2.3084376784332199</v>
      </c>
      <c r="U317">
        <v>1.04403183023873E-2</v>
      </c>
      <c r="V317">
        <v>24.7240905761719</v>
      </c>
      <c r="W317">
        <v>25.500999450683601</v>
      </c>
      <c r="X317">
        <v>24.4363260269165</v>
      </c>
      <c r="Y317">
        <f t="shared" si="4"/>
        <v>0.77690887451170099</v>
      </c>
      <c r="Z317" t="s">
        <v>8514</v>
      </c>
      <c r="AA317">
        <v>318</v>
      </c>
      <c r="AB317" t="s">
        <v>8514</v>
      </c>
      <c r="AC317" t="s">
        <v>8514</v>
      </c>
      <c r="AD317" t="s">
        <v>8522</v>
      </c>
      <c r="AE317" t="s">
        <v>8523</v>
      </c>
      <c r="AF317">
        <v>3897</v>
      </c>
      <c r="AG317" t="s">
        <v>8517</v>
      </c>
      <c r="AH317" t="s">
        <v>8524</v>
      </c>
      <c r="AI317" t="s">
        <v>1977</v>
      </c>
    </row>
    <row r="318" spans="1:35" x14ac:dyDescent="0.2">
      <c r="A318" t="s">
        <v>221</v>
      </c>
      <c r="B318">
        <v>2.77907013893127</v>
      </c>
      <c r="C318">
        <v>-2.77907013893127</v>
      </c>
      <c r="D318">
        <v>2.31895875930786</v>
      </c>
      <c r="E318" t="s">
        <v>30</v>
      </c>
      <c r="F318">
        <v>3</v>
      </c>
      <c r="I318">
        <v>2203</v>
      </c>
      <c r="J318" t="s">
        <v>1892</v>
      </c>
      <c r="K318" t="s">
        <v>46</v>
      </c>
      <c r="L318">
        <v>0.99716499999999997</v>
      </c>
      <c r="M318" s="2">
        <v>6.10361E-23</v>
      </c>
      <c r="N318">
        <v>125.94</v>
      </c>
      <c r="O318">
        <v>32.384</v>
      </c>
      <c r="P318">
        <v>125.94</v>
      </c>
      <c r="Q318">
        <v>4.3937999999999997</v>
      </c>
      <c r="R318">
        <v>659660000</v>
      </c>
      <c r="S318">
        <v>122</v>
      </c>
      <c r="T318">
        <v>2.8052853379699001</v>
      </c>
      <c r="U318">
        <v>6.0165745856353599E-3</v>
      </c>
      <c r="V318">
        <v>26.304441452026399</v>
      </c>
      <c r="W318">
        <v>21.5868225097656</v>
      </c>
      <c r="X318">
        <v>25.704379081726099</v>
      </c>
      <c r="Y318">
        <f t="shared" si="4"/>
        <v>-4.717618942260799</v>
      </c>
      <c r="Z318" t="s">
        <v>1078</v>
      </c>
      <c r="AA318">
        <v>122</v>
      </c>
      <c r="AB318" t="s">
        <v>1078</v>
      </c>
      <c r="AC318" t="s">
        <v>1078</v>
      </c>
      <c r="AD318" t="s">
        <v>8538</v>
      </c>
      <c r="AE318" t="s">
        <v>1080</v>
      </c>
      <c r="AF318">
        <v>3920</v>
      </c>
      <c r="AG318" t="s">
        <v>1081</v>
      </c>
      <c r="AH318" t="s">
        <v>8539</v>
      </c>
      <c r="AI318">
        <v>2</v>
      </c>
    </row>
    <row r="319" spans="1:35" x14ac:dyDescent="0.2">
      <c r="A319" t="s">
        <v>221</v>
      </c>
      <c r="B319">
        <v>2.8726232051849401</v>
      </c>
      <c r="C319">
        <v>-2.8726232051849401</v>
      </c>
      <c r="D319">
        <v>2.4483621120452899</v>
      </c>
      <c r="E319" t="s">
        <v>30</v>
      </c>
      <c r="F319">
        <v>3</v>
      </c>
      <c r="I319">
        <v>2203</v>
      </c>
      <c r="J319" t="s">
        <v>1892</v>
      </c>
      <c r="K319" t="s">
        <v>46</v>
      </c>
      <c r="L319">
        <v>0.99850099999999997</v>
      </c>
      <c r="M319" s="2">
        <v>6.10361E-23</v>
      </c>
      <c r="N319">
        <v>125.94</v>
      </c>
      <c r="O319">
        <v>32.384</v>
      </c>
      <c r="P319">
        <v>125.94</v>
      </c>
      <c r="Q319">
        <v>4.3937999999999997</v>
      </c>
      <c r="R319">
        <v>872970000</v>
      </c>
      <c r="S319">
        <v>129</v>
      </c>
      <c r="T319">
        <v>2.9139552680485901</v>
      </c>
      <c r="U319">
        <v>5.4931714719271604E-3</v>
      </c>
      <c r="V319">
        <v>26.304441452026399</v>
      </c>
      <c r="W319">
        <v>20.1876335144043</v>
      </c>
      <c r="X319">
        <v>25.704379081726099</v>
      </c>
      <c r="Y319">
        <f t="shared" si="4"/>
        <v>-6.1168079376220987</v>
      </c>
      <c r="Z319" t="s">
        <v>1078</v>
      </c>
      <c r="AA319">
        <v>129</v>
      </c>
      <c r="AB319" t="s">
        <v>1078</v>
      </c>
      <c r="AC319" t="s">
        <v>1078</v>
      </c>
      <c r="AD319" t="s">
        <v>1079</v>
      </c>
      <c r="AE319" t="s">
        <v>1080</v>
      </c>
      <c r="AF319">
        <v>3921</v>
      </c>
      <c r="AG319" t="s">
        <v>1081</v>
      </c>
      <c r="AH319" t="s">
        <v>8540</v>
      </c>
      <c r="AI319" t="s">
        <v>55</v>
      </c>
    </row>
    <row r="320" spans="1:35" x14ac:dyDescent="0.2">
      <c r="A320" t="s">
        <v>54</v>
      </c>
      <c r="B320">
        <v>-1.37308537960052</v>
      </c>
      <c r="C320">
        <v>2.04882907867432</v>
      </c>
      <c r="D320">
        <v>-2.04882907867432</v>
      </c>
      <c r="E320" t="s">
        <v>30</v>
      </c>
      <c r="F320">
        <v>3</v>
      </c>
      <c r="I320">
        <v>2241</v>
      </c>
      <c r="J320" t="s">
        <v>1892</v>
      </c>
      <c r="K320" t="s">
        <v>46</v>
      </c>
      <c r="L320">
        <v>0.99996799999999997</v>
      </c>
      <c r="M320" s="2">
        <v>3.9296000000000001E-14</v>
      </c>
      <c r="N320">
        <v>128.12</v>
      </c>
      <c r="O320">
        <v>118.37</v>
      </c>
      <c r="P320">
        <v>122.34</v>
      </c>
      <c r="Q320">
        <v>4.3167999999999998E-2</v>
      </c>
      <c r="R320">
        <v>31129000000</v>
      </c>
      <c r="S320">
        <v>546</v>
      </c>
      <c r="T320">
        <v>1.9907182228751901</v>
      </c>
      <c r="U320">
        <v>1.5914600550964199E-2</v>
      </c>
      <c r="V320">
        <v>23.306250572204601</v>
      </c>
      <c r="W320">
        <v>26.0899658203125</v>
      </c>
      <c r="X320">
        <v>22.095885276794402</v>
      </c>
      <c r="Y320">
        <f t="shared" si="4"/>
        <v>2.7837152481078995</v>
      </c>
      <c r="Z320" t="s">
        <v>1093</v>
      </c>
      <c r="AA320" t="s">
        <v>8686</v>
      </c>
      <c r="AB320" t="s">
        <v>1095</v>
      </c>
      <c r="AC320" t="s">
        <v>1095</v>
      </c>
      <c r="AD320" t="s">
        <v>8687</v>
      </c>
      <c r="AE320" t="s">
        <v>8688</v>
      </c>
      <c r="AF320">
        <v>3984</v>
      </c>
      <c r="AG320" t="s">
        <v>1098</v>
      </c>
      <c r="AH320" t="s">
        <v>8689</v>
      </c>
      <c r="AI320" t="s">
        <v>6191</v>
      </c>
    </row>
    <row r="321" spans="1:35" x14ac:dyDescent="0.2">
      <c r="A321" t="s">
        <v>151</v>
      </c>
      <c r="B321">
        <v>-3.0600774288177499</v>
      </c>
      <c r="C321">
        <v>3.0600774288177499</v>
      </c>
      <c r="D321">
        <v>-2.8679931163787802</v>
      </c>
      <c r="E321" t="s">
        <v>30</v>
      </c>
      <c r="F321">
        <v>3</v>
      </c>
      <c r="I321">
        <v>2241</v>
      </c>
      <c r="J321" t="s">
        <v>1892</v>
      </c>
      <c r="K321" t="s">
        <v>46</v>
      </c>
      <c r="L321">
        <v>0.97777800000000004</v>
      </c>
      <c r="M321" s="2">
        <v>3.9296000000000001E-14</v>
      </c>
      <c r="N321">
        <v>128.12</v>
      </c>
      <c r="O321">
        <v>118.37</v>
      </c>
      <c r="P321">
        <v>80.293000000000006</v>
      </c>
      <c r="Q321">
        <v>5.3504000000000003E-2</v>
      </c>
      <c r="R321">
        <v>18722000000</v>
      </c>
      <c r="S321">
        <v>556</v>
      </c>
      <c r="T321">
        <v>3.1985236083873398</v>
      </c>
      <c r="U321">
        <v>4.4008179959100198E-3</v>
      </c>
      <c r="V321">
        <v>21.0252780914307</v>
      </c>
      <c r="W321">
        <v>26.9993801116943</v>
      </c>
      <c r="X321">
        <v>21.460645675659201</v>
      </c>
      <c r="Y321">
        <f t="shared" si="4"/>
        <v>5.9741020202636008</v>
      </c>
      <c r="Z321" t="s">
        <v>1093</v>
      </c>
      <c r="AA321" t="s">
        <v>8690</v>
      </c>
      <c r="AB321" t="s">
        <v>1095</v>
      </c>
      <c r="AC321" t="s">
        <v>1095</v>
      </c>
      <c r="AD321" t="s">
        <v>8691</v>
      </c>
      <c r="AE321" t="s">
        <v>8692</v>
      </c>
      <c r="AF321">
        <v>3988</v>
      </c>
      <c r="AG321" t="s">
        <v>1098</v>
      </c>
      <c r="AH321" t="s">
        <v>8693</v>
      </c>
      <c r="AI321" t="s">
        <v>6191</v>
      </c>
    </row>
    <row r="322" spans="1:35" x14ac:dyDescent="0.2">
      <c r="A322" t="s">
        <v>221</v>
      </c>
      <c r="B322">
        <v>1.6483358144760101</v>
      </c>
      <c r="C322">
        <v>-1.6483358144760101</v>
      </c>
      <c r="D322">
        <v>1.4320418834686299</v>
      </c>
      <c r="E322" t="s">
        <v>30</v>
      </c>
      <c r="F322">
        <v>3</v>
      </c>
      <c r="I322">
        <v>2249</v>
      </c>
      <c r="J322" t="s">
        <v>1892</v>
      </c>
      <c r="K322" t="s">
        <v>46</v>
      </c>
      <c r="L322">
        <v>0.98447799999999996</v>
      </c>
      <c r="M322" s="2">
        <v>1.44743E-27</v>
      </c>
      <c r="N322">
        <v>130.41</v>
      </c>
      <c r="O322">
        <v>120.24</v>
      </c>
      <c r="P322">
        <v>103.52</v>
      </c>
      <c r="Q322">
        <v>1.2591000000000001</v>
      </c>
      <c r="R322">
        <v>1329300000</v>
      </c>
      <c r="S322">
        <v>47</v>
      </c>
      <c r="T322">
        <v>1.71414414917729</v>
      </c>
      <c r="U322">
        <v>2.4637681159420301E-2</v>
      </c>
      <c r="V322">
        <v>26.375906944274899</v>
      </c>
      <c r="W322">
        <v>24.3567600250244</v>
      </c>
      <c r="X322">
        <v>26.223325729370099</v>
      </c>
      <c r="Y322">
        <f t="shared" ref="Y322:Y385" si="5">W322-V322</f>
        <v>-2.0191469192504989</v>
      </c>
      <c r="Z322" t="s">
        <v>8728</v>
      </c>
      <c r="AA322">
        <v>47</v>
      </c>
      <c r="AB322" t="s">
        <v>8728</v>
      </c>
      <c r="AC322" t="s">
        <v>8728</v>
      </c>
      <c r="AD322" t="s">
        <v>8729</v>
      </c>
      <c r="AE322" t="s">
        <v>8730</v>
      </c>
      <c r="AF322">
        <v>4012</v>
      </c>
      <c r="AG322" t="s">
        <v>8731</v>
      </c>
      <c r="AH322" t="s">
        <v>8732</v>
      </c>
      <c r="AI322" t="s">
        <v>1977</v>
      </c>
    </row>
    <row r="323" spans="1:35" x14ac:dyDescent="0.2">
      <c r="A323" t="s">
        <v>221</v>
      </c>
      <c r="B323">
        <v>1.6483358144760101</v>
      </c>
      <c r="C323">
        <v>-1.6483358144760101</v>
      </c>
      <c r="D323">
        <v>1.4320418834686299</v>
      </c>
      <c r="E323" t="s">
        <v>30</v>
      </c>
      <c r="F323">
        <v>3</v>
      </c>
      <c r="I323">
        <v>2249</v>
      </c>
      <c r="J323" t="s">
        <v>1892</v>
      </c>
      <c r="K323" t="s">
        <v>46</v>
      </c>
      <c r="L323">
        <v>0.969642</v>
      </c>
      <c r="M323" s="2">
        <v>1.55951E-27</v>
      </c>
      <c r="N323">
        <v>129.71</v>
      </c>
      <c r="O323">
        <v>111.71</v>
      </c>
      <c r="P323">
        <v>121.45</v>
      </c>
      <c r="Q323">
        <v>1.7636000000000001</v>
      </c>
      <c r="R323">
        <v>1082800000</v>
      </c>
      <c r="S323">
        <v>56</v>
      </c>
      <c r="T323">
        <v>1.71414414917729</v>
      </c>
      <c r="U323">
        <v>2.4651422197434499E-2</v>
      </c>
      <c r="V323">
        <v>26.375906944274899</v>
      </c>
      <c r="W323">
        <v>24.3567600250244</v>
      </c>
      <c r="X323">
        <v>26.223325729370099</v>
      </c>
      <c r="Y323">
        <f t="shared" si="5"/>
        <v>-2.0191469192504989</v>
      </c>
      <c r="Z323" t="s">
        <v>8728</v>
      </c>
      <c r="AA323">
        <v>56</v>
      </c>
      <c r="AB323" t="s">
        <v>8728</v>
      </c>
      <c r="AC323" t="s">
        <v>8728</v>
      </c>
      <c r="AD323" t="s">
        <v>8733</v>
      </c>
      <c r="AE323" t="s">
        <v>8734</v>
      </c>
      <c r="AF323">
        <v>4014</v>
      </c>
      <c r="AG323" t="s">
        <v>8731</v>
      </c>
      <c r="AH323" t="s">
        <v>8735</v>
      </c>
      <c r="AI323" t="s">
        <v>1977</v>
      </c>
    </row>
    <row r="324" spans="1:35" x14ac:dyDescent="0.2">
      <c r="A324" t="s">
        <v>493</v>
      </c>
      <c r="B324">
        <v>2.2654752731323202</v>
      </c>
      <c r="C324">
        <v>-2.2654752731323202</v>
      </c>
      <c r="D324">
        <v>-1.6841197013855</v>
      </c>
      <c r="E324" t="s">
        <v>30</v>
      </c>
      <c r="F324">
        <v>2</v>
      </c>
      <c r="I324">
        <v>2251</v>
      </c>
      <c r="J324" t="s">
        <v>1892</v>
      </c>
      <c r="K324" t="s">
        <v>46</v>
      </c>
      <c r="L324">
        <v>0.90459999999999996</v>
      </c>
      <c r="M324" s="2">
        <v>1.16373E-2</v>
      </c>
      <c r="N324">
        <v>67.061000000000007</v>
      </c>
      <c r="O324">
        <v>54.073</v>
      </c>
      <c r="P324">
        <v>67.061000000000007</v>
      </c>
      <c r="Q324">
        <v>-0.22388</v>
      </c>
      <c r="R324">
        <v>313300000</v>
      </c>
      <c r="S324">
        <v>790</v>
      </c>
      <c r="T324">
        <v>2.3107483646920501</v>
      </c>
      <c r="U324">
        <v>1.04304694419841E-2</v>
      </c>
      <c r="V324">
        <v>25.836635589599599</v>
      </c>
      <c r="W324">
        <v>22.613849639892599</v>
      </c>
      <c r="X324">
        <v>24.0089254379272</v>
      </c>
      <c r="Y324">
        <f t="shared" si="5"/>
        <v>-3.2227859497069993</v>
      </c>
      <c r="Z324" t="s">
        <v>8736</v>
      </c>
      <c r="AA324" t="s">
        <v>8737</v>
      </c>
      <c r="AB324" t="s">
        <v>8738</v>
      </c>
      <c r="AC324" t="s">
        <v>8738</v>
      </c>
      <c r="AD324" t="s">
        <v>8739</v>
      </c>
      <c r="AE324" t="s">
        <v>8740</v>
      </c>
      <c r="AF324">
        <v>4016</v>
      </c>
      <c r="AG324" t="s">
        <v>8741</v>
      </c>
      <c r="AH324" t="s">
        <v>8742</v>
      </c>
      <c r="AI324">
        <v>2</v>
      </c>
    </row>
    <row r="325" spans="1:35" x14ac:dyDescent="0.2">
      <c r="A325" t="s">
        <v>493</v>
      </c>
      <c r="B325">
        <v>3.17651462554932</v>
      </c>
      <c r="C325">
        <v>-3.17651462554932</v>
      </c>
      <c r="D325">
        <v>-2.1916031837463401</v>
      </c>
      <c r="E325" t="s">
        <v>30</v>
      </c>
      <c r="F325">
        <v>2</v>
      </c>
      <c r="I325">
        <v>2251</v>
      </c>
      <c r="J325" t="s">
        <v>1892</v>
      </c>
      <c r="K325" t="s">
        <v>46</v>
      </c>
      <c r="L325">
        <v>0.99992499999999995</v>
      </c>
      <c r="M325" s="2">
        <v>1.16373E-2</v>
      </c>
      <c r="N325">
        <v>67.061000000000007</v>
      </c>
      <c r="O325">
        <v>54.073</v>
      </c>
      <c r="P325">
        <v>55.258000000000003</v>
      </c>
      <c r="Q325">
        <v>-0.21229999999999999</v>
      </c>
      <c r="R325">
        <v>313300000</v>
      </c>
      <c r="S325">
        <v>796</v>
      </c>
      <c r="T325">
        <v>3.1522581372315299</v>
      </c>
      <c r="U325">
        <v>4.4562737642585603E-3</v>
      </c>
      <c r="V325">
        <v>25.836635589599599</v>
      </c>
      <c r="W325">
        <v>22.613849639892599</v>
      </c>
      <c r="X325">
        <v>24.0089254379272</v>
      </c>
      <c r="Y325">
        <f t="shared" si="5"/>
        <v>-3.2227859497069993</v>
      </c>
      <c r="Z325" t="s">
        <v>8736</v>
      </c>
      <c r="AA325" t="s">
        <v>8743</v>
      </c>
      <c r="AB325" t="s">
        <v>8738</v>
      </c>
      <c r="AC325" t="s">
        <v>8738</v>
      </c>
      <c r="AD325" t="s">
        <v>8744</v>
      </c>
      <c r="AE325" t="s">
        <v>8745</v>
      </c>
      <c r="AF325">
        <v>4017</v>
      </c>
      <c r="AG325" t="s">
        <v>8741</v>
      </c>
      <c r="AH325" t="s">
        <v>8746</v>
      </c>
      <c r="AI325">
        <v>2</v>
      </c>
    </row>
    <row r="326" spans="1:35" x14ac:dyDescent="0.2">
      <c r="A326" t="s">
        <v>221</v>
      </c>
      <c r="B326">
        <v>1.85292088985443</v>
      </c>
      <c r="C326">
        <v>-1.85292088985443</v>
      </c>
      <c r="D326">
        <v>1.65516185760498</v>
      </c>
      <c r="E326" t="s">
        <v>30</v>
      </c>
      <c r="F326">
        <v>3</v>
      </c>
      <c r="I326">
        <v>2268</v>
      </c>
      <c r="J326" t="s">
        <v>1892</v>
      </c>
      <c r="K326" t="s">
        <v>46</v>
      </c>
      <c r="L326">
        <v>0.89080099999999995</v>
      </c>
      <c r="M326" s="2">
        <v>8.7529399999999997E-30</v>
      </c>
      <c r="N326">
        <v>171.87</v>
      </c>
      <c r="O326">
        <v>153.13999999999999</v>
      </c>
      <c r="P326">
        <v>59.673000000000002</v>
      </c>
      <c r="Q326">
        <v>-2.1661000000000001</v>
      </c>
      <c r="R326">
        <v>919690000</v>
      </c>
      <c r="S326">
        <v>250</v>
      </c>
      <c r="T326">
        <v>1.9389341630806001</v>
      </c>
      <c r="U326">
        <v>1.7433112582781501E-2</v>
      </c>
      <c r="V326">
        <v>26.188341140747099</v>
      </c>
      <c r="W326">
        <v>25.511924743652301</v>
      </c>
      <c r="X326">
        <v>26.107317924499501</v>
      </c>
      <c r="Y326">
        <f t="shared" si="5"/>
        <v>-0.67641639709479762</v>
      </c>
      <c r="Z326" t="s">
        <v>8804</v>
      </c>
      <c r="AA326" t="s">
        <v>8805</v>
      </c>
      <c r="AB326" t="s">
        <v>8806</v>
      </c>
      <c r="AC326" t="s">
        <v>8806</v>
      </c>
      <c r="AD326" t="s">
        <v>8807</v>
      </c>
      <c r="AE326" t="s">
        <v>8808</v>
      </c>
      <c r="AF326">
        <v>4059</v>
      </c>
      <c r="AG326" t="s">
        <v>8809</v>
      </c>
      <c r="AH326" t="s">
        <v>8810</v>
      </c>
      <c r="AI326">
        <v>2</v>
      </c>
    </row>
    <row r="327" spans="1:35" x14ac:dyDescent="0.2">
      <c r="A327" t="s">
        <v>2128</v>
      </c>
      <c r="B327">
        <v>-5.8796925544738796</v>
      </c>
      <c r="C327">
        <v>-4.8125920295715297</v>
      </c>
      <c r="D327">
        <v>5.8796925544738796</v>
      </c>
      <c r="E327" t="s">
        <v>30</v>
      </c>
      <c r="F327">
        <v>3</v>
      </c>
      <c r="I327">
        <v>2276</v>
      </c>
      <c r="J327" t="s">
        <v>1892</v>
      </c>
      <c r="K327" t="s">
        <v>46</v>
      </c>
      <c r="L327">
        <v>0.99997999999999998</v>
      </c>
      <c r="M327" s="2">
        <v>8.7770899999999995E-4</v>
      </c>
      <c r="N327">
        <v>72.680999999999997</v>
      </c>
      <c r="O327">
        <v>61.088000000000001</v>
      </c>
      <c r="P327">
        <v>72.680999999999997</v>
      </c>
      <c r="Q327">
        <v>-0.32617000000000002</v>
      </c>
      <c r="R327">
        <v>166810000</v>
      </c>
      <c r="S327">
        <v>73</v>
      </c>
      <c r="T327">
        <v>5.8891575138900496</v>
      </c>
      <c r="U327">
        <v>3.2941176470588202E-3</v>
      </c>
      <c r="V327">
        <v>19.536277770996101</v>
      </c>
      <c r="W327">
        <v>20.480695724487301</v>
      </c>
      <c r="X327">
        <v>23.6594047546387</v>
      </c>
      <c r="Y327">
        <f t="shared" si="5"/>
        <v>0.94441795349120028</v>
      </c>
      <c r="Z327" t="s">
        <v>8822</v>
      </c>
      <c r="AA327" t="s">
        <v>2008</v>
      </c>
      <c r="AB327" t="s">
        <v>8823</v>
      </c>
      <c r="AC327" t="s">
        <v>8823</v>
      </c>
      <c r="AD327" t="s">
        <v>8824</v>
      </c>
      <c r="AE327" t="s">
        <v>8825</v>
      </c>
      <c r="AF327">
        <v>4070</v>
      </c>
      <c r="AG327" t="s">
        <v>8826</v>
      </c>
      <c r="AH327" t="s">
        <v>8827</v>
      </c>
      <c r="AI327">
        <v>2</v>
      </c>
    </row>
    <row r="328" spans="1:35" x14ac:dyDescent="0.2">
      <c r="A328" t="s">
        <v>2128</v>
      </c>
      <c r="B328">
        <v>-3.2891592979431201</v>
      </c>
      <c r="C328">
        <v>1.39158523082733</v>
      </c>
      <c r="D328">
        <v>3.2891592979431201</v>
      </c>
      <c r="E328" t="s">
        <v>30</v>
      </c>
      <c r="F328">
        <v>2</v>
      </c>
      <c r="I328">
        <v>2276</v>
      </c>
      <c r="J328" t="s">
        <v>1892</v>
      </c>
      <c r="K328" t="s">
        <v>46</v>
      </c>
      <c r="L328">
        <v>1</v>
      </c>
      <c r="M328" s="2">
        <v>1.3192099999999999E-3</v>
      </c>
      <c r="N328">
        <v>108.47</v>
      </c>
      <c r="O328">
        <v>51.121000000000002</v>
      </c>
      <c r="P328">
        <v>108.47</v>
      </c>
      <c r="Q328">
        <v>-1.3698999999999999</v>
      </c>
      <c r="R328">
        <v>86061000</v>
      </c>
      <c r="S328">
        <v>709</v>
      </c>
      <c r="T328">
        <v>3.1674839410172799</v>
      </c>
      <c r="U328">
        <v>4.4108527131782897E-3</v>
      </c>
      <c r="V328">
        <v>19.485877037048301</v>
      </c>
      <c r="W328">
        <v>21.744613647460898</v>
      </c>
      <c r="X328">
        <v>24.498987197876001</v>
      </c>
      <c r="Y328">
        <f t="shared" si="5"/>
        <v>2.2587366104125977</v>
      </c>
      <c r="Z328" t="s">
        <v>8822</v>
      </c>
      <c r="AA328" t="s">
        <v>8844</v>
      </c>
      <c r="AB328" t="s">
        <v>8823</v>
      </c>
      <c r="AC328" t="s">
        <v>8823</v>
      </c>
      <c r="AD328" t="s">
        <v>8845</v>
      </c>
      <c r="AE328" t="s">
        <v>8842</v>
      </c>
      <c r="AF328">
        <v>4082</v>
      </c>
      <c r="AG328" t="s">
        <v>8826</v>
      </c>
      <c r="AH328" t="s">
        <v>8846</v>
      </c>
      <c r="AI328">
        <v>2</v>
      </c>
    </row>
    <row r="329" spans="1:35" x14ac:dyDescent="0.2">
      <c r="A329" t="s">
        <v>493</v>
      </c>
      <c r="B329">
        <v>1.4933896064758301</v>
      </c>
      <c r="C329">
        <v>-1.47137522697449</v>
      </c>
      <c r="D329">
        <v>-1.4933896064758301</v>
      </c>
      <c r="E329" t="s">
        <v>30</v>
      </c>
      <c r="F329">
        <v>3</v>
      </c>
      <c r="I329">
        <v>2291</v>
      </c>
      <c r="J329" t="s">
        <v>1892</v>
      </c>
      <c r="K329" t="s">
        <v>46</v>
      </c>
      <c r="L329">
        <v>0.93952100000000005</v>
      </c>
      <c r="M329" s="2">
        <v>2.8315099999999999E-9</v>
      </c>
      <c r="N329">
        <v>78.415000000000006</v>
      </c>
      <c r="O329">
        <v>70.878</v>
      </c>
      <c r="P329">
        <v>76.477999999999994</v>
      </c>
      <c r="Q329">
        <v>-0.88083999999999996</v>
      </c>
      <c r="R329">
        <v>406740000</v>
      </c>
      <c r="S329">
        <v>86</v>
      </c>
      <c r="T329">
        <v>1.71777354204837</v>
      </c>
      <c r="U329">
        <v>2.44935790061418E-2</v>
      </c>
      <c r="V329">
        <v>25.805721282958999</v>
      </c>
      <c r="W329">
        <v>21.163393020629901</v>
      </c>
      <c r="X329">
        <v>21.614890098571799</v>
      </c>
      <c r="Y329">
        <f t="shared" si="5"/>
        <v>-4.642328262329098</v>
      </c>
      <c r="Z329" t="s">
        <v>8904</v>
      </c>
      <c r="AA329" t="s">
        <v>8910</v>
      </c>
      <c r="AB329" t="s">
        <v>8905</v>
      </c>
      <c r="AC329" t="s">
        <v>8905</v>
      </c>
      <c r="AD329" t="s">
        <v>8911</v>
      </c>
      <c r="AE329" t="s">
        <v>8912</v>
      </c>
      <c r="AF329">
        <v>4109</v>
      </c>
      <c r="AG329" t="s">
        <v>8908</v>
      </c>
      <c r="AH329" t="s">
        <v>8913</v>
      </c>
      <c r="AI329">
        <v>2</v>
      </c>
    </row>
    <row r="330" spans="1:35" x14ac:dyDescent="0.2">
      <c r="A330" t="s">
        <v>3052</v>
      </c>
      <c r="B330">
        <v>1.40952897071838</v>
      </c>
      <c r="C330">
        <v>-1.5297316312789899</v>
      </c>
      <c r="D330">
        <v>1.5297316312789899</v>
      </c>
      <c r="E330" t="s">
        <v>30</v>
      </c>
      <c r="F330">
        <v>3</v>
      </c>
      <c r="I330">
        <v>2293</v>
      </c>
      <c r="J330" t="s">
        <v>1892</v>
      </c>
      <c r="K330" t="s">
        <v>46</v>
      </c>
      <c r="L330">
        <v>0.99967700000000004</v>
      </c>
      <c r="M330" s="2">
        <v>3.1584700000000002E-9</v>
      </c>
      <c r="N330">
        <v>85.492999999999995</v>
      </c>
      <c r="O330">
        <v>72.08</v>
      </c>
      <c r="P330">
        <v>64.069000000000003</v>
      </c>
      <c r="Q330">
        <v>1.4436</v>
      </c>
      <c r="R330">
        <v>973100000</v>
      </c>
      <c r="S330">
        <v>809</v>
      </c>
      <c r="T330">
        <v>1.63074883101504</v>
      </c>
      <c r="U330">
        <v>2.8254830287206299E-2</v>
      </c>
      <c r="V330">
        <v>26.1324319839478</v>
      </c>
      <c r="W330">
        <v>25.0218715667725</v>
      </c>
      <c r="X330">
        <v>26.227754592895501</v>
      </c>
      <c r="Y330">
        <f t="shared" si="5"/>
        <v>-1.1105604171753001</v>
      </c>
      <c r="Z330" t="s">
        <v>8914</v>
      </c>
      <c r="AA330" t="s">
        <v>8915</v>
      </c>
      <c r="AB330" t="s">
        <v>8916</v>
      </c>
      <c r="AC330" t="s">
        <v>8916</v>
      </c>
      <c r="AD330" t="s">
        <v>8917</v>
      </c>
      <c r="AE330" t="s">
        <v>8918</v>
      </c>
      <c r="AF330">
        <v>4110</v>
      </c>
      <c r="AG330" t="s">
        <v>8919</v>
      </c>
      <c r="AH330" t="s">
        <v>8920</v>
      </c>
      <c r="AI330">
        <v>2</v>
      </c>
    </row>
    <row r="331" spans="1:35" x14ac:dyDescent="0.2">
      <c r="A331" t="s">
        <v>3052</v>
      </c>
      <c r="B331">
        <v>1.40952897071838</v>
      </c>
      <c r="C331">
        <v>-1.5297316312789899</v>
      </c>
      <c r="D331">
        <v>1.5297316312789899</v>
      </c>
      <c r="E331" t="s">
        <v>30</v>
      </c>
      <c r="F331">
        <v>3</v>
      </c>
      <c r="I331">
        <v>2293</v>
      </c>
      <c r="J331" t="s">
        <v>1892</v>
      </c>
      <c r="K331" t="s">
        <v>46</v>
      </c>
      <c r="L331">
        <v>0.99967700000000004</v>
      </c>
      <c r="M331" s="2">
        <v>3.1584700000000002E-9</v>
      </c>
      <c r="N331">
        <v>85.492999999999995</v>
      </c>
      <c r="O331">
        <v>72.08</v>
      </c>
      <c r="P331">
        <v>64.069000000000003</v>
      </c>
      <c r="Q331">
        <v>1.4436</v>
      </c>
      <c r="R331">
        <v>973100000</v>
      </c>
      <c r="S331">
        <v>810</v>
      </c>
      <c r="T331">
        <v>1.63074883101504</v>
      </c>
      <c r="U331">
        <v>2.8269592476489001E-2</v>
      </c>
      <c r="V331">
        <v>26.1324319839478</v>
      </c>
      <c r="W331">
        <v>25.0218715667725</v>
      </c>
      <c r="X331">
        <v>26.227754592895501</v>
      </c>
      <c r="Y331">
        <f t="shared" si="5"/>
        <v>-1.1105604171753001</v>
      </c>
      <c r="Z331" t="s">
        <v>8914</v>
      </c>
      <c r="AA331" t="s">
        <v>8921</v>
      </c>
      <c r="AB331" t="s">
        <v>8916</v>
      </c>
      <c r="AC331" t="s">
        <v>8916</v>
      </c>
      <c r="AD331" t="s">
        <v>8922</v>
      </c>
      <c r="AE331" t="s">
        <v>8918</v>
      </c>
      <c r="AF331">
        <v>4111</v>
      </c>
      <c r="AG331" t="s">
        <v>8919</v>
      </c>
      <c r="AH331" t="s">
        <v>8923</v>
      </c>
      <c r="AI331">
        <v>2</v>
      </c>
    </row>
    <row r="332" spans="1:35" x14ac:dyDescent="0.2">
      <c r="A332" t="s">
        <v>372</v>
      </c>
      <c r="B332">
        <v>-2.4077634811401398</v>
      </c>
      <c r="C332">
        <v>2.4077634811401398</v>
      </c>
      <c r="D332">
        <v>0</v>
      </c>
      <c r="E332" t="s">
        <v>30</v>
      </c>
      <c r="F332">
        <v>3</v>
      </c>
      <c r="I332">
        <v>2304</v>
      </c>
      <c r="J332" t="s">
        <v>1892</v>
      </c>
      <c r="K332" t="s">
        <v>46</v>
      </c>
      <c r="L332">
        <v>0.99004700000000001</v>
      </c>
      <c r="M332" s="2">
        <v>5.0701600000000005E-53</v>
      </c>
      <c r="N332">
        <v>143.47</v>
      </c>
      <c r="O332">
        <v>141.55000000000001</v>
      </c>
      <c r="P332">
        <v>121.68</v>
      </c>
      <c r="Q332">
        <v>0.27172000000000002</v>
      </c>
      <c r="R332">
        <v>2301000000</v>
      </c>
      <c r="S332">
        <v>562</v>
      </c>
      <c r="T332">
        <v>2.30327920361808</v>
      </c>
      <c r="U332">
        <v>1.0489436619718301E-2</v>
      </c>
      <c r="V332">
        <v>20.210579872131301</v>
      </c>
      <c r="W332">
        <v>22.442226409912099</v>
      </c>
      <c r="X332">
        <v>21.128167152404799</v>
      </c>
      <c r="Y332">
        <f t="shared" si="5"/>
        <v>2.2316465377807972</v>
      </c>
      <c r="Z332" t="s">
        <v>8954</v>
      </c>
      <c r="AA332">
        <v>562</v>
      </c>
      <c r="AB332" t="s">
        <v>8954</v>
      </c>
      <c r="AC332" t="s">
        <v>8954</v>
      </c>
      <c r="AD332" t="s">
        <v>8961</v>
      </c>
      <c r="AE332" t="s">
        <v>8962</v>
      </c>
      <c r="AF332">
        <v>4130</v>
      </c>
      <c r="AG332" t="s">
        <v>8957</v>
      </c>
      <c r="AH332" t="s">
        <v>8963</v>
      </c>
      <c r="AI332" t="s">
        <v>1977</v>
      </c>
    </row>
    <row r="333" spans="1:35" x14ac:dyDescent="0.2">
      <c r="A333" t="s">
        <v>151</v>
      </c>
      <c r="B333">
        <v>-2.09233427047729</v>
      </c>
      <c r="C333">
        <v>2.09233427047729</v>
      </c>
      <c r="D333">
        <v>-1.4075567722320601</v>
      </c>
      <c r="E333" t="s">
        <v>30</v>
      </c>
      <c r="F333">
        <v>2</v>
      </c>
      <c r="I333">
        <v>2316</v>
      </c>
      <c r="J333" t="s">
        <v>1892</v>
      </c>
      <c r="K333" t="s">
        <v>46</v>
      </c>
      <c r="L333">
        <v>0.99998500000000001</v>
      </c>
      <c r="M333" s="2">
        <v>1.0448899999999999E-5</v>
      </c>
      <c r="N333">
        <v>104.95</v>
      </c>
      <c r="O333">
        <v>85.192999999999998</v>
      </c>
      <c r="P333">
        <v>104.95</v>
      </c>
      <c r="Q333">
        <v>2.8134000000000001</v>
      </c>
      <c r="R333">
        <v>41483000</v>
      </c>
      <c r="S333">
        <v>169</v>
      </c>
      <c r="T333">
        <v>2.0337391374924798</v>
      </c>
      <c r="U333">
        <v>1.5014285714285701E-2</v>
      </c>
      <c r="V333">
        <v>20.526253700256301</v>
      </c>
      <c r="W333">
        <v>23.283197402954102</v>
      </c>
      <c r="X333">
        <v>21.303370475769</v>
      </c>
      <c r="Y333">
        <f t="shared" si="5"/>
        <v>2.7569437026978001</v>
      </c>
      <c r="Z333" t="s">
        <v>9008</v>
      </c>
      <c r="AA333" t="s">
        <v>9009</v>
      </c>
      <c r="AB333" t="s">
        <v>9010</v>
      </c>
      <c r="AC333" t="s">
        <v>9010</v>
      </c>
      <c r="AD333" t="s">
        <v>9011</v>
      </c>
      <c r="AE333" t="s">
        <v>9012</v>
      </c>
      <c r="AF333">
        <v>4162</v>
      </c>
      <c r="AG333" t="s">
        <v>9013</v>
      </c>
      <c r="AH333" t="s">
        <v>9014</v>
      </c>
      <c r="AI333">
        <v>2</v>
      </c>
    </row>
    <row r="334" spans="1:35" x14ac:dyDescent="0.2">
      <c r="A334" t="s">
        <v>151</v>
      </c>
      <c r="B334">
        <v>-2.31324338912964</v>
      </c>
      <c r="C334">
        <v>2.31324338912964</v>
      </c>
      <c r="D334">
        <v>-1.3324382305145299</v>
      </c>
      <c r="E334" t="s">
        <v>30</v>
      </c>
      <c r="F334">
        <v>2</v>
      </c>
      <c r="I334">
        <v>2316</v>
      </c>
      <c r="J334" t="s">
        <v>1892</v>
      </c>
      <c r="K334" t="s">
        <v>46</v>
      </c>
      <c r="L334">
        <v>0.98993699999999996</v>
      </c>
      <c r="M334" s="2">
        <v>1.0448899999999999E-5</v>
      </c>
      <c r="N334">
        <v>104.95</v>
      </c>
      <c r="O334">
        <v>85.192999999999998</v>
      </c>
      <c r="P334">
        <v>104.95</v>
      </c>
      <c r="Q334">
        <v>2.8134000000000001</v>
      </c>
      <c r="R334">
        <v>41483000</v>
      </c>
      <c r="S334">
        <v>173</v>
      </c>
      <c r="T334">
        <v>2.21535757736279</v>
      </c>
      <c r="U334">
        <v>1.18422350041085E-2</v>
      </c>
      <c r="V334">
        <v>20.490746498107899</v>
      </c>
      <c r="W334">
        <v>23.283197402954102</v>
      </c>
      <c r="X334">
        <v>22.036106109619102</v>
      </c>
      <c r="Y334">
        <f t="shared" si="5"/>
        <v>2.7924509048462021</v>
      </c>
      <c r="Z334" t="s">
        <v>9008</v>
      </c>
      <c r="AA334" t="s">
        <v>4298</v>
      </c>
      <c r="AB334" t="s">
        <v>9010</v>
      </c>
      <c r="AC334" t="s">
        <v>9010</v>
      </c>
      <c r="AD334" t="s">
        <v>9015</v>
      </c>
      <c r="AE334" t="s">
        <v>9012</v>
      </c>
      <c r="AF334">
        <v>4163</v>
      </c>
      <c r="AG334" t="s">
        <v>9013</v>
      </c>
      <c r="AH334" t="s">
        <v>9016</v>
      </c>
      <c r="AI334">
        <v>2</v>
      </c>
    </row>
    <row r="335" spans="1:35" x14ac:dyDescent="0.2">
      <c r="A335" t="s">
        <v>151</v>
      </c>
      <c r="B335">
        <v>-2.4980762004852299</v>
      </c>
      <c r="C335">
        <v>2.4980762004852299</v>
      </c>
      <c r="D335">
        <v>-2.4820206165313698</v>
      </c>
      <c r="E335" t="s">
        <v>30</v>
      </c>
      <c r="F335">
        <v>4</v>
      </c>
      <c r="I335">
        <v>2317</v>
      </c>
      <c r="J335" t="s">
        <v>1892</v>
      </c>
      <c r="K335" t="s">
        <v>46</v>
      </c>
      <c r="L335">
        <v>1</v>
      </c>
      <c r="M335" s="2">
        <v>3.6024299999999999E-9</v>
      </c>
      <c r="N335">
        <v>76.004000000000005</v>
      </c>
      <c r="O335">
        <v>68.917000000000002</v>
      </c>
      <c r="P335">
        <v>47.38</v>
      </c>
      <c r="Q335">
        <v>-0.28891</v>
      </c>
      <c r="R335">
        <v>2035200000</v>
      </c>
      <c r="S335">
        <v>74</v>
      </c>
      <c r="T335">
        <v>2.7012858168006502</v>
      </c>
      <c r="U335">
        <v>6.4695652173913003E-3</v>
      </c>
      <c r="V335">
        <v>21.356812477111799</v>
      </c>
      <c r="W335">
        <v>24.704298019409201</v>
      </c>
      <c r="X335">
        <v>20.9466457366943</v>
      </c>
      <c r="Y335">
        <f t="shared" si="5"/>
        <v>3.3474855422974024</v>
      </c>
      <c r="Z335" t="s">
        <v>9017</v>
      </c>
      <c r="AA335">
        <v>74</v>
      </c>
      <c r="AB335" t="s">
        <v>9017</v>
      </c>
      <c r="AC335" t="s">
        <v>9017</v>
      </c>
      <c r="AD335" t="s">
        <v>9022</v>
      </c>
      <c r="AE335" t="s">
        <v>9019</v>
      </c>
      <c r="AF335">
        <v>4165</v>
      </c>
      <c r="AG335" t="s">
        <v>9020</v>
      </c>
      <c r="AH335" t="s">
        <v>9023</v>
      </c>
      <c r="AI335" t="s">
        <v>1977</v>
      </c>
    </row>
    <row r="336" spans="1:35" x14ac:dyDescent="0.2">
      <c r="A336" t="s">
        <v>493</v>
      </c>
      <c r="B336">
        <v>2.2954752445220898</v>
      </c>
      <c r="C336">
        <v>-2.2954752445220898</v>
      </c>
      <c r="D336">
        <v>-1.90232586860657</v>
      </c>
      <c r="E336" t="s">
        <v>30</v>
      </c>
      <c r="F336">
        <v>2</v>
      </c>
      <c r="I336">
        <v>2318</v>
      </c>
      <c r="J336" t="s">
        <v>1892</v>
      </c>
      <c r="K336" t="s">
        <v>46</v>
      </c>
      <c r="L336">
        <v>0.93674500000000005</v>
      </c>
      <c r="M336" s="2">
        <v>1.02672E-47</v>
      </c>
      <c r="N336">
        <v>171.06</v>
      </c>
      <c r="O336">
        <v>143.38</v>
      </c>
      <c r="P336">
        <v>171.06</v>
      </c>
      <c r="Q336">
        <v>-0.21681</v>
      </c>
      <c r="R336">
        <v>116530000</v>
      </c>
      <c r="S336">
        <v>24</v>
      </c>
      <c r="T336">
        <v>2.4114206249712899</v>
      </c>
      <c r="U336">
        <v>9.2217898832684803E-3</v>
      </c>
      <c r="V336">
        <v>24.374107360839801</v>
      </c>
      <c r="W336">
        <v>20.9163818359375</v>
      </c>
      <c r="X336">
        <v>21.332673072814899</v>
      </c>
      <c r="Y336">
        <f t="shared" si="5"/>
        <v>-3.4577255249023011</v>
      </c>
      <c r="Z336" t="s">
        <v>9031</v>
      </c>
      <c r="AA336">
        <v>24</v>
      </c>
      <c r="AB336" t="s">
        <v>9031</v>
      </c>
      <c r="AC336" t="s">
        <v>9031</v>
      </c>
      <c r="AD336" t="s">
        <v>9032</v>
      </c>
      <c r="AE336" t="s">
        <v>9033</v>
      </c>
      <c r="AF336">
        <v>4174</v>
      </c>
      <c r="AG336" t="s">
        <v>9034</v>
      </c>
      <c r="AH336" t="s">
        <v>9035</v>
      </c>
      <c r="AI336">
        <v>2</v>
      </c>
    </row>
    <row r="337" spans="1:35" x14ac:dyDescent="0.2">
      <c r="A337" t="s">
        <v>1359</v>
      </c>
      <c r="B337">
        <v>-1.7112787961959799</v>
      </c>
      <c r="C337">
        <v>1.5639499425888099</v>
      </c>
      <c r="D337">
        <v>1.7112787961959799</v>
      </c>
      <c r="E337" t="s">
        <v>30</v>
      </c>
      <c r="F337">
        <v>2</v>
      </c>
      <c r="I337">
        <v>2331</v>
      </c>
      <c r="J337" t="s">
        <v>1892</v>
      </c>
      <c r="K337" t="s">
        <v>46</v>
      </c>
      <c r="L337">
        <v>0.99999899999999997</v>
      </c>
      <c r="M337" s="2">
        <v>8.7306300000000001E-9</v>
      </c>
      <c r="N337">
        <v>100.95</v>
      </c>
      <c r="O337">
        <v>81.396000000000001</v>
      </c>
      <c r="P337">
        <v>87.325999999999993</v>
      </c>
      <c r="Q337">
        <v>-8.3266000000000007E-2</v>
      </c>
      <c r="R337">
        <v>160570000</v>
      </c>
      <c r="S337">
        <v>8</v>
      </c>
      <c r="T337">
        <v>1.8916287915501899</v>
      </c>
      <c r="U337">
        <v>1.8719387755101999E-2</v>
      </c>
      <c r="V337">
        <v>20.3457221984863</v>
      </c>
      <c r="W337">
        <v>22.933353424072301</v>
      </c>
      <c r="X337">
        <v>22.695141792297399</v>
      </c>
      <c r="Y337">
        <f t="shared" si="5"/>
        <v>2.5876312255860014</v>
      </c>
      <c r="Z337" t="s">
        <v>9067</v>
      </c>
      <c r="AA337" t="s">
        <v>9068</v>
      </c>
      <c r="AB337" t="s">
        <v>9069</v>
      </c>
      <c r="AC337" t="s">
        <v>9069</v>
      </c>
      <c r="AD337" t="s">
        <v>9070</v>
      </c>
      <c r="AE337" t="s">
        <v>9071</v>
      </c>
      <c r="AF337">
        <v>4202</v>
      </c>
      <c r="AG337" t="s">
        <v>9072</v>
      </c>
      <c r="AH337" t="s">
        <v>9073</v>
      </c>
      <c r="AI337">
        <v>2</v>
      </c>
    </row>
    <row r="338" spans="1:35" x14ac:dyDescent="0.2">
      <c r="A338" t="s">
        <v>183</v>
      </c>
      <c r="B338">
        <v>1.97591412067413</v>
      </c>
      <c r="C338">
        <v>-1.70208096504211</v>
      </c>
      <c r="D338">
        <v>-1.97591412067413</v>
      </c>
      <c r="E338" t="s">
        <v>30</v>
      </c>
      <c r="F338">
        <v>3</v>
      </c>
      <c r="I338">
        <v>2349</v>
      </c>
      <c r="J338" t="s">
        <v>1892</v>
      </c>
      <c r="K338" t="s">
        <v>46</v>
      </c>
      <c r="L338">
        <v>0.99999400000000005</v>
      </c>
      <c r="M338" s="2">
        <v>2.81218E-83</v>
      </c>
      <c r="N338">
        <v>205.93</v>
      </c>
      <c r="O338">
        <v>184.88</v>
      </c>
      <c r="P338">
        <v>170.97</v>
      </c>
      <c r="Q338">
        <v>0.67523</v>
      </c>
      <c r="R338">
        <v>181150000</v>
      </c>
      <c r="S338">
        <v>316</v>
      </c>
      <c r="T338">
        <v>2.1194527944759001</v>
      </c>
      <c r="U338">
        <v>1.33220858895706E-2</v>
      </c>
      <c r="V338">
        <v>24.8155517578125</v>
      </c>
      <c r="W338">
        <v>22.7564792633057</v>
      </c>
      <c r="X338">
        <v>21.445162773132299</v>
      </c>
      <c r="Y338">
        <f t="shared" si="5"/>
        <v>-2.0590724945068004</v>
      </c>
      <c r="Z338" t="s">
        <v>9123</v>
      </c>
      <c r="AA338" t="s">
        <v>9124</v>
      </c>
      <c r="AB338" t="s">
        <v>9125</v>
      </c>
      <c r="AC338" t="s">
        <v>9125</v>
      </c>
      <c r="AD338" t="s">
        <v>9126</v>
      </c>
      <c r="AE338" t="s">
        <v>9127</v>
      </c>
      <c r="AF338">
        <v>4225</v>
      </c>
      <c r="AG338" t="s">
        <v>9128</v>
      </c>
      <c r="AH338" t="s">
        <v>9129</v>
      </c>
      <c r="AI338">
        <v>2</v>
      </c>
    </row>
    <row r="339" spans="1:35" x14ac:dyDescent="0.2">
      <c r="A339" t="s">
        <v>5241</v>
      </c>
      <c r="B339">
        <v>-3.0033254623413099</v>
      </c>
      <c r="C339">
        <v>-4.5036945343017596</v>
      </c>
      <c r="D339">
        <v>4.5036945343017596</v>
      </c>
      <c r="E339" t="s">
        <v>30</v>
      </c>
      <c r="F339">
        <v>2</v>
      </c>
      <c r="I339">
        <v>2352</v>
      </c>
      <c r="J339" t="s">
        <v>1892</v>
      </c>
      <c r="K339" t="s">
        <v>46</v>
      </c>
      <c r="L339">
        <v>0.98646199999999995</v>
      </c>
      <c r="M339" s="2">
        <v>3.0502599999999998E-13</v>
      </c>
      <c r="N339">
        <v>138.19</v>
      </c>
      <c r="O339">
        <v>112.75</v>
      </c>
      <c r="P339">
        <v>133.66</v>
      </c>
      <c r="Q339">
        <v>-0.59511000000000003</v>
      </c>
      <c r="R339">
        <v>795270000</v>
      </c>
      <c r="S339">
        <v>128</v>
      </c>
      <c r="T339">
        <v>4.4170575730797701</v>
      </c>
      <c r="U339">
        <v>2.8740740740740701E-3</v>
      </c>
      <c r="V339">
        <v>24.866406440734899</v>
      </c>
      <c r="W339">
        <v>24.024621963501001</v>
      </c>
      <c r="X339">
        <v>26.234045028686499</v>
      </c>
      <c r="Y339">
        <f t="shared" si="5"/>
        <v>-0.84178447723389738</v>
      </c>
      <c r="Z339" t="s">
        <v>9138</v>
      </c>
      <c r="AA339" t="s">
        <v>9139</v>
      </c>
      <c r="AB339" t="s">
        <v>9140</v>
      </c>
      <c r="AC339" t="s">
        <v>9140</v>
      </c>
      <c r="AD339" t="s">
        <v>9141</v>
      </c>
      <c r="AE339" t="s">
        <v>9142</v>
      </c>
      <c r="AF339">
        <v>4243</v>
      </c>
      <c r="AG339" t="s">
        <v>9143</v>
      </c>
      <c r="AH339" t="s">
        <v>9144</v>
      </c>
      <c r="AI339">
        <v>2</v>
      </c>
    </row>
    <row r="340" spans="1:35" x14ac:dyDescent="0.2">
      <c r="A340" t="s">
        <v>260</v>
      </c>
      <c r="B340">
        <v>1.6106365919113199</v>
      </c>
      <c r="C340">
        <v>-1.6106365919113199</v>
      </c>
      <c r="D340">
        <v>0</v>
      </c>
      <c r="E340" t="s">
        <v>30</v>
      </c>
      <c r="F340">
        <v>3</v>
      </c>
      <c r="I340">
        <v>2353</v>
      </c>
      <c r="J340" t="s">
        <v>1892</v>
      </c>
      <c r="K340" t="s">
        <v>46</v>
      </c>
      <c r="L340">
        <v>0.99420399999999998</v>
      </c>
      <c r="M340" s="2">
        <v>2.3722800000000001E-7</v>
      </c>
      <c r="N340">
        <v>74.769000000000005</v>
      </c>
      <c r="O340">
        <v>67.057000000000002</v>
      </c>
      <c r="P340">
        <v>65.33</v>
      </c>
      <c r="Q340">
        <v>0.40189000000000002</v>
      </c>
      <c r="R340">
        <v>132450000</v>
      </c>
      <c r="S340">
        <v>846</v>
      </c>
      <c r="T340">
        <v>1.52615285204508</v>
      </c>
      <c r="U340">
        <v>3.3815879201168998E-2</v>
      </c>
      <c r="V340">
        <v>24.284173965454102</v>
      </c>
      <c r="W340">
        <v>20.902084350585898</v>
      </c>
      <c r="X340">
        <v>22.914112091064499</v>
      </c>
      <c r="Y340">
        <f t="shared" si="5"/>
        <v>-3.3820896148682031</v>
      </c>
      <c r="Z340" t="s">
        <v>1155</v>
      </c>
      <c r="AA340">
        <v>846</v>
      </c>
      <c r="AB340" t="s">
        <v>1155</v>
      </c>
      <c r="AC340" t="s">
        <v>1155</v>
      </c>
      <c r="AD340" t="s">
        <v>9145</v>
      </c>
      <c r="AE340" t="s">
        <v>9146</v>
      </c>
      <c r="AF340">
        <v>4246</v>
      </c>
      <c r="AG340" t="s">
        <v>1158</v>
      </c>
      <c r="AH340" t="s">
        <v>9147</v>
      </c>
      <c r="AI340">
        <v>2</v>
      </c>
    </row>
    <row r="341" spans="1:35" x14ac:dyDescent="0.2">
      <c r="A341" t="s">
        <v>335</v>
      </c>
      <c r="B341">
        <v>-2.4307904243469198</v>
      </c>
      <c r="C341">
        <v>1.62078285217285</v>
      </c>
      <c r="D341">
        <v>2.4307904243469198</v>
      </c>
      <c r="E341" t="s">
        <v>30</v>
      </c>
      <c r="F341">
        <v>2</v>
      </c>
      <c r="I341">
        <v>2365</v>
      </c>
      <c r="J341" t="s">
        <v>1892</v>
      </c>
      <c r="K341" t="s">
        <v>46</v>
      </c>
      <c r="L341">
        <v>1</v>
      </c>
      <c r="M341" s="2">
        <v>2.4355999999999999E-2</v>
      </c>
      <c r="N341">
        <v>46.334000000000003</v>
      </c>
      <c r="O341">
        <v>15.765000000000001</v>
      </c>
      <c r="P341">
        <v>46.334000000000003</v>
      </c>
      <c r="Q341">
        <v>-2.3361999999999998</v>
      </c>
      <c r="R341">
        <v>25028000</v>
      </c>
      <c r="S341">
        <v>209</v>
      </c>
      <c r="T341">
        <v>2.41812006225256</v>
      </c>
      <c r="U341">
        <v>9.1495601173020493E-3</v>
      </c>
      <c r="V341">
        <v>19.649067878723098</v>
      </c>
      <c r="W341">
        <v>21.766321182251001</v>
      </c>
      <c r="X341">
        <v>21.9321899414063</v>
      </c>
      <c r="Y341">
        <f t="shared" si="5"/>
        <v>2.1172533035279031</v>
      </c>
      <c r="Z341" t="s">
        <v>9164</v>
      </c>
      <c r="AA341" t="s">
        <v>9171</v>
      </c>
      <c r="AB341" t="s">
        <v>9166</v>
      </c>
      <c r="AC341" t="s">
        <v>9166</v>
      </c>
      <c r="AD341" t="s">
        <v>9172</v>
      </c>
      <c r="AE341" t="s">
        <v>9168</v>
      </c>
      <c r="AF341">
        <v>4258</v>
      </c>
      <c r="AG341" t="s">
        <v>9169</v>
      </c>
      <c r="AH341" t="s">
        <v>9173</v>
      </c>
      <c r="AI341">
        <v>2</v>
      </c>
    </row>
    <row r="342" spans="1:35" x14ac:dyDescent="0.2">
      <c r="A342" t="s">
        <v>710</v>
      </c>
      <c r="B342">
        <v>3.51700758934021</v>
      </c>
      <c r="C342">
        <v>-1.61215472221375</v>
      </c>
      <c r="D342">
        <v>-3.51700758934021</v>
      </c>
      <c r="E342" t="s">
        <v>30</v>
      </c>
      <c r="F342">
        <v>4</v>
      </c>
      <c r="I342">
        <v>2372</v>
      </c>
      <c r="J342" t="s">
        <v>1892</v>
      </c>
      <c r="K342" t="s">
        <v>46</v>
      </c>
      <c r="L342">
        <v>1</v>
      </c>
      <c r="M342" s="2">
        <v>3.6340100000000002E-12</v>
      </c>
      <c r="N342">
        <v>100.27</v>
      </c>
      <c r="O342">
        <v>92.194000000000003</v>
      </c>
      <c r="P342">
        <v>65.248000000000005</v>
      </c>
      <c r="Q342">
        <v>-0.41682000000000002</v>
      </c>
      <c r="R342">
        <v>237670000</v>
      </c>
      <c r="S342">
        <v>148</v>
      </c>
      <c r="T342">
        <v>3.3936455694809902</v>
      </c>
      <c r="U342">
        <v>3.6691729323308298E-3</v>
      </c>
      <c r="V342">
        <v>24.781455039977999</v>
      </c>
      <c r="W342">
        <v>23.321823120117202</v>
      </c>
      <c r="X342">
        <v>21.5448703765869</v>
      </c>
      <c r="Y342">
        <f t="shared" si="5"/>
        <v>-1.4596319198607972</v>
      </c>
      <c r="Z342" t="s">
        <v>9174</v>
      </c>
      <c r="AA342" t="s">
        <v>9181</v>
      </c>
      <c r="AB342" t="s">
        <v>9176</v>
      </c>
      <c r="AC342" t="s">
        <v>9176</v>
      </c>
      <c r="AD342" t="s">
        <v>9182</v>
      </c>
      <c r="AE342" t="s">
        <v>9178</v>
      </c>
      <c r="AF342">
        <v>4266</v>
      </c>
      <c r="AG342" t="s">
        <v>9179</v>
      </c>
      <c r="AH342" t="s">
        <v>9183</v>
      </c>
      <c r="AI342">
        <v>2</v>
      </c>
    </row>
    <row r="343" spans="1:35" x14ac:dyDescent="0.2">
      <c r="A343" t="s">
        <v>3052</v>
      </c>
      <c r="B343">
        <v>3.7000463008880602</v>
      </c>
      <c r="C343">
        <v>-3.7828831672668501</v>
      </c>
      <c r="D343">
        <v>3.7828831672668501</v>
      </c>
      <c r="E343" t="s">
        <v>30</v>
      </c>
      <c r="F343">
        <v>2</v>
      </c>
      <c r="I343">
        <v>2387</v>
      </c>
      <c r="J343" t="s">
        <v>1892</v>
      </c>
      <c r="K343" t="s">
        <v>46</v>
      </c>
      <c r="L343">
        <v>1</v>
      </c>
      <c r="M343" s="2">
        <v>3.1051200000000002E-29</v>
      </c>
      <c r="N343">
        <v>171.62</v>
      </c>
      <c r="O343">
        <v>146.18</v>
      </c>
      <c r="P343">
        <v>171.62</v>
      </c>
      <c r="Q343">
        <v>-0.36459999999999998</v>
      </c>
      <c r="R343">
        <v>22894000000</v>
      </c>
      <c r="S343">
        <v>11</v>
      </c>
      <c r="T343">
        <v>3.9885804594224701</v>
      </c>
      <c r="U343">
        <v>3.2410256410256399E-3</v>
      </c>
      <c r="V343">
        <v>30.761171340942401</v>
      </c>
      <c r="W343">
        <v>28.857835769653299</v>
      </c>
      <c r="X343">
        <v>30.797168731689499</v>
      </c>
      <c r="Y343">
        <f t="shared" si="5"/>
        <v>-1.9033355712891016</v>
      </c>
      <c r="Z343" t="s">
        <v>9228</v>
      </c>
      <c r="AA343" t="s">
        <v>1051</v>
      </c>
      <c r="AB343" t="s">
        <v>9230</v>
      </c>
      <c r="AC343" t="s">
        <v>9230</v>
      </c>
      <c r="AD343" t="s">
        <v>9235</v>
      </c>
      <c r="AE343" t="s">
        <v>9236</v>
      </c>
      <c r="AF343">
        <v>4290</v>
      </c>
      <c r="AG343" t="s">
        <v>9233</v>
      </c>
      <c r="AH343" t="s">
        <v>9237</v>
      </c>
      <c r="AI343" t="s">
        <v>55</v>
      </c>
    </row>
    <row r="344" spans="1:35" x14ac:dyDescent="0.2">
      <c r="A344" t="s">
        <v>3052</v>
      </c>
      <c r="B344">
        <v>3.7000463008880602</v>
      </c>
      <c r="C344">
        <v>-3.7828831672668501</v>
      </c>
      <c r="D344">
        <v>3.7828831672668501</v>
      </c>
      <c r="E344" t="s">
        <v>30</v>
      </c>
      <c r="F344">
        <v>2</v>
      </c>
      <c r="I344">
        <v>2387</v>
      </c>
      <c r="J344" t="s">
        <v>1892</v>
      </c>
      <c r="K344" t="s">
        <v>46</v>
      </c>
      <c r="L344">
        <v>1</v>
      </c>
      <c r="M344" s="2">
        <v>3.1051200000000002E-29</v>
      </c>
      <c r="N344">
        <v>171.62</v>
      </c>
      <c r="O344">
        <v>146.18</v>
      </c>
      <c r="P344">
        <v>170.89</v>
      </c>
      <c r="Q344">
        <v>-6.9332000000000005E-2</v>
      </c>
      <c r="R344">
        <v>22883000000</v>
      </c>
      <c r="S344">
        <v>12</v>
      </c>
      <c r="T344">
        <v>3.9885804594224701</v>
      </c>
      <c r="U344">
        <v>3.2577319587628901E-3</v>
      </c>
      <c r="V344">
        <v>30.761171340942401</v>
      </c>
      <c r="W344">
        <v>28.857835769653299</v>
      </c>
      <c r="X344">
        <v>30.797168731689499</v>
      </c>
      <c r="Y344">
        <f t="shared" si="5"/>
        <v>-1.9033355712891016</v>
      </c>
      <c r="Z344" t="s">
        <v>9228</v>
      </c>
      <c r="AA344" t="s">
        <v>9238</v>
      </c>
      <c r="AB344" t="s">
        <v>9230</v>
      </c>
      <c r="AC344" t="s">
        <v>9230</v>
      </c>
      <c r="AD344" t="s">
        <v>9239</v>
      </c>
      <c r="AE344" t="s">
        <v>9236</v>
      </c>
      <c r="AF344">
        <v>4291</v>
      </c>
      <c r="AG344" t="s">
        <v>9233</v>
      </c>
      <c r="AH344" t="s">
        <v>9240</v>
      </c>
      <c r="AI344">
        <v>2</v>
      </c>
    </row>
    <row r="345" spans="1:35" x14ac:dyDescent="0.2">
      <c r="A345" t="s">
        <v>221</v>
      </c>
      <c r="B345">
        <v>2.3031849861145002</v>
      </c>
      <c r="C345">
        <v>-2.3031849861145002</v>
      </c>
      <c r="D345">
        <v>1.82228791713715</v>
      </c>
      <c r="E345" t="s">
        <v>30</v>
      </c>
      <c r="F345">
        <v>3</v>
      </c>
      <c r="I345">
        <v>2387</v>
      </c>
      <c r="J345" t="s">
        <v>1892</v>
      </c>
      <c r="K345" t="s">
        <v>46</v>
      </c>
      <c r="L345">
        <v>1</v>
      </c>
      <c r="M345" s="2">
        <v>2.1735600000000001E-14</v>
      </c>
      <c r="N345">
        <v>175.43</v>
      </c>
      <c r="O345">
        <v>143.55000000000001</v>
      </c>
      <c r="P345">
        <v>53.554000000000002</v>
      </c>
      <c r="Q345">
        <v>-1.1041000000000001</v>
      </c>
      <c r="R345">
        <v>1244900000</v>
      </c>
      <c r="S345">
        <v>34</v>
      </c>
      <c r="T345">
        <v>2.3056277209860201</v>
      </c>
      <c r="U345">
        <v>1.04889673433363E-2</v>
      </c>
      <c r="V345">
        <v>25.9130668640137</v>
      </c>
      <c r="W345">
        <v>23.478031158447301</v>
      </c>
      <c r="X345">
        <v>25.2552165985107</v>
      </c>
      <c r="Y345">
        <f t="shared" si="5"/>
        <v>-2.4350357055663991</v>
      </c>
      <c r="Z345" t="s">
        <v>9228</v>
      </c>
      <c r="AA345" t="s">
        <v>9246</v>
      </c>
      <c r="AB345" t="s">
        <v>9230</v>
      </c>
      <c r="AC345" t="s">
        <v>9230</v>
      </c>
      <c r="AD345" t="s">
        <v>9247</v>
      </c>
      <c r="AE345" t="s">
        <v>9242</v>
      </c>
      <c r="AF345">
        <v>4294</v>
      </c>
      <c r="AG345" t="s">
        <v>9233</v>
      </c>
      <c r="AH345" t="s">
        <v>9248</v>
      </c>
      <c r="AI345" t="s">
        <v>1977</v>
      </c>
    </row>
    <row r="346" spans="1:35" x14ac:dyDescent="0.2">
      <c r="A346" t="s">
        <v>335</v>
      </c>
      <c r="B346">
        <v>-2.5343458652496298</v>
      </c>
      <c r="C346">
        <v>1.5429821014404299</v>
      </c>
      <c r="D346">
        <v>2.5343458652496298</v>
      </c>
      <c r="E346" t="s">
        <v>30</v>
      </c>
      <c r="F346">
        <v>3</v>
      </c>
      <c r="I346">
        <v>2389</v>
      </c>
      <c r="J346" t="s">
        <v>1892</v>
      </c>
      <c r="K346" t="s">
        <v>46</v>
      </c>
      <c r="L346">
        <v>0.99999499999999997</v>
      </c>
      <c r="M346" s="2">
        <v>1.8988400000000001E-7</v>
      </c>
      <c r="N346">
        <v>130.07</v>
      </c>
      <c r="O346">
        <v>99.504000000000005</v>
      </c>
      <c r="P346">
        <v>86.497</v>
      </c>
      <c r="Q346">
        <v>-1.3848</v>
      </c>
      <c r="R346">
        <v>130890000</v>
      </c>
      <c r="S346">
        <v>53</v>
      </c>
      <c r="T346">
        <v>2.4848817535354799</v>
      </c>
      <c r="U346">
        <v>8.1985522233712499E-3</v>
      </c>
      <c r="V346">
        <v>20.5763263702393</v>
      </c>
      <c r="W346">
        <v>23.317136764526399</v>
      </c>
      <c r="X346">
        <v>23.7384128570557</v>
      </c>
      <c r="Y346">
        <f t="shared" si="5"/>
        <v>2.7408103942870987</v>
      </c>
      <c r="Z346" t="s">
        <v>9249</v>
      </c>
      <c r="AA346" t="s">
        <v>9256</v>
      </c>
      <c r="AB346" t="s">
        <v>9251</v>
      </c>
      <c r="AC346" t="s">
        <v>9251</v>
      </c>
      <c r="AD346" t="s">
        <v>9257</v>
      </c>
      <c r="AE346" t="s">
        <v>9258</v>
      </c>
      <c r="AF346">
        <v>4296</v>
      </c>
      <c r="AG346" t="s">
        <v>9254</v>
      </c>
      <c r="AH346" t="s">
        <v>9259</v>
      </c>
      <c r="AI346">
        <v>2</v>
      </c>
    </row>
    <row r="347" spans="1:35" x14ac:dyDescent="0.2">
      <c r="A347" t="s">
        <v>493</v>
      </c>
      <c r="B347">
        <v>2.1082928180694598</v>
      </c>
      <c r="C347">
        <v>-2.08083248138428</v>
      </c>
      <c r="D347">
        <v>-2.1082928180694598</v>
      </c>
      <c r="E347" t="s">
        <v>30</v>
      </c>
      <c r="F347">
        <v>3</v>
      </c>
      <c r="I347">
        <v>2402</v>
      </c>
      <c r="J347" t="s">
        <v>1892</v>
      </c>
      <c r="K347" t="s">
        <v>46</v>
      </c>
      <c r="L347">
        <v>0.99845200000000001</v>
      </c>
      <c r="M347" s="2">
        <v>1.36861E-7</v>
      </c>
      <c r="N347">
        <v>64.314999999999998</v>
      </c>
      <c r="O347">
        <v>62.991</v>
      </c>
      <c r="P347">
        <v>64.314999999999998</v>
      </c>
      <c r="Q347">
        <v>0.62078999999999995</v>
      </c>
      <c r="R347">
        <v>1554200000</v>
      </c>
      <c r="S347">
        <v>357</v>
      </c>
      <c r="T347">
        <v>2.38051622652626</v>
      </c>
      <c r="U347">
        <v>9.6765550239234395E-3</v>
      </c>
      <c r="V347">
        <v>27.699851036071799</v>
      </c>
      <c r="W347">
        <v>26.4089870452881</v>
      </c>
      <c r="X347">
        <v>26.364651679992701</v>
      </c>
      <c r="Y347">
        <f t="shared" si="5"/>
        <v>-1.2908639907836985</v>
      </c>
      <c r="Z347" t="s">
        <v>9302</v>
      </c>
      <c r="AA347" t="s">
        <v>9303</v>
      </c>
      <c r="AB347" t="s">
        <v>9304</v>
      </c>
      <c r="AC347" t="s">
        <v>9304</v>
      </c>
      <c r="AD347" t="s">
        <v>9305</v>
      </c>
      <c r="AE347" t="s">
        <v>9306</v>
      </c>
      <c r="AF347">
        <v>4313</v>
      </c>
      <c r="AG347" t="s">
        <v>9307</v>
      </c>
      <c r="AH347" t="s">
        <v>9308</v>
      </c>
      <c r="AI347">
        <v>2</v>
      </c>
    </row>
    <row r="348" spans="1:35" x14ac:dyDescent="0.2">
      <c r="A348" t="s">
        <v>493</v>
      </c>
      <c r="B348">
        <v>2.1082928180694598</v>
      </c>
      <c r="C348">
        <v>-2.08083248138428</v>
      </c>
      <c r="D348">
        <v>-2.1082928180694598</v>
      </c>
      <c r="E348" t="s">
        <v>30</v>
      </c>
      <c r="F348">
        <v>3</v>
      </c>
      <c r="I348">
        <v>2402</v>
      </c>
      <c r="J348" t="s">
        <v>1892</v>
      </c>
      <c r="K348" t="s">
        <v>46</v>
      </c>
      <c r="L348">
        <v>0.99845300000000003</v>
      </c>
      <c r="M348" s="2">
        <v>1.36861E-7</v>
      </c>
      <c r="N348">
        <v>64.314999999999998</v>
      </c>
      <c r="O348">
        <v>62.991</v>
      </c>
      <c r="P348">
        <v>64.314999999999998</v>
      </c>
      <c r="Q348">
        <v>0.62078999999999995</v>
      </c>
      <c r="R348">
        <v>1554200000</v>
      </c>
      <c r="S348">
        <v>365</v>
      </c>
      <c r="T348">
        <v>2.38051622652626</v>
      </c>
      <c r="U348">
        <v>9.6858237547892707E-3</v>
      </c>
      <c r="V348">
        <v>27.699851036071799</v>
      </c>
      <c r="W348">
        <v>26.4089870452881</v>
      </c>
      <c r="X348">
        <v>26.364651679992701</v>
      </c>
      <c r="Y348">
        <f t="shared" si="5"/>
        <v>-1.2908639907836985</v>
      </c>
      <c r="Z348" t="s">
        <v>9302</v>
      </c>
      <c r="AA348" t="s">
        <v>8485</v>
      </c>
      <c r="AB348" t="s">
        <v>9304</v>
      </c>
      <c r="AC348" t="s">
        <v>9304</v>
      </c>
      <c r="AD348" t="s">
        <v>9309</v>
      </c>
      <c r="AE348" t="s">
        <v>9306</v>
      </c>
      <c r="AF348">
        <v>4314</v>
      </c>
      <c r="AG348" t="s">
        <v>9307</v>
      </c>
      <c r="AH348" t="s">
        <v>9310</v>
      </c>
      <c r="AI348">
        <v>2</v>
      </c>
    </row>
    <row r="349" spans="1:35" x14ac:dyDescent="0.2">
      <c r="A349" t="s">
        <v>260</v>
      </c>
      <c r="B349">
        <v>1.7135932445526101</v>
      </c>
      <c r="C349">
        <v>-1.7135932445526101</v>
      </c>
      <c r="D349">
        <v>0</v>
      </c>
      <c r="E349" t="s">
        <v>30</v>
      </c>
      <c r="F349">
        <v>2</v>
      </c>
      <c r="I349">
        <v>2404</v>
      </c>
      <c r="J349" t="s">
        <v>1892</v>
      </c>
      <c r="K349" t="s">
        <v>46</v>
      </c>
      <c r="L349">
        <v>1</v>
      </c>
      <c r="M349" s="2">
        <v>3.8780599999999999E-5</v>
      </c>
      <c r="N349">
        <v>106.54</v>
      </c>
      <c r="O349">
        <v>79.831000000000003</v>
      </c>
      <c r="P349">
        <v>96.463999999999999</v>
      </c>
      <c r="Q349">
        <v>-0.18609000000000001</v>
      </c>
      <c r="R349">
        <v>103470000</v>
      </c>
      <c r="S349">
        <v>266</v>
      </c>
      <c r="T349">
        <v>1.76762245085672</v>
      </c>
      <c r="U349">
        <v>2.25629715612304E-2</v>
      </c>
      <c r="V349">
        <v>23.552121162414601</v>
      </c>
      <c r="W349">
        <v>21.967473983764599</v>
      </c>
      <c r="X349">
        <v>22.097754478454601</v>
      </c>
      <c r="Y349">
        <f t="shared" si="5"/>
        <v>-1.5846471786500018</v>
      </c>
      <c r="Z349" t="s">
        <v>9318</v>
      </c>
      <c r="AA349" t="s">
        <v>9319</v>
      </c>
      <c r="AB349" t="s">
        <v>9320</v>
      </c>
      <c r="AC349" t="s">
        <v>9320</v>
      </c>
      <c r="AD349" t="s">
        <v>9321</v>
      </c>
      <c r="AE349" t="s">
        <v>9322</v>
      </c>
      <c r="AF349">
        <v>4317</v>
      </c>
      <c r="AG349" t="s">
        <v>9323</v>
      </c>
      <c r="AH349" t="s">
        <v>9324</v>
      </c>
      <c r="AI349">
        <v>2</v>
      </c>
    </row>
    <row r="350" spans="1:35" x14ac:dyDescent="0.2">
      <c r="A350" t="s">
        <v>493</v>
      </c>
      <c r="B350">
        <v>1.57058000564575</v>
      </c>
      <c r="C350">
        <v>-1.5364019870758101</v>
      </c>
      <c r="D350">
        <v>-1.57058000564575</v>
      </c>
      <c r="E350" t="s">
        <v>30</v>
      </c>
      <c r="F350">
        <v>2</v>
      </c>
      <c r="I350">
        <v>2404</v>
      </c>
      <c r="J350" t="s">
        <v>1892</v>
      </c>
      <c r="K350" t="s">
        <v>46</v>
      </c>
      <c r="L350">
        <v>1</v>
      </c>
      <c r="M350" s="2">
        <v>3.8780599999999999E-5</v>
      </c>
      <c r="N350">
        <v>106.54</v>
      </c>
      <c r="O350">
        <v>79.831000000000003</v>
      </c>
      <c r="P350">
        <v>96.463999999999999</v>
      </c>
      <c r="Q350">
        <v>-0.18609000000000001</v>
      </c>
      <c r="R350">
        <v>103470000</v>
      </c>
      <c r="S350">
        <v>270</v>
      </c>
      <c r="T350">
        <v>1.79586907307336</v>
      </c>
      <c r="U350">
        <v>2.1480165778567199E-2</v>
      </c>
      <c r="V350">
        <v>23.552121162414601</v>
      </c>
      <c r="W350">
        <v>21.967473983764599</v>
      </c>
      <c r="X350">
        <v>21.437259674072301</v>
      </c>
      <c r="Y350">
        <f t="shared" si="5"/>
        <v>-1.5846471786500018</v>
      </c>
      <c r="Z350" t="s">
        <v>9318</v>
      </c>
      <c r="AA350" t="s">
        <v>9325</v>
      </c>
      <c r="AB350" t="s">
        <v>9320</v>
      </c>
      <c r="AC350" t="s">
        <v>9320</v>
      </c>
      <c r="AD350" t="s">
        <v>9326</v>
      </c>
      <c r="AE350" t="s">
        <v>9322</v>
      </c>
      <c r="AF350">
        <v>4318</v>
      </c>
      <c r="AG350" t="s">
        <v>9323</v>
      </c>
      <c r="AH350" t="s">
        <v>9327</v>
      </c>
      <c r="AI350">
        <v>2</v>
      </c>
    </row>
    <row r="351" spans="1:35" x14ac:dyDescent="0.2">
      <c r="A351" t="s">
        <v>260</v>
      </c>
      <c r="B351">
        <v>2.0340275764465301</v>
      </c>
      <c r="C351">
        <v>-2.0340275764465301</v>
      </c>
      <c r="D351">
        <v>0</v>
      </c>
      <c r="E351" t="s">
        <v>30</v>
      </c>
      <c r="F351">
        <v>3</v>
      </c>
      <c r="I351">
        <v>2404</v>
      </c>
      <c r="J351" t="s">
        <v>1892</v>
      </c>
      <c r="K351" t="s">
        <v>46</v>
      </c>
      <c r="L351">
        <v>0.99899000000000004</v>
      </c>
      <c r="M351" s="2">
        <v>2.37715E-4</v>
      </c>
      <c r="N351">
        <v>94.402000000000001</v>
      </c>
      <c r="O351">
        <v>69.262</v>
      </c>
      <c r="P351">
        <v>75.668999999999997</v>
      </c>
      <c r="Q351">
        <v>-7.3326000000000002E-2</v>
      </c>
      <c r="R351">
        <v>448610000</v>
      </c>
      <c r="S351">
        <v>108</v>
      </c>
      <c r="T351">
        <v>1.94441197446015</v>
      </c>
      <c r="U351">
        <v>1.7295212765957399E-2</v>
      </c>
      <c r="V351">
        <v>25.035735130310101</v>
      </c>
      <c r="W351">
        <v>23.4562587738037</v>
      </c>
      <c r="X351">
        <v>24.220443725585898</v>
      </c>
      <c r="Y351">
        <f t="shared" si="5"/>
        <v>-1.5794763565064009</v>
      </c>
      <c r="Z351" t="s">
        <v>9318</v>
      </c>
      <c r="AA351" t="s">
        <v>9328</v>
      </c>
      <c r="AB351" t="s">
        <v>9320</v>
      </c>
      <c r="AC351" t="s">
        <v>9320</v>
      </c>
      <c r="AD351" t="s">
        <v>9329</v>
      </c>
      <c r="AE351" t="s">
        <v>9330</v>
      </c>
      <c r="AF351">
        <v>4319</v>
      </c>
      <c r="AG351" t="s">
        <v>9323</v>
      </c>
      <c r="AH351" t="s">
        <v>9331</v>
      </c>
      <c r="AI351">
        <v>2</v>
      </c>
    </row>
    <row r="352" spans="1:35" x14ac:dyDescent="0.2">
      <c r="A352" t="s">
        <v>260</v>
      </c>
      <c r="B352">
        <v>1.4514954090118399</v>
      </c>
      <c r="C352">
        <v>-1.4514954090118399</v>
      </c>
      <c r="D352">
        <v>0</v>
      </c>
      <c r="E352" t="s">
        <v>30</v>
      </c>
      <c r="F352">
        <v>2</v>
      </c>
      <c r="I352">
        <v>2404</v>
      </c>
      <c r="J352" t="s">
        <v>1892</v>
      </c>
      <c r="K352" t="s">
        <v>46</v>
      </c>
      <c r="L352">
        <v>1</v>
      </c>
      <c r="M352" s="2">
        <v>3.6131100000000001E-4</v>
      </c>
      <c r="N352">
        <v>114.64</v>
      </c>
      <c r="O352">
        <v>62.765999999999998</v>
      </c>
      <c r="P352">
        <v>114.64</v>
      </c>
      <c r="Q352">
        <v>-7.8203999999999996E-2</v>
      </c>
      <c r="R352">
        <v>1356000000</v>
      </c>
      <c r="S352">
        <v>111</v>
      </c>
      <c r="T352">
        <v>1.39952187208192</v>
      </c>
      <c r="U352">
        <v>4.2230119946690403E-2</v>
      </c>
      <c r="V352">
        <v>26.939987182617202</v>
      </c>
      <c r="W352">
        <v>25.525369644165</v>
      </c>
      <c r="X352">
        <v>26.613256454467798</v>
      </c>
      <c r="Y352">
        <f t="shared" si="5"/>
        <v>-1.4146175384522017</v>
      </c>
      <c r="Z352" t="s">
        <v>9318</v>
      </c>
      <c r="AA352" t="s">
        <v>9332</v>
      </c>
      <c r="AB352" t="s">
        <v>9320</v>
      </c>
      <c r="AC352" t="s">
        <v>9320</v>
      </c>
      <c r="AD352" t="s">
        <v>9333</v>
      </c>
      <c r="AE352" t="s">
        <v>9334</v>
      </c>
      <c r="AF352">
        <v>4320</v>
      </c>
      <c r="AG352" t="s">
        <v>9323</v>
      </c>
      <c r="AH352" t="s">
        <v>9335</v>
      </c>
      <c r="AI352">
        <v>2</v>
      </c>
    </row>
    <row r="353" spans="1:35" x14ac:dyDescent="0.2">
      <c r="A353" t="s">
        <v>221</v>
      </c>
      <c r="B353">
        <v>2.4139602184295699</v>
      </c>
      <c r="C353">
        <v>-2.4139602184295699</v>
      </c>
      <c r="D353">
        <v>1.55159080028534</v>
      </c>
      <c r="E353" t="s">
        <v>30</v>
      </c>
      <c r="F353">
        <v>2</v>
      </c>
      <c r="I353">
        <v>2404</v>
      </c>
      <c r="J353" t="s">
        <v>1892</v>
      </c>
      <c r="K353" t="s">
        <v>46</v>
      </c>
      <c r="L353">
        <v>1</v>
      </c>
      <c r="M353" s="2">
        <v>2.37715E-4</v>
      </c>
      <c r="N353">
        <v>114.64</v>
      </c>
      <c r="O353">
        <v>62.765999999999998</v>
      </c>
      <c r="P353">
        <v>114.64</v>
      </c>
      <c r="Q353">
        <v>-7.8203999999999996E-2</v>
      </c>
      <c r="R353">
        <v>1579000000</v>
      </c>
      <c r="S353">
        <v>113</v>
      </c>
      <c r="T353">
        <v>2.3317942142056798</v>
      </c>
      <c r="U353">
        <v>1.0115942028985501E-2</v>
      </c>
      <c r="V353">
        <v>25.197454452514599</v>
      </c>
      <c r="W353">
        <v>23.652503967285199</v>
      </c>
      <c r="X353">
        <v>24.523621559143098</v>
      </c>
      <c r="Y353">
        <f t="shared" si="5"/>
        <v>-1.5449504852293998</v>
      </c>
      <c r="Z353" t="s">
        <v>9318</v>
      </c>
      <c r="AA353" t="s">
        <v>9336</v>
      </c>
      <c r="AB353" t="s">
        <v>9320</v>
      </c>
      <c r="AC353" t="s">
        <v>9320</v>
      </c>
      <c r="AD353" t="s">
        <v>9337</v>
      </c>
      <c r="AE353" t="s">
        <v>9334</v>
      </c>
      <c r="AF353">
        <v>4321</v>
      </c>
      <c r="AG353" t="s">
        <v>9323</v>
      </c>
      <c r="AH353" t="s">
        <v>9338</v>
      </c>
      <c r="AI353">
        <v>2</v>
      </c>
    </row>
    <row r="354" spans="1:35" x14ac:dyDescent="0.2">
      <c r="A354" t="s">
        <v>335</v>
      </c>
      <c r="B354">
        <v>-3.2412040233612101</v>
      </c>
      <c r="C354">
        <v>1.73139035701752</v>
      </c>
      <c r="D354">
        <v>3.2412040233612101</v>
      </c>
      <c r="E354" t="s">
        <v>30</v>
      </c>
      <c r="F354">
        <v>2</v>
      </c>
      <c r="I354" t="s">
        <v>1183</v>
      </c>
      <c r="J354" t="s">
        <v>1892</v>
      </c>
      <c r="K354" t="s">
        <v>46</v>
      </c>
      <c r="L354">
        <v>0.81612300000000004</v>
      </c>
      <c r="M354" s="2">
        <v>4.1033599999999997E-17</v>
      </c>
      <c r="N354">
        <v>134.06</v>
      </c>
      <c r="O354">
        <v>116</v>
      </c>
      <c r="P354">
        <v>134.06</v>
      </c>
      <c r="Q354">
        <v>0.62604000000000004</v>
      </c>
      <c r="R354">
        <v>463750000</v>
      </c>
      <c r="S354">
        <v>409</v>
      </c>
      <c r="T354">
        <v>3.13681573934779</v>
      </c>
      <c r="U354">
        <v>4.5028142589118199E-3</v>
      </c>
      <c r="V354">
        <v>22.634573936462399</v>
      </c>
      <c r="W354">
        <v>24.328275680541999</v>
      </c>
      <c r="X354">
        <v>25.352130889892599</v>
      </c>
      <c r="Y354">
        <f t="shared" si="5"/>
        <v>1.6937017440796005</v>
      </c>
      <c r="Z354" t="s">
        <v>1184</v>
      </c>
      <c r="AA354" t="s">
        <v>9339</v>
      </c>
      <c r="AB354" t="s">
        <v>1186</v>
      </c>
      <c r="AC354" t="s">
        <v>1187</v>
      </c>
      <c r="AD354" t="s">
        <v>9340</v>
      </c>
      <c r="AE354" t="s">
        <v>9341</v>
      </c>
      <c r="AF354">
        <v>4322</v>
      </c>
      <c r="AG354" t="s">
        <v>1190</v>
      </c>
      <c r="AH354" t="s">
        <v>9342</v>
      </c>
      <c r="AI354" t="s">
        <v>1977</v>
      </c>
    </row>
    <row r="355" spans="1:35" x14ac:dyDescent="0.2">
      <c r="A355" t="s">
        <v>335</v>
      </c>
      <c r="B355">
        <v>-3.2412040233612101</v>
      </c>
      <c r="C355">
        <v>1.73139035701752</v>
      </c>
      <c r="D355">
        <v>3.2412040233612101</v>
      </c>
      <c r="E355" t="s">
        <v>30</v>
      </c>
      <c r="F355">
        <v>2</v>
      </c>
      <c r="I355" t="s">
        <v>1183</v>
      </c>
      <c r="J355" t="s">
        <v>1892</v>
      </c>
      <c r="K355" t="s">
        <v>46</v>
      </c>
      <c r="L355">
        <v>0.76420299999999997</v>
      </c>
      <c r="M355" s="2">
        <v>4.4037499999999998E-60</v>
      </c>
      <c r="N355">
        <v>213.24</v>
      </c>
      <c r="O355">
        <v>182.42</v>
      </c>
      <c r="P355">
        <v>189.9</v>
      </c>
      <c r="Q355">
        <v>-0.53988999999999998</v>
      </c>
      <c r="R355">
        <v>600610000</v>
      </c>
      <c r="S355">
        <v>412</v>
      </c>
      <c r="T355">
        <v>3.13681573934779</v>
      </c>
      <c r="U355">
        <v>4.4943820224719096E-3</v>
      </c>
      <c r="V355">
        <v>22.634573936462399</v>
      </c>
      <c r="W355">
        <v>24.328275680541999</v>
      </c>
      <c r="X355">
        <v>25.352130889892599</v>
      </c>
      <c r="Y355">
        <f t="shared" si="5"/>
        <v>1.6937017440796005</v>
      </c>
      <c r="Z355" t="s">
        <v>1184</v>
      </c>
      <c r="AA355" t="s">
        <v>9343</v>
      </c>
      <c r="AB355" t="s">
        <v>1186</v>
      </c>
      <c r="AC355" t="s">
        <v>1187</v>
      </c>
      <c r="AD355" t="s">
        <v>9344</v>
      </c>
      <c r="AE355" t="s">
        <v>9345</v>
      </c>
      <c r="AF355">
        <v>4323</v>
      </c>
      <c r="AG355" t="s">
        <v>1190</v>
      </c>
      <c r="AH355" t="s">
        <v>9346</v>
      </c>
      <c r="AI355" t="s">
        <v>1977</v>
      </c>
    </row>
    <row r="356" spans="1:35" x14ac:dyDescent="0.2">
      <c r="A356" t="s">
        <v>335</v>
      </c>
      <c r="B356">
        <v>-3.2412040233612101</v>
      </c>
      <c r="C356">
        <v>1.73139035701752</v>
      </c>
      <c r="D356">
        <v>3.2412040233612101</v>
      </c>
      <c r="E356" t="s">
        <v>30</v>
      </c>
      <c r="F356">
        <v>2</v>
      </c>
      <c r="I356" t="s">
        <v>1183</v>
      </c>
      <c r="J356" t="s">
        <v>1892</v>
      </c>
      <c r="K356" t="s">
        <v>46</v>
      </c>
      <c r="L356">
        <v>0.97089800000000004</v>
      </c>
      <c r="M356" s="2">
        <v>4.4037499999999998E-60</v>
      </c>
      <c r="N356">
        <v>213.24</v>
      </c>
      <c r="O356">
        <v>182.42</v>
      </c>
      <c r="P356">
        <v>213.24</v>
      </c>
      <c r="Q356">
        <v>0.69177</v>
      </c>
      <c r="R356">
        <v>549900000</v>
      </c>
      <c r="S356">
        <v>416</v>
      </c>
      <c r="T356">
        <v>3.13681573934779</v>
      </c>
      <c r="U356">
        <v>4.5112781954887203E-3</v>
      </c>
      <c r="V356">
        <v>22.634573936462399</v>
      </c>
      <c r="W356">
        <v>24.328275680541999</v>
      </c>
      <c r="X356">
        <v>25.352130889892599</v>
      </c>
      <c r="Y356">
        <f t="shared" si="5"/>
        <v>1.6937017440796005</v>
      </c>
      <c r="Z356" t="s">
        <v>1184</v>
      </c>
      <c r="AA356" t="s">
        <v>9347</v>
      </c>
      <c r="AB356" t="s">
        <v>1186</v>
      </c>
      <c r="AC356" t="s">
        <v>1187</v>
      </c>
      <c r="AD356" t="s">
        <v>9348</v>
      </c>
      <c r="AE356" t="s">
        <v>9349</v>
      </c>
      <c r="AF356">
        <v>4324</v>
      </c>
      <c r="AG356" t="s">
        <v>1190</v>
      </c>
      <c r="AH356" t="s">
        <v>9350</v>
      </c>
      <c r="AI356" t="s">
        <v>1977</v>
      </c>
    </row>
    <row r="357" spans="1:35" x14ac:dyDescent="0.2">
      <c r="A357" t="s">
        <v>2239</v>
      </c>
      <c r="B357">
        <v>3.8420076370239298</v>
      </c>
      <c r="C357">
        <v>-3.8420076370239298</v>
      </c>
      <c r="D357">
        <v>-2.2795932292938201</v>
      </c>
      <c r="E357" t="s">
        <v>30</v>
      </c>
      <c r="F357">
        <v>3</v>
      </c>
      <c r="I357">
        <v>2414</v>
      </c>
      <c r="J357" t="s">
        <v>1892</v>
      </c>
      <c r="K357" t="s">
        <v>46</v>
      </c>
      <c r="L357">
        <v>0.99995599999999996</v>
      </c>
      <c r="M357" s="2">
        <v>1.9625199999999999E-11</v>
      </c>
      <c r="N357">
        <v>140.1</v>
      </c>
      <c r="O357">
        <v>119.3</v>
      </c>
      <c r="P357">
        <v>140.1</v>
      </c>
      <c r="Q357">
        <v>0.71743000000000001</v>
      </c>
      <c r="R357">
        <v>1446800000</v>
      </c>
      <c r="S357">
        <v>158</v>
      </c>
      <c r="T357">
        <v>3.74042909895104</v>
      </c>
      <c r="U357">
        <v>2.9890109890109901E-3</v>
      </c>
      <c r="V357">
        <v>26.241637229919402</v>
      </c>
      <c r="W357">
        <v>24.065214157104499</v>
      </c>
      <c r="X357">
        <v>24.939126014709501</v>
      </c>
      <c r="Y357">
        <f t="shared" si="5"/>
        <v>-2.1764230728149023</v>
      </c>
      <c r="Z357" t="s">
        <v>9406</v>
      </c>
      <c r="AA357" t="s">
        <v>1393</v>
      </c>
      <c r="AB357" t="s">
        <v>9408</v>
      </c>
      <c r="AC357" t="s">
        <v>9408</v>
      </c>
      <c r="AD357" t="s">
        <v>9415</v>
      </c>
      <c r="AE357" t="s">
        <v>9416</v>
      </c>
      <c r="AF357">
        <v>4350</v>
      </c>
      <c r="AG357" t="s">
        <v>9411</v>
      </c>
      <c r="AH357" t="s">
        <v>9417</v>
      </c>
      <c r="AI357">
        <v>2</v>
      </c>
    </row>
    <row r="358" spans="1:35" x14ac:dyDescent="0.2">
      <c r="A358" t="s">
        <v>2239</v>
      </c>
      <c r="B358">
        <v>3.9783778190612802</v>
      </c>
      <c r="C358">
        <v>-3.9783778190612802</v>
      </c>
      <c r="D358">
        <v>-2.4226009845733598</v>
      </c>
      <c r="E358" t="s">
        <v>30</v>
      </c>
      <c r="F358">
        <v>3</v>
      </c>
      <c r="I358">
        <v>2414</v>
      </c>
      <c r="J358" t="s">
        <v>1892</v>
      </c>
      <c r="K358" t="s">
        <v>46</v>
      </c>
      <c r="L358">
        <v>0.99996600000000002</v>
      </c>
      <c r="M358" s="2">
        <v>6.6098200000000002E-13</v>
      </c>
      <c r="N358">
        <v>141.30000000000001</v>
      </c>
      <c r="O358">
        <v>116.45</v>
      </c>
      <c r="P358">
        <v>140.1</v>
      </c>
      <c r="Q358">
        <v>0.71743000000000001</v>
      </c>
      <c r="R358">
        <v>1870700000</v>
      </c>
      <c r="S358">
        <v>159</v>
      </c>
      <c r="T358">
        <v>3.8791330593266902</v>
      </c>
      <c r="U358">
        <v>3.02145922746781E-3</v>
      </c>
      <c r="V358">
        <v>27.383452415466301</v>
      </c>
      <c r="W358">
        <v>24.965827941894499</v>
      </c>
      <c r="X358">
        <v>26.0260200500488</v>
      </c>
      <c r="Y358">
        <f t="shared" si="5"/>
        <v>-2.4176244735718022</v>
      </c>
      <c r="Z358" t="s">
        <v>9406</v>
      </c>
      <c r="AA358" t="s">
        <v>9418</v>
      </c>
      <c r="AB358" t="s">
        <v>9408</v>
      </c>
      <c r="AC358" t="s">
        <v>9408</v>
      </c>
      <c r="AD358" t="s">
        <v>9419</v>
      </c>
      <c r="AE358" t="s">
        <v>9416</v>
      </c>
      <c r="AF358">
        <v>4351</v>
      </c>
      <c r="AG358" t="s">
        <v>9411</v>
      </c>
      <c r="AH358" t="s">
        <v>9420</v>
      </c>
      <c r="AI358">
        <v>2</v>
      </c>
    </row>
    <row r="359" spans="1:35" x14ac:dyDescent="0.2">
      <c r="A359" t="s">
        <v>260</v>
      </c>
      <c r="B359">
        <v>1.73926293849945</v>
      </c>
      <c r="C359">
        <v>-1.73926293849945</v>
      </c>
      <c r="D359">
        <v>0</v>
      </c>
      <c r="E359" t="s">
        <v>30</v>
      </c>
      <c r="F359">
        <v>3</v>
      </c>
      <c r="I359">
        <v>2427</v>
      </c>
      <c r="J359" t="s">
        <v>1892</v>
      </c>
      <c r="K359" t="s">
        <v>46</v>
      </c>
      <c r="L359">
        <v>1</v>
      </c>
      <c r="M359" s="2">
        <v>7.2837199999999995E-10</v>
      </c>
      <c r="N359">
        <v>123.53</v>
      </c>
      <c r="O359">
        <v>111.34</v>
      </c>
      <c r="P359">
        <v>123.53</v>
      </c>
      <c r="Q359">
        <v>-0.84394000000000002</v>
      </c>
      <c r="R359">
        <v>2006400000</v>
      </c>
      <c r="S359">
        <v>748</v>
      </c>
      <c r="T359">
        <v>1.65087487740548</v>
      </c>
      <c r="U359">
        <v>2.73089560148384E-2</v>
      </c>
      <c r="V359">
        <v>27.043137550354</v>
      </c>
      <c r="W359">
        <v>24.1357097625732</v>
      </c>
      <c r="X359">
        <v>25.8955974578857</v>
      </c>
      <c r="Y359">
        <f t="shared" si="5"/>
        <v>-2.9074277877808008</v>
      </c>
      <c r="Z359" t="s">
        <v>1192</v>
      </c>
      <c r="AA359">
        <v>748</v>
      </c>
      <c r="AB359" t="s">
        <v>1192</v>
      </c>
      <c r="AC359" t="s">
        <v>1192</v>
      </c>
      <c r="AD359" t="s">
        <v>9431</v>
      </c>
      <c r="AE359" t="s">
        <v>9432</v>
      </c>
      <c r="AF359">
        <v>4368</v>
      </c>
      <c r="AG359" t="s">
        <v>1195</v>
      </c>
      <c r="AH359" t="s">
        <v>9433</v>
      </c>
      <c r="AI359">
        <v>2</v>
      </c>
    </row>
    <row r="360" spans="1:35" x14ac:dyDescent="0.2">
      <c r="A360" t="s">
        <v>260</v>
      </c>
      <c r="B360">
        <v>1.73926293849945</v>
      </c>
      <c r="C360">
        <v>-1.73926293849945</v>
      </c>
      <c r="D360">
        <v>0</v>
      </c>
      <c r="E360" t="s">
        <v>30</v>
      </c>
      <c r="F360">
        <v>3</v>
      </c>
      <c r="I360">
        <v>2427</v>
      </c>
      <c r="J360" t="s">
        <v>1892</v>
      </c>
      <c r="K360" t="s">
        <v>46</v>
      </c>
      <c r="L360">
        <v>1</v>
      </c>
      <c r="M360" s="2">
        <v>7.2837199999999995E-10</v>
      </c>
      <c r="N360">
        <v>123.53</v>
      </c>
      <c r="O360">
        <v>111.34</v>
      </c>
      <c r="P360">
        <v>123.53</v>
      </c>
      <c r="Q360">
        <v>-0.84394000000000002</v>
      </c>
      <c r="R360">
        <v>2006400000</v>
      </c>
      <c r="S360">
        <v>753</v>
      </c>
      <c r="T360">
        <v>1.65087487740548</v>
      </c>
      <c r="U360">
        <v>2.7294491525423702E-2</v>
      </c>
      <c r="V360">
        <v>27.043137550354</v>
      </c>
      <c r="W360">
        <v>24.1357097625732</v>
      </c>
      <c r="X360">
        <v>25.8955974578857</v>
      </c>
      <c r="Y360">
        <f t="shared" si="5"/>
        <v>-2.9074277877808008</v>
      </c>
      <c r="Z360" t="s">
        <v>1192</v>
      </c>
      <c r="AA360">
        <v>753</v>
      </c>
      <c r="AB360" t="s">
        <v>1192</v>
      </c>
      <c r="AC360" t="s">
        <v>1192</v>
      </c>
      <c r="AD360" t="s">
        <v>9434</v>
      </c>
      <c r="AE360" t="s">
        <v>9432</v>
      </c>
      <c r="AF360">
        <v>4369</v>
      </c>
      <c r="AG360" t="s">
        <v>1195</v>
      </c>
      <c r="AH360" t="s">
        <v>9435</v>
      </c>
      <c r="AI360">
        <v>2</v>
      </c>
    </row>
    <row r="361" spans="1:35" x14ac:dyDescent="0.2">
      <c r="A361" t="s">
        <v>3052</v>
      </c>
      <c r="B361">
        <v>3.2230350971221902</v>
      </c>
      <c r="C361">
        <v>-4.0631971359252903</v>
      </c>
      <c r="D361">
        <v>4.0631971359252903</v>
      </c>
      <c r="E361" t="s">
        <v>30</v>
      </c>
      <c r="F361">
        <v>2</v>
      </c>
      <c r="I361">
        <v>2427</v>
      </c>
      <c r="J361" t="s">
        <v>1892</v>
      </c>
      <c r="K361" t="s">
        <v>46</v>
      </c>
      <c r="L361">
        <v>0.964781</v>
      </c>
      <c r="M361" s="2">
        <v>1.28892E-5</v>
      </c>
      <c r="N361">
        <v>135.1</v>
      </c>
      <c r="O361">
        <v>63.542999999999999</v>
      </c>
      <c r="P361">
        <v>132.69</v>
      </c>
      <c r="Q361">
        <v>0.51443000000000005</v>
      </c>
      <c r="R361">
        <v>923250000</v>
      </c>
      <c r="S361">
        <v>643</v>
      </c>
      <c r="T361">
        <v>4.0136945576896101</v>
      </c>
      <c r="U361">
        <v>3.2864864864864899E-3</v>
      </c>
      <c r="V361">
        <v>25.471830368041999</v>
      </c>
      <c r="W361">
        <v>20.6260070800781</v>
      </c>
      <c r="X361">
        <v>27.444306373596199</v>
      </c>
      <c r="Y361">
        <f t="shared" si="5"/>
        <v>-4.8458232879638992</v>
      </c>
      <c r="Z361" t="s">
        <v>1192</v>
      </c>
      <c r="AA361">
        <v>643</v>
      </c>
      <c r="AB361" t="s">
        <v>1192</v>
      </c>
      <c r="AC361" t="s">
        <v>1192</v>
      </c>
      <c r="AD361" t="s">
        <v>9442</v>
      </c>
      <c r="AE361" t="s">
        <v>9443</v>
      </c>
      <c r="AF361">
        <v>4376</v>
      </c>
      <c r="AG361" t="s">
        <v>1195</v>
      </c>
      <c r="AH361" t="s">
        <v>9444</v>
      </c>
      <c r="AI361">
        <v>2</v>
      </c>
    </row>
    <row r="362" spans="1:35" x14ac:dyDescent="0.2">
      <c r="A362" t="s">
        <v>221</v>
      </c>
      <c r="B362">
        <v>1.4090330600738501</v>
      </c>
      <c r="C362">
        <v>-1.4090330600738501</v>
      </c>
      <c r="D362">
        <v>1.33557224273682</v>
      </c>
      <c r="E362" t="s">
        <v>30</v>
      </c>
      <c r="F362">
        <v>3</v>
      </c>
      <c r="I362">
        <v>2439</v>
      </c>
      <c r="J362" t="s">
        <v>1892</v>
      </c>
      <c r="K362" t="s">
        <v>46</v>
      </c>
      <c r="L362">
        <v>1</v>
      </c>
      <c r="M362" s="2">
        <v>3.9752599999999999E-4</v>
      </c>
      <c r="N362">
        <v>65.784000000000006</v>
      </c>
      <c r="O362">
        <v>50.628999999999998</v>
      </c>
      <c r="P362">
        <v>65.784000000000006</v>
      </c>
      <c r="Q362">
        <v>-0.58875999999999995</v>
      </c>
      <c r="R362">
        <v>86537000</v>
      </c>
      <c r="S362">
        <v>1097</v>
      </c>
      <c r="T362">
        <v>1.5241884532107799</v>
      </c>
      <c r="U362">
        <v>3.3924124513618703E-2</v>
      </c>
      <c r="V362">
        <v>22.559776306152301</v>
      </c>
      <c r="W362">
        <v>20.678224563598601</v>
      </c>
      <c r="X362">
        <v>22.2223348617554</v>
      </c>
      <c r="Y362">
        <f t="shared" si="5"/>
        <v>-1.8815517425537003</v>
      </c>
      <c r="Z362" t="s">
        <v>9468</v>
      </c>
      <c r="AA362" t="s">
        <v>9481</v>
      </c>
      <c r="AB362" t="s">
        <v>9470</v>
      </c>
      <c r="AC362" t="s">
        <v>9470</v>
      </c>
      <c r="AD362" t="s">
        <v>9482</v>
      </c>
      <c r="AE362" t="s">
        <v>9479</v>
      </c>
      <c r="AF362">
        <v>4405</v>
      </c>
      <c r="AG362" t="s">
        <v>9473</v>
      </c>
      <c r="AH362" t="s">
        <v>9483</v>
      </c>
      <c r="AI362">
        <v>2</v>
      </c>
    </row>
    <row r="363" spans="1:35" x14ac:dyDescent="0.2">
      <c r="A363" t="s">
        <v>493</v>
      </c>
      <c r="B363">
        <v>1.96369409561157</v>
      </c>
      <c r="C363">
        <v>-1.96369409561157</v>
      </c>
      <c r="D363">
        <v>-1.48119676113129</v>
      </c>
      <c r="E363" t="s">
        <v>30</v>
      </c>
      <c r="F363">
        <v>2</v>
      </c>
      <c r="I363">
        <v>2448</v>
      </c>
      <c r="J363" t="s">
        <v>1892</v>
      </c>
      <c r="K363" t="s">
        <v>46</v>
      </c>
      <c r="L363">
        <v>0.99999700000000002</v>
      </c>
      <c r="M363" s="2">
        <v>5.92374E-6</v>
      </c>
      <c r="N363">
        <v>105</v>
      </c>
      <c r="O363">
        <v>81.638999999999996</v>
      </c>
      <c r="P363">
        <v>81.225999999999999</v>
      </c>
      <c r="Q363">
        <v>-0.24740000000000001</v>
      </c>
      <c r="R363">
        <v>403310000</v>
      </c>
      <c r="S363">
        <v>217</v>
      </c>
      <c r="T363">
        <v>2.02261271067337</v>
      </c>
      <c r="U363">
        <v>1.53498935415188E-2</v>
      </c>
      <c r="V363">
        <v>24.661206245422399</v>
      </c>
      <c r="W363">
        <v>21.721673965454102</v>
      </c>
      <c r="X363">
        <v>22.5932922363281</v>
      </c>
      <c r="Y363">
        <f t="shared" si="5"/>
        <v>-2.9395322799682972</v>
      </c>
      <c r="Z363" t="s">
        <v>9513</v>
      </c>
      <c r="AA363">
        <v>217</v>
      </c>
      <c r="AB363" t="s">
        <v>9513</v>
      </c>
      <c r="AC363" t="s">
        <v>9513</v>
      </c>
      <c r="AD363" t="s">
        <v>9514</v>
      </c>
      <c r="AE363" t="s">
        <v>9515</v>
      </c>
      <c r="AF363">
        <v>4432</v>
      </c>
      <c r="AG363" t="s">
        <v>9516</v>
      </c>
      <c r="AH363" t="s">
        <v>9517</v>
      </c>
      <c r="AI363" t="s">
        <v>1977</v>
      </c>
    </row>
    <row r="364" spans="1:35" x14ac:dyDescent="0.2">
      <c r="A364" t="s">
        <v>735</v>
      </c>
      <c r="B364">
        <v>-3.9351396560668901</v>
      </c>
      <c r="C364">
        <v>3.9351396560668901</v>
      </c>
      <c r="D364">
        <v>-2.3619859218597399</v>
      </c>
      <c r="E364" t="s">
        <v>30</v>
      </c>
      <c r="F364">
        <v>3</v>
      </c>
      <c r="I364">
        <v>2477</v>
      </c>
      <c r="J364" t="s">
        <v>1892</v>
      </c>
      <c r="K364" t="s">
        <v>46</v>
      </c>
      <c r="L364">
        <v>0.98870800000000003</v>
      </c>
      <c r="M364">
        <v>1.10837E-4</v>
      </c>
      <c r="N364">
        <v>76.378</v>
      </c>
      <c r="O364">
        <v>68.385999999999996</v>
      </c>
      <c r="P364">
        <v>76.378</v>
      </c>
      <c r="Q364">
        <v>1.5201</v>
      </c>
      <c r="R364">
        <v>85226000</v>
      </c>
      <c r="S364">
        <v>1523</v>
      </c>
      <c r="T364">
        <v>3.8077206618251398</v>
      </c>
      <c r="U364">
        <v>2.8416988416988401E-3</v>
      </c>
      <c r="V364">
        <v>20.2752122879028</v>
      </c>
      <c r="W364">
        <v>24.57004737854</v>
      </c>
      <c r="X364">
        <v>21.743223190307599</v>
      </c>
      <c r="Y364">
        <f t="shared" si="5"/>
        <v>4.2948350906371999</v>
      </c>
      <c r="Z364" t="s">
        <v>9605</v>
      </c>
      <c r="AA364" t="s">
        <v>9606</v>
      </c>
      <c r="AB364" t="s">
        <v>9607</v>
      </c>
      <c r="AC364" t="s">
        <v>9607</v>
      </c>
      <c r="AD364" t="s">
        <v>9608</v>
      </c>
      <c r="AE364" t="s">
        <v>9609</v>
      </c>
      <c r="AF364">
        <v>4472</v>
      </c>
      <c r="AG364" t="s">
        <v>9610</v>
      </c>
      <c r="AH364" t="s">
        <v>9611</v>
      </c>
      <c r="AI364">
        <v>2</v>
      </c>
    </row>
    <row r="365" spans="1:35" x14ac:dyDescent="0.2">
      <c r="A365" t="s">
        <v>260</v>
      </c>
      <c r="B365">
        <v>1.5444353818893399</v>
      </c>
      <c r="C365">
        <v>-1.5444353818893399</v>
      </c>
      <c r="D365">
        <v>0</v>
      </c>
      <c r="E365" t="s">
        <v>30</v>
      </c>
      <c r="F365">
        <v>2</v>
      </c>
      <c r="I365">
        <v>2496</v>
      </c>
      <c r="J365" t="s">
        <v>1892</v>
      </c>
      <c r="K365" t="s">
        <v>46</v>
      </c>
      <c r="L365">
        <v>0.98810299999999995</v>
      </c>
      <c r="M365" s="2">
        <v>3.99279E-4</v>
      </c>
      <c r="N365">
        <v>68.676000000000002</v>
      </c>
      <c r="O365">
        <v>51.558999999999997</v>
      </c>
      <c r="P365">
        <v>68.676000000000002</v>
      </c>
      <c r="Q365">
        <v>-0.65076000000000001</v>
      </c>
      <c r="R365">
        <v>483790000</v>
      </c>
      <c r="S365">
        <v>323</v>
      </c>
      <c r="T365">
        <v>1.46373390573454</v>
      </c>
      <c r="U365">
        <v>3.7567717996289399E-2</v>
      </c>
      <c r="V365">
        <v>25.247949600219702</v>
      </c>
      <c r="W365">
        <v>20.6748447418213</v>
      </c>
      <c r="X365">
        <v>24.199197769165</v>
      </c>
      <c r="Y365">
        <f t="shared" si="5"/>
        <v>-4.573104858398402</v>
      </c>
      <c r="Z365" t="s">
        <v>9640</v>
      </c>
      <c r="AA365" t="s">
        <v>9641</v>
      </c>
      <c r="AB365" t="s">
        <v>9642</v>
      </c>
      <c r="AC365" t="s">
        <v>9642</v>
      </c>
      <c r="AD365" t="s">
        <v>9643</v>
      </c>
      <c r="AE365" t="s">
        <v>9644</v>
      </c>
      <c r="AF365">
        <v>4507</v>
      </c>
      <c r="AG365" t="s">
        <v>9645</v>
      </c>
      <c r="AH365" t="s">
        <v>9646</v>
      </c>
      <c r="AI365" t="s">
        <v>1977</v>
      </c>
    </row>
    <row r="366" spans="1:35" x14ac:dyDescent="0.2">
      <c r="A366" t="s">
        <v>151</v>
      </c>
      <c r="B366">
        <v>-3.2638459205627401</v>
      </c>
      <c r="C366">
        <v>3.2638459205627401</v>
      </c>
      <c r="D366">
        <v>-2.1770505905151398</v>
      </c>
      <c r="E366" t="s">
        <v>30</v>
      </c>
      <c r="F366">
        <v>3</v>
      </c>
      <c r="I366">
        <v>2502</v>
      </c>
      <c r="J366" t="s">
        <v>1892</v>
      </c>
      <c r="K366" t="s">
        <v>46</v>
      </c>
      <c r="L366">
        <v>0.75979200000000002</v>
      </c>
      <c r="M366" s="2">
        <v>6.8903100000000002E-3</v>
      </c>
      <c r="N366">
        <v>42.639000000000003</v>
      </c>
      <c r="O366">
        <v>36.734999999999999</v>
      </c>
      <c r="P366">
        <v>42.639000000000003</v>
      </c>
      <c r="Q366">
        <v>0.20466000000000001</v>
      </c>
      <c r="R366">
        <v>138600000</v>
      </c>
      <c r="S366">
        <v>453</v>
      </c>
      <c r="T366">
        <v>3.16365621744009</v>
      </c>
      <c r="U366">
        <v>4.42226487523992E-3</v>
      </c>
      <c r="V366">
        <v>20.075768470764199</v>
      </c>
      <c r="W366">
        <v>24.163616180419901</v>
      </c>
      <c r="X366">
        <v>21.522089004516602</v>
      </c>
      <c r="Y366">
        <f t="shared" si="5"/>
        <v>4.0878477096557013</v>
      </c>
      <c r="Z366" t="s">
        <v>9654</v>
      </c>
      <c r="AA366">
        <v>453</v>
      </c>
      <c r="AB366" t="s">
        <v>9654</v>
      </c>
      <c r="AC366" t="s">
        <v>9654</v>
      </c>
      <c r="AD366" t="s">
        <v>9655</v>
      </c>
      <c r="AE366" t="s">
        <v>9656</v>
      </c>
      <c r="AF366">
        <v>4520</v>
      </c>
      <c r="AG366" t="s">
        <v>9657</v>
      </c>
      <c r="AH366" t="s">
        <v>9658</v>
      </c>
      <c r="AI366" t="s">
        <v>1977</v>
      </c>
    </row>
    <row r="367" spans="1:35" x14ac:dyDescent="0.2">
      <c r="A367" t="s">
        <v>335</v>
      </c>
      <c r="B367">
        <v>-2.8290700912475599</v>
      </c>
      <c r="C367">
        <v>2.4397854804992698</v>
      </c>
      <c r="D367">
        <v>2.8290700912475599</v>
      </c>
      <c r="E367" t="s">
        <v>30</v>
      </c>
      <c r="F367">
        <v>3</v>
      </c>
      <c r="I367">
        <v>2502</v>
      </c>
      <c r="J367" t="s">
        <v>1892</v>
      </c>
      <c r="K367" t="s">
        <v>46</v>
      </c>
      <c r="L367">
        <v>1</v>
      </c>
      <c r="M367" s="2">
        <v>5.3154699999999996E-10</v>
      </c>
      <c r="N367">
        <v>94.006</v>
      </c>
      <c r="O367">
        <v>81.572999999999993</v>
      </c>
      <c r="P367">
        <v>69.132999999999996</v>
      </c>
      <c r="Q367">
        <v>1.2911000000000001E-2</v>
      </c>
      <c r="R367">
        <v>214640000</v>
      </c>
      <c r="S367">
        <v>27</v>
      </c>
      <c r="T367">
        <v>2.97590040930934</v>
      </c>
      <c r="U367">
        <v>5.1082802547770699E-3</v>
      </c>
      <c r="V367">
        <v>20.638708114623999</v>
      </c>
      <c r="W367">
        <v>24.768604278564499</v>
      </c>
      <c r="X367">
        <v>24.740110397338899</v>
      </c>
      <c r="Y367">
        <f t="shared" si="5"/>
        <v>4.1298961639405007</v>
      </c>
      <c r="Z367" t="s">
        <v>9659</v>
      </c>
      <c r="AA367" t="s">
        <v>2510</v>
      </c>
      <c r="AB367" t="s">
        <v>9654</v>
      </c>
      <c r="AC367" t="s">
        <v>9654</v>
      </c>
      <c r="AD367" t="s">
        <v>9660</v>
      </c>
      <c r="AE367" t="s">
        <v>9661</v>
      </c>
      <c r="AF367">
        <v>4522</v>
      </c>
      <c r="AG367" t="s">
        <v>9662</v>
      </c>
      <c r="AH367" t="s">
        <v>9663</v>
      </c>
      <c r="AI367">
        <v>2</v>
      </c>
    </row>
    <row r="368" spans="1:35" x14ac:dyDescent="0.2">
      <c r="A368" t="s">
        <v>335</v>
      </c>
      <c r="B368">
        <v>-3.0104393959045401</v>
      </c>
      <c r="C368">
        <v>2.6156027317047101</v>
      </c>
      <c r="D368">
        <v>3.0104393959045401</v>
      </c>
      <c r="E368" t="s">
        <v>30</v>
      </c>
      <c r="F368">
        <v>3</v>
      </c>
      <c r="I368">
        <v>2502</v>
      </c>
      <c r="J368" t="s">
        <v>1892</v>
      </c>
      <c r="K368" t="s">
        <v>46</v>
      </c>
      <c r="L368">
        <v>1</v>
      </c>
      <c r="M368" s="2">
        <v>5.3154699999999996E-10</v>
      </c>
      <c r="N368">
        <v>94.006</v>
      </c>
      <c r="O368">
        <v>81.572999999999993</v>
      </c>
      <c r="P368">
        <v>69.132999999999996</v>
      </c>
      <c r="Q368">
        <v>1.2911000000000001E-2</v>
      </c>
      <c r="R368">
        <v>214640000</v>
      </c>
      <c r="S368">
        <v>30</v>
      </c>
      <c r="T368">
        <v>3.1631571670340399</v>
      </c>
      <c r="U368">
        <v>4.4214559386973199E-3</v>
      </c>
      <c r="V368">
        <v>20.2601509094238</v>
      </c>
      <c r="W368">
        <v>24.768604278564499</v>
      </c>
      <c r="X368">
        <v>24.740110397338899</v>
      </c>
      <c r="Y368">
        <f t="shared" si="5"/>
        <v>4.5084533691406996</v>
      </c>
      <c r="Z368" t="s">
        <v>9659</v>
      </c>
      <c r="AA368" t="s">
        <v>312</v>
      </c>
      <c r="AB368" t="s">
        <v>9654</v>
      </c>
      <c r="AC368" t="s">
        <v>9654</v>
      </c>
      <c r="AD368" t="s">
        <v>9664</v>
      </c>
      <c r="AE368" t="s">
        <v>9661</v>
      </c>
      <c r="AF368">
        <v>4523</v>
      </c>
      <c r="AG368" t="s">
        <v>9662</v>
      </c>
      <c r="AH368" t="s">
        <v>9665</v>
      </c>
      <c r="AI368">
        <v>2</v>
      </c>
    </row>
    <row r="369" spans="1:35" x14ac:dyDescent="0.2">
      <c r="A369" t="s">
        <v>260</v>
      </c>
      <c r="B369">
        <v>1.8387088775634799</v>
      </c>
      <c r="C369">
        <v>-1.8387088775634799</v>
      </c>
      <c r="D369">
        <v>0</v>
      </c>
      <c r="E369" t="s">
        <v>30</v>
      </c>
      <c r="F369">
        <v>3</v>
      </c>
      <c r="I369">
        <v>2532</v>
      </c>
      <c r="J369" t="s">
        <v>1892</v>
      </c>
      <c r="K369" t="s">
        <v>46</v>
      </c>
      <c r="L369">
        <v>0.80347000000000002</v>
      </c>
      <c r="M369" s="2">
        <v>4.7133499999999998E-3</v>
      </c>
      <c r="N369">
        <v>57.787999999999997</v>
      </c>
      <c r="O369">
        <v>43.823999999999998</v>
      </c>
      <c r="P369">
        <v>57.787999999999997</v>
      </c>
      <c r="Q369">
        <v>0.56591000000000002</v>
      </c>
      <c r="R369">
        <v>74642000</v>
      </c>
      <c r="S369">
        <v>542</v>
      </c>
      <c r="T369">
        <v>1.74531675891478</v>
      </c>
      <c r="U369">
        <v>2.3450399087799299E-2</v>
      </c>
      <c r="V369">
        <v>23.427558898925799</v>
      </c>
      <c r="W369">
        <v>21.7223815917969</v>
      </c>
      <c r="X369">
        <v>22.289153099060101</v>
      </c>
      <c r="Y369">
        <f t="shared" si="5"/>
        <v>-1.7051773071288991</v>
      </c>
      <c r="Z369" t="s">
        <v>9715</v>
      </c>
      <c r="AA369" t="s">
        <v>9716</v>
      </c>
      <c r="AB369" t="s">
        <v>9717</v>
      </c>
      <c r="AC369" t="s">
        <v>9717</v>
      </c>
      <c r="AD369" t="s">
        <v>9718</v>
      </c>
      <c r="AE369" t="s">
        <v>9719</v>
      </c>
      <c r="AF369">
        <v>4544</v>
      </c>
      <c r="AG369" t="s">
        <v>9720</v>
      </c>
      <c r="AH369" t="s">
        <v>9721</v>
      </c>
      <c r="AI369">
        <v>2</v>
      </c>
    </row>
    <row r="370" spans="1:35" x14ac:dyDescent="0.2">
      <c r="A370" t="s">
        <v>2239</v>
      </c>
      <c r="B370">
        <v>3.7671692371368399</v>
      </c>
      <c r="C370">
        <v>-3.7671692371368399</v>
      </c>
      <c r="D370">
        <v>-2.3583631515502899</v>
      </c>
      <c r="E370" t="s">
        <v>30</v>
      </c>
      <c r="F370">
        <v>3</v>
      </c>
      <c r="I370">
        <v>2534</v>
      </c>
      <c r="J370" t="s">
        <v>1892</v>
      </c>
      <c r="K370" t="s">
        <v>46</v>
      </c>
      <c r="L370">
        <v>0.99909899999999996</v>
      </c>
      <c r="M370" s="2">
        <v>5.7788000000000002E-24</v>
      </c>
      <c r="N370">
        <v>145.16999999999999</v>
      </c>
      <c r="O370">
        <v>133</v>
      </c>
      <c r="P370">
        <v>76.492000000000004</v>
      </c>
      <c r="Q370">
        <v>0.57062999999999997</v>
      </c>
      <c r="R370">
        <v>3727500000</v>
      </c>
      <c r="S370">
        <v>33</v>
      </c>
      <c r="T370">
        <v>3.6822971853177302</v>
      </c>
      <c r="U370">
        <v>3.0067114093959698E-3</v>
      </c>
      <c r="V370">
        <v>27.356733322143601</v>
      </c>
      <c r="W370">
        <v>25.899406433105501</v>
      </c>
      <c r="X370">
        <v>26.450300216674801</v>
      </c>
      <c r="Y370">
        <f t="shared" si="5"/>
        <v>-1.4573268890381001</v>
      </c>
      <c r="Z370" t="s">
        <v>9731</v>
      </c>
      <c r="AA370">
        <v>33</v>
      </c>
      <c r="AB370" t="s">
        <v>9731</v>
      </c>
      <c r="AC370" t="s">
        <v>9731</v>
      </c>
      <c r="AD370" t="s">
        <v>9736</v>
      </c>
      <c r="AE370" t="s">
        <v>9737</v>
      </c>
      <c r="AF370">
        <v>4551</v>
      </c>
      <c r="AG370" t="s">
        <v>9734</v>
      </c>
      <c r="AH370" t="s">
        <v>9738</v>
      </c>
      <c r="AI370" t="s">
        <v>1977</v>
      </c>
    </row>
    <row r="371" spans="1:35" x14ac:dyDescent="0.2">
      <c r="A371" t="s">
        <v>493</v>
      </c>
      <c r="B371">
        <v>2.5483057498931898</v>
      </c>
      <c r="C371">
        <v>-2.4432322978973402</v>
      </c>
      <c r="D371">
        <v>-2.5483057498931898</v>
      </c>
      <c r="E371" t="s">
        <v>30</v>
      </c>
      <c r="F371">
        <v>3</v>
      </c>
      <c r="I371">
        <v>2534</v>
      </c>
      <c r="J371" t="s">
        <v>1892</v>
      </c>
      <c r="K371" t="s">
        <v>46</v>
      </c>
      <c r="L371">
        <v>0.99917500000000004</v>
      </c>
      <c r="M371" s="2">
        <v>6.2681700000000004E-32</v>
      </c>
      <c r="N371">
        <v>159.1</v>
      </c>
      <c r="O371">
        <v>147.85</v>
      </c>
      <c r="P371">
        <v>82.635000000000005</v>
      </c>
      <c r="Q371">
        <v>0.14315</v>
      </c>
      <c r="R371">
        <v>4929700000</v>
      </c>
      <c r="S371">
        <v>35</v>
      </c>
      <c r="T371">
        <v>2.8078354610450198</v>
      </c>
      <c r="U371">
        <v>6.0305131761442402E-3</v>
      </c>
      <c r="V371">
        <v>27.520439147949201</v>
      </c>
      <c r="W371">
        <v>25.9123020172119</v>
      </c>
      <c r="X371">
        <v>25.9685106277466</v>
      </c>
      <c r="Y371">
        <f t="shared" si="5"/>
        <v>-1.6081371307373011</v>
      </c>
      <c r="Z371" t="s">
        <v>9731</v>
      </c>
      <c r="AA371">
        <v>35</v>
      </c>
      <c r="AB371" t="s">
        <v>9731</v>
      </c>
      <c r="AC371" t="s">
        <v>9731</v>
      </c>
      <c r="AD371" t="s">
        <v>9739</v>
      </c>
      <c r="AE371" t="s">
        <v>9740</v>
      </c>
      <c r="AF371">
        <v>4552</v>
      </c>
      <c r="AG371" t="s">
        <v>9734</v>
      </c>
      <c r="AH371" t="s">
        <v>9741</v>
      </c>
      <c r="AI371" t="s">
        <v>1977</v>
      </c>
    </row>
    <row r="372" spans="1:35" x14ac:dyDescent="0.2">
      <c r="A372" t="s">
        <v>493</v>
      </c>
      <c r="B372">
        <v>2.86065649986267</v>
      </c>
      <c r="C372">
        <v>-2.86065649986267</v>
      </c>
      <c r="D372">
        <v>-2.2384190559387198</v>
      </c>
      <c r="E372" t="s">
        <v>30</v>
      </c>
      <c r="F372">
        <v>3</v>
      </c>
      <c r="I372">
        <v>2534</v>
      </c>
      <c r="J372" t="s">
        <v>1892</v>
      </c>
      <c r="K372" t="s">
        <v>46</v>
      </c>
      <c r="L372">
        <v>0.99954200000000004</v>
      </c>
      <c r="M372" s="2">
        <v>1.8962500000000001E-12</v>
      </c>
      <c r="N372">
        <v>114.2</v>
      </c>
      <c r="O372">
        <v>105.49</v>
      </c>
      <c r="P372">
        <v>109.71</v>
      </c>
      <c r="Q372">
        <v>0.37896000000000002</v>
      </c>
      <c r="R372">
        <v>3630200000</v>
      </c>
      <c r="S372">
        <v>37</v>
      </c>
      <c r="T372">
        <v>2.9240603686595201</v>
      </c>
      <c r="U372">
        <v>5.5015384615384596E-3</v>
      </c>
      <c r="V372">
        <v>27.520439147949201</v>
      </c>
      <c r="W372">
        <v>25.9123020172119</v>
      </c>
      <c r="X372">
        <v>26.280963897705099</v>
      </c>
      <c r="Y372">
        <f t="shared" si="5"/>
        <v>-1.6081371307373011</v>
      </c>
      <c r="Z372" t="s">
        <v>9731</v>
      </c>
      <c r="AA372">
        <v>37</v>
      </c>
      <c r="AB372" t="s">
        <v>9731</v>
      </c>
      <c r="AC372" t="s">
        <v>9731</v>
      </c>
      <c r="AD372" t="s">
        <v>9742</v>
      </c>
      <c r="AE372" t="s">
        <v>9743</v>
      </c>
      <c r="AF372">
        <v>4553</v>
      </c>
      <c r="AG372" t="s">
        <v>9734</v>
      </c>
      <c r="AH372" t="s">
        <v>9744</v>
      </c>
      <c r="AI372" t="s">
        <v>1977</v>
      </c>
    </row>
    <row r="373" spans="1:35" x14ac:dyDescent="0.2">
      <c r="A373" t="s">
        <v>151</v>
      </c>
      <c r="B373">
        <v>-1.5040055513382</v>
      </c>
      <c r="C373">
        <v>1.5040055513382</v>
      </c>
      <c r="D373">
        <v>-1.4368311166763299</v>
      </c>
      <c r="E373" t="s">
        <v>30</v>
      </c>
      <c r="F373">
        <v>2</v>
      </c>
      <c r="I373">
        <v>2543</v>
      </c>
      <c r="J373" t="s">
        <v>1892</v>
      </c>
      <c r="K373" t="s">
        <v>46</v>
      </c>
      <c r="L373">
        <v>0.99934199999999995</v>
      </c>
      <c r="M373">
        <v>2.0384E-4</v>
      </c>
      <c r="N373">
        <v>102.87</v>
      </c>
      <c r="O373">
        <v>82.287999999999997</v>
      </c>
      <c r="P373">
        <v>102.87</v>
      </c>
      <c r="Q373">
        <v>0.68533999999999995</v>
      </c>
      <c r="R373">
        <v>197360000</v>
      </c>
      <c r="S373">
        <v>350</v>
      </c>
      <c r="T373">
        <v>1.6290319620992999</v>
      </c>
      <c r="U373">
        <v>2.83528183716075E-2</v>
      </c>
      <c r="V373">
        <v>22.5013780593872</v>
      </c>
      <c r="W373">
        <v>25.234399795532202</v>
      </c>
      <c r="X373">
        <v>22.609629631042498</v>
      </c>
      <c r="Y373">
        <f t="shared" si="5"/>
        <v>2.7330217361450018</v>
      </c>
      <c r="Z373" t="s">
        <v>9757</v>
      </c>
      <c r="AA373" t="s">
        <v>9758</v>
      </c>
      <c r="AB373" t="s">
        <v>9759</v>
      </c>
      <c r="AC373" t="s">
        <v>9759</v>
      </c>
      <c r="AD373" t="s">
        <v>9760</v>
      </c>
      <c r="AE373" t="s">
        <v>9761</v>
      </c>
      <c r="AF373">
        <v>4561</v>
      </c>
      <c r="AG373" t="s">
        <v>9762</v>
      </c>
      <c r="AH373" t="s">
        <v>9763</v>
      </c>
      <c r="AI373">
        <v>2</v>
      </c>
    </row>
    <row r="374" spans="1:35" x14ac:dyDescent="0.2">
      <c r="A374" t="s">
        <v>151</v>
      </c>
      <c r="B374">
        <v>-3.4676773548126198</v>
      </c>
      <c r="C374">
        <v>3.4676773548126198</v>
      </c>
      <c r="D374">
        <v>-2.9563951492309601</v>
      </c>
      <c r="E374" t="s">
        <v>30</v>
      </c>
      <c r="F374">
        <v>2</v>
      </c>
      <c r="I374">
        <v>2543</v>
      </c>
      <c r="J374" t="s">
        <v>1892</v>
      </c>
      <c r="K374" t="s">
        <v>46</v>
      </c>
      <c r="L374">
        <v>0.80856799999999995</v>
      </c>
      <c r="M374" s="2">
        <v>4.4716399999999998E-5</v>
      </c>
      <c r="N374">
        <v>68.073999999999998</v>
      </c>
      <c r="O374">
        <v>59.786999999999999</v>
      </c>
      <c r="P374">
        <v>54.764000000000003</v>
      </c>
      <c r="Q374">
        <v>1.917</v>
      </c>
      <c r="R374">
        <v>672840000</v>
      </c>
      <c r="S374">
        <v>355</v>
      </c>
      <c r="T374">
        <v>3.4954642129062101</v>
      </c>
      <c r="U374">
        <v>3.4874651810585001E-3</v>
      </c>
      <c r="V374">
        <v>20.3640251159668</v>
      </c>
      <c r="W374">
        <v>23.1795558929443</v>
      </c>
      <c r="X374">
        <v>20.8864345550537</v>
      </c>
      <c r="Y374">
        <f t="shared" si="5"/>
        <v>2.8155307769775</v>
      </c>
      <c r="Z374" t="s">
        <v>9757</v>
      </c>
      <c r="AA374" t="s">
        <v>9764</v>
      </c>
      <c r="AB374" t="s">
        <v>9759</v>
      </c>
      <c r="AC374" t="s">
        <v>9759</v>
      </c>
      <c r="AD374" t="s">
        <v>9765</v>
      </c>
      <c r="AE374" t="s">
        <v>9766</v>
      </c>
      <c r="AF374">
        <v>4562</v>
      </c>
      <c r="AG374" t="s">
        <v>9762</v>
      </c>
      <c r="AH374" t="s">
        <v>9767</v>
      </c>
      <c r="AI374" t="s">
        <v>1977</v>
      </c>
    </row>
    <row r="375" spans="1:35" x14ac:dyDescent="0.2">
      <c r="A375" t="s">
        <v>260</v>
      </c>
      <c r="B375">
        <v>1.6760555505752599</v>
      </c>
      <c r="C375">
        <v>-1.6760555505752599</v>
      </c>
      <c r="D375">
        <v>0</v>
      </c>
      <c r="E375" t="s">
        <v>30</v>
      </c>
      <c r="F375">
        <v>3</v>
      </c>
      <c r="I375">
        <v>2568</v>
      </c>
      <c r="J375" t="s">
        <v>1892</v>
      </c>
      <c r="K375" t="s">
        <v>46</v>
      </c>
      <c r="L375">
        <v>0.85689300000000002</v>
      </c>
      <c r="M375" s="2">
        <v>8.3499199999999996E-9</v>
      </c>
      <c r="N375">
        <v>102.21</v>
      </c>
      <c r="O375">
        <v>71.715999999999994</v>
      </c>
      <c r="P375">
        <v>102.21</v>
      </c>
      <c r="Q375">
        <v>-3.3454999999999999</v>
      </c>
      <c r="R375">
        <v>234510000</v>
      </c>
      <c r="S375">
        <v>74</v>
      </c>
      <c r="T375">
        <v>1.6502150006045699</v>
      </c>
      <c r="U375">
        <v>2.7305820105820101E-2</v>
      </c>
      <c r="V375">
        <v>24.640297889709501</v>
      </c>
      <c r="W375">
        <v>20.054637908935501</v>
      </c>
      <c r="X375">
        <v>23.9326620101929</v>
      </c>
      <c r="Y375">
        <f t="shared" si="5"/>
        <v>-4.5856599807740004</v>
      </c>
      <c r="Z375" t="s">
        <v>9825</v>
      </c>
      <c r="AA375" t="s">
        <v>9843</v>
      </c>
      <c r="AB375" t="s">
        <v>9827</v>
      </c>
      <c r="AC375" t="s">
        <v>9827</v>
      </c>
      <c r="AD375" t="s">
        <v>9844</v>
      </c>
      <c r="AE375" t="s">
        <v>9845</v>
      </c>
      <c r="AF375">
        <v>4608</v>
      </c>
      <c r="AG375" t="s">
        <v>9830</v>
      </c>
      <c r="AH375" t="s">
        <v>9846</v>
      </c>
      <c r="AI375">
        <v>2</v>
      </c>
    </row>
    <row r="376" spans="1:35" x14ac:dyDescent="0.2">
      <c r="A376" t="s">
        <v>221</v>
      </c>
      <c r="B376">
        <v>1.82911264896393</v>
      </c>
      <c r="C376">
        <v>-1.82911264896393</v>
      </c>
      <c r="D376">
        <v>1.3457987308502199</v>
      </c>
      <c r="E376" t="s">
        <v>30</v>
      </c>
      <c r="F376">
        <v>2</v>
      </c>
      <c r="I376">
        <v>2570</v>
      </c>
      <c r="J376" t="s">
        <v>1892</v>
      </c>
      <c r="K376" t="s">
        <v>46</v>
      </c>
      <c r="L376">
        <v>1</v>
      </c>
      <c r="M376" s="2">
        <v>7.9856599999999998E-7</v>
      </c>
      <c r="N376">
        <v>128.6</v>
      </c>
      <c r="O376">
        <v>105.17</v>
      </c>
      <c r="P376">
        <v>128.6</v>
      </c>
      <c r="Q376">
        <v>-1.3920999999999999</v>
      </c>
      <c r="R376">
        <v>1141300000</v>
      </c>
      <c r="S376">
        <v>383</v>
      </c>
      <c r="T376">
        <v>1.80999016302219</v>
      </c>
      <c r="U376">
        <v>2.10286396181384E-2</v>
      </c>
      <c r="V376">
        <v>24.6060132980347</v>
      </c>
      <c r="W376">
        <v>22.6530952453613</v>
      </c>
      <c r="X376">
        <v>24.099401473998999</v>
      </c>
      <c r="Y376">
        <f t="shared" si="5"/>
        <v>-1.9529180526734002</v>
      </c>
      <c r="Z376" t="s">
        <v>9847</v>
      </c>
      <c r="AA376">
        <v>383</v>
      </c>
      <c r="AB376" t="s">
        <v>9847</v>
      </c>
      <c r="AC376" t="s">
        <v>9847</v>
      </c>
      <c r="AD376" t="s">
        <v>9848</v>
      </c>
      <c r="AE376" t="s">
        <v>9849</v>
      </c>
      <c r="AF376">
        <v>4612</v>
      </c>
      <c r="AG376" t="s">
        <v>9850</v>
      </c>
      <c r="AH376" t="s">
        <v>9851</v>
      </c>
      <c r="AI376">
        <v>2</v>
      </c>
    </row>
    <row r="377" spans="1:35" x14ac:dyDescent="0.2">
      <c r="A377" t="s">
        <v>221</v>
      </c>
      <c r="B377">
        <v>1.82911264896393</v>
      </c>
      <c r="C377">
        <v>-1.82911264896393</v>
      </c>
      <c r="D377">
        <v>1.3457987308502199</v>
      </c>
      <c r="E377" t="s">
        <v>30</v>
      </c>
      <c r="F377">
        <v>2</v>
      </c>
      <c r="I377">
        <v>2570</v>
      </c>
      <c r="J377" t="s">
        <v>1892</v>
      </c>
      <c r="K377" t="s">
        <v>46</v>
      </c>
      <c r="L377">
        <v>1</v>
      </c>
      <c r="M377" s="2">
        <v>7.9856599999999998E-7</v>
      </c>
      <c r="N377">
        <v>128.6</v>
      </c>
      <c r="O377">
        <v>105.17</v>
      </c>
      <c r="P377">
        <v>128.6</v>
      </c>
      <c r="Q377">
        <v>-1.3920999999999999</v>
      </c>
      <c r="R377">
        <v>948290000</v>
      </c>
      <c r="S377">
        <v>385</v>
      </c>
      <c r="T377">
        <v>1.80999016302219</v>
      </c>
      <c r="U377">
        <v>2.1016100178890901E-2</v>
      </c>
      <c r="V377">
        <v>24.6060132980347</v>
      </c>
      <c r="W377">
        <v>22.6530952453613</v>
      </c>
      <c r="X377">
        <v>24.099401473998999</v>
      </c>
      <c r="Y377">
        <f t="shared" si="5"/>
        <v>-1.9529180526734002</v>
      </c>
      <c r="Z377" t="s">
        <v>9847</v>
      </c>
      <c r="AA377">
        <v>385</v>
      </c>
      <c r="AB377" t="s">
        <v>9847</v>
      </c>
      <c r="AC377" t="s">
        <v>9847</v>
      </c>
      <c r="AD377" t="s">
        <v>9852</v>
      </c>
      <c r="AE377" t="s">
        <v>9849</v>
      </c>
      <c r="AF377">
        <v>4613</v>
      </c>
      <c r="AG377" t="s">
        <v>9850</v>
      </c>
      <c r="AH377" t="s">
        <v>9853</v>
      </c>
      <c r="AI377">
        <v>2</v>
      </c>
    </row>
    <row r="378" spans="1:35" x14ac:dyDescent="0.2">
      <c r="A378" t="s">
        <v>1359</v>
      </c>
      <c r="B378">
        <v>-3.88471651077271</v>
      </c>
      <c r="C378">
        <v>3.88471651077271</v>
      </c>
      <c r="D378">
        <v>3.3370416164398198</v>
      </c>
      <c r="E378" t="s">
        <v>30</v>
      </c>
      <c r="F378">
        <v>2</v>
      </c>
      <c r="I378">
        <v>2584</v>
      </c>
      <c r="J378" t="s">
        <v>1892</v>
      </c>
      <c r="K378" t="s">
        <v>46</v>
      </c>
      <c r="L378">
        <v>1</v>
      </c>
      <c r="M378">
        <v>1.5482500000000001E-4</v>
      </c>
      <c r="N378">
        <v>76.150999999999996</v>
      </c>
      <c r="O378">
        <v>41.972000000000001</v>
      </c>
      <c r="P378">
        <v>65.171999999999997</v>
      </c>
      <c r="Q378">
        <v>-1.3401000000000001</v>
      </c>
      <c r="R378">
        <v>7172900000</v>
      </c>
      <c r="S378">
        <v>245</v>
      </c>
      <c r="T378">
        <v>4.0090149124214998</v>
      </c>
      <c r="U378">
        <v>3.22105263157895E-3</v>
      </c>
      <c r="V378">
        <v>20.061842918396</v>
      </c>
      <c r="W378">
        <v>22.064573287963899</v>
      </c>
      <c r="X378">
        <v>21.6334037780762</v>
      </c>
      <c r="Y378">
        <f t="shared" si="5"/>
        <v>2.0027303695678995</v>
      </c>
      <c r="Z378" t="s">
        <v>9861</v>
      </c>
      <c r="AA378" t="s">
        <v>9862</v>
      </c>
      <c r="AB378" t="s">
        <v>9863</v>
      </c>
      <c r="AC378" t="s">
        <v>9863</v>
      </c>
      <c r="AD378" t="s">
        <v>9864</v>
      </c>
      <c r="AE378" t="s">
        <v>9865</v>
      </c>
      <c r="AF378">
        <v>4626</v>
      </c>
      <c r="AG378" t="s">
        <v>9866</v>
      </c>
      <c r="AH378" t="s">
        <v>9867</v>
      </c>
      <c r="AI378" t="s">
        <v>1977</v>
      </c>
    </row>
    <row r="379" spans="1:35" x14ac:dyDescent="0.2">
      <c r="A379" t="s">
        <v>372</v>
      </c>
      <c r="B379">
        <v>-1.9234820604324301</v>
      </c>
      <c r="C379">
        <v>1.9234820604324301</v>
      </c>
      <c r="D379">
        <v>0</v>
      </c>
      <c r="E379" t="s">
        <v>30</v>
      </c>
      <c r="F379">
        <v>2</v>
      </c>
      <c r="I379">
        <v>2584</v>
      </c>
      <c r="J379" t="s">
        <v>1892</v>
      </c>
      <c r="K379" t="s">
        <v>46</v>
      </c>
      <c r="L379">
        <v>1</v>
      </c>
      <c r="M379" s="2">
        <v>1.5482500000000001E-4</v>
      </c>
      <c r="N379">
        <v>76.150999999999996</v>
      </c>
      <c r="O379">
        <v>41.972000000000001</v>
      </c>
      <c r="P379">
        <v>65.171999999999997</v>
      </c>
      <c r="Q379">
        <v>-1.3401000000000001</v>
      </c>
      <c r="R379">
        <v>7172900000</v>
      </c>
      <c r="S379">
        <v>249</v>
      </c>
      <c r="T379">
        <v>1.82570137605756</v>
      </c>
      <c r="U379">
        <v>2.0534138972809701E-2</v>
      </c>
      <c r="V379">
        <v>20.313595771789601</v>
      </c>
      <c r="W379">
        <v>22.064573287963899</v>
      </c>
      <c r="X379">
        <v>21.0236701965332</v>
      </c>
      <c r="Y379">
        <f t="shared" si="5"/>
        <v>1.7509775161742986</v>
      </c>
      <c r="Z379" t="s">
        <v>9861</v>
      </c>
      <c r="AA379" t="s">
        <v>9868</v>
      </c>
      <c r="AB379" t="s">
        <v>9863</v>
      </c>
      <c r="AC379" t="s">
        <v>9863</v>
      </c>
      <c r="AD379" t="s">
        <v>9869</v>
      </c>
      <c r="AE379" t="s">
        <v>9865</v>
      </c>
      <c r="AF379">
        <v>4627</v>
      </c>
      <c r="AG379" t="s">
        <v>9866</v>
      </c>
      <c r="AH379" t="s">
        <v>9870</v>
      </c>
      <c r="AI379" t="s">
        <v>1977</v>
      </c>
    </row>
    <row r="380" spans="1:35" x14ac:dyDescent="0.2">
      <c r="A380" t="s">
        <v>2128</v>
      </c>
      <c r="B380">
        <v>-4.0748186111450204</v>
      </c>
      <c r="C380">
        <v>2.2144153118133501</v>
      </c>
      <c r="D380">
        <v>4.0748186111450204</v>
      </c>
      <c r="E380" t="s">
        <v>30</v>
      </c>
      <c r="F380">
        <v>3</v>
      </c>
      <c r="I380">
        <v>2591</v>
      </c>
      <c r="J380" t="s">
        <v>1892</v>
      </c>
      <c r="K380" t="s">
        <v>46</v>
      </c>
      <c r="L380">
        <v>0.97492800000000002</v>
      </c>
      <c r="M380" s="2">
        <v>3.9261900000000001E-9</v>
      </c>
      <c r="N380">
        <v>125.86</v>
      </c>
      <c r="O380">
        <v>85.581999999999994</v>
      </c>
      <c r="P380">
        <v>42.863</v>
      </c>
      <c r="Q380">
        <v>-0.70899000000000001</v>
      </c>
      <c r="R380">
        <v>2140100000</v>
      </c>
      <c r="S380">
        <v>37</v>
      </c>
      <c r="T380">
        <v>3.95315872835589</v>
      </c>
      <c r="U380">
        <v>3.1196172248803798E-3</v>
      </c>
      <c r="V380">
        <v>23.123406410217299</v>
      </c>
      <c r="W380">
        <v>25.472711563110401</v>
      </c>
      <c r="X380">
        <v>27.519943237304702</v>
      </c>
      <c r="Y380">
        <f t="shared" si="5"/>
        <v>2.3493051528931019</v>
      </c>
      <c r="Z380" t="s">
        <v>9899</v>
      </c>
      <c r="AA380">
        <v>37</v>
      </c>
      <c r="AB380" t="s">
        <v>9899</v>
      </c>
      <c r="AC380" t="s">
        <v>9899</v>
      </c>
      <c r="AD380" t="s">
        <v>9907</v>
      </c>
      <c r="AE380" t="s">
        <v>9908</v>
      </c>
      <c r="AF380">
        <v>4644</v>
      </c>
      <c r="AG380" t="s">
        <v>9902</v>
      </c>
      <c r="AH380" t="s">
        <v>9909</v>
      </c>
      <c r="AI380" t="s">
        <v>1977</v>
      </c>
    </row>
    <row r="381" spans="1:35" x14ac:dyDescent="0.2">
      <c r="A381" t="s">
        <v>1359</v>
      </c>
      <c r="B381">
        <v>-1.45269167423248</v>
      </c>
      <c r="C381">
        <v>1.45269167423248</v>
      </c>
      <c r="D381">
        <v>1.41331350803375</v>
      </c>
      <c r="E381" t="s">
        <v>30</v>
      </c>
      <c r="F381">
        <v>3</v>
      </c>
      <c r="I381">
        <v>2601</v>
      </c>
      <c r="J381" t="s">
        <v>1892</v>
      </c>
      <c r="K381" t="s">
        <v>46</v>
      </c>
      <c r="L381">
        <v>1</v>
      </c>
      <c r="M381" s="2">
        <v>9.5243500000000003E-11</v>
      </c>
      <c r="N381">
        <v>119.41</v>
      </c>
      <c r="O381">
        <v>98.521000000000001</v>
      </c>
      <c r="P381">
        <v>119.41</v>
      </c>
      <c r="Q381">
        <v>0.85567000000000004</v>
      </c>
      <c r="R381">
        <v>90318000</v>
      </c>
      <c r="S381">
        <v>100</v>
      </c>
      <c r="T381">
        <v>1.66367536271036</v>
      </c>
      <c r="U381">
        <v>2.6831991411701599E-2</v>
      </c>
      <c r="V381">
        <v>20.259845733642599</v>
      </c>
      <c r="W381">
        <v>22.506904602050799</v>
      </c>
      <c r="X381">
        <v>23.183946609497099</v>
      </c>
      <c r="Y381">
        <f t="shared" si="5"/>
        <v>2.2470588684081996</v>
      </c>
      <c r="Z381" t="s">
        <v>1247</v>
      </c>
      <c r="AA381" t="s">
        <v>9917</v>
      </c>
      <c r="AB381" t="s">
        <v>1249</v>
      </c>
      <c r="AC381" t="s">
        <v>1249</v>
      </c>
      <c r="AD381" t="s">
        <v>9918</v>
      </c>
      <c r="AE381" t="s">
        <v>9919</v>
      </c>
      <c r="AF381">
        <v>4662</v>
      </c>
      <c r="AG381" t="s">
        <v>1252</v>
      </c>
      <c r="AH381" t="s">
        <v>9920</v>
      </c>
      <c r="AI381">
        <v>2</v>
      </c>
    </row>
    <row r="382" spans="1:35" x14ac:dyDescent="0.2">
      <c r="A382" t="s">
        <v>335</v>
      </c>
      <c r="B382">
        <v>-2.63471126556396</v>
      </c>
      <c r="C382">
        <v>2.1745507717132599</v>
      </c>
      <c r="D382">
        <v>2.63471126556396</v>
      </c>
      <c r="E382" t="s">
        <v>30</v>
      </c>
      <c r="F382">
        <v>3</v>
      </c>
      <c r="I382">
        <v>2601</v>
      </c>
      <c r="J382" t="s">
        <v>1892</v>
      </c>
      <c r="K382" t="s">
        <v>46</v>
      </c>
      <c r="L382">
        <v>0.97755700000000001</v>
      </c>
      <c r="M382" s="2">
        <v>9.5243500000000003E-11</v>
      </c>
      <c r="N382">
        <v>119.41</v>
      </c>
      <c r="O382">
        <v>98.521000000000001</v>
      </c>
      <c r="P382">
        <v>119.41</v>
      </c>
      <c r="Q382">
        <v>0.85567000000000004</v>
      </c>
      <c r="R382">
        <v>90318000</v>
      </c>
      <c r="S382">
        <v>106</v>
      </c>
      <c r="T382">
        <v>2.7442776771277999</v>
      </c>
      <c r="U382">
        <v>6.3168831168831201E-3</v>
      </c>
      <c r="V382">
        <v>20.3573961257935</v>
      </c>
      <c r="W382">
        <v>22.506904602050799</v>
      </c>
      <c r="X382">
        <v>23.183946609497099</v>
      </c>
      <c r="Y382">
        <f t="shared" si="5"/>
        <v>2.1495084762572993</v>
      </c>
      <c r="Z382" t="s">
        <v>1247</v>
      </c>
      <c r="AA382" t="s">
        <v>9921</v>
      </c>
      <c r="AB382" t="s">
        <v>1249</v>
      </c>
      <c r="AC382" t="s">
        <v>1249</v>
      </c>
      <c r="AD382" t="s">
        <v>9922</v>
      </c>
      <c r="AE382" t="s">
        <v>9919</v>
      </c>
      <c r="AF382">
        <v>4663</v>
      </c>
      <c r="AG382" t="s">
        <v>1252</v>
      </c>
      <c r="AH382" t="s">
        <v>9923</v>
      </c>
      <c r="AI382">
        <v>2</v>
      </c>
    </row>
    <row r="383" spans="1:35" x14ac:dyDescent="0.2">
      <c r="A383" t="s">
        <v>335</v>
      </c>
      <c r="B383">
        <v>-2.29338455200195</v>
      </c>
      <c r="C383">
        <v>1.78231573104858</v>
      </c>
      <c r="D383">
        <v>2.29338455200195</v>
      </c>
      <c r="E383" t="s">
        <v>30</v>
      </c>
      <c r="F383">
        <v>2</v>
      </c>
      <c r="I383">
        <v>2616</v>
      </c>
      <c r="J383" t="s">
        <v>1892</v>
      </c>
      <c r="K383" t="s">
        <v>46</v>
      </c>
      <c r="L383">
        <v>1</v>
      </c>
      <c r="M383" s="2">
        <v>2.4307800000000001E-2</v>
      </c>
      <c r="N383">
        <v>44.298999999999999</v>
      </c>
      <c r="O383">
        <v>29.268000000000001</v>
      </c>
      <c r="P383">
        <v>44.298999999999999</v>
      </c>
      <c r="Q383">
        <v>0.93662000000000001</v>
      </c>
      <c r="R383">
        <v>12971000</v>
      </c>
      <c r="S383">
        <v>249</v>
      </c>
      <c r="T383">
        <v>2.3646341109900999</v>
      </c>
      <c r="U383">
        <v>9.7748592870544101E-3</v>
      </c>
      <c r="V383">
        <v>19.776852607727101</v>
      </c>
      <c r="W383">
        <v>22.0633430480957</v>
      </c>
      <c r="X383">
        <v>22.071228981018098</v>
      </c>
      <c r="Y383">
        <f t="shared" si="5"/>
        <v>2.2864904403685991</v>
      </c>
      <c r="Z383" t="s">
        <v>1254</v>
      </c>
      <c r="AA383">
        <v>249</v>
      </c>
      <c r="AB383" t="s">
        <v>1254</v>
      </c>
      <c r="AC383" t="s">
        <v>1254</v>
      </c>
      <c r="AD383" t="s">
        <v>9957</v>
      </c>
      <c r="AE383" t="s">
        <v>9955</v>
      </c>
      <c r="AF383">
        <v>4684</v>
      </c>
      <c r="AG383" t="s">
        <v>1257</v>
      </c>
      <c r="AH383" t="s">
        <v>9958</v>
      </c>
      <c r="AI383">
        <v>2</v>
      </c>
    </row>
    <row r="384" spans="1:35" x14ac:dyDescent="0.2">
      <c r="A384" t="s">
        <v>3052</v>
      </c>
      <c r="B384">
        <v>1.4780801534652701</v>
      </c>
      <c r="C384">
        <v>-2.7063436508178702</v>
      </c>
      <c r="D384">
        <v>2.7063436508178702</v>
      </c>
      <c r="E384" t="s">
        <v>30</v>
      </c>
      <c r="F384">
        <v>2</v>
      </c>
      <c r="I384">
        <v>2629</v>
      </c>
      <c r="J384" t="s">
        <v>1892</v>
      </c>
      <c r="K384" t="s">
        <v>46</v>
      </c>
      <c r="L384">
        <v>1</v>
      </c>
      <c r="M384" s="2">
        <v>4.40943E-54</v>
      </c>
      <c r="N384">
        <v>190.81</v>
      </c>
      <c r="O384">
        <v>169.25</v>
      </c>
      <c r="P384">
        <v>167.82</v>
      </c>
      <c r="Q384">
        <v>-1.8628</v>
      </c>
      <c r="R384">
        <v>1428100000</v>
      </c>
      <c r="S384">
        <v>130</v>
      </c>
      <c r="T384">
        <v>2.5936045864251098</v>
      </c>
      <c r="U384">
        <v>7.3462857142857097E-3</v>
      </c>
      <c r="V384">
        <v>26.0410814285278</v>
      </c>
      <c r="W384">
        <v>25.128646850585898</v>
      </c>
      <c r="X384">
        <v>26.637165069580099</v>
      </c>
      <c r="Y384">
        <f t="shared" si="5"/>
        <v>-0.91243457794190164</v>
      </c>
      <c r="Z384" t="s">
        <v>9975</v>
      </c>
      <c r="AA384">
        <v>130</v>
      </c>
      <c r="AB384" t="s">
        <v>9975</v>
      </c>
      <c r="AC384" t="s">
        <v>9975</v>
      </c>
      <c r="AD384" t="s">
        <v>9986</v>
      </c>
      <c r="AE384" t="s">
        <v>9987</v>
      </c>
      <c r="AF384">
        <v>4710</v>
      </c>
      <c r="AG384" t="s">
        <v>9978</v>
      </c>
      <c r="AH384" t="s">
        <v>9988</v>
      </c>
      <c r="AI384">
        <v>2</v>
      </c>
    </row>
    <row r="385" spans="1:35" x14ac:dyDescent="0.2">
      <c r="A385" t="s">
        <v>260</v>
      </c>
      <c r="B385">
        <v>1.5748426914215099</v>
      </c>
      <c r="C385">
        <v>-1.5748426914215099</v>
      </c>
      <c r="D385">
        <v>0</v>
      </c>
      <c r="E385" t="s">
        <v>30</v>
      </c>
      <c r="F385">
        <v>2</v>
      </c>
      <c r="I385">
        <v>2643</v>
      </c>
      <c r="J385" t="s">
        <v>1892</v>
      </c>
      <c r="K385" t="s">
        <v>46</v>
      </c>
      <c r="L385">
        <v>0.998803</v>
      </c>
      <c r="M385" s="2">
        <v>2.4828099999999999E-33</v>
      </c>
      <c r="N385">
        <v>222.51</v>
      </c>
      <c r="O385">
        <v>185.93</v>
      </c>
      <c r="P385">
        <v>222.51</v>
      </c>
      <c r="Q385">
        <v>1.5781000000000001</v>
      </c>
      <c r="R385">
        <v>183650000</v>
      </c>
      <c r="S385">
        <v>198</v>
      </c>
      <c r="T385">
        <v>1.4864552240350399</v>
      </c>
      <c r="U385">
        <v>3.6232954545454499E-2</v>
      </c>
      <c r="V385">
        <v>24.256918907165499</v>
      </c>
      <c r="W385">
        <v>21.297702789306602</v>
      </c>
      <c r="X385">
        <v>23.061328887939499</v>
      </c>
      <c r="Y385">
        <f t="shared" si="5"/>
        <v>-2.9592161178588974</v>
      </c>
      <c r="Z385" t="s">
        <v>10015</v>
      </c>
      <c r="AA385">
        <v>198</v>
      </c>
      <c r="AB385" t="s">
        <v>10015</v>
      </c>
      <c r="AC385" t="s">
        <v>10015</v>
      </c>
      <c r="AD385" t="s">
        <v>10032</v>
      </c>
      <c r="AE385" t="s">
        <v>10030</v>
      </c>
      <c r="AF385">
        <v>4738</v>
      </c>
      <c r="AG385" t="s">
        <v>10018</v>
      </c>
      <c r="AH385" t="s">
        <v>10033</v>
      </c>
      <c r="AI385">
        <v>2</v>
      </c>
    </row>
    <row r="386" spans="1:35" x14ac:dyDescent="0.2">
      <c r="A386" t="s">
        <v>260</v>
      </c>
      <c r="B386">
        <v>1.43170082569122</v>
      </c>
      <c r="C386">
        <v>-1.43170082569122</v>
      </c>
      <c r="D386">
        <v>0</v>
      </c>
      <c r="E386" t="s">
        <v>30</v>
      </c>
      <c r="F386">
        <v>3</v>
      </c>
      <c r="I386">
        <v>2647</v>
      </c>
      <c r="J386" t="s">
        <v>1892</v>
      </c>
      <c r="K386" t="s">
        <v>46</v>
      </c>
      <c r="L386">
        <v>0.97290399999999999</v>
      </c>
      <c r="M386" s="2">
        <v>1.8163499999999999E-27</v>
      </c>
      <c r="N386">
        <v>127.73</v>
      </c>
      <c r="O386">
        <v>111.73</v>
      </c>
      <c r="P386">
        <v>100.86</v>
      </c>
      <c r="Q386">
        <v>0.77129999999999999</v>
      </c>
      <c r="R386">
        <v>2822300000</v>
      </c>
      <c r="S386">
        <v>805</v>
      </c>
      <c r="T386">
        <v>1.3826429091652099</v>
      </c>
      <c r="U386">
        <v>4.3416593886462899E-2</v>
      </c>
      <c r="V386">
        <v>25.3182678222656</v>
      </c>
      <c r="W386">
        <v>22.9800319671631</v>
      </c>
      <c r="X386">
        <v>25.251548767089801</v>
      </c>
      <c r="Y386">
        <f t="shared" ref="Y386:Y449" si="6">W386-V386</f>
        <v>-2.3382358551025</v>
      </c>
      <c r="Z386" t="s">
        <v>10041</v>
      </c>
      <c r="AA386" t="s">
        <v>10059</v>
      </c>
      <c r="AB386" t="s">
        <v>10043</v>
      </c>
      <c r="AC386" t="s">
        <v>10043</v>
      </c>
      <c r="AD386" t="s">
        <v>10060</v>
      </c>
      <c r="AE386" t="s">
        <v>10061</v>
      </c>
      <c r="AF386">
        <v>4764</v>
      </c>
      <c r="AG386" t="s">
        <v>10046</v>
      </c>
      <c r="AH386" t="s">
        <v>10062</v>
      </c>
      <c r="AI386">
        <v>2</v>
      </c>
    </row>
    <row r="387" spans="1:35" x14ac:dyDescent="0.2">
      <c r="A387" t="s">
        <v>221</v>
      </c>
      <c r="B387">
        <v>2.86304759979248</v>
      </c>
      <c r="C387">
        <v>-2.86304759979248</v>
      </c>
      <c r="D387">
        <v>2.7994918823242201</v>
      </c>
      <c r="E387" t="s">
        <v>30</v>
      </c>
      <c r="F387">
        <v>3</v>
      </c>
      <c r="I387">
        <v>2647</v>
      </c>
      <c r="J387" t="s">
        <v>1892</v>
      </c>
      <c r="K387" t="s">
        <v>46</v>
      </c>
      <c r="L387">
        <v>0.99958499999999995</v>
      </c>
      <c r="M387" s="2">
        <v>2.1200500000000001E-45</v>
      </c>
      <c r="N387">
        <v>159.62</v>
      </c>
      <c r="O387">
        <v>152.41999999999999</v>
      </c>
      <c r="P387">
        <v>127.77</v>
      </c>
      <c r="Q387">
        <v>3.2849999999999997E-2</v>
      </c>
      <c r="R387">
        <v>1477700000</v>
      </c>
      <c r="S387">
        <v>641</v>
      </c>
      <c r="T387">
        <v>3.05528848543779</v>
      </c>
      <c r="U387">
        <v>4.7216494845360802E-3</v>
      </c>
      <c r="V387">
        <v>26.866819381713899</v>
      </c>
      <c r="W387">
        <v>25.412286758422901</v>
      </c>
      <c r="X387">
        <v>26.726682662963899</v>
      </c>
      <c r="Y387">
        <f t="shared" si="6"/>
        <v>-1.4545326232909979</v>
      </c>
      <c r="Z387" t="s">
        <v>10041</v>
      </c>
      <c r="AA387" t="s">
        <v>10063</v>
      </c>
      <c r="AB387" t="s">
        <v>10043</v>
      </c>
      <c r="AC387" t="s">
        <v>10043</v>
      </c>
      <c r="AD387" t="s">
        <v>10064</v>
      </c>
      <c r="AE387" t="s">
        <v>10065</v>
      </c>
      <c r="AF387">
        <v>4767</v>
      </c>
      <c r="AG387" t="s">
        <v>10046</v>
      </c>
      <c r="AH387" t="s">
        <v>10066</v>
      </c>
      <c r="AI387" t="s">
        <v>1977</v>
      </c>
    </row>
    <row r="388" spans="1:35" x14ac:dyDescent="0.2">
      <c r="A388" t="s">
        <v>2128</v>
      </c>
      <c r="B388">
        <v>-3.7222118377685498</v>
      </c>
      <c r="C388">
        <v>-1.9455316066741899</v>
      </c>
      <c r="D388">
        <v>3.7222118377685498</v>
      </c>
      <c r="E388" t="s">
        <v>30</v>
      </c>
      <c r="F388">
        <v>2</v>
      </c>
      <c r="I388">
        <v>2668</v>
      </c>
      <c r="J388" t="s">
        <v>1892</v>
      </c>
      <c r="K388" t="s">
        <v>46</v>
      </c>
      <c r="L388">
        <v>0.972576</v>
      </c>
      <c r="M388" s="2">
        <v>1.3555800000000001E-4</v>
      </c>
      <c r="N388">
        <v>62.161999999999999</v>
      </c>
      <c r="O388">
        <v>43.430999999999997</v>
      </c>
      <c r="P388">
        <v>59.293999999999997</v>
      </c>
      <c r="Q388">
        <v>-0.99070000000000003</v>
      </c>
      <c r="R388">
        <v>1265400000</v>
      </c>
      <c r="S388">
        <v>141</v>
      </c>
      <c r="T388">
        <v>3.6033367993199601</v>
      </c>
      <c r="U388">
        <v>3.2523364485981302E-3</v>
      </c>
      <c r="V388">
        <v>23.533693313598601</v>
      </c>
      <c r="W388">
        <v>24.651081085205099</v>
      </c>
      <c r="X388">
        <v>26.199107170104998</v>
      </c>
      <c r="Y388">
        <f t="shared" si="6"/>
        <v>1.1173877716064986</v>
      </c>
      <c r="Z388" t="s">
        <v>1296</v>
      </c>
      <c r="AA388" t="s">
        <v>10141</v>
      </c>
      <c r="AB388" t="s">
        <v>1297</v>
      </c>
      <c r="AC388" t="s">
        <v>1297</v>
      </c>
      <c r="AD388" t="s">
        <v>10142</v>
      </c>
      <c r="AE388" t="s">
        <v>1299</v>
      </c>
      <c r="AF388">
        <v>4803</v>
      </c>
      <c r="AG388" t="s">
        <v>1300</v>
      </c>
      <c r="AH388" t="s">
        <v>10143</v>
      </c>
      <c r="AI388">
        <v>2</v>
      </c>
    </row>
    <row r="389" spans="1:35" x14ac:dyDescent="0.2">
      <c r="A389" t="s">
        <v>151</v>
      </c>
      <c r="B389">
        <v>-1.8446506261825599</v>
      </c>
      <c r="C389">
        <v>1.8446506261825599</v>
      </c>
      <c r="D389">
        <v>-1.6001322269439699</v>
      </c>
      <c r="E389" t="s">
        <v>30</v>
      </c>
      <c r="F389">
        <v>3</v>
      </c>
      <c r="I389">
        <v>2686</v>
      </c>
      <c r="J389" t="s">
        <v>1892</v>
      </c>
      <c r="K389" t="s">
        <v>46</v>
      </c>
      <c r="L389">
        <v>0.97349600000000003</v>
      </c>
      <c r="M389" s="2">
        <v>8.1305699999999997E-7</v>
      </c>
      <c r="N389">
        <v>81.665000000000006</v>
      </c>
      <c r="O389">
        <v>65.366</v>
      </c>
      <c r="P389">
        <v>69.921999999999997</v>
      </c>
      <c r="Q389">
        <v>3.1826E-2</v>
      </c>
      <c r="R389">
        <v>6651500000</v>
      </c>
      <c r="S389">
        <v>842</v>
      </c>
      <c r="T389">
        <v>1.9103864436003899</v>
      </c>
      <c r="U389">
        <v>1.8260531432274799E-2</v>
      </c>
      <c r="V389">
        <v>21.274621009826699</v>
      </c>
      <c r="W389">
        <v>25.314857482910199</v>
      </c>
      <c r="X389">
        <v>21.615037918090799</v>
      </c>
      <c r="Y389">
        <f t="shared" si="6"/>
        <v>4.0402364730834996</v>
      </c>
      <c r="Z389" t="s">
        <v>1812</v>
      </c>
      <c r="AA389" t="s">
        <v>10220</v>
      </c>
      <c r="AB389" t="s">
        <v>1814</v>
      </c>
      <c r="AC389" t="s">
        <v>1814</v>
      </c>
      <c r="AD389" t="s">
        <v>10221</v>
      </c>
      <c r="AE389" t="s">
        <v>10222</v>
      </c>
      <c r="AF389">
        <v>4846</v>
      </c>
      <c r="AG389" t="s">
        <v>1817</v>
      </c>
      <c r="AH389" t="s">
        <v>10223</v>
      </c>
      <c r="AI389" t="s">
        <v>1911</v>
      </c>
    </row>
    <row r="390" spans="1:35" x14ac:dyDescent="0.2">
      <c r="A390" t="s">
        <v>260</v>
      </c>
      <c r="B390">
        <v>1.52913081645966</v>
      </c>
      <c r="C390">
        <v>-1.52913081645966</v>
      </c>
      <c r="D390">
        <v>0</v>
      </c>
      <c r="E390" t="s">
        <v>30</v>
      </c>
      <c r="F390">
        <v>3</v>
      </c>
      <c r="I390">
        <v>2686</v>
      </c>
      <c r="J390" t="s">
        <v>1892</v>
      </c>
      <c r="K390" t="s">
        <v>46</v>
      </c>
      <c r="L390">
        <v>0.97042899999999999</v>
      </c>
      <c r="M390" s="2">
        <v>1.82069E-12</v>
      </c>
      <c r="N390">
        <v>93.21</v>
      </c>
      <c r="O390">
        <v>87.78</v>
      </c>
      <c r="P390">
        <v>93.21</v>
      </c>
      <c r="Q390">
        <v>0.10375</v>
      </c>
      <c r="R390">
        <v>1597500000</v>
      </c>
      <c r="S390">
        <v>436</v>
      </c>
      <c r="T390">
        <v>1.4421732904687401</v>
      </c>
      <c r="U390">
        <v>3.9100959342165398E-2</v>
      </c>
      <c r="V390">
        <v>24.954062461852999</v>
      </c>
      <c r="W390">
        <v>21.9115200042725</v>
      </c>
      <c r="X390">
        <v>24.294013977050799</v>
      </c>
      <c r="Y390">
        <f t="shared" si="6"/>
        <v>-3.0425424575804989</v>
      </c>
      <c r="Z390" t="s">
        <v>1812</v>
      </c>
      <c r="AA390" t="s">
        <v>10236</v>
      </c>
      <c r="AB390" t="s">
        <v>1814</v>
      </c>
      <c r="AC390" t="s">
        <v>1814</v>
      </c>
      <c r="AD390" t="s">
        <v>10237</v>
      </c>
      <c r="AE390" t="s">
        <v>10234</v>
      </c>
      <c r="AF390">
        <v>4855</v>
      </c>
      <c r="AG390" t="s">
        <v>1817</v>
      </c>
      <c r="AH390" t="s">
        <v>10238</v>
      </c>
      <c r="AI390">
        <v>2</v>
      </c>
    </row>
    <row r="391" spans="1:35" x14ac:dyDescent="0.2">
      <c r="A391" t="s">
        <v>372</v>
      </c>
      <c r="B391">
        <v>-2.6878323554992698</v>
      </c>
      <c r="C391">
        <v>2.6878323554992698</v>
      </c>
      <c r="D391">
        <v>0</v>
      </c>
      <c r="E391" t="s">
        <v>30</v>
      </c>
      <c r="F391">
        <v>2</v>
      </c>
      <c r="I391">
        <v>2688</v>
      </c>
      <c r="J391" t="s">
        <v>1892</v>
      </c>
      <c r="K391" t="s">
        <v>46</v>
      </c>
      <c r="L391">
        <v>0.99994899999999998</v>
      </c>
      <c r="M391" s="2">
        <v>2.0830499999999999E-4</v>
      </c>
      <c r="N391">
        <v>72.582999999999998</v>
      </c>
      <c r="O391">
        <v>48.494</v>
      </c>
      <c r="P391">
        <v>72.582999999999998</v>
      </c>
      <c r="Q391">
        <v>1.7870999999999999</v>
      </c>
      <c r="R391">
        <v>28376000</v>
      </c>
      <c r="S391">
        <v>435</v>
      </c>
      <c r="T391">
        <v>2.5792601466826399</v>
      </c>
      <c r="U391">
        <v>7.4189189189189202E-3</v>
      </c>
      <c r="V391">
        <v>19.831354141235401</v>
      </c>
      <c r="W391">
        <v>23.215282440185501</v>
      </c>
      <c r="X391">
        <v>21.334908485412601</v>
      </c>
      <c r="Y391">
        <f t="shared" si="6"/>
        <v>3.3839282989500994</v>
      </c>
      <c r="Z391" t="s">
        <v>10239</v>
      </c>
      <c r="AA391" t="s">
        <v>1597</v>
      </c>
      <c r="AB391" t="s">
        <v>10240</v>
      </c>
      <c r="AC391" t="s">
        <v>10240</v>
      </c>
      <c r="AD391" t="s">
        <v>10241</v>
      </c>
      <c r="AE391" t="s">
        <v>10242</v>
      </c>
      <c r="AF391">
        <v>4859</v>
      </c>
      <c r="AG391" t="s">
        <v>10243</v>
      </c>
      <c r="AH391" t="s">
        <v>10244</v>
      </c>
      <c r="AI391">
        <v>2</v>
      </c>
    </row>
    <row r="392" spans="1:35" x14ac:dyDescent="0.2">
      <c r="A392" t="s">
        <v>113</v>
      </c>
      <c r="B392">
        <v>2.6455886363983199</v>
      </c>
      <c r="C392">
        <v>4.6124825477600098</v>
      </c>
      <c r="D392">
        <v>-4.6124825477600098</v>
      </c>
      <c r="E392" t="s">
        <v>30</v>
      </c>
      <c r="F392">
        <v>3</v>
      </c>
      <c r="I392">
        <v>2696</v>
      </c>
      <c r="J392" t="s">
        <v>1892</v>
      </c>
      <c r="K392" t="s">
        <v>46</v>
      </c>
      <c r="L392">
        <v>0.986927</v>
      </c>
      <c r="M392" s="2">
        <v>9.06674E-4</v>
      </c>
      <c r="N392">
        <v>74.427999999999997</v>
      </c>
      <c r="O392">
        <v>49.463999999999999</v>
      </c>
      <c r="P392">
        <v>56.959000000000003</v>
      </c>
      <c r="Q392">
        <v>1.0105</v>
      </c>
      <c r="R392">
        <v>137620000</v>
      </c>
      <c r="S392">
        <v>361</v>
      </c>
      <c r="T392">
        <v>4.4875210119940201</v>
      </c>
      <c r="U392">
        <v>3.1260504201680701E-3</v>
      </c>
      <c r="V392">
        <v>22.754405021667498</v>
      </c>
      <c r="W392">
        <v>24.712194442748999</v>
      </c>
      <c r="X392">
        <v>21.094187736511198</v>
      </c>
      <c r="Y392">
        <f t="shared" si="6"/>
        <v>1.9577894210815003</v>
      </c>
      <c r="Z392" t="s">
        <v>10255</v>
      </c>
      <c r="AA392" t="s">
        <v>10256</v>
      </c>
      <c r="AB392" t="s">
        <v>10257</v>
      </c>
      <c r="AC392" t="s">
        <v>10257</v>
      </c>
      <c r="AD392" t="s">
        <v>10258</v>
      </c>
      <c r="AE392" t="s">
        <v>10259</v>
      </c>
      <c r="AF392">
        <v>4873</v>
      </c>
      <c r="AG392" t="s">
        <v>10260</v>
      </c>
      <c r="AH392" t="s">
        <v>10261</v>
      </c>
      <c r="AI392" t="s">
        <v>1977</v>
      </c>
    </row>
    <row r="393" spans="1:35" x14ac:dyDescent="0.2">
      <c r="A393" t="s">
        <v>54</v>
      </c>
      <c r="B393">
        <v>-2.4129877090454102</v>
      </c>
      <c r="C393">
        <v>2.4944536685943599</v>
      </c>
      <c r="D393">
        <v>-2.4944536685943599</v>
      </c>
      <c r="E393" t="s">
        <v>30</v>
      </c>
      <c r="F393">
        <v>2</v>
      </c>
      <c r="I393">
        <v>2696</v>
      </c>
      <c r="J393" t="s">
        <v>1892</v>
      </c>
      <c r="K393" t="s">
        <v>46</v>
      </c>
      <c r="L393">
        <v>1</v>
      </c>
      <c r="M393" s="2">
        <v>2.2758100000000001E-3</v>
      </c>
      <c r="N393">
        <v>62.69</v>
      </c>
      <c r="O393">
        <v>30.405000000000001</v>
      </c>
      <c r="P393">
        <v>40.676000000000002</v>
      </c>
      <c r="Q393">
        <v>-0.99702999999999997</v>
      </c>
      <c r="R393">
        <v>2751100000</v>
      </c>
      <c r="S393">
        <v>452</v>
      </c>
      <c r="T393">
        <v>2.6648538686949199</v>
      </c>
      <c r="U393">
        <v>6.6922155688622798E-3</v>
      </c>
      <c r="V393">
        <v>21.3926343917847</v>
      </c>
      <c r="W393">
        <v>25.109327316284201</v>
      </c>
      <c r="X393">
        <v>21.2319288253784</v>
      </c>
      <c r="Y393">
        <f t="shared" si="6"/>
        <v>3.7166929244995011</v>
      </c>
      <c r="Z393" t="s">
        <v>10255</v>
      </c>
      <c r="AA393" t="s">
        <v>10342</v>
      </c>
      <c r="AB393" t="s">
        <v>10257</v>
      </c>
      <c r="AC393" t="s">
        <v>10257</v>
      </c>
      <c r="AD393" t="s">
        <v>10343</v>
      </c>
      <c r="AE393" t="s">
        <v>10344</v>
      </c>
      <c r="AF393">
        <v>4911</v>
      </c>
      <c r="AG393" t="s">
        <v>10260</v>
      </c>
      <c r="AH393" t="s">
        <v>10345</v>
      </c>
      <c r="AI393" t="s">
        <v>1911</v>
      </c>
    </row>
    <row r="394" spans="1:35" x14ac:dyDescent="0.2">
      <c r="A394" t="s">
        <v>151</v>
      </c>
      <c r="B394">
        <v>-4.4046726226806596</v>
      </c>
      <c r="C394">
        <v>4.4046726226806596</v>
      </c>
      <c r="D394">
        <v>-3.93696856498718</v>
      </c>
      <c r="E394" t="s">
        <v>30</v>
      </c>
      <c r="F394">
        <v>2</v>
      </c>
      <c r="I394">
        <v>2696</v>
      </c>
      <c r="J394" t="s">
        <v>1892</v>
      </c>
      <c r="K394" t="s">
        <v>46</v>
      </c>
      <c r="L394">
        <v>1</v>
      </c>
      <c r="M394" s="2">
        <v>2.2758100000000001E-3</v>
      </c>
      <c r="N394">
        <v>62.69</v>
      </c>
      <c r="O394">
        <v>30.405000000000001</v>
      </c>
      <c r="P394">
        <v>40.676000000000002</v>
      </c>
      <c r="Q394">
        <v>-0.99702999999999997</v>
      </c>
      <c r="R394">
        <v>2028400000</v>
      </c>
      <c r="S394">
        <v>456</v>
      </c>
      <c r="T394">
        <v>4.4629242944347904</v>
      </c>
      <c r="U394">
        <v>3.0079999999999998E-3</v>
      </c>
      <c r="V394">
        <v>20.989669799804702</v>
      </c>
      <c r="W394">
        <v>25.378717422485401</v>
      </c>
      <c r="X394">
        <v>21.659665107727101</v>
      </c>
      <c r="Y394">
        <f t="shared" si="6"/>
        <v>4.3890476226806996</v>
      </c>
      <c r="Z394" t="s">
        <v>10255</v>
      </c>
      <c r="AA394" t="s">
        <v>10346</v>
      </c>
      <c r="AB394" t="s">
        <v>10257</v>
      </c>
      <c r="AC394" t="s">
        <v>10257</v>
      </c>
      <c r="AD394" t="s">
        <v>10347</v>
      </c>
      <c r="AE394" t="s">
        <v>10344</v>
      </c>
      <c r="AF394">
        <v>4912</v>
      </c>
      <c r="AG394" t="s">
        <v>10260</v>
      </c>
      <c r="AH394" t="s">
        <v>10348</v>
      </c>
      <c r="AI394" t="s">
        <v>1911</v>
      </c>
    </row>
    <row r="395" spans="1:35" x14ac:dyDescent="0.2">
      <c r="A395" t="s">
        <v>260</v>
      </c>
      <c r="B395">
        <v>1.72451591491699</v>
      </c>
      <c r="C395">
        <v>-1.72451591491699</v>
      </c>
      <c r="D395">
        <v>0</v>
      </c>
      <c r="E395" t="s">
        <v>30</v>
      </c>
      <c r="F395">
        <v>2</v>
      </c>
      <c r="I395">
        <v>2701</v>
      </c>
      <c r="J395" t="s">
        <v>1892</v>
      </c>
      <c r="K395" t="s">
        <v>46</v>
      </c>
      <c r="L395">
        <v>0.98912999999999995</v>
      </c>
      <c r="M395" s="2">
        <v>2.12717E-32</v>
      </c>
      <c r="N395">
        <v>160.13</v>
      </c>
      <c r="O395">
        <v>148.15</v>
      </c>
      <c r="P395">
        <v>160.13</v>
      </c>
      <c r="Q395">
        <v>-1.0762</v>
      </c>
      <c r="R395">
        <v>3565300000</v>
      </c>
      <c r="S395">
        <v>247</v>
      </c>
      <c r="T395">
        <v>1.6996343006216199</v>
      </c>
      <c r="U395">
        <v>2.5277533039647599E-2</v>
      </c>
      <c r="V395">
        <v>26.793216705322301</v>
      </c>
      <c r="W395">
        <v>25.2937927246094</v>
      </c>
      <c r="X395">
        <v>26.1612358093262</v>
      </c>
      <c r="Y395">
        <f t="shared" si="6"/>
        <v>-1.4994239807129013</v>
      </c>
      <c r="Z395" t="s">
        <v>10384</v>
      </c>
      <c r="AA395">
        <v>247</v>
      </c>
      <c r="AB395" t="s">
        <v>10384</v>
      </c>
      <c r="AC395" t="s">
        <v>10384</v>
      </c>
      <c r="AD395" t="s">
        <v>10392</v>
      </c>
      <c r="AE395" t="s">
        <v>10390</v>
      </c>
      <c r="AF395">
        <v>4939</v>
      </c>
      <c r="AG395" t="s">
        <v>10387</v>
      </c>
      <c r="AH395" t="s">
        <v>10393</v>
      </c>
      <c r="AI395" t="s">
        <v>1977</v>
      </c>
    </row>
    <row r="396" spans="1:35" x14ac:dyDescent="0.2">
      <c r="A396" t="s">
        <v>3052</v>
      </c>
      <c r="B396">
        <v>1.7227692604064899</v>
      </c>
      <c r="C396">
        <v>-2.8051505088806201</v>
      </c>
      <c r="D396">
        <v>2.8051505088806201</v>
      </c>
      <c r="E396" t="s">
        <v>30</v>
      </c>
      <c r="F396">
        <v>3</v>
      </c>
      <c r="I396">
        <v>2718</v>
      </c>
      <c r="J396" t="s">
        <v>1892</v>
      </c>
      <c r="K396" t="s">
        <v>46</v>
      </c>
      <c r="L396">
        <v>0.99988900000000003</v>
      </c>
      <c r="M396">
        <v>1.29038E-3</v>
      </c>
      <c r="N396">
        <v>42.040999999999997</v>
      </c>
      <c r="O396">
        <v>34.329000000000001</v>
      </c>
      <c r="P396">
        <v>42.040999999999997</v>
      </c>
      <c r="Q396">
        <v>-0.62475000000000003</v>
      </c>
      <c r="R396">
        <v>15851000</v>
      </c>
      <c r="S396">
        <v>623</v>
      </c>
      <c r="T396">
        <v>2.7014814647666801</v>
      </c>
      <c r="U396">
        <v>6.4776119402985104E-3</v>
      </c>
      <c r="V396">
        <v>20.897612571716301</v>
      </c>
      <c r="W396">
        <v>19.962257385253899</v>
      </c>
      <c r="X396">
        <v>21.533227920532202</v>
      </c>
      <c r="Y396">
        <f t="shared" si="6"/>
        <v>-0.93535518646240234</v>
      </c>
      <c r="Z396" t="s">
        <v>10415</v>
      </c>
      <c r="AA396">
        <v>623</v>
      </c>
      <c r="AB396" t="s">
        <v>10415</v>
      </c>
      <c r="AC396" t="s">
        <v>10415</v>
      </c>
      <c r="AD396" t="s">
        <v>10420</v>
      </c>
      <c r="AE396" t="s">
        <v>10417</v>
      </c>
      <c r="AF396">
        <v>4960</v>
      </c>
      <c r="AG396" t="s">
        <v>10418</v>
      </c>
      <c r="AH396" t="s">
        <v>10421</v>
      </c>
      <c r="AI396">
        <v>2</v>
      </c>
    </row>
    <row r="397" spans="1:35" x14ac:dyDescent="0.2">
      <c r="A397" t="s">
        <v>493</v>
      </c>
      <c r="B397">
        <v>1.59173011779785</v>
      </c>
      <c r="C397">
        <v>-1.59173011779785</v>
      </c>
      <c r="D397">
        <v>-1.43011021614075</v>
      </c>
      <c r="E397" t="s">
        <v>30</v>
      </c>
      <c r="F397">
        <v>2</v>
      </c>
      <c r="I397">
        <v>2736</v>
      </c>
      <c r="J397" t="s">
        <v>1892</v>
      </c>
      <c r="K397" t="s">
        <v>46</v>
      </c>
      <c r="L397">
        <v>0.89227999999999996</v>
      </c>
      <c r="M397" s="2">
        <v>1.2134500000000001E-7</v>
      </c>
      <c r="N397">
        <v>135.43</v>
      </c>
      <c r="O397">
        <v>99.918000000000006</v>
      </c>
      <c r="P397">
        <v>135.43</v>
      </c>
      <c r="Q397">
        <v>2.6741999999999998E-2</v>
      </c>
      <c r="R397">
        <v>317190000</v>
      </c>
      <c r="S397">
        <v>246</v>
      </c>
      <c r="T397">
        <v>1.75413922962998</v>
      </c>
      <c r="U397">
        <v>2.3072696050372099E-2</v>
      </c>
      <c r="V397">
        <v>26.288567543029799</v>
      </c>
      <c r="W397">
        <v>20.583379745483398</v>
      </c>
      <c r="X397">
        <v>20.9766139984131</v>
      </c>
      <c r="Y397">
        <f t="shared" si="6"/>
        <v>-5.7051877975464009</v>
      </c>
      <c r="Z397" t="s">
        <v>10439</v>
      </c>
      <c r="AA397">
        <v>246</v>
      </c>
      <c r="AB397" t="s">
        <v>10439</v>
      </c>
      <c r="AC397" t="s">
        <v>10439</v>
      </c>
      <c r="AD397" t="s">
        <v>10440</v>
      </c>
      <c r="AE397" t="s">
        <v>10441</v>
      </c>
      <c r="AF397">
        <v>4969</v>
      </c>
      <c r="AG397" t="s">
        <v>10442</v>
      </c>
      <c r="AH397" t="s">
        <v>10443</v>
      </c>
      <c r="AI397">
        <v>2</v>
      </c>
    </row>
    <row r="398" spans="1:35" x14ac:dyDescent="0.2">
      <c r="A398" t="s">
        <v>493</v>
      </c>
      <c r="B398">
        <v>1.942227602005</v>
      </c>
      <c r="C398">
        <v>-1.942227602005</v>
      </c>
      <c r="D398">
        <v>-1.80083155632019</v>
      </c>
      <c r="E398" t="s">
        <v>30</v>
      </c>
      <c r="F398">
        <v>2</v>
      </c>
      <c r="I398">
        <v>2736</v>
      </c>
      <c r="J398" t="s">
        <v>1892</v>
      </c>
      <c r="K398" t="s">
        <v>46</v>
      </c>
      <c r="L398">
        <v>0.99091499999999999</v>
      </c>
      <c r="M398" s="2">
        <v>2.3779799999999999E-14</v>
      </c>
      <c r="N398">
        <v>174.42</v>
      </c>
      <c r="O398">
        <v>155.18</v>
      </c>
      <c r="P398">
        <v>174.42</v>
      </c>
      <c r="Q398">
        <v>1.1141000000000001</v>
      </c>
      <c r="R398">
        <v>2009700000</v>
      </c>
      <c r="S398">
        <v>248</v>
      </c>
      <c r="T398">
        <v>2.14461857354673</v>
      </c>
      <c r="U398">
        <v>1.29616288175411E-2</v>
      </c>
      <c r="V398">
        <v>27.601986885070801</v>
      </c>
      <c r="W398">
        <v>26.4148845672607</v>
      </c>
      <c r="X398">
        <v>26.5119743347168</v>
      </c>
      <c r="Y398">
        <f t="shared" si="6"/>
        <v>-1.1871023178101012</v>
      </c>
      <c r="Z398" t="s">
        <v>10439</v>
      </c>
      <c r="AA398">
        <v>248</v>
      </c>
      <c r="AB398" t="s">
        <v>10439</v>
      </c>
      <c r="AC398" t="s">
        <v>10439</v>
      </c>
      <c r="AD398" t="s">
        <v>10444</v>
      </c>
      <c r="AE398" t="s">
        <v>10445</v>
      </c>
      <c r="AF398">
        <v>4970</v>
      </c>
      <c r="AG398" t="s">
        <v>10442</v>
      </c>
      <c r="AH398" t="s">
        <v>10446</v>
      </c>
      <c r="AI398">
        <v>2</v>
      </c>
    </row>
    <row r="399" spans="1:35" x14ac:dyDescent="0.2">
      <c r="A399" t="s">
        <v>335</v>
      </c>
      <c r="B399">
        <v>-1.73165154457092</v>
      </c>
      <c r="C399">
        <v>1.55096542835236</v>
      </c>
      <c r="D399">
        <v>1.73165154457092</v>
      </c>
      <c r="E399" t="s">
        <v>30</v>
      </c>
      <c r="F399">
        <v>2</v>
      </c>
      <c r="I399">
        <v>2748</v>
      </c>
      <c r="J399" t="s">
        <v>1892</v>
      </c>
      <c r="K399" t="s">
        <v>46</v>
      </c>
      <c r="L399">
        <v>0.99861500000000003</v>
      </c>
      <c r="M399" s="2">
        <v>4.7817899999999999E-11</v>
      </c>
      <c r="N399">
        <v>161.22999999999999</v>
      </c>
      <c r="O399">
        <v>130.19</v>
      </c>
      <c r="P399">
        <v>159.93</v>
      </c>
      <c r="Q399">
        <v>-0.68262999999999996</v>
      </c>
      <c r="R399">
        <v>837390000</v>
      </c>
      <c r="S399">
        <v>62</v>
      </c>
      <c r="T399">
        <v>1.89772143778193</v>
      </c>
      <c r="U399">
        <v>1.8580397181293999E-2</v>
      </c>
      <c r="V399">
        <v>22.9932537078857</v>
      </c>
      <c r="W399">
        <v>24.956863403320298</v>
      </c>
      <c r="X399">
        <v>25.587882041931199</v>
      </c>
      <c r="Y399">
        <f t="shared" si="6"/>
        <v>1.9636096954345987</v>
      </c>
      <c r="Z399" t="s">
        <v>1328</v>
      </c>
      <c r="AA399" t="s">
        <v>1329</v>
      </c>
      <c r="AB399" t="s">
        <v>1330</v>
      </c>
      <c r="AC399" t="s">
        <v>1330</v>
      </c>
      <c r="AD399" t="s">
        <v>1331</v>
      </c>
      <c r="AE399" t="s">
        <v>1332</v>
      </c>
      <c r="AF399">
        <v>4983</v>
      </c>
      <c r="AG399" t="s">
        <v>1333</v>
      </c>
      <c r="AH399" t="s">
        <v>10461</v>
      </c>
      <c r="AI399" t="s">
        <v>303</v>
      </c>
    </row>
    <row r="400" spans="1:35" x14ac:dyDescent="0.2">
      <c r="A400" t="s">
        <v>1359</v>
      </c>
      <c r="B400">
        <v>-3.47856497764587</v>
      </c>
      <c r="C400">
        <v>3.47856497764587</v>
      </c>
      <c r="D400">
        <v>2.9014599323272701</v>
      </c>
      <c r="E400" t="s">
        <v>30</v>
      </c>
      <c r="F400">
        <v>2</v>
      </c>
      <c r="I400">
        <v>2757</v>
      </c>
      <c r="J400" t="s">
        <v>1892</v>
      </c>
      <c r="K400" t="s">
        <v>46</v>
      </c>
      <c r="L400">
        <v>0.99930399999999997</v>
      </c>
      <c r="M400" s="2">
        <v>3.5190099999999999E-3</v>
      </c>
      <c r="N400">
        <v>63.408000000000001</v>
      </c>
      <c r="O400">
        <v>47.518000000000001</v>
      </c>
      <c r="P400">
        <v>63.408000000000001</v>
      </c>
      <c r="Q400">
        <v>-0.86360999999999999</v>
      </c>
      <c r="R400">
        <v>34117000</v>
      </c>
      <c r="S400">
        <v>47</v>
      </c>
      <c r="T400">
        <v>3.5808498374414302</v>
      </c>
      <c r="U400">
        <v>3.3069908814589702E-3</v>
      </c>
      <c r="V400">
        <v>20.004899978637699</v>
      </c>
      <c r="W400">
        <v>22.676160812377901</v>
      </c>
      <c r="X400">
        <v>21.8750772476196</v>
      </c>
      <c r="Y400">
        <f t="shared" si="6"/>
        <v>2.6712608337402024</v>
      </c>
      <c r="Z400" t="s">
        <v>10474</v>
      </c>
      <c r="AA400" t="s">
        <v>10475</v>
      </c>
      <c r="AB400" t="s">
        <v>10476</v>
      </c>
      <c r="AC400" t="s">
        <v>10476</v>
      </c>
      <c r="AD400" t="s">
        <v>10477</v>
      </c>
      <c r="AE400" t="s">
        <v>10478</v>
      </c>
      <c r="AF400">
        <v>4991</v>
      </c>
      <c r="AG400" t="s">
        <v>10479</v>
      </c>
      <c r="AH400" t="s">
        <v>10480</v>
      </c>
      <c r="AI400">
        <v>2</v>
      </c>
    </row>
    <row r="401" spans="1:35" x14ac:dyDescent="0.2">
      <c r="A401" t="s">
        <v>1359</v>
      </c>
      <c r="B401">
        <v>-4.0867576599121103</v>
      </c>
      <c r="C401">
        <v>4.0867576599121103</v>
      </c>
      <c r="D401">
        <v>3.5543687343597399</v>
      </c>
      <c r="E401" t="s">
        <v>30</v>
      </c>
      <c r="F401">
        <v>2</v>
      </c>
      <c r="I401">
        <v>2757</v>
      </c>
      <c r="J401" t="s">
        <v>1892</v>
      </c>
      <c r="K401" t="s">
        <v>46</v>
      </c>
      <c r="L401">
        <v>0.998305</v>
      </c>
      <c r="M401">
        <v>3.5190099999999999E-3</v>
      </c>
      <c r="N401">
        <v>63.408000000000001</v>
      </c>
      <c r="O401">
        <v>47.518000000000001</v>
      </c>
      <c r="P401">
        <v>63.408000000000001</v>
      </c>
      <c r="Q401">
        <v>-0.86360999999999999</v>
      </c>
      <c r="R401">
        <v>34117000</v>
      </c>
      <c r="S401">
        <v>51</v>
      </c>
      <c r="T401">
        <v>4.2214146394075804</v>
      </c>
      <c r="U401">
        <v>2.9487179487179501E-3</v>
      </c>
      <c r="V401">
        <v>19.925181388854998</v>
      </c>
      <c r="W401">
        <v>22.676160812377901</v>
      </c>
      <c r="X401">
        <v>21.8750772476196</v>
      </c>
      <c r="Y401">
        <f t="shared" si="6"/>
        <v>2.750979423522903</v>
      </c>
      <c r="Z401" t="s">
        <v>10474</v>
      </c>
      <c r="AA401" t="s">
        <v>10481</v>
      </c>
      <c r="AB401" t="s">
        <v>10476</v>
      </c>
      <c r="AC401" t="s">
        <v>10476</v>
      </c>
      <c r="AD401" t="s">
        <v>10482</v>
      </c>
      <c r="AE401" t="s">
        <v>10478</v>
      </c>
      <c r="AF401">
        <v>4992</v>
      </c>
      <c r="AG401" t="s">
        <v>10479</v>
      </c>
      <c r="AH401" t="s">
        <v>10483</v>
      </c>
      <c r="AI401">
        <v>2</v>
      </c>
    </row>
    <row r="402" spans="1:35" x14ac:dyDescent="0.2">
      <c r="A402" t="s">
        <v>260</v>
      </c>
      <c r="B402">
        <v>2.0200119018554701</v>
      </c>
      <c r="C402">
        <v>-2.0200119018554701</v>
      </c>
      <c r="D402">
        <v>0</v>
      </c>
      <c r="E402" t="s">
        <v>30</v>
      </c>
      <c r="F402">
        <v>4</v>
      </c>
      <c r="I402">
        <v>2763</v>
      </c>
      <c r="J402" t="s">
        <v>1892</v>
      </c>
      <c r="K402" t="s">
        <v>46</v>
      </c>
      <c r="L402">
        <v>0.999942</v>
      </c>
      <c r="M402" s="2">
        <v>3.1530300000000002E-75</v>
      </c>
      <c r="N402">
        <v>176.71</v>
      </c>
      <c r="O402">
        <v>169.56</v>
      </c>
      <c r="P402">
        <v>176.71</v>
      </c>
      <c r="Q402">
        <v>-9.1078999999999993E-2</v>
      </c>
      <c r="R402">
        <v>6849500000</v>
      </c>
      <c r="S402">
        <v>164</v>
      </c>
      <c r="T402">
        <v>1.95209755276971</v>
      </c>
      <c r="U402">
        <v>1.7127516778523501E-2</v>
      </c>
      <c r="V402">
        <v>29.102766036987301</v>
      </c>
      <c r="W402">
        <v>25.643201828002901</v>
      </c>
      <c r="X402">
        <v>27.5909328460693</v>
      </c>
      <c r="Y402">
        <f t="shared" si="6"/>
        <v>-3.4595642089843999</v>
      </c>
      <c r="Z402" t="s">
        <v>10494</v>
      </c>
      <c r="AA402" t="s">
        <v>10506</v>
      </c>
      <c r="AB402" t="s">
        <v>1337</v>
      </c>
      <c r="AC402" t="s">
        <v>1337</v>
      </c>
      <c r="AD402" t="s">
        <v>10507</v>
      </c>
      <c r="AE402" t="s">
        <v>10508</v>
      </c>
      <c r="AF402">
        <v>5000</v>
      </c>
      <c r="AG402" t="s">
        <v>1340</v>
      </c>
      <c r="AH402" t="s">
        <v>10509</v>
      </c>
      <c r="AI402" t="s">
        <v>1977</v>
      </c>
    </row>
    <row r="403" spans="1:35" x14ac:dyDescent="0.2">
      <c r="A403" t="s">
        <v>335</v>
      </c>
      <c r="B403">
        <v>-2.9791235923767099</v>
      </c>
      <c r="C403">
        <v>2.5621383190154998</v>
      </c>
      <c r="D403">
        <v>2.9791235923767099</v>
      </c>
      <c r="E403" t="s">
        <v>30</v>
      </c>
      <c r="F403">
        <v>3</v>
      </c>
      <c r="I403">
        <v>2764</v>
      </c>
      <c r="J403" t="s">
        <v>1892</v>
      </c>
      <c r="K403" t="s">
        <v>46</v>
      </c>
      <c r="L403">
        <v>1</v>
      </c>
      <c r="M403" s="2">
        <v>4.7222699999999998E-4</v>
      </c>
      <c r="N403">
        <v>102.45</v>
      </c>
      <c r="O403">
        <v>70.022000000000006</v>
      </c>
      <c r="P403">
        <v>44.816000000000003</v>
      </c>
      <c r="Q403">
        <v>-0.14477999999999999</v>
      </c>
      <c r="R403">
        <v>1015300000</v>
      </c>
      <c r="S403">
        <v>552</v>
      </c>
      <c r="T403">
        <v>3.1217339481265101</v>
      </c>
      <c r="U403">
        <v>4.49084249084249E-3</v>
      </c>
      <c r="V403">
        <v>21.5113973617554</v>
      </c>
      <c r="W403">
        <v>24.2999172210693</v>
      </c>
      <c r="X403">
        <v>24.7794589996338</v>
      </c>
      <c r="Y403">
        <f t="shared" si="6"/>
        <v>2.7885198593139009</v>
      </c>
      <c r="Z403" t="s">
        <v>10510</v>
      </c>
      <c r="AA403" t="s">
        <v>10516</v>
      </c>
      <c r="AB403" t="s">
        <v>10511</v>
      </c>
      <c r="AC403" t="s">
        <v>10511</v>
      </c>
      <c r="AD403" t="s">
        <v>10517</v>
      </c>
      <c r="AE403" t="s">
        <v>10513</v>
      </c>
      <c r="AF403">
        <v>5004</v>
      </c>
      <c r="AG403" t="s">
        <v>10514</v>
      </c>
      <c r="AH403" t="s">
        <v>10518</v>
      </c>
      <c r="AI403" t="s">
        <v>1977</v>
      </c>
    </row>
    <row r="404" spans="1:35" x14ac:dyDescent="0.2">
      <c r="A404" t="s">
        <v>493</v>
      </c>
      <c r="B404">
        <v>5.6504592895507804</v>
      </c>
      <c r="C404">
        <v>-5.6504592895507804</v>
      </c>
      <c r="D404">
        <v>-5.5040550231933603</v>
      </c>
      <c r="E404" t="s">
        <v>30</v>
      </c>
      <c r="F404">
        <v>2</v>
      </c>
      <c r="I404">
        <v>2787</v>
      </c>
      <c r="J404" t="s">
        <v>1892</v>
      </c>
      <c r="K404" t="s">
        <v>46</v>
      </c>
      <c r="L404">
        <v>1</v>
      </c>
      <c r="M404" s="2">
        <v>2.1252200000000001E-4</v>
      </c>
      <c r="N404">
        <v>105.17</v>
      </c>
      <c r="O404">
        <v>66.022999999999996</v>
      </c>
      <c r="P404">
        <v>40.066000000000003</v>
      </c>
      <c r="Q404">
        <v>0.45138</v>
      </c>
      <c r="R404">
        <v>414860000</v>
      </c>
      <c r="S404">
        <v>174</v>
      </c>
      <c r="T404">
        <v>5.9721061425126596</v>
      </c>
      <c r="U404">
        <v>3.46666666666667E-3</v>
      </c>
      <c r="V404">
        <v>26.430955886840799</v>
      </c>
      <c r="W404">
        <v>20.797172546386701</v>
      </c>
      <c r="X404">
        <v>21.4187879562378</v>
      </c>
      <c r="Y404">
        <f t="shared" si="6"/>
        <v>-5.633783340454098</v>
      </c>
      <c r="Z404" t="s">
        <v>10595</v>
      </c>
      <c r="AA404" t="s">
        <v>10596</v>
      </c>
      <c r="AB404" t="s">
        <v>10597</v>
      </c>
      <c r="AC404" t="s">
        <v>10597</v>
      </c>
      <c r="AD404" t="s">
        <v>10598</v>
      </c>
      <c r="AE404" t="s">
        <v>10599</v>
      </c>
      <c r="AF404">
        <v>5043</v>
      </c>
      <c r="AG404" t="s">
        <v>10600</v>
      </c>
      <c r="AH404" t="s">
        <v>10601</v>
      </c>
      <c r="AI404" t="s">
        <v>1977</v>
      </c>
    </row>
    <row r="405" spans="1:35" x14ac:dyDescent="0.2">
      <c r="A405" t="s">
        <v>1359</v>
      </c>
      <c r="B405">
        <v>-2.3250176906585698</v>
      </c>
      <c r="C405">
        <v>2.3250176906585698</v>
      </c>
      <c r="D405">
        <v>1.70665287971497</v>
      </c>
      <c r="E405" t="s">
        <v>30</v>
      </c>
      <c r="F405">
        <v>2</v>
      </c>
      <c r="I405">
        <v>2792</v>
      </c>
      <c r="J405" t="s">
        <v>1892</v>
      </c>
      <c r="K405" t="s">
        <v>46</v>
      </c>
      <c r="L405">
        <v>1</v>
      </c>
      <c r="M405" s="2">
        <v>3.7197700000000002E-28</v>
      </c>
      <c r="N405">
        <v>166.6</v>
      </c>
      <c r="O405">
        <v>141.74</v>
      </c>
      <c r="P405">
        <v>141.72999999999999</v>
      </c>
      <c r="Q405">
        <v>-0.99160000000000004</v>
      </c>
      <c r="R405">
        <v>6821700000</v>
      </c>
      <c r="S405">
        <v>104</v>
      </c>
      <c r="T405">
        <v>2.3618364007140502</v>
      </c>
      <c r="U405">
        <v>9.7873134328358199E-3</v>
      </c>
      <c r="V405">
        <v>24.265044212341301</v>
      </c>
      <c r="W405">
        <v>27.174171447753899</v>
      </c>
      <c r="X405">
        <v>26.549768447876001</v>
      </c>
      <c r="Y405">
        <f t="shared" si="6"/>
        <v>2.9091272354125977</v>
      </c>
      <c r="Z405" t="s">
        <v>10614</v>
      </c>
      <c r="AA405" t="s">
        <v>10615</v>
      </c>
      <c r="AB405" t="s">
        <v>10616</v>
      </c>
      <c r="AC405" t="s">
        <v>10616</v>
      </c>
      <c r="AD405" t="s">
        <v>10617</v>
      </c>
      <c r="AE405" t="s">
        <v>10618</v>
      </c>
      <c r="AF405">
        <v>5055</v>
      </c>
      <c r="AG405" t="s">
        <v>10619</v>
      </c>
      <c r="AH405" t="s">
        <v>10620</v>
      </c>
      <c r="AI405">
        <v>2</v>
      </c>
    </row>
    <row r="406" spans="1:35" x14ac:dyDescent="0.2">
      <c r="A406" t="s">
        <v>1359</v>
      </c>
      <c r="B406">
        <v>-2.3250176906585698</v>
      </c>
      <c r="C406">
        <v>2.3250176906585698</v>
      </c>
      <c r="D406">
        <v>1.70665287971497</v>
      </c>
      <c r="E406" t="s">
        <v>30</v>
      </c>
      <c r="F406">
        <v>2</v>
      </c>
      <c r="I406">
        <v>2792</v>
      </c>
      <c r="J406" t="s">
        <v>1892</v>
      </c>
      <c r="K406" t="s">
        <v>46</v>
      </c>
      <c r="L406">
        <v>1</v>
      </c>
      <c r="M406" s="2">
        <v>3.7197700000000002E-28</v>
      </c>
      <c r="N406">
        <v>166.6</v>
      </c>
      <c r="O406">
        <v>141.74</v>
      </c>
      <c r="P406">
        <v>141.72999999999999</v>
      </c>
      <c r="Q406">
        <v>-0.99160000000000004</v>
      </c>
      <c r="R406">
        <v>6821700000</v>
      </c>
      <c r="S406">
        <v>106</v>
      </c>
      <c r="T406">
        <v>2.3618364007140502</v>
      </c>
      <c r="U406">
        <v>9.7964519140989696E-3</v>
      </c>
      <c r="V406">
        <v>24.265044212341301</v>
      </c>
      <c r="W406">
        <v>27.174171447753899</v>
      </c>
      <c r="X406">
        <v>26.549768447876001</v>
      </c>
      <c r="Y406">
        <f t="shared" si="6"/>
        <v>2.9091272354125977</v>
      </c>
      <c r="Z406" t="s">
        <v>10614</v>
      </c>
      <c r="AA406" t="s">
        <v>10621</v>
      </c>
      <c r="AB406" t="s">
        <v>10616</v>
      </c>
      <c r="AC406" t="s">
        <v>10616</v>
      </c>
      <c r="AD406" t="s">
        <v>10622</v>
      </c>
      <c r="AE406" t="s">
        <v>10618</v>
      </c>
      <c r="AF406">
        <v>5056</v>
      </c>
      <c r="AG406" t="s">
        <v>10619</v>
      </c>
      <c r="AH406" t="s">
        <v>10623</v>
      </c>
      <c r="AI406">
        <v>2</v>
      </c>
    </row>
    <row r="407" spans="1:35" x14ac:dyDescent="0.2">
      <c r="A407" t="s">
        <v>3052</v>
      </c>
      <c r="B407">
        <v>2.9342925548553498</v>
      </c>
      <c r="C407">
        <v>-3.7716333866119398</v>
      </c>
      <c r="D407">
        <v>3.7716333866119398</v>
      </c>
      <c r="E407" t="s">
        <v>30</v>
      </c>
      <c r="F407">
        <v>3</v>
      </c>
      <c r="I407">
        <v>2794</v>
      </c>
      <c r="J407" t="s">
        <v>1892</v>
      </c>
      <c r="K407" t="s">
        <v>46</v>
      </c>
      <c r="L407">
        <v>1</v>
      </c>
      <c r="M407" s="2">
        <v>3.33747E-22</v>
      </c>
      <c r="N407">
        <v>124.82</v>
      </c>
      <c r="O407">
        <v>117.71</v>
      </c>
      <c r="P407">
        <v>44.3</v>
      </c>
      <c r="Q407">
        <v>0.99229999999999996</v>
      </c>
      <c r="R407">
        <v>1783900000</v>
      </c>
      <c r="S407">
        <v>193</v>
      </c>
      <c r="T407">
        <v>3.7187827975694101</v>
      </c>
      <c r="U407">
        <v>3.0142857142857098E-3</v>
      </c>
      <c r="V407">
        <v>25.488070487976099</v>
      </c>
      <c r="W407">
        <v>22.625400543212901</v>
      </c>
      <c r="X407">
        <v>26.5652933120728</v>
      </c>
      <c r="Y407">
        <f t="shared" si="6"/>
        <v>-2.8626699447631978</v>
      </c>
      <c r="Z407" t="s">
        <v>1342</v>
      </c>
      <c r="AA407">
        <v>193</v>
      </c>
      <c r="AB407" t="s">
        <v>1342</v>
      </c>
      <c r="AC407" t="s">
        <v>1342</v>
      </c>
      <c r="AD407" t="s">
        <v>1343</v>
      </c>
      <c r="AE407" t="s">
        <v>1344</v>
      </c>
      <c r="AF407">
        <v>5059</v>
      </c>
      <c r="AG407" t="s">
        <v>1345</v>
      </c>
      <c r="AH407" t="s">
        <v>10631</v>
      </c>
      <c r="AI407" t="s">
        <v>55</v>
      </c>
    </row>
    <row r="408" spans="1:35" x14ac:dyDescent="0.2">
      <c r="A408" t="s">
        <v>1359</v>
      </c>
      <c r="B408">
        <v>-6.08805274963379</v>
      </c>
      <c r="C408">
        <v>6.08805274963379</v>
      </c>
      <c r="D408">
        <v>5.8258166313171396</v>
      </c>
      <c r="E408" t="s">
        <v>30</v>
      </c>
      <c r="F408">
        <v>3</v>
      </c>
      <c r="I408">
        <v>2800</v>
      </c>
      <c r="J408" t="s">
        <v>1892</v>
      </c>
      <c r="K408" t="s">
        <v>46</v>
      </c>
      <c r="L408">
        <v>0.99306300000000003</v>
      </c>
      <c r="M408" s="2">
        <v>1.41E-89</v>
      </c>
      <c r="N408">
        <v>240.21</v>
      </c>
      <c r="O408">
        <v>209.73</v>
      </c>
      <c r="P408">
        <v>116.39</v>
      </c>
      <c r="Q408">
        <v>0.36975000000000002</v>
      </c>
      <c r="R408">
        <v>5193100000</v>
      </c>
      <c r="S408">
        <v>62</v>
      </c>
      <c r="T408">
        <v>6.3637377722067496</v>
      </c>
      <c r="U408">
        <v>3.2000000000000002E-3</v>
      </c>
      <c r="V408">
        <v>24.004523277282701</v>
      </c>
      <c r="W408">
        <v>29.110109329223601</v>
      </c>
      <c r="X408">
        <v>28.434668540954601</v>
      </c>
      <c r="Y408">
        <f t="shared" si="6"/>
        <v>5.1055860519409002</v>
      </c>
      <c r="Z408" t="s">
        <v>1354</v>
      </c>
      <c r="AA408">
        <v>62</v>
      </c>
      <c r="AB408" t="s">
        <v>1354</v>
      </c>
      <c r="AC408" t="s">
        <v>1354</v>
      </c>
      <c r="AD408" t="s">
        <v>1355</v>
      </c>
      <c r="AE408" t="s">
        <v>1356</v>
      </c>
      <c r="AF408">
        <v>5080</v>
      </c>
      <c r="AG408" t="s">
        <v>1357</v>
      </c>
      <c r="AH408" t="s">
        <v>10651</v>
      </c>
      <c r="AI408" t="s">
        <v>55</v>
      </c>
    </row>
    <row r="409" spans="1:35" x14ac:dyDescent="0.2">
      <c r="A409" t="s">
        <v>493</v>
      </c>
      <c r="B409">
        <v>1.56744837760925</v>
      </c>
      <c r="C409">
        <v>-1.56744837760925</v>
      </c>
      <c r="D409">
        <v>-1.3939243555069001</v>
      </c>
      <c r="E409" t="s">
        <v>30</v>
      </c>
      <c r="F409">
        <v>3</v>
      </c>
      <c r="I409">
        <v>2835</v>
      </c>
      <c r="J409" t="s">
        <v>1892</v>
      </c>
      <c r="K409" t="s">
        <v>46</v>
      </c>
      <c r="L409">
        <v>0.99976799999999999</v>
      </c>
      <c r="M409" s="2">
        <v>5.57144E-14</v>
      </c>
      <c r="N409">
        <v>131.44999999999999</v>
      </c>
      <c r="O409">
        <v>116.99</v>
      </c>
      <c r="P409">
        <v>53.773000000000003</v>
      </c>
      <c r="Q409">
        <v>3.4402000000000002E-2</v>
      </c>
      <c r="R409">
        <v>20627000000</v>
      </c>
      <c r="S409">
        <v>319</v>
      </c>
      <c r="T409">
        <v>1.7217910003874399</v>
      </c>
      <c r="U409">
        <v>2.43428571428571E-2</v>
      </c>
      <c r="V409">
        <v>26.950168609619102</v>
      </c>
      <c r="W409">
        <v>25.875747680664102</v>
      </c>
      <c r="X409">
        <v>25.8296155929565</v>
      </c>
      <c r="Y409">
        <f t="shared" si="6"/>
        <v>-1.074420928955</v>
      </c>
      <c r="Z409" t="s">
        <v>10725</v>
      </c>
      <c r="AA409" t="s">
        <v>10740</v>
      </c>
      <c r="AB409" t="s">
        <v>10727</v>
      </c>
      <c r="AC409" t="s">
        <v>10727</v>
      </c>
      <c r="AD409" t="s">
        <v>10741</v>
      </c>
      <c r="AE409" t="s">
        <v>10742</v>
      </c>
      <c r="AF409">
        <v>5147</v>
      </c>
      <c r="AG409" t="s">
        <v>10730</v>
      </c>
      <c r="AH409" t="s">
        <v>10743</v>
      </c>
      <c r="AI409" t="s">
        <v>1977</v>
      </c>
    </row>
    <row r="410" spans="1:35" x14ac:dyDescent="0.2">
      <c r="A410" t="s">
        <v>183</v>
      </c>
      <c r="B410">
        <v>2.0700633525848402</v>
      </c>
      <c r="C410">
        <v>-1.3061869144439699</v>
      </c>
      <c r="D410">
        <v>-2.0700633525848402</v>
      </c>
      <c r="E410" t="s">
        <v>30</v>
      </c>
      <c r="F410">
        <v>2</v>
      </c>
      <c r="I410">
        <v>2835</v>
      </c>
      <c r="J410" t="s">
        <v>1892</v>
      </c>
      <c r="K410" t="s">
        <v>46</v>
      </c>
      <c r="L410">
        <v>0.99999899999999997</v>
      </c>
      <c r="M410" s="2">
        <v>5.57144E-14</v>
      </c>
      <c r="N410">
        <v>131.44999999999999</v>
      </c>
      <c r="O410">
        <v>116.99</v>
      </c>
      <c r="P410">
        <v>97.271000000000001</v>
      </c>
      <c r="Q410">
        <v>-0.70494999999999997</v>
      </c>
      <c r="R410">
        <v>25904000000</v>
      </c>
      <c r="S410">
        <v>324</v>
      </c>
      <c r="T410">
        <v>2.0492472241514101</v>
      </c>
      <c r="U410">
        <v>1.47275362318841E-2</v>
      </c>
      <c r="V410">
        <v>27.1906900405884</v>
      </c>
      <c r="W410">
        <v>25.992652893066399</v>
      </c>
      <c r="X410">
        <v>25.8296155929565</v>
      </c>
      <c r="Y410">
        <f t="shared" si="6"/>
        <v>-1.1980371475220011</v>
      </c>
      <c r="Z410" t="s">
        <v>10725</v>
      </c>
      <c r="AA410" t="s">
        <v>9268</v>
      </c>
      <c r="AB410" t="s">
        <v>10727</v>
      </c>
      <c r="AC410" t="s">
        <v>10727</v>
      </c>
      <c r="AD410" t="s">
        <v>10746</v>
      </c>
      <c r="AE410" t="s">
        <v>10747</v>
      </c>
      <c r="AF410">
        <v>5149</v>
      </c>
      <c r="AG410" t="s">
        <v>10730</v>
      </c>
      <c r="AH410" t="s">
        <v>10748</v>
      </c>
      <c r="AI410" t="s">
        <v>1977</v>
      </c>
    </row>
    <row r="411" spans="1:35" x14ac:dyDescent="0.2">
      <c r="A411" t="s">
        <v>260</v>
      </c>
      <c r="B411">
        <v>1.5826216936111499</v>
      </c>
      <c r="C411">
        <v>-1.5826216936111499</v>
      </c>
      <c r="D411">
        <v>0</v>
      </c>
      <c r="E411" t="s">
        <v>30</v>
      </c>
      <c r="F411">
        <v>3</v>
      </c>
      <c r="I411">
        <v>2838</v>
      </c>
      <c r="J411" t="s">
        <v>1892</v>
      </c>
      <c r="K411" t="s">
        <v>46</v>
      </c>
      <c r="L411">
        <v>0.78630800000000001</v>
      </c>
      <c r="M411" s="2">
        <v>2.4267800000000001E-6</v>
      </c>
      <c r="N411">
        <v>97.162999999999997</v>
      </c>
      <c r="O411">
        <v>74.688000000000002</v>
      </c>
      <c r="P411">
        <v>64.52</v>
      </c>
      <c r="Q411">
        <v>-9.5451999999999995E-2</v>
      </c>
      <c r="R411">
        <v>3239500000</v>
      </c>
      <c r="S411">
        <v>145</v>
      </c>
      <c r="T411">
        <v>1.4944040611606</v>
      </c>
      <c r="U411">
        <v>3.5725583611243401E-2</v>
      </c>
      <c r="V411">
        <v>27.635700225830099</v>
      </c>
      <c r="W411">
        <v>25.243507385253899</v>
      </c>
      <c r="X411">
        <v>26.876309394836401</v>
      </c>
      <c r="Y411">
        <f t="shared" si="6"/>
        <v>-2.3921928405762003</v>
      </c>
      <c r="Z411" t="s">
        <v>10752</v>
      </c>
      <c r="AA411">
        <v>145</v>
      </c>
      <c r="AB411" t="s">
        <v>10752</v>
      </c>
      <c r="AC411" t="s">
        <v>10752</v>
      </c>
      <c r="AD411" t="s">
        <v>10757</v>
      </c>
      <c r="AE411" t="s">
        <v>10758</v>
      </c>
      <c r="AF411">
        <v>5157</v>
      </c>
      <c r="AG411" t="s">
        <v>10755</v>
      </c>
      <c r="AH411" t="s">
        <v>10759</v>
      </c>
      <c r="AI411" t="s">
        <v>1911</v>
      </c>
    </row>
    <row r="412" spans="1:35" x14ac:dyDescent="0.2">
      <c r="A412" t="s">
        <v>221</v>
      </c>
      <c r="B412">
        <v>2.1740028858184801</v>
      </c>
      <c r="C412">
        <v>-2.1740028858184801</v>
      </c>
      <c r="D412">
        <v>2.0075838565826398</v>
      </c>
      <c r="E412" t="s">
        <v>30</v>
      </c>
      <c r="F412">
        <v>3</v>
      </c>
      <c r="I412">
        <v>2838</v>
      </c>
      <c r="J412" t="s">
        <v>1892</v>
      </c>
      <c r="K412" t="s">
        <v>46</v>
      </c>
      <c r="L412">
        <v>0.88836899999999996</v>
      </c>
      <c r="M412" s="2">
        <v>2.4267800000000001E-6</v>
      </c>
      <c r="N412">
        <v>97.162999999999997</v>
      </c>
      <c r="O412">
        <v>74.688000000000002</v>
      </c>
      <c r="P412">
        <v>76.677999999999997</v>
      </c>
      <c r="Q412">
        <v>-0.61285000000000001</v>
      </c>
      <c r="R412">
        <v>3180500000</v>
      </c>
      <c r="S412">
        <v>146</v>
      </c>
      <c r="T412">
        <v>2.2906392706789598</v>
      </c>
      <c r="U412">
        <v>1.07563318777293E-2</v>
      </c>
      <c r="V412">
        <v>27.2400465011597</v>
      </c>
      <c r="W412">
        <v>25.243507385253899</v>
      </c>
      <c r="X412">
        <v>27.124626159668001</v>
      </c>
      <c r="Y412">
        <f t="shared" si="6"/>
        <v>-1.9965391159058008</v>
      </c>
      <c r="Z412" t="s">
        <v>10752</v>
      </c>
      <c r="AA412">
        <v>146</v>
      </c>
      <c r="AB412" t="s">
        <v>10752</v>
      </c>
      <c r="AC412" t="s">
        <v>10752</v>
      </c>
      <c r="AD412" t="s">
        <v>10760</v>
      </c>
      <c r="AE412" t="s">
        <v>10761</v>
      </c>
      <c r="AF412">
        <v>5158</v>
      </c>
      <c r="AG412" t="s">
        <v>10755</v>
      </c>
      <c r="AH412" t="s">
        <v>10762</v>
      </c>
      <c r="AI412" t="s">
        <v>1911</v>
      </c>
    </row>
    <row r="413" spans="1:35" x14ac:dyDescent="0.2">
      <c r="A413" t="s">
        <v>260</v>
      </c>
      <c r="B413">
        <v>1.3016345500946001</v>
      </c>
      <c r="C413">
        <v>-1.3016345500946001</v>
      </c>
      <c r="D413">
        <v>0</v>
      </c>
      <c r="E413" t="s">
        <v>30</v>
      </c>
      <c r="F413">
        <v>2</v>
      </c>
      <c r="I413">
        <v>2855</v>
      </c>
      <c r="J413" t="s">
        <v>1892</v>
      </c>
      <c r="K413" t="s">
        <v>46</v>
      </c>
      <c r="L413">
        <v>0.96137700000000004</v>
      </c>
      <c r="M413" s="2">
        <v>1.29307E-6</v>
      </c>
      <c r="N413">
        <v>137.4</v>
      </c>
      <c r="O413">
        <v>116.97</v>
      </c>
      <c r="P413">
        <v>74.391999999999996</v>
      </c>
      <c r="Q413">
        <v>-0.50888</v>
      </c>
      <c r="R413">
        <v>250900000</v>
      </c>
      <c r="S413">
        <v>336</v>
      </c>
      <c r="T413">
        <v>1.3664009545179401</v>
      </c>
      <c r="U413">
        <v>4.4594127806563001E-2</v>
      </c>
      <c r="V413">
        <v>24.737552642822301</v>
      </c>
      <c r="W413">
        <v>21.243995666503899</v>
      </c>
      <c r="X413">
        <v>25.074020385742202</v>
      </c>
      <c r="Y413">
        <f t="shared" si="6"/>
        <v>-3.493556976318402</v>
      </c>
      <c r="Z413" t="s">
        <v>10798</v>
      </c>
      <c r="AA413" t="s">
        <v>10685</v>
      </c>
      <c r="AB413" t="s">
        <v>10800</v>
      </c>
      <c r="AC413" t="s">
        <v>10800</v>
      </c>
      <c r="AD413" t="s">
        <v>10812</v>
      </c>
      <c r="AE413" t="s">
        <v>10813</v>
      </c>
      <c r="AF413">
        <v>5181</v>
      </c>
      <c r="AG413" t="s">
        <v>10803</v>
      </c>
      <c r="AH413" t="s">
        <v>10814</v>
      </c>
      <c r="AI413">
        <v>2</v>
      </c>
    </row>
    <row r="414" spans="1:35" x14ac:dyDescent="0.2">
      <c r="A414" t="s">
        <v>221</v>
      </c>
      <c r="B414">
        <v>2.2183246612548801</v>
      </c>
      <c r="C414">
        <v>-2.2183246612548801</v>
      </c>
      <c r="D414">
        <v>1.3107783794403101</v>
      </c>
      <c r="E414" t="s">
        <v>30</v>
      </c>
      <c r="F414">
        <v>2</v>
      </c>
      <c r="I414">
        <v>2860</v>
      </c>
      <c r="J414" t="s">
        <v>1892</v>
      </c>
      <c r="K414" t="s">
        <v>46</v>
      </c>
      <c r="L414">
        <v>0.949766</v>
      </c>
      <c r="M414" s="2">
        <v>1.62873E-106</v>
      </c>
      <c r="N414">
        <v>241.54</v>
      </c>
      <c r="O414">
        <v>196.49</v>
      </c>
      <c r="P414">
        <v>211.94</v>
      </c>
      <c r="Q414">
        <v>1.6586000000000001</v>
      </c>
      <c r="R414">
        <v>2706100000</v>
      </c>
      <c r="S414">
        <v>425</v>
      </c>
      <c r="T414">
        <v>2.1269820955896699</v>
      </c>
      <c r="U414">
        <v>1.3255023183925799E-2</v>
      </c>
      <c r="V414">
        <v>28.0194396972656</v>
      </c>
      <c r="W414">
        <v>24.686403274536101</v>
      </c>
      <c r="X414">
        <v>26.974420547485401</v>
      </c>
      <c r="Y414">
        <f t="shared" si="6"/>
        <v>-3.3330364227294993</v>
      </c>
      <c r="Z414" t="s">
        <v>10832</v>
      </c>
      <c r="AA414" t="s">
        <v>10839</v>
      </c>
      <c r="AB414" t="s">
        <v>10834</v>
      </c>
      <c r="AC414" t="s">
        <v>10834</v>
      </c>
      <c r="AD414" t="s">
        <v>10840</v>
      </c>
      <c r="AE414" t="s">
        <v>10841</v>
      </c>
      <c r="AF414">
        <v>5193</v>
      </c>
      <c r="AG414" t="s">
        <v>10837</v>
      </c>
      <c r="AH414" t="s">
        <v>10842</v>
      </c>
      <c r="AI414" t="s">
        <v>1977</v>
      </c>
    </row>
    <row r="415" spans="1:35" x14ac:dyDescent="0.2">
      <c r="A415" t="s">
        <v>493</v>
      </c>
      <c r="B415">
        <v>3.5677914619445801</v>
      </c>
      <c r="C415">
        <v>-3.5677914619445801</v>
      </c>
      <c r="D415">
        <v>-2.37687087059021</v>
      </c>
      <c r="E415" t="s">
        <v>30</v>
      </c>
      <c r="F415">
        <v>3</v>
      </c>
      <c r="I415">
        <v>2867</v>
      </c>
      <c r="J415" t="s">
        <v>1892</v>
      </c>
      <c r="K415" t="s">
        <v>46</v>
      </c>
      <c r="L415">
        <v>0.88856299999999999</v>
      </c>
      <c r="M415" s="2">
        <v>9.1921899999999996E-67</v>
      </c>
      <c r="N415">
        <v>224.42</v>
      </c>
      <c r="O415">
        <v>183.07</v>
      </c>
      <c r="P415">
        <v>95.212000000000003</v>
      </c>
      <c r="Q415">
        <v>-0.23941999999999999</v>
      </c>
      <c r="R415">
        <v>2402100000</v>
      </c>
      <c r="S415">
        <v>617</v>
      </c>
      <c r="T415">
        <v>3.5127663977319599</v>
      </c>
      <c r="U415">
        <v>3.47578347578348E-3</v>
      </c>
      <c r="V415">
        <v>28.158990859985401</v>
      </c>
      <c r="W415">
        <v>26.5497035980225</v>
      </c>
      <c r="X415">
        <v>27.0051975250244</v>
      </c>
      <c r="Y415">
        <f t="shared" si="6"/>
        <v>-1.6092872619629013</v>
      </c>
      <c r="Z415" t="s">
        <v>10850</v>
      </c>
      <c r="AA415" t="s">
        <v>10851</v>
      </c>
      <c r="AB415" t="s">
        <v>10852</v>
      </c>
      <c r="AC415" t="s">
        <v>10852</v>
      </c>
      <c r="AD415" t="s">
        <v>10853</v>
      </c>
      <c r="AE415" t="s">
        <v>10854</v>
      </c>
      <c r="AF415">
        <v>5204</v>
      </c>
      <c r="AG415" t="s">
        <v>10855</v>
      </c>
      <c r="AH415" t="s">
        <v>10856</v>
      </c>
      <c r="AI415" t="s">
        <v>1977</v>
      </c>
    </row>
    <row r="416" spans="1:35" x14ac:dyDescent="0.2">
      <c r="A416" t="s">
        <v>221</v>
      </c>
      <c r="B416">
        <v>2.44796586036682</v>
      </c>
      <c r="C416">
        <v>-2.44796586036682</v>
      </c>
      <c r="D416">
        <v>1.6307281255721999</v>
      </c>
      <c r="E416" t="s">
        <v>30</v>
      </c>
      <c r="F416">
        <v>2</v>
      </c>
      <c r="I416">
        <v>2867</v>
      </c>
      <c r="J416" t="s">
        <v>1892</v>
      </c>
      <c r="K416" t="s">
        <v>46</v>
      </c>
      <c r="L416">
        <v>0.99996200000000002</v>
      </c>
      <c r="M416" s="2">
        <v>2.4952600000000001E-13</v>
      </c>
      <c r="N416">
        <v>134.85</v>
      </c>
      <c r="O416">
        <v>118.72</v>
      </c>
      <c r="P416">
        <v>128.9</v>
      </c>
      <c r="Q416">
        <v>-2.6406000000000001</v>
      </c>
      <c r="R416">
        <v>42831000</v>
      </c>
      <c r="S416">
        <v>639</v>
      </c>
      <c r="T416">
        <v>2.3738117595794601</v>
      </c>
      <c r="U416">
        <v>9.6421845574387894E-3</v>
      </c>
      <c r="V416">
        <v>22.754902839660598</v>
      </c>
      <c r="W416">
        <v>20.182802200317401</v>
      </c>
      <c r="X416">
        <v>21.733599662780801</v>
      </c>
      <c r="Y416">
        <f t="shared" si="6"/>
        <v>-2.5721006393431978</v>
      </c>
      <c r="Z416" t="s">
        <v>10850</v>
      </c>
      <c r="AA416" t="s">
        <v>10857</v>
      </c>
      <c r="AB416" t="s">
        <v>10852</v>
      </c>
      <c r="AC416" t="s">
        <v>10852</v>
      </c>
      <c r="AD416" t="s">
        <v>10858</v>
      </c>
      <c r="AE416" t="s">
        <v>10859</v>
      </c>
      <c r="AF416">
        <v>5212</v>
      </c>
      <c r="AG416" t="s">
        <v>10855</v>
      </c>
      <c r="AH416" t="s">
        <v>10860</v>
      </c>
      <c r="AI416">
        <v>2</v>
      </c>
    </row>
    <row r="417" spans="1:35" x14ac:dyDescent="0.2">
      <c r="A417" t="s">
        <v>260</v>
      </c>
      <c r="B417">
        <v>1.7937239408493</v>
      </c>
      <c r="C417">
        <v>-1.7937239408493</v>
      </c>
      <c r="D417">
        <v>0</v>
      </c>
      <c r="E417" t="s">
        <v>30</v>
      </c>
      <c r="F417">
        <v>2</v>
      </c>
      <c r="I417">
        <v>2867</v>
      </c>
      <c r="J417" t="s">
        <v>1892</v>
      </c>
      <c r="K417" t="s">
        <v>46</v>
      </c>
      <c r="L417">
        <v>0.99857300000000004</v>
      </c>
      <c r="M417" s="2">
        <v>2.4952600000000001E-13</v>
      </c>
      <c r="N417">
        <v>134.85</v>
      </c>
      <c r="O417">
        <v>118.72</v>
      </c>
      <c r="P417">
        <v>134.85</v>
      </c>
      <c r="Q417">
        <v>-1.2513000000000001</v>
      </c>
      <c r="R417">
        <v>42831000</v>
      </c>
      <c r="S417">
        <v>641</v>
      </c>
      <c r="T417">
        <v>1.7092710290178399</v>
      </c>
      <c r="U417">
        <v>2.4849360755975498E-2</v>
      </c>
      <c r="V417">
        <v>22.754902839660598</v>
      </c>
      <c r="W417">
        <v>19.641151428222699</v>
      </c>
      <c r="X417">
        <v>21.680228233337399</v>
      </c>
      <c r="Y417">
        <f t="shared" si="6"/>
        <v>-3.1137514114378995</v>
      </c>
      <c r="Z417" t="s">
        <v>10850</v>
      </c>
      <c r="AA417" t="s">
        <v>10861</v>
      </c>
      <c r="AB417" t="s">
        <v>10852</v>
      </c>
      <c r="AC417" t="s">
        <v>10852</v>
      </c>
      <c r="AD417" t="s">
        <v>10862</v>
      </c>
      <c r="AE417" t="s">
        <v>10863</v>
      </c>
      <c r="AF417">
        <v>5213</v>
      </c>
      <c r="AG417" t="s">
        <v>10855</v>
      </c>
      <c r="AH417" t="s">
        <v>10864</v>
      </c>
      <c r="AI417">
        <v>2</v>
      </c>
    </row>
    <row r="418" spans="1:35" x14ac:dyDescent="0.2">
      <c r="A418" t="s">
        <v>493</v>
      </c>
      <c r="B418">
        <v>1.4734491109848</v>
      </c>
      <c r="C418">
        <v>-1.43961477279663</v>
      </c>
      <c r="D418">
        <v>-1.4734491109848</v>
      </c>
      <c r="E418" t="s">
        <v>30</v>
      </c>
      <c r="F418">
        <v>3</v>
      </c>
      <c r="I418">
        <v>2872</v>
      </c>
      <c r="J418" t="s">
        <v>1892</v>
      </c>
      <c r="K418" t="s">
        <v>46</v>
      </c>
      <c r="L418">
        <v>1</v>
      </c>
      <c r="M418" s="2">
        <v>1.7618200000000001E-39</v>
      </c>
      <c r="N418">
        <v>179.5</v>
      </c>
      <c r="O418">
        <v>169.75</v>
      </c>
      <c r="P418">
        <v>92.41</v>
      </c>
      <c r="Q418">
        <v>-0.76539999999999997</v>
      </c>
      <c r="R418">
        <v>21964000000</v>
      </c>
      <c r="S418">
        <v>26</v>
      </c>
      <c r="T418">
        <v>1.68949067654111</v>
      </c>
      <c r="U418">
        <v>2.58191780821918E-2</v>
      </c>
      <c r="V418">
        <v>23.759422302246101</v>
      </c>
      <c r="W418">
        <v>21.854640960693398</v>
      </c>
      <c r="X418">
        <v>21.9460754394531</v>
      </c>
      <c r="Y418">
        <f t="shared" si="6"/>
        <v>-1.9047813415527024</v>
      </c>
      <c r="Z418" t="s">
        <v>10865</v>
      </c>
      <c r="AA418" t="s">
        <v>9950</v>
      </c>
      <c r="AB418" t="s">
        <v>10866</v>
      </c>
      <c r="AC418" t="s">
        <v>10866</v>
      </c>
      <c r="AD418" t="s">
        <v>10873</v>
      </c>
      <c r="AE418" t="s">
        <v>10868</v>
      </c>
      <c r="AF418">
        <v>5222</v>
      </c>
      <c r="AG418" t="s">
        <v>10869</v>
      </c>
      <c r="AH418" t="s">
        <v>10874</v>
      </c>
      <c r="AI418" t="s">
        <v>1911</v>
      </c>
    </row>
    <row r="419" spans="1:35" x14ac:dyDescent="0.2">
      <c r="A419" t="s">
        <v>221</v>
      </c>
      <c r="B419">
        <v>2.4163498878478999</v>
      </c>
      <c r="C419">
        <v>-2.4163498878478999</v>
      </c>
      <c r="D419">
        <v>1.44977867603302</v>
      </c>
      <c r="E419" t="s">
        <v>30</v>
      </c>
      <c r="F419">
        <v>2</v>
      </c>
      <c r="I419">
        <v>2879</v>
      </c>
      <c r="J419" t="s">
        <v>1892</v>
      </c>
      <c r="K419" t="s">
        <v>46</v>
      </c>
      <c r="L419">
        <v>0.999664</v>
      </c>
      <c r="M419" s="2">
        <v>3.95382E-18</v>
      </c>
      <c r="N419">
        <v>146</v>
      </c>
      <c r="O419">
        <v>115.46</v>
      </c>
      <c r="P419">
        <v>127.71</v>
      </c>
      <c r="Q419">
        <v>-1.5172000000000001</v>
      </c>
      <c r="R419">
        <v>105590000</v>
      </c>
      <c r="S419">
        <v>165</v>
      </c>
      <c r="T419">
        <v>2.3207884745473599</v>
      </c>
      <c r="U419">
        <v>1.0317488789237699E-2</v>
      </c>
      <c r="V419">
        <v>23.782061576843301</v>
      </c>
      <c r="W419">
        <v>21.289176940918001</v>
      </c>
      <c r="X419">
        <v>23.0031929016113</v>
      </c>
      <c r="Y419">
        <f t="shared" si="6"/>
        <v>-2.4928846359253001</v>
      </c>
      <c r="Z419" t="s">
        <v>10922</v>
      </c>
      <c r="AA419">
        <v>165</v>
      </c>
      <c r="AB419" t="s">
        <v>10922</v>
      </c>
      <c r="AC419" t="s">
        <v>10922</v>
      </c>
      <c r="AD419" t="s">
        <v>10923</v>
      </c>
      <c r="AE419" t="s">
        <v>10924</v>
      </c>
      <c r="AF419">
        <v>5236</v>
      </c>
      <c r="AG419" t="s">
        <v>10925</v>
      </c>
      <c r="AH419" t="s">
        <v>10926</v>
      </c>
      <c r="AI419">
        <v>2</v>
      </c>
    </row>
    <row r="420" spans="1:35" x14ac:dyDescent="0.2">
      <c r="A420" t="s">
        <v>1359</v>
      </c>
      <c r="B420">
        <v>-3.11407446861267</v>
      </c>
      <c r="C420">
        <v>3.11407446861267</v>
      </c>
      <c r="D420">
        <v>2.24785256385803</v>
      </c>
      <c r="E420" t="s">
        <v>30</v>
      </c>
      <c r="F420">
        <v>2</v>
      </c>
      <c r="I420">
        <v>2880</v>
      </c>
      <c r="J420" t="s">
        <v>1892</v>
      </c>
      <c r="K420" t="s">
        <v>46</v>
      </c>
      <c r="L420">
        <v>1</v>
      </c>
      <c r="M420" s="2">
        <v>1.2594800000000001E-6</v>
      </c>
      <c r="N420">
        <v>125.28</v>
      </c>
      <c r="O420">
        <v>92.756</v>
      </c>
      <c r="P420">
        <v>125.28</v>
      </c>
      <c r="Q420">
        <v>-0.1356</v>
      </c>
      <c r="R420">
        <v>90405000</v>
      </c>
      <c r="S420">
        <v>216</v>
      </c>
      <c r="T420">
        <v>3.1163665611878901</v>
      </c>
      <c r="U420">
        <v>4.4799999999999996E-3</v>
      </c>
      <c r="V420">
        <v>20.3774509429932</v>
      </c>
      <c r="W420">
        <v>24.128332138061499</v>
      </c>
      <c r="X420">
        <v>23.154356956481902</v>
      </c>
      <c r="Y420">
        <f t="shared" si="6"/>
        <v>3.750881195068299</v>
      </c>
      <c r="Z420" t="s">
        <v>1370</v>
      </c>
      <c r="AA420">
        <v>216</v>
      </c>
      <c r="AB420" t="s">
        <v>1370</v>
      </c>
      <c r="AC420" t="s">
        <v>1370</v>
      </c>
      <c r="AD420" t="s">
        <v>10929</v>
      </c>
      <c r="AE420" t="s">
        <v>10930</v>
      </c>
      <c r="AF420">
        <v>5243</v>
      </c>
      <c r="AG420" t="s">
        <v>1373</v>
      </c>
      <c r="AH420" t="s">
        <v>10931</v>
      </c>
      <c r="AI420">
        <v>2</v>
      </c>
    </row>
    <row r="421" spans="1:35" x14ac:dyDescent="0.2">
      <c r="A421" t="s">
        <v>260</v>
      </c>
      <c r="B421">
        <v>1.40372586250305</v>
      </c>
      <c r="C421">
        <v>-1.40372586250305</v>
      </c>
      <c r="D421">
        <v>0</v>
      </c>
      <c r="E421" t="s">
        <v>30</v>
      </c>
      <c r="F421">
        <v>2</v>
      </c>
      <c r="I421">
        <v>2937</v>
      </c>
      <c r="J421" t="s">
        <v>1892</v>
      </c>
      <c r="K421" t="s">
        <v>46</v>
      </c>
      <c r="L421">
        <v>0.76163400000000003</v>
      </c>
      <c r="M421" s="2">
        <v>2.48479E-10</v>
      </c>
      <c r="N421">
        <v>128.85</v>
      </c>
      <c r="O421">
        <v>111.04</v>
      </c>
      <c r="P421">
        <v>128.85</v>
      </c>
      <c r="Q421">
        <v>-0.50680999999999998</v>
      </c>
      <c r="R421">
        <v>690420000</v>
      </c>
      <c r="S421">
        <v>16</v>
      </c>
      <c r="T421">
        <v>1.5052683204647599</v>
      </c>
      <c r="U421">
        <v>3.5052378664103802E-2</v>
      </c>
      <c r="V421">
        <v>27.161582946777301</v>
      </c>
      <c r="W421">
        <v>20.651575088501001</v>
      </c>
      <c r="X421">
        <v>21.444210052490199</v>
      </c>
      <c r="Y421">
        <f t="shared" si="6"/>
        <v>-6.5100078582762997</v>
      </c>
      <c r="Z421" t="s">
        <v>11036</v>
      </c>
      <c r="AA421" t="s">
        <v>4596</v>
      </c>
      <c r="AB421" t="s">
        <v>11037</v>
      </c>
      <c r="AC421" t="s">
        <v>11037</v>
      </c>
      <c r="AD421" t="s">
        <v>11038</v>
      </c>
      <c r="AE421" t="s">
        <v>11039</v>
      </c>
      <c r="AF421">
        <v>5319</v>
      </c>
      <c r="AG421" t="s">
        <v>11040</v>
      </c>
      <c r="AH421" t="s">
        <v>11041</v>
      </c>
      <c r="AI421" t="s">
        <v>1977</v>
      </c>
    </row>
    <row r="422" spans="1:35" x14ac:dyDescent="0.2">
      <c r="A422" t="s">
        <v>493</v>
      </c>
      <c r="B422">
        <v>2.7675936222076398</v>
      </c>
      <c r="C422">
        <v>-2.7675936222076398</v>
      </c>
      <c r="D422">
        <v>-1.3192733526229901</v>
      </c>
      <c r="E422" t="s">
        <v>30</v>
      </c>
      <c r="F422">
        <v>4</v>
      </c>
      <c r="I422">
        <v>2944</v>
      </c>
      <c r="J422" t="s">
        <v>1892</v>
      </c>
      <c r="K422" t="s">
        <v>46</v>
      </c>
      <c r="L422">
        <v>0.97145199999999998</v>
      </c>
      <c r="M422" s="2">
        <v>8.6140800000000003E-4</v>
      </c>
      <c r="N422">
        <v>63.5</v>
      </c>
      <c r="O422">
        <v>54.478999999999999</v>
      </c>
      <c r="P422">
        <v>61.136000000000003</v>
      </c>
      <c r="Q422">
        <v>0.88690999999999998</v>
      </c>
      <c r="R422">
        <v>155710000</v>
      </c>
      <c r="S422">
        <v>67</v>
      </c>
      <c r="T422">
        <v>2.66219043580023</v>
      </c>
      <c r="U422">
        <v>6.6682520808561199E-3</v>
      </c>
      <c r="V422">
        <v>24.691660881042498</v>
      </c>
      <c r="W422">
        <v>19.6857719421387</v>
      </c>
      <c r="X422">
        <v>21.930539131164601</v>
      </c>
      <c r="Y422">
        <f t="shared" si="6"/>
        <v>-5.0058889389037979</v>
      </c>
      <c r="Z422" t="s">
        <v>11050</v>
      </c>
      <c r="AA422" t="s">
        <v>11057</v>
      </c>
      <c r="AB422" t="s">
        <v>11052</v>
      </c>
      <c r="AC422" t="s">
        <v>11052</v>
      </c>
      <c r="AD422" t="s">
        <v>11058</v>
      </c>
      <c r="AE422" t="s">
        <v>11059</v>
      </c>
      <c r="AF422">
        <v>5333</v>
      </c>
      <c r="AG422" t="s">
        <v>11055</v>
      </c>
      <c r="AH422" t="s">
        <v>11060</v>
      </c>
      <c r="AI422" t="s">
        <v>1977</v>
      </c>
    </row>
    <row r="423" spans="1:35" x14ac:dyDescent="0.2">
      <c r="A423" t="s">
        <v>260</v>
      </c>
      <c r="B423">
        <v>1.77976727485657</v>
      </c>
      <c r="C423">
        <v>-1.77976727485657</v>
      </c>
      <c r="D423">
        <v>0</v>
      </c>
      <c r="E423" t="s">
        <v>30</v>
      </c>
      <c r="F423">
        <v>3</v>
      </c>
      <c r="I423">
        <v>2946</v>
      </c>
      <c r="J423" t="s">
        <v>1892</v>
      </c>
      <c r="K423" t="s">
        <v>46</v>
      </c>
      <c r="L423">
        <v>1</v>
      </c>
      <c r="M423" s="2">
        <v>8.87896E-13</v>
      </c>
      <c r="N423">
        <v>138.77000000000001</v>
      </c>
      <c r="O423">
        <v>122.63</v>
      </c>
      <c r="P423">
        <v>72.772000000000006</v>
      </c>
      <c r="Q423">
        <v>-2.1486000000000002E-2</v>
      </c>
      <c r="R423">
        <v>2662200000</v>
      </c>
      <c r="S423">
        <v>260</v>
      </c>
      <c r="T423">
        <v>1.7195296879795701</v>
      </c>
      <c r="U423">
        <v>2.4397765363128501E-2</v>
      </c>
      <c r="V423">
        <v>25.516016006469702</v>
      </c>
      <c r="W423">
        <v>22.746097564697301</v>
      </c>
      <c r="X423">
        <v>24.856850624084501</v>
      </c>
      <c r="Y423">
        <f t="shared" si="6"/>
        <v>-2.7699184417724005</v>
      </c>
      <c r="Z423" t="s">
        <v>11061</v>
      </c>
      <c r="AA423">
        <v>260</v>
      </c>
      <c r="AB423" t="s">
        <v>11061</v>
      </c>
      <c r="AC423" t="s">
        <v>11061</v>
      </c>
      <c r="AD423" t="s">
        <v>11068</v>
      </c>
      <c r="AE423" t="s">
        <v>11069</v>
      </c>
      <c r="AF423">
        <v>5336</v>
      </c>
      <c r="AG423" t="s">
        <v>11064</v>
      </c>
      <c r="AH423" t="s">
        <v>11070</v>
      </c>
      <c r="AI423">
        <v>2</v>
      </c>
    </row>
    <row r="424" spans="1:35" x14ac:dyDescent="0.2">
      <c r="A424" t="s">
        <v>260</v>
      </c>
      <c r="B424">
        <v>1.77976727485657</v>
      </c>
      <c r="C424">
        <v>-1.77976727485657</v>
      </c>
      <c r="D424">
        <v>0</v>
      </c>
      <c r="E424" t="s">
        <v>30</v>
      </c>
      <c r="F424">
        <v>3</v>
      </c>
      <c r="I424">
        <v>2946</v>
      </c>
      <c r="J424" t="s">
        <v>1892</v>
      </c>
      <c r="K424" t="s">
        <v>46</v>
      </c>
      <c r="L424">
        <v>1</v>
      </c>
      <c r="M424" s="2">
        <v>8.87896E-13</v>
      </c>
      <c r="N424">
        <v>138.77000000000001</v>
      </c>
      <c r="O424">
        <v>122.63</v>
      </c>
      <c r="P424">
        <v>72.772000000000006</v>
      </c>
      <c r="Q424">
        <v>-2.1486000000000002E-2</v>
      </c>
      <c r="R424">
        <v>2662200000</v>
      </c>
      <c r="S424">
        <v>265</v>
      </c>
      <c r="T424">
        <v>1.7195296879795701</v>
      </c>
      <c r="U424">
        <v>2.44114030184461E-2</v>
      </c>
      <c r="V424">
        <v>25.516016006469702</v>
      </c>
      <c r="W424">
        <v>22.746097564697301</v>
      </c>
      <c r="X424">
        <v>24.856850624084501</v>
      </c>
      <c r="Y424">
        <f t="shared" si="6"/>
        <v>-2.7699184417724005</v>
      </c>
      <c r="Z424" t="s">
        <v>11061</v>
      </c>
      <c r="AA424">
        <v>265</v>
      </c>
      <c r="AB424" t="s">
        <v>11061</v>
      </c>
      <c r="AC424" t="s">
        <v>11061</v>
      </c>
      <c r="AD424" t="s">
        <v>11071</v>
      </c>
      <c r="AE424" t="s">
        <v>11069</v>
      </c>
      <c r="AF424">
        <v>5337</v>
      </c>
      <c r="AG424" t="s">
        <v>11064</v>
      </c>
      <c r="AH424" t="s">
        <v>11072</v>
      </c>
      <c r="AI424">
        <v>2</v>
      </c>
    </row>
    <row r="425" spans="1:35" x14ac:dyDescent="0.2">
      <c r="A425" t="s">
        <v>493</v>
      </c>
      <c r="B425">
        <v>1.87323653697968</v>
      </c>
      <c r="C425">
        <v>-1.8361542224884</v>
      </c>
      <c r="D425">
        <v>-1.87323653697968</v>
      </c>
      <c r="E425" t="s">
        <v>30</v>
      </c>
      <c r="F425">
        <v>4</v>
      </c>
      <c r="I425">
        <v>2957</v>
      </c>
      <c r="J425" t="s">
        <v>1892</v>
      </c>
      <c r="K425" t="s">
        <v>46</v>
      </c>
      <c r="L425">
        <v>0.98274600000000001</v>
      </c>
      <c r="M425" s="2">
        <v>2.0743900000000002E-8</v>
      </c>
      <c r="N425">
        <v>66.501000000000005</v>
      </c>
      <c r="O425">
        <v>55.697000000000003</v>
      </c>
      <c r="P425">
        <v>48.545999999999999</v>
      </c>
      <c r="Q425">
        <v>0.21828</v>
      </c>
      <c r="R425">
        <v>1334000000</v>
      </c>
      <c r="S425">
        <v>127</v>
      </c>
      <c r="T425">
        <v>2.1231226362633899</v>
      </c>
      <c r="U425">
        <v>1.32809853733641E-2</v>
      </c>
      <c r="V425">
        <v>26.4169521331787</v>
      </c>
      <c r="W425">
        <v>24.840476989746101</v>
      </c>
      <c r="X425">
        <v>24.983762741088899</v>
      </c>
      <c r="Y425">
        <f t="shared" si="6"/>
        <v>-1.5764751434325994</v>
      </c>
      <c r="Z425" t="s">
        <v>1406</v>
      </c>
      <c r="AA425">
        <v>127</v>
      </c>
      <c r="AB425" t="s">
        <v>1406</v>
      </c>
      <c r="AC425" t="s">
        <v>1406</v>
      </c>
      <c r="AD425" t="s">
        <v>11094</v>
      </c>
      <c r="AE425" t="s">
        <v>11095</v>
      </c>
      <c r="AF425">
        <v>5352</v>
      </c>
      <c r="AG425" t="s">
        <v>1409</v>
      </c>
      <c r="AH425" t="s">
        <v>11096</v>
      </c>
      <c r="AI425">
        <v>2</v>
      </c>
    </row>
    <row r="426" spans="1:35" x14ac:dyDescent="0.2">
      <c r="A426" t="s">
        <v>493</v>
      </c>
      <c r="B426">
        <v>1.87323653697968</v>
      </c>
      <c r="C426">
        <v>-1.8361542224884</v>
      </c>
      <c r="D426">
        <v>-1.87323653697968</v>
      </c>
      <c r="E426" t="s">
        <v>30</v>
      </c>
      <c r="F426">
        <v>4</v>
      </c>
      <c r="I426">
        <v>2957</v>
      </c>
      <c r="J426" t="s">
        <v>1892</v>
      </c>
      <c r="K426" t="s">
        <v>46</v>
      </c>
      <c r="L426">
        <v>0.97221800000000003</v>
      </c>
      <c r="M426" s="2">
        <v>2.0743900000000002E-8</v>
      </c>
      <c r="N426">
        <v>66.501000000000005</v>
      </c>
      <c r="O426">
        <v>55.697000000000003</v>
      </c>
      <c r="P426">
        <v>40.92</v>
      </c>
      <c r="Q426">
        <v>-0.17222999999999999</v>
      </c>
      <c r="R426">
        <v>1334000000</v>
      </c>
      <c r="S426">
        <v>131</v>
      </c>
      <c r="T426">
        <v>2.1231226362633899</v>
      </c>
      <c r="U426">
        <v>1.3291217257319E-2</v>
      </c>
      <c r="V426">
        <v>26.4169521331787</v>
      </c>
      <c r="W426">
        <v>24.840476989746101</v>
      </c>
      <c r="X426">
        <v>24.983762741088899</v>
      </c>
      <c r="Y426">
        <f t="shared" si="6"/>
        <v>-1.5764751434325994</v>
      </c>
      <c r="Z426" t="s">
        <v>1406</v>
      </c>
      <c r="AA426">
        <v>131</v>
      </c>
      <c r="AB426" t="s">
        <v>1406</v>
      </c>
      <c r="AC426" t="s">
        <v>1406</v>
      </c>
      <c r="AD426" t="s">
        <v>11097</v>
      </c>
      <c r="AE426" t="s">
        <v>11098</v>
      </c>
      <c r="AF426">
        <v>5353</v>
      </c>
      <c r="AG426" t="s">
        <v>1409</v>
      </c>
      <c r="AH426" t="s">
        <v>11099</v>
      </c>
      <c r="AI426">
        <v>2</v>
      </c>
    </row>
    <row r="427" spans="1:35" x14ac:dyDescent="0.2">
      <c r="A427" t="s">
        <v>260</v>
      </c>
      <c r="B427">
        <v>1.79761302471161</v>
      </c>
      <c r="C427">
        <v>-1.79761302471161</v>
      </c>
      <c r="D427">
        <v>0</v>
      </c>
      <c r="E427" t="s">
        <v>30</v>
      </c>
      <c r="F427">
        <v>3</v>
      </c>
      <c r="I427">
        <v>2957</v>
      </c>
      <c r="J427" t="s">
        <v>1892</v>
      </c>
      <c r="K427" t="s">
        <v>46</v>
      </c>
      <c r="L427">
        <v>0.98581300000000005</v>
      </c>
      <c r="M427" s="2">
        <v>5.7948499999999997E-31</v>
      </c>
      <c r="N427">
        <v>186.81</v>
      </c>
      <c r="O427">
        <v>158</v>
      </c>
      <c r="P427">
        <v>77.287000000000006</v>
      </c>
      <c r="Q427">
        <v>-1.0262</v>
      </c>
      <c r="R427">
        <v>583620000</v>
      </c>
      <c r="S427">
        <v>713</v>
      </c>
      <c r="T427">
        <v>1.75851031194401</v>
      </c>
      <c r="U427">
        <v>2.2901149425287402E-2</v>
      </c>
      <c r="V427">
        <v>25.351683616638201</v>
      </c>
      <c r="W427">
        <v>20.249902725219702</v>
      </c>
      <c r="X427">
        <v>22.335227012634299</v>
      </c>
      <c r="Y427">
        <f t="shared" si="6"/>
        <v>-5.1017808914184997</v>
      </c>
      <c r="Z427" t="s">
        <v>1406</v>
      </c>
      <c r="AA427">
        <v>713</v>
      </c>
      <c r="AB427" t="s">
        <v>1406</v>
      </c>
      <c r="AC427" t="s">
        <v>1406</v>
      </c>
      <c r="AD427" t="s">
        <v>1407</v>
      </c>
      <c r="AE427" t="s">
        <v>1408</v>
      </c>
      <c r="AF427">
        <v>5355</v>
      </c>
      <c r="AG427" t="s">
        <v>1409</v>
      </c>
      <c r="AH427" t="s">
        <v>11100</v>
      </c>
      <c r="AI427" t="s">
        <v>55</v>
      </c>
    </row>
    <row r="428" spans="1:35" x14ac:dyDescent="0.2">
      <c r="A428" t="s">
        <v>260</v>
      </c>
      <c r="B428">
        <v>2.2647666931152299</v>
      </c>
      <c r="C428">
        <v>-2.2647666931152299</v>
      </c>
      <c r="D428">
        <v>0</v>
      </c>
      <c r="E428" t="s">
        <v>30</v>
      </c>
      <c r="F428">
        <v>3</v>
      </c>
      <c r="I428">
        <v>2957</v>
      </c>
      <c r="J428" t="s">
        <v>1892</v>
      </c>
      <c r="K428" t="s">
        <v>46</v>
      </c>
      <c r="L428">
        <v>0.99587800000000004</v>
      </c>
      <c r="M428" s="2">
        <v>2.0494900000000001E-9</v>
      </c>
      <c r="N428">
        <v>90.463999999999999</v>
      </c>
      <c r="O428">
        <v>73.977000000000004</v>
      </c>
      <c r="P428">
        <v>77.287000000000006</v>
      </c>
      <c r="Q428">
        <v>-1.0262</v>
      </c>
      <c r="R428">
        <v>243660000</v>
      </c>
      <c r="S428">
        <v>715</v>
      </c>
      <c r="T428">
        <v>2.1821840146954798</v>
      </c>
      <c r="U428">
        <v>1.22379421221865E-2</v>
      </c>
      <c r="V428">
        <v>25.351683616638201</v>
      </c>
      <c r="W428">
        <v>21.0325603485107</v>
      </c>
      <c r="X428">
        <v>22.965122222900401</v>
      </c>
      <c r="Y428">
        <f t="shared" si="6"/>
        <v>-4.3191232681275018</v>
      </c>
      <c r="Z428" t="s">
        <v>1406</v>
      </c>
      <c r="AA428">
        <v>715</v>
      </c>
      <c r="AB428" t="s">
        <v>1406</v>
      </c>
      <c r="AC428" t="s">
        <v>1406</v>
      </c>
      <c r="AD428" t="s">
        <v>11101</v>
      </c>
      <c r="AE428" t="s">
        <v>1408</v>
      </c>
      <c r="AF428">
        <v>5356</v>
      </c>
      <c r="AG428" t="s">
        <v>1409</v>
      </c>
      <c r="AH428" t="s">
        <v>11102</v>
      </c>
      <c r="AI428">
        <v>2</v>
      </c>
    </row>
    <row r="429" spans="1:35" x14ac:dyDescent="0.2">
      <c r="A429" t="s">
        <v>221</v>
      </c>
      <c r="B429">
        <v>1.9331601858139</v>
      </c>
      <c r="C429">
        <v>-1.9331601858139</v>
      </c>
      <c r="D429">
        <v>1.85008668899536</v>
      </c>
      <c r="E429" t="s">
        <v>30</v>
      </c>
      <c r="F429">
        <v>2</v>
      </c>
      <c r="I429">
        <v>2957</v>
      </c>
      <c r="J429" t="s">
        <v>1892</v>
      </c>
      <c r="K429" t="s">
        <v>46</v>
      </c>
      <c r="L429">
        <v>1</v>
      </c>
      <c r="M429" s="2">
        <v>2.8284700000000002E-24</v>
      </c>
      <c r="N429">
        <v>159.18</v>
      </c>
      <c r="O429">
        <v>134.88999999999999</v>
      </c>
      <c r="P429">
        <v>143.05000000000001</v>
      </c>
      <c r="Q429">
        <v>-0.21345</v>
      </c>
      <c r="R429">
        <v>6143100000</v>
      </c>
      <c r="S429">
        <v>685</v>
      </c>
      <c r="T429">
        <v>2.0766749435430598</v>
      </c>
      <c r="U429">
        <v>1.4017673048600901E-2</v>
      </c>
      <c r="V429">
        <v>28.5674743652344</v>
      </c>
      <c r="W429">
        <v>27.450889587402301</v>
      </c>
      <c r="X429">
        <v>28.487732887268098</v>
      </c>
      <c r="Y429">
        <f t="shared" si="6"/>
        <v>-1.1165847778320988</v>
      </c>
      <c r="Z429" t="s">
        <v>1406</v>
      </c>
      <c r="AA429">
        <v>685</v>
      </c>
      <c r="AB429" t="s">
        <v>1406</v>
      </c>
      <c r="AC429" t="s">
        <v>1406</v>
      </c>
      <c r="AD429" t="s">
        <v>11103</v>
      </c>
      <c r="AE429" t="s">
        <v>11104</v>
      </c>
      <c r="AF429">
        <v>5357</v>
      </c>
      <c r="AG429" t="s">
        <v>1409</v>
      </c>
      <c r="AH429" t="s">
        <v>11105</v>
      </c>
      <c r="AI429" t="s">
        <v>1977</v>
      </c>
    </row>
    <row r="430" spans="1:35" x14ac:dyDescent="0.2">
      <c r="A430" t="s">
        <v>335</v>
      </c>
      <c r="B430">
        <v>-3.2881486415863002</v>
      </c>
      <c r="C430">
        <v>1.55697953701019</v>
      </c>
      <c r="D430">
        <v>3.2881486415863002</v>
      </c>
      <c r="E430" t="s">
        <v>30</v>
      </c>
      <c r="F430">
        <v>2</v>
      </c>
      <c r="I430" t="s">
        <v>11141</v>
      </c>
      <c r="J430" t="s">
        <v>1892</v>
      </c>
      <c r="K430" t="s">
        <v>46</v>
      </c>
      <c r="L430">
        <v>0.99476200000000004</v>
      </c>
      <c r="M430">
        <v>2.54631E-3</v>
      </c>
      <c r="N430">
        <v>67.251999999999995</v>
      </c>
      <c r="O430">
        <v>46.35</v>
      </c>
      <c r="P430">
        <v>48.567999999999998</v>
      </c>
      <c r="Q430">
        <v>-1.0418000000000001</v>
      </c>
      <c r="R430">
        <v>199870000</v>
      </c>
      <c r="S430">
        <v>822</v>
      </c>
      <c r="T430">
        <v>3.16993740007194</v>
      </c>
      <c r="U430">
        <v>4.4288499025341103E-3</v>
      </c>
      <c r="V430">
        <v>21.4338569641113</v>
      </c>
      <c r="W430">
        <v>23.640748977661101</v>
      </c>
      <c r="X430">
        <v>25.129464149475101</v>
      </c>
      <c r="Y430">
        <f t="shared" si="6"/>
        <v>2.2068920135498011</v>
      </c>
      <c r="Z430" t="s">
        <v>11142</v>
      </c>
      <c r="AA430" t="s">
        <v>11143</v>
      </c>
      <c r="AB430" t="s">
        <v>11144</v>
      </c>
      <c r="AC430" t="s">
        <v>11145</v>
      </c>
      <c r="AD430" t="s">
        <v>11146</v>
      </c>
      <c r="AE430" t="s">
        <v>11147</v>
      </c>
      <c r="AF430">
        <v>5376</v>
      </c>
      <c r="AG430" t="s">
        <v>11148</v>
      </c>
      <c r="AH430" t="s">
        <v>11149</v>
      </c>
      <c r="AI430">
        <v>2</v>
      </c>
    </row>
    <row r="431" spans="1:35" x14ac:dyDescent="0.2">
      <c r="A431" t="s">
        <v>335</v>
      </c>
      <c r="B431">
        <v>-3.2881486415863002</v>
      </c>
      <c r="C431">
        <v>1.55697953701019</v>
      </c>
      <c r="D431">
        <v>3.2881486415863002</v>
      </c>
      <c r="E431" t="s">
        <v>30</v>
      </c>
      <c r="F431">
        <v>2</v>
      </c>
      <c r="I431" t="s">
        <v>11141</v>
      </c>
      <c r="J431" t="s">
        <v>1892</v>
      </c>
      <c r="K431" t="s">
        <v>46</v>
      </c>
      <c r="L431">
        <v>0.97501599999999999</v>
      </c>
      <c r="M431">
        <v>2.54631E-3</v>
      </c>
      <c r="N431">
        <v>67.251999999999995</v>
      </c>
      <c r="O431">
        <v>46.35</v>
      </c>
      <c r="P431">
        <v>53.6</v>
      </c>
      <c r="Q431">
        <v>-0.42341000000000001</v>
      </c>
      <c r="R431">
        <v>199870000</v>
      </c>
      <c r="S431">
        <v>828</v>
      </c>
      <c r="T431">
        <v>3.16993740007194</v>
      </c>
      <c r="U431">
        <v>4.4374999999999996E-3</v>
      </c>
      <c r="V431">
        <v>21.4338569641113</v>
      </c>
      <c r="W431">
        <v>23.640748977661101</v>
      </c>
      <c r="X431">
        <v>25.129464149475101</v>
      </c>
      <c r="Y431">
        <f t="shared" si="6"/>
        <v>2.2068920135498011</v>
      </c>
      <c r="Z431" t="s">
        <v>11142</v>
      </c>
      <c r="AA431" t="s">
        <v>11150</v>
      </c>
      <c r="AB431" t="s">
        <v>11144</v>
      </c>
      <c r="AC431" t="s">
        <v>11145</v>
      </c>
      <c r="AD431" t="s">
        <v>11151</v>
      </c>
      <c r="AE431" t="s">
        <v>11152</v>
      </c>
      <c r="AF431">
        <v>5377</v>
      </c>
      <c r="AG431" t="s">
        <v>11148</v>
      </c>
      <c r="AH431" t="s">
        <v>11153</v>
      </c>
      <c r="AI431">
        <v>2</v>
      </c>
    </row>
    <row r="432" spans="1:35" x14ac:dyDescent="0.2">
      <c r="A432" t="s">
        <v>221</v>
      </c>
      <c r="B432">
        <v>2.0754649639129599</v>
      </c>
      <c r="C432">
        <v>-2.0754649639129599</v>
      </c>
      <c r="D432">
        <v>1.3682113885879501</v>
      </c>
      <c r="E432" t="s">
        <v>30</v>
      </c>
      <c r="F432">
        <v>3</v>
      </c>
      <c r="I432">
        <v>2976</v>
      </c>
      <c r="J432" t="s">
        <v>1892</v>
      </c>
      <c r="K432" t="s">
        <v>46</v>
      </c>
      <c r="L432">
        <v>1</v>
      </c>
      <c r="M432" s="2">
        <v>4.6665200000000002E-4</v>
      </c>
      <c r="N432">
        <v>70.555000000000007</v>
      </c>
      <c r="O432">
        <v>59.456000000000003</v>
      </c>
      <c r="P432">
        <v>57.170999999999999</v>
      </c>
      <c r="Q432">
        <v>0.79684999999999995</v>
      </c>
      <c r="R432">
        <v>90055000</v>
      </c>
      <c r="S432">
        <v>184</v>
      </c>
      <c r="T432">
        <v>2.0118302705900399</v>
      </c>
      <c r="U432">
        <v>1.5528089887640401E-2</v>
      </c>
      <c r="V432">
        <v>23.787058830261198</v>
      </c>
      <c r="W432">
        <v>19.425357818603501</v>
      </c>
      <c r="X432">
        <v>22.6606397628784</v>
      </c>
      <c r="Y432">
        <f t="shared" si="6"/>
        <v>-4.3617010116576971</v>
      </c>
      <c r="Z432" t="s">
        <v>11154</v>
      </c>
      <c r="AA432">
        <v>184</v>
      </c>
      <c r="AB432" t="s">
        <v>11154</v>
      </c>
      <c r="AC432" t="s">
        <v>11154</v>
      </c>
      <c r="AD432" t="s">
        <v>11155</v>
      </c>
      <c r="AE432" t="s">
        <v>11156</v>
      </c>
      <c r="AF432">
        <v>5378</v>
      </c>
      <c r="AG432" t="s">
        <v>11157</v>
      </c>
      <c r="AH432" t="s">
        <v>11158</v>
      </c>
      <c r="AI432">
        <v>2</v>
      </c>
    </row>
    <row r="433" spans="1:35" x14ac:dyDescent="0.2">
      <c r="A433" t="s">
        <v>260</v>
      </c>
      <c r="B433">
        <v>1.9759761095046999</v>
      </c>
      <c r="C433">
        <v>-1.9759761095046999</v>
      </c>
      <c r="D433">
        <v>0</v>
      </c>
      <c r="E433" t="s">
        <v>30</v>
      </c>
      <c r="F433">
        <v>3</v>
      </c>
      <c r="I433">
        <v>2976</v>
      </c>
      <c r="J433" t="s">
        <v>1892</v>
      </c>
      <c r="K433" t="s">
        <v>46</v>
      </c>
      <c r="L433">
        <v>1</v>
      </c>
      <c r="M433" s="2">
        <v>4.6665200000000002E-4</v>
      </c>
      <c r="N433">
        <v>70.555000000000007</v>
      </c>
      <c r="O433">
        <v>59.456000000000003</v>
      </c>
      <c r="P433">
        <v>57.170999999999999</v>
      </c>
      <c r="Q433">
        <v>0.79684999999999995</v>
      </c>
      <c r="R433">
        <v>90055000</v>
      </c>
      <c r="S433">
        <v>188</v>
      </c>
      <c r="T433">
        <v>1.87754962940898</v>
      </c>
      <c r="U433">
        <v>1.9091252359974799E-2</v>
      </c>
      <c r="V433">
        <v>23.787058830261198</v>
      </c>
      <c r="W433">
        <v>20.375423431396499</v>
      </c>
      <c r="X433">
        <v>22.2802572250366</v>
      </c>
      <c r="Y433">
        <f t="shared" si="6"/>
        <v>-3.4116353988646999</v>
      </c>
      <c r="Z433" t="s">
        <v>11154</v>
      </c>
      <c r="AA433">
        <v>188</v>
      </c>
      <c r="AB433" t="s">
        <v>11154</v>
      </c>
      <c r="AC433" t="s">
        <v>11154</v>
      </c>
      <c r="AD433" t="s">
        <v>11159</v>
      </c>
      <c r="AE433" t="s">
        <v>11156</v>
      </c>
      <c r="AF433">
        <v>5379</v>
      </c>
      <c r="AG433" t="s">
        <v>11157</v>
      </c>
      <c r="AH433" t="s">
        <v>11160</v>
      </c>
      <c r="AI433">
        <v>2</v>
      </c>
    </row>
    <row r="434" spans="1:35" x14ac:dyDescent="0.2">
      <c r="A434" t="s">
        <v>260</v>
      </c>
      <c r="B434">
        <v>1.63005042076111</v>
      </c>
      <c r="C434">
        <v>-1.63005042076111</v>
      </c>
      <c r="D434">
        <v>0</v>
      </c>
      <c r="E434" t="s">
        <v>30</v>
      </c>
      <c r="F434">
        <v>3</v>
      </c>
      <c r="I434">
        <v>2978</v>
      </c>
      <c r="J434" t="s">
        <v>1892</v>
      </c>
      <c r="K434" t="s">
        <v>46</v>
      </c>
      <c r="L434">
        <v>0.99998600000000004</v>
      </c>
      <c r="M434" s="2">
        <v>7.7393700000000004E-6</v>
      </c>
      <c r="N434">
        <v>61.582999999999998</v>
      </c>
      <c r="O434">
        <v>48.262999999999998</v>
      </c>
      <c r="P434">
        <v>61.582999999999998</v>
      </c>
      <c r="Q434">
        <v>2.1280999999999999</v>
      </c>
      <c r="R434">
        <v>186330000</v>
      </c>
      <c r="S434">
        <v>131</v>
      </c>
      <c r="T434">
        <v>1.5421393070187299</v>
      </c>
      <c r="U434">
        <v>3.2861629048086399E-2</v>
      </c>
      <c r="V434">
        <v>24.706743240356399</v>
      </c>
      <c r="W434">
        <v>20.770868301391602</v>
      </c>
      <c r="X434">
        <v>23.188552856445298</v>
      </c>
      <c r="Y434">
        <f t="shared" si="6"/>
        <v>-3.9358749389647976</v>
      </c>
      <c r="Z434" t="s">
        <v>11161</v>
      </c>
      <c r="AA434">
        <v>131</v>
      </c>
      <c r="AB434" t="s">
        <v>11161</v>
      </c>
      <c r="AC434" t="s">
        <v>11161</v>
      </c>
      <c r="AD434" t="s">
        <v>11162</v>
      </c>
      <c r="AE434" t="s">
        <v>11163</v>
      </c>
      <c r="AF434">
        <v>5385</v>
      </c>
      <c r="AG434" t="s">
        <v>11164</v>
      </c>
      <c r="AH434" t="s">
        <v>11165</v>
      </c>
      <c r="AI434">
        <v>2</v>
      </c>
    </row>
    <row r="435" spans="1:35" x14ac:dyDescent="0.2">
      <c r="A435" t="s">
        <v>493</v>
      </c>
      <c r="B435">
        <v>3.1403222084045401</v>
      </c>
      <c r="C435">
        <v>-3.1403222084045401</v>
      </c>
      <c r="D435">
        <v>-2.6901450157165501</v>
      </c>
      <c r="E435" t="s">
        <v>30</v>
      </c>
      <c r="F435">
        <v>3</v>
      </c>
      <c r="I435">
        <v>2990</v>
      </c>
      <c r="J435" t="s">
        <v>1892</v>
      </c>
      <c r="K435" t="s">
        <v>46</v>
      </c>
      <c r="L435">
        <v>1</v>
      </c>
      <c r="M435" s="2">
        <v>5.3176200000000001E-5</v>
      </c>
      <c r="N435">
        <v>90.316000000000003</v>
      </c>
      <c r="O435">
        <v>73.168000000000006</v>
      </c>
      <c r="P435">
        <v>90.316000000000003</v>
      </c>
      <c r="Q435">
        <v>-0.19677</v>
      </c>
      <c r="R435">
        <v>128500000</v>
      </c>
      <c r="S435">
        <v>405</v>
      </c>
      <c r="T435">
        <v>3.2767226992744698</v>
      </c>
      <c r="U435">
        <v>4.0000000000000001E-3</v>
      </c>
      <c r="V435">
        <v>24.47825050354</v>
      </c>
      <c r="W435">
        <v>20.775791168212901</v>
      </c>
      <c r="X435">
        <v>21.387811660766602</v>
      </c>
      <c r="Y435">
        <f t="shared" si="6"/>
        <v>-3.7024593353270987</v>
      </c>
      <c r="Z435" t="s">
        <v>11201</v>
      </c>
      <c r="AA435">
        <v>405</v>
      </c>
      <c r="AB435" t="s">
        <v>11201</v>
      </c>
      <c r="AC435" t="s">
        <v>11201</v>
      </c>
      <c r="AD435" t="s">
        <v>11202</v>
      </c>
      <c r="AE435" t="s">
        <v>11203</v>
      </c>
      <c r="AF435">
        <v>5410</v>
      </c>
      <c r="AG435" t="s">
        <v>11204</v>
      </c>
      <c r="AH435" t="s">
        <v>11205</v>
      </c>
      <c r="AI435">
        <v>2</v>
      </c>
    </row>
    <row r="436" spans="1:35" x14ac:dyDescent="0.2">
      <c r="A436" t="s">
        <v>183</v>
      </c>
      <c r="B436">
        <v>2.8275318145752002</v>
      </c>
      <c r="C436">
        <v>-2.5876870155334499</v>
      </c>
      <c r="D436">
        <v>-2.8275318145752002</v>
      </c>
      <c r="E436" t="s">
        <v>30</v>
      </c>
      <c r="F436">
        <v>3</v>
      </c>
      <c r="I436">
        <v>2990</v>
      </c>
      <c r="J436" t="s">
        <v>1892</v>
      </c>
      <c r="K436" t="s">
        <v>46</v>
      </c>
      <c r="L436">
        <v>0.99966699999999997</v>
      </c>
      <c r="M436" s="2">
        <v>5.3176200000000001E-5</v>
      </c>
      <c r="N436">
        <v>90.316000000000003</v>
      </c>
      <c r="O436">
        <v>73.168000000000006</v>
      </c>
      <c r="P436">
        <v>81.355999999999995</v>
      </c>
      <c r="Q436">
        <v>0.16236</v>
      </c>
      <c r="R436">
        <v>128500000</v>
      </c>
      <c r="S436">
        <v>410</v>
      </c>
      <c r="T436">
        <v>3.0377182042666799</v>
      </c>
      <c r="U436">
        <v>4.9069373942470396E-3</v>
      </c>
      <c r="V436">
        <v>24.47825050354</v>
      </c>
      <c r="W436">
        <v>20.788911819458001</v>
      </c>
      <c r="X436">
        <v>20.933433532714801</v>
      </c>
      <c r="Y436">
        <f t="shared" si="6"/>
        <v>-3.6893386840819993</v>
      </c>
      <c r="Z436" t="s">
        <v>11201</v>
      </c>
      <c r="AA436">
        <v>410</v>
      </c>
      <c r="AB436" t="s">
        <v>11201</v>
      </c>
      <c r="AC436" t="s">
        <v>11201</v>
      </c>
      <c r="AD436" t="s">
        <v>11206</v>
      </c>
      <c r="AE436" t="s">
        <v>11203</v>
      </c>
      <c r="AF436">
        <v>5411</v>
      </c>
      <c r="AG436" t="s">
        <v>11204</v>
      </c>
      <c r="AH436" t="s">
        <v>11207</v>
      </c>
      <c r="AI436">
        <v>2</v>
      </c>
    </row>
    <row r="437" spans="1:35" x14ac:dyDescent="0.2">
      <c r="A437" t="s">
        <v>335</v>
      </c>
      <c r="B437">
        <v>-4.3142614364623997</v>
      </c>
      <c r="C437">
        <v>3.73615527153015</v>
      </c>
      <c r="D437">
        <v>4.3142614364623997</v>
      </c>
      <c r="E437" t="s">
        <v>30</v>
      </c>
      <c r="F437">
        <v>3</v>
      </c>
      <c r="I437">
        <v>2990</v>
      </c>
      <c r="J437" t="s">
        <v>1892</v>
      </c>
      <c r="K437" t="s">
        <v>46</v>
      </c>
      <c r="L437">
        <v>0.99999899999999997</v>
      </c>
      <c r="M437" s="2">
        <v>1.34601E-12</v>
      </c>
      <c r="N437">
        <v>98.29</v>
      </c>
      <c r="O437">
        <v>95.882000000000005</v>
      </c>
      <c r="P437">
        <v>98.29</v>
      </c>
      <c r="Q437">
        <v>-0.59289999999999998</v>
      </c>
      <c r="R437">
        <v>289300000</v>
      </c>
      <c r="S437">
        <v>21</v>
      </c>
      <c r="T437">
        <v>4.4376370795378204</v>
      </c>
      <c r="U437">
        <v>2.8358208955223899E-3</v>
      </c>
      <c r="V437">
        <v>20.559119224548301</v>
      </c>
      <c r="W437">
        <v>24.1623859405518</v>
      </c>
      <c r="X437">
        <v>24.723488807678201</v>
      </c>
      <c r="Y437">
        <f t="shared" si="6"/>
        <v>3.6032667160034997</v>
      </c>
      <c r="Z437" t="s">
        <v>11201</v>
      </c>
      <c r="AA437">
        <v>21</v>
      </c>
      <c r="AB437" t="s">
        <v>11201</v>
      </c>
      <c r="AC437" t="s">
        <v>11201</v>
      </c>
      <c r="AD437" t="s">
        <v>11208</v>
      </c>
      <c r="AE437" t="s">
        <v>11209</v>
      </c>
      <c r="AF437">
        <v>5415</v>
      </c>
      <c r="AG437" t="s">
        <v>11204</v>
      </c>
      <c r="AH437" t="s">
        <v>11210</v>
      </c>
      <c r="AI437" t="s">
        <v>1977</v>
      </c>
    </row>
    <row r="438" spans="1:35" x14ac:dyDescent="0.2">
      <c r="A438" t="s">
        <v>3052</v>
      </c>
      <c r="B438">
        <v>2.1452119350433301</v>
      </c>
      <c r="C438">
        <v>-2.4538438320159899</v>
      </c>
      <c r="D438">
        <v>2.4538438320159899</v>
      </c>
      <c r="E438" t="s">
        <v>30</v>
      </c>
      <c r="F438">
        <v>2</v>
      </c>
      <c r="I438">
        <v>3024</v>
      </c>
      <c r="J438" t="s">
        <v>1892</v>
      </c>
      <c r="K438" t="s">
        <v>46</v>
      </c>
      <c r="L438">
        <v>0.99847799999999998</v>
      </c>
      <c r="M438" s="2">
        <v>3.0042300000000001E-10</v>
      </c>
      <c r="N438">
        <v>94.462999999999994</v>
      </c>
      <c r="O438">
        <v>73.8</v>
      </c>
      <c r="P438">
        <v>94.462999999999994</v>
      </c>
      <c r="Q438">
        <v>2.3147000000000002</v>
      </c>
      <c r="R438">
        <v>404690000</v>
      </c>
      <c r="S438">
        <v>461</v>
      </c>
      <c r="T438">
        <v>2.5229928255468601</v>
      </c>
      <c r="U438">
        <v>7.7438633938100299E-3</v>
      </c>
      <c r="V438">
        <v>24.071598052978501</v>
      </c>
      <c r="W438">
        <v>22.384111404418899</v>
      </c>
      <c r="X438">
        <v>24.702630996704102</v>
      </c>
      <c r="Y438">
        <f t="shared" si="6"/>
        <v>-1.6874866485596023</v>
      </c>
      <c r="Z438" t="s">
        <v>11263</v>
      </c>
      <c r="AA438">
        <v>461</v>
      </c>
      <c r="AB438" t="s">
        <v>11263</v>
      </c>
      <c r="AC438" t="s">
        <v>11263</v>
      </c>
      <c r="AD438" t="s">
        <v>11264</v>
      </c>
      <c r="AE438" t="s">
        <v>11265</v>
      </c>
      <c r="AF438">
        <v>5468</v>
      </c>
      <c r="AG438" t="s">
        <v>11266</v>
      </c>
      <c r="AH438" t="s">
        <v>11267</v>
      </c>
      <c r="AI438">
        <v>2</v>
      </c>
    </row>
    <row r="439" spans="1:35" x14ac:dyDescent="0.2">
      <c r="A439" t="s">
        <v>3052</v>
      </c>
      <c r="B439">
        <v>2.3497765064239502</v>
      </c>
      <c r="C439">
        <v>-2.61983370780945</v>
      </c>
      <c r="D439">
        <v>2.61983370780945</v>
      </c>
      <c r="E439" t="s">
        <v>30</v>
      </c>
      <c r="F439">
        <v>2</v>
      </c>
      <c r="I439">
        <v>3024</v>
      </c>
      <c r="J439" t="s">
        <v>1892</v>
      </c>
      <c r="K439" t="s">
        <v>46</v>
      </c>
      <c r="L439">
        <v>0.95481899999999997</v>
      </c>
      <c r="M439" s="2">
        <v>7.2464200000000003E-5</v>
      </c>
      <c r="N439">
        <v>105.08</v>
      </c>
      <c r="O439">
        <v>87.846999999999994</v>
      </c>
      <c r="P439">
        <v>99.941000000000003</v>
      </c>
      <c r="Q439">
        <v>-1.8608</v>
      </c>
      <c r="R439">
        <v>1618700000</v>
      </c>
      <c r="S439">
        <v>101</v>
      </c>
      <c r="T439">
        <v>2.7107738480022898</v>
      </c>
      <c r="U439">
        <v>6.4280350438047596E-3</v>
      </c>
      <c r="V439">
        <v>25.4584493637085</v>
      </c>
      <c r="W439">
        <v>23.937597274780298</v>
      </c>
      <c r="X439">
        <v>25.551135063171401</v>
      </c>
      <c r="Y439">
        <f t="shared" si="6"/>
        <v>-1.5208520889282013</v>
      </c>
      <c r="Z439" t="s">
        <v>11263</v>
      </c>
      <c r="AA439">
        <v>101</v>
      </c>
      <c r="AB439" t="s">
        <v>11263</v>
      </c>
      <c r="AC439" t="s">
        <v>11263</v>
      </c>
      <c r="AD439" t="s">
        <v>11273</v>
      </c>
      <c r="AE439" t="s">
        <v>11274</v>
      </c>
      <c r="AF439">
        <v>5473</v>
      </c>
      <c r="AG439" t="s">
        <v>11266</v>
      </c>
      <c r="AH439" t="s">
        <v>11275</v>
      </c>
      <c r="AI439" t="s">
        <v>1977</v>
      </c>
    </row>
    <row r="440" spans="1:35" x14ac:dyDescent="0.2">
      <c r="A440" t="s">
        <v>3052</v>
      </c>
      <c r="B440">
        <v>2.3497765064239502</v>
      </c>
      <c r="C440">
        <v>-2.61983370780945</v>
      </c>
      <c r="D440">
        <v>2.61983370780945</v>
      </c>
      <c r="E440" t="s">
        <v>30</v>
      </c>
      <c r="F440">
        <v>2</v>
      </c>
      <c r="I440">
        <v>3024</v>
      </c>
      <c r="J440" t="s">
        <v>1892</v>
      </c>
      <c r="K440" t="s">
        <v>46</v>
      </c>
      <c r="L440">
        <v>0.99946000000000002</v>
      </c>
      <c r="M440" s="2">
        <v>7.2464200000000003E-5</v>
      </c>
      <c r="N440">
        <v>105.08</v>
      </c>
      <c r="O440">
        <v>87.846999999999994</v>
      </c>
      <c r="P440">
        <v>105.08</v>
      </c>
      <c r="Q440">
        <v>-0.65008999999999995</v>
      </c>
      <c r="R440">
        <v>1433600000</v>
      </c>
      <c r="S440">
        <v>104</v>
      </c>
      <c r="T440">
        <v>2.7107738480022898</v>
      </c>
      <c r="U440">
        <v>6.4360902255639098E-3</v>
      </c>
      <c r="V440">
        <v>25.4584493637085</v>
      </c>
      <c r="W440">
        <v>23.937597274780298</v>
      </c>
      <c r="X440">
        <v>25.551135063171401</v>
      </c>
      <c r="Y440">
        <f t="shared" si="6"/>
        <v>-1.5208520889282013</v>
      </c>
      <c r="Z440" t="s">
        <v>11263</v>
      </c>
      <c r="AA440">
        <v>104</v>
      </c>
      <c r="AB440" t="s">
        <v>11263</v>
      </c>
      <c r="AC440" t="s">
        <v>11263</v>
      </c>
      <c r="AD440" t="s">
        <v>11276</v>
      </c>
      <c r="AE440" t="s">
        <v>11277</v>
      </c>
      <c r="AF440">
        <v>5474</v>
      </c>
      <c r="AG440" t="s">
        <v>11266</v>
      </c>
      <c r="AH440" t="s">
        <v>11278</v>
      </c>
      <c r="AI440" t="s">
        <v>1977</v>
      </c>
    </row>
    <row r="441" spans="1:35" x14ac:dyDescent="0.2">
      <c r="A441" t="s">
        <v>3052</v>
      </c>
      <c r="B441">
        <v>1.79539799690247</v>
      </c>
      <c r="C441">
        <v>-2.7134017944335902</v>
      </c>
      <c r="D441">
        <v>2.7134017944335902</v>
      </c>
      <c r="E441" t="s">
        <v>30</v>
      </c>
      <c r="F441">
        <v>2</v>
      </c>
      <c r="I441">
        <v>3058</v>
      </c>
      <c r="J441" t="s">
        <v>1892</v>
      </c>
      <c r="K441" t="s">
        <v>46</v>
      </c>
      <c r="L441">
        <v>0.99981799999999998</v>
      </c>
      <c r="M441" s="2">
        <v>9.3039999999999994E-6</v>
      </c>
      <c r="N441">
        <v>148.9</v>
      </c>
      <c r="O441">
        <v>140.75</v>
      </c>
      <c r="P441">
        <v>128.51</v>
      </c>
      <c r="Q441">
        <v>-1.7935000000000001</v>
      </c>
      <c r="R441">
        <v>512450000</v>
      </c>
      <c r="S441">
        <v>619</v>
      </c>
      <c r="T441">
        <v>2.6282915891283101</v>
      </c>
      <c r="U441">
        <v>7.0023419203747101E-3</v>
      </c>
      <c r="V441">
        <v>25.144903182983398</v>
      </c>
      <c r="W441">
        <v>23.192512512206999</v>
      </c>
      <c r="X441">
        <v>25.914237976074201</v>
      </c>
      <c r="Y441">
        <f t="shared" si="6"/>
        <v>-1.9523906707763992</v>
      </c>
      <c r="Z441" t="s">
        <v>11328</v>
      </c>
      <c r="AA441">
        <v>619</v>
      </c>
      <c r="AB441" t="s">
        <v>11328</v>
      </c>
      <c r="AC441" t="s">
        <v>11328</v>
      </c>
      <c r="AD441" t="s">
        <v>11329</v>
      </c>
      <c r="AE441" t="s">
        <v>11330</v>
      </c>
      <c r="AF441">
        <v>5507</v>
      </c>
      <c r="AG441" t="s">
        <v>11331</v>
      </c>
      <c r="AH441" t="s">
        <v>11332</v>
      </c>
      <c r="AI441" t="s">
        <v>1977</v>
      </c>
    </row>
    <row r="442" spans="1:35" x14ac:dyDescent="0.2">
      <c r="A442" t="s">
        <v>3052</v>
      </c>
      <c r="B442">
        <v>1.79539799690247</v>
      </c>
      <c r="C442">
        <v>-2.7134017944335902</v>
      </c>
      <c r="D442">
        <v>2.7134017944335902</v>
      </c>
      <c r="E442" t="s">
        <v>30</v>
      </c>
      <c r="F442">
        <v>2</v>
      </c>
      <c r="I442">
        <v>3058</v>
      </c>
      <c r="J442" t="s">
        <v>1892</v>
      </c>
      <c r="K442" t="s">
        <v>46</v>
      </c>
      <c r="L442">
        <v>1</v>
      </c>
      <c r="M442" s="2">
        <v>9.3039999999999994E-6</v>
      </c>
      <c r="N442">
        <v>148.9</v>
      </c>
      <c r="O442">
        <v>140.75</v>
      </c>
      <c r="P442">
        <v>148.9</v>
      </c>
      <c r="Q442">
        <v>-0.44291000000000003</v>
      </c>
      <c r="R442">
        <v>512450000</v>
      </c>
      <c r="S442">
        <v>624</v>
      </c>
      <c r="T442">
        <v>2.6282915891283101</v>
      </c>
      <c r="U442">
        <v>7.0105509964830002E-3</v>
      </c>
      <c r="V442">
        <v>25.144903182983398</v>
      </c>
      <c r="W442">
        <v>23.192512512206999</v>
      </c>
      <c r="X442">
        <v>25.914237976074201</v>
      </c>
      <c r="Y442">
        <f t="shared" si="6"/>
        <v>-1.9523906707763992</v>
      </c>
      <c r="Z442" t="s">
        <v>11328</v>
      </c>
      <c r="AA442">
        <v>624</v>
      </c>
      <c r="AB442" t="s">
        <v>11328</v>
      </c>
      <c r="AC442" t="s">
        <v>11328</v>
      </c>
      <c r="AD442" t="s">
        <v>11333</v>
      </c>
      <c r="AE442" t="s">
        <v>11334</v>
      </c>
      <c r="AF442">
        <v>5508</v>
      </c>
      <c r="AG442" t="s">
        <v>11331</v>
      </c>
      <c r="AH442" t="s">
        <v>11335</v>
      </c>
      <c r="AI442" t="s">
        <v>1977</v>
      </c>
    </row>
    <row r="443" spans="1:35" x14ac:dyDescent="0.2">
      <c r="A443" t="s">
        <v>335</v>
      </c>
      <c r="B443">
        <v>-2.2095692157745401</v>
      </c>
      <c r="C443">
        <v>1.47137951850891</v>
      </c>
      <c r="D443">
        <v>2.2095692157745401</v>
      </c>
      <c r="E443" t="s">
        <v>30</v>
      </c>
      <c r="F443">
        <v>3</v>
      </c>
      <c r="I443">
        <v>3070</v>
      </c>
      <c r="J443" t="s">
        <v>1892</v>
      </c>
      <c r="K443" t="s">
        <v>46</v>
      </c>
      <c r="L443">
        <v>0.99817299999999998</v>
      </c>
      <c r="M443" s="2">
        <v>2.20371E-8</v>
      </c>
      <c r="N443">
        <v>96.337999999999994</v>
      </c>
      <c r="O443">
        <v>78.968000000000004</v>
      </c>
      <c r="P443">
        <v>63.881</v>
      </c>
      <c r="Q443">
        <v>-0.33473000000000003</v>
      </c>
      <c r="R443">
        <v>3617700000</v>
      </c>
      <c r="S443">
        <v>15</v>
      </c>
      <c r="T443">
        <v>2.2038853507695402</v>
      </c>
      <c r="U443">
        <v>1.1915447154471501E-2</v>
      </c>
      <c r="V443">
        <v>25.0347127914429</v>
      </c>
      <c r="W443">
        <v>26.736085891723601</v>
      </c>
      <c r="X443">
        <v>27.134905815124501</v>
      </c>
      <c r="Y443">
        <f t="shared" si="6"/>
        <v>1.7013731002807013</v>
      </c>
      <c r="Z443" t="s">
        <v>11357</v>
      </c>
      <c r="AA443">
        <v>15</v>
      </c>
      <c r="AB443" t="s">
        <v>11357</v>
      </c>
      <c r="AC443" t="s">
        <v>11357</v>
      </c>
      <c r="AD443" t="s">
        <v>11358</v>
      </c>
      <c r="AE443" t="s">
        <v>11359</v>
      </c>
      <c r="AF443">
        <v>5528</v>
      </c>
      <c r="AG443" t="s">
        <v>11360</v>
      </c>
      <c r="AH443" t="s">
        <v>11361</v>
      </c>
      <c r="AI443" t="s">
        <v>1977</v>
      </c>
    </row>
    <row r="444" spans="1:35" x14ac:dyDescent="0.2">
      <c r="A444" t="s">
        <v>335</v>
      </c>
      <c r="B444">
        <v>-2.2095692157745401</v>
      </c>
      <c r="C444">
        <v>1.47137951850891</v>
      </c>
      <c r="D444">
        <v>2.2095692157745401</v>
      </c>
      <c r="E444" t="s">
        <v>30</v>
      </c>
      <c r="F444">
        <v>3</v>
      </c>
      <c r="I444">
        <v>3070</v>
      </c>
      <c r="J444" t="s">
        <v>1892</v>
      </c>
      <c r="K444" t="s">
        <v>46</v>
      </c>
      <c r="L444">
        <v>0.99984099999999998</v>
      </c>
      <c r="M444" s="2">
        <v>2.20371E-8</v>
      </c>
      <c r="N444">
        <v>96.337999999999994</v>
      </c>
      <c r="O444">
        <v>78.968000000000004</v>
      </c>
      <c r="P444">
        <v>77.631</v>
      </c>
      <c r="Q444">
        <v>1.1597</v>
      </c>
      <c r="R444">
        <v>3716700000</v>
      </c>
      <c r="S444">
        <v>18</v>
      </c>
      <c r="T444">
        <v>2.2038853507695402</v>
      </c>
      <c r="U444">
        <v>1.19251423921888E-2</v>
      </c>
      <c r="V444">
        <v>25.0347127914429</v>
      </c>
      <c r="W444">
        <v>26.736085891723601</v>
      </c>
      <c r="X444">
        <v>27.134905815124501</v>
      </c>
      <c r="Y444">
        <f t="shared" si="6"/>
        <v>1.7013731002807013</v>
      </c>
      <c r="Z444" t="s">
        <v>11357</v>
      </c>
      <c r="AA444">
        <v>18</v>
      </c>
      <c r="AB444" t="s">
        <v>11357</v>
      </c>
      <c r="AC444" t="s">
        <v>11357</v>
      </c>
      <c r="AD444" t="s">
        <v>11362</v>
      </c>
      <c r="AE444" t="s">
        <v>11363</v>
      </c>
      <c r="AF444">
        <v>5529</v>
      </c>
      <c r="AG444" t="s">
        <v>11360</v>
      </c>
      <c r="AH444" t="s">
        <v>11364</v>
      </c>
      <c r="AI444" t="s">
        <v>1977</v>
      </c>
    </row>
    <row r="445" spans="1:35" x14ac:dyDescent="0.2">
      <c r="A445" t="s">
        <v>335</v>
      </c>
      <c r="B445">
        <v>-1.8905166387557999</v>
      </c>
      <c r="C445">
        <v>1.61235988140106</v>
      </c>
      <c r="D445">
        <v>1.8905166387557999</v>
      </c>
      <c r="E445" t="s">
        <v>30</v>
      </c>
      <c r="F445">
        <v>2</v>
      </c>
      <c r="I445">
        <v>3082</v>
      </c>
      <c r="J445" t="s">
        <v>1892</v>
      </c>
      <c r="K445" t="s">
        <v>46</v>
      </c>
      <c r="L445">
        <v>0.99946900000000005</v>
      </c>
      <c r="M445" s="2">
        <v>1.3184999999999999E-10</v>
      </c>
      <c r="N445">
        <v>116.7</v>
      </c>
      <c r="O445">
        <v>101.28</v>
      </c>
      <c r="P445">
        <v>100.02</v>
      </c>
      <c r="Q445">
        <v>-0.33543000000000001</v>
      </c>
      <c r="R445">
        <v>13443000000</v>
      </c>
      <c r="S445">
        <v>8</v>
      </c>
      <c r="T445">
        <v>2.0254465139168798</v>
      </c>
      <c r="U445">
        <v>1.52773826458037E-2</v>
      </c>
      <c r="V445">
        <v>21.966956138610801</v>
      </c>
      <c r="W445">
        <v>27.3590908050537</v>
      </c>
      <c r="X445">
        <v>27.676882743835399</v>
      </c>
      <c r="Y445">
        <f t="shared" si="6"/>
        <v>5.3921346664428995</v>
      </c>
      <c r="Z445" t="s">
        <v>11370</v>
      </c>
      <c r="AA445">
        <v>8</v>
      </c>
      <c r="AB445" t="s">
        <v>11370</v>
      </c>
      <c r="AC445" t="s">
        <v>11370</v>
      </c>
      <c r="AD445" t="s">
        <v>11375</v>
      </c>
      <c r="AE445" t="s">
        <v>11376</v>
      </c>
      <c r="AF445">
        <v>5538</v>
      </c>
      <c r="AG445" t="s">
        <v>11373</v>
      </c>
      <c r="AH445" t="s">
        <v>11377</v>
      </c>
      <c r="AI445" t="s">
        <v>1911</v>
      </c>
    </row>
    <row r="446" spans="1:35" x14ac:dyDescent="0.2">
      <c r="A446" t="s">
        <v>335</v>
      </c>
      <c r="B446">
        <v>-4.2381925582885698</v>
      </c>
      <c r="C446">
        <v>3.4346837997436501</v>
      </c>
      <c r="D446">
        <v>4.2381925582885698</v>
      </c>
      <c r="E446" t="s">
        <v>30</v>
      </c>
      <c r="F446">
        <v>3</v>
      </c>
      <c r="I446">
        <v>3082</v>
      </c>
      <c r="J446" t="s">
        <v>1892</v>
      </c>
      <c r="K446" t="s">
        <v>46</v>
      </c>
      <c r="L446">
        <v>0.994448</v>
      </c>
      <c r="M446" s="2">
        <v>6.5313000000000001E-40</v>
      </c>
      <c r="N446">
        <v>184.15</v>
      </c>
      <c r="O446">
        <v>163.29</v>
      </c>
      <c r="P446">
        <v>96.180999999999997</v>
      </c>
      <c r="Q446">
        <v>-0.88827</v>
      </c>
      <c r="R446">
        <v>9809700000</v>
      </c>
      <c r="S446">
        <v>13</v>
      </c>
      <c r="T446">
        <v>4.2886235643718003</v>
      </c>
      <c r="U446">
        <v>2.9459459459459502E-3</v>
      </c>
      <c r="V446">
        <v>24.562810897827099</v>
      </c>
      <c r="W446">
        <v>29.284870147705099</v>
      </c>
      <c r="X446">
        <v>30.1977491378784</v>
      </c>
      <c r="Y446">
        <f t="shared" si="6"/>
        <v>4.7220592498780007</v>
      </c>
      <c r="Z446" t="s">
        <v>11370</v>
      </c>
      <c r="AA446">
        <v>13</v>
      </c>
      <c r="AB446" t="s">
        <v>11370</v>
      </c>
      <c r="AC446" t="s">
        <v>11370</v>
      </c>
      <c r="AD446" t="s">
        <v>11378</v>
      </c>
      <c r="AE446" t="s">
        <v>11379</v>
      </c>
      <c r="AF446">
        <v>5540</v>
      </c>
      <c r="AG446" t="s">
        <v>11373</v>
      </c>
      <c r="AH446" t="s">
        <v>11380</v>
      </c>
      <c r="AI446" t="s">
        <v>1911</v>
      </c>
    </row>
    <row r="447" spans="1:35" x14ac:dyDescent="0.2">
      <c r="A447" t="s">
        <v>183</v>
      </c>
      <c r="B447">
        <v>2.7104377746582</v>
      </c>
      <c r="C447">
        <v>-1.7253051996231099</v>
      </c>
      <c r="D447">
        <v>-2.7104377746582</v>
      </c>
      <c r="E447" t="s">
        <v>30</v>
      </c>
      <c r="F447">
        <v>2</v>
      </c>
      <c r="I447">
        <v>3086</v>
      </c>
      <c r="J447" t="s">
        <v>1892</v>
      </c>
      <c r="K447" t="s">
        <v>46</v>
      </c>
      <c r="L447">
        <v>0.99589799999999995</v>
      </c>
      <c r="M447" s="2">
        <v>9.1905100000000002E-22</v>
      </c>
      <c r="N447">
        <v>120.92</v>
      </c>
      <c r="O447">
        <v>89.688999999999993</v>
      </c>
      <c r="P447">
        <v>95.926000000000002</v>
      </c>
      <c r="Q447">
        <v>0.70845999999999998</v>
      </c>
      <c r="R447">
        <v>1081100000</v>
      </c>
      <c r="S447">
        <v>53</v>
      </c>
      <c r="T447">
        <v>2.6693602295721499</v>
      </c>
      <c r="U447">
        <v>6.7004830917874398E-3</v>
      </c>
      <c r="V447">
        <v>23.516797065734899</v>
      </c>
      <c r="W447">
        <v>22.487606048583999</v>
      </c>
      <c r="X447">
        <v>21.610756874084501</v>
      </c>
      <c r="Y447">
        <f t="shared" si="6"/>
        <v>-1.0291910171509002</v>
      </c>
      <c r="Z447" t="s">
        <v>11396</v>
      </c>
      <c r="AA447" t="s">
        <v>11405</v>
      </c>
      <c r="AB447" t="s">
        <v>11397</v>
      </c>
      <c r="AC447" t="s">
        <v>11397</v>
      </c>
      <c r="AD447" t="s">
        <v>11406</v>
      </c>
      <c r="AE447" t="s">
        <v>11407</v>
      </c>
      <c r="AF447">
        <v>5549</v>
      </c>
      <c r="AG447" t="s">
        <v>11400</v>
      </c>
      <c r="AH447" t="s">
        <v>11408</v>
      </c>
      <c r="AI447" t="s">
        <v>1977</v>
      </c>
    </row>
    <row r="448" spans="1:35" x14ac:dyDescent="0.2">
      <c r="A448" t="s">
        <v>335</v>
      </c>
      <c r="B448">
        <v>-2.0045504570007302</v>
      </c>
      <c r="C448">
        <v>1.43518054485321</v>
      </c>
      <c r="D448">
        <v>2.0045504570007302</v>
      </c>
      <c r="E448" t="s">
        <v>30</v>
      </c>
      <c r="F448">
        <v>2</v>
      </c>
      <c r="I448">
        <v>3092</v>
      </c>
      <c r="J448" t="s">
        <v>1892</v>
      </c>
      <c r="K448" t="s">
        <v>46</v>
      </c>
      <c r="L448">
        <v>0.99998699999999996</v>
      </c>
      <c r="M448" s="2">
        <v>3.1097299999999999E-12</v>
      </c>
      <c r="N448">
        <v>112.58</v>
      </c>
      <c r="O448">
        <v>85.870999999999995</v>
      </c>
      <c r="P448">
        <v>112.58</v>
      </c>
      <c r="Q448">
        <v>-0.66244999999999998</v>
      </c>
      <c r="R448">
        <v>206620000</v>
      </c>
      <c r="S448">
        <v>370</v>
      </c>
      <c r="T448">
        <v>2.03644161859846</v>
      </c>
      <c r="U448">
        <v>1.4960629921259801E-2</v>
      </c>
      <c r="V448">
        <v>19.606539726257299</v>
      </c>
      <c r="W448">
        <v>23.118432998657202</v>
      </c>
      <c r="X448">
        <v>23.1785326004028</v>
      </c>
      <c r="Y448">
        <f t="shared" si="6"/>
        <v>3.5118932723999023</v>
      </c>
      <c r="Z448" t="s">
        <v>11409</v>
      </c>
      <c r="AA448" t="s">
        <v>11416</v>
      </c>
      <c r="AB448" t="s">
        <v>11411</v>
      </c>
      <c r="AC448" t="s">
        <v>11411</v>
      </c>
      <c r="AD448" t="s">
        <v>11417</v>
      </c>
      <c r="AE448" t="s">
        <v>11413</v>
      </c>
      <c r="AF448">
        <v>5558</v>
      </c>
      <c r="AG448" t="s">
        <v>11414</v>
      </c>
      <c r="AH448" t="s">
        <v>11418</v>
      </c>
      <c r="AI448">
        <v>2</v>
      </c>
    </row>
    <row r="449" spans="1:35" x14ac:dyDescent="0.2">
      <c r="A449" t="s">
        <v>151</v>
      </c>
      <c r="B449">
        <v>-2.6892213821411102</v>
      </c>
      <c r="C449">
        <v>2.6892213821411102</v>
      </c>
      <c r="D449">
        <v>-1.63867104053497</v>
      </c>
      <c r="E449" t="s">
        <v>30</v>
      </c>
      <c r="F449">
        <v>2</v>
      </c>
      <c r="I449">
        <v>3096</v>
      </c>
      <c r="J449" t="s">
        <v>1892</v>
      </c>
      <c r="K449" t="s">
        <v>46</v>
      </c>
      <c r="L449">
        <v>0.99375999999999998</v>
      </c>
      <c r="M449" s="2">
        <v>3.0512399999999999E-5</v>
      </c>
      <c r="N449">
        <v>107.34</v>
      </c>
      <c r="O449">
        <v>75.585999999999999</v>
      </c>
      <c r="P449">
        <v>106.29</v>
      </c>
      <c r="Q449">
        <v>-0.65825</v>
      </c>
      <c r="R449">
        <v>311220000</v>
      </c>
      <c r="S449">
        <v>51</v>
      </c>
      <c r="T449">
        <v>2.58767363598787</v>
      </c>
      <c r="U449">
        <v>7.35981838819523E-3</v>
      </c>
      <c r="V449">
        <v>22.138227462768601</v>
      </c>
      <c r="W449">
        <v>25.3214111328125</v>
      </c>
      <c r="X449">
        <v>23.111085891723601</v>
      </c>
      <c r="Y449">
        <f t="shared" si="6"/>
        <v>3.1831836700438991</v>
      </c>
      <c r="Z449" t="s">
        <v>11429</v>
      </c>
      <c r="AA449" t="s">
        <v>10544</v>
      </c>
      <c r="AB449" t="s">
        <v>11431</v>
      </c>
      <c r="AC449" t="s">
        <v>11431</v>
      </c>
      <c r="AD449" t="s">
        <v>11436</v>
      </c>
      <c r="AE449" t="s">
        <v>11437</v>
      </c>
      <c r="AF449">
        <v>5563</v>
      </c>
      <c r="AG449" t="s">
        <v>11434</v>
      </c>
      <c r="AH449" t="s">
        <v>11438</v>
      </c>
      <c r="AI449">
        <v>2</v>
      </c>
    </row>
    <row r="450" spans="1:35" x14ac:dyDescent="0.2">
      <c r="A450" t="s">
        <v>151</v>
      </c>
      <c r="B450">
        <v>-2.1891670227050799</v>
      </c>
      <c r="C450">
        <v>2.1891670227050799</v>
      </c>
      <c r="D450">
        <v>-1.3496727943420399</v>
      </c>
      <c r="E450" t="s">
        <v>30</v>
      </c>
      <c r="F450">
        <v>3</v>
      </c>
      <c r="I450">
        <v>3099</v>
      </c>
      <c r="J450" t="s">
        <v>1892</v>
      </c>
      <c r="K450" t="s">
        <v>46</v>
      </c>
      <c r="L450">
        <v>0.96382800000000002</v>
      </c>
      <c r="M450" s="2">
        <v>6.1777999999999998E-3</v>
      </c>
      <c r="N450">
        <v>48.906999999999996</v>
      </c>
      <c r="O450">
        <v>30.751000000000001</v>
      </c>
      <c r="P450">
        <v>45.256999999999998</v>
      </c>
      <c r="Q450">
        <v>-6.3793000000000002E-2</v>
      </c>
      <c r="R450">
        <v>57021000</v>
      </c>
      <c r="S450">
        <v>31</v>
      </c>
      <c r="T450">
        <v>2.1060591474052401</v>
      </c>
      <c r="U450">
        <v>1.35744680851064E-2</v>
      </c>
      <c r="V450">
        <v>20.8028373718262</v>
      </c>
      <c r="W450">
        <v>23.630786895751999</v>
      </c>
      <c r="X450">
        <v>21.5858345031738</v>
      </c>
      <c r="Y450">
        <f t="shared" ref="Y450:Y513" si="7">W450-V450</f>
        <v>2.827949523925799</v>
      </c>
      <c r="Z450" t="s">
        <v>11451</v>
      </c>
      <c r="AA450" t="s">
        <v>11452</v>
      </c>
      <c r="AB450" t="s">
        <v>11453</v>
      </c>
      <c r="AC450" t="s">
        <v>11453</v>
      </c>
      <c r="AD450" t="s">
        <v>11454</v>
      </c>
      <c r="AE450" t="s">
        <v>11455</v>
      </c>
      <c r="AF450">
        <v>5573</v>
      </c>
      <c r="AG450" t="s">
        <v>11456</v>
      </c>
      <c r="AH450" t="s">
        <v>11457</v>
      </c>
      <c r="AI450">
        <v>2</v>
      </c>
    </row>
    <row r="451" spans="1:35" x14ac:dyDescent="0.2">
      <c r="A451" t="s">
        <v>151</v>
      </c>
      <c r="B451">
        <v>-2.8591184616088898</v>
      </c>
      <c r="C451">
        <v>2.8591184616088898</v>
      </c>
      <c r="D451">
        <v>-1.5022548437118499</v>
      </c>
      <c r="E451" t="s">
        <v>30</v>
      </c>
      <c r="F451">
        <v>3</v>
      </c>
      <c r="I451">
        <v>3099</v>
      </c>
      <c r="J451" t="s">
        <v>1892</v>
      </c>
      <c r="K451" t="s">
        <v>46</v>
      </c>
      <c r="L451">
        <v>0.81780600000000003</v>
      </c>
      <c r="M451" s="2">
        <v>6.1777999999999998E-3</v>
      </c>
      <c r="N451">
        <v>48.906999999999996</v>
      </c>
      <c r="O451">
        <v>30.751000000000001</v>
      </c>
      <c r="P451">
        <v>45.256999999999998</v>
      </c>
      <c r="Q451">
        <v>-6.3793000000000002E-2</v>
      </c>
      <c r="R451">
        <v>57021000</v>
      </c>
      <c r="S451">
        <v>35</v>
      </c>
      <c r="T451">
        <v>2.7427885284496099</v>
      </c>
      <c r="U451">
        <v>6.3160621761657997E-3</v>
      </c>
      <c r="V451">
        <v>20.877514839172399</v>
      </c>
      <c r="W451">
        <v>23.630786895751999</v>
      </c>
      <c r="X451">
        <v>21.922892570495598</v>
      </c>
      <c r="Y451">
        <f t="shared" si="7"/>
        <v>2.7532720565796005</v>
      </c>
      <c r="Z451" t="s">
        <v>11451</v>
      </c>
      <c r="AA451" t="s">
        <v>8862</v>
      </c>
      <c r="AB451" t="s">
        <v>11453</v>
      </c>
      <c r="AC451" t="s">
        <v>11453</v>
      </c>
      <c r="AD451" t="s">
        <v>11458</v>
      </c>
      <c r="AE451" t="s">
        <v>11455</v>
      </c>
      <c r="AF451">
        <v>5574</v>
      </c>
      <c r="AG451" t="s">
        <v>11456</v>
      </c>
      <c r="AH451" t="s">
        <v>11459</v>
      </c>
      <c r="AI451">
        <v>2</v>
      </c>
    </row>
    <row r="452" spans="1:35" x14ac:dyDescent="0.2">
      <c r="A452" t="s">
        <v>221</v>
      </c>
      <c r="B452">
        <v>4.4557309150695801</v>
      </c>
      <c r="C452">
        <v>-4.4557309150695801</v>
      </c>
      <c r="D452">
        <v>4.1304798126220703</v>
      </c>
      <c r="E452" t="s">
        <v>30</v>
      </c>
      <c r="F452">
        <v>3</v>
      </c>
      <c r="I452">
        <v>3111</v>
      </c>
      <c r="J452" t="s">
        <v>1892</v>
      </c>
      <c r="K452" t="s">
        <v>46</v>
      </c>
      <c r="L452">
        <v>0.99959299999999995</v>
      </c>
      <c r="M452" s="2">
        <v>1.72991E-28</v>
      </c>
      <c r="N452">
        <v>163.51</v>
      </c>
      <c r="O452">
        <v>140.28</v>
      </c>
      <c r="P452">
        <v>104.89</v>
      </c>
      <c r="Q452">
        <v>-0.41805999999999999</v>
      </c>
      <c r="R452">
        <v>495810000</v>
      </c>
      <c r="S452">
        <v>567</v>
      </c>
      <c r="T452">
        <v>4.5667950563658399</v>
      </c>
      <c r="U452">
        <v>3.23809523809524E-3</v>
      </c>
      <c r="V452">
        <v>25.581929206848098</v>
      </c>
      <c r="W452">
        <v>22.948581695556602</v>
      </c>
      <c r="X452">
        <v>25.387127876281699</v>
      </c>
      <c r="Y452">
        <f t="shared" si="7"/>
        <v>-2.6333475112914968</v>
      </c>
      <c r="Z452" t="s">
        <v>11484</v>
      </c>
      <c r="AA452" t="s">
        <v>11498</v>
      </c>
      <c r="AB452" t="s">
        <v>11486</v>
      </c>
      <c r="AC452" t="s">
        <v>11486</v>
      </c>
      <c r="AD452" t="s">
        <v>11499</v>
      </c>
      <c r="AE452" t="s">
        <v>11500</v>
      </c>
      <c r="AF452">
        <v>5608</v>
      </c>
      <c r="AG452" t="s">
        <v>11489</v>
      </c>
      <c r="AH452" t="s">
        <v>11501</v>
      </c>
      <c r="AI452">
        <v>2</v>
      </c>
    </row>
    <row r="453" spans="1:35" x14ac:dyDescent="0.2">
      <c r="A453" t="s">
        <v>221</v>
      </c>
      <c r="B453">
        <v>4.4557309150695801</v>
      </c>
      <c r="C453">
        <v>-4.4557309150695801</v>
      </c>
      <c r="D453">
        <v>4.1304798126220703</v>
      </c>
      <c r="E453" t="s">
        <v>30</v>
      </c>
      <c r="F453">
        <v>3</v>
      </c>
      <c r="I453">
        <v>3111</v>
      </c>
      <c r="J453" t="s">
        <v>1892</v>
      </c>
      <c r="K453" t="s">
        <v>46</v>
      </c>
      <c r="L453">
        <v>0.99959299999999995</v>
      </c>
      <c r="M453" s="2">
        <v>9.4803000000000004E-29</v>
      </c>
      <c r="N453">
        <v>166.92</v>
      </c>
      <c r="O453">
        <v>133.97</v>
      </c>
      <c r="P453">
        <v>104.89</v>
      </c>
      <c r="Q453">
        <v>-0.41805999999999999</v>
      </c>
      <c r="R453">
        <v>562990000</v>
      </c>
      <c r="S453">
        <v>568</v>
      </c>
      <c r="T453">
        <v>4.5667950563658399</v>
      </c>
      <c r="U453">
        <v>3.2692307692307699E-3</v>
      </c>
      <c r="V453">
        <v>25.581929206848098</v>
      </c>
      <c r="W453">
        <v>22.948581695556602</v>
      </c>
      <c r="X453">
        <v>25.387127876281699</v>
      </c>
      <c r="Y453">
        <f t="shared" si="7"/>
        <v>-2.6333475112914968</v>
      </c>
      <c r="Z453" t="s">
        <v>11484</v>
      </c>
      <c r="AA453" t="s">
        <v>11502</v>
      </c>
      <c r="AB453" t="s">
        <v>11486</v>
      </c>
      <c r="AC453" t="s">
        <v>11486</v>
      </c>
      <c r="AD453" t="s">
        <v>11503</v>
      </c>
      <c r="AE453" t="s">
        <v>11500</v>
      </c>
      <c r="AF453">
        <v>5609</v>
      </c>
      <c r="AG453" t="s">
        <v>11489</v>
      </c>
      <c r="AH453" t="s">
        <v>11504</v>
      </c>
      <c r="AI453">
        <v>2</v>
      </c>
    </row>
    <row r="454" spans="1:35" x14ac:dyDescent="0.2">
      <c r="A454" t="s">
        <v>260</v>
      </c>
      <c r="B454">
        <v>1.4984886646270801</v>
      </c>
      <c r="C454">
        <v>-1.4984886646270801</v>
      </c>
      <c r="D454">
        <v>0</v>
      </c>
      <c r="E454" t="s">
        <v>30</v>
      </c>
      <c r="F454">
        <v>3</v>
      </c>
      <c r="I454">
        <v>3125</v>
      </c>
      <c r="J454" t="s">
        <v>1892</v>
      </c>
      <c r="K454" t="s">
        <v>46</v>
      </c>
      <c r="L454">
        <v>0.99999899999999997</v>
      </c>
      <c r="M454" s="2">
        <v>7.1846800000000005E-18</v>
      </c>
      <c r="N454">
        <v>105.19</v>
      </c>
      <c r="O454">
        <v>99.283000000000001</v>
      </c>
      <c r="P454">
        <v>105.19</v>
      </c>
      <c r="Q454">
        <v>0.44840000000000002</v>
      </c>
      <c r="R454">
        <v>470200000</v>
      </c>
      <c r="S454">
        <v>369</v>
      </c>
      <c r="T454">
        <v>1.49673483553401</v>
      </c>
      <c r="U454">
        <v>3.5511450381679403E-2</v>
      </c>
      <c r="V454">
        <v>24.719131469726602</v>
      </c>
      <c r="W454">
        <v>20.6154689788818</v>
      </c>
      <c r="X454">
        <v>24.066988945007299</v>
      </c>
      <c r="Y454">
        <f t="shared" si="7"/>
        <v>-4.1036624908448012</v>
      </c>
      <c r="Z454" t="s">
        <v>11505</v>
      </c>
      <c r="AA454" t="s">
        <v>11506</v>
      </c>
      <c r="AB454" t="s">
        <v>11507</v>
      </c>
      <c r="AC454" t="s">
        <v>11507</v>
      </c>
      <c r="AD454" t="s">
        <v>11508</v>
      </c>
      <c r="AE454" t="s">
        <v>11509</v>
      </c>
      <c r="AF454">
        <v>5615</v>
      </c>
      <c r="AG454" t="s">
        <v>11510</v>
      </c>
      <c r="AH454" t="s">
        <v>11511</v>
      </c>
      <c r="AI454">
        <v>2</v>
      </c>
    </row>
    <row r="455" spans="1:35" x14ac:dyDescent="0.2">
      <c r="A455" t="s">
        <v>260</v>
      </c>
      <c r="B455">
        <v>1.39429354667664</v>
      </c>
      <c r="C455">
        <v>-1.39429354667664</v>
      </c>
      <c r="D455">
        <v>0</v>
      </c>
      <c r="E455" t="s">
        <v>30</v>
      </c>
      <c r="F455">
        <v>3</v>
      </c>
      <c r="I455">
        <v>3125</v>
      </c>
      <c r="J455" t="s">
        <v>1892</v>
      </c>
      <c r="K455" t="s">
        <v>46</v>
      </c>
      <c r="L455">
        <v>0.999884</v>
      </c>
      <c r="M455" s="2">
        <v>7.1846800000000005E-18</v>
      </c>
      <c r="N455">
        <v>105.19</v>
      </c>
      <c r="O455">
        <v>99.283000000000001</v>
      </c>
      <c r="P455">
        <v>105.19</v>
      </c>
      <c r="Q455">
        <v>0.44840000000000002</v>
      </c>
      <c r="R455">
        <v>470200000</v>
      </c>
      <c r="S455">
        <v>371</v>
      </c>
      <c r="T455">
        <v>1.3709690939339001</v>
      </c>
      <c r="U455">
        <v>4.4289553532726497E-2</v>
      </c>
      <c r="V455">
        <v>24.719131469726602</v>
      </c>
      <c r="W455">
        <v>20.1867275238037</v>
      </c>
      <c r="X455">
        <v>24.066988945007299</v>
      </c>
      <c r="Y455">
        <f t="shared" si="7"/>
        <v>-4.5324039459229013</v>
      </c>
      <c r="Z455" t="s">
        <v>11505</v>
      </c>
      <c r="AA455" t="s">
        <v>11512</v>
      </c>
      <c r="AB455" t="s">
        <v>11507</v>
      </c>
      <c r="AC455" t="s">
        <v>11507</v>
      </c>
      <c r="AD455" t="s">
        <v>11513</v>
      </c>
      <c r="AE455" t="s">
        <v>11509</v>
      </c>
      <c r="AF455">
        <v>5616</v>
      </c>
      <c r="AG455" t="s">
        <v>11510</v>
      </c>
      <c r="AH455" t="s">
        <v>11514</v>
      </c>
      <c r="AI455">
        <v>2</v>
      </c>
    </row>
    <row r="456" spans="1:35" x14ac:dyDescent="0.2">
      <c r="A456" t="s">
        <v>493</v>
      </c>
      <c r="B456">
        <v>2.03102827072144</v>
      </c>
      <c r="C456">
        <v>-2.03102827072144</v>
      </c>
      <c r="D456">
        <v>-1.5169105529785201</v>
      </c>
      <c r="E456" t="s">
        <v>30</v>
      </c>
      <c r="F456">
        <v>3</v>
      </c>
      <c r="I456">
        <v>3135</v>
      </c>
      <c r="J456" t="s">
        <v>1892</v>
      </c>
      <c r="K456" t="s">
        <v>46</v>
      </c>
      <c r="L456">
        <v>0.94484199999999996</v>
      </c>
      <c r="M456" s="2">
        <v>6.5275900000000001E-6</v>
      </c>
      <c r="N456">
        <v>74.221999999999994</v>
      </c>
      <c r="O456">
        <v>65.933999999999997</v>
      </c>
      <c r="P456">
        <v>74.221999999999994</v>
      </c>
      <c r="Q456">
        <v>0.45341999999999999</v>
      </c>
      <c r="R456">
        <v>200530000</v>
      </c>
      <c r="S456">
        <v>722</v>
      </c>
      <c r="T456">
        <v>2.0836106418619398</v>
      </c>
      <c r="U456">
        <v>1.38992592592593E-2</v>
      </c>
      <c r="V456">
        <v>25.066237449646</v>
      </c>
      <c r="W456">
        <v>21.437967300415</v>
      </c>
      <c r="X456">
        <v>22.509388923645002</v>
      </c>
      <c r="Y456">
        <f t="shared" si="7"/>
        <v>-3.6282701492309997</v>
      </c>
      <c r="Z456" t="s">
        <v>1458</v>
      </c>
      <c r="AA456">
        <v>722</v>
      </c>
      <c r="AB456" t="s">
        <v>1458</v>
      </c>
      <c r="AC456" t="s">
        <v>1458</v>
      </c>
      <c r="AD456" t="s">
        <v>11522</v>
      </c>
      <c r="AE456" t="s">
        <v>11523</v>
      </c>
      <c r="AF456">
        <v>5634</v>
      </c>
      <c r="AG456" t="s">
        <v>1461</v>
      </c>
      <c r="AH456" t="s">
        <v>11524</v>
      </c>
      <c r="AI456">
        <v>2</v>
      </c>
    </row>
    <row r="457" spans="1:35" x14ac:dyDescent="0.2">
      <c r="A457" t="s">
        <v>183</v>
      </c>
      <c r="B457">
        <v>4.5331044197082502</v>
      </c>
      <c r="C457">
        <v>-3.9306094646453902</v>
      </c>
      <c r="D457">
        <v>-4.5331044197082502</v>
      </c>
      <c r="E457" t="s">
        <v>30</v>
      </c>
      <c r="F457">
        <v>2</v>
      </c>
      <c r="I457">
        <v>3135</v>
      </c>
      <c r="J457" t="s">
        <v>1892</v>
      </c>
      <c r="K457" t="s">
        <v>46</v>
      </c>
      <c r="L457">
        <v>1</v>
      </c>
      <c r="M457" s="2">
        <v>1.9164100000000001E-113</v>
      </c>
      <c r="N457">
        <v>273.45</v>
      </c>
      <c r="O457">
        <v>253.87</v>
      </c>
      <c r="P457">
        <v>218.95</v>
      </c>
      <c r="Q457">
        <v>-0.87919999999999998</v>
      </c>
      <c r="R457">
        <v>71954000000</v>
      </c>
      <c r="S457">
        <v>677</v>
      </c>
      <c r="T457">
        <v>4.6522215338584596</v>
      </c>
      <c r="U457">
        <v>3.4285714285714301E-3</v>
      </c>
      <c r="V457">
        <v>33.141147613525398</v>
      </c>
      <c r="W457">
        <v>30.9986667633057</v>
      </c>
      <c r="X457">
        <v>30.752902030944799</v>
      </c>
      <c r="Y457">
        <f t="shared" si="7"/>
        <v>-2.1424808502196981</v>
      </c>
      <c r="Z457" t="s">
        <v>1458</v>
      </c>
      <c r="AA457">
        <v>677</v>
      </c>
      <c r="AB457" t="s">
        <v>1458</v>
      </c>
      <c r="AC457" t="s">
        <v>1458</v>
      </c>
      <c r="AD457" t="s">
        <v>1466</v>
      </c>
      <c r="AE457" t="s">
        <v>1467</v>
      </c>
      <c r="AF457">
        <v>5635</v>
      </c>
      <c r="AG457" t="s">
        <v>1461</v>
      </c>
      <c r="AH457" t="s">
        <v>11525</v>
      </c>
      <c r="AI457" t="s">
        <v>69</v>
      </c>
    </row>
    <row r="458" spans="1:35" x14ac:dyDescent="0.2">
      <c r="A458" t="s">
        <v>183</v>
      </c>
      <c r="B458">
        <v>4.5331044197082502</v>
      </c>
      <c r="C458">
        <v>-3.9306094646453902</v>
      </c>
      <c r="D458">
        <v>-4.5331044197082502</v>
      </c>
      <c r="E458" t="s">
        <v>30</v>
      </c>
      <c r="F458">
        <v>2</v>
      </c>
      <c r="I458">
        <v>3135</v>
      </c>
      <c r="J458" t="s">
        <v>1892</v>
      </c>
      <c r="K458" t="s">
        <v>46</v>
      </c>
      <c r="L458">
        <v>0.99946999999999997</v>
      </c>
      <c r="M458" s="2">
        <v>7.3118699999999998E-143</v>
      </c>
      <c r="N458">
        <v>292.38</v>
      </c>
      <c r="O458">
        <v>272.8</v>
      </c>
      <c r="P458">
        <v>273.45</v>
      </c>
      <c r="Q458">
        <v>-0.65171999999999997</v>
      </c>
      <c r="R458">
        <v>72528000000</v>
      </c>
      <c r="S458">
        <v>688</v>
      </c>
      <c r="T458">
        <v>4.6522215338584596</v>
      </c>
      <c r="U458">
        <v>3.3913043478260899E-3</v>
      </c>
      <c r="V458">
        <v>33.141147613525398</v>
      </c>
      <c r="W458">
        <v>30.9986667633057</v>
      </c>
      <c r="X458">
        <v>30.752902030944799</v>
      </c>
      <c r="Y458">
        <f t="shared" si="7"/>
        <v>-2.1424808502196981</v>
      </c>
      <c r="Z458" t="s">
        <v>1458</v>
      </c>
      <c r="AA458">
        <v>688</v>
      </c>
      <c r="AB458" t="s">
        <v>1458</v>
      </c>
      <c r="AC458" t="s">
        <v>1458</v>
      </c>
      <c r="AD458" t="s">
        <v>1469</v>
      </c>
      <c r="AE458" t="s">
        <v>1470</v>
      </c>
      <c r="AF458">
        <v>5637</v>
      </c>
      <c r="AG458" t="s">
        <v>1461</v>
      </c>
      <c r="AH458" t="s">
        <v>11529</v>
      </c>
      <c r="AI458" t="s">
        <v>69</v>
      </c>
    </row>
    <row r="459" spans="1:35" x14ac:dyDescent="0.2">
      <c r="A459" t="s">
        <v>335</v>
      </c>
      <c r="B459">
        <v>-3.4807782173156698</v>
      </c>
      <c r="C459">
        <v>2.1499538421630899</v>
      </c>
      <c r="D459">
        <v>3.4807782173156698</v>
      </c>
      <c r="E459" t="s">
        <v>30</v>
      </c>
      <c r="F459">
        <v>2</v>
      </c>
      <c r="I459">
        <v>3138</v>
      </c>
      <c r="J459" t="s">
        <v>1892</v>
      </c>
      <c r="K459" t="s">
        <v>46</v>
      </c>
      <c r="L459">
        <v>1</v>
      </c>
      <c r="M459" s="2">
        <v>5.6245699999999999E-6</v>
      </c>
      <c r="N459">
        <v>118.76</v>
      </c>
      <c r="O459">
        <v>102.56</v>
      </c>
      <c r="P459">
        <v>118.76</v>
      </c>
      <c r="Q459">
        <v>-2.0289000000000001</v>
      </c>
      <c r="R459">
        <v>50570000</v>
      </c>
      <c r="S459">
        <v>1161</v>
      </c>
      <c r="T459">
        <v>3.40135196888312</v>
      </c>
      <c r="U459">
        <v>3.6354430379746802E-3</v>
      </c>
      <c r="V459">
        <v>19.521245956420898</v>
      </c>
      <c r="W459">
        <v>21.709650039672901</v>
      </c>
      <c r="X459">
        <v>22.5005750656128</v>
      </c>
      <c r="Y459">
        <f t="shared" si="7"/>
        <v>2.1884040832520029</v>
      </c>
      <c r="Z459" t="s">
        <v>1475</v>
      </c>
      <c r="AA459" t="s">
        <v>11536</v>
      </c>
      <c r="AB459" t="s">
        <v>1477</v>
      </c>
      <c r="AC459" t="s">
        <v>1477</v>
      </c>
      <c r="AD459" t="s">
        <v>11537</v>
      </c>
      <c r="AE459" t="s">
        <v>11538</v>
      </c>
      <c r="AF459">
        <v>5645</v>
      </c>
      <c r="AG459" t="s">
        <v>1480</v>
      </c>
      <c r="AH459" t="s">
        <v>11539</v>
      </c>
      <c r="AI459">
        <v>2</v>
      </c>
    </row>
    <row r="460" spans="1:35" x14ac:dyDescent="0.2">
      <c r="A460" t="s">
        <v>335</v>
      </c>
      <c r="B460">
        <v>-3.8171160221099898</v>
      </c>
      <c r="C460">
        <v>2.47079706192017</v>
      </c>
      <c r="D460">
        <v>3.8171160221099898</v>
      </c>
      <c r="E460" t="s">
        <v>30</v>
      </c>
      <c r="F460">
        <v>2</v>
      </c>
      <c r="I460">
        <v>3138</v>
      </c>
      <c r="J460" t="s">
        <v>1892</v>
      </c>
      <c r="K460" t="s">
        <v>46</v>
      </c>
      <c r="L460">
        <v>0.99999800000000005</v>
      </c>
      <c r="M460" s="2">
        <v>5.6245699999999999E-6</v>
      </c>
      <c r="N460">
        <v>118.76</v>
      </c>
      <c r="O460">
        <v>102.56</v>
      </c>
      <c r="P460">
        <v>118.76</v>
      </c>
      <c r="Q460">
        <v>-2.0289000000000001</v>
      </c>
      <c r="R460">
        <v>44600000</v>
      </c>
      <c r="S460">
        <v>1164</v>
      </c>
      <c r="T460">
        <v>3.74182370745865</v>
      </c>
      <c r="U460">
        <v>2.9963099630996299E-3</v>
      </c>
      <c r="V460">
        <v>19.703549385070801</v>
      </c>
      <c r="W460">
        <v>21.709650039672901</v>
      </c>
      <c r="X460">
        <v>22.5005750656128</v>
      </c>
      <c r="Y460">
        <f t="shared" si="7"/>
        <v>2.0061006546021005</v>
      </c>
      <c r="Z460" t="s">
        <v>1475</v>
      </c>
      <c r="AA460" t="s">
        <v>11540</v>
      </c>
      <c r="AB460" t="s">
        <v>1477</v>
      </c>
      <c r="AC460" t="s">
        <v>1477</v>
      </c>
      <c r="AD460" t="s">
        <v>11541</v>
      </c>
      <c r="AE460" t="s">
        <v>11538</v>
      </c>
      <c r="AF460">
        <v>5646</v>
      </c>
      <c r="AG460" t="s">
        <v>1480</v>
      </c>
      <c r="AH460" t="s">
        <v>11542</v>
      </c>
      <c r="AI460">
        <v>2</v>
      </c>
    </row>
    <row r="461" spans="1:35" x14ac:dyDescent="0.2">
      <c r="A461" t="s">
        <v>221</v>
      </c>
      <c r="B461">
        <v>2.0497775077819802</v>
      </c>
      <c r="C461">
        <v>-2.0497775077819802</v>
      </c>
      <c r="D461">
        <v>1.9963008165359499</v>
      </c>
      <c r="E461" t="s">
        <v>30</v>
      </c>
      <c r="F461">
        <v>2</v>
      </c>
      <c r="I461">
        <v>3146</v>
      </c>
      <c r="J461" t="s">
        <v>1892</v>
      </c>
      <c r="K461" t="s">
        <v>46</v>
      </c>
      <c r="L461">
        <v>0.91926099999999999</v>
      </c>
      <c r="M461" s="2">
        <v>6.34952E-14</v>
      </c>
      <c r="N461">
        <v>143.5</v>
      </c>
      <c r="O461">
        <v>119.78</v>
      </c>
      <c r="P461">
        <v>121.79</v>
      </c>
      <c r="Q461">
        <v>-0.40422000000000002</v>
      </c>
      <c r="R461">
        <v>339260000</v>
      </c>
      <c r="S461">
        <v>95</v>
      </c>
      <c r="T461">
        <v>2.2140691072726102</v>
      </c>
      <c r="U461">
        <v>1.18653530377668E-2</v>
      </c>
      <c r="V461">
        <v>24.394141197204601</v>
      </c>
      <c r="W461">
        <v>21.7292881011963</v>
      </c>
      <c r="X461">
        <v>24.327907562255898</v>
      </c>
      <c r="Y461">
        <f t="shared" si="7"/>
        <v>-2.6648530960083008</v>
      </c>
      <c r="Z461" t="s">
        <v>11543</v>
      </c>
      <c r="AA461">
        <v>95</v>
      </c>
      <c r="AB461" t="s">
        <v>11543</v>
      </c>
      <c r="AC461" t="s">
        <v>11543</v>
      </c>
      <c r="AD461" t="s">
        <v>11548</v>
      </c>
      <c r="AE461" t="s">
        <v>11549</v>
      </c>
      <c r="AF461">
        <v>5661</v>
      </c>
      <c r="AG461" t="s">
        <v>11546</v>
      </c>
      <c r="AH461" t="s">
        <v>11550</v>
      </c>
      <c r="AI461" t="s">
        <v>1977</v>
      </c>
    </row>
    <row r="462" spans="1:35" x14ac:dyDescent="0.2">
      <c r="A462" t="s">
        <v>151</v>
      </c>
      <c r="B462">
        <v>-2.47685575485229</v>
      </c>
      <c r="C462">
        <v>2.47685575485229</v>
      </c>
      <c r="D462">
        <v>-1.8301076889038099</v>
      </c>
      <c r="E462" t="s">
        <v>30</v>
      </c>
      <c r="F462">
        <v>4</v>
      </c>
      <c r="I462">
        <v>3168</v>
      </c>
      <c r="J462" t="s">
        <v>1892</v>
      </c>
      <c r="K462" t="s">
        <v>46</v>
      </c>
      <c r="L462">
        <v>0.99019900000000005</v>
      </c>
      <c r="M462" s="2">
        <v>1.8964100000000001E-21</v>
      </c>
      <c r="N462">
        <v>90.515000000000001</v>
      </c>
      <c r="O462">
        <v>86.198999999999998</v>
      </c>
      <c r="P462">
        <v>60.936</v>
      </c>
      <c r="Q462">
        <v>-0.17282</v>
      </c>
      <c r="R462">
        <v>3228600000</v>
      </c>
      <c r="S462">
        <v>103</v>
      </c>
      <c r="T462">
        <v>2.43920984728349</v>
      </c>
      <c r="U462">
        <v>8.78968253968254E-3</v>
      </c>
      <c r="V462">
        <v>24.7557563781738</v>
      </c>
      <c r="W462">
        <v>27.7406616210938</v>
      </c>
      <c r="X462">
        <v>25.3450622558594</v>
      </c>
      <c r="Y462">
        <f t="shared" si="7"/>
        <v>2.98490524292</v>
      </c>
      <c r="Z462" t="s">
        <v>1492</v>
      </c>
      <c r="AA462" t="s">
        <v>1121</v>
      </c>
      <c r="AB462" t="s">
        <v>1494</v>
      </c>
      <c r="AC462" t="s">
        <v>1494</v>
      </c>
      <c r="AD462" t="s">
        <v>11630</v>
      </c>
      <c r="AE462" t="s">
        <v>11631</v>
      </c>
      <c r="AF462">
        <v>5737</v>
      </c>
      <c r="AG462" t="s">
        <v>1497</v>
      </c>
      <c r="AH462" t="s">
        <v>11632</v>
      </c>
      <c r="AI462" t="s">
        <v>1977</v>
      </c>
    </row>
    <row r="463" spans="1:35" x14ac:dyDescent="0.2">
      <c r="A463" t="s">
        <v>151</v>
      </c>
      <c r="B463">
        <v>-2.47685575485229</v>
      </c>
      <c r="C463">
        <v>2.47685575485229</v>
      </c>
      <c r="D463">
        <v>-1.8301076889038099</v>
      </c>
      <c r="E463" t="s">
        <v>30</v>
      </c>
      <c r="F463">
        <v>4</v>
      </c>
      <c r="I463">
        <v>3168</v>
      </c>
      <c r="J463" t="s">
        <v>1892</v>
      </c>
      <c r="K463" t="s">
        <v>46</v>
      </c>
      <c r="L463">
        <v>0.99019900000000005</v>
      </c>
      <c r="M463" s="2">
        <v>1.8964100000000001E-21</v>
      </c>
      <c r="N463">
        <v>90.515000000000001</v>
      </c>
      <c r="O463">
        <v>86.198999999999998</v>
      </c>
      <c r="P463">
        <v>60.936</v>
      </c>
      <c r="Q463">
        <v>-0.17282</v>
      </c>
      <c r="R463">
        <v>3228600000</v>
      </c>
      <c r="S463">
        <v>104</v>
      </c>
      <c r="T463">
        <v>2.43920984728349</v>
      </c>
      <c r="U463">
        <v>8.7722772277227697E-3</v>
      </c>
      <c r="V463">
        <v>24.7557563781738</v>
      </c>
      <c r="W463">
        <v>27.7406616210938</v>
      </c>
      <c r="X463">
        <v>25.3450622558594</v>
      </c>
      <c r="Y463">
        <f t="shared" si="7"/>
        <v>2.98490524292</v>
      </c>
      <c r="Z463" t="s">
        <v>1492</v>
      </c>
      <c r="AA463" t="s">
        <v>766</v>
      </c>
      <c r="AB463" t="s">
        <v>1494</v>
      </c>
      <c r="AC463" t="s">
        <v>1494</v>
      </c>
      <c r="AD463" t="s">
        <v>11633</v>
      </c>
      <c r="AE463" t="s">
        <v>11631</v>
      </c>
      <c r="AF463">
        <v>5738</v>
      </c>
      <c r="AG463" t="s">
        <v>1497</v>
      </c>
      <c r="AH463" t="s">
        <v>11634</v>
      </c>
      <c r="AI463" t="s">
        <v>1977</v>
      </c>
    </row>
    <row r="464" spans="1:35" x14ac:dyDescent="0.2">
      <c r="A464" t="s">
        <v>221</v>
      </c>
      <c r="B464">
        <v>2.91390824317932</v>
      </c>
      <c r="C464">
        <v>-2.91390824317932</v>
      </c>
      <c r="D464">
        <v>2.2752237319946298</v>
      </c>
      <c r="E464" t="s">
        <v>30</v>
      </c>
      <c r="F464">
        <v>2</v>
      </c>
      <c r="I464">
        <v>3174</v>
      </c>
      <c r="J464" t="s">
        <v>1892</v>
      </c>
      <c r="K464" t="s">
        <v>46</v>
      </c>
      <c r="L464">
        <v>1</v>
      </c>
      <c r="M464" s="2">
        <v>3.1582999999999999E-6</v>
      </c>
      <c r="N464">
        <v>97.213999999999999</v>
      </c>
      <c r="O464">
        <v>88.26</v>
      </c>
      <c r="P464">
        <v>49.558999999999997</v>
      </c>
      <c r="Q464">
        <v>-0.40738000000000002</v>
      </c>
      <c r="R464">
        <v>2018700000</v>
      </c>
      <c r="S464">
        <v>695</v>
      </c>
      <c r="T464">
        <v>2.8909593227963799</v>
      </c>
      <c r="U464">
        <v>5.6154992548435199E-3</v>
      </c>
      <c r="V464">
        <v>27.256783485412601</v>
      </c>
      <c r="W464">
        <v>25.804347991943398</v>
      </c>
      <c r="X464">
        <v>26.895975112915</v>
      </c>
      <c r="Y464">
        <f t="shared" si="7"/>
        <v>-1.4524354934692028</v>
      </c>
      <c r="Z464" t="s">
        <v>11635</v>
      </c>
      <c r="AA464" t="s">
        <v>11636</v>
      </c>
      <c r="AB464" t="s">
        <v>11637</v>
      </c>
      <c r="AC464" t="s">
        <v>11637</v>
      </c>
      <c r="AD464" t="s">
        <v>11638</v>
      </c>
      <c r="AE464" t="s">
        <v>11639</v>
      </c>
      <c r="AF464">
        <v>5743</v>
      </c>
      <c r="AG464" t="s">
        <v>11640</v>
      </c>
      <c r="AH464" t="s">
        <v>11641</v>
      </c>
      <c r="AI464">
        <v>2</v>
      </c>
    </row>
    <row r="465" spans="1:35" x14ac:dyDescent="0.2">
      <c r="A465" t="s">
        <v>221</v>
      </c>
      <c r="B465">
        <v>2.91390824317932</v>
      </c>
      <c r="C465">
        <v>-2.91390824317932</v>
      </c>
      <c r="D465">
        <v>2.2752237319946298</v>
      </c>
      <c r="E465" t="s">
        <v>30</v>
      </c>
      <c r="F465">
        <v>2</v>
      </c>
      <c r="I465">
        <v>3174</v>
      </c>
      <c r="J465" t="s">
        <v>1892</v>
      </c>
      <c r="K465" t="s">
        <v>46</v>
      </c>
      <c r="L465">
        <v>1</v>
      </c>
      <c r="M465" s="2">
        <v>3.1582999999999999E-6</v>
      </c>
      <c r="N465">
        <v>97.213999999999999</v>
      </c>
      <c r="O465">
        <v>88.26</v>
      </c>
      <c r="P465">
        <v>49.558999999999997</v>
      </c>
      <c r="Q465">
        <v>-0.40738000000000002</v>
      </c>
      <c r="R465">
        <v>2018700000</v>
      </c>
      <c r="S465">
        <v>698</v>
      </c>
      <c r="T465">
        <v>2.8909593227963799</v>
      </c>
      <c r="U465">
        <v>5.60714285714286E-3</v>
      </c>
      <c r="V465">
        <v>27.256783485412601</v>
      </c>
      <c r="W465">
        <v>25.804347991943398</v>
      </c>
      <c r="X465">
        <v>26.895975112915</v>
      </c>
      <c r="Y465">
        <f t="shared" si="7"/>
        <v>-1.4524354934692028</v>
      </c>
      <c r="Z465" t="s">
        <v>11635</v>
      </c>
      <c r="AA465" t="s">
        <v>11642</v>
      </c>
      <c r="AB465" t="s">
        <v>11637</v>
      </c>
      <c r="AC465" t="s">
        <v>11637</v>
      </c>
      <c r="AD465" t="s">
        <v>11643</v>
      </c>
      <c r="AE465" t="s">
        <v>11639</v>
      </c>
      <c r="AF465">
        <v>5744</v>
      </c>
      <c r="AG465" t="s">
        <v>11640</v>
      </c>
      <c r="AH465" t="s">
        <v>11644</v>
      </c>
      <c r="AI465">
        <v>2</v>
      </c>
    </row>
    <row r="466" spans="1:35" x14ac:dyDescent="0.2">
      <c r="A466" t="s">
        <v>260</v>
      </c>
      <c r="B466">
        <v>1.44096112251282</v>
      </c>
      <c r="C466">
        <v>-1.44096112251282</v>
      </c>
      <c r="D466">
        <v>0</v>
      </c>
      <c r="E466" t="s">
        <v>30</v>
      </c>
      <c r="F466">
        <v>3</v>
      </c>
      <c r="I466">
        <v>3177</v>
      </c>
      <c r="J466" t="s">
        <v>1892</v>
      </c>
      <c r="K466" t="s">
        <v>46</v>
      </c>
      <c r="L466">
        <v>0.99985900000000005</v>
      </c>
      <c r="M466" s="2">
        <v>6.87092E-3</v>
      </c>
      <c r="N466">
        <v>43.497</v>
      </c>
      <c r="O466">
        <v>26.812000000000001</v>
      </c>
      <c r="P466">
        <v>43.497</v>
      </c>
      <c r="Q466">
        <v>-0.59489999999999998</v>
      </c>
      <c r="R466">
        <v>90692000</v>
      </c>
      <c r="S466">
        <v>541</v>
      </c>
      <c r="T466">
        <v>1.3706310544840501</v>
      </c>
      <c r="U466">
        <v>4.4292767431788699E-2</v>
      </c>
      <c r="V466">
        <v>23.4983968734741</v>
      </c>
      <c r="W466">
        <v>21.8023471832275</v>
      </c>
      <c r="X466">
        <v>22.830351829528801</v>
      </c>
      <c r="Y466">
        <f t="shared" si="7"/>
        <v>-1.6960496902465998</v>
      </c>
      <c r="Z466" t="s">
        <v>11653</v>
      </c>
      <c r="AA466" t="s">
        <v>11663</v>
      </c>
      <c r="AB466" t="s">
        <v>11655</v>
      </c>
      <c r="AC466" t="s">
        <v>11655</v>
      </c>
      <c r="AD466" t="s">
        <v>11664</v>
      </c>
      <c r="AE466" t="s">
        <v>11665</v>
      </c>
      <c r="AF466">
        <v>5753</v>
      </c>
      <c r="AG466" t="s">
        <v>11658</v>
      </c>
      <c r="AH466" t="s">
        <v>11666</v>
      </c>
      <c r="AI466">
        <v>2</v>
      </c>
    </row>
    <row r="467" spans="1:35" x14ac:dyDescent="0.2">
      <c r="A467" t="s">
        <v>260</v>
      </c>
      <c r="B467">
        <v>1.4322638511657699</v>
      </c>
      <c r="C467">
        <v>-1.4322638511657699</v>
      </c>
      <c r="D467">
        <v>0</v>
      </c>
      <c r="E467" t="s">
        <v>30</v>
      </c>
      <c r="F467">
        <v>2</v>
      </c>
      <c r="I467">
        <v>3191</v>
      </c>
      <c r="J467" t="s">
        <v>1892</v>
      </c>
      <c r="K467" t="s">
        <v>46</v>
      </c>
      <c r="L467">
        <v>0.91059900000000005</v>
      </c>
      <c r="M467" s="2">
        <v>1.3948600000000001E-9</v>
      </c>
      <c r="N467">
        <v>122.01</v>
      </c>
      <c r="O467">
        <v>101.36</v>
      </c>
      <c r="P467">
        <v>122.01</v>
      </c>
      <c r="Q467">
        <v>-0.79257999999999995</v>
      </c>
      <c r="R467">
        <v>1204600000</v>
      </c>
      <c r="S467">
        <v>422</v>
      </c>
      <c r="T467">
        <v>1.46228117831003</v>
      </c>
      <c r="U467">
        <v>3.7627777777777802E-2</v>
      </c>
      <c r="V467">
        <v>25.094326019287099</v>
      </c>
      <c r="W467">
        <v>22.825881958007798</v>
      </c>
      <c r="X467">
        <v>24.9274578094482</v>
      </c>
      <c r="Y467">
        <f t="shared" si="7"/>
        <v>-2.2684440612793004</v>
      </c>
      <c r="Z467" t="s">
        <v>11701</v>
      </c>
      <c r="AA467">
        <v>422</v>
      </c>
      <c r="AB467" t="s">
        <v>11701</v>
      </c>
      <c r="AC467" t="s">
        <v>11701</v>
      </c>
      <c r="AD467" t="s">
        <v>11702</v>
      </c>
      <c r="AE467" t="s">
        <v>11703</v>
      </c>
      <c r="AF467">
        <v>5767</v>
      </c>
      <c r="AG467" t="s">
        <v>11704</v>
      </c>
      <c r="AH467" t="s">
        <v>11705</v>
      </c>
      <c r="AI467" t="s">
        <v>1977</v>
      </c>
    </row>
    <row r="468" spans="1:35" x14ac:dyDescent="0.2">
      <c r="A468" t="s">
        <v>735</v>
      </c>
      <c r="B468">
        <v>-3.9511687755584699</v>
      </c>
      <c r="C468">
        <v>3.9511687755584699</v>
      </c>
      <c r="D468">
        <v>2.6361985206603999</v>
      </c>
      <c r="E468" t="s">
        <v>30</v>
      </c>
      <c r="F468">
        <v>3</v>
      </c>
      <c r="I468">
        <v>3194</v>
      </c>
      <c r="J468" t="s">
        <v>1892</v>
      </c>
      <c r="K468" t="s">
        <v>46</v>
      </c>
      <c r="L468">
        <v>0.97523499999999996</v>
      </c>
      <c r="M468">
        <v>2.2623000000000001E-4</v>
      </c>
      <c r="N468">
        <v>85.733999999999995</v>
      </c>
      <c r="O468">
        <v>75.569000000000003</v>
      </c>
      <c r="P468">
        <v>85.733999999999995</v>
      </c>
      <c r="Q468">
        <v>-0.59675999999999996</v>
      </c>
      <c r="R468">
        <v>56456000</v>
      </c>
      <c r="S468">
        <v>442</v>
      </c>
      <c r="T468">
        <v>3.8830088467207</v>
      </c>
      <c r="U468">
        <v>3.0303030303030299E-3</v>
      </c>
      <c r="V468">
        <v>20.139585494995099</v>
      </c>
      <c r="W468">
        <v>24.144838333129901</v>
      </c>
      <c r="X468">
        <v>22.144520759582502</v>
      </c>
      <c r="Y468">
        <f t="shared" si="7"/>
        <v>4.0052528381348012</v>
      </c>
      <c r="Z468" t="s">
        <v>11711</v>
      </c>
      <c r="AA468">
        <v>442</v>
      </c>
      <c r="AB468" t="s">
        <v>11711</v>
      </c>
      <c r="AC468" t="s">
        <v>11711</v>
      </c>
      <c r="AD468" t="s">
        <v>11712</v>
      </c>
      <c r="AE468" t="s">
        <v>11713</v>
      </c>
      <c r="AF468">
        <v>5774</v>
      </c>
      <c r="AG468" t="s">
        <v>11714</v>
      </c>
      <c r="AH468" t="s">
        <v>11715</v>
      </c>
      <c r="AI468">
        <v>2</v>
      </c>
    </row>
    <row r="469" spans="1:35" x14ac:dyDescent="0.2">
      <c r="A469" t="s">
        <v>1359</v>
      </c>
      <c r="B469">
        <v>-2.01419234275818</v>
      </c>
      <c r="C469">
        <v>2.01419234275818</v>
      </c>
      <c r="D469">
        <v>1.4417153596878101</v>
      </c>
      <c r="E469" t="s">
        <v>30</v>
      </c>
      <c r="F469">
        <v>2</v>
      </c>
      <c r="I469">
        <v>3194</v>
      </c>
      <c r="J469" t="s">
        <v>1892</v>
      </c>
      <c r="K469" t="s">
        <v>46</v>
      </c>
      <c r="L469">
        <v>0.99312400000000001</v>
      </c>
      <c r="M469" s="2">
        <v>1.5040400000000001E-4</v>
      </c>
      <c r="N469">
        <v>109.21</v>
      </c>
      <c r="O469">
        <v>88.885000000000005</v>
      </c>
      <c r="P469">
        <v>109.21</v>
      </c>
      <c r="Q469">
        <v>0.11069</v>
      </c>
      <c r="R469">
        <v>307040000</v>
      </c>
      <c r="S469">
        <v>468</v>
      </c>
      <c r="T469">
        <v>2.0457434188163202</v>
      </c>
      <c r="U469">
        <v>1.47570295602019E-2</v>
      </c>
      <c r="V469">
        <v>21.886067390441902</v>
      </c>
      <c r="W469">
        <v>24.6273403167725</v>
      </c>
      <c r="X469">
        <v>23.982061386108398</v>
      </c>
      <c r="Y469">
        <f t="shared" si="7"/>
        <v>2.7412729263305984</v>
      </c>
      <c r="Z469" t="s">
        <v>11711</v>
      </c>
      <c r="AA469">
        <v>468</v>
      </c>
      <c r="AB469" t="s">
        <v>11711</v>
      </c>
      <c r="AC469" t="s">
        <v>11711</v>
      </c>
      <c r="AD469" t="s">
        <v>11716</v>
      </c>
      <c r="AE469" t="s">
        <v>11717</v>
      </c>
      <c r="AF469">
        <v>5777</v>
      </c>
      <c r="AG469" t="s">
        <v>11714</v>
      </c>
      <c r="AH469" t="s">
        <v>11718</v>
      </c>
      <c r="AI469" t="s">
        <v>1977</v>
      </c>
    </row>
    <row r="470" spans="1:35" x14ac:dyDescent="0.2">
      <c r="A470" t="s">
        <v>1359</v>
      </c>
      <c r="B470">
        <v>-3.2845549583435099</v>
      </c>
      <c r="C470">
        <v>3.2845549583435099</v>
      </c>
      <c r="D470">
        <v>2.03290843963623</v>
      </c>
      <c r="E470" t="s">
        <v>30</v>
      </c>
      <c r="F470">
        <v>2</v>
      </c>
      <c r="I470">
        <v>3194</v>
      </c>
      <c r="J470" t="s">
        <v>1892</v>
      </c>
      <c r="K470" t="s">
        <v>46</v>
      </c>
      <c r="L470">
        <v>0.99154399999999998</v>
      </c>
      <c r="M470" s="2">
        <v>1.5040400000000001E-4</v>
      </c>
      <c r="N470">
        <v>109.21</v>
      </c>
      <c r="O470">
        <v>88.885000000000005</v>
      </c>
      <c r="P470">
        <v>109.21</v>
      </c>
      <c r="Q470">
        <v>0.11069</v>
      </c>
      <c r="R470">
        <v>271680000</v>
      </c>
      <c r="S470">
        <v>469</v>
      </c>
      <c r="T470">
        <v>3.2126188368864201</v>
      </c>
      <c r="U470">
        <v>4.36743215031315E-3</v>
      </c>
      <c r="V470">
        <v>21.3431253433228</v>
      </c>
      <c r="W470">
        <v>24.6273403167725</v>
      </c>
      <c r="X470">
        <v>23.2117023468018</v>
      </c>
      <c r="Y470">
        <f t="shared" si="7"/>
        <v>3.2842149734496999</v>
      </c>
      <c r="Z470" t="s">
        <v>11711</v>
      </c>
      <c r="AA470">
        <v>469</v>
      </c>
      <c r="AB470" t="s">
        <v>11711</v>
      </c>
      <c r="AC470" t="s">
        <v>11711</v>
      </c>
      <c r="AD470" t="s">
        <v>11719</v>
      </c>
      <c r="AE470" t="s">
        <v>11717</v>
      </c>
      <c r="AF470">
        <v>5778</v>
      </c>
      <c r="AG470" t="s">
        <v>11714</v>
      </c>
      <c r="AH470" t="s">
        <v>11720</v>
      </c>
      <c r="AI470" t="s">
        <v>1977</v>
      </c>
    </row>
    <row r="471" spans="1:35" x14ac:dyDescent="0.2">
      <c r="A471" t="s">
        <v>260</v>
      </c>
      <c r="B471">
        <v>1.71256947517395</v>
      </c>
      <c r="C471">
        <v>-1.71256947517395</v>
      </c>
      <c r="D471">
        <v>0</v>
      </c>
      <c r="E471" t="s">
        <v>30</v>
      </c>
      <c r="F471">
        <v>2</v>
      </c>
      <c r="I471">
        <v>3228</v>
      </c>
      <c r="J471" t="s">
        <v>1892</v>
      </c>
      <c r="K471" t="s">
        <v>46</v>
      </c>
      <c r="L471">
        <v>0.91229400000000005</v>
      </c>
      <c r="M471" s="2">
        <v>3.0846000000000001E-6</v>
      </c>
      <c r="N471">
        <v>97.551000000000002</v>
      </c>
      <c r="O471">
        <v>73.873999999999995</v>
      </c>
      <c r="P471">
        <v>83.245000000000005</v>
      </c>
      <c r="Q471">
        <v>1.4320999999999999</v>
      </c>
      <c r="R471">
        <v>314920000</v>
      </c>
      <c r="S471">
        <v>365</v>
      </c>
      <c r="T471">
        <v>1.6560523515404999</v>
      </c>
      <c r="U471">
        <v>2.71168E-2</v>
      </c>
      <c r="V471">
        <v>25.720623970031699</v>
      </c>
      <c r="W471">
        <v>22.8344917297363</v>
      </c>
      <c r="X471">
        <v>24.147814750671401</v>
      </c>
      <c r="Y471">
        <f t="shared" si="7"/>
        <v>-2.8861322402953995</v>
      </c>
      <c r="Z471" t="s">
        <v>11740</v>
      </c>
      <c r="AA471" t="s">
        <v>11741</v>
      </c>
      <c r="AB471" t="s">
        <v>11742</v>
      </c>
      <c r="AC471" t="s">
        <v>11742</v>
      </c>
      <c r="AD471" t="s">
        <v>11743</v>
      </c>
      <c r="AE471" t="s">
        <v>11744</v>
      </c>
      <c r="AF471">
        <v>5813</v>
      </c>
      <c r="AG471" t="s">
        <v>11745</v>
      </c>
      <c r="AH471" t="s">
        <v>11746</v>
      </c>
      <c r="AI471">
        <v>2</v>
      </c>
    </row>
    <row r="472" spans="1:35" x14ac:dyDescent="0.2">
      <c r="A472" t="s">
        <v>493</v>
      </c>
      <c r="B472">
        <v>2.5536994934082</v>
      </c>
      <c r="C472">
        <v>-2.5536994934082</v>
      </c>
      <c r="D472">
        <v>-1.84624660015106</v>
      </c>
      <c r="E472" t="s">
        <v>30</v>
      </c>
      <c r="F472">
        <v>3</v>
      </c>
      <c r="I472">
        <v>3250</v>
      </c>
      <c r="J472" t="s">
        <v>1892</v>
      </c>
      <c r="K472" t="s">
        <v>46</v>
      </c>
      <c r="L472">
        <v>0.99777800000000005</v>
      </c>
      <c r="M472" s="2">
        <v>1.2801299999999999E-66</v>
      </c>
      <c r="N472">
        <v>228.8</v>
      </c>
      <c r="O472">
        <v>195.75</v>
      </c>
      <c r="P472">
        <v>143.74</v>
      </c>
      <c r="Q472">
        <v>-0.34569</v>
      </c>
      <c r="R472">
        <v>1957400000</v>
      </c>
      <c r="S472">
        <v>11</v>
      </c>
      <c r="T472">
        <v>2.5757164302917599</v>
      </c>
      <c r="U472">
        <v>7.4163860830527501E-3</v>
      </c>
      <c r="V472">
        <v>25.9921474456787</v>
      </c>
      <c r="W472">
        <v>23.841821670532202</v>
      </c>
      <c r="X472">
        <v>24.5458164215088</v>
      </c>
      <c r="Y472">
        <f t="shared" si="7"/>
        <v>-2.1503257751464986</v>
      </c>
      <c r="Z472" t="s">
        <v>1520</v>
      </c>
      <c r="AA472" t="s">
        <v>1051</v>
      </c>
      <c r="AB472" t="s">
        <v>1521</v>
      </c>
      <c r="AC472" t="s">
        <v>1521</v>
      </c>
      <c r="AD472" t="s">
        <v>1522</v>
      </c>
      <c r="AE472" t="s">
        <v>1523</v>
      </c>
      <c r="AF472">
        <v>5822</v>
      </c>
      <c r="AG472" t="s">
        <v>1524</v>
      </c>
      <c r="AH472" t="s">
        <v>11757</v>
      </c>
      <c r="AI472" t="s">
        <v>55</v>
      </c>
    </row>
    <row r="473" spans="1:35" x14ac:dyDescent="0.2">
      <c r="A473" t="s">
        <v>493</v>
      </c>
      <c r="B473">
        <v>2.5536994934082</v>
      </c>
      <c r="C473">
        <v>-2.5536994934082</v>
      </c>
      <c r="D473">
        <v>-1.84624660015106</v>
      </c>
      <c r="E473" t="s">
        <v>30</v>
      </c>
      <c r="F473">
        <v>2</v>
      </c>
      <c r="I473">
        <v>3250</v>
      </c>
      <c r="J473" t="s">
        <v>1892</v>
      </c>
      <c r="K473" t="s">
        <v>46</v>
      </c>
      <c r="L473">
        <v>0.99999899999999997</v>
      </c>
      <c r="M473" s="2">
        <v>8.0537499999999996E-60</v>
      </c>
      <c r="N473">
        <v>205.78</v>
      </c>
      <c r="O473">
        <v>189.69</v>
      </c>
      <c r="P473">
        <v>193.9</v>
      </c>
      <c r="Q473">
        <v>0.27379999999999999</v>
      </c>
      <c r="R473">
        <v>1727800000</v>
      </c>
      <c r="S473">
        <v>14</v>
      </c>
      <c r="T473">
        <v>2.5757164302917599</v>
      </c>
      <c r="U473">
        <v>7.4080717488789203E-3</v>
      </c>
      <c r="V473">
        <v>25.9921474456787</v>
      </c>
      <c r="W473">
        <v>23.841821670532202</v>
      </c>
      <c r="X473">
        <v>24.5458164215088</v>
      </c>
      <c r="Y473">
        <f t="shared" si="7"/>
        <v>-2.1503257751464986</v>
      </c>
      <c r="Z473" t="s">
        <v>1520</v>
      </c>
      <c r="AA473" t="s">
        <v>11758</v>
      </c>
      <c r="AB473" t="s">
        <v>1521</v>
      </c>
      <c r="AC473" t="s">
        <v>1521</v>
      </c>
      <c r="AD473" t="s">
        <v>11759</v>
      </c>
      <c r="AE473" t="s">
        <v>11760</v>
      </c>
      <c r="AF473">
        <v>5823</v>
      </c>
      <c r="AG473" t="s">
        <v>1524</v>
      </c>
      <c r="AH473" t="s">
        <v>11761</v>
      </c>
      <c r="AI473">
        <v>2</v>
      </c>
    </row>
    <row r="474" spans="1:35" x14ac:dyDescent="0.2">
      <c r="A474" t="s">
        <v>2128</v>
      </c>
      <c r="B474">
        <v>-5.0029134750366202</v>
      </c>
      <c r="C474">
        <v>-3.0560622215271001</v>
      </c>
      <c r="D474">
        <v>5.0029134750366202</v>
      </c>
      <c r="E474" t="s">
        <v>30</v>
      </c>
      <c r="F474">
        <v>3</v>
      </c>
      <c r="I474">
        <v>3271</v>
      </c>
      <c r="J474" t="s">
        <v>1892</v>
      </c>
      <c r="K474" t="s">
        <v>46</v>
      </c>
      <c r="L474">
        <v>0.99659900000000001</v>
      </c>
      <c r="M474" s="2">
        <v>5.9288899999999998E-4</v>
      </c>
      <c r="N474">
        <v>66.644000000000005</v>
      </c>
      <c r="O474">
        <v>53.414000000000001</v>
      </c>
      <c r="P474">
        <v>58.106999999999999</v>
      </c>
      <c r="Q474">
        <v>1.1713</v>
      </c>
      <c r="R474">
        <v>269470000</v>
      </c>
      <c r="S474">
        <v>200</v>
      </c>
      <c r="T474">
        <v>4.8804991365153798</v>
      </c>
      <c r="U474">
        <v>3.9322033898305103E-3</v>
      </c>
      <c r="V474">
        <v>19.855403900146499</v>
      </c>
      <c r="W474">
        <v>21.4369506835938</v>
      </c>
      <c r="X474">
        <v>24.5420370101929</v>
      </c>
      <c r="Y474">
        <f t="shared" si="7"/>
        <v>1.5815467834473012</v>
      </c>
      <c r="Z474" t="s">
        <v>11773</v>
      </c>
      <c r="AA474" t="s">
        <v>11794</v>
      </c>
      <c r="AB474" t="s">
        <v>11775</v>
      </c>
      <c r="AC474" t="s">
        <v>11775</v>
      </c>
      <c r="AD474" t="s">
        <v>11795</v>
      </c>
      <c r="AE474" t="s">
        <v>11792</v>
      </c>
      <c r="AF474">
        <v>5845</v>
      </c>
      <c r="AG474" t="s">
        <v>11778</v>
      </c>
      <c r="AH474" t="s">
        <v>11796</v>
      </c>
      <c r="AI474">
        <v>2</v>
      </c>
    </row>
    <row r="475" spans="1:35" x14ac:dyDescent="0.2">
      <c r="A475" t="s">
        <v>2128</v>
      </c>
      <c r="B475">
        <v>-3.99954056739807</v>
      </c>
      <c r="C475">
        <v>-1.95742499828339</v>
      </c>
      <c r="D475">
        <v>3.99954056739807</v>
      </c>
      <c r="E475" t="s">
        <v>30</v>
      </c>
      <c r="F475">
        <v>2</v>
      </c>
      <c r="I475">
        <v>3283</v>
      </c>
      <c r="J475" t="s">
        <v>1892</v>
      </c>
      <c r="K475" t="s">
        <v>46</v>
      </c>
      <c r="L475">
        <v>0.75491600000000003</v>
      </c>
      <c r="M475" s="2">
        <v>5.3813099999999996E-4</v>
      </c>
      <c r="N475">
        <v>73.262</v>
      </c>
      <c r="O475">
        <v>50.377000000000002</v>
      </c>
      <c r="P475">
        <v>66.674000000000007</v>
      </c>
      <c r="Q475">
        <v>0.57654000000000005</v>
      </c>
      <c r="R475">
        <v>433610000</v>
      </c>
      <c r="S475">
        <v>212</v>
      </c>
      <c r="T475">
        <v>3.87216166833697</v>
      </c>
      <c r="U475">
        <v>2.9704641350211001E-3</v>
      </c>
      <c r="V475">
        <v>22.3874959945679</v>
      </c>
      <c r="W475">
        <v>23.916795730590799</v>
      </c>
      <c r="X475">
        <v>26.4255723953247</v>
      </c>
      <c r="Y475">
        <f t="shared" si="7"/>
        <v>1.5292997360228995</v>
      </c>
      <c r="Z475" t="s">
        <v>11817</v>
      </c>
      <c r="AA475">
        <v>212</v>
      </c>
      <c r="AB475" t="s">
        <v>11817</v>
      </c>
      <c r="AC475" t="s">
        <v>11817</v>
      </c>
      <c r="AD475" t="s">
        <v>11825</v>
      </c>
      <c r="AE475" t="s">
        <v>11826</v>
      </c>
      <c r="AF475">
        <v>5860</v>
      </c>
      <c r="AG475" t="s">
        <v>11820</v>
      </c>
      <c r="AH475" t="s">
        <v>11827</v>
      </c>
      <c r="AI475">
        <v>2</v>
      </c>
    </row>
    <row r="476" spans="1:35" x14ac:dyDescent="0.2">
      <c r="A476" t="s">
        <v>2128</v>
      </c>
      <c r="B476">
        <v>-3.82948923110962</v>
      </c>
      <c r="C476">
        <v>2.0883719921112101</v>
      </c>
      <c r="D476">
        <v>3.82948923110962</v>
      </c>
      <c r="E476" t="s">
        <v>30</v>
      </c>
      <c r="F476">
        <v>2</v>
      </c>
      <c r="I476">
        <v>3283</v>
      </c>
      <c r="J476" t="s">
        <v>1892</v>
      </c>
      <c r="K476" t="s">
        <v>46</v>
      </c>
      <c r="L476">
        <v>0.90195800000000004</v>
      </c>
      <c r="M476">
        <v>5.3813099999999996E-4</v>
      </c>
      <c r="N476">
        <v>73.262</v>
      </c>
      <c r="O476">
        <v>50.377000000000002</v>
      </c>
      <c r="P476">
        <v>60.860999999999997</v>
      </c>
      <c r="Q476">
        <v>0.65473000000000003</v>
      </c>
      <c r="R476">
        <v>657590000</v>
      </c>
      <c r="S476">
        <v>220</v>
      </c>
      <c r="T476">
        <v>3.7132547322088301</v>
      </c>
      <c r="U476">
        <v>3.0604982206405701E-3</v>
      </c>
      <c r="V476">
        <v>22.5277051925659</v>
      </c>
      <c r="W476">
        <v>25.3073024749756</v>
      </c>
      <c r="X476">
        <v>26.708686828613299</v>
      </c>
      <c r="Y476">
        <f t="shared" si="7"/>
        <v>2.7795972824096999</v>
      </c>
      <c r="Z476" t="s">
        <v>11817</v>
      </c>
      <c r="AA476">
        <v>220</v>
      </c>
      <c r="AB476" t="s">
        <v>11817</v>
      </c>
      <c r="AC476" t="s">
        <v>11817</v>
      </c>
      <c r="AD476" t="s">
        <v>11828</v>
      </c>
      <c r="AE476" t="s">
        <v>11829</v>
      </c>
      <c r="AF476">
        <v>5863</v>
      </c>
      <c r="AG476" t="s">
        <v>11820</v>
      </c>
      <c r="AH476" t="s">
        <v>11830</v>
      </c>
      <c r="AI476">
        <v>2</v>
      </c>
    </row>
    <row r="477" spans="1:35" x14ac:dyDescent="0.2">
      <c r="A477" t="s">
        <v>335</v>
      </c>
      <c r="B477">
        <v>-1.8566435575485201</v>
      </c>
      <c r="C477">
        <v>1.3403958082199099</v>
      </c>
      <c r="D477">
        <v>1.8566435575485201</v>
      </c>
      <c r="E477" t="s">
        <v>30</v>
      </c>
      <c r="F477">
        <v>3</v>
      </c>
      <c r="I477">
        <v>3284</v>
      </c>
      <c r="J477" t="s">
        <v>1892</v>
      </c>
      <c r="K477" t="s">
        <v>46</v>
      </c>
      <c r="L477">
        <v>0.99560000000000004</v>
      </c>
      <c r="M477" s="2">
        <v>7.4714799999999999E-61</v>
      </c>
      <c r="N477">
        <v>200.45</v>
      </c>
      <c r="O477">
        <v>175.52</v>
      </c>
      <c r="P477">
        <v>118.76</v>
      </c>
      <c r="Q477">
        <v>-0.38305</v>
      </c>
      <c r="R477">
        <v>11190000000</v>
      </c>
      <c r="S477">
        <v>163</v>
      </c>
      <c r="T477">
        <v>1.89544847116463</v>
      </c>
      <c r="U477">
        <v>1.8645326504481401E-2</v>
      </c>
      <c r="V477">
        <v>28.823701858520501</v>
      </c>
      <c r="W477">
        <v>29.5720310211182</v>
      </c>
      <c r="X477">
        <v>29.6821241378784</v>
      </c>
      <c r="Y477">
        <f t="shared" si="7"/>
        <v>0.74832916259769888</v>
      </c>
      <c r="Z477" t="s">
        <v>11840</v>
      </c>
      <c r="AA477" t="s">
        <v>11841</v>
      </c>
      <c r="AB477" t="s">
        <v>11842</v>
      </c>
      <c r="AC477" t="s">
        <v>11842</v>
      </c>
      <c r="AD477" t="s">
        <v>11843</v>
      </c>
      <c r="AE477" t="s">
        <v>11844</v>
      </c>
      <c r="AF477">
        <v>5869</v>
      </c>
      <c r="AG477" t="s">
        <v>11845</v>
      </c>
      <c r="AH477" t="s">
        <v>11846</v>
      </c>
      <c r="AI477">
        <v>2</v>
      </c>
    </row>
    <row r="478" spans="1:35" x14ac:dyDescent="0.2">
      <c r="A478" t="s">
        <v>2128</v>
      </c>
      <c r="B478">
        <v>-4.5541501045227104</v>
      </c>
      <c r="C478">
        <v>3.0776166915893599</v>
      </c>
      <c r="D478">
        <v>4.5541501045227104</v>
      </c>
      <c r="E478" t="s">
        <v>30</v>
      </c>
      <c r="F478">
        <v>3</v>
      </c>
      <c r="I478">
        <v>3305</v>
      </c>
      <c r="J478" t="s">
        <v>1892</v>
      </c>
      <c r="K478" t="s">
        <v>46</v>
      </c>
      <c r="L478">
        <v>0.99614899999999995</v>
      </c>
      <c r="M478" s="2">
        <v>3.2113200000000001E-4</v>
      </c>
      <c r="N478">
        <v>90.475999999999999</v>
      </c>
      <c r="O478">
        <v>59.603999999999999</v>
      </c>
      <c r="P478">
        <v>86.911000000000001</v>
      </c>
      <c r="Q478">
        <v>-0.28514</v>
      </c>
      <c r="R478">
        <v>820730000</v>
      </c>
      <c r="S478">
        <v>12</v>
      </c>
      <c r="T478">
        <v>4.4711653554636204</v>
      </c>
      <c r="U478">
        <v>3.0819672131147499E-3</v>
      </c>
      <c r="V478">
        <v>21.800172805786101</v>
      </c>
      <c r="W478">
        <v>25.344316482543899</v>
      </c>
      <c r="X478">
        <v>26.4206380844116</v>
      </c>
      <c r="Y478">
        <f t="shared" si="7"/>
        <v>3.5441436767577983</v>
      </c>
      <c r="Z478" t="s">
        <v>11880</v>
      </c>
      <c r="AA478" t="s">
        <v>9238</v>
      </c>
      <c r="AB478" t="s">
        <v>11881</v>
      </c>
      <c r="AC478" t="s">
        <v>11881</v>
      </c>
      <c r="AD478" t="s">
        <v>11882</v>
      </c>
      <c r="AE478" t="s">
        <v>11883</v>
      </c>
      <c r="AF478">
        <v>5893</v>
      </c>
      <c r="AG478" t="s">
        <v>11884</v>
      </c>
      <c r="AH478" t="s">
        <v>11885</v>
      </c>
      <c r="AI478">
        <v>2</v>
      </c>
    </row>
    <row r="479" spans="1:35" x14ac:dyDescent="0.2">
      <c r="A479" t="s">
        <v>335</v>
      </c>
      <c r="B479">
        <v>-2.62001252174377</v>
      </c>
      <c r="C479">
        <v>1.9949873685836801</v>
      </c>
      <c r="D479">
        <v>2.62001252174377</v>
      </c>
      <c r="E479" t="s">
        <v>30</v>
      </c>
      <c r="F479">
        <v>3</v>
      </c>
      <c r="I479">
        <v>3310</v>
      </c>
      <c r="J479" t="s">
        <v>1892</v>
      </c>
      <c r="K479" t="s">
        <v>46</v>
      </c>
      <c r="L479">
        <v>0.99711300000000003</v>
      </c>
      <c r="M479" s="2">
        <v>1.9336899999999999E-36</v>
      </c>
      <c r="N479">
        <v>154.80000000000001</v>
      </c>
      <c r="O479">
        <v>149.08000000000001</v>
      </c>
      <c r="P479">
        <v>112.75</v>
      </c>
      <c r="Q479">
        <v>-0.11833</v>
      </c>
      <c r="R479">
        <v>696470000</v>
      </c>
      <c r="S479">
        <v>286</v>
      </c>
      <c r="T479">
        <v>2.67096701220804</v>
      </c>
      <c r="U479">
        <v>6.68772782503038E-3</v>
      </c>
      <c r="V479">
        <v>23.2730388641357</v>
      </c>
      <c r="W479">
        <v>24.861406326293899</v>
      </c>
      <c r="X479">
        <v>25.429620742797901</v>
      </c>
      <c r="Y479">
        <f t="shared" si="7"/>
        <v>1.5883674621581996</v>
      </c>
      <c r="Z479" t="s">
        <v>11890</v>
      </c>
      <c r="AA479">
        <v>286</v>
      </c>
      <c r="AB479" t="s">
        <v>11890</v>
      </c>
      <c r="AC479" t="s">
        <v>11890</v>
      </c>
      <c r="AD479" t="s">
        <v>11891</v>
      </c>
      <c r="AE479" t="s">
        <v>11892</v>
      </c>
      <c r="AF479">
        <v>5896</v>
      </c>
      <c r="AG479" t="s">
        <v>11893</v>
      </c>
      <c r="AH479" t="s">
        <v>11894</v>
      </c>
      <c r="AI479">
        <v>2</v>
      </c>
    </row>
    <row r="480" spans="1:35" x14ac:dyDescent="0.2">
      <c r="A480" t="s">
        <v>493</v>
      </c>
      <c r="B480">
        <v>2.2545437812805198</v>
      </c>
      <c r="C480">
        <v>-2.2545437812805198</v>
      </c>
      <c r="D480">
        <v>-2.1697342395782502</v>
      </c>
      <c r="E480" t="s">
        <v>30</v>
      </c>
      <c r="F480">
        <v>2</v>
      </c>
      <c r="I480">
        <v>3315</v>
      </c>
      <c r="J480" t="s">
        <v>1892</v>
      </c>
      <c r="K480" t="s">
        <v>46</v>
      </c>
      <c r="L480">
        <v>0.99980000000000002</v>
      </c>
      <c r="M480" s="2">
        <v>1.57079E-35</v>
      </c>
      <c r="N480">
        <v>143.09</v>
      </c>
      <c r="O480">
        <v>131.29</v>
      </c>
      <c r="P480">
        <v>94.010999999999996</v>
      </c>
      <c r="Q480">
        <v>-0.86792000000000002</v>
      </c>
      <c r="R480">
        <v>52028000000</v>
      </c>
      <c r="S480">
        <v>31</v>
      </c>
      <c r="T480">
        <v>2.50695144677089</v>
      </c>
      <c r="U480">
        <v>7.9159663865546199E-3</v>
      </c>
      <c r="V480">
        <v>31.698487281799299</v>
      </c>
      <c r="W480">
        <v>30.557641983032202</v>
      </c>
      <c r="X480">
        <v>30.505446434021</v>
      </c>
      <c r="Y480">
        <f t="shared" si="7"/>
        <v>-1.1408452987670969</v>
      </c>
      <c r="Z480" t="s">
        <v>11913</v>
      </c>
      <c r="AA480">
        <v>31</v>
      </c>
      <c r="AB480" t="s">
        <v>11913</v>
      </c>
      <c r="AC480" t="s">
        <v>11913</v>
      </c>
      <c r="AD480" t="s">
        <v>11921</v>
      </c>
      <c r="AE480" t="s">
        <v>11922</v>
      </c>
      <c r="AF480">
        <v>5912</v>
      </c>
      <c r="AG480" t="s">
        <v>11916</v>
      </c>
      <c r="AH480" t="s">
        <v>11923</v>
      </c>
      <c r="AI480" t="s">
        <v>6191</v>
      </c>
    </row>
    <row r="481" spans="1:35" x14ac:dyDescent="0.2">
      <c r="A481" t="s">
        <v>151</v>
      </c>
      <c r="B481">
        <v>-2.8379876613616899</v>
      </c>
      <c r="C481">
        <v>2.8379876613616899</v>
      </c>
      <c r="D481">
        <v>-2.3313140869140598</v>
      </c>
      <c r="E481" t="s">
        <v>30</v>
      </c>
      <c r="F481">
        <v>3</v>
      </c>
      <c r="I481">
        <v>3320</v>
      </c>
      <c r="J481" t="s">
        <v>1892</v>
      </c>
      <c r="K481" t="s">
        <v>46</v>
      </c>
      <c r="L481">
        <v>0.84817399999999998</v>
      </c>
      <c r="M481" s="2">
        <v>1.56725E-16</v>
      </c>
      <c r="N481">
        <v>120.52</v>
      </c>
      <c r="O481">
        <v>110.26</v>
      </c>
      <c r="P481">
        <v>90.616</v>
      </c>
      <c r="Q481">
        <v>1.7315000000000001E-2</v>
      </c>
      <c r="R481">
        <v>636820000</v>
      </c>
      <c r="S481">
        <v>165</v>
      </c>
      <c r="T481">
        <v>2.85100167823924</v>
      </c>
      <c r="U481">
        <v>5.7492877492877504E-3</v>
      </c>
      <c r="V481">
        <v>20.307541847229</v>
      </c>
      <c r="W481">
        <v>23.655454635620099</v>
      </c>
      <c r="X481">
        <v>20.882083892822301</v>
      </c>
      <c r="Y481">
        <f t="shared" si="7"/>
        <v>3.3479127883910991</v>
      </c>
      <c r="Z481" t="s">
        <v>11940</v>
      </c>
      <c r="AA481">
        <v>165</v>
      </c>
      <c r="AB481" t="s">
        <v>11940</v>
      </c>
      <c r="AC481" t="s">
        <v>11940</v>
      </c>
      <c r="AD481" t="s">
        <v>11947</v>
      </c>
      <c r="AE481" t="s">
        <v>11948</v>
      </c>
      <c r="AF481">
        <v>5927</v>
      </c>
      <c r="AG481" t="s">
        <v>11943</v>
      </c>
      <c r="AH481" t="s">
        <v>11949</v>
      </c>
      <c r="AI481" t="s">
        <v>1977</v>
      </c>
    </row>
    <row r="482" spans="1:35" x14ac:dyDescent="0.2">
      <c r="A482" t="s">
        <v>372</v>
      </c>
      <c r="B482">
        <v>-1.42126500606537</v>
      </c>
      <c r="C482">
        <v>1.42126500606537</v>
      </c>
      <c r="D482">
        <v>0</v>
      </c>
      <c r="E482" t="s">
        <v>30</v>
      </c>
      <c r="F482">
        <v>3</v>
      </c>
      <c r="I482">
        <v>3320</v>
      </c>
      <c r="J482" t="s">
        <v>1892</v>
      </c>
      <c r="K482" t="s">
        <v>46</v>
      </c>
      <c r="L482">
        <v>0.97220300000000004</v>
      </c>
      <c r="M482" s="2">
        <v>3.9994700000000001E-13</v>
      </c>
      <c r="N482">
        <v>109.77</v>
      </c>
      <c r="O482">
        <v>100.75</v>
      </c>
      <c r="P482">
        <v>100.21</v>
      </c>
      <c r="Q482">
        <v>0.5827</v>
      </c>
      <c r="R482">
        <v>743200000</v>
      </c>
      <c r="S482">
        <v>168</v>
      </c>
      <c r="T482">
        <v>1.3423635008991499</v>
      </c>
      <c r="U482">
        <v>4.68815733219324E-2</v>
      </c>
      <c r="V482">
        <v>22.8798217773438</v>
      </c>
      <c r="W482">
        <v>23.991874694824201</v>
      </c>
      <c r="X482">
        <v>23.201095581054702</v>
      </c>
      <c r="Y482">
        <f t="shared" si="7"/>
        <v>1.1120529174804012</v>
      </c>
      <c r="Z482" t="s">
        <v>11940</v>
      </c>
      <c r="AA482">
        <v>168</v>
      </c>
      <c r="AB482" t="s">
        <v>11940</v>
      </c>
      <c r="AC482" t="s">
        <v>11940</v>
      </c>
      <c r="AD482" t="s">
        <v>11950</v>
      </c>
      <c r="AE482" t="s">
        <v>11951</v>
      </c>
      <c r="AF482">
        <v>5929</v>
      </c>
      <c r="AG482" t="s">
        <v>11943</v>
      </c>
      <c r="AH482" t="s">
        <v>11952</v>
      </c>
      <c r="AI482" t="s">
        <v>1911</v>
      </c>
    </row>
    <row r="483" spans="1:35" x14ac:dyDescent="0.2">
      <c r="A483" t="s">
        <v>2128</v>
      </c>
      <c r="B483">
        <v>-4.3369565010070801</v>
      </c>
      <c r="C483">
        <v>2.5379195213317902</v>
      </c>
      <c r="D483">
        <v>4.3369565010070801</v>
      </c>
      <c r="E483" t="s">
        <v>30</v>
      </c>
      <c r="F483">
        <v>2</v>
      </c>
      <c r="I483">
        <v>3328</v>
      </c>
      <c r="J483" t="s">
        <v>1892</v>
      </c>
      <c r="K483" t="s">
        <v>46</v>
      </c>
      <c r="L483">
        <v>1</v>
      </c>
      <c r="M483" s="2">
        <v>2.5475299999999998E-15</v>
      </c>
      <c r="N483">
        <v>136.35</v>
      </c>
      <c r="O483">
        <v>105.86</v>
      </c>
      <c r="P483">
        <v>136.35</v>
      </c>
      <c r="Q483">
        <v>0.83811999999999998</v>
      </c>
      <c r="R483">
        <v>2772700000</v>
      </c>
      <c r="S483">
        <v>451</v>
      </c>
      <c r="T483">
        <v>4.2201256077334302</v>
      </c>
      <c r="U483">
        <v>2.9299363057324799E-3</v>
      </c>
      <c r="V483">
        <v>24.300595283508301</v>
      </c>
      <c r="W483">
        <v>25.792182922363299</v>
      </c>
      <c r="X483">
        <v>27.031223297119102</v>
      </c>
      <c r="Y483">
        <f t="shared" si="7"/>
        <v>1.4915876388549982</v>
      </c>
      <c r="Z483" t="s">
        <v>11968</v>
      </c>
      <c r="AA483" t="s">
        <v>11969</v>
      </c>
      <c r="AB483" t="s">
        <v>11970</v>
      </c>
      <c r="AC483" t="s">
        <v>11970</v>
      </c>
      <c r="AD483" t="s">
        <v>11971</v>
      </c>
      <c r="AE483" t="s">
        <v>11972</v>
      </c>
      <c r="AF483">
        <v>5936</v>
      </c>
      <c r="AG483" t="s">
        <v>11973</v>
      </c>
      <c r="AH483" t="s">
        <v>11974</v>
      </c>
      <c r="AI483" t="s">
        <v>1977</v>
      </c>
    </row>
    <row r="484" spans="1:35" x14ac:dyDescent="0.2">
      <c r="A484" t="s">
        <v>1359</v>
      </c>
      <c r="B484">
        <v>-2.2942168712615998</v>
      </c>
      <c r="C484">
        <v>2.2942168712615998</v>
      </c>
      <c r="D484">
        <v>1.4687255620956401</v>
      </c>
      <c r="E484" t="s">
        <v>30</v>
      </c>
      <c r="F484">
        <v>2</v>
      </c>
      <c r="I484">
        <v>3328</v>
      </c>
      <c r="J484" t="s">
        <v>1892</v>
      </c>
      <c r="K484" t="s">
        <v>46</v>
      </c>
      <c r="L484">
        <v>0.99209000000000003</v>
      </c>
      <c r="M484" s="2">
        <v>1.11724E-9</v>
      </c>
      <c r="N484">
        <v>110.26</v>
      </c>
      <c r="O484">
        <v>93.634</v>
      </c>
      <c r="P484">
        <v>56.081000000000003</v>
      </c>
      <c r="Q484">
        <v>-3.6465999999999998</v>
      </c>
      <c r="R484">
        <v>1020700000</v>
      </c>
      <c r="S484">
        <v>456</v>
      </c>
      <c r="T484">
        <v>2.2705522061782899</v>
      </c>
      <c r="U484">
        <v>1.1044827586206901E-2</v>
      </c>
      <c r="V484">
        <v>20.500922203064</v>
      </c>
      <c r="W484">
        <v>23.567787170410199</v>
      </c>
      <c r="X484">
        <v>22.870451927185101</v>
      </c>
      <c r="Y484">
        <f t="shared" si="7"/>
        <v>3.0668649673461985</v>
      </c>
      <c r="Z484" t="s">
        <v>11968</v>
      </c>
      <c r="AA484" t="s">
        <v>7050</v>
      </c>
      <c r="AB484" t="s">
        <v>11970</v>
      </c>
      <c r="AC484" t="s">
        <v>11970</v>
      </c>
      <c r="AD484" t="s">
        <v>11975</v>
      </c>
      <c r="AE484" t="s">
        <v>11976</v>
      </c>
      <c r="AF484">
        <v>5937</v>
      </c>
      <c r="AG484" t="s">
        <v>11973</v>
      </c>
      <c r="AH484" t="s">
        <v>11977</v>
      </c>
      <c r="AI484" t="s">
        <v>1977</v>
      </c>
    </row>
    <row r="485" spans="1:35" x14ac:dyDescent="0.2">
      <c r="A485" t="s">
        <v>2128</v>
      </c>
      <c r="B485">
        <v>-5.8957219123840297</v>
      </c>
      <c r="C485">
        <v>3.4691929817199698</v>
      </c>
      <c r="D485">
        <v>5.8957219123840297</v>
      </c>
      <c r="E485" t="s">
        <v>30</v>
      </c>
      <c r="F485">
        <v>2</v>
      </c>
      <c r="I485">
        <v>3337</v>
      </c>
      <c r="J485" t="s">
        <v>1892</v>
      </c>
      <c r="K485" t="s">
        <v>46</v>
      </c>
      <c r="L485">
        <v>0.99996200000000002</v>
      </c>
      <c r="M485" s="2">
        <v>7.1902899999999999E-5</v>
      </c>
      <c r="N485">
        <v>105.17</v>
      </c>
      <c r="O485">
        <v>85.073999999999998</v>
      </c>
      <c r="P485">
        <v>101.89</v>
      </c>
      <c r="Q485">
        <v>1.4473</v>
      </c>
      <c r="R485">
        <v>120540000</v>
      </c>
      <c r="S485">
        <v>716</v>
      </c>
      <c r="T485">
        <v>5.7670498250398303</v>
      </c>
      <c r="U485">
        <v>4.0000000000000001E-3</v>
      </c>
      <c r="V485">
        <v>19.6992511749268</v>
      </c>
      <c r="W485">
        <v>21.9430637359619</v>
      </c>
      <c r="X485">
        <v>24.674970626831101</v>
      </c>
      <c r="Y485">
        <f t="shared" si="7"/>
        <v>2.2438125610350994</v>
      </c>
      <c r="Z485" t="s">
        <v>1552</v>
      </c>
      <c r="AA485">
        <v>716</v>
      </c>
      <c r="AB485" t="s">
        <v>1552</v>
      </c>
      <c r="AC485" t="s">
        <v>1552</v>
      </c>
      <c r="AD485" t="s">
        <v>12008</v>
      </c>
      <c r="AE485" t="s">
        <v>12009</v>
      </c>
      <c r="AF485">
        <v>5967</v>
      </c>
      <c r="AG485" t="s">
        <v>1555</v>
      </c>
      <c r="AH485" t="s">
        <v>12010</v>
      </c>
      <c r="AI485">
        <v>2</v>
      </c>
    </row>
    <row r="486" spans="1:35" x14ac:dyDescent="0.2">
      <c r="A486" t="s">
        <v>221</v>
      </c>
      <c r="B486">
        <v>2.0039913654327401</v>
      </c>
      <c r="C486">
        <v>-2.0039913654327401</v>
      </c>
      <c r="D486">
        <v>1.94290316104889</v>
      </c>
      <c r="E486" t="s">
        <v>30</v>
      </c>
      <c r="F486">
        <v>3</v>
      </c>
      <c r="I486">
        <v>3345</v>
      </c>
      <c r="J486" t="s">
        <v>1892</v>
      </c>
      <c r="K486" t="s">
        <v>46</v>
      </c>
      <c r="L486">
        <v>0.99648700000000001</v>
      </c>
      <c r="M486" s="2">
        <v>3.5445000000000001E-6</v>
      </c>
      <c r="N486">
        <v>105.22</v>
      </c>
      <c r="O486">
        <v>87.308000000000007</v>
      </c>
      <c r="P486">
        <v>53.201000000000001</v>
      </c>
      <c r="Q486">
        <v>0.19605</v>
      </c>
      <c r="R486">
        <v>637930000</v>
      </c>
      <c r="S486">
        <v>753</v>
      </c>
      <c r="T486">
        <v>2.1621285581191301</v>
      </c>
      <c r="U486">
        <v>1.26735504368546E-2</v>
      </c>
      <c r="V486">
        <v>25.417568206787099</v>
      </c>
      <c r="W486">
        <v>22.366796493530298</v>
      </c>
      <c r="X486">
        <v>25.496979713439899</v>
      </c>
      <c r="Y486">
        <f t="shared" si="7"/>
        <v>-3.0507717132568004</v>
      </c>
      <c r="Z486" t="s">
        <v>12013</v>
      </c>
      <c r="AA486" t="s">
        <v>12014</v>
      </c>
      <c r="AB486" t="s">
        <v>12015</v>
      </c>
      <c r="AC486" t="s">
        <v>12015</v>
      </c>
      <c r="AD486" t="s">
        <v>12016</v>
      </c>
      <c r="AE486" t="s">
        <v>12017</v>
      </c>
      <c r="AF486">
        <v>5975</v>
      </c>
      <c r="AG486" t="s">
        <v>12018</v>
      </c>
      <c r="AH486" t="s">
        <v>12019</v>
      </c>
      <c r="AI486" t="s">
        <v>1911</v>
      </c>
    </row>
    <row r="487" spans="1:35" x14ac:dyDescent="0.2">
      <c r="A487" t="s">
        <v>3052</v>
      </c>
      <c r="B487">
        <v>2.97898197174072</v>
      </c>
      <c r="C487">
        <v>-3.2078921794891402</v>
      </c>
      <c r="D487">
        <v>3.2078921794891402</v>
      </c>
      <c r="E487" t="s">
        <v>30</v>
      </c>
      <c r="F487">
        <v>3</v>
      </c>
      <c r="I487">
        <v>3345</v>
      </c>
      <c r="J487" t="s">
        <v>1892</v>
      </c>
      <c r="K487" t="s">
        <v>46</v>
      </c>
      <c r="L487">
        <v>0.99520299999999995</v>
      </c>
      <c r="M487" s="2">
        <v>4.3797200000000001E-5</v>
      </c>
      <c r="N487">
        <v>93.494</v>
      </c>
      <c r="O487">
        <v>76.822999999999993</v>
      </c>
      <c r="P487">
        <v>53.201000000000001</v>
      </c>
      <c r="Q487">
        <v>0.19605</v>
      </c>
      <c r="R487">
        <v>482450000</v>
      </c>
      <c r="S487">
        <v>755</v>
      </c>
      <c r="T487">
        <v>3.33450639336901</v>
      </c>
      <c r="U487">
        <v>3.8942307692307701E-3</v>
      </c>
      <c r="V487">
        <v>23.6494588851929</v>
      </c>
      <c r="W487">
        <v>20.445510864257798</v>
      </c>
      <c r="X487">
        <v>24.2037916183472</v>
      </c>
      <c r="Y487">
        <f t="shared" si="7"/>
        <v>-3.2039480209351012</v>
      </c>
      <c r="Z487" t="s">
        <v>12013</v>
      </c>
      <c r="AA487" t="s">
        <v>12020</v>
      </c>
      <c r="AB487" t="s">
        <v>12015</v>
      </c>
      <c r="AC487" t="s">
        <v>12015</v>
      </c>
      <c r="AD487" t="s">
        <v>12021</v>
      </c>
      <c r="AE487" t="s">
        <v>12017</v>
      </c>
      <c r="AF487">
        <v>5976</v>
      </c>
      <c r="AG487" t="s">
        <v>12018</v>
      </c>
      <c r="AH487" t="s">
        <v>12022</v>
      </c>
      <c r="AI487" t="s">
        <v>1911</v>
      </c>
    </row>
    <row r="488" spans="1:35" x14ac:dyDescent="0.2">
      <c r="A488" t="s">
        <v>3052</v>
      </c>
      <c r="B488">
        <v>2.55404877662659</v>
      </c>
      <c r="C488">
        <v>-3.3481214046478298</v>
      </c>
      <c r="D488">
        <v>3.3481214046478298</v>
      </c>
      <c r="E488" t="s">
        <v>30</v>
      </c>
      <c r="F488">
        <v>3</v>
      </c>
      <c r="I488">
        <v>3345</v>
      </c>
      <c r="J488" t="s">
        <v>1892</v>
      </c>
      <c r="K488" t="s">
        <v>46</v>
      </c>
      <c r="L488">
        <v>0.98608799999999996</v>
      </c>
      <c r="M488" s="2">
        <v>3.5445000000000001E-6</v>
      </c>
      <c r="N488">
        <v>105.22</v>
      </c>
      <c r="O488">
        <v>87.308000000000007</v>
      </c>
      <c r="P488">
        <v>93.551000000000002</v>
      </c>
      <c r="Q488">
        <v>-0.3251</v>
      </c>
      <c r="R488">
        <v>667060000</v>
      </c>
      <c r="S488">
        <v>761</v>
      </c>
      <c r="T488">
        <v>3.29756893612812</v>
      </c>
      <c r="U488">
        <v>3.9815242494226303E-3</v>
      </c>
      <c r="V488">
        <v>23.863346099853501</v>
      </c>
      <c r="W488">
        <v>20.8356227874756</v>
      </c>
      <c r="X488">
        <v>24.660264968872099</v>
      </c>
      <c r="Y488">
        <f t="shared" si="7"/>
        <v>-3.0277233123779013</v>
      </c>
      <c r="Z488" t="s">
        <v>12013</v>
      </c>
      <c r="AA488" t="s">
        <v>12023</v>
      </c>
      <c r="AB488" t="s">
        <v>12015</v>
      </c>
      <c r="AC488" t="s">
        <v>12015</v>
      </c>
      <c r="AD488" t="s">
        <v>12024</v>
      </c>
      <c r="AE488" t="s">
        <v>12025</v>
      </c>
      <c r="AF488">
        <v>5978</v>
      </c>
      <c r="AG488" t="s">
        <v>12018</v>
      </c>
      <c r="AH488" t="s">
        <v>12026</v>
      </c>
      <c r="AI488" t="s">
        <v>1977</v>
      </c>
    </row>
    <row r="489" spans="1:35" x14ac:dyDescent="0.2">
      <c r="A489" t="s">
        <v>3052</v>
      </c>
      <c r="B489">
        <v>1.7924664020538299</v>
      </c>
      <c r="C489">
        <v>-2.39129710197449</v>
      </c>
      <c r="D489">
        <v>2.39129710197449</v>
      </c>
      <c r="E489" t="s">
        <v>30</v>
      </c>
      <c r="F489">
        <v>2</v>
      </c>
      <c r="I489">
        <v>3345</v>
      </c>
      <c r="J489" t="s">
        <v>1892</v>
      </c>
      <c r="K489" t="s">
        <v>46</v>
      </c>
      <c r="L489">
        <v>0.78169599999999995</v>
      </c>
      <c r="M489">
        <v>2.79364E-3</v>
      </c>
      <c r="N489">
        <v>52.712000000000003</v>
      </c>
      <c r="O489">
        <v>32.924999999999997</v>
      </c>
      <c r="P489">
        <v>52.712000000000003</v>
      </c>
      <c r="Q489">
        <v>-0.98043999999999998</v>
      </c>
      <c r="R489">
        <v>250490000</v>
      </c>
      <c r="S489">
        <v>772</v>
      </c>
      <c r="T489">
        <v>2.3630646464716198</v>
      </c>
      <c r="U489">
        <v>9.78277153558052E-3</v>
      </c>
      <c r="V489">
        <v>24.383664131164601</v>
      </c>
      <c r="W489">
        <v>21.629610061645501</v>
      </c>
      <c r="X489">
        <v>24.850831031799299</v>
      </c>
      <c r="Y489">
        <f t="shared" si="7"/>
        <v>-2.7540540695190998</v>
      </c>
      <c r="Z489" t="s">
        <v>12013</v>
      </c>
      <c r="AA489" t="s">
        <v>12027</v>
      </c>
      <c r="AB489" t="s">
        <v>12015</v>
      </c>
      <c r="AC489" t="s">
        <v>12015</v>
      </c>
      <c r="AD489" t="s">
        <v>12028</v>
      </c>
      <c r="AE489" t="s">
        <v>12029</v>
      </c>
      <c r="AF489">
        <v>5981</v>
      </c>
      <c r="AG489" t="s">
        <v>12018</v>
      </c>
      <c r="AH489" t="s">
        <v>12030</v>
      </c>
      <c r="AI489">
        <v>2</v>
      </c>
    </row>
    <row r="490" spans="1:35" x14ac:dyDescent="0.2">
      <c r="A490" t="s">
        <v>3052</v>
      </c>
      <c r="B490">
        <v>1.7924664020538299</v>
      </c>
      <c r="C490">
        <v>-2.39129710197449</v>
      </c>
      <c r="D490">
        <v>2.39129710197449</v>
      </c>
      <c r="E490" t="s">
        <v>30</v>
      </c>
      <c r="F490">
        <v>2</v>
      </c>
      <c r="I490">
        <v>3345</v>
      </c>
      <c r="J490" t="s">
        <v>1892</v>
      </c>
      <c r="K490" t="s">
        <v>46</v>
      </c>
      <c r="L490">
        <v>0.99931800000000004</v>
      </c>
      <c r="M490">
        <v>2.79364E-3</v>
      </c>
      <c r="N490">
        <v>52.712000000000003</v>
      </c>
      <c r="O490">
        <v>32.924999999999997</v>
      </c>
      <c r="P490">
        <v>52.191000000000003</v>
      </c>
      <c r="Q490">
        <v>-0.58536999999999995</v>
      </c>
      <c r="R490">
        <v>289170000</v>
      </c>
      <c r="S490">
        <v>775</v>
      </c>
      <c r="T490">
        <v>2.3630646464716198</v>
      </c>
      <c r="U490">
        <v>9.7736202057998097E-3</v>
      </c>
      <c r="V490">
        <v>24.383664131164601</v>
      </c>
      <c r="W490">
        <v>21.629610061645501</v>
      </c>
      <c r="X490">
        <v>24.850831031799299</v>
      </c>
      <c r="Y490">
        <f t="shared" si="7"/>
        <v>-2.7540540695190998</v>
      </c>
      <c r="Z490" t="s">
        <v>12013</v>
      </c>
      <c r="AA490" t="s">
        <v>12031</v>
      </c>
      <c r="AB490" t="s">
        <v>12015</v>
      </c>
      <c r="AC490" t="s">
        <v>12015</v>
      </c>
      <c r="AD490" t="s">
        <v>12032</v>
      </c>
      <c r="AE490" t="s">
        <v>12033</v>
      </c>
      <c r="AF490">
        <v>5982</v>
      </c>
      <c r="AG490" t="s">
        <v>12018</v>
      </c>
      <c r="AH490" t="s">
        <v>12034</v>
      </c>
      <c r="AI490">
        <v>2</v>
      </c>
    </row>
    <row r="491" spans="1:35" x14ac:dyDescent="0.2">
      <c r="A491" t="s">
        <v>3052</v>
      </c>
      <c r="B491">
        <v>1.92395007610321</v>
      </c>
      <c r="C491">
        <v>-2.5491027832031299</v>
      </c>
      <c r="D491">
        <v>2.5491027832031299</v>
      </c>
      <c r="E491" t="s">
        <v>30</v>
      </c>
      <c r="F491">
        <v>2</v>
      </c>
      <c r="I491">
        <v>3345</v>
      </c>
      <c r="J491" t="s">
        <v>1892</v>
      </c>
      <c r="K491" t="s">
        <v>46</v>
      </c>
      <c r="L491">
        <v>1</v>
      </c>
      <c r="M491">
        <v>9.1758300000000003E-4</v>
      </c>
      <c r="N491">
        <v>91.700999999999993</v>
      </c>
      <c r="O491">
        <v>47.17</v>
      </c>
      <c r="P491">
        <v>91.700999999999993</v>
      </c>
      <c r="Q491">
        <v>-0.78432999999999997</v>
      </c>
      <c r="R491">
        <v>2891600000</v>
      </c>
      <c r="S491">
        <v>822</v>
      </c>
      <c r="T491">
        <v>2.5191701817696801</v>
      </c>
      <c r="U491">
        <v>7.7957446808510598E-3</v>
      </c>
      <c r="V491">
        <v>27.9905958175659</v>
      </c>
      <c r="W491">
        <v>25.833858489990199</v>
      </c>
      <c r="X491">
        <v>28.424241065979</v>
      </c>
      <c r="Y491">
        <f t="shared" si="7"/>
        <v>-2.1567373275757014</v>
      </c>
      <c r="Z491" t="s">
        <v>12013</v>
      </c>
      <c r="AA491" t="s">
        <v>12035</v>
      </c>
      <c r="AB491" t="s">
        <v>12015</v>
      </c>
      <c r="AC491" t="s">
        <v>12015</v>
      </c>
      <c r="AD491" t="s">
        <v>12036</v>
      </c>
      <c r="AE491" t="s">
        <v>12037</v>
      </c>
      <c r="AF491">
        <v>5983</v>
      </c>
      <c r="AG491" t="s">
        <v>12018</v>
      </c>
      <c r="AH491" t="s">
        <v>12038</v>
      </c>
      <c r="AI491">
        <v>2</v>
      </c>
    </row>
    <row r="492" spans="1:35" x14ac:dyDescent="0.2">
      <c r="A492" t="s">
        <v>3052</v>
      </c>
      <c r="B492">
        <v>1.92395007610321</v>
      </c>
      <c r="C492">
        <v>-2.5491027832031299</v>
      </c>
      <c r="D492">
        <v>2.5491027832031299</v>
      </c>
      <c r="E492" t="s">
        <v>30</v>
      </c>
      <c r="F492">
        <v>2</v>
      </c>
      <c r="I492">
        <v>3345</v>
      </c>
      <c r="J492" t="s">
        <v>1892</v>
      </c>
      <c r="K492" t="s">
        <v>46</v>
      </c>
      <c r="L492">
        <v>0.99998100000000001</v>
      </c>
      <c r="M492" s="2">
        <v>9.1758300000000003E-4</v>
      </c>
      <c r="N492">
        <v>91.700999999999993</v>
      </c>
      <c r="O492">
        <v>47.17</v>
      </c>
      <c r="P492">
        <v>71.066000000000003</v>
      </c>
      <c r="Q492">
        <v>-3.9059000000000003E-2</v>
      </c>
      <c r="R492">
        <v>2891600000</v>
      </c>
      <c r="S492">
        <v>824</v>
      </c>
      <c r="T492">
        <v>2.5191701817696801</v>
      </c>
      <c r="U492">
        <v>7.7874601487779001E-3</v>
      </c>
      <c r="V492">
        <v>27.9905958175659</v>
      </c>
      <c r="W492">
        <v>25.833858489990199</v>
      </c>
      <c r="X492">
        <v>28.424241065979</v>
      </c>
      <c r="Y492">
        <f t="shared" si="7"/>
        <v>-2.1567373275757014</v>
      </c>
      <c r="Z492" t="s">
        <v>12013</v>
      </c>
      <c r="AA492" t="s">
        <v>12039</v>
      </c>
      <c r="AB492" t="s">
        <v>12015</v>
      </c>
      <c r="AC492" t="s">
        <v>12015</v>
      </c>
      <c r="AD492" t="s">
        <v>12040</v>
      </c>
      <c r="AE492" t="s">
        <v>12037</v>
      </c>
      <c r="AF492">
        <v>5984</v>
      </c>
      <c r="AG492" t="s">
        <v>12018</v>
      </c>
      <c r="AH492" t="s">
        <v>12041</v>
      </c>
      <c r="AI492">
        <v>2</v>
      </c>
    </row>
    <row r="493" spans="1:35" x14ac:dyDescent="0.2">
      <c r="A493" t="s">
        <v>5241</v>
      </c>
      <c r="B493">
        <v>1.6159471273422199</v>
      </c>
      <c r="C493">
        <v>-3.2948784828186</v>
      </c>
      <c r="D493">
        <v>3.2948784828186</v>
      </c>
      <c r="E493" t="s">
        <v>30</v>
      </c>
      <c r="F493">
        <v>2</v>
      </c>
      <c r="I493">
        <v>3345</v>
      </c>
      <c r="J493" t="s">
        <v>1892</v>
      </c>
      <c r="K493" t="s">
        <v>46</v>
      </c>
      <c r="L493">
        <v>1</v>
      </c>
      <c r="M493" s="2">
        <v>1.9911600000000001E-3</v>
      </c>
      <c r="N493">
        <v>74.944000000000003</v>
      </c>
      <c r="O493">
        <v>55.158000000000001</v>
      </c>
      <c r="P493">
        <v>51.091999999999999</v>
      </c>
      <c r="Q493">
        <v>0.47316000000000003</v>
      </c>
      <c r="R493">
        <v>141880000</v>
      </c>
      <c r="S493">
        <v>801</v>
      </c>
      <c r="T493">
        <v>3.17893606956242</v>
      </c>
      <c r="U493">
        <v>4.4809619238476896E-3</v>
      </c>
      <c r="V493">
        <v>23.177605628967299</v>
      </c>
      <c r="W493">
        <v>22.129056930541999</v>
      </c>
      <c r="X493">
        <v>24.210183143615701</v>
      </c>
      <c r="Y493">
        <f t="shared" si="7"/>
        <v>-1.0485486984253001</v>
      </c>
      <c r="Z493" t="s">
        <v>12013</v>
      </c>
      <c r="AA493" t="s">
        <v>12042</v>
      </c>
      <c r="AB493" t="s">
        <v>12015</v>
      </c>
      <c r="AC493" t="s">
        <v>12015</v>
      </c>
      <c r="AD493" t="s">
        <v>12043</v>
      </c>
      <c r="AE493" t="s">
        <v>12044</v>
      </c>
      <c r="AF493">
        <v>5985</v>
      </c>
      <c r="AG493" t="s">
        <v>12018</v>
      </c>
      <c r="AH493" t="s">
        <v>12045</v>
      </c>
      <c r="AI493">
        <v>2</v>
      </c>
    </row>
    <row r="494" spans="1:35" x14ac:dyDescent="0.2">
      <c r="A494" t="s">
        <v>5241</v>
      </c>
      <c r="B494">
        <v>1.6159471273422199</v>
      </c>
      <c r="C494">
        <v>-3.2948784828186</v>
      </c>
      <c r="D494">
        <v>3.2948784828186</v>
      </c>
      <c r="E494" t="s">
        <v>30</v>
      </c>
      <c r="F494">
        <v>2</v>
      </c>
      <c r="I494">
        <v>3345</v>
      </c>
      <c r="J494" t="s">
        <v>1892</v>
      </c>
      <c r="K494" t="s">
        <v>46</v>
      </c>
      <c r="L494">
        <v>1</v>
      </c>
      <c r="M494" s="2">
        <v>1.9911600000000001E-3</v>
      </c>
      <c r="N494">
        <v>74.944000000000003</v>
      </c>
      <c r="O494">
        <v>55.158000000000001</v>
      </c>
      <c r="P494">
        <v>51.091999999999999</v>
      </c>
      <c r="Q494">
        <v>0.47316000000000003</v>
      </c>
      <c r="R494">
        <v>141880000</v>
      </c>
      <c r="S494">
        <v>803</v>
      </c>
      <c r="T494">
        <v>3.17893606956242</v>
      </c>
      <c r="U494">
        <v>4.4720000000000003E-3</v>
      </c>
      <c r="V494">
        <v>23.177605628967299</v>
      </c>
      <c r="W494">
        <v>22.129056930541999</v>
      </c>
      <c r="X494">
        <v>24.210183143615701</v>
      </c>
      <c r="Y494">
        <f t="shared" si="7"/>
        <v>-1.0485486984253001</v>
      </c>
      <c r="Z494" t="s">
        <v>12013</v>
      </c>
      <c r="AA494" t="s">
        <v>12046</v>
      </c>
      <c r="AB494" t="s">
        <v>12015</v>
      </c>
      <c r="AC494" t="s">
        <v>12015</v>
      </c>
      <c r="AD494" t="s">
        <v>12047</v>
      </c>
      <c r="AE494" t="s">
        <v>12044</v>
      </c>
      <c r="AF494">
        <v>5986</v>
      </c>
      <c r="AG494" t="s">
        <v>12018</v>
      </c>
      <c r="AH494" t="s">
        <v>12048</v>
      </c>
      <c r="AI494">
        <v>2</v>
      </c>
    </row>
    <row r="495" spans="1:35" x14ac:dyDescent="0.2">
      <c r="A495" t="s">
        <v>335</v>
      </c>
      <c r="B495">
        <v>-2.5420565605163601</v>
      </c>
      <c r="C495">
        <v>2.2624862194061302</v>
      </c>
      <c r="D495">
        <v>2.5420565605163601</v>
      </c>
      <c r="E495" t="s">
        <v>30</v>
      </c>
      <c r="F495">
        <v>2</v>
      </c>
      <c r="I495">
        <v>3348</v>
      </c>
      <c r="J495" t="s">
        <v>1892</v>
      </c>
      <c r="K495" t="s">
        <v>46</v>
      </c>
      <c r="L495">
        <v>0.92290099999999997</v>
      </c>
      <c r="M495" s="2">
        <v>2.80428E-2</v>
      </c>
      <c r="N495">
        <v>41.399000000000001</v>
      </c>
      <c r="O495">
        <v>21.623000000000001</v>
      </c>
      <c r="P495">
        <v>41.399000000000001</v>
      </c>
      <c r="Q495">
        <v>0.58133000000000001</v>
      </c>
      <c r="R495">
        <v>23983000</v>
      </c>
      <c r="S495">
        <v>356</v>
      </c>
      <c r="T495">
        <v>2.7201344014550402</v>
      </c>
      <c r="U495">
        <v>6.3295597484276699E-3</v>
      </c>
      <c r="V495">
        <v>20.117733001708999</v>
      </c>
      <c r="W495">
        <v>21.797685623168899</v>
      </c>
      <c r="X495">
        <v>21.8460550308228</v>
      </c>
      <c r="Y495">
        <f t="shared" si="7"/>
        <v>1.6799526214599005</v>
      </c>
      <c r="Z495" t="s">
        <v>12049</v>
      </c>
      <c r="AA495">
        <v>356</v>
      </c>
      <c r="AB495" t="s">
        <v>12049</v>
      </c>
      <c r="AC495" t="s">
        <v>12049</v>
      </c>
      <c r="AD495" t="s">
        <v>12050</v>
      </c>
      <c r="AE495" t="s">
        <v>12051</v>
      </c>
      <c r="AF495">
        <v>5987</v>
      </c>
      <c r="AG495" t="s">
        <v>12052</v>
      </c>
      <c r="AH495" t="s">
        <v>12053</v>
      </c>
      <c r="AI495">
        <v>2</v>
      </c>
    </row>
    <row r="496" spans="1:35" x14ac:dyDescent="0.2">
      <c r="A496" t="s">
        <v>3052</v>
      </c>
      <c r="B496">
        <v>1.51355993747711</v>
      </c>
      <c r="C496">
        <v>-2.22254085540771</v>
      </c>
      <c r="D496">
        <v>2.22254085540771</v>
      </c>
      <c r="E496" t="s">
        <v>30</v>
      </c>
      <c r="F496">
        <v>2</v>
      </c>
      <c r="I496">
        <v>3373</v>
      </c>
      <c r="J496" t="s">
        <v>1892</v>
      </c>
      <c r="K496" t="s">
        <v>46</v>
      </c>
      <c r="L496">
        <v>1</v>
      </c>
      <c r="M496" s="2">
        <v>1.7286999999999999E-4</v>
      </c>
      <c r="N496">
        <v>84.58</v>
      </c>
      <c r="O496">
        <v>53.351999999999997</v>
      </c>
      <c r="P496">
        <v>45.256999999999998</v>
      </c>
      <c r="Q496">
        <v>-0.51924000000000003</v>
      </c>
      <c r="R496">
        <v>2678800000</v>
      </c>
      <c r="S496">
        <v>312</v>
      </c>
      <c r="T496">
        <v>2.1629495822166702</v>
      </c>
      <c r="U496">
        <v>1.2665605095541399E-2</v>
      </c>
      <c r="V496">
        <v>27.197820663452099</v>
      </c>
      <c r="W496">
        <v>25.2802619934082</v>
      </c>
      <c r="X496">
        <v>28.2065124511719</v>
      </c>
      <c r="Y496">
        <f t="shared" si="7"/>
        <v>-1.9175586700438991</v>
      </c>
      <c r="Z496" t="s">
        <v>1565</v>
      </c>
      <c r="AA496" t="s">
        <v>12113</v>
      </c>
      <c r="AB496" t="s">
        <v>1567</v>
      </c>
      <c r="AC496" t="s">
        <v>1567</v>
      </c>
      <c r="AD496" t="s">
        <v>12114</v>
      </c>
      <c r="AE496" t="s">
        <v>1569</v>
      </c>
      <c r="AF496">
        <v>6020</v>
      </c>
      <c r="AG496" t="s">
        <v>1570</v>
      </c>
      <c r="AH496" t="s">
        <v>12115</v>
      </c>
      <c r="AI496">
        <v>2</v>
      </c>
    </row>
    <row r="497" spans="1:35" x14ac:dyDescent="0.2">
      <c r="A497" t="s">
        <v>3052</v>
      </c>
      <c r="B497">
        <v>1.51355993747711</v>
      </c>
      <c r="C497">
        <v>-2.22254085540771</v>
      </c>
      <c r="D497">
        <v>2.22254085540771</v>
      </c>
      <c r="E497" t="s">
        <v>30</v>
      </c>
      <c r="F497">
        <v>2</v>
      </c>
      <c r="I497">
        <v>3373</v>
      </c>
      <c r="J497" t="s">
        <v>1892</v>
      </c>
      <c r="K497" t="s">
        <v>46</v>
      </c>
      <c r="L497">
        <v>1</v>
      </c>
      <c r="M497" s="2">
        <v>2.8966000000000001E-18</v>
      </c>
      <c r="N497">
        <v>157.35</v>
      </c>
      <c r="O497">
        <v>126.12</v>
      </c>
      <c r="P497">
        <v>45.256999999999998</v>
      </c>
      <c r="Q497">
        <v>-0.51924000000000003</v>
      </c>
      <c r="R497">
        <v>2789500000</v>
      </c>
      <c r="S497">
        <v>314</v>
      </c>
      <c r="T497">
        <v>2.1629495822166702</v>
      </c>
      <c r="U497">
        <v>1.26555290373906E-2</v>
      </c>
      <c r="V497">
        <v>27.197820663452099</v>
      </c>
      <c r="W497">
        <v>25.2802619934082</v>
      </c>
      <c r="X497">
        <v>28.2065124511719</v>
      </c>
      <c r="Y497">
        <f t="shared" si="7"/>
        <v>-1.9175586700438991</v>
      </c>
      <c r="Z497" t="s">
        <v>1565</v>
      </c>
      <c r="AA497" t="s">
        <v>1566</v>
      </c>
      <c r="AB497" t="s">
        <v>1567</v>
      </c>
      <c r="AC497" t="s">
        <v>1567</v>
      </c>
      <c r="AD497" t="s">
        <v>1568</v>
      </c>
      <c r="AE497" t="s">
        <v>1569</v>
      </c>
      <c r="AF497">
        <v>6021</v>
      </c>
      <c r="AG497" t="s">
        <v>1570</v>
      </c>
      <c r="AH497" t="s">
        <v>12116</v>
      </c>
      <c r="AI497" t="s">
        <v>55</v>
      </c>
    </row>
    <row r="498" spans="1:35" x14ac:dyDescent="0.2">
      <c r="A498" t="s">
        <v>260</v>
      </c>
      <c r="B498">
        <v>1.88436043262482</v>
      </c>
      <c r="C498">
        <v>-1.88436043262482</v>
      </c>
      <c r="D498">
        <v>0</v>
      </c>
      <c r="E498" t="s">
        <v>30</v>
      </c>
      <c r="F498">
        <v>2</v>
      </c>
      <c r="I498">
        <v>3392</v>
      </c>
      <c r="J498" t="s">
        <v>1892</v>
      </c>
      <c r="K498" t="s">
        <v>46</v>
      </c>
      <c r="L498">
        <v>0.99924900000000005</v>
      </c>
      <c r="M498" s="2">
        <v>6.7631200000000002E-6</v>
      </c>
      <c r="N498">
        <v>102.5</v>
      </c>
      <c r="O498">
        <v>77.450999999999993</v>
      </c>
      <c r="P498">
        <v>91.474999999999994</v>
      </c>
      <c r="Q498">
        <v>-0.49337999999999999</v>
      </c>
      <c r="R498">
        <v>2080000000</v>
      </c>
      <c r="S498">
        <v>376</v>
      </c>
      <c r="T498">
        <v>1.8360896138741301</v>
      </c>
      <c r="U498">
        <v>2.0275777913361801E-2</v>
      </c>
      <c r="V498">
        <v>26.823693275451699</v>
      </c>
      <c r="W498">
        <v>24.988845825195298</v>
      </c>
      <c r="X498">
        <v>26.111543655395501</v>
      </c>
      <c r="Y498">
        <f t="shared" si="7"/>
        <v>-1.8348474502564009</v>
      </c>
      <c r="Z498" t="s">
        <v>12179</v>
      </c>
      <c r="AA498">
        <v>376</v>
      </c>
      <c r="AB498" t="s">
        <v>12179</v>
      </c>
      <c r="AC498" t="s">
        <v>12179</v>
      </c>
      <c r="AD498" t="s">
        <v>12180</v>
      </c>
      <c r="AE498" t="s">
        <v>12181</v>
      </c>
      <c r="AF498">
        <v>6046</v>
      </c>
      <c r="AG498" t="s">
        <v>12182</v>
      </c>
      <c r="AH498" t="s">
        <v>12183</v>
      </c>
      <c r="AI498" t="s">
        <v>1977</v>
      </c>
    </row>
    <row r="499" spans="1:35" x14ac:dyDescent="0.2">
      <c r="A499" t="s">
        <v>221</v>
      </c>
      <c r="B499">
        <v>1.4154256582260101</v>
      </c>
      <c r="C499">
        <v>-1.4154256582260101</v>
      </c>
      <c r="D499">
        <v>1.37714719772339</v>
      </c>
      <c r="E499" t="s">
        <v>30</v>
      </c>
      <c r="F499">
        <v>3</v>
      </c>
      <c r="I499">
        <v>3392</v>
      </c>
      <c r="J499" t="s">
        <v>1892</v>
      </c>
      <c r="K499" t="s">
        <v>46</v>
      </c>
      <c r="L499">
        <v>0.99800500000000003</v>
      </c>
      <c r="M499" s="2">
        <v>6.7631200000000002E-6</v>
      </c>
      <c r="N499">
        <v>102.5</v>
      </c>
      <c r="O499">
        <v>77.450999999999993</v>
      </c>
      <c r="P499">
        <v>61.703000000000003</v>
      </c>
      <c r="Q499">
        <v>-0.71899999999999997</v>
      </c>
      <c r="R499">
        <v>2182700000</v>
      </c>
      <c r="S499">
        <v>379</v>
      </c>
      <c r="T499">
        <v>1.5488676155149901</v>
      </c>
      <c r="U499">
        <v>3.2556762092793699E-2</v>
      </c>
      <c r="V499">
        <v>26.8094673156738</v>
      </c>
      <c r="W499">
        <v>26.0840759277344</v>
      </c>
      <c r="X499">
        <v>26.817101478576699</v>
      </c>
      <c r="Y499">
        <f t="shared" si="7"/>
        <v>-0.72539138793939983</v>
      </c>
      <c r="Z499" t="s">
        <v>12179</v>
      </c>
      <c r="AA499">
        <v>379</v>
      </c>
      <c r="AB499" t="s">
        <v>12179</v>
      </c>
      <c r="AC499" t="s">
        <v>12179</v>
      </c>
      <c r="AD499" t="s">
        <v>12184</v>
      </c>
      <c r="AE499" t="s">
        <v>12185</v>
      </c>
      <c r="AF499">
        <v>6047</v>
      </c>
      <c r="AG499" t="s">
        <v>12182</v>
      </c>
      <c r="AH499" t="s">
        <v>12186</v>
      </c>
      <c r="AI499" t="s">
        <v>1977</v>
      </c>
    </row>
    <row r="500" spans="1:35" x14ac:dyDescent="0.2">
      <c r="A500" t="s">
        <v>54</v>
      </c>
      <c r="B500">
        <v>-2.3743913173675502</v>
      </c>
      <c r="C500">
        <v>2.3842613697052002</v>
      </c>
      <c r="D500">
        <v>-2.3842613697052002</v>
      </c>
      <c r="E500" t="s">
        <v>30</v>
      </c>
      <c r="F500">
        <v>2</v>
      </c>
      <c r="I500">
        <v>3393</v>
      </c>
      <c r="J500" t="s">
        <v>1892</v>
      </c>
      <c r="K500" t="s">
        <v>46</v>
      </c>
      <c r="L500">
        <v>0.99998600000000004</v>
      </c>
      <c r="M500" s="2">
        <v>7.0787500000000006E-5</v>
      </c>
      <c r="N500">
        <v>93.754000000000005</v>
      </c>
      <c r="O500">
        <v>58.844999999999999</v>
      </c>
      <c r="P500">
        <v>93.754000000000005</v>
      </c>
      <c r="Q500">
        <v>-0.85882000000000003</v>
      </c>
      <c r="R500">
        <v>17133000</v>
      </c>
      <c r="S500">
        <v>195</v>
      </c>
      <c r="T500">
        <v>2.5860917412959199</v>
      </c>
      <c r="U500">
        <v>7.3355932203389802E-3</v>
      </c>
      <c r="V500">
        <v>20.308921813964801</v>
      </c>
      <c r="W500">
        <v>22.0305271148682</v>
      </c>
      <c r="X500">
        <v>19.940541267395002</v>
      </c>
      <c r="Y500">
        <f t="shared" si="7"/>
        <v>1.7216053009033985</v>
      </c>
      <c r="Z500" t="s">
        <v>12187</v>
      </c>
      <c r="AA500" t="s">
        <v>11479</v>
      </c>
      <c r="AB500" t="s">
        <v>12188</v>
      </c>
      <c r="AC500" t="s">
        <v>12188</v>
      </c>
      <c r="AD500" t="s">
        <v>12189</v>
      </c>
      <c r="AE500" t="s">
        <v>12190</v>
      </c>
      <c r="AF500">
        <v>6048</v>
      </c>
      <c r="AG500" t="s">
        <v>12191</v>
      </c>
      <c r="AH500" t="s">
        <v>12192</v>
      </c>
      <c r="AI500">
        <v>2</v>
      </c>
    </row>
    <row r="501" spans="1:35" x14ac:dyDescent="0.2">
      <c r="A501" t="s">
        <v>372</v>
      </c>
      <c r="B501">
        <v>-1.9846776723861701</v>
      </c>
      <c r="C501">
        <v>1.9846776723861701</v>
      </c>
      <c r="D501">
        <v>0</v>
      </c>
      <c r="E501" t="s">
        <v>30</v>
      </c>
      <c r="F501">
        <v>2</v>
      </c>
      <c r="I501">
        <v>3393</v>
      </c>
      <c r="J501" t="s">
        <v>1892</v>
      </c>
      <c r="K501" t="s">
        <v>46</v>
      </c>
      <c r="L501">
        <v>0.99998600000000004</v>
      </c>
      <c r="M501" s="2">
        <v>7.0787500000000006E-5</v>
      </c>
      <c r="N501">
        <v>93.754000000000005</v>
      </c>
      <c r="O501">
        <v>58.844999999999999</v>
      </c>
      <c r="P501">
        <v>93.754000000000005</v>
      </c>
      <c r="Q501">
        <v>-0.85882000000000003</v>
      </c>
      <c r="R501">
        <v>17133000</v>
      </c>
      <c r="S501">
        <v>207</v>
      </c>
      <c r="T501">
        <v>1.90422993904739</v>
      </c>
      <c r="U501">
        <v>1.83747585318738E-2</v>
      </c>
      <c r="V501">
        <v>19.819959640502901</v>
      </c>
      <c r="W501">
        <v>22.0305271148682</v>
      </c>
      <c r="X501">
        <v>20.326203346252399</v>
      </c>
      <c r="Y501">
        <f t="shared" si="7"/>
        <v>2.2105674743652983</v>
      </c>
      <c r="Z501" t="s">
        <v>12187</v>
      </c>
      <c r="AA501" t="s">
        <v>1322</v>
      </c>
      <c r="AB501" t="s">
        <v>12188</v>
      </c>
      <c r="AC501" t="s">
        <v>12188</v>
      </c>
      <c r="AD501" t="s">
        <v>12193</v>
      </c>
      <c r="AE501" t="s">
        <v>12190</v>
      </c>
      <c r="AF501">
        <v>6049</v>
      </c>
      <c r="AG501" t="s">
        <v>12191</v>
      </c>
      <c r="AH501" t="s">
        <v>12194</v>
      </c>
      <c r="AI501">
        <v>2</v>
      </c>
    </row>
    <row r="502" spans="1:35" x14ac:dyDescent="0.2">
      <c r="A502" t="s">
        <v>221</v>
      </c>
      <c r="B502">
        <v>1.66657721996307</v>
      </c>
      <c r="C502">
        <v>-1.66657721996307</v>
      </c>
      <c r="D502">
        <v>1.4955850839614899</v>
      </c>
      <c r="E502" t="s">
        <v>30</v>
      </c>
      <c r="F502">
        <v>3</v>
      </c>
      <c r="I502">
        <v>3402</v>
      </c>
      <c r="J502" t="s">
        <v>1892</v>
      </c>
      <c r="K502" t="s">
        <v>46</v>
      </c>
      <c r="L502">
        <v>0.98741100000000004</v>
      </c>
      <c r="M502" s="2">
        <v>2.0458499999999999E-15</v>
      </c>
      <c r="N502">
        <v>140.82</v>
      </c>
      <c r="O502">
        <v>117.95</v>
      </c>
      <c r="P502">
        <v>111.18</v>
      </c>
      <c r="Q502">
        <v>-0.88315999999999995</v>
      </c>
      <c r="R502">
        <v>8186700000</v>
      </c>
      <c r="S502">
        <v>789</v>
      </c>
      <c r="T502">
        <v>1.7532414298241099</v>
      </c>
      <c r="U502">
        <v>2.3116704805492001E-2</v>
      </c>
      <c r="V502">
        <v>28.848938941955598</v>
      </c>
      <c r="W502">
        <v>28.228071212768601</v>
      </c>
      <c r="X502">
        <v>28.747607231140101</v>
      </c>
      <c r="Y502">
        <f t="shared" si="7"/>
        <v>-0.62086772918699751</v>
      </c>
      <c r="Z502" t="s">
        <v>1584</v>
      </c>
      <c r="AA502" t="s">
        <v>12217</v>
      </c>
      <c r="AB502" t="s">
        <v>1579</v>
      </c>
      <c r="AC502" t="s">
        <v>1579</v>
      </c>
      <c r="AD502" t="s">
        <v>12218</v>
      </c>
      <c r="AE502" t="s">
        <v>12219</v>
      </c>
      <c r="AF502">
        <v>6068</v>
      </c>
      <c r="AG502" t="s">
        <v>1582</v>
      </c>
      <c r="AH502" t="s">
        <v>12220</v>
      </c>
      <c r="AI502">
        <v>2</v>
      </c>
    </row>
    <row r="503" spans="1:35" x14ac:dyDescent="0.2">
      <c r="A503" t="s">
        <v>335</v>
      </c>
      <c r="B503">
        <v>-4.5246667861938503</v>
      </c>
      <c r="C503">
        <v>3.3833713531494101</v>
      </c>
      <c r="D503">
        <v>4.5246667861938503</v>
      </c>
      <c r="E503" t="s">
        <v>30</v>
      </c>
      <c r="F503">
        <v>2</v>
      </c>
      <c r="I503">
        <v>3414</v>
      </c>
      <c r="J503" t="s">
        <v>1892</v>
      </c>
      <c r="K503" t="s">
        <v>46</v>
      </c>
      <c r="L503">
        <v>1</v>
      </c>
      <c r="M503">
        <v>9.1758300000000003E-4</v>
      </c>
      <c r="N503">
        <v>91.700999999999993</v>
      </c>
      <c r="O503">
        <v>49.225999999999999</v>
      </c>
      <c r="P503">
        <v>40.726999999999997</v>
      </c>
      <c r="Q503">
        <v>-4.2004E-4</v>
      </c>
      <c r="R503">
        <v>323840000</v>
      </c>
      <c r="S503">
        <v>343</v>
      </c>
      <c r="T503">
        <v>4.4974787206167601</v>
      </c>
      <c r="U503">
        <v>3.2347826086956502E-3</v>
      </c>
      <c r="V503">
        <v>20.5843601226807</v>
      </c>
      <c r="W503">
        <v>24.0399265289307</v>
      </c>
      <c r="X503">
        <v>25.328004837036101</v>
      </c>
      <c r="Y503">
        <f t="shared" si="7"/>
        <v>3.45556640625</v>
      </c>
      <c r="Z503" t="s">
        <v>12281</v>
      </c>
      <c r="AA503">
        <v>343</v>
      </c>
      <c r="AB503" t="s">
        <v>12281</v>
      </c>
      <c r="AC503" t="s">
        <v>12281</v>
      </c>
      <c r="AD503" t="s">
        <v>12288</v>
      </c>
      <c r="AE503" t="s">
        <v>12289</v>
      </c>
      <c r="AF503">
        <v>6108</v>
      </c>
      <c r="AG503" t="s">
        <v>12284</v>
      </c>
      <c r="AH503" t="s">
        <v>12290</v>
      </c>
      <c r="AI503">
        <v>2</v>
      </c>
    </row>
    <row r="504" spans="1:35" x14ac:dyDescent="0.2">
      <c r="A504" t="s">
        <v>335</v>
      </c>
      <c r="B504">
        <v>-4.7259807586669904</v>
      </c>
      <c r="C504">
        <v>3.62330842018127</v>
      </c>
      <c r="D504">
        <v>4.7259807586669904</v>
      </c>
      <c r="E504" t="s">
        <v>30</v>
      </c>
      <c r="F504">
        <v>2</v>
      </c>
      <c r="I504">
        <v>3414</v>
      </c>
      <c r="J504" t="s">
        <v>1892</v>
      </c>
      <c r="K504" t="s">
        <v>46</v>
      </c>
      <c r="L504">
        <v>1</v>
      </c>
      <c r="M504" s="2">
        <v>9.1758300000000003E-4</v>
      </c>
      <c r="N504">
        <v>91.700999999999993</v>
      </c>
      <c r="O504">
        <v>49.225999999999999</v>
      </c>
      <c r="P504">
        <v>40.726999999999997</v>
      </c>
      <c r="Q504">
        <v>-4.2004E-4</v>
      </c>
      <c r="R504">
        <v>323840000</v>
      </c>
      <c r="S504">
        <v>347</v>
      </c>
      <c r="T504">
        <v>4.7098875694158204</v>
      </c>
      <c r="U504">
        <v>3.3563218390804598E-3</v>
      </c>
      <c r="V504">
        <v>20.330666542053201</v>
      </c>
      <c r="W504">
        <v>24.0399265289307</v>
      </c>
      <c r="X504">
        <v>25.328004837036101</v>
      </c>
      <c r="Y504">
        <f t="shared" si="7"/>
        <v>3.7092599868774982</v>
      </c>
      <c r="Z504" t="s">
        <v>12281</v>
      </c>
      <c r="AA504">
        <v>347</v>
      </c>
      <c r="AB504" t="s">
        <v>12281</v>
      </c>
      <c r="AC504" t="s">
        <v>12281</v>
      </c>
      <c r="AD504" t="s">
        <v>12291</v>
      </c>
      <c r="AE504" t="s">
        <v>12289</v>
      </c>
      <c r="AF504">
        <v>6109</v>
      </c>
      <c r="AG504" t="s">
        <v>12284</v>
      </c>
      <c r="AH504" t="s">
        <v>12292</v>
      </c>
      <c r="AI504">
        <v>2</v>
      </c>
    </row>
    <row r="505" spans="1:35" x14ac:dyDescent="0.2">
      <c r="A505" t="s">
        <v>2128</v>
      </c>
      <c r="B505">
        <v>-4.3465280532836896</v>
      </c>
      <c r="C505">
        <v>-2.8143870830535902</v>
      </c>
      <c r="D505">
        <v>4.3465280532836896</v>
      </c>
      <c r="E505" t="s">
        <v>30</v>
      </c>
      <c r="F505">
        <v>2</v>
      </c>
      <c r="I505">
        <v>3416</v>
      </c>
      <c r="J505" t="s">
        <v>1892</v>
      </c>
      <c r="K505" t="s">
        <v>46</v>
      </c>
      <c r="L505">
        <v>0.80762400000000001</v>
      </c>
      <c r="M505" s="2">
        <v>3.4625300000000001E-3</v>
      </c>
      <c r="N505">
        <v>63.624000000000002</v>
      </c>
      <c r="O505">
        <v>34.475000000000001</v>
      </c>
      <c r="P505">
        <v>46.706000000000003</v>
      </c>
      <c r="Q505">
        <v>-0.17846999999999999</v>
      </c>
      <c r="R505">
        <v>28554000</v>
      </c>
      <c r="S505">
        <v>243</v>
      </c>
      <c r="T505">
        <v>4.2542393131779503</v>
      </c>
      <c r="U505">
        <v>2.9403973509933802E-3</v>
      </c>
      <c r="V505">
        <v>20.320005416870099</v>
      </c>
      <c r="W505">
        <v>21.117864608764599</v>
      </c>
      <c r="X505">
        <v>22.652530670166001</v>
      </c>
      <c r="Y505">
        <f t="shared" si="7"/>
        <v>0.79785919189449928</v>
      </c>
      <c r="Z505" t="s">
        <v>12293</v>
      </c>
      <c r="AA505">
        <v>243</v>
      </c>
      <c r="AB505" t="s">
        <v>12293</v>
      </c>
      <c r="AC505" t="s">
        <v>12293</v>
      </c>
      <c r="AD505" t="s">
        <v>12298</v>
      </c>
      <c r="AE505" t="s">
        <v>12295</v>
      </c>
      <c r="AF505">
        <v>6115</v>
      </c>
      <c r="AG505" t="s">
        <v>12296</v>
      </c>
      <c r="AH505" t="s">
        <v>12299</v>
      </c>
      <c r="AI505">
        <v>2</v>
      </c>
    </row>
    <row r="506" spans="1:35" x14ac:dyDescent="0.2">
      <c r="A506" t="s">
        <v>260</v>
      </c>
      <c r="B506">
        <v>1.46058297157288</v>
      </c>
      <c r="C506">
        <v>-1.46058297157288</v>
      </c>
      <c r="D506">
        <v>0</v>
      </c>
      <c r="E506" t="s">
        <v>30</v>
      </c>
      <c r="F506">
        <v>2</v>
      </c>
      <c r="I506">
        <v>3422</v>
      </c>
      <c r="J506" t="s">
        <v>1892</v>
      </c>
      <c r="K506" t="s">
        <v>46</v>
      </c>
      <c r="L506">
        <v>0.99871600000000005</v>
      </c>
      <c r="M506" s="2">
        <v>4.6690799999999997E-15</v>
      </c>
      <c r="N506">
        <v>140.03</v>
      </c>
      <c r="O506">
        <v>121.07</v>
      </c>
      <c r="P506">
        <v>140.03</v>
      </c>
      <c r="Q506">
        <v>-5.8680000000000003E-2</v>
      </c>
      <c r="R506">
        <v>87916000</v>
      </c>
      <c r="S506">
        <v>372</v>
      </c>
      <c r="T506">
        <v>1.37766317984981</v>
      </c>
      <c r="U506">
        <v>4.3806535947712402E-2</v>
      </c>
      <c r="V506">
        <v>23.663573265075701</v>
      </c>
      <c r="W506">
        <v>21.406600952148398</v>
      </c>
      <c r="X506">
        <v>22.583819389343301</v>
      </c>
      <c r="Y506">
        <f t="shared" si="7"/>
        <v>-2.2569723129273029</v>
      </c>
      <c r="Z506" t="s">
        <v>12319</v>
      </c>
      <c r="AA506">
        <v>372</v>
      </c>
      <c r="AB506" t="s">
        <v>12319</v>
      </c>
      <c r="AC506" t="s">
        <v>12319</v>
      </c>
      <c r="AD506" t="s">
        <v>12320</v>
      </c>
      <c r="AE506" t="s">
        <v>12321</v>
      </c>
      <c r="AF506">
        <v>6129</v>
      </c>
      <c r="AG506" t="s">
        <v>12322</v>
      </c>
      <c r="AH506" t="s">
        <v>12323</v>
      </c>
      <c r="AI506">
        <v>2</v>
      </c>
    </row>
    <row r="507" spans="1:35" x14ac:dyDescent="0.2">
      <c r="A507" t="s">
        <v>183</v>
      </c>
      <c r="B507">
        <v>1.83256411552429</v>
      </c>
      <c r="C507">
        <v>-1.61819136142731</v>
      </c>
      <c r="D507">
        <v>-1.83256411552429</v>
      </c>
      <c r="E507" t="s">
        <v>30</v>
      </c>
      <c r="F507">
        <v>3</v>
      </c>
      <c r="I507">
        <v>3460</v>
      </c>
      <c r="J507" t="s">
        <v>1892</v>
      </c>
      <c r="K507" t="s">
        <v>46</v>
      </c>
      <c r="L507">
        <v>0.82916599999999996</v>
      </c>
      <c r="M507" s="2">
        <v>2.0809900000000002E-43</v>
      </c>
      <c r="N507">
        <v>144.55000000000001</v>
      </c>
      <c r="O507">
        <v>131.30000000000001</v>
      </c>
      <c r="P507">
        <v>144.55000000000001</v>
      </c>
      <c r="Q507">
        <v>0.88451999999999997</v>
      </c>
      <c r="R507">
        <v>147420000</v>
      </c>
      <c r="S507">
        <v>14</v>
      </c>
      <c r="T507">
        <v>1.9914684077824101</v>
      </c>
      <c r="U507">
        <v>1.5928176795580101E-2</v>
      </c>
      <c r="V507">
        <v>25.121046066284201</v>
      </c>
      <c r="W507">
        <v>21.256637573242202</v>
      </c>
      <c r="X507">
        <v>21.565750122070298</v>
      </c>
      <c r="Y507">
        <f t="shared" si="7"/>
        <v>-3.8644084930419993</v>
      </c>
      <c r="Z507" t="s">
        <v>12412</v>
      </c>
      <c r="AA507">
        <v>14</v>
      </c>
      <c r="AB507" t="s">
        <v>12412</v>
      </c>
      <c r="AC507" t="s">
        <v>12412</v>
      </c>
      <c r="AD507" t="s">
        <v>12413</v>
      </c>
      <c r="AE507" t="s">
        <v>12414</v>
      </c>
      <c r="AF507">
        <v>6184</v>
      </c>
      <c r="AG507" t="s">
        <v>12415</v>
      </c>
      <c r="AH507" t="s">
        <v>12416</v>
      </c>
      <c r="AI507">
        <v>2</v>
      </c>
    </row>
    <row r="508" spans="1:35" x14ac:dyDescent="0.2">
      <c r="A508" t="s">
        <v>183</v>
      </c>
      <c r="B508">
        <v>2.5600941181182901</v>
      </c>
      <c r="C508">
        <v>-1.3826998472213701</v>
      </c>
      <c r="D508">
        <v>-2.5600941181182901</v>
      </c>
      <c r="E508" t="s">
        <v>30</v>
      </c>
      <c r="F508">
        <v>3</v>
      </c>
      <c r="I508">
        <v>3460</v>
      </c>
      <c r="J508" t="s">
        <v>1892</v>
      </c>
      <c r="K508" t="s">
        <v>46</v>
      </c>
      <c r="L508">
        <v>0.86422200000000005</v>
      </c>
      <c r="M508" s="2">
        <v>8.9647100000000001E-44</v>
      </c>
      <c r="N508">
        <v>151.18</v>
      </c>
      <c r="O508">
        <v>139.76</v>
      </c>
      <c r="P508">
        <v>144.55000000000001</v>
      </c>
      <c r="Q508">
        <v>0.88451999999999997</v>
      </c>
      <c r="R508">
        <v>223840000</v>
      </c>
      <c r="S508">
        <v>15</v>
      </c>
      <c r="T508">
        <v>2.4795935041732</v>
      </c>
      <c r="U508">
        <v>8.2297435897435902E-3</v>
      </c>
      <c r="V508">
        <v>25.352190017700199</v>
      </c>
      <c r="W508">
        <v>23.2367649078369</v>
      </c>
      <c r="X508">
        <v>22.247949600219702</v>
      </c>
      <c r="Y508">
        <f t="shared" si="7"/>
        <v>-2.115425109863299</v>
      </c>
      <c r="Z508" t="s">
        <v>12412</v>
      </c>
      <c r="AA508">
        <v>15</v>
      </c>
      <c r="AB508" t="s">
        <v>12412</v>
      </c>
      <c r="AC508" t="s">
        <v>12412</v>
      </c>
      <c r="AD508" t="s">
        <v>12417</v>
      </c>
      <c r="AE508" t="s">
        <v>12414</v>
      </c>
      <c r="AF508">
        <v>6185</v>
      </c>
      <c r="AG508" t="s">
        <v>12415</v>
      </c>
      <c r="AH508" t="s">
        <v>12418</v>
      </c>
      <c r="AI508">
        <v>2</v>
      </c>
    </row>
    <row r="509" spans="1:35" x14ac:dyDescent="0.2">
      <c r="A509" t="s">
        <v>54</v>
      </c>
      <c r="B509">
        <v>-1.6912932395935101</v>
      </c>
      <c r="C509">
        <v>2.2630157470703098</v>
      </c>
      <c r="D509">
        <v>-2.2630157470703098</v>
      </c>
      <c r="E509" t="s">
        <v>30</v>
      </c>
      <c r="F509">
        <v>3</v>
      </c>
      <c r="I509">
        <v>3490</v>
      </c>
      <c r="J509" t="s">
        <v>1892</v>
      </c>
      <c r="K509" t="s">
        <v>46</v>
      </c>
      <c r="L509">
        <v>0.99490500000000004</v>
      </c>
      <c r="M509" s="2">
        <v>2.2562299999999999E-5</v>
      </c>
      <c r="N509">
        <v>74.876000000000005</v>
      </c>
      <c r="O509">
        <v>74.876000000000005</v>
      </c>
      <c r="P509">
        <v>60.527999999999999</v>
      </c>
      <c r="Q509">
        <v>1.6277999999999999</v>
      </c>
      <c r="R509">
        <v>309160000</v>
      </c>
      <c r="S509">
        <v>1006</v>
      </c>
      <c r="T509">
        <v>2.23744388318346</v>
      </c>
      <c r="U509">
        <v>1.15738255033557E-2</v>
      </c>
      <c r="V509">
        <v>21.204828262329102</v>
      </c>
      <c r="W509">
        <v>22.946958541870099</v>
      </c>
      <c r="X509">
        <v>20.7106819152832</v>
      </c>
      <c r="Y509">
        <f t="shared" si="7"/>
        <v>1.7421302795409979</v>
      </c>
      <c r="Z509" t="s">
        <v>12545</v>
      </c>
      <c r="AA509" t="s">
        <v>12552</v>
      </c>
      <c r="AB509" t="s">
        <v>12547</v>
      </c>
      <c r="AC509" t="s">
        <v>12547</v>
      </c>
      <c r="AD509" t="s">
        <v>12553</v>
      </c>
      <c r="AE509" t="s">
        <v>12554</v>
      </c>
      <c r="AF509">
        <v>6243</v>
      </c>
      <c r="AG509" t="s">
        <v>12550</v>
      </c>
      <c r="AH509" t="s">
        <v>12555</v>
      </c>
      <c r="AI509" t="s">
        <v>1977</v>
      </c>
    </row>
    <row r="510" spans="1:35" x14ac:dyDescent="0.2">
      <c r="A510" t="s">
        <v>260</v>
      </c>
      <c r="B510">
        <v>1.88339602947235</v>
      </c>
      <c r="C510">
        <v>-1.88339602947235</v>
      </c>
      <c r="D510">
        <v>0</v>
      </c>
      <c r="E510" t="s">
        <v>30</v>
      </c>
      <c r="F510">
        <v>2</v>
      </c>
      <c r="I510">
        <v>3498</v>
      </c>
      <c r="J510" t="s">
        <v>1892</v>
      </c>
      <c r="K510" t="s">
        <v>46</v>
      </c>
      <c r="L510">
        <v>0.99800500000000003</v>
      </c>
      <c r="M510" s="2">
        <v>5.9485700000000002E-3</v>
      </c>
      <c r="N510">
        <v>60.341999999999999</v>
      </c>
      <c r="O510">
        <v>48.728999999999999</v>
      </c>
      <c r="P510">
        <v>60.341999999999999</v>
      </c>
      <c r="Q510">
        <v>-1.7396</v>
      </c>
      <c r="R510">
        <v>50880000</v>
      </c>
      <c r="S510">
        <v>222</v>
      </c>
      <c r="T510">
        <v>1.83064987529557</v>
      </c>
      <c r="U510">
        <v>2.0375529981829201E-2</v>
      </c>
      <c r="V510">
        <v>22.912108421325701</v>
      </c>
      <c r="W510">
        <v>20.1877346038818</v>
      </c>
      <c r="X510">
        <v>21.9610052108765</v>
      </c>
      <c r="Y510">
        <f t="shared" si="7"/>
        <v>-2.7243738174439009</v>
      </c>
      <c r="Z510" t="s">
        <v>12556</v>
      </c>
      <c r="AA510" t="s">
        <v>12600</v>
      </c>
      <c r="AB510" t="s">
        <v>12558</v>
      </c>
      <c r="AC510" t="s">
        <v>12558</v>
      </c>
      <c r="AD510" t="s">
        <v>12601</v>
      </c>
      <c r="AE510" t="s">
        <v>12602</v>
      </c>
      <c r="AF510">
        <v>6266</v>
      </c>
      <c r="AG510" t="s">
        <v>12561</v>
      </c>
      <c r="AH510" t="s">
        <v>12603</v>
      </c>
      <c r="AI510">
        <v>2</v>
      </c>
    </row>
    <row r="511" spans="1:35" x14ac:dyDescent="0.2">
      <c r="A511" t="s">
        <v>372</v>
      </c>
      <c r="B511">
        <v>-1.5936589241027801</v>
      </c>
      <c r="C511">
        <v>1.5936589241027801</v>
      </c>
      <c r="D511">
        <v>0</v>
      </c>
      <c r="E511" t="s">
        <v>30</v>
      </c>
      <c r="F511">
        <v>2</v>
      </c>
      <c r="I511">
        <v>3508</v>
      </c>
      <c r="J511" t="s">
        <v>1892</v>
      </c>
      <c r="K511" t="s">
        <v>46</v>
      </c>
      <c r="L511">
        <v>1</v>
      </c>
      <c r="M511">
        <v>6.1606200000000001E-4</v>
      </c>
      <c r="N511">
        <v>85.274000000000001</v>
      </c>
      <c r="O511">
        <v>67.454999999999998</v>
      </c>
      <c r="P511">
        <v>67.519000000000005</v>
      </c>
      <c r="Q511">
        <v>-0.41663</v>
      </c>
      <c r="R511">
        <v>889160000</v>
      </c>
      <c r="S511">
        <v>178</v>
      </c>
      <c r="T511">
        <v>1.6930591144111999</v>
      </c>
      <c r="U511">
        <v>2.56013179571664E-2</v>
      </c>
      <c r="V511">
        <v>24.265539169311499</v>
      </c>
      <c r="W511">
        <v>27.3855800628662</v>
      </c>
      <c r="X511">
        <v>26.2224216461182</v>
      </c>
      <c r="Y511">
        <f t="shared" si="7"/>
        <v>3.1200408935547017</v>
      </c>
      <c r="Z511" t="s">
        <v>12622</v>
      </c>
      <c r="AA511">
        <v>178</v>
      </c>
      <c r="AB511" t="s">
        <v>12622</v>
      </c>
      <c r="AC511" t="s">
        <v>12622</v>
      </c>
      <c r="AD511" t="s">
        <v>12623</v>
      </c>
      <c r="AE511" t="s">
        <v>12624</v>
      </c>
      <c r="AF511">
        <v>6278</v>
      </c>
      <c r="AG511" t="s">
        <v>12625</v>
      </c>
      <c r="AH511" t="s">
        <v>12626</v>
      </c>
      <c r="AI511">
        <v>2</v>
      </c>
    </row>
    <row r="512" spans="1:35" x14ac:dyDescent="0.2">
      <c r="A512" t="s">
        <v>151</v>
      </c>
      <c r="B512">
        <v>-4.0331168174743697</v>
      </c>
      <c r="C512">
        <v>4.0331168174743697</v>
      </c>
      <c r="D512">
        <v>-2.9753463268279998</v>
      </c>
      <c r="E512" t="s">
        <v>30</v>
      </c>
      <c r="F512">
        <v>3</v>
      </c>
      <c r="I512">
        <v>3508</v>
      </c>
      <c r="J512" t="s">
        <v>1892</v>
      </c>
      <c r="K512" t="s">
        <v>46</v>
      </c>
      <c r="L512">
        <v>0.80287399999999998</v>
      </c>
      <c r="M512" s="2">
        <v>5.9176499999999998E-5</v>
      </c>
      <c r="N512">
        <v>50.88</v>
      </c>
      <c r="O512">
        <v>43.848999999999997</v>
      </c>
      <c r="P512">
        <v>50.88</v>
      </c>
      <c r="Q512">
        <v>-3.6726000000000002E-2</v>
      </c>
      <c r="R512">
        <v>49717000</v>
      </c>
      <c r="S512">
        <v>197</v>
      </c>
      <c r="T512">
        <v>3.9441553442599</v>
      </c>
      <c r="U512">
        <v>3.0511627906976702E-3</v>
      </c>
      <c r="V512">
        <v>19.730087280273398</v>
      </c>
      <c r="W512">
        <v>23.9393920898438</v>
      </c>
      <c r="X512">
        <v>20.823967933654799</v>
      </c>
      <c r="Y512">
        <f t="shared" si="7"/>
        <v>4.2093048095704013</v>
      </c>
      <c r="Z512" t="s">
        <v>12622</v>
      </c>
      <c r="AA512">
        <v>197</v>
      </c>
      <c r="AB512" t="s">
        <v>12622</v>
      </c>
      <c r="AC512" t="s">
        <v>12622</v>
      </c>
      <c r="AD512" t="s">
        <v>12627</v>
      </c>
      <c r="AE512" t="s">
        <v>12628</v>
      </c>
      <c r="AF512">
        <v>6280</v>
      </c>
      <c r="AG512" t="s">
        <v>12625</v>
      </c>
      <c r="AH512" t="s">
        <v>12629</v>
      </c>
      <c r="AI512">
        <v>2</v>
      </c>
    </row>
    <row r="513" spans="1:35" x14ac:dyDescent="0.2">
      <c r="A513" t="s">
        <v>335</v>
      </c>
      <c r="B513">
        <v>-2.34591460227966</v>
      </c>
      <c r="C513">
        <v>1.5913898944854701</v>
      </c>
      <c r="D513">
        <v>2.34591460227966</v>
      </c>
      <c r="E513" t="s">
        <v>30</v>
      </c>
      <c r="F513">
        <v>3</v>
      </c>
      <c r="I513">
        <v>3515</v>
      </c>
      <c r="J513" t="s">
        <v>1892</v>
      </c>
      <c r="K513" t="s">
        <v>46</v>
      </c>
      <c r="L513">
        <v>0.92485600000000001</v>
      </c>
      <c r="M513" s="2">
        <v>8.3723199999999998E-5</v>
      </c>
      <c r="N513">
        <v>90.316000000000003</v>
      </c>
      <c r="O513">
        <v>79.114999999999995</v>
      </c>
      <c r="P513">
        <v>49.591999999999999</v>
      </c>
      <c r="Q513">
        <v>-2.3441999999999998</v>
      </c>
      <c r="R513">
        <v>356300000</v>
      </c>
      <c r="S513">
        <v>491</v>
      </c>
      <c r="T513">
        <v>2.3434912243463901</v>
      </c>
      <c r="U513">
        <v>9.9579908675799106E-3</v>
      </c>
      <c r="V513">
        <v>21.271115303039601</v>
      </c>
      <c r="W513">
        <v>22.924808502197301</v>
      </c>
      <c r="X513">
        <v>23.690915107727101</v>
      </c>
      <c r="Y513">
        <f t="shared" si="7"/>
        <v>1.6536931991577006</v>
      </c>
      <c r="Z513" t="s">
        <v>12638</v>
      </c>
      <c r="AA513">
        <v>491</v>
      </c>
      <c r="AB513" t="s">
        <v>12638</v>
      </c>
      <c r="AC513" t="s">
        <v>12638</v>
      </c>
      <c r="AD513" t="s">
        <v>12646</v>
      </c>
      <c r="AE513" t="s">
        <v>12647</v>
      </c>
      <c r="AF513">
        <v>6291</v>
      </c>
      <c r="AG513" t="s">
        <v>12641</v>
      </c>
      <c r="AH513" t="s">
        <v>12648</v>
      </c>
      <c r="AI513" t="s">
        <v>1911</v>
      </c>
    </row>
    <row r="514" spans="1:35" x14ac:dyDescent="0.2">
      <c r="A514" t="s">
        <v>3052</v>
      </c>
      <c r="B514">
        <v>1.49354588985443</v>
      </c>
      <c r="C514">
        <v>-1.7182604074478101</v>
      </c>
      <c r="D514">
        <v>1.7182604074478101</v>
      </c>
      <c r="E514" t="s">
        <v>30</v>
      </c>
      <c r="F514">
        <v>2</v>
      </c>
      <c r="I514">
        <v>3533</v>
      </c>
      <c r="J514" t="s">
        <v>1892</v>
      </c>
      <c r="K514" t="s">
        <v>46</v>
      </c>
      <c r="L514">
        <v>0.99999700000000002</v>
      </c>
      <c r="M514" s="2">
        <v>8.6042400000000005E-36</v>
      </c>
      <c r="N514">
        <v>120.11</v>
      </c>
      <c r="O514">
        <v>113.56</v>
      </c>
      <c r="P514">
        <v>81.016000000000005</v>
      </c>
      <c r="Q514">
        <v>-0.30373</v>
      </c>
      <c r="R514">
        <v>6971700000</v>
      </c>
      <c r="S514">
        <v>586</v>
      </c>
      <c r="T514">
        <v>1.7848415162882301</v>
      </c>
      <c r="U514">
        <v>2.18848413631022E-2</v>
      </c>
      <c r="V514">
        <v>28.181432723998999</v>
      </c>
      <c r="W514">
        <v>27.399581909179702</v>
      </c>
      <c r="X514">
        <v>28.200513839721701</v>
      </c>
      <c r="Y514">
        <f t="shared" ref="Y514:Y577" si="8">W514-V514</f>
        <v>-0.78185081481929686</v>
      </c>
      <c r="Z514" t="s">
        <v>1670</v>
      </c>
      <c r="AA514" t="s">
        <v>1671</v>
      </c>
      <c r="AB514" t="s">
        <v>1672</v>
      </c>
      <c r="AC514" t="s">
        <v>1672</v>
      </c>
      <c r="AD514" t="s">
        <v>1673</v>
      </c>
      <c r="AE514" t="s">
        <v>1674</v>
      </c>
      <c r="AF514">
        <v>6326</v>
      </c>
      <c r="AG514" t="s">
        <v>1675</v>
      </c>
      <c r="AH514" t="s">
        <v>12689</v>
      </c>
      <c r="AI514" t="s">
        <v>69</v>
      </c>
    </row>
    <row r="515" spans="1:35" x14ac:dyDescent="0.2">
      <c r="A515" t="s">
        <v>3052</v>
      </c>
      <c r="B515">
        <v>2.6231417655944802</v>
      </c>
      <c r="C515">
        <v>-3.10651731491089</v>
      </c>
      <c r="D515">
        <v>3.10651731491089</v>
      </c>
      <c r="E515" t="s">
        <v>30</v>
      </c>
      <c r="F515">
        <v>3</v>
      </c>
      <c r="I515">
        <v>3534</v>
      </c>
      <c r="J515" t="s">
        <v>1892</v>
      </c>
      <c r="K515" t="s">
        <v>46</v>
      </c>
      <c r="L515">
        <v>0.99317599999999995</v>
      </c>
      <c r="M515" s="2">
        <v>1.73087E-6</v>
      </c>
      <c r="N515">
        <v>64.397000000000006</v>
      </c>
      <c r="O515">
        <v>49.268000000000001</v>
      </c>
      <c r="P515">
        <v>55.366</v>
      </c>
      <c r="Q515">
        <v>-0.17402000000000001</v>
      </c>
      <c r="R515">
        <v>2811100000</v>
      </c>
      <c r="S515">
        <v>18</v>
      </c>
      <c r="T515">
        <v>3.1346380629950801</v>
      </c>
      <c r="U515">
        <v>4.4999999999999997E-3</v>
      </c>
      <c r="V515">
        <v>26.8073406219482</v>
      </c>
      <c r="W515">
        <v>25.417188644409201</v>
      </c>
      <c r="X515">
        <v>27.045768737793001</v>
      </c>
      <c r="Y515">
        <f t="shared" si="8"/>
        <v>-1.3901519775389986</v>
      </c>
      <c r="Z515" t="s">
        <v>12690</v>
      </c>
      <c r="AA515" t="s">
        <v>2950</v>
      </c>
      <c r="AB515" t="s">
        <v>12691</v>
      </c>
      <c r="AC515" t="s">
        <v>12691</v>
      </c>
      <c r="AD515" t="s">
        <v>12698</v>
      </c>
      <c r="AE515" t="s">
        <v>12699</v>
      </c>
      <c r="AF515">
        <v>6331</v>
      </c>
      <c r="AG515" t="s">
        <v>12694</v>
      </c>
      <c r="AH515" t="s">
        <v>12700</v>
      </c>
      <c r="AI515">
        <v>2</v>
      </c>
    </row>
    <row r="516" spans="1:35" x14ac:dyDescent="0.2">
      <c r="A516" t="s">
        <v>493</v>
      </c>
      <c r="B516">
        <v>1.95174217224121</v>
      </c>
      <c r="C516">
        <v>-1.95174217224121</v>
      </c>
      <c r="D516">
        <v>-1.31820297241211</v>
      </c>
      <c r="E516" t="s">
        <v>30</v>
      </c>
      <c r="F516">
        <v>2</v>
      </c>
      <c r="I516">
        <v>3559</v>
      </c>
      <c r="J516" t="s">
        <v>1892</v>
      </c>
      <c r="K516" t="s">
        <v>46</v>
      </c>
      <c r="L516">
        <v>0.99885699999999999</v>
      </c>
      <c r="M516" s="2">
        <v>1.92468E-22</v>
      </c>
      <c r="N516">
        <v>136.88999999999999</v>
      </c>
      <c r="O516">
        <v>122.31</v>
      </c>
      <c r="P516">
        <v>112.15</v>
      </c>
      <c r="Q516">
        <v>-0.45084999999999997</v>
      </c>
      <c r="R516">
        <v>5761500000</v>
      </c>
      <c r="S516">
        <v>27</v>
      </c>
      <c r="T516">
        <v>1.9596395832414</v>
      </c>
      <c r="U516">
        <v>1.68382749326146E-2</v>
      </c>
      <c r="V516">
        <v>27.416748046875</v>
      </c>
      <c r="W516">
        <v>25.3822841644287</v>
      </c>
      <c r="X516">
        <v>25.837552070617701</v>
      </c>
      <c r="Y516">
        <f t="shared" si="8"/>
        <v>-2.0344638824462997</v>
      </c>
      <c r="Z516" t="s">
        <v>12750</v>
      </c>
      <c r="AA516" t="s">
        <v>12757</v>
      </c>
      <c r="AB516" t="s">
        <v>12752</v>
      </c>
      <c r="AC516" t="s">
        <v>12752</v>
      </c>
      <c r="AD516" t="s">
        <v>12758</v>
      </c>
      <c r="AE516" t="s">
        <v>12759</v>
      </c>
      <c r="AF516">
        <v>6360</v>
      </c>
      <c r="AG516" t="s">
        <v>12755</v>
      </c>
      <c r="AH516" t="s">
        <v>12760</v>
      </c>
      <c r="AI516" t="s">
        <v>303</v>
      </c>
    </row>
    <row r="517" spans="1:35" x14ac:dyDescent="0.2">
      <c r="A517" t="s">
        <v>3052</v>
      </c>
      <c r="B517">
        <v>1.39137899875641</v>
      </c>
      <c r="C517">
        <v>-1.8303320407867401</v>
      </c>
      <c r="D517">
        <v>1.8303320407867401</v>
      </c>
      <c r="E517" t="s">
        <v>30</v>
      </c>
      <c r="F517">
        <v>3</v>
      </c>
      <c r="I517">
        <v>3572</v>
      </c>
      <c r="J517" t="s">
        <v>1892</v>
      </c>
      <c r="K517" t="s">
        <v>46</v>
      </c>
      <c r="L517">
        <v>0.94722899999999999</v>
      </c>
      <c r="M517" s="2">
        <v>3.39403E-21</v>
      </c>
      <c r="N517">
        <v>91.353999999999999</v>
      </c>
      <c r="O517">
        <v>86.64</v>
      </c>
      <c r="P517">
        <v>91.353999999999999</v>
      </c>
      <c r="Q517">
        <v>8.3323999999999995E-2</v>
      </c>
      <c r="R517">
        <v>416070000</v>
      </c>
      <c r="S517">
        <v>148</v>
      </c>
      <c r="T517">
        <v>1.8246602400610601</v>
      </c>
      <c r="U517">
        <v>2.0523206751054901E-2</v>
      </c>
      <c r="V517">
        <v>24.140993118286101</v>
      </c>
      <c r="W517">
        <v>19.5359783172607</v>
      </c>
      <c r="X517">
        <v>25.247160911560101</v>
      </c>
      <c r="Y517">
        <f t="shared" si="8"/>
        <v>-4.6050148010254013</v>
      </c>
      <c r="Z517" t="s">
        <v>12787</v>
      </c>
      <c r="AA517" t="s">
        <v>4062</v>
      </c>
      <c r="AB517" t="s">
        <v>12788</v>
      </c>
      <c r="AC517" t="s">
        <v>12788</v>
      </c>
      <c r="AD517" t="s">
        <v>12789</v>
      </c>
      <c r="AE517" t="s">
        <v>12790</v>
      </c>
      <c r="AF517">
        <v>6385</v>
      </c>
      <c r="AG517" t="s">
        <v>12791</v>
      </c>
      <c r="AH517" t="s">
        <v>12792</v>
      </c>
      <c r="AI517">
        <v>2</v>
      </c>
    </row>
    <row r="518" spans="1:35" x14ac:dyDescent="0.2">
      <c r="A518" t="s">
        <v>710</v>
      </c>
      <c r="B518">
        <v>6.1131062507629403</v>
      </c>
      <c r="C518">
        <v>4.6083698272705096</v>
      </c>
      <c r="D518">
        <v>-6.1131062507629403</v>
      </c>
      <c r="E518" t="s">
        <v>30</v>
      </c>
      <c r="F518">
        <v>3</v>
      </c>
      <c r="I518">
        <v>3597</v>
      </c>
      <c r="J518" t="s">
        <v>1892</v>
      </c>
      <c r="K518" t="s">
        <v>46</v>
      </c>
      <c r="L518">
        <v>0.97316499999999995</v>
      </c>
      <c r="M518" s="2">
        <v>4.2254700000000002E-22</v>
      </c>
      <c r="N518">
        <v>136.13999999999999</v>
      </c>
      <c r="O518">
        <v>127.31</v>
      </c>
      <c r="P518">
        <v>136.13999999999999</v>
      </c>
      <c r="Q518">
        <v>-4.5991999999999998E-2</v>
      </c>
      <c r="R518">
        <v>365120000</v>
      </c>
      <c r="S518">
        <v>28</v>
      </c>
      <c r="T518">
        <v>6.04387157810344</v>
      </c>
      <c r="U518">
        <v>5.3333333333333297E-3</v>
      </c>
      <c r="V518">
        <v>25.8015909194946</v>
      </c>
      <c r="W518">
        <v>24.1955051422119</v>
      </c>
      <c r="X518">
        <v>21.337889671325701</v>
      </c>
      <c r="Y518">
        <f t="shared" si="8"/>
        <v>-1.6060857772827006</v>
      </c>
      <c r="Z518" t="s">
        <v>12824</v>
      </c>
      <c r="AA518">
        <v>28</v>
      </c>
      <c r="AB518" t="s">
        <v>12824</v>
      </c>
      <c r="AC518" t="s">
        <v>12824</v>
      </c>
      <c r="AD518" t="s">
        <v>12825</v>
      </c>
      <c r="AE518" t="s">
        <v>12826</v>
      </c>
      <c r="AF518">
        <v>6430</v>
      </c>
      <c r="AG518" t="s">
        <v>12827</v>
      </c>
      <c r="AH518" t="s">
        <v>12828</v>
      </c>
      <c r="AI518" t="s">
        <v>1977</v>
      </c>
    </row>
    <row r="519" spans="1:35" x14ac:dyDescent="0.2">
      <c r="A519" t="s">
        <v>260</v>
      </c>
      <c r="B519">
        <v>1.8615980148315401</v>
      </c>
      <c r="C519">
        <v>-1.8615980148315401</v>
      </c>
      <c r="D519">
        <v>0</v>
      </c>
      <c r="E519" t="s">
        <v>30</v>
      </c>
      <c r="F519">
        <v>2</v>
      </c>
      <c r="I519">
        <v>3598</v>
      </c>
      <c r="J519" t="s">
        <v>1892</v>
      </c>
      <c r="K519" t="s">
        <v>46</v>
      </c>
      <c r="L519">
        <v>0.90465300000000004</v>
      </c>
      <c r="M519" s="2">
        <v>3.6610200000000001E-3</v>
      </c>
      <c r="N519">
        <v>65.241</v>
      </c>
      <c r="O519">
        <v>52.613999999999997</v>
      </c>
      <c r="P519">
        <v>57.884999999999998</v>
      </c>
      <c r="Q519">
        <v>1.3595999999999999</v>
      </c>
      <c r="R519">
        <v>34212000</v>
      </c>
      <c r="S519">
        <v>73</v>
      </c>
      <c r="T519">
        <v>1.84844497603632</v>
      </c>
      <c r="U519">
        <v>1.99654320987654E-2</v>
      </c>
      <c r="V519">
        <v>22.866950988769499</v>
      </c>
      <c r="W519">
        <v>20.393205642700199</v>
      </c>
      <c r="X519">
        <v>21.349404335022001</v>
      </c>
      <c r="Y519">
        <f t="shared" si="8"/>
        <v>-2.4737453460693004</v>
      </c>
      <c r="Z519" t="s">
        <v>12835</v>
      </c>
      <c r="AA519" t="s">
        <v>12836</v>
      </c>
      <c r="AB519" t="s">
        <v>12837</v>
      </c>
      <c r="AC519" t="s">
        <v>12837</v>
      </c>
      <c r="AD519" t="s">
        <v>12838</v>
      </c>
      <c r="AE519" t="s">
        <v>12839</v>
      </c>
      <c r="AF519">
        <v>6434</v>
      </c>
      <c r="AG519" t="s">
        <v>12840</v>
      </c>
      <c r="AH519" t="s">
        <v>12841</v>
      </c>
      <c r="AI519">
        <v>2</v>
      </c>
    </row>
    <row r="520" spans="1:35" x14ac:dyDescent="0.2">
      <c r="A520" t="s">
        <v>151</v>
      </c>
      <c r="B520">
        <v>-2.97276711463928</v>
      </c>
      <c r="C520">
        <v>2.97276711463928</v>
      </c>
      <c r="D520">
        <v>-1.8593877553939799</v>
      </c>
      <c r="E520" t="s">
        <v>30</v>
      </c>
      <c r="F520">
        <v>3</v>
      </c>
      <c r="I520">
        <v>3609</v>
      </c>
      <c r="J520" t="s">
        <v>1892</v>
      </c>
      <c r="K520" t="s">
        <v>46</v>
      </c>
      <c r="L520">
        <v>0.99960300000000002</v>
      </c>
      <c r="M520" s="2">
        <v>1.8284600000000001E-12</v>
      </c>
      <c r="N520">
        <v>131.66999999999999</v>
      </c>
      <c r="O520">
        <v>95.918000000000006</v>
      </c>
      <c r="P520">
        <v>112.82</v>
      </c>
      <c r="Q520">
        <v>2.1911</v>
      </c>
      <c r="R520">
        <v>64415000</v>
      </c>
      <c r="S520">
        <v>138</v>
      </c>
      <c r="T520">
        <v>2.8674074698563099</v>
      </c>
      <c r="U520">
        <v>5.7732558139534903E-3</v>
      </c>
      <c r="V520">
        <v>20.511609077453599</v>
      </c>
      <c r="W520">
        <v>24.3772296905518</v>
      </c>
      <c r="X520">
        <v>21.394005775451699</v>
      </c>
      <c r="Y520">
        <f t="shared" si="8"/>
        <v>3.8656206130982014</v>
      </c>
      <c r="Z520" t="s">
        <v>12842</v>
      </c>
      <c r="AA520" t="s">
        <v>3145</v>
      </c>
      <c r="AB520" t="s">
        <v>12844</v>
      </c>
      <c r="AC520" t="s">
        <v>12844</v>
      </c>
      <c r="AD520" t="s">
        <v>12852</v>
      </c>
      <c r="AE520" t="s">
        <v>12853</v>
      </c>
      <c r="AF520">
        <v>6446</v>
      </c>
      <c r="AG520" t="s">
        <v>12847</v>
      </c>
      <c r="AH520" t="s">
        <v>12854</v>
      </c>
      <c r="AI520">
        <v>2</v>
      </c>
    </row>
    <row r="521" spans="1:35" x14ac:dyDescent="0.2">
      <c r="A521" t="s">
        <v>260</v>
      </c>
      <c r="B521">
        <v>1.5922378301620499</v>
      </c>
      <c r="C521">
        <v>-1.5922378301620499</v>
      </c>
      <c r="D521">
        <v>0</v>
      </c>
      <c r="E521" t="s">
        <v>30</v>
      </c>
      <c r="F521">
        <v>2</v>
      </c>
      <c r="I521">
        <v>3609</v>
      </c>
      <c r="J521" t="s">
        <v>1892</v>
      </c>
      <c r="K521" t="s">
        <v>46</v>
      </c>
      <c r="L521">
        <v>1</v>
      </c>
      <c r="M521">
        <v>4.6491000000000002E-4</v>
      </c>
      <c r="N521">
        <v>91.960999999999999</v>
      </c>
      <c r="O521">
        <v>62.874000000000002</v>
      </c>
      <c r="P521">
        <v>79.492000000000004</v>
      </c>
      <c r="Q521">
        <v>0.46072000000000002</v>
      </c>
      <c r="R521">
        <v>32402000</v>
      </c>
      <c r="S521">
        <v>126</v>
      </c>
      <c r="T521">
        <v>1.5661744816038501</v>
      </c>
      <c r="U521">
        <v>3.1739609414121198E-2</v>
      </c>
      <c r="V521">
        <v>22.389952659606902</v>
      </c>
      <c r="W521">
        <v>21.083168029785199</v>
      </c>
      <c r="X521">
        <v>21.272925376892101</v>
      </c>
      <c r="Y521">
        <f t="shared" si="8"/>
        <v>-1.3067846298217027</v>
      </c>
      <c r="Z521" t="s">
        <v>12842</v>
      </c>
      <c r="AA521" t="s">
        <v>8567</v>
      </c>
      <c r="AB521" t="s">
        <v>12844</v>
      </c>
      <c r="AC521" t="s">
        <v>12844</v>
      </c>
      <c r="AD521" t="s">
        <v>12855</v>
      </c>
      <c r="AE521" t="s">
        <v>12856</v>
      </c>
      <c r="AF521">
        <v>6452</v>
      </c>
      <c r="AG521" t="s">
        <v>12847</v>
      </c>
      <c r="AH521" t="s">
        <v>12857</v>
      </c>
      <c r="AI521">
        <v>2</v>
      </c>
    </row>
    <row r="522" spans="1:35" x14ac:dyDescent="0.2">
      <c r="A522" t="s">
        <v>183</v>
      </c>
      <c r="B522">
        <v>2.1723830699920699</v>
      </c>
      <c r="C522">
        <v>-1.3255157470703101</v>
      </c>
      <c r="D522">
        <v>-2.1723830699920699</v>
      </c>
      <c r="E522" t="s">
        <v>30</v>
      </c>
      <c r="F522">
        <v>2</v>
      </c>
      <c r="I522">
        <v>3609</v>
      </c>
      <c r="J522" t="s">
        <v>1892</v>
      </c>
      <c r="K522" t="s">
        <v>46</v>
      </c>
      <c r="L522">
        <v>1</v>
      </c>
      <c r="M522" s="2">
        <v>4.6491000000000002E-4</v>
      </c>
      <c r="N522">
        <v>91.960999999999999</v>
      </c>
      <c r="O522">
        <v>62.874000000000002</v>
      </c>
      <c r="P522">
        <v>79.492000000000004</v>
      </c>
      <c r="Q522">
        <v>0.46072000000000002</v>
      </c>
      <c r="R522">
        <v>32402000</v>
      </c>
      <c r="S522">
        <v>128</v>
      </c>
      <c r="T522">
        <v>2.1371099299580401</v>
      </c>
      <c r="U522">
        <v>1.30770428015564E-2</v>
      </c>
      <c r="V522">
        <v>22.389952659606902</v>
      </c>
      <c r="W522">
        <v>21.083168029785199</v>
      </c>
      <c r="X522">
        <v>20.937297821044901</v>
      </c>
      <c r="Y522">
        <f t="shared" si="8"/>
        <v>-1.3067846298217027</v>
      </c>
      <c r="Z522" t="s">
        <v>12842</v>
      </c>
      <c r="AA522" t="s">
        <v>2807</v>
      </c>
      <c r="AB522" t="s">
        <v>12844</v>
      </c>
      <c r="AC522" t="s">
        <v>12844</v>
      </c>
      <c r="AD522" t="s">
        <v>12858</v>
      </c>
      <c r="AE522" t="s">
        <v>12856</v>
      </c>
      <c r="AF522">
        <v>6453</v>
      </c>
      <c r="AG522" t="s">
        <v>12847</v>
      </c>
      <c r="AH522" t="s">
        <v>12859</v>
      </c>
      <c r="AI522">
        <v>2</v>
      </c>
    </row>
    <row r="523" spans="1:35" x14ac:dyDescent="0.2">
      <c r="A523" t="s">
        <v>335</v>
      </c>
      <c r="B523">
        <v>-3.6827976703643799</v>
      </c>
      <c r="C523">
        <v>2.8894467353820801</v>
      </c>
      <c r="D523">
        <v>3.6827976703643799</v>
      </c>
      <c r="E523" t="s">
        <v>30</v>
      </c>
      <c r="F523">
        <v>2</v>
      </c>
      <c r="I523">
        <v>3623</v>
      </c>
      <c r="J523" t="s">
        <v>1892</v>
      </c>
      <c r="K523" t="s">
        <v>46</v>
      </c>
      <c r="L523">
        <v>1</v>
      </c>
      <c r="M523" s="2">
        <v>4.9270999999999998E-6</v>
      </c>
      <c r="N523">
        <v>121.99</v>
      </c>
      <c r="O523">
        <v>95.453999999999994</v>
      </c>
      <c r="P523">
        <v>102.06</v>
      </c>
      <c r="Q523">
        <v>0.73812</v>
      </c>
      <c r="R523">
        <v>5933300000</v>
      </c>
      <c r="S523">
        <v>40</v>
      </c>
      <c r="T523">
        <v>3.7229754289563002</v>
      </c>
      <c r="U523">
        <v>3.04693140794224E-3</v>
      </c>
      <c r="V523">
        <v>26.417259216308601</v>
      </c>
      <c r="W523">
        <v>28.5432949066162</v>
      </c>
      <c r="X523">
        <v>28.764672279357899</v>
      </c>
      <c r="Y523">
        <f t="shared" si="8"/>
        <v>2.1260356903075994</v>
      </c>
      <c r="Z523" t="s">
        <v>12898</v>
      </c>
      <c r="AA523">
        <v>40</v>
      </c>
      <c r="AB523" t="s">
        <v>12898</v>
      </c>
      <c r="AC523" t="s">
        <v>12898</v>
      </c>
      <c r="AD523" t="s">
        <v>12899</v>
      </c>
      <c r="AE523" t="s">
        <v>12900</v>
      </c>
      <c r="AF523">
        <v>6470</v>
      </c>
      <c r="AG523" t="s">
        <v>12901</v>
      </c>
      <c r="AH523" t="s">
        <v>12902</v>
      </c>
      <c r="AI523">
        <v>2</v>
      </c>
    </row>
    <row r="524" spans="1:35" x14ac:dyDescent="0.2">
      <c r="A524" t="s">
        <v>335</v>
      </c>
      <c r="B524">
        <v>-3.6827976703643799</v>
      </c>
      <c r="C524">
        <v>2.8894467353820801</v>
      </c>
      <c r="D524">
        <v>3.6827976703643799</v>
      </c>
      <c r="E524" t="s">
        <v>30</v>
      </c>
      <c r="F524">
        <v>2</v>
      </c>
      <c r="I524">
        <v>3623</v>
      </c>
      <c r="J524" t="s">
        <v>1892</v>
      </c>
      <c r="K524" t="s">
        <v>46</v>
      </c>
      <c r="L524">
        <v>0.99999700000000002</v>
      </c>
      <c r="M524" s="2">
        <v>4.9270999999999998E-6</v>
      </c>
      <c r="N524">
        <v>121.99</v>
      </c>
      <c r="O524">
        <v>95.453999999999994</v>
      </c>
      <c r="P524">
        <v>121.99</v>
      </c>
      <c r="Q524">
        <v>-0.23293</v>
      </c>
      <c r="R524">
        <v>5933300000</v>
      </c>
      <c r="S524">
        <v>42</v>
      </c>
      <c r="T524">
        <v>3.7229754289563002</v>
      </c>
      <c r="U524">
        <v>3.0359712230215801E-3</v>
      </c>
      <c r="V524">
        <v>26.417259216308601</v>
      </c>
      <c r="W524">
        <v>28.5432949066162</v>
      </c>
      <c r="X524">
        <v>28.764672279357899</v>
      </c>
      <c r="Y524">
        <f t="shared" si="8"/>
        <v>2.1260356903075994</v>
      </c>
      <c r="Z524" t="s">
        <v>12898</v>
      </c>
      <c r="AA524">
        <v>42</v>
      </c>
      <c r="AB524" t="s">
        <v>12898</v>
      </c>
      <c r="AC524" t="s">
        <v>12898</v>
      </c>
      <c r="AD524" t="s">
        <v>12903</v>
      </c>
      <c r="AE524" t="s">
        <v>12900</v>
      </c>
      <c r="AF524">
        <v>6471</v>
      </c>
      <c r="AG524" t="s">
        <v>12901</v>
      </c>
      <c r="AH524" t="s">
        <v>12904</v>
      </c>
      <c r="AI524">
        <v>2</v>
      </c>
    </row>
    <row r="525" spans="1:35" x14ac:dyDescent="0.2">
      <c r="A525" t="s">
        <v>493</v>
      </c>
      <c r="B525">
        <v>2.7479586601257302</v>
      </c>
      <c r="C525">
        <v>-2.73455858230591</v>
      </c>
      <c r="D525">
        <v>-2.7479586601257302</v>
      </c>
      <c r="E525" t="s">
        <v>30</v>
      </c>
      <c r="F525">
        <v>3</v>
      </c>
      <c r="I525">
        <v>3635</v>
      </c>
      <c r="J525" t="s">
        <v>1892</v>
      </c>
      <c r="K525" t="s">
        <v>46</v>
      </c>
      <c r="L525">
        <v>1</v>
      </c>
      <c r="M525">
        <v>1.3962999999999999E-4</v>
      </c>
      <c r="N525">
        <v>85.442999999999998</v>
      </c>
      <c r="O525">
        <v>70.352999999999994</v>
      </c>
      <c r="P525">
        <v>85.442999999999998</v>
      </c>
      <c r="Q525">
        <v>1.0133000000000001</v>
      </c>
      <c r="R525">
        <v>152160000</v>
      </c>
      <c r="S525">
        <v>28</v>
      </c>
      <c r="T525">
        <v>3.0639163370574898</v>
      </c>
      <c r="U525">
        <v>4.7001733102252996E-3</v>
      </c>
      <c r="V525">
        <v>24.522696495056199</v>
      </c>
      <c r="W525">
        <v>21.425624847412099</v>
      </c>
      <c r="X525">
        <v>21.230749130248999</v>
      </c>
      <c r="Y525">
        <f t="shared" si="8"/>
        <v>-3.0970716476440998</v>
      </c>
      <c r="Z525" t="s">
        <v>12948</v>
      </c>
      <c r="AA525">
        <v>28</v>
      </c>
      <c r="AB525" t="s">
        <v>12948</v>
      </c>
      <c r="AC525" t="s">
        <v>12948</v>
      </c>
      <c r="AD525" t="s">
        <v>12949</v>
      </c>
      <c r="AE525" t="s">
        <v>12950</v>
      </c>
      <c r="AF525">
        <v>6495</v>
      </c>
      <c r="AG525" t="s">
        <v>12951</v>
      </c>
      <c r="AH525" t="s">
        <v>12952</v>
      </c>
      <c r="AI525">
        <v>2</v>
      </c>
    </row>
    <row r="526" spans="1:35" x14ac:dyDescent="0.2">
      <c r="A526" t="s">
        <v>183</v>
      </c>
      <c r="B526">
        <v>2.6030459403991699</v>
      </c>
      <c r="C526">
        <v>-2.1991229057311998</v>
      </c>
      <c r="D526">
        <v>-2.6030459403991699</v>
      </c>
      <c r="E526" t="s">
        <v>30</v>
      </c>
      <c r="F526">
        <v>3</v>
      </c>
      <c r="I526">
        <v>3635</v>
      </c>
      <c r="J526" t="s">
        <v>1892</v>
      </c>
      <c r="K526" t="s">
        <v>46</v>
      </c>
      <c r="L526">
        <v>1</v>
      </c>
      <c r="M526">
        <v>1.3962999999999999E-4</v>
      </c>
      <c r="N526">
        <v>85.442999999999998</v>
      </c>
      <c r="O526">
        <v>70.352999999999994</v>
      </c>
      <c r="P526">
        <v>85.442999999999998</v>
      </c>
      <c r="Q526">
        <v>1.0133000000000001</v>
      </c>
      <c r="R526">
        <v>152160000</v>
      </c>
      <c r="S526">
        <v>31</v>
      </c>
      <c r="T526">
        <v>2.7326906885459801</v>
      </c>
      <c r="U526">
        <v>6.3517329910141203E-3</v>
      </c>
      <c r="V526">
        <v>24.522696495056199</v>
      </c>
      <c r="W526">
        <v>21.425624847412099</v>
      </c>
      <c r="X526">
        <v>21.103281974792498</v>
      </c>
      <c r="Y526">
        <f t="shared" si="8"/>
        <v>-3.0970716476440998</v>
      </c>
      <c r="Z526" t="s">
        <v>12948</v>
      </c>
      <c r="AA526">
        <v>31</v>
      </c>
      <c r="AB526" t="s">
        <v>12948</v>
      </c>
      <c r="AC526" t="s">
        <v>12948</v>
      </c>
      <c r="AD526" t="s">
        <v>12953</v>
      </c>
      <c r="AE526" t="s">
        <v>12950</v>
      </c>
      <c r="AF526">
        <v>6496</v>
      </c>
      <c r="AG526" t="s">
        <v>12951</v>
      </c>
      <c r="AH526" t="s">
        <v>12954</v>
      </c>
      <c r="AI526">
        <v>2</v>
      </c>
    </row>
    <row r="527" spans="1:35" x14ac:dyDescent="0.2">
      <c r="A527" t="s">
        <v>2239</v>
      </c>
      <c r="B527">
        <v>4.0389657020568803</v>
      </c>
      <c r="C527">
        <v>-4.0389657020568803</v>
      </c>
      <c r="D527">
        <v>2.6408920288085902</v>
      </c>
      <c r="E527" t="s">
        <v>30</v>
      </c>
      <c r="F527">
        <v>2</v>
      </c>
      <c r="I527">
        <v>3635</v>
      </c>
      <c r="J527" t="s">
        <v>1892</v>
      </c>
      <c r="K527" t="s">
        <v>46</v>
      </c>
      <c r="L527">
        <v>0.99954299999999996</v>
      </c>
      <c r="M527" s="2">
        <v>1.45628E-8</v>
      </c>
      <c r="N527">
        <v>125.14</v>
      </c>
      <c r="O527">
        <v>101.53</v>
      </c>
      <c r="P527">
        <v>110.55</v>
      </c>
      <c r="Q527">
        <v>0.77029999999999998</v>
      </c>
      <c r="R527">
        <v>1513300000</v>
      </c>
      <c r="S527">
        <v>43</v>
      </c>
      <c r="T527">
        <v>3.9165179028984798</v>
      </c>
      <c r="U527">
        <v>3.0535714285714298E-3</v>
      </c>
      <c r="V527">
        <v>26.3581943511963</v>
      </c>
      <c r="W527">
        <v>22.938350677490199</v>
      </c>
      <c r="X527">
        <v>25.1826639175415</v>
      </c>
      <c r="Y527">
        <f t="shared" si="8"/>
        <v>-3.4198436737061009</v>
      </c>
      <c r="Z527" t="s">
        <v>12948</v>
      </c>
      <c r="AA527">
        <v>43</v>
      </c>
      <c r="AB527" t="s">
        <v>12948</v>
      </c>
      <c r="AC527" t="s">
        <v>12948</v>
      </c>
      <c r="AD527" t="s">
        <v>12955</v>
      </c>
      <c r="AE527" t="s">
        <v>12956</v>
      </c>
      <c r="AF527">
        <v>6497</v>
      </c>
      <c r="AG527" t="s">
        <v>12951</v>
      </c>
      <c r="AH527" t="s">
        <v>12957</v>
      </c>
      <c r="AI527">
        <v>2</v>
      </c>
    </row>
    <row r="528" spans="1:35" x14ac:dyDescent="0.2">
      <c r="A528" t="s">
        <v>260</v>
      </c>
      <c r="B528">
        <v>2.0618095397949201</v>
      </c>
      <c r="C528">
        <v>-2.0618095397949201</v>
      </c>
      <c r="D528">
        <v>0</v>
      </c>
      <c r="E528" t="s">
        <v>30</v>
      </c>
      <c r="F528">
        <v>3</v>
      </c>
      <c r="I528">
        <v>3635</v>
      </c>
      <c r="J528" t="s">
        <v>1892</v>
      </c>
      <c r="K528" t="s">
        <v>46</v>
      </c>
      <c r="L528">
        <v>0.99985800000000002</v>
      </c>
      <c r="M528" s="2">
        <v>1.45628E-8</v>
      </c>
      <c r="N528">
        <v>125.14</v>
      </c>
      <c r="O528">
        <v>101.53</v>
      </c>
      <c r="P528">
        <v>82.481999999999999</v>
      </c>
      <c r="Q528">
        <v>-0.82315000000000005</v>
      </c>
      <c r="R528">
        <v>1573500000</v>
      </c>
      <c r="S528">
        <v>47</v>
      </c>
      <c r="T528">
        <v>1.9682809043413101</v>
      </c>
      <c r="U528">
        <v>1.6602442333785598E-2</v>
      </c>
      <c r="V528">
        <v>26.958524703979499</v>
      </c>
      <c r="W528">
        <v>24.093778610229499</v>
      </c>
      <c r="X528">
        <v>26.01442527771</v>
      </c>
      <c r="Y528">
        <f t="shared" si="8"/>
        <v>-2.86474609375</v>
      </c>
      <c r="Z528" t="s">
        <v>12948</v>
      </c>
      <c r="AA528">
        <v>47</v>
      </c>
      <c r="AB528" t="s">
        <v>12948</v>
      </c>
      <c r="AC528" t="s">
        <v>12948</v>
      </c>
      <c r="AD528" t="s">
        <v>12958</v>
      </c>
      <c r="AE528" t="s">
        <v>12959</v>
      </c>
      <c r="AF528">
        <v>6498</v>
      </c>
      <c r="AG528" t="s">
        <v>12951</v>
      </c>
      <c r="AH528" t="s">
        <v>12960</v>
      </c>
      <c r="AI528">
        <v>2</v>
      </c>
    </row>
    <row r="529" spans="1:35" x14ac:dyDescent="0.2">
      <c r="A529" t="s">
        <v>260</v>
      </c>
      <c r="B529">
        <v>1.3755565881729099</v>
      </c>
      <c r="C529">
        <v>-1.3755565881729099</v>
      </c>
      <c r="D529">
        <v>0</v>
      </c>
      <c r="E529" t="s">
        <v>30</v>
      </c>
      <c r="F529">
        <v>3</v>
      </c>
      <c r="I529">
        <v>3638</v>
      </c>
      <c r="J529" t="s">
        <v>1892</v>
      </c>
      <c r="K529" t="s">
        <v>46</v>
      </c>
      <c r="L529">
        <v>0.76584399999999997</v>
      </c>
      <c r="M529" s="2">
        <v>7.2905400000000001E-10</v>
      </c>
      <c r="N529">
        <v>76.402000000000001</v>
      </c>
      <c r="O529">
        <v>68.596999999999994</v>
      </c>
      <c r="P529">
        <v>76.402000000000001</v>
      </c>
      <c r="Q529">
        <v>-0.25252000000000002</v>
      </c>
      <c r="R529">
        <v>160560000</v>
      </c>
      <c r="S529">
        <v>451</v>
      </c>
      <c r="T529">
        <v>1.4987709463246199</v>
      </c>
      <c r="U529">
        <v>3.5444710387745298E-2</v>
      </c>
      <c r="V529">
        <v>24.711875915527301</v>
      </c>
      <c r="W529">
        <v>20.613477706909201</v>
      </c>
      <c r="X529">
        <v>21.0960483551025</v>
      </c>
      <c r="Y529">
        <f t="shared" si="8"/>
        <v>-4.0983982086181001</v>
      </c>
      <c r="Z529" t="s">
        <v>12961</v>
      </c>
      <c r="AA529">
        <v>451</v>
      </c>
      <c r="AB529" t="s">
        <v>12961</v>
      </c>
      <c r="AC529" t="s">
        <v>12961</v>
      </c>
      <c r="AD529" t="s">
        <v>12962</v>
      </c>
      <c r="AE529" t="s">
        <v>12963</v>
      </c>
      <c r="AF529">
        <v>6499</v>
      </c>
      <c r="AG529" t="s">
        <v>12964</v>
      </c>
      <c r="AH529" t="s">
        <v>12965</v>
      </c>
      <c r="AI529">
        <v>2</v>
      </c>
    </row>
    <row r="530" spans="1:35" x14ac:dyDescent="0.2">
      <c r="A530" t="s">
        <v>183</v>
      </c>
      <c r="B530">
        <v>1.94790291786194</v>
      </c>
      <c r="C530">
        <v>-1.69064605236053</v>
      </c>
      <c r="D530">
        <v>-1.94790291786194</v>
      </c>
      <c r="E530" t="s">
        <v>30</v>
      </c>
      <c r="F530">
        <v>2</v>
      </c>
      <c r="I530">
        <v>3639</v>
      </c>
      <c r="J530" t="s">
        <v>1892</v>
      </c>
      <c r="K530" t="s">
        <v>46</v>
      </c>
      <c r="L530">
        <v>0.99821899999999997</v>
      </c>
      <c r="M530" s="2">
        <v>1.12008E-47</v>
      </c>
      <c r="N530">
        <v>212.59</v>
      </c>
      <c r="O530">
        <v>183.57</v>
      </c>
      <c r="P530">
        <v>186.94</v>
      </c>
      <c r="Q530">
        <v>0.40017999999999998</v>
      </c>
      <c r="R530">
        <v>116520000</v>
      </c>
      <c r="S530">
        <v>135</v>
      </c>
      <c r="T530">
        <v>2.0966189368800201</v>
      </c>
      <c r="U530">
        <v>1.3733634311512401E-2</v>
      </c>
      <c r="V530">
        <v>24.112856864929199</v>
      </c>
      <c r="W530">
        <v>20.7581787109375</v>
      </c>
      <c r="X530">
        <v>20.941456794738802</v>
      </c>
      <c r="Y530">
        <f t="shared" si="8"/>
        <v>-3.3546781539916992</v>
      </c>
      <c r="Z530" t="s">
        <v>12969</v>
      </c>
      <c r="AA530" t="s">
        <v>2815</v>
      </c>
      <c r="AB530" t="s">
        <v>12970</v>
      </c>
      <c r="AC530" t="s">
        <v>12970</v>
      </c>
      <c r="AD530" t="s">
        <v>12971</v>
      </c>
      <c r="AE530" t="s">
        <v>12972</v>
      </c>
      <c r="AF530">
        <v>6504</v>
      </c>
      <c r="AG530" t="s">
        <v>12973</v>
      </c>
      <c r="AH530" t="s">
        <v>12974</v>
      </c>
      <c r="AI530">
        <v>2</v>
      </c>
    </row>
    <row r="531" spans="1:35" x14ac:dyDescent="0.2">
      <c r="A531" t="s">
        <v>183</v>
      </c>
      <c r="B531">
        <v>3.04691410064697</v>
      </c>
      <c r="C531">
        <v>-2.5065000057220499</v>
      </c>
      <c r="D531">
        <v>-3.04691410064697</v>
      </c>
      <c r="E531" t="s">
        <v>30</v>
      </c>
      <c r="F531">
        <v>2</v>
      </c>
      <c r="I531">
        <v>3639</v>
      </c>
      <c r="J531" t="s">
        <v>1892</v>
      </c>
      <c r="K531" t="s">
        <v>46</v>
      </c>
      <c r="L531">
        <v>0.99707199999999996</v>
      </c>
      <c r="M531" s="2">
        <v>1.12008E-47</v>
      </c>
      <c r="N531">
        <v>212.59</v>
      </c>
      <c r="O531">
        <v>183.57</v>
      </c>
      <c r="P531">
        <v>188.58</v>
      </c>
      <c r="Q531">
        <v>1.0586</v>
      </c>
      <c r="R531">
        <v>142380000</v>
      </c>
      <c r="S531">
        <v>143</v>
      </c>
      <c r="T531">
        <v>3.1462880307208301</v>
      </c>
      <c r="U531">
        <v>4.4688090737240102E-3</v>
      </c>
      <c r="V531">
        <v>24.1913194656372</v>
      </c>
      <c r="W531">
        <v>21.636072158813501</v>
      </c>
      <c r="X531">
        <v>21.2353630065918</v>
      </c>
      <c r="Y531">
        <f t="shared" si="8"/>
        <v>-2.5552473068236985</v>
      </c>
      <c r="Z531" t="s">
        <v>12969</v>
      </c>
      <c r="AA531" t="s">
        <v>12978</v>
      </c>
      <c r="AB531" t="s">
        <v>12970</v>
      </c>
      <c r="AC531" t="s">
        <v>12970</v>
      </c>
      <c r="AD531" t="s">
        <v>12979</v>
      </c>
      <c r="AE531" t="s">
        <v>12980</v>
      </c>
      <c r="AF531">
        <v>6506</v>
      </c>
      <c r="AG531" t="s">
        <v>12973</v>
      </c>
      <c r="AH531" t="s">
        <v>12981</v>
      </c>
      <c r="AI531">
        <v>2</v>
      </c>
    </row>
    <row r="532" spans="1:35" x14ac:dyDescent="0.2">
      <c r="A532" t="s">
        <v>183</v>
      </c>
      <c r="B532">
        <v>2.4648466110229501</v>
      </c>
      <c r="C532">
        <v>-1.52154433727264</v>
      </c>
      <c r="D532">
        <v>-2.4648466110229501</v>
      </c>
      <c r="E532" t="s">
        <v>30</v>
      </c>
      <c r="F532">
        <v>3</v>
      </c>
      <c r="I532">
        <v>3678</v>
      </c>
      <c r="J532" t="s">
        <v>1892</v>
      </c>
      <c r="K532" t="s">
        <v>46</v>
      </c>
      <c r="L532">
        <v>0.87003299999999995</v>
      </c>
      <c r="M532" s="2">
        <v>5.0974099999999996E-29</v>
      </c>
      <c r="N532">
        <v>124.09</v>
      </c>
      <c r="O532">
        <v>113.85</v>
      </c>
      <c r="P532">
        <v>114.03</v>
      </c>
      <c r="Q532">
        <v>-0.92917000000000005</v>
      </c>
      <c r="R532">
        <v>437890000</v>
      </c>
      <c r="S532">
        <v>789</v>
      </c>
      <c r="T532">
        <v>2.4223883045605898</v>
      </c>
      <c r="U532">
        <v>9.1108930323846905E-3</v>
      </c>
      <c r="V532">
        <v>23.801506996154799</v>
      </c>
      <c r="W532">
        <v>21.6920871734619</v>
      </c>
      <c r="X532">
        <v>21.344699859619102</v>
      </c>
      <c r="Y532">
        <f t="shared" si="8"/>
        <v>-2.1094198226928995</v>
      </c>
      <c r="Z532" t="s">
        <v>13101</v>
      </c>
      <c r="AA532" t="s">
        <v>13112</v>
      </c>
      <c r="AB532" t="s">
        <v>13103</v>
      </c>
      <c r="AC532" t="s">
        <v>13103</v>
      </c>
      <c r="AD532" t="s">
        <v>13113</v>
      </c>
      <c r="AE532" t="s">
        <v>13114</v>
      </c>
      <c r="AF532">
        <v>6579</v>
      </c>
      <c r="AG532" t="s">
        <v>13106</v>
      </c>
      <c r="AH532" t="s">
        <v>13115</v>
      </c>
      <c r="AI532" t="s">
        <v>1977</v>
      </c>
    </row>
    <row r="533" spans="1:35" x14ac:dyDescent="0.2">
      <c r="A533" t="s">
        <v>372</v>
      </c>
      <c r="B533">
        <v>-1.48031365871429</v>
      </c>
      <c r="C533">
        <v>1.48031365871429</v>
      </c>
      <c r="D533">
        <v>0</v>
      </c>
      <c r="E533" t="s">
        <v>30</v>
      </c>
      <c r="F533">
        <v>3</v>
      </c>
      <c r="I533">
        <v>3715</v>
      </c>
      <c r="J533" t="s">
        <v>1892</v>
      </c>
      <c r="K533" t="s">
        <v>46</v>
      </c>
      <c r="L533">
        <v>1</v>
      </c>
      <c r="M533" s="2">
        <v>7.7386799999999996E-9</v>
      </c>
      <c r="N533">
        <v>102.89</v>
      </c>
      <c r="O533">
        <v>90.691999999999993</v>
      </c>
      <c r="P533">
        <v>71.052000000000007</v>
      </c>
      <c r="Q533">
        <v>-0.25919999999999999</v>
      </c>
      <c r="R533">
        <v>303960000</v>
      </c>
      <c r="S533">
        <v>112</v>
      </c>
      <c r="T533">
        <v>1.3998703132963699</v>
      </c>
      <c r="U533">
        <v>4.2218666666666703E-2</v>
      </c>
      <c r="V533">
        <v>21.782070159912099</v>
      </c>
      <c r="W533">
        <v>25.608201980590799</v>
      </c>
      <c r="X533">
        <v>23.081615447998001</v>
      </c>
      <c r="Y533">
        <f t="shared" si="8"/>
        <v>3.8261318206787003</v>
      </c>
      <c r="Z533" t="s">
        <v>13161</v>
      </c>
      <c r="AA533">
        <v>112</v>
      </c>
      <c r="AB533" t="s">
        <v>13161</v>
      </c>
      <c r="AC533" t="s">
        <v>13161</v>
      </c>
      <c r="AD533" t="s">
        <v>13162</v>
      </c>
      <c r="AE533" t="s">
        <v>13163</v>
      </c>
      <c r="AF533">
        <v>6617</v>
      </c>
      <c r="AG533" t="s">
        <v>13164</v>
      </c>
      <c r="AH533" t="s">
        <v>13165</v>
      </c>
      <c r="AI533" t="s">
        <v>1977</v>
      </c>
    </row>
    <row r="534" spans="1:35" x14ac:dyDescent="0.2">
      <c r="A534" t="s">
        <v>151</v>
      </c>
      <c r="B534">
        <v>-1.5157939195632899</v>
      </c>
      <c r="C534">
        <v>1.5157939195632899</v>
      </c>
      <c r="D534">
        <v>-1.33655917644501</v>
      </c>
      <c r="E534" t="s">
        <v>30</v>
      </c>
      <c r="F534">
        <v>3</v>
      </c>
      <c r="I534">
        <v>3715</v>
      </c>
      <c r="J534" t="s">
        <v>1892</v>
      </c>
      <c r="K534" t="s">
        <v>46</v>
      </c>
      <c r="L534">
        <v>1</v>
      </c>
      <c r="M534" s="2">
        <v>7.7386799999999996E-9</v>
      </c>
      <c r="N534">
        <v>102.89</v>
      </c>
      <c r="O534">
        <v>90.691999999999993</v>
      </c>
      <c r="P534">
        <v>71.052000000000007</v>
      </c>
      <c r="Q534">
        <v>-0.25919999999999999</v>
      </c>
      <c r="R534">
        <v>287300000</v>
      </c>
      <c r="S534">
        <v>113</v>
      </c>
      <c r="T534">
        <v>1.5889112139313</v>
      </c>
      <c r="U534">
        <v>3.0458566344687299E-2</v>
      </c>
      <c r="V534">
        <v>21.9495401382446</v>
      </c>
      <c r="W534">
        <v>25.608201980590799</v>
      </c>
      <c r="X534">
        <v>22.1358995437622</v>
      </c>
      <c r="Y534">
        <f t="shared" si="8"/>
        <v>3.6586618423461985</v>
      </c>
      <c r="Z534" t="s">
        <v>13161</v>
      </c>
      <c r="AA534">
        <v>113</v>
      </c>
      <c r="AB534" t="s">
        <v>13161</v>
      </c>
      <c r="AC534" t="s">
        <v>13161</v>
      </c>
      <c r="AD534" t="s">
        <v>13166</v>
      </c>
      <c r="AE534" t="s">
        <v>13163</v>
      </c>
      <c r="AF534">
        <v>6618</v>
      </c>
      <c r="AG534" t="s">
        <v>13164</v>
      </c>
      <c r="AH534" t="s">
        <v>13167</v>
      </c>
      <c r="AI534" t="s">
        <v>1977</v>
      </c>
    </row>
    <row r="535" spans="1:35" x14ac:dyDescent="0.2">
      <c r="A535" t="s">
        <v>260</v>
      </c>
      <c r="B535">
        <v>2.1691970825195299</v>
      </c>
      <c r="C535">
        <v>-2.1691970825195299</v>
      </c>
      <c r="D535">
        <v>0</v>
      </c>
      <c r="E535" t="s">
        <v>1725</v>
      </c>
      <c r="F535">
        <v>2</v>
      </c>
      <c r="I535">
        <v>163</v>
      </c>
      <c r="J535" t="s">
        <v>1892</v>
      </c>
      <c r="K535" t="s">
        <v>46</v>
      </c>
      <c r="L535">
        <v>0.99987099999999995</v>
      </c>
      <c r="M535" s="2">
        <v>9.9610399999999996E-43</v>
      </c>
      <c r="N535">
        <v>222.49</v>
      </c>
      <c r="O535">
        <v>167.09</v>
      </c>
      <c r="P535">
        <v>222.49</v>
      </c>
      <c r="Q535">
        <v>0.60243000000000002</v>
      </c>
      <c r="R535">
        <v>2388000000</v>
      </c>
      <c r="S535">
        <v>904</v>
      </c>
      <c r="T535">
        <v>2.0687677830734601</v>
      </c>
      <c r="U535">
        <v>1.4211143695014699E-2</v>
      </c>
      <c r="V535">
        <v>27.560366630554199</v>
      </c>
      <c r="W535">
        <v>26.791040420532202</v>
      </c>
      <c r="X535">
        <v>27.232113838195801</v>
      </c>
      <c r="Y535">
        <f t="shared" si="8"/>
        <v>-0.76932621002199753</v>
      </c>
      <c r="Z535" t="s">
        <v>2411</v>
      </c>
      <c r="AA535" t="s">
        <v>13206</v>
      </c>
      <c r="AB535" t="s">
        <v>2413</v>
      </c>
      <c r="AC535" t="s">
        <v>2413</v>
      </c>
      <c r="AD535" t="s">
        <v>13207</v>
      </c>
      <c r="AE535" t="s">
        <v>13208</v>
      </c>
      <c r="AF535">
        <v>6854</v>
      </c>
      <c r="AG535" t="s">
        <v>2416</v>
      </c>
      <c r="AH535" t="s">
        <v>13209</v>
      </c>
      <c r="AI535" t="s">
        <v>1977</v>
      </c>
    </row>
    <row r="536" spans="1:35" x14ac:dyDescent="0.2">
      <c r="A536" t="s">
        <v>2239</v>
      </c>
      <c r="B536">
        <v>4.7196550369262704</v>
      </c>
      <c r="C536">
        <v>-4.7196550369262704</v>
      </c>
      <c r="D536">
        <v>-3.47351145744324</v>
      </c>
      <c r="E536" t="s">
        <v>1725</v>
      </c>
      <c r="F536">
        <v>3</v>
      </c>
      <c r="I536">
        <v>191</v>
      </c>
      <c r="J536" t="s">
        <v>1892</v>
      </c>
      <c r="K536" t="s">
        <v>46</v>
      </c>
      <c r="L536">
        <v>0.94426100000000002</v>
      </c>
      <c r="M536" s="2">
        <v>8.2221600000000002E-13</v>
      </c>
      <c r="N536">
        <v>121.5</v>
      </c>
      <c r="O536">
        <v>107.34</v>
      </c>
      <c r="P536">
        <v>117.61</v>
      </c>
      <c r="Q536">
        <v>-7.1076E-2</v>
      </c>
      <c r="R536">
        <v>242810000</v>
      </c>
      <c r="S536">
        <v>489</v>
      </c>
      <c r="T536">
        <v>4.6749309729946198</v>
      </c>
      <c r="U536">
        <v>3.3777777777777799E-3</v>
      </c>
      <c r="V536">
        <v>25.601457595825199</v>
      </c>
      <c r="W536">
        <v>20.266843795776399</v>
      </c>
      <c r="X536">
        <v>22.218349456787099</v>
      </c>
      <c r="Y536">
        <f t="shared" si="8"/>
        <v>-5.3346138000487997</v>
      </c>
      <c r="Z536" t="s">
        <v>2479</v>
      </c>
      <c r="AA536" t="s">
        <v>13218</v>
      </c>
      <c r="AB536" t="s">
        <v>2481</v>
      </c>
      <c r="AC536" t="s">
        <v>2481</v>
      </c>
      <c r="AD536" t="s">
        <v>13219</v>
      </c>
      <c r="AE536" t="s">
        <v>2496</v>
      </c>
      <c r="AF536">
        <v>6866</v>
      </c>
      <c r="AG536" t="s">
        <v>2484</v>
      </c>
      <c r="AH536" t="s">
        <v>13220</v>
      </c>
      <c r="AI536">
        <v>2</v>
      </c>
    </row>
    <row r="537" spans="1:35" x14ac:dyDescent="0.2">
      <c r="A537" t="s">
        <v>710</v>
      </c>
      <c r="B537">
        <v>5.3696131706237802</v>
      </c>
      <c r="C537">
        <v>-4.0435304641723597</v>
      </c>
      <c r="D537">
        <v>-5.3696131706237802</v>
      </c>
      <c r="E537" t="s">
        <v>1725</v>
      </c>
      <c r="F537">
        <v>2</v>
      </c>
      <c r="I537">
        <v>208</v>
      </c>
      <c r="J537" t="s">
        <v>1892</v>
      </c>
      <c r="K537" t="s">
        <v>46</v>
      </c>
      <c r="L537">
        <v>1</v>
      </c>
      <c r="M537" s="2">
        <v>1.44021E-59</v>
      </c>
      <c r="N537">
        <v>200.99</v>
      </c>
      <c r="O537">
        <v>170.79</v>
      </c>
      <c r="P537">
        <v>200.99</v>
      </c>
      <c r="Q537">
        <v>-2.0752E-2</v>
      </c>
      <c r="R537">
        <v>324260000</v>
      </c>
      <c r="S537">
        <v>325</v>
      </c>
      <c r="T537">
        <v>5.3194572124138899</v>
      </c>
      <c r="U537">
        <v>4.1176470588235297E-3</v>
      </c>
      <c r="V537">
        <v>24.7725667953491</v>
      </c>
      <c r="W537">
        <v>22.791439056396499</v>
      </c>
      <c r="X537">
        <v>21.90163230896</v>
      </c>
      <c r="Y537">
        <f t="shared" si="8"/>
        <v>-1.9811277389526012</v>
      </c>
      <c r="Z537" t="s">
        <v>2542</v>
      </c>
      <c r="AA537">
        <v>325</v>
      </c>
      <c r="AB537" t="s">
        <v>2542</v>
      </c>
      <c r="AC537" t="s">
        <v>2542</v>
      </c>
      <c r="AD537" t="s">
        <v>13225</v>
      </c>
      <c r="AE537" t="s">
        <v>13226</v>
      </c>
      <c r="AF537">
        <v>6874</v>
      </c>
      <c r="AG537" t="s">
        <v>2545</v>
      </c>
      <c r="AH537" t="s">
        <v>13227</v>
      </c>
      <c r="AI537">
        <v>2</v>
      </c>
    </row>
    <row r="538" spans="1:35" x14ac:dyDescent="0.2">
      <c r="A538" t="s">
        <v>493</v>
      </c>
      <c r="B538">
        <v>2.7254064083099401</v>
      </c>
      <c r="C538">
        <v>-2.7254064083099401</v>
      </c>
      <c r="D538">
        <v>-1.83501541614532</v>
      </c>
      <c r="E538" t="s">
        <v>1725</v>
      </c>
      <c r="F538">
        <v>3</v>
      </c>
      <c r="I538">
        <v>249</v>
      </c>
      <c r="J538" t="s">
        <v>1892</v>
      </c>
      <c r="K538" t="s">
        <v>46</v>
      </c>
      <c r="L538">
        <v>0.98541800000000002</v>
      </c>
      <c r="M538" s="2">
        <v>6.4511699999999997E-60</v>
      </c>
      <c r="N538">
        <v>214.26</v>
      </c>
      <c r="O538">
        <v>173.41</v>
      </c>
      <c r="P538">
        <v>97.771000000000001</v>
      </c>
      <c r="Q538">
        <v>1.9425000000000001E-2</v>
      </c>
      <c r="R538">
        <v>12372000000</v>
      </c>
      <c r="S538">
        <v>70</v>
      </c>
      <c r="T538">
        <v>2.7063952422025701</v>
      </c>
      <c r="U538">
        <v>6.4308841843088403E-3</v>
      </c>
      <c r="V538">
        <v>30.618331909179702</v>
      </c>
      <c r="W538">
        <v>29.222600936889599</v>
      </c>
      <c r="X538">
        <v>29.469957351684599</v>
      </c>
      <c r="Y538">
        <f t="shared" si="8"/>
        <v>-1.395730972290103</v>
      </c>
      <c r="Z538" t="s">
        <v>178</v>
      </c>
      <c r="AA538">
        <v>70</v>
      </c>
      <c r="AB538" t="s">
        <v>178</v>
      </c>
      <c r="AC538" t="s">
        <v>178</v>
      </c>
      <c r="AD538" t="s">
        <v>13246</v>
      </c>
      <c r="AE538" t="s">
        <v>13247</v>
      </c>
      <c r="AF538">
        <v>6891</v>
      </c>
      <c r="AG538" t="s">
        <v>2698</v>
      </c>
      <c r="AH538" t="s">
        <v>13248</v>
      </c>
      <c r="AI538">
        <v>2</v>
      </c>
    </row>
    <row r="539" spans="1:35" x14ac:dyDescent="0.2">
      <c r="A539" t="s">
        <v>335</v>
      </c>
      <c r="B539">
        <v>-3.0957379341125502</v>
      </c>
      <c r="C539">
        <v>2.1060028076171902</v>
      </c>
      <c r="D539">
        <v>3.0957379341125502</v>
      </c>
      <c r="E539" t="s">
        <v>1725</v>
      </c>
      <c r="F539">
        <v>2</v>
      </c>
      <c r="I539">
        <v>271</v>
      </c>
      <c r="J539" t="s">
        <v>1892</v>
      </c>
      <c r="K539" t="s">
        <v>46</v>
      </c>
      <c r="L539">
        <v>0.983815</v>
      </c>
      <c r="M539" s="2">
        <v>1.3444400000000001E-29</v>
      </c>
      <c r="N539">
        <v>180.81</v>
      </c>
      <c r="O539">
        <v>156.09</v>
      </c>
      <c r="P539">
        <v>169.61</v>
      </c>
      <c r="Q539">
        <v>0.56977</v>
      </c>
      <c r="R539">
        <v>331140000</v>
      </c>
      <c r="S539">
        <v>870</v>
      </c>
      <c r="T539">
        <v>3.0677291294400599</v>
      </c>
      <c r="U539">
        <v>4.7095652173913E-3</v>
      </c>
      <c r="V539">
        <v>23.446576118469199</v>
      </c>
      <c r="W539">
        <v>24.81982421875</v>
      </c>
      <c r="X539">
        <v>25.248821258544901</v>
      </c>
      <c r="Y539">
        <f t="shared" si="8"/>
        <v>1.3732481002808008</v>
      </c>
      <c r="Z539" t="s">
        <v>2774</v>
      </c>
      <c r="AA539">
        <v>870</v>
      </c>
      <c r="AB539" t="s">
        <v>2774</v>
      </c>
      <c r="AC539" t="s">
        <v>2774</v>
      </c>
      <c r="AD539" t="s">
        <v>13251</v>
      </c>
      <c r="AE539" t="s">
        <v>13252</v>
      </c>
      <c r="AF539">
        <v>6898</v>
      </c>
      <c r="AG539" t="s">
        <v>2777</v>
      </c>
      <c r="AH539" t="s">
        <v>13253</v>
      </c>
      <c r="AI539">
        <v>2</v>
      </c>
    </row>
    <row r="540" spans="1:35" x14ac:dyDescent="0.2">
      <c r="A540" t="s">
        <v>335</v>
      </c>
      <c r="B540">
        <v>-3.69669413566589</v>
      </c>
      <c r="C540">
        <v>2.80687475204468</v>
      </c>
      <c r="D540">
        <v>3.69669413566589</v>
      </c>
      <c r="E540" t="s">
        <v>1725</v>
      </c>
      <c r="F540">
        <v>2</v>
      </c>
      <c r="I540">
        <v>298</v>
      </c>
      <c r="J540" t="s">
        <v>1892</v>
      </c>
      <c r="K540" t="s">
        <v>46</v>
      </c>
      <c r="L540">
        <v>0.98239399999999999</v>
      </c>
      <c r="M540" s="2">
        <v>3.1406999999999998E-8</v>
      </c>
      <c r="N540">
        <v>125.96</v>
      </c>
      <c r="O540">
        <v>103.43</v>
      </c>
      <c r="P540">
        <v>125.96</v>
      </c>
      <c r="Q540">
        <v>-0.55617000000000005</v>
      </c>
      <c r="R540">
        <v>46327000</v>
      </c>
      <c r="S540">
        <v>232</v>
      </c>
      <c r="T540">
        <v>3.7109330871800101</v>
      </c>
      <c r="U540">
        <v>3.0496453900709201E-3</v>
      </c>
      <c r="V540">
        <v>19.726060867309599</v>
      </c>
      <c r="W540">
        <v>22.184862136840799</v>
      </c>
      <c r="X540">
        <v>23.097981452941902</v>
      </c>
      <c r="Y540">
        <f t="shared" si="8"/>
        <v>2.4588012695312003</v>
      </c>
      <c r="Z540" t="s">
        <v>2883</v>
      </c>
      <c r="AA540" t="s">
        <v>13258</v>
      </c>
      <c r="AB540" t="s">
        <v>2885</v>
      </c>
      <c r="AC540" t="s">
        <v>2885</v>
      </c>
      <c r="AD540" t="s">
        <v>13259</v>
      </c>
      <c r="AE540" t="s">
        <v>13260</v>
      </c>
      <c r="AF540">
        <v>6909</v>
      </c>
      <c r="AG540" t="s">
        <v>2888</v>
      </c>
      <c r="AH540" t="s">
        <v>13261</v>
      </c>
      <c r="AI540">
        <v>2</v>
      </c>
    </row>
    <row r="541" spans="1:35" x14ac:dyDescent="0.2">
      <c r="A541" t="s">
        <v>493</v>
      </c>
      <c r="B541">
        <v>3.1780359745025599</v>
      </c>
      <c r="C541">
        <v>-3.1780359745025599</v>
      </c>
      <c r="D541">
        <v>-2.0438346862793</v>
      </c>
      <c r="E541" t="s">
        <v>1725</v>
      </c>
      <c r="F541">
        <v>3</v>
      </c>
      <c r="I541">
        <v>317</v>
      </c>
      <c r="J541" t="s">
        <v>1892</v>
      </c>
      <c r="K541" t="s">
        <v>46</v>
      </c>
      <c r="L541">
        <v>0.99997999999999998</v>
      </c>
      <c r="M541" s="2">
        <v>5.9517600000000001E-5</v>
      </c>
      <c r="N541">
        <v>64.203000000000003</v>
      </c>
      <c r="O541">
        <v>55.234999999999999</v>
      </c>
      <c r="P541">
        <v>63.183999999999997</v>
      </c>
      <c r="Q541">
        <v>0.47361999999999999</v>
      </c>
      <c r="R541">
        <v>606460000</v>
      </c>
      <c r="S541">
        <v>64</v>
      </c>
      <c r="T541">
        <v>3.1232684964812401</v>
      </c>
      <c r="U541">
        <v>4.4999999999999997E-3</v>
      </c>
      <c r="V541">
        <v>26.392893791198698</v>
      </c>
      <c r="W541">
        <v>19.6660556793213</v>
      </c>
      <c r="X541">
        <v>21.922887802123999</v>
      </c>
      <c r="Y541">
        <f t="shared" si="8"/>
        <v>-6.7268381118773988</v>
      </c>
      <c r="Z541" t="s">
        <v>13265</v>
      </c>
      <c r="AA541" t="s">
        <v>4840</v>
      </c>
      <c r="AB541" t="s">
        <v>13266</v>
      </c>
      <c r="AC541" t="s">
        <v>13266</v>
      </c>
      <c r="AD541" t="s">
        <v>13267</v>
      </c>
      <c r="AE541" t="s">
        <v>13268</v>
      </c>
      <c r="AF541">
        <v>6915</v>
      </c>
      <c r="AG541" t="s">
        <v>13269</v>
      </c>
      <c r="AH541" t="s">
        <v>13270</v>
      </c>
      <c r="AI541">
        <v>2</v>
      </c>
    </row>
    <row r="542" spans="1:35" x14ac:dyDescent="0.2">
      <c r="A542" t="s">
        <v>493</v>
      </c>
      <c r="B542">
        <v>2.3378260135650599</v>
      </c>
      <c r="C542">
        <v>-2.3378260135650599</v>
      </c>
      <c r="D542">
        <v>-1.90689361095428</v>
      </c>
      <c r="E542" t="s">
        <v>1725</v>
      </c>
      <c r="F542">
        <v>3</v>
      </c>
      <c r="I542">
        <v>317</v>
      </c>
      <c r="J542" t="s">
        <v>1892</v>
      </c>
      <c r="K542" t="s">
        <v>46</v>
      </c>
      <c r="L542">
        <v>0.99997999999999998</v>
      </c>
      <c r="M542" s="2">
        <v>5.9517600000000001E-5</v>
      </c>
      <c r="N542">
        <v>64.203000000000003</v>
      </c>
      <c r="O542">
        <v>55.234999999999999</v>
      </c>
      <c r="P542">
        <v>63.183999999999997</v>
      </c>
      <c r="Q542">
        <v>0.47361999999999999</v>
      </c>
      <c r="R542">
        <v>606460000</v>
      </c>
      <c r="S542">
        <v>65</v>
      </c>
      <c r="T542">
        <v>2.4416212105823498</v>
      </c>
      <c r="U542">
        <v>8.8143712574850295E-3</v>
      </c>
      <c r="V542">
        <v>26.392893791198698</v>
      </c>
      <c r="W542">
        <v>20.8083381652832</v>
      </c>
      <c r="X542">
        <v>21.262767791748001</v>
      </c>
      <c r="Y542">
        <f t="shared" si="8"/>
        <v>-5.5845556259154989</v>
      </c>
      <c r="Z542" t="s">
        <v>13265</v>
      </c>
      <c r="AA542" t="s">
        <v>8575</v>
      </c>
      <c r="AB542" t="s">
        <v>13266</v>
      </c>
      <c r="AC542" t="s">
        <v>13266</v>
      </c>
      <c r="AD542" t="s">
        <v>13271</v>
      </c>
      <c r="AE542" t="s">
        <v>13268</v>
      </c>
      <c r="AF542">
        <v>6916</v>
      </c>
      <c r="AG542" t="s">
        <v>13269</v>
      </c>
      <c r="AH542" t="s">
        <v>13272</v>
      </c>
      <c r="AI542">
        <v>2</v>
      </c>
    </row>
    <row r="543" spans="1:35" x14ac:dyDescent="0.2">
      <c r="A543" t="s">
        <v>335</v>
      </c>
      <c r="B543">
        <v>-3.3187277317047101</v>
      </c>
      <c r="C543">
        <v>1.6019212007522601</v>
      </c>
      <c r="D543">
        <v>3.3187277317047101</v>
      </c>
      <c r="E543" t="s">
        <v>1725</v>
      </c>
      <c r="F543">
        <v>2</v>
      </c>
      <c r="I543">
        <v>418</v>
      </c>
      <c r="J543" t="s">
        <v>1892</v>
      </c>
      <c r="K543" t="s">
        <v>46</v>
      </c>
      <c r="L543">
        <v>0.94285699999999995</v>
      </c>
      <c r="M543" s="2">
        <v>5.72549E-39</v>
      </c>
      <c r="N543">
        <v>172.99</v>
      </c>
      <c r="O543">
        <v>158.12</v>
      </c>
      <c r="P543">
        <v>117.07</v>
      </c>
      <c r="Q543">
        <v>-3.4626999999999999</v>
      </c>
      <c r="R543">
        <v>102940000</v>
      </c>
      <c r="S543">
        <v>52</v>
      </c>
      <c r="T543">
        <v>3.2011898796867202</v>
      </c>
      <c r="U543">
        <v>4.3868312757201601E-3</v>
      </c>
      <c r="V543">
        <v>19.710268020629901</v>
      </c>
      <c r="W543">
        <v>21.719995498657202</v>
      </c>
      <c r="X543">
        <v>23.547538757324201</v>
      </c>
      <c r="Y543">
        <f t="shared" si="8"/>
        <v>2.0097274780273011</v>
      </c>
      <c r="Z543" t="s">
        <v>3219</v>
      </c>
      <c r="AA543" t="s">
        <v>13296</v>
      </c>
      <c r="AB543" t="s">
        <v>3221</v>
      </c>
      <c r="AC543" t="s">
        <v>3221</v>
      </c>
      <c r="AD543" t="s">
        <v>13297</v>
      </c>
      <c r="AE543" t="s">
        <v>13298</v>
      </c>
      <c r="AF543">
        <v>6944</v>
      </c>
      <c r="AG543" t="s">
        <v>3224</v>
      </c>
      <c r="AH543" t="s">
        <v>13299</v>
      </c>
      <c r="AI543" t="s">
        <v>1977</v>
      </c>
    </row>
    <row r="544" spans="1:35" x14ac:dyDescent="0.2">
      <c r="A544" t="s">
        <v>335</v>
      </c>
      <c r="B544">
        <v>-3.70598196983337</v>
      </c>
      <c r="C544">
        <v>2.6502006053924601</v>
      </c>
      <c r="D544">
        <v>3.70598196983337</v>
      </c>
      <c r="E544" t="s">
        <v>1725</v>
      </c>
      <c r="F544">
        <v>2</v>
      </c>
      <c r="I544">
        <v>425</v>
      </c>
      <c r="J544" t="s">
        <v>1892</v>
      </c>
      <c r="K544" t="s">
        <v>46</v>
      </c>
      <c r="L544">
        <v>1</v>
      </c>
      <c r="M544" s="2">
        <v>9.0989599999999995E-14</v>
      </c>
      <c r="N544">
        <v>162.16</v>
      </c>
      <c r="O544">
        <v>136.04</v>
      </c>
      <c r="P544">
        <v>102.73</v>
      </c>
      <c r="Q544">
        <v>-0.31058999999999998</v>
      </c>
      <c r="R544">
        <v>9340500000</v>
      </c>
      <c r="S544">
        <v>70</v>
      </c>
      <c r="T544">
        <v>3.6809773832838801</v>
      </c>
      <c r="U544">
        <v>3.0000000000000001E-3</v>
      </c>
      <c r="V544">
        <v>22.728819847106902</v>
      </c>
      <c r="W544">
        <v>25.4341220855713</v>
      </c>
      <c r="X544">
        <v>26.424073219299299</v>
      </c>
      <c r="Y544">
        <f t="shared" si="8"/>
        <v>2.7053022384643981</v>
      </c>
      <c r="Z544" t="s">
        <v>3252</v>
      </c>
      <c r="AA544" t="s">
        <v>13300</v>
      </c>
      <c r="AB544" t="s">
        <v>3253</v>
      </c>
      <c r="AC544" t="s">
        <v>3253</v>
      </c>
      <c r="AD544" t="s">
        <v>13301</v>
      </c>
      <c r="AE544" t="s">
        <v>13302</v>
      </c>
      <c r="AF544">
        <v>6945</v>
      </c>
      <c r="AG544" t="s">
        <v>3256</v>
      </c>
      <c r="AH544" t="s">
        <v>13303</v>
      </c>
      <c r="AI544" t="s">
        <v>1977</v>
      </c>
    </row>
    <row r="545" spans="1:35" x14ac:dyDescent="0.2">
      <c r="A545" t="s">
        <v>3052</v>
      </c>
      <c r="B545">
        <v>1.8550209999084499</v>
      </c>
      <c r="C545">
        <v>-2.3191623687744101</v>
      </c>
      <c r="D545">
        <v>2.3191623687744101</v>
      </c>
      <c r="E545" t="s">
        <v>1725</v>
      </c>
      <c r="F545">
        <v>2</v>
      </c>
      <c r="I545">
        <v>433</v>
      </c>
      <c r="J545" t="s">
        <v>1892</v>
      </c>
      <c r="K545" t="s">
        <v>46</v>
      </c>
      <c r="L545">
        <v>1</v>
      </c>
      <c r="M545" s="2">
        <v>2.8364700000000002E-39</v>
      </c>
      <c r="N545">
        <v>182.89</v>
      </c>
      <c r="O545">
        <v>158.59</v>
      </c>
      <c r="P545">
        <v>134.75</v>
      </c>
      <c r="Q545">
        <v>-0.72548999999999997</v>
      </c>
      <c r="R545">
        <v>13328000000</v>
      </c>
      <c r="S545">
        <v>43</v>
      </c>
      <c r="T545">
        <v>2.3275444392795799</v>
      </c>
      <c r="U545">
        <v>1.01749323715059E-2</v>
      </c>
      <c r="V545">
        <v>28.736997604370099</v>
      </c>
      <c r="W545">
        <v>27.244359970092798</v>
      </c>
      <c r="X545">
        <v>29.2622518539429</v>
      </c>
      <c r="Y545">
        <f t="shared" si="8"/>
        <v>-1.4926376342773011</v>
      </c>
      <c r="Z545" t="s">
        <v>3290</v>
      </c>
      <c r="AA545" t="s">
        <v>3411</v>
      </c>
      <c r="AB545" t="s">
        <v>3292</v>
      </c>
      <c r="AC545" t="s">
        <v>3292</v>
      </c>
      <c r="AD545" t="s">
        <v>13304</v>
      </c>
      <c r="AE545" t="s">
        <v>3294</v>
      </c>
      <c r="AF545">
        <v>6947</v>
      </c>
      <c r="AG545" t="s">
        <v>3295</v>
      </c>
      <c r="AH545" t="s">
        <v>13305</v>
      </c>
      <c r="AI545" t="s">
        <v>1977</v>
      </c>
    </row>
    <row r="546" spans="1:35" x14ac:dyDescent="0.2">
      <c r="A546" t="s">
        <v>260</v>
      </c>
      <c r="B546">
        <v>1.60722744464874</v>
      </c>
      <c r="C546">
        <v>-1.60722744464874</v>
      </c>
      <c r="D546">
        <v>0</v>
      </c>
      <c r="E546" t="s">
        <v>1725</v>
      </c>
      <c r="F546">
        <v>2</v>
      </c>
      <c r="I546" t="s">
        <v>3488</v>
      </c>
      <c r="J546" t="s">
        <v>1892</v>
      </c>
      <c r="K546" t="s">
        <v>46</v>
      </c>
      <c r="L546">
        <v>0.948959</v>
      </c>
      <c r="M546" s="2">
        <v>7.2269900000000001E-9</v>
      </c>
      <c r="N546">
        <v>125.97</v>
      </c>
      <c r="O546">
        <v>101.55</v>
      </c>
      <c r="P546">
        <v>76.587999999999994</v>
      </c>
      <c r="Q546">
        <v>6.6730999999999999E-2</v>
      </c>
      <c r="R546">
        <v>382030000</v>
      </c>
      <c r="S546">
        <v>55</v>
      </c>
      <c r="T546">
        <v>1.5189798056733399</v>
      </c>
      <c r="U546">
        <v>3.4279611650485403E-2</v>
      </c>
      <c r="V546">
        <v>25.5632467269897</v>
      </c>
      <c r="W546">
        <v>23.161033630371101</v>
      </c>
      <c r="X546">
        <v>24.1112833023071</v>
      </c>
      <c r="Y546">
        <f t="shared" si="8"/>
        <v>-2.4022130966185991</v>
      </c>
      <c r="Z546" t="s">
        <v>3489</v>
      </c>
      <c r="AA546" t="s">
        <v>13326</v>
      </c>
      <c r="AB546" t="s">
        <v>3489</v>
      </c>
      <c r="AC546" t="s">
        <v>3491</v>
      </c>
      <c r="AD546" t="s">
        <v>13327</v>
      </c>
      <c r="AE546" t="s">
        <v>13328</v>
      </c>
      <c r="AF546">
        <v>6977</v>
      </c>
      <c r="AG546" t="s">
        <v>3494</v>
      </c>
      <c r="AH546" t="s">
        <v>13329</v>
      </c>
      <c r="AI546" t="s">
        <v>1977</v>
      </c>
    </row>
    <row r="547" spans="1:35" x14ac:dyDescent="0.2">
      <c r="A547" t="s">
        <v>183</v>
      </c>
      <c r="B547">
        <v>3.1147124767303498</v>
      </c>
      <c r="C547">
        <v>-1.55607521533966</v>
      </c>
      <c r="D547">
        <v>-3.1147124767303498</v>
      </c>
      <c r="E547" t="s">
        <v>1725</v>
      </c>
      <c r="F547">
        <v>2</v>
      </c>
      <c r="I547">
        <v>514</v>
      </c>
      <c r="J547" t="s">
        <v>1892</v>
      </c>
      <c r="K547" t="s">
        <v>46</v>
      </c>
      <c r="L547">
        <v>0.99974700000000005</v>
      </c>
      <c r="M547" s="2">
        <v>2.91553E-29</v>
      </c>
      <c r="N547">
        <v>160.18</v>
      </c>
      <c r="O547">
        <v>120.92</v>
      </c>
      <c r="P547">
        <v>86.478999999999999</v>
      </c>
      <c r="Q547">
        <v>-0.92352000000000001</v>
      </c>
      <c r="R547">
        <v>195240000</v>
      </c>
      <c r="S547">
        <v>505</v>
      </c>
      <c r="T547">
        <v>3.00495576628379</v>
      </c>
      <c r="U547">
        <v>5.01806239737274E-3</v>
      </c>
      <c r="V547">
        <v>24.159204483032202</v>
      </c>
      <c r="W547">
        <v>22.947280883789102</v>
      </c>
      <c r="X547">
        <v>21.388036727905298</v>
      </c>
      <c r="Y547">
        <f t="shared" si="8"/>
        <v>-1.2119235992431001</v>
      </c>
      <c r="Z547" t="s">
        <v>3530</v>
      </c>
      <c r="AA547" t="s">
        <v>13336</v>
      </c>
      <c r="AB547" t="s">
        <v>3532</v>
      </c>
      <c r="AC547" t="s">
        <v>3532</v>
      </c>
      <c r="AD547" t="s">
        <v>13337</v>
      </c>
      <c r="AE547" t="s">
        <v>3534</v>
      </c>
      <c r="AF547">
        <v>6985</v>
      </c>
      <c r="AG547" t="s">
        <v>3535</v>
      </c>
      <c r="AH547" t="s">
        <v>13338</v>
      </c>
      <c r="AI547" t="s">
        <v>1977</v>
      </c>
    </row>
    <row r="548" spans="1:35" x14ac:dyDescent="0.2">
      <c r="A548" t="s">
        <v>372</v>
      </c>
      <c r="B548">
        <v>-2.4638910293579102</v>
      </c>
      <c r="C548">
        <v>2.4638910293579102</v>
      </c>
      <c r="D548">
        <v>0</v>
      </c>
      <c r="E548" t="s">
        <v>1725</v>
      </c>
      <c r="F548">
        <v>2</v>
      </c>
      <c r="I548">
        <v>521</v>
      </c>
      <c r="J548" t="s">
        <v>1892</v>
      </c>
      <c r="K548" t="s">
        <v>46</v>
      </c>
      <c r="L548">
        <v>0.99619599999999997</v>
      </c>
      <c r="M548" s="2">
        <v>1.3963699999999999E-32</v>
      </c>
      <c r="N548">
        <v>165.1</v>
      </c>
      <c r="O548">
        <v>150.07</v>
      </c>
      <c r="P548">
        <v>165.1</v>
      </c>
      <c r="Q548">
        <v>-0.54876000000000003</v>
      </c>
      <c r="R548">
        <v>1305500000</v>
      </c>
      <c r="S548">
        <v>372</v>
      </c>
      <c r="T548">
        <v>2.3549708447499702</v>
      </c>
      <c r="U548">
        <v>9.8407407407407402E-3</v>
      </c>
      <c r="V548">
        <v>23.640163421630898</v>
      </c>
      <c r="W548">
        <v>26.4099426269531</v>
      </c>
      <c r="X548">
        <v>25.223324775695801</v>
      </c>
      <c r="Y548">
        <f t="shared" si="8"/>
        <v>2.7697792053222017</v>
      </c>
      <c r="Z548" t="s">
        <v>3541</v>
      </c>
      <c r="AA548" t="s">
        <v>13339</v>
      </c>
      <c r="AB548" t="s">
        <v>3543</v>
      </c>
      <c r="AC548" t="s">
        <v>3543</v>
      </c>
      <c r="AD548" t="s">
        <v>13340</v>
      </c>
      <c r="AE548" t="s">
        <v>3545</v>
      </c>
      <c r="AF548">
        <v>6987</v>
      </c>
      <c r="AG548" t="s">
        <v>3546</v>
      </c>
      <c r="AH548" t="s">
        <v>13341</v>
      </c>
      <c r="AI548">
        <v>2</v>
      </c>
    </row>
    <row r="549" spans="1:35" x14ac:dyDescent="0.2">
      <c r="A549" t="s">
        <v>1359</v>
      </c>
      <c r="B549">
        <v>-2.0212965011596702</v>
      </c>
      <c r="C549">
        <v>2.0212965011596702</v>
      </c>
      <c r="D549">
        <v>1.6054949760437001</v>
      </c>
      <c r="E549" t="s">
        <v>1725</v>
      </c>
      <c r="F549">
        <v>2</v>
      </c>
      <c r="I549">
        <v>523</v>
      </c>
      <c r="J549" t="s">
        <v>1892</v>
      </c>
      <c r="K549" t="s">
        <v>46</v>
      </c>
      <c r="L549">
        <v>1</v>
      </c>
      <c r="M549" s="2">
        <v>1.0438599999999999E-2</v>
      </c>
      <c r="N549">
        <v>67.879000000000005</v>
      </c>
      <c r="O549">
        <v>30.183</v>
      </c>
      <c r="P549">
        <v>41.241999999999997</v>
      </c>
      <c r="Q549">
        <v>-9.2421000000000003E-2</v>
      </c>
      <c r="R549">
        <v>24480000</v>
      </c>
      <c r="S549">
        <v>66</v>
      </c>
      <c r="T549">
        <v>2.1095003556242502</v>
      </c>
      <c r="U549">
        <v>1.34969512195122E-2</v>
      </c>
      <c r="V549">
        <v>19.863857269287099</v>
      </c>
      <c r="W549">
        <v>22.740077972412099</v>
      </c>
      <c r="X549">
        <v>21.522673606872601</v>
      </c>
      <c r="Y549">
        <f t="shared" si="8"/>
        <v>2.876220703125</v>
      </c>
      <c r="Z549" t="s">
        <v>3548</v>
      </c>
      <c r="AA549">
        <v>66</v>
      </c>
      <c r="AB549" t="s">
        <v>3548</v>
      </c>
      <c r="AC549" t="s">
        <v>3548</v>
      </c>
      <c r="AD549" t="s">
        <v>13342</v>
      </c>
      <c r="AE549" t="s">
        <v>3550</v>
      </c>
      <c r="AF549">
        <v>6988</v>
      </c>
      <c r="AG549" t="s">
        <v>3551</v>
      </c>
      <c r="AH549" t="s">
        <v>13343</v>
      </c>
      <c r="AI549">
        <v>2</v>
      </c>
    </row>
    <row r="550" spans="1:35" x14ac:dyDescent="0.2">
      <c r="A550" t="s">
        <v>54</v>
      </c>
      <c r="B550">
        <v>-2.2045912742614702</v>
      </c>
      <c r="C550">
        <v>3.38883328437805</v>
      </c>
      <c r="D550">
        <v>-3.38883328437805</v>
      </c>
      <c r="E550" t="s">
        <v>1725</v>
      </c>
      <c r="F550">
        <v>2</v>
      </c>
      <c r="I550" t="s">
        <v>3631</v>
      </c>
      <c r="J550" t="s">
        <v>1892</v>
      </c>
      <c r="K550" t="s">
        <v>46</v>
      </c>
      <c r="L550">
        <v>0.996614</v>
      </c>
      <c r="M550" s="2">
        <v>4.2373400000000003E-5</v>
      </c>
      <c r="N550">
        <v>101.35</v>
      </c>
      <c r="O550">
        <v>68.509</v>
      </c>
      <c r="P550">
        <v>62.005000000000003</v>
      </c>
      <c r="Q550">
        <v>-6.3747999999999999E-2</v>
      </c>
      <c r="R550">
        <v>12233000000</v>
      </c>
      <c r="S550">
        <v>7</v>
      </c>
      <c r="T550">
        <v>3.27964371594256</v>
      </c>
      <c r="U550">
        <v>4.0271493212669703E-3</v>
      </c>
      <c r="V550">
        <v>21.659423828125</v>
      </c>
      <c r="W550">
        <v>23.034059524536101</v>
      </c>
      <c r="X550">
        <v>20.830837249755898</v>
      </c>
      <c r="Y550">
        <f t="shared" si="8"/>
        <v>1.3746356964111008</v>
      </c>
      <c r="Z550" t="s">
        <v>3632</v>
      </c>
      <c r="AA550" t="s">
        <v>13367</v>
      </c>
      <c r="AB550" t="s">
        <v>3634</v>
      </c>
      <c r="AC550" t="s">
        <v>3635</v>
      </c>
      <c r="AD550" t="s">
        <v>13368</v>
      </c>
      <c r="AE550" t="s">
        <v>13369</v>
      </c>
      <c r="AF550">
        <v>7008</v>
      </c>
      <c r="AG550" t="s">
        <v>3638</v>
      </c>
      <c r="AH550" t="s">
        <v>13370</v>
      </c>
      <c r="AI550" t="s">
        <v>1977</v>
      </c>
    </row>
    <row r="551" spans="1:35" x14ac:dyDescent="0.2">
      <c r="A551" t="s">
        <v>493</v>
      </c>
      <c r="B551">
        <v>2.5281460285186799</v>
      </c>
      <c r="C551">
        <v>-2.5281460285186799</v>
      </c>
      <c r="D551">
        <v>-1.7773063182830799</v>
      </c>
      <c r="E551" t="s">
        <v>1725</v>
      </c>
      <c r="F551">
        <v>2</v>
      </c>
      <c r="I551">
        <v>678</v>
      </c>
      <c r="J551" t="s">
        <v>1892</v>
      </c>
      <c r="K551" t="s">
        <v>46</v>
      </c>
      <c r="L551">
        <v>1</v>
      </c>
      <c r="M551" s="2">
        <v>2.8086900000000001E-38</v>
      </c>
      <c r="N551">
        <v>178.51</v>
      </c>
      <c r="O551">
        <v>161.72999999999999</v>
      </c>
      <c r="P551">
        <v>178.51</v>
      </c>
      <c r="Q551">
        <v>-0.30353000000000002</v>
      </c>
      <c r="R551">
        <v>3837900000</v>
      </c>
      <c r="S551">
        <v>861</v>
      </c>
      <c r="T551">
        <v>2.5363578541260199</v>
      </c>
      <c r="U551">
        <v>7.6923076923076901E-3</v>
      </c>
      <c r="V551">
        <v>27.738815307617202</v>
      </c>
      <c r="W551">
        <v>26.5303058624268</v>
      </c>
      <c r="X551">
        <v>26.836631774902301</v>
      </c>
      <c r="Y551">
        <f t="shared" si="8"/>
        <v>-1.2085094451904013</v>
      </c>
      <c r="Z551" t="s">
        <v>390</v>
      </c>
      <c r="AA551">
        <v>861</v>
      </c>
      <c r="AB551" t="s">
        <v>390</v>
      </c>
      <c r="AC551" t="s">
        <v>390</v>
      </c>
      <c r="AD551" t="s">
        <v>13386</v>
      </c>
      <c r="AE551" t="s">
        <v>13387</v>
      </c>
      <c r="AF551">
        <v>7035</v>
      </c>
      <c r="AG551" t="s">
        <v>393</v>
      </c>
      <c r="AH551" t="s">
        <v>13388</v>
      </c>
      <c r="AI551" t="s">
        <v>303</v>
      </c>
    </row>
    <row r="552" spans="1:35" x14ac:dyDescent="0.2">
      <c r="A552" t="s">
        <v>5241</v>
      </c>
      <c r="B552">
        <v>1.7889552116394001</v>
      </c>
      <c r="C552">
        <v>-3.2940545082092298</v>
      </c>
      <c r="D552">
        <v>3.2940545082092298</v>
      </c>
      <c r="E552" t="s">
        <v>1725</v>
      </c>
      <c r="F552">
        <v>2</v>
      </c>
      <c r="I552">
        <v>681</v>
      </c>
      <c r="J552" t="s">
        <v>1892</v>
      </c>
      <c r="K552" t="s">
        <v>46</v>
      </c>
      <c r="L552">
        <v>0.99813700000000005</v>
      </c>
      <c r="M552" s="2">
        <v>1.8684800000000001E-6</v>
      </c>
      <c r="N552">
        <v>136.93</v>
      </c>
      <c r="O552">
        <v>89.734999999999999</v>
      </c>
      <c r="P552">
        <v>130.1</v>
      </c>
      <c r="Q552">
        <v>0.73053000000000001</v>
      </c>
      <c r="R552">
        <v>532170000</v>
      </c>
      <c r="S552">
        <v>308</v>
      </c>
      <c r="T552">
        <v>3.1724659242939501</v>
      </c>
      <c r="U552">
        <v>4.4557956777996101E-3</v>
      </c>
      <c r="V552">
        <v>25.000542640686</v>
      </c>
      <c r="W552">
        <v>23.724424362182599</v>
      </c>
      <c r="X552">
        <v>26.2320604324341</v>
      </c>
      <c r="Y552">
        <f t="shared" si="8"/>
        <v>-1.2761182785034002</v>
      </c>
      <c r="Z552" t="s">
        <v>3962</v>
      </c>
      <c r="AA552" t="s">
        <v>13389</v>
      </c>
      <c r="AB552" t="s">
        <v>3964</v>
      </c>
      <c r="AC552" t="s">
        <v>3964</v>
      </c>
      <c r="AD552" t="s">
        <v>13390</v>
      </c>
      <c r="AE552" t="s">
        <v>13391</v>
      </c>
      <c r="AF552">
        <v>7040</v>
      </c>
      <c r="AG552" t="s">
        <v>3967</v>
      </c>
      <c r="AH552" t="s">
        <v>13392</v>
      </c>
      <c r="AI552">
        <v>2</v>
      </c>
    </row>
    <row r="553" spans="1:35" x14ac:dyDescent="0.2">
      <c r="A553" t="s">
        <v>335</v>
      </c>
      <c r="B553">
        <v>-2.99937891960144</v>
      </c>
      <c r="C553">
        <v>1.39463126659393</v>
      </c>
      <c r="D553">
        <v>2.99937891960144</v>
      </c>
      <c r="E553" t="s">
        <v>1725</v>
      </c>
      <c r="F553">
        <v>2</v>
      </c>
      <c r="I553">
        <v>716</v>
      </c>
      <c r="J553" t="s">
        <v>1892</v>
      </c>
      <c r="K553" t="s">
        <v>46</v>
      </c>
      <c r="L553">
        <v>0.99973599999999996</v>
      </c>
      <c r="M553" s="2">
        <v>1.13274E-9</v>
      </c>
      <c r="N553">
        <v>133.86000000000001</v>
      </c>
      <c r="O553">
        <v>107.31</v>
      </c>
      <c r="P553">
        <v>67.644999999999996</v>
      </c>
      <c r="Q553">
        <v>0.47055999999999998</v>
      </c>
      <c r="R553">
        <v>530160000</v>
      </c>
      <c r="S553">
        <v>83</v>
      </c>
      <c r="T553">
        <v>2.8860242832221501</v>
      </c>
      <c r="U553">
        <v>5.6557863501483698E-3</v>
      </c>
      <c r="V553">
        <v>20.045378684997601</v>
      </c>
      <c r="W553">
        <v>23.623102188110401</v>
      </c>
      <c r="X553">
        <v>25.0173082351685</v>
      </c>
      <c r="Y553">
        <f t="shared" si="8"/>
        <v>3.5777235031128001</v>
      </c>
      <c r="Z553" t="s">
        <v>415</v>
      </c>
      <c r="AA553" t="s">
        <v>3013</v>
      </c>
      <c r="AB553" t="s">
        <v>417</v>
      </c>
      <c r="AC553" t="s">
        <v>417</v>
      </c>
      <c r="AD553" t="s">
        <v>13402</v>
      </c>
      <c r="AE553" t="s">
        <v>13403</v>
      </c>
      <c r="AF553">
        <v>7051</v>
      </c>
      <c r="AG553" t="s">
        <v>420</v>
      </c>
      <c r="AH553" t="s">
        <v>13404</v>
      </c>
      <c r="AI553">
        <v>2</v>
      </c>
    </row>
    <row r="554" spans="1:35" x14ac:dyDescent="0.2">
      <c r="A554" t="s">
        <v>221</v>
      </c>
      <c r="B554">
        <v>2.19854760169983</v>
      </c>
      <c r="C554">
        <v>-2.19854760169983</v>
      </c>
      <c r="D554">
        <v>1.5544087886810301</v>
      </c>
      <c r="E554" t="s">
        <v>1725</v>
      </c>
      <c r="F554">
        <v>3</v>
      </c>
      <c r="I554">
        <v>734</v>
      </c>
      <c r="J554" t="s">
        <v>1892</v>
      </c>
      <c r="K554" t="s">
        <v>46</v>
      </c>
      <c r="L554">
        <v>0.83920099999999997</v>
      </c>
      <c r="M554" s="2">
        <v>1.0519799999999999E-6</v>
      </c>
      <c r="N554">
        <v>69.765000000000001</v>
      </c>
      <c r="O554">
        <v>61.164999999999999</v>
      </c>
      <c r="P554">
        <v>69.765000000000001</v>
      </c>
      <c r="Q554">
        <v>0.89876</v>
      </c>
      <c r="R554">
        <v>76700000</v>
      </c>
      <c r="S554">
        <v>14</v>
      </c>
      <c r="T554">
        <v>2.1524220983437998</v>
      </c>
      <c r="U554">
        <v>1.28402832415421E-2</v>
      </c>
      <c r="V554">
        <v>23.912742614746101</v>
      </c>
      <c r="W554">
        <v>20.286561965942401</v>
      </c>
      <c r="X554">
        <v>22.819653511047399</v>
      </c>
      <c r="Y554">
        <f t="shared" si="8"/>
        <v>-3.6261806488037003</v>
      </c>
      <c r="Z554" t="s">
        <v>13408</v>
      </c>
      <c r="AA554">
        <v>14</v>
      </c>
      <c r="AB554" t="s">
        <v>13408</v>
      </c>
      <c r="AC554" t="s">
        <v>13408</v>
      </c>
      <c r="AD554" t="s">
        <v>13409</v>
      </c>
      <c r="AE554" t="s">
        <v>13410</v>
      </c>
      <c r="AF554">
        <v>7053</v>
      </c>
      <c r="AG554" t="s">
        <v>13411</v>
      </c>
      <c r="AH554" t="s">
        <v>13412</v>
      </c>
      <c r="AI554">
        <v>2</v>
      </c>
    </row>
    <row r="555" spans="1:35" x14ac:dyDescent="0.2">
      <c r="A555" t="s">
        <v>493</v>
      </c>
      <c r="B555">
        <v>2.5831711292266801</v>
      </c>
      <c r="C555">
        <v>-2.5831711292266801</v>
      </c>
      <c r="D555">
        <v>-1.89066398143768</v>
      </c>
      <c r="E555" t="s">
        <v>1725</v>
      </c>
      <c r="F555">
        <v>2</v>
      </c>
      <c r="I555">
        <v>795</v>
      </c>
      <c r="J555" t="s">
        <v>1892</v>
      </c>
      <c r="K555" t="s">
        <v>46</v>
      </c>
      <c r="L555">
        <v>0.959202</v>
      </c>
      <c r="M555" s="2">
        <v>6.49406E-6</v>
      </c>
      <c r="N555">
        <v>109.83</v>
      </c>
      <c r="O555">
        <v>86.462000000000003</v>
      </c>
      <c r="P555">
        <v>109.83</v>
      </c>
      <c r="Q555">
        <v>0.34153</v>
      </c>
      <c r="R555">
        <v>6480300000</v>
      </c>
      <c r="S555">
        <v>205</v>
      </c>
      <c r="T555">
        <v>2.61115099370318</v>
      </c>
      <c r="U555">
        <v>7.2009237875288699E-3</v>
      </c>
      <c r="V555">
        <v>28.7465772628784</v>
      </c>
      <c r="W555">
        <v>27.082433700561499</v>
      </c>
      <c r="X555">
        <v>27.202299118041999</v>
      </c>
      <c r="Y555">
        <f t="shared" si="8"/>
        <v>-1.6641435623169016</v>
      </c>
      <c r="Z555" t="s">
        <v>445</v>
      </c>
      <c r="AA555">
        <v>205</v>
      </c>
      <c r="AB555" t="s">
        <v>445</v>
      </c>
      <c r="AC555" t="s">
        <v>445</v>
      </c>
      <c r="AD555" t="s">
        <v>13432</v>
      </c>
      <c r="AE555" t="s">
        <v>13433</v>
      </c>
      <c r="AF555">
        <v>7077</v>
      </c>
      <c r="AG555" t="s">
        <v>448</v>
      </c>
      <c r="AH555" t="s">
        <v>13434</v>
      </c>
      <c r="AI555" t="s">
        <v>1977</v>
      </c>
    </row>
    <row r="556" spans="1:35" x14ac:dyDescent="0.2">
      <c r="A556" t="s">
        <v>372</v>
      </c>
      <c r="B556">
        <v>-1.40659844875336</v>
      </c>
      <c r="C556">
        <v>1.40659844875336</v>
      </c>
      <c r="D556">
        <v>0</v>
      </c>
      <c r="E556" t="s">
        <v>1725</v>
      </c>
      <c r="F556">
        <v>4</v>
      </c>
      <c r="I556">
        <v>807</v>
      </c>
      <c r="J556" t="s">
        <v>1892</v>
      </c>
      <c r="K556" t="s">
        <v>46</v>
      </c>
      <c r="L556">
        <v>0.99175599999999997</v>
      </c>
      <c r="M556" s="2">
        <v>1.4161100000000001E-5</v>
      </c>
      <c r="N556">
        <v>92.912999999999997</v>
      </c>
      <c r="O556">
        <v>78.506</v>
      </c>
      <c r="P556">
        <v>78.974999999999994</v>
      </c>
      <c r="Q556">
        <v>-1.3903000000000001</v>
      </c>
      <c r="R556">
        <v>2061600000</v>
      </c>
      <c r="S556">
        <v>307</v>
      </c>
      <c r="T556">
        <v>1.3259657489864001</v>
      </c>
      <c r="U556">
        <v>4.8514212982604998E-2</v>
      </c>
      <c r="V556">
        <v>20.549928665161101</v>
      </c>
      <c r="W556">
        <v>22.0573844909668</v>
      </c>
      <c r="X556">
        <v>21.311188697814899</v>
      </c>
      <c r="Y556">
        <f t="shared" si="8"/>
        <v>1.5074558258056996</v>
      </c>
      <c r="Z556" t="s">
        <v>13438</v>
      </c>
      <c r="AA556">
        <v>307</v>
      </c>
      <c r="AB556" t="s">
        <v>13438</v>
      </c>
      <c r="AC556" t="s">
        <v>13438</v>
      </c>
      <c r="AD556" t="s">
        <v>13439</v>
      </c>
      <c r="AE556" t="s">
        <v>13440</v>
      </c>
      <c r="AF556">
        <v>7081</v>
      </c>
      <c r="AG556" t="s">
        <v>13441</v>
      </c>
      <c r="AH556" t="s">
        <v>13442</v>
      </c>
      <c r="AI556" t="s">
        <v>1977</v>
      </c>
    </row>
    <row r="557" spans="1:35" x14ac:dyDescent="0.2">
      <c r="A557" t="s">
        <v>1359</v>
      </c>
      <c r="B557">
        <v>-2.0118782520294198</v>
      </c>
      <c r="C557">
        <v>1.9487236738205</v>
      </c>
      <c r="D557">
        <v>2.0118782520294198</v>
      </c>
      <c r="E557" t="s">
        <v>1725</v>
      </c>
      <c r="F557">
        <v>4</v>
      </c>
      <c r="I557">
        <v>807</v>
      </c>
      <c r="J557" t="s">
        <v>1892</v>
      </c>
      <c r="K557" t="s">
        <v>46</v>
      </c>
      <c r="L557">
        <v>0.93765100000000001</v>
      </c>
      <c r="M557" s="2">
        <v>7.9652099999999996E-5</v>
      </c>
      <c r="N557">
        <v>80.751999999999995</v>
      </c>
      <c r="O557">
        <v>66.442999999999998</v>
      </c>
      <c r="P557">
        <v>80.751999999999995</v>
      </c>
      <c r="Q557">
        <v>-0.30813000000000001</v>
      </c>
      <c r="R557">
        <v>981300000</v>
      </c>
      <c r="S557">
        <v>313</v>
      </c>
      <c r="T557">
        <v>2.2587326136460302</v>
      </c>
      <c r="U557">
        <v>1.12397260273973E-2</v>
      </c>
      <c r="V557">
        <v>20.131825447082502</v>
      </c>
      <c r="W557">
        <v>22.0573844909668</v>
      </c>
      <c r="X557">
        <v>21.818181991577099</v>
      </c>
      <c r="Y557">
        <f t="shared" si="8"/>
        <v>1.9255590438842987</v>
      </c>
      <c r="Z557" t="s">
        <v>13438</v>
      </c>
      <c r="AA557">
        <v>313</v>
      </c>
      <c r="AB557" t="s">
        <v>13438</v>
      </c>
      <c r="AC557" t="s">
        <v>13438</v>
      </c>
      <c r="AD557" t="s">
        <v>13443</v>
      </c>
      <c r="AE557" t="s">
        <v>13444</v>
      </c>
      <c r="AF557">
        <v>7083</v>
      </c>
      <c r="AG557" t="s">
        <v>13441</v>
      </c>
      <c r="AH557" t="s">
        <v>13445</v>
      </c>
      <c r="AI557" t="s">
        <v>1977</v>
      </c>
    </row>
    <row r="558" spans="1:35" x14ac:dyDescent="0.2">
      <c r="A558" t="s">
        <v>335</v>
      </c>
      <c r="B558">
        <v>-2.8689663410186799</v>
      </c>
      <c r="C558">
        <v>1.7818583250045801</v>
      </c>
      <c r="D558">
        <v>2.8689663410186799</v>
      </c>
      <c r="E558" t="s">
        <v>1725</v>
      </c>
      <c r="F558">
        <v>2</v>
      </c>
      <c r="I558">
        <v>969</v>
      </c>
      <c r="J558" t="s">
        <v>1892</v>
      </c>
      <c r="K558" t="s">
        <v>46</v>
      </c>
      <c r="L558">
        <v>0.99180500000000005</v>
      </c>
      <c r="M558" s="2">
        <v>1.58013E-29</v>
      </c>
      <c r="N558">
        <v>178.67</v>
      </c>
      <c r="O558">
        <v>156.19</v>
      </c>
      <c r="P558">
        <v>131.43</v>
      </c>
      <c r="Q558">
        <v>-2.7902</v>
      </c>
      <c r="R558">
        <v>371720000</v>
      </c>
      <c r="S558">
        <v>45</v>
      </c>
      <c r="T558">
        <v>2.81336514800347</v>
      </c>
      <c r="U558">
        <v>6.0000000000000001E-3</v>
      </c>
      <c r="V558">
        <v>22.1038417816162</v>
      </c>
      <c r="W558">
        <v>23.877925872802699</v>
      </c>
      <c r="X558">
        <v>24.629050254821799</v>
      </c>
      <c r="Y558">
        <f t="shared" si="8"/>
        <v>1.7740840911864986</v>
      </c>
      <c r="Z558" t="s">
        <v>4822</v>
      </c>
      <c r="AA558">
        <v>45</v>
      </c>
      <c r="AB558" t="s">
        <v>4822</v>
      </c>
      <c r="AC558" t="s">
        <v>4822</v>
      </c>
      <c r="AD558" t="s">
        <v>13469</v>
      </c>
      <c r="AE558" t="s">
        <v>4824</v>
      </c>
      <c r="AF558">
        <v>7138</v>
      </c>
      <c r="AG558" t="s">
        <v>4825</v>
      </c>
      <c r="AH558" t="s">
        <v>13470</v>
      </c>
      <c r="AI558" t="s">
        <v>1977</v>
      </c>
    </row>
    <row r="559" spans="1:35" x14ac:dyDescent="0.2">
      <c r="A559" t="s">
        <v>221</v>
      </c>
      <c r="B559">
        <v>2.1195821762085001</v>
      </c>
      <c r="C559">
        <v>-2.1195821762085001</v>
      </c>
      <c r="D559">
        <v>2.0079374313354501</v>
      </c>
      <c r="E559" t="s">
        <v>1725</v>
      </c>
      <c r="F559">
        <v>3</v>
      </c>
      <c r="I559">
        <v>1109</v>
      </c>
      <c r="J559" t="s">
        <v>1892</v>
      </c>
      <c r="K559" t="s">
        <v>46</v>
      </c>
      <c r="L559">
        <v>0.99797199999999997</v>
      </c>
      <c r="M559" s="2">
        <v>1.0263199999999999E-11</v>
      </c>
      <c r="N559">
        <v>78.667000000000002</v>
      </c>
      <c r="O559">
        <v>73.236999999999995</v>
      </c>
      <c r="P559">
        <v>78.667000000000002</v>
      </c>
      <c r="Q559">
        <v>7.2037000000000004E-2</v>
      </c>
      <c r="R559">
        <v>1010800000</v>
      </c>
      <c r="S559">
        <v>256</v>
      </c>
      <c r="T559">
        <v>2.2589480349078701</v>
      </c>
      <c r="U559">
        <v>1.1242502142245101E-2</v>
      </c>
      <c r="V559">
        <v>26.928787231445298</v>
      </c>
      <c r="W559">
        <v>23.765874862670898</v>
      </c>
      <c r="X559">
        <v>26.873029708862301</v>
      </c>
      <c r="Y559">
        <f t="shared" si="8"/>
        <v>-3.1629123687743999</v>
      </c>
      <c r="Z559" t="s">
        <v>623</v>
      </c>
      <c r="AA559" t="s">
        <v>5743</v>
      </c>
      <c r="AB559" t="s">
        <v>625</v>
      </c>
      <c r="AC559" t="s">
        <v>625</v>
      </c>
      <c r="AD559" t="s">
        <v>13496</v>
      </c>
      <c r="AE559" t="s">
        <v>13497</v>
      </c>
      <c r="AF559">
        <v>7186</v>
      </c>
      <c r="AG559" t="s">
        <v>628</v>
      </c>
      <c r="AH559" t="s">
        <v>13498</v>
      </c>
      <c r="AI559">
        <v>2</v>
      </c>
    </row>
    <row r="560" spans="1:35" x14ac:dyDescent="0.2">
      <c r="A560" t="s">
        <v>260</v>
      </c>
      <c r="B560">
        <v>1.3059562444686901</v>
      </c>
      <c r="C560">
        <v>-1.3059562444686901</v>
      </c>
      <c r="D560">
        <v>0</v>
      </c>
      <c r="E560" t="s">
        <v>1725</v>
      </c>
      <c r="F560">
        <v>2</v>
      </c>
      <c r="I560">
        <v>1124</v>
      </c>
      <c r="J560" t="s">
        <v>1892</v>
      </c>
      <c r="K560" t="s">
        <v>46</v>
      </c>
      <c r="L560">
        <v>0.99846000000000001</v>
      </c>
      <c r="M560" s="2">
        <v>1.1278699999999999E-45</v>
      </c>
      <c r="N560">
        <v>206.63</v>
      </c>
      <c r="O560">
        <v>186.79</v>
      </c>
      <c r="P560">
        <v>160.36000000000001</v>
      </c>
      <c r="Q560">
        <v>0.73399999999999999</v>
      </c>
      <c r="R560">
        <v>1189300000</v>
      </c>
      <c r="S560">
        <v>294</v>
      </c>
      <c r="T560">
        <v>1.4181018635087601</v>
      </c>
      <c r="U560">
        <v>4.0761220825852797E-2</v>
      </c>
      <c r="V560">
        <v>25.988545417785598</v>
      </c>
      <c r="W560">
        <v>24.034646987915</v>
      </c>
      <c r="X560">
        <v>25.545916557312001</v>
      </c>
      <c r="Y560">
        <f t="shared" si="8"/>
        <v>-1.9538984298705984</v>
      </c>
      <c r="Z560" t="s">
        <v>5191</v>
      </c>
      <c r="AA560">
        <v>294</v>
      </c>
      <c r="AB560" t="s">
        <v>5191</v>
      </c>
      <c r="AC560" t="s">
        <v>5191</v>
      </c>
      <c r="AD560" t="s">
        <v>13503</v>
      </c>
      <c r="AE560" t="s">
        <v>5199</v>
      </c>
      <c r="AF560">
        <v>7196</v>
      </c>
      <c r="AG560" t="s">
        <v>5194</v>
      </c>
      <c r="AH560" t="s">
        <v>13504</v>
      </c>
      <c r="AI560">
        <v>2</v>
      </c>
    </row>
    <row r="561" spans="1:35" x14ac:dyDescent="0.2">
      <c r="A561" t="s">
        <v>1359</v>
      </c>
      <c r="B561">
        <v>-1.49619364738464</v>
      </c>
      <c r="C561">
        <v>1.48750019073486</v>
      </c>
      <c r="D561">
        <v>1.49619364738464</v>
      </c>
      <c r="E561" t="s">
        <v>1725</v>
      </c>
      <c r="F561">
        <v>3</v>
      </c>
      <c r="I561">
        <v>1232</v>
      </c>
      <c r="J561" t="s">
        <v>1892</v>
      </c>
      <c r="K561" t="s">
        <v>46</v>
      </c>
      <c r="L561">
        <v>0.99987499999999996</v>
      </c>
      <c r="M561" s="2">
        <v>4.18803E-22</v>
      </c>
      <c r="N561">
        <v>122.53</v>
      </c>
      <c r="O561">
        <v>111.22</v>
      </c>
      <c r="P561">
        <v>106.3</v>
      </c>
      <c r="Q561">
        <v>-0.41598000000000002</v>
      </c>
      <c r="R561">
        <v>2707500000</v>
      </c>
      <c r="S561">
        <v>522</v>
      </c>
      <c r="T561">
        <v>1.7280861787563</v>
      </c>
      <c r="U561">
        <v>2.40224592925323E-2</v>
      </c>
      <c r="V561">
        <v>25.138802528381301</v>
      </c>
      <c r="W561">
        <v>27.5857028961182</v>
      </c>
      <c r="X561">
        <v>27.1245517730713</v>
      </c>
      <c r="Y561">
        <f t="shared" si="8"/>
        <v>2.4469003677368981</v>
      </c>
      <c r="Z561" t="s">
        <v>1756</v>
      </c>
      <c r="AA561">
        <v>522</v>
      </c>
      <c r="AB561" t="s">
        <v>1756</v>
      </c>
      <c r="AC561" t="s">
        <v>1756</v>
      </c>
      <c r="AD561" t="s">
        <v>1761</v>
      </c>
      <c r="AE561" t="s">
        <v>1762</v>
      </c>
      <c r="AF561">
        <v>7232</v>
      </c>
      <c r="AG561" t="s">
        <v>1759</v>
      </c>
      <c r="AH561" t="s">
        <v>13536</v>
      </c>
      <c r="AI561" t="s">
        <v>55</v>
      </c>
    </row>
    <row r="562" spans="1:35" x14ac:dyDescent="0.2">
      <c r="A562" t="s">
        <v>260</v>
      </c>
      <c r="B562">
        <v>1.32247126102448</v>
      </c>
      <c r="C562">
        <v>-1.32247126102448</v>
      </c>
      <c r="D562">
        <v>0</v>
      </c>
      <c r="E562" t="s">
        <v>1725</v>
      </c>
      <c r="F562">
        <v>4</v>
      </c>
      <c r="I562">
        <v>1294</v>
      </c>
      <c r="J562" t="s">
        <v>1892</v>
      </c>
      <c r="K562" t="s">
        <v>46</v>
      </c>
      <c r="L562">
        <v>0.91611600000000004</v>
      </c>
      <c r="M562" s="2">
        <v>6.7829799999999997E-9</v>
      </c>
      <c r="N562">
        <v>105.24</v>
      </c>
      <c r="O562">
        <v>89.988</v>
      </c>
      <c r="P562">
        <v>105.24</v>
      </c>
      <c r="Q562">
        <v>-0.24772</v>
      </c>
      <c r="R562">
        <v>85836000</v>
      </c>
      <c r="S562">
        <v>26</v>
      </c>
      <c r="T562">
        <v>1.3704907189593101</v>
      </c>
      <c r="U562">
        <v>4.4268282128948497E-2</v>
      </c>
      <c r="V562">
        <v>23.900337219238299</v>
      </c>
      <c r="W562">
        <v>20.9607028961182</v>
      </c>
      <c r="X562">
        <v>21.717925071716301</v>
      </c>
      <c r="Y562">
        <f t="shared" si="8"/>
        <v>-2.9396343231200994</v>
      </c>
      <c r="Z562" t="s">
        <v>5663</v>
      </c>
      <c r="AA562">
        <v>26</v>
      </c>
      <c r="AB562" t="s">
        <v>5663</v>
      </c>
      <c r="AC562" t="s">
        <v>5663</v>
      </c>
      <c r="AD562" t="s">
        <v>13550</v>
      </c>
      <c r="AE562" t="s">
        <v>5674</v>
      </c>
      <c r="AF562">
        <v>7244</v>
      </c>
      <c r="AG562" t="s">
        <v>5666</v>
      </c>
      <c r="AH562" t="s">
        <v>13551</v>
      </c>
      <c r="AI562">
        <v>2</v>
      </c>
    </row>
    <row r="563" spans="1:35" x14ac:dyDescent="0.2">
      <c r="A563" t="s">
        <v>493</v>
      </c>
      <c r="B563">
        <v>2.8073174953460698</v>
      </c>
      <c r="C563">
        <v>-2.8073174953460698</v>
      </c>
      <c r="D563">
        <v>-2.7349867820739702</v>
      </c>
      <c r="E563" t="s">
        <v>1725</v>
      </c>
      <c r="F563">
        <v>3</v>
      </c>
      <c r="I563">
        <v>1301</v>
      </c>
      <c r="J563" t="s">
        <v>1892</v>
      </c>
      <c r="K563" t="s">
        <v>46</v>
      </c>
      <c r="L563">
        <v>0.99785500000000005</v>
      </c>
      <c r="M563" s="2">
        <v>5.4680499999999998E-17</v>
      </c>
      <c r="N563">
        <v>89.832999999999998</v>
      </c>
      <c r="O563">
        <v>81.634</v>
      </c>
      <c r="P563">
        <v>84.903000000000006</v>
      </c>
      <c r="Q563">
        <v>-1.3428</v>
      </c>
      <c r="R563">
        <v>211910000</v>
      </c>
      <c r="S563">
        <v>395</v>
      </c>
      <c r="T563">
        <v>3.0959882823346501</v>
      </c>
      <c r="U563">
        <v>4.5785714285714301E-3</v>
      </c>
      <c r="V563">
        <v>24.019585609436</v>
      </c>
      <c r="W563">
        <v>21.247829437255898</v>
      </c>
      <c r="X563">
        <v>21.524705886840799</v>
      </c>
      <c r="Y563">
        <f t="shared" si="8"/>
        <v>-2.7717561721801012</v>
      </c>
      <c r="Z563" t="s">
        <v>13560</v>
      </c>
      <c r="AA563">
        <v>395</v>
      </c>
      <c r="AB563" t="s">
        <v>13560</v>
      </c>
      <c r="AC563" t="s">
        <v>13560</v>
      </c>
      <c r="AD563" t="s">
        <v>13561</v>
      </c>
      <c r="AE563" t="s">
        <v>13562</v>
      </c>
      <c r="AF563">
        <v>7253</v>
      </c>
      <c r="AG563" t="s">
        <v>13563</v>
      </c>
      <c r="AH563" t="s">
        <v>13564</v>
      </c>
      <c r="AI563" t="s">
        <v>1977</v>
      </c>
    </row>
    <row r="564" spans="1:35" x14ac:dyDescent="0.2">
      <c r="A564" t="s">
        <v>221</v>
      </c>
      <c r="B564">
        <v>3.3315675258636501</v>
      </c>
      <c r="C564">
        <v>-3.3315675258636501</v>
      </c>
      <c r="D564">
        <v>2.80470848083496</v>
      </c>
      <c r="E564" t="s">
        <v>1725</v>
      </c>
      <c r="F564">
        <v>2</v>
      </c>
      <c r="I564">
        <v>1337</v>
      </c>
      <c r="J564" t="s">
        <v>1892</v>
      </c>
      <c r="K564" t="s">
        <v>46</v>
      </c>
      <c r="L564">
        <v>0.91830199999999995</v>
      </c>
      <c r="M564" s="2">
        <v>2.99506E-8</v>
      </c>
      <c r="N564">
        <v>97.488</v>
      </c>
      <c r="O564">
        <v>78.195999999999998</v>
      </c>
      <c r="P564">
        <v>43.548000000000002</v>
      </c>
      <c r="Q564">
        <v>0.40333999999999998</v>
      </c>
      <c r="R564">
        <v>1155700000</v>
      </c>
      <c r="S564">
        <v>901</v>
      </c>
      <c r="T564">
        <v>3.3513650264502002</v>
      </c>
      <c r="U564">
        <v>3.9022004889975501E-3</v>
      </c>
      <c r="V564">
        <v>26.123939514160199</v>
      </c>
      <c r="W564">
        <v>23.437078475952099</v>
      </c>
      <c r="X564">
        <v>25.7123203277588</v>
      </c>
      <c r="Y564">
        <f t="shared" si="8"/>
        <v>-2.6868610382081002</v>
      </c>
      <c r="Z564" t="s">
        <v>5850</v>
      </c>
      <c r="AA564">
        <v>901</v>
      </c>
      <c r="AB564" t="s">
        <v>5850</v>
      </c>
      <c r="AC564" t="s">
        <v>5850</v>
      </c>
      <c r="AD564" t="s">
        <v>13568</v>
      </c>
      <c r="AE564" t="s">
        <v>5852</v>
      </c>
      <c r="AF564">
        <v>7257</v>
      </c>
      <c r="AG564" t="s">
        <v>5853</v>
      </c>
      <c r="AH564" t="s">
        <v>13569</v>
      </c>
      <c r="AI564">
        <v>2</v>
      </c>
    </row>
    <row r="565" spans="1:35" x14ac:dyDescent="0.2">
      <c r="A565" t="s">
        <v>221</v>
      </c>
      <c r="B565">
        <v>3.3315675258636501</v>
      </c>
      <c r="C565">
        <v>-3.3315675258636501</v>
      </c>
      <c r="D565">
        <v>2.80470848083496</v>
      </c>
      <c r="E565" t="s">
        <v>1725</v>
      </c>
      <c r="F565">
        <v>3</v>
      </c>
      <c r="I565">
        <v>1337</v>
      </c>
      <c r="J565" t="s">
        <v>1892</v>
      </c>
      <c r="K565" t="s">
        <v>46</v>
      </c>
      <c r="L565">
        <v>0.84623999999999999</v>
      </c>
      <c r="M565" s="2">
        <v>2.99506E-8</v>
      </c>
      <c r="N565">
        <v>97.488</v>
      </c>
      <c r="O565">
        <v>78.195999999999998</v>
      </c>
      <c r="P565">
        <v>62.683</v>
      </c>
      <c r="Q565">
        <v>-1.0454000000000001</v>
      </c>
      <c r="R565">
        <v>796440000</v>
      </c>
      <c r="S565">
        <v>909</v>
      </c>
      <c r="T565">
        <v>3.3513650264502002</v>
      </c>
      <c r="U565">
        <v>3.8926829268292702E-3</v>
      </c>
      <c r="V565">
        <v>26.123939514160199</v>
      </c>
      <c r="W565">
        <v>23.437078475952099</v>
      </c>
      <c r="X565">
        <v>25.7123203277588</v>
      </c>
      <c r="Y565">
        <f t="shared" si="8"/>
        <v>-2.6868610382081002</v>
      </c>
      <c r="Z565" t="s">
        <v>5850</v>
      </c>
      <c r="AA565">
        <v>909</v>
      </c>
      <c r="AB565" t="s">
        <v>5850</v>
      </c>
      <c r="AC565" t="s">
        <v>5850</v>
      </c>
      <c r="AD565" t="s">
        <v>13570</v>
      </c>
      <c r="AE565" t="s">
        <v>13571</v>
      </c>
      <c r="AF565">
        <v>7258</v>
      </c>
      <c r="AG565" t="s">
        <v>5853</v>
      </c>
      <c r="AH565" t="s">
        <v>13572</v>
      </c>
      <c r="AI565">
        <v>2</v>
      </c>
    </row>
    <row r="566" spans="1:35" x14ac:dyDescent="0.2">
      <c r="A566" t="s">
        <v>372</v>
      </c>
      <c r="B566">
        <v>-1.64385521411896</v>
      </c>
      <c r="C566">
        <v>1.64385521411896</v>
      </c>
      <c r="D566">
        <v>0</v>
      </c>
      <c r="E566" t="s">
        <v>1725</v>
      </c>
      <c r="F566">
        <v>3</v>
      </c>
      <c r="I566">
        <v>1392</v>
      </c>
      <c r="J566" t="s">
        <v>1892</v>
      </c>
      <c r="K566" t="s">
        <v>46</v>
      </c>
      <c r="L566">
        <v>1</v>
      </c>
      <c r="M566" s="2">
        <v>2.3796399999999999E-60</v>
      </c>
      <c r="N566">
        <v>188.48</v>
      </c>
      <c r="O566">
        <v>153.79</v>
      </c>
      <c r="P566">
        <v>164.05</v>
      </c>
      <c r="Q566">
        <v>-0.89851999999999999</v>
      </c>
      <c r="R566">
        <v>3701800000</v>
      </c>
      <c r="S566">
        <v>488</v>
      </c>
      <c r="T566">
        <v>1.60375548432966</v>
      </c>
      <c r="U566">
        <v>2.9798146240988699E-2</v>
      </c>
      <c r="V566">
        <v>25.559185981750499</v>
      </c>
      <c r="W566">
        <v>26.7591342926025</v>
      </c>
      <c r="X566">
        <v>25.820614814758301</v>
      </c>
      <c r="Y566">
        <f t="shared" si="8"/>
        <v>1.199948310852001</v>
      </c>
      <c r="Z566" t="s">
        <v>6055</v>
      </c>
      <c r="AA566">
        <v>488</v>
      </c>
      <c r="AB566" t="s">
        <v>6055</v>
      </c>
      <c r="AC566" t="s">
        <v>6055</v>
      </c>
      <c r="AD566" t="s">
        <v>13592</v>
      </c>
      <c r="AE566" t="s">
        <v>6057</v>
      </c>
      <c r="AF566">
        <v>7286</v>
      </c>
      <c r="AG566" t="s">
        <v>6058</v>
      </c>
      <c r="AH566" t="s">
        <v>13593</v>
      </c>
      <c r="AI566">
        <v>2</v>
      </c>
    </row>
    <row r="567" spans="1:35" x14ac:dyDescent="0.2">
      <c r="A567" t="s">
        <v>335</v>
      </c>
      <c r="B567">
        <v>-3.4844827651977499</v>
      </c>
      <c r="C567">
        <v>2.6486151218414302</v>
      </c>
      <c r="D567">
        <v>3.4844827651977499</v>
      </c>
      <c r="E567" t="s">
        <v>1725</v>
      </c>
      <c r="F567">
        <v>2</v>
      </c>
      <c r="I567">
        <v>1544</v>
      </c>
      <c r="J567" t="s">
        <v>1892</v>
      </c>
      <c r="K567" t="s">
        <v>46</v>
      </c>
      <c r="L567">
        <v>0.99998500000000001</v>
      </c>
      <c r="M567" s="2">
        <v>1.8470599999999999E-22</v>
      </c>
      <c r="N567">
        <v>156.13</v>
      </c>
      <c r="O567">
        <v>131.28</v>
      </c>
      <c r="P567">
        <v>148.38</v>
      </c>
      <c r="Q567">
        <v>9.3632000000000003E-3</v>
      </c>
      <c r="R567">
        <v>638430000</v>
      </c>
      <c r="S567">
        <v>493</v>
      </c>
      <c r="T567">
        <v>3.5070743886114299</v>
      </c>
      <c r="U567">
        <v>3.4787535410764898E-3</v>
      </c>
      <c r="V567">
        <v>22.121806144714402</v>
      </c>
      <c r="W567">
        <v>25.173904418945298</v>
      </c>
      <c r="X567">
        <v>26.068712234497099</v>
      </c>
      <c r="Y567">
        <f t="shared" si="8"/>
        <v>3.0520982742308966</v>
      </c>
      <c r="Z567" t="s">
        <v>817</v>
      </c>
      <c r="AA567" t="s">
        <v>13623</v>
      </c>
      <c r="AB567" t="s">
        <v>819</v>
      </c>
      <c r="AC567" t="s">
        <v>819</v>
      </c>
      <c r="AD567" t="s">
        <v>13624</v>
      </c>
      <c r="AE567" t="s">
        <v>13625</v>
      </c>
      <c r="AF567">
        <v>7331</v>
      </c>
      <c r="AG567" t="s">
        <v>822</v>
      </c>
      <c r="AH567" t="s">
        <v>13626</v>
      </c>
      <c r="AI567">
        <v>2</v>
      </c>
    </row>
    <row r="568" spans="1:35" x14ac:dyDescent="0.2">
      <c r="A568" t="s">
        <v>493</v>
      </c>
      <c r="B568">
        <v>1.65068542957306</v>
      </c>
      <c r="C568">
        <v>-1.65068542957306</v>
      </c>
      <c r="D568">
        <v>-1.38905596733093</v>
      </c>
      <c r="E568" t="s">
        <v>1725</v>
      </c>
      <c r="F568">
        <v>3</v>
      </c>
      <c r="I568">
        <v>1624</v>
      </c>
      <c r="J568" t="s">
        <v>1892</v>
      </c>
      <c r="K568" t="s">
        <v>46</v>
      </c>
      <c r="L568">
        <v>0.95165900000000003</v>
      </c>
      <c r="M568" s="2">
        <v>3.0667100000000001E-7</v>
      </c>
      <c r="N568">
        <v>73.296000000000006</v>
      </c>
      <c r="O568">
        <v>62.045999999999999</v>
      </c>
      <c r="P568">
        <v>61.381999999999998</v>
      </c>
      <c r="Q568">
        <v>-0.95254000000000005</v>
      </c>
      <c r="R568">
        <v>68215000</v>
      </c>
      <c r="S568">
        <v>129</v>
      </c>
      <c r="T568">
        <v>1.7722186377718401</v>
      </c>
      <c r="U568">
        <v>2.24195804195804E-2</v>
      </c>
      <c r="V568">
        <v>23.5815544128418</v>
      </c>
      <c r="W568">
        <v>20.243314743041999</v>
      </c>
      <c r="X568">
        <v>21.097949981689499</v>
      </c>
      <c r="Y568">
        <f t="shared" si="8"/>
        <v>-3.3382396697998011</v>
      </c>
      <c r="Z568" t="s">
        <v>6707</v>
      </c>
      <c r="AA568" t="s">
        <v>13650</v>
      </c>
      <c r="AB568" t="s">
        <v>6709</v>
      </c>
      <c r="AC568" t="s">
        <v>6709</v>
      </c>
      <c r="AD568" t="s">
        <v>13651</v>
      </c>
      <c r="AE568" t="s">
        <v>6711</v>
      </c>
      <c r="AF568">
        <v>7357</v>
      </c>
      <c r="AG568" t="s">
        <v>6712</v>
      </c>
      <c r="AH568" t="s">
        <v>13652</v>
      </c>
      <c r="AI568" t="s">
        <v>1977</v>
      </c>
    </row>
    <row r="569" spans="1:35" x14ac:dyDescent="0.2">
      <c r="A569" t="s">
        <v>183</v>
      </c>
      <c r="B569">
        <v>2.8174521923065199</v>
      </c>
      <c r="C569">
        <v>-1.9012523889541599</v>
      </c>
      <c r="D569">
        <v>-2.8174521923065199</v>
      </c>
      <c r="E569" t="s">
        <v>1725</v>
      </c>
      <c r="F569">
        <v>3</v>
      </c>
      <c r="I569">
        <v>1669</v>
      </c>
      <c r="J569" t="s">
        <v>1892</v>
      </c>
      <c r="K569" t="s">
        <v>46</v>
      </c>
      <c r="L569">
        <v>0.88046599999999997</v>
      </c>
      <c r="M569" s="2">
        <v>2.0769400000000002E-3</v>
      </c>
      <c r="N569">
        <v>57.52</v>
      </c>
      <c r="O569">
        <v>45.44</v>
      </c>
      <c r="P569">
        <v>57.52</v>
      </c>
      <c r="Q569">
        <v>0.75895999999999997</v>
      </c>
      <c r="R569">
        <v>77742000</v>
      </c>
      <c r="S569">
        <v>12</v>
      </c>
      <c r="T569">
        <v>2.79607119905971</v>
      </c>
      <c r="U569">
        <v>6.0657534246575297E-3</v>
      </c>
      <c r="V569">
        <v>23.396081924438501</v>
      </c>
      <c r="W569">
        <v>22.0115776062012</v>
      </c>
      <c r="X569">
        <v>21.329394340515101</v>
      </c>
      <c r="Y569">
        <f t="shared" si="8"/>
        <v>-1.3845043182373011</v>
      </c>
      <c r="Z569" t="s">
        <v>6774</v>
      </c>
      <c r="AA569" t="s">
        <v>9967</v>
      </c>
      <c r="AB569" t="s">
        <v>6776</v>
      </c>
      <c r="AC569" t="s">
        <v>6776</v>
      </c>
      <c r="AD569" t="s">
        <v>13660</v>
      </c>
      <c r="AE569" t="s">
        <v>6778</v>
      </c>
      <c r="AF569">
        <v>7367</v>
      </c>
      <c r="AG569" t="s">
        <v>6779</v>
      </c>
      <c r="AH569" t="s">
        <v>13661</v>
      </c>
    </row>
    <row r="570" spans="1:35" x14ac:dyDescent="0.2">
      <c r="A570" t="s">
        <v>1359</v>
      </c>
      <c r="B570">
        <v>-1.4388644695282</v>
      </c>
      <c r="C570">
        <v>1.4388644695282</v>
      </c>
      <c r="D570">
        <v>1.40043604373932</v>
      </c>
      <c r="E570" t="s">
        <v>1725</v>
      </c>
      <c r="F570">
        <v>4</v>
      </c>
      <c r="I570">
        <v>1938</v>
      </c>
      <c r="J570" t="s">
        <v>1892</v>
      </c>
      <c r="K570" t="s">
        <v>46</v>
      </c>
      <c r="L570">
        <v>0.99956400000000001</v>
      </c>
      <c r="M570" s="2">
        <v>1.3890000000000001E-9</v>
      </c>
      <c r="N570">
        <v>110.9</v>
      </c>
      <c r="O570">
        <v>98.239000000000004</v>
      </c>
      <c r="P570">
        <v>110.9</v>
      </c>
      <c r="Q570">
        <v>0.59179000000000004</v>
      </c>
      <c r="R570">
        <v>326930000</v>
      </c>
      <c r="S570">
        <v>462</v>
      </c>
      <c r="T570">
        <v>1.6489498428442999</v>
      </c>
      <c r="U570">
        <v>2.73136219640971E-2</v>
      </c>
      <c r="V570">
        <v>21.870259284973098</v>
      </c>
      <c r="W570">
        <v>23.647682189941399</v>
      </c>
      <c r="X570">
        <v>23.4585123062134</v>
      </c>
      <c r="Y570">
        <f t="shared" si="8"/>
        <v>1.7774229049683008</v>
      </c>
      <c r="Z570" t="s">
        <v>7810</v>
      </c>
      <c r="AA570">
        <v>462</v>
      </c>
      <c r="AB570" t="s">
        <v>7810</v>
      </c>
      <c r="AC570" t="s">
        <v>7810</v>
      </c>
      <c r="AD570" t="s">
        <v>13738</v>
      </c>
      <c r="AE570" t="s">
        <v>7822</v>
      </c>
      <c r="AF570">
        <v>7466</v>
      </c>
      <c r="AG570" t="s">
        <v>7813</v>
      </c>
      <c r="AH570" t="s">
        <v>13739</v>
      </c>
      <c r="AI570" t="s">
        <v>1977</v>
      </c>
    </row>
    <row r="571" spans="1:35" x14ac:dyDescent="0.2">
      <c r="A571" t="s">
        <v>372</v>
      </c>
      <c r="B571">
        <v>-1.61288714408875</v>
      </c>
      <c r="C571">
        <v>1.61288714408875</v>
      </c>
      <c r="D571">
        <v>0</v>
      </c>
      <c r="E571" t="s">
        <v>1725</v>
      </c>
      <c r="F571">
        <v>3</v>
      </c>
      <c r="I571">
        <v>1955</v>
      </c>
      <c r="J571" t="s">
        <v>1892</v>
      </c>
      <c r="K571" t="s">
        <v>46</v>
      </c>
      <c r="L571">
        <v>0.972688</v>
      </c>
      <c r="M571" s="2">
        <v>7.4932999999999996E-5</v>
      </c>
      <c r="N571">
        <v>77.468000000000004</v>
      </c>
      <c r="O571">
        <v>73.807000000000002</v>
      </c>
      <c r="P571">
        <v>77.468000000000004</v>
      </c>
      <c r="Q571">
        <v>0.50927</v>
      </c>
      <c r="R571">
        <v>786850000</v>
      </c>
      <c r="S571">
        <v>49</v>
      </c>
      <c r="T571">
        <v>1.5323421835570801</v>
      </c>
      <c r="U571">
        <v>3.3410845139228103E-2</v>
      </c>
      <c r="V571">
        <v>20.4774684906006</v>
      </c>
      <c r="W571">
        <v>24.0215759277344</v>
      </c>
      <c r="X571">
        <v>21.923618316650401</v>
      </c>
      <c r="Y571">
        <f t="shared" si="8"/>
        <v>3.5441074371337997</v>
      </c>
      <c r="Z571" t="s">
        <v>7842</v>
      </c>
      <c r="AA571" t="s">
        <v>13744</v>
      </c>
      <c r="AB571" t="s">
        <v>7844</v>
      </c>
      <c r="AC571" t="s">
        <v>7844</v>
      </c>
      <c r="AD571" t="s">
        <v>13745</v>
      </c>
      <c r="AE571" t="s">
        <v>7846</v>
      </c>
      <c r="AF571">
        <v>7469</v>
      </c>
      <c r="AG571" t="s">
        <v>7847</v>
      </c>
      <c r="AH571" t="s">
        <v>13746</v>
      </c>
      <c r="AI571" t="s">
        <v>1977</v>
      </c>
    </row>
    <row r="572" spans="1:35" x14ac:dyDescent="0.2">
      <c r="A572" t="s">
        <v>335</v>
      </c>
      <c r="B572">
        <v>-2.2871448993682901</v>
      </c>
      <c r="C572">
        <v>1.43768978118896</v>
      </c>
      <c r="D572">
        <v>2.2871448993682901</v>
      </c>
      <c r="E572" t="s">
        <v>1725</v>
      </c>
      <c r="F572">
        <v>2</v>
      </c>
      <c r="I572">
        <v>1962</v>
      </c>
      <c r="J572" t="s">
        <v>1892</v>
      </c>
      <c r="K572" t="s">
        <v>46</v>
      </c>
      <c r="L572">
        <v>0.99999899999999997</v>
      </c>
      <c r="M572" s="2">
        <v>8.8071899999999999E-7</v>
      </c>
      <c r="N572">
        <v>125.73</v>
      </c>
      <c r="O572">
        <v>105.72</v>
      </c>
      <c r="P572">
        <v>110.25</v>
      </c>
      <c r="Q572">
        <v>9.9580000000000002E-2</v>
      </c>
      <c r="R572">
        <v>668240000</v>
      </c>
      <c r="S572">
        <v>26</v>
      </c>
      <c r="T572">
        <v>2.2573145498854301</v>
      </c>
      <c r="U572">
        <v>1.12354948805461E-2</v>
      </c>
      <c r="V572">
        <v>22.990364074706999</v>
      </c>
      <c r="W572">
        <v>25.0066738128662</v>
      </c>
      <c r="X572">
        <v>26.075161933898901</v>
      </c>
      <c r="Y572">
        <f t="shared" si="8"/>
        <v>2.016309738159201</v>
      </c>
      <c r="Z572" t="s">
        <v>7863</v>
      </c>
      <c r="AA572" t="s">
        <v>9950</v>
      </c>
      <c r="AB572" t="s">
        <v>7864</v>
      </c>
      <c r="AC572" t="s">
        <v>7864</v>
      </c>
      <c r="AD572" t="s">
        <v>13747</v>
      </c>
      <c r="AE572" t="s">
        <v>13748</v>
      </c>
      <c r="AF572">
        <v>7470</v>
      </c>
      <c r="AG572" t="s">
        <v>7867</v>
      </c>
      <c r="AH572" t="s">
        <v>13749</v>
      </c>
      <c r="AI572">
        <v>2</v>
      </c>
    </row>
    <row r="573" spans="1:35" x14ac:dyDescent="0.2">
      <c r="A573" t="s">
        <v>372</v>
      </c>
      <c r="B573">
        <v>-1.53969550132751</v>
      </c>
      <c r="C573">
        <v>1.53969550132751</v>
      </c>
      <c r="D573">
        <v>0</v>
      </c>
      <c r="E573" t="s">
        <v>1725</v>
      </c>
      <c r="F573">
        <v>2</v>
      </c>
      <c r="I573">
        <v>2008</v>
      </c>
      <c r="J573" t="s">
        <v>1892</v>
      </c>
      <c r="K573" t="s">
        <v>46</v>
      </c>
      <c r="L573">
        <v>0.99970700000000001</v>
      </c>
      <c r="M573" s="2">
        <v>5.9461999999999999E-6</v>
      </c>
      <c r="N573">
        <v>118.37</v>
      </c>
      <c r="O573">
        <v>101.14</v>
      </c>
      <c r="P573">
        <v>118.37</v>
      </c>
      <c r="Q573">
        <v>1.7785</v>
      </c>
      <c r="R573">
        <v>38543000</v>
      </c>
      <c r="S573">
        <v>251</v>
      </c>
      <c r="T573">
        <v>1.6378005833890099</v>
      </c>
      <c r="U573">
        <v>2.7842849659507601E-2</v>
      </c>
      <c r="V573">
        <v>20.2798299789429</v>
      </c>
      <c r="W573">
        <v>22.847108840942401</v>
      </c>
      <c r="X573">
        <v>22.661350250244102</v>
      </c>
      <c r="Y573">
        <f t="shared" si="8"/>
        <v>2.5672788619995011</v>
      </c>
      <c r="Z573" t="s">
        <v>8027</v>
      </c>
      <c r="AA573" t="s">
        <v>13764</v>
      </c>
      <c r="AB573" t="s">
        <v>8029</v>
      </c>
      <c r="AC573" t="s">
        <v>8029</v>
      </c>
      <c r="AD573" t="s">
        <v>13765</v>
      </c>
      <c r="AE573" t="s">
        <v>13766</v>
      </c>
      <c r="AF573">
        <v>7481</v>
      </c>
      <c r="AG573" t="s">
        <v>8032</v>
      </c>
      <c r="AH573" t="s">
        <v>13767</v>
      </c>
      <c r="AI573">
        <v>2</v>
      </c>
    </row>
    <row r="574" spans="1:35" x14ac:dyDescent="0.2">
      <c r="A574" t="s">
        <v>221</v>
      </c>
      <c r="B574">
        <v>3.7793846130371098</v>
      </c>
      <c r="C574">
        <v>-3.7793846130371098</v>
      </c>
      <c r="D574">
        <v>3.6604335308075</v>
      </c>
      <c r="E574" t="s">
        <v>1725</v>
      </c>
      <c r="F574">
        <v>2</v>
      </c>
      <c r="I574">
        <v>2090</v>
      </c>
      <c r="J574" t="s">
        <v>1892</v>
      </c>
      <c r="K574" t="s">
        <v>46</v>
      </c>
      <c r="L574">
        <v>1</v>
      </c>
      <c r="M574" s="2">
        <v>1.6352899999999999E-18</v>
      </c>
      <c r="N574">
        <v>152.69999999999999</v>
      </c>
      <c r="O574">
        <v>125.95</v>
      </c>
      <c r="P574">
        <v>152.69999999999999</v>
      </c>
      <c r="Q574">
        <v>-2.4759000000000002</v>
      </c>
      <c r="R574">
        <v>1247200000</v>
      </c>
      <c r="S574">
        <v>75</v>
      </c>
      <c r="T574">
        <v>3.9679579112247101</v>
      </c>
      <c r="U574">
        <v>3.15686274509804E-3</v>
      </c>
      <c r="V574">
        <v>25.671056747436499</v>
      </c>
      <c r="W574">
        <v>23.8507175445557</v>
      </c>
      <c r="X574">
        <v>25.854193687439</v>
      </c>
      <c r="Y574">
        <f t="shared" si="8"/>
        <v>-1.820339202880799</v>
      </c>
      <c r="Z574" t="s">
        <v>1776</v>
      </c>
      <c r="AA574">
        <v>75</v>
      </c>
      <c r="AB574" t="s">
        <v>1776</v>
      </c>
      <c r="AC574" t="s">
        <v>1776</v>
      </c>
      <c r="AD574" t="s">
        <v>1777</v>
      </c>
      <c r="AE574" t="s">
        <v>1778</v>
      </c>
      <c r="AF574">
        <v>7501</v>
      </c>
      <c r="AG574" t="s">
        <v>1779</v>
      </c>
      <c r="AH574" t="s">
        <v>13775</v>
      </c>
      <c r="AI574" t="s">
        <v>69</v>
      </c>
    </row>
    <row r="575" spans="1:35" x14ac:dyDescent="0.2">
      <c r="A575" t="s">
        <v>372</v>
      </c>
      <c r="B575">
        <v>-1.91368544101715</v>
      </c>
      <c r="C575">
        <v>1.91368544101715</v>
      </c>
      <c r="D575">
        <v>0</v>
      </c>
      <c r="E575" t="s">
        <v>1725</v>
      </c>
      <c r="F575">
        <v>3</v>
      </c>
      <c r="I575">
        <v>2360</v>
      </c>
      <c r="J575" t="s">
        <v>1892</v>
      </c>
      <c r="K575" t="s">
        <v>46</v>
      </c>
      <c r="L575">
        <v>0.98348400000000002</v>
      </c>
      <c r="M575" s="2">
        <v>2.86972E-5</v>
      </c>
      <c r="N575">
        <v>59.372</v>
      </c>
      <c r="O575">
        <v>51.66</v>
      </c>
      <c r="P575">
        <v>58.722000000000001</v>
      </c>
      <c r="Q575">
        <v>-0.94118000000000002</v>
      </c>
      <c r="R575">
        <v>753870000</v>
      </c>
      <c r="S575">
        <v>745</v>
      </c>
      <c r="T575">
        <v>1.8396800338519801</v>
      </c>
      <c r="U575">
        <v>2.0225766871165601E-2</v>
      </c>
      <c r="V575">
        <v>20.137912750244102</v>
      </c>
      <c r="W575">
        <v>27.016695022583001</v>
      </c>
      <c r="X575">
        <v>22.140292167663599</v>
      </c>
      <c r="Y575">
        <f t="shared" si="8"/>
        <v>6.8787822723388992</v>
      </c>
      <c r="Z575" t="s">
        <v>13852</v>
      </c>
      <c r="AA575" t="s">
        <v>13853</v>
      </c>
      <c r="AB575" t="s">
        <v>13854</v>
      </c>
      <c r="AC575" t="s">
        <v>13854</v>
      </c>
      <c r="AD575" t="s">
        <v>13855</v>
      </c>
      <c r="AE575" t="s">
        <v>13856</v>
      </c>
      <c r="AF575">
        <v>7591</v>
      </c>
      <c r="AG575" t="s">
        <v>13857</v>
      </c>
      <c r="AH575" t="s">
        <v>13858</v>
      </c>
      <c r="AI575" t="s">
        <v>1977</v>
      </c>
    </row>
    <row r="576" spans="1:35" x14ac:dyDescent="0.2">
      <c r="A576" t="s">
        <v>2128</v>
      </c>
      <c r="B576">
        <v>-3.7938547134399401</v>
      </c>
      <c r="C576">
        <v>2.03056764602661</v>
      </c>
      <c r="D576">
        <v>3.7938547134399401</v>
      </c>
      <c r="E576" t="s">
        <v>1725</v>
      </c>
      <c r="F576">
        <v>2</v>
      </c>
      <c r="I576" t="s">
        <v>1183</v>
      </c>
      <c r="J576" t="s">
        <v>1892</v>
      </c>
      <c r="K576" t="s">
        <v>46</v>
      </c>
      <c r="L576">
        <v>0.87537399999999999</v>
      </c>
      <c r="M576" s="2">
        <v>5.1230600000000003E-32</v>
      </c>
      <c r="N576">
        <v>161.32</v>
      </c>
      <c r="O576">
        <v>140.47999999999999</v>
      </c>
      <c r="P576">
        <v>134.06</v>
      </c>
      <c r="Q576">
        <v>0.62604000000000004</v>
      </c>
      <c r="R576">
        <v>622950000</v>
      </c>
      <c r="S576">
        <v>414</v>
      </c>
      <c r="T576">
        <v>3.6760718898573699</v>
      </c>
      <c r="U576">
        <v>3.0166112956810601E-3</v>
      </c>
      <c r="V576">
        <v>22.634573936462399</v>
      </c>
      <c r="W576">
        <v>24.328275680541999</v>
      </c>
      <c r="X576">
        <v>25.352130889892599</v>
      </c>
      <c r="Y576">
        <f t="shared" si="8"/>
        <v>1.6937017440796005</v>
      </c>
      <c r="Z576" t="s">
        <v>1184</v>
      </c>
      <c r="AA576" t="s">
        <v>13872</v>
      </c>
      <c r="AB576" t="s">
        <v>1186</v>
      </c>
      <c r="AC576" t="s">
        <v>1187</v>
      </c>
      <c r="AD576" t="s">
        <v>13873</v>
      </c>
      <c r="AE576" t="s">
        <v>9341</v>
      </c>
      <c r="AF576">
        <v>7602</v>
      </c>
      <c r="AG576" t="s">
        <v>1190</v>
      </c>
      <c r="AH576" t="s">
        <v>13874</v>
      </c>
      <c r="AI576" t="s">
        <v>1977</v>
      </c>
    </row>
    <row r="577" spans="1:35" x14ac:dyDescent="0.2">
      <c r="A577" t="s">
        <v>151</v>
      </c>
      <c r="B577">
        <v>-3.7486431598663299</v>
      </c>
      <c r="C577">
        <v>3.7486431598663299</v>
      </c>
      <c r="D577">
        <v>-2.58001613616943</v>
      </c>
      <c r="E577" t="s">
        <v>1725</v>
      </c>
      <c r="F577">
        <v>3</v>
      </c>
      <c r="I577">
        <v>2477</v>
      </c>
      <c r="J577" t="s">
        <v>1892</v>
      </c>
      <c r="K577" t="s">
        <v>46</v>
      </c>
      <c r="L577">
        <v>0.98879700000000004</v>
      </c>
      <c r="M577" s="2">
        <v>1.10837E-4</v>
      </c>
      <c r="N577">
        <v>76.378</v>
      </c>
      <c r="O577">
        <v>68.385999999999996</v>
      </c>
      <c r="P577">
        <v>76.378</v>
      </c>
      <c r="Q577">
        <v>1.5201</v>
      </c>
      <c r="R577">
        <v>85226000</v>
      </c>
      <c r="S577">
        <v>1522</v>
      </c>
      <c r="T577">
        <v>3.6433035596319199</v>
      </c>
      <c r="U577">
        <v>3.2156862745098E-3</v>
      </c>
      <c r="V577">
        <v>20.895614624023398</v>
      </c>
      <c r="W577">
        <v>24.57004737854</v>
      </c>
      <c r="X577">
        <v>21.868770599365199</v>
      </c>
      <c r="Y577">
        <f t="shared" si="8"/>
        <v>3.6744327545166016</v>
      </c>
      <c r="Z577" t="s">
        <v>9605</v>
      </c>
      <c r="AA577" t="s">
        <v>13887</v>
      </c>
      <c r="AB577" t="s">
        <v>9607</v>
      </c>
      <c r="AC577" t="s">
        <v>9607</v>
      </c>
      <c r="AD577" t="s">
        <v>13888</v>
      </c>
      <c r="AE577" t="s">
        <v>9609</v>
      </c>
      <c r="AF577">
        <v>7617</v>
      </c>
      <c r="AG577" t="s">
        <v>9610</v>
      </c>
      <c r="AH577" t="s">
        <v>13889</v>
      </c>
      <c r="AI577">
        <v>2</v>
      </c>
    </row>
    <row r="578" spans="1:35" x14ac:dyDescent="0.2">
      <c r="A578" t="s">
        <v>260</v>
      </c>
      <c r="B578">
        <v>1.62164771556854</v>
      </c>
      <c r="C578">
        <v>-1.62164771556854</v>
      </c>
      <c r="D578">
        <v>0</v>
      </c>
      <c r="E578" t="s">
        <v>1725</v>
      </c>
      <c r="F578">
        <v>2</v>
      </c>
      <c r="I578">
        <v>2570</v>
      </c>
      <c r="J578" t="s">
        <v>1892</v>
      </c>
      <c r="K578" t="s">
        <v>46</v>
      </c>
      <c r="L578">
        <v>0.99984099999999998</v>
      </c>
      <c r="M578" s="2">
        <v>3.7385400000000003E-5</v>
      </c>
      <c r="N578">
        <v>110.57</v>
      </c>
      <c r="O578">
        <v>87.686999999999998</v>
      </c>
      <c r="P578">
        <v>95.754999999999995</v>
      </c>
      <c r="Q578">
        <v>-1.0177</v>
      </c>
      <c r="R578">
        <v>328790000</v>
      </c>
      <c r="S578">
        <v>391</v>
      </c>
      <c r="T578">
        <v>1.59322080686673</v>
      </c>
      <c r="U578">
        <v>3.0267620020429001E-2</v>
      </c>
      <c r="V578">
        <v>25.261474609375</v>
      </c>
      <c r="W578">
        <v>22.475757598876999</v>
      </c>
      <c r="X578">
        <v>25.247590065002399</v>
      </c>
      <c r="Y578">
        <f t="shared" ref="Y578:Y641" si="9">W578-V578</f>
        <v>-2.7857170104980007</v>
      </c>
      <c r="Z578" t="s">
        <v>9847</v>
      </c>
      <c r="AA578">
        <v>391</v>
      </c>
      <c r="AB578" t="s">
        <v>9847</v>
      </c>
      <c r="AC578" t="s">
        <v>9847</v>
      </c>
      <c r="AD578" t="s">
        <v>13926</v>
      </c>
      <c r="AE578" t="s">
        <v>13927</v>
      </c>
      <c r="AF578">
        <v>7655</v>
      </c>
      <c r="AG578" t="s">
        <v>9850</v>
      </c>
      <c r="AH578" t="s">
        <v>13928</v>
      </c>
      <c r="AI578">
        <v>2</v>
      </c>
    </row>
    <row r="579" spans="1:35" x14ac:dyDescent="0.2">
      <c r="A579" t="s">
        <v>5241</v>
      </c>
      <c r="B579">
        <v>-1.92555832862854</v>
      </c>
      <c r="C579">
        <v>-3.3134899139404301</v>
      </c>
      <c r="D579">
        <v>3.3134899139404301</v>
      </c>
      <c r="E579" t="s">
        <v>1725</v>
      </c>
      <c r="F579">
        <v>2</v>
      </c>
      <c r="I579">
        <v>2645</v>
      </c>
      <c r="J579" t="s">
        <v>1892</v>
      </c>
      <c r="K579" t="s">
        <v>46</v>
      </c>
      <c r="L579">
        <v>0.818882</v>
      </c>
      <c r="M579" s="2">
        <v>1.39163E-73</v>
      </c>
      <c r="N579">
        <v>209.41</v>
      </c>
      <c r="O579">
        <v>169.9</v>
      </c>
      <c r="P579">
        <v>209.41</v>
      </c>
      <c r="Q579">
        <v>-0.24146999999999999</v>
      </c>
      <c r="R579">
        <v>94898000</v>
      </c>
      <c r="S579">
        <v>820</v>
      </c>
      <c r="T579">
        <v>3.2231987605327301</v>
      </c>
      <c r="U579">
        <v>4.3063829787234002E-3</v>
      </c>
      <c r="V579">
        <v>22.114910125732401</v>
      </c>
      <c r="W579">
        <v>21.453172683715799</v>
      </c>
      <c r="X579">
        <v>24.061994552612301</v>
      </c>
      <c r="Y579">
        <f t="shared" si="9"/>
        <v>-0.66173744201660156</v>
      </c>
      <c r="Z579" t="s">
        <v>10034</v>
      </c>
      <c r="AA579" t="s">
        <v>13941</v>
      </c>
      <c r="AB579" t="s">
        <v>10036</v>
      </c>
      <c r="AC579" t="s">
        <v>10036</v>
      </c>
      <c r="AD579" t="s">
        <v>13942</v>
      </c>
      <c r="AE579" t="s">
        <v>10038</v>
      </c>
      <c r="AF579">
        <v>7681</v>
      </c>
      <c r="AG579" t="s">
        <v>10039</v>
      </c>
      <c r="AH579" t="s">
        <v>13943</v>
      </c>
      <c r="AI579">
        <v>2</v>
      </c>
    </row>
    <row r="580" spans="1:35" x14ac:dyDescent="0.2">
      <c r="A580" t="s">
        <v>5241</v>
      </c>
      <c r="B580">
        <v>-1.99828612804413</v>
      </c>
      <c r="C580">
        <v>-3.3776202201843302</v>
      </c>
      <c r="D580">
        <v>3.3776202201843302</v>
      </c>
      <c r="E580" t="s">
        <v>1725</v>
      </c>
      <c r="F580">
        <v>3</v>
      </c>
      <c r="I580">
        <v>2647</v>
      </c>
      <c r="J580" t="s">
        <v>1892</v>
      </c>
      <c r="K580" t="s">
        <v>46</v>
      </c>
      <c r="L580">
        <v>0.89353199999999999</v>
      </c>
      <c r="M580" s="2">
        <v>1.8558999999999999E-4</v>
      </c>
      <c r="N580">
        <v>77.959000000000003</v>
      </c>
      <c r="O580">
        <v>62.704999999999998</v>
      </c>
      <c r="P580">
        <v>62.662999999999997</v>
      </c>
      <c r="Q580">
        <v>1.2422</v>
      </c>
      <c r="R580">
        <v>110510000</v>
      </c>
      <c r="S580">
        <v>606</v>
      </c>
      <c r="T580">
        <v>3.2896224602178901</v>
      </c>
      <c r="U580">
        <v>4.0091533180777999E-3</v>
      </c>
      <c r="V580">
        <v>21.885739326477101</v>
      </c>
      <c r="W580">
        <v>19.863479614257798</v>
      </c>
      <c r="X580">
        <v>24.3458108901978</v>
      </c>
      <c r="Y580">
        <f t="shared" si="9"/>
        <v>-2.0222597122193022</v>
      </c>
      <c r="Z580" t="s">
        <v>10041</v>
      </c>
      <c r="AA580" t="s">
        <v>13944</v>
      </c>
      <c r="AB580" t="s">
        <v>10043</v>
      </c>
      <c r="AC580" t="s">
        <v>10043</v>
      </c>
      <c r="AD580" t="s">
        <v>13945</v>
      </c>
      <c r="AE580" t="s">
        <v>13946</v>
      </c>
      <c r="AF580">
        <v>7686</v>
      </c>
      <c r="AG580" t="s">
        <v>10046</v>
      </c>
      <c r="AH580" t="s">
        <v>13947</v>
      </c>
      <c r="AI580">
        <v>2</v>
      </c>
    </row>
    <row r="581" spans="1:35" x14ac:dyDescent="0.2">
      <c r="A581" t="s">
        <v>221</v>
      </c>
      <c r="B581">
        <v>3.3121912479400599</v>
      </c>
      <c r="C581">
        <v>-3.3121912479400599</v>
      </c>
      <c r="D581">
        <v>3.05362796783447</v>
      </c>
      <c r="E581" t="s">
        <v>1725</v>
      </c>
      <c r="F581">
        <v>3</v>
      </c>
      <c r="I581">
        <v>2647</v>
      </c>
      <c r="J581" t="s">
        <v>1892</v>
      </c>
      <c r="K581" t="s">
        <v>46</v>
      </c>
      <c r="L581">
        <v>0.84439900000000001</v>
      </c>
      <c r="M581" s="2">
        <v>2.1200500000000001E-45</v>
      </c>
      <c r="N581">
        <v>159.62</v>
      </c>
      <c r="O581">
        <v>152.41999999999999</v>
      </c>
      <c r="P581">
        <v>61.518999999999998</v>
      </c>
      <c r="Q581">
        <v>-0.47323999999999999</v>
      </c>
      <c r="R581">
        <v>1747900000</v>
      </c>
      <c r="S581">
        <v>628</v>
      </c>
      <c r="T581">
        <v>3.4290479363964299</v>
      </c>
      <c r="U581">
        <v>3.5937500000000002E-3</v>
      </c>
      <c r="V581">
        <v>26.866819381713899</v>
      </c>
      <c r="W581">
        <v>25.115411758422901</v>
      </c>
      <c r="X581">
        <v>26.726682662963899</v>
      </c>
      <c r="Y581">
        <f t="shared" si="9"/>
        <v>-1.7514076232909979</v>
      </c>
      <c r="Z581" t="s">
        <v>10041</v>
      </c>
      <c r="AA581" t="s">
        <v>13948</v>
      </c>
      <c r="AB581" t="s">
        <v>10043</v>
      </c>
      <c r="AC581" t="s">
        <v>10043</v>
      </c>
      <c r="AD581" t="s">
        <v>13949</v>
      </c>
      <c r="AE581" t="s">
        <v>13950</v>
      </c>
      <c r="AF581">
        <v>7690</v>
      </c>
      <c r="AG581" t="s">
        <v>10046</v>
      </c>
      <c r="AH581" t="s">
        <v>13951</v>
      </c>
      <c r="AI581" t="s">
        <v>1977</v>
      </c>
    </row>
    <row r="582" spans="1:35" x14ac:dyDescent="0.2">
      <c r="A582" t="s">
        <v>151</v>
      </c>
      <c r="B582">
        <v>-2.2421190738678001</v>
      </c>
      <c r="C582">
        <v>2.2421190738678001</v>
      </c>
      <c r="D582">
        <v>-1.57859551906586</v>
      </c>
      <c r="E582" t="s">
        <v>1725</v>
      </c>
      <c r="F582">
        <v>3</v>
      </c>
      <c r="I582">
        <v>2647</v>
      </c>
      <c r="J582" t="s">
        <v>1892</v>
      </c>
      <c r="K582" t="s">
        <v>46</v>
      </c>
      <c r="L582">
        <v>0.91983199999999998</v>
      </c>
      <c r="M582" s="2">
        <v>2.1722499999999999E-7</v>
      </c>
      <c r="N582">
        <v>65.344999999999999</v>
      </c>
      <c r="O582">
        <v>61.674999999999997</v>
      </c>
      <c r="P582">
        <v>61.96</v>
      </c>
      <c r="Q582">
        <v>-0.65798000000000001</v>
      </c>
      <c r="R582">
        <v>589690000</v>
      </c>
      <c r="S582">
        <v>645</v>
      </c>
      <c r="T582">
        <v>2.1929746440212199</v>
      </c>
      <c r="U582">
        <v>1.20904684975767E-2</v>
      </c>
      <c r="V582">
        <v>19.467300415039102</v>
      </c>
      <c r="W582">
        <v>24.2316188812256</v>
      </c>
      <c r="X582">
        <v>21.2651720046997</v>
      </c>
      <c r="Y582">
        <f t="shared" si="9"/>
        <v>4.7643184661864986</v>
      </c>
      <c r="Z582" t="s">
        <v>10041</v>
      </c>
      <c r="AA582" t="s">
        <v>13952</v>
      </c>
      <c r="AB582" t="s">
        <v>10043</v>
      </c>
      <c r="AC582" t="s">
        <v>10043</v>
      </c>
      <c r="AD582" t="s">
        <v>13953</v>
      </c>
      <c r="AE582" t="s">
        <v>13954</v>
      </c>
      <c r="AF582">
        <v>7692</v>
      </c>
      <c r="AG582" t="s">
        <v>10046</v>
      </c>
      <c r="AH582" t="s">
        <v>13955</v>
      </c>
      <c r="AI582" t="s">
        <v>1977</v>
      </c>
    </row>
    <row r="583" spans="1:35" x14ac:dyDescent="0.2">
      <c r="A583" t="s">
        <v>54</v>
      </c>
      <c r="B583">
        <v>-1.7699223756790201</v>
      </c>
      <c r="C583">
        <v>2.1557049751281698</v>
      </c>
      <c r="D583">
        <v>-2.1557049751281698</v>
      </c>
      <c r="E583" t="s">
        <v>1725</v>
      </c>
      <c r="F583">
        <v>2</v>
      </c>
      <c r="I583">
        <v>2696</v>
      </c>
      <c r="J583" t="s">
        <v>1892</v>
      </c>
      <c r="K583" t="s">
        <v>46</v>
      </c>
      <c r="L583">
        <v>0.99995000000000001</v>
      </c>
      <c r="M583" s="2">
        <v>3.6207800000000003E-5</v>
      </c>
      <c r="N583">
        <v>120.09</v>
      </c>
      <c r="O583">
        <v>89.759</v>
      </c>
      <c r="P583">
        <v>81.296000000000006</v>
      </c>
      <c r="Q583">
        <v>-4.5006999999999998E-3</v>
      </c>
      <c r="R583">
        <v>15485000000</v>
      </c>
      <c r="S583">
        <v>585</v>
      </c>
      <c r="T583">
        <v>2.1834124241071802</v>
      </c>
      <c r="U583">
        <v>1.22383252818035E-2</v>
      </c>
      <c r="V583">
        <v>26.943768501281699</v>
      </c>
      <c r="W583">
        <v>28.8996887207031</v>
      </c>
      <c r="X583">
        <v>26.4183654785156</v>
      </c>
      <c r="Y583">
        <f t="shared" si="9"/>
        <v>1.9559202194214009</v>
      </c>
      <c r="Z583" t="s">
        <v>10255</v>
      </c>
      <c r="AA583" t="s">
        <v>13977</v>
      </c>
      <c r="AB583" t="s">
        <v>10257</v>
      </c>
      <c r="AC583" t="s">
        <v>10257</v>
      </c>
      <c r="AD583" t="s">
        <v>13978</v>
      </c>
      <c r="AE583" t="s">
        <v>10369</v>
      </c>
      <c r="AF583">
        <v>7716</v>
      </c>
      <c r="AG583" t="s">
        <v>10260</v>
      </c>
      <c r="AH583" t="s">
        <v>13979</v>
      </c>
      <c r="AI583" t="s">
        <v>1977</v>
      </c>
    </row>
    <row r="584" spans="1:35" x14ac:dyDescent="0.2">
      <c r="A584" t="s">
        <v>335</v>
      </c>
      <c r="B584">
        <v>-2.9791235923767099</v>
      </c>
      <c r="C584">
        <v>2.5621383190154998</v>
      </c>
      <c r="D584">
        <v>2.9791235923767099</v>
      </c>
      <c r="E584" t="s">
        <v>1725</v>
      </c>
      <c r="F584">
        <v>3</v>
      </c>
      <c r="I584">
        <v>2764</v>
      </c>
      <c r="J584" t="s">
        <v>1892</v>
      </c>
      <c r="K584" t="s">
        <v>46</v>
      </c>
      <c r="L584">
        <v>1</v>
      </c>
      <c r="M584" s="2">
        <v>4.7222699999999998E-4</v>
      </c>
      <c r="N584">
        <v>102.45</v>
      </c>
      <c r="O584">
        <v>70.022000000000006</v>
      </c>
      <c r="P584">
        <v>44.816000000000003</v>
      </c>
      <c r="Q584">
        <v>-0.14477999999999999</v>
      </c>
      <c r="R584">
        <v>511280000</v>
      </c>
      <c r="S584">
        <v>544</v>
      </c>
      <c r="T584">
        <v>3.1217339481265101</v>
      </c>
      <c r="U584">
        <v>4.4990825688073404E-3</v>
      </c>
      <c r="V584">
        <v>21.5113973617554</v>
      </c>
      <c r="W584">
        <v>24.2999172210693</v>
      </c>
      <c r="X584">
        <v>24.7794589996338</v>
      </c>
      <c r="Y584">
        <f t="shared" si="9"/>
        <v>2.7885198593139009</v>
      </c>
      <c r="Z584" t="s">
        <v>10510</v>
      </c>
      <c r="AA584" t="s">
        <v>13995</v>
      </c>
      <c r="AB584" t="s">
        <v>10511</v>
      </c>
      <c r="AC584" t="s">
        <v>10511</v>
      </c>
      <c r="AD584" t="s">
        <v>13996</v>
      </c>
      <c r="AE584" t="s">
        <v>10513</v>
      </c>
      <c r="AF584">
        <v>7727</v>
      </c>
      <c r="AG584" t="s">
        <v>10514</v>
      </c>
      <c r="AH584" t="s">
        <v>13997</v>
      </c>
      <c r="AI584" t="s">
        <v>1977</v>
      </c>
    </row>
    <row r="585" spans="1:35" x14ac:dyDescent="0.2">
      <c r="A585" t="s">
        <v>493</v>
      </c>
      <c r="B585">
        <v>5.56014108657837</v>
      </c>
      <c r="C585">
        <v>-5.5222015380859402</v>
      </c>
      <c r="D585">
        <v>-5.56014108657837</v>
      </c>
      <c r="E585" t="s">
        <v>1725</v>
      </c>
      <c r="F585">
        <v>2</v>
      </c>
      <c r="I585">
        <v>2787</v>
      </c>
      <c r="J585" t="s">
        <v>1892</v>
      </c>
      <c r="K585" t="s">
        <v>46</v>
      </c>
      <c r="L585">
        <v>1</v>
      </c>
      <c r="M585" s="2">
        <v>2.1252200000000001E-4</v>
      </c>
      <c r="N585">
        <v>105.17</v>
      </c>
      <c r="O585">
        <v>66.022999999999996</v>
      </c>
      <c r="P585">
        <v>40.066000000000003</v>
      </c>
      <c r="Q585">
        <v>0.45138</v>
      </c>
      <c r="R585">
        <v>414860000</v>
      </c>
      <c r="S585">
        <v>180</v>
      </c>
      <c r="T585">
        <v>5.9324530708229402</v>
      </c>
      <c r="U585">
        <v>3.5000000000000001E-3</v>
      </c>
      <c r="V585">
        <v>26.430955886840799</v>
      </c>
      <c r="W585">
        <v>20.7574672698975</v>
      </c>
      <c r="X585">
        <v>21.350983619689899</v>
      </c>
      <c r="Y585">
        <f t="shared" si="9"/>
        <v>-5.673488616943299</v>
      </c>
      <c r="Z585" t="s">
        <v>10595</v>
      </c>
      <c r="AA585" t="s">
        <v>13998</v>
      </c>
      <c r="AB585" t="s">
        <v>10597</v>
      </c>
      <c r="AC585" t="s">
        <v>10597</v>
      </c>
      <c r="AD585" t="s">
        <v>13999</v>
      </c>
      <c r="AE585" t="s">
        <v>10599</v>
      </c>
      <c r="AF585">
        <v>7735</v>
      </c>
      <c r="AG585" t="s">
        <v>10600</v>
      </c>
      <c r="AH585" t="s">
        <v>14000</v>
      </c>
      <c r="AI585" t="s">
        <v>1977</v>
      </c>
    </row>
    <row r="586" spans="1:35" x14ac:dyDescent="0.2">
      <c r="A586" t="s">
        <v>3052</v>
      </c>
      <c r="B586">
        <v>2.9342925548553498</v>
      </c>
      <c r="C586">
        <v>-3.7716333866119398</v>
      </c>
      <c r="D586">
        <v>3.7716333866119398</v>
      </c>
      <c r="E586" t="s">
        <v>1725</v>
      </c>
      <c r="F586">
        <v>3</v>
      </c>
      <c r="I586">
        <v>2794</v>
      </c>
      <c r="J586" t="s">
        <v>1892</v>
      </c>
      <c r="K586" t="s">
        <v>46</v>
      </c>
      <c r="L586">
        <v>1</v>
      </c>
      <c r="M586" s="2">
        <v>6.7444800000000004E-22</v>
      </c>
      <c r="N586">
        <v>121.39</v>
      </c>
      <c r="O586">
        <v>118.24</v>
      </c>
      <c r="P586">
        <v>44.3</v>
      </c>
      <c r="Q586">
        <v>0.99229999999999996</v>
      </c>
      <c r="R586">
        <v>1279100000</v>
      </c>
      <c r="S586">
        <v>192</v>
      </c>
      <c r="T586">
        <v>3.7187827975694101</v>
      </c>
      <c r="U586">
        <v>3.02508960573477E-3</v>
      </c>
      <c r="V586">
        <v>25.488070487976099</v>
      </c>
      <c r="W586">
        <v>22.625400543212901</v>
      </c>
      <c r="X586">
        <v>26.5652933120728</v>
      </c>
      <c r="Y586">
        <f t="shared" si="9"/>
        <v>-2.8626699447631978</v>
      </c>
      <c r="Z586" t="s">
        <v>1342</v>
      </c>
      <c r="AA586">
        <v>192</v>
      </c>
      <c r="AB586" t="s">
        <v>1342</v>
      </c>
      <c r="AC586" t="s">
        <v>1342</v>
      </c>
      <c r="AD586" t="s">
        <v>1824</v>
      </c>
      <c r="AE586" t="s">
        <v>1344</v>
      </c>
      <c r="AF586">
        <v>7738</v>
      </c>
      <c r="AG586" t="s">
        <v>1345</v>
      </c>
      <c r="AH586" t="s">
        <v>14003</v>
      </c>
      <c r="AI586" t="s">
        <v>55</v>
      </c>
    </row>
    <row r="587" spans="1:35" x14ac:dyDescent="0.2">
      <c r="A587" t="s">
        <v>1359</v>
      </c>
      <c r="B587">
        <v>-5.6260867118835396</v>
      </c>
      <c r="C587">
        <v>5.6260867118835396</v>
      </c>
      <c r="D587">
        <v>5.56613969802856</v>
      </c>
      <c r="E587" t="s">
        <v>1725</v>
      </c>
      <c r="F587">
        <v>2</v>
      </c>
      <c r="I587">
        <v>2800</v>
      </c>
      <c r="J587" t="s">
        <v>1892</v>
      </c>
      <c r="K587" t="s">
        <v>46</v>
      </c>
      <c r="L587">
        <v>0.93547199999999997</v>
      </c>
      <c r="M587" s="2">
        <v>1.8014099999999999E-99</v>
      </c>
      <c r="N587">
        <v>258.81</v>
      </c>
      <c r="O587">
        <v>227.28</v>
      </c>
      <c r="P587">
        <v>174.17</v>
      </c>
      <c r="Q587">
        <v>1.65</v>
      </c>
      <c r="R587">
        <v>4591500000</v>
      </c>
      <c r="S587">
        <v>65</v>
      </c>
      <c r="T587">
        <v>5.9888156072511398</v>
      </c>
      <c r="U587">
        <v>3.7142857142857099E-3</v>
      </c>
      <c r="V587">
        <v>24.004523277282701</v>
      </c>
      <c r="W587">
        <v>28.8617153167725</v>
      </c>
      <c r="X587">
        <v>28.434668540954601</v>
      </c>
      <c r="Y587">
        <f t="shared" si="9"/>
        <v>4.8571920394897994</v>
      </c>
      <c r="Z587" t="s">
        <v>1354</v>
      </c>
      <c r="AA587">
        <v>65</v>
      </c>
      <c r="AB587" t="s">
        <v>1354</v>
      </c>
      <c r="AC587" t="s">
        <v>1354</v>
      </c>
      <c r="AD587" t="s">
        <v>14004</v>
      </c>
      <c r="AE587" t="s">
        <v>14005</v>
      </c>
      <c r="AF587">
        <v>7743</v>
      </c>
      <c r="AG587" t="s">
        <v>1357</v>
      </c>
      <c r="AH587" t="s">
        <v>14006</v>
      </c>
      <c r="AI587">
        <v>2</v>
      </c>
    </row>
    <row r="588" spans="1:35" x14ac:dyDescent="0.2">
      <c r="A588" t="s">
        <v>1359</v>
      </c>
      <c r="B588">
        <v>-3.9531381130218501</v>
      </c>
      <c r="C588">
        <v>3.9531381130218501</v>
      </c>
      <c r="D588">
        <v>3.2993819713592498</v>
      </c>
      <c r="E588" t="s">
        <v>1725</v>
      </c>
      <c r="F588">
        <v>2</v>
      </c>
      <c r="I588">
        <v>2800</v>
      </c>
      <c r="J588" t="s">
        <v>1892</v>
      </c>
      <c r="K588" t="s">
        <v>46</v>
      </c>
      <c r="L588">
        <v>0.98114999999999997</v>
      </c>
      <c r="M588" s="2">
        <v>1.8014099999999999E-99</v>
      </c>
      <c r="N588">
        <v>258.81</v>
      </c>
      <c r="O588">
        <v>227.28</v>
      </c>
      <c r="P588">
        <v>237.24</v>
      </c>
      <c r="Q588">
        <v>0.31436999999999998</v>
      </c>
      <c r="R588">
        <v>4259700000</v>
      </c>
      <c r="S588">
        <v>66</v>
      </c>
      <c r="T588">
        <v>4.0430430962497299</v>
      </c>
      <c r="U588">
        <v>3.24444444444444E-3</v>
      </c>
      <c r="V588">
        <v>24.004523277282701</v>
      </c>
      <c r="W588">
        <v>29.110109329223601</v>
      </c>
      <c r="X588">
        <v>28.029845237731902</v>
      </c>
      <c r="Y588">
        <f t="shared" si="9"/>
        <v>5.1055860519409002</v>
      </c>
      <c r="Z588" t="s">
        <v>1354</v>
      </c>
      <c r="AA588">
        <v>66</v>
      </c>
      <c r="AB588" t="s">
        <v>1354</v>
      </c>
      <c r="AC588" t="s">
        <v>1354</v>
      </c>
      <c r="AD588" t="s">
        <v>14007</v>
      </c>
      <c r="AE588" t="s">
        <v>14008</v>
      </c>
      <c r="AF588">
        <v>7744</v>
      </c>
      <c r="AG588" t="s">
        <v>1357</v>
      </c>
      <c r="AH588" t="s">
        <v>14009</v>
      </c>
      <c r="AI588">
        <v>2</v>
      </c>
    </row>
    <row r="589" spans="1:35" x14ac:dyDescent="0.2">
      <c r="A589" t="s">
        <v>3052</v>
      </c>
      <c r="B589">
        <v>1.3973540067672701</v>
      </c>
      <c r="C589">
        <v>-1.46291959285736</v>
      </c>
      <c r="D589">
        <v>1.46291959285736</v>
      </c>
      <c r="E589" t="s">
        <v>1725</v>
      </c>
      <c r="F589">
        <v>2</v>
      </c>
      <c r="I589">
        <v>2855</v>
      </c>
      <c r="J589" t="s">
        <v>1892</v>
      </c>
      <c r="K589" t="s">
        <v>46</v>
      </c>
      <c r="L589">
        <v>0.99802400000000002</v>
      </c>
      <c r="M589" s="2">
        <v>1.29307E-6</v>
      </c>
      <c r="N589">
        <v>137.4</v>
      </c>
      <c r="O589">
        <v>116.97</v>
      </c>
      <c r="P589">
        <v>137.4</v>
      </c>
      <c r="Q589">
        <v>-3.5621E-2</v>
      </c>
      <c r="R589">
        <v>324600000</v>
      </c>
      <c r="S589">
        <v>339</v>
      </c>
      <c r="T589">
        <v>1.58588172117283</v>
      </c>
      <c r="U589">
        <v>3.0588354430379699E-2</v>
      </c>
      <c r="V589">
        <v>24.990197181701699</v>
      </c>
      <c r="W589">
        <v>22.76953125</v>
      </c>
      <c r="X589">
        <v>25.075017929077099</v>
      </c>
      <c r="Y589">
        <f t="shared" si="9"/>
        <v>-2.2206659317016992</v>
      </c>
      <c r="Z589" t="s">
        <v>10798</v>
      </c>
      <c r="AA589" t="s">
        <v>14037</v>
      </c>
      <c r="AB589" t="s">
        <v>10800</v>
      </c>
      <c r="AC589" t="s">
        <v>10800</v>
      </c>
      <c r="AD589" t="s">
        <v>14038</v>
      </c>
      <c r="AE589" t="s">
        <v>14039</v>
      </c>
      <c r="AF589">
        <v>7766</v>
      </c>
      <c r="AG589" t="s">
        <v>10803</v>
      </c>
      <c r="AH589" t="s">
        <v>14040</v>
      </c>
      <c r="AI589">
        <v>2</v>
      </c>
    </row>
    <row r="590" spans="1:35" x14ac:dyDescent="0.2">
      <c r="A590" t="s">
        <v>1359</v>
      </c>
      <c r="B590">
        <v>-4.4627027511596697</v>
      </c>
      <c r="C590">
        <v>4.4627027511596697</v>
      </c>
      <c r="D590">
        <v>3.9776482582092298</v>
      </c>
      <c r="E590" t="s">
        <v>1725</v>
      </c>
      <c r="F590">
        <v>2</v>
      </c>
      <c r="I590">
        <v>2880</v>
      </c>
      <c r="J590" t="s">
        <v>1892</v>
      </c>
      <c r="K590" t="s">
        <v>46</v>
      </c>
      <c r="L590">
        <v>0.99999400000000005</v>
      </c>
      <c r="M590" s="2">
        <v>1.2594800000000001E-6</v>
      </c>
      <c r="N590">
        <v>125.28</v>
      </c>
      <c r="O590">
        <v>92.756</v>
      </c>
      <c r="P590">
        <v>114.69</v>
      </c>
      <c r="Q590">
        <v>-0.59782000000000002</v>
      </c>
      <c r="R590">
        <v>90405000</v>
      </c>
      <c r="S590">
        <v>207</v>
      </c>
      <c r="T590">
        <v>4.6224471522228798</v>
      </c>
      <c r="U590">
        <v>3.3617021276595698E-3</v>
      </c>
      <c r="V590">
        <v>20.193508148193398</v>
      </c>
      <c r="W590">
        <v>24.128332138061499</v>
      </c>
      <c r="X590">
        <v>23.237627029418899</v>
      </c>
      <c r="Y590">
        <f t="shared" si="9"/>
        <v>3.9348239898681001</v>
      </c>
      <c r="Z590" t="s">
        <v>1370</v>
      </c>
      <c r="AA590">
        <v>207</v>
      </c>
      <c r="AB590" t="s">
        <v>1370</v>
      </c>
      <c r="AC590" t="s">
        <v>1370</v>
      </c>
      <c r="AD590" t="s">
        <v>14043</v>
      </c>
      <c r="AE590" t="s">
        <v>10930</v>
      </c>
      <c r="AF590">
        <v>7784</v>
      </c>
      <c r="AG590" t="s">
        <v>1373</v>
      </c>
      <c r="AH590" t="s">
        <v>14044</v>
      </c>
      <c r="AI590">
        <v>2</v>
      </c>
    </row>
    <row r="591" spans="1:35" x14ac:dyDescent="0.2">
      <c r="A591" t="s">
        <v>2128</v>
      </c>
      <c r="B591">
        <v>-5.0591912269592303</v>
      </c>
      <c r="C591">
        <v>-3.62294220924377</v>
      </c>
      <c r="D591">
        <v>5.0591912269592303</v>
      </c>
      <c r="E591" t="s">
        <v>1725</v>
      </c>
      <c r="F591">
        <v>2</v>
      </c>
      <c r="I591">
        <v>3115</v>
      </c>
      <c r="J591" t="s">
        <v>1892</v>
      </c>
      <c r="K591" t="s">
        <v>46</v>
      </c>
      <c r="L591">
        <v>0.96657000000000004</v>
      </c>
      <c r="M591" s="2">
        <v>1.1538E-7</v>
      </c>
      <c r="N591">
        <v>119.46</v>
      </c>
      <c r="O591">
        <v>103.32</v>
      </c>
      <c r="P591">
        <v>80.608999999999995</v>
      </c>
      <c r="Q591">
        <v>0.31119000000000002</v>
      </c>
      <c r="R591">
        <v>141230000</v>
      </c>
      <c r="S591">
        <v>38</v>
      </c>
      <c r="T591">
        <v>4.9874686514176698</v>
      </c>
      <c r="U591">
        <v>3.9215686274509803E-3</v>
      </c>
      <c r="V591">
        <v>20.157223701477101</v>
      </c>
      <c r="W591">
        <v>21.395137786865199</v>
      </c>
      <c r="X591">
        <v>24.541538238525401</v>
      </c>
      <c r="Y591">
        <f t="shared" si="9"/>
        <v>1.2379140853880983</v>
      </c>
      <c r="Z591" t="s">
        <v>14102</v>
      </c>
      <c r="AA591" t="s">
        <v>3300</v>
      </c>
      <c r="AB591" t="s">
        <v>14103</v>
      </c>
      <c r="AC591" t="s">
        <v>14103</v>
      </c>
      <c r="AD591" t="s">
        <v>14104</v>
      </c>
      <c r="AE591" t="s">
        <v>14105</v>
      </c>
      <c r="AF591">
        <v>7833</v>
      </c>
      <c r="AG591" t="s">
        <v>14106</v>
      </c>
      <c r="AH591" t="s">
        <v>14107</v>
      </c>
      <c r="AI591">
        <v>2</v>
      </c>
    </row>
    <row r="592" spans="1:35" x14ac:dyDescent="0.2">
      <c r="A592" t="s">
        <v>260</v>
      </c>
      <c r="B592">
        <v>1.6310077905654901</v>
      </c>
      <c r="C592">
        <v>-1.6310077905654901</v>
      </c>
      <c r="D592">
        <v>0</v>
      </c>
      <c r="E592" t="s">
        <v>1725</v>
      </c>
      <c r="F592">
        <v>2</v>
      </c>
      <c r="I592">
        <v>3146</v>
      </c>
      <c r="J592" t="s">
        <v>1892</v>
      </c>
      <c r="K592" t="s">
        <v>46</v>
      </c>
      <c r="L592">
        <v>0.97664799999999996</v>
      </c>
      <c r="M592" s="2">
        <v>3.5277600000000003E-20</v>
      </c>
      <c r="N592">
        <v>169.09</v>
      </c>
      <c r="O592">
        <v>146.16999999999999</v>
      </c>
      <c r="P592">
        <v>143.5</v>
      </c>
      <c r="Q592">
        <v>-6.9516999999999995E-2</v>
      </c>
      <c r="R592">
        <v>1757700000</v>
      </c>
      <c r="S592">
        <v>94</v>
      </c>
      <c r="T592">
        <v>1.55004482399196</v>
      </c>
      <c r="U592">
        <v>3.2509881422924901E-2</v>
      </c>
      <c r="V592">
        <v>27.3652791976929</v>
      </c>
      <c r="W592">
        <v>24.777912139892599</v>
      </c>
      <c r="X592">
        <v>25.881266593933098</v>
      </c>
      <c r="Y592">
        <f t="shared" si="9"/>
        <v>-2.5873670578003001</v>
      </c>
      <c r="Z592" t="s">
        <v>11543</v>
      </c>
      <c r="AA592">
        <v>94</v>
      </c>
      <c r="AB592" t="s">
        <v>11543</v>
      </c>
      <c r="AC592" t="s">
        <v>11543</v>
      </c>
      <c r="AD592" t="s">
        <v>14111</v>
      </c>
      <c r="AE592" t="s">
        <v>14112</v>
      </c>
      <c r="AF592">
        <v>7843</v>
      </c>
      <c r="AG592" t="s">
        <v>11546</v>
      </c>
      <c r="AH592" t="s">
        <v>14113</v>
      </c>
      <c r="AI592" t="s">
        <v>1977</v>
      </c>
    </row>
    <row r="593" spans="1:35" x14ac:dyDescent="0.2">
      <c r="A593" t="s">
        <v>54</v>
      </c>
      <c r="B593">
        <v>-1.8811774253845199</v>
      </c>
      <c r="C593">
        <v>2.1220104694366499</v>
      </c>
      <c r="D593">
        <v>-2.1220104694366499</v>
      </c>
      <c r="E593" t="s">
        <v>1725</v>
      </c>
      <c r="F593">
        <v>3</v>
      </c>
      <c r="I593">
        <v>3154</v>
      </c>
      <c r="J593" t="s">
        <v>1892</v>
      </c>
      <c r="K593" t="s">
        <v>46</v>
      </c>
      <c r="L593">
        <v>0.82632000000000005</v>
      </c>
      <c r="M593" s="2">
        <v>1.3663200000000001E-29</v>
      </c>
      <c r="N593">
        <v>140.36000000000001</v>
      </c>
      <c r="O593">
        <v>128.05000000000001</v>
      </c>
      <c r="P593">
        <v>104.98</v>
      </c>
      <c r="Q593">
        <v>6.9504999999999997E-2</v>
      </c>
      <c r="R593">
        <v>317470000</v>
      </c>
      <c r="S593">
        <v>620</v>
      </c>
      <c r="T593">
        <v>2.2038342317679098</v>
      </c>
      <c r="U593">
        <v>1.19122664500406E-2</v>
      </c>
      <c r="V593">
        <v>21.7793130874634</v>
      </c>
      <c r="W593">
        <v>23.955356597900401</v>
      </c>
      <c r="X593">
        <v>21.191245079040499</v>
      </c>
      <c r="Y593">
        <f t="shared" si="9"/>
        <v>2.1760435104370011</v>
      </c>
      <c r="Z593" t="s">
        <v>11551</v>
      </c>
      <c r="AA593" t="s">
        <v>14118</v>
      </c>
      <c r="AB593" t="s">
        <v>11553</v>
      </c>
      <c r="AC593" t="s">
        <v>11553</v>
      </c>
      <c r="AD593" t="s">
        <v>14119</v>
      </c>
      <c r="AE593" t="s">
        <v>14120</v>
      </c>
      <c r="AF593">
        <v>7853</v>
      </c>
      <c r="AG593" t="s">
        <v>11556</v>
      </c>
      <c r="AH593" t="s">
        <v>14121</v>
      </c>
      <c r="AI593">
        <v>2</v>
      </c>
    </row>
    <row r="594" spans="1:35" x14ac:dyDescent="0.2">
      <c r="A594" t="s">
        <v>151</v>
      </c>
      <c r="B594">
        <v>-2.47685575485229</v>
      </c>
      <c r="C594">
        <v>2.47685575485229</v>
      </c>
      <c r="D594">
        <v>-1.8301076889038099</v>
      </c>
      <c r="E594" t="s">
        <v>1725</v>
      </c>
      <c r="F594">
        <v>4</v>
      </c>
      <c r="I594">
        <v>3168</v>
      </c>
      <c r="J594" t="s">
        <v>1892</v>
      </c>
      <c r="K594" t="s">
        <v>46</v>
      </c>
      <c r="L594">
        <v>0.99019900000000005</v>
      </c>
      <c r="M594" s="2">
        <v>3.4403399999999996E-21</v>
      </c>
      <c r="N594">
        <v>84.537000000000006</v>
      </c>
      <c r="O594">
        <v>81.620999999999995</v>
      </c>
      <c r="P594">
        <v>60.936</v>
      </c>
      <c r="Q594">
        <v>-0.17282</v>
      </c>
      <c r="R594">
        <v>2403200000</v>
      </c>
      <c r="S594">
        <v>102</v>
      </c>
      <c r="T594">
        <v>2.43920984728349</v>
      </c>
      <c r="U594">
        <v>8.7809712586719504E-3</v>
      </c>
      <c r="V594">
        <v>24.7557563781738</v>
      </c>
      <c r="W594">
        <v>27.7406616210938</v>
      </c>
      <c r="X594">
        <v>25.3450622558594</v>
      </c>
      <c r="Y594">
        <f t="shared" si="9"/>
        <v>2.98490524292</v>
      </c>
      <c r="Z594" t="s">
        <v>1492</v>
      </c>
      <c r="AA594" t="s">
        <v>9448</v>
      </c>
      <c r="AB594" t="s">
        <v>1494</v>
      </c>
      <c r="AC594" t="s">
        <v>1494</v>
      </c>
      <c r="AD594" t="s">
        <v>14134</v>
      </c>
      <c r="AE594" t="s">
        <v>11631</v>
      </c>
      <c r="AF594">
        <v>7860</v>
      </c>
      <c r="AG594" t="s">
        <v>1497</v>
      </c>
      <c r="AH594" t="s">
        <v>14135</v>
      </c>
      <c r="AI594" t="s">
        <v>1977</v>
      </c>
    </row>
    <row r="595" spans="1:35" x14ac:dyDescent="0.2">
      <c r="A595" t="s">
        <v>735</v>
      </c>
      <c r="B595">
        <v>-3.56317162513733</v>
      </c>
      <c r="C595">
        <v>3.56317162513733</v>
      </c>
      <c r="D595">
        <v>1.8724553585052499</v>
      </c>
      <c r="E595" t="s">
        <v>1725</v>
      </c>
      <c r="F595">
        <v>2</v>
      </c>
      <c r="I595">
        <v>3194</v>
      </c>
      <c r="J595" t="s">
        <v>1892</v>
      </c>
      <c r="K595" t="s">
        <v>46</v>
      </c>
      <c r="L595">
        <v>0.99733899999999998</v>
      </c>
      <c r="M595" s="2">
        <v>2.2623000000000001E-4</v>
      </c>
      <c r="N595">
        <v>85.733999999999995</v>
      </c>
      <c r="O595">
        <v>75.569000000000003</v>
      </c>
      <c r="P595">
        <v>54.524000000000001</v>
      </c>
      <c r="Q595">
        <v>-0.50446000000000002</v>
      </c>
      <c r="R595">
        <v>157620000</v>
      </c>
      <c r="S595">
        <v>449</v>
      </c>
      <c r="T595">
        <v>3.4483148979612999</v>
      </c>
      <c r="U595">
        <v>3.5684210526315801E-3</v>
      </c>
      <c r="V595">
        <v>19.9599466323853</v>
      </c>
      <c r="W595">
        <v>24.1775207519531</v>
      </c>
      <c r="X595">
        <v>21.803551673889199</v>
      </c>
      <c r="Y595">
        <f t="shared" si="9"/>
        <v>4.2175741195678</v>
      </c>
      <c r="Z595" t="s">
        <v>11711</v>
      </c>
      <c r="AA595">
        <v>449</v>
      </c>
      <c r="AB595" t="s">
        <v>11711</v>
      </c>
      <c r="AC595" t="s">
        <v>11711</v>
      </c>
      <c r="AD595" t="s">
        <v>14139</v>
      </c>
      <c r="AE595" t="s">
        <v>14140</v>
      </c>
      <c r="AF595">
        <v>7865</v>
      </c>
      <c r="AG595" t="s">
        <v>11714</v>
      </c>
      <c r="AH595" t="s">
        <v>14141</v>
      </c>
      <c r="AI595" t="s">
        <v>1977</v>
      </c>
    </row>
    <row r="596" spans="1:35" x14ac:dyDescent="0.2">
      <c r="A596" t="s">
        <v>335</v>
      </c>
      <c r="B596">
        <v>-3.5739080905914302</v>
      </c>
      <c r="C596">
        <v>2.4854509830474898</v>
      </c>
      <c r="D596">
        <v>3.5739080905914302</v>
      </c>
      <c r="E596" t="s">
        <v>1725</v>
      </c>
      <c r="F596">
        <v>3</v>
      </c>
      <c r="I596">
        <v>3305</v>
      </c>
      <c r="J596" t="s">
        <v>1892</v>
      </c>
      <c r="K596" t="s">
        <v>46</v>
      </c>
      <c r="L596">
        <v>0.996811</v>
      </c>
      <c r="M596" s="2">
        <v>9.1437699999999994E-5</v>
      </c>
      <c r="N596">
        <v>116.58</v>
      </c>
      <c r="O596">
        <v>74.364999999999995</v>
      </c>
      <c r="P596">
        <v>72.433999999999997</v>
      </c>
      <c r="Q596">
        <v>0.21560000000000001</v>
      </c>
      <c r="R596">
        <v>637920000</v>
      </c>
      <c r="S596">
        <v>13</v>
      </c>
      <c r="T596">
        <v>3.5387494967288302</v>
      </c>
      <c r="U596">
        <v>3.3775216138328501E-3</v>
      </c>
      <c r="V596">
        <v>21.578066825866699</v>
      </c>
      <c r="W596">
        <v>24.912782669067401</v>
      </c>
      <c r="X596">
        <v>26.3538274765015</v>
      </c>
      <c r="Y596">
        <f t="shared" si="9"/>
        <v>3.3347158432007014</v>
      </c>
      <c r="Z596" t="s">
        <v>11880</v>
      </c>
      <c r="AA596" t="s">
        <v>8361</v>
      </c>
      <c r="AB596" t="s">
        <v>11881</v>
      </c>
      <c r="AC596" t="s">
        <v>11881</v>
      </c>
      <c r="AD596" t="s">
        <v>14153</v>
      </c>
      <c r="AE596" t="s">
        <v>14154</v>
      </c>
      <c r="AF596">
        <v>7881</v>
      </c>
      <c r="AG596" t="s">
        <v>11884</v>
      </c>
      <c r="AH596" t="s">
        <v>14155</v>
      </c>
      <c r="AI596">
        <v>2</v>
      </c>
    </row>
    <row r="597" spans="1:35" x14ac:dyDescent="0.2">
      <c r="A597" t="s">
        <v>335</v>
      </c>
      <c r="B597">
        <v>-2.62001252174377</v>
      </c>
      <c r="C597">
        <v>1.9949873685836801</v>
      </c>
      <c r="D597">
        <v>2.62001252174377</v>
      </c>
      <c r="E597" t="s">
        <v>1725</v>
      </c>
      <c r="F597">
        <v>3</v>
      </c>
      <c r="I597">
        <v>3310</v>
      </c>
      <c r="J597" t="s">
        <v>1892</v>
      </c>
      <c r="K597" t="s">
        <v>46</v>
      </c>
      <c r="L597">
        <v>0.99999899999999997</v>
      </c>
      <c r="M597" s="2">
        <v>1.9336899999999999E-36</v>
      </c>
      <c r="N597">
        <v>154.80000000000001</v>
      </c>
      <c r="O597">
        <v>149.08000000000001</v>
      </c>
      <c r="P597">
        <v>154.80000000000001</v>
      </c>
      <c r="Q597">
        <v>1.0226999999999999</v>
      </c>
      <c r="R597">
        <v>696470000</v>
      </c>
      <c r="S597">
        <v>292</v>
      </c>
      <c r="T597">
        <v>2.67096701220804</v>
      </c>
      <c r="U597">
        <v>6.67961165048544E-3</v>
      </c>
      <c r="V597">
        <v>23.2730388641357</v>
      </c>
      <c r="W597">
        <v>24.861406326293899</v>
      </c>
      <c r="X597">
        <v>25.429620742797901</v>
      </c>
      <c r="Y597">
        <f t="shared" si="9"/>
        <v>1.5883674621581996</v>
      </c>
      <c r="Z597" t="s">
        <v>11890</v>
      </c>
      <c r="AA597">
        <v>292</v>
      </c>
      <c r="AB597" t="s">
        <v>11890</v>
      </c>
      <c r="AC597" t="s">
        <v>11890</v>
      </c>
      <c r="AD597" t="s">
        <v>14156</v>
      </c>
      <c r="AE597" t="s">
        <v>14157</v>
      </c>
      <c r="AF597">
        <v>7882</v>
      </c>
      <c r="AG597" t="s">
        <v>11893</v>
      </c>
      <c r="AH597" t="s">
        <v>14158</v>
      </c>
      <c r="AI597">
        <v>2</v>
      </c>
    </row>
    <row r="598" spans="1:35" x14ac:dyDescent="0.2">
      <c r="A598" t="s">
        <v>151</v>
      </c>
      <c r="B598">
        <v>-2.40595555305481</v>
      </c>
      <c r="C598">
        <v>2.40595555305481</v>
      </c>
      <c r="D598">
        <v>-1.3793405294418299</v>
      </c>
      <c r="E598" t="s">
        <v>1725</v>
      </c>
      <c r="F598">
        <v>2</v>
      </c>
      <c r="I598">
        <v>3398</v>
      </c>
      <c r="J598" t="s">
        <v>1892</v>
      </c>
      <c r="K598" t="s">
        <v>46</v>
      </c>
      <c r="L598">
        <v>0.97420399999999996</v>
      </c>
      <c r="M598">
        <v>1.6988600000000001E-4</v>
      </c>
      <c r="N598">
        <v>124.3</v>
      </c>
      <c r="O598">
        <v>108.64</v>
      </c>
      <c r="P598">
        <v>124.3</v>
      </c>
      <c r="Q598">
        <v>-2.9914E-2</v>
      </c>
      <c r="R598">
        <v>22982000</v>
      </c>
      <c r="S598">
        <v>43</v>
      </c>
      <c r="T598">
        <v>2.3046889005825499</v>
      </c>
      <c r="U598">
        <v>1.04845814977974E-2</v>
      </c>
      <c r="V598">
        <v>20.523509979248001</v>
      </c>
      <c r="W598">
        <v>21.9329738616943</v>
      </c>
      <c r="X598">
        <v>21.272826194763201</v>
      </c>
      <c r="Y598">
        <f t="shared" si="9"/>
        <v>1.4094638824462997</v>
      </c>
      <c r="Z598" t="s">
        <v>14175</v>
      </c>
      <c r="AA598">
        <v>43</v>
      </c>
      <c r="AB598" t="s">
        <v>14175</v>
      </c>
      <c r="AC598" t="s">
        <v>14175</v>
      </c>
      <c r="AD598" t="s">
        <v>14176</v>
      </c>
      <c r="AE598" t="s">
        <v>14177</v>
      </c>
      <c r="AF598">
        <v>7900</v>
      </c>
      <c r="AG598" t="s">
        <v>14178</v>
      </c>
      <c r="AH598" t="s">
        <v>14179</v>
      </c>
      <c r="AI598">
        <v>2</v>
      </c>
    </row>
    <row r="599" spans="1:35" x14ac:dyDescent="0.2">
      <c r="A599" t="s">
        <v>151</v>
      </c>
      <c r="B599">
        <v>-2.98356413841248</v>
      </c>
      <c r="C599">
        <v>2.98356413841248</v>
      </c>
      <c r="D599">
        <v>-1.7397879362106301</v>
      </c>
      <c r="E599" t="s">
        <v>1725</v>
      </c>
      <c r="F599">
        <v>2</v>
      </c>
      <c r="I599">
        <v>3398</v>
      </c>
      <c r="J599" t="s">
        <v>1892</v>
      </c>
      <c r="K599" t="s">
        <v>46</v>
      </c>
      <c r="L599">
        <v>0.99673</v>
      </c>
      <c r="M599">
        <v>1.6988600000000001E-4</v>
      </c>
      <c r="N599">
        <v>124.3</v>
      </c>
      <c r="O599">
        <v>108.64</v>
      </c>
      <c r="P599">
        <v>124.3</v>
      </c>
      <c r="Q599">
        <v>-2.9914E-2</v>
      </c>
      <c r="R599">
        <v>25282000</v>
      </c>
      <c r="S599">
        <v>50</v>
      </c>
      <c r="T599">
        <v>2.8691277544540501</v>
      </c>
      <c r="U599">
        <v>5.7525473071324603E-3</v>
      </c>
      <c r="V599">
        <v>20.3051643371582</v>
      </c>
      <c r="W599">
        <v>22.5878810882568</v>
      </c>
      <c r="X599">
        <v>21.1285238265991</v>
      </c>
      <c r="Y599">
        <f t="shared" si="9"/>
        <v>2.2827167510986008</v>
      </c>
      <c r="Z599" t="s">
        <v>14175</v>
      </c>
      <c r="AA599">
        <v>50</v>
      </c>
      <c r="AB599" t="s">
        <v>14175</v>
      </c>
      <c r="AC599" t="s">
        <v>14175</v>
      </c>
      <c r="AD599" t="s">
        <v>14180</v>
      </c>
      <c r="AE599" t="s">
        <v>14177</v>
      </c>
      <c r="AF599">
        <v>7901</v>
      </c>
      <c r="AG599" t="s">
        <v>14178</v>
      </c>
      <c r="AH599" t="s">
        <v>14181</v>
      </c>
      <c r="AI599">
        <v>2</v>
      </c>
    </row>
    <row r="600" spans="1:35" x14ac:dyDescent="0.2">
      <c r="A600" t="s">
        <v>260</v>
      </c>
      <c r="B600">
        <v>1.45844125747681</v>
      </c>
      <c r="C600">
        <v>-1.45844125747681</v>
      </c>
      <c r="D600">
        <v>0</v>
      </c>
      <c r="E600" t="s">
        <v>1725</v>
      </c>
      <c r="F600">
        <v>2</v>
      </c>
      <c r="I600">
        <v>3498</v>
      </c>
      <c r="J600" t="s">
        <v>1892</v>
      </c>
      <c r="K600" t="s">
        <v>46</v>
      </c>
      <c r="L600">
        <v>0.99800500000000003</v>
      </c>
      <c r="M600" s="2">
        <v>5.9485700000000002E-3</v>
      </c>
      <c r="N600">
        <v>60.341999999999999</v>
      </c>
      <c r="O600">
        <v>48.728999999999999</v>
      </c>
      <c r="P600">
        <v>60.341999999999999</v>
      </c>
      <c r="Q600">
        <v>-1.7396</v>
      </c>
      <c r="R600">
        <v>50880000</v>
      </c>
      <c r="S600">
        <v>221</v>
      </c>
      <c r="T600">
        <v>1.38926087028635</v>
      </c>
      <c r="U600">
        <v>4.3007479102507698E-2</v>
      </c>
      <c r="V600">
        <v>22.912108421325701</v>
      </c>
      <c r="W600">
        <v>20.1877346038818</v>
      </c>
      <c r="X600">
        <v>21.1035041809082</v>
      </c>
      <c r="Y600">
        <f t="shared" si="9"/>
        <v>-2.7243738174439009</v>
      </c>
      <c r="Z600" t="s">
        <v>12556</v>
      </c>
      <c r="AA600" t="s">
        <v>11626</v>
      </c>
      <c r="AB600" t="s">
        <v>12558</v>
      </c>
      <c r="AC600" t="s">
        <v>12558</v>
      </c>
      <c r="AD600" t="s">
        <v>14208</v>
      </c>
      <c r="AE600" t="s">
        <v>12602</v>
      </c>
      <c r="AF600">
        <v>7929</v>
      </c>
      <c r="AG600" t="s">
        <v>12561</v>
      </c>
      <c r="AH600" t="s">
        <v>14209</v>
      </c>
      <c r="AI600">
        <v>2</v>
      </c>
    </row>
    <row r="601" spans="1:35" x14ac:dyDescent="0.2">
      <c r="A601" t="s">
        <v>372</v>
      </c>
      <c r="B601">
        <v>-1.3753687143325799</v>
      </c>
      <c r="C601">
        <v>1.3753687143325799</v>
      </c>
      <c r="D601">
        <v>0</v>
      </c>
      <c r="E601" t="s">
        <v>1725</v>
      </c>
      <c r="F601">
        <v>2</v>
      </c>
      <c r="I601">
        <v>3508</v>
      </c>
      <c r="J601" t="s">
        <v>1892</v>
      </c>
      <c r="K601" t="s">
        <v>46</v>
      </c>
      <c r="L601">
        <v>0.89824499999999996</v>
      </c>
      <c r="M601" s="2">
        <v>1.6821200000000001E-3</v>
      </c>
      <c r="N601">
        <v>91.201999999999998</v>
      </c>
      <c r="O601">
        <v>65.816000000000003</v>
      </c>
      <c r="P601">
        <v>91.201999999999998</v>
      </c>
      <c r="Q601">
        <v>2.1661E-2</v>
      </c>
      <c r="R601">
        <v>522430000</v>
      </c>
      <c r="S601">
        <v>222</v>
      </c>
      <c r="T601">
        <v>1.3194056879953699</v>
      </c>
      <c r="U601">
        <v>4.9103972950126799E-2</v>
      </c>
      <c r="V601">
        <v>20.259790420532202</v>
      </c>
      <c r="W601">
        <v>25.701948165893601</v>
      </c>
      <c r="X601">
        <v>23.846606254577601</v>
      </c>
      <c r="Y601">
        <f t="shared" si="9"/>
        <v>5.4421577453613992</v>
      </c>
      <c r="Z601" t="s">
        <v>12622</v>
      </c>
      <c r="AA601">
        <v>222</v>
      </c>
      <c r="AB601" t="s">
        <v>12622</v>
      </c>
      <c r="AC601" t="s">
        <v>12622</v>
      </c>
      <c r="AD601" t="s">
        <v>14210</v>
      </c>
      <c r="AE601" t="s">
        <v>14211</v>
      </c>
      <c r="AF601">
        <v>7930</v>
      </c>
      <c r="AG601" t="s">
        <v>12625</v>
      </c>
      <c r="AH601" t="s">
        <v>14212</v>
      </c>
      <c r="AI601">
        <v>2</v>
      </c>
    </row>
    <row r="602" spans="1:35" x14ac:dyDescent="0.2">
      <c r="A602" t="s">
        <v>1359</v>
      </c>
      <c r="B602">
        <v>-1.8732625246048</v>
      </c>
      <c r="C602">
        <v>1.8732625246048</v>
      </c>
      <c r="D602">
        <v>1.5024002790451001</v>
      </c>
      <c r="E602" t="s">
        <v>1725</v>
      </c>
      <c r="F602">
        <v>2</v>
      </c>
      <c r="I602">
        <v>3508</v>
      </c>
      <c r="J602" t="s">
        <v>1892</v>
      </c>
      <c r="K602" t="s">
        <v>46</v>
      </c>
      <c r="L602">
        <v>1</v>
      </c>
      <c r="M602" s="2">
        <v>6.1606200000000001E-4</v>
      </c>
      <c r="N602">
        <v>85.274000000000001</v>
      </c>
      <c r="O602">
        <v>67.454999999999998</v>
      </c>
      <c r="P602">
        <v>67.519000000000005</v>
      </c>
      <c r="Q602">
        <v>-0.41663</v>
      </c>
      <c r="R602">
        <v>889160000</v>
      </c>
      <c r="S602">
        <v>181</v>
      </c>
      <c r="T602">
        <v>1.96780232213448</v>
      </c>
      <c r="U602">
        <v>1.6598915989159899E-2</v>
      </c>
      <c r="V602">
        <v>24.265539169311499</v>
      </c>
      <c r="W602">
        <v>27.3855800628662</v>
      </c>
      <c r="X602">
        <v>26.2224216461182</v>
      </c>
      <c r="Y602">
        <f t="shared" si="9"/>
        <v>3.1200408935547017</v>
      </c>
      <c r="Z602" t="s">
        <v>12622</v>
      </c>
      <c r="AA602">
        <v>181</v>
      </c>
      <c r="AB602" t="s">
        <v>12622</v>
      </c>
      <c r="AC602" t="s">
        <v>12622</v>
      </c>
      <c r="AD602" t="s">
        <v>14213</v>
      </c>
      <c r="AE602" t="s">
        <v>12624</v>
      </c>
      <c r="AF602">
        <v>7931</v>
      </c>
      <c r="AG602" t="s">
        <v>12625</v>
      </c>
      <c r="AH602" t="s">
        <v>14214</v>
      </c>
      <c r="AI602">
        <v>2</v>
      </c>
    </row>
    <row r="603" spans="1:35" x14ac:dyDescent="0.2">
      <c r="A603" t="s">
        <v>221</v>
      </c>
      <c r="B603">
        <v>2.6302106380462602</v>
      </c>
      <c r="C603">
        <v>-2.6302106380462602</v>
      </c>
      <c r="D603">
        <v>1.3674178123474101</v>
      </c>
      <c r="E603" t="s">
        <v>1725</v>
      </c>
      <c r="F603">
        <v>2</v>
      </c>
      <c r="I603">
        <v>3598</v>
      </c>
      <c r="J603" t="s">
        <v>1892</v>
      </c>
      <c r="K603" t="s">
        <v>46</v>
      </c>
      <c r="L603">
        <v>0.99981299999999995</v>
      </c>
      <c r="M603" s="2">
        <v>3.6610200000000001E-3</v>
      </c>
      <c r="N603">
        <v>65.241</v>
      </c>
      <c r="O603">
        <v>52.613999999999997</v>
      </c>
      <c r="P603">
        <v>57.884999999999998</v>
      </c>
      <c r="Q603">
        <v>1.3595999999999999</v>
      </c>
      <c r="R603">
        <v>34212000</v>
      </c>
      <c r="S603">
        <v>71</v>
      </c>
      <c r="T603">
        <v>2.5175009714678001</v>
      </c>
      <c r="U603">
        <v>7.7798941798941802E-3</v>
      </c>
      <c r="V603">
        <v>22.866950988769499</v>
      </c>
      <c r="W603">
        <v>20.090007781982401</v>
      </c>
      <c r="X603">
        <v>21.788122177123999</v>
      </c>
      <c r="Y603">
        <f t="shared" si="9"/>
        <v>-2.7769432067870987</v>
      </c>
      <c r="Z603" t="s">
        <v>12835</v>
      </c>
      <c r="AA603" t="s">
        <v>14247</v>
      </c>
      <c r="AB603" t="s">
        <v>12837</v>
      </c>
      <c r="AC603" t="s">
        <v>12837</v>
      </c>
      <c r="AD603" t="s">
        <v>14248</v>
      </c>
      <c r="AE603" t="s">
        <v>12839</v>
      </c>
      <c r="AF603">
        <v>7969</v>
      </c>
      <c r="AG603" t="s">
        <v>12840</v>
      </c>
      <c r="AH603" t="s">
        <v>14249</v>
      </c>
      <c r="AI603">
        <v>2</v>
      </c>
    </row>
    <row r="604" spans="1:35" x14ac:dyDescent="0.2">
      <c r="A604" t="s">
        <v>335</v>
      </c>
      <c r="B604">
        <v>-2.2869524955749498</v>
      </c>
      <c r="C604">
        <v>1.39622390270233</v>
      </c>
      <c r="D604">
        <v>2.2869524955749498</v>
      </c>
      <c r="E604" t="s">
        <v>1725</v>
      </c>
      <c r="F604">
        <v>2</v>
      </c>
      <c r="I604">
        <v>3654</v>
      </c>
      <c r="J604" t="s">
        <v>1892</v>
      </c>
      <c r="K604" t="s">
        <v>46</v>
      </c>
      <c r="L604">
        <v>0.99678299999999997</v>
      </c>
      <c r="M604" s="2">
        <v>3.0257599999999998E-12</v>
      </c>
      <c r="N604">
        <v>129.34</v>
      </c>
      <c r="O604">
        <v>104.48</v>
      </c>
      <c r="P604">
        <v>88.781000000000006</v>
      </c>
      <c r="Q604">
        <v>0.66476999999999997</v>
      </c>
      <c r="R604">
        <v>865520000</v>
      </c>
      <c r="S604">
        <v>425</v>
      </c>
      <c r="T604">
        <v>2.2476203318155599</v>
      </c>
      <c r="U604">
        <v>1.13903471634208E-2</v>
      </c>
      <c r="V604">
        <v>24.4704141616821</v>
      </c>
      <c r="W604">
        <v>25.834220886230501</v>
      </c>
      <c r="X604">
        <v>26.467298507690401</v>
      </c>
      <c r="Y604">
        <f t="shared" si="9"/>
        <v>1.3638067245484002</v>
      </c>
      <c r="Z604" t="s">
        <v>13030</v>
      </c>
      <c r="AA604">
        <v>425</v>
      </c>
      <c r="AB604" t="s">
        <v>13030</v>
      </c>
      <c r="AC604" t="s">
        <v>13030</v>
      </c>
      <c r="AD604" t="s">
        <v>14260</v>
      </c>
      <c r="AE604" t="s">
        <v>14261</v>
      </c>
      <c r="AF604">
        <v>7986</v>
      </c>
      <c r="AG604" t="s">
        <v>13033</v>
      </c>
      <c r="AH604" t="s">
        <v>14262</v>
      </c>
      <c r="AI604">
        <v>2</v>
      </c>
    </row>
    <row r="605" spans="1:35" x14ac:dyDescent="0.2">
      <c r="A605" t="s">
        <v>335</v>
      </c>
      <c r="B605">
        <v>-2.9498889446258501</v>
      </c>
      <c r="C605">
        <v>1.9643223285675</v>
      </c>
      <c r="D605">
        <v>2.9498889446258501</v>
      </c>
      <c r="E605" t="s">
        <v>1725</v>
      </c>
      <c r="F605">
        <v>2</v>
      </c>
      <c r="I605">
        <v>3654</v>
      </c>
      <c r="J605" t="s">
        <v>1892</v>
      </c>
      <c r="K605" t="s">
        <v>46</v>
      </c>
      <c r="L605">
        <v>0.98203499999999999</v>
      </c>
      <c r="M605" s="2">
        <v>3.0257599999999998E-12</v>
      </c>
      <c r="N605">
        <v>129.34</v>
      </c>
      <c r="O605">
        <v>104.48</v>
      </c>
      <c r="P605">
        <v>129.34</v>
      </c>
      <c r="Q605">
        <v>0.32602999999999999</v>
      </c>
      <c r="R605">
        <v>868050000</v>
      </c>
      <c r="S605">
        <v>434</v>
      </c>
      <c r="T605">
        <v>2.9177313154942199</v>
      </c>
      <c r="U605">
        <v>5.5313935681470102E-3</v>
      </c>
      <c r="V605">
        <v>23.9679613113403</v>
      </c>
      <c r="W605">
        <v>25.834220886230501</v>
      </c>
      <c r="X605">
        <v>26.467298507690401</v>
      </c>
      <c r="Y605">
        <f t="shared" si="9"/>
        <v>1.8662595748902007</v>
      </c>
      <c r="Z605" t="s">
        <v>13030</v>
      </c>
      <c r="AA605">
        <v>434</v>
      </c>
      <c r="AB605" t="s">
        <v>13030</v>
      </c>
      <c r="AC605" t="s">
        <v>13030</v>
      </c>
      <c r="AD605" t="s">
        <v>14263</v>
      </c>
      <c r="AE605" t="s">
        <v>14264</v>
      </c>
      <c r="AF605">
        <v>7987</v>
      </c>
      <c r="AG605" t="s">
        <v>13033</v>
      </c>
      <c r="AH605" t="s">
        <v>14265</v>
      </c>
      <c r="AI605">
        <v>2</v>
      </c>
    </row>
    <row r="606" spans="1:35" x14ac:dyDescent="0.2">
      <c r="A606" t="s">
        <v>1359</v>
      </c>
      <c r="B606">
        <v>-2.54365086555481</v>
      </c>
      <c r="C606">
        <v>2.5128989219665501</v>
      </c>
      <c r="D606">
        <v>2.54365086555481</v>
      </c>
      <c r="E606" t="s">
        <v>1861</v>
      </c>
      <c r="F606">
        <v>4</v>
      </c>
      <c r="I606">
        <v>161</v>
      </c>
      <c r="J606" t="s">
        <v>1892</v>
      </c>
      <c r="K606" t="s">
        <v>46</v>
      </c>
      <c r="L606">
        <v>0.97500699999999996</v>
      </c>
      <c r="M606" s="2">
        <v>2.2928499999999998E-75</v>
      </c>
      <c r="N606">
        <v>181.44</v>
      </c>
      <c r="O606">
        <v>174.47</v>
      </c>
      <c r="P606">
        <v>121.75</v>
      </c>
      <c r="Q606">
        <v>-0.28210000000000002</v>
      </c>
      <c r="R606">
        <v>2304800000</v>
      </c>
      <c r="S606">
        <v>248</v>
      </c>
      <c r="T606">
        <v>2.8404460814832002</v>
      </c>
      <c r="U606">
        <v>5.8181818181818204E-3</v>
      </c>
      <c r="V606">
        <v>22.2436971664429</v>
      </c>
      <c r="W606">
        <v>25.832965850830099</v>
      </c>
      <c r="X606">
        <v>25.9658012390137</v>
      </c>
      <c r="Y606">
        <f t="shared" si="9"/>
        <v>3.5892686843871999</v>
      </c>
      <c r="Z606" t="s">
        <v>2392</v>
      </c>
      <c r="AA606">
        <v>248</v>
      </c>
      <c r="AB606" t="s">
        <v>2392</v>
      </c>
      <c r="AC606" t="s">
        <v>2392</v>
      </c>
      <c r="AD606" t="s">
        <v>14332</v>
      </c>
      <c r="AE606" t="s">
        <v>14333</v>
      </c>
      <c r="AF606">
        <v>8084</v>
      </c>
      <c r="AG606" t="s">
        <v>2395</v>
      </c>
      <c r="AH606" t="s">
        <v>14334</v>
      </c>
      <c r="AI606">
        <v>2</v>
      </c>
    </row>
    <row r="607" spans="1:35" x14ac:dyDescent="0.2">
      <c r="A607" t="s">
        <v>2239</v>
      </c>
      <c r="B607">
        <v>3.62699627876282</v>
      </c>
      <c r="C607">
        <v>-3.62699627876282</v>
      </c>
      <c r="D607">
        <v>1.9312539100646999</v>
      </c>
      <c r="E607" t="s">
        <v>1861</v>
      </c>
      <c r="F607">
        <v>2</v>
      </c>
      <c r="I607">
        <v>279</v>
      </c>
      <c r="J607" t="s">
        <v>1892</v>
      </c>
      <c r="K607" t="s">
        <v>46</v>
      </c>
      <c r="L607">
        <v>0.89719599999999999</v>
      </c>
      <c r="M607" s="2">
        <v>2.8034000000000002E-4</v>
      </c>
      <c r="N607">
        <v>79.81</v>
      </c>
      <c r="O607">
        <v>59.033000000000001</v>
      </c>
      <c r="P607">
        <v>79.81</v>
      </c>
      <c r="Q607">
        <v>-1.1261000000000001</v>
      </c>
      <c r="R607">
        <v>76641000</v>
      </c>
      <c r="S607">
        <v>161</v>
      </c>
      <c r="T607">
        <v>3.5047271711602002</v>
      </c>
      <c r="U607">
        <v>3.45915492957746E-3</v>
      </c>
      <c r="V607">
        <v>23.9954671859741</v>
      </c>
      <c r="W607">
        <v>19.989587783813501</v>
      </c>
      <c r="X607">
        <v>22.144061088562001</v>
      </c>
      <c r="Y607">
        <f t="shared" si="9"/>
        <v>-4.0058794021605983</v>
      </c>
      <c r="Z607" t="s">
        <v>2855</v>
      </c>
      <c r="AA607" t="s">
        <v>14363</v>
      </c>
      <c r="AB607" t="s">
        <v>2857</v>
      </c>
      <c r="AC607" t="s">
        <v>2857</v>
      </c>
      <c r="AD607" t="s">
        <v>14364</v>
      </c>
      <c r="AE607" t="s">
        <v>14365</v>
      </c>
      <c r="AF607">
        <v>8094</v>
      </c>
      <c r="AG607" t="s">
        <v>2860</v>
      </c>
      <c r="AH607" t="s">
        <v>14366</v>
      </c>
      <c r="AI607">
        <v>2</v>
      </c>
    </row>
    <row r="608" spans="1:35" x14ac:dyDescent="0.2">
      <c r="A608" t="s">
        <v>335</v>
      </c>
      <c r="B608">
        <v>-1.80997014045715</v>
      </c>
      <c r="C608">
        <v>1.34945464134216</v>
      </c>
      <c r="D608">
        <v>1.80997014045715</v>
      </c>
      <c r="E608" t="s">
        <v>1861</v>
      </c>
      <c r="F608">
        <v>3</v>
      </c>
      <c r="I608">
        <v>755</v>
      </c>
      <c r="J608" t="s">
        <v>1892</v>
      </c>
      <c r="K608" t="s">
        <v>46</v>
      </c>
      <c r="L608">
        <v>0.99840300000000004</v>
      </c>
      <c r="M608" s="2">
        <v>2.1628200000000002E-3</v>
      </c>
      <c r="N608">
        <v>48.597000000000001</v>
      </c>
      <c r="O608">
        <v>41.058</v>
      </c>
      <c r="P608">
        <v>48.597000000000001</v>
      </c>
      <c r="Q608">
        <v>0.19213</v>
      </c>
      <c r="R608">
        <v>240920000</v>
      </c>
      <c r="S608">
        <v>669</v>
      </c>
      <c r="T608">
        <v>1.86487601789573</v>
      </c>
      <c r="U608">
        <v>1.95516593613024E-2</v>
      </c>
      <c r="V608">
        <v>21.787162780761701</v>
      </c>
      <c r="W608">
        <v>24.693119049072301</v>
      </c>
      <c r="X608">
        <v>25.186268806457502</v>
      </c>
      <c r="Y608">
        <f t="shared" si="9"/>
        <v>2.9059562683106002</v>
      </c>
      <c r="Z608" t="s">
        <v>433</v>
      </c>
      <c r="AA608" t="s">
        <v>14387</v>
      </c>
      <c r="AB608" t="s">
        <v>435</v>
      </c>
      <c r="AC608" t="s">
        <v>435</v>
      </c>
      <c r="AD608" t="s">
        <v>14388</v>
      </c>
      <c r="AE608" t="s">
        <v>14389</v>
      </c>
      <c r="AF608">
        <v>8129</v>
      </c>
      <c r="AG608" t="s">
        <v>438</v>
      </c>
      <c r="AH608" t="s">
        <v>14390</v>
      </c>
      <c r="AI608">
        <v>2</v>
      </c>
    </row>
    <row r="609" spans="1:35" x14ac:dyDescent="0.2">
      <c r="A609" t="s">
        <v>221</v>
      </c>
      <c r="B609">
        <v>1.9458868503570601</v>
      </c>
      <c r="C609">
        <v>-1.9458868503570601</v>
      </c>
      <c r="D609">
        <v>1.39647233486176</v>
      </c>
      <c r="E609" t="s">
        <v>1861</v>
      </c>
      <c r="F609">
        <v>3</v>
      </c>
      <c r="I609">
        <v>794</v>
      </c>
      <c r="J609" t="s">
        <v>1892</v>
      </c>
      <c r="K609" t="s">
        <v>46</v>
      </c>
      <c r="L609">
        <v>0.96699000000000002</v>
      </c>
      <c r="M609" s="2">
        <v>2.8575500000000001E-12</v>
      </c>
      <c r="N609">
        <v>102.6</v>
      </c>
      <c r="O609">
        <v>76.665999999999997</v>
      </c>
      <c r="P609">
        <v>74.837999999999994</v>
      </c>
      <c r="Q609">
        <v>-0.51368000000000003</v>
      </c>
      <c r="R609">
        <v>1467600000</v>
      </c>
      <c r="S609">
        <v>40</v>
      </c>
      <c r="T609">
        <v>1.9137099115716301</v>
      </c>
      <c r="U609">
        <v>1.8171428571428599E-2</v>
      </c>
      <c r="V609">
        <v>24.638158798217798</v>
      </c>
      <c r="W609">
        <v>20.2107448577881</v>
      </c>
      <c r="X609">
        <v>24.272133827209501</v>
      </c>
      <c r="Y609">
        <f t="shared" si="9"/>
        <v>-4.4274139404296982</v>
      </c>
      <c r="Z609" t="s">
        <v>4347</v>
      </c>
      <c r="AA609">
        <v>40</v>
      </c>
      <c r="AB609" t="s">
        <v>4347</v>
      </c>
      <c r="AC609" t="s">
        <v>4347</v>
      </c>
      <c r="AD609" t="s">
        <v>14391</v>
      </c>
      <c r="AE609" t="s">
        <v>14392</v>
      </c>
      <c r="AF609">
        <v>8133</v>
      </c>
      <c r="AG609" t="s">
        <v>4350</v>
      </c>
      <c r="AH609" t="s">
        <v>14393</v>
      </c>
      <c r="AI609" t="s">
        <v>1977</v>
      </c>
    </row>
    <row r="610" spans="1:35" x14ac:dyDescent="0.2">
      <c r="A610" t="s">
        <v>221</v>
      </c>
      <c r="B610">
        <v>2.2613272666931201</v>
      </c>
      <c r="C610">
        <v>-2.2613272666931201</v>
      </c>
      <c r="D610">
        <v>1.6139265298843399</v>
      </c>
      <c r="E610" t="s">
        <v>1861</v>
      </c>
      <c r="F610">
        <v>2</v>
      </c>
      <c r="I610">
        <v>848</v>
      </c>
      <c r="J610" t="s">
        <v>1892</v>
      </c>
      <c r="K610" t="s">
        <v>46</v>
      </c>
      <c r="L610">
        <v>0.79680600000000001</v>
      </c>
      <c r="M610" s="2">
        <v>2.8574399999999999E-5</v>
      </c>
      <c r="N610">
        <v>71.697000000000003</v>
      </c>
      <c r="O610">
        <v>63.593000000000004</v>
      </c>
      <c r="P610">
        <v>53.860999999999997</v>
      </c>
      <c r="Q610">
        <v>-0.57933999999999997</v>
      </c>
      <c r="R610">
        <v>323270000</v>
      </c>
      <c r="S610">
        <v>579</v>
      </c>
      <c r="T610">
        <v>2.2165499939789002</v>
      </c>
      <c r="U610">
        <v>1.1825370675453001E-2</v>
      </c>
      <c r="V610">
        <v>23.6359205245972</v>
      </c>
      <c r="W610">
        <v>21.902790069580099</v>
      </c>
      <c r="X610">
        <v>23.1813449859619</v>
      </c>
      <c r="Y610">
        <f t="shared" si="9"/>
        <v>-1.7331304550171005</v>
      </c>
      <c r="Z610" t="s">
        <v>4523</v>
      </c>
      <c r="AA610">
        <v>579</v>
      </c>
      <c r="AB610" t="s">
        <v>4523</v>
      </c>
      <c r="AC610" t="s">
        <v>4523</v>
      </c>
      <c r="AD610" t="s">
        <v>14399</v>
      </c>
      <c r="AE610" t="s">
        <v>14400</v>
      </c>
      <c r="AF610">
        <v>8138</v>
      </c>
      <c r="AG610" t="s">
        <v>4526</v>
      </c>
      <c r="AH610" t="s">
        <v>14401</v>
      </c>
      <c r="AI610">
        <v>2</v>
      </c>
    </row>
    <row r="611" spans="1:35" x14ac:dyDescent="0.2">
      <c r="A611" t="s">
        <v>493</v>
      </c>
      <c r="B611">
        <v>1.8451976776123</v>
      </c>
      <c r="C611">
        <v>-1.8451976776123</v>
      </c>
      <c r="D611">
        <v>-1.6121573448181199</v>
      </c>
      <c r="E611" t="s">
        <v>1861</v>
      </c>
      <c r="F611">
        <v>3</v>
      </c>
      <c r="I611">
        <v>936</v>
      </c>
      <c r="J611" t="s">
        <v>1892</v>
      </c>
      <c r="K611" t="s">
        <v>46</v>
      </c>
      <c r="L611">
        <v>0.92882900000000002</v>
      </c>
      <c r="M611" s="2">
        <v>1.9128700000000001E-12</v>
      </c>
      <c r="N611">
        <v>131.66999999999999</v>
      </c>
      <c r="O611">
        <v>123.17</v>
      </c>
      <c r="P611">
        <v>131.66999999999999</v>
      </c>
      <c r="Q611">
        <v>-4.7591000000000001E-2</v>
      </c>
      <c r="R611">
        <v>188040000</v>
      </c>
      <c r="S611">
        <v>1123</v>
      </c>
      <c r="T611">
        <v>1.9965855178796701</v>
      </c>
      <c r="U611">
        <v>1.58554551772064E-2</v>
      </c>
      <c r="V611">
        <v>24.831476211547901</v>
      </c>
      <c r="W611">
        <v>23.017061233520501</v>
      </c>
      <c r="X611">
        <v>23.2573566436768</v>
      </c>
      <c r="Y611">
        <f t="shared" si="9"/>
        <v>-1.8144149780274006</v>
      </c>
      <c r="Z611" t="s">
        <v>4724</v>
      </c>
      <c r="AA611" t="s">
        <v>14404</v>
      </c>
      <c r="AB611" t="s">
        <v>4726</v>
      </c>
      <c r="AC611" t="s">
        <v>4726</v>
      </c>
      <c r="AD611" t="s">
        <v>14405</v>
      </c>
      <c r="AE611" t="s">
        <v>14406</v>
      </c>
      <c r="AF611">
        <v>8146</v>
      </c>
      <c r="AG611" t="s">
        <v>4729</v>
      </c>
      <c r="AH611" t="s">
        <v>14407</v>
      </c>
      <c r="AI611">
        <v>2</v>
      </c>
    </row>
    <row r="612" spans="1:35" x14ac:dyDescent="0.2">
      <c r="A612" t="s">
        <v>260</v>
      </c>
      <c r="B612">
        <v>1.5416293144226101</v>
      </c>
      <c r="C612">
        <v>-1.5416293144226101</v>
      </c>
      <c r="D612">
        <v>0</v>
      </c>
      <c r="E612" t="s">
        <v>1861</v>
      </c>
      <c r="F612">
        <v>3</v>
      </c>
      <c r="I612">
        <v>1098</v>
      </c>
      <c r="J612" t="s">
        <v>1892</v>
      </c>
      <c r="K612" t="s">
        <v>46</v>
      </c>
      <c r="L612">
        <v>0.99604700000000002</v>
      </c>
      <c r="M612">
        <v>3.4424199999999997E-4</v>
      </c>
      <c r="N612">
        <v>90.653000000000006</v>
      </c>
      <c r="O612">
        <v>61.109000000000002</v>
      </c>
      <c r="P612">
        <v>78.341999999999999</v>
      </c>
      <c r="Q612">
        <v>-0.83957999999999999</v>
      </c>
      <c r="R612">
        <v>16657000000</v>
      </c>
      <c r="S612">
        <v>167</v>
      </c>
      <c r="T612">
        <v>1.47957964751002</v>
      </c>
      <c r="U612">
        <v>3.6659444182760202E-2</v>
      </c>
      <c r="V612">
        <v>30.708238601684599</v>
      </c>
      <c r="W612">
        <v>30.079154968261701</v>
      </c>
      <c r="X612">
        <v>30.262937545776399</v>
      </c>
      <c r="Y612">
        <f t="shared" si="9"/>
        <v>-0.62908363342289775</v>
      </c>
      <c r="Z612" t="s">
        <v>611</v>
      </c>
      <c r="AA612">
        <v>167</v>
      </c>
      <c r="AB612" t="s">
        <v>611</v>
      </c>
      <c r="AC612" t="s">
        <v>611</v>
      </c>
      <c r="AD612" t="s">
        <v>14424</v>
      </c>
      <c r="AE612" t="s">
        <v>14425</v>
      </c>
      <c r="AF612">
        <v>8157</v>
      </c>
      <c r="AG612" t="s">
        <v>614</v>
      </c>
      <c r="AH612" t="s">
        <v>14426</v>
      </c>
      <c r="AI612">
        <v>2</v>
      </c>
    </row>
    <row r="613" spans="1:35" x14ac:dyDescent="0.2">
      <c r="A613" t="s">
        <v>1359</v>
      </c>
      <c r="B613">
        <v>-2.4639351367950399</v>
      </c>
      <c r="C613">
        <v>2.4472532272338898</v>
      </c>
      <c r="D613">
        <v>2.4639351367950399</v>
      </c>
      <c r="E613" t="s">
        <v>1861</v>
      </c>
      <c r="F613">
        <v>2</v>
      </c>
      <c r="I613">
        <v>1122</v>
      </c>
      <c r="J613" t="s">
        <v>1892</v>
      </c>
      <c r="K613" t="s">
        <v>46</v>
      </c>
      <c r="L613">
        <v>0.81375600000000003</v>
      </c>
      <c r="M613" s="2">
        <v>3.7087299999999999E-9</v>
      </c>
      <c r="N613">
        <v>82.585999999999999</v>
      </c>
      <c r="O613">
        <v>63.262</v>
      </c>
      <c r="P613">
        <v>82.585999999999999</v>
      </c>
      <c r="Q613">
        <v>-0.3664</v>
      </c>
      <c r="R613">
        <v>166620000</v>
      </c>
      <c r="S613">
        <v>6</v>
      </c>
      <c r="T613">
        <v>2.7637220785647698</v>
      </c>
      <c r="U613">
        <v>6.2712765957446803E-3</v>
      </c>
      <c r="V613">
        <v>20.4833889007568</v>
      </c>
      <c r="W613">
        <v>24.380800247192401</v>
      </c>
      <c r="X613">
        <v>24.788152694702099</v>
      </c>
      <c r="Y613">
        <f t="shared" si="9"/>
        <v>3.8974113464356002</v>
      </c>
      <c r="Z613" t="s">
        <v>5175</v>
      </c>
      <c r="AA613" t="s">
        <v>14427</v>
      </c>
      <c r="AB613" t="s">
        <v>5176</v>
      </c>
      <c r="AC613" t="s">
        <v>5176</v>
      </c>
      <c r="AD613" t="s">
        <v>14428</v>
      </c>
      <c r="AE613" t="s">
        <v>14429</v>
      </c>
      <c r="AF613">
        <v>8159</v>
      </c>
      <c r="AG613" t="s">
        <v>5179</v>
      </c>
      <c r="AH613" t="s">
        <v>14430</v>
      </c>
      <c r="AI613">
        <v>2</v>
      </c>
    </row>
    <row r="614" spans="1:35" x14ac:dyDescent="0.2">
      <c r="A614" t="s">
        <v>3052</v>
      </c>
      <c r="B614">
        <v>1.5487084388732899</v>
      </c>
      <c r="C614">
        <v>-1.72194039821625</v>
      </c>
      <c r="D614">
        <v>1.72194039821625</v>
      </c>
      <c r="E614" t="s">
        <v>1861</v>
      </c>
      <c r="F614">
        <v>2</v>
      </c>
      <c r="I614">
        <v>1678</v>
      </c>
      <c r="J614" t="s">
        <v>1892</v>
      </c>
      <c r="K614" t="s">
        <v>46</v>
      </c>
      <c r="L614">
        <v>0.99299199999999999</v>
      </c>
      <c r="M614" s="2">
        <v>1.1566599999999999E-3</v>
      </c>
      <c r="N614">
        <v>86.897999999999996</v>
      </c>
      <c r="O614">
        <v>43.59</v>
      </c>
      <c r="P614">
        <v>79.147999999999996</v>
      </c>
      <c r="Q614">
        <v>0.35837000000000002</v>
      </c>
      <c r="R614">
        <v>108220000</v>
      </c>
      <c r="S614">
        <v>194</v>
      </c>
      <c r="T614">
        <v>1.8110411600262299</v>
      </c>
      <c r="U614">
        <v>2.0993432835820901E-2</v>
      </c>
      <c r="V614">
        <v>23.420197486877399</v>
      </c>
      <c r="W614">
        <v>21.305244445800799</v>
      </c>
      <c r="X614">
        <v>23.917990684509299</v>
      </c>
      <c r="Y614">
        <f t="shared" si="9"/>
        <v>-2.1149530410765998</v>
      </c>
      <c r="Z614" t="s">
        <v>6863</v>
      </c>
      <c r="AA614">
        <v>194</v>
      </c>
      <c r="AB614" t="s">
        <v>6863</v>
      </c>
      <c r="AC614" t="s">
        <v>6863</v>
      </c>
      <c r="AD614" t="s">
        <v>14465</v>
      </c>
      <c r="AE614" t="s">
        <v>14466</v>
      </c>
      <c r="AF614">
        <v>8196</v>
      </c>
      <c r="AG614" t="s">
        <v>6866</v>
      </c>
      <c r="AH614" t="s">
        <v>14467</v>
      </c>
      <c r="AI614">
        <v>2</v>
      </c>
    </row>
    <row r="615" spans="1:35" x14ac:dyDescent="0.2">
      <c r="A615" t="s">
        <v>221</v>
      </c>
      <c r="B615">
        <v>3.2431943416595499</v>
      </c>
      <c r="C615">
        <v>-3.2431943416595499</v>
      </c>
      <c r="D615">
        <v>2.33176517486572</v>
      </c>
      <c r="E615" t="s">
        <v>1861</v>
      </c>
      <c r="F615">
        <v>2</v>
      </c>
      <c r="I615">
        <v>1764</v>
      </c>
      <c r="J615" t="s">
        <v>1892</v>
      </c>
      <c r="K615" t="s">
        <v>46</v>
      </c>
      <c r="L615">
        <v>1</v>
      </c>
      <c r="M615" s="2">
        <v>1.5195399999999999E-42</v>
      </c>
      <c r="N615">
        <v>191.96</v>
      </c>
      <c r="O615">
        <v>162.15</v>
      </c>
      <c r="P615">
        <v>191.96</v>
      </c>
      <c r="Q615">
        <v>0.78832999999999998</v>
      </c>
      <c r="R615">
        <v>5328900000</v>
      </c>
      <c r="S615">
        <v>89</v>
      </c>
      <c r="T615">
        <v>3.16794476652422</v>
      </c>
      <c r="U615">
        <v>4.4194174757281601E-3</v>
      </c>
      <c r="V615">
        <v>29.438261985778801</v>
      </c>
      <c r="W615">
        <v>26.822015762329102</v>
      </c>
      <c r="X615">
        <v>28.6899576187134</v>
      </c>
      <c r="Y615">
        <f t="shared" si="9"/>
        <v>-2.6162462234496999</v>
      </c>
      <c r="Z615" t="s">
        <v>7167</v>
      </c>
      <c r="AA615" t="s">
        <v>14468</v>
      </c>
      <c r="AB615" t="s">
        <v>7169</v>
      </c>
      <c r="AC615" t="s">
        <v>7169</v>
      </c>
      <c r="AD615" t="s">
        <v>14469</v>
      </c>
      <c r="AE615" t="s">
        <v>14470</v>
      </c>
      <c r="AF615">
        <v>8207</v>
      </c>
      <c r="AG615" t="s">
        <v>7172</v>
      </c>
      <c r="AH615" t="s">
        <v>14471</v>
      </c>
      <c r="AI615">
        <v>2</v>
      </c>
    </row>
    <row r="616" spans="1:35" x14ac:dyDescent="0.2">
      <c r="A616" t="s">
        <v>221</v>
      </c>
      <c r="B616">
        <v>1.9459919929504399</v>
      </c>
      <c r="C616">
        <v>-1.9459919929504399</v>
      </c>
      <c r="D616">
        <v>1.4425810575485201</v>
      </c>
      <c r="E616" t="s">
        <v>1861</v>
      </c>
      <c r="F616">
        <v>2</v>
      </c>
      <c r="I616">
        <v>1961</v>
      </c>
      <c r="J616" t="s">
        <v>1892</v>
      </c>
      <c r="K616" t="s">
        <v>46</v>
      </c>
      <c r="L616">
        <v>0.99983</v>
      </c>
      <c r="M616" s="2">
        <v>1.6528099999999999E-46</v>
      </c>
      <c r="N616">
        <v>199.37</v>
      </c>
      <c r="O616">
        <v>181.23</v>
      </c>
      <c r="P616">
        <v>137.59</v>
      </c>
      <c r="Q616">
        <v>-0.20025000000000001</v>
      </c>
      <c r="R616">
        <v>144160000</v>
      </c>
      <c r="S616">
        <v>704</v>
      </c>
      <c r="T616">
        <v>1.9264844058877799</v>
      </c>
      <c r="U616">
        <v>1.7834428383705601E-2</v>
      </c>
      <c r="V616">
        <v>24.150661468505898</v>
      </c>
      <c r="W616">
        <v>21.5240268707275</v>
      </c>
      <c r="X616">
        <v>23.517572402954102</v>
      </c>
      <c r="Y616">
        <f t="shared" si="9"/>
        <v>-2.6266345977783985</v>
      </c>
      <c r="Z616" t="s">
        <v>981</v>
      </c>
      <c r="AA616">
        <v>704</v>
      </c>
      <c r="AB616" t="s">
        <v>981</v>
      </c>
      <c r="AC616" t="s">
        <v>981</v>
      </c>
      <c r="AD616" t="s">
        <v>14486</v>
      </c>
      <c r="AE616" t="s">
        <v>14487</v>
      </c>
      <c r="AF616">
        <v>8222</v>
      </c>
      <c r="AG616" t="s">
        <v>984</v>
      </c>
      <c r="AH616" t="s">
        <v>14488</v>
      </c>
      <c r="AI616">
        <v>2</v>
      </c>
    </row>
    <row r="617" spans="1:35" x14ac:dyDescent="0.2">
      <c r="A617" t="s">
        <v>3052</v>
      </c>
      <c r="B617">
        <v>2.1448326110839799</v>
      </c>
      <c r="C617">
        <v>-3.0800840854644802</v>
      </c>
      <c r="D617">
        <v>3.0800840854644802</v>
      </c>
      <c r="E617" t="s">
        <v>1861</v>
      </c>
      <c r="F617">
        <v>2</v>
      </c>
      <c r="I617">
        <v>1989</v>
      </c>
      <c r="J617" t="s">
        <v>1892</v>
      </c>
      <c r="K617" t="s">
        <v>46</v>
      </c>
      <c r="L617">
        <v>0.99998699999999996</v>
      </c>
      <c r="M617" s="2">
        <v>1.6831999999999999E-19</v>
      </c>
      <c r="N617">
        <v>160.69</v>
      </c>
      <c r="O617">
        <v>134.63999999999999</v>
      </c>
      <c r="P617">
        <v>142.57</v>
      </c>
      <c r="Q617">
        <v>0.29336000000000001</v>
      </c>
      <c r="R617">
        <v>792710000</v>
      </c>
      <c r="S617">
        <v>759</v>
      </c>
      <c r="T617">
        <v>2.99829552451394</v>
      </c>
      <c r="U617">
        <v>5.0801963993453401E-3</v>
      </c>
      <c r="V617">
        <v>25.414547920227101</v>
      </c>
      <c r="W617">
        <v>24.060686111450199</v>
      </c>
      <c r="X617">
        <v>25.9605922698975</v>
      </c>
      <c r="Y617">
        <f t="shared" si="9"/>
        <v>-1.3538618087769017</v>
      </c>
      <c r="Z617" t="s">
        <v>7962</v>
      </c>
      <c r="AA617" t="s">
        <v>14491</v>
      </c>
      <c r="AB617" t="s">
        <v>7964</v>
      </c>
      <c r="AC617" t="s">
        <v>7964</v>
      </c>
      <c r="AD617" t="s">
        <v>14492</v>
      </c>
      <c r="AE617" t="s">
        <v>14493</v>
      </c>
      <c r="AF617">
        <v>8226</v>
      </c>
      <c r="AG617" t="s">
        <v>7967</v>
      </c>
      <c r="AH617" t="s">
        <v>14494</v>
      </c>
      <c r="AI617">
        <v>2</v>
      </c>
    </row>
    <row r="618" spans="1:35" x14ac:dyDescent="0.2">
      <c r="A618" t="s">
        <v>710</v>
      </c>
      <c r="B618">
        <v>5.4376940727233896</v>
      </c>
      <c r="C618">
        <v>-3.1226346492767298</v>
      </c>
      <c r="D618">
        <v>-5.4376940727233896</v>
      </c>
      <c r="E618" t="s">
        <v>1861</v>
      </c>
      <c r="F618">
        <v>3</v>
      </c>
      <c r="I618">
        <v>2171</v>
      </c>
      <c r="J618" t="s">
        <v>1892</v>
      </c>
      <c r="K618" t="s">
        <v>46</v>
      </c>
      <c r="L618">
        <v>0.99996200000000002</v>
      </c>
      <c r="M618" s="2">
        <v>6.86399E-6</v>
      </c>
      <c r="N618">
        <v>100.21</v>
      </c>
      <c r="O618">
        <v>80.917000000000002</v>
      </c>
      <c r="P618">
        <v>100.21</v>
      </c>
      <c r="Q618">
        <v>-0.63815</v>
      </c>
      <c r="R618">
        <v>512020000</v>
      </c>
      <c r="S618">
        <v>456</v>
      </c>
      <c r="T618">
        <v>5.3061571930615896</v>
      </c>
      <c r="U618">
        <v>4.2285714285714296E-3</v>
      </c>
      <c r="V618">
        <v>26.398731231689499</v>
      </c>
      <c r="W618">
        <v>24.174400329589801</v>
      </c>
      <c r="X618">
        <v>22.283485412597699</v>
      </c>
      <c r="Y618">
        <f t="shared" si="9"/>
        <v>-2.2243309020996982</v>
      </c>
      <c r="Z618" t="s">
        <v>8491</v>
      </c>
      <c r="AA618" t="s">
        <v>14517</v>
      </c>
      <c r="AB618" t="s">
        <v>8493</v>
      </c>
      <c r="AC618" t="s">
        <v>8493</v>
      </c>
      <c r="AD618" t="s">
        <v>14518</v>
      </c>
      <c r="AE618" t="s">
        <v>14519</v>
      </c>
      <c r="AF618">
        <v>8246</v>
      </c>
      <c r="AG618" t="s">
        <v>8496</v>
      </c>
      <c r="AH618" t="s">
        <v>14520</v>
      </c>
      <c r="AI618">
        <v>2</v>
      </c>
    </row>
    <row r="619" spans="1:35" x14ac:dyDescent="0.2">
      <c r="A619" t="s">
        <v>3052</v>
      </c>
      <c r="B619">
        <v>1.6726824045181301</v>
      </c>
      <c r="C619">
        <v>-2.6632153987884499</v>
      </c>
      <c r="D619">
        <v>2.6632153987884499</v>
      </c>
      <c r="E619" t="s">
        <v>1861</v>
      </c>
      <c r="F619">
        <v>2</v>
      </c>
      <c r="I619">
        <v>2352</v>
      </c>
      <c r="J619" t="s">
        <v>1892</v>
      </c>
      <c r="K619" t="s">
        <v>46</v>
      </c>
      <c r="L619">
        <v>1</v>
      </c>
      <c r="M619" s="2">
        <v>3.0502599999999998E-13</v>
      </c>
      <c r="N619">
        <v>138.19</v>
      </c>
      <c r="O619">
        <v>112.75</v>
      </c>
      <c r="P619">
        <v>138.19</v>
      </c>
      <c r="Q619">
        <v>0.39895000000000003</v>
      </c>
      <c r="R619">
        <v>372550000</v>
      </c>
      <c r="S619">
        <v>117</v>
      </c>
      <c r="T619">
        <v>2.5677800632312899</v>
      </c>
      <c r="U619">
        <v>7.47767857142857E-3</v>
      </c>
      <c r="V619">
        <v>24.345513343811</v>
      </c>
      <c r="W619">
        <v>22.270820617675799</v>
      </c>
      <c r="X619">
        <v>25.766186714172399</v>
      </c>
      <c r="Y619">
        <f t="shared" si="9"/>
        <v>-2.0746927261352006</v>
      </c>
      <c r="Z619" t="s">
        <v>9138</v>
      </c>
      <c r="AA619" t="s">
        <v>14552</v>
      </c>
      <c r="AB619" t="s">
        <v>9140</v>
      </c>
      <c r="AC619" t="s">
        <v>9140</v>
      </c>
      <c r="AD619" t="s">
        <v>14553</v>
      </c>
      <c r="AE619" t="s">
        <v>14554</v>
      </c>
      <c r="AF619">
        <v>8268</v>
      </c>
      <c r="AG619" t="s">
        <v>9143</v>
      </c>
      <c r="AH619" t="s">
        <v>14555</v>
      </c>
      <c r="AI619">
        <v>2</v>
      </c>
    </row>
    <row r="620" spans="1:35" x14ac:dyDescent="0.2">
      <c r="A620" t="s">
        <v>221</v>
      </c>
      <c r="B620">
        <v>2.65177345275879</v>
      </c>
      <c r="C620">
        <v>-2.65177345275879</v>
      </c>
      <c r="D620">
        <v>1.62411105632782</v>
      </c>
      <c r="E620" t="s">
        <v>1861</v>
      </c>
      <c r="F620">
        <v>3</v>
      </c>
      <c r="I620">
        <v>2414</v>
      </c>
      <c r="J620" t="s">
        <v>1892</v>
      </c>
      <c r="K620" t="s">
        <v>46</v>
      </c>
      <c r="L620">
        <v>0.99695</v>
      </c>
      <c r="M620" s="2">
        <v>2.0171900000000001E-9</v>
      </c>
      <c r="N620">
        <v>111.66</v>
      </c>
      <c r="O620">
        <v>89.981999999999999</v>
      </c>
      <c r="P620">
        <v>111.66</v>
      </c>
      <c r="Q620">
        <v>-1.6306000000000001E-2</v>
      </c>
      <c r="R620">
        <v>210840000</v>
      </c>
      <c r="S620">
        <v>154</v>
      </c>
      <c r="T620">
        <v>2.5521643489262398</v>
      </c>
      <c r="U620">
        <v>7.6251378169790501E-3</v>
      </c>
      <c r="V620">
        <v>24.971858978271499</v>
      </c>
      <c r="W620">
        <v>20.632249832153299</v>
      </c>
      <c r="X620">
        <v>23.957592964172399</v>
      </c>
      <c r="Y620">
        <f t="shared" si="9"/>
        <v>-4.3396091461181996</v>
      </c>
      <c r="Z620" t="s">
        <v>9406</v>
      </c>
      <c r="AA620" t="s">
        <v>3801</v>
      </c>
      <c r="AB620" t="s">
        <v>9408</v>
      </c>
      <c r="AC620" t="s">
        <v>9408</v>
      </c>
      <c r="AD620" t="s">
        <v>14559</v>
      </c>
      <c r="AE620" t="s">
        <v>14560</v>
      </c>
      <c r="AF620">
        <v>8273</v>
      </c>
      <c r="AG620" t="s">
        <v>9411</v>
      </c>
      <c r="AH620" t="s">
        <v>14561</v>
      </c>
      <c r="AI620">
        <v>2</v>
      </c>
    </row>
    <row r="621" spans="1:35" x14ac:dyDescent="0.2">
      <c r="A621" t="s">
        <v>493</v>
      </c>
      <c r="B621">
        <v>3.0835151672363299</v>
      </c>
      <c r="C621">
        <v>-3.0835151672363299</v>
      </c>
      <c r="D621">
        <v>-2.51577544212341</v>
      </c>
      <c r="E621" t="s">
        <v>1861</v>
      </c>
      <c r="F621">
        <v>2</v>
      </c>
      <c r="I621">
        <v>2534</v>
      </c>
      <c r="J621" t="s">
        <v>1892</v>
      </c>
      <c r="K621" t="s">
        <v>46</v>
      </c>
      <c r="L621">
        <v>0.98814199999999996</v>
      </c>
      <c r="M621" s="2">
        <v>1.48421E-24</v>
      </c>
      <c r="N621">
        <v>153.36000000000001</v>
      </c>
      <c r="O621">
        <v>144.97999999999999</v>
      </c>
      <c r="P621">
        <v>153.36000000000001</v>
      </c>
      <c r="Q621">
        <v>-0.14671000000000001</v>
      </c>
      <c r="R621">
        <v>196060000</v>
      </c>
      <c r="S621">
        <v>43</v>
      </c>
      <c r="T621">
        <v>3.1747969591309699</v>
      </c>
      <c r="U621">
        <v>4.4260355029585802E-3</v>
      </c>
      <c r="V621">
        <v>24.6776027679443</v>
      </c>
      <c r="W621">
        <v>20.8682861328125</v>
      </c>
      <c r="X621">
        <v>21.349932670593301</v>
      </c>
      <c r="Y621">
        <f t="shared" si="9"/>
        <v>-3.8093166351318004</v>
      </c>
      <c r="Z621" t="s">
        <v>9731</v>
      </c>
      <c r="AA621">
        <v>43</v>
      </c>
      <c r="AB621" t="s">
        <v>9731</v>
      </c>
      <c r="AC621" t="s">
        <v>9731</v>
      </c>
      <c r="AD621" t="s">
        <v>14575</v>
      </c>
      <c r="AE621" t="s">
        <v>14576</v>
      </c>
      <c r="AF621">
        <v>8281</v>
      </c>
      <c r="AG621" t="s">
        <v>9734</v>
      </c>
      <c r="AH621" t="s">
        <v>14577</v>
      </c>
      <c r="AI621" t="s">
        <v>1977</v>
      </c>
    </row>
    <row r="622" spans="1:35" x14ac:dyDescent="0.2">
      <c r="A622" t="s">
        <v>221</v>
      </c>
      <c r="B622">
        <v>3.1474494934082</v>
      </c>
      <c r="C622">
        <v>-3.1474494934082</v>
      </c>
      <c r="D622">
        <v>1.7506562471389799</v>
      </c>
      <c r="E622" t="s">
        <v>1861</v>
      </c>
      <c r="F622">
        <v>3</v>
      </c>
      <c r="I622">
        <v>2763</v>
      </c>
      <c r="J622" t="s">
        <v>1892</v>
      </c>
      <c r="K622" t="s">
        <v>46</v>
      </c>
      <c r="L622">
        <v>1</v>
      </c>
      <c r="M622" s="2">
        <v>3.1530300000000002E-75</v>
      </c>
      <c r="N622">
        <v>176.71</v>
      </c>
      <c r="O622">
        <v>169.56</v>
      </c>
      <c r="P622">
        <v>142.46</v>
      </c>
      <c r="Q622">
        <v>-0.78346000000000005</v>
      </c>
      <c r="R622">
        <v>7548200000</v>
      </c>
      <c r="S622">
        <v>156</v>
      </c>
      <c r="T622">
        <v>3.0276069421952601</v>
      </c>
      <c r="U622">
        <v>4.9075630252100799E-3</v>
      </c>
      <c r="V622">
        <v>29.102766036987301</v>
      </c>
      <c r="W622">
        <v>25.643201828002901</v>
      </c>
      <c r="X622">
        <v>27.5909328460693</v>
      </c>
      <c r="Y622">
        <f t="shared" si="9"/>
        <v>-3.4595642089843999</v>
      </c>
      <c r="Z622" t="s">
        <v>10494</v>
      </c>
      <c r="AA622" t="s">
        <v>14593</v>
      </c>
      <c r="AB622" t="s">
        <v>1337</v>
      </c>
      <c r="AC622" t="s">
        <v>1337</v>
      </c>
      <c r="AD622" t="s">
        <v>14594</v>
      </c>
      <c r="AE622" t="s">
        <v>10504</v>
      </c>
      <c r="AF622">
        <v>8292</v>
      </c>
      <c r="AG622" t="s">
        <v>1340</v>
      </c>
      <c r="AH622" t="s">
        <v>14595</v>
      </c>
      <c r="AI622" t="s">
        <v>1977</v>
      </c>
    </row>
    <row r="623" spans="1:35" x14ac:dyDescent="0.2">
      <c r="A623" t="s">
        <v>493</v>
      </c>
      <c r="B623">
        <v>2.9370160102844198</v>
      </c>
      <c r="C623">
        <v>-2.9370160102844198</v>
      </c>
      <c r="D623">
        <v>-1.6844443082809399</v>
      </c>
      <c r="E623" t="s">
        <v>1861</v>
      </c>
      <c r="F623">
        <v>2</v>
      </c>
      <c r="I623">
        <v>2937</v>
      </c>
      <c r="J623" t="s">
        <v>1892</v>
      </c>
      <c r="K623" t="s">
        <v>46</v>
      </c>
      <c r="L623">
        <v>0.99923200000000001</v>
      </c>
      <c r="M623" s="2">
        <v>1.88522E-10</v>
      </c>
      <c r="N623">
        <v>131.86000000000001</v>
      </c>
      <c r="O623">
        <v>115.12</v>
      </c>
      <c r="P623">
        <v>129.77000000000001</v>
      </c>
      <c r="Q623">
        <v>-0.24385999999999999</v>
      </c>
      <c r="R623">
        <v>2303600000</v>
      </c>
      <c r="S623">
        <v>6</v>
      </c>
      <c r="T623">
        <v>2.8562742231327598</v>
      </c>
      <c r="U623">
        <v>5.7528735632183898E-3</v>
      </c>
      <c r="V623">
        <v>27.976561546325701</v>
      </c>
      <c r="W623">
        <v>26.5211372375488</v>
      </c>
      <c r="X623">
        <v>27.0980062484741</v>
      </c>
      <c r="Y623">
        <f t="shared" si="9"/>
        <v>-1.4554243087769017</v>
      </c>
      <c r="Z623" t="s">
        <v>11036</v>
      </c>
      <c r="AA623" t="s">
        <v>14427</v>
      </c>
      <c r="AB623" t="s">
        <v>11037</v>
      </c>
      <c r="AC623" t="s">
        <v>11037</v>
      </c>
      <c r="AD623" t="s">
        <v>14606</v>
      </c>
      <c r="AE623" t="s">
        <v>14607</v>
      </c>
      <c r="AF623">
        <v>8304</v>
      </c>
      <c r="AG623" t="s">
        <v>11040</v>
      </c>
      <c r="AH623" t="s">
        <v>14608</v>
      </c>
      <c r="AI623" t="s">
        <v>1977</v>
      </c>
    </row>
    <row r="624" spans="1:35" x14ac:dyDescent="0.2">
      <c r="A624" t="s">
        <v>221</v>
      </c>
      <c r="B624">
        <v>1.66657721996307</v>
      </c>
      <c r="C624">
        <v>-1.66657721996307</v>
      </c>
      <c r="D624">
        <v>1.4955850839614899</v>
      </c>
      <c r="E624" t="s">
        <v>1861</v>
      </c>
      <c r="F624">
        <v>4</v>
      </c>
      <c r="I624">
        <v>3402</v>
      </c>
      <c r="J624" t="s">
        <v>1892</v>
      </c>
      <c r="K624" t="s">
        <v>46</v>
      </c>
      <c r="L624">
        <v>0.99876500000000001</v>
      </c>
      <c r="M624" s="2">
        <v>2.0458499999999999E-15</v>
      </c>
      <c r="N624">
        <v>140.82</v>
      </c>
      <c r="O624">
        <v>117.95</v>
      </c>
      <c r="P624">
        <v>133.93</v>
      </c>
      <c r="Q624">
        <v>0.19924</v>
      </c>
      <c r="R624">
        <v>8186700000</v>
      </c>
      <c r="S624">
        <v>786</v>
      </c>
      <c r="T624">
        <v>1.7532414298241099</v>
      </c>
      <c r="U624">
        <v>2.3103487707261301E-2</v>
      </c>
      <c r="V624">
        <v>28.848938941955598</v>
      </c>
      <c r="W624">
        <v>28.228071212768601</v>
      </c>
      <c r="X624">
        <v>28.747607231140101</v>
      </c>
      <c r="Y624">
        <f t="shared" si="9"/>
        <v>-0.62086772918699751</v>
      </c>
      <c r="Z624" t="s">
        <v>1584</v>
      </c>
      <c r="AA624" t="s">
        <v>14643</v>
      </c>
      <c r="AB624" t="s">
        <v>1579</v>
      </c>
      <c r="AC624" t="s">
        <v>1579</v>
      </c>
      <c r="AD624" t="s">
        <v>14644</v>
      </c>
      <c r="AE624" t="s">
        <v>14645</v>
      </c>
      <c r="AF624">
        <v>8335</v>
      </c>
      <c r="AG624" t="s">
        <v>1582</v>
      </c>
      <c r="AH624" t="s">
        <v>14646</v>
      </c>
      <c r="AI624">
        <v>2</v>
      </c>
    </row>
    <row r="625" spans="1:35" x14ac:dyDescent="0.2">
      <c r="A625" t="s">
        <v>260</v>
      </c>
      <c r="B625">
        <v>2.3877270221710201</v>
      </c>
      <c r="C625">
        <v>-2.3877270221710201</v>
      </c>
      <c r="D625">
        <v>0</v>
      </c>
      <c r="E625" t="s">
        <v>1861</v>
      </c>
      <c r="F625">
        <v>2</v>
      </c>
      <c r="I625">
        <v>3510</v>
      </c>
      <c r="J625" t="s">
        <v>1892</v>
      </c>
      <c r="K625" t="s">
        <v>46</v>
      </c>
      <c r="L625">
        <v>0.99982000000000004</v>
      </c>
      <c r="M625" s="2">
        <v>2.0429200000000001E-59</v>
      </c>
      <c r="N625">
        <v>203.7</v>
      </c>
      <c r="O625">
        <v>182.84</v>
      </c>
      <c r="P625">
        <v>202.13</v>
      </c>
      <c r="Q625">
        <v>4.2897999999999999E-2</v>
      </c>
      <c r="R625">
        <v>882950000</v>
      </c>
      <c r="S625">
        <v>229</v>
      </c>
      <c r="T625">
        <v>2.2948935424911601</v>
      </c>
      <c r="U625">
        <v>1.06900175131349E-2</v>
      </c>
      <c r="V625">
        <v>25.208374977111799</v>
      </c>
      <c r="W625">
        <v>23.847663879394499</v>
      </c>
      <c r="X625">
        <v>24.582255363464402</v>
      </c>
      <c r="Y625">
        <f t="shared" si="9"/>
        <v>-1.3607110977172994</v>
      </c>
      <c r="Z625" t="s">
        <v>12630</v>
      </c>
      <c r="AA625">
        <v>229</v>
      </c>
      <c r="AB625" t="s">
        <v>12630</v>
      </c>
      <c r="AC625" t="s">
        <v>12630</v>
      </c>
      <c r="AD625" t="s">
        <v>14674</v>
      </c>
      <c r="AE625" t="s">
        <v>12632</v>
      </c>
      <c r="AF625">
        <v>8356</v>
      </c>
      <c r="AG625" t="s">
        <v>12633</v>
      </c>
      <c r="AH625" t="s">
        <v>14675</v>
      </c>
      <c r="AI625">
        <v>2</v>
      </c>
    </row>
    <row r="626" spans="1:35" x14ac:dyDescent="0.2">
      <c r="A626" t="s">
        <v>260</v>
      </c>
      <c r="B626">
        <v>2.1764714717864999</v>
      </c>
      <c r="C626">
        <v>-2.1764714717864999</v>
      </c>
      <c r="D626">
        <v>0</v>
      </c>
      <c r="E626" t="s">
        <v>1861</v>
      </c>
      <c r="F626">
        <v>2</v>
      </c>
      <c r="I626">
        <v>3663</v>
      </c>
      <c r="J626" t="s">
        <v>1892</v>
      </c>
      <c r="K626" t="s">
        <v>46</v>
      </c>
      <c r="L626">
        <v>0.99676399999999998</v>
      </c>
      <c r="M626" s="2">
        <v>1.5636599999999999E-10</v>
      </c>
      <c r="N626">
        <v>133.47999999999999</v>
      </c>
      <c r="O626">
        <v>107.75</v>
      </c>
      <c r="P626">
        <v>133.47999999999999</v>
      </c>
      <c r="Q626">
        <v>-1.2464</v>
      </c>
      <c r="R626">
        <v>1794200000</v>
      </c>
      <c r="S626">
        <v>6</v>
      </c>
      <c r="T626">
        <v>2.0721454268708999</v>
      </c>
      <c r="U626">
        <v>1.4152941176470601E-2</v>
      </c>
      <c r="V626">
        <v>26.9657945632935</v>
      </c>
      <c r="W626">
        <v>24.9891052246094</v>
      </c>
      <c r="X626">
        <v>26.162131309509299</v>
      </c>
      <c r="Y626">
        <f t="shared" si="9"/>
        <v>-1.9766893386840998</v>
      </c>
      <c r="Z626" t="s">
        <v>13088</v>
      </c>
      <c r="AA626">
        <v>6</v>
      </c>
      <c r="AB626" t="s">
        <v>13088</v>
      </c>
      <c r="AC626" t="s">
        <v>13088</v>
      </c>
      <c r="AD626" t="s">
        <v>14690</v>
      </c>
      <c r="AE626" t="s">
        <v>14691</v>
      </c>
      <c r="AF626">
        <v>8371</v>
      </c>
      <c r="AG626" t="s">
        <v>13091</v>
      </c>
      <c r="AH626" t="s">
        <v>14692</v>
      </c>
      <c r="AI626" t="s">
        <v>1977</v>
      </c>
    </row>
    <row r="627" spans="1:35" x14ac:dyDescent="0.2">
      <c r="A627" t="s">
        <v>183</v>
      </c>
      <c r="B627">
        <v>2.73328685760498</v>
      </c>
      <c r="C627">
        <v>-1.62213206291199</v>
      </c>
      <c r="D627">
        <v>-2.73328685760498</v>
      </c>
      <c r="E627" t="s">
        <v>1861</v>
      </c>
      <c r="F627">
        <v>2</v>
      </c>
      <c r="I627">
        <v>3663</v>
      </c>
      <c r="J627" t="s">
        <v>1892</v>
      </c>
      <c r="K627" t="s">
        <v>46</v>
      </c>
      <c r="L627">
        <v>0.79324399999999995</v>
      </c>
      <c r="M627" s="2">
        <v>7.8327500000000005E-4</v>
      </c>
      <c r="N627">
        <v>67.325999999999993</v>
      </c>
      <c r="O627">
        <v>55.112000000000002</v>
      </c>
      <c r="P627">
        <v>67.325999999999993</v>
      </c>
      <c r="Q627">
        <v>-0.38522000000000001</v>
      </c>
      <c r="R627">
        <v>207590000</v>
      </c>
      <c r="S627">
        <v>9</v>
      </c>
      <c r="T627">
        <v>2.6688038633081401</v>
      </c>
      <c r="U627">
        <v>6.6811070998796596E-3</v>
      </c>
      <c r="V627">
        <v>24.8595085144043</v>
      </c>
      <c r="W627">
        <v>22.789709091186499</v>
      </c>
      <c r="X627">
        <v>22.0617866516113</v>
      </c>
      <c r="Y627">
        <f t="shared" si="9"/>
        <v>-2.0697994232178019</v>
      </c>
      <c r="Z627" t="s">
        <v>13088</v>
      </c>
      <c r="AA627">
        <v>9</v>
      </c>
      <c r="AB627" t="s">
        <v>13088</v>
      </c>
      <c r="AC627" t="s">
        <v>13088</v>
      </c>
      <c r="AD627" t="s">
        <v>14693</v>
      </c>
      <c r="AE627" t="s">
        <v>14694</v>
      </c>
      <c r="AF627">
        <v>8372</v>
      </c>
      <c r="AG627" t="s">
        <v>13091</v>
      </c>
      <c r="AH627" t="s">
        <v>14695</v>
      </c>
      <c r="AI627" t="s">
        <v>1977</v>
      </c>
    </row>
    <row r="628" spans="1:35" x14ac:dyDescent="0.2">
      <c r="A628" t="s">
        <v>372</v>
      </c>
      <c r="B628">
        <v>-1.79162585735321</v>
      </c>
      <c r="C628">
        <v>1.79162585735321</v>
      </c>
      <c r="D628">
        <v>0</v>
      </c>
      <c r="E628" t="s">
        <v>30</v>
      </c>
      <c r="F628">
        <v>3</v>
      </c>
      <c r="I628">
        <v>22</v>
      </c>
      <c r="J628" t="s">
        <v>14701</v>
      </c>
      <c r="K628" t="s">
        <v>46</v>
      </c>
      <c r="L628">
        <v>0.87114800000000003</v>
      </c>
      <c r="M628">
        <v>4.7449800000000001E-4</v>
      </c>
      <c r="N628">
        <v>71.591999999999999</v>
      </c>
      <c r="O628">
        <v>63.201999999999998</v>
      </c>
      <c r="P628">
        <v>71.591999999999999</v>
      </c>
      <c r="Q628">
        <v>-0.29807</v>
      </c>
      <c r="R628">
        <v>66837000</v>
      </c>
      <c r="S628">
        <v>287</v>
      </c>
      <c r="T628">
        <v>1.75692150418158</v>
      </c>
      <c r="U628">
        <v>2.2935779816513801E-2</v>
      </c>
      <c r="V628">
        <v>20.6299486160278</v>
      </c>
      <c r="W628">
        <v>23.9550895690918</v>
      </c>
      <c r="X628">
        <v>21.367486000061</v>
      </c>
      <c r="Y628">
        <f t="shared" si="9"/>
        <v>3.3251409530640004</v>
      </c>
      <c r="Z628" t="s">
        <v>14705</v>
      </c>
      <c r="AA628">
        <v>287</v>
      </c>
      <c r="AB628" t="s">
        <v>14705</v>
      </c>
      <c r="AC628" t="s">
        <v>14705</v>
      </c>
      <c r="AD628" t="s">
        <v>14710</v>
      </c>
      <c r="AE628" t="s">
        <v>14707</v>
      </c>
      <c r="AF628">
        <v>38</v>
      </c>
      <c r="AG628" t="s">
        <v>14708</v>
      </c>
      <c r="AH628" t="s">
        <v>14711</v>
      </c>
      <c r="AI628">
        <v>3</v>
      </c>
    </row>
    <row r="629" spans="1:35" x14ac:dyDescent="0.2">
      <c r="A629" t="s">
        <v>151</v>
      </c>
      <c r="B629">
        <v>-1.7407300472259499</v>
      </c>
      <c r="C629">
        <v>1.7407300472259499</v>
      </c>
      <c r="D629">
        <v>-1.5754756927490201</v>
      </c>
      <c r="E629" t="s">
        <v>30</v>
      </c>
      <c r="F629">
        <v>3</v>
      </c>
      <c r="I629">
        <v>22</v>
      </c>
      <c r="J629" t="s">
        <v>14701</v>
      </c>
      <c r="K629" t="s">
        <v>46</v>
      </c>
      <c r="L629">
        <v>0.95914900000000003</v>
      </c>
      <c r="M629">
        <v>4.7449800000000001E-4</v>
      </c>
      <c r="N629">
        <v>71.591999999999999</v>
      </c>
      <c r="O629">
        <v>63.201999999999998</v>
      </c>
      <c r="P629">
        <v>44.054000000000002</v>
      </c>
      <c r="Q629">
        <v>1.5531999999999999</v>
      </c>
      <c r="R629">
        <v>66837000</v>
      </c>
      <c r="S629">
        <v>290</v>
      </c>
      <c r="T629">
        <v>1.8345491185951901</v>
      </c>
      <c r="U629">
        <v>2.0358536585365902E-2</v>
      </c>
      <c r="V629">
        <v>21.191203117370598</v>
      </c>
      <c r="W629">
        <v>23.9550895690918</v>
      </c>
      <c r="X629">
        <v>21.522241592407202</v>
      </c>
      <c r="Y629">
        <f t="shared" si="9"/>
        <v>2.7638864517212021</v>
      </c>
      <c r="Z629" t="s">
        <v>14705</v>
      </c>
      <c r="AA629">
        <v>290</v>
      </c>
      <c r="AB629" t="s">
        <v>14705</v>
      </c>
      <c r="AC629" t="s">
        <v>14705</v>
      </c>
      <c r="AD629" t="s">
        <v>14712</v>
      </c>
      <c r="AE629" t="s">
        <v>14713</v>
      </c>
      <c r="AF629">
        <v>39</v>
      </c>
      <c r="AG629" t="s">
        <v>14708</v>
      </c>
      <c r="AH629" t="s">
        <v>14714</v>
      </c>
      <c r="AI629">
        <v>3</v>
      </c>
    </row>
    <row r="630" spans="1:35" x14ac:dyDescent="0.2">
      <c r="A630" t="s">
        <v>151</v>
      </c>
      <c r="B630">
        <v>-2.3637037277221702</v>
      </c>
      <c r="C630">
        <v>2.3637037277221702</v>
      </c>
      <c r="D630">
        <v>-2.11526274681091</v>
      </c>
      <c r="E630" t="s">
        <v>30</v>
      </c>
      <c r="F630">
        <v>3</v>
      </c>
      <c r="I630">
        <v>22</v>
      </c>
      <c r="J630" t="s">
        <v>14701</v>
      </c>
      <c r="K630" t="s">
        <v>46</v>
      </c>
      <c r="L630">
        <v>0.96871600000000002</v>
      </c>
      <c r="M630">
        <v>1.10726E-2</v>
      </c>
      <c r="N630">
        <v>44.054000000000002</v>
      </c>
      <c r="O630">
        <v>30.917000000000002</v>
      </c>
      <c r="P630">
        <v>44.054000000000002</v>
      </c>
      <c r="Q630">
        <v>1.5531999999999999</v>
      </c>
      <c r="R630">
        <v>34616000</v>
      </c>
      <c r="S630">
        <v>294</v>
      </c>
      <c r="T630">
        <v>2.4533790900730099</v>
      </c>
      <c r="U630">
        <v>8.6129032258064498E-3</v>
      </c>
      <c r="V630">
        <v>20.428544998168899</v>
      </c>
      <c r="W630">
        <v>23.053297042846701</v>
      </c>
      <c r="X630">
        <v>21.016369819641099</v>
      </c>
      <c r="Y630">
        <f t="shared" si="9"/>
        <v>2.6247520446778019</v>
      </c>
      <c r="Z630" t="s">
        <v>14705</v>
      </c>
      <c r="AA630">
        <v>294</v>
      </c>
      <c r="AB630" t="s">
        <v>14705</v>
      </c>
      <c r="AC630" t="s">
        <v>14705</v>
      </c>
      <c r="AD630" t="s">
        <v>14715</v>
      </c>
      <c r="AE630" t="s">
        <v>14713</v>
      </c>
      <c r="AF630">
        <v>40</v>
      </c>
      <c r="AG630" t="s">
        <v>14708</v>
      </c>
      <c r="AH630" t="s">
        <v>14716</v>
      </c>
      <c r="AI630">
        <v>3</v>
      </c>
    </row>
    <row r="631" spans="1:35" x14ac:dyDescent="0.2">
      <c r="A631" t="s">
        <v>3052</v>
      </c>
      <c r="B631">
        <v>1.3376559019088701</v>
      </c>
      <c r="C631">
        <v>-2.0614213943481401</v>
      </c>
      <c r="D631">
        <v>2.0614213943481401</v>
      </c>
      <c r="E631" t="s">
        <v>30</v>
      </c>
      <c r="F631">
        <v>3</v>
      </c>
      <c r="I631">
        <v>27</v>
      </c>
      <c r="J631" t="s">
        <v>14701</v>
      </c>
      <c r="K631" t="s">
        <v>46</v>
      </c>
      <c r="L631">
        <v>1</v>
      </c>
      <c r="M631" s="2">
        <v>7.1364200000000003E-7</v>
      </c>
      <c r="N631">
        <v>103.84</v>
      </c>
      <c r="O631">
        <v>92.54</v>
      </c>
      <c r="P631">
        <v>103.84</v>
      </c>
      <c r="Q631">
        <v>1.6912</v>
      </c>
      <c r="R631">
        <v>349250000</v>
      </c>
      <c r="S631">
        <v>1529</v>
      </c>
      <c r="T631">
        <v>1.9942353553913099</v>
      </c>
      <c r="U631">
        <v>1.5883656509695299E-2</v>
      </c>
      <c r="V631">
        <v>24.2060899734497</v>
      </c>
      <c r="W631">
        <v>21.552577972412099</v>
      </c>
      <c r="X631">
        <v>25.2767944335938</v>
      </c>
      <c r="Y631">
        <f t="shared" si="9"/>
        <v>-2.6535120010376012</v>
      </c>
      <c r="Z631" t="s">
        <v>56</v>
      </c>
      <c r="AA631" t="s">
        <v>1992</v>
      </c>
      <c r="AB631" t="s">
        <v>58</v>
      </c>
      <c r="AC631" t="s">
        <v>58</v>
      </c>
      <c r="AD631" t="s">
        <v>1993</v>
      </c>
      <c r="AE631" t="s">
        <v>1994</v>
      </c>
      <c r="AF631">
        <v>57</v>
      </c>
      <c r="AG631" t="s">
        <v>61</v>
      </c>
      <c r="AH631" t="s">
        <v>14717</v>
      </c>
      <c r="AI631" t="s">
        <v>1977</v>
      </c>
    </row>
    <row r="632" spans="1:35" x14ac:dyDescent="0.2">
      <c r="A632" t="s">
        <v>3052</v>
      </c>
      <c r="B632">
        <v>1.3376559019088701</v>
      </c>
      <c r="C632">
        <v>-2.0614213943481401</v>
      </c>
      <c r="D632">
        <v>2.0614213943481401</v>
      </c>
      <c r="E632" t="s">
        <v>30</v>
      </c>
      <c r="F632">
        <v>3</v>
      </c>
      <c r="I632">
        <v>27</v>
      </c>
      <c r="J632" t="s">
        <v>14701</v>
      </c>
      <c r="K632" t="s">
        <v>46</v>
      </c>
      <c r="L632">
        <v>1</v>
      </c>
      <c r="M632" s="2">
        <v>1.07194E-8</v>
      </c>
      <c r="N632">
        <v>119.38</v>
      </c>
      <c r="O632">
        <v>96.474999999999994</v>
      </c>
      <c r="P632">
        <v>103.84</v>
      </c>
      <c r="Q632">
        <v>1.6912</v>
      </c>
      <c r="R632">
        <v>452800000</v>
      </c>
      <c r="S632">
        <v>1531</v>
      </c>
      <c r="T632">
        <v>1.9942353553913099</v>
      </c>
      <c r="U632">
        <v>1.59056865464632E-2</v>
      </c>
      <c r="V632">
        <v>24.2060899734497</v>
      </c>
      <c r="W632">
        <v>21.552577972412099</v>
      </c>
      <c r="X632">
        <v>25.2767944335938</v>
      </c>
      <c r="Y632">
        <f t="shared" si="9"/>
        <v>-2.6535120010376012</v>
      </c>
      <c r="Z632" t="s">
        <v>56</v>
      </c>
      <c r="AA632" t="s">
        <v>1996</v>
      </c>
      <c r="AB632" t="s">
        <v>58</v>
      </c>
      <c r="AC632" t="s">
        <v>58</v>
      </c>
      <c r="AD632" t="s">
        <v>1997</v>
      </c>
      <c r="AE632" t="s">
        <v>1994</v>
      </c>
      <c r="AF632">
        <v>58</v>
      </c>
      <c r="AG632" t="s">
        <v>61</v>
      </c>
      <c r="AH632" t="s">
        <v>14718</v>
      </c>
      <c r="AI632" t="s">
        <v>1977</v>
      </c>
    </row>
    <row r="633" spans="1:35" x14ac:dyDescent="0.2">
      <c r="A633" t="s">
        <v>3052</v>
      </c>
      <c r="B633">
        <v>1.3376559019088701</v>
      </c>
      <c r="C633">
        <v>-2.0614213943481401</v>
      </c>
      <c r="D633">
        <v>2.0614213943481401</v>
      </c>
      <c r="E633" t="s">
        <v>30</v>
      </c>
      <c r="F633">
        <v>3</v>
      </c>
      <c r="I633">
        <v>27</v>
      </c>
      <c r="J633" t="s">
        <v>14701</v>
      </c>
      <c r="K633" t="s">
        <v>46</v>
      </c>
      <c r="L633">
        <v>1</v>
      </c>
      <c r="M633" s="2">
        <v>1.07194E-8</v>
      </c>
      <c r="N633">
        <v>119.38</v>
      </c>
      <c r="O633">
        <v>96.474999999999994</v>
      </c>
      <c r="P633">
        <v>103.84</v>
      </c>
      <c r="Q633">
        <v>1.6912</v>
      </c>
      <c r="R633">
        <v>372970000</v>
      </c>
      <c r="S633">
        <v>1534</v>
      </c>
      <c r="T633">
        <v>1.9942353553913099</v>
      </c>
      <c r="U633">
        <v>1.5894663894663898E-2</v>
      </c>
      <c r="V633">
        <v>24.2060899734497</v>
      </c>
      <c r="W633">
        <v>21.552577972412099</v>
      </c>
      <c r="X633">
        <v>25.2767944335938</v>
      </c>
      <c r="Y633">
        <f t="shared" si="9"/>
        <v>-2.6535120010376012</v>
      </c>
      <c r="Z633" t="s">
        <v>56</v>
      </c>
      <c r="AA633" t="s">
        <v>1999</v>
      </c>
      <c r="AB633" t="s">
        <v>58</v>
      </c>
      <c r="AC633" t="s">
        <v>58</v>
      </c>
      <c r="AD633" t="s">
        <v>2000</v>
      </c>
      <c r="AE633" t="s">
        <v>1994</v>
      </c>
      <c r="AF633">
        <v>59</v>
      </c>
      <c r="AG633" t="s">
        <v>61</v>
      </c>
      <c r="AH633" t="s">
        <v>14719</v>
      </c>
      <c r="AI633" t="s">
        <v>1977</v>
      </c>
    </row>
    <row r="634" spans="1:35" x14ac:dyDescent="0.2">
      <c r="A634" t="s">
        <v>221</v>
      </c>
      <c r="B634">
        <v>1.9907538890838601</v>
      </c>
      <c r="C634">
        <v>-1.9907538890838601</v>
      </c>
      <c r="D634">
        <v>1.6303895711898799</v>
      </c>
      <c r="E634" t="s">
        <v>30</v>
      </c>
      <c r="F634">
        <v>3</v>
      </c>
      <c r="I634">
        <v>29</v>
      </c>
      <c r="J634" t="s">
        <v>14701</v>
      </c>
      <c r="K634" t="s">
        <v>46</v>
      </c>
      <c r="L634">
        <v>1</v>
      </c>
      <c r="M634" s="2">
        <v>3.1947600000000001E-8</v>
      </c>
      <c r="N634">
        <v>108.96</v>
      </c>
      <c r="O634">
        <v>99</v>
      </c>
      <c r="P634">
        <v>58.863999999999997</v>
      </c>
      <c r="Q634">
        <v>-0.76937</v>
      </c>
      <c r="R634">
        <v>296130000</v>
      </c>
      <c r="S634">
        <v>205</v>
      </c>
      <c r="T634">
        <v>2.0196281322748102</v>
      </c>
      <c r="U634">
        <v>1.53418079096045E-2</v>
      </c>
      <c r="V634">
        <v>25.0397176742554</v>
      </c>
      <c r="W634">
        <v>21.8503742218018</v>
      </c>
      <c r="X634">
        <v>24.371241569519</v>
      </c>
      <c r="Y634">
        <f t="shared" si="9"/>
        <v>-3.1893434524535991</v>
      </c>
      <c r="Z634" t="s">
        <v>14720</v>
      </c>
      <c r="AA634">
        <v>205</v>
      </c>
      <c r="AB634" t="s">
        <v>14720</v>
      </c>
      <c r="AC634" t="s">
        <v>14720</v>
      </c>
      <c r="AD634" t="s">
        <v>14727</v>
      </c>
      <c r="AE634" t="s">
        <v>14722</v>
      </c>
      <c r="AF634">
        <v>62</v>
      </c>
      <c r="AG634" t="s">
        <v>14723</v>
      </c>
      <c r="AH634" t="s">
        <v>14728</v>
      </c>
      <c r="AI634">
        <v>3</v>
      </c>
    </row>
    <row r="635" spans="1:35" x14ac:dyDescent="0.2">
      <c r="A635" t="s">
        <v>3052</v>
      </c>
      <c r="B635">
        <v>1.45111155509949</v>
      </c>
      <c r="C635">
        <v>-1.6725727319717401</v>
      </c>
      <c r="D635">
        <v>1.6725727319717401</v>
      </c>
      <c r="E635" t="s">
        <v>30</v>
      </c>
      <c r="F635">
        <v>3</v>
      </c>
      <c r="I635">
        <v>107</v>
      </c>
      <c r="J635" t="s">
        <v>14701</v>
      </c>
      <c r="K635" t="s">
        <v>46</v>
      </c>
      <c r="L635">
        <v>0.912103</v>
      </c>
      <c r="M635" s="2">
        <v>7.9512200000000002E-9</v>
      </c>
      <c r="N635">
        <v>101.93</v>
      </c>
      <c r="O635">
        <v>83.069000000000003</v>
      </c>
      <c r="P635">
        <v>64.289000000000001</v>
      </c>
      <c r="Q635">
        <v>-0.35254999999999997</v>
      </c>
      <c r="R635">
        <v>266730000</v>
      </c>
      <c r="S635">
        <v>150</v>
      </c>
      <c r="T635">
        <v>1.73771731261592</v>
      </c>
      <c r="U635">
        <v>2.3747870528108998E-2</v>
      </c>
      <c r="V635">
        <v>22.986693382263201</v>
      </c>
      <c r="W635">
        <v>21.158447265625</v>
      </c>
      <c r="X635">
        <v>23.163791656494102</v>
      </c>
      <c r="Y635">
        <f t="shared" si="9"/>
        <v>-1.8282461166382014</v>
      </c>
      <c r="Z635" t="s">
        <v>2228</v>
      </c>
      <c r="AA635" t="s">
        <v>2229</v>
      </c>
      <c r="AB635" t="s">
        <v>2230</v>
      </c>
      <c r="AC635" t="s">
        <v>2230</v>
      </c>
      <c r="AD635" t="s">
        <v>2231</v>
      </c>
      <c r="AE635" t="s">
        <v>2232</v>
      </c>
      <c r="AF635">
        <v>185</v>
      </c>
      <c r="AG635" t="s">
        <v>2233</v>
      </c>
      <c r="AH635" t="s">
        <v>14767</v>
      </c>
      <c r="AI635" t="s">
        <v>1977</v>
      </c>
    </row>
    <row r="636" spans="1:35" x14ac:dyDescent="0.2">
      <c r="A636" t="s">
        <v>260</v>
      </c>
      <c r="B636">
        <v>1.3790906667709399</v>
      </c>
      <c r="C636">
        <v>-1.3790906667709399</v>
      </c>
      <c r="D636">
        <v>0</v>
      </c>
      <c r="E636" t="s">
        <v>30</v>
      </c>
      <c r="F636">
        <v>3</v>
      </c>
      <c r="I636">
        <v>107</v>
      </c>
      <c r="J636" t="s">
        <v>14701</v>
      </c>
      <c r="K636" t="s">
        <v>46</v>
      </c>
      <c r="L636">
        <v>0.88176900000000002</v>
      </c>
      <c r="M636" s="2">
        <v>9.5759000000000004E-9</v>
      </c>
      <c r="N636">
        <v>99.953999999999994</v>
      </c>
      <c r="O636">
        <v>83.153000000000006</v>
      </c>
      <c r="P636">
        <v>73.655000000000001</v>
      </c>
      <c r="Q636">
        <v>0.42127999999999999</v>
      </c>
      <c r="R636">
        <v>471730000</v>
      </c>
      <c r="S636">
        <v>153</v>
      </c>
      <c r="T636">
        <v>1.31086374119877</v>
      </c>
      <c r="U636">
        <v>4.9922818791946301E-2</v>
      </c>
      <c r="V636">
        <v>25.108923912048301</v>
      </c>
      <c r="W636">
        <v>22.7136631011963</v>
      </c>
      <c r="X636">
        <v>25.0469150543213</v>
      </c>
      <c r="Y636">
        <f t="shared" si="9"/>
        <v>-2.395260810852001</v>
      </c>
      <c r="Z636" t="s">
        <v>2228</v>
      </c>
      <c r="AA636" t="s">
        <v>2235</v>
      </c>
      <c r="AB636" t="s">
        <v>2230</v>
      </c>
      <c r="AC636" t="s">
        <v>2230</v>
      </c>
      <c r="AD636" t="s">
        <v>2236</v>
      </c>
      <c r="AE636" t="s">
        <v>2237</v>
      </c>
      <c r="AF636">
        <v>186</v>
      </c>
      <c r="AG636" t="s">
        <v>2233</v>
      </c>
      <c r="AH636" t="s">
        <v>14768</v>
      </c>
      <c r="AI636" t="s">
        <v>1977</v>
      </c>
    </row>
    <row r="637" spans="1:35" x14ac:dyDescent="0.2">
      <c r="A637" t="s">
        <v>3052</v>
      </c>
      <c r="B637">
        <v>1.34062600135803</v>
      </c>
      <c r="C637">
        <v>-1.4758000373840301</v>
      </c>
      <c r="D637">
        <v>1.4758000373840301</v>
      </c>
      <c r="E637" t="s">
        <v>30</v>
      </c>
      <c r="F637">
        <v>3</v>
      </c>
      <c r="I637">
        <v>107</v>
      </c>
      <c r="J637" t="s">
        <v>14701</v>
      </c>
      <c r="K637" t="s">
        <v>46</v>
      </c>
      <c r="L637">
        <v>0.86772400000000005</v>
      </c>
      <c r="M637" s="2">
        <v>3.1362199999999998E-6</v>
      </c>
      <c r="N637">
        <v>80.664000000000001</v>
      </c>
      <c r="O637">
        <v>64.043000000000006</v>
      </c>
      <c r="P637">
        <v>73.655000000000001</v>
      </c>
      <c r="Q637">
        <v>0.42127999999999999</v>
      </c>
      <c r="R637">
        <v>140390000</v>
      </c>
      <c r="S637">
        <v>155</v>
      </c>
      <c r="T637">
        <v>1.5660771218296601</v>
      </c>
      <c r="U637">
        <v>3.1711855927964001E-2</v>
      </c>
      <c r="V637">
        <v>22.986693382263201</v>
      </c>
      <c r="W637">
        <v>21.158447265625</v>
      </c>
      <c r="X637">
        <v>23.163791656494102</v>
      </c>
      <c r="Y637">
        <f t="shared" si="9"/>
        <v>-1.8282461166382014</v>
      </c>
      <c r="Z637" t="s">
        <v>2228</v>
      </c>
      <c r="AA637" t="s">
        <v>14769</v>
      </c>
      <c r="AB637" t="s">
        <v>2230</v>
      </c>
      <c r="AC637" t="s">
        <v>2230</v>
      </c>
      <c r="AD637" t="s">
        <v>14770</v>
      </c>
      <c r="AE637" t="s">
        <v>2237</v>
      </c>
      <c r="AF637">
        <v>187</v>
      </c>
      <c r="AG637" t="s">
        <v>2233</v>
      </c>
      <c r="AH637" t="s">
        <v>14771</v>
      </c>
      <c r="AI637">
        <v>3</v>
      </c>
    </row>
    <row r="638" spans="1:35" x14ac:dyDescent="0.2">
      <c r="A638" t="s">
        <v>335</v>
      </c>
      <c r="B638">
        <v>-1.99036657810211</v>
      </c>
      <c r="C638">
        <v>1.58742415904999</v>
      </c>
      <c r="D638">
        <v>1.99036657810211</v>
      </c>
      <c r="E638" t="s">
        <v>30</v>
      </c>
      <c r="F638">
        <v>3</v>
      </c>
      <c r="I638">
        <v>110</v>
      </c>
      <c r="J638" t="s">
        <v>14701</v>
      </c>
      <c r="K638" t="s">
        <v>46</v>
      </c>
      <c r="L638">
        <v>0.98240700000000003</v>
      </c>
      <c r="M638" s="2">
        <v>1.39563E-6</v>
      </c>
      <c r="N638">
        <v>101.49</v>
      </c>
      <c r="O638">
        <v>72.394000000000005</v>
      </c>
      <c r="P638">
        <v>40.756</v>
      </c>
      <c r="Q638">
        <v>-6.2128999999999997E-2</v>
      </c>
      <c r="R638">
        <v>714010000</v>
      </c>
      <c r="S638">
        <v>134</v>
      </c>
      <c r="T638">
        <v>2.08127937454221</v>
      </c>
      <c r="U638">
        <v>1.39290989660266E-2</v>
      </c>
      <c r="V638">
        <v>20.4759311676025</v>
      </c>
      <c r="W638">
        <v>23.025634765625</v>
      </c>
      <c r="X638">
        <v>23.541916847229</v>
      </c>
      <c r="Y638">
        <f t="shared" si="9"/>
        <v>2.5497035980225</v>
      </c>
      <c r="Z638" t="s">
        <v>2272</v>
      </c>
      <c r="AA638" t="s">
        <v>2279</v>
      </c>
      <c r="AB638" t="s">
        <v>2274</v>
      </c>
      <c r="AC638" t="s">
        <v>2274</v>
      </c>
      <c r="AD638" t="s">
        <v>2280</v>
      </c>
      <c r="AE638" t="s">
        <v>2281</v>
      </c>
      <c r="AF638">
        <v>204</v>
      </c>
      <c r="AG638" t="s">
        <v>2277</v>
      </c>
      <c r="AH638" t="s">
        <v>14777</v>
      </c>
      <c r="AI638" t="s">
        <v>1977</v>
      </c>
    </row>
    <row r="639" spans="1:35" x14ac:dyDescent="0.2">
      <c r="A639" t="s">
        <v>5241</v>
      </c>
      <c r="B639">
        <v>-3.18353939056396</v>
      </c>
      <c r="C639">
        <v>-4.4568247795104998</v>
      </c>
      <c r="D639">
        <v>4.4568247795104998</v>
      </c>
      <c r="E639" t="s">
        <v>30</v>
      </c>
      <c r="F639">
        <v>3</v>
      </c>
      <c r="I639">
        <v>166</v>
      </c>
      <c r="J639" t="s">
        <v>14701</v>
      </c>
      <c r="K639" t="s">
        <v>46</v>
      </c>
      <c r="L639">
        <v>0.99981299999999995</v>
      </c>
      <c r="M639" s="2">
        <v>6.2084500000000005E-5</v>
      </c>
      <c r="N639">
        <v>92.977000000000004</v>
      </c>
      <c r="O639">
        <v>81.061000000000007</v>
      </c>
      <c r="P639">
        <v>92.977000000000004</v>
      </c>
      <c r="Q639">
        <v>-0.60531000000000001</v>
      </c>
      <c r="R639">
        <v>647080000</v>
      </c>
      <c r="S639">
        <v>17</v>
      </c>
      <c r="T639">
        <v>4.4036280313475498</v>
      </c>
      <c r="U639">
        <v>2.8695652173913E-3</v>
      </c>
      <c r="V639">
        <v>24.343588829040499</v>
      </c>
      <c r="W639">
        <v>22.789728164672901</v>
      </c>
      <c r="X639">
        <v>26.126951217651399</v>
      </c>
      <c r="Y639">
        <f t="shared" si="9"/>
        <v>-1.5538606643675976</v>
      </c>
      <c r="Z639" t="s">
        <v>2422</v>
      </c>
      <c r="AA639" t="s">
        <v>2423</v>
      </c>
      <c r="AB639" t="s">
        <v>2424</v>
      </c>
      <c r="AC639" t="s">
        <v>2424</v>
      </c>
      <c r="AD639" t="s">
        <v>2425</v>
      </c>
      <c r="AE639" t="s">
        <v>2426</v>
      </c>
      <c r="AF639">
        <v>283</v>
      </c>
      <c r="AG639" t="s">
        <v>2427</v>
      </c>
      <c r="AH639" t="s">
        <v>14808</v>
      </c>
      <c r="AI639" t="s">
        <v>1977</v>
      </c>
    </row>
    <row r="640" spans="1:35" x14ac:dyDescent="0.2">
      <c r="A640" t="s">
        <v>5241</v>
      </c>
      <c r="B640">
        <v>-3.18353939056396</v>
      </c>
      <c r="C640">
        <v>-4.4568247795104998</v>
      </c>
      <c r="D640">
        <v>4.4568247795104998</v>
      </c>
      <c r="E640" t="s">
        <v>30</v>
      </c>
      <c r="F640">
        <v>3</v>
      </c>
      <c r="I640">
        <v>166</v>
      </c>
      <c r="J640" t="s">
        <v>14701</v>
      </c>
      <c r="K640" t="s">
        <v>46</v>
      </c>
      <c r="L640">
        <v>0.99984300000000004</v>
      </c>
      <c r="M640" s="2">
        <v>6.2084500000000005E-5</v>
      </c>
      <c r="N640">
        <v>92.977000000000004</v>
      </c>
      <c r="O640">
        <v>81.061000000000007</v>
      </c>
      <c r="P640">
        <v>92.977000000000004</v>
      </c>
      <c r="Q640">
        <v>-0.60531000000000001</v>
      </c>
      <c r="R640">
        <v>647080000</v>
      </c>
      <c r="S640">
        <v>19</v>
      </c>
      <c r="T640">
        <v>4.4036280313475498</v>
      </c>
      <c r="U640">
        <v>2.8489208633093498E-3</v>
      </c>
      <c r="V640">
        <v>24.343588829040499</v>
      </c>
      <c r="W640">
        <v>22.789728164672901</v>
      </c>
      <c r="X640">
        <v>26.126951217651399</v>
      </c>
      <c r="Y640">
        <f t="shared" si="9"/>
        <v>-1.5538606643675976</v>
      </c>
      <c r="Z640" t="s">
        <v>2422</v>
      </c>
      <c r="AA640" t="s">
        <v>2429</v>
      </c>
      <c r="AB640" t="s">
        <v>2424</v>
      </c>
      <c r="AC640" t="s">
        <v>2424</v>
      </c>
      <c r="AD640" t="s">
        <v>2430</v>
      </c>
      <c r="AE640" t="s">
        <v>2426</v>
      </c>
      <c r="AF640">
        <v>284</v>
      </c>
      <c r="AG640" t="s">
        <v>2427</v>
      </c>
      <c r="AH640" t="s">
        <v>14809</v>
      </c>
      <c r="AI640" t="s">
        <v>1977</v>
      </c>
    </row>
    <row r="641" spans="1:35" x14ac:dyDescent="0.2">
      <c r="A641" t="s">
        <v>260</v>
      </c>
      <c r="B641">
        <v>1.4263665676116899</v>
      </c>
      <c r="C641">
        <v>-1.4263665676116899</v>
      </c>
      <c r="D641">
        <v>0</v>
      </c>
      <c r="E641" t="s">
        <v>30</v>
      </c>
      <c r="F641">
        <v>3</v>
      </c>
      <c r="I641">
        <v>206</v>
      </c>
      <c r="J641" t="s">
        <v>14701</v>
      </c>
      <c r="K641" t="s">
        <v>46</v>
      </c>
      <c r="L641">
        <v>0.87814999999999999</v>
      </c>
      <c r="M641" s="2">
        <v>4.2412700000000001E-5</v>
      </c>
      <c r="N641">
        <v>54.671999999999997</v>
      </c>
      <c r="O641">
        <v>49.012</v>
      </c>
      <c r="P641">
        <v>54.671999999999997</v>
      </c>
      <c r="Q641">
        <v>-2.0142000000000002</v>
      </c>
      <c r="R641">
        <v>77938000</v>
      </c>
      <c r="S641">
        <v>4</v>
      </c>
      <c r="T641">
        <v>1.4863769334838399</v>
      </c>
      <c r="U641">
        <v>3.6221486038807399E-2</v>
      </c>
      <c r="V641">
        <v>22.616047859191902</v>
      </c>
      <c r="W641">
        <v>20.286514282226602</v>
      </c>
      <c r="X641">
        <v>22.7003383636475</v>
      </c>
      <c r="Y641">
        <f t="shared" si="9"/>
        <v>-2.3295335769653001</v>
      </c>
      <c r="Z641" t="s">
        <v>14844</v>
      </c>
      <c r="AA641">
        <v>4</v>
      </c>
      <c r="AB641" t="s">
        <v>14844</v>
      </c>
      <c r="AC641" t="s">
        <v>14844</v>
      </c>
      <c r="AD641" t="s">
        <v>14849</v>
      </c>
      <c r="AE641" t="s">
        <v>14846</v>
      </c>
      <c r="AF641">
        <v>347</v>
      </c>
      <c r="AG641" t="s">
        <v>14847</v>
      </c>
      <c r="AH641" t="s">
        <v>14850</v>
      </c>
      <c r="AI641">
        <v>3</v>
      </c>
    </row>
    <row r="642" spans="1:35" x14ac:dyDescent="0.2">
      <c r="A642" t="s">
        <v>335</v>
      </c>
      <c r="B642">
        <v>-2.99307489395142</v>
      </c>
      <c r="C642">
        <v>2.0366306304931601</v>
      </c>
      <c r="D642">
        <v>2.99307489395142</v>
      </c>
      <c r="E642" t="s">
        <v>30</v>
      </c>
      <c r="F642">
        <v>2</v>
      </c>
      <c r="I642">
        <v>224</v>
      </c>
      <c r="J642" t="s">
        <v>14701</v>
      </c>
      <c r="K642" t="s">
        <v>46</v>
      </c>
      <c r="L642">
        <v>1</v>
      </c>
      <c r="M642" s="2">
        <v>3.9702900000000002E-10</v>
      </c>
      <c r="N642">
        <v>128.63999999999999</v>
      </c>
      <c r="O642">
        <v>97.251000000000005</v>
      </c>
      <c r="P642">
        <v>50.826999999999998</v>
      </c>
      <c r="Q642">
        <v>-2.7702</v>
      </c>
      <c r="R642">
        <v>5877600000</v>
      </c>
      <c r="S642">
        <v>782</v>
      </c>
      <c r="T642">
        <v>2.9690039416508598</v>
      </c>
      <c r="U642">
        <v>5.1764705882352902E-3</v>
      </c>
      <c r="V642">
        <v>21.583024978637699</v>
      </c>
      <c r="W642">
        <v>25.130142211914102</v>
      </c>
      <c r="X642">
        <v>26.7997531890869</v>
      </c>
      <c r="Y642">
        <f t="shared" ref="Y642:Y705" si="10">W642-V642</f>
        <v>3.5471172332764027</v>
      </c>
      <c r="Z642" t="s">
        <v>2630</v>
      </c>
      <c r="AA642">
        <v>782</v>
      </c>
      <c r="AB642" t="s">
        <v>2630</v>
      </c>
      <c r="AC642" t="s">
        <v>2630</v>
      </c>
      <c r="AD642" t="s">
        <v>2637</v>
      </c>
      <c r="AE642" t="s">
        <v>2638</v>
      </c>
      <c r="AF642">
        <v>396</v>
      </c>
      <c r="AG642" t="s">
        <v>2633</v>
      </c>
      <c r="AH642" t="s">
        <v>14864</v>
      </c>
      <c r="AI642" t="s">
        <v>1977</v>
      </c>
    </row>
    <row r="643" spans="1:35" x14ac:dyDescent="0.2">
      <c r="A643" t="s">
        <v>335</v>
      </c>
      <c r="B643">
        <v>-2.7497038841247599</v>
      </c>
      <c r="C643">
        <v>1.87781310081482</v>
      </c>
      <c r="D643">
        <v>2.7497038841247599</v>
      </c>
      <c r="E643" t="s">
        <v>30</v>
      </c>
      <c r="F643">
        <v>2</v>
      </c>
      <c r="I643">
        <v>224</v>
      </c>
      <c r="J643" t="s">
        <v>14701</v>
      </c>
      <c r="K643" t="s">
        <v>46</v>
      </c>
      <c r="L643">
        <v>1</v>
      </c>
      <c r="M643">
        <v>1.6291599999999999E-3</v>
      </c>
      <c r="N643">
        <v>64.587999999999994</v>
      </c>
      <c r="O643">
        <v>42.561</v>
      </c>
      <c r="P643">
        <v>50.826999999999998</v>
      </c>
      <c r="Q643">
        <v>-2.7702</v>
      </c>
      <c r="R643">
        <v>687270000</v>
      </c>
      <c r="S643">
        <v>787</v>
      </c>
      <c r="T643">
        <v>2.7362541175781798</v>
      </c>
      <c r="U643">
        <v>6.33505154639175E-3</v>
      </c>
      <c r="V643">
        <v>21.254661560058601</v>
      </c>
      <c r="W643">
        <v>25.130142211914102</v>
      </c>
      <c r="X643">
        <v>26.7997531890869</v>
      </c>
      <c r="Y643">
        <f t="shared" si="10"/>
        <v>3.8754806518555007</v>
      </c>
      <c r="Z643" t="s">
        <v>2630</v>
      </c>
      <c r="AA643">
        <v>787</v>
      </c>
      <c r="AB643" t="s">
        <v>2630</v>
      </c>
      <c r="AC643" t="s">
        <v>2630</v>
      </c>
      <c r="AD643" t="s">
        <v>14865</v>
      </c>
      <c r="AE643" t="s">
        <v>2638</v>
      </c>
      <c r="AF643">
        <v>397</v>
      </c>
      <c r="AG643" t="s">
        <v>2633</v>
      </c>
      <c r="AH643" t="s">
        <v>14866</v>
      </c>
      <c r="AI643">
        <v>3</v>
      </c>
    </row>
    <row r="644" spans="1:35" x14ac:dyDescent="0.2">
      <c r="A644" t="s">
        <v>335</v>
      </c>
      <c r="B644">
        <v>-2.75570869445801</v>
      </c>
      <c r="C644">
        <v>1.8814049959182699</v>
      </c>
      <c r="D644">
        <v>2.75570869445801</v>
      </c>
      <c r="E644" t="s">
        <v>30</v>
      </c>
      <c r="F644">
        <v>2</v>
      </c>
      <c r="I644">
        <v>224</v>
      </c>
      <c r="J644" t="s">
        <v>14701</v>
      </c>
      <c r="K644" t="s">
        <v>46</v>
      </c>
      <c r="L644">
        <v>1</v>
      </c>
      <c r="M644" s="2">
        <v>3.9702900000000002E-10</v>
      </c>
      <c r="N644">
        <v>128.63999999999999</v>
      </c>
      <c r="O644">
        <v>97.251000000000005</v>
      </c>
      <c r="P644">
        <v>50.826999999999998</v>
      </c>
      <c r="Q644">
        <v>-2.7702</v>
      </c>
      <c r="R644">
        <v>5877600000</v>
      </c>
      <c r="S644">
        <v>790</v>
      </c>
      <c r="T644">
        <v>2.7419163412622698</v>
      </c>
      <c r="U644">
        <v>6.3130659767140999E-3</v>
      </c>
      <c r="V644">
        <v>21.3016166687012</v>
      </c>
      <c r="W644">
        <v>25.130142211914102</v>
      </c>
      <c r="X644">
        <v>26.7997531890869</v>
      </c>
      <c r="Y644">
        <f t="shared" si="10"/>
        <v>3.8285255432129013</v>
      </c>
      <c r="Z644" t="s">
        <v>2630</v>
      </c>
      <c r="AA644">
        <v>790</v>
      </c>
      <c r="AB644" t="s">
        <v>2630</v>
      </c>
      <c r="AC644" t="s">
        <v>2630</v>
      </c>
      <c r="AD644" t="s">
        <v>2640</v>
      </c>
      <c r="AE644" t="s">
        <v>2638</v>
      </c>
      <c r="AF644">
        <v>398</v>
      </c>
      <c r="AG644" t="s">
        <v>2633</v>
      </c>
      <c r="AH644" t="s">
        <v>14867</v>
      </c>
      <c r="AI644" t="s">
        <v>1977</v>
      </c>
    </row>
    <row r="645" spans="1:35" x14ac:dyDescent="0.2">
      <c r="A645" t="s">
        <v>2128</v>
      </c>
      <c r="B645">
        <v>-4.7149944305419904</v>
      </c>
      <c r="C645">
        <v>-2.8978855609893799</v>
      </c>
      <c r="D645">
        <v>4.7149944305419904</v>
      </c>
      <c r="E645" t="s">
        <v>30</v>
      </c>
      <c r="F645">
        <v>2</v>
      </c>
      <c r="I645">
        <v>254</v>
      </c>
      <c r="J645" t="s">
        <v>14701</v>
      </c>
      <c r="K645" t="s">
        <v>46</v>
      </c>
      <c r="L645">
        <v>0.99999400000000005</v>
      </c>
      <c r="M645" s="2">
        <v>3.3112199999999998E-5</v>
      </c>
      <c r="N645">
        <v>110.97</v>
      </c>
      <c r="O645">
        <v>83.233000000000004</v>
      </c>
      <c r="P645">
        <v>110.97</v>
      </c>
      <c r="Q645">
        <v>0.55788000000000004</v>
      </c>
      <c r="R645">
        <v>414350000</v>
      </c>
      <c r="S645">
        <v>178</v>
      </c>
      <c r="T645">
        <v>4.5991451054572803</v>
      </c>
      <c r="U645">
        <v>3.2244897959183699E-3</v>
      </c>
      <c r="V645">
        <v>20.3395433425903</v>
      </c>
      <c r="W645">
        <v>23.018539428710898</v>
      </c>
      <c r="X645">
        <v>25.757759094238299</v>
      </c>
      <c r="Y645">
        <f t="shared" si="10"/>
        <v>2.6789960861205984</v>
      </c>
      <c r="Z645" t="s">
        <v>184</v>
      </c>
      <c r="AA645">
        <v>178</v>
      </c>
      <c r="AB645" t="s">
        <v>184</v>
      </c>
      <c r="AC645" t="s">
        <v>184</v>
      </c>
      <c r="AD645" t="s">
        <v>14885</v>
      </c>
      <c r="AE645" t="s">
        <v>14886</v>
      </c>
      <c r="AF645">
        <v>451</v>
      </c>
      <c r="AG645" t="s">
        <v>187</v>
      </c>
      <c r="AH645" t="s">
        <v>14887</v>
      </c>
      <c r="AI645">
        <v>3</v>
      </c>
    </row>
    <row r="646" spans="1:35" x14ac:dyDescent="0.2">
      <c r="A646" t="s">
        <v>2128</v>
      </c>
      <c r="B646">
        <v>-4.2641258239746103</v>
      </c>
      <c r="C646">
        <v>-2.63749432563782</v>
      </c>
      <c r="D646">
        <v>4.2641258239746103</v>
      </c>
      <c r="E646" t="s">
        <v>30</v>
      </c>
      <c r="F646">
        <v>2</v>
      </c>
      <c r="I646">
        <v>254</v>
      </c>
      <c r="J646" t="s">
        <v>14701</v>
      </c>
      <c r="K646" t="s">
        <v>46</v>
      </c>
      <c r="L646">
        <v>0.99994400000000006</v>
      </c>
      <c r="M646" s="2">
        <v>3.3112199999999998E-5</v>
      </c>
      <c r="N646">
        <v>110.97</v>
      </c>
      <c r="O646">
        <v>83.233000000000004</v>
      </c>
      <c r="P646">
        <v>110.97</v>
      </c>
      <c r="Q646">
        <v>0.55788000000000004</v>
      </c>
      <c r="R646">
        <v>414350000</v>
      </c>
      <c r="S646">
        <v>179</v>
      </c>
      <c r="T646">
        <v>4.1608161187933401</v>
      </c>
      <c r="U646">
        <v>2.9333333333333299E-3</v>
      </c>
      <c r="V646">
        <v>20.175380706787099</v>
      </c>
      <c r="W646">
        <v>23.018539428710898</v>
      </c>
      <c r="X646">
        <v>25.757759094238299</v>
      </c>
      <c r="Y646">
        <f t="shared" si="10"/>
        <v>2.8431587219237997</v>
      </c>
      <c r="Z646" t="s">
        <v>184</v>
      </c>
      <c r="AA646">
        <v>179</v>
      </c>
      <c r="AB646" t="s">
        <v>184</v>
      </c>
      <c r="AC646" t="s">
        <v>184</v>
      </c>
      <c r="AD646" t="s">
        <v>14888</v>
      </c>
      <c r="AE646" t="s">
        <v>14886</v>
      </c>
      <c r="AF646">
        <v>452</v>
      </c>
      <c r="AG646" t="s">
        <v>187</v>
      </c>
      <c r="AH646" t="s">
        <v>14889</v>
      </c>
      <c r="AI646">
        <v>3</v>
      </c>
    </row>
    <row r="647" spans="1:35" x14ac:dyDescent="0.2">
      <c r="A647" t="s">
        <v>3052</v>
      </c>
      <c r="B647">
        <v>1.96862256526947</v>
      </c>
      <c r="C647">
        <v>-2.3726425170898402</v>
      </c>
      <c r="D647">
        <v>2.3726425170898402</v>
      </c>
      <c r="E647" t="s">
        <v>30</v>
      </c>
      <c r="F647">
        <v>4</v>
      </c>
      <c r="I647">
        <v>271</v>
      </c>
      <c r="J647" t="s">
        <v>14701</v>
      </c>
      <c r="K647" t="s">
        <v>46</v>
      </c>
      <c r="L647">
        <v>0.96689400000000003</v>
      </c>
      <c r="M647" s="2">
        <v>1.46102E-21</v>
      </c>
      <c r="N647">
        <v>129.32</v>
      </c>
      <c r="O647">
        <v>119.61</v>
      </c>
      <c r="P647">
        <v>83.787999999999997</v>
      </c>
      <c r="Q647">
        <v>-0.12044000000000001</v>
      </c>
      <c r="R647">
        <v>2490000000</v>
      </c>
      <c r="S647">
        <v>773</v>
      </c>
      <c r="T647">
        <v>2.4032764201988002</v>
      </c>
      <c r="U647">
        <v>9.2649903288201194E-3</v>
      </c>
      <c r="V647">
        <v>25.152941703796401</v>
      </c>
      <c r="W647">
        <v>19.950483322143601</v>
      </c>
      <c r="X647">
        <v>26.145022392272899</v>
      </c>
      <c r="Y647">
        <f t="shared" si="10"/>
        <v>-5.2024583816528001</v>
      </c>
      <c r="Z647" t="s">
        <v>2774</v>
      </c>
      <c r="AA647">
        <v>773</v>
      </c>
      <c r="AB647" t="s">
        <v>2774</v>
      </c>
      <c r="AC647" t="s">
        <v>2774</v>
      </c>
      <c r="AD647" t="s">
        <v>2794</v>
      </c>
      <c r="AE647" t="s">
        <v>2795</v>
      </c>
      <c r="AF647">
        <v>492</v>
      </c>
      <c r="AG647" t="s">
        <v>2777</v>
      </c>
      <c r="AH647" t="s">
        <v>14900</v>
      </c>
      <c r="AI647" t="s">
        <v>1911</v>
      </c>
    </row>
    <row r="648" spans="1:35" x14ac:dyDescent="0.2">
      <c r="A648" t="s">
        <v>3052</v>
      </c>
      <c r="B648">
        <v>2.0197672843933101</v>
      </c>
      <c r="C648">
        <v>-2.5223340988159202</v>
      </c>
      <c r="D648">
        <v>2.5223340988159202</v>
      </c>
      <c r="E648" t="s">
        <v>30</v>
      </c>
      <c r="F648">
        <v>4</v>
      </c>
      <c r="I648">
        <v>271</v>
      </c>
      <c r="J648" t="s">
        <v>14701</v>
      </c>
      <c r="K648" t="s">
        <v>46</v>
      </c>
      <c r="L648">
        <v>0.92079</v>
      </c>
      <c r="M648" s="2">
        <v>3.1773599999999999E-9</v>
      </c>
      <c r="N648">
        <v>89.936999999999998</v>
      </c>
      <c r="O648">
        <v>82.067999999999998</v>
      </c>
      <c r="P648">
        <v>81.507000000000005</v>
      </c>
      <c r="Q648">
        <v>-0.53895000000000004</v>
      </c>
      <c r="R648">
        <v>3681000000</v>
      </c>
      <c r="S648">
        <v>777</v>
      </c>
      <c r="T648">
        <v>2.52627819721911</v>
      </c>
      <c r="U648">
        <v>7.7424892703862698E-3</v>
      </c>
      <c r="V648">
        <v>25.152941703796401</v>
      </c>
      <c r="W648">
        <v>20.204032897949201</v>
      </c>
      <c r="X648">
        <v>26.3527173995972</v>
      </c>
      <c r="Y648">
        <f t="shared" si="10"/>
        <v>-4.9489088058471999</v>
      </c>
      <c r="Z648" t="s">
        <v>2774</v>
      </c>
      <c r="AA648">
        <v>777</v>
      </c>
      <c r="AB648" t="s">
        <v>2774</v>
      </c>
      <c r="AC648" t="s">
        <v>2774</v>
      </c>
      <c r="AD648" t="s">
        <v>14901</v>
      </c>
      <c r="AE648" t="s">
        <v>14902</v>
      </c>
      <c r="AF648">
        <v>493</v>
      </c>
      <c r="AG648" t="s">
        <v>2777</v>
      </c>
      <c r="AH648" t="s">
        <v>14903</v>
      </c>
      <c r="AI648" t="s">
        <v>1911</v>
      </c>
    </row>
    <row r="649" spans="1:35" x14ac:dyDescent="0.2">
      <c r="A649" t="s">
        <v>3052</v>
      </c>
      <c r="B649">
        <v>2.1111373901367201</v>
      </c>
      <c r="C649">
        <v>-2.36347579956055</v>
      </c>
      <c r="D649">
        <v>2.36347579956055</v>
      </c>
      <c r="E649" t="s">
        <v>30</v>
      </c>
      <c r="F649">
        <v>2</v>
      </c>
      <c r="I649">
        <v>308</v>
      </c>
      <c r="J649" t="s">
        <v>14701</v>
      </c>
      <c r="K649" t="s">
        <v>46</v>
      </c>
      <c r="L649">
        <v>0.99992999999999999</v>
      </c>
      <c r="M649">
        <v>4.5310199999999999E-4</v>
      </c>
      <c r="N649">
        <v>108.09</v>
      </c>
      <c r="O649">
        <v>69.334000000000003</v>
      </c>
      <c r="P649">
        <v>91.626000000000005</v>
      </c>
      <c r="Q649">
        <v>-0.12987000000000001</v>
      </c>
      <c r="R649">
        <v>17420000000</v>
      </c>
      <c r="S649">
        <v>155</v>
      </c>
      <c r="T649">
        <v>2.4515249353835</v>
      </c>
      <c r="U649">
        <v>8.6265060240963906E-3</v>
      </c>
      <c r="V649">
        <v>30.014389038085898</v>
      </c>
      <c r="W649">
        <v>28.546756744384801</v>
      </c>
      <c r="X649">
        <v>30.043641090393098</v>
      </c>
      <c r="Y649">
        <f t="shared" si="10"/>
        <v>-1.4676322937010973</v>
      </c>
      <c r="Z649" t="s">
        <v>2893</v>
      </c>
      <c r="AA649" t="s">
        <v>2894</v>
      </c>
      <c r="AB649" t="s">
        <v>216</v>
      </c>
      <c r="AC649" t="s">
        <v>216</v>
      </c>
      <c r="AD649" t="s">
        <v>2895</v>
      </c>
      <c r="AE649" t="s">
        <v>2896</v>
      </c>
      <c r="AF649">
        <v>553</v>
      </c>
      <c r="AG649" t="s">
        <v>2897</v>
      </c>
      <c r="AH649" t="s">
        <v>14927</v>
      </c>
      <c r="AI649" t="s">
        <v>1977</v>
      </c>
    </row>
    <row r="650" spans="1:35" x14ac:dyDescent="0.2">
      <c r="A650" t="s">
        <v>3052</v>
      </c>
      <c r="B650">
        <v>2.1111373901367201</v>
      </c>
      <c r="C650">
        <v>-2.36347579956055</v>
      </c>
      <c r="D650">
        <v>2.36347579956055</v>
      </c>
      <c r="E650" t="s">
        <v>30</v>
      </c>
      <c r="F650">
        <v>2</v>
      </c>
      <c r="I650">
        <v>308</v>
      </c>
      <c r="J650" t="s">
        <v>14701</v>
      </c>
      <c r="K650" t="s">
        <v>46</v>
      </c>
      <c r="L650">
        <v>0.99860700000000002</v>
      </c>
      <c r="M650">
        <v>5.9119499999999998E-4</v>
      </c>
      <c r="N650">
        <v>94.691999999999993</v>
      </c>
      <c r="O650">
        <v>57.991</v>
      </c>
      <c r="P650">
        <v>91.626000000000005</v>
      </c>
      <c r="Q650">
        <v>-0.12987000000000001</v>
      </c>
      <c r="R650">
        <v>17299000000</v>
      </c>
      <c r="S650">
        <v>157</v>
      </c>
      <c r="T650">
        <v>2.4515249353835</v>
      </c>
      <c r="U650">
        <v>8.6178535606820494E-3</v>
      </c>
      <c r="V650">
        <v>30.014389038085898</v>
      </c>
      <c r="W650">
        <v>28.546756744384801</v>
      </c>
      <c r="X650">
        <v>30.043641090393098</v>
      </c>
      <c r="Y650">
        <f t="shared" si="10"/>
        <v>-1.4676322937010973</v>
      </c>
      <c r="Z650" t="s">
        <v>2893</v>
      </c>
      <c r="AA650" t="s">
        <v>14928</v>
      </c>
      <c r="AB650" t="s">
        <v>216</v>
      </c>
      <c r="AC650" t="s">
        <v>216</v>
      </c>
      <c r="AD650" t="s">
        <v>14929</v>
      </c>
      <c r="AE650" t="s">
        <v>2896</v>
      </c>
      <c r="AF650">
        <v>554</v>
      </c>
      <c r="AG650" t="s">
        <v>2897</v>
      </c>
      <c r="AH650" t="s">
        <v>14930</v>
      </c>
      <c r="AI650" t="s">
        <v>1977</v>
      </c>
    </row>
    <row r="651" spans="1:35" x14ac:dyDescent="0.2">
      <c r="A651" t="s">
        <v>260</v>
      </c>
      <c r="B651">
        <v>1.93212938308716</v>
      </c>
      <c r="C651">
        <v>-1.93212938308716</v>
      </c>
      <c r="D651">
        <v>0</v>
      </c>
      <c r="E651" t="s">
        <v>30</v>
      </c>
      <c r="F651">
        <v>3</v>
      </c>
      <c r="I651">
        <v>386</v>
      </c>
      <c r="J651" t="s">
        <v>14701</v>
      </c>
      <c r="K651" t="s">
        <v>46</v>
      </c>
      <c r="L651">
        <v>1</v>
      </c>
      <c r="M651" s="2">
        <v>2.69589E-23</v>
      </c>
      <c r="N651">
        <v>192.78</v>
      </c>
      <c r="O651">
        <v>171.79</v>
      </c>
      <c r="P651">
        <v>80.412000000000006</v>
      </c>
      <c r="Q651">
        <v>-0.44328000000000001</v>
      </c>
      <c r="R651">
        <v>953070000</v>
      </c>
      <c r="S651">
        <v>223</v>
      </c>
      <c r="T651">
        <v>1.8341014057551399</v>
      </c>
      <c r="U651">
        <v>2.0321167883211699E-2</v>
      </c>
      <c r="V651">
        <v>26.219640731811499</v>
      </c>
      <c r="W651">
        <v>25.138212203979499</v>
      </c>
      <c r="X651">
        <v>25.629745483398398</v>
      </c>
      <c r="Y651">
        <f t="shared" si="10"/>
        <v>-1.0814285278319993</v>
      </c>
      <c r="Z651" t="s">
        <v>261</v>
      </c>
      <c r="AA651" t="s">
        <v>14968</v>
      </c>
      <c r="AB651" t="s">
        <v>263</v>
      </c>
      <c r="AC651" t="s">
        <v>263</v>
      </c>
      <c r="AD651" t="s">
        <v>14969</v>
      </c>
      <c r="AE651" t="s">
        <v>3106</v>
      </c>
      <c r="AF651">
        <v>685</v>
      </c>
      <c r="AG651" t="s">
        <v>266</v>
      </c>
      <c r="AH651" t="s">
        <v>14970</v>
      </c>
      <c r="AI651" t="s">
        <v>1977</v>
      </c>
    </row>
    <row r="652" spans="1:35" x14ac:dyDescent="0.2">
      <c r="A652" t="s">
        <v>260</v>
      </c>
      <c r="B652">
        <v>1.93212938308716</v>
      </c>
      <c r="C652">
        <v>-1.93212938308716</v>
      </c>
      <c r="D652">
        <v>0</v>
      </c>
      <c r="E652" t="s">
        <v>30</v>
      </c>
      <c r="F652">
        <v>3</v>
      </c>
      <c r="I652">
        <v>386</v>
      </c>
      <c r="J652" t="s">
        <v>14701</v>
      </c>
      <c r="K652" t="s">
        <v>46</v>
      </c>
      <c r="L652">
        <v>1</v>
      </c>
      <c r="M652" s="2">
        <v>4.0447899999999997E-27</v>
      </c>
      <c r="N652">
        <v>203.93</v>
      </c>
      <c r="O652">
        <v>186.7</v>
      </c>
      <c r="P652">
        <v>80.412000000000006</v>
      </c>
      <c r="Q652">
        <v>-0.44328000000000001</v>
      </c>
      <c r="R652">
        <v>3209300000</v>
      </c>
      <c r="S652">
        <v>225</v>
      </c>
      <c r="T652">
        <v>1.8341014057551399</v>
      </c>
      <c r="U652">
        <v>2.03335362142422E-2</v>
      </c>
      <c r="V652">
        <v>26.219640731811499</v>
      </c>
      <c r="W652">
        <v>25.138212203979499</v>
      </c>
      <c r="X652">
        <v>25.629745483398398</v>
      </c>
      <c r="Y652">
        <f t="shared" si="10"/>
        <v>-1.0814285278319993</v>
      </c>
      <c r="Z652" t="s">
        <v>261</v>
      </c>
      <c r="AA652" t="s">
        <v>3104</v>
      </c>
      <c r="AB652" t="s">
        <v>263</v>
      </c>
      <c r="AC652" t="s">
        <v>263</v>
      </c>
      <c r="AD652" t="s">
        <v>3105</v>
      </c>
      <c r="AE652" t="s">
        <v>3106</v>
      </c>
      <c r="AF652">
        <v>686</v>
      </c>
      <c r="AG652" t="s">
        <v>266</v>
      </c>
      <c r="AH652" t="s">
        <v>14971</v>
      </c>
      <c r="AI652" t="s">
        <v>1977</v>
      </c>
    </row>
    <row r="653" spans="1:35" x14ac:dyDescent="0.2">
      <c r="A653" t="s">
        <v>260</v>
      </c>
      <c r="B653">
        <v>1.93212938308716</v>
      </c>
      <c r="C653">
        <v>-1.93212938308716</v>
      </c>
      <c r="D653">
        <v>0</v>
      </c>
      <c r="E653" t="s">
        <v>30</v>
      </c>
      <c r="F653">
        <v>3</v>
      </c>
      <c r="I653">
        <v>386</v>
      </c>
      <c r="J653" t="s">
        <v>14701</v>
      </c>
      <c r="K653" t="s">
        <v>46</v>
      </c>
      <c r="L653">
        <v>1</v>
      </c>
      <c r="M653" s="2">
        <v>4.0447899999999997E-27</v>
      </c>
      <c r="N653">
        <v>203.93</v>
      </c>
      <c r="O653">
        <v>186.7</v>
      </c>
      <c r="P653">
        <v>80.412000000000006</v>
      </c>
      <c r="Q653">
        <v>-0.44328000000000001</v>
      </c>
      <c r="R653">
        <v>3473900000</v>
      </c>
      <c r="S653">
        <v>233</v>
      </c>
      <c r="T653">
        <v>1.8341014057551399</v>
      </c>
      <c r="U653">
        <v>2.0345919610231401E-2</v>
      </c>
      <c r="V653">
        <v>26.219640731811499</v>
      </c>
      <c r="W653">
        <v>25.138212203979499</v>
      </c>
      <c r="X653">
        <v>25.629745483398398</v>
      </c>
      <c r="Y653">
        <f t="shared" si="10"/>
        <v>-1.0814285278319993</v>
      </c>
      <c r="Z653" t="s">
        <v>261</v>
      </c>
      <c r="AA653" t="s">
        <v>3108</v>
      </c>
      <c r="AB653" t="s">
        <v>263</v>
      </c>
      <c r="AC653" t="s">
        <v>263</v>
      </c>
      <c r="AD653" t="s">
        <v>3109</v>
      </c>
      <c r="AE653" t="s">
        <v>3106</v>
      </c>
      <c r="AF653">
        <v>687</v>
      </c>
      <c r="AG653" t="s">
        <v>266</v>
      </c>
      <c r="AH653" t="s">
        <v>14972</v>
      </c>
      <c r="AI653" t="s">
        <v>1977</v>
      </c>
    </row>
    <row r="654" spans="1:35" x14ac:dyDescent="0.2">
      <c r="A654" t="s">
        <v>2128</v>
      </c>
      <c r="B654">
        <v>-4.0667777061462402</v>
      </c>
      <c r="C654">
        <v>-2.4568052291870099</v>
      </c>
      <c r="D654">
        <v>4.0667777061462402</v>
      </c>
      <c r="E654" t="s">
        <v>30</v>
      </c>
      <c r="F654">
        <v>2</v>
      </c>
      <c r="I654">
        <v>425</v>
      </c>
      <c r="J654" t="s">
        <v>14701</v>
      </c>
      <c r="K654" t="s">
        <v>46</v>
      </c>
      <c r="L654">
        <v>0.99290500000000004</v>
      </c>
      <c r="M654" s="2">
        <v>8.3036499999999997E-6</v>
      </c>
      <c r="N654">
        <v>118.71</v>
      </c>
      <c r="O654">
        <v>90.31</v>
      </c>
      <c r="P654">
        <v>84.62</v>
      </c>
      <c r="Q654">
        <v>-2.5657999999999999</v>
      </c>
      <c r="R654">
        <v>12130000000</v>
      </c>
      <c r="S654">
        <v>73</v>
      </c>
      <c r="T654">
        <v>3.9630783749744798</v>
      </c>
      <c r="U654">
        <v>3.14563106796116E-3</v>
      </c>
      <c r="V654">
        <v>27.104992866516099</v>
      </c>
      <c r="W654">
        <v>27.997011184692401</v>
      </c>
      <c r="X654">
        <v>29.791728019714402</v>
      </c>
      <c r="Y654">
        <f t="shared" si="10"/>
        <v>0.89201831817630151</v>
      </c>
      <c r="Z654" t="s">
        <v>3252</v>
      </c>
      <c r="AA654" t="s">
        <v>3267</v>
      </c>
      <c r="AB654" t="s">
        <v>3253</v>
      </c>
      <c r="AC654" t="s">
        <v>3253</v>
      </c>
      <c r="AD654" t="s">
        <v>3268</v>
      </c>
      <c r="AE654" t="s">
        <v>3269</v>
      </c>
      <c r="AF654">
        <v>766</v>
      </c>
      <c r="AG654" t="s">
        <v>3256</v>
      </c>
      <c r="AH654" t="s">
        <v>15003</v>
      </c>
      <c r="AI654" t="s">
        <v>1977</v>
      </c>
    </row>
    <row r="655" spans="1:35" x14ac:dyDescent="0.2">
      <c r="A655" t="s">
        <v>3052</v>
      </c>
      <c r="B655">
        <v>2.6494622230529798</v>
      </c>
      <c r="C655">
        <v>-3.1604890823364298</v>
      </c>
      <c r="D655">
        <v>3.1604890823364298</v>
      </c>
      <c r="E655" t="s">
        <v>30</v>
      </c>
      <c r="F655">
        <v>2</v>
      </c>
      <c r="I655">
        <v>433</v>
      </c>
      <c r="J655" t="s">
        <v>14701</v>
      </c>
      <c r="K655" t="s">
        <v>46</v>
      </c>
      <c r="L655">
        <v>1</v>
      </c>
      <c r="M655" s="2">
        <v>8.5122699999999997E-48</v>
      </c>
      <c r="N655">
        <v>202.07</v>
      </c>
      <c r="O655">
        <v>173.6</v>
      </c>
      <c r="P655">
        <v>134.75</v>
      </c>
      <c r="Q655">
        <v>-0.72548999999999997</v>
      </c>
      <c r="R655">
        <v>15807000000</v>
      </c>
      <c r="S655">
        <v>44</v>
      </c>
      <c r="T655">
        <v>3.18111181232072</v>
      </c>
      <c r="U655">
        <v>4.4578313253012102E-3</v>
      </c>
      <c r="V655">
        <v>26.636969566345201</v>
      </c>
      <c r="W655">
        <v>22.315673828125</v>
      </c>
      <c r="X655">
        <v>27.368545532226602</v>
      </c>
      <c r="Y655">
        <f t="shared" si="10"/>
        <v>-4.3212957382202006</v>
      </c>
      <c r="Z655" t="s">
        <v>3290</v>
      </c>
      <c r="AA655" t="s">
        <v>3291</v>
      </c>
      <c r="AB655" t="s">
        <v>3292</v>
      </c>
      <c r="AC655" t="s">
        <v>3292</v>
      </c>
      <c r="AD655" t="s">
        <v>3293</v>
      </c>
      <c r="AE655" t="s">
        <v>3294</v>
      </c>
      <c r="AF655">
        <v>775</v>
      </c>
      <c r="AG655" t="s">
        <v>3295</v>
      </c>
      <c r="AH655" t="s">
        <v>15009</v>
      </c>
      <c r="AI655" t="s">
        <v>1977</v>
      </c>
    </row>
    <row r="656" spans="1:35" x14ac:dyDescent="0.2">
      <c r="A656" t="s">
        <v>3052</v>
      </c>
      <c r="B656">
        <v>2.6494622230529798</v>
      </c>
      <c r="C656">
        <v>-3.1604890823364298</v>
      </c>
      <c r="D656">
        <v>3.1604890823364298</v>
      </c>
      <c r="E656" t="s">
        <v>30</v>
      </c>
      <c r="F656">
        <v>2</v>
      </c>
      <c r="I656">
        <v>433</v>
      </c>
      <c r="J656" t="s">
        <v>14701</v>
      </c>
      <c r="K656" t="s">
        <v>46</v>
      </c>
      <c r="L656">
        <v>1</v>
      </c>
      <c r="M656" s="2">
        <v>3.8871800000000001E-39</v>
      </c>
      <c r="N656">
        <v>178.72</v>
      </c>
      <c r="O656">
        <v>152.31</v>
      </c>
      <c r="P656">
        <v>134.75</v>
      </c>
      <c r="Q656">
        <v>-0.72548999999999997</v>
      </c>
      <c r="R656">
        <v>10049000000</v>
      </c>
      <c r="S656">
        <v>45</v>
      </c>
      <c r="T656">
        <v>3.18111181232072</v>
      </c>
      <c r="U656">
        <v>4.4758064516129004E-3</v>
      </c>
      <c r="V656">
        <v>26.636969566345201</v>
      </c>
      <c r="W656">
        <v>22.315673828125</v>
      </c>
      <c r="X656">
        <v>27.368545532226602</v>
      </c>
      <c r="Y656">
        <f t="shared" si="10"/>
        <v>-4.3212957382202006</v>
      </c>
      <c r="Z656" t="s">
        <v>3290</v>
      </c>
      <c r="AA656" t="s">
        <v>3297</v>
      </c>
      <c r="AB656" t="s">
        <v>3292</v>
      </c>
      <c r="AC656" t="s">
        <v>3292</v>
      </c>
      <c r="AD656" t="s">
        <v>3298</v>
      </c>
      <c r="AE656" t="s">
        <v>3294</v>
      </c>
      <c r="AF656">
        <v>776</v>
      </c>
      <c r="AG656" t="s">
        <v>3295</v>
      </c>
      <c r="AH656" t="s">
        <v>15010</v>
      </c>
      <c r="AI656" t="s">
        <v>1977</v>
      </c>
    </row>
    <row r="657" spans="1:35" x14ac:dyDescent="0.2">
      <c r="A657" t="s">
        <v>221</v>
      </c>
      <c r="B657">
        <v>1.7470344305038501</v>
      </c>
      <c r="C657">
        <v>-1.7470344305038501</v>
      </c>
      <c r="D657">
        <v>1.7335606813430799</v>
      </c>
      <c r="E657" t="s">
        <v>30</v>
      </c>
      <c r="F657">
        <v>3</v>
      </c>
      <c r="I657">
        <v>433</v>
      </c>
      <c r="J657" t="s">
        <v>14701</v>
      </c>
      <c r="K657" t="s">
        <v>46</v>
      </c>
      <c r="L657">
        <v>0.75910999999999995</v>
      </c>
      <c r="M657" s="2">
        <v>3.7268700000000001E-7</v>
      </c>
      <c r="N657">
        <v>88.013999999999996</v>
      </c>
      <c r="O657">
        <v>74.956999999999994</v>
      </c>
      <c r="P657">
        <v>63.69</v>
      </c>
      <c r="Q657">
        <v>-1.4352</v>
      </c>
      <c r="R657">
        <v>664520000</v>
      </c>
      <c r="S657">
        <v>36</v>
      </c>
      <c r="T657">
        <v>1.9151704399527201</v>
      </c>
      <c r="U657">
        <v>1.8164062500000001E-2</v>
      </c>
      <c r="V657">
        <v>25.619418144226099</v>
      </c>
      <c r="W657">
        <v>20.674657821655298</v>
      </c>
      <c r="X657">
        <v>26.2441520690918</v>
      </c>
      <c r="Y657">
        <f t="shared" si="10"/>
        <v>-4.9447603225708008</v>
      </c>
      <c r="Z657" t="s">
        <v>3290</v>
      </c>
      <c r="AA657" t="s">
        <v>2322</v>
      </c>
      <c r="AB657" t="s">
        <v>3292</v>
      </c>
      <c r="AC657" t="s">
        <v>3292</v>
      </c>
      <c r="AD657" t="s">
        <v>15011</v>
      </c>
      <c r="AE657" t="s">
        <v>15012</v>
      </c>
      <c r="AF657">
        <v>777</v>
      </c>
      <c r="AG657" t="s">
        <v>3295</v>
      </c>
      <c r="AH657" t="s">
        <v>15013</v>
      </c>
      <c r="AI657">
        <v>3</v>
      </c>
    </row>
    <row r="658" spans="1:35" x14ac:dyDescent="0.2">
      <c r="A658" t="s">
        <v>221</v>
      </c>
      <c r="B658">
        <v>1.71942126750946</v>
      </c>
      <c r="C658">
        <v>-1.71942126750946</v>
      </c>
      <c r="D658">
        <v>1.5865880250930799</v>
      </c>
      <c r="E658" t="s">
        <v>30</v>
      </c>
      <c r="F658">
        <v>2</v>
      </c>
      <c r="I658">
        <v>433</v>
      </c>
      <c r="J658" t="s">
        <v>14701</v>
      </c>
      <c r="K658" t="s">
        <v>46</v>
      </c>
      <c r="L658">
        <v>0.94957499999999995</v>
      </c>
      <c r="M658" s="2">
        <v>8.5122699999999997E-48</v>
      </c>
      <c r="N658">
        <v>202.07</v>
      </c>
      <c r="O658">
        <v>173.6</v>
      </c>
      <c r="P658">
        <v>202.07</v>
      </c>
      <c r="Q658">
        <v>-2.9638999999999999E-2</v>
      </c>
      <c r="R658">
        <v>1577700000</v>
      </c>
      <c r="S658">
        <v>38</v>
      </c>
      <c r="T658">
        <v>1.8267941344107801</v>
      </c>
      <c r="U658">
        <v>2.05057471264368E-2</v>
      </c>
      <c r="V658">
        <v>25.619418144226099</v>
      </c>
      <c r="W658">
        <v>19.6833820343018</v>
      </c>
      <c r="X658">
        <v>26.2441520690918</v>
      </c>
      <c r="Y658">
        <f t="shared" si="10"/>
        <v>-5.9360361099242986</v>
      </c>
      <c r="Z658" t="s">
        <v>3290</v>
      </c>
      <c r="AA658" t="s">
        <v>3300</v>
      </c>
      <c r="AB658" t="s">
        <v>3292</v>
      </c>
      <c r="AC658" t="s">
        <v>3292</v>
      </c>
      <c r="AD658" t="s">
        <v>3301</v>
      </c>
      <c r="AE658" t="s">
        <v>3302</v>
      </c>
      <c r="AF658">
        <v>778</v>
      </c>
      <c r="AG658" t="s">
        <v>3295</v>
      </c>
      <c r="AH658" t="s">
        <v>15014</v>
      </c>
      <c r="AI658" t="s">
        <v>1977</v>
      </c>
    </row>
    <row r="659" spans="1:35" x14ac:dyDescent="0.2">
      <c r="A659" t="s">
        <v>3052</v>
      </c>
      <c r="B659">
        <v>2.7188045978546098</v>
      </c>
      <c r="C659">
        <v>-3.4668953418731698</v>
      </c>
      <c r="D659">
        <v>3.4668953418731698</v>
      </c>
      <c r="E659" t="s">
        <v>30</v>
      </c>
      <c r="F659">
        <v>3</v>
      </c>
      <c r="I659">
        <v>447</v>
      </c>
      <c r="J659" t="s">
        <v>14701</v>
      </c>
      <c r="K659" t="s">
        <v>46</v>
      </c>
      <c r="L659">
        <v>0.79494699999999996</v>
      </c>
      <c r="M659" s="2">
        <v>2.6756199999999999E-9</v>
      </c>
      <c r="N659">
        <v>84.718999999999994</v>
      </c>
      <c r="O659">
        <v>78.143000000000001</v>
      </c>
      <c r="P659">
        <v>41.76</v>
      </c>
      <c r="Q659">
        <v>-0.41647000000000001</v>
      </c>
      <c r="R659">
        <v>814970000</v>
      </c>
      <c r="S659">
        <v>38</v>
      </c>
      <c r="T659">
        <v>3.4289356573212202</v>
      </c>
      <c r="U659">
        <v>3.5948051948051902E-3</v>
      </c>
      <c r="V659">
        <v>22.758983612060501</v>
      </c>
      <c r="W659">
        <v>20.716825485229499</v>
      </c>
      <c r="X659">
        <v>23.5600328445435</v>
      </c>
      <c r="Y659">
        <f t="shared" si="10"/>
        <v>-2.0421581268310014</v>
      </c>
      <c r="Z659" t="s">
        <v>297</v>
      </c>
      <c r="AA659">
        <v>38</v>
      </c>
      <c r="AB659" t="s">
        <v>297</v>
      </c>
      <c r="AC659" t="s">
        <v>297</v>
      </c>
      <c r="AD659" t="s">
        <v>3334</v>
      </c>
      <c r="AE659" t="s">
        <v>3335</v>
      </c>
      <c r="AF659">
        <v>800</v>
      </c>
      <c r="AG659" t="s">
        <v>300</v>
      </c>
      <c r="AH659" t="s">
        <v>15015</v>
      </c>
      <c r="AI659" t="s">
        <v>1911</v>
      </c>
    </row>
    <row r="660" spans="1:35" x14ac:dyDescent="0.2">
      <c r="A660" t="s">
        <v>260</v>
      </c>
      <c r="B660">
        <v>1.7369304895401001</v>
      </c>
      <c r="C660">
        <v>-1.7369304895401001</v>
      </c>
      <c r="D660">
        <v>0</v>
      </c>
      <c r="E660" t="s">
        <v>30</v>
      </c>
      <c r="F660">
        <v>4</v>
      </c>
      <c r="I660">
        <v>466</v>
      </c>
      <c r="J660" t="s">
        <v>14701</v>
      </c>
      <c r="K660" t="s">
        <v>46</v>
      </c>
      <c r="L660">
        <v>0.94994999999999996</v>
      </c>
      <c r="M660" s="2">
        <v>1.5885300000000001E-16</v>
      </c>
      <c r="N660">
        <v>97.046999999999997</v>
      </c>
      <c r="O660">
        <v>88.962999999999994</v>
      </c>
      <c r="P660">
        <v>62.033999999999999</v>
      </c>
      <c r="Q660">
        <v>0.88378000000000001</v>
      </c>
      <c r="R660">
        <v>974010000</v>
      </c>
      <c r="S660">
        <v>52</v>
      </c>
      <c r="T660">
        <v>1.6506569148793</v>
      </c>
      <c r="U660">
        <v>2.7292747485442002E-2</v>
      </c>
      <c r="V660">
        <v>25.149353981018098</v>
      </c>
      <c r="W660">
        <v>22.324600219726602</v>
      </c>
      <c r="X660">
        <v>24.039435386657701</v>
      </c>
      <c r="Y660">
        <f t="shared" si="10"/>
        <v>-2.8247537612914968</v>
      </c>
      <c r="Z660" t="s">
        <v>311</v>
      </c>
      <c r="AA660" t="s">
        <v>127</v>
      </c>
      <c r="AB660" t="s">
        <v>313</v>
      </c>
      <c r="AC660" t="s">
        <v>313</v>
      </c>
      <c r="AD660" t="s">
        <v>3393</v>
      </c>
      <c r="AE660" t="s">
        <v>3394</v>
      </c>
      <c r="AF660">
        <v>839</v>
      </c>
      <c r="AG660" t="s">
        <v>316</v>
      </c>
      <c r="AH660" t="s">
        <v>15032</v>
      </c>
      <c r="AI660" t="s">
        <v>1911</v>
      </c>
    </row>
    <row r="661" spans="1:35" x14ac:dyDescent="0.2">
      <c r="A661" t="s">
        <v>5241</v>
      </c>
      <c r="B661">
        <v>3.8812885284423801</v>
      </c>
      <c r="C661">
        <v>-5.44999074935913</v>
      </c>
      <c r="D661">
        <v>5.44999074935913</v>
      </c>
      <c r="E661" t="s">
        <v>30</v>
      </c>
      <c r="F661">
        <v>4</v>
      </c>
      <c r="I661">
        <v>466</v>
      </c>
      <c r="J661" t="s">
        <v>14701</v>
      </c>
      <c r="K661" t="s">
        <v>46</v>
      </c>
      <c r="L661">
        <v>0.99920699999999996</v>
      </c>
      <c r="M661" s="2">
        <v>1.94217E-21</v>
      </c>
      <c r="N661">
        <v>113.35</v>
      </c>
      <c r="O661">
        <v>101.39</v>
      </c>
      <c r="P661">
        <v>97.046999999999997</v>
      </c>
      <c r="Q661">
        <v>0.13768</v>
      </c>
      <c r="R661">
        <v>1059500000</v>
      </c>
      <c r="S661">
        <v>56</v>
      </c>
      <c r="T661">
        <v>5.3225029401475599</v>
      </c>
      <c r="U661">
        <v>4.2424242424242403E-3</v>
      </c>
      <c r="V661">
        <v>23.057393074035598</v>
      </c>
      <c r="W661">
        <v>20.191835403442401</v>
      </c>
      <c r="X661">
        <v>25.262912750244102</v>
      </c>
      <c r="Y661">
        <f t="shared" si="10"/>
        <v>-2.8655576705931978</v>
      </c>
      <c r="Z661" t="s">
        <v>311</v>
      </c>
      <c r="AA661" t="s">
        <v>3396</v>
      </c>
      <c r="AB661" t="s">
        <v>313</v>
      </c>
      <c r="AC661" t="s">
        <v>313</v>
      </c>
      <c r="AD661" t="s">
        <v>3397</v>
      </c>
      <c r="AE661" t="s">
        <v>3398</v>
      </c>
      <c r="AF661">
        <v>840</v>
      </c>
      <c r="AG661" t="s">
        <v>316</v>
      </c>
      <c r="AH661" t="s">
        <v>15033</v>
      </c>
      <c r="AI661" t="s">
        <v>1911</v>
      </c>
    </row>
    <row r="662" spans="1:35" x14ac:dyDescent="0.2">
      <c r="A662" t="s">
        <v>54</v>
      </c>
      <c r="B662">
        <v>-2.3405132293701199</v>
      </c>
      <c r="C662">
        <v>2.49867939949036</v>
      </c>
      <c r="D662">
        <v>-2.49867939949036</v>
      </c>
      <c r="E662" t="s">
        <v>30</v>
      </c>
      <c r="F662">
        <v>2</v>
      </c>
      <c r="I662">
        <v>492</v>
      </c>
      <c r="J662" t="s">
        <v>14701</v>
      </c>
      <c r="K662" t="s">
        <v>46</v>
      </c>
      <c r="L662">
        <v>0.82392799999999999</v>
      </c>
      <c r="M662" s="2">
        <v>1.62338E-5</v>
      </c>
      <c r="N662">
        <v>77.42</v>
      </c>
      <c r="O662">
        <v>72.105000000000004</v>
      </c>
      <c r="P662">
        <v>77.42</v>
      </c>
      <c r="Q662">
        <v>9.7456999999999995E-3</v>
      </c>
      <c r="R662">
        <v>160810000</v>
      </c>
      <c r="S662">
        <v>123</v>
      </c>
      <c r="T662">
        <v>2.6331902185354301</v>
      </c>
      <c r="U662">
        <v>6.9424206815511197E-3</v>
      </c>
      <c r="V662">
        <v>21.518565177917498</v>
      </c>
      <c r="W662">
        <v>24.119178771972699</v>
      </c>
      <c r="X662">
        <v>21.1651916503906</v>
      </c>
      <c r="Y662">
        <f t="shared" si="10"/>
        <v>2.6006135940552007</v>
      </c>
      <c r="Z662" t="s">
        <v>330</v>
      </c>
      <c r="AA662">
        <v>123</v>
      </c>
      <c r="AB662" t="s">
        <v>330</v>
      </c>
      <c r="AC662" t="s">
        <v>330</v>
      </c>
      <c r="AD662" t="s">
        <v>15054</v>
      </c>
      <c r="AE662" t="s">
        <v>15055</v>
      </c>
      <c r="AF662">
        <v>901</v>
      </c>
      <c r="AG662" t="s">
        <v>333</v>
      </c>
      <c r="AH662" t="s">
        <v>15056</v>
      </c>
      <c r="AI662" t="s">
        <v>1977</v>
      </c>
    </row>
    <row r="663" spans="1:35" x14ac:dyDescent="0.2">
      <c r="A663" t="s">
        <v>151</v>
      </c>
      <c r="B663">
        <v>-2.0306215286254901</v>
      </c>
      <c r="C663">
        <v>2.0306215286254901</v>
      </c>
      <c r="D663">
        <v>-1.9218939542770399</v>
      </c>
      <c r="E663" t="s">
        <v>30</v>
      </c>
      <c r="F663">
        <v>3</v>
      </c>
      <c r="I663">
        <v>492</v>
      </c>
      <c r="J663" t="s">
        <v>14701</v>
      </c>
      <c r="K663" t="s">
        <v>46</v>
      </c>
      <c r="L663">
        <v>0.88783100000000004</v>
      </c>
      <c r="M663" s="2">
        <v>7.3325500000000001E-5</v>
      </c>
      <c r="N663">
        <v>75.896000000000001</v>
      </c>
      <c r="O663">
        <v>51.866999999999997</v>
      </c>
      <c r="P663">
        <v>58.92</v>
      </c>
      <c r="Q663">
        <v>0.95677999999999996</v>
      </c>
      <c r="R663">
        <v>91305000</v>
      </c>
      <c r="S663">
        <v>63</v>
      </c>
      <c r="T663">
        <v>2.1669039822143201</v>
      </c>
      <c r="U663">
        <v>1.2558213716108499E-2</v>
      </c>
      <c r="V663">
        <v>20.269440650939899</v>
      </c>
      <c r="W663">
        <v>24.3685302734375</v>
      </c>
      <c r="X663">
        <v>20.772426605224599</v>
      </c>
      <c r="Y663">
        <f t="shared" si="10"/>
        <v>4.0990896224976012</v>
      </c>
      <c r="Z663" t="s">
        <v>330</v>
      </c>
      <c r="AA663">
        <v>63</v>
      </c>
      <c r="AB663" t="s">
        <v>330</v>
      </c>
      <c r="AC663" t="s">
        <v>330</v>
      </c>
      <c r="AD663" t="s">
        <v>15057</v>
      </c>
      <c r="AE663" t="s">
        <v>15058</v>
      </c>
      <c r="AF663">
        <v>907</v>
      </c>
      <c r="AG663" t="s">
        <v>333</v>
      </c>
      <c r="AH663" t="s">
        <v>15059</v>
      </c>
      <c r="AI663">
        <v>3</v>
      </c>
    </row>
    <row r="664" spans="1:35" x14ac:dyDescent="0.2">
      <c r="A664" t="s">
        <v>54</v>
      </c>
      <c r="B664">
        <v>-2.0153932571411102</v>
      </c>
      <c r="C664">
        <v>3.0894484519958501</v>
      </c>
      <c r="D664">
        <v>-3.0894484519958501</v>
      </c>
      <c r="E664" t="s">
        <v>30</v>
      </c>
      <c r="F664">
        <v>3</v>
      </c>
      <c r="I664">
        <v>492</v>
      </c>
      <c r="J664" t="s">
        <v>14701</v>
      </c>
      <c r="K664" t="s">
        <v>46</v>
      </c>
      <c r="L664">
        <v>0.85843100000000006</v>
      </c>
      <c r="M664" s="2">
        <v>7.3325500000000001E-5</v>
      </c>
      <c r="N664">
        <v>75.896000000000001</v>
      </c>
      <c r="O664">
        <v>51.866999999999997</v>
      </c>
      <c r="P664">
        <v>75.896000000000001</v>
      </c>
      <c r="Q664">
        <v>-0.32701999999999998</v>
      </c>
      <c r="R664">
        <v>46465000</v>
      </c>
      <c r="S664">
        <v>67</v>
      </c>
      <c r="T664">
        <v>2.9890436050547802</v>
      </c>
      <c r="U664">
        <v>5.0692431561996801E-3</v>
      </c>
      <c r="V664">
        <v>21.4256477355957</v>
      </c>
      <c r="W664">
        <v>23.089113235473601</v>
      </c>
      <c r="X664">
        <v>20.750465393066399</v>
      </c>
      <c r="Y664">
        <f t="shared" si="10"/>
        <v>1.6634654998779013</v>
      </c>
      <c r="Z664" t="s">
        <v>330</v>
      </c>
      <c r="AA664">
        <v>67</v>
      </c>
      <c r="AB664" t="s">
        <v>330</v>
      </c>
      <c r="AC664" t="s">
        <v>330</v>
      </c>
      <c r="AD664" t="s">
        <v>15060</v>
      </c>
      <c r="AE664" t="s">
        <v>15061</v>
      </c>
      <c r="AF664">
        <v>909</v>
      </c>
      <c r="AG664" t="s">
        <v>333</v>
      </c>
      <c r="AH664" t="s">
        <v>15062</v>
      </c>
      <c r="AI664">
        <v>3</v>
      </c>
    </row>
    <row r="665" spans="1:35" x14ac:dyDescent="0.2">
      <c r="A665" t="s">
        <v>151</v>
      </c>
      <c r="B665">
        <v>-2.7985386848449698</v>
      </c>
      <c r="C665">
        <v>2.7985386848449698</v>
      </c>
      <c r="D665">
        <v>-2.5820581912994398</v>
      </c>
      <c r="E665" t="s">
        <v>30</v>
      </c>
      <c r="F665">
        <v>3</v>
      </c>
      <c r="I665">
        <v>492</v>
      </c>
      <c r="J665" t="s">
        <v>14701</v>
      </c>
      <c r="K665" t="s">
        <v>46</v>
      </c>
      <c r="L665">
        <v>0.99099199999999998</v>
      </c>
      <c r="M665" s="2">
        <v>6.8653100000000002E-5</v>
      </c>
      <c r="N665">
        <v>76.417000000000002</v>
      </c>
      <c r="O665">
        <v>19.471</v>
      </c>
      <c r="P665">
        <v>76.417000000000002</v>
      </c>
      <c r="Q665">
        <v>-0.44817000000000001</v>
      </c>
      <c r="R665">
        <v>119300000</v>
      </c>
      <c r="S665">
        <v>71</v>
      </c>
      <c r="T665">
        <v>2.91822403518406</v>
      </c>
      <c r="U665">
        <v>5.53374233128834E-3</v>
      </c>
      <c r="V665">
        <v>20.190125465393098</v>
      </c>
      <c r="W665">
        <v>24.6138610839844</v>
      </c>
      <c r="X665">
        <v>21.0250902175903</v>
      </c>
      <c r="Y665">
        <f t="shared" si="10"/>
        <v>4.4237356185913015</v>
      </c>
      <c r="Z665" t="s">
        <v>330</v>
      </c>
      <c r="AA665">
        <v>71</v>
      </c>
      <c r="AB665" t="s">
        <v>330</v>
      </c>
      <c r="AC665" t="s">
        <v>330</v>
      </c>
      <c r="AD665" t="s">
        <v>15063</v>
      </c>
      <c r="AE665" t="s">
        <v>15064</v>
      </c>
      <c r="AF665">
        <v>911</v>
      </c>
      <c r="AG665" t="s">
        <v>333</v>
      </c>
      <c r="AH665" t="s">
        <v>15065</v>
      </c>
      <c r="AI665" t="s">
        <v>1977</v>
      </c>
    </row>
    <row r="666" spans="1:35" x14ac:dyDescent="0.2">
      <c r="A666" t="s">
        <v>3052</v>
      </c>
      <c r="B666">
        <v>1.4933774471282999</v>
      </c>
      <c r="C666">
        <v>-2.1355822086334202</v>
      </c>
      <c r="D666">
        <v>2.1355822086334202</v>
      </c>
      <c r="E666" t="s">
        <v>30</v>
      </c>
      <c r="F666">
        <v>3</v>
      </c>
      <c r="I666">
        <v>565</v>
      </c>
      <c r="J666" t="s">
        <v>14701</v>
      </c>
      <c r="K666" t="s">
        <v>46</v>
      </c>
      <c r="L666">
        <v>0.96458699999999997</v>
      </c>
      <c r="M666" s="2">
        <v>5.41685E-8</v>
      </c>
      <c r="N666">
        <v>106.35</v>
      </c>
      <c r="O666">
        <v>92.1</v>
      </c>
      <c r="P666">
        <v>87.087999999999994</v>
      </c>
      <c r="Q666">
        <v>0.37389</v>
      </c>
      <c r="R666">
        <v>1812900000</v>
      </c>
      <c r="S666">
        <v>146</v>
      </c>
      <c r="T666">
        <v>2.08774709602157</v>
      </c>
      <c r="U666">
        <v>1.38688524590164E-2</v>
      </c>
      <c r="V666">
        <v>24.8985900878906</v>
      </c>
      <c r="W666">
        <v>23.639755249023398</v>
      </c>
      <c r="X666">
        <v>25.774673461914102</v>
      </c>
      <c r="Y666">
        <f t="shared" si="10"/>
        <v>-1.2588348388672017</v>
      </c>
      <c r="Z666" t="s">
        <v>3597</v>
      </c>
      <c r="AA666">
        <v>146</v>
      </c>
      <c r="AB666" t="s">
        <v>3597</v>
      </c>
      <c r="AC666" t="s">
        <v>3597</v>
      </c>
      <c r="AD666" t="s">
        <v>3608</v>
      </c>
      <c r="AE666" t="s">
        <v>3609</v>
      </c>
      <c r="AF666">
        <v>986</v>
      </c>
      <c r="AG666" t="s">
        <v>3600</v>
      </c>
      <c r="AH666" t="s">
        <v>15096</v>
      </c>
      <c r="AI666" t="s">
        <v>1911</v>
      </c>
    </row>
    <row r="667" spans="1:35" x14ac:dyDescent="0.2">
      <c r="A667" t="s">
        <v>3052</v>
      </c>
      <c r="B667">
        <v>1.4933774471282999</v>
      </c>
      <c r="C667">
        <v>-2.1355822086334202</v>
      </c>
      <c r="D667">
        <v>2.1355822086334202</v>
      </c>
      <c r="E667" t="s">
        <v>30</v>
      </c>
      <c r="F667">
        <v>3</v>
      </c>
      <c r="I667">
        <v>565</v>
      </c>
      <c r="J667" t="s">
        <v>14701</v>
      </c>
      <c r="K667" t="s">
        <v>46</v>
      </c>
      <c r="L667">
        <v>0.94784800000000002</v>
      </c>
      <c r="M667" s="2">
        <v>2.9657100000000001E-6</v>
      </c>
      <c r="N667">
        <v>87.087999999999994</v>
      </c>
      <c r="O667">
        <v>77.507999999999996</v>
      </c>
      <c r="P667">
        <v>77.506</v>
      </c>
      <c r="Q667">
        <v>0.52673000000000003</v>
      </c>
      <c r="R667">
        <v>1273400000</v>
      </c>
      <c r="S667">
        <v>147</v>
      </c>
      <c r="T667">
        <v>2.08774709602157</v>
      </c>
      <c r="U667">
        <v>1.3879194630872499E-2</v>
      </c>
      <c r="V667">
        <v>24.8985900878906</v>
      </c>
      <c r="W667">
        <v>23.639755249023398</v>
      </c>
      <c r="X667">
        <v>25.774673461914102</v>
      </c>
      <c r="Y667">
        <f t="shared" si="10"/>
        <v>-1.2588348388672017</v>
      </c>
      <c r="Z667" t="s">
        <v>3597</v>
      </c>
      <c r="AA667">
        <v>147</v>
      </c>
      <c r="AB667" t="s">
        <v>3597</v>
      </c>
      <c r="AC667" t="s">
        <v>3597</v>
      </c>
      <c r="AD667" t="s">
        <v>15097</v>
      </c>
      <c r="AE667" t="s">
        <v>15098</v>
      </c>
      <c r="AF667">
        <v>987</v>
      </c>
      <c r="AG667" t="s">
        <v>3600</v>
      </c>
      <c r="AH667" t="s">
        <v>15099</v>
      </c>
      <c r="AI667" t="s">
        <v>1911</v>
      </c>
    </row>
    <row r="668" spans="1:35" x14ac:dyDescent="0.2">
      <c r="A668" t="s">
        <v>3052</v>
      </c>
      <c r="B668">
        <v>1.57857525348663</v>
      </c>
      <c r="C668">
        <v>-1.9187417030334499</v>
      </c>
      <c r="D668">
        <v>1.9187417030334499</v>
      </c>
      <c r="E668" t="s">
        <v>30</v>
      </c>
      <c r="F668">
        <v>3</v>
      </c>
      <c r="I668">
        <v>565</v>
      </c>
      <c r="J668" t="s">
        <v>14701</v>
      </c>
      <c r="K668" t="s">
        <v>46</v>
      </c>
      <c r="L668">
        <v>0.82109900000000002</v>
      </c>
      <c r="M668" s="2">
        <v>2.9657100000000001E-6</v>
      </c>
      <c r="N668">
        <v>87.087999999999994</v>
      </c>
      <c r="O668">
        <v>77.507999999999996</v>
      </c>
      <c r="P668">
        <v>77.506</v>
      </c>
      <c r="Q668">
        <v>0.52673000000000003</v>
      </c>
      <c r="R668">
        <v>468910000</v>
      </c>
      <c r="S668">
        <v>148</v>
      </c>
      <c r="T668">
        <v>1.9512656671927</v>
      </c>
      <c r="U668">
        <v>1.7145539906103301E-2</v>
      </c>
      <c r="V668">
        <v>22.9274854660034</v>
      </c>
      <c r="W668">
        <v>21.2646484375</v>
      </c>
      <c r="X668">
        <v>23.293275833129901</v>
      </c>
      <c r="Y668">
        <f t="shared" si="10"/>
        <v>-1.6628370285034002</v>
      </c>
      <c r="Z668" t="s">
        <v>3597</v>
      </c>
      <c r="AA668">
        <v>148</v>
      </c>
      <c r="AB668" t="s">
        <v>3597</v>
      </c>
      <c r="AC668" t="s">
        <v>3597</v>
      </c>
      <c r="AD668" t="s">
        <v>15100</v>
      </c>
      <c r="AE668" t="s">
        <v>15098</v>
      </c>
      <c r="AF668">
        <v>988</v>
      </c>
      <c r="AG668" t="s">
        <v>3600</v>
      </c>
      <c r="AH668" t="s">
        <v>15101</v>
      </c>
      <c r="AI668" t="s">
        <v>9806</v>
      </c>
    </row>
    <row r="669" spans="1:35" x14ac:dyDescent="0.2">
      <c r="A669" t="s">
        <v>335</v>
      </c>
      <c r="B669">
        <v>-4.44879150390625</v>
      </c>
      <c r="C669">
        <v>3.67830467224121</v>
      </c>
      <c r="D669">
        <v>4.44879150390625</v>
      </c>
      <c r="E669" t="s">
        <v>30</v>
      </c>
      <c r="F669">
        <v>3</v>
      </c>
      <c r="I669">
        <v>673</v>
      </c>
      <c r="J669" t="s">
        <v>14701</v>
      </c>
      <c r="K669" t="s">
        <v>46</v>
      </c>
      <c r="L669">
        <v>0.99130099999999999</v>
      </c>
      <c r="M669" s="2">
        <v>1.60702E-12</v>
      </c>
      <c r="N669">
        <v>116.72</v>
      </c>
      <c r="O669">
        <v>94.710999999999999</v>
      </c>
      <c r="P669">
        <v>114.83</v>
      </c>
      <c r="Q669">
        <v>0.42838999999999999</v>
      </c>
      <c r="R669">
        <v>261230000</v>
      </c>
      <c r="S669">
        <v>45</v>
      </c>
      <c r="T669">
        <v>4.5128884703494396</v>
      </c>
      <c r="U669">
        <v>3.2499999999999999E-3</v>
      </c>
      <c r="V669">
        <v>19.791408538818398</v>
      </c>
      <c r="W669">
        <v>23.766279220581101</v>
      </c>
      <c r="X669">
        <v>25.183451652526902</v>
      </c>
      <c r="Y669">
        <f t="shared" si="10"/>
        <v>3.9748706817627024</v>
      </c>
      <c r="Z669" t="s">
        <v>3926</v>
      </c>
      <c r="AA669">
        <v>45</v>
      </c>
      <c r="AB669" t="s">
        <v>3926</v>
      </c>
      <c r="AC669" t="s">
        <v>3926</v>
      </c>
      <c r="AD669" t="s">
        <v>3931</v>
      </c>
      <c r="AE669" t="s">
        <v>3932</v>
      </c>
      <c r="AF669">
        <v>1176</v>
      </c>
      <c r="AG669" t="s">
        <v>3929</v>
      </c>
      <c r="AH669" t="s">
        <v>15231</v>
      </c>
      <c r="AI669" t="s">
        <v>1977</v>
      </c>
    </row>
    <row r="670" spans="1:35" x14ac:dyDescent="0.2">
      <c r="A670" t="s">
        <v>335</v>
      </c>
      <c r="B670">
        <v>-3.9488933086395299</v>
      </c>
      <c r="C670">
        <v>3.1025426387786901</v>
      </c>
      <c r="D670">
        <v>3.9488933086395299</v>
      </c>
      <c r="E670" t="s">
        <v>30</v>
      </c>
      <c r="F670">
        <v>2</v>
      </c>
      <c r="I670">
        <v>673</v>
      </c>
      <c r="J670" t="s">
        <v>14701</v>
      </c>
      <c r="K670" t="s">
        <v>46</v>
      </c>
      <c r="L670">
        <v>0.99952300000000005</v>
      </c>
      <c r="M670" s="2">
        <v>1.60702E-12</v>
      </c>
      <c r="N670">
        <v>116.72</v>
      </c>
      <c r="O670">
        <v>94.710999999999999</v>
      </c>
      <c r="P670">
        <v>55.401000000000003</v>
      </c>
      <c r="Q670">
        <v>-0.33249000000000001</v>
      </c>
      <c r="R670">
        <v>300340000</v>
      </c>
      <c r="S670">
        <v>47</v>
      </c>
      <c r="T670">
        <v>3.9810114713745399</v>
      </c>
      <c r="U670">
        <v>3.1881188118811901E-3</v>
      </c>
      <c r="V670">
        <v>20.555446624755898</v>
      </c>
      <c r="W670">
        <v>23.766279220581101</v>
      </c>
      <c r="X670">
        <v>25.183451652526902</v>
      </c>
      <c r="Y670">
        <f t="shared" si="10"/>
        <v>3.2108325958252024</v>
      </c>
      <c r="Z670" t="s">
        <v>3926</v>
      </c>
      <c r="AA670">
        <v>47</v>
      </c>
      <c r="AB670" t="s">
        <v>3926</v>
      </c>
      <c r="AC670" t="s">
        <v>3926</v>
      </c>
      <c r="AD670" t="s">
        <v>3934</v>
      </c>
      <c r="AE670" t="s">
        <v>3935</v>
      </c>
      <c r="AF670">
        <v>1177</v>
      </c>
      <c r="AG670" t="s">
        <v>3929</v>
      </c>
      <c r="AH670" t="s">
        <v>15232</v>
      </c>
      <c r="AI670" t="s">
        <v>1977</v>
      </c>
    </row>
    <row r="671" spans="1:35" x14ac:dyDescent="0.2">
      <c r="A671" t="s">
        <v>335</v>
      </c>
      <c r="B671">
        <v>-3.9695179462432901</v>
      </c>
      <c r="C671">
        <v>3.0964369773864702</v>
      </c>
      <c r="D671">
        <v>3.9695179462432901</v>
      </c>
      <c r="E671" t="s">
        <v>30</v>
      </c>
      <c r="F671">
        <v>3</v>
      </c>
      <c r="I671">
        <v>673</v>
      </c>
      <c r="J671" t="s">
        <v>14701</v>
      </c>
      <c r="K671" t="s">
        <v>46</v>
      </c>
      <c r="L671">
        <v>0.89904899999999999</v>
      </c>
      <c r="M671" s="2">
        <v>1.60702E-12</v>
      </c>
      <c r="N671">
        <v>116.72</v>
      </c>
      <c r="O671">
        <v>94.710999999999999</v>
      </c>
      <c r="P671">
        <v>98.564999999999998</v>
      </c>
      <c r="Q671">
        <v>0.43537999999999999</v>
      </c>
      <c r="R671">
        <v>218790000</v>
      </c>
      <c r="S671">
        <v>54</v>
      </c>
      <c r="T671">
        <v>3.9948929782072602</v>
      </c>
      <c r="U671">
        <v>3.2124352331606202E-3</v>
      </c>
      <c r="V671">
        <v>20.284237861633301</v>
      </c>
      <c r="W671">
        <v>23.537418365478501</v>
      </c>
      <c r="X671">
        <v>24.787890434265101</v>
      </c>
      <c r="Y671">
        <f t="shared" si="10"/>
        <v>3.2531805038452006</v>
      </c>
      <c r="Z671" t="s">
        <v>3926</v>
      </c>
      <c r="AA671">
        <v>54</v>
      </c>
      <c r="AB671" t="s">
        <v>3926</v>
      </c>
      <c r="AC671" t="s">
        <v>3926</v>
      </c>
      <c r="AD671" t="s">
        <v>15233</v>
      </c>
      <c r="AE671" t="s">
        <v>15234</v>
      </c>
      <c r="AF671">
        <v>1179</v>
      </c>
      <c r="AG671" t="s">
        <v>3929</v>
      </c>
      <c r="AH671" t="s">
        <v>15235</v>
      </c>
      <c r="AI671" t="s">
        <v>1977</v>
      </c>
    </row>
    <row r="672" spans="1:35" x14ac:dyDescent="0.2">
      <c r="A672" t="s">
        <v>221</v>
      </c>
      <c r="B672">
        <v>1.9486434459686299</v>
      </c>
      <c r="C672">
        <v>-1.9486434459686299</v>
      </c>
      <c r="D672">
        <v>1.4326804876327499</v>
      </c>
      <c r="E672" t="s">
        <v>30</v>
      </c>
      <c r="F672">
        <v>3</v>
      </c>
      <c r="I672">
        <v>678</v>
      </c>
      <c r="J672" t="s">
        <v>14701</v>
      </c>
      <c r="K672" t="s">
        <v>46</v>
      </c>
      <c r="L672">
        <v>0.97574099999999997</v>
      </c>
      <c r="M672" s="2">
        <v>2.86933E-35</v>
      </c>
      <c r="N672">
        <v>143.47999999999999</v>
      </c>
      <c r="O672">
        <v>130.93</v>
      </c>
      <c r="P672">
        <v>125.13</v>
      </c>
      <c r="Q672">
        <v>0.49302000000000001</v>
      </c>
      <c r="R672">
        <v>1172100000</v>
      </c>
      <c r="S672">
        <v>851</v>
      </c>
      <c r="T672">
        <v>1.92569175522268</v>
      </c>
      <c r="U672">
        <v>1.78398950131234E-2</v>
      </c>
      <c r="V672">
        <v>26.356714248657202</v>
      </c>
      <c r="W672">
        <v>25.013675689697301</v>
      </c>
      <c r="X672">
        <v>26.0878505706787</v>
      </c>
      <c r="Y672">
        <f t="shared" si="10"/>
        <v>-1.3430385589599005</v>
      </c>
      <c r="Z672" t="s">
        <v>390</v>
      </c>
      <c r="AA672">
        <v>851</v>
      </c>
      <c r="AB672" t="s">
        <v>390</v>
      </c>
      <c r="AC672" t="s">
        <v>390</v>
      </c>
      <c r="AD672" t="s">
        <v>3947</v>
      </c>
      <c r="AE672" t="s">
        <v>3948</v>
      </c>
      <c r="AF672">
        <v>1183</v>
      </c>
      <c r="AG672" t="s">
        <v>393</v>
      </c>
      <c r="AH672" t="s">
        <v>15236</v>
      </c>
      <c r="AI672" t="s">
        <v>1911</v>
      </c>
    </row>
    <row r="673" spans="1:35" x14ac:dyDescent="0.2">
      <c r="A673" t="s">
        <v>221</v>
      </c>
      <c r="B673">
        <v>1.9486434459686299</v>
      </c>
      <c r="C673">
        <v>-1.9486434459686299</v>
      </c>
      <c r="D673">
        <v>1.4326804876327499</v>
      </c>
      <c r="E673" t="s">
        <v>30</v>
      </c>
      <c r="F673">
        <v>2</v>
      </c>
      <c r="I673">
        <v>678</v>
      </c>
      <c r="J673" t="s">
        <v>14701</v>
      </c>
      <c r="K673" t="s">
        <v>46</v>
      </c>
      <c r="L673">
        <v>0.99959600000000004</v>
      </c>
      <c r="M673" s="2">
        <v>2.8086900000000001E-38</v>
      </c>
      <c r="N673">
        <v>178.51</v>
      </c>
      <c r="O673">
        <v>161.72999999999999</v>
      </c>
      <c r="P673">
        <v>161.91</v>
      </c>
      <c r="Q673">
        <v>-4.5352999999999997E-2</v>
      </c>
      <c r="R673">
        <v>4189400000</v>
      </c>
      <c r="S673">
        <v>870</v>
      </c>
      <c r="T673">
        <v>1.92569175522268</v>
      </c>
      <c r="U673">
        <v>1.7828196721311501E-2</v>
      </c>
      <c r="V673">
        <v>26.356714248657202</v>
      </c>
      <c r="W673">
        <v>25.013675689697301</v>
      </c>
      <c r="X673">
        <v>26.0878505706787</v>
      </c>
      <c r="Y673">
        <f t="shared" si="10"/>
        <v>-1.3430385589599005</v>
      </c>
      <c r="Z673" t="s">
        <v>390</v>
      </c>
      <c r="AA673">
        <v>870</v>
      </c>
      <c r="AB673" t="s">
        <v>390</v>
      </c>
      <c r="AC673" t="s">
        <v>390</v>
      </c>
      <c r="AD673" t="s">
        <v>3951</v>
      </c>
      <c r="AE673" t="s">
        <v>3952</v>
      </c>
      <c r="AF673">
        <v>1185</v>
      </c>
      <c r="AG673" t="s">
        <v>393</v>
      </c>
      <c r="AH673" t="s">
        <v>15238</v>
      </c>
      <c r="AI673" t="s">
        <v>1911</v>
      </c>
    </row>
    <row r="674" spans="1:35" x14ac:dyDescent="0.2">
      <c r="A674" t="s">
        <v>493</v>
      </c>
      <c r="B674">
        <v>1.92753458023071</v>
      </c>
      <c r="C674">
        <v>-1.92753458023071</v>
      </c>
      <c r="D674">
        <v>-1.81336116790771</v>
      </c>
      <c r="E674" t="s">
        <v>30</v>
      </c>
      <c r="F674">
        <v>4</v>
      </c>
      <c r="I674">
        <v>693</v>
      </c>
      <c r="J674" t="s">
        <v>14701</v>
      </c>
      <c r="K674" t="s">
        <v>46</v>
      </c>
      <c r="L674">
        <v>0.77465499999999998</v>
      </c>
      <c r="M674" s="2">
        <v>4.3855399999999998E-11</v>
      </c>
      <c r="N674">
        <v>68.05</v>
      </c>
      <c r="O674">
        <v>57.811999999999998</v>
      </c>
      <c r="P674">
        <v>49.587000000000003</v>
      </c>
      <c r="Q674">
        <v>2.5378000000000001E-2</v>
      </c>
      <c r="R674">
        <v>1052700000</v>
      </c>
      <c r="S674">
        <v>807</v>
      </c>
      <c r="T674">
        <v>2.1422049699891401</v>
      </c>
      <c r="U674">
        <v>1.2996875E-2</v>
      </c>
      <c r="V674">
        <v>26.2737894058228</v>
      </c>
      <c r="W674">
        <v>24.733760833740199</v>
      </c>
      <c r="X674">
        <v>25.130221366882299</v>
      </c>
      <c r="Y674">
        <f t="shared" si="10"/>
        <v>-1.5400285720826012</v>
      </c>
      <c r="Z674" t="s">
        <v>403</v>
      </c>
      <c r="AA674">
        <v>807</v>
      </c>
      <c r="AB674" t="s">
        <v>403</v>
      </c>
      <c r="AC674" t="s">
        <v>403</v>
      </c>
      <c r="AD674" t="s">
        <v>15284</v>
      </c>
      <c r="AE674" t="s">
        <v>4053</v>
      </c>
      <c r="AF674">
        <v>1244</v>
      </c>
      <c r="AG674" t="s">
        <v>406</v>
      </c>
      <c r="AH674" t="s">
        <v>15285</v>
      </c>
      <c r="AI674" t="s">
        <v>1911</v>
      </c>
    </row>
    <row r="675" spans="1:35" x14ac:dyDescent="0.2">
      <c r="A675" t="s">
        <v>493</v>
      </c>
      <c r="B675">
        <v>1.92753458023071</v>
      </c>
      <c r="C675">
        <v>-1.92753458023071</v>
      </c>
      <c r="D675">
        <v>-1.81336116790771</v>
      </c>
      <c r="E675" t="s">
        <v>30</v>
      </c>
      <c r="F675">
        <v>3</v>
      </c>
      <c r="I675">
        <v>693</v>
      </c>
      <c r="J675" t="s">
        <v>14701</v>
      </c>
      <c r="K675" t="s">
        <v>46</v>
      </c>
      <c r="L675">
        <v>0.81088199999999999</v>
      </c>
      <c r="M675" s="2">
        <v>6.1369099999999996E-22</v>
      </c>
      <c r="N675">
        <v>101.01</v>
      </c>
      <c r="O675">
        <v>88.370999999999995</v>
      </c>
      <c r="P675">
        <v>53.793999999999997</v>
      </c>
      <c r="Q675">
        <v>-1.1418999999999999</v>
      </c>
      <c r="R675">
        <v>1184300000</v>
      </c>
      <c r="S675">
        <v>808</v>
      </c>
      <c r="T675">
        <v>2.1422049699891401</v>
      </c>
      <c r="U675">
        <v>1.3007036747459001E-2</v>
      </c>
      <c r="V675">
        <v>26.2737894058228</v>
      </c>
      <c r="W675">
        <v>24.733760833740199</v>
      </c>
      <c r="X675">
        <v>25.130221366882299</v>
      </c>
      <c r="Y675">
        <f t="shared" si="10"/>
        <v>-1.5400285720826012</v>
      </c>
      <c r="Z675" t="s">
        <v>403</v>
      </c>
      <c r="AA675">
        <v>808</v>
      </c>
      <c r="AB675" t="s">
        <v>403</v>
      </c>
      <c r="AC675" t="s">
        <v>403</v>
      </c>
      <c r="AD675" t="s">
        <v>15286</v>
      </c>
      <c r="AE675" t="s">
        <v>15287</v>
      </c>
      <c r="AF675">
        <v>1245</v>
      </c>
      <c r="AG675" t="s">
        <v>406</v>
      </c>
      <c r="AH675" t="s">
        <v>15288</v>
      </c>
      <c r="AI675" t="s">
        <v>1911</v>
      </c>
    </row>
    <row r="676" spans="1:35" x14ac:dyDescent="0.2">
      <c r="A676" t="s">
        <v>493</v>
      </c>
      <c r="B676">
        <v>2.0911657810211199</v>
      </c>
      <c r="C676">
        <v>-2.0911657810211199</v>
      </c>
      <c r="D676">
        <v>-1.8566209077835101</v>
      </c>
      <c r="E676" t="s">
        <v>30</v>
      </c>
      <c r="F676">
        <v>3</v>
      </c>
      <c r="I676">
        <v>693</v>
      </c>
      <c r="J676" t="s">
        <v>14701</v>
      </c>
      <c r="K676" t="s">
        <v>46</v>
      </c>
      <c r="L676">
        <v>0.99095</v>
      </c>
      <c r="M676" s="2">
        <v>6.1369099999999996E-22</v>
      </c>
      <c r="N676">
        <v>101.01</v>
      </c>
      <c r="O676">
        <v>88.370999999999995</v>
      </c>
      <c r="P676">
        <v>101.01</v>
      </c>
      <c r="Q676">
        <v>0.41077000000000002</v>
      </c>
      <c r="R676">
        <v>2326500000</v>
      </c>
      <c r="S676">
        <v>818</v>
      </c>
      <c r="T676">
        <v>2.26080790977699</v>
      </c>
      <c r="U676">
        <v>1.12137339055794E-2</v>
      </c>
      <c r="V676">
        <v>27.6448783874512</v>
      </c>
      <c r="W676">
        <v>26.300144195556602</v>
      </c>
      <c r="X676">
        <v>26.603579521179199</v>
      </c>
      <c r="Y676">
        <f t="shared" si="10"/>
        <v>-1.3447341918945988</v>
      </c>
      <c r="Z676" t="s">
        <v>403</v>
      </c>
      <c r="AA676">
        <v>818</v>
      </c>
      <c r="AB676" t="s">
        <v>403</v>
      </c>
      <c r="AC676" t="s">
        <v>403</v>
      </c>
      <c r="AD676" t="s">
        <v>4049</v>
      </c>
      <c r="AE676" t="s">
        <v>4050</v>
      </c>
      <c r="AF676">
        <v>1247</v>
      </c>
      <c r="AG676" t="s">
        <v>406</v>
      </c>
      <c r="AH676" t="s">
        <v>15290</v>
      </c>
      <c r="AI676" t="s">
        <v>1911</v>
      </c>
    </row>
    <row r="677" spans="1:35" x14ac:dyDescent="0.2">
      <c r="A677" t="s">
        <v>221</v>
      </c>
      <c r="B677">
        <v>1.7484112977981601</v>
      </c>
      <c r="C677">
        <v>-1.7484112977981601</v>
      </c>
      <c r="D677">
        <v>1.6743741035461399</v>
      </c>
      <c r="E677" t="s">
        <v>30</v>
      </c>
      <c r="F677">
        <v>3</v>
      </c>
      <c r="I677">
        <v>758</v>
      </c>
      <c r="J677" t="s">
        <v>14701</v>
      </c>
      <c r="K677" t="s">
        <v>46</v>
      </c>
      <c r="L677">
        <v>1</v>
      </c>
      <c r="M677">
        <v>2.6891699999999997E-4</v>
      </c>
      <c r="N677">
        <v>80.156000000000006</v>
      </c>
      <c r="O677">
        <v>58.956000000000003</v>
      </c>
      <c r="P677">
        <v>55.127000000000002</v>
      </c>
      <c r="Q677">
        <v>-0.45496999999999999</v>
      </c>
      <c r="R677">
        <v>374940000</v>
      </c>
      <c r="S677">
        <v>1051</v>
      </c>
      <c r="T677">
        <v>1.8857989418868899</v>
      </c>
      <c r="U677">
        <v>1.8869455006337101E-2</v>
      </c>
      <c r="V677">
        <v>25.385945320129402</v>
      </c>
      <c r="W677">
        <v>22.309637069702099</v>
      </c>
      <c r="X677">
        <v>25.252085685729998</v>
      </c>
      <c r="Y677">
        <f t="shared" si="10"/>
        <v>-3.0763082504273029</v>
      </c>
      <c r="Z677" t="s">
        <v>4282</v>
      </c>
      <c r="AA677" t="s">
        <v>15321</v>
      </c>
      <c r="AB677" t="s">
        <v>4277</v>
      </c>
      <c r="AC677" t="s">
        <v>4277</v>
      </c>
      <c r="AD677" t="s">
        <v>15322</v>
      </c>
      <c r="AE677" t="s">
        <v>15323</v>
      </c>
      <c r="AF677">
        <v>1366</v>
      </c>
      <c r="AG677" t="s">
        <v>4286</v>
      </c>
      <c r="AH677" t="s">
        <v>15324</v>
      </c>
      <c r="AI677">
        <v>3</v>
      </c>
    </row>
    <row r="678" spans="1:35" x14ac:dyDescent="0.2">
      <c r="A678" t="s">
        <v>221</v>
      </c>
      <c r="B678">
        <v>1.73449778556824</v>
      </c>
      <c r="C678">
        <v>-1.73449778556824</v>
      </c>
      <c r="D678">
        <v>1.6617230176925699</v>
      </c>
      <c r="E678" t="s">
        <v>30</v>
      </c>
      <c r="F678">
        <v>3</v>
      </c>
      <c r="I678">
        <v>758</v>
      </c>
      <c r="J678" t="s">
        <v>14701</v>
      </c>
      <c r="K678" t="s">
        <v>46</v>
      </c>
      <c r="L678">
        <v>1</v>
      </c>
      <c r="M678">
        <v>2.6891699999999997E-4</v>
      </c>
      <c r="N678">
        <v>80.156000000000006</v>
      </c>
      <c r="O678">
        <v>58.956000000000003</v>
      </c>
      <c r="P678">
        <v>55.127000000000002</v>
      </c>
      <c r="Q678">
        <v>-0.45496999999999999</v>
      </c>
      <c r="R678">
        <v>374940000</v>
      </c>
      <c r="S678">
        <v>1058</v>
      </c>
      <c r="T678">
        <v>1.87166919310869</v>
      </c>
      <c r="U678">
        <v>1.9329566854990599E-2</v>
      </c>
      <c r="V678">
        <v>25.385945320129402</v>
      </c>
      <c r="W678">
        <v>22.309637069702099</v>
      </c>
      <c r="X678">
        <v>25.252085685729998</v>
      </c>
      <c r="Y678">
        <f t="shared" si="10"/>
        <v>-3.0763082504273029</v>
      </c>
      <c r="Z678" t="s">
        <v>4282</v>
      </c>
      <c r="AA678" t="s">
        <v>15325</v>
      </c>
      <c r="AB678" t="s">
        <v>4277</v>
      </c>
      <c r="AC678" t="s">
        <v>4277</v>
      </c>
      <c r="AD678" t="s">
        <v>15326</v>
      </c>
      <c r="AE678" t="s">
        <v>15323</v>
      </c>
      <c r="AF678">
        <v>1367</v>
      </c>
      <c r="AG678" t="s">
        <v>4286</v>
      </c>
      <c r="AH678" t="s">
        <v>15327</v>
      </c>
      <c r="AI678">
        <v>3</v>
      </c>
    </row>
    <row r="679" spans="1:35" x14ac:dyDescent="0.2">
      <c r="A679" t="s">
        <v>3052</v>
      </c>
      <c r="B679">
        <v>3.5362732410430899</v>
      </c>
      <c r="C679">
        <v>-3.6312198638915998</v>
      </c>
      <c r="D679">
        <v>3.6312198638915998</v>
      </c>
      <c r="E679" t="s">
        <v>30</v>
      </c>
      <c r="F679">
        <v>3</v>
      </c>
      <c r="I679">
        <v>758</v>
      </c>
      <c r="J679" t="s">
        <v>14701</v>
      </c>
      <c r="K679" t="s">
        <v>46</v>
      </c>
      <c r="L679">
        <v>0.95748699999999998</v>
      </c>
      <c r="M679" s="2">
        <v>2.8549000000000001E-5</v>
      </c>
      <c r="N679">
        <v>88.427000000000007</v>
      </c>
      <c r="O679">
        <v>75.715999999999994</v>
      </c>
      <c r="P679">
        <v>72.075000000000003</v>
      </c>
      <c r="Q679">
        <v>-0.89175000000000004</v>
      </c>
      <c r="R679">
        <v>984060000</v>
      </c>
      <c r="S679">
        <v>1073</v>
      </c>
      <c r="T679">
        <v>3.82814982596113</v>
      </c>
      <c r="U679">
        <v>2.86614173228346E-3</v>
      </c>
      <c r="V679">
        <v>26.593451499939</v>
      </c>
      <c r="W679">
        <v>23.7577610015869</v>
      </c>
      <c r="X679">
        <v>26.8312377929688</v>
      </c>
      <c r="Y679">
        <f t="shared" si="10"/>
        <v>-2.8356904983521005</v>
      </c>
      <c r="Z679" t="s">
        <v>4282</v>
      </c>
      <c r="AA679" t="s">
        <v>4283</v>
      </c>
      <c r="AB679" t="s">
        <v>4277</v>
      </c>
      <c r="AC679" t="s">
        <v>4277</v>
      </c>
      <c r="AD679" t="s">
        <v>4284</v>
      </c>
      <c r="AE679" t="s">
        <v>4285</v>
      </c>
      <c r="AF679">
        <v>1372</v>
      </c>
      <c r="AG679" t="s">
        <v>4286</v>
      </c>
      <c r="AH679" t="s">
        <v>15328</v>
      </c>
      <c r="AI679" t="s">
        <v>1977</v>
      </c>
    </row>
    <row r="680" spans="1:35" x14ac:dyDescent="0.2">
      <c r="A680" t="s">
        <v>221</v>
      </c>
      <c r="B680">
        <v>3.1789281368255602</v>
      </c>
      <c r="C680">
        <v>-3.1789281368255602</v>
      </c>
      <c r="D680">
        <v>2.7277586460113499</v>
      </c>
      <c r="E680" t="s">
        <v>30</v>
      </c>
      <c r="F680">
        <v>3</v>
      </c>
      <c r="I680">
        <v>758</v>
      </c>
      <c r="J680" t="s">
        <v>14701</v>
      </c>
      <c r="K680" t="s">
        <v>46</v>
      </c>
      <c r="L680">
        <v>0.91713500000000003</v>
      </c>
      <c r="M680" s="2">
        <v>2.7146200000000001E-5</v>
      </c>
      <c r="N680">
        <v>89.483000000000004</v>
      </c>
      <c r="O680">
        <v>77.63</v>
      </c>
      <c r="P680">
        <v>88.427000000000007</v>
      </c>
      <c r="Q680">
        <v>-2.9457000000000001E-2</v>
      </c>
      <c r="R680">
        <v>966170000</v>
      </c>
      <c r="S680">
        <v>1074</v>
      </c>
      <c r="T680">
        <v>3.2196989114372498</v>
      </c>
      <c r="U680">
        <v>4.3206751054852303E-3</v>
      </c>
      <c r="V680">
        <v>26.593451499939</v>
      </c>
      <c r="W680">
        <v>23.7577610015869</v>
      </c>
      <c r="X680">
        <v>26.174746513366699</v>
      </c>
      <c r="Y680">
        <f t="shared" si="10"/>
        <v>-2.8356904983521005</v>
      </c>
      <c r="Z680" t="s">
        <v>4282</v>
      </c>
      <c r="AA680" t="s">
        <v>4288</v>
      </c>
      <c r="AB680" t="s">
        <v>4277</v>
      </c>
      <c r="AC680" t="s">
        <v>4277</v>
      </c>
      <c r="AD680" t="s">
        <v>4289</v>
      </c>
      <c r="AE680" t="s">
        <v>4290</v>
      </c>
      <c r="AF680">
        <v>1373</v>
      </c>
      <c r="AG680" t="s">
        <v>4286</v>
      </c>
      <c r="AH680" t="s">
        <v>15329</v>
      </c>
      <c r="AI680" t="s">
        <v>1977</v>
      </c>
    </row>
    <row r="681" spans="1:35" x14ac:dyDescent="0.2">
      <c r="A681" t="s">
        <v>3052</v>
      </c>
      <c r="B681">
        <v>3.2815692424774201</v>
      </c>
      <c r="C681">
        <v>-3.5369536876678498</v>
      </c>
      <c r="D681">
        <v>3.5369536876678498</v>
      </c>
      <c r="E681" t="s">
        <v>30</v>
      </c>
      <c r="F681">
        <v>3</v>
      </c>
      <c r="I681">
        <v>758</v>
      </c>
      <c r="J681" t="s">
        <v>14701</v>
      </c>
      <c r="K681" t="s">
        <v>46</v>
      </c>
      <c r="L681">
        <v>0.93740900000000005</v>
      </c>
      <c r="M681">
        <v>1.1579299999999999E-4</v>
      </c>
      <c r="N681">
        <v>78.323999999999998</v>
      </c>
      <c r="O681">
        <v>67.218999999999994</v>
      </c>
      <c r="P681">
        <v>75.912000000000006</v>
      </c>
      <c r="Q681">
        <v>-1.6612</v>
      </c>
      <c r="R681">
        <v>921600000</v>
      </c>
      <c r="S681">
        <v>1076</v>
      </c>
      <c r="T681">
        <v>3.6604135745815198</v>
      </c>
      <c r="U681">
        <v>3.1551155115511599E-3</v>
      </c>
      <c r="V681">
        <v>26.567162513732899</v>
      </c>
      <c r="W681">
        <v>23.7577610015869</v>
      </c>
      <c r="X681">
        <v>26.8312377929688</v>
      </c>
      <c r="Y681">
        <f t="shared" si="10"/>
        <v>-2.8094015121459996</v>
      </c>
      <c r="Z681" t="s">
        <v>4282</v>
      </c>
      <c r="AA681" t="s">
        <v>15330</v>
      </c>
      <c r="AB681" t="s">
        <v>4277</v>
      </c>
      <c r="AC681" t="s">
        <v>4277</v>
      </c>
      <c r="AD681" t="s">
        <v>15331</v>
      </c>
      <c r="AE681" t="s">
        <v>15332</v>
      </c>
      <c r="AF681">
        <v>1374</v>
      </c>
      <c r="AG681" t="s">
        <v>4286</v>
      </c>
      <c r="AH681" t="s">
        <v>15333</v>
      </c>
      <c r="AI681" t="s">
        <v>1977</v>
      </c>
    </row>
    <row r="682" spans="1:35" x14ac:dyDescent="0.2">
      <c r="A682" t="s">
        <v>5241</v>
      </c>
      <c r="B682">
        <v>-3.3807282447814901</v>
      </c>
      <c r="C682">
        <v>-4.8169097900390598</v>
      </c>
      <c r="D682">
        <v>4.8169097900390598</v>
      </c>
      <c r="E682" t="s">
        <v>30</v>
      </c>
      <c r="F682">
        <v>3</v>
      </c>
      <c r="I682">
        <v>794</v>
      </c>
      <c r="J682" t="s">
        <v>14701</v>
      </c>
      <c r="K682" t="s">
        <v>46</v>
      </c>
      <c r="L682">
        <v>0.99622900000000003</v>
      </c>
      <c r="M682" s="2">
        <v>2.3472400000000002E-16</v>
      </c>
      <c r="N682">
        <v>102.6</v>
      </c>
      <c r="O682">
        <v>76.665999999999997</v>
      </c>
      <c r="P682">
        <v>100.1</v>
      </c>
      <c r="Q682">
        <v>-1.3273999999999999</v>
      </c>
      <c r="R682">
        <v>1566600000</v>
      </c>
      <c r="S682">
        <v>41</v>
      </c>
      <c r="T682">
        <v>4.7424416849284396</v>
      </c>
      <c r="U682">
        <v>3.3E-3</v>
      </c>
      <c r="V682">
        <v>23.694551467895501</v>
      </c>
      <c r="W682">
        <v>20.908124923706101</v>
      </c>
      <c r="X682">
        <v>28.204229354858398</v>
      </c>
      <c r="Y682">
        <f t="shared" si="10"/>
        <v>-2.7864265441893998</v>
      </c>
      <c r="Z682" t="s">
        <v>4347</v>
      </c>
      <c r="AA682">
        <v>41</v>
      </c>
      <c r="AB682" t="s">
        <v>4347</v>
      </c>
      <c r="AC682" t="s">
        <v>4347</v>
      </c>
      <c r="AD682" t="s">
        <v>15338</v>
      </c>
      <c r="AE682" t="s">
        <v>15339</v>
      </c>
      <c r="AF682">
        <v>1410</v>
      </c>
      <c r="AG682" t="s">
        <v>4350</v>
      </c>
      <c r="AH682" t="s">
        <v>15340</v>
      </c>
      <c r="AI682" t="s">
        <v>9806</v>
      </c>
    </row>
    <row r="683" spans="1:35" x14ac:dyDescent="0.2">
      <c r="A683" t="s">
        <v>2239</v>
      </c>
      <c r="B683">
        <v>3.13336205482483</v>
      </c>
      <c r="C683">
        <v>-3.13336205482483</v>
      </c>
      <c r="D683">
        <v>-1.63226389884949</v>
      </c>
      <c r="E683" t="s">
        <v>30</v>
      </c>
      <c r="F683">
        <v>2</v>
      </c>
      <c r="I683">
        <v>795</v>
      </c>
      <c r="J683" t="s">
        <v>14701</v>
      </c>
      <c r="K683" t="s">
        <v>46</v>
      </c>
      <c r="L683">
        <v>0.94702699999999995</v>
      </c>
      <c r="M683">
        <v>2.1657800000000001E-4</v>
      </c>
      <c r="N683">
        <v>88.495999999999995</v>
      </c>
      <c r="O683">
        <v>60.290999999999997</v>
      </c>
      <c r="P683">
        <v>72.275000000000006</v>
      </c>
      <c r="Q683">
        <v>-0.34454000000000001</v>
      </c>
      <c r="R683">
        <v>966800000</v>
      </c>
      <c r="S683">
        <v>207</v>
      </c>
      <c r="T683">
        <v>3.0283022128105799</v>
      </c>
      <c r="U683">
        <v>4.9090909090909098E-3</v>
      </c>
      <c r="V683">
        <v>25.1729526519775</v>
      </c>
      <c r="W683">
        <v>21.838130950927699</v>
      </c>
      <c r="X683">
        <v>23.319105148315401</v>
      </c>
      <c r="Y683">
        <f t="shared" si="10"/>
        <v>-3.3348217010498011</v>
      </c>
      <c r="Z683" t="s">
        <v>445</v>
      </c>
      <c r="AA683">
        <v>207</v>
      </c>
      <c r="AB683" t="s">
        <v>445</v>
      </c>
      <c r="AC683" t="s">
        <v>445</v>
      </c>
      <c r="AD683" t="s">
        <v>15354</v>
      </c>
      <c r="AE683" t="s">
        <v>4362</v>
      </c>
      <c r="AF683">
        <v>1423</v>
      </c>
      <c r="AG683" t="s">
        <v>448</v>
      </c>
      <c r="AH683" t="s">
        <v>15355</v>
      </c>
      <c r="AI683" t="s">
        <v>1977</v>
      </c>
    </row>
    <row r="684" spans="1:35" x14ac:dyDescent="0.2">
      <c r="A684" t="s">
        <v>493</v>
      </c>
      <c r="B684">
        <v>2.2981405258178702</v>
      </c>
      <c r="C684">
        <v>-2.2981405258178702</v>
      </c>
      <c r="D684">
        <v>-1.3506875038146999</v>
      </c>
      <c r="E684" t="s">
        <v>30</v>
      </c>
      <c r="F684">
        <v>2</v>
      </c>
      <c r="I684">
        <v>795</v>
      </c>
      <c r="J684" t="s">
        <v>14701</v>
      </c>
      <c r="K684" t="s">
        <v>46</v>
      </c>
      <c r="L684">
        <v>0.93505499999999997</v>
      </c>
      <c r="M684" s="2">
        <v>6.49406E-6</v>
      </c>
      <c r="N684">
        <v>109.83</v>
      </c>
      <c r="O684">
        <v>86.462000000000003</v>
      </c>
      <c r="P684">
        <v>72.275000000000006</v>
      </c>
      <c r="Q684">
        <v>-0.34454000000000001</v>
      </c>
      <c r="R684">
        <v>965870000</v>
      </c>
      <c r="S684">
        <v>208</v>
      </c>
      <c r="T684">
        <v>2.2472755064121399</v>
      </c>
      <c r="U684">
        <v>1.1390862944162399E-2</v>
      </c>
      <c r="V684">
        <v>25.1729526519775</v>
      </c>
      <c r="W684">
        <v>21.8113498687744</v>
      </c>
      <c r="X684">
        <v>23.319105148315401</v>
      </c>
      <c r="Y684">
        <f t="shared" si="10"/>
        <v>-3.3616027832031001</v>
      </c>
      <c r="Z684" t="s">
        <v>445</v>
      </c>
      <c r="AA684">
        <v>208</v>
      </c>
      <c r="AB684" t="s">
        <v>445</v>
      </c>
      <c r="AC684" t="s">
        <v>445</v>
      </c>
      <c r="AD684" t="s">
        <v>4361</v>
      </c>
      <c r="AE684" t="s">
        <v>4362</v>
      </c>
      <c r="AF684">
        <v>1424</v>
      </c>
      <c r="AG684" t="s">
        <v>448</v>
      </c>
      <c r="AH684" t="s">
        <v>15356</v>
      </c>
      <c r="AI684" t="s">
        <v>1977</v>
      </c>
    </row>
    <row r="685" spans="1:35" x14ac:dyDescent="0.2">
      <c r="A685" t="s">
        <v>260</v>
      </c>
      <c r="B685">
        <v>2.221435546875</v>
      </c>
      <c r="C685">
        <v>-2.221435546875</v>
      </c>
      <c r="D685">
        <v>0</v>
      </c>
      <c r="E685" t="s">
        <v>30</v>
      </c>
      <c r="F685">
        <v>2</v>
      </c>
      <c r="I685">
        <v>795</v>
      </c>
      <c r="J685" t="s">
        <v>14701</v>
      </c>
      <c r="K685" t="s">
        <v>46</v>
      </c>
      <c r="L685">
        <v>0.98716300000000001</v>
      </c>
      <c r="M685" s="2">
        <v>6.49406E-6</v>
      </c>
      <c r="N685">
        <v>109.83</v>
      </c>
      <c r="O685">
        <v>84.212999999999994</v>
      </c>
      <c r="P685">
        <v>81.525000000000006</v>
      </c>
      <c r="Q685">
        <v>-0.13653000000000001</v>
      </c>
      <c r="R685">
        <v>7926700000</v>
      </c>
      <c r="S685">
        <v>210</v>
      </c>
      <c r="T685">
        <v>2.16171371479177</v>
      </c>
      <c r="U685">
        <v>1.2679365079365099E-2</v>
      </c>
      <c r="V685">
        <v>25.1729526519775</v>
      </c>
      <c r="W685">
        <v>21.1409587860107</v>
      </c>
      <c r="X685">
        <v>23.319105148315401</v>
      </c>
      <c r="Y685">
        <f t="shared" si="10"/>
        <v>-4.0319938659668004</v>
      </c>
      <c r="Z685" t="s">
        <v>445</v>
      </c>
      <c r="AA685">
        <v>210</v>
      </c>
      <c r="AB685" t="s">
        <v>445</v>
      </c>
      <c r="AC685" t="s">
        <v>445</v>
      </c>
      <c r="AD685" t="s">
        <v>4364</v>
      </c>
      <c r="AE685" t="s">
        <v>4365</v>
      </c>
      <c r="AF685">
        <v>1425</v>
      </c>
      <c r="AG685" t="s">
        <v>448</v>
      </c>
      <c r="AH685" t="s">
        <v>15357</v>
      </c>
      <c r="AI685" t="s">
        <v>1977</v>
      </c>
    </row>
    <row r="686" spans="1:35" x14ac:dyDescent="0.2">
      <c r="A686" t="s">
        <v>221</v>
      </c>
      <c r="B686">
        <v>1.87030506134033</v>
      </c>
      <c r="C686">
        <v>-1.87030506134033</v>
      </c>
      <c r="D686">
        <v>1.7682757377624501</v>
      </c>
      <c r="E686" t="s">
        <v>30</v>
      </c>
      <c r="F686">
        <v>3</v>
      </c>
      <c r="I686">
        <v>822</v>
      </c>
      <c r="J686" t="s">
        <v>14701</v>
      </c>
      <c r="K686" t="s">
        <v>46</v>
      </c>
      <c r="L686">
        <v>0.99991799999999997</v>
      </c>
      <c r="M686" s="2">
        <v>9.6451699999999997E-5</v>
      </c>
      <c r="N686">
        <v>78.323999999999998</v>
      </c>
      <c r="O686">
        <v>66.849999999999994</v>
      </c>
      <c r="P686">
        <v>76.186000000000007</v>
      </c>
      <c r="Q686">
        <v>0.19889000000000001</v>
      </c>
      <c r="R686">
        <v>111760000</v>
      </c>
      <c r="S686">
        <v>118</v>
      </c>
      <c r="T686">
        <v>2.00114887874508</v>
      </c>
      <c r="U686">
        <v>1.5701742160278701E-2</v>
      </c>
      <c r="V686">
        <v>23.425036430358901</v>
      </c>
      <c r="W686">
        <v>20.871894836425799</v>
      </c>
      <c r="X686">
        <v>23.435324668884299</v>
      </c>
      <c r="Y686">
        <f t="shared" si="10"/>
        <v>-2.5531415939331019</v>
      </c>
      <c r="Z686" t="s">
        <v>4420</v>
      </c>
      <c r="AA686" t="s">
        <v>15372</v>
      </c>
      <c r="AB686" t="s">
        <v>4422</v>
      </c>
      <c r="AC686" t="s">
        <v>4422</v>
      </c>
      <c r="AD686" t="s">
        <v>15373</v>
      </c>
      <c r="AE686" t="s">
        <v>15374</v>
      </c>
      <c r="AF686">
        <v>1476</v>
      </c>
      <c r="AG686" t="s">
        <v>4425</v>
      </c>
      <c r="AH686" t="s">
        <v>15375</v>
      </c>
      <c r="AI686" t="s">
        <v>1977</v>
      </c>
    </row>
    <row r="687" spans="1:35" x14ac:dyDescent="0.2">
      <c r="A687" t="s">
        <v>260</v>
      </c>
      <c r="B687">
        <v>1.4006155729293801</v>
      </c>
      <c r="C687">
        <v>-1.4006155729293801</v>
      </c>
      <c r="D687">
        <v>0</v>
      </c>
      <c r="E687" t="s">
        <v>30</v>
      </c>
      <c r="F687">
        <v>3</v>
      </c>
      <c r="I687">
        <v>822</v>
      </c>
      <c r="J687" t="s">
        <v>14701</v>
      </c>
      <c r="K687" t="s">
        <v>46</v>
      </c>
      <c r="L687">
        <v>0.99991799999999997</v>
      </c>
      <c r="M687" s="2">
        <v>9.6451699999999997E-5</v>
      </c>
      <c r="N687">
        <v>78.323999999999998</v>
      </c>
      <c r="O687">
        <v>66.849999999999994</v>
      </c>
      <c r="P687">
        <v>76.186000000000007</v>
      </c>
      <c r="Q687">
        <v>0.19889000000000001</v>
      </c>
      <c r="R687">
        <v>113390000</v>
      </c>
      <c r="S687">
        <v>119</v>
      </c>
      <c r="T687">
        <v>1.4837571710448201</v>
      </c>
      <c r="U687">
        <v>3.6372224846480901E-2</v>
      </c>
      <c r="V687">
        <v>23.425036430358901</v>
      </c>
      <c r="W687">
        <v>21.094358444213899</v>
      </c>
      <c r="X687">
        <v>23.435324668884299</v>
      </c>
      <c r="Y687">
        <f t="shared" si="10"/>
        <v>-2.3306779861450018</v>
      </c>
      <c r="Z687" t="s">
        <v>4420</v>
      </c>
      <c r="AA687" t="s">
        <v>15376</v>
      </c>
      <c r="AB687" t="s">
        <v>4422</v>
      </c>
      <c r="AC687" t="s">
        <v>4422</v>
      </c>
      <c r="AD687" t="s">
        <v>15377</v>
      </c>
      <c r="AE687" t="s">
        <v>15374</v>
      </c>
      <c r="AF687">
        <v>1477</v>
      </c>
      <c r="AG687" t="s">
        <v>4425</v>
      </c>
      <c r="AH687" t="s">
        <v>15378</v>
      </c>
      <c r="AI687" t="s">
        <v>1977</v>
      </c>
    </row>
    <row r="688" spans="1:35" x14ac:dyDescent="0.2">
      <c r="A688" t="s">
        <v>221</v>
      </c>
      <c r="B688">
        <v>1.93487465381622</v>
      </c>
      <c r="C688">
        <v>-1.93487465381622</v>
      </c>
      <c r="D688">
        <v>1.7878681421279901</v>
      </c>
      <c r="E688" t="s">
        <v>30</v>
      </c>
      <c r="F688">
        <v>4</v>
      </c>
      <c r="I688">
        <v>822</v>
      </c>
      <c r="J688" t="s">
        <v>14701</v>
      </c>
      <c r="K688" t="s">
        <v>46</v>
      </c>
      <c r="L688">
        <v>0.98874200000000001</v>
      </c>
      <c r="M688" s="2">
        <v>9.6451699999999997E-5</v>
      </c>
      <c r="N688">
        <v>78.323999999999998</v>
      </c>
      <c r="O688">
        <v>66.849999999999994</v>
      </c>
      <c r="P688">
        <v>45.363</v>
      </c>
      <c r="Q688">
        <v>-0.41431000000000001</v>
      </c>
      <c r="R688">
        <v>113750000</v>
      </c>
      <c r="S688">
        <v>123</v>
      </c>
      <c r="T688">
        <v>2.0481555897083998</v>
      </c>
      <c r="U688">
        <v>1.47322720694645E-2</v>
      </c>
      <c r="V688">
        <v>23.425036430358901</v>
      </c>
      <c r="W688">
        <v>20.340639114379901</v>
      </c>
      <c r="X688">
        <v>23.435324668884299</v>
      </c>
      <c r="Y688">
        <f t="shared" si="10"/>
        <v>-3.0843973159790004</v>
      </c>
      <c r="Z688" t="s">
        <v>4420</v>
      </c>
      <c r="AA688" t="s">
        <v>4421</v>
      </c>
      <c r="AB688" t="s">
        <v>4422</v>
      </c>
      <c r="AC688" t="s">
        <v>4422</v>
      </c>
      <c r="AD688" t="s">
        <v>4423</v>
      </c>
      <c r="AE688" t="s">
        <v>4424</v>
      </c>
      <c r="AF688">
        <v>1478</v>
      </c>
      <c r="AG688" t="s">
        <v>4425</v>
      </c>
      <c r="AH688" t="s">
        <v>15379</v>
      </c>
      <c r="AI688" t="s">
        <v>1977</v>
      </c>
    </row>
    <row r="689" spans="1:35" x14ac:dyDescent="0.2">
      <c r="A689" t="s">
        <v>221</v>
      </c>
      <c r="B689">
        <v>1.9679659605026201</v>
      </c>
      <c r="C689">
        <v>-1.9679659605026201</v>
      </c>
      <c r="D689">
        <v>1.8263143301010101</v>
      </c>
      <c r="E689" t="s">
        <v>30</v>
      </c>
      <c r="F689">
        <v>2</v>
      </c>
      <c r="I689">
        <v>832</v>
      </c>
      <c r="J689" t="s">
        <v>14701</v>
      </c>
      <c r="K689" t="s">
        <v>46</v>
      </c>
      <c r="L689">
        <v>1</v>
      </c>
      <c r="M689" s="2">
        <v>2.03449E-23</v>
      </c>
      <c r="N689">
        <v>144.5</v>
      </c>
      <c r="O689">
        <v>111.96</v>
      </c>
      <c r="P689">
        <v>128.75</v>
      </c>
      <c r="Q689">
        <v>0.60458000000000001</v>
      </c>
      <c r="R689">
        <v>2690500000</v>
      </c>
      <c r="S689">
        <v>1911</v>
      </c>
      <c r="T689">
        <v>2.0855000952014402</v>
      </c>
      <c r="U689">
        <v>1.38813056379822E-2</v>
      </c>
      <c r="V689">
        <v>27.340441703796401</v>
      </c>
      <c r="W689">
        <v>26.1615600585938</v>
      </c>
      <c r="X689">
        <v>27.254101753234899</v>
      </c>
      <c r="Y689">
        <f t="shared" si="10"/>
        <v>-1.1788816452026012</v>
      </c>
      <c r="Z689" t="s">
        <v>4480</v>
      </c>
      <c r="AA689" t="s">
        <v>4481</v>
      </c>
      <c r="AB689" t="s">
        <v>4482</v>
      </c>
      <c r="AC689" t="s">
        <v>4482</v>
      </c>
      <c r="AD689" t="s">
        <v>4483</v>
      </c>
      <c r="AE689" t="s">
        <v>4484</v>
      </c>
      <c r="AF689">
        <v>1505</v>
      </c>
      <c r="AG689" t="s">
        <v>4485</v>
      </c>
      <c r="AH689" t="s">
        <v>15386</v>
      </c>
      <c r="AI689" t="s">
        <v>1977</v>
      </c>
    </row>
    <row r="690" spans="1:35" x14ac:dyDescent="0.2">
      <c r="A690" t="s">
        <v>221</v>
      </c>
      <c r="B690">
        <v>1.9679659605026201</v>
      </c>
      <c r="C690">
        <v>-1.9679659605026201</v>
      </c>
      <c r="D690">
        <v>1.8263143301010101</v>
      </c>
      <c r="E690" t="s">
        <v>30</v>
      </c>
      <c r="F690">
        <v>3</v>
      </c>
      <c r="I690">
        <v>832</v>
      </c>
      <c r="J690" t="s">
        <v>14701</v>
      </c>
      <c r="K690" t="s">
        <v>46</v>
      </c>
      <c r="L690">
        <v>0.97405299999999995</v>
      </c>
      <c r="M690" s="2">
        <v>2.03449E-23</v>
      </c>
      <c r="N690">
        <v>144.5</v>
      </c>
      <c r="O690">
        <v>111.96</v>
      </c>
      <c r="P690">
        <v>133.49</v>
      </c>
      <c r="Q690">
        <v>0.48612</v>
      </c>
      <c r="R690">
        <v>5376100000</v>
      </c>
      <c r="S690">
        <v>1928</v>
      </c>
      <c r="T690">
        <v>2.0855000952014402</v>
      </c>
      <c r="U690">
        <v>1.3891610987379399E-2</v>
      </c>
      <c r="V690">
        <v>27.340441703796401</v>
      </c>
      <c r="W690">
        <v>26.1615600585938</v>
      </c>
      <c r="X690">
        <v>27.254101753234899</v>
      </c>
      <c r="Y690">
        <f t="shared" si="10"/>
        <v>-1.1788816452026012</v>
      </c>
      <c r="Z690" t="s">
        <v>4480</v>
      </c>
      <c r="AA690" t="s">
        <v>4487</v>
      </c>
      <c r="AB690" t="s">
        <v>4482</v>
      </c>
      <c r="AC690" t="s">
        <v>4482</v>
      </c>
      <c r="AD690" t="s">
        <v>4488</v>
      </c>
      <c r="AE690" t="s">
        <v>4489</v>
      </c>
      <c r="AF690">
        <v>1506</v>
      </c>
      <c r="AG690" t="s">
        <v>4485</v>
      </c>
      <c r="AH690" t="s">
        <v>15387</v>
      </c>
      <c r="AI690" t="s">
        <v>1977</v>
      </c>
    </row>
    <row r="691" spans="1:35" x14ac:dyDescent="0.2">
      <c r="A691" t="s">
        <v>260</v>
      </c>
      <c r="B691">
        <v>1.6798963546752901</v>
      </c>
      <c r="C691">
        <v>-1.6798963546752901</v>
      </c>
      <c r="D691">
        <v>0</v>
      </c>
      <c r="E691" t="s">
        <v>30</v>
      </c>
      <c r="F691">
        <v>3</v>
      </c>
      <c r="I691">
        <v>870</v>
      </c>
      <c r="J691" t="s">
        <v>14701</v>
      </c>
      <c r="K691" t="s">
        <v>46</v>
      </c>
      <c r="L691">
        <v>0.96992500000000004</v>
      </c>
      <c r="M691" s="2">
        <v>4.79398E-8</v>
      </c>
      <c r="N691">
        <v>60.482999999999997</v>
      </c>
      <c r="O691">
        <v>54.034999999999997</v>
      </c>
      <c r="P691">
        <v>60.482999999999997</v>
      </c>
      <c r="Q691">
        <v>0.49293999999999999</v>
      </c>
      <c r="R691">
        <v>91416000</v>
      </c>
      <c r="S691">
        <v>164</v>
      </c>
      <c r="T691">
        <v>1.6526271468852001</v>
      </c>
      <c r="U691">
        <v>2.7202545068928899E-2</v>
      </c>
      <c r="V691">
        <v>23.752117156982401</v>
      </c>
      <c r="W691">
        <v>20.208591461181602</v>
      </c>
      <c r="X691">
        <v>23.1402263641357</v>
      </c>
      <c r="Y691">
        <f t="shared" si="10"/>
        <v>-3.543525695800799</v>
      </c>
      <c r="Z691" t="s">
        <v>15420</v>
      </c>
      <c r="AA691" t="s">
        <v>15421</v>
      </c>
      <c r="AB691" t="s">
        <v>15422</v>
      </c>
      <c r="AC691" t="s">
        <v>15422</v>
      </c>
      <c r="AD691" t="s">
        <v>15423</v>
      </c>
      <c r="AE691" t="s">
        <v>15424</v>
      </c>
      <c r="AF691">
        <v>1581</v>
      </c>
      <c r="AG691" t="s">
        <v>15425</v>
      </c>
      <c r="AH691" t="s">
        <v>15426</v>
      </c>
      <c r="AI691">
        <v>3</v>
      </c>
    </row>
    <row r="692" spans="1:35" x14ac:dyDescent="0.2">
      <c r="A692" t="s">
        <v>221</v>
      </c>
      <c r="B692">
        <v>2.28182816505432</v>
      </c>
      <c r="C692">
        <v>-2.28182816505432</v>
      </c>
      <c r="D692">
        <v>1.3933399915695199</v>
      </c>
      <c r="E692" t="s">
        <v>30</v>
      </c>
      <c r="F692">
        <v>3</v>
      </c>
      <c r="I692">
        <v>879</v>
      </c>
      <c r="J692" t="s">
        <v>14701</v>
      </c>
      <c r="K692" t="s">
        <v>46</v>
      </c>
      <c r="L692">
        <v>0.98882999999999999</v>
      </c>
      <c r="M692" s="2">
        <v>3.4342099999999998E-5</v>
      </c>
      <c r="N692">
        <v>87.352000000000004</v>
      </c>
      <c r="O692">
        <v>73.933999999999997</v>
      </c>
      <c r="P692">
        <v>78.412999999999997</v>
      </c>
      <c r="Q692">
        <v>8.7210999999999997E-2</v>
      </c>
      <c r="R692">
        <v>93628000</v>
      </c>
      <c r="S692">
        <v>16</v>
      </c>
      <c r="T692">
        <v>2.1936877808383199</v>
      </c>
      <c r="U692">
        <v>1.20776071139854E-2</v>
      </c>
      <c r="V692">
        <v>23.028966903686499</v>
      </c>
      <c r="W692">
        <v>19.7530708312988</v>
      </c>
      <c r="X692">
        <v>21.828595161437999</v>
      </c>
      <c r="Y692">
        <f t="shared" si="10"/>
        <v>-3.2758960723876989</v>
      </c>
      <c r="Z692" t="s">
        <v>4595</v>
      </c>
      <c r="AA692" t="s">
        <v>4596</v>
      </c>
      <c r="AB692" t="s">
        <v>4597</v>
      </c>
      <c r="AC692" t="s">
        <v>4597</v>
      </c>
      <c r="AD692" t="s">
        <v>4598</v>
      </c>
      <c r="AE692" t="s">
        <v>4599</v>
      </c>
      <c r="AF692">
        <v>1596</v>
      </c>
      <c r="AG692" t="s">
        <v>4600</v>
      </c>
      <c r="AH692" t="s">
        <v>15430</v>
      </c>
      <c r="AI692" t="s">
        <v>1977</v>
      </c>
    </row>
    <row r="693" spans="1:35" x14ac:dyDescent="0.2">
      <c r="A693" t="s">
        <v>335</v>
      </c>
      <c r="B693">
        <v>-3.1683669090271001</v>
      </c>
      <c r="C693">
        <v>1.6448122262954701</v>
      </c>
      <c r="D693">
        <v>3.1683669090271001</v>
      </c>
      <c r="E693" t="s">
        <v>30</v>
      </c>
      <c r="F693">
        <v>3</v>
      </c>
      <c r="I693">
        <v>885</v>
      </c>
      <c r="J693" t="s">
        <v>14701</v>
      </c>
      <c r="K693" t="s">
        <v>46</v>
      </c>
      <c r="L693">
        <v>0.83075100000000002</v>
      </c>
      <c r="M693" s="2">
        <v>5.1455400000000004E-6</v>
      </c>
      <c r="N693">
        <v>75.224000000000004</v>
      </c>
      <c r="O693">
        <v>63.095999999999997</v>
      </c>
      <c r="P693">
        <v>57.39</v>
      </c>
      <c r="Q693">
        <v>1.5001</v>
      </c>
      <c r="R693">
        <v>2677400000</v>
      </c>
      <c r="S693">
        <v>519</v>
      </c>
      <c r="T693">
        <v>3.0618660207653901</v>
      </c>
      <c r="U693">
        <v>4.6908462867012099E-3</v>
      </c>
      <c r="V693">
        <v>20.131188392639199</v>
      </c>
      <c r="W693">
        <v>24.122341156005898</v>
      </c>
      <c r="X693">
        <v>24.9922533035278</v>
      </c>
      <c r="Y693">
        <f t="shared" si="10"/>
        <v>3.9911527633666992</v>
      </c>
      <c r="Z693" t="s">
        <v>4615</v>
      </c>
      <c r="AA693">
        <v>519</v>
      </c>
      <c r="AB693" t="s">
        <v>4615</v>
      </c>
      <c r="AC693" t="s">
        <v>4615</v>
      </c>
      <c r="AD693" t="s">
        <v>4623</v>
      </c>
      <c r="AE693" t="s">
        <v>4624</v>
      </c>
      <c r="AF693">
        <v>1613</v>
      </c>
      <c r="AG693" t="s">
        <v>4618</v>
      </c>
      <c r="AH693" t="s">
        <v>15432</v>
      </c>
      <c r="AI693" t="s">
        <v>1977</v>
      </c>
    </row>
    <row r="694" spans="1:35" x14ac:dyDescent="0.2">
      <c r="A694" t="s">
        <v>335</v>
      </c>
      <c r="B694">
        <v>-3.3499801158904998</v>
      </c>
      <c r="C694">
        <v>1.81118559837341</v>
      </c>
      <c r="D694">
        <v>3.3499801158904998</v>
      </c>
      <c r="E694" t="s">
        <v>30</v>
      </c>
      <c r="F694">
        <v>3</v>
      </c>
      <c r="I694">
        <v>885</v>
      </c>
      <c r="J694" t="s">
        <v>14701</v>
      </c>
      <c r="K694" t="s">
        <v>46</v>
      </c>
      <c r="L694">
        <v>0.83075200000000005</v>
      </c>
      <c r="M694" s="2">
        <v>5.1455400000000004E-6</v>
      </c>
      <c r="N694">
        <v>75.224000000000004</v>
      </c>
      <c r="O694">
        <v>63.095999999999997</v>
      </c>
      <c r="P694">
        <v>57.39</v>
      </c>
      <c r="Q694">
        <v>1.5001</v>
      </c>
      <c r="R694">
        <v>2590900000</v>
      </c>
      <c r="S694">
        <v>520</v>
      </c>
      <c r="T694">
        <v>3.2444437736643601</v>
      </c>
      <c r="U694">
        <v>4.08639308855292E-3</v>
      </c>
      <c r="V694">
        <v>19.980503082275401</v>
      </c>
      <c r="W694">
        <v>24.122341156005898</v>
      </c>
      <c r="X694">
        <v>24.9922533035278</v>
      </c>
      <c r="Y694">
        <f t="shared" si="10"/>
        <v>4.1418380737304972</v>
      </c>
      <c r="Z694" t="s">
        <v>4615</v>
      </c>
      <c r="AA694">
        <v>520</v>
      </c>
      <c r="AB694" t="s">
        <v>4615</v>
      </c>
      <c r="AC694" t="s">
        <v>4615</v>
      </c>
      <c r="AD694" t="s">
        <v>4626</v>
      </c>
      <c r="AE694" t="s">
        <v>4624</v>
      </c>
      <c r="AF694">
        <v>1614</v>
      </c>
      <c r="AG694" t="s">
        <v>4618</v>
      </c>
      <c r="AH694" t="s">
        <v>15433</v>
      </c>
      <c r="AI694" t="s">
        <v>1977</v>
      </c>
    </row>
    <row r="695" spans="1:35" x14ac:dyDescent="0.2">
      <c r="A695" t="s">
        <v>335</v>
      </c>
      <c r="B695">
        <v>-3.6473348140716602</v>
      </c>
      <c r="C695">
        <v>2.1289010047912602</v>
      </c>
      <c r="D695">
        <v>3.6473348140716602</v>
      </c>
      <c r="E695" t="s">
        <v>30</v>
      </c>
      <c r="F695">
        <v>3</v>
      </c>
      <c r="I695">
        <v>885</v>
      </c>
      <c r="J695" t="s">
        <v>14701</v>
      </c>
      <c r="K695" t="s">
        <v>46</v>
      </c>
      <c r="L695">
        <v>0.998552</v>
      </c>
      <c r="M695">
        <v>6.0069300000000002E-4</v>
      </c>
      <c r="N695">
        <v>49.968000000000004</v>
      </c>
      <c r="O695">
        <v>41.149000000000001</v>
      </c>
      <c r="P695">
        <v>47.103999999999999</v>
      </c>
      <c r="Q695">
        <v>1.2696000000000001</v>
      </c>
      <c r="R695">
        <v>241160000</v>
      </c>
      <c r="S695">
        <v>529</v>
      </c>
      <c r="T695">
        <v>3.5477175934390002</v>
      </c>
      <c r="U695">
        <v>3.3469387755102002E-3</v>
      </c>
      <c r="V695">
        <v>20.1157903671265</v>
      </c>
      <c r="W695">
        <v>24.122341156005898</v>
      </c>
      <c r="X695">
        <v>24.9922533035278</v>
      </c>
      <c r="Y695">
        <f t="shared" si="10"/>
        <v>4.0065507888793981</v>
      </c>
      <c r="Z695" t="s">
        <v>4615</v>
      </c>
      <c r="AA695">
        <v>529</v>
      </c>
      <c r="AB695" t="s">
        <v>4615</v>
      </c>
      <c r="AC695" t="s">
        <v>4615</v>
      </c>
      <c r="AD695" t="s">
        <v>15434</v>
      </c>
      <c r="AE695" t="s">
        <v>15435</v>
      </c>
      <c r="AF695">
        <v>1615</v>
      </c>
      <c r="AG695" t="s">
        <v>4618</v>
      </c>
      <c r="AH695" t="s">
        <v>15436</v>
      </c>
      <c r="AI695" t="s">
        <v>1977</v>
      </c>
    </row>
    <row r="696" spans="1:35" x14ac:dyDescent="0.2">
      <c r="A696" t="s">
        <v>221</v>
      </c>
      <c r="B696">
        <v>2.3649034500122101</v>
      </c>
      <c r="C696">
        <v>-2.3649034500122101</v>
      </c>
      <c r="D696">
        <v>1.4299408197403001</v>
      </c>
      <c r="E696" t="s">
        <v>30</v>
      </c>
      <c r="F696">
        <v>3</v>
      </c>
      <c r="I696">
        <v>900</v>
      </c>
      <c r="J696" t="s">
        <v>14701</v>
      </c>
      <c r="K696" t="s">
        <v>46</v>
      </c>
      <c r="L696">
        <v>1</v>
      </c>
      <c r="M696" s="2">
        <v>6.8326099999999996E-9</v>
      </c>
      <c r="N696">
        <v>103.29</v>
      </c>
      <c r="O696">
        <v>100.19</v>
      </c>
      <c r="P696">
        <v>103.29</v>
      </c>
      <c r="Q696">
        <v>-0.82245999999999997</v>
      </c>
      <c r="R696">
        <v>153940000</v>
      </c>
      <c r="S696">
        <v>204</v>
      </c>
      <c r="T696">
        <v>2.27226139973707</v>
      </c>
      <c r="U696">
        <v>1.10155440414508E-2</v>
      </c>
      <c r="V696">
        <v>24.268306732177699</v>
      </c>
      <c r="W696">
        <v>19.448854446411101</v>
      </c>
      <c r="X696">
        <v>22.591423034668001</v>
      </c>
      <c r="Y696">
        <f t="shared" si="10"/>
        <v>-4.819452285766598</v>
      </c>
      <c r="Z696" t="s">
        <v>4640</v>
      </c>
      <c r="AA696" t="s">
        <v>3771</v>
      </c>
      <c r="AB696" t="s">
        <v>2454</v>
      </c>
      <c r="AC696" t="s">
        <v>2454</v>
      </c>
      <c r="AD696" t="s">
        <v>4641</v>
      </c>
      <c r="AE696" t="s">
        <v>4642</v>
      </c>
      <c r="AF696">
        <v>1633</v>
      </c>
      <c r="AG696" t="s">
        <v>4643</v>
      </c>
      <c r="AH696" t="s">
        <v>15445</v>
      </c>
      <c r="AI696" t="s">
        <v>1977</v>
      </c>
    </row>
    <row r="697" spans="1:35" x14ac:dyDescent="0.2">
      <c r="A697" t="s">
        <v>221</v>
      </c>
      <c r="B697">
        <v>2.4284925460815399</v>
      </c>
      <c r="C697">
        <v>-2.4284925460815399</v>
      </c>
      <c r="D697">
        <v>1.76907134056091</v>
      </c>
      <c r="E697" t="s">
        <v>30</v>
      </c>
      <c r="F697">
        <v>3</v>
      </c>
      <c r="I697">
        <v>900</v>
      </c>
      <c r="J697" t="s">
        <v>14701</v>
      </c>
      <c r="K697" t="s">
        <v>46</v>
      </c>
      <c r="L697">
        <v>0.98866200000000004</v>
      </c>
      <c r="M697" s="2">
        <v>6.8326099999999996E-9</v>
      </c>
      <c r="N697">
        <v>103.29</v>
      </c>
      <c r="O697">
        <v>100.19</v>
      </c>
      <c r="P697">
        <v>103.29</v>
      </c>
      <c r="Q697">
        <v>-0.82245999999999997</v>
      </c>
      <c r="R697">
        <v>109200000</v>
      </c>
      <c r="S697">
        <v>212</v>
      </c>
      <c r="T697">
        <v>2.3862587725344802</v>
      </c>
      <c r="U697">
        <v>9.5677233429394808E-3</v>
      </c>
      <c r="V697">
        <v>24.268306732177699</v>
      </c>
      <c r="W697">
        <v>19.868644714355501</v>
      </c>
      <c r="X697">
        <v>23.293249130248999</v>
      </c>
      <c r="Y697">
        <f t="shared" si="10"/>
        <v>-4.3996620178221981</v>
      </c>
      <c r="Z697" t="s">
        <v>4640</v>
      </c>
      <c r="AA697" t="s">
        <v>15446</v>
      </c>
      <c r="AB697" t="s">
        <v>2454</v>
      </c>
      <c r="AC697" t="s">
        <v>2454</v>
      </c>
      <c r="AD697" t="s">
        <v>15447</v>
      </c>
      <c r="AE697" t="s">
        <v>4642</v>
      </c>
      <c r="AF697">
        <v>1634</v>
      </c>
      <c r="AG697" t="s">
        <v>4643</v>
      </c>
      <c r="AH697" t="s">
        <v>15448</v>
      </c>
      <c r="AI697">
        <v>3</v>
      </c>
    </row>
    <row r="698" spans="1:35" x14ac:dyDescent="0.2">
      <c r="A698" t="s">
        <v>493</v>
      </c>
      <c r="B698">
        <v>1.7029836177825901</v>
      </c>
      <c r="C698">
        <v>-1.7029836177825901</v>
      </c>
      <c r="D698">
        <v>-1.3552160263061499</v>
      </c>
      <c r="E698" t="s">
        <v>30</v>
      </c>
      <c r="F698">
        <v>2</v>
      </c>
      <c r="I698">
        <v>967</v>
      </c>
      <c r="J698" t="s">
        <v>14701</v>
      </c>
      <c r="K698" t="s">
        <v>46</v>
      </c>
      <c r="L698">
        <v>0.97126599999999996</v>
      </c>
      <c r="M698" s="2">
        <v>2.4380100000000001E-5</v>
      </c>
      <c r="N698">
        <v>96.673000000000002</v>
      </c>
      <c r="O698">
        <v>69.575000000000003</v>
      </c>
      <c r="P698">
        <v>85.006</v>
      </c>
      <c r="Q698">
        <v>0.60358999999999996</v>
      </c>
      <c r="R698">
        <v>162700000</v>
      </c>
      <c r="S698">
        <v>144</v>
      </c>
      <c r="T698">
        <v>1.79249356552341</v>
      </c>
      <c r="U698">
        <v>2.15693215339233E-2</v>
      </c>
      <c r="V698">
        <v>23.668880462646499</v>
      </c>
      <c r="W698">
        <v>21.706834793090799</v>
      </c>
      <c r="X698">
        <v>21.911380767822301</v>
      </c>
      <c r="Y698">
        <f t="shared" si="10"/>
        <v>-1.9620456695556996</v>
      </c>
      <c r="Z698" t="s">
        <v>4808</v>
      </c>
      <c r="AA698">
        <v>144</v>
      </c>
      <c r="AB698" t="s">
        <v>4808</v>
      </c>
      <c r="AC698" t="s">
        <v>4808</v>
      </c>
      <c r="AD698" t="s">
        <v>15498</v>
      </c>
      <c r="AE698" t="s">
        <v>15499</v>
      </c>
      <c r="AF698">
        <v>1745</v>
      </c>
      <c r="AG698" t="s">
        <v>4811</v>
      </c>
      <c r="AH698" t="s">
        <v>15500</v>
      </c>
      <c r="AI698" t="s">
        <v>1911</v>
      </c>
    </row>
    <row r="699" spans="1:35" x14ac:dyDescent="0.2">
      <c r="A699" t="s">
        <v>3052</v>
      </c>
      <c r="B699">
        <v>1.8985180854797401</v>
      </c>
      <c r="C699">
        <v>-2.48483514785767</v>
      </c>
      <c r="D699">
        <v>2.48483514785767</v>
      </c>
      <c r="E699" t="s">
        <v>30</v>
      </c>
      <c r="F699">
        <v>3</v>
      </c>
      <c r="I699">
        <v>978</v>
      </c>
      <c r="J699" t="s">
        <v>14701</v>
      </c>
      <c r="K699" t="s">
        <v>46</v>
      </c>
      <c r="L699">
        <v>0.85582999999999998</v>
      </c>
      <c r="M699" s="2">
        <v>1.28258E-29</v>
      </c>
      <c r="N699">
        <v>124.79</v>
      </c>
      <c r="O699">
        <v>107.45</v>
      </c>
      <c r="P699">
        <v>79.111999999999995</v>
      </c>
      <c r="Q699">
        <v>-0.53049999999999997</v>
      </c>
      <c r="R699">
        <v>1057600000</v>
      </c>
      <c r="S699">
        <v>697</v>
      </c>
      <c r="T699">
        <v>2.4631270344631302</v>
      </c>
      <c r="U699">
        <v>8.4974515800203907E-3</v>
      </c>
      <c r="V699">
        <v>25.312339782714801</v>
      </c>
      <c r="W699">
        <v>22.215934753418001</v>
      </c>
      <c r="X699">
        <v>26.187206268310501</v>
      </c>
      <c r="Y699">
        <f t="shared" si="10"/>
        <v>-3.0964050292968004</v>
      </c>
      <c r="Z699" t="s">
        <v>4843</v>
      </c>
      <c r="AA699" t="s">
        <v>4844</v>
      </c>
      <c r="AB699" t="s">
        <v>4845</v>
      </c>
      <c r="AC699" t="s">
        <v>4845</v>
      </c>
      <c r="AD699" t="s">
        <v>4846</v>
      </c>
      <c r="AE699" t="s">
        <v>4847</v>
      </c>
      <c r="AF699">
        <v>1780</v>
      </c>
      <c r="AG699" t="s">
        <v>4848</v>
      </c>
      <c r="AH699" t="s">
        <v>15510</v>
      </c>
      <c r="AI699" t="s">
        <v>1977</v>
      </c>
    </row>
    <row r="700" spans="1:35" x14ac:dyDescent="0.2">
      <c r="A700" t="s">
        <v>3052</v>
      </c>
      <c r="B700">
        <v>2.29731345176697</v>
      </c>
      <c r="C700">
        <v>-3.0977253913879399</v>
      </c>
      <c r="D700">
        <v>3.0977253913879399</v>
      </c>
      <c r="E700" t="s">
        <v>30</v>
      </c>
      <c r="F700">
        <v>3</v>
      </c>
      <c r="I700">
        <v>978</v>
      </c>
      <c r="J700" t="s">
        <v>14701</v>
      </c>
      <c r="K700" t="s">
        <v>46</v>
      </c>
      <c r="L700">
        <v>0.86935899999999999</v>
      </c>
      <c r="M700" s="2">
        <v>9.6031499999999998E-29</v>
      </c>
      <c r="N700">
        <v>113.91</v>
      </c>
      <c r="O700">
        <v>96.344999999999999</v>
      </c>
      <c r="P700">
        <v>79.111999999999995</v>
      </c>
      <c r="Q700">
        <v>-0.53049999999999997</v>
      </c>
      <c r="R700">
        <v>864610000</v>
      </c>
      <c r="S700">
        <v>698</v>
      </c>
      <c r="T700">
        <v>3.04098021643326</v>
      </c>
      <c r="U700">
        <v>4.8775510204081603E-3</v>
      </c>
      <c r="V700">
        <v>25.312339782714801</v>
      </c>
      <c r="W700">
        <v>22.215934753418001</v>
      </c>
      <c r="X700">
        <v>26.187206268310501</v>
      </c>
      <c r="Y700">
        <f t="shared" si="10"/>
        <v>-3.0964050292968004</v>
      </c>
      <c r="Z700" t="s">
        <v>4843</v>
      </c>
      <c r="AA700" t="s">
        <v>15511</v>
      </c>
      <c r="AB700" t="s">
        <v>4845</v>
      </c>
      <c r="AC700" t="s">
        <v>4845</v>
      </c>
      <c r="AD700" t="s">
        <v>15512</v>
      </c>
      <c r="AE700" t="s">
        <v>4847</v>
      </c>
      <c r="AF700">
        <v>1781</v>
      </c>
      <c r="AG700" t="s">
        <v>4848</v>
      </c>
      <c r="AH700" t="s">
        <v>15513</v>
      </c>
      <c r="AI700" t="s">
        <v>1977</v>
      </c>
    </row>
    <row r="701" spans="1:35" x14ac:dyDescent="0.2">
      <c r="A701" t="s">
        <v>3052</v>
      </c>
      <c r="B701">
        <v>1.8638290166854901</v>
      </c>
      <c r="C701">
        <v>-2.4365875720977801</v>
      </c>
      <c r="D701">
        <v>2.4365875720977801</v>
      </c>
      <c r="E701" t="s">
        <v>30</v>
      </c>
      <c r="F701">
        <v>3</v>
      </c>
      <c r="I701">
        <v>978</v>
      </c>
      <c r="J701" t="s">
        <v>14701</v>
      </c>
      <c r="K701" t="s">
        <v>46</v>
      </c>
      <c r="L701">
        <v>0.96262000000000003</v>
      </c>
      <c r="M701" s="2">
        <v>1.28258E-29</v>
      </c>
      <c r="N701">
        <v>124.79</v>
      </c>
      <c r="O701">
        <v>107.45</v>
      </c>
      <c r="P701">
        <v>109.27</v>
      </c>
      <c r="Q701">
        <v>-1.0167999999999999</v>
      </c>
      <c r="R701">
        <v>1057600000</v>
      </c>
      <c r="S701">
        <v>699</v>
      </c>
      <c r="T701">
        <v>2.41695795938401</v>
      </c>
      <c r="U701">
        <v>9.1601562500000008E-3</v>
      </c>
      <c r="V701">
        <v>25.312339782714801</v>
      </c>
      <c r="W701">
        <v>22.215934753418001</v>
      </c>
      <c r="X701">
        <v>26.187206268310501</v>
      </c>
      <c r="Y701">
        <f t="shared" si="10"/>
        <v>-3.0964050292968004</v>
      </c>
      <c r="Z701" t="s">
        <v>4843</v>
      </c>
      <c r="AA701" t="s">
        <v>4850</v>
      </c>
      <c r="AB701" t="s">
        <v>4845</v>
      </c>
      <c r="AC701" t="s">
        <v>4845</v>
      </c>
      <c r="AD701" t="s">
        <v>4851</v>
      </c>
      <c r="AE701" t="s">
        <v>4852</v>
      </c>
      <c r="AF701">
        <v>1782</v>
      </c>
      <c r="AG701" t="s">
        <v>4848</v>
      </c>
      <c r="AH701" t="s">
        <v>15514</v>
      </c>
      <c r="AI701" t="s">
        <v>1977</v>
      </c>
    </row>
    <row r="702" spans="1:35" x14ac:dyDescent="0.2">
      <c r="A702" t="s">
        <v>3052</v>
      </c>
      <c r="B702">
        <v>2.2165563106536901</v>
      </c>
      <c r="C702">
        <v>-2.9427490234375</v>
      </c>
      <c r="D702">
        <v>2.9427490234375</v>
      </c>
      <c r="E702" t="s">
        <v>30</v>
      </c>
      <c r="F702">
        <v>2</v>
      </c>
      <c r="I702">
        <v>978</v>
      </c>
      <c r="J702" t="s">
        <v>14701</v>
      </c>
      <c r="K702" t="s">
        <v>46</v>
      </c>
      <c r="L702">
        <v>0.99975800000000004</v>
      </c>
      <c r="M702" s="2">
        <v>2.4335E-16</v>
      </c>
      <c r="N702">
        <v>86.034999999999997</v>
      </c>
      <c r="O702">
        <v>76.527000000000001</v>
      </c>
      <c r="P702">
        <v>74.775999999999996</v>
      </c>
      <c r="Q702">
        <v>-0.78810999999999998</v>
      </c>
      <c r="R702">
        <v>620120000</v>
      </c>
      <c r="S702">
        <v>704</v>
      </c>
      <c r="T702">
        <v>2.8988829549548498</v>
      </c>
      <c r="U702">
        <v>5.5843373493975898E-3</v>
      </c>
      <c r="V702">
        <v>25.312339782714801</v>
      </c>
      <c r="W702">
        <v>22.215934753418001</v>
      </c>
      <c r="X702">
        <v>26.187206268310501</v>
      </c>
      <c r="Y702">
        <f t="shared" si="10"/>
        <v>-3.0964050292968004</v>
      </c>
      <c r="Z702" t="s">
        <v>4843</v>
      </c>
      <c r="AA702" t="s">
        <v>15515</v>
      </c>
      <c r="AB702" t="s">
        <v>4845</v>
      </c>
      <c r="AC702" t="s">
        <v>4845</v>
      </c>
      <c r="AD702" t="s">
        <v>15516</v>
      </c>
      <c r="AE702" t="s">
        <v>15517</v>
      </c>
      <c r="AF702">
        <v>1783</v>
      </c>
      <c r="AG702" t="s">
        <v>4848</v>
      </c>
      <c r="AH702" t="s">
        <v>15518</v>
      </c>
      <c r="AI702" t="s">
        <v>1977</v>
      </c>
    </row>
    <row r="703" spans="1:35" x14ac:dyDescent="0.2">
      <c r="A703" t="s">
        <v>221</v>
      </c>
      <c r="B703">
        <v>3.1323809623718302</v>
      </c>
      <c r="C703">
        <v>-3.1323809623718302</v>
      </c>
      <c r="D703">
        <v>2.7860195636749299</v>
      </c>
      <c r="E703" t="s">
        <v>30</v>
      </c>
      <c r="F703">
        <v>2</v>
      </c>
      <c r="I703">
        <v>1017</v>
      </c>
      <c r="J703" t="s">
        <v>14701</v>
      </c>
      <c r="K703" t="s">
        <v>46</v>
      </c>
      <c r="L703">
        <v>0.99186799999999997</v>
      </c>
      <c r="M703" s="2">
        <v>3.2442900000000002E-6</v>
      </c>
      <c r="N703">
        <v>65.301000000000002</v>
      </c>
      <c r="O703">
        <v>50.817999999999998</v>
      </c>
      <c r="P703">
        <v>40.475000000000001</v>
      </c>
      <c r="Q703">
        <v>1.048</v>
      </c>
      <c r="R703">
        <v>1166700000</v>
      </c>
      <c r="S703">
        <v>390</v>
      </c>
      <c r="T703">
        <v>3.20964250340718</v>
      </c>
      <c r="U703">
        <v>4.3825363825363804E-3</v>
      </c>
      <c r="V703">
        <v>25.553178787231399</v>
      </c>
      <c r="W703">
        <v>22.801460266113299</v>
      </c>
      <c r="X703">
        <v>25.379611968994102</v>
      </c>
      <c r="Y703">
        <f t="shared" si="10"/>
        <v>-2.7517185211181001</v>
      </c>
      <c r="Z703" t="s">
        <v>4907</v>
      </c>
      <c r="AA703">
        <v>390</v>
      </c>
      <c r="AB703" t="s">
        <v>4907</v>
      </c>
      <c r="AC703" t="s">
        <v>4907</v>
      </c>
      <c r="AD703" t="s">
        <v>4908</v>
      </c>
      <c r="AE703" t="s">
        <v>4909</v>
      </c>
      <c r="AF703">
        <v>1830</v>
      </c>
      <c r="AG703" t="s">
        <v>4910</v>
      </c>
      <c r="AH703" t="s">
        <v>15528</v>
      </c>
      <c r="AI703" t="s">
        <v>1977</v>
      </c>
    </row>
    <row r="704" spans="1:35" x14ac:dyDescent="0.2">
      <c r="A704" t="s">
        <v>221</v>
      </c>
      <c r="B704">
        <v>3.0673146247863801</v>
      </c>
      <c r="C704">
        <v>-3.0673146247863801</v>
      </c>
      <c r="D704">
        <v>2.9059841632843</v>
      </c>
      <c r="E704" t="s">
        <v>30</v>
      </c>
      <c r="F704">
        <v>3</v>
      </c>
      <c r="I704">
        <v>1017</v>
      </c>
      <c r="J704" t="s">
        <v>14701</v>
      </c>
      <c r="K704" t="s">
        <v>46</v>
      </c>
      <c r="L704">
        <v>0.83423599999999998</v>
      </c>
      <c r="M704" s="2">
        <v>3.2442900000000002E-6</v>
      </c>
      <c r="N704">
        <v>65.301000000000002</v>
      </c>
      <c r="O704">
        <v>50.817999999999998</v>
      </c>
      <c r="P704">
        <v>65.301000000000002</v>
      </c>
      <c r="Q704">
        <v>-0.15114</v>
      </c>
      <c r="R704">
        <v>813220000</v>
      </c>
      <c r="S704">
        <v>382</v>
      </c>
      <c r="T704">
        <v>3.2196772818685702</v>
      </c>
      <c r="U704">
        <v>4.3115789473684198E-3</v>
      </c>
      <c r="V704">
        <v>25.355719566345201</v>
      </c>
      <c r="W704">
        <v>22.801460266113299</v>
      </c>
      <c r="X704">
        <v>25.2351379394531</v>
      </c>
      <c r="Y704">
        <f t="shared" si="10"/>
        <v>-2.5542593002319016</v>
      </c>
      <c r="Z704" t="s">
        <v>4907</v>
      </c>
      <c r="AA704">
        <v>382</v>
      </c>
      <c r="AB704" t="s">
        <v>4907</v>
      </c>
      <c r="AC704" t="s">
        <v>4907</v>
      </c>
      <c r="AD704" t="s">
        <v>15529</v>
      </c>
      <c r="AE704" t="s">
        <v>15530</v>
      </c>
      <c r="AF704">
        <v>1834</v>
      </c>
      <c r="AG704" t="s">
        <v>4910</v>
      </c>
      <c r="AH704" t="s">
        <v>15531</v>
      </c>
      <c r="AI704">
        <v>3</v>
      </c>
    </row>
    <row r="705" spans="1:35" x14ac:dyDescent="0.2">
      <c r="A705" t="s">
        <v>3052</v>
      </c>
      <c r="B705">
        <v>1.55776798725128</v>
      </c>
      <c r="C705">
        <v>-1.62435114383698</v>
      </c>
      <c r="D705">
        <v>1.62435114383698</v>
      </c>
      <c r="E705" t="s">
        <v>30</v>
      </c>
      <c r="F705">
        <v>2</v>
      </c>
      <c r="I705">
        <v>1110</v>
      </c>
      <c r="J705" t="s">
        <v>14701</v>
      </c>
      <c r="K705" t="s">
        <v>46</v>
      </c>
      <c r="L705">
        <v>0.99907500000000005</v>
      </c>
      <c r="M705" s="2">
        <v>1.0280500000000001E-6</v>
      </c>
      <c r="N705">
        <v>107.73</v>
      </c>
      <c r="O705">
        <v>86.674999999999997</v>
      </c>
      <c r="P705">
        <v>86.367000000000004</v>
      </c>
      <c r="Q705">
        <v>0.19453000000000001</v>
      </c>
      <c r="R705">
        <v>1232300000</v>
      </c>
      <c r="S705">
        <v>1255</v>
      </c>
      <c r="T705">
        <v>1.75770749147711</v>
      </c>
      <c r="U705">
        <v>2.2903040734366002E-2</v>
      </c>
      <c r="V705">
        <v>24.915233612060501</v>
      </c>
      <c r="W705">
        <v>22.3403625488281</v>
      </c>
      <c r="X705">
        <v>25.407005310058601</v>
      </c>
      <c r="Y705">
        <f t="shared" si="10"/>
        <v>-2.5748710632324006</v>
      </c>
      <c r="Z705" t="s">
        <v>5127</v>
      </c>
      <c r="AA705" t="s">
        <v>5128</v>
      </c>
      <c r="AB705" t="s">
        <v>5129</v>
      </c>
      <c r="AC705" t="s">
        <v>5129</v>
      </c>
      <c r="AD705" t="s">
        <v>5130</v>
      </c>
      <c r="AE705" t="s">
        <v>5131</v>
      </c>
      <c r="AF705">
        <v>1982</v>
      </c>
      <c r="AG705" t="s">
        <v>5132</v>
      </c>
      <c r="AH705" t="s">
        <v>15573</v>
      </c>
      <c r="AI705" t="s">
        <v>1977</v>
      </c>
    </row>
    <row r="706" spans="1:35" x14ac:dyDescent="0.2">
      <c r="A706" t="s">
        <v>3052</v>
      </c>
      <c r="B706">
        <v>2.7132048606872599</v>
      </c>
      <c r="C706">
        <v>-3.26975345611572</v>
      </c>
      <c r="D706">
        <v>3.26975345611572</v>
      </c>
      <c r="E706" t="s">
        <v>30</v>
      </c>
      <c r="F706">
        <v>2</v>
      </c>
      <c r="I706">
        <v>1110</v>
      </c>
      <c r="J706" t="s">
        <v>14701</v>
      </c>
      <c r="K706" t="s">
        <v>46</v>
      </c>
      <c r="L706">
        <v>0.99121800000000004</v>
      </c>
      <c r="M706" s="2">
        <v>2.48528E-5</v>
      </c>
      <c r="N706">
        <v>91.616</v>
      </c>
      <c r="O706">
        <v>78.635999999999996</v>
      </c>
      <c r="P706">
        <v>79.819999999999993</v>
      </c>
      <c r="Q706">
        <v>-2.3224999999999998</v>
      </c>
      <c r="R706">
        <v>1150800000</v>
      </c>
      <c r="S706">
        <v>1257</v>
      </c>
      <c r="T706">
        <v>3.2789799979890102</v>
      </c>
      <c r="U706">
        <v>4.0090090090090097E-3</v>
      </c>
      <c r="V706">
        <v>24.836462974548301</v>
      </c>
      <c r="W706">
        <v>22.3403625488281</v>
      </c>
      <c r="X706">
        <v>25.407005310058601</v>
      </c>
      <c r="Y706">
        <f t="shared" ref="Y706:Y769" si="11">W706-V706</f>
        <v>-2.4961004257202006</v>
      </c>
      <c r="Z706" t="s">
        <v>5127</v>
      </c>
      <c r="AA706" t="s">
        <v>5134</v>
      </c>
      <c r="AB706" t="s">
        <v>5129</v>
      </c>
      <c r="AC706" t="s">
        <v>5129</v>
      </c>
      <c r="AD706" t="s">
        <v>5135</v>
      </c>
      <c r="AE706" t="s">
        <v>5136</v>
      </c>
      <c r="AF706">
        <v>1983</v>
      </c>
      <c r="AG706" t="s">
        <v>5132</v>
      </c>
      <c r="AH706" t="s">
        <v>15574</v>
      </c>
      <c r="AI706" t="s">
        <v>1977</v>
      </c>
    </row>
    <row r="707" spans="1:35" x14ac:dyDescent="0.2">
      <c r="A707" t="s">
        <v>3052</v>
      </c>
      <c r="B707">
        <v>3.0068793296814</v>
      </c>
      <c r="C707">
        <v>-3.3919436931610099</v>
      </c>
      <c r="D707">
        <v>3.3919436931610099</v>
      </c>
      <c r="E707" t="s">
        <v>30</v>
      </c>
      <c r="F707">
        <v>2</v>
      </c>
      <c r="I707">
        <v>1110</v>
      </c>
      <c r="J707" t="s">
        <v>14701</v>
      </c>
      <c r="K707" t="s">
        <v>46</v>
      </c>
      <c r="L707">
        <v>0.99098799999999998</v>
      </c>
      <c r="M707" s="2">
        <v>2.48528E-5</v>
      </c>
      <c r="N707">
        <v>91.616</v>
      </c>
      <c r="O707">
        <v>78.635999999999996</v>
      </c>
      <c r="P707">
        <v>79.819999999999993</v>
      </c>
      <c r="Q707">
        <v>-2.3224999999999998</v>
      </c>
      <c r="R707">
        <v>900120000</v>
      </c>
      <c r="S707">
        <v>1259</v>
      </c>
      <c r="T707">
        <v>3.4613605089758601</v>
      </c>
      <c r="U707">
        <v>3.5161290322580602E-3</v>
      </c>
      <c r="V707">
        <v>25.1240043640137</v>
      </c>
      <c r="W707">
        <v>22.3403625488281</v>
      </c>
      <c r="X707">
        <v>25.407005310058601</v>
      </c>
      <c r="Y707">
        <f t="shared" si="11"/>
        <v>-2.7836418151856002</v>
      </c>
      <c r="Z707" t="s">
        <v>5127</v>
      </c>
      <c r="AA707" t="s">
        <v>15575</v>
      </c>
      <c r="AB707" t="s">
        <v>5129</v>
      </c>
      <c r="AC707" t="s">
        <v>5129</v>
      </c>
      <c r="AD707" t="s">
        <v>15576</v>
      </c>
      <c r="AE707" t="s">
        <v>5136</v>
      </c>
      <c r="AF707">
        <v>1984</v>
      </c>
      <c r="AG707" t="s">
        <v>5132</v>
      </c>
      <c r="AH707" t="s">
        <v>15577</v>
      </c>
      <c r="AI707" t="s">
        <v>1977</v>
      </c>
    </row>
    <row r="708" spans="1:35" x14ac:dyDescent="0.2">
      <c r="A708" t="s">
        <v>221</v>
      </c>
      <c r="B708">
        <v>2.0725524425506601</v>
      </c>
      <c r="C708">
        <v>-2.0725524425506601</v>
      </c>
      <c r="D708">
        <v>1.67731261253357</v>
      </c>
      <c r="E708" t="s">
        <v>30</v>
      </c>
      <c r="F708">
        <v>3</v>
      </c>
      <c r="I708">
        <v>1115</v>
      </c>
      <c r="J708" t="s">
        <v>14701</v>
      </c>
      <c r="K708" t="s">
        <v>46</v>
      </c>
      <c r="L708">
        <v>0.99740799999999996</v>
      </c>
      <c r="M708" s="2">
        <v>4.39743E-10</v>
      </c>
      <c r="N708">
        <v>120.31</v>
      </c>
      <c r="O708">
        <v>97.156999999999996</v>
      </c>
      <c r="P708">
        <v>89.727000000000004</v>
      </c>
      <c r="Q708">
        <v>-1.4803999999999999</v>
      </c>
      <c r="R708">
        <v>3270900000</v>
      </c>
      <c r="S708">
        <v>311</v>
      </c>
      <c r="T708">
        <v>2.0931218586224798</v>
      </c>
      <c r="U708">
        <v>1.37754491017964E-2</v>
      </c>
      <c r="V708">
        <v>27.851028442382798</v>
      </c>
      <c r="W708">
        <v>26.393882751464801</v>
      </c>
      <c r="X708">
        <v>27.6343803405762</v>
      </c>
      <c r="Y708">
        <f t="shared" si="11"/>
        <v>-1.4571456909179972</v>
      </c>
      <c r="Z708" t="s">
        <v>5145</v>
      </c>
      <c r="AA708">
        <v>311</v>
      </c>
      <c r="AB708" t="s">
        <v>5145</v>
      </c>
      <c r="AC708" t="s">
        <v>5145</v>
      </c>
      <c r="AD708" t="s">
        <v>5146</v>
      </c>
      <c r="AE708" t="s">
        <v>5147</v>
      </c>
      <c r="AF708">
        <v>1991</v>
      </c>
      <c r="AG708" t="s">
        <v>5148</v>
      </c>
      <c r="AH708" t="s">
        <v>15589</v>
      </c>
      <c r="AI708" t="s">
        <v>1977</v>
      </c>
    </row>
    <row r="709" spans="1:35" x14ac:dyDescent="0.2">
      <c r="A709" t="s">
        <v>221</v>
      </c>
      <c r="B709">
        <v>2.0725524425506601</v>
      </c>
      <c r="C709">
        <v>-2.0725524425506601</v>
      </c>
      <c r="D709">
        <v>1.67731261253357</v>
      </c>
      <c r="E709" t="s">
        <v>30</v>
      </c>
      <c r="F709">
        <v>2</v>
      </c>
      <c r="I709">
        <v>1115</v>
      </c>
      <c r="J709" t="s">
        <v>14701</v>
      </c>
      <c r="K709" t="s">
        <v>46</v>
      </c>
      <c r="L709">
        <v>1</v>
      </c>
      <c r="M709" s="2">
        <v>4.39743E-10</v>
      </c>
      <c r="N709">
        <v>120.31</v>
      </c>
      <c r="O709">
        <v>97.156999999999996</v>
      </c>
      <c r="P709">
        <v>97.082999999999998</v>
      </c>
      <c r="Q709">
        <v>-1.4294</v>
      </c>
      <c r="R709">
        <v>3446600000</v>
      </c>
      <c r="S709">
        <v>320</v>
      </c>
      <c r="T709">
        <v>2.0931218586224798</v>
      </c>
      <c r="U709">
        <v>1.37857677902622E-2</v>
      </c>
      <c r="V709">
        <v>27.851028442382798</v>
      </c>
      <c r="W709">
        <v>26.393882751464801</v>
      </c>
      <c r="X709">
        <v>27.6343803405762</v>
      </c>
      <c r="Y709">
        <f t="shared" si="11"/>
        <v>-1.4571456909179972</v>
      </c>
      <c r="Z709" t="s">
        <v>5145</v>
      </c>
      <c r="AA709">
        <v>320</v>
      </c>
      <c r="AB709" t="s">
        <v>5145</v>
      </c>
      <c r="AC709" t="s">
        <v>5145</v>
      </c>
      <c r="AD709" t="s">
        <v>5150</v>
      </c>
      <c r="AE709" t="s">
        <v>5151</v>
      </c>
      <c r="AF709">
        <v>1993</v>
      </c>
      <c r="AG709" t="s">
        <v>5148</v>
      </c>
      <c r="AH709" t="s">
        <v>15592</v>
      </c>
      <c r="AI709" t="s">
        <v>1977</v>
      </c>
    </row>
    <row r="710" spans="1:35" x14ac:dyDescent="0.2">
      <c r="A710" t="s">
        <v>3052</v>
      </c>
      <c r="B710">
        <v>1.3374499082565301</v>
      </c>
      <c r="C710">
        <v>-2.3033301830291699</v>
      </c>
      <c r="D710">
        <v>2.3033301830291699</v>
      </c>
      <c r="E710" t="s">
        <v>30</v>
      </c>
      <c r="F710">
        <v>2</v>
      </c>
      <c r="I710">
        <v>1144</v>
      </c>
      <c r="J710" t="s">
        <v>14701</v>
      </c>
      <c r="K710" t="s">
        <v>46</v>
      </c>
      <c r="L710">
        <v>1</v>
      </c>
      <c r="M710" s="2">
        <v>6.3108E-43</v>
      </c>
      <c r="N710">
        <v>180.86</v>
      </c>
      <c r="O710">
        <v>158.81</v>
      </c>
      <c r="P710">
        <v>107.78</v>
      </c>
      <c r="Q710">
        <v>-1.4184000000000001</v>
      </c>
      <c r="R710">
        <v>2058400000</v>
      </c>
      <c r="S710">
        <v>88</v>
      </c>
      <c r="T710">
        <v>2.2067612922366702</v>
      </c>
      <c r="U710">
        <v>1.1902200488997599E-2</v>
      </c>
      <c r="V710">
        <v>23.2760553359985</v>
      </c>
      <c r="W710">
        <v>20.764661788940401</v>
      </c>
      <c r="X710">
        <v>24.170467376708999</v>
      </c>
      <c r="Y710">
        <f t="shared" si="11"/>
        <v>-2.5113935470580984</v>
      </c>
      <c r="Z710" t="s">
        <v>5260</v>
      </c>
      <c r="AA710" t="s">
        <v>5261</v>
      </c>
      <c r="AB710" t="s">
        <v>5262</v>
      </c>
      <c r="AC710" t="s">
        <v>5262</v>
      </c>
      <c r="AD710" t="s">
        <v>5263</v>
      </c>
      <c r="AE710" t="s">
        <v>5264</v>
      </c>
      <c r="AF710">
        <v>2056</v>
      </c>
      <c r="AG710" t="s">
        <v>5265</v>
      </c>
      <c r="AH710" t="s">
        <v>15617</v>
      </c>
      <c r="AI710" t="s">
        <v>1977</v>
      </c>
    </row>
    <row r="711" spans="1:35" x14ac:dyDescent="0.2">
      <c r="A711" t="s">
        <v>3052</v>
      </c>
      <c r="B711">
        <v>1.6188205480575599</v>
      </c>
      <c r="C711">
        <v>-2.5960290431976301</v>
      </c>
      <c r="D711">
        <v>2.5960290431976301</v>
      </c>
      <c r="E711" t="s">
        <v>30</v>
      </c>
      <c r="F711">
        <v>2</v>
      </c>
      <c r="I711">
        <v>1144</v>
      </c>
      <c r="J711" t="s">
        <v>14701</v>
      </c>
      <c r="K711" t="s">
        <v>46</v>
      </c>
      <c r="L711">
        <v>1</v>
      </c>
      <c r="M711" s="2">
        <v>9.5383100000000005E-27</v>
      </c>
      <c r="N711">
        <v>151.54</v>
      </c>
      <c r="O711">
        <v>131.44</v>
      </c>
      <c r="P711">
        <v>107.78</v>
      </c>
      <c r="Q711">
        <v>-1.4184000000000001</v>
      </c>
      <c r="R711">
        <v>2189100000</v>
      </c>
      <c r="S711">
        <v>90</v>
      </c>
      <c r="T711">
        <v>2.50134243238243</v>
      </c>
      <c r="U711">
        <v>7.9706806282722493E-3</v>
      </c>
      <c r="V711">
        <v>23.2760553359985</v>
      </c>
      <c r="W711">
        <v>20.133121490478501</v>
      </c>
      <c r="X711">
        <v>24.170467376708999</v>
      </c>
      <c r="Y711">
        <f t="shared" si="11"/>
        <v>-3.1429338455199982</v>
      </c>
      <c r="Z711" t="s">
        <v>5260</v>
      </c>
      <c r="AA711" t="s">
        <v>5267</v>
      </c>
      <c r="AB711" t="s">
        <v>5262</v>
      </c>
      <c r="AC711" t="s">
        <v>5262</v>
      </c>
      <c r="AD711" t="s">
        <v>5268</v>
      </c>
      <c r="AE711" t="s">
        <v>5264</v>
      </c>
      <c r="AF711">
        <v>2057</v>
      </c>
      <c r="AG711" t="s">
        <v>5265</v>
      </c>
      <c r="AH711" t="s">
        <v>15618</v>
      </c>
      <c r="AI711" t="s">
        <v>1977</v>
      </c>
    </row>
    <row r="712" spans="1:35" x14ac:dyDescent="0.2">
      <c r="A712" t="s">
        <v>3052</v>
      </c>
      <c r="B712">
        <v>1.4756845235824601</v>
      </c>
      <c r="C712">
        <v>-2.4774591922760001</v>
      </c>
      <c r="D712">
        <v>2.4774591922760001</v>
      </c>
      <c r="E712" t="s">
        <v>30</v>
      </c>
      <c r="F712">
        <v>2</v>
      </c>
      <c r="I712">
        <v>1144</v>
      </c>
      <c r="J712" t="s">
        <v>14701</v>
      </c>
      <c r="K712" t="s">
        <v>46</v>
      </c>
      <c r="L712">
        <v>1</v>
      </c>
      <c r="M712" s="2">
        <v>6.3108E-43</v>
      </c>
      <c r="N712">
        <v>180.86</v>
      </c>
      <c r="O712">
        <v>158.81</v>
      </c>
      <c r="P712">
        <v>107.78</v>
      </c>
      <c r="Q712">
        <v>-1.4184000000000001</v>
      </c>
      <c r="R712">
        <v>2144800000</v>
      </c>
      <c r="S712">
        <v>93</v>
      </c>
      <c r="T712">
        <v>2.3788838613418299</v>
      </c>
      <c r="U712">
        <v>9.6669838249286398E-3</v>
      </c>
      <c r="V712">
        <v>23.2760553359985</v>
      </c>
      <c r="W712">
        <v>20.611068725585898</v>
      </c>
      <c r="X712">
        <v>24.170467376708999</v>
      </c>
      <c r="Y712">
        <f t="shared" si="11"/>
        <v>-2.6649866104126012</v>
      </c>
      <c r="Z712" t="s">
        <v>5260</v>
      </c>
      <c r="AA712" t="s">
        <v>5270</v>
      </c>
      <c r="AB712" t="s">
        <v>5262</v>
      </c>
      <c r="AC712" t="s">
        <v>5262</v>
      </c>
      <c r="AD712" t="s">
        <v>5271</v>
      </c>
      <c r="AE712" t="s">
        <v>5264</v>
      </c>
      <c r="AF712">
        <v>2058</v>
      </c>
      <c r="AG712" t="s">
        <v>5265</v>
      </c>
      <c r="AH712" t="s">
        <v>15619</v>
      </c>
      <c r="AI712" t="s">
        <v>1977</v>
      </c>
    </row>
    <row r="713" spans="1:35" x14ac:dyDescent="0.2">
      <c r="A713" t="s">
        <v>151</v>
      </c>
      <c r="B713">
        <v>-1.6173778772354099</v>
      </c>
      <c r="C713">
        <v>1.6173778772354099</v>
      </c>
      <c r="D713">
        <v>-1.41777896881104</v>
      </c>
      <c r="E713" t="s">
        <v>30</v>
      </c>
      <c r="F713">
        <v>3</v>
      </c>
      <c r="I713">
        <v>1163</v>
      </c>
      <c r="J713" t="s">
        <v>14701</v>
      </c>
      <c r="K713" t="s">
        <v>46</v>
      </c>
      <c r="L713">
        <v>0.83707600000000004</v>
      </c>
      <c r="M713">
        <v>1.16927E-2</v>
      </c>
      <c r="N713">
        <v>46.319000000000003</v>
      </c>
      <c r="O713">
        <v>33.338000000000001</v>
      </c>
      <c r="P713">
        <v>46.319000000000003</v>
      </c>
      <c r="Q713">
        <v>-1.3637999999999999</v>
      </c>
      <c r="R713">
        <v>30464000</v>
      </c>
      <c r="S713">
        <v>616</v>
      </c>
      <c r="T713">
        <v>1.68834731960341</v>
      </c>
      <c r="U713">
        <v>2.5818579234972699E-2</v>
      </c>
      <c r="V713">
        <v>20.941271781921401</v>
      </c>
      <c r="W713">
        <v>22.982192993164102</v>
      </c>
      <c r="X713">
        <v>21.506044387817401</v>
      </c>
      <c r="Y713">
        <f t="shared" si="11"/>
        <v>2.0409212112427007</v>
      </c>
      <c r="Z713" t="s">
        <v>654</v>
      </c>
      <c r="AA713" t="s">
        <v>15655</v>
      </c>
      <c r="AB713" t="s">
        <v>656</v>
      </c>
      <c r="AC713" t="s">
        <v>656</v>
      </c>
      <c r="AD713" t="s">
        <v>15656</v>
      </c>
      <c r="AE713" t="s">
        <v>15657</v>
      </c>
      <c r="AF713">
        <v>2143</v>
      </c>
      <c r="AG713" t="s">
        <v>659</v>
      </c>
      <c r="AH713" t="s">
        <v>15658</v>
      </c>
      <c r="AI713">
        <v>3</v>
      </c>
    </row>
    <row r="714" spans="1:35" x14ac:dyDescent="0.2">
      <c r="A714" t="s">
        <v>151</v>
      </c>
      <c r="B714">
        <v>-3.6575140953064</v>
      </c>
      <c r="C714">
        <v>3.6575140953064</v>
      </c>
      <c r="D714">
        <v>-3.2546477317810099</v>
      </c>
      <c r="E714" t="s">
        <v>30</v>
      </c>
      <c r="F714">
        <v>3</v>
      </c>
      <c r="I714">
        <v>1163</v>
      </c>
      <c r="J714" t="s">
        <v>14701</v>
      </c>
      <c r="K714" t="s">
        <v>46</v>
      </c>
      <c r="L714">
        <v>0.80706199999999995</v>
      </c>
      <c r="M714">
        <v>1.16927E-2</v>
      </c>
      <c r="N714">
        <v>46.319000000000003</v>
      </c>
      <c r="O714">
        <v>33.338000000000001</v>
      </c>
      <c r="P714">
        <v>46.319000000000003</v>
      </c>
      <c r="Q714">
        <v>-1.3637999999999999</v>
      </c>
      <c r="R714">
        <v>30464000</v>
      </c>
      <c r="S714">
        <v>618</v>
      </c>
      <c r="T714">
        <v>3.7262554689909702</v>
      </c>
      <c r="U714">
        <v>3.0434782608695699E-3</v>
      </c>
      <c r="V714">
        <v>20.386003494262699</v>
      </c>
      <c r="W714">
        <v>22.982192993164102</v>
      </c>
      <c r="X714">
        <v>20.5684719085693</v>
      </c>
      <c r="Y714">
        <f t="shared" si="11"/>
        <v>2.5961894989014027</v>
      </c>
      <c r="Z714" t="s">
        <v>654</v>
      </c>
      <c r="AA714" t="s">
        <v>15659</v>
      </c>
      <c r="AB714" t="s">
        <v>656</v>
      </c>
      <c r="AC714" t="s">
        <v>656</v>
      </c>
      <c r="AD714" t="s">
        <v>15660</v>
      </c>
      <c r="AE714" t="s">
        <v>15657</v>
      </c>
      <c r="AF714">
        <v>2144</v>
      </c>
      <c r="AG714" t="s">
        <v>659</v>
      </c>
      <c r="AH714" t="s">
        <v>15661</v>
      </c>
      <c r="AI714">
        <v>3</v>
      </c>
    </row>
    <row r="715" spans="1:35" x14ac:dyDescent="0.2">
      <c r="A715" t="s">
        <v>54</v>
      </c>
      <c r="B715">
        <v>-2.0033004283904998</v>
      </c>
      <c r="C715">
        <v>2.4797565937042201</v>
      </c>
      <c r="D715">
        <v>-2.4797565937042201</v>
      </c>
      <c r="E715" t="s">
        <v>30</v>
      </c>
      <c r="F715">
        <v>3</v>
      </c>
      <c r="I715">
        <v>1163</v>
      </c>
      <c r="J715" t="s">
        <v>14701</v>
      </c>
      <c r="K715" t="s">
        <v>46</v>
      </c>
      <c r="L715">
        <v>1</v>
      </c>
      <c r="M715">
        <v>4.9061899999999997E-4</v>
      </c>
      <c r="N715">
        <v>71.632000000000005</v>
      </c>
      <c r="O715">
        <v>54.12</v>
      </c>
      <c r="P715">
        <v>61.48</v>
      </c>
      <c r="Q715">
        <v>-1.0623E-2</v>
      </c>
      <c r="R715">
        <v>1196200000</v>
      </c>
      <c r="S715">
        <v>620</v>
      </c>
      <c r="T715">
        <v>2.4903657641507602</v>
      </c>
      <c r="U715">
        <v>8.1287642782969897E-3</v>
      </c>
      <c r="V715">
        <v>22.079727172851602</v>
      </c>
      <c r="W715">
        <v>26.198692321777301</v>
      </c>
      <c r="X715">
        <v>21.597867012023901</v>
      </c>
      <c r="Y715">
        <f t="shared" si="11"/>
        <v>4.1189651489256995</v>
      </c>
      <c r="Z715" t="s">
        <v>654</v>
      </c>
      <c r="AA715" t="s">
        <v>5410</v>
      </c>
      <c r="AB715" t="s">
        <v>656</v>
      </c>
      <c r="AC715" t="s">
        <v>656</v>
      </c>
      <c r="AD715" t="s">
        <v>5411</v>
      </c>
      <c r="AE715" t="s">
        <v>5404</v>
      </c>
      <c r="AF715">
        <v>2145</v>
      </c>
      <c r="AG715" t="s">
        <v>659</v>
      </c>
      <c r="AH715" t="s">
        <v>15662</v>
      </c>
      <c r="AI715" t="s">
        <v>1977</v>
      </c>
    </row>
    <row r="716" spans="1:35" x14ac:dyDescent="0.2">
      <c r="A716" t="s">
        <v>5241</v>
      </c>
      <c r="B716">
        <v>-5.3079380989074698</v>
      </c>
      <c r="C716">
        <v>-5.9798703193664604</v>
      </c>
      <c r="D716">
        <v>5.9798703193664604</v>
      </c>
      <c r="E716" t="s">
        <v>30</v>
      </c>
      <c r="F716">
        <v>2</v>
      </c>
      <c r="I716">
        <v>1238</v>
      </c>
      <c r="J716" t="s">
        <v>14701</v>
      </c>
      <c r="K716" t="s">
        <v>46</v>
      </c>
      <c r="L716">
        <v>0.99999700000000002</v>
      </c>
      <c r="M716" s="2">
        <v>2.45251E-5</v>
      </c>
      <c r="N716">
        <v>107.15</v>
      </c>
      <c r="O716">
        <v>91.766999999999996</v>
      </c>
      <c r="P716">
        <v>81.771000000000001</v>
      </c>
      <c r="Q716">
        <v>-2.6646999999999998</v>
      </c>
      <c r="R716">
        <v>643460000</v>
      </c>
      <c r="S716">
        <v>89</v>
      </c>
      <c r="T716">
        <v>6.0989595342234697</v>
      </c>
      <c r="U716">
        <v>6.2857142857142903E-3</v>
      </c>
      <c r="V716">
        <v>23.4987630844116</v>
      </c>
      <c r="W716">
        <v>22.4278774261475</v>
      </c>
      <c r="X716">
        <v>26.711776733398398</v>
      </c>
      <c r="Y716">
        <f t="shared" si="11"/>
        <v>-1.0708856582640998</v>
      </c>
      <c r="Z716" t="s">
        <v>5502</v>
      </c>
      <c r="AA716">
        <v>89</v>
      </c>
      <c r="AB716" t="s">
        <v>5502</v>
      </c>
      <c r="AC716" t="s">
        <v>5502</v>
      </c>
      <c r="AD716" t="s">
        <v>5512</v>
      </c>
      <c r="AE716" t="s">
        <v>5513</v>
      </c>
      <c r="AF716">
        <v>2225</v>
      </c>
      <c r="AG716" t="s">
        <v>5505</v>
      </c>
      <c r="AH716" t="s">
        <v>15678</v>
      </c>
      <c r="AI716" t="s">
        <v>1977</v>
      </c>
    </row>
    <row r="717" spans="1:35" x14ac:dyDescent="0.2">
      <c r="A717" t="s">
        <v>5241</v>
      </c>
      <c r="B717">
        <v>-3.56849241256714</v>
      </c>
      <c r="C717">
        <v>-4.4625983238220197</v>
      </c>
      <c r="D717">
        <v>4.4625983238220197</v>
      </c>
      <c r="E717" t="s">
        <v>30</v>
      </c>
      <c r="F717">
        <v>2</v>
      </c>
      <c r="I717">
        <v>1238</v>
      </c>
      <c r="J717" t="s">
        <v>14701</v>
      </c>
      <c r="K717" t="s">
        <v>46</v>
      </c>
      <c r="L717">
        <v>0.99998100000000001</v>
      </c>
      <c r="M717" s="2">
        <v>2.45251E-5</v>
      </c>
      <c r="N717">
        <v>107.15</v>
      </c>
      <c r="O717">
        <v>91.766999999999996</v>
      </c>
      <c r="P717">
        <v>81.771000000000001</v>
      </c>
      <c r="Q717">
        <v>-2.6646999999999998</v>
      </c>
      <c r="R717">
        <v>629280000</v>
      </c>
      <c r="S717">
        <v>91</v>
      </c>
      <c r="T717">
        <v>4.4922959265634699</v>
      </c>
      <c r="U717">
        <v>3.1794871794871798E-3</v>
      </c>
      <c r="V717">
        <v>23.4987630844116</v>
      </c>
      <c r="W717">
        <v>22.4278774261475</v>
      </c>
      <c r="X717">
        <v>26.711776733398398</v>
      </c>
      <c r="Y717">
        <f t="shared" si="11"/>
        <v>-1.0708856582640998</v>
      </c>
      <c r="Z717" t="s">
        <v>5502</v>
      </c>
      <c r="AA717">
        <v>91</v>
      </c>
      <c r="AB717" t="s">
        <v>5502</v>
      </c>
      <c r="AC717" t="s">
        <v>5502</v>
      </c>
      <c r="AD717" t="s">
        <v>5515</v>
      </c>
      <c r="AE717" t="s">
        <v>5513</v>
      </c>
      <c r="AF717">
        <v>2226</v>
      </c>
      <c r="AG717" t="s">
        <v>5505</v>
      </c>
      <c r="AH717" t="s">
        <v>15679</v>
      </c>
      <c r="AI717" t="s">
        <v>1977</v>
      </c>
    </row>
    <row r="718" spans="1:35" x14ac:dyDescent="0.2">
      <c r="A718" t="s">
        <v>5241</v>
      </c>
      <c r="B718">
        <v>-3.8752527236938499</v>
      </c>
      <c r="C718">
        <v>-4.7307548522949201</v>
      </c>
      <c r="D718">
        <v>4.7307548522949201</v>
      </c>
      <c r="E718" t="s">
        <v>30</v>
      </c>
      <c r="F718">
        <v>2</v>
      </c>
      <c r="I718">
        <v>1238</v>
      </c>
      <c r="J718" t="s">
        <v>14701</v>
      </c>
      <c r="K718" t="s">
        <v>46</v>
      </c>
      <c r="L718">
        <v>0.99994000000000005</v>
      </c>
      <c r="M718" s="2">
        <v>2.45251E-5</v>
      </c>
      <c r="N718">
        <v>107.15</v>
      </c>
      <c r="O718">
        <v>91.766999999999996</v>
      </c>
      <c r="P718">
        <v>81.771000000000001</v>
      </c>
      <c r="Q718">
        <v>-2.6646999999999998</v>
      </c>
      <c r="R718">
        <v>563850000</v>
      </c>
      <c r="S718">
        <v>92</v>
      </c>
      <c r="T718">
        <v>4.7753015498177804</v>
      </c>
      <c r="U718">
        <v>3.5555555555555601E-3</v>
      </c>
      <c r="V718">
        <v>23.4987630844116</v>
      </c>
      <c r="W718">
        <v>22.4278774261475</v>
      </c>
      <c r="X718">
        <v>26.711776733398398</v>
      </c>
      <c r="Y718">
        <f t="shared" si="11"/>
        <v>-1.0708856582640998</v>
      </c>
      <c r="Z718" t="s">
        <v>5502</v>
      </c>
      <c r="AA718">
        <v>92</v>
      </c>
      <c r="AB718" t="s">
        <v>5502</v>
      </c>
      <c r="AC718" t="s">
        <v>5502</v>
      </c>
      <c r="AD718" t="s">
        <v>15680</v>
      </c>
      <c r="AE718" t="s">
        <v>5513</v>
      </c>
      <c r="AF718">
        <v>2227</v>
      </c>
      <c r="AG718" t="s">
        <v>5505</v>
      </c>
      <c r="AH718" t="s">
        <v>15681</v>
      </c>
      <c r="AI718" t="s">
        <v>1977</v>
      </c>
    </row>
    <row r="719" spans="1:35" x14ac:dyDescent="0.2">
      <c r="A719" t="s">
        <v>3052</v>
      </c>
      <c r="B719">
        <v>3.9652049541473402</v>
      </c>
      <c r="C719">
        <v>-4.7633428573608398</v>
      </c>
      <c r="D719">
        <v>4.7633428573608398</v>
      </c>
      <c r="E719" t="s">
        <v>30</v>
      </c>
      <c r="F719">
        <v>2</v>
      </c>
      <c r="I719">
        <v>1249</v>
      </c>
      <c r="J719" t="s">
        <v>14701</v>
      </c>
      <c r="K719" t="s">
        <v>46</v>
      </c>
      <c r="L719">
        <v>0.99992499999999995</v>
      </c>
      <c r="M719" s="2">
        <v>1.0844199999999999E-10</v>
      </c>
      <c r="N719">
        <v>171.26</v>
      </c>
      <c r="O719">
        <v>133.69999999999999</v>
      </c>
      <c r="P719">
        <v>87.447000000000003</v>
      </c>
      <c r="Q719">
        <v>-0.19622000000000001</v>
      </c>
      <c r="R719">
        <v>1974500000</v>
      </c>
      <c r="S719">
        <v>238</v>
      </c>
      <c r="T719">
        <v>4.7309428137416099</v>
      </c>
      <c r="U719">
        <v>3.1529411764705901E-3</v>
      </c>
      <c r="V719">
        <v>26.384423255920399</v>
      </c>
      <c r="W719">
        <v>24.445249557495099</v>
      </c>
      <c r="X719">
        <v>26.797331809997601</v>
      </c>
      <c r="Y719">
        <f t="shared" si="11"/>
        <v>-1.9391736984253001</v>
      </c>
      <c r="Z719" t="s">
        <v>5543</v>
      </c>
      <c r="AA719" t="s">
        <v>5544</v>
      </c>
      <c r="AB719" t="s">
        <v>5545</v>
      </c>
      <c r="AC719" t="s">
        <v>5545</v>
      </c>
      <c r="AD719" t="s">
        <v>5546</v>
      </c>
      <c r="AE719" t="s">
        <v>5547</v>
      </c>
      <c r="AF719">
        <v>2244</v>
      </c>
      <c r="AG719" t="s">
        <v>5548</v>
      </c>
      <c r="AH719" t="s">
        <v>15686</v>
      </c>
      <c r="AI719" t="s">
        <v>1977</v>
      </c>
    </row>
    <row r="720" spans="1:35" x14ac:dyDescent="0.2">
      <c r="A720" t="s">
        <v>3052</v>
      </c>
      <c r="B720">
        <v>3.9652049541473402</v>
      </c>
      <c r="C720">
        <v>-4.7633428573608398</v>
      </c>
      <c r="D720">
        <v>4.7633428573608398</v>
      </c>
      <c r="E720" t="s">
        <v>30</v>
      </c>
      <c r="F720">
        <v>2</v>
      </c>
      <c r="I720">
        <v>1249</v>
      </c>
      <c r="J720" t="s">
        <v>14701</v>
      </c>
      <c r="K720" t="s">
        <v>46</v>
      </c>
      <c r="L720">
        <v>0.99907999999999997</v>
      </c>
      <c r="M720" s="2">
        <v>1.00792E-10</v>
      </c>
      <c r="N720">
        <v>162.49</v>
      </c>
      <c r="O720">
        <v>124.93</v>
      </c>
      <c r="P720">
        <v>87.447000000000003</v>
      </c>
      <c r="Q720">
        <v>-0.19622000000000001</v>
      </c>
      <c r="R720">
        <v>2596800000</v>
      </c>
      <c r="S720">
        <v>239</v>
      </c>
      <c r="T720">
        <v>4.7309428137416099</v>
      </c>
      <c r="U720">
        <v>3.2289156626505999E-3</v>
      </c>
      <c r="V720">
        <v>26.384423255920399</v>
      </c>
      <c r="W720">
        <v>24.445249557495099</v>
      </c>
      <c r="X720">
        <v>26.797331809997601</v>
      </c>
      <c r="Y720">
        <f t="shared" si="11"/>
        <v>-1.9391736984253001</v>
      </c>
      <c r="Z720" t="s">
        <v>5543</v>
      </c>
      <c r="AA720" t="s">
        <v>5550</v>
      </c>
      <c r="AB720" t="s">
        <v>5545</v>
      </c>
      <c r="AC720" t="s">
        <v>5545</v>
      </c>
      <c r="AD720" t="s">
        <v>5551</v>
      </c>
      <c r="AE720" t="s">
        <v>5547</v>
      </c>
      <c r="AF720">
        <v>2245</v>
      </c>
      <c r="AG720" t="s">
        <v>5548</v>
      </c>
      <c r="AH720" t="s">
        <v>15687</v>
      </c>
      <c r="AI720" t="s">
        <v>1977</v>
      </c>
    </row>
    <row r="721" spans="1:35" x14ac:dyDescent="0.2">
      <c r="A721" t="s">
        <v>3052</v>
      </c>
      <c r="B721">
        <v>3.9652049541473402</v>
      </c>
      <c r="C721">
        <v>-4.7633428573608398</v>
      </c>
      <c r="D721">
        <v>4.7633428573608398</v>
      </c>
      <c r="E721" t="s">
        <v>30</v>
      </c>
      <c r="F721">
        <v>2</v>
      </c>
      <c r="I721">
        <v>1249</v>
      </c>
      <c r="J721" t="s">
        <v>14701</v>
      </c>
      <c r="K721" t="s">
        <v>46</v>
      </c>
      <c r="L721">
        <v>0.999641</v>
      </c>
      <c r="M721" s="2">
        <v>1.00792E-10</v>
      </c>
      <c r="N721">
        <v>171.26</v>
      </c>
      <c r="O721">
        <v>133.69999999999999</v>
      </c>
      <c r="P721">
        <v>171.26</v>
      </c>
      <c r="Q721">
        <v>-0.71967000000000003</v>
      </c>
      <c r="R721">
        <v>2801700000</v>
      </c>
      <c r="S721">
        <v>242</v>
      </c>
      <c r="T721">
        <v>4.7309428137416099</v>
      </c>
      <c r="U721">
        <v>3.1904761904761902E-3</v>
      </c>
      <c r="V721">
        <v>26.384423255920399</v>
      </c>
      <c r="W721">
        <v>24.445249557495099</v>
      </c>
      <c r="X721">
        <v>26.797331809997601</v>
      </c>
      <c r="Y721">
        <f t="shared" si="11"/>
        <v>-1.9391736984253001</v>
      </c>
      <c r="Z721" t="s">
        <v>5543</v>
      </c>
      <c r="AA721" t="s">
        <v>5553</v>
      </c>
      <c r="AB721" t="s">
        <v>5545</v>
      </c>
      <c r="AC721" t="s">
        <v>5545</v>
      </c>
      <c r="AD721" t="s">
        <v>5554</v>
      </c>
      <c r="AE721" t="s">
        <v>5555</v>
      </c>
      <c r="AF721">
        <v>2246</v>
      </c>
      <c r="AG721" t="s">
        <v>5548</v>
      </c>
      <c r="AH721" t="s">
        <v>15688</v>
      </c>
      <c r="AI721" t="s">
        <v>1977</v>
      </c>
    </row>
    <row r="722" spans="1:35" x14ac:dyDescent="0.2">
      <c r="A722" t="s">
        <v>5241</v>
      </c>
      <c r="B722">
        <v>4.4006371498107901</v>
      </c>
      <c r="C722">
        <v>-5.2520155906677202</v>
      </c>
      <c r="D722">
        <v>5.2520155906677202</v>
      </c>
      <c r="E722" t="s">
        <v>30</v>
      </c>
      <c r="F722">
        <v>2</v>
      </c>
      <c r="I722">
        <v>1277</v>
      </c>
      <c r="J722" t="s">
        <v>14701</v>
      </c>
      <c r="K722" t="s">
        <v>46</v>
      </c>
      <c r="L722">
        <v>1</v>
      </c>
      <c r="M722" s="2">
        <v>1.1951800000000001E-24</v>
      </c>
      <c r="N722">
        <v>202.49</v>
      </c>
      <c r="O722">
        <v>179.09</v>
      </c>
      <c r="P722">
        <v>66.533000000000001</v>
      </c>
      <c r="Q722">
        <v>0.26485999999999998</v>
      </c>
      <c r="R722">
        <v>44209000000</v>
      </c>
      <c r="S722">
        <v>170</v>
      </c>
      <c r="T722">
        <v>5.2123735087506304</v>
      </c>
      <c r="U722">
        <v>4.1000000000000003E-3</v>
      </c>
      <c r="V722">
        <v>30.283769607543899</v>
      </c>
      <c r="W722">
        <v>28.0360107421875</v>
      </c>
      <c r="X722">
        <v>31.056933403015101</v>
      </c>
      <c r="Y722">
        <f t="shared" si="11"/>
        <v>-2.2477588653563991</v>
      </c>
      <c r="Z722" t="s">
        <v>5605</v>
      </c>
      <c r="AA722" t="s">
        <v>5606</v>
      </c>
      <c r="AB722" t="s">
        <v>5607</v>
      </c>
      <c r="AC722" t="s">
        <v>5607</v>
      </c>
      <c r="AD722" t="s">
        <v>5608</v>
      </c>
      <c r="AE722" t="s">
        <v>5609</v>
      </c>
      <c r="AF722">
        <v>2284</v>
      </c>
      <c r="AG722" t="s">
        <v>5610</v>
      </c>
      <c r="AH722" t="s">
        <v>15707</v>
      </c>
      <c r="AI722" t="s">
        <v>1911</v>
      </c>
    </row>
    <row r="723" spans="1:35" x14ac:dyDescent="0.2">
      <c r="A723" t="s">
        <v>5241</v>
      </c>
      <c r="B723">
        <v>4.4006371498107901</v>
      </c>
      <c r="C723">
        <v>-5.2520155906677202</v>
      </c>
      <c r="D723">
        <v>5.2520155906677202</v>
      </c>
      <c r="E723" t="s">
        <v>30</v>
      </c>
      <c r="F723">
        <v>2</v>
      </c>
      <c r="I723">
        <v>1277</v>
      </c>
      <c r="J723" t="s">
        <v>14701</v>
      </c>
      <c r="K723" t="s">
        <v>46</v>
      </c>
      <c r="L723">
        <v>1</v>
      </c>
      <c r="M723" s="2">
        <v>1.1951800000000001E-24</v>
      </c>
      <c r="N723">
        <v>202.49</v>
      </c>
      <c r="O723">
        <v>179.09</v>
      </c>
      <c r="P723">
        <v>66.533000000000001</v>
      </c>
      <c r="Q723">
        <v>0.26485999999999998</v>
      </c>
      <c r="R723">
        <v>44454000000</v>
      </c>
      <c r="S723">
        <v>178</v>
      </c>
      <c r="T723">
        <v>5.2123735087506304</v>
      </c>
      <c r="U723">
        <v>4.2051282051282102E-3</v>
      </c>
      <c r="V723">
        <v>30.283769607543899</v>
      </c>
      <c r="W723">
        <v>28.0360107421875</v>
      </c>
      <c r="X723">
        <v>31.056933403015101</v>
      </c>
      <c r="Y723">
        <f t="shared" si="11"/>
        <v>-2.2477588653563991</v>
      </c>
      <c r="Z723" t="s">
        <v>5605</v>
      </c>
      <c r="AA723" t="s">
        <v>5612</v>
      </c>
      <c r="AB723" t="s">
        <v>5607</v>
      </c>
      <c r="AC723" t="s">
        <v>5607</v>
      </c>
      <c r="AD723" t="s">
        <v>5613</v>
      </c>
      <c r="AE723" t="s">
        <v>5609</v>
      </c>
      <c r="AF723">
        <v>2285</v>
      </c>
      <c r="AG723" t="s">
        <v>5610</v>
      </c>
      <c r="AH723" t="s">
        <v>15708</v>
      </c>
      <c r="AI723" t="s">
        <v>1911</v>
      </c>
    </row>
    <row r="724" spans="1:35" x14ac:dyDescent="0.2">
      <c r="A724" t="s">
        <v>5241</v>
      </c>
      <c r="B724">
        <v>4.4006371498107901</v>
      </c>
      <c r="C724">
        <v>-5.2520155906677202</v>
      </c>
      <c r="D724">
        <v>5.2520155906677202</v>
      </c>
      <c r="E724" t="s">
        <v>30</v>
      </c>
      <c r="F724">
        <v>2</v>
      </c>
      <c r="I724">
        <v>1277</v>
      </c>
      <c r="J724" t="s">
        <v>14701</v>
      </c>
      <c r="K724" t="s">
        <v>46</v>
      </c>
      <c r="L724">
        <v>1</v>
      </c>
      <c r="M724" s="2">
        <v>3.5124699999999999E-12</v>
      </c>
      <c r="N724">
        <v>129.37</v>
      </c>
      <c r="O724">
        <v>91.811999999999998</v>
      </c>
      <c r="P724">
        <v>69.578000000000003</v>
      </c>
      <c r="Q724">
        <v>1.0114000000000001</v>
      </c>
      <c r="R724">
        <v>46110000000</v>
      </c>
      <c r="S724">
        <v>185</v>
      </c>
      <c r="T724">
        <v>5.2123735087506304</v>
      </c>
      <c r="U724">
        <v>4.3157894736842103E-3</v>
      </c>
      <c r="V724">
        <v>30.283769607543899</v>
      </c>
      <c r="W724">
        <v>28.0360107421875</v>
      </c>
      <c r="X724">
        <v>31.056933403015101</v>
      </c>
      <c r="Y724">
        <f t="shared" si="11"/>
        <v>-2.2477588653563991</v>
      </c>
      <c r="Z724" t="s">
        <v>5605</v>
      </c>
      <c r="AA724" t="s">
        <v>5615</v>
      </c>
      <c r="AB724" t="s">
        <v>5607</v>
      </c>
      <c r="AC724" t="s">
        <v>5607</v>
      </c>
      <c r="AD724" t="s">
        <v>5616</v>
      </c>
      <c r="AE724" t="s">
        <v>5617</v>
      </c>
      <c r="AF724">
        <v>2286</v>
      </c>
      <c r="AG724" t="s">
        <v>5610</v>
      </c>
      <c r="AH724" t="s">
        <v>15709</v>
      </c>
      <c r="AI724" t="s">
        <v>1911</v>
      </c>
    </row>
    <row r="725" spans="1:35" x14ac:dyDescent="0.2">
      <c r="A725" t="s">
        <v>5241</v>
      </c>
      <c r="B725">
        <v>4.4006371498107901</v>
      </c>
      <c r="C725">
        <v>-5.2520155906677202</v>
      </c>
      <c r="D725">
        <v>5.2520155906677202</v>
      </c>
      <c r="E725" t="s">
        <v>30</v>
      </c>
      <c r="F725">
        <v>2</v>
      </c>
      <c r="I725">
        <v>1277</v>
      </c>
      <c r="J725" t="s">
        <v>14701</v>
      </c>
      <c r="K725" t="s">
        <v>46</v>
      </c>
      <c r="L725">
        <v>1</v>
      </c>
      <c r="M725" s="2">
        <v>3.5124699999999999E-12</v>
      </c>
      <c r="N725">
        <v>129.37</v>
      </c>
      <c r="O725">
        <v>91.811999999999998</v>
      </c>
      <c r="P725">
        <v>69.578000000000003</v>
      </c>
      <c r="Q725">
        <v>1.0114000000000001</v>
      </c>
      <c r="R725">
        <v>46004000000</v>
      </c>
      <c r="S725">
        <v>189</v>
      </c>
      <c r="T725">
        <v>5.2123735087506304</v>
      </c>
      <c r="U725">
        <v>4.4324324324324302E-3</v>
      </c>
      <c r="V725">
        <v>30.283769607543899</v>
      </c>
      <c r="W725">
        <v>28.0360107421875</v>
      </c>
      <c r="X725">
        <v>31.056933403015101</v>
      </c>
      <c r="Y725">
        <f t="shared" si="11"/>
        <v>-2.2477588653563991</v>
      </c>
      <c r="Z725" t="s">
        <v>5605</v>
      </c>
      <c r="AA725" t="s">
        <v>5619</v>
      </c>
      <c r="AB725" t="s">
        <v>5607</v>
      </c>
      <c r="AC725" t="s">
        <v>5607</v>
      </c>
      <c r="AD725" t="s">
        <v>5620</v>
      </c>
      <c r="AE725" t="s">
        <v>5617</v>
      </c>
      <c r="AF725">
        <v>2287</v>
      </c>
      <c r="AG725" t="s">
        <v>5610</v>
      </c>
      <c r="AH725" t="s">
        <v>15710</v>
      </c>
      <c r="AI725" t="s">
        <v>303</v>
      </c>
    </row>
    <row r="726" spans="1:35" x14ac:dyDescent="0.2">
      <c r="A726" t="s">
        <v>2239</v>
      </c>
      <c r="B726">
        <v>4.5871601104736301</v>
      </c>
      <c r="C726">
        <v>-4.5871601104736301</v>
      </c>
      <c r="D726">
        <v>-2.8763353824615501</v>
      </c>
      <c r="E726" t="s">
        <v>30</v>
      </c>
      <c r="F726">
        <v>3</v>
      </c>
      <c r="I726">
        <v>1299</v>
      </c>
      <c r="J726" t="s">
        <v>14701</v>
      </c>
      <c r="K726" t="s">
        <v>46</v>
      </c>
      <c r="L726">
        <v>0.999996</v>
      </c>
      <c r="M726" s="2">
        <v>1.3742E-5</v>
      </c>
      <c r="N726">
        <v>89.272000000000006</v>
      </c>
      <c r="O726">
        <v>73.131</v>
      </c>
      <c r="P726">
        <v>77.938999999999993</v>
      </c>
      <c r="Q726">
        <v>0.54730999999999996</v>
      </c>
      <c r="R726">
        <v>242860000</v>
      </c>
      <c r="S726">
        <v>147</v>
      </c>
      <c r="T726">
        <v>4.4788642494070503</v>
      </c>
      <c r="U726">
        <v>3.0999999999999999E-3</v>
      </c>
      <c r="V726">
        <v>24.040871620178201</v>
      </c>
      <c r="W726">
        <v>19.825519561767599</v>
      </c>
      <c r="X726">
        <v>21.6604614257813</v>
      </c>
      <c r="Y726">
        <f t="shared" si="11"/>
        <v>-4.2153520584106019</v>
      </c>
      <c r="Z726" t="s">
        <v>688</v>
      </c>
      <c r="AA726">
        <v>147</v>
      </c>
      <c r="AB726" t="s">
        <v>688</v>
      </c>
      <c r="AC726" t="s">
        <v>688</v>
      </c>
      <c r="AD726" t="s">
        <v>5714</v>
      </c>
      <c r="AE726" t="s">
        <v>5715</v>
      </c>
      <c r="AF726">
        <v>2345</v>
      </c>
      <c r="AG726" t="s">
        <v>691</v>
      </c>
      <c r="AH726" t="s">
        <v>15752</v>
      </c>
      <c r="AI726" t="s">
        <v>1977</v>
      </c>
    </row>
    <row r="727" spans="1:35" x14ac:dyDescent="0.2">
      <c r="A727" t="s">
        <v>2239</v>
      </c>
      <c r="B727">
        <v>4.9188265800476101</v>
      </c>
      <c r="C727">
        <v>-4.9188265800476101</v>
      </c>
      <c r="D727">
        <v>-3.0866043567657502</v>
      </c>
      <c r="E727" t="s">
        <v>30</v>
      </c>
      <c r="F727">
        <v>3</v>
      </c>
      <c r="I727">
        <v>1299</v>
      </c>
      <c r="J727" t="s">
        <v>14701</v>
      </c>
      <c r="K727" t="s">
        <v>46</v>
      </c>
      <c r="L727">
        <v>0.99999300000000002</v>
      </c>
      <c r="M727" s="2">
        <v>3.1337999999999997E-5</v>
      </c>
      <c r="N727">
        <v>80.813000000000002</v>
      </c>
      <c r="O727">
        <v>67.492999999999995</v>
      </c>
      <c r="P727">
        <v>77.938999999999993</v>
      </c>
      <c r="Q727">
        <v>0.54730999999999996</v>
      </c>
      <c r="R727">
        <v>211050000</v>
      </c>
      <c r="S727">
        <v>151</v>
      </c>
      <c r="T727">
        <v>4.8031554593293597</v>
      </c>
      <c r="U727">
        <v>3.4857142857142899E-3</v>
      </c>
      <c r="V727">
        <v>24.040871620178201</v>
      </c>
      <c r="W727">
        <v>19.386732101440401</v>
      </c>
      <c r="X727">
        <v>21.399691581726099</v>
      </c>
      <c r="Y727">
        <f t="shared" si="11"/>
        <v>-4.6541395187378001</v>
      </c>
      <c r="Z727" t="s">
        <v>688</v>
      </c>
      <c r="AA727">
        <v>151</v>
      </c>
      <c r="AB727" t="s">
        <v>688</v>
      </c>
      <c r="AC727" t="s">
        <v>688</v>
      </c>
      <c r="AD727" t="s">
        <v>5717</v>
      </c>
      <c r="AE727" t="s">
        <v>5715</v>
      </c>
      <c r="AF727">
        <v>2346</v>
      </c>
      <c r="AG727" t="s">
        <v>691</v>
      </c>
      <c r="AH727" t="s">
        <v>15753</v>
      </c>
      <c r="AI727" t="s">
        <v>1977</v>
      </c>
    </row>
    <row r="728" spans="1:35" x14ac:dyDescent="0.2">
      <c r="A728" t="s">
        <v>221</v>
      </c>
      <c r="B728">
        <v>2.3172421455383301</v>
      </c>
      <c r="C728">
        <v>-2.3172421455383301</v>
      </c>
      <c r="D728">
        <v>1.50064969062805</v>
      </c>
      <c r="E728" t="s">
        <v>30</v>
      </c>
      <c r="F728">
        <v>4</v>
      </c>
      <c r="I728">
        <v>1363</v>
      </c>
      <c r="J728" t="s">
        <v>14701</v>
      </c>
      <c r="K728" t="s">
        <v>46</v>
      </c>
      <c r="L728">
        <v>0.76092800000000005</v>
      </c>
      <c r="M728" s="2">
        <v>1.1576899999999999E-16</v>
      </c>
      <c r="N728">
        <v>106.43</v>
      </c>
      <c r="O728">
        <v>100.75</v>
      </c>
      <c r="P728">
        <v>106.43</v>
      </c>
      <c r="Q728">
        <v>0.95155999999999996</v>
      </c>
      <c r="R728">
        <v>82697000</v>
      </c>
      <c r="S728">
        <v>614</v>
      </c>
      <c r="T728">
        <v>2.2402801662950802</v>
      </c>
      <c r="U728">
        <v>1.1508417508417501E-2</v>
      </c>
      <c r="V728">
        <v>23.488246917724599</v>
      </c>
      <c r="W728">
        <v>20.413459777831999</v>
      </c>
      <c r="X728">
        <v>22.225080490112301</v>
      </c>
      <c r="Y728">
        <f t="shared" si="11"/>
        <v>-3.0747871398925994</v>
      </c>
      <c r="Z728" t="s">
        <v>15796</v>
      </c>
      <c r="AA728">
        <v>614</v>
      </c>
      <c r="AB728" t="s">
        <v>15796</v>
      </c>
      <c r="AC728" t="s">
        <v>15796</v>
      </c>
      <c r="AD728" t="s">
        <v>15797</v>
      </c>
      <c r="AE728" t="s">
        <v>15798</v>
      </c>
      <c r="AF728">
        <v>2473</v>
      </c>
      <c r="AG728" t="s">
        <v>15799</v>
      </c>
      <c r="AH728" t="s">
        <v>15800</v>
      </c>
      <c r="AI728">
        <v>3</v>
      </c>
    </row>
    <row r="729" spans="1:35" x14ac:dyDescent="0.2">
      <c r="A729" t="s">
        <v>3052</v>
      </c>
      <c r="B729">
        <v>2.1256568431854199</v>
      </c>
      <c r="C729">
        <v>-3.2705523967742902</v>
      </c>
      <c r="D729">
        <v>3.2705523967742902</v>
      </c>
      <c r="E729" t="s">
        <v>30</v>
      </c>
      <c r="F729">
        <v>2</v>
      </c>
      <c r="I729">
        <v>1427</v>
      </c>
      <c r="J729" t="s">
        <v>14701</v>
      </c>
      <c r="K729" t="s">
        <v>46</v>
      </c>
      <c r="L729">
        <v>0.79229499999999997</v>
      </c>
      <c r="M729" s="2">
        <v>1.28983E-12</v>
      </c>
      <c r="N729">
        <v>129.69999999999999</v>
      </c>
      <c r="O729">
        <v>119.47</v>
      </c>
      <c r="P729">
        <v>115.68</v>
      </c>
      <c r="Q729">
        <v>0.44380999999999998</v>
      </c>
      <c r="R729">
        <v>321160000</v>
      </c>
      <c r="S729">
        <v>2119</v>
      </c>
      <c r="T729">
        <v>3.16427528286949</v>
      </c>
      <c r="U729">
        <v>4.4230769230769202E-3</v>
      </c>
      <c r="V729">
        <v>23.587084770202601</v>
      </c>
      <c r="W729">
        <v>19.710466384887699</v>
      </c>
      <c r="X729">
        <v>24.393002510070801</v>
      </c>
      <c r="Y729">
        <f t="shared" si="11"/>
        <v>-3.8766183853149023</v>
      </c>
      <c r="Z729" t="s">
        <v>6138</v>
      </c>
      <c r="AA729" t="s">
        <v>15833</v>
      </c>
      <c r="AB729" t="s">
        <v>6140</v>
      </c>
      <c r="AC729" t="s">
        <v>6140</v>
      </c>
      <c r="AD729" t="s">
        <v>15834</v>
      </c>
      <c r="AE729" t="s">
        <v>15835</v>
      </c>
      <c r="AF729">
        <v>2576</v>
      </c>
      <c r="AG729" t="s">
        <v>6143</v>
      </c>
      <c r="AH729" t="s">
        <v>15836</v>
      </c>
      <c r="AI729" t="s">
        <v>1977</v>
      </c>
    </row>
    <row r="730" spans="1:35" x14ac:dyDescent="0.2">
      <c r="A730" t="s">
        <v>3052</v>
      </c>
      <c r="B730">
        <v>2.2615690231323202</v>
      </c>
      <c r="C730">
        <v>-3.3016724586486799</v>
      </c>
      <c r="D730">
        <v>3.3016724586486799</v>
      </c>
      <c r="E730" t="s">
        <v>30</v>
      </c>
      <c r="F730">
        <v>2</v>
      </c>
      <c r="I730">
        <v>1427</v>
      </c>
      <c r="J730" t="s">
        <v>14701</v>
      </c>
      <c r="K730" t="s">
        <v>46</v>
      </c>
      <c r="L730">
        <v>0.81966899999999998</v>
      </c>
      <c r="M730" s="2">
        <v>1.28983E-12</v>
      </c>
      <c r="N730">
        <v>129.69999999999999</v>
      </c>
      <c r="O730">
        <v>119.47</v>
      </c>
      <c r="P730">
        <v>48.944000000000003</v>
      </c>
      <c r="Q730">
        <v>0.78225</v>
      </c>
      <c r="R730">
        <v>813590000</v>
      </c>
      <c r="S730">
        <v>2121</v>
      </c>
      <c r="T730">
        <v>3.2076352433771</v>
      </c>
      <c r="U730">
        <v>4.3726708074534196E-3</v>
      </c>
      <c r="V730">
        <v>23.587084770202601</v>
      </c>
      <c r="W730">
        <v>19.078264236450199</v>
      </c>
      <c r="X730">
        <v>24.393002510070801</v>
      </c>
      <c r="Y730">
        <f t="shared" si="11"/>
        <v>-4.5088205337524023</v>
      </c>
      <c r="Z730" t="s">
        <v>6138</v>
      </c>
      <c r="AA730" t="s">
        <v>6167</v>
      </c>
      <c r="AB730" t="s">
        <v>6140</v>
      </c>
      <c r="AC730" t="s">
        <v>6140</v>
      </c>
      <c r="AD730" t="s">
        <v>6168</v>
      </c>
      <c r="AE730" t="s">
        <v>6169</v>
      </c>
      <c r="AF730">
        <v>2578</v>
      </c>
      <c r="AG730" t="s">
        <v>6143</v>
      </c>
      <c r="AH730" t="s">
        <v>15838</v>
      </c>
      <c r="AI730" t="s">
        <v>1977</v>
      </c>
    </row>
    <row r="731" spans="1:35" x14ac:dyDescent="0.2">
      <c r="A731" t="s">
        <v>260</v>
      </c>
      <c r="B731">
        <v>1.4582828283309901</v>
      </c>
      <c r="C731">
        <v>-1.4582828283309901</v>
      </c>
      <c r="D731">
        <v>0</v>
      </c>
      <c r="E731" t="s">
        <v>30</v>
      </c>
      <c r="F731">
        <v>2</v>
      </c>
      <c r="I731">
        <v>1503</v>
      </c>
      <c r="J731" t="s">
        <v>14701</v>
      </c>
      <c r="K731" t="s">
        <v>46</v>
      </c>
      <c r="L731">
        <v>0.79478599999999999</v>
      </c>
      <c r="M731" s="2">
        <v>5.7550599999999997E-5</v>
      </c>
      <c r="N731">
        <v>92.38</v>
      </c>
      <c r="O731">
        <v>77.69</v>
      </c>
      <c r="P731">
        <v>47.548000000000002</v>
      </c>
      <c r="Q731">
        <v>-0.46335999999999999</v>
      </c>
      <c r="R731">
        <v>411370000</v>
      </c>
      <c r="S731">
        <v>618</v>
      </c>
      <c r="T731">
        <v>1.4156276222392901</v>
      </c>
      <c r="U731">
        <v>4.0880536912751703E-2</v>
      </c>
      <c r="V731">
        <v>25.609234809875499</v>
      </c>
      <c r="W731">
        <v>21.6575717926025</v>
      </c>
      <c r="X731">
        <v>25.223025321960399</v>
      </c>
      <c r="Y731">
        <f t="shared" si="11"/>
        <v>-3.951663017272999</v>
      </c>
      <c r="Z731" t="s">
        <v>779</v>
      </c>
      <c r="AA731">
        <v>618</v>
      </c>
      <c r="AB731" t="s">
        <v>779</v>
      </c>
      <c r="AC731" t="s">
        <v>779</v>
      </c>
      <c r="AD731" t="s">
        <v>15897</v>
      </c>
      <c r="AE731" t="s">
        <v>15898</v>
      </c>
      <c r="AF731">
        <v>2688</v>
      </c>
      <c r="AG731" t="s">
        <v>782</v>
      </c>
      <c r="AH731" t="s">
        <v>15899</v>
      </c>
      <c r="AI731">
        <v>3</v>
      </c>
    </row>
    <row r="732" spans="1:35" x14ac:dyDescent="0.2">
      <c r="A732" t="s">
        <v>493</v>
      </c>
      <c r="B732">
        <v>3.5261917114257799</v>
      </c>
      <c r="C732">
        <v>-3.5261917114257799</v>
      </c>
      <c r="D732">
        <v>-2.8543741703033398</v>
      </c>
      <c r="E732" t="s">
        <v>30</v>
      </c>
      <c r="F732">
        <v>3</v>
      </c>
      <c r="I732">
        <v>1514</v>
      </c>
      <c r="J732" t="s">
        <v>14701</v>
      </c>
      <c r="K732" t="s">
        <v>46</v>
      </c>
      <c r="L732">
        <v>0.97283600000000003</v>
      </c>
      <c r="M732" s="2">
        <v>2.5245200000000001E-21</v>
      </c>
      <c r="N732">
        <v>154.69999999999999</v>
      </c>
      <c r="O732">
        <v>131.27000000000001</v>
      </c>
      <c r="P732">
        <v>154.69999999999999</v>
      </c>
      <c r="Q732">
        <v>-0.13775000000000001</v>
      </c>
      <c r="R732">
        <v>135700000</v>
      </c>
      <c r="S732">
        <v>16</v>
      </c>
      <c r="T732">
        <v>3.5985191854354199</v>
      </c>
      <c r="U732">
        <v>3.2222222222222201E-3</v>
      </c>
      <c r="V732">
        <v>23.254519462585399</v>
      </c>
      <c r="W732">
        <v>20.100461959838899</v>
      </c>
      <c r="X732">
        <v>20.847894668579102</v>
      </c>
      <c r="Y732">
        <f t="shared" si="11"/>
        <v>-3.1540575027465003</v>
      </c>
      <c r="Z732" t="s">
        <v>6378</v>
      </c>
      <c r="AA732" t="s">
        <v>6379</v>
      </c>
      <c r="AB732" t="s">
        <v>6380</v>
      </c>
      <c r="AC732" t="s">
        <v>6380</v>
      </c>
      <c r="AD732" t="s">
        <v>6381</v>
      </c>
      <c r="AE732" t="s">
        <v>6382</v>
      </c>
      <c r="AF732">
        <v>2709</v>
      </c>
      <c r="AG732" t="s">
        <v>6383</v>
      </c>
      <c r="AH732" t="s">
        <v>15902</v>
      </c>
      <c r="AI732" t="s">
        <v>69</v>
      </c>
    </row>
    <row r="733" spans="1:35" x14ac:dyDescent="0.2">
      <c r="A733" t="s">
        <v>493</v>
      </c>
      <c r="B733">
        <v>3.14970755577087</v>
      </c>
      <c r="C733">
        <v>-3.14970755577087</v>
      </c>
      <c r="D733">
        <v>-3.1141376495361301</v>
      </c>
      <c r="E733" t="s">
        <v>30</v>
      </c>
      <c r="F733">
        <v>3</v>
      </c>
      <c r="I733">
        <v>1514</v>
      </c>
      <c r="J733" t="s">
        <v>14701</v>
      </c>
      <c r="K733" t="s">
        <v>46</v>
      </c>
      <c r="L733">
        <v>0.76471900000000004</v>
      </c>
      <c r="M733">
        <v>1.9141500000000001E-4</v>
      </c>
      <c r="N733">
        <v>64.546999999999997</v>
      </c>
      <c r="O733">
        <v>49.619</v>
      </c>
      <c r="P733">
        <v>64.546999999999997</v>
      </c>
      <c r="Q733">
        <v>-1.4987999999999999</v>
      </c>
      <c r="R733">
        <v>45021000</v>
      </c>
      <c r="S733">
        <v>19</v>
      </c>
      <c r="T733">
        <v>3.4710728264755399</v>
      </c>
      <c r="U733">
        <v>3.51219512195122E-3</v>
      </c>
      <c r="V733">
        <v>23.254519462585399</v>
      </c>
      <c r="W733">
        <v>20.825910568237301</v>
      </c>
      <c r="X733">
        <v>21.152455329895002</v>
      </c>
      <c r="Y733">
        <f t="shared" si="11"/>
        <v>-2.4286088943480983</v>
      </c>
      <c r="Z733" t="s">
        <v>6378</v>
      </c>
      <c r="AA733" t="s">
        <v>15903</v>
      </c>
      <c r="AB733" t="s">
        <v>6380</v>
      </c>
      <c r="AC733" t="s">
        <v>6380</v>
      </c>
      <c r="AD733" t="s">
        <v>15904</v>
      </c>
      <c r="AE733" t="s">
        <v>15905</v>
      </c>
      <c r="AF733">
        <v>2710</v>
      </c>
      <c r="AG733" t="s">
        <v>6383</v>
      </c>
      <c r="AH733" t="s">
        <v>15906</v>
      </c>
      <c r="AI733">
        <v>3</v>
      </c>
    </row>
    <row r="734" spans="1:35" x14ac:dyDescent="0.2">
      <c r="A734" t="s">
        <v>260</v>
      </c>
      <c r="B734">
        <v>1.8017609119415301</v>
      </c>
      <c r="C734">
        <v>-1.8017609119415301</v>
      </c>
      <c r="D734">
        <v>0</v>
      </c>
      <c r="E734" t="s">
        <v>30</v>
      </c>
      <c r="F734">
        <v>3</v>
      </c>
      <c r="I734">
        <v>1514</v>
      </c>
      <c r="J734" t="s">
        <v>14701</v>
      </c>
      <c r="K734" t="s">
        <v>46</v>
      </c>
      <c r="L734">
        <v>0.83792800000000001</v>
      </c>
      <c r="M734" s="2">
        <v>2.5245200000000001E-21</v>
      </c>
      <c r="N734">
        <v>154.69999999999999</v>
      </c>
      <c r="O734">
        <v>131.27000000000001</v>
      </c>
      <c r="P734">
        <v>64.546999999999997</v>
      </c>
      <c r="Q734">
        <v>-1.4987999999999999</v>
      </c>
      <c r="R734">
        <v>85198000</v>
      </c>
      <c r="S734">
        <v>22</v>
      </c>
      <c r="T734">
        <v>1.7824961704034099</v>
      </c>
      <c r="U734">
        <v>2.19824046920821E-2</v>
      </c>
      <c r="V734">
        <v>23.2170763015747</v>
      </c>
      <c r="W734">
        <v>20.5551452636719</v>
      </c>
      <c r="X734">
        <v>21.291399955749501</v>
      </c>
      <c r="Y734">
        <f t="shared" si="11"/>
        <v>-2.6619310379028001</v>
      </c>
      <c r="Z734" t="s">
        <v>6378</v>
      </c>
      <c r="AA734" t="s">
        <v>15907</v>
      </c>
      <c r="AB734" t="s">
        <v>6380</v>
      </c>
      <c r="AC734" t="s">
        <v>6380</v>
      </c>
      <c r="AD734" t="s">
        <v>15908</v>
      </c>
      <c r="AE734" t="s">
        <v>15905</v>
      </c>
      <c r="AF734">
        <v>2712</v>
      </c>
      <c r="AG734" t="s">
        <v>6383</v>
      </c>
      <c r="AH734" t="s">
        <v>15909</v>
      </c>
      <c r="AI734" t="s">
        <v>1977</v>
      </c>
    </row>
    <row r="735" spans="1:35" x14ac:dyDescent="0.2">
      <c r="A735" t="s">
        <v>183</v>
      </c>
      <c r="B735">
        <v>3.2092139720916699</v>
      </c>
      <c r="C735">
        <v>-1.54244065284729</v>
      </c>
      <c r="D735">
        <v>-3.2092139720916699</v>
      </c>
      <c r="E735" t="s">
        <v>30</v>
      </c>
      <c r="F735">
        <v>3</v>
      </c>
      <c r="I735">
        <v>1561</v>
      </c>
      <c r="J735" t="s">
        <v>14701</v>
      </c>
      <c r="K735" t="s">
        <v>46</v>
      </c>
      <c r="L735">
        <v>0.98681799999999997</v>
      </c>
      <c r="M735">
        <v>1.6399200000000001E-4</v>
      </c>
      <c r="N735">
        <v>98.581999999999994</v>
      </c>
      <c r="O735">
        <v>64.194999999999993</v>
      </c>
      <c r="P735">
        <v>65.47</v>
      </c>
      <c r="Q735">
        <v>-5.0090000000000003E-2</v>
      </c>
      <c r="R735">
        <v>1130400000</v>
      </c>
      <c r="S735">
        <v>1019</v>
      </c>
      <c r="T735">
        <v>3.0936463115663702</v>
      </c>
      <c r="U735">
        <v>4.5989304812834196E-3</v>
      </c>
      <c r="V735">
        <v>26.202809333801302</v>
      </c>
      <c r="W735">
        <v>25.033260345458999</v>
      </c>
      <c r="X735">
        <v>23.926101684570298</v>
      </c>
      <c r="Y735">
        <f t="shared" si="11"/>
        <v>-1.1695489883423029</v>
      </c>
      <c r="Z735" t="s">
        <v>6521</v>
      </c>
      <c r="AA735">
        <v>1019</v>
      </c>
      <c r="AB735" t="s">
        <v>6521</v>
      </c>
      <c r="AC735" t="s">
        <v>6521</v>
      </c>
      <c r="AD735" t="s">
        <v>6534</v>
      </c>
      <c r="AE735" t="s">
        <v>6535</v>
      </c>
      <c r="AF735">
        <v>2796</v>
      </c>
      <c r="AG735" t="s">
        <v>6524</v>
      </c>
      <c r="AH735" t="s">
        <v>15955</v>
      </c>
      <c r="AI735" t="s">
        <v>1911</v>
      </c>
    </row>
    <row r="736" spans="1:35" x14ac:dyDescent="0.2">
      <c r="A736" t="s">
        <v>260</v>
      </c>
      <c r="B736">
        <v>1.3581455945968599</v>
      </c>
      <c r="C736">
        <v>-1.3581455945968599</v>
      </c>
      <c r="D736">
        <v>0</v>
      </c>
      <c r="E736" t="s">
        <v>30</v>
      </c>
      <c r="F736">
        <v>3</v>
      </c>
      <c r="I736">
        <v>1573</v>
      </c>
      <c r="J736" t="s">
        <v>14701</v>
      </c>
      <c r="K736" t="s">
        <v>46</v>
      </c>
      <c r="L736">
        <v>0.89413699999999996</v>
      </c>
      <c r="M736" s="2">
        <v>3.6366899999999997E-17</v>
      </c>
      <c r="N736">
        <v>125.09</v>
      </c>
      <c r="O736">
        <v>113.01</v>
      </c>
      <c r="P736">
        <v>125.09</v>
      </c>
      <c r="Q736">
        <v>0.74624000000000001</v>
      </c>
      <c r="R736">
        <v>414850000</v>
      </c>
      <c r="S736">
        <v>90</v>
      </c>
      <c r="T736">
        <v>1.3828078323874999</v>
      </c>
      <c r="U736">
        <v>4.3435314685314703E-2</v>
      </c>
      <c r="V736">
        <v>25.137291908264199</v>
      </c>
      <c r="W736">
        <v>22.047334671020501</v>
      </c>
      <c r="X736">
        <v>22.899326324462901</v>
      </c>
      <c r="Y736">
        <f t="shared" si="11"/>
        <v>-3.0899572372436985</v>
      </c>
      <c r="Z736" t="s">
        <v>6550</v>
      </c>
      <c r="AA736" t="s">
        <v>5267</v>
      </c>
      <c r="AB736" t="s">
        <v>6551</v>
      </c>
      <c r="AC736" t="s">
        <v>6551</v>
      </c>
      <c r="AD736" t="s">
        <v>15958</v>
      </c>
      <c r="AE736" t="s">
        <v>15959</v>
      </c>
      <c r="AF736">
        <v>2806</v>
      </c>
      <c r="AG736" t="s">
        <v>6554</v>
      </c>
      <c r="AH736" t="s">
        <v>15960</v>
      </c>
      <c r="AI736" t="s">
        <v>1977</v>
      </c>
    </row>
    <row r="737" spans="1:35" x14ac:dyDescent="0.2">
      <c r="A737" t="s">
        <v>1359</v>
      </c>
      <c r="B737">
        <v>-2.1538071632385298</v>
      </c>
      <c r="C737">
        <v>2.1538071632385298</v>
      </c>
      <c r="D737">
        <v>1.96157991886139</v>
      </c>
      <c r="E737" t="s">
        <v>30</v>
      </c>
      <c r="F737">
        <v>4</v>
      </c>
      <c r="I737">
        <v>1590</v>
      </c>
      <c r="J737" t="s">
        <v>14701</v>
      </c>
      <c r="K737" t="s">
        <v>46</v>
      </c>
      <c r="L737">
        <v>0.95506500000000005</v>
      </c>
      <c r="M737" s="2">
        <v>2.0565800000000001E-37</v>
      </c>
      <c r="N737">
        <v>141.25</v>
      </c>
      <c r="O737">
        <v>132.36000000000001</v>
      </c>
      <c r="P737">
        <v>141.25</v>
      </c>
      <c r="Q737">
        <v>-1.3485</v>
      </c>
      <c r="R737">
        <v>738250000</v>
      </c>
      <c r="S737">
        <v>277</v>
      </c>
      <c r="T737">
        <v>2.3473535242399302</v>
      </c>
      <c r="U737">
        <v>9.9100091827364605E-3</v>
      </c>
      <c r="V737">
        <v>20.5758104324341</v>
      </c>
      <c r="W737">
        <v>26.680028915405298</v>
      </c>
      <c r="X737">
        <v>25.899766921997099</v>
      </c>
      <c r="Y737">
        <f t="shared" si="11"/>
        <v>6.1042184829711985</v>
      </c>
      <c r="Z737" t="s">
        <v>6588</v>
      </c>
      <c r="AA737">
        <v>277</v>
      </c>
      <c r="AB737" t="s">
        <v>6588</v>
      </c>
      <c r="AC737" t="s">
        <v>6588</v>
      </c>
      <c r="AD737" t="s">
        <v>6605</v>
      </c>
      <c r="AE737" t="s">
        <v>6606</v>
      </c>
      <c r="AF737">
        <v>2837</v>
      </c>
      <c r="AG737" t="s">
        <v>6591</v>
      </c>
      <c r="AH737" t="s">
        <v>15967</v>
      </c>
      <c r="AI737" t="s">
        <v>1977</v>
      </c>
    </row>
    <row r="738" spans="1:35" x14ac:dyDescent="0.2">
      <c r="A738" t="s">
        <v>221</v>
      </c>
      <c r="B738">
        <v>1.9516617059707599</v>
      </c>
      <c r="C738">
        <v>-1.9516617059707599</v>
      </c>
      <c r="D738">
        <v>1.7205072641372701</v>
      </c>
      <c r="E738" t="s">
        <v>30</v>
      </c>
      <c r="F738">
        <v>3</v>
      </c>
      <c r="I738">
        <v>1624</v>
      </c>
      <c r="J738" t="s">
        <v>14701</v>
      </c>
      <c r="K738" t="s">
        <v>46</v>
      </c>
      <c r="L738">
        <v>0.84337700000000004</v>
      </c>
      <c r="M738">
        <v>2.4975900000000001E-4</v>
      </c>
      <c r="N738">
        <v>54.287999999999997</v>
      </c>
      <c r="O738">
        <v>44.758000000000003</v>
      </c>
      <c r="P738">
        <v>54.287999999999997</v>
      </c>
      <c r="Q738">
        <v>-1.2128000000000001</v>
      </c>
      <c r="R738">
        <v>90027000</v>
      </c>
      <c r="S738">
        <v>264</v>
      </c>
      <c r="T738">
        <v>2.0288398511305301</v>
      </c>
      <c r="U738">
        <v>1.51988595866001E-2</v>
      </c>
      <c r="V738">
        <v>23.247486114501999</v>
      </c>
      <c r="W738">
        <v>20.6859436035156</v>
      </c>
      <c r="X738">
        <v>23.022650718689</v>
      </c>
      <c r="Y738">
        <f t="shared" si="11"/>
        <v>-2.5615425109863992</v>
      </c>
      <c r="Z738" t="s">
        <v>6707</v>
      </c>
      <c r="AA738" t="s">
        <v>3513</v>
      </c>
      <c r="AB738" t="s">
        <v>6709</v>
      </c>
      <c r="AC738" t="s">
        <v>6709</v>
      </c>
      <c r="AD738" t="s">
        <v>15988</v>
      </c>
      <c r="AE738" t="s">
        <v>15989</v>
      </c>
      <c r="AF738">
        <v>2898</v>
      </c>
      <c r="AG738" t="s">
        <v>6712</v>
      </c>
      <c r="AH738" t="s">
        <v>15990</v>
      </c>
      <c r="AI738">
        <v>3</v>
      </c>
    </row>
    <row r="739" spans="1:35" x14ac:dyDescent="0.2">
      <c r="A739" t="s">
        <v>221</v>
      </c>
      <c r="B739">
        <v>1.9987269639968901</v>
      </c>
      <c r="C739">
        <v>-1.9987269639968901</v>
      </c>
      <c r="D739">
        <v>1.7459956407546999</v>
      </c>
      <c r="E739" t="s">
        <v>30</v>
      </c>
      <c r="F739">
        <v>3</v>
      </c>
      <c r="I739">
        <v>1624</v>
      </c>
      <c r="J739" t="s">
        <v>14701</v>
      </c>
      <c r="K739" t="s">
        <v>46</v>
      </c>
      <c r="L739">
        <v>0.84337700000000004</v>
      </c>
      <c r="M739">
        <v>2.4975900000000001E-4</v>
      </c>
      <c r="N739">
        <v>54.287999999999997</v>
      </c>
      <c r="O739">
        <v>44.758000000000003</v>
      </c>
      <c r="P739">
        <v>54.287999999999997</v>
      </c>
      <c r="Q739">
        <v>-1.2128000000000001</v>
      </c>
      <c r="R739">
        <v>90027000</v>
      </c>
      <c r="S739">
        <v>266</v>
      </c>
      <c r="T739">
        <v>2.06942642114547</v>
      </c>
      <c r="U739">
        <v>1.4220264317180599E-2</v>
      </c>
      <c r="V739">
        <v>23.247486114501999</v>
      </c>
      <c r="W739">
        <v>20.617015838623001</v>
      </c>
      <c r="X739">
        <v>23.022650718689</v>
      </c>
      <c r="Y739">
        <f t="shared" si="11"/>
        <v>-2.6304702758789986</v>
      </c>
      <c r="Z739" t="s">
        <v>6707</v>
      </c>
      <c r="AA739" t="s">
        <v>3116</v>
      </c>
      <c r="AB739" t="s">
        <v>6709</v>
      </c>
      <c r="AC739" t="s">
        <v>6709</v>
      </c>
      <c r="AD739" t="s">
        <v>15991</v>
      </c>
      <c r="AE739" t="s">
        <v>15989</v>
      </c>
      <c r="AF739">
        <v>2899</v>
      </c>
      <c r="AG739" t="s">
        <v>6712</v>
      </c>
      <c r="AH739" t="s">
        <v>15992</v>
      </c>
      <c r="AI739">
        <v>3</v>
      </c>
    </row>
    <row r="740" spans="1:35" x14ac:dyDescent="0.2">
      <c r="A740" t="s">
        <v>221</v>
      </c>
      <c r="B740">
        <v>1.7598695755004901</v>
      </c>
      <c r="C740">
        <v>-1.7598695755004901</v>
      </c>
      <c r="D740">
        <v>1.4353003501892101</v>
      </c>
      <c r="E740" t="s">
        <v>30</v>
      </c>
      <c r="F740">
        <v>3</v>
      </c>
      <c r="I740">
        <v>1624</v>
      </c>
      <c r="J740" t="s">
        <v>14701</v>
      </c>
      <c r="K740" t="s">
        <v>46</v>
      </c>
      <c r="L740">
        <v>0.84337700000000004</v>
      </c>
      <c r="M740">
        <v>2.4975900000000001E-4</v>
      </c>
      <c r="N740">
        <v>54.287999999999997</v>
      </c>
      <c r="O740">
        <v>44.758000000000003</v>
      </c>
      <c r="P740">
        <v>54.287999999999997</v>
      </c>
      <c r="Q740">
        <v>-1.2128000000000001</v>
      </c>
      <c r="R740">
        <v>90027000</v>
      </c>
      <c r="S740">
        <v>267</v>
      </c>
      <c r="T740">
        <v>1.78947160352447</v>
      </c>
      <c r="U740">
        <v>2.1722025912838599E-2</v>
      </c>
      <c r="V740">
        <v>23.247486114501999</v>
      </c>
      <c r="W740">
        <v>20.617015838623001</v>
      </c>
      <c r="X740">
        <v>23.022650718689</v>
      </c>
      <c r="Y740">
        <f t="shared" si="11"/>
        <v>-2.6304702758789986</v>
      </c>
      <c r="Z740" t="s">
        <v>6707</v>
      </c>
      <c r="AA740" t="s">
        <v>3522</v>
      </c>
      <c r="AB740" t="s">
        <v>6709</v>
      </c>
      <c r="AC740" t="s">
        <v>6709</v>
      </c>
      <c r="AD740" t="s">
        <v>15993</v>
      </c>
      <c r="AE740" t="s">
        <v>15989</v>
      </c>
      <c r="AF740">
        <v>2900</v>
      </c>
      <c r="AG740" t="s">
        <v>6712</v>
      </c>
      <c r="AH740" t="s">
        <v>15994</v>
      </c>
      <c r="AI740">
        <v>3</v>
      </c>
    </row>
    <row r="741" spans="1:35" x14ac:dyDescent="0.2">
      <c r="A741" t="s">
        <v>260</v>
      </c>
      <c r="B741">
        <v>2.1225209236145002</v>
      </c>
      <c r="C741">
        <v>-2.1225209236145002</v>
      </c>
      <c r="D741">
        <v>0</v>
      </c>
      <c r="E741" t="s">
        <v>30</v>
      </c>
      <c r="F741">
        <v>3</v>
      </c>
      <c r="I741">
        <v>1632</v>
      </c>
      <c r="J741" t="s">
        <v>14701</v>
      </c>
      <c r="K741" t="s">
        <v>46</v>
      </c>
      <c r="L741">
        <v>0.99996700000000005</v>
      </c>
      <c r="M741" s="2">
        <v>1.1836900000000001E-28</v>
      </c>
      <c r="N741">
        <v>120.82</v>
      </c>
      <c r="O741">
        <v>118.96</v>
      </c>
      <c r="P741">
        <v>120.82</v>
      </c>
      <c r="Q741">
        <v>-0.81888000000000005</v>
      </c>
      <c r="R741">
        <v>165490000</v>
      </c>
      <c r="S741">
        <v>286</v>
      </c>
      <c r="T741">
        <v>2.0210310746903901</v>
      </c>
      <c r="U741">
        <v>1.5345609065155801E-2</v>
      </c>
      <c r="V741">
        <v>23.501730918884299</v>
      </c>
      <c r="W741">
        <v>21.115617752075199</v>
      </c>
      <c r="X741">
        <v>22.887010574340799</v>
      </c>
      <c r="Y741">
        <f t="shared" si="11"/>
        <v>-2.3861131668090998</v>
      </c>
      <c r="Z741" t="s">
        <v>15995</v>
      </c>
      <c r="AA741" t="s">
        <v>262</v>
      </c>
      <c r="AB741" t="s">
        <v>15996</v>
      </c>
      <c r="AC741" t="s">
        <v>15996</v>
      </c>
      <c r="AD741" t="s">
        <v>15997</v>
      </c>
      <c r="AE741" t="s">
        <v>15998</v>
      </c>
      <c r="AF741">
        <v>2914</v>
      </c>
      <c r="AG741" t="s">
        <v>15999</v>
      </c>
      <c r="AH741" t="s">
        <v>16000</v>
      </c>
      <c r="AI741" t="s">
        <v>9806</v>
      </c>
    </row>
    <row r="742" spans="1:35" x14ac:dyDescent="0.2">
      <c r="A742" t="s">
        <v>5241</v>
      </c>
      <c r="B742">
        <v>-3.4997899532318102</v>
      </c>
      <c r="C742">
        <v>-4.5296397209167498</v>
      </c>
      <c r="D742">
        <v>4.5296397209167498</v>
      </c>
      <c r="E742" t="s">
        <v>30</v>
      </c>
      <c r="F742">
        <v>2</v>
      </c>
      <c r="I742">
        <v>1699</v>
      </c>
      <c r="J742" t="s">
        <v>14701</v>
      </c>
      <c r="K742" t="s">
        <v>46</v>
      </c>
      <c r="L742">
        <v>1</v>
      </c>
      <c r="M742" s="2">
        <v>1.5622099999999999E-19</v>
      </c>
      <c r="N742">
        <v>159.52000000000001</v>
      </c>
      <c r="O742">
        <v>126.29</v>
      </c>
      <c r="P742">
        <v>153.81</v>
      </c>
      <c r="Q742">
        <v>0.33395999999999998</v>
      </c>
      <c r="R742">
        <v>26073000000</v>
      </c>
      <c r="S742">
        <v>789</v>
      </c>
      <c r="T742">
        <v>4.5268281946074298</v>
      </c>
      <c r="U742">
        <v>3.3394495412844001E-3</v>
      </c>
      <c r="V742">
        <v>24.1478929519653</v>
      </c>
      <c r="W742">
        <v>22.230491638183601</v>
      </c>
      <c r="X742">
        <v>27.472544670104998</v>
      </c>
      <c r="Y742">
        <f t="shared" si="11"/>
        <v>-1.9174013137816992</v>
      </c>
      <c r="Z742" t="s">
        <v>906</v>
      </c>
      <c r="AA742" t="s">
        <v>6966</v>
      </c>
      <c r="AB742" t="s">
        <v>908</v>
      </c>
      <c r="AC742" t="s">
        <v>908</v>
      </c>
      <c r="AD742" t="s">
        <v>6967</v>
      </c>
      <c r="AE742" t="s">
        <v>6968</v>
      </c>
      <c r="AF742">
        <v>3016</v>
      </c>
      <c r="AG742" t="s">
        <v>911</v>
      </c>
      <c r="AH742" t="s">
        <v>16023</v>
      </c>
      <c r="AI742" t="s">
        <v>1977</v>
      </c>
    </row>
    <row r="743" spans="1:35" x14ac:dyDescent="0.2">
      <c r="A743" t="s">
        <v>5241</v>
      </c>
      <c r="B743">
        <v>-3.4997899532318102</v>
      </c>
      <c r="C743">
        <v>-4.5296397209167498</v>
      </c>
      <c r="D743">
        <v>4.5296397209167498</v>
      </c>
      <c r="E743" t="s">
        <v>30</v>
      </c>
      <c r="F743">
        <v>2</v>
      </c>
      <c r="I743">
        <v>1699</v>
      </c>
      <c r="J743" t="s">
        <v>14701</v>
      </c>
      <c r="K743" t="s">
        <v>46</v>
      </c>
      <c r="L743">
        <v>0.99999700000000002</v>
      </c>
      <c r="M743" s="2">
        <v>8.1572699999999993E-15</v>
      </c>
      <c r="N743">
        <v>154.22999999999999</v>
      </c>
      <c r="O743">
        <v>128.57</v>
      </c>
      <c r="P743">
        <v>104.7</v>
      </c>
      <c r="Q743">
        <v>-1.5174000000000001</v>
      </c>
      <c r="R743">
        <v>9955000000</v>
      </c>
      <c r="S743">
        <v>792</v>
      </c>
      <c r="T743">
        <v>4.5268281946074298</v>
      </c>
      <c r="U743">
        <v>3.30909090909091E-3</v>
      </c>
      <c r="V743">
        <v>24.1478929519653</v>
      </c>
      <c r="W743">
        <v>22.230491638183601</v>
      </c>
      <c r="X743">
        <v>27.472544670104998</v>
      </c>
      <c r="Y743">
        <f t="shared" si="11"/>
        <v>-1.9174013137816992</v>
      </c>
      <c r="Z743" t="s">
        <v>906</v>
      </c>
      <c r="AA743" t="s">
        <v>6970</v>
      </c>
      <c r="AB743" t="s">
        <v>908</v>
      </c>
      <c r="AC743" t="s">
        <v>908</v>
      </c>
      <c r="AD743" t="s">
        <v>6971</v>
      </c>
      <c r="AE743" t="s">
        <v>6972</v>
      </c>
      <c r="AF743">
        <v>3017</v>
      </c>
      <c r="AG743" t="s">
        <v>911</v>
      </c>
      <c r="AH743" t="s">
        <v>16024</v>
      </c>
      <c r="AI743" t="s">
        <v>1977</v>
      </c>
    </row>
    <row r="744" spans="1:35" x14ac:dyDescent="0.2">
      <c r="A744" t="s">
        <v>5241</v>
      </c>
      <c r="B744">
        <v>-3.4997899532318102</v>
      </c>
      <c r="C744">
        <v>-4.5296397209167498</v>
      </c>
      <c r="D744">
        <v>4.5296397209167498</v>
      </c>
      <c r="E744" t="s">
        <v>30</v>
      </c>
      <c r="F744">
        <v>2</v>
      </c>
      <c r="I744">
        <v>1699</v>
      </c>
      <c r="J744" t="s">
        <v>14701</v>
      </c>
      <c r="K744" t="s">
        <v>46</v>
      </c>
      <c r="L744">
        <v>0.95452499999999996</v>
      </c>
      <c r="M744" s="2">
        <v>1.5622099999999999E-19</v>
      </c>
      <c r="N744">
        <v>159.52000000000001</v>
      </c>
      <c r="O744">
        <v>126.29</v>
      </c>
      <c r="P744">
        <v>137.68</v>
      </c>
      <c r="Q744">
        <v>-1.2005999999999999</v>
      </c>
      <c r="R744">
        <v>19864000000</v>
      </c>
      <c r="S744">
        <v>795</v>
      </c>
      <c r="T744">
        <v>4.5268281946074298</v>
      </c>
      <c r="U744">
        <v>3.2792792792792798E-3</v>
      </c>
      <c r="V744">
        <v>24.1478929519653</v>
      </c>
      <c r="W744">
        <v>22.230491638183601</v>
      </c>
      <c r="X744">
        <v>27.472544670104998</v>
      </c>
      <c r="Y744">
        <f t="shared" si="11"/>
        <v>-1.9174013137816992</v>
      </c>
      <c r="Z744" t="s">
        <v>906</v>
      </c>
      <c r="AA744" t="s">
        <v>6974</v>
      </c>
      <c r="AB744" t="s">
        <v>908</v>
      </c>
      <c r="AC744" t="s">
        <v>908</v>
      </c>
      <c r="AD744" t="s">
        <v>6975</v>
      </c>
      <c r="AE744" t="s">
        <v>6976</v>
      </c>
      <c r="AF744">
        <v>3018</v>
      </c>
      <c r="AG744" t="s">
        <v>911</v>
      </c>
      <c r="AH744" t="s">
        <v>16025</v>
      </c>
      <c r="AI744" t="s">
        <v>1977</v>
      </c>
    </row>
    <row r="745" spans="1:35" x14ac:dyDescent="0.2">
      <c r="A745" t="s">
        <v>3052</v>
      </c>
      <c r="B745">
        <v>2.4826235771179199</v>
      </c>
      <c r="C745">
        <v>-3.3409905433654798</v>
      </c>
      <c r="D745">
        <v>3.3409905433654798</v>
      </c>
      <c r="E745" t="s">
        <v>30</v>
      </c>
      <c r="F745">
        <v>3</v>
      </c>
      <c r="I745">
        <v>1828</v>
      </c>
      <c r="J745" t="s">
        <v>14701</v>
      </c>
      <c r="K745" t="s">
        <v>46</v>
      </c>
      <c r="L745">
        <v>1</v>
      </c>
      <c r="M745" s="2">
        <v>4.5608600000000001E-16</v>
      </c>
      <c r="N745">
        <v>114.46</v>
      </c>
      <c r="O745">
        <v>107.35</v>
      </c>
      <c r="P745">
        <v>114.46</v>
      </c>
      <c r="Q745">
        <v>0.18243999999999999</v>
      </c>
      <c r="R745">
        <v>983390000</v>
      </c>
      <c r="S745">
        <v>219</v>
      </c>
      <c r="T745">
        <v>3.2770983781949501</v>
      </c>
      <c r="U745">
        <v>4.0089485458612998E-3</v>
      </c>
      <c r="V745">
        <v>25.620648384094199</v>
      </c>
      <c r="W745">
        <v>22.7047214508057</v>
      </c>
      <c r="X745">
        <v>26.675209999084501</v>
      </c>
      <c r="Y745">
        <f t="shared" si="11"/>
        <v>-2.9159269332884996</v>
      </c>
      <c r="Z745" t="s">
        <v>7367</v>
      </c>
      <c r="AA745" t="s">
        <v>7368</v>
      </c>
      <c r="AB745" t="s">
        <v>7369</v>
      </c>
      <c r="AC745" t="s">
        <v>7369</v>
      </c>
      <c r="AD745" t="s">
        <v>7370</v>
      </c>
      <c r="AE745" t="s">
        <v>7371</v>
      </c>
      <c r="AF745">
        <v>3247</v>
      </c>
      <c r="AG745" t="s">
        <v>7372</v>
      </c>
      <c r="AH745" t="s">
        <v>16126</v>
      </c>
      <c r="AI745" t="s">
        <v>3706</v>
      </c>
    </row>
    <row r="746" spans="1:35" x14ac:dyDescent="0.2">
      <c r="A746" t="s">
        <v>3052</v>
      </c>
      <c r="B746">
        <v>2.82099413871765</v>
      </c>
      <c r="C746">
        <v>-3.7674298286438002</v>
      </c>
      <c r="D746">
        <v>3.7674298286438002</v>
      </c>
      <c r="E746" t="s">
        <v>30</v>
      </c>
      <c r="F746">
        <v>3</v>
      </c>
      <c r="I746">
        <v>1828</v>
      </c>
      <c r="J746" t="s">
        <v>14701</v>
      </c>
      <c r="K746" t="s">
        <v>46</v>
      </c>
      <c r="L746">
        <v>1</v>
      </c>
      <c r="M746" s="2">
        <v>4.5608600000000001E-16</v>
      </c>
      <c r="N746">
        <v>114.46</v>
      </c>
      <c r="O746">
        <v>107.35</v>
      </c>
      <c r="P746">
        <v>114.46</v>
      </c>
      <c r="Q746">
        <v>0.18243999999999999</v>
      </c>
      <c r="R746">
        <v>983390000</v>
      </c>
      <c r="S746">
        <v>222</v>
      </c>
      <c r="T746">
        <v>3.6934951860252498</v>
      </c>
      <c r="U746">
        <v>2.97959183673469E-3</v>
      </c>
      <c r="V746">
        <v>25.620648384094199</v>
      </c>
      <c r="W746">
        <v>22.7047214508057</v>
      </c>
      <c r="X746">
        <v>26.675209999084501</v>
      </c>
      <c r="Y746">
        <f t="shared" si="11"/>
        <v>-2.9159269332884996</v>
      </c>
      <c r="Z746" t="s">
        <v>7367</v>
      </c>
      <c r="AA746" t="s">
        <v>7374</v>
      </c>
      <c r="AB746" t="s">
        <v>7369</v>
      </c>
      <c r="AC746" t="s">
        <v>7369</v>
      </c>
      <c r="AD746" t="s">
        <v>7375</v>
      </c>
      <c r="AE746" t="s">
        <v>7371</v>
      </c>
      <c r="AF746">
        <v>3248</v>
      </c>
      <c r="AG746" t="s">
        <v>7372</v>
      </c>
      <c r="AH746" t="s">
        <v>16127</v>
      </c>
      <c r="AI746" t="s">
        <v>3706</v>
      </c>
    </row>
    <row r="747" spans="1:35" x14ac:dyDescent="0.2">
      <c r="A747" t="s">
        <v>3052</v>
      </c>
      <c r="B747">
        <v>2.7480273246765101</v>
      </c>
      <c r="C747">
        <v>-3.6763961315154998</v>
      </c>
      <c r="D747">
        <v>3.6763961315154998</v>
      </c>
      <c r="E747" t="s">
        <v>30</v>
      </c>
      <c r="F747">
        <v>3</v>
      </c>
      <c r="I747">
        <v>1828</v>
      </c>
      <c r="J747" t="s">
        <v>14701</v>
      </c>
      <c r="K747" t="s">
        <v>46</v>
      </c>
      <c r="L747">
        <v>1</v>
      </c>
      <c r="M747" s="2">
        <v>4.5608600000000001E-16</v>
      </c>
      <c r="N747">
        <v>114.46</v>
      </c>
      <c r="O747">
        <v>107.35</v>
      </c>
      <c r="P747">
        <v>114.46</v>
      </c>
      <c r="Q747">
        <v>0.18243999999999999</v>
      </c>
      <c r="R747">
        <v>940710000</v>
      </c>
      <c r="S747">
        <v>224</v>
      </c>
      <c r="T747">
        <v>3.6044886565185998</v>
      </c>
      <c r="U747">
        <v>3.2625000000000002E-3</v>
      </c>
      <c r="V747">
        <v>25.620648384094199</v>
      </c>
      <c r="W747">
        <v>22.7047214508057</v>
      </c>
      <c r="X747">
        <v>26.675209999084501</v>
      </c>
      <c r="Y747">
        <f t="shared" si="11"/>
        <v>-2.9159269332884996</v>
      </c>
      <c r="Z747" t="s">
        <v>7367</v>
      </c>
      <c r="AA747" t="s">
        <v>16128</v>
      </c>
      <c r="AB747" t="s">
        <v>7369</v>
      </c>
      <c r="AC747" t="s">
        <v>7369</v>
      </c>
      <c r="AD747" t="s">
        <v>16129</v>
      </c>
      <c r="AE747" t="s">
        <v>7371</v>
      </c>
      <c r="AF747">
        <v>3249</v>
      </c>
      <c r="AG747" t="s">
        <v>7372</v>
      </c>
      <c r="AH747" t="s">
        <v>16130</v>
      </c>
      <c r="AI747">
        <v>4</v>
      </c>
    </row>
    <row r="748" spans="1:35" x14ac:dyDescent="0.2">
      <c r="A748" t="s">
        <v>5241</v>
      </c>
      <c r="B748">
        <v>3.3635091781616202</v>
      </c>
      <c r="C748">
        <v>-4.4322381019592303</v>
      </c>
      <c r="D748">
        <v>4.4322381019592303</v>
      </c>
      <c r="E748" t="s">
        <v>30</v>
      </c>
      <c r="F748">
        <v>3</v>
      </c>
      <c r="I748">
        <v>1828</v>
      </c>
      <c r="J748" t="s">
        <v>14701</v>
      </c>
      <c r="K748" t="s">
        <v>46</v>
      </c>
      <c r="L748">
        <v>1</v>
      </c>
      <c r="M748" s="2">
        <v>4.5608600000000001E-16</v>
      </c>
      <c r="N748">
        <v>114.46</v>
      </c>
      <c r="O748">
        <v>107.35</v>
      </c>
      <c r="P748">
        <v>114.46</v>
      </c>
      <c r="Q748">
        <v>0.18243999999999999</v>
      </c>
      <c r="R748">
        <v>940710000</v>
      </c>
      <c r="S748">
        <v>225</v>
      </c>
      <c r="T748">
        <v>4.3449995977901201</v>
      </c>
      <c r="U748">
        <v>2.8811188811188799E-3</v>
      </c>
      <c r="V748">
        <v>25.620648384094199</v>
      </c>
      <c r="W748">
        <v>22.7047214508057</v>
      </c>
      <c r="X748">
        <v>26.675209999084501</v>
      </c>
      <c r="Y748">
        <f t="shared" si="11"/>
        <v>-2.9159269332884996</v>
      </c>
      <c r="Z748" t="s">
        <v>7367</v>
      </c>
      <c r="AA748" t="s">
        <v>16131</v>
      </c>
      <c r="AB748" t="s">
        <v>7369</v>
      </c>
      <c r="AC748" t="s">
        <v>7369</v>
      </c>
      <c r="AD748" t="s">
        <v>16132</v>
      </c>
      <c r="AE748" t="s">
        <v>7371</v>
      </c>
      <c r="AF748">
        <v>3250</v>
      </c>
      <c r="AG748" t="s">
        <v>7372</v>
      </c>
      <c r="AH748" t="s">
        <v>16133</v>
      </c>
      <c r="AI748">
        <v>4</v>
      </c>
    </row>
    <row r="749" spans="1:35" x14ac:dyDescent="0.2">
      <c r="A749" t="s">
        <v>5241</v>
      </c>
      <c r="B749">
        <v>-2.7256100177764901</v>
      </c>
      <c r="C749">
        <v>-4.61232233047485</v>
      </c>
      <c r="D749">
        <v>4.61232233047485</v>
      </c>
      <c r="E749" t="s">
        <v>30</v>
      </c>
      <c r="F749">
        <v>2</v>
      </c>
      <c r="I749">
        <v>1838</v>
      </c>
      <c r="J749" t="s">
        <v>14701</v>
      </c>
      <c r="K749" t="s">
        <v>46</v>
      </c>
      <c r="L749">
        <v>0.99999899999999997</v>
      </c>
      <c r="M749" s="2">
        <v>5.06478E-54</v>
      </c>
      <c r="N749">
        <v>196.71</v>
      </c>
      <c r="O749">
        <v>176.61</v>
      </c>
      <c r="P749">
        <v>150.68</v>
      </c>
      <c r="Q749">
        <v>0.74504000000000004</v>
      </c>
      <c r="R749">
        <v>4538800000</v>
      </c>
      <c r="S749">
        <v>354</v>
      </c>
      <c r="T749">
        <v>4.4914557688043804</v>
      </c>
      <c r="U749">
        <v>3.1525423728813598E-3</v>
      </c>
      <c r="V749">
        <v>28.045677185058601</v>
      </c>
      <c r="W749">
        <v>27.040929794311499</v>
      </c>
      <c r="X749">
        <v>29.158510208129901</v>
      </c>
      <c r="Y749">
        <f t="shared" si="11"/>
        <v>-1.0047473907471023</v>
      </c>
      <c r="Z749" t="s">
        <v>7420</v>
      </c>
      <c r="AA749">
        <v>354</v>
      </c>
      <c r="AB749" t="s">
        <v>7420</v>
      </c>
      <c r="AC749" t="s">
        <v>7420</v>
      </c>
      <c r="AD749" t="s">
        <v>16147</v>
      </c>
      <c r="AE749" t="s">
        <v>7422</v>
      </c>
      <c r="AF749">
        <v>3270</v>
      </c>
      <c r="AG749" t="s">
        <v>7423</v>
      </c>
      <c r="AH749" t="s">
        <v>16148</v>
      </c>
      <c r="AI749" t="s">
        <v>9806</v>
      </c>
    </row>
    <row r="750" spans="1:35" x14ac:dyDescent="0.2">
      <c r="A750" t="s">
        <v>5241</v>
      </c>
      <c r="B750">
        <v>-1.4390066862106301</v>
      </c>
      <c r="C750">
        <v>-2.9823460578918501</v>
      </c>
      <c r="D750">
        <v>2.9823460578918501</v>
      </c>
      <c r="E750" t="s">
        <v>30</v>
      </c>
      <c r="F750">
        <v>3</v>
      </c>
      <c r="I750">
        <v>1838</v>
      </c>
      <c r="J750" t="s">
        <v>14701</v>
      </c>
      <c r="K750" t="s">
        <v>46</v>
      </c>
      <c r="L750">
        <v>0.99622200000000005</v>
      </c>
      <c r="M750" s="2">
        <v>5.06478E-54</v>
      </c>
      <c r="N750">
        <v>196.71</v>
      </c>
      <c r="O750">
        <v>176.61</v>
      </c>
      <c r="P750">
        <v>116.65</v>
      </c>
      <c r="Q750">
        <v>9.4215999999999994E-2</v>
      </c>
      <c r="R750">
        <v>5010600000</v>
      </c>
      <c r="S750">
        <v>361</v>
      </c>
      <c r="T750">
        <v>2.87242740403329</v>
      </c>
      <c r="U750">
        <v>5.7510980966325002E-3</v>
      </c>
      <c r="V750">
        <v>27.912291526794402</v>
      </c>
      <c r="W750">
        <v>27.040929794311499</v>
      </c>
      <c r="X750">
        <v>29.072400093078599</v>
      </c>
      <c r="Y750">
        <f t="shared" si="11"/>
        <v>-0.87136173248290305</v>
      </c>
      <c r="Z750" t="s">
        <v>7420</v>
      </c>
      <c r="AA750">
        <v>361</v>
      </c>
      <c r="AB750" t="s">
        <v>7420</v>
      </c>
      <c r="AC750" t="s">
        <v>7420</v>
      </c>
      <c r="AD750" t="s">
        <v>7425</v>
      </c>
      <c r="AE750" t="s">
        <v>7426</v>
      </c>
      <c r="AF750">
        <v>3272</v>
      </c>
      <c r="AG750" t="s">
        <v>7423</v>
      </c>
      <c r="AH750" t="s">
        <v>16152</v>
      </c>
      <c r="AI750" t="s">
        <v>1911</v>
      </c>
    </row>
    <row r="751" spans="1:35" x14ac:dyDescent="0.2">
      <c r="A751" t="s">
        <v>3052</v>
      </c>
      <c r="B751">
        <v>3.3579633235931401</v>
      </c>
      <c r="C751">
        <v>-3.73896455764771</v>
      </c>
      <c r="D751">
        <v>3.73896455764771</v>
      </c>
      <c r="E751" t="s">
        <v>30</v>
      </c>
      <c r="F751">
        <v>3</v>
      </c>
      <c r="I751">
        <v>1864</v>
      </c>
      <c r="J751" t="s">
        <v>14701</v>
      </c>
      <c r="K751" t="s">
        <v>46</v>
      </c>
      <c r="L751">
        <v>0.99999400000000005</v>
      </c>
      <c r="M751" s="2">
        <v>3.19885E-9</v>
      </c>
      <c r="N751">
        <v>82.364000000000004</v>
      </c>
      <c r="O751">
        <v>72.105999999999995</v>
      </c>
      <c r="P751">
        <v>75.653999999999996</v>
      </c>
      <c r="Q751">
        <v>-0.3775</v>
      </c>
      <c r="R751">
        <v>846600000</v>
      </c>
      <c r="S751">
        <v>916</v>
      </c>
      <c r="T751">
        <v>3.8173132882354799</v>
      </c>
      <c r="U751">
        <v>2.8372093023255802E-3</v>
      </c>
      <c r="V751">
        <v>24.681201934814499</v>
      </c>
      <c r="W751">
        <v>22.151248931884801</v>
      </c>
      <c r="X751">
        <v>25.104152679443398</v>
      </c>
      <c r="Y751">
        <f t="shared" si="11"/>
        <v>-2.5299530029296982</v>
      </c>
      <c r="Z751" t="s">
        <v>7491</v>
      </c>
      <c r="AA751" t="s">
        <v>7492</v>
      </c>
      <c r="AB751" t="s">
        <v>7483</v>
      </c>
      <c r="AC751" t="s">
        <v>7483</v>
      </c>
      <c r="AD751" t="s">
        <v>7493</v>
      </c>
      <c r="AE751" t="s">
        <v>7494</v>
      </c>
      <c r="AF751">
        <v>3314</v>
      </c>
      <c r="AG751" t="s">
        <v>7486</v>
      </c>
      <c r="AH751" t="s">
        <v>16159</v>
      </c>
      <c r="AI751" t="s">
        <v>1977</v>
      </c>
    </row>
    <row r="752" spans="1:35" x14ac:dyDescent="0.2">
      <c r="A752" t="s">
        <v>3052</v>
      </c>
      <c r="B752">
        <v>2.6691484451293901</v>
      </c>
      <c r="C752">
        <v>-3.5759978294372599</v>
      </c>
      <c r="D752">
        <v>3.5759978294372599</v>
      </c>
      <c r="E752" t="s">
        <v>30</v>
      </c>
      <c r="F752">
        <v>3</v>
      </c>
      <c r="I752">
        <v>1864</v>
      </c>
      <c r="J752" t="s">
        <v>14701</v>
      </c>
      <c r="K752" t="s">
        <v>46</v>
      </c>
      <c r="L752">
        <v>0.81242099999999995</v>
      </c>
      <c r="M752" s="2">
        <v>2.0582599999999999E-9</v>
      </c>
      <c r="N752">
        <v>88.013999999999996</v>
      </c>
      <c r="O752">
        <v>77.966999999999999</v>
      </c>
      <c r="P752">
        <v>75.653999999999996</v>
      </c>
      <c r="Q752">
        <v>-0.3775</v>
      </c>
      <c r="R752">
        <v>982700000</v>
      </c>
      <c r="S752">
        <v>931</v>
      </c>
      <c r="T752">
        <v>3.5066067953033602</v>
      </c>
      <c r="U752">
        <v>3.46892655367232E-3</v>
      </c>
      <c r="V752">
        <v>24.239655494689899</v>
      </c>
      <c r="W752">
        <v>22.151248931884801</v>
      </c>
      <c r="X752">
        <v>25.104152679443398</v>
      </c>
      <c r="Y752">
        <f t="shared" si="11"/>
        <v>-2.0884065628050976</v>
      </c>
      <c r="Z752" t="s">
        <v>7491</v>
      </c>
      <c r="AA752" t="s">
        <v>7500</v>
      </c>
      <c r="AB752" t="s">
        <v>7483</v>
      </c>
      <c r="AC752" t="s">
        <v>7483</v>
      </c>
      <c r="AD752" t="s">
        <v>7501</v>
      </c>
      <c r="AE752" t="s">
        <v>7494</v>
      </c>
      <c r="AF752">
        <v>3317</v>
      </c>
      <c r="AG752" t="s">
        <v>7486</v>
      </c>
      <c r="AH752" t="s">
        <v>16160</v>
      </c>
      <c r="AI752" t="s">
        <v>1977</v>
      </c>
    </row>
    <row r="753" spans="1:35" x14ac:dyDescent="0.2">
      <c r="A753" t="s">
        <v>221</v>
      </c>
      <c r="B753">
        <v>2.1609246730804399</v>
      </c>
      <c r="C753">
        <v>-2.1609246730804399</v>
      </c>
      <c r="D753">
        <v>1.92095291614532</v>
      </c>
      <c r="E753" t="s">
        <v>30</v>
      </c>
      <c r="F753">
        <v>2</v>
      </c>
      <c r="I753">
        <v>1864</v>
      </c>
      <c r="J753" t="s">
        <v>14701</v>
      </c>
      <c r="K753" t="s">
        <v>46</v>
      </c>
      <c r="L753">
        <v>0.99993799999999999</v>
      </c>
      <c r="M753">
        <v>4.2916100000000001E-4</v>
      </c>
      <c r="N753">
        <v>89.301000000000002</v>
      </c>
      <c r="O753">
        <v>60.186</v>
      </c>
      <c r="P753">
        <v>63.988999999999997</v>
      </c>
      <c r="Q753">
        <v>-2.7711E-2</v>
      </c>
      <c r="R753">
        <v>2685400000</v>
      </c>
      <c r="S753">
        <v>889</v>
      </c>
      <c r="T753">
        <v>2.2449832605283602</v>
      </c>
      <c r="U753">
        <v>1.1439662447257399E-2</v>
      </c>
      <c r="V753">
        <v>26.338114738464402</v>
      </c>
      <c r="W753">
        <v>23.964551925659201</v>
      </c>
      <c r="X753">
        <v>25.8424186706543</v>
      </c>
      <c r="Y753">
        <f t="shared" si="11"/>
        <v>-2.3735628128052007</v>
      </c>
      <c r="Z753" t="s">
        <v>7481</v>
      </c>
      <c r="AA753" t="s">
        <v>7503</v>
      </c>
      <c r="AB753" t="s">
        <v>7483</v>
      </c>
      <c r="AC753" t="s">
        <v>7483</v>
      </c>
      <c r="AD753" t="s">
        <v>7504</v>
      </c>
      <c r="AE753" t="s">
        <v>7505</v>
      </c>
      <c r="AF753">
        <v>3318</v>
      </c>
      <c r="AG753" t="s">
        <v>7486</v>
      </c>
      <c r="AH753" t="s">
        <v>16161</v>
      </c>
      <c r="AI753" t="s">
        <v>1977</v>
      </c>
    </row>
    <row r="754" spans="1:35" x14ac:dyDescent="0.2">
      <c r="A754" t="s">
        <v>221</v>
      </c>
      <c r="B754">
        <v>2.1609246730804399</v>
      </c>
      <c r="C754">
        <v>-2.1609246730804399</v>
      </c>
      <c r="D754">
        <v>1.92095291614532</v>
      </c>
      <c r="E754" t="s">
        <v>30</v>
      </c>
      <c r="F754">
        <v>2</v>
      </c>
      <c r="I754">
        <v>1864</v>
      </c>
      <c r="J754" t="s">
        <v>14701</v>
      </c>
      <c r="K754" t="s">
        <v>46</v>
      </c>
      <c r="L754">
        <v>0.99971600000000005</v>
      </c>
      <c r="M754">
        <v>4.2916100000000001E-4</v>
      </c>
      <c r="N754">
        <v>89.301000000000002</v>
      </c>
      <c r="O754">
        <v>60.186</v>
      </c>
      <c r="P754">
        <v>63.988999999999997</v>
      </c>
      <c r="Q754">
        <v>-2.7711E-2</v>
      </c>
      <c r="R754">
        <v>1310500000</v>
      </c>
      <c r="S754">
        <v>891</v>
      </c>
      <c r="T754">
        <v>2.2449832605283602</v>
      </c>
      <c r="U754">
        <v>1.14493243243243E-2</v>
      </c>
      <c r="V754">
        <v>26.338114738464402</v>
      </c>
      <c r="W754">
        <v>23.964551925659201</v>
      </c>
      <c r="X754">
        <v>25.8424186706543</v>
      </c>
      <c r="Y754">
        <f t="shared" si="11"/>
        <v>-2.3735628128052007</v>
      </c>
      <c r="Z754" t="s">
        <v>7481</v>
      </c>
      <c r="AA754" t="s">
        <v>7507</v>
      </c>
      <c r="AB754" t="s">
        <v>7483</v>
      </c>
      <c r="AC754" t="s">
        <v>7483</v>
      </c>
      <c r="AD754" t="s">
        <v>7508</v>
      </c>
      <c r="AE754" t="s">
        <v>7505</v>
      </c>
      <c r="AF754">
        <v>3319</v>
      </c>
      <c r="AG754" t="s">
        <v>7486</v>
      </c>
      <c r="AH754" t="s">
        <v>16162</v>
      </c>
      <c r="AI754" t="s">
        <v>1977</v>
      </c>
    </row>
    <row r="755" spans="1:35" x14ac:dyDescent="0.2">
      <c r="A755" t="s">
        <v>3052</v>
      </c>
      <c r="B755">
        <v>3.62079524993896</v>
      </c>
      <c r="C755">
        <v>-3.9742841720581099</v>
      </c>
      <c r="D755">
        <v>3.9742841720581099</v>
      </c>
      <c r="E755" t="s">
        <v>30</v>
      </c>
      <c r="F755">
        <v>2</v>
      </c>
      <c r="I755">
        <v>1864</v>
      </c>
      <c r="J755" t="s">
        <v>14701</v>
      </c>
      <c r="K755" t="s">
        <v>46</v>
      </c>
      <c r="L755">
        <v>0.999973</v>
      </c>
      <c r="M755">
        <v>1.50018E-4</v>
      </c>
      <c r="N755">
        <v>138.22</v>
      </c>
      <c r="O755">
        <v>114.37</v>
      </c>
      <c r="P755">
        <v>96.015000000000001</v>
      </c>
      <c r="Q755">
        <v>-0.70135999999999998</v>
      </c>
      <c r="R755">
        <v>9042000000</v>
      </c>
      <c r="S755">
        <v>533</v>
      </c>
      <c r="T755">
        <v>4.0672402077554803</v>
      </c>
      <c r="U755">
        <v>3.2873563218390801E-3</v>
      </c>
      <c r="V755">
        <v>29.5048713684082</v>
      </c>
      <c r="W755">
        <v>28.402715682983398</v>
      </c>
      <c r="X755">
        <v>29.659344673156699</v>
      </c>
      <c r="Y755">
        <f t="shared" si="11"/>
        <v>-1.1021556854248011</v>
      </c>
      <c r="Z755" t="s">
        <v>7481</v>
      </c>
      <c r="AA755" t="s">
        <v>7530</v>
      </c>
      <c r="AB755" t="s">
        <v>7483</v>
      </c>
      <c r="AC755" t="s">
        <v>7483</v>
      </c>
      <c r="AD755" t="s">
        <v>7531</v>
      </c>
      <c r="AE755" t="s">
        <v>7532</v>
      </c>
      <c r="AF755">
        <v>3330</v>
      </c>
      <c r="AG755" t="s">
        <v>7486</v>
      </c>
      <c r="AH755" t="s">
        <v>16165</v>
      </c>
      <c r="AI755" t="s">
        <v>1977</v>
      </c>
    </row>
    <row r="756" spans="1:35" x14ac:dyDescent="0.2">
      <c r="A756" t="s">
        <v>260</v>
      </c>
      <c r="B756">
        <v>1.8988071680069001</v>
      </c>
      <c r="C756">
        <v>-1.8988071680069001</v>
      </c>
      <c r="D756">
        <v>0</v>
      </c>
      <c r="E756" t="s">
        <v>30</v>
      </c>
      <c r="F756">
        <v>4</v>
      </c>
      <c r="I756">
        <v>1874</v>
      </c>
      <c r="J756" t="s">
        <v>14701</v>
      </c>
      <c r="K756" t="s">
        <v>46</v>
      </c>
      <c r="L756">
        <v>1</v>
      </c>
      <c r="M756" s="2">
        <v>2.2303700000000001E-36</v>
      </c>
      <c r="N756">
        <v>129.51</v>
      </c>
      <c r="O756">
        <v>129.44999999999999</v>
      </c>
      <c r="P756">
        <v>113.51</v>
      </c>
      <c r="Q756">
        <v>-0.41948000000000002</v>
      </c>
      <c r="R756">
        <v>212670000</v>
      </c>
      <c r="S756">
        <v>317</v>
      </c>
      <c r="T756">
        <v>1.8563782484621101</v>
      </c>
      <c r="U756">
        <v>1.97495350278983E-2</v>
      </c>
      <c r="V756">
        <v>23.0094203948975</v>
      </c>
      <c r="W756">
        <v>20.5133056640625</v>
      </c>
      <c r="X756">
        <v>21.7356309890747</v>
      </c>
      <c r="Y756">
        <f t="shared" si="11"/>
        <v>-2.496114730835</v>
      </c>
      <c r="Z756" t="s">
        <v>7593</v>
      </c>
      <c r="AA756">
        <v>317</v>
      </c>
      <c r="AB756" t="s">
        <v>7593</v>
      </c>
      <c r="AC756" t="s">
        <v>7593</v>
      </c>
      <c r="AD756" t="s">
        <v>16178</v>
      </c>
      <c r="AE756" t="s">
        <v>16179</v>
      </c>
      <c r="AF756">
        <v>3351</v>
      </c>
      <c r="AG756" t="s">
        <v>7596</v>
      </c>
      <c r="AH756" t="s">
        <v>16180</v>
      </c>
      <c r="AI756">
        <v>3</v>
      </c>
    </row>
    <row r="757" spans="1:35" x14ac:dyDescent="0.2">
      <c r="A757" t="s">
        <v>260</v>
      </c>
      <c r="B757">
        <v>1.93003785610199</v>
      </c>
      <c r="C757">
        <v>-1.93003785610199</v>
      </c>
      <c r="D757">
        <v>0</v>
      </c>
      <c r="E757" t="s">
        <v>30</v>
      </c>
      <c r="F757">
        <v>4</v>
      </c>
      <c r="I757">
        <v>1874</v>
      </c>
      <c r="J757" t="s">
        <v>14701</v>
      </c>
      <c r="K757" t="s">
        <v>46</v>
      </c>
      <c r="L757">
        <v>1</v>
      </c>
      <c r="M757" s="2">
        <v>2.2303700000000001E-36</v>
      </c>
      <c r="N757">
        <v>129.51</v>
      </c>
      <c r="O757">
        <v>129.44999999999999</v>
      </c>
      <c r="P757">
        <v>113.51</v>
      </c>
      <c r="Q757">
        <v>-0.41948000000000002</v>
      </c>
      <c r="R757">
        <v>212670000</v>
      </c>
      <c r="S757">
        <v>326</v>
      </c>
      <c r="T757">
        <v>1.8317341821636399</v>
      </c>
      <c r="U757">
        <v>2.0359005457853199E-2</v>
      </c>
      <c r="V757">
        <v>23.0094203948975</v>
      </c>
      <c r="W757">
        <v>20.478961944580099</v>
      </c>
      <c r="X757">
        <v>21.958456993102999</v>
      </c>
      <c r="Y757">
        <f t="shared" si="11"/>
        <v>-2.5304584503174006</v>
      </c>
      <c r="Z757" t="s">
        <v>7593</v>
      </c>
      <c r="AA757">
        <v>326</v>
      </c>
      <c r="AB757" t="s">
        <v>7593</v>
      </c>
      <c r="AC757" t="s">
        <v>7593</v>
      </c>
      <c r="AD757" t="s">
        <v>16181</v>
      </c>
      <c r="AE757" t="s">
        <v>16179</v>
      </c>
      <c r="AF757">
        <v>3352</v>
      </c>
      <c r="AG757" t="s">
        <v>7596</v>
      </c>
      <c r="AH757" t="s">
        <v>16182</v>
      </c>
      <c r="AI757">
        <v>3</v>
      </c>
    </row>
    <row r="758" spans="1:35" x14ac:dyDescent="0.2">
      <c r="A758" t="s">
        <v>260</v>
      </c>
      <c r="B758">
        <v>1.88797843456268</v>
      </c>
      <c r="C758">
        <v>-1.88797843456268</v>
      </c>
      <c r="D758">
        <v>0</v>
      </c>
      <c r="E758" t="s">
        <v>30</v>
      </c>
      <c r="F758">
        <v>4</v>
      </c>
      <c r="I758">
        <v>1874</v>
      </c>
      <c r="J758" t="s">
        <v>14701</v>
      </c>
      <c r="K758" t="s">
        <v>46</v>
      </c>
      <c r="L758">
        <v>1</v>
      </c>
      <c r="M758" s="2">
        <v>2.2303700000000001E-36</v>
      </c>
      <c r="N758">
        <v>129.51</v>
      </c>
      <c r="O758">
        <v>129.44999999999999</v>
      </c>
      <c r="P758">
        <v>113.51</v>
      </c>
      <c r="Q758">
        <v>-0.41948000000000002</v>
      </c>
      <c r="R758">
        <v>212670000</v>
      </c>
      <c r="S758">
        <v>331</v>
      </c>
      <c r="T758">
        <v>1.88400889257229</v>
      </c>
      <c r="U758">
        <v>1.8917141049968399E-2</v>
      </c>
      <c r="V758">
        <v>23.0094203948975</v>
      </c>
      <c r="W758">
        <v>20.797380447387699</v>
      </c>
      <c r="X758">
        <v>21.360735893249501</v>
      </c>
      <c r="Y758">
        <f t="shared" si="11"/>
        <v>-2.2120399475098012</v>
      </c>
      <c r="Z758" t="s">
        <v>7593</v>
      </c>
      <c r="AA758">
        <v>331</v>
      </c>
      <c r="AB758" t="s">
        <v>7593</v>
      </c>
      <c r="AC758" t="s">
        <v>7593</v>
      </c>
      <c r="AD758" t="s">
        <v>16183</v>
      </c>
      <c r="AE758" t="s">
        <v>16179</v>
      </c>
      <c r="AF758">
        <v>3353</v>
      </c>
      <c r="AG758" t="s">
        <v>7596</v>
      </c>
      <c r="AH758" t="s">
        <v>16184</v>
      </c>
      <c r="AI758">
        <v>3</v>
      </c>
    </row>
    <row r="759" spans="1:35" x14ac:dyDescent="0.2">
      <c r="A759" t="s">
        <v>221</v>
      </c>
      <c r="B759">
        <v>2.5920863151550302</v>
      </c>
      <c r="C759">
        <v>-2.5920863151550302</v>
      </c>
      <c r="D759">
        <v>1.5000422000885001</v>
      </c>
      <c r="E759" t="s">
        <v>30</v>
      </c>
      <c r="F759">
        <v>2</v>
      </c>
      <c r="I759">
        <v>1890</v>
      </c>
      <c r="J759" t="s">
        <v>14701</v>
      </c>
      <c r="K759" t="s">
        <v>46</v>
      </c>
      <c r="L759">
        <v>0.93172200000000005</v>
      </c>
      <c r="M759" s="2">
        <v>1.52127E-12</v>
      </c>
      <c r="N759">
        <v>118.57</v>
      </c>
      <c r="O759">
        <v>103.15</v>
      </c>
      <c r="P759">
        <v>81.703000000000003</v>
      </c>
      <c r="Q759">
        <v>0.96160999999999996</v>
      </c>
      <c r="R759">
        <v>1426000000</v>
      </c>
      <c r="S759">
        <v>171</v>
      </c>
      <c r="T759">
        <v>2.48652719952746</v>
      </c>
      <c r="U759">
        <v>8.1825726141078799E-3</v>
      </c>
      <c r="V759">
        <v>26.898358345031699</v>
      </c>
      <c r="W759">
        <v>25.4002494812012</v>
      </c>
      <c r="X759">
        <v>26.359568595886198</v>
      </c>
      <c r="Y759">
        <f t="shared" si="11"/>
        <v>-1.4981088638304989</v>
      </c>
      <c r="Z759" t="s">
        <v>1878</v>
      </c>
      <c r="AA759">
        <v>171</v>
      </c>
      <c r="AB759" t="s">
        <v>1878</v>
      </c>
      <c r="AC759" t="s">
        <v>1878</v>
      </c>
      <c r="AD759" t="s">
        <v>7647</v>
      </c>
      <c r="AE759" t="s">
        <v>7648</v>
      </c>
      <c r="AF759">
        <v>3392</v>
      </c>
      <c r="AG759" t="s">
        <v>7645</v>
      </c>
      <c r="AH759" t="s">
        <v>16204</v>
      </c>
      <c r="AI759" t="s">
        <v>1977</v>
      </c>
    </row>
    <row r="760" spans="1:35" x14ac:dyDescent="0.2">
      <c r="A760" t="s">
        <v>260</v>
      </c>
      <c r="B760">
        <v>1.7676095962524401</v>
      </c>
      <c r="C760">
        <v>-1.7676095962524401</v>
      </c>
      <c r="D760">
        <v>0</v>
      </c>
      <c r="E760" t="s">
        <v>30</v>
      </c>
      <c r="F760">
        <v>3</v>
      </c>
      <c r="I760">
        <v>1890</v>
      </c>
      <c r="J760" t="s">
        <v>14701</v>
      </c>
      <c r="K760" t="s">
        <v>46</v>
      </c>
      <c r="L760">
        <v>0.99687599999999998</v>
      </c>
      <c r="M760" s="2">
        <v>1.52127E-12</v>
      </c>
      <c r="N760">
        <v>118.57</v>
      </c>
      <c r="O760">
        <v>103.15</v>
      </c>
      <c r="P760">
        <v>103.85</v>
      </c>
      <c r="Q760">
        <v>0.27828999999999998</v>
      </c>
      <c r="R760">
        <v>1176500000</v>
      </c>
      <c r="S760">
        <v>180</v>
      </c>
      <c r="T760">
        <v>1.71003663474723</v>
      </c>
      <c r="U760">
        <v>2.4834260289210201E-2</v>
      </c>
      <c r="V760">
        <v>27.0477437973022</v>
      </c>
      <c r="W760">
        <v>24.880683898925799</v>
      </c>
      <c r="X760">
        <v>26.359568595886198</v>
      </c>
      <c r="Y760">
        <f t="shared" si="11"/>
        <v>-2.1670598983764009</v>
      </c>
      <c r="Z760" t="s">
        <v>1878</v>
      </c>
      <c r="AA760">
        <v>180</v>
      </c>
      <c r="AB760" t="s">
        <v>1878</v>
      </c>
      <c r="AC760" t="s">
        <v>1878</v>
      </c>
      <c r="AD760" t="s">
        <v>7653</v>
      </c>
      <c r="AE760" t="s">
        <v>7654</v>
      </c>
      <c r="AF760">
        <v>3396</v>
      </c>
      <c r="AG760" t="s">
        <v>7645</v>
      </c>
      <c r="AH760" t="s">
        <v>16205</v>
      </c>
      <c r="AI760" t="s">
        <v>1977</v>
      </c>
    </row>
    <row r="761" spans="1:35" x14ac:dyDescent="0.2">
      <c r="A761" t="s">
        <v>260</v>
      </c>
      <c r="B761">
        <v>1.5065556764602701</v>
      </c>
      <c r="C761">
        <v>-1.5065556764602701</v>
      </c>
      <c r="D761">
        <v>0</v>
      </c>
      <c r="E761" t="s">
        <v>30</v>
      </c>
      <c r="F761">
        <v>4</v>
      </c>
      <c r="I761">
        <v>1890</v>
      </c>
      <c r="J761" t="s">
        <v>14701</v>
      </c>
      <c r="K761" t="s">
        <v>46</v>
      </c>
      <c r="L761">
        <v>1</v>
      </c>
      <c r="M761" s="2">
        <v>5.5352900000000002E-9</v>
      </c>
      <c r="N761">
        <v>66.082999999999998</v>
      </c>
      <c r="O761">
        <v>53.494</v>
      </c>
      <c r="P761">
        <v>50.61</v>
      </c>
      <c r="Q761">
        <v>-1.4420999999999999</v>
      </c>
      <c r="R761">
        <v>607800000</v>
      </c>
      <c r="S761">
        <v>558</v>
      </c>
      <c r="T761">
        <v>1.54339876369046</v>
      </c>
      <c r="U761">
        <v>3.2849557522123901E-2</v>
      </c>
      <c r="V761">
        <v>25.201586723327601</v>
      </c>
      <c r="W761">
        <v>20.750766754150401</v>
      </c>
      <c r="X761">
        <v>24.820762634277301</v>
      </c>
      <c r="Y761">
        <f t="shared" si="11"/>
        <v>-4.4508199691771999</v>
      </c>
      <c r="Z761" t="s">
        <v>1876</v>
      </c>
      <c r="AA761" t="s">
        <v>7660</v>
      </c>
      <c r="AB761" t="s">
        <v>1878</v>
      </c>
      <c r="AC761" t="s">
        <v>1878</v>
      </c>
      <c r="AD761" t="s">
        <v>7661</v>
      </c>
      <c r="AE761" t="s">
        <v>7658</v>
      </c>
      <c r="AF761">
        <v>3398</v>
      </c>
      <c r="AG761" t="s">
        <v>1881</v>
      </c>
      <c r="AH761" t="s">
        <v>16207</v>
      </c>
      <c r="AI761" t="s">
        <v>1911</v>
      </c>
    </row>
    <row r="762" spans="1:35" x14ac:dyDescent="0.2">
      <c r="A762" t="s">
        <v>260</v>
      </c>
      <c r="B762">
        <v>1.5342383384704601</v>
      </c>
      <c r="C762">
        <v>-1.5342383384704601</v>
      </c>
      <c r="D762">
        <v>0</v>
      </c>
      <c r="E762" t="s">
        <v>30</v>
      </c>
      <c r="F762">
        <v>3</v>
      </c>
      <c r="I762">
        <v>1989</v>
      </c>
      <c r="J762" t="s">
        <v>14701</v>
      </c>
      <c r="K762" t="s">
        <v>46</v>
      </c>
      <c r="L762">
        <v>1</v>
      </c>
      <c r="M762" s="2">
        <v>4.1764199999999998E-22</v>
      </c>
      <c r="N762">
        <v>139.11000000000001</v>
      </c>
      <c r="O762">
        <v>126.91</v>
      </c>
      <c r="P762">
        <v>85.376000000000005</v>
      </c>
      <c r="Q762">
        <v>-0.13580999999999999</v>
      </c>
      <c r="R762">
        <v>1843100000</v>
      </c>
      <c r="S762">
        <v>666</v>
      </c>
      <c r="T762">
        <v>1.5064845734571699</v>
      </c>
      <c r="U762">
        <v>3.4971153846153798E-2</v>
      </c>
      <c r="V762">
        <v>26.9778699874878</v>
      </c>
      <c r="W762">
        <v>24.983983993530298</v>
      </c>
      <c r="X762">
        <v>25.489748001098601</v>
      </c>
      <c r="Y762">
        <f t="shared" si="11"/>
        <v>-1.9938859939575018</v>
      </c>
      <c r="Z762" t="s">
        <v>7962</v>
      </c>
      <c r="AA762" t="s">
        <v>7963</v>
      </c>
      <c r="AB762" t="s">
        <v>7964</v>
      </c>
      <c r="AC762" t="s">
        <v>7964</v>
      </c>
      <c r="AD762" t="s">
        <v>7965</v>
      </c>
      <c r="AE762" t="s">
        <v>7966</v>
      </c>
      <c r="AF762">
        <v>3553</v>
      </c>
      <c r="AG762" t="s">
        <v>7967</v>
      </c>
      <c r="AH762" t="s">
        <v>16263</v>
      </c>
      <c r="AI762" t="s">
        <v>1977</v>
      </c>
    </row>
    <row r="763" spans="1:35" x14ac:dyDescent="0.2">
      <c r="A763" t="s">
        <v>183</v>
      </c>
      <c r="B763">
        <v>2.3108713626861599</v>
      </c>
      <c r="C763">
        <v>-1.8769334554672199</v>
      </c>
      <c r="D763">
        <v>-2.3108713626861599</v>
      </c>
      <c r="E763" t="s">
        <v>30</v>
      </c>
      <c r="F763">
        <v>2</v>
      </c>
      <c r="I763">
        <v>1991</v>
      </c>
      <c r="J763" t="s">
        <v>14701</v>
      </c>
      <c r="K763" t="s">
        <v>46</v>
      </c>
      <c r="L763">
        <v>0.999834</v>
      </c>
      <c r="M763" s="2">
        <v>8.2952800000000004E-8</v>
      </c>
      <c r="N763">
        <v>113.52</v>
      </c>
      <c r="O763">
        <v>96.031000000000006</v>
      </c>
      <c r="P763">
        <v>104.94</v>
      </c>
      <c r="Q763">
        <v>-1.1349</v>
      </c>
      <c r="R763">
        <v>1635000000</v>
      </c>
      <c r="S763">
        <v>19</v>
      </c>
      <c r="T763">
        <v>2.41182734695135</v>
      </c>
      <c r="U763">
        <v>9.2307692307692299E-3</v>
      </c>
      <c r="V763">
        <v>26.020495414733901</v>
      </c>
      <c r="W763">
        <v>24.022506713867202</v>
      </c>
      <c r="X763">
        <v>24.294041633606</v>
      </c>
      <c r="Y763">
        <f t="shared" si="11"/>
        <v>-1.9979887008666992</v>
      </c>
      <c r="Z763" t="s">
        <v>7984</v>
      </c>
      <c r="AA763">
        <v>19</v>
      </c>
      <c r="AB763" t="s">
        <v>7984</v>
      </c>
      <c r="AC763" t="s">
        <v>7984</v>
      </c>
      <c r="AD763" t="s">
        <v>7985</v>
      </c>
      <c r="AE763" t="s">
        <v>7986</v>
      </c>
      <c r="AF763">
        <v>3567</v>
      </c>
      <c r="AG763" t="s">
        <v>7987</v>
      </c>
      <c r="AH763" t="s">
        <v>16271</v>
      </c>
      <c r="AI763" t="s">
        <v>1911</v>
      </c>
    </row>
    <row r="764" spans="1:35" x14ac:dyDescent="0.2">
      <c r="A764" t="s">
        <v>221</v>
      </c>
      <c r="B764">
        <v>1.68237268924713</v>
      </c>
      <c r="C764">
        <v>-1.68237268924713</v>
      </c>
      <c r="D764">
        <v>1.6239918470382699</v>
      </c>
      <c r="E764" t="s">
        <v>30</v>
      </c>
      <c r="F764">
        <v>2</v>
      </c>
      <c r="I764">
        <v>1991</v>
      </c>
      <c r="J764" t="s">
        <v>14701</v>
      </c>
      <c r="K764" t="s">
        <v>46</v>
      </c>
      <c r="L764">
        <v>1</v>
      </c>
      <c r="M764" s="2">
        <v>1.42922E-5</v>
      </c>
      <c r="N764">
        <v>104.94</v>
      </c>
      <c r="O764">
        <v>85.838999999999999</v>
      </c>
      <c r="P764">
        <v>94.94</v>
      </c>
      <c r="Q764">
        <v>-1.4176</v>
      </c>
      <c r="R764">
        <v>2231200000</v>
      </c>
      <c r="S764">
        <v>22</v>
      </c>
      <c r="T764">
        <v>1.8235199495396199</v>
      </c>
      <c r="U764">
        <v>2.0537025888019301E-2</v>
      </c>
      <c r="V764">
        <v>26.664573669433601</v>
      </c>
      <c r="W764">
        <v>25.581010818481399</v>
      </c>
      <c r="X764">
        <v>26.7603549957275</v>
      </c>
      <c r="Y764">
        <f t="shared" si="11"/>
        <v>-1.0835628509522017</v>
      </c>
      <c r="Z764" t="s">
        <v>7984</v>
      </c>
      <c r="AA764">
        <v>22</v>
      </c>
      <c r="AB764" t="s">
        <v>7984</v>
      </c>
      <c r="AC764" t="s">
        <v>7984</v>
      </c>
      <c r="AD764" t="s">
        <v>16272</v>
      </c>
      <c r="AE764" t="s">
        <v>16273</v>
      </c>
      <c r="AF764">
        <v>3568</v>
      </c>
      <c r="AG764" t="s">
        <v>7987</v>
      </c>
      <c r="AH764" t="s">
        <v>16274</v>
      </c>
      <c r="AI764" t="s">
        <v>1911</v>
      </c>
    </row>
    <row r="765" spans="1:35" x14ac:dyDescent="0.2">
      <c r="A765" t="s">
        <v>221</v>
      </c>
      <c r="B765">
        <v>1.6329530477523799</v>
      </c>
      <c r="C765">
        <v>-1.6329530477523799</v>
      </c>
      <c r="D765">
        <v>1.5547724962234499</v>
      </c>
      <c r="E765" t="s">
        <v>30</v>
      </c>
      <c r="F765">
        <v>2</v>
      </c>
      <c r="I765">
        <v>1991</v>
      </c>
      <c r="J765" t="s">
        <v>14701</v>
      </c>
      <c r="K765" t="s">
        <v>46</v>
      </c>
      <c r="L765">
        <v>1</v>
      </c>
      <c r="M765" s="2">
        <v>8.2952800000000004E-8</v>
      </c>
      <c r="N765">
        <v>113.52</v>
      </c>
      <c r="O765">
        <v>96.031000000000006</v>
      </c>
      <c r="P765">
        <v>104.94</v>
      </c>
      <c r="Q765">
        <v>-1.1349</v>
      </c>
      <c r="R765">
        <v>1959000000</v>
      </c>
      <c r="S765">
        <v>23</v>
      </c>
      <c r="T765">
        <v>1.7611071351541501</v>
      </c>
      <c r="U765">
        <v>2.2785014409221899E-2</v>
      </c>
      <c r="V765">
        <v>26.664573669433601</v>
      </c>
      <c r="W765">
        <v>25.904491424560501</v>
      </c>
      <c r="X765">
        <v>26.7603549957275</v>
      </c>
      <c r="Y765">
        <f t="shared" si="11"/>
        <v>-0.76008224487310017</v>
      </c>
      <c r="Z765" t="s">
        <v>7984</v>
      </c>
      <c r="AA765">
        <v>23</v>
      </c>
      <c r="AB765" t="s">
        <v>7984</v>
      </c>
      <c r="AC765" t="s">
        <v>7984</v>
      </c>
      <c r="AD765" t="s">
        <v>7989</v>
      </c>
      <c r="AE765" t="s">
        <v>7986</v>
      </c>
      <c r="AF765">
        <v>3569</v>
      </c>
      <c r="AG765" t="s">
        <v>7987</v>
      </c>
      <c r="AH765" t="s">
        <v>16275</v>
      </c>
      <c r="AI765" t="s">
        <v>1911</v>
      </c>
    </row>
    <row r="766" spans="1:35" x14ac:dyDescent="0.2">
      <c r="A766" t="s">
        <v>221</v>
      </c>
      <c r="B766">
        <v>3.2016832828521702</v>
      </c>
      <c r="C766">
        <v>-3.2016832828521702</v>
      </c>
      <c r="D766">
        <v>2.7757134437561</v>
      </c>
      <c r="E766" t="s">
        <v>30</v>
      </c>
      <c r="F766">
        <v>2</v>
      </c>
      <c r="I766">
        <v>1998</v>
      </c>
      <c r="J766" t="s">
        <v>14701</v>
      </c>
      <c r="K766" t="s">
        <v>46</v>
      </c>
      <c r="L766">
        <v>0.95278099999999999</v>
      </c>
      <c r="M766" s="2">
        <v>8.8948499999999997E-5</v>
      </c>
      <c r="N766">
        <v>73.881</v>
      </c>
      <c r="O766">
        <v>53.418999999999997</v>
      </c>
      <c r="P766">
        <v>73.881</v>
      </c>
      <c r="Q766">
        <v>0.26419999999999999</v>
      </c>
      <c r="R766">
        <v>1763600000</v>
      </c>
      <c r="S766">
        <v>568</v>
      </c>
      <c r="T766">
        <v>3.2517393101241798</v>
      </c>
      <c r="U766">
        <v>4.1137855579868703E-3</v>
      </c>
      <c r="V766">
        <v>26.3628492355347</v>
      </c>
      <c r="W766">
        <v>23.298660278320298</v>
      </c>
      <c r="X766">
        <v>25.833766937255898</v>
      </c>
      <c r="Y766">
        <f t="shared" si="11"/>
        <v>-3.0641889572144017</v>
      </c>
      <c r="Z766" t="s">
        <v>7999</v>
      </c>
      <c r="AA766" t="s">
        <v>8006</v>
      </c>
      <c r="AB766" t="s">
        <v>8001</v>
      </c>
      <c r="AC766" t="s">
        <v>8001</v>
      </c>
      <c r="AD766" t="s">
        <v>8007</v>
      </c>
      <c r="AE766" t="s">
        <v>8008</v>
      </c>
      <c r="AF766">
        <v>3575</v>
      </c>
      <c r="AG766" t="s">
        <v>8004</v>
      </c>
      <c r="AH766" t="s">
        <v>16282</v>
      </c>
      <c r="AI766" t="s">
        <v>1977</v>
      </c>
    </row>
    <row r="767" spans="1:35" x14ac:dyDescent="0.2">
      <c r="A767" t="s">
        <v>221</v>
      </c>
      <c r="B767">
        <v>3.2016832828521702</v>
      </c>
      <c r="C767">
        <v>-3.2016832828521702</v>
      </c>
      <c r="D767">
        <v>2.7757134437561</v>
      </c>
      <c r="E767" t="s">
        <v>30</v>
      </c>
      <c r="F767">
        <v>2</v>
      </c>
      <c r="I767">
        <v>1998</v>
      </c>
      <c r="J767" t="s">
        <v>14701</v>
      </c>
      <c r="K767" t="s">
        <v>46</v>
      </c>
      <c r="L767">
        <v>0.95225199999999999</v>
      </c>
      <c r="M767" s="2">
        <v>8.8948499999999997E-5</v>
      </c>
      <c r="N767">
        <v>73.881</v>
      </c>
      <c r="O767">
        <v>53.418999999999997</v>
      </c>
      <c r="P767">
        <v>73.881</v>
      </c>
      <c r="Q767">
        <v>0.26419999999999999</v>
      </c>
      <c r="R767">
        <v>3839300000</v>
      </c>
      <c r="S767">
        <v>569</v>
      </c>
      <c r="T767">
        <v>3.2517393101241798</v>
      </c>
      <c r="U767">
        <v>4.1048034934497799E-3</v>
      </c>
      <c r="V767">
        <v>26.3628492355347</v>
      </c>
      <c r="W767">
        <v>23.298660278320298</v>
      </c>
      <c r="X767">
        <v>25.833766937255898</v>
      </c>
      <c r="Y767">
        <f t="shared" si="11"/>
        <v>-3.0641889572144017</v>
      </c>
      <c r="Z767" t="s">
        <v>7999</v>
      </c>
      <c r="AA767" t="s">
        <v>8010</v>
      </c>
      <c r="AB767" t="s">
        <v>8001</v>
      </c>
      <c r="AC767" t="s">
        <v>8001</v>
      </c>
      <c r="AD767" t="s">
        <v>8011</v>
      </c>
      <c r="AE767" t="s">
        <v>8008</v>
      </c>
      <c r="AF767">
        <v>3576</v>
      </c>
      <c r="AG767" t="s">
        <v>8004</v>
      </c>
      <c r="AH767" t="s">
        <v>16283</v>
      </c>
      <c r="AI767" t="s">
        <v>1977</v>
      </c>
    </row>
    <row r="768" spans="1:35" x14ac:dyDescent="0.2">
      <c r="A768" t="s">
        <v>5241</v>
      </c>
      <c r="B768">
        <v>2.4525458812713601</v>
      </c>
      <c r="C768">
        <v>-4.29388523101807</v>
      </c>
      <c r="D768">
        <v>4.29388523101807</v>
      </c>
      <c r="E768" t="s">
        <v>30</v>
      </c>
      <c r="F768">
        <v>3</v>
      </c>
      <c r="I768">
        <v>1998</v>
      </c>
      <c r="J768" t="s">
        <v>14701</v>
      </c>
      <c r="K768" t="s">
        <v>46</v>
      </c>
      <c r="L768">
        <v>1</v>
      </c>
      <c r="M768">
        <v>1.40502E-4</v>
      </c>
      <c r="N768">
        <v>120.03</v>
      </c>
      <c r="O768">
        <v>98.638000000000005</v>
      </c>
      <c r="P768">
        <v>55.548999999999999</v>
      </c>
      <c r="Q768">
        <v>-1.0993999999999999</v>
      </c>
      <c r="R768">
        <v>757290000</v>
      </c>
      <c r="S768">
        <v>128</v>
      </c>
      <c r="T768">
        <v>4.1671908789758199</v>
      </c>
      <c r="U768">
        <v>2.9693251533742301E-3</v>
      </c>
      <c r="V768">
        <v>24.523017883300799</v>
      </c>
      <c r="W768">
        <v>21.815893173217798</v>
      </c>
      <c r="X768">
        <v>26.5285968780518</v>
      </c>
      <c r="Y768">
        <f t="shared" si="11"/>
        <v>-2.7071247100830007</v>
      </c>
      <c r="Z768" t="s">
        <v>8013</v>
      </c>
      <c r="AA768" t="s">
        <v>2807</v>
      </c>
      <c r="AB768" t="s">
        <v>8001</v>
      </c>
      <c r="AC768" t="s">
        <v>8001</v>
      </c>
      <c r="AD768" t="s">
        <v>16287</v>
      </c>
      <c r="AE768" t="s">
        <v>8015</v>
      </c>
      <c r="AF768">
        <v>3581</v>
      </c>
      <c r="AG768" t="s">
        <v>8016</v>
      </c>
      <c r="AH768" t="s">
        <v>16288</v>
      </c>
      <c r="AI768" t="s">
        <v>1977</v>
      </c>
    </row>
    <row r="769" spans="1:35" x14ac:dyDescent="0.2">
      <c r="A769" t="s">
        <v>5241</v>
      </c>
      <c r="B769">
        <v>2.3534083366393999</v>
      </c>
      <c r="C769">
        <v>-4.1111335754394496</v>
      </c>
      <c r="D769">
        <v>4.1111335754394496</v>
      </c>
      <c r="E769" t="s">
        <v>30</v>
      </c>
      <c r="F769">
        <v>3</v>
      </c>
      <c r="I769">
        <v>1998</v>
      </c>
      <c r="J769" t="s">
        <v>14701</v>
      </c>
      <c r="K769" t="s">
        <v>46</v>
      </c>
      <c r="L769">
        <v>1</v>
      </c>
      <c r="M769">
        <v>1.9704E-4</v>
      </c>
      <c r="N769">
        <v>116.6</v>
      </c>
      <c r="O769">
        <v>74.540999999999997</v>
      </c>
      <c r="P769">
        <v>55.548999999999999</v>
      </c>
      <c r="Q769">
        <v>-1.0993999999999999</v>
      </c>
      <c r="R769">
        <v>812300000</v>
      </c>
      <c r="S769">
        <v>130</v>
      </c>
      <c r="T769">
        <v>3.9839974245702998</v>
      </c>
      <c r="U769">
        <v>3.2487309644670002E-3</v>
      </c>
      <c r="V769">
        <v>24.523017883300799</v>
      </c>
      <c r="W769">
        <v>21.815893173217798</v>
      </c>
      <c r="X769">
        <v>26.5285968780518</v>
      </c>
      <c r="Y769">
        <f t="shared" si="11"/>
        <v>-2.7071247100830007</v>
      </c>
      <c r="Z769" t="s">
        <v>8013</v>
      </c>
      <c r="AA769" t="s">
        <v>572</v>
      </c>
      <c r="AB769" t="s">
        <v>8001</v>
      </c>
      <c r="AC769" t="s">
        <v>8001</v>
      </c>
      <c r="AD769" t="s">
        <v>8014</v>
      </c>
      <c r="AE769" t="s">
        <v>8015</v>
      </c>
      <c r="AF769">
        <v>3582</v>
      </c>
      <c r="AG769" t="s">
        <v>8016</v>
      </c>
      <c r="AH769" t="s">
        <v>16289</v>
      </c>
      <c r="AI769" t="s">
        <v>1977</v>
      </c>
    </row>
    <row r="770" spans="1:35" x14ac:dyDescent="0.2">
      <c r="A770" t="s">
        <v>3052</v>
      </c>
      <c r="B770">
        <v>1.8992511034011801</v>
      </c>
      <c r="C770">
        <v>-2.4835987091064502</v>
      </c>
      <c r="D770">
        <v>2.4835987091064502</v>
      </c>
      <c r="E770" t="s">
        <v>30</v>
      </c>
      <c r="F770">
        <v>3</v>
      </c>
      <c r="I770">
        <v>2008</v>
      </c>
      <c r="J770" t="s">
        <v>14701</v>
      </c>
      <c r="K770" t="s">
        <v>46</v>
      </c>
      <c r="L770">
        <v>0.99931400000000004</v>
      </c>
      <c r="M770" s="2">
        <v>2.9374199999999998E-7</v>
      </c>
      <c r="N770">
        <v>77.730999999999995</v>
      </c>
      <c r="O770">
        <v>67.673000000000002</v>
      </c>
      <c r="P770">
        <v>76.611000000000004</v>
      </c>
      <c r="Q770">
        <v>-0.64019000000000004</v>
      </c>
      <c r="R770">
        <v>580450000</v>
      </c>
      <c r="S770">
        <v>337</v>
      </c>
      <c r="T770">
        <v>2.46238652972393</v>
      </c>
      <c r="U770">
        <v>8.5127161749745696E-3</v>
      </c>
      <c r="V770">
        <v>25.068694114685101</v>
      </c>
      <c r="W770">
        <v>21.6820888519287</v>
      </c>
      <c r="X770">
        <v>25.668116569519</v>
      </c>
      <c r="Y770">
        <f t="shared" ref="Y770:Y833" si="12">W770-V770</f>
        <v>-3.3866052627564009</v>
      </c>
      <c r="Z770" t="s">
        <v>8027</v>
      </c>
      <c r="AA770" t="s">
        <v>8054</v>
      </c>
      <c r="AB770" t="s">
        <v>8029</v>
      </c>
      <c r="AC770" t="s">
        <v>8029</v>
      </c>
      <c r="AD770" t="s">
        <v>8055</v>
      </c>
      <c r="AE770" t="s">
        <v>8056</v>
      </c>
      <c r="AF770">
        <v>3601</v>
      </c>
      <c r="AG770" t="s">
        <v>8032</v>
      </c>
      <c r="AH770" t="s">
        <v>16294</v>
      </c>
      <c r="AI770" t="s">
        <v>1977</v>
      </c>
    </row>
    <row r="771" spans="1:35" x14ac:dyDescent="0.2">
      <c r="A771" t="s">
        <v>3052</v>
      </c>
      <c r="B771">
        <v>2.3575358390808101</v>
      </c>
      <c r="C771">
        <v>-3.27713871002197</v>
      </c>
      <c r="D771">
        <v>3.27713871002197</v>
      </c>
      <c r="E771" t="s">
        <v>30</v>
      </c>
      <c r="F771">
        <v>3</v>
      </c>
      <c r="I771">
        <v>2008</v>
      </c>
      <c r="J771" t="s">
        <v>14701</v>
      </c>
      <c r="K771" t="s">
        <v>46</v>
      </c>
      <c r="L771">
        <v>0.97768500000000003</v>
      </c>
      <c r="M771" s="2">
        <v>2.9374199999999998E-7</v>
      </c>
      <c r="N771">
        <v>77.730999999999995</v>
      </c>
      <c r="O771">
        <v>67.673000000000002</v>
      </c>
      <c r="P771">
        <v>76.611000000000004</v>
      </c>
      <c r="Q771">
        <v>-0.64019000000000004</v>
      </c>
      <c r="R771">
        <v>568830000</v>
      </c>
      <c r="S771">
        <v>341</v>
      </c>
      <c r="T771">
        <v>3.2010143081375899</v>
      </c>
      <c r="U771">
        <v>4.3778234086242302E-3</v>
      </c>
      <c r="V771">
        <v>24.8278131484985</v>
      </c>
      <c r="W771">
        <v>21.6820888519287</v>
      </c>
      <c r="X771">
        <v>25.668116569519</v>
      </c>
      <c r="Y771">
        <f t="shared" si="12"/>
        <v>-3.1457242965697993</v>
      </c>
      <c r="Z771" t="s">
        <v>8027</v>
      </c>
      <c r="AA771" t="s">
        <v>8058</v>
      </c>
      <c r="AB771" t="s">
        <v>8029</v>
      </c>
      <c r="AC771" t="s">
        <v>8029</v>
      </c>
      <c r="AD771" t="s">
        <v>8059</v>
      </c>
      <c r="AE771" t="s">
        <v>8056</v>
      </c>
      <c r="AF771">
        <v>3602</v>
      </c>
      <c r="AG771" t="s">
        <v>8032</v>
      </c>
      <c r="AH771" t="s">
        <v>16295</v>
      </c>
      <c r="AI771" t="s">
        <v>1977</v>
      </c>
    </row>
    <row r="772" spans="1:35" x14ac:dyDescent="0.2">
      <c r="A772" t="s">
        <v>3052</v>
      </c>
      <c r="B772">
        <v>3.09170365333557</v>
      </c>
      <c r="C772">
        <v>-3.2500469684600799</v>
      </c>
      <c r="D772">
        <v>3.2500469684600799</v>
      </c>
      <c r="E772" t="s">
        <v>30</v>
      </c>
      <c r="F772">
        <v>2</v>
      </c>
      <c r="I772">
        <v>2017</v>
      </c>
      <c r="J772" t="s">
        <v>14701</v>
      </c>
      <c r="K772" t="s">
        <v>46</v>
      </c>
      <c r="L772">
        <v>0.81558299999999995</v>
      </c>
      <c r="M772" s="2">
        <v>2.7358499999999999E-5</v>
      </c>
      <c r="N772">
        <v>69.147999999999996</v>
      </c>
      <c r="O772">
        <v>57.502000000000002</v>
      </c>
      <c r="P772">
        <v>69.147999999999996</v>
      </c>
      <c r="Q772">
        <v>-0.44469999999999998</v>
      </c>
      <c r="R772">
        <v>1758600000</v>
      </c>
      <c r="S772">
        <v>1132</v>
      </c>
      <c r="T772">
        <v>3.4087438879918599</v>
      </c>
      <c r="U772">
        <v>3.6326530612244899E-3</v>
      </c>
      <c r="V772">
        <v>26.732979774475101</v>
      </c>
      <c r="W772">
        <v>23.690404891967798</v>
      </c>
      <c r="X772">
        <v>26.5006875991821</v>
      </c>
      <c r="Y772">
        <f t="shared" si="12"/>
        <v>-3.0425748825073029</v>
      </c>
      <c r="Z772" t="s">
        <v>16312</v>
      </c>
      <c r="AA772" t="s">
        <v>16313</v>
      </c>
      <c r="AB772" t="s">
        <v>16314</v>
      </c>
      <c r="AC772" t="s">
        <v>16314</v>
      </c>
      <c r="AD772" t="s">
        <v>16315</v>
      </c>
      <c r="AE772" t="s">
        <v>16316</v>
      </c>
      <c r="AF772">
        <v>3634</v>
      </c>
      <c r="AG772" t="s">
        <v>16317</v>
      </c>
      <c r="AH772" t="s">
        <v>16318</v>
      </c>
      <c r="AI772">
        <v>3</v>
      </c>
    </row>
    <row r="773" spans="1:35" x14ac:dyDescent="0.2">
      <c r="A773" t="s">
        <v>3052</v>
      </c>
      <c r="B773">
        <v>3.3402473926544198</v>
      </c>
      <c r="C773">
        <v>-3.4234402179718</v>
      </c>
      <c r="D773">
        <v>3.4234402179718</v>
      </c>
      <c r="E773" t="s">
        <v>30</v>
      </c>
      <c r="F773">
        <v>2</v>
      </c>
      <c r="I773">
        <v>2017</v>
      </c>
      <c r="J773" t="s">
        <v>14701</v>
      </c>
      <c r="K773" t="s">
        <v>46</v>
      </c>
      <c r="L773">
        <v>0.81559899999999996</v>
      </c>
      <c r="M773" s="2">
        <v>2.7358499999999999E-5</v>
      </c>
      <c r="N773">
        <v>69.147999999999996</v>
      </c>
      <c r="O773">
        <v>57.502000000000002</v>
      </c>
      <c r="P773">
        <v>69.147999999999996</v>
      </c>
      <c r="Q773">
        <v>-0.44469999999999998</v>
      </c>
      <c r="R773">
        <v>1705700000</v>
      </c>
      <c r="S773">
        <v>1133</v>
      </c>
      <c r="T773">
        <v>3.6214394800024698</v>
      </c>
      <c r="U773">
        <v>3.2564102564102602E-3</v>
      </c>
      <c r="V773">
        <v>26.732979774475101</v>
      </c>
      <c r="W773">
        <v>23.811470031738299</v>
      </c>
      <c r="X773">
        <v>26.5006875991821</v>
      </c>
      <c r="Y773">
        <f t="shared" si="12"/>
        <v>-2.9215097427368022</v>
      </c>
      <c r="Z773" t="s">
        <v>16312</v>
      </c>
      <c r="AA773" t="s">
        <v>16319</v>
      </c>
      <c r="AB773" t="s">
        <v>16314</v>
      </c>
      <c r="AC773" t="s">
        <v>16314</v>
      </c>
      <c r="AD773" t="s">
        <v>16320</v>
      </c>
      <c r="AE773" t="s">
        <v>16316</v>
      </c>
      <c r="AF773">
        <v>3635</v>
      </c>
      <c r="AG773" t="s">
        <v>16317</v>
      </c>
      <c r="AH773" t="s">
        <v>16321</v>
      </c>
      <c r="AI773">
        <v>3</v>
      </c>
    </row>
    <row r="774" spans="1:35" x14ac:dyDescent="0.2">
      <c r="A774" t="s">
        <v>260</v>
      </c>
      <c r="B774">
        <v>1.3924248218536399</v>
      </c>
      <c r="C774">
        <v>-1.3924248218536399</v>
      </c>
      <c r="D774">
        <v>0</v>
      </c>
      <c r="E774" t="s">
        <v>30</v>
      </c>
      <c r="F774">
        <v>2</v>
      </c>
      <c r="I774">
        <v>2017</v>
      </c>
      <c r="J774" t="s">
        <v>14701</v>
      </c>
      <c r="K774" t="s">
        <v>46</v>
      </c>
      <c r="L774">
        <v>0.81548299999999996</v>
      </c>
      <c r="M774" s="2">
        <v>2.7358499999999999E-5</v>
      </c>
      <c r="N774">
        <v>69.147999999999996</v>
      </c>
      <c r="O774">
        <v>57.502000000000002</v>
      </c>
      <c r="P774">
        <v>69.147999999999996</v>
      </c>
      <c r="Q774">
        <v>-0.44469999999999998</v>
      </c>
      <c r="R774">
        <v>1539700000</v>
      </c>
      <c r="S774">
        <v>1134</v>
      </c>
      <c r="T774">
        <v>1.3269322363813201</v>
      </c>
      <c r="U774">
        <v>4.8417834394904498E-2</v>
      </c>
      <c r="V774">
        <v>24.983091354370099</v>
      </c>
      <c r="W774">
        <v>22.351404190063501</v>
      </c>
      <c r="X774">
        <v>24.297039031982401</v>
      </c>
      <c r="Y774">
        <f t="shared" si="12"/>
        <v>-2.631687164306598</v>
      </c>
      <c r="Z774" t="s">
        <v>16312</v>
      </c>
      <c r="AA774" t="s">
        <v>16322</v>
      </c>
      <c r="AB774" t="s">
        <v>16314</v>
      </c>
      <c r="AC774" t="s">
        <v>16314</v>
      </c>
      <c r="AD774" t="s">
        <v>16323</v>
      </c>
      <c r="AE774" t="s">
        <v>16316</v>
      </c>
      <c r="AF774">
        <v>3636</v>
      </c>
      <c r="AG774" t="s">
        <v>16317</v>
      </c>
      <c r="AH774" t="s">
        <v>16324</v>
      </c>
      <c r="AI774">
        <v>3</v>
      </c>
    </row>
    <row r="775" spans="1:35" x14ac:dyDescent="0.2">
      <c r="A775" t="s">
        <v>221</v>
      </c>
      <c r="B775">
        <v>1.7562003135681199</v>
      </c>
      <c r="C775">
        <v>-1.7562003135681199</v>
      </c>
      <c r="D775">
        <v>1.7145237922668499</v>
      </c>
      <c r="E775" t="s">
        <v>30</v>
      </c>
      <c r="F775">
        <v>3</v>
      </c>
      <c r="I775">
        <v>2034</v>
      </c>
      <c r="J775" t="s">
        <v>14701</v>
      </c>
      <c r="K775" t="s">
        <v>46</v>
      </c>
      <c r="L775">
        <v>1</v>
      </c>
      <c r="M775" s="2">
        <v>6.9841500000000001E-11</v>
      </c>
      <c r="N775">
        <v>113.99</v>
      </c>
      <c r="O775">
        <v>95.242000000000004</v>
      </c>
      <c r="P775">
        <v>52.341000000000001</v>
      </c>
      <c r="Q775">
        <v>-8.1985000000000002E-2</v>
      </c>
      <c r="R775">
        <v>8381000000</v>
      </c>
      <c r="S775">
        <v>132</v>
      </c>
      <c r="T775">
        <v>1.9103108239484501</v>
      </c>
      <c r="U775">
        <v>1.8236893203883501E-2</v>
      </c>
      <c r="V775">
        <v>28.9594774246216</v>
      </c>
      <c r="W775">
        <v>27.159618377685501</v>
      </c>
      <c r="X775">
        <v>28.5632419586182</v>
      </c>
      <c r="Y775">
        <f t="shared" si="12"/>
        <v>-1.7998590469360991</v>
      </c>
      <c r="Z775" t="s">
        <v>8132</v>
      </c>
      <c r="AA775" t="s">
        <v>8136</v>
      </c>
      <c r="AB775" t="s">
        <v>1014</v>
      </c>
      <c r="AC775" t="s">
        <v>1014</v>
      </c>
      <c r="AD775" t="s">
        <v>8137</v>
      </c>
      <c r="AE775" t="s">
        <v>1016</v>
      </c>
      <c r="AF775">
        <v>3661</v>
      </c>
      <c r="AG775" t="s">
        <v>1017</v>
      </c>
      <c r="AH775" t="s">
        <v>16326</v>
      </c>
      <c r="AI775" t="s">
        <v>6191</v>
      </c>
    </row>
    <row r="776" spans="1:35" x14ac:dyDescent="0.2">
      <c r="A776" t="s">
        <v>221</v>
      </c>
      <c r="B776">
        <v>1.7562003135681199</v>
      </c>
      <c r="C776">
        <v>-1.7562003135681199</v>
      </c>
      <c r="D776">
        <v>1.7145237922668499</v>
      </c>
      <c r="E776" t="s">
        <v>30</v>
      </c>
      <c r="F776">
        <v>3</v>
      </c>
      <c r="I776">
        <v>2034</v>
      </c>
      <c r="J776" t="s">
        <v>14701</v>
      </c>
      <c r="K776" t="s">
        <v>46</v>
      </c>
      <c r="L776">
        <v>1</v>
      </c>
      <c r="M776" s="2">
        <v>6.9841500000000001E-11</v>
      </c>
      <c r="N776">
        <v>70.150999999999996</v>
      </c>
      <c r="O776">
        <v>59.798999999999999</v>
      </c>
      <c r="P776">
        <v>52.341000000000001</v>
      </c>
      <c r="Q776">
        <v>-8.1985000000000002E-2</v>
      </c>
      <c r="R776">
        <v>7971900000</v>
      </c>
      <c r="S776">
        <v>135</v>
      </c>
      <c r="T776">
        <v>1.9103108239484501</v>
      </c>
      <c r="U776">
        <v>1.8248704663212399E-2</v>
      </c>
      <c r="V776">
        <v>28.9594774246216</v>
      </c>
      <c r="W776">
        <v>27.159618377685501</v>
      </c>
      <c r="X776">
        <v>28.5632419586182</v>
      </c>
      <c r="Y776">
        <f t="shared" si="12"/>
        <v>-1.7998590469360991</v>
      </c>
      <c r="Z776" t="s">
        <v>8132</v>
      </c>
      <c r="AA776" t="s">
        <v>16327</v>
      </c>
      <c r="AB776" t="s">
        <v>1014</v>
      </c>
      <c r="AC776" t="s">
        <v>1014</v>
      </c>
      <c r="AD776" t="s">
        <v>16328</v>
      </c>
      <c r="AE776" t="s">
        <v>1016</v>
      </c>
      <c r="AF776">
        <v>3662</v>
      </c>
      <c r="AG776" t="s">
        <v>1017</v>
      </c>
      <c r="AH776" t="s">
        <v>16329</v>
      </c>
      <c r="AI776" t="s">
        <v>15201</v>
      </c>
    </row>
    <row r="777" spans="1:35" x14ac:dyDescent="0.2">
      <c r="A777" t="s">
        <v>221</v>
      </c>
      <c r="B777">
        <v>1.7562003135681199</v>
      </c>
      <c r="C777">
        <v>-1.7562003135681199</v>
      </c>
      <c r="D777">
        <v>1.7145237922668499</v>
      </c>
      <c r="E777" t="s">
        <v>30</v>
      </c>
      <c r="F777">
        <v>3</v>
      </c>
      <c r="I777">
        <v>2034</v>
      </c>
      <c r="J777" t="s">
        <v>14701</v>
      </c>
      <c r="K777" t="s">
        <v>46</v>
      </c>
      <c r="L777">
        <v>1</v>
      </c>
      <c r="M777" s="2">
        <v>9.2192500000000006E-20</v>
      </c>
      <c r="N777">
        <v>152.68</v>
      </c>
      <c r="O777">
        <v>126.81</v>
      </c>
      <c r="P777">
        <v>52.341000000000001</v>
      </c>
      <c r="Q777">
        <v>-8.1985000000000002E-2</v>
      </c>
      <c r="R777">
        <v>9219700000</v>
      </c>
      <c r="S777">
        <v>146</v>
      </c>
      <c r="T777">
        <v>1.9103108239484501</v>
      </c>
      <c r="U777">
        <v>1.8225097024579601E-2</v>
      </c>
      <c r="V777">
        <v>28.9594774246216</v>
      </c>
      <c r="W777">
        <v>27.159618377685501</v>
      </c>
      <c r="X777">
        <v>28.5632419586182</v>
      </c>
      <c r="Y777">
        <f t="shared" si="12"/>
        <v>-1.7998590469360991</v>
      </c>
      <c r="Z777" t="s">
        <v>1012</v>
      </c>
      <c r="AA777" t="s">
        <v>1013</v>
      </c>
      <c r="AB777" t="s">
        <v>1014</v>
      </c>
      <c r="AC777" t="s">
        <v>1014</v>
      </c>
      <c r="AD777" t="s">
        <v>1015</v>
      </c>
      <c r="AE777" t="s">
        <v>1016</v>
      </c>
      <c r="AF777">
        <v>3664</v>
      </c>
      <c r="AG777" t="s">
        <v>1017</v>
      </c>
      <c r="AH777" t="s">
        <v>16331</v>
      </c>
      <c r="AI777" t="s">
        <v>1019</v>
      </c>
    </row>
    <row r="778" spans="1:35" x14ac:dyDescent="0.2">
      <c r="A778" t="s">
        <v>3052</v>
      </c>
      <c r="B778">
        <v>2.0609710216522199</v>
      </c>
      <c r="C778">
        <v>-2.8256137371063201</v>
      </c>
      <c r="D778">
        <v>2.8256137371063201</v>
      </c>
      <c r="E778" t="s">
        <v>30</v>
      </c>
      <c r="F778">
        <v>3</v>
      </c>
      <c r="I778">
        <v>2068</v>
      </c>
      <c r="J778" t="s">
        <v>14701</v>
      </c>
      <c r="K778" t="s">
        <v>46</v>
      </c>
      <c r="L778">
        <v>1</v>
      </c>
      <c r="M778">
        <v>1.04987E-4</v>
      </c>
      <c r="N778">
        <v>87.087999999999994</v>
      </c>
      <c r="O778">
        <v>76.162000000000006</v>
      </c>
      <c r="P778">
        <v>40.936999999999998</v>
      </c>
      <c r="Q778">
        <v>0.10445</v>
      </c>
      <c r="R778">
        <v>6405600000</v>
      </c>
      <c r="S778">
        <v>184</v>
      </c>
      <c r="T778">
        <v>2.7704517403836202</v>
      </c>
      <c r="U778">
        <v>6.2826379542395699E-3</v>
      </c>
      <c r="V778">
        <v>28.089872360229499</v>
      </c>
      <c r="W778">
        <v>26.729619979858398</v>
      </c>
      <c r="X778">
        <v>28.662330627441399</v>
      </c>
      <c r="Y778">
        <f t="shared" si="12"/>
        <v>-1.3602523803711009</v>
      </c>
      <c r="Z778" t="s">
        <v>8193</v>
      </c>
      <c r="AA778" t="s">
        <v>8210</v>
      </c>
      <c r="AB778" t="s">
        <v>8195</v>
      </c>
      <c r="AC778" t="s">
        <v>8195</v>
      </c>
      <c r="AD778" t="s">
        <v>8211</v>
      </c>
      <c r="AE778" t="s">
        <v>8212</v>
      </c>
      <c r="AF778">
        <v>3698</v>
      </c>
      <c r="AG778" t="s">
        <v>8198</v>
      </c>
      <c r="AH778" t="s">
        <v>16343</v>
      </c>
      <c r="AI778" t="s">
        <v>1977</v>
      </c>
    </row>
    <row r="779" spans="1:35" x14ac:dyDescent="0.2">
      <c r="A779" t="s">
        <v>3052</v>
      </c>
      <c r="B779">
        <v>2.0609710216522199</v>
      </c>
      <c r="C779">
        <v>-2.8256137371063201</v>
      </c>
      <c r="D779">
        <v>2.8256137371063201</v>
      </c>
      <c r="E779" t="s">
        <v>30</v>
      </c>
      <c r="F779">
        <v>2</v>
      </c>
      <c r="I779">
        <v>2068</v>
      </c>
      <c r="J779" t="s">
        <v>14701</v>
      </c>
      <c r="K779" t="s">
        <v>46</v>
      </c>
      <c r="L779">
        <v>0.999996</v>
      </c>
      <c r="M779">
        <v>1.04987E-4</v>
      </c>
      <c r="N779">
        <v>87.087999999999994</v>
      </c>
      <c r="O779">
        <v>76.162000000000006</v>
      </c>
      <c r="P779">
        <v>87.087999999999994</v>
      </c>
      <c r="Q779">
        <v>0.13431999999999999</v>
      </c>
      <c r="R779">
        <v>6081000000</v>
      </c>
      <c r="S779">
        <v>194</v>
      </c>
      <c r="T779">
        <v>2.7704517403836202</v>
      </c>
      <c r="U779">
        <v>6.2741935483870996E-3</v>
      </c>
      <c r="V779">
        <v>28.089872360229499</v>
      </c>
      <c r="W779">
        <v>26.729619979858398</v>
      </c>
      <c r="X779">
        <v>28.662330627441399</v>
      </c>
      <c r="Y779">
        <f t="shared" si="12"/>
        <v>-1.3602523803711009</v>
      </c>
      <c r="Z779" t="s">
        <v>8193</v>
      </c>
      <c r="AA779" t="s">
        <v>16351</v>
      </c>
      <c r="AB779" t="s">
        <v>8195</v>
      </c>
      <c r="AC779" t="s">
        <v>8195</v>
      </c>
      <c r="AD779" t="s">
        <v>16352</v>
      </c>
      <c r="AE779" t="s">
        <v>16353</v>
      </c>
      <c r="AF779">
        <v>3704</v>
      </c>
      <c r="AG779" t="s">
        <v>8198</v>
      </c>
      <c r="AH779" t="s">
        <v>16354</v>
      </c>
      <c r="AI779" t="s">
        <v>1977</v>
      </c>
    </row>
    <row r="780" spans="1:35" x14ac:dyDescent="0.2">
      <c r="A780" t="s">
        <v>151</v>
      </c>
      <c r="B780">
        <v>-2.3471336364746098</v>
      </c>
      <c r="C780">
        <v>2.3471336364746098</v>
      </c>
      <c r="D780">
        <v>-1.7554413080215501</v>
      </c>
      <c r="E780" t="s">
        <v>30</v>
      </c>
      <c r="F780">
        <v>3</v>
      </c>
      <c r="I780">
        <v>2111</v>
      </c>
      <c r="J780" t="s">
        <v>14701</v>
      </c>
      <c r="K780" t="s">
        <v>46</v>
      </c>
      <c r="L780">
        <v>0.98763299999999998</v>
      </c>
      <c r="M780">
        <v>8.0786200000000001E-4</v>
      </c>
      <c r="N780">
        <v>66.533000000000001</v>
      </c>
      <c r="O780">
        <v>46.954999999999998</v>
      </c>
      <c r="P780">
        <v>66.533000000000001</v>
      </c>
      <c r="Q780">
        <v>1.661</v>
      </c>
      <c r="R780">
        <v>54034000</v>
      </c>
      <c r="S780">
        <v>248</v>
      </c>
      <c r="T780">
        <v>2.31925546467129</v>
      </c>
      <c r="U780">
        <v>1.03148479427549E-2</v>
      </c>
      <c r="V780">
        <v>21.069238662719702</v>
      </c>
      <c r="W780">
        <v>23.839900970458999</v>
      </c>
      <c r="X780">
        <v>21.626142501831101</v>
      </c>
      <c r="Y780">
        <f t="shared" si="12"/>
        <v>2.7706623077392969</v>
      </c>
      <c r="Z780" t="s">
        <v>1045</v>
      </c>
      <c r="AA780">
        <v>248</v>
      </c>
      <c r="AB780" t="s">
        <v>1045</v>
      </c>
      <c r="AC780" t="s">
        <v>1045</v>
      </c>
      <c r="AD780" t="s">
        <v>16390</v>
      </c>
      <c r="AE780" t="s">
        <v>16391</v>
      </c>
      <c r="AF780">
        <v>3772</v>
      </c>
      <c r="AG780" t="s">
        <v>1048</v>
      </c>
      <c r="AH780" t="s">
        <v>16392</v>
      </c>
      <c r="AI780">
        <v>4</v>
      </c>
    </row>
    <row r="781" spans="1:35" x14ac:dyDescent="0.2">
      <c r="A781" t="s">
        <v>151</v>
      </c>
      <c r="B781">
        <v>-2.1166040897369398</v>
      </c>
      <c r="C781">
        <v>2.1166040897369398</v>
      </c>
      <c r="D781">
        <v>-1.55593538284302</v>
      </c>
      <c r="E781" t="s">
        <v>30</v>
      </c>
      <c r="F781">
        <v>3</v>
      </c>
      <c r="I781">
        <v>2111</v>
      </c>
      <c r="J781" t="s">
        <v>14701</v>
      </c>
      <c r="K781" t="s">
        <v>46</v>
      </c>
      <c r="L781">
        <v>0.98992599999999997</v>
      </c>
      <c r="M781">
        <v>3.8006599999999998E-4</v>
      </c>
      <c r="N781">
        <v>75.239000000000004</v>
      </c>
      <c r="O781">
        <v>50.96</v>
      </c>
      <c r="P781">
        <v>66.533000000000001</v>
      </c>
      <c r="Q781">
        <v>1.7042999999999999</v>
      </c>
      <c r="R781">
        <v>242190000</v>
      </c>
      <c r="S781">
        <v>250</v>
      </c>
      <c r="T781">
        <v>2.0884021353665498</v>
      </c>
      <c r="U781">
        <v>1.38776119402985E-2</v>
      </c>
      <c r="V781">
        <v>21.069238662719702</v>
      </c>
      <c r="W781">
        <v>23.839900970458999</v>
      </c>
      <c r="X781">
        <v>21.599558830261198</v>
      </c>
      <c r="Y781">
        <f t="shared" si="12"/>
        <v>2.7706623077392969</v>
      </c>
      <c r="Z781" t="s">
        <v>1045</v>
      </c>
      <c r="AA781">
        <v>250</v>
      </c>
      <c r="AB781" t="s">
        <v>1045</v>
      </c>
      <c r="AC781" t="s">
        <v>1045</v>
      </c>
      <c r="AD781" t="s">
        <v>16393</v>
      </c>
      <c r="AE781" t="s">
        <v>16394</v>
      </c>
      <c r="AF781">
        <v>3773</v>
      </c>
      <c r="AG781" t="s">
        <v>1048</v>
      </c>
      <c r="AH781" t="s">
        <v>16395</v>
      </c>
      <c r="AI781" t="s">
        <v>9806</v>
      </c>
    </row>
    <row r="782" spans="1:35" x14ac:dyDescent="0.2">
      <c r="A782" t="s">
        <v>54</v>
      </c>
      <c r="B782">
        <v>-1.66000187397003</v>
      </c>
      <c r="C782">
        <v>2.4862513542175302</v>
      </c>
      <c r="D782">
        <v>-2.4862513542175302</v>
      </c>
      <c r="E782" t="s">
        <v>30</v>
      </c>
      <c r="F782">
        <v>3</v>
      </c>
      <c r="I782">
        <v>2111</v>
      </c>
      <c r="J782" t="s">
        <v>14701</v>
      </c>
      <c r="K782" t="s">
        <v>46</v>
      </c>
      <c r="L782">
        <v>0.98992000000000002</v>
      </c>
      <c r="M782">
        <v>3.8006599999999998E-4</v>
      </c>
      <c r="N782">
        <v>75.239000000000004</v>
      </c>
      <c r="O782">
        <v>50.96</v>
      </c>
      <c r="P782">
        <v>66.533000000000001</v>
      </c>
      <c r="Q782">
        <v>1.7042999999999999</v>
      </c>
      <c r="R782">
        <v>242190000</v>
      </c>
      <c r="S782">
        <v>252</v>
      </c>
      <c r="T782">
        <v>2.4113974998744401</v>
      </c>
      <c r="U782">
        <v>9.2128279883381906E-3</v>
      </c>
      <c r="V782">
        <v>21.820036888122601</v>
      </c>
      <c r="W782">
        <v>23.839900970458999</v>
      </c>
      <c r="X782">
        <v>20.901999473571799</v>
      </c>
      <c r="Y782">
        <f t="shared" si="12"/>
        <v>2.0198640823363974</v>
      </c>
      <c r="Z782" t="s">
        <v>1045</v>
      </c>
      <c r="AA782">
        <v>252</v>
      </c>
      <c r="AB782" t="s">
        <v>1045</v>
      </c>
      <c r="AC782" t="s">
        <v>1045</v>
      </c>
      <c r="AD782" t="s">
        <v>16396</v>
      </c>
      <c r="AE782" t="s">
        <v>16394</v>
      </c>
      <c r="AF782">
        <v>3774</v>
      </c>
      <c r="AG782" t="s">
        <v>1048</v>
      </c>
      <c r="AH782" t="s">
        <v>16397</v>
      </c>
      <c r="AI782" t="s">
        <v>9806</v>
      </c>
    </row>
    <row r="783" spans="1:35" x14ac:dyDescent="0.2">
      <c r="A783" t="s">
        <v>260</v>
      </c>
      <c r="B783">
        <v>1.6546877622604399</v>
      </c>
      <c r="C783">
        <v>-1.6546877622604399</v>
      </c>
      <c r="D783">
        <v>0</v>
      </c>
      <c r="E783" t="s">
        <v>30</v>
      </c>
      <c r="F783">
        <v>2</v>
      </c>
      <c r="I783">
        <v>2139</v>
      </c>
      <c r="J783" t="s">
        <v>14701</v>
      </c>
      <c r="K783" t="s">
        <v>46</v>
      </c>
      <c r="L783">
        <v>0.99982599999999999</v>
      </c>
      <c r="M783">
        <v>4.3670200000000002E-4</v>
      </c>
      <c r="N783">
        <v>70.337000000000003</v>
      </c>
      <c r="O783">
        <v>53.865000000000002</v>
      </c>
      <c r="P783">
        <v>67.548000000000002</v>
      </c>
      <c r="Q783">
        <v>-1.2466999999999999</v>
      </c>
      <c r="R783">
        <v>381010000</v>
      </c>
      <c r="S783">
        <v>447</v>
      </c>
      <c r="T783">
        <v>1.5636770609562101</v>
      </c>
      <c r="U783">
        <v>3.18142785821268E-2</v>
      </c>
      <c r="V783">
        <v>22.947360038757299</v>
      </c>
      <c r="W783">
        <v>21.239812850952099</v>
      </c>
      <c r="X783">
        <v>22.5095329284668</v>
      </c>
      <c r="Y783">
        <f t="shared" si="12"/>
        <v>-1.7075471878052007</v>
      </c>
      <c r="Z783" t="s">
        <v>1061</v>
      </c>
      <c r="AA783">
        <v>447</v>
      </c>
      <c r="AB783" t="s">
        <v>1061</v>
      </c>
      <c r="AC783" t="s">
        <v>1061</v>
      </c>
      <c r="AD783" t="s">
        <v>8390</v>
      </c>
      <c r="AE783" t="s">
        <v>8391</v>
      </c>
      <c r="AF783">
        <v>3809</v>
      </c>
      <c r="AG783" t="s">
        <v>1064</v>
      </c>
      <c r="AH783" t="s">
        <v>16412</v>
      </c>
      <c r="AI783" t="s">
        <v>1977</v>
      </c>
    </row>
    <row r="784" spans="1:35" x14ac:dyDescent="0.2">
      <c r="A784" t="s">
        <v>3052</v>
      </c>
      <c r="B784">
        <v>2.97589135169983</v>
      </c>
      <c r="C784">
        <v>-3.42358493804932</v>
      </c>
      <c r="D784">
        <v>3.42358493804932</v>
      </c>
      <c r="E784" t="s">
        <v>30</v>
      </c>
      <c r="F784">
        <v>3</v>
      </c>
      <c r="I784">
        <v>2164</v>
      </c>
      <c r="J784" t="s">
        <v>14701</v>
      </c>
      <c r="K784" t="s">
        <v>46</v>
      </c>
      <c r="L784">
        <v>0.78957299999999997</v>
      </c>
      <c r="M784" s="2">
        <v>1.6061200000000001E-20</v>
      </c>
      <c r="N784">
        <v>145.9</v>
      </c>
      <c r="O784">
        <v>114.44</v>
      </c>
      <c r="P784">
        <v>138.38999999999999</v>
      </c>
      <c r="Q784">
        <v>-0.62736000000000003</v>
      </c>
      <c r="R784">
        <v>1021300000</v>
      </c>
      <c r="S784">
        <v>134</v>
      </c>
      <c r="T784">
        <v>3.4714974834237902</v>
      </c>
      <c r="U784">
        <v>3.51086956521739E-3</v>
      </c>
      <c r="V784">
        <v>25.1937818527222</v>
      </c>
      <c r="W784">
        <v>22.059894561767599</v>
      </c>
      <c r="X784">
        <v>25.599735260009801</v>
      </c>
      <c r="Y784">
        <f t="shared" si="12"/>
        <v>-3.1338872909546005</v>
      </c>
      <c r="Z784" t="s">
        <v>8432</v>
      </c>
      <c r="AA784" t="s">
        <v>5685</v>
      </c>
      <c r="AB784" t="s">
        <v>8433</v>
      </c>
      <c r="AC784" t="s">
        <v>8433</v>
      </c>
      <c r="AD784" t="s">
        <v>8434</v>
      </c>
      <c r="AE784" t="s">
        <v>8435</v>
      </c>
      <c r="AF784">
        <v>3841</v>
      </c>
      <c r="AG784" t="s">
        <v>8436</v>
      </c>
      <c r="AH784" t="s">
        <v>16416</v>
      </c>
      <c r="AI784" t="s">
        <v>1977</v>
      </c>
    </row>
    <row r="785" spans="1:35" x14ac:dyDescent="0.2">
      <c r="A785" t="s">
        <v>3052</v>
      </c>
      <c r="B785">
        <v>2.5432906150817902</v>
      </c>
      <c r="C785">
        <v>-2.9351963996887198</v>
      </c>
      <c r="D785">
        <v>2.9351963996887198</v>
      </c>
      <c r="E785" t="s">
        <v>30</v>
      </c>
      <c r="F785">
        <v>3</v>
      </c>
      <c r="I785">
        <v>2164</v>
      </c>
      <c r="J785" t="s">
        <v>14701</v>
      </c>
      <c r="K785" t="s">
        <v>46</v>
      </c>
      <c r="L785">
        <v>0.81458299999999995</v>
      </c>
      <c r="M785" s="2">
        <v>2.0608299999999999E-20</v>
      </c>
      <c r="N785">
        <v>142.97999999999999</v>
      </c>
      <c r="O785">
        <v>132.61000000000001</v>
      </c>
      <c r="P785">
        <v>138.38999999999999</v>
      </c>
      <c r="Q785">
        <v>-0.62736000000000003</v>
      </c>
      <c r="R785">
        <v>894170000</v>
      </c>
      <c r="S785">
        <v>135</v>
      </c>
      <c r="T785">
        <v>2.9898995046629699</v>
      </c>
      <c r="U785">
        <v>5.0774193548387102E-3</v>
      </c>
      <c r="V785">
        <v>25.1937818527222</v>
      </c>
      <c r="W785">
        <v>22.059894561767599</v>
      </c>
      <c r="X785">
        <v>25.599735260009801</v>
      </c>
      <c r="Y785">
        <f t="shared" si="12"/>
        <v>-3.1338872909546005</v>
      </c>
      <c r="Z785" t="s">
        <v>8432</v>
      </c>
      <c r="AA785" t="s">
        <v>2815</v>
      </c>
      <c r="AB785" t="s">
        <v>8433</v>
      </c>
      <c r="AC785" t="s">
        <v>8433</v>
      </c>
      <c r="AD785" t="s">
        <v>8438</v>
      </c>
      <c r="AE785" t="s">
        <v>8435</v>
      </c>
      <c r="AF785">
        <v>3842</v>
      </c>
      <c r="AG785" t="s">
        <v>8436</v>
      </c>
      <c r="AH785" t="s">
        <v>16417</v>
      </c>
      <c r="AI785" t="s">
        <v>1977</v>
      </c>
    </row>
    <row r="786" spans="1:35" x14ac:dyDescent="0.2">
      <c r="A786" t="s">
        <v>3052</v>
      </c>
      <c r="B786">
        <v>1.9529683589935301</v>
      </c>
      <c r="C786">
        <v>-2.7997069358825701</v>
      </c>
      <c r="D786">
        <v>2.7997069358825701</v>
      </c>
      <c r="E786" t="s">
        <v>30</v>
      </c>
      <c r="F786">
        <v>3</v>
      </c>
      <c r="I786">
        <v>2164</v>
      </c>
      <c r="J786" t="s">
        <v>14701</v>
      </c>
      <c r="K786" t="s">
        <v>46</v>
      </c>
      <c r="L786">
        <v>0.95128699999999999</v>
      </c>
      <c r="M786" s="2">
        <v>6.1256399999999999E-21</v>
      </c>
      <c r="N786">
        <v>153.94999999999999</v>
      </c>
      <c r="O786">
        <v>111.86</v>
      </c>
      <c r="P786">
        <v>136.02000000000001</v>
      </c>
      <c r="Q786">
        <v>-0.84162999999999999</v>
      </c>
      <c r="R786">
        <v>1899500000</v>
      </c>
      <c r="S786">
        <v>139</v>
      </c>
      <c r="T786">
        <v>2.7278840250382999</v>
      </c>
      <c r="U786">
        <v>6.3592356687898104E-3</v>
      </c>
      <c r="V786">
        <v>24.946724891662601</v>
      </c>
      <c r="W786">
        <v>22.059894561767599</v>
      </c>
      <c r="X786">
        <v>25.599735260009801</v>
      </c>
      <c r="Y786">
        <f t="shared" si="12"/>
        <v>-2.8868303298950018</v>
      </c>
      <c r="Z786" t="s">
        <v>8432</v>
      </c>
      <c r="AA786" t="s">
        <v>2290</v>
      </c>
      <c r="AB786" t="s">
        <v>8433</v>
      </c>
      <c r="AC786" t="s">
        <v>8433</v>
      </c>
      <c r="AD786" t="s">
        <v>8440</v>
      </c>
      <c r="AE786" t="s">
        <v>8441</v>
      </c>
      <c r="AF786">
        <v>3843</v>
      </c>
      <c r="AG786" t="s">
        <v>8436</v>
      </c>
      <c r="AH786" t="s">
        <v>16418</v>
      </c>
      <c r="AI786" t="s">
        <v>1977</v>
      </c>
    </row>
    <row r="787" spans="1:35" x14ac:dyDescent="0.2">
      <c r="A787" t="s">
        <v>493</v>
      </c>
      <c r="B787">
        <v>2.3981993198394802</v>
      </c>
      <c r="C787">
        <v>-2.3981993198394802</v>
      </c>
      <c r="D787">
        <v>-2.2426466941833501</v>
      </c>
      <c r="E787" t="s">
        <v>30</v>
      </c>
      <c r="F787">
        <v>3</v>
      </c>
      <c r="I787">
        <v>2176</v>
      </c>
      <c r="J787" t="s">
        <v>14701</v>
      </c>
      <c r="K787" t="s">
        <v>46</v>
      </c>
      <c r="L787">
        <v>0.97271300000000005</v>
      </c>
      <c r="M787" s="2">
        <v>1.3298800000000001E-10</v>
      </c>
      <c r="N787">
        <v>117.26</v>
      </c>
      <c r="O787">
        <v>104.6</v>
      </c>
      <c r="P787">
        <v>117.26</v>
      </c>
      <c r="Q787">
        <v>-9.8116999999999996E-2</v>
      </c>
      <c r="R787">
        <v>93405000</v>
      </c>
      <c r="S787">
        <v>114</v>
      </c>
      <c r="T787">
        <v>2.6247316992743901</v>
      </c>
      <c r="U787">
        <v>7.0467289719626201E-3</v>
      </c>
      <c r="V787">
        <v>23.537216186523398</v>
      </c>
      <c r="W787">
        <v>20.7940788269043</v>
      </c>
      <c r="X787">
        <v>20.995094299316399</v>
      </c>
      <c r="Y787">
        <f t="shared" si="12"/>
        <v>-2.743137359619098</v>
      </c>
      <c r="Z787" t="s">
        <v>16434</v>
      </c>
      <c r="AA787">
        <v>114</v>
      </c>
      <c r="AB787" t="s">
        <v>16434</v>
      </c>
      <c r="AC787" t="s">
        <v>16434</v>
      </c>
      <c r="AD787" t="s">
        <v>16435</v>
      </c>
      <c r="AE787" t="s">
        <v>16436</v>
      </c>
      <c r="AF787">
        <v>3871</v>
      </c>
      <c r="AG787" t="s">
        <v>16437</v>
      </c>
      <c r="AH787" t="s">
        <v>16438</v>
      </c>
      <c r="AI787" t="s">
        <v>1977</v>
      </c>
    </row>
    <row r="788" spans="1:35" x14ac:dyDescent="0.2">
      <c r="A788" t="s">
        <v>493</v>
      </c>
      <c r="B788">
        <v>2.63774561882019</v>
      </c>
      <c r="C788">
        <v>-2.63774561882019</v>
      </c>
      <c r="D788">
        <v>-2.3847601413726802</v>
      </c>
      <c r="E788" t="s">
        <v>30</v>
      </c>
      <c r="F788">
        <v>3</v>
      </c>
      <c r="I788">
        <v>2176</v>
      </c>
      <c r="J788" t="s">
        <v>14701</v>
      </c>
      <c r="K788" t="s">
        <v>46</v>
      </c>
      <c r="L788">
        <v>0.98067499999999996</v>
      </c>
      <c r="M788" s="2">
        <v>1.3298800000000001E-10</v>
      </c>
      <c r="N788">
        <v>117.26</v>
      </c>
      <c r="O788">
        <v>104.6</v>
      </c>
      <c r="P788">
        <v>117.26</v>
      </c>
      <c r="Q788">
        <v>-9.8116999999999996E-2</v>
      </c>
      <c r="R788">
        <v>93405000</v>
      </c>
      <c r="S788">
        <v>115</v>
      </c>
      <c r="T788">
        <v>2.8326849995563901</v>
      </c>
      <c r="U788">
        <v>5.8840169731258799E-3</v>
      </c>
      <c r="V788">
        <v>23.537216186523398</v>
      </c>
      <c r="W788">
        <v>20.7940788269043</v>
      </c>
      <c r="X788">
        <v>21.2714700698853</v>
      </c>
      <c r="Y788">
        <f t="shared" si="12"/>
        <v>-2.743137359619098</v>
      </c>
      <c r="Z788" t="s">
        <v>16434</v>
      </c>
      <c r="AA788">
        <v>115</v>
      </c>
      <c r="AB788" t="s">
        <v>16434</v>
      </c>
      <c r="AC788" t="s">
        <v>16434</v>
      </c>
      <c r="AD788" t="s">
        <v>16439</v>
      </c>
      <c r="AE788" t="s">
        <v>16436</v>
      </c>
      <c r="AF788">
        <v>3872</v>
      </c>
      <c r="AG788" t="s">
        <v>16437</v>
      </c>
      <c r="AH788" t="s">
        <v>16440</v>
      </c>
      <c r="AI788" t="s">
        <v>1977</v>
      </c>
    </row>
    <row r="789" spans="1:35" x14ac:dyDescent="0.2">
      <c r="A789" t="s">
        <v>493</v>
      </c>
      <c r="B789">
        <v>2.4997897148132302</v>
      </c>
      <c r="C789">
        <v>-2.4997897148132302</v>
      </c>
      <c r="D789">
        <v>-2.32877540588379</v>
      </c>
      <c r="E789" t="s">
        <v>30</v>
      </c>
      <c r="F789">
        <v>3</v>
      </c>
      <c r="I789">
        <v>2176</v>
      </c>
      <c r="J789" t="s">
        <v>14701</v>
      </c>
      <c r="K789" t="s">
        <v>46</v>
      </c>
      <c r="L789">
        <v>0.97880299999999998</v>
      </c>
      <c r="M789" s="2">
        <v>1.3298800000000001E-10</v>
      </c>
      <c r="N789">
        <v>117.26</v>
      </c>
      <c r="O789">
        <v>104.6</v>
      </c>
      <c r="P789">
        <v>117.26</v>
      </c>
      <c r="Q789">
        <v>-9.8116999999999996E-2</v>
      </c>
      <c r="R789">
        <v>93405000</v>
      </c>
      <c r="S789">
        <v>119</v>
      </c>
      <c r="T789">
        <v>2.7248340092686001</v>
      </c>
      <c r="U789">
        <v>6.33924050632911E-3</v>
      </c>
      <c r="V789">
        <v>23.537216186523398</v>
      </c>
      <c r="W789">
        <v>20.7940788269043</v>
      </c>
      <c r="X789">
        <v>21.053047180175799</v>
      </c>
      <c r="Y789">
        <f t="shared" si="12"/>
        <v>-2.743137359619098</v>
      </c>
      <c r="Z789" t="s">
        <v>16434</v>
      </c>
      <c r="AA789">
        <v>119</v>
      </c>
      <c r="AB789" t="s">
        <v>16434</v>
      </c>
      <c r="AC789" t="s">
        <v>16434</v>
      </c>
      <c r="AD789" t="s">
        <v>16441</v>
      </c>
      <c r="AE789" t="s">
        <v>16436</v>
      </c>
      <c r="AF789">
        <v>3873</v>
      </c>
      <c r="AG789" t="s">
        <v>16437</v>
      </c>
      <c r="AH789" t="s">
        <v>16442</v>
      </c>
      <c r="AI789" t="s">
        <v>1977</v>
      </c>
    </row>
    <row r="790" spans="1:35" x14ac:dyDescent="0.2">
      <c r="A790" t="s">
        <v>3052</v>
      </c>
      <c r="B790">
        <v>1.6068761348724401</v>
      </c>
      <c r="C790">
        <v>-2.2774727344512899</v>
      </c>
      <c r="D790">
        <v>2.2774727344512899</v>
      </c>
      <c r="E790" t="s">
        <v>30</v>
      </c>
      <c r="F790">
        <v>3</v>
      </c>
      <c r="I790">
        <v>2191</v>
      </c>
      <c r="J790" t="s">
        <v>14701</v>
      </c>
      <c r="K790" t="s">
        <v>46</v>
      </c>
      <c r="L790">
        <v>1</v>
      </c>
      <c r="M790">
        <v>2.5541299999999999E-3</v>
      </c>
      <c r="N790">
        <v>49.558999999999997</v>
      </c>
      <c r="O790">
        <v>39.902000000000001</v>
      </c>
      <c r="P790">
        <v>41.201999999999998</v>
      </c>
      <c r="Q790">
        <v>-3.1991000000000001</v>
      </c>
      <c r="R790">
        <v>38520000</v>
      </c>
      <c r="S790">
        <v>6</v>
      </c>
      <c r="T790">
        <v>2.2278636955622502</v>
      </c>
      <c r="U790">
        <v>1.17E-2</v>
      </c>
      <c r="V790">
        <v>21.603286743164102</v>
      </c>
      <c r="W790">
        <v>20.657814025878899</v>
      </c>
      <c r="X790">
        <v>22.055036544799801</v>
      </c>
      <c r="Y790">
        <f t="shared" si="12"/>
        <v>-0.94547271728520244</v>
      </c>
      <c r="Z790" t="s">
        <v>16463</v>
      </c>
      <c r="AA790" t="s">
        <v>16470</v>
      </c>
      <c r="AB790" t="s">
        <v>16465</v>
      </c>
      <c r="AC790" t="s">
        <v>16465</v>
      </c>
      <c r="AD790" t="s">
        <v>16471</v>
      </c>
      <c r="AE790" t="s">
        <v>16467</v>
      </c>
      <c r="AF790">
        <v>3900</v>
      </c>
      <c r="AG790" t="s">
        <v>16468</v>
      </c>
      <c r="AH790" t="s">
        <v>16472</v>
      </c>
      <c r="AI790">
        <v>3</v>
      </c>
    </row>
    <row r="791" spans="1:35" x14ac:dyDescent="0.2">
      <c r="A791" t="s">
        <v>3052</v>
      </c>
      <c r="B791">
        <v>2.0257232189178498</v>
      </c>
      <c r="C791">
        <v>-3.1232988834381099</v>
      </c>
      <c r="D791">
        <v>3.1232988834381099</v>
      </c>
      <c r="E791" t="s">
        <v>30</v>
      </c>
      <c r="F791">
        <v>2</v>
      </c>
      <c r="I791">
        <v>2192</v>
      </c>
      <c r="J791" t="s">
        <v>14701</v>
      </c>
      <c r="K791" t="s">
        <v>46</v>
      </c>
      <c r="L791">
        <v>0.99979700000000005</v>
      </c>
      <c r="M791" s="2">
        <v>2.1815800000000001E-22</v>
      </c>
      <c r="N791">
        <v>138.84</v>
      </c>
      <c r="O791">
        <v>116.53</v>
      </c>
      <c r="P791">
        <v>116.05</v>
      </c>
      <c r="Q791">
        <v>0.15187999999999999</v>
      </c>
      <c r="R791">
        <v>55141000000</v>
      </c>
      <c r="S791">
        <v>159</v>
      </c>
      <c r="T791">
        <v>3.0206552248791998</v>
      </c>
      <c r="U791">
        <v>4.9235880398671101E-3</v>
      </c>
      <c r="V791">
        <v>28.021102905273398</v>
      </c>
      <c r="W791">
        <v>25.9714965820313</v>
      </c>
      <c r="X791">
        <v>28.666821479797399</v>
      </c>
      <c r="Y791">
        <f t="shared" si="12"/>
        <v>-2.0496063232420987</v>
      </c>
      <c r="Z791" t="s">
        <v>1071</v>
      </c>
      <c r="AA791" t="s">
        <v>1072</v>
      </c>
      <c r="AB791" t="s">
        <v>1073</v>
      </c>
      <c r="AC791" t="s">
        <v>1073</v>
      </c>
      <c r="AD791" t="s">
        <v>1074</v>
      </c>
      <c r="AE791" t="s">
        <v>1075</v>
      </c>
      <c r="AF791">
        <v>3907</v>
      </c>
      <c r="AG791" t="s">
        <v>1076</v>
      </c>
      <c r="AH791" t="s">
        <v>16478</v>
      </c>
      <c r="AI791" t="s">
        <v>303</v>
      </c>
    </row>
    <row r="792" spans="1:35" x14ac:dyDescent="0.2">
      <c r="A792" t="s">
        <v>3052</v>
      </c>
      <c r="B792">
        <v>1.40344250202179</v>
      </c>
      <c r="C792">
        <v>-1.8748414516448999</v>
      </c>
      <c r="D792">
        <v>1.8748414516448999</v>
      </c>
      <c r="E792" t="s">
        <v>30</v>
      </c>
      <c r="F792">
        <v>2</v>
      </c>
      <c r="I792">
        <v>2192</v>
      </c>
      <c r="J792" t="s">
        <v>14701</v>
      </c>
      <c r="K792" t="s">
        <v>46</v>
      </c>
      <c r="L792">
        <v>0.99969799999999998</v>
      </c>
      <c r="M792" s="2">
        <v>5.5497500000000001E-16</v>
      </c>
      <c r="N792">
        <v>116.05</v>
      </c>
      <c r="O792">
        <v>94.221000000000004</v>
      </c>
      <c r="P792">
        <v>116.05</v>
      </c>
      <c r="Q792">
        <v>0.15187999999999999</v>
      </c>
      <c r="R792">
        <v>17827000000</v>
      </c>
      <c r="S792">
        <v>160</v>
      </c>
      <c r="T792">
        <v>1.8614157564523</v>
      </c>
      <c r="U792">
        <v>1.9599253266957099E-2</v>
      </c>
      <c r="V792">
        <v>27.8521327972412</v>
      </c>
      <c r="W792">
        <v>24.825853347778299</v>
      </c>
      <c r="X792">
        <v>28.666821479797399</v>
      </c>
      <c r="Y792">
        <f t="shared" si="12"/>
        <v>-3.0262794494629013</v>
      </c>
      <c r="Z792" t="s">
        <v>1071</v>
      </c>
      <c r="AA792" t="s">
        <v>16479</v>
      </c>
      <c r="AB792" t="s">
        <v>1073</v>
      </c>
      <c r="AC792" t="s">
        <v>1073</v>
      </c>
      <c r="AD792" t="s">
        <v>16480</v>
      </c>
      <c r="AE792" t="s">
        <v>1075</v>
      </c>
      <c r="AF792">
        <v>3908</v>
      </c>
      <c r="AG792" t="s">
        <v>1076</v>
      </c>
      <c r="AH792" t="s">
        <v>16481</v>
      </c>
      <c r="AI792" t="s">
        <v>1911</v>
      </c>
    </row>
    <row r="793" spans="1:35" x14ac:dyDescent="0.2">
      <c r="A793" t="s">
        <v>3052</v>
      </c>
      <c r="B793">
        <v>2.7525010108947798</v>
      </c>
      <c r="C793">
        <v>-3.7710735797882098</v>
      </c>
      <c r="D793">
        <v>3.7710735797882098</v>
      </c>
      <c r="E793" t="s">
        <v>30</v>
      </c>
      <c r="F793">
        <v>3</v>
      </c>
      <c r="I793">
        <v>2241</v>
      </c>
      <c r="J793" t="s">
        <v>14701</v>
      </c>
      <c r="K793" t="s">
        <v>46</v>
      </c>
      <c r="L793">
        <v>0.99996799999999997</v>
      </c>
      <c r="M793" s="2">
        <v>3.9296000000000001E-14</v>
      </c>
      <c r="N793">
        <v>128.12</v>
      </c>
      <c r="O793">
        <v>118.37</v>
      </c>
      <c r="P793">
        <v>122.34</v>
      </c>
      <c r="Q793">
        <v>4.3167999999999998E-2</v>
      </c>
      <c r="R793">
        <v>31129000000</v>
      </c>
      <c r="S793">
        <v>546</v>
      </c>
      <c r="T793">
        <v>3.6853652865832198</v>
      </c>
      <c r="U793">
        <v>3.0033670033670001E-3</v>
      </c>
      <c r="V793">
        <v>27.974913597106902</v>
      </c>
      <c r="W793">
        <v>26.540037155151399</v>
      </c>
      <c r="X793">
        <v>28.5215921401978</v>
      </c>
      <c r="Y793">
        <f t="shared" si="12"/>
        <v>-1.4348764419555025</v>
      </c>
      <c r="Z793" t="s">
        <v>1093</v>
      </c>
      <c r="AA793" t="s">
        <v>8686</v>
      </c>
      <c r="AB793" t="s">
        <v>1095</v>
      </c>
      <c r="AC793" t="s">
        <v>1095</v>
      </c>
      <c r="AD793" t="s">
        <v>8687</v>
      </c>
      <c r="AE793" t="s">
        <v>8688</v>
      </c>
      <c r="AF793">
        <v>3984</v>
      </c>
      <c r="AG793" t="s">
        <v>1098</v>
      </c>
      <c r="AH793" t="s">
        <v>16499</v>
      </c>
      <c r="AI793" t="s">
        <v>6191</v>
      </c>
    </row>
    <row r="794" spans="1:35" x14ac:dyDescent="0.2">
      <c r="A794" t="s">
        <v>5241</v>
      </c>
      <c r="B794">
        <v>1.73799872398376</v>
      </c>
      <c r="C794">
        <v>-3.2021350860595699</v>
      </c>
      <c r="D794">
        <v>3.2021350860595699</v>
      </c>
      <c r="E794" t="s">
        <v>30</v>
      </c>
      <c r="F794">
        <v>2</v>
      </c>
      <c r="I794">
        <v>2241</v>
      </c>
      <c r="J794" t="s">
        <v>14701</v>
      </c>
      <c r="K794" t="s">
        <v>46</v>
      </c>
      <c r="L794">
        <v>0.99940099999999998</v>
      </c>
      <c r="M794" s="2">
        <v>1.3331999999999999E-9</v>
      </c>
      <c r="N794">
        <v>117.23</v>
      </c>
      <c r="O794">
        <v>101.84</v>
      </c>
      <c r="P794">
        <v>99.021000000000001</v>
      </c>
      <c r="Q794">
        <v>-1.0115000000000001</v>
      </c>
      <c r="R794">
        <v>28894000000</v>
      </c>
      <c r="S794">
        <v>550</v>
      </c>
      <c r="T794">
        <v>3.0814522521466201</v>
      </c>
      <c r="U794">
        <v>4.6164623467600703E-3</v>
      </c>
      <c r="V794">
        <v>27.743815422058098</v>
      </c>
      <c r="W794">
        <v>26.589065551757798</v>
      </c>
      <c r="X794">
        <v>28.543824195861799</v>
      </c>
      <c r="Y794">
        <f t="shared" si="12"/>
        <v>-1.1547498703003001</v>
      </c>
      <c r="Z794" t="s">
        <v>1093</v>
      </c>
      <c r="AA794" t="s">
        <v>16500</v>
      </c>
      <c r="AB794" t="s">
        <v>1095</v>
      </c>
      <c r="AC794" t="s">
        <v>1095</v>
      </c>
      <c r="AD794" t="s">
        <v>16501</v>
      </c>
      <c r="AE794" t="s">
        <v>16502</v>
      </c>
      <c r="AF794">
        <v>3985</v>
      </c>
      <c r="AG794" t="s">
        <v>1098</v>
      </c>
      <c r="AH794" t="s">
        <v>16503</v>
      </c>
      <c r="AI794" t="s">
        <v>6191</v>
      </c>
    </row>
    <row r="795" spans="1:35" x14ac:dyDescent="0.2">
      <c r="A795" t="s">
        <v>3052</v>
      </c>
      <c r="B795">
        <v>2.0958771705627401</v>
      </c>
      <c r="C795">
        <v>-2.92017269134521</v>
      </c>
      <c r="D795">
        <v>2.92017269134521</v>
      </c>
      <c r="E795" t="s">
        <v>30</v>
      </c>
      <c r="F795">
        <v>3</v>
      </c>
      <c r="I795">
        <v>2241</v>
      </c>
      <c r="J795" t="s">
        <v>14701</v>
      </c>
      <c r="K795" t="s">
        <v>46</v>
      </c>
      <c r="L795">
        <v>0.99875100000000006</v>
      </c>
      <c r="M795" s="2">
        <v>3.7520399999999999E-10</v>
      </c>
      <c r="N795">
        <v>123.12</v>
      </c>
      <c r="O795">
        <v>105.42</v>
      </c>
      <c r="P795">
        <v>83.647000000000006</v>
      </c>
      <c r="Q795">
        <v>6.9796999999999998E-2</v>
      </c>
      <c r="R795">
        <v>24619000000</v>
      </c>
      <c r="S795">
        <v>552</v>
      </c>
      <c r="T795">
        <v>2.85500208076256</v>
      </c>
      <c r="U795">
        <v>5.7733142037302704E-3</v>
      </c>
      <c r="V795">
        <v>28.208427429199201</v>
      </c>
      <c r="W795">
        <v>27.043226242065401</v>
      </c>
      <c r="X795">
        <v>28.6151008605957</v>
      </c>
      <c r="Y795">
        <f t="shared" si="12"/>
        <v>-1.1652011871337997</v>
      </c>
      <c r="Z795" t="s">
        <v>1093</v>
      </c>
      <c r="AA795" t="s">
        <v>16504</v>
      </c>
      <c r="AB795" t="s">
        <v>1095</v>
      </c>
      <c r="AC795" t="s">
        <v>1095</v>
      </c>
      <c r="AD795" t="s">
        <v>16505</v>
      </c>
      <c r="AE795" t="s">
        <v>16506</v>
      </c>
      <c r="AF795">
        <v>3986</v>
      </c>
      <c r="AG795" t="s">
        <v>1098</v>
      </c>
      <c r="AH795" t="s">
        <v>16507</v>
      </c>
      <c r="AI795" t="s">
        <v>6191</v>
      </c>
    </row>
    <row r="796" spans="1:35" x14ac:dyDescent="0.2">
      <c r="A796" t="s">
        <v>5241</v>
      </c>
      <c r="B796">
        <v>1.6932841539382899</v>
      </c>
      <c r="C796">
        <v>-3.3669097423553498</v>
      </c>
      <c r="D796">
        <v>3.3669097423553498</v>
      </c>
      <c r="E796" t="s">
        <v>30</v>
      </c>
      <c r="F796">
        <v>3</v>
      </c>
      <c r="I796">
        <v>2241</v>
      </c>
      <c r="J796" t="s">
        <v>14701</v>
      </c>
      <c r="K796" t="s">
        <v>46</v>
      </c>
      <c r="L796">
        <v>0.99272400000000005</v>
      </c>
      <c r="M796" s="2">
        <v>1.6841200000000001E-11</v>
      </c>
      <c r="N796">
        <v>126.32</v>
      </c>
      <c r="O796">
        <v>116.56</v>
      </c>
      <c r="P796">
        <v>52.249000000000002</v>
      </c>
      <c r="Q796">
        <v>-0.69793000000000005</v>
      </c>
      <c r="R796">
        <v>15489000000</v>
      </c>
      <c r="S796">
        <v>554</v>
      </c>
      <c r="T796">
        <v>3.2489135041184101</v>
      </c>
      <c r="U796">
        <v>4.0865800865800897E-3</v>
      </c>
      <c r="V796">
        <v>27.627787590026902</v>
      </c>
      <c r="W796">
        <v>26.888090133666999</v>
      </c>
      <c r="X796">
        <v>28.609546661376999</v>
      </c>
      <c r="Y796">
        <f t="shared" si="12"/>
        <v>-0.73969745635990236</v>
      </c>
      <c r="Z796" t="s">
        <v>1093</v>
      </c>
      <c r="AA796" t="s">
        <v>16508</v>
      </c>
      <c r="AB796" t="s">
        <v>1095</v>
      </c>
      <c r="AC796" t="s">
        <v>1095</v>
      </c>
      <c r="AD796" t="s">
        <v>16509</v>
      </c>
      <c r="AE796" t="s">
        <v>16510</v>
      </c>
      <c r="AF796">
        <v>3987</v>
      </c>
      <c r="AG796" t="s">
        <v>1098</v>
      </c>
      <c r="AH796" t="s">
        <v>16511</v>
      </c>
      <c r="AI796" t="s">
        <v>6191</v>
      </c>
    </row>
    <row r="797" spans="1:35" x14ac:dyDescent="0.2">
      <c r="A797" t="s">
        <v>3052</v>
      </c>
      <c r="B797">
        <v>1.4044553041458101</v>
      </c>
      <c r="C797">
        <v>-2.73970627784729</v>
      </c>
      <c r="D797">
        <v>2.73970627784729</v>
      </c>
      <c r="E797" t="s">
        <v>30</v>
      </c>
      <c r="F797">
        <v>3</v>
      </c>
      <c r="I797">
        <v>2241</v>
      </c>
      <c r="J797" t="s">
        <v>14701</v>
      </c>
      <c r="K797" t="s">
        <v>46</v>
      </c>
      <c r="L797">
        <v>0.97777800000000004</v>
      </c>
      <c r="M797" s="2">
        <v>3.9296000000000001E-14</v>
      </c>
      <c r="N797">
        <v>128.12</v>
      </c>
      <c r="O797">
        <v>118.37</v>
      </c>
      <c r="P797">
        <v>80.293000000000006</v>
      </c>
      <c r="Q797">
        <v>5.3504000000000003E-2</v>
      </c>
      <c r="R797">
        <v>18722000000</v>
      </c>
      <c r="S797">
        <v>556</v>
      </c>
      <c r="T797">
        <v>2.6251505176267198</v>
      </c>
      <c r="U797">
        <v>7.0502923976608197E-3</v>
      </c>
      <c r="V797">
        <v>27.872408866882299</v>
      </c>
      <c r="W797">
        <v>26.283973693847699</v>
      </c>
      <c r="X797">
        <v>29.2273273468018</v>
      </c>
      <c r="Y797">
        <f t="shared" si="12"/>
        <v>-1.5884351730346005</v>
      </c>
      <c r="Z797" t="s">
        <v>1093</v>
      </c>
      <c r="AA797" t="s">
        <v>8690</v>
      </c>
      <c r="AB797" t="s">
        <v>1095</v>
      </c>
      <c r="AC797" t="s">
        <v>1095</v>
      </c>
      <c r="AD797" t="s">
        <v>8691</v>
      </c>
      <c r="AE797" t="s">
        <v>8692</v>
      </c>
      <c r="AF797">
        <v>3988</v>
      </c>
      <c r="AG797" t="s">
        <v>1098</v>
      </c>
      <c r="AH797" t="s">
        <v>16512</v>
      </c>
      <c r="AI797" t="s">
        <v>6191</v>
      </c>
    </row>
    <row r="798" spans="1:35" x14ac:dyDescent="0.2">
      <c r="A798" t="s">
        <v>260</v>
      </c>
      <c r="B798">
        <v>1.4197005033493</v>
      </c>
      <c r="C798">
        <v>-1.4197005033493</v>
      </c>
      <c r="D798">
        <v>0</v>
      </c>
      <c r="E798" t="s">
        <v>30</v>
      </c>
      <c r="F798">
        <v>2</v>
      </c>
      <c r="I798">
        <v>2241</v>
      </c>
      <c r="J798" t="s">
        <v>14701</v>
      </c>
      <c r="K798" t="s">
        <v>46</v>
      </c>
      <c r="L798">
        <v>0.99764699999999995</v>
      </c>
      <c r="M798">
        <v>5.9239399999999999E-4</v>
      </c>
      <c r="N798">
        <v>95.909000000000006</v>
      </c>
      <c r="O798">
        <v>77.134</v>
      </c>
      <c r="P798">
        <v>88.680999999999997</v>
      </c>
      <c r="Q798">
        <v>-0.44357999999999997</v>
      </c>
      <c r="R798">
        <v>476510000</v>
      </c>
      <c r="S798">
        <v>491</v>
      </c>
      <c r="T798">
        <v>1.3363022685944399</v>
      </c>
      <c r="U798">
        <v>4.7435394456289998E-2</v>
      </c>
      <c r="V798">
        <v>24.4528150558472</v>
      </c>
      <c r="W798">
        <v>21.166336059570298</v>
      </c>
      <c r="X798">
        <v>22.724230766296401</v>
      </c>
      <c r="Y798">
        <f t="shared" si="12"/>
        <v>-3.2864789962769017</v>
      </c>
      <c r="Z798" t="s">
        <v>1103</v>
      </c>
      <c r="AA798" t="s">
        <v>567</v>
      </c>
      <c r="AB798" t="s">
        <v>1095</v>
      </c>
      <c r="AC798" t="s">
        <v>1095</v>
      </c>
      <c r="AD798" t="s">
        <v>16523</v>
      </c>
      <c r="AE798" t="s">
        <v>16521</v>
      </c>
      <c r="AF798">
        <v>3995</v>
      </c>
      <c r="AG798" t="s">
        <v>1098</v>
      </c>
      <c r="AH798" t="s">
        <v>16524</v>
      </c>
      <c r="AI798" t="s">
        <v>1977</v>
      </c>
    </row>
    <row r="799" spans="1:35" x14ac:dyDescent="0.2">
      <c r="A799" t="s">
        <v>3052</v>
      </c>
      <c r="B799">
        <v>1.31931817531586</v>
      </c>
      <c r="C799">
        <v>-2.49606132507324</v>
      </c>
      <c r="D799">
        <v>2.49606132507324</v>
      </c>
      <c r="E799" t="s">
        <v>30</v>
      </c>
      <c r="F799">
        <v>3</v>
      </c>
      <c r="I799">
        <v>2249</v>
      </c>
      <c r="J799" t="s">
        <v>14701</v>
      </c>
      <c r="K799" t="s">
        <v>46</v>
      </c>
      <c r="L799">
        <v>0.96402100000000002</v>
      </c>
      <c r="M799" s="2">
        <v>1.44743E-27</v>
      </c>
      <c r="N799">
        <v>130.41</v>
      </c>
      <c r="O799">
        <v>120.24</v>
      </c>
      <c r="P799">
        <v>103.52</v>
      </c>
      <c r="Q799">
        <v>1.2591000000000001</v>
      </c>
      <c r="R799">
        <v>614290000</v>
      </c>
      <c r="S799">
        <v>45</v>
      </c>
      <c r="T799">
        <v>2.3864906459901198</v>
      </c>
      <c r="U799">
        <v>9.5730769230769203E-3</v>
      </c>
      <c r="V799">
        <v>25.698546409606902</v>
      </c>
      <c r="W799">
        <v>24.041179656982401</v>
      </c>
      <c r="X799">
        <v>26.284106254577601</v>
      </c>
      <c r="Y799">
        <f t="shared" si="12"/>
        <v>-1.6573667526245011</v>
      </c>
      <c r="Z799" t="s">
        <v>8728</v>
      </c>
      <c r="AA799">
        <v>45</v>
      </c>
      <c r="AB799" t="s">
        <v>8728</v>
      </c>
      <c r="AC799" t="s">
        <v>8728</v>
      </c>
      <c r="AD799" t="s">
        <v>16533</v>
      </c>
      <c r="AE799" t="s">
        <v>8730</v>
      </c>
      <c r="AF799">
        <v>4011</v>
      </c>
      <c r="AG799" t="s">
        <v>8731</v>
      </c>
      <c r="AH799" t="s">
        <v>16534</v>
      </c>
      <c r="AI799">
        <v>3</v>
      </c>
    </row>
    <row r="800" spans="1:35" x14ac:dyDescent="0.2">
      <c r="A800" t="s">
        <v>3052</v>
      </c>
      <c r="B800">
        <v>1.31931817531586</v>
      </c>
      <c r="C800">
        <v>-2.49606132507324</v>
      </c>
      <c r="D800">
        <v>2.49606132507324</v>
      </c>
      <c r="E800" t="s">
        <v>30</v>
      </c>
      <c r="F800">
        <v>3</v>
      </c>
      <c r="I800">
        <v>2249</v>
      </c>
      <c r="J800" t="s">
        <v>14701</v>
      </c>
      <c r="K800" t="s">
        <v>46</v>
      </c>
      <c r="L800">
        <v>0.98447799999999996</v>
      </c>
      <c r="M800" s="2">
        <v>1.44743E-27</v>
      </c>
      <c r="N800">
        <v>130.41</v>
      </c>
      <c r="O800">
        <v>120.24</v>
      </c>
      <c r="P800">
        <v>103.52</v>
      </c>
      <c r="Q800">
        <v>1.2591000000000001</v>
      </c>
      <c r="R800">
        <v>1329300000</v>
      </c>
      <c r="S800">
        <v>47</v>
      </c>
      <c r="T800">
        <v>2.3864906459901198</v>
      </c>
      <c r="U800">
        <v>9.5822906641000998E-3</v>
      </c>
      <c r="V800">
        <v>25.698546409606902</v>
      </c>
      <c r="W800">
        <v>24.041179656982401</v>
      </c>
      <c r="X800">
        <v>26.284106254577601</v>
      </c>
      <c r="Y800">
        <f t="shared" si="12"/>
        <v>-1.6573667526245011</v>
      </c>
      <c r="Z800" t="s">
        <v>8728</v>
      </c>
      <c r="AA800">
        <v>47</v>
      </c>
      <c r="AB800" t="s">
        <v>8728</v>
      </c>
      <c r="AC800" t="s">
        <v>8728</v>
      </c>
      <c r="AD800" t="s">
        <v>8729</v>
      </c>
      <c r="AE800" t="s">
        <v>8730</v>
      </c>
      <c r="AF800">
        <v>4012</v>
      </c>
      <c r="AG800" t="s">
        <v>8731</v>
      </c>
      <c r="AH800" t="s">
        <v>16535</v>
      </c>
      <c r="AI800" t="s">
        <v>1977</v>
      </c>
    </row>
    <row r="801" spans="1:35" x14ac:dyDescent="0.2">
      <c r="A801" t="s">
        <v>5241</v>
      </c>
      <c r="B801">
        <v>2.2422971725463898</v>
      </c>
      <c r="C801">
        <v>-4.0555086135864302</v>
      </c>
      <c r="D801">
        <v>4.0555086135864302</v>
      </c>
      <c r="E801" t="s">
        <v>30</v>
      </c>
      <c r="F801">
        <v>2</v>
      </c>
      <c r="I801">
        <v>2259</v>
      </c>
      <c r="J801" t="s">
        <v>14701</v>
      </c>
      <c r="K801" t="s">
        <v>46</v>
      </c>
      <c r="L801">
        <v>1</v>
      </c>
      <c r="M801">
        <v>3.0618199999999998E-3</v>
      </c>
      <c r="N801">
        <v>99.855000000000004</v>
      </c>
      <c r="O801">
        <v>34.698999999999998</v>
      </c>
      <c r="P801">
        <v>57.267000000000003</v>
      </c>
      <c r="Q801">
        <v>-0.45036999999999999</v>
      </c>
      <c r="R801">
        <v>232360000</v>
      </c>
      <c r="S801">
        <v>12</v>
      </c>
      <c r="T801">
        <v>3.9309081495667</v>
      </c>
      <c r="U801">
        <v>3.05454545454545E-3</v>
      </c>
      <c r="V801">
        <v>21.8944282531738</v>
      </c>
      <c r="W801">
        <v>19.767501831054702</v>
      </c>
      <c r="X801">
        <v>23.6542291641235</v>
      </c>
      <c r="Y801">
        <f t="shared" si="12"/>
        <v>-2.126926422119098</v>
      </c>
      <c r="Z801" t="s">
        <v>8754</v>
      </c>
      <c r="AA801">
        <v>12</v>
      </c>
      <c r="AB801" t="s">
        <v>8754</v>
      </c>
      <c r="AC801" t="s">
        <v>8754</v>
      </c>
      <c r="AD801" t="s">
        <v>8759</v>
      </c>
      <c r="AE801" t="s">
        <v>8756</v>
      </c>
      <c r="AF801">
        <v>4028</v>
      </c>
      <c r="AG801" t="s">
        <v>8757</v>
      </c>
      <c r="AH801" t="s">
        <v>16537</v>
      </c>
      <c r="AI801" t="s">
        <v>1977</v>
      </c>
    </row>
    <row r="802" spans="1:35" x14ac:dyDescent="0.2">
      <c r="A802" t="s">
        <v>221</v>
      </c>
      <c r="B802">
        <v>2.2488918304443399</v>
      </c>
      <c r="C802">
        <v>-2.2488918304443399</v>
      </c>
      <c r="D802">
        <v>2.0999569892883301</v>
      </c>
      <c r="E802" t="s">
        <v>30</v>
      </c>
      <c r="F802">
        <v>3</v>
      </c>
      <c r="I802">
        <v>2308</v>
      </c>
      <c r="J802" t="s">
        <v>14701</v>
      </c>
      <c r="K802" t="s">
        <v>46</v>
      </c>
      <c r="L802">
        <v>1</v>
      </c>
      <c r="M802" s="2">
        <v>1.41944E-42</v>
      </c>
      <c r="N802">
        <v>176.46</v>
      </c>
      <c r="O802">
        <v>167.43</v>
      </c>
      <c r="P802">
        <v>65.581000000000003</v>
      </c>
      <c r="Q802">
        <v>-8.7945999999999996E-2</v>
      </c>
      <c r="R802">
        <v>6150700000</v>
      </c>
      <c r="S802">
        <v>686</v>
      </c>
      <c r="T802">
        <v>2.3769721608265302</v>
      </c>
      <c r="U802">
        <v>9.6294896030245693E-3</v>
      </c>
      <c r="V802">
        <v>27.5766038894653</v>
      </c>
      <c r="W802">
        <v>25.486219406127901</v>
      </c>
      <c r="X802">
        <v>27.140674591064499</v>
      </c>
      <c r="Y802">
        <f t="shared" si="12"/>
        <v>-2.0903844833373988</v>
      </c>
      <c r="Z802" t="s">
        <v>1139</v>
      </c>
      <c r="AA802" t="s">
        <v>8990</v>
      </c>
      <c r="AB802" t="s">
        <v>1141</v>
      </c>
      <c r="AC802" t="s">
        <v>1141</v>
      </c>
      <c r="AD802" t="s">
        <v>8991</v>
      </c>
      <c r="AE802" t="s">
        <v>8992</v>
      </c>
      <c r="AF802">
        <v>4146</v>
      </c>
      <c r="AG802" t="s">
        <v>1144</v>
      </c>
      <c r="AH802" t="s">
        <v>16565</v>
      </c>
      <c r="AI802" t="s">
        <v>69</v>
      </c>
    </row>
    <row r="803" spans="1:35" x14ac:dyDescent="0.2">
      <c r="A803" t="s">
        <v>260</v>
      </c>
      <c r="B803">
        <v>1.66491627693176</v>
      </c>
      <c r="C803">
        <v>-1.66491627693176</v>
      </c>
      <c r="D803">
        <v>0</v>
      </c>
      <c r="E803" t="s">
        <v>30</v>
      </c>
      <c r="F803">
        <v>2</v>
      </c>
      <c r="I803">
        <v>2335</v>
      </c>
      <c r="J803" t="s">
        <v>14701</v>
      </c>
      <c r="K803" t="s">
        <v>46</v>
      </c>
      <c r="L803">
        <v>0.96994199999999997</v>
      </c>
      <c r="M803" s="2">
        <v>3.4937000000000001E-6</v>
      </c>
      <c r="N803">
        <v>99.257000000000005</v>
      </c>
      <c r="O803">
        <v>69.001999999999995</v>
      </c>
      <c r="P803">
        <v>99.257000000000005</v>
      </c>
      <c r="Q803">
        <v>2.5180999999999999E-2</v>
      </c>
      <c r="R803">
        <v>475120000</v>
      </c>
      <c r="S803">
        <v>760</v>
      </c>
      <c r="T803">
        <v>1.6743674165781199</v>
      </c>
      <c r="U803">
        <v>2.6443360433604301E-2</v>
      </c>
      <c r="V803">
        <v>25.865751266479499</v>
      </c>
      <c r="W803">
        <v>21.990577697753899</v>
      </c>
      <c r="X803">
        <v>23.455307006835898</v>
      </c>
      <c r="Y803">
        <f t="shared" si="12"/>
        <v>-3.8751735687256001</v>
      </c>
      <c r="Z803" t="s">
        <v>9074</v>
      </c>
      <c r="AA803" t="s">
        <v>9081</v>
      </c>
      <c r="AB803" t="s">
        <v>9076</v>
      </c>
      <c r="AC803" t="s">
        <v>9076</v>
      </c>
      <c r="AD803" t="s">
        <v>9082</v>
      </c>
      <c r="AE803" t="s">
        <v>9083</v>
      </c>
      <c r="AF803">
        <v>4205</v>
      </c>
      <c r="AG803" t="s">
        <v>9079</v>
      </c>
      <c r="AH803" t="s">
        <v>16595</v>
      </c>
      <c r="AI803" t="s">
        <v>1977</v>
      </c>
    </row>
    <row r="804" spans="1:35" x14ac:dyDescent="0.2">
      <c r="A804" t="s">
        <v>260</v>
      </c>
      <c r="B804">
        <v>1.61242079734802</v>
      </c>
      <c r="C804">
        <v>-1.61242079734802</v>
      </c>
      <c r="D804">
        <v>0</v>
      </c>
      <c r="E804" t="s">
        <v>30</v>
      </c>
      <c r="F804">
        <v>2</v>
      </c>
      <c r="I804">
        <v>2335</v>
      </c>
      <c r="J804" t="s">
        <v>14701</v>
      </c>
      <c r="K804" t="s">
        <v>46</v>
      </c>
      <c r="L804">
        <v>0.96994199999999997</v>
      </c>
      <c r="M804" s="2">
        <v>3.4937000000000001E-6</v>
      </c>
      <c r="N804">
        <v>99.257000000000005</v>
      </c>
      <c r="O804">
        <v>69.001999999999995</v>
      </c>
      <c r="P804">
        <v>99.257000000000005</v>
      </c>
      <c r="Q804">
        <v>2.5180999999999999E-2</v>
      </c>
      <c r="R804">
        <v>475120000</v>
      </c>
      <c r="S804">
        <v>761</v>
      </c>
      <c r="T804">
        <v>1.6129725273</v>
      </c>
      <c r="U804">
        <v>2.9279503105590101E-2</v>
      </c>
      <c r="V804">
        <v>25.865751266479499</v>
      </c>
      <c r="W804">
        <v>21.990577697753899</v>
      </c>
      <c r="X804">
        <v>23.455307006835898</v>
      </c>
      <c r="Y804">
        <f t="shared" si="12"/>
        <v>-3.8751735687256001</v>
      </c>
      <c r="Z804" t="s">
        <v>9074</v>
      </c>
      <c r="AA804" t="s">
        <v>9085</v>
      </c>
      <c r="AB804" t="s">
        <v>9076</v>
      </c>
      <c r="AC804" t="s">
        <v>9076</v>
      </c>
      <c r="AD804" t="s">
        <v>9086</v>
      </c>
      <c r="AE804" t="s">
        <v>9083</v>
      </c>
      <c r="AF804">
        <v>4206</v>
      </c>
      <c r="AG804" t="s">
        <v>9079</v>
      </c>
      <c r="AH804" t="s">
        <v>16596</v>
      </c>
      <c r="AI804" t="s">
        <v>1977</v>
      </c>
    </row>
    <row r="805" spans="1:35" x14ac:dyDescent="0.2">
      <c r="A805" t="s">
        <v>221</v>
      </c>
      <c r="B805">
        <v>2.6889331340789799</v>
      </c>
      <c r="C805">
        <v>-2.6889331340789799</v>
      </c>
      <c r="D805">
        <v>2.6770799160003702</v>
      </c>
      <c r="E805" t="s">
        <v>30</v>
      </c>
      <c r="F805">
        <v>4</v>
      </c>
      <c r="I805">
        <v>2351</v>
      </c>
      <c r="J805" t="s">
        <v>14701</v>
      </c>
      <c r="K805" t="s">
        <v>46</v>
      </c>
      <c r="L805">
        <v>0.89414899999999997</v>
      </c>
      <c r="M805" s="2">
        <v>1.13001E-17</v>
      </c>
      <c r="N805">
        <v>102.05</v>
      </c>
      <c r="O805">
        <v>97.930999999999997</v>
      </c>
      <c r="P805">
        <v>102.05</v>
      </c>
      <c r="Q805">
        <v>-0.63305999999999996</v>
      </c>
      <c r="R805">
        <v>7366100000</v>
      </c>
      <c r="S805">
        <v>260</v>
      </c>
      <c r="T805">
        <v>2.90131314274951</v>
      </c>
      <c r="U805">
        <v>5.5746606334841596E-3</v>
      </c>
      <c r="V805">
        <v>27.411498069763201</v>
      </c>
      <c r="W805">
        <v>25.731458663940401</v>
      </c>
      <c r="X805">
        <v>27.2719888687134</v>
      </c>
      <c r="Y805">
        <f t="shared" si="12"/>
        <v>-1.6800394058228001</v>
      </c>
      <c r="Z805" t="s">
        <v>9130</v>
      </c>
      <c r="AA805">
        <v>260</v>
      </c>
      <c r="AB805" t="s">
        <v>9130</v>
      </c>
      <c r="AC805" t="s">
        <v>9130</v>
      </c>
      <c r="AD805" t="s">
        <v>16617</v>
      </c>
      <c r="AE805" t="s">
        <v>9132</v>
      </c>
      <c r="AF805">
        <v>4234</v>
      </c>
      <c r="AG805" t="s">
        <v>9133</v>
      </c>
      <c r="AH805" t="s">
        <v>16618</v>
      </c>
      <c r="AI805" t="s">
        <v>1977</v>
      </c>
    </row>
    <row r="806" spans="1:35" x14ac:dyDescent="0.2">
      <c r="A806" t="s">
        <v>221</v>
      </c>
      <c r="B806">
        <v>3.2161335945129399</v>
      </c>
      <c r="C806">
        <v>-3.2161335945129399</v>
      </c>
      <c r="D806">
        <v>2.9069695472717298</v>
      </c>
      <c r="E806" t="s">
        <v>30</v>
      </c>
      <c r="F806">
        <v>4</v>
      </c>
      <c r="I806">
        <v>2351</v>
      </c>
      <c r="J806" t="s">
        <v>14701</v>
      </c>
      <c r="K806" t="s">
        <v>46</v>
      </c>
      <c r="L806">
        <v>0.99957799999999997</v>
      </c>
      <c r="M806" s="2">
        <v>1.13001E-17</v>
      </c>
      <c r="N806">
        <v>102.05</v>
      </c>
      <c r="O806">
        <v>97.930999999999997</v>
      </c>
      <c r="P806">
        <v>102.05</v>
      </c>
      <c r="Q806">
        <v>-0.63305999999999996</v>
      </c>
      <c r="R806">
        <v>8012300000</v>
      </c>
      <c r="S806">
        <v>266</v>
      </c>
      <c r="T806">
        <v>3.3100560458400898</v>
      </c>
      <c r="U806">
        <v>4.0000000000000001E-3</v>
      </c>
      <c r="V806">
        <v>27.572359085083001</v>
      </c>
      <c r="W806">
        <v>25.731458663940401</v>
      </c>
      <c r="X806">
        <v>27.2719888687134</v>
      </c>
      <c r="Y806">
        <f t="shared" si="12"/>
        <v>-1.8409004211425994</v>
      </c>
      <c r="Z806" t="s">
        <v>9130</v>
      </c>
      <c r="AA806">
        <v>266</v>
      </c>
      <c r="AB806" t="s">
        <v>9130</v>
      </c>
      <c r="AC806" t="s">
        <v>9130</v>
      </c>
      <c r="AD806" t="s">
        <v>9131</v>
      </c>
      <c r="AE806" t="s">
        <v>9132</v>
      </c>
      <c r="AF806">
        <v>4235</v>
      </c>
      <c r="AG806" t="s">
        <v>9133</v>
      </c>
      <c r="AH806" t="s">
        <v>16619</v>
      </c>
      <c r="AI806" t="s">
        <v>1977</v>
      </c>
    </row>
    <row r="807" spans="1:35" x14ac:dyDescent="0.2">
      <c r="A807" t="s">
        <v>3052</v>
      </c>
      <c r="B807">
        <v>2.3068821430206299</v>
      </c>
      <c r="C807">
        <v>-3.1870415210723899</v>
      </c>
      <c r="D807">
        <v>3.1870415210723899</v>
      </c>
      <c r="E807" t="s">
        <v>30</v>
      </c>
      <c r="F807">
        <v>3</v>
      </c>
      <c r="I807">
        <v>2407</v>
      </c>
      <c r="J807" t="s">
        <v>14701</v>
      </c>
      <c r="K807" t="s">
        <v>46</v>
      </c>
      <c r="L807">
        <v>0.99695699999999998</v>
      </c>
      <c r="M807" s="2">
        <v>1.3934199999999999E-12</v>
      </c>
      <c r="N807">
        <v>98.001999999999995</v>
      </c>
      <c r="O807">
        <v>88.858999999999995</v>
      </c>
      <c r="P807">
        <v>86.08</v>
      </c>
      <c r="Q807">
        <v>0.79361999999999999</v>
      </c>
      <c r="R807">
        <v>958930000</v>
      </c>
      <c r="S807">
        <v>307</v>
      </c>
      <c r="T807">
        <v>3.1164170673381699</v>
      </c>
      <c r="U807">
        <v>4.4881602914389803E-3</v>
      </c>
      <c r="V807">
        <v>23.5258274078369</v>
      </c>
      <c r="W807">
        <v>20.481718063354499</v>
      </c>
      <c r="X807">
        <v>24.9760837554932</v>
      </c>
      <c r="Y807">
        <f t="shared" si="12"/>
        <v>-3.0441093444824006</v>
      </c>
      <c r="Z807" t="s">
        <v>9368</v>
      </c>
      <c r="AA807" t="s">
        <v>9369</v>
      </c>
      <c r="AB807" t="s">
        <v>1187</v>
      </c>
      <c r="AC807" t="s">
        <v>1187</v>
      </c>
      <c r="AD807" t="s">
        <v>9370</v>
      </c>
      <c r="AE807" t="s">
        <v>9371</v>
      </c>
      <c r="AF807">
        <v>4334</v>
      </c>
      <c r="AG807" t="s">
        <v>9372</v>
      </c>
      <c r="AH807" t="s">
        <v>16641</v>
      </c>
      <c r="AI807" t="s">
        <v>1977</v>
      </c>
    </row>
    <row r="808" spans="1:35" x14ac:dyDescent="0.2">
      <c r="A808" t="s">
        <v>3052</v>
      </c>
      <c r="B808">
        <v>2.6884412765502899</v>
      </c>
      <c r="C808">
        <v>-3.5408341884613002</v>
      </c>
      <c r="D808">
        <v>3.5408341884613002</v>
      </c>
      <c r="E808" t="s">
        <v>30</v>
      </c>
      <c r="F808">
        <v>3</v>
      </c>
      <c r="I808">
        <v>2407</v>
      </c>
      <c r="J808" t="s">
        <v>14701</v>
      </c>
      <c r="K808" t="s">
        <v>46</v>
      </c>
      <c r="L808">
        <v>0.98706499999999997</v>
      </c>
      <c r="M808" s="2">
        <v>1.02755E-9</v>
      </c>
      <c r="N808">
        <v>86.08</v>
      </c>
      <c r="O808">
        <v>73.956000000000003</v>
      </c>
      <c r="P808">
        <v>86.08</v>
      </c>
      <c r="Q808">
        <v>0.79361999999999999</v>
      </c>
      <c r="R808">
        <v>359000000</v>
      </c>
      <c r="S808">
        <v>309</v>
      </c>
      <c r="T808">
        <v>3.4813897789198101</v>
      </c>
      <c r="U808">
        <v>3.4972677595628398E-3</v>
      </c>
      <c r="V808">
        <v>23.5258274078369</v>
      </c>
      <c r="W808">
        <v>19.325056076049801</v>
      </c>
      <c r="X808">
        <v>24.9760837554932</v>
      </c>
      <c r="Y808">
        <f t="shared" si="12"/>
        <v>-4.2007713317870987</v>
      </c>
      <c r="Z808" t="s">
        <v>9368</v>
      </c>
      <c r="AA808" t="s">
        <v>3963</v>
      </c>
      <c r="AB808" t="s">
        <v>1187</v>
      </c>
      <c r="AC808" t="s">
        <v>1187</v>
      </c>
      <c r="AD808" t="s">
        <v>16642</v>
      </c>
      <c r="AE808" t="s">
        <v>9371</v>
      </c>
      <c r="AF808">
        <v>4335</v>
      </c>
      <c r="AG808" t="s">
        <v>9372</v>
      </c>
      <c r="AH808" t="s">
        <v>16643</v>
      </c>
      <c r="AI808" t="s">
        <v>1977</v>
      </c>
    </row>
    <row r="809" spans="1:35" x14ac:dyDescent="0.2">
      <c r="A809" t="s">
        <v>3052</v>
      </c>
      <c r="B809">
        <v>2.4054098129272501</v>
      </c>
      <c r="C809">
        <v>-3.3267655372619598</v>
      </c>
      <c r="D809">
        <v>3.3267655372619598</v>
      </c>
      <c r="E809" t="s">
        <v>30</v>
      </c>
      <c r="F809">
        <v>3</v>
      </c>
      <c r="I809">
        <v>2407</v>
      </c>
      <c r="J809" t="s">
        <v>14701</v>
      </c>
      <c r="K809" t="s">
        <v>46</v>
      </c>
      <c r="L809">
        <v>0.99656100000000003</v>
      </c>
      <c r="M809" s="2">
        <v>1.3934199999999999E-12</v>
      </c>
      <c r="N809">
        <v>98.001999999999995</v>
      </c>
      <c r="O809">
        <v>88.858999999999995</v>
      </c>
      <c r="P809">
        <v>86.08</v>
      </c>
      <c r="Q809">
        <v>0.79361999999999999</v>
      </c>
      <c r="R809">
        <v>1076600000</v>
      </c>
      <c r="S809">
        <v>311</v>
      </c>
      <c r="T809">
        <v>3.2511023050630801</v>
      </c>
      <c r="U809">
        <v>4.0958605664488E-3</v>
      </c>
      <c r="V809">
        <v>23.5258274078369</v>
      </c>
      <c r="W809">
        <v>20.204105377197301</v>
      </c>
      <c r="X809">
        <v>24.9760837554932</v>
      </c>
      <c r="Y809">
        <f t="shared" si="12"/>
        <v>-3.3217220306395987</v>
      </c>
      <c r="Z809" t="s">
        <v>9368</v>
      </c>
      <c r="AA809" t="s">
        <v>9374</v>
      </c>
      <c r="AB809" t="s">
        <v>1187</v>
      </c>
      <c r="AC809" t="s">
        <v>1187</v>
      </c>
      <c r="AD809" t="s">
        <v>9375</v>
      </c>
      <c r="AE809" t="s">
        <v>9371</v>
      </c>
      <c r="AF809">
        <v>4336</v>
      </c>
      <c r="AG809" t="s">
        <v>9372</v>
      </c>
      <c r="AH809" t="s">
        <v>16644</v>
      </c>
      <c r="AI809" t="s">
        <v>1977</v>
      </c>
    </row>
    <row r="810" spans="1:35" x14ac:dyDescent="0.2">
      <c r="A810" t="s">
        <v>3052</v>
      </c>
      <c r="B810">
        <v>2.0551021099090598</v>
      </c>
      <c r="C810">
        <v>-2.9720911979675302</v>
      </c>
      <c r="D810">
        <v>2.9720911979675302</v>
      </c>
      <c r="E810" t="s">
        <v>30</v>
      </c>
      <c r="F810">
        <v>2</v>
      </c>
      <c r="I810">
        <v>2447</v>
      </c>
      <c r="J810" t="s">
        <v>14701</v>
      </c>
      <c r="K810" t="s">
        <v>46</v>
      </c>
      <c r="L810">
        <v>0.99795999999999996</v>
      </c>
      <c r="M810" s="2">
        <v>5.3966600000000001E-29</v>
      </c>
      <c r="N810">
        <v>139.43</v>
      </c>
      <c r="O810">
        <v>121.73</v>
      </c>
      <c r="P810">
        <v>122.51</v>
      </c>
      <c r="Q810">
        <v>0.60607</v>
      </c>
      <c r="R810">
        <v>6507300000</v>
      </c>
      <c r="S810">
        <v>144</v>
      </c>
      <c r="T810">
        <v>2.8914802659576102</v>
      </c>
      <c r="U810">
        <v>5.6347305389221596E-3</v>
      </c>
      <c r="V810">
        <v>28.5572156906128</v>
      </c>
      <c r="W810">
        <v>26.3074760437012</v>
      </c>
      <c r="X810">
        <v>29.9115295410156</v>
      </c>
      <c r="Y810">
        <f t="shared" si="12"/>
        <v>-2.2497396469115998</v>
      </c>
      <c r="Z810" t="s">
        <v>1208</v>
      </c>
      <c r="AA810">
        <v>144</v>
      </c>
      <c r="AB810" t="s">
        <v>1208</v>
      </c>
      <c r="AC810" t="s">
        <v>1208</v>
      </c>
      <c r="AD810" t="s">
        <v>9507</v>
      </c>
      <c r="AE810" t="s">
        <v>9508</v>
      </c>
      <c r="AF810">
        <v>4429</v>
      </c>
      <c r="AG810" t="s">
        <v>1211</v>
      </c>
      <c r="AH810" t="s">
        <v>16688</v>
      </c>
      <c r="AI810" t="s">
        <v>1977</v>
      </c>
    </row>
    <row r="811" spans="1:35" x14ac:dyDescent="0.2">
      <c r="A811" t="s">
        <v>3052</v>
      </c>
      <c r="B811">
        <v>2.0551021099090598</v>
      </c>
      <c r="C811">
        <v>-2.9720911979675302</v>
      </c>
      <c r="D811">
        <v>2.9720911979675302</v>
      </c>
      <c r="E811" t="s">
        <v>30</v>
      </c>
      <c r="F811">
        <v>2</v>
      </c>
      <c r="I811">
        <v>2447</v>
      </c>
      <c r="J811" t="s">
        <v>14701</v>
      </c>
      <c r="K811" t="s">
        <v>46</v>
      </c>
      <c r="L811">
        <v>0.99999899999999997</v>
      </c>
      <c r="M811" s="2">
        <v>4.4774000000000002E-33</v>
      </c>
      <c r="N811">
        <v>168.76</v>
      </c>
      <c r="O811">
        <v>156.05000000000001</v>
      </c>
      <c r="P811">
        <v>151.16</v>
      </c>
      <c r="Q811">
        <v>0.43841999999999998</v>
      </c>
      <c r="R811">
        <v>16903000000</v>
      </c>
      <c r="S811">
        <v>151</v>
      </c>
      <c r="T811">
        <v>2.8914802659576102</v>
      </c>
      <c r="U811">
        <v>5.6263079222720501E-3</v>
      </c>
      <c r="V811">
        <v>28.5572156906128</v>
      </c>
      <c r="W811">
        <v>26.3074760437012</v>
      </c>
      <c r="X811">
        <v>29.9115295410156</v>
      </c>
      <c r="Y811">
        <f t="shared" si="12"/>
        <v>-2.2497396469115998</v>
      </c>
      <c r="Z811" t="s">
        <v>1208</v>
      </c>
      <c r="AA811">
        <v>151</v>
      </c>
      <c r="AB811" t="s">
        <v>1208</v>
      </c>
      <c r="AC811" t="s">
        <v>1208</v>
      </c>
      <c r="AD811" t="s">
        <v>1209</v>
      </c>
      <c r="AE811" t="s">
        <v>1210</v>
      </c>
      <c r="AF811">
        <v>4430</v>
      </c>
      <c r="AG811" t="s">
        <v>1211</v>
      </c>
      <c r="AH811" t="s">
        <v>16689</v>
      </c>
      <c r="AI811" t="s">
        <v>69</v>
      </c>
    </row>
    <row r="812" spans="1:35" x14ac:dyDescent="0.2">
      <c r="A812" t="s">
        <v>3052</v>
      </c>
      <c r="B812">
        <v>2.0551021099090598</v>
      </c>
      <c r="C812">
        <v>-2.9720911979675302</v>
      </c>
      <c r="D812">
        <v>2.9720911979675302</v>
      </c>
      <c r="E812" t="s">
        <v>30</v>
      </c>
      <c r="F812">
        <v>2</v>
      </c>
      <c r="I812">
        <v>2447</v>
      </c>
      <c r="J812" t="s">
        <v>14701</v>
      </c>
      <c r="K812" t="s">
        <v>46</v>
      </c>
      <c r="L812">
        <v>1</v>
      </c>
      <c r="M812" s="2">
        <v>4.4774000000000002E-33</v>
      </c>
      <c r="N812">
        <v>168.76</v>
      </c>
      <c r="O812">
        <v>156.05000000000001</v>
      </c>
      <c r="P812">
        <v>164</v>
      </c>
      <c r="Q812">
        <v>0.28881000000000001</v>
      </c>
      <c r="R812">
        <v>17129000000</v>
      </c>
      <c r="S812">
        <v>153</v>
      </c>
      <c r="T812">
        <v>2.8914802659576102</v>
      </c>
      <c r="U812">
        <v>5.6179104477611904E-3</v>
      </c>
      <c r="V812">
        <v>28.5572156906128</v>
      </c>
      <c r="W812">
        <v>26.3074760437012</v>
      </c>
      <c r="X812">
        <v>29.9115295410156</v>
      </c>
      <c r="Y812">
        <f t="shared" si="12"/>
        <v>-2.2497396469115998</v>
      </c>
      <c r="Z812" t="s">
        <v>1208</v>
      </c>
      <c r="AA812">
        <v>153</v>
      </c>
      <c r="AB812" t="s">
        <v>1208</v>
      </c>
      <c r="AC812" t="s">
        <v>1208</v>
      </c>
      <c r="AD812" t="s">
        <v>9511</v>
      </c>
      <c r="AE812" t="s">
        <v>1210</v>
      </c>
      <c r="AF812">
        <v>4431</v>
      </c>
      <c r="AG812" t="s">
        <v>1211</v>
      </c>
      <c r="AH812" t="s">
        <v>16690</v>
      </c>
      <c r="AI812" t="s">
        <v>1977</v>
      </c>
    </row>
    <row r="813" spans="1:35" x14ac:dyDescent="0.2">
      <c r="A813" t="s">
        <v>5241</v>
      </c>
      <c r="B813">
        <v>4.1629300117492702</v>
      </c>
      <c r="C813">
        <v>-5.86511182785034</v>
      </c>
      <c r="D813">
        <v>5.86511182785034</v>
      </c>
      <c r="E813" t="s">
        <v>30</v>
      </c>
      <c r="F813">
        <v>3</v>
      </c>
      <c r="I813">
        <v>2476</v>
      </c>
      <c r="J813" t="s">
        <v>14701</v>
      </c>
      <c r="K813" t="s">
        <v>46</v>
      </c>
      <c r="L813">
        <v>0.999969</v>
      </c>
      <c r="M813" s="2">
        <v>8.1064699999999997E-14</v>
      </c>
      <c r="N813">
        <v>140.19999999999999</v>
      </c>
      <c r="O813">
        <v>131.56</v>
      </c>
      <c r="P813">
        <v>87.49</v>
      </c>
      <c r="Q813">
        <v>-1.8396999999999999</v>
      </c>
      <c r="R813">
        <v>1381200000</v>
      </c>
      <c r="S813">
        <v>73</v>
      </c>
      <c r="T813">
        <v>5.7374080954741702</v>
      </c>
      <c r="U813">
        <v>3.6190476190476198E-3</v>
      </c>
      <c r="V813">
        <v>23.440027236938501</v>
      </c>
      <c r="W813">
        <v>20.7677001953125</v>
      </c>
      <c r="X813">
        <v>25.304188728332502</v>
      </c>
      <c r="Y813">
        <f t="shared" si="12"/>
        <v>-2.6723270416260014</v>
      </c>
      <c r="Z813" t="s">
        <v>1213</v>
      </c>
      <c r="AA813">
        <v>73</v>
      </c>
      <c r="AB813" t="s">
        <v>1213</v>
      </c>
      <c r="AC813" t="s">
        <v>1213</v>
      </c>
      <c r="AD813" t="s">
        <v>9596</v>
      </c>
      <c r="AE813" t="s">
        <v>9597</v>
      </c>
      <c r="AF813">
        <v>4467</v>
      </c>
      <c r="AG813" t="s">
        <v>1216</v>
      </c>
      <c r="AH813" t="s">
        <v>16696</v>
      </c>
      <c r="AI813" t="s">
        <v>1977</v>
      </c>
    </row>
    <row r="814" spans="1:35" x14ac:dyDescent="0.2">
      <c r="A814" t="s">
        <v>5241</v>
      </c>
      <c r="B814">
        <v>4.1370773315429696</v>
      </c>
      <c r="C814">
        <v>-5.7270755767822301</v>
      </c>
      <c r="D814">
        <v>5.7270755767822301</v>
      </c>
      <c r="E814" t="s">
        <v>30</v>
      </c>
      <c r="F814">
        <v>3</v>
      </c>
      <c r="I814">
        <v>2476</v>
      </c>
      <c r="J814" t="s">
        <v>14701</v>
      </c>
      <c r="K814" t="s">
        <v>46</v>
      </c>
      <c r="L814">
        <v>0.99997899999999995</v>
      </c>
      <c r="M814" s="2">
        <v>3.5235400000000001E-10</v>
      </c>
      <c r="N814">
        <v>126.22</v>
      </c>
      <c r="O814">
        <v>114.08</v>
      </c>
      <c r="P814">
        <v>72.085999999999999</v>
      </c>
      <c r="Q814">
        <v>1.1412</v>
      </c>
      <c r="R814">
        <v>904410000</v>
      </c>
      <c r="S814">
        <v>77</v>
      </c>
      <c r="T814">
        <v>5.6016069037174399</v>
      </c>
      <c r="U814">
        <v>4.1599999999999996E-3</v>
      </c>
      <c r="V814">
        <v>23.440027236938501</v>
      </c>
      <c r="W814">
        <v>20.446474075317401</v>
      </c>
      <c r="X814">
        <v>25.304188728332502</v>
      </c>
      <c r="Y814">
        <f t="shared" si="12"/>
        <v>-2.9935531616211009</v>
      </c>
      <c r="Z814" t="s">
        <v>1213</v>
      </c>
      <c r="AA814">
        <v>77</v>
      </c>
      <c r="AB814" t="s">
        <v>1213</v>
      </c>
      <c r="AC814" t="s">
        <v>1213</v>
      </c>
      <c r="AD814" t="s">
        <v>9599</v>
      </c>
      <c r="AE814" t="s">
        <v>9600</v>
      </c>
      <c r="AF814">
        <v>4468</v>
      </c>
      <c r="AG814" t="s">
        <v>1216</v>
      </c>
      <c r="AH814" t="s">
        <v>16697</v>
      </c>
      <c r="AI814" t="s">
        <v>1977</v>
      </c>
    </row>
    <row r="815" spans="1:35" x14ac:dyDescent="0.2">
      <c r="A815" t="s">
        <v>372</v>
      </c>
      <c r="B815">
        <v>-1.92937660217285</v>
      </c>
      <c r="C815">
        <v>1.92937660217285</v>
      </c>
      <c r="D815">
        <v>0</v>
      </c>
      <c r="E815" t="s">
        <v>30</v>
      </c>
      <c r="F815">
        <v>3</v>
      </c>
      <c r="I815">
        <v>2502</v>
      </c>
      <c r="J815" t="s">
        <v>14701</v>
      </c>
      <c r="K815" t="s">
        <v>46</v>
      </c>
      <c r="L815">
        <v>0.75979200000000002</v>
      </c>
      <c r="M815">
        <v>6.8903100000000002E-3</v>
      </c>
      <c r="N815">
        <v>42.639000000000003</v>
      </c>
      <c r="O815">
        <v>36.734999999999999</v>
      </c>
      <c r="P815">
        <v>42.639000000000003</v>
      </c>
      <c r="Q815">
        <v>0.20466000000000001</v>
      </c>
      <c r="R815">
        <v>138600000</v>
      </c>
      <c r="S815">
        <v>453</v>
      </c>
      <c r="T815">
        <v>1.8890936256794</v>
      </c>
      <c r="U815">
        <v>1.8807643312101899E-2</v>
      </c>
      <c r="V815">
        <v>20.331255912780801</v>
      </c>
      <c r="W815">
        <v>23.391918182373001</v>
      </c>
      <c r="X815">
        <v>22.200304031372099</v>
      </c>
      <c r="Y815">
        <f t="shared" si="12"/>
        <v>3.0606622695921999</v>
      </c>
      <c r="Z815" t="s">
        <v>9654</v>
      </c>
      <c r="AA815">
        <v>453</v>
      </c>
      <c r="AB815" t="s">
        <v>9654</v>
      </c>
      <c r="AC815" t="s">
        <v>9654</v>
      </c>
      <c r="AD815" t="s">
        <v>9655</v>
      </c>
      <c r="AE815" t="s">
        <v>9656</v>
      </c>
      <c r="AF815">
        <v>4520</v>
      </c>
      <c r="AG815" t="s">
        <v>9657</v>
      </c>
      <c r="AH815" t="s">
        <v>16711</v>
      </c>
      <c r="AI815" t="s">
        <v>1977</v>
      </c>
    </row>
    <row r="816" spans="1:35" x14ac:dyDescent="0.2">
      <c r="A816" t="s">
        <v>2128</v>
      </c>
      <c r="B816">
        <v>-5.6012554168701199</v>
      </c>
      <c r="C816">
        <v>-4.1643042564392099</v>
      </c>
      <c r="D816">
        <v>5.6012554168701199</v>
      </c>
      <c r="E816" t="s">
        <v>30</v>
      </c>
      <c r="F816">
        <v>3</v>
      </c>
      <c r="I816">
        <v>2546</v>
      </c>
      <c r="J816" t="s">
        <v>14701</v>
      </c>
      <c r="K816" t="s">
        <v>46</v>
      </c>
      <c r="L816">
        <v>0.99480800000000003</v>
      </c>
      <c r="M816">
        <v>3.64753E-4</v>
      </c>
      <c r="N816">
        <v>74.953000000000003</v>
      </c>
      <c r="O816">
        <v>49.631</v>
      </c>
      <c r="P816">
        <v>70.093999999999994</v>
      </c>
      <c r="Q816">
        <v>0.15364</v>
      </c>
      <c r="R816">
        <v>285260000</v>
      </c>
      <c r="S816">
        <v>285</v>
      </c>
      <c r="T816">
        <v>5.5372075706160198</v>
      </c>
      <c r="U816">
        <v>4.1481481481481499E-3</v>
      </c>
      <c r="V816">
        <v>19.987006187439</v>
      </c>
      <c r="W816">
        <v>21.925786972045898</v>
      </c>
      <c r="X816">
        <v>25.5514879226685</v>
      </c>
      <c r="Y816">
        <f t="shared" si="12"/>
        <v>1.9387807846068981</v>
      </c>
      <c r="Z816" t="s">
        <v>9786</v>
      </c>
      <c r="AA816">
        <v>285</v>
      </c>
      <c r="AB816" t="s">
        <v>9786</v>
      </c>
      <c r="AC816" t="s">
        <v>9786</v>
      </c>
      <c r="AD816" t="s">
        <v>9787</v>
      </c>
      <c r="AE816" t="s">
        <v>9788</v>
      </c>
      <c r="AF816">
        <v>4570</v>
      </c>
      <c r="AG816" t="s">
        <v>9789</v>
      </c>
      <c r="AH816" t="s">
        <v>16728</v>
      </c>
      <c r="AI816" t="s">
        <v>1977</v>
      </c>
    </row>
    <row r="817" spans="1:35" x14ac:dyDescent="0.2">
      <c r="A817" t="s">
        <v>3052</v>
      </c>
      <c r="B817">
        <v>1.61825823783875</v>
      </c>
      <c r="C817">
        <v>-2.74356341362</v>
      </c>
      <c r="D817">
        <v>2.74356341362</v>
      </c>
      <c r="E817" t="s">
        <v>30</v>
      </c>
      <c r="F817">
        <v>3</v>
      </c>
      <c r="I817">
        <v>2568</v>
      </c>
      <c r="J817" t="s">
        <v>14701</v>
      </c>
      <c r="K817" t="s">
        <v>46</v>
      </c>
      <c r="L817">
        <v>0.94659199999999999</v>
      </c>
      <c r="M817" s="2">
        <v>1.85892E-9</v>
      </c>
      <c r="N817">
        <v>90.974000000000004</v>
      </c>
      <c r="O817">
        <v>81.763999999999996</v>
      </c>
      <c r="P817">
        <v>90.974000000000004</v>
      </c>
      <c r="Q817">
        <v>-0.20427999999999999</v>
      </c>
      <c r="R817">
        <v>883960000</v>
      </c>
      <c r="S817">
        <v>209</v>
      </c>
      <c r="T817">
        <v>2.6360598385652199</v>
      </c>
      <c r="U817">
        <v>6.9210836277974102E-3</v>
      </c>
      <c r="V817">
        <v>24.4790086746216</v>
      </c>
      <c r="W817">
        <v>22.417741775512699</v>
      </c>
      <c r="X817">
        <v>25.674906730651902</v>
      </c>
      <c r="Y817">
        <f t="shared" si="12"/>
        <v>-2.0612668991089009</v>
      </c>
      <c r="Z817" t="s">
        <v>9825</v>
      </c>
      <c r="AA817" t="s">
        <v>9826</v>
      </c>
      <c r="AB817" t="s">
        <v>9827</v>
      </c>
      <c r="AC817" t="s">
        <v>9827</v>
      </c>
      <c r="AD817" t="s">
        <v>9828</v>
      </c>
      <c r="AE817" t="s">
        <v>9829</v>
      </c>
      <c r="AF817">
        <v>4603</v>
      </c>
      <c r="AG817" t="s">
        <v>9830</v>
      </c>
      <c r="AH817" t="s">
        <v>16741</v>
      </c>
      <c r="AI817" t="s">
        <v>1911</v>
      </c>
    </row>
    <row r="818" spans="1:35" x14ac:dyDescent="0.2">
      <c r="A818" t="s">
        <v>260</v>
      </c>
      <c r="B818">
        <v>1.3657258749008201</v>
      </c>
      <c r="C818">
        <v>-1.3657258749008201</v>
      </c>
      <c r="D818">
        <v>0</v>
      </c>
      <c r="E818" t="s">
        <v>30</v>
      </c>
      <c r="F818">
        <v>3</v>
      </c>
      <c r="I818">
        <v>2614</v>
      </c>
      <c r="J818" t="s">
        <v>14701</v>
      </c>
      <c r="K818" t="s">
        <v>46</v>
      </c>
      <c r="L818">
        <v>0.99999199999999999</v>
      </c>
      <c r="M818" s="2">
        <v>3.2957000000000001E-7</v>
      </c>
      <c r="N818">
        <v>73.388999999999996</v>
      </c>
      <c r="O818">
        <v>64.180000000000007</v>
      </c>
      <c r="P818">
        <v>63.122</v>
      </c>
      <c r="Q818">
        <v>9.6139000000000002E-2</v>
      </c>
      <c r="R818">
        <v>129090000</v>
      </c>
      <c r="S818">
        <v>402</v>
      </c>
      <c r="T818">
        <v>1.4776225255086</v>
      </c>
      <c r="U818">
        <v>3.6812793979303898E-2</v>
      </c>
      <c r="V818">
        <v>24.366936683654799</v>
      </c>
      <c r="W818">
        <v>22.234296798706101</v>
      </c>
      <c r="X818">
        <v>22.916138648986799</v>
      </c>
      <c r="Y818">
        <f t="shared" si="12"/>
        <v>-2.1326398849486985</v>
      </c>
      <c r="Z818" t="s">
        <v>16769</v>
      </c>
      <c r="AA818" t="s">
        <v>16770</v>
      </c>
      <c r="AB818" t="s">
        <v>16771</v>
      </c>
      <c r="AC818" t="s">
        <v>16771</v>
      </c>
      <c r="AD818" t="s">
        <v>16772</v>
      </c>
      <c r="AE818" t="s">
        <v>16773</v>
      </c>
      <c r="AF818">
        <v>4680</v>
      </c>
      <c r="AG818" t="s">
        <v>16774</v>
      </c>
      <c r="AH818" t="s">
        <v>16775</v>
      </c>
      <c r="AI818">
        <v>3</v>
      </c>
    </row>
    <row r="819" spans="1:35" x14ac:dyDescent="0.2">
      <c r="A819" t="s">
        <v>260</v>
      </c>
      <c r="B819">
        <v>1.31272757053375</v>
      </c>
      <c r="C819">
        <v>-1.31272757053375</v>
      </c>
      <c r="D819">
        <v>0</v>
      </c>
      <c r="E819" t="s">
        <v>30</v>
      </c>
      <c r="F819">
        <v>3</v>
      </c>
      <c r="I819">
        <v>2614</v>
      </c>
      <c r="J819" t="s">
        <v>14701</v>
      </c>
      <c r="K819" t="s">
        <v>46</v>
      </c>
      <c r="L819">
        <v>0.99999400000000005</v>
      </c>
      <c r="M819" s="2">
        <v>3.2957000000000001E-7</v>
      </c>
      <c r="N819">
        <v>73.388999999999996</v>
      </c>
      <c r="O819">
        <v>64.180000000000007</v>
      </c>
      <c r="P819">
        <v>73.388999999999996</v>
      </c>
      <c r="Q819">
        <v>-6.2968999999999997E-2</v>
      </c>
      <c r="R819">
        <v>129090000</v>
      </c>
      <c r="S819">
        <v>407</v>
      </c>
      <c r="T819">
        <v>1.34114639308696</v>
      </c>
      <c r="U819">
        <v>4.6945749679624102E-2</v>
      </c>
      <c r="V819">
        <v>24.366936683654799</v>
      </c>
      <c r="W819">
        <v>22.234296798706101</v>
      </c>
      <c r="X819">
        <v>22.916138648986799</v>
      </c>
      <c r="Y819">
        <f t="shared" si="12"/>
        <v>-2.1326398849486985</v>
      </c>
      <c r="Z819" t="s">
        <v>16769</v>
      </c>
      <c r="AA819" t="s">
        <v>8180</v>
      </c>
      <c r="AB819" t="s">
        <v>16771</v>
      </c>
      <c r="AC819" t="s">
        <v>16771</v>
      </c>
      <c r="AD819" t="s">
        <v>16779</v>
      </c>
      <c r="AE819" t="s">
        <v>16773</v>
      </c>
      <c r="AF819">
        <v>4682</v>
      </c>
      <c r="AG819" t="s">
        <v>16774</v>
      </c>
      <c r="AH819" t="s">
        <v>16780</v>
      </c>
      <c r="AI819">
        <v>3</v>
      </c>
    </row>
    <row r="820" spans="1:35" x14ac:dyDescent="0.2">
      <c r="A820" t="s">
        <v>5241</v>
      </c>
      <c r="B820">
        <v>-4.3039817810058603</v>
      </c>
      <c r="C820">
        <v>-6.1392030715942401</v>
      </c>
      <c r="D820">
        <v>6.1392030715942401</v>
      </c>
      <c r="E820" t="s">
        <v>30</v>
      </c>
      <c r="F820">
        <v>2</v>
      </c>
      <c r="I820">
        <v>2627</v>
      </c>
      <c r="J820" t="s">
        <v>14701</v>
      </c>
      <c r="K820" t="s">
        <v>46</v>
      </c>
      <c r="L820">
        <v>0.97323099999999996</v>
      </c>
      <c r="M820">
        <v>1.15669E-2</v>
      </c>
      <c r="N820">
        <v>58.131999999999998</v>
      </c>
      <c r="O820">
        <v>34.177</v>
      </c>
      <c r="P820">
        <v>58.131999999999998</v>
      </c>
      <c r="Q820">
        <v>-0.46726000000000001</v>
      </c>
      <c r="R820">
        <v>485660000</v>
      </c>
      <c r="S820">
        <v>218</v>
      </c>
      <c r="T820">
        <v>6.0334441967402404</v>
      </c>
      <c r="U820">
        <v>4.3636363636363603E-3</v>
      </c>
      <c r="V820">
        <v>24.075147628784201</v>
      </c>
      <c r="W820">
        <v>21.738182067871101</v>
      </c>
      <c r="X820">
        <v>26.4867696762085</v>
      </c>
      <c r="Y820">
        <f t="shared" si="12"/>
        <v>-2.3369655609131001</v>
      </c>
      <c r="Z820" t="s">
        <v>9970</v>
      </c>
      <c r="AA820">
        <v>218</v>
      </c>
      <c r="AB820" t="s">
        <v>9970</v>
      </c>
      <c r="AC820" t="s">
        <v>9970</v>
      </c>
      <c r="AD820" t="s">
        <v>16798</v>
      </c>
      <c r="AE820" t="s">
        <v>16799</v>
      </c>
      <c r="AF820">
        <v>4696</v>
      </c>
      <c r="AG820" t="s">
        <v>9973</v>
      </c>
      <c r="AH820" t="s">
        <v>16800</v>
      </c>
      <c r="AI820">
        <v>3</v>
      </c>
    </row>
    <row r="821" spans="1:35" x14ac:dyDescent="0.2">
      <c r="A821" t="s">
        <v>5241</v>
      </c>
      <c r="B821">
        <v>-4.2978615760803196</v>
      </c>
      <c r="C821">
        <v>-6.1338844299316397</v>
      </c>
      <c r="D821">
        <v>6.1338844299316397</v>
      </c>
      <c r="E821" t="s">
        <v>30</v>
      </c>
      <c r="F821">
        <v>2</v>
      </c>
      <c r="I821">
        <v>2627</v>
      </c>
      <c r="J821" t="s">
        <v>14701</v>
      </c>
      <c r="K821" t="s">
        <v>46</v>
      </c>
      <c r="L821">
        <v>0.99933700000000003</v>
      </c>
      <c r="M821">
        <v>2.5744499999999998E-3</v>
      </c>
      <c r="N821">
        <v>99.283000000000001</v>
      </c>
      <c r="O821">
        <v>65.322000000000003</v>
      </c>
      <c r="P821">
        <v>99.283000000000001</v>
      </c>
      <c r="Q821">
        <v>0.37897999999999998</v>
      </c>
      <c r="R821">
        <v>873010000</v>
      </c>
      <c r="S821">
        <v>222</v>
      </c>
      <c r="T821">
        <v>6.0281415154655598</v>
      </c>
      <c r="U821">
        <v>4.0000000000000001E-3</v>
      </c>
      <c r="V821">
        <v>24.075147628784201</v>
      </c>
      <c r="W821">
        <v>21.738182067871101</v>
      </c>
      <c r="X821">
        <v>26.4867696762085</v>
      </c>
      <c r="Y821">
        <f t="shared" si="12"/>
        <v>-2.3369655609131001</v>
      </c>
      <c r="Z821" t="s">
        <v>9970</v>
      </c>
      <c r="AA821">
        <v>222</v>
      </c>
      <c r="AB821" t="s">
        <v>9970</v>
      </c>
      <c r="AC821" t="s">
        <v>9970</v>
      </c>
      <c r="AD821" t="s">
        <v>9971</v>
      </c>
      <c r="AE821" t="s">
        <v>9972</v>
      </c>
      <c r="AF821">
        <v>4698</v>
      </c>
      <c r="AG821" t="s">
        <v>9973</v>
      </c>
      <c r="AH821" t="s">
        <v>16804</v>
      </c>
      <c r="AI821" t="s">
        <v>1977</v>
      </c>
    </row>
    <row r="822" spans="1:35" x14ac:dyDescent="0.2">
      <c r="A822" t="s">
        <v>5241</v>
      </c>
      <c r="B822">
        <v>-2.6343007087707502</v>
      </c>
      <c r="C822">
        <v>-4.0259823799133301</v>
      </c>
      <c r="D822">
        <v>4.0259823799133301</v>
      </c>
      <c r="E822" t="s">
        <v>30</v>
      </c>
      <c r="F822">
        <v>2</v>
      </c>
      <c r="I822">
        <v>2659</v>
      </c>
      <c r="J822" t="s">
        <v>14701</v>
      </c>
      <c r="K822" t="s">
        <v>46</v>
      </c>
      <c r="L822">
        <v>1</v>
      </c>
      <c r="M822">
        <v>1.13138E-4</v>
      </c>
      <c r="N822">
        <v>115.57</v>
      </c>
      <c r="O822">
        <v>91.221999999999994</v>
      </c>
      <c r="P822">
        <v>55.401000000000003</v>
      </c>
      <c r="Q822">
        <v>0.71070999999999995</v>
      </c>
      <c r="R822">
        <v>29852000000</v>
      </c>
      <c r="S822">
        <v>773</v>
      </c>
      <c r="T822">
        <v>3.9475975682690798</v>
      </c>
      <c r="U822">
        <v>3.1090047393364899E-3</v>
      </c>
      <c r="V822">
        <v>24.4161472320557</v>
      </c>
      <c r="W822">
        <v>22.657331466674801</v>
      </c>
      <c r="X822">
        <v>27.1009006500244</v>
      </c>
      <c r="Y822">
        <f t="shared" si="12"/>
        <v>-1.7588157653808985</v>
      </c>
      <c r="Z822" t="s">
        <v>1278</v>
      </c>
      <c r="AA822" t="s">
        <v>10075</v>
      </c>
      <c r="AB822" t="s">
        <v>1280</v>
      </c>
      <c r="AC822" t="s">
        <v>1280</v>
      </c>
      <c r="AD822" t="s">
        <v>10076</v>
      </c>
      <c r="AE822" t="s">
        <v>10077</v>
      </c>
      <c r="AF822">
        <v>4777</v>
      </c>
      <c r="AG822" t="s">
        <v>1283</v>
      </c>
      <c r="AH822" t="s">
        <v>16821</v>
      </c>
      <c r="AI822" t="s">
        <v>1977</v>
      </c>
    </row>
    <row r="823" spans="1:35" x14ac:dyDescent="0.2">
      <c r="A823" t="s">
        <v>5241</v>
      </c>
      <c r="B823">
        <v>-2.6343007087707502</v>
      </c>
      <c r="C823">
        <v>-4.0259823799133301</v>
      </c>
      <c r="D823">
        <v>4.0259823799133301</v>
      </c>
      <c r="E823" t="s">
        <v>30</v>
      </c>
      <c r="F823">
        <v>2</v>
      </c>
      <c r="I823">
        <v>2659</v>
      </c>
      <c r="J823" t="s">
        <v>14701</v>
      </c>
      <c r="K823" t="s">
        <v>46</v>
      </c>
      <c r="L823">
        <v>1</v>
      </c>
      <c r="M823">
        <v>3.1456000000000002E-4</v>
      </c>
      <c r="N823">
        <v>99.013000000000005</v>
      </c>
      <c r="O823">
        <v>80.751000000000005</v>
      </c>
      <c r="P823">
        <v>55.401000000000003</v>
      </c>
      <c r="Q823">
        <v>0.71070999999999995</v>
      </c>
      <c r="R823">
        <v>16676000000</v>
      </c>
      <c r="S823">
        <v>775</v>
      </c>
      <c r="T823">
        <v>3.9475975682690798</v>
      </c>
      <c r="U823">
        <v>3.0798122065727701E-3</v>
      </c>
      <c r="V823">
        <v>24.4161472320557</v>
      </c>
      <c r="W823">
        <v>22.657331466674801</v>
      </c>
      <c r="X823">
        <v>27.1009006500244</v>
      </c>
      <c r="Y823">
        <f t="shared" si="12"/>
        <v>-1.7588157653808985</v>
      </c>
      <c r="Z823" t="s">
        <v>1278</v>
      </c>
      <c r="AA823" t="s">
        <v>10079</v>
      </c>
      <c r="AB823" t="s">
        <v>1280</v>
      </c>
      <c r="AC823" t="s">
        <v>1280</v>
      </c>
      <c r="AD823" t="s">
        <v>10080</v>
      </c>
      <c r="AE823" t="s">
        <v>10077</v>
      </c>
      <c r="AF823">
        <v>4778</v>
      </c>
      <c r="AG823" t="s">
        <v>1283</v>
      </c>
      <c r="AH823" t="s">
        <v>16822</v>
      </c>
      <c r="AI823" t="s">
        <v>1977</v>
      </c>
    </row>
    <row r="824" spans="1:35" x14ac:dyDescent="0.2">
      <c r="A824" t="s">
        <v>5241</v>
      </c>
      <c r="B824">
        <v>-2.6343007087707502</v>
      </c>
      <c r="C824">
        <v>-4.0259823799133301</v>
      </c>
      <c r="D824">
        <v>4.0259823799133301</v>
      </c>
      <c r="E824" t="s">
        <v>30</v>
      </c>
      <c r="F824">
        <v>2</v>
      </c>
      <c r="I824">
        <v>2659</v>
      </c>
      <c r="J824" t="s">
        <v>14701</v>
      </c>
      <c r="K824" t="s">
        <v>46</v>
      </c>
      <c r="L824">
        <v>1</v>
      </c>
      <c r="M824">
        <v>1.13138E-4</v>
      </c>
      <c r="N824">
        <v>115.57</v>
      </c>
      <c r="O824">
        <v>91.221999999999994</v>
      </c>
      <c r="P824">
        <v>55.401000000000003</v>
      </c>
      <c r="Q824">
        <v>0.71070999999999995</v>
      </c>
      <c r="R824">
        <v>30375000000</v>
      </c>
      <c r="S824">
        <v>777</v>
      </c>
      <c r="T824">
        <v>3.9475975682690798</v>
      </c>
      <c r="U824">
        <v>3.0943396226415102E-3</v>
      </c>
      <c r="V824">
        <v>24.4161472320557</v>
      </c>
      <c r="W824">
        <v>22.657331466674801</v>
      </c>
      <c r="X824">
        <v>27.1009006500244</v>
      </c>
      <c r="Y824">
        <f t="shared" si="12"/>
        <v>-1.7588157653808985</v>
      </c>
      <c r="Z824" t="s">
        <v>1278</v>
      </c>
      <c r="AA824" t="s">
        <v>10082</v>
      </c>
      <c r="AB824" t="s">
        <v>1280</v>
      </c>
      <c r="AC824" t="s">
        <v>1280</v>
      </c>
      <c r="AD824" t="s">
        <v>10083</v>
      </c>
      <c r="AE824" t="s">
        <v>10077</v>
      </c>
      <c r="AF824">
        <v>4779</v>
      </c>
      <c r="AG824" t="s">
        <v>1283</v>
      </c>
      <c r="AH824" t="s">
        <v>16823</v>
      </c>
      <c r="AI824" t="s">
        <v>1977</v>
      </c>
    </row>
    <row r="825" spans="1:35" x14ac:dyDescent="0.2">
      <c r="A825" t="s">
        <v>3052</v>
      </c>
      <c r="B825">
        <v>1.4662445783615099</v>
      </c>
      <c r="C825">
        <v>-2.8759863376617401</v>
      </c>
      <c r="D825">
        <v>2.8759863376617401</v>
      </c>
      <c r="E825" t="s">
        <v>30</v>
      </c>
      <c r="F825">
        <v>2</v>
      </c>
      <c r="I825">
        <v>2682</v>
      </c>
      <c r="J825" t="s">
        <v>14701</v>
      </c>
      <c r="K825" t="s">
        <v>46</v>
      </c>
      <c r="L825">
        <v>0.99984899999999999</v>
      </c>
      <c r="M825">
        <v>1.2967799999999999E-4</v>
      </c>
      <c r="N825">
        <v>114.93</v>
      </c>
      <c r="O825">
        <v>87.88</v>
      </c>
      <c r="P825">
        <v>114.93</v>
      </c>
      <c r="Q825">
        <v>-0.56964000000000004</v>
      </c>
      <c r="R825">
        <v>42043000000</v>
      </c>
      <c r="S825">
        <v>174</v>
      </c>
      <c r="T825">
        <v>2.7597687794349102</v>
      </c>
      <c r="U825">
        <v>6.2698412698412699E-3</v>
      </c>
      <c r="V825">
        <v>25.393552780151399</v>
      </c>
      <c r="W825">
        <v>24.183589935302699</v>
      </c>
      <c r="X825">
        <v>26.118442535400401</v>
      </c>
      <c r="Y825">
        <f t="shared" si="12"/>
        <v>-1.2099628448487003</v>
      </c>
      <c r="Z825" t="s">
        <v>10161</v>
      </c>
      <c r="AA825" t="s">
        <v>10172</v>
      </c>
      <c r="AB825" t="s">
        <v>10163</v>
      </c>
      <c r="AC825" t="s">
        <v>10163</v>
      </c>
      <c r="AD825" t="s">
        <v>10173</v>
      </c>
      <c r="AE825" t="s">
        <v>10174</v>
      </c>
      <c r="AF825">
        <v>4821</v>
      </c>
      <c r="AG825" t="s">
        <v>10166</v>
      </c>
      <c r="AH825" t="s">
        <v>16833</v>
      </c>
      <c r="AI825" t="s">
        <v>1977</v>
      </c>
    </row>
    <row r="826" spans="1:35" x14ac:dyDescent="0.2">
      <c r="A826" t="s">
        <v>3052</v>
      </c>
      <c r="B826">
        <v>3.27359962463379</v>
      </c>
      <c r="C826">
        <v>-3.3702802658081099</v>
      </c>
      <c r="D826">
        <v>3.3702802658081099</v>
      </c>
      <c r="E826" t="s">
        <v>30</v>
      </c>
      <c r="F826">
        <v>3</v>
      </c>
      <c r="I826">
        <v>2686</v>
      </c>
      <c r="J826" t="s">
        <v>14701</v>
      </c>
      <c r="K826" t="s">
        <v>46</v>
      </c>
      <c r="L826">
        <v>0.99998500000000001</v>
      </c>
      <c r="M826" s="2">
        <v>6.4500300000000002E-22</v>
      </c>
      <c r="N826">
        <v>138.75</v>
      </c>
      <c r="O826">
        <v>120.45</v>
      </c>
      <c r="P826">
        <v>60.398000000000003</v>
      </c>
      <c r="Q826">
        <v>0.19064</v>
      </c>
      <c r="R826">
        <v>60170000000</v>
      </c>
      <c r="S826">
        <v>558</v>
      </c>
      <c r="T826">
        <v>3.5605818310322399</v>
      </c>
      <c r="U826">
        <v>3.33923303834808E-3</v>
      </c>
      <c r="V826">
        <v>31.319115638732899</v>
      </c>
      <c r="W826">
        <v>29.108440399169901</v>
      </c>
      <c r="X826">
        <v>31.281438827514599</v>
      </c>
      <c r="Y826">
        <f t="shared" si="12"/>
        <v>-2.2106752395629989</v>
      </c>
      <c r="Z826" t="s">
        <v>1812</v>
      </c>
      <c r="AA826" t="s">
        <v>10204</v>
      </c>
      <c r="AB826" t="s">
        <v>1814</v>
      </c>
      <c r="AC826" t="s">
        <v>1814</v>
      </c>
      <c r="AD826" t="s">
        <v>10205</v>
      </c>
      <c r="AE826" t="s">
        <v>10202</v>
      </c>
      <c r="AF826">
        <v>4839</v>
      </c>
      <c r="AG826" t="s">
        <v>1817</v>
      </c>
      <c r="AH826" t="s">
        <v>16838</v>
      </c>
      <c r="AI826" t="s">
        <v>1911</v>
      </c>
    </row>
    <row r="827" spans="1:35" x14ac:dyDescent="0.2">
      <c r="A827" t="s">
        <v>3052</v>
      </c>
      <c r="B827">
        <v>3.6042015552520801</v>
      </c>
      <c r="C827">
        <v>-3.6803011894226101</v>
      </c>
      <c r="D827">
        <v>3.6803011894226101</v>
      </c>
      <c r="E827" t="s">
        <v>30</v>
      </c>
      <c r="F827">
        <v>3</v>
      </c>
      <c r="I827">
        <v>2686</v>
      </c>
      <c r="J827" t="s">
        <v>14701</v>
      </c>
      <c r="K827" t="s">
        <v>46</v>
      </c>
      <c r="L827">
        <v>0.99997899999999995</v>
      </c>
      <c r="M827" s="2">
        <v>6.4500300000000002E-22</v>
      </c>
      <c r="N827">
        <v>138.75</v>
      </c>
      <c r="O827">
        <v>120.45</v>
      </c>
      <c r="P827">
        <v>60.398000000000003</v>
      </c>
      <c r="Q827">
        <v>0.19064</v>
      </c>
      <c r="R827">
        <v>60646000000</v>
      </c>
      <c r="S827">
        <v>559</v>
      </c>
      <c r="T827">
        <v>3.8872442371597602</v>
      </c>
      <c r="U827">
        <v>3.0434782608695699E-3</v>
      </c>
      <c r="V827">
        <v>31.319115638732899</v>
      </c>
      <c r="W827">
        <v>28.6540336608887</v>
      </c>
      <c r="X827">
        <v>31.281438827514599</v>
      </c>
      <c r="Y827">
        <f t="shared" si="12"/>
        <v>-2.6650819778441992</v>
      </c>
      <c r="Z827" t="s">
        <v>1812</v>
      </c>
      <c r="AA827" t="s">
        <v>10207</v>
      </c>
      <c r="AB827" t="s">
        <v>1814</v>
      </c>
      <c r="AC827" t="s">
        <v>1814</v>
      </c>
      <c r="AD827" t="s">
        <v>10208</v>
      </c>
      <c r="AE827" t="s">
        <v>10202</v>
      </c>
      <c r="AF827">
        <v>4840</v>
      </c>
      <c r="AG827" t="s">
        <v>1817</v>
      </c>
      <c r="AH827" t="s">
        <v>16839</v>
      </c>
      <c r="AI827" t="s">
        <v>1911</v>
      </c>
    </row>
    <row r="828" spans="1:35" x14ac:dyDescent="0.2">
      <c r="A828" t="s">
        <v>2239</v>
      </c>
      <c r="B828">
        <v>3.0600066184997599</v>
      </c>
      <c r="C828">
        <v>-3.0600066184997599</v>
      </c>
      <c r="D828">
        <v>1.5744116306304901</v>
      </c>
      <c r="E828" t="s">
        <v>30</v>
      </c>
      <c r="F828">
        <v>3</v>
      </c>
      <c r="I828">
        <v>2686</v>
      </c>
      <c r="J828" t="s">
        <v>14701</v>
      </c>
      <c r="K828" t="s">
        <v>46</v>
      </c>
      <c r="L828">
        <v>0.99988100000000002</v>
      </c>
      <c r="M828" s="2">
        <v>6.5394800000000001E-6</v>
      </c>
      <c r="N828">
        <v>62.831000000000003</v>
      </c>
      <c r="O828">
        <v>53.116</v>
      </c>
      <c r="P828">
        <v>57.496000000000002</v>
      </c>
      <c r="Q828">
        <v>-1.21</v>
      </c>
      <c r="R828">
        <v>11344000000</v>
      </c>
      <c r="S828">
        <v>748</v>
      </c>
      <c r="T828">
        <v>2.9417841811156</v>
      </c>
      <c r="U828">
        <v>5.3646322378716697E-3</v>
      </c>
      <c r="V828">
        <v>29.998916625976602</v>
      </c>
      <c r="W828">
        <v>28.2945652008057</v>
      </c>
      <c r="X828">
        <v>29.485895156860401</v>
      </c>
      <c r="Y828">
        <f t="shared" si="12"/>
        <v>-1.704351425170902</v>
      </c>
      <c r="Z828" t="s">
        <v>1812</v>
      </c>
      <c r="AA828" t="s">
        <v>16852</v>
      </c>
      <c r="AB828" t="s">
        <v>1814</v>
      </c>
      <c r="AC828" t="s">
        <v>1814</v>
      </c>
      <c r="AD828" t="s">
        <v>16853</v>
      </c>
      <c r="AE828" t="s">
        <v>16854</v>
      </c>
      <c r="AF828">
        <v>4848</v>
      </c>
      <c r="AG828" t="s">
        <v>1817</v>
      </c>
      <c r="AH828" t="s">
        <v>16855</v>
      </c>
      <c r="AI828" t="s">
        <v>9806</v>
      </c>
    </row>
    <row r="829" spans="1:35" x14ac:dyDescent="0.2">
      <c r="A829" t="s">
        <v>2239</v>
      </c>
      <c r="B829">
        <v>3.0600066184997599</v>
      </c>
      <c r="C829">
        <v>-3.0600066184997599</v>
      </c>
      <c r="D829">
        <v>1.5744116306304901</v>
      </c>
      <c r="E829" t="s">
        <v>30</v>
      </c>
      <c r="F829">
        <v>3</v>
      </c>
      <c r="I829">
        <v>2686</v>
      </c>
      <c r="J829" t="s">
        <v>14701</v>
      </c>
      <c r="K829" t="s">
        <v>46</v>
      </c>
      <c r="L829">
        <v>0.99987099999999995</v>
      </c>
      <c r="M829" s="2">
        <v>6.5394800000000001E-6</v>
      </c>
      <c r="N829">
        <v>62.831000000000003</v>
      </c>
      <c r="O829">
        <v>53.116</v>
      </c>
      <c r="P829">
        <v>57.496000000000002</v>
      </c>
      <c r="Q829">
        <v>-1.21</v>
      </c>
      <c r="R829">
        <v>11344000000</v>
      </c>
      <c r="S829">
        <v>749</v>
      </c>
      <c r="T829">
        <v>2.9417841811156</v>
      </c>
      <c r="U829">
        <v>5.3730407523510998E-3</v>
      </c>
      <c r="V829">
        <v>29.998916625976602</v>
      </c>
      <c r="W829">
        <v>28.2945652008057</v>
      </c>
      <c r="X829">
        <v>29.485895156860401</v>
      </c>
      <c r="Y829">
        <f t="shared" si="12"/>
        <v>-1.704351425170902</v>
      </c>
      <c r="Z829" t="s">
        <v>1812</v>
      </c>
      <c r="AA829" t="s">
        <v>16856</v>
      </c>
      <c r="AB829" t="s">
        <v>1814</v>
      </c>
      <c r="AC829" t="s">
        <v>1814</v>
      </c>
      <c r="AD829" t="s">
        <v>16857</v>
      </c>
      <c r="AE829" t="s">
        <v>16854</v>
      </c>
      <c r="AF829">
        <v>4849</v>
      </c>
      <c r="AG829" t="s">
        <v>1817</v>
      </c>
      <c r="AH829" t="s">
        <v>16858</v>
      </c>
      <c r="AI829" t="s">
        <v>9806</v>
      </c>
    </row>
    <row r="830" spans="1:35" x14ac:dyDescent="0.2">
      <c r="A830" t="s">
        <v>2239</v>
      </c>
      <c r="B830">
        <v>3.0600066184997599</v>
      </c>
      <c r="C830">
        <v>-3.0600066184997599</v>
      </c>
      <c r="D830">
        <v>1.5744116306304901</v>
      </c>
      <c r="E830" t="s">
        <v>30</v>
      </c>
      <c r="F830">
        <v>3</v>
      </c>
      <c r="I830">
        <v>2686</v>
      </c>
      <c r="J830" t="s">
        <v>14701</v>
      </c>
      <c r="K830" t="s">
        <v>46</v>
      </c>
      <c r="L830">
        <v>0.99998799999999999</v>
      </c>
      <c r="M830" s="2">
        <v>6.5394800000000001E-6</v>
      </c>
      <c r="N830">
        <v>62.831000000000003</v>
      </c>
      <c r="O830">
        <v>53.116</v>
      </c>
      <c r="P830">
        <v>61.417000000000002</v>
      </c>
      <c r="Q830">
        <v>-0.60185999999999995</v>
      </c>
      <c r="R830">
        <v>11344000000</v>
      </c>
      <c r="S830">
        <v>753</v>
      </c>
      <c r="T830">
        <v>2.9417841811156</v>
      </c>
      <c r="U830">
        <v>5.3814756671899501E-3</v>
      </c>
      <c r="V830">
        <v>29.998916625976602</v>
      </c>
      <c r="W830">
        <v>28.2945652008057</v>
      </c>
      <c r="X830">
        <v>29.485895156860401</v>
      </c>
      <c r="Y830">
        <f t="shared" si="12"/>
        <v>-1.704351425170902</v>
      </c>
      <c r="Z830" t="s">
        <v>1812</v>
      </c>
      <c r="AA830" t="s">
        <v>16859</v>
      </c>
      <c r="AB830" t="s">
        <v>1814</v>
      </c>
      <c r="AC830" t="s">
        <v>1814</v>
      </c>
      <c r="AD830" t="s">
        <v>16860</v>
      </c>
      <c r="AE830" t="s">
        <v>16861</v>
      </c>
      <c r="AF830">
        <v>4850</v>
      </c>
      <c r="AG830" t="s">
        <v>1817</v>
      </c>
      <c r="AH830" t="s">
        <v>16862</v>
      </c>
      <c r="AI830" t="s">
        <v>9806</v>
      </c>
    </row>
    <row r="831" spans="1:35" x14ac:dyDescent="0.2">
      <c r="A831" t="s">
        <v>260</v>
      </c>
      <c r="B831">
        <v>1.3722276687622099</v>
      </c>
      <c r="C831">
        <v>-1.3722276687622099</v>
      </c>
      <c r="D831">
        <v>0</v>
      </c>
      <c r="E831" t="s">
        <v>30</v>
      </c>
      <c r="F831">
        <v>2</v>
      </c>
      <c r="I831">
        <v>2696</v>
      </c>
      <c r="J831" t="s">
        <v>14701</v>
      </c>
      <c r="K831" t="s">
        <v>46</v>
      </c>
      <c r="L831">
        <v>1</v>
      </c>
      <c r="M831" s="2">
        <v>3.6137600000000002E-7</v>
      </c>
      <c r="N831">
        <v>134.08000000000001</v>
      </c>
      <c r="O831">
        <v>50.789000000000001</v>
      </c>
      <c r="P831">
        <v>91.914000000000001</v>
      </c>
      <c r="Q831">
        <v>-0.56201999999999996</v>
      </c>
      <c r="R831">
        <v>55817000000</v>
      </c>
      <c r="S831">
        <v>424</v>
      </c>
      <c r="T831">
        <v>1.3250779474381</v>
      </c>
      <c r="U831">
        <v>4.8542372881355898E-2</v>
      </c>
      <c r="V831">
        <v>31.739536285400401</v>
      </c>
      <c r="W831">
        <v>30.786592483520501</v>
      </c>
      <c r="X831">
        <v>31.4534797668457</v>
      </c>
      <c r="Y831">
        <f t="shared" si="12"/>
        <v>-0.95294380187990058</v>
      </c>
      <c r="Z831" t="s">
        <v>10255</v>
      </c>
      <c r="AA831" t="s">
        <v>10302</v>
      </c>
      <c r="AB831" t="s">
        <v>10257</v>
      </c>
      <c r="AC831" t="s">
        <v>10257</v>
      </c>
      <c r="AD831" t="s">
        <v>10303</v>
      </c>
      <c r="AE831" t="s">
        <v>10304</v>
      </c>
      <c r="AF831">
        <v>4891</v>
      </c>
      <c r="AG831" t="s">
        <v>10260</v>
      </c>
      <c r="AH831" t="s">
        <v>16887</v>
      </c>
      <c r="AI831" t="s">
        <v>1977</v>
      </c>
    </row>
    <row r="832" spans="1:35" x14ac:dyDescent="0.2">
      <c r="A832" t="s">
        <v>260</v>
      </c>
      <c r="B832">
        <v>1.3722276687622099</v>
      </c>
      <c r="C832">
        <v>-1.3722276687622099</v>
      </c>
      <c r="D832">
        <v>0</v>
      </c>
      <c r="E832" t="s">
        <v>30</v>
      </c>
      <c r="F832">
        <v>2</v>
      </c>
      <c r="I832">
        <v>2696</v>
      </c>
      <c r="J832" t="s">
        <v>14701</v>
      </c>
      <c r="K832" t="s">
        <v>46</v>
      </c>
      <c r="L832">
        <v>0.99999899999999997</v>
      </c>
      <c r="M832" s="2">
        <v>1.3621599999999999E-8</v>
      </c>
      <c r="N832">
        <v>149.58000000000001</v>
      </c>
      <c r="O832">
        <v>87.495999999999995</v>
      </c>
      <c r="P832">
        <v>91.914000000000001</v>
      </c>
      <c r="Q832">
        <v>-0.56201999999999996</v>
      </c>
      <c r="R832">
        <v>54133000000</v>
      </c>
      <c r="S832">
        <v>428</v>
      </c>
      <c r="T832">
        <v>1.3250779474381</v>
      </c>
      <c r="U832">
        <v>4.8521812791190201E-2</v>
      </c>
      <c r="V832">
        <v>31.739536285400401</v>
      </c>
      <c r="W832">
        <v>30.786592483520501</v>
      </c>
      <c r="X832">
        <v>31.4534797668457</v>
      </c>
      <c r="Y832">
        <f t="shared" si="12"/>
        <v>-0.95294380187990058</v>
      </c>
      <c r="Z832" t="s">
        <v>10255</v>
      </c>
      <c r="AA832" t="s">
        <v>10309</v>
      </c>
      <c r="AB832" t="s">
        <v>10257</v>
      </c>
      <c r="AC832" t="s">
        <v>10257</v>
      </c>
      <c r="AD832" t="s">
        <v>10310</v>
      </c>
      <c r="AE832" t="s">
        <v>10304</v>
      </c>
      <c r="AF832">
        <v>4893</v>
      </c>
      <c r="AG832" t="s">
        <v>10260</v>
      </c>
      <c r="AH832" t="s">
        <v>16889</v>
      </c>
      <c r="AI832" t="s">
        <v>1977</v>
      </c>
    </row>
    <row r="833" spans="1:35" x14ac:dyDescent="0.2">
      <c r="A833" t="s">
        <v>3052</v>
      </c>
      <c r="B833">
        <v>1.6156203746795701</v>
      </c>
      <c r="C833">
        <v>-1.84397089481354</v>
      </c>
      <c r="D833">
        <v>1.84397089481354</v>
      </c>
      <c r="E833" t="s">
        <v>30</v>
      </c>
      <c r="F833">
        <v>2</v>
      </c>
      <c r="I833">
        <v>2701</v>
      </c>
      <c r="J833" t="s">
        <v>14701</v>
      </c>
      <c r="K833" t="s">
        <v>46</v>
      </c>
      <c r="L833">
        <v>0.94394199999999995</v>
      </c>
      <c r="M833" s="2">
        <v>2.12717E-32</v>
      </c>
      <c r="N833">
        <v>160.13</v>
      </c>
      <c r="O833">
        <v>148.15</v>
      </c>
      <c r="P833">
        <v>160.13</v>
      </c>
      <c r="Q833">
        <v>-1.0762</v>
      </c>
      <c r="R833">
        <v>3310500000</v>
      </c>
      <c r="S833">
        <v>243</v>
      </c>
      <c r="T833">
        <v>1.91639598148198</v>
      </c>
      <c r="U833">
        <v>1.8143415906127801E-2</v>
      </c>
      <c r="V833">
        <v>27.739897727966301</v>
      </c>
      <c r="W833">
        <v>25.654607772827099</v>
      </c>
      <c r="X833">
        <v>27.840662002563501</v>
      </c>
      <c r="Y833">
        <f t="shared" si="12"/>
        <v>-2.0852899551392028</v>
      </c>
      <c r="Z833" t="s">
        <v>10384</v>
      </c>
      <c r="AA833">
        <v>243</v>
      </c>
      <c r="AB833" t="s">
        <v>10384</v>
      </c>
      <c r="AC833" t="s">
        <v>10384</v>
      </c>
      <c r="AD833" t="s">
        <v>10389</v>
      </c>
      <c r="AE833" t="s">
        <v>10390</v>
      </c>
      <c r="AF833">
        <v>4938</v>
      </c>
      <c r="AG833" t="s">
        <v>10387</v>
      </c>
      <c r="AH833" t="s">
        <v>16938</v>
      </c>
      <c r="AI833" t="s">
        <v>1977</v>
      </c>
    </row>
    <row r="834" spans="1:35" x14ac:dyDescent="0.2">
      <c r="A834" t="s">
        <v>221</v>
      </c>
      <c r="B834">
        <v>1.62150895595551</v>
      </c>
      <c r="C834">
        <v>-1.62150895595551</v>
      </c>
      <c r="D834">
        <v>1.45177721977234</v>
      </c>
      <c r="E834" t="s">
        <v>30</v>
      </c>
      <c r="F834">
        <v>2</v>
      </c>
      <c r="I834">
        <v>2722</v>
      </c>
      <c r="J834" t="s">
        <v>14701</v>
      </c>
      <c r="K834" t="s">
        <v>46</v>
      </c>
      <c r="L834">
        <v>1</v>
      </c>
      <c r="M834" s="2">
        <v>4.6361099999999997E-12</v>
      </c>
      <c r="N834">
        <v>117.84</v>
      </c>
      <c r="O834">
        <v>105.3</v>
      </c>
      <c r="P834">
        <v>117.84</v>
      </c>
      <c r="Q834">
        <v>-0.23821000000000001</v>
      </c>
      <c r="R834">
        <v>2115000000</v>
      </c>
      <c r="S834">
        <v>486</v>
      </c>
      <c r="T834">
        <v>1.7058613321921801</v>
      </c>
      <c r="U834">
        <v>2.5027176927343301E-2</v>
      </c>
      <c r="V834">
        <v>27.301954269409201</v>
      </c>
      <c r="W834">
        <v>25.777284622192401</v>
      </c>
      <c r="X834">
        <v>27.152426719665499</v>
      </c>
      <c r="Y834">
        <f t="shared" ref="Y834:Y897" si="13">W834-V834</f>
        <v>-1.5246696472168004</v>
      </c>
      <c r="Z834" t="s">
        <v>10428</v>
      </c>
      <c r="AA834" t="s">
        <v>10429</v>
      </c>
      <c r="AB834" t="s">
        <v>10430</v>
      </c>
      <c r="AC834" t="s">
        <v>10430</v>
      </c>
      <c r="AD834" t="s">
        <v>10431</v>
      </c>
      <c r="AE834" t="s">
        <v>10432</v>
      </c>
      <c r="AF834">
        <v>4965</v>
      </c>
      <c r="AG834" t="s">
        <v>10433</v>
      </c>
      <c r="AH834" t="s">
        <v>16944</v>
      </c>
      <c r="AI834" t="s">
        <v>1977</v>
      </c>
    </row>
    <row r="835" spans="1:35" x14ac:dyDescent="0.2">
      <c r="A835" t="s">
        <v>221</v>
      </c>
      <c r="B835">
        <v>1.62150895595551</v>
      </c>
      <c r="C835">
        <v>-1.62150895595551</v>
      </c>
      <c r="D835">
        <v>1.45177721977234</v>
      </c>
      <c r="E835" t="s">
        <v>30</v>
      </c>
      <c r="F835">
        <v>2</v>
      </c>
      <c r="I835">
        <v>2722</v>
      </c>
      <c r="J835" t="s">
        <v>14701</v>
      </c>
      <c r="K835" t="s">
        <v>46</v>
      </c>
      <c r="L835">
        <v>0.99977700000000003</v>
      </c>
      <c r="M835" s="2">
        <v>4.6361099999999997E-12</v>
      </c>
      <c r="N835">
        <v>117.84</v>
      </c>
      <c r="O835">
        <v>105.3</v>
      </c>
      <c r="P835">
        <v>103.17</v>
      </c>
      <c r="Q835">
        <v>-1.2490000000000001</v>
      </c>
      <c r="R835">
        <v>2071400000</v>
      </c>
      <c r="S835">
        <v>495</v>
      </c>
      <c r="T835">
        <v>1.7058613321921801</v>
      </c>
      <c r="U835">
        <v>2.50133037694013E-2</v>
      </c>
      <c r="V835">
        <v>27.301954269409201</v>
      </c>
      <c r="W835">
        <v>25.777284622192401</v>
      </c>
      <c r="X835">
        <v>27.152426719665499</v>
      </c>
      <c r="Y835">
        <f t="shared" si="13"/>
        <v>-1.5246696472168004</v>
      </c>
      <c r="Z835" t="s">
        <v>10428</v>
      </c>
      <c r="AA835" t="s">
        <v>10435</v>
      </c>
      <c r="AB835" t="s">
        <v>10430</v>
      </c>
      <c r="AC835" t="s">
        <v>10430</v>
      </c>
      <c r="AD835" t="s">
        <v>10436</v>
      </c>
      <c r="AE835" t="s">
        <v>10437</v>
      </c>
      <c r="AF835">
        <v>4966</v>
      </c>
      <c r="AG835" t="s">
        <v>10433</v>
      </c>
      <c r="AH835" t="s">
        <v>16945</v>
      </c>
      <c r="AI835" t="s">
        <v>1977</v>
      </c>
    </row>
    <row r="836" spans="1:35" x14ac:dyDescent="0.2">
      <c r="A836" t="s">
        <v>2128</v>
      </c>
      <c r="B836">
        <v>-5.03916311264038</v>
      </c>
      <c r="C836">
        <v>-2.8026051521301301</v>
      </c>
      <c r="D836">
        <v>5.03916311264038</v>
      </c>
      <c r="E836" t="s">
        <v>30</v>
      </c>
      <c r="F836">
        <v>3</v>
      </c>
      <c r="I836">
        <v>2748</v>
      </c>
      <c r="J836" t="s">
        <v>14701</v>
      </c>
      <c r="K836" t="s">
        <v>46</v>
      </c>
      <c r="L836">
        <v>0.99911300000000003</v>
      </c>
      <c r="M836" s="2">
        <v>8.9101699999999996E-7</v>
      </c>
      <c r="N836">
        <v>104.33</v>
      </c>
      <c r="O836">
        <v>83.512</v>
      </c>
      <c r="P836">
        <v>98.019000000000005</v>
      </c>
      <c r="Q836">
        <v>0.18376999999999999</v>
      </c>
      <c r="R836">
        <v>976180000</v>
      </c>
      <c r="S836">
        <v>50</v>
      </c>
      <c r="T836">
        <v>4.9070081073823202</v>
      </c>
      <c r="U836">
        <v>3.7857142857142898E-3</v>
      </c>
      <c r="V836">
        <v>23.905062675476099</v>
      </c>
      <c r="W836">
        <v>25.450733184814499</v>
      </c>
      <c r="X836">
        <v>27.018482208251999</v>
      </c>
      <c r="Y836">
        <f t="shared" si="13"/>
        <v>1.5456705093384002</v>
      </c>
      <c r="Z836" t="s">
        <v>1328</v>
      </c>
      <c r="AA836" t="s">
        <v>2107</v>
      </c>
      <c r="AB836" t="s">
        <v>1330</v>
      </c>
      <c r="AC836" t="s">
        <v>1330</v>
      </c>
      <c r="AD836" t="s">
        <v>16951</v>
      </c>
      <c r="AE836" t="s">
        <v>16952</v>
      </c>
      <c r="AF836">
        <v>4981</v>
      </c>
      <c r="AG836" t="s">
        <v>1333</v>
      </c>
      <c r="AH836" t="s">
        <v>16953</v>
      </c>
      <c r="AI836" t="s">
        <v>9806</v>
      </c>
    </row>
    <row r="837" spans="1:35" x14ac:dyDescent="0.2">
      <c r="A837" t="s">
        <v>2128</v>
      </c>
      <c r="B837">
        <v>-5.03916311264038</v>
      </c>
      <c r="C837">
        <v>-2.8026051521301301</v>
      </c>
      <c r="D837">
        <v>5.03916311264038</v>
      </c>
      <c r="E837" t="s">
        <v>30</v>
      </c>
      <c r="F837">
        <v>2</v>
      </c>
      <c r="I837">
        <v>2748</v>
      </c>
      <c r="J837" t="s">
        <v>14701</v>
      </c>
      <c r="K837" t="s">
        <v>46</v>
      </c>
      <c r="L837">
        <v>0.99846699999999999</v>
      </c>
      <c r="M837" s="2">
        <v>4.7817899999999999E-11</v>
      </c>
      <c r="N837">
        <v>161.21</v>
      </c>
      <c r="O837">
        <v>127.66</v>
      </c>
      <c r="P837">
        <v>79.465999999999994</v>
      </c>
      <c r="Q837">
        <v>-0.45122000000000001</v>
      </c>
      <c r="R837">
        <v>1054100000</v>
      </c>
      <c r="S837">
        <v>55</v>
      </c>
      <c r="T837">
        <v>4.9070081073823202</v>
      </c>
      <c r="U837">
        <v>3.8545454545454499E-3</v>
      </c>
      <c r="V837">
        <v>23.905062675476099</v>
      </c>
      <c r="W837">
        <v>25.450733184814499</v>
      </c>
      <c r="X837">
        <v>27.018482208251999</v>
      </c>
      <c r="Y837">
        <f t="shared" si="13"/>
        <v>1.5456705093384002</v>
      </c>
      <c r="Z837" t="s">
        <v>1328</v>
      </c>
      <c r="AA837" t="s">
        <v>6890</v>
      </c>
      <c r="AB837" t="s">
        <v>1330</v>
      </c>
      <c r="AC837" t="s">
        <v>1330</v>
      </c>
      <c r="AD837" t="s">
        <v>16954</v>
      </c>
      <c r="AE837" t="s">
        <v>13987</v>
      </c>
      <c r="AF837">
        <v>4982</v>
      </c>
      <c r="AG837" t="s">
        <v>1333</v>
      </c>
      <c r="AH837" t="s">
        <v>16955</v>
      </c>
      <c r="AI837" t="s">
        <v>1911</v>
      </c>
    </row>
    <row r="838" spans="1:35" x14ac:dyDescent="0.2">
      <c r="A838" t="s">
        <v>2128</v>
      </c>
      <c r="B838">
        <v>-4.6198191642761204</v>
      </c>
      <c r="C838">
        <v>-2.8402044773101802</v>
      </c>
      <c r="D838">
        <v>4.6198191642761204</v>
      </c>
      <c r="E838" t="s">
        <v>30</v>
      </c>
      <c r="F838">
        <v>2</v>
      </c>
      <c r="I838">
        <v>2748</v>
      </c>
      <c r="J838" t="s">
        <v>14701</v>
      </c>
      <c r="K838" t="s">
        <v>46</v>
      </c>
      <c r="L838">
        <v>0.99861500000000003</v>
      </c>
      <c r="M838" s="2">
        <v>4.7817899999999999E-11</v>
      </c>
      <c r="N838">
        <v>161.22999999999999</v>
      </c>
      <c r="O838">
        <v>130.19</v>
      </c>
      <c r="P838">
        <v>159.93</v>
      </c>
      <c r="Q838">
        <v>-0.68262999999999996</v>
      </c>
      <c r="R838">
        <v>837390000</v>
      </c>
      <c r="S838">
        <v>62</v>
      </c>
      <c r="T838">
        <v>4.5061343089010801</v>
      </c>
      <c r="U838">
        <v>3.2280701754385998E-3</v>
      </c>
      <c r="V838">
        <v>20.004199028015101</v>
      </c>
      <c r="W838">
        <v>21.436443328857401</v>
      </c>
      <c r="X838">
        <v>24.747188568115199</v>
      </c>
      <c r="Y838">
        <f t="shared" si="13"/>
        <v>1.4322443008422994</v>
      </c>
      <c r="Z838" t="s">
        <v>1328</v>
      </c>
      <c r="AA838" t="s">
        <v>1329</v>
      </c>
      <c r="AB838" t="s">
        <v>1330</v>
      </c>
      <c r="AC838" t="s">
        <v>1330</v>
      </c>
      <c r="AD838" t="s">
        <v>1331</v>
      </c>
      <c r="AE838" t="s">
        <v>1332</v>
      </c>
      <c r="AF838">
        <v>4983</v>
      </c>
      <c r="AG838" t="s">
        <v>1333</v>
      </c>
      <c r="AH838" t="s">
        <v>16956</v>
      </c>
      <c r="AI838" t="s">
        <v>303</v>
      </c>
    </row>
    <row r="839" spans="1:35" x14ac:dyDescent="0.2">
      <c r="A839" t="s">
        <v>221</v>
      </c>
      <c r="B839">
        <v>3.2113769054412802</v>
      </c>
      <c r="C839">
        <v>-3.2113769054412802</v>
      </c>
      <c r="D839">
        <v>2.5248868465423602</v>
      </c>
      <c r="E839" t="s">
        <v>30</v>
      </c>
      <c r="F839">
        <v>3</v>
      </c>
      <c r="I839">
        <v>2838</v>
      </c>
      <c r="J839" t="s">
        <v>14701</v>
      </c>
      <c r="K839" t="s">
        <v>46</v>
      </c>
      <c r="L839">
        <v>0.82139399999999996</v>
      </c>
      <c r="M839" s="2">
        <v>2.4267800000000001E-6</v>
      </c>
      <c r="N839">
        <v>97.162999999999997</v>
      </c>
      <c r="O839">
        <v>74.688000000000002</v>
      </c>
      <c r="P839">
        <v>76.816999999999993</v>
      </c>
      <c r="Q839">
        <v>-1.431</v>
      </c>
      <c r="R839">
        <v>2157600000</v>
      </c>
      <c r="S839">
        <v>144</v>
      </c>
      <c r="T839">
        <v>3.18328106584383</v>
      </c>
      <c r="U839">
        <v>4.4939271255060699E-3</v>
      </c>
      <c r="V839">
        <v>27.522652626037601</v>
      </c>
      <c r="W839">
        <v>25.372287750244102</v>
      </c>
      <c r="X839">
        <v>27.0366067886353</v>
      </c>
      <c r="Y839">
        <f t="shared" si="13"/>
        <v>-2.1503648757934997</v>
      </c>
      <c r="Z839" t="s">
        <v>10752</v>
      </c>
      <c r="AA839">
        <v>144</v>
      </c>
      <c r="AB839" t="s">
        <v>10752</v>
      </c>
      <c r="AC839" t="s">
        <v>10752</v>
      </c>
      <c r="AD839" t="s">
        <v>10753</v>
      </c>
      <c r="AE839" t="s">
        <v>10754</v>
      </c>
      <c r="AF839">
        <v>5156</v>
      </c>
      <c r="AG839" t="s">
        <v>10755</v>
      </c>
      <c r="AH839" t="s">
        <v>17026</v>
      </c>
      <c r="AI839" t="s">
        <v>1911</v>
      </c>
    </row>
    <row r="840" spans="1:35" x14ac:dyDescent="0.2">
      <c r="A840" t="s">
        <v>221</v>
      </c>
      <c r="B840">
        <v>3.2113769054412802</v>
      </c>
      <c r="C840">
        <v>-3.2113769054412802</v>
      </c>
      <c r="D840">
        <v>2.5248868465423602</v>
      </c>
      <c r="E840" t="s">
        <v>30</v>
      </c>
      <c r="F840">
        <v>3</v>
      </c>
      <c r="I840">
        <v>2838</v>
      </c>
      <c r="J840" t="s">
        <v>14701</v>
      </c>
      <c r="K840" t="s">
        <v>46</v>
      </c>
      <c r="L840">
        <v>0.78630800000000001</v>
      </c>
      <c r="M840" s="2">
        <v>2.4267800000000001E-6</v>
      </c>
      <c r="N840">
        <v>97.162999999999997</v>
      </c>
      <c r="O840">
        <v>74.688000000000002</v>
      </c>
      <c r="P840">
        <v>64.52</v>
      </c>
      <c r="Q840">
        <v>-9.5451999999999995E-2</v>
      </c>
      <c r="R840">
        <v>3239500000</v>
      </c>
      <c r="S840">
        <v>145</v>
      </c>
      <c r="T840">
        <v>3.18328106584383</v>
      </c>
      <c r="U840">
        <v>4.4848484848484804E-3</v>
      </c>
      <c r="V840">
        <v>27.522652626037601</v>
      </c>
      <c r="W840">
        <v>25.372287750244102</v>
      </c>
      <c r="X840">
        <v>27.0366067886353</v>
      </c>
      <c r="Y840">
        <f t="shared" si="13"/>
        <v>-2.1503648757934997</v>
      </c>
      <c r="Z840" t="s">
        <v>10752</v>
      </c>
      <c r="AA840">
        <v>145</v>
      </c>
      <c r="AB840" t="s">
        <v>10752</v>
      </c>
      <c r="AC840" t="s">
        <v>10752</v>
      </c>
      <c r="AD840" t="s">
        <v>10757</v>
      </c>
      <c r="AE840" t="s">
        <v>10758</v>
      </c>
      <c r="AF840">
        <v>5157</v>
      </c>
      <c r="AG840" t="s">
        <v>10755</v>
      </c>
      <c r="AH840" t="s">
        <v>17027</v>
      </c>
      <c r="AI840" t="s">
        <v>1911</v>
      </c>
    </row>
    <row r="841" spans="1:35" x14ac:dyDescent="0.2">
      <c r="A841" t="s">
        <v>221</v>
      </c>
      <c r="B841">
        <v>2.26733326911926</v>
      </c>
      <c r="C841">
        <v>-2.26733326911926</v>
      </c>
      <c r="D841">
        <v>1.8076254129409799</v>
      </c>
      <c r="E841" t="s">
        <v>30</v>
      </c>
      <c r="F841">
        <v>3</v>
      </c>
      <c r="I841">
        <v>2838</v>
      </c>
      <c r="J841" t="s">
        <v>14701</v>
      </c>
      <c r="K841" t="s">
        <v>46</v>
      </c>
      <c r="L841">
        <v>0.88836899999999996</v>
      </c>
      <c r="M841" s="2">
        <v>2.4267800000000001E-6</v>
      </c>
      <c r="N841">
        <v>97.162999999999997</v>
      </c>
      <c r="O841">
        <v>74.688000000000002</v>
      </c>
      <c r="P841">
        <v>76.677999999999997</v>
      </c>
      <c r="Q841">
        <v>-0.61285000000000001</v>
      </c>
      <c r="R841">
        <v>3180500000</v>
      </c>
      <c r="S841">
        <v>146</v>
      </c>
      <c r="T841">
        <v>2.2750335531163302</v>
      </c>
      <c r="U841">
        <v>1.1001733102253001E-2</v>
      </c>
      <c r="V841">
        <v>27.522652626037601</v>
      </c>
      <c r="W841">
        <v>25.372287750244102</v>
      </c>
      <c r="X841">
        <v>27.0366067886353</v>
      </c>
      <c r="Y841">
        <f t="shared" si="13"/>
        <v>-2.1503648757934997</v>
      </c>
      <c r="Z841" t="s">
        <v>10752</v>
      </c>
      <c r="AA841">
        <v>146</v>
      </c>
      <c r="AB841" t="s">
        <v>10752</v>
      </c>
      <c r="AC841" t="s">
        <v>10752</v>
      </c>
      <c r="AD841" t="s">
        <v>10760</v>
      </c>
      <c r="AE841" t="s">
        <v>10761</v>
      </c>
      <c r="AF841">
        <v>5158</v>
      </c>
      <c r="AG841" t="s">
        <v>10755</v>
      </c>
      <c r="AH841" t="s">
        <v>17028</v>
      </c>
      <c r="AI841" t="s">
        <v>1911</v>
      </c>
    </row>
    <row r="842" spans="1:35" x14ac:dyDescent="0.2">
      <c r="A842" t="s">
        <v>3052</v>
      </c>
      <c r="B842">
        <v>3.9349129199981698</v>
      </c>
      <c r="C842">
        <v>-4.6590857505798304</v>
      </c>
      <c r="D842">
        <v>4.6590857505798304</v>
      </c>
      <c r="E842" t="s">
        <v>30</v>
      </c>
      <c r="F842">
        <v>3</v>
      </c>
      <c r="I842">
        <v>2844</v>
      </c>
      <c r="J842" t="s">
        <v>14701</v>
      </c>
      <c r="K842" t="s">
        <v>46</v>
      </c>
      <c r="L842">
        <v>0.981429</v>
      </c>
      <c r="M842" s="2">
        <v>1.4160500000000001E-16</v>
      </c>
      <c r="N842">
        <v>117.9</v>
      </c>
      <c r="O842">
        <v>107.93</v>
      </c>
      <c r="P842">
        <v>115.77</v>
      </c>
      <c r="Q842">
        <v>0.31879999999999997</v>
      </c>
      <c r="R842">
        <v>1534500000</v>
      </c>
      <c r="S842">
        <v>223</v>
      </c>
      <c r="T842">
        <v>4.6437982360161403</v>
      </c>
      <c r="U842">
        <v>3.3548387096774199E-3</v>
      </c>
      <c r="V842">
        <v>26.968046188354499</v>
      </c>
      <c r="W842">
        <v>24.646089553833001</v>
      </c>
      <c r="X842">
        <v>27.710766792297399</v>
      </c>
      <c r="Y842">
        <f t="shared" si="13"/>
        <v>-2.3219566345214986</v>
      </c>
      <c r="Z842" t="s">
        <v>10770</v>
      </c>
      <c r="AA842" t="s">
        <v>17033</v>
      </c>
      <c r="AB842" t="s">
        <v>10772</v>
      </c>
      <c r="AC842" t="s">
        <v>10772</v>
      </c>
      <c r="AD842" t="s">
        <v>17034</v>
      </c>
      <c r="AE842" t="s">
        <v>17035</v>
      </c>
      <c r="AF842">
        <v>5163</v>
      </c>
      <c r="AG842" t="s">
        <v>10775</v>
      </c>
      <c r="AH842" t="s">
        <v>17036</v>
      </c>
      <c r="AI842">
        <v>3</v>
      </c>
    </row>
    <row r="843" spans="1:35" x14ac:dyDescent="0.2">
      <c r="A843" t="s">
        <v>3052</v>
      </c>
      <c r="B843">
        <v>1.89957475662231</v>
      </c>
      <c r="C843">
        <v>-2.68362236022949</v>
      </c>
      <c r="D843">
        <v>2.68362236022949</v>
      </c>
      <c r="E843" t="s">
        <v>30</v>
      </c>
      <c r="F843">
        <v>4</v>
      </c>
      <c r="I843">
        <v>2915</v>
      </c>
      <c r="J843" t="s">
        <v>14701</v>
      </c>
      <c r="K843" t="s">
        <v>46</v>
      </c>
      <c r="L843">
        <v>0.92205099999999995</v>
      </c>
      <c r="M843" s="2">
        <v>5.93521E-53</v>
      </c>
      <c r="N843">
        <v>157.86000000000001</v>
      </c>
      <c r="O843">
        <v>149.6</v>
      </c>
      <c r="P843">
        <v>138.78</v>
      </c>
      <c r="Q843">
        <v>-0.72477999999999998</v>
      </c>
      <c r="R843">
        <v>863830000</v>
      </c>
      <c r="S843">
        <v>53</v>
      </c>
      <c r="T843">
        <v>2.62111886035887</v>
      </c>
      <c r="U843">
        <v>7.0815850815850803E-3</v>
      </c>
      <c r="V843">
        <v>25.985490798950199</v>
      </c>
      <c r="W843">
        <v>24.6054077148438</v>
      </c>
      <c r="X843">
        <v>26.066286087036101</v>
      </c>
      <c r="Y843">
        <f t="shared" si="13"/>
        <v>-1.3800830841063991</v>
      </c>
      <c r="Z843" t="s">
        <v>1387</v>
      </c>
      <c r="AA843">
        <v>53</v>
      </c>
      <c r="AB843" t="s">
        <v>1387</v>
      </c>
      <c r="AC843" t="s">
        <v>1387</v>
      </c>
      <c r="AD843" t="s">
        <v>17072</v>
      </c>
      <c r="AE843" t="s">
        <v>17073</v>
      </c>
      <c r="AF843">
        <v>5284</v>
      </c>
      <c r="AG843" t="s">
        <v>1390</v>
      </c>
      <c r="AH843" t="s">
        <v>17074</v>
      </c>
      <c r="AI843" t="s">
        <v>1911</v>
      </c>
    </row>
    <row r="844" spans="1:35" x14ac:dyDescent="0.2">
      <c r="A844" t="s">
        <v>221</v>
      </c>
      <c r="B844">
        <v>1.52839338779449</v>
      </c>
      <c r="C844">
        <v>-1.52839338779449</v>
      </c>
      <c r="D844">
        <v>1.46028709411621</v>
      </c>
      <c r="E844" t="s">
        <v>30</v>
      </c>
      <c r="F844">
        <v>2</v>
      </c>
      <c r="I844">
        <v>2937</v>
      </c>
      <c r="J844" t="s">
        <v>14701</v>
      </c>
      <c r="K844" t="s">
        <v>46</v>
      </c>
      <c r="L844">
        <v>0.83770500000000003</v>
      </c>
      <c r="M844" s="2">
        <v>1.9871899999999999E-5</v>
      </c>
      <c r="N844">
        <v>47.96</v>
      </c>
      <c r="O844">
        <v>39.341999999999999</v>
      </c>
      <c r="P844">
        <v>41.014000000000003</v>
      </c>
      <c r="Q844">
        <v>-0.16202</v>
      </c>
      <c r="R844">
        <v>233980000</v>
      </c>
      <c r="S844">
        <v>12</v>
      </c>
      <c r="T844">
        <v>1.6546266904579401</v>
      </c>
      <c r="U844">
        <v>2.70823154540627E-2</v>
      </c>
      <c r="V844">
        <v>24.348817825317401</v>
      </c>
      <c r="W844">
        <v>22.748558044433601</v>
      </c>
      <c r="X844">
        <v>24.524682044982899</v>
      </c>
      <c r="Y844">
        <f t="shared" si="13"/>
        <v>-1.6002597808837997</v>
      </c>
      <c r="Z844" t="s">
        <v>11036</v>
      </c>
      <c r="AA844" t="s">
        <v>9238</v>
      </c>
      <c r="AB844" t="s">
        <v>11037</v>
      </c>
      <c r="AC844" t="s">
        <v>11037</v>
      </c>
      <c r="AD844" t="s">
        <v>17093</v>
      </c>
      <c r="AE844" t="s">
        <v>17094</v>
      </c>
      <c r="AF844">
        <v>5317</v>
      </c>
      <c r="AG844" t="s">
        <v>11040</v>
      </c>
      <c r="AH844" t="s">
        <v>17095</v>
      </c>
      <c r="AI844">
        <v>3</v>
      </c>
    </row>
    <row r="845" spans="1:35" x14ac:dyDescent="0.2">
      <c r="A845" t="s">
        <v>221</v>
      </c>
      <c r="B845">
        <v>1.52896475791931</v>
      </c>
      <c r="C845">
        <v>-1.52896475791931</v>
      </c>
      <c r="D845">
        <v>1.46081078052521</v>
      </c>
      <c r="E845" t="s">
        <v>30</v>
      </c>
      <c r="F845">
        <v>2</v>
      </c>
      <c r="I845">
        <v>2937</v>
      </c>
      <c r="J845" t="s">
        <v>14701</v>
      </c>
      <c r="K845" t="s">
        <v>46</v>
      </c>
      <c r="L845">
        <v>0.76163400000000003</v>
      </c>
      <c r="M845" s="2">
        <v>2.48479E-10</v>
      </c>
      <c r="N845">
        <v>128.85</v>
      </c>
      <c r="O845">
        <v>111.04</v>
      </c>
      <c r="P845">
        <v>128.85</v>
      </c>
      <c r="Q845">
        <v>-0.50680999999999998</v>
      </c>
      <c r="R845">
        <v>690420000</v>
      </c>
      <c r="S845">
        <v>16</v>
      </c>
      <c r="T845">
        <v>1.65521316319256</v>
      </c>
      <c r="U845">
        <v>2.7168443496801701E-2</v>
      </c>
      <c r="V845">
        <v>24.348817825317401</v>
      </c>
      <c r="W845">
        <v>22.748558044433601</v>
      </c>
      <c r="X845">
        <v>24.524682044982899</v>
      </c>
      <c r="Y845">
        <f t="shared" si="13"/>
        <v>-1.6002597808837997</v>
      </c>
      <c r="Z845" t="s">
        <v>11036</v>
      </c>
      <c r="AA845" t="s">
        <v>4596</v>
      </c>
      <c r="AB845" t="s">
        <v>11037</v>
      </c>
      <c r="AC845" t="s">
        <v>11037</v>
      </c>
      <c r="AD845" t="s">
        <v>11038</v>
      </c>
      <c r="AE845" t="s">
        <v>11039</v>
      </c>
      <c r="AF845">
        <v>5319</v>
      </c>
      <c r="AG845" t="s">
        <v>11040</v>
      </c>
      <c r="AH845" t="s">
        <v>17096</v>
      </c>
      <c r="AI845" t="s">
        <v>1977</v>
      </c>
    </row>
    <row r="846" spans="1:35" x14ac:dyDescent="0.2">
      <c r="A846" t="s">
        <v>221</v>
      </c>
      <c r="B846">
        <v>2.4478335380554199</v>
      </c>
      <c r="C846">
        <v>-2.4478335380554199</v>
      </c>
      <c r="D846">
        <v>2.30346775054932</v>
      </c>
      <c r="E846" t="s">
        <v>30</v>
      </c>
      <c r="F846">
        <v>2</v>
      </c>
      <c r="I846">
        <v>2957</v>
      </c>
      <c r="J846" t="s">
        <v>14701</v>
      </c>
      <c r="K846" t="s">
        <v>46</v>
      </c>
      <c r="L846">
        <v>1</v>
      </c>
      <c r="M846" s="2">
        <v>2.8284700000000002E-24</v>
      </c>
      <c r="N846">
        <v>159.18</v>
      </c>
      <c r="O846">
        <v>134.88999999999999</v>
      </c>
      <c r="P846">
        <v>143.05000000000001</v>
      </c>
      <c r="Q846">
        <v>-0.21345</v>
      </c>
      <c r="R846">
        <v>6143100000</v>
      </c>
      <c r="S846">
        <v>685</v>
      </c>
      <c r="T846">
        <v>2.58660624226731</v>
      </c>
      <c r="U846">
        <v>7.3605442176870699E-3</v>
      </c>
      <c r="V846">
        <v>26.050742149352999</v>
      </c>
      <c r="W846">
        <v>23.686243057251001</v>
      </c>
      <c r="X846">
        <v>26.0743951797485</v>
      </c>
      <c r="Y846">
        <f t="shared" si="13"/>
        <v>-2.3644990921019975</v>
      </c>
      <c r="Z846" t="s">
        <v>1406</v>
      </c>
      <c r="AA846">
        <v>685</v>
      </c>
      <c r="AB846" t="s">
        <v>1406</v>
      </c>
      <c r="AC846" t="s">
        <v>1406</v>
      </c>
      <c r="AD846" t="s">
        <v>11103</v>
      </c>
      <c r="AE846" t="s">
        <v>11104</v>
      </c>
      <c r="AF846">
        <v>5357</v>
      </c>
      <c r="AG846" t="s">
        <v>1409</v>
      </c>
      <c r="AH846" t="s">
        <v>17115</v>
      </c>
      <c r="AI846" t="s">
        <v>1977</v>
      </c>
    </row>
    <row r="847" spans="1:35" x14ac:dyDescent="0.2">
      <c r="A847" t="s">
        <v>221</v>
      </c>
      <c r="B847">
        <v>2.4478335380554199</v>
      </c>
      <c r="C847">
        <v>-2.4478335380554199</v>
      </c>
      <c r="D847">
        <v>2.30346775054932</v>
      </c>
      <c r="E847" t="s">
        <v>30</v>
      </c>
      <c r="F847">
        <v>2</v>
      </c>
      <c r="I847">
        <v>2957</v>
      </c>
      <c r="J847" t="s">
        <v>14701</v>
      </c>
      <c r="K847" t="s">
        <v>46</v>
      </c>
      <c r="L847">
        <v>1</v>
      </c>
      <c r="M847" s="2">
        <v>5.9754100000000003E-18</v>
      </c>
      <c r="N847">
        <v>143.05000000000001</v>
      </c>
      <c r="O847">
        <v>126.52</v>
      </c>
      <c r="P847">
        <v>143.05000000000001</v>
      </c>
      <c r="Q847">
        <v>-0.21345</v>
      </c>
      <c r="R847">
        <v>2022800000</v>
      </c>
      <c r="S847">
        <v>687</v>
      </c>
      <c r="T847">
        <v>2.58660624226731</v>
      </c>
      <c r="U847">
        <v>7.3522083805209497E-3</v>
      </c>
      <c r="V847">
        <v>26.050742149352999</v>
      </c>
      <c r="W847">
        <v>23.686243057251001</v>
      </c>
      <c r="X847">
        <v>26.0743951797485</v>
      </c>
      <c r="Y847">
        <f t="shared" si="13"/>
        <v>-2.3644990921019975</v>
      </c>
      <c r="Z847" t="s">
        <v>1406</v>
      </c>
      <c r="AA847">
        <v>687</v>
      </c>
      <c r="AB847" t="s">
        <v>1406</v>
      </c>
      <c r="AC847" t="s">
        <v>1406</v>
      </c>
      <c r="AD847" t="s">
        <v>11106</v>
      </c>
      <c r="AE847" t="s">
        <v>11104</v>
      </c>
      <c r="AF847">
        <v>5358</v>
      </c>
      <c r="AG847" t="s">
        <v>1409</v>
      </c>
      <c r="AH847" t="s">
        <v>17116</v>
      </c>
      <c r="AI847" t="s">
        <v>69</v>
      </c>
    </row>
    <row r="848" spans="1:35" x14ac:dyDescent="0.2">
      <c r="A848" t="s">
        <v>221</v>
      </c>
      <c r="B848">
        <v>2.4478335380554199</v>
      </c>
      <c r="C848">
        <v>-2.4478335380554199</v>
      </c>
      <c r="D848">
        <v>2.30346775054932</v>
      </c>
      <c r="E848" t="s">
        <v>30</v>
      </c>
      <c r="F848">
        <v>2</v>
      </c>
      <c r="I848">
        <v>2957</v>
      </c>
      <c r="J848" t="s">
        <v>14701</v>
      </c>
      <c r="K848" t="s">
        <v>46</v>
      </c>
      <c r="L848">
        <v>0.99942500000000001</v>
      </c>
      <c r="M848" s="2">
        <v>2.3560599999999999E-31</v>
      </c>
      <c r="N848">
        <v>195.1</v>
      </c>
      <c r="O848">
        <v>162.02000000000001</v>
      </c>
      <c r="P848">
        <v>130.19999999999999</v>
      </c>
      <c r="Q848">
        <v>-0.22656000000000001</v>
      </c>
      <c r="R848">
        <v>4959200000</v>
      </c>
      <c r="S848">
        <v>689</v>
      </c>
      <c r="T848">
        <v>2.58660624226731</v>
      </c>
      <c r="U848">
        <v>7.3438914027149299E-3</v>
      </c>
      <c r="V848">
        <v>26.050742149352999</v>
      </c>
      <c r="W848">
        <v>23.686243057251001</v>
      </c>
      <c r="X848">
        <v>26.0743951797485</v>
      </c>
      <c r="Y848">
        <f t="shared" si="13"/>
        <v>-2.3644990921019975</v>
      </c>
      <c r="Z848" t="s">
        <v>1406</v>
      </c>
      <c r="AA848">
        <v>689</v>
      </c>
      <c r="AB848" t="s">
        <v>1406</v>
      </c>
      <c r="AC848" t="s">
        <v>1406</v>
      </c>
      <c r="AD848" t="s">
        <v>11108</v>
      </c>
      <c r="AE848" t="s">
        <v>11104</v>
      </c>
      <c r="AF848">
        <v>5359</v>
      </c>
      <c r="AG848" t="s">
        <v>1409</v>
      </c>
      <c r="AH848" t="s">
        <v>17117</v>
      </c>
      <c r="AI848" t="s">
        <v>69</v>
      </c>
    </row>
    <row r="849" spans="1:35" x14ac:dyDescent="0.2">
      <c r="A849" t="s">
        <v>2128</v>
      </c>
      <c r="B849">
        <v>-4.2004933357238796</v>
      </c>
      <c r="C849">
        <v>-2.4609508514404301</v>
      </c>
      <c r="D849">
        <v>4.2004933357238796</v>
      </c>
      <c r="E849" t="s">
        <v>30</v>
      </c>
      <c r="F849">
        <v>3</v>
      </c>
      <c r="I849">
        <v>2990</v>
      </c>
      <c r="J849" t="s">
        <v>14701</v>
      </c>
      <c r="K849" t="s">
        <v>46</v>
      </c>
      <c r="L849">
        <v>0.99999899999999997</v>
      </c>
      <c r="M849" s="2">
        <v>1.34601E-12</v>
      </c>
      <c r="N849">
        <v>98.29</v>
      </c>
      <c r="O849">
        <v>95.882000000000005</v>
      </c>
      <c r="P849">
        <v>98.29</v>
      </c>
      <c r="Q849">
        <v>-0.59289999999999998</v>
      </c>
      <c r="R849">
        <v>289300000</v>
      </c>
      <c r="S849">
        <v>21</v>
      </c>
      <c r="T849">
        <v>4.0869588775306003</v>
      </c>
      <c r="U849">
        <v>3.2325581395348801E-3</v>
      </c>
      <c r="V849">
        <v>19.6484632492065</v>
      </c>
      <c r="W849">
        <v>21.705522537231399</v>
      </c>
      <c r="X849">
        <v>24.9722900390625</v>
      </c>
      <c r="Y849">
        <f t="shared" si="13"/>
        <v>2.0570592880248988</v>
      </c>
      <c r="Z849" t="s">
        <v>11201</v>
      </c>
      <c r="AA849">
        <v>21</v>
      </c>
      <c r="AB849" t="s">
        <v>11201</v>
      </c>
      <c r="AC849" t="s">
        <v>11201</v>
      </c>
      <c r="AD849" t="s">
        <v>11208</v>
      </c>
      <c r="AE849" t="s">
        <v>11209</v>
      </c>
      <c r="AF849">
        <v>5415</v>
      </c>
      <c r="AG849" t="s">
        <v>11204</v>
      </c>
      <c r="AH849" t="s">
        <v>17125</v>
      </c>
      <c r="AI849" t="s">
        <v>1977</v>
      </c>
    </row>
    <row r="850" spans="1:35" x14ac:dyDescent="0.2">
      <c r="A850" t="s">
        <v>221</v>
      </c>
      <c r="B850">
        <v>2.0947644710540798</v>
      </c>
      <c r="C850">
        <v>-2.0947644710540798</v>
      </c>
      <c r="D850">
        <v>1.4631373882293699</v>
      </c>
      <c r="E850" t="s">
        <v>30</v>
      </c>
      <c r="F850">
        <v>2</v>
      </c>
      <c r="I850">
        <v>2995</v>
      </c>
      <c r="J850" t="s">
        <v>14701</v>
      </c>
      <c r="K850" t="s">
        <v>46</v>
      </c>
      <c r="L850">
        <v>0.99659399999999998</v>
      </c>
      <c r="M850">
        <v>1.8226900000000001E-4</v>
      </c>
      <c r="N850">
        <v>96.82</v>
      </c>
      <c r="O850">
        <v>78.040000000000006</v>
      </c>
      <c r="P850">
        <v>96.82</v>
      </c>
      <c r="Q850">
        <v>-1.3648</v>
      </c>
      <c r="R850">
        <v>155320000</v>
      </c>
      <c r="S850">
        <v>59</v>
      </c>
      <c r="T850">
        <v>2.0479529434860102</v>
      </c>
      <c r="U850">
        <v>1.47245119305857E-2</v>
      </c>
      <c r="V850">
        <v>23.145354270935101</v>
      </c>
      <c r="W850">
        <v>20.638240814208999</v>
      </c>
      <c r="X850">
        <v>23.080154418945298</v>
      </c>
      <c r="Y850">
        <f t="shared" si="13"/>
        <v>-2.5071134567261026</v>
      </c>
      <c r="Z850" t="s">
        <v>11224</v>
      </c>
      <c r="AA850">
        <v>59</v>
      </c>
      <c r="AB850" t="s">
        <v>11224</v>
      </c>
      <c r="AC850" t="s">
        <v>11224</v>
      </c>
      <c r="AD850" t="s">
        <v>11225</v>
      </c>
      <c r="AE850" t="s">
        <v>11226</v>
      </c>
      <c r="AF850">
        <v>5424</v>
      </c>
      <c r="AG850" t="s">
        <v>11227</v>
      </c>
      <c r="AH850" t="s">
        <v>17126</v>
      </c>
      <c r="AI850" t="s">
        <v>1977</v>
      </c>
    </row>
    <row r="851" spans="1:35" x14ac:dyDescent="0.2">
      <c r="A851" t="s">
        <v>2128</v>
      </c>
      <c r="B851">
        <v>-4.9663257598876998</v>
      </c>
      <c r="C851">
        <v>-2.9148974418640101</v>
      </c>
      <c r="D851">
        <v>4.9663257598876998</v>
      </c>
      <c r="E851" t="s">
        <v>30</v>
      </c>
      <c r="F851">
        <v>3</v>
      </c>
      <c r="I851">
        <v>3082</v>
      </c>
      <c r="J851" t="s">
        <v>14701</v>
      </c>
      <c r="K851" t="s">
        <v>46</v>
      </c>
      <c r="L851">
        <v>0.99975999999999998</v>
      </c>
      <c r="M851" s="2">
        <v>6.5313000000000001E-40</v>
      </c>
      <c r="N851">
        <v>184.15</v>
      </c>
      <c r="O851">
        <v>163.29</v>
      </c>
      <c r="P851">
        <v>62.604999999999997</v>
      </c>
      <c r="Q851">
        <v>-0.16542000000000001</v>
      </c>
      <c r="R851">
        <v>11393000000</v>
      </c>
      <c r="S851">
        <v>4</v>
      </c>
      <c r="T851">
        <v>4.8388722594981601</v>
      </c>
      <c r="U851">
        <v>3.8730158730158702E-3</v>
      </c>
      <c r="V851">
        <v>19.7060852050781</v>
      </c>
      <c r="W851">
        <v>25.1376247406006</v>
      </c>
      <c r="X851">
        <v>29.959769248962399</v>
      </c>
      <c r="Y851">
        <f t="shared" si="13"/>
        <v>5.4315395355225</v>
      </c>
      <c r="Z851" t="s">
        <v>11370</v>
      </c>
      <c r="AA851">
        <v>4</v>
      </c>
      <c r="AB851" t="s">
        <v>11370</v>
      </c>
      <c r="AC851" t="s">
        <v>11370</v>
      </c>
      <c r="AD851" t="s">
        <v>11371</v>
      </c>
      <c r="AE851" t="s">
        <v>11372</v>
      </c>
      <c r="AF851">
        <v>5537</v>
      </c>
      <c r="AG851" t="s">
        <v>11373</v>
      </c>
      <c r="AH851" t="s">
        <v>17158</v>
      </c>
      <c r="AI851" t="s">
        <v>1911</v>
      </c>
    </row>
    <row r="852" spans="1:35" x14ac:dyDescent="0.2">
      <c r="A852" t="s">
        <v>2128</v>
      </c>
      <c r="B852">
        <v>-7.5156598091125497</v>
      </c>
      <c r="C852">
        <v>5.2534995079040501</v>
      </c>
      <c r="D852">
        <v>7.5156598091125497</v>
      </c>
      <c r="E852" t="s">
        <v>30</v>
      </c>
      <c r="F852">
        <v>2</v>
      </c>
      <c r="I852">
        <v>3082</v>
      </c>
      <c r="J852" t="s">
        <v>14701</v>
      </c>
      <c r="K852" t="s">
        <v>46</v>
      </c>
      <c r="L852">
        <v>0.99946900000000005</v>
      </c>
      <c r="M852" s="2">
        <v>1.3184999999999999E-10</v>
      </c>
      <c r="N852">
        <v>116.7</v>
      </c>
      <c r="O852">
        <v>101.28</v>
      </c>
      <c r="P852">
        <v>100.02</v>
      </c>
      <c r="Q852">
        <v>-0.33543000000000001</v>
      </c>
      <c r="R852">
        <v>13443000000</v>
      </c>
      <c r="S852">
        <v>8</v>
      </c>
      <c r="T852">
        <v>7.2735208728891596</v>
      </c>
      <c r="U852">
        <v>0</v>
      </c>
      <c r="V852">
        <v>20.599746704101602</v>
      </c>
      <c r="W852">
        <v>26.320945739746101</v>
      </c>
      <c r="X852">
        <v>30.814219474792498</v>
      </c>
      <c r="Y852">
        <f t="shared" si="13"/>
        <v>5.7211990356444993</v>
      </c>
      <c r="Z852" t="s">
        <v>11370</v>
      </c>
      <c r="AA852">
        <v>8</v>
      </c>
      <c r="AB852" t="s">
        <v>11370</v>
      </c>
      <c r="AC852" t="s">
        <v>11370</v>
      </c>
      <c r="AD852" t="s">
        <v>11375</v>
      </c>
      <c r="AE852" t="s">
        <v>11376</v>
      </c>
      <c r="AF852">
        <v>5538</v>
      </c>
      <c r="AG852" t="s">
        <v>11373</v>
      </c>
      <c r="AH852" t="s">
        <v>17159</v>
      </c>
      <c r="AI852" t="s">
        <v>1911</v>
      </c>
    </row>
    <row r="853" spans="1:35" x14ac:dyDescent="0.2">
      <c r="A853" t="s">
        <v>2128</v>
      </c>
      <c r="B853">
        <v>-3.8071458339691202</v>
      </c>
      <c r="C853">
        <v>-1.84529185295105</v>
      </c>
      <c r="D853">
        <v>3.8071458339691202</v>
      </c>
      <c r="E853" t="s">
        <v>30</v>
      </c>
      <c r="F853">
        <v>3</v>
      </c>
      <c r="I853">
        <v>3082</v>
      </c>
      <c r="J853" t="s">
        <v>14701</v>
      </c>
      <c r="K853" t="s">
        <v>46</v>
      </c>
      <c r="L853">
        <v>0.99669600000000003</v>
      </c>
      <c r="M853" s="2">
        <v>1.9561099999999999E-7</v>
      </c>
      <c r="N853">
        <v>100.45</v>
      </c>
      <c r="O853">
        <v>77.872</v>
      </c>
      <c r="P853">
        <v>53.750999999999998</v>
      </c>
      <c r="Q853">
        <v>0.15115999999999999</v>
      </c>
      <c r="R853">
        <v>6342900000</v>
      </c>
      <c r="S853">
        <v>10</v>
      </c>
      <c r="T853">
        <v>3.6817370316665099</v>
      </c>
      <c r="U853">
        <v>2.9966555183946501E-3</v>
      </c>
      <c r="V853">
        <v>21.330376625061</v>
      </c>
      <c r="W853">
        <v>25.6029758453369</v>
      </c>
      <c r="X853">
        <v>30.1645107269287</v>
      </c>
      <c r="Y853">
        <f t="shared" si="13"/>
        <v>4.2725992202759002</v>
      </c>
      <c r="Z853" t="s">
        <v>11370</v>
      </c>
      <c r="AA853">
        <v>10</v>
      </c>
      <c r="AB853" t="s">
        <v>11370</v>
      </c>
      <c r="AC853" t="s">
        <v>11370</v>
      </c>
      <c r="AD853" t="s">
        <v>17160</v>
      </c>
      <c r="AE853" t="s">
        <v>17161</v>
      </c>
      <c r="AF853">
        <v>5539</v>
      </c>
      <c r="AG853" t="s">
        <v>11373</v>
      </c>
      <c r="AH853" t="s">
        <v>17162</v>
      </c>
      <c r="AI853" t="s">
        <v>1911</v>
      </c>
    </row>
    <row r="854" spans="1:35" x14ac:dyDescent="0.2">
      <c r="A854" t="s">
        <v>335</v>
      </c>
      <c r="B854">
        <v>-2.4489691257476802</v>
      </c>
      <c r="C854">
        <v>1.5003644227981601</v>
      </c>
      <c r="D854">
        <v>2.4489691257476802</v>
      </c>
      <c r="E854" t="s">
        <v>30</v>
      </c>
      <c r="F854">
        <v>3</v>
      </c>
      <c r="I854">
        <v>3082</v>
      </c>
      <c r="J854" t="s">
        <v>14701</v>
      </c>
      <c r="K854" t="s">
        <v>46</v>
      </c>
      <c r="L854">
        <v>0.86562300000000003</v>
      </c>
      <c r="M854" s="2">
        <v>1.3184999999999999E-10</v>
      </c>
      <c r="N854">
        <v>116.7</v>
      </c>
      <c r="O854">
        <v>101.28</v>
      </c>
      <c r="P854">
        <v>116.7</v>
      </c>
      <c r="Q854">
        <v>0.38083</v>
      </c>
      <c r="R854">
        <v>6990000000</v>
      </c>
      <c r="S854">
        <v>16</v>
      </c>
      <c r="T854">
        <v>2.4046785135518198</v>
      </c>
      <c r="U854">
        <v>9.2507260406582796E-3</v>
      </c>
      <c r="V854">
        <v>20.3614645004272</v>
      </c>
      <c r="W854">
        <v>26.0261840820313</v>
      </c>
      <c r="X854">
        <v>30.3371486663818</v>
      </c>
      <c r="Y854">
        <f t="shared" si="13"/>
        <v>5.6647195816040998</v>
      </c>
      <c r="Z854" t="s">
        <v>11370</v>
      </c>
      <c r="AA854">
        <v>16</v>
      </c>
      <c r="AB854" t="s">
        <v>11370</v>
      </c>
      <c r="AC854" t="s">
        <v>11370</v>
      </c>
      <c r="AD854" t="s">
        <v>11381</v>
      </c>
      <c r="AE854" t="s">
        <v>11382</v>
      </c>
      <c r="AF854">
        <v>5541</v>
      </c>
      <c r="AG854" t="s">
        <v>11373</v>
      </c>
      <c r="AH854" t="s">
        <v>17164</v>
      </c>
      <c r="AI854" t="s">
        <v>1911</v>
      </c>
    </row>
    <row r="855" spans="1:35" x14ac:dyDescent="0.2">
      <c r="A855" t="s">
        <v>3052</v>
      </c>
      <c r="B855">
        <v>2.8214271068572998</v>
      </c>
      <c r="C855">
        <v>-3.77624487876892</v>
      </c>
      <c r="D855">
        <v>3.77624487876892</v>
      </c>
      <c r="E855" t="s">
        <v>30</v>
      </c>
      <c r="F855">
        <v>3</v>
      </c>
      <c r="I855">
        <v>3084</v>
      </c>
      <c r="J855" t="s">
        <v>14701</v>
      </c>
      <c r="K855" t="s">
        <v>46</v>
      </c>
      <c r="L855">
        <v>0.86416599999999999</v>
      </c>
      <c r="M855" s="2">
        <v>2.7400300000000001E-10</v>
      </c>
      <c r="N855">
        <v>93.73</v>
      </c>
      <c r="O855">
        <v>84.268000000000001</v>
      </c>
      <c r="P855">
        <v>83.905000000000001</v>
      </c>
      <c r="Q855">
        <v>-1.1205E-2</v>
      </c>
      <c r="R855">
        <v>7631000000</v>
      </c>
      <c r="S855">
        <v>74</v>
      </c>
      <c r="T855">
        <v>3.7009615117824701</v>
      </c>
      <c r="U855">
        <v>3.0209790209790202E-3</v>
      </c>
      <c r="V855">
        <v>28.353340148925799</v>
      </c>
      <c r="W855">
        <v>25.908985137939499</v>
      </c>
      <c r="X855">
        <v>29.2185220718384</v>
      </c>
      <c r="Y855">
        <f t="shared" si="13"/>
        <v>-2.4443550109862997</v>
      </c>
      <c r="Z855" t="s">
        <v>11384</v>
      </c>
      <c r="AA855" t="s">
        <v>11385</v>
      </c>
      <c r="AB855" t="s">
        <v>11386</v>
      </c>
      <c r="AC855" t="s">
        <v>11386</v>
      </c>
      <c r="AD855" t="s">
        <v>11387</v>
      </c>
      <c r="AE855" t="s">
        <v>11388</v>
      </c>
      <c r="AF855">
        <v>5543</v>
      </c>
      <c r="AG855" t="s">
        <v>11389</v>
      </c>
      <c r="AH855" t="s">
        <v>17168</v>
      </c>
      <c r="AI855" t="s">
        <v>1911</v>
      </c>
    </row>
    <row r="856" spans="1:35" x14ac:dyDescent="0.2">
      <c r="A856" t="s">
        <v>3052</v>
      </c>
      <c r="B856">
        <v>2.8214271068572998</v>
      </c>
      <c r="C856">
        <v>-3.77624487876892</v>
      </c>
      <c r="D856">
        <v>3.77624487876892</v>
      </c>
      <c r="E856" t="s">
        <v>30</v>
      </c>
      <c r="F856">
        <v>3</v>
      </c>
      <c r="I856">
        <v>3084</v>
      </c>
      <c r="J856" t="s">
        <v>14701</v>
      </c>
      <c r="K856" t="s">
        <v>46</v>
      </c>
      <c r="L856">
        <v>0.86416599999999999</v>
      </c>
      <c r="M856" s="2">
        <v>2.7400300000000001E-10</v>
      </c>
      <c r="N856">
        <v>93.73</v>
      </c>
      <c r="O856">
        <v>84.268000000000001</v>
      </c>
      <c r="P856">
        <v>83.905000000000001</v>
      </c>
      <c r="Q856">
        <v>-1.1205E-2</v>
      </c>
      <c r="R856">
        <v>7631000000</v>
      </c>
      <c r="S856">
        <v>76</v>
      </c>
      <c r="T856">
        <v>3.7009615117824701</v>
      </c>
      <c r="U856">
        <v>3.0104529616724698E-3</v>
      </c>
      <c r="V856">
        <v>28.353340148925799</v>
      </c>
      <c r="W856">
        <v>25.908985137939499</v>
      </c>
      <c r="X856">
        <v>29.2185220718384</v>
      </c>
      <c r="Y856">
        <f t="shared" si="13"/>
        <v>-2.4443550109862997</v>
      </c>
      <c r="Z856" t="s">
        <v>11384</v>
      </c>
      <c r="AA856" t="s">
        <v>5696</v>
      </c>
      <c r="AB856" t="s">
        <v>11386</v>
      </c>
      <c r="AC856" t="s">
        <v>11386</v>
      </c>
      <c r="AD856" t="s">
        <v>11391</v>
      </c>
      <c r="AE856" t="s">
        <v>11388</v>
      </c>
      <c r="AF856">
        <v>5544</v>
      </c>
      <c r="AG856" t="s">
        <v>11389</v>
      </c>
      <c r="AH856" t="s">
        <v>17169</v>
      </c>
      <c r="AI856" t="s">
        <v>1911</v>
      </c>
    </row>
    <row r="857" spans="1:35" x14ac:dyDescent="0.2">
      <c r="A857" t="s">
        <v>3052</v>
      </c>
      <c r="B857">
        <v>2.8214271068572998</v>
      </c>
      <c r="C857">
        <v>-3.77624487876892</v>
      </c>
      <c r="D857">
        <v>3.77624487876892</v>
      </c>
      <c r="E857" t="s">
        <v>30</v>
      </c>
      <c r="F857">
        <v>3</v>
      </c>
      <c r="I857">
        <v>3084</v>
      </c>
      <c r="J857" t="s">
        <v>14701</v>
      </c>
      <c r="K857" t="s">
        <v>46</v>
      </c>
      <c r="L857">
        <v>0.86416599999999999</v>
      </c>
      <c r="M857" s="2">
        <v>2.7400300000000001E-10</v>
      </c>
      <c r="N857">
        <v>93.73</v>
      </c>
      <c r="O857">
        <v>84.268000000000001</v>
      </c>
      <c r="P857">
        <v>83.905000000000001</v>
      </c>
      <c r="Q857">
        <v>-1.1205E-2</v>
      </c>
      <c r="R857">
        <v>7631000000</v>
      </c>
      <c r="S857">
        <v>78</v>
      </c>
      <c r="T857">
        <v>3.7009615117824701</v>
      </c>
      <c r="U857">
        <v>3.0000000000000001E-3</v>
      </c>
      <c r="V857">
        <v>28.353340148925799</v>
      </c>
      <c r="W857">
        <v>25.908985137939499</v>
      </c>
      <c r="X857">
        <v>29.2185220718384</v>
      </c>
      <c r="Y857">
        <f t="shared" si="13"/>
        <v>-2.4443550109862997</v>
      </c>
      <c r="Z857" t="s">
        <v>11384</v>
      </c>
      <c r="AA857" t="s">
        <v>11393</v>
      </c>
      <c r="AB857" t="s">
        <v>11386</v>
      </c>
      <c r="AC857" t="s">
        <v>11386</v>
      </c>
      <c r="AD857" t="s">
        <v>11394</v>
      </c>
      <c r="AE857" t="s">
        <v>11388</v>
      </c>
      <c r="AF857">
        <v>5545</v>
      </c>
      <c r="AG857" t="s">
        <v>11389</v>
      </c>
      <c r="AH857" t="s">
        <v>17170</v>
      </c>
      <c r="AI857" t="s">
        <v>1911</v>
      </c>
    </row>
    <row r="858" spans="1:35" x14ac:dyDescent="0.2">
      <c r="A858" t="s">
        <v>3052</v>
      </c>
      <c r="B858">
        <v>1.8853336572647099</v>
      </c>
      <c r="C858">
        <v>-2.20159840583801</v>
      </c>
      <c r="D858">
        <v>2.20159840583801</v>
      </c>
      <c r="E858" t="s">
        <v>30</v>
      </c>
      <c r="F858">
        <v>3</v>
      </c>
      <c r="I858">
        <v>3084</v>
      </c>
      <c r="J858" t="s">
        <v>14701</v>
      </c>
      <c r="K858" t="s">
        <v>46</v>
      </c>
      <c r="L858">
        <v>0.8</v>
      </c>
      <c r="M858" s="2">
        <v>9.1605099999999996E-10</v>
      </c>
      <c r="N858">
        <v>86.625</v>
      </c>
      <c r="O858">
        <v>82.32</v>
      </c>
      <c r="P858">
        <v>45.011000000000003</v>
      </c>
      <c r="Q858">
        <v>-1.0429999999999999</v>
      </c>
      <c r="R858">
        <v>2680500000</v>
      </c>
      <c r="S858">
        <v>80</v>
      </c>
      <c r="T858">
        <v>2.2569702939605398</v>
      </c>
      <c r="U858">
        <v>1.1229326513214E-2</v>
      </c>
      <c r="V858">
        <v>27.730871200561499</v>
      </c>
      <c r="W858">
        <v>24.324916839599599</v>
      </c>
      <c r="X858">
        <v>28.4077262878418</v>
      </c>
      <c r="Y858">
        <f t="shared" si="13"/>
        <v>-3.4059543609618999</v>
      </c>
      <c r="Z858" t="s">
        <v>11384</v>
      </c>
      <c r="AA858" t="s">
        <v>5256</v>
      </c>
      <c r="AB858" t="s">
        <v>11386</v>
      </c>
      <c r="AC858" t="s">
        <v>11386</v>
      </c>
      <c r="AD858" t="s">
        <v>17171</v>
      </c>
      <c r="AE858" t="s">
        <v>17166</v>
      </c>
      <c r="AF858">
        <v>5546</v>
      </c>
      <c r="AG858" t="s">
        <v>11389</v>
      </c>
      <c r="AH858" t="s">
        <v>17172</v>
      </c>
      <c r="AI858" t="s">
        <v>9806</v>
      </c>
    </row>
    <row r="859" spans="1:35" x14ac:dyDescent="0.2">
      <c r="A859" t="s">
        <v>3052</v>
      </c>
      <c r="B859">
        <v>3.55005979537964</v>
      </c>
      <c r="C859">
        <v>-4.53440618515015</v>
      </c>
      <c r="D859">
        <v>4.53440618515015</v>
      </c>
      <c r="E859" t="s">
        <v>30</v>
      </c>
      <c r="F859">
        <v>2</v>
      </c>
      <c r="I859">
        <v>3086</v>
      </c>
      <c r="J859" t="s">
        <v>14701</v>
      </c>
      <c r="K859" t="s">
        <v>46</v>
      </c>
      <c r="L859">
        <v>1</v>
      </c>
      <c r="M859" s="2">
        <v>1.1250900000000001E-160</v>
      </c>
      <c r="N859">
        <v>294.10000000000002</v>
      </c>
      <c r="O859">
        <v>252.69</v>
      </c>
      <c r="P859">
        <v>240.96</v>
      </c>
      <c r="Q859">
        <v>-0.10218000000000001</v>
      </c>
      <c r="R859">
        <v>5502700000</v>
      </c>
      <c r="S859">
        <v>35</v>
      </c>
      <c r="T859">
        <v>4.46174825321825</v>
      </c>
      <c r="U859">
        <v>2.9841269841269801E-3</v>
      </c>
      <c r="V859">
        <v>26.279568672180201</v>
      </c>
      <c r="W859">
        <v>24.302150726318398</v>
      </c>
      <c r="X859">
        <v>26.950927734375</v>
      </c>
      <c r="Y859">
        <f t="shared" si="13"/>
        <v>-1.9774179458618022</v>
      </c>
      <c r="Z859" t="s">
        <v>11396</v>
      </c>
      <c r="AA859" t="s">
        <v>8862</v>
      </c>
      <c r="AB859" t="s">
        <v>11397</v>
      </c>
      <c r="AC859" t="s">
        <v>11397</v>
      </c>
      <c r="AD859" t="s">
        <v>11398</v>
      </c>
      <c r="AE859" t="s">
        <v>11399</v>
      </c>
      <c r="AF859">
        <v>5547</v>
      </c>
      <c r="AG859" t="s">
        <v>11400</v>
      </c>
      <c r="AH859" t="s">
        <v>17173</v>
      </c>
      <c r="AI859" t="s">
        <v>1977</v>
      </c>
    </row>
    <row r="860" spans="1:35" x14ac:dyDescent="0.2">
      <c r="A860" t="s">
        <v>3052</v>
      </c>
      <c r="B860">
        <v>3.55005979537964</v>
      </c>
      <c r="C860">
        <v>-4.53440618515015</v>
      </c>
      <c r="D860">
        <v>4.53440618515015</v>
      </c>
      <c r="E860" t="s">
        <v>30</v>
      </c>
      <c r="F860">
        <v>2</v>
      </c>
      <c r="I860">
        <v>3086</v>
      </c>
      <c r="J860" t="s">
        <v>14701</v>
      </c>
      <c r="K860" t="s">
        <v>46</v>
      </c>
      <c r="L860">
        <v>1</v>
      </c>
      <c r="M860" s="2">
        <v>1.1250900000000001E-160</v>
      </c>
      <c r="N860">
        <v>294.10000000000002</v>
      </c>
      <c r="O860">
        <v>252.69</v>
      </c>
      <c r="P860">
        <v>196.28</v>
      </c>
      <c r="Q860">
        <v>0.24607000000000001</v>
      </c>
      <c r="R860">
        <v>5511600000</v>
      </c>
      <c r="S860">
        <v>42</v>
      </c>
      <c r="T860">
        <v>4.46174825321825</v>
      </c>
      <c r="U860">
        <v>2.9375E-3</v>
      </c>
      <c r="V860">
        <v>26.279568672180201</v>
      </c>
      <c r="W860">
        <v>24.302150726318398</v>
      </c>
      <c r="X860">
        <v>26.950927734375</v>
      </c>
      <c r="Y860">
        <f t="shared" si="13"/>
        <v>-1.9774179458618022</v>
      </c>
      <c r="Z860" t="s">
        <v>11396</v>
      </c>
      <c r="AA860" t="s">
        <v>11402</v>
      </c>
      <c r="AB860" t="s">
        <v>11397</v>
      </c>
      <c r="AC860" t="s">
        <v>11397</v>
      </c>
      <c r="AD860" t="s">
        <v>11403</v>
      </c>
      <c r="AE860" t="s">
        <v>11399</v>
      </c>
      <c r="AF860">
        <v>5548</v>
      </c>
      <c r="AG860" t="s">
        <v>11400</v>
      </c>
      <c r="AH860" t="s">
        <v>17174</v>
      </c>
      <c r="AI860" t="s">
        <v>1977</v>
      </c>
    </row>
    <row r="861" spans="1:35" x14ac:dyDescent="0.2">
      <c r="A861" t="s">
        <v>3052</v>
      </c>
      <c r="B861">
        <v>3.55005979537964</v>
      </c>
      <c r="C861">
        <v>-4.53440618515015</v>
      </c>
      <c r="D861">
        <v>4.53440618515015</v>
      </c>
      <c r="E861" t="s">
        <v>30</v>
      </c>
      <c r="F861">
        <v>2</v>
      </c>
      <c r="I861">
        <v>3086</v>
      </c>
      <c r="J861" t="s">
        <v>14701</v>
      </c>
      <c r="K861" t="s">
        <v>46</v>
      </c>
      <c r="L861">
        <v>0.99589799999999995</v>
      </c>
      <c r="M861" s="2">
        <v>9.1905100000000002E-22</v>
      </c>
      <c r="N861">
        <v>120.92</v>
      </c>
      <c r="O861">
        <v>89.688999999999993</v>
      </c>
      <c r="P861">
        <v>95.926000000000002</v>
      </c>
      <c r="Q861">
        <v>0.70845999999999998</v>
      </c>
      <c r="R861">
        <v>1081100000</v>
      </c>
      <c r="S861">
        <v>53</v>
      </c>
      <c r="T861">
        <v>4.46174825321825</v>
      </c>
      <c r="U861">
        <v>2.9606299212598399E-3</v>
      </c>
      <c r="V861">
        <v>26.279568672180201</v>
      </c>
      <c r="W861">
        <v>24.302150726318398</v>
      </c>
      <c r="X861">
        <v>26.950927734375</v>
      </c>
      <c r="Y861">
        <f t="shared" si="13"/>
        <v>-1.9774179458618022</v>
      </c>
      <c r="Z861" t="s">
        <v>11396</v>
      </c>
      <c r="AA861" t="s">
        <v>11405</v>
      </c>
      <c r="AB861" t="s">
        <v>11397</v>
      </c>
      <c r="AC861" t="s">
        <v>11397</v>
      </c>
      <c r="AD861" t="s">
        <v>11406</v>
      </c>
      <c r="AE861" t="s">
        <v>11407</v>
      </c>
      <c r="AF861">
        <v>5549</v>
      </c>
      <c r="AG861" t="s">
        <v>11400</v>
      </c>
      <c r="AH861" t="s">
        <v>17175</v>
      </c>
      <c r="AI861" t="s">
        <v>1977</v>
      </c>
    </row>
    <row r="862" spans="1:35" x14ac:dyDescent="0.2">
      <c r="A862" t="s">
        <v>493</v>
      </c>
      <c r="B862">
        <v>3.9259977340698202</v>
      </c>
      <c r="C862">
        <v>-3.9259977340698202</v>
      </c>
      <c r="D862">
        <v>-3.2665159702300999</v>
      </c>
      <c r="E862" t="s">
        <v>30</v>
      </c>
      <c r="F862">
        <v>2</v>
      </c>
      <c r="I862">
        <v>3135</v>
      </c>
      <c r="J862" t="s">
        <v>14701</v>
      </c>
      <c r="K862" t="s">
        <v>46</v>
      </c>
      <c r="L862">
        <v>1</v>
      </c>
      <c r="M862" s="2">
        <v>1.9164100000000001E-113</v>
      </c>
      <c r="N862">
        <v>273.45</v>
      </c>
      <c r="O862">
        <v>253.87</v>
      </c>
      <c r="P862">
        <v>218.95</v>
      </c>
      <c r="Q862">
        <v>-0.87919999999999998</v>
      </c>
      <c r="R862">
        <v>71954000000</v>
      </c>
      <c r="S862">
        <v>677</v>
      </c>
      <c r="T862">
        <v>4.0133751767075498</v>
      </c>
      <c r="U862">
        <v>3.2340425531914899E-3</v>
      </c>
      <c r="V862">
        <v>30.254162788391099</v>
      </c>
      <c r="W862">
        <v>27.9733371734619</v>
      </c>
      <c r="X862">
        <v>28.7501878738403</v>
      </c>
      <c r="Y862">
        <f t="shared" si="13"/>
        <v>-2.2808256149291992</v>
      </c>
      <c r="Z862" t="s">
        <v>1458</v>
      </c>
      <c r="AA862">
        <v>677</v>
      </c>
      <c r="AB862" t="s">
        <v>1458</v>
      </c>
      <c r="AC862" t="s">
        <v>1458</v>
      </c>
      <c r="AD862" t="s">
        <v>1466</v>
      </c>
      <c r="AE862" t="s">
        <v>1467</v>
      </c>
      <c r="AF862">
        <v>5635</v>
      </c>
      <c r="AG862" t="s">
        <v>1461</v>
      </c>
      <c r="AH862" t="s">
        <v>17208</v>
      </c>
      <c r="AI862" t="s">
        <v>69</v>
      </c>
    </row>
    <row r="863" spans="1:35" x14ac:dyDescent="0.2">
      <c r="A863" t="s">
        <v>493</v>
      </c>
      <c r="B863">
        <v>3.9259977340698202</v>
      </c>
      <c r="C863">
        <v>-3.9259977340698202</v>
      </c>
      <c r="D863">
        <v>-3.2665159702300999</v>
      </c>
      <c r="E863" t="s">
        <v>30</v>
      </c>
      <c r="F863">
        <v>2</v>
      </c>
      <c r="I863">
        <v>3135</v>
      </c>
      <c r="J863" t="s">
        <v>14701</v>
      </c>
      <c r="K863" t="s">
        <v>46</v>
      </c>
      <c r="L863">
        <v>1</v>
      </c>
      <c r="M863" s="2">
        <v>7.3118699999999998E-143</v>
      </c>
      <c r="N863">
        <v>292.38</v>
      </c>
      <c r="O863">
        <v>272.8</v>
      </c>
      <c r="P863">
        <v>112.53</v>
      </c>
      <c r="Q863">
        <v>-0.75061</v>
      </c>
      <c r="R863">
        <v>11668000000</v>
      </c>
      <c r="S863">
        <v>684</v>
      </c>
      <c r="T863">
        <v>4.0133751767075498</v>
      </c>
      <c r="U863">
        <v>3.2513368983957199E-3</v>
      </c>
      <c r="V863">
        <v>30.254162788391099</v>
      </c>
      <c r="W863">
        <v>27.9733371734619</v>
      </c>
      <c r="X863">
        <v>28.7501878738403</v>
      </c>
      <c r="Y863">
        <f t="shared" si="13"/>
        <v>-2.2808256149291992</v>
      </c>
      <c r="Z863" t="s">
        <v>1458</v>
      </c>
      <c r="AA863">
        <v>684</v>
      </c>
      <c r="AB863" t="s">
        <v>1458</v>
      </c>
      <c r="AC863" t="s">
        <v>1458</v>
      </c>
      <c r="AD863" t="s">
        <v>11526</v>
      </c>
      <c r="AE863" t="s">
        <v>11527</v>
      </c>
      <c r="AF863">
        <v>5636</v>
      </c>
      <c r="AG863" t="s">
        <v>1461</v>
      </c>
      <c r="AH863" t="s">
        <v>17209</v>
      </c>
      <c r="AI863" t="s">
        <v>69</v>
      </c>
    </row>
    <row r="864" spans="1:35" x14ac:dyDescent="0.2">
      <c r="A864" t="s">
        <v>493</v>
      </c>
      <c r="B864">
        <v>3.8988311290740998</v>
      </c>
      <c r="C864">
        <v>-3.8988311290740998</v>
      </c>
      <c r="D864">
        <v>-3.2328341007232702</v>
      </c>
      <c r="E864" t="s">
        <v>30</v>
      </c>
      <c r="F864">
        <v>2</v>
      </c>
      <c r="I864">
        <v>3135</v>
      </c>
      <c r="J864" t="s">
        <v>14701</v>
      </c>
      <c r="K864" t="s">
        <v>46</v>
      </c>
      <c r="L864">
        <v>0.99946999999999997</v>
      </c>
      <c r="M864" s="2">
        <v>7.3118699999999998E-143</v>
      </c>
      <c r="N864">
        <v>292.38</v>
      </c>
      <c r="O864">
        <v>272.8</v>
      </c>
      <c r="P864">
        <v>273.45</v>
      </c>
      <c r="Q864">
        <v>-0.65171999999999997</v>
      </c>
      <c r="R864">
        <v>72528000000</v>
      </c>
      <c r="S864">
        <v>688</v>
      </c>
      <c r="T864">
        <v>3.9834258640617599</v>
      </c>
      <c r="U864">
        <v>3.2160804020100499E-3</v>
      </c>
      <c r="V864">
        <v>30.242988586425799</v>
      </c>
      <c r="W864">
        <v>27.9733371734619</v>
      </c>
      <c r="X864">
        <v>28.7501878738403</v>
      </c>
      <c r="Y864">
        <f t="shared" si="13"/>
        <v>-2.2696514129638992</v>
      </c>
      <c r="Z864" t="s">
        <v>1458</v>
      </c>
      <c r="AA864">
        <v>688</v>
      </c>
      <c r="AB864" t="s">
        <v>1458</v>
      </c>
      <c r="AC864" t="s">
        <v>1458</v>
      </c>
      <c r="AD864" t="s">
        <v>1469</v>
      </c>
      <c r="AE864" t="s">
        <v>1470</v>
      </c>
      <c r="AF864">
        <v>5637</v>
      </c>
      <c r="AG864" t="s">
        <v>1461</v>
      </c>
      <c r="AH864" t="s">
        <v>17210</v>
      </c>
      <c r="AI864" t="s">
        <v>69</v>
      </c>
    </row>
    <row r="865" spans="1:35" x14ac:dyDescent="0.2">
      <c r="A865" t="s">
        <v>221</v>
      </c>
      <c r="B865">
        <v>3.0674741268157999</v>
      </c>
      <c r="C865">
        <v>-3.0674741268157999</v>
      </c>
      <c r="D865">
        <v>2.1372745037078902</v>
      </c>
      <c r="E865" t="s">
        <v>30</v>
      </c>
      <c r="F865">
        <v>3</v>
      </c>
      <c r="I865">
        <v>3155</v>
      </c>
      <c r="J865" t="s">
        <v>14701</v>
      </c>
      <c r="K865" t="s">
        <v>46</v>
      </c>
      <c r="L865">
        <v>0.83780200000000005</v>
      </c>
      <c r="M865" s="2">
        <v>3.6383300000000001E-5</v>
      </c>
      <c r="N865">
        <v>80.813000000000002</v>
      </c>
      <c r="O865">
        <v>63.933999999999997</v>
      </c>
      <c r="P865">
        <v>80.813000000000002</v>
      </c>
      <c r="Q865">
        <v>0.29113</v>
      </c>
      <c r="R865">
        <v>185680000</v>
      </c>
      <c r="S865">
        <v>42</v>
      </c>
      <c r="T865">
        <v>2.9862929721951099</v>
      </c>
      <c r="U865">
        <v>5.0786516853932604E-3</v>
      </c>
      <c r="V865">
        <v>24.722380638122601</v>
      </c>
      <c r="W865">
        <v>21.753074645996101</v>
      </c>
      <c r="X865">
        <v>23.785905838012699</v>
      </c>
      <c r="Y865">
        <f t="shared" si="13"/>
        <v>-2.9693059921265004</v>
      </c>
      <c r="Z865" t="s">
        <v>11574</v>
      </c>
      <c r="AA865" t="s">
        <v>13770</v>
      </c>
      <c r="AB865" t="s">
        <v>11575</v>
      </c>
      <c r="AC865" t="s">
        <v>11575</v>
      </c>
      <c r="AD865" t="s">
        <v>17223</v>
      </c>
      <c r="AE865" t="s">
        <v>17224</v>
      </c>
      <c r="AF865">
        <v>5695</v>
      </c>
      <c r="AG865" t="s">
        <v>11578</v>
      </c>
      <c r="AH865" t="s">
        <v>17225</v>
      </c>
      <c r="AI865">
        <v>3</v>
      </c>
    </row>
    <row r="866" spans="1:35" x14ac:dyDescent="0.2">
      <c r="A866" t="s">
        <v>221</v>
      </c>
      <c r="B866">
        <v>3.4123404026031499</v>
      </c>
      <c r="C866">
        <v>-3.4123404026031499</v>
      </c>
      <c r="D866">
        <v>2.3191587924957302</v>
      </c>
      <c r="E866" t="s">
        <v>30</v>
      </c>
      <c r="F866">
        <v>3</v>
      </c>
      <c r="I866">
        <v>3155</v>
      </c>
      <c r="J866" t="s">
        <v>14701</v>
      </c>
      <c r="K866" t="s">
        <v>46</v>
      </c>
      <c r="L866">
        <v>0.99613399999999996</v>
      </c>
      <c r="M866" s="2">
        <v>3.6383300000000001E-5</v>
      </c>
      <c r="N866">
        <v>80.813000000000002</v>
      </c>
      <c r="O866">
        <v>63.933999999999997</v>
      </c>
      <c r="P866">
        <v>64.295000000000002</v>
      </c>
      <c r="Q866">
        <v>2.0316000000000001</v>
      </c>
      <c r="R866">
        <v>235000000</v>
      </c>
      <c r="S866">
        <v>53</v>
      </c>
      <c r="T866">
        <v>3.3127978201632402</v>
      </c>
      <c r="U866">
        <v>4.0094562647754097E-3</v>
      </c>
      <c r="V866">
        <v>24.722380638122601</v>
      </c>
      <c r="W866">
        <v>21.753074645996101</v>
      </c>
      <c r="X866">
        <v>23.785905838012699</v>
      </c>
      <c r="Y866">
        <f t="shared" si="13"/>
        <v>-2.9693059921265004</v>
      </c>
      <c r="Z866" t="s">
        <v>11574</v>
      </c>
      <c r="AA866" t="s">
        <v>9256</v>
      </c>
      <c r="AB866" t="s">
        <v>11575</v>
      </c>
      <c r="AC866" t="s">
        <v>11575</v>
      </c>
      <c r="AD866" t="s">
        <v>11576</v>
      </c>
      <c r="AE866" t="s">
        <v>11577</v>
      </c>
      <c r="AF866">
        <v>5701</v>
      </c>
      <c r="AG866" t="s">
        <v>11578</v>
      </c>
      <c r="AH866" t="s">
        <v>17226</v>
      </c>
      <c r="AI866" t="s">
        <v>1977</v>
      </c>
    </row>
    <row r="867" spans="1:35" x14ac:dyDescent="0.2">
      <c r="A867" t="s">
        <v>3052</v>
      </c>
      <c r="B867">
        <v>3.2275505065918</v>
      </c>
      <c r="C867">
        <v>-3.4192233085632302</v>
      </c>
      <c r="D867">
        <v>3.4192233085632302</v>
      </c>
      <c r="E867" t="s">
        <v>30</v>
      </c>
      <c r="F867">
        <v>2</v>
      </c>
      <c r="I867">
        <v>3191</v>
      </c>
      <c r="J867" t="s">
        <v>14701</v>
      </c>
      <c r="K867" t="s">
        <v>46</v>
      </c>
      <c r="L867">
        <v>0.91059900000000005</v>
      </c>
      <c r="M867" s="2">
        <v>1.3948600000000001E-9</v>
      </c>
      <c r="N867">
        <v>122.01</v>
      </c>
      <c r="O867">
        <v>101.36</v>
      </c>
      <c r="P867">
        <v>122.01</v>
      </c>
      <c r="Q867">
        <v>-0.79257999999999995</v>
      </c>
      <c r="R867">
        <v>1204600000</v>
      </c>
      <c r="S867">
        <v>422</v>
      </c>
      <c r="T867">
        <v>3.56723522388952</v>
      </c>
      <c r="U867">
        <v>3.36904761904762E-3</v>
      </c>
      <c r="V867">
        <v>23.355317115783699</v>
      </c>
      <c r="W867">
        <v>20.0845031738281</v>
      </c>
      <c r="X867">
        <v>23.6456251144409</v>
      </c>
      <c r="Y867">
        <f t="shared" si="13"/>
        <v>-3.2708139419555984</v>
      </c>
      <c r="Z867" t="s">
        <v>11701</v>
      </c>
      <c r="AA867">
        <v>422</v>
      </c>
      <c r="AB867" t="s">
        <v>11701</v>
      </c>
      <c r="AC867" t="s">
        <v>11701</v>
      </c>
      <c r="AD867" t="s">
        <v>11702</v>
      </c>
      <c r="AE867" t="s">
        <v>11703</v>
      </c>
      <c r="AF867">
        <v>5767</v>
      </c>
      <c r="AG867" t="s">
        <v>11704</v>
      </c>
      <c r="AH867" t="s">
        <v>17246</v>
      </c>
      <c r="AI867" t="s">
        <v>1977</v>
      </c>
    </row>
    <row r="868" spans="1:35" x14ac:dyDescent="0.2">
      <c r="A868" t="s">
        <v>3052</v>
      </c>
      <c r="B868">
        <v>2.91115379333496</v>
      </c>
      <c r="C868">
        <v>-3.1333525180816699</v>
      </c>
      <c r="D868">
        <v>3.1333525180816699</v>
      </c>
      <c r="E868" t="s">
        <v>30</v>
      </c>
      <c r="F868">
        <v>3</v>
      </c>
      <c r="I868">
        <v>3191</v>
      </c>
      <c r="J868" t="s">
        <v>14701</v>
      </c>
      <c r="K868" t="s">
        <v>46</v>
      </c>
      <c r="L868">
        <v>0.98963000000000001</v>
      </c>
      <c r="M868" s="2">
        <v>2.2123E-6</v>
      </c>
      <c r="N868">
        <v>101.53</v>
      </c>
      <c r="O868">
        <v>85.992999999999995</v>
      </c>
      <c r="P868">
        <v>60.271999999999998</v>
      </c>
      <c r="Q868">
        <v>0.67003999999999997</v>
      </c>
      <c r="R868">
        <v>972540000</v>
      </c>
      <c r="S868">
        <v>426</v>
      </c>
      <c r="T868">
        <v>3.2608070410054202</v>
      </c>
      <c r="U868">
        <v>4.0706401766004404E-3</v>
      </c>
      <c r="V868">
        <v>23.355317115783699</v>
      </c>
      <c r="W868">
        <v>20.507419586181602</v>
      </c>
      <c r="X868">
        <v>23.6456251144409</v>
      </c>
      <c r="Y868">
        <f t="shared" si="13"/>
        <v>-2.847897529602097</v>
      </c>
      <c r="Z868" t="s">
        <v>11701</v>
      </c>
      <c r="AA868">
        <v>426</v>
      </c>
      <c r="AB868" t="s">
        <v>11701</v>
      </c>
      <c r="AC868" t="s">
        <v>11701</v>
      </c>
      <c r="AD868" t="s">
        <v>11706</v>
      </c>
      <c r="AE868" t="s">
        <v>11707</v>
      </c>
      <c r="AF868">
        <v>5768</v>
      </c>
      <c r="AG868" t="s">
        <v>11704</v>
      </c>
      <c r="AH868" t="s">
        <v>17247</v>
      </c>
      <c r="AI868" t="s">
        <v>1977</v>
      </c>
    </row>
    <row r="869" spans="1:35" x14ac:dyDescent="0.2">
      <c r="A869" t="s">
        <v>3052</v>
      </c>
      <c r="B869">
        <v>2.8025786876678498</v>
      </c>
      <c r="C869">
        <v>-3.03081083297729</v>
      </c>
      <c r="D869">
        <v>3.03081083297729</v>
      </c>
      <c r="E869" t="s">
        <v>30</v>
      </c>
      <c r="F869">
        <v>3</v>
      </c>
      <c r="I869">
        <v>3191</v>
      </c>
      <c r="J869" t="s">
        <v>14701</v>
      </c>
      <c r="K869" t="s">
        <v>46</v>
      </c>
      <c r="L869">
        <v>0.98963000000000001</v>
      </c>
      <c r="M869" s="2">
        <v>1.3948600000000001E-9</v>
      </c>
      <c r="N869">
        <v>122.01</v>
      </c>
      <c r="O869">
        <v>101.36</v>
      </c>
      <c r="P869">
        <v>60.271999999999998</v>
      </c>
      <c r="Q869">
        <v>0.67003999999999997</v>
      </c>
      <c r="R869">
        <v>393630000</v>
      </c>
      <c r="S869">
        <v>427</v>
      </c>
      <c r="T869">
        <v>3.1527622627042802</v>
      </c>
      <c r="U869">
        <v>4.45714285714286E-3</v>
      </c>
      <c r="V869">
        <v>23.355317115783699</v>
      </c>
      <c r="W869">
        <v>20.965053558349599</v>
      </c>
      <c r="X869">
        <v>23.6456251144409</v>
      </c>
      <c r="Y869">
        <f t="shared" si="13"/>
        <v>-2.3902635574340998</v>
      </c>
      <c r="Z869" t="s">
        <v>11701</v>
      </c>
      <c r="AA869">
        <v>427</v>
      </c>
      <c r="AB869" t="s">
        <v>11701</v>
      </c>
      <c r="AC869" t="s">
        <v>11701</v>
      </c>
      <c r="AD869" t="s">
        <v>11709</v>
      </c>
      <c r="AE869" t="s">
        <v>11707</v>
      </c>
      <c r="AF869">
        <v>5769</v>
      </c>
      <c r="AG869" t="s">
        <v>11704</v>
      </c>
      <c r="AH869" t="s">
        <v>17248</v>
      </c>
      <c r="AI869" t="s">
        <v>1977</v>
      </c>
    </row>
    <row r="870" spans="1:35" x14ac:dyDescent="0.2">
      <c r="A870" t="s">
        <v>5241</v>
      </c>
      <c r="B870">
        <v>-3.8069798946380602</v>
      </c>
      <c r="C870">
        <v>-4.7107629776001003</v>
      </c>
      <c r="D870">
        <v>4.7107629776001003</v>
      </c>
      <c r="E870" t="s">
        <v>30</v>
      </c>
      <c r="F870">
        <v>3</v>
      </c>
      <c r="I870">
        <v>3238</v>
      </c>
      <c r="J870" t="s">
        <v>14701</v>
      </c>
      <c r="K870" t="s">
        <v>46</v>
      </c>
      <c r="L870">
        <v>0.91030599999999995</v>
      </c>
      <c r="M870">
        <v>5.1228199999999997E-4</v>
      </c>
      <c r="N870">
        <v>53.554000000000002</v>
      </c>
      <c r="O870">
        <v>38.131999999999998</v>
      </c>
      <c r="P870">
        <v>53.554000000000002</v>
      </c>
      <c r="Q870">
        <v>-0.68193999999999999</v>
      </c>
      <c r="R870">
        <v>154880000</v>
      </c>
      <c r="S870">
        <v>36</v>
      </c>
      <c r="T870">
        <v>4.7419936075800804</v>
      </c>
      <c r="U870">
        <v>3.2592592592592599E-3</v>
      </c>
      <c r="V870">
        <v>22.148891448974599</v>
      </c>
      <c r="W870">
        <v>21.0086059570313</v>
      </c>
      <c r="X870">
        <v>25.001953125</v>
      </c>
      <c r="Y870">
        <f t="shared" si="13"/>
        <v>-1.140285491943299</v>
      </c>
      <c r="Z870" t="s">
        <v>17259</v>
      </c>
      <c r="AA870">
        <v>36</v>
      </c>
      <c r="AB870" t="s">
        <v>17259</v>
      </c>
      <c r="AC870" t="s">
        <v>17259</v>
      </c>
      <c r="AD870" t="s">
        <v>17260</v>
      </c>
      <c r="AE870" t="s">
        <v>17261</v>
      </c>
      <c r="AF870">
        <v>5816</v>
      </c>
      <c r="AG870" t="s">
        <v>17262</v>
      </c>
      <c r="AH870" t="s">
        <v>17263</v>
      </c>
      <c r="AI870">
        <v>3</v>
      </c>
    </row>
    <row r="871" spans="1:35" x14ac:dyDescent="0.2">
      <c r="A871" t="s">
        <v>5241</v>
      </c>
      <c r="B871">
        <v>-3.8437530994415301</v>
      </c>
      <c r="C871">
        <v>-4.8037238121032697</v>
      </c>
      <c r="D871">
        <v>4.8037238121032697</v>
      </c>
      <c r="E871" t="s">
        <v>30</v>
      </c>
      <c r="F871">
        <v>3</v>
      </c>
      <c r="I871">
        <v>3238</v>
      </c>
      <c r="J871" t="s">
        <v>14701</v>
      </c>
      <c r="K871" t="s">
        <v>46</v>
      </c>
      <c r="L871">
        <v>0.903501</v>
      </c>
      <c r="M871">
        <v>5.1228199999999997E-4</v>
      </c>
      <c r="N871">
        <v>53.554000000000002</v>
      </c>
      <c r="O871">
        <v>38.131999999999998</v>
      </c>
      <c r="P871">
        <v>53.554000000000002</v>
      </c>
      <c r="Q871">
        <v>-0.68193999999999999</v>
      </c>
      <c r="R871">
        <v>154880000</v>
      </c>
      <c r="S871">
        <v>39</v>
      </c>
      <c r="T871">
        <v>4.8219495169135502</v>
      </c>
      <c r="U871">
        <v>3.5882352941176499E-3</v>
      </c>
      <c r="V871">
        <v>22.148891448974599</v>
      </c>
      <c r="W871">
        <v>21.000677108764599</v>
      </c>
      <c r="X871">
        <v>25.001953125</v>
      </c>
      <c r="Y871">
        <f t="shared" si="13"/>
        <v>-1.14821434021</v>
      </c>
      <c r="Z871" t="s">
        <v>17259</v>
      </c>
      <c r="AA871">
        <v>39</v>
      </c>
      <c r="AB871" t="s">
        <v>17259</v>
      </c>
      <c r="AC871" t="s">
        <v>17259</v>
      </c>
      <c r="AD871" t="s">
        <v>17264</v>
      </c>
      <c r="AE871" t="s">
        <v>17261</v>
      </c>
      <c r="AF871">
        <v>5817</v>
      </c>
      <c r="AG871" t="s">
        <v>17262</v>
      </c>
      <c r="AH871" t="s">
        <v>17265</v>
      </c>
      <c r="AI871">
        <v>3</v>
      </c>
    </row>
    <row r="872" spans="1:35" x14ac:dyDescent="0.2">
      <c r="A872" t="s">
        <v>5241</v>
      </c>
      <c r="B872">
        <v>-3.8207488059997599</v>
      </c>
      <c r="C872">
        <v>-4.7399458885192898</v>
      </c>
      <c r="D872">
        <v>4.7399458885192898</v>
      </c>
      <c r="E872" t="s">
        <v>30</v>
      </c>
      <c r="F872">
        <v>3</v>
      </c>
      <c r="I872">
        <v>3238</v>
      </c>
      <c r="J872" t="s">
        <v>14701</v>
      </c>
      <c r="K872" t="s">
        <v>46</v>
      </c>
      <c r="L872">
        <v>0.903501</v>
      </c>
      <c r="M872">
        <v>5.1228199999999997E-4</v>
      </c>
      <c r="N872">
        <v>53.554000000000002</v>
      </c>
      <c r="O872">
        <v>38.131999999999998</v>
      </c>
      <c r="P872">
        <v>53.554000000000002</v>
      </c>
      <c r="Q872">
        <v>-0.68193999999999999</v>
      </c>
      <c r="R872">
        <v>154880000</v>
      </c>
      <c r="S872">
        <v>40</v>
      </c>
      <c r="T872">
        <v>4.7675968243151399</v>
      </c>
      <c r="U872">
        <v>3.5135135135135102E-3</v>
      </c>
      <c r="V872">
        <v>22.148891448974599</v>
      </c>
      <c r="W872">
        <v>21.0086059570313</v>
      </c>
      <c r="X872">
        <v>25.001953125</v>
      </c>
      <c r="Y872">
        <f t="shared" si="13"/>
        <v>-1.140285491943299</v>
      </c>
      <c r="Z872" t="s">
        <v>17259</v>
      </c>
      <c r="AA872">
        <v>40</v>
      </c>
      <c r="AB872" t="s">
        <v>17259</v>
      </c>
      <c r="AC872" t="s">
        <v>17259</v>
      </c>
      <c r="AD872" t="s">
        <v>17266</v>
      </c>
      <c r="AE872" t="s">
        <v>17261</v>
      </c>
      <c r="AF872">
        <v>5818</v>
      </c>
      <c r="AG872" t="s">
        <v>17262</v>
      </c>
      <c r="AH872" t="s">
        <v>17267</v>
      </c>
      <c r="AI872">
        <v>3</v>
      </c>
    </row>
    <row r="873" spans="1:35" x14ac:dyDescent="0.2">
      <c r="A873" t="s">
        <v>3052</v>
      </c>
      <c r="B873">
        <v>1.59101462364197</v>
      </c>
      <c r="C873">
        <v>-2.3958170413970898</v>
      </c>
      <c r="D873">
        <v>2.3958170413970898</v>
      </c>
      <c r="E873" t="s">
        <v>30</v>
      </c>
      <c r="F873">
        <v>4</v>
      </c>
      <c r="I873">
        <v>3315</v>
      </c>
      <c r="J873" t="s">
        <v>14701</v>
      </c>
      <c r="K873" t="s">
        <v>46</v>
      </c>
      <c r="L873">
        <v>0.96605300000000005</v>
      </c>
      <c r="M873" s="2">
        <v>1.57079E-35</v>
      </c>
      <c r="N873">
        <v>143.09</v>
      </c>
      <c r="O873">
        <v>131.29</v>
      </c>
      <c r="P873">
        <v>82.638999999999996</v>
      </c>
      <c r="Q873">
        <v>-0.15417</v>
      </c>
      <c r="R873">
        <v>5330000000</v>
      </c>
      <c r="S873">
        <v>27</v>
      </c>
      <c r="T873">
        <v>2.3226302081354402</v>
      </c>
      <c r="U873">
        <v>1.0282120395327899E-2</v>
      </c>
      <c r="V873">
        <v>25.760834693908699</v>
      </c>
      <c r="W873">
        <v>23.639976501464801</v>
      </c>
      <c r="X873">
        <v>27.0372714996338</v>
      </c>
      <c r="Y873">
        <f t="shared" si="13"/>
        <v>-2.1208581924438974</v>
      </c>
      <c r="Z873" t="s">
        <v>11913</v>
      </c>
      <c r="AA873">
        <v>27</v>
      </c>
      <c r="AB873" t="s">
        <v>11913</v>
      </c>
      <c r="AC873" t="s">
        <v>11913</v>
      </c>
      <c r="AD873" t="s">
        <v>17282</v>
      </c>
      <c r="AE873" t="s">
        <v>11919</v>
      </c>
      <c r="AF873">
        <v>5910</v>
      </c>
      <c r="AG873" t="s">
        <v>11916</v>
      </c>
      <c r="AH873" t="s">
        <v>17283</v>
      </c>
      <c r="AI873" t="s">
        <v>6191</v>
      </c>
    </row>
    <row r="874" spans="1:35" x14ac:dyDescent="0.2">
      <c r="A874" t="s">
        <v>3052</v>
      </c>
      <c r="B874">
        <v>1.42142009735107</v>
      </c>
      <c r="C874">
        <v>-2.0180540084838898</v>
      </c>
      <c r="D874">
        <v>2.0180540084838898</v>
      </c>
      <c r="E874" t="s">
        <v>30</v>
      </c>
      <c r="F874">
        <v>3</v>
      </c>
      <c r="I874">
        <v>3315</v>
      </c>
      <c r="J874" t="s">
        <v>14701</v>
      </c>
      <c r="K874" t="s">
        <v>46</v>
      </c>
      <c r="L874">
        <v>0.83409</v>
      </c>
      <c r="M874" s="2">
        <v>1.18152E-22</v>
      </c>
      <c r="N874">
        <v>124.25</v>
      </c>
      <c r="O874">
        <v>104.7</v>
      </c>
      <c r="P874">
        <v>81.486999999999995</v>
      </c>
      <c r="Q874">
        <v>-0.12162000000000001</v>
      </c>
      <c r="R874">
        <v>3927700000</v>
      </c>
      <c r="S874">
        <v>37</v>
      </c>
      <c r="T874">
        <v>1.97677357093478</v>
      </c>
      <c r="U874">
        <v>1.6300136425647999E-2</v>
      </c>
      <c r="V874">
        <v>27.629053115844702</v>
      </c>
      <c r="W874">
        <v>21.1973571777344</v>
      </c>
      <c r="X874">
        <v>29.2652893066406</v>
      </c>
      <c r="Y874">
        <f t="shared" si="13"/>
        <v>-6.4316959381103018</v>
      </c>
      <c r="Z874" t="s">
        <v>11913</v>
      </c>
      <c r="AA874">
        <v>37</v>
      </c>
      <c r="AB874" t="s">
        <v>11913</v>
      </c>
      <c r="AC874" t="s">
        <v>11913</v>
      </c>
      <c r="AD874" t="s">
        <v>17286</v>
      </c>
      <c r="AE874" t="s">
        <v>17287</v>
      </c>
      <c r="AF874">
        <v>5913</v>
      </c>
      <c r="AG874" t="s">
        <v>11916</v>
      </c>
      <c r="AH874" t="s">
        <v>17288</v>
      </c>
      <c r="AI874" t="s">
        <v>9806</v>
      </c>
    </row>
    <row r="875" spans="1:35" x14ac:dyDescent="0.2">
      <c r="A875" t="s">
        <v>3052</v>
      </c>
      <c r="B875">
        <v>1.52775955200195</v>
      </c>
      <c r="C875">
        <v>-1.75840079784393</v>
      </c>
      <c r="D875">
        <v>1.75840079784393</v>
      </c>
      <c r="E875" t="s">
        <v>30</v>
      </c>
      <c r="F875">
        <v>3</v>
      </c>
      <c r="I875">
        <v>3345</v>
      </c>
      <c r="J875" t="s">
        <v>14701</v>
      </c>
      <c r="K875" t="s">
        <v>46</v>
      </c>
      <c r="L875">
        <v>0.99111700000000003</v>
      </c>
      <c r="M875">
        <v>1.07924E-3</v>
      </c>
      <c r="N875">
        <v>54.305999999999997</v>
      </c>
      <c r="O875">
        <v>43.518999999999998</v>
      </c>
      <c r="P875">
        <v>53.201000000000001</v>
      </c>
      <c r="Q875">
        <v>0.19605</v>
      </c>
      <c r="R875">
        <v>132880000</v>
      </c>
      <c r="S875">
        <v>750</v>
      </c>
      <c r="T875">
        <v>1.82490568690854</v>
      </c>
      <c r="U875">
        <v>2.0543150271575099E-2</v>
      </c>
      <c r="V875">
        <v>23.081702232360801</v>
      </c>
      <c r="W875">
        <v>20.157180786132798</v>
      </c>
      <c r="X875">
        <v>23.133476257324201</v>
      </c>
      <c r="Y875">
        <f t="shared" si="13"/>
        <v>-2.9245214462280025</v>
      </c>
      <c r="Z875" t="s">
        <v>12013</v>
      </c>
      <c r="AA875" t="s">
        <v>17303</v>
      </c>
      <c r="AB875" t="s">
        <v>12015</v>
      </c>
      <c r="AC875" t="s">
        <v>12015</v>
      </c>
      <c r="AD875" t="s">
        <v>17304</v>
      </c>
      <c r="AE875" t="s">
        <v>12017</v>
      </c>
      <c r="AF875">
        <v>5974</v>
      </c>
      <c r="AG875" t="s">
        <v>12018</v>
      </c>
      <c r="AH875" t="s">
        <v>17305</v>
      </c>
      <c r="AI875" t="s">
        <v>1911</v>
      </c>
    </row>
    <row r="876" spans="1:35" x14ac:dyDescent="0.2">
      <c r="A876" t="s">
        <v>3052</v>
      </c>
      <c r="B876">
        <v>2.44950270652771</v>
      </c>
      <c r="C876">
        <v>-3.08042645454407</v>
      </c>
      <c r="D876">
        <v>3.08042645454407</v>
      </c>
      <c r="E876" t="s">
        <v>30</v>
      </c>
      <c r="F876">
        <v>3</v>
      </c>
      <c r="I876">
        <v>3345</v>
      </c>
      <c r="J876" t="s">
        <v>14701</v>
      </c>
      <c r="K876" t="s">
        <v>46</v>
      </c>
      <c r="L876">
        <v>0.99648700000000001</v>
      </c>
      <c r="M876" s="2">
        <v>3.5445000000000001E-6</v>
      </c>
      <c r="N876">
        <v>105.22</v>
      </c>
      <c r="O876">
        <v>87.308000000000007</v>
      </c>
      <c r="P876">
        <v>53.201000000000001</v>
      </c>
      <c r="Q876">
        <v>0.19605</v>
      </c>
      <c r="R876">
        <v>637930000</v>
      </c>
      <c r="S876">
        <v>753</v>
      </c>
      <c r="T876">
        <v>3.0638018578450898</v>
      </c>
      <c r="U876">
        <v>4.6920415224913498E-3</v>
      </c>
      <c r="V876">
        <v>23.5903434753418</v>
      </c>
      <c r="W876">
        <v>20.471729278564499</v>
      </c>
      <c r="X876">
        <v>24.613162040710399</v>
      </c>
      <c r="Y876">
        <f t="shared" si="13"/>
        <v>-3.1186141967773011</v>
      </c>
      <c r="Z876" t="s">
        <v>12013</v>
      </c>
      <c r="AA876" t="s">
        <v>12014</v>
      </c>
      <c r="AB876" t="s">
        <v>12015</v>
      </c>
      <c r="AC876" t="s">
        <v>12015</v>
      </c>
      <c r="AD876" t="s">
        <v>12016</v>
      </c>
      <c r="AE876" t="s">
        <v>12017</v>
      </c>
      <c r="AF876">
        <v>5975</v>
      </c>
      <c r="AG876" t="s">
        <v>12018</v>
      </c>
      <c r="AH876" t="s">
        <v>17306</v>
      </c>
      <c r="AI876" t="s">
        <v>1911</v>
      </c>
    </row>
    <row r="877" spans="1:35" x14ac:dyDescent="0.2">
      <c r="A877" t="s">
        <v>3052</v>
      </c>
      <c r="B877">
        <v>2.4734950065612802</v>
      </c>
      <c r="C877">
        <v>-3.0997061729431201</v>
      </c>
      <c r="D877">
        <v>3.0997061729431201</v>
      </c>
      <c r="E877" t="s">
        <v>30</v>
      </c>
      <c r="F877">
        <v>3</v>
      </c>
      <c r="I877">
        <v>3345</v>
      </c>
      <c r="J877" t="s">
        <v>14701</v>
      </c>
      <c r="K877" t="s">
        <v>46</v>
      </c>
      <c r="L877">
        <v>0.99520299999999995</v>
      </c>
      <c r="M877" s="2">
        <v>4.3797200000000001E-5</v>
      </c>
      <c r="N877">
        <v>93.494</v>
      </c>
      <c r="O877">
        <v>76.822999999999993</v>
      </c>
      <c r="P877">
        <v>53.201000000000001</v>
      </c>
      <c r="Q877">
        <v>0.19605</v>
      </c>
      <c r="R877">
        <v>482450000</v>
      </c>
      <c r="S877">
        <v>755</v>
      </c>
      <c r="T877">
        <v>3.0848347242715501</v>
      </c>
      <c r="U877">
        <v>4.5964912280701802E-3</v>
      </c>
      <c r="V877">
        <v>23.5903434753418</v>
      </c>
      <c r="W877">
        <v>20.362602233886701</v>
      </c>
      <c r="X877">
        <v>24.613162040710399</v>
      </c>
      <c r="Y877">
        <f t="shared" si="13"/>
        <v>-3.2277412414550994</v>
      </c>
      <c r="Z877" t="s">
        <v>12013</v>
      </c>
      <c r="AA877" t="s">
        <v>12020</v>
      </c>
      <c r="AB877" t="s">
        <v>12015</v>
      </c>
      <c r="AC877" t="s">
        <v>12015</v>
      </c>
      <c r="AD877" t="s">
        <v>12021</v>
      </c>
      <c r="AE877" t="s">
        <v>12017</v>
      </c>
      <c r="AF877">
        <v>5976</v>
      </c>
      <c r="AG877" t="s">
        <v>12018</v>
      </c>
      <c r="AH877" t="s">
        <v>17307</v>
      </c>
      <c r="AI877" t="s">
        <v>1911</v>
      </c>
    </row>
    <row r="878" spans="1:35" x14ac:dyDescent="0.2">
      <c r="A878" t="s">
        <v>3052</v>
      </c>
      <c r="B878">
        <v>2.4795496463775599</v>
      </c>
      <c r="C878">
        <v>-3.1043713092803999</v>
      </c>
      <c r="D878">
        <v>3.1043713092803999</v>
      </c>
      <c r="E878" t="s">
        <v>30</v>
      </c>
      <c r="F878">
        <v>3</v>
      </c>
      <c r="I878">
        <v>3345</v>
      </c>
      <c r="J878" t="s">
        <v>14701</v>
      </c>
      <c r="K878" t="s">
        <v>46</v>
      </c>
      <c r="L878">
        <v>0.98608799999999996</v>
      </c>
      <c r="M878" s="2">
        <v>3.5445000000000001E-6</v>
      </c>
      <c r="N878">
        <v>105.22</v>
      </c>
      <c r="O878">
        <v>87.308000000000007</v>
      </c>
      <c r="P878">
        <v>93.551000000000002</v>
      </c>
      <c r="Q878">
        <v>-0.3251</v>
      </c>
      <c r="R878">
        <v>667060000</v>
      </c>
      <c r="S878">
        <v>761</v>
      </c>
      <c r="T878">
        <v>3.0899933311352599</v>
      </c>
      <c r="U878">
        <v>4.56239015817223E-3</v>
      </c>
      <c r="V878">
        <v>23.5903434753418</v>
      </c>
      <c r="W878">
        <v>20.331727981567401</v>
      </c>
      <c r="X878">
        <v>24.613162040710399</v>
      </c>
      <c r="Y878">
        <f t="shared" si="13"/>
        <v>-3.2586154937743999</v>
      </c>
      <c r="Z878" t="s">
        <v>12013</v>
      </c>
      <c r="AA878" t="s">
        <v>12023</v>
      </c>
      <c r="AB878" t="s">
        <v>12015</v>
      </c>
      <c r="AC878" t="s">
        <v>12015</v>
      </c>
      <c r="AD878" t="s">
        <v>12024</v>
      </c>
      <c r="AE878" t="s">
        <v>12025</v>
      </c>
      <c r="AF878">
        <v>5978</v>
      </c>
      <c r="AG878" t="s">
        <v>12018</v>
      </c>
      <c r="AH878" t="s">
        <v>17308</v>
      </c>
      <c r="AI878" t="s">
        <v>1977</v>
      </c>
    </row>
    <row r="879" spans="1:35" x14ac:dyDescent="0.2">
      <c r="A879" t="s">
        <v>3052</v>
      </c>
      <c r="B879">
        <v>1.7925283908844001</v>
      </c>
      <c r="C879">
        <v>-2.6093668937683101</v>
      </c>
      <c r="D879">
        <v>2.6093668937683101</v>
      </c>
      <c r="E879" t="s">
        <v>30</v>
      </c>
      <c r="F879">
        <v>3</v>
      </c>
      <c r="I879">
        <v>3402</v>
      </c>
      <c r="J879" t="s">
        <v>14701</v>
      </c>
      <c r="K879" t="s">
        <v>46</v>
      </c>
      <c r="L879">
        <v>1</v>
      </c>
      <c r="M879" s="2">
        <v>7.9094099999999999E-6</v>
      </c>
      <c r="N879">
        <v>104.76</v>
      </c>
      <c r="O879">
        <v>91.968999999999994</v>
      </c>
      <c r="P879">
        <v>59.341999999999999</v>
      </c>
      <c r="Q879">
        <v>0.84575</v>
      </c>
      <c r="R879">
        <v>1000800000</v>
      </c>
      <c r="S879">
        <v>805</v>
      </c>
      <c r="T879">
        <v>2.5389042139550102</v>
      </c>
      <c r="U879">
        <v>7.6990185387132001E-3</v>
      </c>
      <c r="V879">
        <v>24.5865287780762</v>
      </c>
      <c r="W879">
        <v>21.804121017456101</v>
      </c>
      <c r="X879">
        <v>25.638386726379402</v>
      </c>
      <c r="Y879">
        <f t="shared" si="13"/>
        <v>-2.7824077606200994</v>
      </c>
      <c r="Z879" t="s">
        <v>1584</v>
      </c>
      <c r="AA879" t="s">
        <v>1585</v>
      </c>
      <c r="AB879" t="s">
        <v>1579</v>
      </c>
      <c r="AC879" t="s">
        <v>1579</v>
      </c>
      <c r="AD879" t="s">
        <v>1586</v>
      </c>
      <c r="AE879" t="s">
        <v>1587</v>
      </c>
      <c r="AF879">
        <v>6072</v>
      </c>
      <c r="AG879" t="s">
        <v>1582</v>
      </c>
      <c r="AH879" t="s">
        <v>17341</v>
      </c>
      <c r="AI879" t="s">
        <v>69</v>
      </c>
    </row>
    <row r="880" spans="1:35" x14ac:dyDescent="0.2">
      <c r="A880" t="s">
        <v>3052</v>
      </c>
      <c r="B880">
        <v>1.55163097381592</v>
      </c>
      <c r="C880">
        <v>-2.6414055824279798</v>
      </c>
      <c r="D880">
        <v>2.6414055824279798</v>
      </c>
      <c r="E880" t="s">
        <v>30</v>
      </c>
      <c r="F880">
        <v>3</v>
      </c>
      <c r="I880">
        <v>3402</v>
      </c>
      <c r="J880" t="s">
        <v>14701</v>
      </c>
      <c r="K880" t="s">
        <v>46</v>
      </c>
      <c r="L880">
        <v>1</v>
      </c>
      <c r="M880" s="2">
        <v>7.9094099999999999E-6</v>
      </c>
      <c r="N880">
        <v>104.76</v>
      </c>
      <c r="O880">
        <v>91.968999999999994</v>
      </c>
      <c r="P880">
        <v>59.341999999999999</v>
      </c>
      <c r="Q880">
        <v>0.84575</v>
      </c>
      <c r="R880">
        <v>889920000</v>
      </c>
      <c r="S880">
        <v>811</v>
      </c>
      <c r="T880">
        <v>2.5361847960366699</v>
      </c>
      <c r="U880">
        <v>7.6883116883116904E-3</v>
      </c>
      <c r="V880">
        <v>23.954999923706101</v>
      </c>
      <c r="W880">
        <v>21.804121017456101</v>
      </c>
      <c r="X880">
        <v>25.638386726379402</v>
      </c>
      <c r="Y880">
        <f t="shared" si="13"/>
        <v>-2.15087890625</v>
      </c>
      <c r="Z880" t="s">
        <v>1584</v>
      </c>
      <c r="AA880" t="s">
        <v>17342</v>
      </c>
      <c r="AB880" t="s">
        <v>1579</v>
      </c>
      <c r="AC880" t="s">
        <v>1579</v>
      </c>
      <c r="AD880" t="s">
        <v>17343</v>
      </c>
      <c r="AE880" t="s">
        <v>1587</v>
      </c>
      <c r="AF880">
        <v>6073</v>
      </c>
      <c r="AG880" t="s">
        <v>1582</v>
      </c>
      <c r="AH880" t="s">
        <v>17344</v>
      </c>
      <c r="AI880">
        <v>3</v>
      </c>
    </row>
    <row r="881" spans="1:35" x14ac:dyDescent="0.2">
      <c r="A881" t="s">
        <v>3052</v>
      </c>
      <c r="B881">
        <v>1.7925283908844001</v>
      </c>
      <c r="C881">
        <v>-2.6093668937683101</v>
      </c>
      <c r="D881">
        <v>2.6093668937683101</v>
      </c>
      <c r="E881" t="s">
        <v>30</v>
      </c>
      <c r="F881">
        <v>3</v>
      </c>
      <c r="I881">
        <v>3402</v>
      </c>
      <c r="J881" t="s">
        <v>14701</v>
      </c>
      <c r="K881" t="s">
        <v>46</v>
      </c>
      <c r="L881">
        <v>1</v>
      </c>
      <c r="M881" s="2">
        <v>7.9094099999999999E-6</v>
      </c>
      <c r="N881">
        <v>104.76</v>
      </c>
      <c r="O881">
        <v>91.968999999999994</v>
      </c>
      <c r="P881">
        <v>59.341999999999999</v>
      </c>
      <c r="Q881">
        <v>0.84575</v>
      </c>
      <c r="R881">
        <v>972810000</v>
      </c>
      <c r="S881">
        <v>814</v>
      </c>
      <c r="T881">
        <v>2.5389042139550102</v>
      </c>
      <c r="U881">
        <v>7.7074235807860301E-3</v>
      </c>
      <c r="V881">
        <v>24.5865287780762</v>
      </c>
      <c r="W881">
        <v>21.804121017456101</v>
      </c>
      <c r="X881">
        <v>25.638386726379402</v>
      </c>
      <c r="Y881">
        <f t="shared" si="13"/>
        <v>-2.7824077606200994</v>
      </c>
      <c r="Z881" t="s">
        <v>1584</v>
      </c>
      <c r="AA881" t="s">
        <v>12229</v>
      </c>
      <c r="AB881" t="s">
        <v>1579</v>
      </c>
      <c r="AC881" t="s">
        <v>1579</v>
      </c>
      <c r="AD881" t="s">
        <v>12230</v>
      </c>
      <c r="AE881" t="s">
        <v>1587</v>
      </c>
      <c r="AF881">
        <v>6074</v>
      </c>
      <c r="AG881" t="s">
        <v>1582</v>
      </c>
      <c r="AH881" t="s">
        <v>17345</v>
      </c>
      <c r="AI881" t="s">
        <v>1977</v>
      </c>
    </row>
    <row r="882" spans="1:35" x14ac:dyDescent="0.2">
      <c r="A882" t="s">
        <v>221</v>
      </c>
      <c r="B882">
        <v>2.7967348098754901</v>
      </c>
      <c r="C882">
        <v>-2.7967348098754901</v>
      </c>
      <c r="D882">
        <v>2.1385145187377899</v>
      </c>
      <c r="E882" t="s">
        <v>30</v>
      </c>
      <c r="F882">
        <v>3</v>
      </c>
      <c r="I882">
        <v>3406</v>
      </c>
      <c r="J882" t="s">
        <v>14701</v>
      </c>
      <c r="K882" t="s">
        <v>46</v>
      </c>
      <c r="L882">
        <v>0.99999899999999997</v>
      </c>
      <c r="M882" s="2">
        <v>5.2561199999999996E-13</v>
      </c>
      <c r="N882">
        <v>87.712000000000003</v>
      </c>
      <c r="O882">
        <v>82.656000000000006</v>
      </c>
      <c r="P882">
        <v>77.308000000000007</v>
      </c>
      <c r="Q882">
        <v>-1.0775999999999999</v>
      </c>
      <c r="R882">
        <v>4401700000</v>
      </c>
      <c r="S882">
        <v>1184</v>
      </c>
      <c r="T882">
        <v>2.7655888364290702</v>
      </c>
      <c r="U882">
        <v>6.2613333333333297E-3</v>
      </c>
      <c r="V882">
        <v>26.231491088867202</v>
      </c>
      <c r="W882">
        <v>24.494115829467798</v>
      </c>
      <c r="X882">
        <v>25.638895988464402</v>
      </c>
      <c r="Y882">
        <f t="shared" si="13"/>
        <v>-1.7373752593994034</v>
      </c>
      <c r="Z882" t="s">
        <v>1589</v>
      </c>
      <c r="AA882" t="s">
        <v>12240</v>
      </c>
      <c r="AB882" t="s">
        <v>1591</v>
      </c>
      <c r="AC882" t="s">
        <v>1591</v>
      </c>
      <c r="AD882" t="s">
        <v>12241</v>
      </c>
      <c r="AE882" t="s">
        <v>12242</v>
      </c>
      <c r="AF882">
        <v>6080</v>
      </c>
      <c r="AG882" t="s">
        <v>1594</v>
      </c>
      <c r="AH882" t="s">
        <v>17349</v>
      </c>
      <c r="AI882" t="s">
        <v>1911</v>
      </c>
    </row>
    <row r="883" spans="1:35" x14ac:dyDescent="0.2">
      <c r="A883" t="s">
        <v>221</v>
      </c>
      <c r="B883">
        <v>2.7967348098754901</v>
      </c>
      <c r="C883">
        <v>-2.7967348098754901</v>
      </c>
      <c r="D883">
        <v>2.1385145187377899</v>
      </c>
      <c r="E883" t="s">
        <v>30</v>
      </c>
      <c r="F883">
        <v>3</v>
      </c>
      <c r="I883">
        <v>3406</v>
      </c>
      <c r="J883" t="s">
        <v>14701</v>
      </c>
      <c r="K883" t="s">
        <v>46</v>
      </c>
      <c r="L883">
        <v>0.99999899999999997</v>
      </c>
      <c r="M883" s="2">
        <v>5.2561199999999996E-13</v>
      </c>
      <c r="N883">
        <v>87.712000000000003</v>
      </c>
      <c r="O883">
        <v>82.656000000000006</v>
      </c>
      <c r="P883">
        <v>77.308000000000007</v>
      </c>
      <c r="Q883">
        <v>-1.0775999999999999</v>
      </c>
      <c r="R883">
        <v>1639700000</v>
      </c>
      <c r="S883">
        <v>1187</v>
      </c>
      <c r="T883">
        <v>2.7655888364290702</v>
      </c>
      <c r="U883">
        <v>6.2780748663101597E-3</v>
      </c>
      <c r="V883">
        <v>26.231491088867202</v>
      </c>
      <c r="W883">
        <v>24.494115829467798</v>
      </c>
      <c r="X883">
        <v>25.638895988464402</v>
      </c>
      <c r="Y883">
        <f t="shared" si="13"/>
        <v>-1.7373752593994034</v>
      </c>
      <c r="Z883" t="s">
        <v>1589</v>
      </c>
      <c r="AA883" t="s">
        <v>12244</v>
      </c>
      <c r="AB883" t="s">
        <v>1591</v>
      </c>
      <c r="AC883" t="s">
        <v>1591</v>
      </c>
      <c r="AD883" t="s">
        <v>12245</v>
      </c>
      <c r="AE883" t="s">
        <v>12242</v>
      </c>
      <c r="AF883">
        <v>6081</v>
      </c>
      <c r="AG883" t="s">
        <v>1594</v>
      </c>
      <c r="AH883" t="s">
        <v>17350</v>
      </c>
      <c r="AI883" t="s">
        <v>1911</v>
      </c>
    </row>
    <row r="884" spans="1:35" x14ac:dyDescent="0.2">
      <c r="A884" t="s">
        <v>221</v>
      </c>
      <c r="B884">
        <v>2.7967348098754901</v>
      </c>
      <c r="C884">
        <v>-2.7967348098754901</v>
      </c>
      <c r="D884">
        <v>2.1385145187377899</v>
      </c>
      <c r="E884" t="s">
        <v>30</v>
      </c>
      <c r="F884">
        <v>3</v>
      </c>
      <c r="I884">
        <v>3406</v>
      </c>
      <c r="J884" t="s">
        <v>14701</v>
      </c>
      <c r="K884" t="s">
        <v>46</v>
      </c>
      <c r="L884">
        <v>1</v>
      </c>
      <c r="M884" s="2">
        <v>5.2561199999999996E-13</v>
      </c>
      <c r="N884">
        <v>87.712000000000003</v>
      </c>
      <c r="O884">
        <v>82.656000000000006</v>
      </c>
      <c r="P884">
        <v>77.308000000000007</v>
      </c>
      <c r="Q884">
        <v>-1.0775999999999999</v>
      </c>
      <c r="R884">
        <v>4871400000</v>
      </c>
      <c r="S884">
        <v>1192</v>
      </c>
      <c r="T884">
        <v>2.7655888364290702</v>
      </c>
      <c r="U884">
        <v>6.2696929238985301E-3</v>
      </c>
      <c r="V884">
        <v>26.231491088867202</v>
      </c>
      <c r="W884">
        <v>24.494115829467798</v>
      </c>
      <c r="X884">
        <v>25.638895988464402</v>
      </c>
      <c r="Y884">
        <f t="shared" si="13"/>
        <v>-1.7373752593994034</v>
      </c>
      <c r="Z884" t="s">
        <v>1589</v>
      </c>
      <c r="AA884" t="s">
        <v>12247</v>
      </c>
      <c r="AB884" t="s">
        <v>1591</v>
      </c>
      <c r="AC884" t="s">
        <v>1591</v>
      </c>
      <c r="AD884" t="s">
        <v>12248</v>
      </c>
      <c r="AE884" t="s">
        <v>12242</v>
      </c>
      <c r="AF884">
        <v>6082</v>
      </c>
      <c r="AG884" t="s">
        <v>1594</v>
      </c>
      <c r="AH884" t="s">
        <v>17351</v>
      </c>
      <c r="AI884" t="s">
        <v>1911</v>
      </c>
    </row>
    <row r="885" spans="1:35" x14ac:dyDescent="0.2">
      <c r="A885" t="s">
        <v>260</v>
      </c>
      <c r="B885">
        <v>1.5611199140548699</v>
      </c>
      <c r="C885">
        <v>-1.5611199140548699</v>
      </c>
      <c r="D885">
        <v>0</v>
      </c>
      <c r="E885" t="s">
        <v>30</v>
      </c>
      <c r="F885">
        <v>3</v>
      </c>
      <c r="I885">
        <v>3406</v>
      </c>
      <c r="J885" t="s">
        <v>14701</v>
      </c>
      <c r="K885" t="s">
        <v>46</v>
      </c>
      <c r="L885">
        <v>0.968387</v>
      </c>
      <c r="M885" s="2">
        <v>1.8687400000000001E-16</v>
      </c>
      <c r="N885">
        <v>96.962999999999994</v>
      </c>
      <c r="O885">
        <v>76.149000000000001</v>
      </c>
      <c r="P885">
        <v>96.962999999999994</v>
      </c>
      <c r="Q885">
        <v>-1.1820999999999999</v>
      </c>
      <c r="R885">
        <v>761670000</v>
      </c>
      <c r="S885">
        <v>1425</v>
      </c>
      <c r="T885">
        <v>1.4738018323201301</v>
      </c>
      <c r="U885">
        <v>3.7011709601873499E-2</v>
      </c>
      <c r="V885">
        <v>26.5513820648193</v>
      </c>
      <c r="W885">
        <v>23.8047904968262</v>
      </c>
      <c r="X885">
        <v>25.990033149719199</v>
      </c>
      <c r="Y885">
        <f t="shared" si="13"/>
        <v>-2.7465915679931001</v>
      </c>
      <c r="Z885" t="s">
        <v>12266</v>
      </c>
      <c r="AA885" t="s">
        <v>12272</v>
      </c>
      <c r="AB885" t="s">
        <v>1591</v>
      </c>
      <c r="AC885" t="s">
        <v>1591</v>
      </c>
      <c r="AD885" t="s">
        <v>12273</v>
      </c>
      <c r="AE885" t="s">
        <v>12274</v>
      </c>
      <c r="AF885">
        <v>6091</v>
      </c>
      <c r="AG885" t="s">
        <v>12270</v>
      </c>
      <c r="AH885" t="s">
        <v>17352</v>
      </c>
      <c r="AI885" t="s">
        <v>1977</v>
      </c>
    </row>
    <row r="886" spans="1:35" x14ac:dyDescent="0.2">
      <c r="A886" t="s">
        <v>260</v>
      </c>
      <c r="B886">
        <v>2.07760858535767</v>
      </c>
      <c r="C886">
        <v>-2.07760858535767</v>
      </c>
      <c r="D886">
        <v>0</v>
      </c>
      <c r="E886" t="s">
        <v>30</v>
      </c>
      <c r="F886">
        <v>3</v>
      </c>
      <c r="I886">
        <v>3450</v>
      </c>
      <c r="J886" t="s">
        <v>14701</v>
      </c>
      <c r="K886" t="s">
        <v>46</v>
      </c>
      <c r="L886">
        <v>1</v>
      </c>
      <c r="M886" s="2">
        <v>4.9882099999999999E-29</v>
      </c>
      <c r="N886">
        <v>176.89</v>
      </c>
      <c r="O886">
        <v>136.34</v>
      </c>
      <c r="P886">
        <v>45.014000000000003</v>
      </c>
      <c r="Q886">
        <v>0.98499000000000003</v>
      </c>
      <c r="R886">
        <v>258270000</v>
      </c>
      <c r="S886">
        <v>387</v>
      </c>
      <c r="T886">
        <v>1.9759187615179199</v>
      </c>
      <c r="U886">
        <v>1.6296800544588201E-2</v>
      </c>
      <c r="V886">
        <v>24.966466903686499</v>
      </c>
      <c r="W886">
        <v>23.123052597045898</v>
      </c>
      <c r="X886">
        <v>24.221607208251999</v>
      </c>
      <c r="Y886">
        <f t="shared" si="13"/>
        <v>-1.8434143066406001</v>
      </c>
      <c r="Z886" t="s">
        <v>12367</v>
      </c>
      <c r="AA886">
        <v>387</v>
      </c>
      <c r="AB886" t="s">
        <v>12367</v>
      </c>
      <c r="AC886" t="s">
        <v>12367</v>
      </c>
      <c r="AD886" t="s">
        <v>17374</v>
      </c>
      <c r="AE886" t="s">
        <v>12369</v>
      </c>
      <c r="AF886">
        <v>6161</v>
      </c>
      <c r="AG886" t="s">
        <v>12370</v>
      </c>
      <c r="AH886" t="s">
        <v>17375</v>
      </c>
      <c r="AI886" t="s">
        <v>1977</v>
      </c>
    </row>
    <row r="887" spans="1:35" x14ac:dyDescent="0.2">
      <c r="A887" t="s">
        <v>260</v>
      </c>
      <c r="B887">
        <v>2.07760858535767</v>
      </c>
      <c r="C887">
        <v>-2.07760858535767</v>
      </c>
      <c r="D887">
        <v>0</v>
      </c>
      <c r="E887" t="s">
        <v>30</v>
      </c>
      <c r="F887">
        <v>3</v>
      </c>
      <c r="I887">
        <v>3450</v>
      </c>
      <c r="J887" t="s">
        <v>14701</v>
      </c>
      <c r="K887" t="s">
        <v>46</v>
      </c>
      <c r="L887">
        <v>1</v>
      </c>
      <c r="M887" s="2">
        <v>1.08323E-35</v>
      </c>
      <c r="N887">
        <v>202.13</v>
      </c>
      <c r="O887">
        <v>161.58000000000001</v>
      </c>
      <c r="P887">
        <v>45.014000000000003</v>
      </c>
      <c r="Q887">
        <v>0.98499000000000003</v>
      </c>
      <c r="R887">
        <v>1811600000</v>
      </c>
      <c r="S887">
        <v>388</v>
      </c>
      <c r="T887">
        <v>1.9759187615179199</v>
      </c>
      <c r="U887">
        <v>1.6285714285714299E-2</v>
      </c>
      <c r="V887">
        <v>24.966466903686499</v>
      </c>
      <c r="W887">
        <v>23.123052597045898</v>
      </c>
      <c r="X887">
        <v>24.221607208251999</v>
      </c>
      <c r="Y887">
        <f t="shared" si="13"/>
        <v>-1.8434143066406001</v>
      </c>
      <c r="Z887" t="s">
        <v>12367</v>
      </c>
      <c r="AA887">
        <v>388</v>
      </c>
      <c r="AB887" t="s">
        <v>12367</v>
      </c>
      <c r="AC887" t="s">
        <v>12367</v>
      </c>
      <c r="AD887" t="s">
        <v>12368</v>
      </c>
      <c r="AE887" t="s">
        <v>12369</v>
      </c>
      <c r="AF887">
        <v>6162</v>
      </c>
      <c r="AG887" t="s">
        <v>12370</v>
      </c>
      <c r="AH887" t="s">
        <v>17376</v>
      </c>
      <c r="AI887" t="s">
        <v>1977</v>
      </c>
    </row>
    <row r="888" spans="1:35" x14ac:dyDescent="0.2">
      <c r="A888" t="s">
        <v>3052</v>
      </c>
      <c r="B888">
        <v>1.9781912565231301</v>
      </c>
      <c r="C888">
        <v>-2.0001361370086701</v>
      </c>
      <c r="D888">
        <v>2.0001361370086701</v>
      </c>
      <c r="E888" t="s">
        <v>30</v>
      </c>
      <c r="F888">
        <v>2</v>
      </c>
      <c r="I888">
        <v>3474</v>
      </c>
      <c r="J888" t="s">
        <v>14701</v>
      </c>
      <c r="K888" t="s">
        <v>46</v>
      </c>
      <c r="L888">
        <v>0.99998900000000002</v>
      </c>
      <c r="M888" s="2">
        <v>6.1655199999999997E-16</v>
      </c>
      <c r="N888">
        <v>128.26</v>
      </c>
      <c r="O888">
        <v>107.25</v>
      </c>
      <c r="P888">
        <v>96.379000000000005</v>
      </c>
      <c r="Q888">
        <v>5.6013E-3</v>
      </c>
      <c r="R888">
        <v>11501000000</v>
      </c>
      <c r="S888">
        <v>301</v>
      </c>
      <c r="T888">
        <v>2.1779293622584501</v>
      </c>
      <c r="U888">
        <v>1.2323717948717901E-2</v>
      </c>
      <c r="V888">
        <v>29.130241394043001</v>
      </c>
      <c r="W888">
        <v>28.497926712036101</v>
      </c>
      <c r="X888">
        <v>29.145410537719702</v>
      </c>
      <c r="Y888">
        <f t="shared" si="13"/>
        <v>-0.63231468200689989</v>
      </c>
      <c r="Z888" t="s">
        <v>12459</v>
      </c>
      <c r="AA888" t="s">
        <v>12460</v>
      </c>
      <c r="AB888" t="s">
        <v>1629</v>
      </c>
      <c r="AC888" t="s">
        <v>1629</v>
      </c>
      <c r="AD888" t="s">
        <v>12461</v>
      </c>
      <c r="AE888" t="s">
        <v>12462</v>
      </c>
      <c r="AF888">
        <v>6199</v>
      </c>
      <c r="AG888" t="s">
        <v>1632</v>
      </c>
      <c r="AH888" t="s">
        <v>17381</v>
      </c>
      <c r="AI888" t="s">
        <v>1911</v>
      </c>
    </row>
    <row r="889" spans="1:35" x14ac:dyDescent="0.2">
      <c r="A889" t="s">
        <v>221</v>
      </c>
      <c r="B889">
        <v>3.0756492614746098</v>
      </c>
      <c r="C889">
        <v>-3.0756492614746098</v>
      </c>
      <c r="D889">
        <v>2.1185207366943399</v>
      </c>
      <c r="E889" t="s">
        <v>30</v>
      </c>
      <c r="F889">
        <v>2</v>
      </c>
      <c r="I889" t="s">
        <v>1625</v>
      </c>
      <c r="J889" t="s">
        <v>14701</v>
      </c>
      <c r="K889" t="s">
        <v>46</v>
      </c>
      <c r="L889">
        <v>1</v>
      </c>
      <c r="M889" s="2">
        <v>2.7347500000000001E-81</v>
      </c>
      <c r="N889">
        <v>229.15</v>
      </c>
      <c r="O889">
        <v>209.84</v>
      </c>
      <c r="P889">
        <v>45.011000000000003</v>
      </c>
      <c r="Q889">
        <v>-2.6970999999999998</v>
      </c>
      <c r="R889">
        <v>4080000000</v>
      </c>
      <c r="S889">
        <v>274</v>
      </c>
      <c r="T889">
        <v>2.9904017623405799</v>
      </c>
      <c r="U889">
        <v>5.0956239870340401E-3</v>
      </c>
      <c r="V889">
        <v>27.322626113891602</v>
      </c>
      <c r="W889">
        <v>25.576635360717798</v>
      </c>
      <c r="X889">
        <v>26.857140541076699</v>
      </c>
      <c r="Y889">
        <f t="shared" si="13"/>
        <v>-1.7459907531738033</v>
      </c>
      <c r="Z889" t="s">
        <v>1626</v>
      </c>
      <c r="AA889" t="s">
        <v>12476</v>
      </c>
      <c r="AB889" t="s">
        <v>1628</v>
      </c>
      <c r="AC889" t="s">
        <v>1629</v>
      </c>
      <c r="AD889" t="s">
        <v>12477</v>
      </c>
      <c r="AE889" t="s">
        <v>12478</v>
      </c>
      <c r="AF889">
        <v>6206</v>
      </c>
      <c r="AG889" t="s">
        <v>1632</v>
      </c>
      <c r="AH889" t="s">
        <v>17390</v>
      </c>
      <c r="AI889" t="s">
        <v>1911</v>
      </c>
    </row>
    <row r="890" spans="1:35" x14ac:dyDescent="0.2">
      <c r="A890" t="s">
        <v>221</v>
      </c>
      <c r="B890">
        <v>3.0756492614746098</v>
      </c>
      <c r="C890">
        <v>-3.0756492614746098</v>
      </c>
      <c r="D890">
        <v>2.1185207366943399</v>
      </c>
      <c r="E890" t="s">
        <v>30</v>
      </c>
      <c r="F890">
        <v>2</v>
      </c>
      <c r="I890" t="s">
        <v>1625</v>
      </c>
      <c r="J890" t="s">
        <v>14701</v>
      </c>
      <c r="K890" t="s">
        <v>46</v>
      </c>
      <c r="L890">
        <v>1</v>
      </c>
      <c r="M890" s="2">
        <v>2.72159E-73</v>
      </c>
      <c r="N890">
        <v>205.78</v>
      </c>
      <c r="O890">
        <v>198.05</v>
      </c>
      <c r="P890">
        <v>45.011000000000003</v>
      </c>
      <c r="Q890">
        <v>-2.6970999999999998</v>
      </c>
      <c r="R890">
        <v>3309500000</v>
      </c>
      <c r="S890">
        <v>275</v>
      </c>
      <c r="T890">
        <v>2.9904017623405799</v>
      </c>
      <c r="U890">
        <v>5.0873786407767E-3</v>
      </c>
      <c r="V890">
        <v>27.322626113891602</v>
      </c>
      <c r="W890">
        <v>25.576635360717798</v>
      </c>
      <c r="X890">
        <v>26.857140541076699</v>
      </c>
      <c r="Y890">
        <f t="shared" si="13"/>
        <v>-1.7459907531738033</v>
      </c>
      <c r="Z890" t="s">
        <v>1626</v>
      </c>
      <c r="AA890" t="s">
        <v>12480</v>
      </c>
      <c r="AB890" t="s">
        <v>1628</v>
      </c>
      <c r="AC890" t="s">
        <v>1629</v>
      </c>
      <c r="AD890" t="s">
        <v>12481</v>
      </c>
      <c r="AE890" t="s">
        <v>12478</v>
      </c>
      <c r="AF890">
        <v>6207</v>
      </c>
      <c r="AG890" t="s">
        <v>1632</v>
      </c>
      <c r="AH890" t="s">
        <v>17391</v>
      </c>
      <c r="AI890" t="s">
        <v>1911</v>
      </c>
    </row>
    <row r="891" spans="1:35" x14ac:dyDescent="0.2">
      <c r="A891" t="s">
        <v>221</v>
      </c>
      <c r="B891">
        <v>3.0756492614746098</v>
      </c>
      <c r="C891">
        <v>-3.0756492614746098</v>
      </c>
      <c r="D891">
        <v>2.1185207366943399</v>
      </c>
      <c r="E891" t="s">
        <v>30</v>
      </c>
      <c r="F891">
        <v>2</v>
      </c>
      <c r="I891" t="s">
        <v>1625</v>
      </c>
      <c r="J891" t="s">
        <v>14701</v>
      </c>
      <c r="K891" t="s">
        <v>46</v>
      </c>
      <c r="L891">
        <v>1</v>
      </c>
      <c r="M891" s="2">
        <v>2.7347500000000001E-81</v>
      </c>
      <c r="N891">
        <v>229.15</v>
      </c>
      <c r="O891">
        <v>209.84</v>
      </c>
      <c r="P891">
        <v>45.011000000000003</v>
      </c>
      <c r="Q891">
        <v>-2.6970999999999998</v>
      </c>
      <c r="R891">
        <v>5606900000</v>
      </c>
      <c r="S891">
        <v>283</v>
      </c>
      <c r="T891">
        <v>2.9904017623405799</v>
      </c>
      <c r="U891">
        <v>5.0791599353796502E-3</v>
      </c>
      <c r="V891">
        <v>27.322626113891602</v>
      </c>
      <c r="W891">
        <v>25.576635360717798</v>
      </c>
      <c r="X891">
        <v>26.857140541076699</v>
      </c>
      <c r="Y891">
        <f t="shared" si="13"/>
        <v>-1.7459907531738033</v>
      </c>
      <c r="Z891" t="s">
        <v>1626</v>
      </c>
      <c r="AA891" t="s">
        <v>12483</v>
      </c>
      <c r="AB891" t="s">
        <v>1628</v>
      </c>
      <c r="AC891" t="s">
        <v>1629</v>
      </c>
      <c r="AD891" t="s">
        <v>12484</v>
      </c>
      <c r="AE891" t="s">
        <v>12478</v>
      </c>
      <c r="AF891">
        <v>6208</v>
      </c>
      <c r="AG891" t="s">
        <v>1632</v>
      </c>
      <c r="AH891" t="s">
        <v>17392</v>
      </c>
      <c r="AI891" t="s">
        <v>1911</v>
      </c>
    </row>
    <row r="892" spans="1:35" x14ac:dyDescent="0.2">
      <c r="A892" t="s">
        <v>5241</v>
      </c>
      <c r="B892">
        <v>1.52008640766144</v>
      </c>
      <c r="C892">
        <v>-3.06927490234375</v>
      </c>
      <c r="D892">
        <v>3.06927490234375</v>
      </c>
      <c r="E892" t="s">
        <v>30</v>
      </c>
      <c r="F892">
        <v>3</v>
      </c>
      <c r="I892">
        <v>3498</v>
      </c>
      <c r="J892" t="s">
        <v>14701</v>
      </c>
      <c r="K892" t="s">
        <v>46</v>
      </c>
      <c r="L892">
        <v>0.99060800000000004</v>
      </c>
      <c r="M892" s="2">
        <v>7.6058799999999998E-5</v>
      </c>
      <c r="N892">
        <v>94.616</v>
      </c>
      <c r="O892">
        <v>68.572999999999993</v>
      </c>
      <c r="P892">
        <v>65.950999999999993</v>
      </c>
      <c r="Q892">
        <v>1.5435000000000001</v>
      </c>
      <c r="R892">
        <v>933810000</v>
      </c>
      <c r="S892">
        <v>989</v>
      </c>
      <c r="T892">
        <v>2.95281289334633</v>
      </c>
      <c r="U892">
        <v>5.29337539432177E-3</v>
      </c>
      <c r="V892">
        <v>23.0736856460571</v>
      </c>
      <c r="W892">
        <v>21.350711822509801</v>
      </c>
      <c r="X892">
        <v>24.666523933410598</v>
      </c>
      <c r="Y892">
        <f t="shared" si="13"/>
        <v>-1.7229738235472993</v>
      </c>
      <c r="Z892" t="s">
        <v>12556</v>
      </c>
      <c r="AA892" t="s">
        <v>12588</v>
      </c>
      <c r="AB892" t="s">
        <v>12558</v>
      </c>
      <c r="AC892" t="s">
        <v>12558</v>
      </c>
      <c r="AD892" t="s">
        <v>12589</v>
      </c>
      <c r="AE892" t="s">
        <v>12590</v>
      </c>
      <c r="AF892">
        <v>6263</v>
      </c>
      <c r="AG892" t="s">
        <v>12561</v>
      </c>
      <c r="AH892" t="s">
        <v>17425</v>
      </c>
      <c r="AI892" t="s">
        <v>1977</v>
      </c>
    </row>
    <row r="893" spans="1:35" x14ac:dyDescent="0.2">
      <c r="A893" t="s">
        <v>5241</v>
      </c>
      <c r="B893">
        <v>-1.4764040708541899</v>
      </c>
      <c r="C893">
        <v>-3.0508553981781001</v>
      </c>
      <c r="D893">
        <v>3.0508553981781001</v>
      </c>
      <c r="E893" t="s">
        <v>30</v>
      </c>
      <c r="F893">
        <v>2</v>
      </c>
      <c r="I893">
        <v>3498</v>
      </c>
      <c r="J893" t="s">
        <v>14701</v>
      </c>
      <c r="K893" t="s">
        <v>46</v>
      </c>
      <c r="L893">
        <v>0.98638599999999999</v>
      </c>
      <c r="M893" s="2">
        <v>7.6058799999999998E-5</v>
      </c>
      <c r="N893">
        <v>94.616</v>
      </c>
      <c r="O893">
        <v>68.572999999999993</v>
      </c>
      <c r="P893">
        <v>88.441000000000003</v>
      </c>
      <c r="Q893">
        <v>-0.35589999999999999</v>
      </c>
      <c r="R893">
        <v>1058100000</v>
      </c>
      <c r="S893">
        <v>991</v>
      </c>
      <c r="T893">
        <v>2.9395074208446998</v>
      </c>
      <c r="U893">
        <v>5.37071651090343E-3</v>
      </c>
      <c r="V893">
        <v>23.0736856460571</v>
      </c>
      <c r="W893">
        <v>21.584758758544901</v>
      </c>
      <c r="X893">
        <v>24.666523933410598</v>
      </c>
      <c r="Y893">
        <f t="shared" si="13"/>
        <v>-1.4889268875121999</v>
      </c>
      <c r="Z893" t="s">
        <v>12556</v>
      </c>
      <c r="AA893" t="s">
        <v>12592</v>
      </c>
      <c r="AB893" t="s">
        <v>12558</v>
      </c>
      <c r="AC893" t="s">
        <v>12558</v>
      </c>
      <c r="AD893" t="s">
        <v>12593</v>
      </c>
      <c r="AE893" t="s">
        <v>12594</v>
      </c>
      <c r="AF893">
        <v>6264</v>
      </c>
      <c r="AG893" t="s">
        <v>12561</v>
      </c>
      <c r="AH893" t="s">
        <v>17426</v>
      </c>
      <c r="AI893" t="s">
        <v>1977</v>
      </c>
    </row>
    <row r="894" spans="1:35" x14ac:dyDescent="0.2">
      <c r="A894" t="s">
        <v>3052</v>
      </c>
      <c r="B894">
        <v>1.6753125190734901</v>
      </c>
      <c r="C894">
        <v>-3.1055345535278298</v>
      </c>
      <c r="D894">
        <v>3.1055345535278298</v>
      </c>
      <c r="E894" t="s">
        <v>30</v>
      </c>
      <c r="F894">
        <v>2</v>
      </c>
      <c r="I894">
        <v>3498</v>
      </c>
      <c r="J894" t="s">
        <v>14701</v>
      </c>
      <c r="K894" t="s">
        <v>46</v>
      </c>
      <c r="L894">
        <v>0.97641199999999995</v>
      </c>
      <c r="M894">
        <v>1.49889E-4</v>
      </c>
      <c r="N894">
        <v>91.206999999999994</v>
      </c>
      <c r="O894">
        <v>76.745999999999995</v>
      </c>
      <c r="P894">
        <v>82.55</v>
      </c>
      <c r="Q894">
        <v>-0.88048000000000004</v>
      </c>
      <c r="R894">
        <v>629250000</v>
      </c>
      <c r="S894">
        <v>994</v>
      </c>
      <c r="T894">
        <v>2.9859688024067199</v>
      </c>
      <c r="U894">
        <v>5.0705128205128201E-3</v>
      </c>
      <c r="V894">
        <v>23.0736856460571</v>
      </c>
      <c r="W894">
        <v>20.8389587402344</v>
      </c>
      <c r="X894">
        <v>24.666523933410598</v>
      </c>
      <c r="Y894">
        <f t="shared" si="13"/>
        <v>-2.2347269058227006</v>
      </c>
      <c r="Z894" t="s">
        <v>12556</v>
      </c>
      <c r="AA894" t="s">
        <v>12596</v>
      </c>
      <c r="AB894" t="s">
        <v>12558</v>
      </c>
      <c r="AC894" t="s">
        <v>12558</v>
      </c>
      <c r="AD894" t="s">
        <v>12597</v>
      </c>
      <c r="AE894" t="s">
        <v>12598</v>
      </c>
      <c r="AF894">
        <v>6265</v>
      </c>
      <c r="AG894" t="s">
        <v>12561</v>
      </c>
      <c r="AH894" t="s">
        <v>17427</v>
      </c>
      <c r="AI894" t="s">
        <v>1977</v>
      </c>
    </row>
    <row r="895" spans="1:35" x14ac:dyDescent="0.2">
      <c r="A895" t="s">
        <v>335</v>
      </c>
      <c r="B895">
        <v>-1.94602918624878</v>
      </c>
      <c r="C895">
        <v>1.4785920381546001</v>
      </c>
      <c r="D895">
        <v>1.94602918624878</v>
      </c>
      <c r="E895" t="s">
        <v>30</v>
      </c>
      <c r="F895">
        <v>5</v>
      </c>
      <c r="I895">
        <v>3516</v>
      </c>
      <c r="J895" t="s">
        <v>14701</v>
      </c>
      <c r="K895" t="s">
        <v>46</v>
      </c>
      <c r="L895">
        <v>0.82627600000000001</v>
      </c>
      <c r="M895" s="2">
        <v>3.1989199999999999E-7</v>
      </c>
      <c r="N895">
        <v>78.3</v>
      </c>
      <c r="O895">
        <v>70.113</v>
      </c>
      <c r="P895">
        <v>54.311</v>
      </c>
      <c r="Q895">
        <v>0.26561000000000001</v>
      </c>
      <c r="R895">
        <v>38764000</v>
      </c>
      <c r="S895">
        <v>30</v>
      </c>
      <c r="T895">
        <v>2.0091017315376898</v>
      </c>
      <c r="U895">
        <v>1.55795374912404E-2</v>
      </c>
      <c r="V895">
        <v>17.893680572509801</v>
      </c>
      <c r="W895">
        <v>20.409479141235401</v>
      </c>
      <c r="X895">
        <v>21.456912040710399</v>
      </c>
      <c r="Y895">
        <f t="shared" si="13"/>
        <v>2.5157985687256001</v>
      </c>
      <c r="Z895" t="s">
        <v>14222</v>
      </c>
      <c r="AA895" t="s">
        <v>17436</v>
      </c>
      <c r="AB895" t="s">
        <v>1665</v>
      </c>
      <c r="AC895" t="s">
        <v>1665</v>
      </c>
      <c r="AD895" t="s">
        <v>17437</v>
      </c>
      <c r="AE895" t="s">
        <v>17438</v>
      </c>
      <c r="AF895">
        <v>6295</v>
      </c>
      <c r="AG895" t="s">
        <v>14226</v>
      </c>
      <c r="AH895" t="s">
        <v>17439</v>
      </c>
      <c r="AI895" t="s">
        <v>1977</v>
      </c>
    </row>
    <row r="896" spans="1:35" x14ac:dyDescent="0.2">
      <c r="A896" t="s">
        <v>1359</v>
      </c>
      <c r="B896">
        <v>-2.0366520881652801</v>
      </c>
      <c r="C896">
        <v>1.9412307739257799</v>
      </c>
      <c r="D896">
        <v>2.0366520881652801</v>
      </c>
      <c r="E896" t="s">
        <v>30</v>
      </c>
      <c r="F896">
        <v>4</v>
      </c>
      <c r="I896">
        <v>3516</v>
      </c>
      <c r="J896" t="s">
        <v>14701</v>
      </c>
      <c r="K896" t="s">
        <v>46</v>
      </c>
      <c r="L896">
        <v>0.85621499999999995</v>
      </c>
      <c r="M896" s="2">
        <v>2.8901400000000001E-9</v>
      </c>
      <c r="N896">
        <v>84.168999999999997</v>
      </c>
      <c r="O896">
        <v>72.646000000000001</v>
      </c>
      <c r="P896">
        <v>67.075000000000003</v>
      </c>
      <c r="Q896">
        <v>-2.5956E-2</v>
      </c>
      <c r="R896">
        <v>127980000</v>
      </c>
      <c r="S896">
        <v>36</v>
      </c>
      <c r="T896">
        <v>2.26890002054175</v>
      </c>
      <c r="U896">
        <v>1.1069767441860501E-2</v>
      </c>
      <c r="V896">
        <v>17.893680572509801</v>
      </c>
      <c r="W896">
        <v>21.713476181030298</v>
      </c>
      <c r="X896">
        <v>21.4107360839844</v>
      </c>
      <c r="Y896">
        <f t="shared" si="13"/>
        <v>3.8197956085204972</v>
      </c>
      <c r="Z896" t="s">
        <v>14222</v>
      </c>
      <c r="AA896" t="s">
        <v>17443</v>
      </c>
      <c r="AB896" t="s">
        <v>1665</v>
      </c>
      <c r="AC896" t="s">
        <v>1665</v>
      </c>
      <c r="AD896" t="s">
        <v>17444</v>
      </c>
      <c r="AE896" t="s">
        <v>14229</v>
      </c>
      <c r="AF896">
        <v>6299</v>
      </c>
      <c r="AG896" t="s">
        <v>14226</v>
      </c>
      <c r="AH896" t="s">
        <v>17445</v>
      </c>
      <c r="AI896" t="s">
        <v>9806</v>
      </c>
    </row>
    <row r="897" spans="1:35" x14ac:dyDescent="0.2">
      <c r="A897" t="s">
        <v>2128</v>
      </c>
      <c r="B897">
        <v>-4.6446304321289098</v>
      </c>
      <c r="C897">
        <v>-2.9363994598388699</v>
      </c>
      <c r="D897">
        <v>4.6446304321289098</v>
      </c>
      <c r="E897" t="s">
        <v>30</v>
      </c>
      <c r="F897">
        <v>4</v>
      </c>
      <c r="I897">
        <v>3559</v>
      </c>
      <c r="J897" t="s">
        <v>14701</v>
      </c>
      <c r="K897" t="s">
        <v>46</v>
      </c>
      <c r="L897">
        <v>0.995166</v>
      </c>
      <c r="M897" s="2">
        <v>7.7982400000000001E-11</v>
      </c>
      <c r="N897">
        <v>96.067999999999998</v>
      </c>
      <c r="O897">
        <v>84.545000000000002</v>
      </c>
      <c r="P897">
        <v>79.911000000000001</v>
      </c>
      <c r="Q897">
        <v>0.66171000000000002</v>
      </c>
      <c r="R897">
        <v>3945700000</v>
      </c>
      <c r="S897">
        <v>19</v>
      </c>
      <c r="T897">
        <v>4.5370064177731804</v>
      </c>
      <c r="U897">
        <v>3.2523364485981302E-3</v>
      </c>
      <c r="V897">
        <v>25.335586547851602</v>
      </c>
      <c r="W897">
        <v>26.434663772583001</v>
      </c>
      <c r="X897">
        <v>28.5651502609253</v>
      </c>
      <c r="Y897">
        <f t="shared" si="13"/>
        <v>1.0990772247313991</v>
      </c>
      <c r="Z897" t="s">
        <v>12750</v>
      </c>
      <c r="AA897" t="s">
        <v>2429</v>
      </c>
      <c r="AB897" t="s">
        <v>12752</v>
      </c>
      <c r="AC897" t="s">
        <v>12752</v>
      </c>
      <c r="AD897" t="s">
        <v>17476</v>
      </c>
      <c r="AE897" t="s">
        <v>17477</v>
      </c>
      <c r="AF897">
        <v>6358</v>
      </c>
      <c r="AG897" t="s">
        <v>12755</v>
      </c>
      <c r="AH897" t="s">
        <v>17478</v>
      </c>
      <c r="AI897" t="s">
        <v>9806</v>
      </c>
    </row>
    <row r="898" spans="1:35" x14ac:dyDescent="0.2">
      <c r="A898" t="s">
        <v>5241</v>
      </c>
      <c r="B898">
        <v>1.997354388237</v>
      </c>
      <c r="C898">
        <v>-3.50629663467407</v>
      </c>
      <c r="D898">
        <v>3.50629663467407</v>
      </c>
      <c r="E898" t="s">
        <v>30</v>
      </c>
      <c r="F898">
        <v>3</v>
      </c>
      <c r="I898">
        <v>3559</v>
      </c>
      <c r="J898" t="s">
        <v>14701</v>
      </c>
      <c r="K898" t="s">
        <v>46</v>
      </c>
      <c r="L898">
        <v>0.99956800000000001</v>
      </c>
      <c r="M898" s="2">
        <v>2.20614E-38</v>
      </c>
      <c r="N898">
        <v>166.29</v>
      </c>
      <c r="O898">
        <v>150.63999999999999</v>
      </c>
      <c r="P898">
        <v>166.29</v>
      </c>
      <c r="Q898">
        <v>1.169</v>
      </c>
      <c r="R898">
        <v>1973800000</v>
      </c>
      <c r="S898">
        <v>22</v>
      </c>
      <c r="T898">
        <v>3.3824055942190001</v>
      </c>
      <c r="U898">
        <v>3.6945812807881802E-3</v>
      </c>
      <c r="V898">
        <v>23.7843532562256</v>
      </c>
      <c r="W898">
        <v>20.278905868530298</v>
      </c>
      <c r="X898">
        <v>25.859763145446799</v>
      </c>
      <c r="Y898">
        <f t="shared" ref="Y898:Y951" si="14">W898-V898</f>
        <v>-3.5054473876953018</v>
      </c>
      <c r="Z898" t="s">
        <v>12750</v>
      </c>
      <c r="AA898" t="s">
        <v>12751</v>
      </c>
      <c r="AB898" t="s">
        <v>12752</v>
      </c>
      <c r="AC898" t="s">
        <v>12752</v>
      </c>
      <c r="AD898" t="s">
        <v>12753</v>
      </c>
      <c r="AE898" t="s">
        <v>12754</v>
      </c>
      <c r="AF898">
        <v>6359</v>
      </c>
      <c r="AG898" t="s">
        <v>12755</v>
      </c>
      <c r="AH898" t="s">
        <v>17479</v>
      </c>
      <c r="AI898" t="s">
        <v>1977</v>
      </c>
    </row>
    <row r="899" spans="1:35" x14ac:dyDescent="0.2">
      <c r="A899" t="s">
        <v>2128</v>
      </c>
      <c r="B899">
        <v>-5.2639260292053196</v>
      </c>
      <c r="C899">
        <v>-3.88306713104248</v>
      </c>
      <c r="D899">
        <v>5.2639260292053196</v>
      </c>
      <c r="E899" t="s">
        <v>30</v>
      </c>
      <c r="F899">
        <v>2</v>
      </c>
      <c r="I899">
        <v>3559</v>
      </c>
      <c r="J899" t="s">
        <v>14701</v>
      </c>
      <c r="K899" t="s">
        <v>46</v>
      </c>
      <c r="L899">
        <v>0.99885699999999999</v>
      </c>
      <c r="M899" s="2">
        <v>1.92468E-22</v>
      </c>
      <c r="N899">
        <v>136.88999999999999</v>
      </c>
      <c r="O899">
        <v>122.31</v>
      </c>
      <c r="P899">
        <v>112.15</v>
      </c>
      <c r="Q899">
        <v>-0.45084999999999997</v>
      </c>
      <c r="R899">
        <v>5761500000</v>
      </c>
      <c r="S899">
        <v>27</v>
      </c>
      <c r="T899">
        <v>5.2032326996070601</v>
      </c>
      <c r="U899">
        <v>4.0000000000000001E-3</v>
      </c>
      <c r="V899">
        <v>25.6519165039063</v>
      </c>
      <c r="W899">
        <v>26.526430130004901</v>
      </c>
      <c r="X899">
        <v>28.7508897781372</v>
      </c>
      <c r="Y899">
        <f t="shared" si="14"/>
        <v>0.87451362609860084</v>
      </c>
      <c r="Z899" t="s">
        <v>12750</v>
      </c>
      <c r="AA899" t="s">
        <v>12757</v>
      </c>
      <c r="AB899" t="s">
        <v>12752</v>
      </c>
      <c r="AC899" t="s">
        <v>12752</v>
      </c>
      <c r="AD899" t="s">
        <v>12758</v>
      </c>
      <c r="AE899" t="s">
        <v>12759</v>
      </c>
      <c r="AF899">
        <v>6360</v>
      </c>
      <c r="AG899" t="s">
        <v>12755</v>
      </c>
      <c r="AH899" t="s">
        <v>17480</v>
      </c>
      <c r="AI899" t="s">
        <v>303</v>
      </c>
    </row>
    <row r="900" spans="1:35" x14ac:dyDescent="0.2">
      <c r="A900" t="s">
        <v>260</v>
      </c>
      <c r="B900">
        <v>2.0069730281829798</v>
      </c>
      <c r="C900">
        <v>-2.0069730281829798</v>
      </c>
      <c r="D900">
        <v>0</v>
      </c>
      <c r="E900" t="s">
        <v>30</v>
      </c>
      <c r="F900">
        <v>2</v>
      </c>
      <c r="I900">
        <v>3561</v>
      </c>
      <c r="J900" t="s">
        <v>14701</v>
      </c>
      <c r="K900" t="s">
        <v>46</v>
      </c>
      <c r="L900">
        <v>0.99999300000000002</v>
      </c>
      <c r="M900" s="2">
        <v>2.8395500000000002E-9</v>
      </c>
      <c r="N900">
        <v>119.8</v>
      </c>
      <c r="O900">
        <v>96.921000000000006</v>
      </c>
      <c r="P900">
        <v>119.8</v>
      </c>
      <c r="Q900">
        <v>-0.26572000000000001</v>
      </c>
      <c r="R900">
        <v>594480000</v>
      </c>
      <c r="S900">
        <v>653</v>
      </c>
      <c r="T900">
        <v>1.9081889009534301</v>
      </c>
      <c r="U900">
        <v>1.8280180761781801E-2</v>
      </c>
      <c r="V900">
        <v>24.5528869628906</v>
      </c>
      <c r="W900">
        <v>21.218687057495099</v>
      </c>
      <c r="X900">
        <v>23.8104057312012</v>
      </c>
      <c r="Y900">
        <f t="shared" si="14"/>
        <v>-3.3341999053955007</v>
      </c>
      <c r="Z900" t="s">
        <v>1677</v>
      </c>
      <c r="AA900" t="s">
        <v>17482</v>
      </c>
      <c r="AB900" t="s">
        <v>1679</v>
      </c>
      <c r="AC900" t="s">
        <v>1679</v>
      </c>
      <c r="AD900" t="s">
        <v>17483</v>
      </c>
      <c r="AE900" t="s">
        <v>17484</v>
      </c>
      <c r="AF900">
        <v>6364</v>
      </c>
      <c r="AG900" t="s">
        <v>1682</v>
      </c>
      <c r="AH900" t="s">
        <v>17485</v>
      </c>
      <c r="AI900">
        <v>3</v>
      </c>
    </row>
    <row r="901" spans="1:35" x14ac:dyDescent="0.2">
      <c r="A901" t="s">
        <v>221</v>
      </c>
      <c r="B901">
        <v>3.0016398429870601</v>
      </c>
      <c r="C901">
        <v>-3.0016398429870601</v>
      </c>
      <c r="D901">
        <v>2.0436539649963401</v>
      </c>
      <c r="E901" t="s">
        <v>30</v>
      </c>
      <c r="F901">
        <v>2</v>
      </c>
      <c r="I901">
        <v>3561</v>
      </c>
      <c r="J901" t="s">
        <v>14701</v>
      </c>
      <c r="K901" t="s">
        <v>46</v>
      </c>
      <c r="L901">
        <v>0.99899800000000005</v>
      </c>
      <c r="M901" s="2">
        <v>2.8395500000000002E-9</v>
      </c>
      <c r="N901">
        <v>119.8</v>
      </c>
      <c r="O901">
        <v>96.921000000000006</v>
      </c>
      <c r="P901">
        <v>119.8</v>
      </c>
      <c r="Q901">
        <v>-0.26572000000000001</v>
      </c>
      <c r="R901">
        <v>594480000</v>
      </c>
      <c r="S901">
        <v>663</v>
      </c>
      <c r="T901">
        <v>2.9151675907502601</v>
      </c>
      <c r="U901">
        <v>5.4893617021276597E-3</v>
      </c>
      <c r="V901">
        <v>24.5528869628906</v>
      </c>
      <c r="W901">
        <v>21.218687057495099</v>
      </c>
      <c r="X901">
        <v>23.8104057312012</v>
      </c>
      <c r="Y901">
        <f t="shared" si="14"/>
        <v>-3.3341999053955007</v>
      </c>
      <c r="Z901" t="s">
        <v>1677</v>
      </c>
      <c r="AA901" t="s">
        <v>17486</v>
      </c>
      <c r="AB901" t="s">
        <v>1679</v>
      </c>
      <c r="AC901" t="s">
        <v>1679</v>
      </c>
      <c r="AD901" t="s">
        <v>17487</v>
      </c>
      <c r="AE901" t="s">
        <v>17484</v>
      </c>
      <c r="AF901">
        <v>6365</v>
      </c>
      <c r="AG901" t="s">
        <v>1682</v>
      </c>
      <c r="AH901" t="s">
        <v>17488</v>
      </c>
      <c r="AI901">
        <v>3</v>
      </c>
    </row>
    <row r="902" spans="1:35" x14ac:dyDescent="0.2">
      <c r="A902" t="s">
        <v>221</v>
      </c>
      <c r="B902">
        <v>1.5448431968689</v>
      </c>
      <c r="C902">
        <v>-1.5448431968689</v>
      </c>
      <c r="D902">
        <v>1.51605331897736</v>
      </c>
      <c r="E902" t="s">
        <v>30</v>
      </c>
      <c r="F902">
        <v>3</v>
      </c>
      <c r="I902">
        <v>3561</v>
      </c>
      <c r="J902" t="s">
        <v>14701</v>
      </c>
      <c r="K902" t="s">
        <v>46</v>
      </c>
      <c r="L902">
        <v>0.948353</v>
      </c>
      <c r="M902" s="2">
        <v>1.3665599999999999E-6</v>
      </c>
      <c r="N902">
        <v>59.189</v>
      </c>
      <c r="O902">
        <v>57.283999999999999</v>
      </c>
      <c r="P902">
        <v>59.189</v>
      </c>
      <c r="Q902">
        <v>-0.90080000000000005</v>
      </c>
      <c r="R902">
        <v>106910000</v>
      </c>
      <c r="S902">
        <v>583</v>
      </c>
      <c r="T902">
        <v>1.6922070040549899</v>
      </c>
      <c r="U902">
        <v>2.5632473944048301E-2</v>
      </c>
      <c r="V902">
        <v>22.737554550170898</v>
      </c>
      <c r="W902">
        <v>20.5428657531738</v>
      </c>
      <c r="X902">
        <v>22.814037322998001</v>
      </c>
      <c r="Y902">
        <f t="shared" si="14"/>
        <v>-2.1946887969970987</v>
      </c>
      <c r="Z902" t="s">
        <v>1677</v>
      </c>
      <c r="AA902" t="s">
        <v>17489</v>
      </c>
      <c r="AB902" t="s">
        <v>1679</v>
      </c>
      <c r="AC902" t="s">
        <v>1679</v>
      </c>
      <c r="AD902" t="s">
        <v>17490</v>
      </c>
      <c r="AE902" t="s">
        <v>17491</v>
      </c>
      <c r="AF902">
        <v>6366</v>
      </c>
      <c r="AG902" t="s">
        <v>1682</v>
      </c>
      <c r="AH902" t="s">
        <v>17492</v>
      </c>
      <c r="AI902">
        <v>4</v>
      </c>
    </row>
    <row r="903" spans="1:35" x14ac:dyDescent="0.2">
      <c r="A903" t="s">
        <v>221</v>
      </c>
      <c r="B903">
        <v>1.56646084785461</v>
      </c>
      <c r="C903">
        <v>-1.56646084785461</v>
      </c>
      <c r="D903">
        <v>1.4955087900161701</v>
      </c>
      <c r="E903" t="s">
        <v>30</v>
      </c>
      <c r="F903">
        <v>3</v>
      </c>
      <c r="I903">
        <v>3561</v>
      </c>
      <c r="J903" t="s">
        <v>14701</v>
      </c>
      <c r="K903" t="s">
        <v>46</v>
      </c>
      <c r="L903">
        <v>0.94835400000000003</v>
      </c>
      <c r="M903" s="2">
        <v>1.3665599999999999E-6</v>
      </c>
      <c r="N903">
        <v>59.189</v>
      </c>
      <c r="O903">
        <v>57.283999999999999</v>
      </c>
      <c r="P903">
        <v>59.189</v>
      </c>
      <c r="Q903">
        <v>-0.90080000000000005</v>
      </c>
      <c r="R903">
        <v>106910000</v>
      </c>
      <c r="S903">
        <v>591</v>
      </c>
      <c r="T903">
        <v>1.69384176633894</v>
      </c>
      <c r="U903">
        <v>2.5571428571428599E-2</v>
      </c>
      <c r="V903">
        <v>22.737554550170898</v>
      </c>
      <c r="W903">
        <v>20.0831089019775</v>
      </c>
      <c r="X903">
        <v>22.5616407394409</v>
      </c>
      <c r="Y903">
        <f t="shared" si="14"/>
        <v>-2.6544456481933985</v>
      </c>
      <c r="Z903" t="s">
        <v>1677</v>
      </c>
      <c r="AA903" t="s">
        <v>17496</v>
      </c>
      <c r="AB903" t="s">
        <v>1679</v>
      </c>
      <c r="AC903" t="s">
        <v>1679</v>
      </c>
      <c r="AD903" t="s">
        <v>17497</v>
      </c>
      <c r="AE903" t="s">
        <v>17491</v>
      </c>
      <c r="AF903">
        <v>6368</v>
      </c>
      <c r="AG903" t="s">
        <v>1682</v>
      </c>
      <c r="AH903" t="s">
        <v>17498</v>
      </c>
      <c r="AI903">
        <v>4</v>
      </c>
    </row>
    <row r="904" spans="1:35" x14ac:dyDescent="0.2">
      <c r="A904" t="s">
        <v>493</v>
      </c>
      <c r="B904">
        <v>2.1351473331451398</v>
      </c>
      <c r="C904">
        <v>-2.0109343528747599</v>
      </c>
      <c r="D904">
        <v>-2.1351473331451398</v>
      </c>
      <c r="E904" t="s">
        <v>30</v>
      </c>
      <c r="F904">
        <v>3</v>
      </c>
      <c r="I904">
        <v>3592</v>
      </c>
      <c r="J904" t="s">
        <v>14701</v>
      </c>
      <c r="K904" t="s">
        <v>46</v>
      </c>
      <c r="L904">
        <v>0.99931599999999998</v>
      </c>
      <c r="M904">
        <v>2.8040500000000001E-4</v>
      </c>
      <c r="N904">
        <v>54.259</v>
      </c>
      <c r="O904">
        <v>42.948</v>
      </c>
      <c r="P904">
        <v>54.259</v>
      </c>
      <c r="Q904">
        <v>-2.4624999999999999</v>
      </c>
      <c r="R904">
        <v>181240000</v>
      </c>
      <c r="S904">
        <v>709</v>
      </c>
      <c r="T904">
        <v>2.3600441203398699</v>
      </c>
      <c r="U904">
        <v>9.8266542404473398E-3</v>
      </c>
      <c r="V904">
        <v>24.782293319702099</v>
      </c>
      <c r="W904">
        <v>21.534786224365199</v>
      </c>
      <c r="X904">
        <v>21.950411796569799</v>
      </c>
      <c r="Y904">
        <f t="shared" si="14"/>
        <v>-3.2475070953368999</v>
      </c>
      <c r="Z904" t="s">
        <v>17499</v>
      </c>
      <c r="AA904" t="s">
        <v>17500</v>
      </c>
      <c r="AB904" t="s">
        <v>17501</v>
      </c>
      <c r="AC904" t="s">
        <v>17501</v>
      </c>
      <c r="AD904" t="s">
        <v>17502</v>
      </c>
      <c r="AE904" t="s">
        <v>17503</v>
      </c>
      <c r="AF904">
        <v>6416</v>
      </c>
      <c r="AG904" t="s">
        <v>17504</v>
      </c>
      <c r="AH904" t="s">
        <v>17505</v>
      </c>
      <c r="AI904">
        <v>3</v>
      </c>
    </row>
    <row r="905" spans="1:35" x14ac:dyDescent="0.2">
      <c r="A905" t="s">
        <v>493</v>
      </c>
      <c r="B905">
        <v>2.4333331584930402</v>
      </c>
      <c r="C905">
        <v>-2.4333331584930402</v>
      </c>
      <c r="D905">
        <v>-1.7412180900573699</v>
      </c>
      <c r="E905" t="s">
        <v>30</v>
      </c>
      <c r="F905">
        <v>3</v>
      </c>
      <c r="I905">
        <v>3592</v>
      </c>
      <c r="J905" t="s">
        <v>14701</v>
      </c>
      <c r="K905" t="s">
        <v>46</v>
      </c>
      <c r="L905">
        <v>0.76003100000000001</v>
      </c>
      <c r="M905">
        <v>2.49731E-3</v>
      </c>
      <c r="N905">
        <v>47.018000000000001</v>
      </c>
      <c r="O905">
        <v>36.406999999999996</v>
      </c>
      <c r="P905">
        <v>47.018000000000001</v>
      </c>
      <c r="Q905">
        <v>0.20591999999999999</v>
      </c>
      <c r="R905">
        <v>46552000</v>
      </c>
      <c r="S905">
        <v>713</v>
      </c>
      <c r="T905">
        <v>2.4535365584998599</v>
      </c>
      <c r="U905">
        <v>8.6215943491422808E-3</v>
      </c>
      <c r="V905">
        <v>22.877590179443398</v>
      </c>
      <c r="W905">
        <v>20.346715927123999</v>
      </c>
      <c r="X905">
        <v>20.621332168579102</v>
      </c>
      <c r="Y905">
        <f t="shared" si="14"/>
        <v>-2.5308742523193999</v>
      </c>
      <c r="Z905" t="s">
        <v>17499</v>
      </c>
      <c r="AA905" t="s">
        <v>17506</v>
      </c>
      <c r="AB905" t="s">
        <v>17501</v>
      </c>
      <c r="AC905" t="s">
        <v>17501</v>
      </c>
      <c r="AD905" t="s">
        <v>17507</v>
      </c>
      <c r="AE905" t="s">
        <v>17508</v>
      </c>
      <c r="AF905">
        <v>6418</v>
      </c>
      <c r="AG905" t="s">
        <v>17504</v>
      </c>
      <c r="AH905" t="s">
        <v>17509</v>
      </c>
      <c r="AI905">
        <v>3</v>
      </c>
    </row>
    <row r="906" spans="1:35" x14ac:dyDescent="0.2">
      <c r="A906" t="s">
        <v>493</v>
      </c>
      <c r="B906">
        <v>1.60573494434357</v>
      </c>
      <c r="C906">
        <v>-1.50595426559448</v>
      </c>
      <c r="D906">
        <v>-1.60573494434357</v>
      </c>
      <c r="E906" t="s">
        <v>30</v>
      </c>
      <c r="F906">
        <v>3</v>
      </c>
      <c r="I906">
        <v>3597</v>
      </c>
      <c r="J906" t="s">
        <v>14701</v>
      </c>
      <c r="K906" t="s">
        <v>46</v>
      </c>
      <c r="L906">
        <v>0.99197800000000003</v>
      </c>
      <c r="M906" s="2">
        <v>4.2254700000000002E-22</v>
      </c>
      <c r="N906">
        <v>136.13999999999999</v>
      </c>
      <c r="O906">
        <v>127.31</v>
      </c>
      <c r="P906">
        <v>124.5</v>
      </c>
      <c r="Q906">
        <v>0.38502999999999998</v>
      </c>
      <c r="R906">
        <v>525300000</v>
      </c>
      <c r="S906">
        <v>38</v>
      </c>
      <c r="T906">
        <v>1.8001512445225101</v>
      </c>
      <c r="U906">
        <v>2.1365795724465599E-2</v>
      </c>
      <c r="V906">
        <v>25.0348224639893</v>
      </c>
      <c r="W906">
        <v>23.068235397338899</v>
      </c>
      <c r="X906">
        <v>22.506735801696799</v>
      </c>
      <c r="Y906">
        <f t="shared" si="14"/>
        <v>-1.9665870666504013</v>
      </c>
      <c r="Z906" t="s">
        <v>12824</v>
      </c>
      <c r="AA906">
        <v>38</v>
      </c>
      <c r="AB906" t="s">
        <v>12824</v>
      </c>
      <c r="AC906" t="s">
        <v>12824</v>
      </c>
      <c r="AD906" t="s">
        <v>12829</v>
      </c>
      <c r="AE906" t="s">
        <v>12830</v>
      </c>
      <c r="AF906">
        <v>6431</v>
      </c>
      <c r="AG906" t="s">
        <v>12827</v>
      </c>
      <c r="AH906" t="s">
        <v>17510</v>
      </c>
      <c r="AI906" t="s">
        <v>1977</v>
      </c>
    </row>
    <row r="907" spans="1:35" x14ac:dyDescent="0.2">
      <c r="A907" t="s">
        <v>183</v>
      </c>
      <c r="B907">
        <v>1.8469337224960301</v>
      </c>
      <c r="C907">
        <v>-1.4837566614151001</v>
      </c>
      <c r="D907">
        <v>-1.8469337224960301</v>
      </c>
      <c r="E907" t="s">
        <v>30</v>
      </c>
      <c r="F907">
        <v>3</v>
      </c>
      <c r="I907">
        <v>3657</v>
      </c>
      <c r="J907" t="s">
        <v>14701</v>
      </c>
      <c r="K907" t="s">
        <v>46</v>
      </c>
      <c r="L907">
        <v>0.99964200000000003</v>
      </c>
      <c r="M907" s="2">
        <v>9.2170300000000001E-5</v>
      </c>
      <c r="N907">
        <v>100.73</v>
      </c>
      <c r="O907">
        <v>78.150000000000006</v>
      </c>
      <c r="P907">
        <v>79.69</v>
      </c>
      <c r="Q907">
        <v>0.32554</v>
      </c>
      <c r="R907">
        <v>1090400000</v>
      </c>
      <c r="S907">
        <v>263</v>
      </c>
      <c r="T907">
        <v>1.94244019554826</v>
      </c>
      <c r="U907">
        <v>1.7335102853350999E-2</v>
      </c>
      <c r="V907">
        <v>24.235111236572301</v>
      </c>
      <c r="W907">
        <v>22.472265243530298</v>
      </c>
      <c r="X907">
        <v>21.852901458740199</v>
      </c>
      <c r="Y907">
        <f t="shared" si="14"/>
        <v>-1.7628459930420028</v>
      </c>
      <c r="Z907" t="s">
        <v>13037</v>
      </c>
      <c r="AA907" t="s">
        <v>5730</v>
      </c>
      <c r="AB907" t="s">
        <v>13038</v>
      </c>
      <c r="AC907" t="s">
        <v>13038</v>
      </c>
      <c r="AD907" t="s">
        <v>13039</v>
      </c>
      <c r="AE907" t="s">
        <v>13040</v>
      </c>
      <c r="AF907">
        <v>6531</v>
      </c>
      <c r="AG907" t="s">
        <v>13041</v>
      </c>
      <c r="AH907" t="s">
        <v>17523</v>
      </c>
      <c r="AI907" t="s">
        <v>1977</v>
      </c>
    </row>
    <row r="908" spans="1:35" x14ac:dyDescent="0.2">
      <c r="A908" t="s">
        <v>3052</v>
      </c>
      <c r="B908">
        <v>2.2116596698761</v>
      </c>
      <c r="C908">
        <v>-3.0957171916961701</v>
      </c>
      <c r="D908">
        <v>3.0957171916961701</v>
      </c>
      <c r="E908" t="s">
        <v>30</v>
      </c>
      <c r="F908">
        <v>2</v>
      </c>
      <c r="I908">
        <v>3657</v>
      </c>
      <c r="J908" t="s">
        <v>14701</v>
      </c>
      <c r="K908" t="s">
        <v>46</v>
      </c>
      <c r="L908">
        <v>1</v>
      </c>
      <c r="M908" s="2">
        <v>7.5073000000000005E-14</v>
      </c>
      <c r="N908">
        <v>143.88</v>
      </c>
      <c r="O908">
        <v>117.36</v>
      </c>
      <c r="P908">
        <v>48.537999999999997</v>
      </c>
      <c r="Q908">
        <v>1.0212000000000001E-2</v>
      </c>
      <c r="R908">
        <v>6589900000</v>
      </c>
      <c r="S908">
        <v>274</v>
      </c>
      <c r="T908">
        <v>3.02280640833317</v>
      </c>
      <c r="U908">
        <v>4.9096989966555199E-3</v>
      </c>
      <c r="V908">
        <v>26.664464950561499</v>
      </c>
      <c r="W908">
        <v>24.033134460449201</v>
      </c>
      <c r="X908">
        <v>27.4123649597168</v>
      </c>
      <c r="Y908">
        <f t="shared" si="14"/>
        <v>-2.6313304901122976</v>
      </c>
      <c r="Z908" t="s">
        <v>13037</v>
      </c>
      <c r="AA908" t="s">
        <v>4691</v>
      </c>
      <c r="AB908" t="s">
        <v>13038</v>
      </c>
      <c r="AC908" t="s">
        <v>13038</v>
      </c>
      <c r="AD908" t="s">
        <v>13058</v>
      </c>
      <c r="AE908" t="s">
        <v>13059</v>
      </c>
      <c r="AF908">
        <v>6540</v>
      </c>
      <c r="AG908" t="s">
        <v>13041</v>
      </c>
      <c r="AH908" t="s">
        <v>17530</v>
      </c>
      <c r="AI908" t="s">
        <v>1911</v>
      </c>
    </row>
    <row r="909" spans="1:35" x14ac:dyDescent="0.2">
      <c r="A909" t="s">
        <v>335</v>
      </c>
      <c r="B909">
        <v>-2.9927682876586901</v>
      </c>
      <c r="C909">
        <v>1.49008464813232</v>
      </c>
      <c r="D909">
        <v>2.9927682876586901</v>
      </c>
      <c r="E909" t="s">
        <v>1725</v>
      </c>
      <c r="F909">
        <v>2</v>
      </c>
      <c r="I909">
        <v>110</v>
      </c>
      <c r="J909" t="s">
        <v>14701</v>
      </c>
      <c r="K909" t="s">
        <v>46</v>
      </c>
      <c r="L909">
        <v>0.99976299999999996</v>
      </c>
      <c r="M909" s="2">
        <v>1.39563E-6</v>
      </c>
      <c r="N909">
        <v>101.49</v>
      </c>
      <c r="O909">
        <v>72.394000000000005</v>
      </c>
      <c r="P909">
        <v>86.727000000000004</v>
      </c>
      <c r="Q909">
        <v>4.6582999999999999E-2</v>
      </c>
      <c r="R909">
        <v>739840000</v>
      </c>
      <c r="S909">
        <v>123</v>
      </c>
      <c r="T909">
        <v>2.8858385422753998</v>
      </c>
      <c r="U909">
        <v>5.6390532544378699E-3</v>
      </c>
      <c r="V909">
        <v>21.1975803375244</v>
      </c>
      <c r="W909">
        <v>23.403017044067401</v>
      </c>
      <c r="X909">
        <v>24.958299636840799</v>
      </c>
      <c r="Y909">
        <f t="shared" si="14"/>
        <v>2.2054367065430007</v>
      </c>
      <c r="Z909" t="s">
        <v>2272</v>
      </c>
      <c r="AA909" t="s">
        <v>13192</v>
      </c>
      <c r="AB909" t="s">
        <v>2274</v>
      </c>
      <c r="AC909" t="s">
        <v>2274</v>
      </c>
      <c r="AD909" t="s">
        <v>13193</v>
      </c>
      <c r="AE909" t="s">
        <v>13194</v>
      </c>
      <c r="AF909">
        <v>6834</v>
      </c>
      <c r="AG909" t="s">
        <v>2277</v>
      </c>
      <c r="AH909" t="s">
        <v>17568</v>
      </c>
      <c r="AI909" t="s">
        <v>1977</v>
      </c>
    </row>
    <row r="910" spans="1:35" x14ac:dyDescent="0.2">
      <c r="A910" t="s">
        <v>2128</v>
      </c>
      <c r="B910">
        <v>-4.7367086410522496</v>
      </c>
      <c r="C910">
        <v>2.64664530754089</v>
      </c>
      <c r="D910">
        <v>4.7367086410522496</v>
      </c>
      <c r="E910" t="s">
        <v>1725</v>
      </c>
      <c r="F910">
        <v>2</v>
      </c>
      <c r="I910">
        <v>110</v>
      </c>
      <c r="J910" t="s">
        <v>14701</v>
      </c>
      <c r="K910" t="s">
        <v>46</v>
      </c>
      <c r="L910">
        <v>0.99927600000000005</v>
      </c>
      <c r="M910">
        <v>3.8833299999999998E-4</v>
      </c>
      <c r="N910">
        <v>71.534999999999997</v>
      </c>
      <c r="O910">
        <v>51.427999999999997</v>
      </c>
      <c r="P910">
        <v>43.164000000000001</v>
      </c>
      <c r="Q910">
        <v>-1.4735</v>
      </c>
      <c r="R910">
        <v>458440000</v>
      </c>
      <c r="S910">
        <v>138</v>
      </c>
      <c r="T910">
        <v>4.6074739641321596</v>
      </c>
      <c r="U910">
        <v>3.2916666666666702E-3</v>
      </c>
      <c r="V910">
        <v>21.2506551742554</v>
      </c>
      <c r="W910">
        <v>23.7570495605469</v>
      </c>
      <c r="X910">
        <v>25.541963577270501</v>
      </c>
      <c r="Y910">
        <f t="shared" si="14"/>
        <v>2.5063943862915004</v>
      </c>
      <c r="Z910" t="s">
        <v>2272</v>
      </c>
      <c r="AA910" t="s">
        <v>17569</v>
      </c>
      <c r="AB910" t="s">
        <v>2274</v>
      </c>
      <c r="AC910" t="s">
        <v>2274</v>
      </c>
      <c r="AD910" t="s">
        <v>17570</v>
      </c>
      <c r="AE910" t="s">
        <v>17571</v>
      </c>
      <c r="AF910">
        <v>6835</v>
      </c>
      <c r="AG910" t="s">
        <v>2277</v>
      </c>
      <c r="AH910" t="s">
        <v>17572</v>
      </c>
      <c r="AI910">
        <v>3</v>
      </c>
    </row>
    <row r="911" spans="1:35" x14ac:dyDescent="0.2">
      <c r="A911" t="s">
        <v>2128</v>
      </c>
      <c r="B911">
        <v>-4.6975393295288104</v>
      </c>
      <c r="C911">
        <v>-2.56550073623657</v>
      </c>
      <c r="D911">
        <v>4.6975393295288104</v>
      </c>
      <c r="E911" t="s">
        <v>1725</v>
      </c>
      <c r="F911">
        <v>3</v>
      </c>
      <c r="I911">
        <v>425</v>
      </c>
      <c r="J911" t="s">
        <v>14701</v>
      </c>
      <c r="K911" t="s">
        <v>46</v>
      </c>
      <c r="L911">
        <v>0.97683600000000004</v>
      </c>
      <c r="M911" s="2">
        <v>5.9944500000000001E-9</v>
      </c>
      <c r="N911">
        <v>160.56</v>
      </c>
      <c r="O911">
        <v>143.46</v>
      </c>
      <c r="P911">
        <v>79.444999999999993</v>
      </c>
      <c r="Q911">
        <v>-0.58306999999999998</v>
      </c>
      <c r="R911">
        <v>411260000</v>
      </c>
      <c r="S911">
        <v>50</v>
      </c>
      <c r="T911">
        <v>4.5672396410612004</v>
      </c>
      <c r="U911">
        <v>3.3009708737864098E-3</v>
      </c>
      <c r="V911">
        <v>19.522853851318398</v>
      </c>
      <c r="W911">
        <v>23.054075241088899</v>
      </c>
      <c r="X911">
        <v>25.9718227386475</v>
      </c>
      <c r="Y911">
        <f t="shared" si="14"/>
        <v>3.5312213897705007</v>
      </c>
      <c r="Z911" t="s">
        <v>3252</v>
      </c>
      <c r="AA911" t="s">
        <v>2107</v>
      </c>
      <c r="AB911" t="s">
        <v>3253</v>
      </c>
      <c r="AC911" t="s">
        <v>3253</v>
      </c>
      <c r="AD911" t="s">
        <v>17609</v>
      </c>
      <c r="AE911" t="s">
        <v>17610</v>
      </c>
      <c r="AF911">
        <v>6946</v>
      </c>
      <c r="AG911" t="s">
        <v>3256</v>
      </c>
      <c r="AH911" t="s">
        <v>17611</v>
      </c>
      <c r="AI911" t="s">
        <v>1911</v>
      </c>
    </row>
    <row r="912" spans="1:35" x14ac:dyDescent="0.2">
      <c r="A912" t="s">
        <v>3052</v>
      </c>
      <c r="B912">
        <v>2.6494622230529798</v>
      </c>
      <c r="C912">
        <v>-3.1604890823364298</v>
      </c>
      <c r="D912">
        <v>3.1604890823364298</v>
      </c>
      <c r="E912" t="s">
        <v>1725</v>
      </c>
      <c r="F912">
        <v>2</v>
      </c>
      <c r="I912">
        <v>433</v>
      </c>
      <c r="J912" t="s">
        <v>14701</v>
      </c>
      <c r="K912" t="s">
        <v>46</v>
      </c>
      <c r="L912">
        <v>1</v>
      </c>
      <c r="M912" s="2">
        <v>2.8364700000000002E-39</v>
      </c>
      <c r="N912">
        <v>182.89</v>
      </c>
      <c r="O912">
        <v>158.59</v>
      </c>
      <c r="P912">
        <v>134.75</v>
      </c>
      <c r="Q912">
        <v>-0.72548999999999997</v>
      </c>
      <c r="R912">
        <v>13328000000</v>
      </c>
      <c r="S912">
        <v>43</v>
      </c>
      <c r="T912">
        <v>3.18111181232072</v>
      </c>
      <c r="U912">
        <v>4.4668008048289699E-3</v>
      </c>
      <c r="V912">
        <v>26.636969566345201</v>
      </c>
      <c r="W912">
        <v>22.315673828125</v>
      </c>
      <c r="X912">
        <v>27.368545532226602</v>
      </c>
      <c r="Y912">
        <f t="shared" si="14"/>
        <v>-4.3212957382202006</v>
      </c>
      <c r="Z912" t="s">
        <v>3290</v>
      </c>
      <c r="AA912" t="s">
        <v>3411</v>
      </c>
      <c r="AB912" t="s">
        <v>3292</v>
      </c>
      <c r="AC912" t="s">
        <v>3292</v>
      </c>
      <c r="AD912" t="s">
        <v>13304</v>
      </c>
      <c r="AE912" t="s">
        <v>3294</v>
      </c>
      <c r="AF912">
        <v>6947</v>
      </c>
      <c r="AG912" t="s">
        <v>3295</v>
      </c>
      <c r="AH912" t="s">
        <v>17612</v>
      </c>
      <c r="AI912" t="s">
        <v>1977</v>
      </c>
    </row>
    <row r="913" spans="1:35" x14ac:dyDescent="0.2">
      <c r="A913" t="s">
        <v>1359</v>
      </c>
      <c r="B913">
        <v>-3.6540818214416499</v>
      </c>
      <c r="C913">
        <v>3.6540818214416499</v>
      </c>
      <c r="D913">
        <v>2.4836716651916499</v>
      </c>
      <c r="E913" t="s">
        <v>1725</v>
      </c>
      <c r="F913">
        <v>3</v>
      </c>
      <c r="I913">
        <v>574</v>
      </c>
      <c r="J913" t="s">
        <v>14701</v>
      </c>
      <c r="K913" t="s">
        <v>46</v>
      </c>
      <c r="L913">
        <v>0.78590199999999999</v>
      </c>
      <c r="M913" s="2">
        <v>5.5099000000000004E-6</v>
      </c>
      <c r="N913">
        <v>78.991</v>
      </c>
      <c r="O913">
        <v>74.230999999999995</v>
      </c>
      <c r="P913">
        <v>78.991</v>
      </c>
      <c r="Q913">
        <v>-0.98917999999999995</v>
      </c>
      <c r="R913">
        <v>108210000</v>
      </c>
      <c r="S913">
        <v>565</v>
      </c>
      <c r="T913">
        <v>3.6047883568575201</v>
      </c>
      <c r="U913">
        <v>3.27272727272727E-3</v>
      </c>
      <c r="V913">
        <v>20.151537895202601</v>
      </c>
      <c r="W913">
        <v>24.5102653503418</v>
      </c>
      <c r="X913">
        <v>22.973542213439899</v>
      </c>
      <c r="Y913">
        <f t="shared" si="14"/>
        <v>4.3587274551391992</v>
      </c>
      <c r="Z913" t="s">
        <v>17634</v>
      </c>
      <c r="AA913" t="s">
        <v>17635</v>
      </c>
      <c r="AB913" t="s">
        <v>3689</v>
      </c>
      <c r="AC913" t="s">
        <v>3689</v>
      </c>
      <c r="AD913" t="s">
        <v>17636</v>
      </c>
      <c r="AE913" t="s">
        <v>17637</v>
      </c>
      <c r="AF913">
        <v>7013</v>
      </c>
      <c r="AG913" t="s">
        <v>17638</v>
      </c>
      <c r="AH913" t="s">
        <v>17639</v>
      </c>
      <c r="AI913">
        <v>3</v>
      </c>
    </row>
    <row r="914" spans="1:35" x14ac:dyDescent="0.2">
      <c r="A914" t="s">
        <v>221</v>
      </c>
      <c r="B914">
        <v>2.8474807739257799</v>
      </c>
      <c r="C914">
        <v>-2.8474807739257799</v>
      </c>
      <c r="D914">
        <v>2.8073668479919398</v>
      </c>
      <c r="E914" t="s">
        <v>1725</v>
      </c>
      <c r="F914">
        <v>3</v>
      </c>
      <c r="I914">
        <v>678</v>
      </c>
      <c r="J914" t="s">
        <v>14701</v>
      </c>
      <c r="K914" t="s">
        <v>46</v>
      </c>
      <c r="L914">
        <v>0.79020299999999999</v>
      </c>
      <c r="M914" s="2">
        <v>5.0358100000000004E-7</v>
      </c>
      <c r="N914">
        <v>76.417000000000002</v>
      </c>
      <c r="O914">
        <v>68.058000000000007</v>
      </c>
      <c r="P914">
        <v>76.417000000000002</v>
      </c>
      <c r="Q914">
        <v>-0.85333999999999999</v>
      </c>
      <c r="R914">
        <v>240310000</v>
      </c>
      <c r="S914">
        <v>18</v>
      </c>
      <c r="T914">
        <v>3.0508391894706901</v>
      </c>
      <c r="U914">
        <v>4.7602739726027403E-3</v>
      </c>
      <c r="V914">
        <v>23.6595859527588</v>
      </c>
      <c r="W914">
        <v>20.467720031738299</v>
      </c>
      <c r="X914">
        <v>23.8386697769165</v>
      </c>
      <c r="Y914">
        <f t="shared" si="14"/>
        <v>-3.1918659210205007</v>
      </c>
      <c r="Z914" t="s">
        <v>390</v>
      </c>
      <c r="AA914">
        <v>18</v>
      </c>
      <c r="AB914" t="s">
        <v>390</v>
      </c>
      <c r="AC914" t="s">
        <v>390</v>
      </c>
      <c r="AD914" t="s">
        <v>17641</v>
      </c>
      <c r="AE914" t="s">
        <v>17642</v>
      </c>
      <c r="AF914">
        <v>7038</v>
      </c>
      <c r="AG914" t="s">
        <v>393</v>
      </c>
      <c r="AH914" t="s">
        <v>17643</v>
      </c>
      <c r="AI914">
        <v>3</v>
      </c>
    </row>
    <row r="915" spans="1:35" x14ac:dyDescent="0.2">
      <c r="A915" t="s">
        <v>221</v>
      </c>
      <c r="B915">
        <v>1.82282495498657</v>
      </c>
      <c r="C915">
        <v>-1.82282495498657</v>
      </c>
      <c r="D915">
        <v>1.7389889955520601</v>
      </c>
      <c r="E915" t="s">
        <v>1725</v>
      </c>
      <c r="F915">
        <v>3</v>
      </c>
      <c r="I915">
        <v>758</v>
      </c>
      <c r="J915" t="s">
        <v>14701</v>
      </c>
      <c r="K915" t="s">
        <v>46</v>
      </c>
      <c r="L915">
        <v>1</v>
      </c>
      <c r="M915">
        <v>2.6891699999999997E-4</v>
      </c>
      <c r="N915">
        <v>80.156000000000006</v>
      </c>
      <c r="O915">
        <v>58.956000000000003</v>
      </c>
      <c r="P915">
        <v>55.127000000000002</v>
      </c>
      <c r="Q915">
        <v>-0.45496999999999999</v>
      </c>
      <c r="R915">
        <v>374940000</v>
      </c>
      <c r="S915">
        <v>1054</v>
      </c>
      <c r="T915">
        <v>1.9597825640678099</v>
      </c>
      <c r="U915">
        <v>1.68469318948078E-2</v>
      </c>
      <c r="V915">
        <v>25.385945320129402</v>
      </c>
      <c r="W915">
        <v>22.309637069702099</v>
      </c>
      <c r="X915">
        <v>25.252085685729998</v>
      </c>
      <c r="Y915">
        <f t="shared" si="14"/>
        <v>-3.0763082504273029</v>
      </c>
      <c r="Z915" t="s">
        <v>4282</v>
      </c>
      <c r="AA915" t="s">
        <v>17650</v>
      </c>
      <c r="AB915" t="s">
        <v>4277</v>
      </c>
      <c r="AC915" t="s">
        <v>4277</v>
      </c>
      <c r="AD915" t="s">
        <v>17651</v>
      </c>
      <c r="AE915" t="s">
        <v>15323</v>
      </c>
      <c r="AF915">
        <v>7058</v>
      </c>
      <c r="AG915" t="s">
        <v>4286</v>
      </c>
      <c r="AH915" t="s">
        <v>17652</v>
      </c>
      <c r="AI915">
        <v>3</v>
      </c>
    </row>
    <row r="916" spans="1:35" x14ac:dyDescent="0.2">
      <c r="A916" t="s">
        <v>260</v>
      </c>
      <c r="B916">
        <v>1.9449549913406401</v>
      </c>
      <c r="C916">
        <v>-1.9449549913406401</v>
      </c>
      <c r="D916">
        <v>0</v>
      </c>
      <c r="E916" t="s">
        <v>1725</v>
      </c>
      <c r="F916">
        <v>2</v>
      </c>
      <c r="I916">
        <v>795</v>
      </c>
      <c r="J916" t="s">
        <v>14701</v>
      </c>
      <c r="K916" t="s">
        <v>46</v>
      </c>
      <c r="L916">
        <v>0.959202</v>
      </c>
      <c r="M916" s="2">
        <v>6.49406E-6</v>
      </c>
      <c r="N916">
        <v>109.83</v>
      </c>
      <c r="O916">
        <v>86.462000000000003</v>
      </c>
      <c r="P916">
        <v>109.83</v>
      </c>
      <c r="Q916">
        <v>0.34153</v>
      </c>
      <c r="R916">
        <v>6480300000</v>
      </c>
      <c r="S916">
        <v>205</v>
      </c>
      <c r="T916">
        <v>1.8515903025283</v>
      </c>
      <c r="U916">
        <v>1.9878862793572299E-2</v>
      </c>
      <c r="V916">
        <v>24.074852943420399</v>
      </c>
      <c r="W916">
        <v>20.4183349609375</v>
      </c>
      <c r="X916">
        <v>22.387396812439</v>
      </c>
      <c r="Y916">
        <f t="shared" si="14"/>
        <v>-3.6565179824828995</v>
      </c>
      <c r="Z916" t="s">
        <v>445</v>
      </c>
      <c r="AA916">
        <v>205</v>
      </c>
      <c r="AB916" t="s">
        <v>445</v>
      </c>
      <c r="AC916" t="s">
        <v>445</v>
      </c>
      <c r="AD916" t="s">
        <v>13432</v>
      </c>
      <c r="AE916" t="s">
        <v>13433</v>
      </c>
      <c r="AF916">
        <v>7077</v>
      </c>
      <c r="AG916" t="s">
        <v>448</v>
      </c>
      <c r="AH916" t="s">
        <v>17663</v>
      </c>
      <c r="AI916" t="s">
        <v>1977</v>
      </c>
    </row>
    <row r="917" spans="1:35" x14ac:dyDescent="0.2">
      <c r="A917" t="s">
        <v>221</v>
      </c>
      <c r="B917">
        <v>2.8033041954040501</v>
      </c>
      <c r="C917">
        <v>-2.8033041954040501</v>
      </c>
      <c r="D917">
        <v>1.9936897754669201</v>
      </c>
      <c r="E917" t="s">
        <v>1725</v>
      </c>
      <c r="F917">
        <v>3</v>
      </c>
      <c r="I917">
        <v>900</v>
      </c>
      <c r="J917" t="s">
        <v>14701</v>
      </c>
      <c r="K917" t="s">
        <v>46</v>
      </c>
      <c r="L917">
        <v>1</v>
      </c>
      <c r="M917" s="2">
        <v>6.8326099999999996E-9</v>
      </c>
      <c r="N917">
        <v>103.29</v>
      </c>
      <c r="O917">
        <v>100.19</v>
      </c>
      <c r="P917">
        <v>103.29</v>
      </c>
      <c r="Q917">
        <v>-0.82245999999999997</v>
      </c>
      <c r="R917">
        <v>153940000</v>
      </c>
      <c r="S917">
        <v>207</v>
      </c>
      <c r="T917">
        <v>2.7384960678460302</v>
      </c>
      <c r="U917">
        <v>6.3255813953488399E-3</v>
      </c>
      <c r="V917">
        <v>24.268306732177699</v>
      </c>
      <c r="W917">
        <v>20.306404113769499</v>
      </c>
      <c r="X917">
        <v>22.891622543335</v>
      </c>
      <c r="Y917">
        <f t="shared" si="14"/>
        <v>-3.9619026184081996</v>
      </c>
      <c r="Z917" t="s">
        <v>4640</v>
      </c>
      <c r="AA917" t="s">
        <v>1322</v>
      </c>
      <c r="AB917" t="s">
        <v>2454</v>
      </c>
      <c r="AC917" t="s">
        <v>2454</v>
      </c>
      <c r="AD917" t="s">
        <v>13458</v>
      </c>
      <c r="AE917" t="s">
        <v>4642</v>
      </c>
      <c r="AF917">
        <v>7115</v>
      </c>
      <c r="AG917" t="s">
        <v>4643</v>
      </c>
      <c r="AH917" t="s">
        <v>17680</v>
      </c>
      <c r="AI917" t="s">
        <v>1977</v>
      </c>
    </row>
    <row r="918" spans="1:35" x14ac:dyDescent="0.2">
      <c r="A918" t="s">
        <v>221</v>
      </c>
      <c r="B918">
        <v>2.0725524425506601</v>
      </c>
      <c r="C918">
        <v>-2.0725524425506601</v>
      </c>
      <c r="D918">
        <v>1.67731261253357</v>
      </c>
      <c r="E918" t="s">
        <v>1725</v>
      </c>
      <c r="F918">
        <v>3</v>
      </c>
      <c r="I918">
        <v>1115</v>
      </c>
      <c r="J918" t="s">
        <v>14701</v>
      </c>
      <c r="K918" t="s">
        <v>46</v>
      </c>
      <c r="L918">
        <v>0.99618399999999996</v>
      </c>
      <c r="M918" s="2">
        <v>3.5254800000000003E-8</v>
      </c>
      <c r="N918">
        <v>120.31</v>
      </c>
      <c r="O918">
        <v>97.156999999999996</v>
      </c>
      <c r="P918">
        <v>89.727000000000004</v>
      </c>
      <c r="Q918">
        <v>-1.4803999999999999</v>
      </c>
      <c r="R918">
        <v>3295800000</v>
      </c>
      <c r="S918">
        <v>309</v>
      </c>
      <c r="T918">
        <v>2.0931218586224798</v>
      </c>
      <c r="U918">
        <v>1.37961019490255E-2</v>
      </c>
      <c r="V918">
        <v>27.851028442382798</v>
      </c>
      <c r="W918">
        <v>26.393882751464801</v>
      </c>
      <c r="X918">
        <v>27.6343803405762</v>
      </c>
      <c r="Y918">
        <f t="shared" si="14"/>
        <v>-1.4571456909179972</v>
      </c>
      <c r="Z918" t="s">
        <v>5145</v>
      </c>
      <c r="AA918">
        <v>309</v>
      </c>
      <c r="AB918" t="s">
        <v>5145</v>
      </c>
      <c r="AC918" t="s">
        <v>5145</v>
      </c>
      <c r="AD918" t="s">
        <v>17701</v>
      </c>
      <c r="AE918" t="s">
        <v>5147</v>
      </c>
      <c r="AF918">
        <v>7189</v>
      </c>
      <c r="AG918" t="s">
        <v>5148</v>
      </c>
      <c r="AH918" t="s">
        <v>17702</v>
      </c>
      <c r="AI918" t="s">
        <v>1977</v>
      </c>
    </row>
    <row r="919" spans="1:35" x14ac:dyDescent="0.2">
      <c r="A919" t="s">
        <v>493</v>
      </c>
      <c r="B919">
        <v>3.8547551631927499</v>
      </c>
      <c r="C919">
        <v>-3.8547551631927499</v>
      </c>
      <c r="D919">
        <v>-2.81869745254517</v>
      </c>
      <c r="E919" t="s">
        <v>1725</v>
      </c>
      <c r="F919">
        <v>3</v>
      </c>
      <c r="I919">
        <v>1299</v>
      </c>
      <c r="J919" t="s">
        <v>14701</v>
      </c>
      <c r="K919" t="s">
        <v>46</v>
      </c>
      <c r="L919">
        <v>0.99907299999999999</v>
      </c>
      <c r="M919" s="2">
        <v>1.3742E-5</v>
      </c>
      <c r="N919">
        <v>89.272000000000006</v>
      </c>
      <c r="O919">
        <v>73.131</v>
      </c>
      <c r="P919">
        <v>77.938999999999993</v>
      </c>
      <c r="Q919">
        <v>0.54730999999999996</v>
      </c>
      <c r="R919">
        <v>129170000</v>
      </c>
      <c r="S919">
        <v>155</v>
      </c>
      <c r="T919">
        <v>3.8375727973723701</v>
      </c>
      <c r="U919">
        <v>2.9120000000000001E-3</v>
      </c>
      <c r="V919">
        <v>24.040871620178201</v>
      </c>
      <c r="W919">
        <v>20.411699295043899</v>
      </c>
      <c r="X919">
        <v>21.223396301269499</v>
      </c>
      <c r="Y919">
        <f t="shared" si="14"/>
        <v>-3.6291723251343022</v>
      </c>
      <c r="Z919" t="s">
        <v>688</v>
      </c>
      <c r="AA919">
        <v>155</v>
      </c>
      <c r="AB919" t="s">
        <v>688</v>
      </c>
      <c r="AC919" t="s">
        <v>688</v>
      </c>
      <c r="AD919" t="s">
        <v>17721</v>
      </c>
      <c r="AE919" t="s">
        <v>5715</v>
      </c>
      <c r="AF919">
        <v>7248</v>
      </c>
      <c r="AG919" t="s">
        <v>691</v>
      </c>
      <c r="AH919" t="s">
        <v>17722</v>
      </c>
      <c r="AI919" t="s">
        <v>1977</v>
      </c>
    </row>
    <row r="920" spans="1:35" x14ac:dyDescent="0.2">
      <c r="A920" t="s">
        <v>260</v>
      </c>
      <c r="B920">
        <v>1.77198278903961</v>
      </c>
      <c r="C920">
        <v>-1.77198278903961</v>
      </c>
      <c r="D920">
        <v>0</v>
      </c>
      <c r="E920" t="s">
        <v>1725</v>
      </c>
      <c r="F920">
        <v>4</v>
      </c>
      <c r="I920">
        <v>1363</v>
      </c>
      <c r="J920" t="s">
        <v>14701</v>
      </c>
      <c r="K920" t="s">
        <v>46</v>
      </c>
      <c r="L920">
        <v>0.79350699999999996</v>
      </c>
      <c r="M920" s="2">
        <v>1.1576899999999999E-16</v>
      </c>
      <c r="N920">
        <v>106.43</v>
      </c>
      <c r="O920">
        <v>100.75</v>
      </c>
      <c r="P920">
        <v>106.43</v>
      </c>
      <c r="Q920">
        <v>0.95155999999999996</v>
      </c>
      <c r="R920">
        <v>82697000</v>
      </c>
      <c r="S920">
        <v>612</v>
      </c>
      <c r="T920">
        <v>1.6841360563926899</v>
      </c>
      <c r="U920">
        <v>2.5929309407286601E-2</v>
      </c>
      <c r="V920">
        <v>23.488246917724599</v>
      </c>
      <c r="W920">
        <v>20.5154724121094</v>
      </c>
      <c r="X920">
        <v>22.364275932312001</v>
      </c>
      <c r="Y920">
        <f t="shared" si="14"/>
        <v>-2.9727745056151988</v>
      </c>
      <c r="Z920" t="s">
        <v>15796</v>
      </c>
      <c r="AA920">
        <v>612</v>
      </c>
      <c r="AB920" t="s">
        <v>15796</v>
      </c>
      <c r="AC920" t="s">
        <v>15796</v>
      </c>
      <c r="AD920" t="s">
        <v>17728</v>
      </c>
      <c r="AE920" t="s">
        <v>15798</v>
      </c>
      <c r="AF920">
        <v>7271</v>
      </c>
      <c r="AG920" t="s">
        <v>15799</v>
      </c>
      <c r="AH920" t="s">
        <v>17729</v>
      </c>
      <c r="AI920">
        <v>3</v>
      </c>
    </row>
    <row r="921" spans="1:35" x14ac:dyDescent="0.2">
      <c r="A921" t="s">
        <v>3052</v>
      </c>
      <c r="B921">
        <v>1.7229743003845199</v>
      </c>
      <c r="C921">
        <v>-3.0143637657165501</v>
      </c>
      <c r="D921">
        <v>3.0143637657165501</v>
      </c>
      <c r="E921" t="s">
        <v>1725</v>
      </c>
      <c r="F921">
        <v>2</v>
      </c>
      <c r="I921">
        <v>1427</v>
      </c>
      <c r="J921" t="s">
        <v>14701</v>
      </c>
      <c r="K921" t="s">
        <v>46</v>
      </c>
      <c r="L921">
        <v>0.93398400000000004</v>
      </c>
      <c r="M921" s="2">
        <v>1.28983E-12</v>
      </c>
      <c r="N921">
        <v>129.69999999999999</v>
      </c>
      <c r="O921">
        <v>119.47</v>
      </c>
      <c r="P921">
        <v>112.13</v>
      </c>
      <c r="Q921">
        <v>8.8928999999999994E-2</v>
      </c>
      <c r="R921">
        <v>588650000</v>
      </c>
      <c r="S921">
        <v>2116</v>
      </c>
      <c r="T921">
        <v>2.8978553615881499</v>
      </c>
      <c r="U921">
        <v>5.6120300751879701E-3</v>
      </c>
      <c r="V921">
        <v>23.587084770202601</v>
      </c>
      <c r="W921">
        <v>20.678398132324201</v>
      </c>
      <c r="X921">
        <v>24.393002510070801</v>
      </c>
      <c r="Y921">
        <f t="shared" si="14"/>
        <v>-2.9086866378784002</v>
      </c>
      <c r="Z921" t="s">
        <v>6138</v>
      </c>
      <c r="AA921" t="s">
        <v>13607</v>
      </c>
      <c r="AB921" t="s">
        <v>6140</v>
      </c>
      <c r="AC921" t="s">
        <v>6140</v>
      </c>
      <c r="AD921" t="s">
        <v>13608</v>
      </c>
      <c r="AE921" t="s">
        <v>13609</v>
      </c>
      <c r="AF921">
        <v>7293</v>
      </c>
      <c r="AG921" t="s">
        <v>6143</v>
      </c>
      <c r="AH921" t="s">
        <v>17731</v>
      </c>
      <c r="AI921" t="s">
        <v>1977</v>
      </c>
    </row>
    <row r="922" spans="1:35" x14ac:dyDescent="0.2">
      <c r="A922" t="s">
        <v>5241</v>
      </c>
      <c r="B922">
        <v>-2.7198448181152299</v>
      </c>
      <c r="C922">
        <v>-4.5937948226928702</v>
      </c>
      <c r="D922">
        <v>4.5937948226928702</v>
      </c>
      <c r="E922" t="s">
        <v>1725</v>
      </c>
      <c r="F922">
        <v>2</v>
      </c>
      <c r="I922">
        <v>1838</v>
      </c>
      <c r="J922" t="s">
        <v>14701</v>
      </c>
      <c r="K922" t="s">
        <v>46</v>
      </c>
      <c r="L922">
        <v>0.99999400000000005</v>
      </c>
      <c r="M922" s="2">
        <v>5.06478E-54</v>
      </c>
      <c r="N922">
        <v>196.71</v>
      </c>
      <c r="O922">
        <v>176.61</v>
      </c>
      <c r="P922">
        <v>150.68</v>
      </c>
      <c r="Q922">
        <v>0.74504000000000004</v>
      </c>
      <c r="R922">
        <v>4768400000</v>
      </c>
      <c r="S922">
        <v>353</v>
      </c>
      <c r="T922">
        <v>4.4735901053997704</v>
      </c>
      <c r="U922">
        <v>3.07438016528926E-3</v>
      </c>
      <c r="V922">
        <v>28.045677185058601</v>
      </c>
      <c r="W922">
        <v>27.040929794311499</v>
      </c>
      <c r="X922">
        <v>29.158510208129901</v>
      </c>
      <c r="Y922">
        <f t="shared" si="14"/>
        <v>-1.0047473907471023</v>
      </c>
      <c r="Z922" t="s">
        <v>7420</v>
      </c>
      <c r="AA922">
        <v>353</v>
      </c>
      <c r="AB922" t="s">
        <v>7420</v>
      </c>
      <c r="AC922" t="s">
        <v>7420</v>
      </c>
      <c r="AD922" t="s">
        <v>17780</v>
      </c>
      <c r="AE922" t="s">
        <v>7422</v>
      </c>
      <c r="AF922">
        <v>7441</v>
      </c>
      <c r="AG922" t="s">
        <v>7423</v>
      </c>
      <c r="AH922" t="s">
        <v>17781</v>
      </c>
      <c r="AI922" t="s">
        <v>1911</v>
      </c>
    </row>
    <row r="923" spans="1:35" x14ac:dyDescent="0.2">
      <c r="A923" t="s">
        <v>3052</v>
      </c>
      <c r="B923">
        <v>2.3258292675018302</v>
      </c>
      <c r="C923">
        <v>-2.56088042259216</v>
      </c>
      <c r="D923">
        <v>2.56088042259216</v>
      </c>
      <c r="E923" t="s">
        <v>1725</v>
      </c>
      <c r="F923">
        <v>2</v>
      </c>
      <c r="I923">
        <v>1864</v>
      </c>
      <c r="J923" t="s">
        <v>14701</v>
      </c>
      <c r="K923" t="s">
        <v>46</v>
      </c>
      <c r="L923">
        <v>0.99991300000000005</v>
      </c>
      <c r="M923">
        <v>1.46343E-4</v>
      </c>
      <c r="N923">
        <v>143.03</v>
      </c>
      <c r="O923">
        <v>120.89</v>
      </c>
      <c r="P923">
        <v>96.015000000000001</v>
      </c>
      <c r="Q923">
        <v>-0.70135999999999998</v>
      </c>
      <c r="R923">
        <v>9080600000</v>
      </c>
      <c r="S923">
        <v>535</v>
      </c>
      <c r="T923">
        <v>2.66413225413352</v>
      </c>
      <c r="U923">
        <v>6.6842105263157899E-3</v>
      </c>
      <c r="V923">
        <v>29.5048713684082</v>
      </c>
      <c r="W923">
        <v>28.402715682983398</v>
      </c>
      <c r="X923">
        <v>29.659344673156699</v>
      </c>
      <c r="Y923">
        <f t="shared" si="14"/>
        <v>-1.1021556854248011</v>
      </c>
      <c r="Z923" t="s">
        <v>7481</v>
      </c>
      <c r="AA923" t="s">
        <v>13726</v>
      </c>
      <c r="AB923" t="s">
        <v>7483</v>
      </c>
      <c r="AC923" t="s">
        <v>7483</v>
      </c>
      <c r="AD923" t="s">
        <v>13727</v>
      </c>
      <c r="AE923" t="s">
        <v>7532</v>
      </c>
      <c r="AF923">
        <v>7446</v>
      </c>
      <c r="AG923" t="s">
        <v>7486</v>
      </c>
      <c r="AH923" t="s">
        <v>17782</v>
      </c>
      <c r="AI923" t="s">
        <v>1977</v>
      </c>
    </row>
    <row r="924" spans="1:35" x14ac:dyDescent="0.2">
      <c r="A924" t="s">
        <v>221</v>
      </c>
      <c r="B924">
        <v>2.6330523490905802</v>
      </c>
      <c r="C924">
        <v>-2.6330523490905802</v>
      </c>
      <c r="D924">
        <v>2.44418597221375</v>
      </c>
      <c r="E924" t="s">
        <v>1725</v>
      </c>
      <c r="F924">
        <v>3</v>
      </c>
      <c r="I924">
        <v>1998</v>
      </c>
      <c r="J924" t="s">
        <v>14701</v>
      </c>
      <c r="K924" t="s">
        <v>46</v>
      </c>
      <c r="L924">
        <v>0.81810899999999998</v>
      </c>
      <c r="M924">
        <v>1.07866E-4</v>
      </c>
      <c r="N924">
        <v>64.826999999999998</v>
      </c>
      <c r="O924">
        <v>43.874000000000002</v>
      </c>
      <c r="P924">
        <v>61.648000000000003</v>
      </c>
      <c r="Q924">
        <v>-5.3391000000000001E-2</v>
      </c>
      <c r="R924">
        <v>1435900000</v>
      </c>
      <c r="S924">
        <v>567</v>
      </c>
      <c r="T924">
        <v>2.7589551684247602</v>
      </c>
      <c r="U924">
        <v>6.2555994729907799E-3</v>
      </c>
      <c r="V924">
        <v>26.2449741363525</v>
      </c>
      <c r="W924">
        <v>23.298660278320298</v>
      </c>
      <c r="X924">
        <v>25.833766937255898</v>
      </c>
      <c r="Y924">
        <f t="shared" si="14"/>
        <v>-2.9463138580322017</v>
      </c>
      <c r="Z924" t="s">
        <v>7999</v>
      </c>
      <c r="AA924" t="s">
        <v>17792</v>
      </c>
      <c r="AB924" t="s">
        <v>8001</v>
      </c>
      <c r="AC924" t="s">
        <v>8001</v>
      </c>
      <c r="AD924" t="s">
        <v>17793</v>
      </c>
      <c r="AE924" t="s">
        <v>17794</v>
      </c>
      <c r="AF924">
        <v>7475</v>
      </c>
      <c r="AG924" t="s">
        <v>8004</v>
      </c>
      <c r="AH924" t="s">
        <v>17795</v>
      </c>
      <c r="AI924" t="s">
        <v>1977</v>
      </c>
    </row>
    <row r="925" spans="1:35" x14ac:dyDescent="0.2">
      <c r="A925" t="s">
        <v>5241</v>
      </c>
      <c r="B925">
        <v>2.3691549301147501</v>
      </c>
      <c r="C925">
        <v>-4.1394238471984899</v>
      </c>
      <c r="D925">
        <v>4.1394238471984899</v>
      </c>
      <c r="E925" t="s">
        <v>1725</v>
      </c>
      <c r="F925">
        <v>3</v>
      </c>
      <c r="I925">
        <v>1998</v>
      </c>
      <c r="J925" t="s">
        <v>14701</v>
      </c>
      <c r="K925" t="s">
        <v>46</v>
      </c>
      <c r="L925">
        <v>1</v>
      </c>
      <c r="M925">
        <v>1.40502E-4</v>
      </c>
      <c r="N925">
        <v>120.03</v>
      </c>
      <c r="O925">
        <v>98.638000000000005</v>
      </c>
      <c r="P925">
        <v>55.548999999999999</v>
      </c>
      <c r="Q925">
        <v>-1.0993999999999999</v>
      </c>
      <c r="R925">
        <v>833820000</v>
      </c>
      <c r="S925">
        <v>126</v>
      </c>
      <c r="T925">
        <v>4.01230160004702</v>
      </c>
      <c r="U925">
        <v>3.2169312169312201E-3</v>
      </c>
      <c r="V925">
        <v>24.523017883300799</v>
      </c>
      <c r="W925">
        <v>21.815893173217798</v>
      </c>
      <c r="X925">
        <v>26.5285968780518</v>
      </c>
      <c r="Y925">
        <f t="shared" si="14"/>
        <v>-2.7071247100830007</v>
      </c>
      <c r="Z925" t="s">
        <v>8013</v>
      </c>
      <c r="AA925" t="s">
        <v>8567</v>
      </c>
      <c r="AB925" t="s">
        <v>8001</v>
      </c>
      <c r="AC925" t="s">
        <v>8001</v>
      </c>
      <c r="AD925" t="s">
        <v>13756</v>
      </c>
      <c r="AE925" t="s">
        <v>8015</v>
      </c>
      <c r="AF925">
        <v>7476</v>
      </c>
      <c r="AG925" t="s">
        <v>8016</v>
      </c>
      <c r="AH925" t="s">
        <v>17796</v>
      </c>
      <c r="AI925" t="s">
        <v>1977</v>
      </c>
    </row>
    <row r="926" spans="1:35" x14ac:dyDescent="0.2">
      <c r="A926" t="s">
        <v>3052</v>
      </c>
      <c r="B926">
        <v>1.35259926319122</v>
      </c>
      <c r="C926">
        <v>-1.73275983333588</v>
      </c>
      <c r="D926">
        <v>1.73275983333588</v>
      </c>
      <c r="E926" t="s">
        <v>1725</v>
      </c>
      <c r="F926">
        <v>3</v>
      </c>
      <c r="I926">
        <v>2008</v>
      </c>
      <c r="J926" t="s">
        <v>14701</v>
      </c>
      <c r="K926" t="s">
        <v>46</v>
      </c>
      <c r="L926">
        <v>0.90083299999999999</v>
      </c>
      <c r="M926">
        <v>4.5812000000000001E-4</v>
      </c>
      <c r="N926">
        <v>48.831000000000003</v>
      </c>
      <c r="O926">
        <v>41.264000000000003</v>
      </c>
      <c r="P926">
        <v>48.831000000000003</v>
      </c>
      <c r="Q926">
        <v>-0.21201999999999999</v>
      </c>
      <c r="R926">
        <v>171590000</v>
      </c>
      <c r="S926">
        <v>327</v>
      </c>
      <c r="T926">
        <v>1.7411238385151999</v>
      </c>
      <c r="U926">
        <v>2.3633466135458199E-2</v>
      </c>
      <c r="V926">
        <v>23.640988349914601</v>
      </c>
      <c r="W926">
        <v>19.541202545166001</v>
      </c>
      <c r="X926">
        <v>23.9872436523438</v>
      </c>
      <c r="Y926">
        <f t="shared" si="14"/>
        <v>-4.0997858047485991</v>
      </c>
      <c r="Z926" t="s">
        <v>8027</v>
      </c>
      <c r="AA926" t="s">
        <v>6324</v>
      </c>
      <c r="AB926" t="s">
        <v>8029</v>
      </c>
      <c r="AC926" t="s">
        <v>8029</v>
      </c>
      <c r="AD926" t="s">
        <v>17797</v>
      </c>
      <c r="AE926" t="s">
        <v>17798</v>
      </c>
      <c r="AF926">
        <v>7482</v>
      </c>
      <c r="AG926" t="s">
        <v>8032</v>
      </c>
      <c r="AH926" t="s">
        <v>17799</v>
      </c>
      <c r="AI926">
        <v>3</v>
      </c>
    </row>
    <row r="927" spans="1:35" x14ac:dyDescent="0.2">
      <c r="A927" t="s">
        <v>5241</v>
      </c>
      <c r="B927">
        <v>2.2531163692474401</v>
      </c>
      <c r="C927">
        <v>-3.8897440433502202</v>
      </c>
      <c r="D927">
        <v>3.8897440433502202</v>
      </c>
      <c r="E927" t="s">
        <v>1725</v>
      </c>
      <c r="F927">
        <v>2</v>
      </c>
      <c r="I927">
        <v>2090</v>
      </c>
      <c r="J927" t="s">
        <v>14701</v>
      </c>
      <c r="K927" t="s">
        <v>46</v>
      </c>
      <c r="L927">
        <v>1</v>
      </c>
      <c r="M927" s="2">
        <v>1.6352899999999999E-18</v>
      </c>
      <c r="N927">
        <v>152.69999999999999</v>
      </c>
      <c r="O927">
        <v>125.95</v>
      </c>
      <c r="P927">
        <v>152.69999999999999</v>
      </c>
      <c r="Q927">
        <v>-2.4759000000000002</v>
      </c>
      <c r="R927">
        <v>1247200000</v>
      </c>
      <c r="S927">
        <v>75</v>
      </c>
      <c r="T927">
        <v>3.7627453024337698</v>
      </c>
      <c r="U927">
        <v>2.9812734082396999E-3</v>
      </c>
      <c r="V927">
        <v>22.541608810424801</v>
      </c>
      <c r="W927">
        <v>19.281764984130898</v>
      </c>
      <c r="X927">
        <v>24.824705123901399</v>
      </c>
      <c r="Y927">
        <f t="shared" si="14"/>
        <v>-3.2598438262939027</v>
      </c>
      <c r="Z927" t="s">
        <v>1776</v>
      </c>
      <c r="AA927">
        <v>75</v>
      </c>
      <c r="AB927" t="s">
        <v>1776</v>
      </c>
      <c r="AC927" t="s">
        <v>1776</v>
      </c>
      <c r="AD927" t="s">
        <v>1777</v>
      </c>
      <c r="AE927" t="s">
        <v>1778</v>
      </c>
      <c r="AF927">
        <v>7501</v>
      </c>
      <c r="AG927" t="s">
        <v>1779</v>
      </c>
      <c r="AH927" t="s">
        <v>17801</v>
      </c>
      <c r="AI927" t="s">
        <v>69</v>
      </c>
    </row>
    <row r="928" spans="1:35" x14ac:dyDescent="0.2">
      <c r="A928" t="s">
        <v>3052</v>
      </c>
      <c r="B928">
        <v>3.10213351249695</v>
      </c>
      <c r="C928">
        <v>-3.5652103424072301</v>
      </c>
      <c r="D928">
        <v>3.5652103424072301</v>
      </c>
      <c r="E928" t="s">
        <v>1725</v>
      </c>
      <c r="F928">
        <v>3</v>
      </c>
      <c r="I928">
        <v>2164</v>
      </c>
      <c r="J928" t="s">
        <v>14701</v>
      </c>
      <c r="K928" t="s">
        <v>46</v>
      </c>
      <c r="L928">
        <v>0.87904700000000002</v>
      </c>
      <c r="M928" s="2">
        <v>6.1256399999999999E-21</v>
      </c>
      <c r="N928">
        <v>153.94999999999999</v>
      </c>
      <c r="O928">
        <v>111.86</v>
      </c>
      <c r="P928">
        <v>114.46</v>
      </c>
      <c r="Q928">
        <v>7.5058E-3</v>
      </c>
      <c r="R928">
        <v>774140000</v>
      </c>
      <c r="S928">
        <v>133</v>
      </c>
      <c r="T928">
        <v>3.6109688369131798</v>
      </c>
      <c r="U928">
        <v>3.2866242038216602E-3</v>
      </c>
      <c r="V928">
        <v>25.1937818527222</v>
      </c>
      <c r="W928">
        <v>22.059894561767599</v>
      </c>
      <c r="X928">
        <v>25.599735260009801</v>
      </c>
      <c r="Y928">
        <f t="shared" si="14"/>
        <v>-3.1338872909546005</v>
      </c>
      <c r="Z928" t="s">
        <v>8432</v>
      </c>
      <c r="AA928" t="s">
        <v>3554</v>
      </c>
      <c r="AB928" t="s">
        <v>8433</v>
      </c>
      <c r="AC928" t="s">
        <v>8433</v>
      </c>
      <c r="AD928" t="s">
        <v>17808</v>
      </c>
      <c r="AE928" t="s">
        <v>17809</v>
      </c>
      <c r="AF928">
        <v>7527</v>
      </c>
      <c r="AG928" t="s">
        <v>8436</v>
      </c>
      <c r="AH928" t="s">
        <v>17810</v>
      </c>
      <c r="AI928" t="s">
        <v>1977</v>
      </c>
    </row>
    <row r="929" spans="1:35" x14ac:dyDescent="0.2">
      <c r="A929" t="s">
        <v>221</v>
      </c>
      <c r="B929">
        <v>2.2488918304443399</v>
      </c>
      <c r="C929">
        <v>-2.2488918304443399</v>
      </c>
      <c r="D929">
        <v>2.0999569892883301</v>
      </c>
      <c r="E929" t="s">
        <v>1725</v>
      </c>
      <c r="F929">
        <v>3</v>
      </c>
      <c r="I929">
        <v>2308</v>
      </c>
      <c r="J929" t="s">
        <v>14701</v>
      </c>
      <c r="K929" t="s">
        <v>46</v>
      </c>
      <c r="L929">
        <v>1</v>
      </c>
      <c r="M929" s="2">
        <v>1.41944E-42</v>
      </c>
      <c r="N929">
        <v>176.46</v>
      </c>
      <c r="O929">
        <v>167.43</v>
      </c>
      <c r="P929">
        <v>65.581000000000003</v>
      </c>
      <c r="Q929">
        <v>-8.7945999999999996E-2</v>
      </c>
      <c r="R929">
        <v>5613200000</v>
      </c>
      <c r="S929">
        <v>684</v>
      </c>
      <c r="T929">
        <v>2.3769721608265302</v>
      </c>
      <c r="U929">
        <v>9.6385998107852405E-3</v>
      </c>
      <c r="V929">
        <v>27.5766038894653</v>
      </c>
      <c r="W929">
        <v>25.486219406127901</v>
      </c>
      <c r="X929">
        <v>27.140674591064499</v>
      </c>
      <c r="Y929">
        <f t="shared" si="14"/>
        <v>-2.0903844833373988</v>
      </c>
      <c r="Z929" t="s">
        <v>1139</v>
      </c>
      <c r="AA929" t="s">
        <v>13834</v>
      </c>
      <c r="AB929" t="s">
        <v>1141</v>
      </c>
      <c r="AC929" t="s">
        <v>1141</v>
      </c>
      <c r="AD929" t="s">
        <v>13835</v>
      </c>
      <c r="AE929" t="s">
        <v>8992</v>
      </c>
      <c r="AF929">
        <v>7568</v>
      </c>
      <c r="AG929" t="s">
        <v>1144</v>
      </c>
      <c r="AH929" t="s">
        <v>17822</v>
      </c>
      <c r="AI929" t="s">
        <v>69</v>
      </c>
    </row>
    <row r="930" spans="1:35" x14ac:dyDescent="0.2">
      <c r="A930" t="s">
        <v>221</v>
      </c>
      <c r="B930">
        <v>2.2488918304443399</v>
      </c>
      <c r="C930">
        <v>-2.2488918304443399</v>
      </c>
      <c r="D930">
        <v>2.0999569892883301</v>
      </c>
      <c r="E930" t="s">
        <v>1725</v>
      </c>
      <c r="F930">
        <v>3</v>
      </c>
      <c r="I930">
        <v>2308</v>
      </c>
      <c r="J930" t="s">
        <v>14701</v>
      </c>
      <c r="K930" t="s">
        <v>46</v>
      </c>
      <c r="L930">
        <v>1</v>
      </c>
      <c r="M930" s="2">
        <v>7.0833200000000002E-31</v>
      </c>
      <c r="N930">
        <v>159.04</v>
      </c>
      <c r="O930">
        <v>138.58000000000001</v>
      </c>
      <c r="P930">
        <v>65.581000000000003</v>
      </c>
      <c r="Q930">
        <v>-8.7945999999999996E-2</v>
      </c>
      <c r="R930">
        <v>4969600000</v>
      </c>
      <c r="S930">
        <v>692</v>
      </c>
      <c r="T930">
        <v>2.3769721608265302</v>
      </c>
      <c r="U930">
        <v>9.6203966005665702E-3</v>
      </c>
      <c r="V930">
        <v>27.5766038894653</v>
      </c>
      <c r="W930">
        <v>25.486219406127901</v>
      </c>
      <c r="X930">
        <v>27.140674591064499</v>
      </c>
      <c r="Y930">
        <f t="shared" si="14"/>
        <v>-2.0903844833373988</v>
      </c>
      <c r="Z930" t="s">
        <v>1139</v>
      </c>
      <c r="AA930" t="s">
        <v>13837</v>
      </c>
      <c r="AB930" t="s">
        <v>1141</v>
      </c>
      <c r="AC930" t="s">
        <v>1141</v>
      </c>
      <c r="AD930" t="s">
        <v>13838</v>
      </c>
      <c r="AE930" t="s">
        <v>8992</v>
      </c>
      <c r="AF930">
        <v>7569</v>
      </c>
      <c r="AG930" t="s">
        <v>1144</v>
      </c>
      <c r="AH930" t="s">
        <v>17823</v>
      </c>
      <c r="AI930" t="s">
        <v>1977</v>
      </c>
    </row>
    <row r="931" spans="1:35" x14ac:dyDescent="0.2">
      <c r="A931" t="s">
        <v>260</v>
      </c>
      <c r="B931">
        <v>1.8634437322616599</v>
      </c>
      <c r="C931">
        <v>-1.8634437322616599</v>
      </c>
      <c r="D931">
        <v>0</v>
      </c>
      <c r="E931" t="s">
        <v>1725</v>
      </c>
      <c r="F931">
        <v>3</v>
      </c>
      <c r="I931">
        <v>2335</v>
      </c>
      <c r="J931" t="s">
        <v>14701</v>
      </c>
      <c r="K931" t="s">
        <v>46</v>
      </c>
      <c r="L931">
        <v>0.97255899999999995</v>
      </c>
      <c r="M931" s="2">
        <v>3.4937000000000001E-6</v>
      </c>
      <c r="N931">
        <v>67.055000000000007</v>
      </c>
      <c r="O931">
        <v>50.433</v>
      </c>
      <c r="P931">
        <v>67.055000000000007</v>
      </c>
      <c r="Q931">
        <v>-0.88632</v>
      </c>
      <c r="R931">
        <v>280510000</v>
      </c>
      <c r="S931">
        <v>750</v>
      </c>
      <c r="T931">
        <v>1.80167703602698</v>
      </c>
      <c r="U931">
        <v>2.1347619047619001E-2</v>
      </c>
      <c r="V931">
        <v>25.865751266479499</v>
      </c>
      <c r="W931">
        <v>21.990577697753899</v>
      </c>
      <c r="X931">
        <v>23.455307006835898</v>
      </c>
      <c r="Y931">
        <f t="shared" si="14"/>
        <v>-3.8751735687256001</v>
      </c>
      <c r="Z931" t="s">
        <v>9074</v>
      </c>
      <c r="AA931" t="s">
        <v>17827</v>
      </c>
      <c r="AB931" t="s">
        <v>9076</v>
      </c>
      <c r="AC931" t="s">
        <v>9076</v>
      </c>
      <c r="AD931" t="s">
        <v>17828</v>
      </c>
      <c r="AE931" t="s">
        <v>17829</v>
      </c>
      <c r="AF931">
        <v>7580</v>
      </c>
      <c r="AG931" t="s">
        <v>9079</v>
      </c>
      <c r="AH931" t="s">
        <v>17830</v>
      </c>
      <c r="AI931">
        <v>3</v>
      </c>
    </row>
    <row r="932" spans="1:35" x14ac:dyDescent="0.2">
      <c r="A932" t="s">
        <v>260</v>
      </c>
      <c r="B932">
        <v>1.38632369041443</v>
      </c>
      <c r="C932">
        <v>-1.38632369041443</v>
      </c>
      <c r="D932">
        <v>0</v>
      </c>
      <c r="E932" t="s">
        <v>1725</v>
      </c>
      <c r="F932">
        <v>3</v>
      </c>
      <c r="I932">
        <v>2531</v>
      </c>
      <c r="J932" t="s">
        <v>14701</v>
      </c>
      <c r="K932" t="s">
        <v>46</v>
      </c>
      <c r="L932">
        <v>0.99327799999999999</v>
      </c>
      <c r="M932" s="2">
        <v>5.3039200000000003E-7</v>
      </c>
      <c r="N932">
        <v>82.364000000000004</v>
      </c>
      <c r="O932">
        <v>71.460999999999999</v>
      </c>
      <c r="P932">
        <v>71.117999999999995</v>
      </c>
      <c r="Q932">
        <v>0.62605</v>
      </c>
      <c r="R932">
        <v>543320000</v>
      </c>
      <c r="S932">
        <v>750</v>
      </c>
      <c r="T932">
        <v>1.48221232160506</v>
      </c>
      <c r="U932">
        <v>3.6462482302973102E-2</v>
      </c>
      <c r="V932">
        <v>25.322079658508301</v>
      </c>
      <c r="W932">
        <v>24.0867519378662</v>
      </c>
      <c r="X932">
        <v>24.215106010437001</v>
      </c>
      <c r="Y932">
        <f t="shared" si="14"/>
        <v>-1.2353277206421005</v>
      </c>
      <c r="Z932" t="s">
        <v>9704</v>
      </c>
      <c r="AA932" t="s">
        <v>13912</v>
      </c>
      <c r="AB932" t="s">
        <v>9706</v>
      </c>
      <c r="AC932" t="s">
        <v>9706</v>
      </c>
      <c r="AD932" t="s">
        <v>13913</v>
      </c>
      <c r="AE932" t="s">
        <v>13914</v>
      </c>
      <c r="AF932">
        <v>7639</v>
      </c>
      <c r="AG932" t="s">
        <v>9709</v>
      </c>
      <c r="AH932" t="s">
        <v>17838</v>
      </c>
      <c r="AI932" t="s">
        <v>1911</v>
      </c>
    </row>
    <row r="933" spans="1:35" x14ac:dyDescent="0.2">
      <c r="A933" t="s">
        <v>5241</v>
      </c>
      <c r="B933">
        <v>-2.5072038173675502</v>
      </c>
      <c r="C933">
        <v>-4.3610649108886701</v>
      </c>
      <c r="D933">
        <v>4.3610649108886701</v>
      </c>
      <c r="E933" t="s">
        <v>1725</v>
      </c>
      <c r="F933">
        <v>3</v>
      </c>
      <c r="I933">
        <v>2582</v>
      </c>
      <c r="J933" t="s">
        <v>14701</v>
      </c>
      <c r="K933" t="s">
        <v>46</v>
      </c>
      <c r="L933">
        <v>0.81933</v>
      </c>
      <c r="M933" s="2">
        <v>7.5724700000000004E-6</v>
      </c>
      <c r="N933">
        <v>54.259</v>
      </c>
      <c r="O933">
        <v>46.884</v>
      </c>
      <c r="P933">
        <v>54.259</v>
      </c>
      <c r="Q933">
        <v>0.24559</v>
      </c>
      <c r="R933">
        <v>163390000</v>
      </c>
      <c r="S933">
        <v>78</v>
      </c>
      <c r="T933">
        <v>4.2409537740443604</v>
      </c>
      <c r="U933">
        <v>2.9161290322580599E-3</v>
      </c>
      <c r="V933">
        <v>22.789726257324201</v>
      </c>
      <c r="W933">
        <v>20.5369682312012</v>
      </c>
      <c r="X933">
        <v>24.782774925231902</v>
      </c>
      <c r="Y933">
        <f t="shared" si="14"/>
        <v>-2.2527580261230007</v>
      </c>
      <c r="Z933" t="s">
        <v>17841</v>
      </c>
      <c r="AA933">
        <v>78</v>
      </c>
      <c r="AB933" t="s">
        <v>17841</v>
      </c>
      <c r="AC933" t="s">
        <v>17841</v>
      </c>
      <c r="AD933" t="s">
        <v>17842</v>
      </c>
      <c r="AE933" t="s">
        <v>17843</v>
      </c>
      <c r="AF933">
        <v>7656</v>
      </c>
      <c r="AG933" t="s">
        <v>17844</v>
      </c>
      <c r="AH933" t="s">
        <v>17845</v>
      </c>
      <c r="AI933">
        <v>3</v>
      </c>
    </row>
    <row r="934" spans="1:35" x14ac:dyDescent="0.2">
      <c r="A934" t="s">
        <v>221</v>
      </c>
      <c r="B934">
        <v>2.81005835533142</v>
      </c>
      <c r="C934">
        <v>-2.81005835533142</v>
      </c>
      <c r="D934">
        <v>2.5860447883606001</v>
      </c>
      <c r="E934" t="s">
        <v>1725</v>
      </c>
      <c r="F934">
        <v>3</v>
      </c>
      <c r="I934">
        <v>2686</v>
      </c>
      <c r="J934" t="s">
        <v>14701</v>
      </c>
      <c r="K934" t="s">
        <v>46</v>
      </c>
      <c r="L934">
        <v>0.99998500000000001</v>
      </c>
      <c r="M934" s="2">
        <v>2.5489200000000002E-21</v>
      </c>
      <c r="N934">
        <v>135.43</v>
      </c>
      <c r="O934">
        <v>122.59</v>
      </c>
      <c r="P934">
        <v>60.398000000000003</v>
      </c>
      <c r="Q934">
        <v>0.19064</v>
      </c>
      <c r="R934">
        <v>33212000000</v>
      </c>
      <c r="S934">
        <v>557</v>
      </c>
      <c r="T934">
        <v>2.9268992102482598</v>
      </c>
      <c r="U934">
        <v>5.5170278637770897E-3</v>
      </c>
      <c r="V934">
        <v>31.319115638732899</v>
      </c>
      <c r="W934">
        <v>28.697004318237301</v>
      </c>
      <c r="X934">
        <v>31.070856094360401</v>
      </c>
      <c r="Y934">
        <f t="shared" si="14"/>
        <v>-2.6221113204955984</v>
      </c>
      <c r="Z934" t="s">
        <v>1812</v>
      </c>
      <c r="AA934" t="s">
        <v>13974</v>
      </c>
      <c r="AB934" t="s">
        <v>1814</v>
      </c>
      <c r="AC934" t="s">
        <v>1814</v>
      </c>
      <c r="AD934" t="s">
        <v>13975</v>
      </c>
      <c r="AE934" t="s">
        <v>10202</v>
      </c>
      <c r="AF934">
        <v>7706</v>
      </c>
      <c r="AG934" t="s">
        <v>1817</v>
      </c>
      <c r="AH934" t="s">
        <v>17859</v>
      </c>
      <c r="AI934" t="s">
        <v>1911</v>
      </c>
    </row>
    <row r="935" spans="1:35" x14ac:dyDescent="0.2">
      <c r="A935" t="s">
        <v>221</v>
      </c>
      <c r="B935">
        <v>2.5808420181274401</v>
      </c>
      <c r="C935">
        <v>-2.5808420181274401</v>
      </c>
      <c r="D935">
        <v>2.2929940223693799</v>
      </c>
      <c r="E935" t="s">
        <v>1725</v>
      </c>
      <c r="F935">
        <v>3</v>
      </c>
      <c r="I935">
        <v>2696</v>
      </c>
      <c r="J935" t="s">
        <v>14701</v>
      </c>
      <c r="K935" t="s">
        <v>46</v>
      </c>
      <c r="L935">
        <v>0.91355399999999998</v>
      </c>
      <c r="M935">
        <v>2.2268100000000001E-3</v>
      </c>
      <c r="N935">
        <v>65.037999999999997</v>
      </c>
      <c r="O935">
        <v>31.145</v>
      </c>
      <c r="P935">
        <v>65.037999999999997</v>
      </c>
      <c r="Q935">
        <v>0.71960000000000002</v>
      </c>
      <c r="R935">
        <v>37219000</v>
      </c>
      <c r="S935">
        <v>282</v>
      </c>
      <c r="T935">
        <v>2.6631416105009098</v>
      </c>
      <c r="U935">
        <v>6.6571428571428597E-3</v>
      </c>
      <c r="V935">
        <v>22.570549964904799</v>
      </c>
      <c r="W935">
        <v>19.9399604797363</v>
      </c>
      <c r="X935">
        <v>22.371280670166001</v>
      </c>
      <c r="Y935">
        <f t="shared" si="14"/>
        <v>-2.6305894851684997</v>
      </c>
      <c r="Z935" t="s">
        <v>10255</v>
      </c>
      <c r="AA935" t="s">
        <v>17860</v>
      </c>
      <c r="AB935" t="s">
        <v>10257</v>
      </c>
      <c r="AC935" t="s">
        <v>10257</v>
      </c>
      <c r="AD935" t="s">
        <v>17861</v>
      </c>
      <c r="AE935" t="s">
        <v>16903</v>
      </c>
      <c r="AF935">
        <v>7714</v>
      </c>
      <c r="AG935" t="s">
        <v>10260</v>
      </c>
      <c r="AH935" t="s">
        <v>17862</v>
      </c>
      <c r="AI935">
        <v>3</v>
      </c>
    </row>
    <row r="936" spans="1:35" x14ac:dyDescent="0.2">
      <c r="A936" t="s">
        <v>221</v>
      </c>
      <c r="B936">
        <v>1.62150895595551</v>
      </c>
      <c r="C936">
        <v>-1.62150895595551</v>
      </c>
      <c r="D936">
        <v>1.45177721977234</v>
      </c>
      <c r="E936" t="s">
        <v>1725</v>
      </c>
      <c r="F936">
        <v>2</v>
      </c>
      <c r="I936">
        <v>2722</v>
      </c>
      <c r="J936" t="s">
        <v>14701</v>
      </c>
      <c r="K936" t="s">
        <v>46</v>
      </c>
      <c r="L936">
        <v>0.99999700000000002</v>
      </c>
      <c r="M936" s="2">
        <v>4.6361099999999997E-12</v>
      </c>
      <c r="N936">
        <v>117.84</v>
      </c>
      <c r="O936">
        <v>105.3</v>
      </c>
      <c r="P936">
        <v>103.17</v>
      </c>
      <c r="Q936">
        <v>-1.2490000000000001</v>
      </c>
      <c r="R936">
        <v>1926100000</v>
      </c>
      <c r="S936">
        <v>493</v>
      </c>
      <c r="T936">
        <v>1.7058613321921801</v>
      </c>
      <c r="U936">
        <v>2.4999445983379501E-2</v>
      </c>
      <c r="V936">
        <v>27.301954269409201</v>
      </c>
      <c r="W936">
        <v>25.777284622192401</v>
      </c>
      <c r="X936">
        <v>27.152426719665499</v>
      </c>
      <c r="Y936">
        <f t="shared" si="14"/>
        <v>-1.5246696472168004</v>
      </c>
      <c r="Z936" t="s">
        <v>10428</v>
      </c>
      <c r="AA936" t="s">
        <v>13982</v>
      </c>
      <c r="AB936" t="s">
        <v>10430</v>
      </c>
      <c r="AC936" t="s">
        <v>10430</v>
      </c>
      <c r="AD936" t="s">
        <v>13983</v>
      </c>
      <c r="AE936" t="s">
        <v>10437</v>
      </c>
      <c r="AF936">
        <v>7719</v>
      </c>
      <c r="AG936" t="s">
        <v>10433</v>
      </c>
      <c r="AH936" t="s">
        <v>17864</v>
      </c>
      <c r="AI936" t="s">
        <v>1977</v>
      </c>
    </row>
    <row r="937" spans="1:35" x14ac:dyDescent="0.2">
      <c r="A937" t="s">
        <v>221</v>
      </c>
      <c r="B937">
        <v>5.5123262405395499</v>
      </c>
      <c r="C937">
        <v>-5.5123262405395499</v>
      </c>
      <c r="D937">
        <v>5.4570746421814</v>
      </c>
      <c r="E937" t="s">
        <v>1725</v>
      </c>
      <c r="F937">
        <v>2</v>
      </c>
      <c r="I937">
        <v>2835</v>
      </c>
      <c r="J937" t="s">
        <v>14701</v>
      </c>
      <c r="K937" t="s">
        <v>46</v>
      </c>
      <c r="L937">
        <v>0.99999800000000005</v>
      </c>
      <c r="M937" s="2">
        <v>5.4636299999999996E-28</v>
      </c>
      <c r="N937">
        <v>159.75</v>
      </c>
      <c r="O937">
        <v>136.65</v>
      </c>
      <c r="P937">
        <v>159.75</v>
      </c>
      <c r="Q937">
        <v>0.47802</v>
      </c>
      <c r="R937">
        <v>5538400000</v>
      </c>
      <c r="S937">
        <v>331</v>
      </c>
      <c r="T937">
        <v>5.7552620321242696</v>
      </c>
      <c r="U937">
        <v>3.78947368421053E-3</v>
      </c>
      <c r="V937">
        <v>27.820432662963899</v>
      </c>
      <c r="W937">
        <v>25.657037734985401</v>
      </c>
      <c r="X937">
        <v>27.696626663208001</v>
      </c>
      <c r="Y937">
        <f t="shared" si="14"/>
        <v>-2.1633949279784979</v>
      </c>
      <c r="Z937" t="s">
        <v>10725</v>
      </c>
      <c r="AA937" t="s">
        <v>14014</v>
      </c>
      <c r="AB937" t="s">
        <v>10727</v>
      </c>
      <c r="AC937" t="s">
        <v>10727</v>
      </c>
      <c r="AD937" t="s">
        <v>14015</v>
      </c>
      <c r="AE937" t="s">
        <v>14016</v>
      </c>
      <c r="AF937">
        <v>7752</v>
      </c>
      <c r="AG937" t="s">
        <v>10730</v>
      </c>
      <c r="AH937" t="s">
        <v>17874</v>
      </c>
      <c r="AI937" t="s">
        <v>1977</v>
      </c>
    </row>
    <row r="938" spans="1:35" x14ac:dyDescent="0.2">
      <c r="A938" t="s">
        <v>3052</v>
      </c>
      <c r="B938">
        <v>3.7828726768493701</v>
      </c>
      <c r="C938">
        <v>-4.4035353660583496</v>
      </c>
      <c r="D938">
        <v>4.4035353660583496</v>
      </c>
      <c r="E938" t="s">
        <v>1725</v>
      </c>
      <c r="F938">
        <v>2</v>
      </c>
      <c r="I938">
        <v>2844</v>
      </c>
      <c r="J938" t="s">
        <v>14701</v>
      </c>
      <c r="K938" t="s">
        <v>46</v>
      </c>
      <c r="L938">
        <v>0.92486699999999999</v>
      </c>
      <c r="M938" s="2">
        <v>1.4160500000000001E-16</v>
      </c>
      <c r="N938">
        <v>117.9</v>
      </c>
      <c r="O938">
        <v>107.93</v>
      </c>
      <c r="P938">
        <v>115.91</v>
      </c>
      <c r="Q938">
        <v>3.5894000000000002E-2</v>
      </c>
      <c r="R938">
        <v>1521600000</v>
      </c>
      <c r="S938">
        <v>216</v>
      </c>
      <c r="T938">
        <v>4.4135795500078299</v>
      </c>
      <c r="U938">
        <v>2.8529411764705902E-3</v>
      </c>
      <c r="V938">
        <v>26.968046188354499</v>
      </c>
      <c r="W938">
        <v>24.142971038818398</v>
      </c>
      <c r="X938">
        <v>27.675835609436</v>
      </c>
      <c r="Y938">
        <f t="shared" si="14"/>
        <v>-2.8250751495361008</v>
      </c>
      <c r="Z938" t="s">
        <v>10770</v>
      </c>
      <c r="AA938" t="s">
        <v>17881</v>
      </c>
      <c r="AB938" t="s">
        <v>10772</v>
      </c>
      <c r="AC938" t="s">
        <v>10772</v>
      </c>
      <c r="AD938" t="s">
        <v>17882</v>
      </c>
      <c r="AE938" t="s">
        <v>17883</v>
      </c>
      <c r="AF938">
        <v>7760</v>
      </c>
      <c r="AG938" t="s">
        <v>10775</v>
      </c>
      <c r="AH938" t="s">
        <v>17884</v>
      </c>
      <c r="AI938">
        <v>3</v>
      </c>
    </row>
    <row r="939" spans="1:35" x14ac:dyDescent="0.2">
      <c r="A939" t="s">
        <v>5241</v>
      </c>
      <c r="B939">
        <v>4.6340494155883798</v>
      </c>
      <c r="C939">
        <v>-5.5437526702880904</v>
      </c>
      <c r="D939">
        <v>5.5437526702880904</v>
      </c>
      <c r="E939" t="s">
        <v>1725</v>
      </c>
      <c r="F939">
        <v>3</v>
      </c>
      <c r="I939">
        <v>2844</v>
      </c>
      <c r="J939" t="s">
        <v>14701</v>
      </c>
      <c r="K939" t="s">
        <v>46</v>
      </c>
      <c r="L939">
        <v>0.97825799999999996</v>
      </c>
      <c r="M939" s="2">
        <v>1.4160500000000001E-16</v>
      </c>
      <c r="N939">
        <v>117.9</v>
      </c>
      <c r="O939">
        <v>107.93</v>
      </c>
      <c r="P939">
        <v>115.77</v>
      </c>
      <c r="Q939">
        <v>0.31879999999999997</v>
      </c>
      <c r="R939">
        <v>1570800000</v>
      </c>
      <c r="S939">
        <v>224</v>
      </c>
      <c r="T939">
        <v>5.4954576394409296</v>
      </c>
      <c r="U939">
        <v>3.8666666666666702E-3</v>
      </c>
      <c r="V939">
        <v>26.968046188354499</v>
      </c>
      <c r="W939">
        <v>24.646089553833001</v>
      </c>
      <c r="X939">
        <v>27.710766792297399</v>
      </c>
      <c r="Y939">
        <f t="shared" si="14"/>
        <v>-2.3219566345214986</v>
      </c>
      <c r="Z939" t="s">
        <v>10770</v>
      </c>
      <c r="AA939" t="s">
        <v>17885</v>
      </c>
      <c r="AB939" t="s">
        <v>10772</v>
      </c>
      <c r="AC939" t="s">
        <v>10772</v>
      </c>
      <c r="AD939" t="s">
        <v>17886</v>
      </c>
      <c r="AE939" t="s">
        <v>17035</v>
      </c>
      <c r="AF939">
        <v>7761</v>
      </c>
      <c r="AG939" t="s">
        <v>10775</v>
      </c>
      <c r="AH939" t="s">
        <v>17887</v>
      </c>
      <c r="AI939">
        <v>3</v>
      </c>
    </row>
    <row r="940" spans="1:35" x14ac:dyDescent="0.2">
      <c r="A940" t="s">
        <v>260</v>
      </c>
      <c r="B940">
        <v>2.07760858535767</v>
      </c>
      <c r="C940">
        <v>-2.07760858535767</v>
      </c>
      <c r="D940">
        <v>0</v>
      </c>
      <c r="E940" t="s">
        <v>1725</v>
      </c>
      <c r="F940">
        <v>3</v>
      </c>
      <c r="I940">
        <v>3450</v>
      </c>
      <c r="J940" t="s">
        <v>14701</v>
      </c>
      <c r="K940" t="s">
        <v>46</v>
      </c>
      <c r="L940">
        <v>1</v>
      </c>
      <c r="M940" s="2">
        <v>1.08323E-35</v>
      </c>
      <c r="N940">
        <v>202.13</v>
      </c>
      <c r="O940">
        <v>161.58000000000001</v>
      </c>
      <c r="P940">
        <v>45.014000000000003</v>
      </c>
      <c r="Q940">
        <v>0.98499000000000003</v>
      </c>
      <c r="R940">
        <v>1828800000</v>
      </c>
      <c r="S940">
        <v>384</v>
      </c>
      <c r="T940">
        <v>1.9759187615179199</v>
      </c>
      <c r="U940">
        <v>1.6307901907356901E-2</v>
      </c>
      <c r="V940">
        <v>24.966466903686499</v>
      </c>
      <c r="W940">
        <v>23.123052597045898</v>
      </c>
      <c r="X940">
        <v>24.221607208251999</v>
      </c>
      <c r="Y940">
        <f t="shared" si="14"/>
        <v>-1.8434143066406001</v>
      </c>
      <c r="Z940" t="s">
        <v>12367</v>
      </c>
      <c r="AA940">
        <v>384</v>
      </c>
      <c r="AB940" t="s">
        <v>12367</v>
      </c>
      <c r="AC940" t="s">
        <v>12367</v>
      </c>
      <c r="AD940" t="s">
        <v>14196</v>
      </c>
      <c r="AE940" t="s">
        <v>12369</v>
      </c>
      <c r="AF940">
        <v>7916</v>
      </c>
      <c r="AG940" t="s">
        <v>12370</v>
      </c>
      <c r="AH940" t="s">
        <v>17919</v>
      </c>
      <c r="AI940" t="s">
        <v>1977</v>
      </c>
    </row>
    <row r="941" spans="1:35" x14ac:dyDescent="0.2">
      <c r="A941" t="s">
        <v>221</v>
      </c>
      <c r="B941">
        <v>2.8227801322936998</v>
      </c>
      <c r="C941">
        <v>-2.8227801322936998</v>
      </c>
      <c r="D941">
        <v>1.8087519407272299</v>
      </c>
      <c r="E941" t="s">
        <v>1725</v>
      </c>
      <c r="F941">
        <v>2</v>
      </c>
      <c r="I941">
        <v>3561</v>
      </c>
      <c r="J941" t="s">
        <v>14701</v>
      </c>
      <c r="K941" t="s">
        <v>46</v>
      </c>
      <c r="L941">
        <v>0.99997800000000003</v>
      </c>
      <c r="M941" s="2">
        <v>2.8395500000000002E-9</v>
      </c>
      <c r="N941">
        <v>119.8</v>
      </c>
      <c r="O941">
        <v>96.921000000000006</v>
      </c>
      <c r="P941">
        <v>119.8</v>
      </c>
      <c r="Q941">
        <v>-0.26572000000000001</v>
      </c>
      <c r="R941">
        <v>594480000</v>
      </c>
      <c r="S941">
        <v>657</v>
      </c>
      <c r="T941">
        <v>2.7264569810080301</v>
      </c>
      <c r="U941">
        <v>6.3664122137404603E-3</v>
      </c>
      <c r="V941">
        <v>24.5528869628906</v>
      </c>
      <c r="W941">
        <v>21.218687057495099</v>
      </c>
      <c r="X941">
        <v>23.8104057312012</v>
      </c>
      <c r="Y941">
        <f t="shared" si="14"/>
        <v>-3.3341999053955007</v>
      </c>
      <c r="Z941" t="s">
        <v>1677</v>
      </c>
      <c r="AA941" t="s">
        <v>17934</v>
      </c>
      <c r="AB941" t="s">
        <v>1679</v>
      </c>
      <c r="AC941" t="s">
        <v>1679</v>
      </c>
      <c r="AD941" t="s">
        <v>17935</v>
      </c>
      <c r="AE941" t="s">
        <v>17484</v>
      </c>
      <c r="AF941">
        <v>7953</v>
      </c>
      <c r="AG941" t="s">
        <v>1682</v>
      </c>
      <c r="AH941" t="s">
        <v>17936</v>
      </c>
      <c r="AI941">
        <v>3</v>
      </c>
    </row>
    <row r="942" spans="1:35" x14ac:dyDescent="0.2">
      <c r="A942" t="s">
        <v>183</v>
      </c>
      <c r="B942">
        <v>2.41127705574036</v>
      </c>
      <c r="C942">
        <v>-2.12854051589966</v>
      </c>
      <c r="D942">
        <v>-2.41127705574036</v>
      </c>
      <c r="E942" t="s">
        <v>1725</v>
      </c>
      <c r="F942">
        <v>3</v>
      </c>
      <c r="I942">
        <v>3592</v>
      </c>
      <c r="J942" t="s">
        <v>14701</v>
      </c>
      <c r="K942" t="s">
        <v>46</v>
      </c>
      <c r="L942">
        <v>0.99918399999999996</v>
      </c>
      <c r="M942">
        <v>2.8040500000000001E-4</v>
      </c>
      <c r="N942">
        <v>54.259</v>
      </c>
      <c r="O942">
        <v>42.948</v>
      </c>
      <c r="P942">
        <v>54.259</v>
      </c>
      <c r="Q942">
        <v>-2.4624999999999999</v>
      </c>
      <c r="R942">
        <v>181240000</v>
      </c>
      <c r="S942">
        <v>701</v>
      </c>
      <c r="T942">
        <v>2.5804541117493298</v>
      </c>
      <c r="U942">
        <v>7.4047350620067599E-3</v>
      </c>
      <c r="V942">
        <v>24.782293319702099</v>
      </c>
      <c r="W942">
        <v>21.572681427001999</v>
      </c>
      <c r="X942">
        <v>21.7745552062988</v>
      </c>
      <c r="Y942">
        <f t="shared" si="14"/>
        <v>-3.2096118927000994</v>
      </c>
      <c r="Z942" t="s">
        <v>17499</v>
      </c>
      <c r="AA942" t="s">
        <v>17940</v>
      </c>
      <c r="AB942" t="s">
        <v>17501</v>
      </c>
      <c r="AC942" t="s">
        <v>17501</v>
      </c>
      <c r="AD942" t="s">
        <v>17941</v>
      </c>
      <c r="AE942" t="s">
        <v>17503</v>
      </c>
      <c r="AF942">
        <v>7965</v>
      </c>
      <c r="AG942" t="s">
        <v>17504</v>
      </c>
      <c r="AH942" t="s">
        <v>17942</v>
      </c>
      <c r="AI942">
        <v>3</v>
      </c>
    </row>
    <row r="943" spans="1:35" x14ac:dyDescent="0.2">
      <c r="A943" t="s">
        <v>183</v>
      </c>
      <c r="B943">
        <v>2.67068696022034</v>
      </c>
      <c r="C943">
        <v>-1.7690581083297701</v>
      </c>
      <c r="D943">
        <v>-2.67068696022034</v>
      </c>
      <c r="E943" t="s">
        <v>1725</v>
      </c>
      <c r="F943">
        <v>3</v>
      </c>
      <c r="I943">
        <v>3597</v>
      </c>
      <c r="J943" t="s">
        <v>14701</v>
      </c>
      <c r="K943" t="s">
        <v>46</v>
      </c>
      <c r="L943">
        <v>0.78189399999999998</v>
      </c>
      <c r="M943" s="2">
        <v>3.5719199999999999E-7</v>
      </c>
      <c r="N943">
        <v>78.921000000000006</v>
      </c>
      <c r="O943">
        <v>72.760000000000005</v>
      </c>
      <c r="P943">
        <v>56.533000000000001</v>
      </c>
      <c r="Q943">
        <v>-2.3382000000000001</v>
      </c>
      <c r="R943">
        <v>195330000</v>
      </c>
      <c r="S943">
        <v>36</v>
      </c>
      <c r="T943">
        <v>2.64665210904043</v>
      </c>
      <c r="U943">
        <v>6.8056872037914702E-3</v>
      </c>
      <c r="V943">
        <v>25.0348224639893</v>
      </c>
      <c r="W943">
        <v>23.068235397338899</v>
      </c>
      <c r="X943">
        <v>21.978350639343301</v>
      </c>
      <c r="Y943">
        <f t="shared" si="14"/>
        <v>-1.9665870666504013</v>
      </c>
      <c r="Z943" t="s">
        <v>12824</v>
      </c>
      <c r="AA943">
        <v>36</v>
      </c>
      <c r="AB943" t="s">
        <v>12824</v>
      </c>
      <c r="AC943" t="s">
        <v>12824</v>
      </c>
      <c r="AD943" t="s">
        <v>17943</v>
      </c>
      <c r="AE943" t="s">
        <v>17944</v>
      </c>
      <c r="AF943">
        <v>7967</v>
      </c>
      <c r="AG943" t="s">
        <v>12827</v>
      </c>
      <c r="AH943" t="s">
        <v>17945</v>
      </c>
      <c r="AI943">
        <v>3</v>
      </c>
    </row>
    <row r="944" spans="1:35" x14ac:dyDescent="0.2">
      <c r="A944" t="s">
        <v>3052</v>
      </c>
      <c r="B944">
        <v>2.1111373901367201</v>
      </c>
      <c r="C944">
        <v>-2.36347579956055</v>
      </c>
      <c r="D944">
        <v>2.36347579956055</v>
      </c>
      <c r="E944" t="s">
        <v>1861</v>
      </c>
      <c r="F944">
        <v>2</v>
      </c>
      <c r="I944">
        <v>308</v>
      </c>
      <c r="J944" t="s">
        <v>14701</v>
      </c>
      <c r="K944" t="s">
        <v>46</v>
      </c>
      <c r="L944">
        <v>0.99997400000000003</v>
      </c>
      <c r="M944">
        <v>4.5310199999999999E-4</v>
      </c>
      <c r="N944">
        <v>108.09</v>
      </c>
      <c r="O944">
        <v>69.334000000000003</v>
      </c>
      <c r="P944">
        <v>91.626000000000005</v>
      </c>
      <c r="Q944">
        <v>-0.12987000000000001</v>
      </c>
      <c r="R944">
        <v>17559000000</v>
      </c>
      <c r="S944">
        <v>156</v>
      </c>
      <c r="T944">
        <v>2.4515249353835</v>
      </c>
      <c r="U944">
        <v>8.6092184368737508E-3</v>
      </c>
      <c r="V944">
        <v>30.014389038085898</v>
      </c>
      <c r="W944">
        <v>28.546756744384801</v>
      </c>
      <c r="X944">
        <v>30.043641090393098</v>
      </c>
      <c r="Y944">
        <f t="shared" si="14"/>
        <v>-1.4676322937010973</v>
      </c>
      <c r="Z944" t="s">
        <v>2893</v>
      </c>
      <c r="AA944" t="s">
        <v>14367</v>
      </c>
      <c r="AB944" t="s">
        <v>216</v>
      </c>
      <c r="AC944" t="s">
        <v>216</v>
      </c>
      <c r="AD944" t="s">
        <v>14368</v>
      </c>
      <c r="AE944" t="s">
        <v>2896</v>
      </c>
      <c r="AF944">
        <v>8095</v>
      </c>
      <c r="AG944" t="s">
        <v>2897</v>
      </c>
      <c r="AH944" t="s">
        <v>17968</v>
      </c>
      <c r="AI944" t="s">
        <v>1977</v>
      </c>
    </row>
    <row r="945" spans="1:35" x14ac:dyDescent="0.2">
      <c r="A945" t="s">
        <v>5241</v>
      </c>
      <c r="B945">
        <v>-2.8486843109130899</v>
      </c>
      <c r="C945">
        <v>-4.3573112487793004</v>
      </c>
      <c r="D945">
        <v>4.3573112487793004</v>
      </c>
      <c r="E945" t="s">
        <v>1861</v>
      </c>
      <c r="F945">
        <v>3</v>
      </c>
      <c r="I945">
        <v>794</v>
      </c>
      <c r="J945" t="s">
        <v>14701</v>
      </c>
      <c r="K945" t="s">
        <v>46</v>
      </c>
      <c r="L945">
        <v>0.96699000000000002</v>
      </c>
      <c r="M945" s="2">
        <v>2.8575500000000001E-12</v>
      </c>
      <c r="N945">
        <v>102.6</v>
      </c>
      <c r="O945">
        <v>76.665999999999997</v>
      </c>
      <c r="P945">
        <v>74.837999999999994</v>
      </c>
      <c r="Q945">
        <v>-0.51368000000000003</v>
      </c>
      <c r="R945">
        <v>1467600000</v>
      </c>
      <c r="S945">
        <v>40</v>
      </c>
      <c r="T945">
        <v>4.2679700908457896</v>
      </c>
      <c r="U945">
        <v>2.9798657718120799E-3</v>
      </c>
      <c r="V945">
        <v>23.694551467895501</v>
      </c>
      <c r="W945">
        <v>21.3451824188232</v>
      </c>
      <c r="X945">
        <v>28.204229354858398</v>
      </c>
      <c r="Y945">
        <f t="shared" si="14"/>
        <v>-2.3493690490723012</v>
      </c>
      <c r="Z945" t="s">
        <v>4347</v>
      </c>
      <c r="AA945">
        <v>40</v>
      </c>
      <c r="AB945" t="s">
        <v>4347</v>
      </c>
      <c r="AC945" t="s">
        <v>4347</v>
      </c>
      <c r="AD945" t="s">
        <v>14391</v>
      </c>
      <c r="AE945" t="s">
        <v>14392</v>
      </c>
      <c r="AF945">
        <v>8133</v>
      </c>
      <c r="AG945" t="s">
        <v>4350</v>
      </c>
      <c r="AH945" t="s">
        <v>17999</v>
      </c>
      <c r="AI945" t="s">
        <v>1977</v>
      </c>
    </row>
    <row r="946" spans="1:35" x14ac:dyDescent="0.2">
      <c r="A946" t="s">
        <v>221</v>
      </c>
      <c r="B946">
        <v>2.73601198196411</v>
      </c>
      <c r="C946">
        <v>-2.73601198196411</v>
      </c>
      <c r="D946">
        <v>2.5741312503814702</v>
      </c>
      <c r="E946" t="s">
        <v>1861</v>
      </c>
      <c r="F946">
        <v>3</v>
      </c>
      <c r="I946">
        <v>1017</v>
      </c>
      <c r="J946" t="s">
        <v>14701</v>
      </c>
      <c r="K946" t="s">
        <v>46</v>
      </c>
      <c r="L946">
        <v>0.98066699999999996</v>
      </c>
      <c r="M946" s="2">
        <v>1.08523E-9</v>
      </c>
      <c r="N946">
        <v>86.869</v>
      </c>
      <c r="O946">
        <v>71.588999999999999</v>
      </c>
      <c r="P946">
        <v>86.869</v>
      </c>
      <c r="Q946">
        <v>0.87360000000000004</v>
      </c>
      <c r="R946">
        <v>421680000</v>
      </c>
      <c r="S946">
        <v>395</v>
      </c>
      <c r="T946">
        <v>2.8776515505478102</v>
      </c>
      <c r="U946">
        <v>5.67400881057269E-3</v>
      </c>
      <c r="V946">
        <v>25.553178787231399</v>
      </c>
      <c r="W946">
        <v>22.801460266113299</v>
      </c>
      <c r="X946">
        <v>25.379611968994102</v>
      </c>
      <c r="Y946">
        <f t="shared" si="14"/>
        <v>-2.7517185211181001</v>
      </c>
      <c r="Z946" t="s">
        <v>4907</v>
      </c>
      <c r="AA946">
        <v>395</v>
      </c>
      <c r="AB946" t="s">
        <v>4907</v>
      </c>
      <c r="AC946" t="s">
        <v>4907</v>
      </c>
      <c r="AD946" t="s">
        <v>18003</v>
      </c>
      <c r="AE946" t="s">
        <v>18004</v>
      </c>
      <c r="AF946">
        <v>8152</v>
      </c>
      <c r="AG946" t="s">
        <v>4910</v>
      </c>
      <c r="AH946" t="s">
        <v>18005</v>
      </c>
      <c r="AI946" t="s">
        <v>1977</v>
      </c>
    </row>
    <row r="947" spans="1:35" x14ac:dyDescent="0.2">
      <c r="A947" t="s">
        <v>493</v>
      </c>
      <c r="B947">
        <v>1.83694076538086</v>
      </c>
      <c r="C947">
        <v>-1.83694076538086</v>
      </c>
      <c r="D947">
        <v>-1.4373300075530999</v>
      </c>
      <c r="E947" t="s">
        <v>1861</v>
      </c>
      <c r="F947">
        <v>2</v>
      </c>
      <c r="I947">
        <v>1561</v>
      </c>
      <c r="J947" t="s">
        <v>14701</v>
      </c>
      <c r="K947" t="s">
        <v>46</v>
      </c>
      <c r="L947">
        <v>0.99473</v>
      </c>
      <c r="M947" s="2">
        <v>4.26995E-5</v>
      </c>
      <c r="N947">
        <v>93.766000000000005</v>
      </c>
      <c r="O947">
        <v>57.384</v>
      </c>
      <c r="P947">
        <v>76.262</v>
      </c>
      <c r="Q947">
        <v>0.56632000000000005</v>
      </c>
      <c r="R947">
        <v>1028600000</v>
      </c>
      <c r="S947">
        <v>1014</v>
      </c>
      <c r="T947">
        <v>1.91711634818891</v>
      </c>
      <c r="U947">
        <v>1.8127937336814601E-2</v>
      </c>
      <c r="V947">
        <v>24.962715148925799</v>
      </c>
      <c r="W947">
        <v>22.551052093505898</v>
      </c>
      <c r="X947">
        <v>22.628919601440401</v>
      </c>
      <c r="Y947">
        <f t="shared" si="14"/>
        <v>-2.4116630554199006</v>
      </c>
      <c r="Z947" t="s">
        <v>6521</v>
      </c>
      <c r="AA947">
        <v>1014</v>
      </c>
      <c r="AB947" t="s">
        <v>6521</v>
      </c>
      <c r="AC947" t="s">
        <v>6521</v>
      </c>
      <c r="AD947" t="s">
        <v>18006</v>
      </c>
      <c r="AE947" t="s">
        <v>18007</v>
      </c>
      <c r="AF947">
        <v>8185</v>
      </c>
      <c r="AG947" t="s">
        <v>6524</v>
      </c>
      <c r="AH947" t="s">
        <v>18008</v>
      </c>
      <c r="AI947" t="s">
        <v>6191</v>
      </c>
    </row>
    <row r="948" spans="1:35" x14ac:dyDescent="0.2">
      <c r="A948" t="s">
        <v>3052</v>
      </c>
      <c r="B948">
        <v>3.3579633235931401</v>
      </c>
      <c r="C948">
        <v>-3.73896455764771</v>
      </c>
      <c r="D948">
        <v>3.73896455764771</v>
      </c>
      <c r="E948" t="s">
        <v>1861</v>
      </c>
      <c r="F948">
        <v>3</v>
      </c>
      <c r="I948">
        <v>1864</v>
      </c>
      <c r="J948" t="s">
        <v>14701</v>
      </c>
      <c r="K948" t="s">
        <v>46</v>
      </c>
      <c r="L948">
        <v>0.99998699999999996</v>
      </c>
      <c r="M948" s="2">
        <v>2.0582599999999999E-9</v>
      </c>
      <c r="N948">
        <v>88.013999999999996</v>
      </c>
      <c r="O948">
        <v>77.966999999999999</v>
      </c>
      <c r="P948">
        <v>75.653999999999996</v>
      </c>
      <c r="Q948">
        <v>-0.3775</v>
      </c>
      <c r="R948">
        <v>737160000</v>
      </c>
      <c r="S948">
        <v>918</v>
      </c>
      <c r="T948">
        <v>3.8173132882354799</v>
      </c>
      <c r="U948">
        <v>2.8482490272373501E-3</v>
      </c>
      <c r="V948">
        <v>24.681201934814499</v>
      </c>
      <c r="W948">
        <v>22.151248931884801</v>
      </c>
      <c r="X948">
        <v>25.104152679443398</v>
      </c>
      <c r="Y948">
        <f t="shared" si="14"/>
        <v>-2.5299530029296982</v>
      </c>
      <c r="Z948" t="s">
        <v>7491</v>
      </c>
      <c r="AA948" t="s">
        <v>14480</v>
      </c>
      <c r="AB948" t="s">
        <v>7483</v>
      </c>
      <c r="AC948" t="s">
        <v>7483</v>
      </c>
      <c r="AD948" t="s">
        <v>14481</v>
      </c>
      <c r="AE948" t="s">
        <v>7494</v>
      </c>
      <c r="AF948">
        <v>8214</v>
      </c>
      <c r="AG948" t="s">
        <v>7486</v>
      </c>
      <c r="AH948" t="s">
        <v>18017</v>
      </c>
      <c r="AI948" t="s">
        <v>1977</v>
      </c>
    </row>
    <row r="949" spans="1:35" x14ac:dyDescent="0.2">
      <c r="A949" t="s">
        <v>3052</v>
      </c>
      <c r="B949">
        <v>2.1628661155700701</v>
      </c>
      <c r="C949">
        <v>-2.7593410015106201</v>
      </c>
      <c r="D949">
        <v>2.7593410015106201</v>
      </c>
      <c r="E949" t="s">
        <v>1861</v>
      </c>
      <c r="F949">
        <v>3</v>
      </c>
      <c r="I949">
        <v>2191</v>
      </c>
      <c r="J949" t="s">
        <v>14701</v>
      </c>
      <c r="K949" t="s">
        <v>46</v>
      </c>
      <c r="L949">
        <v>1</v>
      </c>
      <c r="M949">
        <v>2.5541299999999999E-3</v>
      </c>
      <c r="N949">
        <v>49.558999999999997</v>
      </c>
      <c r="O949">
        <v>39.902000000000001</v>
      </c>
      <c r="P949">
        <v>41.201999999999998</v>
      </c>
      <c r="Q949">
        <v>-3.1991000000000001</v>
      </c>
      <c r="R949">
        <v>38520000</v>
      </c>
      <c r="S949">
        <v>12</v>
      </c>
      <c r="T949">
        <v>2.74347789449389</v>
      </c>
      <c r="U949">
        <v>6.3138780804150498E-3</v>
      </c>
      <c r="V949">
        <v>21.603286743164102</v>
      </c>
      <c r="W949">
        <v>20.549337387085</v>
      </c>
      <c r="X949">
        <v>22.055036544799801</v>
      </c>
      <c r="Y949">
        <f t="shared" si="14"/>
        <v>-1.0539493560791016</v>
      </c>
      <c r="Z949" t="s">
        <v>16463</v>
      </c>
      <c r="AA949" t="s">
        <v>18038</v>
      </c>
      <c r="AB949" t="s">
        <v>16465</v>
      </c>
      <c r="AC949" t="s">
        <v>16465</v>
      </c>
      <c r="AD949" t="s">
        <v>18039</v>
      </c>
      <c r="AE949" t="s">
        <v>16467</v>
      </c>
      <c r="AF949">
        <v>8249</v>
      </c>
      <c r="AG949" t="s">
        <v>16468</v>
      </c>
      <c r="AH949" t="s">
        <v>18040</v>
      </c>
      <c r="AI949">
        <v>3</v>
      </c>
    </row>
    <row r="950" spans="1:35" x14ac:dyDescent="0.2">
      <c r="A950" t="s">
        <v>221</v>
      </c>
      <c r="B950">
        <v>1.5358242988586399</v>
      </c>
      <c r="C950">
        <v>-1.5358242988586399</v>
      </c>
      <c r="D950">
        <v>1.4670946598053001</v>
      </c>
      <c r="E950" t="s">
        <v>1861</v>
      </c>
      <c r="F950">
        <v>2</v>
      </c>
      <c r="I950">
        <v>2937</v>
      </c>
      <c r="J950" t="s">
        <v>14701</v>
      </c>
      <c r="K950" t="s">
        <v>46</v>
      </c>
      <c r="L950">
        <v>0.76409000000000005</v>
      </c>
      <c r="M950">
        <v>6.7741600000000002E-4</v>
      </c>
      <c r="N950">
        <v>65.894999999999996</v>
      </c>
      <c r="O950">
        <v>51.435000000000002</v>
      </c>
      <c r="P950">
        <v>62.034999999999997</v>
      </c>
      <c r="Q950">
        <v>-8.3599000000000007E-2</v>
      </c>
      <c r="R950">
        <v>233980000</v>
      </c>
      <c r="S950">
        <v>9</v>
      </c>
      <c r="T950">
        <v>1.66225167450775</v>
      </c>
      <c r="U950">
        <v>2.6845206213176199E-2</v>
      </c>
      <c r="V950">
        <v>24.348817825317401</v>
      </c>
      <c r="W950">
        <v>22.748558044433601</v>
      </c>
      <c r="X950">
        <v>24.524682044982899</v>
      </c>
      <c r="Y950">
        <f t="shared" si="14"/>
        <v>-1.6002597808837997</v>
      </c>
      <c r="Z950" t="s">
        <v>11036</v>
      </c>
      <c r="AA950" t="s">
        <v>7875</v>
      </c>
      <c r="AB950" t="s">
        <v>11037</v>
      </c>
      <c r="AC950" t="s">
        <v>11037</v>
      </c>
      <c r="AD950" t="s">
        <v>18060</v>
      </c>
      <c r="AE950" t="s">
        <v>18061</v>
      </c>
      <c r="AF950">
        <v>8305</v>
      </c>
      <c r="AG950" t="s">
        <v>11040</v>
      </c>
      <c r="AH950" t="s">
        <v>18062</v>
      </c>
      <c r="AI950">
        <v>3</v>
      </c>
    </row>
    <row r="951" spans="1:35" x14ac:dyDescent="0.2">
      <c r="A951" t="s">
        <v>183</v>
      </c>
      <c r="B951">
        <v>2.20179986953735</v>
      </c>
      <c r="C951">
        <v>-1.79457676410675</v>
      </c>
      <c r="D951">
        <v>-2.20179986953735</v>
      </c>
      <c r="E951" t="s">
        <v>1861</v>
      </c>
      <c r="F951">
        <v>3</v>
      </c>
      <c r="I951">
        <v>3597</v>
      </c>
      <c r="J951" t="s">
        <v>14701</v>
      </c>
      <c r="K951" t="s">
        <v>46</v>
      </c>
      <c r="L951">
        <v>0.83594100000000005</v>
      </c>
      <c r="M951" s="2">
        <v>3.5611200000000002E-16</v>
      </c>
      <c r="N951">
        <v>114.2</v>
      </c>
      <c r="O951">
        <v>96.1</v>
      </c>
      <c r="P951">
        <v>114.2</v>
      </c>
      <c r="Q951">
        <v>-0.68945999999999996</v>
      </c>
      <c r="R951">
        <v>214840000</v>
      </c>
      <c r="S951">
        <v>32</v>
      </c>
      <c r="T951">
        <v>2.3060575075988599</v>
      </c>
      <c r="U951">
        <v>1.04946996466431E-2</v>
      </c>
      <c r="V951">
        <v>25.0348224639893</v>
      </c>
      <c r="W951">
        <v>23.068235397338899</v>
      </c>
      <c r="X951">
        <v>22.164690971374501</v>
      </c>
      <c r="Y951">
        <f t="shared" si="14"/>
        <v>-1.9665870666504013</v>
      </c>
      <c r="Z951" t="s">
        <v>12824</v>
      </c>
      <c r="AA951">
        <v>32</v>
      </c>
      <c r="AB951" t="s">
        <v>12824</v>
      </c>
      <c r="AC951" t="s">
        <v>12824</v>
      </c>
      <c r="AD951" t="s">
        <v>18076</v>
      </c>
      <c r="AE951" t="s">
        <v>18077</v>
      </c>
      <c r="AF951">
        <v>8363</v>
      </c>
      <c r="AG951" t="s">
        <v>12827</v>
      </c>
      <c r="AH951" t="s">
        <v>18078</v>
      </c>
      <c r="AI951" t="s">
        <v>1977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422"/>
  <sheetViews>
    <sheetView zoomScaleNormal="100" workbookViewId="0">
      <selection activeCell="E14" sqref="E14"/>
    </sheetView>
  </sheetViews>
  <sheetFormatPr baseColWidth="10" defaultColWidth="8.83203125" defaultRowHeight="15" x14ac:dyDescent="0.2"/>
  <cols>
    <col min="1" max="1" width="22.5" customWidth="1"/>
    <col min="2" max="2" width="12.6640625" customWidth="1"/>
    <col min="3" max="3" width="13.6640625" customWidth="1"/>
    <col min="4" max="1025" width="8.5" customWidth="1"/>
  </cols>
  <sheetData>
    <row r="1" spans="1:3" x14ac:dyDescent="0.2">
      <c r="A1" t="s">
        <v>22</v>
      </c>
      <c r="B1" t="s">
        <v>19293</v>
      </c>
      <c r="C1" t="s">
        <v>19294</v>
      </c>
    </row>
    <row r="2" spans="1:3" x14ac:dyDescent="0.2">
      <c r="A2" t="s">
        <v>49</v>
      </c>
      <c r="B2">
        <v>2.6863651275635001</v>
      </c>
      <c r="C2">
        <f t="shared" ref="C2:C65" si="0">ABS(B2)</f>
        <v>2.6863651275635001</v>
      </c>
    </row>
    <row r="3" spans="1:3" x14ac:dyDescent="0.2">
      <c r="A3" t="s">
        <v>108</v>
      </c>
      <c r="B3">
        <v>1.9028711318969</v>
      </c>
      <c r="C3">
        <f t="shared" si="0"/>
        <v>1.9028711318969</v>
      </c>
    </row>
    <row r="4" spans="1:3" x14ac:dyDescent="0.2">
      <c r="A4" t="s">
        <v>142</v>
      </c>
      <c r="B4">
        <v>2.0577325820922998</v>
      </c>
      <c r="C4">
        <f t="shared" si="0"/>
        <v>2.0577325820922998</v>
      </c>
    </row>
    <row r="5" spans="1:3" x14ac:dyDescent="0.2">
      <c r="A5" t="s">
        <v>178</v>
      </c>
      <c r="B5">
        <v>-1.7372980117798</v>
      </c>
      <c r="C5">
        <f t="shared" si="0"/>
        <v>1.7372980117798</v>
      </c>
    </row>
    <row r="6" spans="1:3" x14ac:dyDescent="0.2">
      <c r="A6" t="s">
        <v>184</v>
      </c>
      <c r="B6">
        <v>2.6789960861206001</v>
      </c>
      <c r="C6">
        <f t="shared" si="0"/>
        <v>2.6789960861206001</v>
      </c>
    </row>
    <row r="7" spans="1:3" x14ac:dyDescent="0.2">
      <c r="A7" t="s">
        <v>216</v>
      </c>
      <c r="B7">
        <v>-1.4676322937010999</v>
      </c>
      <c r="C7">
        <f t="shared" si="0"/>
        <v>1.4676322937010999</v>
      </c>
    </row>
    <row r="8" spans="1:3" x14ac:dyDescent="0.2">
      <c r="A8" t="s">
        <v>255</v>
      </c>
      <c r="B8">
        <v>-1.6936559677123999</v>
      </c>
      <c r="C8">
        <f t="shared" si="0"/>
        <v>1.6936559677123999</v>
      </c>
    </row>
    <row r="9" spans="1:3" x14ac:dyDescent="0.2">
      <c r="A9" t="s">
        <v>292</v>
      </c>
      <c r="B9">
        <v>-1.4535732269287001</v>
      </c>
      <c r="C9">
        <f t="shared" si="0"/>
        <v>1.4535732269287001</v>
      </c>
    </row>
    <row r="10" spans="1:3" x14ac:dyDescent="0.2">
      <c r="A10" t="s">
        <v>330</v>
      </c>
      <c r="B10">
        <v>4.0990896224976003</v>
      </c>
      <c r="C10">
        <f t="shared" si="0"/>
        <v>4.0990896224976003</v>
      </c>
    </row>
    <row r="11" spans="1:3" x14ac:dyDescent="0.2">
      <c r="A11" t="s">
        <v>355</v>
      </c>
      <c r="B11">
        <v>-1.7838697433471999</v>
      </c>
      <c r="C11">
        <f t="shared" si="0"/>
        <v>1.7838697433471999</v>
      </c>
    </row>
    <row r="12" spans="1:3" x14ac:dyDescent="0.2">
      <c r="A12" t="s">
        <v>367</v>
      </c>
      <c r="B12">
        <v>1.9372243881225999</v>
      </c>
      <c r="C12">
        <f t="shared" si="0"/>
        <v>1.9372243881225999</v>
      </c>
    </row>
    <row r="13" spans="1:3" x14ac:dyDescent="0.2">
      <c r="A13" t="s">
        <v>483</v>
      </c>
      <c r="B13">
        <v>1.7025384902953999</v>
      </c>
      <c r="C13">
        <f t="shared" si="0"/>
        <v>1.7025384902953999</v>
      </c>
    </row>
    <row r="14" spans="1:3" x14ac:dyDescent="0.2">
      <c r="A14" t="s">
        <v>488</v>
      </c>
      <c r="B14">
        <v>-3.2302160263060999</v>
      </c>
      <c r="C14">
        <f t="shared" si="0"/>
        <v>3.2302160263060999</v>
      </c>
    </row>
    <row r="15" spans="1:3" x14ac:dyDescent="0.2">
      <c r="A15" t="s">
        <v>705</v>
      </c>
      <c r="B15">
        <v>-1.5652532577514</v>
      </c>
      <c r="C15">
        <f t="shared" si="0"/>
        <v>1.5652532577514</v>
      </c>
    </row>
    <row r="16" spans="1:3" x14ac:dyDescent="0.2">
      <c r="A16" t="s">
        <v>726</v>
      </c>
      <c r="B16">
        <v>3.2487101554871001</v>
      </c>
      <c r="C16">
        <f t="shared" si="0"/>
        <v>3.2487101554871001</v>
      </c>
    </row>
    <row r="17" spans="1:3" x14ac:dyDescent="0.2">
      <c r="A17" t="s">
        <v>740</v>
      </c>
      <c r="B17">
        <v>-2.4230566024779998</v>
      </c>
      <c r="C17">
        <f t="shared" si="0"/>
        <v>2.4230566024779998</v>
      </c>
    </row>
    <row r="18" spans="1:3" x14ac:dyDescent="0.2">
      <c r="A18" t="s">
        <v>801</v>
      </c>
      <c r="B18">
        <v>1.4188404083252</v>
      </c>
      <c r="C18">
        <f t="shared" si="0"/>
        <v>1.4188404083252</v>
      </c>
    </row>
    <row r="19" spans="1:3" x14ac:dyDescent="0.2">
      <c r="A19" t="s">
        <v>824</v>
      </c>
      <c r="B19">
        <v>2.5045452117920002</v>
      </c>
      <c r="C19">
        <f t="shared" si="0"/>
        <v>2.5045452117920002</v>
      </c>
    </row>
    <row r="20" spans="1:3" x14ac:dyDescent="0.2">
      <c r="A20" t="s">
        <v>850</v>
      </c>
      <c r="B20">
        <v>2.1036262512207</v>
      </c>
      <c r="C20">
        <f t="shared" si="0"/>
        <v>2.1036262512207</v>
      </c>
    </row>
    <row r="21" spans="1:3" x14ac:dyDescent="0.2">
      <c r="A21" t="s">
        <v>969</v>
      </c>
      <c r="B21">
        <v>2.0860576629639001</v>
      </c>
      <c r="C21">
        <f t="shared" si="0"/>
        <v>2.0860576629639001</v>
      </c>
    </row>
    <row r="22" spans="1:3" x14ac:dyDescent="0.2">
      <c r="A22" t="s">
        <v>1029</v>
      </c>
      <c r="B22">
        <v>-1.4900093078612999</v>
      </c>
      <c r="C22">
        <f t="shared" si="0"/>
        <v>1.4900093078612999</v>
      </c>
    </row>
    <row r="23" spans="1:3" x14ac:dyDescent="0.2">
      <c r="A23" t="s">
        <v>1052</v>
      </c>
      <c r="B23">
        <v>3.2043671607971</v>
      </c>
      <c r="C23">
        <f t="shared" si="0"/>
        <v>3.2043671607971</v>
      </c>
    </row>
    <row r="24" spans="1:3" x14ac:dyDescent="0.2">
      <c r="A24" t="s">
        <v>1249</v>
      </c>
      <c r="B24">
        <v>2.2470588684082</v>
      </c>
      <c r="C24">
        <f t="shared" si="0"/>
        <v>2.2470588684082</v>
      </c>
    </row>
    <row r="25" spans="1:3" x14ac:dyDescent="0.2">
      <c r="A25" t="s">
        <v>1254</v>
      </c>
      <c r="B25">
        <v>-0.439036846160901</v>
      </c>
      <c r="C25">
        <f t="shared" si="0"/>
        <v>0.439036846160901</v>
      </c>
    </row>
    <row r="26" spans="1:3" x14ac:dyDescent="0.2">
      <c r="A26" t="s">
        <v>1337</v>
      </c>
      <c r="B26">
        <v>-3.4595642089843999</v>
      </c>
      <c r="C26">
        <f t="shared" si="0"/>
        <v>3.4595642089843999</v>
      </c>
    </row>
    <row r="27" spans="1:3" x14ac:dyDescent="0.2">
      <c r="A27" t="s">
        <v>1354</v>
      </c>
      <c r="B27">
        <v>4.9813890457153498</v>
      </c>
      <c r="C27">
        <f t="shared" si="0"/>
        <v>4.9813890457153498</v>
      </c>
    </row>
    <row r="28" spans="1:3" x14ac:dyDescent="0.2">
      <c r="A28" t="s">
        <v>1360</v>
      </c>
      <c r="B28">
        <v>1.7463722229004</v>
      </c>
      <c r="C28">
        <f t="shared" si="0"/>
        <v>1.7463722229004</v>
      </c>
    </row>
    <row r="29" spans="1:3" x14ac:dyDescent="0.2">
      <c r="A29" t="s">
        <v>1382</v>
      </c>
      <c r="B29">
        <v>1.5257425308228001</v>
      </c>
      <c r="C29">
        <f t="shared" si="0"/>
        <v>1.5257425308228001</v>
      </c>
    </row>
    <row r="30" spans="1:3" x14ac:dyDescent="0.2">
      <c r="A30" t="s">
        <v>1458</v>
      </c>
      <c r="B30">
        <v>-2.2808256149292001</v>
      </c>
      <c r="C30">
        <f t="shared" si="0"/>
        <v>2.2808256149292001</v>
      </c>
    </row>
    <row r="31" spans="1:3" x14ac:dyDescent="0.2">
      <c r="A31" t="s">
        <v>1494</v>
      </c>
      <c r="B31">
        <v>2.98490524292</v>
      </c>
      <c r="C31">
        <f t="shared" si="0"/>
        <v>2.98490524292</v>
      </c>
    </row>
    <row r="32" spans="1:3" x14ac:dyDescent="0.2">
      <c r="A32" t="s">
        <v>1508</v>
      </c>
      <c r="B32">
        <v>2.2655172348021999</v>
      </c>
      <c r="C32">
        <f t="shared" si="0"/>
        <v>2.2655172348021999</v>
      </c>
    </row>
    <row r="33" spans="1:3" x14ac:dyDescent="0.2">
      <c r="A33" t="s">
        <v>1526</v>
      </c>
      <c r="B33">
        <v>4.3038444519043004</v>
      </c>
      <c r="C33">
        <f t="shared" si="0"/>
        <v>4.3038444519043004</v>
      </c>
    </row>
    <row r="34" spans="1:3" x14ac:dyDescent="0.2">
      <c r="A34" t="s">
        <v>1540</v>
      </c>
      <c r="B34">
        <v>-3.4951963424682999</v>
      </c>
      <c r="C34">
        <f t="shared" si="0"/>
        <v>3.4951963424682999</v>
      </c>
    </row>
    <row r="35" spans="1:3" x14ac:dyDescent="0.2">
      <c r="A35" t="s">
        <v>1572</v>
      </c>
      <c r="B35">
        <v>1.9127740859985001</v>
      </c>
      <c r="C35">
        <f t="shared" si="0"/>
        <v>1.9127740859985001</v>
      </c>
    </row>
    <row r="36" spans="1:3" x14ac:dyDescent="0.2">
      <c r="A36" t="s">
        <v>270</v>
      </c>
      <c r="B36">
        <v>-1.2945041656494001</v>
      </c>
      <c r="C36">
        <f t="shared" si="0"/>
        <v>1.2945041656494001</v>
      </c>
    </row>
    <row r="37" spans="1:3" x14ac:dyDescent="0.2">
      <c r="A37" t="s">
        <v>1776</v>
      </c>
      <c r="B37">
        <v>-2.4750738143921001</v>
      </c>
      <c r="C37">
        <f t="shared" si="0"/>
        <v>2.4750738143921001</v>
      </c>
    </row>
    <row r="38" spans="1:3" x14ac:dyDescent="0.2">
      <c r="A38" t="s">
        <v>1783</v>
      </c>
      <c r="B38">
        <v>1.3744440078735001</v>
      </c>
      <c r="C38">
        <f t="shared" si="0"/>
        <v>1.3744440078735001</v>
      </c>
    </row>
    <row r="39" spans="1:3" x14ac:dyDescent="0.2">
      <c r="A39" t="s">
        <v>1788</v>
      </c>
      <c r="B39">
        <v>3.2921705245971999</v>
      </c>
      <c r="C39">
        <f t="shared" si="0"/>
        <v>3.2921705245971999</v>
      </c>
    </row>
    <row r="40" spans="1:3" x14ac:dyDescent="0.2">
      <c r="A40" t="s">
        <v>1871</v>
      </c>
      <c r="B40">
        <v>4.6819338798523003</v>
      </c>
      <c r="C40">
        <f t="shared" si="0"/>
        <v>4.6819338798523003</v>
      </c>
    </row>
    <row r="41" spans="1:3" x14ac:dyDescent="0.2">
      <c r="A41" t="s">
        <v>1920</v>
      </c>
      <c r="B41">
        <v>-1.9397716522216499</v>
      </c>
      <c r="C41">
        <f t="shared" si="0"/>
        <v>1.9397716522216499</v>
      </c>
    </row>
    <row r="42" spans="1:3" x14ac:dyDescent="0.2">
      <c r="A42" t="s">
        <v>1963</v>
      </c>
      <c r="B42">
        <v>1.26012134552</v>
      </c>
      <c r="C42">
        <f t="shared" si="0"/>
        <v>1.26012134552</v>
      </c>
    </row>
    <row r="43" spans="1:3" x14ac:dyDescent="0.2">
      <c r="A43" t="s">
        <v>58</v>
      </c>
      <c r="B43">
        <v>-2.6535120010375999</v>
      </c>
      <c r="C43">
        <f t="shared" si="0"/>
        <v>2.6535120010375999</v>
      </c>
    </row>
    <row r="44" spans="1:3" x14ac:dyDescent="0.2">
      <c r="A44" t="s">
        <v>2009</v>
      </c>
      <c r="B44">
        <v>1.3341102600098</v>
      </c>
      <c r="C44">
        <f t="shared" si="0"/>
        <v>1.3341102600098</v>
      </c>
    </row>
    <row r="45" spans="1:3" x14ac:dyDescent="0.2">
      <c r="A45" t="s">
        <v>2020</v>
      </c>
      <c r="B45">
        <v>-2.4523525238036998</v>
      </c>
      <c r="C45">
        <f t="shared" si="0"/>
        <v>2.4523525238036998</v>
      </c>
    </row>
    <row r="46" spans="1:3" x14ac:dyDescent="0.2">
      <c r="A46" t="s">
        <v>2036</v>
      </c>
      <c r="B46">
        <v>2.7841482162475</v>
      </c>
      <c r="C46">
        <f t="shared" si="0"/>
        <v>2.7841482162475</v>
      </c>
    </row>
    <row r="47" spans="1:3" x14ac:dyDescent="0.2">
      <c r="A47" t="s">
        <v>2058</v>
      </c>
      <c r="B47">
        <v>-5.1938428878784997</v>
      </c>
      <c r="C47">
        <f t="shared" si="0"/>
        <v>5.1938428878784997</v>
      </c>
    </row>
    <row r="48" spans="1:3" x14ac:dyDescent="0.2">
      <c r="A48" t="s">
        <v>2072</v>
      </c>
      <c r="B48">
        <v>2.9449825286865998</v>
      </c>
      <c r="C48">
        <f t="shared" si="0"/>
        <v>2.9449825286865998</v>
      </c>
    </row>
    <row r="49" spans="1:3" x14ac:dyDescent="0.2">
      <c r="A49" t="s">
        <v>2115</v>
      </c>
      <c r="B49">
        <v>1.3080015182496001</v>
      </c>
      <c r="C49">
        <f t="shared" si="0"/>
        <v>1.3080015182496001</v>
      </c>
    </row>
    <row r="50" spans="1:3" x14ac:dyDescent="0.2">
      <c r="A50" t="s">
        <v>2144</v>
      </c>
      <c r="B50">
        <v>2.1300792694092001</v>
      </c>
      <c r="C50">
        <f t="shared" si="0"/>
        <v>2.1300792694092001</v>
      </c>
    </row>
    <row r="51" spans="1:3" x14ac:dyDescent="0.2">
      <c r="A51" t="s">
        <v>2190</v>
      </c>
      <c r="B51">
        <v>-3.1414155960082502</v>
      </c>
      <c r="C51">
        <f t="shared" si="0"/>
        <v>3.1414155960082502</v>
      </c>
    </row>
    <row r="52" spans="1:3" x14ac:dyDescent="0.2">
      <c r="A52" t="s">
        <v>2230</v>
      </c>
      <c r="B52">
        <v>-2.3952608108520002</v>
      </c>
      <c r="C52">
        <f t="shared" si="0"/>
        <v>2.3952608108520002</v>
      </c>
    </row>
    <row r="53" spans="1:3" x14ac:dyDescent="0.2">
      <c r="A53" t="s">
        <v>2300</v>
      </c>
      <c r="B53">
        <v>3.4019646644592001</v>
      </c>
      <c r="C53">
        <f t="shared" si="0"/>
        <v>3.4019646644592001</v>
      </c>
    </row>
    <row r="54" spans="1:3" x14ac:dyDescent="0.2">
      <c r="A54" t="s">
        <v>2392</v>
      </c>
      <c r="B54">
        <v>3.5892686843871999</v>
      </c>
      <c r="C54">
        <f t="shared" si="0"/>
        <v>3.5892686843871999</v>
      </c>
    </row>
    <row r="55" spans="1:3" x14ac:dyDescent="0.2">
      <c r="A55" t="s">
        <v>2481</v>
      </c>
      <c r="B55">
        <v>-5.1241970062255504</v>
      </c>
      <c r="C55">
        <f t="shared" si="0"/>
        <v>5.1241970062255504</v>
      </c>
    </row>
    <row r="56" spans="1:3" x14ac:dyDescent="0.2">
      <c r="A56" t="s">
        <v>2533</v>
      </c>
      <c r="B56">
        <v>3.4577240943908998</v>
      </c>
      <c r="C56">
        <f t="shared" si="0"/>
        <v>3.4577240943908998</v>
      </c>
    </row>
    <row r="57" spans="1:3" x14ac:dyDescent="0.2">
      <c r="A57" t="s">
        <v>2542</v>
      </c>
      <c r="B57">
        <v>-1.9811277389526001</v>
      </c>
      <c r="C57">
        <f t="shared" si="0"/>
        <v>1.9811277389526001</v>
      </c>
    </row>
    <row r="58" spans="1:3" x14ac:dyDescent="0.2">
      <c r="A58" t="s">
        <v>2614</v>
      </c>
      <c r="B58">
        <v>-4.3712124824523997</v>
      </c>
      <c r="C58">
        <f t="shared" si="0"/>
        <v>4.3712124824523997</v>
      </c>
    </row>
    <row r="59" spans="1:3" x14ac:dyDescent="0.2">
      <c r="A59" t="s">
        <v>2630</v>
      </c>
      <c r="B59">
        <v>3.5471172332764001</v>
      </c>
      <c r="C59">
        <f t="shared" si="0"/>
        <v>3.5471172332764001</v>
      </c>
    </row>
    <row r="60" spans="1:3" x14ac:dyDescent="0.2">
      <c r="A60" t="s">
        <v>2659</v>
      </c>
      <c r="B60">
        <v>0.86861610412589796</v>
      </c>
      <c r="C60">
        <f t="shared" si="0"/>
        <v>0.86861610412589796</v>
      </c>
    </row>
    <row r="61" spans="1:3" x14ac:dyDescent="0.2">
      <c r="A61" t="s">
        <v>2673</v>
      </c>
      <c r="B61">
        <v>3.5433917045593</v>
      </c>
      <c r="C61">
        <f t="shared" si="0"/>
        <v>3.5433917045593</v>
      </c>
    </row>
    <row r="62" spans="1:3" x14ac:dyDescent="0.2">
      <c r="A62" t="s">
        <v>2736</v>
      </c>
      <c r="B62">
        <v>-2.5372037887572998</v>
      </c>
      <c r="C62">
        <f t="shared" si="0"/>
        <v>2.5372037887572998</v>
      </c>
    </row>
    <row r="63" spans="1:3" x14ac:dyDescent="0.2">
      <c r="A63" t="s">
        <v>2821</v>
      </c>
      <c r="B63">
        <v>-2.2083549499511999</v>
      </c>
      <c r="C63">
        <f t="shared" si="0"/>
        <v>2.2083549499511999</v>
      </c>
    </row>
    <row r="64" spans="1:3" x14ac:dyDescent="0.2">
      <c r="A64" t="s">
        <v>2848</v>
      </c>
      <c r="B64">
        <v>-1.0244970321655</v>
      </c>
      <c r="C64">
        <f t="shared" si="0"/>
        <v>1.0244970321655</v>
      </c>
    </row>
    <row r="65" spans="1:3" x14ac:dyDescent="0.2">
      <c r="A65" t="s">
        <v>2857</v>
      </c>
      <c r="B65">
        <v>-4.0921182632445996</v>
      </c>
      <c r="C65">
        <f t="shared" si="0"/>
        <v>4.0921182632445996</v>
      </c>
    </row>
    <row r="66" spans="1:3" x14ac:dyDescent="0.2">
      <c r="A66" t="s">
        <v>3040</v>
      </c>
      <c r="B66">
        <v>-3.3547506332397998</v>
      </c>
      <c r="C66">
        <f t="shared" ref="C66:C129" si="1">ABS(B66)</f>
        <v>3.3547506332397998</v>
      </c>
    </row>
    <row r="67" spans="1:3" x14ac:dyDescent="0.2">
      <c r="A67" t="s">
        <v>3047</v>
      </c>
      <c r="B67">
        <v>-1.7318191528319999</v>
      </c>
      <c r="C67">
        <f t="shared" si="1"/>
        <v>1.7318191528319999</v>
      </c>
    </row>
    <row r="68" spans="1:3" x14ac:dyDescent="0.2">
      <c r="A68" t="s">
        <v>3077</v>
      </c>
      <c r="B68">
        <v>-1.8161268234253001</v>
      </c>
      <c r="C68">
        <f t="shared" si="1"/>
        <v>1.8161268234253001</v>
      </c>
    </row>
    <row r="69" spans="1:3" x14ac:dyDescent="0.2">
      <c r="A69" t="s">
        <v>263</v>
      </c>
      <c r="B69">
        <v>-1.0814285278319999</v>
      </c>
      <c r="C69">
        <f t="shared" si="1"/>
        <v>1.0814285278319999</v>
      </c>
    </row>
    <row r="70" spans="1:3" x14ac:dyDescent="0.2">
      <c r="A70" t="s">
        <v>3221</v>
      </c>
      <c r="B70">
        <v>1.97867679595945</v>
      </c>
      <c r="C70">
        <f t="shared" si="1"/>
        <v>1.97867679595945</v>
      </c>
    </row>
    <row r="71" spans="1:3" x14ac:dyDescent="0.2">
      <c r="A71" t="s">
        <v>3253</v>
      </c>
      <c r="B71">
        <v>2.2530908584595002</v>
      </c>
      <c r="C71">
        <f t="shared" si="1"/>
        <v>2.2530908584595002</v>
      </c>
    </row>
    <row r="72" spans="1:3" x14ac:dyDescent="0.2">
      <c r="A72" t="s">
        <v>3292</v>
      </c>
      <c r="B72">
        <v>-4.3212957382201997</v>
      </c>
      <c r="C72">
        <f t="shared" si="1"/>
        <v>4.3212957382201997</v>
      </c>
    </row>
    <row r="73" spans="1:3" x14ac:dyDescent="0.2">
      <c r="A73" t="s">
        <v>297</v>
      </c>
      <c r="B73">
        <v>-1.9570808410644001</v>
      </c>
      <c r="C73">
        <f t="shared" si="1"/>
        <v>1.9570808410644001</v>
      </c>
    </row>
    <row r="74" spans="1:3" x14ac:dyDescent="0.2">
      <c r="A74" t="s">
        <v>313</v>
      </c>
      <c r="B74">
        <v>-2.8247537612914999</v>
      </c>
      <c r="C74">
        <f t="shared" si="1"/>
        <v>2.8247537612914999</v>
      </c>
    </row>
    <row r="75" spans="1:3" x14ac:dyDescent="0.2">
      <c r="A75" t="s">
        <v>3417</v>
      </c>
      <c r="B75">
        <v>-1.9289960861205999</v>
      </c>
      <c r="C75">
        <f t="shared" si="1"/>
        <v>1.9289960861205999</v>
      </c>
    </row>
    <row r="76" spans="1:3" x14ac:dyDescent="0.2">
      <c r="A76" t="s">
        <v>322</v>
      </c>
      <c r="B76">
        <v>-1.5835208892823001</v>
      </c>
      <c r="C76">
        <f t="shared" si="1"/>
        <v>1.5835208892823001</v>
      </c>
    </row>
    <row r="77" spans="1:3" x14ac:dyDescent="0.2">
      <c r="A77" t="s">
        <v>3471</v>
      </c>
      <c r="B77">
        <v>-3.7064714431761998</v>
      </c>
      <c r="C77">
        <f t="shared" si="1"/>
        <v>3.7064714431761998</v>
      </c>
    </row>
    <row r="78" spans="1:3" x14ac:dyDescent="0.2">
      <c r="A78" t="s">
        <v>3491</v>
      </c>
      <c r="B78">
        <v>-2.6653766632079998</v>
      </c>
      <c r="C78">
        <f t="shared" si="1"/>
        <v>2.6653766632079998</v>
      </c>
    </row>
    <row r="79" spans="1:3" x14ac:dyDescent="0.2">
      <c r="A79" t="s">
        <v>3500</v>
      </c>
      <c r="B79">
        <v>-2.4166965484620002</v>
      </c>
      <c r="C79">
        <f t="shared" si="1"/>
        <v>2.4166965484620002</v>
      </c>
    </row>
    <row r="80" spans="1:3" x14ac:dyDescent="0.2">
      <c r="A80" t="s">
        <v>3514</v>
      </c>
      <c r="B80">
        <v>-2.2560362815857</v>
      </c>
      <c r="C80">
        <f t="shared" si="1"/>
        <v>2.2560362815857</v>
      </c>
    </row>
    <row r="81" spans="1:3" x14ac:dyDescent="0.2">
      <c r="A81" t="s">
        <v>3532</v>
      </c>
      <c r="B81">
        <v>-1.2119235992430999</v>
      </c>
      <c r="C81">
        <f t="shared" si="1"/>
        <v>1.2119235992430999</v>
      </c>
    </row>
    <row r="82" spans="1:3" x14ac:dyDescent="0.2">
      <c r="A82" t="s">
        <v>3543</v>
      </c>
      <c r="B82">
        <v>2.7697792053221999</v>
      </c>
      <c r="C82">
        <f t="shared" si="1"/>
        <v>2.7697792053221999</v>
      </c>
    </row>
    <row r="83" spans="1:3" x14ac:dyDescent="0.2">
      <c r="A83" t="s">
        <v>3613</v>
      </c>
      <c r="B83">
        <v>-3.9022207260132</v>
      </c>
      <c r="C83">
        <f t="shared" si="1"/>
        <v>3.9022207260132</v>
      </c>
    </row>
    <row r="84" spans="1:3" x14ac:dyDescent="0.2">
      <c r="A84" t="s">
        <v>3635</v>
      </c>
      <c r="B84">
        <v>1.8502702713013</v>
      </c>
      <c r="C84">
        <f t="shared" si="1"/>
        <v>1.8502702713013</v>
      </c>
    </row>
    <row r="85" spans="1:3" x14ac:dyDescent="0.2">
      <c r="A85" t="s">
        <v>3912</v>
      </c>
      <c r="B85">
        <v>3.7991924285888499</v>
      </c>
      <c r="C85">
        <f t="shared" si="1"/>
        <v>3.7991924285888499</v>
      </c>
    </row>
    <row r="86" spans="1:3" x14ac:dyDescent="0.2">
      <c r="A86" t="s">
        <v>390</v>
      </c>
      <c r="B86">
        <v>-1.3430385589599001</v>
      </c>
      <c r="C86">
        <f t="shared" si="1"/>
        <v>1.3430385589599001</v>
      </c>
    </row>
    <row r="87" spans="1:3" x14ac:dyDescent="0.2">
      <c r="A87" t="s">
        <v>4018</v>
      </c>
      <c r="B87">
        <v>-2.1937675476074001</v>
      </c>
      <c r="C87">
        <f t="shared" si="1"/>
        <v>2.1937675476074001</v>
      </c>
    </row>
    <row r="88" spans="1:3" x14ac:dyDescent="0.2">
      <c r="A88" t="s">
        <v>4071</v>
      </c>
      <c r="B88">
        <v>2.0677061080932502</v>
      </c>
      <c r="C88">
        <f t="shared" si="1"/>
        <v>2.0677061080932502</v>
      </c>
    </row>
    <row r="89" spans="1:3" x14ac:dyDescent="0.2">
      <c r="A89" t="s">
        <v>4079</v>
      </c>
      <c r="B89">
        <v>-2.6095018386840998</v>
      </c>
      <c r="C89">
        <f t="shared" si="1"/>
        <v>2.6095018386840998</v>
      </c>
    </row>
    <row r="90" spans="1:3" x14ac:dyDescent="0.2">
      <c r="A90" t="s">
        <v>4096</v>
      </c>
      <c r="B90">
        <v>-2.2230768203735001</v>
      </c>
      <c r="C90">
        <f t="shared" si="1"/>
        <v>2.2230768203735001</v>
      </c>
    </row>
    <row r="91" spans="1:3" x14ac:dyDescent="0.2">
      <c r="A91" t="s">
        <v>417</v>
      </c>
      <c r="B91">
        <v>3.5153665542602499</v>
      </c>
      <c r="C91">
        <f t="shared" si="1"/>
        <v>3.5153665542602499</v>
      </c>
    </row>
    <row r="92" spans="1:3" x14ac:dyDescent="0.2">
      <c r="A92" t="s">
        <v>4121</v>
      </c>
      <c r="B92">
        <v>0.54684543609620195</v>
      </c>
      <c r="C92">
        <f t="shared" si="1"/>
        <v>0.54684543609620195</v>
      </c>
    </row>
    <row r="93" spans="1:3" x14ac:dyDescent="0.2">
      <c r="A93" t="s">
        <v>4179</v>
      </c>
      <c r="B93">
        <v>3.7181077003478502</v>
      </c>
      <c r="C93">
        <f t="shared" si="1"/>
        <v>3.7181077003478502</v>
      </c>
    </row>
    <row r="94" spans="1:3" x14ac:dyDescent="0.2">
      <c r="A94" t="s">
        <v>4195</v>
      </c>
      <c r="B94">
        <v>1.2423534393311</v>
      </c>
      <c r="C94">
        <f t="shared" si="1"/>
        <v>1.2423534393311</v>
      </c>
    </row>
    <row r="95" spans="1:3" x14ac:dyDescent="0.2">
      <c r="A95" t="s">
        <v>4203</v>
      </c>
      <c r="B95">
        <v>2.9251070022582999</v>
      </c>
      <c r="C95">
        <f t="shared" si="1"/>
        <v>2.9251070022582999</v>
      </c>
    </row>
    <row r="96" spans="1:3" x14ac:dyDescent="0.2">
      <c r="A96" t="s">
        <v>435</v>
      </c>
      <c r="B96">
        <v>2.9059562683106002</v>
      </c>
      <c r="C96">
        <f t="shared" si="1"/>
        <v>2.9059562683106002</v>
      </c>
    </row>
    <row r="97" spans="1:3" x14ac:dyDescent="0.2">
      <c r="A97" t="s">
        <v>4277</v>
      </c>
      <c r="B97">
        <v>-2.9559993743897</v>
      </c>
      <c r="C97">
        <f t="shared" si="1"/>
        <v>2.9559993743897</v>
      </c>
    </row>
    <row r="98" spans="1:3" x14ac:dyDescent="0.2">
      <c r="A98" t="s">
        <v>4347</v>
      </c>
      <c r="B98">
        <v>-3.1941328048706001</v>
      </c>
      <c r="C98">
        <f t="shared" si="1"/>
        <v>3.1941328048706001</v>
      </c>
    </row>
    <row r="99" spans="1:3" x14ac:dyDescent="0.2">
      <c r="A99" t="s">
        <v>445</v>
      </c>
      <c r="B99">
        <v>-3.3482122421264502</v>
      </c>
      <c r="C99">
        <f t="shared" si="1"/>
        <v>3.3482122421264502</v>
      </c>
    </row>
    <row r="100" spans="1:3" x14ac:dyDescent="0.2">
      <c r="A100" t="s">
        <v>4368</v>
      </c>
      <c r="B100">
        <v>-4.1004304885864</v>
      </c>
      <c r="C100">
        <f t="shared" si="1"/>
        <v>4.1004304885864</v>
      </c>
    </row>
    <row r="101" spans="1:3" x14ac:dyDescent="0.2">
      <c r="A101" t="s">
        <v>4405</v>
      </c>
      <c r="B101">
        <v>-5.2787084579467001</v>
      </c>
      <c r="C101">
        <f t="shared" si="1"/>
        <v>5.2787084579467001</v>
      </c>
    </row>
    <row r="102" spans="1:3" x14ac:dyDescent="0.2">
      <c r="A102" t="s">
        <v>4459</v>
      </c>
      <c r="B102">
        <v>-2.2318110466003498</v>
      </c>
      <c r="C102">
        <f t="shared" si="1"/>
        <v>2.2318110466003498</v>
      </c>
    </row>
    <row r="103" spans="1:3" x14ac:dyDescent="0.2">
      <c r="A103" t="s">
        <v>469</v>
      </c>
      <c r="B103">
        <v>-5.6857099533081001</v>
      </c>
      <c r="C103">
        <f t="shared" si="1"/>
        <v>5.6857099533081001</v>
      </c>
    </row>
    <row r="104" spans="1:3" x14ac:dyDescent="0.2">
      <c r="A104" t="s">
        <v>4542</v>
      </c>
      <c r="B104">
        <v>1.966552734375</v>
      </c>
      <c r="C104">
        <f t="shared" si="1"/>
        <v>1.966552734375</v>
      </c>
    </row>
    <row r="105" spans="1:3" x14ac:dyDescent="0.2">
      <c r="A105" t="s">
        <v>4549</v>
      </c>
      <c r="B105">
        <v>-1.3654212951660001</v>
      </c>
      <c r="C105">
        <f t="shared" si="1"/>
        <v>1.3654212951660001</v>
      </c>
    </row>
    <row r="106" spans="1:3" x14ac:dyDescent="0.2">
      <c r="A106" t="s">
        <v>499</v>
      </c>
      <c r="B106">
        <v>-8.2884559631347994</v>
      </c>
      <c r="C106">
        <f t="shared" si="1"/>
        <v>8.2884559631347994</v>
      </c>
    </row>
    <row r="107" spans="1:3" x14ac:dyDescent="0.2">
      <c r="A107" t="s">
        <v>4606</v>
      </c>
      <c r="B107">
        <v>2.1851959228515998</v>
      </c>
      <c r="C107">
        <f t="shared" si="1"/>
        <v>2.1851959228515998</v>
      </c>
    </row>
    <row r="108" spans="1:3" x14ac:dyDescent="0.2">
      <c r="A108" t="s">
        <v>4615</v>
      </c>
      <c r="B108">
        <v>3.15408086776735</v>
      </c>
      <c r="C108">
        <f t="shared" si="1"/>
        <v>3.15408086776735</v>
      </c>
    </row>
    <row r="109" spans="1:3" x14ac:dyDescent="0.2">
      <c r="A109" t="s">
        <v>4635</v>
      </c>
      <c r="B109">
        <v>-1.4706048965453999</v>
      </c>
      <c r="C109">
        <f t="shared" si="1"/>
        <v>1.4706048965453999</v>
      </c>
    </row>
    <row r="110" spans="1:3" x14ac:dyDescent="0.2">
      <c r="A110" t="s">
        <v>4654</v>
      </c>
      <c r="B110">
        <v>-4.0749549865722496</v>
      </c>
      <c r="C110">
        <f t="shared" si="1"/>
        <v>4.0749549865722496</v>
      </c>
    </row>
    <row r="111" spans="1:3" x14ac:dyDescent="0.2">
      <c r="A111" t="s">
        <v>4663</v>
      </c>
      <c r="B111">
        <v>-3.3849420547485001</v>
      </c>
      <c r="C111">
        <f t="shared" si="1"/>
        <v>3.3849420547485001</v>
      </c>
    </row>
    <row r="112" spans="1:3" x14ac:dyDescent="0.2">
      <c r="A112" t="s">
        <v>506</v>
      </c>
      <c r="B112">
        <v>-1.9096384048462001</v>
      </c>
      <c r="C112">
        <f t="shared" si="1"/>
        <v>1.9096384048462001</v>
      </c>
    </row>
    <row r="113" spans="1:3" x14ac:dyDescent="0.2">
      <c r="A113" t="s">
        <v>4674</v>
      </c>
      <c r="B113">
        <v>3.7168841361999498</v>
      </c>
      <c r="C113">
        <f t="shared" si="1"/>
        <v>3.7168841361999498</v>
      </c>
    </row>
    <row r="114" spans="1:3" x14ac:dyDescent="0.2">
      <c r="A114" t="s">
        <v>4711</v>
      </c>
      <c r="B114">
        <v>-2.3738603591918999</v>
      </c>
      <c r="C114">
        <f t="shared" si="1"/>
        <v>2.3738603591918999</v>
      </c>
    </row>
    <row r="115" spans="1:3" x14ac:dyDescent="0.2">
      <c r="A115" t="s">
        <v>4719</v>
      </c>
      <c r="B115">
        <v>2.5009355545042999</v>
      </c>
      <c r="C115">
        <f t="shared" si="1"/>
        <v>2.5009355545042999</v>
      </c>
    </row>
    <row r="116" spans="1:3" x14ac:dyDescent="0.2">
      <c r="A116" t="s">
        <v>4822</v>
      </c>
      <c r="B116">
        <v>1.7740840911864999</v>
      </c>
      <c r="C116">
        <f t="shared" si="1"/>
        <v>1.7740840911864999</v>
      </c>
    </row>
    <row r="117" spans="1:3" x14ac:dyDescent="0.2">
      <c r="A117" t="s">
        <v>4872</v>
      </c>
      <c r="B117">
        <v>4.7424736022949503</v>
      </c>
      <c r="C117">
        <f t="shared" si="1"/>
        <v>4.7424736022949503</v>
      </c>
    </row>
    <row r="118" spans="1:3" x14ac:dyDescent="0.2">
      <c r="A118" t="s">
        <v>4932</v>
      </c>
      <c r="B118">
        <v>-1.6921091079712001</v>
      </c>
      <c r="C118">
        <f t="shared" si="1"/>
        <v>1.6921091079712001</v>
      </c>
    </row>
    <row r="119" spans="1:3" x14ac:dyDescent="0.2">
      <c r="A119" t="s">
        <v>4967</v>
      </c>
      <c r="B119">
        <v>-3.75610780715945</v>
      </c>
      <c r="C119">
        <f t="shared" si="1"/>
        <v>3.75610780715945</v>
      </c>
    </row>
    <row r="120" spans="1:3" x14ac:dyDescent="0.2">
      <c r="A120" t="s">
        <v>5011</v>
      </c>
      <c r="B120">
        <v>1.5943255424499501</v>
      </c>
      <c r="C120">
        <f t="shared" si="1"/>
        <v>1.5943255424499501</v>
      </c>
    </row>
    <row r="121" spans="1:3" x14ac:dyDescent="0.2">
      <c r="A121" t="s">
        <v>5033</v>
      </c>
      <c r="B121">
        <v>2.3133382797242001</v>
      </c>
      <c r="C121">
        <f t="shared" si="1"/>
        <v>2.3133382797242001</v>
      </c>
    </row>
    <row r="122" spans="1:3" x14ac:dyDescent="0.2">
      <c r="A122" t="s">
        <v>5041</v>
      </c>
      <c r="B122">
        <v>3.8450422286986998</v>
      </c>
      <c r="C122">
        <f t="shared" si="1"/>
        <v>3.8450422286986998</v>
      </c>
    </row>
    <row r="123" spans="1:3" x14ac:dyDescent="0.2">
      <c r="A123" t="s">
        <v>625</v>
      </c>
      <c r="B123">
        <v>-3.0308370590210001</v>
      </c>
      <c r="C123">
        <f t="shared" si="1"/>
        <v>3.0308370590210001</v>
      </c>
    </row>
    <row r="124" spans="1:3" x14ac:dyDescent="0.2">
      <c r="A124" t="s">
        <v>5232</v>
      </c>
      <c r="B124">
        <v>-2.2327203750610001</v>
      </c>
      <c r="C124">
        <f t="shared" si="1"/>
        <v>2.2327203750610001</v>
      </c>
    </row>
    <row r="125" spans="1:3" x14ac:dyDescent="0.2">
      <c r="A125" t="s">
        <v>5248</v>
      </c>
      <c r="B125">
        <v>-2.3450403213500999</v>
      </c>
      <c r="C125">
        <f t="shared" si="1"/>
        <v>2.3450403213500999</v>
      </c>
    </row>
    <row r="126" spans="1:3" x14ac:dyDescent="0.2">
      <c r="A126" t="s">
        <v>5262</v>
      </c>
      <c r="B126">
        <v>-2.2095685005188002</v>
      </c>
      <c r="C126">
        <f t="shared" si="1"/>
        <v>2.2095685005188002</v>
      </c>
    </row>
    <row r="127" spans="1:3" x14ac:dyDescent="0.2">
      <c r="A127" t="s">
        <v>656</v>
      </c>
      <c r="B127">
        <v>3.3090772628784002</v>
      </c>
      <c r="C127">
        <f t="shared" si="1"/>
        <v>3.3090772628784002</v>
      </c>
    </row>
    <row r="128" spans="1:3" x14ac:dyDescent="0.2">
      <c r="A128" t="s">
        <v>5441</v>
      </c>
      <c r="B128">
        <v>-5.0861949920654004</v>
      </c>
      <c r="C128">
        <f t="shared" si="1"/>
        <v>5.0861949920654004</v>
      </c>
    </row>
    <row r="129" spans="1:3" x14ac:dyDescent="0.2">
      <c r="A129" t="s">
        <v>5450</v>
      </c>
      <c r="B129">
        <v>0.67202377319340201</v>
      </c>
      <c r="C129">
        <f t="shared" si="1"/>
        <v>0.67202377319340201</v>
      </c>
    </row>
    <row r="130" spans="1:3" x14ac:dyDescent="0.2">
      <c r="A130" t="s">
        <v>5463</v>
      </c>
      <c r="B130">
        <v>-1.9537611007689999</v>
      </c>
      <c r="C130">
        <f t="shared" ref="C130:C193" si="2">ABS(B130)</f>
        <v>1.9537611007689999</v>
      </c>
    </row>
    <row r="131" spans="1:3" x14ac:dyDescent="0.2">
      <c r="A131" t="s">
        <v>1756</v>
      </c>
      <c r="B131">
        <v>2.4469003677368999</v>
      </c>
      <c r="C131">
        <f t="shared" si="2"/>
        <v>2.4469003677368999</v>
      </c>
    </row>
    <row r="132" spans="1:3" x14ac:dyDescent="0.2">
      <c r="A132" t="s">
        <v>5494</v>
      </c>
      <c r="B132">
        <v>-4.5697951316832999</v>
      </c>
      <c r="C132">
        <f t="shared" si="2"/>
        <v>4.5697951316832999</v>
      </c>
    </row>
    <row r="133" spans="1:3" x14ac:dyDescent="0.2">
      <c r="A133" t="s">
        <v>5545</v>
      </c>
      <c r="B133">
        <v>-1.9391736984253001</v>
      </c>
      <c r="C133">
        <f t="shared" si="2"/>
        <v>1.9391736984253001</v>
      </c>
    </row>
    <row r="134" spans="1:3" x14ac:dyDescent="0.2">
      <c r="A134" t="s">
        <v>5570</v>
      </c>
      <c r="B134">
        <v>-1.0799140930175</v>
      </c>
      <c r="C134">
        <f t="shared" si="2"/>
        <v>1.0799140930175</v>
      </c>
    </row>
    <row r="135" spans="1:3" x14ac:dyDescent="0.2">
      <c r="A135" t="s">
        <v>5607</v>
      </c>
      <c r="B135">
        <v>-2.2477588653564</v>
      </c>
      <c r="C135">
        <f t="shared" si="2"/>
        <v>2.2477588653564</v>
      </c>
    </row>
    <row r="136" spans="1:3" x14ac:dyDescent="0.2">
      <c r="A136" t="s">
        <v>5731</v>
      </c>
      <c r="B136">
        <v>3.0857677459717001</v>
      </c>
      <c r="C136">
        <f t="shared" si="2"/>
        <v>3.0857677459717001</v>
      </c>
    </row>
    <row r="137" spans="1:3" x14ac:dyDescent="0.2">
      <c r="A137" t="s">
        <v>5795</v>
      </c>
      <c r="B137">
        <v>-3.3868865966796999</v>
      </c>
      <c r="C137">
        <f t="shared" si="2"/>
        <v>3.3868865966796999</v>
      </c>
    </row>
    <row r="138" spans="1:3" x14ac:dyDescent="0.2">
      <c r="A138" t="s">
        <v>5813</v>
      </c>
      <c r="B138">
        <v>-2.5698146820068</v>
      </c>
      <c r="C138">
        <f t="shared" si="2"/>
        <v>2.5698146820068</v>
      </c>
    </row>
    <row r="139" spans="1:3" x14ac:dyDescent="0.2">
      <c r="A139" t="s">
        <v>5822</v>
      </c>
      <c r="B139">
        <v>-2.0036630630493</v>
      </c>
      <c r="C139">
        <f t="shared" si="2"/>
        <v>2.0036630630493</v>
      </c>
    </row>
    <row r="140" spans="1:3" x14ac:dyDescent="0.2">
      <c r="A140" t="s">
        <v>5904</v>
      </c>
      <c r="B140">
        <v>-2.6019945144653498</v>
      </c>
      <c r="C140">
        <f t="shared" si="2"/>
        <v>2.6019945144653498</v>
      </c>
    </row>
    <row r="141" spans="1:3" x14ac:dyDescent="0.2">
      <c r="A141" t="s">
        <v>5951</v>
      </c>
      <c r="B141">
        <v>-2.3037700653075999</v>
      </c>
      <c r="C141">
        <f t="shared" si="2"/>
        <v>2.3037700653075999</v>
      </c>
    </row>
    <row r="142" spans="1:3" x14ac:dyDescent="0.2">
      <c r="A142" t="s">
        <v>5958</v>
      </c>
      <c r="B142">
        <v>-2.3383731842040998</v>
      </c>
      <c r="C142">
        <f t="shared" si="2"/>
        <v>2.3383731842040998</v>
      </c>
    </row>
    <row r="143" spans="1:3" x14ac:dyDescent="0.2">
      <c r="A143" t="s">
        <v>5972</v>
      </c>
      <c r="B143">
        <v>3.7156486511229998</v>
      </c>
      <c r="C143">
        <f t="shared" si="2"/>
        <v>3.7156486511229998</v>
      </c>
    </row>
    <row r="144" spans="1:3" x14ac:dyDescent="0.2">
      <c r="A144" t="s">
        <v>6001</v>
      </c>
      <c r="B144">
        <v>-2.8751144409179501</v>
      </c>
      <c r="C144">
        <f t="shared" si="2"/>
        <v>2.8751144409179501</v>
      </c>
    </row>
    <row r="145" spans="1:3" x14ac:dyDescent="0.2">
      <c r="A145" t="s">
        <v>6055</v>
      </c>
      <c r="B145">
        <v>1.1999483108519999</v>
      </c>
      <c r="C145">
        <f t="shared" si="2"/>
        <v>1.1999483108519999</v>
      </c>
    </row>
    <row r="146" spans="1:3" x14ac:dyDescent="0.2">
      <c r="A146" t="s">
        <v>6093</v>
      </c>
      <c r="B146">
        <v>-2.3585004806518999</v>
      </c>
      <c r="C146">
        <f t="shared" si="2"/>
        <v>2.3585004806518999</v>
      </c>
    </row>
    <row r="147" spans="1:3" x14ac:dyDescent="0.2">
      <c r="A147" t="s">
        <v>6111</v>
      </c>
      <c r="B147">
        <v>2.1933965682982999</v>
      </c>
      <c r="C147">
        <f t="shared" si="2"/>
        <v>2.1933965682982999</v>
      </c>
    </row>
    <row r="148" spans="1:3" x14ac:dyDescent="0.2">
      <c r="A148" t="s">
        <v>6140</v>
      </c>
      <c r="B148">
        <v>-2.9086866378784002</v>
      </c>
      <c r="C148">
        <f t="shared" si="2"/>
        <v>2.9086866378784002</v>
      </c>
    </row>
    <row r="149" spans="1:3" x14ac:dyDescent="0.2">
      <c r="A149" t="s">
        <v>6186</v>
      </c>
      <c r="B149">
        <v>4.4931621551514001</v>
      </c>
      <c r="C149">
        <f t="shared" si="2"/>
        <v>4.4931621551514001</v>
      </c>
    </row>
    <row r="150" spans="1:3" x14ac:dyDescent="0.2">
      <c r="A150" t="s">
        <v>6294</v>
      </c>
      <c r="B150">
        <v>2.0164213180541499</v>
      </c>
      <c r="C150">
        <f t="shared" si="2"/>
        <v>2.0164213180541499</v>
      </c>
    </row>
    <row r="151" spans="1:3" x14ac:dyDescent="0.2">
      <c r="A151" t="s">
        <v>6308</v>
      </c>
      <c r="B151">
        <v>-2.5777883529663002</v>
      </c>
      <c r="C151">
        <f t="shared" si="2"/>
        <v>2.5777883529663002</v>
      </c>
    </row>
    <row r="152" spans="1:3" x14ac:dyDescent="0.2">
      <c r="A152" t="s">
        <v>6316</v>
      </c>
      <c r="B152">
        <v>-1.1586284637451001</v>
      </c>
      <c r="C152">
        <f t="shared" si="2"/>
        <v>1.1586284637451001</v>
      </c>
    </row>
    <row r="153" spans="1:3" x14ac:dyDescent="0.2">
      <c r="A153" t="s">
        <v>779</v>
      </c>
      <c r="B153">
        <v>-1.8840599060058001</v>
      </c>
      <c r="C153">
        <f t="shared" si="2"/>
        <v>1.8840599060058001</v>
      </c>
    </row>
    <row r="154" spans="1:3" x14ac:dyDescent="0.2">
      <c r="A154" t="s">
        <v>6380</v>
      </c>
      <c r="B154">
        <v>-2.9079942703246502</v>
      </c>
      <c r="C154">
        <f t="shared" si="2"/>
        <v>2.9079942703246502</v>
      </c>
    </row>
    <row r="155" spans="1:3" x14ac:dyDescent="0.2">
      <c r="A155" t="s">
        <v>819</v>
      </c>
      <c r="B155">
        <v>2.6631288528442001</v>
      </c>
      <c r="C155">
        <f t="shared" si="2"/>
        <v>2.6631288528442001</v>
      </c>
    </row>
    <row r="156" spans="1:3" x14ac:dyDescent="0.2">
      <c r="A156" t="s">
        <v>6449</v>
      </c>
      <c r="B156">
        <v>-4.4295349121093004</v>
      </c>
      <c r="C156">
        <f t="shared" si="2"/>
        <v>4.4295349121093004</v>
      </c>
    </row>
    <row r="157" spans="1:3" x14ac:dyDescent="0.2">
      <c r="A157" t="s">
        <v>6477</v>
      </c>
      <c r="B157">
        <v>-2.0194187164307</v>
      </c>
      <c r="C157">
        <f t="shared" si="2"/>
        <v>2.0194187164307</v>
      </c>
    </row>
    <row r="158" spans="1:3" x14ac:dyDescent="0.2">
      <c r="A158" t="s">
        <v>6500</v>
      </c>
      <c r="B158">
        <v>2.8360080718993999</v>
      </c>
      <c r="C158">
        <f t="shared" si="2"/>
        <v>2.8360080718993999</v>
      </c>
    </row>
    <row r="159" spans="1:3" x14ac:dyDescent="0.2">
      <c r="A159" t="s">
        <v>841</v>
      </c>
      <c r="B159">
        <v>-2.136872291565</v>
      </c>
      <c r="C159">
        <f t="shared" si="2"/>
        <v>2.136872291565</v>
      </c>
    </row>
    <row r="160" spans="1:3" x14ac:dyDescent="0.2">
      <c r="A160" t="s">
        <v>6559</v>
      </c>
      <c r="B160">
        <v>2.2594499588011998</v>
      </c>
      <c r="C160">
        <f t="shared" si="2"/>
        <v>2.2594499588011998</v>
      </c>
    </row>
    <row r="161" spans="1:3" x14ac:dyDescent="0.2">
      <c r="A161" t="s">
        <v>6564</v>
      </c>
      <c r="B161">
        <v>3.1819000244140501</v>
      </c>
      <c r="C161">
        <f t="shared" si="2"/>
        <v>3.1819000244140501</v>
      </c>
    </row>
    <row r="162" spans="1:3" x14ac:dyDescent="0.2">
      <c r="A162" t="s">
        <v>6583</v>
      </c>
      <c r="B162">
        <v>-2.4393253326415998</v>
      </c>
      <c r="C162">
        <f t="shared" si="2"/>
        <v>2.4393253326415998</v>
      </c>
    </row>
    <row r="163" spans="1:3" x14ac:dyDescent="0.2">
      <c r="A163" t="s">
        <v>6634</v>
      </c>
      <c r="B163">
        <v>2.4078044891357</v>
      </c>
      <c r="C163">
        <f t="shared" si="2"/>
        <v>2.4078044891357</v>
      </c>
    </row>
    <row r="164" spans="1:3" x14ac:dyDescent="0.2">
      <c r="A164" t="s">
        <v>6709</v>
      </c>
      <c r="B164">
        <v>-2.630470275879</v>
      </c>
      <c r="C164">
        <f t="shared" si="2"/>
        <v>2.630470275879</v>
      </c>
    </row>
    <row r="165" spans="1:3" x14ac:dyDescent="0.2">
      <c r="A165" t="s">
        <v>6776</v>
      </c>
      <c r="B165">
        <v>-1.3845043182373</v>
      </c>
      <c r="C165">
        <f t="shared" si="2"/>
        <v>1.3845043182373</v>
      </c>
    </row>
    <row r="166" spans="1:3" x14ac:dyDescent="0.2">
      <c r="A166" t="s">
        <v>6806</v>
      </c>
      <c r="B166">
        <v>3.6375989913940501</v>
      </c>
      <c r="C166">
        <f t="shared" si="2"/>
        <v>3.6375989913940501</v>
      </c>
    </row>
    <row r="167" spans="1:3" x14ac:dyDescent="0.2">
      <c r="A167" t="s">
        <v>6880</v>
      </c>
      <c r="B167">
        <v>2.2592420578003001</v>
      </c>
      <c r="C167">
        <f t="shared" si="2"/>
        <v>2.2592420578003001</v>
      </c>
    </row>
    <row r="168" spans="1:3" x14ac:dyDescent="0.2">
      <c r="A168" t="s">
        <v>6891</v>
      </c>
      <c r="B168">
        <v>-3.2241840362549499</v>
      </c>
      <c r="C168">
        <f t="shared" si="2"/>
        <v>3.2241840362549499</v>
      </c>
    </row>
    <row r="169" spans="1:3" x14ac:dyDescent="0.2">
      <c r="A169" t="s">
        <v>6913</v>
      </c>
      <c r="B169">
        <v>-2.5062866210936998</v>
      </c>
      <c r="C169">
        <f t="shared" si="2"/>
        <v>2.5062866210936998</v>
      </c>
    </row>
    <row r="170" spans="1:3" x14ac:dyDescent="0.2">
      <c r="A170" t="s">
        <v>6929</v>
      </c>
      <c r="B170">
        <v>-0.98712921142579901</v>
      </c>
      <c r="C170">
        <f t="shared" si="2"/>
        <v>0.98712921142579901</v>
      </c>
    </row>
    <row r="171" spans="1:3" x14ac:dyDescent="0.2">
      <c r="A171" t="s">
        <v>908</v>
      </c>
      <c r="B171">
        <v>-1.9174013137817001</v>
      </c>
      <c r="C171">
        <f t="shared" si="2"/>
        <v>1.9174013137817001</v>
      </c>
    </row>
    <row r="172" spans="1:3" x14ac:dyDescent="0.2">
      <c r="A172" t="s">
        <v>7072</v>
      </c>
      <c r="B172">
        <v>-5.0227355957031001</v>
      </c>
      <c r="C172">
        <f t="shared" si="2"/>
        <v>5.0227355957031001</v>
      </c>
    </row>
    <row r="173" spans="1:3" x14ac:dyDescent="0.2">
      <c r="A173" t="s">
        <v>7080</v>
      </c>
      <c r="B173">
        <v>2.1406726837158998</v>
      </c>
      <c r="C173">
        <f t="shared" si="2"/>
        <v>2.1406726837158998</v>
      </c>
    </row>
    <row r="174" spans="1:3" x14ac:dyDescent="0.2">
      <c r="A174" t="s">
        <v>7142</v>
      </c>
      <c r="B174">
        <v>-1.0064420700073</v>
      </c>
      <c r="C174">
        <f t="shared" si="2"/>
        <v>1.0064420700073</v>
      </c>
    </row>
    <row r="175" spans="1:3" x14ac:dyDescent="0.2">
      <c r="A175" t="s">
        <v>7150</v>
      </c>
      <c r="B175">
        <v>1.7876195907592001</v>
      </c>
      <c r="C175">
        <f t="shared" si="2"/>
        <v>1.7876195907592001</v>
      </c>
    </row>
    <row r="176" spans="1:3" x14ac:dyDescent="0.2">
      <c r="A176" t="s">
        <v>7162</v>
      </c>
      <c r="B176">
        <v>-4.4232463836670002</v>
      </c>
      <c r="C176">
        <f t="shared" si="2"/>
        <v>4.4232463836670002</v>
      </c>
    </row>
    <row r="177" spans="1:3" x14ac:dyDescent="0.2">
      <c r="A177" t="s">
        <v>7211</v>
      </c>
      <c r="B177">
        <v>-1.6261434555054</v>
      </c>
      <c r="C177">
        <f t="shared" si="2"/>
        <v>1.6261434555054</v>
      </c>
    </row>
    <row r="178" spans="1:3" x14ac:dyDescent="0.2">
      <c r="A178" t="s">
        <v>7262</v>
      </c>
      <c r="B178">
        <v>-2.2215347290039</v>
      </c>
      <c r="C178">
        <f t="shared" si="2"/>
        <v>2.2215347290039</v>
      </c>
    </row>
    <row r="179" spans="1:3" x14ac:dyDescent="0.2">
      <c r="A179" t="s">
        <v>7267</v>
      </c>
      <c r="B179">
        <v>-1.5552082061767001</v>
      </c>
      <c r="C179">
        <f t="shared" si="2"/>
        <v>1.5552082061767001</v>
      </c>
    </row>
    <row r="180" spans="1:3" x14ac:dyDescent="0.2">
      <c r="A180" t="s">
        <v>7274</v>
      </c>
      <c r="B180">
        <v>4.3806142807006996</v>
      </c>
      <c r="C180">
        <f t="shared" si="2"/>
        <v>4.3806142807006996</v>
      </c>
    </row>
    <row r="181" spans="1:3" x14ac:dyDescent="0.2">
      <c r="A181" t="s">
        <v>7290</v>
      </c>
      <c r="B181">
        <v>-1.9070405960082999</v>
      </c>
      <c r="C181">
        <f t="shared" si="2"/>
        <v>1.9070405960082999</v>
      </c>
    </row>
    <row r="182" spans="1:3" x14ac:dyDescent="0.2">
      <c r="A182" t="s">
        <v>7311</v>
      </c>
      <c r="B182">
        <v>-3.2563629150389999</v>
      </c>
      <c r="C182">
        <f t="shared" si="2"/>
        <v>3.2563629150389999</v>
      </c>
    </row>
    <row r="183" spans="1:3" x14ac:dyDescent="0.2">
      <c r="A183" t="s">
        <v>7405</v>
      </c>
      <c r="B183">
        <v>-2.1934175491332999</v>
      </c>
      <c r="C183">
        <f t="shared" si="2"/>
        <v>2.1934175491332999</v>
      </c>
    </row>
    <row r="184" spans="1:3" x14ac:dyDescent="0.2">
      <c r="A184" t="s">
        <v>7458</v>
      </c>
      <c r="B184">
        <v>-4.2452116012573002</v>
      </c>
      <c r="C184">
        <f t="shared" si="2"/>
        <v>4.2452116012573002</v>
      </c>
    </row>
    <row r="185" spans="1:3" x14ac:dyDescent="0.2">
      <c r="A185" t="s">
        <v>7473</v>
      </c>
      <c r="B185">
        <v>-1.5603408813477</v>
      </c>
      <c r="C185">
        <f t="shared" si="2"/>
        <v>1.5603408813477</v>
      </c>
    </row>
    <row r="186" spans="1:3" x14ac:dyDescent="0.2">
      <c r="A186" t="s">
        <v>7483</v>
      </c>
      <c r="B186">
        <v>-1.9605197906493499</v>
      </c>
      <c r="C186">
        <f t="shared" si="2"/>
        <v>1.9605197906493499</v>
      </c>
    </row>
    <row r="187" spans="1:3" x14ac:dyDescent="0.2">
      <c r="A187" t="s">
        <v>7616</v>
      </c>
      <c r="B187">
        <v>4.6655268669128001</v>
      </c>
      <c r="C187">
        <f t="shared" si="2"/>
        <v>4.6655268669128001</v>
      </c>
    </row>
    <row r="188" spans="1:3" x14ac:dyDescent="0.2">
      <c r="A188" t="s">
        <v>1878</v>
      </c>
      <c r="B188">
        <v>-1.4981088638305</v>
      </c>
      <c r="C188">
        <f t="shared" si="2"/>
        <v>1.4981088638305</v>
      </c>
    </row>
    <row r="189" spans="1:3" x14ac:dyDescent="0.2">
      <c r="A189" t="s">
        <v>7691</v>
      </c>
      <c r="B189">
        <v>-2.6145486831664999</v>
      </c>
      <c r="C189">
        <f t="shared" si="2"/>
        <v>2.6145486831664999</v>
      </c>
    </row>
    <row r="190" spans="1:3" x14ac:dyDescent="0.2">
      <c r="A190" t="s">
        <v>7710</v>
      </c>
      <c r="B190">
        <v>-1.3198499679566</v>
      </c>
      <c r="C190">
        <f t="shared" si="2"/>
        <v>1.3198499679566</v>
      </c>
    </row>
    <row r="191" spans="1:3" x14ac:dyDescent="0.2">
      <c r="A191" t="s">
        <v>7844</v>
      </c>
      <c r="B191">
        <v>3.9618611335754501</v>
      </c>
      <c r="C191">
        <f t="shared" si="2"/>
        <v>3.9618611335754501</v>
      </c>
    </row>
    <row r="192" spans="1:3" x14ac:dyDescent="0.2">
      <c r="A192" t="s">
        <v>981</v>
      </c>
      <c r="B192">
        <v>-1.7882127761840001</v>
      </c>
      <c r="C192">
        <f t="shared" si="2"/>
        <v>1.7882127761840001</v>
      </c>
    </row>
    <row r="193" spans="1:3" x14ac:dyDescent="0.2">
      <c r="A193" t="s">
        <v>7864</v>
      </c>
      <c r="B193">
        <v>2.0163097381592001</v>
      </c>
      <c r="C193">
        <f t="shared" si="2"/>
        <v>2.0163097381592001</v>
      </c>
    </row>
    <row r="194" spans="1:3" x14ac:dyDescent="0.2">
      <c r="A194" t="s">
        <v>7887</v>
      </c>
      <c r="B194">
        <v>-2.6836919784546001</v>
      </c>
      <c r="C194">
        <f t="shared" ref="C194:C257" si="3">ABS(B194)</f>
        <v>2.6836919784546001</v>
      </c>
    </row>
    <row r="195" spans="1:3" x14ac:dyDescent="0.2">
      <c r="A195" t="s">
        <v>7902</v>
      </c>
      <c r="B195">
        <v>-1.0964059829712001</v>
      </c>
      <c r="C195">
        <f t="shared" si="3"/>
        <v>1.0964059829712001</v>
      </c>
    </row>
    <row r="196" spans="1:3" x14ac:dyDescent="0.2">
      <c r="A196" t="s">
        <v>7964</v>
      </c>
      <c r="B196">
        <v>-1.3538618087769001</v>
      </c>
      <c r="C196">
        <f t="shared" si="3"/>
        <v>1.3538618087769001</v>
      </c>
    </row>
    <row r="197" spans="1:3" x14ac:dyDescent="0.2">
      <c r="A197" t="s">
        <v>8029</v>
      </c>
      <c r="B197">
        <v>-2.4142374992370499</v>
      </c>
      <c r="C197">
        <f t="shared" si="3"/>
        <v>2.4142374992370499</v>
      </c>
    </row>
    <row r="198" spans="1:3" x14ac:dyDescent="0.2">
      <c r="A198" t="s">
        <v>8073</v>
      </c>
      <c r="B198">
        <v>4.2543802261353001</v>
      </c>
      <c r="C198">
        <f t="shared" si="3"/>
        <v>4.2543802261353001</v>
      </c>
    </row>
    <row r="199" spans="1:3" x14ac:dyDescent="0.2">
      <c r="A199" t="s">
        <v>8188</v>
      </c>
      <c r="B199">
        <v>-0.93206405639649903</v>
      </c>
      <c r="C199">
        <f t="shared" si="3"/>
        <v>0.93206405639649903</v>
      </c>
    </row>
    <row r="200" spans="1:3" x14ac:dyDescent="0.2">
      <c r="A200" t="s">
        <v>8314</v>
      </c>
      <c r="B200">
        <v>-1.5748262405396001</v>
      </c>
      <c r="C200">
        <f t="shared" si="3"/>
        <v>1.5748262405396001</v>
      </c>
    </row>
    <row r="201" spans="1:3" x14ac:dyDescent="0.2">
      <c r="A201" t="s">
        <v>1045</v>
      </c>
      <c r="B201">
        <v>2.3952631950378498</v>
      </c>
      <c r="C201">
        <f t="shared" si="3"/>
        <v>2.3952631950378498</v>
      </c>
    </row>
    <row r="202" spans="1:3" x14ac:dyDescent="0.2">
      <c r="A202" t="s">
        <v>8396</v>
      </c>
      <c r="B202">
        <v>-1.6108617782592001</v>
      </c>
      <c r="C202">
        <f t="shared" si="3"/>
        <v>1.6108617782592001</v>
      </c>
    </row>
    <row r="203" spans="1:3" x14ac:dyDescent="0.2">
      <c r="A203" t="s">
        <v>8451</v>
      </c>
      <c r="B203">
        <v>-1.8350839614868</v>
      </c>
      <c r="C203">
        <f t="shared" si="3"/>
        <v>1.8350839614868</v>
      </c>
    </row>
    <row r="204" spans="1:3" x14ac:dyDescent="0.2">
      <c r="A204" t="s">
        <v>8493</v>
      </c>
      <c r="B204">
        <v>4.0457248687650001E-2</v>
      </c>
      <c r="C204">
        <f t="shared" si="3"/>
        <v>4.0457248687650001E-2</v>
      </c>
    </row>
    <row r="205" spans="1:3" x14ac:dyDescent="0.2">
      <c r="A205" t="s">
        <v>8506</v>
      </c>
      <c r="B205">
        <v>-1.7664165496826001</v>
      </c>
      <c r="C205">
        <f t="shared" si="3"/>
        <v>1.7664165496826001</v>
      </c>
    </row>
    <row r="206" spans="1:3" x14ac:dyDescent="0.2">
      <c r="A206" t="s">
        <v>8514</v>
      </c>
      <c r="B206">
        <v>0.77690887451170099</v>
      </c>
      <c r="C206">
        <f t="shared" si="3"/>
        <v>0.77690887451170099</v>
      </c>
    </row>
    <row r="207" spans="1:3" x14ac:dyDescent="0.2">
      <c r="A207" t="s">
        <v>1078</v>
      </c>
      <c r="B207">
        <v>-5.4172134399414498</v>
      </c>
      <c r="C207">
        <f t="shared" si="3"/>
        <v>5.4172134399414498</v>
      </c>
    </row>
    <row r="208" spans="1:3" x14ac:dyDescent="0.2">
      <c r="A208" t="s">
        <v>1095</v>
      </c>
      <c r="B208">
        <v>-1.1599755287170499</v>
      </c>
      <c r="C208">
        <f t="shared" si="3"/>
        <v>1.1599755287170499</v>
      </c>
    </row>
    <row r="209" spans="1:3" x14ac:dyDescent="0.2">
      <c r="A209" t="s">
        <v>8728</v>
      </c>
      <c r="B209">
        <v>-1.8382568359375</v>
      </c>
      <c r="C209">
        <f t="shared" si="3"/>
        <v>1.8382568359375</v>
      </c>
    </row>
    <row r="210" spans="1:3" x14ac:dyDescent="0.2">
      <c r="A210" t="s">
        <v>8738</v>
      </c>
      <c r="B210">
        <v>-3.2227859497070002</v>
      </c>
      <c r="C210">
        <f t="shared" si="3"/>
        <v>3.2227859497070002</v>
      </c>
    </row>
    <row r="211" spans="1:3" x14ac:dyDescent="0.2">
      <c r="A211" t="s">
        <v>8806</v>
      </c>
      <c r="B211">
        <v>-0.67641639709479795</v>
      </c>
      <c r="C211">
        <f t="shared" si="3"/>
        <v>0.67641639709479795</v>
      </c>
    </row>
    <row r="212" spans="1:3" x14ac:dyDescent="0.2">
      <c r="A212" t="s">
        <v>8823</v>
      </c>
      <c r="B212">
        <v>1.6015772819519001</v>
      </c>
      <c r="C212">
        <f t="shared" si="3"/>
        <v>1.6015772819519001</v>
      </c>
    </row>
    <row r="213" spans="1:3" x14ac:dyDescent="0.2">
      <c r="A213" t="s">
        <v>8905</v>
      </c>
      <c r="B213">
        <v>-4.6423282623290998</v>
      </c>
      <c r="C213">
        <f t="shared" si="3"/>
        <v>4.6423282623290998</v>
      </c>
    </row>
    <row r="214" spans="1:3" x14ac:dyDescent="0.2">
      <c r="A214" t="s">
        <v>8916</v>
      </c>
      <c r="B214">
        <v>-1.1105604171753001</v>
      </c>
      <c r="C214">
        <f t="shared" si="3"/>
        <v>1.1105604171753001</v>
      </c>
    </row>
    <row r="215" spans="1:3" x14ac:dyDescent="0.2">
      <c r="A215" t="s">
        <v>8954</v>
      </c>
      <c r="B215">
        <v>2.2316465377807999</v>
      </c>
      <c r="C215">
        <f t="shared" si="3"/>
        <v>2.2316465377807999</v>
      </c>
    </row>
    <row r="216" spans="1:3" x14ac:dyDescent="0.2">
      <c r="A216" t="s">
        <v>9010</v>
      </c>
      <c r="B216">
        <v>2.7746973037720002</v>
      </c>
      <c r="C216">
        <f t="shared" si="3"/>
        <v>2.7746973037720002</v>
      </c>
    </row>
    <row r="217" spans="1:3" x14ac:dyDescent="0.2">
      <c r="A217" t="s">
        <v>9017</v>
      </c>
      <c r="B217">
        <v>3.3474855422974001</v>
      </c>
      <c r="C217">
        <f t="shared" si="3"/>
        <v>3.3474855422974001</v>
      </c>
    </row>
    <row r="218" spans="1:3" x14ac:dyDescent="0.2">
      <c r="A218" t="s">
        <v>9031</v>
      </c>
      <c r="B218">
        <v>-3.4577255249022998</v>
      </c>
      <c r="C218">
        <f t="shared" si="3"/>
        <v>3.4577255249022998</v>
      </c>
    </row>
    <row r="219" spans="1:3" x14ac:dyDescent="0.2">
      <c r="A219" t="s">
        <v>9069</v>
      </c>
      <c r="B219">
        <v>2.5876312255860001</v>
      </c>
      <c r="C219">
        <f t="shared" si="3"/>
        <v>2.5876312255860001</v>
      </c>
    </row>
    <row r="220" spans="1:3" x14ac:dyDescent="0.2">
      <c r="A220" t="s">
        <v>9125</v>
      </c>
      <c r="B220">
        <v>-2.0590724945068</v>
      </c>
      <c r="C220">
        <f t="shared" si="3"/>
        <v>2.0590724945068</v>
      </c>
    </row>
    <row r="221" spans="1:3" x14ac:dyDescent="0.2">
      <c r="A221" t="s">
        <v>9140</v>
      </c>
      <c r="B221">
        <v>-1.4582386016845501</v>
      </c>
      <c r="C221">
        <f t="shared" si="3"/>
        <v>1.4582386016845501</v>
      </c>
    </row>
    <row r="222" spans="1:3" x14ac:dyDescent="0.2">
      <c r="A222" t="s">
        <v>1155</v>
      </c>
      <c r="B222">
        <v>-3.3820896148682</v>
      </c>
      <c r="C222">
        <f t="shared" si="3"/>
        <v>3.3820896148682</v>
      </c>
    </row>
    <row r="223" spans="1:3" x14ac:dyDescent="0.2">
      <c r="A223" t="s">
        <v>9166</v>
      </c>
      <c r="B223">
        <v>2.1172533035279</v>
      </c>
      <c r="C223">
        <f t="shared" si="3"/>
        <v>2.1172533035279</v>
      </c>
    </row>
    <row r="224" spans="1:3" x14ac:dyDescent="0.2">
      <c r="A224" t="s">
        <v>9176</v>
      </c>
      <c r="B224">
        <v>-1.4596319198608001</v>
      </c>
      <c r="C224">
        <f t="shared" si="3"/>
        <v>1.4596319198608001</v>
      </c>
    </row>
    <row r="225" spans="1:3" x14ac:dyDescent="0.2">
      <c r="A225" t="s">
        <v>9230</v>
      </c>
      <c r="B225">
        <v>-1.9033355712891</v>
      </c>
      <c r="C225">
        <f t="shared" si="3"/>
        <v>1.9033355712891</v>
      </c>
    </row>
    <row r="226" spans="1:3" x14ac:dyDescent="0.2">
      <c r="A226" t="s">
        <v>9251</v>
      </c>
      <c r="B226">
        <v>2.7408103942871</v>
      </c>
      <c r="C226">
        <f t="shared" si="3"/>
        <v>2.7408103942871</v>
      </c>
    </row>
    <row r="227" spans="1:3" x14ac:dyDescent="0.2">
      <c r="A227" t="s">
        <v>9304</v>
      </c>
      <c r="B227">
        <v>-1.2908639907837001</v>
      </c>
      <c r="C227">
        <f t="shared" si="3"/>
        <v>1.2908639907837001</v>
      </c>
    </row>
    <row r="228" spans="1:3" x14ac:dyDescent="0.2">
      <c r="A228" t="s">
        <v>9320</v>
      </c>
      <c r="B228">
        <v>-1.5794763565064001</v>
      </c>
      <c r="C228">
        <f t="shared" si="3"/>
        <v>1.5794763565064001</v>
      </c>
    </row>
    <row r="229" spans="1:3" x14ac:dyDescent="0.2">
      <c r="A229" t="s">
        <v>1187</v>
      </c>
      <c r="B229">
        <v>1.6937017440796001</v>
      </c>
      <c r="C229">
        <f t="shared" si="3"/>
        <v>1.6937017440796001</v>
      </c>
    </row>
    <row r="230" spans="1:3" x14ac:dyDescent="0.2">
      <c r="A230" t="s">
        <v>9408</v>
      </c>
      <c r="B230">
        <v>-2.4176244735718</v>
      </c>
      <c r="C230">
        <f t="shared" si="3"/>
        <v>2.4176244735718</v>
      </c>
    </row>
    <row r="231" spans="1:3" x14ac:dyDescent="0.2">
      <c r="A231" t="s">
        <v>1192</v>
      </c>
      <c r="B231">
        <v>-2.9074277877807999</v>
      </c>
      <c r="C231">
        <f t="shared" si="3"/>
        <v>2.9074277877807999</v>
      </c>
    </row>
    <row r="232" spans="1:3" x14ac:dyDescent="0.2">
      <c r="A232" t="s">
        <v>9470</v>
      </c>
      <c r="B232">
        <v>-1.8815517425537001</v>
      </c>
      <c r="C232">
        <f t="shared" si="3"/>
        <v>1.8815517425537001</v>
      </c>
    </row>
    <row r="233" spans="1:3" x14ac:dyDescent="0.2">
      <c r="A233" t="s">
        <v>9513</v>
      </c>
      <c r="B233">
        <v>-2.9395322799682999</v>
      </c>
      <c r="C233">
        <f t="shared" si="3"/>
        <v>2.9395322799682999</v>
      </c>
    </row>
    <row r="234" spans="1:3" x14ac:dyDescent="0.2">
      <c r="A234" t="s">
        <v>9607</v>
      </c>
      <c r="B234">
        <v>3.9846339225768999</v>
      </c>
      <c r="C234">
        <f t="shared" si="3"/>
        <v>3.9846339225768999</v>
      </c>
    </row>
    <row r="235" spans="1:3" x14ac:dyDescent="0.2">
      <c r="A235" t="s">
        <v>9642</v>
      </c>
      <c r="B235">
        <v>-4.5731048583984002</v>
      </c>
      <c r="C235">
        <f t="shared" si="3"/>
        <v>4.5731048583984002</v>
      </c>
    </row>
    <row r="236" spans="1:3" x14ac:dyDescent="0.2">
      <c r="A236" t="s">
        <v>9654</v>
      </c>
      <c r="B236">
        <v>4.1088719367981001</v>
      </c>
      <c r="C236">
        <f t="shared" si="3"/>
        <v>4.1088719367981001</v>
      </c>
    </row>
    <row r="237" spans="1:3" x14ac:dyDescent="0.2">
      <c r="A237" t="s">
        <v>9717</v>
      </c>
      <c r="B237">
        <v>-1.7051773071289</v>
      </c>
      <c r="C237">
        <f t="shared" si="3"/>
        <v>1.7051773071289</v>
      </c>
    </row>
    <row r="238" spans="1:3" x14ac:dyDescent="0.2">
      <c r="A238" t="s">
        <v>9731</v>
      </c>
      <c r="B238">
        <v>-1.6081371307373</v>
      </c>
      <c r="C238">
        <f t="shared" si="3"/>
        <v>1.6081371307373</v>
      </c>
    </row>
    <row r="239" spans="1:3" x14ac:dyDescent="0.2">
      <c r="A239" t="s">
        <v>9759</v>
      </c>
      <c r="B239">
        <v>2.77427625656125</v>
      </c>
      <c r="C239">
        <f t="shared" si="3"/>
        <v>2.77427625656125</v>
      </c>
    </row>
    <row r="240" spans="1:3" x14ac:dyDescent="0.2">
      <c r="A240" t="s">
        <v>9827</v>
      </c>
      <c r="B240">
        <v>-3.3234634399414502</v>
      </c>
      <c r="C240">
        <f t="shared" si="3"/>
        <v>3.3234634399414502</v>
      </c>
    </row>
    <row r="241" spans="1:3" x14ac:dyDescent="0.2">
      <c r="A241" t="s">
        <v>9847</v>
      </c>
      <c r="B241">
        <v>-1.9529180526734</v>
      </c>
      <c r="C241">
        <f t="shared" si="3"/>
        <v>1.9529180526734</v>
      </c>
    </row>
    <row r="242" spans="1:3" x14ac:dyDescent="0.2">
      <c r="A242" t="s">
        <v>9863</v>
      </c>
      <c r="B242">
        <v>1.8768539428711</v>
      </c>
      <c r="C242">
        <f t="shared" si="3"/>
        <v>1.8768539428711</v>
      </c>
    </row>
    <row r="243" spans="1:3" x14ac:dyDescent="0.2">
      <c r="A243" t="s">
        <v>9899</v>
      </c>
      <c r="B243">
        <v>2.3493051528931002</v>
      </c>
      <c r="C243">
        <f t="shared" si="3"/>
        <v>2.3493051528931002</v>
      </c>
    </row>
    <row r="244" spans="1:3" x14ac:dyDescent="0.2">
      <c r="A244" t="s">
        <v>9975</v>
      </c>
      <c r="B244">
        <v>-0.91243457794190197</v>
      </c>
      <c r="C244">
        <f t="shared" si="3"/>
        <v>0.91243457794190197</v>
      </c>
    </row>
    <row r="245" spans="1:3" x14ac:dyDescent="0.2">
      <c r="A245" t="s">
        <v>10015</v>
      </c>
      <c r="B245">
        <v>-2.9592161178589</v>
      </c>
      <c r="C245">
        <f t="shared" si="3"/>
        <v>2.9592161178589</v>
      </c>
    </row>
    <row r="246" spans="1:3" x14ac:dyDescent="0.2">
      <c r="A246" t="s">
        <v>10043</v>
      </c>
      <c r="B246">
        <v>-1.7514076232910001</v>
      </c>
      <c r="C246">
        <f t="shared" si="3"/>
        <v>1.7514076232910001</v>
      </c>
    </row>
    <row r="247" spans="1:3" x14ac:dyDescent="0.2">
      <c r="A247" t="s">
        <v>1297</v>
      </c>
      <c r="B247">
        <v>1.1173877716064999</v>
      </c>
      <c r="C247">
        <f t="shared" si="3"/>
        <v>1.1173877716064999</v>
      </c>
    </row>
    <row r="248" spans="1:3" x14ac:dyDescent="0.2">
      <c r="A248" t="s">
        <v>1814</v>
      </c>
      <c r="B248">
        <v>-1.95751333236695</v>
      </c>
      <c r="C248">
        <f t="shared" si="3"/>
        <v>1.95751333236695</v>
      </c>
    </row>
    <row r="249" spans="1:3" x14ac:dyDescent="0.2">
      <c r="A249" t="s">
        <v>10240</v>
      </c>
      <c r="B249">
        <v>3.3839282989500998</v>
      </c>
      <c r="C249">
        <f t="shared" si="3"/>
        <v>3.3839282989500998</v>
      </c>
    </row>
    <row r="250" spans="1:3" x14ac:dyDescent="0.2">
      <c r="A250" t="s">
        <v>10257</v>
      </c>
      <c r="B250">
        <v>1.9559202194214</v>
      </c>
      <c r="C250">
        <f t="shared" si="3"/>
        <v>1.9559202194214</v>
      </c>
    </row>
    <row r="251" spans="1:3" x14ac:dyDescent="0.2">
      <c r="A251" t="s">
        <v>10384</v>
      </c>
      <c r="B251">
        <v>-1.79235696792605</v>
      </c>
      <c r="C251">
        <f t="shared" si="3"/>
        <v>1.79235696792605</v>
      </c>
    </row>
    <row r="252" spans="1:3" x14ac:dyDescent="0.2">
      <c r="A252" t="s">
        <v>10415</v>
      </c>
      <c r="B252">
        <v>-0.93535518646240201</v>
      </c>
      <c r="C252">
        <f t="shared" si="3"/>
        <v>0.93535518646240201</v>
      </c>
    </row>
    <row r="253" spans="1:3" x14ac:dyDescent="0.2">
      <c r="A253" t="s">
        <v>10439</v>
      </c>
      <c r="B253">
        <v>-3.4461450576782502</v>
      </c>
      <c r="C253">
        <f t="shared" si="3"/>
        <v>3.4461450576782502</v>
      </c>
    </row>
    <row r="254" spans="1:3" x14ac:dyDescent="0.2">
      <c r="A254" t="s">
        <v>1330</v>
      </c>
      <c r="B254">
        <v>1.5456705093384</v>
      </c>
      <c r="C254">
        <f t="shared" si="3"/>
        <v>1.5456705093384</v>
      </c>
    </row>
    <row r="255" spans="1:3" x14ac:dyDescent="0.2">
      <c r="A255" t="s">
        <v>10476</v>
      </c>
      <c r="B255">
        <v>2.7111201286315501</v>
      </c>
      <c r="C255">
        <f t="shared" si="3"/>
        <v>2.7111201286315501</v>
      </c>
    </row>
    <row r="256" spans="1:3" x14ac:dyDescent="0.2">
      <c r="A256" t="s">
        <v>10511</v>
      </c>
      <c r="B256">
        <v>2.7885198593139</v>
      </c>
      <c r="C256">
        <f t="shared" si="3"/>
        <v>2.7885198593139</v>
      </c>
    </row>
    <row r="257" spans="1:3" x14ac:dyDescent="0.2">
      <c r="A257" t="s">
        <v>10597</v>
      </c>
      <c r="B257">
        <v>-5.6536359786987003</v>
      </c>
      <c r="C257">
        <f t="shared" si="3"/>
        <v>5.6536359786987003</v>
      </c>
    </row>
    <row r="258" spans="1:3" x14ac:dyDescent="0.2">
      <c r="A258" t="s">
        <v>10616</v>
      </c>
      <c r="B258">
        <v>2.9091272354125999</v>
      </c>
      <c r="C258">
        <f t="shared" ref="C258:C321" si="4">ABS(B258)</f>
        <v>2.9091272354125999</v>
      </c>
    </row>
    <row r="259" spans="1:3" x14ac:dyDescent="0.2">
      <c r="A259" t="s">
        <v>1342</v>
      </c>
      <c r="B259">
        <v>-2.8626699447632</v>
      </c>
      <c r="C259">
        <f t="shared" si="4"/>
        <v>2.8626699447632</v>
      </c>
    </row>
    <row r="260" spans="1:3" x14ac:dyDescent="0.2">
      <c r="A260" t="s">
        <v>10727</v>
      </c>
      <c r="B260">
        <v>-1.198037147522</v>
      </c>
      <c r="C260">
        <f t="shared" si="4"/>
        <v>1.198037147522</v>
      </c>
    </row>
    <row r="261" spans="1:3" x14ac:dyDescent="0.2">
      <c r="A261" t="s">
        <v>10752</v>
      </c>
      <c r="B261">
        <v>-2.1503648757935001</v>
      </c>
      <c r="C261">
        <f t="shared" si="4"/>
        <v>2.1503648757935001</v>
      </c>
    </row>
    <row r="262" spans="1:3" x14ac:dyDescent="0.2">
      <c r="A262" t="s">
        <v>10800</v>
      </c>
      <c r="B262">
        <v>-2.8571114540100502</v>
      </c>
      <c r="C262">
        <f t="shared" si="4"/>
        <v>2.8571114540100502</v>
      </c>
    </row>
    <row r="263" spans="1:3" x14ac:dyDescent="0.2">
      <c r="A263" t="s">
        <v>10834</v>
      </c>
      <c r="B263">
        <v>-3.3330364227295002</v>
      </c>
      <c r="C263">
        <f t="shared" si="4"/>
        <v>3.3330364227295002</v>
      </c>
    </row>
    <row r="264" spans="1:3" x14ac:dyDescent="0.2">
      <c r="A264" t="s">
        <v>10852</v>
      </c>
      <c r="B264">
        <v>-2.5721006393432</v>
      </c>
      <c r="C264">
        <f t="shared" si="4"/>
        <v>2.5721006393432</v>
      </c>
    </row>
    <row r="265" spans="1:3" x14ac:dyDescent="0.2">
      <c r="A265" t="s">
        <v>10866</v>
      </c>
      <c r="B265">
        <v>-1.9047813415527</v>
      </c>
      <c r="C265">
        <f t="shared" si="4"/>
        <v>1.9047813415527</v>
      </c>
    </row>
    <row r="266" spans="1:3" x14ac:dyDescent="0.2">
      <c r="A266" t="s">
        <v>10922</v>
      </c>
      <c r="B266">
        <v>-2.4928846359253001</v>
      </c>
      <c r="C266">
        <f t="shared" si="4"/>
        <v>2.4928846359253001</v>
      </c>
    </row>
    <row r="267" spans="1:3" x14ac:dyDescent="0.2">
      <c r="A267" t="s">
        <v>1370</v>
      </c>
      <c r="B267">
        <v>3.8428525924682</v>
      </c>
      <c r="C267">
        <f t="shared" si="4"/>
        <v>3.8428525924682</v>
      </c>
    </row>
    <row r="268" spans="1:3" x14ac:dyDescent="0.2">
      <c r="A268" t="s">
        <v>11037</v>
      </c>
      <c r="B268">
        <v>-1.6002597808837999</v>
      </c>
      <c r="C268">
        <f t="shared" si="4"/>
        <v>1.6002597808837999</v>
      </c>
    </row>
    <row r="269" spans="1:3" x14ac:dyDescent="0.2">
      <c r="A269" t="s">
        <v>11052</v>
      </c>
      <c r="B269">
        <v>-5.0058889389037997</v>
      </c>
      <c r="C269">
        <f t="shared" si="4"/>
        <v>5.0058889389037997</v>
      </c>
    </row>
    <row r="270" spans="1:3" x14ac:dyDescent="0.2">
      <c r="A270" t="s">
        <v>11061</v>
      </c>
      <c r="B270">
        <v>-2.7699184417724001</v>
      </c>
      <c r="C270">
        <f t="shared" si="4"/>
        <v>2.7699184417724001</v>
      </c>
    </row>
    <row r="271" spans="1:3" x14ac:dyDescent="0.2">
      <c r="A271" t="s">
        <v>1406</v>
      </c>
      <c r="B271">
        <v>-2.3644990921020002</v>
      </c>
      <c r="C271">
        <f t="shared" si="4"/>
        <v>2.3644990921020002</v>
      </c>
    </row>
    <row r="272" spans="1:3" x14ac:dyDescent="0.2">
      <c r="A272" t="s">
        <v>11145</v>
      </c>
      <c r="B272">
        <v>2.2068920135497998</v>
      </c>
      <c r="C272">
        <f t="shared" si="4"/>
        <v>2.2068920135497998</v>
      </c>
    </row>
    <row r="273" spans="1:3" x14ac:dyDescent="0.2">
      <c r="A273" t="s">
        <v>11154</v>
      </c>
      <c r="B273">
        <v>-3.8866682052611998</v>
      </c>
      <c r="C273">
        <f t="shared" si="4"/>
        <v>3.8866682052611998</v>
      </c>
    </row>
    <row r="274" spans="1:3" x14ac:dyDescent="0.2">
      <c r="A274" t="s">
        <v>11161</v>
      </c>
      <c r="B274">
        <v>-3.9358749389647998</v>
      </c>
      <c r="C274">
        <f t="shared" si="4"/>
        <v>3.9358749389647998</v>
      </c>
    </row>
    <row r="275" spans="1:3" x14ac:dyDescent="0.2">
      <c r="A275" t="s">
        <v>11201</v>
      </c>
      <c r="B275">
        <v>-0.81613969802855002</v>
      </c>
      <c r="C275">
        <f t="shared" si="4"/>
        <v>0.81613969802855002</v>
      </c>
    </row>
    <row r="276" spans="1:3" x14ac:dyDescent="0.2">
      <c r="A276" t="s">
        <v>11263</v>
      </c>
      <c r="B276">
        <v>-1.5208520889282</v>
      </c>
      <c r="C276">
        <f t="shared" si="4"/>
        <v>1.5208520889282</v>
      </c>
    </row>
    <row r="277" spans="1:3" x14ac:dyDescent="0.2">
      <c r="A277" t="s">
        <v>11328</v>
      </c>
      <c r="B277">
        <v>-1.9523906707764001</v>
      </c>
      <c r="C277">
        <f t="shared" si="4"/>
        <v>1.9523906707764001</v>
      </c>
    </row>
    <row r="278" spans="1:3" x14ac:dyDescent="0.2">
      <c r="A278" t="s">
        <v>11357</v>
      </c>
      <c r="B278">
        <v>1.7013731002807</v>
      </c>
      <c r="C278">
        <f t="shared" si="4"/>
        <v>1.7013731002807</v>
      </c>
    </row>
    <row r="279" spans="1:3" x14ac:dyDescent="0.2">
      <c r="A279" t="s">
        <v>11370</v>
      </c>
      <c r="B279">
        <v>5.4118371009826998</v>
      </c>
      <c r="C279">
        <f t="shared" si="4"/>
        <v>5.4118371009826998</v>
      </c>
    </row>
    <row r="280" spans="1:3" x14ac:dyDescent="0.2">
      <c r="A280" t="s">
        <v>11397</v>
      </c>
      <c r="B280">
        <v>-1.9774179458618</v>
      </c>
      <c r="C280">
        <f t="shared" si="4"/>
        <v>1.9774179458618</v>
      </c>
    </row>
    <row r="281" spans="1:3" x14ac:dyDescent="0.2">
      <c r="A281" t="s">
        <v>11411</v>
      </c>
      <c r="B281">
        <v>3.5118932723999001</v>
      </c>
      <c r="C281">
        <f t="shared" si="4"/>
        <v>3.5118932723999001</v>
      </c>
    </row>
    <row r="282" spans="1:3" x14ac:dyDescent="0.2">
      <c r="A282" t="s">
        <v>11431</v>
      </c>
      <c r="B282">
        <v>3.1831836700439</v>
      </c>
      <c r="C282">
        <f t="shared" si="4"/>
        <v>3.1831836700439</v>
      </c>
    </row>
    <row r="283" spans="1:3" x14ac:dyDescent="0.2">
      <c r="A283" t="s">
        <v>11453</v>
      </c>
      <c r="B283">
        <v>2.7906107902527002</v>
      </c>
      <c r="C283">
        <f t="shared" si="4"/>
        <v>2.7906107902527002</v>
      </c>
    </row>
    <row r="284" spans="1:3" x14ac:dyDescent="0.2">
      <c r="A284" t="s">
        <v>11486</v>
      </c>
      <c r="B284">
        <v>-2.6333475112914999</v>
      </c>
      <c r="C284">
        <f t="shared" si="4"/>
        <v>2.6333475112914999</v>
      </c>
    </row>
    <row r="285" spans="1:3" x14ac:dyDescent="0.2">
      <c r="A285" t="s">
        <v>11507</v>
      </c>
      <c r="B285">
        <v>-4.3180332183838503</v>
      </c>
      <c r="C285">
        <f t="shared" si="4"/>
        <v>4.3180332183838503</v>
      </c>
    </row>
    <row r="286" spans="1:3" x14ac:dyDescent="0.2">
      <c r="A286" t="s">
        <v>1477</v>
      </c>
      <c r="B286">
        <v>2.0972523689270499</v>
      </c>
      <c r="C286">
        <f t="shared" si="4"/>
        <v>2.0972523689270499</v>
      </c>
    </row>
    <row r="287" spans="1:3" x14ac:dyDescent="0.2">
      <c r="A287" t="s">
        <v>11543</v>
      </c>
      <c r="B287">
        <v>-2.6261100769043</v>
      </c>
      <c r="C287">
        <f t="shared" si="4"/>
        <v>2.6261100769043</v>
      </c>
    </row>
    <row r="288" spans="1:3" x14ac:dyDescent="0.2">
      <c r="A288" t="s">
        <v>11637</v>
      </c>
      <c r="B288">
        <v>-1.4524354934692001</v>
      </c>
      <c r="C288">
        <f t="shared" si="4"/>
        <v>1.4524354934692001</v>
      </c>
    </row>
    <row r="289" spans="1:3" x14ac:dyDescent="0.2">
      <c r="A289" t="s">
        <v>11655</v>
      </c>
      <c r="B289">
        <v>-1.6960496902466</v>
      </c>
      <c r="C289">
        <f t="shared" si="4"/>
        <v>1.6960496902466</v>
      </c>
    </row>
    <row r="290" spans="1:3" x14ac:dyDescent="0.2">
      <c r="A290" t="s">
        <v>11701</v>
      </c>
      <c r="B290">
        <v>-2.6190805435181002</v>
      </c>
      <c r="C290">
        <f t="shared" si="4"/>
        <v>2.6190805435181002</v>
      </c>
    </row>
    <row r="291" spans="1:3" x14ac:dyDescent="0.2">
      <c r="A291" t="s">
        <v>11711</v>
      </c>
      <c r="B291">
        <v>3.6447339057922501</v>
      </c>
      <c r="C291">
        <f t="shared" si="4"/>
        <v>3.6447339057922501</v>
      </c>
    </row>
    <row r="292" spans="1:3" x14ac:dyDescent="0.2">
      <c r="A292" t="s">
        <v>11742</v>
      </c>
      <c r="B292">
        <v>-2.8861322402953999</v>
      </c>
      <c r="C292">
        <f t="shared" si="4"/>
        <v>2.8861322402953999</v>
      </c>
    </row>
    <row r="293" spans="1:3" x14ac:dyDescent="0.2">
      <c r="A293" t="s">
        <v>1521</v>
      </c>
      <c r="B293">
        <v>-2.1503257751464999</v>
      </c>
      <c r="C293">
        <f t="shared" si="4"/>
        <v>2.1503257751464999</v>
      </c>
    </row>
    <row r="294" spans="1:3" x14ac:dyDescent="0.2">
      <c r="A294" t="s">
        <v>11775</v>
      </c>
      <c r="B294">
        <v>1.5815467834473</v>
      </c>
      <c r="C294">
        <f t="shared" si="4"/>
        <v>1.5815467834473</v>
      </c>
    </row>
    <row r="295" spans="1:3" x14ac:dyDescent="0.2">
      <c r="A295" t="s">
        <v>11817</v>
      </c>
      <c r="B295">
        <v>2.1544485092163002</v>
      </c>
      <c r="C295">
        <f t="shared" si="4"/>
        <v>2.1544485092163002</v>
      </c>
    </row>
    <row r="296" spans="1:3" x14ac:dyDescent="0.2">
      <c r="A296" t="s">
        <v>11842</v>
      </c>
      <c r="B296">
        <v>0.74832916259769899</v>
      </c>
      <c r="C296">
        <f t="shared" si="4"/>
        <v>0.74832916259769899</v>
      </c>
    </row>
    <row r="297" spans="1:3" x14ac:dyDescent="0.2">
      <c r="A297" t="s">
        <v>11881</v>
      </c>
      <c r="B297">
        <v>3.4394297599792498</v>
      </c>
      <c r="C297">
        <f t="shared" si="4"/>
        <v>3.4394297599792498</v>
      </c>
    </row>
    <row r="298" spans="1:3" x14ac:dyDescent="0.2">
      <c r="A298" t="s">
        <v>11890</v>
      </c>
      <c r="B298">
        <v>1.5883674621582</v>
      </c>
      <c r="C298">
        <f t="shared" si="4"/>
        <v>1.5883674621582</v>
      </c>
    </row>
    <row r="299" spans="1:3" x14ac:dyDescent="0.2">
      <c r="A299" t="s">
        <v>11913</v>
      </c>
      <c r="B299">
        <v>-2.1208581924439001</v>
      </c>
      <c r="C299">
        <f t="shared" si="4"/>
        <v>2.1208581924439001</v>
      </c>
    </row>
    <row r="300" spans="1:3" x14ac:dyDescent="0.2">
      <c r="A300" t="s">
        <v>11940</v>
      </c>
      <c r="B300">
        <v>2.2299828529357502</v>
      </c>
      <c r="C300">
        <f t="shared" si="4"/>
        <v>2.2299828529357502</v>
      </c>
    </row>
    <row r="301" spans="1:3" x14ac:dyDescent="0.2">
      <c r="A301" t="s">
        <v>11970</v>
      </c>
      <c r="B301">
        <v>2.2792263031006001</v>
      </c>
      <c r="C301">
        <f t="shared" si="4"/>
        <v>2.2792263031006001</v>
      </c>
    </row>
    <row r="302" spans="1:3" x14ac:dyDescent="0.2">
      <c r="A302" t="s">
        <v>1552</v>
      </c>
      <c r="B302">
        <v>2.2438125610350999</v>
      </c>
      <c r="C302">
        <f t="shared" si="4"/>
        <v>2.2438125610350999</v>
      </c>
    </row>
    <row r="303" spans="1:3" x14ac:dyDescent="0.2">
      <c r="A303" t="s">
        <v>12015</v>
      </c>
      <c r="B303">
        <v>-2.9245214462279998</v>
      </c>
      <c r="C303">
        <f t="shared" si="4"/>
        <v>2.9245214462279998</v>
      </c>
    </row>
    <row r="304" spans="1:3" x14ac:dyDescent="0.2">
      <c r="A304" t="s">
        <v>12049</v>
      </c>
      <c r="B304">
        <v>1.6799526214599001</v>
      </c>
      <c r="C304">
        <f t="shared" si="4"/>
        <v>1.6799526214599001</v>
      </c>
    </row>
    <row r="305" spans="1:3" x14ac:dyDescent="0.2">
      <c r="A305" t="s">
        <v>1567</v>
      </c>
      <c r="B305">
        <v>-1.9175586700439</v>
      </c>
      <c r="C305">
        <f t="shared" si="4"/>
        <v>1.9175586700439</v>
      </c>
    </row>
    <row r="306" spans="1:3" x14ac:dyDescent="0.2">
      <c r="A306" t="s">
        <v>12179</v>
      </c>
      <c r="B306">
        <v>-1.2801194190978999</v>
      </c>
      <c r="C306">
        <f t="shared" si="4"/>
        <v>1.2801194190978999</v>
      </c>
    </row>
    <row r="307" spans="1:3" x14ac:dyDescent="0.2">
      <c r="A307" t="s">
        <v>12188</v>
      </c>
      <c r="B307">
        <v>1.96608638763435</v>
      </c>
      <c r="C307">
        <f t="shared" si="4"/>
        <v>1.96608638763435</v>
      </c>
    </row>
    <row r="308" spans="1:3" x14ac:dyDescent="0.2">
      <c r="A308" t="s">
        <v>1579</v>
      </c>
      <c r="B308">
        <v>-2.15087890625</v>
      </c>
      <c r="C308">
        <f t="shared" si="4"/>
        <v>2.15087890625</v>
      </c>
    </row>
    <row r="309" spans="1:3" x14ac:dyDescent="0.2">
      <c r="A309" t="s">
        <v>12281</v>
      </c>
      <c r="B309">
        <v>3.58241319656375</v>
      </c>
      <c r="C309">
        <f t="shared" si="4"/>
        <v>3.58241319656375</v>
      </c>
    </row>
    <row r="310" spans="1:3" x14ac:dyDescent="0.2">
      <c r="A310" t="s">
        <v>12293</v>
      </c>
      <c r="B310">
        <v>0.79785919189449905</v>
      </c>
      <c r="C310">
        <f t="shared" si="4"/>
        <v>0.79785919189449905</v>
      </c>
    </row>
    <row r="311" spans="1:3" x14ac:dyDescent="0.2">
      <c r="A311" t="s">
        <v>12319</v>
      </c>
      <c r="B311">
        <v>-2.2569723129272998</v>
      </c>
      <c r="C311">
        <f t="shared" si="4"/>
        <v>2.2569723129272998</v>
      </c>
    </row>
    <row r="312" spans="1:3" x14ac:dyDescent="0.2">
      <c r="A312" t="s">
        <v>12412</v>
      </c>
      <c r="B312">
        <v>-2.98991680145265</v>
      </c>
      <c r="C312">
        <f t="shared" si="4"/>
        <v>2.98991680145265</v>
      </c>
    </row>
    <row r="313" spans="1:3" x14ac:dyDescent="0.2">
      <c r="A313" t="s">
        <v>12547</v>
      </c>
      <c r="B313">
        <v>1.7421302795410001</v>
      </c>
      <c r="C313">
        <f t="shared" si="4"/>
        <v>1.7421302795410001</v>
      </c>
    </row>
    <row r="314" spans="1:3" x14ac:dyDescent="0.2">
      <c r="A314" t="s">
        <v>12558</v>
      </c>
      <c r="B314">
        <v>-2.2347269058227002</v>
      </c>
      <c r="C314">
        <f t="shared" si="4"/>
        <v>2.2347269058227002</v>
      </c>
    </row>
    <row r="315" spans="1:3" x14ac:dyDescent="0.2">
      <c r="A315" t="s">
        <v>12622</v>
      </c>
      <c r="B315">
        <v>3.6646728515625502</v>
      </c>
      <c r="C315">
        <f t="shared" si="4"/>
        <v>3.6646728515625502</v>
      </c>
    </row>
    <row r="316" spans="1:3" x14ac:dyDescent="0.2">
      <c r="A316" t="s">
        <v>12638</v>
      </c>
      <c r="B316">
        <v>1.6536931991577</v>
      </c>
      <c r="C316">
        <f t="shared" si="4"/>
        <v>1.6536931991577</v>
      </c>
    </row>
    <row r="317" spans="1:3" x14ac:dyDescent="0.2">
      <c r="A317" t="s">
        <v>1672</v>
      </c>
      <c r="B317">
        <v>-0.78185081481929697</v>
      </c>
      <c r="C317">
        <f t="shared" si="4"/>
        <v>0.78185081481929697</v>
      </c>
    </row>
    <row r="318" spans="1:3" x14ac:dyDescent="0.2">
      <c r="A318" t="s">
        <v>12691</v>
      </c>
      <c r="B318">
        <v>-1.3901519775390001</v>
      </c>
      <c r="C318">
        <f t="shared" si="4"/>
        <v>1.3901519775390001</v>
      </c>
    </row>
    <row r="319" spans="1:3" x14ac:dyDescent="0.2">
      <c r="A319" t="s">
        <v>12752</v>
      </c>
      <c r="B319">
        <v>-0.579975128173849</v>
      </c>
      <c r="C319">
        <f t="shared" si="4"/>
        <v>0.579975128173849</v>
      </c>
    </row>
    <row r="320" spans="1:3" x14ac:dyDescent="0.2">
      <c r="A320" t="s">
        <v>12788</v>
      </c>
      <c r="B320">
        <v>-4.6050148010254004</v>
      </c>
      <c r="C320">
        <f t="shared" si="4"/>
        <v>4.6050148010254004</v>
      </c>
    </row>
    <row r="321" spans="1:3" x14ac:dyDescent="0.2">
      <c r="A321" t="s">
        <v>12824</v>
      </c>
      <c r="B321">
        <v>-1.9665870666504</v>
      </c>
      <c r="C321">
        <f t="shared" si="4"/>
        <v>1.9665870666504</v>
      </c>
    </row>
    <row r="322" spans="1:3" x14ac:dyDescent="0.2">
      <c r="A322" t="s">
        <v>12837</v>
      </c>
      <c r="B322">
        <v>-2.6253442764282</v>
      </c>
      <c r="C322">
        <f t="shared" ref="C322:C385" si="5">ABS(B322)</f>
        <v>2.6253442764282</v>
      </c>
    </row>
    <row r="323" spans="1:3" x14ac:dyDescent="0.2">
      <c r="A323" t="s">
        <v>12844</v>
      </c>
      <c r="B323">
        <v>-1.3067846298217001</v>
      </c>
      <c r="C323">
        <f t="shared" si="5"/>
        <v>1.3067846298217001</v>
      </c>
    </row>
    <row r="324" spans="1:3" x14ac:dyDescent="0.2">
      <c r="A324" t="s">
        <v>12898</v>
      </c>
      <c r="B324">
        <v>2.1260356903075999</v>
      </c>
      <c r="C324">
        <f t="shared" si="5"/>
        <v>2.1260356903075999</v>
      </c>
    </row>
    <row r="325" spans="1:3" x14ac:dyDescent="0.2">
      <c r="A325" t="s">
        <v>12948</v>
      </c>
      <c r="B325">
        <v>-3.0970716476440998</v>
      </c>
      <c r="C325">
        <f t="shared" si="5"/>
        <v>3.0970716476440998</v>
      </c>
    </row>
    <row r="326" spans="1:3" x14ac:dyDescent="0.2">
      <c r="A326" t="s">
        <v>12961</v>
      </c>
      <c r="B326">
        <v>-4.0983982086181001</v>
      </c>
      <c r="C326">
        <f t="shared" si="5"/>
        <v>4.0983982086181001</v>
      </c>
    </row>
    <row r="327" spans="1:3" x14ac:dyDescent="0.2">
      <c r="A327" t="s">
        <v>12970</v>
      </c>
      <c r="B327">
        <v>-2.9549627304077002</v>
      </c>
      <c r="C327">
        <f t="shared" si="5"/>
        <v>2.9549627304077002</v>
      </c>
    </row>
    <row r="328" spans="1:3" x14ac:dyDescent="0.2">
      <c r="A328" t="s">
        <v>13103</v>
      </c>
      <c r="B328">
        <v>-2.1094198226929</v>
      </c>
      <c r="C328">
        <f t="shared" si="5"/>
        <v>2.1094198226929</v>
      </c>
    </row>
    <row r="329" spans="1:3" x14ac:dyDescent="0.2">
      <c r="A329" t="s">
        <v>13161</v>
      </c>
      <c r="B329">
        <v>3.7423968315124498</v>
      </c>
      <c r="C329">
        <f t="shared" si="5"/>
        <v>3.7423968315124498</v>
      </c>
    </row>
    <row r="330" spans="1:3" x14ac:dyDescent="0.2">
      <c r="A330" t="s">
        <v>2413</v>
      </c>
      <c r="B330">
        <v>-0.76932621002199797</v>
      </c>
      <c r="C330">
        <f t="shared" si="5"/>
        <v>0.76932621002199797</v>
      </c>
    </row>
    <row r="331" spans="1:3" x14ac:dyDescent="0.2">
      <c r="A331" t="s">
        <v>2774</v>
      </c>
      <c r="B331">
        <v>-4.9489088058471999</v>
      </c>
      <c r="C331">
        <f t="shared" si="5"/>
        <v>4.9489088058471999</v>
      </c>
    </row>
    <row r="332" spans="1:3" x14ac:dyDescent="0.2">
      <c r="A332" t="s">
        <v>2885</v>
      </c>
      <c r="B332">
        <v>2.4588012695311998</v>
      </c>
      <c r="C332">
        <f t="shared" si="5"/>
        <v>2.4588012695311998</v>
      </c>
    </row>
    <row r="333" spans="1:3" x14ac:dyDescent="0.2">
      <c r="A333" t="s">
        <v>13266</v>
      </c>
      <c r="B333">
        <v>-6.1556968688964497</v>
      </c>
      <c r="C333">
        <f t="shared" si="5"/>
        <v>6.1556968688964497</v>
      </c>
    </row>
    <row r="334" spans="1:3" x14ac:dyDescent="0.2">
      <c r="A334" t="s">
        <v>3548</v>
      </c>
      <c r="B334">
        <v>2.876220703125</v>
      </c>
      <c r="C334">
        <f t="shared" si="5"/>
        <v>2.876220703125</v>
      </c>
    </row>
    <row r="335" spans="1:3" x14ac:dyDescent="0.2">
      <c r="A335" t="s">
        <v>3964</v>
      </c>
      <c r="B335">
        <v>-1.2761182785034</v>
      </c>
      <c r="C335">
        <f t="shared" si="5"/>
        <v>1.2761182785034</v>
      </c>
    </row>
    <row r="336" spans="1:3" x14ac:dyDescent="0.2">
      <c r="A336" t="s">
        <v>13408</v>
      </c>
      <c r="B336">
        <v>-3.6261806488036998</v>
      </c>
      <c r="C336">
        <f t="shared" si="5"/>
        <v>3.6261806488036998</v>
      </c>
    </row>
    <row r="337" spans="1:3" x14ac:dyDescent="0.2">
      <c r="A337" t="s">
        <v>13438</v>
      </c>
      <c r="B337">
        <v>1.716507434845</v>
      </c>
      <c r="C337">
        <f t="shared" si="5"/>
        <v>1.716507434845</v>
      </c>
    </row>
    <row r="338" spans="1:3" x14ac:dyDescent="0.2">
      <c r="A338" t="s">
        <v>5191</v>
      </c>
      <c r="B338">
        <v>-1.9538984298705999</v>
      </c>
      <c r="C338">
        <f t="shared" si="5"/>
        <v>1.9538984298705999</v>
      </c>
    </row>
    <row r="339" spans="1:3" x14ac:dyDescent="0.2">
      <c r="A339" t="s">
        <v>5663</v>
      </c>
      <c r="B339">
        <v>-2.9396343231200999</v>
      </c>
      <c r="C339">
        <f t="shared" si="5"/>
        <v>2.9396343231200999</v>
      </c>
    </row>
    <row r="340" spans="1:3" x14ac:dyDescent="0.2">
      <c r="A340" t="s">
        <v>13560</v>
      </c>
      <c r="B340">
        <v>-2.7717561721800998</v>
      </c>
      <c r="C340">
        <f t="shared" si="5"/>
        <v>2.7717561721800998</v>
      </c>
    </row>
    <row r="341" spans="1:3" x14ac:dyDescent="0.2">
      <c r="A341" t="s">
        <v>5850</v>
      </c>
      <c r="B341">
        <v>-2.6868610382081002</v>
      </c>
      <c r="C341">
        <f t="shared" si="5"/>
        <v>2.6868610382081002</v>
      </c>
    </row>
    <row r="342" spans="1:3" x14ac:dyDescent="0.2">
      <c r="A342" t="s">
        <v>7810</v>
      </c>
      <c r="B342">
        <v>1.7774229049682999</v>
      </c>
      <c r="C342">
        <f t="shared" si="5"/>
        <v>1.7774229049682999</v>
      </c>
    </row>
    <row r="343" spans="1:3" x14ac:dyDescent="0.2">
      <c r="A343" t="s">
        <v>13854</v>
      </c>
      <c r="B343">
        <v>6.8787822723389001</v>
      </c>
      <c r="C343">
        <f t="shared" si="5"/>
        <v>6.8787822723389001</v>
      </c>
    </row>
    <row r="344" spans="1:3" x14ac:dyDescent="0.2">
      <c r="A344" t="s">
        <v>10036</v>
      </c>
      <c r="B344">
        <v>-0.66173744201660201</v>
      </c>
      <c r="C344">
        <f t="shared" si="5"/>
        <v>0.66173744201660201</v>
      </c>
    </row>
    <row r="345" spans="1:3" x14ac:dyDescent="0.2">
      <c r="A345" t="s">
        <v>14103</v>
      </c>
      <c r="B345">
        <v>1.2379140853881001</v>
      </c>
      <c r="C345">
        <f t="shared" si="5"/>
        <v>1.2379140853881001</v>
      </c>
    </row>
    <row r="346" spans="1:3" x14ac:dyDescent="0.2">
      <c r="A346" t="s">
        <v>11553</v>
      </c>
      <c r="B346">
        <v>2.1760435104370002</v>
      </c>
      <c r="C346">
        <f t="shared" si="5"/>
        <v>2.1760435104370002</v>
      </c>
    </row>
    <row r="347" spans="1:3" x14ac:dyDescent="0.2">
      <c r="A347" t="s">
        <v>14175</v>
      </c>
      <c r="B347">
        <v>1.8460903167724501</v>
      </c>
      <c r="C347">
        <f t="shared" si="5"/>
        <v>1.8460903167724501</v>
      </c>
    </row>
    <row r="348" spans="1:3" x14ac:dyDescent="0.2">
      <c r="A348" t="s">
        <v>13030</v>
      </c>
      <c r="B348">
        <v>1.6150331497193</v>
      </c>
      <c r="C348">
        <f t="shared" si="5"/>
        <v>1.6150331497193</v>
      </c>
    </row>
    <row r="349" spans="1:3" x14ac:dyDescent="0.2">
      <c r="A349" t="s">
        <v>4523</v>
      </c>
      <c r="B349">
        <v>-1.7331304550171001</v>
      </c>
      <c r="C349">
        <f t="shared" si="5"/>
        <v>1.7331304550171001</v>
      </c>
    </row>
    <row r="350" spans="1:3" x14ac:dyDescent="0.2">
      <c r="A350" t="s">
        <v>4726</v>
      </c>
      <c r="B350">
        <v>-1.8144149780273999</v>
      </c>
      <c r="C350">
        <f t="shared" si="5"/>
        <v>1.8144149780273999</v>
      </c>
    </row>
    <row r="351" spans="1:3" x14ac:dyDescent="0.2">
      <c r="A351" t="s">
        <v>611</v>
      </c>
      <c r="B351">
        <v>-0.62908363342289797</v>
      </c>
      <c r="C351">
        <f t="shared" si="5"/>
        <v>0.62908363342289797</v>
      </c>
    </row>
    <row r="352" spans="1:3" x14ac:dyDescent="0.2">
      <c r="A352" t="s">
        <v>5176</v>
      </c>
      <c r="B352">
        <v>3.8974113464356002</v>
      </c>
      <c r="C352">
        <f t="shared" si="5"/>
        <v>3.8974113464356002</v>
      </c>
    </row>
    <row r="353" spans="1:3" x14ac:dyDescent="0.2">
      <c r="A353" t="s">
        <v>6863</v>
      </c>
      <c r="B353">
        <v>-2.1149530410766002</v>
      </c>
      <c r="C353">
        <f t="shared" si="5"/>
        <v>2.1149530410766002</v>
      </c>
    </row>
    <row r="354" spans="1:3" x14ac:dyDescent="0.2">
      <c r="A354" t="s">
        <v>7169</v>
      </c>
      <c r="B354">
        <v>-2.6162462234496999</v>
      </c>
      <c r="C354">
        <f t="shared" si="5"/>
        <v>2.6162462234496999</v>
      </c>
    </row>
    <row r="355" spans="1:3" x14ac:dyDescent="0.2">
      <c r="A355" t="s">
        <v>12630</v>
      </c>
      <c r="B355">
        <v>-1.3607110977173</v>
      </c>
      <c r="C355">
        <f t="shared" si="5"/>
        <v>1.3607110977173</v>
      </c>
    </row>
    <row r="356" spans="1:3" x14ac:dyDescent="0.2">
      <c r="A356" t="s">
        <v>13088</v>
      </c>
      <c r="B356">
        <v>-2.0232443809509499</v>
      </c>
      <c r="C356">
        <f t="shared" si="5"/>
        <v>2.0232443809509499</v>
      </c>
    </row>
    <row r="357" spans="1:3" x14ac:dyDescent="0.2">
      <c r="A357" t="s">
        <v>14705</v>
      </c>
      <c r="B357">
        <v>2.7638864517211998</v>
      </c>
      <c r="C357">
        <f t="shared" si="5"/>
        <v>2.7638864517211998</v>
      </c>
    </row>
    <row r="358" spans="1:3" x14ac:dyDescent="0.2">
      <c r="A358" t="s">
        <v>14720</v>
      </c>
      <c r="B358">
        <v>-3.1893434524536</v>
      </c>
      <c r="C358">
        <f t="shared" si="5"/>
        <v>3.1893434524536</v>
      </c>
    </row>
    <row r="359" spans="1:3" x14ac:dyDescent="0.2">
      <c r="A359" t="s">
        <v>2274</v>
      </c>
      <c r="B359">
        <v>2.5063943862914999</v>
      </c>
      <c r="C359">
        <f t="shared" si="5"/>
        <v>2.5063943862914999</v>
      </c>
    </row>
    <row r="360" spans="1:3" x14ac:dyDescent="0.2">
      <c r="A360" t="s">
        <v>2424</v>
      </c>
      <c r="B360">
        <v>-1.5538606643676001</v>
      </c>
      <c r="C360">
        <f t="shared" si="5"/>
        <v>1.5538606643676001</v>
      </c>
    </row>
    <row r="361" spans="1:3" x14ac:dyDescent="0.2">
      <c r="A361" t="s">
        <v>14844</v>
      </c>
      <c r="B361">
        <v>-2.3295335769653001</v>
      </c>
      <c r="C361">
        <f t="shared" si="5"/>
        <v>2.3295335769653001</v>
      </c>
    </row>
    <row r="362" spans="1:3" x14ac:dyDescent="0.2">
      <c r="A362" t="s">
        <v>3597</v>
      </c>
      <c r="B362">
        <v>-1.2588348388671999</v>
      </c>
      <c r="C362">
        <f t="shared" si="5"/>
        <v>1.2588348388671999</v>
      </c>
    </row>
    <row r="363" spans="1:3" x14ac:dyDescent="0.2">
      <c r="A363" t="s">
        <v>3926</v>
      </c>
      <c r="B363">
        <v>3.2531805038452002</v>
      </c>
      <c r="C363">
        <f t="shared" si="5"/>
        <v>3.2531805038452002</v>
      </c>
    </row>
    <row r="364" spans="1:3" x14ac:dyDescent="0.2">
      <c r="A364" t="s">
        <v>403</v>
      </c>
      <c r="B364">
        <v>-1.5400285720825999</v>
      </c>
      <c r="C364">
        <f t="shared" si="5"/>
        <v>1.5400285720825999</v>
      </c>
    </row>
    <row r="365" spans="1:3" x14ac:dyDescent="0.2">
      <c r="A365" t="s">
        <v>4422</v>
      </c>
      <c r="B365">
        <v>-2.5531415939331001</v>
      </c>
      <c r="C365">
        <f t="shared" si="5"/>
        <v>2.5531415939331001</v>
      </c>
    </row>
    <row r="366" spans="1:3" x14ac:dyDescent="0.2">
      <c r="A366" t="s">
        <v>4482</v>
      </c>
      <c r="B366">
        <v>-1.1788816452026001</v>
      </c>
      <c r="C366">
        <f t="shared" si="5"/>
        <v>1.1788816452026001</v>
      </c>
    </row>
    <row r="367" spans="1:3" x14ac:dyDescent="0.2">
      <c r="A367" t="s">
        <v>15422</v>
      </c>
      <c r="B367">
        <v>-3.5435256958007999</v>
      </c>
      <c r="C367">
        <f t="shared" si="5"/>
        <v>3.5435256958007999</v>
      </c>
    </row>
    <row r="368" spans="1:3" x14ac:dyDescent="0.2">
      <c r="A368" t="s">
        <v>4597</v>
      </c>
      <c r="B368">
        <v>-3.2758960723877002</v>
      </c>
      <c r="C368">
        <f t="shared" si="5"/>
        <v>3.2758960723877002</v>
      </c>
    </row>
    <row r="369" spans="1:3" x14ac:dyDescent="0.2">
      <c r="A369" t="s">
        <v>2454</v>
      </c>
      <c r="B369">
        <v>-4.3996620178221999</v>
      </c>
      <c r="C369">
        <f t="shared" si="5"/>
        <v>4.3996620178221999</v>
      </c>
    </row>
    <row r="370" spans="1:3" x14ac:dyDescent="0.2">
      <c r="A370" t="s">
        <v>4808</v>
      </c>
      <c r="B370">
        <v>-1.9620456695557</v>
      </c>
      <c r="C370">
        <f t="shared" si="5"/>
        <v>1.9620456695557</v>
      </c>
    </row>
    <row r="371" spans="1:3" x14ac:dyDescent="0.2">
      <c r="A371" t="s">
        <v>4845</v>
      </c>
      <c r="B371">
        <v>-3.0964050292967999</v>
      </c>
      <c r="C371">
        <f t="shared" si="5"/>
        <v>3.0964050292967999</v>
      </c>
    </row>
    <row r="372" spans="1:3" x14ac:dyDescent="0.2">
      <c r="A372" t="s">
        <v>4907</v>
      </c>
      <c r="B372">
        <v>-2.7517185211181001</v>
      </c>
      <c r="C372">
        <f t="shared" si="5"/>
        <v>2.7517185211181001</v>
      </c>
    </row>
    <row r="373" spans="1:3" x14ac:dyDescent="0.2">
      <c r="A373" t="s">
        <v>5129</v>
      </c>
      <c r="B373">
        <v>-2.5748710632324001</v>
      </c>
      <c r="C373">
        <f t="shared" si="5"/>
        <v>2.5748710632324001</v>
      </c>
    </row>
    <row r="374" spans="1:3" x14ac:dyDescent="0.2">
      <c r="A374" t="s">
        <v>5145</v>
      </c>
      <c r="B374">
        <v>-1.4571456909180001</v>
      </c>
      <c r="C374">
        <f t="shared" si="5"/>
        <v>1.4571456909180001</v>
      </c>
    </row>
    <row r="375" spans="1:3" x14ac:dyDescent="0.2">
      <c r="A375" t="s">
        <v>5502</v>
      </c>
      <c r="B375">
        <v>-1.0708856582641</v>
      </c>
      <c r="C375">
        <f t="shared" si="5"/>
        <v>1.0708856582641</v>
      </c>
    </row>
    <row r="376" spans="1:3" x14ac:dyDescent="0.2">
      <c r="A376" t="s">
        <v>688</v>
      </c>
      <c r="B376">
        <v>-4.2153520584106001</v>
      </c>
      <c r="C376">
        <f t="shared" si="5"/>
        <v>4.2153520584106001</v>
      </c>
    </row>
    <row r="377" spans="1:3" x14ac:dyDescent="0.2">
      <c r="A377" t="s">
        <v>15796</v>
      </c>
      <c r="B377">
        <v>-3.0237808227539</v>
      </c>
      <c r="C377">
        <f t="shared" si="5"/>
        <v>3.0237808227539</v>
      </c>
    </row>
    <row r="378" spans="1:3" x14ac:dyDescent="0.2">
      <c r="A378" t="s">
        <v>6521</v>
      </c>
      <c r="B378">
        <v>-1.7906060218811</v>
      </c>
      <c r="C378">
        <f t="shared" si="5"/>
        <v>1.7906060218811</v>
      </c>
    </row>
    <row r="379" spans="1:3" x14ac:dyDescent="0.2">
      <c r="A379" t="s">
        <v>6551</v>
      </c>
      <c r="B379">
        <v>-3.0899572372436999</v>
      </c>
      <c r="C379">
        <f t="shared" si="5"/>
        <v>3.0899572372436999</v>
      </c>
    </row>
    <row r="380" spans="1:3" x14ac:dyDescent="0.2">
      <c r="A380" t="s">
        <v>6588</v>
      </c>
      <c r="B380">
        <v>6.1042184829712003</v>
      </c>
      <c r="C380">
        <f t="shared" si="5"/>
        <v>6.1042184829712003</v>
      </c>
    </row>
    <row r="381" spans="1:3" x14ac:dyDescent="0.2">
      <c r="A381" t="s">
        <v>15996</v>
      </c>
      <c r="B381">
        <v>-2.3861131668090998</v>
      </c>
      <c r="C381">
        <f t="shared" si="5"/>
        <v>2.3861131668090998</v>
      </c>
    </row>
    <row r="382" spans="1:3" x14ac:dyDescent="0.2">
      <c r="A382" t="s">
        <v>7369</v>
      </c>
      <c r="B382">
        <v>-2.9159269332885001</v>
      </c>
      <c r="C382">
        <f t="shared" si="5"/>
        <v>2.9159269332885001</v>
      </c>
    </row>
    <row r="383" spans="1:3" x14ac:dyDescent="0.2">
      <c r="A383" t="s">
        <v>7420</v>
      </c>
      <c r="B383">
        <v>-1.0047473907471001</v>
      </c>
      <c r="C383">
        <f t="shared" si="5"/>
        <v>1.0047473907471001</v>
      </c>
    </row>
    <row r="384" spans="1:3" x14ac:dyDescent="0.2">
      <c r="A384" t="s">
        <v>7593</v>
      </c>
      <c r="B384">
        <v>-2.496114730835</v>
      </c>
      <c r="C384">
        <f t="shared" si="5"/>
        <v>2.496114730835</v>
      </c>
    </row>
    <row r="385" spans="1:3" x14ac:dyDescent="0.2">
      <c r="A385" t="s">
        <v>7984</v>
      </c>
      <c r="B385">
        <v>-1.0835628509522</v>
      </c>
      <c r="C385">
        <f t="shared" si="5"/>
        <v>1.0835628509522</v>
      </c>
    </row>
    <row r="386" spans="1:3" x14ac:dyDescent="0.2">
      <c r="A386" t="s">
        <v>8001</v>
      </c>
      <c r="B386">
        <v>-2.8267192840575999</v>
      </c>
      <c r="C386">
        <f t="shared" ref="C386:C449" si="6">ABS(B386)</f>
        <v>2.8267192840575999</v>
      </c>
    </row>
    <row r="387" spans="1:3" x14ac:dyDescent="0.2">
      <c r="A387" t="s">
        <v>16314</v>
      </c>
      <c r="B387">
        <v>-2.9215097427368</v>
      </c>
      <c r="C387">
        <f t="shared" si="6"/>
        <v>2.9215097427368</v>
      </c>
    </row>
    <row r="388" spans="1:3" x14ac:dyDescent="0.2">
      <c r="A388" t="s">
        <v>1014</v>
      </c>
      <c r="B388">
        <v>-1.7998590469361</v>
      </c>
      <c r="C388">
        <f t="shared" si="6"/>
        <v>1.7998590469361</v>
      </c>
    </row>
    <row r="389" spans="1:3" x14ac:dyDescent="0.2">
      <c r="A389" t="s">
        <v>8195</v>
      </c>
      <c r="B389">
        <v>-1.3602523803711</v>
      </c>
      <c r="C389">
        <f t="shared" si="6"/>
        <v>1.3602523803711</v>
      </c>
    </row>
    <row r="390" spans="1:3" x14ac:dyDescent="0.2">
      <c r="A390" t="s">
        <v>1061</v>
      </c>
      <c r="B390">
        <v>-1.7075471878052</v>
      </c>
      <c r="C390">
        <f t="shared" si="6"/>
        <v>1.7075471878052</v>
      </c>
    </row>
    <row r="391" spans="1:3" x14ac:dyDescent="0.2">
      <c r="A391" t="s">
        <v>8433</v>
      </c>
      <c r="B391">
        <v>-3.1338872909546001</v>
      </c>
      <c r="C391">
        <f t="shared" si="6"/>
        <v>3.1338872909546001</v>
      </c>
    </row>
    <row r="392" spans="1:3" x14ac:dyDescent="0.2">
      <c r="A392" t="s">
        <v>16434</v>
      </c>
      <c r="B392">
        <v>-2.7431373596191002</v>
      </c>
      <c r="C392">
        <f t="shared" si="6"/>
        <v>2.7431373596191002</v>
      </c>
    </row>
    <row r="393" spans="1:3" x14ac:dyDescent="0.2">
      <c r="A393" t="s">
        <v>16465</v>
      </c>
      <c r="B393">
        <v>-0.999711036682152</v>
      </c>
      <c r="C393">
        <f t="shared" si="6"/>
        <v>0.999711036682152</v>
      </c>
    </row>
    <row r="394" spans="1:3" x14ac:dyDescent="0.2">
      <c r="A394" t="s">
        <v>1073</v>
      </c>
      <c r="B394">
        <v>-2.5379428863525</v>
      </c>
      <c r="C394">
        <f t="shared" si="6"/>
        <v>2.5379428863525</v>
      </c>
    </row>
    <row r="395" spans="1:3" x14ac:dyDescent="0.2">
      <c r="A395" t="s">
        <v>8754</v>
      </c>
      <c r="B395">
        <v>-2.1269264221191002</v>
      </c>
      <c r="C395">
        <f t="shared" si="6"/>
        <v>2.1269264221191002</v>
      </c>
    </row>
    <row r="396" spans="1:3" x14ac:dyDescent="0.2">
      <c r="A396" t="s">
        <v>1141</v>
      </c>
      <c r="B396">
        <v>-2.0903844833374001</v>
      </c>
      <c r="C396">
        <f t="shared" si="6"/>
        <v>2.0903844833374001</v>
      </c>
    </row>
    <row r="397" spans="1:3" x14ac:dyDescent="0.2">
      <c r="A397" t="s">
        <v>9076</v>
      </c>
      <c r="B397">
        <v>-3.8751735687256001</v>
      </c>
      <c r="C397">
        <f t="shared" si="6"/>
        <v>3.8751735687256001</v>
      </c>
    </row>
    <row r="398" spans="1:3" x14ac:dyDescent="0.2">
      <c r="A398" t="s">
        <v>9130</v>
      </c>
      <c r="B398">
        <v>-1.7604699134827</v>
      </c>
      <c r="C398">
        <f t="shared" si="6"/>
        <v>1.7604699134827</v>
      </c>
    </row>
    <row r="399" spans="1:3" x14ac:dyDescent="0.2">
      <c r="A399" t="s">
        <v>1208</v>
      </c>
      <c r="B399">
        <v>-2.2497396469116002</v>
      </c>
      <c r="C399">
        <f t="shared" si="6"/>
        <v>2.2497396469116002</v>
      </c>
    </row>
    <row r="400" spans="1:3" x14ac:dyDescent="0.2">
      <c r="A400" t="s">
        <v>1213</v>
      </c>
      <c r="B400">
        <v>-2.8329401016235498</v>
      </c>
      <c r="C400">
        <f t="shared" si="6"/>
        <v>2.8329401016235498</v>
      </c>
    </row>
    <row r="401" spans="1:3" x14ac:dyDescent="0.2">
      <c r="A401" t="s">
        <v>9786</v>
      </c>
      <c r="B401">
        <v>1.9387807846069001</v>
      </c>
      <c r="C401">
        <f t="shared" si="6"/>
        <v>1.9387807846069001</v>
      </c>
    </row>
    <row r="402" spans="1:3" x14ac:dyDescent="0.2">
      <c r="A402" t="s">
        <v>16771</v>
      </c>
      <c r="B402">
        <v>-2.1326398849486998</v>
      </c>
      <c r="C402">
        <f t="shared" si="6"/>
        <v>2.1326398849486998</v>
      </c>
    </row>
    <row r="403" spans="1:3" x14ac:dyDescent="0.2">
      <c r="A403" t="s">
        <v>9970</v>
      </c>
      <c r="B403">
        <v>-2.3369655609131001</v>
      </c>
      <c r="C403">
        <f t="shared" si="6"/>
        <v>2.3369655609131001</v>
      </c>
    </row>
    <row r="404" spans="1:3" x14ac:dyDescent="0.2">
      <c r="A404" t="s">
        <v>1280</v>
      </c>
      <c r="B404">
        <v>-1.7588157653809</v>
      </c>
      <c r="C404">
        <f t="shared" si="6"/>
        <v>1.7588157653809</v>
      </c>
    </row>
    <row r="405" spans="1:3" x14ac:dyDescent="0.2">
      <c r="A405" t="s">
        <v>10163</v>
      </c>
      <c r="B405">
        <v>-1.2099628448487001</v>
      </c>
      <c r="C405">
        <f t="shared" si="6"/>
        <v>1.2099628448487001</v>
      </c>
    </row>
    <row r="406" spans="1:3" x14ac:dyDescent="0.2">
      <c r="A406" t="s">
        <v>10430</v>
      </c>
      <c r="B406">
        <v>-1.5246696472168</v>
      </c>
      <c r="C406">
        <f t="shared" si="6"/>
        <v>1.5246696472168</v>
      </c>
    </row>
    <row r="407" spans="1:3" x14ac:dyDescent="0.2">
      <c r="A407" t="s">
        <v>10772</v>
      </c>
      <c r="B407">
        <v>-2.3219566345214999</v>
      </c>
      <c r="C407">
        <f t="shared" si="6"/>
        <v>2.3219566345214999</v>
      </c>
    </row>
    <row r="408" spans="1:3" x14ac:dyDescent="0.2">
      <c r="A408" t="s">
        <v>1387</v>
      </c>
      <c r="B408">
        <v>-1.3800830841064</v>
      </c>
      <c r="C408">
        <f t="shared" si="6"/>
        <v>1.3800830841064</v>
      </c>
    </row>
    <row r="409" spans="1:3" x14ac:dyDescent="0.2">
      <c r="A409" t="s">
        <v>11224</v>
      </c>
      <c r="B409">
        <v>-2.5071134567261</v>
      </c>
      <c r="C409">
        <f t="shared" si="6"/>
        <v>2.5071134567261</v>
      </c>
    </row>
    <row r="410" spans="1:3" x14ac:dyDescent="0.2">
      <c r="A410" t="s">
        <v>11386</v>
      </c>
      <c r="B410">
        <v>-2.4443550109863001</v>
      </c>
      <c r="C410">
        <f t="shared" si="6"/>
        <v>2.4443550109863001</v>
      </c>
    </row>
    <row r="411" spans="1:3" x14ac:dyDescent="0.2">
      <c r="A411" t="s">
        <v>11575</v>
      </c>
      <c r="B411">
        <v>-2.9693059921264999</v>
      </c>
      <c r="C411">
        <f t="shared" si="6"/>
        <v>2.9693059921264999</v>
      </c>
    </row>
    <row r="412" spans="1:3" x14ac:dyDescent="0.2">
      <c r="A412" t="s">
        <v>17259</v>
      </c>
      <c r="B412">
        <v>-1.1402854919433001</v>
      </c>
      <c r="C412">
        <f t="shared" si="6"/>
        <v>1.1402854919433001</v>
      </c>
    </row>
    <row r="413" spans="1:3" x14ac:dyDescent="0.2">
      <c r="A413" t="s">
        <v>1591</v>
      </c>
      <c r="B413">
        <v>-1.7373752593994001</v>
      </c>
      <c r="C413">
        <f t="shared" si="6"/>
        <v>1.7373752593994001</v>
      </c>
    </row>
    <row r="414" spans="1:3" x14ac:dyDescent="0.2">
      <c r="A414" t="s">
        <v>12367</v>
      </c>
      <c r="B414">
        <v>-1.8434143066405999</v>
      </c>
      <c r="C414">
        <f t="shared" si="6"/>
        <v>1.8434143066405999</v>
      </c>
    </row>
    <row r="415" spans="1:3" x14ac:dyDescent="0.2">
      <c r="A415" t="s">
        <v>1629</v>
      </c>
      <c r="B415">
        <v>-1.7459907531737999</v>
      </c>
      <c r="C415">
        <f t="shared" si="6"/>
        <v>1.7459907531737999</v>
      </c>
    </row>
    <row r="416" spans="1:3" x14ac:dyDescent="0.2">
      <c r="A416" t="s">
        <v>1665</v>
      </c>
      <c r="B416">
        <v>3.16779708862305</v>
      </c>
      <c r="C416">
        <f t="shared" si="6"/>
        <v>3.16779708862305</v>
      </c>
    </row>
    <row r="417" spans="1:3" x14ac:dyDescent="0.2">
      <c r="A417" t="s">
        <v>1679</v>
      </c>
      <c r="B417">
        <v>-3.3341999053954998</v>
      </c>
      <c r="C417">
        <f t="shared" si="6"/>
        <v>3.3341999053954998</v>
      </c>
    </row>
    <row r="418" spans="1:3" x14ac:dyDescent="0.2">
      <c r="A418" t="s">
        <v>17501</v>
      </c>
      <c r="B418">
        <v>-3.2096118927000998</v>
      </c>
      <c r="C418">
        <f t="shared" si="6"/>
        <v>3.2096118927000998</v>
      </c>
    </row>
    <row r="419" spans="1:3" x14ac:dyDescent="0.2">
      <c r="A419" t="s">
        <v>13038</v>
      </c>
      <c r="B419">
        <v>-2.1970882415771502</v>
      </c>
      <c r="C419">
        <f t="shared" si="6"/>
        <v>2.1970882415771502</v>
      </c>
    </row>
    <row r="420" spans="1:3" x14ac:dyDescent="0.2">
      <c r="A420" t="s">
        <v>3689</v>
      </c>
      <c r="B420">
        <v>4.3587274551392001</v>
      </c>
      <c r="C420">
        <f t="shared" si="6"/>
        <v>4.3587274551392001</v>
      </c>
    </row>
    <row r="421" spans="1:3" x14ac:dyDescent="0.2">
      <c r="A421" t="s">
        <v>9706</v>
      </c>
      <c r="B421">
        <v>-1.2353277206421001</v>
      </c>
      <c r="C421">
        <f t="shared" si="6"/>
        <v>1.2353277206421001</v>
      </c>
    </row>
    <row r="422" spans="1:3" x14ac:dyDescent="0.2">
      <c r="A422" t="s">
        <v>17841</v>
      </c>
      <c r="B422">
        <v>-2.2527580261229998</v>
      </c>
      <c r="C422">
        <f t="shared" si="6"/>
        <v>2.2527580261229998</v>
      </c>
    </row>
  </sheetData>
  <conditionalFormatting sqref="B1:B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51180555555555496" footer="0.51180555555555496"/>
  <pageSetup firstPageNumber="0"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1515"/>
  <sheetViews>
    <sheetView topLeftCell="M1481" zoomScaleNormal="100" workbookViewId="0">
      <selection activeCell="AC2" sqref="AC2"/>
    </sheetView>
  </sheetViews>
  <sheetFormatPr baseColWidth="10" defaultColWidth="8.83203125" defaultRowHeight="15" x14ac:dyDescent="0.2"/>
  <cols>
    <col min="1" max="27" width="8.5" customWidth="1"/>
    <col min="28" max="28" width="15.6640625" customWidth="1"/>
    <col min="29" max="29" width="12.1640625" customWidth="1"/>
    <col min="30" max="30" width="20" customWidth="1"/>
    <col min="31" max="31" width="14" customWidth="1"/>
    <col min="32" max="32" width="8.5" customWidth="1"/>
    <col min="33" max="33" width="46.5" customWidth="1"/>
    <col min="34" max="34" width="255.6640625" customWidth="1"/>
    <col min="35" max="1025" width="8.5" customWidth="1"/>
  </cols>
  <sheetData>
    <row r="1" spans="1:35" x14ac:dyDescent="0.2">
      <c r="A1" t="s">
        <v>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e">
        <f>#NAME?</f>
        <v>#NAME?</v>
      </c>
      <c r="U1" t="s">
        <v>18</v>
      </c>
      <c r="V1" t="s">
        <v>0</v>
      </c>
      <c r="W1" t="s">
        <v>1</v>
      </c>
      <c r="X1" t="s">
        <v>2</v>
      </c>
      <c r="Y1" t="s">
        <v>19292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29</v>
      </c>
    </row>
    <row r="2" spans="1:35" x14ac:dyDescent="0.2">
      <c r="A2" t="s">
        <v>63</v>
      </c>
      <c r="B2">
        <v>1.6802887916564899</v>
      </c>
      <c r="C2">
        <v>0</v>
      </c>
      <c r="D2">
        <v>-1.6802887916564899</v>
      </c>
      <c r="E2" t="s">
        <v>30</v>
      </c>
      <c r="F2">
        <v>2</v>
      </c>
      <c r="I2">
        <v>27</v>
      </c>
      <c r="J2" t="s">
        <v>32</v>
      </c>
      <c r="K2" t="s">
        <v>46</v>
      </c>
      <c r="L2">
        <v>1</v>
      </c>
      <c r="M2" s="2">
        <v>1.4636300000000001E-3</v>
      </c>
      <c r="N2">
        <v>84.658000000000001</v>
      </c>
      <c r="O2">
        <v>73.713999999999999</v>
      </c>
      <c r="P2">
        <v>84.658000000000001</v>
      </c>
      <c r="Q2">
        <v>0.69835999999999998</v>
      </c>
      <c r="R2">
        <v>26222000</v>
      </c>
      <c r="S2">
        <v>1732</v>
      </c>
      <c r="T2">
        <v>1.5885182306563399</v>
      </c>
      <c r="U2">
        <v>3.0481707317073201E-2</v>
      </c>
      <c r="V2">
        <v>22.1889486312866</v>
      </c>
      <c r="W2">
        <v>21.468019485473601</v>
      </c>
      <c r="X2">
        <v>20.805260658264199</v>
      </c>
      <c r="Y2">
        <f t="shared" ref="Y2:Y65" si="0">X2-V2</f>
        <v>-1.3836879730224005</v>
      </c>
      <c r="Z2" t="s">
        <v>56</v>
      </c>
      <c r="AA2" t="s">
        <v>57</v>
      </c>
      <c r="AB2" t="s">
        <v>58</v>
      </c>
      <c r="AC2" t="s">
        <v>58</v>
      </c>
      <c r="AD2" t="s">
        <v>59</v>
      </c>
      <c r="AE2" t="s">
        <v>60</v>
      </c>
      <c r="AF2">
        <v>56</v>
      </c>
      <c r="AG2" t="s">
        <v>61</v>
      </c>
      <c r="AH2" t="s">
        <v>62</v>
      </c>
      <c r="AI2">
        <v>1</v>
      </c>
    </row>
    <row r="3" spans="1:35" x14ac:dyDescent="0.2">
      <c r="A3" t="s">
        <v>89</v>
      </c>
      <c r="B3">
        <v>-2.63320660591125</v>
      </c>
      <c r="C3">
        <v>0</v>
      </c>
      <c r="D3">
        <v>2.63320660591125</v>
      </c>
      <c r="E3" t="s">
        <v>30</v>
      </c>
      <c r="F3">
        <v>2</v>
      </c>
      <c r="I3">
        <v>71</v>
      </c>
      <c r="J3" t="s">
        <v>32</v>
      </c>
      <c r="K3" t="s">
        <v>46</v>
      </c>
      <c r="L3">
        <v>0.94748200000000005</v>
      </c>
      <c r="M3" s="2">
        <v>2.2809499999999999E-4</v>
      </c>
      <c r="N3">
        <v>110.39</v>
      </c>
      <c r="O3">
        <v>96.424000000000007</v>
      </c>
      <c r="P3">
        <v>43.594000000000001</v>
      </c>
      <c r="Q3">
        <v>-1.9762999999999999</v>
      </c>
      <c r="R3">
        <v>621410000</v>
      </c>
      <c r="S3">
        <v>299</v>
      </c>
      <c r="T3">
        <v>2.5236576881028299</v>
      </c>
      <c r="U3">
        <v>7.7478632478632497E-3</v>
      </c>
      <c r="V3">
        <v>24.005900382995598</v>
      </c>
      <c r="W3">
        <v>24.433071136474599</v>
      </c>
      <c r="X3">
        <v>24.814195632934599</v>
      </c>
      <c r="Y3">
        <f t="shared" si="0"/>
        <v>0.80829524993900037</v>
      </c>
      <c r="Z3" t="s">
        <v>82</v>
      </c>
      <c r="AA3" t="s">
        <v>83</v>
      </c>
      <c r="AB3" t="s">
        <v>84</v>
      </c>
      <c r="AC3" t="s">
        <v>84</v>
      </c>
      <c r="AD3" t="s">
        <v>85</v>
      </c>
      <c r="AE3" t="s">
        <v>86</v>
      </c>
      <c r="AF3">
        <v>115</v>
      </c>
      <c r="AG3" t="s">
        <v>87</v>
      </c>
      <c r="AH3" t="s">
        <v>88</v>
      </c>
      <c r="AI3" t="s">
        <v>55</v>
      </c>
    </row>
    <row r="4" spans="1:35" x14ac:dyDescent="0.2">
      <c r="A4" t="s">
        <v>113</v>
      </c>
      <c r="B4">
        <v>3.75323581695557</v>
      </c>
      <c r="C4">
        <v>5.5240497589111301</v>
      </c>
      <c r="D4">
        <v>-5.5240497589111301</v>
      </c>
      <c r="E4" t="s">
        <v>30</v>
      </c>
      <c r="F4">
        <v>2</v>
      </c>
      <c r="I4">
        <v>156</v>
      </c>
      <c r="J4" t="s">
        <v>32</v>
      </c>
      <c r="K4" t="s">
        <v>46</v>
      </c>
      <c r="L4">
        <v>0.99091099999999999</v>
      </c>
      <c r="M4" s="2">
        <v>1.74227E-6</v>
      </c>
      <c r="N4">
        <v>100.54</v>
      </c>
      <c r="O4">
        <v>80.494</v>
      </c>
      <c r="P4">
        <v>62.088000000000001</v>
      </c>
      <c r="Q4">
        <v>-4.3799999999999999E-2</v>
      </c>
      <c r="R4">
        <v>1714000000</v>
      </c>
      <c r="S4">
        <v>425</v>
      </c>
      <c r="T4">
        <v>5.4194670401209599</v>
      </c>
      <c r="U4">
        <v>4.0000000000000001E-3</v>
      </c>
      <c r="V4">
        <v>26.667531013488802</v>
      </c>
      <c r="W4">
        <v>28.5704021453857</v>
      </c>
      <c r="X4">
        <v>24.2807970046997</v>
      </c>
      <c r="Y4">
        <f t="shared" si="0"/>
        <v>-2.3867340087891016</v>
      </c>
      <c r="Z4" t="s">
        <v>108</v>
      </c>
      <c r="AA4">
        <v>425</v>
      </c>
      <c r="AB4" t="s">
        <v>108</v>
      </c>
      <c r="AC4" t="s">
        <v>108</v>
      </c>
      <c r="AD4" t="s">
        <v>109</v>
      </c>
      <c r="AE4" t="s">
        <v>110</v>
      </c>
      <c r="AF4">
        <v>257</v>
      </c>
      <c r="AG4" t="s">
        <v>111</v>
      </c>
      <c r="AH4" t="s">
        <v>112</v>
      </c>
      <c r="AI4" t="s">
        <v>55</v>
      </c>
    </row>
    <row r="5" spans="1:35" x14ac:dyDescent="0.2">
      <c r="A5" t="s">
        <v>183</v>
      </c>
      <c r="B5">
        <v>2.1117734909057599</v>
      </c>
      <c r="C5">
        <v>-1.5464936494827299</v>
      </c>
      <c r="D5">
        <v>-2.1117734909057599</v>
      </c>
      <c r="E5" t="s">
        <v>30</v>
      </c>
      <c r="F5">
        <v>3</v>
      </c>
      <c r="I5">
        <v>249</v>
      </c>
      <c r="J5" t="s">
        <v>32</v>
      </c>
      <c r="K5" t="s">
        <v>46</v>
      </c>
      <c r="L5">
        <v>1</v>
      </c>
      <c r="M5" s="2">
        <v>2.6322299999999998E-13</v>
      </c>
      <c r="N5">
        <v>145.6</v>
      </c>
      <c r="O5">
        <v>121.85</v>
      </c>
      <c r="P5">
        <v>49.140999999999998</v>
      </c>
      <c r="Q5">
        <v>-1.1016999999999999</v>
      </c>
      <c r="R5">
        <v>1543700000</v>
      </c>
      <c r="S5">
        <v>193</v>
      </c>
      <c r="T5">
        <v>2.15244294472769</v>
      </c>
      <c r="U5">
        <v>1.2847244094488199E-2</v>
      </c>
      <c r="V5">
        <v>23.923408508300799</v>
      </c>
      <c r="W5">
        <v>22.4356803894043</v>
      </c>
      <c r="X5">
        <v>21.852475166320801</v>
      </c>
      <c r="Y5">
        <f t="shared" si="0"/>
        <v>-2.0709333419799982</v>
      </c>
      <c r="Z5" t="s">
        <v>176</v>
      </c>
      <c r="AA5" t="s">
        <v>177</v>
      </c>
      <c r="AB5" t="s">
        <v>178</v>
      </c>
      <c r="AC5" t="s">
        <v>178</v>
      </c>
      <c r="AD5" t="s">
        <v>179</v>
      </c>
      <c r="AE5" t="s">
        <v>180</v>
      </c>
      <c r="AF5">
        <v>441</v>
      </c>
      <c r="AG5" t="s">
        <v>181</v>
      </c>
      <c r="AH5" t="s">
        <v>182</v>
      </c>
      <c r="AI5" t="s">
        <v>55</v>
      </c>
    </row>
    <row r="6" spans="1:35" x14ac:dyDescent="0.2">
      <c r="A6" t="s">
        <v>63</v>
      </c>
      <c r="B6">
        <v>1.4480776786804199</v>
      </c>
      <c r="C6">
        <v>0</v>
      </c>
      <c r="D6">
        <v>-1.4480776786804199</v>
      </c>
      <c r="E6" t="s">
        <v>30</v>
      </c>
      <c r="F6">
        <v>4</v>
      </c>
      <c r="I6">
        <v>268</v>
      </c>
      <c r="J6" t="s">
        <v>32</v>
      </c>
      <c r="K6" t="s">
        <v>46</v>
      </c>
      <c r="L6">
        <v>1</v>
      </c>
      <c r="M6" s="2">
        <v>6.4983400000000002E-35</v>
      </c>
      <c r="N6">
        <v>143.07</v>
      </c>
      <c r="O6">
        <v>126.53</v>
      </c>
      <c r="P6">
        <v>62.665999999999997</v>
      </c>
      <c r="Q6">
        <v>0.36452000000000001</v>
      </c>
      <c r="R6">
        <v>208300000</v>
      </c>
      <c r="S6">
        <v>279</v>
      </c>
      <c r="T6">
        <v>1.4545979382113701</v>
      </c>
      <c r="U6">
        <v>3.8072710538426098E-2</v>
      </c>
      <c r="V6">
        <v>23.989099502563501</v>
      </c>
      <c r="W6">
        <v>23.983201980590799</v>
      </c>
      <c r="X6">
        <v>22.407892227172901</v>
      </c>
      <c r="Y6">
        <f t="shared" si="0"/>
        <v>-1.5812072753906001</v>
      </c>
      <c r="Z6" t="s">
        <v>189</v>
      </c>
      <c r="AA6">
        <v>279</v>
      </c>
      <c r="AB6" t="s">
        <v>189</v>
      </c>
      <c r="AC6" t="s">
        <v>189</v>
      </c>
      <c r="AD6" t="s">
        <v>190</v>
      </c>
      <c r="AE6" t="s">
        <v>191</v>
      </c>
      <c r="AF6">
        <v>474</v>
      </c>
      <c r="AG6" t="s">
        <v>192</v>
      </c>
      <c r="AH6" t="s">
        <v>193</v>
      </c>
      <c r="AI6" t="s">
        <v>55</v>
      </c>
    </row>
    <row r="7" spans="1:35" x14ac:dyDescent="0.2">
      <c r="A7" t="s">
        <v>201</v>
      </c>
      <c r="B7">
        <v>1.5351586341857899</v>
      </c>
      <c r="C7">
        <v>1.6712247133255</v>
      </c>
      <c r="D7">
        <v>-1.6712247133255</v>
      </c>
      <c r="E7" t="s">
        <v>30</v>
      </c>
      <c r="F7">
        <v>3</v>
      </c>
      <c r="I7">
        <v>269</v>
      </c>
      <c r="J7" t="s">
        <v>32</v>
      </c>
      <c r="K7" t="s">
        <v>46</v>
      </c>
      <c r="L7">
        <v>0.98089000000000004</v>
      </c>
      <c r="M7" s="2">
        <v>4.1433599999999997E-8</v>
      </c>
      <c r="N7">
        <v>61.526000000000003</v>
      </c>
      <c r="O7">
        <v>56.811999999999998</v>
      </c>
      <c r="P7">
        <v>61.526000000000003</v>
      </c>
      <c r="Q7">
        <v>5.2296000000000002E-2</v>
      </c>
      <c r="R7">
        <v>270290000</v>
      </c>
      <c r="S7">
        <v>92</v>
      </c>
      <c r="T7">
        <v>1.85351160103271</v>
      </c>
      <c r="U7">
        <v>1.98391089108911E-2</v>
      </c>
      <c r="V7">
        <v>24.855217933654799</v>
      </c>
      <c r="W7">
        <v>25.1974182128906</v>
      </c>
      <c r="X7">
        <v>21.724356651306199</v>
      </c>
      <c r="Y7">
        <f t="shared" si="0"/>
        <v>-3.1308612823486008</v>
      </c>
      <c r="Z7" t="s">
        <v>194</v>
      </c>
      <c r="AA7" t="s">
        <v>195</v>
      </c>
      <c r="AB7" t="s">
        <v>196</v>
      </c>
      <c r="AC7" t="s">
        <v>196</v>
      </c>
      <c r="AD7" t="s">
        <v>197</v>
      </c>
      <c r="AE7" t="s">
        <v>198</v>
      </c>
      <c r="AF7">
        <v>476</v>
      </c>
      <c r="AG7" t="s">
        <v>199</v>
      </c>
      <c r="AH7" t="s">
        <v>200</v>
      </c>
      <c r="AI7">
        <v>1</v>
      </c>
    </row>
    <row r="8" spans="1:35" x14ac:dyDescent="0.2">
      <c r="A8" t="s">
        <v>63</v>
      </c>
      <c r="B8">
        <v>1.4018537998199501</v>
      </c>
      <c r="C8">
        <v>0</v>
      </c>
      <c r="D8">
        <v>-1.4018537998199501</v>
      </c>
      <c r="E8" t="s">
        <v>30</v>
      </c>
      <c r="F8">
        <v>3</v>
      </c>
      <c r="I8">
        <v>396</v>
      </c>
      <c r="J8" t="s">
        <v>32</v>
      </c>
      <c r="K8" t="s">
        <v>46</v>
      </c>
      <c r="L8">
        <v>0.99999899999999997</v>
      </c>
      <c r="M8" s="2">
        <v>2.5586599999999998E-41</v>
      </c>
      <c r="N8">
        <v>187.37</v>
      </c>
      <c r="O8">
        <v>161.01</v>
      </c>
      <c r="P8">
        <v>135.04</v>
      </c>
      <c r="Q8">
        <v>-0.14896999999999999</v>
      </c>
      <c r="R8">
        <v>608520000</v>
      </c>
      <c r="S8">
        <v>196</v>
      </c>
      <c r="T8">
        <v>1.4252787523518</v>
      </c>
      <c r="U8">
        <v>4.0209291835814197E-2</v>
      </c>
      <c r="V8">
        <v>26.074866294860801</v>
      </c>
      <c r="W8">
        <v>25.724658966064499</v>
      </c>
      <c r="X8">
        <v>23.8757791519165</v>
      </c>
      <c r="Y8">
        <f t="shared" si="0"/>
        <v>-2.1990871429443004</v>
      </c>
      <c r="Z8" t="s">
        <v>268</v>
      </c>
      <c r="AA8" t="s">
        <v>269</v>
      </c>
      <c r="AB8" t="s">
        <v>270</v>
      </c>
      <c r="AC8" t="s">
        <v>270</v>
      </c>
      <c r="AD8" t="s">
        <v>271</v>
      </c>
      <c r="AE8" t="s">
        <v>272</v>
      </c>
      <c r="AF8">
        <v>716</v>
      </c>
      <c r="AG8" t="s">
        <v>273</v>
      </c>
      <c r="AH8" t="s">
        <v>274</v>
      </c>
      <c r="AI8">
        <v>1</v>
      </c>
    </row>
    <row r="9" spans="1:35" x14ac:dyDescent="0.2">
      <c r="A9" t="s">
        <v>63</v>
      </c>
      <c r="B9">
        <v>1.6396282911300699</v>
      </c>
      <c r="C9">
        <v>0</v>
      </c>
      <c r="D9">
        <v>-1.6396282911300699</v>
      </c>
      <c r="E9" t="s">
        <v>30</v>
      </c>
      <c r="F9">
        <v>3</v>
      </c>
      <c r="I9">
        <v>477</v>
      </c>
      <c r="J9" t="s">
        <v>32</v>
      </c>
      <c r="K9" t="s">
        <v>46</v>
      </c>
      <c r="L9">
        <v>1</v>
      </c>
      <c r="M9" s="2">
        <v>5.8779700000000002E-36</v>
      </c>
      <c r="N9">
        <v>124</v>
      </c>
      <c r="O9">
        <v>119.87</v>
      </c>
      <c r="P9">
        <v>52.494999999999997</v>
      </c>
      <c r="Q9">
        <v>0.32324999999999998</v>
      </c>
      <c r="R9">
        <v>1497700000</v>
      </c>
      <c r="S9">
        <v>140</v>
      </c>
      <c r="T9">
        <v>1.58596771295567</v>
      </c>
      <c r="U9">
        <v>3.0611251900658901E-2</v>
      </c>
      <c r="V9">
        <v>27.280089378356902</v>
      </c>
      <c r="W9">
        <v>25.590837478637699</v>
      </c>
      <c r="X9">
        <v>24.502285957336401</v>
      </c>
      <c r="Y9">
        <f t="shared" si="0"/>
        <v>-2.7778034210205007</v>
      </c>
      <c r="Z9" t="s">
        <v>322</v>
      </c>
      <c r="AA9">
        <v>140</v>
      </c>
      <c r="AB9" t="s">
        <v>322</v>
      </c>
      <c r="AC9" t="s">
        <v>322</v>
      </c>
      <c r="AD9" t="s">
        <v>323</v>
      </c>
      <c r="AE9" t="s">
        <v>324</v>
      </c>
      <c r="AF9">
        <v>867</v>
      </c>
      <c r="AG9" t="s">
        <v>325</v>
      </c>
      <c r="AH9" t="s">
        <v>326</v>
      </c>
      <c r="AI9" t="s">
        <v>55</v>
      </c>
    </row>
    <row r="10" spans="1:35" x14ac:dyDescent="0.2">
      <c r="A10" t="s">
        <v>201</v>
      </c>
      <c r="B10">
        <v>1.9109194278717001</v>
      </c>
      <c r="C10">
        <v>1.79885113239288</v>
      </c>
      <c r="D10">
        <v>-1.9109194278717001</v>
      </c>
      <c r="E10" t="s">
        <v>30</v>
      </c>
      <c r="F10">
        <v>3</v>
      </c>
      <c r="I10">
        <v>477</v>
      </c>
      <c r="J10" t="s">
        <v>32</v>
      </c>
      <c r="K10" t="s">
        <v>46</v>
      </c>
      <c r="L10">
        <v>1</v>
      </c>
      <c r="M10" s="2">
        <v>8.5480800000000004E-63</v>
      </c>
      <c r="N10">
        <v>237.37</v>
      </c>
      <c r="O10">
        <v>213.3</v>
      </c>
      <c r="P10">
        <v>55.762999999999998</v>
      </c>
      <c r="Q10">
        <v>0.58323999999999998</v>
      </c>
      <c r="R10">
        <v>297720000</v>
      </c>
      <c r="S10">
        <v>187</v>
      </c>
      <c r="T10">
        <v>2.1253422170405698</v>
      </c>
      <c r="U10">
        <v>1.3284942084942099E-2</v>
      </c>
      <c r="V10">
        <v>23.849866867065401</v>
      </c>
      <c r="W10">
        <v>24.125261306762699</v>
      </c>
      <c r="X10">
        <v>22.265993118286101</v>
      </c>
      <c r="Y10">
        <f t="shared" si="0"/>
        <v>-1.5838737487793004</v>
      </c>
      <c r="Z10" t="s">
        <v>322</v>
      </c>
      <c r="AA10">
        <v>187</v>
      </c>
      <c r="AB10" t="s">
        <v>322</v>
      </c>
      <c r="AC10" t="s">
        <v>322</v>
      </c>
      <c r="AD10" t="s">
        <v>327</v>
      </c>
      <c r="AE10" t="s">
        <v>328</v>
      </c>
      <c r="AF10">
        <v>869</v>
      </c>
      <c r="AG10" t="s">
        <v>325</v>
      </c>
      <c r="AH10" t="s">
        <v>329</v>
      </c>
      <c r="AI10">
        <v>1</v>
      </c>
    </row>
    <row r="11" spans="1:35" x14ac:dyDescent="0.2">
      <c r="A11" t="s">
        <v>335</v>
      </c>
      <c r="B11">
        <v>-2.0072813034057599</v>
      </c>
      <c r="C11">
        <v>1.69423675537109</v>
      </c>
      <c r="D11">
        <v>2.0072813034057599</v>
      </c>
      <c r="E11" t="s">
        <v>30</v>
      </c>
      <c r="F11">
        <v>3</v>
      </c>
      <c r="I11">
        <v>492</v>
      </c>
      <c r="J11" t="s">
        <v>32</v>
      </c>
      <c r="K11" t="s">
        <v>46</v>
      </c>
      <c r="L11">
        <v>0.99998600000000004</v>
      </c>
      <c r="M11" s="2">
        <v>7.9468099999999999E-4</v>
      </c>
      <c r="N11">
        <v>80.959999999999994</v>
      </c>
      <c r="O11">
        <v>36.914999999999999</v>
      </c>
      <c r="P11">
        <v>80.959999999999994</v>
      </c>
      <c r="Q11">
        <v>-1.9882E-2</v>
      </c>
      <c r="R11">
        <v>76507000</v>
      </c>
      <c r="S11">
        <v>336</v>
      </c>
      <c r="T11">
        <v>2.1362348547333601</v>
      </c>
      <c r="U11">
        <v>1.3084693084693099E-2</v>
      </c>
      <c r="V11">
        <v>20.084973335266099</v>
      </c>
      <c r="W11">
        <v>22.616455078125</v>
      </c>
      <c r="X11">
        <v>23.666033744812001</v>
      </c>
      <c r="Y11">
        <f t="shared" si="0"/>
        <v>3.581060409545902</v>
      </c>
      <c r="Z11" t="s">
        <v>330</v>
      </c>
      <c r="AA11">
        <v>336</v>
      </c>
      <c r="AB11" t="s">
        <v>330</v>
      </c>
      <c r="AC11" t="s">
        <v>330</v>
      </c>
      <c r="AD11" t="s">
        <v>331</v>
      </c>
      <c r="AE11" t="s">
        <v>332</v>
      </c>
      <c r="AF11">
        <v>894</v>
      </c>
      <c r="AG11" t="s">
        <v>333</v>
      </c>
      <c r="AH11" t="s">
        <v>334</v>
      </c>
      <c r="AI11">
        <v>1</v>
      </c>
    </row>
    <row r="12" spans="1:35" x14ac:dyDescent="0.2">
      <c r="A12" t="s">
        <v>183</v>
      </c>
      <c r="B12">
        <v>1.9256839752197299</v>
      </c>
      <c r="C12">
        <v>-1.30136394500732</v>
      </c>
      <c r="D12">
        <v>-1.9256839752197299</v>
      </c>
      <c r="E12" t="s">
        <v>30</v>
      </c>
      <c r="F12">
        <v>2</v>
      </c>
      <c r="I12">
        <v>553</v>
      </c>
      <c r="J12" t="s">
        <v>32</v>
      </c>
      <c r="K12" t="s">
        <v>46</v>
      </c>
      <c r="L12">
        <v>1</v>
      </c>
      <c r="M12" s="2">
        <v>3.22615E-4</v>
      </c>
      <c r="N12">
        <v>121.73</v>
      </c>
      <c r="O12">
        <v>95.131</v>
      </c>
      <c r="P12">
        <v>89.08</v>
      </c>
      <c r="Q12">
        <v>0.19323000000000001</v>
      </c>
      <c r="R12">
        <v>104200000</v>
      </c>
      <c r="S12">
        <v>11</v>
      </c>
      <c r="T12">
        <v>1.93453942569135</v>
      </c>
      <c r="U12">
        <v>1.7587846763540301E-2</v>
      </c>
      <c r="V12">
        <v>23.632220268249501</v>
      </c>
      <c r="W12">
        <v>21.848350524902301</v>
      </c>
      <c r="X12">
        <v>21.509080886840799</v>
      </c>
      <c r="Y12">
        <f t="shared" si="0"/>
        <v>-2.1231393814087021</v>
      </c>
      <c r="Z12" t="s">
        <v>353</v>
      </c>
      <c r="AA12" t="s">
        <v>354</v>
      </c>
      <c r="AB12" t="s">
        <v>355</v>
      </c>
      <c r="AC12" t="s">
        <v>355</v>
      </c>
      <c r="AD12" t="s">
        <v>356</v>
      </c>
      <c r="AE12" t="s">
        <v>357</v>
      </c>
      <c r="AF12">
        <v>968</v>
      </c>
      <c r="AG12" t="s">
        <v>358</v>
      </c>
      <c r="AH12" t="s">
        <v>359</v>
      </c>
      <c r="AI12">
        <v>1</v>
      </c>
    </row>
    <row r="13" spans="1:35" x14ac:dyDescent="0.2">
      <c r="A13" t="s">
        <v>63</v>
      </c>
      <c r="B13">
        <v>2.0482764244079599</v>
      </c>
      <c r="C13">
        <v>0</v>
      </c>
      <c r="D13">
        <v>-2.0482764244079599</v>
      </c>
      <c r="E13" t="s">
        <v>30</v>
      </c>
      <c r="F13">
        <v>2</v>
      </c>
      <c r="I13">
        <v>678</v>
      </c>
      <c r="J13" t="s">
        <v>32</v>
      </c>
      <c r="K13" t="s">
        <v>46</v>
      </c>
      <c r="L13">
        <v>0.99976900000000002</v>
      </c>
      <c r="M13" s="2">
        <v>2.86933E-35</v>
      </c>
      <c r="N13">
        <v>149.13999999999999</v>
      </c>
      <c r="O13">
        <v>126</v>
      </c>
      <c r="P13">
        <v>149.13999999999999</v>
      </c>
      <c r="Q13">
        <v>-0.17152000000000001</v>
      </c>
      <c r="R13">
        <v>1030700000</v>
      </c>
      <c r="S13">
        <v>865</v>
      </c>
      <c r="T13">
        <v>1.94818872365857</v>
      </c>
      <c r="U13">
        <v>1.7254849498327798E-2</v>
      </c>
      <c r="V13">
        <v>23.714192390441902</v>
      </c>
      <c r="W13">
        <v>22.747634887695298</v>
      </c>
      <c r="X13">
        <v>22.027246475219702</v>
      </c>
      <c r="Y13">
        <f t="shared" si="0"/>
        <v>-1.6869459152221999</v>
      </c>
      <c r="Z13" t="s">
        <v>390</v>
      </c>
      <c r="AA13">
        <v>865</v>
      </c>
      <c r="AB13" t="s">
        <v>390</v>
      </c>
      <c r="AC13" t="s">
        <v>390</v>
      </c>
      <c r="AD13" t="s">
        <v>391</v>
      </c>
      <c r="AE13" t="s">
        <v>392</v>
      </c>
      <c r="AF13">
        <v>1184</v>
      </c>
      <c r="AG13" t="s">
        <v>393</v>
      </c>
      <c r="AH13" t="s">
        <v>394</v>
      </c>
      <c r="AI13" t="s">
        <v>69</v>
      </c>
    </row>
    <row r="14" spans="1:35" x14ac:dyDescent="0.2">
      <c r="A14" t="s">
        <v>201</v>
      </c>
      <c r="B14">
        <v>3.0171864032745401</v>
      </c>
      <c r="C14">
        <v>2.9278650283813499</v>
      </c>
      <c r="D14">
        <v>-3.0171864032745401</v>
      </c>
      <c r="E14" t="s">
        <v>30</v>
      </c>
      <c r="F14">
        <v>2</v>
      </c>
      <c r="I14">
        <v>693</v>
      </c>
      <c r="J14" t="s">
        <v>32</v>
      </c>
      <c r="K14" t="s">
        <v>46</v>
      </c>
      <c r="L14">
        <v>0.99944599999999995</v>
      </c>
      <c r="M14" s="2">
        <v>9.7353700000000006E-61</v>
      </c>
      <c r="N14">
        <v>196.89</v>
      </c>
      <c r="O14">
        <v>168.81</v>
      </c>
      <c r="P14">
        <v>99.441000000000003</v>
      </c>
      <c r="Q14">
        <v>2.7</v>
      </c>
      <c r="R14">
        <v>2343500000</v>
      </c>
      <c r="S14">
        <v>903</v>
      </c>
      <c r="T14">
        <v>3.30649694924753</v>
      </c>
      <c r="U14">
        <v>4.0000000000000001E-3</v>
      </c>
      <c r="V14">
        <v>23.254814147949201</v>
      </c>
      <c r="W14">
        <v>23.349489212036101</v>
      </c>
      <c r="X14">
        <v>21.024816513061499</v>
      </c>
      <c r="Y14">
        <f t="shared" si="0"/>
        <v>-2.2299976348877024</v>
      </c>
      <c r="Z14" t="s">
        <v>403</v>
      </c>
      <c r="AA14">
        <v>903</v>
      </c>
      <c r="AB14" t="s">
        <v>403</v>
      </c>
      <c r="AC14" t="s">
        <v>403</v>
      </c>
      <c r="AD14" t="s">
        <v>404</v>
      </c>
      <c r="AE14" t="s">
        <v>405</v>
      </c>
      <c r="AF14">
        <v>1238</v>
      </c>
      <c r="AG14" t="s">
        <v>406</v>
      </c>
      <c r="AH14" t="s">
        <v>407</v>
      </c>
      <c r="AI14" t="s">
        <v>303</v>
      </c>
    </row>
    <row r="15" spans="1:35" x14ac:dyDescent="0.2">
      <c r="A15" t="s">
        <v>63</v>
      </c>
      <c r="B15">
        <v>1.3463053703308101</v>
      </c>
      <c r="C15">
        <v>0</v>
      </c>
      <c r="D15">
        <v>-1.3463053703308101</v>
      </c>
      <c r="E15" t="s">
        <v>30</v>
      </c>
      <c r="F15">
        <v>2</v>
      </c>
      <c r="I15">
        <v>716</v>
      </c>
      <c r="J15" t="s">
        <v>32</v>
      </c>
      <c r="K15" t="s">
        <v>46</v>
      </c>
      <c r="L15">
        <v>0.99997199999999997</v>
      </c>
      <c r="M15" s="2">
        <v>5.2276299999999996E-12</v>
      </c>
      <c r="N15">
        <v>122.57</v>
      </c>
      <c r="O15">
        <v>109.69</v>
      </c>
      <c r="P15">
        <v>113.53</v>
      </c>
      <c r="Q15">
        <v>0.88773999999999997</v>
      </c>
      <c r="R15">
        <v>5743200000</v>
      </c>
      <c r="S15">
        <v>112</v>
      </c>
      <c r="T15">
        <v>1.40543765926725</v>
      </c>
      <c r="U15">
        <v>4.1809269162210297E-2</v>
      </c>
      <c r="V15">
        <v>28.408432006835898</v>
      </c>
      <c r="W15">
        <v>28.384716033935501</v>
      </c>
      <c r="X15">
        <v>27.487679481506301</v>
      </c>
      <c r="Y15">
        <f t="shared" si="0"/>
        <v>-0.92075252532959695</v>
      </c>
      <c r="Z15" t="s">
        <v>415</v>
      </c>
      <c r="AA15" t="s">
        <v>422</v>
      </c>
      <c r="AB15" t="s">
        <v>417</v>
      </c>
      <c r="AC15" t="s">
        <v>417</v>
      </c>
      <c r="AD15" t="s">
        <v>423</v>
      </c>
      <c r="AE15" t="s">
        <v>424</v>
      </c>
      <c r="AF15">
        <v>1283</v>
      </c>
      <c r="AG15" t="s">
        <v>420</v>
      </c>
      <c r="AH15" t="s">
        <v>425</v>
      </c>
      <c r="AI15" t="s">
        <v>55</v>
      </c>
    </row>
    <row r="16" spans="1:35" x14ac:dyDescent="0.2">
      <c r="A16" t="s">
        <v>493</v>
      </c>
      <c r="B16">
        <v>2.0890128612518302</v>
      </c>
      <c r="C16">
        <v>-2.0890128612518302</v>
      </c>
      <c r="D16">
        <v>-1.77256047725677</v>
      </c>
      <c r="E16" t="s">
        <v>30</v>
      </c>
      <c r="F16">
        <v>3</v>
      </c>
      <c r="I16">
        <v>864</v>
      </c>
      <c r="J16" t="s">
        <v>32</v>
      </c>
      <c r="K16" t="s">
        <v>46</v>
      </c>
      <c r="L16">
        <v>0.93890899999999999</v>
      </c>
      <c r="M16" s="2">
        <v>9.2483199999999997E-24</v>
      </c>
      <c r="N16">
        <v>141.86000000000001</v>
      </c>
      <c r="O16">
        <v>133.36000000000001</v>
      </c>
      <c r="P16">
        <v>141.86000000000001</v>
      </c>
      <c r="Q16">
        <v>1.0193000000000001</v>
      </c>
      <c r="R16">
        <v>91417000</v>
      </c>
      <c r="S16">
        <v>523</v>
      </c>
      <c r="T16">
        <v>2.22252893808712</v>
      </c>
      <c r="U16">
        <v>1.1767827529021601E-2</v>
      </c>
      <c r="V16">
        <v>24.226737022399899</v>
      </c>
      <c r="W16">
        <v>20.9965209960938</v>
      </c>
      <c r="X16">
        <v>21.510825157165499</v>
      </c>
      <c r="Y16">
        <f t="shared" si="0"/>
        <v>-2.7159118652343999</v>
      </c>
      <c r="Z16" t="s">
        <v>488</v>
      </c>
      <c r="AA16">
        <v>523</v>
      </c>
      <c r="AB16" t="s">
        <v>488</v>
      </c>
      <c r="AC16" t="s">
        <v>488</v>
      </c>
      <c r="AD16" t="s">
        <v>489</v>
      </c>
      <c r="AE16" t="s">
        <v>490</v>
      </c>
      <c r="AF16">
        <v>1560</v>
      </c>
      <c r="AG16" t="s">
        <v>491</v>
      </c>
      <c r="AH16" t="s">
        <v>492</v>
      </c>
      <c r="AI16">
        <v>1</v>
      </c>
    </row>
    <row r="17" spans="1:35" x14ac:dyDescent="0.2">
      <c r="A17" t="s">
        <v>598</v>
      </c>
      <c r="B17">
        <v>1.68099617958069</v>
      </c>
      <c r="C17">
        <v>1.44097375869751</v>
      </c>
      <c r="D17">
        <v>-1.68099617958069</v>
      </c>
      <c r="E17" t="s">
        <v>30</v>
      </c>
      <c r="F17">
        <v>2</v>
      </c>
      <c r="I17">
        <v>1054</v>
      </c>
      <c r="J17" t="s">
        <v>32</v>
      </c>
      <c r="K17" t="s">
        <v>46</v>
      </c>
      <c r="L17">
        <v>1</v>
      </c>
      <c r="M17" s="2">
        <v>1.3317099999999999E-55</v>
      </c>
      <c r="N17">
        <v>179.86</v>
      </c>
      <c r="O17">
        <v>160.69999999999999</v>
      </c>
      <c r="P17">
        <v>158.16999999999999</v>
      </c>
      <c r="Q17">
        <v>-0.42976999999999999</v>
      </c>
      <c r="R17">
        <v>1127600000</v>
      </c>
      <c r="S17">
        <v>132</v>
      </c>
      <c r="T17">
        <v>1.81499131688726</v>
      </c>
      <c r="U17">
        <v>2.0874775314559599E-2</v>
      </c>
      <c r="V17">
        <v>25.9777975082397</v>
      </c>
      <c r="W17">
        <v>26.103355407714801</v>
      </c>
      <c r="X17">
        <v>24.5505981445313</v>
      </c>
      <c r="Y17">
        <f t="shared" si="0"/>
        <v>-1.4271993637084002</v>
      </c>
      <c r="Z17" t="s">
        <v>593</v>
      </c>
      <c r="AA17">
        <v>132</v>
      </c>
      <c r="AB17" t="s">
        <v>593</v>
      </c>
      <c r="AC17" t="s">
        <v>593</v>
      </c>
      <c r="AD17" t="s">
        <v>594</v>
      </c>
      <c r="AE17" t="s">
        <v>595</v>
      </c>
      <c r="AF17">
        <v>1879</v>
      </c>
      <c r="AG17" t="s">
        <v>596</v>
      </c>
      <c r="AH17" t="s">
        <v>597</v>
      </c>
      <c r="AI17" t="s">
        <v>55</v>
      </c>
    </row>
    <row r="18" spans="1:35" x14ac:dyDescent="0.2">
      <c r="A18" t="s">
        <v>653</v>
      </c>
      <c r="B18">
        <v>-3.1738595962524401</v>
      </c>
      <c r="C18">
        <v>-3.2365555763244598</v>
      </c>
      <c r="D18">
        <v>3.2365555763244598</v>
      </c>
      <c r="E18" t="s">
        <v>30</v>
      </c>
      <c r="F18">
        <v>2</v>
      </c>
      <c r="I18">
        <v>1143</v>
      </c>
      <c r="J18" t="s">
        <v>32</v>
      </c>
      <c r="K18" t="s">
        <v>46</v>
      </c>
      <c r="L18">
        <v>1</v>
      </c>
      <c r="M18" s="2">
        <v>1.2556000000000001E-4</v>
      </c>
      <c r="N18">
        <v>123.84</v>
      </c>
      <c r="O18">
        <v>94.495999999999995</v>
      </c>
      <c r="P18">
        <v>101.89</v>
      </c>
      <c r="Q18">
        <v>1.9196</v>
      </c>
      <c r="R18">
        <v>32917000</v>
      </c>
      <c r="S18">
        <v>90</v>
      </c>
      <c r="T18">
        <v>3.5474275374025002</v>
      </c>
      <c r="U18">
        <v>3.3372093023255802E-3</v>
      </c>
      <c r="V18">
        <v>20.3685464859009</v>
      </c>
      <c r="W18">
        <v>20.0576171875</v>
      </c>
      <c r="X18">
        <v>23.303650856018098</v>
      </c>
      <c r="Y18">
        <f t="shared" si="0"/>
        <v>2.9351043701171982</v>
      </c>
      <c r="Z18" t="s">
        <v>648</v>
      </c>
      <c r="AA18">
        <v>90</v>
      </c>
      <c r="AB18" t="s">
        <v>648</v>
      </c>
      <c r="AC18" t="s">
        <v>648</v>
      </c>
      <c r="AD18" t="s">
        <v>649</v>
      </c>
      <c r="AE18" t="s">
        <v>650</v>
      </c>
      <c r="AF18">
        <v>2054</v>
      </c>
      <c r="AG18" t="s">
        <v>651</v>
      </c>
      <c r="AH18" t="s">
        <v>652</v>
      </c>
      <c r="AI18">
        <v>1</v>
      </c>
    </row>
    <row r="19" spans="1:35" x14ac:dyDescent="0.2">
      <c r="A19" t="s">
        <v>63</v>
      </c>
      <c r="B19">
        <v>1.7784671783447299</v>
      </c>
      <c r="C19">
        <v>0</v>
      </c>
      <c r="D19">
        <v>-1.7784671783447299</v>
      </c>
      <c r="E19" t="s">
        <v>30</v>
      </c>
      <c r="F19">
        <v>2</v>
      </c>
      <c r="I19">
        <v>1179</v>
      </c>
      <c r="J19" t="s">
        <v>32</v>
      </c>
      <c r="K19" t="s">
        <v>46</v>
      </c>
      <c r="L19">
        <v>1</v>
      </c>
      <c r="M19" s="2">
        <v>9.6249399999999994E-5</v>
      </c>
      <c r="N19">
        <v>100.4</v>
      </c>
      <c r="O19">
        <v>84.02</v>
      </c>
      <c r="P19">
        <v>80.441000000000003</v>
      </c>
      <c r="Q19">
        <v>-1.3902000000000001</v>
      </c>
      <c r="R19">
        <v>168600000</v>
      </c>
      <c r="S19">
        <v>131</v>
      </c>
      <c r="T19">
        <v>1.7343841680746299</v>
      </c>
      <c r="U19">
        <v>2.3830508474576299E-2</v>
      </c>
      <c r="V19">
        <v>24.2522840499878</v>
      </c>
      <c r="W19">
        <v>23.977186203002901</v>
      </c>
      <c r="X19">
        <v>22.161385536193801</v>
      </c>
      <c r="Y19">
        <f t="shared" si="0"/>
        <v>-2.0908985137939986</v>
      </c>
      <c r="Z19" t="s">
        <v>664</v>
      </c>
      <c r="AA19">
        <v>131</v>
      </c>
      <c r="AB19" t="s">
        <v>664</v>
      </c>
      <c r="AC19" t="s">
        <v>664</v>
      </c>
      <c r="AD19" t="s">
        <v>665</v>
      </c>
      <c r="AE19" t="s">
        <v>666</v>
      </c>
      <c r="AF19">
        <v>2148</v>
      </c>
      <c r="AG19" t="s">
        <v>667</v>
      </c>
      <c r="AH19" t="s">
        <v>668</v>
      </c>
      <c r="AI19">
        <v>1</v>
      </c>
    </row>
    <row r="20" spans="1:35" x14ac:dyDescent="0.2">
      <c r="A20" t="s">
        <v>598</v>
      </c>
      <c r="B20">
        <v>1.9156340360641499</v>
      </c>
      <c r="C20">
        <v>1.6785186529159499</v>
      </c>
      <c r="D20">
        <v>-1.9156340360641499</v>
      </c>
      <c r="E20" t="s">
        <v>30</v>
      </c>
      <c r="F20">
        <v>2</v>
      </c>
      <c r="I20">
        <v>1314</v>
      </c>
      <c r="J20" t="s">
        <v>32</v>
      </c>
      <c r="K20" t="s">
        <v>46</v>
      </c>
      <c r="L20">
        <v>0.99999700000000002</v>
      </c>
      <c r="M20" s="2">
        <v>2.6979599999999999E-4</v>
      </c>
      <c r="N20">
        <v>84.558999999999997</v>
      </c>
      <c r="O20">
        <v>63.002000000000002</v>
      </c>
      <c r="P20">
        <v>84.558999999999997</v>
      </c>
      <c r="Q20">
        <v>0.43868000000000001</v>
      </c>
      <c r="R20">
        <v>105350000</v>
      </c>
      <c r="S20">
        <v>1477</v>
      </c>
      <c r="T20">
        <v>2.0708716401002798</v>
      </c>
      <c r="U20">
        <v>1.41866274797943E-2</v>
      </c>
      <c r="V20">
        <v>22.954846382141099</v>
      </c>
      <c r="W20">
        <v>22.9874057769775</v>
      </c>
      <c r="X20">
        <v>20.785531044006301</v>
      </c>
      <c r="Y20">
        <f t="shared" si="0"/>
        <v>-2.1693153381347976</v>
      </c>
      <c r="Z20" t="s">
        <v>693</v>
      </c>
      <c r="AA20">
        <v>1477</v>
      </c>
      <c r="AB20" t="s">
        <v>693</v>
      </c>
      <c r="AC20" t="s">
        <v>693</v>
      </c>
      <c r="AD20" t="s">
        <v>694</v>
      </c>
      <c r="AE20" t="s">
        <v>695</v>
      </c>
      <c r="AF20">
        <v>2380</v>
      </c>
      <c r="AG20" t="s">
        <v>696</v>
      </c>
      <c r="AH20" t="s">
        <v>697</v>
      </c>
      <c r="AI20">
        <v>1</v>
      </c>
    </row>
    <row r="21" spans="1:35" x14ac:dyDescent="0.2">
      <c r="A21" t="s">
        <v>710</v>
      </c>
      <c r="B21">
        <v>6.3566212654113796</v>
      </c>
      <c r="C21">
        <v>5.2629475593566903</v>
      </c>
      <c r="D21">
        <v>-6.3566212654113796</v>
      </c>
      <c r="E21" t="s">
        <v>30</v>
      </c>
      <c r="F21">
        <v>2</v>
      </c>
      <c r="I21">
        <v>1318</v>
      </c>
      <c r="J21" t="s">
        <v>32</v>
      </c>
      <c r="K21" t="s">
        <v>46</v>
      </c>
      <c r="L21">
        <v>1</v>
      </c>
      <c r="M21" s="2">
        <v>4.18879E-130</v>
      </c>
      <c r="N21">
        <v>311.93</v>
      </c>
      <c r="O21">
        <v>276.72000000000003</v>
      </c>
      <c r="P21">
        <v>311.93</v>
      </c>
      <c r="Q21">
        <v>-1.2387999999999999</v>
      </c>
      <c r="R21">
        <v>44690000000</v>
      </c>
      <c r="S21">
        <v>524</v>
      </c>
      <c r="T21">
        <v>6.3559003497446502</v>
      </c>
      <c r="U21">
        <v>2.66666666666667E-3</v>
      </c>
      <c r="V21">
        <v>29.177638053894</v>
      </c>
      <c r="W21">
        <v>27.612384796142599</v>
      </c>
      <c r="X21">
        <v>24.071663856506301</v>
      </c>
      <c r="Y21">
        <f t="shared" si="0"/>
        <v>-5.1059741973876989</v>
      </c>
      <c r="Z21" t="s">
        <v>705</v>
      </c>
      <c r="AA21">
        <v>524</v>
      </c>
      <c r="AB21" t="s">
        <v>705</v>
      </c>
      <c r="AC21" t="s">
        <v>705</v>
      </c>
      <c r="AD21" t="s">
        <v>706</v>
      </c>
      <c r="AE21" t="s">
        <v>707</v>
      </c>
      <c r="AF21">
        <v>2384</v>
      </c>
      <c r="AG21" t="s">
        <v>708</v>
      </c>
      <c r="AH21" t="s">
        <v>709</v>
      </c>
      <c r="AI21">
        <v>1</v>
      </c>
    </row>
    <row r="22" spans="1:35" x14ac:dyDescent="0.2">
      <c r="A22" t="s">
        <v>735</v>
      </c>
      <c r="B22">
        <v>-4.02472019195557</v>
      </c>
      <c r="C22">
        <v>4.02472019195557</v>
      </c>
      <c r="D22">
        <v>2.5961573123931898</v>
      </c>
      <c r="E22" t="s">
        <v>30</v>
      </c>
      <c r="F22">
        <v>2</v>
      </c>
      <c r="I22">
        <v>1343</v>
      </c>
      <c r="J22" t="s">
        <v>32</v>
      </c>
      <c r="K22" t="s">
        <v>46</v>
      </c>
      <c r="L22">
        <v>0.99922900000000003</v>
      </c>
      <c r="M22" s="2">
        <v>1.42335E-34</v>
      </c>
      <c r="N22">
        <v>148.33000000000001</v>
      </c>
      <c r="O22">
        <v>135.53</v>
      </c>
      <c r="P22">
        <v>107.98</v>
      </c>
      <c r="Q22">
        <v>-0.71272000000000002</v>
      </c>
      <c r="R22">
        <v>962370000</v>
      </c>
      <c r="S22">
        <v>214</v>
      </c>
      <c r="T22">
        <v>3.9412508322586501</v>
      </c>
      <c r="U22">
        <v>3.0370370370370399E-3</v>
      </c>
      <c r="V22">
        <v>23.380286216735801</v>
      </c>
      <c r="W22">
        <v>27.460453033447301</v>
      </c>
      <c r="X22">
        <v>25.7539978027344</v>
      </c>
      <c r="Y22">
        <f t="shared" si="0"/>
        <v>2.3737115859985991</v>
      </c>
      <c r="Z22" t="s">
        <v>724</v>
      </c>
      <c r="AA22" t="s">
        <v>731</v>
      </c>
      <c r="AB22" t="s">
        <v>726</v>
      </c>
      <c r="AC22" t="s">
        <v>726</v>
      </c>
      <c r="AD22" t="s">
        <v>732</v>
      </c>
      <c r="AE22" t="s">
        <v>733</v>
      </c>
      <c r="AF22">
        <v>2438</v>
      </c>
      <c r="AG22" t="s">
        <v>729</v>
      </c>
      <c r="AH22" t="s">
        <v>734</v>
      </c>
      <c r="AI22">
        <v>1</v>
      </c>
    </row>
    <row r="23" spans="1:35" x14ac:dyDescent="0.2">
      <c r="A23" t="s">
        <v>183</v>
      </c>
      <c r="B23">
        <v>2.4779114723205602</v>
      </c>
      <c r="C23">
        <v>-2.2735221385955802</v>
      </c>
      <c r="D23">
        <v>-2.4779114723205602</v>
      </c>
      <c r="E23" t="s">
        <v>30</v>
      </c>
      <c r="F23">
        <v>2</v>
      </c>
      <c r="I23" t="s">
        <v>736</v>
      </c>
      <c r="J23" t="s">
        <v>32</v>
      </c>
      <c r="K23" t="s">
        <v>46</v>
      </c>
      <c r="L23">
        <v>1</v>
      </c>
      <c r="M23" s="2">
        <v>3.4128099999999997E-4</v>
      </c>
      <c r="N23">
        <v>146.69</v>
      </c>
      <c r="O23">
        <v>106.63</v>
      </c>
      <c r="P23">
        <v>131.5</v>
      </c>
      <c r="Q23">
        <v>0.38135999999999998</v>
      </c>
      <c r="R23">
        <v>181940000</v>
      </c>
      <c r="S23">
        <v>11</v>
      </c>
      <c r="T23">
        <v>2.6861387890901098</v>
      </c>
      <c r="U23">
        <v>6.6485819975339103E-3</v>
      </c>
      <c r="V23">
        <v>24.277279853820801</v>
      </c>
      <c r="W23">
        <v>21.854223251342798</v>
      </c>
      <c r="X23">
        <v>21.640565872192401</v>
      </c>
      <c r="Y23">
        <f t="shared" si="0"/>
        <v>-2.6367139816284002</v>
      </c>
      <c r="Z23" t="s">
        <v>737</v>
      </c>
      <c r="AA23" t="s">
        <v>738</v>
      </c>
      <c r="AB23" t="s">
        <v>739</v>
      </c>
      <c r="AC23" t="s">
        <v>740</v>
      </c>
      <c r="AD23" t="s">
        <v>741</v>
      </c>
      <c r="AE23" t="s">
        <v>742</v>
      </c>
      <c r="AF23">
        <v>2480</v>
      </c>
      <c r="AG23" t="s">
        <v>743</v>
      </c>
      <c r="AH23" t="s">
        <v>744</v>
      </c>
      <c r="AI23">
        <v>1</v>
      </c>
    </row>
    <row r="24" spans="1:35" x14ac:dyDescent="0.2">
      <c r="A24" t="s">
        <v>201</v>
      </c>
      <c r="B24">
        <v>1.46107745170593</v>
      </c>
      <c r="C24">
        <v>1.40688347816467</v>
      </c>
      <c r="D24">
        <v>-1.46107745170593</v>
      </c>
      <c r="E24" t="s">
        <v>30</v>
      </c>
      <c r="F24">
        <v>2</v>
      </c>
      <c r="I24">
        <v>1401</v>
      </c>
      <c r="J24" t="s">
        <v>32</v>
      </c>
      <c r="K24" t="s">
        <v>46</v>
      </c>
      <c r="L24">
        <v>0.99992099999999995</v>
      </c>
      <c r="M24" s="2">
        <v>2.3384000000000001E-7</v>
      </c>
      <c r="N24">
        <v>91.588999999999999</v>
      </c>
      <c r="O24">
        <v>83.094999999999999</v>
      </c>
      <c r="P24">
        <v>91.588999999999999</v>
      </c>
      <c r="Q24">
        <v>-1.3617999999999999</v>
      </c>
      <c r="R24">
        <v>3762000000</v>
      </c>
      <c r="S24">
        <v>45</v>
      </c>
      <c r="T24">
        <v>1.6650319999068099</v>
      </c>
      <c r="U24">
        <v>2.681098546042E-2</v>
      </c>
      <c r="V24">
        <v>25.601031303405801</v>
      </c>
      <c r="W24">
        <v>25.399206161498999</v>
      </c>
      <c r="X24">
        <v>21.811839103698698</v>
      </c>
      <c r="Y24">
        <f t="shared" si="0"/>
        <v>-3.7891921997071023</v>
      </c>
      <c r="Z24" t="s">
        <v>745</v>
      </c>
      <c r="AA24">
        <v>45</v>
      </c>
      <c r="AB24" t="s">
        <v>745</v>
      </c>
      <c r="AC24" t="s">
        <v>745</v>
      </c>
      <c r="AD24" t="s">
        <v>746</v>
      </c>
      <c r="AE24" t="s">
        <v>747</v>
      </c>
      <c r="AF24">
        <v>2539</v>
      </c>
      <c r="AG24" t="s">
        <v>748</v>
      </c>
      <c r="AH24" t="s">
        <v>749</v>
      </c>
      <c r="AI24" t="s">
        <v>55</v>
      </c>
    </row>
    <row r="25" spans="1:35" x14ac:dyDescent="0.2">
      <c r="A25" t="s">
        <v>63</v>
      </c>
      <c r="B25">
        <v>1.36700487136841</v>
      </c>
      <c r="C25">
        <v>0</v>
      </c>
      <c r="D25">
        <v>-1.36700487136841</v>
      </c>
      <c r="E25" t="s">
        <v>30</v>
      </c>
      <c r="F25">
        <v>2</v>
      </c>
      <c r="I25">
        <v>1464</v>
      </c>
      <c r="J25" t="s">
        <v>32</v>
      </c>
      <c r="K25" t="s">
        <v>46</v>
      </c>
      <c r="L25">
        <v>1</v>
      </c>
      <c r="M25" s="2">
        <v>6.5951899999999999E-12</v>
      </c>
      <c r="N25">
        <v>113.35</v>
      </c>
      <c r="O25">
        <v>101.04</v>
      </c>
      <c r="P25">
        <v>113.35</v>
      </c>
      <c r="Q25">
        <v>0.65015999999999996</v>
      </c>
      <c r="R25">
        <v>229580000</v>
      </c>
      <c r="S25">
        <v>63</v>
      </c>
      <c r="T25">
        <v>1.50828138637886</v>
      </c>
      <c r="U25">
        <v>3.4859894077997097E-2</v>
      </c>
      <c r="V25">
        <v>23.131727218627901</v>
      </c>
      <c r="W25">
        <v>20.7049751281738</v>
      </c>
      <c r="X25">
        <v>20.933186531066902</v>
      </c>
      <c r="Y25">
        <f t="shared" si="0"/>
        <v>-2.1985406875609996</v>
      </c>
      <c r="Z25" t="s">
        <v>772</v>
      </c>
      <c r="AA25">
        <v>63</v>
      </c>
      <c r="AB25" t="s">
        <v>772</v>
      </c>
      <c r="AC25" t="s">
        <v>772</v>
      </c>
      <c r="AD25" t="s">
        <v>773</v>
      </c>
      <c r="AE25" t="s">
        <v>774</v>
      </c>
      <c r="AF25">
        <v>2639</v>
      </c>
      <c r="AG25" t="s">
        <v>775</v>
      </c>
      <c r="AH25" t="s">
        <v>776</v>
      </c>
      <c r="AI25" t="s">
        <v>55</v>
      </c>
    </row>
    <row r="26" spans="1:35" x14ac:dyDescent="0.2">
      <c r="A26" t="s">
        <v>335</v>
      </c>
      <c r="B26">
        <v>-2.2977163791656499</v>
      </c>
      <c r="C26">
        <v>2.0129411220550502</v>
      </c>
      <c r="D26">
        <v>2.2977163791656499</v>
      </c>
      <c r="E26" t="s">
        <v>30</v>
      </c>
      <c r="F26">
        <v>2</v>
      </c>
      <c r="I26">
        <v>1539</v>
      </c>
      <c r="J26" t="s">
        <v>32</v>
      </c>
      <c r="K26" t="s">
        <v>46</v>
      </c>
      <c r="L26">
        <v>1</v>
      </c>
      <c r="M26" s="2">
        <v>3.9375500000000001E-14</v>
      </c>
      <c r="N26">
        <v>160.05000000000001</v>
      </c>
      <c r="O26">
        <v>89.774000000000001</v>
      </c>
      <c r="P26">
        <v>134.37</v>
      </c>
      <c r="Q26">
        <v>-0.56376000000000004</v>
      </c>
      <c r="R26">
        <v>3582700000</v>
      </c>
      <c r="S26">
        <v>386</v>
      </c>
      <c r="T26">
        <v>2.45899777194581</v>
      </c>
      <c r="U26">
        <v>8.5725888324873108E-3</v>
      </c>
      <c r="V26">
        <v>21.517581939697301</v>
      </c>
      <c r="W26">
        <v>25.521482467651399</v>
      </c>
      <c r="X26">
        <v>25.142041206359899</v>
      </c>
      <c r="Y26">
        <f t="shared" si="0"/>
        <v>3.6244592666625977</v>
      </c>
      <c r="Z26" t="s">
        <v>799</v>
      </c>
      <c r="AA26" t="s">
        <v>800</v>
      </c>
      <c r="AB26" t="s">
        <v>801</v>
      </c>
      <c r="AC26" t="s">
        <v>801</v>
      </c>
      <c r="AD26" t="s">
        <v>802</v>
      </c>
      <c r="AE26" t="s">
        <v>803</v>
      </c>
      <c r="AF26">
        <v>2733</v>
      </c>
      <c r="AG26" t="s">
        <v>804</v>
      </c>
      <c r="AH26" t="s">
        <v>805</v>
      </c>
      <c r="AI26" t="s">
        <v>55</v>
      </c>
    </row>
    <row r="27" spans="1:35" x14ac:dyDescent="0.2">
      <c r="A27" t="s">
        <v>63</v>
      </c>
      <c r="B27">
        <v>2.0780103206634499</v>
      </c>
      <c r="C27">
        <v>0</v>
      </c>
      <c r="D27">
        <v>-2.0780103206634499</v>
      </c>
      <c r="E27" t="s">
        <v>30</v>
      </c>
      <c r="F27">
        <v>3</v>
      </c>
      <c r="I27">
        <v>1614</v>
      </c>
      <c r="J27" t="s">
        <v>32</v>
      </c>
      <c r="K27" t="s">
        <v>46</v>
      </c>
      <c r="L27">
        <v>0.99131000000000002</v>
      </c>
      <c r="M27" s="2">
        <v>4.3064500000000002E-10</v>
      </c>
      <c r="N27">
        <v>124.31</v>
      </c>
      <c r="O27">
        <v>110.68</v>
      </c>
      <c r="P27">
        <v>84.180999999999997</v>
      </c>
      <c r="Q27">
        <v>0.32136999999999999</v>
      </c>
      <c r="R27">
        <v>606560000</v>
      </c>
      <c r="S27">
        <v>162</v>
      </c>
      <c r="T27">
        <v>1.9962475280954199</v>
      </c>
      <c r="U27">
        <v>1.58472222222222E-2</v>
      </c>
      <c r="V27">
        <v>24.296500205993699</v>
      </c>
      <c r="W27">
        <v>23.303544998168899</v>
      </c>
      <c r="X27">
        <v>21.5002956390381</v>
      </c>
      <c r="Y27">
        <f t="shared" si="0"/>
        <v>-2.7962045669555984</v>
      </c>
      <c r="Z27" t="s">
        <v>869</v>
      </c>
      <c r="AA27" t="s">
        <v>870</v>
      </c>
      <c r="AB27" t="s">
        <v>871</v>
      </c>
      <c r="AC27" t="s">
        <v>871</v>
      </c>
      <c r="AD27" t="s">
        <v>872</v>
      </c>
      <c r="AE27" t="s">
        <v>873</v>
      </c>
      <c r="AF27">
        <v>2880</v>
      </c>
      <c r="AG27" t="s">
        <v>874</v>
      </c>
      <c r="AH27" t="s">
        <v>875</v>
      </c>
      <c r="AI27" t="s">
        <v>69</v>
      </c>
    </row>
    <row r="28" spans="1:35" x14ac:dyDescent="0.2">
      <c r="A28" t="s">
        <v>201</v>
      </c>
      <c r="B28">
        <v>1.5262711048126201</v>
      </c>
      <c r="C28">
        <v>1.39937400817871</v>
      </c>
      <c r="D28">
        <v>-1.5262711048126201</v>
      </c>
      <c r="E28" t="s">
        <v>30</v>
      </c>
      <c r="F28">
        <v>2</v>
      </c>
      <c r="I28">
        <v>1648</v>
      </c>
      <c r="J28" t="s">
        <v>32</v>
      </c>
      <c r="K28" t="s">
        <v>46</v>
      </c>
      <c r="L28">
        <v>1</v>
      </c>
      <c r="M28" s="2">
        <v>1.9494599999999999E-38</v>
      </c>
      <c r="N28">
        <v>185.33</v>
      </c>
      <c r="O28">
        <v>143.91</v>
      </c>
      <c r="P28">
        <v>179.46</v>
      </c>
      <c r="Q28">
        <v>-0.19977</v>
      </c>
      <c r="R28">
        <v>3100500000</v>
      </c>
      <c r="S28">
        <v>308</v>
      </c>
      <c r="T28">
        <v>1.69939645210746</v>
      </c>
      <c r="U28">
        <v>2.5285635663181101E-2</v>
      </c>
      <c r="V28">
        <v>28.028697013854998</v>
      </c>
      <c r="W28">
        <v>28.1296691894531</v>
      </c>
      <c r="X28">
        <v>27.092643737793001</v>
      </c>
      <c r="Y28">
        <f t="shared" si="0"/>
        <v>-0.93605327606199751</v>
      </c>
      <c r="Z28" t="s">
        <v>881</v>
      </c>
      <c r="AA28">
        <v>308</v>
      </c>
      <c r="AB28" t="s">
        <v>881</v>
      </c>
      <c r="AC28" t="s">
        <v>881</v>
      </c>
      <c r="AD28" t="s">
        <v>882</v>
      </c>
      <c r="AE28" t="s">
        <v>883</v>
      </c>
      <c r="AF28">
        <v>2928</v>
      </c>
      <c r="AG28" t="s">
        <v>884</v>
      </c>
      <c r="AH28" t="s">
        <v>885</v>
      </c>
      <c r="AI28">
        <v>1</v>
      </c>
    </row>
    <row r="29" spans="1:35" x14ac:dyDescent="0.2">
      <c r="A29" t="s">
        <v>63</v>
      </c>
      <c r="B29">
        <v>1.51488018035889</v>
      </c>
      <c r="C29">
        <v>0</v>
      </c>
      <c r="D29">
        <v>-1.51488018035889</v>
      </c>
      <c r="E29" t="s">
        <v>30</v>
      </c>
      <c r="F29">
        <v>3</v>
      </c>
      <c r="I29">
        <v>1699</v>
      </c>
      <c r="J29" t="s">
        <v>32</v>
      </c>
      <c r="K29" t="s">
        <v>46</v>
      </c>
      <c r="L29">
        <v>1</v>
      </c>
      <c r="M29" s="2">
        <v>6.1362399999999999E-20</v>
      </c>
      <c r="N29">
        <v>166.9</v>
      </c>
      <c r="O29">
        <v>141.58000000000001</v>
      </c>
      <c r="P29">
        <v>161.08000000000001</v>
      </c>
      <c r="Q29">
        <v>1.1611E-3</v>
      </c>
      <c r="R29">
        <v>4286600000</v>
      </c>
      <c r="S29">
        <v>63</v>
      </c>
      <c r="T29">
        <v>1.5901608623147101</v>
      </c>
      <c r="U29">
        <v>3.0437086092715199E-2</v>
      </c>
      <c r="V29">
        <v>23.308444976806602</v>
      </c>
      <c r="W29">
        <v>23.133327484130898</v>
      </c>
      <c r="X29">
        <v>21.457706451416001</v>
      </c>
      <c r="Y29">
        <f t="shared" si="0"/>
        <v>-1.8507385253906001</v>
      </c>
      <c r="Z29" t="s">
        <v>906</v>
      </c>
      <c r="AA29" t="s">
        <v>907</v>
      </c>
      <c r="AB29" t="s">
        <v>908</v>
      </c>
      <c r="AC29" t="s">
        <v>908</v>
      </c>
      <c r="AD29" t="s">
        <v>909</v>
      </c>
      <c r="AE29" t="s">
        <v>910</v>
      </c>
      <c r="AF29">
        <v>3038</v>
      </c>
      <c r="AG29" t="s">
        <v>911</v>
      </c>
      <c r="AH29" t="s">
        <v>912</v>
      </c>
      <c r="AI29" t="s">
        <v>69</v>
      </c>
    </row>
    <row r="30" spans="1:35" x14ac:dyDescent="0.2">
      <c r="A30" t="s">
        <v>598</v>
      </c>
      <c r="B30">
        <v>1.6140773296356199</v>
      </c>
      <c r="C30">
        <v>1.3671401739120499</v>
      </c>
      <c r="D30">
        <v>-1.6140773296356199</v>
      </c>
      <c r="E30" t="s">
        <v>30</v>
      </c>
      <c r="F30">
        <v>2</v>
      </c>
      <c r="I30">
        <v>1713</v>
      </c>
      <c r="J30" t="s">
        <v>32</v>
      </c>
      <c r="K30" t="s">
        <v>46</v>
      </c>
      <c r="L30">
        <v>0.98483399999999999</v>
      </c>
      <c r="M30" s="2">
        <v>5.1459699999999998E-5</v>
      </c>
      <c r="N30">
        <v>107.85</v>
      </c>
      <c r="O30">
        <v>78.548000000000002</v>
      </c>
      <c r="P30">
        <v>89.301000000000002</v>
      </c>
      <c r="Q30">
        <v>5.3416999999999999E-2</v>
      </c>
      <c r="R30">
        <v>870970000</v>
      </c>
      <c r="S30">
        <v>1076</v>
      </c>
      <c r="T30">
        <v>1.73876218367698</v>
      </c>
      <c r="U30">
        <v>2.3720295622512801E-2</v>
      </c>
      <c r="V30">
        <v>25.715766906738299</v>
      </c>
      <c r="W30">
        <v>25.956132888793899</v>
      </c>
      <c r="X30">
        <v>23.734050750732401</v>
      </c>
      <c r="Y30">
        <f t="shared" si="0"/>
        <v>-1.9817161560058985</v>
      </c>
      <c r="Z30" t="s">
        <v>917</v>
      </c>
      <c r="AA30" t="s">
        <v>918</v>
      </c>
      <c r="AB30" t="s">
        <v>919</v>
      </c>
      <c r="AC30" t="s">
        <v>919</v>
      </c>
      <c r="AD30" t="s">
        <v>920</v>
      </c>
      <c r="AE30" t="s">
        <v>921</v>
      </c>
      <c r="AF30">
        <v>3082</v>
      </c>
      <c r="AG30" t="s">
        <v>922</v>
      </c>
      <c r="AH30" t="s">
        <v>923</v>
      </c>
      <c r="AI30">
        <v>1</v>
      </c>
    </row>
    <row r="31" spans="1:35" x14ac:dyDescent="0.2">
      <c r="A31" t="s">
        <v>598</v>
      </c>
      <c r="B31">
        <v>3.6430568695068399</v>
      </c>
      <c r="C31">
        <v>2.6050956249237101</v>
      </c>
      <c r="D31">
        <v>-3.6430568695068399</v>
      </c>
      <c r="E31" t="s">
        <v>30</v>
      </c>
      <c r="F31">
        <v>3</v>
      </c>
      <c r="I31">
        <v>1782</v>
      </c>
      <c r="J31" t="s">
        <v>32</v>
      </c>
      <c r="K31" t="s">
        <v>46</v>
      </c>
      <c r="L31">
        <v>1</v>
      </c>
      <c r="M31" s="2">
        <v>1.9615099999999999E-29</v>
      </c>
      <c r="N31">
        <v>119.89</v>
      </c>
      <c r="O31">
        <v>111.82</v>
      </c>
      <c r="P31">
        <v>119.89</v>
      </c>
      <c r="Q31">
        <v>0.36357</v>
      </c>
      <c r="R31">
        <v>83370000</v>
      </c>
      <c r="S31">
        <v>148</v>
      </c>
      <c r="T31">
        <v>3.6203862741474602</v>
      </c>
      <c r="U31">
        <v>3.2587859424920099E-3</v>
      </c>
      <c r="V31">
        <v>23.624138832092299</v>
      </c>
      <c r="W31">
        <v>23.092634201049801</v>
      </c>
      <c r="X31">
        <v>20.829953193664601</v>
      </c>
      <c r="Y31">
        <f t="shared" si="0"/>
        <v>-2.7941856384276988</v>
      </c>
      <c r="Z31" t="s">
        <v>937</v>
      </c>
      <c r="AA31">
        <v>148</v>
      </c>
      <c r="AB31" t="s">
        <v>937</v>
      </c>
      <c r="AC31" t="s">
        <v>937</v>
      </c>
      <c r="AD31" t="s">
        <v>938</v>
      </c>
      <c r="AE31" t="s">
        <v>939</v>
      </c>
      <c r="AF31">
        <v>3159</v>
      </c>
      <c r="AG31" t="s">
        <v>940</v>
      </c>
      <c r="AH31" t="s">
        <v>941</v>
      </c>
      <c r="AI31">
        <v>1</v>
      </c>
    </row>
    <row r="32" spans="1:35" x14ac:dyDescent="0.2">
      <c r="A32" t="s">
        <v>598</v>
      </c>
      <c r="B32">
        <v>1.9103931188583401</v>
      </c>
      <c r="C32">
        <v>1.56598556041718</v>
      </c>
      <c r="D32">
        <v>-1.9103931188583401</v>
      </c>
      <c r="E32" t="s">
        <v>30</v>
      </c>
      <c r="F32">
        <v>2</v>
      </c>
      <c r="I32">
        <v>1915</v>
      </c>
      <c r="J32" t="s">
        <v>32</v>
      </c>
      <c r="K32" t="s">
        <v>46</v>
      </c>
      <c r="L32">
        <v>0.99960400000000005</v>
      </c>
      <c r="M32" s="2">
        <v>2.5446499999999999E-3</v>
      </c>
      <c r="N32">
        <v>64.394000000000005</v>
      </c>
      <c r="O32">
        <v>39.893999999999998</v>
      </c>
      <c r="P32">
        <v>50.155000000000001</v>
      </c>
      <c r="Q32">
        <v>-0.34272000000000002</v>
      </c>
      <c r="R32">
        <v>568310000</v>
      </c>
      <c r="S32">
        <v>911</v>
      </c>
      <c r="T32">
        <v>2.01870007881221</v>
      </c>
      <c r="U32">
        <v>1.53572938689218E-2</v>
      </c>
      <c r="V32">
        <v>25.9263725280762</v>
      </c>
      <c r="W32">
        <v>25.9560661315918</v>
      </c>
      <c r="X32">
        <v>23.623547554016099</v>
      </c>
      <c r="Y32">
        <f t="shared" si="0"/>
        <v>-2.3028249740601012</v>
      </c>
      <c r="Z32" t="s">
        <v>962</v>
      </c>
      <c r="AA32">
        <v>911</v>
      </c>
      <c r="AB32" t="s">
        <v>962</v>
      </c>
      <c r="AC32" t="s">
        <v>962</v>
      </c>
      <c r="AD32" t="s">
        <v>963</v>
      </c>
      <c r="AE32" t="s">
        <v>964</v>
      </c>
      <c r="AF32">
        <v>3444</v>
      </c>
      <c r="AG32" t="s">
        <v>965</v>
      </c>
      <c r="AH32" t="s">
        <v>966</v>
      </c>
      <c r="AI32">
        <v>1</v>
      </c>
    </row>
    <row r="33" spans="1:35" x14ac:dyDescent="0.2">
      <c r="A33" t="s">
        <v>113</v>
      </c>
      <c r="B33">
        <v>3.3793714046478298</v>
      </c>
      <c r="C33">
        <v>4.8910074234008798</v>
      </c>
      <c r="D33">
        <v>-4.8910074234008798</v>
      </c>
      <c r="E33" t="s">
        <v>30</v>
      </c>
      <c r="F33">
        <v>3</v>
      </c>
      <c r="I33">
        <v>1916</v>
      </c>
      <c r="J33" t="s">
        <v>32</v>
      </c>
      <c r="K33" t="s">
        <v>46</v>
      </c>
      <c r="L33">
        <v>1</v>
      </c>
      <c r="M33" s="2">
        <v>1.1548499999999999E-21</v>
      </c>
      <c r="N33">
        <v>131.94</v>
      </c>
      <c r="O33">
        <v>113.16</v>
      </c>
      <c r="P33">
        <v>127.15</v>
      </c>
      <c r="Q33">
        <v>1.8848999999999999E-3</v>
      </c>
      <c r="R33">
        <v>206980000</v>
      </c>
      <c r="S33">
        <v>283</v>
      </c>
      <c r="T33">
        <v>4.8070614635866402</v>
      </c>
      <c r="U33">
        <v>3.53623188405797E-3</v>
      </c>
      <c r="V33">
        <v>23.061111450195298</v>
      </c>
      <c r="W33">
        <v>25.147169113159201</v>
      </c>
      <c r="X33">
        <v>20.6833095550537</v>
      </c>
      <c r="Y33">
        <f t="shared" si="0"/>
        <v>-2.377801895141598</v>
      </c>
      <c r="Z33" t="s">
        <v>967</v>
      </c>
      <c r="AA33" t="s">
        <v>968</v>
      </c>
      <c r="AB33" t="s">
        <v>969</v>
      </c>
      <c r="AC33" t="s">
        <v>969</v>
      </c>
      <c r="AD33" t="s">
        <v>970</v>
      </c>
      <c r="AE33" t="s">
        <v>971</v>
      </c>
      <c r="AF33">
        <v>3446</v>
      </c>
      <c r="AG33" t="s">
        <v>972</v>
      </c>
      <c r="AH33" t="s">
        <v>973</v>
      </c>
      <c r="AI33" t="s">
        <v>55</v>
      </c>
    </row>
    <row r="34" spans="1:35" x14ac:dyDescent="0.2">
      <c r="A34" t="s">
        <v>201</v>
      </c>
      <c r="B34">
        <v>2.8590509891510001</v>
      </c>
      <c r="C34">
        <v>2.8388302326202401</v>
      </c>
      <c r="D34">
        <v>-2.8590509891510001</v>
      </c>
      <c r="E34" t="s">
        <v>30</v>
      </c>
      <c r="F34">
        <v>3</v>
      </c>
      <c r="I34">
        <v>2034</v>
      </c>
      <c r="J34" t="s">
        <v>32</v>
      </c>
      <c r="K34" t="s">
        <v>46</v>
      </c>
      <c r="L34">
        <v>1</v>
      </c>
      <c r="M34" s="2">
        <v>9.2192500000000006E-20</v>
      </c>
      <c r="N34">
        <v>152.68</v>
      </c>
      <c r="O34">
        <v>126.81</v>
      </c>
      <c r="P34">
        <v>52.341000000000001</v>
      </c>
      <c r="Q34">
        <v>-8.1985000000000002E-2</v>
      </c>
      <c r="R34">
        <v>9219700000</v>
      </c>
      <c r="S34">
        <v>146</v>
      </c>
      <c r="T34">
        <v>3.17651384045582</v>
      </c>
      <c r="U34">
        <v>4.4347826086956503E-3</v>
      </c>
      <c r="V34">
        <v>26.455080032348601</v>
      </c>
      <c r="W34">
        <v>26.876075744628899</v>
      </c>
      <c r="X34">
        <v>24.793500900268601</v>
      </c>
      <c r="Y34">
        <f t="shared" si="0"/>
        <v>-1.66157913208</v>
      </c>
      <c r="Z34" t="s">
        <v>1012</v>
      </c>
      <c r="AA34" t="s">
        <v>1013</v>
      </c>
      <c r="AB34" t="s">
        <v>1014</v>
      </c>
      <c r="AC34" t="s">
        <v>1014</v>
      </c>
      <c r="AD34" t="s">
        <v>1015</v>
      </c>
      <c r="AE34" t="s">
        <v>1016</v>
      </c>
      <c r="AF34">
        <v>3664</v>
      </c>
      <c r="AG34" t="s">
        <v>1017</v>
      </c>
      <c r="AH34" t="s">
        <v>1018</v>
      </c>
      <c r="AI34" t="s">
        <v>1019</v>
      </c>
    </row>
    <row r="35" spans="1:35" x14ac:dyDescent="0.2">
      <c r="A35" t="s">
        <v>493</v>
      </c>
      <c r="B35">
        <v>2.1869480609893799</v>
      </c>
      <c r="C35">
        <v>-2.1869480609893799</v>
      </c>
      <c r="D35">
        <v>-1.6927449703216599</v>
      </c>
      <c r="E35" t="s">
        <v>30</v>
      </c>
      <c r="F35">
        <v>2</v>
      </c>
      <c r="I35">
        <v>2100</v>
      </c>
      <c r="J35" t="s">
        <v>32</v>
      </c>
      <c r="K35" t="s">
        <v>46</v>
      </c>
      <c r="L35">
        <v>1</v>
      </c>
      <c r="M35" s="2">
        <v>1.4218500000000001E-32</v>
      </c>
      <c r="N35">
        <v>198.74</v>
      </c>
      <c r="O35">
        <v>182.2</v>
      </c>
      <c r="P35">
        <v>196.18</v>
      </c>
      <c r="Q35">
        <v>-0.29565000000000002</v>
      </c>
      <c r="R35">
        <v>14220000000</v>
      </c>
      <c r="S35">
        <v>189</v>
      </c>
      <c r="T35">
        <v>2.2573962850409202</v>
      </c>
      <c r="U35">
        <v>1.1260906757912701E-2</v>
      </c>
      <c r="V35">
        <v>23.447151184081999</v>
      </c>
      <c r="W35">
        <v>20.101854324340799</v>
      </c>
      <c r="X35">
        <v>21.114508628845201</v>
      </c>
      <c r="Y35">
        <f t="shared" si="0"/>
        <v>-2.3326425552367986</v>
      </c>
      <c r="Z35" t="s">
        <v>1027</v>
      </c>
      <c r="AA35" t="s">
        <v>1028</v>
      </c>
      <c r="AB35" t="s">
        <v>1029</v>
      </c>
      <c r="AC35" t="s">
        <v>1029</v>
      </c>
      <c r="AD35" t="s">
        <v>1030</v>
      </c>
      <c r="AE35" t="s">
        <v>1031</v>
      </c>
      <c r="AF35">
        <v>3740</v>
      </c>
      <c r="AG35" t="s">
        <v>1032</v>
      </c>
      <c r="AH35" t="s">
        <v>1033</v>
      </c>
      <c r="AI35" t="s">
        <v>69</v>
      </c>
    </row>
    <row r="36" spans="1:35" x14ac:dyDescent="0.2">
      <c r="A36" t="s">
        <v>201</v>
      </c>
      <c r="B36">
        <v>1.3056899309158301</v>
      </c>
      <c r="C36">
        <v>1.5593128204345701</v>
      </c>
      <c r="D36">
        <v>-1.5593128204345701</v>
      </c>
      <c r="E36" t="s">
        <v>30</v>
      </c>
      <c r="F36">
        <v>2</v>
      </c>
      <c r="I36">
        <v>2111</v>
      </c>
      <c r="J36" t="s">
        <v>32</v>
      </c>
      <c r="K36" t="s">
        <v>46</v>
      </c>
      <c r="L36">
        <v>0.99854799999999999</v>
      </c>
      <c r="M36" s="2">
        <v>2.8212700000000001E-47</v>
      </c>
      <c r="N36">
        <v>212.93</v>
      </c>
      <c r="O36">
        <v>163.44</v>
      </c>
      <c r="P36">
        <v>124.04</v>
      </c>
      <c r="Q36">
        <v>-0.37768000000000002</v>
      </c>
      <c r="R36">
        <v>123720000000</v>
      </c>
      <c r="S36">
        <v>206</v>
      </c>
      <c r="T36">
        <v>1.6757588808064099</v>
      </c>
      <c r="U36">
        <v>2.6375271149674601E-2</v>
      </c>
      <c r="V36">
        <v>24.953313827514599</v>
      </c>
      <c r="W36">
        <v>25.4288940429688</v>
      </c>
      <c r="X36">
        <v>23.719296455383301</v>
      </c>
      <c r="Y36">
        <f t="shared" si="0"/>
        <v>-1.2340173721312979</v>
      </c>
      <c r="Z36" t="s">
        <v>1045</v>
      </c>
      <c r="AA36">
        <v>206</v>
      </c>
      <c r="AB36" t="s">
        <v>1045</v>
      </c>
      <c r="AC36" t="s">
        <v>1045</v>
      </c>
      <c r="AD36" t="s">
        <v>1046</v>
      </c>
      <c r="AE36" t="s">
        <v>1047</v>
      </c>
      <c r="AF36">
        <v>3769</v>
      </c>
      <c r="AG36" t="s">
        <v>1048</v>
      </c>
      <c r="AH36" t="s">
        <v>1049</v>
      </c>
      <c r="AI36" t="s">
        <v>55</v>
      </c>
    </row>
    <row r="37" spans="1:35" x14ac:dyDescent="0.2">
      <c r="A37" t="s">
        <v>598</v>
      </c>
      <c r="B37">
        <v>4.3604578971862802</v>
      </c>
      <c r="C37">
        <v>3.32289814949036</v>
      </c>
      <c r="D37">
        <v>-4.3604578971862802</v>
      </c>
      <c r="E37" t="s">
        <v>30</v>
      </c>
      <c r="F37">
        <v>2</v>
      </c>
      <c r="I37">
        <v>2241</v>
      </c>
      <c r="J37" t="s">
        <v>32</v>
      </c>
      <c r="K37" t="s">
        <v>46</v>
      </c>
      <c r="L37">
        <v>1</v>
      </c>
      <c r="M37" s="2">
        <v>1.7684599999999999E-14</v>
      </c>
      <c r="N37">
        <v>177.42</v>
      </c>
      <c r="O37">
        <v>163.72999999999999</v>
      </c>
      <c r="P37">
        <v>133.97999999999999</v>
      </c>
      <c r="Q37">
        <v>-1.502</v>
      </c>
      <c r="R37">
        <v>29609000000</v>
      </c>
      <c r="S37">
        <v>199</v>
      </c>
      <c r="T37">
        <v>4.3530373093519197</v>
      </c>
      <c r="U37">
        <v>2.8450704225352098E-3</v>
      </c>
      <c r="V37">
        <v>24.666262626647899</v>
      </c>
      <c r="W37">
        <v>24.0267333984375</v>
      </c>
      <c r="X37">
        <v>21.437812805175799</v>
      </c>
      <c r="Y37">
        <f t="shared" si="0"/>
        <v>-3.2284498214721005</v>
      </c>
      <c r="Z37" t="s">
        <v>1093</v>
      </c>
      <c r="AA37" t="s">
        <v>1094</v>
      </c>
      <c r="AB37" t="s">
        <v>1095</v>
      </c>
      <c r="AC37" t="s">
        <v>1095</v>
      </c>
      <c r="AD37" t="s">
        <v>1096</v>
      </c>
      <c r="AE37" t="s">
        <v>1097</v>
      </c>
      <c r="AF37">
        <v>3992</v>
      </c>
      <c r="AG37" t="s">
        <v>1098</v>
      </c>
      <c r="AH37" t="s">
        <v>1099</v>
      </c>
      <c r="AI37" t="s">
        <v>55</v>
      </c>
    </row>
    <row r="38" spans="1:35" x14ac:dyDescent="0.2">
      <c r="A38" t="s">
        <v>598</v>
      </c>
      <c r="B38">
        <v>2.2229046821594198</v>
      </c>
      <c r="C38">
        <v>1.87537217140198</v>
      </c>
      <c r="D38">
        <v>-2.2229046821594198</v>
      </c>
      <c r="E38" t="s">
        <v>30</v>
      </c>
      <c r="F38">
        <v>2</v>
      </c>
      <c r="I38">
        <v>2315</v>
      </c>
      <c r="J38" t="s">
        <v>32</v>
      </c>
      <c r="K38" t="s">
        <v>46</v>
      </c>
      <c r="L38">
        <v>1</v>
      </c>
      <c r="M38" s="2">
        <v>3.7144299999999999E-3</v>
      </c>
      <c r="N38">
        <v>72.531000000000006</v>
      </c>
      <c r="O38">
        <v>61.587000000000003</v>
      </c>
      <c r="P38">
        <v>72.531000000000006</v>
      </c>
      <c r="Q38">
        <v>0.16311999999999999</v>
      </c>
      <c r="R38">
        <v>179260000</v>
      </c>
      <c r="S38">
        <v>1110</v>
      </c>
      <c r="T38">
        <v>2.3526511332828002</v>
      </c>
      <c r="U38">
        <v>9.8651892890120104E-3</v>
      </c>
      <c r="V38">
        <v>24.338542938232401</v>
      </c>
      <c r="W38">
        <v>24.223171234130898</v>
      </c>
      <c r="X38">
        <v>21.1497688293457</v>
      </c>
      <c r="Y38">
        <f t="shared" si="0"/>
        <v>-3.188774108886701</v>
      </c>
      <c r="Z38" t="s">
        <v>1150</v>
      </c>
      <c r="AA38">
        <v>1110</v>
      </c>
      <c r="AB38" t="s">
        <v>1150</v>
      </c>
      <c r="AC38" t="s">
        <v>1150</v>
      </c>
      <c r="AD38" t="s">
        <v>1151</v>
      </c>
      <c r="AE38" t="s">
        <v>1152</v>
      </c>
      <c r="AF38">
        <v>4161</v>
      </c>
      <c r="AG38" t="s">
        <v>1153</v>
      </c>
      <c r="AH38" t="s">
        <v>1154</v>
      </c>
      <c r="AI38">
        <v>1</v>
      </c>
    </row>
    <row r="39" spans="1:35" x14ac:dyDescent="0.2">
      <c r="A39" t="s">
        <v>63</v>
      </c>
      <c r="B39">
        <v>1.40364241600037</v>
      </c>
      <c r="C39">
        <v>0</v>
      </c>
      <c r="D39">
        <v>-1.40364241600037</v>
      </c>
      <c r="E39" t="s">
        <v>30</v>
      </c>
      <c r="F39">
        <v>2</v>
      </c>
      <c r="I39">
        <v>2353</v>
      </c>
      <c r="J39" t="s">
        <v>32</v>
      </c>
      <c r="K39" t="s">
        <v>46</v>
      </c>
      <c r="L39">
        <v>0.99999800000000005</v>
      </c>
      <c r="M39" s="2">
        <v>2.84347E-105</v>
      </c>
      <c r="N39">
        <v>240.97</v>
      </c>
      <c r="O39">
        <v>221.22</v>
      </c>
      <c r="P39">
        <v>240.97</v>
      </c>
      <c r="Q39">
        <v>0.11508</v>
      </c>
      <c r="R39">
        <v>1203800000</v>
      </c>
      <c r="S39">
        <v>59</v>
      </c>
      <c r="T39">
        <v>1.5180499007861901</v>
      </c>
      <c r="U39">
        <v>3.4259438528557597E-2</v>
      </c>
      <c r="V39">
        <v>26.6236124038696</v>
      </c>
      <c r="W39">
        <v>26.4265441894531</v>
      </c>
      <c r="X39">
        <v>23.941700935363802</v>
      </c>
      <c r="Y39">
        <f t="shared" si="0"/>
        <v>-2.681911468505799</v>
      </c>
      <c r="Z39" t="s">
        <v>1155</v>
      </c>
      <c r="AA39">
        <v>59</v>
      </c>
      <c r="AB39" t="s">
        <v>1155</v>
      </c>
      <c r="AC39" t="s">
        <v>1155</v>
      </c>
      <c r="AD39" t="s">
        <v>1156</v>
      </c>
      <c r="AE39" t="s">
        <v>1157</v>
      </c>
      <c r="AF39">
        <v>4247</v>
      </c>
      <c r="AG39" t="s">
        <v>1158</v>
      </c>
      <c r="AH39" t="s">
        <v>1159</v>
      </c>
      <c r="AI39" t="s">
        <v>69</v>
      </c>
    </row>
    <row r="40" spans="1:35" x14ac:dyDescent="0.2">
      <c r="A40" t="s">
        <v>201</v>
      </c>
      <c r="B40">
        <v>3.14133644104004</v>
      </c>
      <c r="C40">
        <v>3.0800073146820099</v>
      </c>
      <c r="D40">
        <v>-3.14133644104004</v>
      </c>
      <c r="E40" t="s">
        <v>30</v>
      </c>
      <c r="F40">
        <v>2</v>
      </c>
      <c r="I40">
        <v>2390</v>
      </c>
      <c r="J40" t="s">
        <v>32</v>
      </c>
      <c r="K40" t="s">
        <v>46</v>
      </c>
      <c r="L40">
        <v>0.99995400000000001</v>
      </c>
      <c r="M40" s="2">
        <v>3.20686E-75</v>
      </c>
      <c r="N40">
        <v>243.88</v>
      </c>
      <c r="O40">
        <v>212.77</v>
      </c>
      <c r="P40">
        <v>226.04</v>
      </c>
      <c r="Q40">
        <v>-0.54151000000000005</v>
      </c>
      <c r="R40">
        <v>3175500000</v>
      </c>
      <c r="S40">
        <v>288</v>
      </c>
      <c r="T40">
        <v>3.4494066731698201</v>
      </c>
      <c r="U40">
        <v>3.5356200527704501E-3</v>
      </c>
      <c r="V40">
        <v>23.375926017761198</v>
      </c>
      <c r="W40">
        <v>23.641740798950199</v>
      </c>
      <c r="X40">
        <v>20.788293838501001</v>
      </c>
      <c r="Y40">
        <f t="shared" si="0"/>
        <v>-2.5876321792601971</v>
      </c>
      <c r="Z40" t="s">
        <v>1160</v>
      </c>
      <c r="AA40" t="s">
        <v>1167</v>
      </c>
      <c r="AB40" t="s">
        <v>1162</v>
      </c>
      <c r="AC40" t="s">
        <v>1162</v>
      </c>
      <c r="AD40" t="s">
        <v>1168</v>
      </c>
      <c r="AE40" t="s">
        <v>1169</v>
      </c>
      <c r="AF40">
        <v>4303</v>
      </c>
      <c r="AG40" t="s">
        <v>1165</v>
      </c>
      <c r="AH40" t="s">
        <v>1170</v>
      </c>
      <c r="AI40" t="s">
        <v>55</v>
      </c>
    </row>
    <row r="41" spans="1:35" x14ac:dyDescent="0.2">
      <c r="A41" t="s">
        <v>201</v>
      </c>
      <c r="B41">
        <v>1.6820333003997801</v>
      </c>
      <c r="C41">
        <v>1.64703381061554</v>
      </c>
      <c r="D41">
        <v>-1.6820333003997801</v>
      </c>
      <c r="E41" t="s">
        <v>30</v>
      </c>
      <c r="F41">
        <v>2</v>
      </c>
      <c r="I41">
        <v>2390</v>
      </c>
      <c r="J41" t="s">
        <v>32</v>
      </c>
      <c r="K41" t="s">
        <v>46</v>
      </c>
      <c r="L41">
        <v>0.99996600000000002</v>
      </c>
      <c r="M41" s="2">
        <v>3.20686E-75</v>
      </c>
      <c r="N41">
        <v>243.88</v>
      </c>
      <c r="O41">
        <v>212.77</v>
      </c>
      <c r="P41">
        <v>226.04</v>
      </c>
      <c r="Q41">
        <v>-0.54151000000000005</v>
      </c>
      <c r="R41">
        <v>7711800000</v>
      </c>
      <c r="S41">
        <v>289</v>
      </c>
      <c r="T41">
        <v>1.9170576655489999</v>
      </c>
      <c r="U41">
        <v>1.8121330724070499E-2</v>
      </c>
      <c r="V41">
        <v>23.375926017761198</v>
      </c>
      <c r="W41">
        <v>23.641740798950199</v>
      </c>
      <c r="X41">
        <v>20.893724441528299</v>
      </c>
      <c r="Y41">
        <f t="shared" si="0"/>
        <v>-2.4822015762328995</v>
      </c>
      <c r="Z41" t="s">
        <v>1160</v>
      </c>
      <c r="AA41" t="s">
        <v>1171</v>
      </c>
      <c r="AB41" t="s">
        <v>1162</v>
      </c>
      <c r="AC41" t="s">
        <v>1162</v>
      </c>
      <c r="AD41" t="s">
        <v>1172</v>
      </c>
      <c r="AE41" t="s">
        <v>1169</v>
      </c>
      <c r="AF41">
        <v>4304</v>
      </c>
      <c r="AG41" t="s">
        <v>1165</v>
      </c>
      <c r="AH41" t="s">
        <v>1173</v>
      </c>
      <c r="AI41" t="s">
        <v>55</v>
      </c>
    </row>
    <row r="42" spans="1:35" x14ac:dyDescent="0.2">
      <c r="A42" t="s">
        <v>598</v>
      </c>
      <c r="B42">
        <v>1.69497907161713</v>
      </c>
      <c r="C42">
        <v>1.3470557928085301</v>
      </c>
      <c r="D42">
        <v>-1.69497907161713</v>
      </c>
      <c r="E42" t="s">
        <v>30</v>
      </c>
      <c r="F42">
        <v>3</v>
      </c>
      <c r="I42">
        <v>2444</v>
      </c>
      <c r="J42" t="s">
        <v>32</v>
      </c>
      <c r="K42" t="s">
        <v>46</v>
      </c>
      <c r="L42">
        <v>1</v>
      </c>
      <c r="M42" s="2">
        <v>3.6844200000000002E-12</v>
      </c>
      <c r="N42">
        <v>98.74</v>
      </c>
      <c r="O42">
        <v>91.38</v>
      </c>
      <c r="P42">
        <v>98.74</v>
      </c>
      <c r="Q42">
        <v>0.55303000000000002</v>
      </c>
      <c r="R42">
        <v>232660000</v>
      </c>
      <c r="S42">
        <v>281</v>
      </c>
      <c r="T42">
        <v>1.7837133039749</v>
      </c>
      <c r="U42">
        <v>2.1938967136150199E-2</v>
      </c>
      <c r="V42">
        <v>24.7382955551147</v>
      </c>
      <c r="W42">
        <v>24.757251739501999</v>
      </c>
      <c r="X42">
        <v>21.555563926696799</v>
      </c>
      <c r="Y42">
        <f t="shared" si="0"/>
        <v>-3.1827316284179012</v>
      </c>
      <c r="Z42" t="s">
        <v>1203</v>
      </c>
      <c r="AA42">
        <v>281</v>
      </c>
      <c r="AB42" t="s">
        <v>1203</v>
      </c>
      <c r="AC42" t="s">
        <v>1203</v>
      </c>
      <c r="AD42" t="s">
        <v>1204</v>
      </c>
      <c r="AE42" t="s">
        <v>1205</v>
      </c>
      <c r="AF42">
        <v>4419</v>
      </c>
      <c r="AG42" t="s">
        <v>1206</v>
      </c>
      <c r="AH42" t="s">
        <v>1207</v>
      </c>
      <c r="AI42">
        <v>1</v>
      </c>
    </row>
    <row r="43" spans="1:35" x14ac:dyDescent="0.2">
      <c r="A43" t="s">
        <v>63</v>
      </c>
      <c r="B43">
        <v>2.4438626766204798</v>
      </c>
      <c r="C43">
        <v>0</v>
      </c>
      <c r="D43">
        <v>-2.4438626766204798</v>
      </c>
      <c r="E43" t="s">
        <v>30</v>
      </c>
      <c r="F43">
        <v>3</v>
      </c>
      <c r="I43">
        <v>2541</v>
      </c>
      <c r="J43" t="s">
        <v>32</v>
      </c>
      <c r="K43" t="s">
        <v>46</v>
      </c>
      <c r="L43">
        <v>0.99999899999999997</v>
      </c>
      <c r="M43" s="2">
        <v>1.9460999999999998E-15</v>
      </c>
      <c r="N43">
        <v>138.22</v>
      </c>
      <c r="O43">
        <v>128.81</v>
      </c>
      <c r="P43">
        <v>127.8</v>
      </c>
      <c r="Q43">
        <v>-0.70796000000000003</v>
      </c>
      <c r="R43">
        <v>16476000000</v>
      </c>
      <c r="S43">
        <v>63</v>
      </c>
      <c r="T43">
        <v>2.3360784062586202</v>
      </c>
      <c r="U43">
        <v>1.00893345487694E-2</v>
      </c>
      <c r="V43">
        <v>29.5777635574341</v>
      </c>
      <c r="W43">
        <v>28.964412689208999</v>
      </c>
      <c r="X43">
        <v>28.174901008606</v>
      </c>
      <c r="Y43">
        <f t="shared" si="0"/>
        <v>-1.4028625488281001</v>
      </c>
      <c r="Z43" t="s">
        <v>1218</v>
      </c>
      <c r="AA43">
        <v>63</v>
      </c>
      <c r="AB43" t="s">
        <v>1218</v>
      </c>
      <c r="AC43" t="s">
        <v>1218</v>
      </c>
      <c r="AD43" t="s">
        <v>1219</v>
      </c>
      <c r="AE43" t="s">
        <v>1220</v>
      </c>
      <c r="AF43">
        <v>4558</v>
      </c>
      <c r="AG43" t="s">
        <v>1221</v>
      </c>
      <c r="AH43" t="s">
        <v>1222</v>
      </c>
      <c r="AI43" t="s">
        <v>55</v>
      </c>
    </row>
    <row r="44" spans="1:35" x14ac:dyDescent="0.2">
      <c r="A44" t="s">
        <v>201</v>
      </c>
      <c r="B44">
        <v>2.5035853385925302</v>
      </c>
      <c r="C44">
        <v>2.8067457675933798</v>
      </c>
      <c r="D44">
        <v>-2.8067457675933798</v>
      </c>
      <c r="E44" t="s">
        <v>30</v>
      </c>
      <c r="F44">
        <v>3</v>
      </c>
      <c r="I44">
        <v>2541</v>
      </c>
      <c r="J44" t="s">
        <v>32</v>
      </c>
      <c r="K44" t="s">
        <v>46</v>
      </c>
      <c r="L44">
        <v>0.999996</v>
      </c>
      <c r="M44" s="2">
        <v>1.22293E-28</v>
      </c>
      <c r="N44">
        <v>121.02</v>
      </c>
      <c r="O44">
        <v>114.28</v>
      </c>
      <c r="P44">
        <v>119.14</v>
      </c>
      <c r="Q44">
        <v>-0.17330999999999999</v>
      </c>
      <c r="R44">
        <v>4548900000</v>
      </c>
      <c r="S44">
        <v>89</v>
      </c>
      <c r="T44">
        <v>2.9882187773736799</v>
      </c>
      <c r="U44">
        <v>5.0610932475884203E-3</v>
      </c>
      <c r="V44">
        <v>28.421944618225101</v>
      </c>
      <c r="W44">
        <v>28.893653869628899</v>
      </c>
      <c r="X44">
        <v>26.8580980300903</v>
      </c>
      <c r="Y44">
        <f t="shared" si="0"/>
        <v>-1.5638465881348012</v>
      </c>
      <c r="Z44" t="s">
        <v>1218</v>
      </c>
      <c r="AA44">
        <v>89</v>
      </c>
      <c r="AB44" t="s">
        <v>1218</v>
      </c>
      <c r="AC44" t="s">
        <v>1218</v>
      </c>
      <c r="AD44" t="s">
        <v>1223</v>
      </c>
      <c r="AE44" t="s">
        <v>1224</v>
      </c>
      <c r="AF44">
        <v>4559</v>
      </c>
      <c r="AG44" t="s">
        <v>1221</v>
      </c>
      <c r="AH44" t="s">
        <v>1225</v>
      </c>
      <c r="AI44">
        <v>1</v>
      </c>
    </row>
    <row r="45" spans="1:35" x14ac:dyDescent="0.2">
      <c r="A45" t="s">
        <v>63</v>
      </c>
      <c r="B45">
        <v>1.39055168628693</v>
      </c>
      <c r="C45">
        <v>0</v>
      </c>
      <c r="D45">
        <v>-1.39055168628693</v>
      </c>
      <c r="E45" t="s">
        <v>30</v>
      </c>
      <c r="F45">
        <v>3</v>
      </c>
      <c r="I45">
        <v>2690</v>
      </c>
      <c r="J45" t="s">
        <v>32</v>
      </c>
      <c r="K45" t="s">
        <v>46</v>
      </c>
      <c r="L45">
        <v>0.99999899999999997</v>
      </c>
      <c r="M45" s="2">
        <v>8.9692399999999999E-69</v>
      </c>
      <c r="N45">
        <v>188.16</v>
      </c>
      <c r="O45">
        <v>170.44</v>
      </c>
      <c r="P45">
        <v>188.16</v>
      </c>
      <c r="Q45">
        <v>-0.30192000000000002</v>
      </c>
      <c r="R45">
        <v>811570000</v>
      </c>
      <c r="S45">
        <v>1342</v>
      </c>
      <c r="T45">
        <v>1.5185877926945699</v>
      </c>
      <c r="U45">
        <v>3.42909796314258E-2</v>
      </c>
      <c r="V45">
        <v>25.574689865112301</v>
      </c>
      <c r="W45">
        <v>25.234544754028299</v>
      </c>
      <c r="X45">
        <v>22.966737747192401</v>
      </c>
      <c r="Y45">
        <f t="shared" si="0"/>
        <v>-2.6079521179199006</v>
      </c>
      <c r="Z45" t="s">
        <v>1314</v>
      </c>
      <c r="AA45" t="s">
        <v>1315</v>
      </c>
      <c r="AB45" t="s">
        <v>1316</v>
      </c>
      <c r="AC45" t="s">
        <v>1316</v>
      </c>
      <c r="AD45" t="s">
        <v>1317</v>
      </c>
      <c r="AE45" t="s">
        <v>1318</v>
      </c>
      <c r="AF45">
        <v>4860</v>
      </c>
      <c r="AG45" t="s">
        <v>1319</v>
      </c>
      <c r="AH45" t="s">
        <v>1320</v>
      </c>
      <c r="AI45" t="s">
        <v>55</v>
      </c>
    </row>
    <row r="46" spans="1:35" x14ac:dyDescent="0.2">
      <c r="A46" t="s">
        <v>1359</v>
      </c>
      <c r="B46">
        <v>-2.6969351768493701</v>
      </c>
      <c r="C46">
        <v>2.6969351768493701</v>
      </c>
      <c r="D46">
        <v>2.2820706367492698</v>
      </c>
      <c r="E46" t="s">
        <v>30</v>
      </c>
      <c r="F46">
        <v>3</v>
      </c>
      <c r="I46">
        <v>2800</v>
      </c>
      <c r="J46" t="s">
        <v>32</v>
      </c>
      <c r="K46" t="s">
        <v>46</v>
      </c>
      <c r="L46">
        <v>0.99306300000000003</v>
      </c>
      <c r="M46" s="2">
        <v>1.41E-89</v>
      </c>
      <c r="N46">
        <v>240.21</v>
      </c>
      <c r="O46">
        <v>209.73</v>
      </c>
      <c r="P46">
        <v>116.39</v>
      </c>
      <c r="Q46">
        <v>0.36975000000000002</v>
      </c>
      <c r="R46">
        <v>5193100000</v>
      </c>
      <c r="S46">
        <v>62</v>
      </c>
      <c r="T46">
        <v>2.82715729015823</v>
      </c>
      <c r="U46">
        <v>5.8873239436619696E-3</v>
      </c>
      <c r="V46">
        <v>21.596794128418001</v>
      </c>
      <c r="W46">
        <v>24.018352508544901</v>
      </c>
      <c r="X46">
        <v>23.6114950180054</v>
      </c>
      <c r="Y46">
        <f t="shared" si="0"/>
        <v>2.0147008895873988</v>
      </c>
      <c r="Z46" t="s">
        <v>1354</v>
      </c>
      <c r="AA46">
        <v>62</v>
      </c>
      <c r="AB46" t="s">
        <v>1354</v>
      </c>
      <c r="AC46" t="s">
        <v>1354</v>
      </c>
      <c r="AD46" t="s">
        <v>1355</v>
      </c>
      <c r="AE46" t="s">
        <v>1356</v>
      </c>
      <c r="AF46">
        <v>5080</v>
      </c>
      <c r="AG46" t="s">
        <v>1357</v>
      </c>
      <c r="AH46" t="s">
        <v>1358</v>
      </c>
      <c r="AI46" t="s">
        <v>55</v>
      </c>
    </row>
    <row r="47" spans="1:35" x14ac:dyDescent="0.2">
      <c r="A47" t="s">
        <v>89</v>
      </c>
      <c r="B47">
        <v>-1.6276034116745</v>
      </c>
      <c r="C47">
        <v>0</v>
      </c>
      <c r="D47">
        <v>1.6276034116745</v>
      </c>
      <c r="E47" t="s">
        <v>30</v>
      </c>
      <c r="F47">
        <v>3</v>
      </c>
      <c r="I47">
        <v>3134</v>
      </c>
      <c r="J47" t="s">
        <v>32</v>
      </c>
      <c r="K47" t="s">
        <v>46</v>
      </c>
      <c r="L47">
        <v>0.98095500000000002</v>
      </c>
      <c r="M47" s="2">
        <v>6.7512400000000001E-6</v>
      </c>
      <c r="N47">
        <v>77.19</v>
      </c>
      <c r="O47">
        <v>68.456000000000003</v>
      </c>
      <c r="P47">
        <v>77.19</v>
      </c>
      <c r="Q47">
        <v>4.3708999999999998E-2</v>
      </c>
      <c r="R47">
        <v>11855000</v>
      </c>
      <c r="S47">
        <v>729</v>
      </c>
      <c r="T47">
        <v>1.5837663842145799</v>
      </c>
      <c r="U47">
        <v>3.0652525252525299E-2</v>
      </c>
      <c r="V47">
        <v>20.330036163330099</v>
      </c>
      <c r="W47">
        <v>20.7062587738037</v>
      </c>
      <c r="X47">
        <v>21.195245742797901</v>
      </c>
      <c r="Y47">
        <f t="shared" si="0"/>
        <v>0.86520957946780186</v>
      </c>
      <c r="Z47" t="s">
        <v>1453</v>
      </c>
      <c r="AA47">
        <v>729</v>
      </c>
      <c r="AB47" t="s">
        <v>1453</v>
      </c>
      <c r="AC47" t="s">
        <v>1453</v>
      </c>
      <c r="AD47" t="s">
        <v>1454</v>
      </c>
      <c r="AE47" t="s">
        <v>1455</v>
      </c>
      <c r="AF47">
        <v>5624</v>
      </c>
      <c r="AG47" t="s">
        <v>1456</v>
      </c>
      <c r="AH47" t="s">
        <v>1457</v>
      </c>
      <c r="AI47">
        <v>1</v>
      </c>
    </row>
    <row r="48" spans="1:35" x14ac:dyDescent="0.2">
      <c r="A48" t="s">
        <v>493</v>
      </c>
      <c r="B48">
        <v>2.63110303878784</v>
      </c>
      <c r="C48">
        <v>-2.63110303878784</v>
      </c>
      <c r="D48">
        <v>-2.5912566184997599</v>
      </c>
      <c r="E48" t="s">
        <v>30</v>
      </c>
      <c r="F48">
        <v>2</v>
      </c>
      <c r="I48">
        <v>3135</v>
      </c>
      <c r="J48" t="s">
        <v>32</v>
      </c>
      <c r="K48" t="s">
        <v>46</v>
      </c>
      <c r="L48">
        <v>0.98090200000000005</v>
      </c>
      <c r="M48" s="2">
        <v>1.1609700000000001E-12</v>
      </c>
      <c r="N48">
        <v>126.09</v>
      </c>
      <c r="O48">
        <v>104.33</v>
      </c>
      <c r="P48">
        <v>126.09</v>
      </c>
      <c r="Q48">
        <v>-3.6246</v>
      </c>
      <c r="R48">
        <v>390860000</v>
      </c>
      <c r="S48">
        <v>710</v>
      </c>
      <c r="T48">
        <v>2.92774085444736</v>
      </c>
      <c r="U48">
        <v>5.5217391304347796E-3</v>
      </c>
      <c r="V48">
        <v>23.718228340148901</v>
      </c>
      <c r="W48">
        <v>21.075756072998001</v>
      </c>
      <c r="X48">
        <v>21.604857444763201</v>
      </c>
      <c r="Y48">
        <f t="shared" si="0"/>
        <v>-2.1133708953856996</v>
      </c>
      <c r="Z48" t="s">
        <v>1458</v>
      </c>
      <c r="AA48">
        <v>710</v>
      </c>
      <c r="AB48" t="s">
        <v>1458</v>
      </c>
      <c r="AC48" t="s">
        <v>1458</v>
      </c>
      <c r="AD48" t="s">
        <v>1463</v>
      </c>
      <c r="AE48" t="s">
        <v>1464</v>
      </c>
      <c r="AF48">
        <v>5632</v>
      </c>
      <c r="AG48" t="s">
        <v>1461</v>
      </c>
      <c r="AH48" t="s">
        <v>1465</v>
      </c>
      <c r="AI48" t="s">
        <v>55</v>
      </c>
    </row>
    <row r="49" spans="1:35" x14ac:dyDescent="0.2">
      <c r="A49" t="s">
        <v>598</v>
      </c>
      <c r="B49">
        <v>1.79352927207947</v>
      </c>
      <c r="C49">
        <v>1.3649318218231199</v>
      </c>
      <c r="D49">
        <v>-1.79352927207947</v>
      </c>
      <c r="E49" t="s">
        <v>30</v>
      </c>
      <c r="F49">
        <v>2</v>
      </c>
      <c r="I49">
        <v>3135</v>
      </c>
      <c r="J49" t="s">
        <v>32</v>
      </c>
      <c r="K49" t="s">
        <v>46</v>
      </c>
      <c r="L49">
        <v>1</v>
      </c>
      <c r="M49" s="2">
        <v>1.9164100000000001E-113</v>
      </c>
      <c r="N49">
        <v>273.45</v>
      </c>
      <c r="O49">
        <v>253.87</v>
      </c>
      <c r="P49">
        <v>218.95</v>
      </c>
      <c r="Q49">
        <v>-0.87919999999999998</v>
      </c>
      <c r="R49">
        <v>71954000000</v>
      </c>
      <c r="S49">
        <v>677</v>
      </c>
      <c r="T49">
        <v>1.85896929172671</v>
      </c>
      <c r="U49">
        <v>1.96844720496894E-2</v>
      </c>
      <c r="V49">
        <v>28.368667602539102</v>
      </c>
      <c r="W49">
        <v>28.126621246337901</v>
      </c>
      <c r="X49">
        <v>23.299906730651902</v>
      </c>
      <c r="Y49">
        <f t="shared" si="0"/>
        <v>-5.0687608718871999</v>
      </c>
      <c r="Z49" t="s">
        <v>1458</v>
      </c>
      <c r="AA49">
        <v>677</v>
      </c>
      <c r="AB49" t="s">
        <v>1458</v>
      </c>
      <c r="AC49" t="s">
        <v>1458</v>
      </c>
      <c r="AD49" t="s">
        <v>1466</v>
      </c>
      <c r="AE49" t="s">
        <v>1467</v>
      </c>
      <c r="AF49">
        <v>5635</v>
      </c>
      <c r="AG49" t="s">
        <v>1461</v>
      </c>
      <c r="AH49" t="s">
        <v>1468</v>
      </c>
      <c r="AI49" t="s">
        <v>69</v>
      </c>
    </row>
    <row r="50" spans="1:35" x14ac:dyDescent="0.2">
      <c r="A50" t="s">
        <v>201</v>
      </c>
      <c r="B50">
        <v>4.1316490173339799</v>
      </c>
      <c r="C50">
        <v>4.0475964546203604</v>
      </c>
      <c r="D50">
        <v>-4.1316490173339799</v>
      </c>
      <c r="E50" t="s">
        <v>30</v>
      </c>
      <c r="F50">
        <v>2</v>
      </c>
      <c r="I50">
        <v>3135</v>
      </c>
      <c r="J50" t="s">
        <v>32</v>
      </c>
      <c r="K50" t="s">
        <v>46</v>
      </c>
      <c r="L50">
        <v>0.99946999999999997</v>
      </c>
      <c r="M50" s="2">
        <v>7.3118699999999998E-143</v>
      </c>
      <c r="N50">
        <v>292.38</v>
      </c>
      <c r="O50">
        <v>272.8</v>
      </c>
      <c r="P50">
        <v>273.45</v>
      </c>
      <c r="Q50">
        <v>-0.65171999999999997</v>
      </c>
      <c r="R50">
        <v>72528000000</v>
      </c>
      <c r="S50">
        <v>688</v>
      </c>
      <c r="T50">
        <v>4.45688544767998</v>
      </c>
      <c r="U50">
        <v>2.8923076923076901E-3</v>
      </c>
      <c r="V50">
        <v>27.571231842041001</v>
      </c>
      <c r="W50">
        <v>26.782442092895501</v>
      </c>
      <c r="X50">
        <v>21.3364448547363</v>
      </c>
      <c r="Y50">
        <f t="shared" si="0"/>
        <v>-6.2347869873047017</v>
      </c>
      <c r="Z50" t="s">
        <v>1458</v>
      </c>
      <c r="AA50">
        <v>688</v>
      </c>
      <c r="AB50" t="s">
        <v>1458</v>
      </c>
      <c r="AC50" t="s">
        <v>1458</v>
      </c>
      <c r="AD50" t="s">
        <v>1469</v>
      </c>
      <c r="AE50" t="s">
        <v>1470</v>
      </c>
      <c r="AF50">
        <v>5637</v>
      </c>
      <c r="AG50" t="s">
        <v>1461</v>
      </c>
      <c r="AH50" t="s">
        <v>1471</v>
      </c>
      <c r="AI50" t="s">
        <v>69</v>
      </c>
    </row>
    <row r="51" spans="1:35" x14ac:dyDescent="0.2">
      <c r="A51" t="s">
        <v>89</v>
      </c>
      <c r="B51">
        <v>-1.3081613779068</v>
      </c>
      <c r="C51">
        <v>0</v>
      </c>
      <c r="D51">
        <v>1.3081613779068</v>
      </c>
      <c r="E51" t="s">
        <v>30</v>
      </c>
      <c r="F51">
        <v>2</v>
      </c>
      <c r="I51">
        <v>3138</v>
      </c>
      <c r="J51" t="s">
        <v>32</v>
      </c>
      <c r="K51" t="s">
        <v>46</v>
      </c>
      <c r="L51">
        <v>1</v>
      </c>
      <c r="M51" s="2">
        <v>5.2852900000000002E-4</v>
      </c>
      <c r="N51">
        <v>113.38</v>
      </c>
      <c r="O51">
        <v>82.15</v>
      </c>
      <c r="P51">
        <v>107.85</v>
      </c>
      <c r="Q51">
        <v>-0.46060000000000001</v>
      </c>
      <c r="R51">
        <v>149440000</v>
      </c>
      <c r="S51">
        <v>1451</v>
      </c>
      <c r="T51">
        <v>1.3865481260994399</v>
      </c>
      <c r="U51">
        <v>4.3197893813075899E-2</v>
      </c>
      <c r="V51">
        <v>22.1031284332275</v>
      </c>
      <c r="W51">
        <v>23.303544998168899</v>
      </c>
      <c r="X51">
        <v>24.151547431945801</v>
      </c>
      <c r="Y51">
        <f t="shared" si="0"/>
        <v>2.0484189987183008</v>
      </c>
      <c r="Z51" t="s">
        <v>1475</v>
      </c>
      <c r="AA51" t="s">
        <v>1476</v>
      </c>
      <c r="AB51" t="s">
        <v>1477</v>
      </c>
      <c r="AC51" t="s">
        <v>1477</v>
      </c>
      <c r="AD51" t="s">
        <v>1478</v>
      </c>
      <c r="AE51" t="s">
        <v>1479</v>
      </c>
      <c r="AF51">
        <v>5644</v>
      </c>
      <c r="AG51" t="s">
        <v>1480</v>
      </c>
      <c r="AH51" t="s">
        <v>1481</v>
      </c>
      <c r="AI51">
        <v>1</v>
      </c>
    </row>
    <row r="52" spans="1:35" x14ac:dyDescent="0.2">
      <c r="A52" t="s">
        <v>598</v>
      </c>
      <c r="B52">
        <v>1.8273899555206301</v>
      </c>
      <c r="C52">
        <v>1.3827431201934799</v>
      </c>
      <c r="D52">
        <v>-1.8273899555206301</v>
      </c>
      <c r="E52" t="s">
        <v>30</v>
      </c>
      <c r="F52">
        <v>3</v>
      </c>
      <c r="I52">
        <v>3192</v>
      </c>
      <c r="J52" t="s">
        <v>32</v>
      </c>
      <c r="K52" t="s">
        <v>46</v>
      </c>
      <c r="L52">
        <v>0.99997100000000005</v>
      </c>
      <c r="M52" s="2">
        <v>1.62462E-21</v>
      </c>
      <c r="N52">
        <v>118.43</v>
      </c>
      <c r="O52">
        <v>103.49</v>
      </c>
      <c r="P52">
        <v>118.43</v>
      </c>
      <c r="Q52">
        <v>0.54425000000000001</v>
      </c>
      <c r="R52">
        <v>360440000</v>
      </c>
      <c r="S52">
        <v>264</v>
      </c>
      <c r="T52">
        <v>1.8895782965435499</v>
      </c>
      <c r="U52">
        <v>1.8801784576163199E-2</v>
      </c>
      <c r="V52">
        <v>25.6266527175903</v>
      </c>
      <c r="W52">
        <v>25.3344612121582</v>
      </c>
      <c r="X52">
        <v>22.104362487793001</v>
      </c>
      <c r="Y52">
        <f t="shared" si="0"/>
        <v>-3.5222902297972993</v>
      </c>
      <c r="Z52" t="s">
        <v>1499</v>
      </c>
      <c r="AA52" t="s">
        <v>1500</v>
      </c>
      <c r="AB52" t="s">
        <v>1501</v>
      </c>
      <c r="AC52" t="s">
        <v>1501</v>
      </c>
      <c r="AD52" t="s">
        <v>1502</v>
      </c>
      <c r="AE52" t="s">
        <v>1503</v>
      </c>
      <c r="AF52">
        <v>5770</v>
      </c>
      <c r="AG52" t="s">
        <v>1504</v>
      </c>
      <c r="AH52" t="s">
        <v>1505</v>
      </c>
      <c r="AI52">
        <v>1</v>
      </c>
    </row>
    <row r="53" spans="1:35" x14ac:dyDescent="0.2">
      <c r="A53" t="s">
        <v>201</v>
      </c>
      <c r="B53">
        <v>1.76967620849609</v>
      </c>
      <c r="C53">
        <v>1.72358882427216</v>
      </c>
      <c r="D53">
        <v>-1.76967620849609</v>
      </c>
      <c r="E53" t="s">
        <v>30</v>
      </c>
      <c r="F53">
        <v>3</v>
      </c>
      <c r="I53">
        <v>3250</v>
      </c>
      <c r="J53" t="s">
        <v>32</v>
      </c>
      <c r="K53" t="s">
        <v>46</v>
      </c>
      <c r="L53">
        <v>0.99777800000000005</v>
      </c>
      <c r="M53" s="2">
        <v>1.2801299999999999E-66</v>
      </c>
      <c r="N53">
        <v>228.8</v>
      </c>
      <c r="O53">
        <v>195.75</v>
      </c>
      <c r="P53">
        <v>143.74</v>
      </c>
      <c r="Q53">
        <v>-0.34569</v>
      </c>
      <c r="R53">
        <v>1957400000</v>
      </c>
      <c r="S53">
        <v>11</v>
      </c>
      <c r="T53">
        <v>2.00639733821416</v>
      </c>
      <c r="U53">
        <v>1.5591893780572999E-2</v>
      </c>
      <c r="V53">
        <v>25.2455701828003</v>
      </c>
      <c r="W53">
        <v>25.1880893707275</v>
      </c>
      <c r="X53">
        <v>21.5812892913818</v>
      </c>
      <c r="Y53">
        <f t="shared" si="0"/>
        <v>-3.6642808914184997</v>
      </c>
      <c r="Z53" t="s">
        <v>1520</v>
      </c>
      <c r="AA53" t="s">
        <v>1051</v>
      </c>
      <c r="AB53" t="s">
        <v>1521</v>
      </c>
      <c r="AC53" t="s">
        <v>1521</v>
      </c>
      <c r="AD53" t="s">
        <v>1522</v>
      </c>
      <c r="AE53" t="s">
        <v>1523</v>
      </c>
      <c r="AF53">
        <v>5822</v>
      </c>
      <c r="AG53" t="s">
        <v>1524</v>
      </c>
      <c r="AH53" t="s">
        <v>1525</v>
      </c>
      <c r="AI53" t="s">
        <v>55</v>
      </c>
    </row>
    <row r="54" spans="1:35" x14ac:dyDescent="0.2">
      <c r="A54" t="s">
        <v>493</v>
      </c>
      <c r="B54">
        <v>2.2901482582092298</v>
      </c>
      <c r="C54">
        <v>-2.2901482582092298</v>
      </c>
      <c r="D54">
        <v>-1.69342494010925</v>
      </c>
      <c r="E54" t="s">
        <v>30</v>
      </c>
      <c r="F54">
        <v>3</v>
      </c>
      <c r="I54">
        <v>3299</v>
      </c>
      <c r="J54" t="s">
        <v>32</v>
      </c>
      <c r="K54" t="s">
        <v>46</v>
      </c>
      <c r="L54">
        <v>1</v>
      </c>
      <c r="M54" s="2">
        <v>9.8722900000000006E-3</v>
      </c>
      <c r="N54">
        <v>100.25</v>
      </c>
      <c r="O54">
        <v>59.128</v>
      </c>
      <c r="P54">
        <v>47.621000000000002</v>
      </c>
      <c r="Q54">
        <v>-0.24814</v>
      </c>
      <c r="R54">
        <v>285050000</v>
      </c>
      <c r="S54">
        <v>2802</v>
      </c>
      <c r="T54">
        <v>2.3318745574034301</v>
      </c>
      <c r="U54">
        <v>1.0125113327289201E-2</v>
      </c>
      <c r="V54">
        <v>23.172892570495598</v>
      </c>
      <c r="W54">
        <v>19.677696228027301</v>
      </c>
      <c r="X54">
        <v>20.8161458969116</v>
      </c>
      <c r="Y54">
        <f t="shared" si="0"/>
        <v>-2.3567466735839986</v>
      </c>
      <c r="Z54" t="s">
        <v>1538</v>
      </c>
      <c r="AA54" t="s">
        <v>1539</v>
      </c>
      <c r="AB54" t="s">
        <v>1540</v>
      </c>
      <c r="AC54" t="s">
        <v>1540</v>
      </c>
      <c r="AD54" t="s">
        <v>1541</v>
      </c>
      <c r="AE54" t="s">
        <v>1542</v>
      </c>
      <c r="AF54">
        <v>5888</v>
      </c>
      <c r="AG54" t="s">
        <v>1543</v>
      </c>
      <c r="AH54" t="s">
        <v>1544</v>
      </c>
      <c r="AI54" t="s">
        <v>55</v>
      </c>
    </row>
    <row r="55" spans="1:35" x14ac:dyDescent="0.2">
      <c r="A55" t="s">
        <v>335</v>
      </c>
      <c r="B55">
        <v>-2.5620422363281299</v>
      </c>
      <c r="C55">
        <v>2.23630666732788</v>
      </c>
      <c r="D55">
        <v>2.5620422363281299</v>
      </c>
      <c r="E55" t="s">
        <v>30</v>
      </c>
      <c r="F55">
        <v>2</v>
      </c>
      <c r="I55">
        <v>3400</v>
      </c>
      <c r="J55" t="s">
        <v>32</v>
      </c>
      <c r="K55" t="s">
        <v>46</v>
      </c>
      <c r="L55">
        <v>0.98270999999999997</v>
      </c>
      <c r="M55" s="2">
        <v>7.3428399999999998E-3</v>
      </c>
      <c r="N55">
        <v>57.203000000000003</v>
      </c>
      <c r="O55">
        <v>45.941000000000003</v>
      </c>
      <c r="P55">
        <v>57.203000000000003</v>
      </c>
      <c r="Q55">
        <v>4.5805999999999999E-2</v>
      </c>
      <c r="R55">
        <v>196680000</v>
      </c>
      <c r="S55">
        <v>355</v>
      </c>
      <c r="T55">
        <v>2.7214170816429499</v>
      </c>
      <c r="U55">
        <v>6.3274559193954704E-3</v>
      </c>
      <c r="V55">
        <v>22.022755622863802</v>
      </c>
      <c r="W55">
        <v>23.935529708862301</v>
      </c>
      <c r="X55">
        <v>24.451256752014199</v>
      </c>
      <c r="Y55">
        <f t="shared" si="0"/>
        <v>2.4285011291503977</v>
      </c>
      <c r="Z55" t="s">
        <v>1572</v>
      </c>
      <c r="AA55">
        <v>355</v>
      </c>
      <c r="AB55" t="s">
        <v>1572</v>
      </c>
      <c r="AC55" t="s">
        <v>1572</v>
      </c>
      <c r="AD55" t="s">
        <v>1573</v>
      </c>
      <c r="AE55" t="s">
        <v>1574</v>
      </c>
      <c r="AF55">
        <v>6061</v>
      </c>
      <c r="AG55" t="s">
        <v>1575</v>
      </c>
      <c r="AH55" t="s">
        <v>1576</v>
      </c>
      <c r="AI55">
        <v>1</v>
      </c>
    </row>
    <row r="56" spans="1:35" x14ac:dyDescent="0.2">
      <c r="A56" t="s">
        <v>201</v>
      </c>
      <c r="B56">
        <v>2.3797585964202899</v>
      </c>
      <c r="C56">
        <v>3.4977936744689901</v>
      </c>
      <c r="D56">
        <v>-3.4977936744689901</v>
      </c>
      <c r="E56" t="s">
        <v>30</v>
      </c>
      <c r="F56">
        <v>2</v>
      </c>
      <c r="I56">
        <v>3412</v>
      </c>
      <c r="J56" t="s">
        <v>32</v>
      </c>
      <c r="K56" t="s">
        <v>46</v>
      </c>
      <c r="L56">
        <v>1</v>
      </c>
      <c r="M56" s="2">
        <v>3.6184700000000002E-6</v>
      </c>
      <c r="N56">
        <v>87.932000000000002</v>
      </c>
      <c r="O56">
        <v>75.372</v>
      </c>
      <c r="P56">
        <v>87.932000000000002</v>
      </c>
      <c r="Q56">
        <v>-0.4758</v>
      </c>
      <c r="R56">
        <v>2715900000</v>
      </c>
      <c r="S56">
        <v>435</v>
      </c>
      <c r="T56">
        <v>3.45475956926408</v>
      </c>
      <c r="U56">
        <v>3.5013262599469502E-3</v>
      </c>
      <c r="V56">
        <v>23.342486381530801</v>
      </c>
      <c r="W56">
        <v>24.794218063354499</v>
      </c>
      <c r="X56">
        <v>21.1861171722412</v>
      </c>
      <c r="Y56">
        <f t="shared" si="0"/>
        <v>-2.1563692092896005</v>
      </c>
      <c r="Z56" t="s">
        <v>1596</v>
      </c>
      <c r="AA56" t="s">
        <v>1597</v>
      </c>
      <c r="AB56" t="s">
        <v>1598</v>
      </c>
      <c r="AC56" t="s">
        <v>1598</v>
      </c>
      <c r="AD56" t="s">
        <v>1599</v>
      </c>
      <c r="AE56" t="s">
        <v>1600</v>
      </c>
      <c r="AF56">
        <v>6101</v>
      </c>
      <c r="AG56" t="s">
        <v>1601</v>
      </c>
      <c r="AH56" t="s">
        <v>1602</v>
      </c>
      <c r="AI56" t="s">
        <v>55</v>
      </c>
    </row>
    <row r="57" spans="1:35" x14ac:dyDescent="0.2">
      <c r="A57" t="s">
        <v>201</v>
      </c>
      <c r="B57">
        <v>1.78497862815857</v>
      </c>
      <c r="C57">
        <v>1.8855001926422099</v>
      </c>
      <c r="D57">
        <v>-1.8855001926422099</v>
      </c>
      <c r="E57" t="s">
        <v>30</v>
      </c>
      <c r="F57">
        <v>3</v>
      </c>
      <c r="I57">
        <v>3435</v>
      </c>
      <c r="J57" t="s">
        <v>32</v>
      </c>
      <c r="K57" t="s">
        <v>46</v>
      </c>
      <c r="L57">
        <v>0.99989399999999995</v>
      </c>
      <c r="M57" s="2">
        <v>2.64152E-44</v>
      </c>
      <c r="N57">
        <v>162.07</v>
      </c>
      <c r="O57">
        <v>143.52000000000001</v>
      </c>
      <c r="P57">
        <v>162.07</v>
      </c>
      <c r="Q57">
        <v>0.28667999999999999</v>
      </c>
      <c r="R57">
        <v>1518500000</v>
      </c>
      <c r="S57">
        <v>146</v>
      </c>
      <c r="T57">
        <v>2.1037029453351699</v>
      </c>
      <c r="U57">
        <v>1.35649546827795E-2</v>
      </c>
      <c r="V57">
        <v>25.232970237731902</v>
      </c>
      <c r="W57">
        <v>25.4185085296631</v>
      </c>
      <c r="X57">
        <v>23.1751594543457</v>
      </c>
      <c r="Y57">
        <f t="shared" si="0"/>
        <v>-2.057810783386202</v>
      </c>
      <c r="Z57" t="s">
        <v>1610</v>
      </c>
      <c r="AA57">
        <v>146</v>
      </c>
      <c r="AB57" t="s">
        <v>1610</v>
      </c>
      <c r="AC57" t="s">
        <v>1610</v>
      </c>
      <c r="AD57" t="s">
        <v>1611</v>
      </c>
      <c r="AE57" t="s">
        <v>1612</v>
      </c>
      <c r="AF57">
        <v>6140</v>
      </c>
      <c r="AG57" t="s">
        <v>1613</v>
      </c>
      <c r="AH57" t="s">
        <v>1614</v>
      </c>
      <c r="AI57">
        <v>1</v>
      </c>
    </row>
    <row r="58" spans="1:35" x14ac:dyDescent="0.2">
      <c r="A58" t="s">
        <v>201</v>
      </c>
      <c r="B58">
        <v>2.11964678764343</v>
      </c>
      <c r="C58">
        <v>2.25895071029663</v>
      </c>
      <c r="D58">
        <v>-2.25895071029663</v>
      </c>
      <c r="E58" t="s">
        <v>30</v>
      </c>
      <c r="F58">
        <v>2</v>
      </c>
      <c r="I58">
        <v>3495</v>
      </c>
      <c r="J58" t="s">
        <v>32</v>
      </c>
      <c r="K58" t="s">
        <v>46</v>
      </c>
      <c r="L58">
        <v>0.99992499999999995</v>
      </c>
      <c r="M58" s="2">
        <v>9.1004700000000005E-21</v>
      </c>
      <c r="N58">
        <v>141.34</v>
      </c>
      <c r="O58">
        <v>123.2</v>
      </c>
      <c r="P58">
        <v>123.76</v>
      </c>
      <c r="Q58">
        <v>0.48202</v>
      </c>
      <c r="R58">
        <v>130120000</v>
      </c>
      <c r="S58">
        <v>562</v>
      </c>
      <c r="T58">
        <v>2.4847120917483099</v>
      </c>
      <c r="U58">
        <v>8.1900826446281005E-3</v>
      </c>
      <c r="V58">
        <v>23.049767494201699</v>
      </c>
      <c r="W58">
        <v>23.440504074096701</v>
      </c>
      <c r="X58">
        <v>21.074805259704601</v>
      </c>
      <c r="Y58">
        <f t="shared" si="0"/>
        <v>-1.9749622344970987</v>
      </c>
      <c r="Z58" t="s">
        <v>1639</v>
      </c>
      <c r="AA58">
        <v>562</v>
      </c>
      <c r="AB58" t="s">
        <v>1639</v>
      </c>
      <c r="AC58" t="s">
        <v>1639</v>
      </c>
      <c r="AD58" t="s">
        <v>1640</v>
      </c>
      <c r="AE58" t="s">
        <v>1641</v>
      </c>
      <c r="AF58">
        <v>6247</v>
      </c>
      <c r="AG58" t="s">
        <v>1642</v>
      </c>
      <c r="AH58" t="s">
        <v>1643</v>
      </c>
      <c r="AI58">
        <v>1</v>
      </c>
    </row>
    <row r="59" spans="1:35" x14ac:dyDescent="0.2">
      <c r="A59" t="s">
        <v>63</v>
      </c>
      <c r="B59">
        <v>1.44097995758057</v>
      </c>
      <c r="C59">
        <v>0</v>
      </c>
      <c r="D59">
        <v>-1.44097995758057</v>
      </c>
      <c r="E59" t="s">
        <v>30</v>
      </c>
      <c r="F59">
        <v>2</v>
      </c>
      <c r="I59">
        <v>3533</v>
      </c>
      <c r="J59" t="s">
        <v>32</v>
      </c>
      <c r="K59" t="s">
        <v>46</v>
      </c>
      <c r="L59">
        <v>0.99999700000000002</v>
      </c>
      <c r="M59" s="2">
        <v>8.6042400000000005E-36</v>
      </c>
      <c r="N59">
        <v>120.11</v>
      </c>
      <c r="O59">
        <v>113.56</v>
      </c>
      <c r="P59">
        <v>81.016000000000005</v>
      </c>
      <c r="Q59">
        <v>-0.30373</v>
      </c>
      <c r="R59">
        <v>6971700000</v>
      </c>
      <c r="S59">
        <v>586</v>
      </c>
      <c r="T59">
        <v>1.59070919957912</v>
      </c>
      <c r="U59">
        <v>3.0415902140672801E-2</v>
      </c>
      <c r="V59">
        <v>26.261178016662601</v>
      </c>
      <c r="W59">
        <v>25.547307968139599</v>
      </c>
      <c r="X59">
        <v>25.4018230438232</v>
      </c>
      <c r="Y59">
        <f t="shared" si="0"/>
        <v>-0.85935497283940165</v>
      </c>
      <c r="Z59" t="s">
        <v>1670</v>
      </c>
      <c r="AA59" t="s">
        <v>1671</v>
      </c>
      <c r="AB59" t="s">
        <v>1672</v>
      </c>
      <c r="AC59" t="s">
        <v>1672</v>
      </c>
      <c r="AD59" t="s">
        <v>1673</v>
      </c>
      <c r="AE59" t="s">
        <v>1674</v>
      </c>
      <c r="AF59">
        <v>6326</v>
      </c>
      <c r="AG59" t="s">
        <v>1675</v>
      </c>
      <c r="AH59" t="s">
        <v>1676</v>
      </c>
      <c r="AI59" t="s">
        <v>69</v>
      </c>
    </row>
    <row r="60" spans="1:35" x14ac:dyDescent="0.2">
      <c r="A60" t="s">
        <v>63</v>
      </c>
      <c r="B60">
        <v>1.7947183847427399</v>
      </c>
      <c r="C60">
        <v>0</v>
      </c>
      <c r="D60">
        <v>-1.7947183847427399</v>
      </c>
      <c r="E60" t="s">
        <v>30</v>
      </c>
      <c r="F60">
        <v>3</v>
      </c>
      <c r="I60">
        <v>3561</v>
      </c>
      <c r="J60" t="s">
        <v>32</v>
      </c>
      <c r="K60" t="s">
        <v>46</v>
      </c>
      <c r="L60">
        <v>1</v>
      </c>
      <c r="M60" s="2">
        <v>1.27213E-64</v>
      </c>
      <c r="N60">
        <v>179.63</v>
      </c>
      <c r="O60">
        <v>170.04</v>
      </c>
      <c r="P60">
        <v>179.63</v>
      </c>
      <c r="Q60">
        <v>-0.79195000000000004</v>
      </c>
      <c r="R60">
        <v>584340000</v>
      </c>
      <c r="S60">
        <v>724</v>
      </c>
      <c r="T60">
        <v>1.7333630063577701</v>
      </c>
      <c r="U60">
        <v>2.38421645997745E-2</v>
      </c>
      <c r="V60">
        <v>26.412667274475101</v>
      </c>
      <c r="W60">
        <v>25.105016708373999</v>
      </c>
      <c r="X60">
        <v>22.397270202636701</v>
      </c>
      <c r="Y60">
        <f t="shared" si="0"/>
        <v>-4.0153970718384002</v>
      </c>
      <c r="Z60" t="s">
        <v>1677</v>
      </c>
      <c r="AA60" t="s">
        <v>1678</v>
      </c>
      <c r="AB60" t="s">
        <v>1679</v>
      </c>
      <c r="AC60" t="s">
        <v>1679</v>
      </c>
      <c r="AD60" t="s">
        <v>1680</v>
      </c>
      <c r="AE60" t="s">
        <v>1681</v>
      </c>
      <c r="AF60">
        <v>6363</v>
      </c>
      <c r="AG60" t="s">
        <v>1682</v>
      </c>
      <c r="AH60" t="s">
        <v>1683</v>
      </c>
      <c r="AI60">
        <v>1</v>
      </c>
    </row>
    <row r="61" spans="1:35" x14ac:dyDescent="0.2">
      <c r="A61" t="s">
        <v>89</v>
      </c>
      <c r="B61">
        <v>-1.83369493484497</v>
      </c>
      <c r="C61">
        <v>0</v>
      </c>
      <c r="D61">
        <v>1.83369493484497</v>
      </c>
      <c r="E61" t="s">
        <v>1725</v>
      </c>
      <c r="F61">
        <v>2</v>
      </c>
      <c r="I61" t="s">
        <v>1726</v>
      </c>
      <c r="J61" t="s">
        <v>32</v>
      </c>
      <c r="K61" t="s">
        <v>46</v>
      </c>
      <c r="L61">
        <v>0.99999199999999999</v>
      </c>
      <c r="M61" s="2">
        <v>8.3347600000000001E-3</v>
      </c>
      <c r="N61">
        <v>86.698999999999998</v>
      </c>
      <c r="O61">
        <v>71.433000000000007</v>
      </c>
      <c r="P61">
        <v>69.344999999999999</v>
      </c>
      <c r="Q61">
        <v>0.48087000000000002</v>
      </c>
      <c r="R61">
        <v>221700000</v>
      </c>
      <c r="S61">
        <v>349</v>
      </c>
      <c r="T61">
        <v>1.7613605158029</v>
      </c>
      <c r="U61">
        <v>2.27889273356401E-2</v>
      </c>
      <c r="V61">
        <v>19.977741241455099</v>
      </c>
      <c r="W61">
        <v>20.806177139282202</v>
      </c>
      <c r="X61">
        <v>25.4536600112915</v>
      </c>
      <c r="Y61">
        <f t="shared" si="0"/>
        <v>5.4759187698364009</v>
      </c>
      <c r="Z61" t="s">
        <v>1727</v>
      </c>
      <c r="AA61" t="s">
        <v>1735</v>
      </c>
      <c r="AB61" t="s">
        <v>1729</v>
      </c>
      <c r="AC61" t="s">
        <v>1730</v>
      </c>
      <c r="AD61" t="s">
        <v>1736</v>
      </c>
      <c r="AE61" t="s">
        <v>1737</v>
      </c>
      <c r="AF61">
        <v>6818</v>
      </c>
      <c r="AG61" t="s">
        <v>1733</v>
      </c>
      <c r="AH61" t="s">
        <v>1738</v>
      </c>
      <c r="AI61">
        <v>1</v>
      </c>
    </row>
    <row r="62" spans="1:35" x14ac:dyDescent="0.2">
      <c r="A62" t="s">
        <v>493</v>
      </c>
      <c r="B62">
        <v>1.91199815273285</v>
      </c>
      <c r="C62">
        <v>-1.91199815273285</v>
      </c>
      <c r="D62">
        <v>-1.7822072505950901</v>
      </c>
      <c r="E62" t="s">
        <v>1725</v>
      </c>
      <c r="F62">
        <v>2</v>
      </c>
      <c r="I62">
        <v>396</v>
      </c>
      <c r="J62" t="s">
        <v>32</v>
      </c>
      <c r="K62" t="s">
        <v>46</v>
      </c>
      <c r="L62">
        <v>0.99990500000000004</v>
      </c>
      <c r="M62" s="2">
        <v>1.9155899999999999E-45</v>
      </c>
      <c r="N62">
        <v>208.72</v>
      </c>
      <c r="O62">
        <v>182.17</v>
      </c>
      <c r="P62">
        <v>208.72</v>
      </c>
      <c r="Q62">
        <v>0.21084</v>
      </c>
      <c r="R62">
        <v>921550000</v>
      </c>
      <c r="S62">
        <v>190</v>
      </c>
      <c r="T62">
        <v>2.1177209329662499</v>
      </c>
      <c r="U62">
        <v>1.3320091673032801E-2</v>
      </c>
      <c r="V62">
        <v>26.891607284545898</v>
      </c>
      <c r="W62">
        <v>25.597103118896499</v>
      </c>
      <c r="X62">
        <v>25.603631973266602</v>
      </c>
      <c r="Y62">
        <f t="shared" si="0"/>
        <v>-1.2879753112792969</v>
      </c>
      <c r="Z62" t="s">
        <v>268</v>
      </c>
      <c r="AA62" t="s">
        <v>806</v>
      </c>
      <c r="AB62" t="s">
        <v>270</v>
      </c>
      <c r="AC62" t="s">
        <v>270</v>
      </c>
      <c r="AD62" t="s">
        <v>1744</v>
      </c>
      <c r="AE62" t="s">
        <v>1745</v>
      </c>
      <c r="AF62">
        <v>6940</v>
      </c>
      <c r="AG62" t="s">
        <v>273</v>
      </c>
      <c r="AH62" t="s">
        <v>1746</v>
      </c>
      <c r="AI62">
        <v>1</v>
      </c>
    </row>
    <row r="63" spans="1:35" x14ac:dyDescent="0.2">
      <c r="A63" t="s">
        <v>335</v>
      </c>
      <c r="B63">
        <v>-1.78341865539551</v>
      </c>
      <c r="C63">
        <v>1.3579404354095499</v>
      </c>
      <c r="D63">
        <v>1.78341865539551</v>
      </c>
      <c r="E63" t="s">
        <v>1725</v>
      </c>
      <c r="F63">
        <v>2</v>
      </c>
      <c r="I63">
        <v>2564</v>
      </c>
      <c r="J63" t="s">
        <v>32</v>
      </c>
      <c r="K63" t="s">
        <v>46</v>
      </c>
      <c r="L63">
        <v>0.92919099999999999</v>
      </c>
      <c r="M63" s="2">
        <v>6.32951E-3</v>
      </c>
      <c r="N63">
        <v>86.944000000000003</v>
      </c>
      <c r="O63">
        <v>80.411000000000001</v>
      </c>
      <c r="P63">
        <v>86.944000000000003</v>
      </c>
      <c r="Q63">
        <v>-0.14849000000000001</v>
      </c>
      <c r="R63">
        <v>201210000</v>
      </c>
      <c r="S63">
        <v>715</v>
      </c>
      <c r="T63">
        <v>1.8491993881503399</v>
      </c>
      <c r="U63">
        <v>1.99382334774552E-2</v>
      </c>
      <c r="V63">
        <v>20.342720985412601</v>
      </c>
      <c r="W63">
        <v>23.634891510009801</v>
      </c>
      <c r="X63">
        <v>25.0965385437012</v>
      </c>
      <c r="Y63">
        <f t="shared" si="0"/>
        <v>4.7538175582885991</v>
      </c>
      <c r="Z63" t="s">
        <v>1788</v>
      </c>
      <c r="AA63">
        <v>715</v>
      </c>
      <c r="AB63" t="s">
        <v>1788</v>
      </c>
      <c r="AC63" t="s">
        <v>1788</v>
      </c>
      <c r="AD63" t="s">
        <v>1789</v>
      </c>
      <c r="AE63" t="s">
        <v>1790</v>
      </c>
      <c r="AF63">
        <v>7650</v>
      </c>
      <c r="AG63" t="s">
        <v>1791</v>
      </c>
      <c r="AH63" t="s">
        <v>1792</v>
      </c>
      <c r="AI63">
        <v>1</v>
      </c>
    </row>
    <row r="64" spans="1:35" x14ac:dyDescent="0.2">
      <c r="A64" t="s">
        <v>598</v>
      </c>
      <c r="B64">
        <v>2.0505468845367401</v>
      </c>
      <c r="C64">
        <v>1.60121381282806</v>
      </c>
      <c r="D64">
        <v>-2.0505468845367401</v>
      </c>
      <c r="E64" t="s">
        <v>1725</v>
      </c>
      <c r="F64">
        <v>2</v>
      </c>
      <c r="I64">
        <v>3626</v>
      </c>
      <c r="J64" t="s">
        <v>32</v>
      </c>
      <c r="K64" t="s">
        <v>46</v>
      </c>
      <c r="L64">
        <v>0.99994799999999995</v>
      </c>
      <c r="M64" s="2">
        <v>2.50782E-3</v>
      </c>
      <c r="N64">
        <v>76.391000000000005</v>
      </c>
      <c r="O64">
        <v>60.634999999999998</v>
      </c>
      <c r="P64">
        <v>76.391000000000005</v>
      </c>
      <c r="Q64">
        <v>1.0687</v>
      </c>
      <c r="R64">
        <v>535660000</v>
      </c>
      <c r="S64">
        <v>443</v>
      </c>
      <c r="T64">
        <v>2.1280848708900102</v>
      </c>
      <c r="U64">
        <v>1.3249806651198799E-2</v>
      </c>
      <c r="V64">
        <v>25.220349311828599</v>
      </c>
      <c r="W64">
        <v>25.310705184936499</v>
      </c>
      <c r="X64">
        <v>21.4461507797241</v>
      </c>
      <c r="Y64">
        <f t="shared" si="0"/>
        <v>-3.7741985321044993</v>
      </c>
      <c r="Z64" t="s">
        <v>1856</v>
      </c>
      <c r="AA64">
        <v>443</v>
      </c>
      <c r="AB64" t="s">
        <v>1856</v>
      </c>
      <c r="AC64" t="s">
        <v>1856</v>
      </c>
      <c r="AD64" t="s">
        <v>1857</v>
      </c>
      <c r="AE64" t="s">
        <v>1858</v>
      </c>
      <c r="AF64">
        <v>7976</v>
      </c>
      <c r="AG64" t="s">
        <v>1859</v>
      </c>
      <c r="AH64" t="s">
        <v>1860</v>
      </c>
      <c r="AI64">
        <v>1</v>
      </c>
    </row>
    <row r="65" spans="1:35" x14ac:dyDescent="0.2">
      <c r="A65" t="s">
        <v>653</v>
      </c>
      <c r="B65">
        <v>-3.38708567619324</v>
      </c>
      <c r="C65">
        <v>-3.3908720016479501</v>
      </c>
      <c r="D65">
        <v>3.3908720016479501</v>
      </c>
      <c r="E65" t="s">
        <v>30</v>
      </c>
      <c r="F65">
        <v>3</v>
      </c>
      <c r="I65">
        <v>3</v>
      </c>
      <c r="J65" t="s">
        <v>1892</v>
      </c>
      <c r="K65" t="s">
        <v>46</v>
      </c>
      <c r="L65">
        <v>1</v>
      </c>
      <c r="M65" s="2">
        <v>3.4120299999999998E-9</v>
      </c>
      <c r="N65">
        <v>111.84</v>
      </c>
      <c r="O65">
        <v>84.510999999999996</v>
      </c>
      <c r="P65">
        <v>111.84</v>
      </c>
      <c r="Q65">
        <v>1.2018</v>
      </c>
      <c r="R65">
        <v>115240000</v>
      </c>
      <c r="S65">
        <v>312</v>
      </c>
      <c r="T65">
        <v>3.7368169947940202</v>
      </c>
      <c r="U65">
        <v>3.02189781021898E-3</v>
      </c>
      <c r="V65">
        <v>20.7379007339478</v>
      </c>
      <c r="W65">
        <v>20.3029079437256</v>
      </c>
      <c r="X65">
        <v>24.738531112670898</v>
      </c>
      <c r="Y65">
        <f t="shared" si="0"/>
        <v>4.0006303787230983</v>
      </c>
      <c r="Z65" t="s">
        <v>1901</v>
      </c>
      <c r="AA65">
        <v>312</v>
      </c>
      <c r="AB65" t="s">
        <v>1901</v>
      </c>
      <c r="AC65" t="s">
        <v>1901</v>
      </c>
      <c r="AD65" t="s">
        <v>1902</v>
      </c>
      <c r="AE65" t="s">
        <v>1903</v>
      </c>
      <c r="AF65">
        <v>5</v>
      </c>
      <c r="AG65" t="s">
        <v>1904</v>
      </c>
      <c r="AH65" t="s">
        <v>1905</v>
      </c>
      <c r="AI65">
        <v>2</v>
      </c>
    </row>
    <row r="66" spans="1:35" x14ac:dyDescent="0.2">
      <c r="A66" t="s">
        <v>598</v>
      </c>
      <c r="B66">
        <v>2.5643718242645299</v>
      </c>
      <c r="C66">
        <v>1.9976044893264799</v>
      </c>
      <c r="D66">
        <v>-2.5643718242645299</v>
      </c>
      <c r="E66" t="s">
        <v>30</v>
      </c>
      <c r="F66">
        <v>2</v>
      </c>
      <c r="I66">
        <v>6</v>
      </c>
      <c r="J66" t="s">
        <v>1892</v>
      </c>
      <c r="K66" t="s">
        <v>46</v>
      </c>
      <c r="L66">
        <v>0.99939500000000003</v>
      </c>
      <c r="M66" s="2">
        <v>8.9204000000000005E-72</v>
      </c>
      <c r="N66">
        <v>254.58</v>
      </c>
      <c r="O66">
        <v>206.14</v>
      </c>
      <c r="P66">
        <v>151.41</v>
      </c>
      <c r="Q66">
        <v>1.2798</v>
      </c>
      <c r="R66">
        <v>1774200000</v>
      </c>
      <c r="S66">
        <v>456</v>
      </c>
      <c r="T66">
        <v>2.6318242819898399</v>
      </c>
      <c r="U66">
        <v>6.9671361502347401E-3</v>
      </c>
      <c r="V66">
        <v>24.911169052123999</v>
      </c>
      <c r="W66">
        <v>24.670335769653299</v>
      </c>
      <c r="X66">
        <v>21.598980903625499</v>
      </c>
      <c r="Y66">
        <f t="shared" ref="Y66:Y129" si="1">X66-V66</f>
        <v>-3.3121881484984996</v>
      </c>
      <c r="Z66" t="s">
        <v>1906</v>
      </c>
      <c r="AA66">
        <v>456</v>
      </c>
      <c r="AB66" t="s">
        <v>1906</v>
      </c>
      <c r="AC66" t="s">
        <v>1906</v>
      </c>
      <c r="AD66" t="s">
        <v>1907</v>
      </c>
      <c r="AE66" t="s">
        <v>1908</v>
      </c>
      <c r="AF66">
        <v>7</v>
      </c>
      <c r="AG66" t="s">
        <v>1909</v>
      </c>
      <c r="AH66" t="s">
        <v>1910</v>
      </c>
      <c r="AI66" t="s">
        <v>1911</v>
      </c>
    </row>
    <row r="67" spans="1:35" x14ac:dyDescent="0.2">
      <c r="A67" t="s">
        <v>598</v>
      </c>
      <c r="B67">
        <v>2.74720406532288</v>
      </c>
      <c r="C67">
        <v>2.1758079528808598</v>
      </c>
      <c r="D67">
        <v>-2.74720406532288</v>
      </c>
      <c r="E67" t="s">
        <v>30</v>
      </c>
      <c r="F67">
        <v>2</v>
      </c>
      <c r="I67">
        <v>6</v>
      </c>
      <c r="J67" t="s">
        <v>1892</v>
      </c>
      <c r="K67" t="s">
        <v>46</v>
      </c>
      <c r="L67">
        <v>0.93626900000000002</v>
      </c>
      <c r="M67" s="2">
        <v>1.9811700000000001E-54</v>
      </c>
      <c r="N67">
        <v>229.82</v>
      </c>
      <c r="O67">
        <v>198.22</v>
      </c>
      <c r="P67">
        <v>229.82</v>
      </c>
      <c r="Q67">
        <v>-4.9349999999999998E-2</v>
      </c>
      <c r="R67">
        <v>2245400000</v>
      </c>
      <c r="S67">
        <v>463</v>
      </c>
      <c r="T67">
        <v>2.8223686974598001</v>
      </c>
      <c r="U67">
        <v>5.9020979020979001E-3</v>
      </c>
      <c r="V67">
        <v>24.911169052123999</v>
      </c>
      <c r="W67">
        <v>24.708724975585898</v>
      </c>
      <c r="X67">
        <v>21.457963943481399</v>
      </c>
      <c r="Y67">
        <f t="shared" si="1"/>
        <v>-3.4532051086425994</v>
      </c>
      <c r="Z67" t="s">
        <v>1906</v>
      </c>
      <c r="AA67">
        <v>463</v>
      </c>
      <c r="AB67" t="s">
        <v>1906</v>
      </c>
      <c r="AC67" t="s">
        <v>1906</v>
      </c>
      <c r="AD67" t="s">
        <v>1912</v>
      </c>
      <c r="AE67" t="s">
        <v>1913</v>
      </c>
      <c r="AF67">
        <v>8</v>
      </c>
      <c r="AG67" t="s">
        <v>1909</v>
      </c>
      <c r="AH67" t="s">
        <v>1914</v>
      </c>
      <c r="AI67" t="s">
        <v>1911</v>
      </c>
    </row>
    <row r="68" spans="1:35" x14ac:dyDescent="0.2">
      <c r="A68" t="s">
        <v>493</v>
      </c>
      <c r="B68">
        <v>2.30533790588379</v>
      </c>
      <c r="C68">
        <v>-2.30533790588379</v>
      </c>
      <c r="D68">
        <v>-1.4958416223526001</v>
      </c>
      <c r="E68" t="s">
        <v>30</v>
      </c>
      <c r="F68">
        <v>2</v>
      </c>
      <c r="I68">
        <v>7</v>
      </c>
      <c r="J68" t="s">
        <v>1892</v>
      </c>
      <c r="K68" t="s">
        <v>46</v>
      </c>
      <c r="L68">
        <v>0.99800199999999994</v>
      </c>
      <c r="M68" s="2">
        <v>1.3680000000000001E-3</v>
      </c>
      <c r="N68">
        <v>62.709000000000003</v>
      </c>
      <c r="O68">
        <v>45.235999999999997</v>
      </c>
      <c r="P68">
        <v>62.709000000000003</v>
      </c>
      <c r="Q68">
        <v>0.25468000000000002</v>
      </c>
      <c r="R68">
        <v>38293000</v>
      </c>
      <c r="S68">
        <v>62</v>
      </c>
      <c r="T68">
        <v>2.28625368899332</v>
      </c>
      <c r="U68">
        <v>1.0804878048780499E-2</v>
      </c>
      <c r="V68">
        <v>22.550712585449201</v>
      </c>
      <c r="W68">
        <v>20.2000541687012</v>
      </c>
      <c r="X68">
        <v>21.248363494873001</v>
      </c>
      <c r="Y68">
        <f t="shared" si="1"/>
        <v>-1.3023490905762003</v>
      </c>
      <c r="Z68" t="s">
        <v>1918</v>
      </c>
      <c r="AA68" t="s">
        <v>1919</v>
      </c>
      <c r="AB68" t="s">
        <v>1920</v>
      </c>
      <c r="AC68" t="s">
        <v>1920</v>
      </c>
      <c r="AD68" t="s">
        <v>1921</v>
      </c>
      <c r="AE68" t="s">
        <v>1922</v>
      </c>
      <c r="AF68">
        <v>12</v>
      </c>
      <c r="AG68" t="s">
        <v>1923</v>
      </c>
      <c r="AH68" t="s">
        <v>1924</v>
      </c>
      <c r="AI68">
        <v>2</v>
      </c>
    </row>
    <row r="69" spans="1:35" x14ac:dyDescent="0.2">
      <c r="A69" t="s">
        <v>653</v>
      </c>
      <c r="B69">
        <v>-3.5865676403045699</v>
      </c>
      <c r="C69">
        <v>-3.7588419914245601</v>
      </c>
      <c r="D69">
        <v>3.7588419914245601</v>
      </c>
      <c r="E69" t="s">
        <v>30</v>
      </c>
      <c r="F69">
        <v>2</v>
      </c>
      <c r="I69">
        <v>19</v>
      </c>
      <c r="J69" t="s">
        <v>1892</v>
      </c>
      <c r="K69" t="s">
        <v>46</v>
      </c>
      <c r="L69">
        <v>0.99625799999999998</v>
      </c>
      <c r="M69" s="2">
        <v>4.2247900000000001E-19</v>
      </c>
      <c r="N69">
        <v>159.13</v>
      </c>
      <c r="O69">
        <v>129.19</v>
      </c>
      <c r="P69">
        <v>153.24</v>
      </c>
      <c r="Q69">
        <v>-0.40298</v>
      </c>
      <c r="R69">
        <v>451100000</v>
      </c>
      <c r="S69">
        <v>38</v>
      </c>
      <c r="T69">
        <v>4.0332540652206399</v>
      </c>
      <c r="U69">
        <v>3.2131147540983601E-3</v>
      </c>
      <c r="V69">
        <v>23.700904846191399</v>
      </c>
      <c r="W69">
        <v>23.407690048217798</v>
      </c>
      <c r="X69">
        <v>26.1910448074341</v>
      </c>
      <c r="Y69">
        <f t="shared" si="1"/>
        <v>2.4901399612427007</v>
      </c>
      <c r="Z69" t="s">
        <v>1956</v>
      </c>
      <c r="AA69">
        <v>38</v>
      </c>
      <c r="AB69" t="s">
        <v>1956</v>
      </c>
      <c r="AC69" t="s">
        <v>1956</v>
      </c>
      <c r="AD69" t="s">
        <v>1957</v>
      </c>
      <c r="AE69" t="s">
        <v>1958</v>
      </c>
      <c r="AF69">
        <v>29</v>
      </c>
      <c r="AG69" t="s">
        <v>1959</v>
      </c>
      <c r="AH69" t="s">
        <v>1960</v>
      </c>
      <c r="AI69">
        <v>2</v>
      </c>
    </row>
    <row r="70" spans="1:35" x14ac:dyDescent="0.2">
      <c r="A70" t="s">
        <v>653</v>
      </c>
      <c r="B70">
        <v>-3.5865676403045699</v>
      </c>
      <c r="C70">
        <v>-3.7588419914245601</v>
      </c>
      <c r="D70">
        <v>3.7588419914245601</v>
      </c>
      <c r="E70" t="s">
        <v>30</v>
      </c>
      <c r="F70">
        <v>2</v>
      </c>
      <c r="I70">
        <v>19</v>
      </c>
      <c r="J70" t="s">
        <v>1892</v>
      </c>
      <c r="K70" t="s">
        <v>46</v>
      </c>
      <c r="L70">
        <v>0.94551300000000005</v>
      </c>
      <c r="M70" s="2">
        <v>4.2247900000000001E-19</v>
      </c>
      <c r="N70">
        <v>159.13</v>
      </c>
      <c r="O70">
        <v>129.19</v>
      </c>
      <c r="P70">
        <v>153.24</v>
      </c>
      <c r="Q70">
        <v>-0.40298</v>
      </c>
      <c r="R70">
        <v>457310000</v>
      </c>
      <c r="S70">
        <v>48</v>
      </c>
      <c r="T70">
        <v>4.0332540652206399</v>
      </c>
      <c r="U70">
        <v>3.19565217391304E-3</v>
      </c>
      <c r="V70">
        <v>23.700904846191399</v>
      </c>
      <c r="W70">
        <v>23.407690048217798</v>
      </c>
      <c r="X70">
        <v>26.1910448074341</v>
      </c>
      <c r="Y70">
        <f t="shared" si="1"/>
        <v>2.4901399612427007</v>
      </c>
      <c r="Z70" t="s">
        <v>1956</v>
      </c>
      <c r="AA70">
        <v>48</v>
      </c>
      <c r="AB70" t="s">
        <v>1956</v>
      </c>
      <c r="AC70" t="s">
        <v>1956</v>
      </c>
      <c r="AD70" t="s">
        <v>1961</v>
      </c>
      <c r="AE70" t="s">
        <v>1958</v>
      </c>
      <c r="AF70">
        <v>30</v>
      </c>
      <c r="AG70" t="s">
        <v>1959</v>
      </c>
      <c r="AH70" t="s">
        <v>1962</v>
      </c>
      <c r="AI70">
        <v>2</v>
      </c>
    </row>
    <row r="71" spans="1:35" x14ac:dyDescent="0.2">
      <c r="A71" t="s">
        <v>335</v>
      </c>
      <c r="B71">
        <v>-3.7134912014007599</v>
      </c>
      <c r="C71">
        <v>2.7092123031616202</v>
      </c>
      <c r="D71">
        <v>3.7134912014007599</v>
      </c>
      <c r="E71" t="s">
        <v>30</v>
      </c>
      <c r="F71">
        <v>3</v>
      </c>
      <c r="I71">
        <v>23</v>
      </c>
      <c r="J71" t="s">
        <v>1892</v>
      </c>
      <c r="K71" t="s">
        <v>46</v>
      </c>
      <c r="L71">
        <v>1</v>
      </c>
      <c r="M71" s="2">
        <v>3.2981499999999999E-7</v>
      </c>
      <c r="N71">
        <v>92.65</v>
      </c>
      <c r="O71">
        <v>78.778000000000006</v>
      </c>
      <c r="P71">
        <v>42.338000000000001</v>
      </c>
      <c r="Q71">
        <v>0.44246000000000002</v>
      </c>
      <c r="R71">
        <v>13926000000</v>
      </c>
      <c r="S71">
        <v>108</v>
      </c>
      <c r="T71">
        <v>3.7001552295490701</v>
      </c>
      <c r="U71">
        <v>3.0068965517241401E-3</v>
      </c>
      <c r="V71">
        <v>27.3465929031372</v>
      </c>
      <c r="W71">
        <v>28.606714248657202</v>
      </c>
      <c r="X71">
        <v>29.1208610534668</v>
      </c>
      <c r="Y71">
        <f t="shared" si="1"/>
        <v>1.7742681503296005</v>
      </c>
      <c r="Z71" t="s">
        <v>1963</v>
      </c>
      <c r="AA71">
        <v>108</v>
      </c>
      <c r="AB71" t="s">
        <v>1963</v>
      </c>
      <c r="AC71" t="s">
        <v>1963</v>
      </c>
      <c r="AD71" t="s">
        <v>1964</v>
      </c>
      <c r="AE71" t="s">
        <v>1965</v>
      </c>
      <c r="AF71">
        <v>41</v>
      </c>
      <c r="AG71" t="s">
        <v>1966</v>
      </c>
      <c r="AH71" t="s">
        <v>1967</v>
      </c>
      <c r="AI71">
        <v>2</v>
      </c>
    </row>
    <row r="72" spans="1:35" x14ac:dyDescent="0.2">
      <c r="A72" t="s">
        <v>335</v>
      </c>
      <c r="B72">
        <v>-3.7134912014007599</v>
      </c>
      <c r="C72">
        <v>2.7092123031616202</v>
      </c>
      <c r="D72">
        <v>3.7134912014007599</v>
      </c>
      <c r="E72" t="s">
        <v>30</v>
      </c>
      <c r="F72">
        <v>3</v>
      </c>
      <c r="I72">
        <v>23</v>
      </c>
      <c r="J72" t="s">
        <v>1892</v>
      </c>
      <c r="K72" t="s">
        <v>46</v>
      </c>
      <c r="L72">
        <v>1</v>
      </c>
      <c r="M72" s="2">
        <v>3.2981499999999999E-7</v>
      </c>
      <c r="N72">
        <v>92.65</v>
      </c>
      <c r="O72">
        <v>78.778000000000006</v>
      </c>
      <c r="P72">
        <v>42.338000000000001</v>
      </c>
      <c r="Q72">
        <v>0.44246000000000002</v>
      </c>
      <c r="R72">
        <v>13926000000</v>
      </c>
      <c r="S72">
        <v>110</v>
      </c>
      <c r="T72">
        <v>3.7001552295490701</v>
      </c>
      <c r="U72">
        <v>3.0173010380622799E-3</v>
      </c>
      <c r="V72">
        <v>27.3465929031372</v>
      </c>
      <c r="W72">
        <v>28.606714248657202</v>
      </c>
      <c r="X72">
        <v>29.1208610534668</v>
      </c>
      <c r="Y72">
        <f t="shared" si="1"/>
        <v>1.7742681503296005</v>
      </c>
      <c r="Z72" t="s">
        <v>1963</v>
      </c>
      <c r="AA72">
        <v>110</v>
      </c>
      <c r="AB72" t="s">
        <v>1963</v>
      </c>
      <c r="AC72" t="s">
        <v>1963</v>
      </c>
      <c r="AD72" t="s">
        <v>1968</v>
      </c>
      <c r="AE72" t="s">
        <v>1965</v>
      </c>
      <c r="AF72">
        <v>42</v>
      </c>
      <c r="AG72" t="s">
        <v>1966</v>
      </c>
      <c r="AH72" t="s">
        <v>1969</v>
      </c>
      <c r="AI72">
        <v>2</v>
      </c>
    </row>
    <row r="73" spans="1:35" x14ac:dyDescent="0.2">
      <c r="A73" t="s">
        <v>183</v>
      </c>
      <c r="B73">
        <v>3.8971102237701398</v>
      </c>
      <c r="C73">
        <v>-2.7685685157775901</v>
      </c>
      <c r="D73">
        <v>-3.8971102237701398</v>
      </c>
      <c r="E73" t="s">
        <v>30</v>
      </c>
      <c r="F73">
        <v>3</v>
      </c>
      <c r="I73">
        <v>27</v>
      </c>
      <c r="J73" t="s">
        <v>1892</v>
      </c>
      <c r="K73" t="s">
        <v>46</v>
      </c>
      <c r="L73">
        <v>1</v>
      </c>
      <c r="M73" s="2">
        <v>7.1364200000000003E-7</v>
      </c>
      <c r="N73">
        <v>103.84</v>
      </c>
      <c r="O73">
        <v>92.54</v>
      </c>
      <c r="P73">
        <v>103.84</v>
      </c>
      <c r="Q73">
        <v>1.6912</v>
      </c>
      <c r="R73">
        <v>349250000</v>
      </c>
      <c r="S73">
        <v>1529</v>
      </c>
      <c r="T73">
        <v>3.8612424340944802</v>
      </c>
      <c r="U73">
        <v>2.9090909090909102E-3</v>
      </c>
      <c r="V73">
        <v>24.250088691711401</v>
      </c>
      <c r="W73">
        <v>21.828731536865199</v>
      </c>
      <c r="X73">
        <v>21.293118476867701</v>
      </c>
      <c r="Y73">
        <f t="shared" si="1"/>
        <v>-2.9569702148437003</v>
      </c>
      <c r="Z73" t="s">
        <v>56</v>
      </c>
      <c r="AA73" t="s">
        <v>1992</v>
      </c>
      <c r="AB73" t="s">
        <v>58</v>
      </c>
      <c r="AC73" t="s">
        <v>58</v>
      </c>
      <c r="AD73" t="s">
        <v>1993</v>
      </c>
      <c r="AE73" t="s">
        <v>1994</v>
      </c>
      <c r="AF73">
        <v>57</v>
      </c>
      <c r="AG73" t="s">
        <v>61</v>
      </c>
      <c r="AH73" t="s">
        <v>1995</v>
      </c>
      <c r="AI73" t="s">
        <v>1977</v>
      </c>
    </row>
    <row r="74" spans="1:35" x14ac:dyDescent="0.2">
      <c r="A74" t="s">
        <v>335</v>
      </c>
      <c r="B74">
        <v>-3.32794284820557</v>
      </c>
      <c r="C74">
        <v>1.7184530496597299</v>
      </c>
      <c r="D74">
        <v>3.32794284820557</v>
      </c>
      <c r="E74" t="s">
        <v>30</v>
      </c>
      <c r="F74">
        <v>2</v>
      </c>
      <c r="I74">
        <v>40</v>
      </c>
      <c r="J74" t="s">
        <v>1892</v>
      </c>
      <c r="K74" t="s">
        <v>46</v>
      </c>
      <c r="L74">
        <v>0.99993399999999999</v>
      </c>
      <c r="M74" s="2">
        <v>9.1616199999999995E-13</v>
      </c>
      <c r="N74">
        <v>132.51</v>
      </c>
      <c r="O74">
        <v>106.21</v>
      </c>
      <c r="P74">
        <v>132.51</v>
      </c>
      <c r="Q74">
        <v>1.1902999999999999</v>
      </c>
      <c r="R74">
        <v>221790000</v>
      </c>
      <c r="S74">
        <v>73</v>
      </c>
      <c r="T74">
        <v>3.2166037998109198</v>
      </c>
      <c r="U74">
        <v>4.3102725366876296E-3</v>
      </c>
      <c r="V74">
        <v>22.643949508666999</v>
      </c>
      <c r="W74">
        <v>23.9780597686768</v>
      </c>
      <c r="X74">
        <v>24.6111545562744</v>
      </c>
      <c r="Y74">
        <f t="shared" si="1"/>
        <v>1.9672050476074006</v>
      </c>
      <c r="Z74" t="s">
        <v>2007</v>
      </c>
      <c r="AA74" t="s">
        <v>2008</v>
      </c>
      <c r="AB74" t="s">
        <v>2009</v>
      </c>
      <c r="AC74" t="s">
        <v>2009</v>
      </c>
      <c r="AD74" t="s">
        <v>2010</v>
      </c>
      <c r="AE74" t="s">
        <v>2011</v>
      </c>
      <c r="AF74">
        <v>72</v>
      </c>
      <c r="AG74" t="s">
        <v>2012</v>
      </c>
      <c r="AH74" t="s">
        <v>2013</v>
      </c>
      <c r="AI74">
        <v>2</v>
      </c>
    </row>
    <row r="75" spans="1:35" x14ac:dyDescent="0.2">
      <c r="A75" t="s">
        <v>335</v>
      </c>
      <c r="B75">
        <v>-3.32794284820557</v>
      </c>
      <c r="C75">
        <v>1.7184530496597299</v>
      </c>
      <c r="D75">
        <v>3.32794284820557</v>
      </c>
      <c r="E75" t="s">
        <v>30</v>
      </c>
      <c r="F75">
        <v>2</v>
      </c>
      <c r="I75">
        <v>40</v>
      </c>
      <c r="J75" t="s">
        <v>1892</v>
      </c>
      <c r="K75" t="s">
        <v>46</v>
      </c>
      <c r="L75">
        <v>0.99988500000000002</v>
      </c>
      <c r="M75" s="2">
        <v>9.1616199999999995E-13</v>
      </c>
      <c r="N75">
        <v>132.51</v>
      </c>
      <c r="O75">
        <v>106.21</v>
      </c>
      <c r="P75">
        <v>119.08</v>
      </c>
      <c r="Q75">
        <v>1.4414</v>
      </c>
      <c r="R75">
        <v>221790000</v>
      </c>
      <c r="S75">
        <v>84</v>
      </c>
      <c r="T75">
        <v>3.2166037998109198</v>
      </c>
      <c r="U75">
        <v>4.3012552301255197E-3</v>
      </c>
      <c r="V75">
        <v>22.643949508666999</v>
      </c>
      <c r="W75">
        <v>23.9780597686768</v>
      </c>
      <c r="X75">
        <v>24.6111545562744</v>
      </c>
      <c r="Y75">
        <f t="shared" si="1"/>
        <v>1.9672050476074006</v>
      </c>
      <c r="Z75" t="s">
        <v>2007</v>
      </c>
      <c r="AA75" t="s">
        <v>2014</v>
      </c>
      <c r="AB75" t="s">
        <v>2009</v>
      </c>
      <c r="AC75" t="s">
        <v>2009</v>
      </c>
      <c r="AD75" t="s">
        <v>2015</v>
      </c>
      <c r="AE75" t="s">
        <v>2016</v>
      </c>
      <c r="AF75">
        <v>73</v>
      </c>
      <c r="AG75" t="s">
        <v>2012</v>
      </c>
      <c r="AH75" t="s">
        <v>2017</v>
      </c>
      <c r="AI75">
        <v>2</v>
      </c>
    </row>
    <row r="76" spans="1:35" x14ac:dyDescent="0.2">
      <c r="A76" t="s">
        <v>89</v>
      </c>
      <c r="B76">
        <v>-2.0021917819976802</v>
      </c>
      <c r="C76">
        <v>0</v>
      </c>
      <c r="D76">
        <v>2.0021917819976802</v>
      </c>
      <c r="E76" t="s">
        <v>30</v>
      </c>
      <c r="F76">
        <v>3</v>
      </c>
      <c r="I76">
        <v>54</v>
      </c>
      <c r="J76" t="s">
        <v>1892</v>
      </c>
      <c r="K76" t="s">
        <v>46</v>
      </c>
      <c r="L76">
        <v>0.91035299999999997</v>
      </c>
      <c r="M76" s="2">
        <v>1.8348999999999999E-4</v>
      </c>
      <c r="N76">
        <v>56.625</v>
      </c>
      <c r="O76">
        <v>46.225000000000001</v>
      </c>
      <c r="P76">
        <v>56.625</v>
      </c>
      <c r="Q76">
        <v>0.98697999999999997</v>
      </c>
      <c r="R76">
        <v>69137000</v>
      </c>
      <c r="S76">
        <v>76</v>
      </c>
      <c r="T76">
        <v>1.94964449861904</v>
      </c>
      <c r="U76">
        <v>1.7189551239115902E-2</v>
      </c>
      <c r="V76">
        <v>21.2513427734375</v>
      </c>
      <c r="W76">
        <v>22.2010803222656</v>
      </c>
      <c r="X76">
        <v>23.453967094421401</v>
      </c>
      <c r="Y76">
        <f t="shared" si="1"/>
        <v>2.2026243209839009</v>
      </c>
      <c r="Z76" t="s">
        <v>2028</v>
      </c>
      <c r="AA76">
        <v>76</v>
      </c>
      <c r="AB76" t="s">
        <v>2028</v>
      </c>
      <c r="AC76" t="s">
        <v>2028</v>
      </c>
      <c r="AD76" t="s">
        <v>2029</v>
      </c>
      <c r="AE76" t="s">
        <v>2030</v>
      </c>
      <c r="AF76">
        <v>84</v>
      </c>
      <c r="AG76" t="s">
        <v>2031</v>
      </c>
      <c r="AH76" t="s">
        <v>2032</v>
      </c>
      <c r="AI76">
        <v>2</v>
      </c>
    </row>
    <row r="77" spans="1:35" x14ac:dyDescent="0.2">
      <c r="A77" t="s">
        <v>1359</v>
      </c>
      <c r="B77">
        <v>-2.7557721138000502</v>
      </c>
      <c r="C77">
        <v>2.7557721138000502</v>
      </c>
      <c r="D77">
        <v>2.4100775718689</v>
      </c>
      <c r="E77" t="s">
        <v>30</v>
      </c>
      <c r="F77">
        <v>2</v>
      </c>
      <c r="I77">
        <v>68</v>
      </c>
      <c r="J77" t="s">
        <v>1892</v>
      </c>
      <c r="K77" t="s">
        <v>46</v>
      </c>
      <c r="L77">
        <v>0.99721599999999999</v>
      </c>
      <c r="M77" s="2">
        <v>3.22749E-29</v>
      </c>
      <c r="N77">
        <v>173.58</v>
      </c>
      <c r="O77">
        <v>137.62</v>
      </c>
      <c r="P77">
        <v>99.343999999999994</v>
      </c>
      <c r="Q77">
        <v>0.56910000000000005</v>
      </c>
      <c r="R77">
        <v>50695000</v>
      </c>
      <c r="S77">
        <v>138</v>
      </c>
      <c r="T77">
        <v>2.9168564336387401</v>
      </c>
      <c r="U77">
        <v>5.5145038167938899E-3</v>
      </c>
      <c r="V77">
        <v>20.023950576782202</v>
      </c>
      <c r="W77">
        <v>22.9689331054688</v>
      </c>
      <c r="X77">
        <v>22.5239162445068</v>
      </c>
      <c r="Y77">
        <f t="shared" si="1"/>
        <v>2.4999656677245987</v>
      </c>
      <c r="Z77" t="s">
        <v>2070</v>
      </c>
      <c r="AA77" t="s">
        <v>2071</v>
      </c>
      <c r="AB77" t="s">
        <v>2072</v>
      </c>
      <c r="AC77" t="s">
        <v>2072</v>
      </c>
      <c r="AD77" t="s">
        <v>2073</v>
      </c>
      <c r="AE77" t="s">
        <v>2074</v>
      </c>
      <c r="AF77">
        <v>107</v>
      </c>
      <c r="AG77" t="s">
        <v>2075</v>
      </c>
      <c r="AH77" t="s">
        <v>2076</v>
      </c>
      <c r="AI77">
        <v>2</v>
      </c>
    </row>
    <row r="78" spans="1:35" x14ac:dyDescent="0.2">
      <c r="A78" t="s">
        <v>89</v>
      </c>
      <c r="B78">
        <v>-1.5243544578552199</v>
      </c>
      <c r="C78">
        <v>0</v>
      </c>
      <c r="D78">
        <v>1.5243544578552199</v>
      </c>
      <c r="E78" t="s">
        <v>30</v>
      </c>
      <c r="F78">
        <v>3</v>
      </c>
      <c r="I78">
        <v>69</v>
      </c>
      <c r="J78" t="s">
        <v>1892</v>
      </c>
      <c r="K78" t="s">
        <v>46</v>
      </c>
      <c r="L78">
        <v>0.97241900000000003</v>
      </c>
      <c r="M78" s="2">
        <v>1.9070299999999998E-12</v>
      </c>
      <c r="N78">
        <v>108.17</v>
      </c>
      <c r="O78">
        <v>95.787000000000006</v>
      </c>
      <c r="P78">
        <v>47.783999999999999</v>
      </c>
      <c r="Q78">
        <v>0.43421999999999999</v>
      </c>
      <c r="R78">
        <v>177330000</v>
      </c>
      <c r="S78">
        <v>292</v>
      </c>
      <c r="T78">
        <v>1.5812731466397401</v>
      </c>
      <c r="U78">
        <v>3.0806663301362901E-2</v>
      </c>
      <c r="V78">
        <v>21.058347702026399</v>
      </c>
      <c r="W78">
        <v>21.167234420776399</v>
      </c>
      <c r="X78">
        <v>23.721072196960399</v>
      </c>
      <c r="Y78">
        <f t="shared" si="1"/>
        <v>2.6627244949340003</v>
      </c>
      <c r="Z78" t="s">
        <v>2077</v>
      </c>
      <c r="AA78">
        <v>292</v>
      </c>
      <c r="AB78" t="s">
        <v>2077</v>
      </c>
      <c r="AC78" t="s">
        <v>2077</v>
      </c>
      <c r="AD78" t="s">
        <v>2078</v>
      </c>
      <c r="AE78" t="s">
        <v>2079</v>
      </c>
      <c r="AF78">
        <v>108</v>
      </c>
      <c r="AG78" t="s">
        <v>2080</v>
      </c>
      <c r="AH78" t="s">
        <v>2081</v>
      </c>
      <c r="AI78" t="s">
        <v>1977</v>
      </c>
    </row>
    <row r="79" spans="1:35" x14ac:dyDescent="0.2">
      <c r="A79" t="s">
        <v>89</v>
      </c>
      <c r="B79">
        <v>-1.5379498004913299</v>
      </c>
      <c r="C79">
        <v>0</v>
      </c>
      <c r="D79">
        <v>1.5379498004913299</v>
      </c>
      <c r="E79" t="s">
        <v>30</v>
      </c>
      <c r="F79">
        <v>3</v>
      </c>
      <c r="I79">
        <v>69</v>
      </c>
      <c r="J79" t="s">
        <v>1892</v>
      </c>
      <c r="K79" t="s">
        <v>46</v>
      </c>
      <c r="L79">
        <v>0.96818700000000002</v>
      </c>
      <c r="M79" s="2">
        <v>1.9070299999999998E-12</v>
      </c>
      <c r="N79">
        <v>108.17</v>
      </c>
      <c r="O79">
        <v>95.787000000000006</v>
      </c>
      <c r="P79">
        <v>47.783999999999999</v>
      </c>
      <c r="Q79">
        <v>0.43421999999999999</v>
      </c>
      <c r="R79">
        <v>182910000</v>
      </c>
      <c r="S79">
        <v>295</v>
      </c>
      <c r="T79">
        <v>1.5183940527300099</v>
      </c>
      <c r="U79">
        <v>3.4289869122636901E-2</v>
      </c>
      <c r="V79">
        <v>20.734536170959501</v>
      </c>
      <c r="W79">
        <v>21.167234420776399</v>
      </c>
      <c r="X79">
        <v>23.721072196960399</v>
      </c>
      <c r="Y79">
        <f t="shared" si="1"/>
        <v>2.9865360260008984</v>
      </c>
      <c r="Z79" t="s">
        <v>2077</v>
      </c>
      <c r="AA79">
        <v>295</v>
      </c>
      <c r="AB79" t="s">
        <v>2077</v>
      </c>
      <c r="AC79" t="s">
        <v>2077</v>
      </c>
      <c r="AD79" t="s">
        <v>2082</v>
      </c>
      <c r="AE79" t="s">
        <v>2079</v>
      </c>
      <c r="AF79">
        <v>109</v>
      </c>
      <c r="AG79" t="s">
        <v>2080</v>
      </c>
      <c r="AH79" t="s">
        <v>2083</v>
      </c>
      <c r="AI79" t="s">
        <v>1977</v>
      </c>
    </row>
    <row r="80" spans="1:35" x14ac:dyDescent="0.2">
      <c r="A80" t="s">
        <v>653</v>
      </c>
      <c r="B80">
        <v>-1.44309735298157</v>
      </c>
      <c r="C80">
        <v>-1.5093690156936601</v>
      </c>
      <c r="D80">
        <v>1.5093690156936601</v>
      </c>
      <c r="E80" t="s">
        <v>30</v>
      </c>
      <c r="F80">
        <v>2</v>
      </c>
      <c r="I80">
        <v>71</v>
      </c>
      <c r="J80" t="s">
        <v>1892</v>
      </c>
      <c r="K80" t="s">
        <v>46</v>
      </c>
      <c r="L80">
        <v>0.97066699999999995</v>
      </c>
      <c r="M80" s="2">
        <v>3.97358E-3</v>
      </c>
      <c r="N80">
        <v>56.569000000000003</v>
      </c>
      <c r="O80">
        <v>37.246000000000002</v>
      </c>
      <c r="P80">
        <v>42.579000000000001</v>
      </c>
      <c r="Q80">
        <v>0.56855999999999995</v>
      </c>
      <c r="R80">
        <v>68633000</v>
      </c>
      <c r="S80">
        <v>296</v>
      </c>
      <c r="T80">
        <v>1.7117953970191799</v>
      </c>
      <c r="U80">
        <v>2.4739420935411999E-2</v>
      </c>
      <c r="V80">
        <v>20.863461494445801</v>
      </c>
      <c r="W80">
        <v>20.341129302978501</v>
      </c>
      <c r="X80">
        <v>24.094822883606</v>
      </c>
      <c r="Y80">
        <f t="shared" si="1"/>
        <v>3.2313613891601989</v>
      </c>
      <c r="Z80" t="s">
        <v>82</v>
      </c>
      <c r="AA80" t="s">
        <v>2084</v>
      </c>
      <c r="AB80" t="s">
        <v>84</v>
      </c>
      <c r="AC80" t="s">
        <v>84</v>
      </c>
      <c r="AD80" t="s">
        <v>2085</v>
      </c>
      <c r="AE80" t="s">
        <v>2086</v>
      </c>
      <c r="AF80">
        <v>113</v>
      </c>
      <c r="AG80" t="s">
        <v>87</v>
      </c>
      <c r="AH80" t="s">
        <v>2087</v>
      </c>
      <c r="AI80">
        <v>2</v>
      </c>
    </row>
    <row r="81" spans="1:35" x14ac:dyDescent="0.2">
      <c r="A81" t="s">
        <v>653</v>
      </c>
      <c r="B81">
        <v>-1.5486932992935201</v>
      </c>
      <c r="C81">
        <v>-1.5335825681686399</v>
      </c>
      <c r="D81">
        <v>1.5486932992935201</v>
      </c>
      <c r="E81" t="s">
        <v>30</v>
      </c>
      <c r="F81">
        <v>2</v>
      </c>
      <c r="I81">
        <v>71</v>
      </c>
      <c r="J81" t="s">
        <v>1892</v>
      </c>
      <c r="K81" t="s">
        <v>46</v>
      </c>
      <c r="L81">
        <v>0.96087</v>
      </c>
      <c r="M81" s="2">
        <v>3.47781E-3</v>
      </c>
      <c r="N81">
        <v>58.676000000000002</v>
      </c>
      <c r="O81">
        <v>46.05</v>
      </c>
      <c r="P81">
        <v>43.594000000000001</v>
      </c>
      <c r="Q81">
        <v>-1.9762999999999999</v>
      </c>
      <c r="R81">
        <v>104180000</v>
      </c>
      <c r="S81">
        <v>298</v>
      </c>
      <c r="T81">
        <v>1.7821631976522201</v>
      </c>
      <c r="U81">
        <v>2.1990621336459602E-2</v>
      </c>
      <c r="V81">
        <v>20.441967010498001</v>
      </c>
      <c r="W81">
        <v>20.752769470214801</v>
      </c>
      <c r="X81">
        <v>24.094822883606</v>
      </c>
      <c r="Y81">
        <f t="shared" si="1"/>
        <v>3.652855873107999</v>
      </c>
      <c r="Z81" t="s">
        <v>82</v>
      </c>
      <c r="AA81" t="s">
        <v>2088</v>
      </c>
      <c r="AB81" t="s">
        <v>84</v>
      </c>
      <c r="AC81" t="s">
        <v>84</v>
      </c>
      <c r="AD81" t="s">
        <v>2089</v>
      </c>
      <c r="AE81" t="s">
        <v>86</v>
      </c>
      <c r="AF81">
        <v>114</v>
      </c>
      <c r="AG81" t="s">
        <v>87</v>
      </c>
      <c r="AH81" t="s">
        <v>2090</v>
      </c>
      <c r="AI81">
        <v>2</v>
      </c>
    </row>
    <row r="82" spans="1:35" x14ac:dyDescent="0.2">
      <c r="A82" t="s">
        <v>2092</v>
      </c>
      <c r="B82">
        <v>-1.8095965385437001</v>
      </c>
      <c r="C82">
        <v>-1.38284695148468</v>
      </c>
      <c r="D82">
        <v>1.8095965385437001</v>
      </c>
      <c r="E82" t="s">
        <v>30</v>
      </c>
      <c r="F82">
        <v>2</v>
      </c>
      <c r="I82">
        <v>71</v>
      </c>
      <c r="J82" t="s">
        <v>1892</v>
      </c>
      <c r="K82" t="s">
        <v>46</v>
      </c>
      <c r="L82">
        <v>0.94748200000000005</v>
      </c>
      <c r="M82" s="2">
        <v>2.2809499999999999E-4</v>
      </c>
      <c r="N82">
        <v>110.39</v>
      </c>
      <c r="O82">
        <v>96.424000000000007</v>
      </c>
      <c r="P82">
        <v>43.594000000000001</v>
      </c>
      <c r="Q82">
        <v>-1.9762999999999999</v>
      </c>
      <c r="R82">
        <v>621410000</v>
      </c>
      <c r="S82">
        <v>299</v>
      </c>
      <c r="T82">
        <v>1.8770660809636499</v>
      </c>
      <c r="U82">
        <v>1.90993710691824E-2</v>
      </c>
      <c r="V82">
        <v>19.9893236160278</v>
      </c>
      <c r="W82">
        <v>20.5805969238281</v>
      </c>
      <c r="X82">
        <v>24.094822883606</v>
      </c>
      <c r="Y82">
        <f t="shared" si="1"/>
        <v>4.1054992675781996</v>
      </c>
      <c r="Z82" t="s">
        <v>82</v>
      </c>
      <c r="AA82" t="s">
        <v>83</v>
      </c>
      <c r="AB82" t="s">
        <v>84</v>
      </c>
      <c r="AC82" t="s">
        <v>84</v>
      </c>
      <c r="AD82" t="s">
        <v>85</v>
      </c>
      <c r="AE82" t="s">
        <v>86</v>
      </c>
      <c r="AF82">
        <v>115</v>
      </c>
      <c r="AG82" t="s">
        <v>87</v>
      </c>
      <c r="AH82" t="s">
        <v>2091</v>
      </c>
      <c r="AI82" t="s">
        <v>55</v>
      </c>
    </row>
    <row r="83" spans="1:35" x14ac:dyDescent="0.2">
      <c r="A83" t="s">
        <v>2128</v>
      </c>
      <c r="B83">
        <v>-3.57574462890625</v>
      </c>
      <c r="C83">
        <v>-1.8091112375259399</v>
      </c>
      <c r="D83">
        <v>3.57574462890625</v>
      </c>
      <c r="E83" t="s">
        <v>30</v>
      </c>
      <c r="F83">
        <v>3</v>
      </c>
      <c r="I83">
        <v>79</v>
      </c>
      <c r="J83" t="s">
        <v>1892</v>
      </c>
      <c r="K83" t="s">
        <v>46</v>
      </c>
      <c r="L83">
        <v>0.99380100000000005</v>
      </c>
      <c r="M83" s="2">
        <v>1.0355900000000001E-3</v>
      </c>
      <c r="N83">
        <v>61.767000000000003</v>
      </c>
      <c r="O83">
        <v>45.34</v>
      </c>
      <c r="P83">
        <v>54.008000000000003</v>
      </c>
      <c r="Q83">
        <v>0.52619000000000005</v>
      </c>
      <c r="R83">
        <v>79441000</v>
      </c>
      <c r="S83">
        <v>56</v>
      </c>
      <c r="T83">
        <v>3.4567654761189401</v>
      </c>
      <c r="U83">
        <v>3.5080213903743301E-3</v>
      </c>
      <c r="V83">
        <v>20.608157157897899</v>
      </c>
      <c r="W83">
        <v>21.9161586761475</v>
      </c>
      <c r="X83">
        <v>24.162870407104499</v>
      </c>
      <c r="Y83">
        <f t="shared" si="1"/>
        <v>3.5547132492065998</v>
      </c>
      <c r="Z83" t="s">
        <v>2115</v>
      </c>
      <c r="AA83">
        <v>56</v>
      </c>
      <c r="AB83" t="s">
        <v>2115</v>
      </c>
      <c r="AC83" t="s">
        <v>2115</v>
      </c>
      <c r="AD83" t="s">
        <v>2125</v>
      </c>
      <c r="AE83" t="s">
        <v>2126</v>
      </c>
      <c r="AF83">
        <v>129</v>
      </c>
      <c r="AG83" t="s">
        <v>2118</v>
      </c>
      <c r="AH83" t="s">
        <v>2127</v>
      </c>
      <c r="AI83">
        <v>2</v>
      </c>
    </row>
    <row r="84" spans="1:35" x14ac:dyDescent="0.2">
      <c r="A84" t="s">
        <v>335</v>
      </c>
      <c r="B84">
        <v>-3.03706002235413</v>
      </c>
      <c r="C84">
        <v>1.49061679840088</v>
      </c>
      <c r="D84">
        <v>3.03706002235413</v>
      </c>
      <c r="E84" t="s">
        <v>30</v>
      </c>
      <c r="F84">
        <v>2</v>
      </c>
      <c r="I84">
        <v>85</v>
      </c>
      <c r="J84" t="s">
        <v>1892</v>
      </c>
      <c r="K84" t="s">
        <v>46</v>
      </c>
      <c r="L84">
        <v>0.98808499999999999</v>
      </c>
      <c r="M84" s="2">
        <v>3.90231E-4</v>
      </c>
      <c r="N84">
        <v>81.494</v>
      </c>
      <c r="O84">
        <v>50.072000000000003</v>
      </c>
      <c r="P84">
        <v>81.494</v>
      </c>
      <c r="Q84">
        <v>0.62556999999999996</v>
      </c>
      <c r="R84">
        <v>50610000</v>
      </c>
      <c r="S84">
        <v>303</v>
      </c>
      <c r="T84">
        <v>2.9274184903134599</v>
      </c>
      <c r="U84">
        <v>5.5255813953488404E-3</v>
      </c>
      <c r="V84">
        <v>20.2485256195068</v>
      </c>
      <c r="W84">
        <v>21.906795501708999</v>
      </c>
      <c r="X84">
        <v>23.086293220520002</v>
      </c>
      <c r="Y84">
        <f t="shared" si="1"/>
        <v>2.8377676010132014</v>
      </c>
      <c r="Z84" t="s">
        <v>2144</v>
      </c>
      <c r="AA84">
        <v>303</v>
      </c>
      <c r="AB84" t="s">
        <v>2144</v>
      </c>
      <c r="AC84" t="s">
        <v>2144</v>
      </c>
      <c r="AD84" t="s">
        <v>2145</v>
      </c>
      <c r="AE84" t="s">
        <v>2146</v>
      </c>
      <c r="AF84">
        <v>138</v>
      </c>
      <c r="AG84" t="s">
        <v>2147</v>
      </c>
      <c r="AH84" t="s">
        <v>2148</v>
      </c>
      <c r="AI84">
        <v>2</v>
      </c>
    </row>
    <row r="85" spans="1:35" x14ac:dyDescent="0.2">
      <c r="A85" t="s">
        <v>335</v>
      </c>
      <c r="B85">
        <v>-3.6468966007232702</v>
      </c>
      <c r="C85">
        <v>2.14011883735657</v>
      </c>
      <c r="D85">
        <v>3.6468966007232702</v>
      </c>
      <c r="E85" t="s">
        <v>30</v>
      </c>
      <c r="F85">
        <v>2</v>
      </c>
      <c r="I85">
        <v>85</v>
      </c>
      <c r="J85" t="s">
        <v>1892</v>
      </c>
      <c r="K85" t="s">
        <v>46</v>
      </c>
      <c r="L85">
        <v>0.85546299999999997</v>
      </c>
      <c r="M85" s="2">
        <v>3.90231E-4</v>
      </c>
      <c r="N85">
        <v>81.494</v>
      </c>
      <c r="O85">
        <v>50.072000000000003</v>
      </c>
      <c r="P85">
        <v>60.518000000000001</v>
      </c>
      <c r="Q85">
        <v>0.58345999999999998</v>
      </c>
      <c r="R85">
        <v>52533000</v>
      </c>
      <c r="S85">
        <v>306</v>
      </c>
      <c r="T85">
        <v>3.5484974712174902</v>
      </c>
      <c r="U85">
        <v>3.35672514619883E-3</v>
      </c>
      <c r="V85">
        <v>19.304906845092798</v>
      </c>
      <c r="W85">
        <v>21.906795501708999</v>
      </c>
      <c r="X85">
        <v>23.232798576354998</v>
      </c>
      <c r="Y85">
        <f t="shared" si="1"/>
        <v>3.9278917312621999</v>
      </c>
      <c r="Z85" t="s">
        <v>2144</v>
      </c>
      <c r="AA85">
        <v>306</v>
      </c>
      <c r="AB85" t="s">
        <v>2144</v>
      </c>
      <c r="AC85" t="s">
        <v>2144</v>
      </c>
      <c r="AD85" t="s">
        <v>2149</v>
      </c>
      <c r="AE85" t="s">
        <v>2150</v>
      </c>
      <c r="AF85">
        <v>140</v>
      </c>
      <c r="AG85" t="s">
        <v>2147</v>
      </c>
      <c r="AH85" t="s">
        <v>2151</v>
      </c>
      <c r="AI85">
        <v>2</v>
      </c>
    </row>
    <row r="86" spans="1:35" x14ac:dyDescent="0.2">
      <c r="A86" t="s">
        <v>493</v>
      </c>
      <c r="B86">
        <v>2.8853621482849099</v>
      </c>
      <c r="C86">
        <v>-2.8853621482849099</v>
      </c>
      <c r="D86">
        <v>-2.4641041755676301</v>
      </c>
      <c r="E86" t="s">
        <v>30</v>
      </c>
      <c r="F86">
        <v>3</v>
      </c>
      <c r="I86">
        <v>100</v>
      </c>
      <c r="J86" t="s">
        <v>1892</v>
      </c>
      <c r="K86" t="s">
        <v>46</v>
      </c>
      <c r="L86">
        <v>0.98558800000000002</v>
      </c>
      <c r="M86" s="2">
        <v>7.8505300000000004E-8</v>
      </c>
      <c r="N86">
        <v>66.593000000000004</v>
      </c>
      <c r="O86">
        <v>57.706000000000003</v>
      </c>
      <c r="P86">
        <v>51.543999999999997</v>
      </c>
      <c r="Q86">
        <v>0.20357</v>
      </c>
      <c r="R86">
        <v>63162000</v>
      </c>
      <c r="S86">
        <v>222</v>
      </c>
      <c r="T86">
        <v>3.0221398596231399</v>
      </c>
      <c r="U86">
        <v>4.9015025041736198E-3</v>
      </c>
      <c r="V86">
        <v>23.999094963073698</v>
      </c>
      <c r="W86">
        <v>20.9041137695313</v>
      </c>
      <c r="X86">
        <v>21.333773612976099</v>
      </c>
      <c r="Y86">
        <f t="shared" si="1"/>
        <v>-2.6653213500975994</v>
      </c>
      <c r="Z86" t="s">
        <v>2188</v>
      </c>
      <c r="AA86" t="s">
        <v>2189</v>
      </c>
      <c r="AB86" t="s">
        <v>2190</v>
      </c>
      <c r="AC86" t="s">
        <v>2190</v>
      </c>
      <c r="AD86" t="s">
        <v>2191</v>
      </c>
      <c r="AE86" t="s">
        <v>2192</v>
      </c>
      <c r="AF86">
        <v>175</v>
      </c>
      <c r="AG86" t="s">
        <v>2193</v>
      </c>
      <c r="AH86" t="s">
        <v>2194</v>
      </c>
      <c r="AI86">
        <v>2</v>
      </c>
    </row>
    <row r="87" spans="1:35" x14ac:dyDescent="0.2">
      <c r="A87" t="s">
        <v>493</v>
      </c>
      <c r="B87">
        <v>2.9984619617462198</v>
      </c>
      <c r="C87">
        <v>-2.9984619617462198</v>
      </c>
      <c r="D87">
        <v>-2.1636404991149898</v>
      </c>
      <c r="E87" t="s">
        <v>30</v>
      </c>
      <c r="F87">
        <v>3</v>
      </c>
      <c r="I87">
        <v>100</v>
      </c>
      <c r="J87" t="s">
        <v>1892</v>
      </c>
      <c r="K87" t="s">
        <v>46</v>
      </c>
      <c r="L87">
        <v>0.94666899999999998</v>
      </c>
      <c r="M87" s="2">
        <v>7.8505300000000004E-8</v>
      </c>
      <c r="N87">
        <v>66.593000000000004</v>
      </c>
      <c r="O87">
        <v>57.706000000000003</v>
      </c>
      <c r="P87">
        <v>58.49</v>
      </c>
      <c r="Q87">
        <v>0.54390000000000005</v>
      </c>
      <c r="R87">
        <v>63162000</v>
      </c>
      <c r="S87">
        <v>235</v>
      </c>
      <c r="T87">
        <v>3.0046543392138401</v>
      </c>
      <c r="U87">
        <v>5.0098360655737697E-3</v>
      </c>
      <c r="V87">
        <v>23.999094963073698</v>
      </c>
      <c r="W87">
        <v>20.811244964599599</v>
      </c>
      <c r="X87">
        <v>21.465827941894499</v>
      </c>
      <c r="Y87">
        <f t="shared" si="1"/>
        <v>-2.5332670211791992</v>
      </c>
      <c r="Z87" t="s">
        <v>2188</v>
      </c>
      <c r="AA87" t="s">
        <v>2195</v>
      </c>
      <c r="AB87" t="s">
        <v>2190</v>
      </c>
      <c r="AC87" t="s">
        <v>2190</v>
      </c>
      <c r="AD87" t="s">
        <v>2196</v>
      </c>
      <c r="AE87" t="s">
        <v>2197</v>
      </c>
      <c r="AF87">
        <v>176</v>
      </c>
      <c r="AG87" t="s">
        <v>2193</v>
      </c>
      <c r="AH87" t="s">
        <v>2198</v>
      </c>
      <c r="AI87">
        <v>2</v>
      </c>
    </row>
    <row r="88" spans="1:35" x14ac:dyDescent="0.2">
      <c r="A88" t="s">
        <v>653</v>
      </c>
      <c r="B88">
        <v>-1.30600833892822</v>
      </c>
      <c r="C88">
        <v>-2.13266825675964</v>
      </c>
      <c r="D88">
        <v>2.13266825675964</v>
      </c>
      <c r="E88" t="s">
        <v>30</v>
      </c>
      <c r="F88">
        <v>2</v>
      </c>
      <c r="I88">
        <v>105</v>
      </c>
      <c r="J88" t="s">
        <v>1892</v>
      </c>
      <c r="K88" t="s">
        <v>46</v>
      </c>
      <c r="L88">
        <v>0.99995999999999996</v>
      </c>
      <c r="M88" s="2">
        <v>5.0451999999999997E-3</v>
      </c>
      <c r="N88">
        <v>80.239999999999995</v>
      </c>
      <c r="O88">
        <v>57.41</v>
      </c>
      <c r="P88">
        <v>57.103000000000002</v>
      </c>
      <c r="Q88">
        <v>0.31119999999999998</v>
      </c>
      <c r="R88">
        <v>153090000</v>
      </c>
      <c r="S88">
        <v>124</v>
      </c>
      <c r="T88">
        <v>2.09996544808486</v>
      </c>
      <c r="U88">
        <v>1.3647058823529399E-2</v>
      </c>
      <c r="V88">
        <v>22.619236946106</v>
      </c>
      <c r="W88">
        <v>21.488365173339801</v>
      </c>
      <c r="X88">
        <v>24.778316497802699</v>
      </c>
      <c r="Y88">
        <f t="shared" si="1"/>
        <v>2.1590795516966992</v>
      </c>
      <c r="Z88" t="s">
        <v>2213</v>
      </c>
      <c r="AA88">
        <v>124</v>
      </c>
      <c r="AB88" t="s">
        <v>2213</v>
      </c>
      <c r="AC88" t="s">
        <v>2213</v>
      </c>
      <c r="AD88" t="s">
        <v>2214</v>
      </c>
      <c r="AE88" t="s">
        <v>2215</v>
      </c>
      <c r="AF88">
        <v>182</v>
      </c>
      <c r="AG88" t="s">
        <v>2216</v>
      </c>
      <c r="AH88" t="s">
        <v>2217</v>
      </c>
      <c r="AI88">
        <v>2</v>
      </c>
    </row>
    <row r="89" spans="1:35" x14ac:dyDescent="0.2">
      <c r="A89" t="s">
        <v>2239</v>
      </c>
      <c r="B89">
        <v>3.5295033454895002</v>
      </c>
      <c r="C89">
        <v>-3.5295033454895002</v>
      </c>
      <c r="D89">
        <v>1.86987400054932</v>
      </c>
      <c r="E89" t="s">
        <v>30</v>
      </c>
      <c r="F89">
        <v>3</v>
      </c>
      <c r="I89">
        <v>107</v>
      </c>
      <c r="J89" t="s">
        <v>1892</v>
      </c>
      <c r="K89" t="s">
        <v>46</v>
      </c>
      <c r="L89">
        <v>0.88176900000000002</v>
      </c>
      <c r="M89" s="2">
        <v>9.5759000000000004E-9</v>
      </c>
      <c r="N89">
        <v>99.953999999999994</v>
      </c>
      <c r="O89">
        <v>83.153000000000006</v>
      </c>
      <c r="P89">
        <v>73.655000000000001</v>
      </c>
      <c r="Q89">
        <v>0.42127999999999999</v>
      </c>
      <c r="R89">
        <v>471730000</v>
      </c>
      <c r="S89">
        <v>153</v>
      </c>
      <c r="T89">
        <v>3.4076597174122001</v>
      </c>
      <c r="U89">
        <v>3.6234096692112001E-3</v>
      </c>
      <c r="V89">
        <v>23.5828247070313</v>
      </c>
      <c r="W89">
        <v>20.659645080566399</v>
      </c>
      <c r="X89">
        <v>22.056388854980501</v>
      </c>
      <c r="Y89">
        <f t="shared" si="1"/>
        <v>-1.526435852050799</v>
      </c>
      <c r="Z89" t="s">
        <v>2228</v>
      </c>
      <c r="AA89" t="s">
        <v>2235</v>
      </c>
      <c r="AB89" t="s">
        <v>2230</v>
      </c>
      <c r="AC89" t="s">
        <v>2230</v>
      </c>
      <c r="AD89" t="s">
        <v>2236</v>
      </c>
      <c r="AE89" t="s">
        <v>2237</v>
      </c>
      <c r="AF89">
        <v>186</v>
      </c>
      <c r="AG89" t="s">
        <v>2233</v>
      </c>
      <c r="AH89" t="s">
        <v>2238</v>
      </c>
      <c r="AI89" t="s">
        <v>1977</v>
      </c>
    </row>
    <row r="90" spans="1:35" x14ac:dyDescent="0.2">
      <c r="A90" t="s">
        <v>2239</v>
      </c>
      <c r="B90">
        <v>5.2505512237548801</v>
      </c>
      <c r="C90">
        <v>-5.2505512237548801</v>
      </c>
      <c r="D90">
        <v>-4.1660666465759304</v>
      </c>
      <c r="E90" t="s">
        <v>30</v>
      </c>
      <c r="F90">
        <v>3</v>
      </c>
      <c r="I90">
        <v>107</v>
      </c>
      <c r="J90" t="s">
        <v>1892</v>
      </c>
      <c r="K90" t="s">
        <v>46</v>
      </c>
      <c r="L90">
        <v>0.99954200000000004</v>
      </c>
      <c r="M90" s="2">
        <v>7.9512200000000002E-9</v>
      </c>
      <c r="N90">
        <v>101.93</v>
      </c>
      <c r="O90">
        <v>83.069000000000003</v>
      </c>
      <c r="P90">
        <v>101.93</v>
      </c>
      <c r="Q90">
        <v>0.78391999999999995</v>
      </c>
      <c r="R90">
        <v>559510000</v>
      </c>
      <c r="S90">
        <v>157</v>
      </c>
      <c r="T90">
        <v>5.24585980702303</v>
      </c>
      <c r="U90">
        <v>4.1111111111111097E-3</v>
      </c>
      <c r="V90">
        <v>24.381094932556199</v>
      </c>
      <c r="W90">
        <v>20.073829650878899</v>
      </c>
      <c r="X90">
        <v>21.780754089355501</v>
      </c>
      <c r="Y90">
        <f t="shared" si="1"/>
        <v>-2.6003408432006978</v>
      </c>
      <c r="Z90" t="s">
        <v>2228</v>
      </c>
      <c r="AA90" t="s">
        <v>2240</v>
      </c>
      <c r="AB90" t="s">
        <v>2230</v>
      </c>
      <c r="AC90" t="s">
        <v>2230</v>
      </c>
      <c r="AD90" t="s">
        <v>2241</v>
      </c>
      <c r="AE90" t="s">
        <v>2242</v>
      </c>
      <c r="AF90">
        <v>188</v>
      </c>
      <c r="AG90" t="s">
        <v>2233</v>
      </c>
      <c r="AH90" t="s">
        <v>2243</v>
      </c>
      <c r="AI90" t="s">
        <v>1977</v>
      </c>
    </row>
    <row r="91" spans="1:35" x14ac:dyDescent="0.2">
      <c r="A91" t="s">
        <v>1359</v>
      </c>
      <c r="B91">
        <v>-3.165283203125</v>
      </c>
      <c r="C91">
        <v>3.14542436599731</v>
      </c>
      <c r="D91">
        <v>3.165283203125</v>
      </c>
      <c r="E91" t="s">
        <v>30</v>
      </c>
      <c r="F91">
        <v>3</v>
      </c>
      <c r="I91">
        <v>161</v>
      </c>
      <c r="J91" t="s">
        <v>1892</v>
      </c>
      <c r="K91" t="s">
        <v>46</v>
      </c>
      <c r="L91">
        <v>0.99990500000000004</v>
      </c>
      <c r="M91" s="2">
        <v>2.2928499999999998E-75</v>
      </c>
      <c r="N91">
        <v>181.44</v>
      </c>
      <c r="O91">
        <v>174.47</v>
      </c>
      <c r="P91">
        <v>95.212000000000003</v>
      </c>
      <c r="Q91">
        <v>-2.0569000000000002</v>
      </c>
      <c r="R91">
        <v>2356300000</v>
      </c>
      <c r="S91">
        <v>261</v>
      </c>
      <c r="T91">
        <v>3.4952371757040201</v>
      </c>
      <c r="U91">
        <v>3.4777777777777802E-3</v>
      </c>
      <c r="V91">
        <v>22.2436971664429</v>
      </c>
      <c r="W91">
        <v>25.832965850830099</v>
      </c>
      <c r="X91">
        <v>25.9658012390137</v>
      </c>
      <c r="Y91">
        <f t="shared" si="1"/>
        <v>3.7221040725708008</v>
      </c>
      <c r="Z91" t="s">
        <v>2392</v>
      </c>
      <c r="AA91">
        <v>261</v>
      </c>
      <c r="AB91" t="s">
        <v>2392</v>
      </c>
      <c r="AC91" t="s">
        <v>2392</v>
      </c>
      <c r="AD91" t="s">
        <v>2393</v>
      </c>
      <c r="AE91" t="s">
        <v>2394</v>
      </c>
      <c r="AF91">
        <v>271</v>
      </c>
      <c r="AG91" t="s">
        <v>2395</v>
      </c>
      <c r="AH91" t="s">
        <v>2396</v>
      </c>
      <c r="AI91">
        <v>2</v>
      </c>
    </row>
    <row r="92" spans="1:35" x14ac:dyDescent="0.2">
      <c r="A92" t="s">
        <v>63</v>
      </c>
      <c r="B92">
        <v>1.5762854814529399</v>
      </c>
      <c r="C92">
        <v>0</v>
      </c>
      <c r="D92">
        <v>-1.5762854814529399</v>
      </c>
      <c r="E92" t="s">
        <v>30</v>
      </c>
      <c r="F92">
        <v>2</v>
      </c>
      <c r="I92">
        <v>170</v>
      </c>
      <c r="J92" t="s">
        <v>1892</v>
      </c>
      <c r="K92" t="s">
        <v>46</v>
      </c>
      <c r="L92">
        <v>0.99887999999999999</v>
      </c>
      <c r="M92" s="2">
        <v>1.37637E-4</v>
      </c>
      <c r="N92">
        <v>87.251000000000005</v>
      </c>
      <c r="O92">
        <v>70.944999999999993</v>
      </c>
      <c r="P92">
        <v>71.545000000000002</v>
      </c>
      <c r="Q92">
        <v>-0.12906999999999999</v>
      </c>
      <c r="R92">
        <v>454350000</v>
      </c>
      <c r="S92">
        <v>298</v>
      </c>
      <c r="T92">
        <v>1.49006415544286</v>
      </c>
      <c r="U92">
        <v>3.60265906932574E-2</v>
      </c>
      <c r="V92">
        <v>25.7172594070435</v>
      </c>
      <c r="W92">
        <v>24.7963981628418</v>
      </c>
      <c r="X92">
        <v>24.5432806015015</v>
      </c>
      <c r="Y92">
        <f t="shared" si="1"/>
        <v>-1.1739788055419993</v>
      </c>
      <c r="Z92" t="s">
        <v>2434</v>
      </c>
      <c r="AA92" t="s">
        <v>2435</v>
      </c>
      <c r="AB92" t="s">
        <v>2436</v>
      </c>
      <c r="AC92" t="s">
        <v>2436</v>
      </c>
      <c r="AD92" t="s">
        <v>2437</v>
      </c>
      <c r="AE92" t="s">
        <v>2438</v>
      </c>
      <c r="AF92">
        <v>292</v>
      </c>
      <c r="AG92" t="s">
        <v>2439</v>
      </c>
      <c r="AH92" t="s">
        <v>2440</v>
      </c>
      <c r="AI92">
        <v>2</v>
      </c>
    </row>
    <row r="93" spans="1:35" x14ac:dyDescent="0.2">
      <c r="A93" t="s">
        <v>63</v>
      </c>
      <c r="B93">
        <v>1.5762854814529399</v>
      </c>
      <c r="C93">
        <v>0</v>
      </c>
      <c r="D93">
        <v>-1.5762854814529399</v>
      </c>
      <c r="E93" t="s">
        <v>30</v>
      </c>
      <c r="F93">
        <v>2</v>
      </c>
      <c r="I93">
        <v>170</v>
      </c>
      <c r="J93" t="s">
        <v>1892</v>
      </c>
      <c r="K93" t="s">
        <v>46</v>
      </c>
      <c r="L93">
        <v>0.99998500000000001</v>
      </c>
      <c r="M93" s="2">
        <v>1.37637E-4</v>
      </c>
      <c r="N93">
        <v>87.251000000000005</v>
      </c>
      <c r="O93">
        <v>70.944999999999993</v>
      </c>
      <c r="P93">
        <v>87.251000000000005</v>
      </c>
      <c r="Q93">
        <v>-0.35148000000000001</v>
      </c>
      <c r="R93">
        <v>454350000</v>
      </c>
      <c r="S93">
        <v>300</v>
      </c>
      <c r="T93">
        <v>1.49006415544286</v>
      </c>
      <c r="U93">
        <v>3.60094921689606E-2</v>
      </c>
      <c r="V93">
        <v>25.7172594070435</v>
      </c>
      <c r="W93">
        <v>24.7963981628418</v>
      </c>
      <c r="X93">
        <v>24.5432806015015</v>
      </c>
      <c r="Y93">
        <f t="shared" si="1"/>
        <v>-1.1739788055419993</v>
      </c>
      <c r="Z93" t="s">
        <v>2434</v>
      </c>
      <c r="AA93" t="s">
        <v>2441</v>
      </c>
      <c r="AB93" t="s">
        <v>2436</v>
      </c>
      <c r="AC93" t="s">
        <v>2436</v>
      </c>
      <c r="AD93" t="s">
        <v>2442</v>
      </c>
      <c r="AE93" t="s">
        <v>2443</v>
      </c>
      <c r="AF93">
        <v>293</v>
      </c>
      <c r="AG93" t="s">
        <v>2439</v>
      </c>
      <c r="AH93" t="s">
        <v>2444</v>
      </c>
      <c r="AI93">
        <v>2</v>
      </c>
    </row>
    <row r="94" spans="1:35" x14ac:dyDescent="0.2">
      <c r="A94" t="s">
        <v>89</v>
      </c>
      <c r="B94">
        <v>-1.82939064502716</v>
      </c>
      <c r="C94">
        <v>0</v>
      </c>
      <c r="D94">
        <v>1.82939064502716</v>
      </c>
      <c r="E94" t="s">
        <v>30</v>
      </c>
      <c r="F94">
        <v>2</v>
      </c>
      <c r="I94">
        <v>175</v>
      </c>
      <c r="J94" t="s">
        <v>1892</v>
      </c>
      <c r="K94" t="s">
        <v>46</v>
      </c>
      <c r="L94">
        <v>1</v>
      </c>
      <c r="M94" s="2">
        <v>9.2542199999999996E-5</v>
      </c>
      <c r="N94">
        <v>116.71</v>
      </c>
      <c r="O94">
        <v>93.972999999999999</v>
      </c>
      <c r="P94">
        <v>110.98</v>
      </c>
      <c r="Q94">
        <v>-8.5932999999999995E-2</v>
      </c>
      <c r="R94">
        <v>332730000</v>
      </c>
      <c r="S94">
        <v>65</v>
      </c>
      <c r="T94">
        <v>1.7341364084305599</v>
      </c>
      <c r="U94">
        <v>2.38171557562077E-2</v>
      </c>
      <c r="V94">
        <v>23.9220018386841</v>
      </c>
      <c r="W94">
        <v>24.7371711730957</v>
      </c>
      <c r="X94">
        <v>25.354401588439899</v>
      </c>
      <c r="Y94">
        <f t="shared" si="1"/>
        <v>1.432399749755799</v>
      </c>
      <c r="Z94" t="s">
        <v>2445</v>
      </c>
      <c r="AA94">
        <v>65</v>
      </c>
      <c r="AB94" t="s">
        <v>2445</v>
      </c>
      <c r="AC94" t="s">
        <v>2445</v>
      </c>
      <c r="AD94" t="s">
        <v>2446</v>
      </c>
      <c r="AE94" t="s">
        <v>2447</v>
      </c>
      <c r="AF94">
        <v>295</v>
      </c>
      <c r="AG94" t="s">
        <v>2448</v>
      </c>
      <c r="AH94" t="s">
        <v>2449</v>
      </c>
      <c r="AI94">
        <v>2</v>
      </c>
    </row>
    <row r="95" spans="1:35" x14ac:dyDescent="0.2">
      <c r="A95" t="s">
        <v>2092</v>
      </c>
      <c r="B95">
        <v>-2.2897393703460698</v>
      </c>
      <c r="C95">
        <v>-2.0752611160278298</v>
      </c>
      <c r="D95">
        <v>2.2897393703460698</v>
      </c>
      <c r="E95" t="s">
        <v>30</v>
      </c>
      <c r="F95">
        <v>3</v>
      </c>
      <c r="I95">
        <v>186</v>
      </c>
      <c r="J95" t="s">
        <v>1892</v>
      </c>
      <c r="K95" t="s">
        <v>46</v>
      </c>
      <c r="L95">
        <v>0.99888500000000002</v>
      </c>
      <c r="M95" s="2">
        <v>6.9605800000000005E-4</v>
      </c>
      <c r="N95">
        <v>68.525000000000006</v>
      </c>
      <c r="O95">
        <v>50.468000000000004</v>
      </c>
      <c r="P95">
        <v>48.375999999999998</v>
      </c>
      <c r="Q95">
        <v>1.2242</v>
      </c>
      <c r="R95">
        <v>25505000</v>
      </c>
      <c r="S95">
        <v>765</v>
      </c>
      <c r="T95">
        <v>2.4819709854448702</v>
      </c>
      <c r="U95">
        <v>8.2055498458376199E-3</v>
      </c>
      <c r="V95">
        <v>20.856986045837399</v>
      </c>
      <c r="W95">
        <v>20.9921779632568</v>
      </c>
      <c r="X95">
        <v>22.410899162292498</v>
      </c>
      <c r="Y95">
        <f t="shared" si="1"/>
        <v>1.5539131164550994</v>
      </c>
      <c r="Z95" t="s">
        <v>2474</v>
      </c>
      <c r="AA95">
        <v>765</v>
      </c>
      <c r="AB95" t="s">
        <v>2474</v>
      </c>
      <c r="AC95" t="s">
        <v>2474</v>
      </c>
      <c r="AD95" t="s">
        <v>2475</v>
      </c>
      <c r="AE95" t="s">
        <v>2476</v>
      </c>
      <c r="AF95">
        <v>308</v>
      </c>
      <c r="AG95" t="s">
        <v>2477</v>
      </c>
      <c r="AH95" t="s">
        <v>2478</v>
      </c>
      <c r="AI95">
        <v>2</v>
      </c>
    </row>
    <row r="96" spans="1:35" x14ac:dyDescent="0.2">
      <c r="A96" t="s">
        <v>63</v>
      </c>
      <c r="B96">
        <v>1.3438423871994001</v>
      </c>
      <c r="C96">
        <v>0</v>
      </c>
      <c r="D96">
        <v>-1.3438423871994001</v>
      </c>
      <c r="E96" t="s">
        <v>30</v>
      </c>
      <c r="F96">
        <v>2</v>
      </c>
      <c r="I96">
        <v>191</v>
      </c>
      <c r="J96" t="s">
        <v>1892</v>
      </c>
      <c r="K96" t="s">
        <v>46</v>
      </c>
      <c r="L96">
        <v>1</v>
      </c>
      <c r="M96" s="2">
        <v>6.3703800000000003E-43</v>
      </c>
      <c r="N96">
        <v>183.65</v>
      </c>
      <c r="O96">
        <v>153.84</v>
      </c>
      <c r="P96">
        <v>163.85</v>
      </c>
      <c r="Q96">
        <v>-1.1814</v>
      </c>
      <c r="R96">
        <v>811230000</v>
      </c>
      <c r="S96">
        <v>557</v>
      </c>
      <c r="T96">
        <v>1.4571108305825899</v>
      </c>
      <c r="U96">
        <v>3.7879318286503899E-2</v>
      </c>
      <c r="V96">
        <v>27.242134094238299</v>
      </c>
      <c r="W96">
        <v>24.660957336425799</v>
      </c>
      <c r="X96">
        <v>23.436308860778801</v>
      </c>
      <c r="Y96">
        <f t="shared" si="1"/>
        <v>-3.8058252334594975</v>
      </c>
      <c r="Z96" t="s">
        <v>2479</v>
      </c>
      <c r="AA96" t="s">
        <v>2480</v>
      </c>
      <c r="AB96" t="s">
        <v>2481</v>
      </c>
      <c r="AC96" t="s">
        <v>2481</v>
      </c>
      <c r="AD96" t="s">
        <v>2482</v>
      </c>
      <c r="AE96" t="s">
        <v>2483</v>
      </c>
      <c r="AF96">
        <v>309</v>
      </c>
      <c r="AG96" t="s">
        <v>2484</v>
      </c>
      <c r="AH96" t="s">
        <v>2485</v>
      </c>
      <c r="AI96">
        <v>2</v>
      </c>
    </row>
    <row r="97" spans="1:35" x14ac:dyDescent="0.2">
      <c r="A97" t="s">
        <v>63</v>
      </c>
      <c r="B97">
        <v>1.3433924913406401</v>
      </c>
      <c r="C97">
        <v>0</v>
      </c>
      <c r="D97">
        <v>-1.3433924913406401</v>
      </c>
      <c r="E97" t="s">
        <v>30</v>
      </c>
      <c r="F97">
        <v>3</v>
      </c>
      <c r="I97">
        <v>191</v>
      </c>
      <c r="J97" t="s">
        <v>1892</v>
      </c>
      <c r="K97" t="s">
        <v>46</v>
      </c>
      <c r="L97">
        <v>0.99994000000000005</v>
      </c>
      <c r="M97" s="2">
        <v>1.4996200000000001E-32</v>
      </c>
      <c r="N97">
        <v>167.63</v>
      </c>
      <c r="O97">
        <v>138.56</v>
      </c>
      <c r="P97">
        <v>95.665999999999997</v>
      </c>
      <c r="Q97">
        <v>1.2249000000000001</v>
      </c>
      <c r="R97">
        <v>5264700000</v>
      </c>
      <c r="S97">
        <v>566</v>
      </c>
      <c r="T97">
        <v>1.51227611503078</v>
      </c>
      <c r="U97">
        <v>3.4674396135265698E-2</v>
      </c>
      <c r="V97">
        <v>29.505527496337901</v>
      </c>
      <c r="W97">
        <v>27.787683486938501</v>
      </c>
      <c r="X97">
        <v>27.398853302001999</v>
      </c>
      <c r="Y97">
        <f t="shared" si="1"/>
        <v>-2.106674194335902</v>
      </c>
      <c r="Z97" t="s">
        <v>2479</v>
      </c>
      <c r="AA97" t="s">
        <v>2486</v>
      </c>
      <c r="AB97" t="s">
        <v>2481</v>
      </c>
      <c r="AC97" t="s">
        <v>2481</v>
      </c>
      <c r="AD97" t="s">
        <v>2487</v>
      </c>
      <c r="AE97" t="s">
        <v>2488</v>
      </c>
      <c r="AF97">
        <v>310</v>
      </c>
      <c r="AG97" t="s">
        <v>2484</v>
      </c>
      <c r="AH97" t="s">
        <v>2489</v>
      </c>
      <c r="AI97" t="s">
        <v>1977</v>
      </c>
    </row>
    <row r="98" spans="1:35" x14ac:dyDescent="0.2">
      <c r="A98" t="s">
        <v>63</v>
      </c>
      <c r="B98">
        <v>1.3433924913406401</v>
      </c>
      <c r="C98">
        <v>0</v>
      </c>
      <c r="D98">
        <v>-1.3433924913406401</v>
      </c>
      <c r="E98" t="s">
        <v>30</v>
      </c>
      <c r="F98">
        <v>3</v>
      </c>
      <c r="I98">
        <v>191</v>
      </c>
      <c r="J98" t="s">
        <v>1892</v>
      </c>
      <c r="K98" t="s">
        <v>46</v>
      </c>
      <c r="L98">
        <v>0.99860300000000002</v>
      </c>
      <c r="M98" s="2">
        <v>6.3703800000000003E-43</v>
      </c>
      <c r="N98">
        <v>183.65</v>
      </c>
      <c r="O98">
        <v>153.84</v>
      </c>
      <c r="P98">
        <v>95.665999999999997</v>
      </c>
      <c r="Q98">
        <v>-0.2341</v>
      </c>
      <c r="R98">
        <v>5975900000</v>
      </c>
      <c r="S98">
        <v>569</v>
      </c>
      <c r="T98">
        <v>1.51227611503078</v>
      </c>
      <c r="U98">
        <v>3.46911551474142E-2</v>
      </c>
      <c r="V98">
        <v>29.505527496337901</v>
      </c>
      <c r="W98">
        <v>27.787683486938501</v>
      </c>
      <c r="X98">
        <v>27.398853302001999</v>
      </c>
      <c r="Y98">
        <f t="shared" si="1"/>
        <v>-2.106674194335902</v>
      </c>
      <c r="Z98" t="s">
        <v>2479</v>
      </c>
      <c r="AA98" t="s">
        <v>2490</v>
      </c>
      <c r="AB98" t="s">
        <v>2481</v>
      </c>
      <c r="AC98" t="s">
        <v>2481</v>
      </c>
      <c r="AD98" t="s">
        <v>2491</v>
      </c>
      <c r="AE98" t="s">
        <v>2492</v>
      </c>
      <c r="AF98">
        <v>311</v>
      </c>
      <c r="AG98" t="s">
        <v>2484</v>
      </c>
      <c r="AH98" t="s">
        <v>2493</v>
      </c>
      <c r="AI98" t="s">
        <v>1977</v>
      </c>
    </row>
    <row r="99" spans="1:35" x14ac:dyDescent="0.2">
      <c r="A99" t="s">
        <v>493</v>
      </c>
      <c r="B99">
        <v>3.6637809276580802</v>
      </c>
      <c r="C99">
        <v>-3.6637809276580802</v>
      </c>
      <c r="D99">
        <v>-3.1756398677825901</v>
      </c>
      <c r="E99" t="s">
        <v>30</v>
      </c>
      <c r="F99">
        <v>3</v>
      </c>
      <c r="I99">
        <v>191</v>
      </c>
      <c r="J99" t="s">
        <v>1892</v>
      </c>
      <c r="K99" t="s">
        <v>46</v>
      </c>
      <c r="L99">
        <v>0.99382800000000004</v>
      </c>
      <c r="M99" s="2">
        <v>8.2221600000000002E-13</v>
      </c>
      <c r="N99">
        <v>121.5</v>
      </c>
      <c r="O99">
        <v>107.34</v>
      </c>
      <c r="P99">
        <v>117.61</v>
      </c>
      <c r="Q99">
        <v>-7.1076E-2</v>
      </c>
      <c r="R99">
        <v>242810000</v>
      </c>
      <c r="S99">
        <v>490</v>
      </c>
      <c r="T99">
        <v>3.8036676803214302</v>
      </c>
      <c r="U99">
        <v>2.8199233716475099E-3</v>
      </c>
      <c r="V99">
        <v>25.601457595825199</v>
      </c>
      <c r="W99">
        <v>20.687677383422901</v>
      </c>
      <c r="X99">
        <v>21.956607818603501</v>
      </c>
      <c r="Y99">
        <f t="shared" si="1"/>
        <v>-3.6448497772216975</v>
      </c>
      <c r="Z99" t="s">
        <v>2479</v>
      </c>
      <c r="AA99" t="s">
        <v>2494</v>
      </c>
      <c r="AB99" t="s">
        <v>2481</v>
      </c>
      <c r="AC99" t="s">
        <v>2481</v>
      </c>
      <c r="AD99" t="s">
        <v>2495</v>
      </c>
      <c r="AE99" t="s">
        <v>2496</v>
      </c>
      <c r="AF99">
        <v>318</v>
      </c>
      <c r="AG99" t="s">
        <v>2484</v>
      </c>
      <c r="AH99" t="s">
        <v>2497</v>
      </c>
      <c r="AI99">
        <v>2</v>
      </c>
    </row>
    <row r="100" spans="1:35" x14ac:dyDescent="0.2">
      <c r="A100" t="s">
        <v>2128</v>
      </c>
      <c r="B100">
        <v>-4.00418949127197</v>
      </c>
      <c r="C100">
        <v>1.97270488739014</v>
      </c>
      <c r="D100">
        <v>4.00418949127197</v>
      </c>
      <c r="E100" t="s">
        <v>30</v>
      </c>
      <c r="F100">
        <v>2</v>
      </c>
      <c r="I100">
        <v>202</v>
      </c>
      <c r="J100" t="s">
        <v>1892</v>
      </c>
      <c r="K100" t="s">
        <v>46</v>
      </c>
      <c r="L100">
        <v>0.98886499999999999</v>
      </c>
      <c r="M100" s="2">
        <v>1.02683E-29</v>
      </c>
      <c r="N100">
        <v>174.59</v>
      </c>
      <c r="O100">
        <v>135.29</v>
      </c>
      <c r="P100">
        <v>157.37</v>
      </c>
      <c r="Q100">
        <v>-1.5185999999999999</v>
      </c>
      <c r="R100">
        <v>385770000</v>
      </c>
      <c r="S100">
        <v>41</v>
      </c>
      <c r="T100">
        <v>3.87695835251272</v>
      </c>
      <c r="U100">
        <v>3.0085470085470102E-3</v>
      </c>
      <c r="V100">
        <v>19.5119180679321</v>
      </c>
      <c r="W100">
        <v>23.2398281097412</v>
      </c>
      <c r="X100">
        <v>25.812087059021</v>
      </c>
      <c r="Y100">
        <f t="shared" si="1"/>
        <v>6.3001689910888992</v>
      </c>
      <c r="Z100" t="s">
        <v>2532</v>
      </c>
      <c r="AA100" t="s">
        <v>2347</v>
      </c>
      <c r="AB100" t="s">
        <v>2533</v>
      </c>
      <c r="AC100" t="s">
        <v>2533</v>
      </c>
      <c r="AD100" t="s">
        <v>2534</v>
      </c>
      <c r="AE100" t="s">
        <v>2535</v>
      </c>
      <c r="AF100">
        <v>341</v>
      </c>
      <c r="AG100" t="s">
        <v>2536</v>
      </c>
      <c r="AH100" t="s">
        <v>2537</v>
      </c>
      <c r="AI100">
        <v>2</v>
      </c>
    </row>
    <row r="101" spans="1:35" x14ac:dyDescent="0.2">
      <c r="A101" t="s">
        <v>2128</v>
      </c>
      <c r="B101">
        <v>-4.56109714508057</v>
      </c>
      <c r="C101">
        <v>2.7262768745422399</v>
      </c>
      <c r="D101">
        <v>4.56109714508057</v>
      </c>
      <c r="E101" t="s">
        <v>30</v>
      </c>
      <c r="F101">
        <v>2</v>
      </c>
      <c r="I101">
        <v>202</v>
      </c>
      <c r="J101" t="s">
        <v>1892</v>
      </c>
      <c r="K101" t="s">
        <v>46</v>
      </c>
      <c r="L101">
        <v>0.99128000000000005</v>
      </c>
      <c r="M101" s="2">
        <v>1.02683E-29</v>
      </c>
      <c r="N101">
        <v>174.59</v>
      </c>
      <c r="O101">
        <v>135.29</v>
      </c>
      <c r="P101">
        <v>174.59</v>
      </c>
      <c r="Q101">
        <v>-0.81732000000000005</v>
      </c>
      <c r="R101">
        <v>370600000</v>
      </c>
      <c r="S101">
        <v>47</v>
      </c>
      <c r="T101">
        <v>4.4431659553563501</v>
      </c>
      <c r="U101">
        <v>2.8571428571428602E-3</v>
      </c>
      <c r="V101">
        <v>20.106359481811499</v>
      </c>
      <c r="W101">
        <v>23.293897628784201</v>
      </c>
      <c r="X101">
        <v>25.812087059021</v>
      </c>
      <c r="Y101">
        <f t="shared" si="1"/>
        <v>5.7057275772095011</v>
      </c>
      <c r="Z101" t="s">
        <v>2532</v>
      </c>
      <c r="AA101" t="s">
        <v>2538</v>
      </c>
      <c r="AB101" t="s">
        <v>2533</v>
      </c>
      <c r="AC101" t="s">
        <v>2533</v>
      </c>
      <c r="AD101" t="s">
        <v>2539</v>
      </c>
      <c r="AE101" t="s">
        <v>2540</v>
      </c>
      <c r="AF101">
        <v>343</v>
      </c>
      <c r="AG101" t="s">
        <v>2536</v>
      </c>
      <c r="AH101" t="s">
        <v>2541</v>
      </c>
      <c r="AI101">
        <v>2</v>
      </c>
    </row>
    <row r="102" spans="1:35" x14ac:dyDescent="0.2">
      <c r="A102" t="s">
        <v>710</v>
      </c>
      <c r="B102">
        <v>5.1909627914428702</v>
      </c>
      <c r="C102">
        <v>-3.6643223762512198</v>
      </c>
      <c r="D102">
        <v>-5.1909627914428702</v>
      </c>
      <c r="E102" t="s">
        <v>30</v>
      </c>
      <c r="F102">
        <v>2</v>
      </c>
      <c r="I102">
        <v>208</v>
      </c>
      <c r="J102" t="s">
        <v>1892</v>
      </c>
      <c r="K102" t="s">
        <v>46</v>
      </c>
      <c r="L102">
        <v>0.92672600000000005</v>
      </c>
      <c r="M102" s="2">
        <v>1.44021E-59</v>
      </c>
      <c r="N102">
        <v>200.99</v>
      </c>
      <c r="O102">
        <v>170.79</v>
      </c>
      <c r="P102">
        <v>178.75</v>
      </c>
      <c r="Q102">
        <v>0.10947</v>
      </c>
      <c r="R102">
        <v>219030000</v>
      </c>
      <c r="S102">
        <v>333</v>
      </c>
      <c r="T102">
        <v>5.1083935067776798</v>
      </c>
      <c r="U102">
        <v>4.3809523809523803E-3</v>
      </c>
      <c r="V102">
        <v>24.7725667953491</v>
      </c>
      <c r="W102">
        <v>23.049030303955099</v>
      </c>
      <c r="X102">
        <v>21.750312805175799</v>
      </c>
      <c r="Y102">
        <f t="shared" si="1"/>
        <v>-3.0222539901733008</v>
      </c>
      <c r="Z102" t="s">
        <v>2542</v>
      </c>
      <c r="AA102">
        <v>333</v>
      </c>
      <c r="AB102" t="s">
        <v>2542</v>
      </c>
      <c r="AC102" t="s">
        <v>2542</v>
      </c>
      <c r="AD102" t="s">
        <v>2559</v>
      </c>
      <c r="AE102" t="s">
        <v>2560</v>
      </c>
      <c r="AF102">
        <v>357</v>
      </c>
      <c r="AG102" t="s">
        <v>2545</v>
      </c>
      <c r="AH102" t="s">
        <v>2561</v>
      </c>
      <c r="AI102">
        <v>2</v>
      </c>
    </row>
    <row r="103" spans="1:35" x14ac:dyDescent="0.2">
      <c r="A103" t="s">
        <v>63</v>
      </c>
      <c r="B103">
        <v>1.7181144952773999</v>
      </c>
      <c r="C103">
        <v>0</v>
      </c>
      <c r="D103">
        <v>-1.7181144952773999</v>
      </c>
      <c r="E103" t="s">
        <v>30</v>
      </c>
      <c r="F103">
        <v>2</v>
      </c>
      <c r="I103">
        <v>210</v>
      </c>
      <c r="J103" t="s">
        <v>1892</v>
      </c>
      <c r="K103" t="s">
        <v>46</v>
      </c>
      <c r="L103">
        <v>0.91163799999999995</v>
      </c>
      <c r="M103" s="2">
        <v>1.5826199999999999E-23</v>
      </c>
      <c r="N103">
        <v>142.85</v>
      </c>
      <c r="O103">
        <v>114.05</v>
      </c>
      <c r="P103">
        <v>122.53</v>
      </c>
      <c r="Q103">
        <v>0.86250000000000004</v>
      </c>
      <c r="R103">
        <v>244940000</v>
      </c>
      <c r="S103">
        <v>296</v>
      </c>
      <c r="T103">
        <v>1.75777494341871</v>
      </c>
      <c r="U103">
        <v>2.2911595866819699E-2</v>
      </c>
      <c r="V103">
        <v>24.072804450988802</v>
      </c>
      <c r="W103">
        <v>20.595586776733398</v>
      </c>
      <c r="X103">
        <v>20.8497428894043</v>
      </c>
      <c r="Y103">
        <f t="shared" si="1"/>
        <v>-3.2230615615845011</v>
      </c>
      <c r="Z103" t="s">
        <v>2562</v>
      </c>
      <c r="AA103" t="s">
        <v>2577</v>
      </c>
      <c r="AB103" t="s">
        <v>2564</v>
      </c>
      <c r="AC103" t="s">
        <v>2564</v>
      </c>
      <c r="AD103" t="s">
        <v>2578</v>
      </c>
      <c r="AE103" t="s">
        <v>2566</v>
      </c>
      <c r="AF103">
        <v>361</v>
      </c>
      <c r="AG103" t="s">
        <v>2567</v>
      </c>
      <c r="AH103" t="s">
        <v>2579</v>
      </c>
      <c r="AI103" t="s">
        <v>1977</v>
      </c>
    </row>
    <row r="104" spans="1:35" x14ac:dyDescent="0.2">
      <c r="A104" t="s">
        <v>653</v>
      </c>
      <c r="B104">
        <v>-2.2685379981994598</v>
      </c>
      <c r="C104">
        <v>-2.9803609848022501</v>
      </c>
      <c r="D104">
        <v>2.9803609848022501</v>
      </c>
      <c r="E104" t="s">
        <v>30</v>
      </c>
      <c r="F104">
        <v>2</v>
      </c>
      <c r="I104">
        <v>216</v>
      </c>
      <c r="J104" t="s">
        <v>1892</v>
      </c>
      <c r="K104" t="s">
        <v>46</v>
      </c>
      <c r="L104">
        <v>0.99978599999999995</v>
      </c>
      <c r="M104" s="2">
        <v>2.47307E-4</v>
      </c>
      <c r="N104">
        <v>109.16</v>
      </c>
      <c r="O104">
        <v>75.412000000000006</v>
      </c>
      <c r="P104">
        <v>96.228999999999999</v>
      </c>
      <c r="Q104">
        <v>0.37980000000000003</v>
      </c>
      <c r="R104">
        <v>2434000000</v>
      </c>
      <c r="S104">
        <v>208</v>
      </c>
      <c r="T104">
        <v>3.0207045387298201</v>
      </c>
      <c r="U104">
        <v>4.9317803660565698E-3</v>
      </c>
      <c r="V104">
        <v>26.7117567062378</v>
      </c>
      <c r="W104">
        <v>26.154411315918001</v>
      </c>
      <c r="X104">
        <v>28.115288734436</v>
      </c>
      <c r="Y104">
        <f t="shared" si="1"/>
        <v>1.4035320281981996</v>
      </c>
      <c r="Z104" t="s">
        <v>2598</v>
      </c>
      <c r="AA104">
        <v>208</v>
      </c>
      <c r="AB104" t="s">
        <v>2598</v>
      </c>
      <c r="AC104" t="s">
        <v>2598</v>
      </c>
      <c r="AD104" t="s">
        <v>2609</v>
      </c>
      <c r="AE104" t="s">
        <v>2610</v>
      </c>
      <c r="AF104">
        <v>379</v>
      </c>
      <c r="AG104" t="s">
        <v>2601</v>
      </c>
      <c r="AH104" t="s">
        <v>2611</v>
      </c>
      <c r="AI104" t="s">
        <v>55</v>
      </c>
    </row>
    <row r="105" spans="1:35" x14ac:dyDescent="0.2">
      <c r="A105" t="s">
        <v>183</v>
      </c>
      <c r="B105">
        <v>2.2571117877960201</v>
      </c>
      <c r="C105">
        <v>-1.48471403121948</v>
      </c>
      <c r="D105">
        <v>-2.2571117877960201</v>
      </c>
      <c r="E105" t="s">
        <v>30</v>
      </c>
      <c r="F105">
        <v>3</v>
      </c>
      <c r="I105">
        <v>217</v>
      </c>
      <c r="J105" t="s">
        <v>1892</v>
      </c>
      <c r="K105" t="s">
        <v>46</v>
      </c>
      <c r="L105">
        <v>1</v>
      </c>
      <c r="M105" s="2">
        <v>7.3332300000000003E-5</v>
      </c>
      <c r="N105">
        <v>120.86</v>
      </c>
      <c r="O105">
        <v>107.28</v>
      </c>
      <c r="P105">
        <v>55.314</v>
      </c>
      <c r="Q105">
        <v>-4.2671999999999999</v>
      </c>
      <c r="R105">
        <v>1365800000</v>
      </c>
      <c r="S105">
        <v>271</v>
      </c>
      <c r="T105">
        <v>2.2449609385535099</v>
      </c>
      <c r="U105">
        <v>1.14300168634064E-2</v>
      </c>
      <c r="V105">
        <v>23.079009056091301</v>
      </c>
      <c r="W105">
        <v>22.037548065185501</v>
      </c>
      <c r="X105">
        <v>21.3485155105591</v>
      </c>
      <c r="Y105">
        <f t="shared" si="1"/>
        <v>-1.7304935455322017</v>
      </c>
      <c r="Z105" t="s">
        <v>2612</v>
      </c>
      <c r="AA105" t="s">
        <v>2613</v>
      </c>
      <c r="AB105" t="s">
        <v>2614</v>
      </c>
      <c r="AC105" t="s">
        <v>2614</v>
      </c>
      <c r="AD105" t="s">
        <v>2615</v>
      </c>
      <c r="AE105" t="s">
        <v>2616</v>
      </c>
      <c r="AF105">
        <v>381</v>
      </c>
      <c r="AG105" t="s">
        <v>2617</v>
      </c>
      <c r="AH105" t="s">
        <v>2618</v>
      </c>
      <c r="AI105">
        <v>2</v>
      </c>
    </row>
    <row r="106" spans="1:35" x14ac:dyDescent="0.2">
      <c r="A106" t="s">
        <v>335</v>
      </c>
      <c r="B106">
        <v>-3.16882371902466</v>
      </c>
      <c r="C106">
        <v>2.5215473175048801</v>
      </c>
      <c r="D106">
        <v>3.16882371902466</v>
      </c>
      <c r="E106" t="s">
        <v>30</v>
      </c>
      <c r="F106">
        <v>2</v>
      </c>
      <c r="I106">
        <v>224</v>
      </c>
      <c r="J106" t="s">
        <v>1892</v>
      </c>
      <c r="K106" t="s">
        <v>46</v>
      </c>
      <c r="L106">
        <v>1</v>
      </c>
      <c r="M106" s="2">
        <v>3.1509800000000001E-10</v>
      </c>
      <c r="N106">
        <v>137.46</v>
      </c>
      <c r="O106">
        <v>100.26</v>
      </c>
      <c r="P106">
        <v>127.32</v>
      </c>
      <c r="Q106">
        <v>1.8312999999999999</v>
      </c>
      <c r="R106">
        <v>763390000</v>
      </c>
      <c r="S106">
        <v>762</v>
      </c>
      <c r="T106">
        <v>3.2367944826668902</v>
      </c>
      <c r="U106">
        <v>4.1370449678800898E-3</v>
      </c>
      <c r="V106">
        <v>22.2619981765747</v>
      </c>
      <c r="W106">
        <v>25.532047271728501</v>
      </c>
      <c r="X106">
        <v>26.146266937255898</v>
      </c>
      <c r="Y106">
        <f t="shared" si="1"/>
        <v>3.8842687606811985</v>
      </c>
      <c r="Z106" t="s">
        <v>2630</v>
      </c>
      <c r="AA106">
        <v>762</v>
      </c>
      <c r="AB106" t="s">
        <v>2630</v>
      </c>
      <c r="AC106" t="s">
        <v>2630</v>
      </c>
      <c r="AD106" t="s">
        <v>2642</v>
      </c>
      <c r="AE106" t="s">
        <v>2643</v>
      </c>
      <c r="AF106">
        <v>399</v>
      </c>
      <c r="AG106" t="s">
        <v>2633</v>
      </c>
      <c r="AH106" t="s">
        <v>2644</v>
      </c>
      <c r="AI106">
        <v>2</v>
      </c>
    </row>
    <row r="107" spans="1:35" x14ac:dyDescent="0.2">
      <c r="A107" t="s">
        <v>335</v>
      </c>
      <c r="B107">
        <v>-2.7434093952178999</v>
      </c>
      <c r="C107">
        <v>2.1621737480163601</v>
      </c>
      <c r="D107">
        <v>2.7434093952178999</v>
      </c>
      <c r="E107" t="s">
        <v>30</v>
      </c>
      <c r="F107">
        <v>3</v>
      </c>
      <c r="I107">
        <v>224</v>
      </c>
      <c r="J107" t="s">
        <v>1892</v>
      </c>
      <c r="K107" t="s">
        <v>46</v>
      </c>
      <c r="L107">
        <v>0.99831400000000003</v>
      </c>
      <c r="M107" s="2">
        <v>3.1509800000000001E-10</v>
      </c>
      <c r="N107">
        <v>137.46</v>
      </c>
      <c r="O107">
        <v>100.26</v>
      </c>
      <c r="P107">
        <v>104.44</v>
      </c>
      <c r="Q107">
        <v>-1.1451</v>
      </c>
      <c r="R107">
        <v>748590000</v>
      </c>
      <c r="S107">
        <v>767</v>
      </c>
      <c r="T107">
        <v>2.81503263574165</v>
      </c>
      <c r="U107">
        <v>5.98047419804742E-3</v>
      </c>
      <c r="V107">
        <v>22.2619981765747</v>
      </c>
      <c r="W107">
        <v>25.532047271728501</v>
      </c>
      <c r="X107">
        <v>26.146266937255898</v>
      </c>
      <c r="Y107">
        <f t="shared" si="1"/>
        <v>3.8842687606811985</v>
      </c>
      <c r="Z107" t="s">
        <v>2630</v>
      </c>
      <c r="AA107">
        <v>767</v>
      </c>
      <c r="AB107" t="s">
        <v>2630</v>
      </c>
      <c r="AC107" t="s">
        <v>2630</v>
      </c>
      <c r="AD107" t="s">
        <v>2645</v>
      </c>
      <c r="AE107" t="s">
        <v>2646</v>
      </c>
      <c r="AF107">
        <v>400</v>
      </c>
      <c r="AG107" t="s">
        <v>2633</v>
      </c>
      <c r="AH107" t="s">
        <v>2647</v>
      </c>
      <c r="AI107">
        <v>2</v>
      </c>
    </row>
    <row r="108" spans="1:35" x14ac:dyDescent="0.2">
      <c r="A108" t="s">
        <v>201</v>
      </c>
      <c r="B108">
        <v>3.6328217983245801</v>
      </c>
      <c r="C108">
        <v>3.5458393096923801</v>
      </c>
      <c r="D108">
        <v>-3.6328217983245801</v>
      </c>
      <c r="E108" t="s">
        <v>30</v>
      </c>
      <c r="F108">
        <v>4</v>
      </c>
      <c r="I108">
        <v>226</v>
      </c>
      <c r="J108" t="s">
        <v>1892</v>
      </c>
      <c r="K108" t="s">
        <v>46</v>
      </c>
      <c r="L108">
        <v>1</v>
      </c>
      <c r="M108" s="2">
        <v>2.58655E-24</v>
      </c>
      <c r="N108">
        <v>149.36000000000001</v>
      </c>
      <c r="O108">
        <v>144.22999999999999</v>
      </c>
      <c r="P108">
        <v>149.36000000000001</v>
      </c>
      <c r="Q108">
        <v>0.17732000000000001</v>
      </c>
      <c r="R108">
        <v>703690000</v>
      </c>
      <c r="S108">
        <v>608</v>
      </c>
      <c r="T108">
        <v>3.9443322978642801</v>
      </c>
      <c r="U108">
        <v>3.0654205607476598E-3</v>
      </c>
      <c r="V108">
        <v>26.2863416671753</v>
      </c>
      <c r="W108">
        <v>26.289472579956101</v>
      </c>
      <c r="X108">
        <v>21.713400840759299</v>
      </c>
      <c r="Y108">
        <f t="shared" si="1"/>
        <v>-4.5729408264160014</v>
      </c>
      <c r="Z108" t="s">
        <v>2648</v>
      </c>
      <c r="AA108" t="s">
        <v>2649</v>
      </c>
      <c r="AB108" t="s">
        <v>2650</v>
      </c>
      <c r="AC108" t="s">
        <v>2650</v>
      </c>
      <c r="AD108" t="s">
        <v>2651</v>
      </c>
      <c r="AE108" t="s">
        <v>2652</v>
      </c>
      <c r="AF108">
        <v>404</v>
      </c>
      <c r="AG108" t="s">
        <v>2653</v>
      </c>
      <c r="AH108" t="s">
        <v>2654</v>
      </c>
      <c r="AI108">
        <v>2</v>
      </c>
    </row>
    <row r="109" spans="1:35" x14ac:dyDescent="0.2">
      <c r="A109" t="s">
        <v>201</v>
      </c>
      <c r="B109">
        <v>3.5631172657012899</v>
      </c>
      <c r="C109">
        <v>3.46479368209839</v>
      </c>
      <c r="D109">
        <v>-3.5631172657012899</v>
      </c>
      <c r="E109" t="s">
        <v>30</v>
      </c>
      <c r="F109">
        <v>4</v>
      </c>
      <c r="I109">
        <v>226</v>
      </c>
      <c r="J109" t="s">
        <v>1892</v>
      </c>
      <c r="K109" t="s">
        <v>46</v>
      </c>
      <c r="L109">
        <v>1</v>
      </c>
      <c r="M109" s="2">
        <v>2.58655E-24</v>
      </c>
      <c r="N109">
        <v>149.36000000000001</v>
      </c>
      <c r="O109">
        <v>144.22999999999999</v>
      </c>
      <c r="P109">
        <v>149.36000000000001</v>
      </c>
      <c r="Q109">
        <v>0.17732000000000001</v>
      </c>
      <c r="R109">
        <v>703690000</v>
      </c>
      <c r="S109">
        <v>610</v>
      </c>
      <c r="T109">
        <v>3.8670782725731101</v>
      </c>
      <c r="U109">
        <v>2.9333333333333299E-3</v>
      </c>
      <c r="V109">
        <v>26.2863416671753</v>
      </c>
      <c r="W109">
        <v>26.289472579956101</v>
      </c>
      <c r="X109">
        <v>21.1293334960938</v>
      </c>
      <c r="Y109">
        <f t="shared" si="1"/>
        <v>-5.1570081710815003</v>
      </c>
      <c r="Z109" t="s">
        <v>2648</v>
      </c>
      <c r="AA109" t="s">
        <v>2655</v>
      </c>
      <c r="AB109" t="s">
        <v>2650</v>
      </c>
      <c r="AC109" t="s">
        <v>2650</v>
      </c>
      <c r="AD109" t="s">
        <v>2656</v>
      </c>
      <c r="AE109" t="s">
        <v>2652</v>
      </c>
      <c r="AF109">
        <v>405</v>
      </c>
      <c r="AG109" t="s">
        <v>2653</v>
      </c>
      <c r="AH109" t="s">
        <v>2657</v>
      </c>
      <c r="AI109">
        <v>2</v>
      </c>
    </row>
    <row r="110" spans="1:35" x14ac:dyDescent="0.2">
      <c r="A110" t="s">
        <v>335</v>
      </c>
      <c r="B110">
        <v>-3.0982811450958301</v>
      </c>
      <c r="C110">
        <v>1.4630820751190201</v>
      </c>
      <c r="D110">
        <v>3.0982811450958301</v>
      </c>
      <c r="E110" t="s">
        <v>30</v>
      </c>
      <c r="F110">
        <v>3</v>
      </c>
      <c r="I110">
        <v>229</v>
      </c>
      <c r="J110" t="s">
        <v>1892</v>
      </c>
      <c r="K110" t="s">
        <v>46</v>
      </c>
      <c r="L110">
        <v>0.99177400000000004</v>
      </c>
      <c r="M110" s="2">
        <v>7.9964699999999995E-54</v>
      </c>
      <c r="N110">
        <v>227.89</v>
      </c>
      <c r="O110">
        <v>206.83</v>
      </c>
      <c r="P110">
        <v>135.91</v>
      </c>
      <c r="Q110">
        <v>-0.55406</v>
      </c>
      <c r="R110">
        <v>1629100000</v>
      </c>
      <c r="S110">
        <v>73</v>
      </c>
      <c r="T110">
        <v>2.9838192902503602</v>
      </c>
      <c r="U110">
        <v>5.0688E-3</v>
      </c>
      <c r="V110">
        <v>26.031620025634801</v>
      </c>
      <c r="W110">
        <v>26.9002361297607</v>
      </c>
      <c r="X110">
        <v>27.6213703155518</v>
      </c>
      <c r="Y110">
        <f t="shared" si="1"/>
        <v>1.5897502899169993</v>
      </c>
      <c r="Z110" t="s">
        <v>2658</v>
      </c>
      <c r="AA110" t="s">
        <v>2008</v>
      </c>
      <c r="AB110" t="s">
        <v>2659</v>
      </c>
      <c r="AC110" t="s">
        <v>2659</v>
      </c>
      <c r="AD110" t="s">
        <v>2660</v>
      </c>
      <c r="AE110" t="s">
        <v>2661</v>
      </c>
      <c r="AF110">
        <v>413</v>
      </c>
      <c r="AG110" t="s">
        <v>2662</v>
      </c>
      <c r="AH110" t="s">
        <v>2663</v>
      </c>
      <c r="AI110">
        <v>2</v>
      </c>
    </row>
    <row r="111" spans="1:35" x14ac:dyDescent="0.2">
      <c r="A111" t="s">
        <v>89</v>
      </c>
      <c r="B111">
        <v>-2.4714794158935498</v>
      </c>
      <c r="C111">
        <v>0</v>
      </c>
      <c r="D111">
        <v>2.4714794158935498</v>
      </c>
      <c r="E111" t="s">
        <v>30</v>
      </c>
      <c r="F111">
        <v>2</v>
      </c>
      <c r="I111">
        <v>233</v>
      </c>
      <c r="J111" t="s">
        <v>1892</v>
      </c>
      <c r="K111" t="s">
        <v>46</v>
      </c>
      <c r="L111">
        <v>0.99434400000000001</v>
      </c>
      <c r="M111" s="2">
        <v>1.1558899999999999E-14</v>
      </c>
      <c r="N111">
        <v>139.11000000000001</v>
      </c>
      <c r="O111">
        <v>114.33</v>
      </c>
      <c r="P111">
        <v>76.703999999999994</v>
      </c>
      <c r="Q111">
        <v>1.8839999999999999</v>
      </c>
      <c r="R111">
        <v>138780000</v>
      </c>
      <c r="S111">
        <v>241</v>
      </c>
      <c r="T111">
        <v>2.3618386945543901</v>
      </c>
      <c r="U111">
        <v>9.8056074766355097E-3</v>
      </c>
      <c r="V111">
        <v>21.025484085083001</v>
      </c>
      <c r="W111">
        <v>23.495946884155298</v>
      </c>
      <c r="X111">
        <v>24.798891067504901</v>
      </c>
      <c r="Y111">
        <f t="shared" si="1"/>
        <v>3.7734069824218999</v>
      </c>
      <c r="Z111" t="s">
        <v>2664</v>
      </c>
      <c r="AA111" t="s">
        <v>2665</v>
      </c>
      <c r="AB111" t="s">
        <v>2666</v>
      </c>
      <c r="AC111" t="s">
        <v>2666</v>
      </c>
      <c r="AD111" t="s">
        <v>2667</v>
      </c>
      <c r="AE111" t="s">
        <v>2668</v>
      </c>
      <c r="AF111">
        <v>417</v>
      </c>
      <c r="AG111" t="s">
        <v>2669</v>
      </c>
      <c r="AH111" t="s">
        <v>2670</v>
      </c>
      <c r="AI111">
        <v>2</v>
      </c>
    </row>
    <row r="112" spans="1:35" x14ac:dyDescent="0.2">
      <c r="A112" t="s">
        <v>1359</v>
      </c>
      <c r="B112">
        <v>-2.9607846736907999</v>
      </c>
      <c r="C112">
        <v>2.9607846736907999</v>
      </c>
      <c r="D112">
        <v>1.9530388116836499</v>
      </c>
      <c r="E112" t="s">
        <v>30</v>
      </c>
      <c r="F112">
        <v>3</v>
      </c>
      <c r="I112">
        <v>239</v>
      </c>
      <c r="J112" t="s">
        <v>1892</v>
      </c>
      <c r="K112" t="s">
        <v>46</v>
      </c>
      <c r="L112">
        <v>0.998969</v>
      </c>
      <c r="M112" s="2">
        <v>1.16596E-3</v>
      </c>
      <c r="N112">
        <v>51.234000000000002</v>
      </c>
      <c r="O112">
        <v>39.76</v>
      </c>
      <c r="P112">
        <v>51.234000000000002</v>
      </c>
      <c r="Q112">
        <v>-8.8324E-2</v>
      </c>
      <c r="R112">
        <v>138030000</v>
      </c>
      <c r="S112">
        <v>495</v>
      </c>
      <c r="T112">
        <v>2.92421545098889</v>
      </c>
      <c r="U112">
        <v>5.5100154083204903E-3</v>
      </c>
      <c r="V112">
        <v>19.7223606109619</v>
      </c>
      <c r="W112">
        <v>23.8341255187988</v>
      </c>
      <c r="X112">
        <v>22.038558959960898</v>
      </c>
      <c r="Y112">
        <f t="shared" si="1"/>
        <v>2.3161983489989986</v>
      </c>
      <c r="Z112" t="s">
        <v>2671</v>
      </c>
      <c r="AA112" t="s">
        <v>2672</v>
      </c>
      <c r="AB112" t="s">
        <v>2673</v>
      </c>
      <c r="AC112" t="s">
        <v>2673</v>
      </c>
      <c r="AD112" t="s">
        <v>2674</v>
      </c>
      <c r="AE112" t="s">
        <v>2675</v>
      </c>
      <c r="AF112">
        <v>418</v>
      </c>
      <c r="AG112" t="s">
        <v>2676</v>
      </c>
      <c r="AH112" t="s">
        <v>2677</v>
      </c>
      <c r="AI112" t="s">
        <v>1977</v>
      </c>
    </row>
    <row r="113" spans="1:35" x14ac:dyDescent="0.2">
      <c r="A113" t="s">
        <v>493</v>
      </c>
      <c r="B113">
        <v>3.6671791076660201</v>
      </c>
      <c r="C113">
        <v>-3.6671791076660201</v>
      </c>
      <c r="D113">
        <v>-3.5767924785614</v>
      </c>
      <c r="E113" t="s">
        <v>30</v>
      </c>
      <c r="F113">
        <v>4</v>
      </c>
      <c r="I113">
        <v>249</v>
      </c>
      <c r="J113" t="s">
        <v>1892</v>
      </c>
      <c r="K113" t="s">
        <v>46</v>
      </c>
      <c r="L113">
        <v>0.99999800000000005</v>
      </c>
      <c r="M113" s="2">
        <v>5.8560599999999996E-59</v>
      </c>
      <c r="N113">
        <v>203.06</v>
      </c>
      <c r="O113">
        <v>165.82</v>
      </c>
      <c r="P113">
        <v>141.43</v>
      </c>
      <c r="Q113">
        <v>0.67103999999999997</v>
      </c>
      <c r="R113">
        <v>19892000000</v>
      </c>
      <c r="S113">
        <v>80</v>
      </c>
      <c r="T113">
        <v>3.9779951503081299</v>
      </c>
      <c r="U113">
        <v>3.1724137931034499E-3</v>
      </c>
      <c r="V113">
        <v>30.618331909179702</v>
      </c>
      <c r="W113">
        <v>28.401372909545898</v>
      </c>
      <c r="X113">
        <v>28.652612686157202</v>
      </c>
      <c r="Y113">
        <f t="shared" si="1"/>
        <v>-1.9657192230225</v>
      </c>
      <c r="Z113" t="s">
        <v>178</v>
      </c>
      <c r="AA113">
        <v>80</v>
      </c>
      <c r="AB113" t="s">
        <v>178</v>
      </c>
      <c r="AC113" t="s">
        <v>178</v>
      </c>
      <c r="AD113" t="s">
        <v>2703</v>
      </c>
      <c r="AE113" t="s">
        <v>2701</v>
      </c>
      <c r="AF113">
        <v>440</v>
      </c>
      <c r="AG113" t="s">
        <v>2698</v>
      </c>
      <c r="AH113" t="s">
        <v>2704</v>
      </c>
      <c r="AI113">
        <v>2</v>
      </c>
    </row>
    <row r="114" spans="1:35" x14ac:dyDescent="0.2">
      <c r="A114" t="s">
        <v>653</v>
      </c>
      <c r="B114">
        <v>-2.8109793663024898</v>
      </c>
      <c r="C114">
        <v>-2.7009415626525901</v>
      </c>
      <c r="D114">
        <v>2.8109793663024898</v>
      </c>
      <c r="E114" t="s">
        <v>30</v>
      </c>
      <c r="F114">
        <v>2</v>
      </c>
      <c r="I114">
        <v>262</v>
      </c>
      <c r="J114" t="s">
        <v>1892</v>
      </c>
      <c r="K114" t="s">
        <v>46</v>
      </c>
      <c r="L114">
        <v>0.93823800000000002</v>
      </c>
      <c r="M114" s="2">
        <v>1.8236999999999998E-5</v>
      </c>
      <c r="N114">
        <v>73.834000000000003</v>
      </c>
      <c r="O114">
        <v>58.744</v>
      </c>
      <c r="P114">
        <v>73.834000000000003</v>
      </c>
      <c r="Q114">
        <v>0.10332</v>
      </c>
      <c r="R114">
        <v>87474000</v>
      </c>
      <c r="S114">
        <v>235</v>
      </c>
      <c r="T114">
        <v>3.0811768367236301</v>
      </c>
      <c r="U114">
        <v>4.6083916083916104E-3</v>
      </c>
      <c r="V114">
        <v>20.162938117981</v>
      </c>
      <c r="W114">
        <v>20.6467685699463</v>
      </c>
      <c r="X114">
        <v>23.756979942321799</v>
      </c>
      <c r="Y114">
        <f t="shared" si="1"/>
        <v>3.594041824340799</v>
      </c>
      <c r="Z114" t="s">
        <v>2761</v>
      </c>
      <c r="AA114">
        <v>235</v>
      </c>
      <c r="AB114" t="s">
        <v>2761</v>
      </c>
      <c r="AC114" t="s">
        <v>2761</v>
      </c>
      <c r="AD114" t="s">
        <v>2762</v>
      </c>
      <c r="AE114" t="s">
        <v>2763</v>
      </c>
      <c r="AF114">
        <v>468</v>
      </c>
      <c r="AG114" t="s">
        <v>2764</v>
      </c>
      <c r="AH114" t="s">
        <v>2765</v>
      </c>
      <c r="AI114">
        <v>2</v>
      </c>
    </row>
    <row r="115" spans="1:35" x14ac:dyDescent="0.2">
      <c r="A115" t="s">
        <v>2092</v>
      </c>
      <c r="B115">
        <v>-4.4713025093078604</v>
      </c>
      <c r="C115">
        <v>-4.1565046310424796</v>
      </c>
      <c r="D115">
        <v>4.4713025093078604</v>
      </c>
      <c r="E115" t="s">
        <v>30</v>
      </c>
      <c r="F115">
        <v>2</v>
      </c>
      <c r="I115">
        <v>262</v>
      </c>
      <c r="J115" t="s">
        <v>1892</v>
      </c>
      <c r="K115" t="s">
        <v>46</v>
      </c>
      <c r="L115">
        <v>0.78588599999999997</v>
      </c>
      <c r="M115" s="2">
        <v>1.8236999999999998E-5</v>
      </c>
      <c r="N115">
        <v>73.834000000000003</v>
      </c>
      <c r="O115">
        <v>58.744</v>
      </c>
      <c r="P115">
        <v>73.834000000000003</v>
      </c>
      <c r="Q115">
        <v>0.10332</v>
      </c>
      <c r="R115">
        <v>87474000</v>
      </c>
      <c r="S115">
        <v>238</v>
      </c>
      <c r="T115">
        <v>4.6986950114219201</v>
      </c>
      <c r="U115">
        <v>3.4090909090909098E-3</v>
      </c>
      <c r="V115">
        <v>20.4763631820679</v>
      </c>
      <c r="W115">
        <v>20.741888046264599</v>
      </c>
      <c r="X115">
        <v>23.756979942321799</v>
      </c>
      <c r="Y115">
        <f t="shared" si="1"/>
        <v>3.2806167602538991</v>
      </c>
      <c r="Z115" t="s">
        <v>2761</v>
      </c>
      <c r="AA115">
        <v>238</v>
      </c>
      <c r="AB115" t="s">
        <v>2761</v>
      </c>
      <c r="AC115" t="s">
        <v>2761</v>
      </c>
      <c r="AD115" t="s">
        <v>2766</v>
      </c>
      <c r="AE115" t="s">
        <v>2763</v>
      </c>
      <c r="AF115">
        <v>469</v>
      </c>
      <c r="AG115" t="s">
        <v>2764</v>
      </c>
      <c r="AH115" t="s">
        <v>2767</v>
      </c>
      <c r="AI115">
        <v>2</v>
      </c>
    </row>
    <row r="116" spans="1:35" x14ac:dyDescent="0.2">
      <c r="A116" t="s">
        <v>89</v>
      </c>
      <c r="B116">
        <v>-1.5883948802948</v>
      </c>
      <c r="C116">
        <v>0</v>
      </c>
      <c r="D116">
        <v>1.5883948802948</v>
      </c>
      <c r="E116" t="s">
        <v>30</v>
      </c>
      <c r="F116">
        <v>3</v>
      </c>
      <c r="I116">
        <v>271</v>
      </c>
      <c r="J116" t="s">
        <v>1892</v>
      </c>
      <c r="K116" t="s">
        <v>46</v>
      </c>
      <c r="L116">
        <v>0.999857</v>
      </c>
      <c r="M116" s="2">
        <v>2.1751699999999999E-12</v>
      </c>
      <c r="N116">
        <v>127.05</v>
      </c>
      <c r="O116">
        <v>107.42</v>
      </c>
      <c r="P116">
        <v>107.41</v>
      </c>
      <c r="Q116">
        <v>-0.45455000000000001</v>
      </c>
      <c r="R116">
        <v>289190000</v>
      </c>
      <c r="S116">
        <v>922</v>
      </c>
      <c r="T116">
        <v>1.4994793420931001</v>
      </c>
      <c r="U116">
        <v>3.543815915628E-2</v>
      </c>
      <c r="V116">
        <v>20.8239297866821</v>
      </c>
      <c r="W116">
        <v>22.346406936645501</v>
      </c>
      <c r="X116">
        <v>24.5445957183838</v>
      </c>
      <c r="Y116">
        <f t="shared" si="1"/>
        <v>3.7206659317016992</v>
      </c>
      <c r="Z116" t="s">
        <v>2774</v>
      </c>
      <c r="AA116">
        <v>922</v>
      </c>
      <c r="AB116" t="s">
        <v>2774</v>
      </c>
      <c r="AC116" t="s">
        <v>2774</v>
      </c>
      <c r="AD116" t="s">
        <v>2775</v>
      </c>
      <c r="AE116" t="s">
        <v>2776</v>
      </c>
      <c r="AF116">
        <v>481</v>
      </c>
      <c r="AG116" t="s">
        <v>2777</v>
      </c>
      <c r="AH116" t="s">
        <v>2778</v>
      </c>
      <c r="AI116">
        <v>2</v>
      </c>
    </row>
    <row r="117" spans="1:35" x14ac:dyDescent="0.2">
      <c r="A117" t="s">
        <v>89</v>
      </c>
      <c r="B117">
        <v>-2.05189180374146</v>
      </c>
      <c r="C117">
        <v>0</v>
      </c>
      <c r="D117">
        <v>2.05189180374146</v>
      </c>
      <c r="E117" t="s">
        <v>30</v>
      </c>
      <c r="F117">
        <v>2</v>
      </c>
      <c r="I117">
        <v>271</v>
      </c>
      <c r="J117" t="s">
        <v>1892</v>
      </c>
      <c r="K117" t="s">
        <v>46</v>
      </c>
      <c r="L117">
        <v>0.90761499999999995</v>
      </c>
      <c r="M117" s="2">
        <v>2.1751699999999999E-12</v>
      </c>
      <c r="N117">
        <v>127.05</v>
      </c>
      <c r="O117">
        <v>107.42</v>
      </c>
      <c r="P117">
        <v>127.05</v>
      </c>
      <c r="Q117">
        <v>2.9175</v>
      </c>
      <c r="R117">
        <v>289190000</v>
      </c>
      <c r="S117">
        <v>925</v>
      </c>
      <c r="T117">
        <v>1.9632242937289399</v>
      </c>
      <c r="U117">
        <v>1.67550744248985E-2</v>
      </c>
      <c r="V117">
        <v>20.841354370117202</v>
      </c>
      <c r="W117">
        <v>22.346406936645501</v>
      </c>
      <c r="X117">
        <v>24.5445957183838</v>
      </c>
      <c r="Y117">
        <f t="shared" si="1"/>
        <v>3.703241348266598</v>
      </c>
      <c r="Z117" t="s">
        <v>2774</v>
      </c>
      <c r="AA117">
        <v>925</v>
      </c>
      <c r="AB117" t="s">
        <v>2774</v>
      </c>
      <c r="AC117" t="s">
        <v>2774</v>
      </c>
      <c r="AD117" t="s">
        <v>2779</v>
      </c>
      <c r="AE117" t="s">
        <v>2780</v>
      </c>
      <c r="AF117">
        <v>482</v>
      </c>
      <c r="AG117" t="s">
        <v>2777</v>
      </c>
      <c r="AH117" t="s">
        <v>2781</v>
      </c>
      <c r="AI117">
        <v>2</v>
      </c>
    </row>
    <row r="118" spans="1:35" x14ac:dyDescent="0.2">
      <c r="A118" t="s">
        <v>89</v>
      </c>
      <c r="B118">
        <v>-2.1306114196777299</v>
      </c>
      <c r="C118">
        <v>0</v>
      </c>
      <c r="D118">
        <v>2.1306114196777299</v>
      </c>
      <c r="E118" t="s">
        <v>30</v>
      </c>
      <c r="F118">
        <v>2</v>
      </c>
      <c r="I118">
        <v>271</v>
      </c>
      <c r="J118" t="s">
        <v>1892</v>
      </c>
      <c r="K118" t="s">
        <v>46</v>
      </c>
      <c r="L118">
        <v>1</v>
      </c>
      <c r="M118" s="2">
        <v>1.3444400000000001E-29</v>
      </c>
      <c r="N118">
        <v>180.81</v>
      </c>
      <c r="O118">
        <v>156.09</v>
      </c>
      <c r="P118">
        <v>180.81</v>
      </c>
      <c r="Q118">
        <v>0.83337000000000006</v>
      </c>
      <c r="R118">
        <v>283150000</v>
      </c>
      <c r="S118">
        <v>859</v>
      </c>
      <c r="T118">
        <v>2.0871576143865198</v>
      </c>
      <c r="U118">
        <v>1.3877976190476199E-2</v>
      </c>
      <c r="V118">
        <v>23.446576118469199</v>
      </c>
      <c r="W118">
        <v>24.404380798339801</v>
      </c>
      <c r="X118">
        <v>25.248821258544901</v>
      </c>
      <c r="Y118">
        <f t="shared" si="1"/>
        <v>1.8022451400757014</v>
      </c>
      <c r="Z118" t="s">
        <v>2774</v>
      </c>
      <c r="AA118">
        <v>859</v>
      </c>
      <c r="AB118" t="s">
        <v>2774</v>
      </c>
      <c r="AC118" t="s">
        <v>2774</v>
      </c>
      <c r="AD118" t="s">
        <v>2797</v>
      </c>
      <c r="AE118" t="s">
        <v>2798</v>
      </c>
      <c r="AF118">
        <v>495</v>
      </c>
      <c r="AG118" t="s">
        <v>2777</v>
      </c>
      <c r="AH118" t="s">
        <v>2799</v>
      </c>
      <c r="AI118">
        <v>2</v>
      </c>
    </row>
    <row r="119" spans="1:35" x14ac:dyDescent="0.2">
      <c r="A119" t="s">
        <v>89</v>
      </c>
      <c r="B119">
        <v>-1.5500249862670901</v>
      </c>
      <c r="C119">
        <v>0</v>
      </c>
      <c r="D119">
        <v>1.5500249862670901</v>
      </c>
      <c r="E119" t="s">
        <v>30</v>
      </c>
      <c r="F119">
        <v>3</v>
      </c>
      <c r="I119">
        <v>271</v>
      </c>
      <c r="J119" t="s">
        <v>1892</v>
      </c>
      <c r="K119" t="s">
        <v>46</v>
      </c>
      <c r="L119">
        <v>0.96603000000000006</v>
      </c>
      <c r="M119">
        <v>5.0197100000000004E-4</v>
      </c>
      <c r="N119">
        <v>76.156000000000006</v>
      </c>
      <c r="O119">
        <v>59.213999999999999</v>
      </c>
      <c r="P119">
        <v>45.046999999999997</v>
      </c>
      <c r="Q119">
        <v>7.2584999999999997E-2</v>
      </c>
      <c r="R119">
        <v>47985000</v>
      </c>
      <c r="S119">
        <v>866</v>
      </c>
      <c r="T119">
        <v>1.5048466744994899</v>
      </c>
      <c r="U119">
        <v>3.5066282420749301E-2</v>
      </c>
      <c r="V119">
        <v>19.278221130371101</v>
      </c>
      <c r="W119">
        <v>20.396131515502901</v>
      </c>
      <c r="X119">
        <v>22.008734703064</v>
      </c>
      <c r="Y119">
        <f t="shared" si="1"/>
        <v>2.7305135726928995</v>
      </c>
      <c r="Z119" t="s">
        <v>2774</v>
      </c>
      <c r="AA119">
        <v>866</v>
      </c>
      <c r="AB119" t="s">
        <v>2774</v>
      </c>
      <c r="AC119" t="s">
        <v>2774</v>
      </c>
      <c r="AD119" t="s">
        <v>2800</v>
      </c>
      <c r="AE119" t="s">
        <v>2801</v>
      </c>
      <c r="AF119">
        <v>496</v>
      </c>
      <c r="AG119" t="s">
        <v>2777</v>
      </c>
      <c r="AH119" t="s">
        <v>2802</v>
      </c>
      <c r="AI119">
        <v>2</v>
      </c>
    </row>
    <row r="120" spans="1:35" x14ac:dyDescent="0.2">
      <c r="A120" t="s">
        <v>2239</v>
      </c>
      <c r="B120">
        <v>3.2293629646301301</v>
      </c>
      <c r="C120">
        <v>-3.2293629646301301</v>
      </c>
      <c r="D120">
        <v>1.6004446744918801</v>
      </c>
      <c r="E120" t="s">
        <v>30</v>
      </c>
      <c r="F120">
        <v>2</v>
      </c>
      <c r="I120">
        <v>279</v>
      </c>
      <c r="J120" t="s">
        <v>1892</v>
      </c>
      <c r="K120" t="s">
        <v>46</v>
      </c>
      <c r="L120">
        <v>0.97618899999999997</v>
      </c>
      <c r="M120" s="2">
        <v>2.8034000000000002E-4</v>
      </c>
      <c r="N120">
        <v>79.81</v>
      </c>
      <c r="O120">
        <v>59.033000000000001</v>
      </c>
      <c r="P120">
        <v>70.528999999999996</v>
      </c>
      <c r="Q120">
        <v>-0.5948</v>
      </c>
      <c r="R120">
        <v>83609000</v>
      </c>
      <c r="S120">
        <v>167</v>
      </c>
      <c r="T120">
        <v>3.11250372092907</v>
      </c>
      <c r="U120">
        <v>4.4909747292418804E-3</v>
      </c>
      <c r="V120">
        <v>23.9954671859741</v>
      </c>
      <c r="W120">
        <v>19.817110061645501</v>
      </c>
      <c r="X120">
        <v>22.2051181793213</v>
      </c>
      <c r="Y120">
        <f t="shared" si="1"/>
        <v>-1.7903490066528001</v>
      </c>
      <c r="Z120" t="s">
        <v>2855</v>
      </c>
      <c r="AA120" t="s">
        <v>2856</v>
      </c>
      <c r="AB120" t="s">
        <v>2857</v>
      </c>
      <c r="AC120" t="s">
        <v>2857</v>
      </c>
      <c r="AD120" t="s">
        <v>2858</v>
      </c>
      <c r="AE120" t="s">
        <v>2859</v>
      </c>
      <c r="AF120">
        <v>520</v>
      </c>
      <c r="AG120" t="s">
        <v>2860</v>
      </c>
      <c r="AH120" t="s">
        <v>2861</v>
      </c>
      <c r="AI120">
        <v>2</v>
      </c>
    </row>
    <row r="121" spans="1:35" x14ac:dyDescent="0.2">
      <c r="A121" t="s">
        <v>2092</v>
      </c>
      <c r="B121">
        <v>-1.90180552005768</v>
      </c>
      <c r="C121">
        <v>-1.33970487117767</v>
      </c>
      <c r="D121">
        <v>1.90180552005768</v>
      </c>
      <c r="E121" t="s">
        <v>30</v>
      </c>
      <c r="F121">
        <v>2</v>
      </c>
      <c r="I121">
        <v>284</v>
      </c>
      <c r="J121" t="s">
        <v>1892</v>
      </c>
      <c r="K121" t="s">
        <v>46</v>
      </c>
      <c r="L121">
        <v>1</v>
      </c>
      <c r="M121" s="2">
        <v>1.9292399999999998E-18</v>
      </c>
      <c r="N121">
        <v>151.22</v>
      </c>
      <c r="O121">
        <v>120.26</v>
      </c>
      <c r="P121">
        <v>151.22</v>
      </c>
      <c r="Q121">
        <v>-1.1241000000000001</v>
      </c>
      <c r="R121">
        <v>98249000</v>
      </c>
      <c r="S121">
        <v>1083</v>
      </c>
      <c r="T121">
        <v>1.9286120254602299</v>
      </c>
      <c r="U121">
        <v>1.7784210526315802E-2</v>
      </c>
      <c r="V121">
        <v>20.016675949096701</v>
      </c>
      <c r="W121">
        <v>20.169467926025401</v>
      </c>
      <c r="X121">
        <v>21.5716857910156</v>
      </c>
      <c r="Y121">
        <f t="shared" si="1"/>
        <v>1.5550098419188991</v>
      </c>
      <c r="Z121" t="s">
        <v>207</v>
      </c>
      <c r="AA121" t="s">
        <v>208</v>
      </c>
      <c r="AB121" t="s">
        <v>209</v>
      </c>
      <c r="AC121" t="s">
        <v>209</v>
      </c>
      <c r="AD121" t="s">
        <v>210</v>
      </c>
      <c r="AE121" t="s">
        <v>211</v>
      </c>
      <c r="AF121">
        <v>528</v>
      </c>
      <c r="AG121" t="s">
        <v>212</v>
      </c>
      <c r="AH121" t="s">
        <v>2862</v>
      </c>
      <c r="AI121" t="s">
        <v>55</v>
      </c>
    </row>
    <row r="122" spans="1:35" x14ac:dyDescent="0.2">
      <c r="A122" t="s">
        <v>2092</v>
      </c>
      <c r="B122">
        <v>-2.2946314811706499</v>
      </c>
      <c r="C122">
        <v>-1.4114632606506301</v>
      </c>
      <c r="D122">
        <v>2.2946314811706499</v>
      </c>
      <c r="E122" t="s">
        <v>30</v>
      </c>
      <c r="F122">
        <v>2</v>
      </c>
      <c r="I122">
        <v>284</v>
      </c>
      <c r="J122" t="s">
        <v>1892</v>
      </c>
      <c r="K122" t="s">
        <v>46</v>
      </c>
      <c r="L122">
        <v>1</v>
      </c>
      <c r="M122" s="2">
        <v>1.9292399999999998E-18</v>
      </c>
      <c r="N122">
        <v>151.22</v>
      </c>
      <c r="O122">
        <v>120.26</v>
      </c>
      <c r="P122">
        <v>131.41999999999999</v>
      </c>
      <c r="Q122">
        <v>-1.5494000000000001</v>
      </c>
      <c r="R122">
        <v>45483000</v>
      </c>
      <c r="S122">
        <v>1086</v>
      </c>
      <c r="T122">
        <v>2.2573752413294601</v>
      </c>
      <c r="U122">
        <v>1.12512820512821E-2</v>
      </c>
      <c r="V122">
        <v>20.264726638793899</v>
      </c>
      <c r="W122">
        <v>20.598117828369102</v>
      </c>
      <c r="X122">
        <v>21.7662515640259</v>
      </c>
      <c r="Y122">
        <f t="shared" si="1"/>
        <v>1.5015249252320011</v>
      </c>
      <c r="Z122" t="s">
        <v>207</v>
      </c>
      <c r="AA122" t="s">
        <v>2863</v>
      </c>
      <c r="AB122" t="s">
        <v>209</v>
      </c>
      <c r="AC122" t="s">
        <v>209</v>
      </c>
      <c r="AD122" t="s">
        <v>2864</v>
      </c>
      <c r="AE122" t="s">
        <v>211</v>
      </c>
      <c r="AF122">
        <v>529</v>
      </c>
      <c r="AG122" t="s">
        <v>212</v>
      </c>
      <c r="AH122" t="s">
        <v>2865</v>
      </c>
      <c r="AI122">
        <v>2</v>
      </c>
    </row>
    <row r="123" spans="1:35" x14ac:dyDescent="0.2">
      <c r="A123" t="s">
        <v>89</v>
      </c>
      <c r="B123">
        <v>-2.4749958515167201</v>
      </c>
      <c r="C123">
        <v>0</v>
      </c>
      <c r="D123">
        <v>2.4749958515167201</v>
      </c>
      <c r="E123" t="s">
        <v>30</v>
      </c>
      <c r="F123">
        <v>2</v>
      </c>
      <c r="I123">
        <v>284</v>
      </c>
      <c r="J123" t="s">
        <v>1892</v>
      </c>
      <c r="K123" t="s">
        <v>46</v>
      </c>
      <c r="L123">
        <v>0.99999899999999997</v>
      </c>
      <c r="M123" s="2">
        <v>5.6049300000000002E-3</v>
      </c>
      <c r="N123">
        <v>77.14</v>
      </c>
      <c r="O123">
        <v>50.183</v>
      </c>
      <c r="P123">
        <v>77.14</v>
      </c>
      <c r="Q123">
        <v>8.7495000000000003E-2</v>
      </c>
      <c r="R123">
        <v>58057000</v>
      </c>
      <c r="S123">
        <v>1150</v>
      </c>
      <c r="T123">
        <v>2.3689194544073602</v>
      </c>
      <c r="U123">
        <v>9.7330827067669198E-3</v>
      </c>
      <c r="V123">
        <v>20.331352233886701</v>
      </c>
      <c r="W123">
        <v>22.1233520507813</v>
      </c>
      <c r="X123">
        <v>23.163239479064899</v>
      </c>
      <c r="Y123">
        <f t="shared" si="1"/>
        <v>2.8318872451781978</v>
      </c>
      <c r="Z123" t="s">
        <v>207</v>
      </c>
      <c r="AA123" t="s">
        <v>2866</v>
      </c>
      <c r="AB123" t="s">
        <v>209</v>
      </c>
      <c r="AC123" t="s">
        <v>209</v>
      </c>
      <c r="AD123" t="s">
        <v>2867</v>
      </c>
      <c r="AE123" t="s">
        <v>2868</v>
      </c>
      <c r="AF123">
        <v>530</v>
      </c>
      <c r="AG123" t="s">
        <v>212</v>
      </c>
      <c r="AH123" t="s">
        <v>2869</v>
      </c>
      <c r="AI123">
        <v>2</v>
      </c>
    </row>
    <row r="124" spans="1:35" x14ac:dyDescent="0.2">
      <c r="A124" t="s">
        <v>89</v>
      </c>
      <c r="B124">
        <v>-2.2503254413604701</v>
      </c>
      <c r="C124">
        <v>0</v>
      </c>
      <c r="D124">
        <v>2.2503254413604701</v>
      </c>
      <c r="E124" t="s">
        <v>30</v>
      </c>
      <c r="F124">
        <v>2</v>
      </c>
      <c r="I124">
        <v>284</v>
      </c>
      <c r="J124" t="s">
        <v>1892</v>
      </c>
      <c r="K124" t="s">
        <v>46</v>
      </c>
      <c r="L124">
        <v>0.82642599999999999</v>
      </c>
      <c r="M124" s="2">
        <v>5.6049300000000002E-3</v>
      </c>
      <c r="N124">
        <v>77.14</v>
      </c>
      <c r="O124">
        <v>50.183</v>
      </c>
      <c r="P124">
        <v>77.14</v>
      </c>
      <c r="Q124">
        <v>8.7495000000000003E-2</v>
      </c>
      <c r="R124">
        <v>58057000</v>
      </c>
      <c r="S124">
        <v>1153</v>
      </c>
      <c r="T124">
        <v>2.1452517388541499</v>
      </c>
      <c r="U124">
        <v>1.29592476489028E-2</v>
      </c>
      <c r="V124">
        <v>20.623505592346199</v>
      </c>
      <c r="W124">
        <v>22.1233520507813</v>
      </c>
      <c r="X124">
        <v>23.163239479064899</v>
      </c>
      <c r="Y124">
        <f t="shared" si="1"/>
        <v>2.5397338867187003</v>
      </c>
      <c r="Z124" t="s">
        <v>207</v>
      </c>
      <c r="AA124" t="s">
        <v>2870</v>
      </c>
      <c r="AB124" t="s">
        <v>209</v>
      </c>
      <c r="AC124" t="s">
        <v>209</v>
      </c>
      <c r="AD124" t="s">
        <v>2871</v>
      </c>
      <c r="AE124" t="s">
        <v>2868</v>
      </c>
      <c r="AF124">
        <v>531</v>
      </c>
      <c r="AG124" t="s">
        <v>212</v>
      </c>
      <c r="AH124" t="s">
        <v>2872</v>
      </c>
      <c r="AI124">
        <v>2</v>
      </c>
    </row>
    <row r="125" spans="1:35" x14ac:dyDescent="0.2">
      <c r="A125" t="s">
        <v>598</v>
      </c>
      <c r="B125">
        <v>4.2069520950317401</v>
      </c>
      <c r="C125">
        <v>3.77574682235718</v>
      </c>
      <c r="D125">
        <v>-4.2069520950317401</v>
      </c>
      <c r="E125" t="s">
        <v>30</v>
      </c>
      <c r="F125">
        <v>2</v>
      </c>
      <c r="I125">
        <v>308</v>
      </c>
      <c r="J125" t="s">
        <v>1892</v>
      </c>
      <c r="K125" t="s">
        <v>46</v>
      </c>
      <c r="L125">
        <v>0.99992999999999999</v>
      </c>
      <c r="M125" s="2">
        <v>4.5310199999999999E-4</v>
      </c>
      <c r="N125">
        <v>108.09</v>
      </c>
      <c r="O125">
        <v>69.334000000000003</v>
      </c>
      <c r="P125">
        <v>91.626000000000005</v>
      </c>
      <c r="Q125">
        <v>-0.12987000000000001</v>
      </c>
      <c r="R125">
        <v>17420000000</v>
      </c>
      <c r="S125">
        <v>155</v>
      </c>
      <c r="T125">
        <v>4.3820872311125303</v>
      </c>
      <c r="U125">
        <v>2.8285714285714299E-3</v>
      </c>
      <c r="V125">
        <v>26.837164878845201</v>
      </c>
      <c r="W125">
        <v>26.6335334777832</v>
      </c>
      <c r="X125">
        <v>24.140356063842798</v>
      </c>
      <c r="Y125">
        <f t="shared" si="1"/>
        <v>-2.6968088150024023</v>
      </c>
      <c r="Z125" t="s">
        <v>2893</v>
      </c>
      <c r="AA125" t="s">
        <v>2894</v>
      </c>
      <c r="AB125" t="s">
        <v>216</v>
      </c>
      <c r="AC125" t="s">
        <v>216</v>
      </c>
      <c r="AD125" t="s">
        <v>2895</v>
      </c>
      <c r="AE125" t="s">
        <v>2896</v>
      </c>
      <c r="AF125">
        <v>553</v>
      </c>
      <c r="AG125" t="s">
        <v>2897</v>
      </c>
      <c r="AH125" t="s">
        <v>2898</v>
      </c>
      <c r="AI125" t="s">
        <v>1977</v>
      </c>
    </row>
    <row r="126" spans="1:35" x14ac:dyDescent="0.2">
      <c r="A126" t="s">
        <v>598</v>
      </c>
      <c r="B126">
        <v>3.2911653518676798</v>
      </c>
      <c r="C126">
        <v>2.48844194412231</v>
      </c>
      <c r="D126">
        <v>-3.2911653518676798</v>
      </c>
      <c r="E126" t="s">
        <v>30</v>
      </c>
      <c r="F126">
        <v>3</v>
      </c>
      <c r="I126">
        <v>308</v>
      </c>
      <c r="J126" t="s">
        <v>1892</v>
      </c>
      <c r="K126" t="s">
        <v>46</v>
      </c>
      <c r="L126">
        <v>0.99825799999999998</v>
      </c>
      <c r="M126" s="2">
        <v>6.2333600000000005E-4</v>
      </c>
      <c r="N126">
        <v>102.53</v>
      </c>
      <c r="O126">
        <v>79.007000000000005</v>
      </c>
      <c r="P126">
        <v>83.313999999999993</v>
      </c>
      <c r="Q126">
        <v>-0.3075</v>
      </c>
      <c r="R126">
        <v>2313800000</v>
      </c>
      <c r="S126">
        <v>159</v>
      </c>
      <c r="T126">
        <v>3.31671551766286</v>
      </c>
      <c r="U126">
        <v>4.0094786729857803E-3</v>
      </c>
      <c r="V126">
        <v>24.3264675140381</v>
      </c>
      <c r="W126">
        <v>23.563604354858398</v>
      </c>
      <c r="X126">
        <v>21.683765411376999</v>
      </c>
      <c r="Y126">
        <f t="shared" si="1"/>
        <v>-2.6427021026611008</v>
      </c>
      <c r="Z126" t="s">
        <v>2893</v>
      </c>
      <c r="AA126" t="s">
        <v>2899</v>
      </c>
      <c r="AB126" t="s">
        <v>216</v>
      </c>
      <c r="AC126" t="s">
        <v>216</v>
      </c>
      <c r="AD126" t="s">
        <v>2900</v>
      </c>
      <c r="AE126" t="s">
        <v>2901</v>
      </c>
      <c r="AF126">
        <v>555</v>
      </c>
      <c r="AG126" t="s">
        <v>2897</v>
      </c>
      <c r="AH126" t="s">
        <v>2902</v>
      </c>
      <c r="AI126" t="s">
        <v>1977</v>
      </c>
    </row>
    <row r="127" spans="1:35" x14ac:dyDescent="0.2">
      <c r="A127" t="s">
        <v>63</v>
      </c>
      <c r="B127">
        <v>1.39456963539124</v>
      </c>
      <c r="C127">
        <v>0</v>
      </c>
      <c r="D127">
        <v>-1.39456963539124</v>
      </c>
      <c r="E127" t="s">
        <v>30</v>
      </c>
      <c r="F127">
        <v>3</v>
      </c>
      <c r="I127">
        <v>308</v>
      </c>
      <c r="J127" t="s">
        <v>1892</v>
      </c>
      <c r="K127" t="s">
        <v>46</v>
      </c>
      <c r="L127">
        <v>1</v>
      </c>
      <c r="M127" s="2">
        <v>1.0415199999999999E-2</v>
      </c>
      <c r="N127">
        <v>66.620999999999995</v>
      </c>
      <c r="O127">
        <v>45.750999999999998</v>
      </c>
      <c r="P127">
        <v>46.334000000000003</v>
      </c>
      <c r="Q127">
        <v>-0.74368999999999996</v>
      </c>
      <c r="R127">
        <v>34316000</v>
      </c>
      <c r="S127">
        <v>146</v>
      </c>
      <c r="T127">
        <v>1.3673409299800601</v>
      </c>
      <c r="U127">
        <v>4.4523768366465002E-2</v>
      </c>
      <c r="V127">
        <v>22.414174079895002</v>
      </c>
      <c r="W127">
        <v>21.866575241088899</v>
      </c>
      <c r="X127">
        <v>21.094267845153801</v>
      </c>
      <c r="Y127">
        <f t="shared" si="1"/>
        <v>-1.3199062347412003</v>
      </c>
      <c r="Z127" t="s">
        <v>2903</v>
      </c>
      <c r="AA127" t="s">
        <v>2904</v>
      </c>
      <c r="AB127" t="s">
        <v>216</v>
      </c>
      <c r="AC127" t="s">
        <v>216</v>
      </c>
      <c r="AD127" t="s">
        <v>2905</v>
      </c>
      <c r="AE127" t="s">
        <v>2906</v>
      </c>
      <c r="AF127">
        <v>557</v>
      </c>
      <c r="AG127" t="s">
        <v>2897</v>
      </c>
      <c r="AH127" t="s">
        <v>2907</v>
      </c>
      <c r="AI127">
        <v>2</v>
      </c>
    </row>
    <row r="128" spans="1:35" x14ac:dyDescent="0.2">
      <c r="A128" t="s">
        <v>653</v>
      </c>
      <c r="B128">
        <v>-2.7948169708252002</v>
      </c>
      <c r="C128">
        <v>-3.5108442306518599</v>
      </c>
      <c r="D128">
        <v>3.5108442306518599</v>
      </c>
      <c r="E128" t="s">
        <v>30</v>
      </c>
      <c r="F128">
        <v>2</v>
      </c>
      <c r="I128">
        <v>309</v>
      </c>
      <c r="J128" t="s">
        <v>1892</v>
      </c>
      <c r="K128" t="s">
        <v>46</v>
      </c>
      <c r="L128">
        <v>0.999838</v>
      </c>
      <c r="M128" s="2">
        <v>3.5549599999999998E-3</v>
      </c>
      <c r="N128">
        <v>70.941999999999993</v>
      </c>
      <c r="O128">
        <v>51.698999999999998</v>
      </c>
      <c r="P128">
        <v>70.941999999999993</v>
      </c>
      <c r="Q128">
        <v>1.4534</v>
      </c>
      <c r="R128">
        <v>22035000</v>
      </c>
      <c r="S128">
        <v>526</v>
      </c>
      <c r="T128">
        <v>3.5688867574167502</v>
      </c>
      <c r="U128">
        <v>3.3652694610778401E-3</v>
      </c>
      <c r="V128">
        <v>20.4406642913818</v>
      </c>
      <c r="W128">
        <v>19.8575115203857</v>
      </c>
      <c r="X128">
        <v>22.351404190063501</v>
      </c>
      <c r="Y128">
        <f t="shared" si="1"/>
        <v>1.910739898681701</v>
      </c>
      <c r="Z128" t="s">
        <v>2908</v>
      </c>
      <c r="AA128" t="s">
        <v>2909</v>
      </c>
      <c r="AB128" t="s">
        <v>2910</v>
      </c>
      <c r="AC128" t="s">
        <v>2910</v>
      </c>
      <c r="AD128" t="s">
        <v>2911</v>
      </c>
      <c r="AE128" t="s">
        <v>2912</v>
      </c>
      <c r="AF128">
        <v>558</v>
      </c>
      <c r="AG128" t="s">
        <v>2913</v>
      </c>
      <c r="AH128" t="s">
        <v>2914</v>
      </c>
      <c r="AI128">
        <v>2</v>
      </c>
    </row>
    <row r="129" spans="1:35" x14ac:dyDescent="0.2">
      <c r="A129" t="s">
        <v>89</v>
      </c>
      <c r="B129">
        <v>-2.0911881923675502</v>
      </c>
      <c r="C129">
        <v>0</v>
      </c>
      <c r="D129">
        <v>2.0911881923675502</v>
      </c>
      <c r="E129" t="s">
        <v>30</v>
      </c>
      <c r="F129">
        <v>2</v>
      </c>
      <c r="I129">
        <v>309</v>
      </c>
      <c r="J129" t="s">
        <v>1892</v>
      </c>
      <c r="K129" t="s">
        <v>46</v>
      </c>
      <c r="L129">
        <v>0.99771299999999996</v>
      </c>
      <c r="M129" s="2">
        <v>3.5549599999999998E-3</v>
      </c>
      <c r="N129">
        <v>70.941999999999993</v>
      </c>
      <c r="O129">
        <v>51.698999999999998</v>
      </c>
      <c r="P129">
        <v>58.591999999999999</v>
      </c>
      <c r="Q129">
        <v>1.2952999999999999</v>
      </c>
      <c r="R129">
        <v>22035000</v>
      </c>
      <c r="S129">
        <v>530</v>
      </c>
      <c r="T129">
        <v>1.9890593799402101</v>
      </c>
      <c r="U129">
        <v>1.5942228335625901E-2</v>
      </c>
      <c r="V129">
        <v>19.848049163818398</v>
      </c>
      <c r="W129">
        <v>20.384382247924801</v>
      </c>
      <c r="X129">
        <v>22.351404190063501</v>
      </c>
      <c r="Y129">
        <f t="shared" si="1"/>
        <v>2.503355026245103</v>
      </c>
      <c r="Z129" t="s">
        <v>2908</v>
      </c>
      <c r="AA129" t="s">
        <v>2915</v>
      </c>
      <c r="AB129" t="s">
        <v>2910</v>
      </c>
      <c r="AC129" t="s">
        <v>2910</v>
      </c>
      <c r="AD129" t="s">
        <v>2916</v>
      </c>
      <c r="AE129" t="s">
        <v>2917</v>
      </c>
      <c r="AF129">
        <v>559</v>
      </c>
      <c r="AG129" t="s">
        <v>2913</v>
      </c>
      <c r="AH129" t="s">
        <v>2918</v>
      </c>
      <c r="AI129">
        <v>2</v>
      </c>
    </row>
    <row r="130" spans="1:35" x14ac:dyDescent="0.2">
      <c r="A130" t="s">
        <v>2092</v>
      </c>
      <c r="B130">
        <v>-4.0622739791870099</v>
      </c>
      <c r="C130">
        <v>-3.0991640090942401</v>
      </c>
      <c r="D130">
        <v>4.0622739791870099</v>
      </c>
      <c r="E130" t="s">
        <v>30</v>
      </c>
      <c r="F130">
        <v>2</v>
      </c>
      <c r="I130">
        <v>320</v>
      </c>
      <c r="J130" t="s">
        <v>1892</v>
      </c>
      <c r="K130" t="s">
        <v>46</v>
      </c>
      <c r="L130">
        <v>0.99999300000000002</v>
      </c>
      <c r="M130" s="2">
        <v>8.3541999999999997E-29</v>
      </c>
      <c r="N130">
        <v>180.27</v>
      </c>
      <c r="O130">
        <v>157.47</v>
      </c>
      <c r="P130">
        <v>180.27</v>
      </c>
      <c r="Q130">
        <v>6.2995999999999996E-2</v>
      </c>
      <c r="R130">
        <v>5656100000</v>
      </c>
      <c r="S130">
        <v>230</v>
      </c>
      <c r="T130">
        <v>4.0667008216433498</v>
      </c>
      <c r="U130">
        <v>3.2499999999999999E-3</v>
      </c>
      <c r="V130">
        <v>27.3366184234619</v>
      </c>
      <c r="W130">
        <v>27.945421218872099</v>
      </c>
      <c r="X130">
        <v>29.499022483825701</v>
      </c>
      <c r="Y130">
        <f t="shared" ref="Y130:Y193" si="2">X130-V130</f>
        <v>2.1624040603638015</v>
      </c>
      <c r="Z130" t="s">
        <v>245</v>
      </c>
      <c r="AA130">
        <v>230</v>
      </c>
      <c r="AB130" t="s">
        <v>245</v>
      </c>
      <c r="AC130" t="s">
        <v>245</v>
      </c>
      <c r="AD130" t="s">
        <v>250</v>
      </c>
      <c r="AE130" t="s">
        <v>251</v>
      </c>
      <c r="AF130">
        <v>579</v>
      </c>
      <c r="AG130" t="s">
        <v>248</v>
      </c>
      <c r="AH130" t="s">
        <v>2931</v>
      </c>
      <c r="AI130" t="s">
        <v>55</v>
      </c>
    </row>
    <row r="131" spans="1:35" x14ac:dyDescent="0.2">
      <c r="A131" t="s">
        <v>653</v>
      </c>
      <c r="B131">
        <v>-1.44096732139587</v>
      </c>
      <c r="C131">
        <v>-2.4691412448883101</v>
      </c>
      <c r="D131">
        <v>2.4691412448883101</v>
      </c>
      <c r="E131" t="s">
        <v>30</v>
      </c>
      <c r="F131">
        <v>2</v>
      </c>
      <c r="I131">
        <v>356</v>
      </c>
      <c r="J131" t="s">
        <v>1892</v>
      </c>
      <c r="K131" t="s">
        <v>46</v>
      </c>
      <c r="L131">
        <v>0.84248299999999998</v>
      </c>
      <c r="M131">
        <v>2.9236099999999999E-4</v>
      </c>
      <c r="N131">
        <v>75.316000000000003</v>
      </c>
      <c r="O131">
        <v>58.290999999999997</v>
      </c>
      <c r="P131">
        <v>75.316000000000003</v>
      </c>
      <c r="Q131">
        <v>-0.22575999999999999</v>
      </c>
      <c r="R131">
        <v>128520000</v>
      </c>
      <c r="S131">
        <v>113</v>
      </c>
      <c r="T131">
        <v>2.40990974058374</v>
      </c>
      <c r="U131">
        <v>9.2065955383123198E-3</v>
      </c>
      <c r="V131">
        <v>23.041028022766099</v>
      </c>
      <c r="W131">
        <v>22.060522079467798</v>
      </c>
      <c r="X131">
        <v>24.136670112609899</v>
      </c>
      <c r="Y131">
        <f t="shared" si="2"/>
        <v>1.0956420898437997</v>
      </c>
      <c r="Z131" t="s">
        <v>3016</v>
      </c>
      <c r="AA131" t="s">
        <v>3022</v>
      </c>
      <c r="AB131" t="s">
        <v>3017</v>
      </c>
      <c r="AC131" t="s">
        <v>3017</v>
      </c>
      <c r="AD131" t="s">
        <v>3023</v>
      </c>
      <c r="AE131" t="s">
        <v>3024</v>
      </c>
      <c r="AF131">
        <v>642</v>
      </c>
      <c r="AG131" t="s">
        <v>3020</v>
      </c>
      <c r="AH131" t="s">
        <v>3025</v>
      </c>
      <c r="AI131">
        <v>2</v>
      </c>
    </row>
    <row r="132" spans="1:35" x14ac:dyDescent="0.2">
      <c r="A132" t="s">
        <v>653</v>
      </c>
      <c r="B132">
        <v>-1.44096732139587</v>
      </c>
      <c r="C132">
        <v>-2.4691412448883101</v>
      </c>
      <c r="D132">
        <v>2.4691412448883101</v>
      </c>
      <c r="E132" t="s">
        <v>30</v>
      </c>
      <c r="F132">
        <v>3</v>
      </c>
      <c r="I132">
        <v>356</v>
      </c>
      <c r="J132" t="s">
        <v>1892</v>
      </c>
      <c r="K132" t="s">
        <v>46</v>
      </c>
      <c r="L132">
        <v>0.94937400000000005</v>
      </c>
      <c r="M132" s="2">
        <v>2.9236099999999999E-4</v>
      </c>
      <c r="N132">
        <v>75.316000000000003</v>
      </c>
      <c r="O132">
        <v>58.290999999999997</v>
      </c>
      <c r="P132">
        <v>56.529000000000003</v>
      </c>
      <c r="Q132">
        <v>0.17942</v>
      </c>
      <c r="R132">
        <v>411000000</v>
      </c>
      <c r="S132">
        <v>116</v>
      </c>
      <c r="T132">
        <v>2.40990974058374</v>
      </c>
      <c r="U132">
        <v>9.2155339805825194E-3</v>
      </c>
      <c r="V132">
        <v>23.041028022766099</v>
      </c>
      <c r="W132">
        <v>22.060522079467798</v>
      </c>
      <c r="X132">
        <v>24.136670112609899</v>
      </c>
      <c r="Y132">
        <f t="shared" si="2"/>
        <v>1.0956420898437997</v>
      </c>
      <c r="Z132" t="s">
        <v>3016</v>
      </c>
      <c r="AA132" t="s">
        <v>3026</v>
      </c>
      <c r="AB132" t="s">
        <v>3017</v>
      </c>
      <c r="AC132" t="s">
        <v>3017</v>
      </c>
      <c r="AD132" t="s">
        <v>3027</v>
      </c>
      <c r="AE132" t="s">
        <v>3019</v>
      </c>
      <c r="AF132">
        <v>643</v>
      </c>
      <c r="AG132" t="s">
        <v>3020</v>
      </c>
      <c r="AH132" t="s">
        <v>3028</v>
      </c>
      <c r="AI132">
        <v>2</v>
      </c>
    </row>
    <row r="133" spans="1:35" x14ac:dyDescent="0.2">
      <c r="A133" t="s">
        <v>183</v>
      </c>
      <c r="B133">
        <v>2.6218075752258301</v>
      </c>
      <c r="C133">
        <v>-2.2003805637359601</v>
      </c>
      <c r="D133">
        <v>-2.6218075752258301</v>
      </c>
      <c r="E133" t="s">
        <v>30</v>
      </c>
      <c r="F133">
        <v>2</v>
      </c>
      <c r="I133">
        <v>357</v>
      </c>
      <c r="J133" t="s">
        <v>1892</v>
      </c>
      <c r="K133" t="s">
        <v>46</v>
      </c>
      <c r="L133">
        <v>1</v>
      </c>
      <c r="M133" s="2">
        <v>6.2183799999999999E-6</v>
      </c>
      <c r="N133">
        <v>158.41999999999999</v>
      </c>
      <c r="O133">
        <v>120.42</v>
      </c>
      <c r="P133">
        <v>158.41999999999999</v>
      </c>
      <c r="Q133">
        <v>0.29357</v>
      </c>
      <c r="R133">
        <v>807950000</v>
      </c>
      <c r="S133">
        <v>384</v>
      </c>
      <c r="T133">
        <v>2.7455695179431898</v>
      </c>
      <c r="U133">
        <v>6.32509752925878E-3</v>
      </c>
      <c r="V133">
        <v>26.754302024841301</v>
      </c>
      <c r="W133">
        <v>25.060646057128899</v>
      </c>
      <c r="X133">
        <v>24.915760993957502</v>
      </c>
      <c r="Y133">
        <f t="shared" si="2"/>
        <v>-1.8385410308837997</v>
      </c>
      <c r="Z133" t="s">
        <v>253</v>
      </c>
      <c r="AA133" t="s">
        <v>3029</v>
      </c>
      <c r="AB133" t="s">
        <v>255</v>
      </c>
      <c r="AC133" t="s">
        <v>255</v>
      </c>
      <c r="AD133" t="s">
        <v>3030</v>
      </c>
      <c r="AE133" t="s">
        <v>3031</v>
      </c>
      <c r="AF133">
        <v>646</v>
      </c>
      <c r="AG133" t="s">
        <v>258</v>
      </c>
      <c r="AH133" t="s">
        <v>3032</v>
      </c>
      <c r="AI133">
        <v>2</v>
      </c>
    </row>
    <row r="134" spans="1:35" x14ac:dyDescent="0.2">
      <c r="A134" t="s">
        <v>183</v>
      </c>
      <c r="B134">
        <v>2.6218075752258301</v>
      </c>
      <c r="C134">
        <v>-2.2003805637359601</v>
      </c>
      <c r="D134">
        <v>-2.6218075752258301</v>
      </c>
      <c r="E134" t="s">
        <v>30</v>
      </c>
      <c r="F134">
        <v>2</v>
      </c>
      <c r="I134">
        <v>357</v>
      </c>
      <c r="J134" t="s">
        <v>1892</v>
      </c>
      <c r="K134" t="s">
        <v>46</v>
      </c>
      <c r="L134">
        <v>0.99726999999999999</v>
      </c>
      <c r="M134" s="2">
        <v>6.2183799999999999E-6</v>
      </c>
      <c r="N134">
        <v>158.41999999999999</v>
      </c>
      <c r="O134">
        <v>120.42</v>
      </c>
      <c r="P134">
        <v>158.41999999999999</v>
      </c>
      <c r="Q134">
        <v>0.29357</v>
      </c>
      <c r="R134">
        <v>807950000</v>
      </c>
      <c r="S134">
        <v>390</v>
      </c>
      <c r="T134">
        <v>2.7455695179431898</v>
      </c>
      <c r="U134">
        <v>6.3333333333333297E-3</v>
      </c>
      <c r="V134">
        <v>26.754302024841301</v>
      </c>
      <c r="W134">
        <v>25.060646057128899</v>
      </c>
      <c r="X134">
        <v>24.915760993957502</v>
      </c>
      <c r="Y134">
        <f t="shared" si="2"/>
        <v>-1.8385410308837997</v>
      </c>
      <c r="Z134" t="s">
        <v>253</v>
      </c>
      <c r="AA134" t="s">
        <v>3033</v>
      </c>
      <c r="AB134" t="s">
        <v>255</v>
      </c>
      <c r="AC134" t="s">
        <v>255</v>
      </c>
      <c r="AD134" t="s">
        <v>3034</v>
      </c>
      <c r="AE134" t="s">
        <v>3031</v>
      </c>
      <c r="AF134">
        <v>647</v>
      </c>
      <c r="AG134" t="s">
        <v>258</v>
      </c>
      <c r="AH134" t="s">
        <v>3035</v>
      </c>
      <c r="AI134">
        <v>2</v>
      </c>
    </row>
    <row r="135" spans="1:35" x14ac:dyDescent="0.2">
      <c r="A135" t="s">
        <v>89</v>
      </c>
      <c r="B135">
        <v>-1.9704332351684599</v>
      </c>
      <c r="C135">
        <v>0</v>
      </c>
      <c r="D135">
        <v>1.9704332351684599</v>
      </c>
      <c r="E135" t="s">
        <v>30</v>
      </c>
      <c r="F135">
        <v>2</v>
      </c>
      <c r="I135">
        <v>382</v>
      </c>
      <c r="J135" t="s">
        <v>1892</v>
      </c>
      <c r="K135" t="s">
        <v>46</v>
      </c>
      <c r="L135">
        <v>1</v>
      </c>
      <c r="M135" s="2">
        <v>5.8829900000000003E-4</v>
      </c>
      <c r="N135">
        <v>86.313000000000002</v>
      </c>
      <c r="O135">
        <v>66.572000000000003</v>
      </c>
      <c r="P135">
        <v>86.313000000000002</v>
      </c>
      <c r="Q135">
        <v>-0.28520000000000001</v>
      </c>
      <c r="R135">
        <v>22652000</v>
      </c>
      <c r="S135">
        <v>84</v>
      </c>
      <c r="T135">
        <v>1.8737313049918101</v>
      </c>
      <c r="U135">
        <v>1.92507856693903E-2</v>
      </c>
      <c r="V135">
        <v>19.646033287048301</v>
      </c>
      <c r="W135">
        <v>21.074403762817401</v>
      </c>
      <c r="X135">
        <v>21.588122367858901</v>
      </c>
      <c r="Y135">
        <f t="shared" si="2"/>
        <v>1.9420890808106002</v>
      </c>
      <c r="Z135" t="s">
        <v>3077</v>
      </c>
      <c r="AA135">
        <v>84</v>
      </c>
      <c r="AB135" t="s">
        <v>3077</v>
      </c>
      <c r="AC135" t="s">
        <v>3077</v>
      </c>
      <c r="AD135" t="s">
        <v>3082</v>
      </c>
      <c r="AE135" t="s">
        <v>3083</v>
      </c>
      <c r="AF135">
        <v>673</v>
      </c>
      <c r="AG135" t="s">
        <v>3080</v>
      </c>
      <c r="AH135" t="s">
        <v>3084</v>
      </c>
      <c r="AI135">
        <v>2</v>
      </c>
    </row>
    <row r="136" spans="1:35" x14ac:dyDescent="0.2">
      <c r="A136" t="s">
        <v>653</v>
      </c>
      <c r="B136">
        <v>-1.9844611883163501</v>
      </c>
      <c r="C136">
        <v>-2.62272429466248</v>
      </c>
      <c r="D136">
        <v>2.62272429466248</v>
      </c>
      <c r="E136" t="s">
        <v>30</v>
      </c>
      <c r="F136">
        <v>3</v>
      </c>
      <c r="I136">
        <v>386</v>
      </c>
      <c r="J136" t="s">
        <v>1892</v>
      </c>
      <c r="K136" t="s">
        <v>46</v>
      </c>
      <c r="L136">
        <v>1</v>
      </c>
      <c r="M136" s="2">
        <v>1.5780900000000001E-3</v>
      </c>
      <c r="N136">
        <v>68.676000000000002</v>
      </c>
      <c r="O136">
        <v>50.235999999999997</v>
      </c>
      <c r="P136">
        <v>40.801000000000002</v>
      </c>
      <c r="Q136">
        <v>1.0383</v>
      </c>
      <c r="R136">
        <v>733030000</v>
      </c>
      <c r="S136">
        <v>244</v>
      </c>
      <c r="T136">
        <v>2.6695562928516798</v>
      </c>
      <c r="U136">
        <v>6.7085852478839204E-3</v>
      </c>
      <c r="V136">
        <v>25.294466972351099</v>
      </c>
      <c r="W136">
        <v>24.8764743804932</v>
      </c>
      <c r="X136">
        <v>26.602520942687999</v>
      </c>
      <c r="Y136">
        <f t="shared" si="2"/>
        <v>1.3080539703368999</v>
      </c>
      <c r="Z136" t="s">
        <v>261</v>
      </c>
      <c r="AA136" t="s">
        <v>3093</v>
      </c>
      <c r="AB136" t="s">
        <v>263</v>
      </c>
      <c r="AC136" t="s">
        <v>263</v>
      </c>
      <c r="AD136" t="s">
        <v>3094</v>
      </c>
      <c r="AE136" t="s">
        <v>3095</v>
      </c>
      <c r="AF136">
        <v>680</v>
      </c>
      <c r="AG136" t="s">
        <v>266</v>
      </c>
      <c r="AH136" t="s">
        <v>3096</v>
      </c>
      <c r="AI136">
        <v>2</v>
      </c>
    </row>
    <row r="137" spans="1:35" x14ac:dyDescent="0.2">
      <c r="A137" t="s">
        <v>653</v>
      </c>
      <c r="B137">
        <v>-1.9844611883163501</v>
      </c>
      <c r="C137">
        <v>-2.62272429466248</v>
      </c>
      <c r="D137">
        <v>2.62272429466248</v>
      </c>
      <c r="E137" t="s">
        <v>30</v>
      </c>
      <c r="F137">
        <v>3</v>
      </c>
      <c r="I137">
        <v>386</v>
      </c>
      <c r="J137" t="s">
        <v>1892</v>
      </c>
      <c r="K137" t="s">
        <v>46</v>
      </c>
      <c r="L137">
        <v>1</v>
      </c>
      <c r="M137">
        <v>1.5780900000000001E-3</v>
      </c>
      <c r="N137">
        <v>68.676000000000002</v>
      </c>
      <c r="O137">
        <v>50.235999999999997</v>
      </c>
      <c r="P137">
        <v>40.801000000000002</v>
      </c>
      <c r="Q137">
        <v>1.0383</v>
      </c>
      <c r="R137">
        <v>733030000</v>
      </c>
      <c r="S137">
        <v>247</v>
      </c>
      <c r="T137">
        <v>2.6695562928516798</v>
      </c>
      <c r="U137">
        <v>6.7167070217917704E-3</v>
      </c>
      <c r="V137">
        <v>25.294466972351099</v>
      </c>
      <c r="W137">
        <v>24.8764743804932</v>
      </c>
      <c r="X137">
        <v>26.602520942687999</v>
      </c>
      <c r="Y137">
        <f t="shared" si="2"/>
        <v>1.3080539703368999</v>
      </c>
      <c r="Z137" t="s">
        <v>261</v>
      </c>
      <c r="AA137" t="s">
        <v>3097</v>
      </c>
      <c r="AB137" t="s">
        <v>263</v>
      </c>
      <c r="AC137" t="s">
        <v>263</v>
      </c>
      <c r="AD137" t="s">
        <v>3098</v>
      </c>
      <c r="AE137" t="s">
        <v>3095</v>
      </c>
      <c r="AF137">
        <v>681</v>
      </c>
      <c r="AG137" t="s">
        <v>266</v>
      </c>
      <c r="AH137" t="s">
        <v>3099</v>
      </c>
      <c r="AI137">
        <v>2</v>
      </c>
    </row>
    <row r="138" spans="1:35" x14ac:dyDescent="0.2">
      <c r="A138" t="s">
        <v>493</v>
      </c>
      <c r="B138">
        <v>1.5640795230865501</v>
      </c>
      <c r="C138">
        <v>-1.4746519327163701</v>
      </c>
      <c r="D138">
        <v>-1.5640795230865501</v>
      </c>
      <c r="E138" t="s">
        <v>30</v>
      </c>
      <c r="F138">
        <v>2</v>
      </c>
      <c r="I138">
        <v>386</v>
      </c>
      <c r="J138" t="s">
        <v>1892</v>
      </c>
      <c r="K138" t="s">
        <v>46</v>
      </c>
      <c r="L138">
        <v>0.99957700000000005</v>
      </c>
      <c r="M138" s="2">
        <v>1.7183300000000001E-4</v>
      </c>
      <c r="N138">
        <v>100.69</v>
      </c>
      <c r="O138">
        <v>82.822999999999993</v>
      </c>
      <c r="P138">
        <v>66.055999999999997</v>
      </c>
      <c r="Q138">
        <v>0.43070999999999998</v>
      </c>
      <c r="R138">
        <v>335000000</v>
      </c>
      <c r="S138">
        <v>266</v>
      </c>
      <c r="T138">
        <v>1.75983287238478</v>
      </c>
      <c r="U138">
        <v>2.2852534562212E-2</v>
      </c>
      <c r="V138">
        <v>24.849311828613299</v>
      </c>
      <c r="W138">
        <v>20.1136665344238</v>
      </c>
      <c r="X138">
        <v>18.923723220825199</v>
      </c>
      <c r="Y138">
        <f t="shared" si="2"/>
        <v>-5.9255886077881001</v>
      </c>
      <c r="Z138" t="s">
        <v>261</v>
      </c>
      <c r="AA138" t="s">
        <v>3116</v>
      </c>
      <c r="AB138" t="s">
        <v>263</v>
      </c>
      <c r="AC138" t="s">
        <v>263</v>
      </c>
      <c r="AD138" t="s">
        <v>3117</v>
      </c>
      <c r="AE138" t="s">
        <v>3118</v>
      </c>
      <c r="AF138">
        <v>693</v>
      </c>
      <c r="AG138" t="s">
        <v>266</v>
      </c>
      <c r="AH138" t="s">
        <v>3119</v>
      </c>
      <c r="AI138">
        <v>2</v>
      </c>
    </row>
    <row r="139" spans="1:35" x14ac:dyDescent="0.2">
      <c r="A139" t="s">
        <v>493</v>
      </c>
      <c r="B139">
        <v>1.5527912378311199</v>
      </c>
      <c r="C139">
        <v>-1.5527912378311199</v>
      </c>
      <c r="D139">
        <v>-1.4310445785522501</v>
      </c>
      <c r="E139" t="s">
        <v>30</v>
      </c>
      <c r="F139">
        <v>2</v>
      </c>
      <c r="I139">
        <v>386</v>
      </c>
      <c r="J139" t="s">
        <v>1892</v>
      </c>
      <c r="K139" t="s">
        <v>46</v>
      </c>
      <c r="L139">
        <v>0.99991399999999997</v>
      </c>
      <c r="M139" s="2">
        <v>1.7183300000000001E-4</v>
      </c>
      <c r="N139">
        <v>100.69</v>
      </c>
      <c r="O139">
        <v>82.822999999999993</v>
      </c>
      <c r="P139">
        <v>66.19</v>
      </c>
      <c r="Q139">
        <v>1.46</v>
      </c>
      <c r="R139">
        <v>424220000</v>
      </c>
      <c r="S139">
        <v>268</v>
      </c>
      <c r="T139">
        <v>1.7310829657342499</v>
      </c>
      <c r="U139">
        <v>2.3930219471018602E-2</v>
      </c>
      <c r="V139">
        <v>24.849311828613299</v>
      </c>
      <c r="W139">
        <v>19.650093078613299</v>
      </c>
      <c r="X139">
        <v>19.458724975585898</v>
      </c>
      <c r="Y139">
        <f t="shared" si="2"/>
        <v>-5.3905868530274006</v>
      </c>
      <c r="Z139" t="s">
        <v>261</v>
      </c>
      <c r="AA139" t="s">
        <v>3120</v>
      </c>
      <c r="AB139" t="s">
        <v>263</v>
      </c>
      <c r="AC139" t="s">
        <v>263</v>
      </c>
      <c r="AD139" t="s">
        <v>3121</v>
      </c>
      <c r="AE139" t="s">
        <v>3122</v>
      </c>
      <c r="AF139">
        <v>694</v>
      </c>
      <c r="AG139" t="s">
        <v>266</v>
      </c>
      <c r="AH139" t="s">
        <v>3123</v>
      </c>
      <c r="AI139">
        <v>2</v>
      </c>
    </row>
    <row r="140" spans="1:35" x14ac:dyDescent="0.2">
      <c r="A140" t="s">
        <v>2092</v>
      </c>
      <c r="B140">
        <v>-2.1507408618927002</v>
      </c>
      <c r="C140">
        <v>-1.6082609891891499</v>
      </c>
      <c r="D140">
        <v>2.1507408618927002</v>
      </c>
      <c r="E140" t="s">
        <v>30</v>
      </c>
      <c r="F140">
        <v>2</v>
      </c>
      <c r="I140">
        <v>386</v>
      </c>
      <c r="J140" t="s">
        <v>1892</v>
      </c>
      <c r="K140" t="s">
        <v>46</v>
      </c>
      <c r="L140">
        <v>0.94327399999999995</v>
      </c>
      <c r="M140" s="2">
        <v>9.2944499999999992E-3</v>
      </c>
      <c r="N140">
        <v>49.298000000000002</v>
      </c>
      <c r="O140">
        <v>36.771000000000001</v>
      </c>
      <c r="P140">
        <v>49.298000000000002</v>
      </c>
      <c r="Q140">
        <v>0.12551999999999999</v>
      </c>
      <c r="R140">
        <v>23711000</v>
      </c>
      <c r="S140">
        <v>281</v>
      </c>
      <c r="T140">
        <v>2.2017524376535298</v>
      </c>
      <c r="U140">
        <v>1.19253852392539E-2</v>
      </c>
      <c r="V140">
        <v>20.417645454406699</v>
      </c>
      <c r="W140">
        <v>20.640966415405298</v>
      </c>
      <c r="X140">
        <v>21.996836662292498</v>
      </c>
      <c r="Y140">
        <f t="shared" si="2"/>
        <v>1.579191207885799</v>
      </c>
      <c r="Z140" t="s">
        <v>261</v>
      </c>
      <c r="AA140" t="s">
        <v>3124</v>
      </c>
      <c r="AB140" t="s">
        <v>263</v>
      </c>
      <c r="AC140" t="s">
        <v>263</v>
      </c>
      <c r="AD140" t="s">
        <v>3125</v>
      </c>
      <c r="AE140" t="s">
        <v>3126</v>
      </c>
      <c r="AF140">
        <v>696</v>
      </c>
      <c r="AG140" t="s">
        <v>266</v>
      </c>
      <c r="AH140" t="s">
        <v>3127</v>
      </c>
      <c r="AI140">
        <v>2</v>
      </c>
    </row>
    <row r="141" spans="1:35" x14ac:dyDescent="0.2">
      <c r="A141" t="s">
        <v>89</v>
      </c>
      <c r="B141">
        <v>-2.0593526363372798</v>
      </c>
      <c r="C141">
        <v>0</v>
      </c>
      <c r="D141">
        <v>2.0593526363372798</v>
      </c>
      <c r="E141" t="s">
        <v>30</v>
      </c>
      <c r="F141">
        <v>2</v>
      </c>
      <c r="I141">
        <v>386</v>
      </c>
      <c r="J141" t="s">
        <v>1892</v>
      </c>
      <c r="K141" t="s">
        <v>46</v>
      </c>
      <c r="L141">
        <v>1</v>
      </c>
      <c r="M141" s="2">
        <v>3.2408300000000001E-10</v>
      </c>
      <c r="N141">
        <v>147.24</v>
      </c>
      <c r="O141">
        <v>96.152000000000001</v>
      </c>
      <c r="P141">
        <v>129.34</v>
      </c>
      <c r="Q141">
        <v>-1.0309999999999999</v>
      </c>
      <c r="R141">
        <v>151990000</v>
      </c>
      <c r="S141">
        <v>286</v>
      </c>
      <c r="T141">
        <v>2.00763701623409</v>
      </c>
      <c r="U141">
        <v>1.5591322603219E-2</v>
      </c>
      <c r="V141">
        <v>20.216272354126001</v>
      </c>
      <c r="W141">
        <v>20.850339889526399</v>
      </c>
      <c r="X141">
        <v>22.0027961730957</v>
      </c>
      <c r="Y141">
        <f t="shared" si="2"/>
        <v>1.7865238189696981</v>
      </c>
      <c r="Z141" t="s">
        <v>261</v>
      </c>
      <c r="AA141" t="s">
        <v>262</v>
      </c>
      <c r="AB141" t="s">
        <v>263</v>
      </c>
      <c r="AC141" t="s">
        <v>263</v>
      </c>
      <c r="AD141" t="s">
        <v>264</v>
      </c>
      <c r="AE141" t="s">
        <v>265</v>
      </c>
      <c r="AF141">
        <v>697</v>
      </c>
      <c r="AG141" t="s">
        <v>266</v>
      </c>
      <c r="AH141" t="s">
        <v>3128</v>
      </c>
      <c r="AI141" t="s">
        <v>69</v>
      </c>
    </row>
    <row r="142" spans="1:35" x14ac:dyDescent="0.2">
      <c r="A142" t="s">
        <v>2092</v>
      </c>
      <c r="B142">
        <v>-1.6946269273757899</v>
      </c>
      <c r="C142">
        <v>-1.3420835733413701</v>
      </c>
      <c r="D142">
        <v>1.6946269273757899</v>
      </c>
      <c r="E142" t="s">
        <v>30</v>
      </c>
      <c r="F142">
        <v>2</v>
      </c>
      <c r="I142">
        <v>393</v>
      </c>
      <c r="J142" t="s">
        <v>1892</v>
      </c>
      <c r="K142" t="s">
        <v>46</v>
      </c>
      <c r="L142">
        <v>0.96129799999999999</v>
      </c>
      <c r="M142" s="2">
        <v>3.9912400000000001E-3</v>
      </c>
      <c r="N142">
        <v>54.582999999999998</v>
      </c>
      <c r="O142">
        <v>36.380000000000003</v>
      </c>
      <c r="P142">
        <v>54.582999999999998</v>
      </c>
      <c r="Q142">
        <v>0.80010999999999999</v>
      </c>
      <c r="R142">
        <v>268530000</v>
      </c>
      <c r="S142">
        <v>156</v>
      </c>
      <c r="T142">
        <v>1.7814427500584999</v>
      </c>
      <c r="U142">
        <v>2.2012888107791399E-2</v>
      </c>
      <c r="V142">
        <v>20.826703071594199</v>
      </c>
      <c r="W142">
        <v>21.958227157592798</v>
      </c>
      <c r="X142">
        <v>23.696763992309599</v>
      </c>
      <c r="Y142">
        <f t="shared" si="2"/>
        <v>2.8700609207153995</v>
      </c>
      <c r="Z142" t="s">
        <v>3129</v>
      </c>
      <c r="AA142">
        <v>156</v>
      </c>
      <c r="AB142" t="s">
        <v>3129</v>
      </c>
      <c r="AC142" t="s">
        <v>3129</v>
      </c>
      <c r="AD142" t="s">
        <v>3130</v>
      </c>
      <c r="AE142" t="s">
        <v>3131</v>
      </c>
      <c r="AF142">
        <v>710</v>
      </c>
      <c r="AG142" t="s">
        <v>3132</v>
      </c>
      <c r="AH142" t="s">
        <v>3133</v>
      </c>
      <c r="AI142">
        <v>2</v>
      </c>
    </row>
    <row r="143" spans="1:35" x14ac:dyDescent="0.2">
      <c r="A143" t="s">
        <v>653</v>
      </c>
      <c r="B143">
        <v>-1.7856410741805999</v>
      </c>
      <c r="C143">
        <v>-1.7886444330215501</v>
      </c>
      <c r="D143">
        <v>1.7886444330215501</v>
      </c>
      <c r="E143" t="s">
        <v>30</v>
      </c>
      <c r="F143">
        <v>2</v>
      </c>
      <c r="I143">
        <v>393</v>
      </c>
      <c r="J143" t="s">
        <v>1892</v>
      </c>
      <c r="K143" t="s">
        <v>46</v>
      </c>
      <c r="L143">
        <v>0.99847399999999997</v>
      </c>
      <c r="M143">
        <v>1.23876E-3</v>
      </c>
      <c r="N143">
        <v>66.067999999999998</v>
      </c>
      <c r="O143">
        <v>34.345999999999997</v>
      </c>
      <c r="P143">
        <v>54.582999999999998</v>
      </c>
      <c r="Q143">
        <v>0.80010999999999999</v>
      </c>
      <c r="R143">
        <v>355970000</v>
      </c>
      <c r="S143">
        <v>159</v>
      </c>
      <c r="T143">
        <v>2.0498847362566899</v>
      </c>
      <c r="U143">
        <v>1.47179115300943E-2</v>
      </c>
      <c r="V143">
        <v>21.523967742919901</v>
      </c>
      <c r="W143">
        <v>21.958227157592798</v>
      </c>
      <c r="X143">
        <v>23.696763992309599</v>
      </c>
      <c r="Y143">
        <f t="shared" si="2"/>
        <v>2.1727962493896982</v>
      </c>
      <c r="Z143" t="s">
        <v>3129</v>
      </c>
      <c r="AA143">
        <v>159</v>
      </c>
      <c r="AB143" t="s">
        <v>3129</v>
      </c>
      <c r="AC143" t="s">
        <v>3129</v>
      </c>
      <c r="AD143" t="s">
        <v>3134</v>
      </c>
      <c r="AE143" t="s">
        <v>3131</v>
      </c>
      <c r="AF143">
        <v>711</v>
      </c>
      <c r="AG143" t="s">
        <v>3132</v>
      </c>
      <c r="AH143" t="s">
        <v>3135</v>
      </c>
      <c r="AI143">
        <v>2</v>
      </c>
    </row>
    <row r="144" spans="1:35" x14ac:dyDescent="0.2">
      <c r="A144" t="s">
        <v>598</v>
      </c>
      <c r="B144">
        <v>1.9487464427948</v>
      </c>
      <c r="C144">
        <v>1.37262964248657</v>
      </c>
      <c r="D144">
        <v>-1.9487464427948</v>
      </c>
      <c r="E144" t="s">
        <v>30</v>
      </c>
      <c r="F144">
        <v>3</v>
      </c>
      <c r="I144">
        <v>413</v>
      </c>
      <c r="J144" t="s">
        <v>1892</v>
      </c>
      <c r="K144" t="s">
        <v>46</v>
      </c>
      <c r="L144">
        <v>0.97040700000000002</v>
      </c>
      <c r="M144" s="2">
        <v>2.6071500000000001E-4</v>
      </c>
      <c r="N144">
        <v>83.168999999999997</v>
      </c>
      <c r="O144">
        <v>63.279000000000003</v>
      </c>
      <c r="P144">
        <v>67.578999999999994</v>
      </c>
      <c r="Q144">
        <v>-0.29747000000000001</v>
      </c>
      <c r="R144">
        <v>136230000</v>
      </c>
      <c r="S144">
        <v>32</v>
      </c>
      <c r="T144">
        <v>1.9744284071848699</v>
      </c>
      <c r="U144">
        <v>1.63235893949694E-2</v>
      </c>
      <c r="V144">
        <v>23.988251686096199</v>
      </c>
      <c r="W144">
        <v>23.987024307251001</v>
      </c>
      <c r="X144">
        <v>21.935764312744102</v>
      </c>
      <c r="Y144">
        <f t="shared" si="2"/>
        <v>-2.052487373352097</v>
      </c>
      <c r="Z144" t="s">
        <v>3194</v>
      </c>
      <c r="AA144" t="s">
        <v>3195</v>
      </c>
      <c r="AB144" t="s">
        <v>3196</v>
      </c>
      <c r="AC144" t="s">
        <v>3196</v>
      </c>
      <c r="AD144" t="s">
        <v>3197</v>
      </c>
      <c r="AE144" t="s">
        <v>3198</v>
      </c>
      <c r="AF144">
        <v>739</v>
      </c>
      <c r="AG144" t="s">
        <v>3199</v>
      </c>
      <c r="AH144" t="s">
        <v>3200</v>
      </c>
      <c r="AI144">
        <v>2</v>
      </c>
    </row>
    <row r="145" spans="1:35" x14ac:dyDescent="0.2">
      <c r="A145" t="s">
        <v>598</v>
      </c>
      <c r="B145">
        <v>1.9037619829177901</v>
      </c>
      <c r="C145">
        <v>1.34477090835571</v>
      </c>
      <c r="D145">
        <v>-1.9037619829177901</v>
      </c>
      <c r="E145" t="s">
        <v>30</v>
      </c>
      <c r="F145">
        <v>3</v>
      </c>
      <c r="I145">
        <v>413</v>
      </c>
      <c r="J145" t="s">
        <v>1892</v>
      </c>
      <c r="K145" t="s">
        <v>46</v>
      </c>
      <c r="L145">
        <v>0.97665400000000002</v>
      </c>
      <c r="M145" s="2">
        <v>2.6071500000000001E-4</v>
      </c>
      <c r="N145">
        <v>83.168999999999997</v>
      </c>
      <c r="O145">
        <v>63.279000000000003</v>
      </c>
      <c r="P145">
        <v>60.917999999999999</v>
      </c>
      <c r="Q145">
        <v>-0.44674000000000003</v>
      </c>
      <c r="R145">
        <v>127760000</v>
      </c>
      <c r="S145">
        <v>36</v>
      </c>
      <c r="T145">
        <v>1.93173785118847</v>
      </c>
      <c r="U145">
        <v>1.7699208443271799E-2</v>
      </c>
      <c r="V145">
        <v>23.988251686096199</v>
      </c>
      <c r="W145">
        <v>23.987024307251001</v>
      </c>
      <c r="X145">
        <v>21.935764312744102</v>
      </c>
      <c r="Y145">
        <f t="shared" si="2"/>
        <v>-2.052487373352097</v>
      </c>
      <c r="Z145" t="s">
        <v>3194</v>
      </c>
      <c r="AA145" t="s">
        <v>3201</v>
      </c>
      <c r="AB145" t="s">
        <v>3196</v>
      </c>
      <c r="AC145" t="s">
        <v>3196</v>
      </c>
      <c r="AD145" t="s">
        <v>3202</v>
      </c>
      <c r="AE145" t="s">
        <v>3203</v>
      </c>
      <c r="AF145">
        <v>740</v>
      </c>
      <c r="AG145" t="s">
        <v>3199</v>
      </c>
      <c r="AH145" t="s">
        <v>3204</v>
      </c>
      <c r="AI145">
        <v>2</v>
      </c>
    </row>
    <row r="146" spans="1:35" x14ac:dyDescent="0.2">
      <c r="A146" t="s">
        <v>2092</v>
      </c>
      <c r="B146">
        <v>-2.28138399124146</v>
      </c>
      <c r="C146">
        <v>-1.3269126415252701</v>
      </c>
      <c r="D146">
        <v>2.28138399124146</v>
      </c>
      <c r="E146" t="s">
        <v>30</v>
      </c>
      <c r="F146">
        <v>2</v>
      </c>
      <c r="I146">
        <v>418</v>
      </c>
      <c r="J146" t="s">
        <v>1892</v>
      </c>
      <c r="K146" t="s">
        <v>46</v>
      </c>
      <c r="L146">
        <v>0.96560699999999999</v>
      </c>
      <c r="M146" s="2">
        <v>5.72549E-39</v>
      </c>
      <c r="N146">
        <v>172.99</v>
      </c>
      <c r="O146">
        <v>158.12</v>
      </c>
      <c r="P146">
        <v>172.99</v>
      </c>
      <c r="Q146">
        <v>-2.5579000000000001</v>
      </c>
      <c r="R146">
        <v>83656000</v>
      </c>
      <c r="S146">
        <v>51</v>
      </c>
      <c r="T146">
        <v>2.2283418360882998</v>
      </c>
      <c r="U146">
        <v>1.17097581317765E-2</v>
      </c>
      <c r="V146">
        <v>20.510383605956999</v>
      </c>
      <c r="W146">
        <v>21.690467834472699</v>
      </c>
      <c r="X146">
        <v>22.849180221557599</v>
      </c>
      <c r="Y146">
        <f t="shared" si="2"/>
        <v>2.3387966156006001</v>
      </c>
      <c r="Z146" t="s">
        <v>3219</v>
      </c>
      <c r="AA146" t="s">
        <v>3220</v>
      </c>
      <c r="AB146" t="s">
        <v>3221</v>
      </c>
      <c r="AC146" t="s">
        <v>3221</v>
      </c>
      <c r="AD146" t="s">
        <v>3222</v>
      </c>
      <c r="AE146" t="s">
        <v>3223</v>
      </c>
      <c r="AF146">
        <v>751</v>
      </c>
      <c r="AG146" t="s">
        <v>3224</v>
      </c>
      <c r="AH146" t="s">
        <v>3225</v>
      </c>
      <c r="AI146" t="s">
        <v>1977</v>
      </c>
    </row>
    <row r="147" spans="1:35" x14ac:dyDescent="0.2">
      <c r="A147" t="s">
        <v>335</v>
      </c>
      <c r="B147">
        <v>-2.86810970306396</v>
      </c>
      <c r="C147">
        <v>1.76339876651764</v>
      </c>
      <c r="D147">
        <v>2.86810970306396</v>
      </c>
      <c r="E147" t="s">
        <v>30</v>
      </c>
      <c r="F147">
        <v>2</v>
      </c>
      <c r="I147">
        <v>418</v>
      </c>
      <c r="J147" t="s">
        <v>1892</v>
      </c>
      <c r="K147" t="s">
        <v>46</v>
      </c>
      <c r="L147">
        <v>0.84873299999999996</v>
      </c>
      <c r="M147" s="2">
        <v>1.7989699999999999E-21</v>
      </c>
      <c r="N147">
        <v>150.59</v>
      </c>
      <c r="O147">
        <v>125.43</v>
      </c>
      <c r="P147">
        <v>150.59</v>
      </c>
      <c r="Q147">
        <v>0.19112999999999999</v>
      </c>
      <c r="R147">
        <v>72223000</v>
      </c>
      <c r="S147">
        <v>54</v>
      </c>
      <c r="T147">
        <v>2.8092390383626</v>
      </c>
      <c r="U147">
        <v>6.0388888888888896E-3</v>
      </c>
      <c r="V147">
        <v>19.742841720581101</v>
      </c>
      <c r="W147">
        <v>21.690467834472699</v>
      </c>
      <c r="X147">
        <v>22.341850280761701</v>
      </c>
      <c r="Y147">
        <f t="shared" si="2"/>
        <v>2.5990085601806001</v>
      </c>
      <c r="Z147" t="s">
        <v>3219</v>
      </c>
      <c r="AA147" t="s">
        <v>2111</v>
      </c>
      <c r="AB147" t="s">
        <v>3221</v>
      </c>
      <c r="AC147" t="s">
        <v>3221</v>
      </c>
      <c r="AD147" t="s">
        <v>3226</v>
      </c>
      <c r="AE147" t="s">
        <v>3227</v>
      </c>
      <c r="AF147">
        <v>752</v>
      </c>
      <c r="AG147" t="s">
        <v>3224</v>
      </c>
      <c r="AH147" t="s">
        <v>3228</v>
      </c>
      <c r="AI147" t="s">
        <v>1977</v>
      </c>
    </row>
    <row r="148" spans="1:35" x14ac:dyDescent="0.2">
      <c r="A148" t="s">
        <v>2092</v>
      </c>
      <c r="B148">
        <v>-3.2877120971679701</v>
      </c>
      <c r="C148">
        <v>-1.78420197963715</v>
      </c>
      <c r="D148">
        <v>3.2877120971679701</v>
      </c>
      <c r="E148" t="s">
        <v>30</v>
      </c>
      <c r="F148">
        <v>3</v>
      </c>
      <c r="I148">
        <v>423</v>
      </c>
      <c r="J148" t="s">
        <v>1892</v>
      </c>
      <c r="K148" t="s">
        <v>46</v>
      </c>
      <c r="L148">
        <v>1</v>
      </c>
      <c r="M148" s="2">
        <v>2.2671200000000001E-14</v>
      </c>
      <c r="N148">
        <v>134.29</v>
      </c>
      <c r="O148">
        <v>121.41</v>
      </c>
      <c r="P148">
        <v>132.47999999999999</v>
      </c>
      <c r="Q148">
        <v>0.44990999999999998</v>
      </c>
      <c r="R148">
        <v>253060000</v>
      </c>
      <c r="S148">
        <v>232</v>
      </c>
      <c r="T148">
        <v>3.1845359534597399</v>
      </c>
      <c r="U148">
        <v>4.4705882352941203E-3</v>
      </c>
      <c r="V148">
        <v>20.735226631164601</v>
      </c>
      <c r="W148">
        <v>22.753196716308601</v>
      </c>
      <c r="X148">
        <v>24.765151977539102</v>
      </c>
      <c r="Y148">
        <f t="shared" si="2"/>
        <v>4.0299253463745011</v>
      </c>
      <c r="Z148" t="s">
        <v>275</v>
      </c>
      <c r="AA148" t="s">
        <v>276</v>
      </c>
      <c r="AB148" t="s">
        <v>277</v>
      </c>
      <c r="AC148" t="s">
        <v>277</v>
      </c>
      <c r="AD148" t="s">
        <v>278</v>
      </c>
      <c r="AE148" t="s">
        <v>279</v>
      </c>
      <c r="AF148">
        <v>755</v>
      </c>
      <c r="AG148" t="s">
        <v>280</v>
      </c>
      <c r="AH148" t="s">
        <v>3237</v>
      </c>
      <c r="AI148" t="s">
        <v>69</v>
      </c>
    </row>
    <row r="149" spans="1:35" x14ac:dyDescent="0.2">
      <c r="A149" t="s">
        <v>2092</v>
      </c>
      <c r="B149">
        <v>-3.3194682598114</v>
      </c>
      <c r="C149">
        <v>-1.85899817943573</v>
      </c>
      <c r="D149">
        <v>3.3194682598114</v>
      </c>
      <c r="E149" t="s">
        <v>30</v>
      </c>
      <c r="F149">
        <v>3</v>
      </c>
      <c r="I149">
        <v>423</v>
      </c>
      <c r="J149" t="s">
        <v>1892</v>
      </c>
      <c r="K149" t="s">
        <v>46</v>
      </c>
      <c r="L149">
        <v>0.97974600000000001</v>
      </c>
      <c r="M149" s="2">
        <v>2.2671200000000001E-14</v>
      </c>
      <c r="N149">
        <v>134.29</v>
      </c>
      <c r="O149">
        <v>121.41</v>
      </c>
      <c r="P149">
        <v>132.47999999999999</v>
      </c>
      <c r="Q149">
        <v>0.44990999999999998</v>
      </c>
      <c r="R149">
        <v>220800000</v>
      </c>
      <c r="S149">
        <v>238</v>
      </c>
      <c r="T149">
        <v>3.22103070016361</v>
      </c>
      <c r="U149">
        <v>4.31289640591966E-3</v>
      </c>
      <c r="V149">
        <v>20.806001663208001</v>
      </c>
      <c r="W149">
        <v>22.753196716308601</v>
      </c>
      <c r="X149">
        <v>24.765151977539102</v>
      </c>
      <c r="Y149">
        <f t="shared" si="2"/>
        <v>3.9591503143311009</v>
      </c>
      <c r="Z149" t="s">
        <v>275</v>
      </c>
      <c r="AA149" t="s">
        <v>3238</v>
      </c>
      <c r="AB149" t="s">
        <v>277</v>
      </c>
      <c r="AC149" t="s">
        <v>277</v>
      </c>
      <c r="AD149" t="s">
        <v>3239</v>
      </c>
      <c r="AE149" t="s">
        <v>279</v>
      </c>
      <c r="AF149">
        <v>756</v>
      </c>
      <c r="AG149" t="s">
        <v>280</v>
      </c>
      <c r="AH149" t="s">
        <v>3240</v>
      </c>
      <c r="AI149" t="s">
        <v>1977</v>
      </c>
    </row>
    <row r="150" spans="1:35" x14ac:dyDescent="0.2">
      <c r="A150" t="s">
        <v>89</v>
      </c>
      <c r="B150">
        <v>-2.0304265022277801</v>
      </c>
      <c r="C150">
        <v>0</v>
      </c>
      <c r="D150">
        <v>2.0304265022277801</v>
      </c>
      <c r="E150" t="s">
        <v>30</v>
      </c>
      <c r="F150">
        <v>2</v>
      </c>
      <c r="I150">
        <v>425</v>
      </c>
      <c r="J150" t="s">
        <v>1892</v>
      </c>
      <c r="K150" t="s">
        <v>46</v>
      </c>
      <c r="L150">
        <v>1</v>
      </c>
      <c r="M150" s="2">
        <v>4.7389000000000002E-39</v>
      </c>
      <c r="N150">
        <v>185.14</v>
      </c>
      <c r="O150">
        <v>164.72</v>
      </c>
      <c r="P150">
        <v>117.4</v>
      </c>
      <c r="Q150">
        <v>-0.83592</v>
      </c>
      <c r="R150">
        <v>24692000000</v>
      </c>
      <c r="S150">
        <v>11</v>
      </c>
      <c r="T150">
        <v>1.9522263826825701</v>
      </c>
      <c r="U150">
        <v>1.7133646742780399E-2</v>
      </c>
      <c r="V150">
        <v>28.688027381897001</v>
      </c>
      <c r="W150">
        <v>28.9176940917969</v>
      </c>
      <c r="X150">
        <v>30.064061164856</v>
      </c>
      <c r="Y150">
        <f t="shared" si="2"/>
        <v>1.3760337829589986</v>
      </c>
      <c r="Z150" t="s">
        <v>3252</v>
      </c>
      <c r="AA150" t="s">
        <v>354</v>
      </c>
      <c r="AB150" t="s">
        <v>3253</v>
      </c>
      <c r="AC150" t="s">
        <v>3253</v>
      </c>
      <c r="AD150" t="s">
        <v>3254</v>
      </c>
      <c r="AE150" t="s">
        <v>3255</v>
      </c>
      <c r="AF150">
        <v>762</v>
      </c>
      <c r="AG150" t="s">
        <v>3256</v>
      </c>
      <c r="AH150" t="s">
        <v>3257</v>
      </c>
      <c r="AI150" t="s">
        <v>1977</v>
      </c>
    </row>
    <row r="151" spans="1:35" x14ac:dyDescent="0.2">
      <c r="A151" t="s">
        <v>1359</v>
      </c>
      <c r="B151">
        <v>-1.7056252956390401</v>
      </c>
      <c r="C151">
        <v>1.7056252956390401</v>
      </c>
      <c r="D151">
        <v>1.3807445764541599</v>
      </c>
      <c r="E151" t="s">
        <v>30</v>
      </c>
      <c r="F151">
        <v>2</v>
      </c>
      <c r="I151">
        <v>425</v>
      </c>
      <c r="J151" t="s">
        <v>1892</v>
      </c>
      <c r="K151" t="s">
        <v>46</v>
      </c>
      <c r="L151">
        <v>0.99290500000000004</v>
      </c>
      <c r="M151" s="2">
        <v>8.3036499999999997E-6</v>
      </c>
      <c r="N151">
        <v>118.71</v>
      </c>
      <c r="O151">
        <v>90.31</v>
      </c>
      <c r="P151">
        <v>84.62</v>
      </c>
      <c r="Q151">
        <v>-2.5657999999999999</v>
      </c>
      <c r="R151">
        <v>12130000000</v>
      </c>
      <c r="S151">
        <v>73</v>
      </c>
      <c r="T151">
        <v>1.8048508981951501</v>
      </c>
      <c r="U151">
        <v>2.1232419547079901E-2</v>
      </c>
      <c r="V151">
        <v>21.463927268981902</v>
      </c>
      <c r="W151">
        <v>23.600822448730501</v>
      </c>
      <c r="X151">
        <v>22.9175510406494</v>
      </c>
      <c r="Y151">
        <f t="shared" si="2"/>
        <v>1.4536237716674982</v>
      </c>
      <c r="Z151" t="s">
        <v>3252</v>
      </c>
      <c r="AA151" t="s">
        <v>3267</v>
      </c>
      <c r="AB151" t="s">
        <v>3253</v>
      </c>
      <c r="AC151" t="s">
        <v>3253</v>
      </c>
      <c r="AD151" t="s">
        <v>3268</v>
      </c>
      <c r="AE151" t="s">
        <v>3269</v>
      </c>
      <c r="AF151">
        <v>766</v>
      </c>
      <c r="AG151" t="s">
        <v>3256</v>
      </c>
      <c r="AH151" t="s">
        <v>3270</v>
      </c>
      <c r="AI151" t="s">
        <v>1977</v>
      </c>
    </row>
    <row r="152" spans="1:35" x14ac:dyDescent="0.2">
      <c r="A152" t="s">
        <v>2128</v>
      </c>
      <c r="B152">
        <v>-5.6388854980468803</v>
      </c>
      <c r="C152">
        <v>4.4252562522888201</v>
      </c>
      <c r="D152">
        <v>5.6388854980468803</v>
      </c>
      <c r="E152" t="s">
        <v>30</v>
      </c>
      <c r="F152">
        <v>2</v>
      </c>
      <c r="I152">
        <v>425</v>
      </c>
      <c r="J152" t="s">
        <v>1892</v>
      </c>
      <c r="K152" t="s">
        <v>46</v>
      </c>
      <c r="L152">
        <v>0.99680299999999999</v>
      </c>
      <c r="M152" s="2">
        <v>4.2749400000000001E-5</v>
      </c>
      <c r="N152">
        <v>84.62</v>
      </c>
      <c r="O152">
        <v>66.180000000000007</v>
      </c>
      <c r="P152">
        <v>84.62</v>
      </c>
      <c r="Q152">
        <v>-2.5657999999999999</v>
      </c>
      <c r="R152">
        <v>2306900000</v>
      </c>
      <c r="S152">
        <v>74</v>
      </c>
      <c r="T152">
        <v>5.6137343773961303</v>
      </c>
      <c r="U152">
        <v>4.0000000000000001E-3</v>
      </c>
      <c r="V152">
        <v>20.383599281311</v>
      </c>
      <c r="W152">
        <v>26.6963081359863</v>
      </c>
      <c r="X152">
        <v>28.4148845672607</v>
      </c>
      <c r="Y152">
        <f t="shared" si="2"/>
        <v>8.0312852859496999</v>
      </c>
      <c r="Z152" t="s">
        <v>3252</v>
      </c>
      <c r="AA152" t="s">
        <v>3271</v>
      </c>
      <c r="AB152" t="s">
        <v>3253</v>
      </c>
      <c r="AC152" t="s">
        <v>3253</v>
      </c>
      <c r="AD152" t="s">
        <v>3272</v>
      </c>
      <c r="AE152" t="s">
        <v>3269</v>
      </c>
      <c r="AF152">
        <v>767</v>
      </c>
      <c r="AG152" t="s">
        <v>3256</v>
      </c>
      <c r="AH152" t="s">
        <v>3273</v>
      </c>
      <c r="AI152" t="s">
        <v>1977</v>
      </c>
    </row>
    <row r="153" spans="1:35" x14ac:dyDescent="0.2">
      <c r="A153" t="s">
        <v>335</v>
      </c>
      <c r="B153">
        <v>-3.6207482814788801</v>
      </c>
      <c r="C153">
        <v>2.7861344814300502</v>
      </c>
      <c r="D153">
        <v>3.6207482814788801</v>
      </c>
      <c r="E153" t="s">
        <v>30</v>
      </c>
      <c r="F153">
        <v>3</v>
      </c>
      <c r="I153">
        <v>425</v>
      </c>
      <c r="J153" t="s">
        <v>1892</v>
      </c>
      <c r="K153" t="s">
        <v>46</v>
      </c>
      <c r="L153">
        <v>0.99992499999999995</v>
      </c>
      <c r="M153" s="2">
        <v>9.6849499999999995E-6</v>
      </c>
      <c r="N153">
        <v>102.45</v>
      </c>
      <c r="O153">
        <v>90.322000000000003</v>
      </c>
      <c r="P153">
        <v>96.590999999999994</v>
      </c>
      <c r="Q153">
        <v>0.21914</v>
      </c>
      <c r="R153">
        <v>1262500000</v>
      </c>
      <c r="S153">
        <v>39</v>
      </c>
      <c r="T153">
        <v>3.6476501191017099</v>
      </c>
      <c r="U153">
        <v>3.2131147540983601E-3</v>
      </c>
      <c r="V153">
        <v>22.334322929382299</v>
      </c>
      <c r="W153">
        <v>24.478277206420898</v>
      </c>
      <c r="X153">
        <v>24.772631645202601</v>
      </c>
      <c r="Y153">
        <f t="shared" si="2"/>
        <v>2.4383087158203018</v>
      </c>
      <c r="Z153" t="s">
        <v>3252</v>
      </c>
      <c r="AA153" t="s">
        <v>3274</v>
      </c>
      <c r="AB153" t="s">
        <v>3253</v>
      </c>
      <c r="AC153" t="s">
        <v>3253</v>
      </c>
      <c r="AD153" t="s">
        <v>3275</v>
      </c>
      <c r="AE153" t="s">
        <v>3276</v>
      </c>
      <c r="AF153">
        <v>768</v>
      </c>
      <c r="AG153" t="s">
        <v>3256</v>
      </c>
      <c r="AH153" t="s">
        <v>3277</v>
      </c>
      <c r="AI153" t="s">
        <v>1911</v>
      </c>
    </row>
    <row r="154" spans="1:35" x14ac:dyDescent="0.2">
      <c r="A154" t="s">
        <v>335</v>
      </c>
      <c r="B154">
        <v>-3.4149193763732901</v>
      </c>
      <c r="C154">
        <v>2.44980812072754</v>
      </c>
      <c r="D154">
        <v>3.4149193763732901</v>
      </c>
      <c r="E154" t="s">
        <v>30</v>
      </c>
      <c r="F154">
        <v>2</v>
      </c>
      <c r="I154">
        <v>425</v>
      </c>
      <c r="J154" t="s">
        <v>1892</v>
      </c>
      <c r="K154" t="s">
        <v>46</v>
      </c>
      <c r="L154">
        <v>0.99992499999999995</v>
      </c>
      <c r="M154" s="2">
        <v>4.4469799999999997E-11</v>
      </c>
      <c r="N154">
        <v>194.39</v>
      </c>
      <c r="O154">
        <v>133.05000000000001</v>
      </c>
      <c r="P154">
        <v>78.864000000000004</v>
      </c>
      <c r="Q154">
        <v>-0.17518</v>
      </c>
      <c r="R154">
        <v>3727700000</v>
      </c>
      <c r="S154">
        <v>44</v>
      </c>
      <c r="T154">
        <v>3.4026185857556399</v>
      </c>
      <c r="U154">
        <v>3.6446700507614198E-3</v>
      </c>
      <c r="V154">
        <v>23.817128181457502</v>
      </c>
      <c r="W154">
        <v>25.924179077148398</v>
      </c>
      <c r="X154">
        <v>26.6760206222534</v>
      </c>
      <c r="Y154">
        <f t="shared" si="2"/>
        <v>2.8588924407958984</v>
      </c>
      <c r="Z154" t="s">
        <v>3252</v>
      </c>
      <c r="AA154" t="s">
        <v>3278</v>
      </c>
      <c r="AB154" t="s">
        <v>3253</v>
      </c>
      <c r="AC154" t="s">
        <v>3253</v>
      </c>
      <c r="AD154" t="s">
        <v>3279</v>
      </c>
      <c r="AE154" t="s">
        <v>3280</v>
      </c>
      <c r="AF154">
        <v>769</v>
      </c>
      <c r="AG154" t="s">
        <v>3256</v>
      </c>
      <c r="AH154" t="s">
        <v>3281</v>
      </c>
      <c r="AI154" t="s">
        <v>1911</v>
      </c>
    </row>
    <row r="155" spans="1:35" x14ac:dyDescent="0.2">
      <c r="A155" t="s">
        <v>89</v>
      </c>
      <c r="B155">
        <v>-3.0537946224212602</v>
      </c>
      <c r="C155">
        <v>0</v>
      </c>
      <c r="D155">
        <v>3.0537946224212602</v>
      </c>
      <c r="E155" t="s">
        <v>30</v>
      </c>
      <c r="F155">
        <v>2</v>
      </c>
      <c r="I155">
        <v>425</v>
      </c>
      <c r="J155" t="s">
        <v>1892</v>
      </c>
      <c r="K155" t="s">
        <v>46</v>
      </c>
      <c r="L155">
        <v>0.99991600000000003</v>
      </c>
      <c r="M155" s="2">
        <v>1.0135300000000001E-6</v>
      </c>
      <c r="N155">
        <v>137.62</v>
      </c>
      <c r="O155">
        <v>98.87</v>
      </c>
      <c r="P155">
        <v>64.944999999999993</v>
      </c>
      <c r="Q155">
        <v>-0.86712</v>
      </c>
      <c r="R155">
        <v>1010900000</v>
      </c>
      <c r="S155">
        <v>46</v>
      </c>
      <c r="T155">
        <v>2.9352356785386902</v>
      </c>
      <c r="U155">
        <v>5.4432348367029603E-3</v>
      </c>
      <c r="V155">
        <v>22.334322929382299</v>
      </c>
      <c r="W155">
        <v>23.2675666809082</v>
      </c>
      <c r="X155">
        <v>24.772631645202601</v>
      </c>
      <c r="Y155">
        <f t="shared" si="2"/>
        <v>2.4383087158203018</v>
      </c>
      <c r="Z155" t="s">
        <v>3252</v>
      </c>
      <c r="AA155" t="s">
        <v>3282</v>
      </c>
      <c r="AB155" t="s">
        <v>3253</v>
      </c>
      <c r="AC155" t="s">
        <v>3253</v>
      </c>
      <c r="AD155" t="s">
        <v>3283</v>
      </c>
      <c r="AE155" t="s">
        <v>3284</v>
      </c>
      <c r="AF155">
        <v>770</v>
      </c>
      <c r="AG155" t="s">
        <v>3256</v>
      </c>
      <c r="AH155" t="s">
        <v>3285</v>
      </c>
      <c r="AI155" t="s">
        <v>1911</v>
      </c>
    </row>
    <row r="156" spans="1:35" x14ac:dyDescent="0.2">
      <c r="A156" t="s">
        <v>335</v>
      </c>
      <c r="B156">
        <v>-3.9574158191680899</v>
      </c>
      <c r="C156">
        <v>3.2915635108947798</v>
      </c>
      <c r="D156">
        <v>3.9574158191680899</v>
      </c>
      <c r="E156" t="s">
        <v>30</v>
      </c>
      <c r="F156">
        <v>2</v>
      </c>
      <c r="I156">
        <v>425</v>
      </c>
      <c r="J156" t="s">
        <v>1892</v>
      </c>
      <c r="K156" t="s">
        <v>46</v>
      </c>
      <c r="L156">
        <v>0.99560700000000002</v>
      </c>
      <c r="M156" s="2">
        <v>4.4469799999999997E-11</v>
      </c>
      <c r="N156">
        <v>194.39</v>
      </c>
      <c r="O156">
        <v>133.05000000000001</v>
      </c>
      <c r="P156">
        <v>167.84</v>
      </c>
      <c r="Q156">
        <v>-0.15261</v>
      </c>
      <c r="R156">
        <v>3841500000</v>
      </c>
      <c r="S156">
        <v>49</v>
      </c>
      <c r="T156">
        <v>4.0435048176648598</v>
      </c>
      <c r="U156">
        <v>3.2625698324022299E-3</v>
      </c>
      <c r="V156">
        <v>23.817128181457502</v>
      </c>
      <c r="W156">
        <v>26.070219039916999</v>
      </c>
      <c r="X156">
        <v>26.6760206222534</v>
      </c>
      <c r="Y156">
        <f t="shared" si="2"/>
        <v>2.8588924407958984</v>
      </c>
      <c r="Z156" t="s">
        <v>3252</v>
      </c>
      <c r="AA156" t="s">
        <v>3286</v>
      </c>
      <c r="AB156" t="s">
        <v>3253</v>
      </c>
      <c r="AC156" t="s">
        <v>3253</v>
      </c>
      <c r="AD156" t="s">
        <v>3287</v>
      </c>
      <c r="AE156" t="s">
        <v>3288</v>
      </c>
      <c r="AF156">
        <v>771</v>
      </c>
      <c r="AG156" t="s">
        <v>3256</v>
      </c>
      <c r="AH156" t="s">
        <v>3289</v>
      </c>
      <c r="AI156" t="s">
        <v>1911</v>
      </c>
    </row>
    <row r="157" spans="1:35" x14ac:dyDescent="0.2">
      <c r="A157" t="s">
        <v>89</v>
      </c>
      <c r="B157">
        <v>-1.4552192687988299</v>
      </c>
      <c r="C157">
        <v>0</v>
      </c>
      <c r="D157">
        <v>1.4552192687988299</v>
      </c>
      <c r="E157" t="s">
        <v>30</v>
      </c>
      <c r="F157">
        <v>2</v>
      </c>
      <c r="I157">
        <v>447</v>
      </c>
      <c r="J157" t="s">
        <v>1892</v>
      </c>
      <c r="K157" t="s">
        <v>46</v>
      </c>
      <c r="L157">
        <v>1</v>
      </c>
      <c r="M157" s="2">
        <v>1.5476199999999999E-4</v>
      </c>
      <c r="N157">
        <v>93.203000000000003</v>
      </c>
      <c r="O157">
        <v>71.290999999999997</v>
      </c>
      <c r="P157">
        <v>66.393000000000001</v>
      </c>
      <c r="Q157">
        <v>1.0993999999999999</v>
      </c>
      <c r="R157">
        <v>3452200000</v>
      </c>
      <c r="S157">
        <v>73</v>
      </c>
      <c r="T157">
        <v>1.37373295404065</v>
      </c>
      <c r="U157">
        <v>4.4149565217391301E-2</v>
      </c>
      <c r="V157">
        <v>23.9478597640991</v>
      </c>
      <c r="W157">
        <v>25.1985054016113</v>
      </c>
      <c r="X157">
        <v>26.445899963378899</v>
      </c>
      <c r="Y157">
        <f t="shared" si="2"/>
        <v>2.4980401992797994</v>
      </c>
      <c r="Z157" t="s">
        <v>297</v>
      </c>
      <c r="AA157">
        <v>73</v>
      </c>
      <c r="AB157" t="s">
        <v>297</v>
      </c>
      <c r="AC157" t="s">
        <v>297</v>
      </c>
      <c r="AD157" t="s">
        <v>3326</v>
      </c>
      <c r="AE157" t="s">
        <v>3327</v>
      </c>
      <c r="AF157">
        <v>797</v>
      </c>
      <c r="AG157" t="s">
        <v>300</v>
      </c>
      <c r="AH157" t="s">
        <v>3328</v>
      </c>
      <c r="AI157">
        <v>2</v>
      </c>
    </row>
    <row r="158" spans="1:35" x14ac:dyDescent="0.2">
      <c r="A158" t="s">
        <v>89</v>
      </c>
      <c r="B158">
        <v>-1.4552192687988299</v>
      </c>
      <c r="C158">
        <v>0</v>
      </c>
      <c r="D158">
        <v>1.4552192687988299</v>
      </c>
      <c r="E158" t="s">
        <v>30</v>
      </c>
      <c r="F158">
        <v>2</v>
      </c>
      <c r="I158">
        <v>447</v>
      </c>
      <c r="J158" t="s">
        <v>1892</v>
      </c>
      <c r="K158" t="s">
        <v>46</v>
      </c>
      <c r="L158">
        <v>1</v>
      </c>
      <c r="M158" s="2">
        <v>1.5476199999999999E-4</v>
      </c>
      <c r="N158">
        <v>93.203000000000003</v>
      </c>
      <c r="O158">
        <v>71.290999999999997</v>
      </c>
      <c r="P158">
        <v>66.393000000000001</v>
      </c>
      <c r="Q158">
        <v>1.0993999999999999</v>
      </c>
      <c r="R158">
        <v>3452200000</v>
      </c>
      <c r="S158">
        <v>75</v>
      </c>
      <c r="T158">
        <v>1.37373295404065</v>
      </c>
      <c r="U158">
        <v>4.4130378096479801E-2</v>
      </c>
      <c r="V158">
        <v>23.9478597640991</v>
      </c>
      <c r="W158">
        <v>25.1985054016113</v>
      </c>
      <c r="X158">
        <v>26.445899963378899</v>
      </c>
      <c r="Y158">
        <f t="shared" si="2"/>
        <v>2.4980401992797994</v>
      </c>
      <c r="Z158" t="s">
        <v>297</v>
      </c>
      <c r="AA158">
        <v>75</v>
      </c>
      <c r="AB158" t="s">
        <v>297</v>
      </c>
      <c r="AC158" t="s">
        <v>297</v>
      </c>
      <c r="AD158" t="s">
        <v>3329</v>
      </c>
      <c r="AE158" t="s">
        <v>3327</v>
      </c>
      <c r="AF158">
        <v>798</v>
      </c>
      <c r="AG158" t="s">
        <v>300</v>
      </c>
      <c r="AH158" t="s">
        <v>3330</v>
      </c>
      <c r="AI158">
        <v>2</v>
      </c>
    </row>
    <row r="159" spans="1:35" x14ac:dyDescent="0.2">
      <c r="A159" t="s">
        <v>653</v>
      </c>
      <c r="B159">
        <v>-2.0912239551544198</v>
      </c>
      <c r="C159">
        <v>-2.3361661434173602</v>
      </c>
      <c r="D159">
        <v>2.3361661434173602</v>
      </c>
      <c r="E159" t="s">
        <v>30</v>
      </c>
      <c r="F159">
        <v>2</v>
      </c>
      <c r="I159">
        <v>448</v>
      </c>
      <c r="J159" t="s">
        <v>1892</v>
      </c>
      <c r="K159" t="s">
        <v>46</v>
      </c>
      <c r="L159">
        <v>0.99328099999999997</v>
      </c>
      <c r="M159" s="2">
        <v>9.7215E-10</v>
      </c>
      <c r="N159">
        <v>123.36</v>
      </c>
      <c r="O159">
        <v>107.61</v>
      </c>
      <c r="P159">
        <v>123.36</v>
      </c>
      <c r="Q159">
        <v>0.4637</v>
      </c>
      <c r="R159">
        <v>1153400000</v>
      </c>
      <c r="S159">
        <v>115</v>
      </c>
      <c r="T159">
        <v>2.5174854659296999</v>
      </c>
      <c r="U159">
        <v>7.7716701902748398E-3</v>
      </c>
      <c r="V159">
        <v>24.529366493225101</v>
      </c>
      <c r="W159">
        <v>24.3655300140381</v>
      </c>
      <c r="X159">
        <v>27.698485374450701</v>
      </c>
      <c r="Y159">
        <f t="shared" si="2"/>
        <v>3.1691188812256001</v>
      </c>
      <c r="Z159" t="s">
        <v>3341</v>
      </c>
      <c r="AA159">
        <v>115</v>
      </c>
      <c r="AB159" t="s">
        <v>3341</v>
      </c>
      <c r="AC159" t="s">
        <v>3341</v>
      </c>
      <c r="AD159" t="s">
        <v>3342</v>
      </c>
      <c r="AE159" t="s">
        <v>3343</v>
      </c>
      <c r="AF159">
        <v>805</v>
      </c>
      <c r="AG159" t="s">
        <v>3344</v>
      </c>
      <c r="AH159" t="s">
        <v>3345</v>
      </c>
      <c r="AI159">
        <v>2</v>
      </c>
    </row>
    <row r="160" spans="1:35" x14ac:dyDescent="0.2">
      <c r="A160" t="s">
        <v>653</v>
      </c>
      <c r="B160">
        <v>-2.0912239551544198</v>
      </c>
      <c r="C160">
        <v>-2.3361661434173602</v>
      </c>
      <c r="D160">
        <v>2.3361661434173602</v>
      </c>
      <c r="E160" t="s">
        <v>30</v>
      </c>
      <c r="F160">
        <v>2</v>
      </c>
      <c r="I160">
        <v>448</v>
      </c>
      <c r="J160" t="s">
        <v>1892</v>
      </c>
      <c r="K160" t="s">
        <v>46</v>
      </c>
      <c r="L160">
        <v>0.99914800000000004</v>
      </c>
      <c r="M160" s="2">
        <v>9.7215E-10</v>
      </c>
      <c r="N160">
        <v>123.36</v>
      </c>
      <c r="O160">
        <v>107.61</v>
      </c>
      <c r="P160">
        <v>102.99</v>
      </c>
      <c r="Q160">
        <v>9.0466000000000005E-2</v>
      </c>
      <c r="R160">
        <v>1153400000</v>
      </c>
      <c r="S160">
        <v>118</v>
      </c>
      <c r="T160">
        <v>2.5174854659296999</v>
      </c>
      <c r="U160">
        <v>7.76346356916579E-3</v>
      </c>
      <c r="V160">
        <v>24.529366493225101</v>
      </c>
      <c r="W160">
        <v>24.3655300140381</v>
      </c>
      <c r="X160">
        <v>27.698485374450701</v>
      </c>
      <c r="Y160">
        <f t="shared" si="2"/>
        <v>3.1691188812256001</v>
      </c>
      <c r="Z160" t="s">
        <v>3341</v>
      </c>
      <c r="AA160">
        <v>118</v>
      </c>
      <c r="AB160" t="s">
        <v>3341</v>
      </c>
      <c r="AC160" t="s">
        <v>3341</v>
      </c>
      <c r="AD160" t="s">
        <v>3346</v>
      </c>
      <c r="AE160" t="s">
        <v>3347</v>
      </c>
      <c r="AF160">
        <v>806</v>
      </c>
      <c r="AG160" t="s">
        <v>3344</v>
      </c>
      <c r="AH160" t="s">
        <v>3348</v>
      </c>
      <c r="AI160">
        <v>2</v>
      </c>
    </row>
    <row r="161" spans="1:35" x14ac:dyDescent="0.2">
      <c r="A161" t="s">
        <v>2092</v>
      </c>
      <c r="B161">
        <v>-1.99593889713287</v>
      </c>
      <c r="C161">
        <v>-1.6808781623840301</v>
      </c>
      <c r="D161">
        <v>1.99593889713287</v>
      </c>
      <c r="E161" t="s">
        <v>30</v>
      </c>
      <c r="F161">
        <v>2</v>
      </c>
      <c r="I161">
        <v>449</v>
      </c>
      <c r="J161" t="s">
        <v>1892</v>
      </c>
      <c r="K161" t="s">
        <v>46</v>
      </c>
      <c r="L161">
        <v>0.95805600000000002</v>
      </c>
      <c r="M161" s="2">
        <v>7.3989399999999995E-4</v>
      </c>
      <c r="N161">
        <v>60.628</v>
      </c>
      <c r="O161">
        <v>39.399000000000001</v>
      </c>
      <c r="P161">
        <v>60.448</v>
      </c>
      <c r="Q161">
        <v>-0.22381999999999999</v>
      </c>
      <c r="R161">
        <v>38093000</v>
      </c>
      <c r="S161">
        <v>7</v>
      </c>
      <c r="T161">
        <v>2.1231787214378102</v>
      </c>
      <c r="U161">
        <v>1.3301464919043901E-2</v>
      </c>
      <c r="V161">
        <v>20.382647514343301</v>
      </c>
      <c r="W161">
        <v>21.288740158081101</v>
      </c>
      <c r="X161">
        <v>23.099162101745598</v>
      </c>
      <c r="Y161">
        <f t="shared" si="2"/>
        <v>2.7165145874022976</v>
      </c>
      <c r="Z161" t="s">
        <v>3349</v>
      </c>
      <c r="AA161">
        <v>7</v>
      </c>
      <c r="AB161" t="s">
        <v>3349</v>
      </c>
      <c r="AC161" t="s">
        <v>3349</v>
      </c>
      <c r="AD161" t="s">
        <v>3350</v>
      </c>
      <c r="AE161" t="s">
        <v>3351</v>
      </c>
      <c r="AF161">
        <v>807</v>
      </c>
      <c r="AG161" t="s">
        <v>3352</v>
      </c>
      <c r="AH161" t="s">
        <v>3353</v>
      </c>
      <c r="AI161">
        <v>2</v>
      </c>
    </row>
    <row r="162" spans="1:35" x14ac:dyDescent="0.2">
      <c r="A162" t="s">
        <v>89</v>
      </c>
      <c r="B162">
        <v>-1.5075756311416599</v>
      </c>
      <c r="C162">
        <v>0</v>
      </c>
      <c r="D162">
        <v>1.5075756311416599</v>
      </c>
      <c r="E162" t="s">
        <v>30</v>
      </c>
      <c r="F162">
        <v>3</v>
      </c>
      <c r="I162">
        <v>457</v>
      </c>
      <c r="J162" t="s">
        <v>1892</v>
      </c>
      <c r="K162" t="s">
        <v>46</v>
      </c>
      <c r="L162">
        <v>0.86436400000000002</v>
      </c>
      <c r="M162" s="2">
        <v>1.3617299999999999E-5</v>
      </c>
      <c r="N162">
        <v>69.108000000000004</v>
      </c>
      <c r="O162">
        <v>48.048000000000002</v>
      </c>
      <c r="P162">
        <v>40.012</v>
      </c>
      <c r="Q162">
        <v>-0.31635999999999997</v>
      </c>
      <c r="R162">
        <v>31512000</v>
      </c>
      <c r="S162">
        <v>784</v>
      </c>
      <c r="T162">
        <v>1.46046388407908</v>
      </c>
      <c r="U162">
        <v>3.7711645101663603E-2</v>
      </c>
      <c r="V162">
        <v>19.891995429992701</v>
      </c>
      <c r="W162">
        <v>20.375362396240199</v>
      </c>
      <c r="X162">
        <v>22.147593498229998</v>
      </c>
      <c r="Y162">
        <f t="shared" si="2"/>
        <v>2.2555980682372976</v>
      </c>
      <c r="Z162" t="s">
        <v>3354</v>
      </c>
      <c r="AA162" t="s">
        <v>3355</v>
      </c>
      <c r="AB162" t="s">
        <v>3356</v>
      </c>
      <c r="AC162" t="s">
        <v>3356</v>
      </c>
      <c r="AD162" t="s">
        <v>3357</v>
      </c>
      <c r="AE162" t="s">
        <v>3358</v>
      </c>
      <c r="AF162">
        <v>813</v>
      </c>
      <c r="AG162" t="s">
        <v>3359</v>
      </c>
      <c r="AH162" t="s">
        <v>3360</v>
      </c>
      <c r="AI162">
        <v>2</v>
      </c>
    </row>
    <row r="163" spans="1:35" x14ac:dyDescent="0.2">
      <c r="A163" t="s">
        <v>63</v>
      </c>
      <c r="B163">
        <v>1.44530618190765</v>
      </c>
      <c r="C163">
        <v>0</v>
      </c>
      <c r="D163">
        <v>-1.44530618190765</v>
      </c>
      <c r="E163" t="s">
        <v>30</v>
      </c>
      <c r="F163">
        <v>3</v>
      </c>
      <c r="I163">
        <v>463</v>
      </c>
      <c r="J163" t="s">
        <v>1892</v>
      </c>
      <c r="K163" t="s">
        <v>46</v>
      </c>
      <c r="L163">
        <v>0.84833599999999998</v>
      </c>
      <c r="M163" s="2">
        <v>5.7064600000000002E-5</v>
      </c>
      <c r="N163">
        <v>84.945999999999998</v>
      </c>
      <c r="O163">
        <v>73.858999999999995</v>
      </c>
      <c r="P163">
        <v>62.610999999999997</v>
      </c>
      <c r="Q163">
        <v>0.98900999999999994</v>
      </c>
      <c r="R163">
        <v>158710000</v>
      </c>
      <c r="S163">
        <v>376</v>
      </c>
      <c r="T163">
        <v>1.4896377840594599</v>
      </c>
      <c r="U163">
        <v>3.6024667931688799E-2</v>
      </c>
      <c r="V163">
        <v>23.861493110656699</v>
      </c>
      <c r="W163">
        <v>24.098443984985401</v>
      </c>
      <c r="X163">
        <v>21.711805343627901</v>
      </c>
      <c r="Y163">
        <f t="shared" si="2"/>
        <v>-2.1496877670287979</v>
      </c>
      <c r="Z163" t="s">
        <v>3368</v>
      </c>
      <c r="AA163" t="s">
        <v>3369</v>
      </c>
      <c r="AB163" t="s">
        <v>3370</v>
      </c>
      <c r="AC163" t="s">
        <v>3370</v>
      </c>
      <c r="AD163" t="s">
        <v>3371</v>
      </c>
      <c r="AE163" t="s">
        <v>3372</v>
      </c>
      <c r="AF163">
        <v>818</v>
      </c>
      <c r="AG163" t="s">
        <v>3373</v>
      </c>
      <c r="AH163" t="s">
        <v>3374</v>
      </c>
      <c r="AI163">
        <v>2</v>
      </c>
    </row>
    <row r="164" spans="1:35" x14ac:dyDescent="0.2">
      <c r="A164" t="s">
        <v>89</v>
      </c>
      <c r="B164">
        <v>-2.0219042301178001</v>
      </c>
      <c r="C164">
        <v>0</v>
      </c>
      <c r="D164">
        <v>2.0219042301178001</v>
      </c>
      <c r="E164" t="s">
        <v>30</v>
      </c>
      <c r="F164">
        <v>2</v>
      </c>
      <c r="I164">
        <v>492</v>
      </c>
      <c r="J164" t="s">
        <v>1892</v>
      </c>
      <c r="K164" t="s">
        <v>46</v>
      </c>
      <c r="L164">
        <v>1</v>
      </c>
      <c r="M164" s="2">
        <v>1.57909E-9</v>
      </c>
      <c r="N164">
        <v>130.1</v>
      </c>
      <c r="O164">
        <v>111.51</v>
      </c>
      <c r="P164">
        <v>76.682000000000002</v>
      </c>
      <c r="Q164">
        <v>-0.37180000000000002</v>
      </c>
      <c r="R164">
        <v>3731700000</v>
      </c>
      <c r="S164">
        <v>388</v>
      </c>
      <c r="T164">
        <v>1.94614131134771</v>
      </c>
      <c r="U164">
        <v>1.7257828114590298E-2</v>
      </c>
      <c r="V164">
        <v>26.702277183532701</v>
      </c>
      <c r="W164">
        <v>27.4891471862793</v>
      </c>
      <c r="X164">
        <v>28.176211357116699</v>
      </c>
      <c r="Y164">
        <f t="shared" si="2"/>
        <v>1.4739341735839986</v>
      </c>
      <c r="Z164" t="s">
        <v>330</v>
      </c>
      <c r="AA164">
        <v>388</v>
      </c>
      <c r="AB164" t="s">
        <v>330</v>
      </c>
      <c r="AC164" t="s">
        <v>330</v>
      </c>
      <c r="AD164" t="s">
        <v>3448</v>
      </c>
      <c r="AE164" t="s">
        <v>3449</v>
      </c>
      <c r="AF164">
        <v>895</v>
      </c>
      <c r="AG164" t="s">
        <v>333</v>
      </c>
      <c r="AH164" t="s">
        <v>3450</v>
      </c>
      <c r="AI164">
        <v>2</v>
      </c>
    </row>
    <row r="165" spans="1:35" x14ac:dyDescent="0.2">
      <c r="A165" t="s">
        <v>653</v>
      </c>
      <c r="B165">
        <v>-4.3360557556152299</v>
      </c>
      <c r="C165">
        <v>-4.5585699081420898</v>
      </c>
      <c r="D165">
        <v>4.5585699081420898</v>
      </c>
      <c r="E165" t="s">
        <v>30</v>
      </c>
      <c r="F165">
        <v>2</v>
      </c>
      <c r="I165">
        <v>492</v>
      </c>
      <c r="J165" t="s">
        <v>1892</v>
      </c>
      <c r="K165" t="s">
        <v>46</v>
      </c>
      <c r="L165">
        <v>1</v>
      </c>
      <c r="M165" s="2">
        <v>2.5057499999999999E-29</v>
      </c>
      <c r="N165">
        <v>178.08</v>
      </c>
      <c r="O165">
        <v>137.49</v>
      </c>
      <c r="P165">
        <v>178.08</v>
      </c>
      <c r="Q165">
        <v>0.48166999999999999</v>
      </c>
      <c r="R165">
        <v>1890800000</v>
      </c>
      <c r="S165">
        <v>411</v>
      </c>
      <c r="T165">
        <v>4.8274589024727401</v>
      </c>
      <c r="U165">
        <v>3.6969696969696999E-3</v>
      </c>
      <c r="V165">
        <v>24.7279453277588</v>
      </c>
      <c r="W165">
        <v>24.3677978515625</v>
      </c>
      <c r="X165">
        <v>27.848948478698698</v>
      </c>
      <c r="Y165">
        <f t="shared" si="2"/>
        <v>3.1210031509398988</v>
      </c>
      <c r="Z165" t="s">
        <v>330</v>
      </c>
      <c r="AA165">
        <v>411</v>
      </c>
      <c r="AB165" t="s">
        <v>330</v>
      </c>
      <c r="AC165" t="s">
        <v>330</v>
      </c>
      <c r="AD165" t="s">
        <v>3451</v>
      </c>
      <c r="AE165" t="s">
        <v>337</v>
      </c>
      <c r="AF165">
        <v>897</v>
      </c>
      <c r="AG165" t="s">
        <v>333</v>
      </c>
      <c r="AH165" t="s">
        <v>3452</v>
      </c>
      <c r="AI165">
        <v>2</v>
      </c>
    </row>
    <row r="166" spans="1:35" x14ac:dyDescent="0.2">
      <c r="A166" t="s">
        <v>653</v>
      </c>
      <c r="B166">
        <v>-4.3360557556152299</v>
      </c>
      <c r="C166">
        <v>-4.5585699081420898</v>
      </c>
      <c r="D166">
        <v>4.5585699081420898</v>
      </c>
      <c r="E166" t="s">
        <v>30</v>
      </c>
      <c r="F166">
        <v>2</v>
      </c>
      <c r="I166">
        <v>492</v>
      </c>
      <c r="J166" t="s">
        <v>1892</v>
      </c>
      <c r="K166" t="s">
        <v>46</v>
      </c>
      <c r="L166">
        <v>1</v>
      </c>
      <c r="M166" s="2">
        <v>2.5057499999999999E-29</v>
      </c>
      <c r="N166">
        <v>178.08</v>
      </c>
      <c r="O166">
        <v>137.49</v>
      </c>
      <c r="P166">
        <v>178.08</v>
      </c>
      <c r="Q166">
        <v>0.48166999999999999</v>
      </c>
      <c r="R166">
        <v>2053600000</v>
      </c>
      <c r="S166">
        <v>413</v>
      </c>
      <c r="T166">
        <v>4.8274589024727401</v>
      </c>
      <c r="U166">
        <v>3.64179104477612E-3</v>
      </c>
      <c r="V166">
        <v>24.7279453277588</v>
      </c>
      <c r="W166">
        <v>24.3677978515625</v>
      </c>
      <c r="X166">
        <v>27.848948478698698</v>
      </c>
      <c r="Y166">
        <f t="shared" si="2"/>
        <v>3.1210031509398988</v>
      </c>
      <c r="Z166" t="s">
        <v>330</v>
      </c>
      <c r="AA166">
        <v>413</v>
      </c>
      <c r="AB166" t="s">
        <v>330</v>
      </c>
      <c r="AC166" t="s">
        <v>330</v>
      </c>
      <c r="AD166" t="s">
        <v>336</v>
      </c>
      <c r="AE166" t="s">
        <v>337</v>
      </c>
      <c r="AF166">
        <v>898</v>
      </c>
      <c r="AG166" t="s">
        <v>333</v>
      </c>
      <c r="AH166" t="s">
        <v>3453</v>
      </c>
      <c r="AI166" t="s">
        <v>55</v>
      </c>
    </row>
    <row r="167" spans="1:35" x14ac:dyDescent="0.2">
      <c r="A167" t="s">
        <v>653</v>
      </c>
      <c r="B167">
        <v>-3.5457949638366699</v>
      </c>
      <c r="C167">
        <v>-3.7981629371643102</v>
      </c>
      <c r="D167">
        <v>3.7981629371643102</v>
      </c>
      <c r="E167" t="s">
        <v>30</v>
      </c>
      <c r="F167">
        <v>2</v>
      </c>
      <c r="I167">
        <v>509</v>
      </c>
      <c r="J167" t="s">
        <v>1892</v>
      </c>
      <c r="K167" t="s">
        <v>46</v>
      </c>
      <c r="L167">
        <v>0.99983900000000003</v>
      </c>
      <c r="M167" s="2">
        <v>1.8525900000000002E-5</v>
      </c>
      <c r="N167">
        <v>98.694000000000003</v>
      </c>
      <c r="O167">
        <v>67.263000000000005</v>
      </c>
      <c r="P167">
        <v>98.694000000000003</v>
      </c>
      <c r="Q167">
        <v>0.66508</v>
      </c>
      <c r="R167">
        <v>124600000</v>
      </c>
      <c r="S167">
        <v>548</v>
      </c>
      <c r="T167">
        <v>4.0374753152023404</v>
      </c>
      <c r="U167">
        <v>3.2486187845303899E-3</v>
      </c>
      <c r="V167">
        <v>20.447538375854499</v>
      </c>
      <c r="W167">
        <v>20.337234497070298</v>
      </c>
      <c r="X167">
        <v>24.960768699646</v>
      </c>
      <c r="Y167">
        <f t="shared" si="2"/>
        <v>4.5132303237915004</v>
      </c>
      <c r="Z167" t="s">
        <v>3505</v>
      </c>
      <c r="AA167" t="s">
        <v>3506</v>
      </c>
      <c r="AB167" t="s">
        <v>3507</v>
      </c>
      <c r="AC167" t="s">
        <v>3507</v>
      </c>
      <c r="AD167" t="s">
        <v>3508</v>
      </c>
      <c r="AE167" t="s">
        <v>3509</v>
      </c>
      <c r="AF167">
        <v>941</v>
      </c>
      <c r="AG167" t="s">
        <v>3510</v>
      </c>
      <c r="AH167" t="s">
        <v>3511</v>
      </c>
      <c r="AI167">
        <v>2</v>
      </c>
    </row>
    <row r="168" spans="1:35" x14ac:dyDescent="0.2">
      <c r="A168" t="s">
        <v>653</v>
      </c>
      <c r="B168">
        <v>-1.5863196849823</v>
      </c>
      <c r="C168">
        <v>-1.90194940567017</v>
      </c>
      <c r="D168">
        <v>1.90194940567017</v>
      </c>
      <c r="E168" t="s">
        <v>30</v>
      </c>
      <c r="F168">
        <v>2</v>
      </c>
      <c r="I168">
        <v>511</v>
      </c>
      <c r="J168" t="s">
        <v>1892</v>
      </c>
      <c r="K168" t="s">
        <v>46</v>
      </c>
      <c r="L168">
        <v>0.99927999999999995</v>
      </c>
      <c r="M168" s="2">
        <v>7.7272599999999997E-11</v>
      </c>
      <c r="N168">
        <v>144.51</v>
      </c>
      <c r="O168">
        <v>124.52</v>
      </c>
      <c r="P168">
        <v>143.41999999999999</v>
      </c>
      <c r="Q168">
        <v>1.7204999999999999</v>
      </c>
      <c r="R168">
        <v>815630000</v>
      </c>
      <c r="S168">
        <v>267</v>
      </c>
      <c r="T168">
        <v>2.0216365499751601</v>
      </c>
      <c r="U168">
        <v>1.53479801559178E-2</v>
      </c>
      <c r="V168">
        <v>25.474913597106902</v>
      </c>
      <c r="W168">
        <v>24.971014022827099</v>
      </c>
      <c r="X168">
        <v>26.812299728393601</v>
      </c>
      <c r="Y168">
        <f t="shared" si="2"/>
        <v>1.3373861312866993</v>
      </c>
      <c r="Z168" t="s">
        <v>3512</v>
      </c>
      <c r="AA168" t="s">
        <v>3522</v>
      </c>
      <c r="AB168" t="s">
        <v>3514</v>
      </c>
      <c r="AC168" t="s">
        <v>3514</v>
      </c>
      <c r="AD168" t="s">
        <v>3523</v>
      </c>
      <c r="AE168" t="s">
        <v>3524</v>
      </c>
      <c r="AF168">
        <v>945</v>
      </c>
      <c r="AG168" t="s">
        <v>3517</v>
      </c>
      <c r="AH168" t="s">
        <v>3525</v>
      </c>
      <c r="AI168">
        <v>2</v>
      </c>
    </row>
    <row r="169" spans="1:35" x14ac:dyDescent="0.2">
      <c r="A169" t="s">
        <v>710</v>
      </c>
      <c r="B169">
        <v>3.9917094707489</v>
      </c>
      <c r="C169">
        <v>1.9214882850646999</v>
      </c>
      <c r="D169">
        <v>-3.9917094707489</v>
      </c>
      <c r="E169" t="s">
        <v>30</v>
      </c>
      <c r="F169">
        <v>2</v>
      </c>
      <c r="I169">
        <v>514</v>
      </c>
      <c r="J169" t="s">
        <v>1892</v>
      </c>
      <c r="K169" t="s">
        <v>46</v>
      </c>
      <c r="L169">
        <v>0.99974700000000005</v>
      </c>
      <c r="M169" s="2">
        <v>9.8976700000000002E-40</v>
      </c>
      <c r="N169">
        <v>183.23</v>
      </c>
      <c r="O169">
        <v>161</v>
      </c>
      <c r="P169">
        <v>86.478999999999999</v>
      </c>
      <c r="Q169">
        <v>-0.92352000000000001</v>
      </c>
      <c r="R169">
        <v>297910000</v>
      </c>
      <c r="S169">
        <v>506</v>
      </c>
      <c r="T169">
        <v>3.8640301650033</v>
      </c>
      <c r="U169">
        <v>2.9211618257261401E-3</v>
      </c>
      <c r="V169">
        <v>24.159204483032202</v>
      </c>
      <c r="W169">
        <v>22.947280883789102</v>
      </c>
      <c r="X169">
        <v>20.888182640075701</v>
      </c>
      <c r="Y169">
        <f t="shared" si="2"/>
        <v>-3.2710218429565003</v>
      </c>
      <c r="Z169" t="s">
        <v>3530</v>
      </c>
      <c r="AA169" t="s">
        <v>3531</v>
      </c>
      <c r="AB169" t="s">
        <v>3532</v>
      </c>
      <c r="AC169" t="s">
        <v>3532</v>
      </c>
      <c r="AD169" t="s">
        <v>3533</v>
      </c>
      <c r="AE169" t="s">
        <v>3534</v>
      </c>
      <c r="AF169">
        <v>947</v>
      </c>
      <c r="AG169" t="s">
        <v>3535</v>
      </c>
      <c r="AH169" t="s">
        <v>3536</v>
      </c>
      <c r="AI169" t="s">
        <v>1977</v>
      </c>
    </row>
    <row r="170" spans="1:35" x14ac:dyDescent="0.2">
      <c r="A170" t="s">
        <v>710</v>
      </c>
      <c r="B170">
        <v>3.5391776561737101</v>
      </c>
      <c r="C170">
        <v>-1.56958675384521</v>
      </c>
      <c r="D170">
        <v>-3.5391776561737101</v>
      </c>
      <c r="E170" t="s">
        <v>30</v>
      </c>
      <c r="F170">
        <v>2</v>
      </c>
      <c r="I170">
        <v>514</v>
      </c>
      <c r="J170" t="s">
        <v>1892</v>
      </c>
      <c r="K170" t="s">
        <v>46</v>
      </c>
      <c r="L170">
        <v>0.99745399999999995</v>
      </c>
      <c r="M170" s="2">
        <v>9.8976700000000002E-40</v>
      </c>
      <c r="N170">
        <v>183.23</v>
      </c>
      <c r="O170">
        <v>161</v>
      </c>
      <c r="P170">
        <v>183.23</v>
      </c>
      <c r="Q170">
        <v>1.3595999999999999</v>
      </c>
      <c r="R170">
        <v>195940000</v>
      </c>
      <c r="S170">
        <v>511</v>
      </c>
      <c r="T170">
        <v>3.4150110162751601</v>
      </c>
      <c r="U170">
        <v>3.60925449871465E-3</v>
      </c>
      <c r="V170">
        <v>24.1557359695435</v>
      </c>
      <c r="W170">
        <v>22.6037902832031</v>
      </c>
      <c r="X170">
        <v>21.6446857452393</v>
      </c>
      <c r="Y170">
        <f t="shared" si="2"/>
        <v>-2.5110502243041992</v>
      </c>
      <c r="Z170" t="s">
        <v>3530</v>
      </c>
      <c r="AA170" t="s">
        <v>3537</v>
      </c>
      <c r="AB170" t="s">
        <v>3532</v>
      </c>
      <c r="AC170" t="s">
        <v>3532</v>
      </c>
      <c r="AD170" t="s">
        <v>3538</v>
      </c>
      <c r="AE170" t="s">
        <v>3539</v>
      </c>
      <c r="AF170">
        <v>948</v>
      </c>
      <c r="AG170" t="s">
        <v>3535</v>
      </c>
      <c r="AH170" t="s">
        <v>3540</v>
      </c>
      <c r="AI170" t="s">
        <v>1977</v>
      </c>
    </row>
    <row r="171" spans="1:35" x14ac:dyDescent="0.2">
      <c r="A171" t="s">
        <v>2092</v>
      </c>
      <c r="B171">
        <v>-2.5498611927032502</v>
      </c>
      <c r="C171">
        <v>-1.7201800346374501</v>
      </c>
      <c r="D171">
        <v>2.5498611927032502</v>
      </c>
      <c r="E171" t="s">
        <v>30</v>
      </c>
      <c r="F171">
        <v>3</v>
      </c>
      <c r="I171">
        <v>556</v>
      </c>
      <c r="J171" t="s">
        <v>1892</v>
      </c>
      <c r="K171" t="s">
        <v>46</v>
      </c>
      <c r="L171">
        <v>0.99712599999999996</v>
      </c>
      <c r="M171" s="2">
        <v>6.50009E-6</v>
      </c>
      <c r="N171">
        <v>93.34</v>
      </c>
      <c r="O171">
        <v>77.218000000000004</v>
      </c>
      <c r="P171">
        <v>82.486000000000004</v>
      </c>
      <c r="Q171">
        <v>-4.1001999999999997E-2</v>
      </c>
      <c r="R171">
        <v>246250000</v>
      </c>
      <c r="S171">
        <v>539</v>
      </c>
      <c r="T171">
        <v>2.5380172285199998</v>
      </c>
      <c r="U171">
        <v>7.7000000000000002E-3</v>
      </c>
      <c r="V171">
        <v>23.339734077453599</v>
      </c>
      <c r="W171">
        <v>23.514123916626001</v>
      </c>
      <c r="X171">
        <v>25.3593235015869</v>
      </c>
      <c r="Y171">
        <f t="shared" si="2"/>
        <v>2.0195894241333008</v>
      </c>
      <c r="Z171" t="s">
        <v>3586</v>
      </c>
      <c r="AA171">
        <v>539</v>
      </c>
      <c r="AB171" t="s">
        <v>3586</v>
      </c>
      <c r="AC171" t="s">
        <v>3586</v>
      </c>
      <c r="AD171" t="s">
        <v>3587</v>
      </c>
      <c r="AE171" t="s">
        <v>3588</v>
      </c>
      <c r="AF171">
        <v>973</v>
      </c>
      <c r="AG171" t="s">
        <v>3589</v>
      </c>
      <c r="AH171" t="s">
        <v>3590</v>
      </c>
      <c r="AI171">
        <v>2</v>
      </c>
    </row>
    <row r="172" spans="1:35" x14ac:dyDescent="0.2">
      <c r="A172" t="s">
        <v>2092</v>
      </c>
      <c r="B172">
        <v>-2.5498611927032502</v>
      </c>
      <c r="C172">
        <v>-1.7201800346374501</v>
      </c>
      <c r="D172">
        <v>2.5498611927032502</v>
      </c>
      <c r="E172" t="s">
        <v>30</v>
      </c>
      <c r="F172">
        <v>3</v>
      </c>
      <c r="I172">
        <v>556</v>
      </c>
      <c r="J172" t="s">
        <v>1892</v>
      </c>
      <c r="K172" t="s">
        <v>46</v>
      </c>
      <c r="L172">
        <v>0.99367899999999998</v>
      </c>
      <c r="M172" s="2">
        <v>6.50009E-6</v>
      </c>
      <c r="N172">
        <v>93.34</v>
      </c>
      <c r="O172">
        <v>77.218000000000004</v>
      </c>
      <c r="P172">
        <v>93.34</v>
      </c>
      <c r="Q172">
        <v>0.54491999999999996</v>
      </c>
      <c r="R172">
        <v>246250000</v>
      </c>
      <c r="S172">
        <v>548</v>
      </c>
      <c r="T172">
        <v>2.5380172285199998</v>
      </c>
      <c r="U172">
        <v>7.7083786724700797E-3</v>
      </c>
      <c r="V172">
        <v>23.339734077453599</v>
      </c>
      <c r="W172">
        <v>23.514123916626001</v>
      </c>
      <c r="X172">
        <v>25.3593235015869</v>
      </c>
      <c r="Y172">
        <f t="shared" si="2"/>
        <v>2.0195894241333008</v>
      </c>
      <c r="Z172" t="s">
        <v>3586</v>
      </c>
      <c r="AA172">
        <v>548</v>
      </c>
      <c r="AB172" t="s">
        <v>3586</v>
      </c>
      <c r="AC172" t="s">
        <v>3586</v>
      </c>
      <c r="AD172" t="s">
        <v>3591</v>
      </c>
      <c r="AE172" t="s">
        <v>3592</v>
      </c>
      <c r="AF172">
        <v>974</v>
      </c>
      <c r="AG172" t="s">
        <v>3589</v>
      </c>
      <c r="AH172" t="s">
        <v>3593</v>
      </c>
      <c r="AI172">
        <v>2</v>
      </c>
    </row>
    <row r="173" spans="1:35" x14ac:dyDescent="0.2">
      <c r="A173" t="s">
        <v>2092</v>
      </c>
      <c r="B173">
        <v>-3.0984663963317902</v>
      </c>
      <c r="C173">
        <v>-1.95825171470642</v>
      </c>
      <c r="D173">
        <v>3.0984663963317902</v>
      </c>
      <c r="E173" t="s">
        <v>30</v>
      </c>
      <c r="F173">
        <v>3</v>
      </c>
      <c r="I173" t="s">
        <v>1747</v>
      </c>
      <c r="J173" t="s">
        <v>1892</v>
      </c>
      <c r="K173" t="s">
        <v>46</v>
      </c>
      <c r="L173">
        <v>1</v>
      </c>
      <c r="M173" s="2">
        <v>3.6944199999999999E-3</v>
      </c>
      <c r="N173">
        <v>50.896999999999998</v>
      </c>
      <c r="O173">
        <v>36.478000000000002</v>
      </c>
      <c r="P173">
        <v>50.896999999999998</v>
      </c>
      <c r="Q173">
        <v>0.36897000000000002</v>
      </c>
      <c r="R173">
        <v>312310000</v>
      </c>
      <c r="S173">
        <v>141</v>
      </c>
      <c r="T173">
        <v>3.0403048145053</v>
      </c>
      <c r="U173">
        <v>4.8828522920203697E-3</v>
      </c>
      <c r="V173">
        <v>20.0945272445679</v>
      </c>
      <c r="W173">
        <v>22.892339706420898</v>
      </c>
      <c r="X173">
        <v>26.288199424743699</v>
      </c>
      <c r="Y173">
        <f t="shared" si="2"/>
        <v>6.193672180175799</v>
      </c>
      <c r="Z173" t="s">
        <v>1748</v>
      </c>
      <c r="AA173" t="s">
        <v>3594</v>
      </c>
      <c r="AB173" t="s">
        <v>1750</v>
      </c>
      <c r="AC173" t="s">
        <v>1751</v>
      </c>
      <c r="AD173" t="s">
        <v>3595</v>
      </c>
      <c r="AE173" t="s">
        <v>1753</v>
      </c>
      <c r="AF173">
        <v>979</v>
      </c>
      <c r="AG173" t="s">
        <v>1754</v>
      </c>
      <c r="AH173" t="s">
        <v>3596</v>
      </c>
      <c r="AI173">
        <v>2</v>
      </c>
    </row>
    <row r="174" spans="1:35" x14ac:dyDescent="0.2">
      <c r="A174" t="s">
        <v>493</v>
      </c>
      <c r="B174">
        <v>2.59383916854858</v>
      </c>
      <c r="C174">
        <v>-2.59383916854858</v>
      </c>
      <c r="D174">
        <v>-2.4938204288482702</v>
      </c>
      <c r="E174" t="s">
        <v>30</v>
      </c>
      <c r="F174">
        <v>3</v>
      </c>
      <c r="I174">
        <v>567</v>
      </c>
      <c r="J174" t="s">
        <v>1892</v>
      </c>
      <c r="K174" t="s">
        <v>46</v>
      </c>
      <c r="L174">
        <v>0.97758199999999995</v>
      </c>
      <c r="M174" s="2">
        <v>1.24527E-12</v>
      </c>
      <c r="N174">
        <v>99.319000000000003</v>
      </c>
      <c r="O174">
        <v>82.813000000000002</v>
      </c>
      <c r="P174">
        <v>76.765000000000001</v>
      </c>
      <c r="Q174">
        <v>-0.51807999999999998</v>
      </c>
      <c r="R174">
        <v>98699000</v>
      </c>
      <c r="S174">
        <v>155</v>
      </c>
      <c r="T174">
        <v>2.85827908955312</v>
      </c>
      <c r="U174">
        <v>5.7463976945244999E-3</v>
      </c>
      <c r="V174">
        <v>24.305493354797399</v>
      </c>
      <c r="W174">
        <v>20.403272628784201</v>
      </c>
      <c r="X174">
        <v>20.881062507629402</v>
      </c>
      <c r="Y174">
        <f t="shared" si="2"/>
        <v>-3.4244308471679972</v>
      </c>
      <c r="Z174" t="s">
        <v>3611</v>
      </c>
      <c r="AA174" t="s">
        <v>3612</v>
      </c>
      <c r="AB174" t="s">
        <v>3613</v>
      </c>
      <c r="AC174" t="s">
        <v>3613</v>
      </c>
      <c r="AD174" t="s">
        <v>3614</v>
      </c>
      <c r="AE174" t="s">
        <v>3615</v>
      </c>
      <c r="AF174">
        <v>990</v>
      </c>
      <c r="AG174" t="s">
        <v>3616</v>
      </c>
      <c r="AH174" t="s">
        <v>3617</v>
      </c>
      <c r="AI174" t="s">
        <v>1977</v>
      </c>
    </row>
    <row r="175" spans="1:35" x14ac:dyDescent="0.2">
      <c r="A175" t="s">
        <v>201</v>
      </c>
      <c r="B175">
        <v>2.59658002853394</v>
      </c>
      <c r="C175">
        <v>2.8428578376770002</v>
      </c>
      <c r="D175">
        <v>-2.8428578376770002</v>
      </c>
      <c r="E175" t="s">
        <v>30</v>
      </c>
      <c r="F175">
        <v>2</v>
      </c>
      <c r="I175" t="s">
        <v>3631</v>
      </c>
      <c r="J175" t="s">
        <v>1892</v>
      </c>
      <c r="K175" t="s">
        <v>46</v>
      </c>
      <c r="L175">
        <v>0.99970099999999995</v>
      </c>
      <c r="M175" s="2">
        <v>1.16996E-7</v>
      </c>
      <c r="N175">
        <v>120.57</v>
      </c>
      <c r="O175">
        <v>94.635000000000005</v>
      </c>
      <c r="P175">
        <v>94.909000000000006</v>
      </c>
      <c r="Q175">
        <v>-0.35743999999999998</v>
      </c>
      <c r="R175">
        <v>30210000000</v>
      </c>
      <c r="S175">
        <v>9</v>
      </c>
      <c r="T175">
        <v>3.05088273170777</v>
      </c>
      <c r="U175">
        <v>4.7684391080617498E-3</v>
      </c>
      <c r="V175">
        <v>25.9614915847778</v>
      </c>
      <c r="W175">
        <v>26.2725219726563</v>
      </c>
      <c r="X175">
        <v>23.2434644699097</v>
      </c>
      <c r="Y175">
        <f t="shared" si="2"/>
        <v>-2.7180271148681001</v>
      </c>
      <c r="Z175" t="s">
        <v>3632</v>
      </c>
      <c r="AA175" t="s">
        <v>3640</v>
      </c>
      <c r="AB175" t="s">
        <v>3634</v>
      </c>
      <c r="AC175" t="s">
        <v>3635</v>
      </c>
      <c r="AD175" t="s">
        <v>3641</v>
      </c>
      <c r="AE175" t="s">
        <v>3642</v>
      </c>
      <c r="AF175">
        <v>1002</v>
      </c>
      <c r="AG175" t="s">
        <v>3638</v>
      </c>
      <c r="AH175" t="s">
        <v>3643</v>
      </c>
      <c r="AI175" t="s">
        <v>1977</v>
      </c>
    </row>
    <row r="176" spans="1:35" x14ac:dyDescent="0.2">
      <c r="A176" t="s">
        <v>201</v>
      </c>
      <c r="B176">
        <v>1.3074761629104601</v>
      </c>
      <c r="C176">
        <v>1.91840076446533</v>
      </c>
      <c r="D176">
        <v>-1.91840076446533</v>
      </c>
      <c r="E176" t="s">
        <v>30</v>
      </c>
      <c r="F176">
        <v>2</v>
      </c>
      <c r="I176">
        <v>570</v>
      </c>
      <c r="J176" t="s">
        <v>1892</v>
      </c>
      <c r="K176" t="s">
        <v>46</v>
      </c>
      <c r="L176">
        <v>0.999973</v>
      </c>
      <c r="M176" s="2">
        <v>1.3485E-5</v>
      </c>
      <c r="N176">
        <v>122.64</v>
      </c>
      <c r="O176">
        <v>99.858000000000004</v>
      </c>
      <c r="P176">
        <v>110.66</v>
      </c>
      <c r="Q176">
        <v>-0.16858999999999999</v>
      </c>
      <c r="R176">
        <v>1858100000</v>
      </c>
      <c r="S176">
        <v>160</v>
      </c>
      <c r="T176">
        <v>1.93084835333698</v>
      </c>
      <c r="U176">
        <v>1.77259552042161E-2</v>
      </c>
      <c r="V176">
        <v>23.2880907058716</v>
      </c>
      <c r="W176">
        <v>24.176988601684599</v>
      </c>
      <c r="X176">
        <v>20.797023773193398</v>
      </c>
      <c r="Y176">
        <f t="shared" si="2"/>
        <v>-2.4910669326782013</v>
      </c>
      <c r="Z176" t="s">
        <v>3644</v>
      </c>
      <c r="AA176" t="s">
        <v>3645</v>
      </c>
      <c r="AB176" t="s">
        <v>3635</v>
      </c>
      <c r="AC176" t="s">
        <v>3635</v>
      </c>
      <c r="AD176" t="s">
        <v>3646</v>
      </c>
      <c r="AE176" t="s">
        <v>3647</v>
      </c>
      <c r="AF176">
        <v>1003</v>
      </c>
      <c r="AG176" t="s">
        <v>3648</v>
      </c>
      <c r="AH176" t="s">
        <v>3649</v>
      </c>
      <c r="AI176" t="s">
        <v>1911</v>
      </c>
    </row>
    <row r="177" spans="1:35" x14ac:dyDescent="0.2">
      <c r="A177" t="s">
        <v>201</v>
      </c>
      <c r="B177">
        <v>1.36201643943787</v>
      </c>
      <c r="C177">
        <v>2.1813285350799601</v>
      </c>
      <c r="D177">
        <v>-2.1813285350799601</v>
      </c>
      <c r="E177" t="s">
        <v>30</v>
      </c>
      <c r="F177">
        <v>2</v>
      </c>
      <c r="I177">
        <v>570</v>
      </c>
      <c r="J177" t="s">
        <v>1892</v>
      </c>
      <c r="K177" t="s">
        <v>46</v>
      </c>
      <c r="L177">
        <v>0.99999700000000002</v>
      </c>
      <c r="M177" s="2">
        <v>3.94702E-5</v>
      </c>
      <c r="N177">
        <v>111.94</v>
      </c>
      <c r="O177">
        <v>84.022000000000006</v>
      </c>
      <c r="P177">
        <v>111.94</v>
      </c>
      <c r="Q177">
        <v>1.8562000000000001</v>
      </c>
      <c r="R177">
        <v>1139900000</v>
      </c>
      <c r="S177">
        <v>165</v>
      </c>
      <c r="T177">
        <v>2.15307767516033</v>
      </c>
      <c r="U177">
        <v>1.28517350157729E-2</v>
      </c>
      <c r="V177">
        <v>23.2880907058716</v>
      </c>
      <c r="W177">
        <v>24.176988601684599</v>
      </c>
      <c r="X177">
        <v>21.0508842468262</v>
      </c>
      <c r="Y177">
        <f t="shared" si="2"/>
        <v>-2.2372064590453995</v>
      </c>
      <c r="Z177" t="s">
        <v>3644</v>
      </c>
      <c r="AA177" t="s">
        <v>3650</v>
      </c>
      <c r="AB177" t="s">
        <v>3635</v>
      </c>
      <c r="AC177" t="s">
        <v>3635</v>
      </c>
      <c r="AD177" t="s">
        <v>3651</v>
      </c>
      <c r="AE177" t="s">
        <v>3652</v>
      </c>
      <c r="AF177">
        <v>1004</v>
      </c>
      <c r="AG177" t="s">
        <v>3648</v>
      </c>
      <c r="AH177" t="s">
        <v>3653</v>
      </c>
      <c r="AI177" t="s">
        <v>1911</v>
      </c>
    </row>
    <row r="178" spans="1:35" x14ac:dyDescent="0.2">
      <c r="A178" t="s">
        <v>2092</v>
      </c>
      <c r="B178">
        <v>-3.1196582317352299</v>
      </c>
      <c r="C178">
        <v>-2.8740587234497101</v>
      </c>
      <c r="D178">
        <v>3.1196582317352299</v>
      </c>
      <c r="E178" t="s">
        <v>30</v>
      </c>
      <c r="F178">
        <v>2</v>
      </c>
      <c r="I178">
        <v>595</v>
      </c>
      <c r="J178" t="s">
        <v>1892</v>
      </c>
      <c r="K178" t="s">
        <v>46</v>
      </c>
      <c r="L178">
        <v>0.94493700000000003</v>
      </c>
      <c r="M178" s="2">
        <v>7.09261E-9</v>
      </c>
      <c r="N178">
        <v>122.97</v>
      </c>
      <c r="O178">
        <v>102.93</v>
      </c>
      <c r="P178">
        <v>58.847999999999999</v>
      </c>
      <c r="Q178">
        <v>1.3724000000000001</v>
      </c>
      <c r="R178">
        <v>577570000</v>
      </c>
      <c r="S178">
        <v>533</v>
      </c>
      <c r="T178">
        <v>3.3398329488065901</v>
      </c>
      <c r="U178">
        <v>3.8746987951807201E-3</v>
      </c>
      <c r="V178">
        <v>24.526882171630898</v>
      </c>
      <c r="W178">
        <v>24.589723587036101</v>
      </c>
      <c r="X178">
        <v>26.427288055419901</v>
      </c>
      <c r="Y178">
        <f t="shared" si="2"/>
        <v>1.9004058837890021</v>
      </c>
      <c r="Z178" t="s">
        <v>367</v>
      </c>
      <c r="AA178">
        <v>533</v>
      </c>
      <c r="AB178" t="s">
        <v>367</v>
      </c>
      <c r="AC178" t="s">
        <v>367</v>
      </c>
      <c r="AD178" t="s">
        <v>3741</v>
      </c>
      <c r="AE178" t="s">
        <v>3742</v>
      </c>
      <c r="AF178">
        <v>1059</v>
      </c>
      <c r="AG178" t="s">
        <v>370</v>
      </c>
      <c r="AH178" t="s">
        <v>3743</v>
      </c>
      <c r="AI178" t="s">
        <v>1977</v>
      </c>
    </row>
    <row r="179" spans="1:35" x14ac:dyDescent="0.2">
      <c r="A179" t="s">
        <v>2092</v>
      </c>
      <c r="B179">
        <v>-1.8968334197998</v>
      </c>
      <c r="C179">
        <v>-1.5478945970535301</v>
      </c>
      <c r="D179">
        <v>1.8968334197998</v>
      </c>
      <c r="E179" t="s">
        <v>30</v>
      </c>
      <c r="F179">
        <v>2</v>
      </c>
      <c r="I179">
        <v>595</v>
      </c>
      <c r="J179" t="s">
        <v>1892</v>
      </c>
      <c r="K179" t="s">
        <v>46</v>
      </c>
      <c r="L179">
        <v>0.88759999999999994</v>
      </c>
      <c r="M179" s="2">
        <v>7.09261E-9</v>
      </c>
      <c r="N179">
        <v>122.97</v>
      </c>
      <c r="O179">
        <v>102.93</v>
      </c>
      <c r="P179">
        <v>122.97</v>
      </c>
      <c r="Q179">
        <v>-0.36062</v>
      </c>
      <c r="R179">
        <v>322280000</v>
      </c>
      <c r="S179">
        <v>541</v>
      </c>
      <c r="T179">
        <v>2.00219251337841</v>
      </c>
      <c r="U179">
        <v>1.5690376569037701E-2</v>
      </c>
      <c r="V179">
        <v>21.028049468994102</v>
      </c>
      <c r="W179">
        <v>20.7733478546143</v>
      </c>
      <c r="X179">
        <v>25.946515083312999</v>
      </c>
      <c r="Y179">
        <f t="shared" si="2"/>
        <v>4.9184656143188974</v>
      </c>
      <c r="Z179" t="s">
        <v>367</v>
      </c>
      <c r="AA179">
        <v>541</v>
      </c>
      <c r="AB179" t="s">
        <v>367</v>
      </c>
      <c r="AC179" t="s">
        <v>367</v>
      </c>
      <c r="AD179" t="s">
        <v>3744</v>
      </c>
      <c r="AE179" t="s">
        <v>3745</v>
      </c>
      <c r="AF179">
        <v>1060</v>
      </c>
      <c r="AG179" t="s">
        <v>370</v>
      </c>
      <c r="AH179" t="s">
        <v>3746</v>
      </c>
      <c r="AI179" t="s">
        <v>1977</v>
      </c>
    </row>
    <row r="180" spans="1:35" x14ac:dyDescent="0.2">
      <c r="A180" t="s">
        <v>598</v>
      </c>
      <c r="B180">
        <v>3.55234694480896</v>
      </c>
      <c r="C180">
        <v>2.4471971988678001</v>
      </c>
      <c r="D180">
        <v>-3.55234694480896</v>
      </c>
      <c r="E180" t="s">
        <v>30</v>
      </c>
      <c r="F180">
        <v>3</v>
      </c>
      <c r="I180">
        <v>601</v>
      </c>
      <c r="J180" t="s">
        <v>1892</v>
      </c>
      <c r="K180" t="s">
        <v>46</v>
      </c>
      <c r="L180">
        <v>0.925848</v>
      </c>
      <c r="M180" s="2">
        <v>5.1853199999999999E-61</v>
      </c>
      <c r="N180">
        <v>196.8</v>
      </c>
      <c r="O180">
        <v>168.9</v>
      </c>
      <c r="P180">
        <v>174.49</v>
      </c>
      <c r="Q180">
        <v>1.1563000000000001</v>
      </c>
      <c r="R180">
        <v>326760000</v>
      </c>
      <c r="S180">
        <v>193</v>
      </c>
      <c r="T180">
        <v>3.51325307127928</v>
      </c>
      <c r="U180">
        <v>3.4957020057306601E-3</v>
      </c>
      <c r="V180">
        <v>25.896427154541001</v>
      </c>
      <c r="W180">
        <v>24.364728927612301</v>
      </c>
      <c r="X180">
        <v>21.900004386901902</v>
      </c>
      <c r="Y180">
        <f t="shared" si="2"/>
        <v>-3.9964227676390998</v>
      </c>
      <c r="Z180" t="s">
        <v>3775</v>
      </c>
      <c r="AA180">
        <v>193</v>
      </c>
      <c r="AB180" t="s">
        <v>3775</v>
      </c>
      <c r="AC180" t="s">
        <v>3775</v>
      </c>
      <c r="AD180" t="s">
        <v>3780</v>
      </c>
      <c r="AE180" t="s">
        <v>3781</v>
      </c>
      <c r="AF180">
        <v>1077</v>
      </c>
      <c r="AG180" t="s">
        <v>3778</v>
      </c>
      <c r="AH180" t="s">
        <v>3782</v>
      </c>
      <c r="AI180">
        <v>2</v>
      </c>
    </row>
    <row r="181" spans="1:35" x14ac:dyDescent="0.2">
      <c r="A181" t="s">
        <v>89</v>
      </c>
      <c r="B181">
        <v>-1.8282340764999401</v>
      </c>
      <c r="C181">
        <v>0</v>
      </c>
      <c r="D181">
        <v>1.8282340764999401</v>
      </c>
      <c r="E181" t="s">
        <v>30</v>
      </c>
      <c r="F181">
        <v>2</v>
      </c>
      <c r="I181">
        <v>612</v>
      </c>
      <c r="J181" t="s">
        <v>1892</v>
      </c>
      <c r="K181" t="s">
        <v>46</v>
      </c>
      <c r="L181">
        <v>0.99183200000000005</v>
      </c>
      <c r="M181" s="2">
        <v>2.19075E-5</v>
      </c>
      <c r="N181">
        <v>107.99</v>
      </c>
      <c r="O181">
        <v>90.763000000000005</v>
      </c>
      <c r="P181">
        <v>107.99</v>
      </c>
      <c r="Q181">
        <v>-2.2991999999999999</v>
      </c>
      <c r="R181">
        <v>41983000</v>
      </c>
      <c r="S181">
        <v>241</v>
      </c>
      <c r="T181">
        <v>1.7711966446143399</v>
      </c>
      <c r="U181">
        <v>2.24377182770664E-2</v>
      </c>
      <c r="V181">
        <v>20.338607788085898</v>
      </c>
      <c r="W181">
        <v>21.9362487792969</v>
      </c>
      <c r="X181">
        <v>22.679365158081101</v>
      </c>
      <c r="Y181">
        <f t="shared" si="2"/>
        <v>2.3407573699952025</v>
      </c>
      <c r="Z181" t="s">
        <v>3790</v>
      </c>
      <c r="AA181" t="s">
        <v>3791</v>
      </c>
      <c r="AB181" t="s">
        <v>3792</v>
      </c>
      <c r="AC181" t="s">
        <v>3792</v>
      </c>
      <c r="AD181" t="s">
        <v>3793</v>
      </c>
      <c r="AE181" t="s">
        <v>3794</v>
      </c>
      <c r="AF181">
        <v>1087</v>
      </c>
      <c r="AG181" t="s">
        <v>3795</v>
      </c>
      <c r="AH181" t="s">
        <v>3796</v>
      </c>
      <c r="AI181">
        <v>2</v>
      </c>
    </row>
    <row r="182" spans="1:35" x14ac:dyDescent="0.2">
      <c r="A182" t="s">
        <v>89</v>
      </c>
      <c r="B182">
        <v>-2.1407701969146702</v>
      </c>
      <c r="C182">
        <v>0</v>
      </c>
      <c r="D182">
        <v>2.1407701969146702</v>
      </c>
      <c r="E182" t="s">
        <v>30</v>
      </c>
      <c r="F182">
        <v>2</v>
      </c>
      <c r="I182">
        <v>612</v>
      </c>
      <c r="J182" t="s">
        <v>1892</v>
      </c>
      <c r="K182" t="s">
        <v>46</v>
      </c>
      <c r="L182">
        <v>0.94815400000000005</v>
      </c>
      <c r="M182" s="2">
        <v>2.19075E-5</v>
      </c>
      <c r="N182">
        <v>107.99</v>
      </c>
      <c r="O182">
        <v>90.763000000000005</v>
      </c>
      <c r="P182">
        <v>107.99</v>
      </c>
      <c r="Q182">
        <v>-2.2991999999999999</v>
      </c>
      <c r="R182">
        <v>41983000</v>
      </c>
      <c r="S182">
        <v>247</v>
      </c>
      <c r="T182">
        <v>2.0884177616487798</v>
      </c>
      <c r="U182">
        <v>1.38879761015683E-2</v>
      </c>
      <c r="V182">
        <v>20.7423448562622</v>
      </c>
      <c r="W182">
        <v>21.9362487792969</v>
      </c>
      <c r="X182">
        <v>22.789981842041001</v>
      </c>
      <c r="Y182">
        <f t="shared" si="2"/>
        <v>2.0476369857788015</v>
      </c>
      <c r="Z182" t="s">
        <v>3790</v>
      </c>
      <c r="AA182" t="s">
        <v>3797</v>
      </c>
      <c r="AB182" t="s">
        <v>3792</v>
      </c>
      <c r="AC182" t="s">
        <v>3792</v>
      </c>
      <c r="AD182" t="s">
        <v>3798</v>
      </c>
      <c r="AE182" t="s">
        <v>3794</v>
      </c>
      <c r="AF182">
        <v>1088</v>
      </c>
      <c r="AG182" t="s">
        <v>3795</v>
      </c>
      <c r="AH182" t="s">
        <v>3799</v>
      </c>
      <c r="AI182">
        <v>2</v>
      </c>
    </row>
    <row r="183" spans="1:35" x14ac:dyDescent="0.2">
      <c r="A183" t="s">
        <v>89</v>
      </c>
      <c r="B183">
        <v>-2.0208575725555402</v>
      </c>
      <c r="C183">
        <v>0</v>
      </c>
      <c r="D183">
        <v>2.0208575725555402</v>
      </c>
      <c r="E183" t="s">
        <v>30</v>
      </c>
      <c r="F183">
        <v>2</v>
      </c>
      <c r="I183">
        <v>614</v>
      </c>
      <c r="J183" t="s">
        <v>1892</v>
      </c>
      <c r="K183" t="s">
        <v>46</v>
      </c>
      <c r="L183">
        <v>0.99966200000000005</v>
      </c>
      <c r="M183" s="2">
        <v>1.15533E-5</v>
      </c>
      <c r="N183">
        <v>63.277000000000001</v>
      </c>
      <c r="O183">
        <v>56.552999999999997</v>
      </c>
      <c r="P183">
        <v>48.442</v>
      </c>
      <c r="Q183">
        <v>-0.63283</v>
      </c>
      <c r="R183">
        <v>170580000</v>
      </c>
      <c r="S183">
        <v>154</v>
      </c>
      <c r="T183">
        <v>1.9376246341972401</v>
      </c>
      <c r="U183">
        <v>1.74877564526803E-2</v>
      </c>
      <c r="V183">
        <v>20.9199542999268</v>
      </c>
      <c r="W183">
        <v>22.5945720672607</v>
      </c>
      <c r="X183">
        <v>24.476077079772899</v>
      </c>
      <c r="Y183">
        <f t="shared" si="2"/>
        <v>3.556122779846099</v>
      </c>
      <c r="Z183" t="s">
        <v>3800</v>
      </c>
      <c r="AA183" t="s">
        <v>3801</v>
      </c>
      <c r="AB183" t="s">
        <v>3802</v>
      </c>
      <c r="AC183" t="s">
        <v>3802</v>
      </c>
      <c r="AD183" t="s">
        <v>3803</v>
      </c>
      <c r="AE183" t="s">
        <v>3804</v>
      </c>
      <c r="AF183">
        <v>1093</v>
      </c>
      <c r="AG183" t="s">
        <v>3805</v>
      </c>
      <c r="AH183" t="s">
        <v>3806</v>
      </c>
      <c r="AI183" t="s">
        <v>1977</v>
      </c>
    </row>
    <row r="184" spans="1:35" x14ac:dyDescent="0.2">
      <c r="A184" t="s">
        <v>2092</v>
      </c>
      <c r="B184">
        <v>-1.85666227340698</v>
      </c>
      <c r="C184">
        <v>-1.40602791309357</v>
      </c>
      <c r="D184">
        <v>1.85666227340698</v>
      </c>
      <c r="E184" t="s">
        <v>30</v>
      </c>
      <c r="F184">
        <v>2</v>
      </c>
      <c r="I184">
        <v>621</v>
      </c>
      <c r="J184" t="s">
        <v>1892</v>
      </c>
      <c r="K184" t="s">
        <v>46</v>
      </c>
      <c r="L184">
        <v>0.99998299999999996</v>
      </c>
      <c r="M184" s="2">
        <v>1.5871699999999999E-3</v>
      </c>
      <c r="N184">
        <v>64.674999999999997</v>
      </c>
      <c r="O184">
        <v>42.113</v>
      </c>
      <c r="P184">
        <v>64.674999999999997</v>
      </c>
      <c r="Q184">
        <v>-0.65771999999999997</v>
      </c>
      <c r="R184">
        <v>43903000</v>
      </c>
      <c r="S184">
        <v>253</v>
      </c>
      <c r="T184">
        <v>1.91897927170309</v>
      </c>
      <c r="U184">
        <v>1.80640104506858E-2</v>
      </c>
      <c r="V184">
        <v>20.562588691711401</v>
      </c>
      <c r="W184">
        <v>20.193439483642599</v>
      </c>
      <c r="X184">
        <v>23.046483039856</v>
      </c>
      <c r="Y184">
        <f t="shared" si="2"/>
        <v>2.4838943481445988</v>
      </c>
      <c r="Z184" t="s">
        <v>373</v>
      </c>
      <c r="AA184">
        <v>253</v>
      </c>
      <c r="AB184" t="s">
        <v>373</v>
      </c>
      <c r="AC184" t="s">
        <v>373</v>
      </c>
      <c r="AD184" t="s">
        <v>3807</v>
      </c>
      <c r="AE184" t="s">
        <v>3808</v>
      </c>
      <c r="AF184">
        <v>1100</v>
      </c>
      <c r="AG184" t="s">
        <v>376</v>
      </c>
      <c r="AH184" t="s">
        <v>3809</v>
      </c>
      <c r="AI184">
        <v>2</v>
      </c>
    </row>
    <row r="185" spans="1:35" x14ac:dyDescent="0.2">
      <c r="A185" t="s">
        <v>89</v>
      </c>
      <c r="B185">
        <v>-1.5544615983962999</v>
      </c>
      <c r="C185">
        <v>0</v>
      </c>
      <c r="D185">
        <v>1.5544615983962999</v>
      </c>
      <c r="E185" t="s">
        <v>30</v>
      </c>
      <c r="F185">
        <v>2</v>
      </c>
      <c r="I185">
        <v>621</v>
      </c>
      <c r="J185" t="s">
        <v>1892</v>
      </c>
      <c r="K185" t="s">
        <v>46</v>
      </c>
      <c r="L185">
        <v>0.93056000000000005</v>
      </c>
      <c r="M185" s="2">
        <v>1.5871699999999999E-3</v>
      </c>
      <c r="N185">
        <v>64.674999999999997</v>
      </c>
      <c r="O185">
        <v>42.113</v>
      </c>
      <c r="P185">
        <v>64.674999999999997</v>
      </c>
      <c r="Q185">
        <v>-0.65771999999999997</v>
      </c>
      <c r="R185">
        <v>43903000</v>
      </c>
      <c r="S185">
        <v>257</v>
      </c>
      <c r="T185">
        <v>1.5076377143647499</v>
      </c>
      <c r="U185">
        <v>3.4893166506255999E-2</v>
      </c>
      <c r="V185">
        <v>20.603253364562999</v>
      </c>
      <c r="W185">
        <v>21.160852432251001</v>
      </c>
      <c r="X185">
        <v>23.046483039856</v>
      </c>
      <c r="Y185">
        <f t="shared" si="2"/>
        <v>2.4432296752930007</v>
      </c>
      <c r="Z185" t="s">
        <v>373</v>
      </c>
      <c r="AA185">
        <v>257</v>
      </c>
      <c r="AB185" t="s">
        <v>373</v>
      </c>
      <c r="AC185" t="s">
        <v>373</v>
      </c>
      <c r="AD185" t="s">
        <v>3810</v>
      </c>
      <c r="AE185" t="s">
        <v>3808</v>
      </c>
      <c r="AF185">
        <v>1101</v>
      </c>
      <c r="AG185" t="s">
        <v>376</v>
      </c>
      <c r="AH185" t="s">
        <v>3811</v>
      </c>
      <c r="AI185">
        <v>2</v>
      </c>
    </row>
    <row r="186" spans="1:35" x14ac:dyDescent="0.2">
      <c r="A186" t="s">
        <v>201</v>
      </c>
      <c r="B186">
        <v>1.5680500268936199</v>
      </c>
      <c r="C186">
        <v>1.9371144771575901</v>
      </c>
      <c r="D186">
        <v>-1.9371144771575901</v>
      </c>
      <c r="E186" t="s">
        <v>30</v>
      </c>
      <c r="F186">
        <v>2</v>
      </c>
      <c r="I186">
        <v>660</v>
      </c>
      <c r="J186" t="s">
        <v>1892</v>
      </c>
      <c r="K186" t="s">
        <v>46</v>
      </c>
      <c r="L186">
        <v>0.92893099999999995</v>
      </c>
      <c r="M186" s="2">
        <v>3.2837E-38</v>
      </c>
      <c r="N186">
        <v>175.48</v>
      </c>
      <c r="O186">
        <v>150.47</v>
      </c>
      <c r="P186">
        <v>94.09</v>
      </c>
      <c r="Q186">
        <v>3.4026000000000001</v>
      </c>
      <c r="R186">
        <v>465560000</v>
      </c>
      <c r="S186">
        <v>143</v>
      </c>
      <c r="T186">
        <v>2.0374407097767202</v>
      </c>
      <c r="U186">
        <v>1.49677419354839E-2</v>
      </c>
      <c r="V186">
        <v>24.308700561523398</v>
      </c>
      <c r="W186">
        <v>24.974300384521499</v>
      </c>
      <c r="X186">
        <v>21.9964036941528</v>
      </c>
      <c r="Y186">
        <f t="shared" si="2"/>
        <v>-2.3122968673705984</v>
      </c>
      <c r="Z186" t="s">
        <v>3867</v>
      </c>
      <c r="AA186">
        <v>143</v>
      </c>
      <c r="AB186" t="s">
        <v>3867</v>
      </c>
      <c r="AC186" t="s">
        <v>3867</v>
      </c>
      <c r="AD186" t="s">
        <v>3868</v>
      </c>
      <c r="AE186" t="s">
        <v>3869</v>
      </c>
      <c r="AF186">
        <v>1156</v>
      </c>
      <c r="AG186" t="s">
        <v>3870</v>
      </c>
      <c r="AH186" t="s">
        <v>3871</v>
      </c>
      <c r="AI186" t="s">
        <v>1977</v>
      </c>
    </row>
    <row r="187" spans="1:35" x14ac:dyDescent="0.2">
      <c r="A187" t="s">
        <v>201</v>
      </c>
      <c r="B187">
        <v>1.51094079017639</v>
      </c>
      <c r="C187">
        <v>1.8386375904083301</v>
      </c>
      <c r="D187">
        <v>-1.8386375904083301</v>
      </c>
      <c r="E187" t="s">
        <v>30</v>
      </c>
      <c r="F187">
        <v>2</v>
      </c>
      <c r="I187">
        <v>660</v>
      </c>
      <c r="J187" t="s">
        <v>1892</v>
      </c>
      <c r="K187" t="s">
        <v>46</v>
      </c>
      <c r="L187">
        <v>0.95092600000000005</v>
      </c>
      <c r="M187" s="2">
        <v>3.2837E-38</v>
      </c>
      <c r="N187">
        <v>175.48</v>
      </c>
      <c r="O187">
        <v>150.47</v>
      </c>
      <c r="P187">
        <v>94.09</v>
      </c>
      <c r="Q187">
        <v>3.4026000000000001</v>
      </c>
      <c r="R187">
        <v>664300000</v>
      </c>
      <c r="S187">
        <v>144</v>
      </c>
      <c r="T187">
        <v>1.94809171387558</v>
      </c>
      <c r="U187">
        <v>1.7248663101604299E-2</v>
      </c>
      <c r="V187">
        <v>24.308700561523398</v>
      </c>
      <c r="W187">
        <v>24.974300384521499</v>
      </c>
      <c r="X187">
        <v>21.936268806457502</v>
      </c>
      <c r="Y187">
        <f t="shared" si="2"/>
        <v>-2.3724317550658967</v>
      </c>
      <c r="Z187" t="s">
        <v>3867</v>
      </c>
      <c r="AA187">
        <v>144</v>
      </c>
      <c r="AB187" t="s">
        <v>3867</v>
      </c>
      <c r="AC187" t="s">
        <v>3867</v>
      </c>
      <c r="AD187" t="s">
        <v>3872</v>
      </c>
      <c r="AE187" t="s">
        <v>3869</v>
      </c>
      <c r="AF187">
        <v>1157</v>
      </c>
      <c r="AG187" t="s">
        <v>3870</v>
      </c>
      <c r="AH187" t="s">
        <v>3873</v>
      </c>
      <c r="AI187" t="s">
        <v>1977</v>
      </c>
    </row>
    <row r="188" spans="1:35" x14ac:dyDescent="0.2">
      <c r="A188" t="s">
        <v>201</v>
      </c>
      <c r="B188">
        <v>1.5608571767807</v>
      </c>
      <c r="C188">
        <v>1.9664114713668801</v>
      </c>
      <c r="D188">
        <v>-1.9664114713668801</v>
      </c>
      <c r="E188" t="s">
        <v>30</v>
      </c>
      <c r="F188">
        <v>2</v>
      </c>
      <c r="I188">
        <v>660</v>
      </c>
      <c r="J188" t="s">
        <v>1892</v>
      </c>
      <c r="K188" t="s">
        <v>46</v>
      </c>
      <c r="L188">
        <v>0.95191800000000004</v>
      </c>
      <c r="M188" s="2">
        <v>3.2837E-38</v>
      </c>
      <c r="N188">
        <v>175.48</v>
      </c>
      <c r="O188">
        <v>150.47</v>
      </c>
      <c r="P188">
        <v>94.09</v>
      </c>
      <c r="Q188">
        <v>3.4026000000000001</v>
      </c>
      <c r="R188">
        <v>708900000</v>
      </c>
      <c r="S188">
        <v>146</v>
      </c>
      <c r="T188">
        <v>2.0544871588282301</v>
      </c>
      <c r="U188">
        <v>1.4585152838427901E-2</v>
      </c>
      <c r="V188">
        <v>24.308700561523398</v>
      </c>
      <c r="W188">
        <v>24.974300384521499</v>
      </c>
      <c r="X188">
        <v>22.277715682983398</v>
      </c>
      <c r="Y188">
        <f t="shared" si="2"/>
        <v>-2.03098487854</v>
      </c>
      <c r="Z188" t="s">
        <v>3867</v>
      </c>
      <c r="AA188">
        <v>146</v>
      </c>
      <c r="AB188" t="s">
        <v>3867</v>
      </c>
      <c r="AC188" t="s">
        <v>3867</v>
      </c>
      <c r="AD188" t="s">
        <v>3874</v>
      </c>
      <c r="AE188" t="s">
        <v>3869</v>
      </c>
      <c r="AF188">
        <v>1158</v>
      </c>
      <c r="AG188" t="s">
        <v>3870</v>
      </c>
      <c r="AH188" t="s">
        <v>3875</v>
      </c>
      <c r="AI188" t="s">
        <v>1977</v>
      </c>
    </row>
    <row r="189" spans="1:35" x14ac:dyDescent="0.2">
      <c r="A189" t="s">
        <v>335</v>
      </c>
      <c r="B189">
        <v>-3.1722817420959499</v>
      </c>
      <c r="C189">
        <v>2.9216790199279798</v>
      </c>
      <c r="D189">
        <v>3.1722817420959499</v>
      </c>
      <c r="E189" t="s">
        <v>30</v>
      </c>
      <c r="F189">
        <v>2</v>
      </c>
      <c r="I189">
        <v>669</v>
      </c>
      <c r="J189" t="s">
        <v>1892</v>
      </c>
      <c r="K189" t="s">
        <v>46</v>
      </c>
      <c r="L189">
        <v>0.97338199999999997</v>
      </c>
      <c r="M189" s="2">
        <v>1.06465E-19</v>
      </c>
      <c r="N189">
        <v>163.27000000000001</v>
      </c>
      <c r="O189">
        <v>142.4</v>
      </c>
      <c r="P189">
        <v>132.31</v>
      </c>
      <c r="Q189">
        <v>5.1346999999999997E-2</v>
      </c>
      <c r="R189">
        <v>584320000</v>
      </c>
      <c r="S189">
        <v>514</v>
      </c>
      <c r="T189">
        <v>3.39228148305877</v>
      </c>
      <c r="U189">
        <v>3.6608478802992498E-3</v>
      </c>
      <c r="V189">
        <v>20.540978431701699</v>
      </c>
      <c r="W189">
        <v>25.0493049621582</v>
      </c>
      <c r="X189">
        <v>25.2881984710693</v>
      </c>
      <c r="Y189">
        <f t="shared" si="2"/>
        <v>4.7472200393676012</v>
      </c>
      <c r="Z189" t="s">
        <v>3912</v>
      </c>
      <c r="AA189">
        <v>514</v>
      </c>
      <c r="AB189" t="s">
        <v>3912</v>
      </c>
      <c r="AC189" t="s">
        <v>3912</v>
      </c>
      <c r="AD189" t="s">
        <v>3913</v>
      </c>
      <c r="AE189" t="s">
        <v>3914</v>
      </c>
      <c r="AF189">
        <v>1170</v>
      </c>
      <c r="AG189" t="s">
        <v>3915</v>
      </c>
      <c r="AH189" t="s">
        <v>3916</v>
      </c>
      <c r="AI189" t="s">
        <v>1977</v>
      </c>
    </row>
    <row r="190" spans="1:35" x14ac:dyDescent="0.2">
      <c r="A190" t="s">
        <v>335</v>
      </c>
      <c r="B190">
        <v>-4.3429040908813503</v>
      </c>
      <c r="C190">
        <v>3.9492881298065199</v>
      </c>
      <c r="D190">
        <v>4.3429040908813503</v>
      </c>
      <c r="E190" t="s">
        <v>30</v>
      </c>
      <c r="F190">
        <v>2</v>
      </c>
      <c r="I190">
        <v>669</v>
      </c>
      <c r="J190" t="s">
        <v>1892</v>
      </c>
      <c r="K190" t="s">
        <v>46</v>
      </c>
      <c r="L190">
        <v>0.92621399999999998</v>
      </c>
      <c r="M190" s="2">
        <v>4.91834E-8</v>
      </c>
      <c r="N190">
        <v>119.68</v>
      </c>
      <c r="O190">
        <v>108.09</v>
      </c>
      <c r="P190">
        <v>117.31</v>
      </c>
      <c r="Q190">
        <v>-0.36080000000000001</v>
      </c>
      <c r="R190">
        <v>1016500000</v>
      </c>
      <c r="S190">
        <v>516</v>
      </c>
      <c r="T190">
        <v>4.5356074810174603</v>
      </c>
      <c r="U190">
        <v>3.2592592592592599E-3</v>
      </c>
      <c r="V190">
        <v>22.9675340652466</v>
      </c>
      <c r="W190">
        <v>26.057592391967798</v>
      </c>
      <c r="X190">
        <v>26.295002937316902</v>
      </c>
      <c r="Y190">
        <f t="shared" si="2"/>
        <v>3.3274688720703018</v>
      </c>
      <c r="Z190" t="s">
        <v>3912</v>
      </c>
      <c r="AA190">
        <v>516</v>
      </c>
      <c r="AB190" t="s">
        <v>3912</v>
      </c>
      <c r="AC190" t="s">
        <v>3912</v>
      </c>
      <c r="AD190" t="s">
        <v>3917</v>
      </c>
      <c r="AE190" t="s">
        <v>3918</v>
      </c>
      <c r="AF190">
        <v>1171</v>
      </c>
      <c r="AG190" t="s">
        <v>3915</v>
      </c>
      <c r="AH190" t="s">
        <v>3919</v>
      </c>
      <c r="AI190" t="s">
        <v>1977</v>
      </c>
    </row>
    <row r="191" spans="1:35" x14ac:dyDescent="0.2">
      <c r="A191" t="s">
        <v>89</v>
      </c>
      <c r="B191">
        <v>-1.6628279685974101</v>
      </c>
      <c r="C191">
        <v>0</v>
      </c>
      <c r="D191">
        <v>1.6628279685974101</v>
      </c>
      <c r="E191" t="s">
        <v>30</v>
      </c>
      <c r="F191">
        <v>3</v>
      </c>
      <c r="I191">
        <v>669</v>
      </c>
      <c r="J191" t="s">
        <v>1892</v>
      </c>
      <c r="K191" t="s">
        <v>46</v>
      </c>
      <c r="L191">
        <v>0.90329099999999996</v>
      </c>
      <c r="M191" s="2">
        <v>8.7438099999999999E-6</v>
      </c>
      <c r="N191">
        <v>103.5</v>
      </c>
      <c r="O191">
        <v>88.938999999999993</v>
      </c>
      <c r="P191">
        <v>71.548000000000002</v>
      </c>
      <c r="Q191">
        <v>0.45834999999999998</v>
      </c>
      <c r="R191">
        <v>612000000</v>
      </c>
      <c r="S191">
        <v>519</v>
      </c>
      <c r="T191">
        <v>1.6088558038009999</v>
      </c>
      <c r="U191">
        <v>2.94765100671141E-2</v>
      </c>
      <c r="V191">
        <v>21.615225791931199</v>
      </c>
      <c r="W191">
        <v>25.863298416137699</v>
      </c>
      <c r="X191">
        <v>25.7795057296753</v>
      </c>
      <c r="Y191">
        <f t="shared" si="2"/>
        <v>4.1642799377441015</v>
      </c>
      <c r="Z191" t="s">
        <v>3912</v>
      </c>
      <c r="AA191">
        <v>519</v>
      </c>
      <c r="AB191" t="s">
        <v>3912</v>
      </c>
      <c r="AC191" t="s">
        <v>3912</v>
      </c>
      <c r="AD191" t="s">
        <v>3923</v>
      </c>
      <c r="AE191" t="s">
        <v>3924</v>
      </c>
      <c r="AF191">
        <v>1173</v>
      </c>
      <c r="AG191" t="s">
        <v>3915</v>
      </c>
      <c r="AH191" t="s">
        <v>3925</v>
      </c>
      <c r="AI191" t="s">
        <v>1977</v>
      </c>
    </row>
    <row r="192" spans="1:35" x14ac:dyDescent="0.2">
      <c r="A192" t="s">
        <v>89</v>
      </c>
      <c r="B192">
        <v>-1.9177383184432999</v>
      </c>
      <c r="C192">
        <v>0</v>
      </c>
      <c r="D192">
        <v>1.9177383184432999</v>
      </c>
      <c r="E192" t="s">
        <v>30</v>
      </c>
      <c r="F192">
        <v>2</v>
      </c>
      <c r="I192">
        <v>673</v>
      </c>
      <c r="J192" t="s">
        <v>1892</v>
      </c>
      <c r="K192" t="s">
        <v>46</v>
      </c>
      <c r="L192">
        <v>0.99986799999999998</v>
      </c>
      <c r="M192" s="2">
        <v>2.0243499999999999E-14</v>
      </c>
      <c r="N192">
        <v>137.44</v>
      </c>
      <c r="O192">
        <v>104.49</v>
      </c>
      <c r="P192">
        <v>137.44</v>
      </c>
      <c r="Q192">
        <v>0.88495999999999997</v>
      </c>
      <c r="R192">
        <v>196650000</v>
      </c>
      <c r="S192">
        <v>35</v>
      </c>
      <c r="T192">
        <v>1.8382459064960199</v>
      </c>
      <c r="U192">
        <v>2.0244648318042801E-2</v>
      </c>
      <c r="V192">
        <v>21.8560581207275</v>
      </c>
      <c r="W192">
        <v>24.2837619781494</v>
      </c>
      <c r="X192">
        <v>24.620159149169901</v>
      </c>
      <c r="Y192">
        <f t="shared" si="2"/>
        <v>2.7641010284424006</v>
      </c>
      <c r="Z192" t="s">
        <v>3926</v>
      </c>
      <c r="AA192">
        <v>35</v>
      </c>
      <c r="AB192" t="s">
        <v>3926</v>
      </c>
      <c r="AC192" t="s">
        <v>3926</v>
      </c>
      <c r="AD192" t="s">
        <v>3927</v>
      </c>
      <c r="AE192" t="s">
        <v>3928</v>
      </c>
      <c r="AF192">
        <v>1175</v>
      </c>
      <c r="AG192" t="s">
        <v>3929</v>
      </c>
      <c r="AH192" t="s">
        <v>3930</v>
      </c>
      <c r="AI192">
        <v>2</v>
      </c>
    </row>
    <row r="193" spans="1:35" x14ac:dyDescent="0.2">
      <c r="A193" t="s">
        <v>63</v>
      </c>
      <c r="B193">
        <v>2.2906250953674299</v>
      </c>
      <c r="C193">
        <v>0</v>
      </c>
      <c r="D193">
        <v>-2.2906250953674299</v>
      </c>
      <c r="E193" t="s">
        <v>30</v>
      </c>
      <c r="F193">
        <v>3</v>
      </c>
      <c r="I193">
        <v>678</v>
      </c>
      <c r="J193" t="s">
        <v>1892</v>
      </c>
      <c r="K193" t="s">
        <v>46</v>
      </c>
      <c r="L193">
        <v>0.97574099999999997</v>
      </c>
      <c r="M193" s="2">
        <v>2.86933E-35</v>
      </c>
      <c r="N193">
        <v>143.47999999999999</v>
      </c>
      <c r="O193">
        <v>130.93</v>
      </c>
      <c r="P193">
        <v>125.13</v>
      </c>
      <c r="Q193">
        <v>0.49302000000000001</v>
      </c>
      <c r="R193">
        <v>1172100000</v>
      </c>
      <c r="S193">
        <v>851</v>
      </c>
      <c r="T193">
        <v>2.18394874186705</v>
      </c>
      <c r="U193">
        <v>1.22385173247381E-2</v>
      </c>
      <c r="V193">
        <v>25.939599990844702</v>
      </c>
      <c r="W193">
        <v>24.571842193603501</v>
      </c>
      <c r="X193">
        <v>22.086131095886198</v>
      </c>
      <c r="Y193">
        <f t="shared" si="2"/>
        <v>-3.8534688949585032</v>
      </c>
      <c r="Z193" t="s">
        <v>390</v>
      </c>
      <c r="AA193">
        <v>851</v>
      </c>
      <c r="AB193" t="s">
        <v>390</v>
      </c>
      <c r="AC193" t="s">
        <v>390</v>
      </c>
      <c r="AD193" t="s">
        <v>3947</v>
      </c>
      <c r="AE193" t="s">
        <v>3948</v>
      </c>
      <c r="AF193">
        <v>1183</v>
      </c>
      <c r="AG193" t="s">
        <v>393</v>
      </c>
      <c r="AH193" t="s">
        <v>3949</v>
      </c>
      <c r="AI193" t="s">
        <v>1911</v>
      </c>
    </row>
    <row r="194" spans="1:35" x14ac:dyDescent="0.2">
      <c r="A194" t="s">
        <v>63</v>
      </c>
      <c r="B194">
        <v>1.5126807689666699</v>
      </c>
      <c r="C194">
        <v>0</v>
      </c>
      <c r="D194">
        <v>-1.5126807689666699</v>
      </c>
      <c r="E194" t="s">
        <v>30</v>
      </c>
      <c r="F194">
        <v>2</v>
      </c>
      <c r="I194">
        <v>678</v>
      </c>
      <c r="J194" t="s">
        <v>1892</v>
      </c>
      <c r="K194" t="s">
        <v>46</v>
      </c>
      <c r="L194">
        <v>0.99976900000000002</v>
      </c>
      <c r="M194" s="2">
        <v>2.86933E-35</v>
      </c>
      <c r="N194">
        <v>149.13999999999999</v>
      </c>
      <c r="O194">
        <v>126</v>
      </c>
      <c r="P194">
        <v>149.13999999999999</v>
      </c>
      <c r="Q194">
        <v>-0.17152000000000001</v>
      </c>
      <c r="R194">
        <v>1030700000</v>
      </c>
      <c r="S194">
        <v>865</v>
      </c>
      <c r="T194">
        <v>1.5624156494333601</v>
      </c>
      <c r="U194">
        <v>3.1856430707876401E-2</v>
      </c>
      <c r="V194">
        <v>25.939599990844702</v>
      </c>
      <c r="W194">
        <v>23.310079574585</v>
      </c>
      <c r="X194">
        <v>22.0380668640137</v>
      </c>
      <c r="Y194">
        <f t="shared" ref="Y194:Y257" si="3">X194-V194</f>
        <v>-3.9015331268310014</v>
      </c>
      <c r="Z194" t="s">
        <v>390</v>
      </c>
      <c r="AA194">
        <v>865</v>
      </c>
      <c r="AB194" t="s">
        <v>390</v>
      </c>
      <c r="AC194" t="s">
        <v>390</v>
      </c>
      <c r="AD194" t="s">
        <v>391</v>
      </c>
      <c r="AE194" t="s">
        <v>392</v>
      </c>
      <c r="AF194">
        <v>1184</v>
      </c>
      <c r="AG194" t="s">
        <v>393</v>
      </c>
      <c r="AH194" t="s">
        <v>3950</v>
      </c>
      <c r="AI194" t="s">
        <v>69</v>
      </c>
    </row>
    <row r="195" spans="1:35" x14ac:dyDescent="0.2">
      <c r="A195" t="s">
        <v>493</v>
      </c>
      <c r="B195">
        <v>2.5281460285186799</v>
      </c>
      <c r="C195">
        <v>-2.5281460285186799</v>
      </c>
      <c r="D195">
        <v>-1.7773063182830799</v>
      </c>
      <c r="E195" t="s">
        <v>30</v>
      </c>
      <c r="F195">
        <v>2</v>
      </c>
      <c r="I195">
        <v>678</v>
      </c>
      <c r="J195" t="s">
        <v>1892</v>
      </c>
      <c r="K195" t="s">
        <v>46</v>
      </c>
      <c r="L195">
        <v>0.99959600000000004</v>
      </c>
      <c r="M195" s="2">
        <v>2.8086900000000001E-38</v>
      </c>
      <c r="N195">
        <v>178.51</v>
      </c>
      <c r="O195">
        <v>161.72999999999999</v>
      </c>
      <c r="P195">
        <v>161.91</v>
      </c>
      <c r="Q195">
        <v>-4.5352999999999997E-2</v>
      </c>
      <c r="R195">
        <v>4189400000</v>
      </c>
      <c r="S195">
        <v>870</v>
      </c>
      <c r="T195">
        <v>2.5363578541260199</v>
      </c>
      <c r="U195">
        <v>7.7006507592190902E-3</v>
      </c>
      <c r="V195">
        <v>27.738815307617202</v>
      </c>
      <c r="W195">
        <v>26.5303058624268</v>
      </c>
      <c r="X195">
        <v>26.836631774902301</v>
      </c>
      <c r="Y195">
        <f t="shared" si="3"/>
        <v>-0.90218353271490059</v>
      </c>
      <c r="Z195" t="s">
        <v>390</v>
      </c>
      <c r="AA195">
        <v>870</v>
      </c>
      <c r="AB195" t="s">
        <v>390</v>
      </c>
      <c r="AC195" t="s">
        <v>390</v>
      </c>
      <c r="AD195" t="s">
        <v>3951</v>
      </c>
      <c r="AE195" t="s">
        <v>3952</v>
      </c>
      <c r="AF195">
        <v>1185</v>
      </c>
      <c r="AG195" t="s">
        <v>393</v>
      </c>
      <c r="AH195" t="s">
        <v>3953</v>
      </c>
      <c r="AI195" t="s">
        <v>1911</v>
      </c>
    </row>
    <row r="196" spans="1:35" x14ac:dyDescent="0.2">
      <c r="A196" t="s">
        <v>653</v>
      </c>
      <c r="B196">
        <v>-1.6515403985977199</v>
      </c>
      <c r="C196">
        <v>-2.4830701351165798</v>
      </c>
      <c r="D196">
        <v>2.4830701351165798</v>
      </c>
      <c r="E196" t="s">
        <v>30</v>
      </c>
      <c r="F196">
        <v>3</v>
      </c>
      <c r="I196">
        <v>681</v>
      </c>
      <c r="J196" t="s">
        <v>1892</v>
      </c>
      <c r="K196" t="s">
        <v>46</v>
      </c>
      <c r="L196">
        <v>0.95121100000000003</v>
      </c>
      <c r="M196">
        <v>2.4193199999999999E-4</v>
      </c>
      <c r="N196">
        <v>80.584999999999994</v>
      </c>
      <c r="O196">
        <v>53.555999999999997</v>
      </c>
      <c r="P196">
        <v>56.527000000000001</v>
      </c>
      <c r="Q196">
        <v>-0.25380000000000003</v>
      </c>
      <c r="R196">
        <v>214710000</v>
      </c>
      <c r="S196">
        <v>309</v>
      </c>
      <c r="T196">
        <v>2.4675244658709299</v>
      </c>
      <c r="U196">
        <v>8.4371807967313604E-3</v>
      </c>
      <c r="V196">
        <v>22.640851020812999</v>
      </c>
      <c r="W196">
        <v>22.397020339965799</v>
      </c>
      <c r="X196">
        <v>25.174232482910199</v>
      </c>
      <c r="Y196">
        <f t="shared" si="3"/>
        <v>2.5333814620971999</v>
      </c>
      <c r="Z196" t="s">
        <v>3962</v>
      </c>
      <c r="AA196" t="s">
        <v>3963</v>
      </c>
      <c r="AB196" t="s">
        <v>3964</v>
      </c>
      <c r="AC196" t="s">
        <v>3964</v>
      </c>
      <c r="AD196" t="s">
        <v>3965</v>
      </c>
      <c r="AE196" t="s">
        <v>3966</v>
      </c>
      <c r="AF196">
        <v>1201</v>
      </c>
      <c r="AG196" t="s">
        <v>3967</v>
      </c>
      <c r="AH196" t="s">
        <v>3968</v>
      </c>
      <c r="AI196">
        <v>2</v>
      </c>
    </row>
    <row r="197" spans="1:35" x14ac:dyDescent="0.2">
      <c r="A197" t="s">
        <v>493</v>
      </c>
      <c r="B197">
        <v>1.4376475811004601</v>
      </c>
      <c r="C197">
        <v>-1.3106178045272801</v>
      </c>
      <c r="D197">
        <v>-1.4376475811004601</v>
      </c>
      <c r="E197" t="s">
        <v>30</v>
      </c>
      <c r="F197">
        <v>3</v>
      </c>
      <c r="I197">
        <v>691</v>
      </c>
      <c r="J197" t="s">
        <v>1892</v>
      </c>
      <c r="K197" t="s">
        <v>46</v>
      </c>
      <c r="L197">
        <v>0.88410599999999995</v>
      </c>
      <c r="M197" s="2">
        <v>1.9283000000000001E-4</v>
      </c>
      <c r="N197">
        <v>82.908000000000001</v>
      </c>
      <c r="O197">
        <v>73.150000000000006</v>
      </c>
      <c r="P197">
        <v>82.908000000000001</v>
      </c>
      <c r="Q197">
        <v>0.50292999999999999</v>
      </c>
      <c r="R197">
        <v>73858000</v>
      </c>
      <c r="S197">
        <v>439</v>
      </c>
      <c r="T197">
        <v>1.60173641252881</v>
      </c>
      <c r="U197">
        <v>2.9892030848329001E-2</v>
      </c>
      <c r="V197">
        <v>23.709577560424801</v>
      </c>
      <c r="W197">
        <v>21.515810012817401</v>
      </c>
      <c r="X197">
        <v>21.397381782531699</v>
      </c>
      <c r="Y197">
        <f t="shared" si="3"/>
        <v>-2.3121957778931019</v>
      </c>
      <c r="Z197" t="s">
        <v>4018</v>
      </c>
      <c r="AA197">
        <v>439</v>
      </c>
      <c r="AB197" t="s">
        <v>4018</v>
      </c>
      <c r="AC197" t="s">
        <v>4018</v>
      </c>
      <c r="AD197" t="s">
        <v>4019</v>
      </c>
      <c r="AE197" t="s">
        <v>4020</v>
      </c>
      <c r="AF197">
        <v>1223</v>
      </c>
      <c r="AG197" t="s">
        <v>4021</v>
      </c>
      <c r="AH197" t="s">
        <v>4022</v>
      </c>
      <c r="AI197">
        <v>2</v>
      </c>
    </row>
    <row r="198" spans="1:35" x14ac:dyDescent="0.2">
      <c r="A198" t="s">
        <v>2092</v>
      </c>
      <c r="B198">
        <v>-2.1212246417999299</v>
      </c>
      <c r="C198">
        <v>-1.7663922309875499</v>
      </c>
      <c r="D198">
        <v>2.1212246417999299</v>
      </c>
      <c r="E198" t="s">
        <v>30</v>
      </c>
      <c r="F198">
        <v>2</v>
      </c>
      <c r="I198">
        <v>691</v>
      </c>
      <c r="J198" t="s">
        <v>1892</v>
      </c>
      <c r="K198" t="s">
        <v>46</v>
      </c>
      <c r="L198">
        <v>0.99946400000000002</v>
      </c>
      <c r="M198" s="2">
        <v>2.95705E-18</v>
      </c>
      <c r="N198">
        <v>148.57</v>
      </c>
      <c r="O198">
        <v>128.44</v>
      </c>
      <c r="P198">
        <v>108.63</v>
      </c>
      <c r="Q198">
        <v>8.3162E-2</v>
      </c>
      <c r="R198">
        <v>199390000</v>
      </c>
      <c r="S198">
        <v>853</v>
      </c>
      <c r="T198">
        <v>2.2409992710886502</v>
      </c>
      <c r="U198">
        <v>1.1504633529907301E-2</v>
      </c>
      <c r="V198">
        <v>22.579786300659201</v>
      </c>
      <c r="W198">
        <v>23.2978210449219</v>
      </c>
      <c r="X198">
        <v>24.315315246581999</v>
      </c>
      <c r="Y198">
        <f t="shared" si="3"/>
        <v>1.7355289459227983</v>
      </c>
      <c r="Z198" t="s">
        <v>4018</v>
      </c>
      <c r="AA198">
        <v>853</v>
      </c>
      <c r="AB198" t="s">
        <v>4018</v>
      </c>
      <c r="AC198" t="s">
        <v>4018</v>
      </c>
      <c r="AD198" t="s">
        <v>4025</v>
      </c>
      <c r="AE198" t="s">
        <v>4026</v>
      </c>
      <c r="AF198">
        <v>1226</v>
      </c>
      <c r="AG198" t="s">
        <v>4021</v>
      </c>
      <c r="AH198" t="s">
        <v>4027</v>
      </c>
      <c r="AI198" t="s">
        <v>1977</v>
      </c>
    </row>
    <row r="199" spans="1:35" x14ac:dyDescent="0.2">
      <c r="A199" t="s">
        <v>89</v>
      </c>
      <c r="B199">
        <v>-2.99617695808411</v>
      </c>
      <c r="C199">
        <v>0</v>
      </c>
      <c r="D199">
        <v>2.99617695808411</v>
      </c>
      <c r="E199" t="s">
        <v>30</v>
      </c>
      <c r="F199">
        <v>2</v>
      </c>
      <c r="I199">
        <v>691</v>
      </c>
      <c r="J199" t="s">
        <v>1892</v>
      </c>
      <c r="K199" t="s">
        <v>46</v>
      </c>
      <c r="L199">
        <v>0.996587</v>
      </c>
      <c r="M199" s="2">
        <v>2.95705E-18</v>
      </c>
      <c r="N199">
        <v>148.57</v>
      </c>
      <c r="O199">
        <v>128.44</v>
      </c>
      <c r="P199">
        <v>139.65</v>
      </c>
      <c r="Q199">
        <v>-2.4199999999999999E-2</v>
      </c>
      <c r="R199">
        <v>68181000</v>
      </c>
      <c r="S199">
        <v>857</v>
      </c>
      <c r="T199">
        <v>2.8780266663495602</v>
      </c>
      <c r="U199">
        <v>5.68235294117647E-3</v>
      </c>
      <c r="V199">
        <v>20.042498588562001</v>
      </c>
      <c r="W199">
        <v>21.646408081054702</v>
      </c>
      <c r="X199">
        <v>23.759959220886198</v>
      </c>
      <c r="Y199">
        <f t="shared" si="3"/>
        <v>3.7174606323241974</v>
      </c>
      <c r="Z199" t="s">
        <v>4018</v>
      </c>
      <c r="AA199">
        <v>857</v>
      </c>
      <c r="AB199" t="s">
        <v>4018</v>
      </c>
      <c r="AC199" t="s">
        <v>4018</v>
      </c>
      <c r="AD199" t="s">
        <v>4028</v>
      </c>
      <c r="AE199" t="s">
        <v>4029</v>
      </c>
      <c r="AF199">
        <v>1227</v>
      </c>
      <c r="AG199" t="s">
        <v>4021</v>
      </c>
      <c r="AH199" t="s">
        <v>4030</v>
      </c>
      <c r="AI199" t="s">
        <v>1977</v>
      </c>
    </row>
    <row r="200" spans="1:35" x14ac:dyDescent="0.2">
      <c r="A200" t="s">
        <v>63</v>
      </c>
      <c r="B200">
        <v>2.45521116256714</v>
      </c>
      <c r="C200">
        <v>0</v>
      </c>
      <c r="D200">
        <v>-2.45521116256714</v>
      </c>
      <c r="E200" t="s">
        <v>30</v>
      </c>
      <c r="F200">
        <v>3</v>
      </c>
      <c r="I200">
        <v>693</v>
      </c>
      <c r="J200" t="s">
        <v>1892</v>
      </c>
      <c r="K200" t="s">
        <v>46</v>
      </c>
      <c r="L200">
        <v>0.98420700000000005</v>
      </c>
      <c r="M200" s="2">
        <v>1.02984E-11</v>
      </c>
      <c r="N200">
        <v>78.69</v>
      </c>
      <c r="O200">
        <v>66.629000000000005</v>
      </c>
      <c r="P200">
        <v>78.69</v>
      </c>
      <c r="Q200">
        <v>0.88392999999999999</v>
      </c>
      <c r="R200">
        <v>1793700000</v>
      </c>
      <c r="S200">
        <v>813</v>
      </c>
      <c r="T200">
        <v>2.3595573147103002</v>
      </c>
      <c r="U200">
        <v>9.8083720930232498E-3</v>
      </c>
      <c r="V200">
        <v>25.453257560729998</v>
      </c>
      <c r="W200">
        <v>23.405744552612301</v>
      </c>
      <c r="X200">
        <v>21.132233619689899</v>
      </c>
      <c r="Y200">
        <f t="shared" si="3"/>
        <v>-4.3210239410400995</v>
      </c>
      <c r="Z200" t="s">
        <v>403</v>
      </c>
      <c r="AA200">
        <v>813</v>
      </c>
      <c r="AB200" t="s">
        <v>403</v>
      </c>
      <c r="AC200" t="s">
        <v>403</v>
      </c>
      <c r="AD200" t="s">
        <v>4046</v>
      </c>
      <c r="AE200" t="s">
        <v>4047</v>
      </c>
      <c r="AF200">
        <v>1246</v>
      </c>
      <c r="AG200" t="s">
        <v>406</v>
      </c>
      <c r="AH200" t="s">
        <v>4048</v>
      </c>
      <c r="AI200" t="s">
        <v>1911</v>
      </c>
    </row>
    <row r="201" spans="1:35" x14ac:dyDescent="0.2">
      <c r="A201" t="s">
        <v>89</v>
      </c>
      <c r="B201">
        <v>-2.0155165195465101</v>
      </c>
      <c r="C201">
        <v>0</v>
      </c>
      <c r="D201">
        <v>2.0155165195465101</v>
      </c>
      <c r="E201" t="s">
        <v>30</v>
      </c>
      <c r="F201">
        <v>3</v>
      </c>
      <c r="I201">
        <v>696</v>
      </c>
      <c r="J201" t="s">
        <v>1892</v>
      </c>
      <c r="K201" t="s">
        <v>46</v>
      </c>
      <c r="L201">
        <v>0.99995599999999996</v>
      </c>
      <c r="M201" s="2">
        <v>1.2980300000000001E-6</v>
      </c>
      <c r="N201">
        <v>52.402000000000001</v>
      </c>
      <c r="O201">
        <v>49.817</v>
      </c>
      <c r="P201">
        <v>52.402000000000001</v>
      </c>
      <c r="Q201">
        <v>0.37413999999999997</v>
      </c>
      <c r="R201">
        <v>140830000</v>
      </c>
      <c r="S201">
        <v>147</v>
      </c>
      <c r="T201">
        <v>1.9909664539201199</v>
      </c>
      <c r="U201">
        <v>1.5944789510006899E-2</v>
      </c>
      <c r="V201">
        <v>20.050705909729</v>
      </c>
      <c r="W201">
        <v>21.154991149902301</v>
      </c>
      <c r="X201">
        <v>24.986467361450199</v>
      </c>
      <c r="Y201">
        <f t="shared" si="3"/>
        <v>4.9357614517211985</v>
      </c>
      <c r="Z201" t="s">
        <v>4055</v>
      </c>
      <c r="AA201" t="s">
        <v>4056</v>
      </c>
      <c r="AB201" t="s">
        <v>4057</v>
      </c>
      <c r="AC201" t="s">
        <v>4057</v>
      </c>
      <c r="AD201" t="s">
        <v>4058</v>
      </c>
      <c r="AE201" t="s">
        <v>4059</v>
      </c>
      <c r="AF201">
        <v>1250</v>
      </c>
      <c r="AG201" t="s">
        <v>4060</v>
      </c>
      <c r="AH201" t="s">
        <v>4061</v>
      </c>
      <c r="AI201">
        <v>2</v>
      </c>
    </row>
    <row r="202" spans="1:35" x14ac:dyDescent="0.2">
      <c r="A202" t="s">
        <v>335</v>
      </c>
      <c r="B202">
        <v>-3.5498456954956099</v>
      </c>
      <c r="C202">
        <v>2.6842103004455602</v>
      </c>
      <c r="D202">
        <v>3.5498456954956099</v>
      </c>
      <c r="E202" t="s">
        <v>30</v>
      </c>
      <c r="F202">
        <v>2</v>
      </c>
      <c r="I202">
        <v>700</v>
      </c>
      <c r="J202" t="s">
        <v>1892</v>
      </c>
      <c r="K202" t="s">
        <v>46</v>
      </c>
      <c r="L202">
        <v>0.98862499999999998</v>
      </c>
      <c r="M202" s="2">
        <v>6.0168899999999998E-4</v>
      </c>
      <c r="N202">
        <v>85.957999999999998</v>
      </c>
      <c r="O202">
        <v>63.238</v>
      </c>
      <c r="P202">
        <v>85.957999999999998</v>
      </c>
      <c r="Q202">
        <v>-0.55686999999999998</v>
      </c>
      <c r="R202">
        <v>43642000</v>
      </c>
      <c r="S202">
        <v>57</v>
      </c>
      <c r="T202">
        <v>3.5663738490112999</v>
      </c>
      <c r="U202">
        <v>3.3590504451038602E-3</v>
      </c>
      <c r="V202">
        <v>20.155204772949201</v>
      </c>
      <c r="W202">
        <v>22.285570144653299</v>
      </c>
      <c r="X202">
        <v>23.019891738891602</v>
      </c>
      <c r="Y202">
        <f t="shared" si="3"/>
        <v>2.8646869659424006</v>
      </c>
      <c r="Z202" t="s">
        <v>4069</v>
      </c>
      <c r="AA202" t="s">
        <v>4070</v>
      </c>
      <c r="AB202" t="s">
        <v>4071</v>
      </c>
      <c r="AC202" t="s">
        <v>4071</v>
      </c>
      <c r="AD202" t="s">
        <v>4072</v>
      </c>
      <c r="AE202" t="s">
        <v>4073</v>
      </c>
      <c r="AF202">
        <v>1254</v>
      </c>
      <c r="AG202" t="s">
        <v>4074</v>
      </c>
      <c r="AH202" t="s">
        <v>4075</v>
      </c>
      <c r="AI202">
        <v>2</v>
      </c>
    </row>
    <row r="203" spans="1:35" x14ac:dyDescent="0.2">
      <c r="A203" t="s">
        <v>335</v>
      </c>
      <c r="B203">
        <v>-1.53243291378021</v>
      </c>
      <c r="C203">
        <v>1.3657920360565201</v>
      </c>
      <c r="D203">
        <v>1.53243291378021</v>
      </c>
      <c r="E203" t="s">
        <v>30</v>
      </c>
      <c r="F203">
        <v>2</v>
      </c>
      <c r="I203">
        <v>700</v>
      </c>
      <c r="J203" t="s">
        <v>1892</v>
      </c>
      <c r="K203" t="s">
        <v>46</v>
      </c>
      <c r="L203">
        <v>0.97838800000000004</v>
      </c>
      <c r="M203" s="2">
        <v>6.0168899999999998E-4</v>
      </c>
      <c r="N203">
        <v>85.957999999999998</v>
      </c>
      <c r="O203">
        <v>63.238</v>
      </c>
      <c r="P203">
        <v>85.957999999999998</v>
      </c>
      <c r="Q203">
        <v>-0.55686999999999998</v>
      </c>
      <c r="R203">
        <v>36101000</v>
      </c>
      <c r="S203">
        <v>59</v>
      </c>
      <c r="T203">
        <v>1.68666676543528</v>
      </c>
      <c r="U203">
        <v>2.5861429350791099E-2</v>
      </c>
      <c r="V203">
        <v>20.280523300170898</v>
      </c>
      <c r="W203">
        <v>22.285570144653299</v>
      </c>
      <c r="X203">
        <v>22.444494247436499</v>
      </c>
      <c r="Y203">
        <f t="shared" si="3"/>
        <v>2.1639709472656001</v>
      </c>
      <c r="Z203" t="s">
        <v>4069</v>
      </c>
      <c r="AA203" t="s">
        <v>4076</v>
      </c>
      <c r="AB203" t="s">
        <v>4071</v>
      </c>
      <c r="AC203" t="s">
        <v>4071</v>
      </c>
      <c r="AD203" t="s">
        <v>4077</v>
      </c>
      <c r="AE203" t="s">
        <v>4073</v>
      </c>
      <c r="AF203">
        <v>1255</v>
      </c>
      <c r="AG203" t="s">
        <v>4074</v>
      </c>
      <c r="AH203" t="s">
        <v>4078</v>
      </c>
      <c r="AI203">
        <v>2</v>
      </c>
    </row>
    <row r="204" spans="1:35" x14ac:dyDescent="0.2">
      <c r="A204" t="s">
        <v>710</v>
      </c>
      <c r="B204">
        <v>4.4536094665527299</v>
      </c>
      <c r="C204">
        <v>2.4705891609191899</v>
      </c>
      <c r="D204">
        <v>-4.4536094665527299</v>
      </c>
      <c r="E204" t="s">
        <v>30</v>
      </c>
      <c r="F204">
        <v>3</v>
      </c>
      <c r="I204">
        <v>713</v>
      </c>
      <c r="J204" t="s">
        <v>1892</v>
      </c>
      <c r="K204" t="s">
        <v>46</v>
      </c>
      <c r="L204">
        <v>0.908439</v>
      </c>
      <c r="M204" s="2">
        <v>9.8916899999999998E-6</v>
      </c>
      <c r="N204">
        <v>91.643000000000001</v>
      </c>
      <c r="O204">
        <v>84.191000000000003</v>
      </c>
      <c r="P204">
        <v>82.293999999999997</v>
      </c>
      <c r="Q204">
        <v>0.29025000000000001</v>
      </c>
      <c r="R204">
        <v>312670000</v>
      </c>
      <c r="S204">
        <v>135</v>
      </c>
      <c r="T204">
        <v>4.3276100877260504</v>
      </c>
      <c r="U204">
        <v>2.8219178082191801E-3</v>
      </c>
      <c r="V204">
        <v>25.748715400695801</v>
      </c>
      <c r="W204">
        <v>23.525638580322301</v>
      </c>
      <c r="X204">
        <v>21.011644363403299</v>
      </c>
      <c r="Y204">
        <f t="shared" si="3"/>
        <v>-4.7370710372925018</v>
      </c>
      <c r="Z204" t="s">
        <v>4096</v>
      </c>
      <c r="AA204">
        <v>135</v>
      </c>
      <c r="AB204" t="s">
        <v>4096</v>
      </c>
      <c r="AC204" t="s">
        <v>4096</v>
      </c>
      <c r="AD204" t="s">
        <v>4097</v>
      </c>
      <c r="AE204" t="s">
        <v>4098</v>
      </c>
      <c r="AF204">
        <v>1277</v>
      </c>
      <c r="AG204" t="s">
        <v>4099</v>
      </c>
      <c r="AH204" t="s">
        <v>4100</v>
      </c>
      <c r="AI204">
        <v>2</v>
      </c>
    </row>
    <row r="205" spans="1:35" x14ac:dyDescent="0.2">
      <c r="A205" t="s">
        <v>63</v>
      </c>
      <c r="B205">
        <v>1.4165782928466799</v>
      </c>
      <c r="C205">
        <v>0</v>
      </c>
      <c r="D205">
        <v>-1.4165782928466799</v>
      </c>
      <c r="E205" t="s">
        <v>30</v>
      </c>
      <c r="F205">
        <v>3</v>
      </c>
      <c r="I205">
        <v>713</v>
      </c>
      <c r="J205" t="s">
        <v>1892</v>
      </c>
      <c r="K205" t="s">
        <v>46</v>
      </c>
      <c r="L205">
        <v>0.78056400000000004</v>
      </c>
      <c r="M205" s="2">
        <v>2.1653899999999999E-5</v>
      </c>
      <c r="N205">
        <v>84.68</v>
      </c>
      <c r="O205">
        <v>73.623000000000005</v>
      </c>
      <c r="P205">
        <v>76.471000000000004</v>
      </c>
      <c r="Q205">
        <v>-0.95499999999999996</v>
      </c>
      <c r="R205">
        <v>122590000</v>
      </c>
      <c r="S205">
        <v>138</v>
      </c>
      <c r="T205">
        <v>1.5168111203899299</v>
      </c>
      <c r="U205">
        <v>3.43164005805515E-2</v>
      </c>
      <c r="V205">
        <v>24.572273254394499</v>
      </c>
      <c r="W205">
        <v>23.525638580322301</v>
      </c>
      <c r="X205">
        <v>21.111326217651399</v>
      </c>
      <c r="Y205">
        <f t="shared" si="3"/>
        <v>-3.4609470367431001</v>
      </c>
      <c r="Z205" t="s">
        <v>4096</v>
      </c>
      <c r="AA205">
        <v>138</v>
      </c>
      <c r="AB205" t="s">
        <v>4096</v>
      </c>
      <c r="AC205" t="s">
        <v>4096</v>
      </c>
      <c r="AD205" t="s">
        <v>4101</v>
      </c>
      <c r="AE205" t="s">
        <v>4102</v>
      </c>
      <c r="AF205">
        <v>1278</v>
      </c>
      <c r="AG205" t="s">
        <v>4099</v>
      </c>
      <c r="AH205" t="s">
        <v>4103</v>
      </c>
      <c r="AI205">
        <v>2</v>
      </c>
    </row>
    <row r="206" spans="1:35" x14ac:dyDescent="0.2">
      <c r="A206" t="s">
        <v>335</v>
      </c>
      <c r="B206">
        <v>-3.85517477989197</v>
      </c>
      <c r="C206">
        <v>2.5702571868896502</v>
      </c>
      <c r="D206">
        <v>3.85517477989197</v>
      </c>
      <c r="E206" t="s">
        <v>30</v>
      </c>
      <c r="F206">
        <v>2</v>
      </c>
      <c r="I206">
        <v>716</v>
      </c>
      <c r="J206" t="s">
        <v>1892</v>
      </c>
      <c r="K206" t="s">
        <v>46</v>
      </c>
      <c r="L206">
        <v>1</v>
      </c>
      <c r="M206" s="2">
        <v>7.9495999999999998E-32</v>
      </c>
      <c r="N206">
        <v>230.81</v>
      </c>
      <c r="O206">
        <v>205.39</v>
      </c>
      <c r="P206">
        <v>230.81</v>
      </c>
      <c r="Q206">
        <v>1.3023</v>
      </c>
      <c r="R206">
        <v>4696700000</v>
      </c>
      <c r="S206">
        <v>87</v>
      </c>
      <c r="T206">
        <v>3.7900875381405501</v>
      </c>
      <c r="U206">
        <v>2.8549618320610698E-3</v>
      </c>
      <c r="V206">
        <v>20.2836446762085</v>
      </c>
      <c r="W206">
        <v>23.7366542816162</v>
      </c>
      <c r="X206">
        <v>25.000811576843301</v>
      </c>
      <c r="Y206">
        <f t="shared" si="3"/>
        <v>4.7171669006348012</v>
      </c>
      <c r="Z206" t="s">
        <v>415</v>
      </c>
      <c r="AA206" t="s">
        <v>416</v>
      </c>
      <c r="AB206" t="s">
        <v>417</v>
      </c>
      <c r="AC206" t="s">
        <v>417</v>
      </c>
      <c r="AD206" t="s">
        <v>418</v>
      </c>
      <c r="AE206" t="s">
        <v>419</v>
      </c>
      <c r="AF206">
        <v>1280</v>
      </c>
      <c r="AG206" t="s">
        <v>420</v>
      </c>
      <c r="AH206" t="s">
        <v>4104</v>
      </c>
      <c r="AI206" t="s">
        <v>55</v>
      </c>
    </row>
    <row r="207" spans="1:35" x14ac:dyDescent="0.2">
      <c r="A207" t="s">
        <v>89</v>
      </c>
      <c r="B207">
        <v>-2.7724630832672101</v>
      </c>
      <c r="C207">
        <v>0</v>
      </c>
      <c r="D207">
        <v>2.7724630832672101</v>
      </c>
      <c r="E207" t="s">
        <v>30</v>
      </c>
      <c r="F207">
        <v>3</v>
      </c>
      <c r="I207">
        <v>716</v>
      </c>
      <c r="J207" t="s">
        <v>1892</v>
      </c>
      <c r="K207" t="s">
        <v>46</v>
      </c>
      <c r="L207">
        <v>0.99999199999999999</v>
      </c>
      <c r="M207" s="2">
        <v>1.13274E-9</v>
      </c>
      <c r="N207">
        <v>133.86000000000001</v>
      </c>
      <c r="O207">
        <v>107.31</v>
      </c>
      <c r="P207">
        <v>79.465000000000003</v>
      </c>
      <c r="Q207">
        <v>-0.21426000000000001</v>
      </c>
      <c r="R207">
        <v>809160000</v>
      </c>
      <c r="S207">
        <v>95</v>
      </c>
      <c r="T207">
        <v>2.6605693293599399</v>
      </c>
      <c r="U207">
        <v>6.6888361045130598E-3</v>
      </c>
      <c r="V207">
        <v>20.907479286193801</v>
      </c>
      <c r="W207">
        <v>23.623102188110401</v>
      </c>
      <c r="X207">
        <v>25.0173082351685</v>
      </c>
      <c r="Y207">
        <f t="shared" si="3"/>
        <v>4.1098289489746982</v>
      </c>
      <c r="Z207" t="s">
        <v>415</v>
      </c>
      <c r="AA207" t="s">
        <v>4105</v>
      </c>
      <c r="AB207" t="s">
        <v>417</v>
      </c>
      <c r="AC207" t="s">
        <v>417</v>
      </c>
      <c r="AD207" t="s">
        <v>4106</v>
      </c>
      <c r="AE207" t="s">
        <v>4107</v>
      </c>
      <c r="AF207">
        <v>1281</v>
      </c>
      <c r="AG207" t="s">
        <v>420</v>
      </c>
      <c r="AH207" t="s">
        <v>4108</v>
      </c>
      <c r="AI207">
        <v>2</v>
      </c>
    </row>
    <row r="208" spans="1:35" x14ac:dyDescent="0.2">
      <c r="A208" t="s">
        <v>113</v>
      </c>
      <c r="B208">
        <v>3.7304854393005402</v>
      </c>
      <c r="C208">
        <v>5.0527100563049299</v>
      </c>
      <c r="D208">
        <v>-5.0527100563049299</v>
      </c>
      <c r="E208" t="s">
        <v>30</v>
      </c>
      <c r="F208">
        <v>2</v>
      </c>
      <c r="I208">
        <v>727</v>
      </c>
      <c r="J208" t="s">
        <v>1892</v>
      </c>
      <c r="K208" t="s">
        <v>46</v>
      </c>
      <c r="L208">
        <v>0.996147</v>
      </c>
      <c r="M208" s="2">
        <v>1.2697199999999999E-5</v>
      </c>
      <c r="N208">
        <v>137.62</v>
      </c>
      <c r="O208">
        <v>98.619</v>
      </c>
      <c r="P208">
        <v>101.64</v>
      </c>
      <c r="Q208">
        <v>-1.4053</v>
      </c>
      <c r="R208">
        <v>899490000</v>
      </c>
      <c r="S208">
        <v>201</v>
      </c>
      <c r="T208">
        <v>4.9988368685376896</v>
      </c>
      <c r="U208">
        <v>4.0833333333333303E-3</v>
      </c>
      <c r="V208">
        <v>26.312146186828599</v>
      </c>
      <c r="W208">
        <v>26.858991622924801</v>
      </c>
      <c r="X208">
        <v>25.1682271957397</v>
      </c>
      <c r="Y208">
        <f t="shared" si="3"/>
        <v>-1.1439189910888992</v>
      </c>
      <c r="Z208" t="s">
        <v>4119</v>
      </c>
      <c r="AA208" t="s">
        <v>4120</v>
      </c>
      <c r="AB208" t="s">
        <v>4121</v>
      </c>
      <c r="AC208" t="s">
        <v>4121</v>
      </c>
      <c r="AD208" t="s">
        <v>4122</v>
      </c>
      <c r="AE208" t="s">
        <v>4123</v>
      </c>
      <c r="AF208">
        <v>1297</v>
      </c>
      <c r="AG208" t="s">
        <v>4124</v>
      </c>
      <c r="AH208" t="s">
        <v>4125</v>
      </c>
      <c r="AI208">
        <v>2</v>
      </c>
    </row>
    <row r="209" spans="1:35" x14ac:dyDescent="0.2">
      <c r="A209" t="s">
        <v>113</v>
      </c>
      <c r="B209">
        <v>3.7304854393005402</v>
      </c>
      <c r="C209">
        <v>5.0527100563049299</v>
      </c>
      <c r="D209">
        <v>-5.0527100563049299</v>
      </c>
      <c r="E209" t="s">
        <v>30</v>
      </c>
      <c r="F209">
        <v>2</v>
      </c>
      <c r="I209">
        <v>727</v>
      </c>
      <c r="J209" t="s">
        <v>1892</v>
      </c>
      <c r="K209" t="s">
        <v>46</v>
      </c>
      <c r="L209">
        <v>1</v>
      </c>
      <c r="M209" s="2">
        <v>1.2697199999999999E-5</v>
      </c>
      <c r="N209">
        <v>137.62</v>
      </c>
      <c r="O209">
        <v>98.619</v>
      </c>
      <c r="P209">
        <v>137.62</v>
      </c>
      <c r="Q209">
        <v>0.45679999999999998</v>
      </c>
      <c r="R209">
        <v>899490000</v>
      </c>
      <c r="S209">
        <v>205</v>
      </c>
      <c r="T209">
        <v>4.9988368685376896</v>
      </c>
      <c r="U209">
        <v>4.0000000000000001E-3</v>
      </c>
      <c r="V209">
        <v>26.312146186828599</v>
      </c>
      <c r="W209">
        <v>26.858991622924801</v>
      </c>
      <c r="X209">
        <v>25.1682271957397</v>
      </c>
      <c r="Y209">
        <f t="shared" si="3"/>
        <v>-1.1439189910888992</v>
      </c>
      <c r="Z209" t="s">
        <v>4119</v>
      </c>
      <c r="AA209" t="s">
        <v>4126</v>
      </c>
      <c r="AB209" t="s">
        <v>4121</v>
      </c>
      <c r="AC209" t="s">
        <v>4121</v>
      </c>
      <c r="AD209" t="s">
        <v>4127</v>
      </c>
      <c r="AE209" t="s">
        <v>4123</v>
      </c>
      <c r="AF209">
        <v>1298</v>
      </c>
      <c r="AG209" t="s">
        <v>4124</v>
      </c>
      <c r="AH209" t="s">
        <v>4128</v>
      </c>
      <c r="AI209">
        <v>2</v>
      </c>
    </row>
    <row r="210" spans="1:35" x14ac:dyDescent="0.2">
      <c r="A210" t="s">
        <v>653</v>
      </c>
      <c r="B210">
        <v>-2.2178151607513401</v>
      </c>
      <c r="C210">
        <v>-2.3960931301116899</v>
      </c>
      <c r="D210">
        <v>2.3960931301116899</v>
      </c>
      <c r="E210" t="s">
        <v>30</v>
      </c>
      <c r="F210">
        <v>2</v>
      </c>
      <c r="I210">
        <v>744</v>
      </c>
      <c r="J210" t="s">
        <v>1892</v>
      </c>
      <c r="K210" t="s">
        <v>46</v>
      </c>
      <c r="L210">
        <v>1</v>
      </c>
      <c r="M210" s="2">
        <v>7.8610499999999999E-6</v>
      </c>
      <c r="N210">
        <v>123.26</v>
      </c>
      <c r="O210">
        <v>94.352000000000004</v>
      </c>
      <c r="P210">
        <v>123.26</v>
      </c>
      <c r="Q210">
        <v>-1.0931999999999999</v>
      </c>
      <c r="R210">
        <v>290160000</v>
      </c>
      <c r="S210">
        <v>649</v>
      </c>
      <c r="T210">
        <v>2.6117188210143998</v>
      </c>
      <c r="U210">
        <v>7.2074159907300102E-3</v>
      </c>
      <c r="V210">
        <v>23.4380559921265</v>
      </c>
      <c r="W210">
        <v>22.7596111297607</v>
      </c>
      <c r="X210">
        <v>25.068943023681602</v>
      </c>
      <c r="Y210">
        <f t="shared" si="3"/>
        <v>1.6308870315551012</v>
      </c>
      <c r="Z210" t="s">
        <v>4158</v>
      </c>
      <c r="AA210" t="s">
        <v>4159</v>
      </c>
      <c r="AB210" t="s">
        <v>4160</v>
      </c>
      <c r="AC210" t="s">
        <v>4160</v>
      </c>
      <c r="AD210" t="s">
        <v>4161</v>
      </c>
      <c r="AE210" t="s">
        <v>4162</v>
      </c>
      <c r="AF210">
        <v>1313</v>
      </c>
      <c r="AG210" t="s">
        <v>4163</v>
      </c>
      <c r="AH210" t="s">
        <v>4164</v>
      </c>
      <c r="AI210">
        <v>2</v>
      </c>
    </row>
    <row r="211" spans="1:35" x14ac:dyDescent="0.2">
      <c r="A211" t="s">
        <v>653</v>
      </c>
      <c r="B211">
        <v>-2.2178151607513401</v>
      </c>
      <c r="C211">
        <v>-2.3960931301116899</v>
      </c>
      <c r="D211">
        <v>2.3960931301116899</v>
      </c>
      <c r="E211" t="s">
        <v>30</v>
      </c>
      <c r="F211">
        <v>2</v>
      </c>
      <c r="I211">
        <v>744</v>
      </c>
      <c r="J211" t="s">
        <v>1892</v>
      </c>
      <c r="K211" t="s">
        <v>46</v>
      </c>
      <c r="L211">
        <v>0.99399099999999996</v>
      </c>
      <c r="M211" s="2">
        <v>7.8610499999999999E-6</v>
      </c>
      <c r="N211">
        <v>123.26</v>
      </c>
      <c r="O211">
        <v>94.352000000000004</v>
      </c>
      <c r="P211">
        <v>120.53</v>
      </c>
      <c r="Q211">
        <v>-0.62897999999999998</v>
      </c>
      <c r="R211">
        <v>290160000</v>
      </c>
      <c r="S211">
        <v>652</v>
      </c>
      <c r="T211">
        <v>2.6117188210143998</v>
      </c>
      <c r="U211">
        <v>7.2157772621809701E-3</v>
      </c>
      <c r="V211">
        <v>23.4380559921265</v>
      </c>
      <c r="W211">
        <v>22.7596111297607</v>
      </c>
      <c r="X211">
        <v>25.068943023681602</v>
      </c>
      <c r="Y211">
        <f t="shared" si="3"/>
        <v>1.6308870315551012</v>
      </c>
      <c r="Z211" t="s">
        <v>4158</v>
      </c>
      <c r="AA211" t="s">
        <v>4165</v>
      </c>
      <c r="AB211" t="s">
        <v>4160</v>
      </c>
      <c r="AC211" t="s">
        <v>4160</v>
      </c>
      <c r="AD211" t="s">
        <v>4166</v>
      </c>
      <c r="AE211" t="s">
        <v>4162</v>
      </c>
      <c r="AF211">
        <v>1314</v>
      </c>
      <c r="AG211" t="s">
        <v>4163</v>
      </c>
      <c r="AH211" t="s">
        <v>4167</v>
      </c>
      <c r="AI211">
        <v>2</v>
      </c>
    </row>
    <row r="212" spans="1:35" x14ac:dyDescent="0.2">
      <c r="A212" t="s">
        <v>2092</v>
      </c>
      <c r="B212">
        <v>-2.3769826889038099</v>
      </c>
      <c r="C212">
        <v>-1.5182127952575699</v>
      </c>
      <c r="D212">
        <v>2.3769826889038099</v>
      </c>
      <c r="E212" t="s">
        <v>30</v>
      </c>
      <c r="F212">
        <v>3</v>
      </c>
      <c r="I212">
        <v>744</v>
      </c>
      <c r="J212" t="s">
        <v>1892</v>
      </c>
      <c r="K212" t="s">
        <v>46</v>
      </c>
      <c r="L212">
        <v>0.99999700000000002</v>
      </c>
      <c r="M212" s="2">
        <v>4.69364E-5</v>
      </c>
      <c r="N212">
        <v>102.88</v>
      </c>
      <c r="O212">
        <v>76.771000000000001</v>
      </c>
      <c r="P212">
        <v>58.994999999999997</v>
      </c>
      <c r="Q212">
        <v>0.26151999999999997</v>
      </c>
      <c r="R212">
        <v>460220000</v>
      </c>
      <c r="S212">
        <v>619</v>
      </c>
      <c r="T212">
        <v>2.3495000168051501</v>
      </c>
      <c r="U212">
        <v>9.9005524861878504E-3</v>
      </c>
      <c r="V212">
        <v>23.401219367981</v>
      </c>
      <c r="W212">
        <v>24.124078750610401</v>
      </c>
      <c r="X212">
        <v>26.253119468689</v>
      </c>
      <c r="Y212">
        <f t="shared" si="3"/>
        <v>2.8519001007080007</v>
      </c>
      <c r="Z212" t="s">
        <v>4158</v>
      </c>
      <c r="AA212" t="s">
        <v>4168</v>
      </c>
      <c r="AB212" t="s">
        <v>4160</v>
      </c>
      <c r="AC212" t="s">
        <v>4160</v>
      </c>
      <c r="AD212" t="s">
        <v>4169</v>
      </c>
      <c r="AE212" t="s">
        <v>4170</v>
      </c>
      <c r="AF212">
        <v>1315</v>
      </c>
      <c r="AG212" t="s">
        <v>4163</v>
      </c>
      <c r="AH212" t="s">
        <v>4171</v>
      </c>
      <c r="AI212">
        <v>2</v>
      </c>
    </row>
    <row r="213" spans="1:35" x14ac:dyDescent="0.2">
      <c r="A213" t="s">
        <v>2092</v>
      </c>
      <c r="B213">
        <v>-2.16108202934265</v>
      </c>
      <c r="C213">
        <v>-1.67236387729645</v>
      </c>
      <c r="D213">
        <v>2.16108202934265</v>
      </c>
      <c r="E213" t="s">
        <v>30</v>
      </c>
      <c r="F213">
        <v>3</v>
      </c>
      <c r="I213">
        <v>744</v>
      </c>
      <c r="J213" t="s">
        <v>1892</v>
      </c>
      <c r="K213" t="s">
        <v>46</v>
      </c>
      <c r="L213">
        <v>0.99526400000000004</v>
      </c>
      <c r="M213" s="2">
        <v>1.04435E-4</v>
      </c>
      <c r="N213">
        <v>94.994</v>
      </c>
      <c r="O213">
        <v>67.831000000000003</v>
      </c>
      <c r="P213">
        <v>58.994999999999997</v>
      </c>
      <c r="Q213">
        <v>0.26151999999999997</v>
      </c>
      <c r="R213">
        <v>93980000</v>
      </c>
      <c r="S213">
        <v>624</v>
      </c>
      <c r="T213">
        <v>2.2317859603043999</v>
      </c>
      <c r="U213">
        <v>1.16424394319131E-2</v>
      </c>
      <c r="V213">
        <v>20.3552293777466</v>
      </c>
      <c r="W213">
        <v>20.357242584228501</v>
      </c>
      <c r="X213">
        <v>23.081387519836401</v>
      </c>
      <c r="Y213">
        <f t="shared" si="3"/>
        <v>2.7261581420898011</v>
      </c>
      <c r="Z213" t="s">
        <v>4158</v>
      </c>
      <c r="AA213" t="s">
        <v>4172</v>
      </c>
      <c r="AB213" t="s">
        <v>4160</v>
      </c>
      <c r="AC213" t="s">
        <v>4160</v>
      </c>
      <c r="AD213" t="s">
        <v>4173</v>
      </c>
      <c r="AE213" t="s">
        <v>4170</v>
      </c>
      <c r="AF213">
        <v>1316</v>
      </c>
      <c r="AG213" t="s">
        <v>4163</v>
      </c>
      <c r="AH213" t="s">
        <v>4174</v>
      </c>
      <c r="AI213">
        <v>2</v>
      </c>
    </row>
    <row r="214" spans="1:35" x14ac:dyDescent="0.2">
      <c r="A214" t="s">
        <v>2092</v>
      </c>
      <c r="B214">
        <v>-2.8682396411895801</v>
      </c>
      <c r="C214">
        <v>-2.45768070220947</v>
      </c>
      <c r="D214">
        <v>2.8682396411895801</v>
      </c>
      <c r="E214" t="s">
        <v>30</v>
      </c>
      <c r="F214">
        <v>2</v>
      </c>
      <c r="I214">
        <v>744</v>
      </c>
      <c r="J214" t="s">
        <v>1892</v>
      </c>
      <c r="K214" t="s">
        <v>46</v>
      </c>
      <c r="L214">
        <v>0.99878599999999995</v>
      </c>
      <c r="M214" s="2">
        <v>4.69364E-5</v>
      </c>
      <c r="N214">
        <v>102.88</v>
      </c>
      <c r="O214">
        <v>76.771000000000001</v>
      </c>
      <c r="P214">
        <v>88.536000000000001</v>
      </c>
      <c r="Q214">
        <v>0.33389000000000002</v>
      </c>
      <c r="R214">
        <v>399210000</v>
      </c>
      <c r="S214">
        <v>628</v>
      </c>
      <c r="T214">
        <v>3.0084341565438502</v>
      </c>
      <c r="U214">
        <v>4.9950576606260302E-3</v>
      </c>
      <c r="V214">
        <v>23.769636154174801</v>
      </c>
      <c r="W214">
        <v>24.124078750610401</v>
      </c>
      <c r="X214">
        <v>26.0087442398071</v>
      </c>
      <c r="Y214">
        <f t="shared" si="3"/>
        <v>2.2391080856322993</v>
      </c>
      <c r="Z214" t="s">
        <v>4158</v>
      </c>
      <c r="AA214" t="s">
        <v>4175</v>
      </c>
      <c r="AB214" t="s">
        <v>4160</v>
      </c>
      <c r="AC214" t="s">
        <v>4160</v>
      </c>
      <c r="AD214" t="s">
        <v>4176</v>
      </c>
      <c r="AE214" t="s">
        <v>4177</v>
      </c>
      <c r="AF214">
        <v>1317</v>
      </c>
      <c r="AG214" t="s">
        <v>4163</v>
      </c>
      <c r="AH214" t="s">
        <v>4178</v>
      </c>
      <c r="AI214">
        <v>2</v>
      </c>
    </row>
    <row r="215" spans="1:35" x14ac:dyDescent="0.2">
      <c r="A215" t="s">
        <v>2128</v>
      </c>
      <c r="B215">
        <v>-3.9557182788848899</v>
      </c>
      <c r="C215">
        <v>-2.1467626094818102</v>
      </c>
      <c r="D215">
        <v>3.9557182788848899</v>
      </c>
      <c r="E215" t="s">
        <v>30</v>
      </c>
      <c r="F215">
        <v>2</v>
      </c>
      <c r="I215">
        <v>749</v>
      </c>
      <c r="J215" t="s">
        <v>1892</v>
      </c>
      <c r="K215" t="s">
        <v>46</v>
      </c>
      <c r="L215">
        <v>0.95866499999999999</v>
      </c>
      <c r="M215" s="2">
        <v>5.0647599999999995E-4</v>
      </c>
      <c r="N215">
        <v>85.522000000000006</v>
      </c>
      <c r="O215">
        <v>62.603999999999999</v>
      </c>
      <c r="P215">
        <v>72.34</v>
      </c>
      <c r="Q215">
        <v>-0.32843</v>
      </c>
      <c r="R215">
        <v>83780000</v>
      </c>
      <c r="S215">
        <v>376</v>
      </c>
      <c r="T215">
        <v>3.8362121068874</v>
      </c>
      <c r="U215">
        <v>2.8888888888888901E-3</v>
      </c>
      <c r="V215">
        <v>20.435398101806602</v>
      </c>
      <c r="W215">
        <v>21.677751541137699</v>
      </c>
      <c r="X215">
        <v>23.8223171234131</v>
      </c>
      <c r="Y215">
        <f t="shared" si="3"/>
        <v>3.3869190216064986</v>
      </c>
      <c r="Z215" t="s">
        <v>4195</v>
      </c>
      <c r="AA215">
        <v>376</v>
      </c>
      <c r="AB215" t="s">
        <v>4195</v>
      </c>
      <c r="AC215" t="s">
        <v>4195</v>
      </c>
      <c r="AD215" t="s">
        <v>4196</v>
      </c>
      <c r="AE215" t="s">
        <v>4197</v>
      </c>
      <c r="AF215">
        <v>1325</v>
      </c>
      <c r="AG215" t="s">
        <v>4198</v>
      </c>
      <c r="AH215" t="s">
        <v>4199</v>
      </c>
      <c r="AI215">
        <v>2</v>
      </c>
    </row>
    <row r="216" spans="1:35" x14ac:dyDescent="0.2">
      <c r="A216" t="s">
        <v>2092</v>
      </c>
      <c r="B216">
        <v>-3.5439722537994398</v>
      </c>
      <c r="C216">
        <v>-1.8344498872757</v>
      </c>
      <c r="D216">
        <v>3.5439722537994398</v>
      </c>
      <c r="E216" t="s">
        <v>30</v>
      </c>
      <c r="F216">
        <v>2</v>
      </c>
      <c r="I216">
        <v>749</v>
      </c>
      <c r="J216" t="s">
        <v>1892</v>
      </c>
      <c r="K216" t="s">
        <v>46</v>
      </c>
      <c r="L216">
        <v>0.95186499999999996</v>
      </c>
      <c r="M216" s="2">
        <v>5.0647599999999995E-4</v>
      </c>
      <c r="N216">
        <v>85.522000000000006</v>
      </c>
      <c r="O216">
        <v>62.603999999999999</v>
      </c>
      <c r="P216">
        <v>66.498000000000005</v>
      </c>
      <c r="Q216">
        <v>-1.4005000000000001</v>
      </c>
      <c r="R216">
        <v>84633000</v>
      </c>
      <c r="S216">
        <v>379</v>
      </c>
      <c r="T216">
        <v>3.42785246738275</v>
      </c>
      <c r="U216">
        <v>3.5968992248061999E-3</v>
      </c>
      <c r="V216">
        <v>20.0791530609131</v>
      </c>
      <c r="W216">
        <v>21.677751541137699</v>
      </c>
      <c r="X216">
        <v>23.994224548339801</v>
      </c>
      <c r="Y216">
        <f t="shared" si="3"/>
        <v>3.915071487426701</v>
      </c>
      <c r="Z216" t="s">
        <v>4195</v>
      </c>
      <c r="AA216">
        <v>379</v>
      </c>
      <c r="AB216" t="s">
        <v>4195</v>
      </c>
      <c r="AC216" t="s">
        <v>4195</v>
      </c>
      <c r="AD216" t="s">
        <v>4200</v>
      </c>
      <c r="AE216" t="s">
        <v>4201</v>
      </c>
      <c r="AF216">
        <v>1328</v>
      </c>
      <c r="AG216" t="s">
        <v>4198</v>
      </c>
      <c r="AH216" t="s">
        <v>4202</v>
      </c>
      <c r="AI216">
        <v>2</v>
      </c>
    </row>
    <row r="217" spans="1:35" x14ac:dyDescent="0.2">
      <c r="A217" t="s">
        <v>335</v>
      </c>
      <c r="B217">
        <v>-3.4710705280303999</v>
      </c>
      <c r="C217">
        <v>2.9273161888122599</v>
      </c>
      <c r="D217">
        <v>3.4710705280303999</v>
      </c>
      <c r="E217" t="s">
        <v>30</v>
      </c>
      <c r="F217">
        <v>2</v>
      </c>
      <c r="I217">
        <v>751</v>
      </c>
      <c r="J217" t="s">
        <v>1892</v>
      </c>
      <c r="K217" t="s">
        <v>46</v>
      </c>
      <c r="L217">
        <v>0.99948700000000001</v>
      </c>
      <c r="M217" s="2">
        <v>1.2747100000000001E-4</v>
      </c>
      <c r="N217">
        <v>113.61</v>
      </c>
      <c r="O217">
        <v>72.516999999999996</v>
      </c>
      <c r="P217">
        <v>113.61</v>
      </c>
      <c r="Q217">
        <v>-0.54608000000000001</v>
      </c>
      <c r="R217">
        <v>165400000</v>
      </c>
      <c r="S217">
        <v>158</v>
      </c>
      <c r="T217">
        <v>3.58480339812753</v>
      </c>
      <c r="U217">
        <v>3.3272171253822601E-3</v>
      </c>
      <c r="V217">
        <v>20.4723062515259</v>
      </c>
      <c r="W217">
        <v>23.397413253784201</v>
      </c>
      <c r="X217">
        <v>23.938067436218301</v>
      </c>
      <c r="Y217">
        <f t="shared" si="3"/>
        <v>3.4657611846924006</v>
      </c>
      <c r="Z217" t="s">
        <v>4203</v>
      </c>
      <c r="AA217">
        <v>158</v>
      </c>
      <c r="AB217" t="s">
        <v>4203</v>
      </c>
      <c r="AC217" t="s">
        <v>4203</v>
      </c>
      <c r="AD217" t="s">
        <v>4204</v>
      </c>
      <c r="AE217" t="s">
        <v>4205</v>
      </c>
      <c r="AF217">
        <v>1329</v>
      </c>
      <c r="AG217" t="s">
        <v>4206</v>
      </c>
      <c r="AH217" t="s">
        <v>4207</v>
      </c>
      <c r="AI217">
        <v>2</v>
      </c>
    </row>
    <row r="218" spans="1:35" x14ac:dyDescent="0.2">
      <c r="A218" t="s">
        <v>201</v>
      </c>
      <c r="B218">
        <v>3.3020796775817902</v>
      </c>
      <c r="C218">
        <v>3.8721125125885001</v>
      </c>
      <c r="D218">
        <v>-3.8721125125885001</v>
      </c>
      <c r="E218" t="s">
        <v>30</v>
      </c>
      <c r="F218">
        <v>2</v>
      </c>
      <c r="I218">
        <v>754</v>
      </c>
      <c r="J218" t="s">
        <v>1892</v>
      </c>
      <c r="K218" t="s">
        <v>46</v>
      </c>
      <c r="L218">
        <v>0.99095</v>
      </c>
      <c r="M218" s="2">
        <v>6.9223699999999999E-21</v>
      </c>
      <c r="N218">
        <v>173.32</v>
      </c>
      <c r="O218">
        <v>152.54</v>
      </c>
      <c r="P218">
        <v>145.88999999999999</v>
      </c>
      <c r="Q218">
        <v>0.56211999999999995</v>
      </c>
      <c r="R218">
        <v>181460000</v>
      </c>
      <c r="S218">
        <v>752</v>
      </c>
      <c r="T218">
        <v>3.9882175509478701</v>
      </c>
      <c r="U218">
        <v>3.2244897959183699E-3</v>
      </c>
      <c r="V218">
        <v>24.417317390441902</v>
      </c>
      <c r="W218">
        <v>24.866085052490199</v>
      </c>
      <c r="X218">
        <v>21.4010925292969</v>
      </c>
      <c r="Y218">
        <f t="shared" si="3"/>
        <v>-3.0162248611450018</v>
      </c>
      <c r="Z218" t="s">
        <v>4245</v>
      </c>
      <c r="AA218">
        <v>752</v>
      </c>
      <c r="AB218" t="s">
        <v>4245</v>
      </c>
      <c r="AC218" t="s">
        <v>4245</v>
      </c>
      <c r="AD218" t="s">
        <v>4246</v>
      </c>
      <c r="AE218" t="s">
        <v>4247</v>
      </c>
      <c r="AF218">
        <v>1346</v>
      </c>
      <c r="AG218" t="s">
        <v>4248</v>
      </c>
      <c r="AH218" t="s">
        <v>4249</v>
      </c>
      <c r="AI218">
        <v>2</v>
      </c>
    </row>
    <row r="219" spans="1:35" x14ac:dyDescent="0.2">
      <c r="A219" t="s">
        <v>201</v>
      </c>
      <c r="B219">
        <v>3.0667140483856201</v>
      </c>
      <c r="C219">
        <v>3.3283374309539799</v>
      </c>
      <c r="D219">
        <v>-3.3283374309539799</v>
      </c>
      <c r="E219" t="s">
        <v>30</v>
      </c>
      <c r="F219">
        <v>2</v>
      </c>
      <c r="I219">
        <v>754</v>
      </c>
      <c r="J219" t="s">
        <v>1892</v>
      </c>
      <c r="K219" t="s">
        <v>46</v>
      </c>
      <c r="L219">
        <v>0.99083500000000002</v>
      </c>
      <c r="M219" s="2">
        <v>6.9223699999999999E-21</v>
      </c>
      <c r="N219">
        <v>173.32</v>
      </c>
      <c r="O219">
        <v>152.54</v>
      </c>
      <c r="P219">
        <v>145.88999999999999</v>
      </c>
      <c r="Q219">
        <v>0.56211999999999995</v>
      </c>
      <c r="R219">
        <v>169830000</v>
      </c>
      <c r="S219">
        <v>753</v>
      </c>
      <c r="T219">
        <v>3.54919437386868</v>
      </c>
      <c r="U219">
        <v>3.3665689149560102E-3</v>
      </c>
      <c r="V219">
        <v>24.235967636108398</v>
      </c>
      <c r="W219">
        <v>24.543626785278299</v>
      </c>
      <c r="X219">
        <v>21.368026733398398</v>
      </c>
      <c r="Y219">
        <f t="shared" si="3"/>
        <v>-2.86794090271</v>
      </c>
      <c r="Z219" t="s">
        <v>4245</v>
      </c>
      <c r="AA219">
        <v>753</v>
      </c>
      <c r="AB219" t="s">
        <v>4245</v>
      </c>
      <c r="AC219" t="s">
        <v>4245</v>
      </c>
      <c r="AD219" t="s">
        <v>4250</v>
      </c>
      <c r="AE219" t="s">
        <v>4247</v>
      </c>
      <c r="AF219">
        <v>1347</v>
      </c>
      <c r="AG219" t="s">
        <v>4248</v>
      </c>
      <c r="AH219" t="s">
        <v>4251</v>
      </c>
      <c r="AI219">
        <v>2</v>
      </c>
    </row>
    <row r="220" spans="1:35" x14ac:dyDescent="0.2">
      <c r="A220" t="s">
        <v>335</v>
      </c>
      <c r="B220">
        <v>-1.77983427047729</v>
      </c>
      <c r="C220">
        <v>1.33925008773804</v>
      </c>
      <c r="D220">
        <v>1.77983427047729</v>
      </c>
      <c r="E220" t="s">
        <v>30</v>
      </c>
      <c r="F220">
        <v>3</v>
      </c>
      <c r="I220">
        <v>755</v>
      </c>
      <c r="J220" t="s">
        <v>1892</v>
      </c>
      <c r="K220" t="s">
        <v>46</v>
      </c>
      <c r="L220">
        <v>0.908107</v>
      </c>
      <c r="M220">
        <v>2.1628200000000002E-3</v>
      </c>
      <c r="N220">
        <v>48.597000000000001</v>
      </c>
      <c r="O220">
        <v>41.058</v>
      </c>
      <c r="P220">
        <v>42.384</v>
      </c>
      <c r="Q220">
        <v>1.0116000000000001</v>
      </c>
      <c r="R220">
        <v>240920000</v>
      </c>
      <c r="S220">
        <v>678</v>
      </c>
      <c r="T220">
        <v>1.8396280309058299</v>
      </c>
      <c r="U220">
        <v>2.0213366033108499E-2</v>
      </c>
      <c r="V220">
        <v>21.4148464202881</v>
      </c>
      <c r="W220">
        <v>24.693119049072301</v>
      </c>
      <c r="X220">
        <v>25.186268806457502</v>
      </c>
      <c r="Y220">
        <f t="shared" si="3"/>
        <v>3.7714223861694016</v>
      </c>
      <c r="Z220" t="s">
        <v>433</v>
      </c>
      <c r="AA220" t="s">
        <v>4252</v>
      </c>
      <c r="AB220" t="s">
        <v>435</v>
      </c>
      <c r="AC220" t="s">
        <v>435</v>
      </c>
      <c r="AD220" t="s">
        <v>4253</v>
      </c>
      <c r="AE220" t="s">
        <v>4254</v>
      </c>
      <c r="AF220">
        <v>1348</v>
      </c>
      <c r="AG220" t="s">
        <v>438</v>
      </c>
      <c r="AH220" t="s">
        <v>4255</v>
      </c>
      <c r="AI220">
        <v>2</v>
      </c>
    </row>
    <row r="221" spans="1:35" x14ac:dyDescent="0.2">
      <c r="A221" t="s">
        <v>2092</v>
      </c>
      <c r="B221">
        <v>-1.7174609899520901</v>
      </c>
      <c r="C221">
        <v>-1.4986326694488501</v>
      </c>
      <c r="D221">
        <v>1.7174609899520901</v>
      </c>
      <c r="E221" t="s">
        <v>30</v>
      </c>
      <c r="F221">
        <v>2</v>
      </c>
      <c r="I221">
        <v>772</v>
      </c>
      <c r="J221" t="s">
        <v>1892</v>
      </c>
      <c r="K221" t="s">
        <v>46</v>
      </c>
      <c r="L221">
        <v>1</v>
      </c>
      <c r="M221" s="2">
        <v>9.7086100000000005E-5</v>
      </c>
      <c r="N221">
        <v>112.02</v>
      </c>
      <c r="O221">
        <v>69.153999999999996</v>
      </c>
      <c r="P221">
        <v>112.02</v>
      </c>
      <c r="Q221">
        <v>-0.66073999999999999</v>
      </c>
      <c r="R221">
        <v>49604000</v>
      </c>
      <c r="S221">
        <v>38</v>
      </c>
      <c r="T221">
        <v>1.86441381808595</v>
      </c>
      <c r="U221">
        <v>1.9532500000000001E-2</v>
      </c>
      <c r="V221">
        <v>20.645652770996101</v>
      </c>
      <c r="W221">
        <v>19.974784851074201</v>
      </c>
      <c r="X221">
        <v>23.581530570983901</v>
      </c>
      <c r="Y221">
        <f t="shared" si="3"/>
        <v>2.9358777999878001</v>
      </c>
      <c r="Z221" t="s">
        <v>4307</v>
      </c>
      <c r="AA221">
        <v>38</v>
      </c>
      <c r="AB221" t="s">
        <v>4307</v>
      </c>
      <c r="AC221" t="s">
        <v>4307</v>
      </c>
      <c r="AD221" t="s">
        <v>4308</v>
      </c>
      <c r="AE221" t="s">
        <v>4309</v>
      </c>
      <c r="AF221">
        <v>1388</v>
      </c>
      <c r="AG221" t="s">
        <v>4310</v>
      </c>
      <c r="AH221" t="s">
        <v>4311</v>
      </c>
      <c r="AI221">
        <v>2</v>
      </c>
    </row>
    <row r="222" spans="1:35" x14ac:dyDescent="0.2">
      <c r="A222" t="s">
        <v>653</v>
      </c>
      <c r="B222">
        <v>-1.3014774322509799</v>
      </c>
      <c r="C222">
        <v>-1.75011098384857</v>
      </c>
      <c r="D222">
        <v>1.75011098384857</v>
      </c>
      <c r="E222" t="s">
        <v>30</v>
      </c>
      <c r="F222">
        <v>2</v>
      </c>
      <c r="I222">
        <v>772</v>
      </c>
      <c r="J222" t="s">
        <v>1892</v>
      </c>
      <c r="K222" t="s">
        <v>46</v>
      </c>
      <c r="L222">
        <v>0.89483100000000004</v>
      </c>
      <c r="M222" s="2">
        <v>9.7086100000000005E-5</v>
      </c>
      <c r="N222">
        <v>112.02</v>
      </c>
      <c r="O222">
        <v>69.153999999999996</v>
      </c>
      <c r="P222">
        <v>87.718999999999994</v>
      </c>
      <c r="Q222">
        <v>0.23763000000000001</v>
      </c>
      <c r="R222">
        <v>49604000</v>
      </c>
      <c r="S222">
        <v>42</v>
      </c>
      <c r="T222">
        <v>1.8044250821110599</v>
      </c>
      <c r="U222">
        <v>2.12364502680167E-2</v>
      </c>
      <c r="V222">
        <v>21.312156677246101</v>
      </c>
      <c r="W222">
        <v>20.488771438598601</v>
      </c>
      <c r="X222">
        <v>23.581530570983901</v>
      </c>
      <c r="Y222">
        <f t="shared" si="3"/>
        <v>2.2693738937378001</v>
      </c>
      <c r="Z222" t="s">
        <v>4307</v>
      </c>
      <c r="AA222">
        <v>42</v>
      </c>
      <c r="AB222" t="s">
        <v>4307</v>
      </c>
      <c r="AC222" t="s">
        <v>4307</v>
      </c>
      <c r="AD222" t="s">
        <v>4312</v>
      </c>
      <c r="AE222" t="s">
        <v>4313</v>
      </c>
      <c r="AF222">
        <v>1389</v>
      </c>
      <c r="AG222" t="s">
        <v>4310</v>
      </c>
      <c r="AH222" t="s">
        <v>4314</v>
      </c>
      <c r="AI222">
        <v>2</v>
      </c>
    </row>
    <row r="223" spans="1:35" x14ac:dyDescent="0.2">
      <c r="A223" t="s">
        <v>2092</v>
      </c>
      <c r="B223">
        <v>-1.52589023113251</v>
      </c>
      <c r="C223">
        <v>-1.3136748075485201</v>
      </c>
      <c r="D223">
        <v>1.52589023113251</v>
      </c>
      <c r="E223" t="s">
        <v>30</v>
      </c>
      <c r="F223">
        <v>2</v>
      </c>
      <c r="I223">
        <v>778</v>
      </c>
      <c r="J223" t="s">
        <v>1892</v>
      </c>
      <c r="K223" t="s">
        <v>46</v>
      </c>
      <c r="L223">
        <v>0.99951999999999996</v>
      </c>
      <c r="M223" s="2">
        <v>5.41582E-3</v>
      </c>
      <c r="N223">
        <v>53.252000000000002</v>
      </c>
      <c r="O223">
        <v>38.375999999999998</v>
      </c>
      <c r="P223">
        <v>53.252000000000002</v>
      </c>
      <c r="Q223">
        <v>-0.46294999999999997</v>
      </c>
      <c r="R223">
        <v>29303000</v>
      </c>
      <c r="S223">
        <v>36</v>
      </c>
      <c r="T223">
        <v>1.6579079373707</v>
      </c>
      <c r="U223">
        <v>2.70411105178857E-2</v>
      </c>
      <c r="V223">
        <v>21.047691345214801</v>
      </c>
      <c r="W223">
        <v>21.203771591186499</v>
      </c>
      <c r="X223">
        <v>22.352258682251001</v>
      </c>
      <c r="Y223">
        <f t="shared" si="3"/>
        <v>1.3045673370362003</v>
      </c>
      <c r="Z223" t="s">
        <v>4315</v>
      </c>
      <c r="AA223">
        <v>36</v>
      </c>
      <c r="AB223" t="s">
        <v>4315</v>
      </c>
      <c r="AC223" t="s">
        <v>4315</v>
      </c>
      <c r="AD223" t="s">
        <v>4316</v>
      </c>
      <c r="AE223" t="s">
        <v>4317</v>
      </c>
      <c r="AF223">
        <v>1396</v>
      </c>
      <c r="AG223" t="s">
        <v>4318</v>
      </c>
      <c r="AH223" t="s">
        <v>4319</v>
      </c>
      <c r="AI223">
        <v>2</v>
      </c>
    </row>
    <row r="224" spans="1:35" x14ac:dyDescent="0.2">
      <c r="A224" t="s">
        <v>63</v>
      </c>
      <c r="B224">
        <v>2.44552850723267</v>
      </c>
      <c r="C224">
        <v>0</v>
      </c>
      <c r="D224">
        <v>-2.44552850723267</v>
      </c>
      <c r="E224" t="s">
        <v>30</v>
      </c>
      <c r="F224">
        <v>2</v>
      </c>
      <c r="I224">
        <v>795</v>
      </c>
      <c r="J224" t="s">
        <v>1892</v>
      </c>
      <c r="K224" t="s">
        <v>46</v>
      </c>
      <c r="L224">
        <v>0.93505499999999997</v>
      </c>
      <c r="M224" s="2">
        <v>6.49406E-6</v>
      </c>
      <c r="N224">
        <v>109.83</v>
      </c>
      <c r="O224">
        <v>86.462000000000003</v>
      </c>
      <c r="P224">
        <v>72.275000000000006</v>
      </c>
      <c r="Q224">
        <v>-0.34454000000000001</v>
      </c>
      <c r="R224">
        <v>965870000</v>
      </c>
      <c r="S224">
        <v>208</v>
      </c>
      <c r="T224">
        <v>2.3358586068699401</v>
      </c>
      <c r="U224">
        <v>1.0080145719489999E-2</v>
      </c>
      <c r="V224">
        <v>24.161208152771</v>
      </c>
      <c r="W224">
        <v>23.264419555664102</v>
      </c>
      <c r="X224">
        <v>21.904259681701699</v>
      </c>
      <c r="Y224">
        <f t="shared" si="3"/>
        <v>-2.2569484710693004</v>
      </c>
      <c r="Z224" t="s">
        <v>445</v>
      </c>
      <c r="AA224">
        <v>208</v>
      </c>
      <c r="AB224" t="s">
        <v>445</v>
      </c>
      <c r="AC224" t="s">
        <v>445</v>
      </c>
      <c r="AD224" t="s">
        <v>4361</v>
      </c>
      <c r="AE224" t="s">
        <v>4362</v>
      </c>
      <c r="AF224">
        <v>1424</v>
      </c>
      <c r="AG224" t="s">
        <v>448</v>
      </c>
      <c r="AH224" t="s">
        <v>4363</v>
      </c>
      <c r="AI224" t="s">
        <v>1977</v>
      </c>
    </row>
    <row r="225" spans="1:35" x14ac:dyDescent="0.2">
      <c r="A225" t="s">
        <v>493</v>
      </c>
      <c r="B225">
        <v>2.3997745513915998</v>
      </c>
      <c r="C225">
        <v>-2.3997745513915998</v>
      </c>
      <c r="D225">
        <v>-2.12496757507324</v>
      </c>
      <c r="E225" t="s">
        <v>30</v>
      </c>
      <c r="F225">
        <v>2</v>
      </c>
      <c r="I225">
        <v>795</v>
      </c>
      <c r="J225" t="s">
        <v>1892</v>
      </c>
      <c r="K225" t="s">
        <v>46</v>
      </c>
      <c r="L225">
        <v>0.98716300000000001</v>
      </c>
      <c r="M225" s="2">
        <v>6.49406E-6</v>
      </c>
      <c r="N225">
        <v>109.83</v>
      </c>
      <c r="O225">
        <v>84.212999999999994</v>
      </c>
      <c r="P225">
        <v>81.525000000000006</v>
      </c>
      <c r="Q225">
        <v>-0.13653000000000001</v>
      </c>
      <c r="R225">
        <v>7926700000</v>
      </c>
      <c r="S225">
        <v>210</v>
      </c>
      <c r="T225">
        <v>2.5717302613017701</v>
      </c>
      <c r="U225">
        <v>7.4413407821229101E-3</v>
      </c>
      <c r="V225">
        <v>28.7465772628784</v>
      </c>
      <c r="W225">
        <v>27.1632690429688</v>
      </c>
      <c r="X225">
        <v>27.426778793335</v>
      </c>
      <c r="Y225">
        <f t="shared" si="3"/>
        <v>-1.3197984695434002</v>
      </c>
      <c r="Z225" t="s">
        <v>445</v>
      </c>
      <c r="AA225">
        <v>210</v>
      </c>
      <c r="AB225" t="s">
        <v>445</v>
      </c>
      <c r="AC225" t="s">
        <v>445</v>
      </c>
      <c r="AD225" t="s">
        <v>4364</v>
      </c>
      <c r="AE225" t="s">
        <v>4365</v>
      </c>
      <c r="AF225">
        <v>1425</v>
      </c>
      <c r="AG225" t="s">
        <v>448</v>
      </c>
      <c r="AH225" t="s">
        <v>4366</v>
      </c>
      <c r="AI225" t="s">
        <v>1977</v>
      </c>
    </row>
    <row r="226" spans="1:35" x14ac:dyDescent="0.2">
      <c r="A226" t="s">
        <v>2092</v>
      </c>
      <c r="B226">
        <v>-1.73232793807983</v>
      </c>
      <c r="C226">
        <v>-1.32408595085144</v>
      </c>
      <c r="D226">
        <v>1.73232793807983</v>
      </c>
      <c r="E226" t="s">
        <v>30</v>
      </c>
      <c r="F226">
        <v>2</v>
      </c>
      <c r="I226">
        <v>795</v>
      </c>
      <c r="J226" t="s">
        <v>1892</v>
      </c>
      <c r="K226" t="s">
        <v>46</v>
      </c>
      <c r="L226">
        <v>0.99994799999999995</v>
      </c>
      <c r="M226" s="2">
        <v>5.3893900000000001E-8</v>
      </c>
      <c r="N226">
        <v>150.06</v>
      </c>
      <c r="O226">
        <v>115.34</v>
      </c>
      <c r="P226">
        <v>150.06</v>
      </c>
      <c r="Q226">
        <v>-9.0750999999999998E-2</v>
      </c>
      <c r="R226">
        <v>80679000</v>
      </c>
      <c r="S226">
        <v>180</v>
      </c>
      <c r="T226">
        <v>1.80036731568972</v>
      </c>
      <c r="U226">
        <v>2.13642305407011E-2</v>
      </c>
      <c r="V226">
        <v>20.807817459106399</v>
      </c>
      <c r="W226">
        <v>21.427314758300799</v>
      </c>
      <c r="X226">
        <v>23.332105636596701</v>
      </c>
      <c r="Y226">
        <f t="shared" si="3"/>
        <v>2.5242881774903019</v>
      </c>
      <c r="Z226" t="s">
        <v>445</v>
      </c>
      <c r="AA226">
        <v>180</v>
      </c>
      <c r="AB226" t="s">
        <v>445</v>
      </c>
      <c r="AC226" t="s">
        <v>445</v>
      </c>
      <c r="AD226" t="s">
        <v>446</v>
      </c>
      <c r="AE226" t="s">
        <v>447</v>
      </c>
      <c r="AF226">
        <v>1430</v>
      </c>
      <c r="AG226" t="s">
        <v>448</v>
      </c>
      <c r="AH226" t="s">
        <v>4367</v>
      </c>
      <c r="AI226" t="s">
        <v>55</v>
      </c>
    </row>
    <row r="227" spans="1:35" x14ac:dyDescent="0.2">
      <c r="A227" t="s">
        <v>89</v>
      </c>
      <c r="B227">
        <v>-1.76299440860748</v>
      </c>
      <c r="C227">
        <v>0</v>
      </c>
      <c r="D227">
        <v>1.76299440860748</v>
      </c>
      <c r="E227" t="s">
        <v>30</v>
      </c>
      <c r="F227">
        <v>3</v>
      </c>
      <c r="I227">
        <v>800</v>
      </c>
      <c r="J227" t="s">
        <v>1892</v>
      </c>
      <c r="K227" t="s">
        <v>46</v>
      </c>
      <c r="L227">
        <v>0.88839199999999996</v>
      </c>
      <c r="M227" s="2">
        <v>4.1969300000000001E-4</v>
      </c>
      <c r="N227">
        <v>78.673000000000002</v>
      </c>
      <c r="O227">
        <v>67.411000000000001</v>
      </c>
      <c r="P227">
        <v>78.673000000000002</v>
      </c>
      <c r="Q227">
        <v>-1.5551999999999999</v>
      </c>
      <c r="R227">
        <v>41073000</v>
      </c>
      <c r="S227">
        <v>15</v>
      </c>
      <c r="T227">
        <v>1.7010788624193101</v>
      </c>
      <c r="U227">
        <v>2.5201764057331901E-2</v>
      </c>
      <c r="V227">
        <v>19.902539253234899</v>
      </c>
      <c r="W227">
        <v>21.3948764801025</v>
      </c>
      <c r="X227">
        <v>23.081105232238802</v>
      </c>
      <c r="Y227">
        <f t="shared" si="3"/>
        <v>3.1785659790039027</v>
      </c>
      <c r="Z227" t="s">
        <v>4376</v>
      </c>
      <c r="AA227">
        <v>15</v>
      </c>
      <c r="AB227" t="s">
        <v>4376</v>
      </c>
      <c r="AC227" t="s">
        <v>4376</v>
      </c>
      <c r="AD227" t="s">
        <v>4377</v>
      </c>
      <c r="AE227" t="s">
        <v>4378</v>
      </c>
      <c r="AF227">
        <v>1441</v>
      </c>
      <c r="AG227" t="s">
        <v>4379</v>
      </c>
      <c r="AH227" t="s">
        <v>4380</v>
      </c>
      <c r="AI227">
        <v>2</v>
      </c>
    </row>
    <row r="228" spans="1:35" x14ac:dyDescent="0.2">
      <c r="A228" t="s">
        <v>201</v>
      </c>
      <c r="B228">
        <v>2.0991404056549099</v>
      </c>
      <c r="C228">
        <v>1.9343130588531501</v>
      </c>
      <c r="D228">
        <v>-2.0991404056549099</v>
      </c>
      <c r="E228" t="s">
        <v>30</v>
      </c>
      <c r="F228">
        <v>4</v>
      </c>
      <c r="I228">
        <v>819</v>
      </c>
      <c r="J228" t="s">
        <v>1892</v>
      </c>
      <c r="K228" t="s">
        <v>46</v>
      </c>
      <c r="L228">
        <v>0.99877899999999997</v>
      </c>
      <c r="M228" s="2">
        <v>1.66964E-9</v>
      </c>
      <c r="N228">
        <v>78.531000000000006</v>
      </c>
      <c r="O228">
        <v>59.412999999999997</v>
      </c>
      <c r="P228">
        <v>55.783000000000001</v>
      </c>
      <c r="Q228">
        <v>-0.44607999999999998</v>
      </c>
      <c r="R228">
        <v>2353200000</v>
      </c>
      <c r="S228">
        <v>343</v>
      </c>
      <c r="T228">
        <v>2.3018314999887202</v>
      </c>
      <c r="U228">
        <v>1.05250219490781E-2</v>
      </c>
      <c r="V228">
        <v>24.6496486663818</v>
      </c>
      <c r="W228">
        <v>24.799564361572301</v>
      </c>
      <c r="X228">
        <v>21.700804710388201</v>
      </c>
      <c r="Y228">
        <f t="shared" si="3"/>
        <v>-2.9488439559935991</v>
      </c>
      <c r="Z228" t="s">
        <v>4405</v>
      </c>
      <c r="AA228">
        <v>343</v>
      </c>
      <c r="AB228" t="s">
        <v>4405</v>
      </c>
      <c r="AC228" t="s">
        <v>4405</v>
      </c>
      <c r="AD228" t="s">
        <v>4413</v>
      </c>
      <c r="AE228" t="s">
        <v>4414</v>
      </c>
      <c r="AF228">
        <v>1472</v>
      </c>
      <c r="AG228" t="s">
        <v>4408</v>
      </c>
      <c r="AH228" t="s">
        <v>4415</v>
      </c>
      <c r="AI228" t="s">
        <v>1977</v>
      </c>
    </row>
    <row r="229" spans="1:35" x14ac:dyDescent="0.2">
      <c r="A229" t="s">
        <v>201</v>
      </c>
      <c r="B229">
        <v>2.0156323909759499</v>
      </c>
      <c r="C229">
        <v>1.85155141353607</v>
      </c>
      <c r="D229">
        <v>-2.0156323909759499</v>
      </c>
      <c r="E229" t="s">
        <v>30</v>
      </c>
      <c r="F229">
        <v>4</v>
      </c>
      <c r="I229">
        <v>819</v>
      </c>
      <c r="J229" t="s">
        <v>1892</v>
      </c>
      <c r="K229" t="s">
        <v>46</v>
      </c>
      <c r="L229">
        <v>0.99871200000000004</v>
      </c>
      <c r="M229" s="2">
        <v>1.66964E-9</v>
      </c>
      <c r="N229">
        <v>78.531000000000006</v>
      </c>
      <c r="O229">
        <v>59.412999999999997</v>
      </c>
      <c r="P229">
        <v>55.783000000000001</v>
      </c>
      <c r="Q229">
        <v>-0.44607999999999998</v>
      </c>
      <c r="R229">
        <v>2392200000</v>
      </c>
      <c r="S229">
        <v>347</v>
      </c>
      <c r="T229">
        <v>2.2126217989299901</v>
      </c>
      <c r="U229">
        <v>1.18917145200984E-2</v>
      </c>
      <c r="V229">
        <v>24.6496486663818</v>
      </c>
      <c r="W229">
        <v>24.799564361572301</v>
      </c>
      <c r="X229">
        <v>21.088532447814899</v>
      </c>
      <c r="Y229">
        <f t="shared" si="3"/>
        <v>-3.5611162185669016</v>
      </c>
      <c r="Z229" t="s">
        <v>4405</v>
      </c>
      <c r="AA229">
        <v>347</v>
      </c>
      <c r="AB229" t="s">
        <v>4405</v>
      </c>
      <c r="AC229" t="s">
        <v>4405</v>
      </c>
      <c r="AD229" t="s">
        <v>4418</v>
      </c>
      <c r="AE229" t="s">
        <v>4414</v>
      </c>
      <c r="AF229">
        <v>1474</v>
      </c>
      <c r="AG229" t="s">
        <v>4408</v>
      </c>
      <c r="AH229" t="s">
        <v>4419</v>
      </c>
      <c r="AI229" t="s">
        <v>1977</v>
      </c>
    </row>
    <row r="230" spans="1:35" x14ac:dyDescent="0.2">
      <c r="A230" t="s">
        <v>2092</v>
      </c>
      <c r="B230">
        <v>-2.1612391471862802</v>
      </c>
      <c r="C230">
        <v>-1.6503564119339</v>
      </c>
      <c r="D230">
        <v>2.1612391471862802</v>
      </c>
      <c r="E230" t="s">
        <v>30</v>
      </c>
      <c r="F230">
        <v>4</v>
      </c>
      <c r="I230">
        <v>822</v>
      </c>
      <c r="J230" t="s">
        <v>1892</v>
      </c>
      <c r="K230" t="s">
        <v>46</v>
      </c>
      <c r="L230">
        <v>0.98874200000000001</v>
      </c>
      <c r="M230" s="2">
        <v>9.6451699999999997E-5</v>
      </c>
      <c r="N230">
        <v>78.323999999999998</v>
      </c>
      <c r="O230">
        <v>66.849999999999994</v>
      </c>
      <c r="P230">
        <v>45.363</v>
      </c>
      <c r="Q230">
        <v>-0.41431000000000001</v>
      </c>
      <c r="R230">
        <v>113750000</v>
      </c>
      <c r="S230">
        <v>123</v>
      </c>
      <c r="T230">
        <v>2.22399195766807</v>
      </c>
      <c r="U230">
        <v>1.1763923524522E-2</v>
      </c>
      <c r="V230">
        <v>19.5776720046997</v>
      </c>
      <c r="W230">
        <v>20.162206649780298</v>
      </c>
      <c r="X230">
        <v>21.525148391723601</v>
      </c>
      <c r="Y230">
        <f t="shared" si="3"/>
        <v>1.9474763870239009</v>
      </c>
      <c r="Z230" t="s">
        <v>4420</v>
      </c>
      <c r="AA230" t="s">
        <v>4421</v>
      </c>
      <c r="AB230" t="s">
        <v>4422</v>
      </c>
      <c r="AC230" t="s">
        <v>4422</v>
      </c>
      <c r="AD230" t="s">
        <v>4423</v>
      </c>
      <c r="AE230" t="s">
        <v>4424</v>
      </c>
      <c r="AF230">
        <v>1478</v>
      </c>
      <c r="AG230" t="s">
        <v>4425</v>
      </c>
      <c r="AH230" t="s">
        <v>4426</v>
      </c>
      <c r="AI230" t="s">
        <v>1977</v>
      </c>
    </row>
    <row r="231" spans="1:35" x14ac:dyDescent="0.2">
      <c r="A231" t="s">
        <v>89</v>
      </c>
      <c r="B231">
        <v>-1.40936720371246</v>
      </c>
      <c r="C231">
        <v>0</v>
      </c>
      <c r="D231">
        <v>1.40936720371246</v>
      </c>
      <c r="E231" t="s">
        <v>30</v>
      </c>
      <c r="F231">
        <v>2</v>
      </c>
      <c r="I231">
        <v>822</v>
      </c>
      <c r="J231" t="s">
        <v>1892</v>
      </c>
      <c r="K231" t="s">
        <v>46</v>
      </c>
      <c r="L231">
        <v>1</v>
      </c>
      <c r="M231" s="2">
        <v>3.56255E-5</v>
      </c>
      <c r="N231">
        <v>105.81</v>
      </c>
      <c r="O231">
        <v>89.483000000000004</v>
      </c>
      <c r="P231">
        <v>105.81</v>
      </c>
      <c r="Q231">
        <v>0.24514</v>
      </c>
      <c r="R231">
        <v>1243300000</v>
      </c>
      <c r="S231">
        <v>163</v>
      </c>
      <c r="T231">
        <v>1.3317388013275899</v>
      </c>
      <c r="U231">
        <v>4.7847003824904401E-2</v>
      </c>
      <c r="V231">
        <v>23.8856010437012</v>
      </c>
      <c r="W231">
        <v>24.440757751464801</v>
      </c>
      <c r="X231">
        <v>25.155345916748001</v>
      </c>
      <c r="Y231">
        <f t="shared" si="3"/>
        <v>1.2697448730468004</v>
      </c>
      <c r="Z231" t="s">
        <v>4422</v>
      </c>
      <c r="AA231">
        <v>163</v>
      </c>
      <c r="AB231" t="s">
        <v>4422</v>
      </c>
      <c r="AC231" t="s">
        <v>4422</v>
      </c>
      <c r="AD231" t="s">
        <v>4427</v>
      </c>
      <c r="AE231" t="s">
        <v>4428</v>
      </c>
      <c r="AF231">
        <v>1479</v>
      </c>
      <c r="AG231" t="s">
        <v>4429</v>
      </c>
      <c r="AH231" t="s">
        <v>4430</v>
      </c>
      <c r="AI231" t="s">
        <v>1977</v>
      </c>
    </row>
    <row r="232" spans="1:35" x14ac:dyDescent="0.2">
      <c r="A232" t="s">
        <v>89</v>
      </c>
      <c r="B232">
        <v>-1.5067274570465099</v>
      </c>
      <c r="C232">
        <v>0</v>
      </c>
      <c r="D232">
        <v>1.5067274570465099</v>
      </c>
      <c r="E232" t="s">
        <v>30</v>
      </c>
      <c r="F232">
        <v>2</v>
      </c>
      <c r="I232">
        <v>822</v>
      </c>
      <c r="J232" t="s">
        <v>1892</v>
      </c>
      <c r="K232" t="s">
        <v>46</v>
      </c>
      <c r="L232">
        <v>0.990232</v>
      </c>
      <c r="M232" s="2">
        <v>4.7840499999999997E-5</v>
      </c>
      <c r="N232">
        <v>102.65</v>
      </c>
      <c r="O232">
        <v>80.563000000000002</v>
      </c>
      <c r="P232">
        <v>102.65</v>
      </c>
      <c r="Q232">
        <v>1.5857000000000001</v>
      </c>
      <c r="R232">
        <v>978280000</v>
      </c>
      <c r="S232">
        <v>169</v>
      </c>
      <c r="T232">
        <v>1.4708433398684</v>
      </c>
      <c r="U232">
        <v>3.7152194211017703E-2</v>
      </c>
      <c r="V232">
        <v>24.091378211975101</v>
      </c>
      <c r="W232">
        <v>24.125419616699201</v>
      </c>
      <c r="X232">
        <v>25.699746131897001</v>
      </c>
      <c r="Y232">
        <f t="shared" si="3"/>
        <v>1.6083679199218999</v>
      </c>
      <c r="Z232" t="s">
        <v>4422</v>
      </c>
      <c r="AA232">
        <v>169</v>
      </c>
      <c r="AB232" t="s">
        <v>4422</v>
      </c>
      <c r="AC232" t="s">
        <v>4422</v>
      </c>
      <c r="AD232" t="s">
        <v>4431</v>
      </c>
      <c r="AE232" t="s">
        <v>4432</v>
      </c>
      <c r="AF232">
        <v>1480</v>
      </c>
      <c r="AG232" t="s">
        <v>4429</v>
      </c>
      <c r="AH232" t="s">
        <v>4433</v>
      </c>
      <c r="AI232" t="s">
        <v>1977</v>
      </c>
    </row>
    <row r="233" spans="1:35" x14ac:dyDescent="0.2">
      <c r="A233" t="s">
        <v>89</v>
      </c>
      <c r="B233">
        <v>-1.63321697711945</v>
      </c>
      <c r="C233">
        <v>0</v>
      </c>
      <c r="D233">
        <v>1.63321697711945</v>
      </c>
      <c r="E233" t="s">
        <v>30</v>
      </c>
      <c r="F233">
        <v>2</v>
      </c>
      <c r="I233">
        <v>822</v>
      </c>
      <c r="J233" t="s">
        <v>1892</v>
      </c>
      <c r="K233" t="s">
        <v>46</v>
      </c>
      <c r="L233">
        <v>0.98434600000000005</v>
      </c>
      <c r="M233" s="2">
        <v>3.56255E-5</v>
      </c>
      <c r="N233">
        <v>105.81</v>
      </c>
      <c r="O233">
        <v>89.483000000000004</v>
      </c>
      <c r="P233">
        <v>105.81</v>
      </c>
      <c r="Q233">
        <v>0.24514</v>
      </c>
      <c r="R233">
        <v>538050000</v>
      </c>
      <c r="S233">
        <v>171</v>
      </c>
      <c r="T233">
        <v>1.65467817384307</v>
      </c>
      <c r="U233">
        <v>2.7096705632306099E-2</v>
      </c>
      <c r="V233">
        <v>20.4532146453857</v>
      </c>
      <c r="W233">
        <v>23.390213012695298</v>
      </c>
      <c r="X233">
        <v>23.8259792327881</v>
      </c>
      <c r="Y233">
        <f t="shared" si="3"/>
        <v>3.3727645874024006</v>
      </c>
      <c r="Z233" t="s">
        <v>4422</v>
      </c>
      <c r="AA233">
        <v>171</v>
      </c>
      <c r="AB233" t="s">
        <v>4422</v>
      </c>
      <c r="AC233" t="s">
        <v>4422</v>
      </c>
      <c r="AD233" t="s">
        <v>4434</v>
      </c>
      <c r="AE233" t="s">
        <v>4428</v>
      </c>
      <c r="AF233">
        <v>1481</v>
      </c>
      <c r="AG233" t="s">
        <v>4429</v>
      </c>
      <c r="AH233" t="s">
        <v>4435</v>
      </c>
      <c r="AI233" t="s">
        <v>1977</v>
      </c>
    </row>
    <row r="234" spans="1:35" x14ac:dyDescent="0.2">
      <c r="A234" t="s">
        <v>2092</v>
      </c>
      <c r="B234">
        <v>-2.1781280040740998</v>
      </c>
      <c r="C234">
        <v>-1.6135495901107799</v>
      </c>
      <c r="D234">
        <v>2.1781280040740998</v>
      </c>
      <c r="E234" t="s">
        <v>30</v>
      </c>
      <c r="F234">
        <v>2</v>
      </c>
      <c r="I234">
        <v>822</v>
      </c>
      <c r="J234" t="s">
        <v>1892</v>
      </c>
      <c r="K234" t="s">
        <v>46</v>
      </c>
      <c r="L234">
        <v>1</v>
      </c>
      <c r="M234" s="2">
        <v>5.6979300000000003E-11</v>
      </c>
      <c r="N234">
        <v>140.31</v>
      </c>
      <c r="O234">
        <v>118.55</v>
      </c>
      <c r="P234">
        <v>140.31</v>
      </c>
      <c r="Q234">
        <v>0.34583999999999998</v>
      </c>
      <c r="R234">
        <v>143460000</v>
      </c>
      <c r="S234">
        <v>74</v>
      </c>
      <c r="T234">
        <v>2.22343957537975</v>
      </c>
      <c r="U234">
        <v>1.1760797342192699E-2</v>
      </c>
      <c r="V234">
        <v>20.802900314331101</v>
      </c>
      <c r="W234">
        <v>20.1060981750488</v>
      </c>
      <c r="X234">
        <v>24.6558837890625</v>
      </c>
      <c r="Y234">
        <f t="shared" si="3"/>
        <v>3.8529834747313991</v>
      </c>
      <c r="Z234" t="s">
        <v>4422</v>
      </c>
      <c r="AA234">
        <v>74</v>
      </c>
      <c r="AB234" t="s">
        <v>4422</v>
      </c>
      <c r="AC234" t="s">
        <v>4422</v>
      </c>
      <c r="AD234" t="s">
        <v>4441</v>
      </c>
      <c r="AE234" t="s">
        <v>4442</v>
      </c>
      <c r="AF234">
        <v>1484</v>
      </c>
      <c r="AG234" t="s">
        <v>4429</v>
      </c>
      <c r="AH234" t="s">
        <v>4443</v>
      </c>
      <c r="AI234">
        <v>2</v>
      </c>
    </row>
    <row r="235" spans="1:35" x14ac:dyDescent="0.2">
      <c r="A235" t="s">
        <v>2092</v>
      </c>
      <c r="B235">
        <v>-1.90742719173431</v>
      </c>
      <c r="C235">
        <v>-1.63192462921143</v>
      </c>
      <c r="D235">
        <v>1.90742719173431</v>
      </c>
      <c r="E235" t="s">
        <v>30</v>
      </c>
      <c r="F235">
        <v>2</v>
      </c>
      <c r="I235">
        <v>822</v>
      </c>
      <c r="J235" t="s">
        <v>1892</v>
      </c>
      <c r="K235" t="s">
        <v>46</v>
      </c>
      <c r="L235">
        <v>1</v>
      </c>
      <c r="M235" s="2">
        <v>5.6979300000000003E-11</v>
      </c>
      <c r="N235">
        <v>140.31</v>
      </c>
      <c r="O235">
        <v>118.55</v>
      </c>
      <c r="P235">
        <v>140.31</v>
      </c>
      <c r="Q235">
        <v>0.34583999999999998</v>
      </c>
      <c r="R235">
        <v>143460000</v>
      </c>
      <c r="S235">
        <v>78</v>
      </c>
      <c r="T235">
        <v>2.04487644893752</v>
      </c>
      <c r="U235">
        <v>1.47588192944564E-2</v>
      </c>
      <c r="V235">
        <v>21.006729125976602</v>
      </c>
      <c r="W235">
        <v>20.446250915527301</v>
      </c>
      <c r="X235">
        <v>24.6558837890625</v>
      </c>
      <c r="Y235">
        <f t="shared" si="3"/>
        <v>3.6491546630858984</v>
      </c>
      <c r="Z235" t="s">
        <v>4422</v>
      </c>
      <c r="AA235">
        <v>78</v>
      </c>
      <c r="AB235" t="s">
        <v>4422</v>
      </c>
      <c r="AC235" t="s">
        <v>4422</v>
      </c>
      <c r="AD235" t="s">
        <v>4444</v>
      </c>
      <c r="AE235" t="s">
        <v>4442</v>
      </c>
      <c r="AF235">
        <v>1485</v>
      </c>
      <c r="AG235" t="s">
        <v>4429</v>
      </c>
      <c r="AH235" t="s">
        <v>4445</v>
      </c>
      <c r="AI235">
        <v>2</v>
      </c>
    </row>
    <row r="236" spans="1:35" x14ac:dyDescent="0.2">
      <c r="A236" t="s">
        <v>89</v>
      </c>
      <c r="B236">
        <v>-1.7238951921462999</v>
      </c>
      <c r="C236">
        <v>0</v>
      </c>
      <c r="D236">
        <v>1.7238951921462999</v>
      </c>
      <c r="E236" t="s">
        <v>30</v>
      </c>
      <c r="F236">
        <v>3</v>
      </c>
      <c r="I236">
        <v>822</v>
      </c>
      <c r="J236" t="s">
        <v>1892</v>
      </c>
      <c r="K236" t="s">
        <v>46</v>
      </c>
      <c r="L236">
        <v>0.973553</v>
      </c>
      <c r="M236" s="2">
        <v>1.7476499999999999E-12</v>
      </c>
      <c r="N236">
        <v>103.68</v>
      </c>
      <c r="O236">
        <v>91.028000000000006</v>
      </c>
      <c r="P236">
        <v>80.942999999999998</v>
      </c>
      <c r="Q236">
        <v>-1.2291000000000001</v>
      </c>
      <c r="R236">
        <v>316460000</v>
      </c>
      <c r="S236">
        <v>64</v>
      </c>
      <c r="T236">
        <v>1.7196232210761</v>
      </c>
      <c r="U236">
        <v>2.44183445190157E-2</v>
      </c>
      <c r="V236">
        <v>19.671408653259299</v>
      </c>
      <c r="W236">
        <v>20.5516548156738</v>
      </c>
      <c r="X236">
        <v>24.355881690979</v>
      </c>
      <c r="Y236">
        <f t="shared" si="3"/>
        <v>4.6844730377197017</v>
      </c>
      <c r="Z236" t="s">
        <v>4422</v>
      </c>
      <c r="AA236">
        <v>64</v>
      </c>
      <c r="AB236" t="s">
        <v>4422</v>
      </c>
      <c r="AC236" t="s">
        <v>4422</v>
      </c>
      <c r="AD236" t="s">
        <v>4446</v>
      </c>
      <c r="AE236" t="s">
        <v>4447</v>
      </c>
      <c r="AF236">
        <v>1486</v>
      </c>
      <c r="AG236" t="s">
        <v>4429</v>
      </c>
      <c r="AH236" t="s">
        <v>4448</v>
      </c>
      <c r="AI236" t="s">
        <v>1977</v>
      </c>
    </row>
    <row r="237" spans="1:35" x14ac:dyDescent="0.2">
      <c r="A237" t="s">
        <v>2092</v>
      </c>
      <c r="B237">
        <v>-2.1500439643859899</v>
      </c>
      <c r="C237">
        <v>-1.5230019092559799</v>
      </c>
      <c r="D237">
        <v>2.1500439643859899</v>
      </c>
      <c r="E237" t="s">
        <v>30</v>
      </c>
      <c r="F237">
        <v>3</v>
      </c>
      <c r="I237">
        <v>822</v>
      </c>
      <c r="J237" t="s">
        <v>1892</v>
      </c>
      <c r="K237" t="s">
        <v>46</v>
      </c>
      <c r="L237">
        <v>0.98724000000000001</v>
      </c>
      <c r="M237" s="2">
        <v>1.7476499999999999E-12</v>
      </c>
      <c r="N237">
        <v>103.68</v>
      </c>
      <c r="O237">
        <v>91.028000000000006</v>
      </c>
      <c r="P237">
        <v>91.614999999999995</v>
      </c>
      <c r="Q237">
        <v>5.1956000000000002E-2</v>
      </c>
      <c r="R237">
        <v>515330000</v>
      </c>
      <c r="S237">
        <v>72</v>
      </c>
      <c r="T237">
        <v>2.1732726283591899</v>
      </c>
      <c r="U237">
        <v>1.23836930455635E-2</v>
      </c>
      <c r="V237">
        <v>20.1108045578003</v>
      </c>
      <c r="W237">
        <v>21.0204963684082</v>
      </c>
      <c r="X237">
        <v>23.327613830566399</v>
      </c>
      <c r="Y237">
        <f t="shared" si="3"/>
        <v>3.2168092727660991</v>
      </c>
      <c r="Z237" t="s">
        <v>4422</v>
      </c>
      <c r="AA237">
        <v>72</v>
      </c>
      <c r="AB237" t="s">
        <v>4422</v>
      </c>
      <c r="AC237" t="s">
        <v>4422</v>
      </c>
      <c r="AD237" t="s">
        <v>4449</v>
      </c>
      <c r="AE237" t="s">
        <v>4450</v>
      </c>
      <c r="AF237">
        <v>1488</v>
      </c>
      <c r="AG237" t="s">
        <v>4429</v>
      </c>
      <c r="AH237" t="s">
        <v>4451</v>
      </c>
      <c r="AI237" t="s">
        <v>1977</v>
      </c>
    </row>
    <row r="238" spans="1:35" x14ac:dyDescent="0.2">
      <c r="A238" t="s">
        <v>493</v>
      </c>
      <c r="B238">
        <v>1.48792517185211</v>
      </c>
      <c r="C238">
        <v>-1.4456473588943499</v>
      </c>
      <c r="D238">
        <v>-1.48792517185211</v>
      </c>
      <c r="E238" t="s">
        <v>30</v>
      </c>
      <c r="F238">
        <v>3</v>
      </c>
      <c r="I238">
        <v>827</v>
      </c>
      <c r="J238" t="s">
        <v>1892</v>
      </c>
      <c r="K238" t="s">
        <v>46</v>
      </c>
      <c r="L238">
        <v>0.97533099999999995</v>
      </c>
      <c r="M238" s="2">
        <v>5.5064500000000004E-3</v>
      </c>
      <c r="N238">
        <v>42.325000000000003</v>
      </c>
      <c r="O238">
        <v>31.690999999999999</v>
      </c>
      <c r="P238">
        <v>42.325000000000003</v>
      </c>
      <c r="Q238">
        <v>1.091</v>
      </c>
      <c r="R238">
        <v>15708000</v>
      </c>
      <c r="S238">
        <v>323</v>
      </c>
      <c r="T238">
        <v>1.7008948914561901</v>
      </c>
      <c r="U238">
        <v>2.5194490358126698E-2</v>
      </c>
      <c r="V238">
        <v>21.848514556884801</v>
      </c>
      <c r="W238">
        <v>20.696681976318398</v>
      </c>
      <c r="X238">
        <v>20.832133293151902</v>
      </c>
      <c r="Y238">
        <f t="shared" si="3"/>
        <v>-1.0163812637328995</v>
      </c>
      <c r="Z238" t="s">
        <v>4459</v>
      </c>
      <c r="AA238">
        <v>323</v>
      </c>
      <c r="AB238" t="s">
        <v>4459</v>
      </c>
      <c r="AC238" t="s">
        <v>4459</v>
      </c>
      <c r="AD238" t="s">
        <v>4466</v>
      </c>
      <c r="AE238" t="s">
        <v>4467</v>
      </c>
      <c r="AF238">
        <v>1493</v>
      </c>
      <c r="AG238" t="s">
        <v>4462</v>
      </c>
      <c r="AH238" t="s">
        <v>4468</v>
      </c>
      <c r="AI238">
        <v>2</v>
      </c>
    </row>
    <row r="239" spans="1:35" x14ac:dyDescent="0.2">
      <c r="A239" t="s">
        <v>89</v>
      </c>
      <c r="B239">
        <v>-1.623779296875</v>
      </c>
      <c r="C239">
        <v>0</v>
      </c>
      <c r="D239">
        <v>1.623779296875</v>
      </c>
      <c r="E239" t="s">
        <v>30</v>
      </c>
      <c r="F239">
        <v>3</v>
      </c>
      <c r="I239">
        <v>829</v>
      </c>
      <c r="J239" t="s">
        <v>1892</v>
      </c>
      <c r="K239" t="s">
        <v>46</v>
      </c>
      <c r="L239">
        <v>0.83910399999999996</v>
      </c>
      <c r="M239" s="2">
        <v>6.0127499999999998E-13</v>
      </c>
      <c r="N239">
        <v>122.57</v>
      </c>
      <c r="O239">
        <v>111.11</v>
      </c>
      <c r="P239">
        <v>68.688999999999993</v>
      </c>
      <c r="Q239">
        <v>0.18715999999999999</v>
      </c>
      <c r="R239">
        <v>177820000</v>
      </c>
      <c r="S239">
        <v>117</v>
      </c>
      <c r="T239">
        <v>1.6742931212057299</v>
      </c>
      <c r="U239">
        <v>2.6429035752979401E-2</v>
      </c>
      <c r="V239">
        <v>21.625005722045898</v>
      </c>
      <c r="W239">
        <v>21.238704681396499</v>
      </c>
      <c r="X239">
        <v>25.2143878936768</v>
      </c>
      <c r="Y239">
        <f t="shared" si="3"/>
        <v>3.589382171630902</v>
      </c>
      <c r="Z239" t="s">
        <v>4469</v>
      </c>
      <c r="AA239" t="s">
        <v>4476</v>
      </c>
      <c r="AB239" t="s">
        <v>4471</v>
      </c>
      <c r="AC239" t="s">
        <v>4471</v>
      </c>
      <c r="AD239" t="s">
        <v>4477</v>
      </c>
      <c r="AE239" t="s">
        <v>4478</v>
      </c>
      <c r="AF239">
        <v>1500</v>
      </c>
      <c r="AG239" t="s">
        <v>4474</v>
      </c>
      <c r="AH239" t="s">
        <v>4479</v>
      </c>
      <c r="AI239">
        <v>2</v>
      </c>
    </row>
    <row r="240" spans="1:35" x14ac:dyDescent="0.2">
      <c r="A240" t="s">
        <v>63</v>
      </c>
      <c r="B240">
        <v>1.5347272157669101</v>
      </c>
      <c r="C240">
        <v>0</v>
      </c>
      <c r="D240">
        <v>-1.5347272157669101</v>
      </c>
      <c r="E240" t="s">
        <v>30</v>
      </c>
      <c r="F240">
        <v>2</v>
      </c>
      <c r="I240">
        <v>832</v>
      </c>
      <c r="J240" t="s">
        <v>1892</v>
      </c>
      <c r="K240" t="s">
        <v>46</v>
      </c>
      <c r="L240">
        <v>1</v>
      </c>
      <c r="M240" s="2">
        <v>2.03449E-23</v>
      </c>
      <c r="N240">
        <v>144.5</v>
      </c>
      <c r="O240">
        <v>111.96</v>
      </c>
      <c r="P240">
        <v>128.75</v>
      </c>
      <c r="Q240">
        <v>0.60458000000000001</v>
      </c>
      <c r="R240">
        <v>2690500000</v>
      </c>
      <c r="S240">
        <v>1911</v>
      </c>
      <c r="T240">
        <v>1.46909366115643</v>
      </c>
      <c r="U240">
        <v>3.7241958041957998E-2</v>
      </c>
      <c r="V240">
        <v>24.694325447082502</v>
      </c>
      <c r="W240">
        <v>23.908115386962901</v>
      </c>
      <c r="X240">
        <v>23.616218566894499</v>
      </c>
      <c r="Y240">
        <f t="shared" si="3"/>
        <v>-1.0781068801880025</v>
      </c>
      <c r="Z240" t="s">
        <v>4480</v>
      </c>
      <c r="AA240" t="s">
        <v>4481</v>
      </c>
      <c r="AB240" t="s">
        <v>4482</v>
      </c>
      <c r="AC240" t="s">
        <v>4482</v>
      </c>
      <c r="AD240" t="s">
        <v>4483</v>
      </c>
      <c r="AE240" t="s">
        <v>4484</v>
      </c>
      <c r="AF240">
        <v>1505</v>
      </c>
      <c r="AG240" t="s">
        <v>4485</v>
      </c>
      <c r="AH240" t="s">
        <v>4486</v>
      </c>
      <c r="AI240" t="s">
        <v>1977</v>
      </c>
    </row>
    <row r="241" spans="1:35" x14ac:dyDescent="0.2">
      <c r="A241" t="s">
        <v>63</v>
      </c>
      <c r="B241">
        <v>1.72207987308502</v>
      </c>
      <c r="C241">
        <v>0</v>
      </c>
      <c r="D241">
        <v>-1.72207987308502</v>
      </c>
      <c r="E241" t="s">
        <v>30</v>
      </c>
      <c r="F241">
        <v>3</v>
      </c>
      <c r="I241">
        <v>832</v>
      </c>
      <c r="J241" t="s">
        <v>1892</v>
      </c>
      <c r="K241" t="s">
        <v>46</v>
      </c>
      <c r="L241">
        <v>0.97405299999999995</v>
      </c>
      <c r="M241" s="2">
        <v>2.03449E-23</v>
      </c>
      <c r="N241">
        <v>144.5</v>
      </c>
      <c r="O241">
        <v>111.96</v>
      </c>
      <c r="P241">
        <v>133.49</v>
      </c>
      <c r="Q241">
        <v>0.48612</v>
      </c>
      <c r="R241">
        <v>5376100000</v>
      </c>
      <c r="S241">
        <v>1928</v>
      </c>
      <c r="T241">
        <v>1.73578248170872</v>
      </c>
      <c r="U241">
        <v>2.37601809954751E-2</v>
      </c>
      <c r="V241">
        <v>28.357376098632798</v>
      </c>
      <c r="W241">
        <v>27.230226516723601</v>
      </c>
      <c r="X241">
        <v>27.0397996902466</v>
      </c>
      <c r="Y241">
        <f t="shared" si="3"/>
        <v>-1.3175764083861985</v>
      </c>
      <c r="Z241" t="s">
        <v>4480</v>
      </c>
      <c r="AA241" t="s">
        <v>4487</v>
      </c>
      <c r="AB241" t="s">
        <v>4482</v>
      </c>
      <c r="AC241" t="s">
        <v>4482</v>
      </c>
      <c r="AD241" t="s">
        <v>4488</v>
      </c>
      <c r="AE241" t="s">
        <v>4489</v>
      </c>
      <c r="AF241">
        <v>1506</v>
      </c>
      <c r="AG241" t="s">
        <v>4485</v>
      </c>
      <c r="AH241" t="s">
        <v>4490</v>
      </c>
      <c r="AI241" t="s">
        <v>1977</v>
      </c>
    </row>
    <row r="242" spans="1:35" x14ac:dyDescent="0.2">
      <c r="A242" t="s">
        <v>89</v>
      </c>
      <c r="B242">
        <v>-1.45203161239624</v>
      </c>
      <c r="C242">
        <v>0</v>
      </c>
      <c r="D242">
        <v>1.45203161239624</v>
      </c>
      <c r="E242" t="s">
        <v>30</v>
      </c>
      <c r="F242">
        <v>3</v>
      </c>
      <c r="I242">
        <v>835</v>
      </c>
      <c r="J242" t="s">
        <v>1892</v>
      </c>
      <c r="K242" t="s">
        <v>46</v>
      </c>
      <c r="L242">
        <v>0.99085699999999999</v>
      </c>
      <c r="M242" s="2">
        <v>2.72738E-12</v>
      </c>
      <c r="N242">
        <v>92.238</v>
      </c>
      <c r="O242">
        <v>80.158000000000001</v>
      </c>
      <c r="P242">
        <v>68.100999999999999</v>
      </c>
      <c r="Q242">
        <v>0.67647000000000002</v>
      </c>
      <c r="R242">
        <v>122520000</v>
      </c>
      <c r="S242">
        <v>637</v>
      </c>
      <c r="T242">
        <v>1.37643039897136</v>
      </c>
      <c r="U242">
        <v>4.3907665505226498E-2</v>
      </c>
      <c r="V242">
        <v>19.8158855438232</v>
      </c>
      <c r="W242">
        <v>21.2334175109863</v>
      </c>
      <c r="X242">
        <v>24.9808959960938</v>
      </c>
      <c r="Y242">
        <f t="shared" si="3"/>
        <v>5.1650104522706002</v>
      </c>
      <c r="Z242" t="s">
        <v>4495</v>
      </c>
      <c r="AA242">
        <v>637</v>
      </c>
      <c r="AB242" t="s">
        <v>4495</v>
      </c>
      <c r="AC242" t="s">
        <v>4495</v>
      </c>
      <c r="AD242" t="s">
        <v>4496</v>
      </c>
      <c r="AE242" t="s">
        <v>4497</v>
      </c>
      <c r="AF242">
        <v>1510</v>
      </c>
      <c r="AG242" t="s">
        <v>4498</v>
      </c>
      <c r="AH242" t="s">
        <v>4499</v>
      </c>
      <c r="AI242">
        <v>2</v>
      </c>
    </row>
    <row r="243" spans="1:35" x14ac:dyDescent="0.2">
      <c r="A243" t="s">
        <v>1359</v>
      </c>
      <c r="B243">
        <v>-1.9816544055938701</v>
      </c>
      <c r="C243">
        <v>1.9381617307662999</v>
      </c>
      <c r="D243">
        <v>1.9816544055938701</v>
      </c>
      <c r="E243" t="s">
        <v>30</v>
      </c>
      <c r="F243">
        <v>3</v>
      </c>
      <c r="I243">
        <v>865</v>
      </c>
      <c r="J243" t="s">
        <v>1892</v>
      </c>
      <c r="K243" t="s">
        <v>46</v>
      </c>
      <c r="L243">
        <v>0.99606799999999995</v>
      </c>
      <c r="M243" s="2">
        <v>5.98213E-4</v>
      </c>
      <c r="N243">
        <v>58.627000000000002</v>
      </c>
      <c r="O243">
        <v>40.927</v>
      </c>
      <c r="P243">
        <v>58.627000000000002</v>
      </c>
      <c r="Q243">
        <v>0.85201000000000005</v>
      </c>
      <c r="R243">
        <v>307150000</v>
      </c>
      <c r="S243">
        <v>100</v>
      </c>
      <c r="T243">
        <v>2.2364699502386398</v>
      </c>
      <c r="U243">
        <v>1.1570829840737601E-2</v>
      </c>
      <c r="V243">
        <v>19.9064235687256</v>
      </c>
      <c r="W243">
        <v>21.8729763031006</v>
      </c>
      <c r="X243">
        <v>21.712978363037099</v>
      </c>
      <c r="Y243">
        <f t="shared" si="3"/>
        <v>1.8065547943114986</v>
      </c>
      <c r="Z243" t="s">
        <v>4542</v>
      </c>
      <c r="AA243">
        <v>100</v>
      </c>
      <c r="AB243" t="s">
        <v>4542</v>
      </c>
      <c r="AC243" t="s">
        <v>4542</v>
      </c>
      <c r="AD243" t="s">
        <v>4543</v>
      </c>
      <c r="AE243" t="s">
        <v>4544</v>
      </c>
      <c r="AF243">
        <v>1561</v>
      </c>
      <c r="AG243" t="s">
        <v>4545</v>
      </c>
      <c r="AH243" t="s">
        <v>4546</v>
      </c>
      <c r="AI243">
        <v>2</v>
      </c>
    </row>
    <row r="244" spans="1:35" x14ac:dyDescent="0.2">
      <c r="A244" t="s">
        <v>183</v>
      </c>
      <c r="B244">
        <v>2.9077622890472399</v>
      </c>
      <c r="C244">
        <v>-1.8235714435577399</v>
      </c>
      <c r="D244">
        <v>-2.9077622890472399</v>
      </c>
      <c r="E244" t="s">
        <v>30</v>
      </c>
      <c r="F244">
        <v>2</v>
      </c>
      <c r="I244">
        <v>868</v>
      </c>
      <c r="J244" t="s">
        <v>1892</v>
      </c>
      <c r="K244" t="s">
        <v>46</v>
      </c>
      <c r="L244">
        <v>0.96683799999999998</v>
      </c>
      <c r="M244" s="2">
        <v>5.9920899999999996E-13</v>
      </c>
      <c r="N244">
        <v>125.28</v>
      </c>
      <c r="O244">
        <v>111.02</v>
      </c>
      <c r="P244">
        <v>125.28</v>
      </c>
      <c r="Q244">
        <v>-0.16191</v>
      </c>
      <c r="R244">
        <v>294960000</v>
      </c>
      <c r="S244">
        <v>287</v>
      </c>
      <c r="T244">
        <v>2.8540004357425999</v>
      </c>
      <c r="U244">
        <v>5.75679542203147E-3</v>
      </c>
      <c r="V244">
        <v>24.109714508056602</v>
      </c>
      <c r="W244">
        <v>22.7442932128906</v>
      </c>
      <c r="X244">
        <v>21.2422018051147</v>
      </c>
      <c r="Y244">
        <f t="shared" si="3"/>
        <v>-2.8675127029419016</v>
      </c>
      <c r="Z244" t="s">
        <v>4547</v>
      </c>
      <c r="AA244" t="s">
        <v>4548</v>
      </c>
      <c r="AB244" t="s">
        <v>4549</v>
      </c>
      <c r="AC244" t="s">
        <v>4549</v>
      </c>
      <c r="AD244" t="s">
        <v>4550</v>
      </c>
      <c r="AE244" t="s">
        <v>4551</v>
      </c>
      <c r="AF244">
        <v>1565</v>
      </c>
      <c r="AG244" t="s">
        <v>4552</v>
      </c>
      <c r="AH244" t="s">
        <v>4553</v>
      </c>
      <c r="AI244" t="s">
        <v>1977</v>
      </c>
    </row>
    <row r="245" spans="1:35" x14ac:dyDescent="0.2">
      <c r="A245" t="s">
        <v>63</v>
      </c>
      <c r="B245">
        <v>2.2932112216949498</v>
      </c>
      <c r="C245">
        <v>0</v>
      </c>
      <c r="D245">
        <v>-2.2932112216949498</v>
      </c>
      <c r="E245" t="s">
        <v>30</v>
      </c>
      <c r="F245">
        <v>2</v>
      </c>
      <c r="I245">
        <v>868</v>
      </c>
      <c r="J245" t="s">
        <v>1892</v>
      </c>
      <c r="K245" t="s">
        <v>46</v>
      </c>
      <c r="L245">
        <v>0.96926999999999996</v>
      </c>
      <c r="M245" s="2">
        <v>5.9920899999999996E-13</v>
      </c>
      <c r="N245">
        <v>125.28</v>
      </c>
      <c r="O245">
        <v>111.02</v>
      </c>
      <c r="P245">
        <v>65.25</v>
      </c>
      <c r="Q245">
        <v>-0.44268999999999997</v>
      </c>
      <c r="R245">
        <v>299870000</v>
      </c>
      <c r="S245">
        <v>297</v>
      </c>
      <c r="T245">
        <v>2.18689323933839</v>
      </c>
      <c r="U245">
        <v>1.2180645161290299E-2</v>
      </c>
      <c r="V245">
        <v>23.6912326812744</v>
      </c>
      <c r="W245">
        <v>22.7442932128906</v>
      </c>
      <c r="X245">
        <v>20.632443428039601</v>
      </c>
      <c r="Y245">
        <f t="shared" si="3"/>
        <v>-3.0587892532347993</v>
      </c>
      <c r="Z245" t="s">
        <v>4547</v>
      </c>
      <c r="AA245" t="s">
        <v>4561</v>
      </c>
      <c r="AB245" t="s">
        <v>4549</v>
      </c>
      <c r="AC245" t="s">
        <v>4549</v>
      </c>
      <c r="AD245" t="s">
        <v>4562</v>
      </c>
      <c r="AE245" t="s">
        <v>4563</v>
      </c>
      <c r="AF245">
        <v>1569</v>
      </c>
      <c r="AG245" t="s">
        <v>4552</v>
      </c>
      <c r="AH245" t="s">
        <v>4564</v>
      </c>
      <c r="AI245" t="s">
        <v>1977</v>
      </c>
    </row>
    <row r="246" spans="1:35" x14ac:dyDescent="0.2">
      <c r="A246" t="s">
        <v>2092</v>
      </c>
      <c r="B246">
        <v>-2.8238210678100599</v>
      </c>
      <c r="C246">
        <v>-1.8387862443923999</v>
      </c>
      <c r="D246">
        <v>2.8238210678100599</v>
      </c>
      <c r="E246" t="s">
        <v>30</v>
      </c>
      <c r="F246">
        <v>2</v>
      </c>
      <c r="I246">
        <v>873</v>
      </c>
      <c r="J246" t="s">
        <v>1892</v>
      </c>
      <c r="K246" t="s">
        <v>46</v>
      </c>
      <c r="L246">
        <v>0.96138900000000005</v>
      </c>
      <c r="M246" s="2">
        <v>1.112E-5</v>
      </c>
      <c r="N246">
        <v>103.88</v>
      </c>
      <c r="O246">
        <v>69.489000000000004</v>
      </c>
      <c r="P246">
        <v>103.88</v>
      </c>
      <c r="Q246">
        <v>0.11459999999999999</v>
      </c>
      <c r="R246">
        <v>213980000</v>
      </c>
      <c r="S246">
        <v>563</v>
      </c>
      <c r="T246">
        <v>2.7871357647322101</v>
      </c>
      <c r="U246">
        <v>6.1224489795918399E-3</v>
      </c>
      <c r="V246">
        <v>20.428067207336401</v>
      </c>
      <c r="W246">
        <v>21.884944915771499</v>
      </c>
      <c r="X246">
        <v>25.442842483520501</v>
      </c>
      <c r="Y246">
        <f t="shared" si="3"/>
        <v>5.0147752761840998</v>
      </c>
      <c r="Z246" t="s">
        <v>4576</v>
      </c>
      <c r="AA246">
        <v>563</v>
      </c>
      <c r="AB246" t="s">
        <v>4576</v>
      </c>
      <c r="AC246" t="s">
        <v>4576</v>
      </c>
      <c r="AD246" t="s">
        <v>4577</v>
      </c>
      <c r="AE246" t="s">
        <v>4578</v>
      </c>
      <c r="AF246">
        <v>1588</v>
      </c>
      <c r="AG246" t="s">
        <v>4579</v>
      </c>
      <c r="AH246" t="s">
        <v>4580</v>
      </c>
      <c r="AI246">
        <v>2</v>
      </c>
    </row>
    <row r="247" spans="1:35" x14ac:dyDescent="0.2">
      <c r="A247" t="s">
        <v>2092</v>
      </c>
      <c r="B247">
        <v>-2.7223751544952401</v>
      </c>
      <c r="C247">
        <v>-1.68933165073395</v>
      </c>
      <c r="D247">
        <v>2.7223751544952401</v>
      </c>
      <c r="E247" t="s">
        <v>30</v>
      </c>
      <c r="F247">
        <v>2</v>
      </c>
      <c r="I247">
        <v>873</v>
      </c>
      <c r="J247" t="s">
        <v>1892</v>
      </c>
      <c r="K247" t="s">
        <v>46</v>
      </c>
      <c r="L247">
        <v>0.99873599999999996</v>
      </c>
      <c r="M247" s="2">
        <v>1.112E-5</v>
      </c>
      <c r="N247">
        <v>103.88</v>
      </c>
      <c r="O247">
        <v>69.489000000000004</v>
      </c>
      <c r="P247">
        <v>61.649000000000001</v>
      </c>
      <c r="Q247">
        <v>0.27933000000000002</v>
      </c>
      <c r="R247">
        <v>231130000</v>
      </c>
      <c r="S247">
        <v>569</v>
      </c>
      <c r="T247">
        <v>2.6719727656649401</v>
      </c>
      <c r="U247">
        <v>6.68613138686131E-3</v>
      </c>
      <c r="V247">
        <v>20.6650276184082</v>
      </c>
      <c r="W247">
        <v>21.884944915771499</v>
      </c>
      <c r="X247">
        <v>25.442842483520501</v>
      </c>
      <c r="Y247">
        <f t="shared" si="3"/>
        <v>4.7778148651123011</v>
      </c>
      <c r="Z247" t="s">
        <v>4576</v>
      </c>
      <c r="AA247">
        <v>569</v>
      </c>
      <c r="AB247" t="s">
        <v>4576</v>
      </c>
      <c r="AC247" t="s">
        <v>4576</v>
      </c>
      <c r="AD247" t="s">
        <v>4581</v>
      </c>
      <c r="AE247" t="s">
        <v>4582</v>
      </c>
      <c r="AF247">
        <v>1590</v>
      </c>
      <c r="AG247" t="s">
        <v>4579</v>
      </c>
      <c r="AH247" t="s">
        <v>4583</v>
      </c>
      <c r="AI247">
        <v>2</v>
      </c>
    </row>
    <row r="248" spans="1:35" x14ac:dyDescent="0.2">
      <c r="A248" t="s">
        <v>335</v>
      </c>
      <c r="B248">
        <v>-2.3226358890533398</v>
      </c>
      <c r="C248">
        <v>1.56540203094482</v>
      </c>
      <c r="D248">
        <v>2.3226358890533398</v>
      </c>
      <c r="E248" t="s">
        <v>30</v>
      </c>
      <c r="F248">
        <v>2</v>
      </c>
      <c r="I248">
        <v>884</v>
      </c>
      <c r="J248" t="s">
        <v>1892</v>
      </c>
      <c r="K248" t="s">
        <v>46</v>
      </c>
      <c r="L248">
        <v>0.83496999999999999</v>
      </c>
      <c r="M248" s="2">
        <v>1.2589600000000001E-5</v>
      </c>
      <c r="N248">
        <v>110.98</v>
      </c>
      <c r="O248">
        <v>90.4</v>
      </c>
      <c r="P248">
        <v>110.98</v>
      </c>
      <c r="Q248">
        <v>0.1517</v>
      </c>
      <c r="R248">
        <v>63376000</v>
      </c>
      <c r="S248">
        <v>36</v>
      </c>
      <c r="T248">
        <v>2.3181927230773098</v>
      </c>
      <c r="U248">
        <v>1.03015165031222E-2</v>
      </c>
      <c r="V248">
        <v>20.410558700561499</v>
      </c>
      <c r="W248">
        <v>22.5957546234131</v>
      </c>
      <c r="X248">
        <v>23.204895973205598</v>
      </c>
      <c r="Y248">
        <f t="shared" si="3"/>
        <v>2.7943372726440998</v>
      </c>
      <c r="Z248" t="s">
        <v>4605</v>
      </c>
      <c r="AA248" t="s">
        <v>2322</v>
      </c>
      <c r="AB248" t="s">
        <v>4606</v>
      </c>
      <c r="AC248" t="s">
        <v>4606</v>
      </c>
      <c r="AD248" t="s">
        <v>4607</v>
      </c>
      <c r="AE248" t="s">
        <v>4608</v>
      </c>
      <c r="AF248">
        <v>1606</v>
      </c>
      <c r="AG248" t="s">
        <v>4609</v>
      </c>
      <c r="AH248" t="s">
        <v>4610</v>
      </c>
      <c r="AI248">
        <v>2</v>
      </c>
    </row>
    <row r="249" spans="1:35" x14ac:dyDescent="0.2">
      <c r="A249" t="s">
        <v>89</v>
      </c>
      <c r="B249">
        <v>-1.59618580341339</v>
      </c>
      <c r="C249">
        <v>0</v>
      </c>
      <c r="D249">
        <v>1.59618580341339</v>
      </c>
      <c r="E249" t="s">
        <v>30</v>
      </c>
      <c r="F249">
        <v>3</v>
      </c>
      <c r="I249">
        <v>885</v>
      </c>
      <c r="J249" t="s">
        <v>1892</v>
      </c>
      <c r="K249" t="s">
        <v>46</v>
      </c>
      <c r="L249">
        <v>0.877332</v>
      </c>
      <c r="M249" s="2">
        <v>8.8390800000000003E-7</v>
      </c>
      <c r="N249">
        <v>71.105000000000004</v>
      </c>
      <c r="O249">
        <v>63.829000000000001</v>
      </c>
      <c r="P249">
        <v>54.424999999999997</v>
      </c>
      <c r="Q249">
        <v>1.0905</v>
      </c>
      <c r="R249">
        <v>234530000</v>
      </c>
      <c r="S249">
        <v>939</v>
      </c>
      <c r="T249">
        <v>1.55392129083919</v>
      </c>
      <c r="U249">
        <v>3.2313181367690798E-2</v>
      </c>
      <c r="V249">
        <v>22.121609687805201</v>
      </c>
      <c r="W249">
        <v>23.858232498168899</v>
      </c>
      <c r="X249">
        <v>25.2048482894897</v>
      </c>
      <c r="Y249">
        <f t="shared" si="3"/>
        <v>3.0832386016844993</v>
      </c>
      <c r="Z249" t="s">
        <v>4615</v>
      </c>
      <c r="AA249">
        <v>939</v>
      </c>
      <c r="AB249" t="s">
        <v>4615</v>
      </c>
      <c r="AC249" t="s">
        <v>4615</v>
      </c>
      <c r="AD249" t="s">
        <v>4616</v>
      </c>
      <c r="AE249" t="s">
        <v>4617</v>
      </c>
      <c r="AF249">
        <v>1610</v>
      </c>
      <c r="AG249" t="s">
        <v>4618</v>
      </c>
      <c r="AH249" t="s">
        <v>4619</v>
      </c>
      <c r="AI249">
        <v>2</v>
      </c>
    </row>
    <row r="250" spans="1:35" x14ac:dyDescent="0.2">
      <c r="A250" t="s">
        <v>1359</v>
      </c>
      <c r="B250">
        <v>-3.4972996711731001</v>
      </c>
      <c r="C250">
        <v>3.4972996711731001</v>
      </c>
      <c r="D250">
        <v>2.94669842720032</v>
      </c>
      <c r="E250" t="s">
        <v>30</v>
      </c>
      <c r="F250">
        <v>3</v>
      </c>
      <c r="I250">
        <v>885</v>
      </c>
      <c r="J250" t="s">
        <v>1892</v>
      </c>
      <c r="K250" t="s">
        <v>46</v>
      </c>
      <c r="L250">
        <v>0.96661900000000001</v>
      </c>
      <c r="M250" s="2">
        <v>1.3046300000000001E-5</v>
      </c>
      <c r="N250">
        <v>66.885999999999996</v>
      </c>
      <c r="O250">
        <v>58.796999999999997</v>
      </c>
      <c r="P250">
        <v>65.155000000000001</v>
      </c>
      <c r="Q250">
        <v>0.16377</v>
      </c>
      <c r="R250">
        <v>2348300000</v>
      </c>
      <c r="S250">
        <v>517</v>
      </c>
      <c r="T250">
        <v>3.6094503569695999</v>
      </c>
      <c r="U250">
        <v>3.2888888888888898E-3</v>
      </c>
      <c r="V250">
        <v>24.032665252685501</v>
      </c>
      <c r="W250">
        <v>26.349674224853501</v>
      </c>
      <c r="X250">
        <v>25.951587677001999</v>
      </c>
      <c r="Y250">
        <f t="shared" si="3"/>
        <v>1.9189224243164986</v>
      </c>
      <c r="Z250" t="s">
        <v>4615</v>
      </c>
      <c r="AA250">
        <v>517</v>
      </c>
      <c r="AB250" t="s">
        <v>4615</v>
      </c>
      <c r="AC250" t="s">
        <v>4615</v>
      </c>
      <c r="AD250" t="s">
        <v>4620</v>
      </c>
      <c r="AE250" t="s">
        <v>4621</v>
      </c>
      <c r="AF250">
        <v>1612</v>
      </c>
      <c r="AG250" t="s">
        <v>4618</v>
      </c>
      <c r="AH250" t="s">
        <v>4622</v>
      </c>
      <c r="AI250" t="s">
        <v>1977</v>
      </c>
    </row>
    <row r="251" spans="1:35" x14ac:dyDescent="0.2">
      <c r="A251" t="s">
        <v>1359</v>
      </c>
      <c r="B251">
        <v>-3.4972996711731001</v>
      </c>
      <c r="C251">
        <v>3.4972996711731001</v>
      </c>
      <c r="D251">
        <v>2.94669842720032</v>
      </c>
      <c r="E251" t="s">
        <v>30</v>
      </c>
      <c r="F251">
        <v>3</v>
      </c>
      <c r="I251">
        <v>885</v>
      </c>
      <c r="J251" t="s">
        <v>1892</v>
      </c>
      <c r="K251" t="s">
        <v>46</v>
      </c>
      <c r="L251">
        <v>0.83075100000000002</v>
      </c>
      <c r="M251" s="2">
        <v>5.1455400000000004E-6</v>
      </c>
      <c r="N251">
        <v>75.224000000000004</v>
      </c>
      <c r="O251">
        <v>63.095999999999997</v>
      </c>
      <c r="P251">
        <v>57.39</v>
      </c>
      <c r="Q251">
        <v>1.5001</v>
      </c>
      <c r="R251">
        <v>2677400000</v>
      </c>
      <c r="S251">
        <v>519</v>
      </c>
      <c r="T251">
        <v>3.6094503569695999</v>
      </c>
      <c r="U251">
        <v>3.2681388012618302E-3</v>
      </c>
      <c r="V251">
        <v>24.032665252685501</v>
      </c>
      <c r="W251">
        <v>26.349674224853501</v>
      </c>
      <c r="X251">
        <v>25.951587677001999</v>
      </c>
      <c r="Y251">
        <f t="shared" si="3"/>
        <v>1.9189224243164986</v>
      </c>
      <c r="Z251" t="s">
        <v>4615</v>
      </c>
      <c r="AA251">
        <v>519</v>
      </c>
      <c r="AB251" t="s">
        <v>4615</v>
      </c>
      <c r="AC251" t="s">
        <v>4615</v>
      </c>
      <c r="AD251" t="s">
        <v>4623</v>
      </c>
      <c r="AE251" t="s">
        <v>4624</v>
      </c>
      <c r="AF251">
        <v>1613</v>
      </c>
      <c r="AG251" t="s">
        <v>4618</v>
      </c>
      <c r="AH251" t="s">
        <v>4625</v>
      </c>
      <c r="AI251" t="s">
        <v>1977</v>
      </c>
    </row>
    <row r="252" spans="1:35" x14ac:dyDescent="0.2">
      <c r="A252" t="s">
        <v>1359</v>
      </c>
      <c r="B252">
        <v>-3.4972996711731001</v>
      </c>
      <c r="C252">
        <v>3.4972996711731001</v>
      </c>
      <c r="D252">
        <v>2.94669842720032</v>
      </c>
      <c r="E252" t="s">
        <v>30</v>
      </c>
      <c r="F252">
        <v>3</v>
      </c>
      <c r="I252">
        <v>885</v>
      </c>
      <c r="J252" t="s">
        <v>1892</v>
      </c>
      <c r="K252" t="s">
        <v>46</v>
      </c>
      <c r="L252">
        <v>0.83075200000000005</v>
      </c>
      <c r="M252" s="2">
        <v>5.1455400000000004E-6</v>
      </c>
      <c r="N252">
        <v>75.224000000000004</v>
      </c>
      <c r="O252">
        <v>63.095999999999997</v>
      </c>
      <c r="P252">
        <v>57.39</v>
      </c>
      <c r="Q252">
        <v>1.5001</v>
      </c>
      <c r="R252">
        <v>2590900000</v>
      </c>
      <c r="S252">
        <v>520</v>
      </c>
      <c r="T252">
        <v>3.6094503569695999</v>
      </c>
      <c r="U252">
        <v>3.2784810126582301E-3</v>
      </c>
      <c r="V252">
        <v>24.032665252685501</v>
      </c>
      <c r="W252">
        <v>26.349674224853501</v>
      </c>
      <c r="X252">
        <v>25.951587677001999</v>
      </c>
      <c r="Y252">
        <f t="shared" si="3"/>
        <v>1.9189224243164986</v>
      </c>
      <c r="Z252" t="s">
        <v>4615</v>
      </c>
      <c r="AA252">
        <v>520</v>
      </c>
      <c r="AB252" t="s">
        <v>4615</v>
      </c>
      <c r="AC252" t="s">
        <v>4615</v>
      </c>
      <c r="AD252" t="s">
        <v>4626</v>
      </c>
      <c r="AE252" t="s">
        <v>4624</v>
      </c>
      <c r="AF252">
        <v>1614</v>
      </c>
      <c r="AG252" t="s">
        <v>4618</v>
      </c>
      <c r="AH252" t="s">
        <v>4627</v>
      </c>
      <c r="AI252" t="s">
        <v>1977</v>
      </c>
    </row>
    <row r="253" spans="1:35" x14ac:dyDescent="0.2">
      <c r="A253" t="s">
        <v>183</v>
      </c>
      <c r="B253">
        <v>2.3388156890869101</v>
      </c>
      <c r="C253">
        <v>-1.5665209293365501</v>
      </c>
      <c r="D253">
        <v>-2.3388156890869101</v>
      </c>
      <c r="E253" t="s">
        <v>30</v>
      </c>
      <c r="F253">
        <v>2</v>
      </c>
      <c r="I253">
        <v>896</v>
      </c>
      <c r="J253" t="s">
        <v>1892</v>
      </c>
      <c r="K253" t="s">
        <v>46</v>
      </c>
      <c r="L253">
        <v>0.984294</v>
      </c>
      <c r="M253" s="2">
        <v>4.0648400000000002E-5</v>
      </c>
      <c r="N253">
        <v>84.572999999999993</v>
      </c>
      <c r="O253">
        <v>66.656000000000006</v>
      </c>
      <c r="P253">
        <v>61.476999999999997</v>
      </c>
      <c r="Q253">
        <v>0.99773000000000001</v>
      </c>
      <c r="R253">
        <v>1245600000</v>
      </c>
      <c r="S253">
        <v>178</v>
      </c>
      <c r="T253">
        <v>2.3312014969573398</v>
      </c>
      <c r="U253">
        <v>1.0126582278481001E-2</v>
      </c>
      <c r="V253">
        <v>24.214385032653801</v>
      </c>
      <c r="W253">
        <v>22.743780136108398</v>
      </c>
      <c r="X253">
        <v>22.0151624679565</v>
      </c>
      <c r="Y253">
        <f t="shared" si="3"/>
        <v>-2.1992225646973012</v>
      </c>
      <c r="Z253" t="s">
        <v>4633</v>
      </c>
      <c r="AA253" t="s">
        <v>4634</v>
      </c>
      <c r="AB253" t="s">
        <v>4635</v>
      </c>
      <c r="AC253" t="s">
        <v>4635</v>
      </c>
      <c r="AD253" t="s">
        <v>4636</v>
      </c>
      <c r="AE253" t="s">
        <v>4637</v>
      </c>
      <c r="AF253">
        <v>1626</v>
      </c>
      <c r="AG253" t="s">
        <v>4638</v>
      </c>
      <c r="AH253" t="s">
        <v>4639</v>
      </c>
      <c r="AI253" t="s">
        <v>1977</v>
      </c>
    </row>
    <row r="254" spans="1:35" x14ac:dyDescent="0.2">
      <c r="A254" t="s">
        <v>493</v>
      </c>
      <c r="B254">
        <v>1.5050570964813199</v>
      </c>
      <c r="C254">
        <v>-1.4974212646484399</v>
      </c>
      <c r="D254">
        <v>-1.5050570964813199</v>
      </c>
      <c r="E254" t="s">
        <v>30</v>
      </c>
      <c r="F254">
        <v>3</v>
      </c>
      <c r="I254">
        <v>904</v>
      </c>
      <c r="J254" t="s">
        <v>1892</v>
      </c>
      <c r="K254" t="s">
        <v>46</v>
      </c>
      <c r="L254">
        <v>1</v>
      </c>
      <c r="M254" s="2">
        <v>4.5045099999999999E-13</v>
      </c>
      <c r="N254">
        <v>107.21</v>
      </c>
      <c r="O254">
        <v>92.146000000000001</v>
      </c>
      <c r="P254">
        <v>107.21</v>
      </c>
      <c r="Q254">
        <v>-0.91373000000000004</v>
      </c>
      <c r="R254">
        <v>132440000</v>
      </c>
      <c r="S254">
        <v>469</v>
      </c>
      <c r="T254">
        <v>1.7383920873268199</v>
      </c>
      <c r="U254">
        <v>2.3722727272727302E-2</v>
      </c>
      <c r="V254">
        <v>24.589671134948698</v>
      </c>
      <c r="W254">
        <v>20.4805507659912</v>
      </c>
      <c r="X254">
        <v>21.713543891906699</v>
      </c>
      <c r="Y254">
        <f t="shared" si="3"/>
        <v>-2.8761272430419993</v>
      </c>
      <c r="Z254" t="s">
        <v>4652</v>
      </c>
      <c r="AA254" t="s">
        <v>4653</v>
      </c>
      <c r="AB254" t="s">
        <v>4654</v>
      </c>
      <c r="AC254" t="s">
        <v>4654</v>
      </c>
      <c r="AD254" t="s">
        <v>4655</v>
      </c>
      <c r="AE254" t="s">
        <v>4656</v>
      </c>
      <c r="AF254">
        <v>1640</v>
      </c>
      <c r="AG254" t="s">
        <v>4657</v>
      </c>
      <c r="AH254" t="s">
        <v>4658</v>
      </c>
      <c r="AI254">
        <v>2</v>
      </c>
    </row>
    <row r="255" spans="1:35" x14ac:dyDescent="0.2">
      <c r="A255" t="s">
        <v>493</v>
      </c>
      <c r="B255">
        <v>2.4279944896697998</v>
      </c>
      <c r="C255">
        <v>-2.4279944896697998</v>
      </c>
      <c r="D255">
        <v>-1.8757470846176101</v>
      </c>
      <c r="E255" t="s">
        <v>30</v>
      </c>
      <c r="F255">
        <v>3</v>
      </c>
      <c r="I255">
        <v>905</v>
      </c>
      <c r="J255" t="s">
        <v>1892</v>
      </c>
      <c r="K255" t="s">
        <v>46</v>
      </c>
      <c r="L255">
        <v>0.94402900000000001</v>
      </c>
      <c r="M255" s="2">
        <v>1.1004300000000001E-9</v>
      </c>
      <c r="N255">
        <v>121.35</v>
      </c>
      <c r="O255">
        <v>108.12</v>
      </c>
      <c r="P255">
        <v>113.59</v>
      </c>
      <c r="Q255">
        <v>9.1603000000000004E-2</v>
      </c>
      <c r="R255">
        <v>68499000</v>
      </c>
      <c r="S255">
        <v>22</v>
      </c>
      <c r="T255">
        <v>2.4928669387936702</v>
      </c>
      <c r="U255">
        <v>8.0874999999999992E-3</v>
      </c>
      <c r="V255">
        <v>23.591559410095201</v>
      </c>
      <c r="W255">
        <v>20.206617355346701</v>
      </c>
      <c r="X255">
        <v>21.1254692077637</v>
      </c>
      <c r="Y255">
        <f t="shared" si="3"/>
        <v>-2.4660902023315003</v>
      </c>
      <c r="Z255" t="s">
        <v>4662</v>
      </c>
      <c r="AA255" t="s">
        <v>4148</v>
      </c>
      <c r="AB255" t="s">
        <v>4663</v>
      </c>
      <c r="AC255" t="s">
        <v>4663</v>
      </c>
      <c r="AD255" t="s">
        <v>4664</v>
      </c>
      <c r="AE255" t="s">
        <v>4665</v>
      </c>
      <c r="AF255">
        <v>1646</v>
      </c>
      <c r="AG255" t="s">
        <v>4666</v>
      </c>
      <c r="AH255" t="s">
        <v>4667</v>
      </c>
      <c r="AI255">
        <v>2</v>
      </c>
    </row>
    <row r="256" spans="1:35" x14ac:dyDescent="0.2">
      <c r="A256" t="s">
        <v>1359</v>
      </c>
      <c r="B256">
        <v>-2.2898824214935298</v>
      </c>
      <c r="C256">
        <v>2.2898824214935298</v>
      </c>
      <c r="D256">
        <v>2.1831092834472701</v>
      </c>
      <c r="E256" t="s">
        <v>30</v>
      </c>
      <c r="F256">
        <v>2</v>
      </c>
      <c r="I256">
        <v>908</v>
      </c>
      <c r="J256" t="s">
        <v>1892</v>
      </c>
      <c r="K256" t="s">
        <v>46</v>
      </c>
      <c r="L256">
        <v>0.99999099999999996</v>
      </c>
      <c r="M256" s="2">
        <v>1.0929399999999999E-3</v>
      </c>
      <c r="N256">
        <v>75.102000000000004</v>
      </c>
      <c r="O256">
        <v>55.831000000000003</v>
      </c>
      <c r="P256">
        <v>75.102000000000004</v>
      </c>
      <c r="Q256">
        <v>-0.1075</v>
      </c>
      <c r="R256">
        <v>106250000</v>
      </c>
      <c r="S256">
        <v>63</v>
      </c>
      <c r="T256">
        <v>2.53355445220084</v>
      </c>
      <c r="U256">
        <v>7.6850053937432602E-3</v>
      </c>
      <c r="V256">
        <v>20.2425022125244</v>
      </c>
      <c r="W256">
        <v>23.902421951293899</v>
      </c>
      <c r="X256">
        <v>23.8355522155762</v>
      </c>
      <c r="Y256">
        <f t="shared" si="3"/>
        <v>3.5930500030518004</v>
      </c>
      <c r="Z256" t="s">
        <v>4674</v>
      </c>
      <c r="AA256">
        <v>63</v>
      </c>
      <c r="AB256" t="s">
        <v>4674</v>
      </c>
      <c r="AC256" t="s">
        <v>4674</v>
      </c>
      <c r="AD256" t="s">
        <v>4675</v>
      </c>
      <c r="AE256" t="s">
        <v>4676</v>
      </c>
      <c r="AF256">
        <v>1652</v>
      </c>
      <c r="AG256" t="s">
        <v>4677</v>
      </c>
      <c r="AH256" t="s">
        <v>4678</v>
      </c>
      <c r="AI256">
        <v>2</v>
      </c>
    </row>
    <row r="257" spans="1:35" x14ac:dyDescent="0.2">
      <c r="A257" t="s">
        <v>335</v>
      </c>
      <c r="B257">
        <v>-1.6920417547226001</v>
      </c>
      <c r="C257">
        <v>1.35345506668091</v>
      </c>
      <c r="D257">
        <v>1.6920417547226001</v>
      </c>
      <c r="E257" t="s">
        <v>30</v>
      </c>
      <c r="F257">
        <v>2</v>
      </c>
      <c r="I257">
        <v>908</v>
      </c>
      <c r="J257" t="s">
        <v>1892</v>
      </c>
      <c r="K257" t="s">
        <v>46</v>
      </c>
      <c r="L257">
        <v>0.86943499999999996</v>
      </c>
      <c r="M257" s="2">
        <v>1.0929399999999999E-3</v>
      </c>
      <c r="N257">
        <v>75.102000000000004</v>
      </c>
      <c r="O257">
        <v>55.831000000000003</v>
      </c>
      <c r="P257">
        <v>52.494999999999997</v>
      </c>
      <c r="Q257">
        <v>-0.97035000000000005</v>
      </c>
      <c r="R257">
        <v>70035000</v>
      </c>
      <c r="S257">
        <v>69</v>
      </c>
      <c r="T257">
        <v>1.78435351201998</v>
      </c>
      <c r="U257">
        <v>2.1895478567234301E-2</v>
      </c>
      <c r="V257">
        <v>19.896271705627399</v>
      </c>
      <c r="W257">
        <v>23.670120239257798</v>
      </c>
      <c r="X257">
        <v>23.105187416076699</v>
      </c>
      <c r="Y257">
        <f t="shared" si="3"/>
        <v>3.2089157104493005</v>
      </c>
      <c r="Z257" t="s">
        <v>4674</v>
      </c>
      <c r="AA257">
        <v>69</v>
      </c>
      <c r="AB257" t="s">
        <v>4674</v>
      </c>
      <c r="AC257" t="s">
        <v>4674</v>
      </c>
      <c r="AD257" t="s">
        <v>4679</v>
      </c>
      <c r="AE257" t="s">
        <v>4680</v>
      </c>
      <c r="AF257">
        <v>1653</v>
      </c>
      <c r="AG257" t="s">
        <v>4677</v>
      </c>
      <c r="AH257" t="s">
        <v>4681</v>
      </c>
      <c r="AI257">
        <v>2</v>
      </c>
    </row>
    <row r="258" spans="1:35" x14ac:dyDescent="0.2">
      <c r="A258" t="s">
        <v>653</v>
      </c>
      <c r="B258">
        <v>-2.22504711151123</v>
      </c>
      <c r="C258">
        <v>-2.5314011573791499</v>
      </c>
      <c r="D258">
        <v>2.5314011573791499</v>
      </c>
      <c r="E258" t="s">
        <v>30</v>
      </c>
      <c r="F258">
        <v>2</v>
      </c>
      <c r="I258">
        <v>944</v>
      </c>
      <c r="J258" t="s">
        <v>1892</v>
      </c>
      <c r="K258" t="s">
        <v>46</v>
      </c>
      <c r="L258">
        <v>0.99936599999999998</v>
      </c>
      <c r="M258" s="2">
        <v>3.7704899999999996E-12</v>
      </c>
      <c r="N258">
        <v>128.44</v>
      </c>
      <c r="O258">
        <v>105.83</v>
      </c>
      <c r="P258">
        <v>128.44</v>
      </c>
      <c r="Q258">
        <v>0.97219999999999995</v>
      </c>
      <c r="R258">
        <v>960090000</v>
      </c>
      <c r="S258">
        <v>301</v>
      </c>
      <c r="T258">
        <v>2.6973113818610801</v>
      </c>
      <c r="U258">
        <v>6.5310173697270503E-3</v>
      </c>
      <c r="V258">
        <v>21.434700965881301</v>
      </c>
      <c r="W258">
        <v>21.220870971679702</v>
      </c>
      <c r="X258">
        <v>25.7175970077515</v>
      </c>
      <c r="Y258">
        <f t="shared" ref="Y258:Y321" si="4">X258-V258</f>
        <v>4.2828960418701989</v>
      </c>
      <c r="Z258" t="s">
        <v>511</v>
      </c>
      <c r="AA258" t="s">
        <v>4747</v>
      </c>
      <c r="AB258" t="s">
        <v>513</v>
      </c>
      <c r="AC258" t="s">
        <v>513</v>
      </c>
      <c r="AD258" t="s">
        <v>4748</v>
      </c>
      <c r="AE258" t="s">
        <v>4749</v>
      </c>
      <c r="AF258">
        <v>1686</v>
      </c>
      <c r="AG258" t="s">
        <v>516</v>
      </c>
      <c r="AH258" t="s">
        <v>4750</v>
      </c>
      <c r="AI258" t="s">
        <v>1977</v>
      </c>
    </row>
    <row r="259" spans="1:35" x14ac:dyDescent="0.2">
      <c r="A259" t="s">
        <v>653</v>
      </c>
      <c r="B259">
        <v>-2.3102443218231201</v>
      </c>
      <c r="C259">
        <v>-2.4084787368774401</v>
      </c>
      <c r="D259">
        <v>2.4084787368774401</v>
      </c>
      <c r="E259" t="s">
        <v>30</v>
      </c>
      <c r="F259">
        <v>2</v>
      </c>
      <c r="I259">
        <v>944</v>
      </c>
      <c r="J259" t="s">
        <v>1892</v>
      </c>
      <c r="K259" t="s">
        <v>46</v>
      </c>
      <c r="L259">
        <v>0.97731699999999999</v>
      </c>
      <c r="M259" s="2">
        <v>3.7704899999999996E-12</v>
      </c>
      <c r="N259">
        <v>128.44</v>
      </c>
      <c r="O259">
        <v>105.83</v>
      </c>
      <c r="P259">
        <v>79.393000000000001</v>
      </c>
      <c r="Q259">
        <v>2.0026000000000002</v>
      </c>
      <c r="R259">
        <v>787950000</v>
      </c>
      <c r="S259">
        <v>306</v>
      </c>
      <c r="T259">
        <v>2.6635577029924198</v>
      </c>
      <c r="U259">
        <v>6.6603098927294404E-3</v>
      </c>
      <c r="V259">
        <v>21.072421073913599</v>
      </c>
      <c r="W259">
        <v>21.082103729248001</v>
      </c>
      <c r="X259">
        <v>25.597761154174801</v>
      </c>
      <c r="Y259">
        <f t="shared" si="4"/>
        <v>4.525340080261202</v>
      </c>
      <c r="Z259" t="s">
        <v>511</v>
      </c>
      <c r="AA259" t="s">
        <v>4751</v>
      </c>
      <c r="AB259" t="s">
        <v>513</v>
      </c>
      <c r="AC259" t="s">
        <v>513</v>
      </c>
      <c r="AD259" t="s">
        <v>4752</v>
      </c>
      <c r="AE259" t="s">
        <v>4753</v>
      </c>
      <c r="AF259">
        <v>1688</v>
      </c>
      <c r="AG259" t="s">
        <v>516</v>
      </c>
      <c r="AH259" t="s">
        <v>4754</v>
      </c>
      <c r="AI259" t="s">
        <v>1977</v>
      </c>
    </row>
    <row r="260" spans="1:35" x14ac:dyDescent="0.2">
      <c r="A260" t="s">
        <v>63</v>
      </c>
      <c r="B260">
        <v>1.7263364791870099</v>
      </c>
      <c r="C260">
        <v>0</v>
      </c>
      <c r="D260">
        <v>-1.7263364791870099</v>
      </c>
      <c r="E260" t="s">
        <v>30</v>
      </c>
      <c r="F260">
        <v>3</v>
      </c>
      <c r="I260">
        <v>964</v>
      </c>
      <c r="J260" t="s">
        <v>1892</v>
      </c>
      <c r="K260" t="s">
        <v>46</v>
      </c>
      <c r="L260">
        <v>0.99914400000000003</v>
      </c>
      <c r="M260" s="2">
        <v>1.19117E-21</v>
      </c>
      <c r="N260">
        <v>113.33</v>
      </c>
      <c r="O260">
        <v>99.596000000000004</v>
      </c>
      <c r="P260">
        <v>113.33</v>
      </c>
      <c r="Q260">
        <v>1.0692999999999999</v>
      </c>
      <c r="R260">
        <v>1477400000</v>
      </c>
      <c r="S260">
        <v>50</v>
      </c>
      <c r="T260">
        <v>1.6378612549857601</v>
      </c>
      <c r="U260">
        <v>2.7844863731656198E-2</v>
      </c>
      <c r="V260">
        <v>27.3790607452393</v>
      </c>
      <c r="W260">
        <v>25.497226715087901</v>
      </c>
      <c r="X260">
        <v>22.328667640686</v>
      </c>
      <c r="Y260">
        <f t="shared" si="4"/>
        <v>-5.0503931045533008</v>
      </c>
      <c r="Z260" t="s">
        <v>529</v>
      </c>
      <c r="AA260">
        <v>50</v>
      </c>
      <c r="AB260" t="s">
        <v>529</v>
      </c>
      <c r="AC260" t="s">
        <v>529</v>
      </c>
      <c r="AD260" t="s">
        <v>4797</v>
      </c>
      <c r="AE260" t="s">
        <v>4798</v>
      </c>
      <c r="AF260">
        <v>1730</v>
      </c>
      <c r="AG260" t="s">
        <v>532</v>
      </c>
      <c r="AH260" t="s">
        <v>4799</v>
      </c>
      <c r="AI260">
        <v>2</v>
      </c>
    </row>
    <row r="261" spans="1:35" x14ac:dyDescent="0.2">
      <c r="A261" t="s">
        <v>335</v>
      </c>
      <c r="B261">
        <v>-2.8206212520599401</v>
      </c>
      <c r="C261">
        <v>1.7493863105773899</v>
      </c>
      <c r="D261">
        <v>2.8206212520599401</v>
      </c>
      <c r="E261" t="s">
        <v>30</v>
      </c>
      <c r="F261">
        <v>2</v>
      </c>
      <c r="I261">
        <v>969</v>
      </c>
      <c r="J261" t="s">
        <v>1892</v>
      </c>
      <c r="K261" t="s">
        <v>46</v>
      </c>
      <c r="L261">
        <v>0.99180400000000002</v>
      </c>
      <c r="M261" s="2">
        <v>1.58013E-29</v>
      </c>
      <c r="N261">
        <v>178.67</v>
      </c>
      <c r="O261">
        <v>156.19</v>
      </c>
      <c r="P261">
        <v>131.43</v>
      </c>
      <c r="Q261">
        <v>-2.7902</v>
      </c>
      <c r="R261">
        <v>413420000</v>
      </c>
      <c r="S261">
        <v>43</v>
      </c>
      <c r="T261">
        <v>2.7663629758479802</v>
      </c>
      <c r="U261">
        <v>6.28954423592493E-3</v>
      </c>
      <c r="V261">
        <v>22.1038417816162</v>
      </c>
      <c r="W261">
        <v>23.877925872802699</v>
      </c>
      <c r="X261">
        <v>24.629050254821799</v>
      </c>
      <c r="Y261">
        <f t="shared" si="4"/>
        <v>2.5252084732055984</v>
      </c>
      <c r="Z261" t="s">
        <v>4822</v>
      </c>
      <c r="AA261">
        <v>43</v>
      </c>
      <c r="AB261" t="s">
        <v>4822</v>
      </c>
      <c r="AC261" t="s">
        <v>4822</v>
      </c>
      <c r="AD261" t="s">
        <v>4823</v>
      </c>
      <c r="AE261" t="s">
        <v>4824</v>
      </c>
      <c r="AF261">
        <v>1750</v>
      </c>
      <c r="AG261" t="s">
        <v>4825</v>
      </c>
      <c r="AH261" t="s">
        <v>4826</v>
      </c>
      <c r="AI261" t="s">
        <v>1977</v>
      </c>
    </row>
    <row r="262" spans="1:35" x14ac:dyDescent="0.2">
      <c r="A262" t="s">
        <v>89</v>
      </c>
      <c r="B262">
        <v>-2.01533174514771</v>
      </c>
      <c r="C262">
        <v>0</v>
      </c>
      <c r="D262">
        <v>2.01533174514771</v>
      </c>
      <c r="E262" t="s">
        <v>30</v>
      </c>
      <c r="F262">
        <v>2</v>
      </c>
      <c r="I262">
        <v>986</v>
      </c>
      <c r="J262" t="s">
        <v>1892</v>
      </c>
      <c r="K262" t="s">
        <v>46</v>
      </c>
      <c r="L262">
        <v>1</v>
      </c>
      <c r="M262" s="2">
        <v>1.4704500000000001E-3</v>
      </c>
      <c r="N262">
        <v>92.239000000000004</v>
      </c>
      <c r="O262">
        <v>71.405000000000001</v>
      </c>
      <c r="P262">
        <v>58.884999999999998</v>
      </c>
      <c r="Q262">
        <v>0.98973</v>
      </c>
      <c r="R262">
        <v>306250000</v>
      </c>
      <c r="S262">
        <v>536</v>
      </c>
      <c r="T262">
        <v>1.96026339677033</v>
      </c>
      <c r="U262">
        <v>1.68453747467927E-2</v>
      </c>
      <c r="V262">
        <v>21.225557327270501</v>
      </c>
      <c r="W262">
        <v>22.350028991699201</v>
      </c>
      <c r="X262">
        <v>23.789416313171401</v>
      </c>
      <c r="Y262">
        <f t="shared" si="4"/>
        <v>2.5638589859009002</v>
      </c>
      <c r="Z262" t="s">
        <v>4858</v>
      </c>
      <c r="AA262" t="s">
        <v>4859</v>
      </c>
      <c r="AB262" t="s">
        <v>4860</v>
      </c>
      <c r="AC262" t="s">
        <v>4860</v>
      </c>
      <c r="AD262" t="s">
        <v>4861</v>
      </c>
      <c r="AE262" t="s">
        <v>4862</v>
      </c>
      <c r="AF262">
        <v>1790</v>
      </c>
      <c r="AG262" t="s">
        <v>4863</v>
      </c>
      <c r="AH262" t="s">
        <v>4864</v>
      </c>
      <c r="AI262" t="s">
        <v>1977</v>
      </c>
    </row>
    <row r="263" spans="1:35" x14ac:dyDescent="0.2">
      <c r="A263" t="s">
        <v>89</v>
      </c>
      <c r="B263">
        <v>-2.1045787334442099</v>
      </c>
      <c r="C263">
        <v>0</v>
      </c>
      <c r="D263">
        <v>2.1045787334442099</v>
      </c>
      <c r="E263" t="s">
        <v>30</v>
      </c>
      <c r="F263">
        <v>2</v>
      </c>
      <c r="I263">
        <v>986</v>
      </c>
      <c r="J263" t="s">
        <v>1892</v>
      </c>
      <c r="K263" t="s">
        <v>46</v>
      </c>
      <c r="L263">
        <v>1</v>
      </c>
      <c r="M263" s="2">
        <v>1.4704500000000001E-3</v>
      </c>
      <c r="N263">
        <v>92.239000000000004</v>
      </c>
      <c r="O263">
        <v>71.405000000000001</v>
      </c>
      <c r="P263">
        <v>58.884999999999998</v>
      </c>
      <c r="Q263">
        <v>0.98973</v>
      </c>
      <c r="R263">
        <v>306250000</v>
      </c>
      <c r="S263">
        <v>540</v>
      </c>
      <c r="T263">
        <v>2.0534413314257902</v>
      </c>
      <c r="U263">
        <v>1.46065454545455E-2</v>
      </c>
      <c r="V263">
        <v>21.0557975769043</v>
      </c>
      <c r="W263">
        <v>22.350028991699201</v>
      </c>
      <c r="X263">
        <v>23.789416313171401</v>
      </c>
      <c r="Y263">
        <f t="shared" si="4"/>
        <v>2.7336187362671005</v>
      </c>
      <c r="Z263" t="s">
        <v>4858</v>
      </c>
      <c r="AA263" t="s">
        <v>4865</v>
      </c>
      <c r="AB263" t="s">
        <v>4860</v>
      </c>
      <c r="AC263" t="s">
        <v>4860</v>
      </c>
      <c r="AD263" t="s">
        <v>4866</v>
      </c>
      <c r="AE263" t="s">
        <v>4862</v>
      </c>
      <c r="AF263">
        <v>1791</v>
      </c>
      <c r="AG263" t="s">
        <v>4863</v>
      </c>
      <c r="AH263" t="s">
        <v>4867</v>
      </c>
      <c r="AI263" t="s">
        <v>1977</v>
      </c>
    </row>
    <row r="264" spans="1:35" x14ac:dyDescent="0.2">
      <c r="A264" t="s">
        <v>2092</v>
      </c>
      <c r="B264">
        <v>-2.2607667446136501</v>
      </c>
      <c r="C264">
        <v>-1.6028703451156601</v>
      </c>
      <c r="D264">
        <v>2.2607667446136501</v>
      </c>
      <c r="E264" t="s">
        <v>30</v>
      </c>
      <c r="F264">
        <v>3</v>
      </c>
      <c r="I264">
        <v>990</v>
      </c>
      <c r="J264" t="s">
        <v>1892</v>
      </c>
      <c r="K264" t="s">
        <v>46</v>
      </c>
      <c r="L264">
        <v>0.99941000000000002</v>
      </c>
      <c r="M264" s="2">
        <v>7.59812E-10</v>
      </c>
      <c r="N264">
        <v>92.822000000000003</v>
      </c>
      <c r="O264">
        <v>83.251999999999995</v>
      </c>
      <c r="P264">
        <v>92.822000000000003</v>
      </c>
      <c r="Q264">
        <v>-0.14502000000000001</v>
      </c>
      <c r="R264">
        <v>73306000</v>
      </c>
      <c r="S264">
        <v>479</v>
      </c>
      <c r="T264">
        <v>2.2813746076141301</v>
      </c>
      <c r="U264">
        <v>1.0887923544743701E-2</v>
      </c>
      <c r="V264">
        <v>19.8240804672241</v>
      </c>
      <c r="W264">
        <v>20.212156295776399</v>
      </c>
      <c r="X264">
        <v>23.4410448074341</v>
      </c>
      <c r="Y264">
        <f t="shared" si="4"/>
        <v>3.61696434021</v>
      </c>
      <c r="Z264" t="s">
        <v>560</v>
      </c>
      <c r="AA264" t="s">
        <v>4868</v>
      </c>
      <c r="AB264" t="s">
        <v>562</v>
      </c>
      <c r="AC264" t="s">
        <v>562</v>
      </c>
      <c r="AD264" t="s">
        <v>4869</v>
      </c>
      <c r="AE264" t="s">
        <v>569</v>
      </c>
      <c r="AF264">
        <v>1794</v>
      </c>
      <c r="AG264" t="s">
        <v>565</v>
      </c>
      <c r="AH264" t="s">
        <v>4870</v>
      </c>
      <c r="AI264">
        <v>2</v>
      </c>
    </row>
    <row r="265" spans="1:35" x14ac:dyDescent="0.2">
      <c r="A265" t="s">
        <v>653</v>
      </c>
      <c r="B265">
        <v>-1.7710292339325</v>
      </c>
      <c r="C265">
        <v>-1.7275402545928999</v>
      </c>
      <c r="D265">
        <v>1.7710292339325</v>
      </c>
      <c r="E265" t="s">
        <v>30</v>
      </c>
      <c r="F265">
        <v>3</v>
      </c>
      <c r="I265">
        <v>990</v>
      </c>
      <c r="J265" t="s">
        <v>1892</v>
      </c>
      <c r="K265" t="s">
        <v>46</v>
      </c>
      <c r="L265">
        <v>0.88940399999999997</v>
      </c>
      <c r="M265" s="2">
        <v>4.5176399999999997E-12</v>
      </c>
      <c r="N265">
        <v>99.135000000000005</v>
      </c>
      <c r="O265">
        <v>88.296999999999997</v>
      </c>
      <c r="P265">
        <v>92.822000000000003</v>
      </c>
      <c r="Q265">
        <v>-0.14502000000000001</v>
      </c>
      <c r="R265">
        <v>113540000</v>
      </c>
      <c r="S265">
        <v>491</v>
      </c>
      <c r="T265">
        <v>2.0092293257549501</v>
      </c>
      <c r="U265">
        <v>1.5590462833099601E-2</v>
      </c>
      <c r="V265">
        <v>20.092277526855501</v>
      </c>
      <c r="W265">
        <v>19.696516036987301</v>
      </c>
      <c r="X265">
        <v>23.2366752624512</v>
      </c>
      <c r="Y265">
        <f t="shared" si="4"/>
        <v>3.1443977355956996</v>
      </c>
      <c r="Z265" t="s">
        <v>560</v>
      </c>
      <c r="AA265" t="s">
        <v>567</v>
      </c>
      <c r="AB265" t="s">
        <v>562</v>
      </c>
      <c r="AC265" t="s">
        <v>562</v>
      </c>
      <c r="AD265" t="s">
        <v>568</v>
      </c>
      <c r="AE265" t="s">
        <v>569</v>
      </c>
      <c r="AF265">
        <v>1796</v>
      </c>
      <c r="AG265" t="s">
        <v>565</v>
      </c>
      <c r="AH265" t="s">
        <v>4871</v>
      </c>
      <c r="AI265" t="s">
        <v>55</v>
      </c>
    </row>
    <row r="266" spans="1:35" x14ac:dyDescent="0.2">
      <c r="A266" t="s">
        <v>735</v>
      </c>
      <c r="B266">
        <v>-4.2859172821044904</v>
      </c>
      <c r="C266">
        <v>4.2859172821044904</v>
      </c>
      <c r="D266">
        <v>-2.9939367771148699</v>
      </c>
      <c r="E266" t="s">
        <v>30</v>
      </c>
      <c r="F266">
        <v>3</v>
      </c>
      <c r="I266">
        <v>992</v>
      </c>
      <c r="J266" t="s">
        <v>1892</v>
      </c>
      <c r="K266" t="s">
        <v>46</v>
      </c>
      <c r="L266">
        <v>0.89798299999999998</v>
      </c>
      <c r="M266" s="2">
        <v>1.1361300000000001E-9</v>
      </c>
      <c r="N266">
        <v>116.29</v>
      </c>
      <c r="O266">
        <v>99.608000000000004</v>
      </c>
      <c r="P266">
        <v>115.15</v>
      </c>
      <c r="Q266">
        <v>-0.16284000000000001</v>
      </c>
      <c r="R266">
        <v>104090000</v>
      </c>
      <c r="S266">
        <v>218</v>
      </c>
      <c r="T266">
        <v>4.17147785717746</v>
      </c>
      <c r="U266">
        <v>2.9629629629629602E-3</v>
      </c>
      <c r="V266">
        <v>20.274546623229998</v>
      </c>
      <c r="W266">
        <v>24.9429740905762</v>
      </c>
      <c r="X266">
        <v>21.694709777831999</v>
      </c>
      <c r="Y266">
        <f t="shared" si="4"/>
        <v>1.420163154602001</v>
      </c>
      <c r="Z266" t="s">
        <v>4872</v>
      </c>
      <c r="AA266">
        <v>218</v>
      </c>
      <c r="AB266" t="s">
        <v>4872</v>
      </c>
      <c r="AC266" t="s">
        <v>4872</v>
      </c>
      <c r="AD266" t="s">
        <v>4877</v>
      </c>
      <c r="AE266" t="s">
        <v>4874</v>
      </c>
      <c r="AF266">
        <v>1798</v>
      </c>
      <c r="AG266" t="s">
        <v>4875</v>
      </c>
      <c r="AH266" t="s">
        <v>4878</v>
      </c>
      <c r="AI266">
        <v>2</v>
      </c>
    </row>
    <row r="267" spans="1:35" x14ac:dyDescent="0.2">
      <c r="A267" t="s">
        <v>2092</v>
      </c>
      <c r="B267">
        <v>-2.56443548202515</v>
      </c>
      <c r="C267">
        <v>-2.1995825767517099</v>
      </c>
      <c r="D267">
        <v>2.56443548202515</v>
      </c>
      <c r="E267" t="s">
        <v>30</v>
      </c>
      <c r="F267">
        <v>3</v>
      </c>
      <c r="I267">
        <v>1021</v>
      </c>
      <c r="J267" t="s">
        <v>1892</v>
      </c>
      <c r="K267" t="s">
        <v>46</v>
      </c>
      <c r="L267">
        <v>0.90182099999999998</v>
      </c>
      <c r="M267" s="2">
        <v>4.2092499999999998E-53</v>
      </c>
      <c r="N267">
        <v>146.53</v>
      </c>
      <c r="O267">
        <v>146.21</v>
      </c>
      <c r="P267">
        <v>120.56</v>
      </c>
      <c r="Q267">
        <v>-0.39679999999999999</v>
      </c>
      <c r="R267">
        <v>3631200000</v>
      </c>
      <c r="S267">
        <v>135</v>
      </c>
      <c r="T267">
        <v>2.7077067292795101</v>
      </c>
      <c r="U267">
        <v>6.4369538077403204E-3</v>
      </c>
      <c r="V267">
        <v>27.355819702148398</v>
      </c>
      <c r="W267">
        <v>27.4197292327881</v>
      </c>
      <c r="X267">
        <v>28.189142227172901</v>
      </c>
      <c r="Y267">
        <f t="shared" si="4"/>
        <v>0.83332252502450288</v>
      </c>
      <c r="Z267" t="s">
        <v>4925</v>
      </c>
      <c r="AA267">
        <v>135</v>
      </c>
      <c r="AB267" t="s">
        <v>4925</v>
      </c>
      <c r="AC267" t="s">
        <v>4925</v>
      </c>
      <c r="AD267" t="s">
        <v>4926</v>
      </c>
      <c r="AE267" t="s">
        <v>4927</v>
      </c>
      <c r="AF267">
        <v>1837</v>
      </c>
      <c r="AG267" t="s">
        <v>4928</v>
      </c>
      <c r="AH267" t="s">
        <v>4929</v>
      </c>
      <c r="AI267">
        <v>2</v>
      </c>
    </row>
    <row r="268" spans="1:35" x14ac:dyDescent="0.2">
      <c r="A268" t="s">
        <v>2092</v>
      </c>
      <c r="B268">
        <v>-2.56443548202515</v>
      </c>
      <c r="C268">
        <v>-2.1995825767517099</v>
      </c>
      <c r="D268">
        <v>2.56443548202515</v>
      </c>
      <c r="E268" t="s">
        <v>30</v>
      </c>
      <c r="F268">
        <v>3</v>
      </c>
      <c r="I268">
        <v>1021</v>
      </c>
      <c r="J268" t="s">
        <v>1892</v>
      </c>
      <c r="K268" t="s">
        <v>46</v>
      </c>
      <c r="L268">
        <v>0.96726199999999996</v>
      </c>
      <c r="M268" s="2">
        <v>4.2092499999999998E-53</v>
      </c>
      <c r="N268">
        <v>146.53</v>
      </c>
      <c r="O268">
        <v>146.21</v>
      </c>
      <c r="P268">
        <v>120.56</v>
      </c>
      <c r="Q268">
        <v>-0.39679999999999999</v>
      </c>
      <c r="R268">
        <v>3631200000</v>
      </c>
      <c r="S268">
        <v>137</v>
      </c>
      <c r="T268">
        <v>2.7077067292795101</v>
      </c>
      <c r="U268">
        <v>6.4450000000000002E-3</v>
      </c>
      <c r="V268">
        <v>27.355819702148398</v>
      </c>
      <c r="W268">
        <v>27.4197292327881</v>
      </c>
      <c r="X268">
        <v>28.189142227172901</v>
      </c>
      <c r="Y268">
        <f t="shared" si="4"/>
        <v>0.83332252502450288</v>
      </c>
      <c r="Z268" t="s">
        <v>4925</v>
      </c>
      <c r="AA268">
        <v>137</v>
      </c>
      <c r="AB268" t="s">
        <v>4925</v>
      </c>
      <c r="AC268" t="s">
        <v>4925</v>
      </c>
      <c r="AD268" t="s">
        <v>4930</v>
      </c>
      <c r="AE268" t="s">
        <v>4927</v>
      </c>
      <c r="AF268">
        <v>1838</v>
      </c>
      <c r="AG268" t="s">
        <v>4928</v>
      </c>
      <c r="AH268" t="s">
        <v>4931</v>
      </c>
      <c r="AI268">
        <v>2</v>
      </c>
    </row>
    <row r="269" spans="1:35" x14ac:dyDescent="0.2">
      <c r="A269" t="s">
        <v>2092</v>
      </c>
      <c r="B269">
        <v>-2.5163688659668</v>
      </c>
      <c r="C269">
        <v>-2.2113301753997798</v>
      </c>
      <c r="D269">
        <v>2.5163688659668</v>
      </c>
      <c r="E269" t="s">
        <v>30</v>
      </c>
      <c r="F269">
        <v>2</v>
      </c>
      <c r="I269">
        <v>1029</v>
      </c>
      <c r="J269" t="s">
        <v>1892</v>
      </c>
      <c r="K269" t="s">
        <v>46</v>
      </c>
      <c r="L269">
        <v>1</v>
      </c>
      <c r="M269" s="2">
        <v>8.9052299999999994E-5</v>
      </c>
      <c r="N269">
        <v>92.605999999999995</v>
      </c>
      <c r="O269">
        <v>73.626999999999995</v>
      </c>
      <c r="P269">
        <v>92.605999999999995</v>
      </c>
      <c r="Q269">
        <v>-0.17588000000000001</v>
      </c>
      <c r="R269">
        <v>14727000</v>
      </c>
      <c r="S269">
        <v>236</v>
      </c>
      <c r="T269">
        <v>2.68200032138125</v>
      </c>
      <c r="U269">
        <v>6.6503067484662602E-3</v>
      </c>
      <c r="V269">
        <v>19.818593025207502</v>
      </c>
      <c r="W269">
        <v>19.569629669189499</v>
      </c>
      <c r="X269">
        <v>21.923089027404799</v>
      </c>
      <c r="Y269">
        <f t="shared" si="4"/>
        <v>2.1044960021972976</v>
      </c>
      <c r="Z269" t="s">
        <v>4954</v>
      </c>
      <c r="AA269">
        <v>236</v>
      </c>
      <c r="AB269" t="s">
        <v>4954</v>
      </c>
      <c r="AC269" t="s">
        <v>4954</v>
      </c>
      <c r="AD269" t="s">
        <v>4965</v>
      </c>
      <c r="AE269" t="s">
        <v>4963</v>
      </c>
      <c r="AF269">
        <v>1854</v>
      </c>
      <c r="AG269" t="s">
        <v>4957</v>
      </c>
      <c r="AH269" t="s">
        <v>4966</v>
      </c>
      <c r="AI269">
        <v>2</v>
      </c>
    </row>
    <row r="270" spans="1:35" x14ac:dyDescent="0.2">
      <c r="A270" t="s">
        <v>63</v>
      </c>
      <c r="B270">
        <v>2.08818411827087</v>
      </c>
      <c r="C270">
        <v>0</v>
      </c>
      <c r="D270">
        <v>-2.08818411827087</v>
      </c>
      <c r="E270" t="s">
        <v>30</v>
      </c>
      <c r="F270">
        <v>3</v>
      </c>
      <c r="I270">
        <v>1049</v>
      </c>
      <c r="J270" t="s">
        <v>1892</v>
      </c>
      <c r="K270" t="s">
        <v>46</v>
      </c>
      <c r="L270">
        <v>0.834345</v>
      </c>
      <c r="M270">
        <v>3.20088E-4</v>
      </c>
      <c r="N270">
        <v>69.397999999999996</v>
      </c>
      <c r="O270">
        <v>51.654000000000003</v>
      </c>
      <c r="P270">
        <v>69.397999999999996</v>
      </c>
      <c r="Q270">
        <v>-3.9806000000000001E-2</v>
      </c>
      <c r="R270">
        <v>169200000</v>
      </c>
      <c r="S270">
        <v>30</v>
      </c>
      <c r="T270">
        <v>2.0476066948581502</v>
      </c>
      <c r="U270">
        <v>1.4739884393063601E-2</v>
      </c>
      <c r="V270">
        <v>24.5286769866943</v>
      </c>
      <c r="W270">
        <v>20.892044067382798</v>
      </c>
      <c r="X270">
        <v>21.057207107543899</v>
      </c>
      <c r="Y270">
        <f t="shared" si="4"/>
        <v>-3.4714698791504013</v>
      </c>
      <c r="Z270" t="s">
        <v>4992</v>
      </c>
      <c r="AA270" t="s">
        <v>4999</v>
      </c>
      <c r="AB270" t="s">
        <v>4994</v>
      </c>
      <c r="AC270" t="s">
        <v>4994</v>
      </c>
      <c r="AD270" t="s">
        <v>5000</v>
      </c>
      <c r="AE270" t="s">
        <v>5001</v>
      </c>
      <c r="AF270">
        <v>1872</v>
      </c>
      <c r="AG270" t="s">
        <v>4997</v>
      </c>
      <c r="AH270" t="s">
        <v>5002</v>
      </c>
      <c r="AI270">
        <v>2</v>
      </c>
    </row>
    <row r="271" spans="1:35" x14ac:dyDescent="0.2">
      <c r="A271" t="s">
        <v>2092</v>
      </c>
      <c r="B271">
        <v>-2.90058493614197</v>
      </c>
      <c r="C271">
        <v>-1.5223792791366599</v>
      </c>
      <c r="D271">
        <v>2.90058493614197</v>
      </c>
      <c r="E271" t="s">
        <v>30</v>
      </c>
      <c r="F271">
        <v>2</v>
      </c>
      <c r="I271">
        <v>1064</v>
      </c>
      <c r="J271" t="s">
        <v>1892</v>
      </c>
      <c r="K271" t="s">
        <v>46</v>
      </c>
      <c r="L271">
        <v>0.99443599999999999</v>
      </c>
      <c r="M271" s="2">
        <v>9.9117800000000002E-3</v>
      </c>
      <c r="N271">
        <v>48.350999999999999</v>
      </c>
      <c r="O271">
        <v>20.489000000000001</v>
      </c>
      <c r="P271">
        <v>48.350999999999999</v>
      </c>
      <c r="Q271">
        <v>1.4881</v>
      </c>
      <c r="R271">
        <v>60790000</v>
      </c>
      <c r="S271">
        <v>105</v>
      </c>
      <c r="T271">
        <v>2.8035369069099798</v>
      </c>
      <c r="U271">
        <v>6.0385674931129497E-3</v>
      </c>
      <c r="V271">
        <v>19.613610267639199</v>
      </c>
      <c r="W271">
        <v>21.023572921752901</v>
      </c>
      <c r="X271">
        <v>23.780220985412601</v>
      </c>
      <c r="Y271">
        <f t="shared" si="4"/>
        <v>4.166610717773402</v>
      </c>
      <c r="Z271" t="s">
        <v>5019</v>
      </c>
      <c r="AA271" t="s">
        <v>5020</v>
      </c>
      <c r="AB271" t="s">
        <v>5011</v>
      </c>
      <c r="AC271" t="s">
        <v>5011</v>
      </c>
      <c r="AD271" t="s">
        <v>5021</v>
      </c>
      <c r="AE271" t="s">
        <v>5022</v>
      </c>
      <c r="AF271">
        <v>1896</v>
      </c>
      <c r="AG271" t="s">
        <v>5023</v>
      </c>
      <c r="AH271" t="s">
        <v>5024</v>
      </c>
      <c r="AI271">
        <v>2</v>
      </c>
    </row>
    <row r="272" spans="1:35" x14ac:dyDescent="0.2">
      <c r="A272" t="s">
        <v>2128</v>
      </c>
      <c r="B272">
        <v>-3.4339137077331499</v>
      </c>
      <c r="C272">
        <v>-1.5898646116256701</v>
      </c>
      <c r="D272">
        <v>3.4339137077331499</v>
      </c>
      <c r="E272" t="s">
        <v>30</v>
      </c>
      <c r="F272">
        <v>2</v>
      </c>
      <c r="I272">
        <v>1064</v>
      </c>
      <c r="J272" t="s">
        <v>1892</v>
      </c>
      <c r="K272" t="s">
        <v>46</v>
      </c>
      <c r="L272">
        <v>0.95010399999999995</v>
      </c>
      <c r="M272" s="2">
        <v>9.9117800000000002E-3</v>
      </c>
      <c r="N272">
        <v>48.350999999999999</v>
      </c>
      <c r="O272">
        <v>20.489000000000001</v>
      </c>
      <c r="P272">
        <v>48.350999999999999</v>
      </c>
      <c r="Q272">
        <v>1.4881</v>
      </c>
      <c r="R272">
        <v>60790000</v>
      </c>
      <c r="S272">
        <v>108</v>
      </c>
      <c r="T272">
        <v>3.3120592438841499</v>
      </c>
      <c r="U272">
        <v>3.9905882352941199E-3</v>
      </c>
      <c r="V272">
        <v>19.613610267639199</v>
      </c>
      <c r="W272">
        <v>21.114860534668001</v>
      </c>
      <c r="X272">
        <v>23.780220985412601</v>
      </c>
      <c r="Y272">
        <f t="shared" si="4"/>
        <v>4.166610717773402</v>
      </c>
      <c r="Z272" t="s">
        <v>5019</v>
      </c>
      <c r="AA272" t="s">
        <v>5025</v>
      </c>
      <c r="AB272" t="s">
        <v>5011</v>
      </c>
      <c r="AC272" t="s">
        <v>5011</v>
      </c>
      <c r="AD272" t="s">
        <v>5026</v>
      </c>
      <c r="AE272" t="s">
        <v>5022</v>
      </c>
      <c r="AF272">
        <v>1897</v>
      </c>
      <c r="AG272" t="s">
        <v>5023</v>
      </c>
      <c r="AH272" t="s">
        <v>5027</v>
      </c>
      <c r="AI272">
        <v>2</v>
      </c>
    </row>
    <row r="273" spans="1:35" x14ac:dyDescent="0.2">
      <c r="A273" t="s">
        <v>89</v>
      </c>
      <c r="B273">
        <v>-2.0351154804229701</v>
      </c>
      <c r="C273">
        <v>0</v>
      </c>
      <c r="D273">
        <v>2.0351154804229701</v>
      </c>
      <c r="E273" t="s">
        <v>30</v>
      </c>
      <c r="F273">
        <v>2</v>
      </c>
      <c r="I273">
        <v>1064</v>
      </c>
      <c r="J273" t="s">
        <v>1892</v>
      </c>
      <c r="K273" t="s">
        <v>46</v>
      </c>
      <c r="L273">
        <v>0.99999099999999996</v>
      </c>
      <c r="M273" s="2">
        <v>3.44024E-2</v>
      </c>
      <c r="N273">
        <v>55.567</v>
      </c>
      <c r="O273">
        <v>45.098999999999997</v>
      </c>
      <c r="P273">
        <v>55.567</v>
      </c>
      <c r="Q273">
        <v>-1.2452000000000001</v>
      </c>
      <c r="R273">
        <v>15269000</v>
      </c>
      <c r="S273">
        <v>36</v>
      </c>
      <c r="T273">
        <v>1.94273489261876</v>
      </c>
      <c r="U273">
        <v>1.73413014608234E-2</v>
      </c>
      <c r="V273">
        <v>19.2805080413818</v>
      </c>
      <c r="W273">
        <v>21.076454162597699</v>
      </c>
      <c r="X273">
        <v>21.520409584045399</v>
      </c>
      <c r="Y273">
        <f t="shared" si="4"/>
        <v>2.2399015426635991</v>
      </c>
      <c r="Z273" t="s">
        <v>5019</v>
      </c>
      <c r="AA273" t="s">
        <v>2322</v>
      </c>
      <c r="AB273" t="s">
        <v>5011</v>
      </c>
      <c r="AC273" t="s">
        <v>5011</v>
      </c>
      <c r="AD273" t="s">
        <v>5028</v>
      </c>
      <c r="AE273" t="s">
        <v>5029</v>
      </c>
      <c r="AF273">
        <v>1898</v>
      </c>
      <c r="AG273" t="s">
        <v>5023</v>
      </c>
      <c r="AH273" t="s">
        <v>5030</v>
      </c>
    </row>
    <row r="274" spans="1:35" x14ac:dyDescent="0.2">
      <c r="A274" t="s">
        <v>1359</v>
      </c>
      <c r="B274">
        <v>-2.46899318695068</v>
      </c>
      <c r="C274">
        <v>2.46899318695068</v>
      </c>
      <c r="D274">
        <v>2.3545160293579102</v>
      </c>
      <c r="E274" t="s">
        <v>30</v>
      </c>
      <c r="F274">
        <v>2</v>
      </c>
      <c r="I274">
        <v>1075</v>
      </c>
      <c r="J274" t="s">
        <v>1892</v>
      </c>
      <c r="K274" t="s">
        <v>46</v>
      </c>
      <c r="L274">
        <v>0.99651900000000004</v>
      </c>
      <c r="M274" s="2">
        <v>2.50093E-9</v>
      </c>
      <c r="N274">
        <v>118.47</v>
      </c>
      <c r="O274">
        <v>103.08</v>
      </c>
      <c r="P274">
        <v>118.47</v>
      </c>
      <c r="Q274">
        <v>-0.21859999999999999</v>
      </c>
      <c r="R274">
        <v>68878000</v>
      </c>
      <c r="S274">
        <v>377</v>
      </c>
      <c r="T274">
        <v>2.7195254132806599</v>
      </c>
      <c r="U274">
        <v>6.34170854271357E-3</v>
      </c>
      <c r="V274">
        <v>20.7062540054321</v>
      </c>
      <c r="W274">
        <v>23.0195922851563</v>
      </c>
      <c r="X274">
        <v>22.504766464233398</v>
      </c>
      <c r="Y274">
        <f t="shared" si="4"/>
        <v>1.798512458801298</v>
      </c>
      <c r="Z274" t="s">
        <v>5031</v>
      </c>
      <c r="AA274" t="s">
        <v>5032</v>
      </c>
      <c r="AB274" t="s">
        <v>5033</v>
      </c>
      <c r="AC274" t="s">
        <v>5033</v>
      </c>
      <c r="AD274" t="s">
        <v>5034</v>
      </c>
      <c r="AE274" t="s">
        <v>5035</v>
      </c>
      <c r="AF274">
        <v>1906</v>
      </c>
      <c r="AG274" t="s">
        <v>5036</v>
      </c>
      <c r="AH274" t="s">
        <v>5037</v>
      </c>
      <c r="AI274">
        <v>2</v>
      </c>
    </row>
    <row r="275" spans="1:35" x14ac:dyDescent="0.2">
      <c r="A275" t="s">
        <v>89</v>
      </c>
      <c r="B275">
        <v>-2.1617290973663299</v>
      </c>
      <c r="C275">
        <v>0</v>
      </c>
      <c r="D275">
        <v>2.1617290973663299</v>
      </c>
      <c r="E275" t="s">
        <v>30</v>
      </c>
      <c r="F275">
        <v>3</v>
      </c>
      <c r="I275">
        <v>1076</v>
      </c>
      <c r="J275" t="s">
        <v>1892</v>
      </c>
      <c r="K275" t="s">
        <v>46</v>
      </c>
      <c r="L275">
        <v>0.89319899999999997</v>
      </c>
      <c r="M275" s="2">
        <v>1.28228E-9</v>
      </c>
      <c r="N275">
        <v>108.57</v>
      </c>
      <c r="O275">
        <v>92.033000000000001</v>
      </c>
      <c r="P275">
        <v>108.57</v>
      </c>
      <c r="Q275">
        <v>1.2114</v>
      </c>
      <c r="R275">
        <v>214030000</v>
      </c>
      <c r="S275">
        <v>561</v>
      </c>
      <c r="T275">
        <v>2.0811469122841499</v>
      </c>
      <c r="U275">
        <v>1.39247232472325E-2</v>
      </c>
      <c r="V275">
        <v>20.8786716461182</v>
      </c>
      <c r="W275">
        <v>23.5074863433838</v>
      </c>
      <c r="X275">
        <v>25.630815505981399</v>
      </c>
      <c r="Y275">
        <f t="shared" si="4"/>
        <v>4.7521438598631995</v>
      </c>
      <c r="Z275" t="s">
        <v>5041</v>
      </c>
      <c r="AA275">
        <v>561</v>
      </c>
      <c r="AB275" t="s">
        <v>5041</v>
      </c>
      <c r="AC275" t="s">
        <v>5041</v>
      </c>
      <c r="AD275" t="s">
        <v>5042</v>
      </c>
      <c r="AE275" t="s">
        <v>5043</v>
      </c>
      <c r="AF275">
        <v>1908</v>
      </c>
      <c r="AG275" t="s">
        <v>5044</v>
      </c>
      <c r="AH275" t="s">
        <v>5045</v>
      </c>
      <c r="AI275">
        <v>2</v>
      </c>
    </row>
    <row r="276" spans="1:35" x14ac:dyDescent="0.2">
      <c r="A276" t="s">
        <v>335</v>
      </c>
      <c r="B276">
        <v>-2.6686494350433301</v>
      </c>
      <c r="C276">
        <v>1.8439260721206701</v>
      </c>
      <c r="D276">
        <v>2.6686494350433301</v>
      </c>
      <c r="E276" t="s">
        <v>30</v>
      </c>
      <c r="F276">
        <v>3</v>
      </c>
      <c r="I276">
        <v>1076</v>
      </c>
      <c r="J276" t="s">
        <v>1892</v>
      </c>
      <c r="K276" t="s">
        <v>46</v>
      </c>
      <c r="L276">
        <v>0.80937700000000001</v>
      </c>
      <c r="M276" s="2">
        <v>1.28228E-9</v>
      </c>
      <c r="N276">
        <v>108.57</v>
      </c>
      <c r="O276">
        <v>92.033000000000001</v>
      </c>
      <c r="P276">
        <v>108.57</v>
      </c>
      <c r="Q276">
        <v>1.2114</v>
      </c>
      <c r="R276">
        <v>175030000</v>
      </c>
      <c r="S276">
        <v>571</v>
      </c>
      <c r="T276">
        <v>2.66362491871678</v>
      </c>
      <c r="U276">
        <v>6.6682577565632499E-3</v>
      </c>
      <c r="V276">
        <v>19.662444114685101</v>
      </c>
      <c r="W276">
        <v>23.5074863433838</v>
      </c>
      <c r="X276">
        <v>25.1368293762207</v>
      </c>
      <c r="Y276">
        <f t="shared" si="4"/>
        <v>5.4743852615355983</v>
      </c>
      <c r="Z276" t="s">
        <v>5041</v>
      </c>
      <c r="AA276">
        <v>571</v>
      </c>
      <c r="AB276" t="s">
        <v>5041</v>
      </c>
      <c r="AC276" t="s">
        <v>5041</v>
      </c>
      <c r="AD276" t="s">
        <v>5046</v>
      </c>
      <c r="AE276" t="s">
        <v>5043</v>
      </c>
      <c r="AF276">
        <v>1910</v>
      </c>
      <c r="AG276" t="s">
        <v>5044</v>
      </c>
      <c r="AH276" t="s">
        <v>5047</v>
      </c>
      <c r="AI276">
        <v>2</v>
      </c>
    </row>
    <row r="277" spans="1:35" x14ac:dyDescent="0.2">
      <c r="A277" t="s">
        <v>598</v>
      </c>
      <c r="B277">
        <v>1.8015615940094001</v>
      </c>
      <c r="C277">
        <v>1.3326313495636</v>
      </c>
      <c r="D277">
        <v>-1.8015615940094001</v>
      </c>
      <c r="E277" t="s">
        <v>30</v>
      </c>
      <c r="F277">
        <v>2</v>
      </c>
      <c r="I277">
        <v>1123</v>
      </c>
      <c r="J277" t="s">
        <v>1892</v>
      </c>
      <c r="K277" t="s">
        <v>46</v>
      </c>
      <c r="L277">
        <v>0.999969</v>
      </c>
      <c r="M277" s="2">
        <v>9.4633100000000005E-17</v>
      </c>
      <c r="N277">
        <v>129.12</v>
      </c>
      <c r="O277">
        <v>108.99</v>
      </c>
      <c r="P277">
        <v>99.834000000000003</v>
      </c>
      <c r="Q277">
        <v>-1.6329</v>
      </c>
      <c r="R277">
        <v>635230000</v>
      </c>
      <c r="S277">
        <v>224</v>
      </c>
      <c r="T277">
        <v>1.8527159581877699</v>
      </c>
      <c r="U277">
        <v>1.9854050711193599E-2</v>
      </c>
      <c r="V277">
        <v>24.458330154418899</v>
      </c>
      <c r="W277">
        <v>23.918525695800799</v>
      </c>
      <c r="X277">
        <v>22.0938606262207</v>
      </c>
      <c r="Y277">
        <f t="shared" si="4"/>
        <v>-2.3644695281981996</v>
      </c>
      <c r="Z277" t="s">
        <v>5181</v>
      </c>
      <c r="AA277" t="s">
        <v>5182</v>
      </c>
      <c r="AB277" t="s">
        <v>5183</v>
      </c>
      <c r="AC277" t="s">
        <v>5183</v>
      </c>
      <c r="AD277" t="s">
        <v>5184</v>
      </c>
      <c r="AE277" t="s">
        <v>5185</v>
      </c>
      <c r="AF277">
        <v>2013</v>
      </c>
      <c r="AG277" t="s">
        <v>5186</v>
      </c>
      <c r="AH277" t="s">
        <v>5187</v>
      </c>
      <c r="AI277">
        <v>2</v>
      </c>
    </row>
    <row r="278" spans="1:35" x14ac:dyDescent="0.2">
      <c r="A278" t="s">
        <v>5241</v>
      </c>
      <c r="B278">
        <v>-3.1032676696777299</v>
      </c>
      <c r="C278">
        <v>-4.8854961395263699</v>
      </c>
      <c r="D278">
        <v>4.8854961395263699</v>
      </c>
      <c r="E278" t="s">
        <v>30</v>
      </c>
      <c r="F278">
        <v>2</v>
      </c>
      <c r="I278">
        <v>1138</v>
      </c>
      <c r="J278" t="s">
        <v>1892</v>
      </c>
      <c r="K278" t="s">
        <v>46</v>
      </c>
      <c r="L278">
        <v>0.90090999999999999</v>
      </c>
      <c r="M278" s="2">
        <v>1.13147E-21</v>
      </c>
      <c r="N278">
        <v>152.59</v>
      </c>
      <c r="O278">
        <v>126.44</v>
      </c>
      <c r="P278">
        <v>151.94999999999999</v>
      </c>
      <c r="Q278">
        <v>1.7111000000000001</v>
      </c>
      <c r="R278">
        <v>119590000</v>
      </c>
      <c r="S278">
        <v>49</v>
      </c>
      <c r="T278">
        <v>4.7733863055329504</v>
      </c>
      <c r="U278">
        <v>3.5616438356164399E-3</v>
      </c>
      <c r="V278">
        <v>21.4915323257446</v>
      </c>
      <c r="W278">
        <v>19.258811950683601</v>
      </c>
      <c r="X278">
        <v>23.8599662780762</v>
      </c>
      <c r="Y278">
        <f t="shared" si="4"/>
        <v>2.3684339523315998</v>
      </c>
      <c r="Z278" t="s">
        <v>5230</v>
      </c>
      <c r="AA278" t="s">
        <v>5237</v>
      </c>
      <c r="AB278" t="s">
        <v>5232</v>
      </c>
      <c r="AC278" t="s">
        <v>5232</v>
      </c>
      <c r="AD278" t="s">
        <v>5238</v>
      </c>
      <c r="AE278" t="s">
        <v>5239</v>
      </c>
      <c r="AF278">
        <v>2047</v>
      </c>
      <c r="AG278" t="s">
        <v>5235</v>
      </c>
      <c r="AH278" t="s">
        <v>5240</v>
      </c>
      <c r="AI278" t="s">
        <v>1977</v>
      </c>
    </row>
    <row r="279" spans="1:35" x14ac:dyDescent="0.2">
      <c r="A279" t="s">
        <v>89</v>
      </c>
      <c r="B279">
        <v>-1.7388620376586901</v>
      </c>
      <c r="C279">
        <v>0</v>
      </c>
      <c r="D279">
        <v>1.7388620376586901</v>
      </c>
      <c r="E279" t="s">
        <v>30</v>
      </c>
      <c r="F279">
        <v>3</v>
      </c>
      <c r="I279">
        <v>1141</v>
      </c>
      <c r="J279" t="s">
        <v>1892</v>
      </c>
      <c r="K279" t="s">
        <v>46</v>
      </c>
      <c r="L279">
        <v>0.96438000000000001</v>
      </c>
      <c r="M279" s="2">
        <v>1.55295E-12</v>
      </c>
      <c r="N279">
        <v>117.83</v>
      </c>
      <c r="O279">
        <v>98.792000000000002</v>
      </c>
      <c r="P279">
        <v>117.83</v>
      </c>
      <c r="Q279">
        <v>0.92725000000000002</v>
      </c>
      <c r="R279">
        <v>42372000</v>
      </c>
      <c r="S279">
        <v>80</v>
      </c>
      <c r="T279">
        <v>1.65487897601944</v>
      </c>
      <c r="U279">
        <v>2.7102604997341798E-2</v>
      </c>
      <c r="V279">
        <v>19.551856994628899</v>
      </c>
      <c r="W279">
        <v>21.912544250488299</v>
      </c>
      <c r="X279">
        <v>22.707242012023901</v>
      </c>
      <c r="Y279">
        <f t="shared" si="4"/>
        <v>3.1553850173950018</v>
      </c>
      <c r="Z279" t="s">
        <v>5246</v>
      </c>
      <c r="AA279" t="s">
        <v>5256</v>
      </c>
      <c r="AB279" t="s">
        <v>5248</v>
      </c>
      <c r="AC279" t="s">
        <v>5248</v>
      </c>
      <c r="AD279" t="s">
        <v>5257</v>
      </c>
      <c r="AE279" t="s">
        <v>5258</v>
      </c>
      <c r="AF279">
        <v>2053</v>
      </c>
      <c r="AG279" t="s">
        <v>5251</v>
      </c>
      <c r="AH279" t="s">
        <v>5259</v>
      </c>
      <c r="AI279">
        <v>2</v>
      </c>
    </row>
    <row r="280" spans="1:35" x14ac:dyDescent="0.2">
      <c r="A280" t="s">
        <v>63</v>
      </c>
      <c r="B280">
        <v>1.5315316915512101</v>
      </c>
      <c r="C280">
        <v>0</v>
      </c>
      <c r="D280">
        <v>-1.5315316915512101</v>
      </c>
      <c r="E280" t="s">
        <v>30</v>
      </c>
      <c r="F280">
        <v>3</v>
      </c>
      <c r="I280">
        <v>1163</v>
      </c>
      <c r="J280" t="s">
        <v>1892</v>
      </c>
      <c r="K280" t="s">
        <v>46</v>
      </c>
      <c r="L280">
        <v>0.99440899999999999</v>
      </c>
      <c r="M280" s="2">
        <v>5.9969299999999996E-22</v>
      </c>
      <c r="N280">
        <v>121.9</v>
      </c>
      <c r="O280">
        <v>113.21</v>
      </c>
      <c r="P280">
        <v>121.9</v>
      </c>
      <c r="Q280">
        <v>0.77190000000000003</v>
      </c>
      <c r="R280">
        <v>1787300000</v>
      </c>
      <c r="S280">
        <v>747</v>
      </c>
      <c r="T280">
        <v>1.5268549771922</v>
      </c>
      <c r="U280">
        <v>3.3798147245246199E-2</v>
      </c>
      <c r="V280">
        <v>24.617256164550799</v>
      </c>
      <c r="W280">
        <v>24.637712478637699</v>
      </c>
      <c r="X280">
        <v>22.253624916076699</v>
      </c>
      <c r="Y280">
        <f t="shared" si="4"/>
        <v>-2.3636312484740998</v>
      </c>
      <c r="Z280" t="s">
        <v>654</v>
      </c>
      <c r="AA280" t="s">
        <v>5348</v>
      </c>
      <c r="AB280" t="s">
        <v>656</v>
      </c>
      <c r="AC280" t="s">
        <v>656</v>
      </c>
      <c r="AD280" t="s">
        <v>5349</v>
      </c>
      <c r="AE280" t="s">
        <v>5350</v>
      </c>
      <c r="AF280">
        <v>2119</v>
      </c>
      <c r="AG280" t="s">
        <v>659</v>
      </c>
      <c r="AH280" t="s">
        <v>5351</v>
      </c>
      <c r="AI280" t="s">
        <v>1977</v>
      </c>
    </row>
    <row r="281" spans="1:35" x14ac:dyDescent="0.2">
      <c r="A281" t="s">
        <v>63</v>
      </c>
      <c r="B281">
        <v>1.91083884239197</v>
      </c>
      <c r="C281">
        <v>0</v>
      </c>
      <c r="D281">
        <v>-1.91083884239197</v>
      </c>
      <c r="E281" t="s">
        <v>30</v>
      </c>
      <c r="F281">
        <v>4</v>
      </c>
      <c r="I281">
        <v>1163</v>
      </c>
      <c r="J281" t="s">
        <v>1892</v>
      </c>
      <c r="K281" t="s">
        <v>46</v>
      </c>
      <c r="L281">
        <v>0.99963999999999997</v>
      </c>
      <c r="M281" s="2">
        <v>2.6757199999999998E-12</v>
      </c>
      <c r="N281">
        <v>131.51</v>
      </c>
      <c r="O281">
        <v>115.25</v>
      </c>
      <c r="P281">
        <v>46.402999999999999</v>
      </c>
      <c r="Q281">
        <v>0.73541000000000001</v>
      </c>
      <c r="R281">
        <v>33738000000</v>
      </c>
      <c r="S281">
        <v>549</v>
      </c>
      <c r="T281">
        <v>1.8171919154042599</v>
      </c>
      <c r="U281">
        <v>2.0777911164465802E-2</v>
      </c>
      <c r="V281">
        <v>25.198930740356399</v>
      </c>
      <c r="W281">
        <v>24.014696121215799</v>
      </c>
      <c r="X281">
        <v>20.764523506164601</v>
      </c>
      <c r="Y281">
        <f t="shared" si="4"/>
        <v>-4.4344072341917986</v>
      </c>
      <c r="Z281" t="s">
        <v>654</v>
      </c>
      <c r="AA281" t="s">
        <v>5352</v>
      </c>
      <c r="AB281" t="s">
        <v>656</v>
      </c>
      <c r="AC281" t="s">
        <v>656</v>
      </c>
      <c r="AD281" t="s">
        <v>5353</v>
      </c>
      <c r="AE281" t="s">
        <v>5354</v>
      </c>
      <c r="AF281">
        <v>2121</v>
      </c>
      <c r="AG281" t="s">
        <v>659</v>
      </c>
      <c r="AH281" t="s">
        <v>5355</v>
      </c>
      <c r="AI281" t="s">
        <v>1911</v>
      </c>
    </row>
    <row r="282" spans="1:35" x14ac:dyDescent="0.2">
      <c r="A282" t="s">
        <v>63</v>
      </c>
      <c r="B282">
        <v>1.78875780105591</v>
      </c>
      <c r="C282">
        <v>0</v>
      </c>
      <c r="D282">
        <v>-1.78875780105591</v>
      </c>
      <c r="E282" t="s">
        <v>30</v>
      </c>
      <c r="F282">
        <v>4</v>
      </c>
      <c r="I282">
        <v>1163</v>
      </c>
      <c r="J282" t="s">
        <v>1892</v>
      </c>
      <c r="K282" t="s">
        <v>46</v>
      </c>
      <c r="L282">
        <v>0.99978800000000001</v>
      </c>
      <c r="M282" s="2">
        <v>2.2719099999999999E-15</v>
      </c>
      <c r="N282">
        <v>139.25</v>
      </c>
      <c r="O282">
        <v>115.36</v>
      </c>
      <c r="P282">
        <v>76.816999999999993</v>
      </c>
      <c r="Q282">
        <v>-0.35520000000000002</v>
      </c>
      <c r="R282">
        <v>29479000000</v>
      </c>
      <c r="S282">
        <v>560</v>
      </c>
      <c r="T282">
        <v>1.7046160012754299</v>
      </c>
      <c r="U282">
        <v>2.506032097399E-2</v>
      </c>
      <c r="V282">
        <v>25.198930740356399</v>
      </c>
      <c r="W282">
        <v>24.014696121215799</v>
      </c>
      <c r="X282">
        <v>20.544739723205598</v>
      </c>
      <c r="Y282">
        <f t="shared" si="4"/>
        <v>-4.6541910171508007</v>
      </c>
      <c r="Z282" t="s">
        <v>654</v>
      </c>
      <c r="AA282" t="s">
        <v>5356</v>
      </c>
      <c r="AB282" t="s">
        <v>656</v>
      </c>
      <c r="AC282" t="s">
        <v>656</v>
      </c>
      <c r="AD282" t="s">
        <v>5357</v>
      </c>
      <c r="AE282" t="s">
        <v>5358</v>
      </c>
      <c r="AF282">
        <v>2124</v>
      </c>
      <c r="AG282" t="s">
        <v>659</v>
      </c>
      <c r="AH282" t="s">
        <v>5359</v>
      </c>
      <c r="AI282" t="s">
        <v>1911</v>
      </c>
    </row>
    <row r="283" spans="1:35" x14ac:dyDescent="0.2">
      <c r="A283" t="s">
        <v>201</v>
      </c>
      <c r="B283">
        <v>1.38291800022125</v>
      </c>
      <c r="C283">
        <v>1.5225090980529801</v>
      </c>
      <c r="D283">
        <v>-1.5225090980529801</v>
      </c>
      <c r="E283" t="s">
        <v>30</v>
      </c>
      <c r="F283">
        <v>2</v>
      </c>
      <c r="I283">
        <v>1163</v>
      </c>
      <c r="J283" t="s">
        <v>1892</v>
      </c>
      <c r="K283" t="s">
        <v>46</v>
      </c>
      <c r="L283">
        <v>1</v>
      </c>
      <c r="M283" s="2">
        <v>2.5255299999999998E-4</v>
      </c>
      <c r="N283">
        <v>113.93</v>
      </c>
      <c r="O283">
        <v>95.891000000000005</v>
      </c>
      <c r="P283">
        <v>113.44</v>
      </c>
      <c r="Q283">
        <v>-0.36885000000000001</v>
      </c>
      <c r="R283">
        <v>15658000000</v>
      </c>
      <c r="S283">
        <v>401</v>
      </c>
      <c r="T283">
        <v>1.6889649549664101</v>
      </c>
      <c r="U283">
        <v>2.58149972632731E-2</v>
      </c>
      <c r="V283">
        <v>29.8039245605469</v>
      </c>
      <c r="W283">
        <v>29.9332580566406</v>
      </c>
      <c r="X283">
        <v>29.150915145873999</v>
      </c>
      <c r="Y283">
        <f t="shared" si="4"/>
        <v>-0.6530094146729013</v>
      </c>
      <c r="Z283" t="s">
        <v>654</v>
      </c>
      <c r="AA283" t="s">
        <v>5376</v>
      </c>
      <c r="AB283" t="s">
        <v>656</v>
      </c>
      <c r="AC283" t="s">
        <v>656</v>
      </c>
      <c r="AD283" t="s">
        <v>5377</v>
      </c>
      <c r="AE283" t="s">
        <v>5378</v>
      </c>
      <c r="AF283">
        <v>2131</v>
      </c>
      <c r="AG283" t="s">
        <v>659</v>
      </c>
      <c r="AH283" t="s">
        <v>5379</v>
      </c>
      <c r="AI283">
        <v>2</v>
      </c>
    </row>
    <row r="284" spans="1:35" x14ac:dyDescent="0.2">
      <c r="A284" t="s">
        <v>201</v>
      </c>
      <c r="B284">
        <v>1.38291800022125</v>
      </c>
      <c r="C284">
        <v>1.5225090980529801</v>
      </c>
      <c r="D284">
        <v>-1.5225090980529801</v>
      </c>
      <c r="E284" t="s">
        <v>30</v>
      </c>
      <c r="F284">
        <v>3</v>
      </c>
      <c r="I284">
        <v>1163</v>
      </c>
      <c r="J284" t="s">
        <v>1892</v>
      </c>
      <c r="K284" t="s">
        <v>46</v>
      </c>
      <c r="L284">
        <v>0.99999499999999997</v>
      </c>
      <c r="M284">
        <v>2.5255299999999998E-4</v>
      </c>
      <c r="N284">
        <v>113.93</v>
      </c>
      <c r="O284">
        <v>95.891000000000005</v>
      </c>
      <c r="P284">
        <v>80.522000000000006</v>
      </c>
      <c r="Q284">
        <v>0.11828</v>
      </c>
      <c r="R284">
        <v>15679000000</v>
      </c>
      <c r="S284">
        <v>403</v>
      </c>
      <c r="T284">
        <v>1.6889649549664101</v>
      </c>
      <c r="U284">
        <v>2.5829134720700999E-2</v>
      </c>
      <c r="V284">
        <v>29.8039245605469</v>
      </c>
      <c r="W284">
        <v>29.9332580566406</v>
      </c>
      <c r="X284">
        <v>29.150915145873999</v>
      </c>
      <c r="Y284">
        <f t="shared" si="4"/>
        <v>-0.6530094146729013</v>
      </c>
      <c r="Z284" t="s">
        <v>654</v>
      </c>
      <c r="AA284" t="s">
        <v>5380</v>
      </c>
      <c r="AB284" t="s">
        <v>656</v>
      </c>
      <c r="AC284" t="s">
        <v>656</v>
      </c>
      <c r="AD284" t="s">
        <v>5381</v>
      </c>
      <c r="AE284" t="s">
        <v>5382</v>
      </c>
      <c r="AF284">
        <v>2132</v>
      </c>
      <c r="AG284" t="s">
        <v>659</v>
      </c>
      <c r="AH284" t="s">
        <v>5383</v>
      </c>
      <c r="AI284">
        <v>2</v>
      </c>
    </row>
    <row r="285" spans="1:35" x14ac:dyDescent="0.2">
      <c r="A285" t="s">
        <v>63</v>
      </c>
      <c r="B285">
        <v>2.1136767864227299</v>
      </c>
      <c r="C285">
        <v>0</v>
      </c>
      <c r="D285">
        <v>-2.1136767864227299</v>
      </c>
      <c r="E285" t="s">
        <v>30</v>
      </c>
      <c r="F285">
        <v>2</v>
      </c>
      <c r="I285">
        <v>1163</v>
      </c>
      <c r="J285" t="s">
        <v>1892</v>
      </c>
      <c r="K285" t="s">
        <v>46</v>
      </c>
      <c r="L285">
        <v>1</v>
      </c>
      <c r="M285" s="2">
        <v>2.4321199999999999E-3</v>
      </c>
      <c r="N285">
        <v>98.581999999999994</v>
      </c>
      <c r="O285">
        <v>43.86</v>
      </c>
      <c r="P285">
        <v>98.581999999999994</v>
      </c>
      <c r="Q285">
        <v>-5.1260999999999998E-3</v>
      </c>
      <c r="R285">
        <v>7235000000</v>
      </c>
      <c r="S285">
        <v>391</v>
      </c>
      <c r="T285">
        <v>2.0614556761745302</v>
      </c>
      <c r="U285">
        <v>1.43398978847557E-2</v>
      </c>
      <c r="V285">
        <v>29.2652397155762</v>
      </c>
      <c r="W285">
        <v>28.507524490356399</v>
      </c>
      <c r="X285">
        <v>27.264740943908699</v>
      </c>
      <c r="Y285">
        <f t="shared" si="4"/>
        <v>-2.0004987716675018</v>
      </c>
      <c r="Z285" t="s">
        <v>654</v>
      </c>
      <c r="AA285" t="s">
        <v>5388</v>
      </c>
      <c r="AB285" t="s">
        <v>656</v>
      </c>
      <c r="AC285" t="s">
        <v>656</v>
      </c>
      <c r="AD285" t="s">
        <v>5389</v>
      </c>
      <c r="AE285" t="s">
        <v>5390</v>
      </c>
      <c r="AF285">
        <v>2134</v>
      </c>
      <c r="AG285" t="s">
        <v>659</v>
      </c>
      <c r="AH285" t="s">
        <v>5391</v>
      </c>
      <c r="AI285">
        <v>2</v>
      </c>
    </row>
    <row r="286" spans="1:35" x14ac:dyDescent="0.2">
      <c r="A286" t="s">
        <v>63</v>
      </c>
      <c r="B286">
        <v>2.15197801589966</v>
      </c>
      <c r="C286">
        <v>0</v>
      </c>
      <c r="D286">
        <v>-2.15197801589966</v>
      </c>
      <c r="E286" t="s">
        <v>30</v>
      </c>
      <c r="F286">
        <v>2</v>
      </c>
      <c r="I286">
        <v>1163</v>
      </c>
      <c r="J286" t="s">
        <v>1892</v>
      </c>
      <c r="K286" t="s">
        <v>46</v>
      </c>
      <c r="L286">
        <v>1</v>
      </c>
      <c r="M286">
        <v>2.4321199999999999E-3</v>
      </c>
      <c r="N286">
        <v>98.581999999999994</v>
      </c>
      <c r="O286">
        <v>43.86</v>
      </c>
      <c r="P286">
        <v>98.581999999999994</v>
      </c>
      <c r="Q286">
        <v>-5.1260999999999998E-3</v>
      </c>
      <c r="R286">
        <v>7197800000</v>
      </c>
      <c r="S286">
        <v>393</v>
      </c>
      <c r="T286">
        <v>2.09420759820464</v>
      </c>
      <c r="U286">
        <v>1.37717717717718E-2</v>
      </c>
      <c r="V286">
        <v>29.2652397155762</v>
      </c>
      <c r="W286">
        <v>28.507524490356399</v>
      </c>
      <c r="X286">
        <v>27.264740943908699</v>
      </c>
      <c r="Y286">
        <f t="shared" si="4"/>
        <v>-2.0004987716675018</v>
      </c>
      <c r="Z286" t="s">
        <v>654</v>
      </c>
      <c r="AA286" t="s">
        <v>5392</v>
      </c>
      <c r="AB286" t="s">
        <v>656</v>
      </c>
      <c r="AC286" t="s">
        <v>656</v>
      </c>
      <c r="AD286" t="s">
        <v>5393</v>
      </c>
      <c r="AE286" t="s">
        <v>5390</v>
      </c>
      <c r="AF286">
        <v>2135</v>
      </c>
      <c r="AG286" t="s">
        <v>659</v>
      </c>
      <c r="AH286" t="s">
        <v>5394</v>
      </c>
      <c r="AI286">
        <v>2</v>
      </c>
    </row>
    <row r="287" spans="1:35" x14ac:dyDescent="0.2">
      <c r="A287" t="s">
        <v>63</v>
      </c>
      <c r="B287">
        <v>1.5117149353027299</v>
      </c>
      <c r="C287">
        <v>0</v>
      </c>
      <c r="D287">
        <v>-1.5117149353027299</v>
      </c>
      <c r="E287" t="s">
        <v>30</v>
      </c>
      <c r="F287">
        <v>2</v>
      </c>
      <c r="I287">
        <v>1163</v>
      </c>
      <c r="J287" t="s">
        <v>1892</v>
      </c>
      <c r="K287" t="s">
        <v>46</v>
      </c>
      <c r="L287">
        <v>1</v>
      </c>
      <c r="M287" s="2">
        <v>2.7442400000000002E-6</v>
      </c>
      <c r="N287">
        <v>133.88</v>
      </c>
      <c r="O287">
        <v>111.65</v>
      </c>
      <c r="P287">
        <v>84.296999999999997</v>
      </c>
      <c r="Q287">
        <v>0.80086000000000002</v>
      </c>
      <c r="R287">
        <v>224180000</v>
      </c>
      <c r="S287">
        <v>643</v>
      </c>
      <c r="T287">
        <v>1.43179457787293</v>
      </c>
      <c r="U287">
        <v>3.9688828584351001E-2</v>
      </c>
      <c r="V287">
        <v>22.792704582214402</v>
      </c>
      <c r="W287">
        <v>22.027256011962901</v>
      </c>
      <c r="X287">
        <v>21.5774984359741</v>
      </c>
      <c r="Y287">
        <f t="shared" si="4"/>
        <v>-1.2152061462403019</v>
      </c>
      <c r="Z287" t="s">
        <v>654</v>
      </c>
      <c r="AA287" t="s">
        <v>5395</v>
      </c>
      <c r="AB287" t="s">
        <v>656</v>
      </c>
      <c r="AC287" t="s">
        <v>656</v>
      </c>
      <c r="AD287" t="s">
        <v>5396</v>
      </c>
      <c r="AE287" t="s">
        <v>5397</v>
      </c>
      <c r="AF287">
        <v>2138</v>
      </c>
      <c r="AG287" t="s">
        <v>659</v>
      </c>
      <c r="AH287" t="s">
        <v>5398</v>
      </c>
      <c r="AI287">
        <v>2</v>
      </c>
    </row>
    <row r="288" spans="1:35" x14ac:dyDescent="0.2">
      <c r="A288" t="s">
        <v>63</v>
      </c>
      <c r="B288">
        <v>1.53834021091461</v>
      </c>
      <c r="C288">
        <v>0</v>
      </c>
      <c r="D288">
        <v>-1.53834021091461</v>
      </c>
      <c r="E288" t="s">
        <v>30</v>
      </c>
      <c r="F288">
        <v>2</v>
      </c>
      <c r="I288">
        <v>1163</v>
      </c>
      <c r="J288" t="s">
        <v>1892</v>
      </c>
      <c r="K288" t="s">
        <v>46</v>
      </c>
      <c r="L288">
        <v>1</v>
      </c>
      <c r="M288" s="2">
        <v>2.7442400000000002E-6</v>
      </c>
      <c r="N288">
        <v>133.88</v>
      </c>
      <c r="O288">
        <v>111.65</v>
      </c>
      <c r="P288">
        <v>84.296999999999997</v>
      </c>
      <c r="Q288">
        <v>0.80086000000000002</v>
      </c>
      <c r="R288">
        <v>224180000</v>
      </c>
      <c r="S288">
        <v>648</v>
      </c>
      <c r="T288">
        <v>1.4540023593651199</v>
      </c>
      <c r="U288">
        <v>3.8094712643678197E-2</v>
      </c>
      <c r="V288">
        <v>22.792704582214402</v>
      </c>
      <c r="W288">
        <v>22.027256011962901</v>
      </c>
      <c r="X288">
        <v>21.5774984359741</v>
      </c>
      <c r="Y288">
        <f t="shared" si="4"/>
        <v>-1.2152061462403019</v>
      </c>
      <c r="Z288" t="s">
        <v>654</v>
      </c>
      <c r="AA288" t="s">
        <v>5399</v>
      </c>
      <c r="AB288" t="s">
        <v>656</v>
      </c>
      <c r="AC288" t="s">
        <v>656</v>
      </c>
      <c r="AD288" t="s">
        <v>5400</v>
      </c>
      <c r="AE288" t="s">
        <v>5397</v>
      </c>
      <c r="AF288">
        <v>2139</v>
      </c>
      <c r="AG288" t="s">
        <v>659</v>
      </c>
      <c r="AH288" t="s">
        <v>5401</v>
      </c>
      <c r="AI288">
        <v>2</v>
      </c>
    </row>
    <row r="289" spans="1:35" x14ac:dyDescent="0.2">
      <c r="A289" t="s">
        <v>2092</v>
      </c>
      <c r="B289">
        <v>-6.3630728721618697</v>
      </c>
      <c r="C289">
        <v>-5.4158668518066397</v>
      </c>
      <c r="D289">
        <v>6.3630728721618697</v>
      </c>
      <c r="E289" t="s">
        <v>30</v>
      </c>
      <c r="F289">
        <v>2</v>
      </c>
      <c r="I289">
        <v>1202</v>
      </c>
      <c r="J289" t="s">
        <v>1892</v>
      </c>
      <c r="K289" t="s">
        <v>46</v>
      </c>
      <c r="L289">
        <v>0.99983599999999995</v>
      </c>
      <c r="M289" s="2">
        <v>1.9988800000000001E-4</v>
      </c>
      <c r="N289">
        <v>103.2</v>
      </c>
      <c r="O289">
        <v>71.332999999999998</v>
      </c>
      <c r="P289">
        <v>98.367999999999995</v>
      </c>
      <c r="Q289">
        <v>0.18637999999999999</v>
      </c>
      <c r="R289">
        <v>529410000</v>
      </c>
      <c r="S289">
        <v>1271</v>
      </c>
      <c r="T289">
        <v>6.39776635049106</v>
      </c>
      <c r="U289">
        <v>4.0000000000000001E-3</v>
      </c>
      <c r="V289">
        <v>21.9569864273071</v>
      </c>
      <c r="W289">
        <v>22.954805374145501</v>
      </c>
      <c r="X289">
        <v>26.357315063476602</v>
      </c>
      <c r="Y289">
        <f t="shared" si="4"/>
        <v>4.4003286361695011</v>
      </c>
      <c r="Z289" t="s">
        <v>669</v>
      </c>
      <c r="AA289">
        <v>1271</v>
      </c>
      <c r="AB289" t="s">
        <v>669</v>
      </c>
      <c r="AC289" t="s">
        <v>669</v>
      </c>
      <c r="AD289" t="s">
        <v>5430</v>
      </c>
      <c r="AE289" t="s">
        <v>5431</v>
      </c>
      <c r="AF289">
        <v>2156</v>
      </c>
      <c r="AG289" t="s">
        <v>672</v>
      </c>
      <c r="AH289" t="s">
        <v>5432</v>
      </c>
      <c r="AI289" t="s">
        <v>55</v>
      </c>
    </row>
    <row r="290" spans="1:35" x14ac:dyDescent="0.2">
      <c r="A290" t="s">
        <v>2092</v>
      </c>
      <c r="B290">
        <v>-4.87497806549072</v>
      </c>
      <c r="C290">
        <v>-3.6167087554931601</v>
      </c>
      <c r="D290">
        <v>4.87497806549072</v>
      </c>
      <c r="E290" t="s">
        <v>30</v>
      </c>
      <c r="F290">
        <v>2</v>
      </c>
      <c r="I290">
        <v>1202</v>
      </c>
      <c r="J290" t="s">
        <v>1892</v>
      </c>
      <c r="K290" t="s">
        <v>46</v>
      </c>
      <c r="L290">
        <v>0.98831100000000005</v>
      </c>
      <c r="M290" s="2">
        <v>1.83072E-4</v>
      </c>
      <c r="N290">
        <v>122.34</v>
      </c>
      <c r="O290">
        <v>89.820999999999998</v>
      </c>
      <c r="P290">
        <v>102.03</v>
      </c>
      <c r="Q290">
        <v>0.24598999999999999</v>
      </c>
      <c r="R290">
        <v>566250000</v>
      </c>
      <c r="S290">
        <v>1274</v>
      </c>
      <c r="T290">
        <v>4.83006411380138</v>
      </c>
      <c r="U290">
        <v>3.7538461538461501E-3</v>
      </c>
      <c r="V290">
        <v>21.799007415771499</v>
      </c>
      <c r="W290">
        <v>22.954805374145501</v>
      </c>
      <c r="X290">
        <v>26.357315063476602</v>
      </c>
      <c r="Y290">
        <f t="shared" si="4"/>
        <v>4.558307647705103</v>
      </c>
      <c r="Z290" t="s">
        <v>669</v>
      </c>
      <c r="AA290">
        <v>1274</v>
      </c>
      <c r="AB290" t="s">
        <v>669</v>
      </c>
      <c r="AC290" t="s">
        <v>669</v>
      </c>
      <c r="AD290" t="s">
        <v>670</v>
      </c>
      <c r="AE290" t="s">
        <v>671</v>
      </c>
      <c r="AF290">
        <v>2158</v>
      </c>
      <c r="AG290" t="s">
        <v>672</v>
      </c>
      <c r="AH290" t="s">
        <v>5433</v>
      </c>
      <c r="AI290" t="s">
        <v>55</v>
      </c>
    </row>
    <row r="291" spans="1:35" x14ac:dyDescent="0.2">
      <c r="A291" t="s">
        <v>653</v>
      </c>
      <c r="B291">
        <v>-1.4721665382385301</v>
      </c>
      <c r="C291">
        <v>-2.2389822006225599</v>
      </c>
      <c r="D291">
        <v>2.2389822006225599</v>
      </c>
      <c r="E291" t="s">
        <v>30</v>
      </c>
      <c r="F291">
        <v>3</v>
      </c>
      <c r="I291">
        <v>1207</v>
      </c>
      <c r="J291" t="s">
        <v>1892</v>
      </c>
      <c r="K291" t="s">
        <v>46</v>
      </c>
      <c r="L291">
        <v>0.99826000000000004</v>
      </c>
      <c r="M291" s="2">
        <v>3.0754699999999997E-4</v>
      </c>
      <c r="N291">
        <v>60.133000000000003</v>
      </c>
      <c r="O291">
        <v>44.472000000000001</v>
      </c>
      <c r="P291">
        <v>42.805999999999997</v>
      </c>
      <c r="Q291">
        <v>0.17879</v>
      </c>
      <c r="R291">
        <v>32200000</v>
      </c>
      <c r="S291">
        <v>31</v>
      </c>
      <c r="T291">
        <v>2.2272837525976299</v>
      </c>
      <c r="U291">
        <v>1.1703580349708601E-2</v>
      </c>
      <c r="V291">
        <v>20.784838676452601</v>
      </c>
      <c r="W291">
        <v>20.2363090515137</v>
      </c>
      <c r="X291">
        <v>22.337370872497601</v>
      </c>
      <c r="Y291">
        <f t="shared" si="4"/>
        <v>1.552532196045</v>
      </c>
      <c r="Z291" t="s">
        <v>5434</v>
      </c>
      <c r="AA291">
        <v>31</v>
      </c>
      <c r="AB291" t="s">
        <v>5434</v>
      </c>
      <c r="AC291" t="s">
        <v>5434</v>
      </c>
      <c r="AD291" t="s">
        <v>5435</v>
      </c>
      <c r="AE291" t="s">
        <v>5436</v>
      </c>
      <c r="AF291">
        <v>2168</v>
      </c>
      <c r="AG291" t="s">
        <v>5437</v>
      </c>
      <c r="AH291" t="s">
        <v>5438</v>
      </c>
      <c r="AI291">
        <v>2</v>
      </c>
    </row>
    <row r="292" spans="1:35" x14ac:dyDescent="0.2">
      <c r="A292" t="s">
        <v>493</v>
      </c>
      <c r="B292">
        <v>2.1678061485290501</v>
      </c>
      <c r="C292">
        <v>-2.1678061485290501</v>
      </c>
      <c r="D292">
        <v>-1.35423052310944</v>
      </c>
      <c r="E292" t="s">
        <v>30</v>
      </c>
      <c r="F292">
        <v>2</v>
      </c>
      <c r="I292">
        <v>1217</v>
      </c>
      <c r="J292" t="s">
        <v>1892</v>
      </c>
      <c r="K292" t="s">
        <v>46</v>
      </c>
      <c r="L292">
        <v>0.84578299999999995</v>
      </c>
      <c r="M292" s="2">
        <v>1.01001E-4</v>
      </c>
      <c r="N292">
        <v>92.38</v>
      </c>
      <c r="O292">
        <v>72.87</v>
      </c>
      <c r="P292">
        <v>92.38</v>
      </c>
      <c r="Q292">
        <v>1.6826000000000001</v>
      </c>
      <c r="R292">
        <v>231620000</v>
      </c>
      <c r="S292">
        <v>361</v>
      </c>
      <c r="T292">
        <v>2.1402018007476999</v>
      </c>
      <c r="U292">
        <v>1.30132501948558E-2</v>
      </c>
      <c r="V292">
        <v>25.299961090087901</v>
      </c>
      <c r="W292">
        <v>20.2137660980225</v>
      </c>
      <c r="X292">
        <v>21.8653354644775</v>
      </c>
      <c r="Y292">
        <f t="shared" si="4"/>
        <v>-3.4346256256104013</v>
      </c>
      <c r="Z292" t="s">
        <v>5439</v>
      </c>
      <c r="AA292" t="s">
        <v>5440</v>
      </c>
      <c r="AB292" t="s">
        <v>5441</v>
      </c>
      <c r="AC292" t="s">
        <v>5441</v>
      </c>
      <c r="AD292" t="s">
        <v>5442</v>
      </c>
      <c r="AE292" t="s">
        <v>5443</v>
      </c>
      <c r="AF292">
        <v>2174</v>
      </c>
      <c r="AG292" t="s">
        <v>5444</v>
      </c>
      <c r="AH292" t="s">
        <v>5445</v>
      </c>
      <c r="AI292">
        <v>2</v>
      </c>
    </row>
    <row r="293" spans="1:35" x14ac:dyDescent="0.2">
      <c r="A293" t="s">
        <v>89</v>
      </c>
      <c r="B293">
        <v>-1.8533952236175499</v>
      </c>
      <c r="C293">
        <v>0</v>
      </c>
      <c r="D293">
        <v>1.8533952236175499</v>
      </c>
      <c r="E293" t="s">
        <v>30</v>
      </c>
      <c r="F293">
        <v>2</v>
      </c>
      <c r="I293">
        <v>1219</v>
      </c>
      <c r="J293" t="s">
        <v>1892</v>
      </c>
      <c r="K293" t="s">
        <v>46</v>
      </c>
      <c r="L293">
        <v>0.99668299999999999</v>
      </c>
      <c r="M293" s="2">
        <v>3.4704700000000002E-8</v>
      </c>
      <c r="N293">
        <v>109.36</v>
      </c>
      <c r="O293">
        <v>85.611999999999995</v>
      </c>
      <c r="P293">
        <v>109.36</v>
      </c>
      <c r="Q293">
        <v>0.12085</v>
      </c>
      <c r="R293">
        <v>3627900000</v>
      </c>
      <c r="S293">
        <v>317</v>
      </c>
      <c r="T293">
        <v>1.8624514457953101</v>
      </c>
      <c r="U293">
        <v>1.9563862928348899E-2</v>
      </c>
      <c r="V293">
        <v>25.556392669677699</v>
      </c>
      <c r="W293">
        <v>25.956132888793899</v>
      </c>
      <c r="X293">
        <v>27.7521781921387</v>
      </c>
      <c r="Y293">
        <f t="shared" si="4"/>
        <v>2.1957855224610014</v>
      </c>
      <c r="Z293" t="s">
        <v>674</v>
      </c>
      <c r="AA293" t="s">
        <v>5446</v>
      </c>
      <c r="AB293" t="s">
        <v>676</v>
      </c>
      <c r="AC293" t="s">
        <v>676</v>
      </c>
      <c r="AD293" t="s">
        <v>5447</v>
      </c>
      <c r="AE293" t="s">
        <v>5448</v>
      </c>
      <c r="AF293">
        <v>2182</v>
      </c>
      <c r="AG293" t="s">
        <v>679</v>
      </c>
      <c r="AH293" t="s">
        <v>5449</v>
      </c>
      <c r="AI293">
        <v>2</v>
      </c>
    </row>
    <row r="294" spans="1:35" x14ac:dyDescent="0.2">
      <c r="A294" t="s">
        <v>2128</v>
      </c>
      <c r="B294">
        <v>-4.0160193443298304</v>
      </c>
      <c r="C294">
        <v>-2.37269258499146</v>
      </c>
      <c r="D294">
        <v>4.0160193443298304</v>
      </c>
      <c r="E294" t="s">
        <v>30</v>
      </c>
      <c r="F294">
        <v>2</v>
      </c>
      <c r="I294">
        <v>1226</v>
      </c>
      <c r="J294" t="s">
        <v>1892</v>
      </c>
      <c r="K294" t="s">
        <v>46</v>
      </c>
      <c r="L294">
        <v>1</v>
      </c>
      <c r="M294" s="2">
        <v>2.8829299999999999E-127</v>
      </c>
      <c r="N294">
        <v>282.49</v>
      </c>
      <c r="O294">
        <v>275.52999999999997</v>
      </c>
      <c r="P294">
        <v>251.35</v>
      </c>
      <c r="Q294">
        <v>0.88865000000000005</v>
      </c>
      <c r="R294">
        <v>9342200000</v>
      </c>
      <c r="S294">
        <v>1059</v>
      </c>
      <c r="T294">
        <v>3.9087305194752302</v>
      </c>
      <c r="U294">
        <v>3.0400000000000002E-3</v>
      </c>
      <c r="V294">
        <v>27.146339416503899</v>
      </c>
      <c r="W294">
        <v>27.818363189697301</v>
      </c>
      <c r="X294">
        <v>29.254346847534201</v>
      </c>
      <c r="Y294">
        <f t="shared" si="4"/>
        <v>2.1080074310303019</v>
      </c>
      <c r="Z294" t="s">
        <v>5450</v>
      </c>
      <c r="AA294">
        <v>1059</v>
      </c>
      <c r="AB294" t="s">
        <v>5450</v>
      </c>
      <c r="AC294" t="s">
        <v>5450</v>
      </c>
      <c r="AD294" t="s">
        <v>5458</v>
      </c>
      <c r="AE294" t="s">
        <v>5459</v>
      </c>
      <c r="AF294">
        <v>2188</v>
      </c>
      <c r="AG294" t="s">
        <v>5453</v>
      </c>
      <c r="AH294" t="s">
        <v>5460</v>
      </c>
      <c r="AI294">
        <v>2</v>
      </c>
    </row>
    <row r="295" spans="1:35" x14ac:dyDescent="0.2">
      <c r="A295" t="s">
        <v>493</v>
      </c>
      <c r="B295">
        <v>2.9667007923126198</v>
      </c>
      <c r="C295">
        <v>-2.9404284954071001</v>
      </c>
      <c r="D295">
        <v>-2.9667007923126198</v>
      </c>
      <c r="E295" t="s">
        <v>30</v>
      </c>
      <c r="F295">
        <v>3</v>
      </c>
      <c r="I295">
        <v>1229</v>
      </c>
      <c r="J295" t="s">
        <v>1892</v>
      </c>
      <c r="K295" t="s">
        <v>46</v>
      </c>
      <c r="L295">
        <v>0.93448100000000001</v>
      </c>
      <c r="M295" s="2">
        <v>1.3956200000000001E-12</v>
      </c>
      <c r="N295">
        <v>98.94</v>
      </c>
      <c r="O295">
        <v>88.328999999999994</v>
      </c>
      <c r="P295">
        <v>98.397999999999996</v>
      </c>
      <c r="Q295">
        <v>-0.96187999999999996</v>
      </c>
      <c r="R295">
        <v>61263000</v>
      </c>
      <c r="S295">
        <v>36</v>
      </c>
      <c r="T295">
        <v>3.2856360068003401</v>
      </c>
      <c r="U295">
        <v>4.0182232346241504E-3</v>
      </c>
      <c r="V295">
        <v>23.584126472473098</v>
      </c>
      <c r="W295">
        <v>21.630365371704102</v>
      </c>
      <c r="X295">
        <v>21.211264610290499</v>
      </c>
      <c r="Y295">
        <f t="shared" si="4"/>
        <v>-2.3728618621825994</v>
      </c>
      <c r="Z295" t="s">
        <v>5461</v>
      </c>
      <c r="AA295" t="s">
        <v>5462</v>
      </c>
      <c r="AB295" t="s">
        <v>5463</v>
      </c>
      <c r="AC295" t="s">
        <v>5463</v>
      </c>
      <c r="AD295" t="s">
        <v>5464</v>
      </c>
      <c r="AE295" t="s">
        <v>5465</v>
      </c>
      <c r="AF295">
        <v>2193</v>
      </c>
      <c r="AG295" t="s">
        <v>5466</v>
      </c>
      <c r="AH295" t="s">
        <v>5467</v>
      </c>
      <c r="AI295">
        <v>2</v>
      </c>
    </row>
    <row r="296" spans="1:35" x14ac:dyDescent="0.2">
      <c r="A296" t="s">
        <v>1359</v>
      </c>
      <c r="B296">
        <v>-1.49619364738464</v>
      </c>
      <c r="C296">
        <v>1.48750019073486</v>
      </c>
      <c r="D296">
        <v>1.49619364738464</v>
      </c>
      <c r="E296" t="s">
        <v>30</v>
      </c>
      <c r="F296">
        <v>3</v>
      </c>
      <c r="I296">
        <v>1232</v>
      </c>
      <c r="J296" t="s">
        <v>1892</v>
      </c>
      <c r="K296" t="s">
        <v>46</v>
      </c>
      <c r="L296">
        <v>0.99793799999999999</v>
      </c>
      <c r="M296" s="2">
        <v>2.2928800000000001E-17</v>
      </c>
      <c r="N296">
        <v>106.3</v>
      </c>
      <c r="O296">
        <v>97.09</v>
      </c>
      <c r="P296">
        <v>106.3</v>
      </c>
      <c r="Q296">
        <v>-0.41598000000000002</v>
      </c>
      <c r="R296">
        <v>2029300000</v>
      </c>
      <c r="S296">
        <v>526</v>
      </c>
      <c r="T296">
        <v>1.7280861787563</v>
      </c>
      <c r="U296">
        <v>2.40089786756453E-2</v>
      </c>
      <c r="V296">
        <v>25.138802528381301</v>
      </c>
      <c r="W296">
        <v>27.5857028961182</v>
      </c>
      <c r="X296">
        <v>27.1245517730713</v>
      </c>
      <c r="Y296">
        <f t="shared" si="4"/>
        <v>1.9857492446899982</v>
      </c>
      <c r="Z296" t="s">
        <v>1756</v>
      </c>
      <c r="AA296">
        <v>526</v>
      </c>
      <c r="AB296" t="s">
        <v>1756</v>
      </c>
      <c r="AC296" t="s">
        <v>1756</v>
      </c>
      <c r="AD296" t="s">
        <v>5487</v>
      </c>
      <c r="AE296" t="s">
        <v>1762</v>
      </c>
      <c r="AF296">
        <v>2203</v>
      </c>
      <c r="AG296" t="s">
        <v>1759</v>
      </c>
      <c r="AH296" t="s">
        <v>5488</v>
      </c>
      <c r="AI296">
        <v>2</v>
      </c>
    </row>
    <row r="297" spans="1:35" x14ac:dyDescent="0.2">
      <c r="A297" t="s">
        <v>89</v>
      </c>
      <c r="B297">
        <v>-1.3943442106246899</v>
      </c>
      <c r="C297">
        <v>0</v>
      </c>
      <c r="D297">
        <v>1.3943442106246899</v>
      </c>
      <c r="E297" t="s">
        <v>30</v>
      </c>
      <c r="F297">
        <v>2</v>
      </c>
      <c r="I297">
        <v>1232</v>
      </c>
      <c r="J297" t="s">
        <v>1892</v>
      </c>
      <c r="K297" t="s">
        <v>46</v>
      </c>
      <c r="L297">
        <v>0.94693000000000005</v>
      </c>
      <c r="M297" s="2">
        <v>3.6452100000000003E-5</v>
      </c>
      <c r="N297">
        <v>63.183999999999997</v>
      </c>
      <c r="O297">
        <v>50.52</v>
      </c>
      <c r="P297">
        <v>59.247999999999998</v>
      </c>
      <c r="Q297">
        <v>3.7017000000000001E-2</v>
      </c>
      <c r="R297">
        <v>396270000</v>
      </c>
      <c r="S297">
        <v>540</v>
      </c>
      <c r="T297">
        <v>1.36206818926074</v>
      </c>
      <c r="U297">
        <v>4.5006896551724102E-2</v>
      </c>
      <c r="V297">
        <v>21.304308891296401</v>
      </c>
      <c r="W297">
        <v>23.1977863311768</v>
      </c>
      <c r="X297">
        <v>24.054850578308098</v>
      </c>
      <c r="Y297">
        <f t="shared" si="4"/>
        <v>2.7505416870116974</v>
      </c>
      <c r="Z297" t="s">
        <v>1756</v>
      </c>
      <c r="AA297">
        <v>540</v>
      </c>
      <c r="AB297" t="s">
        <v>1756</v>
      </c>
      <c r="AC297" t="s">
        <v>1756</v>
      </c>
      <c r="AD297" t="s">
        <v>5489</v>
      </c>
      <c r="AE297" t="s">
        <v>5490</v>
      </c>
      <c r="AF297">
        <v>2205</v>
      </c>
      <c r="AG297" t="s">
        <v>1759</v>
      </c>
      <c r="AH297" t="s">
        <v>5491</v>
      </c>
      <c r="AI297">
        <v>2</v>
      </c>
    </row>
    <row r="298" spans="1:35" x14ac:dyDescent="0.2">
      <c r="A298" t="s">
        <v>2092</v>
      </c>
      <c r="B298">
        <v>-2.1908318996429399</v>
      </c>
      <c r="C298">
        <v>-1.62247037887573</v>
      </c>
      <c r="D298">
        <v>2.1908318996429399</v>
      </c>
      <c r="E298" t="s">
        <v>30</v>
      </c>
      <c r="F298">
        <v>2</v>
      </c>
      <c r="I298">
        <v>1238</v>
      </c>
      <c r="J298" t="s">
        <v>1892</v>
      </c>
      <c r="K298" t="s">
        <v>46</v>
      </c>
      <c r="L298">
        <v>1</v>
      </c>
      <c r="M298" s="2">
        <v>2.90501E-3</v>
      </c>
      <c r="N298">
        <v>74.533000000000001</v>
      </c>
      <c r="O298">
        <v>38.625</v>
      </c>
      <c r="P298">
        <v>71.221000000000004</v>
      </c>
      <c r="Q298">
        <v>-1.2511000000000001</v>
      </c>
      <c r="R298">
        <v>37787000</v>
      </c>
      <c r="S298">
        <v>61</v>
      </c>
      <c r="T298">
        <v>2.2357007745896702</v>
      </c>
      <c r="U298">
        <v>1.1571548117154801E-2</v>
      </c>
      <c r="V298">
        <v>20.786476135253899</v>
      </c>
      <c r="W298">
        <v>21.509685516357401</v>
      </c>
      <c r="X298">
        <v>22.8027648925781</v>
      </c>
      <c r="Y298">
        <f t="shared" si="4"/>
        <v>2.016288757324201</v>
      </c>
      <c r="Z298" t="s">
        <v>5502</v>
      </c>
      <c r="AA298">
        <v>61</v>
      </c>
      <c r="AB298" t="s">
        <v>5502</v>
      </c>
      <c r="AC298" t="s">
        <v>5502</v>
      </c>
      <c r="AD298" t="s">
        <v>5503</v>
      </c>
      <c r="AE298" t="s">
        <v>5504</v>
      </c>
      <c r="AF298">
        <v>2221</v>
      </c>
      <c r="AG298" t="s">
        <v>5505</v>
      </c>
      <c r="AH298" t="s">
        <v>5506</v>
      </c>
      <c r="AI298">
        <v>2</v>
      </c>
    </row>
    <row r="299" spans="1:35" x14ac:dyDescent="0.2">
      <c r="A299" t="s">
        <v>2092</v>
      </c>
      <c r="B299">
        <v>-3.0269093513488801</v>
      </c>
      <c r="C299">
        <v>-1.47997391223907</v>
      </c>
      <c r="D299">
        <v>3.0269093513488801</v>
      </c>
      <c r="E299" t="s">
        <v>30</v>
      </c>
      <c r="F299">
        <v>2</v>
      </c>
      <c r="I299">
        <v>1238</v>
      </c>
      <c r="J299" t="s">
        <v>1892</v>
      </c>
      <c r="K299" t="s">
        <v>46</v>
      </c>
      <c r="L299">
        <v>1</v>
      </c>
      <c r="M299" s="2">
        <v>2.90501E-3</v>
      </c>
      <c r="N299">
        <v>74.533000000000001</v>
      </c>
      <c r="O299">
        <v>38.625</v>
      </c>
      <c r="P299">
        <v>71.221000000000004</v>
      </c>
      <c r="Q299">
        <v>-1.2511000000000001</v>
      </c>
      <c r="R299">
        <v>37787000</v>
      </c>
      <c r="S299">
        <v>65</v>
      </c>
      <c r="T299">
        <v>2.91714197338128</v>
      </c>
      <c r="U299">
        <v>5.5229357798165096E-3</v>
      </c>
      <c r="V299">
        <v>19.944961547851602</v>
      </c>
      <c r="W299">
        <v>21.509685516357401</v>
      </c>
      <c r="X299">
        <v>22.8027648925781</v>
      </c>
      <c r="Y299">
        <f t="shared" si="4"/>
        <v>2.8578033447264986</v>
      </c>
      <c r="Z299" t="s">
        <v>5502</v>
      </c>
      <c r="AA299">
        <v>65</v>
      </c>
      <c r="AB299" t="s">
        <v>5502</v>
      </c>
      <c r="AC299" t="s">
        <v>5502</v>
      </c>
      <c r="AD299" t="s">
        <v>5507</v>
      </c>
      <c r="AE299" t="s">
        <v>5504</v>
      </c>
      <c r="AF299">
        <v>2222</v>
      </c>
      <c r="AG299" t="s">
        <v>5505</v>
      </c>
      <c r="AH299" t="s">
        <v>5508</v>
      </c>
      <c r="AI299">
        <v>2</v>
      </c>
    </row>
    <row r="300" spans="1:35" x14ac:dyDescent="0.2">
      <c r="A300" t="s">
        <v>89</v>
      </c>
      <c r="B300">
        <v>-1.3818554878234901</v>
      </c>
      <c r="C300">
        <v>0</v>
      </c>
      <c r="D300">
        <v>1.3818554878234901</v>
      </c>
      <c r="E300" t="s">
        <v>30</v>
      </c>
      <c r="F300">
        <v>2</v>
      </c>
      <c r="I300">
        <v>1238</v>
      </c>
      <c r="J300" t="s">
        <v>1892</v>
      </c>
      <c r="K300" t="s">
        <v>46</v>
      </c>
      <c r="L300">
        <v>0.99997800000000003</v>
      </c>
      <c r="M300" s="2">
        <v>1.37009E-3</v>
      </c>
      <c r="N300">
        <v>60.764000000000003</v>
      </c>
      <c r="O300">
        <v>41.786000000000001</v>
      </c>
      <c r="P300">
        <v>60.764000000000003</v>
      </c>
      <c r="Q300">
        <v>0.56238999999999995</v>
      </c>
      <c r="R300">
        <v>184640000</v>
      </c>
      <c r="S300">
        <v>189</v>
      </c>
      <c r="T300">
        <v>1.3352643300895799</v>
      </c>
      <c r="U300">
        <v>4.7511073253832997E-2</v>
      </c>
      <c r="V300">
        <v>20.701067924499501</v>
      </c>
      <c r="W300">
        <v>22.8150520324707</v>
      </c>
      <c r="X300">
        <v>25.446571350097699</v>
      </c>
      <c r="Y300">
        <f t="shared" si="4"/>
        <v>4.7455034255981978</v>
      </c>
      <c r="Z300" t="s">
        <v>5502</v>
      </c>
      <c r="AA300">
        <v>189</v>
      </c>
      <c r="AB300" t="s">
        <v>5502</v>
      </c>
      <c r="AC300" t="s">
        <v>5502</v>
      </c>
      <c r="AD300" t="s">
        <v>5509</v>
      </c>
      <c r="AE300" t="s">
        <v>5510</v>
      </c>
      <c r="AF300">
        <v>2224</v>
      </c>
      <c r="AG300" t="s">
        <v>5505</v>
      </c>
      <c r="AH300" t="s">
        <v>5511</v>
      </c>
      <c r="AI300">
        <v>2</v>
      </c>
    </row>
    <row r="301" spans="1:35" x14ac:dyDescent="0.2">
      <c r="A301" t="s">
        <v>89</v>
      </c>
      <c r="B301">
        <v>-1.5987752676010101</v>
      </c>
      <c r="C301">
        <v>0</v>
      </c>
      <c r="D301">
        <v>1.5987752676010101</v>
      </c>
      <c r="E301" t="s">
        <v>30</v>
      </c>
      <c r="F301">
        <v>2</v>
      </c>
      <c r="I301">
        <v>1238</v>
      </c>
      <c r="J301" t="s">
        <v>1892</v>
      </c>
      <c r="K301" t="s">
        <v>46</v>
      </c>
      <c r="L301">
        <v>0.99999700000000002</v>
      </c>
      <c r="M301" s="2">
        <v>2.45251E-5</v>
      </c>
      <c r="N301">
        <v>107.15</v>
      </c>
      <c r="O301">
        <v>91.766999999999996</v>
      </c>
      <c r="P301">
        <v>81.771000000000001</v>
      </c>
      <c r="Q301">
        <v>-2.6646999999999998</v>
      </c>
      <c r="R301">
        <v>643460000</v>
      </c>
      <c r="S301">
        <v>89</v>
      </c>
      <c r="T301">
        <v>1.5581544662213</v>
      </c>
      <c r="U301">
        <v>3.2041687344913201E-2</v>
      </c>
      <c r="V301">
        <v>21.942557334899899</v>
      </c>
      <c r="W301">
        <v>22.7154865264893</v>
      </c>
      <c r="X301">
        <v>23.479100227356</v>
      </c>
      <c r="Y301">
        <f t="shared" si="4"/>
        <v>1.5365428924561009</v>
      </c>
      <c r="Z301" t="s">
        <v>5502</v>
      </c>
      <c r="AA301">
        <v>89</v>
      </c>
      <c r="AB301" t="s">
        <v>5502</v>
      </c>
      <c r="AC301" t="s">
        <v>5502</v>
      </c>
      <c r="AD301" t="s">
        <v>5512</v>
      </c>
      <c r="AE301" t="s">
        <v>5513</v>
      </c>
      <c r="AF301">
        <v>2225</v>
      </c>
      <c r="AG301" t="s">
        <v>5505</v>
      </c>
      <c r="AH301" t="s">
        <v>5514</v>
      </c>
      <c r="AI301" t="s">
        <v>1977</v>
      </c>
    </row>
    <row r="302" spans="1:35" x14ac:dyDescent="0.2">
      <c r="A302" t="s">
        <v>653</v>
      </c>
      <c r="B302">
        <v>-1.7038003206253101</v>
      </c>
      <c r="C302">
        <v>-2.8091845512390101</v>
      </c>
      <c r="D302">
        <v>2.8091845512390101</v>
      </c>
      <c r="E302" t="s">
        <v>30</v>
      </c>
      <c r="F302">
        <v>2</v>
      </c>
      <c r="I302">
        <v>1241</v>
      </c>
      <c r="J302" t="s">
        <v>1892</v>
      </c>
      <c r="K302" t="s">
        <v>46</v>
      </c>
      <c r="L302">
        <v>0.98485400000000001</v>
      </c>
      <c r="M302" s="2">
        <v>2.5663199999999999E-5</v>
      </c>
      <c r="N302">
        <v>104.26</v>
      </c>
      <c r="O302">
        <v>76.575000000000003</v>
      </c>
      <c r="P302">
        <v>98.507999999999996</v>
      </c>
      <c r="Q302">
        <v>0.19982</v>
      </c>
      <c r="R302">
        <v>844430000</v>
      </c>
      <c r="S302">
        <v>152</v>
      </c>
      <c r="T302">
        <v>2.7482503045744</v>
      </c>
      <c r="U302">
        <v>6.3050847457627101E-3</v>
      </c>
      <c r="V302">
        <v>24.024684906005898</v>
      </c>
      <c r="W302">
        <v>22.695341110229499</v>
      </c>
      <c r="X302">
        <v>25.583837509155298</v>
      </c>
      <c r="Y302">
        <f t="shared" si="4"/>
        <v>1.5591526031493999</v>
      </c>
      <c r="Z302" t="s">
        <v>5523</v>
      </c>
      <c r="AA302">
        <v>152</v>
      </c>
      <c r="AB302" t="s">
        <v>5523</v>
      </c>
      <c r="AC302" t="s">
        <v>5523</v>
      </c>
      <c r="AD302" t="s">
        <v>5524</v>
      </c>
      <c r="AE302" t="s">
        <v>5525</v>
      </c>
      <c r="AF302">
        <v>2232</v>
      </c>
      <c r="AG302" t="s">
        <v>5526</v>
      </c>
      <c r="AH302" t="s">
        <v>5527</v>
      </c>
      <c r="AI302">
        <v>2</v>
      </c>
    </row>
    <row r="303" spans="1:35" x14ac:dyDescent="0.2">
      <c r="A303" t="s">
        <v>2092</v>
      </c>
      <c r="B303">
        <v>-2.9735336303710902</v>
      </c>
      <c r="C303">
        <v>-2.3968036174774201</v>
      </c>
      <c r="D303">
        <v>2.9735336303710902</v>
      </c>
      <c r="E303" t="s">
        <v>30</v>
      </c>
      <c r="F303">
        <v>3</v>
      </c>
      <c r="I303">
        <v>1241</v>
      </c>
      <c r="J303" t="s">
        <v>1892</v>
      </c>
      <c r="K303" t="s">
        <v>46</v>
      </c>
      <c r="L303">
        <v>0.99761500000000003</v>
      </c>
      <c r="M303" s="2">
        <v>8.6843100000000002E-4</v>
      </c>
      <c r="N303">
        <v>69.484999999999999</v>
      </c>
      <c r="O303">
        <v>44.954000000000001</v>
      </c>
      <c r="P303">
        <v>60.293999999999997</v>
      </c>
      <c r="Q303">
        <v>-0.20530999999999999</v>
      </c>
      <c r="R303">
        <v>376750000</v>
      </c>
      <c r="S303">
        <v>155</v>
      </c>
      <c r="T303">
        <v>3.05715801866975</v>
      </c>
      <c r="U303">
        <v>4.7241379310344802E-3</v>
      </c>
      <c r="V303">
        <v>22.105960845947301</v>
      </c>
      <c r="W303">
        <v>21.530838012695298</v>
      </c>
      <c r="X303">
        <v>25.376539230346701</v>
      </c>
      <c r="Y303">
        <f t="shared" si="4"/>
        <v>3.2705783843993999</v>
      </c>
      <c r="Z303" t="s">
        <v>5523</v>
      </c>
      <c r="AA303">
        <v>155</v>
      </c>
      <c r="AB303" t="s">
        <v>5523</v>
      </c>
      <c r="AC303" t="s">
        <v>5523</v>
      </c>
      <c r="AD303" t="s">
        <v>5528</v>
      </c>
      <c r="AE303" t="s">
        <v>5529</v>
      </c>
      <c r="AF303">
        <v>2233</v>
      </c>
      <c r="AG303" t="s">
        <v>5526</v>
      </c>
      <c r="AH303" t="s">
        <v>5530</v>
      </c>
      <c r="AI303">
        <v>2</v>
      </c>
    </row>
    <row r="304" spans="1:35" x14ac:dyDescent="0.2">
      <c r="A304" t="s">
        <v>89</v>
      </c>
      <c r="B304">
        <v>-1.33722984790802</v>
      </c>
      <c r="C304">
        <v>0</v>
      </c>
      <c r="D304">
        <v>1.33722984790802</v>
      </c>
      <c r="E304" t="s">
        <v>30</v>
      </c>
      <c r="F304">
        <v>3</v>
      </c>
      <c r="I304">
        <v>1262</v>
      </c>
      <c r="J304" t="s">
        <v>1892</v>
      </c>
      <c r="K304" t="s">
        <v>46</v>
      </c>
      <c r="L304">
        <v>0.83382999999999996</v>
      </c>
      <c r="M304" s="2">
        <v>3.67559E-4</v>
      </c>
      <c r="N304">
        <v>66.906000000000006</v>
      </c>
      <c r="O304">
        <v>52.652000000000001</v>
      </c>
      <c r="P304">
        <v>66.906000000000006</v>
      </c>
      <c r="Q304">
        <v>5.9227000000000002E-2</v>
      </c>
      <c r="R304">
        <v>99287000</v>
      </c>
      <c r="S304">
        <v>307</v>
      </c>
      <c r="T304">
        <v>1.3977877594513199</v>
      </c>
      <c r="U304">
        <v>4.2398579671549003E-2</v>
      </c>
      <c r="V304">
        <v>20.280565261840799</v>
      </c>
      <c r="W304">
        <v>24.63649559021</v>
      </c>
      <c r="X304">
        <v>23.495101928710898</v>
      </c>
      <c r="Y304">
        <f t="shared" si="4"/>
        <v>3.2145366668700994</v>
      </c>
      <c r="Z304" t="s">
        <v>5557</v>
      </c>
      <c r="AA304">
        <v>307</v>
      </c>
      <c r="AB304" t="s">
        <v>5557</v>
      </c>
      <c r="AC304" t="s">
        <v>5557</v>
      </c>
      <c r="AD304" t="s">
        <v>5558</v>
      </c>
      <c r="AE304" t="s">
        <v>5559</v>
      </c>
      <c r="AF304">
        <v>2262</v>
      </c>
      <c r="AG304" t="s">
        <v>5560</v>
      </c>
      <c r="AH304" t="s">
        <v>5561</v>
      </c>
      <c r="AI304">
        <v>2</v>
      </c>
    </row>
    <row r="305" spans="1:35" x14ac:dyDescent="0.2">
      <c r="A305" t="s">
        <v>653</v>
      </c>
      <c r="B305">
        <v>-1.94731438159943</v>
      </c>
      <c r="C305">
        <v>-2.5388045310974099</v>
      </c>
      <c r="D305">
        <v>2.5388045310974099</v>
      </c>
      <c r="E305" t="s">
        <v>30</v>
      </c>
      <c r="F305">
        <v>2</v>
      </c>
      <c r="I305">
        <v>1264</v>
      </c>
      <c r="J305" t="s">
        <v>1892</v>
      </c>
      <c r="K305" t="s">
        <v>46</v>
      </c>
      <c r="L305">
        <v>0.97752899999999998</v>
      </c>
      <c r="M305" s="2">
        <v>7.3509699999999999E-5</v>
      </c>
      <c r="N305">
        <v>104.9</v>
      </c>
      <c r="O305">
        <v>89.149000000000001</v>
      </c>
      <c r="P305">
        <v>101.88</v>
      </c>
      <c r="Q305">
        <v>0.65281999999999996</v>
      </c>
      <c r="R305">
        <v>112420000</v>
      </c>
      <c r="S305">
        <v>28</v>
      </c>
      <c r="T305">
        <v>2.5965296045804802</v>
      </c>
      <c r="U305">
        <v>7.32646048109966E-3</v>
      </c>
      <c r="V305">
        <v>20.7438640594482</v>
      </c>
      <c r="W305">
        <v>19.8890495300293</v>
      </c>
      <c r="X305">
        <v>23.677282333373999</v>
      </c>
      <c r="Y305">
        <f t="shared" si="4"/>
        <v>2.933418273925799</v>
      </c>
      <c r="Z305" t="s">
        <v>681</v>
      </c>
      <c r="AA305" t="s">
        <v>682</v>
      </c>
      <c r="AB305" t="s">
        <v>683</v>
      </c>
      <c r="AC305" t="s">
        <v>683</v>
      </c>
      <c r="AD305" t="s">
        <v>684</v>
      </c>
      <c r="AE305" t="s">
        <v>685</v>
      </c>
      <c r="AF305">
        <v>2263</v>
      </c>
      <c r="AG305" t="s">
        <v>686</v>
      </c>
      <c r="AH305" t="s">
        <v>5562</v>
      </c>
      <c r="AI305" t="s">
        <v>55</v>
      </c>
    </row>
    <row r="306" spans="1:35" x14ac:dyDescent="0.2">
      <c r="A306" t="s">
        <v>653</v>
      </c>
      <c r="B306">
        <v>-1.85911893844604</v>
      </c>
      <c r="C306">
        <v>-2.38706398010254</v>
      </c>
      <c r="D306">
        <v>2.38706398010254</v>
      </c>
      <c r="E306" t="s">
        <v>30</v>
      </c>
      <c r="F306">
        <v>2</v>
      </c>
      <c r="I306">
        <v>1264</v>
      </c>
      <c r="J306" t="s">
        <v>1892</v>
      </c>
      <c r="K306" t="s">
        <v>46</v>
      </c>
      <c r="L306">
        <v>1</v>
      </c>
      <c r="M306" s="2">
        <v>7.3509699999999999E-5</v>
      </c>
      <c r="N306">
        <v>104.9</v>
      </c>
      <c r="O306">
        <v>89.149000000000001</v>
      </c>
      <c r="P306">
        <v>101.88</v>
      </c>
      <c r="Q306">
        <v>0.65281999999999996</v>
      </c>
      <c r="R306">
        <v>64219000</v>
      </c>
      <c r="S306">
        <v>36</v>
      </c>
      <c r="T306">
        <v>2.4580260622632899</v>
      </c>
      <c r="U306">
        <v>8.5460060667340697E-3</v>
      </c>
      <c r="V306">
        <v>20.492181777954102</v>
      </c>
      <c r="W306">
        <v>19.2334499359131</v>
      </c>
      <c r="X306">
        <v>23.677282333373999</v>
      </c>
      <c r="Y306">
        <f t="shared" si="4"/>
        <v>3.185100555419897</v>
      </c>
      <c r="Z306" t="s">
        <v>681</v>
      </c>
      <c r="AA306" t="s">
        <v>2322</v>
      </c>
      <c r="AB306" t="s">
        <v>683</v>
      </c>
      <c r="AC306" t="s">
        <v>683</v>
      </c>
      <c r="AD306" t="s">
        <v>5563</v>
      </c>
      <c r="AE306" t="s">
        <v>685</v>
      </c>
      <c r="AF306">
        <v>2264</v>
      </c>
      <c r="AG306" t="s">
        <v>686</v>
      </c>
      <c r="AH306" t="s">
        <v>5564</v>
      </c>
      <c r="AI306">
        <v>2</v>
      </c>
    </row>
    <row r="307" spans="1:35" x14ac:dyDescent="0.2">
      <c r="A307" t="s">
        <v>653</v>
      </c>
      <c r="B307">
        <v>-1.78322446346283</v>
      </c>
      <c r="C307">
        <v>-1.73900270462036</v>
      </c>
      <c r="D307">
        <v>1.78322446346283</v>
      </c>
      <c r="E307" t="s">
        <v>30</v>
      </c>
      <c r="F307">
        <v>2</v>
      </c>
      <c r="I307">
        <v>1266</v>
      </c>
      <c r="J307" t="s">
        <v>1892</v>
      </c>
      <c r="K307" t="s">
        <v>46</v>
      </c>
      <c r="L307">
        <v>0.78473099999999996</v>
      </c>
      <c r="M307" s="2">
        <v>1.02699E-3</v>
      </c>
      <c r="N307">
        <v>66.245999999999995</v>
      </c>
      <c r="O307">
        <v>32.36</v>
      </c>
      <c r="P307">
        <v>66.245999999999995</v>
      </c>
      <c r="Q307">
        <v>-0.71592999999999996</v>
      </c>
      <c r="R307">
        <v>64881000</v>
      </c>
      <c r="S307">
        <v>154</v>
      </c>
      <c r="T307">
        <v>2.0220592767623198</v>
      </c>
      <c r="U307">
        <v>1.53560283687943E-2</v>
      </c>
      <c r="V307">
        <v>20.593315124511701</v>
      </c>
      <c r="W307">
        <v>19.9334201812744</v>
      </c>
      <c r="X307">
        <v>23.247107505798301</v>
      </c>
      <c r="Y307">
        <f t="shared" si="4"/>
        <v>2.6537923812865998</v>
      </c>
      <c r="Z307" t="s">
        <v>5565</v>
      </c>
      <c r="AA307">
        <v>154</v>
      </c>
      <c r="AB307" t="s">
        <v>5565</v>
      </c>
      <c r="AC307" t="s">
        <v>5565</v>
      </c>
      <c r="AD307" t="s">
        <v>5566</v>
      </c>
      <c r="AE307" t="s">
        <v>5567</v>
      </c>
      <c r="AF307">
        <v>2267</v>
      </c>
      <c r="AG307" t="s">
        <v>5568</v>
      </c>
      <c r="AH307" t="s">
        <v>5569</v>
      </c>
      <c r="AI307">
        <v>2</v>
      </c>
    </row>
    <row r="308" spans="1:35" x14ac:dyDescent="0.2">
      <c r="A308" t="s">
        <v>201</v>
      </c>
      <c r="B308">
        <v>2.76367235183716</v>
      </c>
      <c r="C308">
        <v>2.57206130027771</v>
      </c>
      <c r="D308">
        <v>-2.76367235183716</v>
      </c>
      <c r="E308" t="s">
        <v>30</v>
      </c>
      <c r="F308">
        <v>3</v>
      </c>
      <c r="I308">
        <v>1277</v>
      </c>
      <c r="J308" t="s">
        <v>1892</v>
      </c>
      <c r="K308" t="s">
        <v>46</v>
      </c>
      <c r="L308">
        <v>0.99895100000000003</v>
      </c>
      <c r="M308" s="2">
        <v>3.94217E-53</v>
      </c>
      <c r="N308">
        <v>158.99</v>
      </c>
      <c r="O308">
        <v>144.61000000000001</v>
      </c>
      <c r="P308">
        <v>51.301000000000002</v>
      </c>
      <c r="Q308">
        <v>0.80984999999999996</v>
      </c>
      <c r="R308">
        <v>1006900000</v>
      </c>
      <c r="S308">
        <v>230</v>
      </c>
      <c r="T308">
        <v>2.9928066382313601</v>
      </c>
      <c r="U308">
        <v>5.1121951219512199E-3</v>
      </c>
      <c r="V308">
        <v>23.5677089691162</v>
      </c>
      <c r="W308">
        <v>23.679386138916001</v>
      </c>
      <c r="X308">
        <v>20.778992652893098</v>
      </c>
      <c r="Y308">
        <f t="shared" si="4"/>
        <v>-2.7887163162231019</v>
      </c>
      <c r="Z308" t="s">
        <v>5605</v>
      </c>
      <c r="AA308" t="s">
        <v>5622</v>
      </c>
      <c r="AB308" t="s">
        <v>5607</v>
      </c>
      <c r="AC308" t="s">
        <v>5607</v>
      </c>
      <c r="AD308" t="s">
        <v>5623</v>
      </c>
      <c r="AE308" t="s">
        <v>5624</v>
      </c>
      <c r="AF308">
        <v>2288</v>
      </c>
      <c r="AG308" t="s">
        <v>5610</v>
      </c>
      <c r="AH308" t="s">
        <v>5625</v>
      </c>
      <c r="AI308" t="s">
        <v>1977</v>
      </c>
    </row>
    <row r="309" spans="1:35" x14ac:dyDescent="0.2">
      <c r="A309" t="s">
        <v>113</v>
      </c>
      <c r="B309">
        <v>2.8389191627502401</v>
      </c>
      <c r="C309">
        <v>4.7327208518981898</v>
      </c>
      <c r="D309">
        <v>-4.7327208518981898</v>
      </c>
      <c r="E309" t="s">
        <v>30</v>
      </c>
      <c r="F309">
        <v>4</v>
      </c>
      <c r="I309">
        <v>1277</v>
      </c>
      <c r="J309" t="s">
        <v>1892</v>
      </c>
      <c r="K309" t="s">
        <v>46</v>
      </c>
      <c r="L309">
        <v>0.99998699999999996</v>
      </c>
      <c r="M309" s="2">
        <v>5.8978500000000004E-78</v>
      </c>
      <c r="N309">
        <v>195.19</v>
      </c>
      <c r="O309">
        <v>166.41</v>
      </c>
      <c r="P309">
        <v>158.99</v>
      </c>
      <c r="Q309">
        <v>-0.16264999999999999</v>
      </c>
      <c r="R309">
        <v>1067300000</v>
      </c>
      <c r="S309">
        <v>215</v>
      </c>
      <c r="T309">
        <v>4.6119898666407098</v>
      </c>
      <c r="U309">
        <v>3.3263157894736798E-3</v>
      </c>
      <c r="V309">
        <v>23.357175827026399</v>
      </c>
      <c r="W309">
        <v>25.620449066162099</v>
      </c>
      <c r="X309">
        <v>21.1372938156128</v>
      </c>
      <c r="Y309">
        <f t="shared" si="4"/>
        <v>-2.2198820114135991</v>
      </c>
      <c r="Z309" t="s">
        <v>5605</v>
      </c>
      <c r="AA309" t="s">
        <v>5640</v>
      </c>
      <c r="AB309" t="s">
        <v>5607</v>
      </c>
      <c r="AC309" t="s">
        <v>5607</v>
      </c>
      <c r="AD309" t="s">
        <v>5641</v>
      </c>
      <c r="AE309" t="s">
        <v>5642</v>
      </c>
      <c r="AF309">
        <v>2295</v>
      </c>
      <c r="AG309" t="s">
        <v>5610</v>
      </c>
      <c r="AH309" t="s">
        <v>5643</v>
      </c>
      <c r="AI309" t="s">
        <v>1977</v>
      </c>
    </row>
    <row r="310" spans="1:35" x14ac:dyDescent="0.2">
      <c r="A310" t="s">
        <v>653</v>
      </c>
      <c r="B310">
        <v>-2.0658657550811799</v>
      </c>
      <c r="C310">
        <v>-2.50673604011536</v>
      </c>
      <c r="D310">
        <v>2.50673604011536</v>
      </c>
      <c r="E310" t="s">
        <v>30</v>
      </c>
      <c r="F310">
        <v>2</v>
      </c>
      <c r="I310">
        <v>1288</v>
      </c>
      <c r="J310" t="s">
        <v>1892</v>
      </c>
      <c r="K310" t="s">
        <v>46</v>
      </c>
      <c r="L310">
        <v>0.99990100000000004</v>
      </c>
      <c r="M310" s="2">
        <v>1.16655E-4</v>
      </c>
      <c r="N310">
        <v>112.5</v>
      </c>
      <c r="O310">
        <v>82.293000000000006</v>
      </c>
      <c r="P310">
        <v>83.947999999999993</v>
      </c>
      <c r="Q310">
        <v>-0.35760999999999998</v>
      </c>
      <c r="R310">
        <v>42806000</v>
      </c>
      <c r="S310">
        <v>271</v>
      </c>
      <c r="T310">
        <v>2.6166928035402002</v>
      </c>
      <c r="U310">
        <v>7.14053426248548E-3</v>
      </c>
      <c r="V310">
        <v>20.5817422866821</v>
      </c>
      <c r="W310">
        <v>20.005226135253899</v>
      </c>
      <c r="X310">
        <v>23.592222213745099</v>
      </c>
      <c r="Y310">
        <f t="shared" si="4"/>
        <v>3.0104799270629989</v>
      </c>
      <c r="Z310" t="s">
        <v>5651</v>
      </c>
      <c r="AA310" t="s">
        <v>5652</v>
      </c>
      <c r="AB310" t="s">
        <v>5653</v>
      </c>
      <c r="AC310" t="s">
        <v>5653</v>
      </c>
      <c r="AD310" t="s">
        <v>5654</v>
      </c>
      <c r="AE310" t="s">
        <v>5655</v>
      </c>
      <c r="AF310">
        <v>2314</v>
      </c>
      <c r="AG310" t="s">
        <v>5656</v>
      </c>
      <c r="AH310" t="s">
        <v>5657</v>
      </c>
      <c r="AI310">
        <v>2</v>
      </c>
    </row>
    <row r="311" spans="1:35" x14ac:dyDescent="0.2">
      <c r="A311" t="s">
        <v>89</v>
      </c>
      <c r="B311">
        <v>-1.5351656675338701</v>
      </c>
      <c r="C311">
        <v>0</v>
      </c>
      <c r="D311">
        <v>1.5351656675338701</v>
      </c>
      <c r="E311" t="s">
        <v>30</v>
      </c>
      <c r="F311">
        <v>2</v>
      </c>
      <c r="I311">
        <v>1291</v>
      </c>
      <c r="J311" t="s">
        <v>1892</v>
      </c>
      <c r="K311" t="s">
        <v>46</v>
      </c>
      <c r="L311">
        <v>0.98062700000000003</v>
      </c>
      <c r="M311" s="2">
        <v>1.19895E-4</v>
      </c>
      <c r="N311">
        <v>86.313000000000002</v>
      </c>
      <c r="O311">
        <v>64.849000000000004</v>
      </c>
      <c r="P311">
        <v>86.313000000000002</v>
      </c>
      <c r="Q311">
        <v>-0.86070999999999998</v>
      </c>
      <c r="R311">
        <v>59751000</v>
      </c>
      <c r="S311">
        <v>524</v>
      </c>
      <c r="T311">
        <v>1.5481473137825399</v>
      </c>
      <c r="U311">
        <v>3.25835386890094E-2</v>
      </c>
      <c r="V311">
        <v>20.2326965332031</v>
      </c>
      <c r="W311">
        <v>20.970706939697301</v>
      </c>
      <c r="X311">
        <v>23.908754348754901</v>
      </c>
      <c r="Y311">
        <f t="shared" si="4"/>
        <v>3.6760578155518004</v>
      </c>
      <c r="Z311" t="s">
        <v>5658</v>
      </c>
      <c r="AA311">
        <v>524</v>
      </c>
      <c r="AB311" t="s">
        <v>5658</v>
      </c>
      <c r="AC311" t="s">
        <v>5658</v>
      </c>
      <c r="AD311" t="s">
        <v>5659</v>
      </c>
      <c r="AE311" t="s">
        <v>5660</v>
      </c>
      <c r="AF311">
        <v>2317</v>
      </c>
      <c r="AG311" t="s">
        <v>5661</v>
      </c>
      <c r="AH311" t="s">
        <v>5662</v>
      </c>
      <c r="AI311">
        <v>2</v>
      </c>
    </row>
    <row r="312" spans="1:35" x14ac:dyDescent="0.2">
      <c r="A312" t="s">
        <v>63</v>
      </c>
      <c r="B312">
        <v>1.77884221076965</v>
      </c>
      <c r="C312">
        <v>0</v>
      </c>
      <c r="D312">
        <v>-1.77884221076965</v>
      </c>
      <c r="E312" t="s">
        <v>30</v>
      </c>
      <c r="F312">
        <v>4</v>
      </c>
      <c r="I312">
        <v>1294</v>
      </c>
      <c r="J312" t="s">
        <v>1892</v>
      </c>
      <c r="K312" t="s">
        <v>46</v>
      </c>
      <c r="L312">
        <v>0.926006</v>
      </c>
      <c r="M312" s="2">
        <v>2.8603100000000001E-28</v>
      </c>
      <c r="N312">
        <v>152.35</v>
      </c>
      <c r="O312">
        <v>132.37</v>
      </c>
      <c r="P312">
        <v>80.165999999999997</v>
      </c>
      <c r="Q312">
        <v>-0.77439999999999998</v>
      </c>
      <c r="R312">
        <v>22624000000</v>
      </c>
      <c r="S312">
        <v>155</v>
      </c>
      <c r="T312">
        <v>1.7584018061429001</v>
      </c>
      <c r="U312">
        <v>2.28902929350948E-2</v>
      </c>
      <c r="V312">
        <v>31.176877021789601</v>
      </c>
      <c r="W312">
        <v>30.2400207519531</v>
      </c>
      <c r="X312">
        <v>29.5879964828491</v>
      </c>
      <c r="Y312">
        <f t="shared" si="4"/>
        <v>-1.5888805389405007</v>
      </c>
      <c r="Z312" t="s">
        <v>5663</v>
      </c>
      <c r="AA312">
        <v>155</v>
      </c>
      <c r="AB312" t="s">
        <v>5663</v>
      </c>
      <c r="AC312" t="s">
        <v>5663</v>
      </c>
      <c r="AD312" t="s">
        <v>5664</v>
      </c>
      <c r="AE312" t="s">
        <v>5665</v>
      </c>
      <c r="AF312">
        <v>2320</v>
      </c>
      <c r="AG312" t="s">
        <v>5666</v>
      </c>
      <c r="AH312" t="s">
        <v>5667</v>
      </c>
      <c r="AI312">
        <v>2</v>
      </c>
    </row>
    <row r="313" spans="1:35" x14ac:dyDescent="0.2">
      <c r="A313" t="s">
        <v>63</v>
      </c>
      <c r="B313">
        <v>1.7950416803360001</v>
      </c>
      <c r="C313">
        <v>0</v>
      </c>
      <c r="D313">
        <v>-1.7950416803360001</v>
      </c>
      <c r="E313" t="s">
        <v>30</v>
      </c>
      <c r="F313">
        <v>4</v>
      </c>
      <c r="I313">
        <v>1294</v>
      </c>
      <c r="J313" t="s">
        <v>1892</v>
      </c>
      <c r="K313" t="s">
        <v>46</v>
      </c>
      <c r="L313">
        <v>0.92601100000000003</v>
      </c>
      <c r="M313" s="2">
        <v>2.0672099999999999E-15</v>
      </c>
      <c r="N313">
        <v>120.42</v>
      </c>
      <c r="O313">
        <v>94.966999999999999</v>
      </c>
      <c r="P313">
        <v>80.165999999999997</v>
      </c>
      <c r="Q313">
        <v>-0.77439999999999998</v>
      </c>
      <c r="R313">
        <v>22478000000</v>
      </c>
      <c r="S313">
        <v>156</v>
      </c>
      <c r="T313">
        <v>1.8133087729447499</v>
      </c>
      <c r="U313">
        <v>2.0935966487133501E-2</v>
      </c>
      <c r="V313">
        <v>31.176877021789601</v>
      </c>
      <c r="W313">
        <v>30.2400207519531</v>
      </c>
      <c r="X313">
        <v>29.5879964828491</v>
      </c>
      <c r="Y313">
        <f t="shared" si="4"/>
        <v>-1.5888805389405007</v>
      </c>
      <c r="Z313" t="s">
        <v>5663</v>
      </c>
      <c r="AA313">
        <v>156</v>
      </c>
      <c r="AB313" t="s">
        <v>5663</v>
      </c>
      <c r="AC313" t="s">
        <v>5663</v>
      </c>
      <c r="AD313" t="s">
        <v>5668</v>
      </c>
      <c r="AE313" t="s">
        <v>5665</v>
      </c>
      <c r="AF313">
        <v>2321</v>
      </c>
      <c r="AG313" t="s">
        <v>5666</v>
      </c>
      <c r="AH313" t="s">
        <v>5669</v>
      </c>
      <c r="AI313">
        <v>2</v>
      </c>
    </row>
    <row r="314" spans="1:35" x14ac:dyDescent="0.2">
      <c r="A314" t="s">
        <v>89</v>
      </c>
      <c r="B314">
        <v>-1.50799655914307</v>
      </c>
      <c r="C314">
        <v>0</v>
      </c>
      <c r="D314">
        <v>1.50799655914307</v>
      </c>
      <c r="E314" t="s">
        <v>30</v>
      </c>
      <c r="F314">
        <v>2</v>
      </c>
      <c r="I314">
        <v>1318</v>
      </c>
      <c r="J314" t="s">
        <v>1892</v>
      </c>
      <c r="K314" t="s">
        <v>46</v>
      </c>
      <c r="L314">
        <v>0.99977899999999997</v>
      </c>
      <c r="M314" s="2">
        <v>6.6304300000000004E-38</v>
      </c>
      <c r="N314">
        <v>166.6</v>
      </c>
      <c r="O314">
        <v>146.5</v>
      </c>
      <c r="P314">
        <v>166.6</v>
      </c>
      <c r="Q314">
        <v>-1.4311</v>
      </c>
      <c r="R314">
        <v>4010100000</v>
      </c>
      <c r="S314">
        <v>515</v>
      </c>
      <c r="T314">
        <v>1.5934440118879001</v>
      </c>
      <c r="U314">
        <v>3.0270822687787399E-2</v>
      </c>
      <c r="V314">
        <v>26.571515083312999</v>
      </c>
      <c r="W314">
        <v>26.335313796997099</v>
      </c>
      <c r="X314">
        <v>27.655961990356399</v>
      </c>
      <c r="Y314">
        <f t="shared" si="4"/>
        <v>1.0844469070434002</v>
      </c>
      <c r="Z314" t="s">
        <v>705</v>
      </c>
      <c r="AA314">
        <v>515</v>
      </c>
      <c r="AB314" t="s">
        <v>705</v>
      </c>
      <c r="AC314" t="s">
        <v>705</v>
      </c>
      <c r="AD314" t="s">
        <v>5766</v>
      </c>
      <c r="AE314" t="s">
        <v>5767</v>
      </c>
      <c r="AF314">
        <v>2383</v>
      </c>
      <c r="AG314" t="s">
        <v>708</v>
      </c>
      <c r="AH314" t="s">
        <v>5768</v>
      </c>
      <c r="AI314">
        <v>2</v>
      </c>
    </row>
    <row r="315" spans="1:35" x14ac:dyDescent="0.2">
      <c r="A315" t="s">
        <v>89</v>
      </c>
      <c r="B315">
        <v>-1.50799655914307</v>
      </c>
      <c r="C315">
        <v>0</v>
      </c>
      <c r="D315">
        <v>1.50799655914307</v>
      </c>
      <c r="E315" t="s">
        <v>30</v>
      </c>
      <c r="F315">
        <v>2</v>
      </c>
      <c r="I315">
        <v>1318</v>
      </c>
      <c r="J315" t="s">
        <v>1892</v>
      </c>
      <c r="K315" t="s">
        <v>46</v>
      </c>
      <c r="L315">
        <v>0.999973</v>
      </c>
      <c r="M315" s="2">
        <v>6.6304300000000004E-38</v>
      </c>
      <c r="N315">
        <v>166.6</v>
      </c>
      <c r="O315">
        <v>146.5</v>
      </c>
      <c r="P315">
        <v>166.6</v>
      </c>
      <c r="Q315">
        <v>-1.5858000000000001</v>
      </c>
      <c r="R315">
        <v>4049700000</v>
      </c>
      <c r="S315">
        <v>528</v>
      </c>
      <c r="T315">
        <v>1.5934440118879001</v>
      </c>
      <c r="U315">
        <v>3.0286298568507199E-2</v>
      </c>
      <c r="V315">
        <v>26.571515083312999</v>
      </c>
      <c r="W315">
        <v>26.335313796997099</v>
      </c>
      <c r="X315">
        <v>27.655961990356399</v>
      </c>
      <c r="Y315">
        <f t="shared" si="4"/>
        <v>1.0844469070434002</v>
      </c>
      <c r="Z315" t="s">
        <v>705</v>
      </c>
      <c r="AA315">
        <v>528</v>
      </c>
      <c r="AB315" t="s">
        <v>705</v>
      </c>
      <c r="AC315" t="s">
        <v>705</v>
      </c>
      <c r="AD315" t="s">
        <v>711</v>
      </c>
      <c r="AE315" t="s">
        <v>712</v>
      </c>
      <c r="AF315">
        <v>2385</v>
      </c>
      <c r="AG315" t="s">
        <v>708</v>
      </c>
      <c r="AH315" t="s">
        <v>5769</v>
      </c>
      <c r="AI315" t="s">
        <v>55</v>
      </c>
    </row>
    <row r="316" spans="1:35" x14ac:dyDescent="0.2">
      <c r="A316" t="s">
        <v>2092</v>
      </c>
      <c r="B316">
        <v>-2.0129323005676301</v>
      </c>
      <c r="C316">
        <v>-1.56349396705627</v>
      </c>
      <c r="D316">
        <v>2.0129323005676301</v>
      </c>
      <c r="E316" t="s">
        <v>30</v>
      </c>
      <c r="F316">
        <v>2</v>
      </c>
      <c r="I316">
        <v>1323</v>
      </c>
      <c r="J316" t="s">
        <v>1892</v>
      </c>
      <c r="K316" t="s">
        <v>46</v>
      </c>
      <c r="L316">
        <v>0.99999199999999999</v>
      </c>
      <c r="M316">
        <v>1.21722E-4</v>
      </c>
      <c r="N316">
        <v>96.936000000000007</v>
      </c>
      <c r="O316">
        <v>79.126999999999995</v>
      </c>
      <c r="P316">
        <v>84.614999999999995</v>
      </c>
      <c r="Q316">
        <v>-0.52185000000000004</v>
      </c>
      <c r="R316">
        <v>145870000</v>
      </c>
      <c r="S316">
        <v>87</v>
      </c>
      <c r="T316">
        <v>2.0876874467249502</v>
      </c>
      <c r="U316">
        <v>1.3867460908414E-2</v>
      </c>
      <c r="V316">
        <v>20.914893150329601</v>
      </c>
      <c r="W316">
        <v>22.172767639160199</v>
      </c>
      <c r="X316">
        <v>24.671941757202099</v>
      </c>
      <c r="Y316">
        <f t="shared" si="4"/>
        <v>3.7570486068724982</v>
      </c>
      <c r="Z316" t="s">
        <v>5770</v>
      </c>
      <c r="AA316" t="s">
        <v>5771</v>
      </c>
      <c r="AB316" t="s">
        <v>5772</v>
      </c>
      <c r="AC316" t="s">
        <v>5772</v>
      </c>
      <c r="AD316" t="s">
        <v>5773</v>
      </c>
      <c r="AE316" t="s">
        <v>5774</v>
      </c>
      <c r="AF316">
        <v>2386</v>
      </c>
      <c r="AG316" t="s">
        <v>5775</v>
      </c>
      <c r="AH316" t="s">
        <v>5776</v>
      </c>
      <c r="AI316">
        <v>2</v>
      </c>
    </row>
    <row r="317" spans="1:35" x14ac:dyDescent="0.2">
      <c r="A317" t="s">
        <v>2092</v>
      </c>
      <c r="B317">
        <v>-2.3429093360900901</v>
      </c>
      <c r="C317">
        <v>-1.68814265727997</v>
      </c>
      <c r="D317">
        <v>2.3429093360900901</v>
      </c>
      <c r="E317" t="s">
        <v>30</v>
      </c>
      <c r="F317">
        <v>2</v>
      </c>
      <c r="I317">
        <v>1323</v>
      </c>
      <c r="J317" t="s">
        <v>1892</v>
      </c>
      <c r="K317" t="s">
        <v>46</v>
      </c>
      <c r="L317">
        <v>0.99985100000000005</v>
      </c>
      <c r="M317" s="2">
        <v>1.21722E-4</v>
      </c>
      <c r="N317">
        <v>96.936000000000007</v>
      </c>
      <c r="O317">
        <v>79.126999999999995</v>
      </c>
      <c r="P317">
        <v>84.614999999999995</v>
      </c>
      <c r="Q317">
        <v>-0.52185000000000004</v>
      </c>
      <c r="R317">
        <v>145860000</v>
      </c>
      <c r="S317">
        <v>88</v>
      </c>
      <c r="T317">
        <v>2.36933623443388</v>
      </c>
      <c r="U317">
        <v>9.7422389463781706E-3</v>
      </c>
      <c r="V317">
        <v>20.914893150329601</v>
      </c>
      <c r="W317">
        <v>22.172767639160199</v>
      </c>
      <c r="X317">
        <v>24.671941757202099</v>
      </c>
      <c r="Y317">
        <f t="shared" si="4"/>
        <v>3.7570486068724982</v>
      </c>
      <c r="Z317" t="s">
        <v>5770</v>
      </c>
      <c r="AA317" t="s">
        <v>5777</v>
      </c>
      <c r="AB317" t="s">
        <v>5772</v>
      </c>
      <c r="AC317" t="s">
        <v>5772</v>
      </c>
      <c r="AD317" t="s">
        <v>5778</v>
      </c>
      <c r="AE317" t="s">
        <v>5774</v>
      </c>
      <c r="AF317">
        <v>2387</v>
      </c>
      <c r="AG317" t="s">
        <v>5775</v>
      </c>
      <c r="AH317" t="s">
        <v>5779</v>
      </c>
      <c r="AI317">
        <v>2</v>
      </c>
    </row>
    <row r="318" spans="1:35" x14ac:dyDescent="0.2">
      <c r="A318" t="s">
        <v>2092</v>
      </c>
      <c r="B318">
        <v>-1.9236545562744101</v>
      </c>
      <c r="C318">
        <v>-1.5764735937118499</v>
      </c>
      <c r="D318">
        <v>1.9236545562744101</v>
      </c>
      <c r="E318" t="s">
        <v>30</v>
      </c>
      <c r="F318">
        <v>2</v>
      </c>
      <c r="I318">
        <v>1323</v>
      </c>
      <c r="J318" t="s">
        <v>1892</v>
      </c>
      <c r="K318" t="s">
        <v>46</v>
      </c>
      <c r="L318">
        <v>0.82316299999999998</v>
      </c>
      <c r="M318" s="2">
        <v>2.7356100000000002E-4</v>
      </c>
      <c r="N318">
        <v>87.718999999999994</v>
      </c>
      <c r="O318">
        <v>65.960999999999999</v>
      </c>
      <c r="P318">
        <v>69.602000000000004</v>
      </c>
      <c r="Q318">
        <v>-0.39121</v>
      </c>
      <c r="R318">
        <v>19423000</v>
      </c>
      <c r="S318">
        <v>92</v>
      </c>
      <c r="T318">
        <v>2.03186378070269</v>
      </c>
      <c r="U318">
        <v>1.5058487874464999E-2</v>
      </c>
      <c r="V318">
        <v>20.0874328613281</v>
      </c>
      <c r="W318">
        <v>20.205339431762699</v>
      </c>
      <c r="X318">
        <v>22.190287590026902</v>
      </c>
      <c r="Y318">
        <f t="shared" si="4"/>
        <v>2.1028547286988015</v>
      </c>
      <c r="Z318" t="s">
        <v>5770</v>
      </c>
      <c r="AA318" t="s">
        <v>3166</v>
      </c>
      <c r="AB318" t="s">
        <v>5772</v>
      </c>
      <c r="AC318" t="s">
        <v>5772</v>
      </c>
      <c r="AD318" t="s">
        <v>5780</v>
      </c>
      <c r="AE318" t="s">
        <v>5781</v>
      </c>
      <c r="AF318">
        <v>2389</v>
      </c>
      <c r="AG318" t="s">
        <v>5775</v>
      </c>
      <c r="AH318" t="s">
        <v>5782</v>
      </c>
      <c r="AI318">
        <v>2</v>
      </c>
    </row>
    <row r="319" spans="1:35" x14ac:dyDescent="0.2">
      <c r="A319" t="s">
        <v>183</v>
      </c>
      <c r="B319">
        <v>2.30238556861877</v>
      </c>
      <c r="C319">
        <v>-2.0672705173492401</v>
      </c>
      <c r="D319">
        <v>-2.30238556861877</v>
      </c>
      <c r="E319" t="s">
        <v>30</v>
      </c>
      <c r="F319">
        <v>2</v>
      </c>
      <c r="I319">
        <v>1331</v>
      </c>
      <c r="J319" t="s">
        <v>1892</v>
      </c>
      <c r="K319" t="s">
        <v>46</v>
      </c>
      <c r="L319">
        <v>0.87443800000000005</v>
      </c>
      <c r="M319" s="2">
        <v>7.76804E-8</v>
      </c>
      <c r="N319">
        <v>95.427999999999997</v>
      </c>
      <c r="O319">
        <v>76.393000000000001</v>
      </c>
      <c r="P319">
        <v>95.427999999999997</v>
      </c>
      <c r="Q319">
        <v>-0.80381000000000002</v>
      </c>
      <c r="R319">
        <v>56134000</v>
      </c>
      <c r="S319">
        <v>586</v>
      </c>
      <c r="T319">
        <v>2.48601229064777</v>
      </c>
      <c r="U319">
        <v>8.1865284974093292E-3</v>
      </c>
      <c r="V319">
        <v>22.913134574890101</v>
      </c>
      <c r="W319">
        <v>20.909471511840799</v>
      </c>
      <c r="X319">
        <v>20.959765434265101</v>
      </c>
      <c r="Y319">
        <f t="shared" si="4"/>
        <v>-1.953369140625</v>
      </c>
      <c r="Z319" t="s">
        <v>5820</v>
      </c>
      <c r="AA319" t="s">
        <v>5821</v>
      </c>
      <c r="AB319" t="s">
        <v>5822</v>
      </c>
      <c r="AC319" t="s">
        <v>5822</v>
      </c>
      <c r="AD319" t="s">
        <v>5823</v>
      </c>
      <c r="AE319" t="s">
        <v>5824</v>
      </c>
      <c r="AF319">
        <v>2407</v>
      </c>
      <c r="AG319" t="s">
        <v>5825</v>
      </c>
      <c r="AH319" t="s">
        <v>5826</v>
      </c>
      <c r="AI319">
        <v>2</v>
      </c>
    </row>
    <row r="320" spans="1:35" x14ac:dyDescent="0.2">
      <c r="A320" t="s">
        <v>653</v>
      </c>
      <c r="B320">
        <v>-2.17714166641235</v>
      </c>
      <c r="C320">
        <v>-2.0990066528320299</v>
      </c>
      <c r="D320">
        <v>2.17714166641235</v>
      </c>
      <c r="E320" t="s">
        <v>30</v>
      </c>
      <c r="F320">
        <v>3</v>
      </c>
      <c r="I320">
        <v>1336</v>
      </c>
      <c r="J320" t="s">
        <v>1892</v>
      </c>
      <c r="K320" t="s">
        <v>46</v>
      </c>
      <c r="L320">
        <v>0.81039799999999995</v>
      </c>
      <c r="M320" s="2">
        <v>1.6707599999999999E-17</v>
      </c>
      <c r="N320">
        <v>102.21</v>
      </c>
      <c r="O320">
        <v>92.997</v>
      </c>
      <c r="P320">
        <v>52.722000000000001</v>
      </c>
      <c r="Q320">
        <v>0.88353000000000004</v>
      </c>
      <c r="R320">
        <v>73988000</v>
      </c>
      <c r="S320">
        <v>75</v>
      </c>
      <c r="T320">
        <v>2.4278807892469199</v>
      </c>
      <c r="U320">
        <v>9.0335305719921096E-3</v>
      </c>
      <c r="V320">
        <v>20.499436378479</v>
      </c>
      <c r="W320">
        <v>20.2922058105469</v>
      </c>
      <c r="X320">
        <v>23.568250656127901</v>
      </c>
      <c r="Y320">
        <f t="shared" si="4"/>
        <v>3.0688142776489009</v>
      </c>
      <c r="Z320" t="s">
        <v>714</v>
      </c>
      <c r="AA320">
        <v>75</v>
      </c>
      <c r="AB320" t="s">
        <v>714</v>
      </c>
      <c r="AC320" t="s">
        <v>714</v>
      </c>
      <c r="AD320" t="s">
        <v>5847</v>
      </c>
      <c r="AE320" t="s">
        <v>5848</v>
      </c>
      <c r="AF320">
        <v>2424</v>
      </c>
      <c r="AG320" t="s">
        <v>717</v>
      </c>
      <c r="AH320" t="s">
        <v>5849</v>
      </c>
      <c r="AI320" t="s">
        <v>55</v>
      </c>
    </row>
    <row r="321" spans="1:35" x14ac:dyDescent="0.2">
      <c r="A321" t="s">
        <v>2092</v>
      </c>
      <c r="B321">
        <v>-3.1518390178680402</v>
      </c>
      <c r="C321">
        <v>-2.81152319908142</v>
      </c>
      <c r="D321">
        <v>3.1518390178680402</v>
      </c>
      <c r="E321" t="s">
        <v>30</v>
      </c>
      <c r="F321">
        <v>2</v>
      </c>
      <c r="I321">
        <v>1343</v>
      </c>
      <c r="J321" t="s">
        <v>1892</v>
      </c>
      <c r="K321" t="s">
        <v>46</v>
      </c>
      <c r="L321">
        <v>1</v>
      </c>
      <c r="M321" s="2">
        <v>1.21873E-4</v>
      </c>
      <c r="N321">
        <v>90.05</v>
      </c>
      <c r="O321">
        <v>71.378</v>
      </c>
      <c r="P321">
        <v>50.283999999999999</v>
      </c>
      <c r="Q321">
        <v>0.13375999999999999</v>
      </c>
      <c r="R321">
        <v>148940000</v>
      </c>
      <c r="S321">
        <v>20</v>
      </c>
      <c r="T321">
        <v>3.3325345096724699</v>
      </c>
      <c r="U321">
        <v>3.8755980861244002E-3</v>
      </c>
      <c r="V321">
        <v>20.928639411926302</v>
      </c>
      <c r="W321">
        <v>20.859746932983398</v>
      </c>
      <c r="X321">
        <v>25.334459304809599</v>
      </c>
      <c r="Y321">
        <f t="shared" si="4"/>
        <v>4.4058198928832972</v>
      </c>
      <c r="Z321" t="s">
        <v>5865</v>
      </c>
      <c r="AA321" t="s">
        <v>5866</v>
      </c>
      <c r="AB321" t="s">
        <v>726</v>
      </c>
      <c r="AC321" t="s">
        <v>726</v>
      </c>
      <c r="AD321" t="s">
        <v>5867</v>
      </c>
      <c r="AE321" t="s">
        <v>5868</v>
      </c>
      <c r="AF321">
        <v>2432</v>
      </c>
      <c r="AG321" t="s">
        <v>5869</v>
      </c>
      <c r="AH321" t="s">
        <v>5870</v>
      </c>
      <c r="AI321">
        <v>2</v>
      </c>
    </row>
    <row r="322" spans="1:35" x14ac:dyDescent="0.2">
      <c r="A322" t="s">
        <v>2092</v>
      </c>
      <c r="B322">
        <v>-4.5389828681945801</v>
      </c>
      <c r="C322">
        <v>-3.5659446716308598</v>
      </c>
      <c r="D322">
        <v>4.5389828681945801</v>
      </c>
      <c r="E322" t="s">
        <v>30</v>
      </c>
      <c r="F322">
        <v>2</v>
      </c>
      <c r="I322">
        <v>1343</v>
      </c>
      <c r="J322" t="s">
        <v>1892</v>
      </c>
      <c r="K322" t="s">
        <v>46</v>
      </c>
      <c r="L322">
        <v>1</v>
      </c>
      <c r="M322" s="2">
        <v>1.21873E-4</v>
      </c>
      <c r="N322">
        <v>90.05</v>
      </c>
      <c r="O322">
        <v>71.378</v>
      </c>
      <c r="P322">
        <v>50.283999999999999</v>
      </c>
      <c r="Q322">
        <v>0.13375999999999999</v>
      </c>
      <c r="R322">
        <v>148940000</v>
      </c>
      <c r="S322">
        <v>21</v>
      </c>
      <c r="T322">
        <v>4.5498609456983896</v>
      </c>
      <c r="U322">
        <v>3.2075471698113202E-3</v>
      </c>
      <c r="V322">
        <v>19.742901802062999</v>
      </c>
      <c r="W322">
        <v>20.739912033081101</v>
      </c>
      <c r="X322">
        <v>25.334459304809599</v>
      </c>
      <c r="Y322">
        <f t="shared" ref="Y322:Y385" si="5">X322-V322</f>
        <v>5.5915575027465998</v>
      </c>
      <c r="Z322" t="s">
        <v>5865</v>
      </c>
      <c r="AA322" t="s">
        <v>2956</v>
      </c>
      <c r="AB322" t="s">
        <v>726</v>
      </c>
      <c r="AC322" t="s">
        <v>726</v>
      </c>
      <c r="AD322" t="s">
        <v>5871</v>
      </c>
      <c r="AE322" t="s">
        <v>5868</v>
      </c>
      <c r="AF322">
        <v>2433</v>
      </c>
      <c r="AG322" t="s">
        <v>5869</v>
      </c>
      <c r="AH322" t="s">
        <v>5872</v>
      </c>
      <c r="AI322">
        <v>2</v>
      </c>
    </row>
    <row r="323" spans="1:35" x14ac:dyDescent="0.2">
      <c r="A323" t="s">
        <v>653</v>
      </c>
      <c r="B323">
        <v>-1.68745505809784</v>
      </c>
      <c r="C323">
        <v>-1.58345758914948</v>
      </c>
      <c r="D323">
        <v>1.68745505809784</v>
      </c>
      <c r="E323" t="s">
        <v>30</v>
      </c>
      <c r="F323">
        <v>3</v>
      </c>
      <c r="I323">
        <v>1343</v>
      </c>
      <c r="J323" t="s">
        <v>1892</v>
      </c>
      <c r="K323" t="s">
        <v>46</v>
      </c>
      <c r="L323">
        <v>0.88500999999999996</v>
      </c>
      <c r="M323" s="2">
        <v>1.36403E-4</v>
      </c>
      <c r="N323">
        <v>56.488</v>
      </c>
      <c r="O323">
        <v>41.457000000000001</v>
      </c>
      <c r="P323">
        <v>54.66</v>
      </c>
      <c r="Q323">
        <v>0.58294999999999997</v>
      </c>
      <c r="R323">
        <v>137110000</v>
      </c>
      <c r="S323">
        <v>37</v>
      </c>
      <c r="T323">
        <v>1.88721255854796</v>
      </c>
      <c r="U323">
        <v>1.88071065989848E-2</v>
      </c>
      <c r="V323">
        <v>20.9216709136963</v>
      </c>
      <c r="W323">
        <v>20.949834823608398</v>
      </c>
      <c r="X323">
        <v>24.2059469223022</v>
      </c>
      <c r="Y323">
        <f t="shared" si="5"/>
        <v>3.2842760086059002</v>
      </c>
      <c r="Z323" t="s">
        <v>5865</v>
      </c>
      <c r="AA323" t="s">
        <v>5873</v>
      </c>
      <c r="AB323" t="s">
        <v>726</v>
      </c>
      <c r="AC323" t="s">
        <v>726</v>
      </c>
      <c r="AD323" t="s">
        <v>5874</v>
      </c>
      <c r="AE323" t="s">
        <v>5875</v>
      </c>
      <c r="AF323">
        <v>2434</v>
      </c>
      <c r="AG323" t="s">
        <v>5869</v>
      </c>
      <c r="AH323" t="s">
        <v>5876</v>
      </c>
      <c r="AI323">
        <v>2</v>
      </c>
    </row>
    <row r="324" spans="1:35" x14ac:dyDescent="0.2">
      <c r="A324" t="s">
        <v>2092</v>
      </c>
      <c r="B324">
        <v>-5.53574895858765</v>
      </c>
      <c r="C324">
        <v>-4.95623731613159</v>
      </c>
      <c r="D324">
        <v>5.53574895858765</v>
      </c>
      <c r="E324" t="s">
        <v>30</v>
      </c>
      <c r="F324">
        <v>3</v>
      </c>
      <c r="I324">
        <v>1343</v>
      </c>
      <c r="J324" t="s">
        <v>1892</v>
      </c>
      <c r="K324" t="s">
        <v>46</v>
      </c>
      <c r="L324">
        <v>0.98438899999999996</v>
      </c>
      <c r="M324" s="2">
        <v>1.07978E-4</v>
      </c>
      <c r="N324">
        <v>57.734999999999999</v>
      </c>
      <c r="O324">
        <v>42.418999999999997</v>
      </c>
      <c r="P324">
        <v>52.97</v>
      </c>
      <c r="Q324">
        <v>1.1155999999999999</v>
      </c>
      <c r="R324">
        <v>440490000</v>
      </c>
      <c r="S324">
        <v>46</v>
      </c>
      <c r="T324">
        <v>5.6789203605843399</v>
      </c>
      <c r="U324">
        <v>4.0000000000000001E-3</v>
      </c>
      <c r="V324">
        <v>20.2408351898193</v>
      </c>
      <c r="W324">
        <v>20.289155960083001</v>
      </c>
      <c r="X324">
        <v>26.276600837707502</v>
      </c>
      <c r="Y324">
        <f t="shared" si="5"/>
        <v>6.0357656478882014</v>
      </c>
      <c r="Z324" t="s">
        <v>5865</v>
      </c>
      <c r="AA324" t="s">
        <v>3282</v>
      </c>
      <c r="AB324" t="s">
        <v>726</v>
      </c>
      <c r="AC324" t="s">
        <v>726</v>
      </c>
      <c r="AD324" t="s">
        <v>5877</v>
      </c>
      <c r="AE324" t="s">
        <v>5878</v>
      </c>
      <c r="AF324">
        <v>2436</v>
      </c>
      <c r="AG324" t="s">
        <v>5869</v>
      </c>
      <c r="AH324" t="s">
        <v>5879</v>
      </c>
      <c r="AI324">
        <v>2</v>
      </c>
    </row>
    <row r="325" spans="1:35" x14ac:dyDescent="0.2">
      <c r="A325" t="s">
        <v>183</v>
      </c>
      <c r="B325">
        <v>3.8055720329284699</v>
      </c>
      <c r="C325">
        <v>-2.9909393787384002</v>
      </c>
      <c r="D325">
        <v>-3.8055720329284699</v>
      </c>
      <c r="E325" t="s">
        <v>30</v>
      </c>
      <c r="F325">
        <v>3</v>
      </c>
      <c r="I325">
        <v>1357</v>
      </c>
      <c r="J325" t="s">
        <v>1892</v>
      </c>
      <c r="K325" t="s">
        <v>46</v>
      </c>
      <c r="L325">
        <v>0.99774499999999999</v>
      </c>
      <c r="M325" s="2">
        <v>2.73714E-5</v>
      </c>
      <c r="N325">
        <v>55.228000000000002</v>
      </c>
      <c r="O325">
        <v>40.853999999999999</v>
      </c>
      <c r="P325">
        <v>40.533000000000001</v>
      </c>
      <c r="Q325">
        <v>-0.16091</v>
      </c>
      <c r="R325">
        <v>39623000</v>
      </c>
      <c r="S325">
        <v>42</v>
      </c>
      <c r="T325">
        <v>3.8429760802864501</v>
      </c>
      <c r="U325">
        <v>2.9430894308943101E-3</v>
      </c>
      <c r="V325">
        <v>23.145947456359899</v>
      </c>
      <c r="W325">
        <v>20.911695480346701</v>
      </c>
      <c r="X325">
        <v>20.329262733459501</v>
      </c>
      <c r="Y325">
        <f t="shared" si="5"/>
        <v>-2.8166847229003977</v>
      </c>
      <c r="Z325" t="s">
        <v>5902</v>
      </c>
      <c r="AA325" t="s">
        <v>5912</v>
      </c>
      <c r="AB325" t="s">
        <v>5904</v>
      </c>
      <c r="AC325" t="s">
        <v>5904</v>
      </c>
      <c r="AD325" t="s">
        <v>5913</v>
      </c>
      <c r="AE325" t="s">
        <v>5914</v>
      </c>
      <c r="AF325">
        <v>2456</v>
      </c>
      <c r="AG325" t="s">
        <v>5907</v>
      </c>
      <c r="AH325" t="s">
        <v>5915</v>
      </c>
      <c r="AI325" t="s">
        <v>1977</v>
      </c>
    </row>
    <row r="326" spans="1:35" x14ac:dyDescent="0.2">
      <c r="A326" t="s">
        <v>493</v>
      </c>
      <c r="B326">
        <v>2.08558297157288</v>
      </c>
      <c r="C326">
        <v>-2.08558297157288</v>
      </c>
      <c r="D326">
        <v>-1.6645928621292101</v>
      </c>
      <c r="E326" t="s">
        <v>30</v>
      </c>
      <c r="F326">
        <v>3</v>
      </c>
      <c r="I326">
        <v>1357</v>
      </c>
      <c r="J326" t="s">
        <v>1892</v>
      </c>
      <c r="K326" t="s">
        <v>46</v>
      </c>
      <c r="L326">
        <v>0.99774499999999999</v>
      </c>
      <c r="M326" s="2">
        <v>2.73714E-5</v>
      </c>
      <c r="N326">
        <v>55.228000000000002</v>
      </c>
      <c r="O326">
        <v>40.853999999999999</v>
      </c>
      <c r="P326">
        <v>40.533000000000001</v>
      </c>
      <c r="Q326">
        <v>-0.16091</v>
      </c>
      <c r="R326">
        <v>39623000</v>
      </c>
      <c r="S326">
        <v>44</v>
      </c>
      <c r="T326">
        <v>2.1764414147755802</v>
      </c>
      <c r="U326">
        <v>1.23296E-2</v>
      </c>
      <c r="V326">
        <v>23.145947456359899</v>
      </c>
      <c r="W326">
        <v>20.176210403442401</v>
      </c>
      <c r="X326">
        <v>20.779136657714801</v>
      </c>
      <c r="Y326">
        <f t="shared" si="5"/>
        <v>-2.3668107986450977</v>
      </c>
      <c r="Z326" t="s">
        <v>5902</v>
      </c>
      <c r="AA326" t="s">
        <v>5916</v>
      </c>
      <c r="AB326" t="s">
        <v>5904</v>
      </c>
      <c r="AC326" t="s">
        <v>5904</v>
      </c>
      <c r="AD326" t="s">
        <v>5917</v>
      </c>
      <c r="AE326" t="s">
        <v>5914</v>
      </c>
      <c r="AF326">
        <v>2457</v>
      </c>
      <c r="AG326" t="s">
        <v>5907</v>
      </c>
      <c r="AH326" t="s">
        <v>5918</v>
      </c>
      <c r="AI326" t="s">
        <v>1977</v>
      </c>
    </row>
    <row r="327" spans="1:35" x14ac:dyDescent="0.2">
      <c r="A327" t="s">
        <v>63</v>
      </c>
      <c r="B327">
        <v>1.4669038057327299</v>
      </c>
      <c r="C327">
        <v>0</v>
      </c>
      <c r="D327">
        <v>-1.4669038057327299</v>
      </c>
      <c r="E327" t="s">
        <v>30</v>
      </c>
      <c r="F327">
        <v>3</v>
      </c>
      <c r="I327">
        <v>1358</v>
      </c>
      <c r="J327" t="s">
        <v>1892</v>
      </c>
      <c r="K327" t="s">
        <v>46</v>
      </c>
      <c r="L327">
        <v>1</v>
      </c>
      <c r="M327" s="2">
        <v>5.1639800000000001E-22</v>
      </c>
      <c r="N327">
        <v>128.49</v>
      </c>
      <c r="O327">
        <v>112.22</v>
      </c>
      <c r="P327">
        <v>128.49</v>
      </c>
      <c r="Q327">
        <v>-9.5946000000000004E-2</v>
      </c>
      <c r="R327">
        <v>1146300000</v>
      </c>
      <c r="S327">
        <v>836</v>
      </c>
      <c r="T327">
        <v>1.4272511722313299</v>
      </c>
      <c r="U327">
        <v>4.0070460704607E-2</v>
      </c>
      <c r="V327">
        <v>26.426673889160199</v>
      </c>
      <c r="W327">
        <v>25.7899475097656</v>
      </c>
      <c r="X327">
        <v>23.741723060607899</v>
      </c>
      <c r="Y327">
        <f t="shared" si="5"/>
        <v>-2.6849508285522994</v>
      </c>
      <c r="Z327" t="s">
        <v>5922</v>
      </c>
      <c r="AA327" t="s">
        <v>5923</v>
      </c>
      <c r="AB327" t="s">
        <v>5924</v>
      </c>
      <c r="AC327" t="s">
        <v>5924</v>
      </c>
      <c r="AD327" t="s">
        <v>5925</v>
      </c>
      <c r="AE327" t="s">
        <v>5926</v>
      </c>
      <c r="AF327">
        <v>2459</v>
      </c>
      <c r="AG327" t="s">
        <v>5927</v>
      </c>
      <c r="AH327" t="s">
        <v>5928</v>
      </c>
      <c r="AI327">
        <v>2</v>
      </c>
    </row>
    <row r="328" spans="1:35" x14ac:dyDescent="0.2">
      <c r="A328" t="s">
        <v>89</v>
      </c>
      <c r="B328">
        <v>-1.9402151107788099</v>
      </c>
      <c r="C328">
        <v>0</v>
      </c>
      <c r="D328">
        <v>1.9402151107788099</v>
      </c>
      <c r="E328" t="s">
        <v>30</v>
      </c>
      <c r="F328">
        <v>2</v>
      </c>
      <c r="I328">
        <v>1362</v>
      </c>
      <c r="J328" t="s">
        <v>1892</v>
      </c>
      <c r="K328" t="s">
        <v>46</v>
      </c>
      <c r="L328">
        <v>1</v>
      </c>
      <c r="M328" s="2">
        <v>2.6187099999999998E-3</v>
      </c>
      <c r="N328">
        <v>61.167000000000002</v>
      </c>
      <c r="O328">
        <v>40.704999999999998</v>
      </c>
      <c r="P328">
        <v>52.265000000000001</v>
      </c>
      <c r="Q328">
        <v>0.15384999999999999</v>
      </c>
      <c r="R328">
        <v>129850000</v>
      </c>
      <c r="S328">
        <v>566</v>
      </c>
      <c r="T328">
        <v>1.8816833015233301</v>
      </c>
      <c r="U328">
        <v>1.8974747474747498E-2</v>
      </c>
      <c r="V328">
        <v>21.2878065109253</v>
      </c>
      <c r="W328">
        <v>23.605125427246101</v>
      </c>
      <c r="X328">
        <v>24.3878479003906</v>
      </c>
      <c r="Y328">
        <f t="shared" si="5"/>
        <v>3.1000413894653001</v>
      </c>
      <c r="Z328" t="s">
        <v>5929</v>
      </c>
      <c r="AA328">
        <v>566</v>
      </c>
      <c r="AB328" t="s">
        <v>5929</v>
      </c>
      <c r="AC328" t="s">
        <v>5929</v>
      </c>
      <c r="AD328" t="s">
        <v>5930</v>
      </c>
      <c r="AE328" t="s">
        <v>5931</v>
      </c>
      <c r="AF328">
        <v>2464</v>
      </c>
      <c r="AG328" t="s">
        <v>5932</v>
      </c>
      <c r="AH328" t="s">
        <v>5933</v>
      </c>
      <c r="AI328">
        <v>2</v>
      </c>
    </row>
    <row r="329" spans="1:35" x14ac:dyDescent="0.2">
      <c r="A329" t="s">
        <v>89</v>
      </c>
      <c r="B329">
        <v>-1.9402151107788099</v>
      </c>
      <c r="C329">
        <v>0</v>
      </c>
      <c r="D329">
        <v>1.9402151107788099</v>
      </c>
      <c r="E329" t="s">
        <v>30</v>
      </c>
      <c r="F329">
        <v>2</v>
      </c>
      <c r="I329">
        <v>1362</v>
      </c>
      <c r="J329" t="s">
        <v>1892</v>
      </c>
      <c r="K329" t="s">
        <v>46</v>
      </c>
      <c r="L329">
        <v>1</v>
      </c>
      <c r="M329" s="2">
        <v>2.6187099999999998E-3</v>
      </c>
      <c r="N329">
        <v>61.167000000000002</v>
      </c>
      <c r="O329">
        <v>40.704999999999998</v>
      </c>
      <c r="P329">
        <v>52.265000000000001</v>
      </c>
      <c r="Q329">
        <v>0.15384999999999999</v>
      </c>
      <c r="R329">
        <v>129850000</v>
      </c>
      <c r="S329">
        <v>569</v>
      </c>
      <c r="T329">
        <v>1.8816833015233301</v>
      </c>
      <c r="U329">
        <v>1.8962776025236602E-2</v>
      </c>
      <c r="V329">
        <v>21.2878065109253</v>
      </c>
      <c r="W329">
        <v>23.605125427246101</v>
      </c>
      <c r="X329">
        <v>24.3878479003906</v>
      </c>
      <c r="Y329">
        <f t="shared" si="5"/>
        <v>3.1000413894653001</v>
      </c>
      <c r="Z329" t="s">
        <v>5929</v>
      </c>
      <c r="AA329">
        <v>569</v>
      </c>
      <c r="AB329" t="s">
        <v>5929</v>
      </c>
      <c r="AC329" t="s">
        <v>5929</v>
      </c>
      <c r="AD329" t="s">
        <v>5934</v>
      </c>
      <c r="AE329" t="s">
        <v>5931</v>
      </c>
      <c r="AF329">
        <v>2465</v>
      </c>
      <c r="AG329" t="s">
        <v>5932</v>
      </c>
      <c r="AH329" t="s">
        <v>5935</v>
      </c>
      <c r="AI329">
        <v>2</v>
      </c>
    </row>
    <row r="330" spans="1:35" x14ac:dyDescent="0.2">
      <c r="A330" t="s">
        <v>2092</v>
      </c>
      <c r="B330">
        <v>-3.83654117584229</v>
      </c>
      <c r="C330">
        <v>-3.2560193538665798</v>
      </c>
      <c r="D330">
        <v>3.83654117584229</v>
      </c>
      <c r="E330" t="s">
        <v>30</v>
      </c>
      <c r="F330">
        <v>2</v>
      </c>
      <c r="I330">
        <v>1367</v>
      </c>
      <c r="J330" t="s">
        <v>1892</v>
      </c>
      <c r="K330" t="s">
        <v>46</v>
      </c>
      <c r="L330">
        <v>0.84904500000000005</v>
      </c>
      <c r="M330" s="2">
        <v>7.82039E-3</v>
      </c>
      <c r="N330">
        <v>51.252000000000002</v>
      </c>
      <c r="O330">
        <v>34.712000000000003</v>
      </c>
      <c r="P330">
        <v>49.448</v>
      </c>
      <c r="Q330">
        <v>0.45750000000000002</v>
      </c>
      <c r="R330">
        <v>111180000</v>
      </c>
      <c r="S330">
        <v>95</v>
      </c>
      <c r="T330">
        <v>3.94807730294121</v>
      </c>
      <c r="U330">
        <v>3.12380952380952E-3</v>
      </c>
      <c r="V330">
        <v>20.1751146316528</v>
      </c>
      <c r="W330">
        <v>21.015754699706999</v>
      </c>
      <c r="X330">
        <v>24.765073776245099</v>
      </c>
      <c r="Y330">
        <f t="shared" si="5"/>
        <v>4.5899591445922994</v>
      </c>
      <c r="Z330" t="s">
        <v>5936</v>
      </c>
      <c r="AA330">
        <v>95</v>
      </c>
      <c r="AB330" t="s">
        <v>5936</v>
      </c>
      <c r="AC330" t="s">
        <v>5936</v>
      </c>
      <c r="AD330" t="s">
        <v>5937</v>
      </c>
      <c r="AE330" t="s">
        <v>5938</v>
      </c>
      <c r="AF330">
        <v>2475</v>
      </c>
      <c r="AG330" t="s">
        <v>5939</v>
      </c>
      <c r="AH330" t="s">
        <v>5940</v>
      </c>
      <c r="AI330">
        <v>2</v>
      </c>
    </row>
    <row r="331" spans="1:35" x14ac:dyDescent="0.2">
      <c r="A331" t="s">
        <v>653</v>
      </c>
      <c r="B331">
        <v>-3.8882207870483398</v>
      </c>
      <c r="C331">
        <v>-3.7790062427520801</v>
      </c>
      <c r="D331">
        <v>3.8882207870483398</v>
      </c>
      <c r="E331" t="s">
        <v>30</v>
      </c>
      <c r="F331">
        <v>2</v>
      </c>
      <c r="I331">
        <v>1367</v>
      </c>
      <c r="J331" t="s">
        <v>1892</v>
      </c>
      <c r="K331" t="s">
        <v>46</v>
      </c>
      <c r="L331">
        <v>0.98364499999999999</v>
      </c>
      <c r="M331" s="2">
        <v>7.82039E-3</v>
      </c>
      <c r="N331">
        <v>51.252000000000002</v>
      </c>
      <c r="O331">
        <v>34.712000000000003</v>
      </c>
      <c r="P331">
        <v>51.252000000000002</v>
      </c>
      <c r="Q331">
        <v>-0.58070999999999995</v>
      </c>
      <c r="R331">
        <v>111180000</v>
      </c>
      <c r="S331">
        <v>98</v>
      </c>
      <c r="T331">
        <v>4.1957182054360498</v>
      </c>
      <c r="U331">
        <v>2.9873417721518998E-3</v>
      </c>
      <c r="V331">
        <v>20.163059234619102</v>
      </c>
      <c r="W331">
        <v>20.170017242431602</v>
      </c>
      <c r="X331">
        <v>24.765073776245099</v>
      </c>
      <c r="Y331">
        <f t="shared" si="5"/>
        <v>4.6020145416259979</v>
      </c>
      <c r="Z331" t="s">
        <v>5936</v>
      </c>
      <c r="AA331">
        <v>98</v>
      </c>
      <c r="AB331" t="s">
        <v>5936</v>
      </c>
      <c r="AC331" t="s">
        <v>5936</v>
      </c>
      <c r="AD331" t="s">
        <v>5941</v>
      </c>
      <c r="AE331" t="s">
        <v>5942</v>
      </c>
      <c r="AF331">
        <v>2477</v>
      </c>
      <c r="AG331" t="s">
        <v>5939</v>
      </c>
      <c r="AH331" t="s">
        <v>5943</v>
      </c>
      <c r="AI331">
        <v>2</v>
      </c>
    </row>
    <row r="332" spans="1:35" x14ac:dyDescent="0.2">
      <c r="A332" t="s">
        <v>598</v>
      </c>
      <c r="B332">
        <v>1.9852313995361299</v>
      </c>
      <c r="C332">
        <v>1.3211907148361199</v>
      </c>
      <c r="D332">
        <v>-1.9852313995361299</v>
      </c>
      <c r="E332" t="s">
        <v>30</v>
      </c>
      <c r="F332">
        <v>3</v>
      </c>
      <c r="I332">
        <v>1368</v>
      </c>
      <c r="J332" t="s">
        <v>1892</v>
      </c>
      <c r="K332" t="s">
        <v>46</v>
      </c>
      <c r="L332">
        <v>0.996282</v>
      </c>
      <c r="M332" s="2">
        <v>1.3687100000000001E-7</v>
      </c>
      <c r="N332">
        <v>98.3</v>
      </c>
      <c r="O332">
        <v>85.126000000000005</v>
      </c>
      <c r="P332">
        <v>66.016999999999996</v>
      </c>
      <c r="Q332">
        <v>0.10095</v>
      </c>
      <c r="R332">
        <v>127550000</v>
      </c>
      <c r="S332">
        <v>239</v>
      </c>
      <c r="T332">
        <v>1.9863767434187101</v>
      </c>
      <c r="U332">
        <v>1.5997256515775E-2</v>
      </c>
      <c r="V332">
        <v>24.174262046814</v>
      </c>
      <c r="W332">
        <v>23.704931259155298</v>
      </c>
      <c r="X332">
        <v>21.798521041870099</v>
      </c>
      <c r="Y332">
        <f t="shared" si="5"/>
        <v>-2.3757410049439009</v>
      </c>
      <c r="Z332" t="s">
        <v>5944</v>
      </c>
      <c r="AA332" t="s">
        <v>5945</v>
      </c>
      <c r="AB332" t="s">
        <v>5946</v>
      </c>
      <c r="AC332" t="s">
        <v>5946</v>
      </c>
      <c r="AD332" t="s">
        <v>5947</v>
      </c>
      <c r="AE332" t="s">
        <v>5948</v>
      </c>
      <c r="AF332">
        <v>2479</v>
      </c>
      <c r="AG332" t="s">
        <v>5949</v>
      </c>
      <c r="AH332" t="s">
        <v>5950</v>
      </c>
      <c r="AI332">
        <v>2</v>
      </c>
    </row>
    <row r="333" spans="1:35" x14ac:dyDescent="0.2">
      <c r="A333" t="s">
        <v>183</v>
      </c>
      <c r="B333">
        <v>1.7148240804672199</v>
      </c>
      <c r="C333">
        <v>-1.42842817306519</v>
      </c>
      <c r="D333">
        <v>-1.7148240804672199</v>
      </c>
      <c r="E333" t="s">
        <v>30</v>
      </c>
      <c r="F333">
        <v>4</v>
      </c>
      <c r="I333">
        <v>1371</v>
      </c>
      <c r="J333" t="s">
        <v>1892</v>
      </c>
      <c r="K333" t="s">
        <v>46</v>
      </c>
      <c r="L333">
        <v>0.92622499999999997</v>
      </c>
      <c r="M333" s="2">
        <v>2.9107200000000002E-26</v>
      </c>
      <c r="N333">
        <v>101.18</v>
      </c>
      <c r="O333">
        <v>90.302000000000007</v>
      </c>
      <c r="P333">
        <v>77.677000000000007</v>
      </c>
      <c r="Q333">
        <v>0.43657000000000001</v>
      </c>
      <c r="R333">
        <v>16194000000</v>
      </c>
      <c r="S333">
        <v>180</v>
      </c>
      <c r="T333">
        <v>1.8312888213143399</v>
      </c>
      <c r="U333">
        <v>2.03539393939394E-2</v>
      </c>
      <c r="V333">
        <v>30.829551696777301</v>
      </c>
      <c r="W333">
        <v>28.525781631469702</v>
      </c>
      <c r="X333">
        <v>28.983070373535199</v>
      </c>
      <c r="Y333">
        <f t="shared" si="5"/>
        <v>-1.8464813232421022</v>
      </c>
      <c r="Z333" t="s">
        <v>5951</v>
      </c>
      <c r="AA333">
        <v>180</v>
      </c>
      <c r="AB333" t="s">
        <v>5951</v>
      </c>
      <c r="AC333" t="s">
        <v>5951</v>
      </c>
      <c r="AD333" t="s">
        <v>5952</v>
      </c>
      <c r="AE333" t="s">
        <v>5953</v>
      </c>
      <c r="AF333">
        <v>2483</v>
      </c>
      <c r="AG333" t="s">
        <v>5954</v>
      </c>
      <c r="AH333" t="s">
        <v>5955</v>
      </c>
      <c r="AI333">
        <v>2</v>
      </c>
    </row>
    <row r="334" spans="1:35" x14ac:dyDescent="0.2">
      <c r="A334" t="s">
        <v>493</v>
      </c>
      <c r="B334">
        <v>2.97799873352051</v>
      </c>
      <c r="C334">
        <v>-2.97799873352051</v>
      </c>
      <c r="D334">
        <v>-1.6162568330764799</v>
      </c>
      <c r="E334" t="s">
        <v>30</v>
      </c>
      <c r="F334">
        <v>4</v>
      </c>
      <c r="I334">
        <v>1379</v>
      </c>
      <c r="J334" t="s">
        <v>1892</v>
      </c>
      <c r="K334" t="s">
        <v>46</v>
      </c>
      <c r="L334">
        <v>1</v>
      </c>
      <c r="M334" s="2">
        <v>2.3944999999999999E-45</v>
      </c>
      <c r="N334">
        <v>167.05</v>
      </c>
      <c r="O334">
        <v>149.71</v>
      </c>
      <c r="P334">
        <v>134.97999999999999</v>
      </c>
      <c r="Q334">
        <v>0.30464999999999998</v>
      </c>
      <c r="R334">
        <v>637930000</v>
      </c>
      <c r="S334">
        <v>282</v>
      </c>
      <c r="T334">
        <v>2.8842439108395999</v>
      </c>
      <c r="U334">
        <v>5.6484490398818303E-3</v>
      </c>
      <c r="V334">
        <v>25.5963344573975</v>
      </c>
      <c r="W334">
        <v>23.257961273193398</v>
      </c>
      <c r="X334">
        <v>24.408112525939899</v>
      </c>
      <c r="Y334">
        <f t="shared" si="5"/>
        <v>-1.1882219314576012</v>
      </c>
      <c r="Z334" t="s">
        <v>5956</v>
      </c>
      <c r="AA334" t="s">
        <v>5957</v>
      </c>
      <c r="AB334" t="s">
        <v>5958</v>
      </c>
      <c r="AC334" t="s">
        <v>5958</v>
      </c>
      <c r="AD334" t="s">
        <v>5959</v>
      </c>
      <c r="AE334" t="s">
        <v>5960</v>
      </c>
      <c r="AF334">
        <v>2492</v>
      </c>
      <c r="AG334" t="s">
        <v>5961</v>
      </c>
      <c r="AH334" t="s">
        <v>5962</v>
      </c>
      <c r="AI334" t="s">
        <v>1977</v>
      </c>
    </row>
    <row r="335" spans="1:35" x14ac:dyDescent="0.2">
      <c r="A335" t="s">
        <v>335</v>
      </c>
      <c r="B335">
        <v>-2.3156299591064502</v>
      </c>
      <c r="C335">
        <v>2.1189346313476598</v>
      </c>
      <c r="D335">
        <v>2.3156299591064502</v>
      </c>
      <c r="E335" t="s">
        <v>30</v>
      </c>
      <c r="F335">
        <v>3</v>
      </c>
      <c r="I335">
        <v>1382</v>
      </c>
      <c r="J335" t="s">
        <v>1892</v>
      </c>
      <c r="K335" t="s">
        <v>46</v>
      </c>
      <c r="L335">
        <v>0.94092600000000004</v>
      </c>
      <c r="M335" s="2">
        <v>1.36125E-18</v>
      </c>
      <c r="N335">
        <v>85.081999999999994</v>
      </c>
      <c r="O335">
        <v>75.686999999999998</v>
      </c>
      <c r="P335">
        <v>72.766000000000005</v>
      </c>
      <c r="Q335">
        <v>-4.7983999999999999E-2</v>
      </c>
      <c r="R335">
        <v>530940000</v>
      </c>
      <c r="S335">
        <v>176</v>
      </c>
      <c r="T335">
        <v>2.51771920596893</v>
      </c>
      <c r="U335">
        <v>7.78389830508475E-3</v>
      </c>
      <c r="V335">
        <v>21.300495147705099</v>
      </c>
      <c r="W335">
        <v>25.0161437988281</v>
      </c>
      <c r="X335">
        <v>24.419486045837399</v>
      </c>
      <c r="Y335">
        <f t="shared" si="5"/>
        <v>3.1189908981322993</v>
      </c>
      <c r="Z335" t="s">
        <v>5972</v>
      </c>
      <c r="AA335">
        <v>176</v>
      </c>
      <c r="AB335" t="s">
        <v>5972</v>
      </c>
      <c r="AC335" t="s">
        <v>5972</v>
      </c>
      <c r="AD335" t="s">
        <v>5977</v>
      </c>
      <c r="AE335" t="s">
        <v>5978</v>
      </c>
      <c r="AF335">
        <v>2503</v>
      </c>
      <c r="AG335" t="s">
        <v>5975</v>
      </c>
      <c r="AH335" t="s">
        <v>5979</v>
      </c>
      <c r="AI335">
        <v>2</v>
      </c>
    </row>
    <row r="336" spans="1:35" x14ac:dyDescent="0.2">
      <c r="A336" t="s">
        <v>2092</v>
      </c>
      <c r="B336">
        <v>-2.85314893722534</v>
      </c>
      <c r="C336">
        <v>-2.4429798126220699</v>
      </c>
      <c r="D336">
        <v>2.85314893722534</v>
      </c>
      <c r="E336" t="s">
        <v>30</v>
      </c>
      <c r="F336">
        <v>2</v>
      </c>
      <c r="I336">
        <v>1401</v>
      </c>
      <c r="J336" t="s">
        <v>1892</v>
      </c>
      <c r="K336" t="s">
        <v>46</v>
      </c>
      <c r="L336">
        <v>1</v>
      </c>
      <c r="M336" s="2">
        <v>2.5983899999999999E-3</v>
      </c>
      <c r="N336">
        <v>76.227999999999994</v>
      </c>
      <c r="O336">
        <v>49.555</v>
      </c>
      <c r="P336">
        <v>46.844000000000001</v>
      </c>
      <c r="Q336">
        <v>-0.80715000000000003</v>
      </c>
      <c r="R336">
        <v>126900000</v>
      </c>
      <c r="S336">
        <v>27</v>
      </c>
      <c r="T336">
        <v>2.9927997798138501</v>
      </c>
      <c r="U336">
        <v>5.1038961038961002E-3</v>
      </c>
      <c r="V336">
        <v>20.506440162658699</v>
      </c>
      <c r="W336">
        <v>20.8125305175781</v>
      </c>
      <c r="X336">
        <v>23.909064292907701</v>
      </c>
      <c r="Y336">
        <f t="shared" si="5"/>
        <v>3.4026241302490021</v>
      </c>
      <c r="Z336" t="s">
        <v>745</v>
      </c>
      <c r="AA336">
        <v>27</v>
      </c>
      <c r="AB336" t="s">
        <v>745</v>
      </c>
      <c r="AC336" t="s">
        <v>745</v>
      </c>
      <c r="AD336" t="s">
        <v>6063</v>
      </c>
      <c r="AE336" t="s">
        <v>6064</v>
      </c>
      <c r="AF336">
        <v>2541</v>
      </c>
      <c r="AG336" t="s">
        <v>748</v>
      </c>
      <c r="AH336" t="s">
        <v>6065</v>
      </c>
      <c r="AI336">
        <v>2</v>
      </c>
    </row>
    <row r="337" spans="1:35" x14ac:dyDescent="0.2">
      <c r="A337" t="s">
        <v>2092</v>
      </c>
      <c r="B337">
        <v>-2.36636185646057</v>
      </c>
      <c r="C337">
        <v>-1.69775319099426</v>
      </c>
      <c r="D337">
        <v>2.36636185646057</v>
      </c>
      <c r="E337" t="s">
        <v>30</v>
      </c>
      <c r="F337">
        <v>2</v>
      </c>
      <c r="I337">
        <v>1401</v>
      </c>
      <c r="J337" t="s">
        <v>1892</v>
      </c>
      <c r="K337" t="s">
        <v>46</v>
      </c>
      <c r="L337">
        <v>1</v>
      </c>
      <c r="M337" s="2">
        <v>2.5983899999999999E-3</v>
      </c>
      <c r="N337">
        <v>76.227999999999994</v>
      </c>
      <c r="O337">
        <v>49.555</v>
      </c>
      <c r="P337">
        <v>46.844000000000001</v>
      </c>
      <c r="Q337">
        <v>-0.80715000000000003</v>
      </c>
      <c r="R337">
        <v>126900000</v>
      </c>
      <c r="S337">
        <v>30</v>
      </c>
      <c r="T337">
        <v>2.3899005174414101</v>
      </c>
      <c r="U337">
        <v>9.5019305019304993E-3</v>
      </c>
      <c r="V337">
        <v>19.775856971740701</v>
      </c>
      <c r="W337">
        <v>20.601985931396499</v>
      </c>
      <c r="X337">
        <v>23.909064292907701</v>
      </c>
      <c r="Y337">
        <f t="shared" si="5"/>
        <v>4.1332073211669993</v>
      </c>
      <c r="Z337" t="s">
        <v>745</v>
      </c>
      <c r="AA337">
        <v>30</v>
      </c>
      <c r="AB337" t="s">
        <v>745</v>
      </c>
      <c r="AC337" t="s">
        <v>745</v>
      </c>
      <c r="AD337" t="s">
        <v>6066</v>
      </c>
      <c r="AE337" t="s">
        <v>6064</v>
      </c>
      <c r="AF337">
        <v>2542</v>
      </c>
      <c r="AG337" t="s">
        <v>748</v>
      </c>
      <c r="AH337" t="s">
        <v>6067</v>
      </c>
      <c r="AI337">
        <v>2</v>
      </c>
    </row>
    <row r="338" spans="1:35" x14ac:dyDescent="0.2">
      <c r="A338" t="s">
        <v>653</v>
      </c>
      <c r="B338">
        <v>-1.9087551832199099</v>
      </c>
      <c r="C338">
        <v>-2.1463360786438002</v>
      </c>
      <c r="D338">
        <v>2.1463360786438002</v>
      </c>
      <c r="E338" t="s">
        <v>30</v>
      </c>
      <c r="F338">
        <v>2</v>
      </c>
      <c r="I338">
        <v>1407</v>
      </c>
      <c r="J338" t="s">
        <v>1892</v>
      </c>
      <c r="K338" t="s">
        <v>46</v>
      </c>
      <c r="L338">
        <v>1</v>
      </c>
      <c r="M338" s="2">
        <v>8.8296099999999992E-22</v>
      </c>
      <c r="N338">
        <v>136.13999999999999</v>
      </c>
      <c r="O338">
        <v>109.17</v>
      </c>
      <c r="P338">
        <v>136.13999999999999</v>
      </c>
      <c r="Q338">
        <v>1.9618</v>
      </c>
      <c r="R338">
        <v>83306000</v>
      </c>
      <c r="S338">
        <v>206</v>
      </c>
      <c r="T338">
        <v>2.3184934937085901</v>
      </c>
      <c r="U338">
        <v>1.03071428571429E-2</v>
      </c>
      <c r="V338">
        <v>20.6912651062012</v>
      </c>
      <c r="W338">
        <v>19.771055221557599</v>
      </c>
      <c r="X338">
        <v>23.097237586975101</v>
      </c>
      <c r="Y338">
        <f t="shared" si="5"/>
        <v>2.4059724807739009</v>
      </c>
      <c r="Z338" t="s">
        <v>6068</v>
      </c>
      <c r="AA338" t="s">
        <v>6075</v>
      </c>
      <c r="AB338" t="s">
        <v>6070</v>
      </c>
      <c r="AC338" t="s">
        <v>6070</v>
      </c>
      <c r="AD338" t="s">
        <v>6076</v>
      </c>
      <c r="AE338" t="s">
        <v>6072</v>
      </c>
      <c r="AF338">
        <v>2544</v>
      </c>
      <c r="AG338" t="s">
        <v>6073</v>
      </c>
      <c r="AH338" t="s">
        <v>6077</v>
      </c>
      <c r="AI338" t="s">
        <v>1977</v>
      </c>
    </row>
    <row r="339" spans="1:35" x14ac:dyDescent="0.2">
      <c r="A339" t="s">
        <v>653</v>
      </c>
      <c r="B339">
        <v>-2.52722215652466</v>
      </c>
      <c r="C339">
        <v>-2.9523150920867902</v>
      </c>
      <c r="D339">
        <v>2.9523150920867902</v>
      </c>
      <c r="E339" t="s">
        <v>30</v>
      </c>
      <c r="F339">
        <v>2</v>
      </c>
      <c r="I339">
        <v>1420</v>
      </c>
      <c r="J339" t="s">
        <v>1892</v>
      </c>
      <c r="K339" t="s">
        <v>46</v>
      </c>
      <c r="L339">
        <v>0.77221499999999998</v>
      </c>
      <c r="M339" s="2">
        <v>1.66336E-4</v>
      </c>
      <c r="N339">
        <v>53.798000000000002</v>
      </c>
      <c r="O339">
        <v>27.61</v>
      </c>
      <c r="P339">
        <v>45.654000000000003</v>
      </c>
      <c r="Q339">
        <v>1.1174999999999999</v>
      </c>
      <c r="R339">
        <v>441010000</v>
      </c>
      <c r="S339">
        <v>76</v>
      </c>
      <c r="T339">
        <v>3.0905878512357199</v>
      </c>
      <c r="U339">
        <v>4.5704225352112696E-3</v>
      </c>
      <c r="V339">
        <v>22.914713859558098</v>
      </c>
      <c r="W339">
        <v>22.481410980224599</v>
      </c>
      <c r="X339">
        <v>25.9461622238159</v>
      </c>
      <c r="Y339">
        <f t="shared" si="5"/>
        <v>3.0314483642578018</v>
      </c>
      <c r="Z339" t="s">
        <v>6101</v>
      </c>
      <c r="AA339">
        <v>76</v>
      </c>
      <c r="AB339" t="s">
        <v>6101</v>
      </c>
      <c r="AC339" t="s">
        <v>6101</v>
      </c>
      <c r="AD339" t="s">
        <v>6102</v>
      </c>
      <c r="AE339" t="s">
        <v>6103</v>
      </c>
      <c r="AF339">
        <v>2559</v>
      </c>
      <c r="AG339" t="s">
        <v>6104</v>
      </c>
      <c r="AH339" t="s">
        <v>6105</v>
      </c>
      <c r="AI339">
        <v>2</v>
      </c>
    </row>
    <row r="340" spans="1:35" x14ac:dyDescent="0.2">
      <c r="A340" t="s">
        <v>653</v>
      </c>
      <c r="B340">
        <v>-3.1587274074554399</v>
      </c>
      <c r="C340">
        <v>-3.3585340976715101</v>
      </c>
      <c r="D340">
        <v>3.3585340976715101</v>
      </c>
      <c r="E340" t="s">
        <v>30</v>
      </c>
      <c r="F340">
        <v>3</v>
      </c>
      <c r="I340">
        <v>1420</v>
      </c>
      <c r="J340" t="s">
        <v>1892</v>
      </c>
      <c r="K340" t="s">
        <v>46</v>
      </c>
      <c r="L340">
        <v>0.99531000000000003</v>
      </c>
      <c r="M340" s="2">
        <v>7.7162400000000005E-5</v>
      </c>
      <c r="N340">
        <v>64.844999999999999</v>
      </c>
      <c r="O340">
        <v>54.008000000000003</v>
      </c>
      <c r="P340">
        <v>60.103999999999999</v>
      </c>
      <c r="Q340">
        <v>0.69950999999999997</v>
      </c>
      <c r="R340">
        <v>1657100000</v>
      </c>
      <c r="S340">
        <v>81</v>
      </c>
      <c r="T340">
        <v>3.60812783447258</v>
      </c>
      <c r="U340">
        <v>3.2704402515723301E-3</v>
      </c>
      <c r="V340">
        <v>22.914713859558098</v>
      </c>
      <c r="W340">
        <v>22.481410980224599</v>
      </c>
      <c r="X340">
        <v>25.9461622238159</v>
      </c>
      <c r="Y340">
        <f t="shared" si="5"/>
        <v>3.0314483642578018</v>
      </c>
      <c r="Z340" t="s">
        <v>6101</v>
      </c>
      <c r="AA340">
        <v>81</v>
      </c>
      <c r="AB340" t="s">
        <v>6101</v>
      </c>
      <c r="AC340" t="s">
        <v>6101</v>
      </c>
      <c r="AD340" t="s">
        <v>6106</v>
      </c>
      <c r="AE340" t="s">
        <v>6107</v>
      </c>
      <c r="AF340">
        <v>2560</v>
      </c>
      <c r="AG340" t="s">
        <v>6104</v>
      </c>
      <c r="AH340" t="s">
        <v>6108</v>
      </c>
      <c r="AI340">
        <v>2</v>
      </c>
    </row>
    <row r="341" spans="1:35" x14ac:dyDescent="0.2">
      <c r="A341" t="s">
        <v>2092</v>
      </c>
      <c r="B341">
        <v>-2.3845913410186799</v>
      </c>
      <c r="C341">
        <v>-1.7634354829788199</v>
      </c>
      <c r="D341">
        <v>2.3845913410186799</v>
      </c>
      <c r="E341" t="s">
        <v>30</v>
      </c>
      <c r="F341">
        <v>3</v>
      </c>
      <c r="I341">
        <v>1421</v>
      </c>
      <c r="J341" t="s">
        <v>1892</v>
      </c>
      <c r="K341" t="s">
        <v>46</v>
      </c>
      <c r="L341">
        <v>0.94801000000000002</v>
      </c>
      <c r="M341" s="2">
        <v>1.19089E-4</v>
      </c>
      <c r="N341">
        <v>78.353999999999999</v>
      </c>
      <c r="O341">
        <v>65.081999999999994</v>
      </c>
      <c r="P341">
        <v>78.353999999999999</v>
      </c>
      <c r="Q341">
        <v>-5.8365E-2</v>
      </c>
      <c r="R341">
        <v>153010000</v>
      </c>
      <c r="S341">
        <v>2067</v>
      </c>
      <c r="T341">
        <v>2.4240049527335699</v>
      </c>
      <c r="U341">
        <v>9.1012782694198605E-3</v>
      </c>
      <c r="V341">
        <v>20.012098312377901</v>
      </c>
      <c r="W341">
        <v>20.573072433471701</v>
      </c>
      <c r="X341">
        <v>23.413934707641602</v>
      </c>
      <c r="Y341">
        <f t="shared" si="5"/>
        <v>3.4018363952637003</v>
      </c>
      <c r="Z341" t="s">
        <v>6109</v>
      </c>
      <c r="AA341" t="s">
        <v>6119</v>
      </c>
      <c r="AB341" t="s">
        <v>6111</v>
      </c>
      <c r="AC341" t="s">
        <v>6111</v>
      </c>
      <c r="AD341" t="s">
        <v>6120</v>
      </c>
      <c r="AE341" t="s">
        <v>6121</v>
      </c>
      <c r="AF341">
        <v>2563</v>
      </c>
      <c r="AG341" t="s">
        <v>6114</v>
      </c>
      <c r="AH341" t="s">
        <v>6122</v>
      </c>
      <c r="AI341" t="s">
        <v>1977</v>
      </c>
    </row>
    <row r="342" spans="1:35" x14ac:dyDescent="0.2">
      <c r="A342" t="s">
        <v>335</v>
      </c>
      <c r="B342">
        <v>-3.41088962554932</v>
      </c>
      <c r="C342">
        <v>1.81587409973145</v>
      </c>
      <c r="D342">
        <v>3.41088962554932</v>
      </c>
      <c r="E342" t="s">
        <v>30</v>
      </c>
      <c r="F342">
        <v>3</v>
      </c>
      <c r="I342">
        <v>1421</v>
      </c>
      <c r="J342" t="s">
        <v>1892</v>
      </c>
      <c r="K342" t="s">
        <v>46</v>
      </c>
      <c r="L342">
        <v>0.96106899999999995</v>
      </c>
      <c r="M342" s="2">
        <v>3.69918E-5</v>
      </c>
      <c r="N342">
        <v>85.736999999999995</v>
      </c>
      <c r="O342">
        <v>64.070999999999998</v>
      </c>
      <c r="P342">
        <v>85.736999999999995</v>
      </c>
      <c r="Q342">
        <v>-1.1208</v>
      </c>
      <c r="R342">
        <v>46543000</v>
      </c>
      <c r="S342">
        <v>2071</v>
      </c>
      <c r="T342">
        <v>3.30141931357762</v>
      </c>
      <c r="U342">
        <v>4.0000000000000001E-3</v>
      </c>
      <c r="V342">
        <v>19.986820220947301</v>
      </c>
      <c r="W342">
        <v>22.094488143920898</v>
      </c>
      <c r="X342">
        <v>23.080516815185501</v>
      </c>
      <c r="Y342">
        <f t="shared" si="5"/>
        <v>3.0936965942381995</v>
      </c>
      <c r="Z342" t="s">
        <v>6109</v>
      </c>
      <c r="AA342" t="s">
        <v>6123</v>
      </c>
      <c r="AB342" t="s">
        <v>6111</v>
      </c>
      <c r="AC342" t="s">
        <v>6111</v>
      </c>
      <c r="AD342" t="s">
        <v>6124</v>
      </c>
      <c r="AE342" t="s">
        <v>6125</v>
      </c>
      <c r="AF342">
        <v>2564</v>
      </c>
      <c r="AG342" t="s">
        <v>6114</v>
      </c>
      <c r="AH342" t="s">
        <v>6126</v>
      </c>
      <c r="AI342">
        <v>2</v>
      </c>
    </row>
    <row r="343" spans="1:35" x14ac:dyDescent="0.2">
      <c r="A343" t="s">
        <v>335</v>
      </c>
      <c r="B343">
        <v>-2.6460616588592498</v>
      </c>
      <c r="C343">
        <v>1.3502494096755999</v>
      </c>
      <c r="D343">
        <v>2.6460616588592498</v>
      </c>
      <c r="E343" t="s">
        <v>30</v>
      </c>
      <c r="F343">
        <v>3</v>
      </c>
      <c r="I343">
        <v>1421</v>
      </c>
      <c r="J343" t="s">
        <v>1892</v>
      </c>
      <c r="K343" t="s">
        <v>46</v>
      </c>
      <c r="L343">
        <v>0.75392499999999996</v>
      </c>
      <c r="M343" s="2">
        <v>3.69918E-5</v>
      </c>
      <c r="N343">
        <v>85.736999999999995</v>
      </c>
      <c r="O343">
        <v>64.070999999999998</v>
      </c>
      <c r="P343">
        <v>85.736999999999995</v>
      </c>
      <c r="Q343">
        <v>-1.1208</v>
      </c>
      <c r="R343">
        <v>46543000</v>
      </c>
      <c r="S343">
        <v>2076</v>
      </c>
      <c r="T343">
        <v>2.5527863257569301</v>
      </c>
      <c r="U343">
        <v>7.6335540838852103E-3</v>
      </c>
      <c r="V343">
        <v>19.815362930297901</v>
      </c>
      <c r="W343">
        <v>22.094488143920898</v>
      </c>
      <c r="X343">
        <v>22.784796714782701</v>
      </c>
      <c r="Y343">
        <f t="shared" si="5"/>
        <v>2.9694337844847993</v>
      </c>
      <c r="Z343" t="s">
        <v>6109</v>
      </c>
      <c r="AA343" t="s">
        <v>6127</v>
      </c>
      <c r="AB343" t="s">
        <v>6111</v>
      </c>
      <c r="AC343" t="s">
        <v>6111</v>
      </c>
      <c r="AD343" t="s">
        <v>6128</v>
      </c>
      <c r="AE343" t="s">
        <v>6125</v>
      </c>
      <c r="AF343">
        <v>2565</v>
      </c>
      <c r="AG343" t="s">
        <v>6114</v>
      </c>
      <c r="AH343" t="s">
        <v>6129</v>
      </c>
      <c r="AI343">
        <v>2</v>
      </c>
    </row>
    <row r="344" spans="1:35" x14ac:dyDescent="0.2">
      <c r="A344" t="s">
        <v>653</v>
      </c>
      <c r="B344">
        <v>-2.72366523742676</v>
      </c>
      <c r="C344">
        <v>-3.0513138771057098</v>
      </c>
      <c r="D344">
        <v>3.0513138771057098</v>
      </c>
      <c r="E344" t="s">
        <v>30</v>
      </c>
      <c r="F344">
        <v>2</v>
      </c>
      <c r="I344">
        <v>1423</v>
      </c>
      <c r="J344" t="s">
        <v>1892</v>
      </c>
      <c r="K344" t="s">
        <v>46</v>
      </c>
      <c r="L344">
        <v>0.99999899999999997</v>
      </c>
      <c r="M344" s="2">
        <v>1.23628E-7</v>
      </c>
      <c r="N344">
        <v>132.5</v>
      </c>
      <c r="O344">
        <v>109.58</v>
      </c>
      <c r="P344">
        <v>132.5</v>
      </c>
      <c r="Q344">
        <v>-2.2254</v>
      </c>
      <c r="R344">
        <v>40985000</v>
      </c>
      <c r="S344">
        <v>183</v>
      </c>
      <c r="T344">
        <v>3.2332608869839001</v>
      </c>
      <c r="U344">
        <v>4.1705756929637499E-3</v>
      </c>
      <c r="V344">
        <v>20.247007369995099</v>
      </c>
      <c r="W344">
        <v>19.743358612060501</v>
      </c>
      <c r="X344">
        <v>22.888187408447301</v>
      </c>
      <c r="Y344">
        <f t="shared" si="5"/>
        <v>2.6411800384522017</v>
      </c>
      <c r="Z344" t="s">
        <v>6130</v>
      </c>
      <c r="AA344">
        <v>183</v>
      </c>
      <c r="AB344" t="s">
        <v>6130</v>
      </c>
      <c r="AC344" t="s">
        <v>6130</v>
      </c>
      <c r="AD344" t="s">
        <v>6131</v>
      </c>
      <c r="AE344" t="s">
        <v>6132</v>
      </c>
      <c r="AF344">
        <v>2566</v>
      </c>
      <c r="AG344" t="s">
        <v>6133</v>
      </c>
      <c r="AH344" t="s">
        <v>6134</v>
      </c>
      <c r="AI344">
        <v>2</v>
      </c>
    </row>
    <row r="345" spans="1:35" x14ac:dyDescent="0.2">
      <c r="A345" t="s">
        <v>653</v>
      </c>
      <c r="B345">
        <v>-1.51337802410126</v>
      </c>
      <c r="C345">
        <v>-1.37242484092712</v>
      </c>
      <c r="D345">
        <v>1.51337802410126</v>
      </c>
      <c r="E345" t="s">
        <v>30</v>
      </c>
      <c r="F345">
        <v>2</v>
      </c>
      <c r="I345">
        <v>1423</v>
      </c>
      <c r="J345" t="s">
        <v>1892</v>
      </c>
      <c r="K345" t="s">
        <v>46</v>
      </c>
      <c r="L345">
        <v>0.79375799999999996</v>
      </c>
      <c r="M345" s="2">
        <v>1.23628E-7</v>
      </c>
      <c r="N345">
        <v>132.5</v>
      </c>
      <c r="O345">
        <v>109.58</v>
      </c>
      <c r="P345">
        <v>113.24</v>
      </c>
      <c r="Q345">
        <v>-1.593</v>
      </c>
      <c r="R345">
        <v>40985000</v>
      </c>
      <c r="S345">
        <v>186</v>
      </c>
      <c r="T345">
        <v>1.6782557483876701</v>
      </c>
      <c r="U345">
        <v>2.6228974498100899E-2</v>
      </c>
      <c r="V345">
        <v>20.415941238403299</v>
      </c>
      <c r="W345">
        <v>20.977075576782202</v>
      </c>
      <c r="X345">
        <v>22.888187408447301</v>
      </c>
      <c r="Y345">
        <f t="shared" si="5"/>
        <v>2.4722461700440022</v>
      </c>
      <c r="Z345" t="s">
        <v>6130</v>
      </c>
      <c r="AA345">
        <v>186</v>
      </c>
      <c r="AB345" t="s">
        <v>6130</v>
      </c>
      <c r="AC345" t="s">
        <v>6130</v>
      </c>
      <c r="AD345" t="s">
        <v>6135</v>
      </c>
      <c r="AE345" t="s">
        <v>6136</v>
      </c>
      <c r="AF345">
        <v>2567</v>
      </c>
      <c r="AG345" t="s">
        <v>6133</v>
      </c>
      <c r="AH345" t="s">
        <v>6137</v>
      </c>
      <c r="AI345">
        <v>2</v>
      </c>
    </row>
    <row r="346" spans="1:35" x14ac:dyDescent="0.2">
      <c r="A346" t="s">
        <v>201</v>
      </c>
      <c r="B346">
        <v>1.4858814477920499</v>
      </c>
      <c r="C346">
        <v>1.58827304840088</v>
      </c>
      <c r="D346">
        <v>-1.58827304840088</v>
      </c>
      <c r="E346" t="s">
        <v>30</v>
      </c>
      <c r="F346">
        <v>3</v>
      </c>
      <c r="I346">
        <v>1428</v>
      </c>
      <c r="J346" t="s">
        <v>1892</v>
      </c>
      <c r="K346" t="s">
        <v>46</v>
      </c>
      <c r="L346">
        <v>0.99439500000000003</v>
      </c>
      <c r="M346" s="2">
        <v>2.9743399999999999E-7</v>
      </c>
      <c r="N346">
        <v>74.221999999999994</v>
      </c>
      <c r="O346">
        <v>62.094000000000001</v>
      </c>
      <c r="P346">
        <v>56.976999999999997</v>
      </c>
      <c r="Q346">
        <v>-0.41582999999999998</v>
      </c>
      <c r="R346">
        <v>1879000000</v>
      </c>
      <c r="S346">
        <v>351</v>
      </c>
      <c r="T346">
        <v>1.7797186807187499</v>
      </c>
      <c r="U346">
        <v>2.2063157894736798E-2</v>
      </c>
      <c r="V346">
        <v>23.827023506164601</v>
      </c>
      <c r="W346">
        <v>23.833545684814499</v>
      </c>
      <c r="X346">
        <v>21.283984184265101</v>
      </c>
      <c r="Y346">
        <f t="shared" si="5"/>
        <v>-2.5430393218994993</v>
      </c>
      <c r="Z346" t="s">
        <v>6175</v>
      </c>
      <c r="AA346" t="s">
        <v>6176</v>
      </c>
      <c r="AB346" t="s">
        <v>6177</v>
      </c>
      <c r="AC346" t="s">
        <v>6177</v>
      </c>
      <c r="AD346" t="s">
        <v>6178</v>
      </c>
      <c r="AE346" t="s">
        <v>6179</v>
      </c>
      <c r="AF346">
        <v>2581</v>
      </c>
      <c r="AG346" t="s">
        <v>6180</v>
      </c>
      <c r="AH346" t="s">
        <v>6181</v>
      </c>
      <c r="AI346" t="s">
        <v>1977</v>
      </c>
    </row>
    <row r="347" spans="1:35" x14ac:dyDescent="0.2">
      <c r="A347" t="s">
        <v>201</v>
      </c>
      <c r="B347">
        <v>1.39628374576569</v>
      </c>
      <c r="C347">
        <v>1.51969742774963</v>
      </c>
      <c r="D347">
        <v>-1.51969742774963</v>
      </c>
      <c r="E347" t="s">
        <v>30</v>
      </c>
      <c r="F347">
        <v>3</v>
      </c>
      <c r="I347">
        <v>1428</v>
      </c>
      <c r="J347" t="s">
        <v>1892</v>
      </c>
      <c r="K347" t="s">
        <v>46</v>
      </c>
      <c r="L347">
        <v>0.994363</v>
      </c>
      <c r="M347" s="2">
        <v>2.9743399999999999E-7</v>
      </c>
      <c r="N347">
        <v>74.221999999999994</v>
      </c>
      <c r="O347">
        <v>62.094000000000001</v>
      </c>
      <c r="P347">
        <v>56.976999999999997</v>
      </c>
      <c r="Q347">
        <v>-0.41582999999999998</v>
      </c>
      <c r="R347">
        <v>1879000000</v>
      </c>
      <c r="S347">
        <v>352</v>
      </c>
      <c r="T347">
        <v>1.69391306454029</v>
      </c>
      <c r="U347">
        <v>2.55766904892798E-2</v>
      </c>
      <c r="V347">
        <v>23.827023506164601</v>
      </c>
      <c r="W347">
        <v>23.833545684814499</v>
      </c>
      <c r="X347">
        <v>21.482522010803201</v>
      </c>
      <c r="Y347">
        <f t="shared" si="5"/>
        <v>-2.3445014953613992</v>
      </c>
      <c r="Z347" t="s">
        <v>6175</v>
      </c>
      <c r="AA347" t="s">
        <v>6182</v>
      </c>
      <c r="AB347" t="s">
        <v>6177</v>
      </c>
      <c r="AC347" t="s">
        <v>6177</v>
      </c>
      <c r="AD347" t="s">
        <v>6183</v>
      </c>
      <c r="AE347" t="s">
        <v>6179</v>
      </c>
      <c r="AF347">
        <v>2582</v>
      </c>
      <c r="AG347" t="s">
        <v>6180</v>
      </c>
      <c r="AH347" t="s">
        <v>6184</v>
      </c>
      <c r="AI347" t="s">
        <v>1977</v>
      </c>
    </row>
    <row r="348" spans="1:35" x14ac:dyDescent="0.2">
      <c r="A348" t="s">
        <v>89</v>
      </c>
      <c r="B348">
        <v>-1.67159688472748</v>
      </c>
      <c r="C348">
        <v>0</v>
      </c>
      <c r="D348">
        <v>1.67159688472748</v>
      </c>
      <c r="E348" t="s">
        <v>30</v>
      </c>
      <c r="F348">
        <v>3</v>
      </c>
      <c r="I348">
        <v>1440</v>
      </c>
      <c r="J348" t="s">
        <v>1892</v>
      </c>
      <c r="K348" t="s">
        <v>46</v>
      </c>
      <c r="L348">
        <v>0.83385399999999998</v>
      </c>
      <c r="M348" s="2">
        <v>2.5879900000000001E-3</v>
      </c>
      <c r="N348">
        <v>66.022000000000006</v>
      </c>
      <c r="O348">
        <v>51.991999999999997</v>
      </c>
      <c r="P348">
        <v>48.052999999999997</v>
      </c>
      <c r="Q348">
        <v>0.59665999999999997</v>
      </c>
      <c r="R348">
        <v>37089000</v>
      </c>
      <c r="S348">
        <v>647</v>
      </c>
      <c r="T348">
        <v>1.74455812656401</v>
      </c>
      <c r="U348">
        <v>2.3471225071225101E-2</v>
      </c>
      <c r="V348">
        <v>20.324460983276399</v>
      </c>
      <c r="W348">
        <v>22.1776733398438</v>
      </c>
      <c r="X348">
        <v>21.8718099594116</v>
      </c>
      <c r="Y348">
        <f t="shared" si="5"/>
        <v>1.5473489761352006</v>
      </c>
      <c r="Z348" t="s">
        <v>6231</v>
      </c>
      <c r="AA348" t="s">
        <v>6232</v>
      </c>
      <c r="AB348" t="s">
        <v>6233</v>
      </c>
      <c r="AC348" t="s">
        <v>6233</v>
      </c>
      <c r="AD348" t="s">
        <v>6234</v>
      </c>
      <c r="AE348" t="s">
        <v>6235</v>
      </c>
      <c r="AF348">
        <v>2607</v>
      </c>
      <c r="AG348" t="s">
        <v>6236</v>
      </c>
      <c r="AH348" t="s">
        <v>6237</v>
      </c>
      <c r="AI348">
        <v>2</v>
      </c>
    </row>
    <row r="349" spans="1:35" x14ac:dyDescent="0.2">
      <c r="A349" t="s">
        <v>2092</v>
      </c>
      <c r="B349">
        <v>-4.9136371612548801</v>
      </c>
      <c r="C349">
        <v>-3.65148830413818</v>
      </c>
      <c r="D349">
        <v>4.9136371612548801</v>
      </c>
      <c r="E349" t="s">
        <v>30</v>
      </c>
      <c r="F349">
        <v>2</v>
      </c>
      <c r="I349">
        <v>1458</v>
      </c>
      <c r="J349" t="s">
        <v>1892</v>
      </c>
      <c r="K349" t="s">
        <v>46</v>
      </c>
      <c r="L349">
        <v>1</v>
      </c>
      <c r="M349" s="2">
        <v>1.8748200000000001E-24</v>
      </c>
      <c r="N349">
        <v>163.18</v>
      </c>
      <c r="O349">
        <v>142.6</v>
      </c>
      <c r="P349">
        <v>154.49</v>
      </c>
      <c r="Q349">
        <v>-0.15125</v>
      </c>
      <c r="R349">
        <v>1523600000</v>
      </c>
      <c r="S349">
        <v>92</v>
      </c>
      <c r="T349">
        <v>4.86851421016011</v>
      </c>
      <c r="U349">
        <v>3.80327868852459E-3</v>
      </c>
      <c r="V349">
        <v>23.836140632629402</v>
      </c>
      <c r="W349">
        <v>25.204786300659201</v>
      </c>
      <c r="X349">
        <v>28.300665855407701</v>
      </c>
      <c r="Y349">
        <f t="shared" si="5"/>
        <v>4.464525222778299</v>
      </c>
      <c r="Z349" t="s">
        <v>765</v>
      </c>
      <c r="AA349" t="s">
        <v>6247</v>
      </c>
      <c r="AB349" t="s">
        <v>767</v>
      </c>
      <c r="AC349" t="s">
        <v>767</v>
      </c>
      <c r="AD349" t="s">
        <v>6248</v>
      </c>
      <c r="AE349" t="s">
        <v>6249</v>
      </c>
      <c r="AF349">
        <v>2618</v>
      </c>
      <c r="AG349" t="s">
        <v>770</v>
      </c>
      <c r="AH349" t="s">
        <v>6250</v>
      </c>
      <c r="AI349">
        <v>2</v>
      </c>
    </row>
    <row r="350" spans="1:35" x14ac:dyDescent="0.2">
      <c r="A350" t="s">
        <v>2092</v>
      </c>
      <c r="B350">
        <v>-4.9136371612548801</v>
      </c>
      <c r="C350">
        <v>-3.65148830413818</v>
      </c>
      <c r="D350">
        <v>4.9136371612548801</v>
      </c>
      <c r="E350" t="s">
        <v>30</v>
      </c>
      <c r="F350">
        <v>2</v>
      </c>
      <c r="I350">
        <v>1458</v>
      </c>
      <c r="J350" t="s">
        <v>1892</v>
      </c>
      <c r="K350" t="s">
        <v>46</v>
      </c>
      <c r="L350">
        <v>0.999614</v>
      </c>
      <c r="M350" s="2">
        <v>1.8748200000000001E-24</v>
      </c>
      <c r="N350">
        <v>163.18</v>
      </c>
      <c r="O350">
        <v>142.6</v>
      </c>
      <c r="P350">
        <v>163.18</v>
      </c>
      <c r="Q350">
        <v>-0.45689999999999997</v>
      </c>
      <c r="R350">
        <v>1672100000</v>
      </c>
      <c r="S350">
        <v>104</v>
      </c>
      <c r="T350">
        <v>4.86851421016011</v>
      </c>
      <c r="U350">
        <v>3.8666666666666702E-3</v>
      </c>
      <c r="V350">
        <v>23.836140632629402</v>
      </c>
      <c r="W350">
        <v>25.204786300659201</v>
      </c>
      <c r="X350">
        <v>28.300665855407701</v>
      </c>
      <c r="Y350">
        <f t="shared" si="5"/>
        <v>4.464525222778299</v>
      </c>
      <c r="Z350" t="s">
        <v>765</v>
      </c>
      <c r="AA350" t="s">
        <v>766</v>
      </c>
      <c r="AB350" t="s">
        <v>767</v>
      </c>
      <c r="AC350" t="s">
        <v>767</v>
      </c>
      <c r="AD350" t="s">
        <v>768</v>
      </c>
      <c r="AE350" t="s">
        <v>769</v>
      </c>
      <c r="AF350">
        <v>2619</v>
      </c>
      <c r="AG350" t="s">
        <v>770</v>
      </c>
      <c r="AH350" t="s">
        <v>6251</v>
      </c>
      <c r="AI350" t="s">
        <v>55</v>
      </c>
    </row>
    <row r="351" spans="1:35" x14ac:dyDescent="0.2">
      <c r="A351" t="s">
        <v>2092</v>
      </c>
      <c r="B351">
        <v>-5.5150184631347701</v>
      </c>
      <c r="C351">
        <v>-5.1654896736145002</v>
      </c>
      <c r="D351">
        <v>5.5150184631347701</v>
      </c>
      <c r="E351" t="s">
        <v>30</v>
      </c>
      <c r="F351">
        <v>2</v>
      </c>
      <c r="I351">
        <v>1464</v>
      </c>
      <c r="J351" t="s">
        <v>1892</v>
      </c>
      <c r="K351" t="s">
        <v>46</v>
      </c>
      <c r="L351">
        <v>1</v>
      </c>
      <c r="M351" s="2">
        <v>6.5951899999999999E-12</v>
      </c>
      <c r="N351">
        <v>113.35</v>
      </c>
      <c r="O351">
        <v>101.04</v>
      </c>
      <c r="P351">
        <v>113.35</v>
      </c>
      <c r="Q351">
        <v>0.65015999999999996</v>
      </c>
      <c r="R351">
        <v>229580000</v>
      </c>
      <c r="S351">
        <v>63</v>
      </c>
      <c r="T351">
        <v>5.7448655683996002</v>
      </c>
      <c r="U351">
        <v>3.8E-3</v>
      </c>
      <c r="V351">
        <v>21.145563125610401</v>
      </c>
      <c r="W351">
        <v>21.241676330566399</v>
      </c>
      <c r="X351">
        <v>24.608023643493699</v>
      </c>
      <c r="Y351">
        <f t="shared" si="5"/>
        <v>3.4624605178832972</v>
      </c>
      <c r="Z351" t="s">
        <v>772</v>
      </c>
      <c r="AA351">
        <v>63</v>
      </c>
      <c r="AB351" t="s">
        <v>772</v>
      </c>
      <c r="AC351" t="s">
        <v>772</v>
      </c>
      <c r="AD351" t="s">
        <v>773</v>
      </c>
      <c r="AE351" t="s">
        <v>774</v>
      </c>
      <c r="AF351">
        <v>2639</v>
      </c>
      <c r="AG351" t="s">
        <v>775</v>
      </c>
      <c r="AH351" t="s">
        <v>6290</v>
      </c>
      <c r="AI351" t="s">
        <v>55</v>
      </c>
    </row>
    <row r="352" spans="1:35" x14ac:dyDescent="0.2">
      <c r="A352" t="s">
        <v>653</v>
      </c>
      <c r="B352">
        <v>-2.5891883373260498</v>
      </c>
      <c r="C352">
        <v>-2.9421427249908398</v>
      </c>
      <c r="D352">
        <v>2.9421427249908398</v>
      </c>
      <c r="E352" t="s">
        <v>30</v>
      </c>
      <c r="F352">
        <v>2</v>
      </c>
      <c r="I352">
        <v>1464</v>
      </c>
      <c r="J352" t="s">
        <v>1892</v>
      </c>
      <c r="K352" t="s">
        <v>46</v>
      </c>
      <c r="L352">
        <v>1</v>
      </c>
      <c r="M352" s="2">
        <v>6.5951899999999999E-12</v>
      </c>
      <c r="N352">
        <v>113.35</v>
      </c>
      <c r="O352">
        <v>101.04</v>
      </c>
      <c r="P352">
        <v>113.35</v>
      </c>
      <c r="Q352">
        <v>0.65015999999999996</v>
      </c>
      <c r="R352">
        <v>229580000</v>
      </c>
      <c r="S352">
        <v>65</v>
      </c>
      <c r="T352">
        <v>3.1088983538792498</v>
      </c>
      <c r="U352">
        <v>4.5035971223021604E-3</v>
      </c>
      <c r="V352">
        <v>21.2690992355347</v>
      </c>
      <c r="W352">
        <v>20.573772430419901</v>
      </c>
      <c r="X352">
        <v>24.608023643493699</v>
      </c>
      <c r="Y352">
        <f t="shared" si="5"/>
        <v>3.3389244079589986</v>
      </c>
      <c r="Z352" t="s">
        <v>772</v>
      </c>
      <c r="AA352">
        <v>65</v>
      </c>
      <c r="AB352" t="s">
        <v>772</v>
      </c>
      <c r="AC352" t="s">
        <v>772</v>
      </c>
      <c r="AD352" t="s">
        <v>777</v>
      </c>
      <c r="AE352" t="s">
        <v>774</v>
      </c>
      <c r="AF352">
        <v>2640</v>
      </c>
      <c r="AG352" t="s">
        <v>775</v>
      </c>
      <c r="AH352" t="s">
        <v>6291</v>
      </c>
      <c r="AI352" t="s">
        <v>55</v>
      </c>
    </row>
    <row r="353" spans="1:35" x14ac:dyDescent="0.2">
      <c r="A353" t="s">
        <v>2128</v>
      </c>
      <c r="B353">
        <v>-6.0430827140808097</v>
      </c>
      <c r="C353">
        <v>-4.9312462806701696</v>
      </c>
      <c r="D353">
        <v>6.0430827140808097</v>
      </c>
      <c r="E353" t="s">
        <v>30</v>
      </c>
      <c r="F353">
        <v>4</v>
      </c>
      <c r="I353">
        <v>1467</v>
      </c>
      <c r="J353" t="s">
        <v>1892</v>
      </c>
      <c r="K353" t="s">
        <v>46</v>
      </c>
      <c r="L353">
        <v>0.99998500000000001</v>
      </c>
      <c r="M353" s="2">
        <v>1.0424299999999999E-6</v>
      </c>
      <c r="N353">
        <v>98.533000000000001</v>
      </c>
      <c r="O353">
        <v>84.941000000000003</v>
      </c>
      <c r="P353">
        <v>98.533000000000001</v>
      </c>
      <c r="Q353">
        <v>-0.19581000000000001</v>
      </c>
      <c r="R353">
        <v>1025200000</v>
      </c>
      <c r="S353">
        <v>406</v>
      </c>
      <c r="T353">
        <v>6.0436790584400502</v>
      </c>
      <c r="U353">
        <v>4.7999999999999996E-3</v>
      </c>
      <c r="V353">
        <v>20.4391479492188</v>
      </c>
      <c r="W353">
        <v>22.352993011474599</v>
      </c>
      <c r="X353">
        <v>26.924095153808601</v>
      </c>
      <c r="Y353">
        <f t="shared" si="5"/>
        <v>6.4849472045898011</v>
      </c>
      <c r="Z353" t="s">
        <v>6292</v>
      </c>
      <c r="AA353" t="s">
        <v>6293</v>
      </c>
      <c r="AB353" t="s">
        <v>6294</v>
      </c>
      <c r="AC353" t="s">
        <v>6294</v>
      </c>
      <c r="AD353" t="s">
        <v>6295</v>
      </c>
      <c r="AE353" t="s">
        <v>6296</v>
      </c>
      <c r="AF353">
        <v>2641</v>
      </c>
      <c r="AG353" t="s">
        <v>6297</v>
      </c>
      <c r="AH353" t="s">
        <v>6298</v>
      </c>
      <c r="AI353">
        <v>2</v>
      </c>
    </row>
    <row r="354" spans="1:35" x14ac:dyDescent="0.2">
      <c r="A354" t="s">
        <v>2128</v>
      </c>
      <c r="B354">
        <v>-6.0255479812622097</v>
      </c>
      <c r="C354">
        <v>-4.8633122444152797</v>
      </c>
      <c r="D354">
        <v>6.0255479812622097</v>
      </c>
      <c r="E354" t="s">
        <v>30</v>
      </c>
      <c r="F354">
        <v>4</v>
      </c>
      <c r="I354">
        <v>1467</v>
      </c>
      <c r="J354" t="s">
        <v>1892</v>
      </c>
      <c r="K354" t="s">
        <v>46</v>
      </c>
      <c r="L354">
        <v>1</v>
      </c>
      <c r="M354" s="2">
        <v>1.0424299999999999E-6</v>
      </c>
      <c r="N354">
        <v>98.533000000000001</v>
      </c>
      <c r="O354">
        <v>84.941000000000003</v>
      </c>
      <c r="P354">
        <v>98.533000000000001</v>
      </c>
      <c r="Q354">
        <v>-0.19581000000000001</v>
      </c>
      <c r="R354">
        <v>1025200000</v>
      </c>
      <c r="S354">
        <v>408</v>
      </c>
      <c r="T354">
        <v>6.0154199677399296</v>
      </c>
      <c r="U354">
        <v>4.0000000000000001E-3</v>
      </c>
      <c r="V354">
        <v>20.233995437622099</v>
      </c>
      <c r="W354">
        <v>22.352993011474599</v>
      </c>
      <c r="X354">
        <v>26.924095153808601</v>
      </c>
      <c r="Y354">
        <f t="shared" si="5"/>
        <v>6.6900997161865021</v>
      </c>
      <c r="Z354" t="s">
        <v>6292</v>
      </c>
      <c r="AA354" t="s">
        <v>6299</v>
      </c>
      <c r="AB354" t="s">
        <v>6294</v>
      </c>
      <c r="AC354" t="s">
        <v>6294</v>
      </c>
      <c r="AD354" t="s">
        <v>6300</v>
      </c>
      <c r="AE354" t="s">
        <v>6296</v>
      </c>
      <c r="AF354">
        <v>2642</v>
      </c>
      <c r="AG354" t="s">
        <v>6297</v>
      </c>
      <c r="AH354" t="s">
        <v>6301</v>
      </c>
      <c r="AI354">
        <v>2</v>
      </c>
    </row>
    <row r="355" spans="1:35" x14ac:dyDescent="0.2">
      <c r="A355" t="s">
        <v>89</v>
      </c>
      <c r="B355">
        <v>-1.53952753543854</v>
      </c>
      <c r="C355">
        <v>0</v>
      </c>
      <c r="D355">
        <v>1.53952753543854</v>
      </c>
      <c r="E355" t="s">
        <v>30</v>
      </c>
      <c r="F355">
        <v>2</v>
      </c>
      <c r="I355">
        <v>1480</v>
      </c>
      <c r="J355" t="s">
        <v>1892</v>
      </c>
      <c r="K355" t="s">
        <v>46</v>
      </c>
      <c r="L355">
        <v>1</v>
      </c>
      <c r="M355" s="2">
        <v>2.95636E-24</v>
      </c>
      <c r="N355">
        <v>158.63999999999999</v>
      </c>
      <c r="O355">
        <v>119.84</v>
      </c>
      <c r="P355">
        <v>158.63999999999999</v>
      </c>
      <c r="Q355">
        <v>-0.53535999999999995</v>
      </c>
      <c r="R355">
        <v>632060000</v>
      </c>
      <c r="S355">
        <v>327</v>
      </c>
      <c r="T355">
        <v>1.5624788561487699</v>
      </c>
      <c r="U355">
        <v>3.1868329177057397E-2</v>
      </c>
      <c r="V355">
        <v>24.469974517822301</v>
      </c>
      <c r="W355">
        <v>24.623548507690401</v>
      </c>
      <c r="X355">
        <v>26.1666803359985</v>
      </c>
      <c r="Y355">
        <f t="shared" si="5"/>
        <v>1.6967058181761985</v>
      </c>
      <c r="Z355" t="s">
        <v>6323</v>
      </c>
      <c r="AA355" t="s">
        <v>6324</v>
      </c>
      <c r="AB355" t="s">
        <v>6325</v>
      </c>
      <c r="AC355" t="s">
        <v>6325</v>
      </c>
      <c r="AD355" t="s">
        <v>6326</v>
      </c>
      <c r="AE355" t="s">
        <v>6327</v>
      </c>
      <c r="AF355">
        <v>2668</v>
      </c>
      <c r="AG355" t="s">
        <v>6328</v>
      </c>
      <c r="AH355" t="s">
        <v>6329</v>
      </c>
      <c r="AI355">
        <v>2</v>
      </c>
    </row>
    <row r="356" spans="1:35" x14ac:dyDescent="0.2">
      <c r="A356" t="s">
        <v>89</v>
      </c>
      <c r="B356">
        <v>-1.53952753543854</v>
      </c>
      <c r="C356">
        <v>0</v>
      </c>
      <c r="D356">
        <v>1.53952753543854</v>
      </c>
      <c r="E356" t="s">
        <v>30</v>
      </c>
      <c r="F356">
        <v>2</v>
      </c>
      <c r="I356">
        <v>1480</v>
      </c>
      <c r="J356" t="s">
        <v>1892</v>
      </c>
      <c r="K356" t="s">
        <v>46</v>
      </c>
      <c r="L356">
        <v>0.99994300000000003</v>
      </c>
      <c r="M356" s="2">
        <v>2.95636E-24</v>
      </c>
      <c r="N356">
        <v>158.63999999999999</v>
      </c>
      <c r="O356">
        <v>119.84</v>
      </c>
      <c r="P356">
        <v>153.86000000000001</v>
      </c>
      <c r="Q356">
        <v>6.6347000000000003E-3</v>
      </c>
      <c r="R356">
        <v>632060000</v>
      </c>
      <c r="S356">
        <v>340</v>
      </c>
      <c r="T356">
        <v>1.5624788561487699</v>
      </c>
      <c r="U356">
        <v>3.18842315369261E-2</v>
      </c>
      <c r="V356">
        <v>24.469974517822301</v>
      </c>
      <c r="W356">
        <v>24.623548507690401</v>
      </c>
      <c r="X356">
        <v>26.1666803359985</v>
      </c>
      <c r="Y356">
        <f t="shared" si="5"/>
        <v>1.6967058181761985</v>
      </c>
      <c r="Z356" t="s">
        <v>6323</v>
      </c>
      <c r="AA356" t="s">
        <v>1104</v>
      </c>
      <c r="AB356" t="s">
        <v>6325</v>
      </c>
      <c r="AC356" t="s">
        <v>6325</v>
      </c>
      <c r="AD356" t="s">
        <v>6330</v>
      </c>
      <c r="AE356" t="s">
        <v>6331</v>
      </c>
      <c r="AF356">
        <v>2669</v>
      </c>
      <c r="AG356" t="s">
        <v>6328</v>
      </c>
      <c r="AH356" t="s">
        <v>6332</v>
      </c>
      <c r="AI356">
        <v>2</v>
      </c>
    </row>
    <row r="357" spans="1:35" x14ac:dyDescent="0.2">
      <c r="A357" t="s">
        <v>89</v>
      </c>
      <c r="B357">
        <v>-2.4095993041992201</v>
      </c>
      <c r="C357">
        <v>0</v>
      </c>
      <c r="D357">
        <v>2.4095993041992201</v>
      </c>
      <c r="E357" t="s">
        <v>30</v>
      </c>
      <c r="F357">
        <v>2</v>
      </c>
      <c r="I357">
        <v>1500</v>
      </c>
      <c r="J357" t="s">
        <v>1892</v>
      </c>
      <c r="K357" t="s">
        <v>46</v>
      </c>
      <c r="L357">
        <v>0.77288699999999999</v>
      </c>
      <c r="M357" s="2">
        <v>1.5304100000000001E-3</v>
      </c>
      <c r="N357">
        <v>48.314</v>
      </c>
      <c r="O357">
        <v>30.241</v>
      </c>
      <c r="P357">
        <v>48.314</v>
      </c>
      <c r="Q357">
        <v>1.1519999999999999</v>
      </c>
      <c r="R357">
        <v>40177000</v>
      </c>
      <c r="S357">
        <v>346</v>
      </c>
      <c r="T357">
        <v>2.3158754567536199</v>
      </c>
      <c r="U357">
        <v>1.03309608540925E-2</v>
      </c>
      <c r="V357">
        <v>19.8995714187622</v>
      </c>
      <c r="W357">
        <v>21.887737274169901</v>
      </c>
      <c r="X357">
        <v>22.703950881958001</v>
      </c>
      <c r="Y357">
        <f t="shared" si="5"/>
        <v>2.8043794631958008</v>
      </c>
      <c r="Z357" t="s">
        <v>6353</v>
      </c>
      <c r="AA357" t="s">
        <v>6354</v>
      </c>
      <c r="AB357" t="s">
        <v>6355</v>
      </c>
      <c r="AC357" t="s">
        <v>6355</v>
      </c>
      <c r="AD357" t="s">
        <v>6356</v>
      </c>
      <c r="AE357" t="s">
        <v>6357</v>
      </c>
      <c r="AF357">
        <v>2684</v>
      </c>
      <c r="AG357" t="s">
        <v>6358</v>
      </c>
      <c r="AH357" t="s">
        <v>6359</v>
      </c>
      <c r="AI357">
        <v>2</v>
      </c>
    </row>
    <row r="358" spans="1:35" x14ac:dyDescent="0.2">
      <c r="A358" t="s">
        <v>493</v>
      </c>
      <c r="B358">
        <v>3.5881614685058598</v>
      </c>
      <c r="C358">
        <v>-3.5881614685058598</v>
      </c>
      <c r="D358">
        <v>-3.37173700332642</v>
      </c>
      <c r="E358" t="s">
        <v>30</v>
      </c>
      <c r="F358">
        <v>3</v>
      </c>
      <c r="I358">
        <v>1514</v>
      </c>
      <c r="J358" t="s">
        <v>1892</v>
      </c>
      <c r="K358" t="s">
        <v>46</v>
      </c>
      <c r="L358">
        <v>0.97283600000000003</v>
      </c>
      <c r="M358" s="2">
        <v>2.5245200000000001E-21</v>
      </c>
      <c r="N358">
        <v>154.69999999999999</v>
      </c>
      <c r="O358">
        <v>131.27000000000001</v>
      </c>
      <c r="P358">
        <v>154.69999999999999</v>
      </c>
      <c r="Q358">
        <v>-0.13775000000000001</v>
      </c>
      <c r="R358">
        <v>135700000</v>
      </c>
      <c r="S358">
        <v>16</v>
      </c>
      <c r="T358">
        <v>3.83755005802692</v>
      </c>
      <c r="U358">
        <v>2.9003984063744998E-3</v>
      </c>
      <c r="V358">
        <v>24.196576118469199</v>
      </c>
      <c r="W358">
        <v>20.688556671142599</v>
      </c>
      <c r="X358">
        <v>21.0778455734253</v>
      </c>
      <c r="Y358">
        <f t="shared" si="5"/>
        <v>-3.1187305450438991</v>
      </c>
      <c r="Z358" t="s">
        <v>6378</v>
      </c>
      <c r="AA358" t="s">
        <v>6379</v>
      </c>
      <c r="AB358" t="s">
        <v>6380</v>
      </c>
      <c r="AC358" t="s">
        <v>6380</v>
      </c>
      <c r="AD358" t="s">
        <v>6381</v>
      </c>
      <c r="AE358" t="s">
        <v>6382</v>
      </c>
      <c r="AF358">
        <v>2709</v>
      </c>
      <c r="AG358" t="s">
        <v>6383</v>
      </c>
      <c r="AH358" t="s">
        <v>6384</v>
      </c>
      <c r="AI358" t="s">
        <v>69</v>
      </c>
    </row>
    <row r="359" spans="1:35" x14ac:dyDescent="0.2">
      <c r="A359" t="s">
        <v>89</v>
      </c>
      <c r="B359">
        <v>-1.48139464855194</v>
      </c>
      <c r="C359">
        <v>0</v>
      </c>
      <c r="D359">
        <v>1.48139464855194</v>
      </c>
      <c r="E359" t="s">
        <v>30</v>
      </c>
      <c r="F359">
        <v>2</v>
      </c>
      <c r="I359">
        <v>1532</v>
      </c>
      <c r="J359" t="s">
        <v>1892</v>
      </c>
      <c r="K359" t="s">
        <v>46</v>
      </c>
      <c r="L359">
        <v>0.90794299999999994</v>
      </c>
      <c r="M359" s="2">
        <v>1.09998E-3</v>
      </c>
      <c r="N359">
        <v>79.069999999999993</v>
      </c>
      <c r="O359">
        <v>50.152000000000001</v>
      </c>
      <c r="P359">
        <v>57.225000000000001</v>
      </c>
      <c r="Q359">
        <v>0.22181999999999999</v>
      </c>
      <c r="R359">
        <v>35246000</v>
      </c>
      <c r="S359">
        <v>294</v>
      </c>
      <c r="T359">
        <v>1.4375678953894899</v>
      </c>
      <c r="U359">
        <v>3.9357889949977298E-2</v>
      </c>
      <c r="V359">
        <v>20.353490829467798</v>
      </c>
      <c r="W359">
        <v>21.089319229126001</v>
      </c>
      <c r="X359">
        <v>22.328432083129901</v>
      </c>
      <c r="Y359">
        <f t="shared" si="5"/>
        <v>1.9749412536621023</v>
      </c>
      <c r="Z359" t="s">
        <v>6393</v>
      </c>
      <c r="AA359" t="s">
        <v>6394</v>
      </c>
      <c r="AB359" t="s">
        <v>6395</v>
      </c>
      <c r="AC359" t="s">
        <v>6395</v>
      </c>
      <c r="AD359" t="s">
        <v>6396</v>
      </c>
      <c r="AE359" t="s">
        <v>6397</v>
      </c>
      <c r="AF359">
        <v>2725</v>
      </c>
      <c r="AG359" t="s">
        <v>6398</v>
      </c>
      <c r="AH359" t="s">
        <v>6399</v>
      </c>
      <c r="AI359">
        <v>2</v>
      </c>
    </row>
    <row r="360" spans="1:35" x14ac:dyDescent="0.2">
      <c r="A360" t="s">
        <v>335</v>
      </c>
      <c r="B360">
        <v>-2.7038424015045202</v>
      </c>
      <c r="C360">
        <v>1.4024616479873699</v>
      </c>
      <c r="D360">
        <v>2.7038424015045202</v>
      </c>
      <c r="E360" t="s">
        <v>30</v>
      </c>
      <c r="F360">
        <v>2</v>
      </c>
      <c r="I360">
        <v>1539</v>
      </c>
      <c r="J360" t="s">
        <v>1892</v>
      </c>
      <c r="K360" t="s">
        <v>46</v>
      </c>
      <c r="L360">
        <v>1</v>
      </c>
      <c r="M360" s="2">
        <v>3.9375500000000001E-14</v>
      </c>
      <c r="N360">
        <v>160.05000000000001</v>
      </c>
      <c r="O360">
        <v>89.774000000000001</v>
      </c>
      <c r="P360">
        <v>134.37</v>
      </c>
      <c r="Q360">
        <v>-0.56376000000000004</v>
      </c>
      <c r="R360">
        <v>3295500000</v>
      </c>
      <c r="S360">
        <v>379</v>
      </c>
      <c r="T360">
        <v>2.6112040398818999</v>
      </c>
      <c r="U360">
        <v>7.2175925925925897E-3</v>
      </c>
      <c r="V360">
        <v>26.723497390747099</v>
      </c>
      <c r="W360">
        <v>28.142337799072301</v>
      </c>
      <c r="X360">
        <v>28.6465311050415</v>
      </c>
      <c r="Y360">
        <f t="shared" si="5"/>
        <v>1.9230337142944016</v>
      </c>
      <c r="Z360" t="s">
        <v>799</v>
      </c>
      <c r="AA360" t="s">
        <v>6415</v>
      </c>
      <c r="AB360" t="s">
        <v>801</v>
      </c>
      <c r="AC360" t="s">
        <v>801</v>
      </c>
      <c r="AD360" t="s">
        <v>6416</v>
      </c>
      <c r="AE360" t="s">
        <v>803</v>
      </c>
      <c r="AF360">
        <v>2732</v>
      </c>
      <c r="AG360" t="s">
        <v>804</v>
      </c>
      <c r="AH360" t="s">
        <v>6417</v>
      </c>
      <c r="AI360">
        <v>2</v>
      </c>
    </row>
    <row r="361" spans="1:35" x14ac:dyDescent="0.2">
      <c r="A361" t="s">
        <v>335</v>
      </c>
      <c r="B361">
        <v>-2.7038424015045202</v>
      </c>
      <c r="C361">
        <v>1.4024616479873699</v>
      </c>
      <c r="D361">
        <v>2.7038424015045202</v>
      </c>
      <c r="E361" t="s">
        <v>30</v>
      </c>
      <c r="F361">
        <v>2</v>
      </c>
      <c r="I361">
        <v>1539</v>
      </c>
      <c r="J361" t="s">
        <v>1892</v>
      </c>
      <c r="K361" t="s">
        <v>46</v>
      </c>
      <c r="L361">
        <v>1</v>
      </c>
      <c r="M361" s="2">
        <v>3.9375500000000001E-14</v>
      </c>
      <c r="N361">
        <v>160.05000000000001</v>
      </c>
      <c r="O361">
        <v>89.774000000000001</v>
      </c>
      <c r="P361">
        <v>134.37</v>
      </c>
      <c r="Q361">
        <v>-0.56376000000000004</v>
      </c>
      <c r="R361">
        <v>3582700000</v>
      </c>
      <c r="S361">
        <v>386</v>
      </c>
      <c r="T361">
        <v>2.6112040398818999</v>
      </c>
      <c r="U361">
        <v>7.2092485549132904E-3</v>
      </c>
      <c r="V361">
        <v>26.723497390747099</v>
      </c>
      <c r="W361">
        <v>28.142337799072301</v>
      </c>
      <c r="X361">
        <v>28.6465311050415</v>
      </c>
      <c r="Y361">
        <f t="shared" si="5"/>
        <v>1.9230337142944016</v>
      </c>
      <c r="Z361" t="s">
        <v>799</v>
      </c>
      <c r="AA361" t="s">
        <v>800</v>
      </c>
      <c r="AB361" t="s">
        <v>801</v>
      </c>
      <c r="AC361" t="s">
        <v>801</v>
      </c>
      <c r="AD361" t="s">
        <v>802</v>
      </c>
      <c r="AE361" t="s">
        <v>803</v>
      </c>
      <c r="AF361">
        <v>2733</v>
      </c>
      <c r="AG361" t="s">
        <v>804</v>
      </c>
      <c r="AH361" t="s">
        <v>6418</v>
      </c>
      <c r="AI361" t="s">
        <v>55</v>
      </c>
    </row>
    <row r="362" spans="1:35" x14ac:dyDescent="0.2">
      <c r="A362" t="s">
        <v>653</v>
      </c>
      <c r="B362">
        <v>-2.4275038242340101</v>
      </c>
      <c r="C362">
        <v>-2.4163572788238499</v>
      </c>
      <c r="D362">
        <v>2.4275038242340101</v>
      </c>
      <c r="E362" t="s">
        <v>30</v>
      </c>
      <c r="F362">
        <v>3</v>
      </c>
      <c r="I362">
        <v>1543</v>
      </c>
      <c r="J362" t="s">
        <v>1892</v>
      </c>
      <c r="K362" t="s">
        <v>46</v>
      </c>
      <c r="L362">
        <v>0.99741599999999997</v>
      </c>
      <c r="M362" s="2">
        <v>2.65693E-5</v>
      </c>
      <c r="N362">
        <v>55.587000000000003</v>
      </c>
      <c r="O362">
        <v>49.223999999999997</v>
      </c>
      <c r="P362">
        <v>55.587000000000003</v>
      </c>
      <c r="Q362">
        <v>0.17101</v>
      </c>
      <c r="R362">
        <v>49298000</v>
      </c>
      <c r="S362">
        <v>66</v>
      </c>
      <c r="T362">
        <v>2.7281524686117198</v>
      </c>
      <c r="U362">
        <v>6.3622448979591796E-3</v>
      </c>
      <c r="V362">
        <v>19.8609409332275</v>
      </c>
      <c r="W362">
        <v>19.9139804840088</v>
      </c>
      <c r="X362">
        <v>23.321347236633301</v>
      </c>
      <c r="Y362">
        <f t="shared" si="5"/>
        <v>3.4604063034058008</v>
      </c>
      <c r="Z362" t="s">
        <v>810</v>
      </c>
      <c r="AA362" t="s">
        <v>6425</v>
      </c>
      <c r="AB362" t="s">
        <v>812</v>
      </c>
      <c r="AC362" t="s">
        <v>812</v>
      </c>
      <c r="AD362" t="s">
        <v>6426</v>
      </c>
      <c r="AE362" t="s">
        <v>6427</v>
      </c>
      <c r="AF362">
        <v>2752</v>
      </c>
      <c r="AG362" t="s">
        <v>815</v>
      </c>
      <c r="AH362" t="s">
        <v>6428</v>
      </c>
      <c r="AI362">
        <v>2</v>
      </c>
    </row>
    <row r="363" spans="1:35" x14ac:dyDescent="0.2">
      <c r="A363" t="s">
        <v>335</v>
      </c>
      <c r="B363">
        <v>-3.3293929100036599</v>
      </c>
      <c r="C363">
        <v>2.65283203125</v>
      </c>
      <c r="D363">
        <v>3.3293929100036599</v>
      </c>
      <c r="E363" t="s">
        <v>30</v>
      </c>
      <c r="F363">
        <v>3</v>
      </c>
      <c r="I363">
        <v>1544</v>
      </c>
      <c r="J363" t="s">
        <v>1892</v>
      </c>
      <c r="K363" t="s">
        <v>46</v>
      </c>
      <c r="L363">
        <v>0.99568599999999996</v>
      </c>
      <c r="M363" s="2">
        <v>1.8470599999999999E-22</v>
      </c>
      <c r="N363">
        <v>156.13</v>
      </c>
      <c r="O363">
        <v>131.28</v>
      </c>
      <c r="P363">
        <v>61.648000000000003</v>
      </c>
      <c r="Q363">
        <v>-0.32768000000000003</v>
      </c>
      <c r="R363">
        <v>717180000</v>
      </c>
      <c r="S363">
        <v>501</v>
      </c>
      <c r="T363">
        <v>3.3937952660573201</v>
      </c>
      <c r="U363">
        <v>3.6783919597989999E-3</v>
      </c>
      <c r="V363">
        <v>22.852078437805201</v>
      </c>
      <c r="W363">
        <v>25.5152072906494</v>
      </c>
      <c r="X363">
        <v>26.143049240112301</v>
      </c>
      <c r="Y363">
        <f t="shared" si="5"/>
        <v>3.2909708023071005</v>
      </c>
      <c r="Z363" t="s">
        <v>817</v>
      </c>
      <c r="AA363" t="s">
        <v>6441</v>
      </c>
      <c r="AB363" t="s">
        <v>819</v>
      </c>
      <c r="AC363" t="s">
        <v>819</v>
      </c>
      <c r="AD363" t="s">
        <v>6442</v>
      </c>
      <c r="AE363" t="s">
        <v>6443</v>
      </c>
      <c r="AF363">
        <v>2761</v>
      </c>
      <c r="AG363" t="s">
        <v>822</v>
      </c>
      <c r="AH363" t="s">
        <v>6444</v>
      </c>
      <c r="AI363">
        <v>2</v>
      </c>
    </row>
    <row r="364" spans="1:35" x14ac:dyDescent="0.2">
      <c r="A364" t="s">
        <v>335</v>
      </c>
      <c r="B364">
        <v>-2.5950019359588601</v>
      </c>
      <c r="C364">
        <v>2.0731458663940399</v>
      </c>
      <c r="D364">
        <v>2.5950019359588601</v>
      </c>
      <c r="E364" t="s">
        <v>30</v>
      </c>
      <c r="F364">
        <v>2</v>
      </c>
      <c r="I364">
        <v>1544</v>
      </c>
      <c r="J364" t="s">
        <v>1892</v>
      </c>
      <c r="K364" t="s">
        <v>46</v>
      </c>
      <c r="L364">
        <v>0.99878100000000003</v>
      </c>
      <c r="M364" s="2">
        <v>8.5723500000000003E-21</v>
      </c>
      <c r="N364">
        <v>153.06</v>
      </c>
      <c r="O364">
        <v>135.91999999999999</v>
      </c>
      <c r="P364">
        <v>77.468000000000004</v>
      </c>
      <c r="Q364">
        <v>0.54925999999999997</v>
      </c>
      <c r="R364">
        <v>712520000</v>
      </c>
      <c r="S364">
        <v>503</v>
      </c>
      <c r="T364">
        <v>2.6797966188269502</v>
      </c>
      <c r="U364">
        <v>6.6650366748166297E-3</v>
      </c>
      <c r="V364">
        <v>22.852078437805201</v>
      </c>
      <c r="W364">
        <v>25.4395847320557</v>
      </c>
      <c r="X364">
        <v>25.920596122741699</v>
      </c>
      <c r="Y364">
        <f t="shared" si="5"/>
        <v>3.0685176849364986</v>
      </c>
      <c r="Z364" t="s">
        <v>817</v>
      </c>
      <c r="AA364" t="s">
        <v>6445</v>
      </c>
      <c r="AB364" t="s">
        <v>819</v>
      </c>
      <c r="AC364" t="s">
        <v>819</v>
      </c>
      <c r="AD364" t="s">
        <v>6446</v>
      </c>
      <c r="AE364" t="s">
        <v>6447</v>
      </c>
      <c r="AF364">
        <v>2762</v>
      </c>
      <c r="AG364" t="s">
        <v>822</v>
      </c>
      <c r="AH364" t="s">
        <v>6448</v>
      </c>
      <c r="AI364">
        <v>2</v>
      </c>
    </row>
    <row r="365" spans="1:35" x14ac:dyDescent="0.2">
      <c r="A365" t="s">
        <v>653</v>
      </c>
      <c r="B365">
        <v>-1.95875203609467</v>
      </c>
      <c r="C365">
        <v>-2.4334166049957302</v>
      </c>
      <c r="D365">
        <v>2.4334166049957302</v>
      </c>
      <c r="E365" t="s">
        <v>30</v>
      </c>
      <c r="F365">
        <v>3</v>
      </c>
      <c r="I365">
        <v>1554</v>
      </c>
      <c r="J365" t="s">
        <v>1892</v>
      </c>
      <c r="K365" t="s">
        <v>46</v>
      </c>
      <c r="L365">
        <v>1</v>
      </c>
      <c r="M365" s="2">
        <v>1.1561500000000001E-7</v>
      </c>
      <c r="N365">
        <v>95.429000000000002</v>
      </c>
      <c r="O365">
        <v>74.989999999999995</v>
      </c>
      <c r="P365">
        <v>45.14</v>
      </c>
      <c r="Q365">
        <v>0.26960000000000001</v>
      </c>
      <c r="R365">
        <v>328200000</v>
      </c>
      <c r="S365">
        <v>340</v>
      </c>
      <c r="T365">
        <v>2.5264089704213899</v>
      </c>
      <c r="U365">
        <v>7.7508055853920503E-3</v>
      </c>
      <c r="V365">
        <v>21.004878997802699</v>
      </c>
      <c r="W365">
        <v>20.3514308929443</v>
      </c>
      <c r="X365">
        <v>23.5635070800781</v>
      </c>
      <c r="Y365">
        <f t="shared" si="5"/>
        <v>2.5586280822754013</v>
      </c>
      <c r="Z365" t="s">
        <v>824</v>
      </c>
      <c r="AA365">
        <v>340</v>
      </c>
      <c r="AB365" t="s">
        <v>824</v>
      </c>
      <c r="AC365" t="s">
        <v>824</v>
      </c>
      <c r="AD365" t="s">
        <v>6475</v>
      </c>
      <c r="AE365" t="s">
        <v>6471</v>
      </c>
      <c r="AF365">
        <v>2772</v>
      </c>
      <c r="AG365" t="s">
        <v>827</v>
      </c>
      <c r="AH365" t="s">
        <v>6476</v>
      </c>
      <c r="AI365" t="s">
        <v>1977</v>
      </c>
    </row>
    <row r="366" spans="1:35" x14ac:dyDescent="0.2">
      <c r="A366" t="s">
        <v>493</v>
      </c>
      <c r="B366">
        <v>2.2358500957489</v>
      </c>
      <c r="C366">
        <v>-2.16213750839233</v>
      </c>
      <c r="D366">
        <v>-2.2358500957489</v>
      </c>
      <c r="E366" t="s">
        <v>30</v>
      </c>
      <c r="F366">
        <v>2</v>
      </c>
      <c r="I366">
        <v>1556</v>
      </c>
      <c r="J366" t="s">
        <v>1892</v>
      </c>
      <c r="K366" t="s">
        <v>46</v>
      </c>
      <c r="L366">
        <v>0.96767400000000003</v>
      </c>
      <c r="M366" s="2">
        <v>4.1515900000000002E-14</v>
      </c>
      <c r="N366">
        <v>146.19999999999999</v>
      </c>
      <c r="O366">
        <v>116.14</v>
      </c>
      <c r="P366">
        <v>146.19999999999999</v>
      </c>
      <c r="Q366">
        <v>-0.81982999999999995</v>
      </c>
      <c r="R366">
        <v>1935400000</v>
      </c>
      <c r="S366">
        <v>310</v>
      </c>
      <c r="T366">
        <v>2.4926688060393198</v>
      </c>
      <c r="U366">
        <v>8.0874089490114501E-3</v>
      </c>
      <c r="V366">
        <v>28.150836944580099</v>
      </c>
      <c r="W366">
        <v>26.1314182281494</v>
      </c>
      <c r="X366">
        <v>26.207462310791001</v>
      </c>
      <c r="Y366">
        <f t="shared" si="5"/>
        <v>-1.943374633789098</v>
      </c>
      <c r="Z366" t="s">
        <v>6477</v>
      </c>
      <c r="AA366">
        <v>310</v>
      </c>
      <c r="AB366" t="s">
        <v>6477</v>
      </c>
      <c r="AC366" t="s">
        <v>6477</v>
      </c>
      <c r="AD366" t="s">
        <v>6485</v>
      </c>
      <c r="AE366" t="s">
        <v>6486</v>
      </c>
      <c r="AF366">
        <v>2779</v>
      </c>
      <c r="AG366" t="s">
        <v>6480</v>
      </c>
      <c r="AH366" t="s">
        <v>6487</v>
      </c>
      <c r="AI366">
        <v>2</v>
      </c>
    </row>
    <row r="367" spans="1:35" x14ac:dyDescent="0.2">
      <c r="A367" t="s">
        <v>2092</v>
      </c>
      <c r="B367">
        <v>-2.2295279502868701</v>
      </c>
      <c r="C367">
        <v>-1.42091596126556</v>
      </c>
      <c r="D367">
        <v>2.2295279502868701</v>
      </c>
      <c r="E367" t="s">
        <v>30</v>
      </c>
      <c r="F367">
        <v>2</v>
      </c>
      <c r="I367">
        <v>1557</v>
      </c>
      <c r="J367" t="s">
        <v>1892</v>
      </c>
      <c r="K367" t="s">
        <v>46</v>
      </c>
      <c r="L367">
        <v>0.96735800000000005</v>
      </c>
      <c r="M367" s="2">
        <v>7.01624E-3</v>
      </c>
      <c r="N367">
        <v>55.578000000000003</v>
      </c>
      <c r="O367">
        <v>35.395000000000003</v>
      </c>
      <c r="P367">
        <v>55.578000000000003</v>
      </c>
      <c r="Q367">
        <v>0.68023999999999996</v>
      </c>
      <c r="R367">
        <v>13803000</v>
      </c>
      <c r="S367">
        <v>487</v>
      </c>
      <c r="T367">
        <v>2.20656022032713</v>
      </c>
      <c r="U367">
        <v>1.1902280130293199E-2</v>
      </c>
      <c r="V367">
        <v>19.772919654846199</v>
      </c>
      <c r="W367">
        <v>20.668563842773398</v>
      </c>
      <c r="X367">
        <v>21.540624618530298</v>
      </c>
      <c r="Y367">
        <f t="shared" si="5"/>
        <v>1.7677049636840998</v>
      </c>
      <c r="Z367" t="s">
        <v>6488</v>
      </c>
      <c r="AA367" t="s">
        <v>6489</v>
      </c>
      <c r="AB367" t="s">
        <v>6490</v>
      </c>
      <c r="AC367" t="s">
        <v>6490</v>
      </c>
      <c r="AD367" t="s">
        <v>6491</v>
      </c>
      <c r="AE367" t="s">
        <v>6492</v>
      </c>
      <c r="AF367">
        <v>2780</v>
      </c>
      <c r="AG367" t="s">
        <v>6493</v>
      </c>
      <c r="AH367" t="s">
        <v>6494</v>
      </c>
      <c r="AI367">
        <v>2</v>
      </c>
    </row>
    <row r="368" spans="1:35" x14ac:dyDescent="0.2">
      <c r="A368" t="s">
        <v>201</v>
      </c>
      <c r="B368">
        <v>2.76466941833496</v>
      </c>
      <c r="C368">
        <v>2.9984891414642298</v>
      </c>
      <c r="D368">
        <v>-2.9984891414642298</v>
      </c>
      <c r="E368" t="s">
        <v>30</v>
      </c>
      <c r="F368">
        <v>3</v>
      </c>
      <c r="I368">
        <v>1561</v>
      </c>
      <c r="J368" t="s">
        <v>1892</v>
      </c>
      <c r="K368" t="s">
        <v>46</v>
      </c>
      <c r="L368">
        <v>0.99353000000000002</v>
      </c>
      <c r="M368" s="2">
        <v>4.26995E-5</v>
      </c>
      <c r="N368">
        <v>93.766000000000005</v>
      </c>
      <c r="O368">
        <v>57.384</v>
      </c>
      <c r="P368">
        <v>51.225000000000001</v>
      </c>
      <c r="Q368">
        <v>0.31498999999999999</v>
      </c>
      <c r="R368">
        <v>1473300000</v>
      </c>
      <c r="S368">
        <v>1013</v>
      </c>
      <c r="T368">
        <v>3.2189772605020401</v>
      </c>
      <c r="U368">
        <v>4.3025210084033597E-3</v>
      </c>
      <c r="V368">
        <v>24.0099487304688</v>
      </c>
      <c r="W368">
        <v>24.1247882843018</v>
      </c>
      <c r="X368">
        <v>20.657355308532701</v>
      </c>
      <c r="Y368">
        <f t="shared" si="5"/>
        <v>-3.3525934219360991</v>
      </c>
      <c r="Z368" t="s">
        <v>6521</v>
      </c>
      <c r="AA368">
        <v>1013</v>
      </c>
      <c r="AB368" t="s">
        <v>6521</v>
      </c>
      <c r="AC368" t="s">
        <v>6521</v>
      </c>
      <c r="AD368" t="s">
        <v>6528</v>
      </c>
      <c r="AE368" t="s">
        <v>6529</v>
      </c>
      <c r="AF368">
        <v>2793</v>
      </c>
      <c r="AG368" t="s">
        <v>6524</v>
      </c>
      <c r="AH368" t="s">
        <v>6530</v>
      </c>
      <c r="AI368" t="s">
        <v>6191</v>
      </c>
    </row>
    <row r="369" spans="1:35" x14ac:dyDescent="0.2">
      <c r="A369" t="s">
        <v>201</v>
      </c>
      <c r="B369">
        <v>2.4264235496521001</v>
      </c>
      <c r="C369">
        <v>2.78390669822693</v>
      </c>
      <c r="D369">
        <v>-2.78390669822693</v>
      </c>
      <c r="E369" t="s">
        <v>30</v>
      </c>
      <c r="F369">
        <v>3</v>
      </c>
      <c r="I369">
        <v>1561</v>
      </c>
      <c r="J369" t="s">
        <v>1892</v>
      </c>
      <c r="K369" t="s">
        <v>46</v>
      </c>
      <c r="L369">
        <v>0.98681799999999997</v>
      </c>
      <c r="M369" s="2">
        <v>1.6399200000000001E-4</v>
      </c>
      <c r="N369">
        <v>98.581999999999994</v>
      </c>
      <c r="O369">
        <v>64.194999999999993</v>
      </c>
      <c r="P369">
        <v>65.47</v>
      </c>
      <c r="Q369">
        <v>-5.0090000000000003E-2</v>
      </c>
      <c r="R369">
        <v>1130400000</v>
      </c>
      <c r="S369">
        <v>1019</v>
      </c>
      <c r="T369">
        <v>2.94149349921652</v>
      </c>
      <c r="U369">
        <v>5.3562499999999999E-3</v>
      </c>
      <c r="V369">
        <v>22.922921180725101</v>
      </c>
      <c r="W369">
        <v>23.8207492828369</v>
      </c>
      <c r="X369">
        <v>20.868542671203599</v>
      </c>
      <c r="Y369">
        <f t="shared" si="5"/>
        <v>-2.0543785095215021</v>
      </c>
      <c r="Z369" t="s">
        <v>6521</v>
      </c>
      <c r="AA369">
        <v>1019</v>
      </c>
      <c r="AB369" t="s">
        <v>6521</v>
      </c>
      <c r="AC369" t="s">
        <v>6521</v>
      </c>
      <c r="AD369" t="s">
        <v>6534</v>
      </c>
      <c r="AE369" t="s">
        <v>6535</v>
      </c>
      <c r="AF369">
        <v>2796</v>
      </c>
      <c r="AG369" t="s">
        <v>6524</v>
      </c>
      <c r="AH369" t="s">
        <v>6536</v>
      </c>
      <c r="AI369" t="s">
        <v>1911</v>
      </c>
    </row>
    <row r="370" spans="1:35" x14ac:dyDescent="0.2">
      <c r="A370" t="s">
        <v>1359</v>
      </c>
      <c r="B370">
        <v>-3.0870330333709699</v>
      </c>
      <c r="C370">
        <v>3.0870330333709699</v>
      </c>
      <c r="D370">
        <v>1.7341160774230999</v>
      </c>
      <c r="E370" t="s">
        <v>30</v>
      </c>
      <c r="F370">
        <v>4</v>
      </c>
      <c r="I370">
        <v>1575</v>
      </c>
      <c r="J370" t="s">
        <v>1892</v>
      </c>
      <c r="K370" t="s">
        <v>46</v>
      </c>
      <c r="L370">
        <v>0.81816199999999994</v>
      </c>
      <c r="M370" s="2">
        <v>2.92405E-6</v>
      </c>
      <c r="N370">
        <v>57.61</v>
      </c>
      <c r="O370">
        <v>54.886000000000003</v>
      </c>
      <c r="P370">
        <v>50.143999999999998</v>
      </c>
      <c r="Q370">
        <v>0.15933</v>
      </c>
      <c r="R370">
        <v>75125000</v>
      </c>
      <c r="S370">
        <v>488</v>
      </c>
      <c r="T370">
        <v>2.99653739163755</v>
      </c>
      <c r="U370">
        <v>5.07667210440457E-3</v>
      </c>
      <c r="V370">
        <v>20.641203880310101</v>
      </c>
      <c r="W370">
        <v>22.9006538391113</v>
      </c>
      <c r="X370">
        <v>21.874447822570801</v>
      </c>
      <c r="Y370">
        <f t="shared" si="5"/>
        <v>1.2332439422606996</v>
      </c>
      <c r="Z370" t="s">
        <v>6559</v>
      </c>
      <c r="AA370">
        <v>488</v>
      </c>
      <c r="AB370" t="s">
        <v>6559</v>
      </c>
      <c r="AC370" t="s">
        <v>6559</v>
      </c>
      <c r="AD370" t="s">
        <v>6560</v>
      </c>
      <c r="AE370" t="s">
        <v>6561</v>
      </c>
      <c r="AF370">
        <v>2810</v>
      </c>
      <c r="AG370" t="s">
        <v>6562</v>
      </c>
      <c r="AH370" t="s">
        <v>6563</v>
      </c>
      <c r="AI370">
        <v>2</v>
      </c>
    </row>
    <row r="371" spans="1:35" x14ac:dyDescent="0.2">
      <c r="A371" t="s">
        <v>2128</v>
      </c>
      <c r="B371">
        <v>-4.4689893722534197</v>
      </c>
      <c r="C371">
        <v>2.3086092472076398</v>
      </c>
      <c r="D371">
        <v>4.4689893722534197</v>
      </c>
      <c r="E371" t="s">
        <v>30</v>
      </c>
      <c r="F371">
        <v>3</v>
      </c>
      <c r="I371">
        <v>1586</v>
      </c>
      <c r="J371" t="s">
        <v>1892</v>
      </c>
      <c r="K371" t="s">
        <v>46</v>
      </c>
      <c r="L371">
        <v>0.92381199999999997</v>
      </c>
      <c r="M371" s="2">
        <v>1.4225099999999999E-7</v>
      </c>
      <c r="N371">
        <v>97.775999999999996</v>
      </c>
      <c r="O371">
        <v>84.381</v>
      </c>
      <c r="P371">
        <v>97.775999999999996</v>
      </c>
      <c r="Q371">
        <v>-3.6093000000000002</v>
      </c>
      <c r="R371">
        <v>307670000</v>
      </c>
      <c r="S371">
        <v>142</v>
      </c>
      <c r="T371">
        <v>4.3385691056271201</v>
      </c>
      <c r="U371">
        <v>2.8611111111111098E-3</v>
      </c>
      <c r="V371">
        <v>19.915504455566399</v>
      </c>
      <c r="W371">
        <v>22.924446105956999</v>
      </c>
      <c r="X371">
        <v>26.0953512191772</v>
      </c>
      <c r="Y371">
        <f t="shared" si="5"/>
        <v>6.1798467636108008</v>
      </c>
      <c r="Z371" t="s">
        <v>6564</v>
      </c>
      <c r="AA371">
        <v>142</v>
      </c>
      <c r="AB371" t="s">
        <v>6564</v>
      </c>
      <c r="AC371" t="s">
        <v>6564</v>
      </c>
      <c r="AD371" t="s">
        <v>6565</v>
      </c>
      <c r="AE371" t="s">
        <v>6566</v>
      </c>
      <c r="AF371">
        <v>2818</v>
      </c>
      <c r="AG371" t="s">
        <v>6567</v>
      </c>
      <c r="AH371" t="s">
        <v>6568</v>
      </c>
      <c r="AI371" t="s">
        <v>1977</v>
      </c>
    </row>
    <row r="372" spans="1:35" x14ac:dyDescent="0.2">
      <c r="A372" t="s">
        <v>2128</v>
      </c>
      <c r="B372">
        <v>-3.8682739734649698</v>
      </c>
      <c r="C372">
        <v>-1.9022616147995</v>
      </c>
      <c r="D372">
        <v>3.8682739734649698</v>
      </c>
      <c r="E372" t="s">
        <v>30</v>
      </c>
      <c r="F372">
        <v>3</v>
      </c>
      <c r="I372">
        <v>1586</v>
      </c>
      <c r="J372" t="s">
        <v>1892</v>
      </c>
      <c r="K372" t="s">
        <v>46</v>
      </c>
      <c r="L372">
        <v>0.91612099999999996</v>
      </c>
      <c r="M372" s="2">
        <v>1.4225099999999999E-7</v>
      </c>
      <c r="N372">
        <v>97.775999999999996</v>
      </c>
      <c r="O372">
        <v>84.381</v>
      </c>
      <c r="P372">
        <v>59.003</v>
      </c>
      <c r="Q372">
        <v>1.1656</v>
      </c>
      <c r="R372">
        <v>307670000</v>
      </c>
      <c r="S372">
        <v>145</v>
      </c>
      <c r="T372">
        <v>3.7426398342169098</v>
      </c>
      <c r="U372">
        <v>3.00740740740741E-3</v>
      </c>
      <c r="V372">
        <v>19.569587707519499</v>
      </c>
      <c r="W372">
        <v>22.924446105956999</v>
      </c>
      <c r="X372">
        <v>26.0953512191772</v>
      </c>
      <c r="Y372">
        <f t="shared" si="5"/>
        <v>6.5257635116577006</v>
      </c>
      <c r="Z372" t="s">
        <v>6564</v>
      </c>
      <c r="AA372">
        <v>145</v>
      </c>
      <c r="AB372" t="s">
        <v>6564</v>
      </c>
      <c r="AC372" t="s">
        <v>6564</v>
      </c>
      <c r="AD372" t="s">
        <v>6569</v>
      </c>
      <c r="AE372" t="s">
        <v>6570</v>
      </c>
      <c r="AF372">
        <v>2819</v>
      </c>
      <c r="AG372" t="s">
        <v>6567</v>
      </c>
      <c r="AH372" t="s">
        <v>6571</v>
      </c>
      <c r="AI372" t="s">
        <v>1977</v>
      </c>
    </row>
    <row r="373" spans="1:35" x14ac:dyDescent="0.2">
      <c r="A373" t="s">
        <v>653</v>
      </c>
      <c r="B373">
        <v>-1.84363794326782</v>
      </c>
      <c r="C373">
        <v>-2.0372180938720699</v>
      </c>
      <c r="D373">
        <v>2.0372180938720699</v>
      </c>
      <c r="E373" t="s">
        <v>30</v>
      </c>
      <c r="F373">
        <v>2</v>
      </c>
      <c r="I373">
        <v>1586</v>
      </c>
      <c r="J373" t="s">
        <v>1892</v>
      </c>
      <c r="K373" t="s">
        <v>46</v>
      </c>
      <c r="L373">
        <v>0.98670899999999995</v>
      </c>
      <c r="M373" s="2">
        <v>2.76851E-5</v>
      </c>
      <c r="N373">
        <v>106.14</v>
      </c>
      <c r="O373">
        <v>79.025000000000006</v>
      </c>
      <c r="P373">
        <v>91.811999999999998</v>
      </c>
      <c r="Q373">
        <v>-1.6536999999999999</v>
      </c>
      <c r="R373">
        <v>100820000</v>
      </c>
      <c r="S373">
        <v>377</v>
      </c>
      <c r="T373">
        <v>2.2218282361375499</v>
      </c>
      <c r="U373">
        <v>1.17715231788079E-2</v>
      </c>
      <c r="V373">
        <v>22.236890792846701</v>
      </c>
      <c r="W373">
        <v>21.1679077148438</v>
      </c>
      <c r="X373">
        <v>24.1184997558594</v>
      </c>
      <c r="Y373">
        <f t="shared" si="5"/>
        <v>1.8816089630126989</v>
      </c>
      <c r="Z373" t="s">
        <v>6564</v>
      </c>
      <c r="AA373">
        <v>377</v>
      </c>
      <c r="AB373" t="s">
        <v>6564</v>
      </c>
      <c r="AC373" t="s">
        <v>6564</v>
      </c>
      <c r="AD373" t="s">
        <v>6572</v>
      </c>
      <c r="AE373" t="s">
        <v>6573</v>
      </c>
      <c r="AF373">
        <v>2821</v>
      </c>
      <c r="AG373" t="s">
        <v>6567</v>
      </c>
      <c r="AH373" t="s">
        <v>6574</v>
      </c>
      <c r="AI373">
        <v>2</v>
      </c>
    </row>
    <row r="374" spans="1:35" x14ac:dyDescent="0.2">
      <c r="A374" t="s">
        <v>2092</v>
      </c>
      <c r="B374">
        <v>-2.4492485523223899</v>
      </c>
      <c r="C374">
        <v>-2.02261543273926</v>
      </c>
      <c r="D374">
        <v>2.4492485523223899</v>
      </c>
      <c r="E374" t="s">
        <v>30</v>
      </c>
      <c r="F374">
        <v>3</v>
      </c>
      <c r="I374">
        <v>1590</v>
      </c>
      <c r="J374" t="s">
        <v>1892</v>
      </c>
      <c r="K374" t="s">
        <v>46</v>
      </c>
      <c r="L374">
        <v>0.95705300000000004</v>
      </c>
      <c r="M374" s="2">
        <v>2.61379E-7</v>
      </c>
      <c r="N374">
        <v>93.683999999999997</v>
      </c>
      <c r="O374">
        <v>77.870999999999995</v>
      </c>
      <c r="P374">
        <v>93.683999999999997</v>
      </c>
      <c r="Q374">
        <v>1.0194999999999999E-2</v>
      </c>
      <c r="R374">
        <v>198600000</v>
      </c>
      <c r="S374">
        <v>417</v>
      </c>
      <c r="T374">
        <v>2.5614017737975301</v>
      </c>
      <c r="U374">
        <v>7.5377777777777804E-3</v>
      </c>
      <c r="V374">
        <v>23.335457801818801</v>
      </c>
      <c r="W374">
        <v>23.5791130065918</v>
      </c>
      <c r="X374">
        <v>24.723060607910199</v>
      </c>
      <c r="Y374">
        <f t="shared" si="5"/>
        <v>1.3876028060913974</v>
      </c>
      <c r="Z374" t="s">
        <v>6588</v>
      </c>
      <c r="AA374">
        <v>417</v>
      </c>
      <c r="AB374" t="s">
        <v>6588</v>
      </c>
      <c r="AC374" t="s">
        <v>6588</v>
      </c>
      <c r="AD374" t="s">
        <v>6593</v>
      </c>
      <c r="AE374" t="s">
        <v>6594</v>
      </c>
      <c r="AF374">
        <v>2829</v>
      </c>
      <c r="AG374" t="s">
        <v>6591</v>
      </c>
      <c r="AH374" t="s">
        <v>6595</v>
      </c>
      <c r="AI374">
        <v>2</v>
      </c>
    </row>
    <row r="375" spans="1:35" x14ac:dyDescent="0.2">
      <c r="A375" t="s">
        <v>2092</v>
      </c>
      <c r="B375">
        <v>-2.3285350799560498</v>
      </c>
      <c r="C375">
        <v>-1.6763716936111499</v>
      </c>
      <c r="D375">
        <v>2.3285350799560498</v>
      </c>
      <c r="E375" t="s">
        <v>30</v>
      </c>
      <c r="F375">
        <v>2</v>
      </c>
      <c r="I375">
        <v>1610</v>
      </c>
      <c r="J375" t="s">
        <v>1892</v>
      </c>
      <c r="K375" t="s">
        <v>46</v>
      </c>
      <c r="L375">
        <v>0.91317599999999999</v>
      </c>
      <c r="M375" s="2">
        <v>5.9970100000000001E-4</v>
      </c>
      <c r="N375">
        <v>86.010999999999996</v>
      </c>
      <c r="O375">
        <v>69.808000000000007</v>
      </c>
      <c r="P375">
        <v>79.659000000000006</v>
      </c>
      <c r="Q375">
        <v>0.23921999999999999</v>
      </c>
      <c r="R375">
        <v>22413000</v>
      </c>
      <c r="S375">
        <v>580</v>
      </c>
      <c r="T375">
        <v>2.3549272237476302</v>
      </c>
      <c r="U375">
        <v>9.8225508317929793E-3</v>
      </c>
      <c r="V375">
        <v>19.821952819824201</v>
      </c>
      <c r="W375">
        <v>20.0356254577637</v>
      </c>
      <c r="X375">
        <v>22.370371818542498</v>
      </c>
      <c r="Y375">
        <f t="shared" si="5"/>
        <v>2.5484189987182972</v>
      </c>
      <c r="Z375" t="s">
        <v>6650</v>
      </c>
      <c r="AA375">
        <v>580</v>
      </c>
      <c r="AB375" t="s">
        <v>6650</v>
      </c>
      <c r="AC375" t="s">
        <v>6650</v>
      </c>
      <c r="AD375" t="s">
        <v>6651</v>
      </c>
      <c r="AE375" t="s">
        <v>6652</v>
      </c>
      <c r="AF375">
        <v>2877</v>
      </c>
      <c r="AG375" t="s">
        <v>6653</v>
      </c>
      <c r="AH375" t="s">
        <v>6654</v>
      </c>
      <c r="AI375">
        <v>2</v>
      </c>
    </row>
    <row r="376" spans="1:35" x14ac:dyDescent="0.2">
      <c r="A376" t="s">
        <v>2092</v>
      </c>
      <c r="B376">
        <v>-3.2888388633728001</v>
      </c>
      <c r="C376">
        <v>-1.54878354072571</v>
      </c>
      <c r="D376">
        <v>3.2888388633728001</v>
      </c>
      <c r="E376" t="s">
        <v>30</v>
      </c>
      <c r="F376">
        <v>2</v>
      </c>
      <c r="I376">
        <v>1610</v>
      </c>
      <c r="J376" t="s">
        <v>1892</v>
      </c>
      <c r="K376" t="s">
        <v>46</v>
      </c>
      <c r="L376">
        <v>0.97751200000000005</v>
      </c>
      <c r="M376" s="2">
        <v>5.9970100000000001E-4</v>
      </c>
      <c r="N376">
        <v>86.010999999999996</v>
      </c>
      <c r="O376">
        <v>69.808000000000007</v>
      </c>
      <c r="P376">
        <v>59.8</v>
      </c>
      <c r="Q376">
        <v>0.34878999999999999</v>
      </c>
      <c r="R376">
        <v>22413000</v>
      </c>
      <c r="S376">
        <v>582</v>
      </c>
      <c r="T376">
        <v>3.1702858650936299</v>
      </c>
      <c r="U376">
        <v>4.4549019607843096E-3</v>
      </c>
      <c r="V376">
        <v>20.241226196289102</v>
      </c>
      <c r="W376">
        <v>20.8795166015625</v>
      </c>
      <c r="X376">
        <v>22.370371818542498</v>
      </c>
      <c r="Y376">
        <f t="shared" si="5"/>
        <v>2.1291456222533967</v>
      </c>
      <c r="Z376" t="s">
        <v>6650</v>
      </c>
      <c r="AA376">
        <v>582</v>
      </c>
      <c r="AB376" t="s">
        <v>6650</v>
      </c>
      <c r="AC376" t="s">
        <v>6650</v>
      </c>
      <c r="AD376" t="s">
        <v>6655</v>
      </c>
      <c r="AE376" t="s">
        <v>6656</v>
      </c>
      <c r="AF376">
        <v>2878</v>
      </c>
      <c r="AG376" t="s">
        <v>6653</v>
      </c>
      <c r="AH376" t="s">
        <v>6657</v>
      </c>
      <c r="AI376">
        <v>2</v>
      </c>
    </row>
    <row r="377" spans="1:35" x14ac:dyDescent="0.2">
      <c r="A377" t="s">
        <v>493</v>
      </c>
      <c r="B377">
        <v>1.6824657917022701</v>
      </c>
      <c r="C377">
        <v>-1.6824657917022701</v>
      </c>
      <c r="D377">
        <v>-1.3904489278793299</v>
      </c>
      <c r="E377" t="s">
        <v>30</v>
      </c>
      <c r="F377">
        <v>3</v>
      </c>
      <c r="I377">
        <v>1624</v>
      </c>
      <c r="J377" t="s">
        <v>1892</v>
      </c>
      <c r="K377" t="s">
        <v>46</v>
      </c>
      <c r="L377">
        <v>0.99520799999999998</v>
      </c>
      <c r="M377" s="2">
        <v>3.0667100000000001E-7</v>
      </c>
      <c r="N377">
        <v>73.296000000000006</v>
      </c>
      <c r="O377">
        <v>62.045999999999999</v>
      </c>
      <c r="P377">
        <v>61.381999999999998</v>
      </c>
      <c r="Q377">
        <v>-0.95254000000000005</v>
      </c>
      <c r="R377">
        <v>68215000</v>
      </c>
      <c r="S377">
        <v>120</v>
      </c>
      <c r="T377">
        <v>1.79359447071413</v>
      </c>
      <c r="U377">
        <v>2.1508854781582099E-2</v>
      </c>
      <c r="V377">
        <v>23.5815544128418</v>
      </c>
      <c r="W377">
        <v>20.627483367919901</v>
      </c>
      <c r="X377">
        <v>21.339906692504901</v>
      </c>
      <c r="Y377">
        <f t="shared" si="5"/>
        <v>-2.2416477203368999</v>
      </c>
      <c r="Z377" t="s">
        <v>6707</v>
      </c>
      <c r="AA377" t="s">
        <v>6708</v>
      </c>
      <c r="AB377" t="s">
        <v>6709</v>
      </c>
      <c r="AC377" t="s">
        <v>6709</v>
      </c>
      <c r="AD377" t="s">
        <v>6710</v>
      </c>
      <c r="AE377" t="s">
        <v>6711</v>
      </c>
      <c r="AF377">
        <v>2901</v>
      </c>
      <c r="AG377" t="s">
        <v>6712</v>
      </c>
      <c r="AH377" t="s">
        <v>6713</v>
      </c>
      <c r="AI377" t="s">
        <v>1977</v>
      </c>
    </row>
    <row r="378" spans="1:35" x14ac:dyDescent="0.2">
      <c r="A378" t="s">
        <v>653</v>
      </c>
      <c r="B378">
        <v>-3.0712375640869101</v>
      </c>
      <c r="C378">
        <v>-3.4716224670410201</v>
      </c>
      <c r="D378">
        <v>3.4716224670410201</v>
      </c>
      <c r="E378" t="s">
        <v>30</v>
      </c>
      <c r="F378">
        <v>2</v>
      </c>
      <c r="I378">
        <v>1636</v>
      </c>
      <c r="J378" t="s">
        <v>1892</v>
      </c>
      <c r="K378" t="s">
        <v>46</v>
      </c>
      <c r="L378">
        <v>1</v>
      </c>
      <c r="M378" s="2">
        <v>1.2603899999999999E-4</v>
      </c>
      <c r="N378">
        <v>108.77</v>
      </c>
      <c r="O378">
        <v>96.19</v>
      </c>
      <c r="P378">
        <v>108.77</v>
      </c>
      <c r="Q378">
        <v>-0.77568000000000004</v>
      </c>
      <c r="R378">
        <v>698660000</v>
      </c>
      <c r="S378">
        <v>382</v>
      </c>
      <c r="T378">
        <v>3.63932302655724</v>
      </c>
      <c r="U378">
        <v>3.19480519480519E-3</v>
      </c>
      <c r="V378">
        <v>24.8879795074463</v>
      </c>
      <c r="W378">
        <v>24.320585250854499</v>
      </c>
      <c r="X378">
        <v>26.8921222686768</v>
      </c>
      <c r="Y378">
        <f t="shared" si="5"/>
        <v>2.0041427612305007</v>
      </c>
      <c r="Z378" t="s">
        <v>6721</v>
      </c>
      <c r="AA378" t="s">
        <v>6722</v>
      </c>
      <c r="AB378" t="s">
        <v>6723</v>
      </c>
      <c r="AC378" t="s">
        <v>6723</v>
      </c>
      <c r="AD378" t="s">
        <v>6724</v>
      </c>
      <c r="AE378" t="s">
        <v>6725</v>
      </c>
      <c r="AF378">
        <v>2918</v>
      </c>
      <c r="AG378" t="s">
        <v>6726</v>
      </c>
      <c r="AH378" t="s">
        <v>6727</v>
      </c>
      <c r="AI378">
        <v>2</v>
      </c>
    </row>
    <row r="379" spans="1:35" x14ac:dyDescent="0.2">
      <c r="A379" t="s">
        <v>653</v>
      </c>
      <c r="B379">
        <v>-3.0712375640869101</v>
      </c>
      <c r="C379">
        <v>-3.4716224670410201</v>
      </c>
      <c r="D379">
        <v>3.4716224670410201</v>
      </c>
      <c r="E379" t="s">
        <v>30</v>
      </c>
      <c r="F379">
        <v>2</v>
      </c>
      <c r="I379">
        <v>1636</v>
      </c>
      <c r="J379" t="s">
        <v>1892</v>
      </c>
      <c r="K379" t="s">
        <v>46</v>
      </c>
      <c r="L379">
        <v>0.99997999999999998</v>
      </c>
      <c r="M379" s="2">
        <v>1.2603899999999999E-4</v>
      </c>
      <c r="N379">
        <v>108.77</v>
      </c>
      <c r="O379">
        <v>96.19</v>
      </c>
      <c r="P379">
        <v>103.89</v>
      </c>
      <c r="Q379">
        <v>-0.10596</v>
      </c>
      <c r="R379">
        <v>698660000</v>
      </c>
      <c r="S379">
        <v>385</v>
      </c>
      <c r="T379">
        <v>3.63932302655724</v>
      </c>
      <c r="U379">
        <v>3.2052117263843601E-3</v>
      </c>
      <c r="V379">
        <v>24.8879795074463</v>
      </c>
      <c r="W379">
        <v>24.320585250854499</v>
      </c>
      <c r="X379">
        <v>26.8921222686768</v>
      </c>
      <c r="Y379">
        <f t="shared" si="5"/>
        <v>2.0041427612305007</v>
      </c>
      <c r="Z379" t="s">
        <v>6721</v>
      </c>
      <c r="AA379" t="s">
        <v>6728</v>
      </c>
      <c r="AB379" t="s">
        <v>6723</v>
      </c>
      <c r="AC379" t="s">
        <v>6723</v>
      </c>
      <c r="AD379" t="s">
        <v>6729</v>
      </c>
      <c r="AE379" t="s">
        <v>6725</v>
      </c>
      <c r="AF379">
        <v>2919</v>
      </c>
      <c r="AG379" t="s">
        <v>6726</v>
      </c>
      <c r="AH379" t="s">
        <v>6730</v>
      </c>
      <c r="AI379">
        <v>2</v>
      </c>
    </row>
    <row r="380" spans="1:35" x14ac:dyDescent="0.2">
      <c r="A380" t="s">
        <v>183</v>
      </c>
      <c r="B380">
        <v>2.2860920429229701</v>
      </c>
      <c r="C380">
        <v>-1.3453973531723</v>
      </c>
      <c r="D380">
        <v>-2.2860920429229701</v>
      </c>
      <c r="E380" t="s">
        <v>30</v>
      </c>
      <c r="F380">
        <v>3</v>
      </c>
      <c r="I380">
        <v>1669</v>
      </c>
      <c r="J380" t="s">
        <v>1892</v>
      </c>
      <c r="K380" t="s">
        <v>46</v>
      </c>
      <c r="L380">
        <v>0.88046599999999997</v>
      </c>
      <c r="M380" s="2">
        <v>2.0769400000000002E-3</v>
      </c>
      <c r="N380">
        <v>57.52</v>
      </c>
      <c r="O380">
        <v>45.44</v>
      </c>
      <c r="P380">
        <v>57.52</v>
      </c>
      <c r="Q380">
        <v>0.75895999999999997</v>
      </c>
      <c r="R380">
        <v>77742000</v>
      </c>
      <c r="S380">
        <v>11</v>
      </c>
      <c r="T380">
        <v>2.23604773918894</v>
      </c>
      <c r="U380">
        <v>1.15745393634841E-2</v>
      </c>
      <c r="V380">
        <v>23.396081924438501</v>
      </c>
      <c r="W380">
        <v>22.0115776062012</v>
      </c>
      <c r="X380">
        <v>21.1076822280884</v>
      </c>
      <c r="Y380">
        <f t="shared" si="5"/>
        <v>-2.2883996963501012</v>
      </c>
      <c r="Z380" t="s">
        <v>6774</v>
      </c>
      <c r="AA380" t="s">
        <v>6775</v>
      </c>
      <c r="AB380" t="s">
        <v>6776</v>
      </c>
      <c r="AC380" t="s">
        <v>6776</v>
      </c>
      <c r="AD380" t="s">
        <v>6777</v>
      </c>
      <c r="AE380" t="s">
        <v>6778</v>
      </c>
      <c r="AF380">
        <v>2943</v>
      </c>
      <c r="AG380" t="s">
        <v>6779</v>
      </c>
      <c r="AH380" t="s">
        <v>6780</v>
      </c>
    </row>
    <row r="381" spans="1:35" x14ac:dyDescent="0.2">
      <c r="A381" t="s">
        <v>89</v>
      </c>
      <c r="B381">
        <v>-1.4627310037612899</v>
      </c>
      <c r="C381">
        <v>0</v>
      </c>
      <c r="D381">
        <v>1.4627310037612899</v>
      </c>
      <c r="E381" t="s">
        <v>30</v>
      </c>
      <c r="F381">
        <v>3</v>
      </c>
      <c r="I381">
        <v>1671</v>
      </c>
      <c r="J381" t="s">
        <v>1892</v>
      </c>
      <c r="K381" t="s">
        <v>46</v>
      </c>
      <c r="L381">
        <v>1</v>
      </c>
      <c r="M381" s="2">
        <v>7.2138499999999998E-38</v>
      </c>
      <c r="N381">
        <v>162.21</v>
      </c>
      <c r="O381">
        <v>154</v>
      </c>
      <c r="P381">
        <v>162.21</v>
      </c>
      <c r="Q381">
        <v>-7.1720000000000006E-2</v>
      </c>
      <c r="R381">
        <v>921070000</v>
      </c>
      <c r="S381">
        <v>14</v>
      </c>
      <c r="T381">
        <v>1.38916431170625</v>
      </c>
      <c r="U381">
        <v>4.2976703296703299E-2</v>
      </c>
      <c r="V381">
        <v>23.521247863769499</v>
      </c>
      <c r="W381">
        <v>24.897214889526399</v>
      </c>
      <c r="X381">
        <v>26.7843980789185</v>
      </c>
      <c r="Y381">
        <f t="shared" si="5"/>
        <v>3.2631502151490004</v>
      </c>
      <c r="Z381" t="s">
        <v>6781</v>
      </c>
      <c r="AA381">
        <v>14</v>
      </c>
      <c r="AB381" t="s">
        <v>6781</v>
      </c>
      <c r="AC381" t="s">
        <v>6781</v>
      </c>
      <c r="AD381" t="s">
        <v>6782</v>
      </c>
      <c r="AE381" t="s">
        <v>6783</v>
      </c>
      <c r="AF381">
        <v>2944</v>
      </c>
      <c r="AG381" t="s">
        <v>6784</v>
      </c>
      <c r="AH381" t="s">
        <v>6785</v>
      </c>
      <c r="AI381">
        <v>2</v>
      </c>
    </row>
    <row r="382" spans="1:35" x14ac:dyDescent="0.2">
      <c r="A382" t="s">
        <v>89</v>
      </c>
      <c r="B382">
        <v>-1.4627310037612899</v>
      </c>
      <c r="C382">
        <v>0</v>
      </c>
      <c r="D382">
        <v>1.4627310037612899</v>
      </c>
      <c r="E382" t="s">
        <v>30</v>
      </c>
      <c r="F382">
        <v>3</v>
      </c>
      <c r="I382">
        <v>1671</v>
      </c>
      <c r="J382" t="s">
        <v>1892</v>
      </c>
      <c r="K382" t="s">
        <v>46</v>
      </c>
      <c r="L382">
        <v>0.99817999999999996</v>
      </c>
      <c r="M382" s="2">
        <v>7.2138499999999998E-38</v>
      </c>
      <c r="N382">
        <v>162.21</v>
      </c>
      <c r="O382">
        <v>154</v>
      </c>
      <c r="P382">
        <v>162.21</v>
      </c>
      <c r="Q382">
        <v>-7.1720000000000006E-2</v>
      </c>
      <c r="R382">
        <v>921070000</v>
      </c>
      <c r="S382">
        <v>22</v>
      </c>
      <c r="T382">
        <v>1.38916431170625</v>
      </c>
      <c r="U382">
        <v>4.2957820738137101E-2</v>
      </c>
      <c r="V382">
        <v>23.521247863769499</v>
      </c>
      <c r="W382">
        <v>24.897214889526399</v>
      </c>
      <c r="X382">
        <v>26.7843980789185</v>
      </c>
      <c r="Y382">
        <f t="shared" si="5"/>
        <v>3.2631502151490004</v>
      </c>
      <c r="Z382" t="s">
        <v>6781</v>
      </c>
      <c r="AA382">
        <v>22</v>
      </c>
      <c r="AB382" t="s">
        <v>6781</v>
      </c>
      <c r="AC382" t="s">
        <v>6781</v>
      </c>
      <c r="AD382" t="s">
        <v>6786</v>
      </c>
      <c r="AE382" t="s">
        <v>6783</v>
      </c>
      <c r="AF382">
        <v>2945</v>
      </c>
      <c r="AG382" t="s">
        <v>6784</v>
      </c>
      <c r="AH382" t="s">
        <v>6787</v>
      </c>
      <c r="AI382">
        <v>2</v>
      </c>
    </row>
    <row r="383" spans="1:35" x14ac:dyDescent="0.2">
      <c r="A383" t="s">
        <v>653</v>
      </c>
      <c r="B383">
        <v>-1.5285437107086199</v>
      </c>
      <c r="C383">
        <v>-1.71836590766907</v>
      </c>
      <c r="D383">
        <v>1.71836590766907</v>
      </c>
      <c r="E383" t="s">
        <v>30</v>
      </c>
      <c r="F383">
        <v>3</v>
      </c>
      <c r="I383">
        <v>1672</v>
      </c>
      <c r="J383" t="s">
        <v>1892</v>
      </c>
      <c r="K383" t="s">
        <v>46</v>
      </c>
      <c r="L383">
        <v>0.98718099999999998</v>
      </c>
      <c r="M383" s="2">
        <v>2.3171699999999999E-3</v>
      </c>
      <c r="N383">
        <v>57.484000000000002</v>
      </c>
      <c r="O383">
        <v>39.658999999999999</v>
      </c>
      <c r="P383">
        <v>56.488</v>
      </c>
      <c r="Q383">
        <v>1.3552999999999999</v>
      </c>
      <c r="R383">
        <v>203100000</v>
      </c>
      <c r="S383">
        <v>675</v>
      </c>
      <c r="T383">
        <v>1.87893302144307</v>
      </c>
      <c r="U383">
        <v>1.9042821158690201E-2</v>
      </c>
      <c r="V383">
        <v>21.3882961273193</v>
      </c>
      <c r="W383">
        <v>20.753850936889599</v>
      </c>
      <c r="X383">
        <v>25.8307237625122</v>
      </c>
      <c r="Y383">
        <f t="shared" si="5"/>
        <v>4.4424276351928995</v>
      </c>
      <c r="Z383" t="s">
        <v>886</v>
      </c>
      <c r="AA383" t="s">
        <v>6788</v>
      </c>
      <c r="AB383" t="s">
        <v>888</v>
      </c>
      <c r="AC383" t="s">
        <v>888</v>
      </c>
      <c r="AD383" t="s">
        <v>6789</v>
      </c>
      <c r="AE383" t="s">
        <v>6790</v>
      </c>
      <c r="AF383">
        <v>2949</v>
      </c>
      <c r="AG383" t="s">
        <v>891</v>
      </c>
      <c r="AH383" t="s">
        <v>6791</v>
      </c>
      <c r="AI383">
        <v>2</v>
      </c>
    </row>
    <row r="384" spans="1:35" x14ac:dyDescent="0.2">
      <c r="A384" t="s">
        <v>89</v>
      </c>
      <c r="B384">
        <v>-1.41609847545624</v>
      </c>
      <c r="C384">
        <v>0</v>
      </c>
      <c r="D384">
        <v>1.41609847545624</v>
      </c>
      <c r="E384" t="s">
        <v>30</v>
      </c>
      <c r="F384">
        <v>2</v>
      </c>
      <c r="I384">
        <v>1674</v>
      </c>
      <c r="J384" t="s">
        <v>1892</v>
      </c>
      <c r="K384" t="s">
        <v>46</v>
      </c>
      <c r="L384">
        <v>0.99515799999999999</v>
      </c>
      <c r="M384" s="2">
        <v>1.18013E-4</v>
      </c>
      <c r="N384">
        <v>110.08</v>
      </c>
      <c r="O384">
        <v>89.451999999999998</v>
      </c>
      <c r="P384">
        <v>89.355000000000004</v>
      </c>
      <c r="Q384">
        <v>0.38281999999999999</v>
      </c>
      <c r="R384">
        <v>48527000</v>
      </c>
      <c r="S384">
        <v>222</v>
      </c>
      <c r="T384">
        <v>1.39533885083667</v>
      </c>
      <c r="U384">
        <v>4.2470380194518098E-2</v>
      </c>
      <c r="V384">
        <v>20.307178497314499</v>
      </c>
      <c r="W384">
        <v>21.029985427856399</v>
      </c>
      <c r="X384">
        <v>22.032495498657202</v>
      </c>
      <c r="Y384">
        <f t="shared" si="5"/>
        <v>1.7253170013427024</v>
      </c>
      <c r="Z384" t="s">
        <v>6804</v>
      </c>
      <c r="AA384" t="s">
        <v>6848</v>
      </c>
      <c r="AB384" t="s">
        <v>6806</v>
      </c>
      <c r="AC384" t="s">
        <v>6806</v>
      </c>
      <c r="AD384" t="s">
        <v>6849</v>
      </c>
      <c r="AE384" t="s">
        <v>6850</v>
      </c>
      <c r="AF384">
        <v>2968</v>
      </c>
      <c r="AG384" t="s">
        <v>6809</v>
      </c>
      <c r="AH384" t="s">
        <v>6851</v>
      </c>
      <c r="AI384">
        <v>2</v>
      </c>
    </row>
    <row r="385" spans="1:35" x14ac:dyDescent="0.2">
      <c r="A385" t="s">
        <v>89</v>
      </c>
      <c r="B385">
        <v>-1.7594313621521001</v>
      </c>
      <c r="C385">
        <v>0</v>
      </c>
      <c r="D385">
        <v>1.7594313621521001</v>
      </c>
      <c r="E385" t="s">
        <v>30</v>
      </c>
      <c r="F385">
        <v>2</v>
      </c>
      <c r="I385">
        <v>1674</v>
      </c>
      <c r="J385" t="s">
        <v>1892</v>
      </c>
      <c r="K385" t="s">
        <v>46</v>
      </c>
      <c r="L385">
        <v>0.97401400000000005</v>
      </c>
      <c r="M385" s="2">
        <v>3.1329300000000001E-6</v>
      </c>
      <c r="N385">
        <v>129.74</v>
      </c>
      <c r="O385">
        <v>109.12</v>
      </c>
      <c r="P385">
        <v>63.408000000000001</v>
      </c>
      <c r="Q385">
        <v>2.2054</v>
      </c>
      <c r="R385">
        <v>58636000</v>
      </c>
      <c r="S385">
        <v>224</v>
      </c>
      <c r="T385">
        <v>1.7687924218881199</v>
      </c>
      <c r="U385">
        <v>2.2512492736780899E-2</v>
      </c>
      <c r="V385">
        <v>20.307178497314499</v>
      </c>
      <c r="W385">
        <v>20.961633682251001</v>
      </c>
      <c r="X385">
        <v>21.776215553283699</v>
      </c>
      <c r="Y385">
        <f t="shared" si="5"/>
        <v>1.4690370559691992</v>
      </c>
      <c r="Z385" t="s">
        <v>6804</v>
      </c>
      <c r="AA385" t="s">
        <v>6852</v>
      </c>
      <c r="AB385" t="s">
        <v>6806</v>
      </c>
      <c r="AC385" t="s">
        <v>6806</v>
      </c>
      <c r="AD385" t="s">
        <v>6853</v>
      </c>
      <c r="AE385" t="s">
        <v>6854</v>
      </c>
      <c r="AF385">
        <v>2969</v>
      </c>
      <c r="AG385" t="s">
        <v>6809</v>
      </c>
      <c r="AH385" t="s">
        <v>6855</v>
      </c>
      <c r="AI385">
        <v>2</v>
      </c>
    </row>
    <row r="386" spans="1:35" x14ac:dyDescent="0.2">
      <c r="A386" t="s">
        <v>63</v>
      </c>
      <c r="B386">
        <v>1.6807265281677199</v>
      </c>
      <c r="C386">
        <v>0</v>
      </c>
      <c r="D386">
        <v>-1.6807265281677199</v>
      </c>
      <c r="E386" t="s">
        <v>30</v>
      </c>
      <c r="F386">
        <v>3</v>
      </c>
      <c r="I386">
        <v>1677</v>
      </c>
      <c r="J386" t="s">
        <v>1892</v>
      </c>
      <c r="K386" t="s">
        <v>46</v>
      </c>
      <c r="L386">
        <v>0.98208099999999998</v>
      </c>
      <c r="M386" s="2">
        <v>6.1087199999999998E-3</v>
      </c>
      <c r="N386">
        <v>70.028000000000006</v>
      </c>
      <c r="O386">
        <v>47.198999999999998</v>
      </c>
      <c r="P386">
        <v>44.612000000000002</v>
      </c>
      <c r="Q386">
        <v>0.31651000000000001</v>
      </c>
      <c r="R386">
        <v>83799000</v>
      </c>
      <c r="S386">
        <v>79</v>
      </c>
      <c r="T386">
        <v>1.6622571635264201</v>
      </c>
      <c r="U386">
        <v>2.68595927116827E-2</v>
      </c>
      <c r="V386">
        <v>23.314017295837399</v>
      </c>
      <c r="W386">
        <v>22.887048721313501</v>
      </c>
      <c r="X386">
        <v>21.537405967712399</v>
      </c>
      <c r="Y386">
        <f t="shared" ref="Y386:Y449" si="6">X386-V386</f>
        <v>-1.776611328125</v>
      </c>
      <c r="Z386" t="s">
        <v>6856</v>
      </c>
      <c r="AA386">
        <v>79</v>
      </c>
      <c r="AB386" t="s">
        <v>6856</v>
      </c>
      <c r="AC386" t="s">
        <v>6856</v>
      </c>
      <c r="AD386" t="s">
        <v>6857</v>
      </c>
      <c r="AE386" t="s">
        <v>6858</v>
      </c>
      <c r="AF386">
        <v>2971</v>
      </c>
      <c r="AG386" t="s">
        <v>6859</v>
      </c>
      <c r="AH386" t="s">
        <v>6860</v>
      </c>
      <c r="AI386">
        <v>2</v>
      </c>
    </row>
    <row r="387" spans="1:35" x14ac:dyDescent="0.2">
      <c r="A387" t="s">
        <v>183</v>
      </c>
      <c r="B387">
        <v>1.99715232849121</v>
      </c>
      <c r="C387">
        <v>-1.7021574974060101</v>
      </c>
      <c r="D387">
        <v>-1.99715232849121</v>
      </c>
      <c r="E387" t="s">
        <v>30</v>
      </c>
      <c r="F387">
        <v>2</v>
      </c>
      <c r="I387">
        <v>1690</v>
      </c>
      <c r="J387" t="s">
        <v>1892</v>
      </c>
      <c r="K387" t="s">
        <v>46</v>
      </c>
      <c r="L387">
        <v>0.93257100000000004</v>
      </c>
      <c r="M387">
        <v>1.5117200000000001E-2</v>
      </c>
      <c r="N387">
        <v>46.021999999999998</v>
      </c>
      <c r="O387">
        <v>35.872</v>
      </c>
      <c r="P387">
        <v>46.021999999999998</v>
      </c>
      <c r="Q387">
        <v>-0.86397000000000002</v>
      </c>
      <c r="R387">
        <v>69192000</v>
      </c>
      <c r="S387">
        <v>55</v>
      </c>
      <c r="T387">
        <v>2.1330823427089598</v>
      </c>
      <c r="U387">
        <v>1.3155279503105599E-2</v>
      </c>
      <c r="V387">
        <v>23.8301858901978</v>
      </c>
      <c r="W387">
        <v>20.963315963745099</v>
      </c>
      <c r="X387">
        <v>21.048653602600101</v>
      </c>
      <c r="Y387">
        <f t="shared" si="6"/>
        <v>-2.7815322875976989</v>
      </c>
      <c r="Z387" t="s">
        <v>6889</v>
      </c>
      <c r="AA387" t="s">
        <v>6890</v>
      </c>
      <c r="AB387" t="s">
        <v>6891</v>
      </c>
      <c r="AC387" t="s">
        <v>6891</v>
      </c>
      <c r="AD387" t="s">
        <v>6892</v>
      </c>
      <c r="AE387" t="s">
        <v>6893</v>
      </c>
      <c r="AF387">
        <v>2985</v>
      </c>
      <c r="AG387" t="s">
        <v>6894</v>
      </c>
      <c r="AH387" t="s">
        <v>6895</v>
      </c>
      <c r="AI387">
        <v>2</v>
      </c>
    </row>
    <row r="388" spans="1:35" x14ac:dyDescent="0.2">
      <c r="A388" t="s">
        <v>493</v>
      </c>
      <c r="B388">
        <v>2.3506741523742698</v>
      </c>
      <c r="C388">
        <v>-2.3506741523742698</v>
      </c>
      <c r="D388">
        <v>-2.0948026180267298</v>
      </c>
      <c r="E388" t="s">
        <v>30</v>
      </c>
      <c r="F388">
        <v>2</v>
      </c>
      <c r="I388">
        <v>1690</v>
      </c>
      <c r="J388" t="s">
        <v>1892</v>
      </c>
      <c r="K388" t="s">
        <v>46</v>
      </c>
      <c r="L388">
        <v>0.99226099999999995</v>
      </c>
      <c r="M388">
        <v>1.5117200000000001E-2</v>
      </c>
      <c r="N388">
        <v>46.021999999999998</v>
      </c>
      <c r="O388">
        <v>35.872</v>
      </c>
      <c r="P388">
        <v>45.213000000000001</v>
      </c>
      <c r="Q388">
        <v>-0.73468</v>
      </c>
      <c r="R388">
        <v>69192000</v>
      </c>
      <c r="S388">
        <v>58</v>
      </c>
      <c r="T388">
        <v>2.5280067772743502</v>
      </c>
      <c r="U388">
        <v>7.7419354838709703E-3</v>
      </c>
      <c r="V388">
        <v>23.8301858901978</v>
      </c>
      <c r="W388">
        <v>20.2486877441406</v>
      </c>
      <c r="X388">
        <v>21.124483108520501</v>
      </c>
      <c r="Y388">
        <f t="shared" si="6"/>
        <v>-2.7057027816772994</v>
      </c>
      <c r="Z388" t="s">
        <v>6889</v>
      </c>
      <c r="AA388" t="s">
        <v>6896</v>
      </c>
      <c r="AB388" t="s">
        <v>6891</v>
      </c>
      <c r="AC388" t="s">
        <v>6891</v>
      </c>
      <c r="AD388" t="s">
        <v>6897</v>
      </c>
      <c r="AE388" t="s">
        <v>6898</v>
      </c>
      <c r="AF388">
        <v>2986</v>
      </c>
      <c r="AG388" t="s">
        <v>6894</v>
      </c>
      <c r="AH388" t="s">
        <v>6899</v>
      </c>
      <c r="AI388">
        <v>2</v>
      </c>
    </row>
    <row r="389" spans="1:35" x14ac:dyDescent="0.2">
      <c r="A389" t="s">
        <v>5241</v>
      </c>
      <c r="B389">
        <v>2.1412370204925502</v>
      </c>
      <c r="C389">
        <v>-3.8247425556182901</v>
      </c>
      <c r="D389">
        <v>3.8247425556182901</v>
      </c>
      <c r="E389" t="s">
        <v>30</v>
      </c>
      <c r="F389">
        <v>2</v>
      </c>
      <c r="I389">
        <v>1698</v>
      </c>
      <c r="J389" t="s">
        <v>1892</v>
      </c>
      <c r="K389" t="s">
        <v>46</v>
      </c>
      <c r="L389">
        <v>0.99999700000000002</v>
      </c>
      <c r="M389" s="2">
        <v>9.89775E-19</v>
      </c>
      <c r="N389">
        <v>150.19</v>
      </c>
      <c r="O389">
        <v>124.71</v>
      </c>
      <c r="P389">
        <v>100.43</v>
      </c>
      <c r="Q389">
        <v>-1.6809000000000001</v>
      </c>
      <c r="R389">
        <v>5201200000</v>
      </c>
      <c r="S389">
        <v>812</v>
      </c>
      <c r="T389">
        <v>3.6992034508637501</v>
      </c>
      <c r="U389">
        <v>2.99656357388316E-3</v>
      </c>
      <c r="V389">
        <v>26.441225051879901</v>
      </c>
      <c r="W389">
        <v>25.454095840454102</v>
      </c>
      <c r="X389">
        <v>27.5768384933472</v>
      </c>
      <c r="Y389">
        <f t="shared" si="6"/>
        <v>1.1356134414672994</v>
      </c>
      <c r="Z389" t="s">
        <v>6929</v>
      </c>
      <c r="AA389">
        <v>812</v>
      </c>
      <c r="AB389" t="s">
        <v>6929</v>
      </c>
      <c r="AC389" t="s">
        <v>6929</v>
      </c>
      <c r="AD389" t="s">
        <v>6930</v>
      </c>
      <c r="AE389" t="s">
        <v>6931</v>
      </c>
      <c r="AF389">
        <v>2994</v>
      </c>
      <c r="AG389" t="s">
        <v>6932</v>
      </c>
      <c r="AH389" t="s">
        <v>6933</v>
      </c>
      <c r="AI389" t="s">
        <v>1977</v>
      </c>
    </row>
    <row r="390" spans="1:35" x14ac:dyDescent="0.2">
      <c r="A390" t="s">
        <v>89</v>
      </c>
      <c r="B390">
        <v>-1.59100317955017</v>
      </c>
      <c r="C390">
        <v>0</v>
      </c>
      <c r="D390">
        <v>1.59100317955017</v>
      </c>
      <c r="E390" t="s">
        <v>30</v>
      </c>
      <c r="F390">
        <v>2</v>
      </c>
      <c r="I390">
        <v>1698</v>
      </c>
      <c r="J390" t="s">
        <v>1892</v>
      </c>
      <c r="K390" t="s">
        <v>46</v>
      </c>
      <c r="L390">
        <v>0.96165999999999996</v>
      </c>
      <c r="M390" s="2">
        <v>1.10783E-27</v>
      </c>
      <c r="N390">
        <v>208.68</v>
      </c>
      <c r="O390">
        <v>172.34</v>
      </c>
      <c r="P390">
        <v>208.68</v>
      </c>
      <c r="Q390">
        <v>0.69191000000000003</v>
      </c>
      <c r="R390">
        <v>405580000</v>
      </c>
      <c r="S390">
        <v>1156</v>
      </c>
      <c r="T390">
        <v>1.52650288436041</v>
      </c>
      <c r="U390">
        <v>3.3807017543859702E-2</v>
      </c>
      <c r="V390">
        <v>20.4575452804565</v>
      </c>
      <c r="W390">
        <v>22.764377593994102</v>
      </c>
      <c r="X390">
        <v>26.1898031234741</v>
      </c>
      <c r="Y390">
        <f t="shared" si="6"/>
        <v>5.7322578430175994</v>
      </c>
      <c r="Z390" t="s">
        <v>6929</v>
      </c>
      <c r="AA390">
        <v>1156</v>
      </c>
      <c r="AB390" t="s">
        <v>6929</v>
      </c>
      <c r="AC390" t="s">
        <v>6929</v>
      </c>
      <c r="AD390" t="s">
        <v>6939</v>
      </c>
      <c r="AE390" t="s">
        <v>6940</v>
      </c>
      <c r="AF390">
        <v>2999</v>
      </c>
      <c r="AG390" t="s">
        <v>6932</v>
      </c>
      <c r="AH390" t="s">
        <v>6941</v>
      </c>
      <c r="AI390" t="s">
        <v>1977</v>
      </c>
    </row>
    <row r="391" spans="1:35" x14ac:dyDescent="0.2">
      <c r="A391" t="s">
        <v>653</v>
      </c>
      <c r="B391">
        <v>-1.4951483011245701</v>
      </c>
      <c r="C391">
        <v>-1.8227189779281601</v>
      </c>
      <c r="D391">
        <v>1.8227189779281601</v>
      </c>
      <c r="E391" t="s">
        <v>30</v>
      </c>
      <c r="F391">
        <v>2</v>
      </c>
      <c r="I391">
        <v>1698</v>
      </c>
      <c r="J391" t="s">
        <v>1892</v>
      </c>
      <c r="K391" t="s">
        <v>46</v>
      </c>
      <c r="L391">
        <v>1</v>
      </c>
      <c r="M391" s="2">
        <v>5.4443200000000001E-5</v>
      </c>
      <c r="N391">
        <v>97.551000000000002</v>
      </c>
      <c r="O391">
        <v>61.607999999999997</v>
      </c>
      <c r="P391">
        <v>97.551000000000002</v>
      </c>
      <c r="Q391">
        <v>0.93906000000000001</v>
      </c>
      <c r="R391">
        <v>35481000</v>
      </c>
      <c r="S391">
        <v>1139</v>
      </c>
      <c r="T391">
        <v>1.9309044728448701</v>
      </c>
      <c r="U391">
        <v>1.77323665128543E-2</v>
      </c>
      <c r="V391">
        <v>20.900427818298301</v>
      </c>
      <c r="W391">
        <v>20.664382934570298</v>
      </c>
      <c r="X391">
        <v>22.321057319641099</v>
      </c>
      <c r="Y391">
        <f t="shared" si="6"/>
        <v>1.4206295013427983</v>
      </c>
      <c r="Z391" t="s">
        <v>6929</v>
      </c>
      <c r="AA391">
        <v>1139</v>
      </c>
      <c r="AB391" t="s">
        <v>6929</v>
      </c>
      <c r="AC391" t="s">
        <v>6929</v>
      </c>
      <c r="AD391" t="s">
        <v>6942</v>
      </c>
      <c r="AE391" t="s">
        <v>6943</v>
      </c>
      <c r="AF391">
        <v>3001</v>
      </c>
      <c r="AG391" t="s">
        <v>6932</v>
      </c>
      <c r="AH391" t="s">
        <v>6944</v>
      </c>
      <c r="AI391">
        <v>2</v>
      </c>
    </row>
    <row r="392" spans="1:35" x14ac:dyDescent="0.2">
      <c r="A392" t="s">
        <v>653</v>
      </c>
      <c r="B392">
        <v>-2.5501570701599099</v>
      </c>
      <c r="C392">
        <v>-3.1046903133392298</v>
      </c>
      <c r="D392">
        <v>3.1046903133392298</v>
      </c>
      <c r="E392" t="s">
        <v>30</v>
      </c>
      <c r="F392">
        <v>2</v>
      </c>
      <c r="I392">
        <v>1698</v>
      </c>
      <c r="J392" t="s">
        <v>1892</v>
      </c>
      <c r="K392" t="s">
        <v>46</v>
      </c>
      <c r="L392">
        <v>0.99969200000000003</v>
      </c>
      <c r="M392" s="2">
        <v>1.07125E-24</v>
      </c>
      <c r="N392">
        <v>166.56</v>
      </c>
      <c r="O392">
        <v>137.6</v>
      </c>
      <c r="P392">
        <v>163.13</v>
      </c>
      <c r="Q392">
        <v>-1.1491</v>
      </c>
      <c r="R392">
        <v>1056700000</v>
      </c>
      <c r="S392">
        <v>876</v>
      </c>
      <c r="T392">
        <v>3.2014241997995598</v>
      </c>
      <c r="U392">
        <v>4.3876288659793804E-3</v>
      </c>
      <c r="V392">
        <v>23.310695648193398</v>
      </c>
      <c r="W392">
        <v>22.609888076782202</v>
      </c>
      <c r="X392">
        <v>25.604403495788599</v>
      </c>
      <c r="Y392">
        <f t="shared" si="6"/>
        <v>2.2937078475952006</v>
      </c>
      <c r="Z392" t="s">
        <v>6929</v>
      </c>
      <c r="AA392">
        <v>876</v>
      </c>
      <c r="AB392" t="s">
        <v>6929</v>
      </c>
      <c r="AC392" t="s">
        <v>6929</v>
      </c>
      <c r="AD392" t="s">
        <v>6953</v>
      </c>
      <c r="AE392" t="s">
        <v>6954</v>
      </c>
      <c r="AF392">
        <v>3010</v>
      </c>
      <c r="AG392" t="s">
        <v>6932</v>
      </c>
      <c r="AH392" t="s">
        <v>6955</v>
      </c>
      <c r="AI392">
        <v>2</v>
      </c>
    </row>
    <row r="393" spans="1:35" x14ac:dyDescent="0.2">
      <c r="A393" t="s">
        <v>2092</v>
      </c>
      <c r="B393">
        <v>-3.5712318420410201</v>
      </c>
      <c r="C393">
        <v>-2.7288179397582999</v>
      </c>
      <c r="D393">
        <v>3.5712318420410201</v>
      </c>
      <c r="E393" t="s">
        <v>30</v>
      </c>
      <c r="F393">
        <v>2</v>
      </c>
      <c r="I393">
        <v>1698</v>
      </c>
      <c r="J393" t="s">
        <v>1892</v>
      </c>
      <c r="K393" t="s">
        <v>46</v>
      </c>
      <c r="L393">
        <v>1</v>
      </c>
      <c r="M393" s="2">
        <v>2.0461300000000001E-7</v>
      </c>
      <c r="N393">
        <v>138.1</v>
      </c>
      <c r="O393">
        <v>107.53</v>
      </c>
      <c r="P393">
        <v>124.23</v>
      </c>
      <c r="Q393">
        <v>0.74846999999999997</v>
      </c>
      <c r="R393">
        <v>41176000</v>
      </c>
      <c r="S393">
        <v>700</v>
      </c>
      <c r="T393">
        <v>3.5945999643368598</v>
      </c>
      <c r="U393">
        <v>3.2615384615384598E-3</v>
      </c>
      <c r="V393">
        <v>19.726683616638201</v>
      </c>
      <c r="W393">
        <v>20.02121925354</v>
      </c>
      <c r="X393">
        <v>23.6604118347168</v>
      </c>
      <c r="Y393">
        <f t="shared" si="6"/>
        <v>3.9337282180785991</v>
      </c>
      <c r="Z393" t="s">
        <v>6929</v>
      </c>
      <c r="AA393">
        <v>700</v>
      </c>
      <c r="AB393" t="s">
        <v>6929</v>
      </c>
      <c r="AC393" t="s">
        <v>6929</v>
      </c>
      <c r="AD393" t="s">
        <v>6956</v>
      </c>
      <c r="AE393" t="s">
        <v>6957</v>
      </c>
      <c r="AF393">
        <v>3011</v>
      </c>
      <c r="AG393" t="s">
        <v>6932</v>
      </c>
      <c r="AH393" t="s">
        <v>6958</v>
      </c>
      <c r="AI393">
        <v>2</v>
      </c>
    </row>
    <row r="394" spans="1:35" x14ac:dyDescent="0.2">
      <c r="A394" t="s">
        <v>653</v>
      </c>
      <c r="B394">
        <v>-2.78654265403748</v>
      </c>
      <c r="C394">
        <v>-2.81298756599426</v>
      </c>
      <c r="D394">
        <v>2.81298756599426</v>
      </c>
      <c r="E394" t="s">
        <v>30</v>
      </c>
      <c r="F394">
        <v>2</v>
      </c>
      <c r="I394">
        <v>1698</v>
      </c>
      <c r="J394" t="s">
        <v>1892</v>
      </c>
      <c r="K394" t="s">
        <v>46</v>
      </c>
      <c r="L394">
        <v>1</v>
      </c>
      <c r="M394" s="2">
        <v>2.0461300000000001E-7</v>
      </c>
      <c r="N394">
        <v>138.1</v>
      </c>
      <c r="O394">
        <v>107.53</v>
      </c>
      <c r="P394">
        <v>124.23</v>
      </c>
      <c r="Q394">
        <v>0.74846999999999997</v>
      </c>
      <c r="R394">
        <v>41176000</v>
      </c>
      <c r="S394">
        <v>701</v>
      </c>
      <c r="T394">
        <v>3.1251937171536799</v>
      </c>
      <c r="U394">
        <v>4.4870848708487097E-3</v>
      </c>
      <c r="V394">
        <v>19.522583961486799</v>
      </c>
      <c r="W394">
        <v>18.919490814208999</v>
      </c>
      <c r="X394">
        <v>23.6604118347168</v>
      </c>
      <c r="Y394">
        <f t="shared" si="6"/>
        <v>4.1378278732300018</v>
      </c>
      <c r="Z394" t="s">
        <v>6929</v>
      </c>
      <c r="AA394">
        <v>701</v>
      </c>
      <c r="AB394" t="s">
        <v>6929</v>
      </c>
      <c r="AC394" t="s">
        <v>6929</v>
      </c>
      <c r="AD394" t="s">
        <v>6959</v>
      </c>
      <c r="AE394" t="s">
        <v>6957</v>
      </c>
      <c r="AF394">
        <v>3012</v>
      </c>
      <c r="AG394" t="s">
        <v>6932</v>
      </c>
      <c r="AH394" t="s">
        <v>6960</v>
      </c>
      <c r="AI394">
        <v>2</v>
      </c>
    </row>
    <row r="395" spans="1:35" x14ac:dyDescent="0.2">
      <c r="A395" t="s">
        <v>653</v>
      </c>
      <c r="B395">
        <v>-2.0592088699340798</v>
      </c>
      <c r="C395">
        <v>-2.7216846942901598</v>
      </c>
      <c r="D395">
        <v>2.7216846942901598</v>
      </c>
      <c r="E395" t="s">
        <v>30</v>
      </c>
      <c r="F395">
        <v>2</v>
      </c>
      <c r="I395">
        <v>1699</v>
      </c>
      <c r="J395" t="s">
        <v>1892</v>
      </c>
      <c r="K395" t="s">
        <v>46</v>
      </c>
      <c r="L395">
        <v>1</v>
      </c>
      <c r="M395" s="2">
        <v>1.5622099999999999E-19</v>
      </c>
      <c r="N395">
        <v>159.52000000000001</v>
      </c>
      <c r="O395">
        <v>126.29</v>
      </c>
      <c r="P395">
        <v>153.81</v>
      </c>
      <c r="Q395">
        <v>0.33395999999999998</v>
      </c>
      <c r="R395">
        <v>26073000000</v>
      </c>
      <c r="S395">
        <v>789</v>
      </c>
      <c r="T395">
        <v>2.7657288890040101</v>
      </c>
      <c r="U395">
        <v>6.2811244979919696E-3</v>
      </c>
      <c r="V395">
        <v>28.592922210693398</v>
      </c>
      <c r="W395">
        <v>27.7333087921143</v>
      </c>
      <c r="X395">
        <v>29.981701850891099</v>
      </c>
      <c r="Y395">
        <f t="shared" si="6"/>
        <v>1.3887796401977006</v>
      </c>
      <c r="Z395" t="s">
        <v>906</v>
      </c>
      <c r="AA395" t="s">
        <v>6966</v>
      </c>
      <c r="AB395" t="s">
        <v>908</v>
      </c>
      <c r="AC395" t="s">
        <v>908</v>
      </c>
      <c r="AD395" t="s">
        <v>6967</v>
      </c>
      <c r="AE395" t="s">
        <v>6968</v>
      </c>
      <c r="AF395">
        <v>3016</v>
      </c>
      <c r="AG395" t="s">
        <v>911</v>
      </c>
      <c r="AH395" t="s">
        <v>6969</v>
      </c>
      <c r="AI395" t="s">
        <v>1977</v>
      </c>
    </row>
    <row r="396" spans="1:35" x14ac:dyDescent="0.2">
      <c r="A396" t="s">
        <v>5241</v>
      </c>
      <c r="B396">
        <v>-2.2537682056427002</v>
      </c>
      <c r="C396">
        <v>-3.80540227890015</v>
      </c>
      <c r="D396">
        <v>3.80540227890015</v>
      </c>
      <c r="E396" t="s">
        <v>30</v>
      </c>
      <c r="F396">
        <v>2</v>
      </c>
      <c r="I396">
        <v>1699</v>
      </c>
      <c r="J396" t="s">
        <v>1892</v>
      </c>
      <c r="K396" t="s">
        <v>46</v>
      </c>
      <c r="L396">
        <v>0.95452499999999996</v>
      </c>
      <c r="M396" s="2">
        <v>1.5622099999999999E-19</v>
      </c>
      <c r="N396">
        <v>159.52000000000001</v>
      </c>
      <c r="O396">
        <v>126.29</v>
      </c>
      <c r="P396">
        <v>137.68</v>
      </c>
      <c r="Q396">
        <v>-1.2005999999999999</v>
      </c>
      <c r="R396">
        <v>19864000000</v>
      </c>
      <c r="S396">
        <v>795</v>
      </c>
      <c r="T396">
        <v>3.7044574044970999</v>
      </c>
      <c r="U396">
        <v>3.0175438596491198E-3</v>
      </c>
      <c r="V396">
        <v>29.276751518249501</v>
      </c>
      <c r="W396">
        <v>28.228530883789102</v>
      </c>
      <c r="X396">
        <v>30.680025100708001</v>
      </c>
      <c r="Y396">
        <f t="shared" si="6"/>
        <v>1.4032735824584996</v>
      </c>
      <c r="Z396" t="s">
        <v>906</v>
      </c>
      <c r="AA396" t="s">
        <v>6974</v>
      </c>
      <c r="AB396" t="s">
        <v>908</v>
      </c>
      <c r="AC396" t="s">
        <v>908</v>
      </c>
      <c r="AD396" t="s">
        <v>6975</v>
      </c>
      <c r="AE396" t="s">
        <v>6976</v>
      </c>
      <c r="AF396">
        <v>3018</v>
      </c>
      <c r="AG396" t="s">
        <v>911</v>
      </c>
      <c r="AH396" t="s">
        <v>6977</v>
      </c>
      <c r="AI396" t="s">
        <v>1977</v>
      </c>
    </row>
    <row r="397" spans="1:35" x14ac:dyDescent="0.2">
      <c r="A397" t="s">
        <v>89</v>
      </c>
      <c r="B397">
        <v>-1.9317888021469101</v>
      </c>
      <c r="C397">
        <v>0</v>
      </c>
      <c r="D397">
        <v>1.9317888021469101</v>
      </c>
      <c r="E397" t="s">
        <v>30</v>
      </c>
      <c r="F397">
        <v>4</v>
      </c>
      <c r="I397">
        <v>1699</v>
      </c>
      <c r="J397" t="s">
        <v>1892</v>
      </c>
      <c r="K397" t="s">
        <v>46</v>
      </c>
      <c r="L397">
        <v>0.98717100000000002</v>
      </c>
      <c r="M397" s="2">
        <v>1.11778E-27</v>
      </c>
      <c r="N397">
        <v>131.66999999999999</v>
      </c>
      <c r="O397">
        <v>121.59</v>
      </c>
      <c r="P397">
        <v>131.66999999999999</v>
      </c>
      <c r="Q397">
        <v>0.32211000000000001</v>
      </c>
      <c r="R397">
        <v>1263600000</v>
      </c>
      <c r="S397">
        <v>1115</v>
      </c>
      <c r="T397">
        <v>1.89885994213119</v>
      </c>
      <c r="U397">
        <v>1.8589595375722499E-2</v>
      </c>
      <c r="V397">
        <v>19.910555839538599</v>
      </c>
      <c r="W397">
        <v>23.333198547363299</v>
      </c>
      <c r="X397">
        <v>24.734320640564</v>
      </c>
      <c r="Y397">
        <f t="shared" si="6"/>
        <v>4.8237648010254013</v>
      </c>
      <c r="Z397" t="s">
        <v>906</v>
      </c>
      <c r="AA397" t="s">
        <v>6978</v>
      </c>
      <c r="AB397" t="s">
        <v>908</v>
      </c>
      <c r="AC397" t="s">
        <v>908</v>
      </c>
      <c r="AD397" t="s">
        <v>6979</v>
      </c>
      <c r="AE397" t="s">
        <v>6980</v>
      </c>
      <c r="AF397">
        <v>3019</v>
      </c>
      <c r="AG397" t="s">
        <v>911</v>
      </c>
      <c r="AH397" t="s">
        <v>6981</v>
      </c>
      <c r="AI397" t="s">
        <v>6191</v>
      </c>
    </row>
    <row r="398" spans="1:35" x14ac:dyDescent="0.2">
      <c r="A398" t="s">
        <v>653</v>
      </c>
      <c r="B398">
        <v>-3.1071519851684601</v>
      </c>
      <c r="C398">
        <v>-2.9151425361633301</v>
      </c>
      <c r="D398">
        <v>3.1071519851684601</v>
      </c>
      <c r="E398" t="s">
        <v>30</v>
      </c>
      <c r="F398">
        <v>2</v>
      </c>
      <c r="I398">
        <v>1699</v>
      </c>
      <c r="J398" t="s">
        <v>1892</v>
      </c>
      <c r="K398" t="s">
        <v>46</v>
      </c>
      <c r="L398">
        <v>0.99999800000000005</v>
      </c>
      <c r="M398" s="2">
        <v>1.4187999999999999E-4</v>
      </c>
      <c r="N398">
        <v>95.608000000000004</v>
      </c>
      <c r="O398">
        <v>73.757000000000005</v>
      </c>
      <c r="P398">
        <v>95.608000000000004</v>
      </c>
      <c r="Q398">
        <v>-0.66707000000000005</v>
      </c>
      <c r="R398">
        <v>98416000</v>
      </c>
      <c r="S398">
        <v>677</v>
      </c>
      <c r="T398">
        <v>3.3510982496289001</v>
      </c>
      <c r="U398">
        <v>3.88321167883212E-3</v>
      </c>
      <c r="V398">
        <v>20.4957389831543</v>
      </c>
      <c r="W398">
        <v>20.928327560424801</v>
      </c>
      <c r="X398">
        <v>24.367199897766099</v>
      </c>
      <c r="Y398">
        <f t="shared" si="6"/>
        <v>3.8714609146117986</v>
      </c>
      <c r="Z398" t="s">
        <v>906</v>
      </c>
      <c r="AA398" t="s">
        <v>6986</v>
      </c>
      <c r="AB398" t="s">
        <v>908</v>
      </c>
      <c r="AC398" t="s">
        <v>908</v>
      </c>
      <c r="AD398" t="s">
        <v>6987</v>
      </c>
      <c r="AE398" t="s">
        <v>6988</v>
      </c>
      <c r="AF398">
        <v>3028</v>
      </c>
      <c r="AG398" t="s">
        <v>911</v>
      </c>
      <c r="AH398" t="s">
        <v>6989</v>
      </c>
      <c r="AI398">
        <v>2</v>
      </c>
    </row>
    <row r="399" spans="1:35" x14ac:dyDescent="0.2">
      <c r="A399" t="s">
        <v>653</v>
      </c>
      <c r="B399">
        <v>-3.6429426670074498</v>
      </c>
      <c r="C399">
        <v>-3.7106952667236301</v>
      </c>
      <c r="D399">
        <v>3.7106952667236301</v>
      </c>
      <c r="E399" t="s">
        <v>30</v>
      </c>
      <c r="F399">
        <v>2</v>
      </c>
      <c r="I399">
        <v>1699</v>
      </c>
      <c r="J399" t="s">
        <v>1892</v>
      </c>
      <c r="K399" t="s">
        <v>46</v>
      </c>
      <c r="L399">
        <v>0.99999300000000002</v>
      </c>
      <c r="M399" s="2">
        <v>1.4187999999999999E-4</v>
      </c>
      <c r="N399">
        <v>95.608000000000004</v>
      </c>
      <c r="O399">
        <v>73.757000000000005</v>
      </c>
      <c r="P399">
        <v>95.608000000000004</v>
      </c>
      <c r="Q399">
        <v>-0.66707000000000005</v>
      </c>
      <c r="R399">
        <v>98416000</v>
      </c>
      <c r="S399">
        <v>678</v>
      </c>
      <c r="T399">
        <v>4.0338086481856896</v>
      </c>
      <c r="U399">
        <v>3.2307692307692302E-3</v>
      </c>
      <c r="V399">
        <v>20.254154205322301</v>
      </c>
      <c r="W399">
        <v>20.303163528442401</v>
      </c>
      <c r="X399">
        <v>24.367199897766099</v>
      </c>
      <c r="Y399">
        <f t="shared" si="6"/>
        <v>4.1130456924437979</v>
      </c>
      <c r="Z399" t="s">
        <v>906</v>
      </c>
      <c r="AA399" t="s">
        <v>6990</v>
      </c>
      <c r="AB399" t="s">
        <v>908</v>
      </c>
      <c r="AC399" t="s">
        <v>908</v>
      </c>
      <c r="AD399" t="s">
        <v>6991</v>
      </c>
      <c r="AE399" t="s">
        <v>6988</v>
      </c>
      <c r="AF399">
        <v>3029</v>
      </c>
      <c r="AG399" t="s">
        <v>911</v>
      </c>
      <c r="AH399" t="s">
        <v>6992</v>
      </c>
      <c r="AI399">
        <v>2</v>
      </c>
    </row>
    <row r="400" spans="1:35" x14ac:dyDescent="0.2">
      <c r="A400" t="s">
        <v>2092</v>
      </c>
      <c r="B400">
        <v>-3.2548611164093</v>
      </c>
      <c r="C400">
        <v>-1.46270275115967</v>
      </c>
      <c r="D400">
        <v>3.2548611164093</v>
      </c>
      <c r="E400" t="s">
        <v>30</v>
      </c>
      <c r="F400">
        <v>2</v>
      </c>
      <c r="I400">
        <v>1699</v>
      </c>
      <c r="J400" t="s">
        <v>1892</v>
      </c>
      <c r="K400" t="s">
        <v>46</v>
      </c>
      <c r="L400">
        <v>0.99743800000000005</v>
      </c>
      <c r="M400" s="2">
        <v>6.1362399999999999E-20</v>
      </c>
      <c r="N400">
        <v>166.67</v>
      </c>
      <c r="O400">
        <v>153.71</v>
      </c>
      <c r="P400">
        <v>104.16</v>
      </c>
      <c r="Q400">
        <v>-0.37053999999999998</v>
      </c>
      <c r="R400">
        <v>4674100000</v>
      </c>
      <c r="S400">
        <v>53</v>
      </c>
      <c r="T400">
        <v>3.1347572213321899</v>
      </c>
      <c r="U400">
        <v>4.50841121495327E-3</v>
      </c>
      <c r="V400">
        <v>24.857204437255898</v>
      </c>
      <c r="W400">
        <v>25.797685623168899</v>
      </c>
      <c r="X400">
        <v>26.7627067565918</v>
      </c>
      <c r="Y400">
        <f t="shared" si="6"/>
        <v>1.905502319335902</v>
      </c>
      <c r="Z400" t="s">
        <v>906</v>
      </c>
      <c r="AA400" t="s">
        <v>7003</v>
      </c>
      <c r="AB400" t="s">
        <v>908</v>
      </c>
      <c r="AC400" t="s">
        <v>908</v>
      </c>
      <c r="AD400" t="s">
        <v>7004</v>
      </c>
      <c r="AE400" t="s">
        <v>7005</v>
      </c>
      <c r="AF400">
        <v>3037</v>
      </c>
      <c r="AG400" t="s">
        <v>911</v>
      </c>
      <c r="AH400" t="s">
        <v>7006</v>
      </c>
      <c r="AI400" t="s">
        <v>1977</v>
      </c>
    </row>
    <row r="401" spans="1:35" x14ac:dyDescent="0.2">
      <c r="A401" t="s">
        <v>89</v>
      </c>
      <c r="B401">
        <v>-3.0382027626037602</v>
      </c>
      <c r="C401">
        <v>0</v>
      </c>
      <c r="D401">
        <v>3.0382027626037602</v>
      </c>
      <c r="E401" t="s">
        <v>30</v>
      </c>
      <c r="F401">
        <v>3</v>
      </c>
      <c r="I401">
        <v>1699</v>
      </c>
      <c r="J401" t="s">
        <v>1892</v>
      </c>
      <c r="K401" t="s">
        <v>46</v>
      </c>
      <c r="L401">
        <v>1</v>
      </c>
      <c r="M401" s="2">
        <v>6.1362399999999999E-20</v>
      </c>
      <c r="N401">
        <v>166.9</v>
      </c>
      <c r="O401">
        <v>141.58000000000001</v>
      </c>
      <c r="P401">
        <v>161.08000000000001</v>
      </c>
      <c r="Q401">
        <v>1.1611E-3</v>
      </c>
      <c r="R401">
        <v>4286600000</v>
      </c>
      <c r="S401">
        <v>63</v>
      </c>
      <c r="T401">
        <v>2.9195355293824301</v>
      </c>
      <c r="U401">
        <v>5.5360983102918596E-3</v>
      </c>
      <c r="V401">
        <v>24.78981590271</v>
      </c>
      <c r="W401">
        <v>25.797685623168899</v>
      </c>
      <c r="X401">
        <v>26.7627067565918</v>
      </c>
      <c r="Y401">
        <f t="shared" si="6"/>
        <v>1.9728908538818004</v>
      </c>
      <c r="Z401" t="s">
        <v>906</v>
      </c>
      <c r="AA401" t="s">
        <v>907</v>
      </c>
      <c r="AB401" t="s">
        <v>908</v>
      </c>
      <c r="AC401" t="s">
        <v>908</v>
      </c>
      <c r="AD401" t="s">
        <v>909</v>
      </c>
      <c r="AE401" t="s">
        <v>910</v>
      </c>
      <c r="AF401">
        <v>3038</v>
      </c>
      <c r="AG401" t="s">
        <v>911</v>
      </c>
      <c r="AH401" t="s">
        <v>7007</v>
      </c>
      <c r="AI401" t="s">
        <v>69</v>
      </c>
    </row>
    <row r="402" spans="1:35" x14ac:dyDescent="0.2">
      <c r="A402" t="s">
        <v>201</v>
      </c>
      <c r="B402">
        <v>3.816162109375</v>
      </c>
      <c r="C402">
        <v>3.6213946342468302</v>
      </c>
      <c r="D402">
        <v>-3.816162109375</v>
      </c>
      <c r="E402" t="s">
        <v>30</v>
      </c>
      <c r="F402">
        <v>3</v>
      </c>
      <c r="I402">
        <v>1704</v>
      </c>
      <c r="J402" t="s">
        <v>1892</v>
      </c>
      <c r="K402" t="s">
        <v>46</v>
      </c>
      <c r="L402">
        <v>0.99999899999999997</v>
      </c>
      <c r="M402" s="2">
        <v>1.07946E-5</v>
      </c>
      <c r="N402">
        <v>102.37</v>
      </c>
      <c r="O402">
        <v>89.573999999999998</v>
      </c>
      <c r="P402">
        <v>79.510999999999996</v>
      </c>
      <c r="Q402">
        <v>-0.97726000000000002</v>
      </c>
      <c r="R402">
        <v>2617300000</v>
      </c>
      <c r="S402">
        <v>227</v>
      </c>
      <c r="T402">
        <v>4.0817535806956204</v>
      </c>
      <c r="U402">
        <v>3.26011560693642E-3</v>
      </c>
      <c r="V402">
        <v>25.308332443237301</v>
      </c>
      <c r="W402">
        <v>25.3984565734863</v>
      </c>
      <c r="X402">
        <v>21.1374158859253</v>
      </c>
      <c r="Y402">
        <f t="shared" si="6"/>
        <v>-4.1709165573120011</v>
      </c>
      <c r="Z402" t="s">
        <v>7021</v>
      </c>
      <c r="AA402">
        <v>227</v>
      </c>
      <c r="AB402" t="s">
        <v>7021</v>
      </c>
      <c r="AC402" t="s">
        <v>7021</v>
      </c>
      <c r="AD402" t="s">
        <v>7022</v>
      </c>
      <c r="AE402" t="s">
        <v>7023</v>
      </c>
      <c r="AF402">
        <v>3054</v>
      </c>
      <c r="AG402" t="s">
        <v>7024</v>
      </c>
      <c r="AH402" t="s">
        <v>7025</v>
      </c>
      <c r="AI402" t="s">
        <v>1911</v>
      </c>
    </row>
    <row r="403" spans="1:35" x14ac:dyDescent="0.2">
      <c r="A403" t="s">
        <v>201</v>
      </c>
      <c r="B403">
        <v>1.4549878835678101</v>
      </c>
      <c r="C403">
        <v>1.88743555545807</v>
      </c>
      <c r="D403">
        <v>-1.88743555545807</v>
      </c>
      <c r="E403" t="s">
        <v>30</v>
      </c>
      <c r="F403">
        <v>3</v>
      </c>
      <c r="I403">
        <v>1711</v>
      </c>
      <c r="J403" t="s">
        <v>1892</v>
      </c>
      <c r="K403" t="s">
        <v>46</v>
      </c>
      <c r="L403">
        <v>0.99941400000000002</v>
      </c>
      <c r="M403" s="2">
        <v>2.0939000000000001E-21</v>
      </c>
      <c r="N403">
        <v>145.65</v>
      </c>
      <c r="O403">
        <v>104.91</v>
      </c>
      <c r="P403">
        <v>144.63</v>
      </c>
      <c r="Q403">
        <v>-2.0093000000000001</v>
      </c>
      <c r="R403">
        <v>422710000</v>
      </c>
      <c r="S403">
        <v>448</v>
      </c>
      <c r="T403">
        <v>1.9590231283827499</v>
      </c>
      <c r="U403">
        <v>1.68538720538721E-2</v>
      </c>
      <c r="V403">
        <v>24.935200691223098</v>
      </c>
      <c r="W403">
        <v>25.6236896514893</v>
      </c>
      <c r="X403">
        <v>22.712986946106</v>
      </c>
      <c r="Y403">
        <f t="shared" si="6"/>
        <v>-2.2222137451170987</v>
      </c>
      <c r="Z403" t="s">
        <v>7039</v>
      </c>
      <c r="AA403" t="s">
        <v>7040</v>
      </c>
      <c r="AB403" t="s">
        <v>7041</v>
      </c>
      <c r="AC403" t="s">
        <v>7041</v>
      </c>
      <c r="AD403" t="s">
        <v>7042</v>
      </c>
      <c r="AE403" t="s">
        <v>7043</v>
      </c>
      <c r="AF403">
        <v>3067</v>
      </c>
      <c r="AG403" t="s">
        <v>7044</v>
      </c>
      <c r="AH403" t="s">
        <v>7045</v>
      </c>
      <c r="AI403">
        <v>2</v>
      </c>
    </row>
    <row r="404" spans="1:35" x14ac:dyDescent="0.2">
      <c r="A404" t="s">
        <v>1359</v>
      </c>
      <c r="B404">
        <v>-3.3243842124939</v>
      </c>
      <c r="C404">
        <v>3.3243842124939</v>
      </c>
      <c r="D404">
        <v>2.8406765460968</v>
      </c>
      <c r="E404" t="s">
        <v>30</v>
      </c>
      <c r="F404">
        <v>2</v>
      </c>
      <c r="I404">
        <v>1728</v>
      </c>
      <c r="J404" t="s">
        <v>1892</v>
      </c>
      <c r="K404" t="s">
        <v>46</v>
      </c>
      <c r="L404">
        <v>0.942913</v>
      </c>
      <c r="M404" s="2">
        <v>1.10416E-9</v>
      </c>
      <c r="N404">
        <v>122.94</v>
      </c>
      <c r="O404">
        <v>105.11</v>
      </c>
      <c r="P404">
        <v>122.94</v>
      </c>
      <c r="Q404">
        <v>2.4506999999999999</v>
      </c>
      <c r="R404">
        <v>21348000</v>
      </c>
      <c r="S404">
        <v>214</v>
      </c>
      <c r="T404">
        <v>3.4549994958027002</v>
      </c>
      <c r="U404">
        <v>3.51063829787234E-3</v>
      </c>
      <c r="V404">
        <v>19.958864212036101</v>
      </c>
      <c r="W404">
        <v>22.099536895751999</v>
      </c>
      <c r="X404">
        <v>21.478885650634801</v>
      </c>
      <c r="Y404">
        <f t="shared" si="6"/>
        <v>1.5200214385987003</v>
      </c>
      <c r="Z404" t="s">
        <v>7080</v>
      </c>
      <c r="AA404">
        <v>214</v>
      </c>
      <c r="AB404" t="s">
        <v>7080</v>
      </c>
      <c r="AC404" t="s">
        <v>7080</v>
      </c>
      <c r="AD404" t="s">
        <v>7091</v>
      </c>
      <c r="AE404" t="s">
        <v>7082</v>
      </c>
      <c r="AF404">
        <v>3095</v>
      </c>
      <c r="AG404" t="s">
        <v>7083</v>
      </c>
      <c r="AH404" t="s">
        <v>7092</v>
      </c>
      <c r="AI404">
        <v>2</v>
      </c>
    </row>
    <row r="405" spans="1:35" x14ac:dyDescent="0.2">
      <c r="A405" t="s">
        <v>2092</v>
      </c>
      <c r="B405">
        <v>-3.00137162208557</v>
      </c>
      <c r="C405">
        <v>-2.4921793937683101</v>
      </c>
      <c r="D405">
        <v>3.00137162208557</v>
      </c>
      <c r="E405" t="s">
        <v>30</v>
      </c>
      <c r="F405">
        <v>2</v>
      </c>
      <c r="I405">
        <v>1731</v>
      </c>
      <c r="J405" t="s">
        <v>1892</v>
      </c>
      <c r="K405" t="s">
        <v>46</v>
      </c>
      <c r="L405">
        <v>1</v>
      </c>
      <c r="M405" s="2">
        <v>1.30582E-7</v>
      </c>
      <c r="N405">
        <v>139.78</v>
      </c>
      <c r="O405">
        <v>120.8</v>
      </c>
      <c r="P405">
        <v>85.162999999999997</v>
      </c>
      <c r="Q405">
        <v>0.73379000000000005</v>
      </c>
      <c r="R405">
        <v>335050000</v>
      </c>
      <c r="S405">
        <v>218</v>
      </c>
      <c r="T405">
        <v>3.11006205080924</v>
      </c>
      <c r="U405">
        <v>4.4972972972973004E-3</v>
      </c>
      <c r="V405">
        <v>19.553345680236799</v>
      </c>
      <c r="W405">
        <v>20.1291599273682</v>
      </c>
      <c r="X405">
        <v>23.7591104507446</v>
      </c>
      <c r="Y405">
        <f t="shared" si="6"/>
        <v>4.2057647705078018</v>
      </c>
      <c r="Z405" t="s">
        <v>924</v>
      </c>
      <c r="AA405">
        <v>218</v>
      </c>
      <c r="AB405" t="s">
        <v>924</v>
      </c>
      <c r="AC405" t="s">
        <v>924</v>
      </c>
      <c r="AD405" t="s">
        <v>925</v>
      </c>
      <c r="AE405" t="s">
        <v>926</v>
      </c>
      <c r="AF405">
        <v>3096</v>
      </c>
      <c r="AG405" t="s">
        <v>927</v>
      </c>
      <c r="AH405" t="s">
        <v>7093</v>
      </c>
      <c r="AI405" t="s">
        <v>55</v>
      </c>
    </row>
    <row r="406" spans="1:35" x14ac:dyDescent="0.2">
      <c r="A406" t="s">
        <v>653</v>
      </c>
      <c r="B406">
        <v>-2.76562428474426</v>
      </c>
      <c r="C406">
        <v>-3.0013408660888699</v>
      </c>
      <c r="D406">
        <v>3.0013408660888699</v>
      </c>
      <c r="E406" t="s">
        <v>30</v>
      </c>
      <c r="F406">
        <v>2</v>
      </c>
      <c r="I406">
        <v>1731</v>
      </c>
      <c r="J406" t="s">
        <v>1892</v>
      </c>
      <c r="K406" t="s">
        <v>46</v>
      </c>
      <c r="L406">
        <v>1</v>
      </c>
      <c r="M406" s="2">
        <v>1.23165E-5</v>
      </c>
      <c r="N406">
        <v>111.07</v>
      </c>
      <c r="O406">
        <v>77.022999999999996</v>
      </c>
      <c r="P406">
        <v>85.162999999999997</v>
      </c>
      <c r="Q406">
        <v>0.73379000000000005</v>
      </c>
      <c r="R406">
        <v>60633000</v>
      </c>
      <c r="S406">
        <v>226</v>
      </c>
      <c r="T406">
        <v>3.2210985744834502</v>
      </c>
      <c r="U406">
        <v>4.3220338983050903E-3</v>
      </c>
      <c r="V406">
        <v>20.672376632690401</v>
      </c>
      <c r="W406">
        <v>19.9115886688232</v>
      </c>
      <c r="X406">
        <v>23.7591104507446</v>
      </c>
      <c r="Y406">
        <f t="shared" si="6"/>
        <v>3.0867338180541992</v>
      </c>
      <c r="Z406" t="s">
        <v>924</v>
      </c>
      <c r="AA406">
        <v>226</v>
      </c>
      <c r="AB406" t="s">
        <v>924</v>
      </c>
      <c r="AC406" t="s">
        <v>924</v>
      </c>
      <c r="AD406" t="s">
        <v>7094</v>
      </c>
      <c r="AE406" t="s">
        <v>926</v>
      </c>
      <c r="AF406">
        <v>3097</v>
      </c>
      <c r="AG406" t="s">
        <v>927</v>
      </c>
      <c r="AH406" t="s">
        <v>7095</v>
      </c>
      <c r="AI406">
        <v>2</v>
      </c>
    </row>
    <row r="407" spans="1:35" x14ac:dyDescent="0.2">
      <c r="A407" t="s">
        <v>89</v>
      </c>
      <c r="B407">
        <v>-2.6994731426239</v>
      </c>
      <c r="C407">
        <v>0</v>
      </c>
      <c r="D407">
        <v>2.6994731426239</v>
      </c>
      <c r="E407" t="s">
        <v>30</v>
      </c>
      <c r="F407">
        <v>3</v>
      </c>
      <c r="I407">
        <v>1751</v>
      </c>
      <c r="J407" t="s">
        <v>1892</v>
      </c>
      <c r="K407" t="s">
        <v>46</v>
      </c>
      <c r="L407">
        <v>0.991255</v>
      </c>
      <c r="M407" s="2">
        <v>5.8386400000000001E-28</v>
      </c>
      <c r="N407">
        <v>134.51</v>
      </c>
      <c r="O407">
        <v>121.44</v>
      </c>
      <c r="P407">
        <v>134.51</v>
      </c>
      <c r="Q407">
        <v>1.3388</v>
      </c>
      <c r="R407">
        <v>669750000</v>
      </c>
      <c r="S407">
        <v>161</v>
      </c>
      <c r="T407">
        <v>2.5855510769249199</v>
      </c>
      <c r="U407">
        <v>7.34988713318284E-3</v>
      </c>
      <c r="V407">
        <v>24.9501762390137</v>
      </c>
      <c r="W407">
        <v>25.738588333129901</v>
      </c>
      <c r="X407">
        <v>26.556176185607899</v>
      </c>
      <c r="Y407">
        <f t="shared" si="6"/>
        <v>1.6059999465941992</v>
      </c>
      <c r="Z407" t="s">
        <v>7126</v>
      </c>
      <c r="AA407" t="s">
        <v>7127</v>
      </c>
      <c r="AB407" t="s">
        <v>7128</v>
      </c>
      <c r="AC407" t="s">
        <v>7128</v>
      </c>
      <c r="AD407" t="s">
        <v>7129</v>
      </c>
      <c r="AE407" t="s">
        <v>7130</v>
      </c>
      <c r="AF407">
        <v>3120</v>
      </c>
      <c r="AG407" t="s">
        <v>7131</v>
      </c>
      <c r="AH407" t="s">
        <v>7132</v>
      </c>
      <c r="AI407">
        <v>2</v>
      </c>
    </row>
    <row r="408" spans="1:35" x14ac:dyDescent="0.2">
      <c r="A408" t="s">
        <v>183</v>
      </c>
      <c r="B408">
        <v>2.0406012535095202</v>
      </c>
      <c r="C408">
        <v>-1.3952441215515099</v>
      </c>
      <c r="D408">
        <v>-2.0406012535095202</v>
      </c>
      <c r="E408" t="s">
        <v>30</v>
      </c>
      <c r="F408">
        <v>2</v>
      </c>
      <c r="I408">
        <v>1759</v>
      </c>
      <c r="J408" t="s">
        <v>1892</v>
      </c>
      <c r="K408" t="s">
        <v>46</v>
      </c>
      <c r="L408">
        <v>0.95415899999999998</v>
      </c>
      <c r="M408" s="2">
        <v>9.0669300000000008E-84</v>
      </c>
      <c r="N408">
        <v>215</v>
      </c>
      <c r="O408">
        <v>203.48</v>
      </c>
      <c r="P408">
        <v>215</v>
      </c>
      <c r="Q408">
        <v>-0.48158000000000001</v>
      </c>
      <c r="R408">
        <v>848220000</v>
      </c>
      <c r="S408">
        <v>49</v>
      </c>
      <c r="T408">
        <v>2.0510134450768902</v>
      </c>
      <c r="U408">
        <v>1.46870007262164E-2</v>
      </c>
      <c r="V408">
        <v>26.4947462081909</v>
      </c>
      <c r="W408">
        <v>25.488304138183601</v>
      </c>
      <c r="X408">
        <v>25.266571998596199</v>
      </c>
      <c r="Y408">
        <f t="shared" si="6"/>
        <v>-1.2281742095947017</v>
      </c>
      <c r="Z408" t="s">
        <v>7140</v>
      </c>
      <c r="AA408" t="s">
        <v>7141</v>
      </c>
      <c r="AB408" t="s">
        <v>7142</v>
      </c>
      <c r="AC408" t="s">
        <v>7142</v>
      </c>
      <c r="AD408" t="s">
        <v>7143</v>
      </c>
      <c r="AE408" t="s">
        <v>7144</v>
      </c>
      <c r="AF408">
        <v>3125</v>
      </c>
      <c r="AG408" t="s">
        <v>7145</v>
      </c>
      <c r="AH408" t="s">
        <v>7146</v>
      </c>
      <c r="AI408">
        <v>2</v>
      </c>
    </row>
    <row r="409" spans="1:35" x14ac:dyDescent="0.2">
      <c r="A409" t="s">
        <v>183</v>
      </c>
      <c r="B409">
        <v>2.0406012535095202</v>
      </c>
      <c r="C409">
        <v>-1.3952441215515099</v>
      </c>
      <c r="D409">
        <v>-2.0406012535095202</v>
      </c>
      <c r="E409" t="s">
        <v>30</v>
      </c>
      <c r="F409">
        <v>2</v>
      </c>
      <c r="I409">
        <v>1759</v>
      </c>
      <c r="J409" t="s">
        <v>1892</v>
      </c>
      <c r="K409" t="s">
        <v>46</v>
      </c>
      <c r="L409">
        <v>0.95415899999999998</v>
      </c>
      <c r="M409" s="2">
        <v>9.0669300000000008E-84</v>
      </c>
      <c r="N409">
        <v>215</v>
      </c>
      <c r="O409">
        <v>203.48</v>
      </c>
      <c r="P409">
        <v>215</v>
      </c>
      <c r="Q409">
        <v>-0.48158000000000001</v>
      </c>
      <c r="R409">
        <v>848220000</v>
      </c>
      <c r="S409">
        <v>52</v>
      </c>
      <c r="T409">
        <v>2.0510134450768902</v>
      </c>
      <c r="U409">
        <v>1.4676342525399099E-2</v>
      </c>
      <c r="V409">
        <v>26.4947462081909</v>
      </c>
      <c r="W409">
        <v>25.488304138183601</v>
      </c>
      <c r="X409">
        <v>25.266571998596199</v>
      </c>
      <c r="Y409">
        <f t="shared" si="6"/>
        <v>-1.2281742095947017</v>
      </c>
      <c r="Z409" t="s">
        <v>7140</v>
      </c>
      <c r="AA409" t="s">
        <v>7147</v>
      </c>
      <c r="AB409" t="s">
        <v>7142</v>
      </c>
      <c r="AC409" t="s">
        <v>7142</v>
      </c>
      <c r="AD409" t="s">
        <v>7148</v>
      </c>
      <c r="AE409" t="s">
        <v>7144</v>
      </c>
      <c r="AF409">
        <v>3126</v>
      </c>
      <c r="AG409" t="s">
        <v>7145</v>
      </c>
      <c r="AH409" t="s">
        <v>7149</v>
      </c>
      <c r="AI409">
        <v>2</v>
      </c>
    </row>
    <row r="410" spans="1:35" x14ac:dyDescent="0.2">
      <c r="A410" t="s">
        <v>1359</v>
      </c>
      <c r="B410">
        <v>-1.65089547634125</v>
      </c>
      <c r="C410">
        <v>1.51941359043121</v>
      </c>
      <c r="D410">
        <v>1.65089547634125</v>
      </c>
      <c r="E410" t="s">
        <v>30</v>
      </c>
      <c r="F410">
        <v>3</v>
      </c>
      <c r="I410">
        <v>1761</v>
      </c>
      <c r="J410" t="s">
        <v>1892</v>
      </c>
      <c r="K410" t="s">
        <v>46</v>
      </c>
      <c r="L410">
        <v>0.95311800000000002</v>
      </c>
      <c r="M410" s="2">
        <v>3.61832E-9</v>
      </c>
      <c r="N410">
        <v>80.751999999999995</v>
      </c>
      <c r="O410">
        <v>71.543000000000006</v>
      </c>
      <c r="P410">
        <v>74.05</v>
      </c>
      <c r="Q410">
        <v>0.12107999999999999</v>
      </c>
      <c r="R410">
        <v>567440000</v>
      </c>
      <c r="S410">
        <v>75</v>
      </c>
      <c r="T410">
        <v>1.8335946406233801</v>
      </c>
      <c r="U410">
        <v>2.03282674772036E-2</v>
      </c>
      <c r="V410">
        <v>23.1365823745728</v>
      </c>
      <c r="W410">
        <v>24.924201965331999</v>
      </c>
      <c r="X410">
        <v>25.2214164733887</v>
      </c>
      <c r="Y410">
        <f t="shared" si="6"/>
        <v>2.0848340988159002</v>
      </c>
      <c r="Z410" t="s">
        <v>7150</v>
      </c>
      <c r="AA410">
        <v>75</v>
      </c>
      <c r="AB410" t="s">
        <v>7150</v>
      </c>
      <c r="AC410" t="s">
        <v>7150</v>
      </c>
      <c r="AD410" t="s">
        <v>7155</v>
      </c>
      <c r="AE410" t="s">
        <v>7152</v>
      </c>
      <c r="AF410">
        <v>3128</v>
      </c>
      <c r="AG410" t="s">
        <v>7153</v>
      </c>
      <c r="AH410" t="s">
        <v>7156</v>
      </c>
      <c r="AI410" t="s">
        <v>1977</v>
      </c>
    </row>
    <row r="411" spans="1:35" x14ac:dyDescent="0.2">
      <c r="A411" t="s">
        <v>1359</v>
      </c>
      <c r="B411">
        <v>-1.65089547634125</v>
      </c>
      <c r="C411">
        <v>1.51941359043121</v>
      </c>
      <c r="D411">
        <v>1.65089547634125</v>
      </c>
      <c r="E411" t="s">
        <v>30</v>
      </c>
      <c r="F411">
        <v>3</v>
      </c>
      <c r="I411">
        <v>1761</v>
      </c>
      <c r="J411" t="s">
        <v>1892</v>
      </c>
      <c r="K411" t="s">
        <v>46</v>
      </c>
      <c r="L411">
        <v>0.93612200000000001</v>
      </c>
      <c r="M411" s="2">
        <v>3.61832E-9</v>
      </c>
      <c r="N411">
        <v>80.751999999999995</v>
      </c>
      <c r="O411">
        <v>71.543000000000006</v>
      </c>
      <c r="P411">
        <v>80.751999999999995</v>
      </c>
      <c r="Q411">
        <v>0.49609999999999999</v>
      </c>
      <c r="R411">
        <v>567440000</v>
      </c>
      <c r="S411">
        <v>76</v>
      </c>
      <c r="T411">
        <v>1.8335946406233801</v>
      </c>
      <c r="U411">
        <v>2.0315917375455701E-2</v>
      </c>
      <c r="V411">
        <v>23.1365823745728</v>
      </c>
      <c r="W411">
        <v>24.924201965331999</v>
      </c>
      <c r="X411">
        <v>25.2214164733887</v>
      </c>
      <c r="Y411">
        <f t="shared" si="6"/>
        <v>2.0848340988159002</v>
      </c>
      <c r="Z411" t="s">
        <v>7150</v>
      </c>
      <c r="AA411">
        <v>76</v>
      </c>
      <c r="AB411" t="s">
        <v>7150</v>
      </c>
      <c r="AC411" t="s">
        <v>7150</v>
      </c>
      <c r="AD411" t="s">
        <v>7157</v>
      </c>
      <c r="AE411" t="s">
        <v>7158</v>
      </c>
      <c r="AF411">
        <v>3129</v>
      </c>
      <c r="AG411" t="s">
        <v>7153</v>
      </c>
      <c r="AH411" t="s">
        <v>7159</v>
      </c>
      <c r="AI411" t="s">
        <v>1977</v>
      </c>
    </row>
    <row r="412" spans="1:35" x14ac:dyDescent="0.2">
      <c r="A412" t="s">
        <v>183</v>
      </c>
      <c r="B412">
        <v>1.9519555568695099</v>
      </c>
      <c r="C412">
        <v>-1.61575078964233</v>
      </c>
      <c r="D412">
        <v>-1.9519555568695099</v>
      </c>
      <c r="E412" t="s">
        <v>30</v>
      </c>
      <c r="F412">
        <v>3</v>
      </c>
      <c r="I412">
        <v>1763</v>
      </c>
      <c r="J412" t="s">
        <v>1892</v>
      </c>
      <c r="K412" t="s">
        <v>46</v>
      </c>
      <c r="L412">
        <v>0.99112599999999995</v>
      </c>
      <c r="M412" s="2">
        <v>5.2227299999999996E-4</v>
      </c>
      <c r="N412">
        <v>64.069000000000003</v>
      </c>
      <c r="O412">
        <v>55.573999999999998</v>
      </c>
      <c r="P412">
        <v>61.524000000000001</v>
      </c>
      <c r="Q412">
        <v>1.3259000000000001</v>
      </c>
      <c r="R412">
        <v>128140000</v>
      </c>
      <c r="S412">
        <v>394</v>
      </c>
      <c r="T412">
        <v>2.06692640789695</v>
      </c>
      <c r="U412">
        <v>1.42384784198976E-2</v>
      </c>
      <c r="V412">
        <v>24.856016159057599</v>
      </c>
      <c r="W412">
        <v>20.4327697753906</v>
      </c>
      <c r="X412">
        <v>21.246502876281699</v>
      </c>
      <c r="Y412">
        <f t="shared" si="6"/>
        <v>-3.6095132827759002</v>
      </c>
      <c r="Z412" t="s">
        <v>7160</v>
      </c>
      <c r="AA412" t="s">
        <v>7161</v>
      </c>
      <c r="AB412" t="s">
        <v>7162</v>
      </c>
      <c r="AC412" t="s">
        <v>7162</v>
      </c>
      <c r="AD412" t="s">
        <v>7163</v>
      </c>
      <c r="AE412" t="s">
        <v>7164</v>
      </c>
      <c r="AF412">
        <v>3131</v>
      </c>
      <c r="AG412" t="s">
        <v>7165</v>
      </c>
      <c r="AH412" t="s">
        <v>7166</v>
      </c>
      <c r="AI412">
        <v>2</v>
      </c>
    </row>
    <row r="413" spans="1:35" x14ac:dyDescent="0.2">
      <c r="A413" t="s">
        <v>89</v>
      </c>
      <c r="B413">
        <v>-2.0511660575866699</v>
      </c>
      <c r="C413">
        <v>0</v>
      </c>
      <c r="D413">
        <v>2.0511660575866699</v>
      </c>
      <c r="E413" t="s">
        <v>30</v>
      </c>
      <c r="F413">
        <v>2</v>
      </c>
      <c r="I413">
        <v>1765</v>
      </c>
      <c r="J413" t="s">
        <v>1892</v>
      </c>
      <c r="K413" t="s">
        <v>46</v>
      </c>
      <c r="L413">
        <v>1</v>
      </c>
      <c r="M413" s="2">
        <v>1.16631E-3</v>
      </c>
      <c r="N413">
        <v>62.69</v>
      </c>
      <c r="O413">
        <v>45.448999999999998</v>
      </c>
      <c r="P413">
        <v>51.091999999999999</v>
      </c>
      <c r="Q413">
        <v>1.1746000000000001</v>
      </c>
      <c r="R413">
        <v>20435000</v>
      </c>
      <c r="S413">
        <v>664</v>
      </c>
      <c r="T413">
        <v>1.98827023276432</v>
      </c>
      <c r="U413">
        <v>1.5945054945054899E-2</v>
      </c>
      <c r="V413">
        <v>19.909954071044901</v>
      </c>
      <c r="W413">
        <v>20.314378738403299</v>
      </c>
      <c r="X413">
        <v>22.404371261596701</v>
      </c>
      <c r="Y413">
        <f t="shared" si="6"/>
        <v>2.4944171905518004</v>
      </c>
      <c r="Z413" t="s">
        <v>932</v>
      </c>
      <c r="AA413">
        <v>664</v>
      </c>
      <c r="AB413" t="s">
        <v>932</v>
      </c>
      <c r="AC413" t="s">
        <v>932</v>
      </c>
      <c r="AD413" t="s">
        <v>7187</v>
      </c>
      <c r="AE413" t="s">
        <v>7185</v>
      </c>
      <c r="AF413">
        <v>3141</v>
      </c>
      <c r="AG413" t="s">
        <v>935</v>
      </c>
      <c r="AH413" t="s">
        <v>7188</v>
      </c>
      <c r="AI413">
        <v>2</v>
      </c>
    </row>
    <row r="414" spans="1:35" x14ac:dyDescent="0.2">
      <c r="A414" t="s">
        <v>89</v>
      </c>
      <c r="B414">
        <v>-1.34044361114502</v>
      </c>
      <c r="C414">
        <v>0</v>
      </c>
      <c r="D414">
        <v>1.34044361114502</v>
      </c>
      <c r="E414" t="s">
        <v>30</v>
      </c>
      <c r="F414">
        <v>2</v>
      </c>
      <c r="I414">
        <v>1777</v>
      </c>
      <c r="J414" t="s">
        <v>1892</v>
      </c>
      <c r="K414" t="s">
        <v>46</v>
      </c>
      <c r="L414">
        <v>0.99714100000000006</v>
      </c>
      <c r="M414" s="2">
        <v>2.1593899999999999E-9</v>
      </c>
      <c r="N414">
        <v>115.42</v>
      </c>
      <c r="O414">
        <v>89.054000000000002</v>
      </c>
      <c r="P414">
        <v>115.39</v>
      </c>
      <c r="Q414">
        <v>0.75187000000000004</v>
      </c>
      <c r="R414">
        <v>115410000</v>
      </c>
      <c r="S414">
        <v>86</v>
      </c>
      <c r="T414">
        <v>1.4628937558307999</v>
      </c>
      <c r="U414">
        <v>3.7630041724617501E-2</v>
      </c>
      <c r="V414">
        <v>21.507848739623999</v>
      </c>
      <c r="W414">
        <v>20.779806137085</v>
      </c>
      <c r="X414">
        <v>23.982091903686499</v>
      </c>
      <c r="Y414">
        <f t="shared" si="6"/>
        <v>2.4742431640625</v>
      </c>
      <c r="Z414" t="s">
        <v>7197</v>
      </c>
      <c r="AA414" t="s">
        <v>7198</v>
      </c>
      <c r="AB414" t="s">
        <v>7199</v>
      </c>
      <c r="AC414" t="s">
        <v>7199</v>
      </c>
      <c r="AD414" t="s">
        <v>7200</v>
      </c>
      <c r="AE414" t="s">
        <v>7201</v>
      </c>
      <c r="AF414">
        <v>3154</v>
      </c>
      <c r="AG414" t="s">
        <v>7202</v>
      </c>
      <c r="AH414" t="s">
        <v>7203</v>
      </c>
      <c r="AI414">
        <v>2</v>
      </c>
    </row>
    <row r="415" spans="1:35" x14ac:dyDescent="0.2">
      <c r="A415" t="s">
        <v>2092</v>
      </c>
      <c r="B415">
        <v>-2.0930526256561302</v>
      </c>
      <c r="C415">
        <v>-1.65594005584717</v>
      </c>
      <c r="D415">
        <v>2.0930526256561302</v>
      </c>
      <c r="E415" t="s">
        <v>30</v>
      </c>
      <c r="F415">
        <v>2</v>
      </c>
      <c r="I415">
        <v>1807</v>
      </c>
      <c r="J415" t="s">
        <v>1892</v>
      </c>
      <c r="K415" t="s">
        <v>46</v>
      </c>
      <c r="L415">
        <v>1</v>
      </c>
      <c r="M415" s="2">
        <v>1.30945E-3</v>
      </c>
      <c r="N415">
        <v>77.358000000000004</v>
      </c>
      <c r="O415">
        <v>46.533999999999999</v>
      </c>
      <c r="P415">
        <v>45.076999999999998</v>
      </c>
      <c r="Q415">
        <v>-0.36632999999999999</v>
      </c>
      <c r="R415">
        <v>28400000</v>
      </c>
      <c r="S415">
        <v>211</v>
      </c>
      <c r="T415">
        <v>2.1782532941529702</v>
      </c>
      <c r="U415">
        <v>1.23207698476343E-2</v>
      </c>
      <c r="V415">
        <v>20.407206535339402</v>
      </c>
      <c r="W415">
        <v>20.387163162231399</v>
      </c>
      <c r="X415">
        <v>22.798122406005898</v>
      </c>
      <c r="Y415">
        <f t="shared" si="6"/>
        <v>2.3909158706664968</v>
      </c>
      <c r="Z415" t="s">
        <v>7279</v>
      </c>
      <c r="AA415" t="s">
        <v>7280</v>
      </c>
      <c r="AB415" t="s">
        <v>7281</v>
      </c>
      <c r="AC415" t="s">
        <v>7281</v>
      </c>
      <c r="AD415" t="s">
        <v>7282</v>
      </c>
      <c r="AE415" t="s">
        <v>7283</v>
      </c>
      <c r="AF415">
        <v>3205</v>
      </c>
      <c r="AG415" t="s">
        <v>7284</v>
      </c>
      <c r="AH415" t="s">
        <v>7285</v>
      </c>
      <c r="AI415">
        <v>2</v>
      </c>
    </row>
    <row r="416" spans="1:35" x14ac:dyDescent="0.2">
      <c r="A416" t="s">
        <v>2092</v>
      </c>
      <c r="B416">
        <v>-2.6636559963226301</v>
      </c>
      <c r="C416">
        <v>-2.45232009887695</v>
      </c>
      <c r="D416">
        <v>2.6636559963226301</v>
      </c>
      <c r="E416" t="s">
        <v>30</v>
      </c>
      <c r="F416">
        <v>2</v>
      </c>
      <c r="I416">
        <v>1807</v>
      </c>
      <c r="J416" t="s">
        <v>1892</v>
      </c>
      <c r="K416" t="s">
        <v>46</v>
      </c>
      <c r="L416">
        <v>1</v>
      </c>
      <c r="M416" s="2">
        <v>1.30945E-3</v>
      </c>
      <c r="N416">
        <v>77.358000000000004</v>
      </c>
      <c r="O416">
        <v>46.533999999999999</v>
      </c>
      <c r="P416">
        <v>45.076999999999998</v>
      </c>
      <c r="Q416">
        <v>-0.36632999999999999</v>
      </c>
      <c r="R416">
        <v>28400000</v>
      </c>
      <c r="S416">
        <v>214</v>
      </c>
      <c r="T416">
        <v>2.8787337294855</v>
      </c>
      <c r="U416">
        <v>5.6907216494845401E-3</v>
      </c>
      <c r="V416">
        <v>20.527647018432599</v>
      </c>
      <c r="W416">
        <v>20.414424896240199</v>
      </c>
      <c r="X416">
        <v>22.798122406005898</v>
      </c>
      <c r="Y416">
        <f t="shared" si="6"/>
        <v>2.270475387573299</v>
      </c>
      <c r="Z416" t="s">
        <v>7279</v>
      </c>
      <c r="AA416" t="s">
        <v>731</v>
      </c>
      <c r="AB416" t="s">
        <v>7281</v>
      </c>
      <c r="AC416" t="s">
        <v>7281</v>
      </c>
      <c r="AD416" t="s">
        <v>7286</v>
      </c>
      <c r="AE416" t="s">
        <v>7283</v>
      </c>
      <c r="AF416">
        <v>3206</v>
      </c>
      <c r="AG416" t="s">
        <v>7284</v>
      </c>
      <c r="AH416" t="s">
        <v>7287</v>
      </c>
      <c r="AI416">
        <v>2</v>
      </c>
    </row>
    <row r="417" spans="1:35" x14ac:dyDescent="0.2">
      <c r="A417" t="s">
        <v>183</v>
      </c>
      <c r="B417">
        <v>2.3989963531494101</v>
      </c>
      <c r="C417">
        <v>-2.1351191997528098</v>
      </c>
      <c r="D417">
        <v>-2.3989963531494101</v>
      </c>
      <c r="E417" t="s">
        <v>30</v>
      </c>
      <c r="F417">
        <v>3</v>
      </c>
      <c r="I417">
        <v>1808</v>
      </c>
      <c r="J417" t="s">
        <v>1892</v>
      </c>
      <c r="K417" t="s">
        <v>46</v>
      </c>
      <c r="L417">
        <v>0.97550599999999998</v>
      </c>
      <c r="M417" s="2">
        <v>1.2312299999999999E-43</v>
      </c>
      <c r="N417">
        <v>146.16999999999999</v>
      </c>
      <c r="O417">
        <v>133.66999999999999</v>
      </c>
      <c r="P417">
        <v>122.53</v>
      </c>
      <c r="Q417">
        <v>1.2758</v>
      </c>
      <c r="R417">
        <v>133790000</v>
      </c>
      <c r="S417">
        <v>1036</v>
      </c>
      <c r="T417">
        <v>2.5757192573127199</v>
      </c>
      <c r="U417">
        <v>7.4247191011235997E-3</v>
      </c>
      <c r="V417">
        <v>23.6256647109985</v>
      </c>
      <c r="W417">
        <v>21.718624114990199</v>
      </c>
      <c r="X417">
        <v>21.6780462265015</v>
      </c>
      <c r="Y417">
        <f t="shared" si="6"/>
        <v>-1.9476184844969993</v>
      </c>
      <c r="Z417" t="s">
        <v>7288</v>
      </c>
      <c r="AA417" t="s">
        <v>7295</v>
      </c>
      <c r="AB417" t="s">
        <v>7290</v>
      </c>
      <c r="AC417" t="s">
        <v>7290</v>
      </c>
      <c r="AD417" t="s">
        <v>7296</v>
      </c>
      <c r="AE417" t="s">
        <v>7297</v>
      </c>
      <c r="AF417">
        <v>3209</v>
      </c>
      <c r="AG417" t="s">
        <v>7293</v>
      </c>
      <c r="AH417" t="s">
        <v>7298</v>
      </c>
      <c r="AI417" t="s">
        <v>1977</v>
      </c>
    </row>
    <row r="418" spans="1:35" x14ac:dyDescent="0.2">
      <c r="A418" t="s">
        <v>493</v>
      </c>
      <c r="B418">
        <v>2.2482559680938698</v>
      </c>
      <c r="C418">
        <v>-2.2482559680938698</v>
      </c>
      <c r="D418">
        <v>-1.78825747966766</v>
      </c>
      <c r="E418" t="s">
        <v>30</v>
      </c>
      <c r="F418">
        <v>3</v>
      </c>
      <c r="I418">
        <v>1812</v>
      </c>
      <c r="J418" t="s">
        <v>1892</v>
      </c>
      <c r="K418" t="s">
        <v>46</v>
      </c>
      <c r="L418">
        <v>0.99990100000000004</v>
      </c>
      <c r="M418" s="2">
        <v>5.3818300000000001E-18</v>
      </c>
      <c r="N418">
        <v>110.27</v>
      </c>
      <c r="O418">
        <v>101.08</v>
      </c>
      <c r="P418">
        <v>110.27</v>
      </c>
      <c r="Q418">
        <v>0.69904999999999995</v>
      </c>
      <c r="R418">
        <v>272370000</v>
      </c>
      <c r="S418">
        <v>177</v>
      </c>
      <c r="T418">
        <v>2.3353233849403399</v>
      </c>
      <c r="U418">
        <v>1.00782529572338E-2</v>
      </c>
      <c r="V418">
        <v>25.548324584960898</v>
      </c>
      <c r="W418">
        <v>22.2919616699219</v>
      </c>
      <c r="X418">
        <v>22.6887607574463</v>
      </c>
      <c r="Y418">
        <f t="shared" si="6"/>
        <v>-2.8595638275145987</v>
      </c>
      <c r="Z418" t="s">
        <v>7309</v>
      </c>
      <c r="AA418" t="s">
        <v>7316</v>
      </c>
      <c r="AB418" t="s">
        <v>7311</v>
      </c>
      <c r="AC418" t="s">
        <v>7311</v>
      </c>
      <c r="AD418" t="s">
        <v>7317</v>
      </c>
      <c r="AE418" t="s">
        <v>7318</v>
      </c>
      <c r="AF418">
        <v>3226</v>
      </c>
      <c r="AG418" t="s">
        <v>7314</v>
      </c>
      <c r="AH418" t="s">
        <v>7319</v>
      </c>
      <c r="AI418">
        <v>2</v>
      </c>
    </row>
    <row r="419" spans="1:35" x14ac:dyDescent="0.2">
      <c r="A419" t="s">
        <v>493</v>
      </c>
      <c r="B419">
        <v>1.76834845542908</v>
      </c>
      <c r="C419">
        <v>-1.76834845542908</v>
      </c>
      <c r="D419">
        <v>-1.52666008472443</v>
      </c>
      <c r="E419" t="s">
        <v>30</v>
      </c>
      <c r="F419">
        <v>3</v>
      </c>
      <c r="I419">
        <v>1812</v>
      </c>
      <c r="J419" t="s">
        <v>1892</v>
      </c>
      <c r="K419" t="s">
        <v>46</v>
      </c>
      <c r="L419">
        <v>0.99992599999999998</v>
      </c>
      <c r="M419" s="2">
        <v>5.3818300000000001E-18</v>
      </c>
      <c r="N419">
        <v>110.27</v>
      </c>
      <c r="O419">
        <v>101.08</v>
      </c>
      <c r="P419">
        <v>110.27</v>
      </c>
      <c r="Q419">
        <v>0.69904999999999995</v>
      </c>
      <c r="R419">
        <v>272370000</v>
      </c>
      <c r="S419">
        <v>178</v>
      </c>
      <c r="T419">
        <v>1.9093230713492799</v>
      </c>
      <c r="U419">
        <v>1.8277957336780899E-2</v>
      </c>
      <c r="V419">
        <v>25.548324584960898</v>
      </c>
      <c r="W419">
        <v>22.2919616699219</v>
      </c>
      <c r="X419">
        <v>22.502419471740701</v>
      </c>
      <c r="Y419">
        <f t="shared" si="6"/>
        <v>-3.0459051132201971</v>
      </c>
      <c r="Z419" t="s">
        <v>7309</v>
      </c>
      <c r="AA419" t="s">
        <v>7320</v>
      </c>
      <c r="AB419" t="s">
        <v>7311</v>
      </c>
      <c r="AC419" t="s">
        <v>7311</v>
      </c>
      <c r="AD419" t="s">
        <v>7321</v>
      </c>
      <c r="AE419" t="s">
        <v>7318</v>
      </c>
      <c r="AF419">
        <v>3227</v>
      </c>
      <c r="AG419" t="s">
        <v>7314</v>
      </c>
      <c r="AH419" t="s">
        <v>7322</v>
      </c>
      <c r="AI419">
        <v>2</v>
      </c>
    </row>
    <row r="420" spans="1:35" x14ac:dyDescent="0.2">
      <c r="A420" t="s">
        <v>493</v>
      </c>
      <c r="B420">
        <v>3.32751417160034</v>
      </c>
      <c r="C420">
        <v>-3.32751417160034</v>
      </c>
      <c r="D420">
        <v>-2.0355875492095898</v>
      </c>
      <c r="E420" t="s">
        <v>30</v>
      </c>
      <c r="F420">
        <v>2</v>
      </c>
      <c r="I420">
        <v>1849</v>
      </c>
      <c r="J420" t="s">
        <v>1892</v>
      </c>
      <c r="K420" t="s">
        <v>46</v>
      </c>
      <c r="L420">
        <v>0.99509499999999995</v>
      </c>
      <c r="M420" s="2">
        <v>9.4468200000000005E-5</v>
      </c>
      <c r="N420">
        <v>112.43</v>
      </c>
      <c r="O420">
        <v>75.582999999999998</v>
      </c>
      <c r="P420">
        <v>109.84</v>
      </c>
      <c r="Q420">
        <v>0.60218000000000005</v>
      </c>
      <c r="R420">
        <v>86704000</v>
      </c>
      <c r="S420">
        <v>101</v>
      </c>
      <c r="T420">
        <v>3.25046173441407</v>
      </c>
      <c r="U420">
        <v>4.0869565217391303E-3</v>
      </c>
      <c r="V420">
        <v>24.169697761535598</v>
      </c>
      <c r="W420">
        <v>19.628576278686499</v>
      </c>
      <c r="X420">
        <v>22.0363883972168</v>
      </c>
      <c r="Y420">
        <f t="shared" si="6"/>
        <v>-2.1333093643187979</v>
      </c>
      <c r="Z420" t="s">
        <v>7456</v>
      </c>
      <c r="AA420" t="s">
        <v>7457</v>
      </c>
      <c r="AB420" t="s">
        <v>7458</v>
      </c>
      <c r="AC420" t="s">
        <v>7458</v>
      </c>
      <c r="AD420" t="s">
        <v>7459</v>
      </c>
      <c r="AE420" t="s">
        <v>7460</v>
      </c>
      <c r="AF420">
        <v>3300</v>
      </c>
      <c r="AG420" t="s">
        <v>7461</v>
      </c>
      <c r="AH420" t="s">
        <v>7462</v>
      </c>
      <c r="AI420">
        <v>2</v>
      </c>
    </row>
    <row r="421" spans="1:35" x14ac:dyDescent="0.2">
      <c r="A421" t="s">
        <v>2239</v>
      </c>
      <c r="B421">
        <v>3.7132916450500502</v>
      </c>
      <c r="C421">
        <v>-3.7132916450500502</v>
      </c>
      <c r="D421">
        <v>-2.3866121768951398</v>
      </c>
      <c r="E421" t="s">
        <v>30</v>
      </c>
      <c r="F421">
        <v>2</v>
      </c>
      <c r="I421">
        <v>1849</v>
      </c>
      <c r="J421" t="s">
        <v>1892</v>
      </c>
      <c r="K421" t="s">
        <v>46</v>
      </c>
      <c r="L421">
        <v>1</v>
      </c>
      <c r="M421" s="2">
        <v>9.4468200000000005E-5</v>
      </c>
      <c r="N421">
        <v>112.43</v>
      </c>
      <c r="O421">
        <v>75.582999999999998</v>
      </c>
      <c r="P421">
        <v>112.43</v>
      </c>
      <c r="Q421">
        <v>-3.1813000000000002E-3</v>
      </c>
      <c r="R421">
        <v>86704000</v>
      </c>
      <c r="S421">
        <v>107</v>
      </c>
      <c r="T421">
        <v>3.6390183680549701</v>
      </c>
      <c r="U421">
        <v>3.1844660194174802E-3</v>
      </c>
      <c r="V421">
        <v>24.169697761535598</v>
      </c>
      <c r="W421">
        <v>20.220396041870099</v>
      </c>
      <c r="X421">
        <v>21.8550882339478</v>
      </c>
      <c r="Y421">
        <f t="shared" si="6"/>
        <v>-2.3146095275877983</v>
      </c>
      <c r="Z421" t="s">
        <v>7456</v>
      </c>
      <c r="AA421" t="s">
        <v>7463</v>
      </c>
      <c r="AB421" t="s">
        <v>7458</v>
      </c>
      <c r="AC421" t="s">
        <v>7458</v>
      </c>
      <c r="AD421" t="s">
        <v>7464</v>
      </c>
      <c r="AE421" t="s">
        <v>7465</v>
      </c>
      <c r="AF421">
        <v>3301</v>
      </c>
      <c r="AG421" t="s">
        <v>7461</v>
      </c>
      <c r="AH421" t="s">
        <v>7466</v>
      </c>
      <c r="AI421">
        <v>2</v>
      </c>
    </row>
    <row r="422" spans="1:35" x14ac:dyDescent="0.2">
      <c r="A422" t="s">
        <v>2092</v>
      </c>
      <c r="B422">
        <v>-2.10718822479248</v>
      </c>
      <c r="C422">
        <v>-1.5525763034820601</v>
      </c>
      <c r="D422">
        <v>2.10718822479248</v>
      </c>
      <c r="E422" t="s">
        <v>30</v>
      </c>
      <c r="F422">
        <v>2</v>
      </c>
      <c r="I422">
        <v>1863</v>
      </c>
      <c r="J422" t="s">
        <v>1892</v>
      </c>
      <c r="K422" t="s">
        <v>46</v>
      </c>
      <c r="L422">
        <v>0.99932100000000001</v>
      </c>
      <c r="M422" s="2">
        <v>7.7684399999999995E-4</v>
      </c>
      <c r="N422">
        <v>67.578999999999994</v>
      </c>
      <c r="O422">
        <v>48.79</v>
      </c>
      <c r="P422">
        <v>67.578999999999994</v>
      </c>
      <c r="Q422">
        <v>-3.1097000000000001</v>
      </c>
      <c r="R422">
        <v>22431000</v>
      </c>
      <c r="S422">
        <v>916</v>
      </c>
      <c r="T422">
        <v>2.1511322640331101</v>
      </c>
      <c r="U422">
        <v>1.2880503144654099E-2</v>
      </c>
      <c r="V422">
        <v>20.3404731750488</v>
      </c>
      <c r="W422">
        <v>20.622390747070298</v>
      </c>
      <c r="X422">
        <v>22.837844848632798</v>
      </c>
      <c r="Y422">
        <f t="shared" si="6"/>
        <v>2.4973716735839986</v>
      </c>
      <c r="Z422" t="s">
        <v>7473</v>
      </c>
      <c r="AA422">
        <v>916</v>
      </c>
      <c r="AB422" t="s">
        <v>7473</v>
      </c>
      <c r="AC422" t="s">
        <v>7473</v>
      </c>
      <c r="AD422" t="s">
        <v>7474</v>
      </c>
      <c r="AE422" t="s">
        <v>7475</v>
      </c>
      <c r="AF422">
        <v>3309</v>
      </c>
      <c r="AG422" t="s">
        <v>7476</v>
      </c>
      <c r="AH422" t="s">
        <v>7477</v>
      </c>
      <c r="AI422">
        <v>2</v>
      </c>
    </row>
    <row r="423" spans="1:35" x14ac:dyDescent="0.2">
      <c r="A423" t="s">
        <v>63</v>
      </c>
      <c r="B423">
        <v>1.81504571437836</v>
      </c>
      <c r="C423">
        <v>0</v>
      </c>
      <c r="D423">
        <v>-1.81504571437836</v>
      </c>
      <c r="E423" t="s">
        <v>30</v>
      </c>
      <c r="F423">
        <v>2</v>
      </c>
      <c r="I423">
        <v>1864</v>
      </c>
      <c r="J423" t="s">
        <v>1892</v>
      </c>
      <c r="K423" t="s">
        <v>46</v>
      </c>
      <c r="L423">
        <v>0.99999300000000002</v>
      </c>
      <c r="M423" s="2">
        <v>3.86002E-6</v>
      </c>
      <c r="N423">
        <v>127.91</v>
      </c>
      <c r="O423">
        <v>103.05</v>
      </c>
      <c r="P423">
        <v>127.91</v>
      </c>
      <c r="Q423">
        <v>-1.7162E-2</v>
      </c>
      <c r="R423">
        <v>906550000</v>
      </c>
      <c r="S423">
        <v>841</v>
      </c>
      <c r="T423">
        <v>1.7814381238560999</v>
      </c>
      <c r="U423">
        <v>2.1999999999999999E-2</v>
      </c>
      <c r="V423">
        <v>26.560156822204601</v>
      </c>
      <c r="W423">
        <v>26.291633605956999</v>
      </c>
      <c r="X423">
        <v>24.837422370910598</v>
      </c>
      <c r="Y423">
        <f t="shared" si="6"/>
        <v>-1.7227344512940022</v>
      </c>
      <c r="Z423" t="s">
        <v>7481</v>
      </c>
      <c r="AA423" t="s">
        <v>7488</v>
      </c>
      <c r="AB423" t="s">
        <v>7483</v>
      </c>
      <c r="AC423" t="s">
        <v>7483</v>
      </c>
      <c r="AD423" t="s">
        <v>7489</v>
      </c>
      <c r="AE423" t="s">
        <v>7485</v>
      </c>
      <c r="AF423">
        <v>3313</v>
      </c>
      <c r="AG423" t="s">
        <v>7486</v>
      </c>
      <c r="AH423" t="s">
        <v>7490</v>
      </c>
      <c r="AI423">
        <v>2</v>
      </c>
    </row>
    <row r="424" spans="1:35" x14ac:dyDescent="0.2">
      <c r="A424" t="s">
        <v>113</v>
      </c>
      <c r="B424">
        <v>3.2924880981445299</v>
      </c>
      <c r="C424">
        <v>4.5441465377807599</v>
      </c>
      <c r="D424">
        <v>-4.5441465377807599</v>
      </c>
      <c r="E424" t="s">
        <v>30</v>
      </c>
      <c r="F424">
        <v>2</v>
      </c>
      <c r="I424">
        <v>1864</v>
      </c>
      <c r="J424" t="s">
        <v>1892</v>
      </c>
      <c r="K424" t="s">
        <v>46</v>
      </c>
      <c r="L424">
        <v>0.999973</v>
      </c>
      <c r="M424" s="2">
        <v>1.50018E-4</v>
      </c>
      <c r="N424">
        <v>138.22</v>
      </c>
      <c r="O424">
        <v>114.37</v>
      </c>
      <c r="P424">
        <v>96.015000000000001</v>
      </c>
      <c r="Q424">
        <v>-0.70135999999999998</v>
      </c>
      <c r="R424">
        <v>9042000000</v>
      </c>
      <c r="S424">
        <v>533</v>
      </c>
      <c r="T424">
        <v>4.49602359475392</v>
      </c>
      <c r="U424">
        <v>3.2068965517241402E-3</v>
      </c>
      <c r="V424">
        <v>23.9025058746338</v>
      </c>
      <c r="W424">
        <v>25.217340469360401</v>
      </c>
      <c r="X424">
        <v>21.999080657958999</v>
      </c>
      <c r="Y424">
        <f t="shared" si="6"/>
        <v>-1.9034252166748011</v>
      </c>
      <c r="Z424" t="s">
        <v>7481</v>
      </c>
      <c r="AA424" t="s">
        <v>7530</v>
      </c>
      <c r="AB424" t="s">
        <v>7483</v>
      </c>
      <c r="AC424" t="s">
        <v>7483</v>
      </c>
      <c r="AD424" t="s">
        <v>7531</v>
      </c>
      <c r="AE424" t="s">
        <v>7532</v>
      </c>
      <c r="AF424">
        <v>3330</v>
      </c>
      <c r="AG424" t="s">
        <v>7486</v>
      </c>
      <c r="AH424" t="s">
        <v>7533</v>
      </c>
      <c r="AI424" t="s">
        <v>1977</v>
      </c>
    </row>
    <row r="425" spans="1:35" x14ac:dyDescent="0.2">
      <c r="A425" t="s">
        <v>201</v>
      </c>
      <c r="B425">
        <v>2.1011538505554199</v>
      </c>
      <c r="C425">
        <v>3.2256844043731698</v>
      </c>
      <c r="D425">
        <v>-3.2256844043731698</v>
      </c>
      <c r="E425" t="s">
        <v>30</v>
      </c>
      <c r="F425">
        <v>2</v>
      </c>
      <c r="I425">
        <v>1864</v>
      </c>
      <c r="J425" t="s">
        <v>1892</v>
      </c>
      <c r="K425" t="s">
        <v>46</v>
      </c>
      <c r="L425">
        <v>0.99997999999999998</v>
      </c>
      <c r="M425" s="2">
        <v>1.46343E-4</v>
      </c>
      <c r="N425">
        <v>143.03</v>
      </c>
      <c r="O425">
        <v>120.89</v>
      </c>
      <c r="P425">
        <v>96.015000000000001</v>
      </c>
      <c r="Q425">
        <v>-0.41041</v>
      </c>
      <c r="R425">
        <v>7821100000</v>
      </c>
      <c r="S425">
        <v>537</v>
      </c>
      <c r="T425">
        <v>3.17407362222679</v>
      </c>
      <c r="U425">
        <v>4.4173228346456699E-3</v>
      </c>
      <c r="V425">
        <v>25.433892250061</v>
      </c>
      <c r="W425">
        <v>26.3567924499512</v>
      </c>
      <c r="X425">
        <v>24.052978515625</v>
      </c>
      <c r="Y425">
        <f t="shared" si="6"/>
        <v>-1.3809137344359996</v>
      </c>
      <c r="Z425" t="s">
        <v>7481</v>
      </c>
      <c r="AA425" t="s">
        <v>7534</v>
      </c>
      <c r="AB425" t="s">
        <v>7483</v>
      </c>
      <c r="AC425" t="s">
        <v>7483</v>
      </c>
      <c r="AD425" t="s">
        <v>7535</v>
      </c>
      <c r="AE425" t="s">
        <v>7536</v>
      </c>
      <c r="AF425">
        <v>3331</v>
      </c>
      <c r="AG425" t="s">
        <v>7486</v>
      </c>
      <c r="AH425" t="s">
        <v>7537</v>
      </c>
      <c r="AI425" t="s">
        <v>1977</v>
      </c>
    </row>
    <row r="426" spans="1:35" x14ac:dyDescent="0.2">
      <c r="A426" t="s">
        <v>201</v>
      </c>
      <c r="B426">
        <v>1.4228138923645</v>
      </c>
      <c r="C426">
        <v>2.07220411300659</v>
      </c>
      <c r="D426">
        <v>-2.07220411300659</v>
      </c>
      <c r="E426" t="s">
        <v>30</v>
      </c>
      <c r="F426">
        <v>3</v>
      </c>
      <c r="I426">
        <v>1864</v>
      </c>
      <c r="J426" t="s">
        <v>1892</v>
      </c>
      <c r="K426" t="s">
        <v>46</v>
      </c>
      <c r="L426">
        <v>0.99999899999999997</v>
      </c>
      <c r="M426" s="2">
        <v>1.2429200000000001E-48</v>
      </c>
      <c r="N426">
        <v>175.89</v>
      </c>
      <c r="O426">
        <v>147.9</v>
      </c>
      <c r="P426">
        <v>63.029000000000003</v>
      </c>
      <c r="Q426">
        <v>-0.42383999999999999</v>
      </c>
      <c r="R426">
        <v>4379000000</v>
      </c>
      <c r="S426">
        <v>724</v>
      </c>
      <c r="T426">
        <v>2.0834994314647299</v>
      </c>
      <c r="U426">
        <v>1.38919319022946E-2</v>
      </c>
      <c r="V426">
        <v>27.000460624694799</v>
      </c>
      <c r="W426">
        <v>27.798538208007798</v>
      </c>
      <c r="X426">
        <v>25.551053047180201</v>
      </c>
      <c r="Y426">
        <f t="shared" si="6"/>
        <v>-1.4494075775145987</v>
      </c>
      <c r="Z426" t="s">
        <v>7481</v>
      </c>
      <c r="AA426" t="s">
        <v>7559</v>
      </c>
      <c r="AB426" t="s">
        <v>7483</v>
      </c>
      <c r="AC426" t="s">
        <v>7483</v>
      </c>
      <c r="AD426" t="s">
        <v>7560</v>
      </c>
      <c r="AE426" t="s">
        <v>7554</v>
      </c>
      <c r="AF426">
        <v>3339</v>
      </c>
      <c r="AG426" t="s">
        <v>7486</v>
      </c>
      <c r="AH426" t="s">
        <v>7561</v>
      </c>
      <c r="AI426" t="s">
        <v>1911</v>
      </c>
    </row>
    <row r="427" spans="1:35" x14ac:dyDescent="0.2">
      <c r="A427" t="s">
        <v>201</v>
      </c>
      <c r="B427">
        <v>2.7007720470428498</v>
      </c>
      <c r="C427">
        <v>2.7331569194793701</v>
      </c>
      <c r="D427">
        <v>-2.7331569194793701</v>
      </c>
      <c r="E427" t="s">
        <v>30</v>
      </c>
      <c r="F427">
        <v>3</v>
      </c>
      <c r="I427">
        <v>1864</v>
      </c>
      <c r="J427" t="s">
        <v>1892</v>
      </c>
      <c r="K427" t="s">
        <v>46</v>
      </c>
      <c r="L427">
        <v>0.99716300000000002</v>
      </c>
      <c r="M427" s="2">
        <v>4.4318499999999999E-5</v>
      </c>
      <c r="N427">
        <v>107.35</v>
      </c>
      <c r="O427">
        <v>76.864000000000004</v>
      </c>
      <c r="P427">
        <v>91.518000000000001</v>
      </c>
      <c r="Q427">
        <v>-6.1461000000000002E-2</v>
      </c>
      <c r="R427">
        <v>694410000</v>
      </c>
      <c r="S427">
        <v>659</v>
      </c>
      <c r="T427">
        <v>3.0386151133186101</v>
      </c>
      <c r="U427">
        <v>4.8881355932203401E-3</v>
      </c>
      <c r="V427">
        <v>26.292248725891099</v>
      </c>
      <c r="W427">
        <v>26.150291442871101</v>
      </c>
      <c r="X427">
        <v>24.025918006897001</v>
      </c>
      <c r="Y427">
        <f t="shared" si="6"/>
        <v>-2.266330718994098</v>
      </c>
      <c r="Z427" t="s">
        <v>7481</v>
      </c>
      <c r="AA427" t="s">
        <v>7562</v>
      </c>
      <c r="AB427" t="s">
        <v>7483</v>
      </c>
      <c r="AC427" t="s">
        <v>7483</v>
      </c>
      <c r="AD427" t="s">
        <v>7563</v>
      </c>
      <c r="AE427" t="s">
        <v>7564</v>
      </c>
      <c r="AF427">
        <v>3341</v>
      </c>
      <c r="AG427" t="s">
        <v>7486</v>
      </c>
      <c r="AH427" t="s">
        <v>7565</v>
      </c>
      <c r="AI427">
        <v>2</v>
      </c>
    </row>
    <row r="428" spans="1:35" x14ac:dyDescent="0.2">
      <c r="A428" t="s">
        <v>201</v>
      </c>
      <c r="B428">
        <v>2.1500051021575901</v>
      </c>
      <c r="C428">
        <v>2.2047147750854501</v>
      </c>
      <c r="D428">
        <v>-2.2047147750854501</v>
      </c>
      <c r="E428" t="s">
        <v>30</v>
      </c>
      <c r="F428">
        <v>3</v>
      </c>
      <c r="I428">
        <v>1864</v>
      </c>
      <c r="J428" t="s">
        <v>1892</v>
      </c>
      <c r="K428" t="s">
        <v>46</v>
      </c>
      <c r="L428">
        <v>0.99799199999999999</v>
      </c>
      <c r="M428" s="2">
        <v>4.4318499999999999E-5</v>
      </c>
      <c r="N428">
        <v>97.081000000000003</v>
      </c>
      <c r="O428">
        <v>79.007999999999996</v>
      </c>
      <c r="P428">
        <v>91.518000000000001</v>
      </c>
      <c r="Q428">
        <v>-6.1461000000000002E-2</v>
      </c>
      <c r="R428">
        <v>703030000</v>
      </c>
      <c r="S428">
        <v>661</v>
      </c>
      <c r="T428">
        <v>2.46922326988091</v>
      </c>
      <c r="U428">
        <v>8.4130879345603298E-3</v>
      </c>
      <c r="V428">
        <v>26.292248725891099</v>
      </c>
      <c r="W428">
        <v>26.150291442871101</v>
      </c>
      <c r="X428">
        <v>24.299493789672901</v>
      </c>
      <c r="Y428">
        <f t="shared" si="6"/>
        <v>-1.9927549362181978</v>
      </c>
      <c r="Z428" t="s">
        <v>7481</v>
      </c>
      <c r="AA428" t="s">
        <v>6505</v>
      </c>
      <c r="AB428" t="s">
        <v>7483</v>
      </c>
      <c r="AC428" t="s">
        <v>7483</v>
      </c>
      <c r="AD428" t="s">
        <v>7566</v>
      </c>
      <c r="AE428" t="s">
        <v>7564</v>
      </c>
      <c r="AF428">
        <v>3342</v>
      </c>
      <c r="AG428" t="s">
        <v>7486</v>
      </c>
      <c r="AH428" t="s">
        <v>7567</v>
      </c>
      <c r="AI428">
        <v>2</v>
      </c>
    </row>
    <row r="429" spans="1:35" x14ac:dyDescent="0.2">
      <c r="A429" t="s">
        <v>335</v>
      </c>
      <c r="B429">
        <v>-3.68842697143555</v>
      </c>
      <c r="C429">
        <v>3.2286274433136</v>
      </c>
      <c r="D429">
        <v>3.68842697143555</v>
      </c>
      <c r="E429" t="s">
        <v>30</v>
      </c>
      <c r="F429">
        <v>4</v>
      </c>
      <c r="I429">
        <v>1880</v>
      </c>
      <c r="J429" t="s">
        <v>1892</v>
      </c>
      <c r="K429" t="s">
        <v>46</v>
      </c>
      <c r="L429">
        <v>0.92857299999999998</v>
      </c>
      <c r="M429" s="2">
        <v>1.46305E-53</v>
      </c>
      <c r="N429">
        <v>150.07</v>
      </c>
      <c r="O429">
        <v>141.63999999999999</v>
      </c>
      <c r="P429">
        <v>109.79</v>
      </c>
      <c r="Q429">
        <v>-0.17233999999999999</v>
      </c>
      <c r="R429">
        <v>308110000</v>
      </c>
      <c r="S429">
        <v>288</v>
      </c>
      <c r="T429">
        <v>3.8396802290714098</v>
      </c>
      <c r="U429">
        <v>2.9354838709677398E-3</v>
      </c>
      <c r="V429">
        <v>20.210975646972699</v>
      </c>
      <c r="W429">
        <v>24.656709671020501</v>
      </c>
      <c r="X429">
        <v>25.758322715759299</v>
      </c>
      <c r="Y429">
        <f t="shared" si="6"/>
        <v>5.5473470687865998</v>
      </c>
      <c r="Z429" t="s">
        <v>7614</v>
      </c>
      <c r="AA429" t="s">
        <v>7615</v>
      </c>
      <c r="AB429" t="s">
        <v>7616</v>
      </c>
      <c r="AC429" t="s">
        <v>7616</v>
      </c>
      <c r="AD429" t="s">
        <v>7617</v>
      </c>
      <c r="AE429" t="s">
        <v>7618</v>
      </c>
      <c r="AF429">
        <v>3368</v>
      </c>
      <c r="AG429" t="s">
        <v>7619</v>
      </c>
      <c r="AH429" t="s">
        <v>7620</v>
      </c>
      <c r="AI429">
        <v>2</v>
      </c>
    </row>
    <row r="430" spans="1:35" x14ac:dyDescent="0.2">
      <c r="A430" t="s">
        <v>335</v>
      </c>
      <c r="B430">
        <v>-3.6680996417999299</v>
      </c>
      <c r="C430">
        <v>3.2112157344818102</v>
      </c>
      <c r="D430">
        <v>3.6680996417999299</v>
      </c>
      <c r="E430" t="s">
        <v>30</v>
      </c>
      <c r="F430">
        <v>4</v>
      </c>
      <c r="I430">
        <v>1880</v>
      </c>
      <c r="J430" t="s">
        <v>1892</v>
      </c>
      <c r="K430" t="s">
        <v>46</v>
      </c>
      <c r="L430">
        <v>0.92857299999999998</v>
      </c>
      <c r="M430" s="2">
        <v>1.46305E-53</v>
      </c>
      <c r="N430">
        <v>150.07</v>
      </c>
      <c r="O430">
        <v>141.63999999999999</v>
      </c>
      <c r="P430">
        <v>109.79</v>
      </c>
      <c r="Q430">
        <v>-0.17233999999999999</v>
      </c>
      <c r="R430">
        <v>308110000</v>
      </c>
      <c r="S430">
        <v>291</v>
      </c>
      <c r="T430">
        <v>3.8198737374677401</v>
      </c>
      <c r="U430">
        <v>2.8593749999999999E-3</v>
      </c>
      <c r="V430">
        <v>19.771389961242701</v>
      </c>
      <c r="W430">
        <v>24.656709671020501</v>
      </c>
      <c r="X430">
        <v>25.758322715759299</v>
      </c>
      <c r="Y430">
        <f t="shared" si="6"/>
        <v>5.986932754516598</v>
      </c>
      <c r="Z430" t="s">
        <v>7614</v>
      </c>
      <c r="AA430" t="s">
        <v>7621</v>
      </c>
      <c r="AB430" t="s">
        <v>7616</v>
      </c>
      <c r="AC430" t="s">
        <v>7616</v>
      </c>
      <c r="AD430" t="s">
        <v>7622</v>
      </c>
      <c r="AE430" t="s">
        <v>7618</v>
      </c>
      <c r="AF430">
        <v>3369</v>
      </c>
      <c r="AG430" t="s">
        <v>7619</v>
      </c>
      <c r="AH430" t="s">
        <v>7623</v>
      </c>
      <c r="AI430">
        <v>2</v>
      </c>
    </row>
    <row r="431" spans="1:35" x14ac:dyDescent="0.2">
      <c r="A431" t="s">
        <v>201</v>
      </c>
      <c r="B431">
        <v>2.0802648067474401</v>
      </c>
      <c r="C431">
        <v>2.0078890323638898</v>
      </c>
      <c r="D431">
        <v>-2.0802648067474401</v>
      </c>
      <c r="E431" t="s">
        <v>30</v>
      </c>
      <c r="F431">
        <v>4</v>
      </c>
      <c r="I431">
        <v>1890</v>
      </c>
      <c r="J431" t="s">
        <v>1892</v>
      </c>
      <c r="K431" t="s">
        <v>46</v>
      </c>
      <c r="L431">
        <v>1</v>
      </c>
      <c r="M431" s="2">
        <v>5.5352900000000002E-9</v>
      </c>
      <c r="N431">
        <v>66.082999999999998</v>
      </c>
      <c r="O431">
        <v>53.494</v>
      </c>
      <c r="P431">
        <v>50.61</v>
      </c>
      <c r="Q431">
        <v>-1.4420999999999999</v>
      </c>
      <c r="R431">
        <v>607800000</v>
      </c>
      <c r="S431">
        <v>555</v>
      </c>
      <c r="T431">
        <v>2.32730135108755</v>
      </c>
      <c r="U431">
        <v>1.0160216021602201E-2</v>
      </c>
      <c r="V431">
        <v>21.846509933471701</v>
      </c>
      <c r="W431">
        <v>21.730323791503899</v>
      </c>
      <c r="X431">
        <v>20.755307197570801</v>
      </c>
      <c r="Y431">
        <f t="shared" si="6"/>
        <v>-1.0912027359009002</v>
      </c>
      <c r="Z431" t="s">
        <v>1876</v>
      </c>
      <c r="AA431" t="s">
        <v>7656</v>
      </c>
      <c r="AB431" t="s">
        <v>1878</v>
      </c>
      <c r="AC431" t="s">
        <v>1878</v>
      </c>
      <c r="AD431" t="s">
        <v>7657</v>
      </c>
      <c r="AE431" t="s">
        <v>7658</v>
      </c>
      <c r="AF431">
        <v>3397</v>
      </c>
      <c r="AG431" t="s">
        <v>1881</v>
      </c>
      <c r="AH431" t="s">
        <v>7659</v>
      </c>
      <c r="AI431" t="s">
        <v>1911</v>
      </c>
    </row>
    <row r="432" spans="1:35" x14ac:dyDescent="0.2">
      <c r="A432" t="s">
        <v>183</v>
      </c>
      <c r="B432">
        <v>2.8147614002227801</v>
      </c>
      <c r="C432">
        <v>-1.9486268758773799</v>
      </c>
      <c r="D432">
        <v>-2.8147614002227801</v>
      </c>
      <c r="E432" t="s">
        <v>30</v>
      </c>
      <c r="F432">
        <v>3</v>
      </c>
      <c r="I432">
        <v>1896</v>
      </c>
      <c r="J432" t="s">
        <v>1892</v>
      </c>
      <c r="K432" t="s">
        <v>46</v>
      </c>
      <c r="L432">
        <v>1</v>
      </c>
      <c r="M432" s="2">
        <v>2.3365100000000001E-12</v>
      </c>
      <c r="N432">
        <v>128.04</v>
      </c>
      <c r="O432">
        <v>113.58</v>
      </c>
      <c r="P432">
        <v>68.88</v>
      </c>
      <c r="Q432">
        <v>-0.13539000000000001</v>
      </c>
      <c r="R432">
        <v>295220000</v>
      </c>
      <c r="S432">
        <v>376</v>
      </c>
      <c r="T432">
        <v>2.8054846588503901</v>
      </c>
      <c r="U432">
        <v>6.0332409972299198E-3</v>
      </c>
      <c r="V432">
        <v>25.7421102523804</v>
      </c>
      <c r="W432">
        <v>23.127561569213899</v>
      </c>
      <c r="X432">
        <v>22.434060096740701</v>
      </c>
      <c r="Y432">
        <f t="shared" si="6"/>
        <v>-3.3080501556396982</v>
      </c>
      <c r="Z432" t="s">
        <v>7689</v>
      </c>
      <c r="AA432" t="s">
        <v>7690</v>
      </c>
      <c r="AB432" t="s">
        <v>7691</v>
      </c>
      <c r="AC432" t="s">
        <v>7691</v>
      </c>
      <c r="AD432" t="s">
        <v>7692</v>
      </c>
      <c r="AE432" t="s">
        <v>7693</v>
      </c>
      <c r="AF432">
        <v>3414</v>
      </c>
      <c r="AG432" t="s">
        <v>7694</v>
      </c>
      <c r="AH432" t="s">
        <v>7695</v>
      </c>
      <c r="AI432">
        <v>2</v>
      </c>
    </row>
    <row r="433" spans="1:35" x14ac:dyDescent="0.2">
      <c r="A433" t="s">
        <v>183</v>
      </c>
      <c r="B433">
        <v>2.8147614002227801</v>
      </c>
      <c r="C433">
        <v>-1.9486268758773799</v>
      </c>
      <c r="D433">
        <v>-2.8147614002227801</v>
      </c>
      <c r="E433" t="s">
        <v>30</v>
      </c>
      <c r="F433">
        <v>3</v>
      </c>
      <c r="I433">
        <v>1896</v>
      </c>
      <c r="J433" t="s">
        <v>1892</v>
      </c>
      <c r="K433" t="s">
        <v>46</v>
      </c>
      <c r="L433">
        <v>1</v>
      </c>
      <c r="M433" s="2">
        <v>2.3365100000000001E-12</v>
      </c>
      <c r="N433">
        <v>128.04</v>
      </c>
      <c r="O433">
        <v>113.58</v>
      </c>
      <c r="P433">
        <v>68.88</v>
      </c>
      <c r="Q433">
        <v>-0.13539000000000001</v>
      </c>
      <c r="R433">
        <v>295220000</v>
      </c>
      <c r="S433">
        <v>378</v>
      </c>
      <c r="T433">
        <v>2.8054846588503901</v>
      </c>
      <c r="U433">
        <v>6.0248962655601703E-3</v>
      </c>
      <c r="V433">
        <v>25.7421102523804</v>
      </c>
      <c r="W433">
        <v>23.127561569213899</v>
      </c>
      <c r="X433">
        <v>22.434060096740701</v>
      </c>
      <c r="Y433">
        <f t="shared" si="6"/>
        <v>-3.3080501556396982</v>
      </c>
      <c r="Z433" t="s">
        <v>7689</v>
      </c>
      <c r="AA433" t="s">
        <v>7696</v>
      </c>
      <c r="AB433" t="s">
        <v>7691</v>
      </c>
      <c r="AC433" t="s">
        <v>7691</v>
      </c>
      <c r="AD433" t="s">
        <v>7697</v>
      </c>
      <c r="AE433" t="s">
        <v>7693</v>
      </c>
      <c r="AF433">
        <v>3415</v>
      </c>
      <c r="AG433" t="s">
        <v>7694</v>
      </c>
      <c r="AH433" t="s">
        <v>7698</v>
      </c>
      <c r="AI433">
        <v>2</v>
      </c>
    </row>
    <row r="434" spans="1:35" x14ac:dyDescent="0.2">
      <c r="A434" t="s">
        <v>89</v>
      </c>
      <c r="B434">
        <v>-2.33043313026428</v>
      </c>
      <c r="C434">
        <v>0</v>
      </c>
      <c r="D434">
        <v>2.33043313026428</v>
      </c>
      <c r="E434" t="s">
        <v>30</v>
      </c>
      <c r="F434">
        <v>2</v>
      </c>
      <c r="I434">
        <v>1922</v>
      </c>
      <c r="J434" t="s">
        <v>1892</v>
      </c>
      <c r="K434" t="s">
        <v>46</v>
      </c>
      <c r="L434">
        <v>0.95391800000000004</v>
      </c>
      <c r="M434" s="2">
        <v>1.3934200000000001E-13</v>
      </c>
      <c r="N434">
        <v>143.38</v>
      </c>
      <c r="O434">
        <v>121.32</v>
      </c>
      <c r="P434">
        <v>143.38</v>
      </c>
      <c r="Q434">
        <v>-1.0318000000000001</v>
      </c>
      <c r="R434">
        <v>40303000</v>
      </c>
      <c r="S434">
        <v>352</v>
      </c>
      <c r="T434">
        <v>2.22634043099093</v>
      </c>
      <c r="U434">
        <v>1.17071547420965E-2</v>
      </c>
      <c r="V434">
        <v>20.3251180648804</v>
      </c>
      <c r="W434">
        <v>21.575748443603501</v>
      </c>
      <c r="X434">
        <v>22.8308429718018</v>
      </c>
      <c r="Y434">
        <f t="shared" si="6"/>
        <v>2.5057249069214009</v>
      </c>
      <c r="Z434" t="s">
        <v>7759</v>
      </c>
      <c r="AA434" t="s">
        <v>7760</v>
      </c>
      <c r="AB434" t="s">
        <v>7761</v>
      </c>
      <c r="AC434" t="s">
        <v>7761</v>
      </c>
      <c r="AD434" t="s">
        <v>7762</v>
      </c>
      <c r="AE434" t="s">
        <v>7763</v>
      </c>
      <c r="AF434">
        <v>3455</v>
      </c>
      <c r="AG434" t="s">
        <v>7764</v>
      </c>
      <c r="AH434" t="s">
        <v>7765</v>
      </c>
      <c r="AI434">
        <v>2</v>
      </c>
    </row>
    <row r="435" spans="1:35" x14ac:dyDescent="0.2">
      <c r="A435" t="s">
        <v>89</v>
      </c>
      <c r="B435">
        <v>-2.2660987377166699</v>
      </c>
      <c r="C435">
        <v>0</v>
      </c>
      <c r="D435">
        <v>2.2660987377166699</v>
      </c>
      <c r="E435" t="s">
        <v>30</v>
      </c>
      <c r="F435">
        <v>2</v>
      </c>
      <c r="I435">
        <v>1922</v>
      </c>
      <c r="J435" t="s">
        <v>1892</v>
      </c>
      <c r="K435" t="s">
        <v>46</v>
      </c>
      <c r="L435">
        <v>0.99999899999999997</v>
      </c>
      <c r="M435" s="2">
        <v>1.3934200000000001E-13</v>
      </c>
      <c r="N435">
        <v>143.38</v>
      </c>
      <c r="O435">
        <v>121.32</v>
      </c>
      <c r="P435">
        <v>143.38</v>
      </c>
      <c r="Q435">
        <v>-1.0318000000000001</v>
      </c>
      <c r="R435">
        <v>40303000</v>
      </c>
      <c r="S435">
        <v>360</v>
      </c>
      <c r="T435">
        <v>2.16264383222659</v>
      </c>
      <c r="U435">
        <v>1.2664546899841001E-2</v>
      </c>
      <c r="V435">
        <v>20.3251180648804</v>
      </c>
      <c r="W435">
        <v>21.575748443603501</v>
      </c>
      <c r="X435">
        <v>22.8308429718018</v>
      </c>
      <c r="Y435">
        <f t="shared" si="6"/>
        <v>2.5057249069214009</v>
      </c>
      <c r="Z435" t="s">
        <v>7759</v>
      </c>
      <c r="AA435" t="s">
        <v>7766</v>
      </c>
      <c r="AB435" t="s">
        <v>7761</v>
      </c>
      <c r="AC435" t="s">
        <v>7761</v>
      </c>
      <c r="AD435" t="s">
        <v>7767</v>
      </c>
      <c r="AE435" t="s">
        <v>7763</v>
      </c>
      <c r="AF435">
        <v>3456</v>
      </c>
      <c r="AG435" t="s">
        <v>7764</v>
      </c>
      <c r="AH435" t="s">
        <v>7768</v>
      </c>
      <c r="AI435">
        <v>2</v>
      </c>
    </row>
    <row r="436" spans="1:35" x14ac:dyDescent="0.2">
      <c r="A436" t="s">
        <v>63</v>
      </c>
      <c r="B436">
        <v>1.49609398841858</v>
      </c>
      <c r="C436">
        <v>0</v>
      </c>
      <c r="D436">
        <v>-1.49609398841858</v>
      </c>
      <c r="E436" t="s">
        <v>30</v>
      </c>
      <c r="F436">
        <v>3</v>
      </c>
      <c r="I436">
        <v>1927</v>
      </c>
      <c r="J436" t="s">
        <v>1892</v>
      </c>
      <c r="K436" t="s">
        <v>46</v>
      </c>
      <c r="L436">
        <v>0.92239000000000004</v>
      </c>
      <c r="M436" s="2">
        <v>2.44416E-13</v>
      </c>
      <c r="N436">
        <v>92.275000000000006</v>
      </c>
      <c r="O436">
        <v>87.221999999999994</v>
      </c>
      <c r="P436">
        <v>92.275000000000006</v>
      </c>
      <c r="Q436">
        <v>0.22112000000000001</v>
      </c>
      <c r="R436">
        <v>592730000</v>
      </c>
      <c r="S436">
        <v>401</v>
      </c>
      <c r="T436">
        <v>1.5485718153902801</v>
      </c>
      <c r="U436">
        <v>3.2566354218056197E-2</v>
      </c>
      <c r="V436">
        <v>24.578421592712399</v>
      </c>
      <c r="W436">
        <v>24.5909214019775</v>
      </c>
      <c r="X436">
        <v>22.100162506103501</v>
      </c>
      <c r="Y436">
        <f t="shared" si="6"/>
        <v>-2.4782590866088974</v>
      </c>
      <c r="Z436" t="s">
        <v>7769</v>
      </c>
      <c r="AA436">
        <v>401</v>
      </c>
      <c r="AB436" t="s">
        <v>7769</v>
      </c>
      <c r="AC436" t="s">
        <v>7769</v>
      </c>
      <c r="AD436" t="s">
        <v>7785</v>
      </c>
      <c r="AE436" t="s">
        <v>7786</v>
      </c>
      <c r="AF436">
        <v>3466</v>
      </c>
      <c r="AG436" t="s">
        <v>7772</v>
      </c>
      <c r="AH436" t="s">
        <v>7787</v>
      </c>
      <c r="AI436" t="s">
        <v>1977</v>
      </c>
    </row>
    <row r="437" spans="1:35" x14ac:dyDescent="0.2">
      <c r="A437" t="s">
        <v>201</v>
      </c>
      <c r="B437">
        <v>1.3575369119644201</v>
      </c>
      <c r="C437">
        <v>1.68113088607788</v>
      </c>
      <c r="D437">
        <v>-1.68113088607788</v>
      </c>
      <c r="E437" t="s">
        <v>30</v>
      </c>
      <c r="F437">
        <v>3</v>
      </c>
      <c r="I437">
        <v>1938</v>
      </c>
      <c r="J437" t="s">
        <v>1892</v>
      </c>
      <c r="K437" t="s">
        <v>46</v>
      </c>
      <c r="L437">
        <v>0.91545900000000002</v>
      </c>
      <c r="M437" s="2">
        <v>8.0344500000000004E-12</v>
      </c>
      <c r="N437">
        <v>82.302000000000007</v>
      </c>
      <c r="O437">
        <v>71.311999999999998</v>
      </c>
      <c r="P437">
        <v>51.444000000000003</v>
      </c>
      <c r="Q437">
        <v>0.1197</v>
      </c>
      <c r="R437">
        <v>919390000</v>
      </c>
      <c r="S437">
        <v>67</v>
      </c>
      <c r="T437">
        <v>1.77870185079097</v>
      </c>
      <c r="U437">
        <v>2.2068884997081099E-2</v>
      </c>
      <c r="V437">
        <v>24.208152770996101</v>
      </c>
      <c r="W437">
        <v>24.860885620117202</v>
      </c>
      <c r="X437">
        <v>22.3997030258179</v>
      </c>
      <c r="Y437">
        <f t="shared" si="6"/>
        <v>-1.8084497451782013</v>
      </c>
      <c r="Z437" t="s">
        <v>7810</v>
      </c>
      <c r="AA437">
        <v>67</v>
      </c>
      <c r="AB437" t="s">
        <v>7810</v>
      </c>
      <c r="AC437" t="s">
        <v>7810</v>
      </c>
      <c r="AD437" t="s">
        <v>7811</v>
      </c>
      <c r="AE437" t="s">
        <v>7812</v>
      </c>
      <c r="AF437">
        <v>3477</v>
      </c>
      <c r="AG437" t="s">
        <v>7813</v>
      </c>
      <c r="AH437" t="s">
        <v>7814</v>
      </c>
      <c r="AI437" t="s">
        <v>1977</v>
      </c>
    </row>
    <row r="438" spans="1:35" x14ac:dyDescent="0.2">
      <c r="A438" t="s">
        <v>201</v>
      </c>
      <c r="B438">
        <v>1.6269342899322501</v>
      </c>
      <c r="C438">
        <v>1.96858882904053</v>
      </c>
      <c r="D438">
        <v>-1.96858882904053</v>
      </c>
      <c r="E438" t="s">
        <v>30</v>
      </c>
      <c r="F438">
        <v>3</v>
      </c>
      <c r="I438">
        <v>1938</v>
      </c>
      <c r="J438" t="s">
        <v>1892</v>
      </c>
      <c r="K438" t="s">
        <v>46</v>
      </c>
      <c r="L438">
        <v>0.82657800000000003</v>
      </c>
      <c r="M438" s="2">
        <v>8.0344500000000004E-12</v>
      </c>
      <c r="N438">
        <v>82.302000000000007</v>
      </c>
      <c r="O438">
        <v>71.311999999999998</v>
      </c>
      <c r="P438">
        <v>81.843999999999994</v>
      </c>
      <c r="Q438">
        <v>-0.88285999999999998</v>
      </c>
      <c r="R438">
        <v>1055100000</v>
      </c>
      <c r="S438">
        <v>68</v>
      </c>
      <c r="T438">
        <v>2.0825769733925599</v>
      </c>
      <c r="U438">
        <v>1.3902366863905301E-2</v>
      </c>
      <c r="V438">
        <v>24.208152770996101</v>
      </c>
      <c r="W438">
        <v>24.860885620117202</v>
      </c>
      <c r="X438">
        <v>21.960252761840799</v>
      </c>
      <c r="Y438">
        <f t="shared" si="6"/>
        <v>-2.2479000091553019</v>
      </c>
      <c r="Z438" t="s">
        <v>7810</v>
      </c>
      <c r="AA438">
        <v>68</v>
      </c>
      <c r="AB438" t="s">
        <v>7810</v>
      </c>
      <c r="AC438" t="s">
        <v>7810</v>
      </c>
      <c r="AD438" t="s">
        <v>7815</v>
      </c>
      <c r="AE438" t="s">
        <v>7816</v>
      </c>
      <c r="AF438">
        <v>3478</v>
      </c>
      <c r="AG438" t="s">
        <v>7813</v>
      </c>
      <c r="AH438" t="s">
        <v>7817</v>
      </c>
      <c r="AI438" t="s">
        <v>1977</v>
      </c>
    </row>
    <row r="439" spans="1:35" x14ac:dyDescent="0.2">
      <c r="A439" t="s">
        <v>89</v>
      </c>
      <c r="B439">
        <v>-1.5424777269363401</v>
      </c>
      <c r="C439">
        <v>0</v>
      </c>
      <c r="D439">
        <v>1.5424777269363401</v>
      </c>
      <c r="E439" t="s">
        <v>30</v>
      </c>
      <c r="F439">
        <v>4</v>
      </c>
      <c r="I439">
        <v>1938</v>
      </c>
      <c r="J439" t="s">
        <v>1892</v>
      </c>
      <c r="K439" t="s">
        <v>46</v>
      </c>
      <c r="L439">
        <v>0.99995199999999995</v>
      </c>
      <c r="M439" s="2">
        <v>1.3890000000000001E-9</v>
      </c>
      <c r="N439">
        <v>110.9</v>
      </c>
      <c r="O439">
        <v>98.239000000000004</v>
      </c>
      <c r="P439">
        <v>110.9</v>
      </c>
      <c r="Q439">
        <v>0.59179000000000004</v>
      </c>
      <c r="R439">
        <v>359350000</v>
      </c>
      <c r="S439">
        <v>459</v>
      </c>
      <c r="T439">
        <v>1.57322051344845</v>
      </c>
      <c r="U439">
        <v>3.1259036144578298E-2</v>
      </c>
      <c r="V439">
        <v>22.8549337387085</v>
      </c>
      <c r="W439">
        <v>23.6480102539063</v>
      </c>
      <c r="X439">
        <v>23.920127868652301</v>
      </c>
      <c r="Y439">
        <f t="shared" si="6"/>
        <v>1.0651941299438015</v>
      </c>
      <c r="Z439" t="s">
        <v>7810</v>
      </c>
      <c r="AA439">
        <v>459</v>
      </c>
      <c r="AB439" t="s">
        <v>7810</v>
      </c>
      <c r="AC439" t="s">
        <v>7810</v>
      </c>
      <c r="AD439" t="s">
        <v>7821</v>
      </c>
      <c r="AE439" t="s">
        <v>7822</v>
      </c>
      <c r="AF439">
        <v>3481</v>
      </c>
      <c r="AG439" t="s">
        <v>7813</v>
      </c>
      <c r="AH439" t="s">
        <v>7823</v>
      </c>
      <c r="AI439" t="s">
        <v>1977</v>
      </c>
    </row>
    <row r="440" spans="1:35" x14ac:dyDescent="0.2">
      <c r="A440" t="s">
        <v>2092</v>
      </c>
      <c r="B440">
        <v>-2.0141463279724099</v>
      </c>
      <c r="C440">
        <v>-1.6707721948623699</v>
      </c>
      <c r="D440">
        <v>2.0141463279724099</v>
      </c>
      <c r="E440" t="s">
        <v>30</v>
      </c>
      <c r="F440">
        <v>3</v>
      </c>
      <c r="I440">
        <v>1942</v>
      </c>
      <c r="J440" t="s">
        <v>1892</v>
      </c>
      <c r="K440" t="s">
        <v>46</v>
      </c>
      <c r="L440">
        <v>0.99293299999999995</v>
      </c>
      <c r="M440" s="2">
        <v>3.18688E-3</v>
      </c>
      <c r="N440">
        <v>44.164000000000001</v>
      </c>
      <c r="O440">
        <v>32.531999999999996</v>
      </c>
      <c r="P440">
        <v>44.164000000000001</v>
      </c>
      <c r="Q440">
        <v>-0.49299999999999999</v>
      </c>
      <c r="R440">
        <v>32793000</v>
      </c>
      <c r="S440">
        <v>75</v>
      </c>
      <c r="T440">
        <v>2.13087492825187</v>
      </c>
      <c r="U440">
        <v>1.31875968992248E-2</v>
      </c>
      <c r="V440">
        <v>20.5410928726196</v>
      </c>
      <c r="W440">
        <v>20.456394195556602</v>
      </c>
      <c r="X440">
        <v>23.179223060607899</v>
      </c>
      <c r="Y440">
        <f t="shared" si="6"/>
        <v>2.638130187988299</v>
      </c>
      <c r="Z440" t="s">
        <v>7824</v>
      </c>
      <c r="AA440">
        <v>75</v>
      </c>
      <c r="AB440" t="s">
        <v>7824</v>
      </c>
      <c r="AC440" t="s">
        <v>7824</v>
      </c>
      <c r="AD440" t="s">
        <v>7829</v>
      </c>
      <c r="AE440" t="s">
        <v>7826</v>
      </c>
      <c r="AF440">
        <v>3485</v>
      </c>
      <c r="AG440" t="s">
        <v>7827</v>
      </c>
      <c r="AH440" t="s">
        <v>7830</v>
      </c>
      <c r="AI440">
        <v>2</v>
      </c>
    </row>
    <row r="441" spans="1:35" x14ac:dyDescent="0.2">
      <c r="A441" t="s">
        <v>89</v>
      </c>
      <c r="B441">
        <v>-2.8747620582580602</v>
      </c>
      <c r="C441">
        <v>0</v>
      </c>
      <c r="D441">
        <v>2.8747620582580602</v>
      </c>
      <c r="E441" t="s">
        <v>30</v>
      </c>
      <c r="F441">
        <v>3</v>
      </c>
      <c r="I441">
        <v>1951</v>
      </c>
      <c r="J441" t="s">
        <v>1892</v>
      </c>
      <c r="K441" t="s">
        <v>46</v>
      </c>
      <c r="L441">
        <v>0.89736499999999997</v>
      </c>
      <c r="M441" s="2">
        <v>1.3928499999999999E-3</v>
      </c>
      <c r="N441">
        <v>59.280999999999999</v>
      </c>
      <c r="O441">
        <v>45.198</v>
      </c>
      <c r="P441">
        <v>59.280999999999999</v>
      </c>
      <c r="Q441">
        <v>0.63205999999999996</v>
      </c>
      <c r="R441">
        <v>57605000</v>
      </c>
      <c r="S441">
        <v>226</v>
      </c>
      <c r="T441">
        <v>2.7591730779367398</v>
      </c>
      <c r="U441">
        <v>6.2585751978891796E-3</v>
      </c>
      <c r="V441">
        <v>19.316388130187999</v>
      </c>
      <c r="W441">
        <v>21.844295501708999</v>
      </c>
      <c r="X441">
        <v>23.467497825622601</v>
      </c>
      <c r="Y441">
        <f t="shared" si="6"/>
        <v>4.1511096954346023</v>
      </c>
      <c r="Z441" t="s">
        <v>7831</v>
      </c>
      <c r="AA441" t="s">
        <v>7832</v>
      </c>
      <c r="AB441" t="s">
        <v>7833</v>
      </c>
      <c r="AC441" t="s">
        <v>7833</v>
      </c>
      <c r="AD441" t="s">
        <v>7834</v>
      </c>
      <c r="AE441" t="s">
        <v>7835</v>
      </c>
      <c r="AF441">
        <v>3491</v>
      </c>
      <c r="AG441" t="s">
        <v>7836</v>
      </c>
      <c r="AH441" t="s">
        <v>7837</v>
      </c>
      <c r="AI441">
        <v>2</v>
      </c>
    </row>
    <row r="442" spans="1:35" x14ac:dyDescent="0.2">
      <c r="A442" t="s">
        <v>2092</v>
      </c>
      <c r="B442">
        <v>-3.1879544258117698</v>
      </c>
      <c r="C442">
        <v>-1.3944938182830799</v>
      </c>
      <c r="D442">
        <v>3.1879544258117698</v>
      </c>
      <c r="E442" t="s">
        <v>30</v>
      </c>
      <c r="F442">
        <v>2</v>
      </c>
      <c r="I442">
        <v>1951</v>
      </c>
      <c r="J442" t="s">
        <v>1892</v>
      </c>
      <c r="K442" t="s">
        <v>46</v>
      </c>
      <c r="L442">
        <v>0.99999899999999997</v>
      </c>
      <c r="M442" s="2">
        <v>2.33444E-4</v>
      </c>
      <c r="N442">
        <v>87.932000000000002</v>
      </c>
      <c r="O442">
        <v>69.706999999999994</v>
      </c>
      <c r="P442">
        <v>87.932000000000002</v>
      </c>
      <c r="Q442">
        <v>0.86136000000000001</v>
      </c>
      <c r="R442">
        <v>111580000</v>
      </c>
      <c r="S442">
        <v>232</v>
      </c>
      <c r="T442">
        <v>3.0681084240413501</v>
      </c>
      <c r="U442">
        <v>4.7177700348432104E-3</v>
      </c>
      <c r="V442">
        <v>19.514463424682599</v>
      </c>
      <c r="W442">
        <v>21.844295501708999</v>
      </c>
      <c r="X442">
        <v>23.467497825622601</v>
      </c>
      <c r="Y442">
        <f t="shared" si="6"/>
        <v>3.9530344009400018</v>
      </c>
      <c r="Z442" t="s">
        <v>7831</v>
      </c>
      <c r="AA442" t="s">
        <v>7838</v>
      </c>
      <c r="AB442" t="s">
        <v>7833</v>
      </c>
      <c r="AC442" t="s">
        <v>7833</v>
      </c>
      <c r="AD442" t="s">
        <v>7839</v>
      </c>
      <c r="AE442" t="s">
        <v>7840</v>
      </c>
      <c r="AF442">
        <v>3492</v>
      </c>
      <c r="AG442" t="s">
        <v>7836</v>
      </c>
      <c r="AH442" t="s">
        <v>7841</v>
      </c>
      <c r="AI442">
        <v>2</v>
      </c>
    </row>
    <row r="443" spans="1:35" x14ac:dyDescent="0.2">
      <c r="A443" t="s">
        <v>335</v>
      </c>
      <c r="B443">
        <v>-2.2871448993682901</v>
      </c>
      <c r="C443">
        <v>1.43768978118896</v>
      </c>
      <c r="D443">
        <v>2.2871448993682901</v>
      </c>
      <c r="E443" t="s">
        <v>30</v>
      </c>
      <c r="F443">
        <v>2</v>
      </c>
      <c r="I443">
        <v>1962</v>
      </c>
      <c r="J443" t="s">
        <v>1892</v>
      </c>
      <c r="K443" t="s">
        <v>46</v>
      </c>
      <c r="L443">
        <v>0.98908399999999996</v>
      </c>
      <c r="M443" s="2">
        <v>8.8071899999999999E-7</v>
      </c>
      <c r="N443">
        <v>125.73</v>
      </c>
      <c r="O443">
        <v>105.72</v>
      </c>
      <c r="P443">
        <v>61.167000000000002</v>
      </c>
      <c r="Q443">
        <v>4.3242000000000003E-2</v>
      </c>
      <c r="R443">
        <v>663580000</v>
      </c>
      <c r="S443">
        <v>20</v>
      </c>
      <c r="T443">
        <v>2.2573145498854301</v>
      </c>
      <c r="U443">
        <v>1.12450896669513E-2</v>
      </c>
      <c r="V443">
        <v>22.990364074706999</v>
      </c>
      <c r="W443">
        <v>25.0066738128662</v>
      </c>
      <c r="X443">
        <v>26.075161933898901</v>
      </c>
      <c r="Y443">
        <f t="shared" si="6"/>
        <v>3.0847978591919016</v>
      </c>
      <c r="Z443" t="s">
        <v>7863</v>
      </c>
      <c r="AA443" t="s">
        <v>318</v>
      </c>
      <c r="AB443" t="s">
        <v>7864</v>
      </c>
      <c r="AC443" t="s">
        <v>7864</v>
      </c>
      <c r="AD443" t="s">
        <v>7865</v>
      </c>
      <c r="AE443" t="s">
        <v>7866</v>
      </c>
      <c r="AF443">
        <v>3514</v>
      </c>
      <c r="AG443" t="s">
        <v>7867</v>
      </c>
      <c r="AH443" t="s">
        <v>7868</v>
      </c>
      <c r="AI443">
        <v>2</v>
      </c>
    </row>
    <row r="444" spans="1:35" x14ac:dyDescent="0.2">
      <c r="A444" t="s">
        <v>201</v>
      </c>
      <c r="B444">
        <v>1.56491470336914</v>
      </c>
      <c r="C444">
        <v>2.7459623813629199</v>
      </c>
      <c r="D444">
        <v>-2.7459623813629199</v>
      </c>
      <c r="E444" t="s">
        <v>30</v>
      </c>
      <c r="F444">
        <v>3</v>
      </c>
      <c r="I444">
        <v>1989</v>
      </c>
      <c r="J444" t="s">
        <v>1892</v>
      </c>
      <c r="K444" t="s">
        <v>46</v>
      </c>
      <c r="L444">
        <v>1</v>
      </c>
      <c r="M444" s="2">
        <v>4.1764199999999998E-22</v>
      </c>
      <c r="N444">
        <v>139.11000000000001</v>
      </c>
      <c r="O444">
        <v>126.91</v>
      </c>
      <c r="P444">
        <v>85.376000000000005</v>
      </c>
      <c r="Q444">
        <v>-0.13580999999999999</v>
      </c>
      <c r="R444">
        <v>1843100000</v>
      </c>
      <c r="S444">
        <v>666</v>
      </c>
      <c r="T444">
        <v>2.6704771905006601</v>
      </c>
      <c r="U444">
        <v>6.6812121212121199E-3</v>
      </c>
      <c r="V444">
        <v>22.593756675720201</v>
      </c>
      <c r="W444">
        <v>23.804397583007798</v>
      </c>
      <c r="X444">
        <v>20.875832557678201</v>
      </c>
      <c r="Y444">
        <f t="shared" si="6"/>
        <v>-1.7179241180419993</v>
      </c>
      <c r="Z444" t="s">
        <v>7962</v>
      </c>
      <c r="AA444" t="s">
        <v>7963</v>
      </c>
      <c r="AB444" t="s">
        <v>7964</v>
      </c>
      <c r="AC444" t="s">
        <v>7964</v>
      </c>
      <c r="AD444" t="s">
        <v>7965</v>
      </c>
      <c r="AE444" t="s">
        <v>7966</v>
      </c>
      <c r="AF444">
        <v>3553</v>
      </c>
      <c r="AG444" t="s">
        <v>7967</v>
      </c>
      <c r="AH444" t="s">
        <v>7968</v>
      </c>
      <c r="AI444" t="s">
        <v>1977</v>
      </c>
    </row>
    <row r="445" spans="1:35" x14ac:dyDescent="0.2">
      <c r="A445" t="s">
        <v>113</v>
      </c>
      <c r="B445">
        <v>1.9408431053161601</v>
      </c>
      <c r="C445">
        <v>3.40280961990356</v>
      </c>
      <c r="D445">
        <v>-3.40280961990356</v>
      </c>
      <c r="E445" t="s">
        <v>30</v>
      </c>
      <c r="F445">
        <v>3</v>
      </c>
      <c r="I445">
        <v>1989</v>
      </c>
      <c r="J445" t="s">
        <v>1892</v>
      </c>
      <c r="K445" t="s">
        <v>46</v>
      </c>
      <c r="L445">
        <v>1</v>
      </c>
      <c r="M445" s="2">
        <v>4.1764199999999998E-22</v>
      </c>
      <c r="N445">
        <v>139.11000000000001</v>
      </c>
      <c r="O445">
        <v>126.91</v>
      </c>
      <c r="P445">
        <v>85.376000000000005</v>
      </c>
      <c r="Q445">
        <v>-0.13580999999999999</v>
      </c>
      <c r="R445">
        <v>1448900000</v>
      </c>
      <c r="S445">
        <v>671</v>
      </c>
      <c r="T445">
        <v>3.30554366852411</v>
      </c>
      <c r="U445">
        <v>3.99067599067599E-3</v>
      </c>
      <c r="V445">
        <v>22.593756675720201</v>
      </c>
      <c r="W445">
        <v>23.804397583007798</v>
      </c>
      <c r="X445">
        <v>21.137853622436499</v>
      </c>
      <c r="Y445">
        <f t="shared" si="6"/>
        <v>-1.4559030532837021</v>
      </c>
      <c r="Z445" t="s">
        <v>7962</v>
      </c>
      <c r="AA445" t="s">
        <v>7969</v>
      </c>
      <c r="AB445" t="s">
        <v>7964</v>
      </c>
      <c r="AC445" t="s">
        <v>7964</v>
      </c>
      <c r="AD445" t="s">
        <v>7970</v>
      </c>
      <c r="AE445" t="s">
        <v>7966</v>
      </c>
      <c r="AF445">
        <v>3554</v>
      </c>
      <c r="AG445" t="s">
        <v>7967</v>
      </c>
      <c r="AH445" t="s">
        <v>7971</v>
      </c>
      <c r="AI445" t="s">
        <v>1977</v>
      </c>
    </row>
    <row r="446" spans="1:35" x14ac:dyDescent="0.2">
      <c r="A446" t="s">
        <v>89</v>
      </c>
      <c r="B446">
        <v>-2.77105617523193</v>
      </c>
      <c r="C446">
        <v>0</v>
      </c>
      <c r="D446">
        <v>2.77105617523193</v>
      </c>
      <c r="E446" t="s">
        <v>30</v>
      </c>
      <c r="F446">
        <v>3</v>
      </c>
      <c r="I446">
        <v>1990</v>
      </c>
      <c r="J446" t="s">
        <v>1892</v>
      </c>
      <c r="K446" t="s">
        <v>46</v>
      </c>
      <c r="L446">
        <v>0.85430200000000001</v>
      </c>
      <c r="M446" s="2">
        <v>2.15641E-4</v>
      </c>
      <c r="N446">
        <v>67.11</v>
      </c>
      <c r="O446">
        <v>46.720999999999997</v>
      </c>
      <c r="P446">
        <v>67.11</v>
      </c>
      <c r="Q446">
        <v>-0.77942999999999996</v>
      </c>
      <c r="R446">
        <v>63160000</v>
      </c>
      <c r="S446">
        <v>240</v>
      </c>
      <c r="T446">
        <v>2.6641170741439302</v>
      </c>
      <c r="U446">
        <v>6.6762246117084796E-3</v>
      </c>
      <c r="V446">
        <v>20.302684783935501</v>
      </c>
      <c r="W446">
        <v>22.098636627197301</v>
      </c>
      <c r="X446">
        <v>23.514350891113299</v>
      </c>
      <c r="Y446">
        <f t="shared" si="6"/>
        <v>3.2116661071777983</v>
      </c>
      <c r="Z446" t="s">
        <v>993</v>
      </c>
      <c r="AA446">
        <v>240</v>
      </c>
      <c r="AB446" t="s">
        <v>993</v>
      </c>
      <c r="AC446" t="s">
        <v>993</v>
      </c>
      <c r="AD446" t="s">
        <v>7976</v>
      </c>
      <c r="AE446" t="s">
        <v>7977</v>
      </c>
      <c r="AF446">
        <v>3561</v>
      </c>
      <c r="AG446" t="s">
        <v>996</v>
      </c>
      <c r="AH446" t="s">
        <v>7978</v>
      </c>
      <c r="AI446">
        <v>2</v>
      </c>
    </row>
    <row r="447" spans="1:35" x14ac:dyDescent="0.2">
      <c r="A447" t="s">
        <v>63</v>
      </c>
      <c r="B447">
        <v>1.8998039960861199</v>
      </c>
      <c r="C447">
        <v>0</v>
      </c>
      <c r="D447">
        <v>-1.8998039960861199</v>
      </c>
      <c r="E447" t="s">
        <v>30</v>
      </c>
      <c r="F447">
        <v>2</v>
      </c>
      <c r="I447">
        <v>1991</v>
      </c>
      <c r="J447" t="s">
        <v>1892</v>
      </c>
      <c r="K447" t="s">
        <v>46</v>
      </c>
      <c r="L447">
        <v>1</v>
      </c>
      <c r="M447" s="2">
        <v>8.2952800000000004E-8</v>
      </c>
      <c r="N447">
        <v>113.52</v>
      </c>
      <c r="O447">
        <v>96.031000000000006</v>
      </c>
      <c r="P447">
        <v>104.94</v>
      </c>
      <c r="Q447">
        <v>-1.1349</v>
      </c>
      <c r="R447">
        <v>1959000000</v>
      </c>
      <c r="S447">
        <v>23</v>
      </c>
      <c r="T447">
        <v>1.8126222422221601</v>
      </c>
      <c r="U447">
        <v>2.0961722488038299E-2</v>
      </c>
      <c r="V447">
        <v>23.294017791748001</v>
      </c>
      <c r="W447">
        <v>22.2492485046387</v>
      </c>
      <c r="X447">
        <v>20.657049179077099</v>
      </c>
      <c r="Y447">
        <f t="shared" si="6"/>
        <v>-2.636968612670902</v>
      </c>
      <c r="Z447" t="s">
        <v>7984</v>
      </c>
      <c r="AA447">
        <v>23</v>
      </c>
      <c r="AB447" t="s">
        <v>7984</v>
      </c>
      <c r="AC447" t="s">
        <v>7984</v>
      </c>
      <c r="AD447" t="s">
        <v>7989</v>
      </c>
      <c r="AE447" t="s">
        <v>7986</v>
      </c>
      <c r="AF447">
        <v>3569</v>
      </c>
      <c r="AG447" t="s">
        <v>7987</v>
      </c>
      <c r="AH447" t="s">
        <v>7990</v>
      </c>
      <c r="AI447" t="s">
        <v>1911</v>
      </c>
    </row>
    <row r="448" spans="1:35" x14ac:dyDescent="0.2">
      <c r="A448" t="s">
        <v>653</v>
      </c>
      <c r="B448">
        <v>-4.2120885848998997</v>
      </c>
      <c r="C448">
        <v>-3.9790380001068102</v>
      </c>
      <c r="D448">
        <v>4.2120885848998997</v>
      </c>
      <c r="E448" t="s">
        <v>30</v>
      </c>
      <c r="F448">
        <v>2</v>
      </c>
      <c r="I448">
        <v>2002</v>
      </c>
      <c r="J448" t="s">
        <v>1892</v>
      </c>
      <c r="K448" t="s">
        <v>46</v>
      </c>
      <c r="L448">
        <v>0.88865499999999997</v>
      </c>
      <c r="M448" s="2">
        <v>3.76275E-3</v>
      </c>
      <c r="N448">
        <v>76.415999999999997</v>
      </c>
      <c r="O448">
        <v>54.734000000000002</v>
      </c>
      <c r="P448">
        <v>47.893999999999998</v>
      </c>
      <c r="Q448">
        <v>-0.83545999999999998</v>
      </c>
      <c r="R448">
        <v>76896000</v>
      </c>
      <c r="S448">
        <v>169</v>
      </c>
      <c r="T448">
        <v>4.4697206377550396</v>
      </c>
      <c r="U448">
        <v>3.05691056910569E-3</v>
      </c>
      <c r="V448">
        <v>20.115721702575701</v>
      </c>
      <c r="W448">
        <v>19.747003555297901</v>
      </c>
      <c r="X448">
        <v>24.2669868469238</v>
      </c>
      <c r="Y448">
        <f t="shared" si="6"/>
        <v>4.1512651443480983</v>
      </c>
      <c r="Z448" t="s">
        <v>998</v>
      </c>
      <c r="AA448" t="s">
        <v>8019</v>
      </c>
      <c r="AB448" t="s">
        <v>1000</v>
      </c>
      <c r="AC448" t="s">
        <v>1000</v>
      </c>
      <c r="AD448" t="s">
        <v>8020</v>
      </c>
      <c r="AE448" t="s">
        <v>8021</v>
      </c>
      <c r="AF448">
        <v>3584</v>
      </c>
      <c r="AG448" t="s">
        <v>1003</v>
      </c>
      <c r="AH448" t="s">
        <v>8022</v>
      </c>
      <c r="AI448">
        <v>2</v>
      </c>
    </row>
    <row r="449" spans="1:35" x14ac:dyDescent="0.2">
      <c r="A449" t="s">
        <v>2092</v>
      </c>
      <c r="B449">
        <v>-3.8933844566345202</v>
      </c>
      <c r="C449">
        <v>-2.7001702785491899</v>
      </c>
      <c r="D449">
        <v>3.8933844566345202</v>
      </c>
      <c r="E449" t="s">
        <v>30</v>
      </c>
      <c r="F449">
        <v>2</v>
      </c>
      <c r="I449">
        <v>2002</v>
      </c>
      <c r="J449" t="s">
        <v>1892</v>
      </c>
      <c r="K449" t="s">
        <v>46</v>
      </c>
      <c r="L449">
        <v>0.999996</v>
      </c>
      <c r="M449" s="2">
        <v>3.76275E-3</v>
      </c>
      <c r="N449">
        <v>76.415999999999997</v>
      </c>
      <c r="O449">
        <v>54.734000000000002</v>
      </c>
      <c r="P449">
        <v>76.415999999999997</v>
      </c>
      <c r="Q449">
        <v>-6.9631999999999999E-2</v>
      </c>
      <c r="R449">
        <v>76896000</v>
      </c>
      <c r="S449">
        <v>173</v>
      </c>
      <c r="T449">
        <v>3.8449661390255101</v>
      </c>
      <c r="U449">
        <v>2.9387755102040802E-3</v>
      </c>
      <c r="V449">
        <v>20.025261878967299</v>
      </c>
      <c r="W449">
        <v>21.234104156494102</v>
      </c>
      <c r="X449">
        <v>24.2669868469238</v>
      </c>
      <c r="Y449">
        <f t="shared" si="6"/>
        <v>4.2417249679565003</v>
      </c>
      <c r="Z449" t="s">
        <v>998</v>
      </c>
      <c r="AA449" t="s">
        <v>8023</v>
      </c>
      <c r="AB449" t="s">
        <v>1000</v>
      </c>
      <c r="AC449" t="s">
        <v>1000</v>
      </c>
      <c r="AD449" t="s">
        <v>8024</v>
      </c>
      <c r="AE449" t="s">
        <v>8025</v>
      </c>
      <c r="AF449">
        <v>3585</v>
      </c>
      <c r="AG449" t="s">
        <v>1003</v>
      </c>
      <c r="AH449" t="s">
        <v>8026</v>
      </c>
      <c r="AI449">
        <v>2</v>
      </c>
    </row>
    <row r="450" spans="1:35" x14ac:dyDescent="0.2">
      <c r="A450" t="s">
        <v>493</v>
      </c>
      <c r="B450">
        <v>2.43758320808411</v>
      </c>
      <c r="C450">
        <v>-2.43758320808411</v>
      </c>
      <c r="D450">
        <v>-2.39615035057068</v>
      </c>
      <c r="E450" t="s">
        <v>30</v>
      </c>
      <c r="F450">
        <v>2</v>
      </c>
      <c r="I450">
        <v>2008</v>
      </c>
      <c r="J450" t="s">
        <v>1892</v>
      </c>
      <c r="K450" t="s">
        <v>46</v>
      </c>
      <c r="L450">
        <v>0.99983500000000003</v>
      </c>
      <c r="M450" s="2">
        <v>3.67883E-29</v>
      </c>
      <c r="N450">
        <v>172.26</v>
      </c>
      <c r="O450">
        <v>142.28</v>
      </c>
      <c r="P450">
        <v>172.26</v>
      </c>
      <c r="Q450">
        <v>0.92020999999999997</v>
      </c>
      <c r="R450">
        <v>719010000</v>
      </c>
      <c r="S450">
        <v>404</v>
      </c>
      <c r="T450">
        <v>2.72306310529483</v>
      </c>
      <c r="U450">
        <v>6.3333333333333297E-3</v>
      </c>
      <c r="V450">
        <v>24.5937404632568</v>
      </c>
      <c r="W450">
        <v>23.096338272094702</v>
      </c>
      <c r="X450">
        <v>23.067908287048301</v>
      </c>
      <c r="Y450">
        <f t="shared" ref="Y450:Y513" si="7">X450-V450</f>
        <v>-1.5258321762084996</v>
      </c>
      <c r="Z450" t="s">
        <v>8027</v>
      </c>
      <c r="AA450" t="s">
        <v>8038</v>
      </c>
      <c r="AB450" t="s">
        <v>8029</v>
      </c>
      <c r="AC450" t="s">
        <v>8029</v>
      </c>
      <c r="AD450" t="s">
        <v>8039</v>
      </c>
      <c r="AE450" t="s">
        <v>8040</v>
      </c>
      <c r="AF450">
        <v>3597</v>
      </c>
      <c r="AG450" t="s">
        <v>8032</v>
      </c>
      <c r="AH450" t="s">
        <v>8041</v>
      </c>
      <c r="AI450" t="s">
        <v>1977</v>
      </c>
    </row>
    <row r="451" spans="1:35" x14ac:dyDescent="0.2">
      <c r="A451" t="s">
        <v>183</v>
      </c>
      <c r="B451">
        <v>2.8706917762756299</v>
      </c>
      <c r="C451">
        <v>-2.05104756355286</v>
      </c>
      <c r="D451">
        <v>-2.8706917762756299</v>
      </c>
      <c r="E451" t="s">
        <v>30</v>
      </c>
      <c r="F451">
        <v>3</v>
      </c>
      <c r="I451">
        <v>2008</v>
      </c>
      <c r="J451" t="s">
        <v>1892</v>
      </c>
      <c r="K451" t="s">
        <v>46</v>
      </c>
      <c r="L451">
        <v>0.99931400000000004</v>
      </c>
      <c r="M451" s="2">
        <v>2.9374199999999998E-7</v>
      </c>
      <c r="N451">
        <v>77.730999999999995</v>
      </c>
      <c r="O451">
        <v>67.673000000000002</v>
      </c>
      <c r="P451">
        <v>76.611000000000004</v>
      </c>
      <c r="Q451">
        <v>-0.64019000000000004</v>
      </c>
      <c r="R451">
        <v>580450000</v>
      </c>
      <c r="S451">
        <v>337</v>
      </c>
      <c r="T451">
        <v>2.8757999550786302</v>
      </c>
      <c r="U451">
        <v>5.7008797653958897E-3</v>
      </c>
      <c r="V451">
        <v>25.113537788391099</v>
      </c>
      <c r="W451">
        <v>22.721715927123999</v>
      </c>
      <c r="X451">
        <v>22.589723587036101</v>
      </c>
      <c r="Y451">
        <f t="shared" si="7"/>
        <v>-2.5238142013549982</v>
      </c>
      <c r="Z451" t="s">
        <v>8027</v>
      </c>
      <c r="AA451" t="s">
        <v>8054</v>
      </c>
      <c r="AB451" t="s">
        <v>8029</v>
      </c>
      <c r="AC451" t="s">
        <v>8029</v>
      </c>
      <c r="AD451" t="s">
        <v>8055</v>
      </c>
      <c r="AE451" t="s">
        <v>8056</v>
      </c>
      <c r="AF451">
        <v>3601</v>
      </c>
      <c r="AG451" t="s">
        <v>8032</v>
      </c>
      <c r="AH451" t="s">
        <v>8057</v>
      </c>
      <c r="AI451" t="s">
        <v>1977</v>
      </c>
    </row>
    <row r="452" spans="1:35" x14ac:dyDescent="0.2">
      <c r="A452" t="s">
        <v>183</v>
      </c>
      <c r="B452">
        <v>3.09971022605896</v>
      </c>
      <c r="C452">
        <v>-2.34459352493286</v>
      </c>
      <c r="D452">
        <v>-3.09971022605896</v>
      </c>
      <c r="E452" t="s">
        <v>30</v>
      </c>
      <c r="F452">
        <v>3</v>
      </c>
      <c r="I452">
        <v>2008</v>
      </c>
      <c r="J452" t="s">
        <v>1892</v>
      </c>
      <c r="K452" t="s">
        <v>46</v>
      </c>
      <c r="L452">
        <v>0.97768500000000003</v>
      </c>
      <c r="M452" s="2">
        <v>2.9374199999999998E-7</v>
      </c>
      <c r="N452">
        <v>77.730999999999995</v>
      </c>
      <c r="O452">
        <v>67.673000000000002</v>
      </c>
      <c r="P452">
        <v>76.611000000000004</v>
      </c>
      <c r="Q452">
        <v>-0.64019000000000004</v>
      </c>
      <c r="R452">
        <v>568830000</v>
      </c>
      <c r="S452">
        <v>341</v>
      </c>
      <c r="T452">
        <v>3.1319501560529002</v>
      </c>
      <c r="U452">
        <v>4.4832713754646798E-3</v>
      </c>
      <c r="V452">
        <v>25.113537788391099</v>
      </c>
      <c r="W452">
        <v>22.721715927123999</v>
      </c>
      <c r="X452">
        <v>22.589723587036101</v>
      </c>
      <c r="Y452">
        <f t="shared" si="7"/>
        <v>-2.5238142013549982</v>
      </c>
      <c r="Z452" t="s">
        <v>8027</v>
      </c>
      <c r="AA452" t="s">
        <v>8058</v>
      </c>
      <c r="AB452" t="s">
        <v>8029</v>
      </c>
      <c r="AC452" t="s">
        <v>8029</v>
      </c>
      <c r="AD452" t="s">
        <v>8059</v>
      </c>
      <c r="AE452" t="s">
        <v>8056</v>
      </c>
      <c r="AF452">
        <v>3602</v>
      </c>
      <c r="AG452" t="s">
        <v>8032</v>
      </c>
      <c r="AH452" t="s">
        <v>8060</v>
      </c>
      <c r="AI452" t="s">
        <v>1977</v>
      </c>
    </row>
    <row r="453" spans="1:35" x14ac:dyDescent="0.2">
      <c r="A453" t="s">
        <v>63</v>
      </c>
      <c r="B453">
        <v>1.4609000682830799</v>
      </c>
      <c r="C453">
        <v>0</v>
      </c>
      <c r="D453">
        <v>-1.4609000682830799</v>
      </c>
      <c r="E453" t="s">
        <v>30</v>
      </c>
      <c r="F453">
        <v>4</v>
      </c>
      <c r="I453">
        <v>2009</v>
      </c>
      <c r="J453" t="s">
        <v>1892</v>
      </c>
      <c r="K453" t="s">
        <v>46</v>
      </c>
      <c r="L453">
        <v>1</v>
      </c>
      <c r="M453" s="2">
        <v>1.4486700000000001E-28</v>
      </c>
      <c r="N453">
        <v>168.41</v>
      </c>
      <c r="O453">
        <v>154.15</v>
      </c>
      <c r="P453">
        <v>88.975999999999999</v>
      </c>
      <c r="Q453">
        <v>0.76356000000000002</v>
      </c>
      <c r="R453">
        <v>7274100000</v>
      </c>
      <c r="S453">
        <v>341</v>
      </c>
      <c r="T453">
        <v>1.5511569611135201</v>
      </c>
      <c r="U453">
        <v>3.2466864490603403E-2</v>
      </c>
      <c r="V453">
        <v>24.796660423278801</v>
      </c>
      <c r="W453">
        <v>25.064104080200199</v>
      </c>
      <c r="X453">
        <v>22.952851295471199</v>
      </c>
      <c r="Y453">
        <f t="shared" si="7"/>
        <v>-1.843809127807603</v>
      </c>
      <c r="Z453" t="s">
        <v>8061</v>
      </c>
      <c r="AA453">
        <v>341</v>
      </c>
      <c r="AB453" t="s">
        <v>8061</v>
      </c>
      <c r="AC453" t="s">
        <v>8061</v>
      </c>
      <c r="AD453" t="s">
        <v>8068</v>
      </c>
      <c r="AE453" t="s">
        <v>8069</v>
      </c>
      <c r="AF453">
        <v>3607</v>
      </c>
      <c r="AG453" t="s">
        <v>8064</v>
      </c>
      <c r="AH453" t="s">
        <v>8070</v>
      </c>
      <c r="AI453" t="s">
        <v>1977</v>
      </c>
    </row>
    <row r="454" spans="1:35" x14ac:dyDescent="0.2">
      <c r="A454" t="s">
        <v>63</v>
      </c>
      <c r="B454">
        <v>1.5883274078369101</v>
      </c>
      <c r="C454">
        <v>0</v>
      </c>
      <c r="D454">
        <v>-1.5883274078369101</v>
      </c>
      <c r="E454" t="s">
        <v>30</v>
      </c>
      <c r="F454">
        <v>4</v>
      </c>
      <c r="I454">
        <v>2009</v>
      </c>
      <c r="J454" t="s">
        <v>1892</v>
      </c>
      <c r="K454" t="s">
        <v>46</v>
      </c>
      <c r="L454">
        <v>1</v>
      </c>
      <c r="M454" s="2">
        <v>1.4486700000000001E-28</v>
      </c>
      <c r="N454">
        <v>168.41</v>
      </c>
      <c r="O454">
        <v>154.15</v>
      </c>
      <c r="P454">
        <v>88.975999999999999</v>
      </c>
      <c r="Q454">
        <v>0.76356000000000002</v>
      </c>
      <c r="R454">
        <v>7305900000</v>
      </c>
      <c r="S454">
        <v>344</v>
      </c>
      <c r="T454">
        <v>1.6347935494618999</v>
      </c>
      <c r="U454">
        <v>2.80083725798012E-2</v>
      </c>
      <c r="V454">
        <v>25.0127048492432</v>
      </c>
      <c r="W454">
        <v>25.064104080200199</v>
      </c>
      <c r="X454">
        <v>22.952851295471199</v>
      </c>
      <c r="Y454">
        <f t="shared" si="7"/>
        <v>-2.0598535537720011</v>
      </c>
      <c r="Z454" t="s">
        <v>8061</v>
      </c>
      <c r="AA454">
        <v>344</v>
      </c>
      <c r="AB454" t="s">
        <v>8061</v>
      </c>
      <c r="AC454" t="s">
        <v>8061</v>
      </c>
      <c r="AD454" t="s">
        <v>8071</v>
      </c>
      <c r="AE454" t="s">
        <v>8069</v>
      </c>
      <c r="AF454">
        <v>3608</v>
      </c>
      <c r="AG454" t="s">
        <v>8064</v>
      </c>
      <c r="AH454" t="s">
        <v>8072</v>
      </c>
      <c r="AI454" t="s">
        <v>1977</v>
      </c>
    </row>
    <row r="455" spans="1:35" x14ac:dyDescent="0.2">
      <c r="A455" t="s">
        <v>89</v>
      </c>
      <c r="B455">
        <v>-1.69196760654449</v>
      </c>
      <c r="C455">
        <v>0</v>
      </c>
      <c r="D455">
        <v>1.69196760654449</v>
      </c>
      <c r="E455" t="s">
        <v>30</v>
      </c>
      <c r="F455">
        <v>3</v>
      </c>
      <c r="I455">
        <v>2016</v>
      </c>
      <c r="J455" t="s">
        <v>1892</v>
      </c>
      <c r="K455" t="s">
        <v>46</v>
      </c>
      <c r="L455">
        <v>1</v>
      </c>
      <c r="M455" s="2">
        <v>1.63583E-4</v>
      </c>
      <c r="N455">
        <v>82.463999999999999</v>
      </c>
      <c r="O455">
        <v>68.111000000000004</v>
      </c>
      <c r="P455">
        <v>42.381999999999998</v>
      </c>
      <c r="Q455">
        <v>-0.55183000000000004</v>
      </c>
      <c r="R455">
        <v>39515000</v>
      </c>
      <c r="S455">
        <v>1406</v>
      </c>
      <c r="T455">
        <v>1.6401361958418801</v>
      </c>
      <c r="U455">
        <v>2.77731092436975E-2</v>
      </c>
      <c r="V455">
        <v>20.744548797607401</v>
      </c>
      <c r="W455">
        <v>21.631385803222699</v>
      </c>
      <c r="X455">
        <v>22.3131647109985</v>
      </c>
      <c r="Y455">
        <f t="shared" si="7"/>
        <v>1.5686159133910991</v>
      </c>
      <c r="Z455" t="s">
        <v>1005</v>
      </c>
      <c r="AA455" t="s">
        <v>8081</v>
      </c>
      <c r="AB455" t="s">
        <v>1007</v>
      </c>
      <c r="AC455" t="s">
        <v>1007</v>
      </c>
      <c r="AD455" t="s">
        <v>8082</v>
      </c>
      <c r="AE455" t="s">
        <v>8083</v>
      </c>
      <c r="AF455">
        <v>3628</v>
      </c>
      <c r="AG455" t="s">
        <v>1010</v>
      </c>
      <c r="AH455" t="s">
        <v>8084</v>
      </c>
      <c r="AI455">
        <v>2</v>
      </c>
    </row>
    <row r="456" spans="1:35" x14ac:dyDescent="0.2">
      <c r="A456" t="s">
        <v>2092</v>
      </c>
      <c r="B456">
        <v>-1.9812194108962999</v>
      </c>
      <c r="C456">
        <v>-1.32319128513336</v>
      </c>
      <c r="D456">
        <v>1.9812194108962999</v>
      </c>
      <c r="E456" t="s">
        <v>30</v>
      </c>
      <c r="F456">
        <v>3</v>
      </c>
      <c r="I456">
        <v>2016</v>
      </c>
      <c r="J456" t="s">
        <v>1892</v>
      </c>
      <c r="K456" t="s">
        <v>46</v>
      </c>
      <c r="L456">
        <v>1</v>
      </c>
      <c r="M456" s="2">
        <v>1.63583E-4</v>
      </c>
      <c r="N456">
        <v>82.463999999999999</v>
      </c>
      <c r="O456">
        <v>68.111000000000004</v>
      </c>
      <c r="P456">
        <v>42.381999999999998</v>
      </c>
      <c r="Q456">
        <v>-0.55183000000000004</v>
      </c>
      <c r="R456">
        <v>39515000</v>
      </c>
      <c r="S456">
        <v>1409</v>
      </c>
      <c r="T456">
        <v>1.9838529397653</v>
      </c>
      <c r="U456">
        <v>1.6051983584131301E-2</v>
      </c>
      <c r="V456">
        <v>20.744548797607401</v>
      </c>
      <c r="W456">
        <v>21.116020202636701</v>
      </c>
      <c r="X456">
        <v>22.350591659545898</v>
      </c>
      <c r="Y456">
        <f t="shared" si="7"/>
        <v>1.6060428619384979</v>
      </c>
      <c r="Z456" t="s">
        <v>1005</v>
      </c>
      <c r="AA456" t="s">
        <v>8085</v>
      </c>
      <c r="AB456" t="s">
        <v>1007</v>
      </c>
      <c r="AC456" t="s">
        <v>1007</v>
      </c>
      <c r="AD456" t="s">
        <v>8086</v>
      </c>
      <c r="AE456" t="s">
        <v>8083</v>
      </c>
      <c r="AF456">
        <v>3629</v>
      </c>
      <c r="AG456" t="s">
        <v>1010</v>
      </c>
      <c r="AH456" t="s">
        <v>8087</v>
      </c>
      <c r="AI456">
        <v>2</v>
      </c>
    </row>
    <row r="457" spans="1:35" x14ac:dyDescent="0.2">
      <c r="A457" t="s">
        <v>653</v>
      </c>
      <c r="B457">
        <v>-2.00670289993286</v>
      </c>
      <c r="C457">
        <v>-2.6443839073181201</v>
      </c>
      <c r="D457">
        <v>2.6443839073181201</v>
      </c>
      <c r="E457" t="s">
        <v>30</v>
      </c>
      <c r="F457">
        <v>2</v>
      </c>
      <c r="I457">
        <v>2023</v>
      </c>
      <c r="J457" t="s">
        <v>1892</v>
      </c>
      <c r="K457" t="s">
        <v>46</v>
      </c>
      <c r="L457">
        <v>1</v>
      </c>
      <c r="M457" s="2">
        <v>2.0370099999999999E-8</v>
      </c>
      <c r="N457">
        <v>125.22</v>
      </c>
      <c r="O457">
        <v>106.91</v>
      </c>
      <c r="P457">
        <v>125.22</v>
      </c>
      <c r="Q457">
        <v>-0.64820999999999995</v>
      </c>
      <c r="R457">
        <v>416670000</v>
      </c>
      <c r="S457">
        <v>11</v>
      </c>
      <c r="T457">
        <v>2.6924957467604602</v>
      </c>
      <c r="U457">
        <v>6.6089108910891096E-3</v>
      </c>
      <c r="V457">
        <v>24.5322780609131</v>
      </c>
      <c r="W457">
        <v>23.931207656860401</v>
      </c>
      <c r="X457">
        <v>25.8885145187378</v>
      </c>
      <c r="Y457">
        <f t="shared" si="7"/>
        <v>1.3562364578246999</v>
      </c>
      <c r="Z457" t="s">
        <v>8107</v>
      </c>
      <c r="AA457">
        <v>11</v>
      </c>
      <c r="AB457" t="s">
        <v>8107</v>
      </c>
      <c r="AC457" t="s">
        <v>8107</v>
      </c>
      <c r="AD457" t="s">
        <v>8108</v>
      </c>
      <c r="AE457" t="s">
        <v>8109</v>
      </c>
      <c r="AF457">
        <v>3644</v>
      </c>
      <c r="AG457" t="s">
        <v>8110</v>
      </c>
      <c r="AH457" t="s">
        <v>8111</v>
      </c>
      <c r="AI457">
        <v>2</v>
      </c>
    </row>
    <row r="458" spans="1:35" x14ac:dyDescent="0.2">
      <c r="A458" t="s">
        <v>653</v>
      </c>
      <c r="B458">
        <v>-2.00670289993286</v>
      </c>
      <c r="C458">
        <v>-2.6443839073181201</v>
      </c>
      <c r="D458">
        <v>2.6443839073181201</v>
      </c>
      <c r="E458" t="s">
        <v>30</v>
      </c>
      <c r="F458">
        <v>2</v>
      </c>
      <c r="I458">
        <v>2023</v>
      </c>
      <c r="J458" t="s">
        <v>1892</v>
      </c>
      <c r="K458" t="s">
        <v>46</v>
      </c>
      <c r="L458">
        <v>1</v>
      </c>
      <c r="M458" s="2">
        <v>2.0370099999999999E-8</v>
      </c>
      <c r="N458">
        <v>125.22</v>
      </c>
      <c r="O458">
        <v>106.91</v>
      </c>
      <c r="P458">
        <v>125.22</v>
      </c>
      <c r="Q458">
        <v>-0.64820999999999995</v>
      </c>
      <c r="R458">
        <v>416670000</v>
      </c>
      <c r="S458">
        <v>15</v>
      </c>
      <c r="T458">
        <v>2.6924957467604602</v>
      </c>
      <c r="U458">
        <v>6.6171003717472102E-3</v>
      </c>
      <c r="V458">
        <v>24.5322780609131</v>
      </c>
      <c r="W458">
        <v>23.931207656860401</v>
      </c>
      <c r="X458">
        <v>25.8885145187378</v>
      </c>
      <c r="Y458">
        <f t="shared" si="7"/>
        <v>1.3562364578246999</v>
      </c>
      <c r="Z458" t="s">
        <v>8107</v>
      </c>
      <c r="AA458">
        <v>15</v>
      </c>
      <c r="AB458" t="s">
        <v>8107</v>
      </c>
      <c r="AC458" t="s">
        <v>8107</v>
      </c>
      <c r="AD458" t="s">
        <v>8112</v>
      </c>
      <c r="AE458" t="s">
        <v>8109</v>
      </c>
      <c r="AF458">
        <v>3645</v>
      </c>
      <c r="AG458" t="s">
        <v>8110</v>
      </c>
      <c r="AH458" t="s">
        <v>8113</v>
      </c>
      <c r="AI458">
        <v>2</v>
      </c>
    </row>
    <row r="459" spans="1:35" x14ac:dyDescent="0.2">
      <c r="A459" t="s">
        <v>63</v>
      </c>
      <c r="B459">
        <v>1.35840964317322</v>
      </c>
      <c r="C459">
        <v>0</v>
      </c>
      <c r="D459">
        <v>-1.35840964317322</v>
      </c>
      <c r="E459" t="s">
        <v>30</v>
      </c>
      <c r="F459">
        <v>3</v>
      </c>
      <c r="I459">
        <v>2044</v>
      </c>
      <c r="J459" t="s">
        <v>1892</v>
      </c>
      <c r="K459" t="s">
        <v>46</v>
      </c>
      <c r="L459">
        <v>0.77361500000000005</v>
      </c>
      <c r="M459" s="2">
        <v>8.6559300000000003E-5</v>
      </c>
      <c r="N459">
        <v>64.2</v>
      </c>
      <c r="O459">
        <v>50.158999999999999</v>
      </c>
      <c r="P459">
        <v>56.707999999999998</v>
      </c>
      <c r="Q459">
        <v>-0.56233999999999995</v>
      </c>
      <c r="R459">
        <v>217700000</v>
      </c>
      <c r="S459">
        <v>321</v>
      </c>
      <c r="T459">
        <v>1.4174857244300201</v>
      </c>
      <c r="U459">
        <v>4.0796412556053797E-2</v>
      </c>
      <c r="V459">
        <v>25.088026046752901</v>
      </c>
      <c r="W459">
        <v>23.269422531127901</v>
      </c>
      <c r="X459">
        <v>22.022661209106399</v>
      </c>
      <c r="Y459">
        <f t="shared" si="7"/>
        <v>-3.0653648376465021</v>
      </c>
      <c r="Z459" t="s">
        <v>8153</v>
      </c>
      <c r="AA459">
        <v>321</v>
      </c>
      <c r="AB459" t="s">
        <v>8153</v>
      </c>
      <c r="AC459" t="s">
        <v>8153</v>
      </c>
      <c r="AD459" t="s">
        <v>8154</v>
      </c>
      <c r="AE459" t="s">
        <v>8155</v>
      </c>
      <c r="AF459">
        <v>3669</v>
      </c>
      <c r="AG459" t="s">
        <v>8156</v>
      </c>
      <c r="AH459" t="s">
        <v>8157</v>
      </c>
      <c r="AI459">
        <v>2</v>
      </c>
    </row>
    <row r="460" spans="1:35" x14ac:dyDescent="0.2">
      <c r="A460" t="s">
        <v>653</v>
      </c>
      <c r="B460">
        <v>-1.5579239130020099</v>
      </c>
      <c r="C460">
        <v>-2.9488933086395299</v>
      </c>
      <c r="D460">
        <v>2.9488933086395299</v>
      </c>
      <c r="E460" t="s">
        <v>30</v>
      </c>
      <c r="F460">
        <v>2</v>
      </c>
      <c r="I460">
        <v>2059</v>
      </c>
      <c r="J460" t="s">
        <v>1892</v>
      </c>
      <c r="K460" t="s">
        <v>46</v>
      </c>
      <c r="L460">
        <v>0.95611599999999997</v>
      </c>
      <c r="M460" s="2">
        <v>2.82042E-8</v>
      </c>
      <c r="N460">
        <v>119.55</v>
      </c>
      <c r="O460">
        <v>106.67</v>
      </c>
      <c r="P460">
        <v>118.97</v>
      </c>
      <c r="Q460">
        <v>-1.0676000000000001</v>
      </c>
      <c r="R460">
        <v>1410000000</v>
      </c>
      <c r="S460">
        <v>407</v>
      </c>
      <c r="T460">
        <v>2.8513989176818302</v>
      </c>
      <c r="U460">
        <v>5.75748930099857E-3</v>
      </c>
      <c r="V460">
        <v>26.089866638183601</v>
      </c>
      <c r="W460">
        <v>24.449600219726602</v>
      </c>
      <c r="X460">
        <v>27.699832916259801</v>
      </c>
      <c r="Y460">
        <f t="shared" si="7"/>
        <v>1.6099662780762003</v>
      </c>
      <c r="Z460" t="s">
        <v>8171</v>
      </c>
      <c r="AA460" t="s">
        <v>8180</v>
      </c>
      <c r="AB460" t="s">
        <v>8172</v>
      </c>
      <c r="AC460" t="s">
        <v>8172</v>
      </c>
      <c r="AD460" t="s">
        <v>8181</v>
      </c>
      <c r="AE460" t="s">
        <v>8182</v>
      </c>
      <c r="AF460">
        <v>3686</v>
      </c>
      <c r="AG460" t="s">
        <v>8175</v>
      </c>
      <c r="AH460" t="s">
        <v>8183</v>
      </c>
      <c r="AI460">
        <v>2</v>
      </c>
    </row>
    <row r="461" spans="1:35" x14ac:dyDescent="0.2">
      <c r="A461" t="s">
        <v>63</v>
      </c>
      <c r="B461">
        <v>2.1714355945587198</v>
      </c>
      <c r="C461">
        <v>0</v>
      </c>
      <c r="D461">
        <v>-2.1714355945587198</v>
      </c>
      <c r="E461" t="s">
        <v>30</v>
      </c>
      <c r="F461">
        <v>3</v>
      </c>
      <c r="I461">
        <v>2068</v>
      </c>
      <c r="J461" t="s">
        <v>1892</v>
      </c>
      <c r="K461" t="s">
        <v>46</v>
      </c>
      <c r="L461">
        <v>1</v>
      </c>
      <c r="M461" s="2">
        <v>1.3068299999999999E-53</v>
      </c>
      <c r="N461">
        <v>159.69</v>
      </c>
      <c r="O461">
        <v>145.61000000000001</v>
      </c>
      <c r="P461">
        <v>52.930999999999997</v>
      </c>
      <c r="Q461">
        <v>0.34194000000000002</v>
      </c>
      <c r="R461">
        <v>1922700000</v>
      </c>
      <c r="S461">
        <v>206</v>
      </c>
      <c r="T461">
        <v>2.069221129352</v>
      </c>
      <c r="U461">
        <v>1.4215700660308099E-2</v>
      </c>
      <c r="V461">
        <v>24.603566169738802</v>
      </c>
      <c r="W461">
        <v>23.497896194458001</v>
      </c>
      <c r="X461">
        <v>22.0501403808594</v>
      </c>
      <c r="Y461">
        <f t="shared" si="7"/>
        <v>-2.5534257888794016</v>
      </c>
      <c r="Z461" t="s">
        <v>8193</v>
      </c>
      <c r="AA461" t="s">
        <v>8214</v>
      </c>
      <c r="AB461" t="s">
        <v>8195</v>
      </c>
      <c r="AC461" t="s">
        <v>8195</v>
      </c>
      <c r="AD461" t="s">
        <v>8215</v>
      </c>
      <c r="AE461" t="s">
        <v>8216</v>
      </c>
      <c r="AF461">
        <v>3700</v>
      </c>
      <c r="AG461" t="s">
        <v>8198</v>
      </c>
      <c r="AH461" t="s">
        <v>8217</v>
      </c>
      <c r="AI461" t="s">
        <v>1911</v>
      </c>
    </row>
    <row r="462" spans="1:35" x14ac:dyDescent="0.2">
      <c r="A462" t="s">
        <v>201</v>
      </c>
      <c r="B462">
        <v>1.39460372924805</v>
      </c>
      <c r="C462">
        <v>1.54193139076233</v>
      </c>
      <c r="D462">
        <v>-1.54193139076233</v>
      </c>
      <c r="E462" t="s">
        <v>30</v>
      </c>
      <c r="F462">
        <v>3</v>
      </c>
      <c r="I462">
        <v>2068</v>
      </c>
      <c r="J462" t="s">
        <v>1892</v>
      </c>
      <c r="K462" t="s">
        <v>46</v>
      </c>
      <c r="L462">
        <v>1</v>
      </c>
      <c r="M462" s="2">
        <v>1.12285E-36</v>
      </c>
      <c r="N462">
        <v>140.01</v>
      </c>
      <c r="O462">
        <v>122.51</v>
      </c>
      <c r="P462">
        <v>52.930999999999997</v>
      </c>
      <c r="Q462">
        <v>0.34194000000000002</v>
      </c>
      <c r="R462">
        <v>1616600000</v>
      </c>
      <c r="S462">
        <v>214</v>
      </c>
      <c r="T462">
        <v>1.70649357535178</v>
      </c>
      <c r="U462">
        <v>2.4996670366259702E-2</v>
      </c>
      <c r="V462">
        <v>23.965553283691399</v>
      </c>
      <c r="W462">
        <v>23.534690856933601</v>
      </c>
      <c r="X462">
        <v>20.882017135620099</v>
      </c>
      <c r="Y462">
        <f t="shared" si="7"/>
        <v>-3.0835361480712997</v>
      </c>
      <c r="Z462" t="s">
        <v>8193</v>
      </c>
      <c r="AA462" t="s">
        <v>8218</v>
      </c>
      <c r="AB462" t="s">
        <v>8195</v>
      </c>
      <c r="AC462" t="s">
        <v>8195</v>
      </c>
      <c r="AD462" t="s">
        <v>8219</v>
      </c>
      <c r="AE462" t="s">
        <v>8216</v>
      </c>
      <c r="AF462">
        <v>3701</v>
      </c>
      <c r="AG462" t="s">
        <v>8198</v>
      </c>
      <c r="AH462" t="s">
        <v>8220</v>
      </c>
      <c r="AI462" t="s">
        <v>1911</v>
      </c>
    </row>
    <row r="463" spans="1:35" x14ac:dyDescent="0.2">
      <c r="A463" t="s">
        <v>2092</v>
      </c>
      <c r="B463">
        <v>-3.8648953437805198</v>
      </c>
      <c r="C463">
        <v>-2.3441128730773899</v>
      </c>
      <c r="D463">
        <v>3.8648953437805198</v>
      </c>
      <c r="E463" t="s">
        <v>30</v>
      </c>
      <c r="F463">
        <v>3</v>
      </c>
      <c r="I463" t="s">
        <v>8246</v>
      </c>
      <c r="J463" t="s">
        <v>1892</v>
      </c>
      <c r="K463" t="s">
        <v>46</v>
      </c>
      <c r="L463">
        <v>0.97949600000000003</v>
      </c>
      <c r="M463" s="2">
        <v>4.1446100000000003E-5</v>
      </c>
      <c r="N463">
        <v>85.248000000000005</v>
      </c>
      <c r="O463">
        <v>53.628</v>
      </c>
      <c r="P463">
        <v>80.412000000000006</v>
      </c>
      <c r="Q463">
        <v>0.71755000000000002</v>
      </c>
      <c r="R463">
        <v>294240000</v>
      </c>
      <c r="S463">
        <v>210</v>
      </c>
      <c r="T463">
        <v>3.7679722156942899</v>
      </c>
      <c r="U463">
        <v>2.98484848484848E-3</v>
      </c>
      <c r="V463">
        <v>20.811843872070298</v>
      </c>
      <c r="W463">
        <v>22.682796478271499</v>
      </c>
      <c r="X463">
        <v>25.724605560302699</v>
      </c>
      <c r="Y463">
        <f t="shared" si="7"/>
        <v>4.9127616882324006</v>
      </c>
      <c r="Z463" t="s">
        <v>8247</v>
      </c>
      <c r="AA463" t="s">
        <v>8248</v>
      </c>
      <c r="AB463" t="s">
        <v>8249</v>
      </c>
      <c r="AC463" t="s">
        <v>1110</v>
      </c>
      <c r="AD463" t="s">
        <v>8250</v>
      </c>
      <c r="AE463" t="s">
        <v>8251</v>
      </c>
      <c r="AF463">
        <v>3714</v>
      </c>
      <c r="AG463" t="s">
        <v>8252</v>
      </c>
      <c r="AH463" t="s">
        <v>8253</v>
      </c>
      <c r="AI463">
        <v>2</v>
      </c>
    </row>
    <row r="464" spans="1:35" x14ac:dyDescent="0.2">
      <c r="A464" t="s">
        <v>2092</v>
      </c>
      <c r="B464">
        <v>-4.3732223510742196</v>
      </c>
      <c r="C464">
        <v>-3.6830036640167201</v>
      </c>
      <c r="D464">
        <v>4.3732223510742196</v>
      </c>
      <c r="E464" t="s">
        <v>30</v>
      </c>
      <c r="F464">
        <v>2</v>
      </c>
      <c r="I464">
        <v>2094</v>
      </c>
      <c r="J464" t="s">
        <v>1892</v>
      </c>
      <c r="K464" t="s">
        <v>46</v>
      </c>
      <c r="L464">
        <v>1</v>
      </c>
      <c r="M464" s="2">
        <v>2.9184699999999998E-3</v>
      </c>
      <c r="N464">
        <v>71.805999999999997</v>
      </c>
      <c r="O464">
        <v>52.74</v>
      </c>
      <c r="P464">
        <v>60.161000000000001</v>
      </c>
      <c r="Q464">
        <v>0.17854</v>
      </c>
      <c r="R464">
        <v>164240000</v>
      </c>
      <c r="S464">
        <v>481</v>
      </c>
      <c r="T464">
        <v>4.4605188896302002</v>
      </c>
      <c r="U464">
        <v>2.9147286821705398E-3</v>
      </c>
      <c r="V464">
        <v>20.053421020507798</v>
      </c>
      <c r="W464">
        <v>20.899339675903299</v>
      </c>
      <c r="X464">
        <v>25.439904212951699</v>
      </c>
      <c r="Y464">
        <f t="shared" si="7"/>
        <v>5.3864831924439009</v>
      </c>
      <c r="Z464" t="s">
        <v>1020</v>
      </c>
      <c r="AA464" t="s">
        <v>8281</v>
      </c>
      <c r="AB464" t="s">
        <v>1022</v>
      </c>
      <c r="AC464" t="s">
        <v>1022</v>
      </c>
      <c r="AD464" t="s">
        <v>8282</v>
      </c>
      <c r="AE464" t="s">
        <v>8283</v>
      </c>
      <c r="AF464">
        <v>3738</v>
      </c>
      <c r="AG464" t="s">
        <v>1025</v>
      </c>
      <c r="AH464" t="s">
        <v>8284</v>
      </c>
      <c r="AI464">
        <v>2</v>
      </c>
    </row>
    <row r="465" spans="1:35" x14ac:dyDescent="0.2">
      <c r="A465" t="s">
        <v>2092</v>
      </c>
      <c r="B465">
        <v>-4.2852582931518599</v>
      </c>
      <c r="C465">
        <v>-3.5778844356536901</v>
      </c>
      <c r="D465">
        <v>4.2852582931518599</v>
      </c>
      <c r="E465" t="s">
        <v>30</v>
      </c>
      <c r="F465">
        <v>2</v>
      </c>
      <c r="I465">
        <v>2094</v>
      </c>
      <c r="J465" t="s">
        <v>1892</v>
      </c>
      <c r="K465" t="s">
        <v>46</v>
      </c>
      <c r="L465">
        <v>1</v>
      </c>
      <c r="M465" s="2">
        <v>2.9184699999999998E-3</v>
      </c>
      <c r="N465">
        <v>71.805999999999997</v>
      </c>
      <c r="O465">
        <v>52.74</v>
      </c>
      <c r="P465">
        <v>60.161000000000001</v>
      </c>
      <c r="Q465">
        <v>0.17854</v>
      </c>
      <c r="R465">
        <v>164240000</v>
      </c>
      <c r="S465">
        <v>487</v>
      </c>
      <c r="T465">
        <v>4.3654273030218098</v>
      </c>
      <c r="U465">
        <v>2.8368794326241102E-3</v>
      </c>
      <c r="V465">
        <v>19.610324859619102</v>
      </c>
      <c r="W465">
        <v>20.1749362945557</v>
      </c>
      <c r="X465">
        <v>25.439904212951699</v>
      </c>
      <c r="Y465">
        <f t="shared" si="7"/>
        <v>5.8295793533325977</v>
      </c>
      <c r="Z465" t="s">
        <v>1020</v>
      </c>
      <c r="AA465" t="s">
        <v>8285</v>
      </c>
      <c r="AB465" t="s">
        <v>1022</v>
      </c>
      <c r="AC465" t="s">
        <v>1022</v>
      </c>
      <c r="AD465" t="s">
        <v>8286</v>
      </c>
      <c r="AE465" t="s">
        <v>8283</v>
      </c>
      <c r="AF465">
        <v>3739</v>
      </c>
      <c r="AG465" t="s">
        <v>1025</v>
      </c>
      <c r="AH465" t="s">
        <v>8287</v>
      </c>
      <c r="AI465">
        <v>2</v>
      </c>
    </row>
    <row r="466" spans="1:35" x14ac:dyDescent="0.2">
      <c r="A466" t="s">
        <v>653</v>
      </c>
      <c r="B466">
        <v>-1.37951588630676</v>
      </c>
      <c r="C466">
        <v>-1.3420507907867401</v>
      </c>
      <c r="D466">
        <v>1.37951588630676</v>
      </c>
      <c r="E466" t="s">
        <v>30</v>
      </c>
      <c r="F466">
        <v>2</v>
      </c>
      <c r="I466">
        <v>2102</v>
      </c>
      <c r="J466" t="s">
        <v>1892</v>
      </c>
      <c r="K466" t="s">
        <v>46</v>
      </c>
      <c r="L466">
        <v>0.98870999999999998</v>
      </c>
      <c r="M466" s="2">
        <v>2.2833599999999999E-3</v>
      </c>
      <c r="N466">
        <v>60.597999999999999</v>
      </c>
      <c r="O466">
        <v>43.927</v>
      </c>
      <c r="P466">
        <v>43.084000000000003</v>
      </c>
      <c r="Q466">
        <v>-1.2887999999999999</v>
      </c>
      <c r="R466">
        <v>21254000</v>
      </c>
      <c r="S466">
        <v>58</v>
      </c>
      <c r="T466">
        <v>1.58394893779309</v>
      </c>
      <c r="U466">
        <v>3.0651844365841299E-2</v>
      </c>
      <c r="V466">
        <v>19.8493185043335</v>
      </c>
      <c r="W466">
        <v>19.8985080718994</v>
      </c>
      <c r="X466">
        <v>22.1247510910034</v>
      </c>
      <c r="Y466">
        <f t="shared" si="7"/>
        <v>2.2754325866699006</v>
      </c>
      <c r="Z466" t="s">
        <v>8298</v>
      </c>
      <c r="AA466" t="s">
        <v>6896</v>
      </c>
      <c r="AB466" t="s">
        <v>8299</v>
      </c>
      <c r="AC466" t="s">
        <v>8299</v>
      </c>
      <c r="AD466" t="s">
        <v>8300</v>
      </c>
      <c r="AE466" t="s">
        <v>8301</v>
      </c>
      <c r="AF466">
        <v>3748</v>
      </c>
      <c r="AG466" t="s">
        <v>8302</v>
      </c>
      <c r="AH466" t="s">
        <v>8303</v>
      </c>
      <c r="AI466">
        <v>2</v>
      </c>
    </row>
    <row r="467" spans="1:35" x14ac:dyDescent="0.2">
      <c r="A467" t="s">
        <v>2092</v>
      </c>
      <c r="B467">
        <v>-3.29552030563354</v>
      </c>
      <c r="C467">
        <v>-2.41072797775269</v>
      </c>
      <c r="D467">
        <v>3.29552030563354</v>
      </c>
      <c r="E467" t="s">
        <v>30</v>
      </c>
      <c r="F467">
        <v>2</v>
      </c>
      <c r="I467">
        <v>2102</v>
      </c>
      <c r="J467" t="s">
        <v>1892</v>
      </c>
      <c r="K467" t="s">
        <v>46</v>
      </c>
      <c r="L467">
        <v>0.98787199999999997</v>
      </c>
      <c r="M467" s="2">
        <v>2.2833599999999999E-3</v>
      </c>
      <c r="N467">
        <v>60.597999999999999</v>
      </c>
      <c r="O467">
        <v>43.927</v>
      </c>
      <c r="P467">
        <v>43.084000000000003</v>
      </c>
      <c r="Q467">
        <v>-1.2887999999999999</v>
      </c>
      <c r="R467">
        <v>100330000</v>
      </c>
      <c r="S467">
        <v>60</v>
      </c>
      <c r="T467">
        <v>3.29925571091252</v>
      </c>
      <c r="U467">
        <v>3.99074074074074E-3</v>
      </c>
      <c r="V467">
        <v>20.023380279541001</v>
      </c>
      <c r="W467">
        <v>21.1825256347656</v>
      </c>
      <c r="X467">
        <v>23.991965293884299</v>
      </c>
      <c r="Y467">
        <f t="shared" si="7"/>
        <v>3.9685850143432972</v>
      </c>
      <c r="Z467" t="s">
        <v>8298</v>
      </c>
      <c r="AA467" t="s">
        <v>8304</v>
      </c>
      <c r="AB467" t="s">
        <v>8299</v>
      </c>
      <c r="AC467" t="s">
        <v>8299</v>
      </c>
      <c r="AD467" t="s">
        <v>8305</v>
      </c>
      <c r="AE467" t="s">
        <v>8301</v>
      </c>
      <c r="AF467">
        <v>3749</v>
      </c>
      <c r="AG467" t="s">
        <v>8302</v>
      </c>
      <c r="AH467" t="s">
        <v>8306</v>
      </c>
      <c r="AI467">
        <v>2</v>
      </c>
    </row>
    <row r="468" spans="1:35" x14ac:dyDescent="0.2">
      <c r="A468" t="s">
        <v>653</v>
      </c>
      <c r="B468">
        <v>-2.1372482776641801</v>
      </c>
      <c r="C468">
        <v>-2.3287985324859601</v>
      </c>
      <c r="D468">
        <v>2.3287985324859601</v>
      </c>
      <c r="E468" t="s">
        <v>30</v>
      </c>
      <c r="F468">
        <v>2</v>
      </c>
      <c r="I468">
        <v>2102</v>
      </c>
      <c r="J468" t="s">
        <v>1892</v>
      </c>
      <c r="K468" t="s">
        <v>46</v>
      </c>
      <c r="L468">
        <v>0.82304299999999997</v>
      </c>
      <c r="M468" s="2">
        <v>2.4492400000000001E-3</v>
      </c>
      <c r="N468">
        <v>59.871000000000002</v>
      </c>
      <c r="O468">
        <v>44.298999999999999</v>
      </c>
      <c r="P468">
        <v>56.648000000000003</v>
      </c>
      <c r="Q468">
        <v>0.42666999999999999</v>
      </c>
      <c r="R468">
        <v>83489000</v>
      </c>
      <c r="S468">
        <v>63</v>
      </c>
      <c r="T468">
        <v>2.53410703963922</v>
      </c>
      <c r="U468">
        <v>7.6886486486486497E-3</v>
      </c>
      <c r="V468">
        <v>20.6927137374878</v>
      </c>
      <c r="W468">
        <v>20.654121398925799</v>
      </c>
      <c r="X468">
        <v>23.991965293884299</v>
      </c>
      <c r="Y468">
        <f t="shared" si="7"/>
        <v>3.2992515563964986</v>
      </c>
      <c r="Z468" t="s">
        <v>8298</v>
      </c>
      <c r="AA468" t="s">
        <v>8307</v>
      </c>
      <c r="AB468" t="s">
        <v>8299</v>
      </c>
      <c r="AC468" t="s">
        <v>8299</v>
      </c>
      <c r="AD468" t="s">
        <v>8308</v>
      </c>
      <c r="AE468" t="s">
        <v>8309</v>
      </c>
      <c r="AF468">
        <v>3751</v>
      </c>
      <c r="AG468" t="s">
        <v>8302</v>
      </c>
      <c r="AH468" t="s">
        <v>8310</v>
      </c>
      <c r="AI468">
        <v>2</v>
      </c>
    </row>
    <row r="469" spans="1:35" x14ac:dyDescent="0.2">
      <c r="A469" t="s">
        <v>63</v>
      </c>
      <c r="B469">
        <v>1.44752585887909</v>
      </c>
      <c r="C469">
        <v>0</v>
      </c>
      <c r="D469">
        <v>-1.44752585887909</v>
      </c>
      <c r="E469" t="s">
        <v>30</v>
      </c>
      <c r="F469">
        <v>3</v>
      </c>
      <c r="I469">
        <v>2112</v>
      </c>
      <c r="J469" t="s">
        <v>1892</v>
      </c>
      <c r="K469" t="s">
        <v>46</v>
      </c>
      <c r="L469">
        <v>0.99997100000000005</v>
      </c>
      <c r="M469" s="2">
        <v>3.0811E-117</v>
      </c>
      <c r="N469">
        <v>254.71</v>
      </c>
      <c r="O469">
        <v>241.84</v>
      </c>
      <c r="P469">
        <v>254.71</v>
      </c>
      <c r="Q469">
        <v>-0.31322</v>
      </c>
      <c r="R469">
        <v>281120000</v>
      </c>
      <c r="S469">
        <v>55</v>
      </c>
      <c r="T469">
        <v>1.5973641935279499</v>
      </c>
      <c r="U469">
        <v>3.0024564994882302E-2</v>
      </c>
      <c r="V469">
        <v>25.472138404846199</v>
      </c>
      <c r="W469">
        <v>23.7041931152344</v>
      </c>
      <c r="X469">
        <v>23.053760528564499</v>
      </c>
      <c r="Y469">
        <f t="shared" si="7"/>
        <v>-2.4183778762816992</v>
      </c>
      <c r="Z469" t="s">
        <v>8344</v>
      </c>
      <c r="AA469">
        <v>55</v>
      </c>
      <c r="AB469" t="s">
        <v>8344</v>
      </c>
      <c r="AC469" t="s">
        <v>8344</v>
      </c>
      <c r="AD469" t="s">
        <v>8345</v>
      </c>
      <c r="AE469" t="s">
        <v>8346</v>
      </c>
      <c r="AF469">
        <v>3781</v>
      </c>
      <c r="AG469" t="s">
        <v>8347</v>
      </c>
      <c r="AH469" t="s">
        <v>8348</v>
      </c>
      <c r="AI469">
        <v>2</v>
      </c>
    </row>
    <row r="470" spans="1:35" x14ac:dyDescent="0.2">
      <c r="A470" t="s">
        <v>63</v>
      </c>
      <c r="B470">
        <v>1.71083641052246</v>
      </c>
      <c r="C470">
        <v>0</v>
      </c>
      <c r="D470">
        <v>-1.71083641052246</v>
      </c>
      <c r="E470" t="s">
        <v>30</v>
      </c>
      <c r="F470">
        <v>2</v>
      </c>
      <c r="I470">
        <v>2113</v>
      </c>
      <c r="J470" t="s">
        <v>1892</v>
      </c>
      <c r="K470" t="s">
        <v>46</v>
      </c>
      <c r="L470">
        <v>0.99539699999999998</v>
      </c>
      <c r="M470" s="2">
        <v>3.0978199999999998E-12</v>
      </c>
      <c r="N470">
        <v>107.11</v>
      </c>
      <c r="O470">
        <v>81.06</v>
      </c>
      <c r="P470">
        <v>96.058999999999997</v>
      </c>
      <c r="Q470">
        <v>0.78136000000000005</v>
      </c>
      <c r="R470">
        <v>6595400000</v>
      </c>
      <c r="S470">
        <v>104</v>
      </c>
      <c r="T470">
        <v>1.6795003037290801</v>
      </c>
      <c r="U470">
        <v>2.6154180238870801E-2</v>
      </c>
      <c r="V470">
        <v>29.3483419418335</v>
      </c>
      <c r="W470">
        <v>28.64381980896</v>
      </c>
      <c r="X470">
        <v>28.128235816955598</v>
      </c>
      <c r="Y470">
        <f t="shared" si="7"/>
        <v>-1.2201061248779013</v>
      </c>
      <c r="Z470" t="s">
        <v>8351</v>
      </c>
      <c r="AA470" t="s">
        <v>766</v>
      </c>
      <c r="AB470" t="s">
        <v>8352</v>
      </c>
      <c r="AC470" t="s">
        <v>8352</v>
      </c>
      <c r="AD470" t="s">
        <v>8353</v>
      </c>
      <c r="AE470" t="s">
        <v>8354</v>
      </c>
      <c r="AF470">
        <v>3787</v>
      </c>
      <c r="AG470" t="s">
        <v>8355</v>
      </c>
      <c r="AH470" t="s">
        <v>8356</v>
      </c>
      <c r="AI470" t="s">
        <v>1977</v>
      </c>
    </row>
    <row r="471" spans="1:35" x14ac:dyDescent="0.2">
      <c r="A471" t="s">
        <v>63</v>
      </c>
      <c r="B471">
        <v>1.35318863391876</v>
      </c>
      <c r="C471">
        <v>0</v>
      </c>
      <c r="D471">
        <v>-1.35318863391876</v>
      </c>
      <c r="E471" t="s">
        <v>30</v>
      </c>
      <c r="F471">
        <v>3</v>
      </c>
      <c r="I471">
        <v>2119</v>
      </c>
      <c r="J471" t="s">
        <v>1892</v>
      </c>
      <c r="K471" t="s">
        <v>46</v>
      </c>
      <c r="L471">
        <v>0.88261100000000003</v>
      </c>
      <c r="M471" s="2">
        <v>1.33625E-77</v>
      </c>
      <c r="N471">
        <v>187.95</v>
      </c>
      <c r="O471">
        <v>183.76</v>
      </c>
      <c r="P471">
        <v>174.53</v>
      </c>
      <c r="Q471">
        <v>-0.62763999999999998</v>
      </c>
      <c r="R471">
        <v>4436000000</v>
      </c>
      <c r="S471">
        <v>11</v>
      </c>
      <c r="T471">
        <v>1.35074189172832</v>
      </c>
      <c r="U471">
        <v>4.6228915662650603E-2</v>
      </c>
      <c r="V471">
        <v>27.716051101684599</v>
      </c>
      <c r="W471">
        <v>27.6283283233643</v>
      </c>
      <c r="X471">
        <v>26.708065032958999</v>
      </c>
      <c r="Y471">
        <f t="shared" si="7"/>
        <v>-1.0079860687256001</v>
      </c>
      <c r="Z471" t="s">
        <v>1050</v>
      </c>
      <c r="AA471" t="s">
        <v>1051</v>
      </c>
      <c r="AB471" t="s">
        <v>1052</v>
      </c>
      <c r="AC471" t="s">
        <v>1052</v>
      </c>
      <c r="AD471" t="s">
        <v>1053</v>
      </c>
      <c r="AE471" t="s">
        <v>1054</v>
      </c>
      <c r="AF471">
        <v>3789</v>
      </c>
      <c r="AG471" t="s">
        <v>1055</v>
      </c>
      <c r="AH471" t="s">
        <v>8360</v>
      </c>
      <c r="AI471" t="s">
        <v>69</v>
      </c>
    </row>
    <row r="472" spans="1:35" x14ac:dyDescent="0.2">
      <c r="A472" t="s">
        <v>63</v>
      </c>
      <c r="B472">
        <v>1.35318863391876</v>
      </c>
      <c r="C472">
        <v>0</v>
      </c>
      <c r="D472">
        <v>-1.35318863391876</v>
      </c>
      <c r="E472" t="s">
        <v>30</v>
      </c>
      <c r="F472">
        <v>3</v>
      </c>
      <c r="I472">
        <v>2119</v>
      </c>
      <c r="J472" t="s">
        <v>1892</v>
      </c>
      <c r="K472" t="s">
        <v>46</v>
      </c>
      <c r="L472">
        <v>0.88261100000000003</v>
      </c>
      <c r="M472" s="2">
        <v>1.33625E-77</v>
      </c>
      <c r="N472">
        <v>187.95</v>
      </c>
      <c r="O472">
        <v>183.76</v>
      </c>
      <c r="P472">
        <v>174.53</v>
      </c>
      <c r="Q472">
        <v>-0.62763999999999998</v>
      </c>
      <c r="R472">
        <v>4291100000</v>
      </c>
      <c r="S472">
        <v>13</v>
      </c>
      <c r="T472">
        <v>1.35074189172832</v>
      </c>
      <c r="U472">
        <v>4.6209032258064497E-2</v>
      </c>
      <c r="V472">
        <v>27.716051101684599</v>
      </c>
      <c r="W472">
        <v>27.6283283233643</v>
      </c>
      <c r="X472">
        <v>26.708065032958999</v>
      </c>
      <c r="Y472">
        <f t="shared" si="7"/>
        <v>-1.0079860687256001</v>
      </c>
      <c r="Z472" t="s">
        <v>1050</v>
      </c>
      <c r="AA472" t="s">
        <v>8361</v>
      </c>
      <c r="AB472" t="s">
        <v>1052</v>
      </c>
      <c r="AC472" t="s">
        <v>1052</v>
      </c>
      <c r="AD472" t="s">
        <v>8362</v>
      </c>
      <c r="AE472" t="s">
        <v>1054</v>
      </c>
      <c r="AF472">
        <v>3790</v>
      </c>
      <c r="AG472" t="s">
        <v>1055</v>
      </c>
      <c r="AH472" t="s">
        <v>8363</v>
      </c>
      <c r="AI472" t="s">
        <v>1977</v>
      </c>
    </row>
    <row r="473" spans="1:35" x14ac:dyDescent="0.2">
      <c r="A473" t="s">
        <v>2092</v>
      </c>
      <c r="B473">
        <v>-3.7801437377929701</v>
      </c>
      <c r="C473">
        <v>-3.0001142024993901</v>
      </c>
      <c r="D473">
        <v>3.7801437377929701</v>
      </c>
      <c r="E473" t="s">
        <v>30</v>
      </c>
      <c r="F473">
        <v>2</v>
      </c>
      <c r="I473">
        <v>2130</v>
      </c>
      <c r="J473" t="s">
        <v>1892</v>
      </c>
      <c r="K473" t="s">
        <v>46</v>
      </c>
      <c r="L473">
        <v>1</v>
      </c>
      <c r="M473" s="2">
        <v>1.3179000000000001E-3</v>
      </c>
      <c r="N473">
        <v>64.650000000000006</v>
      </c>
      <c r="O473">
        <v>18.058</v>
      </c>
      <c r="P473">
        <v>61.11</v>
      </c>
      <c r="Q473">
        <v>-1.1326000000000001</v>
      </c>
      <c r="R473">
        <v>363360000</v>
      </c>
      <c r="S473">
        <v>13</v>
      </c>
      <c r="T473">
        <v>3.8267729943884499</v>
      </c>
      <c r="U473">
        <v>2.8549019607843102E-3</v>
      </c>
      <c r="V473">
        <v>21.224220275878899</v>
      </c>
      <c r="W473">
        <v>21.7560520172119</v>
      </c>
      <c r="X473">
        <v>25.414090156555201</v>
      </c>
      <c r="Y473">
        <f t="shared" si="7"/>
        <v>4.1898698806763015</v>
      </c>
      <c r="Z473" t="s">
        <v>8370</v>
      </c>
      <c r="AA473">
        <v>13</v>
      </c>
      <c r="AB473" t="s">
        <v>8370</v>
      </c>
      <c r="AC473" t="s">
        <v>8370</v>
      </c>
      <c r="AD473" t="s">
        <v>8371</v>
      </c>
      <c r="AE473" t="s">
        <v>8372</v>
      </c>
      <c r="AF473">
        <v>3798</v>
      </c>
      <c r="AG473" t="s">
        <v>8373</v>
      </c>
      <c r="AH473" t="s">
        <v>8374</v>
      </c>
      <c r="AI473">
        <v>2</v>
      </c>
    </row>
    <row r="474" spans="1:35" x14ac:dyDescent="0.2">
      <c r="A474" t="s">
        <v>2092</v>
      </c>
      <c r="B474">
        <v>-3.09135866165161</v>
      </c>
      <c r="C474">
        <v>-2.6320760250091602</v>
      </c>
      <c r="D474">
        <v>3.09135866165161</v>
      </c>
      <c r="E474" t="s">
        <v>30</v>
      </c>
      <c r="F474">
        <v>2</v>
      </c>
      <c r="I474">
        <v>2130</v>
      </c>
      <c r="J474" t="s">
        <v>1892</v>
      </c>
      <c r="K474" t="s">
        <v>46</v>
      </c>
      <c r="L474">
        <v>1</v>
      </c>
      <c r="M474" s="2">
        <v>1.3179000000000001E-3</v>
      </c>
      <c r="N474">
        <v>64.650000000000006</v>
      </c>
      <c r="O474">
        <v>18.058</v>
      </c>
      <c r="P474">
        <v>61.11</v>
      </c>
      <c r="Q474">
        <v>-1.1326000000000001</v>
      </c>
      <c r="R474">
        <v>363360000</v>
      </c>
      <c r="S474">
        <v>15</v>
      </c>
      <c r="T474">
        <v>3.2223361714030898</v>
      </c>
      <c r="U474">
        <v>4.3142250530785603E-3</v>
      </c>
      <c r="V474">
        <v>21.385680198669402</v>
      </c>
      <c r="W474">
        <v>21.7560520172119</v>
      </c>
      <c r="X474">
        <v>25.414090156555201</v>
      </c>
      <c r="Y474">
        <f t="shared" si="7"/>
        <v>4.028409957885799</v>
      </c>
      <c r="Z474" t="s">
        <v>8370</v>
      </c>
      <c r="AA474">
        <v>15</v>
      </c>
      <c r="AB474" t="s">
        <v>8370</v>
      </c>
      <c r="AC474" t="s">
        <v>8370</v>
      </c>
      <c r="AD474" t="s">
        <v>8375</v>
      </c>
      <c r="AE474" t="s">
        <v>8372</v>
      </c>
      <c r="AF474">
        <v>3799</v>
      </c>
      <c r="AG474" t="s">
        <v>8373</v>
      </c>
      <c r="AH474" t="s">
        <v>8376</v>
      </c>
      <c r="AI474">
        <v>2</v>
      </c>
    </row>
    <row r="475" spans="1:35" x14ac:dyDescent="0.2">
      <c r="A475" t="s">
        <v>183</v>
      </c>
      <c r="B475">
        <v>3.2049853801727299</v>
      </c>
      <c r="C475">
        <v>-1.5640240907669101</v>
      </c>
      <c r="D475">
        <v>-3.2049853801727299</v>
      </c>
      <c r="E475" t="s">
        <v>30</v>
      </c>
      <c r="F475">
        <v>3</v>
      </c>
      <c r="I475">
        <v>2142</v>
      </c>
      <c r="J475" t="s">
        <v>1892</v>
      </c>
      <c r="K475" t="s">
        <v>46</v>
      </c>
      <c r="L475">
        <v>0.77201500000000001</v>
      </c>
      <c r="M475" s="2">
        <v>3.19152E-6</v>
      </c>
      <c r="N475">
        <v>78.707999999999998</v>
      </c>
      <c r="O475">
        <v>71.432000000000002</v>
      </c>
      <c r="P475">
        <v>76.533000000000001</v>
      </c>
      <c r="Q475">
        <v>0.92561000000000004</v>
      </c>
      <c r="R475">
        <v>230130000</v>
      </c>
      <c r="S475">
        <v>40</v>
      </c>
      <c r="T475">
        <v>3.09075256033797</v>
      </c>
      <c r="U475">
        <v>4.5784832451499103E-3</v>
      </c>
      <c r="V475">
        <v>23.531060218811</v>
      </c>
      <c r="W475">
        <v>21.9201984405518</v>
      </c>
      <c r="X475">
        <v>21.068814277648901</v>
      </c>
      <c r="Y475">
        <f t="shared" si="7"/>
        <v>-2.4622459411620987</v>
      </c>
      <c r="Z475" t="s">
        <v>8395</v>
      </c>
      <c r="AA475" t="s">
        <v>5231</v>
      </c>
      <c r="AB475" t="s">
        <v>8396</v>
      </c>
      <c r="AC475" t="s">
        <v>8396</v>
      </c>
      <c r="AD475" t="s">
        <v>8397</v>
      </c>
      <c r="AE475" t="s">
        <v>8398</v>
      </c>
      <c r="AF475">
        <v>3813</v>
      </c>
      <c r="AG475" t="s">
        <v>8399</v>
      </c>
      <c r="AH475" t="s">
        <v>8400</v>
      </c>
      <c r="AI475" t="s">
        <v>1977</v>
      </c>
    </row>
    <row r="476" spans="1:35" x14ac:dyDescent="0.2">
      <c r="A476" t="s">
        <v>2092</v>
      </c>
      <c r="B476">
        <v>-3.7067816257476802</v>
      </c>
      <c r="C476">
        <v>-3.3399822711944598</v>
      </c>
      <c r="D476">
        <v>3.7067816257476802</v>
      </c>
      <c r="E476" t="s">
        <v>30</v>
      </c>
      <c r="F476">
        <v>3</v>
      </c>
      <c r="I476">
        <v>2148</v>
      </c>
      <c r="J476" t="s">
        <v>1892</v>
      </c>
      <c r="K476" t="s">
        <v>46</v>
      </c>
      <c r="L476">
        <v>0.99999899999999997</v>
      </c>
      <c r="M476" s="2">
        <v>2.26321E-53</v>
      </c>
      <c r="N476">
        <v>163.47999999999999</v>
      </c>
      <c r="O476">
        <v>154.18</v>
      </c>
      <c r="P476">
        <v>163.47999999999999</v>
      </c>
      <c r="Q476">
        <v>-0.24826999999999999</v>
      </c>
      <c r="R476">
        <v>126820000</v>
      </c>
      <c r="S476">
        <v>260</v>
      </c>
      <c r="T476">
        <v>3.8951436164478399</v>
      </c>
      <c r="U476">
        <v>3.0660792951541799E-3</v>
      </c>
      <c r="V476">
        <v>20.390625</v>
      </c>
      <c r="W476">
        <v>20.703395843505898</v>
      </c>
      <c r="X476">
        <v>24.9838819503784</v>
      </c>
      <c r="Y476">
        <f t="shared" si="7"/>
        <v>4.5932569503784002</v>
      </c>
      <c r="Z476" t="s">
        <v>1781</v>
      </c>
      <c r="AA476" t="s">
        <v>8408</v>
      </c>
      <c r="AB476" t="s">
        <v>1783</v>
      </c>
      <c r="AC476" t="s">
        <v>1783</v>
      </c>
      <c r="AD476" t="s">
        <v>8409</v>
      </c>
      <c r="AE476" t="s">
        <v>8410</v>
      </c>
      <c r="AF476">
        <v>3823</v>
      </c>
      <c r="AG476" t="s">
        <v>1786</v>
      </c>
      <c r="AH476" t="s">
        <v>8411</v>
      </c>
      <c r="AI476">
        <v>2</v>
      </c>
    </row>
    <row r="477" spans="1:35" x14ac:dyDescent="0.2">
      <c r="A477" t="s">
        <v>89</v>
      </c>
      <c r="B477">
        <v>-1.6566841602325399</v>
      </c>
      <c r="C477">
        <v>0</v>
      </c>
      <c r="D477">
        <v>1.6566841602325399</v>
      </c>
      <c r="E477" t="s">
        <v>30</v>
      </c>
      <c r="F477">
        <v>3</v>
      </c>
      <c r="I477">
        <v>2163</v>
      </c>
      <c r="J477" t="s">
        <v>1892</v>
      </c>
      <c r="K477" t="s">
        <v>46</v>
      </c>
      <c r="L477">
        <v>0.99956400000000001</v>
      </c>
      <c r="M477" s="2">
        <v>1.5888100000000001E-55</v>
      </c>
      <c r="N477">
        <v>177.06</v>
      </c>
      <c r="O477">
        <v>162.29</v>
      </c>
      <c r="P477">
        <v>153.25</v>
      </c>
      <c r="Q477">
        <v>0.48136000000000001</v>
      </c>
      <c r="R477">
        <v>235340000</v>
      </c>
      <c r="S477">
        <v>128</v>
      </c>
      <c r="T477">
        <v>1.56612354741102</v>
      </c>
      <c r="U477">
        <v>3.1727727727727702E-2</v>
      </c>
      <c r="V477">
        <v>23.6991157531738</v>
      </c>
      <c r="W477">
        <v>24.108688354492202</v>
      </c>
      <c r="X477">
        <v>24.5285320281982</v>
      </c>
      <c r="Y477">
        <f t="shared" si="7"/>
        <v>0.82941627502439985</v>
      </c>
      <c r="Z477" t="s">
        <v>8412</v>
      </c>
      <c r="AA477" t="s">
        <v>2807</v>
      </c>
      <c r="AB477" t="s">
        <v>8413</v>
      </c>
      <c r="AC477" t="s">
        <v>8413</v>
      </c>
      <c r="AD477" t="s">
        <v>8429</v>
      </c>
      <c r="AE477" t="s">
        <v>8430</v>
      </c>
      <c r="AF477">
        <v>3839</v>
      </c>
      <c r="AG477" t="s">
        <v>8416</v>
      </c>
      <c r="AH477" t="s">
        <v>8431</v>
      </c>
      <c r="AI477">
        <v>2</v>
      </c>
    </row>
    <row r="478" spans="1:35" x14ac:dyDescent="0.2">
      <c r="A478" t="s">
        <v>2092</v>
      </c>
      <c r="B478">
        <v>-3.92277884483337</v>
      </c>
      <c r="C478">
        <v>-3.6691732406616202</v>
      </c>
      <c r="D478">
        <v>3.92277884483337</v>
      </c>
      <c r="E478" t="s">
        <v>30</v>
      </c>
      <c r="F478">
        <v>2</v>
      </c>
      <c r="I478">
        <v>2165</v>
      </c>
      <c r="J478" t="s">
        <v>1892</v>
      </c>
      <c r="K478" t="s">
        <v>46</v>
      </c>
      <c r="L478">
        <v>0.99996600000000002</v>
      </c>
      <c r="M478" s="2">
        <v>3.0555200000000001E-10</v>
      </c>
      <c r="N478">
        <v>135.81</v>
      </c>
      <c r="O478">
        <v>96.594999999999999</v>
      </c>
      <c r="P478">
        <v>131.66</v>
      </c>
      <c r="Q478">
        <v>-0.15114</v>
      </c>
      <c r="R478">
        <v>75122000</v>
      </c>
      <c r="S478">
        <v>416</v>
      </c>
      <c r="T478">
        <v>4.1647489134109703</v>
      </c>
      <c r="U478">
        <v>2.9512195121951198E-3</v>
      </c>
      <c r="V478">
        <v>20.444653511047399</v>
      </c>
      <c r="W478">
        <v>20.3291530609131</v>
      </c>
      <c r="X478">
        <v>24.2638263702393</v>
      </c>
      <c r="Y478">
        <f t="shared" si="7"/>
        <v>3.8191728591919016</v>
      </c>
      <c r="Z478" t="s">
        <v>8449</v>
      </c>
      <c r="AA478" t="s">
        <v>8474</v>
      </c>
      <c r="AB478" t="s">
        <v>8451</v>
      </c>
      <c r="AC478" t="s">
        <v>8451</v>
      </c>
      <c r="AD478" t="s">
        <v>8475</v>
      </c>
      <c r="AE478" t="s">
        <v>8476</v>
      </c>
      <c r="AF478">
        <v>3855</v>
      </c>
      <c r="AG478" t="s">
        <v>8454</v>
      </c>
      <c r="AH478" t="s">
        <v>8477</v>
      </c>
      <c r="AI478">
        <v>2</v>
      </c>
    </row>
    <row r="479" spans="1:35" x14ac:dyDescent="0.2">
      <c r="A479" t="s">
        <v>653</v>
      </c>
      <c r="B479">
        <v>-3.7350664138793901</v>
      </c>
      <c r="C479">
        <v>-3.5036644935607901</v>
      </c>
      <c r="D479">
        <v>3.7350664138793901</v>
      </c>
      <c r="E479" t="s">
        <v>30</v>
      </c>
      <c r="F479">
        <v>2</v>
      </c>
      <c r="I479">
        <v>2165</v>
      </c>
      <c r="J479" t="s">
        <v>1892</v>
      </c>
      <c r="K479" t="s">
        <v>46</v>
      </c>
      <c r="L479">
        <v>0.99930099999999999</v>
      </c>
      <c r="M479" s="2">
        <v>3.0555200000000001E-10</v>
      </c>
      <c r="N479">
        <v>135.81</v>
      </c>
      <c r="O479">
        <v>96.594999999999999</v>
      </c>
      <c r="P479">
        <v>131.66</v>
      </c>
      <c r="Q479">
        <v>-0.15114</v>
      </c>
      <c r="R479">
        <v>75122000</v>
      </c>
      <c r="S479">
        <v>418</v>
      </c>
      <c r="T479">
        <v>3.9819551513434801</v>
      </c>
      <c r="U479">
        <v>3.2000000000000002E-3</v>
      </c>
      <c r="V479">
        <v>20.077757835388201</v>
      </c>
      <c r="W479">
        <v>20.3291530609131</v>
      </c>
      <c r="X479">
        <v>24.2638263702393</v>
      </c>
      <c r="Y479">
        <f t="shared" si="7"/>
        <v>4.1860685348510991</v>
      </c>
      <c r="Z479" t="s">
        <v>8449</v>
      </c>
      <c r="AA479" t="s">
        <v>8478</v>
      </c>
      <c r="AB479" t="s">
        <v>8451</v>
      </c>
      <c r="AC479" t="s">
        <v>8451</v>
      </c>
      <c r="AD479" t="s">
        <v>8479</v>
      </c>
      <c r="AE479" t="s">
        <v>8476</v>
      </c>
      <c r="AF479">
        <v>3856</v>
      </c>
      <c r="AG479" t="s">
        <v>8454</v>
      </c>
      <c r="AH479" t="s">
        <v>8480</v>
      </c>
      <c r="AI479">
        <v>2</v>
      </c>
    </row>
    <row r="480" spans="1:35" x14ac:dyDescent="0.2">
      <c r="A480" t="s">
        <v>335</v>
      </c>
      <c r="B480">
        <v>-3.8538601398468</v>
      </c>
      <c r="C480">
        <v>2.4163849353790301</v>
      </c>
      <c r="D480">
        <v>3.8538601398468</v>
      </c>
      <c r="E480" t="s">
        <v>30</v>
      </c>
      <c r="F480">
        <v>3</v>
      </c>
      <c r="I480">
        <v>2190</v>
      </c>
      <c r="J480" t="s">
        <v>1892</v>
      </c>
      <c r="K480" t="s">
        <v>46</v>
      </c>
      <c r="L480">
        <v>0.99997400000000003</v>
      </c>
      <c r="M480" s="2">
        <v>3.7570800000000002E-8</v>
      </c>
      <c r="N480">
        <v>121.32</v>
      </c>
      <c r="O480">
        <v>105.38</v>
      </c>
      <c r="P480">
        <v>106.6</v>
      </c>
      <c r="Q480">
        <v>-0.22183</v>
      </c>
      <c r="R480">
        <v>210460000</v>
      </c>
      <c r="S480">
        <v>389</v>
      </c>
      <c r="T480">
        <v>3.7666526984236199</v>
      </c>
      <c r="U480">
        <v>2.9735849056603801E-3</v>
      </c>
      <c r="V480">
        <v>21.883067131042498</v>
      </c>
      <c r="W480">
        <v>23.91579246521</v>
      </c>
      <c r="X480">
        <v>25.190592765808098</v>
      </c>
      <c r="Y480">
        <f t="shared" si="7"/>
        <v>3.3075256347656001</v>
      </c>
      <c r="Z480" t="s">
        <v>8514</v>
      </c>
      <c r="AA480">
        <v>389</v>
      </c>
      <c r="AB480" t="s">
        <v>8514</v>
      </c>
      <c r="AC480" t="s">
        <v>8514</v>
      </c>
      <c r="AD480" t="s">
        <v>8515</v>
      </c>
      <c r="AE480" t="s">
        <v>8516</v>
      </c>
      <c r="AF480">
        <v>3886</v>
      </c>
      <c r="AG480" t="s">
        <v>8517</v>
      </c>
      <c r="AH480" t="s">
        <v>8518</v>
      </c>
      <c r="AI480">
        <v>2</v>
      </c>
    </row>
    <row r="481" spans="1:35" x14ac:dyDescent="0.2">
      <c r="A481" t="s">
        <v>2092</v>
      </c>
      <c r="B481">
        <v>-2.9215018749237101</v>
      </c>
      <c r="C481">
        <v>-2.3551180362701398</v>
      </c>
      <c r="D481">
        <v>2.9215018749237101</v>
      </c>
      <c r="E481" t="s">
        <v>30</v>
      </c>
      <c r="F481">
        <v>2</v>
      </c>
      <c r="I481">
        <v>2212</v>
      </c>
      <c r="J481" t="s">
        <v>1892</v>
      </c>
      <c r="K481" t="s">
        <v>46</v>
      </c>
      <c r="L481">
        <v>0.99984399999999996</v>
      </c>
      <c r="M481" s="2">
        <v>2.2305599999999998E-2</v>
      </c>
      <c r="N481">
        <v>41.597999999999999</v>
      </c>
      <c r="O481">
        <v>25.068000000000001</v>
      </c>
      <c r="P481">
        <v>40.015000000000001</v>
      </c>
      <c r="Q481">
        <v>0.23383000000000001</v>
      </c>
      <c r="R481">
        <v>33293000</v>
      </c>
      <c r="S481">
        <v>270</v>
      </c>
      <c r="T481">
        <v>3.0064362190247902</v>
      </c>
      <c r="U481">
        <v>5.01315789473684E-3</v>
      </c>
      <c r="V481">
        <v>19.801606178283699</v>
      </c>
      <c r="W481">
        <v>20.538446426391602</v>
      </c>
      <c r="X481">
        <v>22.920759201049801</v>
      </c>
      <c r="Y481">
        <f t="shared" si="7"/>
        <v>3.1191530227661026</v>
      </c>
      <c r="Z481" t="s">
        <v>8600</v>
      </c>
      <c r="AA481">
        <v>270</v>
      </c>
      <c r="AB481" t="s">
        <v>8600</v>
      </c>
      <c r="AC481" t="s">
        <v>8600</v>
      </c>
      <c r="AD481" t="s">
        <v>8601</v>
      </c>
      <c r="AE481" t="s">
        <v>8602</v>
      </c>
      <c r="AF481">
        <v>3949</v>
      </c>
      <c r="AG481" t="s">
        <v>8603</v>
      </c>
      <c r="AH481" t="s">
        <v>8604</v>
      </c>
      <c r="AI481">
        <v>2</v>
      </c>
    </row>
    <row r="482" spans="1:35" x14ac:dyDescent="0.2">
      <c r="A482" t="s">
        <v>2092</v>
      </c>
      <c r="B482">
        <v>-2.5873491764068599</v>
      </c>
      <c r="C482">
        <v>-1.9021191596984901</v>
      </c>
      <c r="D482">
        <v>2.5873491764068599</v>
      </c>
      <c r="E482" t="s">
        <v>30</v>
      </c>
      <c r="F482">
        <v>2</v>
      </c>
      <c r="I482">
        <v>2212</v>
      </c>
      <c r="J482" t="s">
        <v>1892</v>
      </c>
      <c r="K482" t="s">
        <v>46</v>
      </c>
      <c r="L482">
        <v>0.79197700000000004</v>
      </c>
      <c r="M482" s="2">
        <v>2.2305599999999998E-2</v>
      </c>
      <c r="N482">
        <v>41.597999999999999</v>
      </c>
      <c r="O482">
        <v>25.068000000000001</v>
      </c>
      <c r="P482">
        <v>41.597999999999999</v>
      </c>
      <c r="Q482">
        <v>-0.82033</v>
      </c>
      <c r="R482">
        <v>33293000</v>
      </c>
      <c r="S482">
        <v>273</v>
      </c>
      <c r="T482">
        <v>2.6177426076478398</v>
      </c>
      <c r="U482">
        <v>7.1116279069767399E-3</v>
      </c>
      <c r="V482">
        <v>20.461937904357899</v>
      </c>
      <c r="W482">
        <v>20.3680324554443</v>
      </c>
      <c r="X482">
        <v>22.920759201049801</v>
      </c>
      <c r="Y482">
        <f t="shared" si="7"/>
        <v>2.4588212966919016</v>
      </c>
      <c r="Z482" t="s">
        <v>8600</v>
      </c>
      <c r="AA482">
        <v>273</v>
      </c>
      <c r="AB482" t="s">
        <v>8600</v>
      </c>
      <c r="AC482" t="s">
        <v>8600</v>
      </c>
      <c r="AD482" t="s">
        <v>8605</v>
      </c>
      <c r="AE482" t="s">
        <v>8606</v>
      </c>
      <c r="AF482">
        <v>3950</v>
      </c>
      <c r="AG482" t="s">
        <v>8603</v>
      </c>
      <c r="AH482" t="s">
        <v>8607</v>
      </c>
      <c r="AI482">
        <v>2</v>
      </c>
    </row>
    <row r="483" spans="1:35" x14ac:dyDescent="0.2">
      <c r="A483" t="s">
        <v>63</v>
      </c>
      <c r="B483">
        <v>1.56821501255035</v>
      </c>
      <c r="C483">
        <v>0</v>
      </c>
      <c r="D483">
        <v>-1.56821501255035</v>
      </c>
      <c r="E483" t="s">
        <v>30</v>
      </c>
      <c r="F483">
        <v>3</v>
      </c>
      <c r="I483">
        <v>2215</v>
      </c>
      <c r="J483" t="s">
        <v>1892</v>
      </c>
      <c r="K483" t="s">
        <v>46</v>
      </c>
      <c r="L483">
        <v>0.99993500000000002</v>
      </c>
      <c r="M483" s="2">
        <v>4.4410999999999998E-79</v>
      </c>
      <c r="N483">
        <v>199.76</v>
      </c>
      <c r="O483">
        <v>180.77</v>
      </c>
      <c r="P483">
        <v>124.17</v>
      </c>
      <c r="Q483">
        <v>0.19014</v>
      </c>
      <c r="R483">
        <v>3601300000</v>
      </c>
      <c r="S483">
        <v>688</v>
      </c>
      <c r="T483">
        <v>1.4914146032534199</v>
      </c>
      <c r="U483">
        <v>3.5942938659058503E-2</v>
      </c>
      <c r="V483">
        <v>24.651907920837399</v>
      </c>
      <c r="W483">
        <v>23.616275787353501</v>
      </c>
      <c r="X483">
        <v>23.437543869018601</v>
      </c>
      <c r="Y483">
        <f t="shared" si="7"/>
        <v>-1.2143640518187979</v>
      </c>
      <c r="Z483" t="s">
        <v>8618</v>
      </c>
      <c r="AA483" t="s">
        <v>8628</v>
      </c>
      <c r="AB483" t="s">
        <v>8620</v>
      </c>
      <c r="AC483" t="s">
        <v>8620</v>
      </c>
      <c r="AD483" t="s">
        <v>8629</v>
      </c>
      <c r="AE483" t="s">
        <v>8622</v>
      </c>
      <c r="AF483">
        <v>3962</v>
      </c>
      <c r="AG483" t="s">
        <v>8623</v>
      </c>
      <c r="AH483" t="s">
        <v>8630</v>
      </c>
      <c r="AI483" t="s">
        <v>1977</v>
      </c>
    </row>
    <row r="484" spans="1:35" x14ac:dyDescent="0.2">
      <c r="A484" t="s">
        <v>89</v>
      </c>
      <c r="B484">
        <v>-1.7522487640380899</v>
      </c>
      <c r="C484">
        <v>0</v>
      </c>
      <c r="D484">
        <v>1.7522487640380899</v>
      </c>
      <c r="E484" t="s">
        <v>30</v>
      </c>
      <c r="F484">
        <v>2</v>
      </c>
      <c r="I484">
        <v>2222</v>
      </c>
      <c r="J484" t="s">
        <v>1892</v>
      </c>
      <c r="K484" t="s">
        <v>46</v>
      </c>
      <c r="L484">
        <v>1</v>
      </c>
      <c r="M484" s="2">
        <v>4.0388400000000002E-4</v>
      </c>
      <c r="N484">
        <v>103.31</v>
      </c>
      <c r="O484">
        <v>69.566999999999993</v>
      </c>
      <c r="P484">
        <v>43.502000000000002</v>
      </c>
      <c r="Q484">
        <v>1.1341000000000001</v>
      </c>
      <c r="R484">
        <v>36270000</v>
      </c>
      <c r="S484">
        <v>665</v>
      </c>
      <c r="T484">
        <v>1.7634475796732201</v>
      </c>
      <c r="U484">
        <v>2.27414690572585E-2</v>
      </c>
      <c r="V484">
        <v>20.5478210449219</v>
      </c>
      <c r="W484">
        <v>21.836181640625</v>
      </c>
      <c r="X484">
        <v>22.723011970520002</v>
      </c>
      <c r="Y484">
        <f t="shared" si="7"/>
        <v>2.1751909255981019</v>
      </c>
      <c r="Z484" t="s">
        <v>8631</v>
      </c>
      <c r="AA484">
        <v>665</v>
      </c>
      <c r="AB484" t="s">
        <v>8631</v>
      </c>
      <c r="AC484" t="s">
        <v>8631</v>
      </c>
      <c r="AD484" t="s">
        <v>8632</v>
      </c>
      <c r="AE484" t="s">
        <v>8633</v>
      </c>
      <c r="AF484">
        <v>3966</v>
      </c>
      <c r="AG484" t="s">
        <v>8634</v>
      </c>
      <c r="AH484" t="s">
        <v>8635</v>
      </c>
      <c r="AI484">
        <v>2</v>
      </c>
    </row>
    <row r="485" spans="1:35" x14ac:dyDescent="0.2">
      <c r="A485" t="s">
        <v>89</v>
      </c>
      <c r="B485">
        <v>-1.5237456560134901</v>
      </c>
      <c r="C485">
        <v>0</v>
      </c>
      <c r="D485">
        <v>1.5237456560134901</v>
      </c>
      <c r="E485" t="s">
        <v>30</v>
      </c>
      <c r="F485">
        <v>2</v>
      </c>
      <c r="I485">
        <v>2222</v>
      </c>
      <c r="J485" t="s">
        <v>1892</v>
      </c>
      <c r="K485" t="s">
        <v>46</v>
      </c>
      <c r="L485">
        <v>1</v>
      </c>
      <c r="M485" s="2">
        <v>4.0388400000000002E-4</v>
      </c>
      <c r="N485">
        <v>103.31</v>
      </c>
      <c r="O485">
        <v>69.566999999999993</v>
      </c>
      <c r="P485">
        <v>43.502000000000002</v>
      </c>
      <c r="Q485">
        <v>1.1341000000000001</v>
      </c>
      <c r="R485">
        <v>36270000</v>
      </c>
      <c r="S485">
        <v>669</v>
      </c>
      <c r="T485">
        <v>1.4378092055880201</v>
      </c>
      <c r="U485">
        <v>3.93575978161965E-2</v>
      </c>
      <c r="V485">
        <v>20.0474195480347</v>
      </c>
      <c r="W485">
        <v>21.621717453002901</v>
      </c>
      <c r="X485">
        <v>22.723011970520002</v>
      </c>
      <c r="Y485">
        <f t="shared" si="7"/>
        <v>2.6755924224853018</v>
      </c>
      <c r="Z485" t="s">
        <v>8631</v>
      </c>
      <c r="AA485">
        <v>669</v>
      </c>
      <c r="AB485" t="s">
        <v>8631</v>
      </c>
      <c r="AC485" t="s">
        <v>8631</v>
      </c>
      <c r="AD485" t="s">
        <v>8636</v>
      </c>
      <c r="AE485" t="s">
        <v>8633</v>
      </c>
      <c r="AF485">
        <v>3967</v>
      </c>
      <c r="AG485" t="s">
        <v>8634</v>
      </c>
      <c r="AH485" t="s">
        <v>8637</v>
      </c>
      <c r="AI485">
        <v>2</v>
      </c>
    </row>
    <row r="486" spans="1:35" x14ac:dyDescent="0.2">
      <c r="A486" t="s">
        <v>63</v>
      </c>
      <c r="B486">
        <v>1.48585689067841</v>
      </c>
      <c r="C486">
        <v>0</v>
      </c>
      <c r="D486">
        <v>-1.48585689067841</v>
      </c>
      <c r="E486" t="s">
        <v>30</v>
      </c>
      <c r="F486">
        <v>3</v>
      </c>
      <c r="I486">
        <v>2223</v>
      </c>
      <c r="J486" t="s">
        <v>1892</v>
      </c>
      <c r="K486" t="s">
        <v>46</v>
      </c>
      <c r="L486">
        <v>0.91989799999999999</v>
      </c>
      <c r="M486" s="2">
        <v>2.0095599999999999E-7</v>
      </c>
      <c r="N486">
        <v>109.08</v>
      </c>
      <c r="O486">
        <v>93.986000000000004</v>
      </c>
      <c r="P486">
        <v>109.08</v>
      </c>
      <c r="Q486">
        <v>-1.4089</v>
      </c>
      <c r="R486">
        <v>197020000</v>
      </c>
      <c r="S486">
        <v>296</v>
      </c>
      <c r="T486">
        <v>1.4018041292813701</v>
      </c>
      <c r="U486">
        <v>4.20533807829181E-2</v>
      </c>
      <c r="V486">
        <v>24.878125190734899</v>
      </c>
      <c r="W486">
        <v>23.904169082641602</v>
      </c>
      <c r="X486">
        <v>22.540258407592798</v>
      </c>
      <c r="Y486">
        <f t="shared" si="7"/>
        <v>-2.3378667831421005</v>
      </c>
      <c r="Z486" t="s">
        <v>8638</v>
      </c>
      <c r="AA486" t="s">
        <v>8639</v>
      </c>
      <c r="AB486" t="s">
        <v>8640</v>
      </c>
      <c r="AC486" t="s">
        <v>8640</v>
      </c>
      <c r="AD486" t="s">
        <v>8641</v>
      </c>
      <c r="AE486" t="s">
        <v>8642</v>
      </c>
      <c r="AF486">
        <v>3969</v>
      </c>
      <c r="AG486" t="s">
        <v>8643</v>
      </c>
      <c r="AH486" t="s">
        <v>8644</v>
      </c>
      <c r="AI486">
        <v>2</v>
      </c>
    </row>
    <row r="487" spans="1:35" x14ac:dyDescent="0.2">
      <c r="A487" t="s">
        <v>2092</v>
      </c>
      <c r="B487">
        <v>-1.70073854923248</v>
      </c>
      <c r="C487">
        <v>-1.46305119991302</v>
      </c>
      <c r="D487">
        <v>1.70073854923248</v>
      </c>
      <c r="E487" t="s">
        <v>30</v>
      </c>
      <c r="F487">
        <v>3</v>
      </c>
      <c r="I487">
        <v>2230</v>
      </c>
      <c r="J487" t="s">
        <v>1892</v>
      </c>
      <c r="K487" t="s">
        <v>46</v>
      </c>
      <c r="L487">
        <v>0.92222800000000005</v>
      </c>
      <c r="M487" s="2">
        <v>1.8810100000000001E-4</v>
      </c>
      <c r="N487">
        <v>69.72</v>
      </c>
      <c r="O487">
        <v>56.790999999999997</v>
      </c>
      <c r="P487">
        <v>63.725999999999999</v>
      </c>
      <c r="Q487">
        <v>-0.79373000000000005</v>
      </c>
      <c r="R487">
        <v>701600000</v>
      </c>
      <c r="S487">
        <v>922</v>
      </c>
      <c r="T487">
        <v>1.8375735341205</v>
      </c>
      <c r="U487">
        <v>2.0259168704156501E-2</v>
      </c>
      <c r="V487">
        <v>24.323682785034201</v>
      </c>
      <c r="W487">
        <v>24.1273097991943</v>
      </c>
      <c r="X487">
        <v>25.521631240844702</v>
      </c>
      <c r="Y487">
        <f t="shared" si="7"/>
        <v>1.1979484558105007</v>
      </c>
      <c r="Z487" t="s">
        <v>8648</v>
      </c>
      <c r="AA487">
        <v>922</v>
      </c>
      <c r="AB487" t="s">
        <v>8648</v>
      </c>
      <c r="AC487" t="s">
        <v>8648</v>
      </c>
      <c r="AD487" t="s">
        <v>8658</v>
      </c>
      <c r="AE487" t="s">
        <v>8659</v>
      </c>
      <c r="AF487">
        <v>3975</v>
      </c>
      <c r="AG487" t="s">
        <v>8651</v>
      </c>
      <c r="AH487" t="s">
        <v>8660</v>
      </c>
      <c r="AI487">
        <v>2</v>
      </c>
    </row>
    <row r="488" spans="1:35" x14ac:dyDescent="0.2">
      <c r="A488" t="s">
        <v>653</v>
      </c>
      <c r="B488">
        <v>-2.3456723690032999</v>
      </c>
      <c r="C488">
        <v>-2.54538774490356</v>
      </c>
      <c r="D488">
        <v>2.54538774490356</v>
      </c>
      <c r="E488" t="s">
        <v>30</v>
      </c>
      <c r="F488">
        <v>3</v>
      </c>
      <c r="I488">
        <v>2230</v>
      </c>
      <c r="J488" t="s">
        <v>1892</v>
      </c>
      <c r="K488" t="s">
        <v>46</v>
      </c>
      <c r="L488">
        <v>0.98446599999999995</v>
      </c>
      <c r="M488" s="2">
        <v>1.8810100000000001E-4</v>
      </c>
      <c r="N488">
        <v>69.72</v>
      </c>
      <c r="O488">
        <v>56.790999999999997</v>
      </c>
      <c r="P488">
        <v>69.72</v>
      </c>
      <c r="Q488">
        <v>3.7250999999999999E-2</v>
      </c>
      <c r="R488">
        <v>726010000</v>
      </c>
      <c r="S488">
        <v>925</v>
      </c>
      <c r="T488">
        <v>2.7595464919892301</v>
      </c>
      <c r="U488">
        <v>6.2668428005284004E-3</v>
      </c>
      <c r="V488">
        <v>24.323682785034201</v>
      </c>
      <c r="W488">
        <v>24.1273097991943</v>
      </c>
      <c r="X488">
        <v>25.708487510681199</v>
      </c>
      <c r="Y488">
        <f t="shared" si="7"/>
        <v>1.3848047256469975</v>
      </c>
      <c r="Z488" t="s">
        <v>8648</v>
      </c>
      <c r="AA488">
        <v>925</v>
      </c>
      <c r="AB488" t="s">
        <v>8648</v>
      </c>
      <c r="AC488" t="s">
        <v>8648</v>
      </c>
      <c r="AD488" t="s">
        <v>8661</v>
      </c>
      <c r="AE488" t="s">
        <v>8662</v>
      </c>
      <c r="AF488">
        <v>3976</v>
      </c>
      <c r="AG488" t="s">
        <v>8651</v>
      </c>
      <c r="AH488" t="s">
        <v>8663</v>
      </c>
      <c r="AI488">
        <v>2</v>
      </c>
    </row>
    <row r="489" spans="1:35" x14ac:dyDescent="0.2">
      <c r="A489" t="s">
        <v>653</v>
      </c>
      <c r="B489">
        <v>-1.87236416339874</v>
      </c>
      <c r="C489">
        <v>-1.9428946971893299</v>
      </c>
      <c r="D489">
        <v>1.9428946971893299</v>
      </c>
      <c r="E489" t="s">
        <v>30</v>
      </c>
      <c r="F489">
        <v>2</v>
      </c>
      <c r="I489">
        <v>2233</v>
      </c>
      <c r="J489" t="s">
        <v>1892</v>
      </c>
      <c r="K489" t="s">
        <v>46</v>
      </c>
      <c r="L489">
        <v>0.999996</v>
      </c>
      <c r="M489" s="2">
        <v>7.1300900000000006E-8</v>
      </c>
      <c r="N489">
        <v>136.24</v>
      </c>
      <c r="O489">
        <v>94.277000000000001</v>
      </c>
      <c r="P489">
        <v>136.24</v>
      </c>
      <c r="Q489">
        <v>1.4729000000000001</v>
      </c>
      <c r="R489">
        <v>46380000</v>
      </c>
      <c r="S489">
        <v>193</v>
      </c>
      <c r="T489">
        <v>2.1808075747038802</v>
      </c>
      <c r="U489">
        <v>1.2257028112449799E-2</v>
      </c>
      <c r="V489">
        <v>20.643610000610401</v>
      </c>
      <c r="W489">
        <v>20.628961563110401</v>
      </c>
      <c r="X489">
        <v>23.139973640441902</v>
      </c>
      <c r="Y489">
        <f t="shared" si="7"/>
        <v>2.4963636398315003</v>
      </c>
      <c r="Z489" t="s">
        <v>8664</v>
      </c>
      <c r="AA489" t="s">
        <v>8671</v>
      </c>
      <c r="AB489" t="s">
        <v>8666</v>
      </c>
      <c r="AC489" t="s">
        <v>8666</v>
      </c>
      <c r="AD489" t="s">
        <v>8672</v>
      </c>
      <c r="AE489" t="s">
        <v>8668</v>
      </c>
      <c r="AF489">
        <v>3978</v>
      </c>
      <c r="AG489" t="s">
        <v>8669</v>
      </c>
      <c r="AH489" t="s">
        <v>8673</v>
      </c>
      <c r="AI489">
        <v>2</v>
      </c>
    </row>
    <row r="490" spans="1:35" x14ac:dyDescent="0.2">
      <c r="A490" t="s">
        <v>89</v>
      </c>
      <c r="B490">
        <v>-1.6015658378601101</v>
      </c>
      <c r="C490">
        <v>0</v>
      </c>
      <c r="D490">
        <v>1.6015658378601101</v>
      </c>
      <c r="E490" t="s">
        <v>30</v>
      </c>
      <c r="F490">
        <v>3</v>
      </c>
      <c r="I490">
        <v>2243</v>
      </c>
      <c r="J490" t="s">
        <v>1892</v>
      </c>
      <c r="K490" t="s">
        <v>46</v>
      </c>
      <c r="L490">
        <v>0.97036</v>
      </c>
      <c r="M490" s="2">
        <v>2.0958999999999999E-3</v>
      </c>
      <c r="N490">
        <v>46.956000000000003</v>
      </c>
      <c r="O490">
        <v>35.323999999999998</v>
      </c>
      <c r="P490">
        <v>46.956000000000003</v>
      </c>
      <c r="Q490">
        <v>0.11833</v>
      </c>
      <c r="R490">
        <v>159030000</v>
      </c>
      <c r="S490">
        <v>13</v>
      </c>
      <c r="T490">
        <v>1.66464159925428</v>
      </c>
      <c r="U490">
        <v>2.68165680473373E-2</v>
      </c>
      <c r="V490">
        <v>19.9528484344482</v>
      </c>
      <c r="W490">
        <v>22.398900985717798</v>
      </c>
      <c r="X490">
        <v>23.332901000976602</v>
      </c>
      <c r="Y490">
        <f t="shared" si="7"/>
        <v>3.380052566528402</v>
      </c>
      <c r="Z490" t="s">
        <v>8718</v>
      </c>
      <c r="AA490" t="s">
        <v>8719</v>
      </c>
      <c r="AB490" t="s">
        <v>8720</v>
      </c>
      <c r="AC490" t="s">
        <v>8720</v>
      </c>
      <c r="AD490" t="s">
        <v>8721</v>
      </c>
      <c r="AE490" t="s">
        <v>8722</v>
      </c>
      <c r="AF490">
        <v>4003</v>
      </c>
      <c r="AG490" t="s">
        <v>8723</v>
      </c>
      <c r="AH490" t="s">
        <v>8724</v>
      </c>
      <c r="AI490">
        <v>2</v>
      </c>
    </row>
    <row r="491" spans="1:35" x14ac:dyDescent="0.2">
      <c r="A491" t="s">
        <v>89</v>
      </c>
      <c r="B491">
        <v>-1.4807052612304701</v>
      </c>
      <c r="C491">
        <v>0</v>
      </c>
      <c r="D491">
        <v>1.4807052612304701</v>
      </c>
      <c r="E491" t="s">
        <v>30</v>
      </c>
      <c r="F491">
        <v>3</v>
      </c>
      <c r="I491">
        <v>2243</v>
      </c>
      <c r="J491" t="s">
        <v>1892</v>
      </c>
      <c r="K491" t="s">
        <v>46</v>
      </c>
      <c r="L491">
        <v>0.985653</v>
      </c>
      <c r="M491" s="2">
        <v>2.0958999999999999E-3</v>
      </c>
      <c r="N491">
        <v>46.956000000000003</v>
      </c>
      <c r="O491">
        <v>35.323999999999998</v>
      </c>
      <c r="P491">
        <v>46.956000000000003</v>
      </c>
      <c r="Q491">
        <v>0.11833</v>
      </c>
      <c r="R491">
        <v>159030000</v>
      </c>
      <c r="S491">
        <v>15</v>
      </c>
      <c r="T491">
        <v>1.4409295243289</v>
      </c>
      <c r="U491">
        <v>3.9164233576642303E-2</v>
      </c>
      <c r="V491">
        <v>20.142910003662099</v>
      </c>
      <c r="W491">
        <v>22.398900985717798</v>
      </c>
      <c r="X491">
        <v>23.332901000976602</v>
      </c>
      <c r="Y491">
        <f t="shared" si="7"/>
        <v>3.1899909973145029</v>
      </c>
      <c r="Z491" t="s">
        <v>8718</v>
      </c>
      <c r="AA491" t="s">
        <v>8725</v>
      </c>
      <c r="AB491" t="s">
        <v>8720</v>
      </c>
      <c r="AC491" t="s">
        <v>8720</v>
      </c>
      <c r="AD491" t="s">
        <v>8726</v>
      </c>
      <c r="AE491" t="s">
        <v>8722</v>
      </c>
      <c r="AF491">
        <v>4004</v>
      </c>
      <c r="AG491" t="s">
        <v>8723</v>
      </c>
      <c r="AH491" t="s">
        <v>8727</v>
      </c>
      <c r="AI491">
        <v>2</v>
      </c>
    </row>
    <row r="492" spans="1:35" x14ac:dyDescent="0.2">
      <c r="A492" t="s">
        <v>493</v>
      </c>
      <c r="B492">
        <v>2.2654752731323202</v>
      </c>
      <c r="C492">
        <v>-2.2654752731323202</v>
      </c>
      <c r="D492">
        <v>-1.6841197013855</v>
      </c>
      <c r="E492" t="s">
        <v>30</v>
      </c>
      <c r="F492">
        <v>2</v>
      </c>
      <c r="I492">
        <v>2251</v>
      </c>
      <c r="J492" t="s">
        <v>1892</v>
      </c>
      <c r="K492" t="s">
        <v>46</v>
      </c>
      <c r="L492">
        <v>0.90459999999999996</v>
      </c>
      <c r="M492" s="2">
        <v>1.16373E-2</v>
      </c>
      <c r="N492">
        <v>67.061000000000007</v>
      </c>
      <c r="O492">
        <v>54.073</v>
      </c>
      <c r="P492">
        <v>67.061000000000007</v>
      </c>
      <c r="Q492">
        <v>-0.22388</v>
      </c>
      <c r="R492">
        <v>313300000</v>
      </c>
      <c r="S492">
        <v>790</v>
      </c>
      <c r="T492">
        <v>2.3107483646920501</v>
      </c>
      <c r="U492">
        <v>1.04304694419841E-2</v>
      </c>
      <c r="V492">
        <v>25.836635589599599</v>
      </c>
      <c r="W492">
        <v>22.613849639892599</v>
      </c>
      <c r="X492">
        <v>24.0089254379272</v>
      </c>
      <c r="Y492">
        <f t="shared" si="7"/>
        <v>-1.8277101516723988</v>
      </c>
      <c r="Z492" t="s">
        <v>8736</v>
      </c>
      <c r="AA492" t="s">
        <v>8737</v>
      </c>
      <c r="AB492" t="s">
        <v>8738</v>
      </c>
      <c r="AC492" t="s">
        <v>8738</v>
      </c>
      <c r="AD492" t="s">
        <v>8739</v>
      </c>
      <c r="AE492" t="s">
        <v>8740</v>
      </c>
      <c r="AF492">
        <v>4016</v>
      </c>
      <c r="AG492" t="s">
        <v>8741</v>
      </c>
      <c r="AH492" t="s">
        <v>8742</v>
      </c>
      <c r="AI492">
        <v>2</v>
      </c>
    </row>
    <row r="493" spans="1:35" x14ac:dyDescent="0.2">
      <c r="A493" t="s">
        <v>493</v>
      </c>
      <c r="B493">
        <v>3.17651462554932</v>
      </c>
      <c r="C493">
        <v>-3.17651462554932</v>
      </c>
      <c r="D493">
        <v>-2.1916031837463401</v>
      </c>
      <c r="E493" t="s">
        <v>30</v>
      </c>
      <c r="F493">
        <v>2</v>
      </c>
      <c r="I493">
        <v>2251</v>
      </c>
      <c r="J493" t="s">
        <v>1892</v>
      </c>
      <c r="K493" t="s">
        <v>46</v>
      </c>
      <c r="L493">
        <v>0.99992499999999995</v>
      </c>
      <c r="M493" s="2">
        <v>1.16373E-2</v>
      </c>
      <c r="N493">
        <v>67.061000000000007</v>
      </c>
      <c r="O493">
        <v>54.073</v>
      </c>
      <c r="P493">
        <v>55.258000000000003</v>
      </c>
      <c r="Q493">
        <v>-0.21229999999999999</v>
      </c>
      <c r="R493">
        <v>313300000</v>
      </c>
      <c r="S493">
        <v>796</v>
      </c>
      <c r="T493">
        <v>3.1522581372315299</v>
      </c>
      <c r="U493">
        <v>4.4562737642585603E-3</v>
      </c>
      <c r="V493">
        <v>25.836635589599599</v>
      </c>
      <c r="W493">
        <v>22.613849639892599</v>
      </c>
      <c r="X493">
        <v>24.0089254379272</v>
      </c>
      <c r="Y493">
        <f t="shared" si="7"/>
        <v>-1.8277101516723988</v>
      </c>
      <c r="Z493" t="s">
        <v>8736</v>
      </c>
      <c r="AA493" t="s">
        <v>8743</v>
      </c>
      <c r="AB493" t="s">
        <v>8738</v>
      </c>
      <c r="AC493" t="s">
        <v>8738</v>
      </c>
      <c r="AD493" t="s">
        <v>8744</v>
      </c>
      <c r="AE493" t="s">
        <v>8745</v>
      </c>
      <c r="AF493">
        <v>4017</v>
      </c>
      <c r="AG493" t="s">
        <v>8741</v>
      </c>
      <c r="AH493" t="s">
        <v>8746</v>
      </c>
      <c r="AI493">
        <v>2</v>
      </c>
    </row>
    <row r="494" spans="1:35" x14ac:dyDescent="0.2">
      <c r="A494" t="s">
        <v>2092</v>
      </c>
      <c r="B494">
        <v>-4.1061706542968803</v>
      </c>
      <c r="C494">
        <v>-3.2549180984497101</v>
      </c>
      <c r="D494">
        <v>4.1061706542968803</v>
      </c>
      <c r="E494" t="s">
        <v>30</v>
      </c>
      <c r="F494">
        <v>2</v>
      </c>
      <c r="I494">
        <v>2261</v>
      </c>
      <c r="J494" t="s">
        <v>1892</v>
      </c>
      <c r="K494" t="s">
        <v>46</v>
      </c>
      <c r="L494">
        <v>0.99909599999999998</v>
      </c>
      <c r="M494" s="2">
        <v>7.5016700000000001E-21</v>
      </c>
      <c r="N494">
        <v>172.26</v>
      </c>
      <c r="O494">
        <v>142.91999999999999</v>
      </c>
      <c r="P494">
        <v>147.07</v>
      </c>
      <c r="Q494">
        <v>0.86187999999999998</v>
      </c>
      <c r="R494">
        <v>1107800000</v>
      </c>
      <c r="S494">
        <v>214</v>
      </c>
      <c r="T494">
        <v>4.14047732228771</v>
      </c>
      <c r="U494">
        <v>2.98795180722892E-3</v>
      </c>
      <c r="V494">
        <v>24.6039361953735</v>
      </c>
      <c r="W494">
        <v>25.334426879882798</v>
      </c>
      <c r="X494">
        <v>27.398797035217299</v>
      </c>
      <c r="Y494">
        <f t="shared" si="7"/>
        <v>2.7948608398437997</v>
      </c>
      <c r="Z494" t="s">
        <v>1115</v>
      </c>
      <c r="AA494">
        <v>214</v>
      </c>
      <c r="AB494" t="s">
        <v>1115</v>
      </c>
      <c r="AC494" t="s">
        <v>1115</v>
      </c>
      <c r="AD494" t="s">
        <v>8766</v>
      </c>
      <c r="AE494" t="s">
        <v>8767</v>
      </c>
      <c r="AF494">
        <v>4034</v>
      </c>
      <c r="AG494" t="s">
        <v>1118</v>
      </c>
      <c r="AH494" t="s">
        <v>8768</v>
      </c>
      <c r="AI494">
        <v>2</v>
      </c>
    </row>
    <row r="495" spans="1:35" x14ac:dyDescent="0.2">
      <c r="A495" t="s">
        <v>653</v>
      </c>
      <c r="B495">
        <v>-3.6480917930603001</v>
      </c>
      <c r="C495">
        <v>-3.4310834407806401</v>
      </c>
      <c r="D495">
        <v>3.6480917930603001</v>
      </c>
      <c r="E495" t="s">
        <v>30</v>
      </c>
      <c r="F495">
        <v>2</v>
      </c>
      <c r="I495">
        <v>2261</v>
      </c>
      <c r="J495" t="s">
        <v>1892</v>
      </c>
      <c r="K495" t="s">
        <v>46</v>
      </c>
      <c r="L495">
        <v>0.999946</v>
      </c>
      <c r="M495" s="2">
        <v>7.5016700000000001E-21</v>
      </c>
      <c r="N495">
        <v>172.26</v>
      </c>
      <c r="O495">
        <v>142.91999999999999</v>
      </c>
      <c r="P495">
        <v>172.1</v>
      </c>
      <c r="Q495">
        <v>1.2557</v>
      </c>
      <c r="R495">
        <v>1200200000</v>
      </c>
      <c r="S495">
        <v>224</v>
      </c>
      <c r="T495">
        <v>3.8989794291602</v>
      </c>
      <c r="U495">
        <v>3.0442477876106199E-3</v>
      </c>
      <c r="V495">
        <v>25.012001037597699</v>
      </c>
      <c r="W495">
        <v>25.334426879882798</v>
      </c>
      <c r="X495">
        <v>27.398797035217299</v>
      </c>
      <c r="Y495">
        <f t="shared" si="7"/>
        <v>2.3867959976196005</v>
      </c>
      <c r="Z495" t="s">
        <v>1115</v>
      </c>
      <c r="AA495">
        <v>224</v>
      </c>
      <c r="AB495" t="s">
        <v>1115</v>
      </c>
      <c r="AC495" t="s">
        <v>1115</v>
      </c>
      <c r="AD495" t="s">
        <v>1116</v>
      </c>
      <c r="AE495" t="s">
        <v>1117</v>
      </c>
      <c r="AF495">
        <v>4035</v>
      </c>
      <c r="AG495" t="s">
        <v>1118</v>
      </c>
      <c r="AH495" t="s">
        <v>8769</v>
      </c>
      <c r="AI495" t="s">
        <v>55</v>
      </c>
    </row>
    <row r="496" spans="1:35" x14ac:dyDescent="0.2">
      <c r="A496" t="s">
        <v>2092</v>
      </c>
      <c r="B496">
        <v>-3.1896514892578098</v>
      </c>
      <c r="C496">
        <v>-1.3671334981918299</v>
      </c>
      <c r="D496">
        <v>3.1896514892578098</v>
      </c>
      <c r="E496" t="s">
        <v>30</v>
      </c>
      <c r="F496">
        <v>2</v>
      </c>
      <c r="I496">
        <v>2267</v>
      </c>
      <c r="J496" t="s">
        <v>1892</v>
      </c>
      <c r="K496" t="s">
        <v>46</v>
      </c>
      <c r="L496">
        <v>0.98430399999999996</v>
      </c>
      <c r="M496" s="2">
        <v>6.5497499999999996E-9</v>
      </c>
      <c r="N496">
        <v>125.61</v>
      </c>
      <c r="O496">
        <v>91.073999999999998</v>
      </c>
      <c r="P496">
        <v>125.61</v>
      </c>
      <c r="Q496">
        <v>-1.4202999999999999</v>
      </c>
      <c r="R496">
        <v>1183800000</v>
      </c>
      <c r="S496">
        <v>182</v>
      </c>
      <c r="T496">
        <v>3.0693647802123998</v>
      </c>
      <c r="U496">
        <v>4.6910994764397902E-3</v>
      </c>
      <c r="V496">
        <v>20.388170242309599</v>
      </c>
      <c r="W496">
        <v>24.333471298217798</v>
      </c>
      <c r="X496">
        <v>27.403343200683601</v>
      </c>
      <c r="Y496">
        <f t="shared" si="7"/>
        <v>7.0151729583740021</v>
      </c>
      <c r="Z496" t="s">
        <v>1127</v>
      </c>
      <c r="AA496" t="s">
        <v>8791</v>
      </c>
      <c r="AB496" t="s">
        <v>1129</v>
      </c>
      <c r="AC496" t="s">
        <v>1129</v>
      </c>
      <c r="AD496" t="s">
        <v>8792</v>
      </c>
      <c r="AE496" t="s">
        <v>8793</v>
      </c>
      <c r="AF496">
        <v>4044</v>
      </c>
      <c r="AG496" t="s">
        <v>1132</v>
      </c>
      <c r="AH496" t="s">
        <v>8794</v>
      </c>
      <c r="AI496">
        <v>2</v>
      </c>
    </row>
    <row r="497" spans="1:35" x14ac:dyDescent="0.2">
      <c r="A497" t="s">
        <v>2092</v>
      </c>
      <c r="B497">
        <v>-3.0761380195617698</v>
      </c>
      <c r="C497">
        <v>-1.3504710197448699</v>
      </c>
      <c r="D497">
        <v>3.0761380195617698</v>
      </c>
      <c r="E497" t="s">
        <v>30</v>
      </c>
      <c r="F497">
        <v>3</v>
      </c>
      <c r="I497">
        <v>2267</v>
      </c>
      <c r="J497" t="s">
        <v>1892</v>
      </c>
      <c r="K497" t="s">
        <v>46</v>
      </c>
      <c r="L497">
        <v>0.99999800000000005</v>
      </c>
      <c r="M497" s="2">
        <v>6.7619300000000007E-27</v>
      </c>
      <c r="N497">
        <v>207.08</v>
      </c>
      <c r="O497">
        <v>177.72</v>
      </c>
      <c r="P497">
        <v>88.754999999999995</v>
      </c>
      <c r="Q497">
        <v>0.11755</v>
      </c>
      <c r="R497">
        <v>1358200000</v>
      </c>
      <c r="S497">
        <v>188</v>
      </c>
      <c r="T497">
        <v>2.9582508513293302</v>
      </c>
      <c r="U497">
        <v>5.2698412698412699E-3</v>
      </c>
      <c r="V497">
        <v>20.354088783264199</v>
      </c>
      <c r="W497">
        <v>24.333471298217798</v>
      </c>
      <c r="X497">
        <v>27.403343200683601</v>
      </c>
      <c r="Y497">
        <f t="shared" si="7"/>
        <v>7.0492544174194016</v>
      </c>
      <c r="Z497" t="s">
        <v>1127</v>
      </c>
      <c r="AA497" t="s">
        <v>1128</v>
      </c>
      <c r="AB497" t="s">
        <v>1129</v>
      </c>
      <c r="AC497" t="s">
        <v>1129</v>
      </c>
      <c r="AD497" t="s">
        <v>1130</v>
      </c>
      <c r="AE497" t="s">
        <v>1131</v>
      </c>
      <c r="AF497">
        <v>4045</v>
      </c>
      <c r="AG497" t="s">
        <v>1132</v>
      </c>
      <c r="AH497" t="s">
        <v>8795</v>
      </c>
      <c r="AI497" t="s">
        <v>55</v>
      </c>
    </row>
    <row r="498" spans="1:35" x14ac:dyDescent="0.2">
      <c r="A498" t="s">
        <v>2128</v>
      </c>
      <c r="B498">
        <v>-5.8796925544738796</v>
      </c>
      <c r="C498">
        <v>-4.8125920295715297</v>
      </c>
      <c r="D498">
        <v>5.8796925544738796</v>
      </c>
      <c r="E498" t="s">
        <v>30</v>
      </c>
      <c r="F498">
        <v>3</v>
      </c>
      <c r="I498">
        <v>2276</v>
      </c>
      <c r="J498" t="s">
        <v>1892</v>
      </c>
      <c r="K498" t="s">
        <v>46</v>
      </c>
      <c r="L498">
        <v>0.99997999999999998</v>
      </c>
      <c r="M498" s="2">
        <v>8.7770899999999995E-4</v>
      </c>
      <c r="N498">
        <v>72.680999999999997</v>
      </c>
      <c r="O498">
        <v>61.088000000000001</v>
      </c>
      <c r="P498">
        <v>72.680999999999997</v>
      </c>
      <c r="Q498">
        <v>-0.32617000000000002</v>
      </c>
      <c r="R498">
        <v>166810000</v>
      </c>
      <c r="S498">
        <v>73</v>
      </c>
      <c r="T498">
        <v>5.8891575138900496</v>
      </c>
      <c r="U498">
        <v>3.2941176470588202E-3</v>
      </c>
      <c r="V498">
        <v>19.536277770996101</v>
      </c>
      <c r="W498">
        <v>20.480695724487301</v>
      </c>
      <c r="X498">
        <v>23.6594047546387</v>
      </c>
      <c r="Y498">
        <f t="shared" si="7"/>
        <v>4.1231269836425994</v>
      </c>
      <c r="Z498" t="s">
        <v>8822</v>
      </c>
      <c r="AA498" t="s">
        <v>2008</v>
      </c>
      <c r="AB498" t="s">
        <v>8823</v>
      </c>
      <c r="AC498" t="s">
        <v>8823</v>
      </c>
      <c r="AD498" t="s">
        <v>8824</v>
      </c>
      <c r="AE498" t="s">
        <v>8825</v>
      </c>
      <c r="AF498">
        <v>4070</v>
      </c>
      <c r="AG498" t="s">
        <v>8826</v>
      </c>
      <c r="AH498" t="s">
        <v>8827</v>
      </c>
      <c r="AI498">
        <v>2</v>
      </c>
    </row>
    <row r="499" spans="1:35" x14ac:dyDescent="0.2">
      <c r="A499" t="s">
        <v>2092</v>
      </c>
      <c r="B499">
        <v>-4.36635065078735</v>
      </c>
      <c r="C499">
        <v>-4.0111746788024902</v>
      </c>
      <c r="D499">
        <v>4.36635065078735</v>
      </c>
      <c r="E499" t="s">
        <v>30</v>
      </c>
      <c r="F499">
        <v>2</v>
      </c>
      <c r="I499">
        <v>2276</v>
      </c>
      <c r="J499" t="s">
        <v>1892</v>
      </c>
      <c r="K499" t="s">
        <v>46</v>
      </c>
      <c r="L499">
        <v>0.90050399999999997</v>
      </c>
      <c r="M499" s="2">
        <v>8.7770899999999995E-4</v>
      </c>
      <c r="N499">
        <v>72.680999999999997</v>
      </c>
      <c r="O499">
        <v>61.088000000000001</v>
      </c>
      <c r="P499">
        <v>68.676000000000002</v>
      </c>
      <c r="Q499">
        <v>1.1758</v>
      </c>
      <c r="R499">
        <v>166810000</v>
      </c>
      <c r="S499">
        <v>77</v>
      </c>
      <c r="T499">
        <v>4.5750282741608999</v>
      </c>
      <c r="U499">
        <v>3.24752475247525E-3</v>
      </c>
      <c r="V499">
        <v>20.154622077941902</v>
      </c>
      <c r="W499">
        <v>20.465530395507798</v>
      </c>
      <c r="X499">
        <v>23.6594047546387</v>
      </c>
      <c r="Y499">
        <f t="shared" si="7"/>
        <v>3.5047826766967987</v>
      </c>
      <c r="Z499" t="s">
        <v>8822</v>
      </c>
      <c r="AA499" t="s">
        <v>8828</v>
      </c>
      <c r="AB499" t="s">
        <v>8823</v>
      </c>
      <c r="AC499" t="s">
        <v>8823</v>
      </c>
      <c r="AD499" t="s">
        <v>8829</v>
      </c>
      <c r="AE499" t="s">
        <v>8830</v>
      </c>
      <c r="AF499">
        <v>4071</v>
      </c>
      <c r="AG499" t="s">
        <v>8826</v>
      </c>
      <c r="AH499" t="s">
        <v>8831</v>
      </c>
      <c r="AI499">
        <v>2</v>
      </c>
    </row>
    <row r="500" spans="1:35" x14ac:dyDescent="0.2">
      <c r="A500" t="s">
        <v>2092</v>
      </c>
      <c r="B500">
        <v>-2.4670991897582999</v>
      </c>
      <c r="C500">
        <v>-2.0052294731140101</v>
      </c>
      <c r="D500">
        <v>2.4670991897582999</v>
      </c>
      <c r="E500" t="s">
        <v>30</v>
      </c>
      <c r="F500">
        <v>2</v>
      </c>
      <c r="I500">
        <v>2276</v>
      </c>
      <c r="J500" t="s">
        <v>1892</v>
      </c>
      <c r="K500" t="s">
        <v>46</v>
      </c>
      <c r="L500">
        <v>0.92754199999999998</v>
      </c>
      <c r="M500" s="2">
        <v>6.0400399999999999E-38</v>
      </c>
      <c r="N500">
        <v>179.14</v>
      </c>
      <c r="O500">
        <v>145.91999999999999</v>
      </c>
      <c r="P500">
        <v>69.864000000000004</v>
      </c>
      <c r="Q500">
        <v>0.17002</v>
      </c>
      <c r="R500">
        <v>658400000</v>
      </c>
      <c r="S500">
        <v>87</v>
      </c>
      <c r="T500">
        <v>2.5668260350180998</v>
      </c>
      <c r="U500">
        <v>7.4743875278396399E-3</v>
      </c>
      <c r="V500">
        <v>23.479906082153299</v>
      </c>
      <c r="W500">
        <v>24.182151794433601</v>
      </c>
      <c r="X500">
        <v>25.467692375183098</v>
      </c>
      <c r="Y500">
        <f t="shared" si="7"/>
        <v>1.9877862930297994</v>
      </c>
      <c r="Z500" t="s">
        <v>8822</v>
      </c>
      <c r="AA500" t="s">
        <v>416</v>
      </c>
      <c r="AB500" t="s">
        <v>8823</v>
      </c>
      <c r="AC500" t="s">
        <v>8823</v>
      </c>
      <c r="AD500" t="s">
        <v>8832</v>
      </c>
      <c r="AE500" t="s">
        <v>8833</v>
      </c>
      <c r="AF500">
        <v>4078</v>
      </c>
      <c r="AG500" t="s">
        <v>8826</v>
      </c>
      <c r="AH500" t="s">
        <v>8834</v>
      </c>
      <c r="AI500">
        <v>2</v>
      </c>
    </row>
    <row r="501" spans="1:35" x14ac:dyDescent="0.2">
      <c r="A501" t="s">
        <v>89</v>
      </c>
      <c r="B501">
        <v>-1.66016268730164</v>
      </c>
      <c r="C501">
        <v>0</v>
      </c>
      <c r="D501">
        <v>1.66016268730164</v>
      </c>
      <c r="E501" t="s">
        <v>30</v>
      </c>
      <c r="F501">
        <v>2</v>
      </c>
      <c r="I501">
        <v>2276</v>
      </c>
      <c r="J501" t="s">
        <v>1892</v>
      </c>
      <c r="K501" t="s">
        <v>46</v>
      </c>
      <c r="L501">
        <v>0.96283799999999997</v>
      </c>
      <c r="M501" s="2">
        <v>7.3881300000000002E-14</v>
      </c>
      <c r="N501">
        <v>135.6</v>
      </c>
      <c r="O501">
        <v>111.31</v>
      </c>
      <c r="P501">
        <v>68.016000000000005</v>
      </c>
      <c r="Q501">
        <v>2.0678000000000001</v>
      </c>
      <c r="R501">
        <v>1777100000</v>
      </c>
      <c r="S501">
        <v>88</v>
      </c>
      <c r="T501">
        <v>1.57124097009672</v>
      </c>
      <c r="U501">
        <v>3.1383843452082297E-2</v>
      </c>
      <c r="V501">
        <v>22.940396308898901</v>
      </c>
      <c r="W501">
        <v>24.182151794433601</v>
      </c>
      <c r="X501">
        <v>24.982608795166001</v>
      </c>
      <c r="Y501">
        <f t="shared" si="7"/>
        <v>2.0422124862671005</v>
      </c>
      <c r="Z501" t="s">
        <v>8822</v>
      </c>
      <c r="AA501" t="s">
        <v>5261</v>
      </c>
      <c r="AB501" t="s">
        <v>8823</v>
      </c>
      <c r="AC501" t="s">
        <v>8823</v>
      </c>
      <c r="AD501" t="s">
        <v>8835</v>
      </c>
      <c r="AE501" t="s">
        <v>8836</v>
      </c>
      <c r="AF501">
        <v>4079</v>
      </c>
      <c r="AG501" t="s">
        <v>8826</v>
      </c>
      <c r="AH501" t="s">
        <v>8837</v>
      </c>
      <c r="AI501">
        <v>2</v>
      </c>
    </row>
    <row r="502" spans="1:35" x14ac:dyDescent="0.2">
      <c r="A502" t="s">
        <v>2092</v>
      </c>
      <c r="B502">
        <v>-2.4670991897582999</v>
      </c>
      <c r="C502">
        <v>-2.0052294731140101</v>
      </c>
      <c r="D502">
        <v>2.4670991897582999</v>
      </c>
      <c r="E502" t="s">
        <v>30</v>
      </c>
      <c r="F502">
        <v>2</v>
      </c>
      <c r="I502">
        <v>2276</v>
      </c>
      <c r="J502" t="s">
        <v>1892</v>
      </c>
      <c r="K502" t="s">
        <v>46</v>
      </c>
      <c r="L502">
        <v>0.95688799999999996</v>
      </c>
      <c r="M502" s="2">
        <v>6.0400399999999999E-38</v>
      </c>
      <c r="N502">
        <v>179.14</v>
      </c>
      <c r="O502">
        <v>145.91999999999999</v>
      </c>
      <c r="P502">
        <v>68.016000000000005</v>
      </c>
      <c r="Q502">
        <v>2.0678000000000001</v>
      </c>
      <c r="R502">
        <v>1088600000</v>
      </c>
      <c r="S502">
        <v>89</v>
      </c>
      <c r="T502">
        <v>2.5668260350180998</v>
      </c>
      <c r="U502">
        <v>7.4827201783723499E-3</v>
      </c>
      <c r="V502">
        <v>23.479906082153299</v>
      </c>
      <c r="W502">
        <v>24.182151794433601</v>
      </c>
      <c r="X502">
        <v>25.467692375183098</v>
      </c>
      <c r="Y502">
        <f t="shared" si="7"/>
        <v>1.9877862930297994</v>
      </c>
      <c r="Z502" t="s">
        <v>8822</v>
      </c>
      <c r="AA502" t="s">
        <v>6556</v>
      </c>
      <c r="AB502" t="s">
        <v>8823</v>
      </c>
      <c r="AC502" t="s">
        <v>8823</v>
      </c>
      <c r="AD502" t="s">
        <v>8838</v>
      </c>
      <c r="AE502" t="s">
        <v>8836</v>
      </c>
      <c r="AF502">
        <v>4080</v>
      </c>
      <c r="AG502" t="s">
        <v>8826</v>
      </c>
      <c r="AH502" t="s">
        <v>8839</v>
      </c>
      <c r="AI502">
        <v>2</v>
      </c>
    </row>
    <row r="503" spans="1:35" x14ac:dyDescent="0.2">
      <c r="A503" t="s">
        <v>2092</v>
      </c>
      <c r="B503">
        <v>-2.2010457515716602</v>
      </c>
      <c r="C503">
        <v>-1.3581402301788299</v>
      </c>
      <c r="D503">
        <v>2.2010457515716602</v>
      </c>
      <c r="E503" t="s">
        <v>30</v>
      </c>
      <c r="F503">
        <v>2</v>
      </c>
      <c r="I503">
        <v>2276</v>
      </c>
      <c r="J503" t="s">
        <v>1892</v>
      </c>
      <c r="K503" t="s">
        <v>46</v>
      </c>
      <c r="L503">
        <v>1</v>
      </c>
      <c r="M503" s="2">
        <v>1.3192099999999999E-3</v>
      </c>
      <c r="N503">
        <v>108.47</v>
      </c>
      <c r="O503">
        <v>51.121000000000002</v>
      </c>
      <c r="P503">
        <v>108.47</v>
      </c>
      <c r="Q503">
        <v>-1.3698999999999999</v>
      </c>
      <c r="R503">
        <v>86061000</v>
      </c>
      <c r="S503">
        <v>704</v>
      </c>
      <c r="T503">
        <v>2.1682317732137699</v>
      </c>
      <c r="U503">
        <v>1.2520351157222699E-2</v>
      </c>
      <c r="V503">
        <v>20.175787925720201</v>
      </c>
      <c r="W503">
        <v>20.969863891601602</v>
      </c>
      <c r="X503">
        <v>24.498987197876001</v>
      </c>
      <c r="Y503">
        <f t="shared" si="7"/>
        <v>4.3231992721558008</v>
      </c>
      <c r="Z503" t="s">
        <v>8822</v>
      </c>
      <c r="AA503" t="s">
        <v>8840</v>
      </c>
      <c r="AB503" t="s">
        <v>8823</v>
      </c>
      <c r="AC503" t="s">
        <v>8823</v>
      </c>
      <c r="AD503" t="s">
        <v>8841</v>
      </c>
      <c r="AE503" t="s">
        <v>8842</v>
      </c>
      <c r="AF503">
        <v>4081</v>
      </c>
      <c r="AG503" t="s">
        <v>8826</v>
      </c>
      <c r="AH503" t="s">
        <v>8843</v>
      </c>
      <c r="AI503">
        <v>2</v>
      </c>
    </row>
    <row r="504" spans="1:35" x14ac:dyDescent="0.2">
      <c r="A504" t="s">
        <v>2128</v>
      </c>
      <c r="B504">
        <v>-3.2891592979431201</v>
      </c>
      <c r="C504">
        <v>1.39158523082733</v>
      </c>
      <c r="D504">
        <v>3.2891592979431201</v>
      </c>
      <c r="E504" t="s">
        <v>30</v>
      </c>
      <c r="F504">
        <v>2</v>
      </c>
      <c r="I504">
        <v>2276</v>
      </c>
      <c r="J504" t="s">
        <v>1892</v>
      </c>
      <c r="K504" t="s">
        <v>46</v>
      </c>
      <c r="L504">
        <v>1</v>
      </c>
      <c r="M504" s="2">
        <v>1.3192099999999999E-3</v>
      </c>
      <c r="N504">
        <v>108.47</v>
      </c>
      <c r="O504">
        <v>51.121000000000002</v>
      </c>
      <c r="P504">
        <v>108.47</v>
      </c>
      <c r="Q504">
        <v>-1.3698999999999999</v>
      </c>
      <c r="R504">
        <v>86061000</v>
      </c>
      <c r="S504">
        <v>709</v>
      </c>
      <c r="T504">
        <v>3.1674839410172799</v>
      </c>
      <c r="U504">
        <v>4.4108527131782897E-3</v>
      </c>
      <c r="V504">
        <v>19.485877037048301</v>
      </c>
      <c r="W504">
        <v>21.744613647460898</v>
      </c>
      <c r="X504">
        <v>24.498987197876001</v>
      </c>
      <c r="Y504">
        <f t="shared" si="7"/>
        <v>5.0131101608277007</v>
      </c>
      <c r="Z504" t="s">
        <v>8822</v>
      </c>
      <c r="AA504" t="s">
        <v>8844</v>
      </c>
      <c r="AB504" t="s">
        <v>8823</v>
      </c>
      <c r="AC504" t="s">
        <v>8823</v>
      </c>
      <c r="AD504" t="s">
        <v>8845</v>
      </c>
      <c r="AE504" t="s">
        <v>8842</v>
      </c>
      <c r="AF504">
        <v>4082</v>
      </c>
      <c r="AG504" t="s">
        <v>8826</v>
      </c>
      <c r="AH504" t="s">
        <v>8846</v>
      </c>
      <c r="AI504">
        <v>2</v>
      </c>
    </row>
    <row r="505" spans="1:35" x14ac:dyDescent="0.2">
      <c r="A505" t="s">
        <v>653</v>
      </c>
      <c r="B505">
        <v>-4.3806419372558603</v>
      </c>
      <c r="C505">
        <v>-4.8100547790527299</v>
      </c>
      <c r="D505">
        <v>4.8100547790527299</v>
      </c>
      <c r="E505" t="s">
        <v>30</v>
      </c>
      <c r="F505">
        <v>2</v>
      </c>
      <c r="I505">
        <v>2281</v>
      </c>
      <c r="J505" t="s">
        <v>1892</v>
      </c>
      <c r="K505" t="s">
        <v>46</v>
      </c>
      <c r="L505">
        <v>0.99999099999999996</v>
      </c>
      <c r="M505" s="2">
        <v>5.4591199999999996E-3</v>
      </c>
      <c r="N505">
        <v>82.644999999999996</v>
      </c>
      <c r="O505">
        <v>41.651000000000003</v>
      </c>
      <c r="P505">
        <v>82.644999999999996</v>
      </c>
      <c r="Q505">
        <v>-0.76827999999999996</v>
      </c>
      <c r="R505">
        <v>135370000</v>
      </c>
      <c r="S505">
        <v>28</v>
      </c>
      <c r="T505">
        <v>4.9968665617857999</v>
      </c>
      <c r="U505">
        <v>4.0000000000000001E-3</v>
      </c>
      <c r="V505">
        <v>21.9067735671997</v>
      </c>
      <c r="W505">
        <v>20.99831199646</v>
      </c>
      <c r="X505">
        <v>24.5115613937378</v>
      </c>
      <c r="Y505">
        <f t="shared" si="7"/>
        <v>2.6047878265381001</v>
      </c>
      <c r="Z505" t="s">
        <v>8847</v>
      </c>
      <c r="AA505" t="s">
        <v>682</v>
      </c>
      <c r="AB505" t="s">
        <v>8848</v>
      </c>
      <c r="AC505" t="s">
        <v>8848</v>
      </c>
      <c r="AD505" t="s">
        <v>8849</v>
      </c>
      <c r="AE505" t="s">
        <v>8850</v>
      </c>
      <c r="AF505">
        <v>4089</v>
      </c>
      <c r="AG505" t="s">
        <v>8851</v>
      </c>
      <c r="AH505" t="s">
        <v>8852</v>
      </c>
      <c r="AI505">
        <v>2</v>
      </c>
    </row>
    <row r="506" spans="1:35" x14ac:dyDescent="0.2">
      <c r="A506" t="s">
        <v>653</v>
      </c>
      <c r="B506">
        <v>-3.9686973094940199</v>
      </c>
      <c r="C506">
        <v>-4.2871255874633798</v>
      </c>
      <c r="D506">
        <v>4.2871255874633798</v>
      </c>
      <c r="E506" t="s">
        <v>30</v>
      </c>
      <c r="F506">
        <v>2</v>
      </c>
      <c r="I506">
        <v>2281</v>
      </c>
      <c r="J506" t="s">
        <v>1892</v>
      </c>
      <c r="K506" t="s">
        <v>46</v>
      </c>
      <c r="L506">
        <v>0.99933700000000003</v>
      </c>
      <c r="M506" s="2">
        <v>5.4591199999999996E-3</v>
      </c>
      <c r="N506">
        <v>82.644999999999996</v>
      </c>
      <c r="O506">
        <v>41.651000000000003</v>
      </c>
      <c r="P506">
        <v>66.962000000000003</v>
      </c>
      <c r="Q506">
        <v>-0.36170999999999998</v>
      </c>
      <c r="R506">
        <v>114320000</v>
      </c>
      <c r="S506">
        <v>29</v>
      </c>
      <c r="T506">
        <v>4.50945319492455</v>
      </c>
      <c r="U506">
        <v>3.2212389380531E-3</v>
      </c>
      <c r="V506">
        <v>21.9067735671997</v>
      </c>
      <c r="W506">
        <v>20.99831199646</v>
      </c>
      <c r="X506">
        <v>24.465513229370099</v>
      </c>
      <c r="Y506">
        <f t="shared" si="7"/>
        <v>2.5587396621703995</v>
      </c>
      <c r="Z506" t="s">
        <v>8847</v>
      </c>
      <c r="AA506" t="s">
        <v>8853</v>
      </c>
      <c r="AB506" t="s">
        <v>8848</v>
      </c>
      <c r="AC506" t="s">
        <v>8848</v>
      </c>
      <c r="AD506" t="s">
        <v>8854</v>
      </c>
      <c r="AE506" t="s">
        <v>8850</v>
      </c>
      <c r="AF506">
        <v>4090</v>
      </c>
      <c r="AG506" t="s">
        <v>8851</v>
      </c>
      <c r="AH506" t="s">
        <v>8855</v>
      </c>
      <c r="AI506">
        <v>2</v>
      </c>
    </row>
    <row r="507" spans="1:35" x14ac:dyDescent="0.2">
      <c r="A507" t="s">
        <v>653</v>
      </c>
      <c r="B507">
        <v>-1.7197955846786499</v>
      </c>
      <c r="C507">
        <v>-1.6411763429641699</v>
      </c>
      <c r="D507">
        <v>1.7197955846786499</v>
      </c>
      <c r="E507" t="s">
        <v>30</v>
      </c>
      <c r="F507">
        <v>2</v>
      </c>
      <c r="I507">
        <v>2286</v>
      </c>
      <c r="J507" t="s">
        <v>1892</v>
      </c>
      <c r="K507" t="s">
        <v>46</v>
      </c>
      <c r="L507">
        <v>0.99999400000000005</v>
      </c>
      <c r="M507" s="2">
        <v>7.0470100000000003E-3</v>
      </c>
      <c r="N507">
        <v>76.814999999999998</v>
      </c>
      <c r="O507">
        <v>31.216000000000001</v>
      </c>
      <c r="P507">
        <v>68.456000000000003</v>
      </c>
      <c r="Q507">
        <v>-0.97631999999999997</v>
      </c>
      <c r="R507">
        <v>36861000</v>
      </c>
      <c r="S507">
        <v>46</v>
      </c>
      <c r="T507">
        <v>1.93534234881155</v>
      </c>
      <c r="U507">
        <v>1.7571428571428599E-2</v>
      </c>
      <c r="V507">
        <v>20.2970323562622</v>
      </c>
      <c r="W507">
        <v>19.445461273193398</v>
      </c>
      <c r="X507">
        <v>22.759011268615701</v>
      </c>
      <c r="Y507">
        <f t="shared" si="7"/>
        <v>2.4619789123535014</v>
      </c>
      <c r="Z507" t="s">
        <v>8870</v>
      </c>
      <c r="AA507">
        <v>46</v>
      </c>
      <c r="AB507" t="s">
        <v>8870</v>
      </c>
      <c r="AC507" t="s">
        <v>8870</v>
      </c>
      <c r="AD507" t="s">
        <v>8871</v>
      </c>
      <c r="AE507" t="s">
        <v>8872</v>
      </c>
      <c r="AF507">
        <v>4096</v>
      </c>
      <c r="AG507" t="s">
        <v>8873</v>
      </c>
      <c r="AH507" t="s">
        <v>8874</v>
      </c>
      <c r="AI507">
        <v>2</v>
      </c>
    </row>
    <row r="508" spans="1:35" x14ac:dyDescent="0.2">
      <c r="A508" t="s">
        <v>2092</v>
      </c>
      <c r="B508">
        <v>-1.8970524072647099</v>
      </c>
      <c r="C508">
        <v>-1.5875917673111</v>
      </c>
      <c r="D508">
        <v>1.8970524072647099</v>
      </c>
      <c r="E508" t="s">
        <v>30</v>
      </c>
      <c r="F508">
        <v>2</v>
      </c>
      <c r="I508">
        <v>2286</v>
      </c>
      <c r="J508" t="s">
        <v>1892</v>
      </c>
      <c r="K508" t="s">
        <v>46</v>
      </c>
      <c r="L508">
        <v>0.99946500000000005</v>
      </c>
      <c r="M508">
        <v>7.0470100000000003E-3</v>
      </c>
      <c r="N508">
        <v>76.814999999999998</v>
      </c>
      <c r="O508">
        <v>31.216000000000001</v>
      </c>
      <c r="P508">
        <v>76.814999999999998</v>
      </c>
      <c r="Q508">
        <v>0.34832999999999997</v>
      </c>
      <c r="R508">
        <v>36861000</v>
      </c>
      <c r="S508">
        <v>47</v>
      </c>
      <c r="T508">
        <v>2.0189718890311399</v>
      </c>
      <c r="U508">
        <v>1.53540197461213E-2</v>
      </c>
      <c r="V508">
        <v>19.6423854827881</v>
      </c>
      <c r="W508">
        <v>19.998470306396499</v>
      </c>
      <c r="X508">
        <v>22.759011268615701</v>
      </c>
      <c r="Y508">
        <f t="shared" si="7"/>
        <v>3.1166257858276012</v>
      </c>
      <c r="Z508" t="s">
        <v>8870</v>
      </c>
      <c r="AA508">
        <v>47</v>
      </c>
      <c r="AB508" t="s">
        <v>8870</v>
      </c>
      <c r="AC508" t="s">
        <v>8870</v>
      </c>
      <c r="AD508" t="s">
        <v>8875</v>
      </c>
      <c r="AE508" t="s">
        <v>8872</v>
      </c>
      <c r="AF508">
        <v>4097</v>
      </c>
      <c r="AG508" t="s">
        <v>8873</v>
      </c>
      <c r="AH508" t="s">
        <v>8876</v>
      </c>
      <c r="AI508">
        <v>2</v>
      </c>
    </row>
    <row r="509" spans="1:35" x14ac:dyDescent="0.2">
      <c r="A509" t="s">
        <v>493</v>
      </c>
      <c r="B509">
        <v>1.4933896064758301</v>
      </c>
      <c r="C509">
        <v>-1.47137522697449</v>
      </c>
      <c r="D509">
        <v>-1.4933896064758301</v>
      </c>
      <c r="E509" t="s">
        <v>30</v>
      </c>
      <c r="F509">
        <v>3</v>
      </c>
      <c r="I509">
        <v>2291</v>
      </c>
      <c r="J509" t="s">
        <v>1892</v>
      </c>
      <c r="K509" t="s">
        <v>46</v>
      </c>
      <c r="L509">
        <v>0.93952100000000005</v>
      </c>
      <c r="M509" s="2">
        <v>2.8315099999999999E-9</v>
      </c>
      <c r="N509">
        <v>78.415000000000006</v>
      </c>
      <c r="O509">
        <v>70.878</v>
      </c>
      <c r="P509">
        <v>76.477999999999994</v>
      </c>
      <c r="Q509">
        <v>-0.88083999999999996</v>
      </c>
      <c r="R509">
        <v>406740000</v>
      </c>
      <c r="S509">
        <v>86</v>
      </c>
      <c r="T509">
        <v>1.71777354204837</v>
      </c>
      <c r="U509">
        <v>2.44935790061418E-2</v>
      </c>
      <c r="V509">
        <v>25.805721282958999</v>
      </c>
      <c r="W509">
        <v>21.163393020629901</v>
      </c>
      <c r="X509">
        <v>21.614890098571799</v>
      </c>
      <c r="Y509">
        <f t="shared" si="7"/>
        <v>-4.1908311843871999</v>
      </c>
      <c r="Z509" t="s">
        <v>8904</v>
      </c>
      <c r="AA509" t="s">
        <v>8910</v>
      </c>
      <c r="AB509" t="s">
        <v>8905</v>
      </c>
      <c r="AC509" t="s">
        <v>8905</v>
      </c>
      <c r="AD509" t="s">
        <v>8911</v>
      </c>
      <c r="AE509" t="s">
        <v>8912</v>
      </c>
      <c r="AF509">
        <v>4109</v>
      </c>
      <c r="AG509" t="s">
        <v>8908</v>
      </c>
      <c r="AH509" t="s">
        <v>8913</v>
      </c>
      <c r="AI509">
        <v>2</v>
      </c>
    </row>
    <row r="510" spans="1:35" x14ac:dyDescent="0.2">
      <c r="A510" t="s">
        <v>201</v>
      </c>
      <c r="B510">
        <v>1.62678170204163</v>
      </c>
      <c r="C510">
        <v>1.7388170957565301</v>
      </c>
      <c r="D510">
        <v>-1.7388170957565301</v>
      </c>
      <c r="E510" t="s">
        <v>30</v>
      </c>
      <c r="F510">
        <v>3</v>
      </c>
      <c r="I510">
        <v>2308</v>
      </c>
      <c r="J510" t="s">
        <v>1892</v>
      </c>
      <c r="K510" t="s">
        <v>46</v>
      </c>
      <c r="L510">
        <v>1</v>
      </c>
      <c r="M510" s="2">
        <v>1.41944E-42</v>
      </c>
      <c r="N510">
        <v>176.46</v>
      </c>
      <c r="O510">
        <v>167.43</v>
      </c>
      <c r="P510">
        <v>65.581000000000003</v>
      </c>
      <c r="Q510">
        <v>-8.7945999999999996E-2</v>
      </c>
      <c r="R510">
        <v>6150700000</v>
      </c>
      <c r="S510">
        <v>686</v>
      </c>
      <c r="T510">
        <v>1.9390523995695801</v>
      </c>
      <c r="U510">
        <v>1.7428760768721002E-2</v>
      </c>
      <c r="V510">
        <v>26.751898765564</v>
      </c>
      <c r="W510">
        <v>27.372272491455099</v>
      </c>
      <c r="X510">
        <v>24.757787704467798</v>
      </c>
      <c r="Y510">
        <f t="shared" si="7"/>
        <v>-1.9941110610962021</v>
      </c>
      <c r="Z510" t="s">
        <v>1139</v>
      </c>
      <c r="AA510" t="s">
        <v>8990</v>
      </c>
      <c r="AB510" t="s">
        <v>1141</v>
      </c>
      <c r="AC510" t="s">
        <v>1141</v>
      </c>
      <c r="AD510" t="s">
        <v>8991</v>
      </c>
      <c r="AE510" t="s">
        <v>8992</v>
      </c>
      <c r="AF510">
        <v>4146</v>
      </c>
      <c r="AG510" t="s">
        <v>1144</v>
      </c>
      <c r="AH510" t="s">
        <v>8993</v>
      </c>
      <c r="AI510" t="s">
        <v>69</v>
      </c>
    </row>
    <row r="511" spans="1:35" x14ac:dyDescent="0.2">
      <c r="A511" t="s">
        <v>89</v>
      </c>
      <c r="B511">
        <v>-1.83981692790985</v>
      </c>
      <c r="C511">
        <v>0</v>
      </c>
      <c r="D511">
        <v>1.83981692790985</v>
      </c>
      <c r="E511" t="s">
        <v>30</v>
      </c>
      <c r="F511">
        <v>3</v>
      </c>
      <c r="I511">
        <v>2312</v>
      </c>
      <c r="J511" t="s">
        <v>1892</v>
      </c>
      <c r="K511" t="s">
        <v>46</v>
      </c>
      <c r="L511">
        <v>0.81066800000000006</v>
      </c>
      <c r="M511" s="2">
        <v>4.5157300000000001E-51</v>
      </c>
      <c r="N511">
        <v>131.44999999999999</v>
      </c>
      <c r="O511">
        <v>122.23</v>
      </c>
      <c r="P511">
        <v>86.891000000000005</v>
      </c>
      <c r="Q511">
        <v>-0.76959</v>
      </c>
      <c r="R511">
        <v>350360000</v>
      </c>
      <c r="S511">
        <v>477</v>
      </c>
      <c r="T511">
        <v>1.76773422552654</v>
      </c>
      <c r="U511">
        <v>2.2562137049941901E-2</v>
      </c>
      <c r="V511">
        <v>19.8343696594238</v>
      </c>
      <c r="W511">
        <v>23.553913116455099</v>
      </c>
      <c r="X511">
        <v>25.189393043518098</v>
      </c>
      <c r="Y511">
        <f t="shared" si="7"/>
        <v>5.3550233840942987</v>
      </c>
      <c r="Z511" t="s">
        <v>8994</v>
      </c>
      <c r="AA511" t="s">
        <v>9001</v>
      </c>
      <c r="AB511" t="s">
        <v>8996</v>
      </c>
      <c r="AC511" t="s">
        <v>8996</v>
      </c>
      <c r="AD511" t="s">
        <v>9002</v>
      </c>
      <c r="AE511" t="s">
        <v>9003</v>
      </c>
      <c r="AF511">
        <v>4151</v>
      </c>
      <c r="AG511" t="s">
        <v>8999</v>
      </c>
      <c r="AH511" t="s">
        <v>9004</v>
      </c>
      <c r="AI511" t="s">
        <v>1977</v>
      </c>
    </row>
    <row r="512" spans="1:35" x14ac:dyDescent="0.2">
      <c r="A512" t="s">
        <v>89</v>
      </c>
      <c r="B512">
        <v>-1.6571569442748999</v>
      </c>
      <c r="C512">
        <v>0</v>
      </c>
      <c r="D512">
        <v>1.6571569442748999</v>
      </c>
      <c r="E512" t="s">
        <v>30</v>
      </c>
      <c r="F512">
        <v>3</v>
      </c>
      <c r="I512">
        <v>2312</v>
      </c>
      <c r="J512" t="s">
        <v>1892</v>
      </c>
      <c r="K512" t="s">
        <v>46</v>
      </c>
      <c r="L512">
        <v>0.81066800000000006</v>
      </c>
      <c r="M512" s="2">
        <v>4.5157300000000001E-51</v>
      </c>
      <c r="N512">
        <v>131.44999999999999</v>
      </c>
      <c r="O512">
        <v>122.23</v>
      </c>
      <c r="P512">
        <v>86.891000000000005</v>
      </c>
      <c r="Q512">
        <v>-0.76959</v>
      </c>
      <c r="R512">
        <v>350360000</v>
      </c>
      <c r="S512">
        <v>478</v>
      </c>
      <c r="T512">
        <v>1.5862434919124899</v>
      </c>
      <c r="U512">
        <v>3.0610547667342801E-2</v>
      </c>
      <c r="V512">
        <v>20.311383247375499</v>
      </c>
      <c r="W512">
        <v>23.553913116455099</v>
      </c>
      <c r="X512">
        <v>25.189393043518098</v>
      </c>
      <c r="Y512">
        <f t="shared" si="7"/>
        <v>4.8780097961425994</v>
      </c>
      <c r="Z512" t="s">
        <v>8994</v>
      </c>
      <c r="AA512" t="s">
        <v>9005</v>
      </c>
      <c r="AB512" t="s">
        <v>8996</v>
      </c>
      <c r="AC512" t="s">
        <v>8996</v>
      </c>
      <c r="AD512" t="s">
        <v>9006</v>
      </c>
      <c r="AE512" t="s">
        <v>9003</v>
      </c>
      <c r="AF512">
        <v>4152</v>
      </c>
      <c r="AG512" t="s">
        <v>8999</v>
      </c>
      <c r="AH512" t="s">
        <v>9007</v>
      </c>
      <c r="AI512" t="s">
        <v>1977</v>
      </c>
    </row>
    <row r="513" spans="1:35" x14ac:dyDescent="0.2">
      <c r="A513" t="s">
        <v>493</v>
      </c>
      <c r="B513">
        <v>2.2954752445220898</v>
      </c>
      <c r="C513">
        <v>-2.2954752445220898</v>
      </c>
      <c r="D513">
        <v>-1.90232586860657</v>
      </c>
      <c r="E513" t="s">
        <v>30</v>
      </c>
      <c r="F513">
        <v>2</v>
      </c>
      <c r="I513">
        <v>2318</v>
      </c>
      <c r="J513" t="s">
        <v>1892</v>
      </c>
      <c r="K513" t="s">
        <v>46</v>
      </c>
      <c r="L513">
        <v>0.93674500000000005</v>
      </c>
      <c r="M513" s="2">
        <v>1.02672E-47</v>
      </c>
      <c r="N513">
        <v>171.06</v>
      </c>
      <c r="O513">
        <v>143.38</v>
      </c>
      <c r="P513">
        <v>171.06</v>
      </c>
      <c r="Q513">
        <v>-0.21681</v>
      </c>
      <c r="R513">
        <v>116530000</v>
      </c>
      <c r="S513">
        <v>24</v>
      </c>
      <c r="T513">
        <v>2.4114206249712899</v>
      </c>
      <c r="U513">
        <v>9.2217898832684803E-3</v>
      </c>
      <c r="V513">
        <v>24.374107360839801</v>
      </c>
      <c r="W513">
        <v>20.9163818359375</v>
      </c>
      <c r="X513">
        <v>21.332673072814899</v>
      </c>
      <c r="Y513">
        <f t="shared" si="7"/>
        <v>-3.0414342880249023</v>
      </c>
      <c r="Z513" t="s">
        <v>9031</v>
      </c>
      <c r="AA513">
        <v>24</v>
      </c>
      <c r="AB513" t="s">
        <v>9031</v>
      </c>
      <c r="AC513" t="s">
        <v>9031</v>
      </c>
      <c r="AD513" t="s">
        <v>9032</v>
      </c>
      <c r="AE513" t="s">
        <v>9033</v>
      </c>
      <c r="AF513">
        <v>4174</v>
      </c>
      <c r="AG513" t="s">
        <v>9034</v>
      </c>
      <c r="AH513" t="s">
        <v>9035</v>
      </c>
      <c r="AI513">
        <v>2</v>
      </c>
    </row>
    <row r="514" spans="1:35" x14ac:dyDescent="0.2">
      <c r="A514" t="s">
        <v>1359</v>
      </c>
      <c r="B514">
        <v>-1.7112787961959799</v>
      </c>
      <c r="C514">
        <v>1.5639499425888099</v>
      </c>
      <c r="D514">
        <v>1.7112787961959799</v>
      </c>
      <c r="E514" t="s">
        <v>30</v>
      </c>
      <c r="F514">
        <v>2</v>
      </c>
      <c r="I514">
        <v>2331</v>
      </c>
      <c r="J514" t="s">
        <v>1892</v>
      </c>
      <c r="K514" t="s">
        <v>46</v>
      </c>
      <c r="L514">
        <v>0.99999899999999997</v>
      </c>
      <c r="M514" s="2">
        <v>8.7306300000000001E-9</v>
      </c>
      <c r="N514">
        <v>100.95</v>
      </c>
      <c r="O514">
        <v>81.396000000000001</v>
      </c>
      <c r="P514">
        <v>87.325999999999993</v>
      </c>
      <c r="Q514">
        <v>-8.3266000000000007E-2</v>
      </c>
      <c r="R514">
        <v>160570000</v>
      </c>
      <c r="S514">
        <v>8</v>
      </c>
      <c r="T514">
        <v>1.8916287915501899</v>
      </c>
      <c r="U514">
        <v>1.8719387755101999E-2</v>
      </c>
      <c r="V514">
        <v>20.3457221984863</v>
      </c>
      <c r="W514">
        <v>22.933353424072301</v>
      </c>
      <c r="X514">
        <v>22.695141792297399</v>
      </c>
      <c r="Y514">
        <f t="shared" ref="Y514:Y577" si="8">X514-V514</f>
        <v>2.3494195938110991</v>
      </c>
      <c r="Z514" t="s">
        <v>9067</v>
      </c>
      <c r="AA514" t="s">
        <v>9068</v>
      </c>
      <c r="AB514" t="s">
        <v>9069</v>
      </c>
      <c r="AC514" t="s">
        <v>9069</v>
      </c>
      <c r="AD514" t="s">
        <v>9070</v>
      </c>
      <c r="AE514" t="s">
        <v>9071</v>
      </c>
      <c r="AF514">
        <v>4202</v>
      </c>
      <c r="AG514" t="s">
        <v>9072</v>
      </c>
      <c r="AH514" t="s">
        <v>9073</v>
      </c>
      <c r="AI514">
        <v>2</v>
      </c>
    </row>
    <row r="515" spans="1:35" x14ac:dyDescent="0.2">
      <c r="A515" t="s">
        <v>63</v>
      </c>
      <c r="B515">
        <v>1.98804199695587</v>
      </c>
      <c r="C515">
        <v>0</v>
      </c>
      <c r="D515">
        <v>-1.98804199695587</v>
      </c>
      <c r="E515" t="s">
        <v>30</v>
      </c>
      <c r="F515">
        <v>2</v>
      </c>
      <c r="I515">
        <v>2335</v>
      </c>
      <c r="J515" t="s">
        <v>1892</v>
      </c>
      <c r="K515" t="s">
        <v>46</v>
      </c>
      <c r="L515">
        <v>0.96994199999999997</v>
      </c>
      <c r="M515" s="2">
        <v>3.4937000000000001E-6</v>
      </c>
      <c r="N515">
        <v>99.257000000000005</v>
      </c>
      <c r="O515">
        <v>69.001999999999995</v>
      </c>
      <c r="P515">
        <v>99.257000000000005</v>
      </c>
      <c r="Q515">
        <v>2.5180999999999999E-2</v>
      </c>
      <c r="R515">
        <v>475120000</v>
      </c>
      <c r="S515">
        <v>760</v>
      </c>
      <c r="T515">
        <v>1.8880319297379999</v>
      </c>
      <c r="U515">
        <v>1.8819338422391901E-2</v>
      </c>
      <c r="V515">
        <v>24.1544351577759</v>
      </c>
      <c r="W515">
        <v>22.184226989746101</v>
      </c>
      <c r="X515">
        <v>20.6202697753906</v>
      </c>
      <c r="Y515">
        <f t="shared" si="8"/>
        <v>-3.5341653823853001</v>
      </c>
      <c r="Z515" t="s">
        <v>9074</v>
      </c>
      <c r="AA515" t="s">
        <v>9081</v>
      </c>
      <c r="AB515" t="s">
        <v>9076</v>
      </c>
      <c r="AC515" t="s">
        <v>9076</v>
      </c>
      <c r="AD515" t="s">
        <v>9082</v>
      </c>
      <c r="AE515" t="s">
        <v>9083</v>
      </c>
      <c r="AF515">
        <v>4205</v>
      </c>
      <c r="AG515" t="s">
        <v>9079</v>
      </c>
      <c r="AH515" t="s">
        <v>9084</v>
      </c>
      <c r="AI515" t="s">
        <v>1977</v>
      </c>
    </row>
    <row r="516" spans="1:35" x14ac:dyDescent="0.2">
      <c r="A516" t="s">
        <v>63</v>
      </c>
      <c r="B516">
        <v>1.85972368717194</v>
      </c>
      <c r="C516">
        <v>0</v>
      </c>
      <c r="D516">
        <v>-1.85972368717194</v>
      </c>
      <c r="E516" t="s">
        <v>30</v>
      </c>
      <c r="F516">
        <v>2</v>
      </c>
      <c r="I516">
        <v>2335</v>
      </c>
      <c r="J516" t="s">
        <v>1892</v>
      </c>
      <c r="K516" t="s">
        <v>46</v>
      </c>
      <c r="L516">
        <v>0.96994199999999997</v>
      </c>
      <c r="M516" s="2">
        <v>3.4937000000000001E-6</v>
      </c>
      <c r="N516">
        <v>99.257000000000005</v>
      </c>
      <c r="O516">
        <v>69.001999999999995</v>
      </c>
      <c r="P516">
        <v>99.257000000000005</v>
      </c>
      <c r="Q516">
        <v>2.5180999999999999E-2</v>
      </c>
      <c r="R516">
        <v>475120000</v>
      </c>
      <c r="S516">
        <v>761</v>
      </c>
      <c r="T516">
        <v>1.76510358380809</v>
      </c>
      <c r="U516">
        <v>2.2662804171494799E-2</v>
      </c>
      <c r="V516">
        <v>24.1544351577759</v>
      </c>
      <c r="W516">
        <v>22.184226989746101</v>
      </c>
      <c r="X516">
        <v>20.807996749877901</v>
      </c>
      <c r="Y516">
        <f t="shared" si="8"/>
        <v>-3.346438407897999</v>
      </c>
      <c r="Z516" t="s">
        <v>9074</v>
      </c>
      <c r="AA516" t="s">
        <v>9085</v>
      </c>
      <c r="AB516" t="s">
        <v>9076</v>
      </c>
      <c r="AC516" t="s">
        <v>9076</v>
      </c>
      <c r="AD516" t="s">
        <v>9086</v>
      </c>
      <c r="AE516" t="s">
        <v>9083</v>
      </c>
      <c r="AF516">
        <v>4206</v>
      </c>
      <c r="AG516" t="s">
        <v>9079</v>
      </c>
      <c r="AH516" t="s">
        <v>9087</v>
      </c>
      <c r="AI516" t="s">
        <v>1977</v>
      </c>
    </row>
    <row r="517" spans="1:35" x14ac:dyDescent="0.2">
      <c r="A517" t="s">
        <v>2092</v>
      </c>
      <c r="B517">
        <v>-1.85674488544464</v>
      </c>
      <c r="C517">
        <v>-1.39459121227264</v>
      </c>
      <c r="D517">
        <v>1.85674488544464</v>
      </c>
      <c r="E517" t="s">
        <v>30</v>
      </c>
      <c r="F517">
        <v>3</v>
      </c>
      <c r="I517">
        <v>2345</v>
      </c>
      <c r="J517" t="s">
        <v>1892</v>
      </c>
      <c r="K517" t="s">
        <v>46</v>
      </c>
      <c r="L517">
        <v>0.999969</v>
      </c>
      <c r="M517" s="2">
        <v>2.8423599999999998E-53</v>
      </c>
      <c r="N517">
        <v>168.34</v>
      </c>
      <c r="O517">
        <v>106.88</v>
      </c>
      <c r="P517">
        <v>166.32</v>
      </c>
      <c r="Q517">
        <v>-0.38852999999999999</v>
      </c>
      <c r="R517">
        <v>11679000000</v>
      </c>
      <c r="S517">
        <v>47</v>
      </c>
      <c r="T517">
        <v>1.9148165704703899</v>
      </c>
      <c r="U517">
        <v>1.8162654521795701E-2</v>
      </c>
      <c r="V517">
        <v>28.0886554718018</v>
      </c>
      <c r="W517">
        <v>28.0979824066162</v>
      </c>
      <c r="X517">
        <v>28.918014526367202</v>
      </c>
      <c r="Y517">
        <f t="shared" si="8"/>
        <v>0.82935905456540127</v>
      </c>
      <c r="Z517" t="s">
        <v>9109</v>
      </c>
      <c r="AA517">
        <v>47</v>
      </c>
      <c r="AB517" t="s">
        <v>9109</v>
      </c>
      <c r="AC517" t="s">
        <v>9109</v>
      </c>
      <c r="AD517" t="s">
        <v>9110</v>
      </c>
      <c r="AE517" t="s">
        <v>9111</v>
      </c>
      <c r="AF517">
        <v>4221</v>
      </c>
      <c r="AG517" t="s">
        <v>9112</v>
      </c>
      <c r="AH517" t="s">
        <v>9113</v>
      </c>
      <c r="AI517" t="s">
        <v>1977</v>
      </c>
    </row>
    <row r="518" spans="1:35" x14ac:dyDescent="0.2">
      <c r="A518" t="s">
        <v>2092</v>
      </c>
      <c r="B518">
        <v>-1.85674488544464</v>
      </c>
      <c r="C518">
        <v>-1.39459121227264</v>
      </c>
      <c r="D518">
        <v>1.85674488544464</v>
      </c>
      <c r="E518" t="s">
        <v>30</v>
      </c>
      <c r="F518">
        <v>3</v>
      </c>
      <c r="I518">
        <v>2345</v>
      </c>
      <c r="J518" t="s">
        <v>1892</v>
      </c>
      <c r="K518" t="s">
        <v>46</v>
      </c>
      <c r="L518">
        <v>1</v>
      </c>
      <c r="M518" s="2">
        <v>6.8627199999999997E-93</v>
      </c>
      <c r="N518">
        <v>212.17</v>
      </c>
      <c r="O518">
        <v>170.01</v>
      </c>
      <c r="P518">
        <v>166.32</v>
      </c>
      <c r="Q518">
        <v>-0.38852999999999999</v>
      </c>
      <c r="R518">
        <v>20525000000</v>
      </c>
      <c r="S518">
        <v>50</v>
      </c>
      <c r="T518">
        <v>1.9148165704703899</v>
      </c>
      <c r="U518">
        <v>1.81508452535761E-2</v>
      </c>
      <c r="V518">
        <v>28.0886554718018</v>
      </c>
      <c r="W518">
        <v>28.0979824066162</v>
      </c>
      <c r="X518">
        <v>28.918014526367202</v>
      </c>
      <c r="Y518">
        <f t="shared" si="8"/>
        <v>0.82935905456540127</v>
      </c>
      <c r="Z518" t="s">
        <v>9109</v>
      </c>
      <c r="AA518">
        <v>50</v>
      </c>
      <c r="AB518" t="s">
        <v>9109</v>
      </c>
      <c r="AC518" t="s">
        <v>9109</v>
      </c>
      <c r="AD518" t="s">
        <v>9114</v>
      </c>
      <c r="AE518" t="s">
        <v>9111</v>
      </c>
      <c r="AF518">
        <v>4222</v>
      </c>
      <c r="AG518" t="s">
        <v>9112</v>
      </c>
      <c r="AH518" t="s">
        <v>9115</v>
      </c>
      <c r="AI518" t="s">
        <v>1977</v>
      </c>
    </row>
    <row r="519" spans="1:35" x14ac:dyDescent="0.2">
      <c r="A519" t="s">
        <v>183</v>
      </c>
      <c r="B519">
        <v>1.97591412067413</v>
      </c>
      <c r="C519">
        <v>-1.70208096504211</v>
      </c>
      <c r="D519">
        <v>-1.97591412067413</v>
      </c>
      <c r="E519" t="s">
        <v>30</v>
      </c>
      <c r="F519">
        <v>3</v>
      </c>
      <c r="I519">
        <v>2349</v>
      </c>
      <c r="J519" t="s">
        <v>1892</v>
      </c>
      <c r="K519" t="s">
        <v>46</v>
      </c>
      <c r="L519">
        <v>0.99999400000000005</v>
      </c>
      <c r="M519" s="2">
        <v>2.81218E-83</v>
      </c>
      <c r="N519">
        <v>205.93</v>
      </c>
      <c r="O519">
        <v>184.88</v>
      </c>
      <c r="P519">
        <v>170.97</v>
      </c>
      <c r="Q519">
        <v>0.67523</v>
      </c>
      <c r="R519">
        <v>181150000</v>
      </c>
      <c r="S519">
        <v>316</v>
      </c>
      <c r="T519">
        <v>2.1194527944759001</v>
      </c>
      <c r="U519">
        <v>1.33220858895706E-2</v>
      </c>
      <c r="V519">
        <v>24.8155517578125</v>
      </c>
      <c r="W519">
        <v>22.7564792633057</v>
      </c>
      <c r="X519">
        <v>21.445162773132299</v>
      </c>
      <c r="Y519">
        <f t="shared" si="8"/>
        <v>-3.3703889846802007</v>
      </c>
      <c r="Z519" t="s">
        <v>9123</v>
      </c>
      <c r="AA519" t="s">
        <v>9124</v>
      </c>
      <c r="AB519" t="s">
        <v>9125</v>
      </c>
      <c r="AC519" t="s">
        <v>9125</v>
      </c>
      <c r="AD519" t="s">
        <v>9126</v>
      </c>
      <c r="AE519" t="s">
        <v>9127</v>
      </c>
      <c r="AF519">
        <v>4225</v>
      </c>
      <c r="AG519" t="s">
        <v>9128</v>
      </c>
      <c r="AH519" t="s">
        <v>9129</v>
      </c>
      <c r="AI519">
        <v>2</v>
      </c>
    </row>
    <row r="520" spans="1:35" x14ac:dyDescent="0.2">
      <c r="A520" t="s">
        <v>5241</v>
      </c>
      <c r="B520">
        <v>-3.0033254623413099</v>
      </c>
      <c r="C520">
        <v>-4.5036945343017596</v>
      </c>
      <c r="D520">
        <v>4.5036945343017596</v>
      </c>
      <c r="E520" t="s">
        <v>30</v>
      </c>
      <c r="F520">
        <v>2</v>
      </c>
      <c r="I520">
        <v>2352</v>
      </c>
      <c r="J520" t="s">
        <v>1892</v>
      </c>
      <c r="K520" t="s">
        <v>46</v>
      </c>
      <c r="L520">
        <v>0.98646199999999995</v>
      </c>
      <c r="M520" s="2">
        <v>3.0502599999999998E-13</v>
      </c>
      <c r="N520">
        <v>138.19</v>
      </c>
      <c r="O520">
        <v>112.75</v>
      </c>
      <c r="P520">
        <v>133.66</v>
      </c>
      <c r="Q520">
        <v>-0.59511000000000003</v>
      </c>
      <c r="R520">
        <v>795270000</v>
      </c>
      <c r="S520">
        <v>128</v>
      </c>
      <c r="T520">
        <v>4.4170575730797701</v>
      </c>
      <c r="U520">
        <v>2.8740740740740701E-3</v>
      </c>
      <c r="V520">
        <v>24.866406440734899</v>
      </c>
      <c r="W520">
        <v>24.024621963501001</v>
      </c>
      <c r="X520">
        <v>26.234045028686499</v>
      </c>
      <c r="Y520">
        <f t="shared" si="8"/>
        <v>1.3676385879515998</v>
      </c>
      <c r="Z520" t="s">
        <v>9138</v>
      </c>
      <c r="AA520" t="s">
        <v>9139</v>
      </c>
      <c r="AB520" t="s">
        <v>9140</v>
      </c>
      <c r="AC520" t="s">
        <v>9140</v>
      </c>
      <c r="AD520" t="s">
        <v>9141</v>
      </c>
      <c r="AE520" t="s">
        <v>9142</v>
      </c>
      <c r="AF520">
        <v>4243</v>
      </c>
      <c r="AG520" t="s">
        <v>9143</v>
      </c>
      <c r="AH520" t="s">
        <v>9144</v>
      </c>
      <c r="AI520">
        <v>2</v>
      </c>
    </row>
    <row r="521" spans="1:35" x14ac:dyDescent="0.2">
      <c r="A521" t="s">
        <v>335</v>
      </c>
      <c r="B521">
        <v>-2.4307904243469198</v>
      </c>
      <c r="C521">
        <v>1.62078285217285</v>
      </c>
      <c r="D521">
        <v>2.4307904243469198</v>
      </c>
      <c r="E521" t="s">
        <v>30</v>
      </c>
      <c r="F521">
        <v>2</v>
      </c>
      <c r="I521">
        <v>2365</v>
      </c>
      <c r="J521" t="s">
        <v>1892</v>
      </c>
      <c r="K521" t="s">
        <v>46</v>
      </c>
      <c r="L521">
        <v>1</v>
      </c>
      <c r="M521" s="2">
        <v>2.4355999999999999E-2</v>
      </c>
      <c r="N521">
        <v>46.334000000000003</v>
      </c>
      <c r="O521">
        <v>15.765000000000001</v>
      </c>
      <c r="P521">
        <v>46.334000000000003</v>
      </c>
      <c r="Q521">
        <v>-2.3361999999999998</v>
      </c>
      <c r="R521">
        <v>25028000</v>
      </c>
      <c r="S521">
        <v>209</v>
      </c>
      <c r="T521">
        <v>2.41812006225256</v>
      </c>
      <c r="U521">
        <v>9.1495601173020493E-3</v>
      </c>
      <c r="V521">
        <v>19.649067878723098</v>
      </c>
      <c r="W521">
        <v>21.766321182251001</v>
      </c>
      <c r="X521">
        <v>21.9321899414063</v>
      </c>
      <c r="Y521">
        <f t="shared" si="8"/>
        <v>2.2831220626832014</v>
      </c>
      <c r="Z521" t="s">
        <v>9164</v>
      </c>
      <c r="AA521" t="s">
        <v>9171</v>
      </c>
      <c r="AB521" t="s">
        <v>9166</v>
      </c>
      <c r="AC521" t="s">
        <v>9166</v>
      </c>
      <c r="AD521" t="s">
        <v>9172</v>
      </c>
      <c r="AE521" t="s">
        <v>9168</v>
      </c>
      <c r="AF521">
        <v>4258</v>
      </c>
      <c r="AG521" t="s">
        <v>9169</v>
      </c>
      <c r="AH521" t="s">
        <v>9173</v>
      </c>
      <c r="AI521">
        <v>2</v>
      </c>
    </row>
    <row r="522" spans="1:35" x14ac:dyDescent="0.2">
      <c r="A522" t="s">
        <v>63</v>
      </c>
      <c r="B522">
        <v>2.24063372612</v>
      </c>
      <c r="C522">
        <v>0</v>
      </c>
      <c r="D522">
        <v>-2.24063372612</v>
      </c>
      <c r="E522" t="s">
        <v>30</v>
      </c>
      <c r="F522">
        <v>4</v>
      </c>
      <c r="I522">
        <v>2372</v>
      </c>
      <c r="J522" t="s">
        <v>1892</v>
      </c>
      <c r="K522" t="s">
        <v>46</v>
      </c>
      <c r="L522">
        <v>1</v>
      </c>
      <c r="M522" s="2">
        <v>3.6340100000000002E-12</v>
      </c>
      <c r="N522">
        <v>100.27</v>
      </c>
      <c r="O522">
        <v>92.194000000000003</v>
      </c>
      <c r="P522">
        <v>65.248000000000005</v>
      </c>
      <c r="Q522">
        <v>-0.41682000000000002</v>
      </c>
      <c r="R522">
        <v>237670000</v>
      </c>
      <c r="S522">
        <v>145</v>
      </c>
      <c r="T522">
        <v>2.1413927847319001</v>
      </c>
      <c r="U522">
        <v>1.29960967993755E-2</v>
      </c>
      <c r="V522">
        <v>24.781455039977999</v>
      </c>
      <c r="W522">
        <v>23.321823120117202</v>
      </c>
      <c r="X522">
        <v>21.6913919448853</v>
      </c>
      <c r="Y522">
        <f t="shared" si="8"/>
        <v>-3.0900630950926988</v>
      </c>
      <c r="Z522" t="s">
        <v>9174</v>
      </c>
      <c r="AA522" t="s">
        <v>9175</v>
      </c>
      <c r="AB522" t="s">
        <v>9176</v>
      </c>
      <c r="AC522" t="s">
        <v>9176</v>
      </c>
      <c r="AD522" t="s">
        <v>9177</v>
      </c>
      <c r="AE522" t="s">
        <v>9178</v>
      </c>
      <c r="AF522">
        <v>4265</v>
      </c>
      <c r="AG522" t="s">
        <v>9179</v>
      </c>
      <c r="AH522" t="s">
        <v>9180</v>
      </c>
      <c r="AI522">
        <v>2</v>
      </c>
    </row>
    <row r="523" spans="1:35" x14ac:dyDescent="0.2">
      <c r="A523" t="s">
        <v>710</v>
      </c>
      <c r="B523">
        <v>3.51700758934021</v>
      </c>
      <c r="C523">
        <v>-1.61215472221375</v>
      </c>
      <c r="D523">
        <v>-3.51700758934021</v>
      </c>
      <c r="E523" t="s">
        <v>30</v>
      </c>
      <c r="F523">
        <v>4</v>
      </c>
      <c r="I523">
        <v>2372</v>
      </c>
      <c r="J523" t="s">
        <v>1892</v>
      </c>
      <c r="K523" t="s">
        <v>46</v>
      </c>
      <c r="L523">
        <v>1</v>
      </c>
      <c r="M523" s="2">
        <v>3.6340100000000002E-12</v>
      </c>
      <c r="N523">
        <v>100.27</v>
      </c>
      <c r="O523">
        <v>92.194000000000003</v>
      </c>
      <c r="P523">
        <v>65.248000000000005</v>
      </c>
      <c r="Q523">
        <v>-0.41682000000000002</v>
      </c>
      <c r="R523">
        <v>237670000</v>
      </c>
      <c r="S523">
        <v>148</v>
      </c>
      <c r="T523">
        <v>3.3936455694809902</v>
      </c>
      <c r="U523">
        <v>3.6691729323308298E-3</v>
      </c>
      <c r="V523">
        <v>24.781455039977999</v>
      </c>
      <c r="W523">
        <v>23.321823120117202</v>
      </c>
      <c r="X523">
        <v>21.5448703765869</v>
      </c>
      <c r="Y523">
        <f t="shared" si="8"/>
        <v>-3.2365846633910991</v>
      </c>
      <c r="Z523" t="s">
        <v>9174</v>
      </c>
      <c r="AA523" t="s">
        <v>9181</v>
      </c>
      <c r="AB523" t="s">
        <v>9176</v>
      </c>
      <c r="AC523" t="s">
        <v>9176</v>
      </c>
      <c r="AD523" t="s">
        <v>9182</v>
      </c>
      <c r="AE523" t="s">
        <v>9178</v>
      </c>
      <c r="AF523">
        <v>4266</v>
      </c>
      <c r="AG523" t="s">
        <v>9179</v>
      </c>
      <c r="AH523" t="s">
        <v>9183</v>
      </c>
      <c r="AI523">
        <v>2</v>
      </c>
    </row>
    <row r="524" spans="1:35" x14ac:dyDescent="0.2">
      <c r="A524" t="s">
        <v>2092</v>
      </c>
      <c r="B524">
        <v>-2.9953877925872798</v>
      </c>
      <c r="C524">
        <v>-2.3177640438079798</v>
      </c>
      <c r="D524">
        <v>2.9953877925872798</v>
      </c>
      <c r="E524" t="s">
        <v>30</v>
      </c>
      <c r="F524">
        <v>2</v>
      </c>
      <c r="I524">
        <v>2384</v>
      </c>
      <c r="J524" t="s">
        <v>1892</v>
      </c>
      <c r="K524" t="s">
        <v>46</v>
      </c>
      <c r="L524">
        <v>0.99433800000000006</v>
      </c>
      <c r="M524" s="2">
        <v>9.1794799999999997E-5</v>
      </c>
      <c r="N524">
        <v>112.84</v>
      </c>
      <c r="O524">
        <v>47.610999999999997</v>
      </c>
      <c r="P524">
        <v>105.65</v>
      </c>
      <c r="Q524">
        <v>-9.3376000000000001E-2</v>
      </c>
      <c r="R524">
        <v>734250000</v>
      </c>
      <c r="S524">
        <v>1002</v>
      </c>
      <c r="T524">
        <v>3.0468573546700601</v>
      </c>
      <c r="U524">
        <v>4.8068376068376101E-3</v>
      </c>
      <c r="V524">
        <v>24.572125434875499</v>
      </c>
      <c r="W524">
        <v>24.888694763183601</v>
      </c>
      <c r="X524">
        <v>27.0416584014893</v>
      </c>
      <c r="Y524">
        <f t="shared" si="8"/>
        <v>2.4695329666138015</v>
      </c>
      <c r="Z524" t="s">
        <v>9202</v>
      </c>
      <c r="AA524" t="s">
        <v>9213</v>
      </c>
      <c r="AB524" t="s">
        <v>9204</v>
      </c>
      <c r="AC524" t="s">
        <v>9204</v>
      </c>
      <c r="AD524" t="s">
        <v>9214</v>
      </c>
      <c r="AE524" t="s">
        <v>9215</v>
      </c>
      <c r="AF524">
        <v>4278</v>
      </c>
      <c r="AG524" t="s">
        <v>9207</v>
      </c>
      <c r="AH524" t="s">
        <v>9216</v>
      </c>
      <c r="AI524">
        <v>2</v>
      </c>
    </row>
    <row r="525" spans="1:35" x14ac:dyDescent="0.2">
      <c r="A525" t="s">
        <v>2092</v>
      </c>
      <c r="B525">
        <v>-2.9953877925872798</v>
      </c>
      <c r="C525">
        <v>-2.3177640438079798</v>
      </c>
      <c r="D525">
        <v>2.9953877925872798</v>
      </c>
      <c r="E525" t="s">
        <v>30</v>
      </c>
      <c r="F525">
        <v>2</v>
      </c>
      <c r="I525">
        <v>2384</v>
      </c>
      <c r="J525" t="s">
        <v>1892</v>
      </c>
      <c r="K525" t="s">
        <v>46</v>
      </c>
      <c r="L525">
        <v>1</v>
      </c>
      <c r="M525" s="2">
        <v>9.1794799999999997E-5</v>
      </c>
      <c r="N525">
        <v>112.84</v>
      </c>
      <c r="O525">
        <v>47.610999999999997</v>
      </c>
      <c r="P525">
        <v>108.24</v>
      </c>
      <c r="Q525">
        <v>0.93725999999999998</v>
      </c>
      <c r="R525">
        <v>734250000</v>
      </c>
      <c r="S525">
        <v>1005</v>
      </c>
      <c r="T525">
        <v>3.0468573546700601</v>
      </c>
      <c r="U525">
        <v>4.7986348122866897E-3</v>
      </c>
      <c r="V525">
        <v>24.572125434875499</v>
      </c>
      <c r="W525">
        <v>24.888694763183601</v>
      </c>
      <c r="X525">
        <v>27.0416584014893</v>
      </c>
      <c r="Y525">
        <f t="shared" si="8"/>
        <v>2.4695329666138015</v>
      </c>
      <c r="Z525" t="s">
        <v>9202</v>
      </c>
      <c r="AA525" t="s">
        <v>9217</v>
      </c>
      <c r="AB525" t="s">
        <v>9204</v>
      </c>
      <c r="AC525" t="s">
        <v>9204</v>
      </c>
      <c r="AD525" t="s">
        <v>9218</v>
      </c>
      <c r="AE525" t="s">
        <v>9219</v>
      </c>
      <c r="AF525">
        <v>4279</v>
      </c>
      <c r="AG525" t="s">
        <v>9207</v>
      </c>
      <c r="AH525" t="s">
        <v>9220</v>
      </c>
      <c r="AI525">
        <v>2</v>
      </c>
    </row>
    <row r="526" spans="1:35" x14ac:dyDescent="0.2">
      <c r="A526" t="s">
        <v>89</v>
      </c>
      <c r="B526">
        <v>-2.1454286575317401</v>
      </c>
      <c r="C526">
        <v>0</v>
      </c>
      <c r="D526">
        <v>2.1454286575317401</v>
      </c>
      <c r="E526" t="s">
        <v>30</v>
      </c>
      <c r="F526">
        <v>3</v>
      </c>
      <c r="I526">
        <v>2389</v>
      </c>
      <c r="J526" t="s">
        <v>1892</v>
      </c>
      <c r="K526" t="s">
        <v>46</v>
      </c>
      <c r="L526">
        <v>0.93576700000000002</v>
      </c>
      <c r="M526" s="2">
        <v>5.4438399999999997E-6</v>
      </c>
      <c r="N526">
        <v>119.01</v>
      </c>
      <c r="O526">
        <v>91.001999999999995</v>
      </c>
      <c r="P526">
        <v>84.841999999999999</v>
      </c>
      <c r="Q526">
        <v>-1.4531000000000001</v>
      </c>
      <c r="R526">
        <v>92790000</v>
      </c>
      <c r="S526">
        <v>48</v>
      </c>
      <c r="T526">
        <v>2.0548011019441299</v>
      </c>
      <c r="U526">
        <v>1.4584122359796101E-2</v>
      </c>
      <c r="V526">
        <v>19.876259803772001</v>
      </c>
      <c r="W526">
        <v>23.317136764526399</v>
      </c>
      <c r="X526">
        <v>23.7384128570557</v>
      </c>
      <c r="Y526">
        <f t="shared" si="8"/>
        <v>3.8621530532836985</v>
      </c>
      <c r="Z526" t="s">
        <v>9249</v>
      </c>
      <c r="AA526" t="s">
        <v>9250</v>
      </c>
      <c r="AB526" t="s">
        <v>9251</v>
      </c>
      <c r="AC526" t="s">
        <v>9251</v>
      </c>
      <c r="AD526" t="s">
        <v>9252</v>
      </c>
      <c r="AE526" t="s">
        <v>9253</v>
      </c>
      <c r="AF526">
        <v>4295</v>
      </c>
      <c r="AG526" t="s">
        <v>9254</v>
      </c>
      <c r="AH526" t="s">
        <v>9255</v>
      </c>
      <c r="AI526">
        <v>2</v>
      </c>
    </row>
    <row r="527" spans="1:35" x14ac:dyDescent="0.2">
      <c r="A527" t="s">
        <v>335</v>
      </c>
      <c r="B527">
        <v>-2.5343458652496298</v>
      </c>
      <c r="C527">
        <v>1.5429821014404299</v>
      </c>
      <c r="D527">
        <v>2.5343458652496298</v>
      </c>
      <c r="E527" t="s">
        <v>30</v>
      </c>
      <c r="F527">
        <v>3</v>
      </c>
      <c r="I527">
        <v>2389</v>
      </c>
      <c r="J527" t="s">
        <v>1892</v>
      </c>
      <c r="K527" t="s">
        <v>46</v>
      </c>
      <c r="L527">
        <v>0.99999499999999997</v>
      </c>
      <c r="M527" s="2">
        <v>1.8988400000000001E-7</v>
      </c>
      <c r="N527">
        <v>130.07</v>
      </c>
      <c r="O527">
        <v>99.504000000000005</v>
      </c>
      <c r="P527">
        <v>86.497</v>
      </c>
      <c r="Q527">
        <v>-1.3848</v>
      </c>
      <c r="R527">
        <v>130890000</v>
      </c>
      <c r="S527">
        <v>53</v>
      </c>
      <c r="T527">
        <v>2.4848817535354799</v>
      </c>
      <c r="U527">
        <v>8.1985522233712499E-3</v>
      </c>
      <c r="V527">
        <v>20.5763263702393</v>
      </c>
      <c r="W527">
        <v>23.317136764526399</v>
      </c>
      <c r="X527">
        <v>23.7384128570557</v>
      </c>
      <c r="Y527">
        <f t="shared" si="8"/>
        <v>3.1620864868163991</v>
      </c>
      <c r="Z527" t="s">
        <v>9249</v>
      </c>
      <c r="AA527" t="s">
        <v>9256</v>
      </c>
      <c r="AB527" t="s">
        <v>9251</v>
      </c>
      <c r="AC527" t="s">
        <v>9251</v>
      </c>
      <c r="AD527" t="s">
        <v>9257</v>
      </c>
      <c r="AE527" t="s">
        <v>9258</v>
      </c>
      <c r="AF527">
        <v>4296</v>
      </c>
      <c r="AG527" t="s">
        <v>9254</v>
      </c>
      <c r="AH527" t="s">
        <v>9259</v>
      </c>
      <c r="AI527">
        <v>2</v>
      </c>
    </row>
    <row r="528" spans="1:35" x14ac:dyDescent="0.2">
      <c r="A528" t="s">
        <v>653</v>
      </c>
      <c r="B528">
        <v>-1.57187259197235</v>
      </c>
      <c r="C528">
        <v>-1.8779218196868901</v>
      </c>
      <c r="D528">
        <v>1.8779218196868901</v>
      </c>
      <c r="E528" t="s">
        <v>30</v>
      </c>
      <c r="F528">
        <v>2</v>
      </c>
      <c r="I528">
        <v>2390</v>
      </c>
      <c r="J528" t="s">
        <v>1892</v>
      </c>
      <c r="K528" t="s">
        <v>46</v>
      </c>
      <c r="L528">
        <v>0.99974499999999999</v>
      </c>
      <c r="M528" s="2">
        <v>1.8421300000000001E-20</v>
      </c>
      <c r="N528">
        <v>170.35</v>
      </c>
      <c r="O528">
        <v>137.61000000000001</v>
      </c>
      <c r="P528">
        <v>152.71</v>
      </c>
      <c r="Q528">
        <v>-4.4809000000000002E-2</v>
      </c>
      <c r="R528">
        <v>32498000000</v>
      </c>
      <c r="S528">
        <v>313</v>
      </c>
      <c r="T528">
        <v>1.9997573560820101</v>
      </c>
      <c r="U528">
        <v>1.5746518105849601E-2</v>
      </c>
      <c r="V528">
        <v>23.597655296325701</v>
      </c>
      <c r="W528">
        <v>22.815111160278299</v>
      </c>
      <c r="X528">
        <v>25.2983283996582</v>
      </c>
      <c r="Y528">
        <f t="shared" si="8"/>
        <v>1.7006731033324982</v>
      </c>
      <c r="Z528" t="s">
        <v>1160</v>
      </c>
      <c r="AA528" t="s">
        <v>9260</v>
      </c>
      <c r="AB528" t="s">
        <v>1162</v>
      </c>
      <c r="AC528" t="s">
        <v>1162</v>
      </c>
      <c r="AD528" t="s">
        <v>9261</v>
      </c>
      <c r="AE528" t="s">
        <v>9262</v>
      </c>
      <c r="AF528">
        <v>4297</v>
      </c>
      <c r="AG528" t="s">
        <v>1165</v>
      </c>
      <c r="AH528" t="s">
        <v>9263</v>
      </c>
      <c r="AI528" t="s">
        <v>1911</v>
      </c>
    </row>
    <row r="529" spans="1:35" x14ac:dyDescent="0.2">
      <c r="A529" t="s">
        <v>653</v>
      </c>
      <c r="B529">
        <v>-1.3360942602157599</v>
      </c>
      <c r="C529">
        <v>-1.37391865253448</v>
      </c>
      <c r="D529">
        <v>1.37391865253448</v>
      </c>
      <c r="E529" t="s">
        <v>30</v>
      </c>
      <c r="F529">
        <v>2</v>
      </c>
      <c r="I529">
        <v>2390</v>
      </c>
      <c r="J529" t="s">
        <v>1892</v>
      </c>
      <c r="K529" t="s">
        <v>46</v>
      </c>
      <c r="L529">
        <v>1</v>
      </c>
      <c r="M529" s="2">
        <v>1.8421300000000001E-20</v>
      </c>
      <c r="N529">
        <v>170.35</v>
      </c>
      <c r="O529">
        <v>137.61000000000001</v>
      </c>
      <c r="P529">
        <v>170.35</v>
      </c>
      <c r="Q529">
        <v>1.0302</v>
      </c>
      <c r="R529">
        <v>34000000000</v>
      </c>
      <c r="S529">
        <v>324</v>
      </c>
      <c r="T529">
        <v>1.57756553861258</v>
      </c>
      <c r="U529">
        <v>3.10080482897384E-2</v>
      </c>
      <c r="V529">
        <v>23.9275045394897</v>
      </c>
      <c r="W529">
        <v>24.0504264831543</v>
      </c>
      <c r="X529">
        <v>25.2983283996582</v>
      </c>
      <c r="Y529">
        <f t="shared" si="8"/>
        <v>1.3708238601684997</v>
      </c>
      <c r="Z529" t="s">
        <v>1160</v>
      </c>
      <c r="AA529" t="s">
        <v>9268</v>
      </c>
      <c r="AB529" t="s">
        <v>1162</v>
      </c>
      <c r="AC529" t="s">
        <v>1162</v>
      </c>
      <c r="AD529" t="s">
        <v>9269</v>
      </c>
      <c r="AE529" t="s">
        <v>9262</v>
      </c>
      <c r="AF529">
        <v>4299</v>
      </c>
      <c r="AG529" t="s">
        <v>1165</v>
      </c>
      <c r="AH529" t="s">
        <v>9270</v>
      </c>
      <c r="AI529" t="s">
        <v>1911</v>
      </c>
    </row>
    <row r="530" spans="1:35" x14ac:dyDescent="0.2">
      <c r="A530" t="s">
        <v>598</v>
      </c>
      <c r="B530">
        <v>1.8697985410690301</v>
      </c>
      <c r="C530">
        <v>1.50858271121979</v>
      </c>
      <c r="D530">
        <v>-1.8697985410690301</v>
      </c>
      <c r="E530" t="s">
        <v>30</v>
      </c>
      <c r="F530">
        <v>3</v>
      </c>
      <c r="I530">
        <v>2390</v>
      </c>
      <c r="J530" t="s">
        <v>1892</v>
      </c>
      <c r="K530" t="s">
        <v>46</v>
      </c>
      <c r="L530">
        <v>0.98672400000000005</v>
      </c>
      <c r="M530" s="2">
        <v>3.4959299999999999E-28</v>
      </c>
      <c r="N530">
        <v>158.29</v>
      </c>
      <c r="O530">
        <v>135.65</v>
      </c>
      <c r="P530">
        <v>112.8</v>
      </c>
      <c r="Q530">
        <v>9.1221999999999998E-2</v>
      </c>
      <c r="R530">
        <v>2591200000</v>
      </c>
      <c r="S530">
        <v>335</v>
      </c>
      <c r="T530">
        <v>1.9679625825012601</v>
      </c>
      <c r="U530">
        <v>1.6607457627118599E-2</v>
      </c>
      <c r="V530">
        <v>27.568543434143098</v>
      </c>
      <c r="W530">
        <v>27.992696762085</v>
      </c>
      <c r="X530">
        <v>25.8475532531738</v>
      </c>
      <c r="Y530">
        <f t="shared" si="8"/>
        <v>-1.7209901809692987</v>
      </c>
      <c r="Z530" t="s">
        <v>1160</v>
      </c>
      <c r="AA530" t="s">
        <v>9275</v>
      </c>
      <c r="AB530" t="s">
        <v>1162</v>
      </c>
      <c r="AC530" t="s">
        <v>1162</v>
      </c>
      <c r="AD530" t="s">
        <v>9276</v>
      </c>
      <c r="AE530" t="s">
        <v>9277</v>
      </c>
      <c r="AF530">
        <v>4302</v>
      </c>
      <c r="AG530" t="s">
        <v>1165</v>
      </c>
      <c r="AH530" t="s">
        <v>9278</v>
      </c>
      <c r="AI530" t="s">
        <v>1977</v>
      </c>
    </row>
    <row r="531" spans="1:35" x14ac:dyDescent="0.2">
      <c r="A531" t="s">
        <v>653</v>
      </c>
      <c r="B531">
        <v>-1.64657211303711</v>
      </c>
      <c r="C531">
        <v>-1.5239621400833101</v>
      </c>
      <c r="D531">
        <v>1.64657211303711</v>
      </c>
      <c r="E531" t="s">
        <v>30</v>
      </c>
      <c r="F531">
        <v>3</v>
      </c>
      <c r="I531">
        <v>2393</v>
      </c>
      <c r="J531" t="s">
        <v>1892</v>
      </c>
      <c r="K531" t="s">
        <v>46</v>
      </c>
      <c r="L531">
        <v>1</v>
      </c>
      <c r="M531" s="2">
        <v>3.4752300000000002E-8</v>
      </c>
      <c r="N531">
        <v>130.07</v>
      </c>
      <c r="O531">
        <v>109.12</v>
      </c>
      <c r="P531">
        <v>61.814999999999998</v>
      </c>
      <c r="Q531">
        <v>-0.98114000000000001</v>
      </c>
      <c r="R531">
        <v>1940700000</v>
      </c>
      <c r="S531">
        <v>234</v>
      </c>
      <c r="T531">
        <v>1.83328388456761</v>
      </c>
      <c r="U531">
        <v>2.0323011536126302E-2</v>
      </c>
      <c r="V531">
        <v>24.9445638656616</v>
      </c>
      <c r="W531">
        <v>24.8010444641113</v>
      </c>
      <c r="X531">
        <v>26.025723457336401</v>
      </c>
      <c r="Y531">
        <f t="shared" si="8"/>
        <v>1.0811595916748011</v>
      </c>
      <c r="Z531" t="s">
        <v>9282</v>
      </c>
      <c r="AA531">
        <v>234</v>
      </c>
      <c r="AB531" t="s">
        <v>9282</v>
      </c>
      <c r="AC531" t="s">
        <v>9282</v>
      </c>
      <c r="AD531" t="s">
        <v>9289</v>
      </c>
      <c r="AE531" t="s">
        <v>9290</v>
      </c>
      <c r="AF531">
        <v>4308</v>
      </c>
      <c r="AG531" t="s">
        <v>9285</v>
      </c>
      <c r="AH531" t="s">
        <v>9291</v>
      </c>
      <c r="AI531">
        <v>2</v>
      </c>
    </row>
    <row r="532" spans="1:35" x14ac:dyDescent="0.2">
      <c r="A532" t="s">
        <v>653</v>
      </c>
      <c r="B532">
        <v>-1.64657211303711</v>
      </c>
      <c r="C532">
        <v>-1.5239621400833101</v>
      </c>
      <c r="D532">
        <v>1.64657211303711</v>
      </c>
      <c r="E532" t="s">
        <v>30</v>
      </c>
      <c r="F532">
        <v>3</v>
      </c>
      <c r="I532">
        <v>2393</v>
      </c>
      <c r="J532" t="s">
        <v>1892</v>
      </c>
      <c r="K532" t="s">
        <v>46</v>
      </c>
      <c r="L532">
        <v>1</v>
      </c>
      <c r="M532" s="2">
        <v>2.4043900000000002E-19</v>
      </c>
      <c r="N532">
        <v>164.16</v>
      </c>
      <c r="O532">
        <v>126.57</v>
      </c>
      <c r="P532">
        <v>61.814999999999998</v>
      </c>
      <c r="Q532">
        <v>-0.98114000000000001</v>
      </c>
      <c r="R532">
        <v>2135200000</v>
      </c>
      <c r="S532">
        <v>238</v>
      </c>
      <c r="T532">
        <v>1.83328388456761</v>
      </c>
      <c r="U532">
        <v>2.0310679611650499E-2</v>
      </c>
      <c r="V532">
        <v>24.9445638656616</v>
      </c>
      <c r="W532">
        <v>24.8010444641113</v>
      </c>
      <c r="X532">
        <v>26.025723457336401</v>
      </c>
      <c r="Y532">
        <f t="shared" si="8"/>
        <v>1.0811595916748011</v>
      </c>
      <c r="Z532" t="s">
        <v>9282</v>
      </c>
      <c r="AA532">
        <v>238</v>
      </c>
      <c r="AB532" t="s">
        <v>9282</v>
      </c>
      <c r="AC532" t="s">
        <v>9282</v>
      </c>
      <c r="AD532" t="s">
        <v>9292</v>
      </c>
      <c r="AE532" t="s">
        <v>9290</v>
      </c>
      <c r="AF532">
        <v>4309</v>
      </c>
      <c r="AG532" t="s">
        <v>9285</v>
      </c>
      <c r="AH532" t="s">
        <v>9293</v>
      </c>
      <c r="AI532">
        <v>2</v>
      </c>
    </row>
    <row r="533" spans="1:35" x14ac:dyDescent="0.2">
      <c r="A533" t="s">
        <v>493</v>
      </c>
      <c r="B533">
        <v>2.1082928180694598</v>
      </c>
      <c r="C533">
        <v>-2.08083248138428</v>
      </c>
      <c r="D533">
        <v>-2.1082928180694598</v>
      </c>
      <c r="E533" t="s">
        <v>30</v>
      </c>
      <c r="F533">
        <v>3</v>
      </c>
      <c r="I533">
        <v>2402</v>
      </c>
      <c r="J533" t="s">
        <v>1892</v>
      </c>
      <c r="K533" t="s">
        <v>46</v>
      </c>
      <c r="L533">
        <v>0.99845200000000001</v>
      </c>
      <c r="M533" s="2">
        <v>1.36861E-7</v>
      </c>
      <c r="N533">
        <v>64.314999999999998</v>
      </c>
      <c r="O533">
        <v>62.991</v>
      </c>
      <c r="P533">
        <v>64.314999999999998</v>
      </c>
      <c r="Q533">
        <v>0.62078999999999995</v>
      </c>
      <c r="R533">
        <v>1554200000</v>
      </c>
      <c r="S533">
        <v>357</v>
      </c>
      <c r="T533">
        <v>2.38051622652626</v>
      </c>
      <c r="U533">
        <v>9.6765550239234395E-3</v>
      </c>
      <c r="V533">
        <v>27.699851036071799</v>
      </c>
      <c r="W533">
        <v>26.4089870452881</v>
      </c>
      <c r="X533">
        <v>26.364651679992701</v>
      </c>
      <c r="Y533">
        <f t="shared" si="8"/>
        <v>-1.335199356079098</v>
      </c>
      <c r="Z533" t="s">
        <v>9302</v>
      </c>
      <c r="AA533" t="s">
        <v>9303</v>
      </c>
      <c r="AB533" t="s">
        <v>9304</v>
      </c>
      <c r="AC533" t="s">
        <v>9304</v>
      </c>
      <c r="AD533" t="s">
        <v>9305</v>
      </c>
      <c r="AE533" t="s">
        <v>9306</v>
      </c>
      <c r="AF533">
        <v>4313</v>
      </c>
      <c r="AG533" t="s">
        <v>9307</v>
      </c>
      <c r="AH533" t="s">
        <v>9308</v>
      </c>
      <c r="AI533">
        <v>2</v>
      </c>
    </row>
    <row r="534" spans="1:35" x14ac:dyDescent="0.2">
      <c r="A534" t="s">
        <v>493</v>
      </c>
      <c r="B534">
        <v>2.1082928180694598</v>
      </c>
      <c r="C534">
        <v>-2.08083248138428</v>
      </c>
      <c r="D534">
        <v>-2.1082928180694598</v>
      </c>
      <c r="E534" t="s">
        <v>30</v>
      </c>
      <c r="F534">
        <v>3</v>
      </c>
      <c r="I534">
        <v>2402</v>
      </c>
      <c r="J534" t="s">
        <v>1892</v>
      </c>
      <c r="K534" t="s">
        <v>46</v>
      </c>
      <c r="L534">
        <v>0.99845300000000003</v>
      </c>
      <c r="M534" s="2">
        <v>1.36861E-7</v>
      </c>
      <c r="N534">
        <v>64.314999999999998</v>
      </c>
      <c r="O534">
        <v>62.991</v>
      </c>
      <c r="P534">
        <v>64.314999999999998</v>
      </c>
      <c r="Q534">
        <v>0.62078999999999995</v>
      </c>
      <c r="R534">
        <v>1554200000</v>
      </c>
      <c r="S534">
        <v>365</v>
      </c>
      <c r="T534">
        <v>2.38051622652626</v>
      </c>
      <c r="U534">
        <v>9.6858237547892707E-3</v>
      </c>
      <c r="V534">
        <v>27.699851036071799</v>
      </c>
      <c r="W534">
        <v>26.4089870452881</v>
      </c>
      <c r="X534">
        <v>26.364651679992701</v>
      </c>
      <c r="Y534">
        <f t="shared" si="8"/>
        <v>-1.335199356079098</v>
      </c>
      <c r="Z534" t="s">
        <v>9302</v>
      </c>
      <c r="AA534" t="s">
        <v>8485</v>
      </c>
      <c r="AB534" t="s">
        <v>9304</v>
      </c>
      <c r="AC534" t="s">
        <v>9304</v>
      </c>
      <c r="AD534" t="s">
        <v>9309</v>
      </c>
      <c r="AE534" t="s">
        <v>9306</v>
      </c>
      <c r="AF534">
        <v>4314</v>
      </c>
      <c r="AG534" t="s">
        <v>9307</v>
      </c>
      <c r="AH534" t="s">
        <v>9310</v>
      </c>
      <c r="AI534">
        <v>2</v>
      </c>
    </row>
    <row r="535" spans="1:35" x14ac:dyDescent="0.2">
      <c r="A535" t="s">
        <v>598</v>
      </c>
      <c r="B535">
        <v>2.60255646705627</v>
      </c>
      <c r="C535">
        <v>1.3915108442306501</v>
      </c>
      <c r="D535">
        <v>-2.60255646705627</v>
      </c>
      <c r="E535" t="s">
        <v>30</v>
      </c>
      <c r="F535">
        <v>3</v>
      </c>
      <c r="I535">
        <v>2403</v>
      </c>
      <c r="J535" t="s">
        <v>1892</v>
      </c>
      <c r="K535" t="s">
        <v>46</v>
      </c>
      <c r="L535">
        <v>1</v>
      </c>
      <c r="M535" s="2">
        <v>2.4892199999999998E-9</v>
      </c>
      <c r="N535">
        <v>118.51</v>
      </c>
      <c r="O535">
        <v>83.753</v>
      </c>
      <c r="P535">
        <v>63.682000000000002</v>
      </c>
      <c r="Q535">
        <v>-0.53</v>
      </c>
      <c r="R535">
        <v>357320000</v>
      </c>
      <c r="S535">
        <v>351</v>
      </c>
      <c r="T535">
        <v>2.5186160833968199</v>
      </c>
      <c r="U535">
        <v>7.7794273594909901E-3</v>
      </c>
      <c r="V535">
        <v>25.0374803543091</v>
      </c>
      <c r="W535">
        <v>24.174018859863299</v>
      </c>
      <c r="X535">
        <v>21.6870002746582</v>
      </c>
      <c r="Y535">
        <f t="shared" si="8"/>
        <v>-3.3504800796509002</v>
      </c>
      <c r="Z535" t="s">
        <v>9311</v>
      </c>
      <c r="AA535">
        <v>351</v>
      </c>
      <c r="AB535" t="s">
        <v>9311</v>
      </c>
      <c r="AC535" t="s">
        <v>9311</v>
      </c>
      <c r="AD535" t="s">
        <v>9312</v>
      </c>
      <c r="AE535" t="s">
        <v>9313</v>
      </c>
      <c r="AF535">
        <v>4315</v>
      </c>
      <c r="AG535" t="s">
        <v>9314</v>
      </c>
      <c r="AH535" t="s">
        <v>9315</v>
      </c>
      <c r="AI535">
        <v>2</v>
      </c>
    </row>
    <row r="536" spans="1:35" x14ac:dyDescent="0.2">
      <c r="A536" t="s">
        <v>598</v>
      </c>
      <c r="B536">
        <v>2.82671022415161</v>
      </c>
      <c r="C536">
        <v>1.68737256526947</v>
      </c>
      <c r="D536">
        <v>-2.82671022415161</v>
      </c>
      <c r="E536" t="s">
        <v>30</v>
      </c>
      <c r="F536">
        <v>3</v>
      </c>
      <c r="I536">
        <v>2403</v>
      </c>
      <c r="J536" t="s">
        <v>1892</v>
      </c>
      <c r="K536" t="s">
        <v>46</v>
      </c>
      <c r="L536">
        <v>1</v>
      </c>
      <c r="M536" s="2">
        <v>2.4892199999999998E-9</v>
      </c>
      <c r="N536">
        <v>118.51</v>
      </c>
      <c r="O536">
        <v>83.753</v>
      </c>
      <c r="P536">
        <v>63.682000000000002</v>
      </c>
      <c r="Q536">
        <v>-0.53</v>
      </c>
      <c r="R536">
        <v>357320000</v>
      </c>
      <c r="S536">
        <v>353</v>
      </c>
      <c r="T536">
        <v>2.76043153249128</v>
      </c>
      <c r="U536">
        <v>6.2811671087533204E-3</v>
      </c>
      <c r="V536">
        <v>25.0374803543091</v>
      </c>
      <c r="W536">
        <v>24.174018859863299</v>
      </c>
      <c r="X536">
        <v>20.74192237854</v>
      </c>
      <c r="Y536">
        <f t="shared" si="8"/>
        <v>-4.2955579757690998</v>
      </c>
      <c r="Z536" t="s">
        <v>9311</v>
      </c>
      <c r="AA536">
        <v>353</v>
      </c>
      <c r="AB536" t="s">
        <v>9311</v>
      </c>
      <c r="AC536" t="s">
        <v>9311</v>
      </c>
      <c r="AD536" t="s">
        <v>9316</v>
      </c>
      <c r="AE536" t="s">
        <v>9313</v>
      </c>
      <c r="AF536">
        <v>4316</v>
      </c>
      <c r="AG536" t="s">
        <v>9314</v>
      </c>
      <c r="AH536" t="s">
        <v>9317</v>
      </c>
      <c r="AI536">
        <v>2</v>
      </c>
    </row>
    <row r="537" spans="1:35" x14ac:dyDescent="0.2">
      <c r="A537" t="s">
        <v>493</v>
      </c>
      <c r="B537">
        <v>1.57058000564575</v>
      </c>
      <c r="C537">
        <v>-1.5364019870758101</v>
      </c>
      <c r="D537">
        <v>-1.57058000564575</v>
      </c>
      <c r="E537" t="s">
        <v>30</v>
      </c>
      <c r="F537">
        <v>2</v>
      </c>
      <c r="I537">
        <v>2404</v>
      </c>
      <c r="J537" t="s">
        <v>1892</v>
      </c>
      <c r="K537" t="s">
        <v>46</v>
      </c>
      <c r="L537">
        <v>1</v>
      </c>
      <c r="M537" s="2">
        <v>3.8780599999999999E-5</v>
      </c>
      <c r="N537">
        <v>106.54</v>
      </c>
      <c r="O537">
        <v>79.831000000000003</v>
      </c>
      <c r="P537">
        <v>96.463999999999999</v>
      </c>
      <c r="Q537">
        <v>-0.18609000000000001</v>
      </c>
      <c r="R537">
        <v>103470000</v>
      </c>
      <c r="S537">
        <v>270</v>
      </c>
      <c r="T537">
        <v>1.79586907307336</v>
      </c>
      <c r="U537">
        <v>2.1480165778567199E-2</v>
      </c>
      <c r="V537">
        <v>23.552121162414601</v>
      </c>
      <c r="W537">
        <v>21.967473983764599</v>
      </c>
      <c r="X537">
        <v>21.437259674072301</v>
      </c>
      <c r="Y537">
        <f t="shared" si="8"/>
        <v>-2.1148614883422994</v>
      </c>
      <c r="Z537" t="s">
        <v>9318</v>
      </c>
      <c r="AA537" t="s">
        <v>9325</v>
      </c>
      <c r="AB537" t="s">
        <v>9320</v>
      </c>
      <c r="AC537" t="s">
        <v>9320</v>
      </c>
      <c r="AD537" t="s">
        <v>9326</v>
      </c>
      <c r="AE537" t="s">
        <v>9322</v>
      </c>
      <c r="AF537">
        <v>4318</v>
      </c>
      <c r="AG537" t="s">
        <v>9323</v>
      </c>
      <c r="AH537" t="s">
        <v>9327</v>
      </c>
      <c r="AI537">
        <v>2</v>
      </c>
    </row>
    <row r="538" spans="1:35" x14ac:dyDescent="0.2">
      <c r="A538" t="s">
        <v>335</v>
      </c>
      <c r="B538">
        <v>-3.2412040233612101</v>
      </c>
      <c r="C538">
        <v>1.73139035701752</v>
      </c>
      <c r="D538">
        <v>3.2412040233612101</v>
      </c>
      <c r="E538" t="s">
        <v>30</v>
      </c>
      <c r="F538">
        <v>2</v>
      </c>
      <c r="I538" t="s">
        <v>1183</v>
      </c>
      <c r="J538" t="s">
        <v>1892</v>
      </c>
      <c r="K538" t="s">
        <v>46</v>
      </c>
      <c r="L538">
        <v>0.81612300000000004</v>
      </c>
      <c r="M538" s="2">
        <v>4.1033599999999997E-17</v>
      </c>
      <c r="N538">
        <v>134.06</v>
      </c>
      <c r="O538">
        <v>116</v>
      </c>
      <c r="P538">
        <v>134.06</v>
      </c>
      <c r="Q538">
        <v>0.62604000000000004</v>
      </c>
      <c r="R538">
        <v>463750000</v>
      </c>
      <c r="S538">
        <v>409</v>
      </c>
      <c r="T538">
        <v>3.13681573934779</v>
      </c>
      <c r="U538">
        <v>4.5028142589118199E-3</v>
      </c>
      <c r="V538">
        <v>22.634573936462399</v>
      </c>
      <c r="W538">
        <v>24.328275680541999</v>
      </c>
      <c r="X538">
        <v>25.352130889892599</v>
      </c>
      <c r="Y538">
        <f t="shared" si="8"/>
        <v>2.7175569534302007</v>
      </c>
      <c r="Z538" t="s">
        <v>1184</v>
      </c>
      <c r="AA538" t="s">
        <v>9339</v>
      </c>
      <c r="AB538" t="s">
        <v>1186</v>
      </c>
      <c r="AC538" t="s">
        <v>1187</v>
      </c>
      <c r="AD538" t="s">
        <v>9340</v>
      </c>
      <c r="AE538" t="s">
        <v>9341</v>
      </c>
      <c r="AF538">
        <v>4322</v>
      </c>
      <c r="AG538" t="s">
        <v>1190</v>
      </c>
      <c r="AH538" t="s">
        <v>9342</v>
      </c>
      <c r="AI538" t="s">
        <v>1977</v>
      </c>
    </row>
    <row r="539" spans="1:35" x14ac:dyDescent="0.2">
      <c r="A539" t="s">
        <v>335</v>
      </c>
      <c r="B539">
        <v>-3.2412040233612101</v>
      </c>
      <c r="C539">
        <v>1.73139035701752</v>
      </c>
      <c r="D539">
        <v>3.2412040233612101</v>
      </c>
      <c r="E539" t="s">
        <v>30</v>
      </c>
      <c r="F539">
        <v>2</v>
      </c>
      <c r="I539" t="s">
        <v>1183</v>
      </c>
      <c r="J539" t="s">
        <v>1892</v>
      </c>
      <c r="K539" t="s">
        <v>46</v>
      </c>
      <c r="L539">
        <v>0.76420299999999997</v>
      </c>
      <c r="M539" s="2">
        <v>4.4037499999999998E-60</v>
      </c>
      <c r="N539">
        <v>213.24</v>
      </c>
      <c r="O539">
        <v>182.42</v>
      </c>
      <c r="P539">
        <v>189.9</v>
      </c>
      <c r="Q539">
        <v>-0.53988999999999998</v>
      </c>
      <c r="R539">
        <v>600610000</v>
      </c>
      <c r="S539">
        <v>412</v>
      </c>
      <c r="T539">
        <v>3.13681573934779</v>
      </c>
      <c r="U539">
        <v>4.4943820224719096E-3</v>
      </c>
      <c r="V539">
        <v>22.634573936462399</v>
      </c>
      <c r="W539">
        <v>24.328275680541999</v>
      </c>
      <c r="X539">
        <v>25.352130889892599</v>
      </c>
      <c r="Y539">
        <f t="shared" si="8"/>
        <v>2.7175569534302007</v>
      </c>
      <c r="Z539" t="s">
        <v>1184</v>
      </c>
      <c r="AA539" t="s">
        <v>9343</v>
      </c>
      <c r="AB539" t="s">
        <v>1186</v>
      </c>
      <c r="AC539" t="s">
        <v>1187</v>
      </c>
      <c r="AD539" t="s">
        <v>9344</v>
      </c>
      <c r="AE539" t="s">
        <v>9345</v>
      </c>
      <c r="AF539">
        <v>4323</v>
      </c>
      <c r="AG539" t="s">
        <v>1190</v>
      </c>
      <c r="AH539" t="s">
        <v>9346</v>
      </c>
      <c r="AI539" t="s">
        <v>1977</v>
      </c>
    </row>
    <row r="540" spans="1:35" x14ac:dyDescent="0.2">
      <c r="A540" t="s">
        <v>335</v>
      </c>
      <c r="B540">
        <v>-3.2412040233612101</v>
      </c>
      <c r="C540">
        <v>1.73139035701752</v>
      </c>
      <c r="D540">
        <v>3.2412040233612101</v>
      </c>
      <c r="E540" t="s">
        <v>30</v>
      </c>
      <c r="F540">
        <v>2</v>
      </c>
      <c r="I540" t="s">
        <v>1183</v>
      </c>
      <c r="J540" t="s">
        <v>1892</v>
      </c>
      <c r="K540" t="s">
        <v>46</v>
      </c>
      <c r="L540">
        <v>0.97089800000000004</v>
      </c>
      <c r="M540" s="2">
        <v>4.4037499999999998E-60</v>
      </c>
      <c r="N540">
        <v>213.24</v>
      </c>
      <c r="O540">
        <v>182.42</v>
      </c>
      <c r="P540">
        <v>213.24</v>
      </c>
      <c r="Q540">
        <v>0.69177</v>
      </c>
      <c r="R540">
        <v>549900000</v>
      </c>
      <c r="S540">
        <v>416</v>
      </c>
      <c r="T540">
        <v>3.13681573934779</v>
      </c>
      <c r="U540">
        <v>4.5112781954887203E-3</v>
      </c>
      <c r="V540">
        <v>22.634573936462399</v>
      </c>
      <c r="W540">
        <v>24.328275680541999</v>
      </c>
      <c r="X540">
        <v>25.352130889892599</v>
      </c>
      <c r="Y540">
        <f t="shared" si="8"/>
        <v>2.7175569534302007</v>
      </c>
      <c r="Z540" t="s">
        <v>1184</v>
      </c>
      <c r="AA540" t="s">
        <v>9347</v>
      </c>
      <c r="AB540" t="s">
        <v>1186</v>
      </c>
      <c r="AC540" t="s">
        <v>1187</v>
      </c>
      <c r="AD540" t="s">
        <v>9348</v>
      </c>
      <c r="AE540" t="s">
        <v>9349</v>
      </c>
      <c r="AF540">
        <v>4324</v>
      </c>
      <c r="AG540" t="s">
        <v>1190</v>
      </c>
      <c r="AH540" t="s">
        <v>9350</v>
      </c>
      <c r="AI540" t="s">
        <v>1977</v>
      </c>
    </row>
    <row r="541" spans="1:35" x14ac:dyDescent="0.2">
      <c r="A541" t="s">
        <v>2092</v>
      </c>
      <c r="B541">
        <v>-4.3959465026855504</v>
      </c>
      <c r="C541">
        <v>-3.9859523773193399</v>
      </c>
      <c r="D541">
        <v>4.3959465026855504</v>
      </c>
      <c r="E541" t="s">
        <v>30</v>
      </c>
      <c r="F541">
        <v>2</v>
      </c>
      <c r="I541" t="s">
        <v>1183</v>
      </c>
      <c r="J541" t="s">
        <v>1892</v>
      </c>
      <c r="K541" t="s">
        <v>46</v>
      </c>
      <c r="L541">
        <v>1</v>
      </c>
      <c r="M541" s="2">
        <v>1.3385E-42</v>
      </c>
      <c r="N541">
        <v>181.14</v>
      </c>
      <c r="O541">
        <v>163.93</v>
      </c>
      <c r="P541">
        <v>120.31</v>
      </c>
      <c r="Q541">
        <v>1.5987</v>
      </c>
      <c r="R541">
        <v>310320000</v>
      </c>
      <c r="S541">
        <v>425</v>
      </c>
      <c r="T541">
        <v>4.5831969272526303</v>
      </c>
      <c r="U541">
        <v>3.27272727272727E-3</v>
      </c>
      <c r="V541">
        <v>20.074254989623999</v>
      </c>
      <c r="W541">
        <v>20.564214706420898</v>
      </c>
      <c r="X541">
        <v>23.597996711731</v>
      </c>
      <c r="Y541">
        <f t="shared" si="8"/>
        <v>3.5237417221070011</v>
      </c>
      <c r="Z541" t="s">
        <v>1184</v>
      </c>
      <c r="AA541" t="s">
        <v>9351</v>
      </c>
      <c r="AB541" t="s">
        <v>1186</v>
      </c>
      <c r="AC541" t="s">
        <v>1187</v>
      </c>
      <c r="AD541" t="s">
        <v>9352</v>
      </c>
      <c r="AE541" t="s">
        <v>9353</v>
      </c>
      <c r="AF541">
        <v>4325</v>
      </c>
      <c r="AG541" t="s">
        <v>1190</v>
      </c>
      <c r="AH541" t="s">
        <v>9354</v>
      </c>
      <c r="AI541" t="s">
        <v>1977</v>
      </c>
    </row>
    <row r="542" spans="1:35" x14ac:dyDescent="0.2">
      <c r="A542" t="s">
        <v>2092</v>
      </c>
      <c r="B542">
        <v>-4.1497335433959996</v>
      </c>
      <c r="C542">
        <v>-3.5440340042114298</v>
      </c>
      <c r="D542">
        <v>4.1497335433959996</v>
      </c>
      <c r="E542" t="s">
        <v>30</v>
      </c>
      <c r="F542">
        <v>2</v>
      </c>
      <c r="I542" t="s">
        <v>1183</v>
      </c>
      <c r="J542" t="s">
        <v>1892</v>
      </c>
      <c r="K542" t="s">
        <v>46</v>
      </c>
      <c r="L542">
        <v>0.91083599999999998</v>
      </c>
      <c r="M542">
        <v>5.1579999999999996E-4</v>
      </c>
      <c r="N542">
        <v>72.209000000000003</v>
      </c>
      <c r="O542">
        <v>36.86</v>
      </c>
      <c r="P542">
        <v>72.209000000000003</v>
      </c>
      <c r="Q542">
        <v>0.82704</v>
      </c>
      <c r="R542">
        <v>136200000</v>
      </c>
      <c r="S542">
        <v>151</v>
      </c>
      <c r="T542">
        <v>4.2601788311074102</v>
      </c>
      <c r="U542">
        <v>2.96E-3</v>
      </c>
      <c r="V542">
        <v>21.6335353851318</v>
      </c>
      <c r="W542">
        <v>21.7633247375488</v>
      </c>
      <c r="X542">
        <v>24.689984321594199</v>
      </c>
      <c r="Y542">
        <f t="shared" si="8"/>
        <v>3.0564489364623988</v>
      </c>
      <c r="Z542" t="s">
        <v>1184</v>
      </c>
      <c r="AA542" t="s">
        <v>9359</v>
      </c>
      <c r="AB542" t="s">
        <v>1186</v>
      </c>
      <c r="AC542" t="s">
        <v>1187</v>
      </c>
      <c r="AD542" t="s">
        <v>9360</v>
      </c>
      <c r="AE542" t="s">
        <v>9361</v>
      </c>
      <c r="AF542">
        <v>4328</v>
      </c>
      <c r="AG542" t="s">
        <v>1190</v>
      </c>
      <c r="AH542" t="s">
        <v>9362</v>
      </c>
      <c r="AI542">
        <v>2</v>
      </c>
    </row>
    <row r="543" spans="1:35" x14ac:dyDescent="0.2">
      <c r="A543" t="s">
        <v>89</v>
      </c>
      <c r="B543">
        <v>-2.2245678901672399</v>
      </c>
      <c r="C543">
        <v>0</v>
      </c>
      <c r="D543">
        <v>2.2245678901672399</v>
      </c>
      <c r="E543" t="s">
        <v>30</v>
      </c>
      <c r="F543">
        <v>2</v>
      </c>
      <c r="I543" t="s">
        <v>1183</v>
      </c>
      <c r="J543" t="s">
        <v>1892</v>
      </c>
      <c r="K543" t="s">
        <v>46</v>
      </c>
      <c r="L543">
        <v>0.79135200000000006</v>
      </c>
      <c r="M543">
        <v>2.8073200000000001E-4</v>
      </c>
      <c r="N543">
        <v>80.632000000000005</v>
      </c>
      <c r="O543">
        <v>45.594999999999999</v>
      </c>
      <c r="P543">
        <v>58.576999999999998</v>
      </c>
      <c r="Q543">
        <v>0.46464</v>
      </c>
      <c r="R543">
        <v>248050000</v>
      </c>
      <c r="S543">
        <v>152</v>
      </c>
      <c r="T543">
        <v>2.1226496619989099</v>
      </c>
      <c r="U543">
        <v>1.3276923076923099E-2</v>
      </c>
      <c r="V543">
        <v>21.789167404174801</v>
      </c>
      <c r="W543">
        <v>23.313959121704102</v>
      </c>
      <c r="X543">
        <v>24.994758605956999</v>
      </c>
      <c r="Y543">
        <f t="shared" si="8"/>
        <v>3.2055912017821981</v>
      </c>
      <c r="Z543" t="s">
        <v>1184</v>
      </c>
      <c r="AA543" t="s">
        <v>9363</v>
      </c>
      <c r="AB543" t="s">
        <v>1186</v>
      </c>
      <c r="AC543" t="s">
        <v>1187</v>
      </c>
      <c r="AD543" t="s">
        <v>9364</v>
      </c>
      <c r="AE543" t="s">
        <v>9365</v>
      </c>
      <c r="AF543">
        <v>4329</v>
      </c>
      <c r="AG543" t="s">
        <v>1190</v>
      </c>
      <c r="AH543" t="s">
        <v>9366</v>
      </c>
      <c r="AI543">
        <v>2</v>
      </c>
    </row>
    <row r="544" spans="1:35" x14ac:dyDescent="0.2">
      <c r="A544" t="s">
        <v>2092</v>
      </c>
      <c r="B544">
        <v>-3.1984586715698202</v>
      </c>
      <c r="C544">
        <v>-2.4446532726287802</v>
      </c>
      <c r="D544">
        <v>3.1984586715698202</v>
      </c>
      <c r="E544" t="s">
        <v>30</v>
      </c>
      <c r="F544">
        <v>2</v>
      </c>
      <c r="I544" t="s">
        <v>1183</v>
      </c>
      <c r="J544" t="s">
        <v>1892</v>
      </c>
      <c r="K544" t="s">
        <v>46</v>
      </c>
      <c r="L544">
        <v>0.90715800000000002</v>
      </c>
      <c r="M544" s="2">
        <v>2.6298500000000002E-7</v>
      </c>
      <c r="N544">
        <v>122.33</v>
      </c>
      <c r="O544">
        <v>96.361999999999995</v>
      </c>
      <c r="P544">
        <v>83.929000000000002</v>
      </c>
      <c r="Q544">
        <v>1.5406</v>
      </c>
      <c r="R544">
        <v>1100200000</v>
      </c>
      <c r="S544">
        <v>153</v>
      </c>
      <c r="T544">
        <v>3.2347429829916199</v>
      </c>
      <c r="U544">
        <v>4.1452991452991502E-3</v>
      </c>
      <c r="V544">
        <v>24.240018844604499</v>
      </c>
      <c r="W544">
        <v>24.267494201660199</v>
      </c>
      <c r="X544">
        <v>26.914674758911101</v>
      </c>
      <c r="Y544">
        <f t="shared" si="8"/>
        <v>2.6746559143066015</v>
      </c>
      <c r="Z544" t="s">
        <v>1184</v>
      </c>
      <c r="AA544" t="s">
        <v>1185</v>
      </c>
      <c r="AB544" t="s">
        <v>1186</v>
      </c>
      <c r="AC544" t="s">
        <v>1187</v>
      </c>
      <c r="AD544" t="s">
        <v>1188</v>
      </c>
      <c r="AE544" t="s">
        <v>1189</v>
      </c>
      <c r="AF544">
        <v>4330</v>
      </c>
      <c r="AG544" t="s">
        <v>1190</v>
      </c>
      <c r="AH544" t="s">
        <v>9367</v>
      </c>
      <c r="AI544" t="s">
        <v>55</v>
      </c>
    </row>
    <row r="545" spans="1:35" x14ac:dyDescent="0.2">
      <c r="A545" t="s">
        <v>2239</v>
      </c>
      <c r="B545">
        <v>3.8420076370239298</v>
      </c>
      <c r="C545">
        <v>-3.8420076370239298</v>
      </c>
      <c r="D545">
        <v>-2.2795932292938201</v>
      </c>
      <c r="E545" t="s">
        <v>30</v>
      </c>
      <c r="F545">
        <v>3</v>
      </c>
      <c r="I545">
        <v>2414</v>
      </c>
      <c r="J545" t="s">
        <v>1892</v>
      </c>
      <c r="K545" t="s">
        <v>46</v>
      </c>
      <c r="L545">
        <v>0.99995599999999996</v>
      </c>
      <c r="M545" s="2">
        <v>1.9625199999999999E-11</v>
      </c>
      <c r="N545">
        <v>140.1</v>
      </c>
      <c r="O545">
        <v>119.3</v>
      </c>
      <c r="P545">
        <v>140.1</v>
      </c>
      <c r="Q545">
        <v>0.71743000000000001</v>
      </c>
      <c r="R545">
        <v>1446800000</v>
      </c>
      <c r="S545">
        <v>158</v>
      </c>
      <c r="T545">
        <v>3.74042909895104</v>
      </c>
      <c r="U545">
        <v>2.9890109890109901E-3</v>
      </c>
      <c r="V545">
        <v>26.241637229919402</v>
      </c>
      <c r="W545">
        <v>24.065214157104499</v>
      </c>
      <c r="X545">
        <v>24.939126014709501</v>
      </c>
      <c r="Y545">
        <f t="shared" si="8"/>
        <v>-1.3025112152099005</v>
      </c>
      <c r="Z545" t="s">
        <v>9406</v>
      </c>
      <c r="AA545" t="s">
        <v>1393</v>
      </c>
      <c r="AB545" t="s">
        <v>9408</v>
      </c>
      <c r="AC545" t="s">
        <v>9408</v>
      </c>
      <c r="AD545" t="s">
        <v>9415</v>
      </c>
      <c r="AE545" t="s">
        <v>9416</v>
      </c>
      <c r="AF545">
        <v>4350</v>
      </c>
      <c r="AG545" t="s">
        <v>9411</v>
      </c>
      <c r="AH545" t="s">
        <v>9417</v>
      </c>
      <c r="AI545">
        <v>2</v>
      </c>
    </row>
    <row r="546" spans="1:35" x14ac:dyDescent="0.2">
      <c r="A546" t="s">
        <v>2239</v>
      </c>
      <c r="B546">
        <v>3.9783778190612802</v>
      </c>
      <c r="C546">
        <v>-3.9783778190612802</v>
      </c>
      <c r="D546">
        <v>-2.4226009845733598</v>
      </c>
      <c r="E546" t="s">
        <v>30</v>
      </c>
      <c r="F546">
        <v>3</v>
      </c>
      <c r="I546">
        <v>2414</v>
      </c>
      <c r="J546" t="s">
        <v>1892</v>
      </c>
      <c r="K546" t="s">
        <v>46</v>
      </c>
      <c r="L546">
        <v>0.99996600000000002</v>
      </c>
      <c r="M546" s="2">
        <v>6.6098200000000002E-13</v>
      </c>
      <c r="N546">
        <v>141.30000000000001</v>
      </c>
      <c r="O546">
        <v>116.45</v>
      </c>
      <c r="P546">
        <v>140.1</v>
      </c>
      <c r="Q546">
        <v>0.71743000000000001</v>
      </c>
      <c r="R546">
        <v>1870700000</v>
      </c>
      <c r="S546">
        <v>159</v>
      </c>
      <c r="T546">
        <v>3.8791330593266902</v>
      </c>
      <c r="U546">
        <v>3.02145922746781E-3</v>
      </c>
      <c r="V546">
        <v>27.383452415466301</v>
      </c>
      <c r="W546">
        <v>24.965827941894499</v>
      </c>
      <c r="X546">
        <v>26.0260200500488</v>
      </c>
      <c r="Y546">
        <f t="shared" si="8"/>
        <v>-1.3574323654175018</v>
      </c>
      <c r="Z546" t="s">
        <v>9406</v>
      </c>
      <c r="AA546" t="s">
        <v>9418</v>
      </c>
      <c r="AB546" t="s">
        <v>9408</v>
      </c>
      <c r="AC546" t="s">
        <v>9408</v>
      </c>
      <c r="AD546" t="s">
        <v>9419</v>
      </c>
      <c r="AE546" t="s">
        <v>9416</v>
      </c>
      <c r="AF546">
        <v>4351</v>
      </c>
      <c r="AG546" t="s">
        <v>9411</v>
      </c>
      <c r="AH546" t="s">
        <v>9420</v>
      </c>
      <c r="AI546">
        <v>2</v>
      </c>
    </row>
    <row r="547" spans="1:35" x14ac:dyDescent="0.2">
      <c r="A547" t="s">
        <v>653</v>
      </c>
      <c r="B547">
        <v>-1.7320854663848899</v>
      </c>
      <c r="C547">
        <v>-1.8987995386123699</v>
      </c>
      <c r="D547">
        <v>1.8987995386123699</v>
      </c>
      <c r="E547" t="s">
        <v>30</v>
      </c>
      <c r="F547">
        <v>2</v>
      </c>
      <c r="I547">
        <v>2429</v>
      </c>
      <c r="J547" t="s">
        <v>1892</v>
      </c>
      <c r="K547" t="s">
        <v>46</v>
      </c>
      <c r="L547">
        <v>0.99939999999999996</v>
      </c>
      <c r="M547" s="2">
        <v>1.7413900000000001E-8</v>
      </c>
      <c r="N547">
        <v>145.13999999999999</v>
      </c>
      <c r="O547">
        <v>116.96</v>
      </c>
      <c r="P547">
        <v>130.44</v>
      </c>
      <c r="Q547">
        <v>-0.30936000000000002</v>
      </c>
      <c r="R547">
        <v>3446900000</v>
      </c>
      <c r="S547">
        <v>101</v>
      </c>
      <c r="T547">
        <v>2.0855356560321199</v>
      </c>
      <c r="U547">
        <v>1.39019316493314E-2</v>
      </c>
      <c r="V547">
        <v>26.461961746215799</v>
      </c>
      <c r="W547">
        <v>26.5758571624756</v>
      </c>
      <c r="X547">
        <v>28.119819641113299</v>
      </c>
      <c r="Y547">
        <f t="shared" si="8"/>
        <v>1.6578578948975</v>
      </c>
      <c r="Z547" t="s">
        <v>1197</v>
      </c>
      <c r="AA547" t="s">
        <v>7457</v>
      </c>
      <c r="AB547" t="s">
        <v>1198</v>
      </c>
      <c r="AC547" t="s">
        <v>1198</v>
      </c>
      <c r="AD547" t="s">
        <v>9445</v>
      </c>
      <c r="AE547" t="s">
        <v>9446</v>
      </c>
      <c r="AF547">
        <v>4380</v>
      </c>
      <c r="AG547" t="s">
        <v>1201</v>
      </c>
      <c r="AH547" t="s">
        <v>9447</v>
      </c>
      <c r="AI547" t="s">
        <v>1977</v>
      </c>
    </row>
    <row r="548" spans="1:35" x14ac:dyDescent="0.2">
      <c r="A548" t="s">
        <v>2092</v>
      </c>
      <c r="B548">
        <v>-4.6459789276123002</v>
      </c>
      <c r="C548">
        <v>-3.9270460605621298</v>
      </c>
      <c r="D548">
        <v>4.6459789276123002</v>
      </c>
      <c r="E548" t="s">
        <v>30</v>
      </c>
      <c r="F548">
        <v>2</v>
      </c>
      <c r="I548">
        <v>2429</v>
      </c>
      <c r="J548" t="s">
        <v>1892</v>
      </c>
      <c r="K548" t="s">
        <v>46</v>
      </c>
      <c r="L548">
        <v>0.99709999999999999</v>
      </c>
      <c r="M548" s="2">
        <v>1.94373E-8</v>
      </c>
      <c r="N548">
        <v>142.76</v>
      </c>
      <c r="O548">
        <v>114.59</v>
      </c>
      <c r="P548">
        <v>51.948999999999998</v>
      </c>
      <c r="Q548">
        <v>-3.8788999999999997E-2</v>
      </c>
      <c r="R548">
        <v>3071100000</v>
      </c>
      <c r="S548">
        <v>103</v>
      </c>
      <c r="T548">
        <v>4.7291357688208997</v>
      </c>
      <c r="U548">
        <v>3.1627906976744199E-3</v>
      </c>
      <c r="V548">
        <v>23.536244392395002</v>
      </c>
      <c r="W548">
        <v>23.7202548980713</v>
      </c>
      <c r="X548">
        <v>27.9436931610107</v>
      </c>
      <c r="Y548">
        <f t="shared" si="8"/>
        <v>4.4074487686156978</v>
      </c>
      <c r="Z548" t="s">
        <v>1197</v>
      </c>
      <c r="AA548" t="s">
        <v>1121</v>
      </c>
      <c r="AB548" t="s">
        <v>1198</v>
      </c>
      <c r="AC548" t="s">
        <v>1198</v>
      </c>
      <c r="AD548" t="s">
        <v>1199</v>
      </c>
      <c r="AE548" t="s">
        <v>1200</v>
      </c>
      <c r="AF548">
        <v>4382</v>
      </c>
      <c r="AG548" t="s">
        <v>1201</v>
      </c>
      <c r="AH548" t="s">
        <v>9451</v>
      </c>
      <c r="AI548" t="s">
        <v>69</v>
      </c>
    </row>
    <row r="549" spans="1:35" x14ac:dyDescent="0.2">
      <c r="A549" t="s">
        <v>63</v>
      </c>
      <c r="B549">
        <v>1.6874871253967301</v>
      </c>
      <c r="C549">
        <v>0</v>
      </c>
      <c r="D549">
        <v>-1.6874871253967301</v>
      </c>
      <c r="E549" t="s">
        <v>30</v>
      </c>
      <c r="F549">
        <v>3</v>
      </c>
      <c r="I549">
        <v>2436</v>
      </c>
      <c r="J549" t="s">
        <v>1892</v>
      </c>
      <c r="K549" t="s">
        <v>46</v>
      </c>
      <c r="L549">
        <v>0.99932100000000001</v>
      </c>
      <c r="M549" s="2">
        <v>1.05268E-4</v>
      </c>
      <c r="N549">
        <v>107.14</v>
      </c>
      <c r="O549">
        <v>84.222999999999999</v>
      </c>
      <c r="P549">
        <v>107.14</v>
      </c>
      <c r="Q549">
        <v>-4.2144000000000001E-2</v>
      </c>
      <c r="R549">
        <v>228800000</v>
      </c>
      <c r="S549">
        <v>102</v>
      </c>
      <c r="T549">
        <v>1.6090710692011601</v>
      </c>
      <c r="U549">
        <v>2.9475206611570201E-2</v>
      </c>
      <c r="V549">
        <v>24.7843341827393</v>
      </c>
      <c r="W549">
        <v>24.1103630065918</v>
      </c>
      <c r="X549">
        <v>23.5039014816284</v>
      </c>
      <c r="Y549">
        <f t="shared" si="8"/>
        <v>-1.2804327011109002</v>
      </c>
      <c r="Z549" t="s">
        <v>9452</v>
      </c>
      <c r="AA549" t="s">
        <v>9453</v>
      </c>
      <c r="AB549" t="s">
        <v>9454</v>
      </c>
      <c r="AC549" t="s">
        <v>9454</v>
      </c>
      <c r="AD549" t="s">
        <v>9455</v>
      </c>
      <c r="AE549" t="s">
        <v>9456</v>
      </c>
      <c r="AF549">
        <v>4394</v>
      </c>
      <c r="AG549" t="s">
        <v>9457</v>
      </c>
      <c r="AH549" t="s">
        <v>9458</v>
      </c>
      <c r="AI549">
        <v>2</v>
      </c>
    </row>
    <row r="550" spans="1:35" x14ac:dyDescent="0.2">
      <c r="A550" t="s">
        <v>653</v>
      </c>
      <c r="B550">
        <v>-1.80287897586823</v>
      </c>
      <c r="C550">
        <v>-1.6906824111938501</v>
      </c>
      <c r="D550">
        <v>1.80287897586823</v>
      </c>
      <c r="E550" t="s">
        <v>30</v>
      </c>
      <c r="F550">
        <v>4</v>
      </c>
      <c r="I550">
        <v>2437</v>
      </c>
      <c r="J550" t="s">
        <v>1892</v>
      </c>
      <c r="K550" t="s">
        <v>46</v>
      </c>
      <c r="L550">
        <v>0.86009400000000003</v>
      </c>
      <c r="M550" s="2">
        <v>7.6765100000000003E-27</v>
      </c>
      <c r="N550">
        <v>105.81</v>
      </c>
      <c r="O550">
        <v>100.59</v>
      </c>
      <c r="P550">
        <v>93.227000000000004</v>
      </c>
      <c r="Q550">
        <v>0.71233000000000002</v>
      </c>
      <c r="R550">
        <v>326350000</v>
      </c>
      <c r="S550">
        <v>65</v>
      </c>
      <c r="T550">
        <v>2.0084899995455499</v>
      </c>
      <c r="U550">
        <v>1.5582633053221299E-2</v>
      </c>
      <c r="V550">
        <v>20.5518350601196</v>
      </c>
      <c r="W550">
        <v>21.024055480956999</v>
      </c>
      <c r="X550">
        <v>26.232462882995598</v>
      </c>
      <c r="Y550">
        <f t="shared" si="8"/>
        <v>5.6806278228759979</v>
      </c>
      <c r="Z550" t="s">
        <v>9463</v>
      </c>
      <c r="AA550">
        <v>65</v>
      </c>
      <c r="AB550" t="s">
        <v>9463</v>
      </c>
      <c r="AC550" t="s">
        <v>9463</v>
      </c>
      <c r="AD550" t="s">
        <v>9464</v>
      </c>
      <c r="AE550" t="s">
        <v>9465</v>
      </c>
      <c r="AF550">
        <v>4397</v>
      </c>
      <c r="AG550" t="s">
        <v>9466</v>
      </c>
      <c r="AH550" t="s">
        <v>9467</v>
      </c>
      <c r="AI550">
        <v>2</v>
      </c>
    </row>
    <row r="551" spans="1:35" x14ac:dyDescent="0.2">
      <c r="A551" t="s">
        <v>493</v>
      </c>
      <c r="B551">
        <v>1.96369409561157</v>
      </c>
      <c r="C551">
        <v>-1.96369409561157</v>
      </c>
      <c r="D551">
        <v>-1.48119676113129</v>
      </c>
      <c r="E551" t="s">
        <v>30</v>
      </c>
      <c r="F551">
        <v>2</v>
      </c>
      <c r="I551">
        <v>2448</v>
      </c>
      <c r="J551" t="s">
        <v>1892</v>
      </c>
      <c r="K551" t="s">
        <v>46</v>
      </c>
      <c r="L551">
        <v>0.99999700000000002</v>
      </c>
      <c r="M551" s="2">
        <v>5.92374E-6</v>
      </c>
      <c r="N551">
        <v>105</v>
      </c>
      <c r="O551">
        <v>81.638999999999996</v>
      </c>
      <c r="P551">
        <v>81.225999999999999</v>
      </c>
      <c r="Q551">
        <v>-0.24740000000000001</v>
      </c>
      <c r="R551">
        <v>403310000</v>
      </c>
      <c r="S551">
        <v>217</v>
      </c>
      <c r="T551">
        <v>2.02261271067337</v>
      </c>
      <c r="U551">
        <v>1.53498935415188E-2</v>
      </c>
      <c r="V551">
        <v>24.661206245422399</v>
      </c>
      <c r="W551">
        <v>21.721673965454102</v>
      </c>
      <c r="X551">
        <v>22.5932922363281</v>
      </c>
      <c r="Y551">
        <f t="shared" si="8"/>
        <v>-2.0679140090942987</v>
      </c>
      <c r="Z551" t="s">
        <v>9513</v>
      </c>
      <c r="AA551">
        <v>217</v>
      </c>
      <c r="AB551" t="s">
        <v>9513</v>
      </c>
      <c r="AC551" t="s">
        <v>9513</v>
      </c>
      <c r="AD551" t="s">
        <v>9514</v>
      </c>
      <c r="AE551" t="s">
        <v>9515</v>
      </c>
      <c r="AF551">
        <v>4432</v>
      </c>
      <c r="AG551" t="s">
        <v>9516</v>
      </c>
      <c r="AH551" t="s">
        <v>9517</v>
      </c>
      <c r="AI551" t="s">
        <v>1977</v>
      </c>
    </row>
    <row r="552" spans="1:35" x14ac:dyDescent="0.2">
      <c r="A552" t="s">
        <v>2092</v>
      </c>
      <c r="B552">
        <v>-2.9501891136169398</v>
      </c>
      <c r="C552">
        <v>-2.3663382530212398</v>
      </c>
      <c r="D552">
        <v>2.9501891136169398</v>
      </c>
      <c r="E552" t="s">
        <v>30</v>
      </c>
      <c r="F552">
        <v>3</v>
      </c>
      <c r="I552">
        <v>2448</v>
      </c>
      <c r="J552" t="s">
        <v>1892</v>
      </c>
      <c r="K552" t="s">
        <v>46</v>
      </c>
      <c r="L552">
        <v>0.99995000000000001</v>
      </c>
      <c r="M552" s="2">
        <v>1.48846E-3</v>
      </c>
      <c r="N552">
        <v>70.438000000000002</v>
      </c>
      <c r="O552">
        <v>52.850999999999999</v>
      </c>
      <c r="P552">
        <v>70.438000000000002</v>
      </c>
      <c r="Q552">
        <v>-0.36210999999999999</v>
      </c>
      <c r="R552">
        <v>41551000</v>
      </c>
      <c r="S552">
        <v>240</v>
      </c>
      <c r="T552">
        <v>3.0303764847035599</v>
      </c>
      <c r="U552">
        <v>4.9038785834738599E-3</v>
      </c>
      <c r="V552">
        <v>20.649995803833001</v>
      </c>
      <c r="W552">
        <v>20.957935333251999</v>
      </c>
      <c r="X552">
        <v>22.7384338378906</v>
      </c>
      <c r="Y552">
        <f t="shared" si="8"/>
        <v>2.0884380340575994</v>
      </c>
      <c r="Z552" t="s">
        <v>9513</v>
      </c>
      <c r="AA552">
        <v>240</v>
      </c>
      <c r="AB552" t="s">
        <v>9513</v>
      </c>
      <c r="AC552" t="s">
        <v>9513</v>
      </c>
      <c r="AD552" t="s">
        <v>9518</v>
      </c>
      <c r="AE552" t="s">
        <v>9519</v>
      </c>
      <c r="AF552">
        <v>4435</v>
      </c>
      <c r="AG552" t="s">
        <v>9516</v>
      </c>
      <c r="AH552" t="s">
        <v>9520</v>
      </c>
      <c r="AI552">
        <v>2</v>
      </c>
    </row>
    <row r="553" spans="1:35" x14ac:dyDescent="0.2">
      <c r="A553" t="s">
        <v>2092</v>
      </c>
      <c r="B553">
        <v>-3.0225906372070299</v>
      </c>
      <c r="C553">
        <v>-1.6337209939956701</v>
      </c>
      <c r="D553">
        <v>3.0225906372070299</v>
      </c>
      <c r="E553" t="s">
        <v>30</v>
      </c>
      <c r="F553">
        <v>3</v>
      </c>
      <c r="I553">
        <v>2448</v>
      </c>
      <c r="J553" t="s">
        <v>1892</v>
      </c>
      <c r="K553" t="s">
        <v>46</v>
      </c>
      <c r="L553">
        <v>0.99796300000000004</v>
      </c>
      <c r="M553" s="2">
        <v>1.48846E-3</v>
      </c>
      <c r="N553">
        <v>70.438000000000002</v>
      </c>
      <c r="O553">
        <v>52.850999999999999</v>
      </c>
      <c r="P553">
        <v>53.947000000000003</v>
      </c>
      <c r="Q553">
        <v>0.39028000000000002</v>
      </c>
      <c r="R553">
        <v>41551000</v>
      </c>
      <c r="S553">
        <v>242</v>
      </c>
      <c r="T553">
        <v>2.9266769204820799</v>
      </c>
      <c r="U553">
        <v>5.5085007727975303E-3</v>
      </c>
      <c r="V553">
        <v>19.887459754943801</v>
      </c>
      <c r="W553">
        <v>21.169744491577099</v>
      </c>
      <c r="X553">
        <v>22.7384338378906</v>
      </c>
      <c r="Y553">
        <f t="shared" si="8"/>
        <v>2.8509740829467987</v>
      </c>
      <c r="Z553" t="s">
        <v>9513</v>
      </c>
      <c r="AA553">
        <v>242</v>
      </c>
      <c r="AB553" t="s">
        <v>9513</v>
      </c>
      <c r="AC553" t="s">
        <v>9513</v>
      </c>
      <c r="AD553" t="s">
        <v>9521</v>
      </c>
      <c r="AE553" t="s">
        <v>9522</v>
      </c>
      <c r="AF553">
        <v>4436</v>
      </c>
      <c r="AG553" t="s">
        <v>9516</v>
      </c>
      <c r="AH553" t="s">
        <v>9523</v>
      </c>
      <c r="AI553">
        <v>2</v>
      </c>
    </row>
    <row r="554" spans="1:35" x14ac:dyDescent="0.2">
      <c r="A554" t="s">
        <v>653</v>
      </c>
      <c r="B554">
        <v>-3.9280407428741499</v>
      </c>
      <c r="C554">
        <v>-3.8426377773284899</v>
      </c>
      <c r="D554">
        <v>3.9280407428741499</v>
      </c>
      <c r="E554" t="s">
        <v>30</v>
      </c>
      <c r="F554">
        <v>3</v>
      </c>
      <c r="I554">
        <v>2456</v>
      </c>
      <c r="J554" t="s">
        <v>1892</v>
      </c>
      <c r="K554" t="s">
        <v>46</v>
      </c>
      <c r="L554">
        <v>0.99937900000000002</v>
      </c>
      <c r="M554" s="2">
        <v>7.8663E-28</v>
      </c>
      <c r="N554">
        <v>132.76</v>
      </c>
      <c r="O554">
        <v>116.87</v>
      </c>
      <c r="P554">
        <v>123.09</v>
      </c>
      <c r="Q554">
        <v>0.53383999999999998</v>
      </c>
      <c r="R554">
        <v>765010000</v>
      </c>
      <c r="S554">
        <v>324</v>
      </c>
      <c r="T554">
        <v>4.2480271046464004</v>
      </c>
      <c r="U554">
        <v>2.9281045751633999E-3</v>
      </c>
      <c r="V554">
        <v>23.112852096557599</v>
      </c>
      <c r="W554">
        <v>22.789192199706999</v>
      </c>
      <c r="X554">
        <v>26.479289054870598</v>
      </c>
      <c r="Y554">
        <f t="shared" si="8"/>
        <v>3.3664369583129989</v>
      </c>
      <c r="Z554" t="s">
        <v>9537</v>
      </c>
      <c r="AA554">
        <v>324</v>
      </c>
      <c r="AB554" t="s">
        <v>9537</v>
      </c>
      <c r="AC554" t="s">
        <v>9537</v>
      </c>
      <c r="AD554" t="s">
        <v>9538</v>
      </c>
      <c r="AE554" t="s">
        <v>9539</v>
      </c>
      <c r="AF554">
        <v>4445</v>
      </c>
      <c r="AG554" t="s">
        <v>9540</v>
      </c>
      <c r="AH554" t="s">
        <v>9541</v>
      </c>
      <c r="AI554" t="s">
        <v>55</v>
      </c>
    </row>
    <row r="555" spans="1:35" x14ac:dyDescent="0.2">
      <c r="A555" t="s">
        <v>2092</v>
      </c>
      <c r="B555">
        <v>-2.6859788894653298</v>
      </c>
      <c r="C555">
        <v>-1.80406081676483</v>
      </c>
      <c r="D555">
        <v>2.6859788894653298</v>
      </c>
      <c r="E555" t="s">
        <v>30</v>
      </c>
      <c r="F555">
        <v>2</v>
      </c>
      <c r="I555">
        <v>2460</v>
      </c>
      <c r="J555" t="s">
        <v>1892</v>
      </c>
      <c r="K555" t="s">
        <v>46</v>
      </c>
      <c r="L555">
        <v>0.93069900000000005</v>
      </c>
      <c r="M555" s="2">
        <v>1.50981E-50</v>
      </c>
      <c r="N555">
        <v>213.31</v>
      </c>
      <c r="O555">
        <v>183.83</v>
      </c>
      <c r="P555">
        <v>213.31</v>
      </c>
      <c r="Q555">
        <v>-1.1686000000000001</v>
      </c>
      <c r="R555">
        <v>121900000</v>
      </c>
      <c r="S555">
        <v>480</v>
      </c>
      <c r="T555">
        <v>2.6673271079548702</v>
      </c>
      <c r="U555">
        <v>6.6778846153846202E-3</v>
      </c>
      <c r="V555">
        <v>21.516821861267101</v>
      </c>
      <c r="W555">
        <v>21.8651027679443</v>
      </c>
      <c r="X555">
        <v>23.775000572204601</v>
      </c>
      <c r="Y555">
        <f t="shared" si="8"/>
        <v>2.2581787109375</v>
      </c>
      <c r="Z555" t="s">
        <v>9545</v>
      </c>
      <c r="AA555" t="s">
        <v>9546</v>
      </c>
      <c r="AB555" t="s">
        <v>9547</v>
      </c>
      <c r="AC555" t="s">
        <v>9547</v>
      </c>
      <c r="AD555" t="s">
        <v>9548</v>
      </c>
      <c r="AE555" t="s">
        <v>9549</v>
      </c>
      <c r="AF555">
        <v>4449</v>
      </c>
      <c r="AG555" t="s">
        <v>9550</v>
      </c>
      <c r="AH555" t="s">
        <v>9551</v>
      </c>
      <c r="AI555">
        <v>2</v>
      </c>
    </row>
    <row r="556" spans="1:35" x14ac:dyDescent="0.2">
      <c r="A556" t="s">
        <v>2092</v>
      </c>
      <c r="B556">
        <v>-2.6859788894653298</v>
      </c>
      <c r="C556">
        <v>-1.80406081676483</v>
      </c>
      <c r="D556">
        <v>2.6859788894653298</v>
      </c>
      <c r="E556" t="s">
        <v>30</v>
      </c>
      <c r="F556">
        <v>2</v>
      </c>
      <c r="I556">
        <v>2460</v>
      </c>
      <c r="J556" t="s">
        <v>1892</v>
      </c>
      <c r="K556" t="s">
        <v>46</v>
      </c>
      <c r="L556">
        <v>0.99470599999999998</v>
      </c>
      <c r="M556" s="2">
        <v>1.50981E-50</v>
      </c>
      <c r="N556">
        <v>213.31</v>
      </c>
      <c r="O556">
        <v>183.83</v>
      </c>
      <c r="P556">
        <v>213.31</v>
      </c>
      <c r="Q556">
        <v>-1.1686000000000001</v>
      </c>
      <c r="R556">
        <v>121900000</v>
      </c>
      <c r="S556">
        <v>481</v>
      </c>
      <c r="T556">
        <v>2.6673271079548702</v>
      </c>
      <c r="U556">
        <v>6.6698679471788704E-3</v>
      </c>
      <c r="V556">
        <v>21.516821861267101</v>
      </c>
      <c r="W556">
        <v>21.8651027679443</v>
      </c>
      <c r="X556">
        <v>23.775000572204601</v>
      </c>
      <c r="Y556">
        <f t="shared" si="8"/>
        <v>2.2581787109375</v>
      </c>
      <c r="Z556" t="s">
        <v>9545</v>
      </c>
      <c r="AA556" t="s">
        <v>9552</v>
      </c>
      <c r="AB556" t="s">
        <v>9547</v>
      </c>
      <c r="AC556" t="s">
        <v>9547</v>
      </c>
      <c r="AD556" t="s">
        <v>9553</v>
      </c>
      <c r="AE556" t="s">
        <v>9549</v>
      </c>
      <c r="AF556">
        <v>4450</v>
      </c>
      <c r="AG556" t="s">
        <v>9550</v>
      </c>
      <c r="AH556" t="s">
        <v>9554</v>
      </c>
      <c r="AI556">
        <v>2</v>
      </c>
    </row>
    <row r="557" spans="1:35" x14ac:dyDescent="0.2">
      <c r="A557" t="s">
        <v>89</v>
      </c>
      <c r="B557">
        <v>-2.3633058071136501</v>
      </c>
      <c r="C557">
        <v>0</v>
      </c>
      <c r="D557">
        <v>2.3633058071136501</v>
      </c>
      <c r="E557" t="s">
        <v>30</v>
      </c>
      <c r="F557">
        <v>3</v>
      </c>
      <c r="I557">
        <v>2461</v>
      </c>
      <c r="J557" t="s">
        <v>1892</v>
      </c>
      <c r="K557" t="s">
        <v>46</v>
      </c>
      <c r="L557">
        <v>0.99997800000000003</v>
      </c>
      <c r="M557" s="2">
        <v>6.04415E-13</v>
      </c>
      <c r="N557">
        <v>105.21</v>
      </c>
      <c r="O557">
        <v>97.850999999999999</v>
      </c>
      <c r="P557">
        <v>105.21</v>
      </c>
      <c r="Q557">
        <v>1.0740000000000001</v>
      </c>
      <c r="R557">
        <v>206340000</v>
      </c>
      <c r="S557">
        <v>382</v>
      </c>
      <c r="T557">
        <v>2.25568136825627</v>
      </c>
      <c r="U557">
        <v>1.1234042553191499E-2</v>
      </c>
      <c r="V557">
        <v>20.578689575195298</v>
      </c>
      <c r="W557">
        <v>24.004360198974599</v>
      </c>
      <c r="X557">
        <v>25.1367654800415</v>
      </c>
      <c r="Y557">
        <f t="shared" si="8"/>
        <v>4.5580759048462021</v>
      </c>
      <c r="Z557" t="s">
        <v>9559</v>
      </c>
      <c r="AA557" t="s">
        <v>6792</v>
      </c>
      <c r="AB557" t="s">
        <v>9560</v>
      </c>
      <c r="AC557" t="s">
        <v>9560</v>
      </c>
      <c r="AD557" t="s">
        <v>9561</v>
      </c>
      <c r="AE557" t="s">
        <v>9562</v>
      </c>
      <c r="AF557">
        <v>4454</v>
      </c>
      <c r="AG557" t="s">
        <v>9563</v>
      </c>
      <c r="AH557" t="s">
        <v>9564</v>
      </c>
      <c r="AI557">
        <v>2</v>
      </c>
    </row>
    <row r="558" spans="1:35" x14ac:dyDescent="0.2">
      <c r="A558" t="s">
        <v>89</v>
      </c>
      <c r="B558">
        <v>-2.1397473812103298</v>
      </c>
      <c r="C558">
        <v>0</v>
      </c>
      <c r="D558">
        <v>2.1397473812103298</v>
      </c>
      <c r="E558" t="s">
        <v>30</v>
      </c>
      <c r="F558">
        <v>3</v>
      </c>
      <c r="I558">
        <v>2461</v>
      </c>
      <c r="J558" t="s">
        <v>1892</v>
      </c>
      <c r="K558" t="s">
        <v>46</v>
      </c>
      <c r="L558">
        <v>0.99983100000000003</v>
      </c>
      <c r="M558" s="2">
        <v>6.04415E-13</v>
      </c>
      <c r="N558">
        <v>105.21</v>
      </c>
      <c r="O558">
        <v>97.850999999999999</v>
      </c>
      <c r="P558">
        <v>105.21</v>
      </c>
      <c r="Q558">
        <v>1.0740000000000001</v>
      </c>
      <c r="R558">
        <v>206340000</v>
      </c>
      <c r="S558">
        <v>386</v>
      </c>
      <c r="T558">
        <v>2.0367301265662801</v>
      </c>
      <c r="U558">
        <v>1.49684813753582E-2</v>
      </c>
      <c r="V558">
        <v>19.632077217102101</v>
      </c>
      <c r="W558">
        <v>24.004360198974599</v>
      </c>
      <c r="X558">
        <v>25.1367654800415</v>
      </c>
      <c r="Y558">
        <f t="shared" si="8"/>
        <v>5.5046882629393998</v>
      </c>
      <c r="Z558" t="s">
        <v>9559</v>
      </c>
      <c r="AA558" t="s">
        <v>1794</v>
      </c>
      <c r="AB558" t="s">
        <v>9560</v>
      </c>
      <c r="AC558" t="s">
        <v>9560</v>
      </c>
      <c r="AD558" t="s">
        <v>9565</v>
      </c>
      <c r="AE558" t="s">
        <v>9562</v>
      </c>
      <c r="AF558">
        <v>4455</v>
      </c>
      <c r="AG558" t="s">
        <v>9563</v>
      </c>
      <c r="AH558" t="s">
        <v>9566</v>
      </c>
      <c r="AI558">
        <v>2</v>
      </c>
    </row>
    <row r="559" spans="1:35" x14ac:dyDescent="0.2">
      <c r="A559" t="s">
        <v>735</v>
      </c>
      <c r="B559">
        <v>-3.9351396560668901</v>
      </c>
      <c r="C559">
        <v>3.9351396560668901</v>
      </c>
      <c r="D559">
        <v>-2.3619859218597399</v>
      </c>
      <c r="E559" t="s">
        <v>30</v>
      </c>
      <c r="F559">
        <v>3</v>
      </c>
      <c r="I559">
        <v>2477</v>
      </c>
      <c r="J559" t="s">
        <v>1892</v>
      </c>
      <c r="K559" t="s">
        <v>46</v>
      </c>
      <c r="L559">
        <v>0.98870800000000003</v>
      </c>
      <c r="M559">
        <v>1.10837E-4</v>
      </c>
      <c r="N559">
        <v>76.378</v>
      </c>
      <c r="O559">
        <v>68.385999999999996</v>
      </c>
      <c r="P559">
        <v>76.378</v>
      </c>
      <c r="Q559">
        <v>1.5201</v>
      </c>
      <c r="R559">
        <v>85226000</v>
      </c>
      <c r="S559">
        <v>1523</v>
      </c>
      <c r="T559">
        <v>3.8077206618251398</v>
      </c>
      <c r="U559">
        <v>2.8416988416988401E-3</v>
      </c>
      <c r="V559">
        <v>20.2752122879028</v>
      </c>
      <c r="W559">
        <v>24.57004737854</v>
      </c>
      <c r="X559">
        <v>21.743223190307599</v>
      </c>
      <c r="Y559">
        <f t="shared" si="8"/>
        <v>1.4680109024047994</v>
      </c>
      <c r="Z559" t="s">
        <v>9605</v>
      </c>
      <c r="AA559" t="s">
        <v>9606</v>
      </c>
      <c r="AB559" t="s">
        <v>9607</v>
      </c>
      <c r="AC559" t="s">
        <v>9607</v>
      </c>
      <c r="AD559" t="s">
        <v>9608</v>
      </c>
      <c r="AE559" t="s">
        <v>9609</v>
      </c>
      <c r="AF559">
        <v>4472</v>
      </c>
      <c r="AG559" t="s">
        <v>9610</v>
      </c>
      <c r="AH559" t="s">
        <v>9611</v>
      </c>
      <c r="AI559">
        <v>2</v>
      </c>
    </row>
    <row r="560" spans="1:35" x14ac:dyDescent="0.2">
      <c r="A560" t="s">
        <v>89</v>
      </c>
      <c r="B560">
        <v>-2.12835645675659</v>
      </c>
      <c r="C560">
        <v>0</v>
      </c>
      <c r="D560">
        <v>2.12835645675659</v>
      </c>
      <c r="E560" t="s">
        <v>30</v>
      </c>
      <c r="F560">
        <v>3</v>
      </c>
      <c r="I560">
        <v>2483</v>
      </c>
      <c r="J560" t="s">
        <v>1892</v>
      </c>
      <c r="K560" t="s">
        <v>46</v>
      </c>
      <c r="L560">
        <v>1</v>
      </c>
      <c r="M560" s="2">
        <v>1.4448100000000001E-10</v>
      </c>
      <c r="N560">
        <v>131.47999999999999</v>
      </c>
      <c r="O560">
        <v>115.54</v>
      </c>
      <c r="P560">
        <v>65.784000000000006</v>
      </c>
      <c r="Q560">
        <v>0.56164000000000003</v>
      </c>
      <c r="R560">
        <v>484630000</v>
      </c>
      <c r="S560">
        <v>800</v>
      </c>
      <c r="T560">
        <v>2.03210465839522</v>
      </c>
      <c r="U560">
        <v>1.5057815845824401E-2</v>
      </c>
      <c r="V560">
        <v>21.019162178039601</v>
      </c>
      <c r="W560">
        <v>22.289007186889599</v>
      </c>
      <c r="X560">
        <v>23.7381429672241</v>
      </c>
      <c r="Y560">
        <f t="shared" si="8"/>
        <v>2.7189807891844993</v>
      </c>
      <c r="Z560" t="s">
        <v>9612</v>
      </c>
      <c r="AA560" t="s">
        <v>9619</v>
      </c>
      <c r="AB560" t="s">
        <v>9614</v>
      </c>
      <c r="AC560" t="s">
        <v>9614</v>
      </c>
      <c r="AD560" t="s">
        <v>9620</v>
      </c>
      <c r="AE560" t="s">
        <v>9621</v>
      </c>
      <c r="AF560">
        <v>4488</v>
      </c>
      <c r="AG560" t="s">
        <v>9617</v>
      </c>
      <c r="AH560" t="s">
        <v>9622</v>
      </c>
      <c r="AI560" t="s">
        <v>1977</v>
      </c>
    </row>
    <row r="561" spans="1:35" x14ac:dyDescent="0.2">
      <c r="A561" t="s">
        <v>89</v>
      </c>
      <c r="B561">
        <v>-1.48387551307678</v>
      </c>
      <c r="C561">
        <v>0</v>
      </c>
      <c r="D561">
        <v>1.48387551307678</v>
      </c>
      <c r="E561" t="s">
        <v>30</v>
      </c>
      <c r="F561">
        <v>3</v>
      </c>
      <c r="I561">
        <v>2483</v>
      </c>
      <c r="J561" t="s">
        <v>1892</v>
      </c>
      <c r="K561" t="s">
        <v>46</v>
      </c>
      <c r="L561">
        <v>1</v>
      </c>
      <c r="M561" s="2">
        <v>1.4448100000000001E-10</v>
      </c>
      <c r="N561">
        <v>131.47999999999999</v>
      </c>
      <c r="O561">
        <v>115.54</v>
      </c>
      <c r="P561">
        <v>65.784000000000006</v>
      </c>
      <c r="Q561">
        <v>0.56164000000000003</v>
      </c>
      <c r="R561">
        <v>484630000</v>
      </c>
      <c r="S561">
        <v>802</v>
      </c>
      <c r="T561">
        <v>1.4435300805925699</v>
      </c>
      <c r="U561">
        <v>3.9013723696248899E-2</v>
      </c>
      <c r="V561">
        <v>20.738057136535598</v>
      </c>
      <c r="W561">
        <v>22.289007186889599</v>
      </c>
      <c r="X561">
        <v>23.7381429672241</v>
      </c>
      <c r="Y561">
        <f t="shared" si="8"/>
        <v>3.0000858306885014</v>
      </c>
      <c r="Z561" t="s">
        <v>9612</v>
      </c>
      <c r="AA561" t="s">
        <v>9623</v>
      </c>
      <c r="AB561" t="s">
        <v>9614</v>
      </c>
      <c r="AC561" t="s">
        <v>9614</v>
      </c>
      <c r="AD561" t="s">
        <v>9624</v>
      </c>
      <c r="AE561" t="s">
        <v>9621</v>
      </c>
      <c r="AF561">
        <v>4489</v>
      </c>
      <c r="AG561" t="s">
        <v>9617</v>
      </c>
      <c r="AH561" t="s">
        <v>9625</v>
      </c>
      <c r="AI561" t="s">
        <v>1977</v>
      </c>
    </row>
    <row r="562" spans="1:35" x14ac:dyDescent="0.2">
      <c r="A562" t="s">
        <v>653</v>
      </c>
      <c r="B562">
        <v>-1.8875041007995601</v>
      </c>
      <c r="C562">
        <v>-1.81353759765625</v>
      </c>
      <c r="D562">
        <v>1.8875041007995601</v>
      </c>
      <c r="E562" t="s">
        <v>30</v>
      </c>
      <c r="F562">
        <v>3</v>
      </c>
      <c r="I562">
        <v>2489</v>
      </c>
      <c r="J562" t="s">
        <v>1892</v>
      </c>
      <c r="K562" t="s">
        <v>46</v>
      </c>
      <c r="L562">
        <v>0.88966599999999996</v>
      </c>
      <c r="M562" s="2">
        <v>4.7797200000000002E-12</v>
      </c>
      <c r="N562">
        <v>83.265000000000001</v>
      </c>
      <c r="O562">
        <v>74.644999999999996</v>
      </c>
      <c r="P562">
        <v>83.265000000000001</v>
      </c>
      <c r="Q562">
        <v>-9.5057000000000003E-2</v>
      </c>
      <c r="R562">
        <v>45109000</v>
      </c>
      <c r="S562">
        <v>360</v>
      </c>
      <c r="T562">
        <v>2.1193572213370202</v>
      </c>
      <c r="U562">
        <v>1.3311877394636001E-2</v>
      </c>
      <c r="V562">
        <v>20.905455589294402</v>
      </c>
      <c r="W562">
        <v>20.425621032714801</v>
      </c>
      <c r="X562">
        <v>23.526491165161101</v>
      </c>
      <c r="Y562">
        <f t="shared" si="8"/>
        <v>2.6210355758666992</v>
      </c>
      <c r="Z562" t="s">
        <v>9633</v>
      </c>
      <c r="AA562">
        <v>360</v>
      </c>
      <c r="AB562" t="s">
        <v>9633</v>
      </c>
      <c r="AC562" t="s">
        <v>9633</v>
      </c>
      <c r="AD562" t="s">
        <v>9634</v>
      </c>
      <c r="AE562" t="s">
        <v>9635</v>
      </c>
      <c r="AF562">
        <v>4497</v>
      </c>
      <c r="AG562" t="s">
        <v>9636</v>
      </c>
      <c r="AH562" t="s">
        <v>9637</v>
      </c>
      <c r="AI562">
        <v>2</v>
      </c>
    </row>
    <row r="563" spans="1:35" x14ac:dyDescent="0.2">
      <c r="A563" t="s">
        <v>335</v>
      </c>
      <c r="B563">
        <v>-2.8290700912475599</v>
      </c>
      <c r="C563">
        <v>2.4397854804992698</v>
      </c>
      <c r="D563">
        <v>2.8290700912475599</v>
      </c>
      <c r="E563" t="s">
        <v>30</v>
      </c>
      <c r="F563">
        <v>3</v>
      </c>
      <c r="I563">
        <v>2502</v>
      </c>
      <c r="J563" t="s">
        <v>1892</v>
      </c>
      <c r="K563" t="s">
        <v>46</v>
      </c>
      <c r="L563">
        <v>1</v>
      </c>
      <c r="M563" s="2">
        <v>5.3154699999999996E-10</v>
      </c>
      <c r="N563">
        <v>94.006</v>
      </c>
      <c r="O563">
        <v>81.572999999999993</v>
      </c>
      <c r="P563">
        <v>69.132999999999996</v>
      </c>
      <c r="Q563">
        <v>1.2911000000000001E-2</v>
      </c>
      <c r="R563">
        <v>214640000</v>
      </c>
      <c r="S563">
        <v>27</v>
      </c>
      <c r="T563">
        <v>2.97590040930934</v>
      </c>
      <c r="U563">
        <v>5.1082802547770699E-3</v>
      </c>
      <c r="V563">
        <v>20.638708114623999</v>
      </c>
      <c r="W563">
        <v>24.768604278564499</v>
      </c>
      <c r="X563">
        <v>24.740110397338899</v>
      </c>
      <c r="Y563">
        <f t="shared" si="8"/>
        <v>4.1014022827149006</v>
      </c>
      <c r="Z563" t="s">
        <v>9659</v>
      </c>
      <c r="AA563" t="s">
        <v>2510</v>
      </c>
      <c r="AB563" t="s">
        <v>9654</v>
      </c>
      <c r="AC563" t="s">
        <v>9654</v>
      </c>
      <c r="AD563" t="s">
        <v>9660</v>
      </c>
      <c r="AE563" t="s">
        <v>9661</v>
      </c>
      <c r="AF563">
        <v>4522</v>
      </c>
      <c r="AG563" t="s">
        <v>9662</v>
      </c>
      <c r="AH563" t="s">
        <v>9663</v>
      </c>
      <c r="AI563">
        <v>2</v>
      </c>
    </row>
    <row r="564" spans="1:35" x14ac:dyDescent="0.2">
      <c r="A564" t="s">
        <v>335</v>
      </c>
      <c r="B564">
        <v>-3.0104393959045401</v>
      </c>
      <c r="C564">
        <v>2.6156027317047101</v>
      </c>
      <c r="D564">
        <v>3.0104393959045401</v>
      </c>
      <c r="E564" t="s">
        <v>30</v>
      </c>
      <c r="F564">
        <v>3</v>
      </c>
      <c r="I564">
        <v>2502</v>
      </c>
      <c r="J564" t="s">
        <v>1892</v>
      </c>
      <c r="K564" t="s">
        <v>46</v>
      </c>
      <c r="L564">
        <v>1</v>
      </c>
      <c r="M564" s="2">
        <v>5.3154699999999996E-10</v>
      </c>
      <c r="N564">
        <v>94.006</v>
      </c>
      <c r="O564">
        <v>81.572999999999993</v>
      </c>
      <c r="P564">
        <v>69.132999999999996</v>
      </c>
      <c r="Q564">
        <v>1.2911000000000001E-2</v>
      </c>
      <c r="R564">
        <v>214640000</v>
      </c>
      <c r="S564">
        <v>30</v>
      </c>
      <c r="T564">
        <v>3.1631571670340399</v>
      </c>
      <c r="U564">
        <v>4.4214559386973199E-3</v>
      </c>
      <c r="V564">
        <v>20.2601509094238</v>
      </c>
      <c r="W564">
        <v>24.768604278564499</v>
      </c>
      <c r="X564">
        <v>24.740110397338899</v>
      </c>
      <c r="Y564">
        <f t="shared" si="8"/>
        <v>4.4799594879150995</v>
      </c>
      <c r="Z564" t="s">
        <v>9659</v>
      </c>
      <c r="AA564" t="s">
        <v>312</v>
      </c>
      <c r="AB564" t="s">
        <v>9654</v>
      </c>
      <c r="AC564" t="s">
        <v>9654</v>
      </c>
      <c r="AD564" t="s">
        <v>9664</v>
      </c>
      <c r="AE564" t="s">
        <v>9661</v>
      </c>
      <c r="AF564">
        <v>4523</v>
      </c>
      <c r="AG564" t="s">
        <v>9662</v>
      </c>
      <c r="AH564" t="s">
        <v>9665</v>
      </c>
      <c r="AI564">
        <v>2</v>
      </c>
    </row>
    <row r="565" spans="1:35" x14ac:dyDescent="0.2">
      <c r="A565" t="s">
        <v>2239</v>
      </c>
      <c r="B565">
        <v>3.7671692371368399</v>
      </c>
      <c r="C565">
        <v>-3.7671692371368399</v>
      </c>
      <c r="D565">
        <v>-2.3583631515502899</v>
      </c>
      <c r="E565" t="s">
        <v>30</v>
      </c>
      <c r="F565">
        <v>3</v>
      </c>
      <c r="I565">
        <v>2534</v>
      </c>
      <c r="J565" t="s">
        <v>1892</v>
      </c>
      <c r="K565" t="s">
        <v>46</v>
      </c>
      <c r="L565">
        <v>0.99909899999999996</v>
      </c>
      <c r="M565" s="2">
        <v>5.7788000000000002E-24</v>
      </c>
      <c r="N565">
        <v>145.16999999999999</v>
      </c>
      <c r="O565">
        <v>133</v>
      </c>
      <c r="P565">
        <v>76.492000000000004</v>
      </c>
      <c r="Q565">
        <v>0.57062999999999997</v>
      </c>
      <c r="R565">
        <v>3727500000</v>
      </c>
      <c r="S565">
        <v>33</v>
      </c>
      <c r="T565">
        <v>3.6822971853177302</v>
      </c>
      <c r="U565">
        <v>3.0067114093959698E-3</v>
      </c>
      <c r="V565">
        <v>27.356733322143601</v>
      </c>
      <c r="W565">
        <v>25.899406433105501</v>
      </c>
      <c r="X565">
        <v>26.450300216674801</v>
      </c>
      <c r="Y565">
        <f t="shared" si="8"/>
        <v>-0.90643310546879974</v>
      </c>
      <c r="Z565" t="s">
        <v>9731</v>
      </c>
      <c r="AA565">
        <v>33</v>
      </c>
      <c r="AB565" t="s">
        <v>9731</v>
      </c>
      <c r="AC565" t="s">
        <v>9731</v>
      </c>
      <c r="AD565" t="s">
        <v>9736</v>
      </c>
      <c r="AE565" t="s">
        <v>9737</v>
      </c>
      <c r="AF565">
        <v>4551</v>
      </c>
      <c r="AG565" t="s">
        <v>9734</v>
      </c>
      <c r="AH565" t="s">
        <v>9738</v>
      </c>
      <c r="AI565" t="s">
        <v>1977</v>
      </c>
    </row>
    <row r="566" spans="1:35" x14ac:dyDescent="0.2">
      <c r="A566" t="s">
        <v>493</v>
      </c>
      <c r="B566">
        <v>2.5483057498931898</v>
      </c>
      <c r="C566">
        <v>-2.4432322978973402</v>
      </c>
      <c r="D566">
        <v>-2.5483057498931898</v>
      </c>
      <c r="E566" t="s">
        <v>30</v>
      </c>
      <c r="F566">
        <v>3</v>
      </c>
      <c r="I566">
        <v>2534</v>
      </c>
      <c r="J566" t="s">
        <v>1892</v>
      </c>
      <c r="K566" t="s">
        <v>46</v>
      </c>
      <c r="L566">
        <v>0.99917500000000004</v>
      </c>
      <c r="M566" s="2">
        <v>6.2681700000000004E-32</v>
      </c>
      <c r="N566">
        <v>159.1</v>
      </c>
      <c r="O566">
        <v>147.85</v>
      </c>
      <c r="P566">
        <v>82.635000000000005</v>
      </c>
      <c r="Q566">
        <v>0.14315</v>
      </c>
      <c r="R566">
        <v>4929700000</v>
      </c>
      <c r="S566">
        <v>35</v>
      </c>
      <c r="T566">
        <v>2.8078354610450198</v>
      </c>
      <c r="U566">
        <v>6.0305131761442402E-3</v>
      </c>
      <c r="V566">
        <v>27.520439147949201</v>
      </c>
      <c r="W566">
        <v>25.9123020172119</v>
      </c>
      <c r="X566">
        <v>25.9685106277466</v>
      </c>
      <c r="Y566">
        <f t="shared" si="8"/>
        <v>-1.5519285202026012</v>
      </c>
      <c r="Z566" t="s">
        <v>9731</v>
      </c>
      <c r="AA566">
        <v>35</v>
      </c>
      <c r="AB566" t="s">
        <v>9731</v>
      </c>
      <c r="AC566" t="s">
        <v>9731</v>
      </c>
      <c r="AD566" t="s">
        <v>9739</v>
      </c>
      <c r="AE566" t="s">
        <v>9740</v>
      </c>
      <c r="AF566">
        <v>4552</v>
      </c>
      <c r="AG566" t="s">
        <v>9734</v>
      </c>
      <c r="AH566" t="s">
        <v>9741</v>
      </c>
      <c r="AI566" t="s">
        <v>1977</v>
      </c>
    </row>
    <row r="567" spans="1:35" x14ac:dyDescent="0.2">
      <c r="A567" t="s">
        <v>493</v>
      </c>
      <c r="B567">
        <v>2.86065649986267</v>
      </c>
      <c r="C567">
        <v>-2.86065649986267</v>
      </c>
      <c r="D567">
        <v>-2.2384190559387198</v>
      </c>
      <c r="E567" t="s">
        <v>30</v>
      </c>
      <c r="F567">
        <v>3</v>
      </c>
      <c r="I567">
        <v>2534</v>
      </c>
      <c r="J567" t="s">
        <v>1892</v>
      </c>
      <c r="K567" t="s">
        <v>46</v>
      </c>
      <c r="L567">
        <v>0.99954200000000004</v>
      </c>
      <c r="M567" s="2">
        <v>1.8962500000000001E-12</v>
      </c>
      <c r="N567">
        <v>114.2</v>
      </c>
      <c r="O567">
        <v>105.49</v>
      </c>
      <c r="P567">
        <v>109.71</v>
      </c>
      <c r="Q567">
        <v>0.37896000000000002</v>
      </c>
      <c r="R567">
        <v>3630200000</v>
      </c>
      <c r="S567">
        <v>37</v>
      </c>
      <c r="T567">
        <v>2.9240603686595201</v>
      </c>
      <c r="U567">
        <v>5.5015384615384596E-3</v>
      </c>
      <c r="V567">
        <v>27.520439147949201</v>
      </c>
      <c r="W567">
        <v>25.9123020172119</v>
      </c>
      <c r="X567">
        <v>26.280963897705099</v>
      </c>
      <c r="Y567">
        <f t="shared" si="8"/>
        <v>-1.2394752502441015</v>
      </c>
      <c r="Z567" t="s">
        <v>9731</v>
      </c>
      <c r="AA567">
        <v>37</v>
      </c>
      <c r="AB567" t="s">
        <v>9731</v>
      </c>
      <c r="AC567" t="s">
        <v>9731</v>
      </c>
      <c r="AD567" t="s">
        <v>9742</v>
      </c>
      <c r="AE567" t="s">
        <v>9743</v>
      </c>
      <c r="AF567">
        <v>4553</v>
      </c>
      <c r="AG567" t="s">
        <v>9734</v>
      </c>
      <c r="AH567" t="s">
        <v>9744</v>
      </c>
      <c r="AI567" t="s">
        <v>1977</v>
      </c>
    </row>
    <row r="568" spans="1:35" x14ac:dyDescent="0.2">
      <c r="A568" t="s">
        <v>63</v>
      </c>
      <c r="B568">
        <v>1.46065020561218</v>
      </c>
      <c r="C568">
        <v>0</v>
      </c>
      <c r="D568">
        <v>-1.46065020561218</v>
      </c>
      <c r="E568" t="s">
        <v>30</v>
      </c>
      <c r="F568">
        <v>2</v>
      </c>
      <c r="I568">
        <v>2544</v>
      </c>
      <c r="J568" t="s">
        <v>1892</v>
      </c>
      <c r="K568" t="s">
        <v>46</v>
      </c>
      <c r="L568">
        <v>0.99999700000000002</v>
      </c>
      <c r="M568" s="2">
        <v>3.92989E-4</v>
      </c>
      <c r="N568">
        <v>91.069000000000003</v>
      </c>
      <c r="O568">
        <v>80.600999999999999</v>
      </c>
      <c r="P568">
        <v>91.069000000000003</v>
      </c>
      <c r="Q568">
        <v>-0.23080000000000001</v>
      </c>
      <c r="R568">
        <v>65476000</v>
      </c>
      <c r="S568">
        <v>310</v>
      </c>
      <c r="T568">
        <v>1.4543211717803499</v>
      </c>
      <c r="U568">
        <v>3.8088316467341302E-2</v>
      </c>
      <c r="V568">
        <v>23.050132751464801</v>
      </c>
      <c r="W568">
        <v>21.235845565795898</v>
      </c>
      <c r="X568">
        <v>21.088544845581101</v>
      </c>
      <c r="Y568">
        <f t="shared" si="8"/>
        <v>-1.9615879058837002</v>
      </c>
      <c r="Z568" t="s">
        <v>9768</v>
      </c>
      <c r="AA568" t="s">
        <v>9775</v>
      </c>
      <c r="AB568" t="s">
        <v>9770</v>
      </c>
      <c r="AC568" t="s">
        <v>9770</v>
      </c>
      <c r="AD568" t="s">
        <v>9776</v>
      </c>
      <c r="AE568" t="s">
        <v>9777</v>
      </c>
      <c r="AF568">
        <v>4565</v>
      </c>
      <c r="AG568" t="s">
        <v>9773</v>
      </c>
      <c r="AH568" t="s">
        <v>9778</v>
      </c>
      <c r="AI568">
        <v>2</v>
      </c>
    </row>
    <row r="569" spans="1:35" x14ac:dyDescent="0.2">
      <c r="A569" t="s">
        <v>89</v>
      </c>
      <c r="B569">
        <v>-1.7042758464813199</v>
      </c>
      <c r="C569">
        <v>0</v>
      </c>
      <c r="D569">
        <v>1.7042758464813199</v>
      </c>
      <c r="E569" t="s">
        <v>30</v>
      </c>
      <c r="F569">
        <v>2</v>
      </c>
      <c r="I569">
        <v>2545</v>
      </c>
      <c r="J569" t="s">
        <v>1892</v>
      </c>
      <c r="K569" t="s">
        <v>46</v>
      </c>
      <c r="L569">
        <v>0.87682800000000005</v>
      </c>
      <c r="M569">
        <v>1.7456500000000001E-4</v>
      </c>
      <c r="N569">
        <v>74.786000000000001</v>
      </c>
      <c r="O569">
        <v>66.055999999999997</v>
      </c>
      <c r="P569">
        <v>74.786000000000001</v>
      </c>
      <c r="Q569">
        <v>-0.42163</v>
      </c>
      <c r="R569">
        <v>25811000</v>
      </c>
      <c r="S569">
        <v>255</v>
      </c>
      <c r="T569">
        <v>1.7025109611806599</v>
      </c>
      <c r="U569">
        <v>2.5116997792494499E-2</v>
      </c>
      <c r="V569">
        <v>20.070165634155298</v>
      </c>
      <c r="W569">
        <v>20.570116043090799</v>
      </c>
      <c r="X569">
        <v>22.599791526794402</v>
      </c>
      <c r="Y569">
        <f t="shared" si="8"/>
        <v>2.5296258926391033</v>
      </c>
      <c r="Z569" t="s">
        <v>9781</v>
      </c>
      <c r="AA569">
        <v>255</v>
      </c>
      <c r="AB569" t="s">
        <v>9781</v>
      </c>
      <c r="AC569" t="s">
        <v>9781</v>
      </c>
      <c r="AD569" t="s">
        <v>9782</v>
      </c>
      <c r="AE569" t="s">
        <v>9783</v>
      </c>
      <c r="AF569">
        <v>4569</v>
      </c>
      <c r="AG569" t="s">
        <v>9784</v>
      </c>
      <c r="AH569" t="s">
        <v>9785</v>
      </c>
      <c r="AI569">
        <v>2</v>
      </c>
    </row>
    <row r="570" spans="1:35" x14ac:dyDescent="0.2">
      <c r="A570" t="s">
        <v>89</v>
      </c>
      <c r="B570">
        <v>-2.53536176681519</v>
      </c>
      <c r="C570">
        <v>0</v>
      </c>
      <c r="D570">
        <v>2.53536176681519</v>
      </c>
      <c r="E570" t="s">
        <v>30</v>
      </c>
      <c r="F570">
        <v>3</v>
      </c>
      <c r="I570">
        <v>2546</v>
      </c>
      <c r="J570" t="s">
        <v>1892</v>
      </c>
      <c r="K570" t="s">
        <v>46</v>
      </c>
      <c r="L570">
        <v>0.99480800000000003</v>
      </c>
      <c r="M570" s="2">
        <v>3.64753E-4</v>
      </c>
      <c r="N570">
        <v>74.953000000000003</v>
      </c>
      <c r="O570">
        <v>49.631</v>
      </c>
      <c r="P570">
        <v>70.093999999999994</v>
      </c>
      <c r="Q570">
        <v>0.15364</v>
      </c>
      <c r="R570">
        <v>285260000</v>
      </c>
      <c r="S570">
        <v>285</v>
      </c>
      <c r="T570">
        <v>2.4442184095578101</v>
      </c>
      <c r="U570">
        <v>8.7392607392607399E-3</v>
      </c>
      <c r="V570">
        <v>21.450069427490199</v>
      </c>
      <c r="W570">
        <v>21.908847808837901</v>
      </c>
      <c r="X570">
        <v>23.632334709167498</v>
      </c>
      <c r="Y570">
        <f t="shared" si="8"/>
        <v>2.1822652816772994</v>
      </c>
      <c r="Z570" t="s">
        <v>9786</v>
      </c>
      <c r="AA570">
        <v>285</v>
      </c>
      <c r="AB570" t="s">
        <v>9786</v>
      </c>
      <c r="AC570" t="s">
        <v>9786</v>
      </c>
      <c r="AD570" t="s">
        <v>9787</v>
      </c>
      <c r="AE570" t="s">
        <v>9788</v>
      </c>
      <c r="AF570">
        <v>4570</v>
      </c>
      <c r="AG570" t="s">
        <v>9789</v>
      </c>
      <c r="AH570" t="s">
        <v>9790</v>
      </c>
      <c r="AI570" t="s">
        <v>1977</v>
      </c>
    </row>
    <row r="571" spans="1:35" x14ac:dyDescent="0.2">
      <c r="A571" t="s">
        <v>89</v>
      </c>
      <c r="B571">
        <v>-1.68747842311859</v>
      </c>
      <c r="C571">
        <v>0</v>
      </c>
      <c r="D571">
        <v>1.68747842311859</v>
      </c>
      <c r="E571" t="s">
        <v>30</v>
      </c>
      <c r="F571">
        <v>4</v>
      </c>
      <c r="I571">
        <v>2553</v>
      </c>
      <c r="J571" t="s">
        <v>1892</v>
      </c>
      <c r="K571" t="s">
        <v>46</v>
      </c>
      <c r="L571">
        <v>0.76785099999999995</v>
      </c>
      <c r="M571" s="2">
        <v>7.1907599999999994E-45</v>
      </c>
      <c r="N571">
        <v>160.79</v>
      </c>
      <c r="O571">
        <v>151.6</v>
      </c>
      <c r="P571">
        <v>132.99</v>
      </c>
      <c r="Q571">
        <v>0.17161999999999999</v>
      </c>
      <c r="R571">
        <v>663260000</v>
      </c>
      <c r="S571">
        <v>18</v>
      </c>
      <c r="T571">
        <v>1.6223267880241099</v>
      </c>
      <c r="U571">
        <v>2.8752990119604801E-2</v>
      </c>
      <c r="V571">
        <v>20.749547958373999</v>
      </c>
      <c r="W571">
        <v>21.6885070800781</v>
      </c>
      <c r="X571">
        <v>23.667584419250499</v>
      </c>
      <c r="Y571">
        <f t="shared" si="8"/>
        <v>2.9180364608765004</v>
      </c>
      <c r="Z571" t="s">
        <v>9801</v>
      </c>
      <c r="AA571">
        <v>18</v>
      </c>
      <c r="AB571" t="s">
        <v>9801</v>
      </c>
      <c r="AC571" t="s">
        <v>9801</v>
      </c>
      <c r="AD571" t="s">
        <v>9802</v>
      </c>
      <c r="AE571" t="s">
        <v>9803</v>
      </c>
      <c r="AF571">
        <v>4584</v>
      </c>
      <c r="AG571" t="s">
        <v>9804</v>
      </c>
      <c r="AH571" t="s">
        <v>9805</v>
      </c>
      <c r="AI571" t="s">
        <v>9806</v>
      </c>
    </row>
    <row r="572" spans="1:35" x14ac:dyDescent="0.2">
      <c r="A572" t="s">
        <v>653</v>
      </c>
      <c r="B572">
        <v>-1.7792114019393901</v>
      </c>
      <c r="C572">
        <v>-2.4001114368438698</v>
      </c>
      <c r="D572">
        <v>2.4001114368438698</v>
      </c>
      <c r="E572" t="s">
        <v>30</v>
      </c>
      <c r="F572">
        <v>3</v>
      </c>
      <c r="I572">
        <v>2572</v>
      </c>
      <c r="J572" t="s">
        <v>1892</v>
      </c>
      <c r="K572" t="s">
        <v>46</v>
      </c>
      <c r="L572">
        <v>0.84509299999999998</v>
      </c>
      <c r="M572" s="2">
        <v>3.6258500000000002E-17</v>
      </c>
      <c r="N572">
        <v>102.58</v>
      </c>
      <c r="O572">
        <v>79.352999999999994</v>
      </c>
      <c r="P572">
        <v>89.039000000000001</v>
      </c>
      <c r="Q572">
        <v>0.73575000000000002</v>
      </c>
      <c r="R572">
        <v>523900000</v>
      </c>
      <c r="S572">
        <v>174</v>
      </c>
      <c r="T572">
        <v>2.44049914226835</v>
      </c>
      <c r="U572">
        <v>8.7872763419483101E-3</v>
      </c>
      <c r="V572">
        <v>24.722295761108398</v>
      </c>
      <c r="W572">
        <v>24.2098503112793</v>
      </c>
      <c r="X572">
        <v>26.232250213623001</v>
      </c>
      <c r="Y572">
        <f t="shared" si="8"/>
        <v>1.5099544525146023</v>
      </c>
      <c r="Z572" t="s">
        <v>9854</v>
      </c>
      <c r="AA572">
        <v>174</v>
      </c>
      <c r="AB572" t="s">
        <v>9854</v>
      </c>
      <c r="AC572" t="s">
        <v>9854</v>
      </c>
      <c r="AD572" t="s">
        <v>9855</v>
      </c>
      <c r="AE572" t="s">
        <v>9856</v>
      </c>
      <c r="AF572">
        <v>4617</v>
      </c>
      <c r="AG572" t="s">
        <v>9857</v>
      </c>
      <c r="AH572" t="s">
        <v>9858</v>
      </c>
      <c r="AI572">
        <v>2</v>
      </c>
    </row>
    <row r="573" spans="1:35" x14ac:dyDescent="0.2">
      <c r="A573" t="s">
        <v>653</v>
      </c>
      <c r="B573">
        <v>-1.7792114019393901</v>
      </c>
      <c r="C573">
        <v>-2.4001114368438698</v>
      </c>
      <c r="D573">
        <v>2.4001114368438698</v>
      </c>
      <c r="E573" t="s">
        <v>30</v>
      </c>
      <c r="F573">
        <v>3</v>
      </c>
      <c r="I573">
        <v>2572</v>
      </c>
      <c r="J573" t="s">
        <v>1892</v>
      </c>
      <c r="K573" t="s">
        <v>46</v>
      </c>
      <c r="L573">
        <v>0.85095600000000005</v>
      </c>
      <c r="M573" s="2">
        <v>5.4620699999999998E-17</v>
      </c>
      <c r="N573">
        <v>98</v>
      </c>
      <c r="O573">
        <v>76.33</v>
      </c>
      <c r="P573">
        <v>89.039000000000001</v>
      </c>
      <c r="Q573">
        <v>0.73575000000000002</v>
      </c>
      <c r="R573">
        <v>523900000</v>
      </c>
      <c r="S573">
        <v>175</v>
      </c>
      <c r="T573">
        <v>2.44049914226835</v>
      </c>
      <c r="U573">
        <v>8.7785501489572992E-3</v>
      </c>
      <c r="V573">
        <v>24.722295761108398</v>
      </c>
      <c r="W573">
        <v>24.2098503112793</v>
      </c>
      <c r="X573">
        <v>26.232250213623001</v>
      </c>
      <c r="Y573">
        <f t="shared" si="8"/>
        <v>1.5099544525146023</v>
      </c>
      <c r="Z573" t="s">
        <v>9854</v>
      </c>
      <c r="AA573">
        <v>175</v>
      </c>
      <c r="AB573" t="s">
        <v>9854</v>
      </c>
      <c r="AC573" t="s">
        <v>9854</v>
      </c>
      <c r="AD573" t="s">
        <v>9859</v>
      </c>
      <c r="AE573" t="s">
        <v>9856</v>
      </c>
      <c r="AF573">
        <v>4618</v>
      </c>
      <c r="AG573" t="s">
        <v>9857</v>
      </c>
      <c r="AH573" t="s">
        <v>9860</v>
      </c>
      <c r="AI573">
        <v>2</v>
      </c>
    </row>
    <row r="574" spans="1:35" x14ac:dyDescent="0.2">
      <c r="A574" t="s">
        <v>1359</v>
      </c>
      <c r="B574">
        <v>-3.88471651077271</v>
      </c>
      <c r="C574">
        <v>3.88471651077271</v>
      </c>
      <c r="D574">
        <v>3.3370416164398198</v>
      </c>
      <c r="E574" t="s">
        <v>30</v>
      </c>
      <c r="F574">
        <v>2</v>
      </c>
      <c r="I574">
        <v>2584</v>
      </c>
      <c r="J574" t="s">
        <v>1892</v>
      </c>
      <c r="K574" t="s">
        <v>46</v>
      </c>
      <c r="L574">
        <v>1</v>
      </c>
      <c r="M574">
        <v>1.5482500000000001E-4</v>
      </c>
      <c r="N574">
        <v>76.150999999999996</v>
      </c>
      <c r="O574">
        <v>41.972000000000001</v>
      </c>
      <c r="P574">
        <v>65.171999999999997</v>
      </c>
      <c r="Q574">
        <v>-1.3401000000000001</v>
      </c>
      <c r="R574">
        <v>7172900000</v>
      </c>
      <c r="S574">
        <v>245</v>
      </c>
      <c r="T574">
        <v>4.0090149124214998</v>
      </c>
      <c r="U574">
        <v>3.22105263157895E-3</v>
      </c>
      <c r="V574">
        <v>20.061842918396</v>
      </c>
      <c r="W574">
        <v>22.064573287963899</v>
      </c>
      <c r="X574">
        <v>21.6334037780762</v>
      </c>
      <c r="Y574">
        <f t="shared" si="8"/>
        <v>1.5715608596802007</v>
      </c>
      <c r="Z574" t="s">
        <v>9861</v>
      </c>
      <c r="AA574" t="s">
        <v>9862</v>
      </c>
      <c r="AB574" t="s">
        <v>9863</v>
      </c>
      <c r="AC574" t="s">
        <v>9863</v>
      </c>
      <c r="AD574" t="s">
        <v>9864</v>
      </c>
      <c r="AE574" t="s">
        <v>9865</v>
      </c>
      <c r="AF574">
        <v>4626</v>
      </c>
      <c r="AG574" t="s">
        <v>9866</v>
      </c>
      <c r="AH574" t="s">
        <v>9867</v>
      </c>
      <c r="AI574" t="s">
        <v>1977</v>
      </c>
    </row>
    <row r="575" spans="1:35" x14ac:dyDescent="0.2">
      <c r="A575" t="s">
        <v>2092</v>
      </c>
      <c r="B575">
        <v>-2.4238903522491499</v>
      </c>
      <c r="C575">
        <v>-2.0081717967987101</v>
      </c>
      <c r="D575">
        <v>2.4238903522491499</v>
      </c>
      <c r="E575" t="s">
        <v>30</v>
      </c>
      <c r="F575">
        <v>2</v>
      </c>
      <c r="I575">
        <v>2591</v>
      </c>
      <c r="J575" t="s">
        <v>1892</v>
      </c>
      <c r="K575" t="s">
        <v>46</v>
      </c>
      <c r="L575">
        <v>0.99546699999999999</v>
      </c>
      <c r="M575" s="2">
        <v>3.9261900000000001E-9</v>
      </c>
      <c r="N575">
        <v>125.86</v>
      </c>
      <c r="O575">
        <v>85.581999999999994</v>
      </c>
      <c r="P575">
        <v>102.72</v>
      </c>
      <c r="Q575">
        <v>0.12199</v>
      </c>
      <c r="R575">
        <v>2219700000</v>
      </c>
      <c r="S575">
        <v>31</v>
      </c>
      <c r="T575">
        <v>2.5388071681236202</v>
      </c>
      <c r="U575">
        <v>7.7037037037036996E-3</v>
      </c>
      <c r="V575">
        <v>21.6403665542603</v>
      </c>
      <c r="W575">
        <v>22.904243469238299</v>
      </c>
      <c r="X575">
        <v>25.459720611572301</v>
      </c>
      <c r="Y575">
        <f t="shared" si="8"/>
        <v>3.8193540573120011</v>
      </c>
      <c r="Z575" t="s">
        <v>9899</v>
      </c>
      <c r="AA575">
        <v>31</v>
      </c>
      <c r="AB575" t="s">
        <v>9899</v>
      </c>
      <c r="AC575" t="s">
        <v>9899</v>
      </c>
      <c r="AD575" t="s">
        <v>9900</v>
      </c>
      <c r="AE575" t="s">
        <v>9901</v>
      </c>
      <c r="AF575">
        <v>4642</v>
      </c>
      <c r="AG575" t="s">
        <v>9902</v>
      </c>
      <c r="AH575" t="s">
        <v>9903</v>
      </c>
      <c r="AI575" t="s">
        <v>1977</v>
      </c>
    </row>
    <row r="576" spans="1:35" x14ac:dyDescent="0.2">
      <c r="A576" t="s">
        <v>2092</v>
      </c>
      <c r="B576">
        <v>-2.6584339141845699</v>
      </c>
      <c r="C576">
        <v>-1.81334972381592</v>
      </c>
      <c r="D576">
        <v>2.6584339141845699</v>
      </c>
      <c r="E576" t="s">
        <v>30</v>
      </c>
      <c r="F576">
        <v>3</v>
      </c>
      <c r="I576">
        <v>2591</v>
      </c>
      <c r="J576" t="s">
        <v>1892</v>
      </c>
      <c r="K576" t="s">
        <v>46</v>
      </c>
      <c r="L576">
        <v>0.955789</v>
      </c>
      <c r="M576" s="2">
        <v>1.5908100000000001E-5</v>
      </c>
      <c r="N576">
        <v>104.07</v>
      </c>
      <c r="O576">
        <v>68.048000000000002</v>
      </c>
      <c r="P576">
        <v>61.959000000000003</v>
      </c>
      <c r="Q576">
        <v>-0.12417</v>
      </c>
      <c r="R576">
        <v>1399600000</v>
      </c>
      <c r="S576">
        <v>35</v>
      </c>
      <c r="T576">
        <v>2.6477099621001199</v>
      </c>
      <c r="U576">
        <v>6.7995255041518399E-3</v>
      </c>
      <c r="V576">
        <v>21.554641723632798</v>
      </c>
      <c r="W576">
        <v>22.904243469238299</v>
      </c>
      <c r="X576">
        <v>25.442940711975101</v>
      </c>
      <c r="Y576">
        <f t="shared" si="8"/>
        <v>3.8882989883423029</v>
      </c>
      <c r="Z576" t="s">
        <v>9899</v>
      </c>
      <c r="AA576">
        <v>35</v>
      </c>
      <c r="AB576" t="s">
        <v>9899</v>
      </c>
      <c r="AC576" t="s">
        <v>9899</v>
      </c>
      <c r="AD576" t="s">
        <v>9904</v>
      </c>
      <c r="AE576" t="s">
        <v>9905</v>
      </c>
      <c r="AF576">
        <v>4643</v>
      </c>
      <c r="AG576" t="s">
        <v>9902</v>
      </c>
      <c r="AH576" t="s">
        <v>9906</v>
      </c>
      <c r="AI576" t="s">
        <v>1977</v>
      </c>
    </row>
    <row r="577" spans="1:35" x14ac:dyDescent="0.2">
      <c r="A577" t="s">
        <v>2128</v>
      </c>
      <c r="B577">
        <v>-4.0748186111450204</v>
      </c>
      <c r="C577">
        <v>2.2144153118133501</v>
      </c>
      <c r="D577">
        <v>4.0748186111450204</v>
      </c>
      <c r="E577" t="s">
        <v>30</v>
      </c>
      <c r="F577">
        <v>3</v>
      </c>
      <c r="I577">
        <v>2591</v>
      </c>
      <c r="J577" t="s">
        <v>1892</v>
      </c>
      <c r="K577" t="s">
        <v>46</v>
      </c>
      <c r="L577">
        <v>0.97492800000000002</v>
      </c>
      <c r="M577" s="2">
        <v>3.9261900000000001E-9</v>
      </c>
      <c r="N577">
        <v>125.86</v>
      </c>
      <c r="O577">
        <v>85.581999999999994</v>
      </c>
      <c r="P577">
        <v>42.863</v>
      </c>
      <c r="Q577">
        <v>-0.70899000000000001</v>
      </c>
      <c r="R577">
        <v>2140100000</v>
      </c>
      <c r="S577">
        <v>37</v>
      </c>
      <c r="T577">
        <v>3.95315872835589</v>
      </c>
      <c r="U577">
        <v>3.1196172248803798E-3</v>
      </c>
      <c r="V577">
        <v>23.123406410217299</v>
      </c>
      <c r="W577">
        <v>25.472711563110401</v>
      </c>
      <c r="X577">
        <v>27.519943237304702</v>
      </c>
      <c r="Y577">
        <f t="shared" si="8"/>
        <v>4.3965368270874023</v>
      </c>
      <c r="Z577" t="s">
        <v>9899</v>
      </c>
      <c r="AA577">
        <v>37</v>
      </c>
      <c r="AB577" t="s">
        <v>9899</v>
      </c>
      <c r="AC577" t="s">
        <v>9899</v>
      </c>
      <c r="AD577" t="s">
        <v>9907</v>
      </c>
      <c r="AE577" t="s">
        <v>9908</v>
      </c>
      <c r="AF577">
        <v>4644</v>
      </c>
      <c r="AG577" t="s">
        <v>9902</v>
      </c>
      <c r="AH577" t="s">
        <v>9909</v>
      </c>
      <c r="AI577" t="s">
        <v>1977</v>
      </c>
    </row>
    <row r="578" spans="1:35" x14ac:dyDescent="0.2">
      <c r="A578" t="s">
        <v>1359</v>
      </c>
      <c r="B578">
        <v>-1.45269167423248</v>
      </c>
      <c r="C578">
        <v>1.45269167423248</v>
      </c>
      <c r="D578">
        <v>1.41331350803375</v>
      </c>
      <c r="E578" t="s">
        <v>30</v>
      </c>
      <c r="F578">
        <v>3</v>
      </c>
      <c r="I578">
        <v>2601</v>
      </c>
      <c r="J578" t="s">
        <v>1892</v>
      </c>
      <c r="K578" t="s">
        <v>46</v>
      </c>
      <c r="L578">
        <v>1</v>
      </c>
      <c r="M578" s="2">
        <v>9.5243500000000003E-11</v>
      </c>
      <c r="N578">
        <v>119.41</v>
      </c>
      <c r="O578">
        <v>98.521000000000001</v>
      </c>
      <c r="P578">
        <v>119.41</v>
      </c>
      <c r="Q578">
        <v>0.85567000000000004</v>
      </c>
      <c r="R578">
        <v>90318000</v>
      </c>
      <c r="S578">
        <v>100</v>
      </c>
      <c r="T578">
        <v>1.66367536271036</v>
      </c>
      <c r="U578">
        <v>2.6831991411701599E-2</v>
      </c>
      <c r="V578">
        <v>20.259845733642599</v>
      </c>
      <c r="W578">
        <v>22.506904602050799</v>
      </c>
      <c r="X578">
        <v>23.183946609497099</v>
      </c>
      <c r="Y578">
        <f t="shared" ref="Y578:Y641" si="9">X578-V578</f>
        <v>2.9241008758544993</v>
      </c>
      <c r="Z578" t="s">
        <v>1247</v>
      </c>
      <c r="AA578" t="s">
        <v>9917</v>
      </c>
      <c r="AB578" t="s">
        <v>1249</v>
      </c>
      <c r="AC578" t="s">
        <v>1249</v>
      </c>
      <c r="AD578" t="s">
        <v>9918</v>
      </c>
      <c r="AE578" t="s">
        <v>9919</v>
      </c>
      <c r="AF578">
        <v>4662</v>
      </c>
      <c r="AG578" t="s">
        <v>1252</v>
      </c>
      <c r="AH578" t="s">
        <v>9920</v>
      </c>
      <c r="AI578">
        <v>2</v>
      </c>
    </row>
    <row r="579" spans="1:35" x14ac:dyDescent="0.2">
      <c r="A579" t="s">
        <v>335</v>
      </c>
      <c r="B579">
        <v>-2.63471126556396</v>
      </c>
      <c r="C579">
        <v>2.1745507717132599</v>
      </c>
      <c r="D579">
        <v>2.63471126556396</v>
      </c>
      <c r="E579" t="s">
        <v>30</v>
      </c>
      <c r="F579">
        <v>3</v>
      </c>
      <c r="I579">
        <v>2601</v>
      </c>
      <c r="J579" t="s">
        <v>1892</v>
      </c>
      <c r="K579" t="s">
        <v>46</v>
      </c>
      <c r="L579">
        <v>0.97755700000000001</v>
      </c>
      <c r="M579" s="2">
        <v>9.5243500000000003E-11</v>
      </c>
      <c r="N579">
        <v>119.41</v>
      </c>
      <c r="O579">
        <v>98.521000000000001</v>
      </c>
      <c r="P579">
        <v>119.41</v>
      </c>
      <c r="Q579">
        <v>0.85567000000000004</v>
      </c>
      <c r="R579">
        <v>90318000</v>
      </c>
      <c r="S579">
        <v>106</v>
      </c>
      <c r="T579">
        <v>2.7442776771277999</v>
      </c>
      <c r="U579">
        <v>6.3168831168831201E-3</v>
      </c>
      <c r="V579">
        <v>20.3573961257935</v>
      </c>
      <c r="W579">
        <v>22.506904602050799</v>
      </c>
      <c r="X579">
        <v>23.183946609497099</v>
      </c>
      <c r="Y579">
        <f t="shared" si="9"/>
        <v>2.8265504837035991</v>
      </c>
      <c r="Z579" t="s">
        <v>1247</v>
      </c>
      <c r="AA579" t="s">
        <v>9921</v>
      </c>
      <c r="AB579" t="s">
        <v>1249</v>
      </c>
      <c r="AC579" t="s">
        <v>1249</v>
      </c>
      <c r="AD579" t="s">
        <v>9922</v>
      </c>
      <c r="AE579" t="s">
        <v>9919</v>
      </c>
      <c r="AF579">
        <v>4663</v>
      </c>
      <c r="AG579" t="s">
        <v>1252</v>
      </c>
      <c r="AH579" t="s">
        <v>9923</v>
      </c>
      <c r="AI579">
        <v>2</v>
      </c>
    </row>
    <row r="580" spans="1:35" x14ac:dyDescent="0.2">
      <c r="A580" t="s">
        <v>2092</v>
      </c>
      <c r="B580">
        <v>-1.60434234142303</v>
      </c>
      <c r="C580">
        <v>-1.3872268199920701</v>
      </c>
      <c r="D580">
        <v>1.60434234142303</v>
      </c>
      <c r="E580" t="s">
        <v>30</v>
      </c>
      <c r="F580">
        <v>3</v>
      </c>
      <c r="I580">
        <v>2609</v>
      </c>
      <c r="J580" t="s">
        <v>1892</v>
      </c>
      <c r="K580" t="s">
        <v>46</v>
      </c>
      <c r="L580">
        <v>0.83361600000000002</v>
      </c>
      <c r="M580" s="2">
        <v>3.0599599999999998E-5</v>
      </c>
      <c r="N580">
        <v>54.710999999999999</v>
      </c>
      <c r="O580">
        <v>44.195</v>
      </c>
      <c r="P580">
        <v>54.710999999999999</v>
      </c>
      <c r="Q580">
        <v>-2.3843999999999999</v>
      </c>
      <c r="R580">
        <v>90920000</v>
      </c>
      <c r="S580">
        <v>499</v>
      </c>
      <c r="T580">
        <v>1.74170023071726</v>
      </c>
      <c r="U580">
        <v>2.3617312072892901E-2</v>
      </c>
      <c r="V580">
        <v>20.031903266906699</v>
      </c>
      <c r="W580">
        <v>19.6844272613525</v>
      </c>
      <c r="X580">
        <v>24.689449310302699</v>
      </c>
      <c r="Y580">
        <f t="shared" si="9"/>
        <v>4.6575460433959996</v>
      </c>
      <c r="Z580" t="s">
        <v>9924</v>
      </c>
      <c r="AA580">
        <v>499</v>
      </c>
      <c r="AB580" t="s">
        <v>9924</v>
      </c>
      <c r="AC580" t="s">
        <v>9924</v>
      </c>
      <c r="AD580" t="s">
        <v>9925</v>
      </c>
      <c r="AE580" t="s">
        <v>9926</v>
      </c>
      <c r="AF580">
        <v>4667</v>
      </c>
      <c r="AG580" t="s">
        <v>9927</v>
      </c>
      <c r="AH580" t="s">
        <v>9928</v>
      </c>
      <c r="AI580">
        <v>2</v>
      </c>
    </row>
    <row r="581" spans="1:35" x14ac:dyDescent="0.2">
      <c r="A581" t="s">
        <v>89</v>
      </c>
      <c r="B581">
        <v>-1.99730253219604</v>
      </c>
      <c r="C581">
        <v>0</v>
      </c>
      <c r="D581">
        <v>1.99730253219604</v>
      </c>
      <c r="E581" t="s">
        <v>30</v>
      </c>
      <c r="F581">
        <v>2</v>
      </c>
      <c r="I581">
        <v>2612</v>
      </c>
      <c r="J581" t="s">
        <v>1892</v>
      </c>
      <c r="K581" t="s">
        <v>46</v>
      </c>
      <c r="L581">
        <v>0.97857899999999998</v>
      </c>
      <c r="M581" s="2">
        <v>7.7039600000000006E-39</v>
      </c>
      <c r="N581">
        <v>184.87</v>
      </c>
      <c r="O581">
        <v>160.02000000000001</v>
      </c>
      <c r="P581">
        <v>184.87</v>
      </c>
      <c r="Q581">
        <v>-0.46233999999999997</v>
      </c>
      <c r="R581">
        <v>160130000</v>
      </c>
      <c r="S581">
        <v>22</v>
      </c>
      <c r="T581">
        <v>1.9571030424773099</v>
      </c>
      <c r="U581">
        <v>1.68844086021505E-2</v>
      </c>
      <c r="V581">
        <v>20.230460166931199</v>
      </c>
      <c r="W581">
        <v>21.264705657958999</v>
      </c>
      <c r="X581">
        <v>22.6558437347412</v>
      </c>
      <c r="Y581">
        <f t="shared" si="9"/>
        <v>2.4253835678100018</v>
      </c>
      <c r="Z581" t="s">
        <v>9944</v>
      </c>
      <c r="AA581" t="s">
        <v>4148</v>
      </c>
      <c r="AB581" t="s">
        <v>9945</v>
      </c>
      <c r="AC581" t="s">
        <v>9945</v>
      </c>
      <c r="AD581" t="s">
        <v>9946</v>
      </c>
      <c r="AE581" t="s">
        <v>9947</v>
      </c>
      <c r="AF581">
        <v>4673</v>
      </c>
      <c r="AG581" t="s">
        <v>9948</v>
      </c>
      <c r="AH581" t="s">
        <v>9949</v>
      </c>
      <c r="AI581">
        <v>2</v>
      </c>
    </row>
    <row r="582" spans="1:35" x14ac:dyDescent="0.2">
      <c r="A582" t="s">
        <v>2092</v>
      </c>
      <c r="B582">
        <v>-2.0601644515991202</v>
      </c>
      <c r="C582">
        <v>-1.40032958984375</v>
      </c>
      <c r="D582">
        <v>2.0601644515991202</v>
      </c>
      <c r="E582" t="s">
        <v>30</v>
      </c>
      <c r="F582">
        <v>2</v>
      </c>
      <c r="I582">
        <v>2612</v>
      </c>
      <c r="J582" t="s">
        <v>1892</v>
      </c>
      <c r="K582" t="s">
        <v>46</v>
      </c>
      <c r="L582">
        <v>0.99926400000000004</v>
      </c>
      <c r="M582" s="2">
        <v>4.1218600000000002E-20</v>
      </c>
      <c r="N582">
        <v>146.78</v>
      </c>
      <c r="O582">
        <v>126.35</v>
      </c>
      <c r="P582">
        <v>111.92</v>
      </c>
      <c r="Q582">
        <v>-0.95232000000000006</v>
      </c>
      <c r="R582">
        <v>67822000</v>
      </c>
      <c r="S582">
        <v>26</v>
      </c>
      <c r="T582">
        <v>2.0675442222734999</v>
      </c>
      <c r="U582">
        <v>1.4228404099560801E-2</v>
      </c>
      <c r="V582">
        <v>20.230460166931199</v>
      </c>
      <c r="W582">
        <v>20.943876266479499</v>
      </c>
      <c r="X582">
        <v>22.6558437347412</v>
      </c>
      <c r="Y582">
        <f t="shared" si="9"/>
        <v>2.4253835678100018</v>
      </c>
      <c r="Z582" t="s">
        <v>9944</v>
      </c>
      <c r="AA582" t="s">
        <v>9950</v>
      </c>
      <c r="AB582" t="s">
        <v>9945</v>
      </c>
      <c r="AC582" t="s">
        <v>9945</v>
      </c>
      <c r="AD582" t="s">
        <v>9951</v>
      </c>
      <c r="AE582" t="s">
        <v>9952</v>
      </c>
      <c r="AF582">
        <v>4674</v>
      </c>
      <c r="AG582" t="s">
        <v>9948</v>
      </c>
      <c r="AH582" t="s">
        <v>9953</v>
      </c>
      <c r="AI582">
        <v>2</v>
      </c>
    </row>
    <row r="583" spans="1:35" x14ac:dyDescent="0.2">
      <c r="A583" t="s">
        <v>89</v>
      </c>
      <c r="B583">
        <v>-1.33922672271729</v>
      </c>
      <c r="C583">
        <v>0</v>
      </c>
      <c r="D583">
        <v>1.33922672271729</v>
      </c>
      <c r="E583" t="s">
        <v>30</v>
      </c>
      <c r="F583">
        <v>2</v>
      </c>
      <c r="I583">
        <v>2616</v>
      </c>
      <c r="J583" t="s">
        <v>1892</v>
      </c>
      <c r="K583" t="s">
        <v>46</v>
      </c>
      <c r="L583">
        <v>1</v>
      </c>
      <c r="M583">
        <v>2.4307800000000001E-2</v>
      </c>
      <c r="N583">
        <v>60.691000000000003</v>
      </c>
      <c r="O583">
        <v>34.088999999999999</v>
      </c>
      <c r="P583">
        <v>44.298999999999999</v>
      </c>
      <c r="Q583">
        <v>0.93662000000000001</v>
      </c>
      <c r="R583">
        <v>17298000</v>
      </c>
      <c r="S583">
        <v>244</v>
      </c>
      <c r="T583">
        <v>1.33756296944751</v>
      </c>
      <c r="U583">
        <v>4.7347844643619297E-2</v>
      </c>
      <c r="V583">
        <v>20.4355773925781</v>
      </c>
      <c r="W583">
        <v>19.795860290527301</v>
      </c>
      <c r="X583">
        <v>22.052524566650401</v>
      </c>
      <c r="Y583">
        <f t="shared" si="9"/>
        <v>1.6169471740723012</v>
      </c>
      <c r="Z583" t="s">
        <v>1254</v>
      </c>
      <c r="AA583">
        <v>244</v>
      </c>
      <c r="AB583" t="s">
        <v>1254</v>
      </c>
      <c r="AC583" t="s">
        <v>1254</v>
      </c>
      <c r="AD583" t="s">
        <v>9954</v>
      </c>
      <c r="AE583" t="s">
        <v>9955</v>
      </c>
      <c r="AF583">
        <v>4683</v>
      </c>
      <c r="AG583" t="s">
        <v>1257</v>
      </c>
      <c r="AH583" t="s">
        <v>9956</v>
      </c>
      <c r="AI583" t="s">
        <v>55</v>
      </c>
    </row>
    <row r="584" spans="1:35" x14ac:dyDescent="0.2">
      <c r="A584" t="s">
        <v>335</v>
      </c>
      <c r="B584">
        <v>-2.29338455200195</v>
      </c>
      <c r="C584">
        <v>1.78231573104858</v>
      </c>
      <c r="D584">
        <v>2.29338455200195</v>
      </c>
      <c r="E584" t="s">
        <v>30</v>
      </c>
      <c r="F584">
        <v>2</v>
      </c>
      <c r="I584">
        <v>2616</v>
      </c>
      <c r="J584" t="s">
        <v>1892</v>
      </c>
      <c r="K584" t="s">
        <v>46</v>
      </c>
      <c r="L584">
        <v>1</v>
      </c>
      <c r="M584" s="2">
        <v>2.4307800000000001E-2</v>
      </c>
      <c r="N584">
        <v>44.298999999999999</v>
      </c>
      <c r="O584">
        <v>29.268000000000001</v>
      </c>
      <c r="P584">
        <v>44.298999999999999</v>
      </c>
      <c r="Q584">
        <v>0.93662000000000001</v>
      </c>
      <c r="R584">
        <v>12971000</v>
      </c>
      <c r="S584">
        <v>249</v>
      </c>
      <c r="T584">
        <v>2.3646341109900999</v>
      </c>
      <c r="U584">
        <v>9.7748592870544101E-3</v>
      </c>
      <c r="V584">
        <v>19.776852607727101</v>
      </c>
      <c r="W584">
        <v>22.0633430480957</v>
      </c>
      <c r="X584">
        <v>22.071228981018098</v>
      </c>
      <c r="Y584">
        <f t="shared" si="9"/>
        <v>2.2943763732909979</v>
      </c>
      <c r="Z584" t="s">
        <v>1254</v>
      </c>
      <c r="AA584">
        <v>249</v>
      </c>
      <c r="AB584" t="s">
        <v>1254</v>
      </c>
      <c r="AC584" t="s">
        <v>1254</v>
      </c>
      <c r="AD584" t="s">
        <v>9957</v>
      </c>
      <c r="AE584" t="s">
        <v>9955</v>
      </c>
      <c r="AF584">
        <v>4684</v>
      </c>
      <c r="AG584" t="s">
        <v>1257</v>
      </c>
      <c r="AH584" t="s">
        <v>9958</v>
      </c>
      <c r="AI584">
        <v>2</v>
      </c>
    </row>
    <row r="585" spans="1:35" x14ac:dyDescent="0.2">
      <c r="A585" t="s">
        <v>653</v>
      </c>
      <c r="B585">
        <v>-3.0644633769989</v>
      </c>
      <c r="C585">
        <v>-3.5609245300293</v>
      </c>
      <c r="D585">
        <v>3.5609245300293</v>
      </c>
      <c r="E585" t="s">
        <v>30</v>
      </c>
      <c r="F585">
        <v>3</v>
      </c>
      <c r="I585">
        <v>2647</v>
      </c>
      <c r="J585" t="s">
        <v>1892</v>
      </c>
      <c r="K585" t="s">
        <v>46</v>
      </c>
      <c r="L585">
        <v>0.91259800000000002</v>
      </c>
      <c r="M585" s="2">
        <v>2.1912900000000001E-4</v>
      </c>
      <c r="N585">
        <v>76.150999999999996</v>
      </c>
      <c r="O585">
        <v>58.661999999999999</v>
      </c>
      <c r="P585">
        <v>56.529000000000003</v>
      </c>
      <c r="Q585">
        <v>1.512</v>
      </c>
      <c r="R585">
        <v>134370000</v>
      </c>
      <c r="S585">
        <v>610</v>
      </c>
      <c r="T585">
        <v>3.6946394656486898</v>
      </c>
      <c r="U585">
        <v>2.9863013698630098E-3</v>
      </c>
      <c r="V585">
        <v>20.8862113952637</v>
      </c>
      <c r="W585">
        <v>19.612716674804702</v>
      </c>
      <c r="X585">
        <v>24.128367424011198</v>
      </c>
      <c r="Y585">
        <f t="shared" si="9"/>
        <v>3.2421560287474982</v>
      </c>
      <c r="Z585" t="s">
        <v>10041</v>
      </c>
      <c r="AA585" t="s">
        <v>10052</v>
      </c>
      <c r="AB585" t="s">
        <v>10043</v>
      </c>
      <c r="AC585" t="s">
        <v>10043</v>
      </c>
      <c r="AD585" t="s">
        <v>10053</v>
      </c>
      <c r="AE585" t="s">
        <v>10054</v>
      </c>
      <c r="AF585">
        <v>4758</v>
      </c>
      <c r="AG585" t="s">
        <v>10046</v>
      </c>
      <c r="AH585" t="s">
        <v>10055</v>
      </c>
      <c r="AI585">
        <v>2</v>
      </c>
    </row>
    <row r="586" spans="1:35" x14ac:dyDescent="0.2">
      <c r="A586" t="s">
        <v>653</v>
      </c>
      <c r="B586">
        <v>-2.6777787208557098</v>
      </c>
      <c r="C586">
        <v>-3.3862149715423602</v>
      </c>
      <c r="D586">
        <v>3.3862149715423602</v>
      </c>
      <c r="E586" t="s">
        <v>30</v>
      </c>
      <c r="F586">
        <v>2</v>
      </c>
      <c r="I586">
        <v>2659</v>
      </c>
      <c r="J586" t="s">
        <v>1892</v>
      </c>
      <c r="K586" t="s">
        <v>46</v>
      </c>
      <c r="L586">
        <v>1</v>
      </c>
      <c r="M586" s="2">
        <v>9.2574699999999998E-4</v>
      </c>
      <c r="N586">
        <v>103.7</v>
      </c>
      <c r="O586">
        <v>75.929000000000002</v>
      </c>
      <c r="P586">
        <v>43.246000000000002</v>
      </c>
      <c r="Q586">
        <v>-0.73616000000000004</v>
      </c>
      <c r="R586">
        <v>272530000</v>
      </c>
      <c r="S586">
        <v>806</v>
      </c>
      <c r="T586">
        <v>3.4426015214549199</v>
      </c>
      <c r="U586">
        <v>3.5695538057742798E-3</v>
      </c>
      <c r="V586">
        <v>22.354952812194799</v>
      </c>
      <c r="W586">
        <v>20.588499069213899</v>
      </c>
      <c r="X586">
        <v>24.799413681030298</v>
      </c>
      <c r="Y586">
        <f t="shared" si="9"/>
        <v>2.444460868835499</v>
      </c>
      <c r="Z586" t="s">
        <v>1278</v>
      </c>
      <c r="AA586" t="s">
        <v>1285</v>
      </c>
      <c r="AB586" t="s">
        <v>1280</v>
      </c>
      <c r="AC586" t="s">
        <v>1280</v>
      </c>
      <c r="AD586" t="s">
        <v>1286</v>
      </c>
      <c r="AE586" t="s">
        <v>1287</v>
      </c>
      <c r="AF586">
        <v>4776</v>
      </c>
      <c r="AG586" t="s">
        <v>1283</v>
      </c>
      <c r="AH586" t="s">
        <v>10074</v>
      </c>
      <c r="AI586" t="s">
        <v>55</v>
      </c>
    </row>
    <row r="587" spans="1:35" x14ac:dyDescent="0.2">
      <c r="A587" t="s">
        <v>201</v>
      </c>
      <c r="B587">
        <v>1.5921778678894001</v>
      </c>
      <c r="C587">
        <v>1.9178785085678101</v>
      </c>
      <c r="D587">
        <v>-1.9178785085678101</v>
      </c>
      <c r="E587" t="s">
        <v>30</v>
      </c>
      <c r="F587">
        <v>3</v>
      </c>
      <c r="I587">
        <v>2665</v>
      </c>
      <c r="J587" t="s">
        <v>1892</v>
      </c>
      <c r="K587" t="s">
        <v>46</v>
      </c>
      <c r="L587">
        <v>1</v>
      </c>
      <c r="M587" s="2">
        <v>2.98194E-65</v>
      </c>
      <c r="N587">
        <v>180.06</v>
      </c>
      <c r="O587">
        <v>162.53</v>
      </c>
      <c r="P587">
        <v>69.605000000000004</v>
      </c>
      <c r="Q587">
        <v>-2.0511999999999999E-2</v>
      </c>
      <c r="R587">
        <v>19282000000</v>
      </c>
      <c r="S587">
        <v>6</v>
      </c>
      <c r="T587">
        <v>2.0345781579232902</v>
      </c>
      <c r="U587">
        <v>1.50050035739814E-2</v>
      </c>
      <c r="V587">
        <v>26.8642063140869</v>
      </c>
      <c r="W587">
        <v>27.384346008300799</v>
      </c>
      <c r="X587">
        <v>25.676597595214801</v>
      </c>
      <c r="Y587">
        <f t="shared" si="9"/>
        <v>-1.1876087188720987</v>
      </c>
      <c r="Z587" t="s">
        <v>10111</v>
      </c>
      <c r="AA587" t="s">
        <v>10112</v>
      </c>
      <c r="AB587" t="s">
        <v>10113</v>
      </c>
      <c r="AC587" t="s">
        <v>10113</v>
      </c>
      <c r="AD587" t="s">
        <v>10114</v>
      </c>
      <c r="AE587" t="s">
        <v>10115</v>
      </c>
      <c r="AF587">
        <v>4792</v>
      </c>
      <c r="AG587" t="s">
        <v>10116</v>
      </c>
      <c r="AH587" t="s">
        <v>10117</v>
      </c>
      <c r="AI587" t="s">
        <v>1911</v>
      </c>
    </row>
    <row r="588" spans="1:35" x14ac:dyDescent="0.2">
      <c r="A588" t="s">
        <v>89</v>
      </c>
      <c r="B588">
        <v>-1.5427218675613401</v>
      </c>
      <c r="C588">
        <v>0</v>
      </c>
      <c r="D588">
        <v>1.5427218675613401</v>
      </c>
      <c r="E588" t="s">
        <v>30</v>
      </c>
      <c r="F588">
        <v>3</v>
      </c>
      <c r="I588">
        <v>2668</v>
      </c>
      <c r="J588" t="s">
        <v>1892</v>
      </c>
      <c r="K588" t="s">
        <v>46</v>
      </c>
      <c r="L588">
        <v>0.92320100000000005</v>
      </c>
      <c r="M588">
        <v>9.0047300000000005E-4</v>
      </c>
      <c r="N588">
        <v>69.978999999999999</v>
      </c>
      <c r="O588">
        <v>27.643000000000001</v>
      </c>
      <c r="P588">
        <v>61.408999999999999</v>
      </c>
      <c r="Q588">
        <v>-0.29737999999999998</v>
      </c>
      <c r="R588">
        <v>351940000</v>
      </c>
      <c r="S588">
        <v>118</v>
      </c>
      <c r="T588">
        <v>1.4757537603892401</v>
      </c>
      <c r="U588">
        <v>3.6887429643527203E-2</v>
      </c>
      <c r="V588">
        <v>21.4458522796631</v>
      </c>
      <c r="W588">
        <v>22.548397064208999</v>
      </c>
      <c r="X588">
        <v>26.0136318206787</v>
      </c>
      <c r="Y588">
        <f t="shared" si="9"/>
        <v>4.5677795410156001</v>
      </c>
      <c r="Z588" t="s">
        <v>1296</v>
      </c>
      <c r="AA588" t="s">
        <v>10124</v>
      </c>
      <c r="AB588" t="s">
        <v>1297</v>
      </c>
      <c r="AC588" t="s">
        <v>1297</v>
      </c>
      <c r="AD588" t="s">
        <v>10125</v>
      </c>
      <c r="AE588" t="s">
        <v>10126</v>
      </c>
      <c r="AF588">
        <v>4797</v>
      </c>
      <c r="AG588" t="s">
        <v>1300</v>
      </c>
      <c r="AH588" t="s">
        <v>10127</v>
      </c>
      <c r="AI588">
        <v>2</v>
      </c>
    </row>
    <row r="589" spans="1:35" x14ac:dyDescent="0.2">
      <c r="A589" t="s">
        <v>89</v>
      </c>
      <c r="B589">
        <v>-1.64057540893555</v>
      </c>
      <c r="C589">
        <v>0</v>
      </c>
      <c r="D589">
        <v>1.64057540893555</v>
      </c>
      <c r="E589" t="s">
        <v>30</v>
      </c>
      <c r="F589">
        <v>3</v>
      </c>
      <c r="I589">
        <v>2668</v>
      </c>
      <c r="J589" t="s">
        <v>1892</v>
      </c>
      <c r="K589" t="s">
        <v>46</v>
      </c>
      <c r="L589">
        <v>0.94378499999999999</v>
      </c>
      <c r="M589" s="2">
        <v>9.0047300000000005E-4</v>
      </c>
      <c r="N589">
        <v>69.978999999999999</v>
      </c>
      <c r="O589">
        <v>27.643000000000001</v>
      </c>
      <c r="P589">
        <v>61.408999999999999</v>
      </c>
      <c r="Q589">
        <v>-0.29737999999999998</v>
      </c>
      <c r="R589">
        <v>351940000</v>
      </c>
      <c r="S589">
        <v>120</v>
      </c>
      <c r="T589">
        <v>1.5605372303334799</v>
      </c>
      <c r="U589">
        <v>3.1914470412730003E-2</v>
      </c>
      <c r="V589">
        <v>21.2580966949463</v>
      </c>
      <c r="W589">
        <v>22.548397064208999</v>
      </c>
      <c r="X589">
        <v>26.0136318206787</v>
      </c>
      <c r="Y589">
        <f t="shared" si="9"/>
        <v>4.7555351257324006</v>
      </c>
      <c r="Z589" t="s">
        <v>1296</v>
      </c>
      <c r="AA589" t="s">
        <v>6633</v>
      </c>
      <c r="AB589" t="s">
        <v>1297</v>
      </c>
      <c r="AC589" t="s">
        <v>1297</v>
      </c>
      <c r="AD589" t="s">
        <v>10128</v>
      </c>
      <c r="AE589" t="s">
        <v>10126</v>
      </c>
      <c r="AF589">
        <v>4798</v>
      </c>
      <c r="AG589" t="s">
        <v>1300</v>
      </c>
      <c r="AH589" t="s">
        <v>10129</v>
      </c>
      <c r="AI589">
        <v>2</v>
      </c>
    </row>
    <row r="590" spans="1:35" x14ac:dyDescent="0.2">
      <c r="A590" t="s">
        <v>2128</v>
      </c>
      <c r="B590">
        <v>-3.7222118377685498</v>
      </c>
      <c r="C590">
        <v>-1.9455316066741899</v>
      </c>
      <c r="D590">
        <v>3.7222118377685498</v>
      </c>
      <c r="E590" t="s">
        <v>30</v>
      </c>
      <c r="F590">
        <v>2</v>
      </c>
      <c r="I590">
        <v>2668</v>
      </c>
      <c r="J590" t="s">
        <v>1892</v>
      </c>
      <c r="K590" t="s">
        <v>46</v>
      </c>
      <c r="L590">
        <v>0.972576</v>
      </c>
      <c r="M590" s="2">
        <v>1.3555800000000001E-4</v>
      </c>
      <c r="N590">
        <v>62.161999999999999</v>
      </c>
      <c r="O590">
        <v>43.430999999999997</v>
      </c>
      <c r="P590">
        <v>59.293999999999997</v>
      </c>
      <c r="Q590">
        <v>-0.99070000000000003</v>
      </c>
      <c r="R590">
        <v>1265400000</v>
      </c>
      <c r="S590">
        <v>141</v>
      </c>
      <c r="T590">
        <v>3.6033367993199601</v>
      </c>
      <c r="U590">
        <v>3.2523364485981302E-3</v>
      </c>
      <c r="V590">
        <v>23.533693313598601</v>
      </c>
      <c r="W590">
        <v>24.651081085205099</v>
      </c>
      <c r="X590">
        <v>26.199107170104998</v>
      </c>
      <c r="Y590">
        <f t="shared" si="9"/>
        <v>2.6654138565063974</v>
      </c>
      <c r="Z590" t="s">
        <v>1296</v>
      </c>
      <c r="AA590" t="s">
        <v>10141</v>
      </c>
      <c r="AB590" t="s">
        <v>1297</v>
      </c>
      <c r="AC590" t="s">
        <v>1297</v>
      </c>
      <c r="AD590" t="s">
        <v>10142</v>
      </c>
      <c r="AE590" t="s">
        <v>1299</v>
      </c>
      <c r="AF590">
        <v>4803</v>
      </c>
      <c r="AG590" t="s">
        <v>1300</v>
      </c>
      <c r="AH590" t="s">
        <v>10143</v>
      </c>
      <c r="AI590">
        <v>2</v>
      </c>
    </row>
    <row r="591" spans="1:35" x14ac:dyDescent="0.2">
      <c r="A591" t="s">
        <v>89</v>
      </c>
      <c r="B591">
        <v>-1.47867143154144</v>
      </c>
      <c r="C591">
        <v>0</v>
      </c>
      <c r="D591">
        <v>1.47867143154144</v>
      </c>
      <c r="E591" t="s">
        <v>30</v>
      </c>
      <c r="F591">
        <v>2</v>
      </c>
      <c r="I591">
        <v>2668</v>
      </c>
      <c r="J591" t="s">
        <v>1892</v>
      </c>
      <c r="K591" t="s">
        <v>46</v>
      </c>
      <c r="L591">
        <v>0.98499300000000001</v>
      </c>
      <c r="M591" s="2">
        <v>1.3555800000000001E-4</v>
      </c>
      <c r="N591">
        <v>62.161999999999999</v>
      </c>
      <c r="O591">
        <v>43.430999999999997</v>
      </c>
      <c r="P591">
        <v>59.293999999999997</v>
      </c>
      <c r="Q591">
        <v>-0.99070000000000003</v>
      </c>
      <c r="R591">
        <v>1175400000</v>
      </c>
      <c r="S591">
        <v>143</v>
      </c>
      <c r="T591">
        <v>1.3949530900198801</v>
      </c>
      <c r="U591">
        <v>4.2502872293415803E-2</v>
      </c>
      <c r="V591">
        <v>23.533693313598601</v>
      </c>
      <c r="W591">
        <v>24.651081085205099</v>
      </c>
      <c r="X591">
        <v>26.199107170104998</v>
      </c>
      <c r="Y591">
        <f t="shared" si="9"/>
        <v>2.6654138565063974</v>
      </c>
      <c r="Z591" t="s">
        <v>1296</v>
      </c>
      <c r="AA591" t="s">
        <v>547</v>
      </c>
      <c r="AB591" t="s">
        <v>1297</v>
      </c>
      <c r="AC591" t="s">
        <v>1297</v>
      </c>
      <c r="AD591" t="s">
        <v>1298</v>
      </c>
      <c r="AE591" t="s">
        <v>1299</v>
      </c>
      <c r="AF591">
        <v>4804</v>
      </c>
      <c r="AG591" t="s">
        <v>1300</v>
      </c>
      <c r="AH591" t="s">
        <v>10144</v>
      </c>
      <c r="AI591" t="s">
        <v>55</v>
      </c>
    </row>
    <row r="592" spans="1:35" x14ac:dyDescent="0.2">
      <c r="A592" t="s">
        <v>2092</v>
      </c>
      <c r="B592">
        <v>-6.2593283653259304</v>
      </c>
      <c r="C592">
        <v>-5.8907780647277797</v>
      </c>
      <c r="D592">
        <v>6.2593283653259304</v>
      </c>
      <c r="E592" t="s">
        <v>30</v>
      </c>
      <c r="F592">
        <v>2</v>
      </c>
      <c r="I592">
        <v>2693</v>
      </c>
      <c r="J592" t="s">
        <v>1892</v>
      </c>
      <c r="K592" t="s">
        <v>46</v>
      </c>
      <c r="L592">
        <v>1</v>
      </c>
      <c r="M592" s="2">
        <v>4.34132E-4</v>
      </c>
      <c r="N592">
        <v>107.34</v>
      </c>
      <c r="O592">
        <v>85.597999999999999</v>
      </c>
      <c r="P592">
        <v>91.043000000000006</v>
      </c>
      <c r="Q592">
        <v>-3.4100999999999999E-2</v>
      </c>
      <c r="R592">
        <v>293090000</v>
      </c>
      <c r="S592">
        <v>343</v>
      </c>
      <c r="T592">
        <v>6.4892674460325903</v>
      </c>
      <c r="U592">
        <v>4.0000000000000001E-3</v>
      </c>
      <c r="V592">
        <v>20.6926574707031</v>
      </c>
      <c r="W592">
        <v>20.596128463745099</v>
      </c>
      <c r="X592">
        <v>26.099716186523398</v>
      </c>
      <c r="Y592">
        <f t="shared" si="9"/>
        <v>5.4070587158202983</v>
      </c>
      <c r="Z592" t="s">
        <v>10245</v>
      </c>
      <c r="AA592" t="s">
        <v>10246</v>
      </c>
      <c r="AB592" t="s">
        <v>10247</v>
      </c>
      <c r="AC592" t="s">
        <v>10247</v>
      </c>
      <c r="AD592" t="s">
        <v>10248</v>
      </c>
      <c r="AE592" t="s">
        <v>10249</v>
      </c>
      <c r="AF592">
        <v>4866</v>
      </c>
      <c r="AG592" t="s">
        <v>10250</v>
      </c>
      <c r="AH592" t="s">
        <v>10251</v>
      </c>
      <c r="AI592">
        <v>2</v>
      </c>
    </row>
    <row r="593" spans="1:35" x14ac:dyDescent="0.2">
      <c r="A593" t="s">
        <v>2092</v>
      </c>
      <c r="B593">
        <v>-5.3251414299011204</v>
      </c>
      <c r="C593">
        <v>-4.8354134559631303</v>
      </c>
      <c r="D593">
        <v>5.3251414299011204</v>
      </c>
      <c r="E593" t="s">
        <v>30</v>
      </c>
      <c r="F593">
        <v>2</v>
      </c>
      <c r="I593">
        <v>2693</v>
      </c>
      <c r="J593" t="s">
        <v>1892</v>
      </c>
      <c r="K593" t="s">
        <v>46</v>
      </c>
      <c r="L593">
        <v>1</v>
      </c>
      <c r="M593" s="2">
        <v>4.34132E-4</v>
      </c>
      <c r="N593">
        <v>107.34</v>
      </c>
      <c r="O593">
        <v>85.597999999999999</v>
      </c>
      <c r="P593">
        <v>91.043000000000006</v>
      </c>
      <c r="Q593">
        <v>-3.4100999999999999E-2</v>
      </c>
      <c r="R593">
        <v>293090000</v>
      </c>
      <c r="S593">
        <v>349</v>
      </c>
      <c r="T593">
        <v>5.4969818787574498</v>
      </c>
      <c r="U593">
        <v>4.0000000000000001E-3</v>
      </c>
      <c r="V593">
        <v>20.500627517700199</v>
      </c>
      <c r="W593">
        <v>21.198144912719702</v>
      </c>
      <c r="X593">
        <v>26.099716186523398</v>
      </c>
      <c r="Y593">
        <f t="shared" si="9"/>
        <v>5.5990886688231996</v>
      </c>
      <c r="Z593" t="s">
        <v>10245</v>
      </c>
      <c r="AA593" t="s">
        <v>10252</v>
      </c>
      <c r="AB593" t="s">
        <v>10247</v>
      </c>
      <c r="AC593" t="s">
        <v>10247</v>
      </c>
      <c r="AD593" t="s">
        <v>10253</v>
      </c>
      <c r="AE593" t="s">
        <v>10249</v>
      </c>
      <c r="AF593">
        <v>4867</v>
      </c>
      <c r="AG593" t="s">
        <v>10250</v>
      </c>
      <c r="AH593" t="s">
        <v>10254</v>
      </c>
      <c r="AI593">
        <v>2</v>
      </c>
    </row>
    <row r="594" spans="1:35" x14ac:dyDescent="0.2">
      <c r="A594" t="s">
        <v>113</v>
      </c>
      <c r="B594">
        <v>2.6455886363983199</v>
      </c>
      <c r="C594">
        <v>4.6124825477600098</v>
      </c>
      <c r="D594">
        <v>-4.6124825477600098</v>
      </c>
      <c r="E594" t="s">
        <v>30</v>
      </c>
      <c r="F594">
        <v>3</v>
      </c>
      <c r="I594">
        <v>2696</v>
      </c>
      <c r="J594" t="s">
        <v>1892</v>
      </c>
      <c r="K594" t="s">
        <v>46</v>
      </c>
      <c r="L594">
        <v>0.986927</v>
      </c>
      <c r="M594" s="2">
        <v>9.06674E-4</v>
      </c>
      <c r="N594">
        <v>74.427999999999997</v>
      </c>
      <c r="O594">
        <v>49.463999999999999</v>
      </c>
      <c r="P594">
        <v>56.959000000000003</v>
      </c>
      <c r="Q594">
        <v>1.0105</v>
      </c>
      <c r="R594">
        <v>137620000</v>
      </c>
      <c r="S594">
        <v>361</v>
      </c>
      <c r="T594">
        <v>4.4875210119940201</v>
      </c>
      <c r="U594">
        <v>3.1260504201680701E-3</v>
      </c>
      <c r="V594">
        <v>22.754405021667498</v>
      </c>
      <c r="W594">
        <v>24.712194442748999</v>
      </c>
      <c r="X594">
        <v>21.094187736511198</v>
      </c>
      <c r="Y594">
        <f t="shared" si="9"/>
        <v>-1.6602172851562997</v>
      </c>
      <c r="Z594" t="s">
        <v>10255</v>
      </c>
      <c r="AA594" t="s">
        <v>10256</v>
      </c>
      <c r="AB594" t="s">
        <v>10257</v>
      </c>
      <c r="AC594" t="s">
        <v>10257</v>
      </c>
      <c r="AD594" t="s">
        <v>10258</v>
      </c>
      <c r="AE594" t="s">
        <v>10259</v>
      </c>
      <c r="AF594">
        <v>4873</v>
      </c>
      <c r="AG594" t="s">
        <v>10260</v>
      </c>
      <c r="AH594" t="s">
        <v>10261</v>
      </c>
      <c r="AI594" t="s">
        <v>1977</v>
      </c>
    </row>
    <row r="595" spans="1:35" x14ac:dyDescent="0.2">
      <c r="A595" t="s">
        <v>653</v>
      </c>
      <c r="B595">
        <v>-3.2478685379028298</v>
      </c>
      <c r="C595">
        <v>-3.8226499557495099</v>
      </c>
      <c r="D595">
        <v>3.8226499557495099</v>
      </c>
      <c r="E595" t="s">
        <v>30</v>
      </c>
      <c r="F595">
        <v>2</v>
      </c>
      <c r="I595">
        <v>2696</v>
      </c>
      <c r="J595" t="s">
        <v>1892</v>
      </c>
      <c r="K595" t="s">
        <v>46</v>
      </c>
      <c r="L595">
        <v>1</v>
      </c>
      <c r="M595" s="2">
        <v>2.2339199999999999E-4</v>
      </c>
      <c r="N595">
        <v>104.14</v>
      </c>
      <c r="O595">
        <v>80.772000000000006</v>
      </c>
      <c r="P595">
        <v>104.14</v>
      </c>
      <c r="Q595">
        <v>-0.39301999999999998</v>
      </c>
      <c r="R595">
        <v>126910000</v>
      </c>
      <c r="S595">
        <v>574</v>
      </c>
      <c r="T595">
        <v>3.9358089231679498</v>
      </c>
      <c r="U595">
        <v>3.0414746543778802E-3</v>
      </c>
      <c r="V595">
        <v>20.938102722168001</v>
      </c>
      <c r="W595">
        <v>20.2684631347656</v>
      </c>
      <c r="X595">
        <v>24.511676788330099</v>
      </c>
      <c r="Y595">
        <f t="shared" si="9"/>
        <v>3.5735740661620987</v>
      </c>
      <c r="Z595" t="s">
        <v>10255</v>
      </c>
      <c r="AA595" t="s">
        <v>10262</v>
      </c>
      <c r="AB595" t="s">
        <v>10257</v>
      </c>
      <c r="AC595" t="s">
        <v>10257</v>
      </c>
      <c r="AD595" t="s">
        <v>10263</v>
      </c>
      <c r="AE595" t="s">
        <v>10264</v>
      </c>
      <c r="AF595">
        <v>4875</v>
      </c>
      <c r="AG595" t="s">
        <v>10260</v>
      </c>
      <c r="AH595" t="s">
        <v>10265</v>
      </c>
      <c r="AI595">
        <v>2</v>
      </c>
    </row>
    <row r="596" spans="1:35" x14ac:dyDescent="0.2">
      <c r="A596" t="s">
        <v>2092</v>
      </c>
      <c r="B596">
        <v>-3.4639575481414799</v>
      </c>
      <c r="C596">
        <v>-2.9349837303161599</v>
      </c>
      <c r="D596">
        <v>3.4639575481414799</v>
      </c>
      <c r="E596" t="s">
        <v>30</v>
      </c>
      <c r="F596">
        <v>3</v>
      </c>
      <c r="I596">
        <v>2696</v>
      </c>
      <c r="J596" t="s">
        <v>1892</v>
      </c>
      <c r="K596" t="s">
        <v>46</v>
      </c>
      <c r="L596">
        <v>0.99999800000000005</v>
      </c>
      <c r="M596">
        <v>2.2339199999999999E-4</v>
      </c>
      <c r="N596">
        <v>104.14</v>
      </c>
      <c r="O596">
        <v>80.772000000000006</v>
      </c>
      <c r="P596">
        <v>83.137</v>
      </c>
      <c r="Q596">
        <v>1.1273</v>
      </c>
      <c r="R596">
        <v>126910000</v>
      </c>
      <c r="S596">
        <v>578</v>
      </c>
      <c r="T596">
        <v>3.58274318171321</v>
      </c>
      <c r="U596">
        <v>3.3170731707317098E-3</v>
      </c>
      <c r="V596">
        <v>20.844458580017101</v>
      </c>
      <c r="W596">
        <v>20.866794586181602</v>
      </c>
      <c r="X596">
        <v>24.511676788330099</v>
      </c>
      <c r="Y596">
        <f t="shared" si="9"/>
        <v>3.6672182083129989</v>
      </c>
      <c r="Z596" t="s">
        <v>10255</v>
      </c>
      <c r="AA596" t="s">
        <v>10266</v>
      </c>
      <c r="AB596" t="s">
        <v>10257</v>
      </c>
      <c r="AC596" t="s">
        <v>10257</v>
      </c>
      <c r="AD596" t="s">
        <v>10267</v>
      </c>
      <c r="AE596" t="s">
        <v>10264</v>
      </c>
      <c r="AF596">
        <v>4876</v>
      </c>
      <c r="AG596" t="s">
        <v>10260</v>
      </c>
      <c r="AH596" t="s">
        <v>10268</v>
      </c>
      <c r="AI596">
        <v>2</v>
      </c>
    </row>
    <row r="597" spans="1:35" x14ac:dyDescent="0.2">
      <c r="A597" t="s">
        <v>201</v>
      </c>
      <c r="B597">
        <v>3.3671922683715798</v>
      </c>
      <c r="C597">
        <v>3.3283379077911399</v>
      </c>
      <c r="D597">
        <v>-3.3671922683715798</v>
      </c>
      <c r="E597" t="s">
        <v>30</v>
      </c>
      <c r="F597">
        <v>2</v>
      </c>
      <c r="I597">
        <v>2696</v>
      </c>
      <c r="J597" t="s">
        <v>1892</v>
      </c>
      <c r="K597" t="s">
        <v>46</v>
      </c>
      <c r="L597">
        <v>0.99999400000000005</v>
      </c>
      <c r="M597" s="2">
        <v>4.9511599999999996E-3</v>
      </c>
      <c r="N597">
        <v>89.608999999999995</v>
      </c>
      <c r="O597">
        <v>32.405000000000001</v>
      </c>
      <c r="P597">
        <v>72.242999999999995</v>
      </c>
      <c r="Q597">
        <v>-0.43859999999999999</v>
      </c>
      <c r="R597">
        <v>338360000</v>
      </c>
      <c r="S597">
        <v>520</v>
      </c>
      <c r="T597">
        <v>3.6944915661189399</v>
      </c>
      <c r="U597">
        <v>2.9761092150170599E-3</v>
      </c>
      <c r="V597">
        <v>24.5773735046387</v>
      </c>
      <c r="W597">
        <v>24.424831390380898</v>
      </c>
      <c r="X597">
        <v>21.300059318542498</v>
      </c>
      <c r="Y597">
        <f t="shared" si="9"/>
        <v>-3.2773141860962021</v>
      </c>
      <c r="Z597" t="s">
        <v>10255</v>
      </c>
      <c r="AA597" t="s">
        <v>10290</v>
      </c>
      <c r="AB597" t="s">
        <v>10257</v>
      </c>
      <c r="AC597" t="s">
        <v>10257</v>
      </c>
      <c r="AD597" t="s">
        <v>10291</v>
      </c>
      <c r="AE597" t="s">
        <v>10292</v>
      </c>
      <c r="AF597">
        <v>4888</v>
      </c>
      <c r="AG597" t="s">
        <v>10260</v>
      </c>
      <c r="AH597" t="s">
        <v>10293</v>
      </c>
      <c r="AI597">
        <v>2</v>
      </c>
    </row>
    <row r="598" spans="1:35" x14ac:dyDescent="0.2">
      <c r="A598" t="s">
        <v>598</v>
      </c>
      <c r="B598">
        <v>3.1365327835082999</v>
      </c>
      <c r="C598">
        <v>2.70210480690002</v>
      </c>
      <c r="D598">
        <v>-3.1365327835082999</v>
      </c>
      <c r="E598" t="s">
        <v>30</v>
      </c>
      <c r="F598">
        <v>2</v>
      </c>
      <c r="I598">
        <v>2696</v>
      </c>
      <c r="J598" t="s">
        <v>1892</v>
      </c>
      <c r="K598" t="s">
        <v>46</v>
      </c>
      <c r="L598">
        <v>0.99807400000000002</v>
      </c>
      <c r="M598" s="2">
        <v>4.9808400000000003E-3</v>
      </c>
      <c r="N598">
        <v>89.608999999999995</v>
      </c>
      <c r="O598">
        <v>32.405000000000001</v>
      </c>
      <c r="P598">
        <v>64.840999999999994</v>
      </c>
      <c r="Q598">
        <v>-0.72414999999999996</v>
      </c>
      <c r="R598">
        <v>314300000</v>
      </c>
      <c r="S598">
        <v>522</v>
      </c>
      <c r="T598">
        <v>3.2788443537283101</v>
      </c>
      <c r="U598">
        <v>4.0000000000000001E-3</v>
      </c>
      <c r="V598">
        <v>24.7732944488525</v>
      </c>
      <c r="W598">
        <v>24.424831390380898</v>
      </c>
      <c r="X598">
        <v>21.841727256774899</v>
      </c>
      <c r="Y598">
        <f t="shared" si="9"/>
        <v>-2.9315671920776012</v>
      </c>
      <c r="Z598" t="s">
        <v>10255</v>
      </c>
      <c r="AA598" t="s">
        <v>10294</v>
      </c>
      <c r="AB598" t="s">
        <v>10257</v>
      </c>
      <c r="AC598" t="s">
        <v>10257</v>
      </c>
      <c r="AD598" t="s">
        <v>10295</v>
      </c>
      <c r="AE598" t="s">
        <v>10296</v>
      </c>
      <c r="AF598">
        <v>4889</v>
      </c>
      <c r="AG598" t="s">
        <v>10260</v>
      </c>
      <c r="AH598" t="s">
        <v>10297</v>
      </c>
      <c r="AI598">
        <v>2</v>
      </c>
    </row>
    <row r="599" spans="1:35" x14ac:dyDescent="0.2">
      <c r="A599" t="s">
        <v>201</v>
      </c>
      <c r="B599">
        <v>2.4595184326171902</v>
      </c>
      <c r="C599">
        <v>3.3754725456237802</v>
      </c>
      <c r="D599">
        <v>-3.3754725456237802</v>
      </c>
      <c r="E599" t="s">
        <v>30</v>
      </c>
      <c r="F599">
        <v>2</v>
      </c>
      <c r="I599">
        <v>2696</v>
      </c>
      <c r="J599" t="s">
        <v>1892</v>
      </c>
      <c r="K599" t="s">
        <v>46</v>
      </c>
      <c r="L599">
        <v>1</v>
      </c>
      <c r="M599" s="2">
        <v>3.6137600000000002E-7</v>
      </c>
      <c r="N599">
        <v>134.08000000000001</v>
      </c>
      <c r="O599">
        <v>50.789000000000001</v>
      </c>
      <c r="P599">
        <v>91.914000000000001</v>
      </c>
      <c r="Q599">
        <v>-0.56201999999999996</v>
      </c>
      <c r="R599">
        <v>55817000000</v>
      </c>
      <c r="S599">
        <v>424</v>
      </c>
      <c r="T599">
        <v>3.3738821522154701</v>
      </c>
      <c r="U599">
        <v>3.77395577395577E-3</v>
      </c>
      <c r="V599">
        <v>25.8513698577881</v>
      </c>
      <c r="W599">
        <v>27.279411315918001</v>
      </c>
      <c r="X599">
        <v>23.293035507202099</v>
      </c>
      <c r="Y599">
        <f t="shared" si="9"/>
        <v>-2.5583343505860014</v>
      </c>
      <c r="Z599" t="s">
        <v>10255</v>
      </c>
      <c r="AA599" t="s">
        <v>10302</v>
      </c>
      <c r="AB599" t="s">
        <v>10257</v>
      </c>
      <c r="AC599" t="s">
        <v>10257</v>
      </c>
      <c r="AD599" t="s">
        <v>10303</v>
      </c>
      <c r="AE599" t="s">
        <v>10304</v>
      </c>
      <c r="AF599">
        <v>4891</v>
      </c>
      <c r="AG599" t="s">
        <v>10260</v>
      </c>
      <c r="AH599" t="s">
        <v>10305</v>
      </c>
      <c r="AI599" t="s">
        <v>1977</v>
      </c>
    </row>
    <row r="600" spans="1:35" x14ac:dyDescent="0.2">
      <c r="A600" t="s">
        <v>201</v>
      </c>
      <c r="B600">
        <v>2.6362164020538299</v>
      </c>
      <c r="C600">
        <v>3.3343782424926798</v>
      </c>
      <c r="D600">
        <v>-3.3343782424926798</v>
      </c>
      <c r="E600" t="s">
        <v>30</v>
      </c>
      <c r="F600">
        <v>2</v>
      </c>
      <c r="I600">
        <v>2696</v>
      </c>
      <c r="J600" t="s">
        <v>1892</v>
      </c>
      <c r="K600" t="s">
        <v>46</v>
      </c>
      <c r="L600">
        <v>1</v>
      </c>
      <c r="M600" s="2">
        <v>1.3621599999999999E-8</v>
      </c>
      <c r="N600">
        <v>149.58000000000001</v>
      </c>
      <c r="O600">
        <v>87.495999999999995</v>
      </c>
      <c r="P600">
        <v>91.914000000000001</v>
      </c>
      <c r="Q600">
        <v>-0.56201999999999996</v>
      </c>
      <c r="R600">
        <v>49436000000</v>
      </c>
      <c r="S600">
        <v>426</v>
      </c>
      <c r="T600">
        <v>3.3921922732250098</v>
      </c>
      <c r="U600">
        <v>3.6616915422885599E-3</v>
      </c>
      <c r="V600">
        <v>26.088803291320801</v>
      </c>
      <c r="W600">
        <v>27.279411315918001</v>
      </c>
      <c r="X600">
        <v>23.721547126770002</v>
      </c>
      <c r="Y600">
        <f t="shared" si="9"/>
        <v>-2.367256164550799</v>
      </c>
      <c r="Z600" t="s">
        <v>10255</v>
      </c>
      <c r="AA600" t="s">
        <v>10306</v>
      </c>
      <c r="AB600" t="s">
        <v>10257</v>
      </c>
      <c r="AC600" t="s">
        <v>10257</v>
      </c>
      <c r="AD600" t="s">
        <v>10307</v>
      </c>
      <c r="AE600" t="s">
        <v>10304</v>
      </c>
      <c r="AF600">
        <v>4892</v>
      </c>
      <c r="AG600" t="s">
        <v>10260</v>
      </c>
      <c r="AH600" t="s">
        <v>10308</v>
      </c>
      <c r="AI600" t="s">
        <v>1977</v>
      </c>
    </row>
    <row r="601" spans="1:35" x14ac:dyDescent="0.2">
      <c r="A601" t="s">
        <v>201</v>
      </c>
      <c r="B601">
        <v>2.3724560737609899</v>
      </c>
      <c r="C601">
        <v>2.4860761165618901</v>
      </c>
      <c r="D601">
        <v>-2.4860761165618901</v>
      </c>
      <c r="E601" t="s">
        <v>30</v>
      </c>
      <c r="F601">
        <v>2</v>
      </c>
      <c r="I601">
        <v>2696</v>
      </c>
      <c r="J601" t="s">
        <v>1892</v>
      </c>
      <c r="K601" t="s">
        <v>46</v>
      </c>
      <c r="L601">
        <v>0.99999899999999997</v>
      </c>
      <c r="M601" s="2">
        <v>1.3621599999999999E-8</v>
      </c>
      <c r="N601">
        <v>149.58000000000001</v>
      </c>
      <c r="O601">
        <v>87.495999999999995</v>
      </c>
      <c r="P601">
        <v>91.914000000000001</v>
      </c>
      <c r="Q601">
        <v>-0.56201999999999996</v>
      </c>
      <c r="R601">
        <v>54133000000</v>
      </c>
      <c r="S601">
        <v>428</v>
      </c>
      <c r="T601">
        <v>2.7379888697911601</v>
      </c>
      <c r="U601">
        <v>6.3225806451612902E-3</v>
      </c>
      <c r="V601">
        <v>26.324170112609899</v>
      </c>
      <c r="W601">
        <v>26.973445892333999</v>
      </c>
      <c r="X601">
        <v>23.455461502075199</v>
      </c>
      <c r="Y601">
        <f t="shared" si="9"/>
        <v>-2.8687086105346999</v>
      </c>
      <c r="Z601" t="s">
        <v>10255</v>
      </c>
      <c r="AA601" t="s">
        <v>10309</v>
      </c>
      <c r="AB601" t="s">
        <v>10257</v>
      </c>
      <c r="AC601" t="s">
        <v>10257</v>
      </c>
      <c r="AD601" t="s">
        <v>10310</v>
      </c>
      <c r="AE601" t="s">
        <v>10304</v>
      </c>
      <c r="AF601">
        <v>4893</v>
      </c>
      <c r="AG601" t="s">
        <v>10260</v>
      </c>
      <c r="AH601" t="s">
        <v>10311</v>
      </c>
      <c r="AI601" t="s">
        <v>1977</v>
      </c>
    </row>
    <row r="602" spans="1:35" x14ac:dyDescent="0.2">
      <c r="A602" t="s">
        <v>201</v>
      </c>
      <c r="B602">
        <v>3.2343945503234899</v>
      </c>
      <c r="C602">
        <v>3.7270748615264901</v>
      </c>
      <c r="D602">
        <v>-3.7270748615264901</v>
      </c>
      <c r="E602" t="s">
        <v>30</v>
      </c>
      <c r="F602">
        <v>3</v>
      </c>
      <c r="I602">
        <v>2696</v>
      </c>
      <c r="J602" t="s">
        <v>1892</v>
      </c>
      <c r="K602" t="s">
        <v>46</v>
      </c>
      <c r="L602">
        <v>0.99990400000000002</v>
      </c>
      <c r="M602" s="2">
        <v>3.6137600000000002E-7</v>
      </c>
      <c r="N602">
        <v>134.08000000000001</v>
      </c>
      <c r="O602">
        <v>50.789000000000001</v>
      </c>
      <c r="P602">
        <v>128.87</v>
      </c>
      <c r="Q602">
        <v>0.61663999999999997</v>
      </c>
      <c r="R602">
        <v>12631000000</v>
      </c>
      <c r="S602">
        <v>433</v>
      </c>
      <c r="T602">
        <v>3.86708948899122</v>
      </c>
      <c r="U602">
        <v>2.9456066945606702E-3</v>
      </c>
      <c r="V602">
        <v>24.856315612793001</v>
      </c>
      <c r="W602">
        <v>26.1592712402344</v>
      </c>
      <c r="X602">
        <v>21.095108032226602</v>
      </c>
      <c r="Y602">
        <f t="shared" si="9"/>
        <v>-3.7612075805663991</v>
      </c>
      <c r="Z602" t="s">
        <v>10255</v>
      </c>
      <c r="AA602" t="s">
        <v>10312</v>
      </c>
      <c r="AB602" t="s">
        <v>10257</v>
      </c>
      <c r="AC602" t="s">
        <v>10257</v>
      </c>
      <c r="AD602" t="s">
        <v>10313</v>
      </c>
      <c r="AE602" t="s">
        <v>10314</v>
      </c>
      <c r="AF602">
        <v>4894</v>
      </c>
      <c r="AG602" t="s">
        <v>10260</v>
      </c>
      <c r="AH602" t="s">
        <v>10315</v>
      </c>
      <c r="AI602" t="s">
        <v>1977</v>
      </c>
    </row>
    <row r="603" spans="1:35" x14ac:dyDescent="0.2">
      <c r="A603" t="s">
        <v>598</v>
      </c>
      <c r="B603">
        <v>3.9926006793975799</v>
      </c>
      <c r="C603">
        <v>3.6347842216491699</v>
      </c>
      <c r="D603">
        <v>-3.9926006793975799</v>
      </c>
      <c r="E603" t="s">
        <v>30</v>
      </c>
      <c r="F603">
        <v>2</v>
      </c>
      <c r="I603">
        <v>2696</v>
      </c>
      <c r="J603" t="s">
        <v>1892</v>
      </c>
      <c r="K603" t="s">
        <v>46</v>
      </c>
      <c r="L603">
        <v>1</v>
      </c>
      <c r="M603" s="2">
        <v>4.75461E-6</v>
      </c>
      <c r="N603">
        <v>129.34</v>
      </c>
      <c r="O603">
        <v>95.754000000000005</v>
      </c>
      <c r="P603">
        <v>91.313000000000002</v>
      </c>
      <c r="Q603">
        <v>-0.79032000000000002</v>
      </c>
      <c r="R603">
        <v>6135800000</v>
      </c>
      <c r="S603">
        <v>632</v>
      </c>
      <c r="T603">
        <v>4.19210604340822</v>
      </c>
      <c r="U603">
        <v>2.9685534591194999E-3</v>
      </c>
      <c r="V603">
        <v>24.509318351745598</v>
      </c>
      <c r="W603">
        <v>24.524024963378899</v>
      </c>
      <c r="X603">
        <v>21.5793571472168</v>
      </c>
      <c r="Y603">
        <f t="shared" si="9"/>
        <v>-2.9299612045287979</v>
      </c>
      <c r="Z603" t="s">
        <v>10255</v>
      </c>
      <c r="AA603" t="s">
        <v>10316</v>
      </c>
      <c r="AB603" t="s">
        <v>10257</v>
      </c>
      <c r="AC603" t="s">
        <v>10257</v>
      </c>
      <c r="AD603" t="s">
        <v>10317</v>
      </c>
      <c r="AE603" t="s">
        <v>10318</v>
      </c>
      <c r="AF603">
        <v>4895</v>
      </c>
      <c r="AG603" t="s">
        <v>10260</v>
      </c>
      <c r="AH603" t="s">
        <v>10319</v>
      </c>
      <c r="AI603" t="s">
        <v>1977</v>
      </c>
    </row>
    <row r="604" spans="1:35" x14ac:dyDescent="0.2">
      <c r="A604" t="s">
        <v>201</v>
      </c>
      <c r="B604">
        <v>2.3690059185028098</v>
      </c>
      <c r="C604">
        <v>3.2346172332763699</v>
      </c>
      <c r="D604">
        <v>-3.2346172332763699</v>
      </c>
      <c r="E604" t="s">
        <v>30</v>
      </c>
      <c r="F604">
        <v>3</v>
      </c>
      <c r="I604">
        <v>2696</v>
      </c>
      <c r="J604" t="s">
        <v>1892</v>
      </c>
      <c r="K604" t="s">
        <v>46</v>
      </c>
      <c r="L604">
        <v>0.99971600000000005</v>
      </c>
      <c r="M604" s="2">
        <v>9.06674E-4</v>
      </c>
      <c r="N604">
        <v>74.427999999999997</v>
      </c>
      <c r="O604">
        <v>49.463999999999999</v>
      </c>
      <c r="P604">
        <v>69.188000000000002</v>
      </c>
      <c r="Q604">
        <v>-0.32053999999999999</v>
      </c>
      <c r="R604">
        <v>286630000</v>
      </c>
      <c r="S604">
        <v>369</v>
      </c>
      <c r="T604">
        <v>3.24128065726214</v>
      </c>
      <c r="U604">
        <v>4.1293103448275898E-3</v>
      </c>
      <c r="V604">
        <v>23.118504524231</v>
      </c>
      <c r="W604">
        <v>24.712194442748999</v>
      </c>
      <c r="X604">
        <v>20.4807033538818</v>
      </c>
      <c r="Y604">
        <f t="shared" si="9"/>
        <v>-2.6378011703491993</v>
      </c>
      <c r="Z604" t="s">
        <v>10255</v>
      </c>
      <c r="AA604" t="s">
        <v>10349</v>
      </c>
      <c r="AB604" t="s">
        <v>10257</v>
      </c>
      <c r="AC604" t="s">
        <v>10257</v>
      </c>
      <c r="AD604" t="s">
        <v>10350</v>
      </c>
      <c r="AE604" t="s">
        <v>10351</v>
      </c>
      <c r="AF604">
        <v>4914</v>
      </c>
      <c r="AG604" t="s">
        <v>10260</v>
      </c>
      <c r="AH604" t="s">
        <v>10352</v>
      </c>
      <c r="AI604" t="s">
        <v>1977</v>
      </c>
    </row>
    <row r="605" spans="1:35" x14ac:dyDescent="0.2">
      <c r="A605" t="s">
        <v>201</v>
      </c>
      <c r="B605">
        <v>2.1804614067077601</v>
      </c>
      <c r="C605">
        <v>2.8298387527465798</v>
      </c>
      <c r="D605">
        <v>-2.8298387527465798</v>
      </c>
      <c r="E605" t="s">
        <v>30</v>
      </c>
      <c r="F605">
        <v>2</v>
      </c>
      <c r="I605">
        <v>2696</v>
      </c>
      <c r="J605" t="s">
        <v>1892</v>
      </c>
      <c r="K605" t="s">
        <v>46</v>
      </c>
      <c r="L605">
        <v>0.99995699999999998</v>
      </c>
      <c r="M605" s="2">
        <v>3.6207800000000003E-5</v>
      </c>
      <c r="N605">
        <v>120.09</v>
      </c>
      <c r="O605">
        <v>89.759</v>
      </c>
      <c r="P605">
        <v>81.296000000000006</v>
      </c>
      <c r="Q605">
        <v>-4.5006999999999998E-3</v>
      </c>
      <c r="R605">
        <v>17459000000</v>
      </c>
      <c r="S605">
        <v>586</v>
      </c>
      <c r="T605">
        <v>2.88306760224962</v>
      </c>
      <c r="U605">
        <v>5.6519174041297898E-3</v>
      </c>
      <c r="V605">
        <v>25.1870727539063</v>
      </c>
      <c r="W605">
        <v>25.653652191162099</v>
      </c>
      <c r="X605">
        <v>23.404643058776902</v>
      </c>
      <c r="Y605">
        <f t="shared" si="9"/>
        <v>-1.7824296951293981</v>
      </c>
      <c r="Z605" t="s">
        <v>10255</v>
      </c>
      <c r="AA605" t="s">
        <v>10367</v>
      </c>
      <c r="AB605" t="s">
        <v>10257</v>
      </c>
      <c r="AC605" t="s">
        <v>10257</v>
      </c>
      <c r="AD605" t="s">
        <v>10368</v>
      </c>
      <c r="AE605" t="s">
        <v>10369</v>
      </c>
      <c r="AF605">
        <v>4929</v>
      </c>
      <c r="AG605" t="s">
        <v>10260</v>
      </c>
      <c r="AH605" t="s">
        <v>10370</v>
      </c>
      <c r="AI605" t="s">
        <v>1977</v>
      </c>
    </row>
    <row r="606" spans="1:35" x14ac:dyDescent="0.2">
      <c r="A606" t="s">
        <v>2092</v>
      </c>
      <c r="B606">
        <v>-3.4960782527923602</v>
      </c>
      <c r="C606">
        <v>-2.9015667438507098</v>
      </c>
      <c r="D606">
        <v>3.4960782527923602</v>
      </c>
      <c r="E606" t="s">
        <v>30</v>
      </c>
      <c r="F606">
        <v>3</v>
      </c>
      <c r="I606">
        <v>2699</v>
      </c>
      <c r="J606" t="s">
        <v>1892</v>
      </c>
      <c r="K606" t="s">
        <v>46</v>
      </c>
      <c r="L606">
        <v>0.997664</v>
      </c>
      <c r="M606" s="2">
        <v>1.6124300000000001E-7</v>
      </c>
      <c r="N606">
        <v>80.438999999999993</v>
      </c>
      <c r="O606">
        <v>68.98</v>
      </c>
      <c r="P606">
        <v>80.438999999999993</v>
      </c>
      <c r="Q606">
        <v>-0.32969999999999999</v>
      </c>
      <c r="R606">
        <v>33922000</v>
      </c>
      <c r="S606">
        <v>609</v>
      </c>
      <c r="T606">
        <v>3.5929493520187301</v>
      </c>
      <c r="U606">
        <v>3.2638036809815901E-3</v>
      </c>
      <c r="V606">
        <v>20.898826599121101</v>
      </c>
      <c r="W606">
        <v>21.066856384277301</v>
      </c>
      <c r="X606">
        <v>22.674643516540499</v>
      </c>
      <c r="Y606">
        <f t="shared" si="9"/>
        <v>1.7758169174193981</v>
      </c>
      <c r="Z606" t="s">
        <v>10374</v>
      </c>
      <c r="AA606" t="s">
        <v>10375</v>
      </c>
      <c r="AB606" t="s">
        <v>10376</v>
      </c>
      <c r="AC606" t="s">
        <v>10376</v>
      </c>
      <c r="AD606" t="s">
        <v>10377</v>
      </c>
      <c r="AE606" t="s">
        <v>10378</v>
      </c>
      <c r="AF606">
        <v>4933</v>
      </c>
      <c r="AG606" t="s">
        <v>10379</v>
      </c>
      <c r="AH606" t="s">
        <v>10380</v>
      </c>
      <c r="AI606">
        <v>2</v>
      </c>
    </row>
    <row r="607" spans="1:35" x14ac:dyDescent="0.2">
      <c r="A607" t="s">
        <v>89</v>
      </c>
      <c r="B607">
        <v>-1.9210793972015401</v>
      </c>
      <c r="C607">
        <v>0</v>
      </c>
      <c r="D607">
        <v>1.9210793972015401</v>
      </c>
      <c r="E607" t="s">
        <v>30</v>
      </c>
      <c r="F607">
        <v>3</v>
      </c>
      <c r="I607">
        <v>2699</v>
      </c>
      <c r="J607" t="s">
        <v>1892</v>
      </c>
      <c r="K607" t="s">
        <v>46</v>
      </c>
      <c r="L607">
        <v>0.99602500000000005</v>
      </c>
      <c r="M607" s="2">
        <v>1.6124300000000001E-7</v>
      </c>
      <c r="N607">
        <v>80.438999999999993</v>
      </c>
      <c r="O607">
        <v>68.98</v>
      </c>
      <c r="P607">
        <v>80.438999999999993</v>
      </c>
      <c r="Q607">
        <v>-0.32969999999999999</v>
      </c>
      <c r="R607">
        <v>46412000</v>
      </c>
      <c r="S607">
        <v>619</v>
      </c>
      <c r="T607">
        <v>1.8386896579440699</v>
      </c>
      <c r="U607">
        <v>2.0232700551132899E-2</v>
      </c>
      <c r="V607">
        <v>20.205079078674299</v>
      </c>
      <c r="W607">
        <v>21.511665344238299</v>
      </c>
      <c r="X607">
        <v>22.674643516540499</v>
      </c>
      <c r="Y607">
        <f t="shared" si="9"/>
        <v>2.4695644378662003</v>
      </c>
      <c r="Z607" t="s">
        <v>10374</v>
      </c>
      <c r="AA607" t="s">
        <v>10381</v>
      </c>
      <c r="AB607" t="s">
        <v>10376</v>
      </c>
      <c r="AC607" t="s">
        <v>10376</v>
      </c>
      <c r="AD607" t="s">
        <v>10382</v>
      </c>
      <c r="AE607" t="s">
        <v>10378</v>
      </c>
      <c r="AF607">
        <v>4934</v>
      </c>
      <c r="AG607" t="s">
        <v>10379</v>
      </c>
      <c r="AH607" t="s">
        <v>10383</v>
      </c>
      <c r="AI607" t="s">
        <v>55</v>
      </c>
    </row>
    <row r="608" spans="1:35" x14ac:dyDescent="0.2">
      <c r="A608" t="s">
        <v>2092</v>
      </c>
      <c r="B608">
        <v>-1.7222267389297501</v>
      </c>
      <c r="C608">
        <v>-1.4739421606063801</v>
      </c>
      <c r="D608">
        <v>1.7222267389297501</v>
      </c>
      <c r="E608" t="s">
        <v>30</v>
      </c>
      <c r="F608">
        <v>2</v>
      </c>
      <c r="I608">
        <v>2705</v>
      </c>
      <c r="J608" t="s">
        <v>1892</v>
      </c>
      <c r="K608" t="s">
        <v>46</v>
      </c>
      <c r="L608">
        <v>0.99922200000000005</v>
      </c>
      <c r="M608" s="2">
        <v>7.3351299999999998E-4</v>
      </c>
      <c r="N608">
        <v>74.537000000000006</v>
      </c>
      <c r="O608">
        <v>53.564999999999998</v>
      </c>
      <c r="P608">
        <v>59.116</v>
      </c>
      <c r="Q608">
        <v>-0.71460999999999997</v>
      </c>
      <c r="R608">
        <v>47882000</v>
      </c>
      <c r="S608">
        <v>542</v>
      </c>
      <c r="T608">
        <v>1.85619298163478</v>
      </c>
      <c r="U608">
        <v>1.9739776951672901E-2</v>
      </c>
      <c r="V608">
        <v>20.836112976074201</v>
      </c>
      <c r="W608">
        <v>20.677537918090799</v>
      </c>
      <c r="X608">
        <v>23.422801971435501</v>
      </c>
      <c r="Y608">
        <f t="shared" si="9"/>
        <v>2.5866889953612997</v>
      </c>
      <c r="Z608" t="s">
        <v>10394</v>
      </c>
      <c r="AA608" t="s">
        <v>10395</v>
      </c>
      <c r="AB608" t="s">
        <v>10396</v>
      </c>
      <c r="AC608" t="s">
        <v>10396</v>
      </c>
      <c r="AD608" t="s">
        <v>10397</v>
      </c>
      <c r="AE608" t="s">
        <v>10398</v>
      </c>
      <c r="AF608">
        <v>4947</v>
      </c>
      <c r="AG608" t="s">
        <v>10399</v>
      </c>
      <c r="AH608" t="s">
        <v>10400</v>
      </c>
      <c r="AI608">
        <v>2</v>
      </c>
    </row>
    <row r="609" spans="1:35" x14ac:dyDescent="0.2">
      <c r="A609" t="s">
        <v>653</v>
      </c>
      <c r="B609">
        <v>-2.1134262084960902</v>
      </c>
      <c r="C609">
        <v>-2.0916862487793</v>
      </c>
      <c r="D609">
        <v>2.1134262084960902</v>
      </c>
      <c r="E609" t="s">
        <v>30</v>
      </c>
      <c r="F609">
        <v>2</v>
      </c>
      <c r="I609">
        <v>2705</v>
      </c>
      <c r="J609" t="s">
        <v>1892</v>
      </c>
      <c r="K609" t="s">
        <v>46</v>
      </c>
      <c r="L609">
        <v>0.92863099999999998</v>
      </c>
      <c r="M609" s="2">
        <v>7.3351299999999998E-4</v>
      </c>
      <c r="N609">
        <v>74.537000000000006</v>
      </c>
      <c r="O609">
        <v>53.564999999999998</v>
      </c>
      <c r="P609">
        <v>74.537000000000006</v>
      </c>
      <c r="Q609">
        <v>-0.13503999999999999</v>
      </c>
      <c r="R609">
        <v>35708000</v>
      </c>
      <c r="S609">
        <v>545</v>
      </c>
      <c r="T609">
        <v>2.3890073123015898</v>
      </c>
      <c r="U609">
        <v>9.5236258437801403E-3</v>
      </c>
      <c r="V609">
        <v>20.421046257019</v>
      </c>
      <c r="W609">
        <v>20.019437789916999</v>
      </c>
      <c r="X609">
        <v>23.1383619308472</v>
      </c>
      <c r="Y609">
        <f t="shared" si="9"/>
        <v>2.7173156738281996</v>
      </c>
      <c r="Z609" t="s">
        <v>10394</v>
      </c>
      <c r="AA609" t="s">
        <v>10401</v>
      </c>
      <c r="AB609" t="s">
        <v>10396</v>
      </c>
      <c r="AC609" t="s">
        <v>10396</v>
      </c>
      <c r="AD609" t="s">
        <v>10402</v>
      </c>
      <c r="AE609" t="s">
        <v>10403</v>
      </c>
      <c r="AF609">
        <v>4949</v>
      </c>
      <c r="AG609" t="s">
        <v>10399</v>
      </c>
      <c r="AH609" t="s">
        <v>10404</v>
      </c>
      <c r="AI609">
        <v>2</v>
      </c>
    </row>
    <row r="610" spans="1:35" x14ac:dyDescent="0.2">
      <c r="A610" t="s">
        <v>493</v>
      </c>
      <c r="B610">
        <v>1.59173011779785</v>
      </c>
      <c r="C610">
        <v>-1.59173011779785</v>
      </c>
      <c r="D610">
        <v>-1.43011021614075</v>
      </c>
      <c r="E610" t="s">
        <v>30</v>
      </c>
      <c r="F610">
        <v>2</v>
      </c>
      <c r="I610">
        <v>2736</v>
      </c>
      <c r="J610" t="s">
        <v>1892</v>
      </c>
      <c r="K610" t="s">
        <v>46</v>
      </c>
      <c r="L610">
        <v>0.89227999999999996</v>
      </c>
      <c r="M610" s="2">
        <v>1.2134500000000001E-7</v>
      </c>
      <c r="N610">
        <v>135.43</v>
      </c>
      <c r="O610">
        <v>99.918000000000006</v>
      </c>
      <c r="P610">
        <v>135.43</v>
      </c>
      <c r="Q610">
        <v>2.6741999999999998E-2</v>
      </c>
      <c r="R610">
        <v>317190000</v>
      </c>
      <c r="S610">
        <v>246</v>
      </c>
      <c r="T610">
        <v>1.75413922962998</v>
      </c>
      <c r="U610">
        <v>2.3072696050372099E-2</v>
      </c>
      <c r="V610">
        <v>26.288567543029799</v>
      </c>
      <c r="W610">
        <v>20.583379745483398</v>
      </c>
      <c r="X610">
        <v>20.9766139984131</v>
      </c>
      <c r="Y610">
        <f t="shared" si="9"/>
        <v>-5.3119535446166992</v>
      </c>
      <c r="Z610" t="s">
        <v>10439</v>
      </c>
      <c r="AA610">
        <v>246</v>
      </c>
      <c r="AB610" t="s">
        <v>10439</v>
      </c>
      <c r="AC610" t="s">
        <v>10439</v>
      </c>
      <c r="AD610" t="s">
        <v>10440</v>
      </c>
      <c r="AE610" t="s">
        <v>10441</v>
      </c>
      <c r="AF610">
        <v>4969</v>
      </c>
      <c r="AG610" t="s">
        <v>10442</v>
      </c>
      <c r="AH610" t="s">
        <v>10443</v>
      </c>
      <c r="AI610">
        <v>2</v>
      </c>
    </row>
    <row r="611" spans="1:35" x14ac:dyDescent="0.2">
      <c r="A611" t="s">
        <v>493</v>
      </c>
      <c r="B611">
        <v>1.942227602005</v>
      </c>
      <c r="C611">
        <v>-1.942227602005</v>
      </c>
      <c r="D611">
        <v>-1.80083155632019</v>
      </c>
      <c r="E611" t="s">
        <v>30</v>
      </c>
      <c r="F611">
        <v>2</v>
      </c>
      <c r="I611">
        <v>2736</v>
      </c>
      <c r="J611" t="s">
        <v>1892</v>
      </c>
      <c r="K611" t="s">
        <v>46</v>
      </c>
      <c r="L611">
        <v>0.99091499999999999</v>
      </c>
      <c r="M611" s="2">
        <v>2.3779799999999999E-14</v>
      </c>
      <c r="N611">
        <v>174.42</v>
      </c>
      <c r="O611">
        <v>155.18</v>
      </c>
      <c r="P611">
        <v>174.42</v>
      </c>
      <c r="Q611">
        <v>1.1141000000000001</v>
      </c>
      <c r="R611">
        <v>2009700000</v>
      </c>
      <c r="S611">
        <v>248</v>
      </c>
      <c r="T611">
        <v>2.14461857354673</v>
      </c>
      <c r="U611">
        <v>1.29616288175411E-2</v>
      </c>
      <c r="V611">
        <v>27.601986885070801</v>
      </c>
      <c r="W611">
        <v>26.4148845672607</v>
      </c>
      <c r="X611">
        <v>26.5119743347168</v>
      </c>
      <c r="Y611">
        <f t="shared" si="9"/>
        <v>-1.0900125503540004</v>
      </c>
      <c r="Z611" t="s">
        <v>10439</v>
      </c>
      <c r="AA611">
        <v>248</v>
      </c>
      <c r="AB611" t="s">
        <v>10439</v>
      </c>
      <c r="AC611" t="s">
        <v>10439</v>
      </c>
      <c r="AD611" t="s">
        <v>10444</v>
      </c>
      <c r="AE611" t="s">
        <v>10445</v>
      </c>
      <c r="AF611">
        <v>4970</v>
      </c>
      <c r="AG611" t="s">
        <v>10442</v>
      </c>
      <c r="AH611" t="s">
        <v>10446</v>
      </c>
      <c r="AI611">
        <v>2</v>
      </c>
    </row>
    <row r="612" spans="1:35" x14ac:dyDescent="0.2">
      <c r="A612" t="s">
        <v>335</v>
      </c>
      <c r="B612">
        <v>-1.73165154457092</v>
      </c>
      <c r="C612">
        <v>1.55096542835236</v>
      </c>
      <c r="D612">
        <v>1.73165154457092</v>
      </c>
      <c r="E612" t="s">
        <v>30</v>
      </c>
      <c r="F612">
        <v>2</v>
      </c>
      <c r="I612">
        <v>2748</v>
      </c>
      <c r="J612" t="s">
        <v>1892</v>
      </c>
      <c r="K612" t="s">
        <v>46</v>
      </c>
      <c r="L612">
        <v>0.99861500000000003</v>
      </c>
      <c r="M612" s="2">
        <v>4.7817899999999999E-11</v>
      </c>
      <c r="N612">
        <v>161.22999999999999</v>
      </c>
      <c r="O612">
        <v>130.19</v>
      </c>
      <c r="P612">
        <v>159.93</v>
      </c>
      <c r="Q612">
        <v>-0.68262999999999996</v>
      </c>
      <c r="R612">
        <v>837390000</v>
      </c>
      <c r="S612">
        <v>62</v>
      </c>
      <c r="T612">
        <v>1.89772143778193</v>
      </c>
      <c r="U612">
        <v>1.8580397181293999E-2</v>
      </c>
      <c r="V612">
        <v>22.9932537078857</v>
      </c>
      <c r="W612">
        <v>24.956863403320298</v>
      </c>
      <c r="X612">
        <v>25.587882041931199</v>
      </c>
      <c r="Y612">
        <f t="shared" si="9"/>
        <v>2.594628334045499</v>
      </c>
      <c r="Z612" t="s">
        <v>1328</v>
      </c>
      <c r="AA612" t="s">
        <v>1329</v>
      </c>
      <c r="AB612" t="s">
        <v>1330</v>
      </c>
      <c r="AC612" t="s">
        <v>1330</v>
      </c>
      <c r="AD612" t="s">
        <v>1331</v>
      </c>
      <c r="AE612" t="s">
        <v>1332</v>
      </c>
      <c r="AF612">
        <v>4983</v>
      </c>
      <c r="AG612" t="s">
        <v>1333</v>
      </c>
      <c r="AH612" t="s">
        <v>10461</v>
      </c>
      <c r="AI612" t="s">
        <v>303</v>
      </c>
    </row>
    <row r="613" spans="1:35" x14ac:dyDescent="0.2">
      <c r="A613" t="s">
        <v>2092</v>
      </c>
      <c r="B613">
        <v>-2.4989497661590598</v>
      </c>
      <c r="C613">
        <v>-1.8517632484436</v>
      </c>
      <c r="D613">
        <v>2.4989497661590598</v>
      </c>
      <c r="E613" t="s">
        <v>30</v>
      </c>
      <c r="F613">
        <v>1</v>
      </c>
      <c r="I613">
        <v>2756</v>
      </c>
      <c r="J613" t="s">
        <v>1892</v>
      </c>
      <c r="K613" t="s">
        <v>46</v>
      </c>
      <c r="L613">
        <v>0.99983100000000003</v>
      </c>
      <c r="M613" s="2">
        <v>1.73183E-3</v>
      </c>
      <c r="N613">
        <v>64.534000000000006</v>
      </c>
      <c r="O613">
        <v>33.676000000000002</v>
      </c>
      <c r="P613">
        <v>56.91</v>
      </c>
      <c r="Q613">
        <v>-0.71126</v>
      </c>
      <c r="R613">
        <v>30080000000</v>
      </c>
      <c r="S613">
        <v>273</v>
      </c>
      <c r="T613">
        <v>2.5364734929401802</v>
      </c>
      <c r="U613">
        <v>7.7090119435396301E-3</v>
      </c>
      <c r="V613">
        <v>28.780685424804702</v>
      </c>
      <c r="W613">
        <v>29.573656082153299</v>
      </c>
      <c r="X613">
        <v>32.410455703735401</v>
      </c>
      <c r="Y613">
        <f t="shared" si="9"/>
        <v>3.6297702789306996</v>
      </c>
      <c r="Z613" t="s">
        <v>10465</v>
      </c>
      <c r="AA613" t="s">
        <v>5739</v>
      </c>
      <c r="AB613" t="s">
        <v>10466</v>
      </c>
      <c r="AC613" t="s">
        <v>10466</v>
      </c>
      <c r="AD613" t="s">
        <v>10467</v>
      </c>
      <c r="AE613" t="s">
        <v>10468</v>
      </c>
      <c r="AF613">
        <v>4989</v>
      </c>
      <c r="AG613" t="s">
        <v>10469</v>
      </c>
      <c r="AH613" t="s">
        <v>10470</v>
      </c>
      <c r="AI613">
        <v>2</v>
      </c>
    </row>
    <row r="614" spans="1:35" x14ac:dyDescent="0.2">
      <c r="A614" t="s">
        <v>1359</v>
      </c>
      <c r="B614">
        <v>-3.47856497764587</v>
      </c>
      <c r="C614">
        <v>3.47856497764587</v>
      </c>
      <c r="D614">
        <v>2.9014599323272701</v>
      </c>
      <c r="E614" t="s">
        <v>30</v>
      </c>
      <c r="F614">
        <v>2</v>
      </c>
      <c r="I614">
        <v>2757</v>
      </c>
      <c r="J614" t="s">
        <v>1892</v>
      </c>
      <c r="K614" t="s">
        <v>46</v>
      </c>
      <c r="L614">
        <v>0.99930399999999997</v>
      </c>
      <c r="M614" s="2">
        <v>3.5190099999999999E-3</v>
      </c>
      <c r="N614">
        <v>63.408000000000001</v>
      </c>
      <c r="O614">
        <v>47.518000000000001</v>
      </c>
      <c r="P614">
        <v>63.408000000000001</v>
      </c>
      <c r="Q614">
        <v>-0.86360999999999999</v>
      </c>
      <c r="R614">
        <v>34117000</v>
      </c>
      <c r="S614">
        <v>47</v>
      </c>
      <c r="T614">
        <v>3.5808498374414302</v>
      </c>
      <c r="U614">
        <v>3.3069908814589702E-3</v>
      </c>
      <c r="V614">
        <v>20.004899978637699</v>
      </c>
      <c r="W614">
        <v>22.676160812377901</v>
      </c>
      <c r="X614">
        <v>21.8750772476196</v>
      </c>
      <c r="Y614">
        <f t="shared" si="9"/>
        <v>1.8701772689819016</v>
      </c>
      <c r="Z614" t="s">
        <v>10474</v>
      </c>
      <c r="AA614" t="s">
        <v>10475</v>
      </c>
      <c r="AB614" t="s">
        <v>10476</v>
      </c>
      <c r="AC614" t="s">
        <v>10476</v>
      </c>
      <c r="AD614" t="s">
        <v>10477</v>
      </c>
      <c r="AE614" t="s">
        <v>10478</v>
      </c>
      <c r="AF614">
        <v>4991</v>
      </c>
      <c r="AG614" t="s">
        <v>10479</v>
      </c>
      <c r="AH614" t="s">
        <v>10480</v>
      </c>
      <c r="AI614">
        <v>2</v>
      </c>
    </row>
    <row r="615" spans="1:35" x14ac:dyDescent="0.2">
      <c r="A615" t="s">
        <v>1359</v>
      </c>
      <c r="B615">
        <v>-4.0867576599121103</v>
      </c>
      <c r="C615">
        <v>4.0867576599121103</v>
      </c>
      <c r="D615">
        <v>3.5543687343597399</v>
      </c>
      <c r="E615" t="s">
        <v>30</v>
      </c>
      <c r="F615">
        <v>2</v>
      </c>
      <c r="I615">
        <v>2757</v>
      </c>
      <c r="J615" t="s">
        <v>1892</v>
      </c>
      <c r="K615" t="s">
        <v>46</v>
      </c>
      <c r="L615">
        <v>0.998305</v>
      </c>
      <c r="M615">
        <v>3.5190099999999999E-3</v>
      </c>
      <c r="N615">
        <v>63.408000000000001</v>
      </c>
      <c r="O615">
        <v>47.518000000000001</v>
      </c>
      <c r="P615">
        <v>63.408000000000001</v>
      </c>
      <c r="Q615">
        <v>-0.86360999999999999</v>
      </c>
      <c r="R615">
        <v>34117000</v>
      </c>
      <c r="S615">
        <v>51</v>
      </c>
      <c r="T615">
        <v>4.2214146394075804</v>
      </c>
      <c r="U615">
        <v>2.9487179487179501E-3</v>
      </c>
      <c r="V615">
        <v>19.925181388854998</v>
      </c>
      <c r="W615">
        <v>22.676160812377901</v>
      </c>
      <c r="X615">
        <v>21.8750772476196</v>
      </c>
      <c r="Y615">
        <f t="shared" si="9"/>
        <v>1.9498958587646023</v>
      </c>
      <c r="Z615" t="s">
        <v>10474</v>
      </c>
      <c r="AA615" t="s">
        <v>10481</v>
      </c>
      <c r="AB615" t="s">
        <v>10476</v>
      </c>
      <c r="AC615" t="s">
        <v>10476</v>
      </c>
      <c r="AD615" t="s">
        <v>10482</v>
      </c>
      <c r="AE615" t="s">
        <v>10478</v>
      </c>
      <c r="AF615">
        <v>4992</v>
      </c>
      <c r="AG615" t="s">
        <v>10479</v>
      </c>
      <c r="AH615" t="s">
        <v>10483</v>
      </c>
      <c r="AI615">
        <v>2</v>
      </c>
    </row>
    <row r="616" spans="1:35" x14ac:dyDescent="0.2">
      <c r="A616" t="s">
        <v>89</v>
      </c>
      <c r="B616">
        <v>-2.0558674335479701</v>
      </c>
      <c r="C616">
        <v>0</v>
      </c>
      <c r="D616">
        <v>2.0558674335479701</v>
      </c>
      <c r="E616" t="s">
        <v>30</v>
      </c>
      <c r="F616">
        <v>2</v>
      </c>
      <c r="I616">
        <v>2763</v>
      </c>
      <c r="J616" t="s">
        <v>1892</v>
      </c>
      <c r="K616" t="s">
        <v>46</v>
      </c>
      <c r="L616">
        <v>0.95407299999999995</v>
      </c>
      <c r="M616" s="2">
        <v>1.3381700000000001E-3</v>
      </c>
      <c r="N616">
        <v>77.123999999999995</v>
      </c>
      <c r="O616">
        <v>45.280999999999999</v>
      </c>
      <c r="P616">
        <v>77.123999999999995</v>
      </c>
      <c r="Q616">
        <v>0.34745999999999999</v>
      </c>
      <c r="R616">
        <v>45219000</v>
      </c>
      <c r="S616">
        <v>80</v>
      </c>
      <c r="T616">
        <v>1.9919429651959599</v>
      </c>
      <c r="U616">
        <v>1.59281271596406E-2</v>
      </c>
      <c r="V616">
        <v>20.134017944335898</v>
      </c>
      <c r="W616">
        <v>20.8607692718506</v>
      </c>
      <c r="X616">
        <v>23.1564636230469</v>
      </c>
      <c r="Y616">
        <f t="shared" si="9"/>
        <v>3.0224456787110014</v>
      </c>
      <c r="Z616" t="s">
        <v>10494</v>
      </c>
      <c r="AA616" t="s">
        <v>10495</v>
      </c>
      <c r="AB616" t="s">
        <v>1337</v>
      </c>
      <c r="AC616" t="s">
        <v>1337</v>
      </c>
      <c r="AD616" t="s">
        <v>10496</v>
      </c>
      <c r="AE616" t="s">
        <v>10497</v>
      </c>
      <c r="AF616">
        <v>4997</v>
      </c>
      <c r="AG616" t="s">
        <v>1340</v>
      </c>
      <c r="AH616" t="s">
        <v>10498</v>
      </c>
      <c r="AI616">
        <v>2</v>
      </c>
    </row>
    <row r="617" spans="1:35" x14ac:dyDescent="0.2">
      <c r="A617" t="s">
        <v>2092</v>
      </c>
      <c r="B617">
        <v>-2.2912361621856698</v>
      </c>
      <c r="C617">
        <v>-1.3446251153945901</v>
      </c>
      <c r="D617">
        <v>2.2912361621856698</v>
      </c>
      <c r="E617" t="s">
        <v>30</v>
      </c>
      <c r="F617">
        <v>2</v>
      </c>
      <c r="I617">
        <v>2763</v>
      </c>
      <c r="J617" t="s">
        <v>1892</v>
      </c>
      <c r="K617" t="s">
        <v>46</v>
      </c>
      <c r="L617">
        <v>0.998749</v>
      </c>
      <c r="M617" s="2">
        <v>1.3381700000000001E-3</v>
      </c>
      <c r="N617">
        <v>77.123999999999995</v>
      </c>
      <c r="O617">
        <v>45.280999999999999</v>
      </c>
      <c r="P617">
        <v>77.123999999999995</v>
      </c>
      <c r="Q617">
        <v>0.34745999999999999</v>
      </c>
      <c r="R617">
        <v>52815000</v>
      </c>
      <c r="S617">
        <v>86</v>
      </c>
      <c r="T617">
        <v>2.2402248708553101</v>
      </c>
      <c r="U617">
        <v>1.14987384356602E-2</v>
      </c>
      <c r="V617">
        <v>20.155107498168899</v>
      </c>
      <c r="W617">
        <v>20.762081146240199</v>
      </c>
      <c r="X617">
        <v>23.1564636230469</v>
      </c>
      <c r="Y617">
        <f t="shared" si="9"/>
        <v>3.0013561248780007</v>
      </c>
      <c r="Z617" t="s">
        <v>10494</v>
      </c>
      <c r="AA617" t="s">
        <v>10499</v>
      </c>
      <c r="AB617" t="s">
        <v>1337</v>
      </c>
      <c r="AC617" t="s">
        <v>1337</v>
      </c>
      <c r="AD617" t="s">
        <v>10500</v>
      </c>
      <c r="AE617" t="s">
        <v>10497</v>
      </c>
      <c r="AF617">
        <v>4998</v>
      </c>
      <c r="AG617" t="s">
        <v>1340</v>
      </c>
      <c r="AH617" t="s">
        <v>10501</v>
      </c>
      <c r="AI617">
        <v>2</v>
      </c>
    </row>
    <row r="618" spans="1:35" x14ac:dyDescent="0.2">
      <c r="A618" t="s">
        <v>89</v>
      </c>
      <c r="B618">
        <v>-1.7643400430679299</v>
      </c>
      <c r="C618">
        <v>0</v>
      </c>
      <c r="D618">
        <v>1.7643400430679299</v>
      </c>
      <c r="E618" t="s">
        <v>30</v>
      </c>
      <c r="F618">
        <v>3</v>
      </c>
      <c r="I618">
        <v>2764</v>
      </c>
      <c r="J618" t="s">
        <v>1892</v>
      </c>
      <c r="K618" t="s">
        <v>46</v>
      </c>
      <c r="L618">
        <v>1</v>
      </c>
      <c r="M618" s="2">
        <v>5.7720099999999995E-4</v>
      </c>
      <c r="N618">
        <v>92.239000000000004</v>
      </c>
      <c r="O618">
        <v>71.405000000000001</v>
      </c>
      <c r="P618">
        <v>44.816000000000003</v>
      </c>
      <c r="Q618">
        <v>-0.14477999999999999</v>
      </c>
      <c r="R618">
        <v>727590000</v>
      </c>
      <c r="S618">
        <v>548</v>
      </c>
      <c r="T618">
        <v>1.6885360254803301</v>
      </c>
      <c r="U618">
        <v>2.5808638600328001E-2</v>
      </c>
      <c r="V618">
        <v>21.719431877136198</v>
      </c>
      <c r="W618">
        <v>23.495580673217798</v>
      </c>
      <c r="X618">
        <v>24.205203056335399</v>
      </c>
      <c r="Y618">
        <f t="shared" si="9"/>
        <v>2.485771179199201</v>
      </c>
      <c r="Z618" t="s">
        <v>10510</v>
      </c>
      <c r="AA618" t="s">
        <v>3506</v>
      </c>
      <c r="AB618" t="s">
        <v>10511</v>
      </c>
      <c r="AC618" t="s">
        <v>10511</v>
      </c>
      <c r="AD618" t="s">
        <v>10512</v>
      </c>
      <c r="AE618" t="s">
        <v>10513</v>
      </c>
      <c r="AF618">
        <v>5003</v>
      </c>
      <c r="AG618" t="s">
        <v>10514</v>
      </c>
      <c r="AH618" t="s">
        <v>10515</v>
      </c>
      <c r="AI618" t="s">
        <v>1977</v>
      </c>
    </row>
    <row r="619" spans="1:35" x14ac:dyDescent="0.2">
      <c r="A619" t="s">
        <v>335</v>
      </c>
      <c r="B619">
        <v>-2.9791235923767099</v>
      </c>
      <c r="C619">
        <v>2.5621383190154998</v>
      </c>
      <c r="D619">
        <v>2.9791235923767099</v>
      </c>
      <c r="E619" t="s">
        <v>30</v>
      </c>
      <c r="F619">
        <v>3</v>
      </c>
      <c r="I619">
        <v>2764</v>
      </c>
      <c r="J619" t="s">
        <v>1892</v>
      </c>
      <c r="K619" t="s">
        <v>46</v>
      </c>
      <c r="L619">
        <v>1</v>
      </c>
      <c r="M619" s="2">
        <v>4.7222699999999998E-4</v>
      </c>
      <c r="N619">
        <v>102.45</v>
      </c>
      <c r="O619">
        <v>70.022000000000006</v>
      </c>
      <c r="P619">
        <v>44.816000000000003</v>
      </c>
      <c r="Q619">
        <v>-0.14477999999999999</v>
      </c>
      <c r="R619">
        <v>1015300000</v>
      </c>
      <c r="S619">
        <v>552</v>
      </c>
      <c r="T619">
        <v>3.1217339481265101</v>
      </c>
      <c r="U619">
        <v>4.49084249084249E-3</v>
      </c>
      <c r="V619">
        <v>21.5113973617554</v>
      </c>
      <c r="W619">
        <v>24.2999172210693</v>
      </c>
      <c r="X619">
        <v>24.7794589996338</v>
      </c>
      <c r="Y619">
        <f t="shared" si="9"/>
        <v>3.2680616378784002</v>
      </c>
      <c r="Z619" t="s">
        <v>10510</v>
      </c>
      <c r="AA619" t="s">
        <v>10516</v>
      </c>
      <c r="AB619" t="s">
        <v>10511</v>
      </c>
      <c r="AC619" t="s">
        <v>10511</v>
      </c>
      <c r="AD619" t="s">
        <v>10517</v>
      </c>
      <c r="AE619" t="s">
        <v>10513</v>
      </c>
      <c r="AF619">
        <v>5004</v>
      </c>
      <c r="AG619" t="s">
        <v>10514</v>
      </c>
      <c r="AH619" t="s">
        <v>10518</v>
      </c>
      <c r="AI619" t="s">
        <v>1977</v>
      </c>
    </row>
    <row r="620" spans="1:35" x14ac:dyDescent="0.2">
      <c r="A620" t="s">
        <v>598</v>
      </c>
      <c r="B620">
        <v>2.0299122333526598</v>
      </c>
      <c r="C620">
        <v>1.6262055635452299</v>
      </c>
      <c r="D620">
        <v>-2.0299122333526598</v>
      </c>
      <c r="E620" t="s">
        <v>30</v>
      </c>
      <c r="F620">
        <v>3</v>
      </c>
      <c r="I620">
        <v>2770</v>
      </c>
      <c r="J620" t="s">
        <v>1892</v>
      </c>
      <c r="K620" t="s">
        <v>46</v>
      </c>
      <c r="L620">
        <v>1</v>
      </c>
      <c r="M620" s="2">
        <v>1.28685E-9</v>
      </c>
      <c r="N620">
        <v>146.69</v>
      </c>
      <c r="O620">
        <v>104.75</v>
      </c>
      <c r="P620">
        <v>135.61000000000001</v>
      </c>
      <c r="Q620">
        <v>-0.87204999999999999</v>
      </c>
      <c r="R620">
        <v>42030000000</v>
      </c>
      <c r="S620">
        <v>41</v>
      </c>
      <c r="T620">
        <v>2.1234699890423099</v>
      </c>
      <c r="U620">
        <v>1.33055555555556E-2</v>
      </c>
      <c r="V620">
        <v>25.249687194824201</v>
      </c>
      <c r="W620">
        <v>25.6098937988281</v>
      </c>
      <c r="X620">
        <v>23.071701049804702</v>
      </c>
      <c r="Y620">
        <f t="shared" si="9"/>
        <v>-2.1779861450194993</v>
      </c>
      <c r="Z620" t="s">
        <v>10534</v>
      </c>
      <c r="AA620" t="s">
        <v>10548</v>
      </c>
      <c r="AB620" t="s">
        <v>1819</v>
      </c>
      <c r="AC620" t="s">
        <v>1819</v>
      </c>
      <c r="AD620" t="s">
        <v>10549</v>
      </c>
      <c r="AE620" t="s">
        <v>10550</v>
      </c>
      <c r="AF620">
        <v>5023</v>
      </c>
      <c r="AG620" t="s">
        <v>10538</v>
      </c>
      <c r="AH620" t="s">
        <v>10551</v>
      </c>
      <c r="AI620" t="s">
        <v>1977</v>
      </c>
    </row>
    <row r="621" spans="1:35" x14ac:dyDescent="0.2">
      <c r="A621" t="s">
        <v>63</v>
      </c>
      <c r="B621">
        <v>1.6311004161834699</v>
      </c>
      <c r="C621">
        <v>0</v>
      </c>
      <c r="D621">
        <v>-1.6311004161834699</v>
      </c>
      <c r="E621" t="s">
        <v>30</v>
      </c>
      <c r="F621">
        <v>2</v>
      </c>
      <c r="I621">
        <v>2772</v>
      </c>
      <c r="J621" t="s">
        <v>1892</v>
      </c>
      <c r="K621" t="s">
        <v>46</v>
      </c>
      <c r="L621">
        <v>0.999884</v>
      </c>
      <c r="M621" s="2">
        <v>3.8833600000000002E-20</v>
      </c>
      <c r="N621">
        <v>206.45</v>
      </c>
      <c r="O621">
        <v>193.07</v>
      </c>
      <c r="P621">
        <v>157.09</v>
      </c>
      <c r="Q621">
        <v>2.6873000000000001E-2</v>
      </c>
      <c r="R621">
        <v>1182600000</v>
      </c>
      <c r="S621">
        <v>1734</v>
      </c>
      <c r="T621">
        <v>1.56492572245721</v>
      </c>
      <c r="U621">
        <v>3.1780000000000003E-2</v>
      </c>
      <c r="V621">
        <v>26.895964622497601</v>
      </c>
      <c r="W621">
        <v>26.230117797851602</v>
      </c>
      <c r="X621">
        <v>25.9438734054565</v>
      </c>
      <c r="Y621">
        <f t="shared" si="9"/>
        <v>-0.95209121704110089</v>
      </c>
      <c r="Z621" t="s">
        <v>10552</v>
      </c>
      <c r="AA621" t="s">
        <v>10553</v>
      </c>
      <c r="AB621" t="s">
        <v>10554</v>
      </c>
      <c r="AC621" t="s">
        <v>10554</v>
      </c>
      <c r="AD621" t="s">
        <v>10555</v>
      </c>
      <c r="AE621" t="s">
        <v>10556</v>
      </c>
      <c r="AF621">
        <v>5024</v>
      </c>
      <c r="AG621" t="s">
        <v>10557</v>
      </c>
      <c r="AH621" t="s">
        <v>10558</v>
      </c>
      <c r="AI621">
        <v>2</v>
      </c>
    </row>
    <row r="622" spans="1:35" x14ac:dyDescent="0.2">
      <c r="A622" t="s">
        <v>89</v>
      </c>
      <c r="B622">
        <v>-1.4928681850433301</v>
      </c>
      <c r="C622">
        <v>0</v>
      </c>
      <c r="D622">
        <v>1.4928681850433301</v>
      </c>
      <c r="E622" t="s">
        <v>30</v>
      </c>
      <c r="F622">
        <v>3</v>
      </c>
      <c r="I622">
        <v>2775</v>
      </c>
      <c r="J622" t="s">
        <v>1892</v>
      </c>
      <c r="K622" t="s">
        <v>46</v>
      </c>
      <c r="L622">
        <v>0.99998500000000001</v>
      </c>
      <c r="M622" s="2">
        <v>1.6022E-18</v>
      </c>
      <c r="N622">
        <v>146.47</v>
      </c>
      <c r="O622">
        <v>128.44999999999999</v>
      </c>
      <c r="P622">
        <v>117.35</v>
      </c>
      <c r="Q622">
        <v>0.44619999999999999</v>
      </c>
      <c r="R622">
        <v>6631000000</v>
      </c>
      <c r="S622">
        <v>20</v>
      </c>
      <c r="T622">
        <v>1.50117654588909</v>
      </c>
      <c r="U622">
        <v>3.5303597122302202E-2</v>
      </c>
      <c r="V622">
        <v>27.592406272888201</v>
      </c>
      <c r="W622">
        <v>28.688692092895501</v>
      </c>
      <c r="X622">
        <v>28.994834899902301</v>
      </c>
      <c r="Y622">
        <f t="shared" si="9"/>
        <v>1.4024286270140998</v>
      </c>
      <c r="Z622" t="s">
        <v>10562</v>
      </c>
      <c r="AA622" t="s">
        <v>318</v>
      </c>
      <c r="AB622" t="s">
        <v>10563</v>
      </c>
      <c r="AC622" t="s">
        <v>10563</v>
      </c>
      <c r="AD622" t="s">
        <v>10564</v>
      </c>
      <c r="AE622" t="s">
        <v>10565</v>
      </c>
      <c r="AF622">
        <v>5027</v>
      </c>
      <c r="AG622" t="s">
        <v>10566</v>
      </c>
      <c r="AH622" t="s">
        <v>10567</v>
      </c>
      <c r="AI622" t="s">
        <v>1977</v>
      </c>
    </row>
    <row r="623" spans="1:35" x14ac:dyDescent="0.2">
      <c r="A623" t="s">
        <v>89</v>
      </c>
      <c r="B623">
        <v>-1.7745170593261701</v>
      </c>
      <c r="C623">
        <v>0</v>
      </c>
      <c r="D623">
        <v>1.7745170593261701</v>
      </c>
      <c r="E623" t="s">
        <v>30</v>
      </c>
      <c r="F623">
        <v>2</v>
      </c>
      <c r="I623">
        <v>2775</v>
      </c>
      <c r="J623" t="s">
        <v>1892</v>
      </c>
      <c r="K623" t="s">
        <v>46</v>
      </c>
      <c r="L623">
        <v>0.99991300000000005</v>
      </c>
      <c r="M623" s="2">
        <v>1.6022E-18</v>
      </c>
      <c r="N623">
        <v>146.47</v>
      </c>
      <c r="O623">
        <v>128.44999999999999</v>
      </c>
      <c r="P623">
        <v>142.53</v>
      </c>
      <c r="Q623">
        <v>0.64770000000000005</v>
      </c>
      <c r="R623">
        <v>7864900000</v>
      </c>
      <c r="S623">
        <v>33</v>
      </c>
      <c r="T623">
        <v>1.7628525351128099</v>
      </c>
      <c r="U623">
        <v>2.27521663778163E-2</v>
      </c>
      <c r="V623">
        <v>27.592406272888201</v>
      </c>
      <c r="W623">
        <v>28.688692092895501</v>
      </c>
      <c r="X623">
        <v>28.994834899902301</v>
      </c>
      <c r="Y623">
        <f t="shared" si="9"/>
        <v>1.4024286270140998</v>
      </c>
      <c r="Z623" t="s">
        <v>10562</v>
      </c>
      <c r="AA623" t="s">
        <v>10571</v>
      </c>
      <c r="AB623" t="s">
        <v>10563</v>
      </c>
      <c r="AC623" t="s">
        <v>10563</v>
      </c>
      <c r="AD623" t="s">
        <v>10572</v>
      </c>
      <c r="AE623" t="s">
        <v>10573</v>
      </c>
      <c r="AF623">
        <v>5030</v>
      </c>
      <c r="AG623" t="s">
        <v>10566</v>
      </c>
      <c r="AH623" t="s">
        <v>10574</v>
      </c>
      <c r="AI623" t="s">
        <v>1977</v>
      </c>
    </row>
    <row r="624" spans="1:35" x14ac:dyDescent="0.2">
      <c r="A624" t="s">
        <v>598</v>
      </c>
      <c r="B624">
        <v>2.2058515548706099</v>
      </c>
      <c r="C624">
        <v>1.49484598636627</v>
      </c>
      <c r="D624">
        <v>-2.2058515548706099</v>
      </c>
      <c r="E624" t="s">
        <v>30</v>
      </c>
      <c r="F624">
        <v>2</v>
      </c>
      <c r="I624">
        <v>2786</v>
      </c>
      <c r="J624" t="s">
        <v>1892</v>
      </c>
      <c r="K624" t="s">
        <v>46</v>
      </c>
      <c r="L624">
        <v>0.99451900000000004</v>
      </c>
      <c r="M624" s="2">
        <v>8.5957499999999998E-6</v>
      </c>
      <c r="N624">
        <v>100.77</v>
      </c>
      <c r="O624">
        <v>84.635999999999996</v>
      </c>
      <c r="P624">
        <v>90.379000000000005</v>
      </c>
      <c r="Q624">
        <v>-1.9591000000000001E-2</v>
      </c>
      <c r="R624">
        <v>263300000</v>
      </c>
      <c r="S624">
        <v>167</v>
      </c>
      <c r="T624">
        <v>2.2075268964983299</v>
      </c>
      <c r="U624">
        <v>1.19086460032626E-2</v>
      </c>
      <c r="V624">
        <v>22.687479972839402</v>
      </c>
      <c r="W624">
        <v>22.1516819000244</v>
      </c>
      <c r="X624">
        <v>20.773522377014199</v>
      </c>
      <c r="Y624">
        <f t="shared" si="9"/>
        <v>-1.9139575958252024</v>
      </c>
      <c r="Z624" t="s">
        <v>10590</v>
      </c>
      <c r="AA624">
        <v>167</v>
      </c>
      <c r="AB624" t="s">
        <v>10590</v>
      </c>
      <c r="AC624" t="s">
        <v>10590</v>
      </c>
      <c r="AD624" t="s">
        <v>10591</v>
      </c>
      <c r="AE624" t="s">
        <v>10592</v>
      </c>
      <c r="AF624">
        <v>5037</v>
      </c>
      <c r="AG624" t="s">
        <v>10593</v>
      </c>
      <c r="AH624" t="s">
        <v>10594</v>
      </c>
      <c r="AI624" t="s">
        <v>1977</v>
      </c>
    </row>
    <row r="625" spans="1:35" x14ac:dyDescent="0.2">
      <c r="A625" t="s">
        <v>493</v>
      </c>
      <c r="B625">
        <v>5.6504592895507804</v>
      </c>
      <c r="C625">
        <v>-5.6504592895507804</v>
      </c>
      <c r="D625">
        <v>-5.5040550231933603</v>
      </c>
      <c r="E625" t="s">
        <v>30</v>
      </c>
      <c r="F625">
        <v>2</v>
      </c>
      <c r="I625">
        <v>2787</v>
      </c>
      <c r="J625" t="s">
        <v>1892</v>
      </c>
      <c r="K625" t="s">
        <v>46</v>
      </c>
      <c r="L625">
        <v>1</v>
      </c>
      <c r="M625" s="2">
        <v>2.1252200000000001E-4</v>
      </c>
      <c r="N625">
        <v>105.17</v>
      </c>
      <c r="O625">
        <v>66.022999999999996</v>
      </c>
      <c r="P625">
        <v>40.066000000000003</v>
      </c>
      <c r="Q625">
        <v>0.45138</v>
      </c>
      <c r="R625">
        <v>414860000</v>
      </c>
      <c r="S625">
        <v>174</v>
      </c>
      <c r="T625">
        <v>5.9721061425126596</v>
      </c>
      <c r="U625">
        <v>3.46666666666667E-3</v>
      </c>
      <c r="V625">
        <v>26.430955886840799</v>
      </c>
      <c r="W625">
        <v>20.797172546386701</v>
      </c>
      <c r="X625">
        <v>21.4187879562378</v>
      </c>
      <c r="Y625">
        <f t="shared" si="9"/>
        <v>-5.0121679306029989</v>
      </c>
      <c r="Z625" t="s">
        <v>10595</v>
      </c>
      <c r="AA625" t="s">
        <v>10596</v>
      </c>
      <c r="AB625" t="s">
        <v>10597</v>
      </c>
      <c r="AC625" t="s">
        <v>10597</v>
      </c>
      <c r="AD625" t="s">
        <v>10598</v>
      </c>
      <c r="AE625" t="s">
        <v>10599</v>
      </c>
      <c r="AF625">
        <v>5043</v>
      </c>
      <c r="AG625" t="s">
        <v>10600</v>
      </c>
      <c r="AH625" t="s">
        <v>10601</v>
      </c>
      <c r="AI625" t="s">
        <v>1977</v>
      </c>
    </row>
    <row r="626" spans="1:35" x14ac:dyDescent="0.2">
      <c r="A626" t="s">
        <v>653</v>
      </c>
      <c r="B626">
        <v>-1.55118715763092</v>
      </c>
      <c r="C626">
        <v>-2.0284385681152299</v>
      </c>
      <c r="D626">
        <v>2.0284385681152299</v>
      </c>
      <c r="E626" t="s">
        <v>30</v>
      </c>
      <c r="F626">
        <v>2</v>
      </c>
      <c r="I626">
        <v>2789</v>
      </c>
      <c r="J626" t="s">
        <v>1892</v>
      </c>
      <c r="K626" t="s">
        <v>46</v>
      </c>
      <c r="L626">
        <v>1</v>
      </c>
      <c r="M626">
        <v>1.87279E-3</v>
      </c>
      <c r="N626">
        <v>67.102000000000004</v>
      </c>
      <c r="O626">
        <v>22.792000000000002</v>
      </c>
      <c r="P626">
        <v>45.207000000000001</v>
      </c>
      <c r="Q626">
        <v>-0.53532000000000002</v>
      </c>
      <c r="R626">
        <v>498380000</v>
      </c>
      <c r="S626">
        <v>193</v>
      </c>
      <c r="T626">
        <v>2.0940351712405301</v>
      </c>
      <c r="U626">
        <v>1.37674418604651E-2</v>
      </c>
      <c r="V626">
        <v>23.921319961547901</v>
      </c>
      <c r="W626">
        <v>23.551334381103501</v>
      </c>
      <c r="X626">
        <v>26.398115158081101</v>
      </c>
      <c r="Y626">
        <f t="shared" si="9"/>
        <v>2.4767951965331996</v>
      </c>
      <c r="Z626" t="s">
        <v>10602</v>
      </c>
      <c r="AA626">
        <v>193</v>
      </c>
      <c r="AB626" t="s">
        <v>10602</v>
      </c>
      <c r="AC626" t="s">
        <v>10602</v>
      </c>
      <c r="AD626" t="s">
        <v>10603</v>
      </c>
      <c r="AE626" t="s">
        <v>10604</v>
      </c>
      <c r="AF626">
        <v>5046</v>
      </c>
      <c r="AG626" t="s">
        <v>10605</v>
      </c>
      <c r="AH626" t="s">
        <v>10606</v>
      </c>
      <c r="AI626">
        <v>2</v>
      </c>
    </row>
    <row r="627" spans="1:35" x14ac:dyDescent="0.2">
      <c r="A627" t="s">
        <v>598</v>
      </c>
      <c r="B627">
        <v>2.4063520431518599</v>
      </c>
      <c r="C627">
        <v>1.8210637569427499</v>
      </c>
      <c r="D627">
        <v>-2.4063520431518599</v>
      </c>
      <c r="E627" t="s">
        <v>30</v>
      </c>
      <c r="F627">
        <v>4</v>
      </c>
      <c r="I627">
        <v>2790</v>
      </c>
      <c r="J627" t="s">
        <v>1892</v>
      </c>
      <c r="K627" t="s">
        <v>46</v>
      </c>
      <c r="L627">
        <v>0.99987599999999999</v>
      </c>
      <c r="M627" s="2">
        <v>1.4522800000000001E-16</v>
      </c>
      <c r="N627">
        <v>121.5</v>
      </c>
      <c r="O627">
        <v>112.81</v>
      </c>
      <c r="P627">
        <v>91.66</v>
      </c>
      <c r="Q627">
        <v>-0.26734000000000002</v>
      </c>
      <c r="R627">
        <v>761340000</v>
      </c>
      <c r="S627">
        <v>357</v>
      </c>
      <c r="T627">
        <v>2.4587603541427101</v>
      </c>
      <c r="U627">
        <v>8.5552178318135802E-3</v>
      </c>
      <c r="V627">
        <v>23.230840682983398</v>
      </c>
      <c r="W627">
        <v>22.886938095092798</v>
      </c>
      <c r="X627">
        <v>20.727411270141602</v>
      </c>
      <c r="Y627">
        <f t="shared" si="9"/>
        <v>-2.5034294128417969</v>
      </c>
      <c r="Z627" t="s">
        <v>10607</v>
      </c>
      <c r="AA627" t="s">
        <v>10608</v>
      </c>
      <c r="AB627" t="s">
        <v>10609</v>
      </c>
      <c r="AC627" t="s">
        <v>10609</v>
      </c>
      <c r="AD627" t="s">
        <v>10610</v>
      </c>
      <c r="AE627" t="s">
        <v>10611</v>
      </c>
      <c r="AF627">
        <v>5047</v>
      </c>
      <c r="AG627" t="s">
        <v>10612</v>
      </c>
      <c r="AH627" t="s">
        <v>10613</v>
      </c>
      <c r="AI627" t="s">
        <v>1977</v>
      </c>
    </row>
    <row r="628" spans="1:35" x14ac:dyDescent="0.2">
      <c r="A628" t="s">
        <v>1359</v>
      </c>
      <c r="B628">
        <v>-2.3250176906585698</v>
      </c>
      <c r="C628">
        <v>2.3250176906585698</v>
      </c>
      <c r="D628">
        <v>1.70665287971497</v>
      </c>
      <c r="E628" t="s">
        <v>30</v>
      </c>
      <c r="F628">
        <v>2</v>
      </c>
      <c r="I628">
        <v>2792</v>
      </c>
      <c r="J628" t="s">
        <v>1892</v>
      </c>
      <c r="K628" t="s">
        <v>46</v>
      </c>
      <c r="L628">
        <v>1</v>
      </c>
      <c r="M628" s="2">
        <v>3.7197700000000002E-28</v>
      </c>
      <c r="N628">
        <v>166.6</v>
      </c>
      <c r="O628">
        <v>141.74</v>
      </c>
      <c r="P628">
        <v>141.72999999999999</v>
      </c>
      <c r="Q628">
        <v>-0.99160000000000004</v>
      </c>
      <c r="R628">
        <v>6821700000</v>
      </c>
      <c r="S628">
        <v>104</v>
      </c>
      <c r="T628">
        <v>2.3618364007140502</v>
      </c>
      <c r="U628">
        <v>9.7873134328358199E-3</v>
      </c>
      <c r="V628">
        <v>24.265044212341301</v>
      </c>
      <c r="W628">
        <v>27.174171447753899</v>
      </c>
      <c r="X628">
        <v>26.549768447876001</v>
      </c>
      <c r="Y628">
        <f t="shared" si="9"/>
        <v>2.2847242355346999</v>
      </c>
      <c r="Z628" t="s">
        <v>10614</v>
      </c>
      <c r="AA628" t="s">
        <v>10615</v>
      </c>
      <c r="AB628" t="s">
        <v>10616</v>
      </c>
      <c r="AC628" t="s">
        <v>10616</v>
      </c>
      <c r="AD628" t="s">
        <v>10617</v>
      </c>
      <c r="AE628" t="s">
        <v>10618</v>
      </c>
      <c r="AF628">
        <v>5055</v>
      </c>
      <c r="AG628" t="s">
        <v>10619</v>
      </c>
      <c r="AH628" t="s">
        <v>10620</v>
      </c>
      <c r="AI628">
        <v>2</v>
      </c>
    </row>
    <row r="629" spans="1:35" x14ac:dyDescent="0.2">
      <c r="A629" t="s">
        <v>1359</v>
      </c>
      <c r="B629">
        <v>-2.3250176906585698</v>
      </c>
      <c r="C629">
        <v>2.3250176906585698</v>
      </c>
      <c r="D629">
        <v>1.70665287971497</v>
      </c>
      <c r="E629" t="s">
        <v>30</v>
      </c>
      <c r="F629">
        <v>2</v>
      </c>
      <c r="I629">
        <v>2792</v>
      </c>
      <c r="J629" t="s">
        <v>1892</v>
      </c>
      <c r="K629" t="s">
        <v>46</v>
      </c>
      <c r="L629">
        <v>1</v>
      </c>
      <c r="M629" s="2">
        <v>3.7197700000000002E-28</v>
      </c>
      <c r="N629">
        <v>166.6</v>
      </c>
      <c r="O629">
        <v>141.74</v>
      </c>
      <c r="P629">
        <v>141.72999999999999</v>
      </c>
      <c r="Q629">
        <v>-0.99160000000000004</v>
      </c>
      <c r="R629">
        <v>6821700000</v>
      </c>
      <c r="S629">
        <v>106</v>
      </c>
      <c r="T629">
        <v>2.3618364007140502</v>
      </c>
      <c r="U629">
        <v>9.7964519140989696E-3</v>
      </c>
      <c r="V629">
        <v>24.265044212341301</v>
      </c>
      <c r="W629">
        <v>27.174171447753899</v>
      </c>
      <c r="X629">
        <v>26.549768447876001</v>
      </c>
      <c r="Y629">
        <f t="shared" si="9"/>
        <v>2.2847242355346999</v>
      </c>
      <c r="Z629" t="s">
        <v>10614</v>
      </c>
      <c r="AA629" t="s">
        <v>10621</v>
      </c>
      <c r="AB629" t="s">
        <v>10616</v>
      </c>
      <c r="AC629" t="s">
        <v>10616</v>
      </c>
      <c r="AD629" t="s">
        <v>10622</v>
      </c>
      <c r="AE629" t="s">
        <v>10618</v>
      </c>
      <c r="AF629">
        <v>5056</v>
      </c>
      <c r="AG629" t="s">
        <v>10619</v>
      </c>
      <c r="AH629" t="s">
        <v>10623</v>
      </c>
      <c r="AI629">
        <v>2</v>
      </c>
    </row>
    <row r="630" spans="1:35" x14ac:dyDescent="0.2">
      <c r="A630" t="s">
        <v>2092</v>
      </c>
      <c r="B630">
        <v>-2.71295070648193</v>
      </c>
      <c r="C630">
        <v>-1.52803170681</v>
      </c>
      <c r="D630">
        <v>2.71295070648193</v>
      </c>
      <c r="E630" t="s">
        <v>30</v>
      </c>
      <c r="F630">
        <v>2</v>
      </c>
      <c r="I630">
        <v>2793</v>
      </c>
      <c r="J630" t="s">
        <v>1892</v>
      </c>
      <c r="K630" t="s">
        <v>46</v>
      </c>
      <c r="L630">
        <v>1</v>
      </c>
      <c r="M630" s="2">
        <v>2.1575000000000001E-3</v>
      </c>
      <c r="N630">
        <v>59.247999999999998</v>
      </c>
      <c r="O630">
        <v>22.475000000000001</v>
      </c>
      <c r="P630">
        <v>48.112000000000002</v>
      </c>
      <c r="Q630">
        <v>-0.79937000000000002</v>
      </c>
      <c r="R630">
        <v>32895000</v>
      </c>
      <c r="S630">
        <v>59</v>
      </c>
      <c r="T630">
        <v>2.6358991992357899</v>
      </c>
      <c r="U630">
        <v>6.9129411764705896E-3</v>
      </c>
      <c r="V630">
        <v>20.2440490722656</v>
      </c>
      <c r="W630">
        <v>21.128049850463899</v>
      </c>
      <c r="X630">
        <v>23.0194988250732</v>
      </c>
      <c r="Y630">
        <f t="shared" si="9"/>
        <v>2.7754497528075994</v>
      </c>
      <c r="Z630" t="s">
        <v>10624</v>
      </c>
      <c r="AA630">
        <v>59</v>
      </c>
      <c r="AB630" t="s">
        <v>10624</v>
      </c>
      <c r="AC630" t="s">
        <v>10624</v>
      </c>
      <c r="AD630" t="s">
        <v>10625</v>
      </c>
      <c r="AE630" t="s">
        <v>10626</v>
      </c>
      <c r="AF630">
        <v>5057</v>
      </c>
      <c r="AG630" t="s">
        <v>10627</v>
      </c>
      <c r="AH630" t="s">
        <v>10628</v>
      </c>
      <c r="AI630">
        <v>2</v>
      </c>
    </row>
    <row r="631" spans="1:35" x14ac:dyDescent="0.2">
      <c r="A631" t="s">
        <v>89</v>
      </c>
      <c r="B631">
        <v>-1.7781219482421899</v>
      </c>
      <c r="C631">
        <v>0</v>
      </c>
      <c r="D631">
        <v>1.7781219482421899</v>
      </c>
      <c r="E631" t="s">
        <v>30</v>
      </c>
      <c r="F631">
        <v>2</v>
      </c>
      <c r="I631">
        <v>2795</v>
      </c>
      <c r="J631" t="s">
        <v>1892</v>
      </c>
      <c r="K631" t="s">
        <v>46</v>
      </c>
      <c r="L631">
        <v>1</v>
      </c>
      <c r="M631" s="2">
        <v>6.1671200000000001E-9</v>
      </c>
      <c r="N631">
        <v>127.25</v>
      </c>
      <c r="O631">
        <v>117.06</v>
      </c>
      <c r="P631">
        <v>127.25</v>
      </c>
      <c r="Q631">
        <v>0.83991000000000005</v>
      </c>
      <c r="R631">
        <v>155040000</v>
      </c>
      <c r="S631">
        <v>484</v>
      </c>
      <c r="T631">
        <v>1.68423306351369</v>
      </c>
      <c r="U631">
        <v>2.5936887921653998E-2</v>
      </c>
      <c r="V631">
        <v>20.200452804565401</v>
      </c>
      <c r="W631">
        <v>22.053909301757798</v>
      </c>
      <c r="X631">
        <v>24.323458671569799</v>
      </c>
      <c r="Y631">
        <f t="shared" si="9"/>
        <v>4.1230058670043981</v>
      </c>
      <c r="Z631" t="s">
        <v>1349</v>
      </c>
      <c r="AA631">
        <v>484</v>
      </c>
      <c r="AB631" t="s">
        <v>1349</v>
      </c>
      <c r="AC631" t="s">
        <v>1349</v>
      </c>
      <c r="AD631" t="s">
        <v>10632</v>
      </c>
      <c r="AE631" t="s">
        <v>10633</v>
      </c>
      <c r="AF631">
        <v>5068</v>
      </c>
      <c r="AG631" t="s">
        <v>10634</v>
      </c>
      <c r="AH631" t="s">
        <v>10635</v>
      </c>
      <c r="AI631">
        <v>2</v>
      </c>
    </row>
    <row r="632" spans="1:35" x14ac:dyDescent="0.2">
      <c r="A632" t="s">
        <v>2092</v>
      </c>
      <c r="B632">
        <v>-3.7978096008300799</v>
      </c>
      <c r="C632">
        <v>-3.28026151657104</v>
      </c>
      <c r="D632">
        <v>3.7978096008300799</v>
      </c>
      <c r="E632" t="s">
        <v>30</v>
      </c>
      <c r="F632">
        <v>2</v>
      </c>
      <c r="I632">
        <v>2795</v>
      </c>
      <c r="J632" t="s">
        <v>1892</v>
      </c>
      <c r="K632" t="s">
        <v>46</v>
      </c>
      <c r="L632">
        <v>0.99985900000000005</v>
      </c>
      <c r="M632" s="2">
        <v>4.1585700000000003E-8</v>
      </c>
      <c r="N632">
        <v>132.84</v>
      </c>
      <c r="O632">
        <v>83.572000000000003</v>
      </c>
      <c r="P632">
        <v>82.463999999999999</v>
      </c>
      <c r="Q632">
        <v>0.36791000000000001</v>
      </c>
      <c r="R632">
        <v>272760000</v>
      </c>
      <c r="S632">
        <v>491</v>
      </c>
      <c r="T632">
        <v>3.9306460916947099</v>
      </c>
      <c r="U632">
        <v>3.0407239819004498E-3</v>
      </c>
      <c r="V632">
        <v>20.5360059738159</v>
      </c>
      <c r="W632">
        <v>21.392459869384801</v>
      </c>
      <c r="X632">
        <v>25.8862352371216</v>
      </c>
      <c r="Y632">
        <f t="shared" si="9"/>
        <v>5.3502292633056996</v>
      </c>
      <c r="Z632" t="s">
        <v>1349</v>
      </c>
      <c r="AA632">
        <v>491</v>
      </c>
      <c r="AB632" t="s">
        <v>1349</v>
      </c>
      <c r="AC632" t="s">
        <v>1349</v>
      </c>
      <c r="AD632" t="s">
        <v>10636</v>
      </c>
      <c r="AE632" t="s">
        <v>10637</v>
      </c>
      <c r="AF632">
        <v>5069</v>
      </c>
      <c r="AG632" t="s">
        <v>10634</v>
      </c>
      <c r="AH632" t="s">
        <v>10638</v>
      </c>
      <c r="AI632">
        <v>2</v>
      </c>
    </row>
    <row r="633" spans="1:35" x14ac:dyDescent="0.2">
      <c r="A633" t="s">
        <v>2092</v>
      </c>
      <c r="B633">
        <v>-3.0055279731750502</v>
      </c>
      <c r="C633">
        <v>-2.10376644134521</v>
      </c>
      <c r="D633">
        <v>3.0055279731750502</v>
      </c>
      <c r="E633" t="s">
        <v>30</v>
      </c>
      <c r="F633">
        <v>2</v>
      </c>
      <c r="I633">
        <v>2795</v>
      </c>
      <c r="J633" t="s">
        <v>1892</v>
      </c>
      <c r="K633" t="s">
        <v>46</v>
      </c>
      <c r="L633">
        <v>0.99978999999999996</v>
      </c>
      <c r="M633" s="2">
        <v>6.1671200000000001E-9</v>
      </c>
      <c r="N633">
        <v>132.84</v>
      </c>
      <c r="O633">
        <v>83.572000000000003</v>
      </c>
      <c r="P633">
        <v>82.463999999999999</v>
      </c>
      <c r="Q633">
        <v>0.36791000000000001</v>
      </c>
      <c r="R633">
        <v>427810000</v>
      </c>
      <c r="S633">
        <v>492</v>
      </c>
      <c r="T633">
        <v>2.9948930762136299</v>
      </c>
      <c r="U633">
        <v>5.0944625407166096E-3</v>
      </c>
      <c r="V633">
        <v>21.427030563354499</v>
      </c>
      <c r="W633">
        <v>22.053909301757798</v>
      </c>
      <c r="X633">
        <v>26.052817344665499</v>
      </c>
      <c r="Y633">
        <f t="shared" si="9"/>
        <v>4.6257867813109996</v>
      </c>
      <c r="Z633" t="s">
        <v>1349</v>
      </c>
      <c r="AA633">
        <v>492</v>
      </c>
      <c r="AB633" t="s">
        <v>1349</v>
      </c>
      <c r="AC633" t="s">
        <v>1349</v>
      </c>
      <c r="AD633" t="s">
        <v>10639</v>
      </c>
      <c r="AE633" t="s">
        <v>10637</v>
      </c>
      <c r="AF633">
        <v>5070</v>
      </c>
      <c r="AG633" t="s">
        <v>10634</v>
      </c>
      <c r="AH633" t="s">
        <v>10640</v>
      </c>
      <c r="AI633">
        <v>2</v>
      </c>
    </row>
    <row r="634" spans="1:35" x14ac:dyDescent="0.2">
      <c r="A634" t="s">
        <v>2092</v>
      </c>
      <c r="B634">
        <v>-3.3747811317443799</v>
      </c>
      <c r="C634">
        <v>-2.0288352966308598</v>
      </c>
      <c r="D634">
        <v>3.3747811317443799</v>
      </c>
      <c r="E634" t="s">
        <v>30</v>
      </c>
      <c r="F634">
        <v>2</v>
      </c>
      <c r="I634">
        <v>2795</v>
      </c>
      <c r="J634" t="s">
        <v>1892</v>
      </c>
      <c r="K634" t="s">
        <v>46</v>
      </c>
      <c r="L634">
        <v>0.99458599999999997</v>
      </c>
      <c r="M634" s="2">
        <v>3.5457800000000001E-3</v>
      </c>
      <c r="N634">
        <v>57.582999999999998</v>
      </c>
      <c r="O634">
        <v>31.882999999999999</v>
      </c>
      <c r="P634">
        <v>57.582999999999998</v>
      </c>
      <c r="Q634">
        <v>-0.74333000000000005</v>
      </c>
      <c r="R634">
        <v>230110000</v>
      </c>
      <c r="S634">
        <v>415</v>
      </c>
      <c r="T634">
        <v>3.2911070925402002</v>
      </c>
      <c r="U634">
        <v>4.02764976958525E-3</v>
      </c>
      <c r="V634">
        <v>20.756782531738299</v>
      </c>
      <c r="W634">
        <v>22.939697265625</v>
      </c>
      <c r="X634">
        <v>25.4300136566162</v>
      </c>
      <c r="Y634">
        <f t="shared" si="9"/>
        <v>4.6732311248779013</v>
      </c>
      <c r="Z634" t="s">
        <v>1349</v>
      </c>
      <c r="AA634">
        <v>415</v>
      </c>
      <c r="AB634" t="s">
        <v>1349</v>
      </c>
      <c r="AC634" t="s">
        <v>1349</v>
      </c>
      <c r="AD634" t="s">
        <v>10641</v>
      </c>
      <c r="AE634" t="s">
        <v>10642</v>
      </c>
      <c r="AF634">
        <v>5071</v>
      </c>
      <c r="AG634" t="s">
        <v>10634</v>
      </c>
      <c r="AH634" t="s">
        <v>10643</v>
      </c>
      <c r="AI634">
        <v>2</v>
      </c>
    </row>
    <row r="635" spans="1:35" x14ac:dyDescent="0.2">
      <c r="A635" t="s">
        <v>2092</v>
      </c>
      <c r="B635">
        <v>-2.7980594635009801</v>
      </c>
      <c r="C635">
        <v>-1.6453214883804299</v>
      </c>
      <c r="D635">
        <v>2.7980594635009801</v>
      </c>
      <c r="E635" t="s">
        <v>30</v>
      </c>
      <c r="F635">
        <v>2</v>
      </c>
      <c r="I635">
        <v>2795</v>
      </c>
      <c r="J635" t="s">
        <v>1892</v>
      </c>
      <c r="K635" t="s">
        <v>46</v>
      </c>
      <c r="L635">
        <v>0.85868900000000004</v>
      </c>
      <c r="M635" s="2">
        <v>3.5457800000000001E-3</v>
      </c>
      <c r="N635">
        <v>57.582999999999998</v>
      </c>
      <c r="O635">
        <v>31.882999999999999</v>
      </c>
      <c r="P635">
        <v>57.582999999999998</v>
      </c>
      <c r="Q635">
        <v>-0.74333000000000005</v>
      </c>
      <c r="R635">
        <v>230110000</v>
      </c>
      <c r="S635">
        <v>416</v>
      </c>
      <c r="T635">
        <v>2.7286486158913998</v>
      </c>
      <c r="U635">
        <v>6.3682864450127904E-3</v>
      </c>
      <c r="V635">
        <v>20.756782531738299</v>
      </c>
      <c r="W635">
        <v>22.939697265625</v>
      </c>
      <c r="X635">
        <v>25.4300136566162</v>
      </c>
      <c r="Y635">
        <f t="shared" si="9"/>
        <v>4.6732311248779013</v>
      </c>
      <c r="Z635" t="s">
        <v>1349</v>
      </c>
      <c r="AA635">
        <v>416</v>
      </c>
      <c r="AB635" t="s">
        <v>1349</v>
      </c>
      <c r="AC635" t="s">
        <v>1349</v>
      </c>
      <c r="AD635" t="s">
        <v>10644</v>
      </c>
      <c r="AE635" t="s">
        <v>10642</v>
      </c>
      <c r="AF635">
        <v>5072</v>
      </c>
      <c r="AG635" t="s">
        <v>10634</v>
      </c>
      <c r="AH635" t="s">
        <v>10645</v>
      </c>
      <c r="AI635">
        <v>2</v>
      </c>
    </row>
    <row r="636" spans="1:35" x14ac:dyDescent="0.2">
      <c r="A636" t="s">
        <v>1359</v>
      </c>
      <c r="B636">
        <v>-6.08805274963379</v>
      </c>
      <c r="C636">
        <v>6.08805274963379</v>
      </c>
      <c r="D636">
        <v>5.8258166313171396</v>
      </c>
      <c r="E636" t="s">
        <v>30</v>
      </c>
      <c r="F636">
        <v>3</v>
      </c>
      <c r="I636">
        <v>2800</v>
      </c>
      <c r="J636" t="s">
        <v>1892</v>
      </c>
      <c r="K636" t="s">
        <v>46</v>
      </c>
      <c r="L636">
        <v>0.99306300000000003</v>
      </c>
      <c r="M636" s="2">
        <v>1.41E-89</v>
      </c>
      <c r="N636">
        <v>240.21</v>
      </c>
      <c r="O636">
        <v>209.73</v>
      </c>
      <c r="P636">
        <v>116.39</v>
      </c>
      <c r="Q636">
        <v>0.36975000000000002</v>
      </c>
      <c r="R636">
        <v>5193100000</v>
      </c>
      <c r="S636">
        <v>62</v>
      </c>
      <c r="T636">
        <v>6.3637377722067496</v>
      </c>
      <c r="U636">
        <v>3.2000000000000002E-3</v>
      </c>
      <c r="V636">
        <v>24.004523277282701</v>
      </c>
      <c r="W636">
        <v>29.110109329223601</v>
      </c>
      <c r="X636">
        <v>28.434668540954601</v>
      </c>
      <c r="Y636">
        <f t="shared" si="9"/>
        <v>4.4301452636718999</v>
      </c>
      <c r="Z636" t="s">
        <v>1354</v>
      </c>
      <c r="AA636">
        <v>62</v>
      </c>
      <c r="AB636" t="s">
        <v>1354</v>
      </c>
      <c r="AC636" t="s">
        <v>1354</v>
      </c>
      <c r="AD636" t="s">
        <v>1355</v>
      </c>
      <c r="AE636" t="s">
        <v>1356</v>
      </c>
      <c r="AF636">
        <v>5080</v>
      </c>
      <c r="AG636" t="s">
        <v>1357</v>
      </c>
      <c r="AH636" t="s">
        <v>10651</v>
      </c>
      <c r="AI636" t="s">
        <v>55</v>
      </c>
    </row>
    <row r="637" spans="1:35" x14ac:dyDescent="0.2">
      <c r="A637" t="s">
        <v>89</v>
      </c>
      <c r="B637">
        <v>-1.9776209592819201</v>
      </c>
      <c r="C637">
        <v>0</v>
      </c>
      <c r="D637">
        <v>1.9776209592819201</v>
      </c>
      <c r="E637" t="s">
        <v>30</v>
      </c>
      <c r="F637">
        <v>2</v>
      </c>
      <c r="I637">
        <v>2807</v>
      </c>
      <c r="J637" t="s">
        <v>1892</v>
      </c>
      <c r="K637" t="s">
        <v>46</v>
      </c>
      <c r="L637">
        <v>0.99824400000000002</v>
      </c>
      <c r="M637" s="2">
        <v>2.09106E-4</v>
      </c>
      <c r="N637">
        <v>72.531000000000006</v>
      </c>
      <c r="O637">
        <v>49.54</v>
      </c>
      <c r="P637">
        <v>72.531000000000006</v>
      </c>
      <c r="Q637">
        <v>-1.7420999999999999E-2</v>
      </c>
      <c r="R637">
        <v>16833000</v>
      </c>
      <c r="S637">
        <v>438</v>
      </c>
      <c r="T637">
        <v>1.91120715522728</v>
      </c>
      <c r="U637">
        <v>1.8230869001297001E-2</v>
      </c>
      <c r="V637">
        <v>20.128659248352101</v>
      </c>
      <c r="W637">
        <v>20.4347629547119</v>
      </c>
      <c r="X637">
        <v>21.980500221252399</v>
      </c>
      <c r="Y637">
        <f t="shared" si="9"/>
        <v>1.8518409729002983</v>
      </c>
      <c r="Z637" t="s">
        <v>10652</v>
      </c>
      <c r="AA637">
        <v>438</v>
      </c>
      <c r="AB637" t="s">
        <v>10652</v>
      </c>
      <c r="AC637" t="s">
        <v>10652</v>
      </c>
      <c r="AD637" t="s">
        <v>10653</v>
      </c>
      <c r="AE637" t="s">
        <v>10654</v>
      </c>
      <c r="AF637">
        <v>5088</v>
      </c>
      <c r="AG637" t="s">
        <v>10655</v>
      </c>
      <c r="AH637" t="s">
        <v>10656</v>
      </c>
      <c r="AI637">
        <v>2</v>
      </c>
    </row>
    <row r="638" spans="1:35" x14ac:dyDescent="0.2">
      <c r="A638" t="s">
        <v>89</v>
      </c>
      <c r="B638">
        <v>-1.4035221338272099</v>
      </c>
      <c r="C638">
        <v>0</v>
      </c>
      <c r="D638">
        <v>1.4035221338272099</v>
      </c>
      <c r="E638" t="s">
        <v>30</v>
      </c>
      <c r="F638">
        <v>2</v>
      </c>
      <c r="I638">
        <v>2807</v>
      </c>
      <c r="J638" t="s">
        <v>1892</v>
      </c>
      <c r="K638" t="s">
        <v>46</v>
      </c>
      <c r="L638">
        <v>0.95469099999999996</v>
      </c>
      <c r="M638" s="2">
        <v>2.09106E-4</v>
      </c>
      <c r="N638">
        <v>72.531000000000006</v>
      </c>
      <c r="O638">
        <v>49.54</v>
      </c>
      <c r="P638">
        <v>41.683999999999997</v>
      </c>
      <c r="Q638">
        <v>0.50209999999999999</v>
      </c>
      <c r="R638">
        <v>16833000</v>
      </c>
      <c r="S638">
        <v>440</v>
      </c>
      <c r="T638">
        <v>1.4167674820210401</v>
      </c>
      <c r="U638">
        <v>4.0811827956989198E-2</v>
      </c>
      <c r="V638">
        <v>19.973423004150401</v>
      </c>
      <c r="W638">
        <v>20.128904342651399</v>
      </c>
      <c r="X638">
        <v>21.980500221252399</v>
      </c>
      <c r="Y638">
        <f t="shared" si="9"/>
        <v>2.0070772171019975</v>
      </c>
      <c r="Z638" t="s">
        <v>10652</v>
      </c>
      <c r="AA638">
        <v>440</v>
      </c>
      <c r="AB638" t="s">
        <v>10652</v>
      </c>
      <c r="AC638" t="s">
        <v>10652</v>
      </c>
      <c r="AD638" t="s">
        <v>10657</v>
      </c>
      <c r="AE638" t="s">
        <v>10658</v>
      </c>
      <c r="AF638">
        <v>5089</v>
      </c>
      <c r="AG638" t="s">
        <v>10655</v>
      </c>
      <c r="AH638" t="s">
        <v>10659</v>
      </c>
      <c r="AI638">
        <v>2</v>
      </c>
    </row>
    <row r="639" spans="1:35" x14ac:dyDescent="0.2">
      <c r="A639" t="s">
        <v>2092</v>
      </c>
      <c r="B639">
        <v>-4.8002209663391104</v>
      </c>
      <c r="C639">
        <v>-4.1287331581115696</v>
      </c>
      <c r="D639">
        <v>4.8002209663391104</v>
      </c>
      <c r="E639" t="s">
        <v>30</v>
      </c>
      <c r="F639">
        <v>2</v>
      </c>
      <c r="I639">
        <v>2817</v>
      </c>
      <c r="J639" t="s">
        <v>1892</v>
      </c>
      <c r="K639" t="s">
        <v>46</v>
      </c>
      <c r="L639">
        <v>0.99861800000000001</v>
      </c>
      <c r="M639" s="2">
        <v>1.2272399999999999E-2</v>
      </c>
      <c r="N639">
        <v>50.786000000000001</v>
      </c>
      <c r="O639">
        <v>36.023000000000003</v>
      </c>
      <c r="P639">
        <v>50.786000000000001</v>
      </c>
      <c r="Q639">
        <v>-8.6293999999999996E-2</v>
      </c>
      <c r="R639">
        <v>122720000</v>
      </c>
      <c r="S639">
        <v>234</v>
      </c>
      <c r="T639">
        <v>4.9008869086339004</v>
      </c>
      <c r="U639">
        <v>3.7192982456140302E-3</v>
      </c>
      <c r="V639">
        <v>20.2306871414185</v>
      </c>
      <c r="W639">
        <v>20.897630691528299</v>
      </c>
      <c r="X639">
        <v>24.850584030151399</v>
      </c>
      <c r="Y639">
        <f t="shared" si="9"/>
        <v>4.6198968887328995</v>
      </c>
      <c r="Z639" t="s">
        <v>10678</v>
      </c>
      <c r="AA639" t="s">
        <v>3304</v>
      </c>
      <c r="AB639" t="s">
        <v>10679</v>
      </c>
      <c r="AC639" t="s">
        <v>10679</v>
      </c>
      <c r="AD639" t="s">
        <v>10680</v>
      </c>
      <c r="AE639" t="s">
        <v>10681</v>
      </c>
      <c r="AF639">
        <v>5119</v>
      </c>
      <c r="AG639" t="s">
        <v>10682</v>
      </c>
      <c r="AH639" t="s">
        <v>10683</v>
      </c>
      <c r="AI639">
        <v>2</v>
      </c>
    </row>
    <row r="640" spans="1:35" x14ac:dyDescent="0.2">
      <c r="A640" t="s">
        <v>2092</v>
      </c>
      <c r="B640">
        <v>-2.10826563835144</v>
      </c>
      <c r="C640">
        <v>-1.74047386646271</v>
      </c>
      <c r="D640">
        <v>2.10826563835144</v>
      </c>
      <c r="E640" t="s">
        <v>30</v>
      </c>
      <c r="F640">
        <v>3</v>
      </c>
      <c r="I640">
        <v>2820</v>
      </c>
      <c r="J640" t="s">
        <v>1892</v>
      </c>
      <c r="K640" t="s">
        <v>46</v>
      </c>
      <c r="L640">
        <v>0.96115399999999995</v>
      </c>
      <c r="M640" s="2">
        <v>3.3873900000000001E-4</v>
      </c>
      <c r="N640">
        <v>58.92</v>
      </c>
      <c r="O640">
        <v>43.414000000000001</v>
      </c>
      <c r="P640">
        <v>51.398000000000003</v>
      </c>
      <c r="Q640">
        <v>0.35992000000000002</v>
      </c>
      <c r="R640">
        <v>225810000</v>
      </c>
      <c r="S640">
        <v>336</v>
      </c>
      <c r="T640">
        <v>2.2218298150715601</v>
      </c>
      <c r="U640">
        <v>1.1781275890637899E-2</v>
      </c>
      <c r="V640">
        <v>21.099912643432599</v>
      </c>
      <c r="W640">
        <v>20.948501586914102</v>
      </c>
      <c r="X640">
        <v>25.326150894165</v>
      </c>
      <c r="Y640">
        <f t="shared" si="9"/>
        <v>4.2262382507324006</v>
      </c>
      <c r="Z640" t="s">
        <v>10684</v>
      </c>
      <c r="AA640" t="s">
        <v>10685</v>
      </c>
      <c r="AB640" t="s">
        <v>10686</v>
      </c>
      <c r="AC640" t="s">
        <v>10686</v>
      </c>
      <c r="AD640" t="s">
        <v>10687</v>
      </c>
      <c r="AE640" t="s">
        <v>10688</v>
      </c>
      <c r="AF640">
        <v>5121</v>
      </c>
      <c r="AG640" t="s">
        <v>10689</v>
      </c>
      <c r="AH640" t="s">
        <v>10690</v>
      </c>
      <c r="AI640">
        <v>2</v>
      </c>
    </row>
    <row r="641" spans="1:35" x14ac:dyDescent="0.2">
      <c r="A641" t="s">
        <v>2092</v>
      </c>
      <c r="B641">
        <v>-4.2951021194457999</v>
      </c>
      <c r="C641">
        <v>-3.6972396373748802</v>
      </c>
      <c r="D641">
        <v>4.2951021194457999</v>
      </c>
      <c r="E641" t="s">
        <v>30</v>
      </c>
      <c r="F641">
        <v>2</v>
      </c>
      <c r="I641">
        <v>2820</v>
      </c>
      <c r="J641" t="s">
        <v>1892</v>
      </c>
      <c r="K641" t="s">
        <v>46</v>
      </c>
      <c r="L641">
        <v>0.93152800000000002</v>
      </c>
      <c r="M641" s="2">
        <v>3.6237299999999999E-3</v>
      </c>
      <c r="N641">
        <v>59.898000000000003</v>
      </c>
      <c r="O641">
        <v>45.895000000000003</v>
      </c>
      <c r="P641">
        <v>59.898000000000003</v>
      </c>
      <c r="Q641">
        <v>-1.2787999999999999</v>
      </c>
      <c r="R641">
        <v>83725000</v>
      </c>
      <c r="S641">
        <v>321</v>
      </c>
      <c r="T641">
        <v>4.4112839831388504</v>
      </c>
      <c r="U641">
        <v>2.83211678832117E-3</v>
      </c>
      <c r="V641">
        <v>20.079740524291999</v>
      </c>
      <c r="W641">
        <v>21.039331436157202</v>
      </c>
      <c r="X641">
        <v>24.1961669921875</v>
      </c>
      <c r="Y641">
        <f t="shared" si="9"/>
        <v>4.1164264678955007</v>
      </c>
      <c r="Z641" t="s">
        <v>10684</v>
      </c>
      <c r="AA641" t="s">
        <v>10691</v>
      </c>
      <c r="AB641" t="s">
        <v>10686</v>
      </c>
      <c r="AC641" t="s">
        <v>10686</v>
      </c>
      <c r="AD641" t="s">
        <v>10692</v>
      </c>
      <c r="AE641" t="s">
        <v>10693</v>
      </c>
      <c r="AF641">
        <v>5125</v>
      </c>
      <c r="AG641" t="s">
        <v>10689</v>
      </c>
      <c r="AH641" t="s">
        <v>10694</v>
      </c>
      <c r="AI641">
        <v>2</v>
      </c>
    </row>
    <row r="642" spans="1:35" x14ac:dyDescent="0.2">
      <c r="A642" t="s">
        <v>653</v>
      </c>
      <c r="B642">
        <v>-3.1467196941375701</v>
      </c>
      <c r="C642">
        <v>-3.3567919731140101</v>
      </c>
      <c r="D642">
        <v>3.3567919731140101</v>
      </c>
      <c r="E642" t="s">
        <v>30</v>
      </c>
      <c r="F642">
        <v>2</v>
      </c>
      <c r="I642">
        <v>2820</v>
      </c>
      <c r="J642" t="s">
        <v>1892</v>
      </c>
      <c r="K642" t="s">
        <v>46</v>
      </c>
      <c r="L642">
        <v>0.99912400000000001</v>
      </c>
      <c r="M642" s="2">
        <v>3.6237299999999999E-3</v>
      </c>
      <c r="N642">
        <v>59.898000000000003</v>
      </c>
      <c r="O642">
        <v>45.895000000000003</v>
      </c>
      <c r="P642">
        <v>56.951000000000001</v>
      </c>
      <c r="Q642">
        <v>-0.56879000000000002</v>
      </c>
      <c r="R642">
        <v>83725000</v>
      </c>
      <c r="S642">
        <v>324</v>
      </c>
      <c r="T642">
        <v>3.6016492296149201</v>
      </c>
      <c r="U642">
        <v>3.2321981424148602E-3</v>
      </c>
      <c r="V642">
        <v>21.174048423767101</v>
      </c>
      <c r="W642">
        <v>20.310188293456999</v>
      </c>
      <c r="X642">
        <v>24.1961669921875</v>
      </c>
      <c r="Y642">
        <f t="shared" ref="Y642:Y705" si="10">X642-V642</f>
        <v>3.0221185684203995</v>
      </c>
      <c r="Z642" t="s">
        <v>10684</v>
      </c>
      <c r="AA642" t="s">
        <v>10695</v>
      </c>
      <c r="AB642" t="s">
        <v>10686</v>
      </c>
      <c r="AC642" t="s">
        <v>10686</v>
      </c>
      <c r="AD642" t="s">
        <v>10696</v>
      </c>
      <c r="AE642" t="s">
        <v>10697</v>
      </c>
      <c r="AF642">
        <v>5126</v>
      </c>
      <c r="AG642" t="s">
        <v>10689</v>
      </c>
      <c r="AH642" t="s">
        <v>10698</v>
      </c>
      <c r="AI642">
        <v>2</v>
      </c>
    </row>
    <row r="643" spans="1:35" x14ac:dyDescent="0.2">
      <c r="A643" t="s">
        <v>2092</v>
      </c>
      <c r="B643">
        <v>-3.4715833663940399</v>
      </c>
      <c r="C643">
        <v>-2.14127421379089</v>
      </c>
      <c r="D643">
        <v>3.4715833663940399</v>
      </c>
      <c r="E643" t="s">
        <v>30</v>
      </c>
      <c r="F643">
        <v>2</v>
      </c>
      <c r="I643">
        <v>2831</v>
      </c>
      <c r="J643" t="s">
        <v>1892</v>
      </c>
      <c r="K643" t="s">
        <v>46</v>
      </c>
      <c r="L643">
        <v>1</v>
      </c>
      <c r="M643">
        <v>1.16777E-3</v>
      </c>
      <c r="N643">
        <v>78.516000000000005</v>
      </c>
      <c r="O643">
        <v>55.445</v>
      </c>
      <c r="P643">
        <v>42.863999999999997</v>
      </c>
      <c r="Q643">
        <v>0.66622999999999999</v>
      </c>
      <c r="R643">
        <v>50125000</v>
      </c>
      <c r="S643">
        <v>37</v>
      </c>
      <c r="T643">
        <v>3.3920441044548202</v>
      </c>
      <c r="U643">
        <v>3.6526054590570699E-3</v>
      </c>
      <c r="V643">
        <v>20.090185165405298</v>
      </c>
      <c r="W643">
        <v>21.138381958007798</v>
      </c>
      <c r="X643">
        <v>23.7540283203125</v>
      </c>
      <c r="Y643">
        <f t="shared" si="10"/>
        <v>3.6638431549072017</v>
      </c>
      <c r="Z643" t="s">
        <v>1365</v>
      </c>
      <c r="AA643">
        <v>37</v>
      </c>
      <c r="AB643" t="s">
        <v>1365</v>
      </c>
      <c r="AC643" t="s">
        <v>1365</v>
      </c>
      <c r="AD643" t="s">
        <v>10722</v>
      </c>
      <c r="AE643" t="s">
        <v>1367</v>
      </c>
      <c r="AF643">
        <v>5137</v>
      </c>
      <c r="AG643" t="s">
        <v>1368</v>
      </c>
      <c r="AH643" t="s">
        <v>10723</v>
      </c>
      <c r="AI643">
        <v>2</v>
      </c>
    </row>
    <row r="644" spans="1:35" x14ac:dyDescent="0.2">
      <c r="A644" t="s">
        <v>653</v>
      </c>
      <c r="B644">
        <v>-3.78941869735718</v>
      </c>
      <c r="C644">
        <v>-3.6981790065765399</v>
      </c>
      <c r="D644">
        <v>3.78941869735718</v>
      </c>
      <c r="E644" t="s">
        <v>30</v>
      </c>
      <c r="F644">
        <v>2</v>
      </c>
      <c r="I644">
        <v>2831</v>
      </c>
      <c r="J644" t="s">
        <v>1892</v>
      </c>
      <c r="K644" t="s">
        <v>46</v>
      </c>
      <c r="L644">
        <v>1</v>
      </c>
      <c r="M644" s="2">
        <v>1.16777E-3</v>
      </c>
      <c r="N644">
        <v>78.516000000000005</v>
      </c>
      <c r="O644">
        <v>55.445</v>
      </c>
      <c r="P644">
        <v>42.863999999999997</v>
      </c>
      <c r="Q644">
        <v>0.66622999999999999</v>
      </c>
      <c r="R644">
        <v>77206000</v>
      </c>
      <c r="S644">
        <v>39</v>
      </c>
      <c r="T644">
        <v>4.1031084616517699</v>
      </c>
      <c r="U644">
        <v>3.19526627218935E-3</v>
      </c>
      <c r="V644">
        <v>20.184474945068398</v>
      </c>
      <c r="W644">
        <v>20.1082973480225</v>
      </c>
      <c r="X644">
        <v>23.7540283203125</v>
      </c>
      <c r="Y644">
        <f t="shared" si="10"/>
        <v>3.5695533752441015</v>
      </c>
      <c r="Z644" t="s">
        <v>1365</v>
      </c>
      <c r="AA644">
        <v>39</v>
      </c>
      <c r="AB644" t="s">
        <v>1365</v>
      </c>
      <c r="AC644" t="s">
        <v>1365</v>
      </c>
      <c r="AD644" t="s">
        <v>1366</v>
      </c>
      <c r="AE644" t="s">
        <v>1367</v>
      </c>
      <c r="AF644">
        <v>5138</v>
      </c>
      <c r="AG644" t="s">
        <v>1368</v>
      </c>
      <c r="AH644" t="s">
        <v>10724</v>
      </c>
      <c r="AI644" t="s">
        <v>55</v>
      </c>
    </row>
    <row r="645" spans="1:35" x14ac:dyDescent="0.2">
      <c r="A645" t="s">
        <v>2092</v>
      </c>
      <c r="B645">
        <v>-1.82311010360718</v>
      </c>
      <c r="C645">
        <v>-1.3793141841888401</v>
      </c>
      <c r="D645">
        <v>1.82311010360718</v>
      </c>
      <c r="E645" t="s">
        <v>30</v>
      </c>
      <c r="F645">
        <v>3</v>
      </c>
      <c r="I645">
        <v>2835</v>
      </c>
      <c r="J645" t="s">
        <v>1892</v>
      </c>
      <c r="K645" t="s">
        <v>46</v>
      </c>
      <c r="L645">
        <v>0.79387399999999997</v>
      </c>
      <c r="M645" s="2">
        <v>6.9689800000000005E-5</v>
      </c>
      <c r="N645">
        <v>91.932000000000002</v>
      </c>
      <c r="O645">
        <v>70.090999999999994</v>
      </c>
      <c r="P645">
        <v>63.725999999999999</v>
      </c>
      <c r="Q645">
        <v>0.39204</v>
      </c>
      <c r="R645">
        <v>139240000</v>
      </c>
      <c r="S645">
        <v>434</v>
      </c>
      <c r="T645">
        <v>1.8852680255791501</v>
      </c>
      <c r="U645">
        <v>1.88955034832172E-2</v>
      </c>
      <c r="V645">
        <v>20.166713714599599</v>
      </c>
      <c r="W645">
        <v>20.381555557251001</v>
      </c>
      <c r="X645">
        <v>23.702721595764199</v>
      </c>
      <c r="Y645">
        <f t="shared" si="10"/>
        <v>3.5360078811646005</v>
      </c>
      <c r="Z645" t="s">
        <v>10725</v>
      </c>
      <c r="AA645" t="s">
        <v>10726</v>
      </c>
      <c r="AB645" t="s">
        <v>10727</v>
      </c>
      <c r="AC645" t="s">
        <v>10727</v>
      </c>
      <c r="AD645" t="s">
        <v>10728</v>
      </c>
      <c r="AE645" t="s">
        <v>10729</v>
      </c>
      <c r="AF645">
        <v>5142</v>
      </c>
      <c r="AG645" t="s">
        <v>10730</v>
      </c>
      <c r="AH645" t="s">
        <v>10731</v>
      </c>
      <c r="AI645" t="s">
        <v>1977</v>
      </c>
    </row>
    <row r="646" spans="1:35" x14ac:dyDescent="0.2">
      <c r="A646" t="s">
        <v>493</v>
      </c>
      <c r="B646">
        <v>1.56744837760925</v>
      </c>
      <c r="C646">
        <v>-1.56744837760925</v>
      </c>
      <c r="D646">
        <v>-1.3939243555069001</v>
      </c>
      <c r="E646" t="s">
        <v>30</v>
      </c>
      <c r="F646">
        <v>3</v>
      </c>
      <c r="I646">
        <v>2835</v>
      </c>
      <c r="J646" t="s">
        <v>1892</v>
      </c>
      <c r="K646" t="s">
        <v>46</v>
      </c>
      <c r="L646">
        <v>0.99976799999999999</v>
      </c>
      <c r="M646" s="2">
        <v>5.57144E-14</v>
      </c>
      <c r="N646">
        <v>131.44999999999999</v>
      </c>
      <c r="O646">
        <v>116.99</v>
      </c>
      <c r="P646">
        <v>53.773000000000003</v>
      </c>
      <c r="Q646">
        <v>3.4402000000000002E-2</v>
      </c>
      <c r="R646">
        <v>20627000000</v>
      </c>
      <c r="S646">
        <v>319</v>
      </c>
      <c r="T646">
        <v>1.7217910003874399</v>
      </c>
      <c r="U646">
        <v>2.43428571428571E-2</v>
      </c>
      <c r="V646">
        <v>26.950168609619102</v>
      </c>
      <c r="W646">
        <v>25.875747680664102</v>
      </c>
      <c r="X646">
        <v>25.8296155929565</v>
      </c>
      <c r="Y646">
        <f t="shared" si="10"/>
        <v>-1.1205530166626012</v>
      </c>
      <c r="Z646" t="s">
        <v>10725</v>
      </c>
      <c r="AA646" t="s">
        <v>10740</v>
      </c>
      <c r="AB646" t="s">
        <v>10727</v>
      </c>
      <c r="AC646" t="s">
        <v>10727</v>
      </c>
      <c r="AD646" t="s">
        <v>10741</v>
      </c>
      <c r="AE646" t="s">
        <v>10742</v>
      </c>
      <c r="AF646">
        <v>5147</v>
      </c>
      <c r="AG646" t="s">
        <v>10730</v>
      </c>
      <c r="AH646" t="s">
        <v>10743</v>
      </c>
      <c r="AI646" t="s">
        <v>1977</v>
      </c>
    </row>
    <row r="647" spans="1:35" x14ac:dyDescent="0.2">
      <c r="A647" t="s">
        <v>63</v>
      </c>
      <c r="B647">
        <v>2.0511987209320099</v>
      </c>
      <c r="C647">
        <v>0</v>
      </c>
      <c r="D647">
        <v>-2.0511987209320099</v>
      </c>
      <c r="E647" t="s">
        <v>30</v>
      </c>
      <c r="F647">
        <v>3</v>
      </c>
      <c r="I647">
        <v>2835</v>
      </c>
      <c r="J647" t="s">
        <v>1892</v>
      </c>
      <c r="K647" t="s">
        <v>46</v>
      </c>
      <c r="L647">
        <v>0.99979899999999999</v>
      </c>
      <c r="M647" s="2">
        <v>5.4636299999999996E-28</v>
      </c>
      <c r="N647">
        <v>159.75</v>
      </c>
      <c r="O647">
        <v>136.65</v>
      </c>
      <c r="P647">
        <v>53.773000000000003</v>
      </c>
      <c r="Q647">
        <v>3.4402000000000002E-2</v>
      </c>
      <c r="R647">
        <v>25007000000</v>
      </c>
      <c r="S647">
        <v>320</v>
      </c>
      <c r="T647">
        <v>1.9971904543810299</v>
      </c>
      <c r="U647">
        <v>1.5844119693806499E-2</v>
      </c>
      <c r="V647">
        <v>25.1672668457031</v>
      </c>
      <c r="W647">
        <v>23.9195251464844</v>
      </c>
      <c r="X647">
        <v>23.0926351547241</v>
      </c>
      <c r="Y647">
        <f t="shared" si="10"/>
        <v>-2.0746316909790004</v>
      </c>
      <c r="Z647" t="s">
        <v>10725</v>
      </c>
      <c r="AA647" t="s">
        <v>8470</v>
      </c>
      <c r="AB647" t="s">
        <v>10727</v>
      </c>
      <c r="AC647" t="s">
        <v>10727</v>
      </c>
      <c r="AD647" t="s">
        <v>10744</v>
      </c>
      <c r="AE647" t="s">
        <v>10742</v>
      </c>
      <c r="AF647">
        <v>5148</v>
      </c>
      <c r="AG647" t="s">
        <v>10730</v>
      </c>
      <c r="AH647" t="s">
        <v>10745</v>
      </c>
      <c r="AI647" t="s">
        <v>1977</v>
      </c>
    </row>
    <row r="648" spans="1:35" x14ac:dyDescent="0.2">
      <c r="A648" t="s">
        <v>183</v>
      </c>
      <c r="B648">
        <v>2.0700633525848402</v>
      </c>
      <c r="C648">
        <v>-1.3061869144439699</v>
      </c>
      <c r="D648">
        <v>-2.0700633525848402</v>
      </c>
      <c r="E648" t="s">
        <v>30</v>
      </c>
      <c r="F648">
        <v>2</v>
      </c>
      <c r="I648">
        <v>2835</v>
      </c>
      <c r="J648" t="s">
        <v>1892</v>
      </c>
      <c r="K648" t="s">
        <v>46</v>
      </c>
      <c r="L648">
        <v>0.99999899999999997</v>
      </c>
      <c r="M648" s="2">
        <v>5.57144E-14</v>
      </c>
      <c r="N648">
        <v>131.44999999999999</v>
      </c>
      <c r="O648">
        <v>116.99</v>
      </c>
      <c r="P648">
        <v>97.271000000000001</v>
      </c>
      <c r="Q648">
        <v>-0.70494999999999997</v>
      </c>
      <c r="R648">
        <v>25904000000</v>
      </c>
      <c r="S648">
        <v>324</v>
      </c>
      <c r="T648">
        <v>2.0492472241514101</v>
      </c>
      <c r="U648">
        <v>1.47275362318841E-2</v>
      </c>
      <c r="V648">
        <v>27.1906900405884</v>
      </c>
      <c r="W648">
        <v>25.992652893066399</v>
      </c>
      <c r="X648">
        <v>25.8296155929565</v>
      </c>
      <c r="Y648">
        <f t="shared" si="10"/>
        <v>-1.3610744476318999</v>
      </c>
      <c r="Z648" t="s">
        <v>10725</v>
      </c>
      <c r="AA648" t="s">
        <v>9268</v>
      </c>
      <c r="AB648" t="s">
        <v>10727</v>
      </c>
      <c r="AC648" t="s">
        <v>10727</v>
      </c>
      <c r="AD648" t="s">
        <v>10746</v>
      </c>
      <c r="AE648" t="s">
        <v>10747</v>
      </c>
      <c r="AF648">
        <v>5149</v>
      </c>
      <c r="AG648" t="s">
        <v>10730</v>
      </c>
      <c r="AH648" t="s">
        <v>10748</v>
      </c>
      <c r="AI648" t="s">
        <v>1977</v>
      </c>
    </row>
    <row r="649" spans="1:35" x14ac:dyDescent="0.2">
      <c r="A649" t="s">
        <v>63</v>
      </c>
      <c r="B649">
        <v>1.5899943113327</v>
      </c>
      <c r="C649">
        <v>0</v>
      </c>
      <c r="D649">
        <v>-1.5899943113327</v>
      </c>
      <c r="E649" t="s">
        <v>30</v>
      </c>
      <c r="F649">
        <v>2</v>
      </c>
      <c r="I649">
        <v>2856</v>
      </c>
      <c r="J649" t="s">
        <v>1892</v>
      </c>
      <c r="K649" t="s">
        <v>46</v>
      </c>
      <c r="L649">
        <v>0.92087399999999997</v>
      </c>
      <c r="M649" s="2">
        <v>3.0739299999999999E-5</v>
      </c>
      <c r="N649">
        <v>91.456999999999994</v>
      </c>
      <c r="O649">
        <v>75.566999999999993</v>
      </c>
      <c r="P649">
        <v>91.456999999999994</v>
      </c>
      <c r="Q649">
        <v>4.1535999999999997E-2</v>
      </c>
      <c r="R649">
        <v>60086000</v>
      </c>
      <c r="S649">
        <v>174</v>
      </c>
      <c r="T649">
        <v>1.5783495263810801</v>
      </c>
      <c r="U649">
        <v>3.0963261197785599E-2</v>
      </c>
      <c r="V649">
        <v>22.8123970031738</v>
      </c>
      <c r="W649">
        <v>22.158077239990199</v>
      </c>
      <c r="X649">
        <v>21.614540100097699</v>
      </c>
      <c r="Y649">
        <f t="shared" si="10"/>
        <v>-1.1978569030761008</v>
      </c>
      <c r="Z649" t="s">
        <v>10822</v>
      </c>
      <c r="AA649">
        <v>174</v>
      </c>
      <c r="AB649" t="s">
        <v>10822</v>
      </c>
      <c r="AC649" t="s">
        <v>10822</v>
      </c>
      <c r="AD649" t="s">
        <v>10823</v>
      </c>
      <c r="AE649" t="s">
        <v>10824</v>
      </c>
      <c r="AF649">
        <v>5184</v>
      </c>
      <c r="AG649" t="s">
        <v>10825</v>
      </c>
      <c r="AH649" t="s">
        <v>10826</v>
      </c>
      <c r="AI649">
        <v>2</v>
      </c>
    </row>
    <row r="650" spans="1:35" x14ac:dyDescent="0.2">
      <c r="A650" t="s">
        <v>493</v>
      </c>
      <c r="B650">
        <v>3.5677914619445801</v>
      </c>
      <c r="C650">
        <v>-3.5677914619445801</v>
      </c>
      <c r="D650">
        <v>-2.37687087059021</v>
      </c>
      <c r="E650" t="s">
        <v>30</v>
      </c>
      <c r="F650">
        <v>3</v>
      </c>
      <c r="I650">
        <v>2867</v>
      </c>
      <c r="J650" t="s">
        <v>1892</v>
      </c>
      <c r="K650" t="s">
        <v>46</v>
      </c>
      <c r="L650">
        <v>0.88856299999999999</v>
      </c>
      <c r="M650" s="2">
        <v>9.1921899999999996E-67</v>
      </c>
      <c r="N650">
        <v>224.42</v>
      </c>
      <c r="O650">
        <v>183.07</v>
      </c>
      <c r="P650">
        <v>95.212000000000003</v>
      </c>
      <c r="Q650">
        <v>-0.23941999999999999</v>
      </c>
      <c r="R650">
        <v>2402100000</v>
      </c>
      <c r="S650">
        <v>617</v>
      </c>
      <c r="T650">
        <v>3.5127663977319599</v>
      </c>
      <c r="U650">
        <v>3.47578347578348E-3</v>
      </c>
      <c r="V650">
        <v>28.158990859985401</v>
      </c>
      <c r="W650">
        <v>26.5497035980225</v>
      </c>
      <c r="X650">
        <v>27.0051975250244</v>
      </c>
      <c r="Y650">
        <f t="shared" si="10"/>
        <v>-1.1537933349610014</v>
      </c>
      <c r="Z650" t="s">
        <v>10850</v>
      </c>
      <c r="AA650" t="s">
        <v>10851</v>
      </c>
      <c r="AB650" t="s">
        <v>10852</v>
      </c>
      <c r="AC650" t="s">
        <v>10852</v>
      </c>
      <c r="AD650" t="s">
        <v>10853</v>
      </c>
      <c r="AE650" t="s">
        <v>10854</v>
      </c>
      <c r="AF650">
        <v>5204</v>
      </c>
      <c r="AG650" t="s">
        <v>10855</v>
      </c>
      <c r="AH650" t="s">
        <v>10856</v>
      </c>
      <c r="AI650" t="s">
        <v>1977</v>
      </c>
    </row>
    <row r="651" spans="1:35" x14ac:dyDescent="0.2">
      <c r="A651" t="s">
        <v>493</v>
      </c>
      <c r="B651">
        <v>1.4734491109848</v>
      </c>
      <c r="C651">
        <v>-1.43961477279663</v>
      </c>
      <c r="D651">
        <v>-1.4734491109848</v>
      </c>
      <c r="E651" t="s">
        <v>30</v>
      </c>
      <c r="F651">
        <v>3</v>
      </c>
      <c r="I651">
        <v>2872</v>
      </c>
      <c r="J651" t="s">
        <v>1892</v>
      </c>
      <c r="K651" t="s">
        <v>46</v>
      </c>
      <c r="L651">
        <v>1</v>
      </c>
      <c r="M651" s="2">
        <v>1.7618200000000001E-39</v>
      </c>
      <c r="N651">
        <v>179.5</v>
      </c>
      <c r="O651">
        <v>169.75</v>
      </c>
      <c r="P651">
        <v>92.41</v>
      </c>
      <c r="Q651">
        <v>-0.76539999999999997</v>
      </c>
      <c r="R651">
        <v>21964000000</v>
      </c>
      <c r="S651">
        <v>26</v>
      </c>
      <c r="T651">
        <v>1.68949067654111</v>
      </c>
      <c r="U651">
        <v>2.58191780821918E-2</v>
      </c>
      <c r="V651">
        <v>23.759422302246101</v>
      </c>
      <c r="W651">
        <v>21.854640960693398</v>
      </c>
      <c r="X651">
        <v>21.9460754394531</v>
      </c>
      <c r="Y651">
        <f t="shared" si="10"/>
        <v>-1.8133468627930007</v>
      </c>
      <c r="Z651" t="s">
        <v>10865</v>
      </c>
      <c r="AA651" t="s">
        <v>9950</v>
      </c>
      <c r="AB651" t="s">
        <v>10866</v>
      </c>
      <c r="AC651" t="s">
        <v>10866</v>
      </c>
      <c r="AD651" t="s">
        <v>10873</v>
      </c>
      <c r="AE651" t="s">
        <v>10868</v>
      </c>
      <c r="AF651">
        <v>5222</v>
      </c>
      <c r="AG651" t="s">
        <v>10869</v>
      </c>
      <c r="AH651" t="s">
        <v>10874</v>
      </c>
      <c r="AI651" t="s">
        <v>1911</v>
      </c>
    </row>
    <row r="652" spans="1:35" x14ac:dyDescent="0.2">
      <c r="A652" t="s">
        <v>63</v>
      </c>
      <c r="B652">
        <v>1.5722905397415201</v>
      </c>
      <c r="C652">
        <v>0</v>
      </c>
      <c r="D652">
        <v>-1.5722905397415201</v>
      </c>
      <c r="E652" t="s">
        <v>30</v>
      </c>
      <c r="F652">
        <v>2</v>
      </c>
      <c r="I652">
        <v>2873</v>
      </c>
      <c r="J652" t="s">
        <v>1892</v>
      </c>
      <c r="K652" t="s">
        <v>46</v>
      </c>
      <c r="L652">
        <v>0.99963400000000002</v>
      </c>
      <c r="M652" s="2">
        <v>2.3575199999999998E-18</v>
      </c>
      <c r="N652">
        <v>150.12</v>
      </c>
      <c r="O652">
        <v>131.34</v>
      </c>
      <c r="P652">
        <v>73.498999999999995</v>
      </c>
      <c r="Q652">
        <v>0.24055000000000001</v>
      </c>
      <c r="R652">
        <v>163700000</v>
      </c>
      <c r="S652">
        <v>239</v>
      </c>
      <c r="T652">
        <v>1.57837205124855</v>
      </c>
      <c r="U652">
        <v>3.0978851963746199E-2</v>
      </c>
      <c r="V652">
        <v>24.474267959594702</v>
      </c>
      <c r="W652">
        <v>22.992515563964801</v>
      </c>
      <c r="X652">
        <v>22.606504440307599</v>
      </c>
      <c r="Y652">
        <f t="shared" si="10"/>
        <v>-1.8677635192871023</v>
      </c>
      <c r="Z652" t="s">
        <v>10878</v>
      </c>
      <c r="AA652" t="s">
        <v>5945</v>
      </c>
      <c r="AB652" t="s">
        <v>10880</v>
      </c>
      <c r="AC652" t="s">
        <v>10880</v>
      </c>
      <c r="AD652" t="s">
        <v>10885</v>
      </c>
      <c r="AE652" t="s">
        <v>10886</v>
      </c>
      <c r="AF652">
        <v>5225</v>
      </c>
      <c r="AG652" t="s">
        <v>10883</v>
      </c>
      <c r="AH652" t="s">
        <v>10887</v>
      </c>
      <c r="AI652" t="s">
        <v>1977</v>
      </c>
    </row>
    <row r="653" spans="1:35" x14ac:dyDescent="0.2">
      <c r="A653" t="s">
        <v>2092</v>
      </c>
      <c r="B653">
        <v>-2.8925833702087398</v>
      </c>
      <c r="C653">
        <v>-2.5353741645813002</v>
      </c>
      <c r="D653">
        <v>2.8925833702087398</v>
      </c>
      <c r="E653" t="s">
        <v>30</v>
      </c>
      <c r="F653">
        <v>2</v>
      </c>
      <c r="I653">
        <v>2877</v>
      </c>
      <c r="J653" t="s">
        <v>1892</v>
      </c>
      <c r="K653" t="s">
        <v>46</v>
      </c>
      <c r="L653">
        <v>0.94658600000000004</v>
      </c>
      <c r="M653">
        <v>6.7061499999999995E-4</v>
      </c>
      <c r="N653">
        <v>65.215999999999994</v>
      </c>
      <c r="O653">
        <v>55.654000000000003</v>
      </c>
      <c r="P653">
        <v>50.076999999999998</v>
      </c>
      <c r="Q653">
        <v>-1.6011</v>
      </c>
      <c r="R653">
        <v>346580000</v>
      </c>
      <c r="S653">
        <v>180</v>
      </c>
      <c r="T653">
        <v>3.0553709806550402</v>
      </c>
      <c r="U653">
        <v>4.7297762478485401E-3</v>
      </c>
      <c r="V653">
        <v>22.1354722976685</v>
      </c>
      <c r="W653">
        <v>22.4650573730469</v>
      </c>
      <c r="X653">
        <v>25.3479709625244</v>
      </c>
      <c r="Y653">
        <f t="shared" si="10"/>
        <v>3.2124986648559002</v>
      </c>
      <c r="Z653" t="s">
        <v>10905</v>
      </c>
      <c r="AA653" t="s">
        <v>10906</v>
      </c>
      <c r="AB653" t="s">
        <v>10907</v>
      </c>
      <c r="AC653" t="s">
        <v>10907</v>
      </c>
      <c r="AD653" t="s">
        <v>10908</v>
      </c>
      <c r="AE653" t="s">
        <v>10909</v>
      </c>
      <c r="AF653">
        <v>5232</v>
      </c>
      <c r="AG653" t="s">
        <v>10910</v>
      </c>
      <c r="AH653" t="s">
        <v>10911</v>
      </c>
      <c r="AI653">
        <v>2</v>
      </c>
    </row>
    <row r="654" spans="1:35" x14ac:dyDescent="0.2">
      <c r="A654" t="s">
        <v>2092</v>
      </c>
      <c r="B654">
        <v>-4.7515916824340803</v>
      </c>
      <c r="C654">
        <v>-4.3631134033203098</v>
      </c>
      <c r="D654">
        <v>4.7515916824340803</v>
      </c>
      <c r="E654" t="s">
        <v>30</v>
      </c>
      <c r="F654">
        <v>3</v>
      </c>
      <c r="I654">
        <v>2877</v>
      </c>
      <c r="J654" t="s">
        <v>1892</v>
      </c>
      <c r="K654" t="s">
        <v>46</v>
      </c>
      <c r="L654">
        <v>0.99728700000000003</v>
      </c>
      <c r="M654">
        <v>6.7061499999999995E-4</v>
      </c>
      <c r="N654">
        <v>65.215999999999994</v>
      </c>
      <c r="O654">
        <v>55.654000000000003</v>
      </c>
      <c r="P654">
        <v>63.234999999999999</v>
      </c>
      <c r="Q654">
        <v>-0.66622000000000003</v>
      </c>
      <c r="R654">
        <v>406820000</v>
      </c>
      <c r="S654">
        <v>187</v>
      </c>
      <c r="T654">
        <v>4.95358662871734</v>
      </c>
      <c r="U654">
        <v>3.8490566037735802E-3</v>
      </c>
      <c r="V654">
        <v>22.1354722976685</v>
      </c>
      <c r="W654">
        <v>22.4650573730469</v>
      </c>
      <c r="X654">
        <v>25.7307481765747</v>
      </c>
      <c r="Y654">
        <f t="shared" si="10"/>
        <v>3.5952758789062003</v>
      </c>
      <c r="Z654" t="s">
        <v>10905</v>
      </c>
      <c r="AA654" t="s">
        <v>10912</v>
      </c>
      <c r="AB654" t="s">
        <v>10907</v>
      </c>
      <c r="AC654" t="s">
        <v>10907</v>
      </c>
      <c r="AD654" t="s">
        <v>10913</v>
      </c>
      <c r="AE654" t="s">
        <v>10914</v>
      </c>
      <c r="AF654">
        <v>5234</v>
      </c>
      <c r="AG654" t="s">
        <v>10910</v>
      </c>
      <c r="AH654" t="s">
        <v>10915</v>
      </c>
      <c r="AI654">
        <v>2</v>
      </c>
    </row>
    <row r="655" spans="1:35" x14ac:dyDescent="0.2">
      <c r="A655" t="s">
        <v>1359</v>
      </c>
      <c r="B655">
        <v>-3.11407446861267</v>
      </c>
      <c r="C655">
        <v>3.11407446861267</v>
      </c>
      <c r="D655">
        <v>2.24785256385803</v>
      </c>
      <c r="E655" t="s">
        <v>30</v>
      </c>
      <c r="F655">
        <v>2</v>
      </c>
      <c r="I655">
        <v>2880</v>
      </c>
      <c r="J655" t="s">
        <v>1892</v>
      </c>
      <c r="K655" t="s">
        <v>46</v>
      </c>
      <c r="L655">
        <v>1</v>
      </c>
      <c r="M655" s="2">
        <v>1.2594800000000001E-6</v>
      </c>
      <c r="N655">
        <v>125.28</v>
      </c>
      <c r="O655">
        <v>92.756</v>
      </c>
      <c r="P655">
        <v>125.28</v>
      </c>
      <c r="Q655">
        <v>-0.1356</v>
      </c>
      <c r="R655">
        <v>90405000</v>
      </c>
      <c r="S655">
        <v>216</v>
      </c>
      <c r="T655">
        <v>3.1163665611878901</v>
      </c>
      <c r="U655">
        <v>4.4799999999999996E-3</v>
      </c>
      <c r="V655">
        <v>20.3774509429932</v>
      </c>
      <c r="W655">
        <v>24.128332138061499</v>
      </c>
      <c r="X655">
        <v>23.154356956481902</v>
      </c>
      <c r="Y655">
        <f t="shared" si="10"/>
        <v>2.776906013488702</v>
      </c>
      <c r="Z655" t="s">
        <v>1370</v>
      </c>
      <c r="AA655">
        <v>216</v>
      </c>
      <c r="AB655" t="s">
        <v>1370</v>
      </c>
      <c r="AC655" t="s">
        <v>1370</v>
      </c>
      <c r="AD655" t="s">
        <v>10929</v>
      </c>
      <c r="AE655" t="s">
        <v>10930</v>
      </c>
      <c r="AF655">
        <v>5243</v>
      </c>
      <c r="AG655" t="s">
        <v>1373</v>
      </c>
      <c r="AH655" t="s">
        <v>10931</v>
      </c>
      <c r="AI655">
        <v>2</v>
      </c>
    </row>
    <row r="656" spans="1:35" x14ac:dyDescent="0.2">
      <c r="A656" t="s">
        <v>89</v>
      </c>
      <c r="B656">
        <v>-1.35286116600037</v>
      </c>
      <c r="C656">
        <v>0</v>
      </c>
      <c r="D656">
        <v>1.35286116600037</v>
      </c>
      <c r="E656" t="s">
        <v>30</v>
      </c>
      <c r="F656">
        <v>2</v>
      </c>
      <c r="I656">
        <v>2891</v>
      </c>
      <c r="J656" t="s">
        <v>1892</v>
      </c>
      <c r="K656" t="s">
        <v>46</v>
      </c>
      <c r="L656">
        <v>0.99985100000000005</v>
      </c>
      <c r="M656" s="2">
        <v>2.6816600000000002E-3</v>
      </c>
      <c r="N656">
        <v>69.864000000000004</v>
      </c>
      <c r="O656">
        <v>46.491</v>
      </c>
      <c r="P656">
        <v>69.864000000000004</v>
      </c>
      <c r="Q656">
        <v>1.4406000000000001</v>
      </c>
      <c r="R656">
        <v>10924000</v>
      </c>
      <c r="S656">
        <v>150</v>
      </c>
      <c r="T656">
        <v>1.51893588474428</v>
      </c>
      <c r="U656">
        <v>3.4264919941775801E-2</v>
      </c>
      <c r="V656">
        <v>19.765796661376999</v>
      </c>
      <c r="W656">
        <v>19.8785209655762</v>
      </c>
      <c r="X656">
        <v>22.188416481018098</v>
      </c>
      <c r="Y656">
        <f t="shared" si="10"/>
        <v>2.4226198196410991</v>
      </c>
      <c r="Z656" t="s">
        <v>10942</v>
      </c>
      <c r="AA656" t="s">
        <v>4890</v>
      </c>
      <c r="AB656" t="s">
        <v>10943</v>
      </c>
      <c r="AC656" t="s">
        <v>10943</v>
      </c>
      <c r="AD656" t="s">
        <v>10944</v>
      </c>
      <c r="AE656" t="s">
        <v>10945</v>
      </c>
      <c r="AF656">
        <v>5258</v>
      </c>
      <c r="AG656" t="s">
        <v>10946</v>
      </c>
      <c r="AH656" t="s">
        <v>10947</v>
      </c>
      <c r="AI656">
        <v>2</v>
      </c>
    </row>
    <row r="657" spans="1:35" x14ac:dyDescent="0.2">
      <c r="A657" t="s">
        <v>598</v>
      </c>
      <c r="B657">
        <v>1.87041735649109</v>
      </c>
      <c r="C657">
        <v>1.6305935382843</v>
      </c>
      <c r="D657">
        <v>-1.87041735649109</v>
      </c>
      <c r="E657" t="s">
        <v>30</v>
      </c>
      <c r="F657">
        <v>2</v>
      </c>
      <c r="I657">
        <v>2930</v>
      </c>
      <c r="J657" t="s">
        <v>1892</v>
      </c>
      <c r="K657" t="s">
        <v>46</v>
      </c>
      <c r="L657">
        <v>0.99699499999999996</v>
      </c>
      <c r="M657" s="2">
        <v>9.3815000000000007E-44</v>
      </c>
      <c r="N657">
        <v>195.92</v>
      </c>
      <c r="O657">
        <v>180.4</v>
      </c>
      <c r="P657">
        <v>97.384</v>
      </c>
      <c r="Q657">
        <v>5.4966000000000001E-2</v>
      </c>
      <c r="R657">
        <v>773350000</v>
      </c>
      <c r="S657">
        <v>721</v>
      </c>
      <c r="T657">
        <v>2.02079418758913</v>
      </c>
      <c r="U657">
        <v>1.53460721868365E-2</v>
      </c>
      <c r="V657">
        <v>25.985852241516099</v>
      </c>
      <c r="W657">
        <v>26.148410797119102</v>
      </c>
      <c r="X657">
        <v>21.598291397094702</v>
      </c>
      <c r="Y657">
        <f t="shared" si="10"/>
        <v>-4.3875608444213974</v>
      </c>
      <c r="Z657" t="s">
        <v>11009</v>
      </c>
      <c r="AA657">
        <v>721</v>
      </c>
      <c r="AB657" t="s">
        <v>11009</v>
      </c>
      <c r="AC657" t="s">
        <v>11009</v>
      </c>
      <c r="AD657" t="s">
        <v>11017</v>
      </c>
      <c r="AE657" t="s">
        <v>11018</v>
      </c>
      <c r="AF657">
        <v>5310</v>
      </c>
      <c r="AG657" t="s">
        <v>11012</v>
      </c>
      <c r="AH657" t="s">
        <v>11019</v>
      </c>
      <c r="AI657" t="s">
        <v>1977</v>
      </c>
    </row>
    <row r="658" spans="1:35" x14ac:dyDescent="0.2">
      <c r="A658" t="s">
        <v>63</v>
      </c>
      <c r="B658">
        <v>1.3047077655792201</v>
      </c>
      <c r="C658">
        <v>0</v>
      </c>
      <c r="D658">
        <v>-1.3047077655792201</v>
      </c>
      <c r="E658" t="s">
        <v>30</v>
      </c>
      <c r="F658">
        <v>3</v>
      </c>
      <c r="I658">
        <v>2944</v>
      </c>
      <c r="J658" t="s">
        <v>1892</v>
      </c>
      <c r="K658" t="s">
        <v>46</v>
      </c>
      <c r="L658">
        <v>0.99958899999999995</v>
      </c>
      <c r="M658" s="2">
        <v>8.6140800000000003E-4</v>
      </c>
      <c r="N658">
        <v>63.5</v>
      </c>
      <c r="O658">
        <v>54.478999999999999</v>
      </c>
      <c r="P658">
        <v>41.057000000000002</v>
      </c>
      <c r="Q658">
        <v>-0.11591</v>
      </c>
      <c r="R658">
        <v>169450000</v>
      </c>
      <c r="S658">
        <v>58</v>
      </c>
      <c r="T658">
        <v>1.4137831358011399</v>
      </c>
      <c r="U658">
        <v>4.1040679481448399E-2</v>
      </c>
      <c r="V658">
        <v>24.689425468444799</v>
      </c>
      <c r="W658">
        <v>20.104312896728501</v>
      </c>
      <c r="X658">
        <v>21.367869377136198</v>
      </c>
      <c r="Y658">
        <f t="shared" si="10"/>
        <v>-3.3215560913086009</v>
      </c>
      <c r="Z658" t="s">
        <v>11050</v>
      </c>
      <c r="AA658" t="s">
        <v>11051</v>
      </c>
      <c r="AB658" t="s">
        <v>11052</v>
      </c>
      <c r="AC658" t="s">
        <v>11052</v>
      </c>
      <c r="AD658" t="s">
        <v>11053</v>
      </c>
      <c r="AE658" t="s">
        <v>11054</v>
      </c>
      <c r="AF658">
        <v>5331</v>
      </c>
      <c r="AG658" t="s">
        <v>11055</v>
      </c>
      <c r="AH658" t="s">
        <v>11056</v>
      </c>
      <c r="AI658" t="s">
        <v>1977</v>
      </c>
    </row>
    <row r="659" spans="1:35" x14ac:dyDescent="0.2">
      <c r="A659" t="s">
        <v>493</v>
      </c>
      <c r="B659">
        <v>2.7675936222076398</v>
      </c>
      <c r="C659">
        <v>-2.7675936222076398</v>
      </c>
      <c r="D659">
        <v>-1.3192733526229901</v>
      </c>
      <c r="E659" t="s">
        <v>30</v>
      </c>
      <c r="F659">
        <v>4</v>
      </c>
      <c r="I659">
        <v>2944</v>
      </c>
      <c r="J659" t="s">
        <v>1892</v>
      </c>
      <c r="K659" t="s">
        <v>46</v>
      </c>
      <c r="L659">
        <v>0.97145199999999998</v>
      </c>
      <c r="M659" s="2">
        <v>8.6140800000000003E-4</v>
      </c>
      <c r="N659">
        <v>63.5</v>
      </c>
      <c r="O659">
        <v>54.478999999999999</v>
      </c>
      <c r="P659">
        <v>61.136000000000003</v>
      </c>
      <c r="Q659">
        <v>0.88690999999999998</v>
      </c>
      <c r="R659">
        <v>155710000</v>
      </c>
      <c r="S659">
        <v>67</v>
      </c>
      <c r="T659">
        <v>2.66219043580023</v>
      </c>
      <c r="U659">
        <v>6.6682520808561199E-3</v>
      </c>
      <c r="V659">
        <v>24.691660881042498</v>
      </c>
      <c r="W659">
        <v>19.6857719421387</v>
      </c>
      <c r="X659">
        <v>21.930539131164601</v>
      </c>
      <c r="Y659">
        <f t="shared" si="10"/>
        <v>-2.7611217498778977</v>
      </c>
      <c r="Z659" t="s">
        <v>11050</v>
      </c>
      <c r="AA659" t="s">
        <v>11057</v>
      </c>
      <c r="AB659" t="s">
        <v>11052</v>
      </c>
      <c r="AC659" t="s">
        <v>11052</v>
      </c>
      <c r="AD659" t="s">
        <v>11058</v>
      </c>
      <c r="AE659" t="s">
        <v>11059</v>
      </c>
      <c r="AF659">
        <v>5333</v>
      </c>
      <c r="AG659" t="s">
        <v>11055</v>
      </c>
      <c r="AH659" t="s">
        <v>11060</v>
      </c>
      <c r="AI659" t="s">
        <v>1977</v>
      </c>
    </row>
    <row r="660" spans="1:35" x14ac:dyDescent="0.2">
      <c r="A660" t="s">
        <v>493</v>
      </c>
      <c r="B660">
        <v>1.87323653697968</v>
      </c>
      <c r="C660">
        <v>-1.8361542224884</v>
      </c>
      <c r="D660">
        <v>-1.87323653697968</v>
      </c>
      <c r="E660" t="s">
        <v>30</v>
      </c>
      <c r="F660">
        <v>4</v>
      </c>
      <c r="I660">
        <v>2957</v>
      </c>
      <c r="J660" t="s">
        <v>1892</v>
      </c>
      <c r="K660" t="s">
        <v>46</v>
      </c>
      <c r="L660">
        <v>0.98274600000000001</v>
      </c>
      <c r="M660" s="2">
        <v>2.0743900000000002E-8</v>
      </c>
      <c r="N660">
        <v>66.501000000000005</v>
      </c>
      <c r="O660">
        <v>55.697000000000003</v>
      </c>
      <c r="P660">
        <v>48.545999999999999</v>
      </c>
      <c r="Q660">
        <v>0.21828</v>
      </c>
      <c r="R660">
        <v>1334000000</v>
      </c>
      <c r="S660">
        <v>127</v>
      </c>
      <c r="T660">
        <v>2.1231226362633899</v>
      </c>
      <c r="U660">
        <v>1.32809853733641E-2</v>
      </c>
      <c r="V660">
        <v>26.4169521331787</v>
      </c>
      <c r="W660">
        <v>24.840476989746101</v>
      </c>
      <c r="X660">
        <v>24.983762741088899</v>
      </c>
      <c r="Y660">
        <f t="shared" si="10"/>
        <v>-1.4331893920898011</v>
      </c>
      <c r="Z660" t="s">
        <v>1406</v>
      </c>
      <c r="AA660">
        <v>127</v>
      </c>
      <c r="AB660" t="s">
        <v>1406</v>
      </c>
      <c r="AC660" t="s">
        <v>1406</v>
      </c>
      <c r="AD660" t="s">
        <v>11094</v>
      </c>
      <c r="AE660" t="s">
        <v>11095</v>
      </c>
      <c r="AF660">
        <v>5352</v>
      </c>
      <c r="AG660" t="s">
        <v>1409</v>
      </c>
      <c r="AH660" t="s">
        <v>11096</v>
      </c>
      <c r="AI660">
        <v>2</v>
      </c>
    </row>
    <row r="661" spans="1:35" x14ac:dyDescent="0.2">
      <c r="A661" t="s">
        <v>493</v>
      </c>
      <c r="B661">
        <v>1.87323653697968</v>
      </c>
      <c r="C661">
        <v>-1.8361542224884</v>
      </c>
      <c r="D661">
        <v>-1.87323653697968</v>
      </c>
      <c r="E661" t="s">
        <v>30</v>
      </c>
      <c r="F661">
        <v>4</v>
      </c>
      <c r="I661">
        <v>2957</v>
      </c>
      <c r="J661" t="s">
        <v>1892</v>
      </c>
      <c r="K661" t="s">
        <v>46</v>
      </c>
      <c r="L661">
        <v>0.97221800000000003</v>
      </c>
      <c r="M661" s="2">
        <v>2.0743900000000002E-8</v>
      </c>
      <c r="N661">
        <v>66.501000000000005</v>
      </c>
      <c r="O661">
        <v>55.697000000000003</v>
      </c>
      <c r="P661">
        <v>40.92</v>
      </c>
      <c r="Q661">
        <v>-0.17222999999999999</v>
      </c>
      <c r="R661">
        <v>1334000000</v>
      </c>
      <c r="S661">
        <v>131</v>
      </c>
      <c r="T661">
        <v>2.1231226362633899</v>
      </c>
      <c r="U661">
        <v>1.3291217257319E-2</v>
      </c>
      <c r="V661">
        <v>26.4169521331787</v>
      </c>
      <c r="W661">
        <v>24.840476989746101</v>
      </c>
      <c r="X661">
        <v>24.983762741088899</v>
      </c>
      <c r="Y661">
        <f t="shared" si="10"/>
        <v>-1.4331893920898011</v>
      </c>
      <c r="Z661" t="s">
        <v>1406</v>
      </c>
      <c r="AA661">
        <v>131</v>
      </c>
      <c r="AB661" t="s">
        <v>1406</v>
      </c>
      <c r="AC661" t="s">
        <v>1406</v>
      </c>
      <c r="AD661" t="s">
        <v>11097</v>
      </c>
      <c r="AE661" t="s">
        <v>11098</v>
      </c>
      <c r="AF661">
        <v>5353</v>
      </c>
      <c r="AG661" t="s">
        <v>1409</v>
      </c>
      <c r="AH661" t="s">
        <v>11099</v>
      </c>
      <c r="AI661">
        <v>2</v>
      </c>
    </row>
    <row r="662" spans="1:35" x14ac:dyDescent="0.2">
      <c r="A662" t="s">
        <v>335</v>
      </c>
      <c r="B662">
        <v>-3.2881486415863002</v>
      </c>
      <c r="C662">
        <v>1.55697953701019</v>
      </c>
      <c r="D662">
        <v>3.2881486415863002</v>
      </c>
      <c r="E662" t="s">
        <v>30</v>
      </c>
      <c r="F662">
        <v>2</v>
      </c>
      <c r="I662" t="s">
        <v>11141</v>
      </c>
      <c r="J662" t="s">
        <v>1892</v>
      </c>
      <c r="K662" t="s">
        <v>46</v>
      </c>
      <c r="L662">
        <v>0.99476200000000004</v>
      </c>
      <c r="M662">
        <v>2.54631E-3</v>
      </c>
      <c r="N662">
        <v>67.251999999999995</v>
      </c>
      <c r="O662">
        <v>46.35</v>
      </c>
      <c r="P662">
        <v>48.567999999999998</v>
      </c>
      <c r="Q662">
        <v>-1.0418000000000001</v>
      </c>
      <c r="R662">
        <v>199870000</v>
      </c>
      <c r="S662">
        <v>822</v>
      </c>
      <c r="T662">
        <v>3.16993740007194</v>
      </c>
      <c r="U662">
        <v>4.4288499025341103E-3</v>
      </c>
      <c r="V662">
        <v>21.4338569641113</v>
      </c>
      <c r="W662">
        <v>23.640748977661101</v>
      </c>
      <c r="X662">
        <v>25.129464149475101</v>
      </c>
      <c r="Y662">
        <f t="shared" si="10"/>
        <v>3.6956071853638015</v>
      </c>
      <c r="Z662" t="s">
        <v>11142</v>
      </c>
      <c r="AA662" t="s">
        <v>11143</v>
      </c>
      <c r="AB662" t="s">
        <v>11144</v>
      </c>
      <c r="AC662" t="s">
        <v>11145</v>
      </c>
      <c r="AD662" t="s">
        <v>11146</v>
      </c>
      <c r="AE662" t="s">
        <v>11147</v>
      </c>
      <c r="AF662">
        <v>5376</v>
      </c>
      <c r="AG662" t="s">
        <v>11148</v>
      </c>
      <c r="AH662" t="s">
        <v>11149</v>
      </c>
      <c r="AI662">
        <v>2</v>
      </c>
    </row>
    <row r="663" spans="1:35" x14ac:dyDescent="0.2">
      <c r="A663" t="s">
        <v>335</v>
      </c>
      <c r="B663">
        <v>-3.2881486415863002</v>
      </c>
      <c r="C663">
        <v>1.55697953701019</v>
      </c>
      <c r="D663">
        <v>3.2881486415863002</v>
      </c>
      <c r="E663" t="s">
        <v>30</v>
      </c>
      <c r="F663">
        <v>2</v>
      </c>
      <c r="I663" t="s">
        <v>11141</v>
      </c>
      <c r="J663" t="s">
        <v>1892</v>
      </c>
      <c r="K663" t="s">
        <v>46</v>
      </c>
      <c r="L663">
        <v>0.97501599999999999</v>
      </c>
      <c r="M663">
        <v>2.54631E-3</v>
      </c>
      <c r="N663">
        <v>67.251999999999995</v>
      </c>
      <c r="O663">
        <v>46.35</v>
      </c>
      <c r="P663">
        <v>53.6</v>
      </c>
      <c r="Q663">
        <v>-0.42341000000000001</v>
      </c>
      <c r="R663">
        <v>199870000</v>
      </c>
      <c r="S663">
        <v>828</v>
      </c>
      <c r="T663">
        <v>3.16993740007194</v>
      </c>
      <c r="U663">
        <v>4.4374999999999996E-3</v>
      </c>
      <c r="V663">
        <v>21.4338569641113</v>
      </c>
      <c r="W663">
        <v>23.640748977661101</v>
      </c>
      <c r="X663">
        <v>25.129464149475101</v>
      </c>
      <c r="Y663">
        <f t="shared" si="10"/>
        <v>3.6956071853638015</v>
      </c>
      <c r="Z663" t="s">
        <v>11142</v>
      </c>
      <c r="AA663" t="s">
        <v>11150</v>
      </c>
      <c r="AB663" t="s">
        <v>11144</v>
      </c>
      <c r="AC663" t="s">
        <v>11145</v>
      </c>
      <c r="AD663" t="s">
        <v>11151</v>
      </c>
      <c r="AE663" t="s">
        <v>11152</v>
      </c>
      <c r="AF663">
        <v>5377</v>
      </c>
      <c r="AG663" t="s">
        <v>11148</v>
      </c>
      <c r="AH663" t="s">
        <v>11153</v>
      </c>
      <c r="AI663">
        <v>2</v>
      </c>
    </row>
    <row r="664" spans="1:35" x14ac:dyDescent="0.2">
      <c r="A664" t="s">
        <v>653</v>
      </c>
      <c r="B664">
        <v>-2.4660198688507098</v>
      </c>
      <c r="C664">
        <v>-2.6955246925353999</v>
      </c>
      <c r="D664">
        <v>2.6955246925353999</v>
      </c>
      <c r="E664" t="s">
        <v>30</v>
      </c>
      <c r="F664">
        <v>2</v>
      </c>
      <c r="I664">
        <v>2979</v>
      </c>
      <c r="J664" t="s">
        <v>1892</v>
      </c>
      <c r="K664" t="s">
        <v>46</v>
      </c>
      <c r="L664">
        <v>0.99954299999999996</v>
      </c>
      <c r="M664" s="2">
        <v>1.9278500000000001E-6</v>
      </c>
      <c r="N664">
        <v>110.44</v>
      </c>
      <c r="O664">
        <v>83.924000000000007</v>
      </c>
      <c r="P664">
        <v>101.71</v>
      </c>
      <c r="Q664">
        <v>-0.85145000000000004</v>
      </c>
      <c r="R664">
        <v>993010000</v>
      </c>
      <c r="S664">
        <v>455</v>
      </c>
      <c r="T664">
        <v>2.9039563372814299</v>
      </c>
      <c r="U664">
        <v>5.5589123867069504E-3</v>
      </c>
      <c r="V664">
        <v>25.934884071350101</v>
      </c>
      <c r="W664">
        <v>25.6810493469238</v>
      </c>
      <c r="X664">
        <v>27.1013088226318</v>
      </c>
      <c r="Y664">
        <f t="shared" si="10"/>
        <v>1.1664247512816992</v>
      </c>
      <c r="Z664" t="s">
        <v>11169</v>
      </c>
      <c r="AA664" t="s">
        <v>11170</v>
      </c>
      <c r="AB664" t="s">
        <v>11171</v>
      </c>
      <c r="AC664" t="s">
        <v>11171</v>
      </c>
      <c r="AD664" t="s">
        <v>11172</v>
      </c>
      <c r="AE664" t="s">
        <v>11173</v>
      </c>
      <c r="AF664">
        <v>5390</v>
      </c>
      <c r="AG664" t="s">
        <v>11174</v>
      </c>
      <c r="AH664" t="s">
        <v>11175</v>
      </c>
      <c r="AI664">
        <v>2</v>
      </c>
    </row>
    <row r="665" spans="1:35" x14ac:dyDescent="0.2">
      <c r="A665" t="s">
        <v>653</v>
      </c>
      <c r="B665">
        <v>-2.5771391391754199</v>
      </c>
      <c r="C665">
        <v>-2.6687850952148402</v>
      </c>
      <c r="D665">
        <v>2.6687850952148402</v>
      </c>
      <c r="E665" t="s">
        <v>30</v>
      </c>
      <c r="F665">
        <v>2</v>
      </c>
      <c r="I665">
        <v>2985</v>
      </c>
      <c r="J665" t="s">
        <v>1892</v>
      </c>
      <c r="K665" t="s">
        <v>46</v>
      </c>
      <c r="L665">
        <v>1</v>
      </c>
      <c r="M665" s="2">
        <v>8.3315899999999998E-4</v>
      </c>
      <c r="N665">
        <v>83.572999999999993</v>
      </c>
      <c r="O665">
        <v>66.186999999999998</v>
      </c>
      <c r="P665">
        <v>55.261000000000003</v>
      </c>
      <c r="Q665">
        <v>2.9499999999999998E-2</v>
      </c>
      <c r="R665">
        <v>28535000</v>
      </c>
      <c r="S665">
        <v>246</v>
      </c>
      <c r="T665">
        <v>2.9412014897790302</v>
      </c>
      <c r="U665">
        <v>5.3478939157566296E-3</v>
      </c>
      <c r="V665">
        <v>19.9309549331665</v>
      </c>
      <c r="W665">
        <v>19.835718154907202</v>
      </c>
      <c r="X665">
        <v>22.671342849731399</v>
      </c>
      <c r="Y665">
        <f t="shared" si="10"/>
        <v>2.7403879165648988</v>
      </c>
      <c r="Z665" t="s">
        <v>11191</v>
      </c>
      <c r="AA665">
        <v>246</v>
      </c>
      <c r="AB665" t="s">
        <v>11191</v>
      </c>
      <c r="AC665" t="s">
        <v>11191</v>
      </c>
      <c r="AD665" t="s">
        <v>11192</v>
      </c>
      <c r="AE665" t="s">
        <v>11193</v>
      </c>
      <c r="AF665">
        <v>5404</v>
      </c>
      <c r="AG665" t="s">
        <v>11194</v>
      </c>
      <c r="AH665" t="s">
        <v>11195</v>
      </c>
      <c r="AI665">
        <v>2</v>
      </c>
    </row>
    <row r="666" spans="1:35" x14ac:dyDescent="0.2">
      <c r="A666" t="s">
        <v>493</v>
      </c>
      <c r="B666">
        <v>3.1403222084045401</v>
      </c>
      <c r="C666">
        <v>-3.1403222084045401</v>
      </c>
      <c r="D666">
        <v>-2.6901450157165501</v>
      </c>
      <c r="E666" t="s">
        <v>30</v>
      </c>
      <c r="F666">
        <v>3</v>
      </c>
      <c r="I666">
        <v>2990</v>
      </c>
      <c r="J666" t="s">
        <v>1892</v>
      </c>
      <c r="K666" t="s">
        <v>46</v>
      </c>
      <c r="L666">
        <v>1</v>
      </c>
      <c r="M666" s="2">
        <v>5.3176200000000001E-5</v>
      </c>
      <c r="N666">
        <v>90.316000000000003</v>
      </c>
      <c r="O666">
        <v>73.168000000000006</v>
      </c>
      <c r="P666">
        <v>90.316000000000003</v>
      </c>
      <c r="Q666">
        <v>-0.19677</v>
      </c>
      <c r="R666">
        <v>128500000</v>
      </c>
      <c r="S666">
        <v>405</v>
      </c>
      <c r="T666">
        <v>3.2767226992744698</v>
      </c>
      <c r="U666">
        <v>4.0000000000000001E-3</v>
      </c>
      <c r="V666">
        <v>24.47825050354</v>
      </c>
      <c r="W666">
        <v>20.775791168212901</v>
      </c>
      <c r="X666">
        <v>21.387811660766602</v>
      </c>
      <c r="Y666">
        <f t="shared" si="10"/>
        <v>-3.0904388427733984</v>
      </c>
      <c r="Z666" t="s">
        <v>11201</v>
      </c>
      <c r="AA666">
        <v>405</v>
      </c>
      <c r="AB666" t="s">
        <v>11201</v>
      </c>
      <c r="AC666" t="s">
        <v>11201</v>
      </c>
      <c r="AD666" t="s">
        <v>11202</v>
      </c>
      <c r="AE666" t="s">
        <v>11203</v>
      </c>
      <c r="AF666">
        <v>5410</v>
      </c>
      <c r="AG666" t="s">
        <v>11204</v>
      </c>
      <c r="AH666" t="s">
        <v>11205</v>
      </c>
      <c r="AI666">
        <v>2</v>
      </c>
    </row>
    <row r="667" spans="1:35" x14ac:dyDescent="0.2">
      <c r="A667" t="s">
        <v>183</v>
      </c>
      <c r="B667">
        <v>2.8275318145752002</v>
      </c>
      <c r="C667">
        <v>-2.5876870155334499</v>
      </c>
      <c r="D667">
        <v>-2.8275318145752002</v>
      </c>
      <c r="E667" t="s">
        <v>30</v>
      </c>
      <c r="F667">
        <v>3</v>
      </c>
      <c r="I667">
        <v>2990</v>
      </c>
      <c r="J667" t="s">
        <v>1892</v>
      </c>
      <c r="K667" t="s">
        <v>46</v>
      </c>
      <c r="L667">
        <v>0.99966699999999997</v>
      </c>
      <c r="M667" s="2">
        <v>5.3176200000000001E-5</v>
      </c>
      <c r="N667">
        <v>90.316000000000003</v>
      </c>
      <c r="O667">
        <v>73.168000000000006</v>
      </c>
      <c r="P667">
        <v>81.355999999999995</v>
      </c>
      <c r="Q667">
        <v>0.16236</v>
      </c>
      <c r="R667">
        <v>128500000</v>
      </c>
      <c r="S667">
        <v>410</v>
      </c>
      <c r="T667">
        <v>3.0377182042666799</v>
      </c>
      <c r="U667">
        <v>4.9069373942470396E-3</v>
      </c>
      <c r="V667">
        <v>24.47825050354</v>
      </c>
      <c r="W667">
        <v>20.788911819458001</v>
      </c>
      <c r="X667">
        <v>20.933433532714801</v>
      </c>
      <c r="Y667">
        <f t="shared" si="10"/>
        <v>-3.5448169708251989</v>
      </c>
      <c r="Z667" t="s">
        <v>11201</v>
      </c>
      <c r="AA667">
        <v>410</v>
      </c>
      <c r="AB667" t="s">
        <v>11201</v>
      </c>
      <c r="AC667" t="s">
        <v>11201</v>
      </c>
      <c r="AD667" t="s">
        <v>11206</v>
      </c>
      <c r="AE667" t="s">
        <v>11203</v>
      </c>
      <c r="AF667">
        <v>5411</v>
      </c>
      <c r="AG667" t="s">
        <v>11204</v>
      </c>
      <c r="AH667" t="s">
        <v>11207</v>
      </c>
      <c r="AI667">
        <v>2</v>
      </c>
    </row>
    <row r="668" spans="1:35" x14ac:dyDescent="0.2">
      <c r="A668" t="s">
        <v>335</v>
      </c>
      <c r="B668">
        <v>-4.3142614364623997</v>
      </c>
      <c r="C668">
        <v>3.73615527153015</v>
      </c>
      <c r="D668">
        <v>4.3142614364623997</v>
      </c>
      <c r="E668" t="s">
        <v>30</v>
      </c>
      <c r="F668">
        <v>3</v>
      </c>
      <c r="I668">
        <v>2990</v>
      </c>
      <c r="J668" t="s">
        <v>1892</v>
      </c>
      <c r="K668" t="s">
        <v>46</v>
      </c>
      <c r="L668">
        <v>0.99999899999999997</v>
      </c>
      <c r="M668" s="2">
        <v>1.34601E-12</v>
      </c>
      <c r="N668">
        <v>98.29</v>
      </c>
      <c r="O668">
        <v>95.882000000000005</v>
      </c>
      <c r="P668">
        <v>98.29</v>
      </c>
      <c r="Q668">
        <v>-0.59289999999999998</v>
      </c>
      <c r="R668">
        <v>289300000</v>
      </c>
      <c r="S668">
        <v>21</v>
      </c>
      <c r="T668">
        <v>4.4376370795378204</v>
      </c>
      <c r="U668">
        <v>2.8358208955223899E-3</v>
      </c>
      <c r="V668">
        <v>20.559119224548301</v>
      </c>
      <c r="W668">
        <v>24.1623859405518</v>
      </c>
      <c r="X668">
        <v>24.723488807678201</v>
      </c>
      <c r="Y668">
        <f t="shared" si="10"/>
        <v>4.1643695831299006</v>
      </c>
      <c r="Z668" t="s">
        <v>11201</v>
      </c>
      <c r="AA668">
        <v>21</v>
      </c>
      <c r="AB668" t="s">
        <v>11201</v>
      </c>
      <c r="AC668" t="s">
        <v>11201</v>
      </c>
      <c r="AD668" t="s">
        <v>11208</v>
      </c>
      <c r="AE668" t="s">
        <v>11209</v>
      </c>
      <c r="AF668">
        <v>5415</v>
      </c>
      <c r="AG668" t="s">
        <v>11204</v>
      </c>
      <c r="AH668" t="s">
        <v>11210</v>
      </c>
      <c r="AI668" t="s">
        <v>1977</v>
      </c>
    </row>
    <row r="669" spans="1:35" x14ac:dyDescent="0.2">
      <c r="A669" t="s">
        <v>653</v>
      </c>
      <c r="B669">
        <v>-3.7413530349731401</v>
      </c>
      <c r="C669">
        <v>-3.7336757183075</v>
      </c>
      <c r="D669">
        <v>3.7413530349731401</v>
      </c>
      <c r="E669" t="s">
        <v>30</v>
      </c>
      <c r="F669">
        <v>2</v>
      </c>
      <c r="I669">
        <v>2994</v>
      </c>
      <c r="J669" t="s">
        <v>1892</v>
      </c>
      <c r="K669" t="s">
        <v>46</v>
      </c>
      <c r="L669">
        <v>0.75586500000000001</v>
      </c>
      <c r="M669" s="2">
        <v>4.5107400000000001E-5</v>
      </c>
      <c r="N669">
        <v>109.6</v>
      </c>
      <c r="O669">
        <v>61.488</v>
      </c>
      <c r="P669">
        <v>109.6</v>
      </c>
      <c r="Q669">
        <v>-1.3534999999999999</v>
      </c>
      <c r="R669">
        <v>56923000</v>
      </c>
      <c r="S669">
        <v>347</v>
      </c>
      <c r="T669">
        <v>4.0954541987427797</v>
      </c>
      <c r="U669">
        <v>3.1764705882352902E-3</v>
      </c>
      <c r="V669">
        <v>20.252271652221701</v>
      </c>
      <c r="W669">
        <v>19.813755035400401</v>
      </c>
      <c r="X669">
        <v>23.759289741516099</v>
      </c>
      <c r="Y669">
        <f t="shared" si="10"/>
        <v>3.5070180892943981</v>
      </c>
      <c r="Z669" t="s">
        <v>11216</v>
      </c>
      <c r="AA669">
        <v>347</v>
      </c>
      <c r="AB669" t="s">
        <v>11216</v>
      </c>
      <c r="AC669" t="s">
        <v>11216</v>
      </c>
      <c r="AD669" t="s">
        <v>11217</v>
      </c>
      <c r="AE669" t="s">
        <v>11218</v>
      </c>
      <c r="AF669">
        <v>5422</v>
      </c>
      <c r="AG669" t="s">
        <v>11219</v>
      </c>
      <c r="AH669" t="s">
        <v>11220</v>
      </c>
      <c r="AI669">
        <v>2</v>
      </c>
    </row>
    <row r="670" spans="1:35" x14ac:dyDescent="0.2">
      <c r="A670" t="s">
        <v>653</v>
      </c>
      <c r="B670">
        <v>-2.6055226325988801</v>
      </c>
      <c r="C670">
        <v>-2.4379143714904798</v>
      </c>
      <c r="D670">
        <v>2.6055226325988801</v>
      </c>
      <c r="E670" t="s">
        <v>30</v>
      </c>
      <c r="F670">
        <v>2</v>
      </c>
      <c r="I670">
        <v>2994</v>
      </c>
      <c r="J670" t="s">
        <v>1892</v>
      </c>
      <c r="K670" t="s">
        <v>46</v>
      </c>
      <c r="L670">
        <v>0.99921599999999999</v>
      </c>
      <c r="M670" s="2">
        <v>4.5107400000000001E-5</v>
      </c>
      <c r="N670">
        <v>109.6</v>
      </c>
      <c r="O670">
        <v>61.488</v>
      </c>
      <c r="P670">
        <v>92.906000000000006</v>
      </c>
      <c r="Q670">
        <v>-0.49814000000000003</v>
      </c>
      <c r="R670">
        <v>61240000</v>
      </c>
      <c r="S670">
        <v>351</v>
      </c>
      <c r="T670">
        <v>2.8379191731054201</v>
      </c>
      <c r="U670">
        <v>5.8413597733710998E-3</v>
      </c>
      <c r="V670">
        <v>20.6271457672119</v>
      </c>
      <c r="W670">
        <v>20.467767715454102</v>
      </c>
      <c r="X670">
        <v>23.776454925537099</v>
      </c>
      <c r="Y670">
        <f t="shared" si="10"/>
        <v>3.1493091583251989</v>
      </c>
      <c r="Z670" t="s">
        <v>11216</v>
      </c>
      <c r="AA670">
        <v>351</v>
      </c>
      <c r="AB670" t="s">
        <v>11216</v>
      </c>
      <c r="AC670" t="s">
        <v>11216</v>
      </c>
      <c r="AD670" t="s">
        <v>11221</v>
      </c>
      <c r="AE670" t="s">
        <v>11222</v>
      </c>
      <c r="AF670">
        <v>5423</v>
      </c>
      <c r="AG670" t="s">
        <v>11219</v>
      </c>
      <c r="AH670" t="s">
        <v>11223</v>
      </c>
      <c r="AI670">
        <v>2</v>
      </c>
    </row>
    <row r="671" spans="1:35" x14ac:dyDescent="0.2">
      <c r="A671" t="s">
        <v>653</v>
      </c>
      <c r="B671">
        <v>-1.7483373880386399</v>
      </c>
      <c r="C671">
        <v>-2.03946161270142</v>
      </c>
      <c r="D671">
        <v>2.03946161270142</v>
      </c>
      <c r="E671" t="s">
        <v>30</v>
      </c>
      <c r="F671">
        <v>2</v>
      </c>
      <c r="I671">
        <v>3024</v>
      </c>
      <c r="J671" t="s">
        <v>1892</v>
      </c>
      <c r="K671" t="s">
        <v>46</v>
      </c>
      <c r="L671">
        <v>0.85464200000000001</v>
      </c>
      <c r="M671" s="2">
        <v>3.0042300000000001E-10</v>
      </c>
      <c r="N671">
        <v>94.462999999999994</v>
      </c>
      <c r="O671">
        <v>73.8</v>
      </c>
      <c r="P671">
        <v>94.462999999999994</v>
      </c>
      <c r="Q671">
        <v>2.3147000000000002</v>
      </c>
      <c r="R671">
        <v>41807000</v>
      </c>
      <c r="S671">
        <v>468</v>
      </c>
      <c r="T671">
        <v>2.1802335564705801</v>
      </c>
      <c r="U671">
        <v>1.2260032102728699E-2</v>
      </c>
      <c r="V671">
        <v>19.924787521362301</v>
      </c>
      <c r="W671">
        <v>18.8386344909668</v>
      </c>
      <c r="X671">
        <v>23.102723121643098</v>
      </c>
      <c r="Y671">
        <f t="shared" si="10"/>
        <v>3.1779356002807972</v>
      </c>
      <c r="Z671" t="s">
        <v>11263</v>
      </c>
      <c r="AA671">
        <v>468</v>
      </c>
      <c r="AB671" t="s">
        <v>11263</v>
      </c>
      <c r="AC671" t="s">
        <v>11263</v>
      </c>
      <c r="AD671" t="s">
        <v>11268</v>
      </c>
      <c r="AE671" t="s">
        <v>11265</v>
      </c>
      <c r="AF671">
        <v>5470</v>
      </c>
      <c r="AG671" t="s">
        <v>11266</v>
      </c>
      <c r="AH671" t="s">
        <v>11269</v>
      </c>
      <c r="AI671">
        <v>2</v>
      </c>
    </row>
    <row r="672" spans="1:35" x14ac:dyDescent="0.2">
      <c r="A672" t="s">
        <v>598</v>
      </c>
      <c r="B672">
        <v>2.2193913459777801</v>
      </c>
      <c r="C672">
        <v>1.4073078632354701</v>
      </c>
      <c r="D672">
        <v>-2.2193913459777801</v>
      </c>
      <c r="E672" t="s">
        <v>30</v>
      </c>
      <c r="F672">
        <v>2</v>
      </c>
      <c r="I672">
        <v>3049</v>
      </c>
      <c r="J672" t="s">
        <v>1892</v>
      </c>
      <c r="K672" t="s">
        <v>46</v>
      </c>
      <c r="L672">
        <v>0.99999700000000002</v>
      </c>
      <c r="M672" s="2">
        <v>2.68642E-29</v>
      </c>
      <c r="N672">
        <v>161.04</v>
      </c>
      <c r="O672">
        <v>146.12</v>
      </c>
      <c r="P672">
        <v>135.49</v>
      </c>
      <c r="Q672">
        <v>-0.53944999999999999</v>
      </c>
      <c r="R672">
        <v>216880000</v>
      </c>
      <c r="S672">
        <v>1140</v>
      </c>
      <c r="T672">
        <v>2.1950054445827201</v>
      </c>
      <c r="U672">
        <v>1.2061488673139199E-2</v>
      </c>
      <c r="V672">
        <v>24.5968418121338</v>
      </c>
      <c r="W672">
        <v>23.917524337768601</v>
      </c>
      <c r="X672">
        <v>22.514727592468301</v>
      </c>
      <c r="Y672">
        <f t="shared" si="10"/>
        <v>-2.0821142196654989</v>
      </c>
      <c r="Z672" t="s">
        <v>11317</v>
      </c>
      <c r="AA672">
        <v>1140</v>
      </c>
      <c r="AB672" t="s">
        <v>11317</v>
      </c>
      <c r="AC672" t="s">
        <v>11317</v>
      </c>
      <c r="AD672" t="s">
        <v>11318</v>
      </c>
      <c r="AE672" t="s">
        <v>11319</v>
      </c>
      <c r="AF672">
        <v>5500</v>
      </c>
      <c r="AG672" t="s">
        <v>11320</v>
      </c>
      <c r="AH672" t="s">
        <v>11321</v>
      </c>
      <c r="AI672">
        <v>2</v>
      </c>
    </row>
    <row r="673" spans="1:35" x14ac:dyDescent="0.2">
      <c r="A673" t="s">
        <v>89</v>
      </c>
      <c r="B673">
        <v>-2.5385477542877202</v>
      </c>
      <c r="C673">
        <v>0</v>
      </c>
      <c r="D673">
        <v>2.5385477542877202</v>
      </c>
      <c r="E673" t="s">
        <v>30</v>
      </c>
      <c r="F673">
        <v>2</v>
      </c>
      <c r="I673">
        <v>3063</v>
      </c>
      <c r="J673" t="s">
        <v>1892</v>
      </c>
      <c r="K673" t="s">
        <v>46</v>
      </c>
      <c r="L673">
        <v>0.91856300000000002</v>
      </c>
      <c r="M673" s="2">
        <v>4.8361000000000002E-6</v>
      </c>
      <c r="N673">
        <v>119.88</v>
      </c>
      <c r="O673">
        <v>84.611999999999995</v>
      </c>
      <c r="P673">
        <v>90.759</v>
      </c>
      <c r="Q673">
        <v>-0.18439</v>
      </c>
      <c r="R673">
        <v>251890000</v>
      </c>
      <c r="S673">
        <v>227</v>
      </c>
      <c r="T673">
        <v>2.4342392859847402</v>
      </c>
      <c r="U673">
        <v>8.8647581441263605E-3</v>
      </c>
      <c r="V673">
        <v>20.802263259887699</v>
      </c>
      <c r="W673">
        <v>23.629564285278299</v>
      </c>
      <c r="X673">
        <v>25.384707450866699</v>
      </c>
      <c r="Y673">
        <f t="shared" si="10"/>
        <v>4.5824441909790004</v>
      </c>
      <c r="Z673" t="s">
        <v>11336</v>
      </c>
      <c r="AA673">
        <v>227</v>
      </c>
      <c r="AB673" t="s">
        <v>11336</v>
      </c>
      <c r="AC673" t="s">
        <v>11336</v>
      </c>
      <c r="AD673" t="s">
        <v>11343</v>
      </c>
      <c r="AE673" t="s">
        <v>11344</v>
      </c>
      <c r="AF673">
        <v>5514</v>
      </c>
      <c r="AG673" t="s">
        <v>11339</v>
      </c>
      <c r="AH673" t="s">
        <v>11345</v>
      </c>
      <c r="AI673">
        <v>2</v>
      </c>
    </row>
    <row r="674" spans="1:35" x14ac:dyDescent="0.2">
      <c r="A674" t="s">
        <v>89</v>
      </c>
      <c r="B674">
        <v>-1.5354300737380999</v>
      </c>
      <c r="C674">
        <v>0</v>
      </c>
      <c r="D674">
        <v>1.5354300737380999</v>
      </c>
      <c r="E674" t="s">
        <v>30</v>
      </c>
      <c r="F674">
        <v>2</v>
      </c>
      <c r="I674">
        <v>3063</v>
      </c>
      <c r="J674" t="s">
        <v>1892</v>
      </c>
      <c r="K674" t="s">
        <v>46</v>
      </c>
      <c r="L674">
        <v>0.99982599999999999</v>
      </c>
      <c r="M674" s="2">
        <v>4.8361000000000002E-6</v>
      </c>
      <c r="N674">
        <v>119.88</v>
      </c>
      <c r="O674">
        <v>84.611999999999995</v>
      </c>
      <c r="P674">
        <v>96.058999999999997</v>
      </c>
      <c r="Q674">
        <v>-9.2221999999999998E-2</v>
      </c>
      <c r="R674">
        <v>470920000</v>
      </c>
      <c r="S674">
        <v>233</v>
      </c>
      <c r="T674">
        <v>1.5353004379835</v>
      </c>
      <c r="U674">
        <v>3.3251101321585902E-2</v>
      </c>
      <c r="V674">
        <v>24.593452453613299</v>
      </c>
      <c r="W674">
        <v>24.860601425170898</v>
      </c>
      <c r="X674">
        <v>25.814724922180201</v>
      </c>
      <c r="Y674">
        <f t="shared" si="10"/>
        <v>1.2212724685669016</v>
      </c>
      <c r="Z674" t="s">
        <v>11336</v>
      </c>
      <c r="AA674">
        <v>233</v>
      </c>
      <c r="AB674" t="s">
        <v>11336</v>
      </c>
      <c r="AC674" t="s">
        <v>11336</v>
      </c>
      <c r="AD674" t="s">
        <v>11349</v>
      </c>
      <c r="AE674" t="s">
        <v>11350</v>
      </c>
      <c r="AF674">
        <v>5516</v>
      </c>
      <c r="AG674" t="s">
        <v>11339</v>
      </c>
      <c r="AH674" t="s">
        <v>11351</v>
      </c>
      <c r="AI674">
        <v>2</v>
      </c>
    </row>
    <row r="675" spans="1:35" x14ac:dyDescent="0.2">
      <c r="A675" t="s">
        <v>335</v>
      </c>
      <c r="B675">
        <v>-2.2095692157745401</v>
      </c>
      <c r="C675">
        <v>1.47137951850891</v>
      </c>
      <c r="D675">
        <v>2.2095692157745401</v>
      </c>
      <c r="E675" t="s">
        <v>30</v>
      </c>
      <c r="F675">
        <v>3</v>
      </c>
      <c r="I675">
        <v>3070</v>
      </c>
      <c r="J675" t="s">
        <v>1892</v>
      </c>
      <c r="K675" t="s">
        <v>46</v>
      </c>
      <c r="L675">
        <v>0.99817299999999998</v>
      </c>
      <c r="M675" s="2">
        <v>2.20371E-8</v>
      </c>
      <c r="N675">
        <v>96.337999999999994</v>
      </c>
      <c r="O675">
        <v>78.968000000000004</v>
      </c>
      <c r="P675">
        <v>63.881</v>
      </c>
      <c r="Q675">
        <v>-0.33473000000000003</v>
      </c>
      <c r="R675">
        <v>3617700000</v>
      </c>
      <c r="S675">
        <v>15</v>
      </c>
      <c r="T675">
        <v>2.2038853507695402</v>
      </c>
      <c r="U675">
        <v>1.1915447154471501E-2</v>
      </c>
      <c r="V675">
        <v>25.0347127914429</v>
      </c>
      <c r="W675">
        <v>26.736085891723601</v>
      </c>
      <c r="X675">
        <v>27.134905815124501</v>
      </c>
      <c r="Y675">
        <f t="shared" si="10"/>
        <v>2.1001930236816015</v>
      </c>
      <c r="Z675" t="s">
        <v>11357</v>
      </c>
      <c r="AA675">
        <v>15</v>
      </c>
      <c r="AB675" t="s">
        <v>11357</v>
      </c>
      <c r="AC675" t="s">
        <v>11357</v>
      </c>
      <c r="AD675" t="s">
        <v>11358</v>
      </c>
      <c r="AE675" t="s">
        <v>11359</v>
      </c>
      <c r="AF675">
        <v>5528</v>
      </c>
      <c r="AG675" t="s">
        <v>11360</v>
      </c>
      <c r="AH675" t="s">
        <v>11361</v>
      </c>
      <c r="AI675" t="s">
        <v>1977</v>
      </c>
    </row>
    <row r="676" spans="1:35" x14ac:dyDescent="0.2">
      <c r="A676" t="s">
        <v>335</v>
      </c>
      <c r="B676">
        <v>-2.2095692157745401</v>
      </c>
      <c r="C676">
        <v>1.47137951850891</v>
      </c>
      <c r="D676">
        <v>2.2095692157745401</v>
      </c>
      <c r="E676" t="s">
        <v>30</v>
      </c>
      <c r="F676">
        <v>3</v>
      </c>
      <c r="I676">
        <v>3070</v>
      </c>
      <c r="J676" t="s">
        <v>1892</v>
      </c>
      <c r="K676" t="s">
        <v>46</v>
      </c>
      <c r="L676">
        <v>0.99984099999999998</v>
      </c>
      <c r="M676" s="2">
        <v>2.20371E-8</v>
      </c>
      <c r="N676">
        <v>96.337999999999994</v>
      </c>
      <c r="O676">
        <v>78.968000000000004</v>
      </c>
      <c r="P676">
        <v>77.631</v>
      </c>
      <c r="Q676">
        <v>1.1597</v>
      </c>
      <c r="R676">
        <v>3716700000</v>
      </c>
      <c r="S676">
        <v>18</v>
      </c>
      <c r="T676">
        <v>2.2038853507695402</v>
      </c>
      <c r="U676">
        <v>1.19251423921888E-2</v>
      </c>
      <c r="V676">
        <v>25.0347127914429</v>
      </c>
      <c r="W676">
        <v>26.736085891723601</v>
      </c>
      <c r="X676">
        <v>27.134905815124501</v>
      </c>
      <c r="Y676">
        <f t="shared" si="10"/>
        <v>2.1001930236816015</v>
      </c>
      <c r="Z676" t="s">
        <v>11357</v>
      </c>
      <c r="AA676">
        <v>18</v>
      </c>
      <c r="AB676" t="s">
        <v>11357</v>
      </c>
      <c r="AC676" t="s">
        <v>11357</v>
      </c>
      <c r="AD676" t="s">
        <v>11362</v>
      </c>
      <c r="AE676" t="s">
        <v>11363</v>
      </c>
      <c r="AF676">
        <v>5529</v>
      </c>
      <c r="AG676" t="s">
        <v>11360</v>
      </c>
      <c r="AH676" t="s">
        <v>11364</v>
      </c>
      <c r="AI676" t="s">
        <v>1977</v>
      </c>
    </row>
    <row r="677" spans="1:35" x14ac:dyDescent="0.2">
      <c r="A677" t="s">
        <v>335</v>
      </c>
      <c r="B677">
        <v>-1.8905166387557999</v>
      </c>
      <c r="C677">
        <v>1.61235988140106</v>
      </c>
      <c r="D677">
        <v>1.8905166387557999</v>
      </c>
      <c r="E677" t="s">
        <v>30</v>
      </c>
      <c r="F677">
        <v>2</v>
      </c>
      <c r="I677">
        <v>3082</v>
      </c>
      <c r="J677" t="s">
        <v>1892</v>
      </c>
      <c r="K677" t="s">
        <v>46</v>
      </c>
      <c r="L677">
        <v>0.99946900000000005</v>
      </c>
      <c r="M677" s="2">
        <v>1.3184999999999999E-10</v>
      </c>
      <c r="N677">
        <v>116.7</v>
      </c>
      <c r="O677">
        <v>101.28</v>
      </c>
      <c r="P677">
        <v>100.02</v>
      </c>
      <c r="Q677">
        <v>-0.33543000000000001</v>
      </c>
      <c r="R677">
        <v>13443000000</v>
      </c>
      <c r="S677">
        <v>8</v>
      </c>
      <c r="T677">
        <v>2.0254465139168798</v>
      </c>
      <c r="U677">
        <v>1.52773826458037E-2</v>
      </c>
      <c r="V677">
        <v>21.966956138610801</v>
      </c>
      <c r="W677">
        <v>27.3590908050537</v>
      </c>
      <c r="X677">
        <v>27.676882743835399</v>
      </c>
      <c r="Y677">
        <f t="shared" si="10"/>
        <v>5.7099266052245987</v>
      </c>
      <c r="Z677" t="s">
        <v>11370</v>
      </c>
      <c r="AA677">
        <v>8</v>
      </c>
      <c r="AB677" t="s">
        <v>11370</v>
      </c>
      <c r="AC677" t="s">
        <v>11370</v>
      </c>
      <c r="AD677" t="s">
        <v>11375</v>
      </c>
      <c r="AE677" t="s">
        <v>11376</v>
      </c>
      <c r="AF677">
        <v>5538</v>
      </c>
      <c r="AG677" t="s">
        <v>11373</v>
      </c>
      <c r="AH677" t="s">
        <v>11377</v>
      </c>
      <c r="AI677" t="s">
        <v>1911</v>
      </c>
    </row>
    <row r="678" spans="1:35" x14ac:dyDescent="0.2">
      <c r="A678" t="s">
        <v>335</v>
      </c>
      <c r="B678">
        <v>-4.2381925582885698</v>
      </c>
      <c r="C678">
        <v>3.4346837997436501</v>
      </c>
      <c r="D678">
        <v>4.2381925582885698</v>
      </c>
      <c r="E678" t="s">
        <v>30</v>
      </c>
      <c r="F678">
        <v>3</v>
      </c>
      <c r="I678">
        <v>3082</v>
      </c>
      <c r="J678" t="s">
        <v>1892</v>
      </c>
      <c r="K678" t="s">
        <v>46</v>
      </c>
      <c r="L678">
        <v>0.994448</v>
      </c>
      <c r="M678" s="2">
        <v>6.5313000000000001E-40</v>
      </c>
      <c r="N678">
        <v>184.15</v>
      </c>
      <c r="O678">
        <v>163.29</v>
      </c>
      <c r="P678">
        <v>96.180999999999997</v>
      </c>
      <c r="Q678">
        <v>-0.88827</v>
      </c>
      <c r="R678">
        <v>9809700000</v>
      </c>
      <c r="S678">
        <v>13</v>
      </c>
      <c r="T678">
        <v>4.2886235643718003</v>
      </c>
      <c r="U678">
        <v>2.9459459459459502E-3</v>
      </c>
      <c r="V678">
        <v>24.562810897827099</v>
      </c>
      <c r="W678">
        <v>29.284870147705099</v>
      </c>
      <c r="X678">
        <v>30.1977491378784</v>
      </c>
      <c r="Y678">
        <f t="shared" si="10"/>
        <v>5.6349382400513015</v>
      </c>
      <c r="Z678" t="s">
        <v>11370</v>
      </c>
      <c r="AA678">
        <v>13</v>
      </c>
      <c r="AB678" t="s">
        <v>11370</v>
      </c>
      <c r="AC678" t="s">
        <v>11370</v>
      </c>
      <c r="AD678" t="s">
        <v>11378</v>
      </c>
      <c r="AE678" t="s">
        <v>11379</v>
      </c>
      <c r="AF678">
        <v>5540</v>
      </c>
      <c r="AG678" t="s">
        <v>11373</v>
      </c>
      <c r="AH678" t="s">
        <v>11380</v>
      </c>
      <c r="AI678" t="s">
        <v>1911</v>
      </c>
    </row>
    <row r="679" spans="1:35" x14ac:dyDescent="0.2">
      <c r="A679" t="s">
        <v>2092</v>
      </c>
      <c r="B679">
        <v>-3.4362552165985099</v>
      </c>
      <c r="C679">
        <v>-1.8148499727249101</v>
      </c>
      <c r="D679">
        <v>3.4362552165985099</v>
      </c>
      <c r="E679" t="s">
        <v>30</v>
      </c>
      <c r="F679">
        <v>3</v>
      </c>
      <c r="I679">
        <v>3082</v>
      </c>
      <c r="J679" t="s">
        <v>1892</v>
      </c>
      <c r="K679" t="s">
        <v>46</v>
      </c>
      <c r="L679">
        <v>0.86562300000000003</v>
      </c>
      <c r="M679" s="2">
        <v>1.3184999999999999E-10</v>
      </c>
      <c r="N679">
        <v>116.7</v>
      </c>
      <c r="O679">
        <v>101.28</v>
      </c>
      <c r="P679">
        <v>116.7</v>
      </c>
      <c r="Q679">
        <v>0.38083</v>
      </c>
      <c r="R679">
        <v>6990000000</v>
      </c>
      <c r="S679">
        <v>16</v>
      </c>
      <c r="T679">
        <v>3.32505776537581</v>
      </c>
      <c r="U679">
        <v>3.9236276849641998E-3</v>
      </c>
      <c r="V679">
        <v>20.1563110351563</v>
      </c>
      <c r="W679">
        <v>23.104152679443398</v>
      </c>
      <c r="X679">
        <v>26.871506690979</v>
      </c>
      <c r="Y679">
        <f t="shared" si="10"/>
        <v>6.7151956558227006</v>
      </c>
      <c r="Z679" t="s">
        <v>11370</v>
      </c>
      <c r="AA679">
        <v>16</v>
      </c>
      <c r="AB679" t="s">
        <v>11370</v>
      </c>
      <c r="AC679" t="s">
        <v>11370</v>
      </c>
      <c r="AD679" t="s">
        <v>11381</v>
      </c>
      <c r="AE679" t="s">
        <v>11382</v>
      </c>
      <c r="AF679">
        <v>5541</v>
      </c>
      <c r="AG679" t="s">
        <v>11373</v>
      </c>
      <c r="AH679" t="s">
        <v>11383</v>
      </c>
      <c r="AI679" t="s">
        <v>1911</v>
      </c>
    </row>
    <row r="680" spans="1:35" x14ac:dyDescent="0.2">
      <c r="A680" t="s">
        <v>183</v>
      </c>
      <c r="B680">
        <v>2.7104377746582</v>
      </c>
      <c r="C680">
        <v>-1.7253051996231099</v>
      </c>
      <c r="D680">
        <v>-2.7104377746582</v>
      </c>
      <c r="E680" t="s">
        <v>30</v>
      </c>
      <c r="F680">
        <v>2</v>
      </c>
      <c r="I680">
        <v>3086</v>
      </c>
      <c r="J680" t="s">
        <v>1892</v>
      </c>
      <c r="K680" t="s">
        <v>46</v>
      </c>
      <c r="L680">
        <v>0.99589799999999995</v>
      </c>
      <c r="M680" s="2">
        <v>9.1905100000000002E-22</v>
      </c>
      <c r="N680">
        <v>120.92</v>
      </c>
      <c r="O680">
        <v>89.688999999999993</v>
      </c>
      <c r="P680">
        <v>95.926000000000002</v>
      </c>
      <c r="Q680">
        <v>0.70845999999999998</v>
      </c>
      <c r="R680">
        <v>1081100000</v>
      </c>
      <c r="S680">
        <v>53</v>
      </c>
      <c r="T680">
        <v>2.6693602295721499</v>
      </c>
      <c r="U680">
        <v>6.7004830917874398E-3</v>
      </c>
      <c r="V680">
        <v>23.516797065734899</v>
      </c>
      <c r="W680">
        <v>22.487606048583999</v>
      </c>
      <c r="X680">
        <v>21.610756874084501</v>
      </c>
      <c r="Y680">
        <f t="shared" si="10"/>
        <v>-1.9060401916503977</v>
      </c>
      <c r="Z680" t="s">
        <v>11396</v>
      </c>
      <c r="AA680" t="s">
        <v>11405</v>
      </c>
      <c r="AB680" t="s">
        <v>11397</v>
      </c>
      <c r="AC680" t="s">
        <v>11397</v>
      </c>
      <c r="AD680" t="s">
        <v>11406</v>
      </c>
      <c r="AE680" t="s">
        <v>11407</v>
      </c>
      <c r="AF680">
        <v>5549</v>
      </c>
      <c r="AG680" t="s">
        <v>11400</v>
      </c>
      <c r="AH680" t="s">
        <v>11408</v>
      </c>
      <c r="AI680" t="s">
        <v>1977</v>
      </c>
    </row>
    <row r="681" spans="1:35" x14ac:dyDescent="0.2">
      <c r="A681" t="s">
        <v>89</v>
      </c>
      <c r="B681">
        <v>-1.8773095607757599</v>
      </c>
      <c r="C681">
        <v>0</v>
      </c>
      <c r="D681">
        <v>1.8773095607757599</v>
      </c>
      <c r="E681" t="s">
        <v>30</v>
      </c>
      <c r="F681">
        <v>2</v>
      </c>
      <c r="I681">
        <v>3092</v>
      </c>
      <c r="J681" t="s">
        <v>1892</v>
      </c>
      <c r="K681" t="s">
        <v>46</v>
      </c>
      <c r="L681">
        <v>1</v>
      </c>
      <c r="M681" s="2">
        <v>3.1097299999999999E-12</v>
      </c>
      <c r="N681">
        <v>112.58</v>
      </c>
      <c r="O681">
        <v>85.870999999999995</v>
      </c>
      <c r="P681">
        <v>112.58</v>
      </c>
      <c r="Q681">
        <v>-0.66244999999999998</v>
      </c>
      <c r="R681">
        <v>206620000</v>
      </c>
      <c r="S681">
        <v>366</v>
      </c>
      <c r="T681">
        <v>1.86483632622037</v>
      </c>
      <c r="U681">
        <v>1.9539424280350399E-2</v>
      </c>
      <c r="V681">
        <v>20.380944252014199</v>
      </c>
      <c r="W681">
        <v>23.118432998657202</v>
      </c>
      <c r="X681">
        <v>23.1785326004028</v>
      </c>
      <c r="Y681">
        <f t="shared" si="10"/>
        <v>2.7975883483886008</v>
      </c>
      <c r="Z681" t="s">
        <v>11409</v>
      </c>
      <c r="AA681" t="s">
        <v>11410</v>
      </c>
      <c r="AB681" t="s">
        <v>11411</v>
      </c>
      <c r="AC681" t="s">
        <v>11411</v>
      </c>
      <c r="AD681" t="s">
        <v>11412</v>
      </c>
      <c r="AE681" t="s">
        <v>11413</v>
      </c>
      <c r="AF681">
        <v>5557</v>
      </c>
      <c r="AG681" t="s">
        <v>11414</v>
      </c>
      <c r="AH681" t="s">
        <v>11415</v>
      </c>
      <c r="AI681">
        <v>2</v>
      </c>
    </row>
    <row r="682" spans="1:35" x14ac:dyDescent="0.2">
      <c r="A682" t="s">
        <v>335</v>
      </c>
      <c r="B682">
        <v>-2.0045504570007302</v>
      </c>
      <c r="C682">
        <v>1.43518054485321</v>
      </c>
      <c r="D682">
        <v>2.0045504570007302</v>
      </c>
      <c r="E682" t="s">
        <v>30</v>
      </c>
      <c r="F682">
        <v>2</v>
      </c>
      <c r="I682">
        <v>3092</v>
      </c>
      <c r="J682" t="s">
        <v>1892</v>
      </c>
      <c r="K682" t="s">
        <v>46</v>
      </c>
      <c r="L682">
        <v>0.99998699999999996</v>
      </c>
      <c r="M682" s="2">
        <v>3.1097299999999999E-12</v>
      </c>
      <c r="N682">
        <v>112.58</v>
      </c>
      <c r="O682">
        <v>85.870999999999995</v>
      </c>
      <c r="P682">
        <v>112.58</v>
      </c>
      <c r="Q682">
        <v>-0.66244999999999998</v>
      </c>
      <c r="R682">
        <v>206620000</v>
      </c>
      <c r="S682">
        <v>370</v>
      </c>
      <c r="T682">
        <v>2.03644161859846</v>
      </c>
      <c r="U682">
        <v>1.4960629921259801E-2</v>
      </c>
      <c r="V682">
        <v>19.606539726257299</v>
      </c>
      <c r="W682">
        <v>23.118432998657202</v>
      </c>
      <c r="X682">
        <v>23.1785326004028</v>
      </c>
      <c r="Y682">
        <f t="shared" si="10"/>
        <v>3.5719928741455007</v>
      </c>
      <c r="Z682" t="s">
        <v>11409</v>
      </c>
      <c r="AA682" t="s">
        <v>11416</v>
      </c>
      <c r="AB682" t="s">
        <v>11411</v>
      </c>
      <c r="AC682" t="s">
        <v>11411</v>
      </c>
      <c r="AD682" t="s">
        <v>11417</v>
      </c>
      <c r="AE682" t="s">
        <v>11413</v>
      </c>
      <c r="AF682">
        <v>5558</v>
      </c>
      <c r="AG682" t="s">
        <v>11414</v>
      </c>
      <c r="AH682" t="s">
        <v>11418</v>
      </c>
      <c r="AI682">
        <v>2</v>
      </c>
    </row>
    <row r="683" spans="1:35" x14ac:dyDescent="0.2">
      <c r="A683" t="s">
        <v>89</v>
      </c>
      <c r="B683">
        <v>-1.5108394622802701</v>
      </c>
      <c r="C683">
        <v>0</v>
      </c>
      <c r="D683">
        <v>1.5108394622802701</v>
      </c>
      <c r="E683" t="s">
        <v>30</v>
      </c>
      <c r="F683">
        <v>2</v>
      </c>
      <c r="I683">
        <v>3099</v>
      </c>
      <c r="J683" t="s">
        <v>1892</v>
      </c>
      <c r="K683" t="s">
        <v>46</v>
      </c>
      <c r="L683">
        <v>1</v>
      </c>
      <c r="M683" s="2">
        <v>2.7059000000000001E-21</v>
      </c>
      <c r="N683">
        <v>173.03</v>
      </c>
      <c r="O683">
        <v>151.79</v>
      </c>
      <c r="P683">
        <v>173.03</v>
      </c>
      <c r="Q683">
        <v>-1.2863</v>
      </c>
      <c r="R683">
        <v>142480000</v>
      </c>
      <c r="S683">
        <v>392</v>
      </c>
      <c r="T683">
        <v>1.47273521245215</v>
      </c>
      <c r="U683">
        <v>3.7039738195418399E-2</v>
      </c>
      <c r="V683">
        <v>21.0843315124512</v>
      </c>
      <c r="W683">
        <v>21.587589263916001</v>
      </c>
      <c r="X683">
        <v>23.422678947448698</v>
      </c>
      <c r="Y683">
        <f t="shared" si="10"/>
        <v>2.3383474349974982</v>
      </c>
      <c r="Z683" t="s">
        <v>11451</v>
      </c>
      <c r="AA683" t="s">
        <v>11460</v>
      </c>
      <c r="AB683" t="s">
        <v>11453</v>
      </c>
      <c r="AC683" t="s">
        <v>11453</v>
      </c>
      <c r="AD683" t="s">
        <v>11461</v>
      </c>
      <c r="AE683" t="s">
        <v>11462</v>
      </c>
      <c r="AF683">
        <v>5577</v>
      </c>
      <c r="AG683" t="s">
        <v>11456</v>
      </c>
      <c r="AH683" t="s">
        <v>11463</v>
      </c>
      <c r="AI683">
        <v>2</v>
      </c>
    </row>
    <row r="684" spans="1:35" x14ac:dyDescent="0.2">
      <c r="A684" t="s">
        <v>63</v>
      </c>
      <c r="B684">
        <v>1.82384181022644</v>
      </c>
      <c r="C684">
        <v>0</v>
      </c>
      <c r="D684">
        <v>-1.82384181022644</v>
      </c>
      <c r="E684" t="s">
        <v>30</v>
      </c>
      <c r="F684">
        <v>4</v>
      </c>
      <c r="I684">
        <v>3135</v>
      </c>
      <c r="J684" t="s">
        <v>1892</v>
      </c>
      <c r="K684" t="s">
        <v>46</v>
      </c>
      <c r="L684">
        <v>1</v>
      </c>
      <c r="M684" s="2">
        <v>2.9184499999999999E-136</v>
      </c>
      <c r="N684">
        <v>255.37</v>
      </c>
      <c r="O684">
        <v>250.93</v>
      </c>
      <c r="P684">
        <v>208.33</v>
      </c>
      <c r="Q684">
        <v>0.44785000000000003</v>
      </c>
      <c r="R684">
        <v>12038000000</v>
      </c>
      <c r="S684">
        <v>125</v>
      </c>
      <c r="T684">
        <v>1.7771173289513</v>
      </c>
      <c r="U684">
        <v>2.2135355892648801E-2</v>
      </c>
      <c r="V684">
        <v>29.684745788574201</v>
      </c>
      <c r="W684">
        <v>28.046195983886701</v>
      </c>
      <c r="X684">
        <v>28.091005325317401</v>
      </c>
      <c r="Y684">
        <f t="shared" si="10"/>
        <v>-1.5937404632568004</v>
      </c>
      <c r="Z684" t="s">
        <v>1458</v>
      </c>
      <c r="AA684">
        <v>125</v>
      </c>
      <c r="AB684" t="s">
        <v>1458</v>
      </c>
      <c r="AC684" t="s">
        <v>1458</v>
      </c>
      <c r="AD684" t="s">
        <v>11518</v>
      </c>
      <c r="AE684" t="s">
        <v>11519</v>
      </c>
      <c r="AF684">
        <v>5627</v>
      </c>
      <c r="AG684" t="s">
        <v>1461</v>
      </c>
      <c r="AH684" t="s">
        <v>11520</v>
      </c>
      <c r="AI684" t="s">
        <v>1911</v>
      </c>
    </row>
    <row r="685" spans="1:35" x14ac:dyDescent="0.2">
      <c r="A685" t="s">
        <v>493</v>
      </c>
      <c r="B685">
        <v>2.03102827072144</v>
      </c>
      <c r="C685">
        <v>-2.03102827072144</v>
      </c>
      <c r="D685">
        <v>-1.5169105529785201</v>
      </c>
      <c r="E685" t="s">
        <v>30</v>
      </c>
      <c r="F685">
        <v>3</v>
      </c>
      <c r="I685">
        <v>3135</v>
      </c>
      <c r="J685" t="s">
        <v>1892</v>
      </c>
      <c r="K685" t="s">
        <v>46</v>
      </c>
      <c r="L685">
        <v>0.94484199999999996</v>
      </c>
      <c r="M685" s="2">
        <v>6.5275900000000001E-6</v>
      </c>
      <c r="N685">
        <v>74.221999999999994</v>
      </c>
      <c r="O685">
        <v>65.933999999999997</v>
      </c>
      <c r="P685">
        <v>74.221999999999994</v>
      </c>
      <c r="Q685">
        <v>0.45341999999999999</v>
      </c>
      <c r="R685">
        <v>200530000</v>
      </c>
      <c r="S685">
        <v>722</v>
      </c>
      <c r="T685">
        <v>2.0836106418619398</v>
      </c>
      <c r="U685">
        <v>1.38992592592593E-2</v>
      </c>
      <c r="V685">
        <v>25.066237449646</v>
      </c>
      <c r="W685">
        <v>21.437967300415</v>
      </c>
      <c r="X685">
        <v>22.509388923645002</v>
      </c>
      <c r="Y685">
        <f t="shared" si="10"/>
        <v>-2.5568485260009979</v>
      </c>
      <c r="Z685" t="s">
        <v>1458</v>
      </c>
      <c r="AA685">
        <v>722</v>
      </c>
      <c r="AB685" t="s">
        <v>1458</v>
      </c>
      <c r="AC685" t="s">
        <v>1458</v>
      </c>
      <c r="AD685" t="s">
        <v>11522</v>
      </c>
      <c r="AE685" t="s">
        <v>11523</v>
      </c>
      <c r="AF685">
        <v>5634</v>
      </c>
      <c r="AG685" t="s">
        <v>1461</v>
      </c>
      <c r="AH685" t="s">
        <v>11524</v>
      </c>
      <c r="AI685">
        <v>2</v>
      </c>
    </row>
    <row r="686" spans="1:35" x14ac:dyDescent="0.2">
      <c r="A686" t="s">
        <v>183</v>
      </c>
      <c r="B686">
        <v>4.5331044197082502</v>
      </c>
      <c r="C686">
        <v>-3.9306094646453902</v>
      </c>
      <c r="D686">
        <v>-4.5331044197082502</v>
      </c>
      <c r="E686" t="s">
        <v>30</v>
      </c>
      <c r="F686">
        <v>2</v>
      </c>
      <c r="I686">
        <v>3135</v>
      </c>
      <c r="J686" t="s">
        <v>1892</v>
      </c>
      <c r="K686" t="s">
        <v>46</v>
      </c>
      <c r="L686">
        <v>1</v>
      </c>
      <c r="M686" s="2">
        <v>1.9164100000000001E-113</v>
      </c>
      <c r="N686">
        <v>273.45</v>
      </c>
      <c r="O686">
        <v>253.87</v>
      </c>
      <c r="P686">
        <v>218.95</v>
      </c>
      <c r="Q686">
        <v>-0.87919999999999998</v>
      </c>
      <c r="R686">
        <v>71954000000</v>
      </c>
      <c r="S686">
        <v>677</v>
      </c>
      <c r="T686">
        <v>4.6522215338584596</v>
      </c>
      <c r="U686">
        <v>3.4285714285714301E-3</v>
      </c>
      <c r="V686">
        <v>33.141147613525398</v>
      </c>
      <c r="W686">
        <v>30.9986667633057</v>
      </c>
      <c r="X686">
        <v>30.752902030944799</v>
      </c>
      <c r="Y686">
        <f t="shared" si="10"/>
        <v>-2.3882455825805984</v>
      </c>
      <c r="Z686" t="s">
        <v>1458</v>
      </c>
      <c r="AA686">
        <v>677</v>
      </c>
      <c r="AB686" t="s">
        <v>1458</v>
      </c>
      <c r="AC686" t="s">
        <v>1458</v>
      </c>
      <c r="AD686" t="s">
        <v>1466</v>
      </c>
      <c r="AE686" t="s">
        <v>1467</v>
      </c>
      <c r="AF686">
        <v>5635</v>
      </c>
      <c r="AG686" t="s">
        <v>1461</v>
      </c>
      <c r="AH686" t="s">
        <v>11525</v>
      </c>
      <c r="AI686" t="s">
        <v>69</v>
      </c>
    </row>
    <row r="687" spans="1:35" x14ac:dyDescent="0.2">
      <c r="A687" t="s">
        <v>183</v>
      </c>
      <c r="B687">
        <v>4.5331044197082502</v>
      </c>
      <c r="C687">
        <v>-3.9306094646453902</v>
      </c>
      <c r="D687">
        <v>-4.5331044197082502</v>
      </c>
      <c r="E687" t="s">
        <v>30</v>
      </c>
      <c r="F687">
        <v>2</v>
      </c>
      <c r="I687">
        <v>3135</v>
      </c>
      <c r="J687" t="s">
        <v>1892</v>
      </c>
      <c r="K687" t="s">
        <v>46</v>
      </c>
      <c r="L687">
        <v>0.99946999999999997</v>
      </c>
      <c r="M687" s="2">
        <v>7.3118699999999998E-143</v>
      </c>
      <c r="N687">
        <v>292.38</v>
      </c>
      <c r="O687">
        <v>272.8</v>
      </c>
      <c r="P687">
        <v>273.45</v>
      </c>
      <c r="Q687">
        <v>-0.65171999999999997</v>
      </c>
      <c r="R687">
        <v>72528000000</v>
      </c>
      <c r="S687">
        <v>688</v>
      </c>
      <c r="T687">
        <v>4.6522215338584596</v>
      </c>
      <c r="U687">
        <v>3.3913043478260899E-3</v>
      </c>
      <c r="V687">
        <v>33.141147613525398</v>
      </c>
      <c r="W687">
        <v>30.9986667633057</v>
      </c>
      <c r="X687">
        <v>30.752902030944799</v>
      </c>
      <c r="Y687">
        <f t="shared" si="10"/>
        <v>-2.3882455825805984</v>
      </c>
      <c r="Z687" t="s">
        <v>1458</v>
      </c>
      <c r="AA687">
        <v>688</v>
      </c>
      <c r="AB687" t="s">
        <v>1458</v>
      </c>
      <c r="AC687" t="s">
        <v>1458</v>
      </c>
      <c r="AD687" t="s">
        <v>1469</v>
      </c>
      <c r="AE687" t="s">
        <v>1470</v>
      </c>
      <c r="AF687">
        <v>5637</v>
      </c>
      <c r="AG687" t="s">
        <v>1461</v>
      </c>
      <c r="AH687" t="s">
        <v>11529</v>
      </c>
      <c r="AI687" t="s">
        <v>69</v>
      </c>
    </row>
    <row r="688" spans="1:35" x14ac:dyDescent="0.2">
      <c r="A688" t="s">
        <v>335</v>
      </c>
      <c r="B688">
        <v>-3.4807782173156698</v>
      </c>
      <c r="C688">
        <v>2.1499538421630899</v>
      </c>
      <c r="D688">
        <v>3.4807782173156698</v>
      </c>
      <c r="E688" t="s">
        <v>30</v>
      </c>
      <c r="F688">
        <v>2</v>
      </c>
      <c r="I688">
        <v>3138</v>
      </c>
      <c r="J688" t="s">
        <v>1892</v>
      </c>
      <c r="K688" t="s">
        <v>46</v>
      </c>
      <c r="L688">
        <v>1</v>
      </c>
      <c r="M688" s="2">
        <v>5.6245699999999999E-6</v>
      </c>
      <c r="N688">
        <v>118.76</v>
      </c>
      <c r="O688">
        <v>102.56</v>
      </c>
      <c r="P688">
        <v>118.76</v>
      </c>
      <c r="Q688">
        <v>-2.0289000000000001</v>
      </c>
      <c r="R688">
        <v>50570000</v>
      </c>
      <c r="S688">
        <v>1161</v>
      </c>
      <c r="T688">
        <v>3.40135196888312</v>
      </c>
      <c r="U688">
        <v>3.6354430379746802E-3</v>
      </c>
      <c r="V688">
        <v>19.521245956420898</v>
      </c>
      <c r="W688">
        <v>21.709650039672901</v>
      </c>
      <c r="X688">
        <v>22.5005750656128</v>
      </c>
      <c r="Y688">
        <f t="shared" si="10"/>
        <v>2.9793291091919016</v>
      </c>
      <c r="Z688" t="s">
        <v>1475</v>
      </c>
      <c r="AA688" t="s">
        <v>11536</v>
      </c>
      <c r="AB688" t="s">
        <v>1477</v>
      </c>
      <c r="AC688" t="s">
        <v>1477</v>
      </c>
      <c r="AD688" t="s">
        <v>11537</v>
      </c>
      <c r="AE688" t="s">
        <v>11538</v>
      </c>
      <c r="AF688">
        <v>5645</v>
      </c>
      <c r="AG688" t="s">
        <v>1480</v>
      </c>
      <c r="AH688" t="s">
        <v>11539</v>
      </c>
      <c r="AI688">
        <v>2</v>
      </c>
    </row>
    <row r="689" spans="1:35" x14ac:dyDescent="0.2">
      <c r="A689" t="s">
        <v>335</v>
      </c>
      <c r="B689">
        <v>-3.8171160221099898</v>
      </c>
      <c r="C689">
        <v>2.47079706192017</v>
      </c>
      <c r="D689">
        <v>3.8171160221099898</v>
      </c>
      <c r="E689" t="s">
        <v>30</v>
      </c>
      <c r="F689">
        <v>2</v>
      </c>
      <c r="I689">
        <v>3138</v>
      </c>
      <c r="J689" t="s">
        <v>1892</v>
      </c>
      <c r="K689" t="s">
        <v>46</v>
      </c>
      <c r="L689">
        <v>0.99999800000000005</v>
      </c>
      <c r="M689" s="2">
        <v>5.6245699999999999E-6</v>
      </c>
      <c r="N689">
        <v>118.76</v>
      </c>
      <c r="O689">
        <v>102.56</v>
      </c>
      <c r="P689">
        <v>118.76</v>
      </c>
      <c r="Q689">
        <v>-2.0289000000000001</v>
      </c>
      <c r="R689">
        <v>44600000</v>
      </c>
      <c r="S689">
        <v>1164</v>
      </c>
      <c r="T689">
        <v>3.74182370745865</v>
      </c>
      <c r="U689">
        <v>2.9963099630996299E-3</v>
      </c>
      <c r="V689">
        <v>19.703549385070801</v>
      </c>
      <c r="W689">
        <v>21.709650039672901</v>
      </c>
      <c r="X689">
        <v>22.5005750656128</v>
      </c>
      <c r="Y689">
        <f t="shared" si="10"/>
        <v>2.7970256805419993</v>
      </c>
      <c r="Z689" t="s">
        <v>1475</v>
      </c>
      <c r="AA689" t="s">
        <v>11540</v>
      </c>
      <c r="AB689" t="s">
        <v>1477</v>
      </c>
      <c r="AC689" t="s">
        <v>1477</v>
      </c>
      <c r="AD689" t="s">
        <v>11541</v>
      </c>
      <c r="AE689" t="s">
        <v>11538</v>
      </c>
      <c r="AF689">
        <v>5646</v>
      </c>
      <c r="AG689" t="s">
        <v>1480</v>
      </c>
      <c r="AH689" t="s">
        <v>11542</v>
      </c>
      <c r="AI689">
        <v>2</v>
      </c>
    </row>
    <row r="690" spans="1:35" x14ac:dyDescent="0.2">
      <c r="A690" t="s">
        <v>201</v>
      </c>
      <c r="B690">
        <v>1.6478195190429701</v>
      </c>
      <c r="C690">
        <v>1.7382566928863501</v>
      </c>
      <c r="D690">
        <v>-1.7382566928863501</v>
      </c>
      <c r="E690" t="s">
        <v>30</v>
      </c>
      <c r="F690">
        <v>2</v>
      </c>
      <c r="I690">
        <v>3154</v>
      </c>
      <c r="J690" t="s">
        <v>1892</v>
      </c>
      <c r="K690" t="s">
        <v>46</v>
      </c>
      <c r="L690">
        <v>0.99510299999999996</v>
      </c>
      <c r="M690" s="2">
        <v>5.4478800000000005E-7</v>
      </c>
      <c r="N690">
        <v>92.289000000000001</v>
      </c>
      <c r="O690">
        <v>67.593999999999994</v>
      </c>
      <c r="P690">
        <v>63.869</v>
      </c>
      <c r="Q690">
        <v>-1.3149</v>
      </c>
      <c r="R690">
        <v>1404800000</v>
      </c>
      <c r="S690">
        <v>649</v>
      </c>
      <c r="T690">
        <v>1.94935903035409</v>
      </c>
      <c r="U690">
        <v>1.7191432396251701E-2</v>
      </c>
      <c r="V690">
        <v>26.204815864562999</v>
      </c>
      <c r="W690">
        <v>26.862543106079102</v>
      </c>
      <c r="X690">
        <v>22.862043380737301</v>
      </c>
      <c r="Y690">
        <f t="shared" si="10"/>
        <v>-3.3427724838256978</v>
      </c>
      <c r="Z690" t="s">
        <v>11551</v>
      </c>
      <c r="AA690" t="s">
        <v>11558</v>
      </c>
      <c r="AB690" t="s">
        <v>11553</v>
      </c>
      <c r="AC690" t="s">
        <v>11553</v>
      </c>
      <c r="AD690" t="s">
        <v>11559</v>
      </c>
      <c r="AE690" t="s">
        <v>11560</v>
      </c>
      <c r="AF690">
        <v>5683</v>
      </c>
      <c r="AG690" t="s">
        <v>11556</v>
      </c>
      <c r="AH690" t="s">
        <v>11561</v>
      </c>
      <c r="AI690" t="s">
        <v>1977</v>
      </c>
    </row>
    <row r="691" spans="1:35" x14ac:dyDescent="0.2">
      <c r="A691" t="s">
        <v>2092</v>
      </c>
      <c r="B691">
        <v>-2.96616554260254</v>
      </c>
      <c r="C691">
        <v>-2.30638575553894</v>
      </c>
      <c r="D691">
        <v>2.96616554260254</v>
      </c>
      <c r="E691" t="s">
        <v>30</v>
      </c>
      <c r="F691">
        <v>2</v>
      </c>
      <c r="I691">
        <v>3154</v>
      </c>
      <c r="J691" t="s">
        <v>1892</v>
      </c>
      <c r="K691" t="s">
        <v>46</v>
      </c>
      <c r="L691">
        <v>0.99982199999999999</v>
      </c>
      <c r="M691" s="2">
        <v>3.4291000000000001E-9</v>
      </c>
      <c r="N691">
        <v>102.95</v>
      </c>
      <c r="O691">
        <v>86.822999999999993</v>
      </c>
      <c r="P691">
        <v>79.200999999999993</v>
      </c>
      <c r="Q691">
        <v>2.6006999999999998</v>
      </c>
      <c r="R691">
        <v>110210000</v>
      </c>
      <c r="S691">
        <v>490</v>
      </c>
      <c r="T691">
        <v>3.0220403202451802</v>
      </c>
      <c r="U691">
        <v>4.8999999999999998E-3</v>
      </c>
      <c r="V691">
        <v>19.878823280334501</v>
      </c>
      <c r="W691">
        <v>20.270998001098601</v>
      </c>
      <c r="X691">
        <v>23.329164505004901</v>
      </c>
      <c r="Y691">
        <f t="shared" si="10"/>
        <v>3.4503412246703995</v>
      </c>
      <c r="Z691" t="s">
        <v>11551</v>
      </c>
      <c r="AA691" t="s">
        <v>11562</v>
      </c>
      <c r="AB691" t="s">
        <v>11553</v>
      </c>
      <c r="AC691" t="s">
        <v>11553</v>
      </c>
      <c r="AD691" t="s">
        <v>11563</v>
      </c>
      <c r="AE691" t="s">
        <v>11564</v>
      </c>
      <c r="AF691">
        <v>5684</v>
      </c>
      <c r="AG691" t="s">
        <v>11556</v>
      </c>
      <c r="AH691" t="s">
        <v>11565</v>
      </c>
      <c r="AI691" t="s">
        <v>55</v>
      </c>
    </row>
    <row r="692" spans="1:35" x14ac:dyDescent="0.2">
      <c r="A692" t="s">
        <v>2092</v>
      </c>
      <c r="B692">
        <v>-4.08337450027466</v>
      </c>
      <c r="C692">
        <v>-3.62006735801697</v>
      </c>
      <c r="D692">
        <v>4.08337450027466</v>
      </c>
      <c r="E692" t="s">
        <v>30</v>
      </c>
      <c r="F692">
        <v>2</v>
      </c>
      <c r="I692">
        <v>3154</v>
      </c>
      <c r="J692" t="s">
        <v>1892</v>
      </c>
      <c r="K692" t="s">
        <v>46</v>
      </c>
      <c r="L692">
        <v>0.99582300000000001</v>
      </c>
      <c r="M692" s="2">
        <v>7.8960700000000001E-54</v>
      </c>
      <c r="N692">
        <v>186.05</v>
      </c>
      <c r="O692">
        <v>163.24</v>
      </c>
      <c r="P692">
        <v>183.56</v>
      </c>
      <c r="Q692">
        <v>0.60992999999999997</v>
      </c>
      <c r="R692">
        <v>8214400000</v>
      </c>
      <c r="S692">
        <v>493</v>
      </c>
      <c r="T692">
        <v>4.2434644308446501</v>
      </c>
      <c r="U692">
        <v>2.9350649350649398E-3</v>
      </c>
      <c r="V692">
        <v>27.341859817504901</v>
      </c>
      <c r="W692">
        <v>27.778438568115199</v>
      </c>
      <c r="X692">
        <v>30.421084403991699</v>
      </c>
      <c r="Y692">
        <f t="shared" si="10"/>
        <v>3.0792245864867986</v>
      </c>
      <c r="Z692" t="s">
        <v>11551</v>
      </c>
      <c r="AA692" t="s">
        <v>11566</v>
      </c>
      <c r="AB692" t="s">
        <v>11553</v>
      </c>
      <c r="AC692" t="s">
        <v>11553</v>
      </c>
      <c r="AD692" t="s">
        <v>11567</v>
      </c>
      <c r="AE692" t="s">
        <v>11568</v>
      </c>
      <c r="AF692">
        <v>5685</v>
      </c>
      <c r="AG692" t="s">
        <v>11556</v>
      </c>
      <c r="AH692" t="s">
        <v>11569</v>
      </c>
      <c r="AI692">
        <v>2</v>
      </c>
    </row>
    <row r="693" spans="1:35" x14ac:dyDescent="0.2">
      <c r="A693" t="s">
        <v>89</v>
      </c>
      <c r="B693">
        <v>-1.5409131050109901</v>
      </c>
      <c r="C693">
        <v>0</v>
      </c>
      <c r="D693">
        <v>1.5409131050109901</v>
      </c>
      <c r="E693" t="s">
        <v>30</v>
      </c>
      <c r="F693">
        <v>3</v>
      </c>
      <c r="I693">
        <v>3154</v>
      </c>
      <c r="J693" t="s">
        <v>1892</v>
      </c>
      <c r="K693" t="s">
        <v>46</v>
      </c>
      <c r="L693">
        <v>0.90940500000000002</v>
      </c>
      <c r="M693" s="2">
        <v>1.8844100000000001E-22</v>
      </c>
      <c r="N693">
        <v>112.9</v>
      </c>
      <c r="O693">
        <v>98.346000000000004</v>
      </c>
      <c r="P693">
        <v>79.444999999999993</v>
      </c>
      <c r="Q693">
        <v>-0.8286</v>
      </c>
      <c r="R693">
        <v>1906200000</v>
      </c>
      <c r="S693">
        <v>381</v>
      </c>
      <c r="T693">
        <v>1.5182152987747399</v>
      </c>
      <c r="U693">
        <v>3.4268280871670699E-2</v>
      </c>
      <c r="V693">
        <v>26.348217964172399</v>
      </c>
      <c r="W693">
        <v>26.364944458007798</v>
      </c>
      <c r="X693">
        <v>27.696062088012699</v>
      </c>
      <c r="Y693">
        <f t="shared" si="10"/>
        <v>1.3478441238403001</v>
      </c>
      <c r="Z693" t="s">
        <v>11551</v>
      </c>
      <c r="AA693" t="s">
        <v>11570</v>
      </c>
      <c r="AB693" t="s">
        <v>11553</v>
      </c>
      <c r="AC693" t="s">
        <v>11553</v>
      </c>
      <c r="AD693" t="s">
        <v>11571</v>
      </c>
      <c r="AE693" t="s">
        <v>11572</v>
      </c>
      <c r="AF693">
        <v>5693</v>
      </c>
      <c r="AG693" t="s">
        <v>11556</v>
      </c>
      <c r="AH693" t="s">
        <v>11573</v>
      </c>
      <c r="AI693" t="s">
        <v>1911</v>
      </c>
    </row>
    <row r="694" spans="1:35" x14ac:dyDescent="0.2">
      <c r="A694" t="s">
        <v>2092</v>
      </c>
      <c r="B694">
        <v>-3.5848264694213898</v>
      </c>
      <c r="C694">
        <v>-3.2555124759674099</v>
      </c>
      <c r="D694">
        <v>3.5848264694213898</v>
      </c>
      <c r="E694" t="s">
        <v>30</v>
      </c>
      <c r="F694">
        <v>2</v>
      </c>
      <c r="I694">
        <v>3160</v>
      </c>
      <c r="J694" t="s">
        <v>1892</v>
      </c>
      <c r="K694" t="s">
        <v>46</v>
      </c>
      <c r="L694">
        <v>0.91840299999999997</v>
      </c>
      <c r="M694" s="2">
        <v>6.2656700000000001E-3</v>
      </c>
      <c r="N694">
        <v>58.698999999999998</v>
      </c>
      <c r="O694">
        <v>16.489000000000001</v>
      </c>
      <c r="P694">
        <v>58.698999999999998</v>
      </c>
      <c r="Q694">
        <v>1.3708</v>
      </c>
      <c r="R694">
        <v>37795000</v>
      </c>
      <c r="S694">
        <v>263</v>
      </c>
      <c r="T694">
        <v>3.7850635127463299</v>
      </c>
      <c r="U694">
        <v>2.8745247148288999E-3</v>
      </c>
      <c r="V694">
        <v>19.912161827087399</v>
      </c>
      <c r="W694">
        <v>20.015224456787099</v>
      </c>
      <c r="X694">
        <v>22.9820671081543</v>
      </c>
      <c r="Y694">
        <f t="shared" si="10"/>
        <v>3.0699052810669016</v>
      </c>
      <c r="Z694" t="s">
        <v>11599</v>
      </c>
      <c r="AA694" t="s">
        <v>11600</v>
      </c>
      <c r="AB694" t="s">
        <v>11601</v>
      </c>
      <c r="AC694" t="s">
        <v>11601</v>
      </c>
      <c r="AD694" t="s">
        <v>11602</v>
      </c>
      <c r="AE694" t="s">
        <v>11603</v>
      </c>
      <c r="AF694">
        <v>5708</v>
      </c>
      <c r="AG694" t="s">
        <v>11604</v>
      </c>
      <c r="AH694" t="s">
        <v>11605</v>
      </c>
      <c r="AI694">
        <v>2</v>
      </c>
    </row>
    <row r="695" spans="1:35" x14ac:dyDescent="0.2">
      <c r="A695" t="s">
        <v>2092</v>
      </c>
      <c r="B695">
        <v>-2.3526864051818799</v>
      </c>
      <c r="C695">
        <v>-2.0721845626831099</v>
      </c>
      <c r="D695">
        <v>2.3526864051818799</v>
      </c>
      <c r="E695" t="s">
        <v>30</v>
      </c>
      <c r="F695">
        <v>2</v>
      </c>
      <c r="I695">
        <v>3160</v>
      </c>
      <c r="J695" t="s">
        <v>1892</v>
      </c>
      <c r="K695" t="s">
        <v>46</v>
      </c>
      <c r="L695">
        <v>0.99951900000000005</v>
      </c>
      <c r="M695" s="2">
        <v>6.2656700000000001E-3</v>
      </c>
      <c r="N695">
        <v>58.698999999999998</v>
      </c>
      <c r="O695">
        <v>16.489000000000001</v>
      </c>
      <c r="P695">
        <v>58.698999999999998</v>
      </c>
      <c r="Q695">
        <v>1.3708</v>
      </c>
      <c r="R695">
        <v>37795000</v>
      </c>
      <c r="S695">
        <v>265</v>
      </c>
      <c r="T695">
        <v>2.5192810226560902</v>
      </c>
      <c r="U695">
        <v>7.8040468583599597E-3</v>
      </c>
      <c r="V695">
        <v>20.3256158828735</v>
      </c>
      <c r="W695">
        <v>20.3872261047363</v>
      </c>
      <c r="X695">
        <v>22.9820671081543</v>
      </c>
      <c r="Y695">
        <f t="shared" si="10"/>
        <v>2.6564512252808008</v>
      </c>
      <c r="Z695" t="s">
        <v>11599</v>
      </c>
      <c r="AA695" t="s">
        <v>11606</v>
      </c>
      <c r="AB695" t="s">
        <v>11601</v>
      </c>
      <c r="AC695" t="s">
        <v>11601</v>
      </c>
      <c r="AD695" t="s">
        <v>11607</v>
      </c>
      <c r="AE695" t="s">
        <v>11603</v>
      </c>
      <c r="AF695">
        <v>5709</v>
      </c>
      <c r="AG695" t="s">
        <v>11604</v>
      </c>
      <c r="AH695" t="s">
        <v>11608</v>
      </c>
      <c r="AI695">
        <v>2</v>
      </c>
    </row>
    <row r="696" spans="1:35" x14ac:dyDescent="0.2">
      <c r="A696" t="s">
        <v>63</v>
      </c>
      <c r="B696">
        <v>1.52838587760925</v>
      </c>
      <c r="C696">
        <v>0</v>
      </c>
      <c r="D696">
        <v>-1.52838587760925</v>
      </c>
      <c r="E696" t="s">
        <v>30</v>
      </c>
      <c r="F696">
        <v>3</v>
      </c>
      <c r="I696">
        <v>3186</v>
      </c>
      <c r="J696" t="s">
        <v>1892</v>
      </c>
      <c r="K696" t="s">
        <v>46</v>
      </c>
      <c r="L696">
        <v>0.99791799999999997</v>
      </c>
      <c r="M696" s="2">
        <v>4.3691100000000001E-4</v>
      </c>
      <c r="N696">
        <v>70.941999999999993</v>
      </c>
      <c r="O696">
        <v>58.000999999999998</v>
      </c>
      <c r="P696">
        <v>70.334999999999994</v>
      </c>
      <c r="Q696">
        <v>-0.11089</v>
      </c>
      <c r="R696">
        <v>511300000</v>
      </c>
      <c r="S696">
        <v>204</v>
      </c>
      <c r="T696">
        <v>1.5259387995209901</v>
      </c>
      <c r="U696">
        <v>3.3824732229795498E-2</v>
      </c>
      <c r="V696">
        <v>25.900520324706999</v>
      </c>
      <c r="W696">
        <v>24.790145874023398</v>
      </c>
      <c r="X696">
        <v>22.613718986511198</v>
      </c>
      <c r="Y696">
        <f t="shared" si="10"/>
        <v>-3.2868013381958008</v>
      </c>
      <c r="Z696" t="s">
        <v>11679</v>
      </c>
      <c r="AA696">
        <v>204</v>
      </c>
      <c r="AB696" t="s">
        <v>11679</v>
      </c>
      <c r="AC696" t="s">
        <v>11679</v>
      </c>
      <c r="AD696" t="s">
        <v>11680</v>
      </c>
      <c r="AE696" t="s">
        <v>11681</v>
      </c>
      <c r="AF696">
        <v>5760</v>
      </c>
      <c r="AG696" t="s">
        <v>11682</v>
      </c>
      <c r="AH696" t="s">
        <v>11683</v>
      </c>
      <c r="AI696">
        <v>2</v>
      </c>
    </row>
    <row r="697" spans="1:35" x14ac:dyDescent="0.2">
      <c r="A697" t="s">
        <v>63</v>
      </c>
      <c r="B697">
        <v>1.4669706821441699</v>
      </c>
      <c r="C697">
        <v>0</v>
      </c>
      <c r="D697">
        <v>-1.4669706821441699</v>
      </c>
      <c r="E697" t="s">
        <v>30</v>
      </c>
      <c r="F697">
        <v>3</v>
      </c>
      <c r="I697">
        <v>3186</v>
      </c>
      <c r="J697" t="s">
        <v>1892</v>
      </c>
      <c r="K697" t="s">
        <v>46</v>
      </c>
      <c r="L697">
        <v>0.99897000000000002</v>
      </c>
      <c r="M697">
        <v>4.3691100000000001E-4</v>
      </c>
      <c r="N697">
        <v>70.941999999999993</v>
      </c>
      <c r="O697">
        <v>58.000999999999998</v>
      </c>
      <c r="P697">
        <v>70.941999999999993</v>
      </c>
      <c r="Q697">
        <v>0.29006999999999999</v>
      </c>
      <c r="R697">
        <v>511300000</v>
      </c>
      <c r="S697">
        <v>206</v>
      </c>
      <c r="T697">
        <v>1.4706424064730199</v>
      </c>
      <c r="U697">
        <v>3.7151656556229602E-2</v>
      </c>
      <c r="V697">
        <v>25.900520324706999</v>
      </c>
      <c r="W697">
        <v>24.790145874023398</v>
      </c>
      <c r="X697">
        <v>22.558783531189</v>
      </c>
      <c r="Y697">
        <f t="shared" si="10"/>
        <v>-3.3417367935179989</v>
      </c>
      <c r="Z697" t="s">
        <v>11679</v>
      </c>
      <c r="AA697">
        <v>206</v>
      </c>
      <c r="AB697" t="s">
        <v>11679</v>
      </c>
      <c r="AC697" t="s">
        <v>11679</v>
      </c>
      <c r="AD697" t="s">
        <v>11684</v>
      </c>
      <c r="AE697" t="s">
        <v>11685</v>
      </c>
      <c r="AF697">
        <v>5761</v>
      </c>
      <c r="AG697" t="s">
        <v>11682</v>
      </c>
      <c r="AH697" t="s">
        <v>11686</v>
      </c>
      <c r="AI697">
        <v>2</v>
      </c>
    </row>
    <row r="698" spans="1:35" x14ac:dyDescent="0.2">
      <c r="A698" t="s">
        <v>735</v>
      </c>
      <c r="B698">
        <v>-3.9511687755584699</v>
      </c>
      <c r="C698">
        <v>3.9511687755584699</v>
      </c>
      <c r="D698">
        <v>2.6361985206603999</v>
      </c>
      <c r="E698" t="s">
        <v>30</v>
      </c>
      <c r="F698">
        <v>3</v>
      </c>
      <c r="I698">
        <v>3194</v>
      </c>
      <c r="J698" t="s">
        <v>1892</v>
      </c>
      <c r="K698" t="s">
        <v>46</v>
      </c>
      <c r="L698">
        <v>0.97523499999999996</v>
      </c>
      <c r="M698">
        <v>2.2623000000000001E-4</v>
      </c>
      <c r="N698">
        <v>85.733999999999995</v>
      </c>
      <c r="O698">
        <v>75.569000000000003</v>
      </c>
      <c r="P698">
        <v>85.733999999999995</v>
      </c>
      <c r="Q698">
        <v>-0.59675999999999996</v>
      </c>
      <c r="R698">
        <v>56456000</v>
      </c>
      <c r="S698">
        <v>442</v>
      </c>
      <c r="T698">
        <v>3.8830088467207</v>
      </c>
      <c r="U698">
        <v>3.0303030303030299E-3</v>
      </c>
      <c r="V698">
        <v>20.139585494995099</v>
      </c>
      <c r="W698">
        <v>24.144838333129901</v>
      </c>
      <c r="X698">
        <v>22.144520759582502</v>
      </c>
      <c r="Y698">
        <f t="shared" si="10"/>
        <v>2.0049352645874023</v>
      </c>
      <c r="Z698" t="s">
        <v>11711</v>
      </c>
      <c r="AA698">
        <v>442</v>
      </c>
      <c r="AB698" t="s">
        <v>11711</v>
      </c>
      <c r="AC698" t="s">
        <v>11711</v>
      </c>
      <c r="AD698" t="s">
        <v>11712</v>
      </c>
      <c r="AE698" t="s">
        <v>11713</v>
      </c>
      <c r="AF698">
        <v>5774</v>
      </c>
      <c r="AG698" t="s">
        <v>11714</v>
      </c>
      <c r="AH698" t="s">
        <v>11715</v>
      </c>
      <c r="AI698">
        <v>2</v>
      </c>
    </row>
    <row r="699" spans="1:35" x14ac:dyDescent="0.2">
      <c r="A699" t="s">
        <v>1359</v>
      </c>
      <c r="B699">
        <v>-2.01419234275818</v>
      </c>
      <c r="C699">
        <v>2.01419234275818</v>
      </c>
      <c r="D699">
        <v>1.4417153596878101</v>
      </c>
      <c r="E699" t="s">
        <v>30</v>
      </c>
      <c r="F699">
        <v>2</v>
      </c>
      <c r="I699">
        <v>3194</v>
      </c>
      <c r="J699" t="s">
        <v>1892</v>
      </c>
      <c r="K699" t="s">
        <v>46</v>
      </c>
      <c r="L699">
        <v>0.99312400000000001</v>
      </c>
      <c r="M699" s="2">
        <v>1.5040400000000001E-4</v>
      </c>
      <c r="N699">
        <v>109.21</v>
      </c>
      <c r="O699">
        <v>88.885000000000005</v>
      </c>
      <c r="P699">
        <v>109.21</v>
      </c>
      <c r="Q699">
        <v>0.11069</v>
      </c>
      <c r="R699">
        <v>307040000</v>
      </c>
      <c r="S699">
        <v>468</v>
      </c>
      <c r="T699">
        <v>2.0457434188163202</v>
      </c>
      <c r="U699">
        <v>1.47570295602019E-2</v>
      </c>
      <c r="V699">
        <v>21.886067390441902</v>
      </c>
      <c r="W699">
        <v>24.6273403167725</v>
      </c>
      <c r="X699">
        <v>23.982061386108398</v>
      </c>
      <c r="Y699">
        <f t="shared" si="10"/>
        <v>2.0959939956664968</v>
      </c>
      <c r="Z699" t="s">
        <v>11711</v>
      </c>
      <c r="AA699">
        <v>468</v>
      </c>
      <c r="AB699" t="s">
        <v>11711</v>
      </c>
      <c r="AC699" t="s">
        <v>11711</v>
      </c>
      <c r="AD699" t="s">
        <v>11716</v>
      </c>
      <c r="AE699" t="s">
        <v>11717</v>
      </c>
      <c r="AF699">
        <v>5777</v>
      </c>
      <c r="AG699" t="s">
        <v>11714</v>
      </c>
      <c r="AH699" t="s">
        <v>11718</v>
      </c>
      <c r="AI699" t="s">
        <v>1977</v>
      </c>
    </row>
    <row r="700" spans="1:35" x14ac:dyDescent="0.2">
      <c r="A700" t="s">
        <v>1359</v>
      </c>
      <c r="B700">
        <v>-3.2845549583435099</v>
      </c>
      <c r="C700">
        <v>3.2845549583435099</v>
      </c>
      <c r="D700">
        <v>2.03290843963623</v>
      </c>
      <c r="E700" t="s">
        <v>30</v>
      </c>
      <c r="F700">
        <v>2</v>
      </c>
      <c r="I700">
        <v>3194</v>
      </c>
      <c r="J700" t="s">
        <v>1892</v>
      </c>
      <c r="K700" t="s">
        <v>46</v>
      </c>
      <c r="L700">
        <v>0.99154399999999998</v>
      </c>
      <c r="M700" s="2">
        <v>1.5040400000000001E-4</v>
      </c>
      <c r="N700">
        <v>109.21</v>
      </c>
      <c r="O700">
        <v>88.885000000000005</v>
      </c>
      <c r="P700">
        <v>109.21</v>
      </c>
      <c r="Q700">
        <v>0.11069</v>
      </c>
      <c r="R700">
        <v>271680000</v>
      </c>
      <c r="S700">
        <v>469</v>
      </c>
      <c r="T700">
        <v>3.2126188368864201</v>
      </c>
      <c r="U700">
        <v>4.36743215031315E-3</v>
      </c>
      <c r="V700">
        <v>21.3431253433228</v>
      </c>
      <c r="W700">
        <v>24.6273403167725</v>
      </c>
      <c r="X700">
        <v>23.2117023468018</v>
      </c>
      <c r="Y700">
        <f t="shared" si="10"/>
        <v>1.8685770034790004</v>
      </c>
      <c r="Z700" t="s">
        <v>11711</v>
      </c>
      <c r="AA700">
        <v>469</v>
      </c>
      <c r="AB700" t="s">
        <v>11711</v>
      </c>
      <c r="AC700" t="s">
        <v>11711</v>
      </c>
      <c r="AD700" t="s">
        <v>11719</v>
      </c>
      <c r="AE700" t="s">
        <v>11717</v>
      </c>
      <c r="AF700">
        <v>5778</v>
      </c>
      <c r="AG700" t="s">
        <v>11714</v>
      </c>
      <c r="AH700" t="s">
        <v>11720</v>
      </c>
      <c r="AI700" t="s">
        <v>1977</v>
      </c>
    </row>
    <row r="701" spans="1:35" x14ac:dyDescent="0.2">
      <c r="A701" t="s">
        <v>2092</v>
      </c>
      <c r="B701">
        <v>-1.8342256546020499</v>
      </c>
      <c r="C701">
        <v>-1.3822427988052399</v>
      </c>
      <c r="D701">
        <v>1.8342256546020499</v>
      </c>
      <c r="E701" t="s">
        <v>30</v>
      </c>
      <c r="F701">
        <v>2</v>
      </c>
      <c r="I701">
        <v>3235</v>
      </c>
      <c r="J701" t="s">
        <v>1892</v>
      </c>
      <c r="K701" t="s">
        <v>46</v>
      </c>
      <c r="L701">
        <v>0.87721700000000002</v>
      </c>
      <c r="M701" s="2">
        <v>2.7256900000000001E-2</v>
      </c>
      <c r="N701">
        <v>44.542999999999999</v>
      </c>
      <c r="O701">
        <v>21.587</v>
      </c>
      <c r="P701">
        <v>44.542999999999999</v>
      </c>
      <c r="Q701">
        <v>-2.7751999999999999</v>
      </c>
      <c r="R701">
        <v>239870000</v>
      </c>
      <c r="S701">
        <v>71</v>
      </c>
      <c r="T701">
        <v>1.89424099445613</v>
      </c>
      <c r="U701">
        <v>1.8659846547314601E-2</v>
      </c>
      <c r="V701">
        <v>20.263525962829601</v>
      </c>
      <c r="W701">
        <v>20.604936599731399</v>
      </c>
      <c r="X701">
        <v>25.2232475280762</v>
      </c>
      <c r="Y701">
        <f t="shared" si="10"/>
        <v>4.9597215652465998</v>
      </c>
      <c r="Z701" t="s">
        <v>11747</v>
      </c>
      <c r="AA701">
        <v>71</v>
      </c>
      <c r="AB701" t="s">
        <v>11747</v>
      </c>
      <c r="AC701" t="s">
        <v>11747</v>
      </c>
      <c r="AD701" t="s">
        <v>11748</v>
      </c>
      <c r="AE701" t="s">
        <v>11749</v>
      </c>
      <c r="AF701">
        <v>5814</v>
      </c>
      <c r="AG701" t="s">
        <v>11750</v>
      </c>
      <c r="AH701" t="s">
        <v>11751</v>
      </c>
    </row>
    <row r="702" spans="1:35" x14ac:dyDescent="0.2">
      <c r="A702" t="s">
        <v>89</v>
      </c>
      <c r="B702">
        <v>-2.1202261447906499</v>
      </c>
      <c r="C702">
        <v>0</v>
      </c>
      <c r="D702">
        <v>2.1202261447906499</v>
      </c>
      <c r="E702" t="s">
        <v>30</v>
      </c>
      <c r="F702">
        <v>3</v>
      </c>
      <c r="I702">
        <v>3237</v>
      </c>
      <c r="J702" t="s">
        <v>1892</v>
      </c>
      <c r="K702" t="s">
        <v>46</v>
      </c>
      <c r="L702">
        <v>0.997174</v>
      </c>
      <c r="M702" s="2">
        <v>4.7431700000000002E-5</v>
      </c>
      <c r="N702">
        <v>61.488</v>
      </c>
      <c r="O702">
        <v>48.997</v>
      </c>
      <c r="P702">
        <v>61.488</v>
      </c>
      <c r="Q702">
        <v>-0.96452000000000004</v>
      </c>
      <c r="R702">
        <v>90055000</v>
      </c>
      <c r="S702">
        <v>450</v>
      </c>
      <c r="T702">
        <v>2.01904862365119</v>
      </c>
      <c r="U702">
        <v>1.53620324629499E-2</v>
      </c>
      <c r="V702">
        <v>20.497534751892101</v>
      </c>
      <c r="W702">
        <v>22.0146789550781</v>
      </c>
      <c r="X702">
        <v>24.054021835327099</v>
      </c>
      <c r="Y702">
        <f t="shared" si="10"/>
        <v>3.5564870834349982</v>
      </c>
      <c r="Z702" t="s">
        <v>11752</v>
      </c>
      <c r="AA702">
        <v>450</v>
      </c>
      <c r="AB702" t="s">
        <v>11752</v>
      </c>
      <c r="AC702" t="s">
        <v>11752</v>
      </c>
      <c r="AD702" t="s">
        <v>11753</v>
      </c>
      <c r="AE702" t="s">
        <v>11754</v>
      </c>
      <c r="AF702">
        <v>5815</v>
      </c>
      <c r="AG702" t="s">
        <v>11755</v>
      </c>
      <c r="AH702" t="s">
        <v>11756</v>
      </c>
      <c r="AI702">
        <v>2</v>
      </c>
    </row>
    <row r="703" spans="1:35" x14ac:dyDescent="0.2">
      <c r="A703" t="s">
        <v>493</v>
      </c>
      <c r="B703">
        <v>2.5536994934082</v>
      </c>
      <c r="C703">
        <v>-2.5536994934082</v>
      </c>
      <c r="D703">
        <v>-1.84624660015106</v>
      </c>
      <c r="E703" t="s">
        <v>30</v>
      </c>
      <c r="F703">
        <v>3</v>
      </c>
      <c r="I703">
        <v>3250</v>
      </c>
      <c r="J703" t="s">
        <v>1892</v>
      </c>
      <c r="K703" t="s">
        <v>46</v>
      </c>
      <c r="L703">
        <v>0.99777800000000005</v>
      </c>
      <c r="M703" s="2">
        <v>1.2801299999999999E-66</v>
      </c>
      <c r="N703">
        <v>228.8</v>
      </c>
      <c r="O703">
        <v>195.75</v>
      </c>
      <c r="P703">
        <v>143.74</v>
      </c>
      <c r="Q703">
        <v>-0.34569</v>
      </c>
      <c r="R703">
        <v>1957400000</v>
      </c>
      <c r="S703">
        <v>11</v>
      </c>
      <c r="T703">
        <v>2.5757164302917599</v>
      </c>
      <c r="U703">
        <v>7.4163860830527501E-3</v>
      </c>
      <c r="V703">
        <v>25.9921474456787</v>
      </c>
      <c r="W703">
        <v>23.841821670532202</v>
      </c>
      <c r="X703">
        <v>24.5458164215088</v>
      </c>
      <c r="Y703">
        <f t="shared" si="10"/>
        <v>-1.4463310241699006</v>
      </c>
      <c r="Z703" t="s">
        <v>1520</v>
      </c>
      <c r="AA703" t="s">
        <v>1051</v>
      </c>
      <c r="AB703" t="s">
        <v>1521</v>
      </c>
      <c r="AC703" t="s">
        <v>1521</v>
      </c>
      <c r="AD703" t="s">
        <v>1522</v>
      </c>
      <c r="AE703" t="s">
        <v>1523</v>
      </c>
      <c r="AF703">
        <v>5822</v>
      </c>
      <c r="AG703" t="s">
        <v>1524</v>
      </c>
      <c r="AH703" t="s">
        <v>11757</v>
      </c>
      <c r="AI703" t="s">
        <v>55</v>
      </c>
    </row>
    <row r="704" spans="1:35" x14ac:dyDescent="0.2">
      <c r="A704" t="s">
        <v>493</v>
      </c>
      <c r="B704">
        <v>2.5536994934082</v>
      </c>
      <c r="C704">
        <v>-2.5536994934082</v>
      </c>
      <c r="D704">
        <v>-1.84624660015106</v>
      </c>
      <c r="E704" t="s">
        <v>30</v>
      </c>
      <c r="F704">
        <v>2</v>
      </c>
      <c r="I704">
        <v>3250</v>
      </c>
      <c r="J704" t="s">
        <v>1892</v>
      </c>
      <c r="K704" t="s">
        <v>46</v>
      </c>
      <c r="L704">
        <v>0.99999899999999997</v>
      </c>
      <c r="M704" s="2">
        <v>8.0537499999999996E-60</v>
      </c>
      <c r="N704">
        <v>205.78</v>
      </c>
      <c r="O704">
        <v>189.69</v>
      </c>
      <c r="P704">
        <v>193.9</v>
      </c>
      <c r="Q704">
        <v>0.27379999999999999</v>
      </c>
      <c r="R704">
        <v>1727800000</v>
      </c>
      <c r="S704">
        <v>14</v>
      </c>
      <c r="T704">
        <v>2.5757164302917599</v>
      </c>
      <c r="U704">
        <v>7.4080717488789203E-3</v>
      </c>
      <c r="V704">
        <v>25.9921474456787</v>
      </c>
      <c r="W704">
        <v>23.841821670532202</v>
      </c>
      <c r="X704">
        <v>24.5458164215088</v>
      </c>
      <c r="Y704">
        <f t="shared" si="10"/>
        <v>-1.4463310241699006</v>
      </c>
      <c r="Z704" t="s">
        <v>1520</v>
      </c>
      <c r="AA704" t="s">
        <v>11758</v>
      </c>
      <c r="AB704" t="s">
        <v>1521</v>
      </c>
      <c r="AC704" t="s">
        <v>1521</v>
      </c>
      <c r="AD704" t="s">
        <v>11759</v>
      </c>
      <c r="AE704" t="s">
        <v>11760</v>
      </c>
      <c r="AF704">
        <v>5823</v>
      </c>
      <c r="AG704" t="s">
        <v>1524</v>
      </c>
      <c r="AH704" t="s">
        <v>11761</v>
      </c>
      <c r="AI704">
        <v>2</v>
      </c>
    </row>
    <row r="705" spans="1:35" x14ac:dyDescent="0.2">
      <c r="A705" t="s">
        <v>653</v>
      </c>
      <c r="B705">
        <v>-3.2105553150177002</v>
      </c>
      <c r="C705">
        <v>-3.0274748802185099</v>
      </c>
      <c r="D705">
        <v>3.2105553150177002</v>
      </c>
      <c r="E705" t="s">
        <v>30</v>
      </c>
      <c r="F705">
        <v>2</v>
      </c>
      <c r="I705">
        <v>3260</v>
      </c>
      <c r="J705" t="s">
        <v>1892</v>
      </c>
      <c r="K705" t="s">
        <v>46</v>
      </c>
      <c r="L705">
        <v>0.98331400000000002</v>
      </c>
      <c r="M705" s="2">
        <v>4.7562699999999998E-20</v>
      </c>
      <c r="N705">
        <v>167.71</v>
      </c>
      <c r="O705">
        <v>149.85</v>
      </c>
      <c r="P705">
        <v>160.5</v>
      </c>
      <c r="Q705">
        <v>0.40673999999999999</v>
      </c>
      <c r="R705">
        <v>328480000</v>
      </c>
      <c r="S705">
        <v>220</v>
      </c>
      <c r="T705">
        <v>3.4625807471194401</v>
      </c>
      <c r="U705">
        <v>3.5256064690027001E-3</v>
      </c>
      <c r="V705">
        <v>20.558114051818801</v>
      </c>
      <c r="W705">
        <v>20.8188591003418</v>
      </c>
      <c r="X705">
        <v>24.959959030151399</v>
      </c>
      <c r="Y705">
        <f t="shared" si="10"/>
        <v>4.4018449783325977</v>
      </c>
      <c r="Z705" t="s">
        <v>11762</v>
      </c>
      <c r="AA705">
        <v>220</v>
      </c>
      <c r="AB705" t="s">
        <v>11762</v>
      </c>
      <c r="AC705" t="s">
        <v>11762</v>
      </c>
      <c r="AD705" t="s">
        <v>11763</v>
      </c>
      <c r="AE705" t="s">
        <v>11764</v>
      </c>
      <c r="AF705">
        <v>5828</v>
      </c>
      <c r="AG705" t="s">
        <v>11765</v>
      </c>
      <c r="AH705" t="s">
        <v>11766</v>
      </c>
      <c r="AI705" t="s">
        <v>1977</v>
      </c>
    </row>
    <row r="706" spans="1:35" x14ac:dyDescent="0.2">
      <c r="A706" t="s">
        <v>2092</v>
      </c>
      <c r="B706">
        <v>-3.09855437278748</v>
      </c>
      <c r="C706">
        <v>-2.82467913627625</v>
      </c>
      <c r="D706">
        <v>3.09855437278748</v>
      </c>
      <c r="E706" t="s">
        <v>30</v>
      </c>
      <c r="F706">
        <v>2</v>
      </c>
      <c r="I706">
        <v>3260</v>
      </c>
      <c r="J706" t="s">
        <v>1892</v>
      </c>
      <c r="K706" t="s">
        <v>46</v>
      </c>
      <c r="L706">
        <v>0.95302399999999998</v>
      </c>
      <c r="M706" s="2">
        <v>3.9150000000000002E-14</v>
      </c>
      <c r="N706">
        <v>146.77000000000001</v>
      </c>
      <c r="O706">
        <v>121.92</v>
      </c>
      <c r="P706">
        <v>116.58</v>
      </c>
      <c r="Q706">
        <v>-0.22647</v>
      </c>
      <c r="R706">
        <v>188410000</v>
      </c>
      <c r="S706">
        <v>223</v>
      </c>
      <c r="T706">
        <v>3.3054385291452602</v>
      </c>
      <c r="U706">
        <v>3.9813953488372104E-3</v>
      </c>
      <c r="V706">
        <v>20.458291053772001</v>
      </c>
      <c r="W706">
        <v>20.8188591003418</v>
      </c>
      <c r="X706">
        <v>24.022482872009299</v>
      </c>
      <c r="Y706">
        <f t="shared" ref="Y706:Y769" si="11">X706-V706</f>
        <v>3.5641918182372976</v>
      </c>
      <c r="Z706" t="s">
        <v>11762</v>
      </c>
      <c r="AA706">
        <v>223</v>
      </c>
      <c r="AB706" t="s">
        <v>11762</v>
      </c>
      <c r="AC706" t="s">
        <v>11762</v>
      </c>
      <c r="AD706" t="s">
        <v>11767</v>
      </c>
      <c r="AE706" t="s">
        <v>11768</v>
      </c>
      <c r="AF706">
        <v>5829</v>
      </c>
      <c r="AG706" t="s">
        <v>11765</v>
      </c>
      <c r="AH706" t="s">
        <v>11769</v>
      </c>
      <c r="AI706" t="s">
        <v>1977</v>
      </c>
    </row>
    <row r="707" spans="1:35" x14ac:dyDescent="0.2">
      <c r="A707" t="s">
        <v>2092</v>
      </c>
      <c r="B707">
        <v>-2.6087622642517099</v>
      </c>
      <c r="C707">
        <v>-1.5041980743408201</v>
      </c>
      <c r="D707">
        <v>2.6087622642517099</v>
      </c>
      <c r="E707" t="s">
        <v>30</v>
      </c>
      <c r="F707">
        <v>2</v>
      </c>
      <c r="I707">
        <v>3260</v>
      </c>
      <c r="J707" t="s">
        <v>1892</v>
      </c>
      <c r="K707" t="s">
        <v>46</v>
      </c>
      <c r="L707">
        <v>0.99966900000000003</v>
      </c>
      <c r="M707" s="2">
        <v>4.28039E-20</v>
      </c>
      <c r="N707">
        <v>168.07</v>
      </c>
      <c r="O707">
        <v>121.66</v>
      </c>
      <c r="P707">
        <v>160.47999999999999</v>
      </c>
      <c r="Q707">
        <v>0.41610999999999998</v>
      </c>
      <c r="R707">
        <v>418980000</v>
      </c>
      <c r="S707">
        <v>228</v>
      </c>
      <c r="T707">
        <v>2.54117132717706</v>
      </c>
      <c r="U707">
        <v>7.6896174863388001E-3</v>
      </c>
      <c r="V707">
        <v>21.770691871643098</v>
      </c>
      <c r="W707">
        <v>22.842435836791999</v>
      </c>
      <c r="X707">
        <v>24.9413452148438</v>
      </c>
      <c r="Y707">
        <f t="shared" si="11"/>
        <v>3.1706533432007014</v>
      </c>
      <c r="Z707" t="s">
        <v>11762</v>
      </c>
      <c r="AA707">
        <v>228</v>
      </c>
      <c r="AB707" t="s">
        <v>11762</v>
      </c>
      <c r="AC707" t="s">
        <v>11762</v>
      </c>
      <c r="AD707" t="s">
        <v>11770</v>
      </c>
      <c r="AE707" t="s">
        <v>11771</v>
      </c>
      <c r="AF707">
        <v>5832</v>
      </c>
      <c r="AG707" t="s">
        <v>11765</v>
      </c>
      <c r="AH707" t="s">
        <v>11772</v>
      </c>
      <c r="AI707" t="s">
        <v>1977</v>
      </c>
    </row>
    <row r="708" spans="1:35" x14ac:dyDescent="0.2">
      <c r="A708" t="s">
        <v>2092</v>
      </c>
      <c r="B708">
        <v>-3.3448715209960902</v>
      </c>
      <c r="C708">
        <v>-1.9741069078445399</v>
      </c>
      <c r="D708">
        <v>3.3448715209960902</v>
      </c>
      <c r="E708" t="s">
        <v>30</v>
      </c>
      <c r="F708">
        <v>3</v>
      </c>
      <c r="I708">
        <v>3271</v>
      </c>
      <c r="J708" t="s">
        <v>1892</v>
      </c>
      <c r="K708" t="s">
        <v>46</v>
      </c>
      <c r="L708">
        <v>0.89573400000000003</v>
      </c>
      <c r="M708" s="2">
        <v>5.9288899999999998E-4</v>
      </c>
      <c r="N708">
        <v>66.644000000000005</v>
      </c>
      <c r="O708">
        <v>53.414000000000001</v>
      </c>
      <c r="P708">
        <v>58.106999999999999</v>
      </c>
      <c r="Q708">
        <v>1.1713</v>
      </c>
      <c r="R708">
        <v>245860000</v>
      </c>
      <c r="S708">
        <v>194</v>
      </c>
      <c r="T708">
        <v>3.25733488568223</v>
      </c>
      <c r="U708">
        <v>4.1057268722466999E-3</v>
      </c>
      <c r="V708">
        <v>20.231365203857401</v>
      </c>
      <c r="W708">
        <v>21.4369506835938</v>
      </c>
      <c r="X708">
        <v>24.5420370101929</v>
      </c>
      <c r="Y708">
        <f t="shared" si="11"/>
        <v>4.310671806335499</v>
      </c>
      <c r="Z708" t="s">
        <v>11773</v>
      </c>
      <c r="AA708" t="s">
        <v>11790</v>
      </c>
      <c r="AB708" t="s">
        <v>11775</v>
      </c>
      <c r="AC708" t="s">
        <v>11775</v>
      </c>
      <c r="AD708" t="s">
        <v>11791</v>
      </c>
      <c r="AE708" t="s">
        <v>11792</v>
      </c>
      <c r="AF708">
        <v>5843</v>
      </c>
      <c r="AG708" t="s">
        <v>11778</v>
      </c>
      <c r="AH708" t="s">
        <v>11793</v>
      </c>
      <c r="AI708">
        <v>2</v>
      </c>
    </row>
    <row r="709" spans="1:35" x14ac:dyDescent="0.2">
      <c r="A709" t="s">
        <v>2128</v>
      </c>
      <c r="B709">
        <v>-5.0029134750366202</v>
      </c>
      <c r="C709">
        <v>-3.0560622215271001</v>
      </c>
      <c r="D709">
        <v>5.0029134750366202</v>
      </c>
      <c r="E709" t="s">
        <v>30</v>
      </c>
      <c r="F709">
        <v>3</v>
      </c>
      <c r="I709">
        <v>3271</v>
      </c>
      <c r="J709" t="s">
        <v>1892</v>
      </c>
      <c r="K709" t="s">
        <v>46</v>
      </c>
      <c r="L709">
        <v>0.99659900000000001</v>
      </c>
      <c r="M709" s="2">
        <v>5.9288899999999998E-4</v>
      </c>
      <c r="N709">
        <v>66.644000000000005</v>
      </c>
      <c r="O709">
        <v>53.414000000000001</v>
      </c>
      <c r="P709">
        <v>58.106999999999999</v>
      </c>
      <c r="Q709">
        <v>1.1713</v>
      </c>
      <c r="R709">
        <v>269470000</v>
      </c>
      <c r="S709">
        <v>200</v>
      </c>
      <c r="T709">
        <v>4.8804991365153798</v>
      </c>
      <c r="U709">
        <v>3.9322033898305103E-3</v>
      </c>
      <c r="V709">
        <v>19.855403900146499</v>
      </c>
      <c r="W709">
        <v>21.4369506835938</v>
      </c>
      <c r="X709">
        <v>24.5420370101929</v>
      </c>
      <c r="Y709">
        <f t="shared" si="11"/>
        <v>4.6866331100464009</v>
      </c>
      <c r="Z709" t="s">
        <v>11773</v>
      </c>
      <c r="AA709" t="s">
        <v>11794</v>
      </c>
      <c r="AB709" t="s">
        <v>11775</v>
      </c>
      <c r="AC709" t="s">
        <v>11775</v>
      </c>
      <c r="AD709" t="s">
        <v>11795</v>
      </c>
      <c r="AE709" t="s">
        <v>11792</v>
      </c>
      <c r="AF709">
        <v>5845</v>
      </c>
      <c r="AG709" t="s">
        <v>11778</v>
      </c>
      <c r="AH709" t="s">
        <v>11796</v>
      </c>
      <c r="AI709">
        <v>2</v>
      </c>
    </row>
    <row r="710" spans="1:35" x14ac:dyDescent="0.2">
      <c r="A710" t="s">
        <v>2092</v>
      </c>
      <c r="B710">
        <v>-2.12595558166504</v>
      </c>
      <c r="C710">
        <v>-1.5197380781173699</v>
      </c>
      <c r="D710">
        <v>2.12595558166504</v>
      </c>
      <c r="E710" t="s">
        <v>30</v>
      </c>
      <c r="F710">
        <v>2</v>
      </c>
      <c r="I710">
        <v>3283</v>
      </c>
      <c r="J710" t="s">
        <v>1892</v>
      </c>
      <c r="K710" t="s">
        <v>46</v>
      </c>
      <c r="L710">
        <v>0.99996700000000005</v>
      </c>
      <c r="M710" s="2">
        <v>1.5728000000000001E-4</v>
      </c>
      <c r="N710">
        <v>103.26</v>
      </c>
      <c r="O710">
        <v>57.822000000000003</v>
      </c>
      <c r="P710">
        <v>103.26</v>
      </c>
      <c r="Q710">
        <v>0.45058999999999999</v>
      </c>
      <c r="R710">
        <v>213350000</v>
      </c>
      <c r="S710">
        <v>69</v>
      </c>
      <c r="T710">
        <v>2.15419399319611</v>
      </c>
      <c r="U710">
        <v>1.2842936069455401E-2</v>
      </c>
      <c r="V710">
        <v>22.754976272583001</v>
      </c>
      <c r="W710">
        <v>23.3555507659912</v>
      </c>
      <c r="X710">
        <v>25.142189025878899</v>
      </c>
      <c r="Y710">
        <f t="shared" si="11"/>
        <v>2.3872127532958984</v>
      </c>
      <c r="Z710" t="s">
        <v>11817</v>
      </c>
      <c r="AA710">
        <v>69</v>
      </c>
      <c r="AB710" t="s">
        <v>11817</v>
      </c>
      <c r="AC710" t="s">
        <v>11817</v>
      </c>
      <c r="AD710" t="s">
        <v>11818</v>
      </c>
      <c r="AE710" t="s">
        <v>11819</v>
      </c>
      <c r="AF710">
        <v>5856</v>
      </c>
      <c r="AG710" t="s">
        <v>11820</v>
      </c>
      <c r="AH710" t="s">
        <v>11821</v>
      </c>
      <c r="AI710">
        <v>2</v>
      </c>
    </row>
    <row r="711" spans="1:35" x14ac:dyDescent="0.2">
      <c r="A711" t="s">
        <v>2092</v>
      </c>
      <c r="B711">
        <v>-1.9355261325836199</v>
      </c>
      <c r="C711">
        <v>-1.31246089935303</v>
      </c>
      <c r="D711">
        <v>1.9355261325836199</v>
      </c>
      <c r="E711" t="s">
        <v>30</v>
      </c>
      <c r="F711">
        <v>2</v>
      </c>
      <c r="I711">
        <v>3283</v>
      </c>
      <c r="J711" t="s">
        <v>1892</v>
      </c>
      <c r="K711" t="s">
        <v>46</v>
      </c>
      <c r="L711">
        <v>0.99919500000000006</v>
      </c>
      <c r="M711" s="2">
        <v>1.5728000000000001E-4</v>
      </c>
      <c r="N711">
        <v>103.26</v>
      </c>
      <c r="O711">
        <v>57.822000000000003</v>
      </c>
      <c r="P711">
        <v>75.38</v>
      </c>
      <c r="Q711">
        <v>1.778</v>
      </c>
      <c r="R711">
        <v>153430000</v>
      </c>
      <c r="S711">
        <v>70</v>
      </c>
      <c r="T711">
        <v>1.94546347709873</v>
      </c>
      <c r="U711">
        <v>1.7261477045908202E-2</v>
      </c>
      <c r="V711">
        <v>20.9140224456787</v>
      </c>
      <c r="W711">
        <v>21.367250442504901</v>
      </c>
      <c r="X711">
        <v>24.663890838623001</v>
      </c>
      <c r="Y711">
        <f t="shared" si="11"/>
        <v>3.7498683929443004</v>
      </c>
      <c r="Z711" t="s">
        <v>11817</v>
      </c>
      <c r="AA711">
        <v>70</v>
      </c>
      <c r="AB711" t="s">
        <v>11817</v>
      </c>
      <c r="AC711" t="s">
        <v>11817</v>
      </c>
      <c r="AD711" t="s">
        <v>11822</v>
      </c>
      <c r="AE711" t="s">
        <v>11823</v>
      </c>
      <c r="AF711">
        <v>5857</v>
      </c>
      <c r="AG711" t="s">
        <v>11820</v>
      </c>
      <c r="AH711" t="s">
        <v>11824</v>
      </c>
      <c r="AI711">
        <v>2</v>
      </c>
    </row>
    <row r="712" spans="1:35" x14ac:dyDescent="0.2">
      <c r="A712" t="s">
        <v>2128</v>
      </c>
      <c r="B712">
        <v>-3.99954056739807</v>
      </c>
      <c r="C712">
        <v>-1.95742499828339</v>
      </c>
      <c r="D712">
        <v>3.99954056739807</v>
      </c>
      <c r="E712" t="s">
        <v>30</v>
      </c>
      <c r="F712">
        <v>2</v>
      </c>
      <c r="I712">
        <v>3283</v>
      </c>
      <c r="J712" t="s">
        <v>1892</v>
      </c>
      <c r="K712" t="s">
        <v>46</v>
      </c>
      <c r="L712">
        <v>0.75491600000000003</v>
      </c>
      <c r="M712" s="2">
        <v>5.3813099999999996E-4</v>
      </c>
      <c r="N712">
        <v>73.262</v>
      </c>
      <c r="O712">
        <v>50.377000000000002</v>
      </c>
      <c r="P712">
        <v>66.674000000000007</v>
      </c>
      <c r="Q712">
        <v>0.57654000000000005</v>
      </c>
      <c r="R712">
        <v>433610000</v>
      </c>
      <c r="S712">
        <v>212</v>
      </c>
      <c r="T712">
        <v>3.87216166833697</v>
      </c>
      <c r="U712">
        <v>2.9704641350211001E-3</v>
      </c>
      <c r="V712">
        <v>22.3874959945679</v>
      </c>
      <c r="W712">
        <v>23.916795730590799</v>
      </c>
      <c r="X712">
        <v>26.4255723953247</v>
      </c>
      <c r="Y712">
        <f t="shared" si="11"/>
        <v>4.0380764007568004</v>
      </c>
      <c r="Z712" t="s">
        <v>11817</v>
      </c>
      <c r="AA712">
        <v>212</v>
      </c>
      <c r="AB712" t="s">
        <v>11817</v>
      </c>
      <c r="AC712" t="s">
        <v>11817</v>
      </c>
      <c r="AD712" t="s">
        <v>11825</v>
      </c>
      <c r="AE712" t="s">
        <v>11826</v>
      </c>
      <c r="AF712">
        <v>5860</v>
      </c>
      <c r="AG712" t="s">
        <v>11820</v>
      </c>
      <c r="AH712" t="s">
        <v>11827</v>
      </c>
      <c r="AI712">
        <v>2</v>
      </c>
    </row>
    <row r="713" spans="1:35" x14ac:dyDescent="0.2">
      <c r="A713" t="s">
        <v>2128</v>
      </c>
      <c r="B713">
        <v>-3.82948923110962</v>
      </c>
      <c r="C713">
        <v>2.0883719921112101</v>
      </c>
      <c r="D713">
        <v>3.82948923110962</v>
      </c>
      <c r="E713" t="s">
        <v>30</v>
      </c>
      <c r="F713">
        <v>2</v>
      </c>
      <c r="I713">
        <v>3283</v>
      </c>
      <c r="J713" t="s">
        <v>1892</v>
      </c>
      <c r="K713" t="s">
        <v>46</v>
      </c>
      <c r="L713">
        <v>0.90195800000000004</v>
      </c>
      <c r="M713">
        <v>5.3813099999999996E-4</v>
      </c>
      <c r="N713">
        <v>73.262</v>
      </c>
      <c r="O713">
        <v>50.377000000000002</v>
      </c>
      <c r="P713">
        <v>60.860999999999997</v>
      </c>
      <c r="Q713">
        <v>0.65473000000000003</v>
      </c>
      <c r="R713">
        <v>657590000</v>
      </c>
      <c r="S713">
        <v>220</v>
      </c>
      <c r="T713">
        <v>3.7132547322088301</v>
      </c>
      <c r="U713">
        <v>3.0604982206405701E-3</v>
      </c>
      <c r="V713">
        <v>22.5277051925659</v>
      </c>
      <c r="W713">
        <v>25.3073024749756</v>
      </c>
      <c r="X713">
        <v>26.708686828613299</v>
      </c>
      <c r="Y713">
        <f t="shared" si="11"/>
        <v>4.1809816360473988</v>
      </c>
      <c r="Z713" t="s">
        <v>11817</v>
      </c>
      <c r="AA713">
        <v>220</v>
      </c>
      <c r="AB713" t="s">
        <v>11817</v>
      </c>
      <c r="AC713" t="s">
        <v>11817</v>
      </c>
      <c r="AD713" t="s">
        <v>11828</v>
      </c>
      <c r="AE713" t="s">
        <v>11829</v>
      </c>
      <c r="AF713">
        <v>5863</v>
      </c>
      <c r="AG713" t="s">
        <v>11820</v>
      </c>
      <c r="AH713" t="s">
        <v>11830</v>
      </c>
      <c r="AI713">
        <v>2</v>
      </c>
    </row>
    <row r="714" spans="1:35" x14ac:dyDescent="0.2">
      <c r="A714" t="s">
        <v>335</v>
      </c>
      <c r="B714">
        <v>-1.8566435575485201</v>
      </c>
      <c r="C714">
        <v>1.3403958082199099</v>
      </c>
      <c r="D714">
        <v>1.8566435575485201</v>
      </c>
      <c r="E714" t="s">
        <v>30</v>
      </c>
      <c r="F714">
        <v>3</v>
      </c>
      <c r="I714">
        <v>3284</v>
      </c>
      <c r="J714" t="s">
        <v>1892</v>
      </c>
      <c r="K714" t="s">
        <v>46</v>
      </c>
      <c r="L714">
        <v>0.99560000000000004</v>
      </c>
      <c r="M714" s="2">
        <v>7.4714799999999999E-61</v>
      </c>
      <c r="N714">
        <v>200.45</v>
      </c>
      <c r="O714">
        <v>175.52</v>
      </c>
      <c r="P714">
        <v>118.76</v>
      </c>
      <c r="Q714">
        <v>-0.38305</v>
      </c>
      <c r="R714">
        <v>11190000000</v>
      </c>
      <c r="S714">
        <v>163</v>
      </c>
      <c r="T714">
        <v>1.89544847116463</v>
      </c>
      <c r="U714">
        <v>1.8645326504481401E-2</v>
      </c>
      <c r="V714">
        <v>28.823701858520501</v>
      </c>
      <c r="W714">
        <v>29.5720310211182</v>
      </c>
      <c r="X714">
        <v>29.6821241378784</v>
      </c>
      <c r="Y714">
        <f t="shared" si="11"/>
        <v>0.8584222793578995</v>
      </c>
      <c r="Z714" t="s">
        <v>11840</v>
      </c>
      <c r="AA714" t="s">
        <v>11841</v>
      </c>
      <c r="AB714" t="s">
        <v>11842</v>
      </c>
      <c r="AC714" t="s">
        <v>11842</v>
      </c>
      <c r="AD714" t="s">
        <v>11843</v>
      </c>
      <c r="AE714" t="s">
        <v>11844</v>
      </c>
      <c r="AF714">
        <v>5869</v>
      </c>
      <c r="AG714" t="s">
        <v>11845</v>
      </c>
      <c r="AH714" t="s">
        <v>11846</v>
      </c>
      <c r="AI714">
        <v>2</v>
      </c>
    </row>
    <row r="715" spans="1:35" x14ac:dyDescent="0.2">
      <c r="A715" t="s">
        <v>653</v>
      </c>
      <c r="B715">
        <v>-2.8839042186737101</v>
      </c>
      <c r="C715">
        <v>-3.1946389675140399</v>
      </c>
      <c r="D715">
        <v>3.1946389675140399</v>
      </c>
      <c r="E715" t="s">
        <v>30</v>
      </c>
      <c r="F715">
        <v>3</v>
      </c>
      <c r="I715">
        <v>3292</v>
      </c>
      <c r="J715" t="s">
        <v>1892</v>
      </c>
      <c r="K715" t="s">
        <v>46</v>
      </c>
      <c r="L715">
        <v>0.99999899999999997</v>
      </c>
      <c r="M715" s="2">
        <v>1.17305E-7</v>
      </c>
      <c r="N715">
        <v>105.79</v>
      </c>
      <c r="O715">
        <v>91.016999999999996</v>
      </c>
      <c r="P715">
        <v>64.680000000000007</v>
      </c>
      <c r="Q715">
        <v>0.67805000000000004</v>
      </c>
      <c r="R715">
        <v>326510000</v>
      </c>
      <c r="S715">
        <v>171</v>
      </c>
      <c r="T715">
        <v>3.3894124778600001</v>
      </c>
      <c r="U715">
        <v>3.6633663366336601E-3</v>
      </c>
      <c r="V715">
        <v>20.822393417358398</v>
      </c>
      <c r="W715">
        <v>19.858154296875</v>
      </c>
      <c r="X715">
        <v>24.083899497985801</v>
      </c>
      <c r="Y715">
        <f t="shared" si="11"/>
        <v>3.2615060806274023</v>
      </c>
      <c r="Z715" t="s">
        <v>1531</v>
      </c>
      <c r="AA715">
        <v>171</v>
      </c>
      <c r="AB715" t="s">
        <v>1531</v>
      </c>
      <c r="AC715" t="s">
        <v>1531</v>
      </c>
      <c r="AD715" t="s">
        <v>1532</v>
      </c>
      <c r="AE715" t="s">
        <v>1533</v>
      </c>
      <c r="AF715">
        <v>5875</v>
      </c>
      <c r="AG715" t="s">
        <v>1534</v>
      </c>
      <c r="AH715" t="s">
        <v>11853</v>
      </c>
      <c r="AI715" t="s">
        <v>55</v>
      </c>
    </row>
    <row r="716" spans="1:35" x14ac:dyDescent="0.2">
      <c r="A716" t="s">
        <v>2092</v>
      </c>
      <c r="B716">
        <v>-3.8218677043914799</v>
      </c>
      <c r="C716">
        <v>-3.1203413009643599</v>
      </c>
      <c r="D716">
        <v>3.8218677043914799</v>
      </c>
      <c r="E716" t="s">
        <v>30</v>
      </c>
      <c r="F716">
        <v>3</v>
      </c>
      <c r="I716">
        <v>3292</v>
      </c>
      <c r="J716" t="s">
        <v>1892</v>
      </c>
      <c r="K716" t="s">
        <v>46</v>
      </c>
      <c r="L716">
        <v>0.99999899999999997</v>
      </c>
      <c r="M716" s="2">
        <v>1.17305E-7</v>
      </c>
      <c r="N716">
        <v>105.79</v>
      </c>
      <c r="O716">
        <v>91.016999999999996</v>
      </c>
      <c r="P716">
        <v>64.680000000000007</v>
      </c>
      <c r="Q716">
        <v>0.67805000000000004</v>
      </c>
      <c r="R716">
        <v>326510000</v>
      </c>
      <c r="S716">
        <v>172</v>
      </c>
      <c r="T716">
        <v>3.8932263041253399</v>
      </c>
      <c r="U716">
        <v>3.0526315789473702E-3</v>
      </c>
      <c r="V716">
        <v>20.086662292480501</v>
      </c>
      <c r="W716">
        <v>20.634128570556602</v>
      </c>
      <c r="X716">
        <v>24.083899497985801</v>
      </c>
      <c r="Y716">
        <f t="shared" si="11"/>
        <v>3.9972372055053</v>
      </c>
      <c r="Z716" t="s">
        <v>1531</v>
      </c>
      <c r="AA716">
        <v>172</v>
      </c>
      <c r="AB716" t="s">
        <v>1531</v>
      </c>
      <c r="AC716" t="s">
        <v>1531</v>
      </c>
      <c r="AD716" t="s">
        <v>1536</v>
      </c>
      <c r="AE716" t="s">
        <v>1533</v>
      </c>
      <c r="AF716">
        <v>5876</v>
      </c>
      <c r="AG716" t="s">
        <v>1534</v>
      </c>
      <c r="AH716" t="s">
        <v>11854</v>
      </c>
      <c r="AI716" t="s">
        <v>55</v>
      </c>
    </row>
    <row r="717" spans="1:35" x14ac:dyDescent="0.2">
      <c r="A717" t="s">
        <v>2128</v>
      </c>
      <c r="B717">
        <v>-4.5541501045227104</v>
      </c>
      <c r="C717">
        <v>3.0776166915893599</v>
      </c>
      <c r="D717">
        <v>4.5541501045227104</v>
      </c>
      <c r="E717" t="s">
        <v>30</v>
      </c>
      <c r="F717">
        <v>3</v>
      </c>
      <c r="I717">
        <v>3305</v>
      </c>
      <c r="J717" t="s">
        <v>1892</v>
      </c>
      <c r="K717" t="s">
        <v>46</v>
      </c>
      <c r="L717">
        <v>0.99614899999999995</v>
      </c>
      <c r="M717" s="2">
        <v>3.2113200000000001E-4</v>
      </c>
      <c r="N717">
        <v>90.475999999999999</v>
      </c>
      <c r="O717">
        <v>59.603999999999999</v>
      </c>
      <c r="P717">
        <v>86.911000000000001</v>
      </c>
      <c r="Q717">
        <v>-0.28514</v>
      </c>
      <c r="R717">
        <v>820730000</v>
      </c>
      <c r="S717">
        <v>12</v>
      </c>
      <c r="T717">
        <v>4.4711653554636204</v>
      </c>
      <c r="U717">
        <v>3.0819672131147499E-3</v>
      </c>
      <c r="V717">
        <v>21.800172805786101</v>
      </c>
      <c r="W717">
        <v>25.344316482543899</v>
      </c>
      <c r="X717">
        <v>26.4206380844116</v>
      </c>
      <c r="Y717">
        <f t="shared" si="11"/>
        <v>4.6204652786254989</v>
      </c>
      <c r="Z717" t="s">
        <v>11880</v>
      </c>
      <c r="AA717" t="s">
        <v>9238</v>
      </c>
      <c r="AB717" t="s">
        <v>11881</v>
      </c>
      <c r="AC717" t="s">
        <v>11881</v>
      </c>
      <c r="AD717" t="s">
        <v>11882</v>
      </c>
      <c r="AE717" t="s">
        <v>11883</v>
      </c>
      <c r="AF717">
        <v>5893</v>
      </c>
      <c r="AG717" t="s">
        <v>11884</v>
      </c>
      <c r="AH717" t="s">
        <v>11885</v>
      </c>
      <c r="AI717">
        <v>2</v>
      </c>
    </row>
    <row r="718" spans="1:35" x14ac:dyDescent="0.2">
      <c r="A718" t="s">
        <v>89</v>
      </c>
      <c r="B718">
        <v>-2.4498541355133101</v>
      </c>
      <c r="C718">
        <v>0</v>
      </c>
      <c r="D718">
        <v>2.4498541355133101</v>
      </c>
      <c r="E718" t="s">
        <v>30</v>
      </c>
      <c r="F718">
        <v>3</v>
      </c>
      <c r="I718">
        <v>3305</v>
      </c>
      <c r="J718" t="s">
        <v>1892</v>
      </c>
      <c r="K718" t="s">
        <v>46</v>
      </c>
      <c r="L718">
        <v>0.99996799999999997</v>
      </c>
      <c r="M718" s="2">
        <v>9.1437699999999994E-5</v>
      </c>
      <c r="N718">
        <v>116.58</v>
      </c>
      <c r="O718">
        <v>74.364999999999995</v>
      </c>
      <c r="P718">
        <v>116.58</v>
      </c>
      <c r="Q718">
        <v>-0.47671999999999998</v>
      </c>
      <c r="R718">
        <v>948850000</v>
      </c>
      <c r="S718">
        <v>18</v>
      </c>
      <c r="T718">
        <v>2.3498292110357002</v>
      </c>
      <c r="U718">
        <v>9.9023041474654398E-3</v>
      </c>
      <c r="V718">
        <v>21.800172805786101</v>
      </c>
      <c r="W718">
        <v>24.615770339965799</v>
      </c>
      <c r="X718">
        <v>26.279689788818398</v>
      </c>
      <c r="Y718">
        <f t="shared" si="11"/>
        <v>4.4795169830322976</v>
      </c>
      <c r="Z718" t="s">
        <v>11880</v>
      </c>
      <c r="AA718" t="s">
        <v>11886</v>
      </c>
      <c r="AB718" t="s">
        <v>11881</v>
      </c>
      <c r="AC718" t="s">
        <v>11881</v>
      </c>
      <c r="AD718" t="s">
        <v>11887</v>
      </c>
      <c r="AE718" t="s">
        <v>11888</v>
      </c>
      <c r="AF718">
        <v>5894</v>
      </c>
      <c r="AG718" t="s">
        <v>11884</v>
      </c>
      <c r="AH718" t="s">
        <v>11889</v>
      </c>
      <c r="AI718">
        <v>2</v>
      </c>
    </row>
    <row r="719" spans="1:35" x14ac:dyDescent="0.2">
      <c r="A719" t="s">
        <v>335</v>
      </c>
      <c r="B719">
        <v>-2.62001252174377</v>
      </c>
      <c r="C719">
        <v>1.9949873685836801</v>
      </c>
      <c r="D719">
        <v>2.62001252174377</v>
      </c>
      <c r="E719" t="s">
        <v>30</v>
      </c>
      <c r="F719">
        <v>3</v>
      </c>
      <c r="I719">
        <v>3310</v>
      </c>
      <c r="J719" t="s">
        <v>1892</v>
      </c>
      <c r="K719" t="s">
        <v>46</v>
      </c>
      <c r="L719">
        <v>0.99711300000000003</v>
      </c>
      <c r="M719" s="2">
        <v>1.9336899999999999E-36</v>
      </c>
      <c r="N719">
        <v>154.80000000000001</v>
      </c>
      <c r="O719">
        <v>149.08000000000001</v>
      </c>
      <c r="P719">
        <v>112.75</v>
      </c>
      <c r="Q719">
        <v>-0.11833</v>
      </c>
      <c r="R719">
        <v>696470000</v>
      </c>
      <c r="S719">
        <v>286</v>
      </c>
      <c r="T719">
        <v>2.67096701220804</v>
      </c>
      <c r="U719">
        <v>6.68772782503038E-3</v>
      </c>
      <c r="V719">
        <v>23.2730388641357</v>
      </c>
      <c r="W719">
        <v>24.861406326293899</v>
      </c>
      <c r="X719">
        <v>25.429620742797901</v>
      </c>
      <c r="Y719">
        <f t="shared" si="11"/>
        <v>2.1565818786622017</v>
      </c>
      <c r="Z719" t="s">
        <v>11890</v>
      </c>
      <c r="AA719">
        <v>286</v>
      </c>
      <c r="AB719" t="s">
        <v>11890</v>
      </c>
      <c r="AC719" t="s">
        <v>11890</v>
      </c>
      <c r="AD719" t="s">
        <v>11891</v>
      </c>
      <c r="AE719" t="s">
        <v>11892</v>
      </c>
      <c r="AF719">
        <v>5896</v>
      </c>
      <c r="AG719" t="s">
        <v>11893</v>
      </c>
      <c r="AH719" t="s">
        <v>11894</v>
      </c>
      <c r="AI719">
        <v>2</v>
      </c>
    </row>
    <row r="720" spans="1:35" x14ac:dyDescent="0.2">
      <c r="A720" t="s">
        <v>493</v>
      </c>
      <c r="B720">
        <v>2.2545437812805198</v>
      </c>
      <c r="C720">
        <v>-2.2545437812805198</v>
      </c>
      <c r="D720">
        <v>-2.1697342395782502</v>
      </c>
      <c r="E720" t="s">
        <v>30</v>
      </c>
      <c r="F720">
        <v>2</v>
      </c>
      <c r="I720">
        <v>3315</v>
      </c>
      <c r="J720" t="s">
        <v>1892</v>
      </c>
      <c r="K720" t="s">
        <v>46</v>
      </c>
      <c r="L720">
        <v>0.99980000000000002</v>
      </c>
      <c r="M720" s="2">
        <v>1.57079E-35</v>
      </c>
      <c r="N720">
        <v>143.09</v>
      </c>
      <c r="O720">
        <v>131.29</v>
      </c>
      <c r="P720">
        <v>94.010999999999996</v>
      </c>
      <c r="Q720">
        <v>-0.86792000000000002</v>
      </c>
      <c r="R720">
        <v>52028000000</v>
      </c>
      <c r="S720">
        <v>31</v>
      </c>
      <c r="T720">
        <v>2.50695144677089</v>
      </c>
      <c r="U720">
        <v>7.9159663865546199E-3</v>
      </c>
      <c r="V720">
        <v>31.698487281799299</v>
      </c>
      <c r="W720">
        <v>30.557641983032202</v>
      </c>
      <c r="X720">
        <v>30.505446434021</v>
      </c>
      <c r="Y720">
        <f t="shared" si="11"/>
        <v>-1.193040847778299</v>
      </c>
      <c r="Z720" t="s">
        <v>11913</v>
      </c>
      <c r="AA720">
        <v>31</v>
      </c>
      <c r="AB720" t="s">
        <v>11913</v>
      </c>
      <c r="AC720" t="s">
        <v>11913</v>
      </c>
      <c r="AD720" t="s">
        <v>11921</v>
      </c>
      <c r="AE720" t="s">
        <v>11922</v>
      </c>
      <c r="AF720">
        <v>5912</v>
      </c>
      <c r="AG720" t="s">
        <v>11916</v>
      </c>
      <c r="AH720" t="s">
        <v>11923</v>
      </c>
      <c r="AI720" t="s">
        <v>6191</v>
      </c>
    </row>
    <row r="721" spans="1:35" x14ac:dyDescent="0.2">
      <c r="A721" t="s">
        <v>2128</v>
      </c>
      <c r="B721">
        <v>-4.3369565010070801</v>
      </c>
      <c r="C721">
        <v>2.5379195213317902</v>
      </c>
      <c r="D721">
        <v>4.3369565010070801</v>
      </c>
      <c r="E721" t="s">
        <v>30</v>
      </c>
      <c r="F721">
        <v>2</v>
      </c>
      <c r="I721">
        <v>3328</v>
      </c>
      <c r="J721" t="s">
        <v>1892</v>
      </c>
      <c r="K721" t="s">
        <v>46</v>
      </c>
      <c r="L721">
        <v>1</v>
      </c>
      <c r="M721" s="2">
        <v>2.5475299999999998E-15</v>
      </c>
      <c r="N721">
        <v>136.35</v>
      </c>
      <c r="O721">
        <v>105.86</v>
      </c>
      <c r="P721">
        <v>136.35</v>
      </c>
      <c r="Q721">
        <v>0.83811999999999998</v>
      </c>
      <c r="R721">
        <v>2772700000</v>
      </c>
      <c r="S721">
        <v>451</v>
      </c>
      <c r="T721">
        <v>4.2201256077334302</v>
      </c>
      <c r="U721">
        <v>2.9299363057324799E-3</v>
      </c>
      <c r="V721">
        <v>24.300595283508301</v>
      </c>
      <c r="W721">
        <v>25.792182922363299</v>
      </c>
      <c r="X721">
        <v>27.031223297119102</v>
      </c>
      <c r="Y721">
        <f t="shared" si="11"/>
        <v>2.7306280136108008</v>
      </c>
      <c r="Z721" t="s">
        <v>11968</v>
      </c>
      <c r="AA721" t="s">
        <v>11969</v>
      </c>
      <c r="AB721" t="s">
        <v>11970</v>
      </c>
      <c r="AC721" t="s">
        <v>11970</v>
      </c>
      <c r="AD721" t="s">
        <v>11971</v>
      </c>
      <c r="AE721" t="s">
        <v>11972</v>
      </c>
      <c r="AF721">
        <v>5936</v>
      </c>
      <c r="AG721" t="s">
        <v>11973</v>
      </c>
      <c r="AH721" t="s">
        <v>11974</v>
      </c>
      <c r="AI721" t="s">
        <v>1977</v>
      </c>
    </row>
    <row r="722" spans="1:35" x14ac:dyDescent="0.2">
      <c r="A722" t="s">
        <v>1359</v>
      </c>
      <c r="B722">
        <v>-2.2942168712615998</v>
      </c>
      <c r="C722">
        <v>2.2942168712615998</v>
      </c>
      <c r="D722">
        <v>1.4687255620956401</v>
      </c>
      <c r="E722" t="s">
        <v>30</v>
      </c>
      <c r="F722">
        <v>2</v>
      </c>
      <c r="I722">
        <v>3328</v>
      </c>
      <c r="J722" t="s">
        <v>1892</v>
      </c>
      <c r="K722" t="s">
        <v>46</v>
      </c>
      <c r="L722">
        <v>0.99209000000000003</v>
      </c>
      <c r="M722" s="2">
        <v>1.11724E-9</v>
      </c>
      <c r="N722">
        <v>110.26</v>
      </c>
      <c r="O722">
        <v>93.634</v>
      </c>
      <c r="P722">
        <v>56.081000000000003</v>
      </c>
      <c r="Q722">
        <v>-3.6465999999999998</v>
      </c>
      <c r="R722">
        <v>1020700000</v>
      </c>
      <c r="S722">
        <v>456</v>
      </c>
      <c r="T722">
        <v>2.2705522061782899</v>
      </c>
      <c r="U722">
        <v>1.1044827586206901E-2</v>
      </c>
      <c r="V722">
        <v>20.500922203064</v>
      </c>
      <c r="W722">
        <v>23.567787170410199</v>
      </c>
      <c r="X722">
        <v>22.870451927185101</v>
      </c>
      <c r="Y722">
        <f t="shared" si="11"/>
        <v>2.3695297241211009</v>
      </c>
      <c r="Z722" t="s">
        <v>11968</v>
      </c>
      <c r="AA722" t="s">
        <v>7050</v>
      </c>
      <c r="AB722" t="s">
        <v>11970</v>
      </c>
      <c r="AC722" t="s">
        <v>11970</v>
      </c>
      <c r="AD722" t="s">
        <v>11975</v>
      </c>
      <c r="AE722" t="s">
        <v>11976</v>
      </c>
      <c r="AF722">
        <v>5937</v>
      </c>
      <c r="AG722" t="s">
        <v>11973</v>
      </c>
      <c r="AH722" t="s">
        <v>11977</v>
      </c>
      <c r="AI722" t="s">
        <v>1977</v>
      </c>
    </row>
    <row r="723" spans="1:35" x14ac:dyDescent="0.2">
      <c r="A723" t="s">
        <v>2128</v>
      </c>
      <c r="B723">
        <v>-5.8957219123840297</v>
      </c>
      <c r="C723">
        <v>3.4691929817199698</v>
      </c>
      <c r="D723">
        <v>5.8957219123840297</v>
      </c>
      <c r="E723" t="s">
        <v>30</v>
      </c>
      <c r="F723">
        <v>2</v>
      </c>
      <c r="I723">
        <v>3337</v>
      </c>
      <c r="J723" t="s">
        <v>1892</v>
      </c>
      <c r="K723" t="s">
        <v>46</v>
      </c>
      <c r="L723">
        <v>0.99996200000000002</v>
      </c>
      <c r="M723" s="2">
        <v>7.1902899999999999E-5</v>
      </c>
      <c r="N723">
        <v>105.17</v>
      </c>
      <c r="O723">
        <v>85.073999999999998</v>
      </c>
      <c r="P723">
        <v>101.89</v>
      </c>
      <c r="Q723">
        <v>1.4473</v>
      </c>
      <c r="R723">
        <v>120540000</v>
      </c>
      <c r="S723">
        <v>716</v>
      </c>
      <c r="T723">
        <v>5.7670498250398303</v>
      </c>
      <c r="U723">
        <v>4.0000000000000001E-3</v>
      </c>
      <c r="V723">
        <v>19.6992511749268</v>
      </c>
      <c r="W723">
        <v>21.9430637359619</v>
      </c>
      <c r="X723">
        <v>24.674970626831101</v>
      </c>
      <c r="Y723">
        <f t="shared" si="11"/>
        <v>4.9757194519043004</v>
      </c>
      <c r="Z723" t="s">
        <v>1552</v>
      </c>
      <c r="AA723">
        <v>716</v>
      </c>
      <c r="AB723" t="s">
        <v>1552</v>
      </c>
      <c r="AC723" t="s">
        <v>1552</v>
      </c>
      <c r="AD723" t="s">
        <v>12008</v>
      </c>
      <c r="AE723" t="s">
        <v>12009</v>
      </c>
      <c r="AF723">
        <v>5967</v>
      </c>
      <c r="AG723" t="s">
        <v>1555</v>
      </c>
      <c r="AH723" t="s">
        <v>12010</v>
      </c>
      <c r="AI723">
        <v>2</v>
      </c>
    </row>
    <row r="724" spans="1:35" x14ac:dyDescent="0.2">
      <c r="A724" t="s">
        <v>2092</v>
      </c>
      <c r="B724">
        <v>-3.63575983047485</v>
      </c>
      <c r="C724">
        <v>-2.1463170051574698</v>
      </c>
      <c r="D724">
        <v>3.63575983047485</v>
      </c>
      <c r="E724" t="s">
        <v>30</v>
      </c>
      <c r="F724">
        <v>2</v>
      </c>
      <c r="I724">
        <v>3337</v>
      </c>
      <c r="J724" t="s">
        <v>1892</v>
      </c>
      <c r="K724" t="s">
        <v>46</v>
      </c>
      <c r="L724">
        <v>0.99941599999999997</v>
      </c>
      <c r="M724" s="2">
        <v>7.1902899999999999E-5</v>
      </c>
      <c r="N724">
        <v>105.17</v>
      </c>
      <c r="O724">
        <v>85.073999999999998</v>
      </c>
      <c r="P724">
        <v>101.89</v>
      </c>
      <c r="Q724">
        <v>1.4473</v>
      </c>
      <c r="R724">
        <v>120540000</v>
      </c>
      <c r="S724">
        <v>719</v>
      </c>
      <c r="T724">
        <v>3.5390736991718099</v>
      </c>
      <c r="U724">
        <v>3.3872832369942199E-3</v>
      </c>
      <c r="V724">
        <v>20.6181030273438</v>
      </c>
      <c r="W724">
        <v>21.9430637359619</v>
      </c>
      <c r="X724">
        <v>24.674970626831101</v>
      </c>
      <c r="Y724">
        <f t="shared" si="11"/>
        <v>4.0568675994873011</v>
      </c>
      <c r="Z724" t="s">
        <v>1552</v>
      </c>
      <c r="AA724">
        <v>719</v>
      </c>
      <c r="AB724" t="s">
        <v>1552</v>
      </c>
      <c r="AC724" t="s">
        <v>1552</v>
      </c>
      <c r="AD724" t="s">
        <v>12011</v>
      </c>
      <c r="AE724" t="s">
        <v>12009</v>
      </c>
      <c r="AF724">
        <v>5968</v>
      </c>
      <c r="AG724" t="s">
        <v>1555</v>
      </c>
      <c r="AH724" t="s">
        <v>12012</v>
      </c>
      <c r="AI724">
        <v>2</v>
      </c>
    </row>
    <row r="725" spans="1:35" x14ac:dyDescent="0.2">
      <c r="A725" t="s">
        <v>5241</v>
      </c>
      <c r="B725">
        <v>1.6159471273422199</v>
      </c>
      <c r="C725">
        <v>-3.2948784828186</v>
      </c>
      <c r="D725">
        <v>3.2948784828186</v>
      </c>
      <c r="E725" t="s">
        <v>30</v>
      </c>
      <c r="F725">
        <v>2</v>
      </c>
      <c r="I725">
        <v>3345</v>
      </c>
      <c r="J725" t="s">
        <v>1892</v>
      </c>
      <c r="K725" t="s">
        <v>46</v>
      </c>
      <c r="L725">
        <v>1</v>
      </c>
      <c r="M725" s="2">
        <v>1.9911600000000001E-3</v>
      </c>
      <c r="N725">
        <v>74.944000000000003</v>
      </c>
      <c r="O725">
        <v>55.158000000000001</v>
      </c>
      <c r="P725">
        <v>51.091999999999999</v>
      </c>
      <c r="Q725">
        <v>0.47316000000000003</v>
      </c>
      <c r="R725">
        <v>141880000</v>
      </c>
      <c r="S725">
        <v>801</v>
      </c>
      <c r="T725">
        <v>3.17893606956242</v>
      </c>
      <c r="U725">
        <v>4.4809619238476896E-3</v>
      </c>
      <c r="V725">
        <v>23.177605628967299</v>
      </c>
      <c r="W725">
        <v>22.129056930541999</v>
      </c>
      <c r="X725">
        <v>24.210183143615701</v>
      </c>
      <c r="Y725">
        <f t="shared" si="11"/>
        <v>1.032577514648402</v>
      </c>
      <c r="Z725" t="s">
        <v>12013</v>
      </c>
      <c r="AA725" t="s">
        <v>12042</v>
      </c>
      <c r="AB725" t="s">
        <v>12015</v>
      </c>
      <c r="AC725" t="s">
        <v>12015</v>
      </c>
      <c r="AD725" t="s">
        <v>12043</v>
      </c>
      <c r="AE725" t="s">
        <v>12044</v>
      </c>
      <c r="AF725">
        <v>5985</v>
      </c>
      <c r="AG725" t="s">
        <v>12018</v>
      </c>
      <c r="AH725" t="s">
        <v>12045</v>
      </c>
      <c r="AI725">
        <v>2</v>
      </c>
    </row>
    <row r="726" spans="1:35" x14ac:dyDescent="0.2">
      <c r="A726" t="s">
        <v>5241</v>
      </c>
      <c r="B726">
        <v>1.6159471273422199</v>
      </c>
      <c r="C726">
        <v>-3.2948784828186</v>
      </c>
      <c r="D726">
        <v>3.2948784828186</v>
      </c>
      <c r="E726" t="s">
        <v>30</v>
      </c>
      <c r="F726">
        <v>2</v>
      </c>
      <c r="I726">
        <v>3345</v>
      </c>
      <c r="J726" t="s">
        <v>1892</v>
      </c>
      <c r="K726" t="s">
        <v>46</v>
      </c>
      <c r="L726">
        <v>1</v>
      </c>
      <c r="M726" s="2">
        <v>1.9911600000000001E-3</v>
      </c>
      <c r="N726">
        <v>74.944000000000003</v>
      </c>
      <c r="O726">
        <v>55.158000000000001</v>
      </c>
      <c r="P726">
        <v>51.091999999999999</v>
      </c>
      <c r="Q726">
        <v>0.47316000000000003</v>
      </c>
      <c r="R726">
        <v>141880000</v>
      </c>
      <c r="S726">
        <v>803</v>
      </c>
      <c r="T726">
        <v>3.17893606956242</v>
      </c>
      <c r="U726">
        <v>4.4720000000000003E-3</v>
      </c>
      <c r="V726">
        <v>23.177605628967299</v>
      </c>
      <c r="W726">
        <v>22.129056930541999</v>
      </c>
      <c r="X726">
        <v>24.210183143615701</v>
      </c>
      <c r="Y726">
        <f t="shared" si="11"/>
        <v>1.032577514648402</v>
      </c>
      <c r="Z726" t="s">
        <v>12013</v>
      </c>
      <c r="AA726" t="s">
        <v>12046</v>
      </c>
      <c r="AB726" t="s">
        <v>12015</v>
      </c>
      <c r="AC726" t="s">
        <v>12015</v>
      </c>
      <c r="AD726" t="s">
        <v>12047</v>
      </c>
      <c r="AE726" t="s">
        <v>12044</v>
      </c>
      <c r="AF726">
        <v>5986</v>
      </c>
      <c r="AG726" t="s">
        <v>12018</v>
      </c>
      <c r="AH726" t="s">
        <v>12048</v>
      </c>
      <c r="AI726">
        <v>2</v>
      </c>
    </row>
    <row r="727" spans="1:35" x14ac:dyDescent="0.2">
      <c r="A727" t="s">
        <v>335</v>
      </c>
      <c r="B727">
        <v>-2.5420565605163601</v>
      </c>
      <c r="C727">
        <v>2.2624862194061302</v>
      </c>
      <c r="D727">
        <v>2.5420565605163601</v>
      </c>
      <c r="E727" t="s">
        <v>30</v>
      </c>
      <c r="F727">
        <v>2</v>
      </c>
      <c r="I727">
        <v>3348</v>
      </c>
      <c r="J727" t="s">
        <v>1892</v>
      </c>
      <c r="K727" t="s">
        <v>46</v>
      </c>
      <c r="L727">
        <v>0.92290099999999997</v>
      </c>
      <c r="M727" s="2">
        <v>2.80428E-2</v>
      </c>
      <c r="N727">
        <v>41.399000000000001</v>
      </c>
      <c r="O727">
        <v>21.623000000000001</v>
      </c>
      <c r="P727">
        <v>41.399000000000001</v>
      </c>
      <c r="Q727">
        <v>0.58133000000000001</v>
      </c>
      <c r="R727">
        <v>23983000</v>
      </c>
      <c r="S727">
        <v>356</v>
      </c>
      <c r="T727">
        <v>2.7201344014550402</v>
      </c>
      <c r="U727">
        <v>6.3295597484276699E-3</v>
      </c>
      <c r="V727">
        <v>20.117733001708999</v>
      </c>
      <c r="W727">
        <v>21.797685623168899</v>
      </c>
      <c r="X727">
        <v>21.8460550308228</v>
      </c>
      <c r="Y727">
        <f t="shared" si="11"/>
        <v>1.7283220291138015</v>
      </c>
      <c r="Z727" t="s">
        <v>12049</v>
      </c>
      <c r="AA727">
        <v>356</v>
      </c>
      <c r="AB727" t="s">
        <v>12049</v>
      </c>
      <c r="AC727" t="s">
        <v>12049</v>
      </c>
      <c r="AD727" t="s">
        <v>12050</v>
      </c>
      <c r="AE727" t="s">
        <v>12051</v>
      </c>
      <c r="AF727">
        <v>5987</v>
      </c>
      <c r="AG727" t="s">
        <v>12052</v>
      </c>
      <c r="AH727" t="s">
        <v>12053</v>
      </c>
      <c r="AI727">
        <v>2</v>
      </c>
    </row>
    <row r="728" spans="1:35" x14ac:dyDescent="0.2">
      <c r="A728" t="s">
        <v>653</v>
      </c>
      <c r="B728">
        <v>-2.8472363948821999</v>
      </c>
      <c r="C728">
        <v>-3.3168962001800502</v>
      </c>
      <c r="D728">
        <v>3.3168962001800502</v>
      </c>
      <c r="E728" t="s">
        <v>30</v>
      </c>
      <c r="F728">
        <v>2</v>
      </c>
      <c r="I728">
        <v>3364</v>
      </c>
      <c r="J728" t="s">
        <v>1892</v>
      </c>
      <c r="K728" t="s">
        <v>46</v>
      </c>
      <c r="L728">
        <v>1</v>
      </c>
      <c r="M728" s="2">
        <v>1.5348699999999999E-12</v>
      </c>
      <c r="N728">
        <v>134.82</v>
      </c>
      <c r="O728">
        <v>115.69</v>
      </c>
      <c r="P728">
        <v>96.162999999999997</v>
      </c>
      <c r="Q728">
        <v>0.94274999999999998</v>
      </c>
      <c r="R728">
        <v>65931000</v>
      </c>
      <c r="S728">
        <v>1078</v>
      </c>
      <c r="T728">
        <v>3.4525101072470599</v>
      </c>
      <c r="U728">
        <v>3.5449735449735401E-3</v>
      </c>
      <c r="V728">
        <v>20.6701803207397</v>
      </c>
      <c r="W728">
        <v>19.9248161315918</v>
      </c>
      <c r="X728">
        <v>23.1488695144653</v>
      </c>
      <c r="Y728">
        <f t="shared" si="11"/>
        <v>2.4786891937256001</v>
      </c>
      <c r="Z728" t="s">
        <v>12081</v>
      </c>
      <c r="AA728" t="s">
        <v>12092</v>
      </c>
      <c r="AB728" t="s">
        <v>12083</v>
      </c>
      <c r="AC728" t="s">
        <v>12083</v>
      </c>
      <c r="AD728" t="s">
        <v>12093</v>
      </c>
      <c r="AE728" t="s">
        <v>12094</v>
      </c>
      <c r="AF728">
        <v>6014</v>
      </c>
      <c r="AG728" t="s">
        <v>12086</v>
      </c>
      <c r="AH728" t="s">
        <v>12095</v>
      </c>
      <c r="AI728">
        <v>2</v>
      </c>
    </row>
    <row r="729" spans="1:35" x14ac:dyDescent="0.2">
      <c r="A729" t="s">
        <v>653</v>
      </c>
      <c r="B729">
        <v>-2.2060587406158398</v>
      </c>
      <c r="C729">
        <v>-2.1808662414550799</v>
      </c>
      <c r="D729">
        <v>2.2060587406158398</v>
      </c>
      <c r="E729" t="s">
        <v>30</v>
      </c>
      <c r="F729">
        <v>2</v>
      </c>
      <c r="I729">
        <v>3364</v>
      </c>
      <c r="J729" t="s">
        <v>1892</v>
      </c>
      <c r="K729" t="s">
        <v>46</v>
      </c>
      <c r="L729">
        <v>0.90536000000000005</v>
      </c>
      <c r="M729" s="2">
        <v>6.1860899999999995E-8</v>
      </c>
      <c r="N729">
        <v>112.3</v>
      </c>
      <c r="O729">
        <v>88.007999999999996</v>
      </c>
      <c r="P729">
        <v>82.007000000000005</v>
      </c>
      <c r="Q729">
        <v>0.26883000000000001</v>
      </c>
      <c r="R729">
        <v>31101000</v>
      </c>
      <c r="S729">
        <v>1090</v>
      </c>
      <c r="T729">
        <v>2.4859703007617102</v>
      </c>
      <c r="U729">
        <v>8.1780538302277401E-3</v>
      </c>
      <c r="V729">
        <v>20.020435333251999</v>
      </c>
      <c r="W729">
        <v>20.190452575683601</v>
      </c>
      <c r="X729">
        <v>22.471028327941902</v>
      </c>
      <c r="Y729">
        <f t="shared" si="11"/>
        <v>2.4505929946899023</v>
      </c>
      <c r="Z729" t="s">
        <v>12081</v>
      </c>
      <c r="AA729" t="s">
        <v>12096</v>
      </c>
      <c r="AB729" t="s">
        <v>12083</v>
      </c>
      <c r="AC729" t="s">
        <v>12083</v>
      </c>
      <c r="AD729" t="s">
        <v>12097</v>
      </c>
      <c r="AE729" t="s">
        <v>12098</v>
      </c>
      <c r="AF729">
        <v>6015</v>
      </c>
      <c r="AG729" t="s">
        <v>12086</v>
      </c>
      <c r="AH729" t="s">
        <v>12099</v>
      </c>
      <c r="AI729">
        <v>2</v>
      </c>
    </row>
    <row r="730" spans="1:35" x14ac:dyDescent="0.2">
      <c r="A730" t="s">
        <v>89</v>
      </c>
      <c r="B730">
        <v>-2.0048942565918</v>
      </c>
      <c r="C730">
        <v>0</v>
      </c>
      <c r="D730">
        <v>2.0048942565918</v>
      </c>
      <c r="E730" t="s">
        <v>30</v>
      </c>
      <c r="F730">
        <v>2</v>
      </c>
      <c r="I730">
        <v>3364</v>
      </c>
      <c r="J730" t="s">
        <v>1892</v>
      </c>
      <c r="K730" t="s">
        <v>46</v>
      </c>
      <c r="L730">
        <v>0.83327600000000002</v>
      </c>
      <c r="M730" s="2">
        <v>1.5348699999999999E-12</v>
      </c>
      <c r="N730">
        <v>134.82</v>
      </c>
      <c r="O730">
        <v>115.69</v>
      </c>
      <c r="P730">
        <v>134.82</v>
      </c>
      <c r="Q730">
        <v>0.98316999999999999</v>
      </c>
      <c r="R730">
        <v>29632000</v>
      </c>
      <c r="S730">
        <v>1092</v>
      </c>
      <c r="T730">
        <v>1.9854424299899101</v>
      </c>
      <c r="U730">
        <v>1.60219178082192E-2</v>
      </c>
      <c r="V730">
        <v>19.751883506774899</v>
      </c>
      <c r="W730">
        <v>20.939203262329102</v>
      </c>
      <c r="X730">
        <v>22.496604919433601</v>
      </c>
      <c r="Y730">
        <f t="shared" si="11"/>
        <v>2.7447214126587021</v>
      </c>
      <c r="Z730" t="s">
        <v>12081</v>
      </c>
      <c r="AA730" t="s">
        <v>12100</v>
      </c>
      <c r="AB730" t="s">
        <v>12083</v>
      </c>
      <c r="AC730" t="s">
        <v>12083</v>
      </c>
      <c r="AD730" t="s">
        <v>12101</v>
      </c>
      <c r="AE730" t="s">
        <v>12102</v>
      </c>
      <c r="AF730">
        <v>6016</v>
      </c>
      <c r="AG730" t="s">
        <v>12086</v>
      </c>
      <c r="AH730" t="s">
        <v>12103</v>
      </c>
      <c r="AI730">
        <v>2</v>
      </c>
    </row>
    <row r="731" spans="1:35" x14ac:dyDescent="0.2">
      <c r="A731" t="s">
        <v>653</v>
      </c>
      <c r="B731">
        <v>-2.3080861568450901</v>
      </c>
      <c r="C731">
        <v>-2.57452297210693</v>
      </c>
      <c r="D731">
        <v>2.57452297210693</v>
      </c>
      <c r="E731" t="s">
        <v>30</v>
      </c>
      <c r="F731">
        <v>2</v>
      </c>
      <c r="I731">
        <v>3365</v>
      </c>
      <c r="J731" t="s">
        <v>1892</v>
      </c>
      <c r="K731" t="s">
        <v>46</v>
      </c>
      <c r="L731">
        <v>0.99214599999999997</v>
      </c>
      <c r="M731" s="2">
        <v>1.92437E-9</v>
      </c>
      <c r="N731">
        <v>125.52</v>
      </c>
      <c r="O731">
        <v>92.114000000000004</v>
      </c>
      <c r="P731">
        <v>71.685000000000002</v>
      </c>
      <c r="Q731">
        <v>5.4266999999999996E-3</v>
      </c>
      <c r="R731">
        <v>96602000</v>
      </c>
      <c r="S731">
        <v>7</v>
      </c>
      <c r="T731">
        <v>2.7601406877742498</v>
      </c>
      <c r="U731">
        <v>6.2781456953642399E-3</v>
      </c>
      <c r="V731">
        <v>20.1446371078491</v>
      </c>
      <c r="W731">
        <v>19.324871063232401</v>
      </c>
      <c r="X731">
        <v>23.233278274536101</v>
      </c>
      <c r="Y731">
        <f t="shared" si="11"/>
        <v>3.0886411666870011</v>
      </c>
      <c r="Z731" t="s">
        <v>12104</v>
      </c>
      <c r="AA731" t="s">
        <v>3400</v>
      </c>
      <c r="AB731" t="s">
        <v>12105</v>
      </c>
      <c r="AC731" t="s">
        <v>12105</v>
      </c>
      <c r="AD731" t="s">
        <v>12106</v>
      </c>
      <c r="AE731" t="s">
        <v>12107</v>
      </c>
      <c r="AF731">
        <v>6017</v>
      </c>
      <c r="AG731" t="s">
        <v>12108</v>
      </c>
      <c r="AH731" t="s">
        <v>12109</v>
      </c>
      <c r="AI731">
        <v>2</v>
      </c>
    </row>
    <row r="732" spans="1:35" x14ac:dyDescent="0.2">
      <c r="A732" t="s">
        <v>2092</v>
      </c>
      <c r="B732">
        <v>-3.3341469764709499</v>
      </c>
      <c r="C732">
        <v>-2.17558073997498</v>
      </c>
      <c r="D732">
        <v>3.3341469764709499</v>
      </c>
      <c r="E732" t="s">
        <v>30</v>
      </c>
      <c r="F732">
        <v>2</v>
      </c>
      <c r="I732">
        <v>3365</v>
      </c>
      <c r="J732" t="s">
        <v>1892</v>
      </c>
      <c r="K732" t="s">
        <v>46</v>
      </c>
      <c r="L732">
        <v>0.83704699999999999</v>
      </c>
      <c r="M732" s="2">
        <v>1.92437E-9</v>
      </c>
      <c r="N732">
        <v>125.52</v>
      </c>
      <c r="O732">
        <v>92.114000000000004</v>
      </c>
      <c r="P732">
        <v>125.52</v>
      </c>
      <c r="Q732">
        <v>-1.8056000000000001</v>
      </c>
      <c r="R732">
        <v>96602000</v>
      </c>
      <c r="S732">
        <v>10</v>
      </c>
      <c r="T732">
        <v>3.2791990925065502</v>
      </c>
      <c r="U732">
        <v>4.0180586907449202E-3</v>
      </c>
      <c r="V732">
        <v>20.1446371078491</v>
      </c>
      <c r="W732">
        <v>21.0274257659912</v>
      </c>
      <c r="X732">
        <v>23.233278274536101</v>
      </c>
      <c r="Y732">
        <f t="shared" si="11"/>
        <v>3.0886411666870011</v>
      </c>
      <c r="Z732" t="s">
        <v>12104</v>
      </c>
      <c r="AA732" t="s">
        <v>2502</v>
      </c>
      <c r="AB732" t="s">
        <v>12105</v>
      </c>
      <c r="AC732" t="s">
        <v>12105</v>
      </c>
      <c r="AD732" t="s">
        <v>12110</v>
      </c>
      <c r="AE732" t="s">
        <v>12111</v>
      </c>
      <c r="AF732">
        <v>6019</v>
      </c>
      <c r="AG732" t="s">
        <v>12108</v>
      </c>
      <c r="AH732" t="s">
        <v>12112</v>
      </c>
      <c r="AI732">
        <v>2</v>
      </c>
    </row>
    <row r="733" spans="1:35" x14ac:dyDescent="0.2">
      <c r="A733" t="s">
        <v>89</v>
      </c>
      <c r="B733">
        <v>-1.3553175926208501</v>
      </c>
      <c r="C733">
        <v>0</v>
      </c>
      <c r="D733">
        <v>1.3553175926208501</v>
      </c>
      <c r="E733" t="s">
        <v>30</v>
      </c>
      <c r="F733">
        <v>3</v>
      </c>
      <c r="I733">
        <v>3374</v>
      </c>
      <c r="J733" t="s">
        <v>1892</v>
      </c>
      <c r="K733" t="s">
        <v>46</v>
      </c>
      <c r="L733">
        <v>0.99999899999999997</v>
      </c>
      <c r="M733" s="2">
        <v>3.5382100000000001E-6</v>
      </c>
      <c r="N733">
        <v>80.238</v>
      </c>
      <c r="O733">
        <v>67.007000000000005</v>
      </c>
      <c r="P733">
        <v>80.238</v>
      </c>
      <c r="Q733">
        <v>-3.2223000000000002</v>
      </c>
      <c r="R733">
        <v>134930000</v>
      </c>
      <c r="S733">
        <v>200</v>
      </c>
      <c r="T733">
        <v>1.4331395473217601</v>
      </c>
      <c r="U733">
        <v>3.9626642501132799E-2</v>
      </c>
      <c r="V733">
        <v>22.754022598266602</v>
      </c>
      <c r="W733">
        <v>23.082111358642599</v>
      </c>
      <c r="X733">
        <v>24.297090530395501</v>
      </c>
      <c r="Y733">
        <f t="shared" si="11"/>
        <v>1.5430679321288991</v>
      </c>
      <c r="Z733" t="s">
        <v>12117</v>
      </c>
      <c r="AA733" t="s">
        <v>12118</v>
      </c>
      <c r="AB733" t="s">
        <v>12119</v>
      </c>
      <c r="AC733" t="s">
        <v>12119</v>
      </c>
      <c r="AD733" t="s">
        <v>12120</v>
      </c>
      <c r="AE733" t="s">
        <v>12121</v>
      </c>
      <c r="AF733">
        <v>6022</v>
      </c>
      <c r="AG733" t="s">
        <v>12122</v>
      </c>
      <c r="AH733" t="s">
        <v>12123</v>
      </c>
      <c r="AI733">
        <v>2</v>
      </c>
    </row>
    <row r="734" spans="1:35" x14ac:dyDescent="0.2">
      <c r="A734" t="s">
        <v>89</v>
      </c>
      <c r="B734">
        <v>-1.3553175926208501</v>
      </c>
      <c r="C734">
        <v>0</v>
      </c>
      <c r="D734">
        <v>1.3553175926208501</v>
      </c>
      <c r="E734" t="s">
        <v>30</v>
      </c>
      <c r="F734">
        <v>3</v>
      </c>
      <c r="I734">
        <v>3374</v>
      </c>
      <c r="J734" t="s">
        <v>1892</v>
      </c>
      <c r="K734" t="s">
        <v>46</v>
      </c>
      <c r="L734">
        <v>0.99998900000000002</v>
      </c>
      <c r="M734" s="2">
        <v>3.5382100000000001E-6</v>
      </c>
      <c r="N734">
        <v>80.238</v>
      </c>
      <c r="O734">
        <v>67.007000000000005</v>
      </c>
      <c r="P734">
        <v>80.238</v>
      </c>
      <c r="Q734">
        <v>-3.2223000000000002</v>
      </c>
      <c r="R734">
        <v>134930000</v>
      </c>
      <c r="S734">
        <v>203</v>
      </c>
      <c r="T734">
        <v>1.4331395473217601</v>
      </c>
      <c r="U734">
        <v>3.9608695652173898E-2</v>
      </c>
      <c r="V734">
        <v>22.754022598266602</v>
      </c>
      <c r="W734">
        <v>23.082111358642599</v>
      </c>
      <c r="X734">
        <v>24.297090530395501</v>
      </c>
      <c r="Y734">
        <f t="shared" si="11"/>
        <v>1.5430679321288991</v>
      </c>
      <c r="Z734" t="s">
        <v>12117</v>
      </c>
      <c r="AA734" t="s">
        <v>12124</v>
      </c>
      <c r="AB734" t="s">
        <v>12119</v>
      </c>
      <c r="AC734" t="s">
        <v>12119</v>
      </c>
      <c r="AD734" t="s">
        <v>12125</v>
      </c>
      <c r="AE734" t="s">
        <v>12121</v>
      </c>
      <c r="AF734">
        <v>6023</v>
      </c>
      <c r="AG734" t="s">
        <v>12122</v>
      </c>
      <c r="AH734" t="s">
        <v>12126</v>
      </c>
      <c r="AI734">
        <v>2</v>
      </c>
    </row>
    <row r="735" spans="1:35" x14ac:dyDescent="0.2">
      <c r="A735" t="s">
        <v>89</v>
      </c>
      <c r="B735">
        <v>-2.3153767585754399</v>
      </c>
      <c r="C735">
        <v>0</v>
      </c>
      <c r="D735">
        <v>2.3153767585754399</v>
      </c>
      <c r="E735" t="s">
        <v>30</v>
      </c>
      <c r="F735">
        <v>2</v>
      </c>
      <c r="I735">
        <v>3390</v>
      </c>
      <c r="J735" t="s">
        <v>1892</v>
      </c>
      <c r="K735" t="s">
        <v>46</v>
      </c>
      <c r="L735">
        <v>0.99860099999999996</v>
      </c>
      <c r="M735" s="2">
        <v>2.55158E-9</v>
      </c>
      <c r="N735">
        <v>118.31</v>
      </c>
      <c r="O735">
        <v>96.549000000000007</v>
      </c>
      <c r="P735">
        <v>118.31</v>
      </c>
      <c r="Q735">
        <v>0.77486999999999995</v>
      </c>
      <c r="R735">
        <v>19859000</v>
      </c>
      <c r="S735">
        <v>75</v>
      </c>
      <c r="T735">
        <v>2.2501047187088301</v>
      </c>
      <c r="U735">
        <v>1.13519932145886E-2</v>
      </c>
      <c r="V735">
        <v>19.6935873031616</v>
      </c>
      <c r="W735">
        <v>20.5989990234375</v>
      </c>
      <c r="X735">
        <v>22.372036933898901</v>
      </c>
      <c r="Y735">
        <f t="shared" si="11"/>
        <v>2.6784496307373011</v>
      </c>
      <c r="Z735" t="s">
        <v>12164</v>
      </c>
      <c r="AA735">
        <v>75</v>
      </c>
      <c r="AB735" t="s">
        <v>12164</v>
      </c>
      <c r="AC735" t="s">
        <v>12164</v>
      </c>
      <c r="AD735" t="s">
        <v>12165</v>
      </c>
      <c r="AE735" t="s">
        <v>12166</v>
      </c>
      <c r="AF735">
        <v>6040</v>
      </c>
      <c r="AG735" t="s">
        <v>12167</v>
      </c>
      <c r="AH735" t="s">
        <v>12168</v>
      </c>
      <c r="AI735">
        <v>2</v>
      </c>
    </row>
    <row r="736" spans="1:35" x14ac:dyDescent="0.2">
      <c r="A736" t="s">
        <v>2092</v>
      </c>
      <c r="B736">
        <v>-2.67023897171021</v>
      </c>
      <c r="C736">
        <v>-2.1662666797637899</v>
      </c>
      <c r="D736">
        <v>2.67023897171021</v>
      </c>
      <c r="E736" t="s">
        <v>30</v>
      </c>
      <c r="F736">
        <v>2</v>
      </c>
      <c r="I736">
        <v>3390</v>
      </c>
      <c r="J736" t="s">
        <v>1892</v>
      </c>
      <c r="K736" t="s">
        <v>46</v>
      </c>
      <c r="L736">
        <v>0.97427600000000003</v>
      </c>
      <c r="M736" s="2">
        <v>2.55158E-9</v>
      </c>
      <c r="N736">
        <v>118.31</v>
      </c>
      <c r="O736">
        <v>96.549000000000007</v>
      </c>
      <c r="P736">
        <v>115.31</v>
      </c>
      <c r="Q736">
        <v>3.4718</v>
      </c>
      <c r="R736">
        <v>19859000</v>
      </c>
      <c r="S736">
        <v>85</v>
      </c>
      <c r="T736">
        <v>2.7653979574065199</v>
      </c>
      <c r="U736">
        <v>6.2583222370173096E-3</v>
      </c>
      <c r="V736">
        <v>20.229037284851099</v>
      </c>
      <c r="W736">
        <v>21.049434661865199</v>
      </c>
      <c r="X736">
        <v>22.406664848327601</v>
      </c>
      <c r="Y736">
        <f t="shared" si="11"/>
        <v>2.1776275634765021</v>
      </c>
      <c r="Z736" t="s">
        <v>12164</v>
      </c>
      <c r="AA736">
        <v>85</v>
      </c>
      <c r="AB736" t="s">
        <v>12164</v>
      </c>
      <c r="AC736" t="s">
        <v>12164</v>
      </c>
      <c r="AD736" t="s">
        <v>12169</v>
      </c>
      <c r="AE736" t="s">
        <v>12170</v>
      </c>
      <c r="AF736">
        <v>6041</v>
      </c>
      <c r="AG736" t="s">
        <v>12167</v>
      </c>
      <c r="AH736" t="s">
        <v>12171</v>
      </c>
      <c r="AI736">
        <v>2</v>
      </c>
    </row>
    <row r="737" spans="1:35" x14ac:dyDescent="0.2">
      <c r="A737" t="s">
        <v>89</v>
      </c>
      <c r="B737">
        <v>-1.4266840219497701</v>
      </c>
      <c r="C737">
        <v>0</v>
      </c>
      <c r="D737">
        <v>1.4266840219497701</v>
      </c>
      <c r="E737" t="s">
        <v>30</v>
      </c>
      <c r="F737">
        <v>2</v>
      </c>
      <c r="I737">
        <v>3391</v>
      </c>
      <c r="J737" t="s">
        <v>1892</v>
      </c>
      <c r="K737" t="s">
        <v>46</v>
      </c>
      <c r="L737">
        <v>0.99955499999999997</v>
      </c>
      <c r="M737" s="2">
        <v>9.5826300000000004E-8</v>
      </c>
      <c r="N737">
        <v>134.49</v>
      </c>
      <c r="O737">
        <v>88.427000000000007</v>
      </c>
      <c r="P737">
        <v>134.49</v>
      </c>
      <c r="Q737">
        <v>-1.4293</v>
      </c>
      <c r="R737">
        <v>43080000</v>
      </c>
      <c r="S737">
        <v>307</v>
      </c>
      <c r="T737">
        <v>1.43277546534339</v>
      </c>
      <c r="U737">
        <v>3.9621548211860598E-2</v>
      </c>
      <c r="V737">
        <v>19.8867092132568</v>
      </c>
      <c r="W737">
        <v>20.353271484375</v>
      </c>
      <c r="X737">
        <v>22.4844646453857</v>
      </c>
      <c r="Y737">
        <f t="shared" si="11"/>
        <v>2.5977554321288991</v>
      </c>
      <c r="Z737" t="s">
        <v>12172</v>
      </c>
      <c r="AA737">
        <v>307</v>
      </c>
      <c r="AB737" t="s">
        <v>12172</v>
      </c>
      <c r="AC737" t="s">
        <v>12172</v>
      </c>
      <c r="AD737" t="s">
        <v>12173</v>
      </c>
      <c r="AE737" t="s">
        <v>12174</v>
      </c>
      <c r="AF737">
        <v>6042</v>
      </c>
      <c r="AG737" t="s">
        <v>12175</v>
      </c>
      <c r="AH737" t="s">
        <v>12176</v>
      </c>
      <c r="AI737" t="s">
        <v>55</v>
      </c>
    </row>
    <row r="738" spans="1:35" x14ac:dyDescent="0.2">
      <c r="A738" t="s">
        <v>2092</v>
      </c>
      <c r="B738">
        <v>-1.9132708311080899</v>
      </c>
      <c r="C738">
        <v>-1.5725771188736</v>
      </c>
      <c r="D738">
        <v>1.9132708311080899</v>
      </c>
      <c r="E738" t="s">
        <v>30</v>
      </c>
      <c r="F738">
        <v>2</v>
      </c>
      <c r="I738">
        <v>3391</v>
      </c>
      <c r="J738" t="s">
        <v>1892</v>
      </c>
      <c r="K738" t="s">
        <v>46</v>
      </c>
      <c r="L738">
        <v>0.99777899999999997</v>
      </c>
      <c r="M738" s="2">
        <v>9.5826300000000004E-8</v>
      </c>
      <c r="N738">
        <v>134.49</v>
      </c>
      <c r="O738">
        <v>88.427000000000007</v>
      </c>
      <c r="P738">
        <v>134.49</v>
      </c>
      <c r="Q738">
        <v>-1.4293</v>
      </c>
      <c r="R738">
        <v>56605000</v>
      </c>
      <c r="S738">
        <v>309</v>
      </c>
      <c r="T738">
        <v>2.0233437489379398</v>
      </c>
      <c r="U738">
        <v>1.5335227272727301E-2</v>
      </c>
      <c r="V738">
        <v>20.678735733032202</v>
      </c>
      <c r="W738">
        <v>21.250492095947301</v>
      </c>
      <c r="X738">
        <v>23.667273521423301</v>
      </c>
      <c r="Y738">
        <f t="shared" si="11"/>
        <v>2.9885377883910991</v>
      </c>
      <c r="Z738" t="s">
        <v>12172</v>
      </c>
      <c r="AA738">
        <v>309</v>
      </c>
      <c r="AB738" t="s">
        <v>12172</v>
      </c>
      <c r="AC738" t="s">
        <v>12172</v>
      </c>
      <c r="AD738" t="s">
        <v>12177</v>
      </c>
      <c r="AE738" t="s">
        <v>12174</v>
      </c>
      <c r="AF738">
        <v>6043</v>
      </c>
      <c r="AG738" t="s">
        <v>12175</v>
      </c>
      <c r="AH738" t="s">
        <v>12178</v>
      </c>
      <c r="AI738">
        <v>2</v>
      </c>
    </row>
    <row r="739" spans="1:35" x14ac:dyDescent="0.2">
      <c r="A739" t="s">
        <v>598</v>
      </c>
      <c r="B739">
        <v>3.0549187660217298</v>
      </c>
      <c r="C739">
        <v>2.0260412693023699</v>
      </c>
      <c r="D739">
        <v>-3.0549187660217298</v>
      </c>
      <c r="E739" t="s">
        <v>30</v>
      </c>
      <c r="F739">
        <v>3</v>
      </c>
      <c r="I739">
        <v>3395</v>
      </c>
      <c r="J739" t="s">
        <v>1892</v>
      </c>
      <c r="K739" t="s">
        <v>46</v>
      </c>
      <c r="L739">
        <v>0.98307599999999995</v>
      </c>
      <c r="M739" s="2">
        <v>1.8026600000000001E-9</v>
      </c>
      <c r="N739">
        <v>77.733000000000004</v>
      </c>
      <c r="O739">
        <v>71.010000000000005</v>
      </c>
      <c r="P739">
        <v>56.482999999999997</v>
      </c>
      <c r="Q739">
        <v>0.87926000000000004</v>
      </c>
      <c r="R739">
        <v>2061100000</v>
      </c>
      <c r="S739">
        <v>75</v>
      </c>
      <c r="T739">
        <v>3.01708918167447</v>
      </c>
      <c r="U739">
        <v>4.9337748344370899E-3</v>
      </c>
      <c r="V739">
        <v>25.1991415023804</v>
      </c>
      <c r="W739">
        <v>24.791339874267599</v>
      </c>
      <c r="X739">
        <v>22.891360282897899</v>
      </c>
      <c r="Y739">
        <f t="shared" si="11"/>
        <v>-2.3077812194825</v>
      </c>
      <c r="Z739" t="s">
        <v>12195</v>
      </c>
      <c r="AA739">
        <v>75</v>
      </c>
      <c r="AB739" t="s">
        <v>12195</v>
      </c>
      <c r="AC739" t="s">
        <v>12195</v>
      </c>
      <c r="AD739" t="s">
        <v>12200</v>
      </c>
      <c r="AE739" t="s">
        <v>12201</v>
      </c>
      <c r="AF739">
        <v>6051</v>
      </c>
      <c r="AG739" t="s">
        <v>12198</v>
      </c>
      <c r="AH739" t="s">
        <v>12202</v>
      </c>
      <c r="AI739" t="s">
        <v>1911</v>
      </c>
    </row>
    <row r="740" spans="1:35" x14ac:dyDescent="0.2">
      <c r="A740" t="s">
        <v>63</v>
      </c>
      <c r="B740">
        <v>1.4907914400100699</v>
      </c>
      <c r="C740">
        <v>0</v>
      </c>
      <c r="D740">
        <v>-1.4907914400100699</v>
      </c>
      <c r="E740" t="s">
        <v>30</v>
      </c>
      <c r="F740">
        <v>3</v>
      </c>
      <c r="I740">
        <v>3395</v>
      </c>
      <c r="J740" t="s">
        <v>1892</v>
      </c>
      <c r="K740" t="s">
        <v>46</v>
      </c>
      <c r="L740">
        <v>0.96871099999999999</v>
      </c>
      <c r="M740" s="2">
        <v>1.8026600000000001E-9</v>
      </c>
      <c r="N740">
        <v>77.733000000000004</v>
      </c>
      <c r="O740">
        <v>71.010000000000005</v>
      </c>
      <c r="P740">
        <v>56.482999999999997</v>
      </c>
      <c r="Q740">
        <v>0.87926000000000004</v>
      </c>
      <c r="R740">
        <v>2106700000</v>
      </c>
      <c r="S740">
        <v>76</v>
      </c>
      <c r="T740">
        <v>1.57622372299757</v>
      </c>
      <c r="U740">
        <v>3.10708898944193E-2</v>
      </c>
      <c r="V740">
        <v>25.1830043792725</v>
      </c>
      <c r="W740">
        <v>24.791339874267599</v>
      </c>
      <c r="X740">
        <v>22.891360282897899</v>
      </c>
      <c r="Y740">
        <f t="shared" si="11"/>
        <v>-2.2916440963746005</v>
      </c>
      <c r="Z740" t="s">
        <v>12195</v>
      </c>
      <c r="AA740">
        <v>76</v>
      </c>
      <c r="AB740" t="s">
        <v>12195</v>
      </c>
      <c r="AC740" t="s">
        <v>12195</v>
      </c>
      <c r="AD740" t="s">
        <v>12203</v>
      </c>
      <c r="AE740" t="s">
        <v>12201</v>
      </c>
      <c r="AF740">
        <v>6052</v>
      </c>
      <c r="AG740" t="s">
        <v>12198</v>
      </c>
      <c r="AH740" t="s">
        <v>12204</v>
      </c>
      <c r="AI740" t="s">
        <v>1911</v>
      </c>
    </row>
    <row r="741" spans="1:35" x14ac:dyDescent="0.2">
      <c r="A741" t="s">
        <v>63</v>
      </c>
      <c r="B741">
        <v>1.5630530118942301</v>
      </c>
      <c r="C741">
        <v>0</v>
      </c>
      <c r="D741">
        <v>-1.5630530118942301</v>
      </c>
      <c r="E741" t="s">
        <v>30</v>
      </c>
      <c r="F741">
        <v>3</v>
      </c>
      <c r="I741">
        <v>3406</v>
      </c>
      <c r="J741" t="s">
        <v>1892</v>
      </c>
      <c r="K741" t="s">
        <v>46</v>
      </c>
      <c r="L741">
        <v>0.99999899999999997</v>
      </c>
      <c r="M741" s="2">
        <v>5.2561199999999996E-13</v>
      </c>
      <c r="N741">
        <v>87.712000000000003</v>
      </c>
      <c r="O741">
        <v>82.656000000000006</v>
      </c>
      <c r="P741">
        <v>77.308000000000007</v>
      </c>
      <c r="Q741">
        <v>-1.0775999999999999</v>
      </c>
      <c r="R741">
        <v>1639700000</v>
      </c>
      <c r="S741">
        <v>1187</v>
      </c>
      <c r="T741">
        <v>1.4762313183534399</v>
      </c>
      <c r="U741">
        <v>3.6892437764208599E-2</v>
      </c>
      <c r="V741">
        <v>23.3305473327637</v>
      </c>
      <c r="W741">
        <v>22.205680847168001</v>
      </c>
      <c r="X741">
        <v>21.437873840331999</v>
      </c>
      <c r="Y741">
        <f t="shared" si="11"/>
        <v>-1.892673492431701</v>
      </c>
      <c r="Z741" t="s">
        <v>1589</v>
      </c>
      <c r="AA741" t="s">
        <v>12244</v>
      </c>
      <c r="AB741" t="s">
        <v>1591</v>
      </c>
      <c r="AC741" t="s">
        <v>1591</v>
      </c>
      <c r="AD741" t="s">
        <v>12245</v>
      </c>
      <c r="AE741" t="s">
        <v>12242</v>
      </c>
      <c r="AF741">
        <v>6081</v>
      </c>
      <c r="AG741" t="s">
        <v>1594</v>
      </c>
      <c r="AH741" t="s">
        <v>12246</v>
      </c>
      <c r="AI741" t="s">
        <v>1911</v>
      </c>
    </row>
    <row r="742" spans="1:35" x14ac:dyDescent="0.2">
      <c r="A742" t="s">
        <v>63</v>
      </c>
      <c r="B742">
        <v>1.4322338104248</v>
      </c>
      <c r="C742">
        <v>0</v>
      </c>
      <c r="D742">
        <v>-1.4322338104248</v>
      </c>
      <c r="E742" t="s">
        <v>30</v>
      </c>
      <c r="F742">
        <v>3</v>
      </c>
      <c r="I742">
        <v>3406</v>
      </c>
      <c r="J742" t="s">
        <v>1892</v>
      </c>
      <c r="K742" t="s">
        <v>46</v>
      </c>
      <c r="L742">
        <v>0.968387</v>
      </c>
      <c r="M742" s="2">
        <v>1.8687400000000001E-16</v>
      </c>
      <c r="N742">
        <v>96.962999999999994</v>
      </c>
      <c r="O742">
        <v>76.149000000000001</v>
      </c>
      <c r="P742">
        <v>96.962999999999994</v>
      </c>
      <c r="Q742">
        <v>-1.1820999999999999</v>
      </c>
      <c r="R742">
        <v>761670000</v>
      </c>
      <c r="S742">
        <v>1425</v>
      </c>
      <c r="T742">
        <v>1.40781594953499</v>
      </c>
      <c r="U742">
        <v>4.1577163247100798E-2</v>
      </c>
      <c r="V742">
        <v>24.577766418456999</v>
      </c>
      <c r="W742">
        <v>23.108259201049801</v>
      </c>
      <c r="X742">
        <v>21.683782577514599</v>
      </c>
      <c r="Y742">
        <f t="shared" si="11"/>
        <v>-2.8939838409424006</v>
      </c>
      <c r="Z742" t="s">
        <v>12266</v>
      </c>
      <c r="AA742" t="s">
        <v>12272</v>
      </c>
      <c r="AB742" t="s">
        <v>1591</v>
      </c>
      <c r="AC742" t="s">
        <v>1591</v>
      </c>
      <c r="AD742" t="s">
        <v>12273</v>
      </c>
      <c r="AE742" t="s">
        <v>12274</v>
      </c>
      <c r="AF742">
        <v>6091</v>
      </c>
      <c r="AG742" t="s">
        <v>12270</v>
      </c>
      <c r="AH742" t="s">
        <v>12275</v>
      </c>
      <c r="AI742" t="s">
        <v>1977</v>
      </c>
    </row>
    <row r="743" spans="1:35" x14ac:dyDescent="0.2">
      <c r="A743" t="s">
        <v>335</v>
      </c>
      <c r="B743">
        <v>-4.5246667861938503</v>
      </c>
      <c r="C743">
        <v>3.3833713531494101</v>
      </c>
      <c r="D743">
        <v>4.5246667861938503</v>
      </c>
      <c r="E743" t="s">
        <v>30</v>
      </c>
      <c r="F743">
        <v>2</v>
      </c>
      <c r="I743">
        <v>3414</v>
      </c>
      <c r="J743" t="s">
        <v>1892</v>
      </c>
      <c r="K743" t="s">
        <v>46</v>
      </c>
      <c r="L743">
        <v>1</v>
      </c>
      <c r="M743">
        <v>9.1758300000000003E-4</v>
      </c>
      <c r="N743">
        <v>91.700999999999993</v>
      </c>
      <c r="O743">
        <v>49.225999999999999</v>
      </c>
      <c r="P743">
        <v>40.726999999999997</v>
      </c>
      <c r="Q743">
        <v>-4.2004E-4</v>
      </c>
      <c r="R743">
        <v>323840000</v>
      </c>
      <c r="S743">
        <v>343</v>
      </c>
      <c r="T743">
        <v>4.4974787206167601</v>
      </c>
      <c r="U743">
        <v>3.2347826086956502E-3</v>
      </c>
      <c r="V743">
        <v>20.5843601226807</v>
      </c>
      <c r="W743">
        <v>24.0399265289307</v>
      </c>
      <c r="X743">
        <v>25.328004837036101</v>
      </c>
      <c r="Y743">
        <f t="shared" si="11"/>
        <v>4.7436447143554012</v>
      </c>
      <c r="Z743" t="s">
        <v>12281</v>
      </c>
      <c r="AA743">
        <v>343</v>
      </c>
      <c r="AB743" t="s">
        <v>12281</v>
      </c>
      <c r="AC743" t="s">
        <v>12281</v>
      </c>
      <c r="AD743" t="s">
        <v>12288</v>
      </c>
      <c r="AE743" t="s">
        <v>12289</v>
      </c>
      <c r="AF743">
        <v>6108</v>
      </c>
      <c r="AG743" t="s">
        <v>12284</v>
      </c>
      <c r="AH743" t="s">
        <v>12290</v>
      </c>
      <c r="AI743">
        <v>2</v>
      </c>
    </row>
    <row r="744" spans="1:35" x14ac:dyDescent="0.2">
      <c r="A744" t="s">
        <v>335</v>
      </c>
      <c r="B744">
        <v>-4.7259807586669904</v>
      </c>
      <c r="C744">
        <v>3.62330842018127</v>
      </c>
      <c r="D744">
        <v>4.7259807586669904</v>
      </c>
      <c r="E744" t="s">
        <v>30</v>
      </c>
      <c r="F744">
        <v>2</v>
      </c>
      <c r="I744">
        <v>3414</v>
      </c>
      <c r="J744" t="s">
        <v>1892</v>
      </c>
      <c r="K744" t="s">
        <v>46</v>
      </c>
      <c r="L744">
        <v>1</v>
      </c>
      <c r="M744" s="2">
        <v>9.1758300000000003E-4</v>
      </c>
      <c r="N744">
        <v>91.700999999999993</v>
      </c>
      <c r="O744">
        <v>49.225999999999999</v>
      </c>
      <c r="P744">
        <v>40.726999999999997</v>
      </c>
      <c r="Q744">
        <v>-4.2004E-4</v>
      </c>
      <c r="R744">
        <v>323840000</v>
      </c>
      <c r="S744">
        <v>347</v>
      </c>
      <c r="T744">
        <v>4.7098875694158204</v>
      </c>
      <c r="U744">
        <v>3.3563218390804598E-3</v>
      </c>
      <c r="V744">
        <v>20.330666542053201</v>
      </c>
      <c r="W744">
        <v>24.0399265289307</v>
      </c>
      <c r="X744">
        <v>25.328004837036101</v>
      </c>
      <c r="Y744">
        <f t="shared" si="11"/>
        <v>4.9973382949828995</v>
      </c>
      <c r="Z744" t="s">
        <v>12281</v>
      </c>
      <c r="AA744">
        <v>347</v>
      </c>
      <c r="AB744" t="s">
        <v>12281</v>
      </c>
      <c r="AC744" t="s">
        <v>12281</v>
      </c>
      <c r="AD744" t="s">
        <v>12291</v>
      </c>
      <c r="AE744" t="s">
        <v>12289</v>
      </c>
      <c r="AF744">
        <v>6109</v>
      </c>
      <c r="AG744" t="s">
        <v>12284</v>
      </c>
      <c r="AH744" t="s">
        <v>12292</v>
      </c>
      <c r="AI744">
        <v>2</v>
      </c>
    </row>
    <row r="745" spans="1:35" x14ac:dyDescent="0.2">
      <c r="A745" t="s">
        <v>2092</v>
      </c>
      <c r="B745">
        <v>-2.5089559555053702</v>
      </c>
      <c r="C745">
        <v>-1.73628807067871</v>
      </c>
      <c r="D745">
        <v>2.5089559555053702</v>
      </c>
      <c r="E745" t="s">
        <v>30</v>
      </c>
      <c r="F745">
        <v>2</v>
      </c>
      <c r="I745">
        <v>3416</v>
      </c>
      <c r="J745" t="s">
        <v>1892</v>
      </c>
      <c r="K745" t="s">
        <v>46</v>
      </c>
      <c r="L745">
        <v>0.99609099999999995</v>
      </c>
      <c r="M745" s="2">
        <v>3.4625300000000001E-3</v>
      </c>
      <c r="N745">
        <v>63.624000000000002</v>
      </c>
      <c r="O745">
        <v>34.475000000000001</v>
      </c>
      <c r="P745">
        <v>46.706000000000003</v>
      </c>
      <c r="Q745">
        <v>-0.17846999999999999</v>
      </c>
      <c r="R745">
        <v>28554000</v>
      </c>
      <c r="S745">
        <v>240</v>
      </c>
      <c r="T745">
        <v>2.5101558571968399</v>
      </c>
      <c r="U745">
        <v>7.8738170347003207E-3</v>
      </c>
      <c r="V745">
        <v>20.285218238830598</v>
      </c>
      <c r="W745">
        <v>20.879865646362301</v>
      </c>
      <c r="X745">
        <v>22.652530670166001</v>
      </c>
      <c r="Y745">
        <f t="shared" si="11"/>
        <v>2.367312431335403</v>
      </c>
      <c r="Z745" t="s">
        <v>12293</v>
      </c>
      <c r="AA745">
        <v>240</v>
      </c>
      <c r="AB745" t="s">
        <v>12293</v>
      </c>
      <c r="AC745" t="s">
        <v>12293</v>
      </c>
      <c r="AD745" t="s">
        <v>12294</v>
      </c>
      <c r="AE745" t="s">
        <v>12295</v>
      </c>
      <c r="AF745">
        <v>6114</v>
      </c>
      <c r="AG745" t="s">
        <v>12296</v>
      </c>
      <c r="AH745" t="s">
        <v>12297</v>
      </c>
      <c r="AI745">
        <v>2</v>
      </c>
    </row>
    <row r="746" spans="1:35" x14ac:dyDescent="0.2">
      <c r="A746" t="s">
        <v>2128</v>
      </c>
      <c r="B746">
        <v>-4.3465280532836896</v>
      </c>
      <c r="C746">
        <v>-2.8143870830535902</v>
      </c>
      <c r="D746">
        <v>4.3465280532836896</v>
      </c>
      <c r="E746" t="s">
        <v>30</v>
      </c>
      <c r="F746">
        <v>2</v>
      </c>
      <c r="I746">
        <v>3416</v>
      </c>
      <c r="J746" t="s">
        <v>1892</v>
      </c>
      <c r="K746" t="s">
        <v>46</v>
      </c>
      <c r="L746">
        <v>0.80762400000000001</v>
      </c>
      <c r="M746" s="2">
        <v>3.4625300000000001E-3</v>
      </c>
      <c r="N746">
        <v>63.624000000000002</v>
      </c>
      <c r="O746">
        <v>34.475000000000001</v>
      </c>
      <c r="P746">
        <v>46.706000000000003</v>
      </c>
      <c r="Q746">
        <v>-0.17846999999999999</v>
      </c>
      <c r="R746">
        <v>28554000</v>
      </c>
      <c r="S746">
        <v>243</v>
      </c>
      <c r="T746">
        <v>4.2542393131779503</v>
      </c>
      <c r="U746">
        <v>2.9403973509933802E-3</v>
      </c>
      <c r="V746">
        <v>20.320005416870099</v>
      </c>
      <c r="W746">
        <v>21.117864608764599</v>
      </c>
      <c r="X746">
        <v>22.652530670166001</v>
      </c>
      <c r="Y746">
        <f t="shared" si="11"/>
        <v>2.332525253295902</v>
      </c>
      <c r="Z746" t="s">
        <v>12293</v>
      </c>
      <c r="AA746">
        <v>243</v>
      </c>
      <c r="AB746" t="s">
        <v>12293</v>
      </c>
      <c r="AC746" t="s">
        <v>12293</v>
      </c>
      <c r="AD746" t="s">
        <v>12298</v>
      </c>
      <c r="AE746" t="s">
        <v>12295</v>
      </c>
      <c r="AF746">
        <v>6115</v>
      </c>
      <c r="AG746" t="s">
        <v>12296</v>
      </c>
      <c r="AH746" t="s">
        <v>12299</v>
      </c>
      <c r="AI746">
        <v>2</v>
      </c>
    </row>
    <row r="747" spans="1:35" x14ac:dyDescent="0.2">
      <c r="A747" t="s">
        <v>2092</v>
      </c>
      <c r="B747">
        <v>-4.3090972900390598</v>
      </c>
      <c r="C747">
        <v>-3.4110183715820299</v>
      </c>
      <c r="D747">
        <v>4.3090972900390598</v>
      </c>
      <c r="E747" t="s">
        <v>30</v>
      </c>
      <c r="F747">
        <v>3</v>
      </c>
      <c r="I747">
        <v>3444</v>
      </c>
      <c r="J747" t="s">
        <v>1892</v>
      </c>
      <c r="K747" t="s">
        <v>46</v>
      </c>
      <c r="L747">
        <v>1</v>
      </c>
      <c r="M747" s="2">
        <v>5.5516199999999999E-10</v>
      </c>
      <c r="N747">
        <v>133.25</v>
      </c>
      <c r="O747">
        <v>98.563999999999993</v>
      </c>
      <c r="P747">
        <v>86.006</v>
      </c>
      <c r="Q747">
        <v>1.0143</v>
      </c>
      <c r="R747">
        <v>279720000</v>
      </c>
      <c r="S747">
        <v>27</v>
      </c>
      <c r="T747">
        <v>4.3349510552043196</v>
      </c>
      <c r="U747">
        <v>2.8413793103448299E-3</v>
      </c>
      <c r="V747">
        <v>20.916184425354</v>
      </c>
      <c r="W747">
        <v>21.918525695800799</v>
      </c>
      <c r="X747">
        <v>25.275860786437999</v>
      </c>
      <c r="Y747">
        <f t="shared" si="11"/>
        <v>4.3596763610839986</v>
      </c>
      <c r="Z747" t="s">
        <v>12360</v>
      </c>
      <c r="AA747">
        <v>27</v>
      </c>
      <c r="AB747" t="s">
        <v>12360</v>
      </c>
      <c r="AC747" t="s">
        <v>12360</v>
      </c>
      <c r="AD747" t="s">
        <v>12361</v>
      </c>
      <c r="AE747" t="s">
        <v>12362</v>
      </c>
      <c r="AF747">
        <v>6154</v>
      </c>
      <c r="AG747" t="s">
        <v>12363</v>
      </c>
      <c r="AH747" t="s">
        <v>12364</v>
      </c>
      <c r="AI747">
        <v>2</v>
      </c>
    </row>
    <row r="748" spans="1:35" x14ac:dyDescent="0.2">
      <c r="A748" t="s">
        <v>2092</v>
      </c>
      <c r="B748">
        <v>-3.8503324985504199</v>
      </c>
      <c r="C748">
        <v>-2.8772122859954798</v>
      </c>
      <c r="D748">
        <v>3.8503324985504199</v>
      </c>
      <c r="E748" t="s">
        <v>30</v>
      </c>
      <c r="F748">
        <v>3</v>
      </c>
      <c r="I748">
        <v>3444</v>
      </c>
      <c r="J748" t="s">
        <v>1892</v>
      </c>
      <c r="K748" t="s">
        <v>46</v>
      </c>
      <c r="L748">
        <v>1</v>
      </c>
      <c r="M748" s="2">
        <v>5.5516199999999999E-10</v>
      </c>
      <c r="N748">
        <v>133.25</v>
      </c>
      <c r="O748">
        <v>98.563999999999993</v>
      </c>
      <c r="P748">
        <v>86.006</v>
      </c>
      <c r="Q748">
        <v>1.0143</v>
      </c>
      <c r="R748">
        <v>279720000</v>
      </c>
      <c r="S748">
        <v>34</v>
      </c>
      <c r="T748">
        <v>3.84761339461184</v>
      </c>
      <c r="U748">
        <v>2.9508196721311501E-3</v>
      </c>
      <c r="V748">
        <v>20.0164251327515</v>
      </c>
      <c r="W748">
        <v>21.918525695800799</v>
      </c>
      <c r="X748">
        <v>25.275860786437999</v>
      </c>
      <c r="Y748">
        <f t="shared" si="11"/>
        <v>5.2594356536864986</v>
      </c>
      <c r="Z748" t="s">
        <v>12360</v>
      </c>
      <c r="AA748">
        <v>34</v>
      </c>
      <c r="AB748" t="s">
        <v>12360</v>
      </c>
      <c r="AC748" t="s">
        <v>12360</v>
      </c>
      <c r="AD748" t="s">
        <v>12365</v>
      </c>
      <c r="AE748" t="s">
        <v>12362</v>
      </c>
      <c r="AF748">
        <v>6155</v>
      </c>
      <c r="AG748" t="s">
        <v>12363</v>
      </c>
      <c r="AH748" t="s">
        <v>12366</v>
      </c>
      <c r="AI748">
        <v>2</v>
      </c>
    </row>
    <row r="749" spans="1:35" x14ac:dyDescent="0.2">
      <c r="A749" t="s">
        <v>598</v>
      </c>
      <c r="B749">
        <v>3.4982781410217298</v>
      </c>
      <c r="C749">
        <v>2.0102560520172101</v>
      </c>
      <c r="D749">
        <v>-3.4982781410217298</v>
      </c>
      <c r="E749" t="s">
        <v>30</v>
      </c>
      <c r="F749">
        <v>3</v>
      </c>
      <c r="I749">
        <v>3450</v>
      </c>
      <c r="J749" t="s">
        <v>1892</v>
      </c>
      <c r="K749" t="s">
        <v>46</v>
      </c>
      <c r="L749">
        <v>1</v>
      </c>
      <c r="M749" s="2">
        <v>1.08323E-35</v>
      </c>
      <c r="N749">
        <v>202.13</v>
      </c>
      <c r="O749">
        <v>161.58000000000001</v>
      </c>
      <c r="P749">
        <v>45.014000000000003</v>
      </c>
      <c r="Q749">
        <v>0.98499000000000003</v>
      </c>
      <c r="R749">
        <v>1811600000</v>
      </c>
      <c r="S749">
        <v>388</v>
      </c>
      <c r="T749">
        <v>3.3997044522870699</v>
      </c>
      <c r="U749">
        <v>3.6272040302266998E-3</v>
      </c>
      <c r="V749">
        <v>27.3386583328247</v>
      </c>
      <c r="W749">
        <v>26.792284011840799</v>
      </c>
      <c r="X749">
        <v>25.791756629943801</v>
      </c>
      <c r="Y749">
        <f t="shared" si="11"/>
        <v>-1.5469017028808985</v>
      </c>
      <c r="Z749" t="s">
        <v>12367</v>
      </c>
      <c r="AA749">
        <v>388</v>
      </c>
      <c r="AB749" t="s">
        <v>12367</v>
      </c>
      <c r="AC749" t="s">
        <v>12367</v>
      </c>
      <c r="AD749" t="s">
        <v>12368</v>
      </c>
      <c r="AE749" t="s">
        <v>12369</v>
      </c>
      <c r="AF749">
        <v>6162</v>
      </c>
      <c r="AG749" t="s">
        <v>12370</v>
      </c>
      <c r="AH749" t="s">
        <v>12371</v>
      </c>
      <c r="AI749" t="s">
        <v>1977</v>
      </c>
    </row>
    <row r="750" spans="1:35" x14ac:dyDescent="0.2">
      <c r="A750" t="s">
        <v>598</v>
      </c>
      <c r="B750">
        <v>3.0715968608856201</v>
      </c>
      <c r="C750">
        <v>2.56765913963318</v>
      </c>
      <c r="D750">
        <v>-3.0715968608856201</v>
      </c>
      <c r="E750" t="s">
        <v>30</v>
      </c>
      <c r="F750">
        <v>3</v>
      </c>
      <c r="I750">
        <v>3450</v>
      </c>
      <c r="J750" t="s">
        <v>1892</v>
      </c>
      <c r="K750" t="s">
        <v>46</v>
      </c>
      <c r="L750">
        <v>0.99999499999999997</v>
      </c>
      <c r="M750" s="2">
        <v>2.5632600000000002E-7</v>
      </c>
      <c r="N750">
        <v>108.38</v>
      </c>
      <c r="O750">
        <v>92.241</v>
      </c>
      <c r="P750">
        <v>108.38</v>
      </c>
      <c r="Q750">
        <v>0.79698000000000002</v>
      </c>
      <c r="R750">
        <v>220190000</v>
      </c>
      <c r="S750">
        <v>223</v>
      </c>
      <c r="T750">
        <v>3.1851258821662398</v>
      </c>
      <c r="U750">
        <v>4.4552845528455301E-3</v>
      </c>
      <c r="V750">
        <v>24.875395774841301</v>
      </c>
      <c r="W750">
        <v>24.7327785491943</v>
      </c>
      <c r="X750">
        <v>22.129071235656699</v>
      </c>
      <c r="Y750">
        <f t="shared" si="11"/>
        <v>-2.7463245391846023</v>
      </c>
      <c r="Z750" t="s">
        <v>12367</v>
      </c>
      <c r="AA750">
        <v>223</v>
      </c>
      <c r="AB750" t="s">
        <v>12367</v>
      </c>
      <c r="AC750" t="s">
        <v>12367</v>
      </c>
      <c r="AD750" t="s">
        <v>12372</v>
      </c>
      <c r="AE750" t="s">
        <v>12373</v>
      </c>
      <c r="AF750">
        <v>6163</v>
      </c>
      <c r="AG750" t="s">
        <v>12370</v>
      </c>
      <c r="AH750" t="s">
        <v>12374</v>
      </c>
      <c r="AI750">
        <v>2</v>
      </c>
    </row>
    <row r="751" spans="1:35" x14ac:dyDescent="0.2">
      <c r="A751" t="s">
        <v>598</v>
      </c>
      <c r="B751">
        <v>3.0181074142456099</v>
      </c>
      <c r="C751">
        <v>2.5103385448455802</v>
      </c>
      <c r="D751">
        <v>-3.0181074142456099</v>
      </c>
      <c r="E751" t="s">
        <v>30</v>
      </c>
      <c r="F751">
        <v>3</v>
      </c>
      <c r="I751">
        <v>3450</v>
      </c>
      <c r="J751" t="s">
        <v>1892</v>
      </c>
      <c r="K751" t="s">
        <v>46</v>
      </c>
      <c r="L751">
        <v>0.99995000000000001</v>
      </c>
      <c r="M751" s="2">
        <v>2.5632600000000002E-7</v>
      </c>
      <c r="N751">
        <v>108.38</v>
      </c>
      <c r="O751">
        <v>92.241</v>
      </c>
      <c r="P751">
        <v>108.38</v>
      </c>
      <c r="Q751">
        <v>0.79698000000000002</v>
      </c>
      <c r="R751">
        <v>220190000</v>
      </c>
      <c r="S751">
        <v>225</v>
      </c>
      <c r="T751">
        <v>3.12802280631607</v>
      </c>
      <c r="U751">
        <v>4.4888888888888904E-3</v>
      </c>
      <c r="V751">
        <v>24.875395774841301</v>
      </c>
      <c r="W751">
        <v>24.7327785491943</v>
      </c>
      <c r="X751">
        <v>22.278157234191902</v>
      </c>
      <c r="Y751">
        <f t="shared" si="11"/>
        <v>-2.5972385406493999</v>
      </c>
      <c r="Z751" t="s">
        <v>12367</v>
      </c>
      <c r="AA751">
        <v>225</v>
      </c>
      <c r="AB751" t="s">
        <v>12367</v>
      </c>
      <c r="AC751" t="s">
        <v>12367</v>
      </c>
      <c r="AD751" t="s">
        <v>12375</v>
      </c>
      <c r="AE751" t="s">
        <v>12373</v>
      </c>
      <c r="AF751">
        <v>6164</v>
      </c>
      <c r="AG751" t="s">
        <v>12370</v>
      </c>
      <c r="AH751" t="s">
        <v>12376</v>
      </c>
      <c r="AI751">
        <v>2</v>
      </c>
    </row>
    <row r="752" spans="1:35" x14ac:dyDescent="0.2">
      <c r="A752" t="s">
        <v>2092</v>
      </c>
      <c r="B752">
        <v>-2.1995112895965598</v>
      </c>
      <c r="C752">
        <v>-1.3444838523864699</v>
      </c>
      <c r="D752">
        <v>2.1995112895965598</v>
      </c>
      <c r="E752" t="s">
        <v>30</v>
      </c>
      <c r="F752">
        <v>2</v>
      </c>
      <c r="I752">
        <v>3452</v>
      </c>
      <c r="J752" t="s">
        <v>1892</v>
      </c>
      <c r="K752" t="s">
        <v>46</v>
      </c>
      <c r="L752">
        <v>0.97355000000000003</v>
      </c>
      <c r="M752">
        <v>1.3424800000000001E-4</v>
      </c>
      <c r="N752">
        <v>127.51</v>
      </c>
      <c r="O752">
        <v>26.219000000000001</v>
      </c>
      <c r="P752">
        <v>104.82</v>
      </c>
      <c r="Q752">
        <v>0.98850000000000005</v>
      </c>
      <c r="R752">
        <v>86048000</v>
      </c>
      <c r="S752">
        <v>49</v>
      </c>
      <c r="T752">
        <v>2.1637949809027099</v>
      </c>
      <c r="U752">
        <v>1.2650199203187299E-2</v>
      </c>
      <c r="V752">
        <v>20.839631080627399</v>
      </c>
      <c r="W752">
        <v>21.2375392913818</v>
      </c>
      <c r="X752">
        <v>24.3052530288696</v>
      </c>
      <c r="Y752">
        <f t="shared" si="11"/>
        <v>3.4656219482422017</v>
      </c>
      <c r="Z752" t="s">
        <v>12387</v>
      </c>
      <c r="AA752" t="s">
        <v>2506</v>
      </c>
      <c r="AB752" t="s">
        <v>12388</v>
      </c>
      <c r="AC752" t="s">
        <v>12388</v>
      </c>
      <c r="AD752" t="s">
        <v>12396</v>
      </c>
      <c r="AE752" t="s">
        <v>12397</v>
      </c>
      <c r="AF752">
        <v>6176</v>
      </c>
      <c r="AG752" t="s">
        <v>12391</v>
      </c>
      <c r="AH752" t="s">
        <v>12398</v>
      </c>
      <c r="AI752">
        <v>2</v>
      </c>
    </row>
    <row r="753" spans="1:35" x14ac:dyDescent="0.2">
      <c r="A753" t="s">
        <v>2092</v>
      </c>
      <c r="B753">
        <v>-2.5101053714752202</v>
      </c>
      <c r="C753">
        <v>-1.4153963327407799</v>
      </c>
      <c r="D753">
        <v>2.5101053714752202</v>
      </c>
      <c r="E753" t="s">
        <v>30</v>
      </c>
      <c r="F753">
        <v>2</v>
      </c>
      <c r="I753">
        <v>3452</v>
      </c>
      <c r="J753" t="s">
        <v>1892</v>
      </c>
      <c r="K753" t="s">
        <v>46</v>
      </c>
      <c r="L753">
        <v>0.99990599999999996</v>
      </c>
      <c r="M753">
        <v>1.3424800000000001E-4</v>
      </c>
      <c r="N753">
        <v>127.51</v>
      </c>
      <c r="O753">
        <v>26.219000000000001</v>
      </c>
      <c r="P753">
        <v>127.51</v>
      </c>
      <c r="Q753">
        <v>0.54488999999999999</v>
      </c>
      <c r="R753">
        <v>86048000</v>
      </c>
      <c r="S753">
        <v>52</v>
      </c>
      <c r="T753">
        <v>2.4407173445512802</v>
      </c>
      <c r="U753">
        <v>8.7920398009950201E-3</v>
      </c>
      <c r="V753">
        <v>20.598019599914601</v>
      </c>
      <c r="W753">
        <v>21.2375392913818</v>
      </c>
      <c r="X753">
        <v>24.3052530288696</v>
      </c>
      <c r="Y753">
        <f t="shared" si="11"/>
        <v>3.707233428955</v>
      </c>
      <c r="Z753" t="s">
        <v>12387</v>
      </c>
      <c r="AA753" t="s">
        <v>127</v>
      </c>
      <c r="AB753" t="s">
        <v>12388</v>
      </c>
      <c r="AC753" t="s">
        <v>12388</v>
      </c>
      <c r="AD753" t="s">
        <v>12399</v>
      </c>
      <c r="AE753" t="s">
        <v>12400</v>
      </c>
      <c r="AF753">
        <v>6178</v>
      </c>
      <c r="AG753" t="s">
        <v>12391</v>
      </c>
      <c r="AH753" t="s">
        <v>12401</v>
      </c>
      <c r="AI753">
        <v>2</v>
      </c>
    </row>
    <row r="754" spans="1:35" x14ac:dyDescent="0.2">
      <c r="A754" t="s">
        <v>183</v>
      </c>
      <c r="B754">
        <v>1.83256411552429</v>
      </c>
      <c r="C754">
        <v>-1.61819136142731</v>
      </c>
      <c r="D754">
        <v>-1.83256411552429</v>
      </c>
      <c r="E754" t="s">
        <v>30</v>
      </c>
      <c r="F754">
        <v>3</v>
      </c>
      <c r="I754">
        <v>3460</v>
      </c>
      <c r="J754" t="s">
        <v>1892</v>
      </c>
      <c r="K754" t="s">
        <v>46</v>
      </c>
      <c r="L754">
        <v>0.82916599999999996</v>
      </c>
      <c r="M754" s="2">
        <v>2.0809900000000002E-43</v>
      </c>
      <c r="N754">
        <v>144.55000000000001</v>
      </c>
      <c r="O754">
        <v>131.30000000000001</v>
      </c>
      <c r="P754">
        <v>144.55000000000001</v>
      </c>
      <c r="Q754">
        <v>0.88451999999999997</v>
      </c>
      <c r="R754">
        <v>147420000</v>
      </c>
      <c r="S754">
        <v>14</v>
      </c>
      <c r="T754">
        <v>1.9914684077824101</v>
      </c>
      <c r="U754">
        <v>1.5928176795580101E-2</v>
      </c>
      <c r="V754">
        <v>25.121046066284201</v>
      </c>
      <c r="W754">
        <v>21.256637573242202</v>
      </c>
      <c r="X754">
        <v>21.565750122070298</v>
      </c>
      <c r="Y754">
        <f t="shared" si="11"/>
        <v>-3.5552959442139027</v>
      </c>
      <c r="Z754" t="s">
        <v>12412</v>
      </c>
      <c r="AA754">
        <v>14</v>
      </c>
      <c r="AB754" t="s">
        <v>12412</v>
      </c>
      <c r="AC754" t="s">
        <v>12412</v>
      </c>
      <c r="AD754" t="s">
        <v>12413</v>
      </c>
      <c r="AE754" t="s">
        <v>12414</v>
      </c>
      <c r="AF754">
        <v>6184</v>
      </c>
      <c r="AG754" t="s">
        <v>12415</v>
      </c>
      <c r="AH754" t="s">
        <v>12416</v>
      </c>
      <c r="AI754">
        <v>2</v>
      </c>
    </row>
    <row r="755" spans="1:35" x14ac:dyDescent="0.2">
      <c r="A755" t="s">
        <v>183</v>
      </c>
      <c r="B755">
        <v>2.5600941181182901</v>
      </c>
      <c r="C755">
        <v>-1.3826998472213701</v>
      </c>
      <c r="D755">
        <v>-2.5600941181182901</v>
      </c>
      <c r="E755" t="s">
        <v>30</v>
      </c>
      <c r="F755">
        <v>3</v>
      </c>
      <c r="I755">
        <v>3460</v>
      </c>
      <c r="J755" t="s">
        <v>1892</v>
      </c>
      <c r="K755" t="s">
        <v>46</v>
      </c>
      <c r="L755">
        <v>0.86422200000000005</v>
      </c>
      <c r="M755" s="2">
        <v>8.9647100000000001E-44</v>
      </c>
      <c r="N755">
        <v>151.18</v>
      </c>
      <c r="O755">
        <v>139.76</v>
      </c>
      <c r="P755">
        <v>144.55000000000001</v>
      </c>
      <c r="Q755">
        <v>0.88451999999999997</v>
      </c>
      <c r="R755">
        <v>223840000</v>
      </c>
      <c r="S755">
        <v>15</v>
      </c>
      <c r="T755">
        <v>2.4795935041732</v>
      </c>
      <c r="U755">
        <v>8.2297435897435902E-3</v>
      </c>
      <c r="V755">
        <v>25.352190017700199</v>
      </c>
      <c r="W755">
        <v>23.2367649078369</v>
      </c>
      <c r="X755">
        <v>22.247949600219702</v>
      </c>
      <c r="Y755">
        <f t="shared" si="11"/>
        <v>-3.1042404174804972</v>
      </c>
      <c r="Z755" t="s">
        <v>12412</v>
      </c>
      <c r="AA755">
        <v>15</v>
      </c>
      <c r="AB755" t="s">
        <v>12412</v>
      </c>
      <c r="AC755" t="s">
        <v>12412</v>
      </c>
      <c r="AD755" t="s">
        <v>12417</v>
      </c>
      <c r="AE755" t="s">
        <v>12414</v>
      </c>
      <c r="AF755">
        <v>6185</v>
      </c>
      <c r="AG755" t="s">
        <v>12415</v>
      </c>
      <c r="AH755" t="s">
        <v>12418</v>
      </c>
      <c r="AI755">
        <v>2</v>
      </c>
    </row>
    <row r="756" spans="1:35" x14ac:dyDescent="0.2">
      <c r="A756" t="s">
        <v>63</v>
      </c>
      <c r="B756">
        <v>1.45455062389374</v>
      </c>
      <c r="C756">
        <v>0</v>
      </c>
      <c r="D756">
        <v>-1.45455062389374</v>
      </c>
      <c r="E756" t="s">
        <v>30</v>
      </c>
      <c r="F756">
        <v>3</v>
      </c>
      <c r="I756" t="s">
        <v>1625</v>
      </c>
      <c r="J756" t="s">
        <v>1892</v>
      </c>
      <c r="K756" t="s">
        <v>46</v>
      </c>
      <c r="L756">
        <v>1</v>
      </c>
      <c r="M756" s="2">
        <v>7.9114499999999996E-5</v>
      </c>
      <c r="N756">
        <v>100.56</v>
      </c>
      <c r="O756">
        <v>77.322999999999993</v>
      </c>
      <c r="P756">
        <v>100.56</v>
      </c>
      <c r="Q756">
        <v>-0.20734</v>
      </c>
      <c r="R756">
        <v>11618000000</v>
      </c>
      <c r="S756">
        <v>231</v>
      </c>
      <c r="T756">
        <v>1.42863389793467</v>
      </c>
      <c r="U756">
        <v>3.9951197469498399E-2</v>
      </c>
      <c r="V756">
        <v>29.831574440002399</v>
      </c>
      <c r="W756">
        <v>29.1079406738281</v>
      </c>
      <c r="X756">
        <v>28.954593658447301</v>
      </c>
      <c r="Y756">
        <f t="shared" si="11"/>
        <v>-0.87698078155509762</v>
      </c>
      <c r="Z756" t="s">
        <v>1626</v>
      </c>
      <c r="AA756" t="s">
        <v>12452</v>
      </c>
      <c r="AB756" t="s">
        <v>1628</v>
      </c>
      <c r="AC756" t="s">
        <v>1629</v>
      </c>
      <c r="AD756" t="s">
        <v>12453</v>
      </c>
      <c r="AE756" t="s">
        <v>12454</v>
      </c>
      <c r="AF756">
        <v>6197</v>
      </c>
      <c r="AG756" t="s">
        <v>1632</v>
      </c>
      <c r="AH756" t="s">
        <v>12455</v>
      </c>
      <c r="AI756">
        <v>2</v>
      </c>
    </row>
    <row r="757" spans="1:35" x14ac:dyDescent="0.2">
      <c r="A757" t="s">
        <v>653</v>
      </c>
      <c r="B757">
        <v>-1.3492724895477299</v>
      </c>
      <c r="C757">
        <v>-1.8964697122573899</v>
      </c>
      <c r="D757">
        <v>1.8964697122573899</v>
      </c>
      <c r="E757" t="s">
        <v>30</v>
      </c>
      <c r="F757">
        <v>3</v>
      </c>
      <c r="I757">
        <v>3476</v>
      </c>
      <c r="J757" t="s">
        <v>1892</v>
      </c>
      <c r="K757" t="s">
        <v>46</v>
      </c>
      <c r="L757">
        <v>0.97280500000000003</v>
      </c>
      <c r="M757" s="2">
        <v>2.1658899999999999E-24</v>
      </c>
      <c r="N757">
        <v>163.51</v>
      </c>
      <c r="O757">
        <v>130.28</v>
      </c>
      <c r="P757">
        <v>67.430000000000007</v>
      </c>
      <c r="Q757">
        <v>4.0127999999999997E-2</v>
      </c>
      <c r="R757">
        <v>26705000000</v>
      </c>
      <c r="S757">
        <v>47</v>
      </c>
      <c r="T757">
        <v>1.92781398538224</v>
      </c>
      <c r="U757">
        <v>1.7801446416830999E-2</v>
      </c>
      <c r="V757">
        <v>28.267288208007798</v>
      </c>
      <c r="W757">
        <v>27.881511688232401</v>
      </c>
      <c r="X757">
        <v>29.028642654418899</v>
      </c>
      <c r="Y757">
        <f t="shared" si="11"/>
        <v>0.76135444641110084</v>
      </c>
      <c r="Z757" t="s">
        <v>1634</v>
      </c>
      <c r="AA757">
        <v>47</v>
      </c>
      <c r="AB757" t="s">
        <v>1634</v>
      </c>
      <c r="AC757" t="s">
        <v>1634</v>
      </c>
      <c r="AD757" t="s">
        <v>1635</v>
      </c>
      <c r="AE757" t="s">
        <v>1636</v>
      </c>
      <c r="AF757">
        <v>6221</v>
      </c>
      <c r="AG757" t="s">
        <v>1637</v>
      </c>
      <c r="AH757" t="s">
        <v>12510</v>
      </c>
      <c r="AI757" t="s">
        <v>55</v>
      </c>
    </row>
    <row r="758" spans="1:35" x14ac:dyDescent="0.2">
      <c r="A758" t="s">
        <v>89</v>
      </c>
      <c r="B758">
        <v>-1.52799963951111</v>
      </c>
      <c r="C758">
        <v>0</v>
      </c>
      <c r="D758">
        <v>1.52799963951111</v>
      </c>
      <c r="E758" t="s">
        <v>30</v>
      </c>
      <c r="F758">
        <v>2</v>
      </c>
      <c r="I758">
        <v>3486</v>
      </c>
      <c r="J758" t="s">
        <v>1892</v>
      </c>
      <c r="K758" t="s">
        <v>46</v>
      </c>
      <c r="L758">
        <v>0.98425600000000002</v>
      </c>
      <c r="M758">
        <v>1.8195099999999999E-2</v>
      </c>
      <c r="N758">
        <v>40.801000000000002</v>
      </c>
      <c r="O758">
        <v>24.181999999999999</v>
      </c>
      <c r="P758">
        <v>40.801000000000002</v>
      </c>
      <c r="Q758">
        <v>-0.89278000000000002</v>
      </c>
      <c r="R758">
        <v>26866000</v>
      </c>
      <c r="S758">
        <v>40</v>
      </c>
      <c r="T758">
        <v>1.4860164723407701</v>
      </c>
      <c r="U758">
        <v>3.6234626300851502E-2</v>
      </c>
      <c r="V758">
        <v>19.847220420837399</v>
      </c>
      <c r="W758">
        <v>20.982580184936499</v>
      </c>
      <c r="X758">
        <v>21.9222106933594</v>
      </c>
      <c r="Y758">
        <f t="shared" si="11"/>
        <v>2.0749902725220011</v>
      </c>
      <c r="Z758" t="s">
        <v>12536</v>
      </c>
      <c r="AA758" t="s">
        <v>12542</v>
      </c>
      <c r="AB758" t="s">
        <v>12537</v>
      </c>
      <c r="AC758" t="s">
        <v>12537</v>
      </c>
      <c r="AD758" t="s">
        <v>12543</v>
      </c>
      <c r="AE758" t="s">
        <v>12539</v>
      </c>
      <c r="AF758">
        <v>6235</v>
      </c>
      <c r="AG758" t="s">
        <v>12540</v>
      </c>
      <c r="AH758" t="s">
        <v>12544</v>
      </c>
      <c r="AI758">
        <v>2</v>
      </c>
    </row>
    <row r="759" spans="1:35" x14ac:dyDescent="0.2">
      <c r="A759" t="s">
        <v>89</v>
      </c>
      <c r="B759">
        <v>-2.3587007522582999</v>
      </c>
      <c r="C759">
        <v>0</v>
      </c>
      <c r="D759">
        <v>2.3587007522582999</v>
      </c>
      <c r="E759" t="s">
        <v>30</v>
      </c>
      <c r="F759">
        <v>3</v>
      </c>
      <c r="I759">
        <v>3515</v>
      </c>
      <c r="J759" t="s">
        <v>1892</v>
      </c>
      <c r="K759" t="s">
        <v>46</v>
      </c>
      <c r="L759">
        <v>0.93163700000000005</v>
      </c>
      <c r="M759" s="2">
        <v>1.13606E-4</v>
      </c>
      <c r="N759">
        <v>87.49</v>
      </c>
      <c r="O759">
        <v>73.658000000000001</v>
      </c>
      <c r="P759">
        <v>66.873999999999995</v>
      </c>
      <c r="Q759">
        <v>0.46461000000000002</v>
      </c>
      <c r="R759">
        <v>138220000</v>
      </c>
      <c r="S759">
        <v>488</v>
      </c>
      <c r="T759">
        <v>2.2541151068933498</v>
      </c>
      <c r="U759">
        <v>1.1255102040816299E-2</v>
      </c>
      <c r="V759">
        <v>19.919249534606902</v>
      </c>
      <c r="W759">
        <v>22.709251403808601</v>
      </c>
      <c r="X759">
        <v>24.155943870544402</v>
      </c>
      <c r="Y759">
        <f t="shared" si="11"/>
        <v>4.2366943359375</v>
      </c>
      <c r="Z759" t="s">
        <v>12638</v>
      </c>
      <c r="AA759">
        <v>488</v>
      </c>
      <c r="AB759" t="s">
        <v>12638</v>
      </c>
      <c r="AC759" t="s">
        <v>12638</v>
      </c>
      <c r="AD759" t="s">
        <v>12643</v>
      </c>
      <c r="AE759" t="s">
        <v>12644</v>
      </c>
      <c r="AF759">
        <v>6290</v>
      </c>
      <c r="AG759" t="s">
        <v>12641</v>
      </c>
      <c r="AH759" t="s">
        <v>12645</v>
      </c>
      <c r="AI759" t="s">
        <v>1977</v>
      </c>
    </row>
    <row r="760" spans="1:35" x14ac:dyDescent="0.2">
      <c r="A760" t="s">
        <v>335</v>
      </c>
      <c r="B760">
        <v>-2.34591460227966</v>
      </c>
      <c r="C760">
        <v>1.5913898944854701</v>
      </c>
      <c r="D760">
        <v>2.34591460227966</v>
      </c>
      <c r="E760" t="s">
        <v>30</v>
      </c>
      <c r="F760">
        <v>3</v>
      </c>
      <c r="I760">
        <v>3515</v>
      </c>
      <c r="J760" t="s">
        <v>1892</v>
      </c>
      <c r="K760" t="s">
        <v>46</v>
      </c>
      <c r="L760">
        <v>0.92485600000000001</v>
      </c>
      <c r="M760" s="2">
        <v>8.3723199999999998E-5</v>
      </c>
      <c r="N760">
        <v>90.316000000000003</v>
      </c>
      <c r="O760">
        <v>79.114999999999995</v>
      </c>
      <c r="P760">
        <v>49.591999999999999</v>
      </c>
      <c r="Q760">
        <v>-2.3441999999999998</v>
      </c>
      <c r="R760">
        <v>356300000</v>
      </c>
      <c r="S760">
        <v>491</v>
      </c>
      <c r="T760">
        <v>2.3434912243463901</v>
      </c>
      <c r="U760">
        <v>9.9579908675799106E-3</v>
      </c>
      <c r="V760">
        <v>21.271115303039601</v>
      </c>
      <c r="W760">
        <v>22.924808502197301</v>
      </c>
      <c r="X760">
        <v>23.690915107727101</v>
      </c>
      <c r="Y760">
        <f t="shared" si="11"/>
        <v>2.4197998046875</v>
      </c>
      <c r="Z760" t="s">
        <v>12638</v>
      </c>
      <c r="AA760">
        <v>491</v>
      </c>
      <c r="AB760" t="s">
        <v>12638</v>
      </c>
      <c r="AC760" t="s">
        <v>12638</v>
      </c>
      <c r="AD760" t="s">
        <v>12646</v>
      </c>
      <c r="AE760" t="s">
        <v>12647</v>
      </c>
      <c r="AF760">
        <v>6291</v>
      </c>
      <c r="AG760" t="s">
        <v>12641</v>
      </c>
      <c r="AH760" t="s">
        <v>12648</v>
      </c>
      <c r="AI760" t="s">
        <v>1911</v>
      </c>
    </row>
    <row r="761" spans="1:35" x14ac:dyDescent="0.2">
      <c r="A761" t="s">
        <v>63</v>
      </c>
      <c r="B761">
        <v>1.58058822154999</v>
      </c>
      <c r="C761">
        <v>0</v>
      </c>
      <c r="D761">
        <v>-1.58058822154999</v>
      </c>
      <c r="E761" t="s">
        <v>30</v>
      </c>
      <c r="F761">
        <v>2</v>
      </c>
      <c r="I761">
        <v>3532</v>
      </c>
      <c r="J761" t="s">
        <v>1892</v>
      </c>
      <c r="K761" t="s">
        <v>46</v>
      </c>
      <c r="L761">
        <v>1</v>
      </c>
      <c r="M761" s="2">
        <v>2.0582799999999998E-2</v>
      </c>
      <c r="N761">
        <v>53.966999999999999</v>
      </c>
      <c r="O761">
        <v>22.138999999999999</v>
      </c>
      <c r="P761">
        <v>53.966999999999999</v>
      </c>
      <c r="Q761">
        <v>0.28286</v>
      </c>
      <c r="R761">
        <v>82602000</v>
      </c>
      <c r="S761">
        <v>35</v>
      </c>
      <c r="T761">
        <v>1.5226764289514301</v>
      </c>
      <c r="U761">
        <v>3.4008742107819297E-2</v>
      </c>
      <c r="V761">
        <v>23.061939239501999</v>
      </c>
      <c r="W761">
        <v>22.272701263427699</v>
      </c>
      <c r="X761">
        <v>21.527916908264199</v>
      </c>
      <c r="Y761">
        <f t="shared" si="11"/>
        <v>-1.5340223312378001</v>
      </c>
      <c r="Z761" t="s">
        <v>12678</v>
      </c>
      <c r="AA761">
        <v>35</v>
      </c>
      <c r="AB761" t="s">
        <v>12678</v>
      </c>
      <c r="AC761" t="s">
        <v>12678</v>
      </c>
      <c r="AD761" t="s">
        <v>12683</v>
      </c>
      <c r="AE761" t="s">
        <v>12680</v>
      </c>
      <c r="AF761">
        <v>6321</v>
      </c>
      <c r="AG761" t="s">
        <v>12681</v>
      </c>
      <c r="AH761" t="s">
        <v>12684</v>
      </c>
    </row>
    <row r="762" spans="1:35" x14ac:dyDescent="0.2">
      <c r="A762" t="s">
        <v>493</v>
      </c>
      <c r="B762">
        <v>1.95174217224121</v>
      </c>
      <c r="C762">
        <v>-1.95174217224121</v>
      </c>
      <c r="D762">
        <v>-1.31820297241211</v>
      </c>
      <c r="E762" t="s">
        <v>30</v>
      </c>
      <c r="F762">
        <v>2</v>
      </c>
      <c r="I762">
        <v>3559</v>
      </c>
      <c r="J762" t="s">
        <v>1892</v>
      </c>
      <c r="K762" t="s">
        <v>46</v>
      </c>
      <c r="L762">
        <v>0.99885699999999999</v>
      </c>
      <c r="M762" s="2">
        <v>1.92468E-22</v>
      </c>
      <c r="N762">
        <v>136.88999999999999</v>
      </c>
      <c r="O762">
        <v>122.31</v>
      </c>
      <c r="P762">
        <v>112.15</v>
      </c>
      <c r="Q762">
        <v>-0.45084999999999997</v>
      </c>
      <c r="R762">
        <v>5761500000</v>
      </c>
      <c r="S762">
        <v>27</v>
      </c>
      <c r="T762">
        <v>1.9596395832414</v>
      </c>
      <c r="U762">
        <v>1.68382749326146E-2</v>
      </c>
      <c r="V762">
        <v>27.416748046875</v>
      </c>
      <c r="W762">
        <v>25.3822841644287</v>
      </c>
      <c r="X762">
        <v>25.837552070617701</v>
      </c>
      <c r="Y762">
        <f t="shared" si="11"/>
        <v>-1.5791959762572993</v>
      </c>
      <c r="Z762" t="s">
        <v>12750</v>
      </c>
      <c r="AA762" t="s">
        <v>12757</v>
      </c>
      <c r="AB762" t="s">
        <v>12752</v>
      </c>
      <c r="AC762" t="s">
        <v>12752</v>
      </c>
      <c r="AD762" t="s">
        <v>12758</v>
      </c>
      <c r="AE762" t="s">
        <v>12759</v>
      </c>
      <c r="AF762">
        <v>6360</v>
      </c>
      <c r="AG762" t="s">
        <v>12755</v>
      </c>
      <c r="AH762" t="s">
        <v>12760</v>
      </c>
      <c r="AI762" t="s">
        <v>303</v>
      </c>
    </row>
    <row r="763" spans="1:35" x14ac:dyDescent="0.2">
      <c r="A763" t="s">
        <v>63</v>
      </c>
      <c r="B763">
        <v>1.5253878831863401</v>
      </c>
      <c r="C763">
        <v>0</v>
      </c>
      <c r="D763">
        <v>-1.5253878831863401</v>
      </c>
      <c r="E763" t="s">
        <v>30</v>
      </c>
      <c r="F763">
        <v>3</v>
      </c>
      <c r="I763">
        <v>3564</v>
      </c>
      <c r="J763" t="s">
        <v>1892</v>
      </c>
      <c r="K763" t="s">
        <v>46</v>
      </c>
      <c r="L763">
        <v>0.99996099999999999</v>
      </c>
      <c r="M763" s="2">
        <v>8.9720000000000002E-4</v>
      </c>
      <c r="N763">
        <v>105.17</v>
      </c>
      <c r="O763">
        <v>74.346999999999994</v>
      </c>
      <c r="P763">
        <v>55.756999999999998</v>
      </c>
      <c r="Q763">
        <v>-1.1476</v>
      </c>
      <c r="R763">
        <v>608170000</v>
      </c>
      <c r="S763">
        <v>96</v>
      </c>
      <c r="T763">
        <v>1.64930247890848</v>
      </c>
      <c r="U763">
        <v>2.73379164463247E-2</v>
      </c>
      <c r="V763">
        <v>26.846169471740701</v>
      </c>
      <c r="W763">
        <v>19.341960906982401</v>
      </c>
      <c r="X763">
        <v>21.3075771331787</v>
      </c>
      <c r="Y763">
        <f t="shared" si="11"/>
        <v>-5.5385923385620011</v>
      </c>
      <c r="Z763" t="s">
        <v>12765</v>
      </c>
      <c r="AA763">
        <v>96</v>
      </c>
      <c r="AB763" t="s">
        <v>12765</v>
      </c>
      <c r="AC763" t="s">
        <v>12765</v>
      </c>
      <c r="AD763" t="s">
        <v>12766</v>
      </c>
      <c r="AE763" t="s">
        <v>12767</v>
      </c>
      <c r="AF763">
        <v>6369</v>
      </c>
      <c r="AG763" t="s">
        <v>12768</v>
      </c>
      <c r="AH763" t="s">
        <v>12769</v>
      </c>
      <c r="AI763">
        <v>2</v>
      </c>
    </row>
    <row r="764" spans="1:35" x14ac:dyDescent="0.2">
      <c r="A764" t="s">
        <v>63</v>
      </c>
      <c r="B764">
        <v>1.75147640705109</v>
      </c>
      <c r="C764">
        <v>0</v>
      </c>
      <c r="D764">
        <v>-1.75147640705109</v>
      </c>
      <c r="E764" t="s">
        <v>30</v>
      </c>
      <c r="F764">
        <v>3</v>
      </c>
      <c r="I764">
        <v>3564</v>
      </c>
      <c r="J764" t="s">
        <v>1892</v>
      </c>
      <c r="K764" t="s">
        <v>46</v>
      </c>
      <c r="L764">
        <v>0.99987099999999995</v>
      </c>
      <c r="M764" s="2">
        <v>8.9720000000000002E-4</v>
      </c>
      <c r="N764">
        <v>74.962000000000003</v>
      </c>
      <c r="O764">
        <v>24.608000000000001</v>
      </c>
      <c r="P764">
        <v>55.756999999999998</v>
      </c>
      <c r="Q764">
        <v>-1.1476</v>
      </c>
      <c r="R764">
        <v>564000000</v>
      </c>
      <c r="S764">
        <v>98</v>
      </c>
      <c r="T764">
        <v>1.7697687021586599</v>
      </c>
      <c r="U764">
        <v>2.2490697674418601E-2</v>
      </c>
      <c r="V764">
        <v>26.846169471740701</v>
      </c>
      <c r="W764">
        <v>20.324487686157202</v>
      </c>
      <c r="X764">
        <v>21.040620803833001</v>
      </c>
      <c r="Y764">
        <f t="shared" si="11"/>
        <v>-5.8055486679077006</v>
      </c>
      <c r="Z764" t="s">
        <v>12765</v>
      </c>
      <c r="AA764">
        <v>98</v>
      </c>
      <c r="AB764" t="s">
        <v>12765</v>
      </c>
      <c r="AC764" t="s">
        <v>12765</v>
      </c>
      <c r="AD764" t="s">
        <v>12770</v>
      </c>
      <c r="AE764" t="s">
        <v>12767</v>
      </c>
      <c r="AF764">
        <v>6370</v>
      </c>
      <c r="AG764" t="s">
        <v>12768</v>
      </c>
      <c r="AH764" t="s">
        <v>12771</v>
      </c>
      <c r="AI764">
        <v>2</v>
      </c>
    </row>
    <row r="765" spans="1:35" x14ac:dyDescent="0.2">
      <c r="A765" t="s">
        <v>653</v>
      </c>
      <c r="B765">
        <v>-1.3648495674133301</v>
      </c>
      <c r="C765">
        <v>-2.1209619045257599</v>
      </c>
      <c r="D765">
        <v>2.1209619045257599</v>
      </c>
      <c r="E765" t="s">
        <v>30</v>
      </c>
      <c r="F765">
        <v>2</v>
      </c>
      <c r="I765">
        <v>3565</v>
      </c>
      <c r="J765" t="s">
        <v>1892</v>
      </c>
      <c r="K765" t="s">
        <v>46</v>
      </c>
      <c r="L765">
        <v>1</v>
      </c>
      <c r="M765" s="2">
        <v>7.1178699999999997E-4</v>
      </c>
      <c r="N765">
        <v>77.775999999999996</v>
      </c>
      <c r="O765">
        <v>60.11</v>
      </c>
      <c r="P765">
        <v>50.843000000000004</v>
      </c>
      <c r="Q765">
        <v>-0.27677000000000002</v>
      </c>
      <c r="R765">
        <v>131570000</v>
      </c>
      <c r="S765">
        <v>324</v>
      </c>
      <c r="T765">
        <v>2.1052191392553099</v>
      </c>
      <c r="U765">
        <v>1.3560606060606099E-2</v>
      </c>
      <c r="V765">
        <v>22.4486856460571</v>
      </c>
      <c r="W765">
        <v>21.560062408447301</v>
      </c>
      <c r="X765">
        <v>24.521244049072301</v>
      </c>
      <c r="Y765">
        <f t="shared" si="11"/>
        <v>2.0725584030152007</v>
      </c>
      <c r="Z765" t="s">
        <v>12772</v>
      </c>
      <c r="AA765" t="s">
        <v>12773</v>
      </c>
      <c r="AB765" t="s">
        <v>12774</v>
      </c>
      <c r="AC765" t="s">
        <v>12774</v>
      </c>
      <c r="AD765" t="s">
        <v>12775</v>
      </c>
      <c r="AE765" t="s">
        <v>12776</v>
      </c>
      <c r="AF765">
        <v>6372</v>
      </c>
      <c r="AG765" t="s">
        <v>12777</v>
      </c>
      <c r="AH765" t="s">
        <v>12778</v>
      </c>
      <c r="AI765">
        <v>2</v>
      </c>
    </row>
    <row r="766" spans="1:35" x14ac:dyDescent="0.2">
      <c r="A766" t="s">
        <v>653</v>
      </c>
      <c r="B766">
        <v>-1.3648495674133301</v>
      </c>
      <c r="C766">
        <v>-2.1209619045257599</v>
      </c>
      <c r="D766">
        <v>2.1209619045257599</v>
      </c>
      <c r="E766" t="s">
        <v>30</v>
      </c>
      <c r="F766">
        <v>2</v>
      </c>
      <c r="I766">
        <v>3565</v>
      </c>
      <c r="J766" t="s">
        <v>1892</v>
      </c>
      <c r="K766" t="s">
        <v>46</v>
      </c>
      <c r="L766">
        <v>1</v>
      </c>
      <c r="M766" s="2">
        <v>7.1178699999999997E-4</v>
      </c>
      <c r="N766">
        <v>77.775999999999996</v>
      </c>
      <c r="O766">
        <v>60.11</v>
      </c>
      <c r="P766">
        <v>50.843000000000004</v>
      </c>
      <c r="Q766">
        <v>-0.27677000000000002</v>
      </c>
      <c r="R766">
        <v>131570000</v>
      </c>
      <c r="S766">
        <v>327</v>
      </c>
      <c r="T766">
        <v>2.1052191392553099</v>
      </c>
      <c r="U766">
        <v>1.3570887035633101E-2</v>
      </c>
      <c r="V766">
        <v>22.4486856460571</v>
      </c>
      <c r="W766">
        <v>21.560062408447301</v>
      </c>
      <c r="X766">
        <v>24.521244049072301</v>
      </c>
      <c r="Y766">
        <f t="shared" si="11"/>
        <v>2.0725584030152007</v>
      </c>
      <c r="Z766" t="s">
        <v>12772</v>
      </c>
      <c r="AA766" t="s">
        <v>12779</v>
      </c>
      <c r="AB766" t="s">
        <v>12774</v>
      </c>
      <c r="AC766" t="s">
        <v>12774</v>
      </c>
      <c r="AD766" t="s">
        <v>12780</v>
      </c>
      <c r="AE766" t="s">
        <v>12776</v>
      </c>
      <c r="AF766">
        <v>6373</v>
      </c>
      <c r="AG766" t="s">
        <v>12777</v>
      </c>
      <c r="AH766" t="s">
        <v>12781</v>
      </c>
      <c r="AI766">
        <v>2</v>
      </c>
    </row>
    <row r="767" spans="1:35" x14ac:dyDescent="0.2">
      <c r="A767" t="s">
        <v>63</v>
      </c>
      <c r="B767">
        <v>1.40752708911896</v>
      </c>
      <c r="C767">
        <v>0</v>
      </c>
      <c r="D767">
        <v>-1.40752708911896</v>
      </c>
      <c r="E767" t="s">
        <v>30</v>
      </c>
      <c r="F767">
        <v>2</v>
      </c>
      <c r="I767">
        <v>3569</v>
      </c>
      <c r="J767" t="s">
        <v>1892</v>
      </c>
      <c r="K767" t="s">
        <v>46</v>
      </c>
      <c r="L767">
        <v>0.99999899999999997</v>
      </c>
      <c r="M767" s="2">
        <v>2.8980800000000001E-14</v>
      </c>
      <c r="N767">
        <v>148.72</v>
      </c>
      <c r="O767">
        <v>130.44999999999999</v>
      </c>
      <c r="P767">
        <v>145.43</v>
      </c>
      <c r="Q767">
        <v>-0.12741</v>
      </c>
      <c r="R767">
        <v>694000000</v>
      </c>
      <c r="S767">
        <v>240</v>
      </c>
      <c r="T767">
        <v>1.32517541501494</v>
      </c>
      <c r="U767">
        <v>4.8547689699025003E-2</v>
      </c>
      <c r="V767">
        <v>26.451301574706999</v>
      </c>
      <c r="W767">
        <v>25.515419006347699</v>
      </c>
      <c r="X767">
        <v>25.041077613830598</v>
      </c>
      <c r="Y767">
        <f t="shared" si="11"/>
        <v>-1.4102239608764009</v>
      </c>
      <c r="Z767" t="s">
        <v>12782</v>
      </c>
      <c r="AA767">
        <v>240</v>
      </c>
      <c r="AB767" t="s">
        <v>12782</v>
      </c>
      <c r="AC767" t="s">
        <v>12782</v>
      </c>
      <c r="AD767" t="s">
        <v>12783</v>
      </c>
      <c r="AE767" t="s">
        <v>12784</v>
      </c>
      <c r="AF767">
        <v>6377</v>
      </c>
      <c r="AG767" t="s">
        <v>12785</v>
      </c>
      <c r="AH767" t="s">
        <v>12786</v>
      </c>
      <c r="AI767">
        <v>2</v>
      </c>
    </row>
    <row r="768" spans="1:35" x14ac:dyDescent="0.2">
      <c r="A768" t="s">
        <v>89</v>
      </c>
      <c r="B768">
        <v>-1.73811376094818</v>
      </c>
      <c r="C768">
        <v>0</v>
      </c>
      <c r="D768">
        <v>1.73811376094818</v>
      </c>
      <c r="E768" t="s">
        <v>30</v>
      </c>
      <c r="F768">
        <v>3</v>
      </c>
      <c r="I768">
        <v>3582</v>
      </c>
      <c r="J768" t="s">
        <v>1892</v>
      </c>
      <c r="K768" t="s">
        <v>46</v>
      </c>
      <c r="L768">
        <v>1</v>
      </c>
      <c r="M768" s="2">
        <v>4.17567E-5</v>
      </c>
      <c r="N768">
        <v>113.69</v>
      </c>
      <c r="O768">
        <v>84.004999999999995</v>
      </c>
      <c r="P768">
        <v>106.6</v>
      </c>
      <c r="Q768">
        <v>0.25353999999999999</v>
      </c>
      <c r="R768">
        <v>228410000</v>
      </c>
      <c r="S768">
        <v>150</v>
      </c>
      <c r="T768">
        <v>1.7361226661100999</v>
      </c>
      <c r="U768">
        <v>2.3784702549575099E-2</v>
      </c>
      <c r="V768">
        <v>22.955013275146499</v>
      </c>
      <c r="W768">
        <v>23.291933059692401</v>
      </c>
      <c r="X768">
        <v>24.520092010498001</v>
      </c>
      <c r="Y768">
        <f t="shared" si="11"/>
        <v>1.5650787353515021</v>
      </c>
      <c r="Z768" t="s">
        <v>12799</v>
      </c>
      <c r="AA768">
        <v>150</v>
      </c>
      <c r="AB768" t="s">
        <v>12799</v>
      </c>
      <c r="AC768" t="s">
        <v>12799</v>
      </c>
      <c r="AD768" t="s">
        <v>12800</v>
      </c>
      <c r="AE768" t="s">
        <v>12801</v>
      </c>
      <c r="AF768">
        <v>6407</v>
      </c>
      <c r="AG768" t="s">
        <v>12802</v>
      </c>
      <c r="AH768" t="s">
        <v>12803</v>
      </c>
      <c r="AI768">
        <v>2</v>
      </c>
    </row>
    <row r="769" spans="1:35" x14ac:dyDescent="0.2">
      <c r="A769" t="s">
        <v>89</v>
      </c>
      <c r="B769">
        <v>-1.73811376094818</v>
      </c>
      <c r="C769">
        <v>0</v>
      </c>
      <c r="D769">
        <v>1.73811376094818</v>
      </c>
      <c r="E769" t="s">
        <v>30</v>
      </c>
      <c r="F769">
        <v>3</v>
      </c>
      <c r="I769">
        <v>3582</v>
      </c>
      <c r="J769" t="s">
        <v>1892</v>
      </c>
      <c r="K769" t="s">
        <v>46</v>
      </c>
      <c r="L769">
        <v>0.99756</v>
      </c>
      <c r="M769" s="2">
        <v>4.17567E-5</v>
      </c>
      <c r="N769">
        <v>113.69</v>
      </c>
      <c r="O769">
        <v>84.004999999999995</v>
      </c>
      <c r="P769">
        <v>106.6</v>
      </c>
      <c r="Q769">
        <v>0.25353999999999999</v>
      </c>
      <c r="R769">
        <v>228410000</v>
      </c>
      <c r="S769">
        <v>155</v>
      </c>
      <c r="T769">
        <v>1.7361226661100999</v>
      </c>
      <c r="U769">
        <v>2.3798185941043101E-2</v>
      </c>
      <c r="V769">
        <v>22.955013275146499</v>
      </c>
      <c r="W769">
        <v>23.291933059692401</v>
      </c>
      <c r="X769">
        <v>24.520092010498001</v>
      </c>
      <c r="Y769">
        <f t="shared" si="11"/>
        <v>1.5650787353515021</v>
      </c>
      <c r="Z769" t="s">
        <v>12799</v>
      </c>
      <c r="AA769">
        <v>155</v>
      </c>
      <c r="AB769" t="s">
        <v>12799</v>
      </c>
      <c r="AC769" t="s">
        <v>12799</v>
      </c>
      <c r="AD769" t="s">
        <v>12804</v>
      </c>
      <c r="AE769" t="s">
        <v>12801</v>
      </c>
      <c r="AF769">
        <v>6408</v>
      </c>
      <c r="AG769" t="s">
        <v>12802</v>
      </c>
      <c r="AH769" t="s">
        <v>12805</v>
      </c>
      <c r="AI769">
        <v>2</v>
      </c>
    </row>
    <row r="770" spans="1:35" x14ac:dyDescent="0.2">
      <c r="A770" t="s">
        <v>653</v>
      </c>
      <c r="B770">
        <v>-1.87143194675446</v>
      </c>
      <c r="C770">
        <v>-1.77468073368073</v>
      </c>
      <c r="D770">
        <v>1.87143194675446</v>
      </c>
      <c r="E770" t="s">
        <v>30</v>
      </c>
      <c r="F770">
        <v>2</v>
      </c>
      <c r="I770">
        <v>3595</v>
      </c>
      <c r="J770" t="s">
        <v>1892</v>
      </c>
      <c r="K770" t="s">
        <v>46</v>
      </c>
      <c r="L770">
        <v>0.99978199999999995</v>
      </c>
      <c r="M770" s="2">
        <v>2.0696E-9</v>
      </c>
      <c r="N770">
        <v>90.463999999999999</v>
      </c>
      <c r="O770">
        <v>68.266000000000005</v>
      </c>
      <c r="P770">
        <v>90.463999999999999</v>
      </c>
      <c r="Q770">
        <v>-0.44080000000000003</v>
      </c>
      <c r="R770">
        <v>158460000</v>
      </c>
      <c r="S770">
        <v>48</v>
      </c>
      <c r="T770">
        <v>2.0904138858553201</v>
      </c>
      <c r="U770">
        <v>1.3848915482423301E-2</v>
      </c>
      <c r="V770">
        <v>20.8948764801025</v>
      </c>
      <c r="W770">
        <v>20.222110748291001</v>
      </c>
      <c r="X770">
        <v>23.4468479156494</v>
      </c>
      <c r="Y770">
        <f t="shared" ref="Y770:Y833" si="12">X770-V770</f>
        <v>2.5519714355468999</v>
      </c>
      <c r="Z770" t="s">
        <v>12813</v>
      </c>
      <c r="AA770" t="s">
        <v>9250</v>
      </c>
      <c r="AB770" t="s">
        <v>12814</v>
      </c>
      <c r="AC770" t="s">
        <v>12814</v>
      </c>
      <c r="AD770" t="s">
        <v>12815</v>
      </c>
      <c r="AE770" t="s">
        <v>12816</v>
      </c>
      <c r="AF770">
        <v>6424</v>
      </c>
      <c r="AG770" t="s">
        <v>12817</v>
      </c>
      <c r="AH770" t="s">
        <v>12818</v>
      </c>
      <c r="AI770" t="s">
        <v>1977</v>
      </c>
    </row>
    <row r="771" spans="1:35" x14ac:dyDescent="0.2">
      <c r="A771" t="s">
        <v>89</v>
      </c>
      <c r="B771">
        <v>-1.62597131729126</v>
      </c>
      <c r="C771">
        <v>0</v>
      </c>
      <c r="D771">
        <v>1.62597131729126</v>
      </c>
      <c r="E771" t="s">
        <v>30</v>
      </c>
      <c r="F771">
        <v>2</v>
      </c>
      <c r="I771">
        <v>3595</v>
      </c>
      <c r="J771" t="s">
        <v>1892</v>
      </c>
      <c r="K771" t="s">
        <v>46</v>
      </c>
      <c r="L771">
        <v>0.99980199999999997</v>
      </c>
      <c r="M771" s="2">
        <v>2.0696E-9</v>
      </c>
      <c r="N771">
        <v>90.463999999999999</v>
      </c>
      <c r="O771">
        <v>68.266000000000005</v>
      </c>
      <c r="P771">
        <v>90.463999999999999</v>
      </c>
      <c r="Q771">
        <v>-0.44080000000000003</v>
      </c>
      <c r="R771">
        <v>156940000</v>
      </c>
      <c r="S771">
        <v>49</v>
      </c>
      <c r="T771">
        <v>1.5425208393252601</v>
      </c>
      <c r="U771">
        <v>3.2872298624754402E-2</v>
      </c>
      <c r="V771">
        <v>21.010505676269499</v>
      </c>
      <c r="W771">
        <v>21.695915222168001</v>
      </c>
      <c r="X771">
        <v>23.0525979995728</v>
      </c>
      <c r="Y771">
        <f t="shared" si="12"/>
        <v>2.0420923233033008</v>
      </c>
      <c r="Z771" t="s">
        <v>12813</v>
      </c>
      <c r="AA771" t="s">
        <v>2506</v>
      </c>
      <c r="AB771" t="s">
        <v>12814</v>
      </c>
      <c r="AC771" t="s">
        <v>12814</v>
      </c>
      <c r="AD771" t="s">
        <v>12819</v>
      </c>
      <c r="AE771" t="s">
        <v>12816</v>
      </c>
      <c r="AF771">
        <v>6425</v>
      </c>
      <c r="AG771" t="s">
        <v>12817</v>
      </c>
      <c r="AH771" t="s">
        <v>12820</v>
      </c>
      <c r="AI771" t="s">
        <v>1977</v>
      </c>
    </row>
    <row r="772" spans="1:35" x14ac:dyDescent="0.2">
      <c r="A772" t="s">
        <v>710</v>
      </c>
      <c r="B772">
        <v>6.1131062507629403</v>
      </c>
      <c r="C772">
        <v>4.6083698272705096</v>
      </c>
      <c r="D772">
        <v>-6.1131062507629403</v>
      </c>
      <c r="E772" t="s">
        <v>30</v>
      </c>
      <c r="F772">
        <v>3</v>
      </c>
      <c r="I772">
        <v>3597</v>
      </c>
      <c r="J772" t="s">
        <v>1892</v>
      </c>
      <c r="K772" t="s">
        <v>46</v>
      </c>
      <c r="L772">
        <v>0.97316499999999995</v>
      </c>
      <c r="M772" s="2">
        <v>4.2254700000000002E-22</v>
      </c>
      <c r="N772">
        <v>136.13999999999999</v>
      </c>
      <c r="O772">
        <v>127.31</v>
      </c>
      <c r="P772">
        <v>136.13999999999999</v>
      </c>
      <c r="Q772">
        <v>-4.5991999999999998E-2</v>
      </c>
      <c r="R772">
        <v>365120000</v>
      </c>
      <c r="S772">
        <v>28</v>
      </c>
      <c r="T772">
        <v>6.04387157810344</v>
      </c>
      <c r="U772">
        <v>5.3333333333333297E-3</v>
      </c>
      <c r="V772">
        <v>25.8015909194946</v>
      </c>
      <c r="W772">
        <v>24.1955051422119</v>
      </c>
      <c r="X772">
        <v>21.337889671325701</v>
      </c>
      <c r="Y772">
        <f t="shared" si="12"/>
        <v>-4.4637012481688991</v>
      </c>
      <c r="Z772" t="s">
        <v>12824</v>
      </c>
      <c r="AA772">
        <v>28</v>
      </c>
      <c r="AB772" t="s">
        <v>12824</v>
      </c>
      <c r="AC772" t="s">
        <v>12824</v>
      </c>
      <c r="AD772" t="s">
        <v>12825</v>
      </c>
      <c r="AE772" t="s">
        <v>12826</v>
      </c>
      <c r="AF772">
        <v>6430</v>
      </c>
      <c r="AG772" t="s">
        <v>12827</v>
      </c>
      <c r="AH772" t="s">
        <v>12828</v>
      </c>
      <c r="AI772" t="s">
        <v>1977</v>
      </c>
    </row>
    <row r="773" spans="1:35" x14ac:dyDescent="0.2">
      <c r="A773" t="s">
        <v>598</v>
      </c>
      <c r="B773">
        <v>4.7989978790283203</v>
      </c>
      <c r="C773">
        <v>3.9576871395111102</v>
      </c>
      <c r="D773">
        <v>-4.7989978790283203</v>
      </c>
      <c r="E773" t="s">
        <v>30</v>
      </c>
      <c r="F773">
        <v>3</v>
      </c>
      <c r="I773">
        <v>3597</v>
      </c>
      <c r="J773" t="s">
        <v>1892</v>
      </c>
      <c r="K773" t="s">
        <v>46</v>
      </c>
      <c r="L773">
        <v>0.99197800000000003</v>
      </c>
      <c r="M773" s="2">
        <v>4.2254700000000002E-22</v>
      </c>
      <c r="N773">
        <v>136.13999999999999</v>
      </c>
      <c r="O773">
        <v>127.31</v>
      </c>
      <c r="P773">
        <v>124.5</v>
      </c>
      <c r="Q773">
        <v>0.38502999999999998</v>
      </c>
      <c r="R773">
        <v>525300000</v>
      </c>
      <c r="S773">
        <v>38</v>
      </c>
      <c r="T773">
        <v>4.8485351739207596</v>
      </c>
      <c r="U773">
        <v>3.9354838709677398E-3</v>
      </c>
      <c r="V773">
        <v>25.2931776046753</v>
      </c>
      <c r="W773">
        <v>24.6477355957031</v>
      </c>
      <c r="X773">
        <v>20.9988803863525</v>
      </c>
      <c r="Y773">
        <f t="shared" si="12"/>
        <v>-4.2942972183228001</v>
      </c>
      <c r="Z773" t="s">
        <v>12824</v>
      </c>
      <c r="AA773">
        <v>38</v>
      </c>
      <c r="AB773" t="s">
        <v>12824</v>
      </c>
      <c r="AC773" t="s">
        <v>12824</v>
      </c>
      <c r="AD773" t="s">
        <v>12829</v>
      </c>
      <c r="AE773" t="s">
        <v>12830</v>
      </c>
      <c r="AF773">
        <v>6431</v>
      </c>
      <c r="AG773" t="s">
        <v>12827</v>
      </c>
      <c r="AH773" t="s">
        <v>12831</v>
      </c>
      <c r="AI773" t="s">
        <v>1977</v>
      </c>
    </row>
    <row r="774" spans="1:35" x14ac:dyDescent="0.2">
      <c r="A774" t="s">
        <v>183</v>
      </c>
      <c r="B774">
        <v>2.1723830699920699</v>
      </c>
      <c r="C774">
        <v>-1.3255157470703101</v>
      </c>
      <c r="D774">
        <v>-2.1723830699920699</v>
      </c>
      <c r="E774" t="s">
        <v>30</v>
      </c>
      <c r="F774">
        <v>2</v>
      </c>
      <c r="I774">
        <v>3609</v>
      </c>
      <c r="J774" t="s">
        <v>1892</v>
      </c>
      <c r="K774" t="s">
        <v>46</v>
      </c>
      <c r="L774">
        <v>1</v>
      </c>
      <c r="M774" s="2">
        <v>4.6491000000000002E-4</v>
      </c>
      <c r="N774">
        <v>91.960999999999999</v>
      </c>
      <c r="O774">
        <v>62.874000000000002</v>
      </c>
      <c r="P774">
        <v>79.492000000000004</v>
      </c>
      <c r="Q774">
        <v>0.46072000000000002</v>
      </c>
      <c r="R774">
        <v>32402000</v>
      </c>
      <c r="S774">
        <v>128</v>
      </c>
      <c r="T774">
        <v>2.1371099299580401</v>
      </c>
      <c r="U774">
        <v>1.30770428015564E-2</v>
      </c>
      <c r="V774">
        <v>22.389952659606902</v>
      </c>
      <c r="W774">
        <v>21.083168029785199</v>
      </c>
      <c r="X774">
        <v>20.937297821044901</v>
      </c>
      <c r="Y774">
        <f t="shared" si="12"/>
        <v>-1.4526548385620011</v>
      </c>
      <c r="Z774" t="s">
        <v>12842</v>
      </c>
      <c r="AA774" t="s">
        <v>2807</v>
      </c>
      <c r="AB774" t="s">
        <v>12844</v>
      </c>
      <c r="AC774" t="s">
        <v>12844</v>
      </c>
      <c r="AD774" t="s">
        <v>12858</v>
      </c>
      <c r="AE774" t="s">
        <v>12856</v>
      </c>
      <c r="AF774">
        <v>6453</v>
      </c>
      <c r="AG774" t="s">
        <v>12847</v>
      </c>
      <c r="AH774" t="s">
        <v>12859</v>
      </c>
      <c r="AI774">
        <v>2</v>
      </c>
    </row>
    <row r="775" spans="1:35" x14ac:dyDescent="0.2">
      <c r="A775" t="s">
        <v>201</v>
      </c>
      <c r="B775">
        <v>1.3890753984451301</v>
      </c>
      <c r="C775">
        <v>2.66490650177002</v>
      </c>
      <c r="D775">
        <v>-2.66490650177002</v>
      </c>
      <c r="E775" t="s">
        <v>30</v>
      </c>
      <c r="F775">
        <v>3</v>
      </c>
      <c r="I775">
        <v>3609</v>
      </c>
      <c r="J775" t="s">
        <v>1892</v>
      </c>
      <c r="K775" t="s">
        <v>46</v>
      </c>
      <c r="L775">
        <v>0.86692100000000005</v>
      </c>
      <c r="M775" s="2">
        <v>6.0192400000000004E-9</v>
      </c>
      <c r="N775">
        <v>97.295000000000002</v>
      </c>
      <c r="O775">
        <v>87.441000000000003</v>
      </c>
      <c r="P775">
        <v>97.295000000000002</v>
      </c>
      <c r="Q775">
        <v>9.536E-2</v>
      </c>
      <c r="R775">
        <v>98167000</v>
      </c>
      <c r="S775">
        <v>151</v>
      </c>
      <c r="T775">
        <v>2.57435486480147</v>
      </c>
      <c r="U775">
        <v>7.4311310190369496E-3</v>
      </c>
      <c r="V775">
        <v>22.8104362487793</v>
      </c>
      <c r="W775">
        <v>24.330123901367202</v>
      </c>
      <c r="X775">
        <v>20.576564788818398</v>
      </c>
      <c r="Y775">
        <f t="shared" si="12"/>
        <v>-2.233871459960902</v>
      </c>
      <c r="Z775" t="s">
        <v>12842</v>
      </c>
      <c r="AA775" t="s">
        <v>4896</v>
      </c>
      <c r="AB775" t="s">
        <v>12844</v>
      </c>
      <c r="AC775" t="s">
        <v>12844</v>
      </c>
      <c r="AD775" t="s">
        <v>12860</v>
      </c>
      <c r="AE775" t="s">
        <v>12861</v>
      </c>
      <c r="AF775">
        <v>6454</v>
      </c>
      <c r="AG775" t="s">
        <v>12847</v>
      </c>
      <c r="AH775" t="s">
        <v>12862</v>
      </c>
      <c r="AI775">
        <v>2</v>
      </c>
    </row>
    <row r="776" spans="1:35" x14ac:dyDescent="0.2">
      <c r="A776" t="s">
        <v>653</v>
      </c>
      <c r="B776">
        <v>-1.7300933599471999</v>
      </c>
      <c r="C776">
        <v>-2.29305768013</v>
      </c>
      <c r="D776">
        <v>2.29305768013</v>
      </c>
      <c r="E776" t="s">
        <v>30</v>
      </c>
      <c r="F776">
        <v>2</v>
      </c>
      <c r="I776">
        <v>3618</v>
      </c>
      <c r="J776" t="s">
        <v>1892</v>
      </c>
      <c r="K776" t="s">
        <v>46</v>
      </c>
      <c r="L776">
        <v>0.99288399999999999</v>
      </c>
      <c r="M776" s="2">
        <v>6.8404599999999997E-81</v>
      </c>
      <c r="N776">
        <v>222.16</v>
      </c>
      <c r="O776">
        <v>209.8</v>
      </c>
      <c r="P776">
        <v>220.14</v>
      </c>
      <c r="Q776">
        <v>0.37411</v>
      </c>
      <c r="R776">
        <v>7871900000</v>
      </c>
      <c r="S776">
        <v>244</v>
      </c>
      <c r="T776">
        <v>2.34621218241776</v>
      </c>
      <c r="U776">
        <v>9.9376146788990802E-3</v>
      </c>
      <c r="V776">
        <v>27.9685764312744</v>
      </c>
      <c r="W776">
        <v>27.495946884155298</v>
      </c>
      <c r="X776">
        <v>28.7668647766113</v>
      </c>
      <c r="Y776">
        <f t="shared" si="12"/>
        <v>0.79828834533689985</v>
      </c>
      <c r="Z776" t="s">
        <v>12874</v>
      </c>
      <c r="AA776" t="s">
        <v>12875</v>
      </c>
      <c r="AB776" t="s">
        <v>12876</v>
      </c>
      <c r="AC776" t="s">
        <v>12876</v>
      </c>
      <c r="AD776" t="s">
        <v>12877</v>
      </c>
      <c r="AE776" t="s">
        <v>12878</v>
      </c>
      <c r="AF776">
        <v>6462</v>
      </c>
      <c r="AG776" t="s">
        <v>12879</v>
      </c>
      <c r="AH776" t="s">
        <v>12880</v>
      </c>
      <c r="AI776">
        <v>2</v>
      </c>
    </row>
    <row r="777" spans="1:35" x14ac:dyDescent="0.2">
      <c r="A777" t="s">
        <v>2092</v>
      </c>
      <c r="B777">
        <v>-2.4912407398223899</v>
      </c>
      <c r="C777">
        <v>-2.03821468353271</v>
      </c>
      <c r="D777">
        <v>2.4912407398223899</v>
      </c>
      <c r="E777" t="s">
        <v>30</v>
      </c>
      <c r="F777">
        <v>3</v>
      </c>
      <c r="I777">
        <v>3618</v>
      </c>
      <c r="J777" t="s">
        <v>1892</v>
      </c>
      <c r="K777" t="s">
        <v>46</v>
      </c>
      <c r="L777">
        <v>0.97187699999999999</v>
      </c>
      <c r="M777" s="2">
        <v>1.3511800000000001E-73</v>
      </c>
      <c r="N777">
        <v>204.28</v>
      </c>
      <c r="O777">
        <v>194.16</v>
      </c>
      <c r="P777">
        <v>85.76</v>
      </c>
      <c r="Q777">
        <v>0.32240000000000002</v>
      </c>
      <c r="R777">
        <v>5643600000</v>
      </c>
      <c r="S777">
        <v>246</v>
      </c>
      <c r="T777">
        <v>2.5956861536326601</v>
      </c>
      <c r="U777">
        <v>7.3272311212814597E-3</v>
      </c>
      <c r="V777">
        <v>27.985012054443398</v>
      </c>
      <c r="W777">
        <v>28.024168014526399</v>
      </c>
      <c r="X777">
        <v>29.0851793289185</v>
      </c>
      <c r="Y777">
        <f t="shared" si="12"/>
        <v>1.1001672744751012</v>
      </c>
      <c r="Z777" t="s">
        <v>12874</v>
      </c>
      <c r="AA777" t="s">
        <v>11120</v>
      </c>
      <c r="AB777" t="s">
        <v>12876</v>
      </c>
      <c r="AC777" t="s">
        <v>12876</v>
      </c>
      <c r="AD777" t="s">
        <v>12881</v>
      </c>
      <c r="AE777" t="s">
        <v>12882</v>
      </c>
      <c r="AF777">
        <v>6463</v>
      </c>
      <c r="AG777" t="s">
        <v>12879</v>
      </c>
      <c r="AH777" t="s">
        <v>12883</v>
      </c>
      <c r="AI777">
        <v>2</v>
      </c>
    </row>
    <row r="778" spans="1:35" x14ac:dyDescent="0.2">
      <c r="A778" t="s">
        <v>2092</v>
      </c>
      <c r="B778">
        <v>-2.63902616500854</v>
      </c>
      <c r="C778">
        <v>-2.1409265995025599</v>
      </c>
      <c r="D778">
        <v>2.63902616500854</v>
      </c>
      <c r="E778" t="s">
        <v>30</v>
      </c>
      <c r="F778">
        <v>3</v>
      </c>
      <c r="I778">
        <v>3621</v>
      </c>
      <c r="J778" t="s">
        <v>1892</v>
      </c>
      <c r="K778" t="s">
        <v>46</v>
      </c>
      <c r="L778">
        <v>0.99993500000000002</v>
      </c>
      <c r="M778" s="2">
        <v>1.6285299999999999E-4</v>
      </c>
      <c r="N778">
        <v>81.807000000000002</v>
      </c>
      <c r="O778">
        <v>71.213999999999999</v>
      </c>
      <c r="P778">
        <v>62.966000000000001</v>
      </c>
      <c r="Q778">
        <v>-0.86116000000000004</v>
      </c>
      <c r="R778">
        <v>374750000</v>
      </c>
      <c r="S778">
        <v>426</v>
      </c>
      <c r="T778">
        <v>2.73471882917364</v>
      </c>
      <c r="U778">
        <v>6.3423423423423402E-3</v>
      </c>
      <c r="V778">
        <v>23.2889213562012</v>
      </c>
      <c r="W778">
        <v>23.605577468872099</v>
      </c>
      <c r="X778">
        <v>25.456617355346701</v>
      </c>
      <c r="Y778">
        <f t="shared" si="12"/>
        <v>2.1676959991455007</v>
      </c>
      <c r="Z778" t="s">
        <v>12884</v>
      </c>
      <c r="AA778" t="s">
        <v>12891</v>
      </c>
      <c r="AB778" t="s">
        <v>12886</v>
      </c>
      <c r="AC778" t="s">
        <v>12886</v>
      </c>
      <c r="AD778" t="s">
        <v>12892</v>
      </c>
      <c r="AE778" t="s">
        <v>12888</v>
      </c>
      <c r="AF778">
        <v>6467</v>
      </c>
      <c r="AG778" t="s">
        <v>12889</v>
      </c>
      <c r="AH778" t="s">
        <v>12893</v>
      </c>
      <c r="AI778">
        <v>2</v>
      </c>
    </row>
    <row r="779" spans="1:35" x14ac:dyDescent="0.2">
      <c r="A779" t="s">
        <v>2092</v>
      </c>
      <c r="B779">
        <v>-2.74159455299377</v>
      </c>
      <c r="C779">
        <v>-1.96555829048157</v>
      </c>
      <c r="D779">
        <v>2.74159455299377</v>
      </c>
      <c r="E779" t="s">
        <v>30</v>
      </c>
      <c r="F779">
        <v>3</v>
      </c>
      <c r="I779">
        <v>3621</v>
      </c>
      <c r="J779" t="s">
        <v>1892</v>
      </c>
      <c r="K779" t="s">
        <v>46</v>
      </c>
      <c r="L779">
        <v>0.99987599999999999</v>
      </c>
      <c r="M779" s="2">
        <v>1.6285299999999999E-4</v>
      </c>
      <c r="N779">
        <v>81.807000000000002</v>
      </c>
      <c r="O779">
        <v>71.213999999999999</v>
      </c>
      <c r="P779">
        <v>81.807000000000002</v>
      </c>
      <c r="Q779">
        <v>-0.88310999999999995</v>
      </c>
      <c r="R779">
        <v>267270000</v>
      </c>
      <c r="S779">
        <v>430</v>
      </c>
      <c r="T779">
        <v>2.7529915112307202</v>
      </c>
      <c r="U779">
        <v>6.2879581151832498E-3</v>
      </c>
      <c r="V779">
        <v>22.925631523132299</v>
      </c>
      <c r="W779">
        <v>23.605577468872099</v>
      </c>
      <c r="X779">
        <v>25.456617355346701</v>
      </c>
      <c r="Y779">
        <f t="shared" si="12"/>
        <v>2.5309858322144017</v>
      </c>
      <c r="Z779" t="s">
        <v>12884</v>
      </c>
      <c r="AA779" t="s">
        <v>12894</v>
      </c>
      <c r="AB779" t="s">
        <v>12886</v>
      </c>
      <c r="AC779" t="s">
        <v>12886</v>
      </c>
      <c r="AD779" t="s">
        <v>12895</v>
      </c>
      <c r="AE779" t="s">
        <v>12896</v>
      </c>
      <c r="AF779">
        <v>6468</v>
      </c>
      <c r="AG779" t="s">
        <v>12889</v>
      </c>
      <c r="AH779" t="s">
        <v>12897</v>
      </c>
      <c r="AI779">
        <v>2</v>
      </c>
    </row>
    <row r="780" spans="1:35" x14ac:dyDescent="0.2">
      <c r="A780" t="s">
        <v>335</v>
      </c>
      <c r="B780">
        <v>-3.6827976703643799</v>
      </c>
      <c r="C780">
        <v>2.8894467353820801</v>
      </c>
      <c r="D780">
        <v>3.6827976703643799</v>
      </c>
      <c r="E780" t="s">
        <v>30</v>
      </c>
      <c r="F780">
        <v>2</v>
      </c>
      <c r="I780">
        <v>3623</v>
      </c>
      <c r="J780" t="s">
        <v>1892</v>
      </c>
      <c r="K780" t="s">
        <v>46</v>
      </c>
      <c r="L780">
        <v>1</v>
      </c>
      <c r="M780" s="2">
        <v>4.9270999999999998E-6</v>
      </c>
      <c r="N780">
        <v>121.99</v>
      </c>
      <c r="O780">
        <v>95.453999999999994</v>
      </c>
      <c r="P780">
        <v>102.06</v>
      </c>
      <c r="Q780">
        <v>0.73812</v>
      </c>
      <c r="R780">
        <v>5933300000</v>
      </c>
      <c r="S780">
        <v>40</v>
      </c>
      <c r="T780">
        <v>3.7229754289563002</v>
      </c>
      <c r="U780">
        <v>3.04693140794224E-3</v>
      </c>
      <c r="V780">
        <v>26.417259216308601</v>
      </c>
      <c r="W780">
        <v>28.5432949066162</v>
      </c>
      <c r="X780">
        <v>28.764672279357899</v>
      </c>
      <c r="Y780">
        <f t="shared" si="12"/>
        <v>2.3474130630492986</v>
      </c>
      <c r="Z780" t="s">
        <v>12898</v>
      </c>
      <c r="AA780">
        <v>40</v>
      </c>
      <c r="AB780" t="s">
        <v>12898</v>
      </c>
      <c r="AC780" t="s">
        <v>12898</v>
      </c>
      <c r="AD780" t="s">
        <v>12899</v>
      </c>
      <c r="AE780" t="s">
        <v>12900</v>
      </c>
      <c r="AF780">
        <v>6470</v>
      </c>
      <c r="AG780" t="s">
        <v>12901</v>
      </c>
      <c r="AH780" t="s">
        <v>12902</v>
      </c>
      <c r="AI780">
        <v>2</v>
      </c>
    </row>
    <row r="781" spans="1:35" x14ac:dyDescent="0.2">
      <c r="A781" t="s">
        <v>335</v>
      </c>
      <c r="B781">
        <v>-3.6827976703643799</v>
      </c>
      <c r="C781">
        <v>2.8894467353820801</v>
      </c>
      <c r="D781">
        <v>3.6827976703643799</v>
      </c>
      <c r="E781" t="s">
        <v>30</v>
      </c>
      <c r="F781">
        <v>2</v>
      </c>
      <c r="I781">
        <v>3623</v>
      </c>
      <c r="J781" t="s">
        <v>1892</v>
      </c>
      <c r="K781" t="s">
        <v>46</v>
      </c>
      <c r="L781">
        <v>0.99999700000000002</v>
      </c>
      <c r="M781" s="2">
        <v>4.9270999999999998E-6</v>
      </c>
      <c r="N781">
        <v>121.99</v>
      </c>
      <c r="O781">
        <v>95.453999999999994</v>
      </c>
      <c r="P781">
        <v>121.99</v>
      </c>
      <c r="Q781">
        <v>-0.23293</v>
      </c>
      <c r="R781">
        <v>5933300000</v>
      </c>
      <c r="S781">
        <v>42</v>
      </c>
      <c r="T781">
        <v>3.7229754289563002</v>
      </c>
      <c r="U781">
        <v>3.0359712230215801E-3</v>
      </c>
      <c r="V781">
        <v>26.417259216308601</v>
      </c>
      <c r="W781">
        <v>28.5432949066162</v>
      </c>
      <c r="X781">
        <v>28.764672279357899</v>
      </c>
      <c r="Y781">
        <f t="shared" si="12"/>
        <v>2.3474130630492986</v>
      </c>
      <c r="Z781" t="s">
        <v>12898</v>
      </c>
      <c r="AA781">
        <v>42</v>
      </c>
      <c r="AB781" t="s">
        <v>12898</v>
      </c>
      <c r="AC781" t="s">
        <v>12898</v>
      </c>
      <c r="AD781" t="s">
        <v>12903</v>
      </c>
      <c r="AE781" t="s">
        <v>12900</v>
      </c>
      <c r="AF781">
        <v>6471</v>
      </c>
      <c r="AG781" t="s">
        <v>12901</v>
      </c>
      <c r="AH781" t="s">
        <v>12904</v>
      </c>
      <c r="AI781">
        <v>2</v>
      </c>
    </row>
    <row r="782" spans="1:35" x14ac:dyDescent="0.2">
      <c r="A782" t="s">
        <v>63</v>
      </c>
      <c r="B782">
        <v>1.5170331001281701</v>
      </c>
      <c r="C782">
        <v>0</v>
      </c>
      <c r="D782">
        <v>-1.5170331001281701</v>
      </c>
      <c r="E782" t="s">
        <v>30</v>
      </c>
      <c r="F782">
        <v>3</v>
      </c>
      <c r="I782">
        <v>3626</v>
      </c>
      <c r="J782" t="s">
        <v>1892</v>
      </c>
      <c r="K782" t="s">
        <v>46</v>
      </c>
      <c r="L782">
        <v>1</v>
      </c>
      <c r="M782" s="2">
        <v>4.34899E-12</v>
      </c>
      <c r="N782">
        <v>103.9</v>
      </c>
      <c r="O782">
        <v>96.099000000000004</v>
      </c>
      <c r="P782">
        <v>45.695999999999998</v>
      </c>
      <c r="Q782">
        <v>-0.21825</v>
      </c>
      <c r="R782">
        <v>867200000</v>
      </c>
      <c r="S782">
        <v>272</v>
      </c>
      <c r="T782">
        <v>1.4335780545755601</v>
      </c>
      <c r="U782">
        <v>3.9593834995466898E-2</v>
      </c>
      <c r="V782">
        <v>26.5021266937256</v>
      </c>
      <c r="W782">
        <v>24.974912643432599</v>
      </c>
      <c r="X782">
        <v>24.6464748382568</v>
      </c>
      <c r="Y782">
        <f t="shared" si="12"/>
        <v>-1.8556518554687997</v>
      </c>
      <c r="Z782" t="s">
        <v>1856</v>
      </c>
      <c r="AA782">
        <v>272</v>
      </c>
      <c r="AB782" t="s">
        <v>1856</v>
      </c>
      <c r="AC782" t="s">
        <v>1856</v>
      </c>
      <c r="AD782" t="s">
        <v>12923</v>
      </c>
      <c r="AE782" t="s">
        <v>12924</v>
      </c>
      <c r="AF782">
        <v>6483</v>
      </c>
      <c r="AG782" t="s">
        <v>1859</v>
      </c>
      <c r="AH782" t="s">
        <v>12925</v>
      </c>
      <c r="AI782" t="s">
        <v>55</v>
      </c>
    </row>
    <row r="783" spans="1:35" x14ac:dyDescent="0.2">
      <c r="A783" t="s">
        <v>63</v>
      </c>
      <c r="B783">
        <v>1.5170331001281701</v>
      </c>
      <c r="C783">
        <v>0</v>
      </c>
      <c r="D783">
        <v>-1.5170331001281701</v>
      </c>
      <c r="E783" t="s">
        <v>30</v>
      </c>
      <c r="F783">
        <v>3</v>
      </c>
      <c r="I783">
        <v>3626</v>
      </c>
      <c r="J783" t="s">
        <v>1892</v>
      </c>
      <c r="K783" t="s">
        <v>46</v>
      </c>
      <c r="L783">
        <v>1</v>
      </c>
      <c r="M783" s="2">
        <v>4.34899E-12</v>
      </c>
      <c r="N783">
        <v>103.9</v>
      </c>
      <c r="O783">
        <v>96.099000000000004</v>
      </c>
      <c r="P783">
        <v>45.695999999999998</v>
      </c>
      <c r="Q783">
        <v>-0.21825</v>
      </c>
      <c r="R783">
        <v>867200000</v>
      </c>
      <c r="S783">
        <v>273</v>
      </c>
      <c r="T783">
        <v>1.4335780545755601</v>
      </c>
      <c r="U783">
        <v>3.9611791383219901E-2</v>
      </c>
      <c r="V783">
        <v>26.5021266937256</v>
      </c>
      <c r="W783">
        <v>24.974912643432599</v>
      </c>
      <c r="X783">
        <v>24.6464748382568</v>
      </c>
      <c r="Y783">
        <f t="shared" si="12"/>
        <v>-1.8556518554687997</v>
      </c>
      <c r="Z783" t="s">
        <v>1856</v>
      </c>
      <c r="AA783">
        <v>273</v>
      </c>
      <c r="AB783" t="s">
        <v>1856</v>
      </c>
      <c r="AC783" t="s">
        <v>1856</v>
      </c>
      <c r="AD783" t="s">
        <v>12926</v>
      </c>
      <c r="AE783" t="s">
        <v>12924</v>
      </c>
      <c r="AF783">
        <v>6484</v>
      </c>
      <c r="AG783" t="s">
        <v>1859</v>
      </c>
      <c r="AH783" t="s">
        <v>12927</v>
      </c>
      <c r="AI783" t="s">
        <v>55</v>
      </c>
    </row>
    <row r="784" spans="1:35" x14ac:dyDescent="0.2">
      <c r="A784" t="s">
        <v>89</v>
      </c>
      <c r="B784">
        <v>-1.81208920478821</v>
      </c>
      <c r="C784">
        <v>0</v>
      </c>
      <c r="D784">
        <v>1.81208920478821</v>
      </c>
      <c r="E784" t="s">
        <v>30</v>
      </c>
      <c r="F784">
        <v>2</v>
      </c>
      <c r="I784">
        <v>3629</v>
      </c>
      <c r="J784" t="s">
        <v>1892</v>
      </c>
      <c r="K784" t="s">
        <v>46</v>
      </c>
      <c r="L784">
        <v>0.88228499999999999</v>
      </c>
      <c r="M784" s="2">
        <v>3.04333E-4</v>
      </c>
      <c r="N784">
        <v>85.162999999999997</v>
      </c>
      <c r="O784">
        <v>65.400999999999996</v>
      </c>
      <c r="P784">
        <v>85.162999999999997</v>
      </c>
      <c r="Q784">
        <v>-0.76280999999999999</v>
      </c>
      <c r="R784">
        <v>187850000</v>
      </c>
      <c r="S784">
        <v>99</v>
      </c>
      <c r="T784">
        <v>1.72048079973535</v>
      </c>
      <c r="U784">
        <v>2.4398433128147701E-2</v>
      </c>
      <c r="V784">
        <v>20.203592300415</v>
      </c>
      <c r="W784">
        <v>22.737768173217798</v>
      </c>
      <c r="X784">
        <v>24.4129495620728</v>
      </c>
      <c r="Y784">
        <f t="shared" si="12"/>
        <v>4.2093572616578001</v>
      </c>
      <c r="Z784" t="s">
        <v>12928</v>
      </c>
      <c r="AA784">
        <v>99</v>
      </c>
      <c r="AB784" t="s">
        <v>12928</v>
      </c>
      <c r="AC784" t="s">
        <v>12928</v>
      </c>
      <c r="AD784" t="s">
        <v>12929</v>
      </c>
      <c r="AE784" t="s">
        <v>12930</v>
      </c>
      <c r="AF784">
        <v>6487</v>
      </c>
      <c r="AG784" t="s">
        <v>12931</v>
      </c>
      <c r="AH784" t="s">
        <v>12932</v>
      </c>
      <c r="AI784" t="s">
        <v>1977</v>
      </c>
    </row>
    <row r="785" spans="1:35" x14ac:dyDescent="0.2">
      <c r="A785" t="s">
        <v>2092</v>
      </c>
      <c r="B785">
        <v>-2.5858781337738002</v>
      </c>
      <c r="C785">
        <v>-1.9780013561248799</v>
      </c>
      <c r="D785">
        <v>2.5858781337738002</v>
      </c>
      <c r="E785" t="s">
        <v>30</v>
      </c>
      <c r="F785">
        <v>2</v>
      </c>
      <c r="I785">
        <v>3629</v>
      </c>
      <c r="J785" t="s">
        <v>1892</v>
      </c>
      <c r="K785" t="s">
        <v>46</v>
      </c>
      <c r="L785">
        <v>0.95236299999999996</v>
      </c>
      <c r="M785" s="2">
        <v>3.04333E-4</v>
      </c>
      <c r="N785">
        <v>85.162999999999997</v>
      </c>
      <c r="O785">
        <v>65.400999999999996</v>
      </c>
      <c r="P785">
        <v>74.789000000000001</v>
      </c>
      <c r="Q785">
        <v>-0.41433999999999999</v>
      </c>
      <c r="R785">
        <v>480310000</v>
      </c>
      <c r="S785">
        <v>103</v>
      </c>
      <c r="T785">
        <v>2.6406687900860599</v>
      </c>
      <c r="U785">
        <v>6.8335301062573796E-3</v>
      </c>
      <c r="V785">
        <v>22.344351768493699</v>
      </c>
      <c r="W785">
        <v>22.863649368286101</v>
      </c>
      <c r="X785">
        <v>25.4483852386475</v>
      </c>
      <c r="Y785">
        <f t="shared" si="12"/>
        <v>3.1040334701538015</v>
      </c>
      <c r="Z785" t="s">
        <v>12928</v>
      </c>
      <c r="AA785">
        <v>103</v>
      </c>
      <c r="AB785" t="s">
        <v>12928</v>
      </c>
      <c r="AC785" t="s">
        <v>12928</v>
      </c>
      <c r="AD785" t="s">
        <v>12933</v>
      </c>
      <c r="AE785" t="s">
        <v>12934</v>
      </c>
      <c r="AF785">
        <v>6489</v>
      </c>
      <c r="AG785" t="s">
        <v>12931</v>
      </c>
      <c r="AH785" t="s">
        <v>12935</v>
      </c>
      <c r="AI785" t="s">
        <v>1977</v>
      </c>
    </row>
    <row r="786" spans="1:35" x14ac:dyDescent="0.2">
      <c r="A786" t="s">
        <v>653</v>
      </c>
      <c r="B786">
        <v>-1.3752011060714699</v>
      </c>
      <c r="C786">
        <v>-2.76983547210693</v>
      </c>
      <c r="D786">
        <v>2.76983547210693</v>
      </c>
      <c r="E786" t="s">
        <v>30</v>
      </c>
      <c r="F786">
        <v>2</v>
      </c>
      <c r="I786">
        <v>3634</v>
      </c>
      <c r="J786" t="s">
        <v>1892</v>
      </c>
      <c r="K786" t="s">
        <v>46</v>
      </c>
      <c r="L786">
        <v>1</v>
      </c>
      <c r="M786" s="2">
        <v>2.4992199999999998E-6</v>
      </c>
      <c r="N786">
        <v>100.22</v>
      </c>
      <c r="O786">
        <v>85.802999999999997</v>
      </c>
      <c r="P786">
        <v>97.86</v>
      </c>
      <c r="Q786">
        <v>0.25546000000000002</v>
      </c>
      <c r="R786">
        <v>1601100000</v>
      </c>
      <c r="S786">
        <v>310</v>
      </c>
      <c r="T786">
        <v>2.6689136976738599</v>
      </c>
      <c r="U786">
        <v>6.6972255729794896E-3</v>
      </c>
      <c r="V786">
        <v>26.220421791076699</v>
      </c>
      <c r="W786">
        <v>25.288732528686499</v>
      </c>
      <c r="X786">
        <v>27.067375183105501</v>
      </c>
      <c r="Y786">
        <f t="shared" si="12"/>
        <v>0.84695339202880149</v>
      </c>
      <c r="Z786" t="s">
        <v>12941</v>
      </c>
      <c r="AA786">
        <v>310</v>
      </c>
      <c r="AB786" t="s">
        <v>12941</v>
      </c>
      <c r="AC786" t="s">
        <v>12941</v>
      </c>
      <c r="AD786" t="s">
        <v>12942</v>
      </c>
      <c r="AE786" t="s">
        <v>12943</v>
      </c>
      <c r="AF786">
        <v>6493</v>
      </c>
      <c r="AG786" t="s">
        <v>12944</v>
      </c>
      <c r="AH786" t="s">
        <v>12945</v>
      </c>
      <c r="AI786">
        <v>2</v>
      </c>
    </row>
    <row r="787" spans="1:35" x14ac:dyDescent="0.2">
      <c r="A787" t="s">
        <v>653</v>
      </c>
      <c r="B787">
        <v>-1.3752011060714699</v>
      </c>
      <c r="C787">
        <v>-2.76983547210693</v>
      </c>
      <c r="D787">
        <v>2.76983547210693</v>
      </c>
      <c r="E787" t="s">
        <v>30</v>
      </c>
      <c r="F787">
        <v>2</v>
      </c>
      <c r="I787">
        <v>3634</v>
      </c>
      <c r="J787" t="s">
        <v>1892</v>
      </c>
      <c r="K787" t="s">
        <v>46</v>
      </c>
      <c r="L787">
        <v>1</v>
      </c>
      <c r="M787" s="2">
        <v>2.4992199999999998E-6</v>
      </c>
      <c r="N787">
        <v>100.22</v>
      </c>
      <c r="O787">
        <v>85.802999999999997</v>
      </c>
      <c r="P787">
        <v>97.86</v>
      </c>
      <c r="Q787">
        <v>0.25546000000000002</v>
      </c>
      <c r="R787">
        <v>1601100000</v>
      </c>
      <c r="S787">
        <v>312</v>
      </c>
      <c r="T787">
        <v>2.6689136976738599</v>
      </c>
      <c r="U787">
        <v>6.6891566265060197E-3</v>
      </c>
      <c r="V787">
        <v>26.220421791076699</v>
      </c>
      <c r="W787">
        <v>25.288732528686499</v>
      </c>
      <c r="X787">
        <v>27.067375183105501</v>
      </c>
      <c r="Y787">
        <f t="shared" si="12"/>
        <v>0.84695339202880149</v>
      </c>
      <c r="Z787" t="s">
        <v>12941</v>
      </c>
      <c r="AA787">
        <v>312</v>
      </c>
      <c r="AB787" t="s">
        <v>12941</v>
      </c>
      <c r="AC787" t="s">
        <v>12941</v>
      </c>
      <c r="AD787" t="s">
        <v>12946</v>
      </c>
      <c r="AE787" t="s">
        <v>12943</v>
      </c>
      <c r="AF787">
        <v>6494</v>
      </c>
      <c r="AG787" t="s">
        <v>12944</v>
      </c>
      <c r="AH787" t="s">
        <v>12947</v>
      </c>
      <c r="AI787">
        <v>2</v>
      </c>
    </row>
    <row r="788" spans="1:35" x14ac:dyDescent="0.2">
      <c r="A788" t="s">
        <v>493</v>
      </c>
      <c r="B788">
        <v>2.7479586601257302</v>
      </c>
      <c r="C788">
        <v>-2.73455858230591</v>
      </c>
      <c r="D788">
        <v>-2.7479586601257302</v>
      </c>
      <c r="E788" t="s">
        <v>30</v>
      </c>
      <c r="F788">
        <v>3</v>
      </c>
      <c r="I788">
        <v>3635</v>
      </c>
      <c r="J788" t="s">
        <v>1892</v>
      </c>
      <c r="K788" t="s">
        <v>46</v>
      </c>
      <c r="L788">
        <v>1</v>
      </c>
      <c r="M788">
        <v>1.3962999999999999E-4</v>
      </c>
      <c r="N788">
        <v>85.442999999999998</v>
      </c>
      <c r="O788">
        <v>70.352999999999994</v>
      </c>
      <c r="P788">
        <v>85.442999999999998</v>
      </c>
      <c r="Q788">
        <v>1.0133000000000001</v>
      </c>
      <c r="R788">
        <v>152160000</v>
      </c>
      <c r="S788">
        <v>28</v>
      </c>
      <c r="T788">
        <v>3.0639163370574898</v>
      </c>
      <c r="U788">
        <v>4.7001733102252996E-3</v>
      </c>
      <c r="V788">
        <v>24.522696495056199</v>
      </c>
      <c r="W788">
        <v>21.425624847412099</v>
      </c>
      <c r="X788">
        <v>21.230749130248999</v>
      </c>
      <c r="Y788">
        <f t="shared" si="12"/>
        <v>-3.2919473648072</v>
      </c>
      <c r="Z788" t="s">
        <v>12948</v>
      </c>
      <c r="AA788">
        <v>28</v>
      </c>
      <c r="AB788" t="s">
        <v>12948</v>
      </c>
      <c r="AC788" t="s">
        <v>12948</v>
      </c>
      <c r="AD788" t="s">
        <v>12949</v>
      </c>
      <c r="AE788" t="s">
        <v>12950</v>
      </c>
      <c r="AF788">
        <v>6495</v>
      </c>
      <c r="AG788" t="s">
        <v>12951</v>
      </c>
      <c r="AH788" t="s">
        <v>12952</v>
      </c>
      <c r="AI788">
        <v>2</v>
      </c>
    </row>
    <row r="789" spans="1:35" x14ac:dyDescent="0.2">
      <c r="A789" t="s">
        <v>183</v>
      </c>
      <c r="B789">
        <v>2.6030459403991699</v>
      </c>
      <c r="C789">
        <v>-2.1991229057311998</v>
      </c>
      <c r="D789">
        <v>-2.6030459403991699</v>
      </c>
      <c r="E789" t="s">
        <v>30</v>
      </c>
      <c r="F789">
        <v>3</v>
      </c>
      <c r="I789">
        <v>3635</v>
      </c>
      <c r="J789" t="s">
        <v>1892</v>
      </c>
      <c r="K789" t="s">
        <v>46</v>
      </c>
      <c r="L789">
        <v>1</v>
      </c>
      <c r="M789">
        <v>1.3962999999999999E-4</v>
      </c>
      <c r="N789">
        <v>85.442999999999998</v>
      </c>
      <c r="O789">
        <v>70.352999999999994</v>
      </c>
      <c r="P789">
        <v>85.442999999999998</v>
      </c>
      <c r="Q789">
        <v>1.0133000000000001</v>
      </c>
      <c r="R789">
        <v>152160000</v>
      </c>
      <c r="S789">
        <v>31</v>
      </c>
      <c r="T789">
        <v>2.7326906885459801</v>
      </c>
      <c r="U789">
        <v>6.3517329910141203E-3</v>
      </c>
      <c r="V789">
        <v>24.522696495056199</v>
      </c>
      <c r="W789">
        <v>21.425624847412099</v>
      </c>
      <c r="X789">
        <v>21.103281974792498</v>
      </c>
      <c r="Y789">
        <f t="shared" si="12"/>
        <v>-3.4194145202637003</v>
      </c>
      <c r="Z789" t="s">
        <v>12948</v>
      </c>
      <c r="AA789">
        <v>31</v>
      </c>
      <c r="AB789" t="s">
        <v>12948</v>
      </c>
      <c r="AC789" t="s">
        <v>12948</v>
      </c>
      <c r="AD789" t="s">
        <v>12953</v>
      </c>
      <c r="AE789" t="s">
        <v>12950</v>
      </c>
      <c r="AF789">
        <v>6496</v>
      </c>
      <c r="AG789" t="s">
        <v>12951</v>
      </c>
      <c r="AH789" t="s">
        <v>12954</v>
      </c>
      <c r="AI789">
        <v>2</v>
      </c>
    </row>
    <row r="790" spans="1:35" x14ac:dyDescent="0.2">
      <c r="A790" t="s">
        <v>2239</v>
      </c>
      <c r="B790">
        <v>4.0389657020568803</v>
      </c>
      <c r="C790">
        <v>-4.0389657020568803</v>
      </c>
      <c r="D790">
        <v>2.6408920288085902</v>
      </c>
      <c r="E790" t="s">
        <v>30</v>
      </c>
      <c r="F790">
        <v>2</v>
      </c>
      <c r="I790">
        <v>3635</v>
      </c>
      <c r="J790" t="s">
        <v>1892</v>
      </c>
      <c r="K790" t="s">
        <v>46</v>
      </c>
      <c r="L790">
        <v>0.99954299999999996</v>
      </c>
      <c r="M790" s="2">
        <v>1.45628E-8</v>
      </c>
      <c r="N790">
        <v>125.14</v>
      </c>
      <c r="O790">
        <v>101.53</v>
      </c>
      <c r="P790">
        <v>110.55</v>
      </c>
      <c r="Q790">
        <v>0.77029999999999998</v>
      </c>
      <c r="R790">
        <v>1513300000</v>
      </c>
      <c r="S790">
        <v>43</v>
      </c>
      <c r="T790">
        <v>3.9165179028984798</v>
      </c>
      <c r="U790">
        <v>3.0535714285714298E-3</v>
      </c>
      <c r="V790">
        <v>26.3581943511963</v>
      </c>
      <c r="W790">
        <v>22.938350677490199</v>
      </c>
      <c r="X790">
        <v>25.1826639175415</v>
      </c>
      <c r="Y790">
        <f t="shared" si="12"/>
        <v>-1.1755304336547994</v>
      </c>
      <c r="Z790" t="s">
        <v>12948</v>
      </c>
      <c r="AA790">
        <v>43</v>
      </c>
      <c r="AB790" t="s">
        <v>12948</v>
      </c>
      <c r="AC790" t="s">
        <v>12948</v>
      </c>
      <c r="AD790" t="s">
        <v>12955</v>
      </c>
      <c r="AE790" t="s">
        <v>12956</v>
      </c>
      <c r="AF790">
        <v>6497</v>
      </c>
      <c r="AG790" t="s">
        <v>12951</v>
      </c>
      <c r="AH790" t="s">
        <v>12957</v>
      </c>
      <c r="AI790">
        <v>2</v>
      </c>
    </row>
    <row r="791" spans="1:35" x14ac:dyDescent="0.2">
      <c r="A791" t="s">
        <v>183</v>
      </c>
      <c r="B791">
        <v>1.94790291786194</v>
      </c>
      <c r="C791">
        <v>-1.69064605236053</v>
      </c>
      <c r="D791">
        <v>-1.94790291786194</v>
      </c>
      <c r="E791" t="s">
        <v>30</v>
      </c>
      <c r="F791">
        <v>2</v>
      </c>
      <c r="I791">
        <v>3639</v>
      </c>
      <c r="J791" t="s">
        <v>1892</v>
      </c>
      <c r="K791" t="s">
        <v>46</v>
      </c>
      <c r="L791">
        <v>0.99821899999999997</v>
      </c>
      <c r="M791" s="2">
        <v>1.12008E-47</v>
      </c>
      <c r="N791">
        <v>212.59</v>
      </c>
      <c r="O791">
        <v>183.57</v>
      </c>
      <c r="P791">
        <v>186.94</v>
      </c>
      <c r="Q791">
        <v>0.40017999999999998</v>
      </c>
      <c r="R791">
        <v>116520000</v>
      </c>
      <c r="S791">
        <v>135</v>
      </c>
      <c r="T791">
        <v>2.0966189368800201</v>
      </c>
      <c r="U791">
        <v>1.3733634311512401E-2</v>
      </c>
      <c r="V791">
        <v>24.112856864929199</v>
      </c>
      <c r="W791">
        <v>20.7581787109375</v>
      </c>
      <c r="X791">
        <v>20.941456794738802</v>
      </c>
      <c r="Y791">
        <f t="shared" si="12"/>
        <v>-3.1714000701903977</v>
      </c>
      <c r="Z791" t="s">
        <v>12969</v>
      </c>
      <c r="AA791" t="s">
        <v>2815</v>
      </c>
      <c r="AB791" t="s">
        <v>12970</v>
      </c>
      <c r="AC791" t="s">
        <v>12970</v>
      </c>
      <c r="AD791" t="s">
        <v>12971</v>
      </c>
      <c r="AE791" t="s">
        <v>12972</v>
      </c>
      <c r="AF791">
        <v>6504</v>
      </c>
      <c r="AG791" t="s">
        <v>12973</v>
      </c>
      <c r="AH791" t="s">
        <v>12974</v>
      </c>
      <c r="AI791">
        <v>2</v>
      </c>
    </row>
    <row r="792" spans="1:35" x14ac:dyDescent="0.2">
      <c r="A792" t="s">
        <v>63</v>
      </c>
      <c r="B792">
        <v>1.75300848484039</v>
      </c>
      <c r="C792">
        <v>0</v>
      </c>
      <c r="D792">
        <v>-1.75300848484039</v>
      </c>
      <c r="E792" t="s">
        <v>30</v>
      </c>
      <c r="F792">
        <v>3</v>
      </c>
      <c r="I792">
        <v>3639</v>
      </c>
      <c r="J792" t="s">
        <v>1892</v>
      </c>
      <c r="K792" t="s">
        <v>46</v>
      </c>
      <c r="L792">
        <v>0.96113899999999997</v>
      </c>
      <c r="M792" s="2">
        <v>4.1052499999999997E-14</v>
      </c>
      <c r="N792">
        <v>127.5</v>
      </c>
      <c r="O792">
        <v>114.33</v>
      </c>
      <c r="P792">
        <v>127.5</v>
      </c>
      <c r="Q792">
        <v>-0.87687999999999999</v>
      </c>
      <c r="R792">
        <v>76039000</v>
      </c>
      <c r="S792">
        <v>139</v>
      </c>
      <c r="T792">
        <v>1.6740555875560099</v>
      </c>
      <c r="U792">
        <v>2.6425554953979399E-2</v>
      </c>
      <c r="V792">
        <v>23.432925224304199</v>
      </c>
      <c r="W792">
        <v>21.884534835815401</v>
      </c>
      <c r="X792">
        <v>21.237586975097699</v>
      </c>
      <c r="Y792">
        <f t="shared" si="12"/>
        <v>-2.1953382492065003</v>
      </c>
      <c r="Z792" t="s">
        <v>12969</v>
      </c>
      <c r="AA792" t="s">
        <v>2290</v>
      </c>
      <c r="AB792" t="s">
        <v>12970</v>
      </c>
      <c r="AC792" t="s">
        <v>12970</v>
      </c>
      <c r="AD792" t="s">
        <v>12975</v>
      </c>
      <c r="AE792" t="s">
        <v>12976</v>
      </c>
      <c r="AF792">
        <v>6505</v>
      </c>
      <c r="AG792" t="s">
        <v>12973</v>
      </c>
      <c r="AH792" t="s">
        <v>12977</v>
      </c>
      <c r="AI792">
        <v>2</v>
      </c>
    </row>
    <row r="793" spans="1:35" x14ac:dyDescent="0.2">
      <c r="A793" t="s">
        <v>183</v>
      </c>
      <c r="B793">
        <v>3.04691410064697</v>
      </c>
      <c r="C793">
        <v>-2.5065000057220499</v>
      </c>
      <c r="D793">
        <v>-3.04691410064697</v>
      </c>
      <c r="E793" t="s">
        <v>30</v>
      </c>
      <c r="F793">
        <v>2</v>
      </c>
      <c r="I793">
        <v>3639</v>
      </c>
      <c r="J793" t="s">
        <v>1892</v>
      </c>
      <c r="K793" t="s">
        <v>46</v>
      </c>
      <c r="L793">
        <v>0.99707199999999996</v>
      </c>
      <c r="M793" s="2">
        <v>1.12008E-47</v>
      </c>
      <c r="N793">
        <v>212.59</v>
      </c>
      <c r="O793">
        <v>183.57</v>
      </c>
      <c r="P793">
        <v>188.58</v>
      </c>
      <c r="Q793">
        <v>1.0586</v>
      </c>
      <c r="R793">
        <v>142380000</v>
      </c>
      <c r="S793">
        <v>143</v>
      </c>
      <c r="T793">
        <v>3.1462880307208301</v>
      </c>
      <c r="U793">
        <v>4.4688090737240102E-3</v>
      </c>
      <c r="V793">
        <v>24.1913194656372</v>
      </c>
      <c r="W793">
        <v>21.636072158813501</v>
      </c>
      <c r="X793">
        <v>21.2353630065918</v>
      </c>
      <c r="Y793">
        <f t="shared" si="12"/>
        <v>-2.9559564590453995</v>
      </c>
      <c r="Z793" t="s">
        <v>12969</v>
      </c>
      <c r="AA793" t="s">
        <v>12978</v>
      </c>
      <c r="AB793" t="s">
        <v>12970</v>
      </c>
      <c r="AC793" t="s">
        <v>12970</v>
      </c>
      <c r="AD793" t="s">
        <v>12979</v>
      </c>
      <c r="AE793" t="s">
        <v>12980</v>
      </c>
      <c r="AF793">
        <v>6506</v>
      </c>
      <c r="AG793" t="s">
        <v>12973</v>
      </c>
      <c r="AH793" t="s">
        <v>12981</v>
      </c>
      <c r="AI793">
        <v>2</v>
      </c>
    </row>
    <row r="794" spans="1:35" x14ac:dyDescent="0.2">
      <c r="A794" t="s">
        <v>89</v>
      </c>
      <c r="B794">
        <v>-1.9957954883575399</v>
      </c>
      <c r="C794">
        <v>0</v>
      </c>
      <c r="D794">
        <v>1.9957954883575399</v>
      </c>
      <c r="E794" t="s">
        <v>30</v>
      </c>
      <c r="F794">
        <v>3</v>
      </c>
      <c r="I794">
        <v>3648</v>
      </c>
      <c r="J794" t="s">
        <v>1892</v>
      </c>
      <c r="K794" t="s">
        <v>46</v>
      </c>
      <c r="L794">
        <v>0.88230299999999995</v>
      </c>
      <c r="M794" s="2">
        <v>1.9026199999999999E-4</v>
      </c>
      <c r="N794">
        <v>64.069000000000003</v>
      </c>
      <c r="O794">
        <v>54.280999999999999</v>
      </c>
      <c r="P794">
        <v>57.146999999999998</v>
      </c>
      <c r="Q794">
        <v>2.2171E-2</v>
      </c>
      <c r="R794">
        <v>1219300000</v>
      </c>
      <c r="S794">
        <v>389</v>
      </c>
      <c r="T794">
        <v>1.89872470082903</v>
      </c>
      <c r="U794">
        <v>1.8585365853658501E-2</v>
      </c>
      <c r="V794">
        <v>25.668155670166001</v>
      </c>
      <c r="W794">
        <v>26.347885131835898</v>
      </c>
      <c r="X794">
        <v>27.1886882781982</v>
      </c>
      <c r="Y794">
        <f t="shared" si="12"/>
        <v>1.5205326080321981</v>
      </c>
      <c r="Z794" t="s">
        <v>12988</v>
      </c>
      <c r="AA794" t="s">
        <v>6800</v>
      </c>
      <c r="AB794" t="s">
        <v>12989</v>
      </c>
      <c r="AC794" t="s">
        <v>12989</v>
      </c>
      <c r="AD794" t="s">
        <v>12997</v>
      </c>
      <c r="AE794" t="s">
        <v>12998</v>
      </c>
      <c r="AF794">
        <v>6517</v>
      </c>
      <c r="AG794" t="s">
        <v>12992</v>
      </c>
      <c r="AH794" t="s">
        <v>12999</v>
      </c>
      <c r="AI794">
        <v>2</v>
      </c>
    </row>
    <row r="795" spans="1:35" x14ac:dyDescent="0.2">
      <c r="A795" t="s">
        <v>89</v>
      </c>
      <c r="B795">
        <v>-1.9957954883575399</v>
      </c>
      <c r="C795">
        <v>0</v>
      </c>
      <c r="D795">
        <v>1.9957954883575399</v>
      </c>
      <c r="E795" t="s">
        <v>30</v>
      </c>
      <c r="F795">
        <v>3</v>
      </c>
      <c r="I795">
        <v>3648</v>
      </c>
      <c r="J795" t="s">
        <v>1892</v>
      </c>
      <c r="K795" t="s">
        <v>46</v>
      </c>
      <c r="L795">
        <v>0.998803</v>
      </c>
      <c r="M795" s="2">
        <v>1.9026199999999999E-4</v>
      </c>
      <c r="N795">
        <v>64.069000000000003</v>
      </c>
      <c r="O795">
        <v>54.280999999999999</v>
      </c>
      <c r="P795">
        <v>58.372999999999998</v>
      </c>
      <c r="Q795">
        <v>-0.3498</v>
      </c>
      <c r="R795">
        <v>1219300000</v>
      </c>
      <c r="S795">
        <v>391</v>
      </c>
      <c r="T795">
        <v>1.89872470082903</v>
      </c>
      <c r="U795">
        <v>1.8573444515715201E-2</v>
      </c>
      <c r="V795">
        <v>25.668155670166001</v>
      </c>
      <c r="W795">
        <v>26.347885131835898</v>
      </c>
      <c r="X795">
        <v>27.1886882781982</v>
      </c>
      <c r="Y795">
        <f t="shared" si="12"/>
        <v>1.5205326080321981</v>
      </c>
      <c r="Z795" t="s">
        <v>12988</v>
      </c>
      <c r="AA795" t="s">
        <v>5388</v>
      </c>
      <c r="AB795" t="s">
        <v>12989</v>
      </c>
      <c r="AC795" t="s">
        <v>12989</v>
      </c>
      <c r="AD795" t="s">
        <v>13000</v>
      </c>
      <c r="AE795" t="s">
        <v>13001</v>
      </c>
      <c r="AF795">
        <v>6518</v>
      </c>
      <c r="AG795" t="s">
        <v>12992</v>
      </c>
      <c r="AH795" t="s">
        <v>13002</v>
      </c>
      <c r="AI795">
        <v>2</v>
      </c>
    </row>
    <row r="796" spans="1:35" x14ac:dyDescent="0.2">
      <c r="A796" t="s">
        <v>63</v>
      </c>
      <c r="B796">
        <v>2.0042600631713898</v>
      </c>
      <c r="C796">
        <v>0</v>
      </c>
      <c r="D796">
        <v>-2.0042600631713898</v>
      </c>
      <c r="E796" t="s">
        <v>30</v>
      </c>
      <c r="F796">
        <v>2</v>
      </c>
      <c r="I796">
        <v>3657</v>
      </c>
      <c r="J796" t="s">
        <v>1892</v>
      </c>
      <c r="K796" t="s">
        <v>46</v>
      </c>
      <c r="L796">
        <v>0.893544</v>
      </c>
      <c r="M796" s="2">
        <v>1.07307E-3</v>
      </c>
      <c r="N796">
        <v>67.275000000000006</v>
      </c>
      <c r="O796">
        <v>54.295000000000002</v>
      </c>
      <c r="P796">
        <v>67.275000000000006</v>
      </c>
      <c r="Q796">
        <v>-1.3552</v>
      </c>
      <c r="R796">
        <v>807340000</v>
      </c>
      <c r="S796">
        <v>296</v>
      </c>
      <c r="T796">
        <v>1.97005588119164</v>
      </c>
      <c r="U796">
        <v>1.6538043478260898E-2</v>
      </c>
      <c r="V796">
        <v>26.701437950134299</v>
      </c>
      <c r="W796">
        <v>25.855596542358398</v>
      </c>
      <c r="X796">
        <v>24.261144638061499</v>
      </c>
      <c r="Y796">
        <f t="shared" si="12"/>
        <v>-2.4402933120728001</v>
      </c>
      <c r="Z796" t="s">
        <v>13037</v>
      </c>
      <c r="AA796" t="s">
        <v>8639</v>
      </c>
      <c r="AB796" t="s">
        <v>13038</v>
      </c>
      <c r="AC796" t="s">
        <v>13038</v>
      </c>
      <c r="AD796" t="s">
        <v>13050</v>
      </c>
      <c r="AE796" t="s">
        <v>13051</v>
      </c>
      <c r="AF796">
        <v>6535</v>
      </c>
      <c r="AG796" t="s">
        <v>13041</v>
      </c>
      <c r="AH796" t="s">
        <v>13052</v>
      </c>
      <c r="AI796">
        <v>2</v>
      </c>
    </row>
    <row r="797" spans="1:35" x14ac:dyDescent="0.2">
      <c r="A797" t="s">
        <v>63</v>
      </c>
      <c r="B797">
        <v>1.48076903820038</v>
      </c>
      <c r="C797">
        <v>0</v>
      </c>
      <c r="D797">
        <v>-1.48076903820038</v>
      </c>
      <c r="E797" t="s">
        <v>30</v>
      </c>
      <c r="F797">
        <v>2</v>
      </c>
      <c r="I797">
        <v>3657</v>
      </c>
      <c r="J797" t="s">
        <v>1892</v>
      </c>
      <c r="K797" t="s">
        <v>46</v>
      </c>
      <c r="L797">
        <v>1</v>
      </c>
      <c r="M797" s="2">
        <v>1.5393200000000001E-3</v>
      </c>
      <c r="N797">
        <v>75.683000000000007</v>
      </c>
      <c r="O797">
        <v>46.343000000000004</v>
      </c>
      <c r="P797">
        <v>56.286000000000001</v>
      </c>
      <c r="Q797">
        <v>-0.88341999999999998</v>
      </c>
      <c r="R797">
        <v>5760400000</v>
      </c>
      <c r="S797">
        <v>253</v>
      </c>
      <c r="T797">
        <v>1.39621229246302</v>
      </c>
      <c r="U797">
        <v>4.2443559096945499E-2</v>
      </c>
      <c r="V797">
        <v>24.895015716552699</v>
      </c>
      <c r="W797">
        <v>24.791934967041001</v>
      </c>
      <c r="X797">
        <v>22.215822219848601</v>
      </c>
      <c r="Y797">
        <f t="shared" si="12"/>
        <v>-2.679193496704098</v>
      </c>
      <c r="Z797" t="s">
        <v>13037</v>
      </c>
      <c r="AA797" t="s">
        <v>624</v>
      </c>
      <c r="AB797" t="s">
        <v>13038</v>
      </c>
      <c r="AC797" t="s">
        <v>13038</v>
      </c>
      <c r="AD797" t="s">
        <v>13053</v>
      </c>
      <c r="AE797" t="s">
        <v>13054</v>
      </c>
      <c r="AF797">
        <v>6538</v>
      </c>
      <c r="AG797" t="s">
        <v>13041</v>
      </c>
      <c r="AH797" t="s">
        <v>13055</v>
      </c>
      <c r="AI797" t="s">
        <v>1977</v>
      </c>
    </row>
    <row r="798" spans="1:35" x14ac:dyDescent="0.2">
      <c r="A798" t="s">
        <v>63</v>
      </c>
      <c r="B798">
        <v>1.56971836090088</v>
      </c>
      <c r="C798">
        <v>0</v>
      </c>
      <c r="D798">
        <v>-1.56971836090088</v>
      </c>
      <c r="E798" t="s">
        <v>30</v>
      </c>
      <c r="F798">
        <v>2</v>
      </c>
      <c r="I798">
        <v>3657</v>
      </c>
      <c r="J798" t="s">
        <v>1892</v>
      </c>
      <c r="K798" t="s">
        <v>46</v>
      </c>
      <c r="L798">
        <v>1</v>
      </c>
      <c r="M798" s="2">
        <v>1.08523E-4</v>
      </c>
      <c r="N798">
        <v>82.477000000000004</v>
      </c>
      <c r="O798">
        <v>66.971000000000004</v>
      </c>
      <c r="P798">
        <v>56.286000000000001</v>
      </c>
      <c r="Q798">
        <v>-0.88341999999999998</v>
      </c>
      <c r="R798">
        <v>5872500000</v>
      </c>
      <c r="S798">
        <v>256</v>
      </c>
      <c r="T798">
        <v>1.4828525863353501</v>
      </c>
      <c r="U798">
        <v>3.6424929178470303E-2</v>
      </c>
      <c r="V798">
        <v>24.895015716552699</v>
      </c>
      <c r="W798">
        <v>24.791934967041001</v>
      </c>
      <c r="X798">
        <v>22.244355201721199</v>
      </c>
      <c r="Y798">
        <f t="shared" si="12"/>
        <v>-2.6506605148315003</v>
      </c>
      <c r="Z798" t="s">
        <v>13037</v>
      </c>
      <c r="AA798" t="s">
        <v>5743</v>
      </c>
      <c r="AB798" t="s">
        <v>13038</v>
      </c>
      <c r="AC798" t="s">
        <v>13038</v>
      </c>
      <c r="AD798" t="s">
        <v>13056</v>
      </c>
      <c r="AE798" t="s">
        <v>13054</v>
      </c>
      <c r="AF798">
        <v>6539</v>
      </c>
      <c r="AG798" t="s">
        <v>13041</v>
      </c>
      <c r="AH798" t="s">
        <v>13057</v>
      </c>
      <c r="AI798" t="s">
        <v>1977</v>
      </c>
    </row>
    <row r="799" spans="1:35" x14ac:dyDescent="0.2">
      <c r="A799" t="s">
        <v>201</v>
      </c>
      <c r="B799">
        <v>5.1911687850952104</v>
      </c>
      <c r="C799">
        <v>5.1088662147521999</v>
      </c>
      <c r="D799">
        <v>-5.1911687850952104</v>
      </c>
      <c r="E799" t="s">
        <v>30</v>
      </c>
      <c r="F799">
        <v>2</v>
      </c>
      <c r="I799">
        <v>3657</v>
      </c>
      <c r="J799" t="s">
        <v>1892</v>
      </c>
      <c r="K799" t="s">
        <v>46</v>
      </c>
      <c r="L799">
        <v>1</v>
      </c>
      <c r="M799" s="2">
        <v>7.5073000000000005E-14</v>
      </c>
      <c r="N799">
        <v>143.88</v>
      </c>
      <c r="O799">
        <v>117.36</v>
      </c>
      <c r="P799">
        <v>48.537999999999997</v>
      </c>
      <c r="Q799">
        <v>1.0212000000000001E-2</v>
      </c>
      <c r="R799">
        <v>6589900000</v>
      </c>
      <c r="S799">
        <v>274</v>
      </c>
      <c r="T799">
        <v>5.5350260364106099</v>
      </c>
      <c r="U799">
        <v>4.0000000000000001E-3</v>
      </c>
      <c r="V799">
        <v>26.1656169891357</v>
      </c>
      <c r="W799">
        <v>26.8587532043457</v>
      </c>
      <c r="X799">
        <v>20.4448566436768</v>
      </c>
      <c r="Y799">
        <f t="shared" si="12"/>
        <v>-5.7207603454588991</v>
      </c>
      <c r="Z799" t="s">
        <v>13037</v>
      </c>
      <c r="AA799" t="s">
        <v>4691</v>
      </c>
      <c r="AB799" t="s">
        <v>13038</v>
      </c>
      <c r="AC799" t="s">
        <v>13038</v>
      </c>
      <c r="AD799" t="s">
        <v>13058</v>
      </c>
      <c r="AE799" t="s">
        <v>13059</v>
      </c>
      <c r="AF799">
        <v>6540</v>
      </c>
      <c r="AG799" t="s">
        <v>13041</v>
      </c>
      <c r="AH799" t="s">
        <v>13060</v>
      </c>
      <c r="AI799" t="s">
        <v>1911</v>
      </c>
    </row>
    <row r="800" spans="1:35" x14ac:dyDescent="0.2">
      <c r="A800" t="s">
        <v>201</v>
      </c>
      <c r="B800">
        <v>2.6952638626098602</v>
      </c>
      <c r="C800">
        <v>3.5931332111358598</v>
      </c>
      <c r="D800">
        <v>-3.5931332111358598</v>
      </c>
      <c r="E800" t="s">
        <v>30</v>
      </c>
      <c r="F800">
        <v>2</v>
      </c>
      <c r="I800">
        <v>3657</v>
      </c>
      <c r="J800" t="s">
        <v>1892</v>
      </c>
      <c r="K800" t="s">
        <v>46</v>
      </c>
      <c r="L800">
        <v>1</v>
      </c>
      <c r="M800" s="2">
        <v>2.37481E-15</v>
      </c>
      <c r="N800">
        <v>155.81</v>
      </c>
      <c r="O800">
        <v>129.69</v>
      </c>
      <c r="P800">
        <v>48.537999999999997</v>
      </c>
      <c r="Q800">
        <v>1.0212000000000001E-2</v>
      </c>
      <c r="R800">
        <v>17063000000</v>
      </c>
      <c r="S800">
        <v>278</v>
      </c>
      <c r="T800">
        <v>3.6024871354207701</v>
      </c>
      <c r="U800">
        <v>3.2422360248447199E-3</v>
      </c>
      <c r="V800">
        <v>25.570361137390101</v>
      </c>
      <c r="W800">
        <v>27.025699615478501</v>
      </c>
      <c r="X800">
        <v>22.963445663452099</v>
      </c>
      <c r="Y800">
        <f t="shared" si="12"/>
        <v>-2.6069154739380025</v>
      </c>
      <c r="Z800" t="s">
        <v>13037</v>
      </c>
      <c r="AA800" t="s">
        <v>13061</v>
      </c>
      <c r="AB800" t="s">
        <v>13038</v>
      </c>
      <c r="AC800" t="s">
        <v>13038</v>
      </c>
      <c r="AD800" t="s">
        <v>13062</v>
      </c>
      <c r="AE800" t="s">
        <v>13059</v>
      </c>
      <c r="AF800">
        <v>6541</v>
      </c>
      <c r="AG800" t="s">
        <v>13041</v>
      </c>
      <c r="AH800" t="s">
        <v>13063</v>
      </c>
      <c r="AI800" t="s">
        <v>1911</v>
      </c>
    </row>
    <row r="801" spans="1:35" x14ac:dyDescent="0.2">
      <c r="A801" t="s">
        <v>201</v>
      </c>
      <c r="B801">
        <v>2.62791848182678</v>
      </c>
      <c r="C801">
        <v>3.4745800495147701</v>
      </c>
      <c r="D801">
        <v>-3.4745800495147701</v>
      </c>
      <c r="E801" t="s">
        <v>30</v>
      </c>
      <c r="F801">
        <v>2</v>
      </c>
      <c r="I801">
        <v>3657</v>
      </c>
      <c r="J801" t="s">
        <v>1892</v>
      </c>
      <c r="K801" t="s">
        <v>46</v>
      </c>
      <c r="L801">
        <v>1</v>
      </c>
      <c r="M801" s="2">
        <v>2.37481E-15</v>
      </c>
      <c r="N801">
        <v>155.81</v>
      </c>
      <c r="O801">
        <v>129.69</v>
      </c>
      <c r="P801">
        <v>48.537999999999997</v>
      </c>
      <c r="Q801">
        <v>1.0212000000000001E-2</v>
      </c>
      <c r="R801">
        <v>18189000000</v>
      </c>
      <c r="S801">
        <v>280</v>
      </c>
      <c r="T801">
        <v>3.49395133362433</v>
      </c>
      <c r="U801">
        <v>3.4681440443213299E-3</v>
      </c>
      <c r="V801">
        <v>25.570361137390101</v>
      </c>
      <c r="W801">
        <v>27.025699615478501</v>
      </c>
      <c r="X801">
        <v>22.707386970520002</v>
      </c>
      <c r="Y801">
        <f t="shared" si="12"/>
        <v>-2.8629741668700994</v>
      </c>
      <c r="Z801" t="s">
        <v>13037</v>
      </c>
      <c r="AA801" t="s">
        <v>13064</v>
      </c>
      <c r="AB801" t="s">
        <v>13038</v>
      </c>
      <c r="AC801" t="s">
        <v>13038</v>
      </c>
      <c r="AD801" t="s">
        <v>13065</v>
      </c>
      <c r="AE801" t="s">
        <v>13059</v>
      </c>
      <c r="AF801">
        <v>6542</v>
      </c>
      <c r="AG801" t="s">
        <v>13041</v>
      </c>
      <c r="AH801" t="s">
        <v>13066</v>
      </c>
      <c r="AI801" t="s">
        <v>1911</v>
      </c>
    </row>
    <row r="802" spans="1:35" x14ac:dyDescent="0.2">
      <c r="A802" t="s">
        <v>598</v>
      </c>
      <c r="B802">
        <v>2.3605606555938698</v>
      </c>
      <c r="C802">
        <v>2.1527316570282</v>
      </c>
      <c r="D802">
        <v>-2.3605606555938698</v>
      </c>
      <c r="E802" t="s">
        <v>30</v>
      </c>
      <c r="F802">
        <v>2</v>
      </c>
      <c r="I802">
        <v>3657</v>
      </c>
      <c r="J802" t="s">
        <v>1892</v>
      </c>
      <c r="K802" t="s">
        <v>46</v>
      </c>
      <c r="L802">
        <v>1</v>
      </c>
      <c r="M802" s="2">
        <v>5.03509E-8</v>
      </c>
      <c r="N802">
        <v>121.82</v>
      </c>
      <c r="O802">
        <v>96.960999999999999</v>
      </c>
      <c r="P802">
        <v>48.537999999999997</v>
      </c>
      <c r="Q802">
        <v>1.0212000000000001E-2</v>
      </c>
      <c r="R802">
        <v>13717000000</v>
      </c>
      <c r="S802">
        <v>283</v>
      </c>
      <c r="T802">
        <v>2.5602725798229802</v>
      </c>
      <c r="U802">
        <v>7.56048834628191E-3</v>
      </c>
      <c r="V802">
        <v>23.706642150878899</v>
      </c>
      <c r="W802">
        <v>23.886695861816399</v>
      </c>
      <c r="X802">
        <v>21.099107742309599</v>
      </c>
      <c r="Y802">
        <f t="shared" si="12"/>
        <v>-2.6075344085693004</v>
      </c>
      <c r="Z802" t="s">
        <v>13037</v>
      </c>
      <c r="AA802" t="s">
        <v>5364</v>
      </c>
      <c r="AB802" t="s">
        <v>13038</v>
      </c>
      <c r="AC802" t="s">
        <v>13038</v>
      </c>
      <c r="AD802" t="s">
        <v>13067</v>
      </c>
      <c r="AE802" t="s">
        <v>13059</v>
      </c>
      <c r="AF802">
        <v>6543</v>
      </c>
      <c r="AG802" t="s">
        <v>13041</v>
      </c>
      <c r="AH802" t="s">
        <v>13068</v>
      </c>
      <c r="AI802" t="s">
        <v>1911</v>
      </c>
    </row>
    <row r="803" spans="1:35" x14ac:dyDescent="0.2">
      <c r="A803" t="s">
        <v>63</v>
      </c>
      <c r="B803">
        <v>1.4507142305374101</v>
      </c>
      <c r="C803">
        <v>0</v>
      </c>
      <c r="D803">
        <v>-1.4507142305374101</v>
      </c>
      <c r="E803" t="s">
        <v>30</v>
      </c>
      <c r="F803">
        <v>2</v>
      </c>
      <c r="I803">
        <v>3657</v>
      </c>
      <c r="J803" t="s">
        <v>1892</v>
      </c>
      <c r="K803" t="s">
        <v>46</v>
      </c>
      <c r="L803">
        <v>0.99853199999999998</v>
      </c>
      <c r="M803" s="2">
        <v>6.7854600000000001E-3</v>
      </c>
      <c r="N803">
        <v>54.308999999999997</v>
      </c>
      <c r="O803">
        <v>28.922999999999998</v>
      </c>
      <c r="P803">
        <v>53.750999999999998</v>
      </c>
      <c r="Q803">
        <v>1.5558000000000001</v>
      </c>
      <c r="R803">
        <v>162970000</v>
      </c>
      <c r="S803">
        <v>215</v>
      </c>
      <c r="T803">
        <v>1.4780591111770101</v>
      </c>
      <c r="U803">
        <v>3.6781176470588199E-2</v>
      </c>
      <c r="V803">
        <v>21.949304580688501</v>
      </c>
      <c r="W803">
        <v>21.091133117675799</v>
      </c>
      <c r="X803">
        <v>20.668516159057599</v>
      </c>
      <c r="Y803">
        <f t="shared" si="12"/>
        <v>-1.280788421630902</v>
      </c>
      <c r="Z803" t="s">
        <v>13037</v>
      </c>
      <c r="AA803" t="s">
        <v>2992</v>
      </c>
      <c r="AB803" t="s">
        <v>13038</v>
      </c>
      <c r="AC803" t="s">
        <v>13038</v>
      </c>
      <c r="AD803" t="s">
        <v>13073</v>
      </c>
      <c r="AE803" t="s">
        <v>13074</v>
      </c>
      <c r="AF803">
        <v>6545</v>
      </c>
      <c r="AG803" t="s">
        <v>13041</v>
      </c>
      <c r="AH803" t="s">
        <v>13075</v>
      </c>
      <c r="AI803" t="s">
        <v>1977</v>
      </c>
    </row>
    <row r="804" spans="1:35" x14ac:dyDescent="0.2">
      <c r="A804" t="s">
        <v>89</v>
      </c>
      <c r="B804">
        <v>-2.01297855377197</v>
      </c>
      <c r="C804">
        <v>0</v>
      </c>
      <c r="D804">
        <v>2.01297855377197</v>
      </c>
      <c r="E804" t="s">
        <v>30</v>
      </c>
      <c r="F804">
        <v>2</v>
      </c>
      <c r="I804">
        <v>3662</v>
      </c>
      <c r="J804" t="s">
        <v>1892</v>
      </c>
      <c r="K804" t="s">
        <v>46</v>
      </c>
      <c r="L804">
        <v>1</v>
      </c>
      <c r="M804" s="2">
        <v>1.5831700000000001E-66</v>
      </c>
      <c r="N804">
        <v>217.88</v>
      </c>
      <c r="O804">
        <v>214.9</v>
      </c>
      <c r="P804">
        <v>40.476999999999997</v>
      </c>
      <c r="Q804">
        <v>-0.53003999999999996</v>
      </c>
      <c r="R804">
        <v>2183400000</v>
      </c>
      <c r="S804">
        <v>962</v>
      </c>
      <c r="T804">
        <v>1.9217365945206299</v>
      </c>
      <c r="U804">
        <v>1.7952941176470599E-2</v>
      </c>
      <c r="V804">
        <v>24.841723442077601</v>
      </c>
      <c r="W804">
        <v>25.268993377685501</v>
      </c>
      <c r="X804">
        <v>25.573024749755898</v>
      </c>
      <c r="Y804">
        <f t="shared" si="12"/>
        <v>0.73130130767829726</v>
      </c>
      <c r="Z804" t="s">
        <v>13081</v>
      </c>
      <c r="AA804">
        <v>962</v>
      </c>
      <c r="AB804" t="s">
        <v>13081</v>
      </c>
      <c r="AC804" t="s">
        <v>13081</v>
      </c>
      <c r="AD804" t="s">
        <v>13082</v>
      </c>
      <c r="AE804" t="s">
        <v>13083</v>
      </c>
      <c r="AF804">
        <v>6551</v>
      </c>
      <c r="AG804" t="s">
        <v>13084</v>
      </c>
      <c r="AH804" t="s">
        <v>13085</v>
      </c>
      <c r="AI804" t="s">
        <v>55</v>
      </c>
    </row>
    <row r="805" spans="1:35" x14ac:dyDescent="0.2">
      <c r="A805" t="s">
        <v>89</v>
      </c>
      <c r="B805">
        <v>-2.01297855377197</v>
      </c>
      <c r="C805">
        <v>0</v>
      </c>
      <c r="D805">
        <v>2.01297855377197</v>
      </c>
      <c r="E805" t="s">
        <v>30</v>
      </c>
      <c r="F805">
        <v>2</v>
      </c>
      <c r="I805">
        <v>3662</v>
      </c>
      <c r="J805" t="s">
        <v>1892</v>
      </c>
      <c r="K805" t="s">
        <v>46</v>
      </c>
      <c r="L805">
        <v>1</v>
      </c>
      <c r="M805" s="2">
        <v>1.5831700000000001E-66</v>
      </c>
      <c r="N805">
        <v>217.88</v>
      </c>
      <c r="O805">
        <v>214.9</v>
      </c>
      <c r="P805">
        <v>40.476999999999997</v>
      </c>
      <c r="Q805">
        <v>-0.53003999999999996</v>
      </c>
      <c r="R805">
        <v>2183400000</v>
      </c>
      <c r="S805">
        <v>965</v>
      </c>
      <c r="T805">
        <v>1.9217365945206299</v>
      </c>
      <c r="U805">
        <v>1.79646827992152E-2</v>
      </c>
      <c r="V805">
        <v>24.841723442077601</v>
      </c>
      <c r="W805">
        <v>25.268993377685501</v>
      </c>
      <c r="X805">
        <v>25.573024749755898</v>
      </c>
      <c r="Y805">
        <f t="shared" si="12"/>
        <v>0.73130130767829726</v>
      </c>
      <c r="Z805" t="s">
        <v>13081</v>
      </c>
      <c r="AA805">
        <v>965</v>
      </c>
      <c r="AB805" t="s">
        <v>13081</v>
      </c>
      <c r="AC805" t="s">
        <v>13081</v>
      </c>
      <c r="AD805" t="s">
        <v>13086</v>
      </c>
      <c r="AE805" t="s">
        <v>13083</v>
      </c>
      <c r="AF805">
        <v>6552</v>
      </c>
      <c r="AG805" t="s">
        <v>13084</v>
      </c>
      <c r="AH805" t="s">
        <v>13087</v>
      </c>
      <c r="AI805" t="s">
        <v>55</v>
      </c>
    </row>
    <row r="806" spans="1:35" x14ac:dyDescent="0.2">
      <c r="A806" t="s">
        <v>183</v>
      </c>
      <c r="B806">
        <v>2.4648466110229501</v>
      </c>
      <c r="C806">
        <v>-1.52154433727264</v>
      </c>
      <c r="D806">
        <v>-2.4648466110229501</v>
      </c>
      <c r="E806" t="s">
        <v>30</v>
      </c>
      <c r="F806">
        <v>3</v>
      </c>
      <c r="I806">
        <v>3678</v>
      </c>
      <c r="J806" t="s">
        <v>1892</v>
      </c>
      <c r="K806" t="s">
        <v>46</v>
      </c>
      <c r="L806">
        <v>0.87003299999999995</v>
      </c>
      <c r="M806" s="2">
        <v>5.0974099999999996E-29</v>
      </c>
      <c r="N806">
        <v>124.09</v>
      </c>
      <c r="O806">
        <v>113.85</v>
      </c>
      <c r="P806">
        <v>114.03</v>
      </c>
      <c r="Q806">
        <v>-0.92917000000000005</v>
      </c>
      <c r="R806">
        <v>437890000</v>
      </c>
      <c r="S806">
        <v>789</v>
      </c>
      <c r="T806">
        <v>2.4223883045605898</v>
      </c>
      <c r="U806">
        <v>9.1108930323846905E-3</v>
      </c>
      <c r="V806">
        <v>23.801506996154799</v>
      </c>
      <c r="W806">
        <v>21.6920871734619</v>
      </c>
      <c r="X806">
        <v>21.344699859619102</v>
      </c>
      <c r="Y806">
        <f t="shared" si="12"/>
        <v>-2.4568071365356978</v>
      </c>
      <c r="Z806" t="s">
        <v>13101</v>
      </c>
      <c r="AA806" t="s">
        <v>13112</v>
      </c>
      <c r="AB806" t="s">
        <v>13103</v>
      </c>
      <c r="AC806" t="s">
        <v>13103</v>
      </c>
      <c r="AD806" t="s">
        <v>13113</v>
      </c>
      <c r="AE806" t="s">
        <v>13114</v>
      </c>
      <c r="AF806">
        <v>6579</v>
      </c>
      <c r="AG806" t="s">
        <v>13106</v>
      </c>
      <c r="AH806" t="s">
        <v>13115</v>
      </c>
      <c r="AI806" t="s">
        <v>1977</v>
      </c>
    </row>
    <row r="807" spans="1:35" x14ac:dyDescent="0.2">
      <c r="A807" t="s">
        <v>201</v>
      </c>
      <c r="B807">
        <v>1.41090059280396</v>
      </c>
      <c r="C807">
        <v>1.34290099143982</v>
      </c>
      <c r="D807">
        <v>-1.41090059280396</v>
      </c>
      <c r="E807" t="s">
        <v>30</v>
      </c>
      <c r="F807">
        <v>3</v>
      </c>
      <c r="I807">
        <v>3678</v>
      </c>
      <c r="J807" t="s">
        <v>1892</v>
      </c>
      <c r="K807" t="s">
        <v>46</v>
      </c>
      <c r="L807">
        <v>0.84160999999999997</v>
      </c>
      <c r="M807" s="2">
        <v>5.1114400000000003E-36</v>
      </c>
      <c r="N807">
        <v>139.18</v>
      </c>
      <c r="O807">
        <v>132.1</v>
      </c>
      <c r="P807">
        <v>139.18</v>
      </c>
      <c r="Q807">
        <v>1.5195E-3</v>
      </c>
      <c r="R807">
        <v>999780000</v>
      </c>
      <c r="S807">
        <v>792</v>
      </c>
      <c r="T807">
        <v>1.6024255245146499</v>
      </c>
      <c r="U807">
        <v>2.9854863612969601E-2</v>
      </c>
      <c r="V807">
        <v>25.185900688171401</v>
      </c>
      <c r="W807">
        <v>25.056930541992202</v>
      </c>
      <c r="X807">
        <v>23.408396720886198</v>
      </c>
      <c r="Y807">
        <f t="shared" si="12"/>
        <v>-1.7775039672852024</v>
      </c>
      <c r="Z807" t="s">
        <v>13101</v>
      </c>
      <c r="AA807" t="s">
        <v>13116</v>
      </c>
      <c r="AB807" t="s">
        <v>13103</v>
      </c>
      <c r="AC807" t="s">
        <v>13103</v>
      </c>
      <c r="AD807" t="s">
        <v>13117</v>
      </c>
      <c r="AE807" t="s">
        <v>13118</v>
      </c>
      <c r="AF807">
        <v>6580</v>
      </c>
      <c r="AG807" t="s">
        <v>13106</v>
      </c>
      <c r="AH807" t="s">
        <v>13119</v>
      </c>
      <c r="AI807" t="s">
        <v>1977</v>
      </c>
    </row>
    <row r="808" spans="1:35" x14ac:dyDescent="0.2">
      <c r="A808" t="s">
        <v>201</v>
      </c>
      <c r="B808">
        <v>2.0710232257843</v>
      </c>
      <c r="C808">
        <v>1.9858865737914999</v>
      </c>
      <c r="D808">
        <v>-2.0710232257843</v>
      </c>
      <c r="E808" t="s">
        <v>30</v>
      </c>
      <c r="F808">
        <v>3</v>
      </c>
      <c r="I808">
        <v>3678</v>
      </c>
      <c r="J808" t="s">
        <v>1892</v>
      </c>
      <c r="K808" t="s">
        <v>46</v>
      </c>
      <c r="L808">
        <v>0.89475899999999997</v>
      </c>
      <c r="M808" s="2">
        <v>5.1114400000000003E-36</v>
      </c>
      <c r="N808">
        <v>139.18</v>
      </c>
      <c r="O808">
        <v>132.1</v>
      </c>
      <c r="P808">
        <v>105.14</v>
      </c>
      <c r="Q808">
        <v>-0.55661000000000005</v>
      </c>
      <c r="R808">
        <v>847640000</v>
      </c>
      <c r="S808">
        <v>794</v>
      </c>
      <c r="T808">
        <v>2.3109247394421302</v>
      </c>
      <c r="U808">
        <v>1.04397163120567E-2</v>
      </c>
      <c r="V808">
        <v>25.185900688171401</v>
      </c>
      <c r="W808">
        <v>25.056930541992202</v>
      </c>
      <c r="X808">
        <v>22.767493247985801</v>
      </c>
      <c r="Y808">
        <f t="shared" si="12"/>
        <v>-2.4184074401856002</v>
      </c>
      <c r="Z808" t="s">
        <v>13101</v>
      </c>
      <c r="AA808" t="s">
        <v>13120</v>
      </c>
      <c r="AB808" t="s">
        <v>13103</v>
      </c>
      <c r="AC808" t="s">
        <v>13103</v>
      </c>
      <c r="AD808" t="s">
        <v>13121</v>
      </c>
      <c r="AE808" t="s">
        <v>13122</v>
      </c>
      <c r="AF808">
        <v>6581</v>
      </c>
      <c r="AG808" t="s">
        <v>13106</v>
      </c>
      <c r="AH808" t="s">
        <v>13123</v>
      </c>
      <c r="AI808" t="s">
        <v>1977</v>
      </c>
    </row>
    <row r="809" spans="1:35" x14ac:dyDescent="0.2">
      <c r="A809" t="s">
        <v>89</v>
      </c>
      <c r="B809">
        <v>-2.0261366367340101</v>
      </c>
      <c r="C809">
        <v>0</v>
      </c>
      <c r="D809">
        <v>2.0261366367340101</v>
      </c>
      <c r="E809" t="s">
        <v>30</v>
      </c>
      <c r="F809">
        <v>3</v>
      </c>
      <c r="I809">
        <v>3701</v>
      </c>
      <c r="J809" t="s">
        <v>1892</v>
      </c>
      <c r="K809" t="s">
        <v>46</v>
      </c>
      <c r="L809">
        <v>0.99793799999999999</v>
      </c>
      <c r="M809" s="2">
        <v>7.9789699999999999E-4</v>
      </c>
      <c r="N809">
        <v>64.2</v>
      </c>
      <c r="O809">
        <v>47.268999999999998</v>
      </c>
      <c r="P809">
        <v>64.2</v>
      </c>
      <c r="Q809">
        <v>-1.6503000000000001</v>
      </c>
      <c r="R809">
        <v>76634000</v>
      </c>
      <c r="S809">
        <v>348</v>
      </c>
      <c r="T809">
        <v>1.99574967038016</v>
      </c>
      <c r="U809">
        <v>1.5852879944482999E-2</v>
      </c>
      <c r="V809">
        <v>20.776426315307599</v>
      </c>
      <c r="W809">
        <v>21.184892654418899</v>
      </c>
      <c r="X809">
        <v>24.189027786254901</v>
      </c>
      <c r="Y809">
        <f t="shared" si="12"/>
        <v>3.4126014709473012</v>
      </c>
      <c r="Z809" t="s">
        <v>13144</v>
      </c>
      <c r="AA809">
        <v>348</v>
      </c>
      <c r="AB809" t="s">
        <v>13144</v>
      </c>
      <c r="AC809" t="s">
        <v>13144</v>
      </c>
      <c r="AD809" t="s">
        <v>13145</v>
      </c>
      <c r="AE809" t="s">
        <v>13146</v>
      </c>
      <c r="AF809">
        <v>6610</v>
      </c>
      <c r="AG809" t="s">
        <v>13147</v>
      </c>
      <c r="AH809" t="s">
        <v>13148</v>
      </c>
      <c r="AI809">
        <v>2</v>
      </c>
    </row>
    <row r="810" spans="1:35" x14ac:dyDescent="0.2">
      <c r="A810" t="s">
        <v>89</v>
      </c>
      <c r="B810">
        <v>-1.9651030302047701</v>
      </c>
      <c r="C810">
        <v>0</v>
      </c>
      <c r="D810">
        <v>1.9651030302047701</v>
      </c>
      <c r="E810" t="s">
        <v>30</v>
      </c>
      <c r="F810">
        <v>3</v>
      </c>
      <c r="I810">
        <v>3701</v>
      </c>
      <c r="J810" t="s">
        <v>1892</v>
      </c>
      <c r="K810" t="s">
        <v>46</v>
      </c>
      <c r="L810">
        <v>0.99707599999999996</v>
      </c>
      <c r="M810" s="2">
        <v>7.9789699999999999E-4</v>
      </c>
      <c r="N810">
        <v>64.2</v>
      </c>
      <c r="O810">
        <v>47.268999999999998</v>
      </c>
      <c r="P810">
        <v>40.384</v>
      </c>
      <c r="Q810">
        <v>0.88832</v>
      </c>
      <c r="R810">
        <v>76634000</v>
      </c>
      <c r="S810">
        <v>352</v>
      </c>
      <c r="T810">
        <v>1.9062262516325299</v>
      </c>
      <c r="U810">
        <v>1.8322164948453599E-2</v>
      </c>
      <c r="V810">
        <v>20.793999671936</v>
      </c>
      <c r="W810">
        <v>21.184892654418899</v>
      </c>
      <c r="X810">
        <v>24.189027786254901</v>
      </c>
      <c r="Y810">
        <f t="shared" si="12"/>
        <v>3.3950281143189009</v>
      </c>
      <c r="Z810" t="s">
        <v>13144</v>
      </c>
      <c r="AA810">
        <v>352</v>
      </c>
      <c r="AB810" t="s">
        <v>13144</v>
      </c>
      <c r="AC810" t="s">
        <v>13144</v>
      </c>
      <c r="AD810" t="s">
        <v>13149</v>
      </c>
      <c r="AE810" t="s">
        <v>13150</v>
      </c>
      <c r="AF810">
        <v>6611</v>
      </c>
      <c r="AG810" t="s">
        <v>13147</v>
      </c>
      <c r="AH810" t="s">
        <v>13151</v>
      </c>
      <c r="AI810">
        <v>2</v>
      </c>
    </row>
    <row r="811" spans="1:35" x14ac:dyDescent="0.2">
      <c r="A811" t="s">
        <v>63</v>
      </c>
      <c r="B811">
        <v>1.83976125717163</v>
      </c>
      <c r="C811">
        <v>0</v>
      </c>
      <c r="D811">
        <v>-1.83976125717163</v>
      </c>
      <c r="E811" t="s">
        <v>1725</v>
      </c>
      <c r="F811">
        <v>2</v>
      </c>
      <c r="I811">
        <v>104</v>
      </c>
      <c r="J811" t="s">
        <v>1892</v>
      </c>
      <c r="K811" t="s">
        <v>46</v>
      </c>
      <c r="L811">
        <v>0.99962300000000004</v>
      </c>
      <c r="M811" s="2">
        <v>1.7376400000000001E-16</v>
      </c>
      <c r="N811">
        <v>107.65</v>
      </c>
      <c r="O811">
        <v>82.332999999999998</v>
      </c>
      <c r="P811">
        <v>107.65</v>
      </c>
      <c r="Q811">
        <v>2.6686000000000001</v>
      </c>
      <c r="R811">
        <v>159280000</v>
      </c>
      <c r="S811">
        <v>136</v>
      </c>
      <c r="T811">
        <v>1.78956533816154</v>
      </c>
      <c r="U811">
        <v>2.1732469063052401E-2</v>
      </c>
      <c r="V811">
        <v>24.215480804443398</v>
      </c>
      <c r="W811">
        <v>22.8880519866943</v>
      </c>
      <c r="X811">
        <v>22.080369949340799</v>
      </c>
      <c r="Y811">
        <f t="shared" si="12"/>
        <v>-2.1351108551025995</v>
      </c>
      <c r="Z811" t="s">
        <v>2199</v>
      </c>
      <c r="AA811" t="s">
        <v>13186</v>
      </c>
      <c r="AB811" t="s">
        <v>2201</v>
      </c>
      <c r="AC811" t="s">
        <v>2201</v>
      </c>
      <c r="AD811" t="s">
        <v>13187</v>
      </c>
      <c r="AE811" t="s">
        <v>13188</v>
      </c>
      <c r="AF811">
        <v>6828</v>
      </c>
      <c r="AG811" t="s">
        <v>2204</v>
      </c>
      <c r="AH811" t="s">
        <v>13189</v>
      </c>
      <c r="AI811">
        <v>2</v>
      </c>
    </row>
    <row r="812" spans="1:35" x14ac:dyDescent="0.2">
      <c r="A812" t="s">
        <v>653</v>
      </c>
      <c r="B812">
        <v>-1.72071528434753</v>
      </c>
      <c r="C812">
        <v>-1.8462330102920499</v>
      </c>
      <c r="D812">
        <v>1.8462330102920499</v>
      </c>
      <c r="E812" t="s">
        <v>1725</v>
      </c>
      <c r="F812">
        <v>2</v>
      </c>
      <c r="I812">
        <v>122</v>
      </c>
      <c r="J812" t="s">
        <v>1892</v>
      </c>
      <c r="K812" t="s">
        <v>46</v>
      </c>
      <c r="L812">
        <v>0.99999700000000002</v>
      </c>
      <c r="M812" s="2">
        <v>9.0819800000000001E-5</v>
      </c>
      <c r="N812">
        <v>125.23</v>
      </c>
      <c r="O812">
        <v>99.287000000000006</v>
      </c>
      <c r="P812">
        <v>115.39</v>
      </c>
      <c r="Q812">
        <v>5.8909999999999997E-2</v>
      </c>
      <c r="R812">
        <v>396070000</v>
      </c>
      <c r="S812">
        <v>343</v>
      </c>
      <c r="T812">
        <v>2.0487965140145001</v>
      </c>
      <c r="U812">
        <v>1.47313540912382E-2</v>
      </c>
      <c r="V812">
        <v>24.511097908020002</v>
      </c>
      <c r="W812">
        <v>24.139696121215799</v>
      </c>
      <c r="X812">
        <v>25.809203147888201</v>
      </c>
      <c r="Y812">
        <f t="shared" si="12"/>
        <v>1.2981052398681996</v>
      </c>
      <c r="Z812" t="s">
        <v>13198</v>
      </c>
      <c r="AA812">
        <v>343</v>
      </c>
      <c r="AB812" t="s">
        <v>13198</v>
      </c>
      <c r="AC812" t="s">
        <v>13198</v>
      </c>
      <c r="AD812" t="s">
        <v>13199</v>
      </c>
      <c r="AE812" t="s">
        <v>13200</v>
      </c>
      <c r="AF812">
        <v>6838</v>
      </c>
      <c r="AG812" t="s">
        <v>13201</v>
      </c>
      <c r="AH812" t="s">
        <v>13202</v>
      </c>
      <c r="AI812">
        <v>2</v>
      </c>
    </row>
    <row r="813" spans="1:35" x14ac:dyDescent="0.2">
      <c r="A813" t="s">
        <v>89</v>
      </c>
      <c r="B813">
        <v>-1.82939064502716</v>
      </c>
      <c r="C813">
        <v>0</v>
      </c>
      <c r="D813">
        <v>1.82939064502716</v>
      </c>
      <c r="E813" t="s">
        <v>1725</v>
      </c>
      <c r="F813">
        <v>2</v>
      </c>
      <c r="I813">
        <v>175</v>
      </c>
      <c r="J813" t="s">
        <v>1892</v>
      </c>
      <c r="K813" t="s">
        <v>46</v>
      </c>
      <c r="L813">
        <v>0.96920600000000001</v>
      </c>
      <c r="M813" s="2">
        <v>9.2542199999999996E-5</v>
      </c>
      <c r="N813">
        <v>116.71</v>
      </c>
      <c r="O813">
        <v>93.972999999999999</v>
      </c>
      <c r="P813">
        <v>96.603999999999999</v>
      </c>
      <c r="Q813">
        <v>-0.80608999999999997</v>
      </c>
      <c r="R813">
        <v>332730000</v>
      </c>
      <c r="S813">
        <v>70</v>
      </c>
      <c r="T813">
        <v>1.7341364084305599</v>
      </c>
      <c r="U813">
        <v>2.38306041784303E-2</v>
      </c>
      <c r="V813">
        <v>23.9220018386841</v>
      </c>
      <c r="W813">
        <v>24.7371711730957</v>
      </c>
      <c r="X813">
        <v>25.354401588439899</v>
      </c>
      <c r="Y813">
        <f t="shared" si="12"/>
        <v>1.432399749755799</v>
      </c>
      <c r="Z813" t="s">
        <v>2445</v>
      </c>
      <c r="AA813">
        <v>70</v>
      </c>
      <c r="AB813" t="s">
        <v>2445</v>
      </c>
      <c r="AC813" t="s">
        <v>2445</v>
      </c>
      <c r="AD813" t="s">
        <v>13215</v>
      </c>
      <c r="AE813" t="s">
        <v>13216</v>
      </c>
      <c r="AF813">
        <v>6859</v>
      </c>
      <c r="AG813" t="s">
        <v>2448</v>
      </c>
      <c r="AH813" t="s">
        <v>13217</v>
      </c>
      <c r="AI813">
        <v>2</v>
      </c>
    </row>
    <row r="814" spans="1:35" x14ac:dyDescent="0.2">
      <c r="A814" t="s">
        <v>2239</v>
      </c>
      <c r="B814">
        <v>4.7196550369262704</v>
      </c>
      <c r="C814">
        <v>-4.7196550369262704</v>
      </c>
      <c r="D814">
        <v>-3.47351145744324</v>
      </c>
      <c r="E814" t="s">
        <v>1725</v>
      </c>
      <c r="F814">
        <v>3</v>
      </c>
      <c r="I814">
        <v>191</v>
      </c>
      <c r="J814" t="s">
        <v>1892</v>
      </c>
      <c r="K814" t="s">
        <v>46</v>
      </c>
      <c r="L814">
        <v>0.94426100000000002</v>
      </c>
      <c r="M814" s="2">
        <v>8.2221600000000002E-13</v>
      </c>
      <c r="N814">
        <v>121.5</v>
      </c>
      <c r="O814">
        <v>107.34</v>
      </c>
      <c r="P814">
        <v>117.61</v>
      </c>
      <c r="Q814">
        <v>-7.1076E-2</v>
      </c>
      <c r="R814">
        <v>242810000</v>
      </c>
      <c r="S814">
        <v>489</v>
      </c>
      <c r="T814">
        <v>4.6749309729946198</v>
      </c>
      <c r="U814">
        <v>3.3777777777777799E-3</v>
      </c>
      <c r="V814">
        <v>25.601457595825199</v>
      </c>
      <c r="W814">
        <v>20.266843795776399</v>
      </c>
      <c r="X814">
        <v>22.218349456787099</v>
      </c>
      <c r="Y814">
        <f t="shared" si="12"/>
        <v>-3.3831081390381001</v>
      </c>
      <c r="Z814" t="s">
        <v>2479</v>
      </c>
      <c r="AA814" t="s">
        <v>13218</v>
      </c>
      <c r="AB814" t="s">
        <v>2481</v>
      </c>
      <c r="AC814" t="s">
        <v>2481</v>
      </c>
      <c r="AD814" t="s">
        <v>13219</v>
      </c>
      <c r="AE814" t="s">
        <v>2496</v>
      </c>
      <c r="AF814">
        <v>6866</v>
      </c>
      <c r="AG814" t="s">
        <v>2484</v>
      </c>
      <c r="AH814" t="s">
        <v>13220</v>
      </c>
      <c r="AI814">
        <v>2</v>
      </c>
    </row>
    <row r="815" spans="1:35" x14ac:dyDescent="0.2">
      <c r="A815" t="s">
        <v>710</v>
      </c>
      <c r="B815">
        <v>5.3696131706237802</v>
      </c>
      <c r="C815">
        <v>-4.0435304641723597</v>
      </c>
      <c r="D815">
        <v>-5.3696131706237802</v>
      </c>
      <c r="E815" t="s">
        <v>1725</v>
      </c>
      <c r="F815">
        <v>2</v>
      </c>
      <c r="I815">
        <v>208</v>
      </c>
      <c r="J815" t="s">
        <v>1892</v>
      </c>
      <c r="K815" t="s">
        <v>46</v>
      </c>
      <c r="L815">
        <v>1</v>
      </c>
      <c r="M815" s="2">
        <v>1.44021E-59</v>
      </c>
      <c r="N815">
        <v>200.99</v>
      </c>
      <c r="O815">
        <v>170.79</v>
      </c>
      <c r="P815">
        <v>200.99</v>
      </c>
      <c r="Q815">
        <v>-2.0752E-2</v>
      </c>
      <c r="R815">
        <v>324260000</v>
      </c>
      <c r="S815">
        <v>325</v>
      </c>
      <c r="T815">
        <v>5.3194572124138899</v>
      </c>
      <c r="U815">
        <v>4.1176470588235297E-3</v>
      </c>
      <c r="V815">
        <v>24.7725667953491</v>
      </c>
      <c r="W815">
        <v>22.791439056396499</v>
      </c>
      <c r="X815">
        <v>21.90163230896</v>
      </c>
      <c r="Y815">
        <f t="shared" si="12"/>
        <v>-2.8709344863890998</v>
      </c>
      <c r="Z815" t="s">
        <v>2542</v>
      </c>
      <c r="AA815">
        <v>325</v>
      </c>
      <c r="AB815" t="s">
        <v>2542</v>
      </c>
      <c r="AC815" t="s">
        <v>2542</v>
      </c>
      <c r="AD815" t="s">
        <v>13225</v>
      </c>
      <c r="AE815" t="s">
        <v>13226</v>
      </c>
      <c r="AF815">
        <v>6874</v>
      </c>
      <c r="AG815" t="s">
        <v>2545</v>
      </c>
      <c r="AH815" t="s">
        <v>13227</v>
      </c>
      <c r="AI815">
        <v>2</v>
      </c>
    </row>
    <row r="816" spans="1:35" x14ac:dyDescent="0.2">
      <c r="A816" t="s">
        <v>89</v>
      </c>
      <c r="B816">
        <v>-2.6555483341217001</v>
      </c>
      <c r="C816">
        <v>0</v>
      </c>
      <c r="D816">
        <v>2.6555483341217001</v>
      </c>
      <c r="E816" t="s">
        <v>1725</v>
      </c>
      <c r="F816">
        <v>3</v>
      </c>
      <c r="I816">
        <v>229</v>
      </c>
      <c r="J816" t="s">
        <v>1892</v>
      </c>
      <c r="K816" t="s">
        <v>46</v>
      </c>
      <c r="L816">
        <v>0.75747200000000003</v>
      </c>
      <c r="M816" s="2">
        <v>7.9964699999999995E-54</v>
      </c>
      <c r="N816">
        <v>227.89</v>
      </c>
      <c r="O816">
        <v>206.83</v>
      </c>
      <c r="P816">
        <v>111.22</v>
      </c>
      <c r="Q816">
        <v>-0.95540000000000003</v>
      </c>
      <c r="R816">
        <v>1707700000</v>
      </c>
      <c r="S816">
        <v>68</v>
      </c>
      <c r="T816">
        <v>2.5491468980970202</v>
      </c>
      <c r="U816">
        <v>7.6343612334801797E-3</v>
      </c>
      <c r="V816">
        <v>25.709931373596199</v>
      </c>
      <c r="W816">
        <v>27.100893020629901</v>
      </c>
      <c r="X816">
        <v>28.066342353820801</v>
      </c>
      <c r="Y816">
        <f t="shared" si="12"/>
        <v>2.3564109802246023</v>
      </c>
      <c r="Z816" t="s">
        <v>2658</v>
      </c>
      <c r="AA816" t="s">
        <v>13234</v>
      </c>
      <c r="AB816" t="s">
        <v>2659</v>
      </c>
      <c r="AC816" t="s">
        <v>2659</v>
      </c>
      <c r="AD816" t="s">
        <v>13235</v>
      </c>
      <c r="AE816" t="s">
        <v>13236</v>
      </c>
      <c r="AF816">
        <v>6886</v>
      </c>
      <c r="AG816" t="s">
        <v>2662</v>
      </c>
      <c r="AH816" t="s">
        <v>13237</v>
      </c>
      <c r="AI816">
        <v>2</v>
      </c>
    </row>
    <row r="817" spans="1:35" x14ac:dyDescent="0.2">
      <c r="A817" t="s">
        <v>493</v>
      </c>
      <c r="B817">
        <v>2.7254064083099401</v>
      </c>
      <c r="C817">
        <v>-2.7254064083099401</v>
      </c>
      <c r="D817">
        <v>-1.83501541614532</v>
      </c>
      <c r="E817" t="s">
        <v>1725</v>
      </c>
      <c r="F817">
        <v>3</v>
      </c>
      <c r="I817">
        <v>249</v>
      </c>
      <c r="J817" t="s">
        <v>1892</v>
      </c>
      <c r="K817" t="s">
        <v>46</v>
      </c>
      <c r="L817">
        <v>0.98541800000000002</v>
      </c>
      <c r="M817" s="2">
        <v>6.4511699999999997E-60</v>
      </c>
      <c r="N817">
        <v>214.26</v>
      </c>
      <c r="O817">
        <v>173.41</v>
      </c>
      <c r="P817">
        <v>97.771000000000001</v>
      </c>
      <c r="Q817">
        <v>1.9425000000000001E-2</v>
      </c>
      <c r="R817">
        <v>12372000000</v>
      </c>
      <c r="S817">
        <v>70</v>
      </c>
      <c r="T817">
        <v>2.7063952422025701</v>
      </c>
      <c r="U817">
        <v>6.4308841843088403E-3</v>
      </c>
      <c r="V817">
        <v>30.618331909179702</v>
      </c>
      <c r="W817">
        <v>29.222600936889599</v>
      </c>
      <c r="X817">
        <v>29.469957351684599</v>
      </c>
      <c r="Y817">
        <f t="shared" si="12"/>
        <v>-1.148374557495103</v>
      </c>
      <c r="Z817" t="s">
        <v>178</v>
      </c>
      <c r="AA817">
        <v>70</v>
      </c>
      <c r="AB817" t="s">
        <v>178</v>
      </c>
      <c r="AC817" t="s">
        <v>178</v>
      </c>
      <c r="AD817" t="s">
        <v>13246</v>
      </c>
      <c r="AE817" t="s">
        <v>13247</v>
      </c>
      <c r="AF817">
        <v>6891</v>
      </c>
      <c r="AG817" t="s">
        <v>2698</v>
      </c>
      <c r="AH817" t="s">
        <v>13248</v>
      </c>
      <c r="AI817">
        <v>2</v>
      </c>
    </row>
    <row r="818" spans="1:35" x14ac:dyDescent="0.2">
      <c r="A818" t="s">
        <v>335</v>
      </c>
      <c r="B818">
        <v>-3.0957379341125502</v>
      </c>
      <c r="C818">
        <v>2.1060028076171902</v>
      </c>
      <c r="D818">
        <v>3.0957379341125502</v>
      </c>
      <c r="E818" t="s">
        <v>1725</v>
      </c>
      <c r="F818">
        <v>2</v>
      </c>
      <c r="I818">
        <v>271</v>
      </c>
      <c r="J818" t="s">
        <v>1892</v>
      </c>
      <c r="K818" t="s">
        <v>46</v>
      </c>
      <c r="L818">
        <v>0.983815</v>
      </c>
      <c r="M818" s="2">
        <v>1.3444400000000001E-29</v>
      </c>
      <c r="N818">
        <v>180.81</v>
      </c>
      <c r="O818">
        <v>156.09</v>
      </c>
      <c r="P818">
        <v>169.61</v>
      </c>
      <c r="Q818">
        <v>0.56977</v>
      </c>
      <c r="R818">
        <v>331140000</v>
      </c>
      <c r="S818">
        <v>870</v>
      </c>
      <c r="T818">
        <v>3.0677291294400599</v>
      </c>
      <c r="U818">
        <v>4.7095652173913E-3</v>
      </c>
      <c r="V818">
        <v>23.446576118469199</v>
      </c>
      <c r="W818">
        <v>24.81982421875</v>
      </c>
      <c r="X818">
        <v>25.248821258544901</v>
      </c>
      <c r="Y818">
        <f t="shared" si="12"/>
        <v>1.8022451400757014</v>
      </c>
      <c r="Z818" t="s">
        <v>2774</v>
      </c>
      <c r="AA818">
        <v>870</v>
      </c>
      <c r="AB818" t="s">
        <v>2774</v>
      </c>
      <c r="AC818" t="s">
        <v>2774</v>
      </c>
      <c r="AD818" t="s">
        <v>13251</v>
      </c>
      <c r="AE818" t="s">
        <v>13252</v>
      </c>
      <c r="AF818">
        <v>6898</v>
      </c>
      <c r="AG818" t="s">
        <v>2777</v>
      </c>
      <c r="AH818" t="s">
        <v>13253</v>
      </c>
      <c r="AI818">
        <v>2</v>
      </c>
    </row>
    <row r="819" spans="1:35" x14ac:dyDescent="0.2">
      <c r="A819" t="s">
        <v>335</v>
      </c>
      <c r="B819">
        <v>-3.69669413566589</v>
      </c>
      <c r="C819">
        <v>2.80687475204468</v>
      </c>
      <c r="D819">
        <v>3.69669413566589</v>
      </c>
      <c r="E819" t="s">
        <v>1725</v>
      </c>
      <c r="F819">
        <v>2</v>
      </c>
      <c r="I819">
        <v>298</v>
      </c>
      <c r="J819" t="s">
        <v>1892</v>
      </c>
      <c r="K819" t="s">
        <v>46</v>
      </c>
      <c r="L819">
        <v>0.98239399999999999</v>
      </c>
      <c r="M819" s="2">
        <v>3.1406999999999998E-8</v>
      </c>
      <c r="N819">
        <v>125.96</v>
      </c>
      <c r="O819">
        <v>103.43</v>
      </c>
      <c r="P819">
        <v>125.96</v>
      </c>
      <c r="Q819">
        <v>-0.55617000000000005</v>
      </c>
      <c r="R819">
        <v>46327000</v>
      </c>
      <c r="S819">
        <v>232</v>
      </c>
      <c r="T819">
        <v>3.7109330871800101</v>
      </c>
      <c r="U819">
        <v>3.0496453900709201E-3</v>
      </c>
      <c r="V819">
        <v>19.726060867309599</v>
      </c>
      <c r="W819">
        <v>22.184862136840799</v>
      </c>
      <c r="X819">
        <v>23.097981452941902</v>
      </c>
      <c r="Y819">
        <f t="shared" si="12"/>
        <v>3.3719205856323029</v>
      </c>
      <c r="Z819" t="s">
        <v>2883</v>
      </c>
      <c r="AA819" t="s">
        <v>13258</v>
      </c>
      <c r="AB819" t="s">
        <v>2885</v>
      </c>
      <c r="AC819" t="s">
        <v>2885</v>
      </c>
      <c r="AD819" t="s">
        <v>13259</v>
      </c>
      <c r="AE819" t="s">
        <v>13260</v>
      </c>
      <c r="AF819">
        <v>6909</v>
      </c>
      <c r="AG819" t="s">
        <v>2888</v>
      </c>
      <c r="AH819" t="s">
        <v>13261</v>
      </c>
      <c r="AI819">
        <v>2</v>
      </c>
    </row>
    <row r="820" spans="1:35" x14ac:dyDescent="0.2">
      <c r="A820" t="s">
        <v>63</v>
      </c>
      <c r="B820">
        <v>1.9452878236770601</v>
      </c>
      <c r="C820">
        <v>0</v>
      </c>
      <c r="D820">
        <v>-1.9452878236770601</v>
      </c>
      <c r="E820" t="s">
        <v>1725</v>
      </c>
      <c r="F820">
        <v>3</v>
      </c>
      <c r="I820">
        <v>308</v>
      </c>
      <c r="J820" t="s">
        <v>1892</v>
      </c>
      <c r="K820" t="s">
        <v>46</v>
      </c>
      <c r="L820">
        <v>1</v>
      </c>
      <c r="M820" s="2">
        <v>1.0415199999999999E-2</v>
      </c>
      <c r="N820">
        <v>66.620999999999995</v>
      </c>
      <c r="O820">
        <v>45.750999999999998</v>
      </c>
      <c r="P820">
        <v>46.334000000000003</v>
      </c>
      <c r="Q820">
        <v>-0.74368999999999996</v>
      </c>
      <c r="R820">
        <v>34316000</v>
      </c>
      <c r="S820">
        <v>148</v>
      </c>
      <c r="T820">
        <v>1.8541672459990699</v>
      </c>
      <c r="U820">
        <v>1.9829102167182699E-2</v>
      </c>
      <c r="V820">
        <v>22.414174079895002</v>
      </c>
      <c r="W820">
        <v>21.866575241088899</v>
      </c>
      <c r="X820">
        <v>20.9572143554688</v>
      </c>
      <c r="Y820">
        <f t="shared" si="12"/>
        <v>-1.456959724426202</v>
      </c>
      <c r="Z820" t="s">
        <v>2903</v>
      </c>
      <c r="AA820" t="s">
        <v>13262</v>
      </c>
      <c r="AB820" t="s">
        <v>216</v>
      </c>
      <c r="AC820" t="s">
        <v>216</v>
      </c>
      <c r="AD820" t="s">
        <v>13263</v>
      </c>
      <c r="AE820" t="s">
        <v>2906</v>
      </c>
      <c r="AF820">
        <v>6912</v>
      </c>
      <c r="AG820" t="s">
        <v>2897</v>
      </c>
      <c r="AH820" t="s">
        <v>13264</v>
      </c>
      <c r="AI820">
        <v>2</v>
      </c>
    </row>
    <row r="821" spans="1:35" x14ac:dyDescent="0.2">
      <c r="A821" t="s">
        <v>493</v>
      </c>
      <c r="B821">
        <v>3.1780359745025599</v>
      </c>
      <c r="C821">
        <v>-3.1780359745025599</v>
      </c>
      <c r="D821">
        <v>-2.0438346862793</v>
      </c>
      <c r="E821" t="s">
        <v>1725</v>
      </c>
      <c r="F821">
        <v>3</v>
      </c>
      <c r="I821">
        <v>317</v>
      </c>
      <c r="J821" t="s">
        <v>1892</v>
      </c>
      <c r="K821" t="s">
        <v>46</v>
      </c>
      <c r="L821">
        <v>0.99997999999999998</v>
      </c>
      <c r="M821" s="2">
        <v>5.9517600000000001E-5</v>
      </c>
      <c r="N821">
        <v>64.203000000000003</v>
      </c>
      <c r="O821">
        <v>55.234999999999999</v>
      </c>
      <c r="P821">
        <v>63.183999999999997</v>
      </c>
      <c r="Q821">
        <v>0.47361999999999999</v>
      </c>
      <c r="R821">
        <v>606460000</v>
      </c>
      <c r="S821">
        <v>64</v>
      </c>
      <c r="T821">
        <v>3.1232684964812401</v>
      </c>
      <c r="U821">
        <v>4.4999999999999997E-3</v>
      </c>
      <c r="V821">
        <v>26.392893791198698</v>
      </c>
      <c r="W821">
        <v>19.6660556793213</v>
      </c>
      <c r="X821">
        <v>21.922887802123999</v>
      </c>
      <c r="Y821">
        <f t="shared" si="12"/>
        <v>-4.4700059890746999</v>
      </c>
      <c r="Z821" t="s">
        <v>13265</v>
      </c>
      <c r="AA821" t="s">
        <v>4840</v>
      </c>
      <c r="AB821" t="s">
        <v>13266</v>
      </c>
      <c r="AC821" t="s">
        <v>13266</v>
      </c>
      <c r="AD821" t="s">
        <v>13267</v>
      </c>
      <c r="AE821" t="s">
        <v>13268</v>
      </c>
      <c r="AF821">
        <v>6915</v>
      </c>
      <c r="AG821" t="s">
        <v>13269</v>
      </c>
      <c r="AH821" t="s">
        <v>13270</v>
      </c>
      <c r="AI821">
        <v>2</v>
      </c>
    </row>
    <row r="822" spans="1:35" x14ac:dyDescent="0.2">
      <c r="A822" t="s">
        <v>493</v>
      </c>
      <c r="B822">
        <v>2.3378260135650599</v>
      </c>
      <c r="C822">
        <v>-2.3378260135650599</v>
      </c>
      <c r="D822">
        <v>-1.90689361095428</v>
      </c>
      <c r="E822" t="s">
        <v>1725</v>
      </c>
      <c r="F822">
        <v>3</v>
      </c>
      <c r="I822">
        <v>317</v>
      </c>
      <c r="J822" t="s">
        <v>1892</v>
      </c>
      <c r="K822" t="s">
        <v>46</v>
      </c>
      <c r="L822">
        <v>0.99997999999999998</v>
      </c>
      <c r="M822" s="2">
        <v>5.9517600000000001E-5</v>
      </c>
      <c r="N822">
        <v>64.203000000000003</v>
      </c>
      <c r="O822">
        <v>55.234999999999999</v>
      </c>
      <c r="P822">
        <v>63.183999999999997</v>
      </c>
      <c r="Q822">
        <v>0.47361999999999999</v>
      </c>
      <c r="R822">
        <v>606460000</v>
      </c>
      <c r="S822">
        <v>65</v>
      </c>
      <c r="T822">
        <v>2.4416212105823498</v>
      </c>
      <c r="U822">
        <v>8.8143712574850295E-3</v>
      </c>
      <c r="V822">
        <v>26.392893791198698</v>
      </c>
      <c r="W822">
        <v>20.8083381652832</v>
      </c>
      <c r="X822">
        <v>21.262767791748001</v>
      </c>
      <c r="Y822">
        <f t="shared" si="12"/>
        <v>-5.1301259994506978</v>
      </c>
      <c r="Z822" t="s">
        <v>13265</v>
      </c>
      <c r="AA822" t="s">
        <v>8575</v>
      </c>
      <c r="AB822" t="s">
        <v>13266</v>
      </c>
      <c r="AC822" t="s">
        <v>13266</v>
      </c>
      <c r="AD822" t="s">
        <v>13271</v>
      </c>
      <c r="AE822" t="s">
        <v>13268</v>
      </c>
      <c r="AF822">
        <v>6916</v>
      </c>
      <c r="AG822" t="s">
        <v>13269</v>
      </c>
      <c r="AH822" t="s">
        <v>13272</v>
      </c>
      <c r="AI822">
        <v>2</v>
      </c>
    </row>
    <row r="823" spans="1:35" x14ac:dyDescent="0.2">
      <c r="A823" t="s">
        <v>335</v>
      </c>
      <c r="B823">
        <v>-3.3187277317047101</v>
      </c>
      <c r="C823">
        <v>1.6019212007522601</v>
      </c>
      <c r="D823">
        <v>3.3187277317047101</v>
      </c>
      <c r="E823" t="s">
        <v>1725</v>
      </c>
      <c r="F823">
        <v>2</v>
      </c>
      <c r="I823">
        <v>418</v>
      </c>
      <c r="J823" t="s">
        <v>1892</v>
      </c>
      <c r="K823" t="s">
        <v>46</v>
      </c>
      <c r="L823">
        <v>0.94285699999999995</v>
      </c>
      <c r="M823" s="2">
        <v>5.72549E-39</v>
      </c>
      <c r="N823">
        <v>172.99</v>
      </c>
      <c r="O823">
        <v>158.12</v>
      </c>
      <c r="P823">
        <v>117.07</v>
      </c>
      <c r="Q823">
        <v>-3.4626999999999999</v>
      </c>
      <c r="R823">
        <v>102940000</v>
      </c>
      <c r="S823">
        <v>52</v>
      </c>
      <c r="T823">
        <v>3.2011898796867202</v>
      </c>
      <c r="U823">
        <v>4.3868312757201601E-3</v>
      </c>
      <c r="V823">
        <v>19.710268020629901</v>
      </c>
      <c r="W823">
        <v>21.719995498657202</v>
      </c>
      <c r="X823">
        <v>23.547538757324201</v>
      </c>
      <c r="Y823">
        <f t="shared" si="12"/>
        <v>3.8372707366943004</v>
      </c>
      <c r="Z823" t="s">
        <v>3219</v>
      </c>
      <c r="AA823" t="s">
        <v>13296</v>
      </c>
      <c r="AB823" t="s">
        <v>3221</v>
      </c>
      <c r="AC823" t="s">
        <v>3221</v>
      </c>
      <c r="AD823" t="s">
        <v>13297</v>
      </c>
      <c r="AE823" t="s">
        <v>13298</v>
      </c>
      <c r="AF823">
        <v>6944</v>
      </c>
      <c r="AG823" t="s">
        <v>3224</v>
      </c>
      <c r="AH823" t="s">
        <v>13299</v>
      </c>
      <c r="AI823" t="s">
        <v>1977</v>
      </c>
    </row>
    <row r="824" spans="1:35" x14ac:dyDescent="0.2">
      <c r="A824" t="s">
        <v>335</v>
      </c>
      <c r="B824">
        <v>-3.70598196983337</v>
      </c>
      <c r="C824">
        <v>2.6502006053924601</v>
      </c>
      <c r="D824">
        <v>3.70598196983337</v>
      </c>
      <c r="E824" t="s">
        <v>1725</v>
      </c>
      <c r="F824">
        <v>2</v>
      </c>
      <c r="I824">
        <v>425</v>
      </c>
      <c r="J824" t="s">
        <v>1892</v>
      </c>
      <c r="K824" t="s">
        <v>46</v>
      </c>
      <c r="L824">
        <v>1</v>
      </c>
      <c r="M824" s="2">
        <v>9.0989599999999995E-14</v>
      </c>
      <c r="N824">
        <v>162.16</v>
      </c>
      <c r="O824">
        <v>136.04</v>
      </c>
      <c r="P824">
        <v>102.73</v>
      </c>
      <c r="Q824">
        <v>-0.31058999999999998</v>
      </c>
      <c r="R824">
        <v>9340500000</v>
      </c>
      <c r="S824">
        <v>70</v>
      </c>
      <c r="T824">
        <v>3.6809773832838801</v>
      </c>
      <c r="U824">
        <v>3.0000000000000001E-3</v>
      </c>
      <c r="V824">
        <v>22.728819847106902</v>
      </c>
      <c r="W824">
        <v>25.4341220855713</v>
      </c>
      <c r="X824">
        <v>26.424073219299299</v>
      </c>
      <c r="Y824">
        <f t="shared" si="12"/>
        <v>3.695253372192397</v>
      </c>
      <c r="Z824" t="s">
        <v>3252</v>
      </c>
      <c r="AA824" t="s">
        <v>13300</v>
      </c>
      <c r="AB824" t="s">
        <v>3253</v>
      </c>
      <c r="AC824" t="s">
        <v>3253</v>
      </c>
      <c r="AD824" t="s">
        <v>13301</v>
      </c>
      <c r="AE824" t="s">
        <v>13302</v>
      </c>
      <c r="AF824">
        <v>6945</v>
      </c>
      <c r="AG824" t="s">
        <v>3256</v>
      </c>
      <c r="AH824" t="s">
        <v>13303</v>
      </c>
      <c r="AI824" t="s">
        <v>1977</v>
      </c>
    </row>
    <row r="825" spans="1:35" x14ac:dyDescent="0.2">
      <c r="A825" t="s">
        <v>2092</v>
      </c>
      <c r="B825">
        <v>-3.3058817386627202</v>
      </c>
      <c r="C825">
        <v>-2.0952312946319598</v>
      </c>
      <c r="D825">
        <v>3.3058817386627202</v>
      </c>
      <c r="E825" t="s">
        <v>1725</v>
      </c>
      <c r="F825">
        <v>2</v>
      </c>
      <c r="I825">
        <v>449</v>
      </c>
      <c r="J825" t="s">
        <v>1892</v>
      </c>
      <c r="K825" t="s">
        <v>46</v>
      </c>
      <c r="L825">
        <v>0.85246699999999997</v>
      </c>
      <c r="M825" s="2">
        <v>7.3989399999999995E-4</v>
      </c>
      <c r="N825">
        <v>60.628</v>
      </c>
      <c r="O825">
        <v>39.399000000000001</v>
      </c>
      <c r="P825">
        <v>60.448</v>
      </c>
      <c r="Q825">
        <v>2.4416000000000002</v>
      </c>
      <c r="R825">
        <v>38093000</v>
      </c>
      <c r="S825">
        <v>10</v>
      </c>
      <c r="T825">
        <v>3.2411046250986399</v>
      </c>
      <c r="U825">
        <v>4.1290322580645198E-3</v>
      </c>
      <c r="V825">
        <v>20.169721603393601</v>
      </c>
      <c r="W825">
        <v>20.8919982910156</v>
      </c>
      <c r="X825">
        <v>23.099162101745598</v>
      </c>
      <c r="Y825">
        <f t="shared" si="12"/>
        <v>2.9294404983519975</v>
      </c>
      <c r="Z825" t="s">
        <v>3349</v>
      </c>
      <c r="AA825">
        <v>10</v>
      </c>
      <c r="AB825" t="s">
        <v>3349</v>
      </c>
      <c r="AC825" t="s">
        <v>3349</v>
      </c>
      <c r="AD825" t="s">
        <v>13308</v>
      </c>
      <c r="AE825" t="s">
        <v>13309</v>
      </c>
      <c r="AF825">
        <v>6955</v>
      </c>
      <c r="AG825" t="s">
        <v>3352</v>
      </c>
      <c r="AH825" t="s">
        <v>13310</v>
      </c>
      <c r="AI825">
        <v>2</v>
      </c>
    </row>
    <row r="826" spans="1:35" x14ac:dyDescent="0.2">
      <c r="A826" t="s">
        <v>63</v>
      </c>
      <c r="B826">
        <v>1.32684993743896</v>
      </c>
      <c r="C826">
        <v>0</v>
      </c>
      <c r="D826">
        <v>-1.32684993743896</v>
      </c>
      <c r="E826" t="s">
        <v>1725</v>
      </c>
      <c r="F826">
        <v>3</v>
      </c>
      <c r="I826">
        <v>463</v>
      </c>
      <c r="J826" t="s">
        <v>1892</v>
      </c>
      <c r="K826" t="s">
        <v>46</v>
      </c>
      <c r="L826">
        <v>0.98438899999999996</v>
      </c>
      <c r="M826" s="2">
        <v>2.7639299999999999E-6</v>
      </c>
      <c r="N826">
        <v>99.93</v>
      </c>
      <c r="O826">
        <v>87.864000000000004</v>
      </c>
      <c r="P826">
        <v>99.93</v>
      </c>
      <c r="Q826">
        <v>1.0366</v>
      </c>
      <c r="R826">
        <v>146450000</v>
      </c>
      <c r="S826">
        <v>369</v>
      </c>
      <c r="T826">
        <v>1.4247592902856301</v>
      </c>
      <c r="U826">
        <v>4.0250676284941403E-2</v>
      </c>
      <c r="V826">
        <v>23.8542528152466</v>
      </c>
      <c r="W826">
        <v>22.1134033203125</v>
      </c>
      <c r="X826">
        <v>22.084754943847699</v>
      </c>
      <c r="Y826">
        <f t="shared" si="12"/>
        <v>-1.7694978713989009</v>
      </c>
      <c r="Z826" t="s">
        <v>3368</v>
      </c>
      <c r="AA826" t="s">
        <v>13315</v>
      </c>
      <c r="AB826" t="s">
        <v>3370</v>
      </c>
      <c r="AC826" t="s">
        <v>3370</v>
      </c>
      <c r="AD826" t="s">
        <v>13316</v>
      </c>
      <c r="AE826" t="s">
        <v>3377</v>
      </c>
      <c r="AF826">
        <v>6958</v>
      </c>
      <c r="AG826" t="s">
        <v>3373</v>
      </c>
      <c r="AH826" t="s">
        <v>13317</v>
      </c>
      <c r="AI826">
        <v>2</v>
      </c>
    </row>
    <row r="827" spans="1:35" x14ac:dyDescent="0.2">
      <c r="A827" t="s">
        <v>89</v>
      </c>
      <c r="B827">
        <v>-1.3818727731704701</v>
      </c>
      <c r="C827">
        <v>0</v>
      </c>
      <c r="D827">
        <v>1.3818727731704701</v>
      </c>
      <c r="E827" t="s">
        <v>1725</v>
      </c>
      <c r="F827">
        <v>2</v>
      </c>
      <c r="I827">
        <v>480</v>
      </c>
      <c r="J827" t="s">
        <v>1892</v>
      </c>
      <c r="K827" t="s">
        <v>46</v>
      </c>
      <c r="L827">
        <v>1</v>
      </c>
      <c r="M827" s="2">
        <v>1.01994E-3</v>
      </c>
      <c r="N827">
        <v>90.653000000000006</v>
      </c>
      <c r="O827">
        <v>75.978999999999999</v>
      </c>
      <c r="P827">
        <v>90.653000000000006</v>
      </c>
      <c r="Q827">
        <v>1.2105999999999999</v>
      </c>
      <c r="R827">
        <v>84611000</v>
      </c>
      <c r="S827">
        <v>357</v>
      </c>
      <c r="T827">
        <v>1.32204509926411</v>
      </c>
      <c r="U827">
        <v>4.8794926004228301E-2</v>
      </c>
      <c r="V827">
        <v>20.629898071289102</v>
      </c>
      <c r="W827">
        <v>21.404575347900401</v>
      </c>
      <c r="X827">
        <v>22.436341285705598</v>
      </c>
      <c r="Y827">
        <f t="shared" si="12"/>
        <v>1.8064432144164968</v>
      </c>
      <c r="Z827" t="s">
        <v>3434</v>
      </c>
      <c r="AA827" t="s">
        <v>13321</v>
      </c>
      <c r="AB827" t="s">
        <v>3436</v>
      </c>
      <c r="AC827" t="s">
        <v>3436</v>
      </c>
      <c r="AD827" t="s">
        <v>13322</v>
      </c>
      <c r="AE827" t="s">
        <v>3438</v>
      </c>
      <c r="AF827">
        <v>6968</v>
      </c>
      <c r="AG827" t="s">
        <v>3439</v>
      </c>
      <c r="AH827" t="s">
        <v>13323</v>
      </c>
      <c r="AI827">
        <v>2</v>
      </c>
    </row>
    <row r="828" spans="1:35" x14ac:dyDescent="0.2">
      <c r="A828" t="s">
        <v>89</v>
      </c>
      <c r="B828">
        <v>-2.0219042301178001</v>
      </c>
      <c r="C828">
        <v>0</v>
      </c>
      <c r="D828">
        <v>2.0219042301178001</v>
      </c>
      <c r="E828" t="s">
        <v>1725</v>
      </c>
      <c r="F828">
        <v>2</v>
      </c>
      <c r="I828">
        <v>492</v>
      </c>
      <c r="J828" t="s">
        <v>1892</v>
      </c>
      <c r="K828" t="s">
        <v>46</v>
      </c>
      <c r="L828">
        <v>1</v>
      </c>
      <c r="M828" s="2">
        <v>1.57909E-9</v>
      </c>
      <c r="N828">
        <v>130.1</v>
      </c>
      <c r="O828">
        <v>111.51</v>
      </c>
      <c r="P828">
        <v>76.682000000000002</v>
      </c>
      <c r="Q828">
        <v>-0.37180000000000002</v>
      </c>
      <c r="R828">
        <v>3625000000</v>
      </c>
      <c r="S828">
        <v>385</v>
      </c>
      <c r="T828">
        <v>1.94614131134771</v>
      </c>
      <c r="U828">
        <v>1.72693333333333E-2</v>
      </c>
      <c r="V828">
        <v>26.702277183532701</v>
      </c>
      <c r="W828">
        <v>27.4891471862793</v>
      </c>
      <c r="X828">
        <v>28.176211357116699</v>
      </c>
      <c r="Y828">
        <f t="shared" si="12"/>
        <v>1.4739341735839986</v>
      </c>
      <c r="Z828" t="s">
        <v>330</v>
      </c>
      <c r="AA828">
        <v>385</v>
      </c>
      <c r="AB828" t="s">
        <v>330</v>
      </c>
      <c r="AC828" t="s">
        <v>330</v>
      </c>
      <c r="AD828" t="s">
        <v>13324</v>
      </c>
      <c r="AE828" t="s">
        <v>3449</v>
      </c>
      <c r="AF828">
        <v>6973</v>
      </c>
      <c r="AG828" t="s">
        <v>333</v>
      </c>
      <c r="AH828" t="s">
        <v>13325</v>
      </c>
      <c r="AI828">
        <v>2</v>
      </c>
    </row>
    <row r="829" spans="1:35" x14ac:dyDescent="0.2">
      <c r="A829" t="s">
        <v>2092</v>
      </c>
      <c r="B829">
        <v>-2.6304266452789302</v>
      </c>
      <c r="C829">
        <v>-2.2389571666717498</v>
      </c>
      <c r="D829">
        <v>2.6304266452789302</v>
      </c>
      <c r="E829" t="s">
        <v>1725</v>
      </c>
      <c r="F829">
        <v>2</v>
      </c>
      <c r="I829">
        <v>511</v>
      </c>
      <c r="J829" t="s">
        <v>1892</v>
      </c>
      <c r="K829" t="s">
        <v>46</v>
      </c>
      <c r="L829">
        <v>0.98773699999999998</v>
      </c>
      <c r="M829" s="2">
        <v>8.5177399999999995E-11</v>
      </c>
      <c r="N829">
        <v>144.51</v>
      </c>
      <c r="O829">
        <v>124.52</v>
      </c>
      <c r="P829">
        <v>101.2</v>
      </c>
      <c r="Q829">
        <v>-0.38527</v>
      </c>
      <c r="R829">
        <v>620910000</v>
      </c>
      <c r="S829">
        <v>261</v>
      </c>
      <c r="T829">
        <v>2.7664819909849001</v>
      </c>
      <c r="U829">
        <v>6.2979865771812102E-3</v>
      </c>
      <c r="V829">
        <v>23.955313682556199</v>
      </c>
      <c r="W829">
        <v>24.443099975585898</v>
      </c>
      <c r="X829">
        <v>26.109054565429702</v>
      </c>
      <c r="Y829">
        <f t="shared" si="12"/>
        <v>2.1537408828735032</v>
      </c>
      <c r="Z829" t="s">
        <v>3512</v>
      </c>
      <c r="AA829" t="s">
        <v>2880</v>
      </c>
      <c r="AB829" t="s">
        <v>3514</v>
      </c>
      <c r="AC829" t="s">
        <v>3514</v>
      </c>
      <c r="AD829" t="s">
        <v>13333</v>
      </c>
      <c r="AE829" t="s">
        <v>13334</v>
      </c>
      <c r="AF829">
        <v>6984</v>
      </c>
      <c r="AG829" t="s">
        <v>3517</v>
      </c>
      <c r="AH829" t="s">
        <v>13335</v>
      </c>
      <c r="AI829" t="s">
        <v>1977</v>
      </c>
    </row>
    <row r="830" spans="1:35" x14ac:dyDescent="0.2">
      <c r="A830" t="s">
        <v>183</v>
      </c>
      <c r="B830">
        <v>3.1147124767303498</v>
      </c>
      <c r="C830">
        <v>-1.55607521533966</v>
      </c>
      <c r="D830">
        <v>-3.1147124767303498</v>
      </c>
      <c r="E830" t="s">
        <v>1725</v>
      </c>
      <c r="F830">
        <v>2</v>
      </c>
      <c r="I830">
        <v>514</v>
      </c>
      <c r="J830" t="s">
        <v>1892</v>
      </c>
      <c r="K830" t="s">
        <v>46</v>
      </c>
      <c r="L830">
        <v>0.99974700000000005</v>
      </c>
      <c r="M830" s="2">
        <v>2.91553E-29</v>
      </c>
      <c r="N830">
        <v>160.18</v>
      </c>
      <c r="O830">
        <v>120.92</v>
      </c>
      <c r="P830">
        <v>86.478999999999999</v>
      </c>
      <c r="Q830">
        <v>-0.92352000000000001</v>
      </c>
      <c r="R830">
        <v>195240000</v>
      </c>
      <c r="S830">
        <v>505</v>
      </c>
      <c r="T830">
        <v>3.00495576628379</v>
      </c>
      <c r="U830">
        <v>5.01806239737274E-3</v>
      </c>
      <c r="V830">
        <v>24.159204483032202</v>
      </c>
      <c r="W830">
        <v>22.947280883789102</v>
      </c>
      <c r="X830">
        <v>21.388036727905298</v>
      </c>
      <c r="Y830">
        <f t="shared" si="12"/>
        <v>-2.7711677551269034</v>
      </c>
      <c r="Z830" t="s">
        <v>3530</v>
      </c>
      <c r="AA830" t="s">
        <v>13336</v>
      </c>
      <c r="AB830" t="s">
        <v>3532</v>
      </c>
      <c r="AC830" t="s">
        <v>3532</v>
      </c>
      <c r="AD830" t="s">
        <v>13337</v>
      </c>
      <c r="AE830" t="s">
        <v>3534</v>
      </c>
      <c r="AF830">
        <v>6985</v>
      </c>
      <c r="AG830" t="s">
        <v>3535</v>
      </c>
      <c r="AH830" t="s">
        <v>13338</v>
      </c>
      <c r="AI830" t="s">
        <v>1977</v>
      </c>
    </row>
    <row r="831" spans="1:35" x14ac:dyDescent="0.2">
      <c r="A831" t="s">
        <v>1359</v>
      </c>
      <c r="B831">
        <v>-2.0212965011596702</v>
      </c>
      <c r="C831">
        <v>2.0212965011596702</v>
      </c>
      <c r="D831">
        <v>1.6054949760437001</v>
      </c>
      <c r="E831" t="s">
        <v>1725</v>
      </c>
      <c r="F831">
        <v>2</v>
      </c>
      <c r="I831">
        <v>523</v>
      </c>
      <c r="J831" t="s">
        <v>1892</v>
      </c>
      <c r="K831" t="s">
        <v>46</v>
      </c>
      <c r="L831">
        <v>1</v>
      </c>
      <c r="M831" s="2">
        <v>1.0438599999999999E-2</v>
      </c>
      <c r="N831">
        <v>67.879000000000005</v>
      </c>
      <c r="O831">
        <v>30.183</v>
      </c>
      <c r="P831">
        <v>41.241999999999997</v>
      </c>
      <c r="Q831">
        <v>-9.2421000000000003E-2</v>
      </c>
      <c r="R831">
        <v>24480000</v>
      </c>
      <c r="S831">
        <v>66</v>
      </c>
      <c r="T831">
        <v>2.1095003556242502</v>
      </c>
      <c r="U831">
        <v>1.34969512195122E-2</v>
      </c>
      <c r="V831">
        <v>19.863857269287099</v>
      </c>
      <c r="W831">
        <v>22.740077972412099</v>
      </c>
      <c r="X831">
        <v>21.522673606872601</v>
      </c>
      <c r="Y831">
        <f t="shared" si="12"/>
        <v>1.6588163375855025</v>
      </c>
      <c r="Z831" t="s">
        <v>3548</v>
      </c>
      <c r="AA831">
        <v>66</v>
      </c>
      <c r="AB831" t="s">
        <v>3548</v>
      </c>
      <c r="AC831" t="s">
        <v>3548</v>
      </c>
      <c r="AD831" t="s">
        <v>13342</v>
      </c>
      <c r="AE831" t="s">
        <v>3550</v>
      </c>
      <c r="AF831">
        <v>6988</v>
      </c>
      <c r="AG831" t="s">
        <v>3551</v>
      </c>
      <c r="AH831" t="s">
        <v>13343</v>
      </c>
      <c r="AI831">
        <v>2</v>
      </c>
    </row>
    <row r="832" spans="1:35" x14ac:dyDescent="0.2">
      <c r="A832" t="s">
        <v>2092</v>
      </c>
      <c r="B832">
        <v>-3.1006054878234899</v>
      </c>
      <c r="C832">
        <v>-2.1941041946411102</v>
      </c>
      <c r="D832">
        <v>3.1006054878234899</v>
      </c>
      <c r="E832" t="s">
        <v>1725</v>
      </c>
      <c r="F832">
        <v>3</v>
      </c>
      <c r="I832" t="s">
        <v>1747</v>
      </c>
      <c r="J832" t="s">
        <v>1892</v>
      </c>
      <c r="K832" t="s">
        <v>46</v>
      </c>
      <c r="L832">
        <v>1</v>
      </c>
      <c r="M832" s="2">
        <v>5.4837700000000001E-7</v>
      </c>
      <c r="N832">
        <v>141.44</v>
      </c>
      <c r="O832">
        <v>118.22</v>
      </c>
      <c r="P832">
        <v>50.896999999999998</v>
      </c>
      <c r="Q832">
        <v>0.36897000000000002</v>
      </c>
      <c r="R832">
        <v>428830000</v>
      </c>
      <c r="S832">
        <v>140</v>
      </c>
      <c r="T832">
        <v>3.09225738465789</v>
      </c>
      <c r="U832">
        <v>4.6039076376554198E-3</v>
      </c>
      <c r="V832">
        <v>20.840406417846701</v>
      </c>
      <c r="W832">
        <v>22.892339706420898</v>
      </c>
      <c r="X832">
        <v>26.288199424743699</v>
      </c>
      <c r="Y832">
        <f t="shared" si="12"/>
        <v>5.4477930068969975</v>
      </c>
      <c r="Z832" t="s">
        <v>1748</v>
      </c>
      <c r="AA832" t="s">
        <v>1749</v>
      </c>
      <c r="AB832" t="s">
        <v>1750</v>
      </c>
      <c r="AC832" t="s">
        <v>1751</v>
      </c>
      <c r="AD832" t="s">
        <v>1752</v>
      </c>
      <c r="AE832" t="s">
        <v>1753</v>
      </c>
      <c r="AF832">
        <v>7001</v>
      </c>
      <c r="AG832" t="s">
        <v>1754</v>
      </c>
      <c r="AH832" t="s">
        <v>13359</v>
      </c>
      <c r="AI832" t="s">
        <v>55</v>
      </c>
    </row>
    <row r="833" spans="1:35" x14ac:dyDescent="0.2">
      <c r="A833" t="s">
        <v>89</v>
      </c>
      <c r="B833">
        <v>-1.9304351806640601</v>
      </c>
      <c r="C833">
        <v>0</v>
      </c>
      <c r="D833">
        <v>1.9304351806640601</v>
      </c>
      <c r="E833" t="s">
        <v>1725</v>
      </c>
      <c r="F833">
        <v>2</v>
      </c>
      <c r="I833">
        <v>628</v>
      </c>
      <c r="J833" t="s">
        <v>1892</v>
      </c>
      <c r="K833" t="s">
        <v>46</v>
      </c>
      <c r="L833">
        <v>0.99802500000000005</v>
      </c>
      <c r="M833">
        <v>1.72141E-4</v>
      </c>
      <c r="N833">
        <v>76.849999999999994</v>
      </c>
      <c r="O833">
        <v>61.463000000000001</v>
      </c>
      <c r="P833">
        <v>75.573999999999998</v>
      </c>
      <c r="Q833">
        <v>0.12297</v>
      </c>
      <c r="R833">
        <v>189740000</v>
      </c>
      <c r="S833">
        <v>527</v>
      </c>
      <c r="T833">
        <v>1.8427496617611301</v>
      </c>
      <c r="U833">
        <v>2.0137676705593101E-2</v>
      </c>
      <c r="V833">
        <v>22.195948600769</v>
      </c>
      <c r="W833">
        <v>23.307441711425799</v>
      </c>
      <c r="X833">
        <v>24.3046312332153</v>
      </c>
      <c r="Y833">
        <f t="shared" si="12"/>
        <v>2.1086826324462997</v>
      </c>
      <c r="Z833" t="s">
        <v>3827</v>
      </c>
      <c r="AA833">
        <v>527</v>
      </c>
      <c r="AB833" t="s">
        <v>3827</v>
      </c>
      <c r="AC833" t="s">
        <v>3827</v>
      </c>
      <c r="AD833" t="s">
        <v>13377</v>
      </c>
      <c r="AE833" t="s">
        <v>13378</v>
      </c>
      <c r="AF833">
        <v>7029</v>
      </c>
      <c r="AG833" t="s">
        <v>3830</v>
      </c>
      <c r="AH833" t="s">
        <v>13379</v>
      </c>
      <c r="AI833">
        <v>2</v>
      </c>
    </row>
    <row r="834" spans="1:35" x14ac:dyDescent="0.2">
      <c r="A834" t="s">
        <v>2092</v>
      </c>
      <c r="B834">
        <v>-2.4988169670104998</v>
      </c>
      <c r="C834">
        <v>-1.3635276556014999</v>
      </c>
      <c r="D834">
        <v>2.4988169670104998</v>
      </c>
      <c r="E834" t="s">
        <v>1725</v>
      </c>
      <c r="F834">
        <v>2</v>
      </c>
      <c r="I834">
        <v>673</v>
      </c>
      <c r="J834" t="s">
        <v>1892</v>
      </c>
      <c r="K834" t="s">
        <v>46</v>
      </c>
      <c r="L834">
        <v>0.82684899999999995</v>
      </c>
      <c r="M834" s="2">
        <v>2.0243499999999999E-14</v>
      </c>
      <c r="N834">
        <v>137.44</v>
      </c>
      <c r="O834">
        <v>104.49</v>
      </c>
      <c r="P834">
        <v>117.26</v>
      </c>
      <c r="Q834">
        <v>1.22</v>
      </c>
      <c r="R834">
        <v>220250000</v>
      </c>
      <c r="S834">
        <v>26</v>
      </c>
      <c r="T834">
        <v>2.4225968912539502</v>
      </c>
      <c r="U834">
        <v>9.1198428290766194E-3</v>
      </c>
      <c r="V834">
        <v>21.8560581207275</v>
      </c>
      <c r="W834">
        <v>22.9085369110107</v>
      </c>
      <c r="X834">
        <v>25.212786674499501</v>
      </c>
      <c r="Y834">
        <f t="shared" ref="Y834:Y897" si="13">X834-V834</f>
        <v>3.3567285537720011</v>
      </c>
      <c r="Z834" t="s">
        <v>3926</v>
      </c>
      <c r="AA834">
        <v>26</v>
      </c>
      <c r="AB834" t="s">
        <v>3926</v>
      </c>
      <c r="AC834" t="s">
        <v>3926</v>
      </c>
      <c r="AD834" t="s">
        <v>13383</v>
      </c>
      <c r="AE834" t="s">
        <v>13384</v>
      </c>
      <c r="AF834">
        <v>7032</v>
      </c>
      <c r="AG834" t="s">
        <v>3929</v>
      </c>
      <c r="AH834" t="s">
        <v>13385</v>
      </c>
      <c r="AI834">
        <v>2</v>
      </c>
    </row>
    <row r="835" spans="1:35" x14ac:dyDescent="0.2">
      <c r="A835" t="s">
        <v>493</v>
      </c>
      <c r="B835">
        <v>2.5281460285186799</v>
      </c>
      <c r="C835">
        <v>-2.5281460285186799</v>
      </c>
      <c r="D835">
        <v>-1.7773063182830799</v>
      </c>
      <c r="E835" t="s">
        <v>1725</v>
      </c>
      <c r="F835">
        <v>2</v>
      </c>
      <c r="I835">
        <v>678</v>
      </c>
      <c r="J835" t="s">
        <v>1892</v>
      </c>
      <c r="K835" t="s">
        <v>46</v>
      </c>
      <c r="L835">
        <v>1</v>
      </c>
      <c r="M835" s="2">
        <v>2.8086900000000001E-38</v>
      </c>
      <c r="N835">
        <v>178.51</v>
      </c>
      <c r="O835">
        <v>161.72999999999999</v>
      </c>
      <c r="P835">
        <v>178.51</v>
      </c>
      <c r="Q835">
        <v>-0.30353000000000002</v>
      </c>
      <c r="R835">
        <v>3837900000</v>
      </c>
      <c r="S835">
        <v>861</v>
      </c>
      <c r="T835">
        <v>2.5363578541260199</v>
      </c>
      <c r="U835">
        <v>7.6923076923076901E-3</v>
      </c>
      <c r="V835">
        <v>27.738815307617202</v>
      </c>
      <c r="W835">
        <v>26.5303058624268</v>
      </c>
      <c r="X835">
        <v>26.836631774902301</v>
      </c>
      <c r="Y835">
        <f t="shared" si="13"/>
        <v>-0.90218353271490059</v>
      </c>
      <c r="Z835" t="s">
        <v>390</v>
      </c>
      <c r="AA835">
        <v>861</v>
      </c>
      <c r="AB835" t="s">
        <v>390</v>
      </c>
      <c r="AC835" t="s">
        <v>390</v>
      </c>
      <c r="AD835" t="s">
        <v>13386</v>
      </c>
      <c r="AE835" t="s">
        <v>13387</v>
      </c>
      <c r="AF835">
        <v>7035</v>
      </c>
      <c r="AG835" t="s">
        <v>393</v>
      </c>
      <c r="AH835" t="s">
        <v>13388</v>
      </c>
      <c r="AI835" t="s">
        <v>303</v>
      </c>
    </row>
    <row r="836" spans="1:35" x14ac:dyDescent="0.2">
      <c r="A836" t="s">
        <v>5241</v>
      </c>
      <c r="B836">
        <v>1.7889552116394001</v>
      </c>
      <c r="C836">
        <v>-3.2940545082092298</v>
      </c>
      <c r="D836">
        <v>3.2940545082092298</v>
      </c>
      <c r="E836" t="s">
        <v>1725</v>
      </c>
      <c r="F836">
        <v>2</v>
      </c>
      <c r="I836">
        <v>681</v>
      </c>
      <c r="J836" t="s">
        <v>1892</v>
      </c>
      <c r="K836" t="s">
        <v>46</v>
      </c>
      <c r="L836">
        <v>0.99813700000000005</v>
      </c>
      <c r="M836" s="2">
        <v>1.8684800000000001E-6</v>
      </c>
      <c r="N836">
        <v>136.93</v>
      </c>
      <c r="O836">
        <v>89.734999999999999</v>
      </c>
      <c r="P836">
        <v>130.1</v>
      </c>
      <c r="Q836">
        <v>0.73053000000000001</v>
      </c>
      <c r="R836">
        <v>532170000</v>
      </c>
      <c r="S836">
        <v>308</v>
      </c>
      <c r="T836">
        <v>3.1724659242939501</v>
      </c>
      <c r="U836">
        <v>4.4557956777996101E-3</v>
      </c>
      <c r="V836">
        <v>25.000542640686</v>
      </c>
      <c r="W836">
        <v>23.724424362182599</v>
      </c>
      <c r="X836">
        <v>26.2320604324341</v>
      </c>
      <c r="Y836">
        <f t="shared" si="13"/>
        <v>1.2315177917481002</v>
      </c>
      <c r="Z836" t="s">
        <v>3962</v>
      </c>
      <c r="AA836" t="s">
        <v>13389</v>
      </c>
      <c r="AB836" t="s">
        <v>3964</v>
      </c>
      <c r="AC836" t="s">
        <v>3964</v>
      </c>
      <c r="AD836" t="s">
        <v>13390</v>
      </c>
      <c r="AE836" t="s">
        <v>13391</v>
      </c>
      <c r="AF836">
        <v>7040</v>
      </c>
      <c r="AG836" t="s">
        <v>3967</v>
      </c>
      <c r="AH836" t="s">
        <v>13392</v>
      </c>
      <c r="AI836">
        <v>2</v>
      </c>
    </row>
    <row r="837" spans="1:35" x14ac:dyDescent="0.2">
      <c r="A837" t="s">
        <v>653</v>
      </c>
      <c r="B837">
        <v>-1.3075196743011499</v>
      </c>
      <c r="C837">
        <v>-2.6427788734436</v>
      </c>
      <c r="D837">
        <v>2.6427788734436</v>
      </c>
      <c r="E837" t="s">
        <v>1725</v>
      </c>
      <c r="F837">
        <v>2</v>
      </c>
      <c r="I837">
        <v>681</v>
      </c>
      <c r="J837" t="s">
        <v>1892</v>
      </c>
      <c r="K837" t="s">
        <v>46</v>
      </c>
      <c r="L837">
        <v>0.99959299999999995</v>
      </c>
      <c r="M837" s="2">
        <v>1.8684800000000001E-6</v>
      </c>
      <c r="N837">
        <v>136.93</v>
      </c>
      <c r="O837">
        <v>89.734999999999999</v>
      </c>
      <c r="P837">
        <v>132.79</v>
      </c>
      <c r="Q837">
        <v>1.6054999999999999</v>
      </c>
      <c r="R837">
        <v>698870000</v>
      </c>
      <c r="S837">
        <v>311</v>
      </c>
      <c r="T837">
        <v>2.5452993142031</v>
      </c>
      <c r="U837">
        <v>7.6359649122807001E-3</v>
      </c>
      <c r="V837">
        <v>24.926369667053201</v>
      </c>
      <c r="W837">
        <v>23.724424362182599</v>
      </c>
      <c r="X837">
        <v>26.2320604324341</v>
      </c>
      <c r="Y837">
        <f t="shared" si="13"/>
        <v>1.3056907653808985</v>
      </c>
      <c r="Z837" t="s">
        <v>3962</v>
      </c>
      <c r="AA837" t="s">
        <v>9374</v>
      </c>
      <c r="AB837" t="s">
        <v>3964</v>
      </c>
      <c r="AC837" t="s">
        <v>3964</v>
      </c>
      <c r="AD837" t="s">
        <v>13393</v>
      </c>
      <c r="AE837" t="s">
        <v>13394</v>
      </c>
      <c r="AF837">
        <v>7041</v>
      </c>
      <c r="AG837" t="s">
        <v>3967</v>
      </c>
      <c r="AH837" t="s">
        <v>13395</v>
      </c>
      <c r="AI837">
        <v>2</v>
      </c>
    </row>
    <row r="838" spans="1:35" x14ac:dyDescent="0.2">
      <c r="A838" t="s">
        <v>335</v>
      </c>
      <c r="B838">
        <v>-2.99937891960144</v>
      </c>
      <c r="C838">
        <v>1.39463126659393</v>
      </c>
      <c r="D838">
        <v>2.99937891960144</v>
      </c>
      <c r="E838" t="s">
        <v>1725</v>
      </c>
      <c r="F838">
        <v>2</v>
      </c>
      <c r="I838">
        <v>716</v>
      </c>
      <c r="J838" t="s">
        <v>1892</v>
      </c>
      <c r="K838" t="s">
        <v>46</v>
      </c>
      <c r="L838">
        <v>0.99973599999999996</v>
      </c>
      <c r="M838" s="2">
        <v>1.13274E-9</v>
      </c>
      <c r="N838">
        <v>133.86000000000001</v>
      </c>
      <c r="O838">
        <v>107.31</v>
      </c>
      <c r="P838">
        <v>67.644999999999996</v>
      </c>
      <c r="Q838">
        <v>0.47055999999999998</v>
      </c>
      <c r="R838">
        <v>530160000</v>
      </c>
      <c r="S838">
        <v>83</v>
      </c>
      <c r="T838">
        <v>2.8860242832221501</v>
      </c>
      <c r="U838">
        <v>5.6557863501483698E-3</v>
      </c>
      <c r="V838">
        <v>20.045378684997601</v>
      </c>
      <c r="W838">
        <v>23.623102188110401</v>
      </c>
      <c r="X838">
        <v>25.0173082351685</v>
      </c>
      <c r="Y838">
        <f t="shared" si="13"/>
        <v>4.9719295501708984</v>
      </c>
      <c r="Z838" t="s">
        <v>415</v>
      </c>
      <c r="AA838" t="s">
        <v>3013</v>
      </c>
      <c r="AB838" t="s">
        <v>417</v>
      </c>
      <c r="AC838" t="s">
        <v>417</v>
      </c>
      <c r="AD838" t="s">
        <v>13402</v>
      </c>
      <c r="AE838" t="s">
        <v>13403</v>
      </c>
      <c r="AF838">
        <v>7051</v>
      </c>
      <c r="AG838" t="s">
        <v>420</v>
      </c>
      <c r="AH838" t="s">
        <v>13404</v>
      </c>
      <c r="AI838">
        <v>2</v>
      </c>
    </row>
    <row r="839" spans="1:35" x14ac:dyDescent="0.2">
      <c r="A839" t="s">
        <v>493</v>
      </c>
      <c r="B839">
        <v>2.5831711292266801</v>
      </c>
      <c r="C839">
        <v>-2.5831711292266801</v>
      </c>
      <c r="D839">
        <v>-1.89066398143768</v>
      </c>
      <c r="E839" t="s">
        <v>1725</v>
      </c>
      <c r="F839">
        <v>2</v>
      </c>
      <c r="I839">
        <v>795</v>
      </c>
      <c r="J839" t="s">
        <v>1892</v>
      </c>
      <c r="K839" t="s">
        <v>46</v>
      </c>
      <c r="L839">
        <v>0.959202</v>
      </c>
      <c r="M839" s="2">
        <v>6.49406E-6</v>
      </c>
      <c r="N839">
        <v>109.83</v>
      </c>
      <c r="O839">
        <v>86.462000000000003</v>
      </c>
      <c r="P839">
        <v>109.83</v>
      </c>
      <c r="Q839">
        <v>0.34153</v>
      </c>
      <c r="R839">
        <v>6480300000</v>
      </c>
      <c r="S839">
        <v>205</v>
      </c>
      <c r="T839">
        <v>2.61115099370318</v>
      </c>
      <c r="U839">
        <v>7.2009237875288699E-3</v>
      </c>
      <c r="V839">
        <v>28.7465772628784</v>
      </c>
      <c r="W839">
        <v>27.082433700561499</v>
      </c>
      <c r="X839">
        <v>27.202299118041999</v>
      </c>
      <c r="Y839">
        <f t="shared" si="13"/>
        <v>-1.5442781448364009</v>
      </c>
      <c r="Z839" t="s">
        <v>445</v>
      </c>
      <c r="AA839">
        <v>205</v>
      </c>
      <c r="AB839" t="s">
        <v>445</v>
      </c>
      <c r="AC839" t="s">
        <v>445</v>
      </c>
      <c r="AD839" t="s">
        <v>13432</v>
      </c>
      <c r="AE839" t="s">
        <v>13433</v>
      </c>
      <c r="AF839">
        <v>7077</v>
      </c>
      <c r="AG839" t="s">
        <v>448</v>
      </c>
      <c r="AH839" t="s">
        <v>13434</v>
      </c>
      <c r="AI839" t="s">
        <v>1977</v>
      </c>
    </row>
    <row r="840" spans="1:35" x14ac:dyDescent="0.2">
      <c r="A840" t="s">
        <v>89</v>
      </c>
      <c r="B840">
        <v>-1.6660343408584599</v>
      </c>
      <c r="C840">
        <v>0</v>
      </c>
      <c r="D840">
        <v>1.6660343408584599</v>
      </c>
      <c r="E840" t="s">
        <v>1725</v>
      </c>
      <c r="F840">
        <v>2</v>
      </c>
      <c r="I840">
        <v>795</v>
      </c>
      <c r="J840" t="s">
        <v>1892</v>
      </c>
      <c r="K840" t="s">
        <v>46</v>
      </c>
      <c r="L840">
        <v>0.99128899999999998</v>
      </c>
      <c r="M840" s="2">
        <v>2.9796400000000001E-4</v>
      </c>
      <c r="N840">
        <v>99.215000000000003</v>
      </c>
      <c r="O840">
        <v>82.438999999999993</v>
      </c>
      <c r="P840">
        <v>99.215000000000003</v>
      </c>
      <c r="Q840">
        <v>-1.5309999999999999</v>
      </c>
      <c r="R840">
        <v>58709000</v>
      </c>
      <c r="S840">
        <v>176</v>
      </c>
      <c r="T840">
        <v>1.6147858084931399</v>
      </c>
      <c r="U840">
        <v>2.9166235111341299E-2</v>
      </c>
      <c r="V840">
        <v>20.807817459106399</v>
      </c>
      <c r="W840">
        <v>21.427314758300799</v>
      </c>
      <c r="X840">
        <v>23.332105636596701</v>
      </c>
      <c r="Y840">
        <f t="shared" si="13"/>
        <v>2.5242881774903019</v>
      </c>
      <c r="Z840" t="s">
        <v>445</v>
      </c>
      <c r="AA840">
        <v>176</v>
      </c>
      <c r="AB840" t="s">
        <v>445</v>
      </c>
      <c r="AC840" t="s">
        <v>445</v>
      </c>
      <c r="AD840" t="s">
        <v>13435</v>
      </c>
      <c r="AE840" t="s">
        <v>13436</v>
      </c>
      <c r="AF840">
        <v>7078</v>
      </c>
      <c r="AG840" t="s">
        <v>448</v>
      </c>
      <c r="AH840" t="s">
        <v>13437</v>
      </c>
      <c r="AI840">
        <v>2</v>
      </c>
    </row>
    <row r="841" spans="1:35" x14ac:dyDescent="0.2">
      <c r="A841" t="s">
        <v>1359</v>
      </c>
      <c r="B841">
        <v>-2.0118782520294198</v>
      </c>
      <c r="C841">
        <v>1.9487236738205</v>
      </c>
      <c r="D841">
        <v>2.0118782520294198</v>
      </c>
      <c r="E841" t="s">
        <v>1725</v>
      </c>
      <c r="F841">
        <v>4</v>
      </c>
      <c r="I841">
        <v>807</v>
      </c>
      <c r="J841" t="s">
        <v>1892</v>
      </c>
      <c r="K841" t="s">
        <v>46</v>
      </c>
      <c r="L841">
        <v>0.93765100000000001</v>
      </c>
      <c r="M841" s="2">
        <v>7.9652099999999996E-5</v>
      </c>
      <c r="N841">
        <v>80.751999999999995</v>
      </c>
      <c r="O841">
        <v>66.442999999999998</v>
      </c>
      <c r="P841">
        <v>80.751999999999995</v>
      </c>
      <c r="Q841">
        <v>-0.30813000000000001</v>
      </c>
      <c r="R841">
        <v>981300000</v>
      </c>
      <c r="S841">
        <v>313</v>
      </c>
      <c r="T841">
        <v>2.2587326136460302</v>
      </c>
      <c r="U841">
        <v>1.12397260273973E-2</v>
      </c>
      <c r="V841">
        <v>20.131825447082502</v>
      </c>
      <c r="W841">
        <v>22.0573844909668</v>
      </c>
      <c r="X841">
        <v>21.818181991577099</v>
      </c>
      <c r="Y841">
        <f t="shared" si="13"/>
        <v>1.6863565444945969</v>
      </c>
      <c r="Z841" t="s">
        <v>13438</v>
      </c>
      <c r="AA841">
        <v>313</v>
      </c>
      <c r="AB841" t="s">
        <v>13438</v>
      </c>
      <c r="AC841" t="s">
        <v>13438</v>
      </c>
      <c r="AD841" t="s">
        <v>13443</v>
      </c>
      <c r="AE841" t="s">
        <v>13444</v>
      </c>
      <c r="AF841">
        <v>7083</v>
      </c>
      <c r="AG841" t="s">
        <v>13441</v>
      </c>
      <c r="AH841" t="s">
        <v>13445</v>
      </c>
      <c r="AI841" t="s">
        <v>1977</v>
      </c>
    </row>
    <row r="842" spans="1:35" x14ac:dyDescent="0.2">
      <c r="A842" t="s">
        <v>63</v>
      </c>
      <c r="B842">
        <v>1.72207987308502</v>
      </c>
      <c r="C842">
        <v>0</v>
      </c>
      <c r="D842">
        <v>-1.72207987308502</v>
      </c>
      <c r="E842" t="s">
        <v>1725</v>
      </c>
      <c r="F842">
        <v>2</v>
      </c>
      <c r="I842">
        <v>832</v>
      </c>
      <c r="J842" t="s">
        <v>1892</v>
      </c>
      <c r="K842" t="s">
        <v>46</v>
      </c>
      <c r="L842">
        <v>0.99933300000000003</v>
      </c>
      <c r="M842" s="2">
        <v>1.7434599999999999E-16</v>
      </c>
      <c r="N842">
        <v>128.75</v>
      </c>
      <c r="O842">
        <v>113.82</v>
      </c>
      <c r="P842">
        <v>111.44</v>
      </c>
      <c r="Q842">
        <v>-0.16247</v>
      </c>
      <c r="R842">
        <v>4750000000</v>
      </c>
      <c r="S842">
        <v>1921</v>
      </c>
      <c r="T842">
        <v>1.73578248170872</v>
      </c>
      <c r="U842">
        <v>2.3773627617430699E-2</v>
      </c>
      <c r="V842">
        <v>28.357376098632798</v>
      </c>
      <c r="W842">
        <v>27.230226516723601</v>
      </c>
      <c r="X842">
        <v>27.0397996902466</v>
      </c>
      <c r="Y842">
        <f t="shared" si="13"/>
        <v>-1.3175764083861985</v>
      </c>
      <c r="Z842" t="s">
        <v>4480</v>
      </c>
      <c r="AA842" t="s">
        <v>13449</v>
      </c>
      <c r="AB842" t="s">
        <v>4482</v>
      </c>
      <c r="AC842" t="s">
        <v>4482</v>
      </c>
      <c r="AD842" t="s">
        <v>13450</v>
      </c>
      <c r="AE842" t="s">
        <v>13451</v>
      </c>
      <c r="AF842">
        <v>7089</v>
      </c>
      <c r="AG842" t="s">
        <v>4485</v>
      </c>
      <c r="AH842" t="s">
        <v>13452</v>
      </c>
      <c r="AI842" t="s">
        <v>1977</v>
      </c>
    </row>
    <row r="843" spans="1:35" x14ac:dyDescent="0.2">
      <c r="A843" t="s">
        <v>89</v>
      </c>
      <c r="B843">
        <v>-1.6987909078598</v>
      </c>
      <c r="C843">
        <v>0</v>
      </c>
      <c r="D843">
        <v>1.6987909078598</v>
      </c>
      <c r="E843" t="s">
        <v>1725</v>
      </c>
      <c r="F843">
        <v>3</v>
      </c>
      <c r="I843">
        <v>885</v>
      </c>
      <c r="J843" t="s">
        <v>1892</v>
      </c>
      <c r="K843" t="s">
        <v>46</v>
      </c>
      <c r="L843">
        <v>0.87516400000000005</v>
      </c>
      <c r="M843" s="2">
        <v>8.8390800000000003E-7</v>
      </c>
      <c r="N843">
        <v>71.105000000000004</v>
      </c>
      <c r="O843">
        <v>63.829000000000001</v>
      </c>
      <c r="P843">
        <v>54.424999999999997</v>
      </c>
      <c r="Q843">
        <v>1.0905</v>
      </c>
      <c r="R843">
        <v>300580000</v>
      </c>
      <c r="S843">
        <v>922</v>
      </c>
      <c r="T843">
        <v>1.71039450828476</v>
      </c>
      <c r="U843">
        <v>2.4823594880356101E-2</v>
      </c>
      <c r="V843">
        <v>22.299660682678201</v>
      </c>
      <c r="W843">
        <v>23.858232498168899</v>
      </c>
      <c r="X843">
        <v>25.801909446716301</v>
      </c>
      <c r="Y843">
        <f t="shared" si="13"/>
        <v>3.5022487640381001</v>
      </c>
      <c r="Z843" t="s">
        <v>4615</v>
      </c>
      <c r="AA843">
        <v>922</v>
      </c>
      <c r="AB843" t="s">
        <v>4615</v>
      </c>
      <c r="AC843" t="s">
        <v>4615</v>
      </c>
      <c r="AD843" t="s">
        <v>13456</v>
      </c>
      <c r="AE843" t="s">
        <v>4617</v>
      </c>
      <c r="AF843">
        <v>7107</v>
      </c>
      <c r="AG843" t="s">
        <v>4618</v>
      </c>
      <c r="AH843" t="s">
        <v>13457</v>
      </c>
      <c r="AI843">
        <v>2</v>
      </c>
    </row>
    <row r="844" spans="1:35" x14ac:dyDescent="0.2">
      <c r="A844" t="s">
        <v>335</v>
      </c>
      <c r="B844">
        <v>-2.8689663410186799</v>
      </c>
      <c r="C844">
        <v>1.7818583250045801</v>
      </c>
      <c r="D844">
        <v>2.8689663410186799</v>
      </c>
      <c r="E844" t="s">
        <v>1725</v>
      </c>
      <c r="F844">
        <v>2</v>
      </c>
      <c r="I844">
        <v>969</v>
      </c>
      <c r="J844" t="s">
        <v>1892</v>
      </c>
      <c r="K844" t="s">
        <v>46</v>
      </c>
      <c r="L844">
        <v>0.99180500000000005</v>
      </c>
      <c r="M844" s="2">
        <v>1.58013E-29</v>
      </c>
      <c r="N844">
        <v>178.67</v>
      </c>
      <c r="O844">
        <v>156.19</v>
      </c>
      <c r="P844">
        <v>131.43</v>
      </c>
      <c r="Q844">
        <v>-2.7902</v>
      </c>
      <c r="R844">
        <v>371720000</v>
      </c>
      <c r="S844">
        <v>45</v>
      </c>
      <c r="T844">
        <v>2.81336514800347</v>
      </c>
      <c r="U844">
        <v>6.0000000000000001E-3</v>
      </c>
      <c r="V844">
        <v>22.1038417816162</v>
      </c>
      <c r="W844">
        <v>23.877925872802699</v>
      </c>
      <c r="X844">
        <v>24.629050254821799</v>
      </c>
      <c r="Y844">
        <f t="shared" si="13"/>
        <v>2.5252084732055984</v>
      </c>
      <c r="Z844" t="s">
        <v>4822</v>
      </c>
      <c r="AA844">
        <v>45</v>
      </c>
      <c r="AB844" t="s">
        <v>4822</v>
      </c>
      <c r="AC844" t="s">
        <v>4822</v>
      </c>
      <c r="AD844" t="s">
        <v>13469</v>
      </c>
      <c r="AE844" t="s">
        <v>4824</v>
      </c>
      <c r="AF844">
        <v>7138</v>
      </c>
      <c r="AG844" t="s">
        <v>4825</v>
      </c>
      <c r="AH844" t="s">
        <v>13470</v>
      </c>
      <c r="AI844" t="s">
        <v>1977</v>
      </c>
    </row>
    <row r="845" spans="1:35" x14ac:dyDescent="0.2">
      <c r="A845" t="s">
        <v>89</v>
      </c>
      <c r="B845">
        <v>-1.73845195770264</v>
      </c>
      <c r="C845">
        <v>0</v>
      </c>
      <c r="D845">
        <v>1.73845195770264</v>
      </c>
      <c r="E845" t="s">
        <v>1725</v>
      </c>
      <c r="F845">
        <v>3</v>
      </c>
      <c r="I845">
        <v>992</v>
      </c>
      <c r="J845" t="s">
        <v>1892</v>
      </c>
      <c r="K845" t="s">
        <v>46</v>
      </c>
      <c r="L845">
        <v>0.98744900000000002</v>
      </c>
      <c r="M845">
        <v>1.4768999999999999E-4</v>
      </c>
      <c r="N845">
        <v>51.956000000000003</v>
      </c>
      <c r="O845">
        <v>43.866999999999997</v>
      </c>
      <c r="P845">
        <v>45.610999999999997</v>
      </c>
      <c r="Q845">
        <v>-0.52220999999999995</v>
      </c>
      <c r="R845">
        <v>1271300000</v>
      </c>
      <c r="S845">
        <v>537</v>
      </c>
      <c r="T845">
        <v>1.65607544603896</v>
      </c>
      <c r="U845">
        <v>2.7129135538954099E-2</v>
      </c>
      <c r="V845">
        <v>20.170671463012699</v>
      </c>
      <c r="W845">
        <v>25.453121185302699</v>
      </c>
      <c r="X845">
        <v>27.4273586273193</v>
      </c>
      <c r="Y845">
        <f t="shared" si="13"/>
        <v>7.2566871643066015</v>
      </c>
      <c r="Z845" t="s">
        <v>4872</v>
      </c>
      <c r="AA845">
        <v>537</v>
      </c>
      <c r="AB845" t="s">
        <v>4872</v>
      </c>
      <c r="AC845" t="s">
        <v>4872</v>
      </c>
      <c r="AD845" t="s">
        <v>13473</v>
      </c>
      <c r="AE845" t="s">
        <v>4886</v>
      </c>
      <c r="AF845">
        <v>7154</v>
      </c>
      <c r="AG845" t="s">
        <v>4875</v>
      </c>
      <c r="AH845" t="s">
        <v>13474</v>
      </c>
      <c r="AI845" t="s">
        <v>1977</v>
      </c>
    </row>
    <row r="846" spans="1:35" x14ac:dyDescent="0.2">
      <c r="A846" t="s">
        <v>201</v>
      </c>
      <c r="B846">
        <v>1.8215792179107699</v>
      </c>
      <c r="C846">
        <v>3.0154182910919198</v>
      </c>
      <c r="D846">
        <v>-3.0154182910919198</v>
      </c>
      <c r="E846" t="s">
        <v>1725</v>
      </c>
      <c r="F846">
        <v>2</v>
      </c>
      <c r="I846">
        <v>1110</v>
      </c>
      <c r="J846" t="s">
        <v>1892</v>
      </c>
      <c r="K846" t="s">
        <v>46</v>
      </c>
      <c r="L846">
        <v>0.95538299999999998</v>
      </c>
      <c r="M846" s="2">
        <v>1.0280500000000001E-6</v>
      </c>
      <c r="N846">
        <v>107.73</v>
      </c>
      <c r="O846">
        <v>86.674999999999997</v>
      </c>
      <c r="P846">
        <v>85.635999999999996</v>
      </c>
      <c r="Q846">
        <v>-0.68638999999999994</v>
      </c>
      <c r="R846">
        <v>143800000</v>
      </c>
      <c r="S846">
        <v>1261</v>
      </c>
      <c r="T846">
        <v>2.94571107320305</v>
      </c>
      <c r="U846">
        <v>5.3669291338582703E-3</v>
      </c>
      <c r="V846">
        <v>22.857704162597699</v>
      </c>
      <c r="W846">
        <v>24.007957458496101</v>
      </c>
      <c r="X846">
        <v>21.225511550903299</v>
      </c>
      <c r="Y846">
        <f t="shared" si="13"/>
        <v>-1.6321926116943999</v>
      </c>
      <c r="Z846" t="s">
        <v>5127</v>
      </c>
      <c r="AA846" t="s">
        <v>13499</v>
      </c>
      <c r="AB846" t="s">
        <v>5129</v>
      </c>
      <c r="AC846" t="s">
        <v>5129</v>
      </c>
      <c r="AD846" t="s">
        <v>13500</v>
      </c>
      <c r="AE846" t="s">
        <v>13501</v>
      </c>
      <c r="AF846">
        <v>7187</v>
      </c>
      <c r="AG846" t="s">
        <v>5132</v>
      </c>
      <c r="AH846" t="s">
        <v>13502</v>
      </c>
      <c r="AI846" t="s">
        <v>1977</v>
      </c>
    </row>
    <row r="847" spans="1:35" x14ac:dyDescent="0.2">
      <c r="A847" t="s">
        <v>653</v>
      </c>
      <c r="B847">
        <v>-1.52763676643372</v>
      </c>
      <c r="C847">
        <v>-1.84336709976196</v>
      </c>
      <c r="D847">
        <v>1.84336709976196</v>
      </c>
      <c r="E847" t="s">
        <v>1725</v>
      </c>
      <c r="F847">
        <v>2</v>
      </c>
      <c r="I847">
        <v>1219</v>
      </c>
      <c r="J847" t="s">
        <v>1892</v>
      </c>
      <c r="K847" t="s">
        <v>46</v>
      </c>
      <c r="L847">
        <v>0.99997000000000003</v>
      </c>
      <c r="M847" s="2">
        <v>3.4704700000000002E-8</v>
      </c>
      <c r="N847">
        <v>109.36</v>
      </c>
      <c r="O847">
        <v>85.611999999999995</v>
      </c>
      <c r="P847">
        <v>101.53</v>
      </c>
      <c r="Q847">
        <v>0.82484999999999997</v>
      </c>
      <c r="R847">
        <v>3655700000</v>
      </c>
      <c r="S847">
        <v>306</v>
      </c>
      <c r="T847">
        <v>1.9582555704500799</v>
      </c>
      <c r="U847">
        <v>1.6855413584398099E-2</v>
      </c>
      <c r="V847">
        <v>25.556392669677699</v>
      </c>
      <c r="W847">
        <v>25.340007781982401</v>
      </c>
      <c r="X847">
        <v>27.7521781921387</v>
      </c>
      <c r="Y847">
        <f t="shared" si="13"/>
        <v>2.1957855224610014</v>
      </c>
      <c r="Z847" t="s">
        <v>674</v>
      </c>
      <c r="AA847" t="s">
        <v>13526</v>
      </c>
      <c r="AB847" t="s">
        <v>676</v>
      </c>
      <c r="AC847" t="s">
        <v>676</v>
      </c>
      <c r="AD847" t="s">
        <v>13527</v>
      </c>
      <c r="AE847" t="s">
        <v>678</v>
      </c>
      <c r="AF847">
        <v>7224</v>
      </c>
      <c r="AG847" t="s">
        <v>679</v>
      </c>
      <c r="AH847" t="s">
        <v>13528</v>
      </c>
      <c r="AI847">
        <v>2</v>
      </c>
    </row>
    <row r="848" spans="1:35" x14ac:dyDescent="0.2">
      <c r="A848" t="s">
        <v>63</v>
      </c>
      <c r="B848">
        <v>2.20132231712341</v>
      </c>
      <c r="C848">
        <v>0</v>
      </c>
      <c r="D848">
        <v>-2.20132231712341</v>
      </c>
      <c r="E848" t="s">
        <v>1725</v>
      </c>
      <c r="F848">
        <v>3</v>
      </c>
      <c r="I848">
        <v>1229</v>
      </c>
      <c r="J848" t="s">
        <v>1892</v>
      </c>
      <c r="K848" t="s">
        <v>46</v>
      </c>
      <c r="L848">
        <v>0.99999899999999997</v>
      </c>
      <c r="M848" s="2">
        <v>1.3956200000000001E-12</v>
      </c>
      <c r="N848">
        <v>102.91</v>
      </c>
      <c r="O848">
        <v>95.631</v>
      </c>
      <c r="P848">
        <v>98.94</v>
      </c>
      <c r="Q848">
        <v>1.569</v>
      </c>
      <c r="R848">
        <v>82205000</v>
      </c>
      <c r="S848">
        <v>26</v>
      </c>
      <c r="T848">
        <v>2.10701967922803</v>
      </c>
      <c r="U848">
        <v>1.35750190403656E-2</v>
      </c>
      <c r="V848">
        <v>23.6982278823853</v>
      </c>
      <c r="W848">
        <v>21.683975219726602</v>
      </c>
      <c r="X848">
        <v>21.051606178283699</v>
      </c>
      <c r="Y848">
        <f t="shared" si="13"/>
        <v>-2.6466217041016016</v>
      </c>
      <c r="Z848" t="s">
        <v>5461</v>
      </c>
      <c r="AA848" t="s">
        <v>13529</v>
      </c>
      <c r="AB848" t="s">
        <v>5463</v>
      </c>
      <c r="AC848" t="s">
        <v>5463</v>
      </c>
      <c r="AD848" t="s">
        <v>13530</v>
      </c>
      <c r="AE848" t="s">
        <v>13531</v>
      </c>
      <c r="AF848">
        <v>7228</v>
      </c>
      <c r="AG848" t="s">
        <v>5466</v>
      </c>
      <c r="AH848" t="s">
        <v>13532</v>
      </c>
      <c r="AI848">
        <v>2</v>
      </c>
    </row>
    <row r="849" spans="1:35" x14ac:dyDescent="0.2">
      <c r="A849" t="s">
        <v>1359</v>
      </c>
      <c r="B849">
        <v>-1.49619364738464</v>
      </c>
      <c r="C849">
        <v>1.48750019073486</v>
      </c>
      <c r="D849">
        <v>1.49619364738464</v>
      </c>
      <c r="E849" t="s">
        <v>1725</v>
      </c>
      <c r="F849">
        <v>3</v>
      </c>
      <c r="I849">
        <v>1232</v>
      </c>
      <c r="J849" t="s">
        <v>1892</v>
      </c>
      <c r="K849" t="s">
        <v>46</v>
      </c>
      <c r="L849">
        <v>0.99987499999999996</v>
      </c>
      <c r="M849" s="2">
        <v>4.18803E-22</v>
      </c>
      <c r="N849">
        <v>122.53</v>
      </c>
      <c r="O849">
        <v>111.22</v>
      </c>
      <c r="P849">
        <v>106.3</v>
      </c>
      <c r="Q849">
        <v>-0.41598000000000002</v>
      </c>
      <c r="R849">
        <v>2707500000</v>
      </c>
      <c r="S849">
        <v>522</v>
      </c>
      <c r="T849">
        <v>1.7280861787563</v>
      </c>
      <c r="U849">
        <v>2.40224592925323E-2</v>
      </c>
      <c r="V849">
        <v>25.138802528381301</v>
      </c>
      <c r="W849">
        <v>27.5857028961182</v>
      </c>
      <c r="X849">
        <v>27.1245517730713</v>
      </c>
      <c r="Y849">
        <f t="shared" si="13"/>
        <v>1.9857492446899982</v>
      </c>
      <c r="Z849" t="s">
        <v>1756</v>
      </c>
      <c r="AA849">
        <v>522</v>
      </c>
      <c r="AB849" t="s">
        <v>1756</v>
      </c>
      <c r="AC849" t="s">
        <v>1756</v>
      </c>
      <c r="AD849" t="s">
        <v>1761</v>
      </c>
      <c r="AE849" t="s">
        <v>1762</v>
      </c>
      <c r="AF849">
        <v>7232</v>
      </c>
      <c r="AG849" t="s">
        <v>1759</v>
      </c>
      <c r="AH849" t="s">
        <v>13536</v>
      </c>
      <c r="AI849" t="s">
        <v>55</v>
      </c>
    </row>
    <row r="850" spans="1:35" x14ac:dyDescent="0.2">
      <c r="A850" t="s">
        <v>89</v>
      </c>
      <c r="B850">
        <v>-1.88388907909393</v>
      </c>
      <c r="C850">
        <v>0</v>
      </c>
      <c r="D850">
        <v>1.88388907909393</v>
      </c>
      <c r="E850" t="s">
        <v>1725</v>
      </c>
      <c r="F850">
        <v>2</v>
      </c>
      <c r="I850">
        <v>1232</v>
      </c>
      <c r="J850" t="s">
        <v>1892</v>
      </c>
      <c r="K850" t="s">
        <v>46</v>
      </c>
      <c r="L850">
        <v>0.94693000000000005</v>
      </c>
      <c r="M850" s="2">
        <v>3.6452100000000003E-5</v>
      </c>
      <c r="N850">
        <v>63.183999999999997</v>
      </c>
      <c r="O850">
        <v>50.52</v>
      </c>
      <c r="P850">
        <v>59.247999999999998</v>
      </c>
      <c r="Q850">
        <v>3.7017000000000001E-2</v>
      </c>
      <c r="R850">
        <v>423530000</v>
      </c>
      <c r="S850">
        <v>543</v>
      </c>
      <c r="T850">
        <v>1.79970110296346</v>
      </c>
      <c r="U850">
        <v>2.1367359050445098E-2</v>
      </c>
      <c r="V850">
        <v>21.304308891296401</v>
      </c>
      <c r="W850">
        <v>23.1977863311768</v>
      </c>
      <c r="X850">
        <v>24.054850578308098</v>
      </c>
      <c r="Y850">
        <f t="shared" si="13"/>
        <v>2.7505416870116974</v>
      </c>
      <c r="Z850" t="s">
        <v>1756</v>
      </c>
      <c r="AA850">
        <v>543</v>
      </c>
      <c r="AB850" t="s">
        <v>1756</v>
      </c>
      <c r="AC850" t="s">
        <v>1756</v>
      </c>
      <c r="AD850" t="s">
        <v>13537</v>
      </c>
      <c r="AE850" t="s">
        <v>5490</v>
      </c>
      <c r="AF850">
        <v>7233</v>
      </c>
      <c r="AG850" t="s">
        <v>1759</v>
      </c>
      <c r="AH850" t="s">
        <v>13538</v>
      </c>
      <c r="AI850" t="s">
        <v>55</v>
      </c>
    </row>
    <row r="851" spans="1:35" x14ac:dyDescent="0.2">
      <c r="A851" t="s">
        <v>653</v>
      </c>
      <c r="B851">
        <v>-1.6275318861007699</v>
      </c>
      <c r="C851">
        <v>-2.86540651321411</v>
      </c>
      <c r="D851">
        <v>2.86540651321411</v>
      </c>
      <c r="E851" t="s">
        <v>1725</v>
      </c>
      <c r="F851">
        <v>2</v>
      </c>
      <c r="I851">
        <v>1241</v>
      </c>
      <c r="J851" t="s">
        <v>1892</v>
      </c>
      <c r="K851" t="s">
        <v>46</v>
      </c>
      <c r="L851">
        <v>0.99958000000000002</v>
      </c>
      <c r="M851" s="2">
        <v>2.5663199999999999E-5</v>
      </c>
      <c r="N851">
        <v>104.26</v>
      </c>
      <c r="O851">
        <v>76.575000000000003</v>
      </c>
      <c r="P851">
        <v>104.26</v>
      </c>
      <c r="Q851">
        <v>0.69184000000000001</v>
      </c>
      <c r="R851">
        <v>518390000</v>
      </c>
      <c r="S851">
        <v>160</v>
      </c>
      <c r="T851">
        <v>2.7848880850338298</v>
      </c>
      <c r="U851">
        <v>6.1576086956521697E-3</v>
      </c>
      <c r="V851">
        <v>23.855111122131301</v>
      </c>
      <c r="W851">
        <v>22.3511066436768</v>
      </c>
      <c r="X851">
        <v>25.583837509155298</v>
      </c>
      <c r="Y851">
        <f t="shared" si="13"/>
        <v>1.7287263870239968</v>
      </c>
      <c r="Z851" t="s">
        <v>5523</v>
      </c>
      <c r="AA851">
        <v>160</v>
      </c>
      <c r="AB851" t="s">
        <v>5523</v>
      </c>
      <c r="AC851" t="s">
        <v>5523</v>
      </c>
      <c r="AD851" t="s">
        <v>13539</v>
      </c>
      <c r="AE851" t="s">
        <v>13540</v>
      </c>
      <c r="AF851">
        <v>7234</v>
      </c>
      <c r="AG851" t="s">
        <v>5526</v>
      </c>
      <c r="AH851" t="s">
        <v>13541</v>
      </c>
      <c r="AI851">
        <v>2</v>
      </c>
    </row>
    <row r="852" spans="1:35" x14ac:dyDescent="0.2">
      <c r="A852" t="s">
        <v>493</v>
      </c>
      <c r="B852">
        <v>2.8073174953460698</v>
      </c>
      <c r="C852">
        <v>-2.8073174953460698</v>
      </c>
      <c r="D852">
        <v>-2.7349867820739702</v>
      </c>
      <c r="E852" t="s">
        <v>1725</v>
      </c>
      <c r="F852">
        <v>3</v>
      </c>
      <c r="I852">
        <v>1301</v>
      </c>
      <c r="J852" t="s">
        <v>1892</v>
      </c>
      <c r="K852" t="s">
        <v>46</v>
      </c>
      <c r="L852">
        <v>0.99785500000000005</v>
      </c>
      <c r="M852" s="2">
        <v>5.4680499999999998E-17</v>
      </c>
      <c r="N852">
        <v>89.832999999999998</v>
      </c>
      <c r="O852">
        <v>81.634</v>
      </c>
      <c r="P852">
        <v>84.903000000000006</v>
      </c>
      <c r="Q852">
        <v>-1.3428</v>
      </c>
      <c r="R852">
        <v>211910000</v>
      </c>
      <c r="S852">
        <v>395</v>
      </c>
      <c r="T852">
        <v>3.0959882823346501</v>
      </c>
      <c r="U852">
        <v>4.5785714285714301E-3</v>
      </c>
      <c r="V852">
        <v>24.019585609436</v>
      </c>
      <c r="W852">
        <v>21.247829437255898</v>
      </c>
      <c r="X852">
        <v>21.524705886840799</v>
      </c>
      <c r="Y852">
        <f t="shared" si="13"/>
        <v>-2.4948797225952006</v>
      </c>
      <c r="Z852" t="s">
        <v>13560</v>
      </c>
      <c r="AA852">
        <v>395</v>
      </c>
      <c r="AB852" t="s">
        <v>13560</v>
      </c>
      <c r="AC852" t="s">
        <v>13560</v>
      </c>
      <c r="AD852" t="s">
        <v>13561</v>
      </c>
      <c r="AE852" t="s">
        <v>13562</v>
      </c>
      <c r="AF852">
        <v>7253</v>
      </c>
      <c r="AG852" t="s">
        <v>13563</v>
      </c>
      <c r="AH852" t="s">
        <v>13564</v>
      </c>
      <c r="AI852" t="s">
        <v>1977</v>
      </c>
    </row>
    <row r="853" spans="1:35" x14ac:dyDescent="0.2">
      <c r="A853" t="s">
        <v>2092</v>
      </c>
      <c r="B853">
        <v>-2.5861988067627002</v>
      </c>
      <c r="C853">
        <v>-1.5171134471893299</v>
      </c>
      <c r="D853">
        <v>2.5861988067627002</v>
      </c>
      <c r="E853" t="s">
        <v>1725</v>
      </c>
      <c r="F853">
        <v>2</v>
      </c>
      <c r="I853">
        <v>1382</v>
      </c>
      <c r="J853" t="s">
        <v>1892</v>
      </c>
      <c r="K853" t="s">
        <v>46</v>
      </c>
      <c r="L853">
        <v>0.97806099999999996</v>
      </c>
      <c r="M853" s="2">
        <v>4.7345600000000003E-5</v>
      </c>
      <c r="N853">
        <v>95.873000000000005</v>
      </c>
      <c r="O853">
        <v>65.700999999999993</v>
      </c>
      <c r="P853">
        <v>77.221000000000004</v>
      </c>
      <c r="Q853">
        <v>0.37473000000000001</v>
      </c>
      <c r="R853">
        <v>3308400000</v>
      </c>
      <c r="S853">
        <v>358</v>
      </c>
      <c r="T853">
        <v>2.5239749490768002</v>
      </c>
      <c r="U853">
        <v>7.7561497326203198E-3</v>
      </c>
      <c r="V853">
        <v>26.548751831054702</v>
      </c>
      <c r="W853">
        <v>27.059614181518601</v>
      </c>
      <c r="X853">
        <v>28.302268981933601</v>
      </c>
      <c r="Y853">
        <f t="shared" si="13"/>
        <v>1.7535171508788991</v>
      </c>
      <c r="Z853" t="s">
        <v>5972</v>
      </c>
      <c r="AA853">
        <v>358</v>
      </c>
      <c r="AB853" t="s">
        <v>5972</v>
      </c>
      <c r="AC853" t="s">
        <v>5972</v>
      </c>
      <c r="AD853" t="s">
        <v>13578</v>
      </c>
      <c r="AE853" t="s">
        <v>13579</v>
      </c>
      <c r="AF853">
        <v>7279</v>
      </c>
      <c r="AG853" t="s">
        <v>5975</v>
      </c>
      <c r="AH853" t="s">
        <v>13580</v>
      </c>
      <c r="AI853">
        <v>2</v>
      </c>
    </row>
    <row r="854" spans="1:35" x14ac:dyDescent="0.2">
      <c r="A854" t="s">
        <v>89</v>
      </c>
      <c r="B854">
        <v>-1.46974980831146</v>
      </c>
      <c r="C854">
        <v>0</v>
      </c>
      <c r="D854">
        <v>1.46974980831146</v>
      </c>
      <c r="E854" t="s">
        <v>1725</v>
      </c>
      <c r="F854">
        <v>3</v>
      </c>
      <c r="I854">
        <v>1386</v>
      </c>
      <c r="J854" t="s">
        <v>1892</v>
      </c>
      <c r="K854" t="s">
        <v>46</v>
      </c>
      <c r="L854">
        <v>0.99992300000000001</v>
      </c>
      <c r="M854" s="2">
        <v>2.3022400000000001E-27</v>
      </c>
      <c r="N854">
        <v>201.16</v>
      </c>
      <c r="O854">
        <v>173.95</v>
      </c>
      <c r="P854">
        <v>99.043999999999997</v>
      </c>
      <c r="Q854">
        <v>-0.81799999999999995</v>
      </c>
      <c r="R854">
        <v>775110000</v>
      </c>
      <c r="S854">
        <v>221</v>
      </c>
      <c r="T854">
        <v>1.4265446874243499</v>
      </c>
      <c r="U854">
        <v>4.00956678700361E-2</v>
      </c>
      <c r="V854">
        <v>22.054126739501999</v>
      </c>
      <c r="W854">
        <v>23.889297485351602</v>
      </c>
      <c r="X854">
        <v>24.695376396179199</v>
      </c>
      <c r="Y854">
        <f t="shared" si="13"/>
        <v>2.6412496566771999</v>
      </c>
      <c r="Z854" t="s">
        <v>6050</v>
      </c>
      <c r="AA854">
        <v>221</v>
      </c>
      <c r="AB854" t="s">
        <v>6050</v>
      </c>
      <c r="AC854" t="s">
        <v>6050</v>
      </c>
      <c r="AD854" t="s">
        <v>13589</v>
      </c>
      <c r="AE854" t="s">
        <v>13590</v>
      </c>
      <c r="AF854">
        <v>7285</v>
      </c>
      <c r="AG854" t="s">
        <v>6053</v>
      </c>
      <c r="AH854" t="s">
        <v>13591</v>
      </c>
      <c r="AI854">
        <v>2</v>
      </c>
    </row>
    <row r="855" spans="1:35" x14ac:dyDescent="0.2">
      <c r="A855" t="s">
        <v>2092</v>
      </c>
      <c r="B855">
        <v>-3.2229037284851101</v>
      </c>
      <c r="C855">
        <v>-2.0657665729522701</v>
      </c>
      <c r="D855">
        <v>3.2229037284851101</v>
      </c>
      <c r="E855" t="s">
        <v>1725</v>
      </c>
      <c r="F855">
        <v>3</v>
      </c>
      <c r="I855">
        <v>1420</v>
      </c>
      <c r="J855" t="s">
        <v>1892</v>
      </c>
      <c r="K855" t="s">
        <v>46</v>
      </c>
      <c r="L855">
        <v>0.96079499999999995</v>
      </c>
      <c r="M855" s="2">
        <v>7.7162400000000005E-5</v>
      </c>
      <c r="N855">
        <v>64.844999999999999</v>
      </c>
      <c r="O855">
        <v>54.008000000000003</v>
      </c>
      <c r="P855">
        <v>54.658000000000001</v>
      </c>
      <c r="Q855">
        <v>0.12956000000000001</v>
      </c>
      <c r="R855">
        <v>1461600000</v>
      </c>
      <c r="S855">
        <v>74</v>
      </c>
      <c r="T855">
        <v>3.16522603970177</v>
      </c>
      <c r="U855">
        <v>4.4161849710982696E-3</v>
      </c>
      <c r="V855">
        <v>20.9910774230957</v>
      </c>
      <c r="W855">
        <v>21.35546875</v>
      </c>
      <c r="X855">
        <v>25.222147941589402</v>
      </c>
      <c r="Y855">
        <f t="shared" si="13"/>
        <v>4.2310705184937021</v>
      </c>
      <c r="Z855" t="s">
        <v>6101</v>
      </c>
      <c r="AA855">
        <v>74</v>
      </c>
      <c r="AB855" t="s">
        <v>6101</v>
      </c>
      <c r="AC855" t="s">
        <v>6101</v>
      </c>
      <c r="AD855" t="s">
        <v>13594</v>
      </c>
      <c r="AE855" t="s">
        <v>13595</v>
      </c>
      <c r="AF855">
        <v>7288</v>
      </c>
      <c r="AG855" t="s">
        <v>6104</v>
      </c>
      <c r="AH855" t="s">
        <v>13596</v>
      </c>
      <c r="AI855">
        <v>2</v>
      </c>
    </row>
    <row r="856" spans="1:35" x14ac:dyDescent="0.2">
      <c r="A856" t="s">
        <v>653</v>
      </c>
      <c r="B856">
        <v>-2.04395580291748</v>
      </c>
      <c r="C856">
        <v>-1.9215294122695901</v>
      </c>
      <c r="D856">
        <v>2.04395580291748</v>
      </c>
      <c r="E856" t="s">
        <v>1725</v>
      </c>
      <c r="F856">
        <v>3</v>
      </c>
      <c r="I856">
        <v>1421</v>
      </c>
      <c r="J856" t="s">
        <v>1892</v>
      </c>
      <c r="K856" t="s">
        <v>46</v>
      </c>
      <c r="L856">
        <v>0.939751</v>
      </c>
      <c r="M856" s="2">
        <v>1.19089E-4</v>
      </c>
      <c r="N856">
        <v>78.353999999999999</v>
      </c>
      <c r="O856">
        <v>65.081999999999994</v>
      </c>
      <c r="P856">
        <v>78.353999999999999</v>
      </c>
      <c r="Q856">
        <v>-5.8365E-2</v>
      </c>
      <c r="R856">
        <v>153010000</v>
      </c>
      <c r="S856">
        <v>2066</v>
      </c>
      <c r="T856">
        <v>2.2632824043001301</v>
      </c>
      <c r="U856">
        <v>1.11752577319588E-2</v>
      </c>
      <c r="V856">
        <v>20.5663166046143</v>
      </c>
      <c r="W856">
        <v>20.019453048706101</v>
      </c>
      <c r="X856">
        <v>23.413934707641602</v>
      </c>
      <c r="Y856">
        <f t="shared" si="13"/>
        <v>2.8476181030273011</v>
      </c>
      <c r="Z856" t="s">
        <v>6109</v>
      </c>
      <c r="AA856" t="s">
        <v>13597</v>
      </c>
      <c r="AB856" t="s">
        <v>6111</v>
      </c>
      <c r="AC856" t="s">
        <v>6111</v>
      </c>
      <c r="AD856" t="s">
        <v>13598</v>
      </c>
      <c r="AE856" t="s">
        <v>6121</v>
      </c>
      <c r="AF856">
        <v>7289</v>
      </c>
      <c r="AG856" t="s">
        <v>6114</v>
      </c>
      <c r="AH856" t="s">
        <v>13599</v>
      </c>
      <c r="AI856" t="s">
        <v>1977</v>
      </c>
    </row>
    <row r="857" spans="1:35" x14ac:dyDescent="0.2">
      <c r="A857" t="s">
        <v>335</v>
      </c>
      <c r="B857">
        <v>-3.4844827651977499</v>
      </c>
      <c r="C857">
        <v>2.6486151218414302</v>
      </c>
      <c r="D857">
        <v>3.4844827651977499</v>
      </c>
      <c r="E857" t="s">
        <v>1725</v>
      </c>
      <c r="F857">
        <v>2</v>
      </c>
      <c r="I857">
        <v>1544</v>
      </c>
      <c r="J857" t="s">
        <v>1892</v>
      </c>
      <c r="K857" t="s">
        <v>46</v>
      </c>
      <c r="L857">
        <v>0.99998500000000001</v>
      </c>
      <c r="M857" s="2">
        <v>1.8470599999999999E-22</v>
      </c>
      <c r="N857">
        <v>156.13</v>
      </c>
      <c r="O857">
        <v>131.28</v>
      </c>
      <c r="P857">
        <v>148.38</v>
      </c>
      <c r="Q857">
        <v>9.3632000000000003E-3</v>
      </c>
      <c r="R857">
        <v>638430000</v>
      </c>
      <c r="S857">
        <v>493</v>
      </c>
      <c r="T857">
        <v>3.5070743886114299</v>
      </c>
      <c r="U857">
        <v>3.4787535410764898E-3</v>
      </c>
      <c r="V857">
        <v>22.121806144714402</v>
      </c>
      <c r="W857">
        <v>25.173904418945298</v>
      </c>
      <c r="X857">
        <v>26.068712234497099</v>
      </c>
      <c r="Y857">
        <f t="shared" si="13"/>
        <v>3.9469060897826971</v>
      </c>
      <c r="Z857" t="s">
        <v>817</v>
      </c>
      <c r="AA857" t="s">
        <v>13623</v>
      </c>
      <c r="AB857" t="s">
        <v>819</v>
      </c>
      <c r="AC857" t="s">
        <v>819</v>
      </c>
      <c r="AD857" t="s">
        <v>13624</v>
      </c>
      <c r="AE857" t="s">
        <v>13625</v>
      </c>
      <c r="AF857">
        <v>7331</v>
      </c>
      <c r="AG857" t="s">
        <v>822</v>
      </c>
      <c r="AH857" t="s">
        <v>13626</v>
      </c>
      <c r="AI857">
        <v>2</v>
      </c>
    </row>
    <row r="858" spans="1:35" x14ac:dyDescent="0.2">
      <c r="A858" t="s">
        <v>89</v>
      </c>
      <c r="B858">
        <v>-1.87351226806641</v>
      </c>
      <c r="C858">
        <v>0</v>
      </c>
      <c r="D858">
        <v>1.87351226806641</v>
      </c>
      <c r="E858" t="s">
        <v>1725</v>
      </c>
      <c r="F858">
        <v>3</v>
      </c>
      <c r="I858">
        <v>1603</v>
      </c>
      <c r="J858" t="s">
        <v>1892</v>
      </c>
      <c r="K858" t="s">
        <v>46</v>
      </c>
      <c r="L858">
        <v>0.99921800000000005</v>
      </c>
      <c r="M858" s="2">
        <v>2.13518E-4</v>
      </c>
      <c r="N858">
        <v>81.156999999999996</v>
      </c>
      <c r="O858">
        <v>62.426000000000002</v>
      </c>
      <c r="P858">
        <v>78.078000000000003</v>
      </c>
      <c r="Q858">
        <v>-1.0562</v>
      </c>
      <c r="R858">
        <v>73402000</v>
      </c>
      <c r="S858">
        <v>301</v>
      </c>
      <c r="T858">
        <v>1.84445041389659</v>
      </c>
      <c r="U858">
        <v>2.0125770653514199E-2</v>
      </c>
      <c r="V858">
        <v>20.3885192871094</v>
      </c>
      <c r="W858">
        <v>22.7222576141357</v>
      </c>
      <c r="X858">
        <v>23.862712860107401</v>
      </c>
      <c r="Y858">
        <f t="shared" si="13"/>
        <v>3.4741935729980007</v>
      </c>
      <c r="Z858" t="s">
        <v>13640</v>
      </c>
      <c r="AA858">
        <v>301</v>
      </c>
      <c r="AB858" t="s">
        <v>13640</v>
      </c>
      <c r="AC858" t="s">
        <v>13640</v>
      </c>
      <c r="AD858" t="s">
        <v>13641</v>
      </c>
      <c r="AE858" t="s">
        <v>13642</v>
      </c>
      <c r="AF858">
        <v>7350</v>
      </c>
      <c r="AG858" t="s">
        <v>13643</v>
      </c>
      <c r="AH858" t="s">
        <v>13644</v>
      </c>
      <c r="AI858">
        <v>2</v>
      </c>
    </row>
    <row r="859" spans="1:35" x14ac:dyDescent="0.2">
      <c r="A859" t="s">
        <v>493</v>
      </c>
      <c r="B859">
        <v>1.65068542957306</v>
      </c>
      <c r="C859">
        <v>-1.65068542957306</v>
      </c>
      <c r="D859">
        <v>-1.38905596733093</v>
      </c>
      <c r="E859" t="s">
        <v>1725</v>
      </c>
      <c r="F859">
        <v>3</v>
      </c>
      <c r="I859">
        <v>1624</v>
      </c>
      <c r="J859" t="s">
        <v>1892</v>
      </c>
      <c r="K859" t="s">
        <v>46</v>
      </c>
      <c r="L859">
        <v>0.95165900000000003</v>
      </c>
      <c r="M859" s="2">
        <v>3.0667100000000001E-7</v>
      </c>
      <c r="N859">
        <v>73.296000000000006</v>
      </c>
      <c r="O859">
        <v>62.045999999999999</v>
      </c>
      <c r="P859">
        <v>61.381999999999998</v>
      </c>
      <c r="Q859">
        <v>-0.95254000000000005</v>
      </c>
      <c r="R859">
        <v>68215000</v>
      </c>
      <c r="S859">
        <v>129</v>
      </c>
      <c r="T859">
        <v>1.7722186377718401</v>
      </c>
      <c r="U859">
        <v>2.24195804195804E-2</v>
      </c>
      <c r="V859">
        <v>23.5815544128418</v>
      </c>
      <c r="W859">
        <v>20.243314743041999</v>
      </c>
      <c r="X859">
        <v>21.097949981689499</v>
      </c>
      <c r="Y859">
        <f t="shared" si="13"/>
        <v>-2.4836044311523011</v>
      </c>
      <c r="Z859" t="s">
        <v>6707</v>
      </c>
      <c r="AA859" t="s">
        <v>13650</v>
      </c>
      <c r="AB859" t="s">
        <v>6709</v>
      </c>
      <c r="AC859" t="s">
        <v>6709</v>
      </c>
      <c r="AD859" t="s">
        <v>13651</v>
      </c>
      <c r="AE859" t="s">
        <v>6711</v>
      </c>
      <c r="AF859">
        <v>7357</v>
      </c>
      <c r="AG859" t="s">
        <v>6712</v>
      </c>
      <c r="AH859" t="s">
        <v>13652</v>
      </c>
      <c r="AI859" t="s">
        <v>1977</v>
      </c>
    </row>
    <row r="860" spans="1:35" x14ac:dyDescent="0.2">
      <c r="A860" t="s">
        <v>183</v>
      </c>
      <c r="B860">
        <v>2.8174521923065199</v>
      </c>
      <c r="C860">
        <v>-1.9012523889541599</v>
      </c>
      <c r="D860">
        <v>-2.8174521923065199</v>
      </c>
      <c r="E860" t="s">
        <v>1725</v>
      </c>
      <c r="F860">
        <v>3</v>
      </c>
      <c r="I860">
        <v>1669</v>
      </c>
      <c r="J860" t="s">
        <v>1892</v>
      </c>
      <c r="K860" t="s">
        <v>46</v>
      </c>
      <c r="L860">
        <v>0.88046599999999997</v>
      </c>
      <c r="M860" s="2">
        <v>2.0769400000000002E-3</v>
      </c>
      <c r="N860">
        <v>57.52</v>
      </c>
      <c r="O860">
        <v>45.44</v>
      </c>
      <c r="P860">
        <v>57.52</v>
      </c>
      <c r="Q860">
        <v>0.75895999999999997</v>
      </c>
      <c r="R860">
        <v>77742000</v>
      </c>
      <c r="S860">
        <v>12</v>
      </c>
      <c r="T860">
        <v>2.79607119905971</v>
      </c>
      <c r="U860">
        <v>6.0657534246575297E-3</v>
      </c>
      <c r="V860">
        <v>23.396081924438501</v>
      </c>
      <c r="W860">
        <v>22.0115776062012</v>
      </c>
      <c r="X860">
        <v>21.329394340515101</v>
      </c>
      <c r="Y860">
        <f t="shared" si="13"/>
        <v>-2.0666875839234002</v>
      </c>
      <c r="Z860" t="s">
        <v>6774</v>
      </c>
      <c r="AA860" t="s">
        <v>9967</v>
      </c>
      <c r="AB860" t="s">
        <v>6776</v>
      </c>
      <c r="AC860" t="s">
        <v>6776</v>
      </c>
      <c r="AD860" t="s">
        <v>13660</v>
      </c>
      <c r="AE860" t="s">
        <v>6778</v>
      </c>
      <c r="AF860">
        <v>7367</v>
      </c>
      <c r="AG860" t="s">
        <v>6779</v>
      </c>
      <c r="AH860" t="s">
        <v>13661</v>
      </c>
    </row>
    <row r="861" spans="1:35" x14ac:dyDescent="0.2">
      <c r="A861" t="s">
        <v>89</v>
      </c>
      <c r="B861">
        <v>-1.82402372360229</v>
      </c>
      <c r="C861">
        <v>0</v>
      </c>
      <c r="D861">
        <v>1.82402372360229</v>
      </c>
      <c r="E861" t="s">
        <v>1725</v>
      </c>
      <c r="F861">
        <v>2</v>
      </c>
      <c r="I861">
        <v>1698</v>
      </c>
      <c r="J861" t="s">
        <v>1892</v>
      </c>
      <c r="K861" t="s">
        <v>46</v>
      </c>
      <c r="L861">
        <v>0.99999199999999999</v>
      </c>
      <c r="M861" s="2">
        <v>1.10783E-27</v>
      </c>
      <c r="N861">
        <v>208.68</v>
      </c>
      <c r="O861">
        <v>172.34</v>
      </c>
      <c r="P861">
        <v>208.68</v>
      </c>
      <c r="Q861">
        <v>0.69191000000000003</v>
      </c>
      <c r="R861">
        <v>549470000</v>
      </c>
      <c r="S861">
        <v>1151</v>
      </c>
      <c r="T861">
        <v>1.7512702568540199</v>
      </c>
      <c r="U861">
        <v>2.3150199885779599E-2</v>
      </c>
      <c r="V861">
        <v>20.173828125</v>
      </c>
      <c r="W861">
        <v>21.9815483093262</v>
      </c>
      <c r="X861">
        <v>24.476519584655801</v>
      </c>
      <c r="Y861">
        <f t="shared" si="13"/>
        <v>4.3026914596558008</v>
      </c>
      <c r="Z861" t="s">
        <v>6929</v>
      </c>
      <c r="AA861">
        <v>1151</v>
      </c>
      <c r="AB861" t="s">
        <v>6929</v>
      </c>
      <c r="AC861" t="s">
        <v>6929</v>
      </c>
      <c r="AD861" t="s">
        <v>13672</v>
      </c>
      <c r="AE861" t="s">
        <v>6940</v>
      </c>
      <c r="AF861">
        <v>7378</v>
      </c>
      <c r="AG861" t="s">
        <v>6932</v>
      </c>
      <c r="AH861" t="s">
        <v>13673</v>
      </c>
      <c r="AI861" t="s">
        <v>1977</v>
      </c>
    </row>
    <row r="862" spans="1:35" x14ac:dyDescent="0.2">
      <c r="A862" t="s">
        <v>2092</v>
      </c>
      <c r="B862">
        <v>-2.30357098579407</v>
      </c>
      <c r="C862">
        <v>-1.74714875221252</v>
      </c>
      <c r="D862">
        <v>2.30357098579407</v>
      </c>
      <c r="E862" t="s">
        <v>1725</v>
      </c>
      <c r="F862">
        <v>2</v>
      </c>
      <c r="I862">
        <v>1777</v>
      </c>
      <c r="J862" t="s">
        <v>1892</v>
      </c>
      <c r="K862" t="s">
        <v>46</v>
      </c>
      <c r="L862">
        <v>0.98578600000000005</v>
      </c>
      <c r="M862" s="2">
        <v>1.9790099999999999E-6</v>
      </c>
      <c r="N862">
        <v>97.256</v>
      </c>
      <c r="O862">
        <v>52.64</v>
      </c>
      <c r="P862">
        <v>92.992999999999995</v>
      </c>
      <c r="Q862">
        <v>2.1368999999999998</v>
      </c>
      <c r="R862">
        <v>48314000</v>
      </c>
      <c r="S862">
        <v>102</v>
      </c>
      <c r="T862">
        <v>2.3595999215868702</v>
      </c>
      <c r="U862">
        <v>9.8175046554934801E-3</v>
      </c>
      <c r="V862">
        <v>19.803440093994102</v>
      </c>
      <c r="W862">
        <v>20.779806137085</v>
      </c>
      <c r="X862">
        <v>23.407651901245099</v>
      </c>
      <c r="Y862">
        <f t="shared" si="13"/>
        <v>3.6042118072509979</v>
      </c>
      <c r="Z862" t="s">
        <v>7197</v>
      </c>
      <c r="AA862" t="s">
        <v>13695</v>
      </c>
      <c r="AB862" t="s">
        <v>7199</v>
      </c>
      <c r="AC862" t="s">
        <v>7199</v>
      </c>
      <c r="AD862" t="s">
        <v>13696</v>
      </c>
      <c r="AE862" t="s">
        <v>13697</v>
      </c>
      <c r="AF862">
        <v>7410</v>
      </c>
      <c r="AG862" t="s">
        <v>7202</v>
      </c>
      <c r="AH862" t="s">
        <v>13698</v>
      </c>
      <c r="AI862">
        <v>2</v>
      </c>
    </row>
    <row r="863" spans="1:35" x14ac:dyDescent="0.2">
      <c r="A863" t="s">
        <v>653</v>
      </c>
      <c r="B863">
        <v>-2.8693938255310099</v>
      </c>
      <c r="C863">
        <v>-2.7530703544616699</v>
      </c>
      <c r="D863">
        <v>2.8693938255310099</v>
      </c>
      <c r="E863" t="s">
        <v>1725</v>
      </c>
      <c r="F863">
        <v>2</v>
      </c>
      <c r="I863">
        <v>1811</v>
      </c>
      <c r="J863" t="s">
        <v>1892</v>
      </c>
      <c r="K863" t="s">
        <v>46</v>
      </c>
      <c r="L863">
        <v>0.999305</v>
      </c>
      <c r="M863" s="2">
        <v>3.3889100000000001E-6</v>
      </c>
      <c r="N863">
        <v>115.8</v>
      </c>
      <c r="O863">
        <v>96.018000000000001</v>
      </c>
      <c r="P863">
        <v>115.8</v>
      </c>
      <c r="Q863">
        <v>-8.3249000000000004E-2</v>
      </c>
      <c r="R863">
        <v>220640000</v>
      </c>
      <c r="S863">
        <v>680</v>
      </c>
      <c r="T863">
        <v>3.13918140112788</v>
      </c>
      <c r="U863">
        <v>4.49717514124294E-3</v>
      </c>
      <c r="V863">
        <v>21.753248214721701</v>
      </c>
      <c r="W863">
        <v>21.2774753570557</v>
      </c>
      <c r="X863">
        <v>24.314449310302699</v>
      </c>
      <c r="Y863">
        <f t="shared" si="13"/>
        <v>2.5612010955809978</v>
      </c>
      <c r="Z863" t="s">
        <v>7299</v>
      </c>
      <c r="AA863" t="s">
        <v>13709</v>
      </c>
      <c r="AB863" t="s">
        <v>7300</v>
      </c>
      <c r="AC863" t="s">
        <v>7300</v>
      </c>
      <c r="AD863" t="s">
        <v>13710</v>
      </c>
      <c r="AE863" t="s">
        <v>13711</v>
      </c>
      <c r="AF863">
        <v>7429</v>
      </c>
      <c r="AG863" t="s">
        <v>7303</v>
      </c>
      <c r="AH863" t="s">
        <v>13712</v>
      </c>
      <c r="AI863" t="s">
        <v>1911</v>
      </c>
    </row>
    <row r="864" spans="1:35" x14ac:dyDescent="0.2">
      <c r="A864" t="s">
        <v>89</v>
      </c>
      <c r="B864">
        <v>-1.57401287555695</v>
      </c>
      <c r="C864">
        <v>0</v>
      </c>
      <c r="D864">
        <v>1.57401287555695</v>
      </c>
      <c r="E864" t="s">
        <v>1725</v>
      </c>
      <c r="F864">
        <v>3</v>
      </c>
      <c r="I864">
        <v>1844</v>
      </c>
      <c r="J864" t="s">
        <v>1892</v>
      </c>
      <c r="K864" t="s">
        <v>46</v>
      </c>
      <c r="L864">
        <v>0.80828199999999994</v>
      </c>
      <c r="M864" s="2">
        <v>7.4817999999999995E-9</v>
      </c>
      <c r="N864">
        <v>77.444999999999993</v>
      </c>
      <c r="O864">
        <v>63.429000000000002</v>
      </c>
      <c r="P864">
        <v>73.239000000000004</v>
      </c>
      <c r="Q864">
        <v>2.2326999999999999</v>
      </c>
      <c r="R864">
        <v>63397000</v>
      </c>
      <c r="S864">
        <v>267</v>
      </c>
      <c r="T864">
        <v>1.6718531318744301</v>
      </c>
      <c r="U864">
        <v>2.6543290043290001E-2</v>
      </c>
      <c r="V864">
        <v>20.605853080749501</v>
      </c>
      <c r="W864">
        <v>22.934324264526399</v>
      </c>
      <c r="X864">
        <v>22.358056068420399</v>
      </c>
      <c r="Y864">
        <f t="shared" si="13"/>
        <v>1.7522029876708984</v>
      </c>
      <c r="Z864" t="s">
        <v>7438</v>
      </c>
      <c r="AA864" t="s">
        <v>13720</v>
      </c>
      <c r="AB864" t="s">
        <v>7440</v>
      </c>
      <c r="AC864" t="s">
        <v>7440</v>
      </c>
      <c r="AD864" t="s">
        <v>13721</v>
      </c>
      <c r="AE864" t="s">
        <v>13722</v>
      </c>
      <c r="AF864">
        <v>7442</v>
      </c>
      <c r="AG864" t="s">
        <v>7443</v>
      </c>
      <c r="AH864" t="s">
        <v>13723</v>
      </c>
      <c r="AI864" t="s">
        <v>1977</v>
      </c>
    </row>
    <row r="865" spans="1:35" x14ac:dyDescent="0.2">
      <c r="A865" t="s">
        <v>63</v>
      </c>
      <c r="B865">
        <v>2.52269840240479</v>
      </c>
      <c r="C865">
        <v>0</v>
      </c>
      <c r="D865">
        <v>-2.52269840240479</v>
      </c>
      <c r="E865" t="s">
        <v>1725</v>
      </c>
      <c r="F865">
        <v>2</v>
      </c>
      <c r="I865">
        <v>1927</v>
      </c>
      <c r="J865" t="s">
        <v>1892</v>
      </c>
      <c r="K865" t="s">
        <v>46</v>
      </c>
      <c r="L865">
        <v>0.905949</v>
      </c>
      <c r="M865" s="2">
        <v>2.05337E-80</v>
      </c>
      <c r="N865">
        <v>216.46</v>
      </c>
      <c r="O865">
        <v>209.02</v>
      </c>
      <c r="P865">
        <v>119.32</v>
      </c>
      <c r="Q865">
        <v>-1.1060000000000001</v>
      </c>
      <c r="R865">
        <v>301080000</v>
      </c>
      <c r="S865">
        <v>325</v>
      </c>
      <c r="T865">
        <v>2.41940287055237</v>
      </c>
      <c r="U865">
        <v>9.1400587659157696E-3</v>
      </c>
      <c r="V865">
        <v>23.523178100585898</v>
      </c>
      <c r="W865">
        <v>22.810941696166999</v>
      </c>
      <c r="X865">
        <v>21.090257644653299</v>
      </c>
      <c r="Y865">
        <f t="shared" si="13"/>
        <v>-2.4329204559325994</v>
      </c>
      <c r="Z865" t="s">
        <v>7769</v>
      </c>
      <c r="AA865">
        <v>325</v>
      </c>
      <c r="AB865" t="s">
        <v>7769</v>
      </c>
      <c r="AC865" t="s">
        <v>7769</v>
      </c>
      <c r="AD865" t="s">
        <v>13735</v>
      </c>
      <c r="AE865" t="s">
        <v>13736</v>
      </c>
      <c r="AF865">
        <v>7461</v>
      </c>
      <c r="AG865" t="s">
        <v>7772</v>
      </c>
      <c r="AH865" t="s">
        <v>13737</v>
      </c>
      <c r="AI865" t="s">
        <v>1977</v>
      </c>
    </row>
    <row r="866" spans="1:35" x14ac:dyDescent="0.2">
      <c r="A866" t="s">
        <v>1359</v>
      </c>
      <c r="B866">
        <v>-1.4388644695282</v>
      </c>
      <c r="C866">
        <v>1.4388644695282</v>
      </c>
      <c r="D866">
        <v>1.40043604373932</v>
      </c>
      <c r="E866" t="s">
        <v>1725</v>
      </c>
      <c r="F866">
        <v>4</v>
      </c>
      <c r="I866">
        <v>1938</v>
      </c>
      <c r="J866" t="s">
        <v>1892</v>
      </c>
      <c r="K866" t="s">
        <v>46</v>
      </c>
      <c r="L866">
        <v>0.99956400000000001</v>
      </c>
      <c r="M866" s="2">
        <v>1.3890000000000001E-9</v>
      </c>
      <c r="N866">
        <v>110.9</v>
      </c>
      <c r="O866">
        <v>98.239000000000004</v>
      </c>
      <c r="P866">
        <v>110.9</v>
      </c>
      <c r="Q866">
        <v>0.59179000000000004</v>
      </c>
      <c r="R866">
        <v>326930000</v>
      </c>
      <c r="S866">
        <v>462</v>
      </c>
      <c r="T866">
        <v>1.6489498428442999</v>
      </c>
      <c r="U866">
        <v>2.73136219640971E-2</v>
      </c>
      <c r="V866">
        <v>21.870259284973098</v>
      </c>
      <c r="W866">
        <v>23.647682189941399</v>
      </c>
      <c r="X866">
        <v>23.4585123062134</v>
      </c>
      <c r="Y866">
        <f t="shared" si="13"/>
        <v>1.5882530212403019</v>
      </c>
      <c r="Z866" t="s">
        <v>7810</v>
      </c>
      <c r="AA866">
        <v>462</v>
      </c>
      <c r="AB866" t="s">
        <v>7810</v>
      </c>
      <c r="AC866" t="s">
        <v>7810</v>
      </c>
      <c r="AD866" t="s">
        <v>13738</v>
      </c>
      <c r="AE866" t="s">
        <v>7822</v>
      </c>
      <c r="AF866">
        <v>7466</v>
      </c>
      <c r="AG866" t="s">
        <v>7813</v>
      </c>
      <c r="AH866" t="s">
        <v>13739</v>
      </c>
      <c r="AI866" t="s">
        <v>1977</v>
      </c>
    </row>
    <row r="867" spans="1:35" x14ac:dyDescent="0.2">
      <c r="A867" t="s">
        <v>2092</v>
      </c>
      <c r="B867">
        <v>-3.8414058685302699</v>
      </c>
      <c r="C867">
        <v>-3.4246675968170202</v>
      </c>
      <c r="D867">
        <v>3.8414058685302699</v>
      </c>
      <c r="E867" t="s">
        <v>1725</v>
      </c>
      <c r="F867">
        <v>2</v>
      </c>
      <c r="I867">
        <v>1951</v>
      </c>
      <c r="J867" t="s">
        <v>1892</v>
      </c>
      <c r="K867" t="s">
        <v>46</v>
      </c>
      <c r="L867">
        <v>0.84973200000000004</v>
      </c>
      <c r="M867" s="2">
        <v>2.33444E-4</v>
      </c>
      <c r="N867">
        <v>87.932000000000002</v>
      </c>
      <c r="O867">
        <v>69.706999999999994</v>
      </c>
      <c r="P867">
        <v>72.614999999999995</v>
      </c>
      <c r="Q867">
        <v>-0.50963999999999998</v>
      </c>
      <c r="R867">
        <v>53977000</v>
      </c>
      <c r="S867">
        <v>223</v>
      </c>
      <c r="T867">
        <v>4.0134993046577998</v>
      </c>
      <c r="U867">
        <v>3.2688172043010802E-3</v>
      </c>
      <c r="V867">
        <v>20.8158102035522</v>
      </c>
      <c r="W867">
        <v>20.561161041259801</v>
      </c>
      <c r="X867">
        <v>23.557677268981902</v>
      </c>
      <c r="Y867">
        <f t="shared" si="13"/>
        <v>2.7418670654297017</v>
      </c>
      <c r="Z867" t="s">
        <v>7831</v>
      </c>
      <c r="AA867" t="s">
        <v>13740</v>
      </c>
      <c r="AB867" t="s">
        <v>7833</v>
      </c>
      <c r="AC867" t="s">
        <v>7833</v>
      </c>
      <c r="AD867" t="s">
        <v>13741</v>
      </c>
      <c r="AE867" t="s">
        <v>13742</v>
      </c>
      <c r="AF867">
        <v>7467</v>
      </c>
      <c r="AG867" t="s">
        <v>7836</v>
      </c>
      <c r="AH867" t="s">
        <v>13743</v>
      </c>
      <c r="AI867">
        <v>2</v>
      </c>
    </row>
    <row r="868" spans="1:35" x14ac:dyDescent="0.2">
      <c r="A868" t="s">
        <v>335</v>
      </c>
      <c r="B868">
        <v>-2.2871448993682901</v>
      </c>
      <c r="C868">
        <v>1.43768978118896</v>
      </c>
      <c r="D868">
        <v>2.2871448993682901</v>
      </c>
      <c r="E868" t="s">
        <v>1725</v>
      </c>
      <c r="F868">
        <v>2</v>
      </c>
      <c r="I868">
        <v>1962</v>
      </c>
      <c r="J868" t="s">
        <v>1892</v>
      </c>
      <c r="K868" t="s">
        <v>46</v>
      </c>
      <c r="L868">
        <v>0.99999899999999997</v>
      </c>
      <c r="M868" s="2">
        <v>8.8071899999999999E-7</v>
      </c>
      <c r="N868">
        <v>125.73</v>
      </c>
      <c r="O868">
        <v>105.72</v>
      </c>
      <c r="P868">
        <v>110.25</v>
      </c>
      <c r="Q868">
        <v>9.9580000000000002E-2</v>
      </c>
      <c r="R868">
        <v>668240000</v>
      </c>
      <c r="S868">
        <v>26</v>
      </c>
      <c r="T868">
        <v>2.2573145498854301</v>
      </c>
      <c r="U868">
        <v>1.12354948805461E-2</v>
      </c>
      <c r="V868">
        <v>22.990364074706999</v>
      </c>
      <c r="W868">
        <v>25.0066738128662</v>
      </c>
      <c r="X868">
        <v>26.075161933898901</v>
      </c>
      <c r="Y868">
        <f t="shared" si="13"/>
        <v>3.0847978591919016</v>
      </c>
      <c r="Z868" t="s">
        <v>7863</v>
      </c>
      <c r="AA868" t="s">
        <v>9950</v>
      </c>
      <c r="AB868" t="s">
        <v>7864</v>
      </c>
      <c r="AC868" t="s">
        <v>7864</v>
      </c>
      <c r="AD868" t="s">
        <v>13747</v>
      </c>
      <c r="AE868" t="s">
        <v>13748</v>
      </c>
      <c r="AF868">
        <v>7470</v>
      </c>
      <c r="AG868" t="s">
        <v>7867</v>
      </c>
      <c r="AH868" t="s">
        <v>13749</v>
      </c>
      <c r="AI868">
        <v>2</v>
      </c>
    </row>
    <row r="869" spans="1:35" x14ac:dyDescent="0.2">
      <c r="A869" t="s">
        <v>89</v>
      </c>
      <c r="B869">
        <v>-1.9134982824325599</v>
      </c>
      <c r="C869">
        <v>0</v>
      </c>
      <c r="D869">
        <v>1.9134982824325599</v>
      </c>
      <c r="E869" t="s">
        <v>1725</v>
      </c>
      <c r="F869">
        <v>3</v>
      </c>
      <c r="I869">
        <v>1990</v>
      </c>
      <c r="J869" t="s">
        <v>1892</v>
      </c>
      <c r="K869" t="s">
        <v>46</v>
      </c>
      <c r="L869">
        <v>0.92043699999999995</v>
      </c>
      <c r="M869" s="2">
        <v>2.15641E-4</v>
      </c>
      <c r="N869">
        <v>67.11</v>
      </c>
      <c r="O869">
        <v>46.720999999999997</v>
      </c>
      <c r="P869">
        <v>67.11</v>
      </c>
      <c r="Q869">
        <v>-0.77942999999999996</v>
      </c>
      <c r="R869">
        <v>63160000</v>
      </c>
      <c r="S869">
        <v>233</v>
      </c>
      <c r="T869">
        <v>1.81880740133027</v>
      </c>
      <c r="U869">
        <v>2.07111111111111E-2</v>
      </c>
      <c r="V869">
        <v>20.743956565856902</v>
      </c>
      <c r="W869">
        <v>22.098636627197301</v>
      </c>
      <c r="X869">
        <v>23.514350891113299</v>
      </c>
      <c r="Y869">
        <f t="shared" si="13"/>
        <v>2.7703943252563974</v>
      </c>
      <c r="Z869" t="s">
        <v>993</v>
      </c>
      <c r="AA869">
        <v>233</v>
      </c>
      <c r="AB869" t="s">
        <v>993</v>
      </c>
      <c r="AC869" t="s">
        <v>993</v>
      </c>
      <c r="AD869" t="s">
        <v>13754</v>
      </c>
      <c r="AE869" t="s">
        <v>7977</v>
      </c>
      <c r="AF869">
        <v>7474</v>
      </c>
      <c r="AG869" t="s">
        <v>996</v>
      </c>
      <c r="AH869" t="s">
        <v>13755</v>
      </c>
      <c r="AI869">
        <v>2</v>
      </c>
    </row>
    <row r="870" spans="1:35" x14ac:dyDescent="0.2">
      <c r="A870" t="s">
        <v>2092</v>
      </c>
      <c r="B870">
        <v>-3.2052066326141402</v>
      </c>
      <c r="C870">
        <v>-2.7295961380004901</v>
      </c>
      <c r="D870">
        <v>3.2052066326141402</v>
      </c>
      <c r="E870" t="s">
        <v>1725</v>
      </c>
      <c r="F870">
        <v>2</v>
      </c>
      <c r="I870">
        <v>2144</v>
      </c>
      <c r="J870" t="s">
        <v>1892</v>
      </c>
      <c r="K870" t="s">
        <v>46</v>
      </c>
      <c r="L870">
        <v>0.96358500000000002</v>
      </c>
      <c r="M870" s="2">
        <v>1.41774E-4</v>
      </c>
      <c r="N870">
        <v>84.507999999999996</v>
      </c>
      <c r="O870">
        <v>64.849000000000004</v>
      </c>
      <c r="P870">
        <v>84.507999999999996</v>
      </c>
      <c r="Q870">
        <v>-1.0569999999999999</v>
      </c>
      <c r="R870">
        <v>45275000</v>
      </c>
      <c r="S870">
        <v>767</v>
      </c>
      <c r="T870">
        <v>3.3344831484731299</v>
      </c>
      <c r="U870">
        <v>3.8848920863309398E-3</v>
      </c>
      <c r="V870">
        <v>19.669871330261198</v>
      </c>
      <c r="W870">
        <v>20.2821445465088</v>
      </c>
      <c r="X870">
        <v>23.403923034668001</v>
      </c>
      <c r="Y870">
        <f t="shared" si="13"/>
        <v>3.7340517044068022</v>
      </c>
      <c r="Z870" t="s">
        <v>13786</v>
      </c>
      <c r="AA870" t="s">
        <v>13787</v>
      </c>
      <c r="AB870" t="s">
        <v>13788</v>
      </c>
      <c r="AC870" t="s">
        <v>13788</v>
      </c>
      <c r="AD870" t="s">
        <v>13789</v>
      </c>
      <c r="AE870" t="s">
        <v>13790</v>
      </c>
      <c r="AF870">
        <v>7519</v>
      </c>
      <c r="AG870" t="s">
        <v>13791</v>
      </c>
      <c r="AH870" t="s">
        <v>13792</v>
      </c>
      <c r="AI870">
        <v>2</v>
      </c>
    </row>
    <row r="871" spans="1:35" x14ac:dyDescent="0.2">
      <c r="A871" t="s">
        <v>89</v>
      </c>
      <c r="B871">
        <v>-1.75519847869873</v>
      </c>
      <c r="C871">
        <v>0</v>
      </c>
      <c r="D871">
        <v>1.75519847869873</v>
      </c>
      <c r="E871" t="s">
        <v>1725</v>
      </c>
      <c r="F871">
        <v>2</v>
      </c>
      <c r="I871">
        <v>2165</v>
      </c>
      <c r="J871" t="s">
        <v>1892</v>
      </c>
      <c r="K871" t="s">
        <v>46</v>
      </c>
      <c r="L871">
        <v>0.97187500000000004</v>
      </c>
      <c r="M871" s="2">
        <v>1.35093E-7</v>
      </c>
      <c r="N871">
        <v>133.32</v>
      </c>
      <c r="O871">
        <v>106.78</v>
      </c>
      <c r="P871">
        <v>133.32</v>
      </c>
      <c r="Q871">
        <v>0.83528000000000002</v>
      </c>
      <c r="R871">
        <v>98499000</v>
      </c>
      <c r="S871">
        <v>315</v>
      </c>
      <c r="T871">
        <v>1.73357079945477</v>
      </c>
      <c r="U871">
        <v>2.3833051325437098E-2</v>
      </c>
      <c r="V871">
        <v>21.2114114761353</v>
      </c>
      <c r="W871">
        <v>21.966487884521499</v>
      </c>
      <c r="X871">
        <v>23.208360671997099</v>
      </c>
      <c r="Y871">
        <f t="shared" si="13"/>
        <v>1.9969491958617986</v>
      </c>
      <c r="Z871" t="s">
        <v>8449</v>
      </c>
      <c r="AA871" t="s">
        <v>9264</v>
      </c>
      <c r="AB871" t="s">
        <v>8451</v>
      </c>
      <c r="AC871" t="s">
        <v>8451</v>
      </c>
      <c r="AD871" t="s">
        <v>13798</v>
      </c>
      <c r="AE871" t="s">
        <v>8468</v>
      </c>
      <c r="AF871">
        <v>7528</v>
      </c>
      <c r="AG871" t="s">
        <v>8454</v>
      </c>
      <c r="AH871" t="s">
        <v>13799</v>
      </c>
      <c r="AI871">
        <v>2</v>
      </c>
    </row>
    <row r="872" spans="1:35" x14ac:dyDescent="0.2">
      <c r="A872" t="s">
        <v>653</v>
      </c>
      <c r="B872">
        <v>-1.7247154712677</v>
      </c>
      <c r="C872">
        <v>-2.1643083095550502</v>
      </c>
      <c r="D872">
        <v>2.1643083095550502</v>
      </c>
      <c r="E872" t="s">
        <v>1725</v>
      </c>
      <c r="F872">
        <v>2</v>
      </c>
      <c r="I872">
        <v>2234</v>
      </c>
      <c r="J872" t="s">
        <v>1892</v>
      </c>
      <c r="K872" t="s">
        <v>46</v>
      </c>
      <c r="L872">
        <v>1</v>
      </c>
      <c r="M872">
        <v>4.1402099999999999E-4</v>
      </c>
      <c r="N872">
        <v>80.311999999999998</v>
      </c>
      <c r="O872">
        <v>29.245999999999999</v>
      </c>
      <c r="P872">
        <v>66.795000000000002</v>
      </c>
      <c r="Q872">
        <v>1.5064</v>
      </c>
      <c r="R872">
        <v>57792000</v>
      </c>
      <c r="S872">
        <v>100</v>
      </c>
      <c r="T872">
        <v>2.2535097226668501</v>
      </c>
      <c r="U872">
        <v>1.12625318606627E-2</v>
      </c>
      <c r="V872">
        <v>21.093987464904799</v>
      </c>
      <c r="W872">
        <v>20.3769226074219</v>
      </c>
      <c r="X872">
        <v>23.574977874755898</v>
      </c>
      <c r="Y872">
        <f t="shared" si="13"/>
        <v>2.4809904098510991</v>
      </c>
      <c r="Z872" t="s">
        <v>8674</v>
      </c>
      <c r="AA872">
        <v>100</v>
      </c>
      <c r="AB872" t="s">
        <v>8674</v>
      </c>
      <c r="AC872" t="s">
        <v>8674</v>
      </c>
      <c r="AD872" t="s">
        <v>13803</v>
      </c>
      <c r="AE872" t="s">
        <v>8676</v>
      </c>
      <c r="AF872">
        <v>7539</v>
      </c>
      <c r="AG872" t="s">
        <v>8677</v>
      </c>
      <c r="AH872" t="s">
        <v>13804</v>
      </c>
      <c r="AI872">
        <v>2</v>
      </c>
    </row>
    <row r="873" spans="1:35" x14ac:dyDescent="0.2">
      <c r="A873" t="s">
        <v>89</v>
      </c>
      <c r="B873">
        <v>-1.3330317735671999</v>
      </c>
      <c r="C873">
        <v>0</v>
      </c>
      <c r="D873">
        <v>1.3330317735671999</v>
      </c>
      <c r="E873" t="s">
        <v>1725</v>
      </c>
      <c r="F873">
        <v>3</v>
      </c>
      <c r="I873">
        <v>2279</v>
      </c>
      <c r="J873" t="s">
        <v>1892</v>
      </c>
      <c r="K873" t="s">
        <v>46</v>
      </c>
      <c r="L873">
        <v>0.99998500000000001</v>
      </c>
      <c r="M873" s="2">
        <v>6.4118999999999999E-29</v>
      </c>
      <c r="N873">
        <v>180.81</v>
      </c>
      <c r="O873">
        <v>143.25</v>
      </c>
      <c r="P873">
        <v>112.82</v>
      </c>
      <c r="Q873">
        <v>-0.68562000000000001</v>
      </c>
      <c r="R873">
        <v>697240000</v>
      </c>
      <c r="S873">
        <v>201</v>
      </c>
      <c r="T873">
        <v>1.3175086133202301</v>
      </c>
      <c r="U873">
        <v>4.9250632911392402E-2</v>
      </c>
      <c r="V873">
        <v>21.608434677123999</v>
      </c>
      <c r="W873">
        <v>22.485027313232401</v>
      </c>
      <c r="X873">
        <v>25.8767957687378</v>
      </c>
      <c r="Y873">
        <f t="shared" si="13"/>
        <v>4.2683610916138015</v>
      </c>
      <c r="Z873" t="s">
        <v>13812</v>
      </c>
      <c r="AA873" t="s">
        <v>13813</v>
      </c>
      <c r="AB873" t="s">
        <v>13814</v>
      </c>
      <c r="AC873" t="s">
        <v>13814</v>
      </c>
      <c r="AD873" t="s">
        <v>13815</v>
      </c>
      <c r="AE873" t="s">
        <v>13816</v>
      </c>
      <c r="AF873">
        <v>7556</v>
      </c>
      <c r="AG873" t="s">
        <v>13817</v>
      </c>
      <c r="AH873" t="s">
        <v>13818</v>
      </c>
      <c r="AI873">
        <v>2</v>
      </c>
    </row>
    <row r="874" spans="1:35" x14ac:dyDescent="0.2">
      <c r="A874" t="s">
        <v>598</v>
      </c>
      <c r="B874">
        <v>2.1163694858550999</v>
      </c>
      <c r="C874">
        <v>1.88256871700287</v>
      </c>
      <c r="D874">
        <v>-2.1163694858550999</v>
      </c>
      <c r="E874" t="s">
        <v>1725</v>
      </c>
      <c r="F874">
        <v>3</v>
      </c>
      <c r="I874">
        <v>2308</v>
      </c>
      <c r="J874" t="s">
        <v>1892</v>
      </c>
      <c r="K874" t="s">
        <v>46</v>
      </c>
      <c r="L874">
        <v>1</v>
      </c>
      <c r="M874" s="2">
        <v>1.41944E-42</v>
      </c>
      <c r="N874">
        <v>176.46</v>
      </c>
      <c r="O874">
        <v>167.43</v>
      </c>
      <c r="P874">
        <v>65.581000000000003</v>
      </c>
      <c r="Q874">
        <v>-8.7945999999999996E-2</v>
      </c>
      <c r="R874">
        <v>5613200000</v>
      </c>
      <c r="S874">
        <v>684</v>
      </c>
      <c r="T874">
        <v>2.2881418517931702</v>
      </c>
      <c r="U874">
        <v>1.0782911944202301E-2</v>
      </c>
      <c r="V874">
        <v>27.1585693359375</v>
      </c>
      <c r="W874">
        <v>27.372272491455099</v>
      </c>
      <c r="X874">
        <v>24.757787704467798</v>
      </c>
      <c r="Y874">
        <f t="shared" si="13"/>
        <v>-2.4007816314697017</v>
      </c>
      <c r="Z874" t="s">
        <v>1139</v>
      </c>
      <c r="AA874" t="s">
        <v>13834</v>
      </c>
      <c r="AB874" t="s">
        <v>1141</v>
      </c>
      <c r="AC874" t="s">
        <v>1141</v>
      </c>
      <c r="AD874" t="s">
        <v>13835</v>
      </c>
      <c r="AE874" t="s">
        <v>8992</v>
      </c>
      <c r="AF874">
        <v>7568</v>
      </c>
      <c r="AG874" t="s">
        <v>1144</v>
      </c>
      <c r="AH874" t="s">
        <v>13836</v>
      </c>
      <c r="AI874" t="s">
        <v>69</v>
      </c>
    </row>
    <row r="875" spans="1:35" x14ac:dyDescent="0.2">
      <c r="A875" t="s">
        <v>2128</v>
      </c>
      <c r="B875">
        <v>-3.7938547134399401</v>
      </c>
      <c r="C875">
        <v>2.03056764602661</v>
      </c>
      <c r="D875">
        <v>3.7938547134399401</v>
      </c>
      <c r="E875" t="s">
        <v>1725</v>
      </c>
      <c r="F875">
        <v>2</v>
      </c>
      <c r="I875" t="s">
        <v>1183</v>
      </c>
      <c r="J875" t="s">
        <v>1892</v>
      </c>
      <c r="K875" t="s">
        <v>46</v>
      </c>
      <c r="L875">
        <v>0.87537399999999999</v>
      </c>
      <c r="M875" s="2">
        <v>5.1230600000000003E-32</v>
      </c>
      <c r="N875">
        <v>161.32</v>
      </c>
      <c r="O875">
        <v>140.47999999999999</v>
      </c>
      <c r="P875">
        <v>134.06</v>
      </c>
      <c r="Q875">
        <v>0.62604000000000004</v>
      </c>
      <c r="R875">
        <v>622950000</v>
      </c>
      <c r="S875">
        <v>414</v>
      </c>
      <c r="T875">
        <v>3.6760718898573699</v>
      </c>
      <c r="U875">
        <v>3.0166112956810601E-3</v>
      </c>
      <c r="V875">
        <v>22.634573936462399</v>
      </c>
      <c r="W875">
        <v>24.328275680541999</v>
      </c>
      <c r="X875">
        <v>25.352130889892599</v>
      </c>
      <c r="Y875">
        <f t="shared" si="13"/>
        <v>2.7175569534302007</v>
      </c>
      <c r="Z875" t="s">
        <v>1184</v>
      </c>
      <c r="AA875" t="s">
        <v>13872</v>
      </c>
      <c r="AB875" t="s">
        <v>1186</v>
      </c>
      <c r="AC875" t="s">
        <v>1187</v>
      </c>
      <c r="AD875" t="s">
        <v>13873</v>
      </c>
      <c r="AE875" t="s">
        <v>9341</v>
      </c>
      <c r="AF875">
        <v>7602</v>
      </c>
      <c r="AG875" t="s">
        <v>1190</v>
      </c>
      <c r="AH875" t="s">
        <v>13874</v>
      </c>
      <c r="AI875" t="s">
        <v>1977</v>
      </c>
    </row>
    <row r="876" spans="1:35" x14ac:dyDescent="0.2">
      <c r="A876" t="s">
        <v>653</v>
      </c>
      <c r="B876">
        <v>-3.5510311126709002</v>
      </c>
      <c r="C876">
        <v>-3.7001602649688698</v>
      </c>
      <c r="D876">
        <v>3.7001602649688698</v>
      </c>
      <c r="E876" t="s">
        <v>1725</v>
      </c>
      <c r="F876">
        <v>2</v>
      </c>
      <c r="I876">
        <v>2456</v>
      </c>
      <c r="J876" t="s">
        <v>1892</v>
      </c>
      <c r="K876" t="s">
        <v>46</v>
      </c>
      <c r="L876">
        <v>0.79458399999999996</v>
      </c>
      <c r="M876" s="2">
        <v>1.8505500000000002E-27</v>
      </c>
      <c r="N876">
        <v>128.97</v>
      </c>
      <c r="O876">
        <v>111.47</v>
      </c>
      <c r="P876">
        <v>45.545999999999999</v>
      </c>
      <c r="Q876">
        <v>1.2576000000000001</v>
      </c>
      <c r="R876">
        <v>43807000</v>
      </c>
      <c r="S876">
        <v>305</v>
      </c>
      <c r="T876">
        <v>3.9837701329285502</v>
      </c>
      <c r="U876">
        <v>3.2323232323232302E-3</v>
      </c>
      <c r="V876">
        <v>20.2371826171875</v>
      </c>
      <c r="W876">
        <v>19.776273727416999</v>
      </c>
      <c r="X876">
        <v>23.039422988891602</v>
      </c>
      <c r="Y876">
        <f t="shared" si="13"/>
        <v>2.8022403717041016</v>
      </c>
      <c r="Z876" t="s">
        <v>9537</v>
      </c>
      <c r="AA876">
        <v>305</v>
      </c>
      <c r="AB876" t="s">
        <v>9537</v>
      </c>
      <c r="AC876" t="s">
        <v>9537</v>
      </c>
      <c r="AD876" t="s">
        <v>13881</v>
      </c>
      <c r="AE876" t="s">
        <v>13882</v>
      </c>
      <c r="AF876">
        <v>7614</v>
      </c>
      <c r="AG876" t="s">
        <v>9540</v>
      </c>
      <c r="AH876" t="s">
        <v>13883</v>
      </c>
      <c r="AI876">
        <v>2</v>
      </c>
    </row>
    <row r="877" spans="1:35" x14ac:dyDescent="0.2">
      <c r="A877" t="s">
        <v>89</v>
      </c>
      <c r="B877">
        <v>-2.10806441307068</v>
      </c>
      <c r="C877">
        <v>0</v>
      </c>
      <c r="D877">
        <v>2.10806441307068</v>
      </c>
      <c r="E877" t="s">
        <v>1725</v>
      </c>
      <c r="F877">
        <v>3</v>
      </c>
      <c r="I877">
        <v>2456</v>
      </c>
      <c r="J877" t="s">
        <v>1892</v>
      </c>
      <c r="K877" t="s">
        <v>46</v>
      </c>
      <c r="L877">
        <v>0.86237299999999995</v>
      </c>
      <c r="M877" s="2">
        <v>7.8663E-28</v>
      </c>
      <c r="N877">
        <v>132.76</v>
      </c>
      <c r="O877">
        <v>116.87</v>
      </c>
      <c r="P877">
        <v>132.76</v>
      </c>
      <c r="Q877">
        <v>-0.52010000000000001</v>
      </c>
      <c r="R877">
        <v>356700000</v>
      </c>
      <c r="S877">
        <v>307</v>
      </c>
      <c r="T877">
        <v>2.0356411388269802</v>
      </c>
      <c r="U877">
        <v>1.49871244635193E-2</v>
      </c>
      <c r="V877">
        <v>20.0509223937988</v>
      </c>
      <c r="W877">
        <v>21.675256729126001</v>
      </c>
      <c r="X877">
        <v>25.5221557617188</v>
      </c>
      <c r="Y877">
        <f t="shared" si="13"/>
        <v>5.47123336792</v>
      </c>
      <c r="Z877" t="s">
        <v>9537</v>
      </c>
      <c r="AA877">
        <v>307</v>
      </c>
      <c r="AB877" t="s">
        <v>9537</v>
      </c>
      <c r="AC877" t="s">
        <v>9537</v>
      </c>
      <c r="AD877" t="s">
        <v>13884</v>
      </c>
      <c r="AE877" t="s">
        <v>13885</v>
      </c>
      <c r="AF877">
        <v>7615</v>
      </c>
      <c r="AG877" t="s">
        <v>9540</v>
      </c>
      <c r="AH877" t="s">
        <v>13886</v>
      </c>
      <c r="AI877">
        <v>2</v>
      </c>
    </row>
    <row r="878" spans="1:35" x14ac:dyDescent="0.2">
      <c r="A878" t="s">
        <v>63</v>
      </c>
      <c r="B878">
        <v>1.91782915592194</v>
      </c>
      <c r="C878">
        <v>0</v>
      </c>
      <c r="D878">
        <v>-1.91782915592194</v>
      </c>
      <c r="E878" t="s">
        <v>1725</v>
      </c>
      <c r="F878">
        <v>3</v>
      </c>
      <c r="I878">
        <v>2531</v>
      </c>
      <c r="J878" t="s">
        <v>1892</v>
      </c>
      <c r="K878" t="s">
        <v>46</v>
      </c>
      <c r="L878">
        <v>0.99327799999999999</v>
      </c>
      <c r="M878" s="2">
        <v>5.3039200000000003E-7</v>
      </c>
      <c r="N878">
        <v>82.364000000000004</v>
      </c>
      <c r="O878">
        <v>71.460999999999999</v>
      </c>
      <c r="P878">
        <v>71.117999999999995</v>
      </c>
      <c r="Q878">
        <v>0.62605</v>
      </c>
      <c r="R878">
        <v>543320000</v>
      </c>
      <c r="S878">
        <v>750</v>
      </c>
      <c r="T878">
        <v>1.89264580514828</v>
      </c>
      <c r="U878">
        <v>1.8687100893997399E-2</v>
      </c>
      <c r="V878">
        <v>23.810435295104998</v>
      </c>
      <c r="W878">
        <v>21.3482456207275</v>
      </c>
      <c r="X878">
        <v>21.044384956359899</v>
      </c>
      <c r="Y878">
        <f t="shared" si="13"/>
        <v>-2.7660503387450994</v>
      </c>
      <c r="Z878" t="s">
        <v>9704</v>
      </c>
      <c r="AA878" t="s">
        <v>13912</v>
      </c>
      <c r="AB878" t="s">
        <v>9706</v>
      </c>
      <c r="AC878" t="s">
        <v>9706</v>
      </c>
      <c r="AD878" t="s">
        <v>13913</v>
      </c>
      <c r="AE878" t="s">
        <v>13914</v>
      </c>
      <c r="AF878">
        <v>7639</v>
      </c>
      <c r="AG878" t="s">
        <v>9709</v>
      </c>
      <c r="AH878" t="s">
        <v>13915</v>
      </c>
      <c r="AI878" t="s">
        <v>1911</v>
      </c>
    </row>
    <row r="879" spans="1:35" x14ac:dyDescent="0.2">
      <c r="A879" t="s">
        <v>2092</v>
      </c>
      <c r="B879">
        <v>-2.0194005966186501</v>
      </c>
      <c r="C879">
        <v>-1.5919376611709599</v>
      </c>
      <c r="D879">
        <v>2.0194005966186501</v>
      </c>
      <c r="E879" t="s">
        <v>1725</v>
      </c>
      <c r="F879">
        <v>2</v>
      </c>
      <c r="I879">
        <v>2612</v>
      </c>
      <c r="J879" t="s">
        <v>1892</v>
      </c>
      <c r="K879" t="s">
        <v>46</v>
      </c>
      <c r="L879">
        <v>0.96964700000000004</v>
      </c>
      <c r="M879" s="2">
        <v>7.7039600000000006E-39</v>
      </c>
      <c r="N879">
        <v>184.87</v>
      </c>
      <c r="O879">
        <v>160.02000000000001</v>
      </c>
      <c r="P879">
        <v>184.87</v>
      </c>
      <c r="Q879">
        <v>-0.46233999999999997</v>
      </c>
      <c r="R879">
        <v>154640000</v>
      </c>
      <c r="S879">
        <v>21</v>
      </c>
      <c r="T879">
        <v>2.1029675604601299</v>
      </c>
      <c r="U879">
        <v>1.35849056603774E-2</v>
      </c>
      <c r="V879">
        <v>20.230460166931199</v>
      </c>
      <c r="W879">
        <v>20.372838973998999</v>
      </c>
      <c r="X879">
        <v>22.6558437347412</v>
      </c>
      <c r="Y879">
        <f t="shared" si="13"/>
        <v>2.4253835678100018</v>
      </c>
      <c r="Z879" t="s">
        <v>9944</v>
      </c>
      <c r="AA879" t="s">
        <v>13929</v>
      </c>
      <c r="AB879" t="s">
        <v>9945</v>
      </c>
      <c r="AC879" t="s">
        <v>9945</v>
      </c>
      <c r="AD879" t="s">
        <v>13930</v>
      </c>
      <c r="AE879" t="s">
        <v>9947</v>
      </c>
      <c r="AF879">
        <v>7668</v>
      </c>
      <c r="AG879" t="s">
        <v>9948</v>
      </c>
      <c r="AH879" t="s">
        <v>13931</v>
      </c>
      <c r="AI879">
        <v>2</v>
      </c>
    </row>
    <row r="880" spans="1:35" x14ac:dyDescent="0.2">
      <c r="A880" t="s">
        <v>5241</v>
      </c>
      <c r="B880">
        <v>-1.92555832862854</v>
      </c>
      <c r="C880">
        <v>-3.3134899139404301</v>
      </c>
      <c r="D880">
        <v>3.3134899139404301</v>
      </c>
      <c r="E880" t="s">
        <v>1725</v>
      </c>
      <c r="F880">
        <v>2</v>
      </c>
      <c r="I880">
        <v>2645</v>
      </c>
      <c r="J880" t="s">
        <v>1892</v>
      </c>
      <c r="K880" t="s">
        <v>46</v>
      </c>
      <c r="L880">
        <v>0.818882</v>
      </c>
      <c r="M880" s="2">
        <v>1.39163E-73</v>
      </c>
      <c r="N880">
        <v>209.41</v>
      </c>
      <c r="O880">
        <v>169.9</v>
      </c>
      <c r="P880">
        <v>209.41</v>
      </c>
      <c r="Q880">
        <v>-0.24146999999999999</v>
      </c>
      <c r="R880">
        <v>94898000</v>
      </c>
      <c r="S880">
        <v>820</v>
      </c>
      <c r="T880">
        <v>3.2231987605327301</v>
      </c>
      <c r="U880">
        <v>4.3063829787234002E-3</v>
      </c>
      <c r="V880">
        <v>22.114910125732401</v>
      </c>
      <c r="W880">
        <v>21.453172683715799</v>
      </c>
      <c r="X880">
        <v>24.061994552612301</v>
      </c>
      <c r="Y880">
        <f t="shared" si="13"/>
        <v>1.9470844268799006</v>
      </c>
      <c r="Z880" t="s">
        <v>10034</v>
      </c>
      <c r="AA880" t="s">
        <v>13941</v>
      </c>
      <c r="AB880" t="s">
        <v>10036</v>
      </c>
      <c r="AC880" t="s">
        <v>10036</v>
      </c>
      <c r="AD880" t="s">
        <v>13942</v>
      </c>
      <c r="AE880" t="s">
        <v>10038</v>
      </c>
      <c r="AF880">
        <v>7681</v>
      </c>
      <c r="AG880" t="s">
        <v>10039</v>
      </c>
      <c r="AH880" t="s">
        <v>13943</v>
      </c>
      <c r="AI880">
        <v>2</v>
      </c>
    </row>
    <row r="881" spans="1:35" x14ac:dyDescent="0.2">
      <c r="A881" t="s">
        <v>5241</v>
      </c>
      <c r="B881">
        <v>-1.99828612804413</v>
      </c>
      <c r="C881">
        <v>-3.3776202201843302</v>
      </c>
      <c r="D881">
        <v>3.3776202201843302</v>
      </c>
      <c r="E881" t="s">
        <v>1725</v>
      </c>
      <c r="F881">
        <v>3</v>
      </c>
      <c r="I881">
        <v>2647</v>
      </c>
      <c r="J881" t="s">
        <v>1892</v>
      </c>
      <c r="K881" t="s">
        <v>46</v>
      </c>
      <c r="L881">
        <v>0.89353199999999999</v>
      </c>
      <c r="M881" s="2">
        <v>1.8558999999999999E-4</v>
      </c>
      <c r="N881">
        <v>77.959000000000003</v>
      </c>
      <c r="O881">
        <v>62.704999999999998</v>
      </c>
      <c r="P881">
        <v>62.662999999999997</v>
      </c>
      <c r="Q881">
        <v>1.2422</v>
      </c>
      <c r="R881">
        <v>110510000</v>
      </c>
      <c r="S881">
        <v>606</v>
      </c>
      <c r="T881">
        <v>3.2896224602178901</v>
      </c>
      <c r="U881">
        <v>4.0091533180777999E-3</v>
      </c>
      <c r="V881">
        <v>21.885739326477101</v>
      </c>
      <c r="W881">
        <v>19.863479614257798</v>
      </c>
      <c r="X881">
        <v>24.3458108901978</v>
      </c>
      <c r="Y881">
        <f t="shared" si="13"/>
        <v>2.4600715637206996</v>
      </c>
      <c r="Z881" t="s">
        <v>10041</v>
      </c>
      <c r="AA881" t="s">
        <v>13944</v>
      </c>
      <c r="AB881" t="s">
        <v>10043</v>
      </c>
      <c r="AC881" t="s">
        <v>10043</v>
      </c>
      <c r="AD881" t="s">
        <v>13945</v>
      </c>
      <c r="AE881" t="s">
        <v>13946</v>
      </c>
      <c r="AF881">
        <v>7686</v>
      </c>
      <c r="AG881" t="s">
        <v>10046</v>
      </c>
      <c r="AH881" t="s">
        <v>13947</v>
      </c>
      <c r="AI881">
        <v>2</v>
      </c>
    </row>
    <row r="882" spans="1:35" x14ac:dyDescent="0.2">
      <c r="A882" t="s">
        <v>653</v>
      </c>
      <c r="B882">
        <v>-2.5867669582366899</v>
      </c>
      <c r="C882">
        <v>-3.3504068851470898</v>
      </c>
      <c r="D882">
        <v>3.3504068851470898</v>
      </c>
      <c r="E882" t="s">
        <v>1725</v>
      </c>
      <c r="F882">
        <v>2</v>
      </c>
      <c r="I882">
        <v>2659</v>
      </c>
      <c r="J882" t="s">
        <v>1892</v>
      </c>
      <c r="K882" t="s">
        <v>46</v>
      </c>
      <c r="L882">
        <v>1</v>
      </c>
      <c r="M882" s="2">
        <v>2.04813E-3</v>
      </c>
      <c r="N882">
        <v>74.162000000000006</v>
      </c>
      <c r="O882">
        <v>51.67</v>
      </c>
      <c r="P882">
        <v>43.246000000000002</v>
      </c>
      <c r="Q882">
        <v>-0.73616000000000004</v>
      </c>
      <c r="R882">
        <v>145670000</v>
      </c>
      <c r="S882">
        <v>807</v>
      </c>
      <c r="T882">
        <v>3.3890893769881401</v>
      </c>
      <c r="U882">
        <v>3.6543209876543198E-3</v>
      </c>
      <c r="V882">
        <v>22.354952812194799</v>
      </c>
      <c r="W882">
        <v>20.527549743652301</v>
      </c>
      <c r="X882">
        <v>24.799413681030298</v>
      </c>
      <c r="Y882">
        <f t="shared" si="13"/>
        <v>2.444460868835499</v>
      </c>
      <c r="Z882" t="s">
        <v>1278</v>
      </c>
      <c r="AA882" t="s">
        <v>13959</v>
      </c>
      <c r="AB882" t="s">
        <v>1280</v>
      </c>
      <c r="AC882" t="s">
        <v>1280</v>
      </c>
      <c r="AD882" t="s">
        <v>13960</v>
      </c>
      <c r="AE882" t="s">
        <v>1287</v>
      </c>
      <c r="AF882">
        <v>7694</v>
      </c>
      <c r="AG882" t="s">
        <v>1283</v>
      </c>
      <c r="AH882" t="s">
        <v>13961</v>
      </c>
      <c r="AI882">
        <v>2</v>
      </c>
    </row>
    <row r="883" spans="1:35" x14ac:dyDescent="0.2">
      <c r="A883" t="s">
        <v>653</v>
      </c>
      <c r="B883">
        <v>-1.8848477602005</v>
      </c>
      <c r="C883">
        <v>-1.7386332750320399</v>
      </c>
      <c r="D883">
        <v>1.8848477602005</v>
      </c>
      <c r="E883" t="s">
        <v>1725</v>
      </c>
      <c r="F883">
        <v>2</v>
      </c>
      <c r="I883">
        <v>2673</v>
      </c>
      <c r="J883" t="s">
        <v>1892</v>
      </c>
      <c r="K883" t="s">
        <v>46</v>
      </c>
      <c r="L883">
        <v>0.98686200000000002</v>
      </c>
      <c r="M883" s="2">
        <v>1.09973E-6</v>
      </c>
      <c r="N883">
        <v>125.47</v>
      </c>
      <c r="O883">
        <v>98.138999999999996</v>
      </c>
      <c r="P883">
        <v>68.031000000000006</v>
      </c>
      <c r="Q883">
        <v>-1.2696000000000001</v>
      </c>
      <c r="R883">
        <v>42733000</v>
      </c>
      <c r="S883">
        <v>1239</v>
      </c>
      <c r="T883">
        <v>2.0803736248802802</v>
      </c>
      <c r="U883">
        <v>1.3933677229182E-2</v>
      </c>
      <c r="V883">
        <v>20.572269439697301</v>
      </c>
      <c r="W883">
        <v>20.405927658081101</v>
      </c>
      <c r="X883">
        <v>22.8619432449341</v>
      </c>
      <c r="Y883">
        <f t="shared" si="13"/>
        <v>2.2896738052367986</v>
      </c>
      <c r="Z883" t="s">
        <v>1302</v>
      </c>
      <c r="AA883">
        <v>1239</v>
      </c>
      <c r="AB883" t="s">
        <v>1302</v>
      </c>
      <c r="AC883" t="s">
        <v>1302</v>
      </c>
      <c r="AD883" t="s">
        <v>13967</v>
      </c>
      <c r="AE883" t="s">
        <v>13968</v>
      </c>
      <c r="AF883">
        <v>7703</v>
      </c>
      <c r="AG883" t="s">
        <v>1305</v>
      </c>
      <c r="AH883" t="s">
        <v>13969</v>
      </c>
      <c r="AI883">
        <v>2</v>
      </c>
    </row>
    <row r="884" spans="1:35" x14ac:dyDescent="0.2">
      <c r="A884" t="s">
        <v>89</v>
      </c>
      <c r="B884">
        <v>-1.4574952125549301</v>
      </c>
      <c r="C884">
        <v>0</v>
      </c>
      <c r="D884">
        <v>1.4574952125549301</v>
      </c>
      <c r="E884" t="s">
        <v>1725</v>
      </c>
      <c r="F884">
        <v>2</v>
      </c>
      <c r="I884">
        <v>2748</v>
      </c>
      <c r="J884" t="s">
        <v>1892</v>
      </c>
      <c r="K884" t="s">
        <v>46</v>
      </c>
      <c r="L884">
        <v>0.99957499999999999</v>
      </c>
      <c r="M884" s="2">
        <v>8.1858300000000001E-10</v>
      </c>
      <c r="N884">
        <v>161.22999999999999</v>
      </c>
      <c r="O884">
        <v>130.19</v>
      </c>
      <c r="P884">
        <v>79.465999999999994</v>
      </c>
      <c r="Q884">
        <v>-0.45122000000000001</v>
      </c>
      <c r="R884">
        <v>850750000</v>
      </c>
      <c r="S884">
        <v>57</v>
      </c>
      <c r="T884">
        <v>1.37298882421456</v>
      </c>
      <c r="U884">
        <v>4.4166666666666701E-2</v>
      </c>
      <c r="V884">
        <v>22.9932537078857</v>
      </c>
      <c r="W884">
        <v>23.987371444702099</v>
      </c>
      <c r="X884">
        <v>25.001401901245099</v>
      </c>
      <c r="Y884">
        <f t="shared" si="13"/>
        <v>2.0081481933593999</v>
      </c>
      <c r="Z884" t="s">
        <v>1328</v>
      </c>
      <c r="AA884" t="s">
        <v>13985</v>
      </c>
      <c r="AB884" t="s">
        <v>1330</v>
      </c>
      <c r="AC884" t="s">
        <v>1330</v>
      </c>
      <c r="AD884" t="s">
        <v>13986</v>
      </c>
      <c r="AE884" t="s">
        <v>13987</v>
      </c>
      <c r="AF884">
        <v>7720</v>
      </c>
      <c r="AG884" t="s">
        <v>1333</v>
      </c>
      <c r="AH884" t="s">
        <v>13988</v>
      </c>
      <c r="AI884" t="s">
        <v>303</v>
      </c>
    </row>
    <row r="885" spans="1:35" x14ac:dyDescent="0.2">
      <c r="A885" t="s">
        <v>335</v>
      </c>
      <c r="B885">
        <v>-2.9791235923767099</v>
      </c>
      <c r="C885">
        <v>2.5621383190154998</v>
      </c>
      <c r="D885">
        <v>2.9791235923767099</v>
      </c>
      <c r="E885" t="s">
        <v>1725</v>
      </c>
      <c r="F885">
        <v>3</v>
      </c>
      <c r="I885">
        <v>2764</v>
      </c>
      <c r="J885" t="s">
        <v>1892</v>
      </c>
      <c r="K885" t="s">
        <v>46</v>
      </c>
      <c r="L885">
        <v>1</v>
      </c>
      <c r="M885" s="2">
        <v>4.7222699999999998E-4</v>
      </c>
      <c r="N885">
        <v>102.45</v>
      </c>
      <c r="O885">
        <v>70.022000000000006</v>
      </c>
      <c r="P885">
        <v>44.816000000000003</v>
      </c>
      <c r="Q885">
        <v>-0.14477999999999999</v>
      </c>
      <c r="R885">
        <v>511280000</v>
      </c>
      <c r="S885">
        <v>544</v>
      </c>
      <c r="T885">
        <v>3.1217339481265101</v>
      </c>
      <c r="U885">
        <v>4.4990825688073404E-3</v>
      </c>
      <c r="V885">
        <v>21.5113973617554</v>
      </c>
      <c r="W885">
        <v>24.2999172210693</v>
      </c>
      <c r="X885">
        <v>24.7794589996338</v>
      </c>
      <c r="Y885">
        <f t="shared" si="13"/>
        <v>3.2680616378784002</v>
      </c>
      <c r="Z885" t="s">
        <v>10510</v>
      </c>
      <c r="AA885" t="s">
        <v>13995</v>
      </c>
      <c r="AB885" t="s">
        <v>10511</v>
      </c>
      <c r="AC885" t="s">
        <v>10511</v>
      </c>
      <c r="AD885" t="s">
        <v>13996</v>
      </c>
      <c r="AE885" t="s">
        <v>10513</v>
      </c>
      <c r="AF885">
        <v>7727</v>
      </c>
      <c r="AG885" t="s">
        <v>10514</v>
      </c>
      <c r="AH885" t="s">
        <v>13997</v>
      </c>
      <c r="AI885" t="s">
        <v>1977</v>
      </c>
    </row>
    <row r="886" spans="1:35" x14ac:dyDescent="0.2">
      <c r="A886" t="s">
        <v>493</v>
      </c>
      <c r="B886">
        <v>5.56014108657837</v>
      </c>
      <c r="C886">
        <v>-5.5222015380859402</v>
      </c>
      <c r="D886">
        <v>-5.56014108657837</v>
      </c>
      <c r="E886" t="s">
        <v>1725</v>
      </c>
      <c r="F886">
        <v>2</v>
      </c>
      <c r="I886">
        <v>2787</v>
      </c>
      <c r="J886" t="s">
        <v>1892</v>
      </c>
      <c r="K886" t="s">
        <v>46</v>
      </c>
      <c r="L886">
        <v>1</v>
      </c>
      <c r="M886" s="2">
        <v>2.1252200000000001E-4</v>
      </c>
      <c r="N886">
        <v>105.17</v>
      </c>
      <c r="O886">
        <v>66.022999999999996</v>
      </c>
      <c r="P886">
        <v>40.066000000000003</v>
      </c>
      <c r="Q886">
        <v>0.45138</v>
      </c>
      <c r="R886">
        <v>414860000</v>
      </c>
      <c r="S886">
        <v>180</v>
      </c>
      <c r="T886">
        <v>5.9324530708229402</v>
      </c>
      <c r="U886">
        <v>3.5000000000000001E-3</v>
      </c>
      <c r="V886">
        <v>26.430955886840799</v>
      </c>
      <c r="W886">
        <v>20.7574672698975</v>
      </c>
      <c r="X886">
        <v>21.350983619689899</v>
      </c>
      <c r="Y886">
        <f t="shared" si="13"/>
        <v>-5.0799722671509002</v>
      </c>
      <c r="Z886" t="s">
        <v>10595</v>
      </c>
      <c r="AA886" t="s">
        <v>13998</v>
      </c>
      <c r="AB886" t="s">
        <v>10597</v>
      </c>
      <c r="AC886" t="s">
        <v>10597</v>
      </c>
      <c r="AD886" t="s">
        <v>13999</v>
      </c>
      <c r="AE886" t="s">
        <v>10599</v>
      </c>
      <c r="AF886">
        <v>7735</v>
      </c>
      <c r="AG886" t="s">
        <v>10600</v>
      </c>
      <c r="AH886" t="s">
        <v>14000</v>
      </c>
      <c r="AI886" t="s">
        <v>1977</v>
      </c>
    </row>
    <row r="887" spans="1:35" x14ac:dyDescent="0.2">
      <c r="A887" t="s">
        <v>1359</v>
      </c>
      <c r="B887">
        <v>-5.6260867118835396</v>
      </c>
      <c r="C887">
        <v>5.6260867118835396</v>
      </c>
      <c r="D887">
        <v>5.56613969802856</v>
      </c>
      <c r="E887" t="s">
        <v>1725</v>
      </c>
      <c r="F887">
        <v>2</v>
      </c>
      <c r="I887">
        <v>2800</v>
      </c>
      <c r="J887" t="s">
        <v>1892</v>
      </c>
      <c r="K887" t="s">
        <v>46</v>
      </c>
      <c r="L887">
        <v>0.93547199999999997</v>
      </c>
      <c r="M887" s="2">
        <v>1.8014099999999999E-99</v>
      </c>
      <c r="N887">
        <v>258.81</v>
      </c>
      <c r="O887">
        <v>227.28</v>
      </c>
      <c r="P887">
        <v>174.17</v>
      </c>
      <c r="Q887">
        <v>1.65</v>
      </c>
      <c r="R887">
        <v>4591500000</v>
      </c>
      <c r="S887">
        <v>65</v>
      </c>
      <c r="T887">
        <v>5.9888156072511398</v>
      </c>
      <c r="U887">
        <v>3.7142857142857099E-3</v>
      </c>
      <c r="V887">
        <v>24.004523277282701</v>
      </c>
      <c r="W887">
        <v>28.8617153167725</v>
      </c>
      <c r="X887">
        <v>28.434668540954601</v>
      </c>
      <c r="Y887">
        <f t="shared" si="13"/>
        <v>4.4301452636718999</v>
      </c>
      <c r="Z887" t="s">
        <v>1354</v>
      </c>
      <c r="AA887">
        <v>65</v>
      </c>
      <c r="AB887" t="s">
        <v>1354</v>
      </c>
      <c r="AC887" t="s">
        <v>1354</v>
      </c>
      <c r="AD887" t="s">
        <v>14004</v>
      </c>
      <c r="AE887" t="s">
        <v>14005</v>
      </c>
      <c r="AF887">
        <v>7743</v>
      </c>
      <c r="AG887" t="s">
        <v>1357</v>
      </c>
      <c r="AH887" t="s">
        <v>14006</v>
      </c>
      <c r="AI887">
        <v>2</v>
      </c>
    </row>
    <row r="888" spans="1:35" x14ac:dyDescent="0.2">
      <c r="A888" t="s">
        <v>1359</v>
      </c>
      <c r="B888">
        <v>-3.9531381130218501</v>
      </c>
      <c r="C888">
        <v>3.9531381130218501</v>
      </c>
      <c r="D888">
        <v>3.2993819713592498</v>
      </c>
      <c r="E888" t="s">
        <v>1725</v>
      </c>
      <c r="F888">
        <v>2</v>
      </c>
      <c r="I888">
        <v>2800</v>
      </c>
      <c r="J888" t="s">
        <v>1892</v>
      </c>
      <c r="K888" t="s">
        <v>46</v>
      </c>
      <c r="L888">
        <v>0.98114999999999997</v>
      </c>
      <c r="M888" s="2">
        <v>1.8014099999999999E-99</v>
      </c>
      <c r="N888">
        <v>258.81</v>
      </c>
      <c r="O888">
        <v>227.28</v>
      </c>
      <c r="P888">
        <v>237.24</v>
      </c>
      <c r="Q888">
        <v>0.31436999999999998</v>
      </c>
      <c r="R888">
        <v>4259700000</v>
      </c>
      <c r="S888">
        <v>66</v>
      </c>
      <c r="T888">
        <v>4.0430430962497299</v>
      </c>
      <c r="U888">
        <v>3.24444444444444E-3</v>
      </c>
      <c r="V888">
        <v>24.004523277282701</v>
      </c>
      <c r="W888">
        <v>29.110109329223601</v>
      </c>
      <c r="X888">
        <v>28.029845237731902</v>
      </c>
      <c r="Y888">
        <f t="shared" si="13"/>
        <v>4.025321960449201</v>
      </c>
      <c r="Z888" t="s">
        <v>1354</v>
      </c>
      <c r="AA888">
        <v>66</v>
      </c>
      <c r="AB888" t="s">
        <v>1354</v>
      </c>
      <c r="AC888" t="s">
        <v>1354</v>
      </c>
      <c r="AD888" t="s">
        <v>14007</v>
      </c>
      <c r="AE888" t="s">
        <v>14008</v>
      </c>
      <c r="AF888">
        <v>7744</v>
      </c>
      <c r="AG888" t="s">
        <v>1357</v>
      </c>
      <c r="AH888" t="s">
        <v>14009</v>
      </c>
      <c r="AI888">
        <v>2</v>
      </c>
    </row>
    <row r="889" spans="1:35" x14ac:dyDescent="0.2">
      <c r="A889" t="s">
        <v>63</v>
      </c>
      <c r="B889">
        <v>2.3469102382659899</v>
      </c>
      <c r="C889">
        <v>0</v>
      </c>
      <c r="D889">
        <v>-2.3469102382659899</v>
      </c>
      <c r="E889" t="s">
        <v>1725</v>
      </c>
      <c r="F889">
        <v>2</v>
      </c>
      <c r="I889">
        <v>2835</v>
      </c>
      <c r="J889" t="s">
        <v>1892</v>
      </c>
      <c r="K889" t="s">
        <v>46</v>
      </c>
      <c r="L889">
        <v>0.99999800000000005</v>
      </c>
      <c r="M889" s="2">
        <v>5.4636299999999996E-28</v>
      </c>
      <c r="N889">
        <v>159.75</v>
      </c>
      <c r="O889">
        <v>136.65</v>
      </c>
      <c r="P889">
        <v>159.75</v>
      </c>
      <c r="Q889">
        <v>0.47802</v>
      </c>
      <c r="R889">
        <v>5538400000</v>
      </c>
      <c r="S889">
        <v>331</v>
      </c>
      <c r="T889">
        <v>2.2391907943977198</v>
      </c>
      <c r="U889">
        <v>1.15361344537815E-2</v>
      </c>
      <c r="V889">
        <v>25.1672668457031</v>
      </c>
      <c r="W889">
        <v>23.9195251464844</v>
      </c>
      <c r="X889">
        <v>23.0926351547241</v>
      </c>
      <c r="Y889">
        <f t="shared" si="13"/>
        <v>-2.0746316909790004</v>
      </c>
      <c r="Z889" t="s">
        <v>10725</v>
      </c>
      <c r="AA889" t="s">
        <v>14014</v>
      </c>
      <c r="AB889" t="s">
        <v>10727</v>
      </c>
      <c r="AC889" t="s">
        <v>10727</v>
      </c>
      <c r="AD889" t="s">
        <v>14015</v>
      </c>
      <c r="AE889" t="s">
        <v>14016</v>
      </c>
      <c r="AF889">
        <v>7752</v>
      </c>
      <c r="AG889" t="s">
        <v>10730</v>
      </c>
      <c r="AH889" t="s">
        <v>14017</v>
      </c>
      <c r="AI889" t="s">
        <v>1977</v>
      </c>
    </row>
    <row r="890" spans="1:35" x14ac:dyDescent="0.2">
      <c r="A890" t="s">
        <v>63</v>
      </c>
      <c r="B890">
        <v>1.87181973457336</v>
      </c>
      <c r="C890">
        <v>0</v>
      </c>
      <c r="D890">
        <v>-1.87181973457336</v>
      </c>
      <c r="E890" t="s">
        <v>1725</v>
      </c>
      <c r="F890">
        <v>2</v>
      </c>
      <c r="I890">
        <v>2856</v>
      </c>
      <c r="J890" t="s">
        <v>1892</v>
      </c>
      <c r="K890" t="s">
        <v>46</v>
      </c>
      <c r="L890">
        <v>0.874996</v>
      </c>
      <c r="M890" s="2">
        <v>3.0739299999999999E-5</v>
      </c>
      <c r="N890">
        <v>91.456999999999994</v>
      </c>
      <c r="O890">
        <v>75.566999999999993</v>
      </c>
      <c r="P890">
        <v>91.456999999999994</v>
      </c>
      <c r="Q890">
        <v>4.1535999999999997E-2</v>
      </c>
      <c r="R890">
        <v>60086000</v>
      </c>
      <c r="S890">
        <v>178</v>
      </c>
      <c r="T890">
        <v>1.78916596447273</v>
      </c>
      <c r="U890">
        <v>2.1728075338434402E-2</v>
      </c>
      <c r="V890">
        <v>22.8123970031738</v>
      </c>
      <c r="W890">
        <v>22.158077239990199</v>
      </c>
      <c r="X890">
        <v>21.285286903381301</v>
      </c>
      <c r="Y890">
        <f t="shared" si="13"/>
        <v>-1.5271100997924982</v>
      </c>
      <c r="Z890" t="s">
        <v>10822</v>
      </c>
      <c r="AA890">
        <v>178</v>
      </c>
      <c r="AB890" t="s">
        <v>10822</v>
      </c>
      <c r="AC890" t="s">
        <v>10822</v>
      </c>
      <c r="AD890" t="s">
        <v>14041</v>
      </c>
      <c r="AE890" t="s">
        <v>10824</v>
      </c>
      <c r="AF890">
        <v>7769</v>
      </c>
      <c r="AG890" t="s">
        <v>10825</v>
      </c>
      <c r="AH890" t="s">
        <v>14042</v>
      </c>
      <c r="AI890">
        <v>2</v>
      </c>
    </row>
    <row r="891" spans="1:35" x14ac:dyDescent="0.2">
      <c r="A891" t="s">
        <v>1359</v>
      </c>
      <c r="B891">
        <v>-4.4627027511596697</v>
      </c>
      <c r="C891">
        <v>4.4627027511596697</v>
      </c>
      <c r="D891">
        <v>3.9776482582092298</v>
      </c>
      <c r="E891" t="s">
        <v>1725</v>
      </c>
      <c r="F891">
        <v>2</v>
      </c>
      <c r="I891">
        <v>2880</v>
      </c>
      <c r="J891" t="s">
        <v>1892</v>
      </c>
      <c r="K891" t="s">
        <v>46</v>
      </c>
      <c r="L891">
        <v>0.99999400000000005</v>
      </c>
      <c r="M891" s="2">
        <v>1.2594800000000001E-6</v>
      </c>
      <c r="N891">
        <v>125.28</v>
      </c>
      <c r="O891">
        <v>92.756</v>
      </c>
      <c r="P891">
        <v>114.69</v>
      </c>
      <c r="Q891">
        <v>-0.59782000000000002</v>
      </c>
      <c r="R891">
        <v>90405000</v>
      </c>
      <c r="S891">
        <v>207</v>
      </c>
      <c r="T891">
        <v>4.6224471522228798</v>
      </c>
      <c r="U891">
        <v>3.3617021276595698E-3</v>
      </c>
      <c r="V891">
        <v>20.193508148193398</v>
      </c>
      <c r="W891">
        <v>24.128332138061499</v>
      </c>
      <c r="X891">
        <v>23.237627029418899</v>
      </c>
      <c r="Y891">
        <f t="shared" si="13"/>
        <v>3.0441188812255007</v>
      </c>
      <c r="Z891" t="s">
        <v>1370</v>
      </c>
      <c r="AA891">
        <v>207</v>
      </c>
      <c r="AB891" t="s">
        <v>1370</v>
      </c>
      <c r="AC891" t="s">
        <v>1370</v>
      </c>
      <c r="AD891" t="s">
        <v>14043</v>
      </c>
      <c r="AE891" t="s">
        <v>10930</v>
      </c>
      <c r="AF891">
        <v>7784</v>
      </c>
      <c r="AG891" t="s">
        <v>1373</v>
      </c>
      <c r="AH891" t="s">
        <v>14044</v>
      </c>
      <c r="AI891">
        <v>2</v>
      </c>
    </row>
    <row r="892" spans="1:35" x14ac:dyDescent="0.2">
      <c r="A892" t="s">
        <v>2092</v>
      </c>
      <c r="B892">
        <v>-4.0410251617431596</v>
      </c>
      <c r="C892">
        <v>-2.6118602752685498</v>
      </c>
      <c r="D892">
        <v>4.0410251617431596</v>
      </c>
      <c r="E892" t="s">
        <v>1725</v>
      </c>
      <c r="F892">
        <v>3</v>
      </c>
      <c r="I892">
        <v>2904</v>
      </c>
      <c r="J892" t="s">
        <v>1892</v>
      </c>
      <c r="K892" t="s">
        <v>46</v>
      </c>
      <c r="L892">
        <v>0.99719599999999997</v>
      </c>
      <c r="M892" s="2">
        <v>1.0623100000000001E-27</v>
      </c>
      <c r="N892">
        <v>166.35</v>
      </c>
      <c r="O892">
        <v>133.79</v>
      </c>
      <c r="P892">
        <v>67.412999999999997</v>
      </c>
      <c r="Q892">
        <v>-0.83316000000000001</v>
      </c>
      <c r="R892">
        <v>262620000</v>
      </c>
      <c r="S892">
        <v>980</v>
      </c>
      <c r="T892">
        <v>3.9577148466959899</v>
      </c>
      <c r="U892">
        <v>3.1153846153846201E-3</v>
      </c>
      <c r="V892">
        <v>20.755940437316902</v>
      </c>
      <c r="W892">
        <v>21.940986633300799</v>
      </c>
      <c r="X892">
        <v>25.234025955200199</v>
      </c>
      <c r="Y892">
        <f t="shared" si="13"/>
        <v>4.4780855178832972</v>
      </c>
      <c r="Z892" t="s">
        <v>1380</v>
      </c>
      <c r="AA892" t="s">
        <v>14048</v>
      </c>
      <c r="AB892" t="s">
        <v>1382</v>
      </c>
      <c r="AC892" t="s">
        <v>1382</v>
      </c>
      <c r="AD892" t="s">
        <v>14049</v>
      </c>
      <c r="AE892" t="s">
        <v>14050</v>
      </c>
      <c r="AF892">
        <v>7790</v>
      </c>
      <c r="AG892" t="s">
        <v>1385</v>
      </c>
      <c r="AH892" t="s">
        <v>14051</v>
      </c>
      <c r="AI892">
        <v>2</v>
      </c>
    </row>
    <row r="893" spans="1:35" x14ac:dyDescent="0.2">
      <c r="A893" t="s">
        <v>63</v>
      </c>
      <c r="B893">
        <v>1.4553375244140601</v>
      </c>
      <c r="C893">
        <v>0</v>
      </c>
      <c r="D893">
        <v>-1.4553375244140601</v>
      </c>
      <c r="E893" t="s">
        <v>1725</v>
      </c>
      <c r="F893">
        <v>3</v>
      </c>
      <c r="I893">
        <v>2957</v>
      </c>
      <c r="J893" t="s">
        <v>1892</v>
      </c>
      <c r="K893" t="s">
        <v>46</v>
      </c>
      <c r="L893">
        <v>0.80307399999999995</v>
      </c>
      <c r="M893" s="2">
        <v>6.6667899999999996E-7</v>
      </c>
      <c r="N893">
        <v>55.412999999999997</v>
      </c>
      <c r="O893">
        <v>47.338999999999999</v>
      </c>
      <c r="P893">
        <v>45.302999999999997</v>
      </c>
      <c r="Q893">
        <v>-0.20004</v>
      </c>
      <c r="R893">
        <v>343140000</v>
      </c>
      <c r="S893">
        <v>123</v>
      </c>
      <c r="T893">
        <v>1.40316251877756</v>
      </c>
      <c r="U893">
        <v>4.19581664441478E-2</v>
      </c>
      <c r="V893">
        <v>25.398372650146499</v>
      </c>
      <c r="W893">
        <v>24.131006240844702</v>
      </c>
      <c r="X893">
        <v>20.6371955871582</v>
      </c>
      <c r="Y893">
        <f t="shared" si="13"/>
        <v>-4.761177062988299</v>
      </c>
      <c r="Z893" t="s">
        <v>1406</v>
      </c>
      <c r="AA893">
        <v>123</v>
      </c>
      <c r="AB893" t="s">
        <v>1406</v>
      </c>
      <c r="AC893" t="s">
        <v>1406</v>
      </c>
      <c r="AD893" t="s">
        <v>14063</v>
      </c>
      <c r="AE893" t="s">
        <v>14064</v>
      </c>
      <c r="AF893">
        <v>7800</v>
      </c>
      <c r="AG893" t="s">
        <v>1409</v>
      </c>
      <c r="AH893" t="s">
        <v>14065</v>
      </c>
      <c r="AI893">
        <v>2</v>
      </c>
    </row>
    <row r="894" spans="1:35" x14ac:dyDescent="0.2">
      <c r="A894" t="s">
        <v>653</v>
      </c>
      <c r="B894">
        <v>-3.5962977409362802</v>
      </c>
      <c r="C894">
        <v>-3.8516619205474898</v>
      </c>
      <c r="D894">
        <v>3.8516619205474898</v>
      </c>
      <c r="E894" t="s">
        <v>1725</v>
      </c>
      <c r="F894">
        <v>2</v>
      </c>
      <c r="I894">
        <v>2985</v>
      </c>
      <c r="J894" t="s">
        <v>1892</v>
      </c>
      <c r="K894" t="s">
        <v>46</v>
      </c>
      <c r="L894">
        <v>1</v>
      </c>
      <c r="M894" s="2">
        <v>8.3315899999999998E-4</v>
      </c>
      <c r="N894">
        <v>83.572999999999993</v>
      </c>
      <c r="O894">
        <v>66.186999999999998</v>
      </c>
      <c r="P894">
        <v>55.261000000000003</v>
      </c>
      <c r="Q894">
        <v>2.9499999999999998E-2</v>
      </c>
      <c r="R894">
        <v>28535000</v>
      </c>
      <c r="S894">
        <v>251</v>
      </c>
      <c r="T894">
        <v>4.0910615145790201</v>
      </c>
      <c r="U894">
        <v>3.1812865497075999E-3</v>
      </c>
      <c r="V894">
        <v>19.9524374008179</v>
      </c>
      <c r="W894">
        <v>19.818292617797901</v>
      </c>
      <c r="X894">
        <v>22.671342849731399</v>
      </c>
      <c r="Y894">
        <f t="shared" si="13"/>
        <v>2.7189054489134996</v>
      </c>
      <c r="Z894" t="s">
        <v>11191</v>
      </c>
      <c r="AA894">
        <v>251</v>
      </c>
      <c r="AB894" t="s">
        <v>11191</v>
      </c>
      <c r="AC894" t="s">
        <v>11191</v>
      </c>
      <c r="AD894" t="s">
        <v>14066</v>
      </c>
      <c r="AE894" t="s">
        <v>11193</v>
      </c>
      <c r="AF894">
        <v>7806</v>
      </c>
      <c r="AG894" t="s">
        <v>11194</v>
      </c>
      <c r="AH894" t="s">
        <v>14067</v>
      </c>
      <c r="AI894">
        <v>2</v>
      </c>
    </row>
    <row r="895" spans="1:35" x14ac:dyDescent="0.2">
      <c r="A895" t="s">
        <v>598</v>
      </c>
      <c r="B895">
        <v>2.0859842300414999</v>
      </c>
      <c r="C895">
        <v>1.3219798803329501</v>
      </c>
      <c r="D895">
        <v>-2.0859842300414999</v>
      </c>
      <c r="E895" t="s">
        <v>1725</v>
      </c>
      <c r="F895">
        <v>2</v>
      </c>
      <c r="I895">
        <v>3049</v>
      </c>
      <c r="J895" t="s">
        <v>1892</v>
      </c>
      <c r="K895" t="s">
        <v>46</v>
      </c>
      <c r="L895">
        <v>0.98546800000000001</v>
      </c>
      <c r="M895" s="2">
        <v>2.68642E-29</v>
      </c>
      <c r="N895">
        <v>161.04</v>
      </c>
      <c r="O895">
        <v>146.12</v>
      </c>
      <c r="P895">
        <v>154.6</v>
      </c>
      <c r="Q895">
        <v>1.3865000000000001</v>
      </c>
      <c r="R895">
        <v>216880000</v>
      </c>
      <c r="S895">
        <v>1125</v>
      </c>
      <c r="T895">
        <v>2.0660921720746899</v>
      </c>
      <c r="U895">
        <v>1.4236496350365E-2</v>
      </c>
      <c r="V895">
        <v>24.5968418121338</v>
      </c>
      <c r="W895">
        <v>23.917524337768601</v>
      </c>
      <c r="X895">
        <v>22.514727592468301</v>
      </c>
      <c r="Y895">
        <f t="shared" si="13"/>
        <v>-2.0821142196654989</v>
      </c>
      <c r="Z895" t="s">
        <v>11317</v>
      </c>
      <c r="AA895">
        <v>1125</v>
      </c>
      <c r="AB895" t="s">
        <v>11317</v>
      </c>
      <c r="AC895" t="s">
        <v>11317</v>
      </c>
      <c r="AD895" t="s">
        <v>14078</v>
      </c>
      <c r="AE895" t="s">
        <v>11319</v>
      </c>
      <c r="AF895">
        <v>7817</v>
      </c>
      <c r="AG895" t="s">
        <v>11320</v>
      </c>
      <c r="AH895" t="s">
        <v>14079</v>
      </c>
      <c r="AI895">
        <v>2</v>
      </c>
    </row>
    <row r="896" spans="1:35" x14ac:dyDescent="0.2">
      <c r="A896" t="s">
        <v>598</v>
      </c>
      <c r="B896">
        <v>1.69752550125122</v>
      </c>
      <c r="C896">
        <v>1.3311587572097801</v>
      </c>
      <c r="D896">
        <v>-1.69752550125122</v>
      </c>
      <c r="E896" t="s">
        <v>1725</v>
      </c>
      <c r="F896">
        <v>3</v>
      </c>
      <c r="I896">
        <v>3050</v>
      </c>
      <c r="J896" t="s">
        <v>1892</v>
      </c>
      <c r="K896" t="s">
        <v>46</v>
      </c>
      <c r="L896">
        <v>0.99998900000000002</v>
      </c>
      <c r="M896" s="2">
        <v>3.2908699999999999E-21</v>
      </c>
      <c r="N896">
        <v>126.99</v>
      </c>
      <c r="O896">
        <v>111.29</v>
      </c>
      <c r="P896">
        <v>126.99</v>
      </c>
      <c r="Q896">
        <v>0.62561</v>
      </c>
      <c r="R896">
        <v>512110000</v>
      </c>
      <c r="S896">
        <v>165</v>
      </c>
      <c r="T896">
        <v>1.77900495749554</v>
      </c>
      <c r="U896">
        <v>2.20876680303916E-2</v>
      </c>
      <c r="V896">
        <v>23.489598274231</v>
      </c>
      <c r="W896">
        <v>23.720880508422901</v>
      </c>
      <c r="X896">
        <v>21.390487670898398</v>
      </c>
      <c r="Y896">
        <f t="shared" si="13"/>
        <v>-2.0991106033326012</v>
      </c>
      <c r="Z896" t="s">
        <v>14080</v>
      </c>
      <c r="AA896">
        <v>165</v>
      </c>
      <c r="AB896" t="s">
        <v>14080</v>
      </c>
      <c r="AC896" t="s">
        <v>14080</v>
      </c>
      <c r="AD896" t="s">
        <v>14081</v>
      </c>
      <c r="AE896" t="s">
        <v>14082</v>
      </c>
      <c r="AF896">
        <v>7818</v>
      </c>
      <c r="AG896" t="s">
        <v>14083</v>
      </c>
      <c r="AH896" t="s">
        <v>14084</v>
      </c>
      <c r="AI896">
        <v>2</v>
      </c>
    </row>
    <row r="897" spans="1:35" x14ac:dyDescent="0.2">
      <c r="A897" t="s">
        <v>2128</v>
      </c>
      <c r="B897">
        <v>-5.0591912269592303</v>
      </c>
      <c r="C897">
        <v>-3.62294220924377</v>
      </c>
      <c r="D897">
        <v>5.0591912269592303</v>
      </c>
      <c r="E897" t="s">
        <v>1725</v>
      </c>
      <c r="F897">
        <v>2</v>
      </c>
      <c r="I897">
        <v>3115</v>
      </c>
      <c r="J897" t="s">
        <v>1892</v>
      </c>
      <c r="K897" t="s">
        <v>46</v>
      </c>
      <c r="L897">
        <v>0.96657000000000004</v>
      </c>
      <c r="M897" s="2">
        <v>1.1538E-7</v>
      </c>
      <c r="N897">
        <v>119.46</v>
      </c>
      <c r="O897">
        <v>103.32</v>
      </c>
      <c r="P897">
        <v>80.608999999999995</v>
      </c>
      <c r="Q897">
        <v>0.31119000000000002</v>
      </c>
      <c r="R897">
        <v>141230000</v>
      </c>
      <c r="S897">
        <v>38</v>
      </c>
      <c r="T897">
        <v>4.9874686514176698</v>
      </c>
      <c r="U897">
        <v>3.9215686274509803E-3</v>
      </c>
      <c r="V897">
        <v>20.157223701477101</v>
      </c>
      <c r="W897">
        <v>21.395137786865199</v>
      </c>
      <c r="X897">
        <v>24.541538238525401</v>
      </c>
      <c r="Y897">
        <f t="shared" si="13"/>
        <v>4.3843145370483008</v>
      </c>
      <c r="Z897" t="s">
        <v>14102</v>
      </c>
      <c r="AA897" t="s">
        <v>3300</v>
      </c>
      <c r="AB897" t="s">
        <v>14103</v>
      </c>
      <c r="AC897" t="s">
        <v>14103</v>
      </c>
      <c r="AD897" t="s">
        <v>14104</v>
      </c>
      <c r="AE897" t="s">
        <v>14105</v>
      </c>
      <c r="AF897">
        <v>7833</v>
      </c>
      <c r="AG897" t="s">
        <v>14106</v>
      </c>
      <c r="AH897" t="s">
        <v>14107</v>
      </c>
      <c r="AI897">
        <v>2</v>
      </c>
    </row>
    <row r="898" spans="1:35" x14ac:dyDescent="0.2">
      <c r="A898" t="s">
        <v>63</v>
      </c>
      <c r="B898">
        <v>1.82384181022644</v>
      </c>
      <c r="C898">
        <v>0</v>
      </c>
      <c r="D898">
        <v>-1.82384181022644</v>
      </c>
      <c r="E898" t="s">
        <v>1725</v>
      </c>
      <c r="F898">
        <v>4</v>
      </c>
      <c r="I898">
        <v>3135</v>
      </c>
      <c r="J898" t="s">
        <v>1892</v>
      </c>
      <c r="K898" t="s">
        <v>46</v>
      </c>
      <c r="L898">
        <v>0.99991799999999997</v>
      </c>
      <c r="M898" s="2">
        <v>2.9184499999999999E-136</v>
      </c>
      <c r="N898">
        <v>255.37</v>
      </c>
      <c r="O898">
        <v>250.93</v>
      </c>
      <c r="P898">
        <v>244.22</v>
      </c>
      <c r="Q898">
        <v>-0.30564999999999998</v>
      </c>
      <c r="R898">
        <v>12011000000</v>
      </c>
      <c r="S898">
        <v>117</v>
      </c>
      <c r="T898">
        <v>1.7771173289513</v>
      </c>
      <c r="U898">
        <v>2.2122448979591799E-2</v>
      </c>
      <c r="V898">
        <v>29.684745788574201</v>
      </c>
      <c r="W898">
        <v>28.046195983886701</v>
      </c>
      <c r="X898">
        <v>28.091005325317401</v>
      </c>
      <c r="Y898">
        <f t="shared" ref="Y898:Y961" si="14">X898-V898</f>
        <v>-1.5937404632568004</v>
      </c>
      <c r="Z898" t="s">
        <v>1458</v>
      </c>
      <c r="AA898">
        <v>117</v>
      </c>
      <c r="AB898" t="s">
        <v>1458</v>
      </c>
      <c r="AC898" t="s">
        <v>1458</v>
      </c>
      <c r="AD898" t="s">
        <v>14108</v>
      </c>
      <c r="AE898" t="s">
        <v>14109</v>
      </c>
      <c r="AF898">
        <v>7837</v>
      </c>
      <c r="AG898" t="s">
        <v>1461</v>
      </c>
      <c r="AH898" t="s">
        <v>14110</v>
      </c>
      <c r="AI898" t="s">
        <v>1911</v>
      </c>
    </row>
    <row r="899" spans="1:35" x14ac:dyDescent="0.2">
      <c r="A899" t="s">
        <v>2092</v>
      </c>
      <c r="B899">
        <v>-3.7360818386077899</v>
      </c>
      <c r="C899">
        <v>-3.1250846385955802</v>
      </c>
      <c r="D899">
        <v>3.7360818386077899</v>
      </c>
      <c r="E899" t="s">
        <v>1725</v>
      </c>
      <c r="F899">
        <v>2</v>
      </c>
      <c r="I899">
        <v>3154</v>
      </c>
      <c r="J899" t="s">
        <v>1892</v>
      </c>
      <c r="K899" t="s">
        <v>46</v>
      </c>
      <c r="L899">
        <v>0.99972700000000003</v>
      </c>
      <c r="M899" s="2">
        <v>7.8960700000000001E-54</v>
      </c>
      <c r="N899">
        <v>186.05</v>
      </c>
      <c r="O899">
        <v>163.24</v>
      </c>
      <c r="P899">
        <v>186.05</v>
      </c>
      <c r="Q899">
        <v>0.97575999999999996</v>
      </c>
      <c r="R899">
        <v>8164100000</v>
      </c>
      <c r="S899">
        <v>487</v>
      </c>
      <c r="T899">
        <v>3.8345016715311502</v>
      </c>
      <c r="U899">
        <v>2.8774703557312301E-3</v>
      </c>
      <c r="V899">
        <v>27.162258148193398</v>
      </c>
      <c r="W899">
        <v>27.778438568115199</v>
      </c>
      <c r="X899">
        <v>30.421084403991699</v>
      </c>
      <c r="Y899">
        <f t="shared" si="14"/>
        <v>3.2588262557983008</v>
      </c>
      <c r="Z899" t="s">
        <v>11551</v>
      </c>
      <c r="AA899" t="s">
        <v>14114</v>
      </c>
      <c r="AB899" t="s">
        <v>11553</v>
      </c>
      <c r="AC899" t="s">
        <v>11553</v>
      </c>
      <c r="AD899" t="s">
        <v>14115</v>
      </c>
      <c r="AE899" t="s">
        <v>14116</v>
      </c>
      <c r="AF899">
        <v>7852</v>
      </c>
      <c r="AG899" t="s">
        <v>11556</v>
      </c>
      <c r="AH899" t="s">
        <v>14117</v>
      </c>
      <c r="AI899">
        <v>2</v>
      </c>
    </row>
    <row r="900" spans="1:35" x14ac:dyDescent="0.2">
      <c r="A900" t="s">
        <v>735</v>
      </c>
      <c r="B900">
        <v>-3.56317162513733</v>
      </c>
      <c r="C900">
        <v>3.56317162513733</v>
      </c>
      <c r="D900">
        <v>1.8724553585052499</v>
      </c>
      <c r="E900" t="s">
        <v>1725</v>
      </c>
      <c r="F900">
        <v>2</v>
      </c>
      <c r="I900">
        <v>3194</v>
      </c>
      <c r="J900" t="s">
        <v>1892</v>
      </c>
      <c r="K900" t="s">
        <v>46</v>
      </c>
      <c r="L900">
        <v>0.99733899999999998</v>
      </c>
      <c r="M900" s="2">
        <v>2.2623000000000001E-4</v>
      </c>
      <c r="N900">
        <v>85.733999999999995</v>
      </c>
      <c r="O900">
        <v>75.569000000000003</v>
      </c>
      <c r="P900">
        <v>54.524000000000001</v>
      </c>
      <c r="Q900">
        <v>-0.50446000000000002</v>
      </c>
      <c r="R900">
        <v>157620000</v>
      </c>
      <c r="S900">
        <v>449</v>
      </c>
      <c r="T900">
        <v>3.4483148979612999</v>
      </c>
      <c r="U900">
        <v>3.5684210526315801E-3</v>
      </c>
      <c r="V900">
        <v>19.9599466323853</v>
      </c>
      <c r="W900">
        <v>24.1775207519531</v>
      </c>
      <c r="X900">
        <v>21.803551673889199</v>
      </c>
      <c r="Y900">
        <f t="shared" si="14"/>
        <v>1.8436050415038991</v>
      </c>
      <c r="Z900" t="s">
        <v>11711</v>
      </c>
      <c r="AA900">
        <v>449</v>
      </c>
      <c r="AB900" t="s">
        <v>11711</v>
      </c>
      <c r="AC900" t="s">
        <v>11711</v>
      </c>
      <c r="AD900" t="s">
        <v>14139</v>
      </c>
      <c r="AE900" t="s">
        <v>14140</v>
      </c>
      <c r="AF900">
        <v>7865</v>
      </c>
      <c r="AG900" t="s">
        <v>11714</v>
      </c>
      <c r="AH900" t="s">
        <v>14141</v>
      </c>
      <c r="AI900" t="s">
        <v>1977</v>
      </c>
    </row>
    <row r="901" spans="1:35" x14ac:dyDescent="0.2">
      <c r="A901" t="s">
        <v>2092</v>
      </c>
      <c r="B901">
        <v>-1.67379426956177</v>
      </c>
      <c r="C901">
        <v>-1.35120224952698</v>
      </c>
      <c r="D901">
        <v>1.67379426956177</v>
      </c>
      <c r="E901" t="s">
        <v>1725</v>
      </c>
      <c r="F901">
        <v>2</v>
      </c>
      <c r="I901">
        <v>3235</v>
      </c>
      <c r="J901" t="s">
        <v>1892</v>
      </c>
      <c r="K901" t="s">
        <v>46</v>
      </c>
      <c r="L901">
        <v>0.86434200000000005</v>
      </c>
      <c r="M901" s="2">
        <v>2.7256900000000001E-2</v>
      </c>
      <c r="N901">
        <v>44.542999999999999</v>
      </c>
      <c r="O901">
        <v>21.587</v>
      </c>
      <c r="P901">
        <v>44.542999999999999</v>
      </c>
      <c r="Q901">
        <v>-2.7751999999999999</v>
      </c>
      <c r="R901">
        <v>239870000</v>
      </c>
      <c r="S901">
        <v>74</v>
      </c>
      <c r="T901">
        <v>1.7711222797939099</v>
      </c>
      <c r="U901">
        <v>2.2431646305991901E-2</v>
      </c>
      <c r="V901">
        <v>19.381461143493699</v>
      </c>
      <c r="W901">
        <v>19.558311462402301</v>
      </c>
      <c r="X901">
        <v>25.2232475280762</v>
      </c>
      <c r="Y901">
        <f t="shared" si="14"/>
        <v>5.8417863845825018</v>
      </c>
      <c r="Z901" t="s">
        <v>11747</v>
      </c>
      <c r="AA901">
        <v>74</v>
      </c>
      <c r="AB901" t="s">
        <v>11747</v>
      </c>
      <c r="AC901" t="s">
        <v>11747</v>
      </c>
      <c r="AD901" t="s">
        <v>14142</v>
      </c>
      <c r="AE901" t="s">
        <v>11749</v>
      </c>
      <c r="AF901">
        <v>7869</v>
      </c>
      <c r="AG901" t="s">
        <v>11750</v>
      </c>
      <c r="AH901" t="s">
        <v>14143</v>
      </c>
    </row>
    <row r="902" spans="1:35" x14ac:dyDescent="0.2">
      <c r="A902" t="s">
        <v>335</v>
      </c>
      <c r="B902">
        <v>-3.5739080905914302</v>
      </c>
      <c r="C902">
        <v>2.4854509830474898</v>
      </c>
      <c r="D902">
        <v>3.5739080905914302</v>
      </c>
      <c r="E902" t="s">
        <v>1725</v>
      </c>
      <c r="F902">
        <v>3</v>
      </c>
      <c r="I902">
        <v>3305</v>
      </c>
      <c r="J902" t="s">
        <v>1892</v>
      </c>
      <c r="K902" t="s">
        <v>46</v>
      </c>
      <c r="L902">
        <v>0.996811</v>
      </c>
      <c r="M902" s="2">
        <v>9.1437699999999994E-5</v>
      </c>
      <c r="N902">
        <v>116.58</v>
      </c>
      <c r="O902">
        <v>74.364999999999995</v>
      </c>
      <c r="P902">
        <v>72.433999999999997</v>
      </c>
      <c r="Q902">
        <v>0.21560000000000001</v>
      </c>
      <c r="R902">
        <v>637920000</v>
      </c>
      <c r="S902">
        <v>13</v>
      </c>
      <c r="T902">
        <v>3.5387494967288302</v>
      </c>
      <c r="U902">
        <v>3.3775216138328501E-3</v>
      </c>
      <c r="V902">
        <v>21.578066825866699</v>
      </c>
      <c r="W902">
        <v>24.912782669067401</v>
      </c>
      <c r="X902">
        <v>26.3538274765015</v>
      </c>
      <c r="Y902">
        <f t="shared" si="14"/>
        <v>4.7757606506348012</v>
      </c>
      <c r="Z902" t="s">
        <v>11880</v>
      </c>
      <c r="AA902" t="s">
        <v>8361</v>
      </c>
      <c r="AB902" t="s">
        <v>11881</v>
      </c>
      <c r="AC902" t="s">
        <v>11881</v>
      </c>
      <c r="AD902" t="s">
        <v>14153</v>
      </c>
      <c r="AE902" t="s">
        <v>14154</v>
      </c>
      <c r="AF902">
        <v>7881</v>
      </c>
      <c r="AG902" t="s">
        <v>11884</v>
      </c>
      <c r="AH902" t="s">
        <v>14155</v>
      </c>
      <c r="AI902">
        <v>2</v>
      </c>
    </row>
    <row r="903" spans="1:35" x14ac:dyDescent="0.2">
      <c r="A903" t="s">
        <v>335</v>
      </c>
      <c r="B903">
        <v>-2.62001252174377</v>
      </c>
      <c r="C903">
        <v>1.9949873685836801</v>
      </c>
      <c r="D903">
        <v>2.62001252174377</v>
      </c>
      <c r="E903" t="s">
        <v>1725</v>
      </c>
      <c r="F903">
        <v>3</v>
      </c>
      <c r="I903">
        <v>3310</v>
      </c>
      <c r="J903" t="s">
        <v>1892</v>
      </c>
      <c r="K903" t="s">
        <v>46</v>
      </c>
      <c r="L903">
        <v>0.99999899999999997</v>
      </c>
      <c r="M903" s="2">
        <v>1.9336899999999999E-36</v>
      </c>
      <c r="N903">
        <v>154.80000000000001</v>
      </c>
      <c r="O903">
        <v>149.08000000000001</v>
      </c>
      <c r="P903">
        <v>154.80000000000001</v>
      </c>
      <c r="Q903">
        <v>1.0226999999999999</v>
      </c>
      <c r="R903">
        <v>696470000</v>
      </c>
      <c r="S903">
        <v>292</v>
      </c>
      <c r="T903">
        <v>2.67096701220804</v>
      </c>
      <c r="U903">
        <v>6.67961165048544E-3</v>
      </c>
      <c r="V903">
        <v>23.2730388641357</v>
      </c>
      <c r="W903">
        <v>24.861406326293899</v>
      </c>
      <c r="X903">
        <v>25.429620742797901</v>
      </c>
      <c r="Y903">
        <f t="shared" si="14"/>
        <v>2.1565818786622017</v>
      </c>
      <c r="Z903" t="s">
        <v>11890</v>
      </c>
      <c r="AA903">
        <v>292</v>
      </c>
      <c r="AB903" t="s">
        <v>11890</v>
      </c>
      <c r="AC903" t="s">
        <v>11890</v>
      </c>
      <c r="AD903" t="s">
        <v>14156</v>
      </c>
      <c r="AE903" t="s">
        <v>14157</v>
      </c>
      <c r="AF903">
        <v>7882</v>
      </c>
      <c r="AG903" t="s">
        <v>11893</v>
      </c>
      <c r="AH903" t="s">
        <v>14158</v>
      </c>
      <c r="AI903">
        <v>2</v>
      </c>
    </row>
    <row r="904" spans="1:35" x14ac:dyDescent="0.2">
      <c r="A904" t="s">
        <v>2092</v>
      </c>
      <c r="B904">
        <v>-1.7890887260437001</v>
      </c>
      <c r="C904">
        <v>-1.33212494850159</v>
      </c>
      <c r="D904">
        <v>1.7890887260437001</v>
      </c>
      <c r="E904" t="s">
        <v>1725</v>
      </c>
      <c r="F904">
        <v>3</v>
      </c>
      <c r="I904">
        <v>3418</v>
      </c>
      <c r="J904" t="s">
        <v>1892</v>
      </c>
      <c r="K904" t="s">
        <v>46</v>
      </c>
      <c r="L904">
        <v>0.78199799999999997</v>
      </c>
      <c r="M904" s="2">
        <v>2.5005100000000001E-3</v>
      </c>
      <c r="N904">
        <v>59.606999999999999</v>
      </c>
      <c r="O904">
        <v>41.863</v>
      </c>
      <c r="P904">
        <v>59.606999999999999</v>
      </c>
      <c r="Q904">
        <v>0.32557000000000003</v>
      </c>
      <c r="R904">
        <v>57770000</v>
      </c>
      <c r="S904">
        <v>3</v>
      </c>
      <c r="T904">
        <v>1.8435852616042101</v>
      </c>
      <c r="U904">
        <v>2.01478743068392E-2</v>
      </c>
      <c r="V904">
        <v>20.8204650878906</v>
      </c>
      <c r="W904">
        <v>21.261297225952099</v>
      </c>
      <c r="X904">
        <v>23.074865341186499</v>
      </c>
      <c r="Y904">
        <f t="shared" si="14"/>
        <v>2.2544002532958984</v>
      </c>
      <c r="Z904" t="s">
        <v>12300</v>
      </c>
      <c r="AA904" t="s">
        <v>14189</v>
      </c>
      <c r="AB904" t="s">
        <v>12301</v>
      </c>
      <c r="AC904" t="s">
        <v>12301</v>
      </c>
      <c r="AD904" t="s">
        <v>14190</v>
      </c>
      <c r="AE904" t="s">
        <v>14191</v>
      </c>
      <c r="AF904">
        <v>7912</v>
      </c>
      <c r="AG904" t="s">
        <v>12304</v>
      </c>
      <c r="AH904" t="s">
        <v>14192</v>
      </c>
      <c r="AI904">
        <v>3</v>
      </c>
    </row>
    <row r="905" spans="1:35" x14ac:dyDescent="0.2">
      <c r="A905" t="s">
        <v>598</v>
      </c>
      <c r="B905">
        <v>3.4982781410217298</v>
      </c>
      <c r="C905">
        <v>2.0102560520172101</v>
      </c>
      <c r="D905">
        <v>-3.4982781410217298</v>
      </c>
      <c r="E905" t="s">
        <v>1725</v>
      </c>
      <c r="F905">
        <v>3</v>
      </c>
      <c r="I905">
        <v>3450</v>
      </c>
      <c r="J905" t="s">
        <v>1892</v>
      </c>
      <c r="K905" t="s">
        <v>46</v>
      </c>
      <c r="L905">
        <v>1</v>
      </c>
      <c r="M905" s="2">
        <v>1.08323E-35</v>
      </c>
      <c r="N905">
        <v>202.13</v>
      </c>
      <c r="O905">
        <v>161.58000000000001</v>
      </c>
      <c r="P905">
        <v>45.014000000000003</v>
      </c>
      <c r="Q905">
        <v>0.98499000000000003</v>
      </c>
      <c r="R905">
        <v>1828800000</v>
      </c>
      <c r="S905">
        <v>384</v>
      </c>
      <c r="T905">
        <v>3.3997044522870699</v>
      </c>
      <c r="U905">
        <v>3.6363636363636398E-3</v>
      </c>
      <c r="V905">
        <v>27.3386583328247</v>
      </c>
      <c r="W905">
        <v>26.792284011840799</v>
      </c>
      <c r="X905">
        <v>25.791756629943801</v>
      </c>
      <c r="Y905">
        <f t="shared" si="14"/>
        <v>-1.5469017028808985</v>
      </c>
      <c r="Z905" t="s">
        <v>12367</v>
      </c>
      <c r="AA905">
        <v>384</v>
      </c>
      <c r="AB905" t="s">
        <v>12367</v>
      </c>
      <c r="AC905" t="s">
        <v>12367</v>
      </c>
      <c r="AD905" t="s">
        <v>14196</v>
      </c>
      <c r="AE905" t="s">
        <v>12369</v>
      </c>
      <c r="AF905">
        <v>7916</v>
      </c>
      <c r="AG905" t="s">
        <v>12370</v>
      </c>
      <c r="AH905" t="s">
        <v>14197</v>
      </c>
      <c r="AI905" t="s">
        <v>1977</v>
      </c>
    </row>
    <row r="906" spans="1:35" x14ac:dyDescent="0.2">
      <c r="A906" t="s">
        <v>89</v>
      </c>
      <c r="B906">
        <v>-1.9210469722747801</v>
      </c>
      <c r="C906">
        <v>0</v>
      </c>
      <c r="D906">
        <v>1.9210469722747801</v>
      </c>
      <c r="E906" t="s">
        <v>1725</v>
      </c>
      <c r="F906">
        <v>3</v>
      </c>
      <c r="I906">
        <v>3466</v>
      </c>
      <c r="J906" t="s">
        <v>1892</v>
      </c>
      <c r="K906" t="s">
        <v>46</v>
      </c>
      <c r="L906">
        <v>0.988398</v>
      </c>
      <c r="M906">
        <v>1.8827E-2</v>
      </c>
      <c r="N906">
        <v>47.189</v>
      </c>
      <c r="O906">
        <v>39.819000000000003</v>
      </c>
      <c r="P906">
        <v>47.189</v>
      </c>
      <c r="Q906">
        <v>-1.2226999999999999</v>
      </c>
      <c r="R906">
        <v>25965000</v>
      </c>
      <c r="S906">
        <v>9</v>
      </c>
      <c r="T906">
        <v>1.9066546133277</v>
      </c>
      <c r="U906">
        <v>1.83159252095422E-2</v>
      </c>
      <c r="V906">
        <v>20.0763263702393</v>
      </c>
      <c r="W906">
        <v>20.646055221557599</v>
      </c>
      <c r="X906">
        <v>21.894631385803201</v>
      </c>
      <c r="Y906">
        <f t="shared" si="14"/>
        <v>1.8183050155639009</v>
      </c>
      <c r="Z906" t="s">
        <v>14198</v>
      </c>
      <c r="AA906">
        <v>9</v>
      </c>
      <c r="AB906" t="s">
        <v>14198</v>
      </c>
      <c r="AC906" t="s">
        <v>14198</v>
      </c>
      <c r="AD906" t="s">
        <v>14199</v>
      </c>
      <c r="AE906" t="s">
        <v>14200</v>
      </c>
      <c r="AF906">
        <v>7921</v>
      </c>
      <c r="AG906" t="s">
        <v>14201</v>
      </c>
      <c r="AH906" t="s">
        <v>14202</v>
      </c>
      <c r="AI906">
        <v>2</v>
      </c>
    </row>
    <row r="907" spans="1:35" x14ac:dyDescent="0.2">
      <c r="A907" t="s">
        <v>1359</v>
      </c>
      <c r="B907">
        <v>-1.8732625246048</v>
      </c>
      <c r="C907">
        <v>1.8732625246048</v>
      </c>
      <c r="D907">
        <v>1.5024002790451001</v>
      </c>
      <c r="E907" t="s">
        <v>1725</v>
      </c>
      <c r="F907">
        <v>2</v>
      </c>
      <c r="I907">
        <v>3508</v>
      </c>
      <c r="J907" t="s">
        <v>1892</v>
      </c>
      <c r="K907" t="s">
        <v>46</v>
      </c>
      <c r="L907">
        <v>1</v>
      </c>
      <c r="M907" s="2">
        <v>6.1606200000000001E-4</v>
      </c>
      <c r="N907">
        <v>85.274000000000001</v>
      </c>
      <c r="O907">
        <v>67.454999999999998</v>
      </c>
      <c r="P907">
        <v>67.519000000000005</v>
      </c>
      <c r="Q907">
        <v>-0.41663</v>
      </c>
      <c r="R907">
        <v>889160000</v>
      </c>
      <c r="S907">
        <v>181</v>
      </c>
      <c r="T907">
        <v>1.96780232213448</v>
      </c>
      <c r="U907">
        <v>1.6598915989159899E-2</v>
      </c>
      <c r="V907">
        <v>24.265539169311499</v>
      </c>
      <c r="W907">
        <v>27.3855800628662</v>
      </c>
      <c r="X907">
        <v>26.2224216461182</v>
      </c>
      <c r="Y907">
        <f t="shared" si="14"/>
        <v>1.956882476806701</v>
      </c>
      <c r="Z907" t="s">
        <v>12622</v>
      </c>
      <c r="AA907">
        <v>181</v>
      </c>
      <c r="AB907" t="s">
        <v>12622</v>
      </c>
      <c r="AC907" t="s">
        <v>12622</v>
      </c>
      <c r="AD907" t="s">
        <v>14213</v>
      </c>
      <c r="AE907" t="s">
        <v>12624</v>
      </c>
      <c r="AF907">
        <v>7931</v>
      </c>
      <c r="AG907" t="s">
        <v>12625</v>
      </c>
      <c r="AH907" t="s">
        <v>14214</v>
      </c>
      <c r="AI907">
        <v>2</v>
      </c>
    </row>
    <row r="908" spans="1:35" x14ac:dyDescent="0.2">
      <c r="A908" t="s">
        <v>89</v>
      </c>
      <c r="B908">
        <v>-2.3963174819946298</v>
      </c>
      <c r="C908">
        <v>0</v>
      </c>
      <c r="D908">
        <v>2.3963174819946298</v>
      </c>
      <c r="E908" t="s">
        <v>1725</v>
      </c>
      <c r="F908">
        <v>4</v>
      </c>
      <c r="I908">
        <v>3516</v>
      </c>
      <c r="J908" t="s">
        <v>1892</v>
      </c>
      <c r="K908" t="s">
        <v>46</v>
      </c>
      <c r="L908">
        <v>0.94112899999999999</v>
      </c>
      <c r="M908" s="2">
        <v>2.64772E-12</v>
      </c>
      <c r="N908">
        <v>100.59</v>
      </c>
      <c r="O908">
        <v>91.986000000000004</v>
      </c>
      <c r="P908">
        <v>67.075000000000003</v>
      </c>
      <c r="Q908">
        <v>-2.5956E-2</v>
      </c>
      <c r="R908">
        <v>285530000</v>
      </c>
      <c r="S908">
        <v>41</v>
      </c>
      <c r="T908">
        <v>2.2960382988286598</v>
      </c>
      <c r="U908">
        <v>1.06573181419807E-2</v>
      </c>
      <c r="V908">
        <v>18.877840995788599</v>
      </c>
      <c r="W908">
        <v>20.337770462036101</v>
      </c>
      <c r="X908">
        <v>22.020929336547901</v>
      </c>
      <c r="Y908">
        <f t="shared" si="14"/>
        <v>3.1430883407593022</v>
      </c>
      <c r="Z908" t="s">
        <v>14222</v>
      </c>
      <c r="AA908" t="s">
        <v>10548</v>
      </c>
      <c r="AB908" t="s">
        <v>1665</v>
      </c>
      <c r="AC908" t="s">
        <v>1665</v>
      </c>
      <c r="AD908" t="s">
        <v>14228</v>
      </c>
      <c r="AE908" t="s">
        <v>14229</v>
      </c>
      <c r="AF908">
        <v>7940</v>
      </c>
      <c r="AG908" t="s">
        <v>14226</v>
      </c>
      <c r="AH908" t="s">
        <v>14230</v>
      </c>
      <c r="AI908" t="s">
        <v>1911</v>
      </c>
    </row>
    <row r="909" spans="1:35" x14ac:dyDescent="0.2">
      <c r="A909" t="s">
        <v>335</v>
      </c>
      <c r="B909">
        <v>-2.2869524955749498</v>
      </c>
      <c r="C909">
        <v>1.39622390270233</v>
      </c>
      <c r="D909">
        <v>2.2869524955749498</v>
      </c>
      <c r="E909" t="s">
        <v>1725</v>
      </c>
      <c r="F909">
        <v>2</v>
      </c>
      <c r="I909">
        <v>3654</v>
      </c>
      <c r="J909" t="s">
        <v>1892</v>
      </c>
      <c r="K909" t="s">
        <v>46</v>
      </c>
      <c r="L909">
        <v>0.99678299999999997</v>
      </c>
      <c r="M909" s="2">
        <v>3.0257599999999998E-12</v>
      </c>
      <c r="N909">
        <v>129.34</v>
      </c>
      <c r="O909">
        <v>104.48</v>
      </c>
      <c r="P909">
        <v>88.781000000000006</v>
      </c>
      <c r="Q909">
        <v>0.66476999999999997</v>
      </c>
      <c r="R909">
        <v>865520000</v>
      </c>
      <c r="S909">
        <v>425</v>
      </c>
      <c r="T909">
        <v>2.2476203318155599</v>
      </c>
      <c r="U909">
        <v>1.13903471634208E-2</v>
      </c>
      <c r="V909">
        <v>24.4704141616821</v>
      </c>
      <c r="W909">
        <v>25.834220886230501</v>
      </c>
      <c r="X909">
        <v>26.467298507690401</v>
      </c>
      <c r="Y909">
        <f t="shared" si="14"/>
        <v>1.9968843460083008</v>
      </c>
      <c r="Z909" t="s">
        <v>13030</v>
      </c>
      <c r="AA909">
        <v>425</v>
      </c>
      <c r="AB909" t="s">
        <v>13030</v>
      </c>
      <c r="AC909" t="s">
        <v>13030</v>
      </c>
      <c r="AD909" t="s">
        <v>14260</v>
      </c>
      <c r="AE909" t="s">
        <v>14261</v>
      </c>
      <c r="AF909">
        <v>7986</v>
      </c>
      <c r="AG909" t="s">
        <v>13033</v>
      </c>
      <c r="AH909" t="s">
        <v>14262</v>
      </c>
      <c r="AI909">
        <v>2</v>
      </c>
    </row>
    <row r="910" spans="1:35" x14ac:dyDescent="0.2">
      <c r="A910" t="s">
        <v>335</v>
      </c>
      <c r="B910">
        <v>-2.9498889446258501</v>
      </c>
      <c r="C910">
        <v>1.9643223285675</v>
      </c>
      <c r="D910">
        <v>2.9498889446258501</v>
      </c>
      <c r="E910" t="s">
        <v>1725</v>
      </c>
      <c r="F910">
        <v>2</v>
      </c>
      <c r="I910">
        <v>3654</v>
      </c>
      <c r="J910" t="s">
        <v>1892</v>
      </c>
      <c r="K910" t="s">
        <v>46</v>
      </c>
      <c r="L910">
        <v>0.98203499999999999</v>
      </c>
      <c r="M910" s="2">
        <v>3.0257599999999998E-12</v>
      </c>
      <c r="N910">
        <v>129.34</v>
      </c>
      <c r="O910">
        <v>104.48</v>
      </c>
      <c r="P910">
        <v>129.34</v>
      </c>
      <c r="Q910">
        <v>0.32602999999999999</v>
      </c>
      <c r="R910">
        <v>868050000</v>
      </c>
      <c r="S910">
        <v>434</v>
      </c>
      <c r="T910">
        <v>2.9177313154942199</v>
      </c>
      <c r="U910">
        <v>5.5313935681470102E-3</v>
      </c>
      <c r="V910">
        <v>23.9679613113403</v>
      </c>
      <c r="W910">
        <v>25.834220886230501</v>
      </c>
      <c r="X910">
        <v>26.467298507690401</v>
      </c>
      <c r="Y910">
        <f t="shared" si="14"/>
        <v>2.4993371963501012</v>
      </c>
      <c r="Z910" t="s">
        <v>13030</v>
      </c>
      <c r="AA910">
        <v>434</v>
      </c>
      <c r="AB910" t="s">
        <v>13030</v>
      </c>
      <c r="AC910" t="s">
        <v>13030</v>
      </c>
      <c r="AD910" t="s">
        <v>14263</v>
      </c>
      <c r="AE910" t="s">
        <v>14264</v>
      </c>
      <c r="AF910">
        <v>7987</v>
      </c>
      <c r="AG910" t="s">
        <v>13033</v>
      </c>
      <c r="AH910" t="s">
        <v>14265</v>
      </c>
      <c r="AI910">
        <v>2</v>
      </c>
    </row>
    <row r="911" spans="1:35" x14ac:dyDescent="0.2">
      <c r="A911" t="s">
        <v>2092</v>
      </c>
      <c r="B911">
        <v>-2.5858683586120601</v>
      </c>
      <c r="C911">
        <v>-2.20613670349121</v>
      </c>
      <c r="D911">
        <v>2.5858683586120601</v>
      </c>
      <c r="E911" t="s">
        <v>1725</v>
      </c>
      <c r="F911">
        <v>2</v>
      </c>
      <c r="I911">
        <v>3682</v>
      </c>
      <c r="J911" t="s">
        <v>1892</v>
      </c>
      <c r="K911" t="s">
        <v>46</v>
      </c>
      <c r="L911">
        <v>1</v>
      </c>
      <c r="M911" s="2">
        <v>1.02133E-2</v>
      </c>
      <c r="N911">
        <v>58.63</v>
      </c>
      <c r="O911">
        <v>33.192999999999998</v>
      </c>
      <c r="P911">
        <v>57.203000000000003</v>
      </c>
      <c r="Q911">
        <v>-0.59004000000000001</v>
      </c>
      <c r="R911">
        <v>69856000</v>
      </c>
      <c r="S911">
        <v>429</v>
      </c>
      <c r="T911">
        <v>2.7242621689684401</v>
      </c>
      <c r="U911">
        <v>6.3312262958280701E-3</v>
      </c>
      <c r="V911">
        <v>20.1884250640869</v>
      </c>
      <c r="W911">
        <v>20.467086791992202</v>
      </c>
      <c r="X911">
        <v>23.589131355285598</v>
      </c>
      <c r="Y911">
        <f t="shared" si="14"/>
        <v>3.4007062911986985</v>
      </c>
      <c r="Z911" t="s">
        <v>14294</v>
      </c>
      <c r="AA911">
        <v>429</v>
      </c>
      <c r="AB911" t="s">
        <v>14294</v>
      </c>
      <c r="AC911" t="s">
        <v>14294</v>
      </c>
      <c r="AD911" t="s">
        <v>14295</v>
      </c>
      <c r="AE911" t="s">
        <v>14296</v>
      </c>
      <c r="AF911">
        <v>8004</v>
      </c>
      <c r="AG911" t="s">
        <v>14297</v>
      </c>
      <c r="AH911" t="s">
        <v>14298</v>
      </c>
      <c r="AI911">
        <v>2</v>
      </c>
    </row>
    <row r="912" spans="1:35" x14ac:dyDescent="0.2">
      <c r="A912" t="s">
        <v>653</v>
      </c>
      <c r="B912">
        <v>-2.5401046276092498</v>
      </c>
      <c r="C912">
        <v>-2.8413069248199498</v>
      </c>
      <c r="D912">
        <v>2.8413069248199498</v>
      </c>
      <c r="E912" t="s">
        <v>1725</v>
      </c>
      <c r="F912">
        <v>2</v>
      </c>
      <c r="I912">
        <v>3682</v>
      </c>
      <c r="J912" t="s">
        <v>1892</v>
      </c>
      <c r="K912" t="s">
        <v>46</v>
      </c>
      <c r="L912">
        <v>1</v>
      </c>
      <c r="M912" s="2">
        <v>1.02133E-2</v>
      </c>
      <c r="N912">
        <v>58.63</v>
      </c>
      <c r="O912">
        <v>33.192999999999998</v>
      </c>
      <c r="P912">
        <v>57.203000000000003</v>
      </c>
      <c r="Q912">
        <v>-0.59004000000000001</v>
      </c>
      <c r="R912">
        <v>69856000</v>
      </c>
      <c r="S912">
        <v>430</v>
      </c>
      <c r="T912">
        <v>3.02524603817381</v>
      </c>
      <c r="U912">
        <v>4.9127516778523497E-3</v>
      </c>
      <c r="V912">
        <v>20.483513832092299</v>
      </c>
      <c r="W912">
        <v>19.324365615844702</v>
      </c>
      <c r="X912">
        <v>23.589131355285598</v>
      </c>
      <c r="Y912">
        <f t="shared" si="14"/>
        <v>3.105617523193299</v>
      </c>
      <c r="Z912" t="s">
        <v>14294</v>
      </c>
      <c r="AA912">
        <v>430</v>
      </c>
      <c r="AB912" t="s">
        <v>14294</v>
      </c>
      <c r="AC912" t="s">
        <v>14294</v>
      </c>
      <c r="AD912" t="s">
        <v>14299</v>
      </c>
      <c r="AE912" t="s">
        <v>14296</v>
      </c>
      <c r="AF912">
        <v>8005</v>
      </c>
      <c r="AG912" t="s">
        <v>14297</v>
      </c>
      <c r="AH912" t="s">
        <v>14300</v>
      </c>
      <c r="AI912">
        <v>2</v>
      </c>
    </row>
    <row r="913" spans="1:35" x14ac:dyDescent="0.2">
      <c r="A913" t="s">
        <v>63</v>
      </c>
      <c r="B913">
        <v>1.9264328479766799</v>
      </c>
      <c r="C913">
        <v>0</v>
      </c>
      <c r="D913">
        <v>-1.9264328479766799</v>
      </c>
      <c r="E913" t="s">
        <v>1861</v>
      </c>
      <c r="F913">
        <v>3</v>
      </c>
      <c r="I913">
        <v>76</v>
      </c>
      <c r="J913" t="s">
        <v>1892</v>
      </c>
      <c r="K913" t="s">
        <v>46</v>
      </c>
      <c r="L913">
        <v>0.79839599999999999</v>
      </c>
      <c r="M913" s="2">
        <v>2.6006399999999999E-11</v>
      </c>
      <c r="N913">
        <v>78.617999999999995</v>
      </c>
      <c r="O913">
        <v>71.358999999999995</v>
      </c>
      <c r="P913">
        <v>78.617999999999995</v>
      </c>
      <c r="Q913">
        <v>0.27912999999999999</v>
      </c>
      <c r="R913">
        <v>225200000</v>
      </c>
      <c r="S913">
        <v>46</v>
      </c>
      <c r="T913">
        <v>1.8702788945889599</v>
      </c>
      <c r="U913">
        <v>1.93780564263323E-2</v>
      </c>
      <c r="V913">
        <v>25.31715965271</v>
      </c>
      <c r="W913">
        <v>23.241151809692401</v>
      </c>
      <c r="X913">
        <v>21.032816886901902</v>
      </c>
      <c r="Y913">
        <f t="shared" si="14"/>
        <v>-4.2843427658080984</v>
      </c>
      <c r="Z913" t="s">
        <v>2100</v>
      </c>
      <c r="AA913" t="s">
        <v>3282</v>
      </c>
      <c r="AB913" t="s">
        <v>2102</v>
      </c>
      <c r="AC913" t="s">
        <v>2102</v>
      </c>
      <c r="AD913" t="s">
        <v>14313</v>
      </c>
      <c r="AE913" t="s">
        <v>14314</v>
      </c>
      <c r="AF913">
        <v>8070</v>
      </c>
      <c r="AG913" t="s">
        <v>2105</v>
      </c>
      <c r="AH913" t="s">
        <v>14315</v>
      </c>
      <c r="AI913">
        <v>2</v>
      </c>
    </row>
    <row r="914" spans="1:35" x14ac:dyDescent="0.2">
      <c r="A914" t="s">
        <v>1359</v>
      </c>
      <c r="B914">
        <v>-2.54365086555481</v>
      </c>
      <c r="C914">
        <v>2.5128989219665501</v>
      </c>
      <c r="D914">
        <v>2.54365086555481</v>
      </c>
      <c r="E914" t="s">
        <v>1861</v>
      </c>
      <c r="F914">
        <v>4</v>
      </c>
      <c r="I914">
        <v>161</v>
      </c>
      <c r="J914" t="s">
        <v>1892</v>
      </c>
      <c r="K914" t="s">
        <v>46</v>
      </c>
      <c r="L914">
        <v>0.97500699999999996</v>
      </c>
      <c r="M914" s="2">
        <v>2.2928499999999998E-75</v>
      </c>
      <c r="N914">
        <v>181.44</v>
      </c>
      <c r="O914">
        <v>174.47</v>
      </c>
      <c r="P914">
        <v>121.75</v>
      </c>
      <c r="Q914">
        <v>-0.28210000000000002</v>
      </c>
      <c r="R914">
        <v>2304800000</v>
      </c>
      <c r="S914">
        <v>248</v>
      </c>
      <c r="T914">
        <v>2.8404460814832002</v>
      </c>
      <c r="U914">
        <v>5.8181818181818204E-3</v>
      </c>
      <c r="V914">
        <v>22.2436971664429</v>
      </c>
      <c r="W914">
        <v>25.832965850830099</v>
      </c>
      <c r="X914">
        <v>25.9658012390137</v>
      </c>
      <c r="Y914">
        <f t="shared" si="14"/>
        <v>3.7221040725708008</v>
      </c>
      <c r="Z914" t="s">
        <v>2392</v>
      </c>
      <c r="AA914">
        <v>248</v>
      </c>
      <c r="AB914" t="s">
        <v>2392</v>
      </c>
      <c r="AC914" t="s">
        <v>2392</v>
      </c>
      <c r="AD914" t="s">
        <v>14332</v>
      </c>
      <c r="AE914" t="s">
        <v>14333</v>
      </c>
      <c r="AF914">
        <v>8084</v>
      </c>
      <c r="AG914" t="s">
        <v>2395</v>
      </c>
      <c r="AH914" t="s">
        <v>14334</v>
      </c>
      <c r="AI914">
        <v>2</v>
      </c>
    </row>
    <row r="915" spans="1:35" x14ac:dyDescent="0.2">
      <c r="A915" t="s">
        <v>2092</v>
      </c>
      <c r="B915">
        <v>-3.0869281291961701</v>
      </c>
      <c r="C915">
        <v>-2.6021881103515598</v>
      </c>
      <c r="D915">
        <v>3.0869281291961701</v>
      </c>
      <c r="E915" t="s">
        <v>1861</v>
      </c>
      <c r="F915">
        <v>3</v>
      </c>
      <c r="I915">
        <v>186</v>
      </c>
      <c r="J915" t="s">
        <v>1892</v>
      </c>
      <c r="K915" t="s">
        <v>46</v>
      </c>
      <c r="L915">
        <v>0.96770400000000001</v>
      </c>
      <c r="M915" s="2">
        <v>6.9605800000000005E-4</v>
      </c>
      <c r="N915">
        <v>68.525000000000006</v>
      </c>
      <c r="O915">
        <v>50.468000000000004</v>
      </c>
      <c r="P915">
        <v>68.525000000000006</v>
      </c>
      <c r="Q915">
        <v>1.7658</v>
      </c>
      <c r="R915">
        <v>25505000</v>
      </c>
      <c r="S915">
        <v>759</v>
      </c>
      <c r="T915">
        <v>3.2081619130459602</v>
      </c>
      <c r="U915">
        <v>4.3817427385892099E-3</v>
      </c>
      <c r="V915">
        <v>20.521411895751999</v>
      </c>
      <c r="W915">
        <v>20.233829498291001</v>
      </c>
      <c r="X915">
        <v>22.410899162292498</v>
      </c>
      <c r="Y915">
        <f t="shared" si="14"/>
        <v>1.8894872665404989</v>
      </c>
      <c r="Z915" t="s">
        <v>2474</v>
      </c>
      <c r="AA915">
        <v>759</v>
      </c>
      <c r="AB915" t="s">
        <v>2474</v>
      </c>
      <c r="AC915" t="s">
        <v>2474</v>
      </c>
      <c r="AD915" t="s">
        <v>14335</v>
      </c>
      <c r="AE915" t="s">
        <v>14336</v>
      </c>
      <c r="AF915">
        <v>8086</v>
      </c>
      <c r="AG915" t="s">
        <v>2477</v>
      </c>
      <c r="AH915" t="s">
        <v>14337</v>
      </c>
      <c r="AI915">
        <v>2</v>
      </c>
    </row>
    <row r="916" spans="1:35" x14ac:dyDescent="0.2">
      <c r="A916" t="s">
        <v>89</v>
      </c>
      <c r="B916">
        <v>-1.6207313537597701</v>
      </c>
      <c r="C916">
        <v>0</v>
      </c>
      <c r="D916">
        <v>1.6207313537597701</v>
      </c>
      <c r="E916" t="s">
        <v>1861</v>
      </c>
      <c r="F916">
        <v>3</v>
      </c>
      <c r="I916">
        <v>233</v>
      </c>
      <c r="J916" t="s">
        <v>1892</v>
      </c>
      <c r="K916" t="s">
        <v>46</v>
      </c>
      <c r="L916">
        <v>0.97153299999999998</v>
      </c>
      <c r="M916" s="2">
        <v>1.3840200000000001E-4</v>
      </c>
      <c r="N916">
        <v>79.013000000000005</v>
      </c>
      <c r="O916">
        <v>54.972000000000001</v>
      </c>
      <c r="P916">
        <v>47.728000000000002</v>
      </c>
      <c r="Q916">
        <v>-9.4813999999999992E-3</v>
      </c>
      <c r="R916">
        <v>179580000</v>
      </c>
      <c r="S916">
        <v>254</v>
      </c>
      <c r="T916">
        <v>1.5509097840085599</v>
      </c>
      <c r="U916">
        <v>3.2466633712308499E-2</v>
      </c>
      <c r="V916">
        <v>20.331662178039601</v>
      </c>
      <c r="W916">
        <v>23.547338485717798</v>
      </c>
      <c r="X916">
        <v>24.319727897644</v>
      </c>
      <c r="Y916">
        <f t="shared" si="14"/>
        <v>3.9880657196043998</v>
      </c>
      <c r="Z916" t="s">
        <v>2664</v>
      </c>
      <c r="AA916" t="s">
        <v>14344</v>
      </c>
      <c r="AB916" t="s">
        <v>2666</v>
      </c>
      <c r="AC916" t="s">
        <v>2666</v>
      </c>
      <c r="AD916" t="s">
        <v>14345</v>
      </c>
      <c r="AE916" t="s">
        <v>14346</v>
      </c>
      <c r="AF916">
        <v>8089</v>
      </c>
      <c r="AG916" t="s">
        <v>2669</v>
      </c>
      <c r="AH916" t="s">
        <v>14347</v>
      </c>
      <c r="AI916">
        <v>2</v>
      </c>
    </row>
    <row r="917" spans="1:35" x14ac:dyDescent="0.2">
      <c r="A917" t="s">
        <v>2239</v>
      </c>
      <c r="B917">
        <v>3.62699627876282</v>
      </c>
      <c r="C917">
        <v>-3.62699627876282</v>
      </c>
      <c r="D917">
        <v>1.9312539100646999</v>
      </c>
      <c r="E917" t="s">
        <v>1861</v>
      </c>
      <c r="F917">
        <v>2</v>
      </c>
      <c r="I917">
        <v>279</v>
      </c>
      <c r="J917" t="s">
        <v>1892</v>
      </c>
      <c r="K917" t="s">
        <v>46</v>
      </c>
      <c r="L917">
        <v>0.89719599999999999</v>
      </c>
      <c r="M917" s="2">
        <v>2.8034000000000002E-4</v>
      </c>
      <c r="N917">
        <v>79.81</v>
      </c>
      <c r="O917">
        <v>59.033000000000001</v>
      </c>
      <c r="P917">
        <v>79.81</v>
      </c>
      <c r="Q917">
        <v>-1.1261000000000001</v>
      </c>
      <c r="R917">
        <v>76641000</v>
      </c>
      <c r="S917">
        <v>161</v>
      </c>
      <c r="T917">
        <v>3.5047271711602002</v>
      </c>
      <c r="U917">
        <v>3.45915492957746E-3</v>
      </c>
      <c r="V917">
        <v>23.9954671859741</v>
      </c>
      <c r="W917">
        <v>19.989587783813501</v>
      </c>
      <c r="X917">
        <v>22.144061088562001</v>
      </c>
      <c r="Y917">
        <f t="shared" si="14"/>
        <v>-1.8514060974120987</v>
      </c>
      <c r="Z917" t="s">
        <v>2855</v>
      </c>
      <c r="AA917" t="s">
        <v>14363</v>
      </c>
      <c r="AB917" t="s">
        <v>2857</v>
      </c>
      <c r="AC917" t="s">
        <v>2857</v>
      </c>
      <c r="AD917" t="s">
        <v>14364</v>
      </c>
      <c r="AE917" t="s">
        <v>14365</v>
      </c>
      <c r="AF917">
        <v>8094</v>
      </c>
      <c r="AG917" t="s">
        <v>2860</v>
      </c>
      <c r="AH917" t="s">
        <v>14366</v>
      </c>
      <c r="AI917">
        <v>2</v>
      </c>
    </row>
    <row r="918" spans="1:35" x14ac:dyDescent="0.2">
      <c r="A918" t="s">
        <v>335</v>
      </c>
      <c r="B918">
        <v>-1.80997014045715</v>
      </c>
      <c r="C918">
        <v>1.34945464134216</v>
      </c>
      <c r="D918">
        <v>1.80997014045715</v>
      </c>
      <c r="E918" t="s">
        <v>1861</v>
      </c>
      <c r="F918">
        <v>3</v>
      </c>
      <c r="I918">
        <v>755</v>
      </c>
      <c r="J918" t="s">
        <v>1892</v>
      </c>
      <c r="K918" t="s">
        <v>46</v>
      </c>
      <c r="L918">
        <v>0.99840300000000004</v>
      </c>
      <c r="M918" s="2">
        <v>2.1628200000000002E-3</v>
      </c>
      <c r="N918">
        <v>48.597000000000001</v>
      </c>
      <c r="O918">
        <v>41.058</v>
      </c>
      <c r="P918">
        <v>48.597000000000001</v>
      </c>
      <c r="Q918">
        <v>0.19213</v>
      </c>
      <c r="R918">
        <v>240920000</v>
      </c>
      <c r="S918">
        <v>669</v>
      </c>
      <c r="T918">
        <v>1.86487601789573</v>
      </c>
      <c r="U918">
        <v>1.95516593613024E-2</v>
      </c>
      <c r="V918">
        <v>21.787162780761701</v>
      </c>
      <c r="W918">
        <v>24.693119049072301</v>
      </c>
      <c r="X918">
        <v>25.186268806457502</v>
      </c>
      <c r="Y918">
        <f t="shared" si="14"/>
        <v>3.3991060256958008</v>
      </c>
      <c r="Z918" t="s">
        <v>433</v>
      </c>
      <c r="AA918" t="s">
        <v>14387</v>
      </c>
      <c r="AB918" t="s">
        <v>435</v>
      </c>
      <c r="AC918" t="s">
        <v>435</v>
      </c>
      <c r="AD918" t="s">
        <v>14388</v>
      </c>
      <c r="AE918" t="s">
        <v>14389</v>
      </c>
      <c r="AF918">
        <v>8129</v>
      </c>
      <c r="AG918" t="s">
        <v>438</v>
      </c>
      <c r="AH918" t="s">
        <v>14390</v>
      </c>
      <c r="AI918">
        <v>2</v>
      </c>
    </row>
    <row r="919" spans="1:35" x14ac:dyDescent="0.2">
      <c r="A919" t="s">
        <v>89</v>
      </c>
      <c r="B919">
        <v>-1.37053966522217</v>
      </c>
      <c r="C919">
        <v>0</v>
      </c>
      <c r="D919">
        <v>1.37053966522217</v>
      </c>
      <c r="E919" t="s">
        <v>1861</v>
      </c>
      <c r="F919">
        <v>3</v>
      </c>
      <c r="I919">
        <v>835</v>
      </c>
      <c r="J919" t="s">
        <v>1892</v>
      </c>
      <c r="K919" t="s">
        <v>46</v>
      </c>
      <c r="L919">
        <v>0.99985100000000005</v>
      </c>
      <c r="M919" s="2">
        <v>2.72738E-12</v>
      </c>
      <c r="N919">
        <v>92.238</v>
      </c>
      <c r="O919">
        <v>80.158000000000001</v>
      </c>
      <c r="P919">
        <v>92.238</v>
      </c>
      <c r="Q919">
        <v>0.77676000000000001</v>
      </c>
      <c r="R919">
        <v>122520000</v>
      </c>
      <c r="S919">
        <v>623</v>
      </c>
      <c r="T919">
        <v>1.44119460568452</v>
      </c>
      <c r="U919">
        <v>3.9181735159817301E-2</v>
      </c>
      <c r="V919">
        <v>20.461576461791999</v>
      </c>
      <c r="W919">
        <v>20.503057479858398</v>
      </c>
      <c r="X919">
        <v>24.9808959960938</v>
      </c>
      <c r="Y919">
        <f t="shared" si="14"/>
        <v>4.5193195343018004</v>
      </c>
      <c r="Z919" t="s">
        <v>4495</v>
      </c>
      <c r="AA919">
        <v>623</v>
      </c>
      <c r="AB919" t="s">
        <v>4495</v>
      </c>
      <c r="AC919" t="s">
        <v>4495</v>
      </c>
      <c r="AD919" t="s">
        <v>14396</v>
      </c>
      <c r="AE919" t="s">
        <v>14397</v>
      </c>
      <c r="AF919">
        <v>8137</v>
      </c>
      <c r="AG919" t="s">
        <v>4498</v>
      </c>
      <c r="AH919" t="s">
        <v>14398</v>
      </c>
      <c r="AI919">
        <v>2</v>
      </c>
    </row>
    <row r="920" spans="1:35" x14ac:dyDescent="0.2">
      <c r="A920" t="s">
        <v>493</v>
      </c>
      <c r="B920">
        <v>1.8451976776123</v>
      </c>
      <c r="C920">
        <v>-1.8451976776123</v>
      </c>
      <c r="D920">
        <v>-1.6121573448181199</v>
      </c>
      <c r="E920" t="s">
        <v>1861</v>
      </c>
      <c r="F920">
        <v>3</v>
      </c>
      <c r="I920">
        <v>936</v>
      </c>
      <c r="J920" t="s">
        <v>1892</v>
      </c>
      <c r="K920" t="s">
        <v>46</v>
      </c>
      <c r="L920">
        <v>0.92882900000000002</v>
      </c>
      <c r="M920" s="2">
        <v>1.9128700000000001E-12</v>
      </c>
      <c r="N920">
        <v>131.66999999999999</v>
      </c>
      <c r="O920">
        <v>123.17</v>
      </c>
      <c r="P920">
        <v>131.66999999999999</v>
      </c>
      <c r="Q920">
        <v>-4.7591000000000001E-2</v>
      </c>
      <c r="R920">
        <v>188040000</v>
      </c>
      <c r="S920">
        <v>1123</v>
      </c>
      <c r="T920">
        <v>1.9965855178796701</v>
      </c>
      <c r="U920">
        <v>1.58554551772064E-2</v>
      </c>
      <c r="V920">
        <v>24.831476211547901</v>
      </c>
      <c r="W920">
        <v>23.017061233520501</v>
      </c>
      <c r="X920">
        <v>23.2573566436768</v>
      </c>
      <c r="Y920">
        <f t="shared" si="14"/>
        <v>-1.5741195678711009</v>
      </c>
      <c r="Z920" t="s">
        <v>4724</v>
      </c>
      <c r="AA920" t="s">
        <v>14404</v>
      </c>
      <c r="AB920" t="s">
        <v>4726</v>
      </c>
      <c r="AC920" t="s">
        <v>4726</v>
      </c>
      <c r="AD920" t="s">
        <v>14405</v>
      </c>
      <c r="AE920" t="s">
        <v>14406</v>
      </c>
      <c r="AF920">
        <v>8146</v>
      </c>
      <c r="AG920" t="s">
        <v>4729</v>
      </c>
      <c r="AH920" t="s">
        <v>14407</v>
      </c>
      <c r="AI920">
        <v>2</v>
      </c>
    </row>
    <row r="921" spans="1:35" x14ac:dyDescent="0.2">
      <c r="A921" t="s">
        <v>1359</v>
      </c>
      <c r="B921">
        <v>-2.4639351367950399</v>
      </c>
      <c r="C921">
        <v>2.4472532272338898</v>
      </c>
      <c r="D921">
        <v>2.4639351367950399</v>
      </c>
      <c r="E921" t="s">
        <v>1861</v>
      </c>
      <c r="F921">
        <v>2</v>
      </c>
      <c r="I921">
        <v>1122</v>
      </c>
      <c r="J921" t="s">
        <v>1892</v>
      </c>
      <c r="K921" t="s">
        <v>46</v>
      </c>
      <c r="L921">
        <v>0.81375600000000003</v>
      </c>
      <c r="M921" s="2">
        <v>3.7087299999999999E-9</v>
      </c>
      <c r="N921">
        <v>82.585999999999999</v>
      </c>
      <c r="O921">
        <v>63.262</v>
      </c>
      <c r="P921">
        <v>82.585999999999999</v>
      </c>
      <c r="Q921">
        <v>-0.3664</v>
      </c>
      <c r="R921">
        <v>166620000</v>
      </c>
      <c r="S921">
        <v>6</v>
      </c>
      <c r="T921">
        <v>2.7637220785647698</v>
      </c>
      <c r="U921">
        <v>6.2712765957446803E-3</v>
      </c>
      <c r="V921">
        <v>20.4833889007568</v>
      </c>
      <c r="W921">
        <v>24.380800247192401</v>
      </c>
      <c r="X921">
        <v>24.788152694702099</v>
      </c>
      <c r="Y921">
        <f t="shared" si="14"/>
        <v>4.3047637939452983</v>
      </c>
      <c r="Z921" t="s">
        <v>5175</v>
      </c>
      <c r="AA921" t="s">
        <v>14427</v>
      </c>
      <c r="AB921" t="s">
        <v>5176</v>
      </c>
      <c r="AC921" t="s">
        <v>5176</v>
      </c>
      <c r="AD921" t="s">
        <v>14428</v>
      </c>
      <c r="AE921" t="s">
        <v>14429</v>
      </c>
      <c r="AF921">
        <v>8159</v>
      </c>
      <c r="AG921" t="s">
        <v>5179</v>
      </c>
      <c r="AH921" t="s">
        <v>14430</v>
      </c>
      <c r="AI921">
        <v>2</v>
      </c>
    </row>
    <row r="922" spans="1:35" x14ac:dyDescent="0.2">
      <c r="A922" t="s">
        <v>2092</v>
      </c>
      <c r="B922">
        <v>-1.90218269824982</v>
      </c>
      <c r="C922">
        <v>-1.4738959074020399</v>
      </c>
      <c r="D922">
        <v>1.90218269824982</v>
      </c>
      <c r="E922" t="s">
        <v>1861</v>
      </c>
      <c r="F922">
        <v>2</v>
      </c>
      <c r="I922">
        <v>1238</v>
      </c>
      <c r="J922" t="s">
        <v>1892</v>
      </c>
      <c r="K922" t="s">
        <v>46</v>
      </c>
      <c r="L922">
        <v>0.99945700000000004</v>
      </c>
      <c r="M922" s="2">
        <v>6.2222499999999997E-9</v>
      </c>
      <c r="N922">
        <v>99.043999999999997</v>
      </c>
      <c r="O922">
        <v>68.605999999999995</v>
      </c>
      <c r="P922">
        <v>99.043999999999997</v>
      </c>
      <c r="Q922">
        <v>-1.0075000000000001</v>
      </c>
      <c r="R922">
        <v>35464000</v>
      </c>
      <c r="S922">
        <v>124</v>
      </c>
      <c r="T922">
        <v>1.9765134440933301</v>
      </c>
      <c r="U922">
        <v>1.6299931833674199E-2</v>
      </c>
      <c r="V922">
        <v>19.949724197387699</v>
      </c>
      <c r="W922">
        <v>20.395511627197301</v>
      </c>
      <c r="X922">
        <v>22.0943956375122</v>
      </c>
      <c r="Y922">
        <f t="shared" si="14"/>
        <v>2.1446714401245011</v>
      </c>
      <c r="Z922" t="s">
        <v>5502</v>
      </c>
      <c r="AA922">
        <v>124</v>
      </c>
      <c r="AB922" t="s">
        <v>5502</v>
      </c>
      <c r="AC922" t="s">
        <v>5502</v>
      </c>
      <c r="AD922" t="s">
        <v>14441</v>
      </c>
      <c r="AE922" t="s">
        <v>14442</v>
      </c>
      <c r="AF922">
        <v>8168</v>
      </c>
      <c r="AG922" t="s">
        <v>5505</v>
      </c>
      <c r="AH922" t="s">
        <v>14443</v>
      </c>
      <c r="AI922">
        <v>2</v>
      </c>
    </row>
    <row r="923" spans="1:35" x14ac:dyDescent="0.2">
      <c r="A923" t="s">
        <v>89</v>
      </c>
      <c r="B923">
        <v>-1.46974980831146</v>
      </c>
      <c r="C923">
        <v>0</v>
      </c>
      <c r="D923">
        <v>1.46974980831146</v>
      </c>
      <c r="E923" t="s">
        <v>1861</v>
      </c>
      <c r="F923">
        <v>3</v>
      </c>
      <c r="I923">
        <v>1386</v>
      </c>
      <c r="J923" t="s">
        <v>1892</v>
      </c>
      <c r="K923" t="s">
        <v>46</v>
      </c>
      <c r="L923">
        <v>0.99956</v>
      </c>
      <c r="M923" s="2">
        <v>5.2538800000000001E-6</v>
      </c>
      <c r="N923">
        <v>119.32</v>
      </c>
      <c r="O923">
        <v>95.328999999999994</v>
      </c>
      <c r="P923">
        <v>93.152000000000001</v>
      </c>
      <c r="Q923">
        <v>-0.63890000000000002</v>
      </c>
      <c r="R923">
        <v>534220000</v>
      </c>
      <c r="S923">
        <v>223</v>
      </c>
      <c r="T923">
        <v>1.4265446874243499</v>
      </c>
      <c r="U923">
        <v>4.0113769751693E-2</v>
      </c>
      <c r="V923">
        <v>22.054126739501999</v>
      </c>
      <c r="W923">
        <v>23.889297485351602</v>
      </c>
      <c r="X923">
        <v>24.695376396179199</v>
      </c>
      <c r="Y923">
        <f t="shared" si="14"/>
        <v>2.6412496566771999</v>
      </c>
      <c r="Z923" t="s">
        <v>6050</v>
      </c>
      <c r="AA923">
        <v>223</v>
      </c>
      <c r="AB923" t="s">
        <v>6050</v>
      </c>
      <c r="AC923" t="s">
        <v>6050</v>
      </c>
      <c r="AD923" t="s">
        <v>14444</v>
      </c>
      <c r="AE923" t="s">
        <v>14445</v>
      </c>
      <c r="AF923">
        <v>8178</v>
      </c>
      <c r="AG923" t="s">
        <v>6053</v>
      </c>
      <c r="AH923" t="s">
        <v>14446</v>
      </c>
      <c r="AI923">
        <v>2</v>
      </c>
    </row>
    <row r="924" spans="1:35" x14ac:dyDescent="0.2">
      <c r="A924" t="s">
        <v>89</v>
      </c>
      <c r="B924">
        <v>-2.0133292675018302</v>
      </c>
      <c r="C924">
        <v>0</v>
      </c>
      <c r="D924">
        <v>2.0133292675018302</v>
      </c>
      <c r="E924" t="s">
        <v>1861</v>
      </c>
      <c r="F924">
        <v>3</v>
      </c>
      <c r="I924">
        <v>1777</v>
      </c>
      <c r="J924" t="s">
        <v>1892</v>
      </c>
      <c r="K924" t="s">
        <v>46</v>
      </c>
      <c r="L924">
        <v>0.99199099999999996</v>
      </c>
      <c r="M924" s="2">
        <v>7.4128900000000001E-5</v>
      </c>
      <c r="N924">
        <v>86.367000000000004</v>
      </c>
      <c r="O924">
        <v>63.481000000000002</v>
      </c>
      <c r="P924">
        <v>52.908999999999999</v>
      </c>
      <c r="Q924">
        <v>-0.74065000000000003</v>
      </c>
      <c r="R924">
        <v>151610000</v>
      </c>
      <c r="S924">
        <v>99</v>
      </c>
      <c r="T924">
        <v>1.9462109363762301</v>
      </c>
      <c r="U924">
        <v>1.7278185456971299E-2</v>
      </c>
      <c r="V924">
        <v>20.925513267517101</v>
      </c>
      <c r="W924">
        <v>22.695085525512699</v>
      </c>
      <c r="X924">
        <v>24.278281211852999</v>
      </c>
      <c r="Y924">
        <f t="shared" si="14"/>
        <v>3.3527679443358984</v>
      </c>
      <c r="Z924" t="s">
        <v>7197</v>
      </c>
      <c r="AA924" t="s">
        <v>14472</v>
      </c>
      <c r="AB924" t="s">
        <v>7199</v>
      </c>
      <c r="AC924" t="s">
        <v>7199</v>
      </c>
      <c r="AD924" t="s">
        <v>14473</v>
      </c>
      <c r="AE924" t="s">
        <v>14474</v>
      </c>
      <c r="AF924">
        <v>8211</v>
      </c>
      <c r="AG924" t="s">
        <v>7202</v>
      </c>
      <c r="AH924" t="s">
        <v>14475</v>
      </c>
      <c r="AI924">
        <v>2</v>
      </c>
    </row>
    <row r="925" spans="1:35" x14ac:dyDescent="0.2">
      <c r="A925" t="s">
        <v>710</v>
      </c>
      <c r="B925">
        <v>5.4376940727233896</v>
      </c>
      <c r="C925">
        <v>-3.1226346492767298</v>
      </c>
      <c r="D925">
        <v>-5.4376940727233896</v>
      </c>
      <c r="E925" t="s">
        <v>1861</v>
      </c>
      <c r="F925">
        <v>3</v>
      </c>
      <c r="I925">
        <v>2171</v>
      </c>
      <c r="J925" t="s">
        <v>1892</v>
      </c>
      <c r="K925" t="s">
        <v>46</v>
      </c>
      <c r="L925">
        <v>0.99996200000000002</v>
      </c>
      <c r="M925" s="2">
        <v>6.86399E-6</v>
      </c>
      <c r="N925">
        <v>100.21</v>
      </c>
      <c r="O925">
        <v>80.917000000000002</v>
      </c>
      <c r="P925">
        <v>100.21</v>
      </c>
      <c r="Q925">
        <v>-0.63815</v>
      </c>
      <c r="R925">
        <v>512020000</v>
      </c>
      <c r="S925">
        <v>456</v>
      </c>
      <c r="T925">
        <v>5.3061571930615896</v>
      </c>
      <c r="U925">
        <v>4.2285714285714296E-3</v>
      </c>
      <c r="V925">
        <v>26.398731231689499</v>
      </c>
      <c r="W925">
        <v>24.174400329589801</v>
      </c>
      <c r="X925">
        <v>22.283485412597699</v>
      </c>
      <c r="Y925">
        <f t="shared" si="14"/>
        <v>-4.1152458190918004</v>
      </c>
      <c r="Z925" t="s">
        <v>8491</v>
      </c>
      <c r="AA925" t="s">
        <v>14517</v>
      </c>
      <c r="AB925" t="s">
        <v>8493</v>
      </c>
      <c r="AC925" t="s">
        <v>8493</v>
      </c>
      <c r="AD925" t="s">
        <v>14518</v>
      </c>
      <c r="AE925" t="s">
        <v>14519</v>
      </c>
      <c r="AF925">
        <v>8246</v>
      </c>
      <c r="AG925" t="s">
        <v>8496</v>
      </c>
      <c r="AH925" t="s">
        <v>14520</v>
      </c>
      <c r="AI925">
        <v>2</v>
      </c>
    </row>
    <row r="926" spans="1:35" x14ac:dyDescent="0.2">
      <c r="A926" t="s">
        <v>598</v>
      </c>
      <c r="B926">
        <v>2.82284736633301</v>
      </c>
      <c r="C926">
        <v>2.5873837471008301</v>
      </c>
      <c r="D926">
        <v>-2.82284736633301</v>
      </c>
      <c r="E926" t="s">
        <v>1861</v>
      </c>
      <c r="F926">
        <v>3</v>
      </c>
      <c r="I926">
        <v>2241</v>
      </c>
      <c r="J926" t="s">
        <v>1892</v>
      </c>
      <c r="K926" t="s">
        <v>46</v>
      </c>
      <c r="L926">
        <v>0.99997000000000003</v>
      </c>
      <c r="M926" s="2">
        <v>2.10145E-5</v>
      </c>
      <c r="N926">
        <v>98.942999999999998</v>
      </c>
      <c r="O926">
        <v>86.798000000000002</v>
      </c>
      <c r="P926">
        <v>71.316000000000003</v>
      </c>
      <c r="Q926">
        <v>-1.2653000000000001</v>
      </c>
      <c r="R926">
        <v>52443000000</v>
      </c>
      <c r="S926">
        <v>429</v>
      </c>
      <c r="T926">
        <v>3.0347800570520902</v>
      </c>
      <c r="U926">
        <v>4.9054054054054096E-3</v>
      </c>
      <c r="V926">
        <v>25.1971225738525</v>
      </c>
      <c r="W926">
        <v>25.308519363403299</v>
      </c>
      <c r="X926">
        <v>22.686013221740701</v>
      </c>
      <c r="Y926">
        <f t="shared" si="14"/>
        <v>-2.5111093521117986</v>
      </c>
      <c r="Z926" t="s">
        <v>1103</v>
      </c>
      <c r="AA926" t="s">
        <v>10815</v>
      </c>
      <c r="AB926" t="s">
        <v>1095</v>
      </c>
      <c r="AC926" t="s">
        <v>1095</v>
      </c>
      <c r="AD926" t="s">
        <v>14534</v>
      </c>
      <c r="AE926" t="s">
        <v>14535</v>
      </c>
      <c r="AF926">
        <v>8255</v>
      </c>
      <c r="AG926" t="s">
        <v>1098</v>
      </c>
      <c r="AH926" t="s">
        <v>14536</v>
      </c>
      <c r="AI926" t="s">
        <v>1977</v>
      </c>
    </row>
    <row r="927" spans="1:35" x14ac:dyDescent="0.2">
      <c r="A927" t="s">
        <v>89</v>
      </c>
      <c r="B927">
        <v>-1.9767494201660201</v>
      </c>
      <c r="C927">
        <v>0</v>
      </c>
      <c r="D927">
        <v>1.9767494201660201</v>
      </c>
      <c r="E927" t="s">
        <v>1861</v>
      </c>
      <c r="F927">
        <v>3</v>
      </c>
      <c r="I927">
        <v>2297</v>
      </c>
      <c r="J927" t="s">
        <v>1892</v>
      </c>
      <c r="K927" t="s">
        <v>46</v>
      </c>
      <c r="L927">
        <v>0.874641</v>
      </c>
      <c r="M927" s="2">
        <v>1.7217E-17</v>
      </c>
      <c r="N927">
        <v>96.962999999999994</v>
      </c>
      <c r="O927">
        <v>91.122</v>
      </c>
      <c r="P927">
        <v>72.881</v>
      </c>
      <c r="Q927">
        <v>-1.0657000000000001</v>
      </c>
      <c r="R927">
        <v>2606500000</v>
      </c>
      <c r="S927">
        <v>272</v>
      </c>
      <c r="T927">
        <v>1.88095894973149</v>
      </c>
      <c r="U927">
        <v>1.8964083175803399E-2</v>
      </c>
      <c r="V927">
        <v>20.183170318603501</v>
      </c>
      <c r="W927">
        <v>26.975307464599599</v>
      </c>
      <c r="X927">
        <v>27.697995185852101</v>
      </c>
      <c r="Y927">
        <f t="shared" si="14"/>
        <v>7.5148248672485991</v>
      </c>
      <c r="Z927" t="s">
        <v>8942</v>
      </c>
      <c r="AA927">
        <v>272</v>
      </c>
      <c r="AB927" t="s">
        <v>8942</v>
      </c>
      <c r="AC927" t="s">
        <v>8942</v>
      </c>
      <c r="AD927" t="s">
        <v>14546</v>
      </c>
      <c r="AE927" t="s">
        <v>14547</v>
      </c>
      <c r="AF927">
        <v>8263</v>
      </c>
      <c r="AG927" t="s">
        <v>8945</v>
      </c>
      <c r="AH927" t="s">
        <v>14548</v>
      </c>
      <c r="AI927" t="s">
        <v>1977</v>
      </c>
    </row>
    <row r="928" spans="1:35" x14ac:dyDescent="0.2">
      <c r="A928" t="s">
        <v>89</v>
      </c>
      <c r="B928">
        <v>-1.6502268314361599</v>
      </c>
      <c r="C928">
        <v>0</v>
      </c>
      <c r="D928">
        <v>1.6502268314361599</v>
      </c>
      <c r="E928" t="s">
        <v>1861</v>
      </c>
      <c r="F928">
        <v>3</v>
      </c>
      <c r="I928">
        <v>2345</v>
      </c>
      <c r="J928" t="s">
        <v>1892</v>
      </c>
      <c r="K928" t="s">
        <v>46</v>
      </c>
      <c r="L928">
        <v>0.96265699999999998</v>
      </c>
      <c r="M928" s="2">
        <v>6.8627199999999997E-93</v>
      </c>
      <c r="N928">
        <v>212.17</v>
      </c>
      <c r="O928">
        <v>170.01</v>
      </c>
      <c r="P928">
        <v>162.29</v>
      </c>
      <c r="Q928">
        <v>-0.59133999999999998</v>
      </c>
      <c r="R928">
        <v>8843400000</v>
      </c>
      <c r="S928">
        <v>40</v>
      </c>
      <c r="T928">
        <v>1.58778262710878</v>
      </c>
      <c r="U928">
        <v>3.05434230573895E-2</v>
      </c>
      <c r="V928">
        <v>27.831493377685501</v>
      </c>
      <c r="W928">
        <v>28.1570644378662</v>
      </c>
      <c r="X928">
        <v>28.875879287719702</v>
      </c>
      <c r="Y928">
        <f t="shared" si="14"/>
        <v>1.044385910034201</v>
      </c>
      <c r="Z928" t="s">
        <v>9109</v>
      </c>
      <c r="AA928">
        <v>40</v>
      </c>
      <c r="AB928" t="s">
        <v>9109</v>
      </c>
      <c r="AC928" t="s">
        <v>9109</v>
      </c>
      <c r="AD928" t="s">
        <v>14549</v>
      </c>
      <c r="AE928" t="s">
        <v>14550</v>
      </c>
      <c r="AF928">
        <v>8267</v>
      </c>
      <c r="AG928" t="s">
        <v>9112</v>
      </c>
      <c r="AH928" t="s">
        <v>14551</v>
      </c>
      <c r="AI928" t="s">
        <v>1977</v>
      </c>
    </row>
    <row r="929" spans="1:35" x14ac:dyDescent="0.2">
      <c r="A929" t="s">
        <v>2092</v>
      </c>
      <c r="B929">
        <v>-2.9595286846160902</v>
      </c>
      <c r="C929">
        <v>-1.6054055690765401</v>
      </c>
      <c r="D929">
        <v>2.9595286846160902</v>
      </c>
      <c r="E929" t="s">
        <v>1861</v>
      </c>
      <c r="F929">
        <v>3</v>
      </c>
      <c r="I929">
        <v>2483</v>
      </c>
      <c r="J929" t="s">
        <v>1892</v>
      </c>
      <c r="K929" t="s">
        <v>46</v>
      </c>
      <c r="L929">
        <v>0.76419800000000004</v>
      </c>
      <c r="M929">
        <v>1.7980399999999999E-4</v>
      </c>
      <c r="N929">
        <v>71.084999999999994</v>
      </c>
      <c r="O929">
        <v>53.167999999999999</v>
      </c>
      <c r="P929">
        <v>49.993000000000002</v>
      </c>
      <c r="Q929">
        <v>-0.73623000000000005</v>
      </c>
      <c r="R929">
        <v>164600000</v>
      </c>
      <c r="S929">
        <v>797</v>
      </c>
      <c r="T929">
        <v>2.8662725894863201</v>
      </c>
      <c r="U929">
        <v>5.7648766328011599E-3</v>
      </c>
      <c r="V929">
        <v>19.905405998229998</v>
      </c>
      <c r="W929">
        <v>21.4895420074463</v>
      </c>
      <c r="X929">
        <v>24.4297437667847</v>
      </c>
      <c r="Y929">
        <f t="shared" si="14"/>
        <v>4.5243377685547017</v>
      </c>
      <c r="Z929" t="s">
        <v>9612</v>
      </c>
      <c r="AA929" t="s">
        <v>14571</v>
      </c>
      <c r="AB929" t="s">
        <v>9614</v>
      </c>
      <c r="AC929" t="s">
        <v>9614</v>
      </c>
      <c r="AD929" t="s">
        <v>14572</v>
      </c>
      <c r="AE929" t="s">
        <v>14573</v>
      </c>
      <c r="AF929">
        <v>8280</v>
      </c>
      <c r="AG929" t="s">
        <v>9617</v>
      </c>
      <c r="AH929" t="s">
        <v>14574</v>
      </c>
      <c r="AI929" t="s">
        <v>1977</v>
      </c>
    </row>
    <row r="930" spans="1:35" x14ac:dyDescent="0.2">
      <c r="A930" t="s">
        <v>493</v>
      </c>
      <c r="B930">
        <v>3.0835151672363299</v>
      </c>
      <c r="C930">
        <v>-3.0835151672363299</v>
      </c>
      <c r="D930">
        <v>-2.51577544212341</v>
      </c>
      <c r="E930" t="s">
        <v>1861</v>
      </c>
      <c r="F930">
        <v>2</v>
      </c>
      <c r="I930">
        <v>2534</v>
      </c>
      <c r="J930" t="s">
        <v>1892</v>
      </c>
      <c r="K930" t="s">
        <v>46</v>
      </c>
      <c r="L930">
        <v>0.98814199999999996</v>
      </c>
      <c r="M930" s="2">
        <v>1.48421E-24</v>
      </c>
      <c r="N930">
        <v>153.36000000000001</v>
      </c>
      <c r="O930">
        <v>144.97999999999999</v>
      </c>
      <c r="P930">
        <v>153.36000000000001</v>
      </c>
      <c r="Q930">
        <v>-0.14671000000000001</v>
      </c>
      <c r="R930">
        <v>196060000</v>
      </c>
      <c r="S930">
        <v>43</v>
      </c>
      <c r="T930">
        <v>3.1747969591309699</v>
      </c>
      <c r="U930">
        <v>4.4260355029585802E-3</v>
      </c>
      <c r="V930">
        <v>24.6776027679443</v>
      </c>
      <c r="W930">
        <v>20.8682861328125</v>
      </c>
      <c r="X930">
        <v>21.349932670593301</v>
      </c>
      <c r="Y930">
        <f t="shared" si="14"/>
        <v>-3.3276700973509996</v>
      </c>
      <c r="Z930" t="s">
        <v>9731</v>
      </c>
      <c r="AA930">
        <v>43</v>
      </c>
      <c r="AB930" t="s">
        <v>9731</v>
      </c>
      <c r="AC930" t="s">
        <v>9731</v>
      </c>
      <c r="AD930" t="s">
        <v>14575</v>
      </c>
      <c r="AE930" t="s">
        <v>14576</v>
      </c>
      <c r="AF930">
        <v>8281</v>
      </c>
      <c r="AG930" t="s">
        <v>9734</v>
      </c>
      <c r="AH930" t="s">
        <v>14577</v>
      </c>
      <c r="AI930" t="s">
        <v>1977</v>
      </c>
    </row>
    <row r="931" spans="1:35" x14ac:dyDescent="0.2">
      <c r="A931" t="s">
        <v>598</v>
      </c>
      <c r="B931">
        <v>3.4043781757354701</v>
      </c>
      <c r="C931">
        <v>2.0679619312286399</v>
      </c>
      <c r="D931">
        <v>-3.4043781757354701</v>
      </c>
      <c r="E931" t="s">
        <v>1861</v>
      </c>
      <c r="F931">
        <v>4</v>
      </c>
      <c r="I931">
        <v>2790</v>
      </c>
      <c r="J931" t="s">
        <v>1892</v>
      </c>
      <c r="K931" t="s">
        <v>46</v>
      </c>
      <c r="L931">
        <v>0.99990500000000004</v>
      </c>
      <c r="M931" s="2">
        <v>1.36308E-22</v>
      </c>
      <c r="N931">
        <v>139.72999999999999</v>
      </c>
      <c r="O931">
        <v>128.27000000000001</v>
      </c>
      <c r="P931">
        <v>91.66</v>
      </c>
      <c r="Q931">
        <v>-0.26734000000000002</v>
      </c>
      <c r="R931">
        <v>844420000</v>
      </c>
      <c r="S931">
        <v>356</v>
      </c>
      <c r="T931">
        <v>3.3226118784630398</v>
      </c>
      <c r="U931">
        <v>3.9809523809523802E-3</v>
      </c>
      <c r="V931">
        <v>24.5924940109253</v>
      </c>
      <c r="W931">
        <v>23.872861862182599</v>
      </c>
      <c r="X931">
        <v>21.5244283676147</v>
      </c>
      <c r="Y931">
        <f t="shared" si="14"/>
        <v>-3.0680656433106002</v>
      </c>
      <c r="Z931" t="s">
        <v>10607</v>
      </c>
      <c r="AA931" t="s">
        <v>14596</v>
      </c>
      <c r="AB931" t="s">
        <v>10609</v>
      </c>
      <c r="AC931" t="s">
        <v>10609</v>
      </c>
      <c r="AD931" t="s">
        <v>14597</v>
      </c>
      <c r="AE931" t="s">
        <v>10611</v>
      </c>
      <c r="AF931">
        <v>8297</v>
      </c>
      <c r="AG931" t="s">
        <v>10612</v>
      </c>
      <c r="AH931" t="s">
        <v>14598</v>
      </c>
      <c r="AI931" t="s">
        <v>1977</v>
      </c>
    </row>
    <row r="932" spans="1:35" x14ac:dyDescent="0.2">
      <c r="A932" t="s">
        <v>2092</v>
      </c>
      <c r="B932">
        <v>-3.7395114898681601</v>
      </c>
      <c r="C932">
        <v>-2.1790039539337198</v>
      </c>
      <c r="D932">
        <v>3.7395114898681601</v>
      </c>
      <c r="E932" t="s">
        <v>1861</v>
      </c>
      <c r="F932">
        <v>2</v>
      </c>
      <c r="I932">
        <v>2904</v>
      </c>
      <c r="J932" t="s">
        <v>1892</v>
      </c>
      <c r="K932" t="s">
        <v>46</v>
      </c>
      <c r="L932">
        <v>1</v>
      </c>
      <c r="M932" s="2">
        <v>1.20726E-47</v>
      </c>
      <c r="N932">
        <v>213.73</v>
      </c>
      <c r="O932">
        <v>185.41</v>
      </c>
      <c r="P932">
        <v>155.22</v>
      </c>
      <c r="Q932">
        <v>-1.3403</v>
      </c>
      <c r="R932">
        <v>417280000</v>
      </c>
      <c r="S932">
        <v>970</v>
      </c>
      <c r="T932">
        <v>3.6368653117952898</v>
      </c>
      <c r="U932">
        <v>3.1870967741935499E-3</v>
      </c>
      <c r="V932">
        <v>20.752062797546401</v>
      </c>
      <c r="W932">
        <v>21.940986633300799</v>
      </c>
      <c r="X932">
        <v>25.234025955200199</v>
      </c>
      <c r="Y932">
        <f t="shared" si="14"/>
        <v>4.4819631576537979</v>
      </c>
      <c r="Z932" t="s">
        <v>1380</v>
      </c>
      <c r="AA932" t="s">
        <v>14602</v>
      </c>
      <c r="AB932" t="s">
        <v>1382</v>
      </c>
      <c r="AC932" t="s">
        <v>1382</v>
      </c>
      <c r="AD932" t="s">
        <v>14603</v>
      </c>
      <c r="AE932" t="s">
        <v>14604</v>
      </c>
      <c r="AF932">
        <v>8303</v>
      </c>
      <c r="AG932" t="s">
        <v>1385</v>
      </c>
      <c r="AH932" t="s">
        <v>14605</v>
      </c>
      <c r="AI932" t="s">
        <v>55</v>
      </c>
    </row>
    <row r="933" spans="1:35" x14ac:dyDescent="0.2">
      <c r="A933" t="s">
        <v>493</v>
      </c>
      <c r="B933">
        <v>2.9370160102844198</v>
      </c>
      <c r="C933">
        <v>-2.9370160102844198</v>
      </c>
      <c r="D933">
        <v>-1.6844443082809399</v>
      </c>
      <c r="E933" t="s">
        <v>1861</v>
      </c>
      <c r="F933">
        <v>2</v>
      </c>
      <c r="I933">
        <v>2937</v>
      </c>
      <c r="J933" t="s">
        <v>1892</v>
      </c>
      <c r="K933" t="s">
        <v>46</v>
      </c>
      <c r="L933">
        <v>0.99923200000000001</v>
      </c>
      <c r="M933" s="2">
        <v>1.88522E-10</v>
      </c>
      <c r="N933">
        <v>131.86000000000001</v>
      </c>
      <c r="O933">
        <v>115.12</v>
      </c>
      <c r="P933">
        <v>129.77000000000001</v>
      </c>
      <c r="Q933">
        <v>-0.24385999999999999</v>
      </c>
      <c r="R933">
        <v>2303600000</v>
      </c>
      <c r="S933">
        <v>6</v>
      </c>
      <c r="T933">
        <v>2.8562742231327598</v>
      </c>
      <c r="U933">
        <v>5.7528735632183898E-3</v>
      </c>
      <c r="V933">
        <v>27.976561546325701</v>
      </c>
      <c r="W933">
        <v>26.5211372375488</v>
      </c>
      <c r="X933">
        <v>27.0980062484741</v>
      </c>
      <c r="Y933">
        <f t="shared" si="14"/>
        <v>-0.87855529785160158</v>
      </c>
      <c r="Z933" t="s">
        <v>11036</v>
      </c>
      <c r="AA933" t="s">
        <v>14427</v>
      </c>
      <c r="AB933" t="s">
        <v>11037</v>
      </c>
      <c r="AC933" t="s">
        <v>11037</v>
      </c>
      <c r="AD933" t="s">
        <v>14606</v>
      </c>
      <c r="AE933" t="s">
        <v>14607</v>
      </c>
      <c r="AF933">
        <v>8304</v>
      </c>
      <c r="AG933" t="s">
        <v>11040</v>
      </c>
      <c r="AH933" t="s">
        <v>14608</v>
      </c>
      <c r="AI933" t="s">
        <v>1977</v>
      </c>
    </row>
    <row r="934" spans="1:35" x14ac:dyDescent="0.2">
      <c r="A934" t="s">
        <v>653</v>
      </c>
      <c r="B934">
        <v>-1.3042508363723799</v>
      </c>
      <c r="C934">
        <v>-2.4583382606506299</v>
      </c>
      <c r="D934">
        <v>2.4583382606506299</v>
      </c>
      <c r="E934" t="s">
        <v>1861</v>
      </c>
      <c r="F934">
        <v>2</v>
      </c>
      <c r="I934">
        <v>3024</v>
      </c>
      <c r="J934" t="s">
        <v>1892</v>
      </c>
      <c r="K934" t="s">
        <v>46</v>
      </c>
      <c r="L934">
        <v>0.78125599999999995</v>
      </c>
      <c r="M934" s="2">
        <v>3.1513100000000002E-4</v>
      </c>
      <c r="N934">
        <v>83.882999999999996</v>
      </c>
      <c r="O934">
        <v>62.418999999999997</v>
      </c>
      <c r="P934">
        <v>83.882999999999996</v>
      </c>
      <c r="Q934">
        <v>0.17163999999999999</v>
      </c>
      <c r="R934">
        <v>587540000</v>
      </c>
      <c r="S934">
        <v>102</v>
      </c>
      <c r="T934">
        <v>2.3780660580913802</v>
      </c>
      <c r="U934">
        <v>9.6653992395437302E-3</v>
      </c>
      <c r="V934">
        <v>24.207109451293899</v>
      </c>
      <c r="W934">
        <v>23.591264724731399</v>
      </c>
      <c r="X934">
        <v>25.076102256774899</v>
      </c>
      <c r="Y934">
        <f t="shared" si="14"/>
        <v>0.86899280548099966</v>
      </c>
      <c r="Z934" t="s">
        <v>11263</v>
      </c>
      <c r="AA934">
        <v>102</v>
      </c>
      <c r="AB934" t="s">
        <v>11263</v>
      </c>
      <c r="AC934" t="s">
        <v>11263</v>
      </c>
      <c r="AD934" t="s">
        <v>14614</v>
      </c>
      <c r="AE934" t="s">
        <v>14615</v>
      </c>
      <c r="AF934">
        <v>8311</v>
      </c>
      <c r="AG934" t="s">
        <v>11266</v>
      </c>
      <c r="AH934" t="s">
        <v>14616</v>
      </c>
      <c r="AI934">
        <v>2</v>
      </c>
    </row>
    <row r="935" spans="1:35" x14ac:dyDescent="0.2">
      <c r="A935" t="s">
        <v>2092</v>
      </c>
      <c r="B935">
        <v>-3.4034872055053702</v>
      </c>
      <c r="C935">
        <v>-1.98825418949127</v>
      </c>
      <c r="D935">
        <v>3.4034872055053702</v>
      </c>
      <c r="E935" t="s">
        <v>1861</v>
      </c>
      <c r="F935">
        <v>2</v>
      </c>
      <c r="I935">
        <v>3115</v>
      </c>
      <c r="J935" t="s">
        <v>1892</v>
      </c>
      <c r="K935" t="s">
        <v>46</v>
      </c>
      <c r="L935">
        <v>0.99562200000000001</v>
      </c>
      <c r="M935" s="2">
        <v>1.1538E-7</v>
      </c>
      <c r="N935">
        <v>119.46</v>
      </c>
      <c r="O935">
        <v>103.32</v>
      </c>
      <c r="P935">
        <v>119.46</v>
      </c>
      <c r="Q935">
        <v>0.87851999999999997</v>
      </c>
      <c r="R935">
        <v>141230000</v>
      </c>
      <c r="S935">
        <v>27</v>
      </c>
      <c r="T935">
        <v>3.3115433843872402</v>
      </c>
      <c r="U935">
        <v>3.9812206572769999E-3</v>
      </c>
      <c r="V935">
        <v>19.952979087829601</v>
      </c>
      <c r="W935">
        <v>21.395137786865199</v>
      </c>
      <c r="X935">
        <v>24.541538238525401</v>
      </c>
      <c r="Y935">
        <f t="shared" si="14"/>
        <v>4.5885591506958008</v>
      </c>
      <c r="Z935" t="s">
        <v>14102</v>
      </c>
      <c r="AA935" t="s">
        <v>2510</v>
      </c>
      <c r="AB935" t="s">
        <v>14103</v>
      </c>
      <c r="AC935" t="s">
        <v>14103</v>
      </c>
      <c r="AD935" t="s">
        <v>14623</v>
      </c>
      <c r="AE935" t="s">
        <v>14624</v>
      </c>
      <c r="AF935">
        <v>8318</v>
      </c>
      <c r="AG935" t="s">
        <v>14106</v>
      </c>
      <c r="AH935" t="s">
        <v>14625</v>
      </c>
      <c r="AI935">
        <v>2</v>
      </c>
    </row>
    <row r="936" spans="1:35" x14ac:dyDescent="0.2">
      <c r="A936" t="s">
        <v>89</v>
      </c>
      <c r="B936">
        <v>-2.5527908802032502</v>
      </c>
      <c r="C936">
        <v>0</v>
      </c>
      <c r="D936">
        <v>2.5527908802032502</v>
      </c>
      <c r="E936" t="s">
        <v>1861</v>
      </c>
      <c r="F936">
        <v>2</v>
      </c>
      <c r="I936">
        <v>3284</v>
      </c>
      <c r="J936" t="s">
        <v>1892</v>
      </c>
      <c r="K936" t="s">
        <v>46</v>
      </c>
      <c r="L936">
        <v>0.99998200000000004</v>
      </c>
      <c r="M936" s="2">
        <v>7.4714799999999999E-61</v>
      </c>
      <c r="N936">
        <v>200.45</v>
      </c>
      <c r="O936">
        <v>175.52</v>
      </c>
      <c r="P936">
        <v>134.76</v>
      </c>
      <c r="Q936">
        <v>-0.68908999999999998</v>
      </c>
      <c r="R936">
        <v>6379000000</v>
      </c>
      <c r="S936">
        <v>160</v>
      </c>
      <c r="T936">
        <v>2.4412842409519699</v>
      </c>
      <c r="U936">
        <v>8.8055832502492506E-3</v>
      </c>
      <c r="V936">
        <v>27.2013130187988</v>
      </c>
      <c r="W936">
        <v>27.875080108642599</v>
      </c>
      <c r="X936">
        <v>28.376454353332502</v>
      </c>
      <c r="Y936">
        <f t="shared" si="14"/>
        <v>1.1751413345337021</v>
      </c>
      <c r="Z936" t="s">
        <v>11840</v>
      </c>
      <c r="AA936" t="s">
        <v>14632</v>
      </c>
      <c r="AB936" t="s">
        <v>11842</v>
      </c>
      <c r="AC936" t="s">
        <v>11842</v>
      </c>
      <c r="AD936" t="s">
        <v>14633</v>
      </c>
      <c r="AE936" t="s">
        <v>14634</v>
      </c>
      <c r="AF936">
        <v>8325</v>
      </c>
      <c r="AG936" t="s">
        <v>11845</v>
      </c>
      <c r="AH936" t="s">
        <v>14635</v>
      </c>
      <c r="AI936">
        <v>2</v>
      </c>
    </row>
    <row r="937" spans="1:35" x14ac:dyDescent="0.2">
      <c r="A937" t="s">
        <v>89</v>
      </c>
      <c r="B937">
        <v>-1.43324911594391</v>
      </c>
      <c r="C937">
        <v>0</v>
      </c>
      <c r="D937">
        <v>1.43324911594391</v>
      </c>
      <c r="E937" t="s">
        <v>1861</v>
      </c>
      <c r="F937">
        <v>2</v>
      </c>
      <c r="I937">
        <v>3476</v>
      </c>
      <c r="J937" t="s">
        <v>1892</v>
      </c>
      <c r="K937" t="s">
        <v>46</v>
      </c>
      <c r="L937">
        <v>0.99194499999999997</v>
      </c>
      <c r="M937" s="2">
        <v>3.0823399999999999E-18</v>
      </c>
      <c r="N937">
        <v>147.68</v>
      </c>
      <c r="O937">
        <v>114.46</v>
      </c>
      <c r="P937">
        <v>92.938999999999993</v>
      </c>
      <c r="Q937">
        <v>-0.62807000000000002</v>
      </c>
      <c r="R937">
        <v>24440000000</v>
      </c>
      <c r="S937">
        <v>36</v>
      </c>
      <c r="T937">
        <v>1.56028785509288</v>
      </c>
      <c r="U937">
        <v>3.1920477137176897E-2</v>
      </c>
      <c r="V937">
        <v>26.898247718811</v>
      </c>
      <c r="W937">
        <v>27.054449081420898</v>
      </c>
      <c r="X937">
        <v>28.560606956481902</v>
      </c>
      <c r="Y937">
        <f t="shared" si="14"/>
        <v>1.662359237670902</v>
      </c>
      <c r="Z937" t="s">
        <v>1634</v>
      </c>
      <c r="AA937">
        <v>36</v>
      </c>
      <c r="AB937" t="s">
        <v>1634</v>
      </c>
      <c r="AC937" t="s">
        <v>1634</v>
      </c>
      <c r="AD937" t="s">
        <v>14666</v>
      </c>
      <c r="AE937" t="s">
        <v>14667</v>
      </c>
      <c r="AF937">
        <v>8351</v>
      </c>
      <c r="AG937" t="s">
        <v>1637</v>
      </c>
      <c r="AH937" t="s">
        <v>14668</v>
      </c>
      <c r="AI937">
        <v>2</v>
      </c>
    </row>
    <row r="938" spans="1:35" x14ac:dyDescent="0.2">
      <c r="A938" t="s">
        <v>653</v>
      </c>
      <c r="B938">
        <v>-1.3058786392211901</v>
      </c>
      <c r="C938">
        <v>-1.99002289772034</v>
      </c>
      <c r="D938">
        <v>1.99002289772034</v>
      </c>
      <c r="E938" t="s">
        <v>1861</v>
      </c>
      <c r="F938">
        <v>2</v>
      </c>
      <c r="I938">
        <v>3479</v>
      </c>
      <c r="J938" t="s">
        <v>1892</v>
      </c>
      <c r="K938" t="s">
        <v>46</v>
      </c>
      <c r="L938">
        <v>0.99903200000000003</v>
      </c>
      <c r="M938" s="2">
        <v>8.5059100000000002E-60</v>
      </c>
      <c r="N938">
        <v>204.48</v>
      </c>
      <c r="O938">
        <v>187.6</v>
      </c>
      <c r="P938">
        <v>203.39</v>
      </c>
      <c r="Q938">
        <v>0.29210999999999998</v>
      </c>
      <c r="R938">
        <v>581190000</v>
      </c>
      <c r="S938">
        <v>383</v>
      </c>
      <c r="T938">
        <v>1.9857034207823401</v>
      </c>
      <c r="U938">
        <v>1.6021932830706E-2</v>
      </c>
      <c r="V938">
        <v>24.246319770812999</v>
      </c>
      <c r="W938">
        <v>23.893653869628899</v>
      </c>
      <c r="X938">
        <v>25.083363533020002</v>
      </c>
      <c r="Y938">
        <f t="shared" si="14"/>
        <v>0.83704376220700283</v>
      </c>
      <c r="Z938" t="s">
        <v>12518</v>
      </c>
      <c r="AA938">
        <v>383</v>
      </c>
      <c r="AB938" t="s">
        <v>12518</v>
      </c>
      <c r="AC938" t="s">
        <v>12518</v>
      </c>
      <c r="AD938" t="s">
        <v>14669</v>
      </c>
      <c r="AE938" t="s">
        <v>12520</v>
      </c>
      <c r="AF938">
        <v>8352</v>
      </c>
      <c r="AG938" t="s">
        <v>12521</v>
      </c>
      <c r="AH938" t="s">
        <v>14670</v>
      </c>
      <c r="AI938">
        <v>2</v>
      </c>
    </row>
    <row r="939" spans="1:35" x14ac:dyDescent="0.2">
      <c r="A939" t="s">
        <v>63</v>
      </c>
      <c r="B939">
        <v>1.40752708911896</v>
      </c>
      <c r="C939">
        <v>0</v>
      </c>
      <c r="D939">
        <v>-1.40752708911896</v>
      </c>
      <c r="E939" t="s">
        <v>1861</v>
      </c>
      <c r="F939">
        <v>2</v>
      </c>
      <c r="I939">
        <v>3569</v>
      </c>
      <c r="J939" t="s">
        <v>1892</v>
      </c>
      <c r="K939" t="s">
        <v>46</v>
      </c>
      <c r="L939">
        <v>0.99999800000000005</v>
      </c>
      <c r="M939" s="2">
        <v>2.8980800000000001E-14</v>
      </c>
      <c r="N939">
        <v>148.72</v>
      </c>
      <c r="O939">
        <v>130.44999999999999</v>
      </c>
      <c r="P939">
        <v>137.80000000000001</v>
      </c>
      <c r="Q939">
        <v>-0.14454</v>
      </c>
      <c r="R939">
        <v>694000000</v>
      </c>
      <c r="S939">
        <v>228</v>
      </c>
      <c r="T939">
        <v>1.32517541501494</v>
      </c>
      <c r="U939">
        <v>4.8568278201866003E-2</v>
      </c>
      <c r="V939">
        <v>26.451301574706999</v>
      </c>
      <c r="W939">
        <v>25.515419006347699</v>
      </c>
      <c r="X939">
        <v>25.041077613830598</v>
      </c>
      <c r="Y939">
        <f t="shared" si="14"/>
        <v>-1.4102239608764009</v>
      </c>
      <c r="Z939" t="s">
        <v>12782</v>
      </c>
      <c r="AA939">
        <v>228</v>
      </c>
      <c r="AB939" t="s">
        <v>12782</v>
      </c>
      <c r="AC939" t="s">
        <v>12782</v>
      </c>
      <c r="AD939" t="s">
        <v>14680</v>
      </c>
      <c r="AE939" t="s">
        <v>12784</v>
      </c>
      <c r="AF939">
        <v>8361</v>
      </c>
      <c r="AG939" t="s">
        <v>12785</v>
      </c>
      <c r="AH939" t="s">
        <v>14681</v>
      </c>
      <c r="AI939">
        <v>2</v>
      </c>
    </row>
    <row r="940" spans="1:35" x14ac:dyDescent="0.2">
      <c r="A940" t="s">
        <v>653</v>
      </c>
      <c r="B940">
        <v>-1.7300933599471999</v>
      </c>
      <c r="C940">
        <v>-2.29305768013</v>
      </c>
      <c r="D940">
        <v>2.29305768013</v>
      </c>
      <c r="E940" t="s">
        <v>1861</v>
      </c>
      <c r="F940">
        <v>2</v>
      </c>
      <c r="I940">
        <v>3618</v>
      </c>
      <c r="J940" t="s">
        <v>1892</v>
      </c>
      <c r="K940" t="s">
        <v>46</v>
      </c>
      <c r="L940">
        <v>0.989479</v>
      </c>
      <c r="M940" s="2">
        <v>6.8404599999999997E-81</v>
      </c>
      <c r="N940">
        <v>222.16</v>
      </c>
      <c r="O940">
        <v>209.8</v>
      </c>
      <c r="P940">
        <v>220.14</v>
      </c>
      <c r="Q940">
        <v>1.6088999999999999E-2</v>
      </c>
      <c r="R940">
        <v>3592000000</v>
      </c>
      <c r="S940">
        <v>242</v>
      </c>
      <c r="T940">
        <v>2.34621218241776</v>
      </c>
      <c r="U940">
        <v>9.9285059578368504E-3</v>
      </c>
      <c r="V940">
        <v>27.9685764312744</v>
      </c>
      <c r="W940">
        <v>27.495946884155298</v>
      </c>
      <c r="X940">
        <v>28.7668647766113</v>
      </c>
      <c r="Y940">
        <f t="shared" si="14"/>
        <v>0.79828834533689985</v>
      </c>
      <c r="Z940" t="s">
        <v>12874</v>
      </c>
      <c r="AA940" t="s">
        <v>5553</v>
      </c>
      <c r="AB940" t="s">
        <v>12876</v>
      </c>
      <c r="AC940" t="s">
        <v>12876</v>
      </c>
      <c r="AD940" t="s">
        <v>14684</v>
      </c>
      <c r="AE940" t="s">
        <v>14685</v>
      </c>
      <c r="AF940">
        <v>8364</v>
      </c>
      <c r="AG940" t="s">
        <v>12879</v>
      </c>
      <c r="AH940" t="s">
        <v>14686</v>
      </c>
      <c r="AI940">
        <v>2</v>
      </c>
    </row>
    <row r="941" spans="1:35" x14ac:dyDescent="0.2">
      <c r="A941" t="s">
        <v>63</v>
      </c>
      <c r="B941">
        <v>1.6379909515380899</v>
      </c>
      <c r="C941">
        <v>0</v>
      </c>
      <c r="D941">
        <v>-1.6379909515380899</v>
      </c>
      <c r="E941" t="s">
        <v>1861</v>
      </c>
      <c r="F941">
        <v>2</v>
      </c>
      <c r="I941">
        <v>3657</v>
      </c>
      <c r="J941" t="s">
        <v>1892</v>
      </c>
      <c r="K941" t="s">
        <v>46</v>
      </c>
      <c r="L941">
        <v>0.99581200000000003</v>
      </c>
      <c r="M941" s="2">
        <v>1.07307E-3</v>
      </c>
      <c r="N941">
        <v>67.275000000000006</v>
      </c>
      <c r="O941">
        <v>54.295000000000002</v>
      </c>
      <c r="P941">
        <v>63.185000000000002</v>
      </c>
      <c r="Q941">
        <v>-7.9297000000000006E-2</v>
      </c>
      <c r="R941">
        <v>857660000</v>
      </c>
      <c r="S941">
        <v>300</v>
      </c>
      <c r="T941">
        <v>1.5852063483482199</v>
      </c>
      <c r="U941">
        <v>3.0617408906882599E-2</v>
      </c>
      <c r="V941">
        <v>26.701437950134299</v>
      </c>
      <c r="W941">
        <v>25.855596542358398</v>
      </c>
      <c r="X941">
        <v>24.620703697204601</v>
      </c>
      <c r="Y941">
        <f t="shared" si="14"/>
        <v>-2.0807342529296982</v>
      </c>
      <c r="Z941" t="s">
        <v>13037</v>
      </c>
      <c r="AA941" t="s">
        <v>2441</v>
      </c>
      <c r="AB941" t="s">
        <v>13038</v>
      </c>
      <c r="AC941" t="s">
        <v>13038</v>
      </c>
      <c r="AD941" t="s">
        <v>14687</v>
      </c>
      <c r="AE941" t="s">
        <v>14688</v>
      </c>
      <c r="AF941">
        <v>8369</v>
      </c>
      <c r="AG941" t="s">
        <v>13041</v>
      </c>
      <c r="AH941" t="s">
        <v>14689</v>
      </c>
      <c r="AI941">
        <v>2</v>
      </c>
    </row>
    <row r="942" spans="1:35" x14ac:dyDescent="0.2">
      <c r="A942" t="s">
        <v>183</v>
      </c>
      <c r="B942">
        <v>2.73328685760498</v>
      </c>
      <c r="C942">
        <v>-1.62213206291199</v>
      </c>
      <c r="D942">
        <v>-2.73328685760498</v>
      </c>
      <c r="E942" t="s">
        <v>1861</v>
      </c>
      <c r="F942">
        <v>2</v>
      </c>
      <c r="I942">
        <v>3663</v>
      </c>
      <c r="J942" t="s">
        <v>1892</v>
      </c>
      <c r="K942" t="s">
        <v>46</v>
      </c>
      <c r="L942">
        <v>0.79324399999999995</v>
      </c>
      <c r="M942" s="2">
        <v>7.8327500000000005E-4</v>
      </c>
      <c r="N942">
        <v>67.325999999999993</v>
      </c>
      <c r="O942">
        <v>55.112000000000002</v>
      </c>
      <c r="P942">
        <v>67.325999999999993</v>
      </c>
      <c r="Q942">
        <v>-0.38522000000000001</v>
      </c>
      <c r="R942">
        <v>207590000</v>
      </c>
      <c r="S942">
        <v>9</v>
      </c>
      <c r="T942">
        <v>2.6688038633081401</v>
      </c>
      <c r="U942">
        <v>6.6811070998796596E-3</v>
      </c>
      <c r="V942">
        <v>24.8595085144043</v>
      </c>
      <c r="W942">
        <v>22.789709091186499</v>
      </c>
      <c r="X942">
        <v>22.0617866516113</v>
      </c>
      <c r="Y942">
        <f t="shared" si="14"/>
        <v>-2.7977218627930007</v>
      </c>
      <c r="Z942" t="s">
        <v>13088</v>
      </c>
      <c r="AA942">
        <v>9</v>
      </c>
      <c r="AB942" t="s">
        <v>13088</v>
      </c>
      <c r="AC942" t="s">
        <v>13088</v>
      </c>
      <c r="AD942" t="s">
        <v>14693</v>
      </c>
      <c r="AE942" t="s">
        <v>14694</v>
      </c>
      <c r="AF942">
        <v>8372</v>
      </c>
      <c r="AG942" t="s">
        <v>13091</v>
      </c>
      <c r="AH942" t="s">
        <v>14695</v>
      </c>
      <c r="AI942" t="s">
        <v>1977</v>
      </c>
    </row>
    <row r="943" spans="1:35" x14ac:dyDescent="0.2">
      <c r="A943" t="s">
        <v>653</v>
      </c>
      <c r="B943">
        <v>-1.54826819896698</v>
      </c>
      <c r="C943">
        <v>-1.91583180427551</v>
      </c>
      <c r="D943">
        <v>1.91583180427551</v>
      </c>
      <c r="E943" t="s">
        <v>30</v>
      </c>
      <c r="F943">
        <v>2</v>
      </c>
      <c r="I943">
        <v>6</v>
      </c>
      <c r="J943" t="s">
        <v>14701</v>
      </c>
      <c r="K943" t="s">
        <v>46</v>
      </c>
      <c r="L943">
        <v>0.93626900000000002</v>
      </c>
      <c r="M943" s="2">
        <v>1.9811700000000001E-54</v>
      </c>
      <c r="N943">
        <v>229.82</v>
      </c>
      <c r="O943">
        <v>198.22</v>
      </c>
      <c r="P943">
        <v>229.82</v>
      </c>
      <c r="Q943">
        <v>-4.9349999999999998E-2</v>
      </c>
      <c r="R943">
        <v>2245400000</v>
      </c>
      <c r="S943">
        <v>463</v>
      </c>
      <c r="T943">
        <v>2.0150974622890301</v>
      </c>
      <c r="U943">
        <v>1.5432185523541799E-2</v>
      </c>
      <c r="V943">
        <v>25.601185798645002</v>
      </c>
      <c r="W943">
        <v>25.4271030426025</v>
      </c>
      <c r="X943">
        <v>26.6966648101807</v>
      </c>
      <c r="Y943">
        <f t="shared" si="14"/>
        <v>1.0954790115356978</v>
      </c>
      <c r="Z943" t="s">
        <v>1906</v>
      </c>
      <c r="AA943">
        <v>463</v>
      </c>
      <c r="AB943" t="s">
        <v>1906</v>
      </c>
      <c r="AC943" t="s">
        <v>1906</v>
      </c>
      <c r="AD943" t="s">
        <v>1912</v>
      </c>
      <c r="AE943" t="s">
        <v>1913</v>
      </c>
      <c r="AF943">
        <v>8</v>
      </c>
      <c r="AG943" t="s">
        <v>1909</v>
      </c>
      <c r="AH943" t="s">
        <v>14703</v>
      </c>
      <c r="AI943" t="s">
        <v>1911</v>
      </c>
    </row>
    <row r="944" spans="1:35" x14ac:dyDescent="0.2">
      <c r="A944" t="s">
        <v>653</v>
      </c>
      <c r="B944">
        <v>-1.3423033952712999</v>
      </c>
      <c r="C944">
        <v>-1.90945255756378</v>
      </c>
      <c r="D944">
        <v>1.90945255756378</v>
      </c>
      <c r="E944" t="s">
        <v>30</v>
      </c>
      <c r="F944">
        <v>3</v>
      </c>
      <c r="I944">
        <v>60</v>
      </c>
      <c r="J944" t="s">
        <v>14701</v>
      </c>
      <c r="K944" t="s">
        <v>46</v>
      </c>
      <c r="L944">
        <v>0.78896900000000003</v>
      </c>
      <c r="M944" s="2">
        <v>4.17689E-17</v>
      </c>
      <c r="N944">
        <v>95.822999999999993</v>
      </c>
      <c r="O944">
        <v>93.6</v>
      </c>
      <c r="P944">
        <v>84.515000000000001</v>
      </c>
      <c r="Q944">
        <v>-0.45628999999999997</v>
      </c>
      <c r="R944">
        <v>130320000</v>
      </c>
      <c r="S944">
        <v>686</v>
      </c>
      <c r="T944">
        <v>1.93517397814987</v>
      </c>
      <c r="U944">
        <v>1.7575677461995998E-2</v>
      </c>
      <c r="V944">
        <v>20.938941001892101</v>
      </c>
      <c r="W944">
        <v>20.067686080932599</v>
      </c>
      <c r="X944">
        <v>23.6173849105835</v>
      </c>
      <c r="Y944">
        <f t="shared" si="14"/>
        <v>2.6784439086913991</v>
      </c>
      <c r="Z944" t="s">
        <v>2036</v>
      </c>
      <c r="AA944">
        <v>686</v>
      </c>
      <c r="AB944" t="s">
        <v>2036</v>
      </c>
      <c r="AC944" t="s">
        <v>2036</v>
      </c>
      <c r="AD944" t="s">
        <v>2037</v>
      </c>
      <c r="AE944" t="s">
        <v>2038</v>
      </c>
      <c r="AF944">
        <v>91</v>
      </c>
      <c r="AG944" t="s">
        <v>2039</v>
      </c>
      <c r="AH944" t="s">
        <v>14735</v>
      </c>
      <c r="AI944" t="s">
        <v>1977</v>
      </c>
    </row>
    <row r="945" spans="1:35" x14ac:dyDescent="0.2">
      <c r="A945" t="s">
        <v>653</v>
      </c>
      <c r="B945">
        <v>-1.59876084327698</v>
      </c>
      <c r="C945">
        <v>-2.26555204391479</v>
      </c>
      <c r="D945">
        <v>2.26555204391479</v>
      </c>
      <c r="E945" t="s">
        <v>30</v>
      </c>
      <c r="F945">
        <v>3</v>
      </c>
      <c r="I945">
        <v>60</v>
      </c>
      <c r="J945" t="s">
        <v>14701</v>
      </c>
      <c r="K945" t="s">
        <v>46</v>
      </c>
      <c r="L945">
        <v>0.75282099999999996</v>
      </c>
      <c r="M945" s="2">
        <v>4.17689E-17</v>
      </c>
      <c r="N945">
        <v>95.822999999999993</v>
      </c>
      <c r="O945">
        <v>93.6</v>
      </c>
      <c r="P945">
        <v>42.828000000000003</v>
      </c>
      <c r="Q945">
        <v>1.1908000000000001</v>
      </c>
      <c r="R945">
        <v>112880000</v>
      </c>
      <c r="S945">
        <v>697</v>
      </c>
      <c r="T945">
        <v>2.2837496451228199</v>
      </c>
      <c r="U945">
        <v>1.0831304347826099E-2</v>
      </c>
      <c r="V945">
        <v>21.381994247436499</v>
      </c>
      <c r="W945">
        <v>20.662359237670898</v>
      </c>
      <c r="X945">
        <v>23.6173849105835</v>
      </c>
      <c r="Y945">
        <f t="shared" si="14"/>
        <v>2.2353906631470011</v>
      </c>
      <c r="Z945" t="s">
        <v>2036</v>
      </c>
      <c r="AA945">
        <v>697</v>
      </c>
      <c r="AB945" t="s">
        <v>2036</v>
      </c>
      <c r="AC945" t="s">
        <v>2036</v>
      </c>
      <c r="AD945" t="s">
        <v>14738</v>
      </c>
      <c r="AE945" t="s">
        <v>2042</v>
      </c>
      <c r="AF945">
        <v>94</v>
      </c>
      <c r="AG945" t="s">
        <v>2039</v>
      </c>
      <c r="AH945" t="s">
        <v>14739</v>
      </c>
      <c r="AI945" t="s">
        <v>1977</v>
      </c>
    </row>
    <row r="946" spans="1:35" x14ac:dyDescent="0.2">
      <c r="A946" t="s">
        <v>653</v>
      </c>
      <c r="B946">
        <v>-1.7667424678802499</v>
      </c>
      <c r="C946">
        <v>-1.94824826717377</v>
      </c>
      <c r="D946">
        <v>1.94824826717377</v>
      </c>
      <c r="E946" t="s">
        <v>30</v>
      </c>
      <c r="F946">
        <v>3</v>
      </c>
      <c r="I946">
        <v>62</v>
      </c>
      <c r="J946" t="s">
        <v>14701</v>
      </c>
      <c r="K946" t="s">
        <v>46</v>
      </c>
      <c r="L946">
        <v>0.99998200000000004</v>
      </c>
      <c r="M946" s="2">
        <v>1.0564E-15</v>
      </c>
      <c r="N946">
        <v>155.88</v>
      </c>
      <c r="O946">
        <v>140.94999999999999</v>
      </c>
      <c r="P946">
        <v>155.88</v>
      </c>
      <c r="Q946">
        <v>-0.81993000000000005</v>
      </c>
      <c r="R946">
        <v>180000000</v>
      </c>
      <c r="S946">
        <v>426</v>
      </c>
      <c r="T946">
        <v>2.1318220941696699</v>
      </c>
      <c r="U946">
        <v>1.3188518231187E-2</v>
      </c>
      <c r="V946">
        <v>21.0384683609009</v>
      </c>
      <c r="W946">
        <v>20.5683403015137</v>
      </c>
      <c r="X946">
        <v>24.512225151062001</v>
      </c>
      <c r="Y946">
        <f t="shared" si="14"/>
        <v>3.4737567901611008</v>
      </c>
      <c r="Z946" t="s">
        <v>2046</v>
      </c>
      <c r="AA946" t="s">
        <v>2047</v>
      </c>
      <c r="AB946" t="s">
        <v>2048</v>
      </c>
      <c r="AC946" t="s">
        <v>2048</v>
      </c>
      <c r="AD946" t="s">
        <v>2049</v>
      </c>
      <c r="AE946" t="s">
        <v>2050</v>
      </c>
      <c r="AF946">
        <v>95</v>
      </c>
      <c r="AG946" t="s">
        <v>2051</v>
      </c>
      <c r="AH946" t="s">
        <v>14740</v>
      </c>
      <c r="AI946" t="s">
        <v>1977</v>
      </c>
    </row>
    <row r="947" spans="1:35" x14ac:dyDescent="0.2">
      <c r="A947" t="s">
        <v>653</v>
      </c>
      <c r="B947">
        <v>-1.38477802276611</v>
      </c>
      <c r="C947">
        <v>-1.5273009538650499</v>
      </c>
      <c r="D947">
        <v>1.5273009538650499</v>
      </c>
      <c r="E947" t="s">
        <v>30</v>
      </c>
      <c r="F947">
        <v>3</v>
      </c>
      <c r="I947">
        <v>62</v>
      </c>
      <c r="J947" t="s">
        <v>14701</v>
      </c>
      <c r="K947" t="s">
        <v>46</v>
      </c>
      <c r="L947">
        <v>0.98368900000000004</v>
      </c>
      <c r="M947" s="2">
        <v>1.25222E-5</v>
      </c>
      <c r="N947">
        <v>101.62</v>
      </c>
      <c r="O947">
        <v>77.581999999999994</v>
      </c>
      <c r="P947">
        <v>101.62</v>
      </c>
      <c r="Q947">
        <v>1.6177999999999999</v>
      </c>
      <c r="R947">
        <v>122230000</v>
      </c>
      <c r="S947">
        <v>429</v>
      </c>
      <c r="T947">
        <v>1.6927851838395001</v>
      </c>
      <c r="U947">
        <v>2.5613611416026302E-2</v>
      </c>
      <c r="V947">
        <v>21.40744972229</v>
      </c>
      <c r="W947">
        <v>20.7749938964844</v>
      </c>
      <c r="X947">
        <v>24.512225151062001</v>
      </c>
      <c r="Y947">
        <f t="shared" si="14"/>
        <v>3.1047754287720011</v>
      </c>
      <c r="Z947" t="s">
        <v>2046</v>
      </c>
      <c r="AA947" t="s">
        <v>10815</v>
      </c>
      <c r="AB947" t="s">
        <v>2048</v>
      </c>
      <c r="AC947" t="s">
        <v>2048</v>
      </c>
      <c r="AD947" t="s">
        <v>14741</v>
      </c>
      <c r="AE947" t="s">
        <v>14742</v>
      </c>
      <c r="AF947">
        <v>96</v>
      </c>
      <c r="AG947" t="s">
        <v>2051</v>
      </c>
      <c r="AH947" t="s">
        <v>14743</v>
      </c>
      <c r="AI947" t="s">
        <v>1977</v>
      </c>
    </row>
    <row r="948" spans="1:35" x14ac:dyDescent="0.2">
      <c r="A948" t="s">
        <v>335</v>
      </c>
      <c r="B948">
        <v>-1.99036657810211</v>
      </c>
      <c r="C948">
        <v>1.58742415904999</v>
      </c>
      <c r="D948">
        <v>1.99036657810211</v>
      </c>
      <c r="E948" t="s">
        <v>30</v>
      </c>
      <c r="F948">
        <v>3</v>
      </c>
      <c r="I948">
        <v>110</v>
      </c>
      <c r="J948" t="s">
        <v>14701</v>
      </c>
      <c r="K948" t="s">
        <v>46</v>
      </c>
      <c r="L948">
        <v>0.98240700000000003</v>
      </c>
      <c r="M948" s="2">
        <v>1.39563E-6</v>
      </c>
      <c r="N948">
        <v>101.49</v>
      </c>
      <c r="O948">
        <v>72.394000000000005</v>
      </c>
      <c r="P948">
        <v>40.756</v>
      </c>
      <c r="Q948">
        <v>-6.2128999999999997E-2</v>
      </c>
      <c r="R948">
        <v>714010000</v>
      </c>
      <c r="S948">
        <v>134</v>
      </c>
      <c r="T948">
        <v>2.08127937454221</v>
      </c>
      <c r="U948">
        <v>1.39290989660266E-2</v>
      </c>
      <c r="V948">
        <v>20.4759311676025</v>
      </c>
      <c r="W948">
        <v>23.025634765625</v>
      </c>
      <c r="X948">
        <v>23.541916847229</v>
      </c>
      <c r="Y948">
        <f t="shared" si="14"/>
        <v>3.0659856796265004</v>
      </c>
      <c r="Z948" t="s">
        <v>2272</v>
      </c>
      <c r="AA948" t="s">
        <v>2279</v>
      </c>
      <c r="AB948" t="s">
        <v>2274</v>
      </c>
      <c r="AC948" t="s">
        <v>2274</v>
      </c>
      <c r="AD948" t="s">
        <v>2280</v>
      </c>
      <c r="AE948" t="s">
        <v>2281</v>
      </c>
      <c r="AF948">
        <v>204</v>
      </c>
      <c r="AG948" t="s">
        <v>2277</v>
      </c>
      <c r="AH948" t="s">
        <v>14777</v>
      </c>
      <c r="AI948" t="s">
        <v>1977</v>
      </c>
    </row>
    <row r="949" spans="1:35" x14ac:dyDescent="0.2">
      <c r="A949" t="s">
        <v>89</v>
      </c>
      <c r="B949">
        <v>-1.5124194622039799</v>
      </c>
      <c r="C949">
        <v>0</v>
      </c>
      <c r="D949">
        <v>1.5124194622039799</v>
      </c>
      <c r="E949" t="s">
        <v>30</v>
      </c>
      <c r="F949">
        <v>3</v>
      </c>
      <c r="I949">
        <v>120</v>
      </c>
      <c r="J949" t="s">
        <v>14701</v>
      </c>
      <c r="K949" t="s">
        <v>46</v>
      </c>
      <c r="L949">
        <v>0.99999899999999997</v>
      </c>
      <c r="M949" s="2">
        <v>6.8086200000000003E-7</v>
      </c>
      <c r="N949">
        <v>63.029000000000003</v>
      </c>
      <c r="O949">
        <v>57.125999999999998</v>
      </c>
      <c r="P949">
        <v>63.029000000000003</v>
      </c>
      <c r="Q949">
        <v>-2.6930000000000001</v>
      </c>
      <c r="R949">
        <v>52717000</v>
      </c>
      <c r="S949">
        <v>650</v>
      </c>
      <c r="T949">
        <v>1.5614178564729899</v>
      </c>
      <c r="U949">
        <v>3.1902390438246997E-2</v>
      </c>
      <c r="V949">
        <v>20.347374916076699</v>
      </c>
      <c r="W949">
        <v>21.001533508300799</v>
      </c>
      <c r="X949">
        <v>23.093544960022001</v>
      </c>
      <c r="Y949">
        <f t="shared" si="14"/>
        <v>2.7461700439453018</v>
      </c>
      <c r="Z949" t="s">
        <v>2308</v>
      </c>
      <c r="AA949" t="s">
        <v>14795</v>
      </c>
      <c r="AB949" t="s">
        <v>2310</v>
      </c>
      <c r="AC949" t="s">
        <v>2310</v>
      </c>
      <c r="AD949" t="s">
        <v>14796</v>
      </c>
      <c r="AE949" t="s">
        <v>2312</v>
      </c>
      <c r="AF949">
        <v>219</v>
      </c>
      <c r="AG949" t="s">
        <v>2313</v>
      </c>
      <c r="AH949" t="s">
        <v>14797</v>
      </c>
      <c r="AI949" t="s">
        <v>1977</v>
      </c>
    </row>
    <row r="950" spans="1:35" x14ac:dyDescent="0.2">
      <c r="A950" t="s">
        <v>89</v>
      </c>
      <c r="B950">
        <v>-1.5307980775833101</v>
      </c>
      <c r="C950">
        <v>0</v>
      </c>
      <c r="D950">
        <v>1.5307980775833101</v>
      </c>
      <c r="E950" t="s">
        <v>30</v>
      </c>
      <c r="F950">
        <v>2</v>
      </c>
      <c r="I950">
        <v>150</v>
      </c>
      <c r="J950" t="s">
        <v>14701</v>
      </c>
      <c r="K950" t="s">
        <v>46</v>
      </c>
      <c r="L950">
        <v>1</v>
      </c>
      <c r="M950" s="2">
        <v>1.8569799999999999E-21</v>
      </c>
      <c r="N950">
        <v>179.94</v>
      </c>
      <c r="O950">
        <v>144.99</v>
      </c>
      <c r="P950">
        <v>148.52000000000001</v>
      </c>
      <c r="Q950">
        <v>-1.7490000000000001</v>
      </c>
      <c r="R950">
        <v>3307400000</v>
      </c>
      <c r="S950">
        <v>582</v>
      </c>
      <c r="T950">
        <v>1.6009644383053501</v>
      </c>
      <c r="U950">
        <v>2.9938335046248699E-2</v>
      </c>
      <c r="V950">
        <v>20.462256431579601</v>
      </c>
      <c r="W950">
        <v>20.593034744262699</v>
      </c>
      <c r="X950">
        <v>22.842414855956999</v>
      </c>
      <c r="Y950">
        <f t="shared" si="14"/>
        <v>2.3801584243773988</v>
      </c>
      <c r="Z950" t="s">
        <v>103</v>
      </c>
      <c r="AA950">
        <v>582</v>
      </c>
      <c r="AB950" t="s">
        <v>103</v>
      </c>
      <c r="AC950" t="s">
        <v>103</v>
      </c>
      <c r="AD950" t="s">
        <v>104</v>
      </c>
      <c r="AE950" t="s">
        <v>105</v>
      </c>
      <c r="AF950">
        <v>250</v>
      </c>
      <c r="AG950" t="s">
        <v>106</v>
      </c>
      <c r="AH950" t="s">
        <v>14801</v>
      </c>
      <c r="AI950" t="s">
        <v>69</v>
      </c>
    </row>
    <row r="951" spans="1:35" x14ac:dyDescent="0.2">
      <c r="A951" t="s">
        <v>653</v>
      </c>
      <c r="B951">
        <v>-1.5734293460845901</v>
      </c>
      <c r="C951">
        <v>-1.58665430545807</v>
      </c>
      <c r="D951">
        <v>1.58665430545807</v>
      </c>
      <c r="E951" t="s">
        <v>30</v>
      </c>
      <c r="F951">
        <v>2</v>
      </c>
      <c r="I951">
        <v>150</v>
      </c>
      <c r="J951" t="s">
        <v>14701</v>
      </c>
      <c r="K951" t="s">
        <v>46</v>
      </c>
      <c r="L951">
        <v>0.96316000000000002</v>
      </c>
      <c r="M951" s="2">
        <v>1.8569799999999999E-21</v>
      </c>
      <c r="N951">
        <v>179.94</v>
      </c>
      <c r="O951">
        <v>144.99</v>
      </c>
      <c r="P951">
        <v>124.07</v>
      </c>
      <c r="Q951">
        <v>-0.51422000000000001</v>
      </c>
      <c r="R951">
        <v>1139300000</v>
      </c>
      <c r="S951">
        <v>587</v>
      </c>
      <c r="T951">
        <v>1.82471292829035</v>
      </c>
      <c r="U951">
        <v>2.05331724969843E-2</v>
      </c>
      <c r="V951">
        <v>20.2171487808228</v>
      </c>
      <c r="W951">
        <v>19.7591361999512</v>
      </c>
      <c r="X951">
        <v>22.842414855956999</v>
      </c>
      <c r="Y951">
        <f t="shared" si="14"/>
        <v>2.6252660751341992</v>
      </c>
      <c r="Z951" t="s">
        <v>103</v>
      </c>
      <c r="AA951">
        <v>587</v>
      </c>
      <c r="AB951" t="s">
        <v>103</v>
      </c>
      <c r="AC951" t="s">
        <v>103</v>
      </c>
      <c r="AD951" t="s">
        <v>2370</v>
      </c>
      <c r="AE951" t="s">
        <v>2371</v>
      </c>
      <c r="AF951">
        <v>251</v>
      </c>
      <c r="AG951" t="s">
        <v>106</v>
      </c>
      <c r="AH951" t="s">
        <v>14802</v>
      </c>
      <c r="AI951" t="s">
        <v>1977</v>
      </c>
    </row>
    <row r="952" spans="1:35" x14ac:dyDescent="0.2">
      <c r="A952" t="s">
        <v>2092</v>
      </c>
      <c r="B952">
        <v>-2.4453063011169398</v>
      </c>
      <c r="C952">
        <v>-1.5305308103561399</v>
      </c>
      <c r="D952">
        <v>2.4453063011169398</v>
      </c>
      <c r="E952" t="s">
        <v>30</v>
      </c>
      <c r="F952">
        <v>2</v>
      </c>
      <c r="I952">
        <v>163</v>
      </c>
      <c r="J952" t="s">
        <v>14701</v>
      </c>
      <c r="K952" t="s">
        <v>46</v>
      </c>
      <c r="L952">
        <v>0.999471</v>
      </c>
      <c r="M952" s="2">
        <v>9.9610399999999996E-43</v>
      </c>
      <c r="N952">
        <v>222.49</v>
      </c>
      <c r="O952">
        <v>167.09</v>
      </c>
      <c r="P952">
        <v>121.82</v>
      </c>
      <c r="Q952">
        <v>0.53015000000000001</v>
      </c>
      <c r="R952">
        <v>3457800000</v>
      </c>
      <c r="S952">
        <v>905</v>
      </c>
      <c r="T952">
        <v>2.4081896599062098</v>
      </c>
      <c r="U952">
        <v>9.2093023255813995E-3</v>
      </c>
      <c r="V952">
        <v>20.235225677490199</v>
      </c>
      <c r="W952">
        <v>21.820255279541001</v>
      </c>
      <c r="X952">
        <v>25.5481872558594</v>
      </c>
      <c r="Y952">
        <f t="shared" si="14"/>
        <v>5.312961578369201</v>
      </c>
      <c r="Z952" t="s">
        <v>2411</v>
      </c>
      <c r="AA952" t="s">
        <v>2412</v>
      </c>
      <c r="AB952" t="s">
        <v>2413</v>
      </c>
      <c r="AC952" t="s">
        <v>2413</v>
      </c>
      <c r="AD952" t="s">
        <v>2414</v>
      </c>
      <c r="AE952" t="s">
        <v>2415</v>
      </c>
      <c r="AF952">
        <v>280</v>
      </c>
      <c r="AG952" t="s">
        <v>2416</v>
      </c>
      <c r="AH952" t="s">
        <v>14803</v>
      </c>
      <c r="AI952" t="s">
        <v>1977</v>
      </c>
    </row>
    <row r="953" spans="1:35" x14ac:dyDescent="0.2">
      <c r="A953" t="s">
        <v>2092</v>
      </c>
      <c r="B953">
        <v>-2.9276592731475799</v>
      </c>
      <c r="C953">
        <v>-1.72894299030304</v>
      </c>
      <c r="D953">
        <v>2.9276592731475799</v>
      </c>
      <c r="E953" t="s">
        <v>30</v>
      </c>
      <c r="F953">
        <v>2</v>
      </c>
      <c r="I953">
        <v>163</v>
      </c>
      <c r="J953" t="s">
        <v>14701</v>
      </c>
      <c r="K953" t="s">
        <v>46</v>
      </c>
      <c r="L953">
        <v>0.99992999999999999</v>
      </c>
      <c r="M953" s="2">
        <v>2.04421E-13</v>
      </c>
      <c r="N953">
        <v>139.49</v>
      </c>
      <c r="O953">
        <v>110.19</v>
      </c>
      <c r="P953">
        <v>139.49</v>
      </c>
      <c r="Q953">
        <v>-0.33456999999999998</v>
      </c>
      <c r="R953">
        <v>352190000</v>
      </c>
      <c r="S953">
        <v>911</v>
      </c>
      <c r="T953">
        <v>2.8547101660736698</v>
      </c>
      <c r="U953">
        <v>5.7650429799426901E-3</v>
      </c>
      <c r="V953">
        <v>20.0594291687012</v>
      </c>
      <c r="W953">
        <v>21.087236404418899</v>
      </c>
      <c r="X953">
        <v>25.5481872558594</v>
      </c>
      <c r="Y953">
        <f t="shared" si="14"/>
        <v>5.4887580871581996</v>
      </c>
      <c r="Z953" t="s">
        <v>2411</v>
      </c>
      <c r="AA953" t="s">
        <v>14804</v>
      </c>
      <c r="AB953" t="s">
        <v>2413</v>
      </c>
      <c r="AC953" t="s">
        <v>2413</v>
      </c>
      <c r="AD953" t="s">
        <v>14805</v>
      </c>
      <c r="AE953" t="s">
        <v>14806</v>
      </c>
      <c r="AF953">
        <v>282</v>
      </c>
      <c r="AG953" t="s">
        <v>2416</v>
      </c>
      <c r="AH953" t="s">
        <v>14807</v>
      </c>
      <c r="AI953">
        <v>3</v>
      </c>
    </row>
    <row r="954" spans="1:35" x14ac:dyDescent="0.2">
      <c r="A954" t="s">
        <v>5241</v>
      </c>
      <c r="B954">
        <v>-3.18353939056396</v>
      </c>
      <c r="C954">
        <v>-4.4568247795104998</v>
      </c>
      <c r="D954">
        <v>4.4568247795104998</v>
      </c>
      <c r="E954" t="s">
        <v>30</v>
      </c>
      <c r="F954">
        <v>3</v>
      </c>
      <c r="I954">
        <v>166</v>
      </c>
      <c r="J954" t="s">
        <v>14701</v>
      </c>
      <c r="K954" t="s">
        <v>46</v>
      </c>
      <c r="L954">
        <v>0.99981299999999995</v>
      </c>
      <c r="M954" s="2">
        <v>6.2084500000000005E-5</v>
      </c>
      <c r="N954">
        <v>92.977000000000004</v>
      </c>
      <c r="O954">
        <v>81.061000000000007</v>
      </c>
      <c r="P954">
        <v>92.977000000000004</v>
      </c>
      <c r="Q954">
        <v>-0.60531000000000001</v>
      </c>
      <c r="R954">
        <v>647080000</v>
      </c>
      <c r="S954">
        <v>17</v>
      </c>
      <c r="T954">
        <v>4.4036280313475498</v>
      </c>
      <c r="U954">
        <v>2.8695652173913E-3</v>
      </c>
      <c r="V954">
        <v>24.343588829040499</v>
      </c>
      <c r="W954">
        <v>22.789728164672901</v>
      </c>
      <c r="X954">
        <v>26.126951217651399</v>
      </c>
      <c r="Y954">
        <f t="shared" si="14"/>
        <v>1.7833623886109002</v>
      </c>
      <c r="Z954" t="s">
        <v>2422</v>
      </c>
      <c r="AA954" t="s">
        <v>2423</v>
      </c>
      <c r="AB954" t="s">
        <v>2424</v>
      </c>
      <c r="AC954" t="s">
        <v>2424</v>
      </c>
      <c r="AD954" t="s">
        <v>2425</v>
      </c>
      <c r="AE954" t="s">
        <v>2426</v>
      </c>
      <c r="AF954">
        <v>283</v>
      </c>
      <c r="AG954" t="s">
        <v>2427</v>
      </c>
      <c r="AH954" t="s">
        <v>14808</v>
      </c>
      <c r="AI954" t="s">
        <v>1977</v>
      </c>
    </row>
    <row r="955" spans="1:35" x14ac:dyDescent="0.2">
      <c r="A955" t="s">
        <v>5241</v>
      </c>
      <c r="B955">
        <v>-3.18353939056396</v>
      </c>
      <c r="C955">
        <v>-4.4568247795104998</v>
      </c>
      <c r="D955">
        <v>4.4568247795104998</v>
      </c>
      <c r="E955" t="s">
        <v>30</v>
      </c>
      <c r="F955">
        <v>3</v>
      </c>
      <c r="I955">
        <v>166</v>
      </c>
      <c r="J955" t="s">
        <v>14701</v>
      </c>
      <c r="K955" t="s">
        <v>46</v>
      </c>
      <c r="L955">
        <v>0.99984300000000004</v>
      </c>
      <c r="M955" s="2">
        <v>6.2084500000000005E-5</v>
      </c>
      <c r="N955">
        <v>92.977000000000004</v>
      </c>
      <c r="O955">
        <v>81.061000000000007</v>
      </c>
      <c r="P955">
        <v>92.977000000000004</v>
      </c>
      <c r="Q955">
        <v>-0.60531000000000001</v>
      </c>
      <c r="R955">
        <v>647080000</v>
      </c>
      <c r="S955">
        <v>19</v>
      </c>
      <c r="T955">
        <v>4.4036280313475498</v>
      </c>
      <c r="U955">
        <v>2.8489208633093498E-3</v>
      </c>
      <c r="V955">
        <v>24.343588829040499</v>
      </c>
      <c r="W955">
        <v>22.789728164672901</v>
      </c>
      <c r="X955">
        <v>26.126951217651399</v>
      </c>
      <c r="Y955">
        <f t="shared" si="14"/>
        <v>1.7833623886109002</v>
      </c>
      <c r="Z955" t="s">
        <v>2422</v>
      </c>
      <c r="AA955" t="s">
        <v>2429</v>
      </c>
      <c r="AB955" t="s">
        <v>2424</v>
      </c>
      <c r="AC955" t="s">
        <v>2424</v>
      </c>
      <c r="AD955" t="s">
        <v>2430</v>
      </c>
      <c r="AE955" t="s">
        <v>2426</v>
      </c>
      <c r="AF955">
        <v>284</v>
      </c>
      <c r="AG955" t="s">
        <v>2427</v>
      </c>
      <c r="AH955" t="s">
        <v>14809</v>
      </c>
      <c r="AI955" t="s">
        <v>1977</v>
      </c>
    </row>
    <row r="956" spans="1:35" x14ac:dyDescent="0.2">
      <c r="A956" t="s">
        <v>653</v>
      </c>
      <c r="B956">
        <v>-1.51326727867126</v>
      </c>
      <c r="C956">
        <v>-1.96879541873932</v>
      </c>
      <c r="D956">
        <v>1.96879541873932</v>
      </c>
      <c r="E956" t="s">
        <v>30</v>
      </c>
      <c r="F956">
        <v>3</v>
      </c>
      <c r="I956">
        <v>166</v>
      </c>
      <c r="J956" t="s">
        <v>14701</v>
      </c>
      <c r="K956" t="s">
        <v>46</v>
      </c>
      <c r="L956">
        <v>0.98547700000000005</v>
      </c>
      <c r="M956" s="2">
        <v>6.2084500000000005E-5</v>
      </c>
      <c r="N956">
        <v>92.977000000000004</v>
      </c>
      <c r="O956">
        <v>81.061000000000007</v>
      </c>
      <c r="P956">
        <v>92.977000000000004</v>
      </c>
      <c r="Q956">
        <v>-0.60531000000000001</v>
      </c>
      <c r="R956">
        <v>308790000</v>
      </c>
      <c r="S956">
        <v>21</v>
      </c>
      <c r="T956">
        <v>2.0379889345773199</v>
      </c>
      <c r="U956">
        <v>1.49698708751793E-2</v>
      </c>
      <c r="V956">
        <v>23.5454263687134</v>
      </c>
      <c r="W956">
        <v>22.789728164672901</v>
      </c>
      <c r="X956">
        <v>25.953330993652301</v>
      </c>
      <c r="Y956">
        <f t="shared" si="14"/>
        <v>2.4079046249389009</v>
      </c>
      <c r="Z956" t="s">
        <v>2422</v>
      </c>
      <c r="AA956" t="s">
        <v>2956</v>
      </c>
      <c r="AB956" t="s">
        <v>2424</v>
      </c>
      <c r="AC956" t="s">
        <v>2424</v>
      </c>
      <c r="AD956" t="s">
        <v>14810</v>
      </c>
      <c r="AE956" t="s">
        <v>2426</v>
      </c>
      <c r="AF956">
        <v>285</v>
      </c>
      <c r="AG956" t="s">
        <v>2427</v>
      </c>
      <c r="AH956" t="s">
        <v>14811</v>
      </c>
      <c r="AI956">
        <v>3</v>
      </c>
    </row>
    <row r="957" spans="1:35" x14ac:dyDescent="0.2">
      <c r="A957" t="s">
        <v>653</v>
      </c>
      <c r="B957">
        <v>-2.3841676712036102</v>
      </c>
      <c r="C957">
        <v>-2.3619344234466602</v>
      </c>
      <c r="D957">
        <v>2.3841676712036102</v>
      </c>
      <c r="E957" t="s">
        <v>30</v>
      </c>
      <c r="F957">
        <v>4</v>
      </c>
      <c r="I957">
        <v>194</v>
      </c>
      <c r="J957" t="s">
        <v>14701</v>
      </c>
      <c r="K957" t="s">
        <v>46</v>
      </c>
      <c r="L957">
        <v>0.95714100000000002</v>
      </c>
      <c r="M957" s="2">
        <v>1.4516600000000001E-12</v>
      </c>
      <c r="N957">
        <v>93.295000000000002</v>
      </c>
      <c r="O957">
        <v>87.265000000000001</v>
      </c>
      <c r="P957">
        <v>93.295000000000002</v>
      </c>
      <c r="Q957">
        <v>0.92930999999999997</v>
      </c>
      <c r="R957">
        <v>872010000</v>
      </c>
      <c r="S957">
        <v>393</v>
      </c>
      <c r="T957">
        <v>2.6765356917360599</v>
      </c>
      <c r="U957">
        <v>6.6780487804878001E-3</v>
      </c>
      <c r="V957">
        <v>22.260611534118699</v>
      </c>
      <c r="W957">
        <v>21.676935195922901</v>
      </c>
      <c r="X957">
        <v>27.208396911621101</v>
      </c>
      <c r="Y957">
        <f t="shared" si="14"/>
        <v>4.9477853775024023</v>
      </c>
      <c r="Z957" t="s">
        <v>126</v>
      </c>
      <c r="AA957" t="s">
        <v>14825</v>
      </c>
      <c r="AB957" t="s">
        <v>128</v>
      </c>
      <c r="AC957" t="s">
        <v>128</v>
      </c>
      <c r="AD957" t="s">
        <v>14826</v>
      </c>
      <c r="AE957" t="s">
        <v>14827</v>
      </c>
      <c r="AF957">
        <v>326</v>
      </c>
      <c r="AG957" t="s">
        <v>131</v>
      </c>
      <c r="AH957" t="s">
        <v>14828</v>
      </c>
      <c r="AI957">
        <v>3</v>
      </c>
    </row>
    <row r="958" spans="1:35" x14ac:dyDescent="0.2">
      <c r="A958" t="s">
        <v>2092</v>
      </c>
      <c r="B958">
        <v>-2.7819809913635298</v>
      </c>
      <c r="C958">
        <v>-1.9871152639389</v>
      </c>
      <c r="D958">
        <v>2.7819809913635298</v>
      </c>
      <c r="E958" t="s">
        <v>30</v>
      </c>
      <c r="F958">
        <v>2</v>
      </c>
      <c r="I958">
        <v>194</v>
      </c>
      <c r="J958" t="s">
        <v>14701</v>
      </c>
      <c r="K958" t="s">
        <v>46</v>
      </c>
      <c r="L958">
        <v>0.95005499999999998</v>
      </c>
      <c r="M958" s="2">
        <v>1.4516600000000001E-12</v>
      </c>
      <c r="N958">
        <v>93.295000000000002</v>
      </c>
      <c r="O958">
        <v>87.265000000000001</v>
      </c>
      <c r="P958">
        <v>77.203999999999994</v>
      </c>
      <c r="Q958">
        <v>-1.0418000000000001</v>
      </c>
      <c r="R958">
        <v>890800000</v>
      </c>
      <c r="S958">
        <v>395</v>
      </c>
      <c r="T958">
        <v>2.7899917694179699</v>
      </c>
      <c r="U958">
        <v>6.0926430517711204E-3</v>
      </c>
      <c r="V958">
        <v>20.2111463546753</v>
      </c>
      <c r="W958">
        <v>21.676935195922901</v>
      </c>
      <c r="X958">
        <v>26.684259414672901</v>
      </c>
      <c r="Y958">
        <f t="shared" si="14"/>
        <v>6.4731130599976012</v>
      </c>
      <c r="Z958" t="s">
        <v>126</v>
      </c>
      <c r="AA958" t="s">
        <v>14829</v>
      </c>
      <c r="AB958" t="s">
        <v>128</v>
      </c>
      <c r="AC958" t="s">
        <v>128</v>
      </c>
      <c r="AD958" t="s">
        <v>14830</v>
      </c>
      <c r="AE958" t="s">
        <v>14831</v>
      </c>
      <c r="AF958">
        <v>327</v>
      </c>
      <c r="AG958" t="s">
        <v>131</v>
      </c>
      <c r="AH958" t="s">
        <v>14832</v>
      </c>
      <c r="AI958" t="s">
        <v>1977</v>
      </c>
    </row>
    <row r="959" spans="1:35" x14ac:dyDescent="0.2">
      <c r="A959" t="s">
        <v>2092</v>
      </c>
      <c r="B959">
        <v>-2.32733154296875</v>
      </c>
      <c r="C959">
        <v>-1.9865747690200799</v>
      </c>
      <c r="D959">
        <v>2.32733154296875</v>
      </c>
      <c r="E959" t="s">
        <v>30</v>
      </c>
      <c r="F959">
        <v>4</v>
      </c>
      <c r="I959">
        <v>194</v>
      </c>
      <c r="J959" t="s">
        <v>14701</v>
      </c>
      <c r="K959" t="s">
        <v>46</v>
      </c>
      <c r="L959">
        <v>0.88724400000000003</v>
      </c>
      <c r="M959" s="2">
        <v>1.4516600000000001E-12</v>
      </c>
      <c r="N959">
        <v>93.295000000000002</v>
      </c>
      <c r="O959">
        <v>87.265000000000001</v>
      </c>
      <c r="P959">
        <v>89.266000000000005</v>
      </c>
      <c r="Q959">
        <v>0.79373000000000005</v>
      </c>
      <c r="R959">
        <v>1088900000</v>
      </c>
      <c r="S959">
        <v>396</v>
      </c>
      <c r="T959">
        <v>2.46663764006338</v>
      </c>
      <c r="U959">
        <v>8.4571428571428593E-3</v>
      </c>
      <c r="V959">
        <v>21.592035293579102</v>
      </c>
      <c r="W959">
        <v>21.676935195922901</v>
      </c>
      <c r="X959">
        <v>27.208396911621101</v>
      </c>
      <c r="Y959">
        <f t="shared" si="14"/>
        <v>5.6163616180419993</v>
      </c>
      <c r="Z959" t="s">
        <v>126</v>
      </c>
      <c r="AA959" t="s">
        <v>14833</v>
      </c>
      <c r="AB959" t="s">
        <v>128</v>
      </c>
      <c r="AC959" t="s">
        <v>128</v>
      </c>
      <c r="AD959" t="s">
        <v>14834</v>
      </c>
      <c r="AE959" t="s">
        <v>14835</v>
      </c>
      <c r="AF959">
        <v>328</v>
      </c>
      <c r="AG959" t="s">
        <v>131</v>
      </c>
      <c r="AH959" t="s">
        <v>14836</v>
      </c>
      <c r="AI959" t="s">
        <v>1977</v>
      </c>
    </row>
    <row r="960" spans="1:35" x14ac:dyDescent="0.2">
      <c r="A960" t="s">
        <v>653</v>
      </c>
      <c r="B960">
        <v>-2.3984041213989298</v>
      </c>
      <c r="C960">
        <v>-2.5917565822601301</v>
      </c>
      <c r="D960">
        <v>2.5917565822601301</v>
      </c>
      <c r="E960" t="s">
        <v>30</v>
      </c>
      <c r="F960">
        <v>4</v>
      </c>
      <c r="I960">
        <v>194</v>
      </c>
      <c r="J960" t="s">
        <v>14701</v>
      </c>
      <c r="K960" t="s">
        <v>46</v>
      </c>
      <c r="L960">
        <v>0.81447099999999995</v>
      </c>
      <c r="M960" s="2">
        <v>3.1453900000000002E-12</v>
      </c>
      <c r="N960">
        <v>89.266000000000005</v>
      </c>
      <c r="O960">
        <v>79.766000000000005</v>
      </c>
      <c r="P960">
        <v>89.266000000000005</v>
      </c>
      <c r="Q960">
        <v>0.79373000000000005</v>
      </c>
      <c r="R960">
        <v>1007700000</v>
      </c>
      <c r="S960">
        <v>397</v>
      </c>
      <c r="T960">
        <v>2.81136902624517</v>
      </c>
      <c r="U960">
        <v>6.0417246175243399E-3</v>
      </c>
      <c r="V960">
        <v>22.581495285034201</v>
      </c>
      <c r="W960">
        <v>21.676935195922901</v>
      </c>
      <c r="X960">
        <v>27.208396911621101</v>
      </c>
      <c r="Y960">
        <f t="shared" si="14"/>
        <v>4.6269016265868999</v>
      </c>
      <c r="Z960" t="s">
        <v>126</v>
      </c>
      <c r="AA960" t="s">
        <v>14837</v>
      </c>
      <c r="AB960" t="s">
        <v>128</v>
      </c>
      <c r="AC960" t="s">
        <v>128</v>
      </c>
      <c r="AD960" t="s">
        <v>14838</v>
      </c>
      <c r="AE960" t="s">
        <v>14835</v>
      </c>
      <c r="AF960">
        <v>329</v>
      </c>
      <c r="AG960" t="s">
        <v>131</v>
      </c>
      <c r="AH960" t="s">
        <v>14839</v>
      </c>
      <c r="AI960" t="s">
        <v>1977</v>
      </c>
    </row>
    <row r="961" spans="1:35" x14ac:dyDescent="0.2">
      <c r="A961" t="s">
        <v>2092</v>
      </c>
      <c r="B961">
        <v>-2.19963455200195</v>
      </c>
      <c r="C961">
        <v>-1.7101399898529099</v>
      </c>
      <c r="D961">
        <v>2.19963455200195</v>
      </c>
      <c r="E961" t="s">
        <v>30</v>
      </c>
      <c r="F961">
        <v>2</v>
      </c>
      <c r="I961">
        <v>210</v>
      </c>
      <c r="J961" t="s">
        <v>14701</v>
      </c>
      <c r="K961" t="s">
        <v>46</v>
      </c>
      <c r="L961">
        <v>0.94642199999999999</v>
      </c>
      <c r="M961" s="2">
        <v>6.0331599999999998E-6</v>
      </c>
      <c r="N961">
        <v>80.236000000000004</v>
      </c>
      <c r="O961">
        <v>58.037999999999997</v>
      </c>
      <c r="P961">
        <v>80.236000000000004</v>
      </c>
      <c r="Q961">
        <v>-0.32405</v>
      </c>
      <c r="R961">
        <v>136970000</v>
      </c>
      <c r="S961">
        <v>297</v>
      </c>
      <c r="T961">
        <v>2.2726309770831499</v>
      </c>
      <c r="U961">
        <v>1.1021607605877301E-2</v>
      </c>
      <c r="V961">
        <v>21.0035705566406</v>
      </c>
      <c r="W961">
        <v>21.535402297973601</v>
      </c>
      <c r="X961">
        <v>23.368516921997099</v>
      </c>
      <c r="Y961">
        <f t="shared" si="14"/>
        <v>2.3649463653564986</v>
      </c>
      <c r="Z961" t="s">
        <v>2562</v>
      </c>
      <c r="AA961" t="s">
        <v>14855</v>
      </c>
      <c r="AB961" t="s">
        <v>2564</v>
      </c>
      <c r="AC961" t="s">
        <v>2564</v>
      </c>
      <c r="AD961" t="s">
        <v>14856</v>
      </c>
      <c r="AE961" t="s">
        <v>2571</v>
      </c>
      <c r="AF961">
        <v>362</v>
      </c>
      <c r="AG961" t="s">
        <v>2567</v>
      </c>
      <c r="AH961" t="s">
        <v>14857</v>
      </c>
      <c r="AI961" t="s">
        <v>1977</v>
      </c>
    </row>
    <row r="962" spans="1:35" x14ac:dyDescent="0.2">
      <c r="A962" t="s">
        <v>89</v>
      </c>
      <c r="B962">
        <v>-1.8805962800979601</v>
      </c>
      <c r="C962">
        <v>0</v>
      </c>
      <c r="D962">
        <v>1.8805962800979601</v>
      </c>
      <c r="E962" t="s">
        <v>30</v>
      </c>
      <c r="F962">
        <v>2</v>
      </c>
      <c r="I962">
        <v>216</v>
      </c>
      <c r="J962" t="s">
        <v>14701</v>
      </c>
      <c r="K962" t="s">
        <v>46</v>
      </c>
      <c r="L962">
        <v>0.82648999999999995</v>
      </c>
      <c r="M962" s="2">
        <v>3.05426E-7</v>
      </c>
      <c r="N962">
        <v>107.75</v>
      </c>
      <c r="O962">
        <v>85.63</v>
      </c>
      <c r="P962">
        <v>85.087000000000003</v>
      </c>
      <c r="Q962">
        <v>-0.82138</v>
      </c>
      <c r="R962">
        <v>348740000</v>
      </c>
      <c r="S962">
        <v>236</v>
      </c>
      <c r="T962">
        <v>1.79471272815524</v>
      </c>
      <c r="U962">
        <v>2.1511531638083999E-2</v>
      </c>
      <c r="V962">
        <v>21.5502061843872</v>
      </c>
      <c r="W962">
        <v>22.6073398590088</v>
      </c>
      <c r="X962">
        <v>25.070237159729</v>
      </c>
      <c r="Y962">
        <f t="shared" ref="Y962:Y1025" si="15">X962-V962</f>
        <v>3.5200309753418004</v>
      </c>
      <c r="Z962" t="s">
        <v>2598</v>
      </c>
      <c r="AA962">
        <v>236</v>
      </c>
      <c r="AB962" t="s">
        <v>2598</v>
      </c>
      <c r="AC962" t="s">
        <v>2598</v>
      </c>
      <c r="AD962" t="s">
        <v>14858</v>
      </c>
      <c r="AE962" t="s">
        <v>14859</v>
      </c>
      <c r="AF962">
        <v>372</v>
      </c>
      <c r="AG962" t="s">
        <v>2601</v>
      </c>
      <c r="AH962" t="s">
        <v>14860</v>
      </c>
      <c r="AI962" t="s">
        <v>1977</v>
      </c>
    </row>
    <row r="963" spans="1:35" x14ac:dyDescent="0.2">
      <c r="A963" t="s">
        <v>335</v>
      </c>
      <c r="B963">
        <v>-2.99307489395142</v>
      </c>
      <c r="C963">
        <v>2.0366306304931601</v>
      </c>
      <c r="D963">
        <v>2.99307489395142</v>
      </c>
      <c r="E963" t="s">
        <v>30</v>
      </c>
      <c r="F963">
        <v>2</v>
      </c>
      <c r="I963">
        <v>224</v>
      </c>
      <c r="J963" t="s">
        <v>14701</v>
      </c>
      <c r="K963" t="s">
        <v>46</v>
      </c>
      <c r="L963">
        <v>1</v>
      </c>
      <c r="M963" s="2">
        <v>3.9702900000000002E-10</v>
      </c>
      <c r="N963">
        <v>128.63999999999999</v>
      </c>
      <c r="O963">
        <v>97.251000000000005</v>
      </c>
      <c r="P963">
        <v>50.826999999999998</v>
      </c>
      <c r="Q963">
        <v>-2.7702</v>
      </c>
      <c r="R963">
        <v>5877600000</v>
      </c>
      <c r="S963">
        <v>782</v>
      </c>
      <c r="T963">
        <v>2.9690039416508598</v>
      </c>
      <c r="U963">
        <v>5.1764705882352902E-3</v>
      </c>
      <c r="V963">
        <v>21.583024978637699</v>
      </c>
      <c r="W963">
        <v>25.130142211914102</v>
      </c>
      <c r="X963">
        <v>26.7997531890869</v>
      </c>
      <c r="Y963">
        <f t="shared" si="15"/>
        <v>5.216728210449201</v>
      </c>
      <c r="Z963" t="s">
        <v>2630</v>
      </c>
      <c r="AA963">
        <v>782</v>
      </c>
      <c r="AB963" t="s">
        <v>2630</v>
      </c>
      <c r="AC963" t="s">
        <v>2630</v>
      </c>
      <c r="AD963" t="s">
        <v>2637</v>
      </c>
      <c r="AE963" t="s">
        <v>2638</v>
      </c>
      <c r="AF963">
        <v>396</v>
      </c>
      <c r="AG963" t="s">
        <v>2633</v>
      </c>
      <c r="AH963" t="s">
        <v>14864</v>
      </c>
      <c r="AI963" t="s">
        <v>1977</v>
      </c>
    </row>
    <row r="964" spans="1:35" x14ac:dyDescent="0.2">
      <c r="A964" t="s">
        <v>335</v>
      </c>
      <c r="B964">
        <v>-2.7497038841247599</v>
      </c>
      <c r="C964">
        <v>1.87781310081482</v>
      </c>
      <c r="D964">
        <v>2.7497038841247599</v>
      </c>
      <c r="E964" t="s">
        <v>30</v>
      </c>
      <c r="F964">
        <v>2</v>
      </c>
      <c r="I964">
        <v>224</v>
      </c>
      <c r="J964" t="s">
        <v>14701</v>
      </c>
      <c r="K964" t="s">
        <v>46</v>
      </c>
      <c r="L964">
        <v>1</v>
      </c>
      <c r="M964">
        <v>1.6291599999999999E-3</v>
      </c>
      <c r="N964">
        <v>64.587999999999994</v>
      </c>
      <c r="O964">
        <v>42.561</v>
      </c>
      <c r="P964">
        <v>50.826999999999998</v>
      </c>
      <c r="Q964">
        <v>-2.7702</v>
      </c>
      <c r="R964">
        <v>687270000</v>
      </c>
      <c r="S964">
        <v>787</v>
      </c>
      <c r="T964">
        <v>2.7362541175781798</v>
      </c>
      <c r="U964">
        <v>6.33505154639175E-3</v>
      </c>
      <c r="V964">
        <v>21.254661560058601</v>
      </c>
      <c r="W964">
        <v>25.130142211914102</v>
      </c>
      <c r="X964">
        <v>26.7997531890869</v>
      </c>
      <c r="Y964">
        <f t="shared" si="15"/>
        <v>5.545091629028299</v>
      </c>
      <c r="Z964" t="s">
        <v>2630</v>
      </c>
      <c r="AA964">
        <v>787</v>
      </c>
      <c r="AB964" t="s">
        <v>2630</v>
      </c>
      <c r="AC964" t="s">
        <v>2630</v>
      </c>
      <c r="AD964" t="s">
        <v>14865</v>
      </c>
      <c r="AE964" t="s">
        <v>2638</v>
      </c>
      <c r="AF964">
        <v>397</v>
      </c>
      <c r="AG964" t="s">
        <v>2633</v>
      </c>
      <c r="AH964" t="s">
        <v>14866</v>
      </c>
      <c r="AI964">
        <v>3</v>
      </c>
    </row>
    <row r="965" spans="1:35" x14ac:dyDescent="0.2">
      <c r="A965" t="s">
        <v>335</v>
      </c>
      <c r="B965">
        <v>-2.75570869445801</v>
      </c>
      <c r="C965">
        <v>1.8814049959182699</v>
      </c>
      <c r="D965">
        <v>2.75570869445801</v>
      </c>
      <c r="E965" t="s">
        <v>30</v>
      </c>
      <c r="F965">
        <v>2</v>
      </c>
      <c r="I965">
        <v>224</v>
      </c>
      <c r="J965" t="s">
        <v>14701</v>
      </c>
      <c r="K965" t="s">
        <v>46</v>
      </c>
      <c r="L965">
        <v>1</v>
      </c>
      <c r="M965" s="2">
        <v>3.9702900000000002E-10</v>
      </c>
      <c r="N965">
        <v>128.63999999999999</v>
      </c>
      <c r="O965">
        <v>97.251000000000005</v>
      </c>
      <c r="P965">
        <v>50.826999999999998</v>
      </c>
      <c r="Q965">
        <v>-2.7702</v>
      </c>
      <c r="R965">
        <v>5877600000</v>
      </c>
      <c r="S965">
        <v>790</v>
      </c>
      <c r="T965">
        <v>2.7419163412622698</v>
      </c>
      <c r="U965">
        <v>6.3130659767140999E-3</v>
      </c>
      <c r="V965">
        <v>21.3016166687012</v>
      </c>
      <c r="W965">
        <v>25.130142211914102</v>
      </c>
      <c r="X965">
        <v>26.7997531890869</v>
      </c>
      <c r="Y965">
        <f t="shared" si="15"/>
        <v>5.4981365203856996</v>
      </c>
      <c r="Z965" t="s">
        <v>2630</v>
      </c>
      <c r="AA965">
        <v>790</v>
      </c>
      <c r="AB965" t="s">
        <v>2630</v>
      </c>
      <c r="AC965" t="s">
        <v>2630</v>
      </c>
      <c r="AD965" t="s">
        <v>2640</v>
      </c>
      <c r="AE965" t="s">
        <v>2638</v>
      </c>
      <c r="AF965">
        <v>398</v>
      </c>
      <c r="AG965" t="s">
        <v>2633</v>
      </c>
      <c r="AH965" t="s">
        <v>14867</v>
      </c>
      <c r="AI965" t="s">
        <v>1977</v>
      </c>
    </row>
    <row r="966" spans="1:35" x14ac:dyDescent="0.2">
      <c r="A966" t="s">
        <v>2128</v>
      </c>
      <c r="B966">
        <v>-4.7149944305419904</v>
      </c>
      <c r="C966">
        <v>-2.8978855609893799</v>
      </c>
      <c r="D966">
        <v>4.7149944305419904</v>
      </c>
      <c r="E966" t="s">
        <v>30</v>
      </c>
      <c r="F966">
        <v>2</v>
      </c>
      <c r="I966">
        <v>254</v>
      </c>
      <c r="J966" t="s">
        <v>14701</v>
      </c>
      <c r="K966" t="s">
        <v>46</v>
      </c>
      <c r="L966">
        <v>0.99999400000000005</v>
      </c>
      <c r="M966" s="2">
        <v>3.3112199999999998E-5</v>
      </c>
      <c r="N966">
        <v>110.97</v>
      </c>
      <c r="O966">
        <v>83.233000000000004</v>
      </c>
      <c r="P966">
        <v>110.97</v>
      </c>
      <c r="Q966">
        <v>0.55788000000000004</v>
      </c>
      <c r="R966">
        <v>414350000</v>
      </c>
      <c r="S966">
        <v>178</v>
      </c>
      <c r="T966">
        <v>4.5991451054572803</v>
      </c>
      <c r="U966">
        <v>3.2244897959183699E-3</v>
      </c>
      <c r="V966">
        <v>20.3395433425903</v>
      </c>
      <c r="W966">
        <v>23.018539428710898</v>
      </c>
      <c r="X966">
        <v>25.757759094238299</v>
      </c>
      <c r="Y966">
        <f t="shared" si="15"/>
        <v>5.418215751647999</v>
      </c>
      <c r="Z966" t="s">
        <v>184</v>
      </c>
      <c r="AA966">
        <v>178</v>
      </c>
      <c r="AB966" t="s">
        <v>184</v>
      </c>
      <c r="AC966" t="s">
        <v>184</v>
      </c>
      <c r="AD966" t="s">
        <v>14885</v>
      </c>
      <c r="AE966" t="s">
        <v>14886</v>
      </c>
      <c r="AF966">
        <v>451</v>
      </c>
      <c r="AG966" t="s">
        <v>187</v>
      </c>
      <c r="AH966" t="s">
        <v>14887</v>
      </c>
      <c r="AI966">
        <v>3</v>
      </c>
    </row>
    <row r="967" spans="1:35" x14ac:dyDescent="0.2">
      <c r="A967" t="s">
        <v>2128</v>
      </c>
      <c r="B967">
        <v>-4.2641258239746103</v>
      </c>
      <c r="C967">
        <v>-2.63749432563782</v>
      </c>
      <c r="D967">
        <v>4.2641258239746103</v>
      </c>
      <c r="E967" t="s">
        <v>30</v>
      </c>
      <c r="F967">
        <v>2</v>
      </c>
      <c r="I967">
        <v>254</v>
      </c>
      <c r="J967" t="s">
        <v>14701</v>
      </c>
      <c r="K967" t="s">
        <v>46</v>
      </c>
      <c r="L967">
        <v>0.99994400000000006</v>
      </c>
      <c r="M967" s="2">
        <v>3.3112199999999998E-5</v>
      </c>
      <c r="N967">
        <v>110.97</v>
      </c>
      <c r="O967">
        <v>83.233000000000004</v>
      </c>
      <c r="P967">
        <v>110.97</v>
      </c>
      <c r="Q967">
        <v>0.55788000000000004</v>
      </c>
      <c r="R967">
        <v>414350000</v>
      </c>
      <c r="S967">
        <v>179</v>
      </c>
      <c r="T967">
        <v>4.1608161187933401</v>
      </c>
      <c r="U967">
        <v>2.9333333333333299E-3</v>
      </c>
      <c r="V967">
        <v>20.175380706787099</v>
      </c>
      <c r="W967">
        <v>23.018539428710898</v>
      </c>
      <c r="X967">
        <v>25.757759094238299</v>
      </c>
      <c r="Y967">
        <f t="shared" si="15"/>
        <v>5.5823783874512003</v>
      </c>
      <c r="Z967" t="s">
        <v>184</v>
      </c>
      <c r="AA967">
        <v>179</v>
      </c>
      <c r="AB967" t="s">
        <v>184</v>
      </c>
      <c r="AC967" t="s">
        <v>184</v>
      </c>
      <c r="AD967" t="s">
        <v>14888</v>
      </c>
      <c r="AE967" t="s">
        <v>14886</v>
      </c>
      <c r="AF967">
        <v>452</v>
      </c>
      <c r="AG967" t="s">
        <v>187</v>
      </c>
      <c r="AH967" t="s">
        <v>14889</v>
      </c>
      <c r="AI967">
        <v>3</v>
      </c>
    </row>
    <row r="968" spans="1:35" x14ac:dyDescent="0.2">
      <c r="A968" t="s">
        <v>89</v>
      </c>
      <c r="B968">
        <v>-1.70643329620361</v>
      </c>
      <c r="C968">
        <v>0</v>
      </c>
      <c r="D968">
        <v>1.70643329620361</v>
      </c>
      <c r="E968" t="s">
        <v>30</v>
      </c>
      <c r="F968">
        <v>3</v>
      </c>
      <c r="I968">
        <v>257</v>
      </c>
      <c r="J968" t="s">
        <v>14701</v>
      </c>
      <c r="K968" t="s">
        <v>46</v>
      </c>
      <c r="L968">
        <v>0.99735399999999996</v>
      </c>
      <c r="M968" s="2">
        <v>4.1462399999999999E-17</v>
      </c>
      <c r="N968">
        <v>102.01</v>
      </c>
      <c r="O968">
        <v>95.501999999999995</v>
      </c>
      <c r="P968">
        <v>93.965999999999994</v>
      </c>
      <c r="Q968">
        <v>-2.02</v>
      </c>
      <c r="R968">
        <v>2772900000</v>
      </c>
      <c r="S968">
        <v>16</v>
      </c>
      <c r="T968">
        <v>1.6598587768253701</v>
      </c>
      <c r="U968">
        <v>2.6937466595403501E-2</v>
      </c>
      <c r="V968">
        <v>20.784528732299801</v>
      </c>
      <c r="W968">
        <v>21.444250106811499</v>
      </c>
      <c r="X968">
        <v>24.292640686035199</v>
      </c>
      <c r="Y968">
        <f t="shared" si="15"/>
        <v>3.5081119537353977</v>
      </c>
      <c r="Z968" t="s">
        <v>2751</v>
      </c>
      <c r="AA968">
        <v>16</v>
      </c>
      <c r="AB968" t="s">
        <v>2751</v>
      </c>
      <c r="AC968" t="s">
        <v>2751</v>
      </c>
      <c r="AD968" t="s">
        <v>2756</v>
      </c>
      <c r="AE968" t="s">
        <v>2753</v>
      </c>
      <c r="AF968">
        <v>463</v>
      </c>
      <c r="AG968" t="s">
        <v>2754</v>
      </c>
      <c r="AH968" t="s">
        <v>14891</v>
      </c>
      <c r="AI968" t="s">
        <v>1977</v>
      </c>
    </row>
    <row r="969" spans="1:35" x14ac:dyDescent="0.2">
      <c r="A969" t="s">
        <v>653</v>
      </c>
      <c r="B969">
        <v>-1.9017741680145299</v>
      </c>
      <c r="C969">
        <v>-2.1578490734100302</v>
      </c>
      <c r="D969">
        <v>2.1578490734100302</v>
      </c>
      <c r="E969" t="s">
        <v>30</v>
      </c>
      <c r="F969">
        <v>3</v>
      </c>
      <c r="I969">
        <v>271</v>
      </c>
      <c r="J969" t="s">
        <v>14701</v>
      </c>
      <c r="K969" t="s">
        <v>46</v>
      </c>
      <c r="L969">
        <v>0.99999899999999997</v>
      </c>
      <c r="M969" s="2">
        <v>2.6687300000000001E-5</v>
      </c>
      <c r="N969">
        <v>68.123000000000005</v>
      </c>
      <c r="O969">
        <v>48.518999999999998</v>
      </c>
      <c r="P969">
        <v>68.123000000000005</v>
      </c>
      <c r="Q969">
        <v>0.63683999999999996</v>
      </c>
      <c r="R969">
        <v>177300000</v>
      </c>
      <c r="S969">
        <v>878</v>
      </c>
      <c r="T969">
        <v>2.3224975468306601</v>
      </c>
      <c r="U969">
        <v>1.02764811490126E-2</v>
      </c>
      <c r="V969">
        <v>21.487165451049801</v>
      </c>
      <c r="W969">
        <v>20.7582893371582</v>
      </c>
      <c r="X969">
        <v>24.268323898315401</v>
      </c>
      <c r="Y969">
        <f t="shared" si="15"/>
        <v>2.7811584472656001</v>
      </c>
      <c r="Z969" t="s">
        <v>2774</v>
      </c>
      <c r="AA969">
        <v>878</v>
      </c>
      <c r="AB969" t="s">
        <v>2774</v>
      </c>
      <c r="AC969" t="s">
        <v>2774</v>
      </c>
      <c r="AD969" t="s">
        <v>2788</v>
      </c>
      <c r="AE969" t="s">
        <v>2789</v>
      </c>
      <c r="AF969">
        <v>487</v>
      </c>
      <c r="AG969" t="s">
        <v>2777</v>
      </c>
      <c r="AH969" t="s">
        <v>14893</v>
      </c>
      <c r="AI969" t="s">
        <v>1977</v>
      </c>
    </row>
    <row r="970" spans="1:35" x14ac:dyDescent="0.2">
      <c r="A970" t="s">
        <v>653</v>
      </c>
      <c r="B970">
        <v>-2.17190384864807</v>
      </c>
      <c r="C970">
        <v>-2.0055234432220499</v>
      </c>
      <c r="D970">
        <v>2.17190384864807</v>
      </c>
      <c r="E970" t="s">
        <v>30</v>
      </c>
      <c r="F970">
        <v>3</v>
      </c>
      <c r="I970">
        <v>271</v>
      </c>
      <c r="J970" t="s">
        <v>14701</v>
      </c>
      <c r="K970" t="s">
        <v>46</v>
      </c>
      <c r="L970">
        <v>0.999973</v>
      </c>
      <c r="M970" s="2">
        <v>2.6687300000000001E-5</v>
      </c>
      <c r="N970">
        <v>68.123000000000005</v>
      </c>
      <c r="O970">
        <v>48.518999999999998</v>
      </c>
      <c r="P970">
        <v>60.540999999999997</v>
      </c>
      <c r="Q970">
        <v>-1.6487000000000001</v>
      </c>
      <c r="R970">
        <v>177300000</v>
      </c>
      <c r="S970">
        <v>883</v>
      </c>
      <c r="T970">
        <v>2.3788972695352899</v>
      </c>
      <c r="U970">
        <v>9.6761904761904806E-3</v>
      </c>
      <c r="V970">
        <v>21.0549783706665</v>
      </c>
      <c r="W970">
        <v>20.571468353271499</v>
      </c>
      <c r="X970">
        <v>24.268323898315401</v>
      </c>
      <c r="Y970">
        <f t="shared" si="15"/>
        <v>3.2133455276489009</v>
      </c>
      <c r="Z970" t="s">
        <v>2774</v>
      </c>
      <c r="AA970">
        <v>883</v>
      </c>
      <c r="AB970" t="s">
        <v>2774</v>
      </c>
      <c r="AC970" t="s">
        <v>2774</v>
      </c>
      <c r="AD970" t="s">
        <v>2791</v>
      </c>
      <c r="AE970" t="s">
        <v>2792</v>
      </c>
      <c r="AF970">
        <v>488</v>
      </c>
      <c r="AG970" t="s">
        <v>2777</v>
      </c>
      <c r="AH970" t="s">
        <v>14894</v>
      </c>
      <c r="AI970" t="s">
        <v>1977</v>
      </c>
    </row>
    <row r="971" spans="1:35" x14ac:dyDescent="0.2">
      <c r="A971" t="s">
        <v>653</v>
      </c>
      <c r="B971">
        <v>-1.3232961893081701</v>
      </c>
      <c r="C971">
        <v>-1.56927967071533</v>
      </c>
      <c r="D971">
        <v>1.56927967071533</v>
      </c>
      <c r="E971" t="s">
        <v>30</v>
      </c>
      <c r="F971">
        <v>3</v>
      </c>
      <c r="I971">
        <v>271</v>
      </c>
      <c r="J971" t="s">
        <v>14701</v>
      </c>
      <c r="K971" t="s">
        <v>46</v>
      </c>
      <c r="L971">
        <v>0.99993600000000005</v>
      </c>
      <c r="M971" s="2">
        <v>2.6687300000000001E-5</v>
      </c>
      <c r="N971">
        <v>60.540999999999997</v>
      </c>
      <c r="O971">
        <v>46.81</v>
      </c>
      <c r="P971">
        <v>60.540999999999997</v>
      </c>
      <c r="Q971">
        <v>-1.6487000000000001</v>
      </c>
      <c r="R971">
        <v>78774000</v>
      </c>
      <c r="S971">
        <v>886</v>
      </c>
      <c r="T971">
        <v>1.6901171691071899</v>
      </c>
      <c r="U971">
        <v>2.5785087719298199E-2</v>
      </c>
      <c r="V971">
        <v>21.742618560791001</v>
      </c>
      <c r="W971">
        <v>20.270631790161101</v>
      </c>
      <c r="X971">
        <v>24.268323898315401</v>
      </c>
      <c r="Y971">
        <f t="shared" si="15"/>
        <v>2.5257053375243999</v>
      </c>
      <c r="Z971" t="s">
        <v>2774</v>
      </c>
      <c r="AA971">
        <v>886</v>
      </c>
      <c r="AB971" t="s">
        <v>2774</v>
      </c>
      <c r="AC971" t="s">
        <v>2774</v>
      </c>
      <c r="AD971" t="s">
        <v>14895</v>
      </c>
      <c r="AE971" t="s">
        <v>2792</v>
      </c>
      <c r="AF971">
        <v>489</v>
      </c>
      <c r="AG971" t="s">
        <v>2777</v>
      </c>
      <c r="AH971" t="s">
        <v>14896</v>
      </c>
      <c r="AI971">
        <v>3</v>
      </c>
    </row>
    <row r="972" spans="1:35" x14ac:dyDescent="0.2">
      <c r="A972" t="s">
        <v>653</v>
      </c>
      <c r="B972">
        <v>-1.6439892053604099</v>
      </c>
      <c r="C972">
        <v>-2.5288467407226598</v>
      </c>
      <c r="D972">
        <v>2.5288467407226598</v>
      </c>
      <c r="E972" t="s">
        <v>30</v>
      </c>
      <c r="F972">
        <v>3</v>
      </c>
      <c r="I972">
        <v>297</v>
      </c>
      <c r="J972" t="s">
        <v>14701</v>
      </c>
      <c r="K972" t="s">
        <v>46</v>
      </c>
      <c r="L972">
        <v>0.96212299999999995</v>
      </c>
      <c r="M972" s="2">
        <v>6.4063600000000002E-8</v>
      </c>
      <c r="N972">
        <v>64.72</v>
      </c>
      <c r="O972">
        <v>52.573</v>
      </c>
      <c r="P972">
        <v>51.494</v>
      </c>
      <c r="Q972">
        <v>2.2673000000000001</v>
      </c>
      <c r="R972">
        <v>67232000</v>
      </c>
      <c r="S972">
        <v>473</v>
      </c>
      <c r="T972">
        <v>2.5024526251519501</v>
      </c>
      <c r="U972">
        <v>7.9622641509434003E-3</v>
      </c>
      <c r="V972">
        <v>20.778118133544901</v>
      </c>
      <c r="W972">
        <v>20.091098785400401</v>
      </c>
      <c r="X972">
        <v>22.910396575927699</v>
      </c>
      <c r="Y972">
        <f t="shared" si="15"/>
        <v>2.1322784423827983</v>
      </c>
      <c r="Z972" t="s">
        <v>14906</v>
      </c>
      <c r="AA972" t="s">
        <v>14907</v>
      </c>
      <c r="AB972" t="s">
        <v>14908</v>
      </c>
      <c r="AC972" t="s">
        <v>14908</v>
      </c>
      <c r="AD972" t="s">
        <v>14909</v>
      </c>
      <c r="AE972" t="s">
        <v>14910</v>
      </c>
      <c r="AF972">
        <v>542</v>
      </c>
      <c r="AG972" t="s">
        <v>14911</v>
      </c>
      <c r="AH972" t="s">
        <v>14912</v>
      </c>
      <c r="AI972" t="s">
        <v>9806</v>
      </c>
    </row>
    <row r="973" spans="1:35" x14ac:dyDescent="0.2">
      <c r="A973" t="s">
        <v>653</v>
      </c>
      <c r="B973">
        <v>-1.57570087909698</v>
      </c>
      <c r="C973">
        <v>-2.1908996105194101</v>
      </c>
      <c r="D973">
        <v>2.1908996105194101</v>
      </c>
      <c r="E973" t="s">
        <v>30</v>
      </c>
      <c r="F973">
        <v>3</v>
      </c>
      <c r="I973">
        <v>297</v>
      </c>
      <c r="J973" t="s">
        <v>14701</v>
      </c>
      <c r="K973" t="s">
        <v>46</v>
      </c>
      <c r="L973">
        <v>0.95160100000000003</v>
      </c>
      <c r="M973" s="2">
        <v>6.4063600000000002E-8</v>
      </c>
      <c r="N973">
        <v>64.72</v>
      </c>
      <c r="O973">
        <v>52.573</v>
      </c>
      <c r="P973">
        <v>46.186</v>
      </c>
      <c r="Q973">
        <v>-0.55247999999999997</v>
      </c>
      <c r="R973">
        <v>67232000</v>
      </c>
      <c r="S973">
        <v>484</v>
      </c>
      <c r="T973">
        <v>2.2204777204305999</v>
      </c>
      <c r="U973">
        <v>1.1778329197684E-2</v>
      </c>
      <c r="V973">
        <v>21.0389966964722</v>
      </c>
      <c r="W973">
        <v>20.225736618041999</v>
      </c>
      <c r="X973">
        <v>22.910396575927699</v>
      </c>
      <c r="Y973">
        <f t="shared" si="15"/>
        <v>1.8713998794554989</v>
      </c>
      <c r="Z973" t="s">
        <v>14906</v>
      </c>
      <c r="AA973" t="s">
        <v>14913</v>
      </c>
      <c r="AB973" t="s">
        <v>14908</v>
      </c>
      <c r="AC973" t="s">
        <v>14908</v>
      </c>
      <c r="AD973" t="s">
        <v>14914</v>
      </c>
      <c r="AE973" t="s">
        <v>14915</v>
      </c>
      <c r="AF973">
        <v>543</v>
      </c>
      <c r="AG973" t="s">
        <v>14911</v>
      </c>
      <c r="AH973" t="s">
        <v>14916</v>
      </c>
      <c r="AI973" t="s">
        <v>9806</v>
      </c>
    </row>
    <row r="974" spans="1:35" x14ac:dyDescent="0.2">
      <c r="A974" t="s">
        <v>2092</v>
      </c>
      <c r="B974">
        <v>-2.5729029178619398</v>
      </c>
      <c r="C974">
        <v>-1.5986918210983301</v>
      </c>
      <c r="D974">
        <v>2.5729029178619398</v>
      </c>
      <c r="E974" t="s">
        <v>30</v>
      </c>
      <c r="F974">
        <v>3</v>
      </c>
      <c r="I974">
        <v>297</v>
      </c>
      <c r="J974" t="s">
        <v>14701</v>
      </c>
      <c r="K974" t="s">
        <v>46</v>
      </c>
      <c r="L974">
        <v>0.95160800000000001</v>
      </c>
      <c r="M974" s="2">
        <v>2.3886099999999998E-7</v>
      </c>
      <c r="N974">
        <v>58.436</v>
      </c>
      <c r="O974">
        <v>52.405999999999999</v>
      </c>
      <c r="P974">
        <v>46.186</v>
      </c>
      <c r="Q974">
        <v>-0.55247999999999997</v>
      </c>
      <c r="R974">
        <v>42294000</v>
      </c>
      <c r="S974">
        <v>486</v>
      </c>
      <c r="T974">
        <v>2.5285553198394499</v>
      </c>
      <c r="U974">
        <v>7.7330462863293902E-3</v>
      </c>
      <c r="V974">
        <v>19.996745109558098</v>
      </c>
      <c r="W974">
        <v>20.360338211059599</v>
      </c>
      <c r="X974">
        <v>22.189712524414102</v>
      </c>
      <c r="Y974">
        <f t="shared" si="15"/>
        <v>2.1929674148560032</v>
      </c>
      <c r="Z974" t="s">
        <v>14906</v>
      </c>
      <c r="AA974" t="s">
        <v>14917</v>
      </c>
      <c r="AB974" t="s">
        <v>14908</v>
      </c>
      <c r="AC974" t="s">
        <v>14908</v>
      </c>
      <c r="AD974" t="s">
        <v>14918</v>
      </c>
      <c r="AE974" t="s">
        <v>14915</v>
      </c>
      <c r="AF974">
        <v>544</v>
      </c>
      <c r="AG974" t="s">
        <v>14911</v>
      </c>
      <c r="AH974" t="s">
        <v>14919</v>
      </c>
      <c r="AI974" t="s">
        <v>9806</v>
      </c>
    </row>
    <row r="975" spans="1:35" x14ac:dyDescent="0.2">
      <c r="A975" t="s">
        <v>2092</v>
      </c>
      <c r="B975">
        <v>-2.7481665611267099</v>
      </c>
      <c r="C975">
        <v>-2.4145889282226598</v>
      </c>
      <c r="D975">
        <v>2.7481665611267099</v>
      </c>
      <c r="E975" t="s">
        <v>30</v>
      </c>
      <c r="F975">
        <v>3</v>
      </c>
      <c r="I975">
        <v>297</v>
      </c>
      <c r="J975" t="s">
        <v>14701</v>
      </c>
      <c r="K975" t="s">
        <v>46</v>
      </c>
      <c r="L975">
        <v>0.80232099999999995</v>
      </c>
      <c r="M975" s="2">
        <v>2.3886099999999998E-7</v>
      </c>
      <c r="N975">
        <v>58.436</v>
      </c>
      <c r="O975">
        <v>47.02</v>
      </c>
      <c r="P975">
        <v>46.186</v>
      </c>
      <c r="Q975">
        <v>-0.55247999999999997</v>
      </c>
      <c r="R975">
        <v>31982000</v>
      </c>
      <c r="S975">
        <v>490</v>
      </c>
      <c r="T975">
        <v>2.9139258259044598</v>
      </c>
      <c r="U975">
        <v>5.4848484848484796E-3</v>
      </c>
      <c r="V975">
        <v>20.3793334960938</v>
      </c>
      <c r="W975">
        <v>20.538202285766602</v>
      </c>
      <c r="X975">
        <v>22.189712524414102</v>
      </c>
      <c r="Y975">
        <f t="shared" si="15"/>
        <v>1.8103790283203018</v>
      </c>
      <c r="Z975" t="s">
        <v>14906</v>
      </c>
      <c r="AA975" t="s">
        <v>14924</v>
      </c>
      <c r="AB975" t="s">
        <v>14908</v>
      </c>
      <c r="AC975" t="s">
        <v>14908</v>
      </c>
      <c r="AD975" t="s">
        <v>14925</v>
      </c>
      <c r="AE975" t="s">
        <v>14915</v>
      </c>
      <c r="AF975">
        <v>546</v>
      </c>
      <c r="AG975" t="s">
        <v>14911</v>
      </c>
      <c r="AH975" t="s">
        <v>14926</v>
      </c>
      <c r="AI975" t="s">
        <v>9806</v>
      </c>
    </row>
    <row r="976" spans="1:35" x14ac:dyDescent="0.2">
      <c r="A976" t="s">
        <v>653</v>
      </c>
      <c r="B976">
        <v>-1.9212551116943399</v>
      </c>
      <c r="C976">
        <v>-2.3555939197540301</v>
      </c>
      <c r="D976">
        <v>2.3555939197540301</v>
      </c>
      <c r="E976" t="s">
        <v>30</v>
      </c>
      <c r="F976">
        <v>2</v>
      </c>
      <c r="I976">
        <v>352</v>
      </c>
      <c r="J976" t="s">
        <v>14701</v>
      </c>
      <c r="K976" t="s">
        <v>46</v>
      </c>
      <c r="L976">
        <v>0.99947600000000003</v>
      </c>
      <c r="M976">
        <v>1.25031E-4</v>
      </c>
      <c r="N976">
        <v>89.507000000000005</v>
      </c>
      <c r="O976">
        <v>62.536999999999999</v>
      </c>
      <c r="P976">
        <v>73.885000000000005</v>
      </c>
      <c r="Q976">
        <v>0.43157000000000001</v>
      </c>
      <c r="R976">
        <v>2724300000</v>
      </c>
      <c r="S976">
        <v>81</v>
      </c>
      <c r="T976">
        <v>2.45917245203053</v>
      </c>
      <c r="U976">
        <v>8.5691056910569101E-3</v>
      </c>
      <c r="V976">
        <v>22.570401191711401</v>
      </c>
      <c r="W976">
        <v>21.623476028442401</v>
      </c>
      <c r="X976">
        <v>25.3275260925293</v>
      </c>
      <c r="Y976">
        <f t="shared" si="15"/>
        <v>2.7571249008178995</v>
      </c>
      <c r="Z976" t="s">
        <v>3006</v>
      </c>
      <c r="AA976" t="s">
        <v>3007</v>
      </c>
      <c r="AB976" t="s">
        <v>3008</v>
      </c>
      <c r="AC976" t="s">
        <v>3008</v>
      </c>
      <c r="AD976" t="s">
        <v>3009</v>
      </c>
      <c r="AE976" t="s">
        <v>3010</v>
      </c>
      <c r="AF976">
        <v>636</v>
      </c>
      <c r="AG976" t="s">
        <v>3011</v>
      </c>
      <c r="AH976" t="s">
        <v>14959</v>
      </c>
      <c r="AI976" t="s">
        <v>1977</v>
      </c>
    </row>
    <row r="977" spans="1:35" x14ac:dyDescent="0.2">
      <c r="A977" t="s">
        <v>653</v>
      </c>
      <c r="B977">
        <v>-1.63843214511871</v>
      </c>
      <c r="C977">
        <v>-2.3698525428771999</v>
      </c>
      <c r="D977">
        <v>2.3698525428771999</v>
      </c>
      <c r="E977" t="s">
        <v>30</v>
      </c>
      <c r="F977">
        <v>2</v>
      </c>
      <c r="I977">
        <v>352</v>
      </c>
      <c r="J977" t="s">
        <v>14701</v>
      </c>
      <c r="K977" t="s">
        <v>46</v>
      </c>
      <c r="L977">
        <v>0.99954299999999996</v>
      </c>
      <c r="M977">
        <v>5.7351699999999995E-4</v>
      </c>
      <c r="N977">
        <v>73.885000000000005</v>
      </c>
      <c r="O977">
        <v>47.765999999999998</v>
      </c>
      <c r="P977">
        <v>73.885000000000005</v>
      </c>
      <c r="Q977">
        <v>0.43157000000000001</v>
      </c>
      <c r="R977">
        <v>504780000</v>
      </c>
      <c r="S977">
        <v>82</v>
      </c>
      <c r="T977">
        <v>2.3751673575929302</v>
      </c>
      <c r="U977">
        <v>9.6452830188679308E-3</v>
      </c>
      <c r="V977">
        <v>22.570401191711401</v>
      </c>
      <c r="W977">
        <v>21.135583877563501</v>
      </c>
      <c r="X977">
        <v>25.3275260925293</v>
      </c>
      <c r="Y977">
        <f t="shared" si="15"/>
        <v>2.7571249008178995</v>
      </c>
      <c r="Z977" t="s">
        <v>3006</v>
      </c>
      <c r="AA977" t="s">
        <v>14960</v>
      </c>
      <c r="AB977" t="s">
        <v>3008</v>
      </c>
      <c r="AC977" t="s">
        <v>3008</v>
      </c>
      <c r="AD977" t="s">
        <v>14961</v>
      </c>
      <c r="AE977" t="s">
        <v>3010</v>
      </c>
      <c r="AF977">
        <v>637</v>
      </c>
      <c r="AG977" t="s">
        <v>3011</v>
      </c>
      <c r="AH977" t="s">
        <v>14962</v>
      </c>
      <c r="AI977" t="s">
        <v>1977</v>
      </c>
    </row>
    <row r="978" spans="1:35" x14ac:dyDescent="0.2">
      <c r="A978" t="s">
        <v>653</v>
      </c>
      <c r="B978">
        <v>-1.6520192623138401</v>
      </c>
      <c r="C978">
        <v>-2.3497800827026398</v>
      </c>
      <c r="D978">
        <v>2.3497800827026398</v>
      </c>
      <c r="E978" t="s">
        <v>30</v>
      </c>
      <c r="F978">
        <v>2</v>
      </c>
      <c r="I978">
        <v>352</v>
      </c>
      <c r="J978" t="s">
        <v>14701</v>
      </c>
      <c r="K978" t="s">
        <v>46</v>
      </c>
      <c r="L978">
        <v>0.99828099999999997</v>
      </c>
      <c r="M978">
        <v>1.25031E-4</v>
      </c>
      <c r="N978">
        <v>89.507000000000005</v>
      </c>
      <c r="O978">
        <v>62.536999999999999</v>
      </c>
      <c r="P978">
        <v>73.885000000000005</v>
      </c>
      <c r="Q978">
        <v>0.43157000000000001</v>
      </c>
      <c r="R978">
        <v>2636700000</v>
      </c>
      <c r="S978">
        <v>83</v>
      </c>
      <c r="T978">
        <v>2.36366584173029</v>
      </c>
      <c r="U978">
        <v>9.7769447047797598E-3</v>
      </c>
      <c r="V978">
        <v>22.570401191711401</v>
      </c>
      <c r="W978">
        <v>21.135583877563501</v>
      </c>
      <c r="X978">
        <v>25.144925117492701</v>
      </c>
      <c r="Y978">
        <f t="shared" si="15"/>
        <v>2.5745239257812997</v>
      </c>
      <c r="Z978" t="s">
        <v>3006</v>
      </c>
      <c r="AA978" t="s">
        <v>3013</v>
      </c>
      <c r="AB978" t="s">
        <v>3008</v>
      </c>
      <c r="AC978" t="s">
        <v>3008</v>
      </c>
      <c r="AD978" t="s">
        <v>3014</v>
      </c>
      <c r="AE978" t="s">
        <v>3010</v>
      </c>
      <c r="AF978">
        <v>638</v>
      </c>
      <c r="AG978" t="s">
        <v>3011</v>
      </c>
      <c r="AH978" t="s">
        <v>14963</v>
      </c>
      <c r="AI978" t="s">
        <v>1977</v>
      </c>
    </row>
    <row r="979" spans="1:35" x14ac:dyDescent="0.2">
      <c r="A979" t="s">
        <v>2092</v>
      </c>
      <c r="B979">
        <v>-2.3143937587738002</v>
      </c>
      <c r="C979">
        <v>-1.58385705947876</v>
      </c>
      <c r="D979">
        <v>2.3143937587738002</v>
      </c>
      <c r="E979" t="s">
        <v>30</v>
      </c>
      <c r="F979">
        <v>4</v>
      </c>
      <c r="I979">
        <v>395</v>
      </c>
      <c r="J979" t="s">
        <v>14701</v>
      </c>
      <c r="K979" t="s">
        <v>46</v>
      </c>
      <c r="L979">
        <v>0.99985100000000005</v>
      </c>
      <c r="M979" s="2">
        <v>1.65254E-9</v>
      </c>
      <c r="N979">
        <v>119.31</v>
      </c>
      <c r="O979">
        <v>102.63</v>
      </c>
      <c r="P979">
        <v>74.772000000000006</v>
      </c>
      <c r="Q979">
        <v>-1.3919999999999999</v>
      </c>
      <c r="R979">
        <v>396100000</v>
      </c>
      <c r="S979">
        <v>132</v>
      </c>
      <c r="T979">
        <v>2.31686580098541</v>
      </c>
      <c r="U979">
        <v>1.03137254901961E-2</v>
      </c>
      <c r="V979">
        <v>23.639832496643098</v>
      </c>
      <c r="W979">
        <v>23.732521057128899</v>
      </c>
      <c r="X979">
        <v>24.632919311523398</v>
      </c>
      <c r="Y979">
        <f t="shared" si="15"/>
        <v>0.99308681488030004</v>
      </c>
      <c r="Z979" t="s">
        <v>14981</v>
      </c>
      <c r="AA979">
        <v>132</v>
      </c>
      <c r="AB979" t="s">
        <v>14981</v>
      </c>
      <c r="AC979" t="s">
        <v>14981</v>
      </c>
      <c r="AD979" t="s">
        <v>14990</v>
      </c>
      <c r="AE979" t="s">
        <v>14983</v>
      </c>
      <c r="AF979">
        <v>715</v>
      </c>
      <c r="AG979" t="s">
        <v>14984</v>
      </c>
      <c r="AH979" t="s">
        <v>14991</v>
      </c>
      <c r="AI979" t="s">
        <v>9806</v>
      </c>
    </row>
    <row r="980" spans="1:35" x14ac:dyDescent="0.2">
      <c r="A980" t="s">
        <v>2092</v>
      </c>
      <c r="B980">
        <v>-2.1803011894226101</v>
      </c>
      <c r="C980">
        <v>-1.9363659620285001</v>
      </c>
      <c r="D980">
        <v>2.1803011894226101</v>
      </c>
      <c r="E980" t="s">
        <v>30</v>
      </c>
      <c r="F980">
        <v>2</v>
      </c>
      <c r="I980">
        <v>418</v>
      </c>
      <c r="J980" t="s">
        <v>14701</v>
      </c>
      <c r="K980" t="s">
        <v>46</v>
      </c>
      <c r="L980">
        <v>0.96560699999999999</v>
      </c>
      <c r="M980" s="2">
        <v>5.72549E-39</v>
      </c>
      <c r="N980">
        <v>172.99</v>
      </c>
      <c r="O980">
        <v>158.12</v>
      </c>
      <c r="P980">
        <v>172.99</v>
      </c>
      <c r="Q980">
        <v>-2.5579000000000001</v>
      </c>
      <c r="R980">
        <v>83656000</v>
      </c>
      <c r="S980">
        <v>51</v>
      </c>
      <c r="T980">
        <v>2.3519264328261098</v>
      </c>
      <c r="U980">
        <v>9.8634686346863506E-3</v>
      </c>
      <c r="V980">
        <v>20.243803977966301</v>
      </c>
      <c r="W980">
        <v>20.158412933349599</v>
      </c>
      <c r="X980">
        <v>23.121724128723098</v>
      </c>
      <c r="Y980">
        <f t="shared" si="15"/>
        <v>2.8779201507567969</v>
      </c>
      <c r="Z980" t="s">
        <v>3219</v>
      </c>
      <c r="AA980" t="s">
        <v>3220</v>
      </c>
      <c r="AB980" t="s">
        <v>3221</v>
      </c>
      <c r="AC980" t="s">
        <v>3221</v>
      </c>
      <c r="AD980" t="s">
        <v>3222</v>
      </c>
      <c r="AE980" t="s">
        <v>3223</v>
      </c>
      <c r="AF980">
        <v>751</v>
      </c>
      <c r="AG980" t="s">
        <v>3224</v>
      </c>
      <c r="AH980" t="s">
        <v>14992</v>
      </c>
      <c r="AI980" t="s">
        <v>1977</v>
      </c>
    </row>
    <row r="981" spans="1:35" x14ac:dyDescent="0.2">
      <c r="A981" t="s">
        <v>2092</v>
      </c>
      <c r="B981">
        <v>-1.8730871677398699</v>
      </c>
      <c r="C981">
        <v>-1.34301245212555</v>
      </c>
      <c r="D981">
        <v>1.8730871677398699</v>
      </c>
      <c r="E981" t="s">
        <v>30</v>
      </c>
      <c r="F981">
        <v>2</v>
      </c>
      <c r="I981">
        <v>418</v>
      </c>
      <c r="J981" t="s">
        <v>14701</v>
      </c>
      <c r="K981" t="s">
        <v>46</v>
      </c>
      <c r="L981">
        <v>0.84873299999999996</v>
      </c>
      <c r="M981" s="2">
        <v>1.7989699999999999E-21</v>
      </c>
      <c r="N981">
        <v>150.59</v>
      </c>
      <c r="O981">
        <v>125.43</v>
      </c>
      <c r="P981">
        <v>150.59</v>
      </c>
      <c r="Q981">
        <v>0.19112999999999999</v>
      </c>
      <c r="R981">
        <v>72223000</v>
      </c>
      <c r="S981">
        <v>54</v>
      </c>
      <c r="T981">
        <v>1.9084259299322699</v>
      </c>
      <c r="U981">
        <v>1.8284237726098201E-2</v>
      </c>
      <c r="V981">
        <v>20.1709594726563</v>
      </c>
      <c r="W981">
        <v>20.4520664215088</v>
      </c>
      <c r="X981">
        <v>23.121724128723098</v>
      </c>
      <c r="Y981">
        <f t="shared" si="15"/>
        <v>2.9507646560667986</v>
      </c>
      <c r="Z981" t="s">
        <v>3219</v>
      </c>
      <c r="AA981" t="s">
        <v>2111</v>
      </c>
      <c r="AB981" t="s">
        <v>3221</v>
      </c>
      <c r="AC981" t="s">
        <v>3221</v>
      </c>
      <c r="AD981" t="s">
        <v>3226</v>
      </c>
      <c r="AE981" t="s">
        <v>3227</v>
      </c>
      <c r="AF981">
        <v>752</v>
      </c>
      <c r="AG981" t="s">
        <v>3224</v>
      </c>
      <c r="AH981" t="s">
        <v>14993</v>
      </c>
      <c r="AI981" t="s">
        <v>1977</v>
      </c>
    </row>
    <row r="982" spans="1:35" x14ac:dyDescent="0.2">
      <c r="A982" t="s">
        <v>89</v>
      </c>
      <c r="B982">
        <v>-1.36539971828461</v>
      </c>
      <c r="C982">
        <v>0</v>
      </c>
      <c r="D982">
        <v>1.36539971828461</v>
      </c>
      <c r="E982" t="s">
        <v>30</v>
      </c>
      <c r="F982">
        <v>3</v>
      </c>
      <c r="I982">
        <v>423</v>
      </c>
      <c r="J982" t="s">
        <v>14701</v>
      </c>
      <c r="K982" t="s">
        <v>46</v>
      </c>
      <c r="L982">
        <v>1</v>
      </c>
      <c r="M982" s="2">
        <v>2.2671200000000001E-14</v>
      </c>
      <c r="N982">
        <v>134.29</v>
      </c>
      <c r="O982">
        <v>121.41</v>
      </c>
      <c r="P982">
        <v>132.47999999999999</v>
      </c>
      <c r="Q982">
        <v>0.44990999999999998</v>
      </c>
      <c r="R982">
        <v>253060000</v>
      </c>
      <c r="S982">
        <v>232</v>
      </c>
      <c r="T982">
        <v>1.39380939755091</v>
      </c>
      <c r="U982">
        <v>4.2589585172109402E-2</v>
      </c>
      <c r="V982">
        <v>20.5653972625732</v>
      </c>
      <c r="W982">
        <v>21.107040405273398</v>
      </c>
      <c r="X982">
        <v>24.052782058715799</v>
      </c>
      <c r="Y982">
        <f t="shared" si="15"/>
        <v>3.4873847961425994</v>
      </c>
      <c r="Z982" t="s">
        <v>275</v>
      </c>
      <c r="AA982" t="s">
        <v>276</v>
      </c>
      <c r="AB982" t="s">
        <v>277</v>
      </c>
      <c r="AC982" t="s">
        <v>277</v>
      </c>
      <c r="AD982" t="s">
        <v>278</v>
      </c>
      <c r="AE982" t="s">
        <v>279</v>
      </c>
      <c r="AF982">
        <v>755</v>
      </c>
      <c r="AG982" t="s">
        <v>280</v>
      </c>
      <c r="AH982" t="s">
        <v>14994</v>
      </c>
      <c r="AI982" t="s">
        <v>69</v>
      </c>
    </row>
    <row r="983" spans="1:35" x14ac:dyDescent="0.2">
      <c r="A983" t="s">
        <v>653</v>
      </c>
      <c r="B983">
        <v>-1.9722043275833101</v>
      </c>
      <c r="C983">
        <v>-1.9134148359298699</v>
      </c>
      <c r="D983">
        <v>1.9722043275833101</v>
      </c>
      <c r="E983" t="s">
        <v>30</v>
      </c>
      <c r="F983">
        <v>3</v>
      </c>
      <c r="I983">
        <v>423</v>
      </c>
      <c r="J983" t="s">
        <v>14701</v>
      </c>
      <c r="K983" t="s">
        <v>46</v>
      </c>
      <c r="L983">
        <v>0.97974600000000001</v>
      </c>
      <c r="M983" s="2">
        <v>2.2671200000000001E-14</v>
      </c>
      <c r="N983">
        <v>134.29</v>
      </c>
      <c r="O983">
        <v>121.41</v>
      </c>
      <c r="P983">
        <v>132.47999999999999</v>
      </c>
      <c r="Q983">
        <v>0.44990999999999998</v>
      </c>
      <c r="R983">
        <v>220800000</v>
      </c>
      <c r="S983">
        <v>238</v>
      </c>
      <c r="T983">
        <v>2.21837525454331</v>
      </c>
      <c r="U983">
        <v>1.1815028901734101E-2</v>
      </c>
      <c r="V983">
        <v>20.651023864746101</v>
      </c>
      <c r="W983">
        <v>20.5500087738037</v>
      </c>
      <c r="X983">
        <v>24.052782058715799</v>
      </c>
      <c r="Y983">
        <f t="shared" si="15"/>
        <v>3.4017581939696981</v>
      </c>
      <c r="Z983" t="s">
        <v>275</v>
      </c>
      <c r="AA983" t="s">
        <v>3238</v>
      </c>
      <c r="AB983" t="s">
        <v>277</v>
      </c>
      <c r="AC983" t="s">
        <v>277</v>
      </c>
      <c r="AD983" t="s">
        <v>3239</v>
      </c>
      <c r="AE983" t="s">
        <v>279</v>
      </c>
      <c r="AF983">
        <v>756</v>
      </c>
      <c r="AG983" t="s">
        <v>280</v>
      </c>
      <c r="AH983" t="s">
        <v>14995</v>
      </c>
      <c r="AI983" t="s">
        <v>1977</v>
      </c>
    </row>
    <row r="984" spans="1:35" x14ac:dyDescent="0.2">
      <c r="A984" t="s">
        <v>653</v>
      </c>
      <c r="B984">
        <v>-3.1311907768249498</v>
      </c>
      <c r="C984">
        <v>-3.0588448047637899</v>
      </c>
      <c r="D984">
        <v>3.1311907768249498</v>
      </c>
      <c r="E984" t="s">
        <v>30</v>
      </c>
      <c r="F984">
        <v>2</v>
      </c>
      <c r="I984">
        <v>425</v>
      </c>
      <c r="J984" t="s">
        <v>14701</v>
      </c>
      <c r="K984" t="s">
        <v>46</v>
      </c>
      <c r="L984">
        <v>1</v>
      </c>
      <c r="M984" s="2">
        <v>4.7389000000000002E-39</v>
      </c>
      <c r="N984">
        <v>185.14</v>
      </c>
      <c r="O984">
        <v>164.72</v>
      </c>
      <c r="P984">
        <v>117.4</v>
      </c>
      <c r="Q984">
        <v>-0.83592</v>
      </c>
      <c r="R984">
        <v>24692000000</v>
      </c>
      <c r="S984">
        <v>11</v>
      </c>
      <c r="T984">
        <v>3.43338520109176</v>
      </c>
      <c r="U984">
        <v>3.5822454308093998E-3</v>
      </c>
      <c r="V984">
        <v>21.8414144515991</v>
      </c>
      <c r="W984">
        <v>21.036106109619102</v>
      </c>
      <c r="X984">
        <v>26.441310882568398</v>
      </c>
      <c r="Y984">
        <f t="shared" si="15"/>
        <v>4.5998964309692987</v>
      </c>
      <c r="Z984" t="s">
        <v>3252</v>
      </c>
      <c r="AA984" t="s">
        <v>354</v>
      </c>
      <c r="AB984" t="s">
        <v>3253</v>
      </c>
      <c r="AC984" t="s">
        <v>3253</v>
      </c>
      <c r="AD984" t="s">
        <v>3254</v>
      </c>
      <c r="AE984" t="s">
        <v>3255</v>
      </c>
      <c r="AF984">
        <v>762</v>
      </c>
      <c r="AG984" t="s">
        <v>3256</v>
      </c>
      <c r="AH984" t="s">
        <v>14999</v>
      </c>
      <c r="AI984" t="s">
        <v>1977</v>
      </c>
    </row>
    <row r="985" spans="1:35" x14ac:dyDescent="0.2">
      <c r="A985" t="s">
        <v>2092</v>
      </c>
      <c r="B985">
        <v>-3.2673182487487802</v>
      </c>
      <c r="C985">
        <v>-3.0214467048645002</v>
      </c>
      <c r="D985">
        <v>3.2673182487487802</v>
      </c>
      <c r="E985" t="s">
        <v>30</v>
      </c>
      <c r="F985">
        <v>2</v>
      </c>
      <c r="I985">
        <v>425</v>
      </c>
      <c r="J985" t="s">
        <v>14701</v>
      </c>
      <c r="K985" t="s">
        <v>46</v>
      </c>
      <c r="L985">
        <v>1</v>
      </c>
      <c r="M985" s="2">
        <v>4.1218600000000002E-20</v>
      </c>
      <c r="N985">
        <v>146.78</v>
      </c>
      <c r="O985">
        <v>124.62</v>
      </c>
      <c r="P985">
        <v>117.4</v>
      </c>
      <c r="Q985">
        <v>-0.83592</v>
      </c>
      <c r="R985">
        <v>17388000000</v>
      </c>
      <c r="S985">
        <v>14</v>
      </c>
      <c r="T985">
        <v>3.4929541861261901</v>
      </c>
      <c r="U985">
        <v>3.4696132596685101E-3</v>
      </c>
      <c r="V985">
        <v>21.8414144515991</v>
      </c>
      <c r="W985">
        <v>21.620763778686499</v>
      </c>
      <c r="X985">
        <v>26.441310882568398</v>
      </c>
      <c r="Y985">
        <f t="shared" si="15"/>
        <v>4.5998964309692987</v>
      </c>
      <c r="Z985" t="s">
        <v>3252</v>
      </c>
      <c r="AA985" t="s">
        <v>3258</v>
      </c>
      <c r="AB985" t="s">
        <v>3253</v>
      </c>
      <c r="AC985" t="s">
        <v>3253</v>
      </c>
      <c r="AD985" t="s">
        <v>3259</v>
      </c>
      <c r="AE985" t="s">
        <v>3255</v>
      </c>
      <c r="AF985">
        <v>763</v>
      </c>
      <c r="AG985" t="s">
        <v>3256</v>
      </c>
      <c r="AH985" t="s">
        <v>15000</v>
      </c>
      <c r="AI985" t="s">
        <v>1977</v>
      </c>
    </row>
    <row r="986" spans="1:35" x14ac:dyDescent="0.2">
      <c r="A986" t="s">
        <v>653</v>
      </c>
      <c r="B986">
        <v>-3.22538542747498</v>
      </c>
      <c r="C986">
        <v>-3.0571489334106401</v>
      </c>
      <c r="D986">
        <v>3.22538542747498</v>
      </c>
      <c r="E986" t="s">
        <v>30</v>
      </c>
      <c r="F986">
        <v>2</v>
      </c>
      <c r="I986">
        <v>425</v>
      </c>
      <c r="J986" t="s">
        <v>14701</v>
      </c>
      <c r="K986" t="s">
        <v>46</v>
      </c>
      <c r="L986">
        <v>1</v>
      </c>
      <c r="M986" s="2">
        <v>4.7389000000000002E-39</v>
      </c>
      <c r="N986">
        <v>185.14</v>
      </c>
      <c r="O986">
        <v>164.72</v>
      </c>
      <c r="P986">
        <v>117.4</v>
      </c>
      <c r="Q986">
        <v>-0.83592</v>
      </c>
      <c r="R986">
        <v>11389000000</v>
      </c>
      <c r="S986">
        <v>16</v>
      </c>
      <c r="T986">
        <v>3.4848628028225899</v>
      </c>
      <c r="U986">
        <v>3.4849315068493101E-3</v>
      </c>
      <c r="V986">
        <v>21.8414144515991</v>
      </c>
      <c r="W986">
        <v>21.280330657958999</v>
      </c>
      <c r="X986">
        <v>26.441310882568398</v>
      </c>
      <c r="Y986">
        <f t="shared" si="15"/>
        <v>4.5998964309692987</v>
      </c>
      <c r="Z986" t="s">
        <v>3252</v>
      </c>
      <c r="AA986" t="s">
        <v>2517</v>
      </c>
      <c r="AB986" t="s">
        <v>3253</v>
      </c>
      <c r="AC986" t="s">
        <v>3253</v>
      </c>
      <c r="AD986" t="s">
        <v>3261</v>
      </c>
      <c r="AE986" t="s">
        <v>3255</v>
      </c>
      <c r="AF986">
        <v>764</v>
      </c>
      <c r="AG986" t="s">
        <v>3256</v>
      </c>
      <c r="AH986" t="s">
        <v>15001</v>
      </c>
      <c r="AI986" t="s">
        <v>1977</v>
      </c>
    </row>
    <row r="987" spans="1:35" x14ac:dyDescent="0.2">
      <c r="A987" t="s">
        <v>2092</v>
      </c>
      <c r="B987">
        <v>-4.0247969627380398</v>
      </c>
      <c r="C987">
        <v>-2.44076371192932</v>
      </c>
      <c r="D987">
        <v>4.0247969627380398</v>
      </c>
      <c r="E987" t="s">
        <v>30</v>
      </c>
      <c r="F987">
        <v>2</v>
      </c>
      <c r="I987">
        <v>425</v>
      </c>
      <c r="J987" t="s">
        <v>14701</v>
      </c>
      <c r="K987" t="s">
        <v>46</v>
      </c>
      <c r="L987">
        <v>1</v>
      </c>
      <c r="M987" s="2">
        <v>9.0989599999999995E-14</v>
      </c>
      <c r="N987">
        <v>162.16</v>
      </c>
      <c r="O987">
        <v>136.04</v>
      </c>
      <c r="P987">
        <v>145.31</v>
      </c>
      <c r="Q987">
        <v>-0.39599000000000001</v>
      </c>
      <c r="R987">
        <v>15578000000</v>
      </c>
      <c r="S987">
        <v>66</v>
      </c>
      <c r="T987">
        <v>3.9231896837332201</v>
      </c>
      <c r="U987">
        <v>3.06306306306306E-3</v>
      </c>
      <c r="V987">
        <v>27.104992866516099</v>
      </c>
      <c r="W987">
        <v>27.997011184692401</v>
      </c>
      <c r="X987">
        <v>29.8140420913696</v>
      </c>
      <c r="Y987">
        <f t="shared" si="15"/>
        <v>2.7090492248535014</v>
      </c>
      <c r="Z987" t="s">
        <v>3252</v>
      </c>
      <c r="AA987" t="s">
        <v>3263</v>
      </c>
      <c r="AB987" t="s">
        <v>3253</v>
      </c>
      <c r="AC987" t="s">
        <v>3253</v>
      </c>
      <c r="AD987" t="s">
        <v>3264</v>
      </c>
      <c r="AE987" t="s">
        <v>3265</v>
      </c>
      <c r="AF987">
        <v>765</v>
      </c>
      <c r="AG987" t="s">
        <v>3256</v>
      </c>
      <c r="AH987" t="s">
        <v>15002</v>
      </c>
      <c r="AI987" t="s">
        <v>1977</v>
      </c>
    </row>
    <row r="988" spans="1:35" x14ac:dyDescent="0.2">
      <c r="A988" t="s">
        <v>2128</v>
      </c>
      <c r="B988">
        <v>-4.0667777061462402</v>
      </c>
      <c r="C988">
        <v>-2.4568052291870099</v>
      </c>
      <c r="D988">
        <v>4.0667777061462402</v>
      </c>
      <c r="E988" t="s">
        <v>30</v>
      </c>
      <c r="F988">
        <v>2</v>
      </c>
      <c r="I988">
        <v>425</v>
      </c>
      <c r="J988" t="s">
        <v>14701</v>
      </c>
      <c r="K988" t="s">
        <v>46</v>
      </c>
      <c r="L988">
        <v>0.99290500000000004</v>
      </c>
      <c r="M988" s="2">
        <v>8.3036499999999997E-6</v>
      </c>
      <c r="N988">
        <v>118.71</v>
      </c>
      <c r="O988">
        <v>90.31</v>
      </c>
      <c r="P988">
        <v>84.62</v>
      </c>
      <c r="Q988">
        <v>-2.5657999999999999</v>
      </c>
      <c r="R988">
        <v>12130000000</v>
      </c>
      <c r="S988">
        <v>73</v>
      </c>
      <c r="T988">
        <v>3.9630783749744798</v>
      </c>
      <c r="U988">
        <v>3.14563106796116E-3</v>
      </c>
      <c r="V988">
        <v>27.104992866516099</v>
      </c>
      <c r="W988">
        <v>27.997011184692401</v>
      </c>
      <c r="X988">
        <v>29.791728019714402</v>
      </c>
      <c r="Y988">
        <f t="shared" si="15"/>
        <v>2.6867351531983026</v>
      </c>
      <c r="Z988" t="s">
        <v>3252</v>
      </c>
      <c r="AA988" t="s">
        <v>3267</v>
      </c>
      <c r="AB988" t="s">
        <v>3253</v>
      </c>
      <c r="AC988" t="s">
        <v>3253</v>
      </c>
      <c r="AD988" t="s">
        <v>3268</v>
      </c>
      <c r="AE988" t="s">
        <v>3269</v>
      </c>
      <c r="AF988">
        <v>766</v>
      </c>
      <c r="AG988" t="s">
        <v>3256</v>
      </c>
      <c r="AH988" t="s">
        <v>15003</v>
      </c>
      <c r="AI988" t="s">
        <v>1977</v>
      </c>
    </row>
    <row r="989" spans="1:35" x14ac:dyDescent="0.2">
      <c r="A989" t="s">
        <v>2092</v>
      </c>
      <c r="B989">
        <v>-4.4746136665344203</v>
      </c>
      <c r="C989">
        <v>-3.3517849445343</v>
      </c>
      <c r="D989">
        <v>4.4746136665344203</v>
      </c>
      <c r="E989" t="s">
        <v>30</v>
      </c>
      <c r="F989">
        <v>3</v>
      </c>
      <c r="I989">
        <v>425</v>
      </c>
      <c r="J989" t="s">
        <v>14701</v>
      </c>
      <c r="K989" t="s">
        <v>46</v>
      </c>
      <c r="L989">
        <v>0.99992499999999995</v>
      </c>
      <c r="M989" s="2">
        <v>9.6849499999999995E-6</v>
      </c>
      <c r="N989">
        <v>102.45</v>
      </c>
      <c r="O989">
        <v>90.322000000000003</v>
      </c>
      <c r="P989">
        <v>96.590999999999994</v>
      </c>
      <c r="Q989">
        <v>0.21914</v>
      </c>
      <c r="R989">
        <v>1262500000</v>
      </c>
      <c r="S989">
        <v>39</v>
      </c>
      <c r="T989">
        <v>4.4504671046191397</v>
      </c>
      <c r="U989">
        <v>2.8484848484848502E-3</v>
      </c>
      <c r="V989">
        <v>23.358951568603501</v>
      </c>
      <c r="W989">
        <v>23.908573150634801</v>
      </c>
      <c r="X989">
        <v>26.848336219787601</v>
      </c>
      <c r="Y989">
        <f t="shared" si="15"/>
        <v>3.4893846511840998</v>
      </c>
      <c r="Z989" t="s">
        <v>3252</v>
      </c>
      <c r="AA989" t="s">
        <v>3274</v>
      </c>
      <c r="AB989" t="s">
        <v>3253</v>
      </c>
      <c r="AC989" t="s">
        <v>3253</v>
      </c>
      <c r="AD989" t="s">
        <v>3275</v>
      </c>
      <c r="AE989" t="s">
        <v>3276</v>
      </c>
      <c r="AF989">
        <v>768</v>
      </c>
      <c r="AG989" t="s">
        <v>3256</v>
      </c>
      <c r="AH989" t="s">
        <v>15005</v>
      </c>
      <c r="AI989" t="s">
        <v>1911</v>
      </c>
    </row>
    <row r="990" spans="1:35" x14ac:dyDescent="0.2">
      <c r="A990" t="s">
        <v>2092</v>
      </c>
      <c r="B990">
        <v>-2.8103888034820601</v>
      </c>
      <c r="C990">
        <v>-1.4511620998382599</v>
      </c>
      <c r="D990">
        <v>2.8103888034820601</v>
      </c>
      <c r="E990" t="s">
        <v>30</v>
      </c>
      <c r="F990">
        <v>2</v>
      </c>
      <c r="I990">
        <v>425</v>
      </c>
      <c r="J990" t="s">
        <v>14701</v>
      </c>
      <c r="K990" t="s">
        <v>46</v>
      </c>
      <c r="L990">
        <v>0.99992499999999995</v>
      </c>
      <c r="M990" s="2">
        <v>4.4469799999999997E-11</v>
      </c>
      <c r="N990">
        <v>194.39</v>
      </c>
      <c r="O990">
        <v>133.05000000000001</v>
      </c>
      <c r="P990">
        <v>78.864000000000004</v>
      </c>
      <c r="Q990">
        <v>-0.17518</v>
      </c>
      <c r="R990">
        <v>3727700000</v>
      </c>
      <c r="S990">
        <v>44</v>
      </c>
      <c r="T990">
        <v>2.71362927448078</v>
      </c>
      <c r="U990">
        <v>6.4090338770388996E-3</v>
      </c>
      <c r="V990">
        <v>22.90966796875</v>
      </c>
      <c r="W990">
        <v>23.908573150634801</v>
      </c>
      <c r="X990">
        <v>26.848336219787601</v>
      </c>
      <c r="Y990">
        <f t="shared" si="15"/>
        <v>3.9386682510376012</v>
      </c>
      <c r="Z990" t="s">
        <v>3252</v>
      </c>
      <c r="AA990" t="s">
        <v>3278</v>
      </c>
      <c r="AB990" t="s">
        <v>3253</v>
      </c>
      <c r="AC990" t="s">
        <v>3253</v>
      </c>
      <c r="AD990" t="s">
        <v>3279</v>
      </c>
      <c r="AE990" t="s">
        <v>3280</v>
      </c>
      <c r="AF990">
        <v>769</v>
      </c>
      <c r="AG990" t="s">
        <v>3256</v>
      </c>
      <c r="AH990" t="s">
        <v>15006</v>
      </c>
      <c r="AI990" t="s">
        <v>1911</v>
      </c>
    </row>
    <row r="991" spans="1:35" x14ac:dyDescent="0.2">
      <c r="A991" t="s">
        <v>2092</v>
      </c>
      <c r="B991">
        <v>-3.7919371128082302</v>
      </c>
      <c r="C991">
        <v>-2.3604366779327401</v>
      </c>
      <c r="D991">
        <v>3.7919371128082302</v>
      </c>
      <c r="E991" t="s">
        <v>30</v>
      </c>
      <c r="F991">
        <v>2</v>
      </c>
      <c r="I991">
        <v>425</v>
      </c>
      <c r="J991" t="s">
        <v>14701</v>
      </c>
      <c r="K991" t="s">
        <v>46</v>
      </c>
      <c r="L991">
        <v>0.99991600000000003</v>
      </c>
      <c r="M991" s="2">
        <v>1.0135300000000001E-6</v>
      </c>
      <c r="N991">
        <v>137.62</v>
      </c>
      <c r="O991">
        <v>98.87</v>
      </c>
      <c r="P991">
        <v>64.944999999999993</v>
      </c>
      <c r="Q991">
        <v>-0.86712</v>
      </c>
      <c r="R991">
        <v>1010900000</v>
      </c>
      <c r="S991">
        <v>46</v>
      </c>
      <c r="T991">
        <v>3.7045244815682898</v>
      </c>
      <c r="U991">
        <v>3.0281690140845099E-3</v>
      </c>
      <c r="V991">
        <v>20.225450515747099</v>
      </c>
      <c r="W991">
        <v>23.054075241088899</v>
      </c>
      <c r="X991">
        <v>25.9718227386475</v>
      </c>
      <c r="Y991">
        <f t="shared" si="15"/>
        <v>5.7463722229004013</v>
      </c>
      <c r="Z991" t="s">
        <v>3252</v>
      </c>
      <c r="AA991" t="s">
        <v>3282</v>
      </c>
      <c r="AB991" t="s">
        <v>3253</v>
      </c>
      <c r="AC991" t="s">
        <v>3253</v>
      </c>
      <c r="AD991" t="s">
        <v>3283</v>
      </c>
      <c r="AE991" t="s">
        <v>3284</v>
      </c>
      <c r="AF991">
        <v>770</v>
      </c>
      <c r="AG991" t="s">
        <v>3256</v>
      </c>
      <c r="AH991" t="s">
        <v>15007</v>
      </c>
      <c r="AI991" t="s">
        <v>1911</v>
      </c>
    </row>
    <row r="992" spans="1:35" x14ac:dyDescent="0.2">
      <c r="A992" t="s">
        <v>2092</v>
      </c>
      <c r="B992">
        <v>-4.4746136665344203</v>
      </c>
      <c r="C992">
        <v>-3.3517849445343</v>
      </c>
      <c r="D992">
        <v>4.4746136665344203</v>
      </c>
      <c r="E992" t="s">
        <v>30</v>
      </c>
      <c r="F992">
        <v>2</v>
      </c>
      <c r="I992">
        <v>425</v>
      </c>
      <c r="J992" t="s">
        <v>14701</v>
      </c>
      <c r="K992" t="s">
        <v>46</v>
      </c>
      <c r="L992">
        <v>0.99560700000000002</v>
      </c>
      <c r="M992" s="2">
        <v>4.4469799999999997E-11</v>
      </c>
      <c r="N992">
        <v>194.39</v>
      </c>
      <c r="O992">
        <v>133.05000000000001</v>
      </c>
      <c r="P992">
        <v>167.84</v>
      </c>
      <c r="Q992">
        <v>-0.15261</v>
      </c>
      <c r="R992">
        <v>3841500000</v>
      </c>
      <c r="S992">
        <v>49</v>
      </c>
      <c r="T992">
        <v>4.4504671046191397</v>
      </c>
      <c r="U992">
        <v>2.8702290076335901E-3</v>
      </c>
      <c r="V992">
        <v>23.358951568603501</v>
      </c>
      <c r="W992">
        <v>23.908573150634801</v>
      </c>
      <c r="X992">
        <v>26.848336219787601</v>
      </c>
      <c r="Y992">
        <f t="shared" si="15"/>
        <v>3.4893846511840998</v>
      </c>
      <c r="Z992" t="s">
        <v>3252</v>
      </c>
      <c r="AA992" t="s">
        <v>3286</v>
      </c>
      <c r="AB992" t="s">
        <v>3253</v>
      </c>
      <c r="AC992" t="s">
        <v>3253</v>
      </c>
      <c r="AD992" t="s">
        <v>3287</v>
      </c>
      <c r="AE992" t="s">
        <v>3288</v>
      </c>
      <c r="AF992">
        <v>771</v>
      </c>
      <c r="AG992" t="s">
        <v>3256</v>
      </c>
      <c r="AH992" t="s">
        <v>15008</v>
      </c>
      <c r="AI992" t="s">
        <v>1911</v>
      </c>
    </row>
    <row r="993" spans="1:35" x14ac:dyDescent="0.2">
      <c r="A993" t="s">
        <v>653</v>
      </c>
      <c r="B993">
        <v>-1.79973745346069</v>
      </c>
      <c r="C993">
        <v>-2.2388224601745601</v>
      </c>
      <c r="D993">
        <v>2.2388224601745601</v>
      </c>
      <c r="E993" t="s">
        <v>30</v>
      </c>
      <c r="F993">
        <v>3</v>
      </c>
      <c r="I993">
        <v>447</v>
      </c>
      <c r="J993" t="s">
        <v>14701</v>
      </c>
      <c r="K993" t="s">
        <v>46</v>
      </c>
      <c r="L993">
        <v>0.99584300000000003</v>
      </c>
      <c r="M993" s="2">
        <v>1.11606E-13</v>
      </c>
      <c r="N993">
        <v>111.13</v>
      </c>
      <c r="O993">
        <v>99.822999999999993</v>
      </c>
      <c r="P993">
        <v>82.150999999999996</v>
      </c>
      <c r="Q993">
        <v>0.17419000000000001</v>
      </c>
      <c r="R993">
        <v>985360000</v>
      </c>
      <c r="S993">
        <v>42</v>
      </c>
      <c r="T993">
        <v>2.3331875929176999</v>
      </c>
      <c r="U993">
        <v>1.01217075386013E-2</v>
      </c>
      <c r="V993">
        <v>23.165056228637699</v>
      </c>
      <c r="W993">
        <v>22.654953002929702</v>
      </c>
      <c r="X993">
        <v>25.4576272964478</v>
      </c>
      <c r="Y993">
        <f t="shared" si="15"/>
        <v>2.2925710678101012</v>
      </c>
      <c r="Z993" t="s">
        <v>297</v>
      </c>
      <c r="AA993">
        <v>42</v>
      </c>
      <c r="AB993" t="s">
        <v>297</v>
      </c>
      <c r="AC993" t="s">
        <v>297</v>
      </c>
      <c r="AD993" t="s">
        <v>3337</v>
      </c>
      <c r="AE993" t="s">
        <v>3338</v>
      </c>
      <c r="AF993">
        <v>802</v>
      </c>
      <c r="AG993" t="s">
        <v>300</v>
      </c>
      <c r="AH993" t="s">
        <v>15019</v>
      </c>
      <c r="AI993" t="s">
        <v>1911</v>
      </c>
    </row>
    <row r="994" spans="1:35" x14ac:dyDescent="0.2">
      <c r="A994" t="s">
        <v>653</v>
      </c>
      <c r="B994">
        <v>-1.68644618988037</v>
      </c>
      <c r="C994">
        <v>-2.7650022506713898</v>
      </c>
      <c r="D994">
        <v>2.7650022506713898</v>
      </c>
      <c r="E994" t="s">
        <v>30</v>
      </c>
      <c r="F994">
        <v>3</v>
      </c>
      <c r="I994">
        <v>447</v>
      </c>
      <c r="J994" t="s">
        <v>14701</v>
      </c>
      <c r="K994" t="s">
        <v>46</v>
      </c>
      <c r="L994">
        <v>0.99999499999999997</v>
      </c>
      <c r="M994" s="2">
        <v>1.8538799999999999E-22</v>
      </c>
      <c r="N994">
        <v>140.59</v>
      </c>
      <c r="O994">
        <v>116.51</v>
      </c>
      <c r="P994">
        <v>111.13</v>
      </c>
      <c r="Q994">
        <v>0.22725999999999999</v>
      </c>
      <c r="R994">
        <v>12044000000</v>
      </c>
      <c r="S994">
        <v>46</v>
      </c>
      <c r="T994">
        <v>2.70744468593342</v>
      </c>
      <c r="U994">
        <v>6.4289276807980101E-3</v>
      </c>
      <c r="V994">
        <v>23.914816856384299</v>
      </c>
      <c r="W994">
        <v>22.989486694335898</v>
      </c>
      <c r="X994">
        <v>25.811623573303201</v>
      </c>
      <c r="Y994">
        <f t="shared" si="15"/>
        <v>1.8968067169189027</v>
      </c>
      <c r="Z994" t="s">
        <v>297</v>
      </c>
      <c r="AA994">
        <v>46</v>
      </c>
      <c r="AB994" t="s">
        <v>297</v>
      </c>
      <c r="AC994" t="s">
        <v>297</v>
      </c>
      <c r="AD994" t="s">
        <v>298</v>
      </c>
      <c r="AE994" t="s">
        <v>299</v>
      </c>
      <c r="AF994">
        <v>803</v>
      </c>
      <c r="AG994" t="s">
        <v>300</v>
      </c>
      <c r="AH994" t="s">
        <v>15020</v>
      </c>
      <c r="AI994" t="s">
        <v>303</v>
      </c>
    </row>
    <row r="995" spans="1:35" x14ac:dyDescent="0.2">
      <c r="A995" t="s">
        <v>2092</v>
      </c>
      <c r="B995">
        <v>-1.97280526161194</v>
      </c>
      <c r="C995">
        <v>-1.6518032550811801</v>
      </c>
      <c r="D995">
        <v>1.97280526161194</v>
      </c>
      <c r="E995" t="s">
        <v>30</v>
      </c>
      <c r="F995">
        <v>3</v>
      </c>
      <c r="I995">
        <v>452</v>
      </c>
      <c r="J995" t="s">
        <v>14701</v>
      </c>
      <c r="K995" t="s">
        <v>46</v>
      </c>
      <c r="L995">
        <v>0.80107799999999996</v>
      </c>
      <c r="M995" s="2">
        <v>1.5300099999999999E-22</v>
      </c>
      <c r="N995">
        <v>137.09</v>
      </c>
      <c r="O995">
        <v>130.62</v>
      </c>
      <c r="P995">
        <v>100.64</v>
      </c>
      <c r="Q995">
        <v>-1.0303</v>
      </c>
      <c r="R995">
        <v>397410000</v>
      </c>
      <c r="S995">
        <v>230</v>
      </c>
      <c r="T995">
        <v>2.0957644027315001</v>
      </c>
      <c r="U995">
        <v>1.37400450788881E-2</v>
      </c>
      <c r="V995">
        <v>20.174461364746101</v>
      </c>
      <c r="W995">
        <v>21.1619567871094</v>
      </c>
      <c r="X995">
        <v>24.0445957183838</v>
      </c>
      <c r="Y995">
        <f t="shared" si="15"/>
        <v>3.8701343536376989</v>
      </c>
      <c r="Z995" t="s">
        <v>15021</v>
      </c>
      <c r="AA995" t="s">
        <v>3855</v>
      </c>
      <c r="AB995" t="s">
        <v>15022</v>
      </c>
      <c r="AC995" t="s">
        <v>15022</v>
      </c>
      <c r="AD995" t="s">
        <v>15023</v>
      </c>
      <c r="AE995" t="s">
        <v>15024</v>
      </c>
      <c r="AF995">
        <v>809</v>
      </c>
      <c r="AG995" t="s">
        <v>15025</v>
      </c>
      <c r="AH995" t="s">
        <v>15026</v>
      </c>
      <c r="AI995" t="s">
        <v>1977</v>
      </c>
    </row>
    <row r="996" spans="1:35" x14ac:dyDescent="0.2">
      <c r="A996" t="s">
        <v>89</v>
      </c>
      <c r="B996">
        <v>-1.4295668601989699</v>
      </c>
      <c r="C996">
        <v>0</v>
      </c>
      <c r="D996">
        <v>1.4295668601989699</v>
      </c>
      <c r="E996" t="s">
        <v>30</v>
      </c>
      <c r="F996">
        <v>2</v>
      </c>
      <c r="I996">
        <v>466</v>
      </c>
      <c r="J996" t="s">
        <v>14701</v>
      </c>
      <c r="K996" t="s">
        <v>46</v>
      </c>
      <c r="L996">
        <v>0.99800900000000003</v>
      </c>
      <c r="M996">
        <v>1.0765200000000001E-4</v>
      </c>
      <c r="N996">
        <v>88.754999999999995</v>
      </c>
      <c r="O996">
        <v>54.533999999999999</v>
      </c>
      <c r="P996">
        <v>41.029000000000003</v>
      </c>
      <c r="Q996">
        <v>-1.9408000000000001</v>
      </c>
      <c r="R996">
        <v>419030000</v>
      </c>
      <c r="S996">
        <v>77</v>
      </c>
      <c r="T996">
        <v>1.4161008757229701</v>
      </c>
      <c r="U996">
        <v>4.0874160322436202E-2</v>
      </c>
      <c r="V996">
        <v>23.216386795043899</v>
      </c>
      <c r="W996">
        <v>23.734382629394499</v>
      </c>
      <c r="X996">
        <v>25.951740264892599</v>
      </c>
      <c r="Y996">
        <f t="shared" si="15"/>
        <v>2.7353534698487003</v>
      </c>
      <c r="Z996" t="s">
        <v>311</v>
      </c>
      <c r="AA996" t="s">
        <v>8828</v>
      </c>
      <c r="AB996" t="s">
        <v>313</v>
      </c>
      <c r="AC996" t="s">
        <v>313</v>
      </c>
      <c r="AD996" t="s">
        <v>15027</v>
      </c>
      <c r="AE996" t="s">
        <v>15028</v>
      </c>
      <c r="AF996">
        <v>831</v>
      </c>
      <c r="AG996" t="s">
        <v>316</v>
      </c>
      <c r="AH996" t="s">
        <v>15029</v>
      </c>
      <c r="AI996" t="s">
        <v>1977</v>
      </c>
    </row>
    <row r="997" spans="1:35" x14ac:dyDescent="0.2">
      <c r="A997" t="s">
        <v>2092</v>
      </c>
      <c r="B997">
        <v>-1.88318347930908</v>
      </c>
      <c r="C997">
        <v>-1.6622172594070399</v>
      </c>
      <c r="D997">
        <v>1.88318347930908</v>
      </c>
      <c r="E997" t="s">
        <v>30</v>
      </c>
      <c r="F997">
        <v>2</v>
      </c>
      <c r="I997">
        <v>466</v>
      </c>
      <c r="J997" t="s">
        <v>14701</v>
      </c>
      <c r="K997" t="s">
        <v>46</v>
      </c>
      <c r="L997">
        <v>0.99948300000000001</v>
      </c>
      <c r="M997">
        <v>1.4354299999999999E-3</v>
      </c>
      <c r="N997">
        <v>56.598999999999997</v>
      </c>
      <c r="O997">
        <v>41.509</v>
      </c>
      <c r="P997">
        <v>41.029000000000003</v>
      </c>
      <c r="Q997">
        <v>-1.9408000000000001</v>
      </c>
      <c r="R997">
        <v>316390000</v>
      </c>
      <c r="S997">
        <v>79</v>
      </c>
      <c r="T997">
        <v>2.0431962697138801</v>
      </c>
      <c r="U997">
        <v>1.4811510791366901E-2</v>
      </c>
      <c r="V997">
        <v>21.463678359985401</v>
      </c>
      <c r="W997">
        <v>20.9692077636719</v>
      </c>
      <c r="X997">
        <v>25.7703504562378</v>
      </c>
      <c r="Y997">
        <f t="shared" si="15"/>
        <v>4.3066720962523988</v>
      </c>
      <c r="Z997" t="s">
        <v>311</v>
      </c>
      <c r="AA997" t="s">
        <v>9941</v>
      </c>
      <c r="AB997" t="s">
        <v>313</v>
      </c>
      <c r="AC997" t="s">
        <v>313</v>
      </c>
      <c r="AD997" t="s">
        <v>15030</v>
      </c>
      <c r="AE997" t="s">
        <v>15028</v>
      </c>
      <c r="AF997">
        <v>832</v>
      </c>
      <c r="AG997" t="s">
        <v>316</v>
      </c>
      <c r="AH997" t="s">
        <v>15031</v>
      </c>
      <c r="AI997" t="s">
        <v>1977</v>
      </c>
    </row>
    <row r="998" spans="1:35" x14ac:dyDescent="0.2">
      <c r="A998" t="s">
        <v>5241</v>
      </c>
      <c r="B998">
        <v>3.8812885284423801</v>
      </c>
      <c r="C998">
        <v>-5.44999074935913</v>
      </c>
      <c r="D998">
        <v>5.44999074935913</v>
      </c>
      <c r="E998" t="s">
        <v>30</v>
      </c>
      <c r="F998">
        <v>4</v>
      </c>
      <c r="I998">
        <v>466</v>
      </c>
      <c r="J998" t="s">
        <v>14701</v>
      </c>
      <c r="K998" t="s">
        <v>46</v>
      </c>
      <c r="L998">
        <v>0.99920699999999996</v>
      </c>
      <c r="M998" s="2">
        <v>1.94217E-21</v>
      </c>
      <c r="N998">
        <v>113.35</v>
      </c>
      <c r="O998">
        <v>101.39</v>
      </c>
      <c r="P998">
        <v>97.046999999999997</v>
      </c>
      <c r="Q998">
        <v>0.13768</v>
      </c>
      <c r="R998">
        <v>1059500000</v>
      </c>
      <c r="S998">
        <v>56</v>
      </c>
      <c r="T998">
        <v>5.3225029401475599</v>
      </c>
      <c r="U998">
        <v>4.2424242424242403E-3</v>
      </c>
      <c r="V998">
        <v>23.057393074035598</v>
      </c>
      <c r="W998">
        <v>20.191835403442401</v>
      </c>
      <c r="X998">
        <v>25.262912750244102</v>
      </c>
      <c r="Y998">
        <f t="shared" si="15"/>
        <v>2.2055196762085032</v>
      </c>
      <c r="Z998" t="s">
        <v>311</v>
      </c>
      <c r="AA998" t="s">
        <v>3396</v>
      </c>
      <c r="AB998" t="s">
        <v>313</v>
      </c>
      <c r="AC998" t="s">
        <v>313</v>
      </c>
      <c r="AD998" t="s">
        <v>3397</v>
      </c>
      <c r="AE998" t="s">
        <v>3398</v>
      </c>
      <c r="AF998">
        <v>840</v>
      </c>
      <c r="AG998" t="s">
        <v>316</v>
      </c>
      <c r="AH998" t="s">
        <v>15033</v>
      </c>
      <c r="AI998" t="s">
        <v>1911</v>
      </c>
    </row>
    <row r="999" spans="1:35" x14ac:dyDescent="0.2">
      <c r="A999" t="s">
        <v>89</v>
      </c>
      <c r="B999">
        <v>-1.4879719018936199</v>
      </c>
      <c r="C999">
        <v>0</v>
      </c>
      <c r="D999">
        <v>1.4879719018936199</v>
      </c>
      <c r="E999" t="s">
        <v>30</v>
      </c>
      <c r="F999">
        <v>2</v>
      </c>
      <c r="I999">
        <v>466</v>
      </c>
      <c r="J999" t="s">
        <v>14701</v>
      </c>
      <c r="K999" t="s">
        <v>46</v>
      </c>
      <c r="L999">
        <v>0.956843</v>
      </c>
      <c r="M999" s="2">
        <v>2.8249000000000001E-28</v>
      </c>
      <c r="N999">
        <v>165.82</v>
      </c>
      <c r="O999">
        <v>125.2</v>
      </c>
      <c r="P999">
        <v>119.56</v>
      </c>
      <c r="Q999">
        <v>1.3664000000000001</v>
      </c>
      <c r="R999">
        <v>25002000000</v>
      </c>
      <c r="S999">
        <v>7</v>
      </c>
      <c r="T999">
        <v>1.4966930389286499</v>
      </c>
      <c r="U999">
        <v>3.5498330948974699E-2</v>
      </c>
      <c r="V999">
        <v>24.867673873901399</v>
      </c>
      <c r="W999">
        <v>25.2166748046875</v>
      </c>
      <c r="X999">
        <v>26.123431205749501</v>
      </c>
      <c r="Y999">
        <f t="shared" si="15"/>
        <v>1.2557573318481019</v>
      </c>
      <c r="Z999" t="s">
        <v>311</v>
      </c>
      <c r="AA999" t="s">
        <v>3400</v>
      </c>
      <c r="AB999" t="s">
        <v>313</v>
      </c>
      <c r="AC999" t="s">
        <v>313</v>
      </c>
      <c r="AD999" t="s">
        <v>3401</v>
      </c>
      <c r="AE999" t="s">
        <v>3402</v>
      </c>
      <c r="AF999">
        <v>841</v>
      </c>
      <c r="AG999" t="s">
        <v>316</v>
      </c>
      <c r="AH999" t="s">
        <v>15034</v>
      </c>
      <c r="AI999" t="s">
        <v>1977</v>
      </c>
    </row>
    <row r="1000" spans="1:35" x14ac:dyDescent="0.2">
      <c r="A1000" t="s">
        <v>2092</v>
      </c>
      <c r="B1000">
        <v>-1.8229939937591599</v>
      </c>
      <c r="C1000">
        <v>-1.4538873434066799</v>
      </c>
      <c r="D1000">
        <v>1.8229939937591599</v>
      </c>
      <c r="E1000" t="s">
        <v>30</v>
      </c>
      <c r="F1000">
        <v>3</v>
      </c>
      <c r="I1000">
        <v>498</v>
      </c>
      <c r="J1000" t="s">
        <v>14701</v>
      </c>
      <c r="K1000" t="s">
        <v>46</v>
      </c>
      <c r="L1000">
        <v>0.99957799999999997</v>
      </c>
      <c r="M1000" s="2">
        <v>2.5814199999999999E-32</v>
      </c>
      <c r="N1000">
        <v>157.79</v>
      </c>
      <c r="O1000">
        <v>125.61</v>
      </c>
      <c r="P1000">
        <v>92.275000000000006</v>
      </c>
      <c r="Q1000">
        <v>-1.1608000000000001</v>
      </c>
      <c r="R1000">
        <v>422720000</v>
      </c>
      <c r="S1000">
        <v>268</v>
      </c>
      <c r="T1000">
        <v>1.91413126312888</v>
      </c>
      <c r="U1000">
        <v>1.8162443144899301E-2</v>
      </c>
      <c r="V1000">
        <v>20.036506652831999</v>
      </c>
      <c r="W1000">
        <v>20.27707862854</v>
      </c>
      <c r="X1000">
        <v>21.862261772155801</v>
      </c>
      <c r="Y1000">
        <f t="shared" si="15"/>
        <v>1.8257551193238015</v>
      </c>
      <c r="Z1000" t="s">
        <v>3469</v>
      </c>
      <c r="AA1000" t="s">
        <v>3484</v>
      </c>
      <c r="AB1000" t="s">
        <v>3471</v>
      </c>
      <c r="AC1000" t="s">
        <v>3471</v>
      </c>
      <c r="AD1000" t="s">
        <v>3485</v>
      </c>
      <c r="AE1000" t="s">
        <v>3486</v>
      </c>
      <c r="AF1000">
        <v>931</v>
      </c>
      <c r="AG1000" t="s">
        <v>3474</v>
      </c>
      <c r="AH1000" t="s">
        <v>15068</v>
      </c>
      <c r="AI1000" t="s">
        <v>1977</v>
      </c>
    </row>
    <row r="1001" spans="1:35" x14ac:dyDescent="0.2">
      <c r="A1001" t="s">
        <v>89</v>
      </c>
      <c r="B1001">
        <v>-1.6438695192337001</v>
      </c>
      <c r="C1001">
        <v>0</v>
      </c>
      <c r="D1001">
        <v>1.6438695192337001</v>
      </c>
      <c r="E1001" t="s">
        <v>30</v>
      </c>
      <c r="F1001">
        <v>3</v>
      </c>
      <c r="I1001">
        <v>507</v>
      </c>
      <c r="J1001" t="s">
        <v>14701</v>
      </c>
      <c r="K1001" t="s">
        <v>46</v>
      </c>
      <c r="L1001">
        <v>0.849383</v>
      </c>
      <c r="M1001" s="2">
        <v>1.4969300000000001E-5</v>
      </c>
      <c r="N1001">
        <v>89.260999999999996</v>
      </c>
      <c r="O1001">
        <v>73.945999999999998</v>
      </c>
      <c r="P1001">
        <v>64.028000000000006</v>
      </c>
      <c r="Q1001">
        <v>0.1736</v>
      </c>
      <c r="R1001">
        <v>22047000</v>
      </c>
      <c r="S1001">
        <v>211</v>
      </c>
      <c r="T1001">
        <v>1.6491477207662</v>
      </c>
      <c r="U1001">
        <v>2.7315372424722699E-2</v>
      </c>
      <c r="V1001">
        <v>19.931228637695298</v>
      </c>
      <c r="W1001">
        <v>19.880588531494102</v>
      </c>
      <c r="X1001">
        <v>21.811127662658699</v>
      </c>
      <c r="Y1001">
        <f t="shared" si="15"/>
        <v>1.8798990249634002</v>
      </c>
      <c r="Z1001" t="s">
        <v>15071</v>
      </c>
      <c r="AA1001" t="s">
        <v>15072</v>
      </c>
      <c r="AB1001" t="s">
        <v>15073</v>
      </c>
      <c r="AC1001" t="s">
        <v>15073</v>
      </c>
      <c r="AD1001" t="s">
        <v>15074</v>
      </c>
      <c r="AE1001" t="s">
        <v>15075</v>
      </c>
      <c r="AF1001">
        <v>940</v>
      </c>
      <c r="AG1001" t="s">
        <v>15076</v>
      </c>
      <c r="AH1001" t="s">
        <v>15077</v>
      </c>
      <c r="AI1001">
        <v>3</v>
      </c>
    </row>
    <row r="1002" spans="1:35" x14ac:dyDescent="0.2">
      <c r="A1002" t="s">
        <v>653</v>
      </c>
      <c r="B1002">
        <v>-3.2283084392547599</v>
      </c>
      <c r="C1002">
        <v>-3.7435443401336701</v>
      </c>
      <c r="D1002">
        <v>3.7435443401336701</v>
      </c>
      <c r="E1002" t="s">
        <v>30</v>
      </c>
      <c r="F1002">
        <v>2</v>
      </c>
      <c r="I1002">
        <v>511</v>
      </c>
      <c r="J1002" t="s">
        <v>14701</v>
      </c>
      <c r="K1002" t="s">
        <v>46</v>
      </c>
      <c r="L1002">
        <v>0.99158900000000005</v>
      </c>
      <c r="M1002" s="2">
        <v>4.7152700000000001E-11</v>
      </c>
      <c r="N1002">
        <v>148.41</v>
      </c>
      <c r="O1002">
        <v>135.99</v>
      </c>
      <c r="P1002">
        <v>80.468999999999994</v>
      </c>
      <c r="Q1002">
        <v>-0.34615000000000001</v>
      </c>
      <c r="R1002">
        <v>1208300000</v>
      </c>
      <c r="S1002">
        <v>264</v>
      </c>
      <c r="T1002">
        <v>3.8757346967794302</v>
      </c>
      <c r="U1002">
        <v>2.9830508474576298E-3</v>
      </c>
      <c r="V1002">
        <v>22.4436197280884</v>
      </c>
      <c r="W1002">
        <v>21.723424911498999</v>
      </c>
      <c r="X1002">
        <v>25.444787025451699</v>
      </c>
      <c r="Y1002">
        <f t="shared" si="15"/>
        <v>3.001167297363299</v>
      </c>
      <c r="Z1002" t="s">
        <v>3512</v>
      </c>
      <c r="AA1002" t="s">
        <v>3513</v>
      </c>
      <c r="AB1002" t="s">
        <v>3514</v>
      </c>
      <c r="AC1002" t="s">
        <v>3514</v>
      </c>
      <c r="AD1002" t="s">
        <v>3515</v>
      </c>
      <c r="AE1002" t="s">
        <v>3516</v>
      </c>
      <c r="AF1002">
        <v>943</v>
      </c>
      <c r="AG1002" t="s">
        <v>3517</v>
      </c>
      <c r="AH1002" t="s">
        <v>15078</v>
      </c>
      <c r="AI1002" t="s">
        <v>1977</v>
      </c>
    </row>
    <row r="1003" spans="1:35" x14ac:dyDescent="0.2">
      <c r="A1003" t="s">
        <v>653</v>
      </c>
      <c r="B1003">
        <v>-3.0648844242095898</v>
      </c>
      <c r="C1003">
        <v>-3.6141059398651101</v>
      </c>
      <c r="D1003">
        <v>3.6141059398651101</v>
      </c>
      <c r="E1003" t="s">
        <v>30</v>
      </c>
      <c r="F1003">
        <v>2</v>
      </c>
      <c r="I1003">
        <v>511</v>
      </c>
      <c r="J1003" t="s">
        <v>14701</v>
      </c>
      <c r="K1003" t="s">
        <v>46</v>
      </c>
      <c r="L1003">
        <v>0.99163699999999999</v>
      </c>
      <c r="M1003" s="2">
        <v>4.9187999999999997E-8</v>
      </c>
      <c r="N1003">
        <v>138.41999999999999</v>
      </c>
      <c r="O1003">
        <v>126.63</v>
      </c>
      <c r="P1003">
        <v>80.468999999999994</v>
      </c>
      <c r="Q1003">
        <v>-0.34615000000000001</v>
      </c>
      <c r="R1003">
        <v>207500000</v>
      </c>
      <c r="S1003">
        <v>265</v>
      </c>
      <c r="T1003">
        <v>3.7303551696540702</v>
      </c>
      <c r="U1003">
        <v>3.0254545454545499E-3</v>
      </c>
      <c r="V1003">
        <v>22.4436197280884</v>
      </c>
      <c r="W1003">
        <v>21.723424911498999</v>
      </c>
      <c r="X1003">
        <v>25.126815795898398</v>
      </c>
      <c r="Y1003">
        <f t="shared" si="15"/>
        <v>2.6831960678099982</v>
      </c>
      <c r="Z1003" t="s">
        <v>3512</v>
      </c>
      <c r="AA1003" t="s">
        <v>3519</v>
      </c>
      <c r="AB1003" t="s">
        <v>3514</v>
      </c>
      <c r="AC1003" t="s">
        <v>3514</v>
      </c>
      <c r="AD1003" t="s">
        <v>3520</v>
      </c>
      <c r="AE1003" t="s">
        <v>3516</v>
      </c>
      <c r="AF1003">
        <v>944</v>
      </c>
      <c r="AG1003" t="s">
        <v>3517</v>
      </c>
      <c r="AH1003" t="s">
        <v>15079</v>
      </c>
      <c r="AI1003" t="s">
        <v>1977</v>
      </c>
    </row>
    <row r="1004" spans="1:35" x14ac:dyDescent="0.2">
      <c r="A1004" t="s">
        <v>653</v>
      </c>
      <c r="B1004">
        <v>-3.2283084392547599</v>
      </c>
      <c r="C1004">
        <v>-3.7435443401336701</v>
      </c>
      <c r="D1004">
        <v>3.7435443401336701</v>
      </c>
      <c r="E1004" t="s">
        <v>30</v>
      </c>
      <c r="F1004">
        <v>2</v>
      </c>
      <c r="I1004">
        <v>511</v>
      </c>
      <c r="J1004" t="s">
        <v>14701</v>
      </c>
      <c r="K1004" t="s">
        <v>46</v>
      </c>
      <c r="L1004">
        <v>0.99994400000000006</v>
      </c>
      <c r="M1004" s="2">
        <v>4.7152700000000001E-11</v>
      </c>
      <c r="N1004">
        <v>148.41</v>
      </c>
      <c r="O1004">
        <v>135.99</v>
      </c>
      <c r="P1004">
        <v>90.412000000000006</v>
      </c>
      <c r="Q1004">
        <v>-0.27849000000000002</v>
      </c>
      <c r="R1004">
        <v>934100000</v>
      </c>
      <c r="S1004">
        <v>270</v>
      </c>
      <c r="T1004">
        <v>3.8757346967794302</v>
      </c>
      <c r="U1004">
        <v>2.9957446808510598E-3</v>
      </c>
      <c r="V1004">
        <v>22.4436197280884</v>
      </c>
      <c r="W1004">
        <v>21.723424911498999</v>
      </c>
      <c r="X1004">
        <v>25.444787025451699</v>
      </c>
      <c r="Y1004">
        <f t="shared" si="15"/>
        <v>3.001167297363299</v>
      </c>
      <c r="Z1004" t="s">
        <v>3512</v>
      </c>
      <c r="AA1004" t="s">
        <v>3526</v>
      </c>
      <c r="AB1004" t="s">
        <v>3514</v>
      </c>
      <c r="AC1004" t="s">
        <v>3514</v>
      </c>
      <c r="AD1004" t="s">
        <v>3527</v>
      </c>
      <c r="AE1004" t="s">
        <v>3528</v>
      </c>
      <c r="AF1004">
        <v>946</v>
      </c>
      <c r="AG1004" t="s">
        <v>3517</v>
      </c>
      <c r="AH1004" t="s">
        <v>15080</v>
      </c>
      <c r="AI1004" t="s">
        <v>1977</v>
      </c>
    </row>
    <row r="1005" spans="1:35" x14ac:dyDescent="0.2">
      <c r="A1005" t="s">
        <v>653</v>
      </c>
      <c r="B1005">
        <v>-1.4080723524093599</v>
      </c>
      <c r="C1005">
        <v>-1.49520671367645</v>
      </c>
      <c r="D1005">
        <v>1.49520671367645</v>
      </c>
      <c r="E1005" t="s">
        <v>30</v>
      </c>
      <c r="F1005">
        <v>2</v>
      </c>
      <c r="I1005">
        <v>579</v>
      </c>
      <c r="J1005" t="s">
        <v>14701</v>
      </c>
      <c r="K1005" t="s">
        <v>46</v>
      </c>
      <c r="L1005">
        <v>0.98873900000000003</v>
      </c>
      <c r="M1005" s="2">
        <v>3.5429900000000001E-7</v>
      </c>
      <c r="N1005">
        <v>86.378</v>
      </c>
      <c r="O1005">
        <v>67.135000000000005</v>
      </c>
      <c r="P1005">
        <v>86.378</v>
      </c>
      <c r="Q1005">
        <v>1.0054000000000001</v>
      </c>
      <c r="R1005">
        <v>225000000</v>
      </c>
      <c r="S1005">
        <v>208</v>
      </c>
      <c r="T1005">
        <v>1.6854016105692999</v>
      </c>
      <c r="U1005">
        <v>2.58965704953729E-2</v>
      </c>
      <c r="V1005">
        <v>21.0298109054565</v>
      </c>
      <c r="W1005">
        <v>20.960504531860401</v>
      </c>
      <c r="X1005">
        <v>24.082540512085</v>
      </c>
      <c r="Y1005">
        <f t="shared" si="15"/>
        <v>3.0527296066284997</v>
      </c>
      <c r="Z1005" t="s">
        <v>3696</v>
      </c>
      <c r="AA1005">
        <v>208</v>
      </c>
      <c r="AB1005" t="s">
        <v>3696</v>
      </c>
      <c r="AC1005" t="s">
        <v>3696</v>
      </c>
      <c r="AD1005" t="s">
        <v>3707</v>
      </c>
      <c r="AE1005" t="s">
        <v>3704</v>
      </c>
      <c r="AF1005">
        <v>1036</v>
      </c>
      <c r="AG1005" t="s">
        <v>3699</v>
      </c>
      <c r="AH1005" t="s">
        <v>15134</v>
      </c>
      <c r="AI1005" t="s">
        <v>3706</v>
      </c>
    </row>
    <row r="1006" spans="1:35" x14ac:dyDescent="0.2">
      <c r="A1006" t="s">
        <v>653</v>
      </c>
      <c r="B1006">
        <v>-1.51402580738068</v>
      </c>
      <c r="C1006">
        <v>-1.3863953351974501</v>
      </c>
      <c r="D1006">
        <v>1.51402580738068</v>
      </c>
      <c r="E1006" t="s">
        <v>30</v>
      </c>
      <c r="F1006">
        <v>3</v>
      </c>
      <c r="I1006">
        <v>579</v>
      </c>
      <c r="J1006" t="s">
        <v>14701</v>
      </c>
      <c r="K1006" t="s">
        <v>46</v>
      </c>
      <c r="L1006">
        <v>0.85009900000000005</v>
      </c>
      <c r="M1006" s="2">
        <v>3.5429900000000001E-7</v>
      </c>
      <c r="N1006">
        <v>72.533000000000001</v>
      </c>
      <c r="O1006">
        <v>65.733999999999995</v>
      </c>
      <c r="P1006">
        <v>64.531999999999996</v>
      </c>
      <c r="Q1006">
        <v>-0.47255999999999998</v>
      </c>
      <c r="R1006">
        <v>84189000</v>
      </c>
      <c r="S1006">
        <v>195</v>
      </c>
      <c r="T1006">
        <v>1.6855736282075899</v>
      </c>
      <c r="U1006">
        <v>2.5909536784741099E-2</v>
      </c>
      <c r="V1006">
        <v>20.174266815185501</v>
      </c>
      <c r="W1006">
        <v>20.5182590484619</v>
      </c>
      <c r="X1006">
        <v>24.082540512085</v>
      </c>
      <c r="Y1006">
        <f t="shared" si="15"/>
        <v>3.9082736968994993</v>
      </c>
      <c r="Z1006" t="s">
        <v>3696</v>
      </c>
      <c r="AA1006">
        <v>195</v>
      </c>
      <c r="AB1006" t="s">
        <v>3696</v>
      </c>
      <c r="AC1006" t="s">
        <v>3696</v>
      </c>
      <c r="AD1006" t="s">
        <v>15135</v>
      </c>
      <c r="AE1006" t="s">
        <v>15136</v>
      </c>
      <c r="AF1006">
        <v>1037</v>
      </c>
      <c r="AG1006" t="s">
        <v>3699</v>
      </c>
      <c r="AH1006" t="s">
        <v>15137</v>
      </c>
      <c r="AI1006">
        <v>4</v>
      </c>
    </row>
    <row r="1007" spans="1:35" x14ac:dyDescent="0.2">
      <c r="A1007" t="s">
        <v>653</v>
      </c>
      <c r="B1007">
        <v>-1.87871074676514</v>
      </c>
      <c r="C1007">
        <v>-2.6254498958587602</v>
      </c>
      <c r="D1007">
        <v>2.6254498958587602</v>
      </c>
      <c r="E1007" t="s">
        <v>30</v>
      </c>
      <c r="F1007">
        <v>3</v>
      </c>
      <c r="I1007">
        <v>579</v>
      </c>
      <c r="J1007" t="s">
        <v>14701</v>
      </c>
      <c r="K1007" t="s">
        <v>46</v>
      </c>
      <c r="L1007">
        <v>0.88056999999999996</v>
      </c>
      <c r="M1007" s="2">
        <v>3.5429900000000001E-7</v>
      </c>
      <c r="N1007">
        <v>72.533000000000001</v>
      </c>
      <c r="O1007">
        <v>65.733999999999995</v>
      </c>
      <c r="P1007">
        <v>72.533000000000001</v>
      </c>
      <c r="Q1007">
        <v>-1.9484000000000001E-2</v>
      </c>
      <c r="R1007">
        <v>84189000</v>
      </c>
      <c r="S1007">
        <v>198</v>
      </c>
      <c r="T1007">
        <v>2.6396458302663199</v>
      </c>
      <c r="U1007">
        <v>6.8349056603773601E-3</v>
      </c>
      <c r="V1007">
        <v>20.913138389587399</v>
      </c>
      <c r="W1007">
        <v>20.082029342651399</v>
      </c>
      <c r="X1007">
        <v>24.082540512085</v>
      </c>
      <c r="Y1007">
        <f t="shared" si="15"/>
        <v>3.1694021224976012</v>
      </c>
      <c r="Z1007" t="s">
        <v>3696</v>
      </c>
      <c r="AA1007">
        <v>198</v>
      </c>
      <c r="AB1007" t="s">
        <v>3696</v>
      </c>
      <c r="AC1007" t="s">
        <v>3696</v>
      </c>
      <c r="AD1007" t="s">
        <v>15138</v>
      </c>
      <c r="AE1007" t="s">
        <v>15139</v>
      </c>
      <c r="AF1007">
        <v>1038</v>
      </c>
      <c r="AG1007" t="s">
        <v>3699</v>
      </c>
      <c r="AH1007" t="s">
        <v>15140</v>
      </c>
      <c r="AI1007">
        <v>4</v>
      </c>
    </row>
    <row r="1008" spans="1:35" x14ac:dyDescent="0.2">
      <c r="A1008" t="s">
        <v>653</v>
      </c>
      <c r="B1008">
        <v>-1.6402437686920199</v>
      </c>
      <c r="C1008">
        <v>-2.3564162254333501</v>
      </c>
      <c r="D1008">
        <v>2.3564162254333501</v>
      </c>
      <c r="E1008" t="s">
        <v>30</v>
      </c>
      <c r="F1008">
        <v>3</v>
      </c>
      <c r="I1008">
        <v>579</v>
      </c>
      <c r="J1008" t="s">
        <v>14701</v>
      </c>
      <c r="K1008" t="s">
        <v>46</v>
      </c>
      <c r="L1008">
        <v>0.88063599999999997</v>
      </c>
      <c r="M1008" s="2">
        <v>3.5429900000000001E-7</v>
      </c>
      <c r="N1008">
        <v>72.533000000000001</v>
      </c>
      <c r="O1008">
        <v>65.733999999999995</v>
      </c>
      <c r="P1008">
        <v>72.533000000000001</v>
      </c>
      <c r="Q1008">
        <v>-1.9484000000000001E-2</v>
      </c>
      <c r="R1008">
        <v>84189000</v>
      </c>
      <c r="S1008">
        <v>199</v>
      </c>
      <c r="T1008">
        <v>2.3653291513914301</v>
      </c>
      <c r="U1008">
        <v>9.7802816901408404E-3</v>
      </c>
      <c r="V1008">
        <v>20.695102691650401</v>
      </c>
      <c r="W1008">
        <v>19.304203033447301</v>
      </c>
      <c r="X1008">
        <v>24.082540512085</v>
      </c>
      <c r="Y1008">
        <f t="shared" si="15"/>
        <v>3.3874378204345987</v>
      </c>
      <c r="Z1008" t="s">
        <v>3696</v>
      </c>
      <c r="AA1008">
        <v>199</v>
      </c>
      <c r="AB1008" t="s">
        <v>3696</v>
      </c>
      <c r="AC1008" t="s">
        <v>3696</v>
      </c>
      <c r="AD1008" t="s">
        <v>15141</v>
      </c>
      <c r="AE1008" t="s">
        <v>15139</v>
      </c>
      <c r="AF1008">
        <v>1039</v>
      </c>
      <c r="AG1008" t="s">
        <v>3699</v>
      </c>
      <c r="AH1008" t="s">
        <v>15142</v>
      </c>
      <c r="AI1008">
        <v>4</v>
      </c>
    </row>
    <row r="1009" spans="1:35" x14ac:dyDescent="0.2">
      <c r="A1009" t="s">
        <v>653</v>
      </c>
      <c r="B1009">
        <v>-2.3483965396881099</v>
      </c>
      <c r="C1009">
        <v>-2.7082431316375701</v>
      </c>
      <c r="D1009">
        <v>2.7082431316375701</v>
      </c>
      <c r="E1009" t="s">
        <v>30</v>
      </c>
      <c r="F1009">
        <v>3</v>
      </c>
      <c r="I1009">
        <v>597</v>
      </c>
      <c r="J1009" t="s">
        <v>14701</v>
      </c>
      <c r="K1009" t="s">
        <v>46</v>
      </c>
      <c r="L1009">
        <v>0.82785699999999995</v>
      </c>
      <c r="M1009" s="2">
        <v>1.3500199999999999E-6</v>
      </c>
      <c r="N1009">
        <v>82.65</v>
      </c>
      <c r="O1009">
        <v>73.831000000000003</v>
      </c>
      <c r="P1009">
        <v>82.65</v>
      </c>
      <c r="Q1009">
        <v>-1.2202999999999999</v>
      </c>
      <c r="R1009">
        <v>1374100000</v>
      </c>
      <c r="S1009">
        <v>196</v>
      </c>
      <c r="T1009">
        <v>2.8611246156602701</v>
      </c>
      <c r="U1009">
        <v>5.7713458755426902E-3</v>
      </c>
      <c r="V1009">
        <v>24.557731628418001</v>
      </c>
      <c r="W1009">
        <v>23.318517684936499</v>
      </c>
      <c r="X1009">
        <v>27.0674934387207</v>
      </c>
      <c r="Y1009">
        <f t="shared" si="15"/>
        <v>2.5097618103026988</v>
      </c>
      <c r="Z1009" t="s">
        <v>3760</v>
      </c>
      <c r="AA1009" t="s">
        <v>3761</v>
      </c>
      <c r="AB1009" t="s">
        <v>3762</v>
      </c>
      <c r="AC1009" t="s">
        <v>3762</v>
      </c>
      <c r="AD1009" t="s">
        <v>3763</v>
      </c>
      <c r="AE1009" t="s">
        <v>3764</v>
      </c>
      <c r="AF1009">
        <v>1067</v>
      </c>
      <c r="AG1009" t="s">
        <v>3765</v>
      </c>
      <c r="AH1009" t="s">
        <v>15143</v>
      </c>
      <c r="AI1009" t="s">
        <v>1977</v>
      </c>
    </row>
    <row r="1010" spans="1:35" x14ac:dyDescent="0.2">
      <c r="A1010" t="s">
        <v>653</v>
      </c>
      <c r="B1010">
        <v>-2.3483965396881099</v>
      </c>
      <c r="C1010">
        <v>-2.7082431316375701</v>
      </c>
      <c r="D1010">
        <v>2.7082431316375701</v>
      </c>
      <c r="E1010" t="s">
        <v>30</v>
      </c>
      <c r="F1010">
        <v>3</v>
      </c>
      <c r="I1010">
        <v>597</v>
      </c>
      <c r="J1010" t="s">
        <v>14701</v>
      </c>
      <c r="K1010" t="s">
        <v>46</v>
      </c>
      <c r="L1010">
        <v>0.98173600000000005</v>
      </c>
      <c r="M1010" s="2">
        <v>1.3500199999999999E-6</v>
      </c>
      <c r="N1010">
        <v>82.65</v>
      </c>
      <c r="O1010">
        <v>73.831000000000003</v>
      </c>
      <c r="P1010">
        <v>72.566000000000003</v>
      </c>
      <c r="Q1010">
        <v>-1.2021999999999999</v>
      </c>
      <c r="R1010">
        <v>776640000</v>
      </c>
      <c r="S1010">
        <v>199</v>
      </c>
      <c r="T1010">
        <v>2.8611246156602701</v>
      </c>
      <c r="U1010">
        <v>5.76300578034682E-3</v>
      </c>
      <c r="V1010">
        <v>24.557731628418001</v>
      </c>
      <c r="W1010">
        <v>23.318517684936499</v>
      </c>
      <c r="X1010">
        <v>27.0674934387207</v>
      </c>
      <c r="Y1010">
        <f t="shared" si="15"/>
        <v>2.5097618103026988</v>
      </c>
      <c r="Z1010" t="s">
        <v>3760</v>
      </c>
      <c r="AA1010" t="s">
        <v>3767</v>
      </c>
      <c r="AB1010" t="s">
        <v>3762</v>
      </c>
      <c r="AC1010" t="s">
        <v>3762</v>
      </c>
      <c r="AD1010" t="s">
        <v>3768</v>
      </c>
      <c r="AE1010" t="s">
        <v>3769</v>
      </c>
      <c r="AF1010">
        <v>1068</v>
      </c>
      <c r="AG1010" t="s">
        <v>3765</v>
      </c>
      <c r="AH1010" t="s">
        <v>15144</v>
      </c>
      <c r="AI1010" t="s">
        <v>1977</v>
      </c>
    </row>
    <row r="1011" spans="1:35" x14ac:dyDescent="0.2">
      <c r="A1011" t="s">
        <v>653</v>
      </c>
      <c r="B1011">
        <v>-2.3483965396881099</v>
      </c>
      <c r="C1011">
        <v>-2.7082431316375701</v>
      </c>
      <c r="D1011">
        <v>2.7082431316375701</v>
      </c>
      <c r="E1011" t="s">
        <v>30</v>
      </c>
      <c r="F1011">
        <v>3</v>
      </c>
      <c r="I1011">
        <v>597</v>
      </c>
      <c r="J1011" t="s">
        <v>14701</v>
      </c>
      <c r="K1011" t="s">
        <v>46</v>
      </c>
      <c r="L1011">
        <v>0.99993699999999996</v>
      </c>
      <c r="M1011" s="2">
        <v>1.3500199999999999E-6</v>
      </c>
      <c r="N1011">
        <v>82.65</v>
      </c>
      <c r="O1011">
        <v>73.831000000000003</v>
      </c>
      <c r="P1011">
        <v>67.194000000000003</v>
      </c>
      <c r="Q1011">
        <v>-0.23294000000000001</v>
      </c>
      <c r="R1011">
        <v>1471100000</v>
      </c>
      <c r="S1011">
        <v>204</v>
      </c>
      <c r="T1011">
        <v>2.8611246156602701</v>
      </c>
      <c r="U1011">
        <v>5.7546897546897598E-3</v>
      </c>
      <c r="V1011">
        <v>24.557731628418001</v>
      </c>
      <c r="W1011">
        <v>23.318517684936499</v>
      </c>
      <c r="X1011">
        <v>27.0674934387207</v>
      </c>
      <c r="Y1011">
        <f t="shared" si="15"/>
        <v>2.5097618103026988</v>
      </c>
      <c r="Z1011" t="s">
        <v>3760</v>
      </c>
      <c r="AA1011" t="s">
        <v>3771</v>
      </c>
      <c r="AB1011" t="s">
        <v>3762</v>
      </c>
      <c r="AC1011" t="s">
        <v>3762</v>
      </c>
      <c r="AD1011" t="s">
        <v>3772</v>
      </c>
      <c r="AE1011" t="s">
        <v>3773</v>
      </c>
      <c r="AF1011">
        <v>1069</v>
      </c>
      <c r="AG1011" t="s">
        <v>3765</v>
      </c>
      <c r="AH1011" t="s">
        <v>15145</v>
      </c>
      <c r="AI1011" t="s">
        <v>1977</v>
      </c>
    </row>
    <row r="1012" spans="1:35" x14ac:dyDescent="0.2">
      <c r="A1012" t="s">
        <v>63</v>
      </c>
      <c r="B1012">
        <v>2.3893175125122101</v>
      </c>
      <c r="C1012">
        <v>0</v>
      </c>
      <c r="D1012">
        <v>-2.3893175125122101</v>
      </c>
      <c r="E1012" t="s">
        <v>30</v>
      </c>
      <c r="F1012">
        <v>4</v>
      </c>
      <c r="I1012">
        <v>615</v>
      </c>
      <c r="J1012" t="s">
        <v>14701</v>
      </c>
      <c r="K1012" t="s">
        <v>46</v>
      </c>
      <c r="L1012">
        <v>0.91101600000000005</v>
      </c>
      <c r="M1012" s="2">
        <v>6.0167500000000006E-17</v>
      </c>
      <c r="N1012">
        <v>86.146000000000001</v>
      </c>
      <c r="O1012">
        <v>84.067999999999998</v>
      </c>
      <c r="P1012">
        <v>65.587000000000003</v>
      </c>
      <c r="Q1012">
        <v>0.12318999999999999</v>
      </c>
      <c r="R1012">
        <v>505350000</v>
      </c>
      <c r="S1012">
        <v>93</v>
      </c>
      <c r="T1012">
        <v>2.2981717161510198</v>
      </c>
      <c r="U1012">
        <v>1.05824561403509E-2</v>
      </c>
      <c r="V1012">
        <v>24.245567321777301</v>
      </c>
      <c r="W1012">
        <v>22.885057449340799</v>
      </c>
      <c r="X1012">
        <v>21.767352104187001</v>
      </c>
      <c r="Y1012">
        <f t="shared" si="15"/>
        <v>-2.4782152175903001</v>
      </c>
      <c r="Z1012" t="s">
        <v>15156</v>
      </c>
      <c r="AA1012" t="s">
        <v>15162</v>
      </c>
      <c r="AB1012" t="s">
        <v>15157</v>
      </c>
      <c r="AC1012" t="s">
        <v>15157</v>
      </c>
      <c r="AD1012" t="s">
        <v>15163</v>
      </c>
      <c r="AE1012" t="s">
        <v>15164</v>
      </c>
      <c r="AF1012">
        <v>1096</v>
      </c>
      <c r="AG1012" t="s">
        <v>15160</v>
      </c>
      <c r="AH1012" t="s">
        <v>15165</v>
      </c>
      <c r="AI1012" t="s">
        <v>9806</v>
      </c>
    </row>
    <row r="1013" spans="1:35" x14ac:dyDescent="0.2">
      <c r="A1013" t="s">
        <v>63</v>
      </c>
      <c r="B1013">
        <v>2.5600633621215798</v>
      </c>
      <c r="C1013">
        <v>0</v>
      </c>
      <c r="D1013">
        <v>-2.5600633621215798</v>
      </c>
      <c r="E1013" t="s">
        <v>30</v>
      </c>
      <c r="F1013">
        <v>4</v>
      </c>
      <c r="I1013">
        <v>615</v>
      </c>
      <c r="J1013" t="s">
        <v>14701</v>
      </c>
      <c r="K1013" t="s">
        <v>46</v>
      </c>
      <c r="L1013">
        <v>0.91101600000000005</v>
      </c>
      <c r="M1013" s="2">
        <v>6.0167500000000006E-17</v>
      </c>
      <c r="N1013">
        <v>86.146000000000001</v>
      </c>
      <c r="O1013">
        <v>84.067999999999998</v>
      </c>
      <c r="P1013">
        <v>65.587000000000003</v>
      </c>
      <c r="Q1013">
        <v>0.12318999999999999</v>
      </c>
      <c r="R1013">
        <v>505350000</v>
      </c>
      <c r="S1013">
        <v>94</v>
      </c>
      <c r="T1013">
        <v>2.4589637442019598</v>
      </c>
      <c r="U1013">
        <v>8.5638945233265703E-3</v>
      </c>
      <c r="V1013">
        <v>24.245567321777301</v>
      </c>
      <c r="W1013">
        <v>22.885057449340799</v>
      </c>
      <c r="X1013">
        <v>21.374876976013201</v>
      </c>
      <c r="Y1013">
        <f t="shared" si="15"/>
        <v>-2.8706903457640998</v>
      </c>
      <c r="Z1013" t="s">
        <v>15156</v>
      </c>
      <c r="AA1013" t="s">
        <v>13989</v>
      </c>
      <c r="AB1013" t="s">
        <v>15157</v>
      </c>
      <c r="AC1013" t="s">
        <v>15157</v>
      </c>
      <c r="AD1013" t="s">
        <v>15166</v>
      </c>
      <c r="AE1013" t="s">
        <v>15164</v>
      </c>
      <c r="AF1013">
        <v>1097</v>
      </c>
      <c r="AG1013" t="s">
        <v>15160</v>
      </c>
      <c r="AH1013" t="s">
        <v>15167</v>
      </c>
      <c r="AI1013" t="s">
        <v>9806</v>
      </c>
    </row>
    <row r="1014" spans="1:35" x14ac:dyDescent="0.2">
      <c r="A1014" t="s">
        <v>89</v>
      </c>
      <c r="B1014">
        <v>-2.0772705078125</v>
      </c>
      <c r="C1014">
        <v>0</v>
      </c>
      <c r="D1014">
        <v>2.0772705078125</v>
      </c>
      <c r="E1014" t="s">
        <v>30</v>
      </c>
      <c r="F1014">
        <v>2</v>
      </c>
      <c r="I1014">
        <v>669</v>
      </c>
      <c r="J1014" t="s">
        <v>14701</v>
      </c>
      <c r="K1014" t="s">
        <v>46</v>
      </c>
      <c r="L1014">
        <v>0.97338199999999997</v>
      </c>
      <c r="M1014" s="2">
        <v>1.06465E-19</v>
      </c>
      <c r="N1014">
        <v>163.27000000000001</v>
      </c>
      <c r="O1014">
        <v>142.4</v>
      </c>
      <c r="P1014">
        <v>132.31</v>
      </c>
      <c r="Q1014">
        <v>5.1346999999999997E-2</v>
      </c>
      <c r="R1014">
        <v>584320000</v>
      </c>
      <c r="S1014">
        <v>514</v>
      </c>
      <c r="T1014">
        <v>1.9968891775122599</v>
      </c>
      <c r="U1014">
        <v>1.5855354659249001E-2</v>
      </c>
      <c r="V1014">
        <v>20.7454528808594</v>
      </c>
      <c r="W1014">
        <v>22.650751113891602</v>
      </c>
      <c r="X1014">
        <v>23.534420013427699</v>
      </c>
      <c r="Y1014">
        <f t="shared" si="15"/>
        <v>2.788967132568299</v>
      </c>
      <c r="Z1014" t="s">
        <v>3912</v>
      </c>
      <c r="AA1014">
        <v>514</v>
      </c>
      <c r="AB1014" t="s">
        <v>3912</v>
      </c>
      <c r="AC1014" t="s">
        <v>3912</v>
      </c>
      <c r="AD1014" t="s">
        <v>3913</v>
      </c>
      <c r="AE1014" t="s">
        <v>3914</v>
      </c>
      <c r="AF1014">
        <v>1170</v>
      </c>
      <c r="AG1014" t="s">
        <v>3915</v>
      </c>
      <c r="AH1014" t="s">
        <v>15227</v>
      </c>
      <c r="AI1014" t="s">
        <v>1977</v>
      </c>
    </row>
    <row r="1015" spans="1:35" x14ac:dyDescent="0.2">
      <c r="A1015" t="s">
        <v>89</v>
      </c>
      <c r="B1015">
        <v>-2.1313323974609402</v>
      </c>
      <c r="C1015">
        <v>0</v>
      </c>
      <c r="D1015">
        <v>2.1313323974609402</v>
      </c>
      <c r="E1015" t="s">
        <v>30</v>
      </c>
      <c r="F1015">
        <v>2</v>
      </c>
      <c r="I1015">
        <v>669</v>
      </c>
      <c r="J1015" t="s">
        <v>14701</v>
      </c>
      <c r="K1015" t="s">
        <v>46</v>
      </c>
      <c r="L1015">
        <v>0.92621399999999998</v>
      </c>
      <c r="M1015" s="2">
        <v>4.91834E-8</v>
      </c>
      <c r="N1015">
        <v>119.68</v>
      </c>
      <c r="O1015">
        <v>108.09</v>
      </c>
      <c r="P1015">
        <v>117.31</v>
      </c>
      <c r="Q1015">
        <v>-0.36080000000000001</v>
      </c>
      <c r="R1015">
        <v>1016500000</v>
      </c>
      <c r="S1015">
        <v>516</v>
      </c>
      <c r="T1015">
        <v>2.0531494553123801</v>
      </c>
      <c r="U1015">
        <v>1.46104651162791E-2</v>
      </c>
      <c r="V1015">
        <v>21.8206224441528</v>
      </c>
      <c r="W1015">
        <v>22.650751113891602</v>
      </c>
      <c r="X1015">
        <v>24.252835273742701</v>
      </c>
      <c r="Y1015">
        <f t="shared" si="15"/>
        <v>2.4322128295899006</v>
      </c>
      <c r="Z1015" t="s">
        <v>3912</v>
      </c>
      <c r="AA1015">
        <v>516</v>
      </c>
      <c r="AB1015" t="s">
        <v>3912</v>
      </c>
      <c r="AC1015" t="s">
        <v>3912</v>
      </c>
      <c r="AD1015" t="s">
        <v>3917</v>
      </c>
      <c r="AE1015" t="s">
        <v>3918</v>
      </c>
      <c r="AF1015">
        <v>1171</v>
      </c>
      <c r="AG1015" t="s">
        <v>3915</v>
      </c>
      <c r="AH1015" t="s">
        <v>15228</v>
      </c>
      <c r="AI1015" t="s">
        <v>1977</v>
      </c>
    </row>
    <row r="1016" spans="1:35" x14ac:dyDescent="0.2">
      <c r="A1016" t="s">
        <v>89</v>
      </c>
      <c r="B1016">
        <v>-2.0209901332855198</v>
      </c>
      <c r="C1016">
        <v>0</v>
      </c>
      <c r="D1016">
        <v>2.0209901332855198</v>
      </c>
      <c r="E1016" t="s">
        <v>30</v>
      </c>
      <c r="F1016">
        <v>2</v>
      </c>
      <c r="I1016">
        <v>669</v>
      </c>
      <c r="J1016" t="s">
        <v>14701</v>
      </c>
      <c r="K1016" t="s">
        <v>46</v>
      </c>
      <c r="L1016">
        <v>0.95078200000000002</v>
      </c>
      <c r="M1016" s="2">
        <v>1.06465E-19</v>
      </c>
      <c r="N1016">
        <v>163.27000000000001</v>
      </c>
      <c r="O1016">
        <v>142.4</v>
      </c>
      <c r="P1016">
        <v>163.27000000000001</v>
      </c>
      <c r="Q1016">
        <v>-0.76846000000000003</v>
      </c>
      <c r="R1016">
        <v>1029600000</v>
      </c>
      <c r="S1016">
        <v>518</v>
      </c>
      <c r="T1016">
        <v>1.9342037777999901</v>
      </c>
      <c r="U1016">
        <v>1.7597359735973601E-2</v>
      </c>
      <c r="V1016">
        <v>21.8206224441528</v>
      </c>
      <c r="W1016">
        <v>22.650751113891602</v>
      </c>
      <c r="X1016">
        <v>24.252835273742701</v>
      </c>
      <c r="Y1016">
        <f t="shared" si="15"/>
        <v>2.4322128295899006</v>
      </c>
      <c r="Z1016" t="s">
        <v>3912</v>
      </c>
      <c r="AA1016">
        <v>518</v>
      </c>
      <c r="AB1016" t="s">
        <v>3912</v>
      </c>
      <c r="AC1016" t="s">
        <v>3912</v>
      </c>
      <c r="AD1016" t="s">
        <v>3920</v>
      </c>
      <c r="AE1016" t="s">
        <v>3921</v>
      </c>
      <c r="AF1016">
        <v>1172</v>
      </c>
      <c r="AG1016" t="s">
        <v>3915</v>
      </c>
      <c r="AH1016" t="s">
        <v>15229</v>
      </c>
      <c r="AI1016" t="s">
        <v>1977</v>
      </c>
    </row>
    <row r="1017" spans="1:35" x14ac:dyDescent="0.2">
      <c r="A1017" t="s">
        <v>89</v>
      </c>
      <c r="B1017">
        <v>-2.1727881431579599</v>
      </c>
      <c r="C1017">
        <v>0</v>
      </c>
      <c r="D1017">
        <v>2.1727881431579599</v>
      </c>
      <c r="E1017" t="s">
        <v>30</v>
      </c>
      <c r="F1017">
        <v>3</v>
      </c>
      <c r="I1017">
        <v>669</v>
      </c>
      <c r="J1017" t="s">
        <v>14701</v>
      </c>
      <c r="K1017" t="s">
        <v>46</v>
      </c>
      <c r="L1017">
        <v>0.90329099999999996</v>
      </c>
      <c r="M1017" s="2">
        <v>8.7438099999999999E-6</v>
      </c>
      <c r="N1017">
        <v>103.5</v>
      </c>
      <c r="O1017">
        <v>88.938999999999993</v>
      </c>
      <c r="P1017">
        <v>71.548000000000002</v>
      </c>
      <c r="Q1017">
        <v>0.45834999999999998</v>
      </c>
      <c r="R1017">
        <v>612000000</v>
      </c>
      <c r="S1017">
        <v>519</v>
      </c>
      <c r="T1017">
        <v>2.1069445022405602</v>
      </c>
      <c r="U1017">
        <v>1.3564687975646901E-2</v>
      </c>
      <c r="V1017">
        <v>21.8206224441528</v>
      </c>
      <c r="W1017">
        <v>22.650751113891602</v>
      </c>
      <c r="X1017">
        <v>24.252835273742701</v>
      </c>
      <c r="Y1017">
        <f t="shared" si="15"/>
        <v>2.4322128295899006</v>
      </c>
      <c r="Z1017" t="s">
        <v>3912</v>
      </c>
      <c r="AA1017">
        <v>519</v>
      </c>
      <c r="AB1017" t="s">
        <v>3912</v>
      </c>
      <c r="AC1017" t="s">
        <v>3912</v>
      </c>
      <c r="AD1017" t="s">
        <v>3923</v>
      </c>
      <c r="AE1017" t="s">
        <v>3924</v>
      </c>
      <c r="AF1017">
        <v>1173</v>
      </c>
      <c r="AG1017" t="s">
        <v>3915</v>
      </c>
      <c r="AH1017" t="s">
        <v>15230</v>
      </c>
      <c r="AI1017" t="s">
        <v>1977</v>
      </c>
    </row>
    <row r="1018" spans="1:35" x14ac:dyDescent="0.2">
      <c r="A1018" t="s">
        <v>335</v>
      </c>
      <c r="B1018">
        <v>-4.44879150390625</v>
      </c>
      <c r="C1018">
        <v>3.67830467224121</v>
      </c>
      <c r="D1018">
        <v>4.44879150390625</v>
      </c>
      <c r="E1018" t="s">
        <v>30</v>
      </c>
      <c r="F1018">
        <v>3</v>
      </c>
      <c r="I1018">
        <v>673</v>
      </c>
      <c r="J1018" t="s">
        <v>14701</v>
      </c>
      <c r="K1018" t="s">
        <v>46</v>
      </c>
      <c r="L1018">
        <v>0.99130099999999999</v>
      </c>
      <c r="M1018" s="2">
        <v>1.60702E-12</v>
      </c>
      <c r="N1018">
        <v>116.72</v>
      </c>
      <c r="O1018">
        <v>94.710999999999999</v>
      </c>
      <c r="P1018">
        <v>114.83</v>
      </c>
      <c r="Q1018">
        <v>0.42838999999999999</v>
      </c>
      <c r="R1018">
        <v>261230000</v>
      </c>
      <c r="S1018">
        <v>45</v>
      </c>
      <c r="T1018">
        <v>4.5128884703494396</v>
      </c>
      <c r="U1018">
        <v>3.2499999999999999E-3</v>
      </c>
      <c r="V1018">
        <v>19.791408538818398</v>
      </c>
      <c r="W1018">
        <v>23.766279220581101</v>
      </c>
      <c r="X1018">
        <v>25.183451652526902</v>
      </c>
      <c r="Y1018">
        <f t="shared" si="15"/>
        <v>5.3920431137085032</v>
      </c>
      <c r="Z1018" t="s">
        <v>3926</v>
      </c>
      <c r="AA1018">
        <v>45</v>
      </c>
      <c r="AB1018" t="s">
        <v>3926</v>
      </c>
      <c r="AC1018" t="s">
        <v>3926</v>
      </c>
      <c r="AD1018" t="s">
        <v>3931</v>
      </c>
      <c r="AE1018" t="s">
        <v>3932</v>
      </c>
      <c r="AF1018">
        <v>1176</v>
      </c>
      <c r="AG1018" t="s">
        <v>3929</v>
      </c>
      <c r="AH1018" t="s">
        <v>15231</v>
      </c>
      <c r="AI1018" t="s">
        <v>1977</v>
      </c>
    </row>
    <row r="1019" spans="1:35" x14ac:dyDescent="0.2">
      <c r="A1019" t="s">
        <v>335</v>
      </c>
      <c r="B1019">
        <v>-3.9488933086395299</v>
      </c>
      <c r="C1019">
        <v>3.1025426387786901</v>
      </c>
      <c r="D1019">
        <v>3.9488933086395299</v>
      </c>
      <c r="E1019" t="s">
        <v>30</v>
      </c>
      <c r="F1019">
        <v>2</v>
      </c>
      <c r="I1019">
        <v>673</v>
      </c>
      <c r="J1019" t="s">
        <v>14701</v>
      </c>
      <c r="K1019" t="s">
        <v>46</v>
      </c>
      <c r="L1019">
        <v>0.99952300000000005</v>
      </c>
      <c r="M1019" s="2">
        <v>1.60702E-12</v>
      </c>
      <c r="N1019">
        <v>116.72</v>
      </c>
      <c r="O1019">
        <v>94.710999999999999</v>
      </c>
      <c r="P1019">
        <v>55.401000000000003</v>
      </c>
      <c r="Q1019">
        <v>-0.33249000000000001</v>
      </c>
      <c r="R1019">
        <v>300340000</v>
      </c>
      <c r="S1019">
        <v>47</v>
      </c>
      <c r="T1019">
        <v>3.9810114713745399</v>
      </c>
      <c r="U1019">
        <v>3.1881188118811901E-3</v>
      </c>
      <c r="V1019">
        <v>20.555446624755898</v>
      </c>
      <c r="W1019">
        <v>23.766279220581101</v>
      </c>
      <c r="X1019">
        <v>25.183451652526902</v>
      </c>
      <c r="Y1019">
        <f t="shared" si="15"/>
        <v>4.6280050277710032</v>
      </c>
      <c r="Z1019" t="s">
        <v>3926</v>
      </c>
      <c r="AA1019">
        <v>47</v>
      </c>
      <c r="AB1019" t="s">
        <v>3926</v>
      </c>
      <c r="AC1019" t="s">
        <v>3926</v>
      </c>
      <c r="AD1019" t="s">
        <v>3934</v>
      </c>
      <c r="AE1019" t="s">
        <v>3935</v>
      </c>
      <c r="AF1019">
        <v>1177</v>
      </c>
      <c r="AG1019" t="s">
        <v>3929</v>
      </c>
      <c r="AH1019" t="s">
        <v>15232</v>
      </c>
      <c r="AI1019" t="s">
        <v>1977</v>
      </c>
    </row>
    <row r="1020" spans="1:35" x14ac:dyDescent="0.2">
      <c r="A1020" t="s">
        <v>335</v>
      </c>
      <c r="B1020">
        <v>-3.9695179462432901</v>
      </c>
      <c r="C1020">
        <v>3.0964369773864702</v>
      </c>
      <c r="D1020">
        <v>3.9695179462432901</v>
      </c>
      <c r="E1020" t="s">
        <v>30</v>
      </c>
      <c r="F1020">
        <v>3</v>
      </c>
      <c r="I1020">
        <v>673</v>
      </c>
      <c r="J1020" t="s">
        <v>14701</v>
      </c>
      <c r="K1020" t="s">
        <v>46</v>
      </c>
      <c r="L1020">
        <v>0.89904899999999999</v>
      </c>
      <c r="M1020" s="2">
        <v>1.60702E-12</v>
      </c>
      <c r="N1020">
        <v>116.72</v>
      </c>
      <c r="O1020">
        <v>94.710999999999999</v>
      </c>
      <c r="P1020">
        <v>98.564999999999998</v>
      </c>
      <c r="Q1020">
        <v>0.43537999999999999</v>
      </c>
      <c r="R1020">
        <v>218790000</v>
      </c>
      <c r="S1020">
        <v>54</v>
      </c>
      <c r="T1020">
        <v>3.9948929782072602</v>
      </c>
      <c r="U1020">
        <v>3.2124352331606202E-3</v>
      </c>
      <c r="V1020">
        <v>20.284237861633301</v>
      </c>
      <c r="W1020">
        <v>23.537418365478501</v>
      </c>
      <c r="X1020">
        <v>24.787890434265101</v>
      </c>
      <c r="Y1020">
        <f t="shared" si="15"/>
        <v>4.5036525726318004</v>
      </c>
      <c r="Z1020" t="s">
        <v>3926</v>
      </c>
      <c r="AA1020">
        <v>54</v>
      </c>
      <c r="AB1020" t="s">
        <v>3926</v>
      </c>
      <c r="AC1020" t="s">
        <v>3926</v>
      </c>
      <c r="AD1020" t="s">
        <v>15233</v>
      </c>
      <c r="AE1020" t="s">
        <v>15234</v>
      </c>
      <c r="AF1020">
        <v>1179</v>
      </c>
      <c r="AG1020" t="s">
        <v>3929</v>
      </c>
      <c r="AH1020" t="s">
        <v>15235</v>
      </c>
      <c r="AI1020" t="s">
        <v>1977</v>
      </c>
    </row>
    <row r="1021" spans="1:35" x14ac:dyDescent="0.2">
      <c r="A1021" t="s">
        <v>653</v>
      </c>
      <c r="B1021">
        <v>-2.65297651290894</v>
      </c>
      <c r="C1021">
        <v>-3.01059770584106</v>
      </c>
      <c r="D1021">
        <v>3.01059770584106</v>
      </c>
      <c r="E1021" t="s">
        <v>30</v>
      </c>
      <c r="F1021">
        <v>3</v>
      </c>
      <c r="I1021">
        <v>682</v>
      </c>
      <c r="J1021" t="s">
        <v>14701</v>
      </c>
      <c r="K1021" t="s">
        <v>46</v>
      </c>
      <c r="L1021">
        <v>0.94575900000000002</v>
      </c>
      <c r="M1021" s="2">
        <v>6.4417499999999998E-6</v>
      </c>
      <c r="N1021">
        <v>86.748000000000005</v>
      </c>
      <c r="O1021">
        <v>66.123000000000005</v>
      </c>
      <c r="P1021">
        <v>86.748000000000005</v>
      </c>
      <c r="Q1021">
        <v>0.42796000000000001</v>
      </c>
      <c r="R1021">
        <v>382390000</v>
      </c>
      <c r="S1021">
        <v>138</v>
      </c>
      <c r="T1021">
        <v>3.17839320200481</v>
      </c>
      <c r="U1021">
        <v>4.4453280318091501E-3</v>
      </c>
      <c r="V1021">
        <v>23.349489212036101</v>
      </c>
      <c r="W1021">
        <v>22.765632629394499</v>
      </c>
      <c r="X1021">
        <v>25.506867408752399</v>
      </c>
      <c r="Y1021">
        <f t="shared" si="15"/>
        <v>2.1573781967162979</v>
      </c>
      <c r="Z1021" t="s">
        <v>3991</v>
      </c>
      <c r="AA1021">
        <v>138</v>
      </c>
      <c r="AB1021" t="s">
        <v>3991</v>
      </c>
      <c r="AC1021" t="s">
        <v>3991</v>
      </c>
      <c r="AD1021" t="s">
        <v>15264</v>
      </c>
      <c r="AE1021" t="s">
        <v>15265</v>
      </c>
      <c r="AF1021">
        <v>1212</v>
      </c>
      <c r="AG1021" t="s">
        <v>3994</v>
      </c>
      <c r="AH1021" t="s">
        <v>15266</v>
      </c>
      <c r="AI1021" t="s">
        <v>9806</v>
      </c>
    </row>
    <row r="1022" spans="1:35" x14ac:dyDescent="0.2">
      <c r="A1022" t="s">
        <v>653</v>
      </c>
      <c r="B1022">
        <v>-2.65297651290894</v>
      </c>
      <c r="C1022">
        <v>-3.01059770584106</v>
      </c>
      <c r="D1022">
        <v>3.01059770584106</v>
      </c>
      <c r="E1022" t="s">
        <v>30</v>
      </c>
      <c r="F1022">
        <v>2</v>
      </c>
      <c r="I1022">
        <v>682</v>
      </c>
      <c r="J1022" t="s">
        <v>14701</v>
      </c>
      <c r="K1022" t="s">
        <v>46</v>
      </c>
      <c r="L1022">
        <v>1</v>
      </c>
      <c r="M1022" s="2">
        <v>6.4417499999999998E-6</v>
      </c>
      <c r="N1022">
        <v>86.748000000000005</v>
      </c>
      <c r="O1022">
        <v>66.123000000000005</v>
      </c>
      <c r="P1022">
        <v>81.564999999999998</v>
      </c>
      <c r="Q1022">
        <v>0.55203000000000002</v>
      </c>
      <c r="R1022">
        <v>326180000</v>
      </c>
      <c r="S1022">
        <v>142</v>
      </c>
      <c r="T1022">
        <v>3.17839320200481</v>
      </c>
      <c r="U1022">
        <v>4.4541832669322701E-3</v>
      </c>
      <c r="V1022">
        <v>23.349489212036101</v>
      </c>
      <c r="W1022">
        <v>22.765632629394499</v>
      </c>
      <c r="X1022">
        <v>25.506867408752399</v>
      </c>
      <c r="Y1022">
        <f t="shared" si="15"/>
        <v>2.1573781967162979</v>
      </c>
      <c r="Z1022" t="s">
        <v>3991</v>
      </c>
      <c r="AA1022">
        <v>142</v>
      </c>
      <c r="AB1022" t="s">
        <v>3991</v>
      </c>
      <c r="AC1022" t="s">
        <v>3991</v>
      </c>
      <c r="AD1022" t="s">
        <v>3992</v>
      </c>
      <c r="AE1022" t="s">
        <v>3993</v>
      </c>
      <c r="AF1022">
        <v>1213</v>
      </c>
      <c r="AG1022" t="s">
        <v>3994</v>
      </c>
      <c r="AH1022" t="s">
        <v>15267</v>
      </c>
      <c r="AI1022" t="s">
        <v>3706</v>
      </c>
    </row>
    <row r="1023" spans="1:35" x14ac:dyDescent="0.2">
      <c r="A1023" t="s">
        <v>493</v>
      </c>
      <c r="B1023">
        <v>1.92753458023071</v>
      </c>
      <c r="C1023">
        <v>-1.92753458023071</v>
      </c>
      <c r="D1023">
        <v>-1.81336116790771</v>
      </c>
      <c r="E1023" t="s">
        <v>30</v>
      </c>
      <c r="F1023">
        <v>4</v>
      </c>
      <c r="I1023">
        <v>693</v>
      </c>
      <c r="J1023" t="s">
        <v>14701</v>
      </c>
      <c r="K1023" t="s">
        <v>46</v>
      </c>
      <c r="L1023">
        <v>0.77465499999999998</v>
      </c>
      <c r="M1023" s="2">
        <v>4.3855399999999998E-11</v>
      </c>
      <c r="N1023">
        <v>68.05</v>
      </c>
      <c r="O1023">
        <v>57.811999999999998</v>
      </c>
      <c r="P1023">
        <v>49.587000000000003</v>
      </c>
      <c r="Q1023">
        <v>2.5378000000000001E-2</v>
      </c>
      <c r="R1023">
        <v>1052700000</v>
      </c>
      <c r="S1023">
        <v>807</v>
      </c>
      <c r="T1023">
        <v>2.1422049699891401</v>
      </c>
      <c r="U1023">
        <v>1.2996875E-2</v>
      </c>
      <c r="V1023">
        <v>26.2737894058228</v>
      </c>
      <c r="W1023">
        <v>24.733760833740199</v>
      </c>
      <c r="X1023">
        <v>25.130221366882299</v>
      </c>
      <c r="Y1023">
        <f t="shared" si="15"/>
        <v>-1.1435680389405007</v>
      </c>
      <c r="Z1023" t="s">
        <v>403</v>
      </c>
      <c r="AA1023">
        <v>807</v>
      </c>
      <c r="AB1023" t="s">
        <v>403</v>
      </c>
      <c r="AC1023" t="s">
        <v>403</v>
      </c>
      <c r="AD1023" t="s">
        <v>15284</v>
      </c>
      <c r="AE1023" t="s">
        <v>4053</v>
      </c>
      <c r="AF1023">
        <v>1244</v>
      </c>
      <c r="AG1023" t="s">
        <v>406</v>
      </c>
      <c r="AH1023" t="s">
        <v>15285</v>
      </c>
      <c r="AI1023" t="s">
        <v>1911</v>
      </c>
    </row>
    <row r="1024" spans="1:35" x14ac:dyDescent="0.2">
      <c r="A1024" t="s">
        <v>493</v>
      </c>
      <c r="B1024">
        <v>1.92753458023071</v>
      </c>
      <c r="C1024">
        <v>-1.92753458023071</v>
      </c>
      <c r="D1024">
        <v>-1.81336116790771</v>
      </c>
      <c r="E1024" t="s">
        <v>30</v>
      </c>
      <c r="F1024">
        <v>3</v>
      </c>
      <c r="I1024">
        <v>693</v>
      </c>
      <c r="J1024" t="s">
        <v>14701</v>
      </c>
      <c r="K1024" t="s">
        <v>46</v>
      </c>
      <c r="L1024">
        <v>0.81088199999999999</v>
      </c>
      <c r="M1024" s="2">
        <v>6.1369099999999996E-22</v>
      </c>
      <c r="N1024">
        <v>101.01</v>
      </c>
      <c r="O1024">
        <v>88.370999999999995</v>
      </c>
      <c r="P1024">
        <v>53.793999999999997</v>
      </c>
      <c r="Q1024">
        <v>-1.1418999999999999</v>
      </c>
      <c r="R1024">
        <v>1184300000</v>
      </c>
      <c r="S1024">
        <v>808</v>
      </c>
      <c r="T1024">
        <v>2.1422049699891401</v>
      </c>
      <c r="U1024">
        <v>1.3007036747459001E-2</v>
      </c>
      <c r="V1024">
        <v>26.2737894058228</v>
      </c>
      <c r="W1024">
        <v>24.733760833740199</v>
      </c>
      <c r="X1024">
        <v>25.130221366882299</v>
      </c>
      <c r="Y1024">
        <f t="shared" si="15"/>
        <v>-1.1435680389405007</v>
      </c>
      <c r="Z1024" t="s">
        <v>403</v>
      </c>
      <c r="AA1024">
        <v>808</v>
      </c>
      <c r="AB1024" t="s">
        <v>403</v>
      </c>
      <c r="AC1024" t="s">
        <v>403</v>
      </c>
      <c r="AD1024" t="s">
        <v>15286</v>
      </c>
      <c r="AE1024" t="s">
        <v>15287</v>
      </c>
      <c r="AF1024">
        <v>1245</v>
      </c>
      <c r="AG1024" t="s">
        <v>406</v>
      </c>
      <c r="AH1024" t="s">
        <v>15288</v>
      </c>
      <c r="AI1024" t="s">
        <v>1911</v>
      </c>
    </row>
    <row r="1025" spans="1:35" x14ac:dyDescent="0.2">
      <c r="A1025" t="s">
        <v>63</v>
      </c>
      <c r="B1025">
        <v>1.31884658336639</v>
      </c>
      <c r="C1025">
        <v>0</v>
      </c>
      <c r="D1025">
        <v>-1.31884658336639</v>
      </c>
      <c r="E1025" t="s">
        <v>30</v>
      </c>
      <c r="F1025">
        <v>3</v>
      </c>
      <c r="I1025">
        <v>693</v>
      </c>
      <c r="J1025" t="s">
        <v>14701</v>
      </c>
      <c r="K1025" t="s">
        <v>46</v>
      </c>
      <c r="L1025">
        <v>0.98420700000000005</v>
      </c>
      <c r="M1025" s="2">
        <v>1.02984E-11</v>
      </c>
      <c r="N1025">
        <v>78.69</v>
      </c>
      <c r="O1025">
        <v>66.629000000000005</v>
      </c>
      <c r="P1025">
        <v>78.69</v>
      </c>
      <c r="Q1025">
        <v>0.88392999999999999</v>
      </c>
      <c r="R1025">
        <v>1793700000</v>
      </c>
      <c r="S1025">
        <v>813</v>
      </c>
      <c r="T1025">
        <v>1.41939079185461</v>
      </c>
      <c r="U1025">
        <v>4.0730544309491697E-2</v>
      </c>
      <c r="V1025">
        <v>26.937255859375</v>
      </c>
      <c r="W1025">
        <v>24.923023223876999</v>
      </c>
      <c r="X1025">
        <v>25.425634384155298</v>
      </c>
      <c r="Y1025">
        <f t="shared" si="15"/>
        <v>-1.5116214752197017</v>
      </c>
      <c r="Z1025" t="s">
        <v>403</v>
      </c>
      <c r="AA1025">
        <v>813</v>
      </c>
      <c r="AB1025" t="s">
        <v>403</v>
      </c>
      <c r="AC1025" t="s">
        <v>403</v>
      </c>
      <c r="AD1025" t="s">
        <v>4046</v>
      </c>
      <c r="AE1025" t="s">
        <v>4047</v>
      </c>
      <c r="AF1025">
        <v>1246</v>
      </c>
      <c r="AG1025" t="s">
        <v>406</v>
      </c>
      <c r="AH1025" t="s">
        <v>15289</v>
      </c>
      <c r="AI1025" t="s">
        <v>1911</v>
      </c>
    </row>
    <row r="1026" spans="1:35" x14ac:dyDescent="0.2">
      <c r="A1026" t="s">
        <v>493</v>
      </c>
      <c r="B1026">
        <v>2.0911657810211199</v>
      </c>
      <c r="C1026">
        <v>-2.0911657810211199</v>
      </c>
      <c r="D1026">
        <v>-1.8566209077835101</v>
      </c>
      <c r="E1026" t="s">
        <v>30</v>
      </c>
      <c r="F1026">
        <v>3</v>
      </c>
      <c r="I1026">
        <v>693</v>
      </c>
      <c r="J1026" t="s">
        <v>14701</v>
      </c>
      <c r="K1026" t="s">
        <v>46</v>
      </c>
      <c r="L1026">
        <v>0.99095</v>
      </c>
      <c r="M1026" s="2">
        <v>6.1369099999999996E-22</v>
      </c>
      <c r="N1026">
        <v>101.01</v>
      </c>
      <c r="O1026">
        <v>88.370999999999995</v>
      </c>
      <c r="P1026">
        <v>101.01</v>
      </c>
      <c r="Q1026">
        <v>0.41077000000000002</v>
      </c>
      <c r="R1026">
        <v>2326500000</v>
      </c>
      <c r="S1026">
        <v>818</v>
      </c>
      <c r="T1026">
        <v>2.26080790977699</v>
      </c>
      <c r="U1026">
        <v>1.12137339055794E-2</v>
      </c>
      <c r="V1026">
        <v>27.6448783874512</v>
      </c>
      <c r="W1026">
        <v>26.300144195556602</v>
      </c>
      <c r="X1026">
        <v>26.603579521179199</v>
      </c>
      <c r="Y1026">
        <f t="shared" ref="Y1026:Y1089" si="16">X1026-V1026</f>
        <v>-1.0412988662720011</v>
      </c>
      <c r="Z1026" t="s">
        <v>403</v>
      </c>
      <c r="AA1026">
        <v>818</v>
      </c>
      <c r="AB1026" t="s">
        <v>403</v>
      </c>
      <c r="AC1026" t="s">
        <v>403</v>
      </c>
      <c r="AD1026" t="s">
        <v>4049</v>
      </c>
      <c r="AE1026" t="s">
        <v>4050</v>
      </c>
      <c r="AF1026">
        <v>1247</v>
      </c>
      <c r="AG1026" t="s">
        <v>406</v>
      </c>
      <c r="AH1026" t="s">
        <v>15290</v>
      </c>
      <c r="AI1026" t="s">
        <v>1911</v>
      </c>
    </row>
    <row r="1027" spans="1:35" x14ac:dyDescent="0.2">
      <c r="A1027" t="s">
        <v>2092</v>
      </c>
      <c r="B1027">
        <v>-4.80861568450928</v>
      </c>
      <c r="C1027">
        <v>-4.4758996963501003</v>
      </c>
      <c r="D1027">
        <v>4.80861568450928</v>
      </c>
      <c r="E1027" t="s">
        <v>30</v>
      </c>
      <c r="F1027">
        <v>3</v>
      </c>
      <c r="I1027">
        <v>725</v>
      </c>
      <c r="J1027" t="s">
        <v>14701</v>
      </c>
      <c r="K1027" t="s">
        <v>46</v>
      </c>
      <c r="L1027">
        <v>0.75561500000000004</v>
      </c>
      <c r="M1027" s="2">
        <v>8.4175100000000006E-12</v>
      </c>
      <c r="N1027">
        <v>82.813000000000002</v>
      </c>
      <c r="O1027">
        <v>71.373000000000005</v>
      </c>
      <c r="P1027">
        <v>59.281999999999996</v>
      </c>
      <c r="Q1027">
        <v>0.84033999999999998</v>
      </c>
      <c r="R1027">
        <v>555700000</v>
      </c>
      <c r="S1027">
        <v>56</v>
      </c>
      <c r="T1027">
        <v>5.0341988342753901</v>
      </c>
      <c r="U1027">
        <v>4.2727272727272701E-3</v>
      </c>
      <c r="V1027">
        <v>20.310305595397899</v>
      </c>
      <c r="W1027">
        <v>20.817060470581101</v>
      </c>
      <c r="X1027">
        <v>26.643933296203599</v>
      </c>
      <c r="Y1027">
        <f t="shared" si="16"/>
        <v>6.3336277008056996</v>
      </c>
      <c r="Z1027" t="s">
        <v>15297</v>
      </c>
      <c r="AA1027">
        <v>56</v>
      </c>
      <c r="AB1027" t="s">
        <v>15297</v>
      </c>
      <c r="AC1027" t="s">
        <v>15297</v>
      </c>
      <c r="AD1027" t="s">
        <v>15298</v>
      </c>
      <c r="AE1027" t="s">
        <v>15299</v>
      </c>
      <c r="AF1027">
        <v>1291</v>
      </c>
      <c r="AG1027" t="s">
        <v>15300</v>
      </c>
      <c r="AH1027" t="s">
        <v>15301</v>
      </c>
      <c r="AI1027" t="s">
        <v>1977</v>
      </c>
    </row>
    <row r="1028" spans="1:35" x14ac:dyDescent="0.2">
      <c r="A1028" t="s">
        <v>2092</v>
      </c>
      <c r="B1028">
        <v>-6.1292181015014604</v>
      </c>
      <c r="C1028">
        <v>-5.8554415702819798</v>
      </c>
      <c r="D1028">
        <v>6.1292181015014604</v>
      </c>
      <c r="E1028" t="s">
        <v>30</v>
      </c>
      <c r="F1028">
        <v>3</v>
      </c>
      <c r="I1028">
        <v>725</v>
      </c>
      <c r="J1028" t="s">
        <v>14701</v>
      </c>
      <c r="K1028" t="s">
        <v>46</v>
      </c>
      <c r="L1028">
        <v>0.755602</v>
      </c>
      <c r="M1028" s="2">
        <v>8.4175100000000006E-12</v>
      </c>
      <c r="N1028">
        <v>82.813000000000002</v>
      </c>
      <c r="O1028">
        <v>71.373000000000005</v>
      </c>
      <c r="P1028">
        <v>59.281999999999996</v>
      </c>
      <c r="Q1028">
        <v>0.84033999999999998</v>
      </c>
      <c r="R1028">
        <v>555700000</v>
      </c>
      <c r="S1028">
        <v>59</v>
      </c>
      <c r="T1028">
        <v>6.3999263489244704</v>
      </c>
      <c r="U1028">
        <v>5.3333333333333297E-3</v>
      </c>
      <c r="V1028">
        <v>20.3298482894897</v>
      </c>
      <c r="W1028">
        <v>20.280845642089801</v>
      </c>
      <c r="X1028">
        <v>26.643933296203599</v>
      </c>
      <c r="Y1028">
        <f t="shared" si="16"/>
        <v>6.3140850067138992</v>
      </c>
      <c r="Z1028" t="s">
        <v>15297</v>
      </c>
      <c r="AA1028">
        <v>59</v>
      </c>
      <c r="AB1028" t="s">
        <v>15297</v>
      </c>
      <c r="AC1028" t="s">
        <v>15297</v>
      </c>
      <c r="AD1028" t="s">
        <v>15302</v>
      </c>
      <c r="AE1028" t="s">
        <v>15299</v>
      </c>
      <c r="AF1028">
        <v>1292</v>
      </c>
      <c r="AG1028" t="s">
        <v>15300</v>
      </c>
      <c r="AH1028" t="s">
        <v>15303</v>
      </c>
      <c r="AI1028" t="s">
        <v>1977</v>
      </c>
    </row>
    <row r="1029" spans="1:35" x14ac:dyDescent="0.2">
      <c r="A1029" t="s">
        <v>2092</v>
      </c>
      <c r="B1029">
        <v>-4.8614692687988299</v>
      </c>
      <c r="C1029">
        <v>-4.0924715995788601</v>
      </c>
      <c r="D1029">
        <v>4.8614692687988299</v>
      </c>
      <c r="E1029" t="s">
        <v>30</v>
      </c>
      <c r="F1029">
        <v>3</v>
      </c>
      <c r="I1029">
        <v>725</v>
      </c>
      <c r="J1029" t="s">
        <v>14701</v>
      </c>
      <c r="K1029" t="s">
        <v>46</v>
      </c>
      <c r="L1029">
        <v>0.75560099999999997</v>
      </c>
      <c r="M1029" s="2">
        <v>8.4175100000000006E-12</v>
      </c>
      <c r="N1029">
        <v>82.813000000000002</v>
      </c>
      <c r="O1029">
        <v>71.373000000000005</v>
      </c>
      <c r="P1029">
        <v>59.281999999999996</v>
      </c>
      <c r="Q1029">
        <v>0.84033999999999998</v>
      </c>
      <c r="R1029">
        <v>555700000</v>
      </c>
      <c r="S1029">
        <v>62</v>
      </c>
      <c r="T1029">
        <v>4.9328226945928204</v>
      </c>
      <c r="U1029">
        <v>3.9259259259259299E-3</v>
      </c>
      <c r="V1029">
        <v>20.7839803695679</v>
      </c>
      <c r="W1029">
        <v>21.363945007324201</v>
      </c>
      <c r="X1029">
        <v>26.643933296203599</v>
      </c>
      <c r="Y1029">
        <f t="shared" si="16"/>
        <v>5.8599529266356996</v>
      </c>
      <c r="Z1029" t="s">
        <v>15297</v>
      </c>
      <c r="AA1029">
        <v>62</v>
      </c>
      <c r="AB1029" t="s">
        <v>15297</v>
      </c>
      <c r="AC1029" t="s">
        <v>15297</v>
      </c>
      <c r="AD1029" t="s">
        <v>15304</v>
      </c>
      <c r="AE1029" t="s">
        <v>15299</v>
      </c>
      <c r="AF1029">
        <v>1293</v>
      </c>
      <c r="AG1029" t="s">
        <v>15300</v>
      </c>
      <c r="AH1029" t="s">
        <v>15305</v>
      </c>
      <c r="AI1029" t="s">
        <v>1977</v>
      </c>
    </row>
    <row r="1030" spans="1:35" x14ac:dyDescent="0.2">
      <c r="A1030" t="s">
        <v>653</v>
      </c>
      <c r="B1030">
        <v>-2.9604525566101101</v>
      </c>
      <c r="C1030">
        <v>-3.3637225627899201</v>
      </c>
      <c r="D1030">
        <v>3.3637225627899201</v>
      </c>
      <c r="E1030" t="s">
        <v>30</v>
      </c>
      <c r="F1030">
        <v>2</v>
      </c>
      <c r="I1030">
        <v>752</v>
      </c>
      <c r="J1030" t="s">
        <v>14701</v>
      </c>
      <c r="K1030" t="s">
        <v>46</v>
      </c>
      <c r="L1030">
        <v>0.98933599999999999</v>
      </c>
      <c r="M1030" s="2">
        <v>1.1939199999999999E-7</v>
      </c>
      <c r="N1030">
        <v>115.82</v>
      </c>
      <c r="O1030">
        <v>100.24</v>
      </c>
      <c r="P1030">
        <v>99.927000000000007</v>
      </c>
      <c r="Q1030">
        <v>-0.59996000000000005</v>
      </c>
      <c r="R1030">
        <v>92410000</v>
      </c>
      <c r="S1030">
        <v>97</v>
      </c>
      <c r="T1030">
        <v>3.5266532211800201</v>
      </c>
      <c r="U1030">
        <v>3.4597701149425299E-3</v>
      </c>
      <c r="V1030">
        <v>20.3881788253784</v>
      </c>
      <c r="W1030">
        <v>19.7465705871582</v>
      </c>
      <c r="X1030">
        <v>23.951224327087399</v>
      </c>
      <c r="Y1030">
        <f t="shared" si="16"/>
        <v>3.5630455017089986</v>
      </c>
      <c r="Z1030" t="s">
        <v>4208</v>
      </c>
      <c r="AA1030" t="s">
        <v>15311</v>
      </c>
      <c r="AB1030" t="s">
        <v>4210</v>
      </c>
      <c r="AC1030" t="s">
        <v>4210</v>
      </c>
      <c r="AD1030" t="s">
        <v>15312</v>
      </c>
      <c r="AE1030" t="s">
        <v>13418</v>
      </c>
      <c r="AF1030">
        <v>1332</v>
      </c>
      <c r="AG1030" t="s">
        <v>4213</v>
      </c>
      <c r="AH1030" t="s">
        <v>15313</v>
      </c>
      <c r="AI1030">
        <v>3</v>
      </c>
    </row>
    <row r="1031" spans="1:35" x14ac:dyDescent="0.2">
      <c r="A1031" t="s">
        <v>653</v>
      </c>
      <c r="B1031">
        <v>-2.0794413089752202</v>
      </c>
      <c r="C1031">
        <v>-3.3909721374511701</v>
      </c>
      <c r="D1031">
        <v>3.3909721374511701</v>
      </c>
      <c r="E1031" t="s">
        <v>30</v>
      </c>
      <c r="F1031">
        <v>2</v>
      </c>
      <c r="I1031">
        <v>752</v>
      </c>
      <c r="J1031" t="s">
        <v>14701</v>
      </c>
      <c r="K1031" t="s">
        <v>46</v>
      </c>
      <c r="L1031">
        <v>0.84831599999999996</v>
      </c>
      <c r="M1031" s="2">
        <v>3.9742700000000002E-5</v>
      </c>
      <c r="N1031">
        <v>95.631</v>
      </c>
      <c r="O1031">
        <v>74.572000000000003</v>
      </c>
      <c r="P1031">
        <v>95.631</v>
      </c>
      <c r="Q1031">
        <v>-0.27434999999999998</v>
      </c>
      <c r="R1031">
        <v>324170000</v>
      </c>
      <c r="S1031">
        <v>100</v>
      </c>
      <c r="T1031">
        <v>3.3124467398105901</v>
      </c>
      <c r="U1031">
        <v>4.0000000000000001E-3</v>
      </c>
      <c r="V1031">
        <v>21.995571136474599</v>
      </c>
      <c r="W1031">
        <v>20.098783493041999</v>
      </c>
      <c r="X1031">
        <v>24.984627723693801</v>
      </c>
      <c r="Y1031">
        <f t="shared" si="16"/>
        <v>2.9890565872192028</v>
      </c>
      <c r="Z1031" t="s">
        <v>4208</v>
      </c>
      <c r="AA1031" t="s">
        <v>4209</v>
      </c>
      <c r="AB1031" t="s">
        <v>4210</v>
      </c>
      <c r="AC1031" t="s">
        <v>4210</v>
      </c>
      <c r="AD1031" t="s">
        <v>4211</v>
      </c>
      <c r="AE1031" t="s">
        <v>4212</v>
      </c>
      <c r="AF1031">
        <v>1333</v>
      </c>
      <c r="AG1031" t="s">
        <v>4213</v>
      </c>
      <c r="AH1031" t="s">
        <v>15314</v>
      </c>
      <c r="AI1031">
        <v>3</v>
      </c>
    </row>
    <row r="1032" spans="1:35" x14ac:dyDescent="0.2">
      <c r="A1032" t="s">
        <v>653</v>
      </c>
      <c r="B1032">
        <v>-1.98832607269287</v>
      </c>
      <c r="C1032">
        <v>-3.2536497116088898</v>
      </c>
      <c r="D1032">
        <v>3.2536497116088898</v>
      </c>
      <c r="E1032" t="s">
        <v>30</v>
      </c>
      <c r="F1032">
        <v>2</v>
      </c>
      <c r="I1032">
        <v>752</v>
      </c>
      <c r="J1032" t="s">
        <v>14701</v>
      </c>
      <c r="K1032" t="s">
        <v>46</v>
      </c>
      <c r="L1032">
        <v>0.99908200000000003</v>
      </c>
      <c r="M1032" s="2">
        <v>4.0684600000000002E-14</v>
      </c>
      <c r="N1032">
        <v>153.09</v>
      </c>
      <c r="O1032">
        <v>125.23</v>
      </c>
      <c r="P1032">
        <v>153.09</v>
      </c>
      <c r="Q1032">
        <v>-0.87980000000000003</v>
      </c>
      <c r="R1032">
        <v>1047300000</v>
      </c>
      <c r="S1032">
        <v>105</v>
      </c>
      <c r="T1032">
        <v>3.1788724858009099</v>
      </c>
      <c r="U1032">
        <v>4.4630738522954102E-3</v>
      </c>
      <c r="V1032">
        <v>21.995571136474599</v>
      </c>
      <c r="W1032">
        <v>20.5528869628906</v>
      </c>
      <c r="X1032">
        <v>24.984627723693801</v>
      </c>
      <c r="Y1032">
        <f t="shared" si="16"/>
        <v>2.9890565872192028</v>
      </c>
      <c r="Z1032" t="s">
        <v>4208</v>
      </c>
      <c r="AA1032" t="s">
        <v>4219</v>
      </c>
      <c r="AB1032" t="s">
        <v>4210</v>
      </c>
      <c r="AC1032" t="s">
        <v>4210</v>
      </c>
      <c r="AD1032" t="s">
        <v>4220</v>
      </c>
      <c r="AE1032" t="s">
        <v>4221</v>
      </c>
      <c r="AF1032">
        <v>1336</v>
      </c>
      <c r="AG1032" t="s">
        <v>4213</v>
      </c>
      <c r="AH1032" t="s">
        <v>15320</v>
      </c>
      <c r="AI1032" t="s">
        <v>1977</v>
      </c>
    </row>
    <row r="1033" spans="1:35" x14ac:dyDescent="0.2">
      <c r="A1033" t="s">
        <v>89</v>
      </c>
      <c r="B1033">
        <v>-1.54700887203217</v>
      </c>
      <c r="C1033">
        <v>0</v>
      </c>
      <c r="D1033">
        <v>1.54700887203217</v>
      </c>
      <c r="E1033" t="s">
        <v>30</v>
      </c>
      <c r="F1033">
        <v>2</v>
      </c>
      <c r="I1033">
        <v>771</v>
      </c>
      <c r="J1033" t="s">
        <v>14701</v>
      </c>
      <c r="K1033" t="s">
        <v>46</v>
      </c>
      <c r="L1033">
        <v>0.86869399999999997</v>
      </c>
      <c r="M1033">
        <v>3.6070200000000002E-4</v>
      </c>
      <c r="N1033">
        <v>72.358999999999995</v>
      </c>
      <c r="O1033">
        <v>50.987000000000002</v>
      </c>
      <c r="P1033">
        <v>68.260999999999996</v>
      </c>
      <c r="Q1033">
        <v>-1.5230999999999999</v>
      </c>
      <c r="R1033">
        <v>336440000</v>
      </c>
      <c r="S1033">
        <v>173</v>
      </c>
      <c r="T1033">
        <v>1.4705814008426401</v>
      </c>
      <c r="U1033">
        <v>3.7145522388059703E-2</v>
      </c>
      <c r="V1033">
        <v>22.668925285339402</v>
      </c>
      <c r="W1033">
        <v>23.877550125122099</v>
      </c>
      <c r="X1033">
        <v>25.2622585296631</v>
      </c>
      <c r="Y1033">
        <f t="shared" si="16"/>
        <v>2.5933332443236985</v>
      </c>
      <c r="Z1033" t="s">
        <v>4297</v>
      </c>
      <c r="AA1033" t="s">
        <v>4298</v>
      </c>
      <c r="AB1033" t="s">
        <v>4299</v>
      </c>
      <c r="AC1033" t="s">
        <v>4299</v>
      </c>
      <c r="AD1033" t="s">
        <v>4300</v>
      </c>
      <c r="AE1033" t="s">
        <v>4301</v>
      </c>
      <c r="AF1033">
        <v>1381</v>
      </c>
      <c r="AG1033" t="s">
        <v>4302</v>
      </c>
      <c r="AH1033" t="s">
        <v>15334</v>
      </c>
      <c r="AI1033" t="s">
        <v>1977</v>
      </c>
    </row>
    <row r="1034" spans="1:35" x14ac:dyDescent="0.2">
      <c r="A1034" t="s">
        <v>89</v>
      </c>
      <c r="B1034">
        <v>-1.45265889167786</v>
      </c>
      <c r="C1034">
        <v>0</v>
      </c>
      <c r="D1034">
        <v>1.45265889167786</v>
      </c>
      <c r="E1034" t="s">
        <v>30</v>
      </c>
      <c r="F1034">
        <v>2</v>
      </c>
      <c r="I1034">
        <v>771</v>
      </c>
      <c r="J1034" t="s">
        <v>14701</v>
      </c>
      <c r="K1034" t="s">
        <v>46</v>
      </c>
      <c r="L1034">
        <v>0.76899499999999998</v>
      </c>
      <c r="M1034">
        <v>3.6070200000000002E-4</v>
      </c>
      <c r="N1034">
        <v>72.358999999999995</v>
      </c>
      <c r="O1034">
        <v>50.987000000000002</v>
      </c>
      <c r="P1034">
        <v>68.260999999999996</v>
      </c>
      <c r="Q1034">
        <v>-1.5230999999999999</v>
      </c>
      <c r="R1034">
        <v>335290000</v>
      </c>
      <c r="S1034">
        <v>182</v>
      </c>
      <c r="T1034">
        <v>1.3825416145380101</v>
      </c>
      <c r="U1034">
        <v>4.3408118725447399E-2</v>
      </c>
      <c r="V1034">
        <v>22.668925285339402</v>
      </c>
      <c r="W1034">
        <v>23.877550125122099</v>
      </c>
      <c r="X1034">
        <v>25.2622585296631</v>
      </c>
      <c r="Y1034">
        <f t="shared" si="16"/>
        <v>2.5933332443236985</v>
      </c>
      <c r="Z1034" t="s">
        <v>4297</v>
      </c>
      <c r="AA1034" t="s">
        <v>4304</v>
      </c>
      <c r="AB1034" t="s">
        <v>4299</v>
      </c>
      <c r="AC1034" t="s">
        <v>4299</v>
      </c>
      <c r="AD1034" t="s">
        <v>4305</v>
      </c>
      <c r="AE1034" t="s">
        <v>4301</v>
      </c>
      <c r="AF1034">
        <v>1383</v>
      </c>
      <c r="AG1034" t="s">
        <v>4302</v>
      </c>
      <c r="AH1034" t="s">
        <v>15335</v>
      </c>
      <c r="AI1034" t="s">
        <v>1977</v>
      </c>
    </row>
    <row r="1035" spans="1:35" x14ac:dyDescent="0.2">
      <c r="A1035" t="s">
        <v>2092</v>
      </c>
      <c r="B1035">
        <v>-3.3688862323761</v>
      </c>
      <c r="C1035">
        <v>-2.7624063491821298</v>
      </c>
      <c r="D1035">
        <v>3.3688862323761</v>
      </c>
      <c r="E1035" t="s">
        <v>30</v>
      </c>
      <c r="F1035">
        <v>3</v>
      </c>
      <c r="I1035">
        <v>784</v>
      </c>
      <c r="J1035" t="s">
        <v>14701</v>
      </c>
      <c r="K1035" t="s">
        <v>46</v>
      </c>
      <c r="L1035">
        <v>0.97855899999999996</v>
      </c>
      <c r="M1035" s="2">
        <v>4.3632999999999996E-9</v>
      </c>
      <c r="N1035">
        <v>104.89</v>
      </c>
      <c r="O1035">
        <v>89.138000000000005</v>
      </c>
      <c r="P1035">
        <v>72.879000000000005</v>
      </c>
      <c r="Q1035">
        <v>-0.21820000000000001</v>
      </c>
      <c r="R1035">
        <v>768300000</v>
      </c>
      <c r="S1035">
        <v>16</v>
      </c>
      <c r="T1035">
        <v>3.4575130634501101</v>
      </c>
      <c r="U1035">
        <v>3.51742627345845E-3</v>
      </c>
      <c r="V1035">
        <v>20.851852416992202</v>
      </c>
      <c r="W1035">
        <v>21.4221382141113</v>
      </c>
      <c r="X1035">
        <v>25.512921333312999</v>
      </c>
      <c r="Y1035">
        <f t="shared" si="16"/>
        <v>4.6610689163207972</v>
      </c>
      <c r="Z1035" t="s">
        <v>4320</v>
      </c>
      <c r="AA1035">
        <v>16</v>
      </c>
      <c r="AB1035" t="s">
        <v>4320</v>
      </c>
      <c r="AC1035" t="s">
        <v>4320</v>
      </c>
      <c r="AD1035" t="s">
        <v>4321</v>
      </c>
      <c r="AE1035" t="s">
        <v>4322</v>
      </c>
      <c r="AF1035">
        <v>1400</v>
      </c>
      <c r="AG1035" t="s">
        <v>4323</v>
      </c>
      <c r="AH1035" t="s">
        <v>15336</v>
      </c>
      <c r="AI1035" t="s">
        <v>1911</v>
      </c>
    </row>
    <row r="1036" spans="1:35" x14ac:dyDescent="0.2">
      <c r="A1036" t="s">
        <v>89</v>
      </c>
      <c r="B1036">
        <v>-1.3896743059158301</v>
      </c>
      <c r="C1036">
        <v>0</v>
      </c>
      <c r="D1036">
        <v>1.3896743059158301</v>
      </c>
      <c r="E1036" t="s">
        <v>30</v>
      </c>
      <c r="F1036">
        <v>3</v>
      </c>
      <c r="I1036">
        <v>784</v>
      </c>
      <c r="J1036" t="s">
        <v>14701</v>
      </c>
      <c r="K1036" t="s">
        <v>46</v>
      </c>
      <c r="L1036">
        <v>0.99782199999999999</v>
      </c>
      <c r="M1036" s="2">
        <v>4.8069300000000004E-22</v>
      </c>
      <c r="N1036">
        <v>117.26</v>
      </c>
      <c r="O1036">
        <v>110.54</v>
      </c>
      <c r="P1036">
        <v>101.86</v>
      </c>
      <c r="Q1036">
        <v>1.5369999999999999</v>
      </c>
      <c r="R1036">
        <v>2504400000</v>
      </c>
      <c r="S1036">
        <v>19</v>
      </c>
      <c r="T1036">
        <v>1.49050063862408</v>
      </c>
      <c r="U1036">
        <v>3.6017110266159703E-2</v>
      </c>
      <c r="V1036">
        <v>21.1257419586182</v>
      </c>
      <c r="W1036">
        <v>21.283565521240199</v>
      </c>
      <c r="X1036">
        <v>25.2510070800781</v>
      </c>
      <c r="Y1036">
        <f t="shared" si="16"/>
        <v>4.1252651214599005</v>
      </c>
      <c r="Z1036" t="s">
        <v>4320</v>
      </c>
      <c r="AA1036">
        <v>19</v>
      </c>
      <c r="AB1036" t="s">
        <v>4320</v>
      </c>
      <c r="AC1036" t="s">
        <v>4320</v>
      </c>
      <c r="AD1036" t="s">
        <v>4325</v>
      </c>
      <c r="AE1036" t="s">
        <v>4326</v>
      </c>
      <c r="AF1036">
        <v>1401</v>
      </c>
      <c r="AG1036" t="s">
        <v>4323</v>
      </c>
      <c r="AH1036" t="s">
        <v>15337</v>
      </c>
      <c r="AI1036" t="s">
        <v>1911</v>
      </c>
    </row>
    <row r="1037" spans="1:35" x14ac:dyDescent="0.2">
      <c r="A1037" t="s">
        <v>5241</v>
      </c>
      <c r="B1037">
        <v>-3.3807282447814901</v>
      </c>
      <c r="C1037">
        <v>-4.8169097900390598</v>
      </c>
      <c r="D1037">
        <v>4.8169097900390598</v>
      </c>
      <c r="E1037" t="s">
        <v>30</v>
      </c>
      <c r="F1037">
        <v>3</v>
      </c>
      <c r="I1037">
        <v>794</v>
      </c>
      <c r="J1037" t="s">
        <v>14701</v>
      </c>
      <c r="K1037" t="s">
        <v>46</v>
      </c>
      <c r="L1037">
        <v>0.99622900000000003</v>
      </c>
      <c r="M1037" s="2">
        <v>2.3472400000000002E-16</v>
      </c>
      <c r="N1037">
        <v>102.6</v>
      </c>
      <c r="O1037">
        <v>76.665999999999997</v>
      </c>
      <c r="P1037">
        <v>100.1</v>
      </c>
      <c r="Q1037">
        <v>-1.3273999999999999</v>
      </c>
      <c r="R1037">
        <v>1566600000</v>
      </c>
      <c r="S1037">
        <v>41</v>
      </c>
      <c r="T1037">
        <v>4.7424416849284396</v>
      </c>
      <c r="U1037">
        <v>3.3E-3</v>
      </c>
      <c r="V1037">
        <v>23.694551467895501</v>
      </c>
      <c r="W1037">
        <v>20.908124923706101</v>
      </c>
      <c r="X1037">
        <v>28.204229354858398</v>
      </c>
      <c r="Y1037">
        <f t="shared" si="16"/>
        <v>4.5096778869628977</v>
      </c>
      <c r="Z1037" t="s">
        <v>4347</v>
      </c>
      <c r="AA1037">
        <v>41</v>
      </c>
      <c r="AB1037" t="s">
        <v>4347</v>
      </c>
      <c r="AC1037" t="s">
        <v>4347</v>
      </c>
      <c r="AD1037" t="s">
        <v>15338</v>
      </c>
      <c r="AE1037" t="s">
        <v>15339</v>
      </c>
      <c r="AF1037">
        <v>1410</v>
      </c>
      <c r="AG1037" t="s">
        <v>4350</v>
      </c>
      <c r="AH1037" t="s">
        <v>15340</v>
      </c>
      <c r="AI1037" t="s">
        <v>9806</v>
      </c>
    </row>
    <row r="1038" spans="1:35" x14ac:dyDescent="0.2">
      <c r="A1038" t="s">
        <v>653</v>
      </c>
      <c r="B1038">
        <v>-2.20253682136536</v>
      </c>
      <c r="C1038">
        <v>-3.3415579795837398</v>
      </c>
      <c r="D1038">
        <v>3.3415579795837398</v>
      </c>
      <c r="E1038" t="s">
        <v>30</v>
      </c>
      <c r="F1038">
        <v>3</v>
      </c>
      <c r="I1038">
        <v>794</v>
      </c>
      <c r="J1038" t="s">
        <v>14701</v>
      </c>
      <c r="K1038" t="s">
        <v>46</v>
      </c>
      <c r="L1038">
        <v>0.99659600000000004</v>
      </c>
      <c r="M1038" s="2">
        <v>2.3472400000000002E-16</v>
      </c>
      <c r="N1038">
        <v>102.6</v>
      </c>
      <c r="O1038">
        <v>76.665999999999997</v>
      </c>
      <c r="P1038">
        <v>83.558999999999997</v>
      </c>
      <c r="Q1038">
        <v>0.39002999999999999</v>
      </c>
      <c r="R1038">
        <v>1496600000</v>
      </c>
      <c r="S1038">
        <v>47</v>
      </c>
      <c r="T1038">
        <v>3.2904161303234698</v>
      </c>
      <c r="U1038">
        <v>4.0183908045977003E-3</v>
      </c>
      <c r="V1038">
        <v>23.694551467895501</v>
      </c>
      <c r="W1038">
        <v>20.382144927978501</v>
      </c>
      <c r="X1038">
        <v>27.776247024536101</v>
      </c>
      <c r="Y1038">
        <f t="shared" si="16"/>
        <v>4.0816955566406001</v>
      </c>
      <c r="Z1038" t="s">
        <v>4347</v>
      </c>
      <c r="AA1038">
        <v>47</v>
      </c>
      <c r="AB1038" t="s">
        <v>4347</v>
      </c>
      <c r="AC1038" t="s">
        <v>4347</v>
      </c>
      <c r="AD1038" t="s">
        <v>4348</v>
      </c>
      <c r="AE1038" t="s">
        <v>4349</v>
      </c>
      <c r="AF1038">
        <v>1411</v>
      </c>
      <c r="AG1038" t="s">
        <v>4350</v>
      </c>
      <c r="AH1038" t="s">
        <v>15341</v>
      </c>
      <c r="AI1038" t="s">
        <v>1911</v>
      </c>
    </row>
    <row r="1039" spans="1:35" x14ac:dyDescent="0.2">
      <c r="A1039" t="s">
        <v>653</v>
      </c>
      <c r="B1039">
        <v>-2.0100080966949498</v>
      </c>
      <c r="C1039">
        <v>-2.5018935203552202</v>
      </c>
      <c r="D1039">
        <v>2.5018935203552202</v>
      </c>
      <c r="E1039" t="s">
        <v>30</v>
      </c>
      <c r="F1039">
        <v>3</v>
      </c>
      <c r="I1039">
        <v>794</v>
      </c>
      <c r="J1039" t="s">
        <v>14701</v>
      </c>
      <c r="K1039" t="s">
        <v>46</v>
      </c>
      <c r="L1039">
        <v>0.98846100000000003</v>
      </c>
      <c r="M1039" s="2">
        <v>1.5461900000000001E-6</v>
      </c>
      <c r="N1039">
        <v>63.847999999999999</v>
      </c>
      <c r="O1039">
        <v>54.637999999999998</v>
      </c>
      <c r="P1039">
        <v>46.01</v>
      </c>
      <c r="Q1039">
        <v>-0.16975999999999999</v>
      </c>
      <c r="R1039">
        <v>476320000</v>
      </c>
      <c r="S1039">
        <v>50</v>
      </c>
      <c r="T1039">
        <v>2.5924527547213199</v>
      </c>
      <c r="U1039">
        <v>7.3515981735159802E-3</v>
      </c>
      <c r="V1039">
        <v>21.897609710693398</v>
      </c>
      <c r="W1039">
        <v>20.439397811889599</v>
      </c>
      <c r="X1039">
        <v>26.1442050933838</v>
      </c>
      <c r="Y1039">
        <f t="shared" si="16"/>
        <v>4.2465953826904013</v>
      </c>
      <c r="Z1039" t="s">
        <v>4347</v>
      </c>
      <c r="AA1039">
        <v>50</v>
      </c>
      <c r="AB1039" t="s">
        <v>4347</v>
      </c>
      <c r="AC1039" t="s">
        <v>4347</v>
      </c>
      <c r="AD1039" t="s">
        <v>15342</v>
      </c>
      <c r="AE1039" t="s">
        <v>15343</v>
      </c>
      <c r="AF1039">
        <v>1412</v>
      </c>
      <c r="AG1039" t="s">
        <v>4350</v>
      </c>
      <c r="AH1039" t="s">
        <v>15344</v>
      </c>
      <c r="AI1039" t="s">
        <v>9806</v>
      </c>
    </row>
    <row r="1040" spans="1:35" x14ac:dyDescent="0.2">
      <c r="A1040" t="s">
        <v>2239</v>
      </c>
      <c r="B1040">
        <v>3.13336205482483</v>
      </c>
      <c r="C1040">
        <v>-3.13336205482483</v>
      </c>
      <c r="D1040">
        <v>-1.63226389884949</v>
      </c>
      <c r="E1040" t="s">
        <v>30</v>
      </c>
      <c r="F1040">
        <v>2</v>
      </c>
      <c r="I1040">
        <v>795</v>
      </c>
      <c r="J1040" t="s">
        <v>14701</v>
      </c>
      <c r="K1040" t="s">
        <v>46</v>
      </c>
      <c r="L1040">
        <v>0.94702699999999995</v>
      </c>
      <c r="M1040">
        <v>2.1657800000000001E-4</v>
      </c>
      <c r="N1040">
        <v>88.495999999999995</v>
      </c>
      <c r="O1040">
        <v>60.290999999999997</v>
      </c>
      <c r="P1040">
        <v>72.275000000000006</v>
      </c>
      <c r="Q1040">
        <v>-0.34454000000000001</v>
      </c>
      <c r="R1040">
        <v>966800000</v>
      </c>
      <c r="S1040">
        <v>207</v>
      </c>
      <c r="T1040">
        <v>3.0283022128105799</v>
      </c>
      <c r="U1040">
        <v>4.9090909090909098E-3</v>
      </c>
      <c r="V1040">
        <v>25.1729526519775</v>
      </c>
      <c r="W1040">
        <v>21.838130950927699</v>
      </c>
      <c r="X1040">
        <v>23.319105148315401</v>
      </c>
      <c r="Y1040">
        <f t="shared" si="16"/>
        <v>-1.8538475036620987</v>
      </c>
      <c r="Z1040" t="s">
        <v>445</v>
      </c>
      <c r="AA1040">
        <v>207</v>
      </c>
      <c r="AB1040" t="s">
        <v>445</v>
      </c>
      <c r="AC1040" t="s">
        <v>445</v>
      </c>
      <c r="AD1040" t="s">
        <v>15354</v>
      </c>
      <c r="AE1040" t="s">
        <v>4362</v>
      </c>
      <c r="AF1040">
        <v>1423</v>
      </c>
      <c r="AG1040" t="s">
        <v>448</v>
      </c>
      <c r="AH1040" t="s">
        <v>15355</v>
      </c>
      <c r="AI1040" t="s">
        <v>1977</v>
      </c>
    </row>
    <row r="1041" spans="1:35" x14ac:dyDescent="0.2">
      <c r="A1041" t="s">
        <v>493</v>
      </c>
      <c r="B1041">
        <v>2.2981405258178702</v>
      </c>
      <c r="C1041">
        <v>-2.2981405258178702</v>
      </c>
      <c r="D1041">
        <v>-1.3506875038146999</v>
      </c>
      <c r="E1041" t="s">
        <v>30</v>
      </c>
      <c r="F1041">
        <v>2</v>
      </c>
      <c r="I1041">
        <v>795</v>
      </c>
      <c r="J1041" t="s">
        <v>14701</v>
      </c>
      <c r="K1041" t="s">
        <v>46</v>
      </c>
      <c r="L1041">
        <v>0.93505499999999997</v>
      </c>
      <c r="M1041" s="2">
        <v>6.49406E-6</v>
      </c>
      <c r="N1041">
        <v>109.83</v>
      </c>
      <c r="O1041">
        <v>86.462000000000003</v>
      </c>
      <c r="P1041">
        <v>72.275000000000006</v>
      </c>
      <c r="Q1041">
        <v>-0.34454000000000001</v>
      </c>
      <c r="R1041">
        <v>965870000</v>
      </c>
      <c r="S1041">
        <v>208</v>
      </c>
      <c r="T1041">
        <v>2.2472755064121399</v>
      </c>
      <c r="U1041">
        <v>1.1390862944162399E-2</v>
      </c>
      <c r="V1041">
        <v>25.1729526519775</v>
      </c>
      <c r="W1041">
        <v>21.8113498687744</v>
      </c>
      <c r="X1041">
        <v>23.319105148315401</v>
      </c>
      <c r="Y1041">
        <f t="shared" si="16"/>
        <v>-1.8538475036620987</v>
      </c>
      <c r="Z1041" t="s">
        <v>445</v>
      </c>
      <c r="AA1041">
        <v>208</v>
      </c>
      <c r="AB1041" t="s">
        <v>445</v>
      </c>
      <c r="AC1041" t="s">
        <v>445</v>
      </c>
      <c r="AD1041" t="s">
        <v>4361</v>
      </c>
      <c r="AE1041" t="s">
        <v>4362</v>
      </c>
      <c r="AF1041">
        <v>1424</v>
      </c>
      <c r="AG1041" t="s">
        <v>448</v>
      </c>
      <c r="AH1041" t="s">
        <v>15356</v>
      </c>
      <c r="AI1041" t="s">
        <v>1977</v>
      </c>
    </row>
    <row r="1042" spans="1:35" x14ac:dyDescent="0.2">
      <c r="A1042" t="s">
        <v>2092</v>
      </c>
      <c r="B1042">
        <v>-4.4520597457885698</v>
      </c>
      <c r="C1042">
        <v>-3.8858938217163099</v>
      </c>
      <c r="D1042">
        <v>4.4520597457885698</v>
      </c>
      <c r="E1042" t="s">
        <v>30</v>
      </c>
      <c r="F1042">
        <v>2</v>
      </c>
      <c r="I1042">
        <v>822</v>
      </c>
      <c r="J1042" t="s">
        <v>14701</v>
      </c>
      <c r="K1042" t="s">
        <v>46</v>
      </c>
      <c r="L1042">
        <v>1</v>
      </c>
      <c r="M1042" s="2">
        <v>3.56255E-5</v>
      </c>
      <c r="N1042">
        <v>105.81</v>
      </c>
      <c r="O1042">
        <v>89.483000000000004</v>
      </c>
      <c r="P1042">
        <v>105.81</v>
      </c>
      <c r="Q1042">
        <v>0.24514</v>
      </c>
      <c r="R1042">
        <v>1243300000</v>
      </c>
      <c r="S1042">
        <v>163</v>
      </c>
      <c r="T1042">
        <v>4.5822650780072101</v>
      </c>
      <c r="U1042">
        <v>3.2399999999999998E-3</v>
      </c>
      <c r="V1042">
        <v>20.410457611083999</v>
      </c>
      <c r="W1042">
        <v>20.515062332153299</v>
      </c>
      <c r="X1042">
        <v>25.071578979492202</v>
      </c>
      <c r="Y1042">
        <f t="shared" si="16"/>
        <v>4.6611213684082031</v>
      </c>
      <c r="Z1042" t="s">
        <v>4422</v>
      </c>
      <c r="AA1042">
        <v>163</v>
      </c>
      <c r="AB1042" t="s">
        <v>4422</v>
      </c>
      <c r="AC1042" t="s">
        <v>4422</v>
      </c>
      <c r="AD1042" t="s">
        <v>4427</v>
      </c>
      <c r="AE1042" t="s">
        <v>4428</v>
      </c>
      <c r="AF1042">
        <v>1479</v>
      </c>
      <c r="AG1042" t="s">
        <v>4429</v>
      </c>
      <c r="AH1042" t="s">
        <v>15380</v>
      </c>
      <c r="AI1042" t="s">
        <v>1977</v>
      </c>
    </row>
    <row r="1043" spans="1:35" x14ac:dyDescent="0.2">
      <c r="A1043" t="s">
        <v>2092</v>
      </c>
      <c r="B1043">
        <v>-5.4533147811889604</v>
      </c>
      <c r="C1043">
        <v>-4.3793601989746103</v>
      </c>
      <c r="D1043">
        <v>5.4533147811889604</v>
      </c>
      <c r="E1043" t="s">
        <v>30</v>
      </c>
      <c r="F1043">
        <v>2</v>
      </c>
      <c r="I1043">
        <v>822</v>
      </c>
      <c r="J1043" t="s">
        <v>14701</v>
      </c>
      <c r="K1043" t="s">
        <v>46</v>
      </c>
      <c r="L1043">
        <v>0.990232</v>
      </c>
      <c r="M1043" s="2">
        <v>4.7840499999999997E-5</v>
      </c>
      <c r="N1043">
        <v>102.65</v>
      </c>
      <c r="O1043">
        <v>80.563000000000002</v>
      </c>
      <c r="P1043">
        <v>102.65</v>
      </c>
      <c r="Q1043">
        <v>1.5857000000000001</v>
      </c>
      <c r="R1043">
        <v>978280000</v>
      </c>
      <c r="S1043">
        <v>169</v>
      </c>
      <c r="T1043">
        <v>5.4542314442318798</v>
      </c>
      <c r="U1043">
        <v>4.0000000000000001E-3</v>
      </c>
      <c r="V1043">
        <v>19.9950304031372</v>
      </c>
      <c r="W1043">
        <v>21.372362136840799</v>
      </c>
      <c r="X1043">
        <v>25.071578979492202</v>
      </c>
      <c r="Y1043">
        <f t="shared" si="16"/>
        <v>5.0765485763550018</v>
      </c>
      <c r="Z1043" t="s">
        <v>4422</v>
      </c>
      <c r="AA1043">
        <v>169</v>
      </c>
      <c r="AB1043" t="s">
        <v>4422</v>
      </c>
      <c r="AC1043" t="s">
        <v>4422</v>
      </c>
      <c r="AD1043" t="s">
        <v>4431</v>
      </c>
      <c r="AE1043" t="s">
        <v>4432</v>
      </c>
      <c r="AF1043">
        <v>1480</v>
      </c>
      <c r="AG1043" t="s">
        <v>4429</v>
      </c>
      <c r="AH1043" t="s">
        <v>15381</v>
      </c>
      <c r="AI1043" t="s">
        <v>1977</v>
      </c>
    </row>
    <row r="1044" spans="1:35" x14ac:dyDescent="0.2">
      <c r="A1044" t="s">
        <v>2092</v>
      </c>
      <c r="B1044">
        <v>-5.5198073387145996</v>
      </c>
      <c r="C1044">
        <v>-4.8276686668395996</v>
      </c>
      <c r="D1044">
        <v>5.5198073387145996</v>
      </c>
      <c r="E1044" t="s">
        <v>30</v>
      </c>
      <c r="F1044">
        <v>2</v>
      </c>
      <c r="I1044">
        <v>822</v>
      </c>
      <c r="J1044" t="s">
        <v>14701</v>
      </c>
      <c r="K1044" t="s">
        <v>46</v>
      </c>
      <c r="L1044">
        <v>0.98434600000000005</v>
      </c>
      <c r="M1044" s="2">
        <v>3.56255E-5</v>
      </c>
      <c r="N1044">
        <v>105.81</v>
      </c>
      <c r="O1044">
        <v>89.483000000000004</v>
      </c>
      <c r="P1044">
        <v>105.81</v>
      </c>
      <c r="Q1044">
        <v>0.24514</v>
      </c>
      <c r="R1044">
        <v>538050000</v>
      </c>
      <c r="S1044">
        <v>171</v>
      </c>
      <c r="T1044">
        <v>5.6252295825816097</v>
      </c>
      <c r="U1044">
        <v>3.8260869565217401E-3</v>
      </c>
      <c r="V1044">
        <v>19.913843154907202</v>
      </c>
      <c r="W1044">
        <v>20.3924674987793</v>
      </c>
      <c r="X1044">
        <v>25.071578979492202</v>
      </c>
      <c r="Y1044">
        <f t="shared" si="16"/>
        <v>5.157735824585</v>
      </c>
      <c r="Z1044" t="s">
        <v>4422</v>
      </c>
      <c r="AA1044">
        <v>171</v>
      </c>
      <c r="AB1044" t="s">
        <v>4422</v>
      </c>
      <c r="AC1044" t="s">
        <v>4422</v>
      </c>
      <c r="AD1044" t="s">
        <v>4434</v>
      </c>
      <c r="AE1044" t="s">
        <v>4428</v>
      </c>
      <c r="AF1044">
        <v>1481</v>
      </c>
      <c r="AG1044" t="s">
        <v>4429</v>
      </c>
      <c r="AH1044" t="s">
        <v>15382</v>
      </c>
      <c r="AI1044" t="s">
        <v>1977</v>
      </c>
    </row>
    <row r="1045" spans="1:35" x14ac:dyDescent="0.2">
      <c r="A1045" t="s">
        <v>653</v>
      </c>
      <c r="B1045">
        <v>-1.93255138397217</v>
      </c>
      <c r="C1045">
        <v>-1.81183910369873</v>
      </c>
      <c r="D1045">
        <v>1.93255138397217</v>
      </c>
      <c r="E1045" t="s">
        <v>30</v>
      </c>
      <c r="F1045">
        <v>3</v>
      </c>
      <c r="I1045">
        <v>822</v>
      </c>
      <c r="J1045" t="s">
        <v>14701</v>
      </c>
      <c r="K1045" t="s">
        <v>46</v>
      </c>
      <c r="L1045">
        <v>0.95549399999999995</v>
      </c>
      <c r="M1045" s="2">
        <v>1.40833E-9</v>
      </c>
      <c r="N1045">
        <v>91.614999999999995</v>
      </c>
      <c r="O1045">
        <v>84.048000000000002</v>
      </c>
      <c r="P1045">
        <v>91.614999999999995</v>
      </c>
      <c r="Q1045">
        <v>5.1956000000000002E-2</v>
      </c>
      <c r="R1045">
        <v>522680000</v>
      </c>
      <c r="S1045">
        <v>71</v>
      </c>
      <c r="T1045">
        <v>2.1443635760657802</v>
      </c>
      <c r="U1045">
        <v>1.29671361502347E-2</v>
      </c>
      <c r="V1045">
        <v>20.054750442504901</v>
      </c>
      <c r="W1045">
        <v>20.023729324340799</v>
      </c>
      <c r="X1045">
        <v>27.103570938110401</v>
      </c>
      <c r="Y1045">
        <f t="shared" si="16"/>
        <v>7.0488204956055007</v>
      </c>
      <c r="Z1045" t="s">
        <v>4422</v>
      </c>
      <c r="AA1045">
        <v>71</v>
      </c>
      <c r="AB1045" t="s">
        <v>4422</v>
      </c>
      <c r="AC1045" t="s">
        <v>4422</v>
      </c>
      <c r="AD1045" t="s">
        <v>15383</v>
      </c>
      <c r="AE1045" t="s">
        <v>4450</v>
      </c>
      <c r="AF1045">
        <v>1487</v>
      </c>
      <c r="AG1045" t="s">
        <v>4429</v>
      </c>
      <c r="AH1045" t="s">
        <v>15384</v>
      </c>
      <c r="AI1045">
        <v>3</v>
      </c>
    </row>
    <row r="1046" spans="1:35" x14ac:dyDescent="0.2">
      <c r="A1046" t="s">
        <v>2092</v>
      </c>
      <c r="B1046">
        <v>-1.97646844387054</v>
      </c>
      <c r="C1046">
        <v>-1.35823118686676</v>
      </c>
      <c r="D1046">
        <v>1.97646844387054</v>
      </c>
      <c r="E1046" t="s">
        <v>30</v>
      </c>
      <c r="F1046">
        <v>3</v>
      </c>
      <c r="I1046">
        <v>822</v>
      </c>
      <c r="J1046" t="s">
        <v>14701</v>
      </c>
      <c r="K1046" t="s">
        <v>46</v>
      </c>
      <c r="L1046">
        <v>0.98724000000000001</v>
      </c>
      <c r="M1046" s="2">
        <v>1.7476499999999999E-12</v>
      </c>
      <c r="N1046">
        <v>103.68</v>
      </c>
      <c r="O1046">
        <v>91.028000000000006</v>
      </c>
      <c r="P1046">
        <v>91.614999999999995</v>
      </c>
      <c r="Q1046">
        <v>5.1956000000000002E-2</v>
      </c>
      <c r="R1046">
        <v>515330000</v>
      </c>
      <c r="S1046">
        <v>72</v>
      </c>
      <c r="T1046">
        <v>1.99077374948494</v>
      </c>
      <c r="U1046">
        <v>1.5925568573397698E-2</v>
      </c>
      <c r="V1046">
        <v>19.742479324340799</v>
      </c>
      <c r="W1046">
        <v>20.651027679443398</v>
      </c>
      <c r="X1046">
        <v>26.059885978698698</v>
      </c>
      <c r="Y1046">
        <f t="shared" si="16"/>
        <v>6.3174066543578995</v>
      </c>
      <c r="Z1046" t="s">
        <v>4422</v>
      </c>
      <c r="AA1046">
        <v>72</v>
      </c>
      <c r="AB1046" t="s">
        <v>4422</v>
      </c>
      <c r="AC1046" t="s">
        <v>4422</v>
      </c>
      <c r="AD1046" t="s">
        <v>4449</v>
      </c>
      <c r="AE1046" t="s">
        <v>4450</v>
      </c>
      <c r="AF1046">
        <v>1488</v>
      </c>
      <c r="AG1046" t="s">
        <v>4429</v>
      </c>
      <c r="AH1046" t="s">
        <v>15385</v>
      </c>
      <c r="AI1046" t="s">
        <v>1977</v>
      </c>
    </row>
    <row r="1047" spans="1:35" x14ac:dyDescent="0.2">
      <c r="A1047" t="s">
        <v>89</v>
      </c>
      <c r="B1047">
        <v>-1.7909562587737999</v>
      </c>
      <c r="C1047">
        <v>0</v>
      </c>
      <c r="D1047">
        <v>1.7909562587737999</v>
      </c>
      <c r="E1047" t="s">
        <v>30</v>
      </c>
      <c r="F1047">
        <v>4</v>
      </c>
      <c r="I1047">
        <v>842</v>
      </c>
      <c r="J1047" t="s">
        <v>14701</v>
      </c>
      <c r="K1047" t="s">
        <v>46</v>
      </c>
      <c r="L1047">
        <v>0.986877</v>
      </c>
      <c r="M1047">
        <v>2.24272E-4</v>
      </c>
      <c r="N1047">
        <v>49.209000000000003</v>
      </c>
      <c r="O1047">
        <v>34.265000000000001</v>
      </c>
      <c r="P1047">
        <v>47.728000000000002</v>
      </c>
      <c r="Q1047">
        <v>1.3548</v>
      </c>
      <c r="R1047">
        <v>142520000</v>
      </c>
      <c r="S1047">
        <v>151</v>
      </c>
      <c r="T1047">
        <v>1.8133484695730899</v>
      </c>
      <c r="U1047">
        <v>2.0948502994011999E-2</v>
      </c>
      <c r="V1047">
        <v>20.043885231018098</v>
      </c>
      <c r="W1047">
        <v>20.4715385437012</v>
      </c>
      <c r="X1047">
        <v>24.889573097229</v>
      </c>
      <c r="Y1047">
        <f t="shared" si="16"/>
        <v>4.845687866210902</v>
      </c>
      <c r="Z1047" t="s">
        <v>467</v>
      </c>
      <c r="AA1047" t="s">
        <v>15389</v>
      </c>
      <c r="AB1047" t="s">
        <v>469</v>
      </c>
      <c r="AC1047" t="s">
        <v>469</v>
      </c>
      <c r="AD1047" t="s">
        <v>15390</v>
      </c>
      <c r="AE1047" t="s">
        <v>15391</v>
      </c>
      <c r="AF1047">
        <v>1526</v>
      </c>
      <c r="AG1047" t="s">
        <v>472</v>
      </c>
      <c r="AH1047" t="s">
        <v>15392</v>
      </c>
      <c r="AI1047">
        <v>3</v>
      </c>
    </row>
    <row r="1048" spans="1:35" x14ac:dyDescent="0.2">
      <c r="A1048" t="s">
        <v>653</v>
      </c>
      <c r="B1048">
        <v>-1.4405752420425399</v>
      </c>
      <c r="C1048">
        <v>-1.3813407421112101</v>
      </c>
      <c r="D1048">
        <v>1.4405752420425399</v>
      </c>
      <c r="E1048" t="s">
        <v>30</v>
      </c>
      <c r="F1048">
        <v>4</v>
      </c>
      <c r="I1048">
        <v>842</v>
      </c>
      <c r="J1048" t="s">
        <v>14701</v>
      </c>
      <c r="K1048" t="s">
        <v>46</v>
      </c>
      <c r="L1048">
        <v>0.975298</v>
      </c>
      <c r="M1048">
        <v>2.24272E-4</v>
      </c>
      <c r="N1048">
        <v>49.209000000000003</v>
      </c>
      <c r="O1048">
        <v>34.265000000000001</v>
      </c>
      <c r="P1048">
        <v>47.728000000000002</v>
      </c>
      <c r="Q1048">
        <v>1.3548</v>
      </c>
      <c r="R1048">
        <v>142520000</v>
      </c>
      <c r="S1048">
        <v>154</v>
      </c>
      <c r="T1048">
        <v>1.6397805916247501</v>
      </c>
      <c r="U1048">
        <v>2.77628541448059E-2</v>
      </c>
      <c r="V1048">
        <v>20.739798545837399</v>
      </c>
      <c r="W1048">
        <v>20.4339694976807</v>
      </c>
      <c r="X1048">
        <v>24.889573097229</v>
      </c>
      <c r="Y1048">
        <f t="shared" si="16"/>
        <v>4.1497745513916016</v>
      </c>
      <c r="Z1048" t="s">
        <v>467</v>
      </c>
      <c r="AA1048" t="s">
        <v>9889</v>
      </c>
      <c r="AB1048" t="s">
        <v>469</v>
      </c>
      <c r="AC1048" t="s">
        <v>469</v>
      </c>
      <c r="AD1048" t="s">
        <v>15393</v>
      </c>
      <c r="AE1048" t="s">
        <v>15391</v>
      </c>
      <c r="AF1048">
        <v>1527</v>
      </c>
      <c r="AG1048" t="s">
        <v>472</v>
      </c>
      <c r="AH1048" t="s">
        <v>15394</v>
      </c>
      <c r="AI1048">
        <v>3</v>
      </c>
    </row>
    <row r="1049" spans="1:35" x14ac:dyDescent="0.2">
      <c r="A1049" t="s">
        <v>653</v>
      </c>
      <c r="B1049">
        <v>-1.5437656641006501</v>
      </c>
      <c r="C1049">
        <v>-1.5556882619857799</v>
      </c>
      <c r="D1049">
        <v>1.5556882619857799</v>
      </c>
      <c r="E1049" t="s">
        <v>30</v>
      </c>
      <c r="F1049">
        <v>4</v>
      </c>
      <c r="I1049">
        <v>842</v>
      </c>
      <c r="J1049" t="s">
        <v>14701</v>
      </c>
      <c r="K1049" t="s">
        <v>46</v>
      </c>
      <c r="L1049">
        <v>0.98965700000000001</v>
      </c>
      <c r="M1049">
        <v>3.2734099999999998E-4</v>
      </c>
      <c r="N1049">
        <v>47.728000000000002</v>
      </c>
      <c r="O1049">
        <v>38.395000000000003</v>
      </c>
      <c r="P1049">
        <v>47.728000000000002</v>
      </c>
      <c r="Q1049">
        <v>1.3548</v>
      </c>
      <c r="R1049">
        <v>89037000</v>
      </c>
      <c r="S1049">
        <v>155</v>
      </c>
      <c r="T1049">
        <v>1.79154993101861</v>
      </c>
      <c r="U1049">
        <v>2.1624999999999998E-2</v>
      </c>
      <c r="V1049">
        <v>20.293678283691399</v>
      </c>
      <c r="W1049">
        <v>20.0611686706543</v>
      </c>
      <c r="X1049">
        <v>24.453932762146</v>
      </c>
      <c r="Y1049">
        <f t="shared" si="16"/>
        <v>4.1602544784546005</v>
      </c>
      <c r="Z1049" t="s">
        <v>467</v>
      </c>
      <c r="AA1049" t="s">
        <v>14769</v>
      </c>
      <c r="AB1049" t="s">
        <v>469</v>
      </c>
      <c r="AC1049" t="s">
        <v>469</v>
      </c>
      <c r="AD1049" t="s">
        <v>15395</v>
      </c>
      <c r="AE1049" t="s">
        <v>15391</v>
      </c>
      <c r="AF1049">
        <v>1528</v>
      </c>
      <c r="AG1049" t="s">
        <v>472</v>
      </c>
      <c r="AH1049" t="s">
        <v>15396</v>
      </c>
      <c r="AI1049">
        <v>3</v>
      </c>
    </row>
    <row r="1050" spans="1:35" x14ac:dyDescent="0.2">
      <c r="A1050" t="s">
        <v>2092</v>
      </c>
      <c r="B1050">
        <v>-2.8496630191803001</v>
      </c>
      <c r="C1050">
        <v>-1.4728084802627599</v>
      </c>
      <c r="D1050">
        <v>2.8496630191803001</v>
      </c>
      <c r="E1050" t="s">
        <v>30</v>
      </c>
      <c r="F1050">
        <v>2</v>
      </c>
      <c r="I1050">
        <v>868</v>
      </c>
      <c r="J1050" t="s">
        <v>14701</v>
      </c>
      <c r="K1050" t="s">
        <v>46</v>
      </c>
      <c r="L1050">
        <v>0.952017</v>
      </c>
      <c r="M1050" s="2">
        <v>5.2299300000000003E-7</v>
      </c>
      <c r="N1050">
        <v>90.468000000000004</v>
      </c>
      <c r="O1050">
        <v>77.986999999999995</v>
      </c>
      <c r="P1050">
        <v>86.748000000000005</v>
      </c>
      <c r="Q1050">
        <v>-3.8134000000000001E-2</v>
      </c>
      <c r="R1050">
        <v>321530000</v>
      </c>
      <c r="S1050">
        <v>289</v>
      </c>
      <c r="T1050">
        <v>2.7518187178204698</v>
      </c>
      <c r="U1050">
        <v>6.2901960784313704E-3</v>
      </c>
      <c r="V1050">
        <v>21.9984674453735</v>
      </c>
      <c r="W1050">
        <v>22.541795730590799</v>
      </c>
      <c r="X1050">
        <v>24.5880174636841</v>
      </c>
      <c r="Y1050">
        <f t="shared" si="16"/>
        <v>2.5895500183106002</v>
      </c>
      <c r="Z1050" t="s">
        <v>4547</v>
      </c>
      <c r="AA1050" t="s">
        <v>1171</v>
      </c>
      <c r="AB1050" t="s">
        <v>4549</v>
      </c>
      <c r="AC1050" t="s">
        <v>4549</v>
      </c>
      <c r="AD1050" t="s">
        <v>4554</v>
      </c>
      <c r="AE1050" t="s">
        <v>4555</v>
      </c>
      <c r="AF1050">
        <v>1566</v>
      </c>
      <c r="AG1050" t="s">
        <v>4552</v>
      </c>
      <c r="AH1050" t="s">
        <v>15405</v>
      </c>
      <c r="AI1050" t="s">
        <v>1977</v>
      </c>
    </row>
    <row r="1051" spans="1:35" x14ac:dyDescent="0.2">
      <c r="A1051" t="s">
        <v>89</v>
      </c>
      <c r="B1051">
        <v>-1.95562672615051</v>
      </c>
      <c r="C1051">
        <v>0</v>
      </c>
      <c r="D1051">
        <v>1.95562672615051</v>
      </c>
      <c r="E1051" t="s">
        <v>30</v>
      </c>
      <c r="F1051">
        <v>2</v>
      </c>
      <c r="I1051">
        <v>868</v>
      </c>
      <c r="J1051" t="s">
        <v>14701</v>
      </c>
      <c r="K1051" t="s">
        <v>46</v>
      </c>
      <c r="L1051">
        <v>0.96926999999999996</v>
      </c>
      <c r="M1051" s="2">
        <v>5.9920899999999996E-13</v>
      </c>
      <c r="N1051">
        <v>125.28</v>
      </c>
      <c r="O1051">
        <v>111.02</v>
      </c>
      <c r="P1051">
        <v>65.25</v>
      </c>
      <c r="Q1051">
        <v>-0.44268999999999997</v>
      </c>
      <c r="R1051">
        <v>299870000</v>
      </c>
      <c r="S1051">
        <v>297</v>
      </c>
      <c r="T1051">
        <v>1.85653223997327</v>
      </c>
      <c r="U1051">
        <v>1.97468982630273E-2</v>
      </c>
      <c r="V1051">
        <v>21.9984674453735</v>
      </c>
      <c r="W1051">
        <v>22.541795730590799</v>
      </c>
      <c r="X1051">
        <v>24.261724472045898</v>
      </c>
      <c r="Y1051">
        <f t="shared" si="16"/>
        <v>2.2632570266723988</v>
      </c>
      <c r="Z1051" t="s">
        <v>4547</v>
      </c>
      <c r="AA1051" t="s">
        <v>4561</v>
      </c>
      <c r="AB1051" t="s">
        <v>4549</v>
      </c>
      <c r="AC1051" t="s">
        <v>4549</v>
      </c>
      <c r="AD1051" t="s">
        <v>4562</v>
      </c>
      <c r="AE1051" t="s">
        <v>4563</v>
      </c>
      <c r="AF1051">
        <v>1569</v>
      </c>
      <c r="AG1051" t="s">
        <v>4552</v>
      </c>
      <c r="AH1051" t="s">
        <v>15407</v>
      </c>
      <c r="AI1051" t="s">
        <v>1977</v>
      </c>
    </row>
    <row r="1052" spans="1:35" x14ac:dyDescent="0.2">
      <c r="A1052" t="s">
        <v>89</v>
      </c>
      <c r="B1052">
        <v>-2.7996907234191899</v>
      </c>
      <c r="C1052">
        <v>0</v>
      </c>
      <c r="D1052">
        <v>2.7996907234191899</v>
      </c>
      <c r="E1052" t="s">
        <v>30</v>
      </c>
      <c r="F1052">
        <v>3</v>
      </c>
      <c r="I1052">
        <v>885</v>
      </c>
      <c r="J1052" t="s">
        <v>14701</v>
      </c>
      <c r="K1052" t="s">
        <v>46</v>
      </c>
      <c r="L1052">
        <v>0.96661900000000001</v>
      </c>
      <c r="M1052" s="2">
        <v>1.3046300000000001E-5</v>
      </c>
      <c r="N1052">
        <v>66.885999999999996</v>
      </c>
      <c r="O1052">
        <v>58.796999999999997</v>
      </c>
      <c r="P1052">
        <v>65.155000000000001</v>
      </c>
      <c r="Q1052">
        <v>0.16377</v>
      </c>
      <c r="R1052">
        <v>2348300000</v>
      </c>
      <c r="S1052">
        <v>517</v>
      </c>
      <c r="T1052">
        <v>2.69043569983041</v>
      </c>
      <c r="U1052">
        <v>6.6074074074074099E-3</v>
      </c>
      <c r="V1052">
        <v>20.1368503570557</v>
      </c>
      <c r="W1052">
        <v>24.122341156005898</v>
      </c>
      <c r="X1052">
        <v>24.9922533035278</v>
      </c>
      <c r="Y1052">
        <f t="shared" si="16"/>
        <v>4.8554029464721005</v>
      </c>
      <c r="Z1052" t="s">
        <v>4615</v>
      </c>
      <c r="AA1052">
        <v>517</v>
      </c>
      <c r="AB1052" t="s">
        <v>4615</v>
      </c>
      <c r="AC1052" t="s">
        <v>4615</v>
      </c>
      <c r="AD1052" t="s">
        <v>4620</v>
      </c>
      <c r="AE1052" t="s">
        <v>4621</v>
      </c>
      <c r="AF1052">
        <v>1612</v>
      </c>
      <c r="AG1052" t="s">
        <v>4618</v>
      </c>
      <c r="AH1052" t="s">
        <v>15431</v>
      </c>
      <c r="AI1052" t="s">
        <v>1977</v>
      </c>
    </row>
    <row r="1053" spans="1:35" x14ac:dyDescent="0.2">
      <c r="A1053" t="s">
        <v>335</v>
      </c>
      <c r="B1053">
        <v>-3.1683669090271001</v>
      </c>
      <c r="C1053">
        <v>1.6448122262954701</v>
      </c>
      <c r="D1053">
        <v>3.1683669090271001</v>
      </c>
      <c r="E1053" t="s">
        <v>30</v>
      </c>
      <c r="F1053">
        <v>3</v>
      </c>
      <c r="I1053">
        <v>885</v>
      </c>
      <c r="J1053" t="s">
        <v>14701</v>
      </c>
      <c r="K1053" t="s">
        <v>46</v>
      </c>
      <c r="L1053">
        <v>0.83075100000000002</v>
      </c>
      <c r="M1053" s="2">
        <v>5.1455400000000004E-6</v>
      </c>
      <c r="N1053">
        <v>75.224000000000004</v>
      </c>
      <c r="O1053">
        <v>63.095999999999997</v>
      </c>
      <c r="P1053">
        <v>57.39</v>
      </c>
      <c r="Q1053">
        <v>1.5001</v>
      </c>
      <c r="R1053">
        <v>2677400000</v>
      </c>
      <c r="S1053">
        <v>519</v>
      </c>
      <c r="T1053">
        <v>3.0618660207653901</v>
      </c>
      <c r="U1053">
        <v>4.6908462867012099E-3</v>
      </c>
      <c r="V1053">
        <v>20.131188392639199</v>
      </c>
      <c r="W1053">
        <v>24.122341156005898</v>
      </c>
      <c r="X1053">
        <v>24.9922533035278</v>
      </c>
      <c r="Y1053">
        <f t="shared" si="16"/>
        <v>4.8610649108886008</v>
      </c>
      <c r="Z1053" t="s">
        <v>4615</v>
      </c>
      <c r="AA1053">
        <v>519</v>
      </c>
      <c r="AB1053" t="s">
        <v>4615</v>
      </c>
      <c r="AC1053" t="s">
        <v>4615</v>
      </c>
      <c r="AD1053" t="s">
        <v>4623</v>
      </c>
      <c r="AE1053" t="s">
        <v>4624</v>
      </c>
      <c r="AF1053">
        <v>1613</v>
      </c>
      <c r="AG1053" t="s">
        <v>4618</v>
      </c>
      <c r="AH1053" t="s">
        <v>15432</v>
      </c>
      <c r="AI1053" t="s">
        <v>1977</v>
      </c>
    </row>
    <row r="1054" spans="1:35" x14ac:dyDescent="0.2">
      <c r="A1054" t="s">
        <v>335</v>
      </c>
      <c r="B1054">
        <v>-3.3499801158904998</v>
      </c>
      <c r="C1054">
        <v>1.81118559837341</v>
      </c>
      <c r="D1054">
        <v>3.3499801158904998</v>
      </c>
      <c r="E1054" t="s">
        <v>30</v>
      </c>
      <c r="F1054">
        <v>3</v>
      </c>
      <c r="I1054">
        <v>885</v>
      </c>
      <c r="J1054" t="s">
        <v>14701</v>
      </c>
      <c r="K1054" t="s">
        <v>46</v>
      </c>
      <c r="L1054">
        <v>0.83075200000000005</v>
      </c>
      <c r="M1054" s="2">
        <v>5.1455400000000004E-6</v>
      </c>
      <c r="N1054">
        <v>75.224000000000004</v>
      </c>
      <c r="O1054">
        <v>63.095999999999997</v>
      </c>
      <c r="P1054">
        <v>57.39</v>
      </c>
      <c r="Q1054">
        <v>1.5001</v>
      </c>
      <c r="R1054">
        <v>2590900000</v>
      </c>
      <c r="S1054">
        <v>520</v>
      </c>
      <c r="T1054">
        <v>3.2444437736643601</v>
      </c>
      <c r="U1054">
        <v>4.08639308855292E-3</v>
      </c>
      <c r="V1054">
        <v>19.980503082275401</v>
      </c>
      <c r="W1054">
        <v>24.122341156005898</v>
      </c>
      <c r="X1054">
        <v>24.9922533035278</v>
      </c>
      <c r="Y1054">
        <f t="shared" si="16"/>
        <v>5.0117502212523988</v>
      </c>
      <c r="Z1054" t="s">
        <v>4615</v>
      </c>
      <c r="AA1054">
        <v>520</v>
      </c>
      <c r="AB1054" t="s">
        <v>4615</v>
      </c>
      <c r="AC1054" t="s">
        <v>4615</v>
      </c>
      <c r="AD1054" t="s">
        <v>4626</v>
      </c>
      <c r="AE1054" t="s">
        <v>4624</v>
      </c>
      <c r="AF1054">
        <v>1614</v>
      </c>
      <c r="AG1054" t="s">
        <v>4618</v>
      </c>
      <c r="AH1054" t="s">
        <v>15433</v>
      </c>
      <c r="AI1054" t="s">
        <v>1977</v>
      </c>
    </row>
    <row r="1055" spans="1:35" x14ac:dyDescent="0.2">
      <c r="A1055" t="s">
        <v>335</v>
      </c>
      <c r="B1055">
        <v>-3.6473348140716602</v>
      </c>
      <c r="C1055">
        <v>2.1289010047912602</v>
      </c>
      <c r="D1055">
        <v>3.6473348140716602</v>
      </c>
      <c r="E1055" t="s">
        <v>30</v>
      </c>
      <c r="F1055">
        <v>3</v>
      </c>
      <c r="I1055">
        <v>885</v>
      </c>
      <c r="J1055" t="s">
        <v>14701</v>
      </c>
      <c r="K1055" t="s">
        <v>46</v>
      </c>
      <c r="L1055">
        <v>0.998552</v>
      </c>
      <c r="M1055">
        <v>6.0069300000000002E-4</v>
      </c>
      <c r="N1055">
        <v>49.968000000000004</v>
      </c>
      <c r="O1055">
        <v>41.149000000000001</v>
      </c>
      <c r="P1055">
        <v>47.103999999999999</v>
      </c>
      <c r="Q1055">
        <v>1.2696000000000001</v>
      </c>
      <c r="R1055">
        <v>241160000</v>
      </c>
      <c r="S1055">
        <v>529</v>
      </c>
      <c r="T1055">
        <v>3.5477175934390002</v>
      </c>
      <c r="U1055">
        <v>3.3469387755102002E-3</v>
      </c>
      <c r="V1055">
        <v>20.1157903671265</v>
      </c>
      <c r="W1055">
        <v>24.122341156005898</v>
      </c>
      <c r="X1055">
        <v>24.9922533035278</v>
      </c>
      <c r="Y1055">
        <f t="shared" si="16"/>
        <v>4.8764629364012997</v>
      </c>
      <c r="Z1055" t="s">
        <v>4615</v>
      </c>
      <c r="AA1055">
        <v>529</v>
      </c>
      <c r="AB1055" t="s">
        <v>4615</v>
      </c>
      <c r="AC1055" t="s">
        <v>4615</v>
      </c>
      <c r="AD1055" t="s">
        <v>15434</v>
      </c>
      <c r="AE1055" t="s">
        <v>15435</v>
      </c>
      <c r="AF1055">
        <v>1615</v>
      </c>
      <c r="AG1055" t="s">
        <v>4618</v>
      </c>
      <c r="AH1055" t="s">
        <v>15436</v>
      </c>
      <c r="AI1055" t="s">
        <v>1977</v>
      </c>
    </row>
    <row r="1056" spans="1:35" x14ac:dyDescent="0.2">
      <c r="A1056" t="s">
        <v>89</v>
      </c>
      <c r="B1056">
        <v>-1.7312860488891599</v>
      </c>
      <c r="C1056">
        <v>0</v>
      </c>
      <c r="D1056">
        <v>1.7312860488891599</v>
      </c>
      <c r="E1056" t="s">
        <v>30</v>
      </c>
      <c r="F1056">
        <v>2</v>
      </c>
      <c r="I1056">
        <v>944</v>
      </c>
      <c r="J1056" t="s">
        <v>14701</v>
      </c>
      <c r="K1056" t="s">
        <v>46</v>
      </c>
      <c r="L1056">
        <v>1</v>
      </c>
      <c r="M1056" s="2">
        <v>1.04347E-17</v>
      </c>
      <c r="N1056">
        <v>151.69999999999999</v>
      </c>
      <c r="O1056">
        <v>139.78</v>
      </c>
      <c r="P1056">
        <v>151.69999999999999</v>
      </c>
      <c r="Q1056">
        <v>-0.26752999999999999</v>
      </c>
      <c r="R1056">
        <v>693630000</v>
      </c>
      <c r="S1056">
        <v>335</v>
      </c>
      <c r="T1056">
        <v>1.64350208151513</v>
      </c>
      <c r="U1056">
        <v>2.75873684210526E-2</v>
      </c>
      <c r="V1056">
        <v>19.8080043792725</v>
      </c>
      <c r="W1056">
        <v>20.7604084014893</v>
      </c>
      <c r="X1056">
        <v>21.795015335083001</v>
      </c>
      <c r="Y1056">
        <f t="shared" si="16"/>
        <v>1.9870109558105007</v>
      </c>
      <c r="Z1056" t="s">
        <v>511</v>
      </c>
      <c r="AA1056" t="s">
        <v>512</v>
      </c>
      <c r="AB1056" t="s">
        <v>513</v>
      </c>
      <c r="AC1056" t="s">
        <v>513</v>
      </c>
      <c r="AD1056" t="s">
        <v>514</v>
      </c>
      <c r="AE1056" t="s">
        <v>515</v>
      </c>
      <c r="AF1056">
        <v>1682</v>
      </c>
      <c r="AG1056" t="s">
        <v>516</v>
      </c>
      <c r="AH1056" t="s">
        <v>15455</v>
      </c>
      <c r="AI1056" t="s">
        <v>69</v>
      </c>
    </row>
    <row r="1057" spans="1:35" x14ac:dyDescent="0.2">
      <c r="A1057" t="s">
        <v>653</v>
      </c>
      <c r="B1057">
        <v>-4.65455865859985</v>
      </c>
      <c r="C1057">
        <v>-4.50197505950928</v>
      </c>
      <c r="D1057">
        <v>4.65455865859985</v>
      </c>
      <c r="E1057" t="s">
        <v>30</v>
      </c>
      <c r="F1057">
        <v>2</v>
      </c>
      <c r="I1057">
        <v>944</v>
      </c>
      <c r="J1057" t="s">
        <v>14701</v>
      </c>
      <c r="K1057" t="s">
        <v>46</v>
      </c>
      <c r="L1057">
        <v>0.99936599999999998</v>
      </c>
      <c r="M1057" s="2">
        <v>3.7704899999999996E-12</v>
      </c>
      <c r="N1057">
        <v>128.44</v>
      </c>
      <c r="O1057">
        <v>105.83</v>
      </c>
      <c r="P1057">
        <v>128.44</v>
      </c>
      <c r="Q1057">
        <v>0.97219999999999995</v>
      </c>
      <c r="R1057">
        <v>960090000</v>
      </c>
      <c r="S1057">
        <v>301</v>
      </c>
      <c r="T1057">
        <v>4.9568955752497299</v>
      </c>
      <c r="U1057">
        <v>3.9230769230769198E-3</v>
      </c>
      <c r="V1057">
        <v>20.9791774749756</v>
      </c>
      <c r="W1057">
        <v>20.815036773681602</v>
      </c>
      <c r="X1057">
        <v>25.8450031280518</v>
      </c>
      <c r="Y1057">
        <f t="shared" si="16"/>
        <v>4.8658256530762003</v>
      </c>
      <c r="Z1057" t="s">
        <v>511</v>
      </c>
      <c r="AA1057" t="s">
        <v>4747</v>
      </c>
      <c r="AB1057" t="s">
        <v>513</v>
      </c>
      <c r="AC1057" t="s">
        <v>513</v>
      </c>
      <c r="AD1057" t="s">
        <v>4748</v>
      </c>
      <c r="AE1057" t="s">
        <v>4749</v>
      </c>
      <c r="AF1057">
        <v>1686</v>
      </c>
      <c r="AG1057" t="s">
        <v>516</v>
      </c>
      <c r="AH1057" t="s">
        <v>15456</v>
      </c>
      <c r="AI1057" t="s">
        <v>1977</v>
      </c>
    </row>
    <row r="1058" spans="1:35" x14ac:dyDescent="0.2">
      <c r="A1058" t="s">
        <v>653</v>
      </c>
      <c r="B1058">
        <v>-1.85935854911804</v>
      </c>
      <c r="C1058">
        <v>-1.7547003030777</v>
      </c>
      <c r="D1058">
        <v>1.85935854911804</v>
      </c>
      <c r="E1058" t="s">
        <v>30</v>
      </c>
      <c r="F1058">
        <v>2</v>
      </c>
      <c r="I1058">
        <v>944</v>
      </c>
      <c r="J1058" t="s">
        <v>14701</v>
      </c>
      <c r="K1058" t="s">
        <v>46</v>
      </c>
      <c r="L1058">
        <v>0.97731699999999999</v>
      </c>
      <c r="M1058" s="2">
        <v>3.7704899999999996E-12</v>
      </c>
      <c r="N1058">
        <v>128.44</v>
      </c>
      <c r="O1058">
        <v>105.83</v>
      </c>
      <c r="P1058">
        <v>79.393000000000001</v>
      </c>
      <c r="Q1058">
        <v>2.0026000000000002</v>
      </c>
      <c r="R1058">
        <v>787950000</v>
      </c>
      <c r="S1058">
        <v>306</v>
      </c>
      <c r="T1058">
        <v>2.0733881107888599</v>
      </c>
      <c r="U1058">
        <v>1.41162619573216E-2</v>
      </c>
      <c r="V1058">
        <v>21.593646049499501</v>
      </c>
      <c r="W1058">
        <v>21.559547424316399</v>
      </c>
      <c r="X1058">
        <v>25.4884481430054</v>
      </c>
      <c r="Y1058">
        <f t="shared" si="16"/>
        <v>3.8948020935058985</v>
      </c>
      <c r="Z1058" t="s">
        <v>511</v>
      </c>
      <c r="AA1058" t="s">
        <v>4751</v>
      </c>
      <c r="AB1058" t="s">
        <v>513</v>
      </c>
      <c r="AC1058" t="s">
        <v>513</v>
      </c>
      <c r="AD1058" t="s">
        <v>4752</v>
      </c>
      <c r="AE1058" t="s">
        <v>4753</v>
      </c>
      <c r="AF1058">
        <v>1688</v>
      </c>
      <c r="AG1058" t="s">
        <v>516</v>
      </c>
      <c r="AH1058" t="s">
        <v>15457</v>
      </c>
      <c r="AI1058" t="s">
        <v>1977</v>
      </c>
    </row>
    <row r="1059" spans="1:35" x14ac:dyDescent="0.2">
      <c r="A1059" t="s">
        <v>2092</v>
      </c>
      <c r="B1059">
        <v>-5.7949485778808603</v>
      </c>
      <c r="C1059">
        <v>-5.5089049339294398</v>
      </c>
      <c r="D1059">
        <v>5.7949485778808603</v>
      </c>
      <c r="E1059" t="s">
        <v>30</v>
      </c>
      <c r="F1059">
        <v>2</v>
      </c>
      <c r="I1059">
        <v>944</v>
      </c>
      <c r="J1059" t="s">
        <v>14701</v>
      </c>
      <c r="K1059" t="s">
        <v>46</v>
      </c>
      <c r="L1059">
        <v>0.99529299999999998</v>
      </c>
      <c r="M1059">
        <v>7.6769000000000002E-4</v>
      </c>
      <c r="N1059">
        <v>79.393000000000001</v>
      </c>
      <c r="O1059">
        <v>39.884</v>
      </c>
      <c r="P1059">
        <v>79.393000000000001</v>
      </c>
      <c r="Q1059">
        <v>2.0026000000000002</v>
      </c>
      <c r="R1059">
        <v>350530000</v>
      </c>
      <c r="S1059">
        <v>307</v>
      </c>
      <c r="T1059">
        <v>6.0567034173012901</v>
      </c>
      <c r="U1059">
        <v>6.0000000000000001E-3</v>
      </c>
      <c r="V1059">
        <v>21.233514785766602</v>
      </c>
      <c r="W1059">
        <v>21.124610900878899</v>
      </c>
      <c r="X1059">
        <v>25.8450031280518</v>
      </c>
      <c r="Y1059">
        <f t="shared" si="16"/>
        <v>4.6114883422851989</v>
      </c>
      <c r="Z1059" t="s">
        <v>511</v>
      </c>
      <c r="AA1059" t="s">
        <v>15458</v>
      </c>
      <c r="AB1059" t="s">
        <v>513</v>
      </c>
      <c r="AC1059" t="s">
        <v>513</v>
      </c>
      <c r="AD1059" t="s">
        <v>15459</v>
      </c>
      <c r="AE1059" t="s">
        <v>4753</v>
      </c>
      <c r="AF1059">
        <v>1689</v>
      </c>
      <c r="AG1059" t="s">
        <v>516</v>
      </c>
      <c r="AH1059" t="s">
        <v>15460</v>
      </c>
      <c r="AI1059">
        <v>3</v>
      </c>
    </row>
    <row r="1060" spans="1:35" x14ac:dyDescent="0.2">
      <c r="A1060" t="s">
        <v>63</v>
      </c>
      <c r="B1060">
        <v>2.2107837200164799</v>
      </c>
      <c r="C1060">
        <v>0</v>
      </c>
      <c r="D1060">
        <v>-2.2107837200164799</v>
      </c>
      <c r="E1060" t="s">
        <v>30</v>
      </c>
      <c r="F1060">
        <v>3</v>
      </c>
      <c r="I1060">
        <v>961</v>
      </c>
      <c r="J1060" t="s">
        <v>14701</v>
      </c>
      <c r="K1060" t="s">
        <v>46</v>
      </c>
      <c r="L1060">
        <v>0.97337899999999999</v>
      </c>
      <c r="M1060" s="2">
        <v>7.8585399999999995E-37</v>
      </c>
      <c r="N1060">
        <v>126.05</v>
      </c>
      <c r="O1060">
        <v>120.74</v>
      </c>
      <c r="P1060">
        <v>61.612000000000002</v>
      </c>
      <c r="Q1060">
        <v>1.1315999999999999</v>
      </c>
      <c r="R1060">
        <v>4036000000</v>
      </c>
      <c r="S1060">
        <v>90</v>
      </c>
      <c r="T1060">
        <v>2.1225730607598798</v>
      </c>
      <c r="U1060">
        <v>1.32565284178187E-2</v>
      </c>
      <c r="V1060">
        <v>25.3570108413696</v>
      </c>
      <c r="W1060">
        <v>25.000196456909201</v>
      </c>
      <c r="X1060">
        <v>23.7697286605835</v>
      </c>
      <c r="Y1060">
        <f t="shared" si="16"/>
        <v>-1.5872821807861008</v>
      </c>
      <c r="Z1060" t="s">
        <v>518</v>
      </c>
      <c r="AA1060" t="s">
        <v>4775</v>
      </c>
      <c r="AB1060" t="s">
        <v>520</v>
      </c>
      <c r="AC1060" t="s">
        <v>520</v>
      </c>
      <c r="AD1060" t="s">
        <v>4776</v>
      </c>
      <c r="AE1060" t="s">
        <v>4777</v>
      </c>
      <c r="AF1060">
        <v>1714</v>
      </c>
      <c r="AG1060" t="s">
        <v>523</v>
      </c>
      <c r="AH1060" t="s">
        <v>15472</v>
      </c>
      <c r="AI1060" t="s">
        <v>1911</v>
      </c>
    </row>
    <row r="1061" spans="1:35" x14ac:dyDescent="0.2">
      <c r="A1061" t="s">
        <v>63</v>
      </c>
      <c r="B1061">
        <v>2.2107837200164799</v>
      </c>
      <c r="C1061">
        <v>0</v>
      </c>
      <c r="D1061">
        <v>-2.2107837200164799</v>
      </c>
      <c r="E1061" t="s">
        <v>30</v>
      </c>
      <c r="F1061">
        <v>3</v>
      </c>
      <c r="I1061">
        <v>961</v>
      </c>
      <c r="J1061" t="s">
        <v>14701</v>
      </c>
      <c r="K1061" t="s">
        <v>46</v>
      </c>
      <c r="L1061">
        <v>0.94330599999999998</v>
      </c>
      <c r="M1061" s="2">
        <v>3.9552999999999999E-45</v>
      </c>
      <c r="N1061">
        <v>138.69</v>
      </c>
      <c r="O1061">
        <v>134.37</v>
      </c>
      <c r="P1061">
        <v>52.79</v>
      </c>
      <c r="Q1061">
        <v>1.0087999999999999</v>
      </c>
      <c r="R1061">
        <v>4273600000</v>
      </c>
      <c r="S1061">
        <v>93</v>
      </c>
      <c r="T1061">
        <v>2.1225730607598798</v>
      </c>
      <c r="U1061">
        <v>1.32667179093005E-2</v>
      </c>
      <c r="V1061">
        <v>25.3570108413696</v>
      </c>
      <c r="W1061">
        <v>25.000196456909201</v>
      </c>
      <c r="X1061">
        <v>23.7697286605835</v>
      </c>
      <c r="Y1061">
        <f t="shared" si="16"/>
        <v>-1.5872821807861008</v>
      </c>
      <c r="Z1061" t="s">
        <v>518</v>
      </c>
      <c r="AA1061" t="s">
        <v>4779</v>
      </c>
      <c r="AB1061" t="s">
        <v>520</v>
      </c>
      <c r="AC1061" t="s">
        <v>520</v>
      </c>
      <c r="AD1061" t="s">
        <v>4780</v>
      </c>
      <c r="AE1061" t="s">
        <v>4781</v>
      </c>
      <c r="AF1061">
        <v>1716</v>
      </c>
      <c r="AG1061" t="s">
        <v>523</v>
      </c>
      <c r="AH1061" t="s">
        <v>15473</v>
      </c>
      <c r="AI1061" t="s">
        <v>1911</v>
      </c>
    </row>
    <row r="1062" spans="1:35" x14ac:dyDescent="0.2">
      <c r="A1062" t="s">
        <v>63</v>
      </c>
      <c r="B1062">
        <v>1.5180635452270499</v>
      </c>
      <c r="C1062">
        <v>0</v>
      </c>
      <c r="D1062">
        <v>-1.5180635452270499</v>
      </c>
      <c r="E1062" t="s">
        <v>30</v>
      </c>
      <c r="F1062">
        <v>4</v>
      </c>
      <c r="I1062">
        <v>961</v>
      </c>
      <c r="J1062" t="s">
        <v>14701</v>
      </c>
      <c r="K1062" t="s">
        <v>46</v>
      </c>
      <c r="L1062">
        <v>0.99992800000000004</v>
      </c>
      <c r="M1062" s="2">
        <v>3.9552999999999999E-45</v>
      </c>
      <c r="N1062">
        <v>138.69</v>
      </c>
      <c r="O1062">
        <v>134.37</v>
      </c>
      <c r="P1062">
        <v>114.03</v>
      </c>
      <c r="Q1062">
        <v>-0.24801999999999999</v>
      </c>
      <c r="R1062">
        <v>4188200000</v>
      </c>
      <c r="S1062">
        <v>109</v>
      </c>
      <c r="T1062">
        <v>1.4385364353335599</v>
      </c>
      <c r="U1062">
        <v>3.9313609467455601E-2</v>
      </c>
      <c r="V1062">
        <v>25.994796752929702</v>
      </c>
      <c r="W1062">
        <v>25.000196456909201</v>
      </c>
      <c r="X1062">
        <v>24.060618400573698</v>
      </c>
      <c r="Y1062">
        <f t="shared" si="16"/>
        <v>-1.9341783523560032</v>
      </c>
      <c r="Z1062" t="s">
        <v>518</v>
      </c>
      <c r="AA1062" t="s">
        <v>525</v>
      </c>
      <c r="AB1062" t="s">
        <v>520</v>
      </c>
      <c r="AC1062" t="s">
        <v>520</v>
      </c>
      <c r="AD1062" t="s">
        <v>526</v>
      </c>
      <c r="AE1062" t="s">
        <v>527</v>
      </c>
      <c r="AF1062">
        <v>1717</v>
      </c>
      <c r="AG1062" t="s">
        <v>523</v>
      </c>
      <c r="AH1062" t="s">
        <v>15474</v>
      </c>
      <c r="AI1062" t="s">
        <v>303</v>
      </c>
    </row>
    <row r="1063" spans="1:35" x14ac:dyDescent="0.2">
      <c r="A1063" t="s">
        <v>493</v>
      </c>
      <c r="B1063">
        <v>1.7029836177825901</v>
      </c>
      <c r="C1063">
        <v>-1.7029836177825901</v>
      </c>
      <c r="D1063">
        <v>-1.3552160263061499</v>
      </c>
      <c r="E1063" t="s">
        <v>30</v>
      </c>
      <c r="F1063">
        <v>2</v>
      </c>
      <c r="I1063">
        <v>967</v>
      </c>
      <c r="J1063" t="s">
        <v>14701</v>
      </c>
      <c r="K1063" t="s">
        <v>46</v>
      </c>
      <c r="L1063">
        <v>0.97126599999999996</v>
      </c>
      <c r="M1063" s="2">
        <v>2.4380100000000001E-5</v>
      </c>
      <c r="N1063">
        <v>96.673000000000002</v>
      </c>
      <c r="O1063">
        <v>69.575000000000003</v>
      </c>
      <c r="P1063">
        <v>85.006</v>
      </c>
      <c r="Q1063">
        <v>0.60358999999999996</v>
      </c>
      <c r="R1063">
        <v>162700000</v>
      </c>
      <c r="S1063">
        <v>144</v>
      </c>
      <c r="T1063">
        <v>1.79249356552341</v>
      </c>
      <c r="U1063">
        <v>2.15693215339233E-2</v>
      </c>
      <c r="V1063">
        <v>23.668880462646499</v>
      </c>
      <c r="W1063">
        <v>21.706834793090799</v>
      </c>
      <c r="X1063">
        <v>21.911380767822301</v>
      </c>
      <c r="Y1063">
        <f t="shared" si="16"/>
        <v>-1.7574996948241974</v>
      </c>
      <c r="Z1063" t="s">
        <v>4808</v>
      </c>
      <c r="AA1063">
        <v>144</v>
      </c>
      <c r="AB1063" t="s">
        <v>4808</v>
      </c>
      <c r="AC1063" t="s">
        <v>4808</v>
      </c>
      <c r="AD1063" t="s">
        <v>15498</v>
      </c>
      <c r="AE1063" t="s">
        <v>15499</v>
      </c>
      <c r="AF1063">
        <v>1745</v>
      </c>
      <c r="AG1063" t="s">
        <v>4811</v>
      </c>
      <c r="AH1063" t="s">
        <v>15500</v>
      </c>
      <c r="AI1063" t="s">
        <v>1911</v>
      </c>
    </row>
    <row r="1064" spans="1:35" x14ac:dyDescent="0.2">
      <c r="A1064" t="s">
        <v>2092</v>
      </c>
      <c r="B1064">
        <v>-1.74753618240356</v>
      </c>
      <c r="C1064">
        <v>-1.4936176538467401</v>
      </c>
      <c r="D1064">
        <v>1.74753618240356</v>
      </c>
      <c r="E1064" t="s">
        <v>30</v>
      </c>
      <c r="F1064">
        <v>2</v>
      </c>
      <c r="I1064">
        <v>967</v>
      </c>
      <c r="J1064" t="s">
        <v>14701</v>
      </c>
      <c r="K1064" t="s">
        <v>46</v>
      </c>
      <c r="L1064">
        <v>0.97616199999999997</v>
      </c>
      <c r="M1064" s="2">
        <v>1.1349099999999999E-5</v>
      </c>
      <c r="N1064">
        <v>113.35</v>
      </c>
      <c r="O1064">
        <v>89.918000000000006</v>
      </c>
      <c r="P1064">
        <v>54.094000000000001</v>
      </c>
      <c r="Q1064">
        <v>0.20363000000000001</v>
      </c>
      <c r="R1064">
        <v>101840000</v>
      </c>
      <c r="S1064">
        <v>96</v>
      </c>
      <c r="T1064">
        <v>1.8812033957615</v>
      </c>
      <c r="U1064">
        <v>1.8970996216897899E-2</v>
      </c>
      <c r="V1064">
        <v>19.952532768249501</v>
      </c>
      <c r="W1064">
        <v>19.8255100250244</v>
      </c>
      <c r="X1064">
        <v>23.587074279785199</v>
      </c>
      <c r="Y1064">
        <f t="shared" si="16"/>
        <v>3.6345415115356978</v>
      </c>
      <c r="Z1064" t="s">
        <v>4808</v>
      </c>
      <c r="AA1064">
        <v>96</v>
      </c>
      <c r="AB1064" t="s">
        <v>4808</v>
      </c>
      <c r="AC1064" t="s">
        <v>4808</v>
      </c>
      <c r="AD1064" t="s">
        <v>4813</v>
      </c>
      <c r="AE1064" t="s">
        <v>4814</v>
      </c>
      <c r="AF1064">
        <v>1747</v>
      </c>
      <c r="AG1064" t="s">
        <v>4811</v>
      </c>
      <c r="AH1064" t="s">
        <v>15501</v>
      </c>
      <c r="AI1064" t="s">
        <v>1977</v>
      </c>
    </row>
    <row r="1065" spans="1:35" x14ac:dyDescent="0.2">
      <c r="A1065" t="s">
        <v>653</v>
      </c>
      <c r="B1065">
        <v>-1.81928586959839</v>
      </c>
      <c r="C1065">
        <v>-2.1102373600006099</v>
      </c>
      <c r="D1065">
        <v>2.1102373600006099</v>
      </c>
      <c r="E1065" t="s">
        <v>30</v>
      </c>
      <c r="F1065">
        <v>2</v>
      </c>
      <c r="I1065">
        <v>967</v>
      </c>
      <c r="J1065" t="s">
        <v>14701</v>
      </c>
      <c r="K1065" t="s">
        <v>46</v>
      </c>
      <c r="L1065">
        <v>0.99988500000000002</v>
      </c>
      <c r="M1065" s="2">
        <v>5.34525E-14</v>
      </c>
      <c r="N1065">
        <v>157.07</v>
      </c>
      <c r="O1065">
        <v>132.81</v>
      </c>
      <c r="P1065">
        <v>157.07</v>
      </c>
      <c r="Q1065">
        <v>6.0198000000000002E-2</v>
      </c>
      <c r="R1065">
        <v>511860000</v>
      </c>
      <c r="S1065">
        <v>101</v>
      </c>
      <c r="T1065">
        <v>2.2562131459021701</v>
      </c>
      <c r="U1065">
        <v>1.12265758091993E-2</v>
      </c>
      <c r="V1065">
        <v>20.9741563796997</v>
      </c>
      <c r="W1065">
        <v>20.298677444458001</v>
      </c>
      <c r="X1065">
        <v>23.587074279785199</v>
      </c>
      <c r="Y1065">
        <f t="shared" si="16"/>
        <v>2.612917900085499</v>
      </c>
      <c r="Z1065" t="s">
        <v>4808</v>
      </c>
      <c r="AA1065">
        <v>101</v>
      </c>
      <c r="AB1065" t="s">
        <v>4808</v>
      </c>
      <c r="AC1065" t="s">
        <v>4808</v>
      </c>
      <c r="AD1065" t="s">
        <v>4819</v>
      </c>
      <c r="AE1065" t="s">
        <v>4820</v>
      </c>
      <c r="AF1065">
        <v>1749</v>
      </c>
      <c r="AG1065" t="s">
        <v>4811</v>
      </c>
      <c r="AH1065" t="s">
        <v>15503</v>
      </c>
      <c r="AI1065" t="s">
        <v>1977</v>
      </c>
    </row>
    <row r="1066" spans="1:35" x14ac:dyDescent="0.2">
      <c r="A1066" t="s">
        <v>653</v>
      </c>
      <c r="B1066">
        <v>-1.4743901491165201</v>
      </c>
      <c r="C1066">
        <v>-1.95747041702271</v>
      </c>
      <c r="D1066">
        <v>1.95747041702271</v>
      </c>
      <c r="E1066" t="s">
        <v>30</v>
      </c>
      <c r="F1066">
        <v>2</v>
      </c>
      <c r="I1066">
        <v>969</v>
      </c>
      <c r="J1066" t="s">
        <v>14701</v>
      </c>
      <c r="K1066" t="s">
        <v>46</v>
      </c>
      <c r="L1066">
        <v>0.99180800000000002</v>
      </c>
      <c r="M1066" s="2">
        <v>1.58013E-29</v>
      </c>
      <c r="N1066">
        <v>178.67</v>
      </c>
      <c r="O1066">
        <v>156.19</v>
      </c>
      <c r="P1066">
        <v>131.43</v>
      </c>
      <c r="Q1066">
        <v>-2.7902</v>
      </c>
      <c r="R1066">
        <v>410970000</v>
      </c>
      <c r="S1066">
        <v>44</v>
      </c>
      <c r="T1066">
        <v>2.0157117506735198</v>
      </c>
      <c r="U1066">
        <v>1.5431786216596299E-2</v>
      </c>
      <c r="V1066">
        <v>21.390373229980501</v>
      </c>
      <c r="W1066">
        <v>20.588336944580099</v>
      </c>
      <c r="X1066">
        <v>23.087318420410199</v>
      </c>
      <c r="Y1066">
        <f t="shared" si="16"/>
        <v>1.6969451904296982</v>
      </c>
      <c r="Z1066" t="s">
        <v>4822</v>
      </c>
      <c r="AA1066">
        <v>44</v>
      </c>
      <c r="AB1066" t="s">
        <v>4822</v>
      </c>
      <c r="AC1066" t="s">
        <v>4822</v>
      </c>
      <c r="AD1066" t="s">
        <v>4827</v>
      </c>
      <c r="AE1066" t="s">
        <v>4824</v>
      </c>
      <c r="AF1066">
        <v>1751</v>
      </c>
      <c r="AG1066" t="s">
        <v>4825</v>
      </c>
      <c r="AH1066" t="s">
        <v>15505</v>
      </c>
      <c r="AI1066" t="s">
        <v>1977</v>
      </c>
    </row>
    <row r="1067" spans="1:35" x14ac:dyDescent="0.2">
      <c r="A1067" t="s">
        <v>89</v>
      </c>
      <c r="B1067">
        <v>-1.44497346878052</v>
      </c>
      <c r="C1067">
        <v>0</v>
      </c>
      <c r="D1067">
        <v>1.44497346878052</v>
      </c>
      <c r="E1067" t="s">
        <v>30</v>
      </c>
      <c r="F1067">
        <v>3</v>
      </c>
      <c r="I1067">
        <v>978</v>
      </c>
      <c r="J1067" t="s">
        <v>14701</v>
      </c>
      <c r="K1067" t="s">
        <v>46</v>
      </c>
      <c r="L1067">
        <v>0.81406900000000004</v>
      </c>
      <c r="M1067">
        <v>2.79927E-3</v>
      </c>
      <c r="N1067">
        <v>47.38</v>
      </c>
      <c r="O1067">
        <v>35.747999999999998</v>
      </c>
      <c r="P1067">
        <v>47.38</v>
      </c>
      <c r="Q1067">
        <v>-1.0724</v>
      </c>
      <c r="R1067">
        <v>186700000</v>
      </c>
      <c r="S1067">
        <v>744</v>
      </c>
      <c r="T1067">
        <v>1.37325665271924</v>
      </c>
      <c r="U1067">
        <v>4.4185925282363203E-2</v>
      </c>
      <c r="V1067">
        <v>20.474546432495099</v>
      </c>
      <c r="W1067">
        <v>22.712823867797901</v>
      </c>
      <c r="X1067">
        <v>25.386457443237301</v>
      </c>
      <c r="Y1067">
        <f t="shared" si="16"/>
        <v>4.9119110107422017</v>
      </c>
      <c r="Z1067" t="s">
        <v>4843</v>
      </c>
      <c r="AA1067" t="s">
        <v>15506</v>
      </c>
      <c r="AB1067" t="s">
        <v>4845</v>
      </c>
      <c r="AC1067" t="s">
        <v>4845</v>
      </c>
      <c r="AD1067" t="s">
        <v>15507</v>
      </c>
      <c r="AE1067" t="s">
        <v>15508</v>
      </c>
      <c r="AF1067">
        <v>1777</v>
      </c>
      <c r="AG1067" t="s">
        <v>4848</v>
      </c>
      <c r="AH1067" t="s">
        <v>15509</v>
      </c>
      <c r="AI1067">
        <v>3</v>
      </c>
    </row>
    <row r="1068" spans="1:35" x14ac:dyDescent="0.2">
      <c r="A1068" t="s">
        <v>2092</v>
      </c>
      <c r="B1068">
        <v>-3.4349944591522199</v>
      </c>
      <c r="C1068">
        <v>-2.9065134525299099</v>
      </c>
      <c r="D1068">
        <v>3.4349944591522199</v>
      </c>
      <c r="E1068" t="s">
        <v>30</v>
      </c>
      <c r="F1068">
        <v>2</v>
      </c>
      <c r="I1068">
        <v>986</v>
      </c>
      <c r="J1068" t="s">
        <v>14701</v>
      </c>
      <c r="K1068" t="s">
        <v>46</v>
      </c>
      <c r="L1068">
        <v>1</v>
      </c>
      <c r="M1068">
        <v>1.4704500000000001E-3</v>
      </c>
      <c r="N1068">
        <v>92.239000000000004</v>
      </c>
      <c r="O1068">
        <v>71.405000000000001</v>
      </c>
      <c r="P1068">
        <v>58.884999999999998</v>
      </c>
      <c r="Q1068">
        <v>0.98973</v>
      </c>
      <c r="R1068">
        <v>306250000</v>
      </c>
      <c r="S1068">
        <v>536</v>
      </c>
      <c r="T1068">
        <v>3.5530050016853698</v>
      </c>
      <c r="U1068">
        <v>3.3529411764705898E-3</v>
      </c>
      <c r="V1068">
        <v>20.325245857238802</v>
      </c>
      <c r="W1068">
        <v>21.390476226806602</v>
      </c>
      <c r="X1068">
        <v>23.529276847839402</v>
      </c>
      <c r="Y1068">
        <f t="shared" si="16"/>
        <v>3.2040309906006001</v>
      </c>
      <c r="Z1068" t="s">
        <v>4858</v>
      </c>
      <c r="AA1068" t="s">
        <v>4859</v>
      </c>
      <c r="AB1068" t="s">
        <v>4860</v>
      </c>
      <c r="AC1068" t="s">
        <v>4860</v>
      </c>
      <c r="AD1068" t="s">
        <v>4861</v>
      </c>
      <c r="AE1068" t="s">
        <v>4862</v>
      </c>
      <c r="AF1068">
        <v>1790</v>
      </c>
      <c r="AG1068" t="s">
        <v>4863</v>
      </c>
      <c r="AH1068" t="s">
        <v>15519</v>
      </c>
      <c r="AI1068" t="s">
        <v>1977</v>
      </c>
    </row>
    <row r="1069" spans="1:35" x14ac:dyDescent="0.2">
      <c r="A1069" t="s">
        <v>2092</v>
      </c>
      <c r="B1069">
        <v>-4.7348089218139604</v>
      </c>
      <c r="C1069">
        <v>-3.7099595069885298</v>
      </c>
      <c r="D1069">
        <v>4.7348089218139604</v>
      </c>
      <c r="E1069" t="s">
        <v>30</v>
      </c>
      <c r="F1069">
        <v>2</v>
      </c>
      <c r="I1069">
        <v>986</v>
      </c>
      <c r="J1069" t="s">
        <v>14701</v>
      </c>
      <c r="K1069" t="s">
        <v>46</v>
      </c>
      <c r="L1069">
        <v>1</v>
      </c>
      <c r="M1069">
        <v>1.4704500000000001E-3</v>
      </c>
      <c r="N1069">
        <v>92.239000000000004</v>
      </c>
      <c r="O1069">
        <v>71.405000000000001</v>
      </c>
      <c r="P1069">
        <v>58.884999999999998</v>
      </c>
      <c r="Q1069">
        <v>0.98973</v>
      </c>
      <c r="R1069">
        <v>306250000</v>
      </c>
      <c r="S1069">
        <v>540</v>
      </c>
      <c r="T1069">
        <v>4.7363233612906299</v>
      </c>
      <c r="U1069">
        <v>3.26829268292683E-3</v>
      </c>
      <c r="V1069">
        <v>20.219882965087901</v>
      </c>
      <c r="W1069">
        <v>21.1842956542969</v>
      </c>
      <c r="X1069">
        <v>23.529276847839402</v>
      </c>
      <c r="Y1069">
        <f t="shared" si="16"/>
        <v>3.3093938827515004</v>
      </c>
      <c r="Z1069" t="s">
        <v>4858</v>
      </c>
      <c r="AA1069" t="s">
        <v>4865</v>
      </c>
      <c r="AB1069" t="s">
        <v>4860</v>
      </c>
      <c r="AC1069" t="s">
        <v>4860</v>
      </c>
      <c r="AD1069" t="s">
        <v>4866</v>
      </c>
      <c r="AE1069" t="s">
        <v>4862</v>
      </c>
      <c r="AF1069">
        <v>1791</v>
      </c>
      <c r="AG1069" t="s">
        <v>4863</v>
      </c>
      <c r="AH1069" t="s">
        <v>15520</v>
      </c>
      <c r="AI1069" t="s">
        <v>1977</v>
      </c>
    </row>
    <row r="1070" spans="1:35" x14ac:dyDescent="0.2">
      <c r="A1070" t="s">
        <v>2092</v>
      </c>
      <c r="B1070">
        <v>-2.5581436157226598</v>
      </c>
      <c r="C1070">
        <v>-1.7729898691177399</v>
      </c>
      <c r="D1070">
        <v>2.5581436157226598</v>
      </c>
      <c r="E1070" t="s">
        <v>30</v>
      </c>
      <c r="F1070">
        <v>2</v>
      </c>
      <c r="I1070">
        <v>992</v>
      </c>
      <c r="J1070" t="s">
        <v>14701</v>
      </c>
      <c r="K1070" t="s">
        <v>46</v>
      </c>
      <c r="L1070">
        <v>0.82735700000000001</v>
      </c>
      <c r="M1070">
        <v>9.5831000000000006E-3</v>
      </c>
      <c r="N1070">
        <v>52.247</v>
      </c>
      <c r="O1070">
        <v>27.353000000000002</v>
      </c>
      <c r="P1070">
        <v>52.247</v>
      </c>
      <c r="Q1070">
        <v>0.79110000000000003</v>
      </c>
      <c r="R1070">
        <v>45240000</v>
      </c>
      <c r="S1070">
        <v>509</v>
      </c>
      <c r="T1070">
        <v>2.5583997268426999</v>
      </c>
      <c r="U1070">
        <v>7.5619469026548701E-3</v>
      </c>
      <c r="V1070">
        <v>20.5721645355225</v>
      </c>
      <c r="W1070">
        <v>20.937759399414102</v>
      </c>
      <c r="X1070">
        <v>22.791196823120099</v>
      </c>
      <c r="Y1070">
        <f t="shared" si="16"/>
        <v>2.2190322875975994</v>
      </c>
      <c r="Z1070" t="s">
        <v>4872</v>
      </c>
      <c r="AA1070">
        <v>509</v>
      </c>
      <c r="AB1070" t="s">
        <v>4872</v>
      </c>
      <c r="AC1070" t="s">
        <v>4872</v>
      </c>
      <c r="AD1070" t="s">
        <v>15521</v>
      </c>
      <c r="AE1070" t="s">
        <v>15522</v>
      </c>
      <c r="AF1070">
        <v>1803</v>
      </c>
      <c r="AG1070" t="s">
        <v>4875</v>
      </c>
      <c r="AH1070" t="s">
        <v>15523</v>
      </c>
      <c r="AI1070">
        <v>3</v>
      </c>
    </row>
    <row r="1071" spans="1:35" x14ac:dyDescent="0.2">
      <c r="A1071" t="s">
        <v>2092</v>
      </c>
      <c r="B1071">
        <v>-3.7235970497131299</v>
      </c>
      <c r="C1071">
        <v>-2.84523677825928</v>
      </c>
      <c r="D1071">
        <v>3.7235970497131299</v>
      </c>
      <c r="E1071" t="s">
        <v>30</v>
      </c>
      <c r="F1071">
        <v>2</v>
      </c>
      <c r="I1071">
        <v>992</v>
      </c>
      <c r="J1071" t="s">
        <v>14701</v>
      </c>
      <c r="K1071" t="s">
        <v>46</v>
      </c>
      <c r="L1071">
        <v>0.99749100000000002</v>
      </c>
      <c r="M1071">
        <v>7.8697000000000003E-3</v>
      </c>
      <c r="N1071">
        <v>65.394999999999996</v>
      </c>
      <c r="O1071">
        <v>48.921999999999997</v>
      </c>
      <c r="P1071">
        <v>52.247</v>
      </c>
      <c r="Q1071">
        <v>0.79110000000000003</v>
      </c>
      <c r="R1071">
        <v>120490000</v>
      </c>
      <c r="S1071">
        <v>512</v>
      </c>
      <c r="T1071">
        <v>3.7415394769467198</v>
      </c>
      <c r="U1071">
        <v>2.9852941176470599E-3</v>
      </c>
      <c r="V1071">
        <v>20.160479545593301</v>
      </c>
      <c r="W1071">
        <v>20.937759399414102</v>
      </c>
      <c r="X1071">
        <v>24.665883064270002</v>
      </c>
      <c r="Y1071">
        <f t="shared" si="16"/>
        <v>4.505403518676701</v>
      </c>
      <c r="Z1071" t="s">
        <v>4872</v>
      </c>
      <c r="AA1071">
        <v>512</v>
      </c>
      <c r="AB1071" t="s">
        <v>4872</v>
      </c>
      <c r="AC1071" t="s">
        <v>4872</v>
      </c>
      <c r="AD1071" t="s">
        <v>15524</v>
      </c>
      <c r="AE1071" t="s">
        <v>15522</v>
      </c>
      <c r="AF1071">
        <v>1804</v>
      </c>
      <c r="AG1071" t="s">
        <v>4875</v>
      </c>
      <c r="AH1071" t="s">
        <v>15525</v>
      </c>
      <c r="AI1071" t="s">
        <v>1977</v>
      </c>
    </row>
    <row r="1072" spans="1:35" x14ac:dyDescent="0.2">
      <c r="A1072" t="s">
        <v>653</v>
      </c>
      <c r="B1072">
        <v>-1.67412745952606</v>
      </c>
      <c r="C1072">
        <v>-3.0503087043762198</v>
      </c>
      <c r="D1072">
        <v>3.0503087043762198</v>
      </c>
      <c r="E1072" t="s">
        <v>30</v>
      </c>
      <c r="F1072">
        <v>2</v>
      </c>
      <c r="I1072">
        <v>1019</v>
      </c>
      <c r="J1072" t="s">
        <v>14701</v>
      </c>
      <c r="K1072" t="s">
        <v>46</v>
      </c>
      <c r="L1072">
        <v>1</v>
      </c>
      <c r="M1072" s="2">
        <v>1.95863E-23</v>
      </c>
      <c r="N1072">
        <v>141.6</v>
      </c>
      <c r="O1072">
        <v>107.92</v>
      </c>
      <c r="P1072">
        <v>96.486999999999995</v>
      </c>
      <c r="Q1072">
        <v>-0.31058000000000002</v>
      </c>
      <c r="R1072">
        <v>17055000000</v>
      </c>
      <c r="S1072">
        <v>394</v>
      </c>
      <c r="T1072">
        <v>2.95633603675198</v>
      </c>
      <c r="U1072">
        <v>5.2931854199683003E-3</v>
      </c>
      <c r="V1072">
        <v>26.171343803405801</v>
      </c>
      <c r="W1072">
        <v>24.8061199188232</v>
      </c>
      <c r="X1072">
        <v>27.195333480835</v>
      </c>
      <c r="Y1072">
        <f t="shared" si="16"/>
        <v>1.0239896774291992</v>
      </c>
      <c r="Z1072" t="s">
        <v>4918</v>
      </c>
      <c r="AA1072">
        <v>394</v>
      </c>
      <c r="AB1072" t="s">
        <v>4918</v>
      </c>
      <c r="AC1072" t="s">
        <v>4918</v>
      </c>
      <c r="AD1072" t="s">
        <v>4919</v>
      </c>
      <c r="AE1072" t="s">
        <v>4920</v>
      </c>
      <c r="AF1072">
        <v>1835</v>
      </c>
      <c r="AG1072" t="s">
        <v>4921</v>
      </c>
      <c r="AH1072" t="s">
        <v>15532</v>
      </c>
      <c r="AI1072" t="s">
        <v>1977</v>
      </c>
    </row>
    <row r="1073" spans="1:35" x14ac:dyDescent="0.2">
      <c r="A1073" t="s">
        <v>653</v>
      </c>
      <c r="B1073">
        <v>-1.67412745952606</v>
      </c>
      <c r="C1073">
        <v>-3.0503087043762198</v>
      </c>
      <c r="D1073">
        <v>3.0503087043762198</v>
      </c>
      <c r="E1073" t="s">
        <v>30</v>
      </c>
      <c r="F1073">
        <v>2</v>
      </c>
      <c r="I1073">
        <v>1019</v>
      </c>
      <c r="J1073" t="s">
        <v>14701</v>
      </c>
      <c r="K1073" t="s">
        <v>46</v>
      </c>
      <c r="L1073">
        <v>0.99995500000000004</v>
      </c>
      <c r="M1073" s="2">
        <v>2.42029E-12</v>
      </c>
      <c r="N1073">
        <v>122.22</v>
      </c>
      <c r="O1073">
        <v>102.54</v>
      </c>
      <c r="P1073">
        <v>96.486999999999995</v>
      </c>
      <c r="Q1073">
        <v>-0.31058000000000002</v>
      </c>
      <c r="R1073">
        <v>23582000000</v>
      </c>
      <c r="S1073">
        <v>396</v>
      </c>
      <c r="T1073">
        <v>2.95633603675198</v>
      </c>
      <c r="U1073">
        <v>5.2764612954186397E-3</v>
      </c>
      <c r="V1073">
        <v>26.171343803405801</v>
      </c>
      <c r="W1073">
        <v>24.8061199188232</v>
      </c>
      <c r="X1073">
        <v>27.195333480835</v>
      </c>
      <c r="Y1073">
        <f t="shared" si="16"/>
        <v>1.0239896774291992</v>
      </c>
      <c r="Z1073" t="s">
        <v>4918</v>
      </c>
      <c r="AA1073">
        <v>396</v>
      </c>
      <c r="AB1073" t="s">
        <v>4918</v>
      </c>
      <c r="AC1073" t="s">
        <v>4918</v>
      </c>
      <c r="AD1073" t="s">
        <v>4923</v>
      </c>
      <c r="AE1073" t="s">
        <v>4920</v>
      </c>
      <c r="AF1073">
        <v>1836</v>
      </c>
      <c r="AG1073" t="s">
        <v>4921</v>
      </c>
      <c r="AH1073" t="s">
        <v>15533</v>
      </c>
      <c r="AI1073" t="s">
        <v>1977</v>
      </c>
    </row>
    <row r="1074" spans="1:35" x14ac:dyDescent="0.2">
      <c r="A1074" t="s">
        <v>653</v>
      </c>
      <c r="B1074">
        <v>-1.5791490077972401</v>
      </c>
      <c r="C1074">
        <v>-2.1304523944854701</v>
      </c>
      <c r="D1074">
        <v>2.1304523944854701</v>
      </c>
      <c r="E1074" t="s">
        <v>30</v>
      </c>
      <c r="F1074">
        <v>3</v>
      </c>
      <c r="I1074">
        <v>1035</v>
      </c>
      <c r="J1074" t="s">
        <v>14701</v>
      </c>
      <c r="K1074" t="s">
        <v>46</v>
      </c>
      <c r="L1074">
        <v>0.75052600000000003</v>
      </c>
      <c r="M1074" s="2">
        <v>2.93557E-9</v>
      </c>
      <c r="N1074">
        <v>89.364999999999995</v>
      </c>
      <c r="O1074">
        <v>80.953000000000003</v>
      </c>
      <c r="P1074">
        <v>49.088000000000001</v>
      </c>
      <c r="Q1074">
        <v>-1.3017000000000001</v>
      </c>
      <c r="R1074">
        <v>1873400000</v>
      </c>
      <c r="S1074">
        <v>1146</v>
      </c>
      <c r="T1074">
        <v>2.1770900283120098</v>
      </c>
      <c r="U1074">
        <v>1.23298638911129E-2</v>
      </c>
      <c r="V1074">
        <v>25.557868003845201</v>
      </c>
      <c r="W1074">
        <v>25.066652297973601</v>
      </c>
      <c r="X1074">
        <v>26.830074310302699</v>
      </c>
      <c r="Y1074">
        <f t="shared" si="16"/>
        <v>1.2722063064574982</v>
      </c>
      <c r="Z1074" t="s">
        <v>4967</v>
      </c>
      <c r="AA1074">
        <v>1146</v>
      </c>
      <c r="AB1074" t="s">
        <v>4967</v>
      </c>
      <c r="AC1074" t="s">
        <v>4967</v>
      </c>
      <c r="AD1074" t="s">
        <v>4981</v>
      </c>
      <c r="AE1074" t="s">
        <v>4979</v>
      </c>
      <c r="AF1074">
        <v>1861</v>
      </c>
      <c r="AG1074" t="s">
        <v>4970</v>
      </c>
      <c r="AH1074" t="s">
        <v>15539</v>
      </c>
      <c r="AI1074" t="s">
        <v>1977</v>
      </c>
    </row>
    <row r="1075" spans="1:35" x14ac:dyDescent="0.2">
      <c r="A1075" t="s">
        <v>653</v>
      </c>
      <c r="B1075">
        <v>-1.34182929992676</v>
      </c>
      <c r="C1075">
        <v>-1.61327528953552</v>
      </c>
      <c r="D1075">
        <v>1.61327528953552</v>
      </c>
      <c r="E1075" t="s">
        <v>30</v>
      </c>
      <c r="F1075">
        <v>3</v>
      </c>
      <c r="I1075">
        <v>1035</v>
      </c>
      <c r="J1075" t="s">
        <v>14701</v>
      </c>
      <c r="K1075" t="s">
        <v>46</v>
      </c>
      <c r="L1075">
        <v>0.99999800000000005</v>
      </c>
      <c r="M1075" s="2">
        <v>3.7833100000000002E-9</v>
      </c>
      <c r="N1075">
        <v>89.364999999999995</v>
      </c>
      <c r="O1075">
        <v>80.953000000000003</v>
      </c>
      <c r="P1075">
        <v>68.516000000000005</v>
      </c>
      <c r="Q1075">
        <v>0.18484999999999999</v>
      </c>
      <c r="R1075">
        <v>965810000</v>
      </c>
      <c r="S1075">
        <v>1157</v>
      </c>
      <c r="T1075">
        <v>1.72698344910924</v>
      </c>
      <c r="U1075">
        <v>2.4053841839596201E-2</v>
      </c>
      <c r="V1075">
        <v>25.557868003845201</v>
      </c>
      <c r="W1075">
        <v>25.066652297973601</v>
      </c>
      <c r="X1075">
        <v>26.756651878356902</v>
      </c>
      <c r="Y1075">
        <f t="shared" si="16"/>
        <v>1.198783874511701</v>
      </c>
      <c r="Z1075" t="s">
        <v>4967</v>
      </c>
      <c r="AA1075">
        <v>1157</v>
      </c>
      <c r="AB1075" t="s">
        <v>4967</v>
      </c>
      <c r="AC1075" t="s">
        <v>4967</v>
      </c>
      <c r="AD1075" t="s">
        <v>4983</v>
      </c>
      <c r="AE1075" t="s">
        <v>4984</v>
      </c>
      <c r="AF1075">
        <v>1863</v>
      </c>
      <c r="AG1075" t="s">
        <v>4970</v>
      </c>
      <c r="AH1075" t="s">
        <v>15540</v>
      </c>
      <c r="AI1075" t="s">
        <v>1977</v>
      </c>
    </row>
    <row r="1076" spans="1:35" x14ac:dyDescent="0.2">
      <c r="A1076" t="s">
        <v>653</v>
      </c>
      <c r="B1076">
        <v>-1.60038578510284</v>
      </c>
      <c r="C1076">
        <v>-2.4304852485656698</v>
      </c>
      <c r="D1076">
        <v>2.4304852485656698</v>
      </c>
      <c r="E1076" t="s">
        <v>30</v>
      </c>
      <c r="F1076">
        <v>3</v>
      </c>
      <c r="I1076">
        <v>1050</v>
      </c>
      <c r="J1076" t="s">
        <v>14701</v>
      </c>
      <c r="K1076" t="s">
        <v>46</v>
      </c>
      <c r="L1076">
        <v>0.978132</v>
      </c>
      <c r="M1076">
        <v>2.13659E-4</v>
      </c>
      <c r="N1076">
        <v>50.261000000000003</v>
      </c>
      <c r="O1076">
        <v>41.643000000000001</v>
      </c>
      <c r="P1076">
        <v>50.261000000000003</v>
      </c>
      <c r="Q1076">
        <v>1.8496999999999999</v>
      </c>
      <c r="R1076">
        <v>209820000</v>
      </c>
      <c r="S1076">
        <v>25</v>
      </c>
      <c r="T1076">
        <v>2.41269299629991</v>
      </c>
      <c r="U1076">
        <v>9.2280701754386008E-3</v>
      </c>
      <c r="V1076">
        <v>23.1287517547607</v>
      </c>
      <c r="W1076">
        <v>22.5350227355957</v>
      </c>
      <c r="X1076">
        <v>24.782267570495598</v>
      </c>
      <c r="Y1076">
        <f t="shared" si="16"/>
        <v>1.6535158157348988</v>
      </c>
      <c r="Z1076" t="s">
        <v>15541</v>
      </c>
      <c r="AA1076">
        <v>25</v>
      </c>
      <c r="AB1076" t="s">
        <v>15541</v>
      </c>
      <c r="AC1076" t="s">
        <v>15541</v>
      </c>
      <c r="AD1076" t="s">
        <v>15542</v>
      </c>
      <c r="AE1076" t="s">
        <v>15543</v>
      </c>
      <c r="AF1076">
        <v>1875</v>
      </c>
      <c r="AG1076" t="s">
        <v>15544</v>
      </c>
      <c r="AH1076" t="s">
        <v>15545</v>
      </c>
      <c r="AI1076">
        <v>4</v>
      </c>
    </row>
    <row r="1077" spans="1:35" x14ac:dyDescent="0.2">
      <c r="A1077" t="s">
        <v>653</v>
      </c>
      <c r="B1077">
        <v>-1.7431125640869101</v>
      </c>
      <c r="C1077">
        <v>-2.5122654438018799</v>
      </c>
      <c r="D1077">
        <v>2.5122654438018799</v>
      </c>
      <c r="E1077" t="s">
        <v>30</v>
      </c>
      <c r="F1077">
        <v>3</v>
      </c>
      <c r="I1077">
        <v>1050</v>
      </c>
      <c r="J1077" t="s">
        <v>14701</v>
      </c>
      <c r="K1077" t="s">
        <v>46</v>
      </c>
      <c r="L1077">
        <v>0.97825799999999996</v>
      </c>
      <c r="M1077">
        <v>2.13659E-4</v>
      </c>
      <c r="N1077">
        <v>50.261000000000003</v>
      </c>
      <c r="O1077">
        <v>41.643000000000001</v>
      </c>
      <c r="P1077">
        <v>50.261000000000003</v>
      </c>
      <c r="Q1077">
        <v>1.8496999999999999</v>
      </c>
      <c r="R1077">
        <v>209820000</v>
      </c>
      <c r="S1077">
        <v>27</v>
      </c>
      <c r="T1077">
        <v>2.5145936926858101</v>
      </c>
      <c r="U1077">
        <v>7.8229715489989502E-3</v>
      </c>
      <c r="V1077">
        <v>23.1287517547607</v>
      </c>
      <c r="W1077">
        <v>22.5350227355957</v>
      </c>
      <c r="X1077">
        <v>24.782267570495598</v>
      </c>
      <c r="Y1077">
        <f t="shared" si="16"/>
        <v>1.6535158157348988</v>
      </c>
      <c r="Z1077" t="s">
        <v>15541</v>
      </c>
      <c r="AA1077">
        <v>27</v>
      </c>
      <c r="AB1077" t="s">
        <v>15541</v>
      </c>
      <c r="AC1077" t="s">
        <v>15541</v>
      </c>
      <c r="AD1077" t="s">
        <v>15546</v>
      </c>
      <c r="AE1077" t="s">
        <v>15543</v>
      </c>
      <c r="AF1077">
        <v>1876</v>
      </c>
      <c r="AG1077" t="s">
        <v>15544</v>
      </c>
      <c r="AH1077" t="s">
        <v>15547</v>
      </c>
      <c r="AI1077">
        <v>4</v>
      </c>
    </row>
    <row r="1078" spans="1:35" x14ac:dyDescent="0.2">
      <c r="A1078" t="s">
        <v>653</v>
      </c>
      <c r="B1078">
        <v>-1.36390221118927</v>
      </c>
      <c r="C1078">
        <v>-2.2734904289245601</v>
      </c>
      <c r="D1078">
        <v>2.2734904289245601</v>
      </c>
      <c r="E1078" t="s">
        <v>30</v>
      </c>
      <c r="F1078">
        <v>3</v>
      </c>
      <c r="I1078">
        <v>1050</v>
      </c>
      <c r="J1078" t="s">
        <v>14701</v>
      </c>
      <c r="K1078" t="s">
        <v>46</v>
      </c>
      <c r="L1078">
        <v>0.97246200000000005</v>
      </c>
      <c r="M1078">
        <v>2.13659E-4</v>
      </c>
      <c r="N1078">
        <v>50.261000000000003</v>
      </c>
      <c r="O1078">
        <v>41.643000000000001</v>
      </c>
      <c r="P1078">
        <v>50.261000000000003</v>
      </c>
      <c r="Q1078">
        <v>1.8496999999999999</v>
      </c>
      <c r="R1078">
        <v>209820000</v>
      </c>
      <c r="S1078">
        <v>38</v>
      </c>
      <c r="T1078">
        <v>2.2293722859741698</v>
      </c>
      <c r="U1078">
        <v>1.16794657762938E-2</v>
      </c>
      <c r="V1078">
        <v>23.1287517547607</v>
      </c>
      <c r="W1078">
        <v>22.5350227355957</v>
      </c>
      <c r="X1078">
        <v>24.782267570495598</v>
      </c>
      <c r="Y1078">
        <f t="shared" si="16"/>
        <v>1.6535158157348988</v>
      </c>
      <c r="Z1078" t="s">
        <v>15541</v>
      </c>
      <c r="AA1078">
        <v>38</v>
      </c>
      <c r="AB1078" t="s">
        <v>15541</v>
      </c>
      <c r="AC1078" t="s">
        <v>15541</v>
      </c>
      <c r="AD1078" t="s">
        <v>15548</v>
      </c>
      <c r="AE1078" t="s">
        <v>15543</v>
      </c>
      <c r="AF1078">
        <v>1877</v>
      </c>
      <c r="AG1078" t="s">
        <v>15544</v>
      </c>
      <c r="AH1078" t="s">
        <v>15549</v>
      </c>
      <c r="AI1078">
        <v>4</v>
      </c>
    </row>
    <row r="1079" spans="1:35" x14ac:dyDescent="0.2">
      <c r="A1079" t="s">
        <v>2092</v>
      </c>
      <c r="B1079">
        <v>-2.2984147071838401</v>
      </c>
      <c r="C1079">
        <v>-1.5787649154663099</v>
      </c>
      <c r="D1079">
        <v>2.2984147071838401</v>
      </c>
      <c r="E1079" t="s">
        <v>30</v>
      </c>
      <c r="F1079">
        <v>3</v>
      </c>
      <c r="I1079">
        <v>1086</v>
      </c>
      <c r="J1079" t="s">
        <v>14701</v>
      </c>
      <c r="K1079" t="s">
        <v>46</v>
      </c>
      <c r="L1079">
        <v>0.99969799999999998</v>
      </c>
      <c r="M1079" s="2">
        <v>2.8307399999999998E-50</v>
      </c>
      <c r="N1079">
        <v>206.49</v>
      </c>
      <c r="O1079">
        <v>176.55</v>
      </c>
      <c r="P1079">
        <v>121.03</v>
      </c>
      <c r="Q1079">
        <v>0.26478000000000002</v>
      </c>
      <c r="R1079">
        <v>171410000</v>
      </c>
      <c r="S1079">
        <v>260</v>
      </c>
      <c r="T1079">
        <v>2.3030536624037401</v>
      </c>
      <c r="U1079">
        <v>1.04745166959578E-2</v>
      </c>
      <c r="V1079">
        <v>21.612764358520501</v>
      </c>
      <c r="W1079">
        <v>22.499040603637699</v>
      </c>
      <c r="X1079">
        <v>24.100726127624501</v>
      </c>
      <c r="Y1079">
        <f t="shared" si="16"/>
        <v>2.4879617691040004</v>
      </c>
      <c r="Z1079" t="s">
        <v>5049</v>
      </c>
      <c r="AA1079" t="s">
        <v>5085</v>
      </c>
      <c r="AB1079" t="s">
        <v>5051</v>
      </c>
      <c r="AC1079" t="s">
        <v>5051</v>
      </c>
      <c r="AD1079" t="s">
        <v>5086</v>
      </c>
      <c r="AE1079" t="s">
        <v>5087</v>
      </c>
      <c r="AF1079">
        <v>1937</v>
      </c>
      <c r="AG1079" t="s">
        <v>5054</v>
      </c>
      <c r="AH1079" t="s">
        <v>15569</v>
      </c>
      <c r="AI1079" t="s">
        <v>1911</v>
      </c>
    </row>
    <row r="1080" spans="1:35" x14ac:dyDescent="0.2">
      <c r="A1080" t="s">
        <v>653</v>
      </c>
      <c r="B1080">
        <v>-1.9063243865966799</v>
      </c>
      <c r="C1080">
        <v>-2.2063791751861599</v>
      </c>
      <c r="D1080">
        <v>2.2063791751861599</v>
      </c>
      <c r="E1080" t="s">
        <v>30</v>
      </c>
      <c r="F1080">
        <v>2</v>
      </c>
      <c r="I1080">
        <v>1114</v>
      </c>
      <c r="J1080" t="s">
        <v>14701</v>
      </c>
      <c r="K1080" t="s">
        <v>46</v>
      </c>
      <c r="L1080">
        <v>0.95366899999999999</v>
      </c>
      <c r="M1080" s="2">
        <v>1.9154599999999999E-6</v>
      </c>
      <c r="N1080">
        <v>100.38</v>
      </c>
      <c r="O1080">
        <v>84.436000000000007</v>
      </c>
      <c r="P1080">
        <v>100.38</v>
      </c>
      <c r="Q1080">
        <v>1.1041000000000001</v>
      </c>
      <c r="R1080">
        <v>3210000000</v>
      </c>
      <c r="S1080">
        <v>66</v>
      </c>
      <c r="T1080">
        <v>2.3550643771850801</v>
      </c>
      <c r="U1080">
        <v>9.8552875695732799E-3</v>
      </c>
      <c r="V1080">
        <v>27.025009155273398</v>
      </c>
      <c r="W1080">
        <v>26.411558151245099</v>
      </c>
      <c r="X1080">
        <v>28.5107984542847</v>
      </c>
      <c r="Y1080">
        <f t="shared" si="16"/>
        <v>1.4857892990113015</v>
      </c>
      <c r="Z1080" t="s">
        <v>5138</v>
      </c>
      <c r="AA1080" t="s">
        <v>15578</v>
      </c>
      <c r="AB1080" t="s">
        <v>5140</v>
      </c>
      <c r="AC1080" t="s">
        <v>5140</v>
      </c>
      <c r="AD1080" t="s">
        <v>15579</v>
      </c>
      <c r="AE1080" t="s">
        <v>15580</v>
      </c>
      <c r="AF1080">
        <v>1985</v>
      </c>
      <c r="AG1080" t="s">
        <v>5143</v>
      </c>
      <c r="AH1080" t="s">
        <v>15581</v>
      </c>
      <c r="AI1080">
        <v>3</v>
      </c>
    </row>
    <row r="1081" spans="1:35" x14ac:dyDescent="0.2">
      <c r="A1081" t="s">
        <v>653</v>
      </c>
      <c r="B1081">
        <v>-1.9063243865966799</v>
      </c>
      <c r="C1081">
        <v>-2.2063791751861599</v>
      </c>
      <c r="D1081">
        <v>2.2063791751861599</v>
      </c>
      <c r="E1081" t="s">
        <v>30</v>
      </c>
      <c r="F1081">
        <v>3</v>
      </c>
      <c r="I1081">
        <v>1114</v>
      </c>
      <c r="J1081" t="s">
        <v>14701</v>
      </c>
      <c r="K1081" t="s">
        <v>46</v>
      </c>
      <c r="L1081">
        <v>0.96480699999999997</v>
      </c>
      <c r="M1081" s="2">
        <v>1.9154599999999999E-6</v>
      </c>
      <c r="N1081">
        <v>100.38</v>
      </c>
      <c r="O1081">
        <v>84.436000000000007</v>
      </c>
      <c r="P1081">
        <v>83.602000000000004</v>
      </c>
      <c r="Q1081">
        <v>1.2625999999999999</v>
      </c>
      <c r="R1081">
        <v>3259300000</v>
      </c>
      <c r="S1081">
        <v>69</v>
      </c>
      <c r="T1081">
        <v>2.3550643771850801</v>
      </c>
      <c r="U1081">
        <v>9.84615384615385E-3</v>
      </c>
      <c r="V1081">
        <v>27.025009155273398</v>
      </c>
      <c r="W1081">
        <v>26.411558151245099</v>
      </c>
      <c r="X1081">
        <v>28.5107984542847</v>
      </c>
      <c r="Y1081">
        <f t="shared" si="16"/>
        <v>1.4857892990113015</v>
      </c>
      <c r="Z1081" t="s">
        <v>5138</v>
      </c>
      <c r="AA1081" t="s">
        <v>15585</v>
      </c>
      <c r="AB1081" t="s">
        <v>5140</v>
      </c>
      <c r="AC1081" t="s">
        <v>5140</v>
      </c>
      <c r="AD1081" t="s">
        <v>15586</v>
      </c>
      <c r="AE1081" t="s">
        <v>5142</v>
      </c>
      <c r="AF1081">
        <v>1987</v>
      </c>
      <c r="AG1081" t="s">
        <v>5143</v>
      </c>
      <c r="AH1081" t="s">
        <v>15587</v>
      </c>
      <c r="AI1081" t="s">
        <v>1977</v>
      </c>
    </row>
    <row r="1082" spans="1:35" x14ac:dyDescent="0.2">
      <c r="A1082" t="s">
        <v>653</v>
      </c>
      <c r="B1082">
        <v>-1.59052050113678</v>
      </c>
      <c r="C1082">
        <v>-1.84648489952087</v>
      </c>
      <c r="D1082">
        <v>1.84648489952087</v>
      </c>
      <c r="E1082" t="s">
        <v>30</v>
      </c>
      <c r="F1082">
        <v>3</v>
      </c>
      <c r="I1082">
        <v>1121</v>
      </c>
      <c r="J1082" t="s">
        <v>14701</v>
      </c>
      <c r="K1082" t="s">
        <v>46</v>
      </c>
      <c r="L1082">
        <v>0.78520500000000004</v>
      </c>
      <c r="M1082" s="2">
        <v>1.35119E-21</v>
      </c>
      <c r="N1082">
        <v>113.31</v>
      </c>
      <c r="O1082">
        <v>109.9</v>
      </c>
      <c r="P1082">
        <v>61.37</v>
      </c>
      <c r="Q1082">
        <v>1.6729000000000001</v>
      </c>
      <c r="R1082">
        <v>942610000</v>
      </c>
      <c r="S1082">
        <v>890</v>
      </c>
      <c r="T1082">
        <v>1.98764273357551</v>
      </c>
      <c r="U1082">
        <v>1.5958819492107101E-2</v>
      </c>
      <c r="V1082">
        <v>24.516110420227101</v>
      </c>
      <c r="W1082">
        <v>24.47047996521</v>
      </c>
      <c r="X1082">
        <v>27.5596876144409</v>
      </c>
      <c r="Y1082">
        <f t="shared" si="16"/>
        <v>3.0435771942137997</v>
      </c>
      <c r="Z1082" t="s">
        <v>15593</v>
      </c>
      <c r="AA1082" t="s">
        <v>15594</v>
      </c>
      <c r="AB1082" t="s">
        <v>15595</v>
      </c>
      <c r="AC1082" t="s">
        <v>15595</v>
      </c>
      <c r="AD1082" t="s">
        <v>15596</v>
      </c>
      <c r="AE1082" t="s">
        <v>15597</v>
      </c>
      <c r="AF1082">
        <v>2004</v>
      </c>
      <c r="AG1082" t="s">
        <v>15598</v>
      </c>
      <c r="AH1082" t="s">
        <v>15599</v>
      </c>
      <c r="AI1082" t="s">
        <v>9806</v>
      </c>
    </row>
    <row r="1083" spans="1:35" x14ac:dyDescent="0.2">
      <c r="A1083" t="s">
        <v>2092</v>
      </c>
      <c r="B1083">
        <v>-2.56993627548218</v>
      </c>
      <c r="C1083">
        <v>-2.1296193599700901</v>
      </c>
      <c r="D1083">
        <v>2.56993627548218</v>
      </c>
      <c r="E1083" t="s">
        <v>30</v>
      </c>
      <c r="F1083">
        <v>3</v>
      </c>
      <c r="I1083">
        <v>1121</v>
      </c>
      <c r="J1083" t="s">
        <v>14701</v>
      </c>
      <c r="K1083" t="s">
        <v>46</v>
      </c>
      <c r="L1083">
        <v>0.78520500000000004</v>
      </c>
      <c r="M1083" s="2">
        <v>1.35119E-21</v>
      </c>
      <c r="N1083">
        <v>113.31</v>
      </c>
      <c r="O1083">
        <v>109.9</v>
      </c>
      <c r="P1083">
        <v>61.37</v>
      </c>
      <c r="Q1083">
        <v>1.6729000000000001</v>
      </c>
      <c r="R1083">
        <v>948680000</v>
      </c>
      <c r="S1083">
        <v>893</v>
      </c>
      <c r="T1083">
        <v>2.6836035152936102</v>
      </c>
      <c r="U1083">
        <v>6.6568265682656804E-3</v>
      </c>
      <c r="V1083">
        <v>24.516110420227101</v>
      </c>
      <c r="W1083">
        <v>24.47047996521</v>
      </c>
      <c r="X1083">
        <v>27.5596876144409</v>
      </c>
      <c r="Y1083">
        <f t="shared" si="16"/>
        <v>3.0435771942137997</v>
      </c>
      <c r="Z1083" t="s">
        <v>15593</v>
      </c>
      <c r="AA1083" t="s">
        <v>11868</v>
      </c>
      <c r="AB1083" t="s">
        <v>15595</v>
      </c>
      <c r="AC1083" t="s">
        <v>15595</v>
      </c>
      <c r="AD1083" t="s">
        <v>15600</v>
      </c>
      <c r="AE1083" t="s">
        <v>15597</v>
      </c>
      <c r="AF1083">
        <v>2005</v>
      </c>
      <c r="AG1083" t="s">
        <v>15598</v>
      </c>
      <c r="AH1083" t="s">
        <v>15601</v>
      </c>
      <c r="AI1083" t="s">
        <v>9806</v>
      </c>
    </row>
    <row r="1084" spans="1:35" x14ac:dyDescent="0.2">
      <c r="A1084" t="s">
        <v>2092</v>
      </c>
      <c r="B1084">
        <v>-2.56993627548218</v>
      </c>
      <c r="C1084">
        <v>-2.1296193599700901</v>
      </c>
      <c r="D1084">
        <v>2.56993627548218</v>
      </c>
      <c r="E1084" t="s">
        <v>30</v>
      </c>
      <c r="F1084">
        <v>3</v>
      </c>
      <c r="I1084">
        <v>1121</v>
      </c>
      <c r="J1084" t="s">
        <v>14701</v>
      </c>
      <c r="K1084" t="s">
        <v>46</v>
      </c>
      <c r="L1084">
        <v>0.78520500000000004</v>
      </c>
      <c r="M1084" s="2">
        <v>1.35119E-21</v>
      </c>
      <c r="N1084">
        <v>113.31</v>
      </c>
      <c r="O1084">
        <v>109.9</v>
      </c>
      <c r="P1084">
        <v>61.37</v>
      </c>
      <c r="Q1084">
        <v>1.6729000000000001</v>
      </c>
      <c r="R1084">
        <v>948680000</v>
      </c>
      <c r="S1084">
        <v>894</v>
      </c>
      <c r="T1084">
        <v>2.6836035152936102</v>
      </c>
      <c r="U1084">
        <v>6.6486486486486496E-3</v>
      </c>
      <c r="V1084">
        <v>24.516110420227101</v>
      </c>
      <c r="W1084">
        <v>24.47047996521</v>
      </c>
      <c r="X1084">
        <v>27.5596876144409</v>
      </c>
      <c r="Y1084">
        <f t="shared" si="16"/>
        <v>3.0435771942137997</v>
      </c>
      <c r="Z1084" t="s">
        <v>15593</v>
      </c>
      <c r="AA1084" t="s">
        <v>7938</v>
      </c>
      <c r="AB1084" t="s">
        <v>15595</v>
      </c>
      <c r="AC1084" t="s">
        <v>15595</v>
      </c>
      <c r="AD1084" t="s">
        <v>15602</v>
      </c>
      <c r="AE1084" t="s">
        <v>15597</v>
      </c>
      <c r="AF1084">
        <v>2006</v>
      </c>
      <c r="AG1084" t="s">
        <v>15598</v>
      </c>
      <c r="AH1084" t="s">
        <v>15603</v>
      </c>
      <c r="AI1084" t="s">
        <v>9806</v>
      </c>
    </row>
    <row r="1085" spans="1:35" x14ac:dyDescent="0.2">
      <c r="A1085" t="s">
        <v>2092</v>
      </c>
      <c r="B1085">
        <v>-2.5166642665863002</v>
      </c>
      <c r="C1085">
        <v>-2.0644733905792201</v>
      </c>
      <c r="D1085">
        <v>2.5166642665863002</v>
      </c>
      <c r="E1085" t="s">
        <v>30</v>
      </c>
      <c r="F1085">
        <v>3</v>
      </c>
      <c r="I1085">
        <v>1121</v>
      </c>
      <c r="J1085" t="s">
        <v>14701</v>
      </c>
      <c r="K1085" t="s">
        <v>46</v>
      </c>
      <c r="L1085">
        <v>0.78520500000000004</v>
      </c>
      <c r="M1085" s="2">
        <v>1.35119E-21</v>
      </c>
      <c r="N1085">
        <v>113.31</v>
      </c>
      <c r="O1085">
        <v>109.9</v>
      </c>
      <c r="P1085">
        <v>61.37</v>
      </c>
      <c r="Q1085">
        <v>1.6729000000000001</v>
      </c>
      <c r="R1085">
        <v>869970000</v>
      </c>
      <c r="S1085">
        <v>895</v>
      </c>
      <c r="T1085">
        <v>2.6228591995486501</v>
      </c>
      <c r="U1085">
        <v>7.0571761960326702E-3</v>
      </c>
      <c r="V1085">
        <v>24.516110420227101</v>
      </c>
      <c r="W1085">
        <v>24.47047996521</v>
      </c>
      <c r="X1085">
        <v>27.227213859558098</v>
      </c>
      <c r="Y1085">
        <f t="shared" si="16"/>
        <v>2.7111034393309978</v>
      </c>
      <c r="Z1085" t="s">
        <v>15593</v>
      </c>
      <c r="AA1085" t="s">
        <v>15604</v>
      </c>
      <c r="AB1085" t="s">
        <v>15595</v>
      </c>
      <c r="AC1085" t="s">
        <v>15595</v>
      </c>
      <c r="AD1085" t="s">
        <v>15605</v>
      </c>
      <c r="AE1085" t="s">
        <v>15597</v>
      </c>
      <c r="AF1085">
        <v>2007</v>
      </c>
      <c r="AG1085" t="s">
        <v>15598</v>
      </c>
      <c r="AH1085" t="s">
        <v>15606</v>
      </c>
      <c r="AI1085" t="s">
        <v>9806</v>
      </c>
    </row>
    <row r="1086" spans="1:35" x14ac:dyDescent="0.2">
      <c r="A1086" t="s">
        <v>653</v>
      </c>
      <c r="B1086">
        <v>-1.85308802127838</v>
      </c>
      <c r="C1086">
        <v>-1.8823095560073899</v>
      </c>
      <c r="D1086">
        <v>1.8823095560073899</v>
      </c>
      <c r="E1086" t="s">
        <v>30</v>
      </c>
      <c r="F1086">
        <v>2</v>
      </c>
      <c r="I1086">
        <v>1138</v>
      </c>
      <c r="J1086" t="s">
        <v>14701</v>
      </c>
      <c r="K1086" t="s">
        <v>46</v>
      </c>
      <c r="L1086">
        <v>0.99647300000000005</v>
      </c>
      <c r="M1086" s="2">
        <v>3.0439100000000002E-39</v>
      </c>
      <c r="N1086">
        <v>177.64</v>
      </c>
      <c r="O1086">
        <v>153.81</v>
      </c>
      <c r="P1086">
        <v>142.30000000000001</v>
      </c>
      <c r="Q1086">
        <v>1.2475000000000001</v>
      </c>
      <c r="R1086">
        <v>236790000</v>
      </c>
      <c r="S1086">
        <v>40</v>
      </c>
      <c r="T1086">
        <v>2.13705384543232</v>
      </c>
      <c r="U1086">
        <v>1.3069984447900499E-2</v>
      </c>
      <c r="V1086">
        <v>20.311592102050799</v>
      </c>
      <c r="W1086">
        <v>19.965898513793899</v>
      </c>
      <c r="X1086">
        <v>21.624062538147001</v>
      </c>
      <c r="Y1086">
        <f t="shared" si="16"/>
        <v>1.3124704360962021</v>
      </c>
      <c r="Z1086" t="s">
        <v>5230</v>
      </c>
      <c r="AA1086" t="s">
        <v>5231</v>
      </c>
      <c r="AB1086" t="s">
        <v>5232</v>
      </c>
      <c r="AC1086" t="s">
        <v>5232</v>
      </c>
      <c r="AD1086" t="s">
        <v>5233</v>
      </c>
      <c r="AE1086" t="s">
        <v>5234</v>
      </c>
      <c r="AF1086">
        <v>2045</v>
      </c>
      <c r="AG1086" t="s">
        <v>5235</v>
      </c>
      <c r="AH1086" t="s">
        <v>15615</v>
      </c>
      <c r="AI1086" t="s">
        <v>1977</v>
      </c>
    </row>
    <row r="1087" spans="1:35" x14ac:dyDescent="0.2">
      <c r="A1087" t="s">
        <v>2092</v>
      </c>
      <c r="B1087">
        <v>-4.9555087089538601</v>
      </c>
      <c r="C1087">
        <v>-4.1928958892822301</v>
      </c>
      <c r="D1087">
        <v>4.9555087089538601</v>
      </c>
      <c r="E1087" t="s">
        <v>30</v>
      </c>
      <c r="F1087">
        <v>2</v>
      </c>
      <c r="I1087" t="s">
        <v>5327</v>
      </c>
      <c r="J1087" t="s">
        <v>14701</v>
      </c>
      <c r="K1087" t="s">
        <v>46</v>
      </c>
      <c r="L1087">
        <v>1</v>
      </c>
      <c r="M1087" s="2">
        <v>2.5350499999999999E-14</v>
      </c>
      <c r="N1087">
        <v>170.95</v>
      </c>
      <c r="O1087">
        <v>155.38999999999999</v>
      </c>
      <c r="P1087">
        <v>74.965999999999994</v>
      </c>
      <c r="Q1087">
        <v>-0.55288000000000004</v>
      </c>
      <c r="R1087">
        <v>4014700000</v>
      </c>
      <c r="S1087">
        <v>280</v>
      </c>
      <c r="T1087">
        <v>5.0301882409688803</v>
      </c>
      <c r="U1087">
        <v>4.0000000000000001E-3</v>
      </c>
      <c r="V1087">
        <v>22.390357017517101</v>
      </c>
      <c r="W1087">
        <v>23.25537109375</v>
      </c>
      <c r="X1087">
        <v>27.3945169448853</v>
      </c>
      <c r="Y1087">
        <f t="shared" si="16"/>
        <v>5.0041599273681996</v>
      </c>
      <c r="Z1087" t="s">
        <v>5328</v>
      </c>
      <c r="AA1087" t="s">
        <v>5329</v>
      </c>
      <c r="AB1087" t="s">
        <v>5330</v>
      </c>
      <c r="AC1087" t="s">
        <v>5322</v>
      </c>
      <c r="AD1087" t="s">
        <v>5331</v>
      </c>
      <c r="AE1087" t="s">
        <v>5332</v>
      </c>
      <c r="AF1087">
        <v>2106</v>
      </c>
      <c r="AG1087" t="s">
        <v>5333</v>
      </c>
      <c r="AH1087" t="s">
        <v>15628</v>
      </c>
      <c r="AI1087" t="s">
        <v>69</v>
      </c>
    </row>
    <row r="1088" spans="1:35" x14ac:dyDescent="0.2">
      <c r="A1088" t="s">
        <v>2092</v>
      </c>
      <c r="B1088">
        <v>-4.9555087089538601</v>
      </c>
      <c r="C1088">
        <v>-4.1928958892822301</v>
      </c>
      <c r="D1088">
        <v>4.9555087089538601</v>
      </c>
      <c r="E1088" t="s">
        <v>30</v>
      </c>
      <c r="F1088">
        <v>2</v>
      </c>
      <c r="I1088" t="s">
        <v>5327</v>
      </c>
      <c r="J1088" t="s">
        <v>14701</v>
      </c>
      <c r="K1088" t="s">
        <v>46</v>
      </c>
      <c r="L1088">
        <v>1</v>
      </c>
      <c r="M1088" s="2">
        <v>9.5974900000000002E-6</v>
      </c>
      <c r="N1088">
        <v>113.1</v>
      </c>
      <c r="O1088">
        <v>97.947999999999993</v>
      </c>
      <c r="P1088">
        <v>74.965999999999994</v>
      </c>
      <c r="Q1088">
        <v>-0.55288000000000004</v>
      </c>
      <c r="R1088">
        <v>1342300000</v>
      </c>
      <c r="S1088">
        <v>288</v>
      </c>
      <c r="T1088">
        <v>5.0301882409688803</v>
      </c>
      <c r="U1088">
        <v>4.0869565217391303E-3</v>
      </c>
      <c r="V1088">
        <v>22.390357017517101</v>
      </c>
      <c r="W1088">
        <v>23.25537109375</v>
      </c>
      <c r="X1088">
        <v>27.3945169448853</v>
      </c>
      <c r="Y1088">
        <f t="shared" si="16"/>
        <v>5.0041599273681996</v>
      </c>
      <c r="Z1088" t="s">
        <v>5328</v>
      </c>
      <c r="AA1088" t="s">
        <v>5335</v>
      </c>
      <c r="AB1088" t="s">
        <v>5330</v>
      </c>
      <c r="AC1088" t="s">
        <v>5322</v>
      </c>
      <c r="AD1088" t="s">
        <v>5336</v>
      </c>
      <c r="AE1088" t="s">
        <v>5332</v>
      </c>
      <c r="AF1088">
        <v>2107</v>
      </c>
      <c r="AG1088" t="s">
        <v>5333</v>
      </c>
      <c r="AH1088" t="s">
        <v>15629</v>
      </c>
      <c r="AI1088" t="s">
        <v>1977</v>
      </c>
    </row>
    <row r="1089" spans="1:35" x14ac:dyDescent="0.2">
      <c r="A1089" t="s">
        <v>89</v>
      </c>
      <c r="B1089">
        <v>-1.3320451974868801</v>
      </c>
      <c r="C1089">
        <v>0</v>
      </c>
      <c r="D1089">
        <v>1.3320451974868801</v>
      </c>
      <c r="E1089" t="s">
        <v>30</v>
      </c>
      <c r="F1089">
        <v>3</v>
      </c>
      <c r="I1089">
        <v>1163</v>
      </c>
      <c r="J1089" t="s">
        <v>14701</v>
      </c>
      <c r="K1089" t="s">
        <v>46</v>
      </c>
      <c r="L1089">
        <v>1</v>
      </c>
      <c r="M1089">
        <v>1.7408199999999999E-4</v>
      </c>
      <c r="N1089">
        <v>113.44</v>
      </c>
      <c r="O1089">
        <v>93.968000000000004</v>
      </c>
      <c r="P1089">
        <v>49.902000000000001</v>
      </c>
      <c r="Q1089">
        <v>-0.39937</v>
      </c>
      <c r="R1089">
        <v>196270000</v>
      </c>
      <c r="S1089">
        <v>446</v>
      </c>
      <c r="T1089">
        <v>1.48504198352851</v>
      </c>
      <c r="U1089">
        <v>3.6285579196217499E-2</v>
      </c>
      <c r="V1089">
        <v>21.714277267456101</v>
      </c>
      <c r="W1089">
        <v>21.013698577880898</v>
      </c>
      <c r="X1089">
        <v>24.822009086608901</v>
      </c>
      <c r="Y1089">
        <f t="shared" si="16"/>
        <v>3.1077318191528001</v>
      </c>
      <c r="Z1089" t="s">
        <v>654</v>
      </c>
      <c r="AA1089" t="s">
        <v>5373</v>
      </c>
      <c r="AB1089" t="s">
        <v>656</v>
      </c>
      <c r="AC1089" t="s">
        <v>656</v>
      </c>
      <c r="AD1089" t="s">
        <v>5374</v>
      </c>
      <c r="AE1089" t="s">
        <v>658</v>
      </c>
      <c r="AF1089">
        <v>2130</v>
      </c>
      <c r="AG1089" t="s">
        <v>659</v>
      </c>
      <c r="AH1089" t="s">
        <v>15649</v>
      </c>
      <c r="AI1089" t="s">
        <v>1977</v>
      </c>
    </row>
    <row r="1090" spans="1:35" x14ac:dyDescent="0.2">
      <c r="A1090" t="s">
        <v>5241</v>
      </c>
      <c r="B1090">
        <v>-5.3079380989074698</v>
      </c>
      <c r="C1090">
        <v>-5.9798703193664604</v>
      </c>
      <c r="D1090">
        <v>5.9798703193664604</v>
      </c>
      <c r="E1090" t="s">
        <v>30</v>
      </c>
      <c r="F1090">
        <v>2</v>
      </c>
      <c r="I1090">
        <v>1238</v>
      </c>
      <c r="J1090" t="s">
        <v>14701</v>
      </c>
      <c r="K1090" t="s">
        <v>46</v>
      </c>
      <c r="L1090">
        <v>0.99999700000000002</v>
      </c>
      <c r="M1090" s="2">
        <v>2.45251E-5</v>
      </c>
      <c r="N1090">
        <v>107.15</v>
      </c>
      <c r="O1090">
        <v>91.766999999999996</v>
      </c>
      <c r="P1090">
        <v>81.771000000000001</v>
      </c>
      <c r="Q1090">
        <v>-2.6646999999999998</v>
      </c>
      <c r="R1090">
        <v>643460000</v>
      </c>
      <c r="S1090">
        <v>89</v>
      </c>
      <c r="T1090">
        <v>6.0989595342234697</v>
      </c>
      <c r="U1090">
        <v>6.2857142857142903E-3</v>
      </c>
      <c r="V1090">
        <v>23.4987630844116</v>
      </c>
      <c r="W1090">
        <v>22.4278774261475</v>
      </c>
      <c r="X1090">
        <v>26.711776733398398</v>
      </c>
      <c r="Y1090">
        <f t="shared" ref="Y1090:Y1153" si="17">X1090-V1090</f>
        <v>3.2130136489867986</v>
      </c>
      <c r="Z1090" t="s">
        <v>5502</v>
      </c>
      <c r="AA1090">
        <v>89</v>
      </c>
      <c r="AB1090" t="s">
        <v>5502</v>
      </c>
      <c r="AC1090" t="s">
        <v>5502</v>
      </c>
      <c r="AD1090" t="s">
        <v>5512</v>
      </c>
      <c r="AE1090" t="s">
        <v>5513</v>
      </c>
      <c r="AF1090">
        <v>2225</v>
      </c>
      <c r="AG1090" t="s">
        <v>5505</v>
      </c>
      <c r="AH1090" t="s">
        <v>15678</v>
      </c>
      <c r="AI1090" t="s">
        <v>1977</v>
      </c>
    </row>
    <row r="1091" spans="1:35" x14ac:dyDescent="0.2">
      <c r="A1091" t="s">
        <v>5241</v>
      </c>
      <c r="B1091">
        <v>-3.56849241256714</v>
      </c>
      <c r="C1091">
        <v>-4.4625983238220197</v>
      </c>
      <c r="D1091">
        <v>4.4625983238220197</v>
      </c>
      <c r="E1091" t="s">
        <v>30</v>
      </c>
      <c r="F1091">
        <v>2</v>
      </c>
      <c r="I1091">
        <v>1238</v>
      </c>
      <c r="J1091" t="s">
        <v>14701</v>
      </c>
      <c r="K1091" t="s">
        <v>46</v>
      </c>
      <c r="L1091">
        <v>0.99998100000000001</v>
      </c>
      <c r="M1091" s="2">
        <v>2.45251E-5</v>
      </c>
      <c r="N1091">
        <v>107.15</v>
      </c>
      <c r="O1091">
        <v>91.766999999999996</v>
      </c>
      <c r="P1091">
        <v>81.771000000000001</v>
      </c>
      <c r="Q1091">
        <v>-2.6646999999999998</v>
      </c>
      <c r="R1091">
        <v>629280000</v>
      </c>
      <c r="S1091">
        <v>91</v>
      </c>
      <c r="T1091">
        <v>4.4922959265634699</v>
      </c>
      <c r="U1091">
        <v>3.1794871794871798E-3</v>
      </c>
      <c r="V1091">
        <v>23.4987630844116</v>
      </c>
      <c r="W1091">
        <v>22.4278774261475</v>
      </c>
      <c r="X1091">
        <v>26.711776733398398</v>
      </c>
      <c r="Y1091">
        <f t="shared" si="17"/>
        <v>3.2130136489867986</v>
      </c>
      <c r="Z1091" t="s">
        <v>5502</v>
      </c>
      <c r="AA1091">
        <v>91</v>
      </c>
      <c r="AB1091" t="s">
        <v>5502</v>
      </c>
      <c r="AC1091" t="s">
        <v>5502</v>
      </c>
      <c r="AD1091" t="s">
        <v>5515</v>
      </c>
      <c r="AE1091" t="s">
        <v>5513</v>
      </c>
      <c r="AF1091">
        <v>2226</v>
      </c>
      <c r="AG1091" t="s">
        <v>5505</v>
      </c>
      <c r="AH1091" t="s">
        <v>15679</v>
      </c>
      <c r="AI1091" t="s">
        <v>1977</v>
      </c>
    </row>
    <row r="1092" spans="1:35" x14ac:dyDescent="0.2">
      <c r="A1092" t="s">
        <v>5241</v>
      </c>
      <c r="B1092">
        <v>-3.8752527236938499</v>
      </c>
      <c r="C1092">
        <v>-4.7307548522949201</v>
      </c>
      <c r="D1092">
        <v>4.7307548522949201</v>
      </c>
      <c r="E1092" t="s">
        <v>30</v>
      </c>
      <c r="F1092">
        <v>2</v>
      </c>
      <c r="I1092">
        <v>1238</v>
      </c>
      <c r="J1092" t="s">
        <v>14701</v>
      </c>
      <c r="K1092" t="s">
        <v>46</v>
      </c>
      <c r="L1092">
        <v>0.99994000000000005</v>
      </c>
      <c r="M1092" s="2">
        <v>2.45251E-5</v>
      </c>
      <c r="N1092">
        <v>107.15</v>
      </c>
      <c r="O1092">
        <v>91.766999999999996</v>
      </c>
      <c r="P1092">
        <v>81.771000000000001</v>
      </c>
      <c r="Q1092">
        <v>-2.6646999999999998</v>
      </c>
      <c r="R1092">
        <v>563850000</v>
      </c>
      <c r="S1092">
        <v>92</v>
      </c>
      <c r="T1092">
        <v>4.7753015498177804</v>
      </c>
      <c r="U1092">
        <v>3.5555555555555601E-3</v>
      </c>
      <c r="V1092">
        <v>23.4987630844116</v>
      </c>
      <c r="W1092">
        <v>22.4278774261475</v>
      </c>
      <c r="X1092">
        <v>26.711776733398398</v>
      </c>
      <c r="Y1092">
        <f t="shared" si="17"/>
        <v>3.2130136489867986</v>
      </c>
      <c r="Z1092" t="s">
        <v>5502</v>
      </c>
      <c r="AA1092">
        <v>92</v>
      </c>
      <c r="AB1092" t="s">
        <v>5502</v>
      </c>
      <c r="AC1092" t="s">
        <v>5502</v>
      </c>
      <c r="AD1092" t="s">
        <v>15680</v>
      </c>
      <c r="AE1092" t="s">
        <v>5513</v>
      </c>
      <c r="AF1092">
        <v>2227</v>
      </c>
      <c r="AG1092" t="s">
        <v>5505</v>
      </c>
      <c r="AH1092" t="s">
        <v>15681</v>
      </c>
      <c r="AI1092" t="s">
        <v>1977</v>
      </c>
    </row>
    <row r="1093" spans="1:35" x14ac:dyDescent="0.2">
      <c r="A1093" t="s">
        <v>2092</v>
      </c>
      <c r="B1093">
        <v>-2.3645248413085902</v>
      </c>
      <c r="C1093">
        <v>-1.6696180105209399</v>
      </c>
      <c r="D1093">
        <v>2.3645248413085902</v>
      </c>
      <c r="E1093" t="s">
        <v>30</v>
      </c>
      <c r="F1093">
        <v>2</v>
      </c>
      <c r="I1093">
        <v>1270</v>
      </c>
      <c r="J1093" t="s">
        <v>14701</v>
      </c>
      <c r="K1093" t="s">
        <v>46</v>
      </c>
      <c r="L1093">
        <v>0.99966299999999997</v>
      </c>
      <c r="M1093">
        <v>1.44921E-3</v>
      </c>
      <c r="N1093">
        <v>61.212000000000003</v>
      </c>
      <c r="O1093">
        <v>43.109000000000002</v>
      </c>
      <c r="P1093">
        <v>61.212000000000003</v>
      </c>
      <c r="Q1093">
        <v>0.16985</v>
      </c>
      <c r="R1093">
        <v>113870000</v>
      </c>
      <c r="S1093">
        <v>759</v>
      </c>
      <c r="T1093">
        <v>2.3800831824500701</v>
      </c>
      <c r="U1093">
        <v>9.6771728748806102E-3</v>
      </c>
      <c r="V1093">
        <v>20.832420349121101</v>
      </c>
      <c r="W1093">
        <v>21.825668334960898</v>
      </c>
      <c r="X1093">
        <v>23.80055809021</v>
      </c>
      <c r="Y1093">
        <f t="shared" si="17"/>
        <v>2.9681377410888992</v>
      </c>
      <c r="Z1093" t="s">
        <v>5583</v>
      </c>
      <c r="AA1093" t="s">
        <v>5584</v>
      </c>
      <c r="AB1093" t="s">
        <v>5585</v>
      </c>
      <c r="AC1093" t="s">
        <v>5585</v>
      </c>
      <c r="AD1093" t="s">
        <v>5586</v>
      </c>
      <c r="AE1093" t="s">
        <v>5587</v>
      </c>
      <c r="AF1093">
        <v>2277</v>
      </c>
      <c r="AG1093" t="s">
        <v>5588</v>
      </c>
      <c r="AH1093" t="s">
        <v>15705</v>
      </c>
      <c r="AI1093" t="s">
        <v>1977</v>
      </c>
    </row>
    <row r="1094" spans="1:35" x14ac:dyDescent="0.2">
      <c r="A1094" t="s">
        <v>2092</v>
      </c>
      <c r="B1094">
        <v>-2.3645248413085902</v>
      </c>
      <c r="C1094">
        <v>-1.6696180105209399</v>
      </c>
      <c r="D1094">
        <v>2.3645248413085902</v>
      </c>
      <c r="E1094" t="s">
        <v>30</v>
      </c>
      <c r="F1094">
        <v>3</v>
      </c>
      <c r="I1094">
        <v>1270</v>
      </c>
      <c r="J1094" t="s">
        <v>14701</v>
      </c>
      <c r="K1094" t="s">
        <v>46</v>
      </c>
      <c r="L1094">
        <v>0.96434299999999995</v>
      </c>
      <c r="M1094">
        <v>3.6427999999999997E-4</v>
      </c>
      <c r="N1094">
        <v>79.465999999999994</v>
      </c>
      <c r="O1094">
        <v>61.155000000000001</v>
      </c>
      <c r="P1094">
        <v>59.512999999999998</v>
      </c>
      <c r="Q1094">
        <v>0.73897999999999997</v>
      </c>
      <c r="R1094">
        <v>184800000</v>
      </c>
      <c r="S1094">
        <v>763</v>
      </c>
      <c r="T1094">
        <v>2.3800831824500701</v>
      </c>
      <c r="U1094">
        <v>9.6587225929456594E-3</v>
      </c>
      <c r="V1094">
        <v>20.832420349121101</v>
      </c>
      <c r="W1094">
        <v>21.825668334960898</v>
      </c>
      <c r="X1094">
        <v>23.80055809021</v>
      </c>
      <c r="Y1094">
        <f t="shared" si="17"/>
        <v>2.9681377410888992</v>
      </c>
      <c r="Z1094" t="s">
        <v>5583</v>
      </c>
      <c r="AA1094" t="s">
        <v>5590</v>
      </c>
      <c r="AB1094" t="s">
        <v>5585</v>
      </c>
      <c r="AC1094" t="s">
        <v>5585</v>
      </c>
      <c r="AD1094" t="s">
        <v>5591</v>
      </c>
      <c r="AE1094" t="s">
        <v>5592</v>
      </c>
      <c r="AF1094">
        <v>2279</v>
      </c>
      <c r="AG1094" t="s">
        <v>5588</v>
      </c>
      <c r="AH1094" t="s">
        <v>15706</v>
      </c>
      <c r="AI1094" t="s">
        <v>1977</v>
      </c>
    </row>
    <row r="1095" spans="1:35" x14ac:dyDescent="0.2">
      <c r="A1095" t="s">
        <v>5241</v>
      </c>
      <c r="B1095">
        <v>4.4006371498107901</v>
      </c>
      <c r="C1095">
        <v>-5.2520155906677202</v>
      </c>
      <c r="D1095">
        <v>5.2520155906677202</v>
      </c>
      <c r="E1095" t="s">
        <v>30</v>
      </c>
      <c r="F1095">
        <v>2</v>
      </c>
      <c r="I1095">
        <v>1277</v>
      </c>
      <c r="J1095" t="s">
        <v>14701</v>
      </c>
      <c r="K1095" t="s">
        <v>46</v>
      </c>
      <c r="L1095">
        <v>1</v>
      </c>
      <c r="M1095" s="2">
        <v>1.1951800000000001E-24</v>
      </c>
      <c r="N1095">
        <v>202.49</v>
      </c>
      <c r="O1095">
        <v>179.09</v>
      </c>
      <c r="P1095">
        <v>66.533000000000001</v>
      </c>
      <c r="Q1095">
        <v>0.26485999999999998</v>
      </c>
      <c r="R1095">
        <v>44209000000</v>
      </c>
      <c r="S1095">
        <v>170</v>
      </c>
      <c r="T1095">
        <v>5.2123735087506304</v>
      </c>
      <c r="U1095">
        <v>4.1000000000000003E-3</v>
      </c>
      <c r="V1095">
        <v>30.283769607543899</v>
      </c>
      <c r="W1095">
        <v>28.0360107421875</v>
      </c>
      <c r="X1095">
        <v>31.056933403015101</v>
      </c>
      <c r="Y1095">
        <f t="shared" si="17"/>
        <v>0.77316379547120206</v>
      </c>
      <c r="Z1095" t="s">
        <v>5605</v>
      </c>
      <c r="AA1095" t="s">
        <v>5606</v>
      </c>
      <c r="AB1095" t="s">
        <v>5607</v>
      </c>
      <c r="AC1095" t="s">
        <v>5607</v>
      </c>
      <c r="AD1095" t="s">
        <v>5608</v>
      </c>
      <c r="AE1095" t="s">
        <v>5609</v>
      </c>
      <c r="AF1095">
        <v>2284</v>
      </c>
      <c r="AG1095" t="s">
        <v>5610</v>
      </c>
      <c r="AH1095" t="s">
        <v>15707</v>
      </c>
      <c r="AI1095" t="s">
        <v>1911</v>
      </c>
    </row>
    <row r="1096" spans="1:35" x14ac:dyDescent="0.2">
      <c r="A1096" t="s">
        <v>5241</v>
      </c>
      <c r="B1096">
        <v>4.4006371498107901</v>
      </c>
      <c r="C1096">
        <v>-5.2520155906677202</v>
      </c>
      <c r="D1096">
        <v>5.2520155906677202</v>
      </c>
      <c r="E1096" t="s">
        <v>30</v>
      </c>
      <c r="F1096">
        <v>2</v>
      </c>
      <c r="I1096">
        <v>1277</v>
      </c>
      <c r="J1096" t="s">
        <v>14701</v>
      </c>
      <c r="K1096" t="s">
        <v>46</v>
      </c>
      <c r="L1096">
        <v>1</v>
      </c>
      <c r="M1096" s="2">
        <v>1.1951800000000001E-24</v>
      </c>
      <c r="N1096">
        <v>202.49</v>
      </c>
      <c r="O1096">
        <v>179.09</v>
      </c>
      <c r="P1096">
        <v>66.533000000000001</v>
      </c>
      <c r="Q1096">
        <v>0.26485999999999998</v>
      </c>
      <c r="R1096">
        <v>44454000000</v>
      </c>
      <c r="S1096">
        <v>178</v>
      </c>
      <c r="T1096">
        <v>5.2123735087506304</v>
      </c>
      <c r="U1096">
        <v>4.2051282051282102E-3</v>
      </c>
      <c r="V1096">
        <v>30.283769607543899</v>
      </c>
      <c r="W1096">
        <v>28.0360107421875</v>
      </c>
      <c r="X1096">
        <v>31.056933403015101</v>
      </c>
      <c r="Y1096">
        <f t="shared" si="17"/>
        <v>0.77316379547120206</v>
      </c>
      <c r="Z1096" t="s">
        <v>5605</v>
      </c>
      <c r="AA1096" t="s">
        <v>5612</v>
      </c>
      <c r="AB1096" t="s">
        <v>5607</v>
      </c>
      <c r="AC1096" t="s">
        <v>5607</v>
      </c>
      <c r="AD1096" t="s">
        <v>5613</v>
      </c>
      <c r="AE1096" t="s">
        <v>5609</v>
      </c>
      <c r="AF1096">
        <v>2285</v>
      </c>
      <c r="AG1096" t="s">
        <v>5610</v>
      </c>
      <c r="AH1096" t="s">
        <v>15708</v>
      </c>
      <c r="AI1096" t="s">
        <v>1911</v>
      </c>
    </row>
    <row r="1097" spans="1:35" x14ac:dyDescent="0.2">
      <c r="A1097" t="s">
        <v>5241</v>
      </c>
      <c r="B1097">
        <v>4.4006371498107901</v>
      </c>
      <c r="C1097">
        <v>-5.2520155906677202</v>
      </c>
      <c r="D1097">
        <v>5.2520155906677202</v>
      </c>
      <c r="E1097" t="s">
        <v>30</v>
      </c>
      <c r="F1097">
        <v>2</v>
      </c>
      <c r="I1097">
        <v>1277</v>
      </c>
      <c r="J1097" t="s">
        <v>14701</v>
      </c>
      <c r="K1097" t="s">
        <v>46</v>
      </c>
      <c r="L1097">
        <v>1</v>
      </c>
      <c r="M1097" s="2">
        <v>3.5124699999999999E-12</v>
      </c>
      <c r="N1097">
        <v>129.37</v>
      </c>
      <c r="O1097">
        <v>91.811999999999998</v>
      </c>
      <c r="P1097">
        <v>69.578000000000003</v>
      </c>
      <c r="Q1097">
        <v>1.0114000000000001</v>
      </c>
      <c r="R1097">
        <v>46110000000</v>
      </c>
      <c r="S1097">
        <v>185</v>
      </c>
      <c r="T1097">
        <v>5.2123735087506304</v>
      </c>
      <c r="U1097">
        <v>4.3157894736842103E-3</v>
      </c>
      <c r="V1097">
        <v>30.283769607543899</v>
      </c>
      <c r="W1097">
        <v>28.0360107421875</v>
      </c>
      <c r="X1097">
        <v>31.056933403015101</v>
      </c>
      <c r="Y1097">
        <f t="shared" si="17"/>
        <v>0.77316379547120206</v>
      </c>
      <c r="Z1097" t="s">
        <v>5605</v>
      </c>
      <c r="AA1097" t="s">
        <v>5615</v>
      </c>
      <c r="AB1097" t="s">
        <v>5607</v>
      </c>
      <c r="AC1097" t="s">
        <v>5607</v>
      </c>
      <c r="AD1097" t="s">
        <v>5616</v>
      </c>
      <c r="AE1097" t="s">
        <v>5617</v>
      </c>
      <c r="AF1097">
        <v>2286</v>
      </c>
      <c r="AG1097" t="s">
        <v>5610</v>
      </c>
      <c r="AH1097" t="s">
        <v>15709</v>
      </c>
      <c r="AI1097" t="s">
        <v>1911</v>
      </c>
    </row>
    <row r="1098" spans="1:35" x14ac:dyDescent="0.2">
      <c r="A1098" t="s">
        <v>5241</v>
      </c>
      <c r="B1098">
        <v>4.4006371498107901</v>
      </c>
      <c r="C1098">
        <v>-5.2520155906677202</v>
      </c>
      <c r="D1098">
        <v>5.2520155906677202</v>
      </c>
      <c r="E1098" t="s">
        <v>30</v>
      </c>
      <c r="F1098">
        <v>2</v>
      </c>
      <c r="I1098">
        <v>1277</v>
      </c>
      <c r="J1098" t="s">
        <v>14701</v>
      </c>
      <c r="K1098" t="s">
        <v>46</v>
      </c>
      <c r="L1098">
        <v>1</v>
      </c>
      <c r="M1098" s="2">
        <v>3.5124699999999999E-12</v>
      </c>
      <c r="N1098">
        <v>129.37</v>
      </c>
      <c r="O1098">
        <v>91.811999999999998</v>
      </c>
      <c r="P1098">
        <v>69.578000000000003</v>
      </c>
      <c r="Q1098">
        <v>1.0114000000000001</v>
      </c>
      <c r="R1098">
        <v>46004000000</v>
      </c>
      <c r="S1098">
        <v>189</v>
      </c>
      <c r="T1098">
        <v>5.2123735087506304</v>
      </c>
      <c r="U1098">
        <v>4.4324324324324302E-3</v>
      </c>
      <c r="V1098">
        <v>30.283769607543899</v>
      </c>
      <c r="W1098">
        <v>28.0360107421875</v>
      </c>
      <c r="X1098">
        <v>31.056933403015101</v>
      </c>
      <c r="Y1098">
        <f t="shared" si="17"/>
        <v>0.77316379547120206</v>
      </c>
      <c r="Z1098" t="s">
        <v>5605</v>
      </c>
      <c r="AA1098" t="s">
        <v>5619</v>
      </c>
      <c r="AB1098" t="s">
        <v>5607</v>
      </c>
      <c r="AC1098" t="s">
        <v>5607</v>
      </c>
      <c r="AD1098" t="s">
        <v>5620</v>
      </c>
      <c r="AE1098" t="s">
        <v>5617</v>
      </c>
      <c r="AF1098">
        <v>2287</v>
      </c>
      <c r="AG1098" t="s">
        <v>5610</v>
      </c>
      <c r="AH1098" t="s">
        <v>15710</v>
      </c>
      <c r="AI1098" t="s">
        <v>303</v>
      </c>
    </row>
    <row r="1099" spans="1:35" x14ac:dyDescent="0.2">
      <c r="A1099" t="s">
        <v>201</v>
      </c>
      <c r="B1099">
        <v>1.9297415018081701</v>
      </c>
      <c r="C1099">
        <v>2.4582571983337398</v>
      </c>
      <c r="D1099">
        <v>-2.4582571983337398</v>
      </c>
      <c r="E1099" t="s">
        <v>30</v>
      </c>
      <c r="F1099">
        <v>3</v>
      </c>
      <c r="I1099">
        <v>1277</v>
      </c>
      <c r="J1099" t="s">
        <v>14701</v>
      </c>
      <c r="K1099" t="s">
        <v>46</v>
      </c>
      <c r="L1099">
        <v>0.99895100000000003</v>
      </c>
      <c r="M1099" s="2">
        <v>3.94217E-53</v>
      </c>
      <c r="N1099">
        <v>158.99</v>
      </c>
      <c r="O1099">
        <v>144.61000000000001</v>
      </c>
      <c r="P1099">
        <v>51.301000000000002</v>
      </c>
      <c r="Q1099">
        <v>0.80984999999999996</v>
      </c>
      <c r="R1099">
        <v>1006900000</v>
      </c>
      <c r="S1099">
        <v>230</v>
      </c>
      <c r="T1099">
        <v>2.5331584517814001</v>
      </c>
      <c r="U1099">
        <v>7.6767241379310297E-3</v>
      </c>
      <c r="V1099">
        <v>25.340798377990701</v>
      </c>
      <c r="W1099">
        <v>26.036470413208001</v>
      </c>
      <c r="X1099">
        <v>21.84059715271</v>
      </c>
      <c r="Y1099">
        <f t="shared" si="17"/>
        <v>-3.5002012252807013</v>
      </c>
      <c r="Z1099" t="s">
        <v>5605</v>
      </c>
      <c r="AA1099" t="s">
        <v>5622</v>
      </c>
      <c r="AB1099" t="s">
        <v>5607</v>
      </c>
      <c r="AC1099" t="s">
        <v>5607</v>
      </c>
      <c r="AD1099" t="s">
        <v>5623</v>
      </c>
      <c r="AE1099" t="s">
        <v>5624</v>
      </c>
      <c r="AF1099">
        <v>2288</v>
      </c>
      <c r="AG1099" t="s">
        <v>5610</v>
      </c>
      <c r="AH1099" t="s">
        <v>15711</v>
      </c>
      <c r="AI1099" t="s">
        <v>1977</v>
      </c>
    </row>
    <row r="1100" spans="1:35" x14ac:dyDescent="0.2">
      <c r="A1100" t="s">
        <v>201</v>
      </c>
      <c r="B1100">
        <v>1.3190619945526101</v>
      </c>
      <c r="C1100">
        <v>1.6764829158782999</v>
      </c>
      <c r="D1100">
        <v>-1.6764829158782999</v>
      </c>
      <c r="E1100" t="s">
        <v>30</v>
      </c>
      <c r="F1100">
        <v>4</v>
      </c>
      <c r="I1100">
        <v>1277</v>
      </c>
      <c r="J1100" t="s">
        <v>14701</v>
      </c>
      <c r="K1100" t="s">
        <v>46</v>
      </c>
      <c r="L1100">
        <v>0.99998699999999996</v>
      </c>
      <c r="M1100" s="2">
        <v>5.8978500000000004E-78</v>
      </c>
      <c r="N1100">
        <v>195.19</v>
      </c>
      <c r="O1100">
        <v>166.41</v>
      </c>
      <c r="P1100">
        <v>158.99</v>
      </c>
      <c r="Q1100">
        <v>-0.16264999999999999</v>
      </c>
      <c r="R1100">
        <v>1067300000</v>
      </c>
      <c r="S1100">
        <v>215</v>
      </c>
      <c r="T1100">
        <v>1.7596936886275201</v>
      </c>
      <c r="U1100">
        <v>2.2850892343120301E-2</v>
      </c>
      <c r="V1100">
        <v>25.757518768310501</v>
      </c>
      <c r="W1100">
        <v>26.423437118530298</v>
      </c>
      <c r="X1100">
        <v>22.914324760437001</v>
      </c>
      <c r="Y1100">
        <f t="shared" si="17"/>
        <v>-2.8431940078734996</v>
      </c>
      <c r="Z1100" t="s">
        <v>5605</v>
      </c>
      <c r="AA1100" t="s">
        <v>5640</v>
      </c>
      <c r="AB1100" t="s">
        <v>5607</v>
      </c>
      <c r="AC1100" t="s">
        <v>5607</v>
      </c>
      <c r="AD1100" t="s">
        <v>5641</v>
      </c>
      <c r="AE1100" t="s">
        <v>5642</v>
      </c>
      <c r="AF1100">
        <v>2295</v>
      </c>
      <c r="AG1100" t="s">
        <v>5610</v>
      </c>
      <c r="AH1100" t="s">
        <v>15719</v>
      </c>
      <c r="AI1100" t="s">
        <v>1977</v>
      </c>
    </row>
    <row r="1101" spans="1:35" x14ac:dyDescent="0.2">
      <c r="A1101" t="s">
        <v>2092</v>
      </c>
      <c r="B1101">
        <v>-1.9539111852645901</v>
      </c>
      <c r="C1101">
        <v>-1.3733280897140501</v>
      </c>
      <c r="D1101">
        <v>1.9539111852645901</v>
      </c>
      <c r="E1101" t="s">
        <v>30</v>
      </c>
      <c r="F1101">
        <v>3</v>
      </c>
      <c r="I1101">
        <v>1295</v>
      </c>
      <c r="J1101" t="s">
        <v>14701</v>
      </c>
      <c r="K1101" t="s">
        <v>46</v>
      </c>
      <c r="L1101">
        <v>1</v>
      </c>
      <c r="M1101" s="2">
        <v>7.9827999999999992E-6</v>
      </c>
      <c r="N1101">
        <v>71.174000000000007</v>
      </c>
      <c r="O1101">
        <v>56.713999999999999</v>
      </c>
      <c r="P1101">
        <v>53.779000000000003</v>
      </c>
      <c r="Q1101">
        <v>0.46094000000000002</v>
      </c>
      <c r="R1101">
        <v>101990000</v>
      </c>
      <c r="S1101">
        <v>201</v>
      </c>
      <c r="T1101">
        <v>1.9785199983714401</v>
      </c>
      <c r="U1101">
        <v>1.62459016393443E-2</v>
      </c>
      <c r="V1101">
        <v>19.8177890777588</v>
      </c>
      <c r="W1101">
        <v>20.361452102661101</v>
      </c>
      <c r="X1101">
        <v>23.9540548324585</v>
      </c>
      <c r="Y1101">
        <f t="shared" si="17"/>
        <v>4.1362657546996999</v>
      </c>
      <c r="Z1101" t="s">
        <v>5676</v>
      </c>
      <c r="AA1101" t="s">
        <v>725</v>
      </c>
      <c r="AB1101" t="s">
        <v>5678</v>
      </c>
      <c r="AC1101" t="s">
        <v>5678</v>
      </c>
      <c r="AD1101" t="s">
        <v>15748</v>
      </c>
      <c r="AE1101" t="s">
        <v>5700</v>
      </c>
      <c r="AF1101">
        <v>2330</v>
      </c>
      <c r="AG1101" t="s">
        <v>5681</v>
      </c>
      <c r="AH1101" t="s">
        <v>15749</v>
      </c>
      <c r="AI1101">
        <v>3</v>
      </c>
    </row>
    <row r="1102" spans="1:35" x14ac:dyDescent="0.2">
      <c r="A1102" t="s">
        <v>89</v>
      </c>
      <c r="B1102">
        <v>-1.5979961156845099</v>
      </c>
      <c r="C1102">
        <v>0</v>
      </c>
      <c r="D1102">
        <v>1.5979961156845099</v>
      </c>
      <c r="E1102" t="s">
        <v>30</v>
      </c>
      <c r="F1102">
        <v>3</v>
      </c>
      <c r="I1102">
        <v>1295</v>
      </c>
      <c r="J1102" t="s">
        <v>14701</v>
      </c>
      <c r="K1102" t="s">
        <v>46</v>
      </c>
      <c r="L1102">
        <v>1</v>
      </c>
      <c r="M1102" s="2">
        <v>3.2575400000000002E-7</v>
      </c>
      <c r="N1102">
        <v>87.951999999999998</v>
      </c>
      <c r="O1102">
        <v>76.266000000000005</v>
      </c>
      <c r="P1102">
        <v>53.779000000000003</v>
      </c>
      <c r="Q1102">
        <v>0.46094000000000002</v>
      </c>
      <c r="R1102">
        <v>200980000</v>
      </c>
      <c r="S1102">
        <v>203</v>
      </c>
      <c r="T1102">
        <v>1.6835627342817601</v>
      </c>
      <c r="U1102">
        <v>2.59413043478261E-2</v>
      </c>
      <c r="V1102">
        <v>19.879384040832502</v>
      </c>
      <c r="W1102">
        <v>19.935005187988299</v>
      </c>
      <c r="X1102">
        <v>23.9540548324585</v>
      </c>
      <c r="Y1102">
        <f t="shared" si="17"/>
        <v>4.0746707916259979</v>
      </c>
      <c r="Z1102" t="s">
        <v>5676</v>
      </c>
      <c r="AA1102" t="s">
        <v>3973</v>
      </c>
      <c r="AB1102" t="s">
        <v>5678</v>
      </c>
      <c r="AC1102" t="s">
        <v>5678</v>
      </c>
      <c r="AD1102" t="s">
        <v>5699</v>
      </c>
      <c r="AE1102" t="s">
        <v>5700</v>
      </c>
      <c r="AF1102">
        <v>2331</v>
      </c>
      <c r="AG1102" t="s">
        <v>5681</v>
      </c>
      <c r="AH1102" t="s">
        <v>15750</v>
      </c>
      <c r="AI1102" t="s">
        <v>1977</v>
      </c>
    </row>
    <row r="1103" spans="1:35" x14ac:dyDescent="0.2">
      <c r="A1103" t="s">
        <v>89</v>
      </c>
      <c r="B1103">
        <v>-1.8308414220809901</v>
      </c>
      <c r="C1103">
        <v>0</v>
      </c>
      <c r="D1103">
        <v>1.8308414220809901</v>
      </c>
      <c r="E1103" t="s">
        <v>30</v>
      </c>
      <c r="F1103">
        <v>3</v>
      </c>
      <c r="I1103">
        <v>1295</v>
      </c>
      <c r="J1103" t="s">
        <v>14701</v>
      </c>
      <c r="K1103" t="s">
        <v>46</v>
      </c>
      <c r="L1103">
        <v>1</v>
      </c>
      <c r="M1103" s="2">
        <v>3.2575400000000002E-7</v>
      </c>
      <c r="N1103">
        <v>87.951999999999998</v>
      </c>
      <c r="O1103">
        <v>76.266000000000005</v>
      </c>
      <c r="P1103">
        <v>53.779000000000003</v>
      </c>
      <c r="Q1103">
        <v>0.46094000000000002</v>
      </c>
      <c r="R1103">
        <v>200980000</v>
      </c>
      <c r="S1103">
        <v>205</v>
      </c>
      <c r="T1103">
        <v>1.7978197504250899</v>
      </c>
      <c r="U1103">
        <v>2.14170616113744E-2</v>
      </c>
      <c r="V1103">
        <v>19.7086181640625</v>
      </c>
      <c r="W1103">
        <v>20.380292892456101</v>
      </c>
      <c r="X1103">
        <v>23.9540548324585</v>
      </c>
      <c r="Y1103">
        <f t="shared" si="17"/>
        <v>4.2454366683959996</v>
      </c>
      <c r="Z1103" t="s">
        <v>5676</v>
      </c>
      <c r="AA1103" t="s">
        <v>5702</v>
      </c>
      <c r="AB1103" t="s">
        <v>5678</v>
      </c>
      <c r="AC1103" t="s">
        <v>5678</v>
      </c>
      <c r="AD1103" t="s">
        <v>5703</v>
      </c>
      <c r="AE1103" t="s">
        <v>5700</v>
      </c>
      <c r="AF1103">
        <v>2332</v>
      </c>
      <c r="AG1103" t="s">
        <v>5681</v>
      </c>
      <c r="AH1103" t="s">
        <v>15751</v>
      </c>
      <c r="AI1103" t="s">
        <v>1977</v>
      </c>
    </row>
    <row r="1104" spans="1:35" x14ac:dyDescent="0.2">
      <c r="A1104" t="s">
        <v>2239</v>
      </c>
      <c r="B1104">
        <v>4.5871601104736301</v>
      </c>
      <c r="C1104">
        <v>-4.5871601104736301</v>
      </c>
      <c r="D1104">
        <v>-2.8763353824615501</v>
      </c>
      <c r="E1104" t="s">
        <v>30</v>
      </c>
      <c r="F1104">
        <v>3</v>
      </c>
      <c r="I1104">
        <v>1299</v>
      </c>
      <c r="J1104" t="s">
        <v>14701</v>
      </c>
      <c r="K1104" t="s">
        <v>46</v>
      </c>
      <c r="L1104">
        <v>0.999996</v>
      </c>
      <c r="M1104" s="2">
        <v>1.3742E-5</v>
      </c>
      <c r="N1104">
        <v>89.272000000000006</v>
      </c>
      <c r="O1104">
        <v>73.131</v>
      </c>
      <c r="P1104">
        <v>77.938999999999993</v>
      </c>
      <c r="Q1104">
        <v>0.54730999999999996</v>
      </c>
      <c r="R1104">
        <v>242860000</v>
      </c>
      <c r="S1104">
        <v>147</v>
      </c>
      <c r="T1104">
        <v>4.4788642494070503</v>
      </c>
      <c r="U1104">
        <v>3.0999999999999999E-3</v>
      </c>
      <c r="V1104">
        <v>24.040871620178201</v>
      </c>
      <c r="W1104">
        <v>19.825519561767599</v>
      </c>
      <c r="X1104">
        <v>21.6604614257813</v>
      </c>
      <c r="Y1104">
        <f t="shared" si="17"/>
        <v>-2.3804101943969016</v>
      </c>
      <c r="Z1104" t="s">
        <v>688</v>
      </c>
      <c r="AA1104">
        <v>147</v>
      </c>
      <c r="AB1104" t="s">
        <v>688</v>
      </c>
      <c r="AC1104" t="s">
        <v>688</v>
      </c>
      <c r="AD1104" t="s">
        <v>5714</v>
      </c>
      <c r="AE1104" t="s">
        <v>5715</v>
      </c>
      <c r="AF1104">
        <v>2345</v>
      </c>
      <c r="AG1104" t="s">
        <v>691</v>
      </c>
      <c r="AH1104" t="s">
        <v>15752</v>
      </c>
      <c r="AI1104" t="s">
        <v>1977</v>
      </c>
    </row>
    <row r="1105" spans="1:35" x14ac:dyDescent="0.2">
      <c r="A1105" t="s">
        <v>2239</v>
      </c>
      <c r="B1105">
        <v>4.9188265800476101</v>
      </c>
      <c r="C1105">
        <v>-4.9188265800476101</v>
      </c>
      <c r="D1105">
        <v>-3.0866043567657502</v>
      </c>
      <c r="E1105" t="s">
        <v>30</v>
      </c>
      <c r="F1105">
        <v>3</v>
      </c>
      <c r="I1105">
        <v>1299</v>
      </c>
      <c r="J1105" t="s">
        <v>14701</v>
      </c>
      <c r="K1105" t="s">
        <v>46</v>
      </c>
      <c r="L1105">
        <v>0.99999300000000002</v>
      </c>
      <c r="M1105" s="2">
        <v>3.1337999999999997E-5</v>
      </c>
      <c r="N1105">
        <v>80.813000000000002</v>
      </c>
      <c r="O1105">
        <v>67.492999999999995</v>
      </c>
      <c r="P1105">
        <v>77.938999999999993</v>
      </c>
      <c r="Q1105">
        <v>0.54730999999999996</v>
      </c>
      <c r="R1105">
        <v>211050000</v>
      </c>
      <c r="S1105">
        <v>151</v>
      </c>
      <c r="T1105">
        <v>4.8031554593293597</v>
      </c>
      <c r="U1105">
        <v>3.4857142857142899E-3</v>
      </c>
      <c r="V1105">
        <v>24.040871620178201</v>
      </c>
      <c r="W1105">
        <v>19.386732101440401</v>
      </c>
      <c r="X1105">
        <v>21.399691581726099</v>
      </c>
      <c r="Y1105">
        <f t="shared" si="17"/>
        <v>-2.6411800384521023</v>
      </c>
      <c r="Z1105" t="s">
        <v>688</v>
      </c>
      <c r="AA1105">
        <v>151</v>
      </c>
      <c r="AB1105" t="s">
        <v>688</v>
      </c>
      <c r="AC1105" t="s">
        <v>688</v>
      </c>
      <c r="AD1105" t="s">
        <v>5717</v>
      </c>
      <c r="AE1105" t="s">
        <v>5715</v>
      </c>
      <c r="AF1105">
        <v>2346</v>
      </c>
      <c r="AG1105" t="s">
        <v>691</v>
      </c>
      <c r="AH1105" t="s">
        <v>15753</v>
      </c>
      <c r="AI1105" t="s">
        <v>1977</v>
      </c>
    </row>
    <row r="1106" spans="1:35" x14ac:dyDescent="0.2">
      <c r="A1106" t="s">
        <v>89</v>
      </c>
      <c r="B1106">
        <v>-1.3578250408172601</v>
      </c>
      <c r="C1106">
        <v>0</v>
      </c>
      <c r="D1106">
        <v>1.3578250408172601</v>
      </c>
      <c r="E1106" t="s">
        <v>30</v>
      </c>
      <c r="F1106">
        <v>3</v>
      </c>
      <c r="I1106">
        <v>1306</v>
      </c>
      <c r="J1106" t="s">
        <v>14701</v>
      </c>
      <c r="K1106" t="s">
        <v>46</v>
      </c>
      <c r="L1106">
        <v>0.93573200000000001</v>
      </c>
      <c r="M1106" s="2">
        <v>6.6879399999999998E-22</v>
      </c>
      <c r="N1106">
        <v>105.14</v>
      </c>
      <c r="O1106">
        <v>94.433999999999997</v>
      </c>
      <c r="P1106">
        <v>105.14</v>
      </c>
      <c r="Q1106">
        <v>-0.78144000000000002</v>
      </c>
      <c r="R1106">
        <v>1986400000</v>
      </c>
      <c r="S1106">
        <v>267</v>
      </c>
      <c r="T1106">
        <v>1.33500323838296</v>
      </c>
      <c r="U1106">
        <v>4.7533418475947199E-2</v>
      </c>
      <c r="V1106">
        <v>22.080349922180201</v>
      </c>
      <c r="W1106">
        <v>24.2635612487793</v>
      </c>
      <c r="X1106">
        <v>25.248438835144</v>
      </c>
      <c r="Y1106">
        <f t="shared" si="17"/>
        <v>3.1680889129637997</v>
      </c>
      <c r="Z1106" t="s">
        <v>5729</v>
      </c>
      <c r="AA1106" t="s">
        <v>3522</v>
      </c>
      <c r="AB1106" t="s">
        <v>5731</v>
      </c>
      <c r="AC1106" t="s">
        <v>5731</v>
      </c>
      <c r="AD1106" t="s">
        <v>5736</v>
      </c>
      <c r="AE1106" t="s">
        <v>5737</v>
      </c>
      <c r="AF1106">
        <v>2363</v>
      </c>
      <c r="AG1106" t="s">
        <v>5734</v>
      </c>
      <c r="AH1106" t="s">
        <v>15755</v>
      </c>
      <c r="AI1106" t="s">
        <v>1977</v>
      </c>
    </row>
    <row r="1107" spans="1:35" x14ac:dyDescent="0.2">
      <c r="A1107" t="s">
        <v>653</v>
      </c>
      <c r="B1107">
        <v>-3.02298831939697</v>
      </c>
      <c r="C1107">
        <v>-3.15404200553894</v>
      </c>
      <c r="D1107">
        <v>3.15404200553894</v>
      </c>
      <c r="E1107" t="s">
        <v>30</v>
      </c>
      <c r="F1107">
        <v>3</v>
      </c>
      <c r="I1107">
        <v>1309</v>
      </c>
      <c r="J1107" t="s">
        <v>14701</v>
      </c>
      <c r="K1107" t="s">
        <v>46</v>
      </c>
      <c r="L1107">
        <v>0.99813499999999999</v>
      </c>
      <c r="M1107" s="2">
        <v>6.7692999999999996E-8</v>
      </c>
      <c r="N1107">
        <v>114.99</v>
      </c>
      <c r="O1107">
        <v>94.56</v>
      </c>
      <c r="P1107">
        <v>100.02</v>
      </c>
      <c r="Q1107">
        <v>1.3393999999999999</v>
      </c>
      <c r="R1107">
        <v>826620000</v>
      </c>
      <c r="S1107">
        <v>197</v>
      </c>
      <c r="T1107">
        <v>3.4284537696283</v>
      </c>
      <c r="U1107">
        <v>3.5958549222797902E-3</v>
      </c>
      <c r="V1107">
        <v>20.3864936828613</v>
      </c>
      <c r="W1107">
        <v>20.0294494628906</v>
      </c>
      <c r="X1107">
        <v>23.7795248031616</v>
      </c>
      <c r="Y1107">
        <f t="shared" si="17"/>
        <v>3.3930311203003001</v>
      </c>
      <c r="Z1107" t="s">
        <v>5750</v>
      </c>
      <c r="AA1107">
        <v>197</v>
      </c>
      <c r="AB1107" t="s">
        <v>5750</v>
      </c>
      <c r="AC1107" t="s">
        <v>5750</v>
      </c>
      <c r="AD1107" t="s">
        <v>5751</v>
      </c>
      <c r="AE1107" t="s">
        <v>5752</v>
      </c>
      <c r="AF1107">
        <v>2372</v>
      </c>
      <c r="AG1107" t="s">
        <v>5753</v>
      </c>
      <c r="AH1107" t="s">
        <v>15758</v>
      </c>
      <c r="AI1107" t="s">
        <v>1977</v>
      </c>
    </row>
    <row r="1108" spans="1:35" x14ac:dyDescent="0.2">
      <c r="A1108" t="s">
        <v>653</v>
      </c>
      <c r="B1108">
        <v>-2.2783663272857702</v>
      </c>
      <c r="C1108">
        <v>-2.4031794071197501</v>
      </c>
      <c r="D1108">
        <v>2.4031794071197501</v>
      </c>
      <c r="E1108" t="s">
        <v>30</v>
      </c>
      <c r="F1108">
        <v>3</v>
      </c>
      <c r="I1108">
        <v>1309</v>
      </c>
      <c r="J1108" t="s">
        <v>14701</v>
      </c>
      <c r="K1108" t="s">
        <v>46</v>
      </c>
      <c r="L1108">
        <v>0.99170899999999995</v>
      </c>
      <c r="M1108" s="2">
        <v>6.7692999999999996E-8</v>
      </c>
      <c r="N1108">
        <v>114.99</v>
      </c>
      <c r="O1108">
        <v>94.56</v>
      </c>
      <c r="P1108">
        <v>80.387</v>
      </c>
      <c r="Q1108">
        <v>-0.71669000000000005</v>
      </c>
      <c r="R1108">
        <v>422580000</v>
      </c>
      <c r="S1108">
        <v>199</v>
      </c>
      <c r="T1108">
        <v>2.64485839087402</v>
      </c>
      <c r="U1108">
        <v>6.8213017751479303E-3</v>
      </c>
      <c r="V1108">
        <v>20.060811042785598</v>
      </c>
      <c r="W1108">
        <v>20.0294494628906</v>
      </c>
      <c r="X1108">
        <v>23.126686096191399</v>
      </c>
      <c r="Y1108">
        <f t="shared" si="17"/>
        <v>3.0658750534058008</v>
      </c>
      <c r="Z1108" t="s">
        <v>5750</v>
      </c>
      <c r="AA1108">
        <v>199</v>
      </c>
      <c r="AB1108" t="s">
        <v>5750</v>
      </c>
      <c r="AC1108" t="s">
        <v>5750</v>
      </c>
      <c r="AD1108" t="s">
        <v>15759</v>
      </c>
      <c r="AE1108" t="s">
        <v>5756</v>
      </c>
      <c r="AF1108">
        <v>2373</v>
      </c>
      <c r="AG1108" t="s">
        <v>5753</v>
      </c>
      <c r="AH1108" t="s">
        <v>15760</v>
      </c>
      <c r="AI1108" t="s">
        <v>1977</v>
      </c>
    </row>
    <row r="1109" spans="1:35" x14ac:dyDescent="0.2">
      <c r="A1109" t="s">
        <v>2092</v>
      </c>
      <c r="B1109">
        <v>-4.42240333557129</v>
      </c>
      <c r="C1109">
        <v>-3.9062955379486102</v>
      </c>
      <c r="D1109">
        <v>4.42240333557129</v>
      </c>
      <c r="E1109" t="s">
        <v>30</v>
      </c>
      <c r="F1109">
        <v>3</v>
      </c>
      <c r="I1109">
        <v>1309</v>
      </c>
      <c r="J1109" t="s">
        <v>14701</v>
      </c>
      <c r="K1109" t="s">
        <v>46</v>
      </c>
      <c r="L1109">
        <v>0.92501100000000003</v>
      </c>
      <c r="M1109" s="2">
        <v>9.6230299999999999E-5</v>
      </c>
      <c r="N1109">
        <v>90.653999999999996</v>
      </c>
      <c r="O1109">
        <v>60.921999999999997</v>
      </c>
      <c r="P1109">
        <v>72.358999999999995</v>
      </c>
      <c r="Q1109">
        <v>1.2658</v>
      </c>
      <c r="R1109">
        <v>330730000</v>
      </c>
      <c r="S1109">
        <v>203</v>
      </c>
      <c r="T1109">
        <v>4.5699469323004296</v>
      </c>
      <c r="U1109">
        <v>3.3333333333333301E-3</v>
      </c>
      <c r="V1109">
        <v>19.924010276794402</v>
      </c>
      <c r="W1109">
        <v>20.589950561523398</v>
      </c>
      <c r="X1109">
        <v>25.9468803405762</v>
      </c>
      <c r="Y1109">
        <f t="shared" si="17"/>
        <v>6.0228700637817987</v>
      </c>
      <c r="Z1109" t="s">
        <v>5750</v>
      </c>
      <c r="AA1109">
        <v>203</v>
      </c>
      <c r="AB1109" t="s">
        <v>5750</v>
      </c>
      <c r="AC1109" t="s">
        <v>5750</v>
      </c>
      <c r="AD1109" t="s">
        <v>15761</v>
      </c>
      <c r="AE1109" t="s">
        <v>15762</v>
      </c>
      <c r="AF1109">
        <v>2374</v>
      </c>
      <c r="AG1109" t="s">
        <v>5753</v>
      </c>
      <c r="AH1109" t="s">
        <v>15763</v>
      </c>
      <c r="AI1109">
        <v>3</v>
      </c>
    </row>
    <row r="1110" spans="1:35" x14ac:dyDescent="0.2">
      <c r="A1110" t="s">
        <v>2092</v>
      </c>
      <c r="B1110">
        <v>-4.6102256774902299</v>
      </c>
      <c r="C1110">
        <v>-4.1655983924865696</v>
      </c>
      <c r="D1110">
        <v>4.6102256774902299</v>
      </c>
      <c r="E1110" t="s">
        <v>30</v>
      </c>
      <c r="F1110">
        <v>3</v>
      </c>
      <c r="I1110">
        <v>1309</v>
      </c>
      <c r="J1110" t="s">
        <v>14701</v>
      </c>
      <c r="K1110" t="s">
        <v>46</v>
      </c>
      <c r="L1110">
        <v>0.88247699999999996</v>
      </c>
      <c r="M1110" s="2">
        <v>6.7692999999999996E-8</v>
      </c>
      <c r="N1110">
        <v>114.99</v>
      </c>
      <c r="O1110">
        <v>94.56</v>
      </c>
      <c r="P1110">
        <v>80.387</v>
      </c>
      <c r="Q1110">
        <v>-0.71669000000000005</v>
      </c>
      <c r="R1110">
        <v>331010000</v>
      </c>
      <c r="S1110">
        <v>205</v>
      </c>
      <c r="T1110">
        <v>4.7878954791117403</v>
      </c>
      <c r="U1110">
        <v>3.6056338028169002E-3</v>
      </c>
      <c r="V1110">
        <v>19.940133094787601</v>
      </c>
      <c r="W1110">
        <v>20.0294494628906</v>
      </c>
      <c r="X1110">
        <v>23.1067667007446</v>
      </c>
      <c r="Y1110">
        <f t="shared" si="17"/>
        <v>3.1666336059569993</v>
      </c>
      <c r="Z1110" t="s">
        <v>5750</v>
      </c>
      <c r="AA1110">
        <v>205</v>
      </c>
      <c r="AB1110" t="s">
        <v>5750</v>
      </c>
      <c r="AC1110" t="s">
        <v>5750</v>
      </c>
      <c r="AD1110" t="s">
        <v>5755</v>
      </c>
      <c r="AE1110" t="s">
        <v>5756</v>
      </c>
      <c r="AF1110">
        <v>2375</v>
      </c>
      <c r="AG1110" t="s">
        <v>5753</v>
      </c>
      <c r="AH1110" t="s">
        <v>15764</v>
      </c>
      <c r="AI1110" t="s">
        <v>1977</v>
      </c>
    </row>
    <row r="1111" spans="1:35" x14ac:dyDescent="0.2">
      <c r="A1111" t="s">
        <v>653</v>
      </c>
      <c r="B1111">
        <v>-3.4987630844116202</v>
      </c>
      <c r="C1111">
        <v>-3.3015916347503702</v>
      </c>
      <c r="D1111">
        <v>3.4987630844116202</v>
      </c>
      <c r="E1111" t="s">
        <v>30</v>
      </c>
      <c r="F1111">
        <v>3</v>
      </c>
      <c r="I1111">
        <v>1309</v>
      </c>
      <c r="J1111" t="s">
        <v>14701</v>
      </c>
      <c r="K1111" t="s">
        <v>46</v>
      </c>
      <c r="L1111">
        <v>0.95357999999999998</v>
      </c>
      <c r="M1111">
        <v>1.52056E-4</v>
      </c>
      <c r="N1111">
        <v>87.287000000000006</v>
      </c>
      <c r="O1111">
        <v>70.888000000000005</v>
      </c>
      <c r="P1111">
        <v>70.41</v>
      </c>
      <c r="Q1111">
        <v>0.50861000000000001</v>
      </c>
      <c r="R1111">
        <v>397840000</v>
      </c>
      <c r="S1111">
        <v>206</v>
      </c>
      <c r="T1111">
        <v>3.7541527687403899</v>
      </c>
      <c r="U1111">
        <v>3.0185873605948002E-3</v>
      </c>
      <c r="V1111">
        <v>20.496320724487301</v>
      </c>
      <c r="W1111">
        <v>21.041456222534201</v>
      </c>
      <c r="X1111">
        <v>25.5209064483643</v>
      </c>
      <c r="Y1111">
        <f t="shared" si="17"/>
        <v>5.0245857238769993</v>
      </c>
      <c r="Z1111" t="s">
        <v>5750</v>
      </c>
      <c r="AA1111">
        <v>206</v>
      </c>
      <c r="AB1111" t="s">
        <v>5750</v>
      </c>
      <c r="AC1111" t="s">
        <v>5750</v>
      </c>
      <c r="AD1111" t="s">
        <v>5758</v>
      </c>
      <c r="AE1111" t="s">
        <v>5759</v>
      </c>
      <c r="AF1111">
        <v>2376</v>
      </c>
      <c r="AG1111" t="s">
        <v>5753</v>
      </c>
      <c r="AH1111" t="s">
        <v>15765</v>
      </c>
      <c r="AI1111" t="s">
        <v>1977</v>
      </c>
    </row>
    <row r="1112" spans="1:35" x14ac:dyDescent="0.2">
      <c r="A1112" t="s">
        <v>2092</v>
      </c>
      <c r="B1112">
        <v>-3.3686203956603999</v>
      </c>
      <c r="C1112">
        <v>-2.8524718284606898</v>
      </c>
      <c r="D1112">
        <v>3.3686203956603999</v>
      </c>
      <c r="E1112" t="s">
        <v>30</v>
      </c>
      <c r="F1112">
        <v>3</v>
      </c>
      <c r="I1112">
        <v>1323</v>
      </c>
      <c r="J1112" t="s">
        <v>14701</v>
      </c>
      <c r="K1112" t="s">
        <v>46</v>
      </c>
      <c r="L1112">
        <v>0.99999800000000005</v>
      </c>
      <c r="M1112" s="2">
        <v>7.4858900000000003E-8</v>
      </c>
      <c r="N1112">
        <v>112.57</v>
      </c>
      <c r="O1112">
        <v>98.149000000000001</v>
      </c>
      <c r="P1112">
        <v>77.391000000000005</v>
      </c>
      <c r="Q1112">
        <v>0.81059000000000003</v>
      </c>
      <c r="R1112">
        <v>547720000</v>
      </c>
      <c r="S1112">
        <v>126</v>
      </c>
      <c r="T1112">
        <v>3.4888453742752801</v>
      </c>
      <c r="U1112">
        <v>3.4835164835164802E-3</v>
      </c>
      <c r="V1112">
        <v>23.657764434814499</v>
      </c>
      <c r="W1112">
        <v>23.646913528442401</v>
      </c>
      <c r="X1112">
        <v>25.333580970764199</v>
      </c>
      <c r="Y1112">
        <f t="shared" si="17"/>
        <v>1.6758165359496999</v>
      </c>
      <c r="Z1112" t="s">
        <v>5770</v>
      </c>
      <c r="AA1112" t="s">
        <v>5783</v>
      </c>
      <c r="AB1112" t="s">
        <v>5772</v>
      </c>
      <c r="AC1112" t="s">
        <v>5772</v>
      </c>
      <c r="AD1112" t="s">
        <v>5784</v>
      </c>
      <c r="AE1112" t="s">
        <v>5785</v>
      </c>
      <c r="AF1112">
        <v>2390</v>
      </c>
      <c r="AG1112" t="s">
        <v>5775</v>
      </c>
      <c r="AH1112" t="s">
        <v>15766</v>
      </c>
      <c r="AI1112" t="s">
        <v>1977</v>
      </c>
    </row>
    <row r="1113" spans="1:35" x14ac:dyDescent="0.2">
      <c r="A1113" t="s">
        <v>2092</v>
      </c>
      <c r="B1113">
        <v>-3.5923550128936799</v>
      </c>
      <c r="C1113">
        <v>-3.0461859703064</v>
      </c>
      <c r="D1113">
        <v>3.5923550128936799</v>
      </c>
      <c r="E1113" t="s">
        <v>30</v>
      </c>
      <c r="F1113">
        <v>3</v>
      </c>
      <c r="I1113">
        <v>1323</v>
      </c>
      <c r="J1113" t="s">
        <v>14701</v>
      </c>
      <c r="K1113" t="s">
        <v>46</v>
      </c>
      <c r="L1113">
        <v>0.99999800000000005</v>
      </c>
      <c r="M1113" s="2">
        <v>3.4256799999999999E-14</v>
      </c>
      <c r="N1113">
        <v>163.09</v>
      </c>
      <c r="O1113">
        <v>145.22999999999999</v>
      </c>
      <c r="P1113">
        <v>79.694999999999993</v>
      </c>
      <c r="Q1113">
        <v>0.83348999999999995</v>
      </c>
      <c r="R1113">
        <v>448860000</v>
      </c>
      <c r="S1113">
        <v>127</v>
      </c>
      <c r="T1113">
        <v>3.7090319634570301</v>
      </c>
      <c r="U1113">
        <v>3.0388692579505299E-3</v>
      </c>
      <c r="V1113">
        <v>23.657764434814499</v>
      </c>
      <c r="W1113">
        <v>23.646913528442401</v>
      </c>
      <c r="X1113">
        <v>25.333580970764199</v>
      </c>
      <c r="Y1113">
        <f t="shared" si="17"/>
        <v>1.6758165359496999</v>
      </c>
      <c r="Z1113" t="s">
        <v>5770</v>
      </c>
      <c r="AA1113" t="s">
        <v>5787</v>
      </c>
      <c r="AB1113" t="s">
        <v>5772</v>
      </c>
      <c r="AC1113" t="s">
        <v>5772</v>
      </c>
      <c r="AD1113" t="s">
        <v>5788</v>
      </c>
      <c r="AE1113" t="s">
        <v>5789</v>
      </c>
      <c r="AF1113">
        <v>2391</v>
      </c>
      <c r="AG1113" t="s">
        <v>5775</v>
      </c>
      <c r="AH1113" t="s">
        <v>15767</v>
      </c>
      <c r="AI1113" t="s">
        <v>1977</v>
      </c>
    </row>
    <row r="1114" spans="1:35" x14ac:dyDescent="0.2">
      <c r="A1114" t="s">
        <v>2092</v>
      </c>
      <c r="B1114">
        <v>-3.3686203956603999</v>
      </c>
      <c r="C1114">
        <v>-2.8524718284606898</v>
      </c>
      <c r="D1114">
        <v>3.3686203956603999</v>
      </c>
      <c r="E1114" t="s">
        <v>30</v>
      </c>
      <c r="F1114">
        <v>2</v>
      </c>
      <c r="I1114">
        <v>1323</v>
      </c>
      <c r="J1114" t="s">
        <v>14701</v>
      </c>
      <c r="K1114" t="s">
        <v>46</v>
      </c>
      <c r="L1114">
        <v>0.99999700000000002</v>
      </c>
      <c r="M1114" s="2">
        <v>3.4256799999999999E-14</v>
      </c>
      <c r="N1114">
        <v>163.09</v>
      </c>
      <c r="O1114">
        <v>145.22999999999999</v>
      </c>
      <c r="P1114">
        <v>163.09</v>
      </c>
      <c r="Q1114">
        <v>-0.66632999999999998</v>
      </c>
      <c r="R1114">
        <v>618190000</v>
      </c>
      <c r="S1114">
        <v>132</v>
      </c>
      <c r="T1114">
        <v>3.4888453742752801</v>
      </c>
      <c r="U1114">
        <v>3.4931129476584001E-3</v>
      </c>
      <c r="V1114">
        <v>23.657764434814499</v>
      </c>
      <c r="W1114">
        <v>23.646913528442401</v>
      </c>
      <c r="X1114">
        <v>25.333580970764199</v>
      </c>
      <c r="Y1114">
        <f t="shared" si="17"/>
        <v>1.6758165359496999</v>
      </c>
      <c r="Z1114" t="s">
        <v>5770</v>
      </c>
      <c r="AA1114" t="s">
        <v>5791</v>
      </c>
      <c r="AB1114" t="s">
        <v>5772</v>
      </c>
      <c r="AC1114" t="s">
        <v>5772</v>
      </c>
      <c r="AD1114" t="s">
        <v>5792</v>
      </c>
      <c r="AE1114" t="s">
        <v>5793</v>
      </c>
      <c r="AF1114">
        <v>2392</v>
      </c>
      <c r="AG1114" t="s">
        <v>5775</v>
      </c>
      <c r="AH1114" t="s">
        <v>15768</v>
      </c>
      <c r="AI1114" t="s">
        <v>1977</v>
      </c>
    </row>
    <row r="1115" spans="1:35" x14ac:dyDescent="0.2">
      <c r="A1115" t="s">
        <v>63</v>
      </c>
      <c r="B1115">
        <v>1.5815417766571001</v>
      </c>
      <c r="C1115">
        <v>0</v>
      </c>
      <c r="D1115">
        <v>-1.5815417766571001</v>
      </c>
      <c r="E1115" t="s">
        <v>30</v>
      </c>
      <c r="F1115">
        <v>4</v>
      </c>
      <c r="I1115">
        <v>1326</v>
      </c>
      <c r="J1115" t="s">
        <v>14701</v>
      </c>
      <c r="K1115" t="s">
        <v>46</v>
      </c>
      <c r="L1115">
        <v>0.99907299999999999</v>
      </c>
      <c r="M1115" s="2">
        <v>3.6978200000000003E-30</v>
      </c>
      <c r="N1115">
        <v>114.03</v>
      </c>
      <c r="O1115">
        <v>105.75</v>
      </c>
      <c r="P1115">
        <v>103.37</v>
      </c>
      <c r="Q1115">
        <v>-0.70989000000000002</v>
      </c>
      <c r="R1115">
        <v>2626200000</v>
      </c>
      <c r="S1115">
        <v>969</v>
      </c>
      <c r="T1115">
        <v>1.66069158652424</v>
      </c>
      <c r="U1115">
        <v>2.69250535331906E-2</v>
      </c>
      <c r="V1115">
        <v>28.3901176452637</v>
      </c>
      <c r="W1115">
        <v>26.507108688354499</v>
      </c>
      <c r="X1115">
        <v>25.9666557312012</v>
      </c>
      <c r="Y1115">
        <f t="shared" si="17"/>
        <v>-2.4234619140625</v>
      </c>
      <c r="Z1115" t="s">
        <v>5803</v>
      </c>
      <c r="AA1115">
        <v>969</v>
      </c>
      <c r="AB1115" t="s">
        <v>5803</v>
      </c>
      <c r="AC1115" t="s">
        <v>5803</v>
      </c>
      <c r="AD1115" t="s">
        <v>5804</v>
      </c>
      <c r="AE1115" t="s">
        <v>5805</v>
      </c>
      <c r="AF1115">
        <v>2400</v>
      </c>
      <c r="AG1115" t="s">
        <v>5806</v>
      </c>
      <c r="AH1115" t="s">
        <v>15773</v>
      </c>
      <c r="AI1115" t="s">
        <v>1977</v>
      </c>
    </row>
    <row r="1116" spans="1:35" x14ac:dyDescent="0.2">
      <c r="A1116" t="s">
        <v>63</v>
      </c>
      <c r="B1116">
        <v>1.5815417766571001</v>
      </c>
      <c r="C1116">
        <v>0</v>
      </c>
      <c r="D1116">
        <v>-1.5815417766571001</v>
      </c>
      <c r="E1116" t="s">
        <v>30</v>
      </c>
      <c r="F1116">
        <v>4</v>
      </c>
      <c r="I1116">
        <v>1326</v>
      </c>
      <c r="J1116" t="s">
        <v>14701</v>
      </c>
      <c r="K1116" t="s">
        <v>46</v>
      </c>
      <c r="L1116">
        <v>0.99923499999999998</v>
      </c>
      <c r="M1116" s="2">
        <v>3.6978200000000003E-30</v>
      </c>
      <c r="N1116">
        <v>110.43</v>
      </c>
      <c r="O1116">
        <v>108.85</v>
      </c>
      <c r="P1116">
        <v>103.37</v>
      </c>
      <c r="Q1116">
        <v>-0.70989000000000002</v>
      </c>
      <c r="R1116">
        <v>2484800000</v>
      </c>
      <c r="S1116">
        <v>971</v>
      </c>
      <c r="T1116">
        <v>1.66069158652424</v>
      </c>
      <c r="U1116">
        <v>2.6896256684492002E-2</v>
      </c>
      <c r="V1116">
        <v>28.3901176452637</v>
      </c>
      <c r="W1116">
        <v>26.507108688354499</v>
      </c>
      <c r="X1116">
        <v>25.9666557312012</v>
      </c>
      <c r="Y1116">
        <f t="shared" si="17"/>
        <v>-2.4234619140625</v>
      </c>
      <c r="Z1116" t="s">
        <v>5803</v>
      </c>
      <c r="AA1116">
        <v>971</v>
      </c>
      <c r="AB1116" t="s">
        <v>5803</v>
      </c>
      <c r="AC1116" t="s">
        <v>5803</v>
      </c>
      <c r="AD1116" t="s">
        <v>5808</v>
      </c>
      <c r="AE1116" t="s">
        <v>5805</v>
      </c>
      <c r="AF1116">
        <v>2401</v>
      </c>
      <c r="AG1116" t="s">
        <v>5806</v>
      </c>
      <c r="AH1116" t="s">
        <v>15774</v>
      </c>
      <c r="AI1116" t="s">
        <v>1977</v>
      </c>
    </row>
    <row r="1117" spans="1:35" x14ac:dyDescent="0.2">
      <c r="A1117" t="s">
        <v>63</v>
      </c>
      <c r="B1117">
        <v>1.5815417766571001</v>
      </c>
      <c r="C1117">
        <v>0</v>
      </c>
      <c r="D1117">
        <v>-1.5815417766571001</v>
      </c>
      <c r="E1117" t="s">
        <v>30</v>
      </c>
      <c r="F1117">
        <v>3</v>
      </c>
      <c r="I1117">
        <v>1326</v>
      </c>
      <c r="J1117" t="s">
        <v>14701</v>
      </c>
      <c r="K1117" t="s">
        <v>46</v>
      </c>
      <c r="L1117">
        <v>0.99999899999999997</v>
      </c>
      <c r="M1117" s="2">
        <v>2.2713999999999999E-29</v>
      </c>
      <c r="N1117">
        <v>114.03</v>
      </c>
      <c r="O1117">
        <v>105.75</v>
      </c>
      <c r="P1117">
        <v>114.03</v>
      </c>
      <c r="Q1117">
        <v>0.18060000000000001</v>
      </c>
      <c r="R1117">
        <v>2466200000</v>
      </c>
      <c r="S1117">
        <v>985</v>
      </c>
      <c r="T1117">
        <v>1.66069158652424</v>
      </c>
      <c r="U1117">
        <v>2.6910647405029402E-2</v>
      </c>
      <c r="V1117">
        <v>28.3901176452637</v>
      </c>
      <c r="W1117">
        <v>26.507108688354499</v>
      </c>
      <c r="X1117">
        <v>25.9666557312012</v>
      </c>
      <c r="Y1117">
        <f t="shared" si="17"/>
        <v>-2.4234619140625</v>
      </c>
      <c r="Z1117" t="s">
        <v>5803</v>
      </c>
      <c r="AA1117">
        <v>985</v>
      </c>
      <c r="AB1117" t="s">
        <v>5803</v>
      </c>
      <c r="AC1117" t="s">
        <v>5803</v>
      </c>
      <c r="AD1117" t="s">
        <v>5810</v>
      </c>
      <c r="AE1117" t="s">
        <v>5811</v>
      </c>
      <c r="AF1117">
        <v>2402</v>
      </c>
      <c r="AG1117" t="s">
        <v>5806</v>
      </c>
      <c r="AH1117" t="s">
        <v>15775</v>
      </c>
      <c r="AI1117" t="s">
        <v>1977</v>
      </c>
    </row>
    <row r="1118" spans="1:35" x14ac:dyDescent="0.2">
      <c r="A1118" t="s">
        <v>63</v>
      </c>
      <c r="B1118">
        <v>1.4093110561370801</v>
      </c>
      <c r="C1118">
        <v>0</v>
      </c>
      <c r="D1118">
        <v>-1.4093110561370801</v>
      </c>
      <c r="E1118" t="s">
        <v>30</v>
      </c>
      <c r="F1118">
        <v>4</v>
      </c>
      <c r="I1118">
        <v>1379</v>
      </c>
      <c r="J1118" t="s">
        <v>14701</v>
      </c>
      <c r="K1118" t="s">
        <v>46</v>
      </c>
      <c r="L1118">
        <v>1</v>
      </c>
      <c r="M1118" s="2">
        <v>2.3944999999999999E-45</v>
      </c>
      <c r="N1118">
        <v>167.05</v>
      </c>
      <c r="O1118">
        <v>149.71</v>
      </c>
      <c r="P1118">
        <v>134.97999999999999</v>
      </c>
      <c r="Q1118">
        <v>0.30464999999999998</v>
      </c>
      <c r="R1118">
        <v>637930000</v>
      </c>
      <c r="S1118">
        <v>282</v>
      </c>
      <c r="T1118">
        <v>1.46803830761231</v>
      </c>
      <c r="U1118">
        <v>3.7304145319049797E-2</v>
      </c>
      <c r="V1118">
        <v>23.851575851440401</v>
      </c>
      <c r="W1118">
        <v>22.0681858062744</v>
      </c>
      <c r="X1118">
        <v>21.1158561706543</v>
      </c>
      <c r="Y1118">
        <f t="shared" si="17"/>
        <v>-2.7357196807861008</v>
      </c>
      <c r="Z1118" t="s">
        <v>5956</v>
      </c>
      <c r="AA1118" t="s">
        <v>5957</v>
      </c>
      <c r="AB1118" t="s">
        <v>5958</v>
      </c>
      <c r="AC1118" t="s">
        <v>5958</v>
      </c>
      <c r="AD1118" t="s">
        <v>5959</v>
      </c>
      <c r="AE1118" t="s">
        <v>5960</v>
      </c>
      <c r="AF1118">
        <v>2492</v>
      </c>
      <c r="AG1118" t="s">
        <v>5961</v>
      </c>
      <c r="AH1118" t="s">
        <v>15801</v>
      </c>
      <c r="AI1118" t="s">
        <v>1977</v>
      </c>
    </row>
    <row r="1119" spans="1:35" x14ac:dyDescent="0.2">
      <c r="A1119" t="s">
        <v>2092</v>
      </c>
      <c r="B1119">
        <v>-3.2203664779663099</v>
      </c>
      <c r="C1119">
        <v>-2.5557713508606001</v>
      </c>
      <c r="D1119">
        <v>3.2203664779663099</v>
      </c>
      <c r="E1119" t="s">
        <v>30</v>
      </c>
      <c r="F1119">
        <v>2</v>
      </c>
      <c r="I1119">
        <v>1383</v>
      </c>
      <c r="J1119" t="s">
        <v>14701</v>
      </c>
      <c r="K1119" t="s">
        <v>46</v>
      </c>
      <c r="L1119">
        <v>1</v>
      </c>
      <c r="M1119" s="2">
        <v>3.1546899999999999E-10</v>
      </c>
      <c r="N1119">
        <v>131.25</v>
      </c>
      <c r="O1119">
        <v>99.373000000000005</v>
      </c>
      <c r="P1119">
        <v>131.25</v>
      </c>
      <c r="Q1119">
        <v>-0.66527999999999998</v>
      </c>
      <c r="R1119">
        <v>1539200000</v>
      </c>
      <c r="S1119">
        <v>206</v>
      </c>
      <c r="T1119">
        <v>3.2846959834844802</v>
      </c>
      <c r="U1119">
        <v>4.0090909090909101E-3</v>
      </c>
      <c r="V1119">
        <v>21.302200317382798</v>
      </c>
      <c r="W1119">
        <v>22.762189865112301</v>
      </c>
      <c r="X1119">
        <v>26.5018310546875</v>
      </c>
      <c r="Y1119">
        <f t="shared" si="17"/>
        <v>5.1996307373047017</v>
      </c>
      <c r="Z1119" t="s">
        <v>5999</v>
      </c>
      <c r="AA1119" t="s">
        <v>6012</v>
      </c>
      <c r="AB1119" t="s">
        <v>6001</v>
      </c>
      <c r="AC1119" t="s">
        <v>6001</v>
      </c>
      <c r="AD1119" t="s">
        <v>6013</v>
      </c>
      <c r="AE1119" t="s">
        <v>6014</v>
      </c>
      <c r="AF1119">
        <v>2514</v>
      </c>
      <c r="AG1119" t="s">
        <v>6004</v>
      </c>
      <c r="AH1119" t="s">
        <v>15806</v>
      </c>
      <c r="AI1119" t="s">
        <v>1977</v>
      </c>
    </row>
    <row r="1120" spans="1:35" x14ac:dyDescent="0.2">
      <c r="A1120" t="s">
        <v>2092</v>
      </c>
      <c r="B1120">
        <v>-3.13499784469604</v>
      </c>
      <c r="C1120">
        <v>-2.2269458770752002</v>
      </c>
      <c r="D1120">
        <v>3.13499784469604</v>
      </c>
      <c r="E1120" t="s">
        <v>30</v>
      </c>
      <c r="F1120">
        <v>2</v>
      </c>
      <c r="I1120">
        <v>1383</v>
      </c>
      <c r="J1120" t="s">
        <v>14701</v>
      </c>
      <c r="K1120" t="s">
        <v>46</v>
      </c>
      <c r="L1120">
        <v>0.93483499999999997</v>
      </c>
      <c r="M1120" s="2">
        <v>6.3230899999999998E-5</v>
      </c>
      <c r="N1120">
        <v>101.53</v>
      </c>
      <c r="O1120">
        <v>85.221000000000004</v>
      </c>
      <c r="P1120">
        <v>84.62</v>
      </c>
      <c r="Q1120">
        <v>-2.3290999999999999</v>
      </c>
      <c r="R1120">
        <v>813250000</v>
      </c>
      <c r="S1120">
        <v>211</v>
      </c>
      <c r="T1120">
        <v>3.12747634934767</v>
      </c>
      <c r="U1120">
        <v>4.4805914972273599E-3</v>
      </c>
      <c r="V1120">
        <v>20.9579467773438</v>
      </c>
      <c r="W1120">
        <v>22.762189865112301</v>
      </c>
      <c r="X1120">
        <v>26.5018310546875</v>
      </c>
      <c r="Y1120">
        <f t="shared" si="17"/>
        <v>5.5438842773437003</v>
      </c>
      <c r="Z1120" t="s">
        <v>5999</v>
      </c>
      <c r="AA1120" t="s">
        <v>15807</v>
      </c>
      <c r="AB1120" t="s">
        <v>6001</v>
      </c>
      <c r="AC1120" t="s">
        <v>6001</v>
      </c>
      <c r="AD1120" t="s">
        <v>15808</v>
      </c>
      <c r="AE1120" t="s">
        <v>15809</v>
      </c>
      <c r="AF1120">
        <v>2515</v>
      </c>
      <c r="AG1120" t="s">
        <v>6004</v>
      </c>
      <c r="AH1120" t="s">
        <v>15810</v>
      </c>
      <c r="AI1120">
        <v>3</v>
      </c>
    </row>
    <row r="1121" spans="1:35" x14ac:dyDescent="0.2">
      <c r="A1121" t="s">
        <v>2092</v>
      </c>
      <c r="B1121">
        <v>-2.3070452213287398</v>
      </c>
      <c r="C1121">
        <v>-2.0492300987243701</v>
      </c>
      <c r="D1121">
        <v>2.3070452213287398</v>
      </c>
      <c r="E1121" t="s">
        <v>30</v>
      </c>
      <c r="F1121">
        <v>2</v>
      </c>
      <c r="I1121">
        <v>1383</v>
      </c>
      <c r="J1121" t="s">
        <v>14701</v>
      </c>
      <c r="K1121" t="s">
        <v>46</v>
      </c>
      <c r="L1121">
        <v>0.99446900000000005</v>
      </c>
      <c r="M1121" s="2">
        <v>3.1546899999999999E-10</v>
      </c>
      <c r="N1121">
        <v>131.25</v>
      </c>
      <c r="O1121">
        <v>99.373000000000005</v>
      </c>
      <c r="P1121">
        <v>112.16</v>
      </c>
      <c r="Q1121">
        <v>0.97736999999999996</v>
      </c>
      <c r="R1121">
        <v>1448000000</v>
      </c>
      <c r="S1121">
        <v>216</v>
      </c>
      <c r="T1121">
        <v>2.48078529272138</v>
      </c>
      <c r="U1121">
        <v>8.2176591375770006E-3</v>
      </c>
      <c r="V1121">
        <v>21.504862785339402</v>
      </c>
      <c r="W1121">
        <v>22.762189865112301</v>
      </c>
      <c r="X1121">
        <v>26.199541091918899</v>
      </c>
      <c r="Y1121">
        <f t="shared" si="17"/>
        <v>4.6946783065794975</v>
      </c>
      <c r="Z1121" t="s">
        <v>5999</v>
      </c>
      <c r="AA1121" t="s">
        <v>6016</v>
      </c>
      <c r="AB1121" t="s">
        <v>6001</v>
      </c>
      <c r="AC1121" t="s">
        <v>6001</v>
      </c>
      <c r="AD1121" t="s">
        <v>6017</v>
      </c>
      <c r="AE1121" t="s">
        <v>6018</v>
      </c>
      <c r="AF1121">
        <v>2517</v>
      </c>
      <c r="AG1121" t="s">
        <v>6004</v>
      </c>
      <c r="AH1121" t="s">
        <v>15811</v>
      </c>
      <c r="AI1121" t="s">
        <v>1977</v>
      </c>
    </row>
    <row r="1122" spans="1:35" x14ac:dyDescent="0.2">
      <c r="A1122" t="s">
        <v>89</v>
      </c>
      <c r="B1122">
        <v>-2.0460691452026398</v>
      </c>
      <c r="C1122">
        <v>0</v>
      </c>
      <c r="D1122">
        <v>2.0460691452026398</v>
      </c>
      <c r="E1122" t="s">
        <v>30</v>
      </c>
      <c r="F1122">
        <v>2</v>
      </c>
      <c r="I1122">
        <v>1383</v>
      </c>
      <c r="J1122" t="s">
        <v>14701</v>
      </c>
      <c r="K1122" t="s">
        <v>46</v>
      </c>
      <c r="L1122">
        <v>0.99995400000000001</v>
      </c>
      <c r="M1122" s="2">
        <v>1.0128299999999999E-5</v>
      </c>
      <c r="N1122">
        <v>93.683999999999997</v>
      </c>
      <c r="O1122">
        <v>77.545000000000002</v>
      </c>
      <c r="P1122">
        <v>93.683999999999997</v>
      </c>
      <c r="Q1122">
        <v>-0.45755000000000001</v>
      </c>
      <c r="R1122">
        <v>12603000</v>
      </c>
      <c r="S1122">
        <v>643</v>
      </c>
      <c r="T1122">
        <v>1.9853530346213599</v>
      </c>
      <c r="U1122">
        <v>1.60109514031485E-2</v>
      </c>
      <c r="V1122">
        <v>20.075532913208001</v>
      </c>
      <c r="W1122">
        <v>20.1929607391357</v>
      </c>
      <c r="X1122">
        <v>21.796261787414601</v>
      </c>
      <c r="Y1122">
        <f t="shared" si="17"/>
        <v>1.7207288742065998</v>
      </c>
      <c r="Z1122" t="s">
        <v>5999</v>
      </c>
      <c r="AA1122" t="s">
        <v>15818</v>
      </c>
      <c r="AB1122" t="s">
        <v>6001</v>
      </c>
      <c r="AC1122" t="s">
        <v>6001</v>
      </c>
      <c r="AD1122" t="s">
        <v>15819</v>
      </c>
      <c r="AE1122" t="s">
        <v>15820</v>
      </c>
      <c r="AF1122">
        <v>2527</v>
      </c>
      <c r="AG1122" t="s">
        <v>6004</v>
      </c>
      <c r="AH1122" t="s">
        <v>15821</v>
      </c>
      <c r="AI1122">
        <v>3</v>
      </c>
    </row>
    <row r="1123" spans="1:35" x14ac:dyDescent="0.2">
      <c r="A1123" t="s">
        <v>653</v>
      </c>
      <c r="B1123">
        <v>-1.9701741933822601</v>
      </c>
      <c r="C1123">
        <v>-2.1152305603027299</v>
      </c>
      <c r="D1123">
        <v>2.1152305603027299</v>
      </c>
      <c r="E1123" t="s">
        <v>30</v>
      </c>
      <c r="F1123">
        <v>2</v>
      </c>
      <c r="I1123">
        <v>1383</v>
      </c>
      <c r="J1123" t="s">
        <v>14701</v>
      </c>
      <c r="K1123" t="s">
        <v>46</v>
      </c>
      <c r="L1123">
        <v>0.99994400000000006</v>
      </c>
      <c r="M1123" s="2">
        <v>1.0128299999999999E-5</v>
      </c>
      <c r="N1123">
        <v>93.683999999999997</v>
      </c>
      <c r="O1123">
        <v>77.545000000000002</v>
      </c>
      <c r="P1123">
        <v>93.683999999999997</v>
      </c>
      <c r="Q1123">
        <v>-0.45755000000000001</v>
      </c>
      <c r="R1123">
        <v>12603000</v>
      </c>
      <c r="S1123">
        <v>648</v>
      </c>
      <c r="T1123">
        <v>2.3285707293652198</v>
      </c>
      <c r="U1123">
        <v>1.01552346570397E-2</v>
      </c>
      <c r="V1123">
        <v>20.330053329467798</v>
      </c>
      <c r="W1123">
        <v>19.4627685546875</v>
      </c>
      <c r="X1123">
        <v>22.038962364196799</v>
      </c>
      <c r="Y1123">
        <f t="shared" si="17"/>
        <v>1.7089090347290004</v>
      </c>
      <c r="Z1123" t="s">
        <v>5999</v>
      </c>
      <c r="AA1123" t="s">
        <v>15822</v>
      </c>
      <c r="AB1123" t="s">
        <v>6001</v>
      </c>
      <c r="AC1123" t="s">
        <v>6001</v>
      </c>
      <c r="AD1123" t="s">
        <v>15823</v>
      </c>
      <c r="AE1123" t="s">
        <v>15820</v>
      </c>
      <c r="AF1123">
        <v>2528</v>
      </c>
      <c r="AG1123" t="s">
        <v>6004</v>
      </c>
      <c r="AH1123" t="s">
        <v>15824</v>
      </c>
      <c r="AI1123">
        <v>3</v>
      </c>
    </row>
    <row r="1124" spans="1:35" x14ac:dyDescent="0.2">
      <c r="A1124" t="s">
        <v>2092</v>
      </c>
      <c r="B1124">
        <v>-2.0536456108093302</v>
      </c>
      <c r="C1124">
        <v>-1.4130510091781601</v>
      </c>
      <c r="D1124">
        <v>2.0536456108093302</v>
      </c>
      <c r="E1124" t="s">
        <v>30</v>
      </c>
      <c r="F1124">
        <v>2</v>
      </c>
      <c r="I1124">
        <v>1383</v>
      </c>
      <c r="J1124" t="s">
        <v>14701</v>
      </c>
      <c r="K1124" t="s">
        <v>46</v>
      </c>
      <c r="L1124">
        <v>0.89081399999999999</v>
      </c>
      <c r="M1124" s="2">
        <v>1.0128299999999999E-5</v>
      </c>
      <c r="N1124">
        <v>93.683999999999997</v>
      </c>
      <c r="O1124">
        <v>77.545000000000002</v>
      </c>
      <c r="P1124">
        <v>93.683999999999997</v>
      </c>
      <c r="Q1124">
        <v>-0.45755000000000001</v>
      </c>
      <c r="R1124">
        <v>12603000</v>
      </c>
      <c r="S1124">
        <v>651</v>
      </c>
      <c r="T1124">
        <v>2.06637130797901</v>
      </c>
      <c r="U1124">
        <v>1.4254385964912301E-2</v>
      </c>
      <c r="V1124">
        <v>19.937539100647001</v>
      </c>
      <c r="W1124">
        <v>20.414300918579102</v>
      </c>
      <c r="X1124">
        <v>21.796261787414601</v>
      </c>
      <c r="Y1124">
        <f t="shared" si="17"/>
        <v>1.8587226867675994</v>
      </c>
      <c r="Z1124" t="s">
        <v>5999</v>
      </c>
      <c r="AA1124" t="s">
        <v>15825</v>
      </c>
      <c r="AB1124" t="s">
        <v>6001</v>
      </c>
      <c r="AC1124" t="s">
        <v>6001</v>
      </c>
      <c r="AD1124" t="s">
        <v>15826</v>
      </c>
      <c r="AE1124" t="s">
        <v>15820</v>
      </c>
      <c r="AF1124">
        <v>2529</v>
      </c>
      <c r="AG1124" t="s">
        <v>6004</v>
      </c>
      <c r="AH1124" t="s">
        <v>15827</v>
      </c>
      <c r="AI1124">
        <v>3</v>
      </c>
    </row>
    <row r="1125" spans="1:35" x14ac:dyDescent="0.2">
      <c r="A1125" t="s">
        <v>2092</v>
      </c>
      <c r="B1125">
        <v>-1.8495459556579601</v>
      </c>
      <c r="C1125">
        <v>-1.6576315164566</v>
      </c>
      <c r="D1125">
        <v>1.8495459556579601</v>
      </c>
      <c r="E1125" t="s">
        <v>30</v>
      </c>
      <c r="F1125">
        <v>3</v>
      </c>
      <c r="I1125">
        <v>1421</v>
      </c>
      <c r="J1125" t="s">
        <v>14701</v>
      </c>
      <c r="K1125" t="s">
        <v>46</v>
      </c>
      <c r="L1125">
        <v>0.94801000000000002</v>
      </c>
      <c r="M1125">
        <v>1.19089E-4</v>
      </c>
      <c r="N1125">
        <v>78.353999999999999</v>
      </c>
      <c r="O1125">
        <v>65.081999999999994</v>
      </c>
      <c r="P1125">
        <v>78.353999999999999</v>
      </c>
      <c r="Q1125">
        <v>-5.8365E-2</v>
      </c>
      <c r="R1125">
        <v>153010000</v>
      </c>
      <c r="S1125">
        <v>2067</v>
      </c>
      <c r="T1125">
        <v>2.02032826524096</v>
      </c>
      <c r="U1125">
        <v>1.5346534653465299E-2</v>
      </c>
      <c r="V1125">
        <v>19.512228965759299</v>
      </c>
      <c r="W1125">
        <v>19.922657012939499</v>
      </c>
      <c r="X1125">
        <v>24.270955085754402</v>
      </c>
      <c r="Y1125">
        <f t="shared" si="17"/>
        <v>4.758726119995103</v>
      </c>
      <c r="Z1125" t="s">
        <v>6109</v>
      </c>
      <c r="AA1125" t="s">
        <v>6119</v>
      </c>
      <c r="AB1125" t="s">
        <v>6111</v>
      </c>
      <c r="AC1125" t="s">
        <v>6111</v>
      </c>
      <c r="AD1125" t="s">
        <v>6120</v>
      </c>
      <c r="AE1125" t="s">
        <v>6121</v>
      </c>
      <c r="AF1125">
        <v>2563</v>
      </c>
      <c r="AG1125" t="s">
        <v>6114</v>
      </c>
      <c r="AH1125" t="s">
        <v>15832</v>
      </c>
      <c r="AI1125" t="s">
        <v>1977</v>
      </c>
    </row>
    <row r="1126" spans="1:35" x14ac:dyDescent="0.2">
      <c r="A1126" t="s">
        <v>653</v>
      </c>
      <c r="B1126">
        <v>-1.8100951910018901</v>
      </c>
      <c r="C1126">
        <v>-2.6082997322082502</v>
      </c>
      <c r="D1126">
        <v>2.6082997322082502</v>
      </c>
      <c r="E1126" t="s">
        <v>30</v>
      </c>
      <c r="F1126">
        <v>3</v>
      </c>
      <c r="I1126">
        <v>1428</v>
      </c>
      <c r="J1126" t="s">
        <v>14701</v>
      </c>
      <c r="K1126" t="s">
        <v>46</v>
      </c>
      <c r="L1126">
        <v>0.96457700000000002</v>
      </c>
      <c r="M1126" s="2">
        <v>2.9743399999999999E-7</v>
      </c>
      <c r="N1126">
        <v>74.221999999999994</v>
      </c>
      <c r="O1126">
        <v>62.094000000000001</v>
      </c>
      <c r="P1126">
        <v>51.924999999999997</v>
      </c>
      <c r="Q1126">
        <v>-0.31740000000000002</v>
      </c>
      <c r="R1126">
        <v>1680700000</v>
      </c>
      <c r="S1126">
        <v>347</v>
      </c>
      <c r="T1126">
        <v>2.6074685486117501</v>
      </c>
      <c r="U1126">
        <v>7.2174913693900996E-3</v>
      </c>
      <c r="V1126">
        <v>25.043515205383301</v>
      </c>
      <c r="W1126">
        <v>24.2151203155518</v>
      </c>
      <c r="X1126">
        <v>26.424080848693801</v>
      </c>
      <c r="Y1126">
        <f t="shared" si="17"/>
        <v>1.3805656433105007</v>
      </c>
      <c r="Z1126" t="s">
        <v>6175</v>
      </c>
      <c r="AA1126" t="s">
        <v>15839</v>
      </c>
      <c r="AB1126" t="s">
        <v>6177</v>
      </c>
      <c r="AC1126" t="s">
        <v>6177</v>
      </c>
      <c r="AD1126" t="s">
        <v>15840</v>
      </c>
      <c r="AE1126" t="s">
        <v>15841</v>
      </c>
      <c r="AF1126">
        <v>2580</v>
      </c>
      <c r="AG1126" t="s">
        <v>6180</v>
      </c>
      <c r="AH1126" t="s">
        <v>15842</v>
      </c>
      <c r="AI1126" t="s">
        <v>1977</v>
      </c>
    </row>
    <row r="1127" spans="1:35" x14ac:dyDescent="0.2">
      <c r="A1127" t="s">
        <v>653</v>
      </c>
      <c r="B1127">
        <v>-1.8100951910018901</v>
      </c>
      <c r="C1127">
        <v>-2.6082997322082502</v>
      </c>
      <c r="D1127">
        <v>2.6082997322082502</v>
      </c>
      <c r="E1127" t="s">
        <v>30</v>
      </c>
      <c r="F1127">
        <v>3</v>
      </c>
      <c r="I1127">
        <v>1428</v>
      </c>
      <c r="J1127" t="s">
        <v>14701</v>
      </c>
      <c r="K1127" t="s">
        <v>46</v>
      </c>
      <c r="L1127">
        <v>0.99439500000000003</v>
      </c>
      <c r="M1127" s="2">
        <v>2.9743399999999999E-7</v>
      </c>
      <c r="N1127">
        <v>74.221999999999994</v>
      </c>
      <c r="O1127">
        <v>62.094000000000001</v>
      </c>
      <c r="P1127">
        <v>56.976999999999997</v>
      </c>
      <c r="Q1127">
        <v>-0.41582999999999998</v>
      </c>
      <c r="R1127">
        <v>1879000000</v>
      </c>
      <c r="S1127">
        <v>351</v>
      </c>
      <c r="T1127">
        <v>2.6074685486117501</v>
      </c>
      <c r="U1127">
        <v>7.2258064516129003E-3</v>
      </c>
      <c r="V1127">
        <v>25.043515205383301</v>
      </c>
      <c r="W1127">
        <v>24.2151203155518</v>
      </c>
      <c r="X1127">
        <v>26.424080848693801</v>
      </c>
      <c r="Y1127">
        <f t="shared" si="17"/>
        <v>1.3805656433105007</v>
      </c>
      <c r="Z1127" t="s">
        <v>6175</v>
      </c>
      <c r="AA1127" t="s">
        <v>6176</v>
      </c>
      <c r="AB1127" t="s">
        <v>6177</v>
      </c>
      <c r="AC1127" t="s">
        <v>6177</v>
      </c>
      <c r="AD1127" t="s">
        <v>6178</v>
      </c>
      <c r="AE1127" t="s">
        <v>6179</v>
      </c>
      <c r="AF1127">
        <v>2581</v>
      </c>
      <c r="AG1127" t="s">
        <v>6180</v>
      </c>
      <c r="AH1127" t="s">
        <v>15843</v>
      </c>
      <c r="AI1127" t="s">
        <v>1977</v>
      </c>
    </row>
    <row r="1128" spans="1:35" x14ac:dyDescent="0.2">
      <c r="A1128" t="s">
        <v>653</v>
      </c>
      <c r="B1128">
        <v>-1.8100951910018901</v>
      </c>
      <c r="C1128">
        <v>-2.6082997322082502</v>
      </c>
      <c r="D1128">
        <v>2.6082997322082502</v>
      </c>
      <c r="E1128" t="s">
        <v>30</v>
      </c>
      <c r="F1128">
        <v>3</v>
      </c>
      <c r="I1128">
        <v>1428</v>
      </c>
      <c r="J1128" t="s">
        <v>14701</v>
      </c>
      <c r="K1128" t="s">
        <v>46</v>
      </c>
      <c r="L1128">
        <v>0.994363</v>
      </c>
      <c r="M1128" s="2">
        <v>2.9743399999999999E-7</v>
      </c>
      <c r="N1128">
        <v>74.221999999999994</v>
      </c>
      <c r="O1128">
        <v>62.094000000000001</v>
      </c>
      <c r="P1128">
        <v>56.976999999999997</v>
      </c>
      <c r="Q1128">
        <v>-0.41582999999999998</v>
      </c>
      <c r="R1128">
        <v>1879000000</v>
      </c>
      <c r="S1128">
        <v>352</v>
      </c>
      <c r="T1128">
        <v>2.6074685486117501</v>
      </c>
      <c r="U1128">
        <v>7.2091954022988503E-3</v>
      </c>
      <c r="V1128">
        <v>25.043515205383301</v>
      </c>
      <c r="W1128">
        <v>24.2151203155518</v>
      </c>
      <c r="X1128">
        <v>26.424080848693801</v>
      </c>
      <c r="Y1128">
        <f t="shared" si="17"/>
        <v>1.3805656433105007</v>
      </c>
      <c r="Z1128" t="s">
        <v>6175</v>
      </c>
      <c r="AA1128" t="s">
        <v>6182</v>
      </c>
      <c r="AB1128" t="s">
        <v>6177</v>
      </c>
      <c r="AC1128" t="s">
        <v>6177</v>
      </c>
      <c r="AD1128" t="s">
        <v>6183</v>
      </c>
      <c r="AE1128" t="s">
        <v>6179</v>
      </c>
      <c r="AF1128">
        <v>2582</v>
      </c>
      <c r="AG1128" t="s">
        <v>6180</v>
      </c>
      <c r="AH1128" t="s">
        <v>15844</v>
      </c>
      <c r="AI1128" t="s">
        <v>1977</v>
      </c>
    </row>
    <row r="1129" spans="1:35" x14ac:dyDescent="0.2">
      <c r="A1129" t="s">
        <v>89</v>
      </c>
      <c r="B1129">
        <v>-1.5912766456603999</v>
      </c>
      <c r="C1129">
        <v>0</v>
      </c>
      <c r="D1129">
        <v>1.5912766456603999</v>
      </c>
      <c r="E1129" t="s">
        <v>30</v>
      </c>
      <c r="F1129">
        <v>3</v>
      </c>
      <c r="I1129">
        <v>1439</v>
      </c>
      <c r="J1129" t="s">
        <v>14701</v>
      </c>
      <c r="K1129" t="s">
        <v>46</v>
      </c>
      <c r="L1129">
        <v>0.76673599999999997</v>
      </c>
      <c r="M1129">
        <v>1.02596E-3</v>
      </c>
      <c r="N1129">
        <v>49.765000000000001</v>
      </c>
      <c r="O1129">
        <v>42.488999999999997</v>
      </c>
      <c r="P1129">
        <v>49.765000000000001</v>
      </c>
      <c r="Q1129">
        <v>-1.7544</v>
      </c>
      <c r="R1129">
        <v>31940000</v>
      </c>
      <c r="S1129">
        <v>461</v>
      </c>
      <c r="T1129">
        <v>1.60505441649944</v>
      </c>
      <c r="U1129">
        <v>2.9719587628866E-2</v>
      </c>
      <c r="V1129">
        <v>19.509838104248001</v>
      </c>
      <c r="W1129">
        <v>19.844362258911101</v>
      </c>
      <c r="X1129">
        <v>22.997107505798301</v>
      </c>
      <c r="Y1129">
        <f t="shared" si="17"/>
        <v>3.4872694015503001</v>
      </c>
      <c r="Z1129" t="s">
        <v>15859</v>
      </c>
      <c r="AA1129" t="s">
        <v>15860</v>
      </c>
      <c r="AB1129" t="s">
        <v>15861</v>
      </c>
      <c r="AC1129" t="s">
        <v>15861</v>
      </c>
      <c r="AD1129" t="s">
        <v>15862</v>
      </c>
      <c r="AE1129" t="s">
        <v>15863</v>
      </c>
      <c r="AF1129">
        <v>2601</v>
      </c>
      <c r="AG1129" t="s">
        <v>15864</v>
      </c>
      <c r="AH1129" t="s">
        <v>15865</v>
      </c>
      <c r="AI1129">
        <v>3</v>
      </c>
    </row>
    <row r="1130" spans="1:35" x14ac:dyDescent="0.2">
      <c r="A1130" t="s">
        <v>2092</v>
      </c>
      <c r="B1130">
        <v>-2.4158384799957302</v>
      </c>
      <c r="C1130">
        <v>-1.6534781455993699</v>
      </c>
      <c r="D1130">
        <v>2.4158384799957302</v>
      </c>
      <c r="E1130" t="s">
        <v>30</v>
      </c>
      <c r="F1130">
        <v>3</v>
      </c>
      <c r="I1130">
        <v>1439</v>
      </c>
      <c r="J1130" t="s">
        <v>14701</v>
      </c>
      <c r="K1130" t="s">
        <v>46</v>
      </c>
      <c r="L1130">
        <v>0.87359500000000001</v>
      </c>
      <c r="M1130">
        <v>1.02596E-3</v>
      </c>
      <c r="N1130">
        <v>49.765000000000001</v>
      </c>
      <c r="O1130">
        <v>42.488999999999997</v>
      </c>
      <c r="P1130">
        <v>49.765000000000001</v>
      </c>
      <c r="Q1130">
        <v>-1.7544</v>
      </c>
      <c r="R1130">
        <v>31940000</v>
      </c>
      <c r="S1130">
        <v>465</v>
      </c>
      <c r="T1130">
        <v>2.4150393414326499</v>
      </c>
      <c r="U1130">
        <v>9.1941463414634099E-3</v>
      </c>
      <c r="V1130">
        <v>19.991812705993699</v>
      </c>
      <c r="W1130">
        <v>20.5220031738281</v>
      </c>
      <c r="X1130">
        <v>22.997107505798301</v>
      </c>
      <c r="Y1130">
        <f t="shared" si="17"/>
        <v>3.0052947998046022</v>
      </c>
      <c r="Z1130" t="s">
        <v>15859</v>
      </c>
      <c r="AA1130" t="s">
        <v>15866</v>
      </c>
      <c r="AB1130" t="s">
        <v>15861</v>
      </c>
      <c r="AC1130" t="s">
        <v>15861</v>
      </c>
      <c r="AD1130" t="s">
        <v>15867</v>
      </c>
      <c r="AE1130" t="s">
        <v>15863</v>
      </c>
      <c r="AF1130">
        <v>2602</v>
      </c>
      <c r="AG1130" t="s">
        <v>15864</v>
      </c>
      <c r="AH1130" t="s">
        <v>15868</v>
      </c>
      <c r="AI1130">
        <v>3</v>
      </c>
    </row>
    <row r="1131" spans="1:35" x14ac:dyDescent="0.2">
      <c r="A1131" t="s">
        <v>89</v>
      </c>
      <c r="B1131">
        <v>-1.4501693248748799</v>
      </c>
      <c r="C1131">
        <v>0</v>
      </c>
      <c r="D1131">
        <v>1.4501693248748799</v>
      </c>
      <c r="E1131" t="s">
        <v>30</v>
      </c>
      <c r="F1131">
        <v>3</v>
      </c>
      <c r="I1131">
        <v>1447</v>
      </c>
      <c r="J1131" t="s">
        <v>14701</v>
      </c>
      <c r="K1131" t="s">
        <v>46</v>
      </c>
      <c r="L1131">
        <v>1</v>
      </c>
      <c r="M1131">
        <v>1.52655E-2</v>
      </c>
      <c r="N1131">
        <v>41.871000000000002</v>
      </c>
      <c r="O1131">
        <v>21.22</v>
      </c>
      <c r="P1131">
        <v>41.871000000000002</v>
      </c>
      <c r="Q1131">
        <v>0.28693999999999997</v>
      </c>
      <c r="R1131">
        <v>22649000</v>
      </c>
      <c r="S1131">
        <v>662</v>
      </c>
      <c r="T1131">
        <v>1.47158965551008</v>
      </c>
      <c r="U1131">
        <v>3.7119626168224298E-2</v>
      </c>
      <c r="V1131">
        <v>20.612826347351099</v>
      </c>
      <c r="W1131">
        <v>21.2207851409912</v>
      </c>
      <c r="X1131">
        <v>22.154875755310101</v>
      </c>
      <c r="Y1131">
        <f t="shared" si="17"/>
        <v>1.5420494079590021</v>
      </c>
      <c r="Z1131" t="s">
        <v>15869</v>
      </c>
      <c r="AA1131" t="s">
        <v>15870</v>
      </c>
      <c r="AB1131" t="s">
        <v>15871</v>
      </c>
      <c r="AC1131" t="s">
        <v>15871</v>
      </c>
      <c r="AD1131" t="s">
        <v>15872</v>
      </c>
      <c r="AE1131" t="s">
        <v>15873</v>
      </c>
      <c r="AF1131">
        <v>2612</v>
      </c>
      <c r="AG1131" t="s">
        <v>15874</v>
      </c>
      <c r="AH1131" t="s">
        <v>15875</v>
      </c>
      <c r="AI1131">
        <v>3</v>
      </c>
    </row>
    <row r="1132" spans="1:35" x14ac:dyDescent="0.2">
      <c r="A1132" t="s">
        <v>653</v>
      </c>
      <c r="B1132">
        <v>-2.6797289848327601</v>
      </c>
      <c r="C1132">
        <v>-3.11138916015625</v>
      </c>
      <c r="D1132">
        <v>3.11138916015625</v>
      </c>
      <c r="E1132" t="s">
        <v>30</v>
      </c>
      <c r="F1132">
        <v>3</v>
      </c>
      <c r="I1132">
        <v>1447</v>
      </c>
      <c r="J1132" t="s">
        <v>14701</v>
      </c>
      <c r="K1132" t="s">
        <v>46</v>
      </c>
      <c r="L1132">
        <v>1</v>
      </c>
      <c r="M1132">
        <v>1.52655E-2</v>
      </c>
      <c r="N1132">
        <v>41.871000000000002</v>
      </c>
      <c r="O1132">
        <v>21.22</v>
      </c>
      <c r="P1132">
        <v>41.871000000000002</v>
      </c>
      <c r="Q1132">
        <v>0.28693999999999997</v>
      </c>
      <c r="R1132">
        <v>22649000</v>
      </c>
      <c r="S1132">
        <v>665</v>
      </c>
      <c r="T1132">
        <v>3.2537742164642798</v>
      </c>
      <c r="U1132">
        <v>4.1140350877193E-3</v>
      </c>
      <c r="V1132">
        <v>20.578681945800799</v>
      </c>
      <c r="W1132">
        <v>20.1243896484375</v>
      </c>
      <c r="X1132">
        <v>22.463873863220201</v>
      </c>
      <c r="Y1132">
        <f t="shared" si="17"/>
        <v>1.8851919174194016</v>
      </c>
      <c r="Z1132" t="s">
        <v>15869</v>
      </c>
      <c r="AA1132" t="s">
        <v>15879</v>
      </c>
      <c r="AB1132" t="s">
        <v>15871</v>
      </c>
      <c r="AC1132" t="s">
        <v>15871</v>
      </c>
      <c r="AD1132" t="s">
        <v>15880</v>
      </c>
      <c r="AE1132" t="s">
        <v>15873</v>
      </c>
      <c r="AF1132">
        <v>2614</v>
      </c>
      <c r="AG1132" t="s">
        <v>15874</v>
      </c>
      <c r="AH1132" t="s">
        <v>15881</v>
      </c>
      <c r="AI1132">
        <v>3</v>
      </c>
    </row>
    <row r="1133" spans="1:35" x14ac:dyDescent="0.2">
      <c r="A1133" t="s">
        <v>653</v>
      </c>
      <c r="B1133">
        <v>-1.90927278995514</v>
      </c>
      <c r="C1133">
        <v>-1.9573156833648699</v>
      </c>
      <c r="D1133">
        <v>1.9573156833648699</v>
      </c>
      <c r="E1133" t="s">
        <v>30</v>
      </c>
      <c r="F1133">
        <v>2</v>
      </c>
      <c r="I1133">
        <v>1463</v>
      </c>
      <c r="J1133" t="s">
        <v>14701</v>
      </c>
      <c r="K1133" t="s">
        <v>46</v>
      </c>
      <c r="L1133">
        <v>0.99167700000000003</v>
      </c>
      <c r="M1133" s="2">
        <v>1.1040599999999999E-8</v>
      </c>
      <c r="N1133">
        <v>97.631</v>
      </c>
      <c r="O1133">
        <v>78.572999999999993</v>
      </c>
      <c r="P1133">
        <v>97.631</v>
      </c>
      <c r="Q1133">
        <v>-0.81655999999999995</v>
      </c>
      <c r="R1133">
        <v>1336000000</v>
      </c>
      <c r="S1133">
        <v>111</v>
      </c>
      <c r="T1133">
        <v>2.2079429531600199</v>
      </c>
      <c r="U1133">
        <v>1.19247751430908E-2</v>
      </c>
      <c r="V1133">
        <v>23.077182769775401</v>
      </c>
      <c r="W1133">
        <v>23.080615997314499</v>
      </c>
      <c r="X1133">
        <v>24.763812065124501</v>
      </c>
      <c r="Y1133">
        <f t="shared" si="17"/>
        <v>1.6866292953490998</v>
      </c>
      <c r="Z1133" t="s">
        <v>6271</v>
      </c>
      <c r="AA1133">
        <v>111</v>
      </c>
      <c r="AB1133" t="s">
        <v>6271</v>
      </c>
      <c r="AC1133" t="s">
        <v>6271</v>
      </c>
      <c r="AD1133" t="s">
        <v>15883</v>
      </c>
      <c r="AE1133" t="s">
        <v>6279</v>
      </c>
      <c r="AF1133">
        <v>2633</v>
      </c>
      <c r="AG1133" t="s">
        <v>6274</v>
      </c>
      <c r="AH1133" t="s">
        <v>15884</v>
      </c>
      <c r="AI1133">
        <v>3</v>
      </c>
    </row>
    <row r="1134" spans="1:35" x14ac:dyDescent="0.2">
      <c r="A1134" t="s">
        <v>653</v>
      </c>
      <c r="B1134">
        <v>-1.90927278995514</v>
      </c>
      <c r="C1134">
        <v>-1.9573156833648699</v>
      </c>
      <c r="D1134">
        <v>1.9573156833648699</v>
      </c>
      <c r="E1134" t="s">
        <v>30</v>
      </c>
      <c r="F1134">
        <v>2</v>
      </c>
      <c r="I1134">
        <v>1463</v>
      </c>
      <c r="J1134" t="s">
        <v>14701</v>
      </c>
      <c r="K1134" t="s">
        <v>46</v>
      </c>
      <c r="L1134">
        <v>0.99012500000000003</v>
      </c>
      <c r="M1134" s="2">
        <v>1.1040599999999999E-8</v>
      </c>
      <c r="N1134">
        <v>97.631</v>
      </c>
      <c r="O1134">
        <v>78.572999999999993</v>
      </c>
      <c r="P1134">
        <v>97.631</v>
      </c>
      <c r="Q1134">
        <v>-0.81655999999999995</v>
      </c>
      <c r="R1134">
        <v>1382700000</v>
      </c>
      <c r="S1134">
        <v>115</v>
      </c>
      <c r="T1134">
        <v>2.2079429531600199</v>
      </c>
      <c r="U1134">
        <v>1.1915032679738599E-2</v>
      </c>
      <c r="V1134">
        <v>23.077182769775401</v>
      </c>
      <c r="W1134">
        <v>23.080615997314499</v>
      </c>
      <c r="X1134">
        <v>24.763812065124501</v>
      </c>
      <c r="Y1134">
        <f t="shared" si="17"/>
        <v>1.6866292953490998</v>
      </c>
      <c r="Z1134" t="s">
        <v>6271</v>
      </c>
      <c r="AA1134">
        <v>115</v>
      </c>
      <c r="AB1134" t="s">
        <v>6271</v>
      </c>
      <c r="AC1134" t="s">
        <v>6271</v>
      </c>
      <c r="AD1134" t="s">
        <v>6278</v>
      </c>
      <c r="AE1134" t="s">
        <v>6279</v>
      </c>
      <c r="AF1134">
        <v>2634</v>
      </c>
      <c r="AG1134" t="s">
        <v>6274</v>
      </c>
      <c r="AH1134" t="s">
        <v>15885</v>
      </c>
      <c r="AI1134" t="s">
        <v>1977</v>
      </c>
    </row>
    <row r="1135" spans="1:35" x14ac:dyDescent="0.2">
      <c r="A1135" t="s">
        <v>653</v>
      </c>
      <c r="B1135">
        <v>-1.90927278995514</v>
      </c>
      <c r="C1135">
        <v>-1.9573156833648699</v>
      </c>
      <c r="D1135">
        <v>1.9573156833648699</v>
      </c>
      <c r="E1135" t="s">
        <v>30</v>
      </c>
      <c r="F1135">
        <v>2</v>
      </c>
      <c r="I1135">
        <v>1463</v>
      </c>
      <c r="J1135" t="s">
        <v>14701</v>
      </c>
      <c r="K1135" t="s">
        <v>46</v>
      </c>
      <c r="L1135">
        <v>0.96812399999999998</v>
      </c>
      <c r="M1135" s="2">
        <v>1.1040599999999999E-8</v>
      </c>
      <c r="N1135">
        <v>97.631</v>
      </c>
      <c r="O1135">
        <v>78.572999999999993</v>
      </c>
      <c r="P1135">
        <v>68.676000000000002</v>
      </c>
      <c r="Q1135">
        <v>-0.95633000000000001</v>
      </c>
      <c r="R1135">
        <v>1382700000</v>
      </c>
      <c r="S1135">
        <v>117</v>
      </c>
      <c r="T1135">
        <v>2.2079429531600199</v>
      </c>
      <c r="U1135">
        <v>1.1905306122449E-2</v>
      </c>
      <c r="V1135">
        <v>23.077182769775401</v>
      </c>
      <c r="W1135">
        <v>23.080615997314499</v>
      </c>
      <c r="X1135">
        <v>24.763812065124501</v>
      </c>
      <c r="Y1135">
        <f t="shared" si="17"/>
        <v>1.6866292953490998</v>
      </c>
      <c r="Z1135" t="s">
        <v>6271</v>
      </c>
      <c r="AA1135">
        <v>117</v>
      </c>
      <c r="AB1135" t="s">
        <v>6271</v>
      </c>
      <c r="AC1135" t="s">
        <v>6271</v>
      </c>
      <c r="AD1135" t="s">
        <v>6281</v>
      </c>
      <c r="AE1135" t="s">
        <v>6282</v>
      </c>
      <c r="AF1135">
        <v>2635</v>
      </c>
      <c r="AG1135" t="s">
        <v>6274</v>
      </c>
      <c r="AH1135" t="s">
        <v>15886</v>
      </c>
      <c r="AI1135" t="s">
        <v>1977</v>
      </c>
    </row>
    <row r="1136" spans="1:35" x14ac:dyDescent="0.2">
      <c r="A1136" t="s">
        <v>89</v>
      </c>
      <c r="B1136">
        <v>-1.64639091491699</v>
      </c>
      <c r="C1136">
        <v>0</v>
      </c>
      <c r="D1136">
        <v>1.64639091491699</v>
      </c>
      <c r="E1136" t="s">
        <v>30</v>
      </c>
      <c r="F1136">
        <v>2</v>
      </c>
      <c r="I1136">
        <v>1486</v>
      </c>
      <c r="J1136" t="s">
        <v>14701</v>
      </c>
      <c r="K1136" t="s">
        <v>46</v>
      </c>
      <c r="L1136">
        <v>0.99681299999999995</v>
      </c>
      <c r="M1136" s="2">
        <v>5.07624E-13</v>
      </c>
      <c r="N1136">
        <v>124.35</v>
      </c>
      <c r="O1136">
        <v>106.77</v>
      </c>
      <c r="P1136">
        <v>124.35</v>
      </c>
      <c r="Q1136">
        <v>0.15209</v>
      </c>
      <c r="R1136">
        <v>303930000</v>
      </c>
      <c r="S1136">
        <v>401</v>
      </c>
      <c r="T1136">
        <v>1.7313982584666301</v>
      </c>
      <c r="U1136">
        <v>2.39211711711712E-2</v>
      </c>
      <c r="V1136">
        <v>20.849354743957502</v>
      </c>
      <c r="W1136">
        <v>21.446977615356399</v>
      </c>
      <c r="X1136">
        <v>25.214401245117202</v>
      </c>
      <c r="Y1136">
        <f t="shared" si="17"/>
        <v>4.3650465011596999</v>
      </c>
      <c r="Z1136" t="s">
        <v>6338</v>
      </c>
      <c r="AA1136">
        <v>401</v>
      </c>
      <c r="AB1136" t="s">
        <v>6338</v>
      </c>
      <c r="AC1136" t="s">
        <v>6338</v>
      </c>
      <c r="AD1136" t="s">
        <v>15887</v>
      </c>
      <c r="AE1136" t="s">
        <v>15888</v>
      </c>
      <c r="AF1136">
        <v>2673</v>
      </c>
      <c r="AG1136" t="s">
        <v>6341</v>
      </c>
      <c r="AH1136" t="s">
        <v>15889</v>
      </c>
      <c r="AI1136" t="s">
        <v>1977</v>
      </c>
    </row>
    <row r="1137" spans="1:35" x14ac:dyDescent="0.2">
      <c r="A1137" t="s">
        <v>89</v>
      </c>
      <c r="B1137">
        <v>-1.5239106416702299</v>
      </c>
      <c r="C1137">
        <v>0</v>
      </c>
      <c r="D1137">
        <v>1.5239106416702299</v>
      </c>
      <c r="E1137" t="s">
        <v>30</v>
      </c>
      <c r="F1137">
        <v>2</v>
      </c>
      <c r="I1137">
        <v>1486</v>
      </c>
      <c r="J1137" t="s">
        <v>14701</v>
      </c>
      <c r="K1137" t="s">
        <v>46</v>
      </c>
      <c r="L1137">
        <v>0.86029999999999995</v>
      </c>
      <c r="M1137" s="2">
        <v>1.0369100000000001E-9</v>
      </c>
      <c r="N1137">
        <v>109.66</v>
      </c>
      <c r="O1137">
        <v>80.683999999999997</v>
      </c>
      <c r="P1137">
        <v>109.66</v>
      </c>
      <c r="Q1137">
        <v>1.3736999999999999</v>
      </c>
      <c r="R1137">
        <v>254110000</v>
      </c>
      <c r="S1137">
        <v>407</v>
      </c>
      <c r="T1137">
        <v>1.4409345979871699</v>
      </c>
      <c r="U1137">
        <v>3.9182108626198101E-2</v>
      </c>
      <c r="V1137">
        <v>20.464365959167498</v>
      </c>
      <c r="W1137">
        <v>21.502824783325199</v>
      </c>
      <c r="X1137">
        <v>24.533570289611799</v>
      </c>
      <c r="Y1137">
        <f t="shared" si="17"/>
        <v>4.0692043304443004</v>
      </c>
      <c r="Z1137" t="s">
        <v>6338</v>
      </c>
      <c r="AA1137">
        <v>407</v>
      </c>
      <c r="AB1137" t="s">
        <v>6338</v>
      </c>
      <c r="AC1137" t="s">
        <v>6338</v>
      </c>
      <c r="AD1137" t="s">
        <v>6339</v>
      </c>
      <c r="AE1137" t="s">
        <v>6340</v>
      </c>
      <c r="AF1137">
        <v>2677</v>
      </c>
      <c r="AG1137" t="s">
        <v>6341</v>
      </c>
      <c r="AH1137" t="s">
        <v>15893</v>
      </c>
      <c r="AI1137" t="s">
        <v>1977</v>
      </c>
    </row>
    <row r="1138" spans="1:35" x14ac:dyDescent="0.2">
      <c r="A1138" t="s">
        <v>493</v>
      </c>
      <c r="B1138">
        <v>3.5261917114257799</v>
      </c>
      <c r="C1138">
        <v>-3.5261917114257799</v>
      </c>
      <c r="D1138">
        <v>-2.8543741703033398</v>
      </c>
      <c r="E1138" t="s">
        <v>30</v>
      </c>
      <c r="F1138">
        <v>3</v>
      </c>
      <c r="I1138">
        <v>1514</v>
      </c>
      <c r="J1138" t="s">
        <v>14701</v>
      </c>
      <c r="K1138" t="s">
        <v>46</v>
      </c>
      <c r="L1138">
        <v>0.97283600000000003</v>
      </c>
      <c r="M1138" s="2">
        <v>2.5245200000000001E-21</v>
      </c>
      <c r="N1138">
        <v>154.69999999999999</v>
      </c>
      <c r="O1138">
        <v>131.27000000000001</v>
      </c>
      <c r="P1138">
        <v>154.69999999999999</v>
      </c>
      <c r="Q1138">
        <v>-0.13775000000000001</v>
      </c>
      <c r="R1138">
        <v>135700000</v>
      </c>
      <c r="S1138">
        <v>16</v>
      </c>
      <c r="T1138">
        <v>3.5985191854354199</v>
      </c>
      <c r="U1138">
        <v>3.2222222222222201E-3</v>
      </c>
      <c r="V1138">
        <v>23.254519462585399</v>
      </c>
      <c r="W1138">
        <v>20.100461959838899</v>
      </c>
      <c r="X1138">
        <v>20.847894668579102</v>
      </c>
      <c r="Y1138">
        <f t="shared" si="17"/>
        <v>-2.4066247940062979</v>
      </c>
      <c r="Z1138" t="s">
        <v>6378</v>
      </c>
      <c r="AA1138" t="s">
        <v>6379</v>
      </c>
      <c r="AB1138" t="s">
        <v>6380</v>
      </c>
      <c r="AC1138" t="s">
        <v>6380</v>
      </c>
      <c r="AD1138" t="s">
        <v>6381</v>
      </c>
      <c r="AE1138" t="s">
        <v>6382</v>
      </c>
      <c r="AF1138">
        <v>2709</v>
      </c>
      <c r="AG1138" t="s">
        <v>6383</v>
      </c>
      <c r="AH1138" t="s">
        <v>15902</v>
      </c>
      <c r="AI1138" t="s">
        <v>69</v>
      </c>
    </row>
    <row r="1139" spans="1:35" x14ac:dyDescent="0.2">
      <c r="A1139" t="s">
        <v>493</v>
      </c>
      <c r="B1139">
        <v>3.14970755577087</v>
      </c>
      <c r="C1139">
        <v>-3.14970755577087</v>
      </c>
      <c r="D1139">
        <v>-3.1141376495361301</v>
      </c>
      <c r="E1139" t="s">
        <v>30</v>
      </c>
      <c r="F1139">
        <v>3</v>
      </c>
      <c r="I1139">
        <v>1514</v>
      </c>
      <c r="J1139" t="s">
        <v>14701</v>
      </c>
      <c r="K1139" t="s">
        <v>46</v>
      </c>
      <c r="L1139">
        <v>0.76471900000000004</v>
      </c>
      <c r="M1139">
        <v>1.9141500000000001E-4</v>
      </c>
      <c r="N1139">
        <v>64.546999999999997</v>
      </c>
      <c r="O1139">
        <v>49.619</v>
      </c>
      <c r="P1139">
        <v>64.546999999999997</v>
      </c>
      <c r="Q1139">
        <v>-1.4987999999999999</v>
      </c>
      <c r="R1139">
        <v>45021000</v>
      </c>
      <c r="S1139">
        <v>19</v>
      </c>
      <c r="T1139">
        <v>3.4710728264755399</v>
      </c>
      <c r="U1139">
        <v>3.51219512195122E-3</v>
      </c>
      <c r="V1139">
        <v>23.254519462585399</v>
      </c>
      <c r="W1139">
        <v>20.825910568237301</v>
      </c>
      <c r="X1139">
        <v>21.152455329895002</v>
      </c>
      <c r="Y1139">
        <f t="shared" si="17"/>
        <v>-2.1020641326903977</v>
      </c>
      <c r="Z1139" t="s">
        <v>6378</v>
      </c>
      <c r="AA1139" t="s">
        <v>15903</v>
      </c>
      <c r="AB1139" t="s">
        <v>6380</v>
      </c>
      <c r="AC1139" t="s">
        <v>6380</v>
      </c>
      <c r="AD1139" t="s">
        <v>15904</v>
      </c>
      <c r="AE1139" t="s">
        <v>15905</v>
      </c>
      <c r="AF1139">
        <v>2710</v>
      </c>
      <c r="AG1139" t="s">
        <v>6383</v>
      </c>
      <c r="AH1139" t="s">
        <v>15906</v>
      </c>
      <c r="AI1139">
        <v>3</v>
      </c>
    </row>
    <row r="1140" spans="1:35" x14ac:dyDescent="0.2">
      <c r="A1140" t="s">
        <v>653</v>
      </c>
      <c r="B1140">
        <v>-1.9548962116241499</v>
      </c>
      <c r="C1140">
        <v>-2.0328819751739502</v>
      </c>
      <c r="D1140">
        <v>2.0328819751739502</v>
      </c>
      <c r="E1140" t="s">
        <v>30</v>
      </c>
      <c r="F1140">
        <v>3</v>
      </c>
      <c r="I1140">
        <v>1522</v>
      </c>
      <c r="J1140" t="s">
        <v>14701</v>
      </c>
      <c r="K1140" t="s">
        <v>46</v>
      </c>
      <c r="L1140">
        <v>0.99885199999999996</v>
      </c>
      <c r="M1140" s="2">
        <v>1.8011499999999999E-6</v>
      </c>
      <c r="N1140">
        <v>67.233999999999995</v>
      </c>
      <c r="O1140">
        <v>54.851999999999997</v>
      </c>
      <c r="P1140">
        <v>54.311</v>
      </c>
      <c r="Q1140">
        <v>1.9253</v>
      </c>
      <c r="R1140">
        <v>1270800000</v>
      </c>
      <c r="S1140">
        <v>542</v>
      </c>
      <c r="T1140">
        <v>2.2736768168269399</v>
      </c>
      <c r="U1140">
        <v>1.10207612456747E-2</v>
      </c>
      <c r="V1140">
        <v>19.828213691711401</v>
      </c>
      <c r="W1140">
        <v>20.4544277191162</v>
      </c>
      <c r="X1140">
        <v>23.787991523742701</v>
      </c>
      <c r="Y1140">
        <f t="shared" si="17"/>
        <v>3.9597778320312997</v>
      </c>
      <c r="Z1140" t="s">
        <v>6385</v>
      </c>
      <c r="AA1140">
        <v>542</v>
      </c>
      <c r="AB1140" t="s">
        <v>6385</v>
      </c>
      <c r="AC1140" t="s">
        <v>6385</v>
      </c>
      <c r="AD1140" t="s">
        <v>6386</v>
      </c>
      <c r="AE1140" t="s">
        <v>6387</v>
      </c>
      <c r="AF1140">
        <v>2713</v>
      </c>
      <c r="AG1140" t="s">
        <v>6388</v>
      </c>
      <c r="AH1140" t="s">
        <v>15910</v>
      </c>
      <c r="AI1140" t="s">
        <v>1977</v>
      </c>
    </row>
    <row r="1141" spans="1:35" x14ac:dyDescent="0.2">
      <c r="A1141" t="s">
        <v>2092</v>
      </c>
      <c r="B1141">
        <v>-1.7383131980896001</v>
      </c>
      <c r="C1141">
        <v>-1.4694354534149201</v>
      </c>
      <c r="D1141">
        <v>1.7383131980896001</v>
      </c>
      <c r="E1141" t="s">
        <v>30</v>
      </c>
      <c r="F1141">
        <v>2</v>
      </c>
      <c r="I1141">
        <v>1539</v>
      </c>
      <c r="J1141" t="s">
        <v>14701</v>
      </c>
      <c r="K1141" t="s">
        <v>46</v>
      </c>
      <c r="L1141">
        <v>0.81796500000000005</v>
      </c>
      <c r="M1141" s="2">
        <v>5.1917399999999996E-7</v>
      </c>
      <c r="N1141">
        <v>77.575000000000003</v>
      </c>
      <c r="O1141">
        <v>60.636000000000003</v>
      </c>
      <c r="P1141">
        <v>61.408999999999999</v>
      </c>
      <c r="Q1141">
        <v>0.58794999999999997</v>
      </c>
      <c r="R1141">
        <v>652310000</v>
      </c>
      <c r="S1141">
        <v>191</v>
      </c>
      <c r="T1141">
        <v>1.86452492639875</v>
      </c>
      <c r="U1141">
        <v>1.9532207629768601E-2</v>
      </c>
      <c r="V1141">
        <v>21.0347385406494</v>
      </c>
      <c r="W1141">
        <v>21.8885402679443</v>
      </c>
      <c r="X1141">
        <v>26.6073398590088</v>
      </c>
      <c r="Y1141">
        <f t="shared" si="17"/>
        <v>5.5726013183593999</v>
      </c>
      <c r="Z1141" t="s">
        <v>799</v>
      </c>
      <c r="AA1141" t="s">
        <v>15913</v>
      </c>
      <c r="AB1141" t="s">
        <v>801</v>
      </c>
      <c r="AC1141" t="s">
        <v>801</v>
      </c>
      <c r="AD1141" t="s">
        <v>15914</v>
      </c>
      <c r="AE1141" t="s">
        <v>15915</v>
      </c>
      <c r="AF1141">
        <v>2735</v>
      </c>
      <c r="AG1141" t="s">
        <v>804</v>
      </c>
      <c r="AH1141" t="s">
        <v>15916</v>
      </c>
      <c r="AI1141" t="s">
        <v>1911</v>
      </c>
    </row>
    <row r="1142" spans="1:35" x14ac:dyDescent="0.2">
      <c r="A1142" t="s">
        <v>653</v>
      </c>
      <c r="B1142">
        <v>-2.6782891750335698</v>
      </c>
      <c r="C1142">
        <v>-3.4812762737274201</v>
      </c>
      <c r="D1142">
        <v>3.4812762737274201</v>
      </c>
      <c r="E1142" t="s">
        <v>30</v>
      </c>
      <c r="F1142">
        <v>4</v>
      </c>
      <c r="I1142">
        <v>1540</v>
      </c>
      <c r="J1142" t="s">
        <v>14701</v>
      </c>
      <c r="K1142" t="s">
        <v>46</v>
      </c>
      <c r="L1142">
        <v>0.79971099999999995</v>
      </c>
      <c r="M1142">
        <v>7.3594100000000005E-4</v>
      </c>
      <c r="N1142">
        <v>46.35</v>
      </c>
      <c r="O1142">
        <v>33.103999999999999</v>
      </c>
      <c r="P1142">
        <v>44.863</v>
      </c>
      <c r="Q1142">
        <v>1.35</v>
      </c>
      <c r="R1142">
        <v>654490000</v>
      </c>
      <c r="S1142">
        <v>37</v>
      </c>
      <c r="T1142">
        <v>3.5128706901806699</v>
      </c>
      <c r="U1142">
        <v>3.4857142857142899E-3</v>
      </c>
      <c r="V1142">
        <v>23.317428588867202</v>
      </c>
      <c r="W1142">
        <v>21.272016525268601</v>
      </c>
      <c r="X1142">
        <v>27.038272857666001</v>
      </c>
      <c r="Y1142">
        <f t="shared" si="17"/>
        <v>3.7208442687987997</v>
      </c>
      <c r="Z1142" t="s">
        <v>15917</v>
      </c>
      <c r="AA1142">
        <v>37</v>
      </c>
      <c r="AB1142" t="s">
        <v>15917</v>
      </c>
      <c r="AC1142" t="s">
        <v>15917</v>
      </c>
      <c r="AD1142" t="s">
        <v>15918</v>
      </c>
      <c r="AE1142" t="s">
        <v>15919</v>
      </c>
      <c r="AF1142">
        <v>2741</v>
      </c>
      <c r="AG1142" t="s">
        <v>15920</v>
      </c>
      <c r="AH1142" t="s">
        <v>15921</v>
      </c>
      <c r="AI1142">
        <v>3</v>
      </c>
    </row>
    <row r="1143" spans="1:35" x14ac:dyDescent="0.2">
      <c r="A1143" t="s">
        <v>653</v>
      </c>
      <c r="B1143">
        <v>-3.1898357868194598</v>
      </c>
      <c r="C1143">
        <v>-3.7847816944122301</v>
      </c>
      <c r="D1143">
        <v>3.7847816944122301</v>
      </c>
      <c r="E1143" t="s">
        <v>30</v>
      </c>
      <c r="F1143">
        <v>4</v>
      </c>
      <c r="I1143">
        <v>1540</v>
      </c>
      <c r="J1143" t="s">
        <v>14701</v>
      </c>
      <c r="K1143" t="s">
        <v>46</v>
      </c>
      <c r="L1143">
        <v>0.79971099999999995</v>
      </c>
      <c r="M1143" s="2">
        <v>1.9098900000000001E-5</v>
      </c>
      <c r="N1143">
        <v>59.597999999999999</v>
      </c>
      <c r="O1143">
        <v>47.975000000000001</v>
      </c>
      <c r="P1143">
        <v>44.863</v>
      </c>
      <c r="Q1143">
        <v>1.35</v>
      </c>
      <c r="R1143">
        <v>699670000</v>
      </c>
      <c r="S1143">
        <v>40</v>
      </c>
      <c r="T1143">
        <v>3.8899805721394198</v>
      </c>
      <c r="U1143">
        <v>3.0393013100436699E-3</v>
      </c>
      <c r="V1143">
        <v>23.317428588867202</v>
      </c>
      <c r="W1143">
        <v>21.521059036254901</v>
      </c>
      <c r="X1143">
        <v>27.038272857666001</v>
      </c>
      <c r="Y1143">
        <f t="shared" si="17"/>
        <v>3.7208442687987997</v>
      </c>
      <c r="Z1143" t="s">
        <v>15917</v>
      </c>
      <c r="AA1143">
        <v>40</v>
      </c>
      <c r="AB1143" t="s">
        <v>15917</v>
      </c>
      <c r="AC1143" t="s">
        <v>15917</v>
      </c>
      <c r="AD1143" t="s">
        <v>15922</v>
      </c>
      <c r="AE1143" t="s">
        <v>15919</v>
      </c>
      <c r="AF1143">
        <v>2742</v>
      </c>
      <c r="AG1143" t="s">
        <v>15920</v>
      </c>
      <c r="AH1143" t="s">
        <v>15923</v>
      </c>
      <c r="AI1143" t="s">
        <v>1977</v>
      </c>
    </row>
    <row r="1144" spans="1:35" x14ac:dyDescent="0.2">
      <c r="A1144" t="s">
        <v>653</v>
      </c>
      <c r="B1144">
        <v>-2.4783484935760498</v>
      </c>
      <c r="C1144">
        <v>-3.3370084762573202</v>
      </c>
      <c r="D1144">
        <v>3.3370084762573202</v>
      </c>
      <c r="E1144" t="s">
        <v>30</v>
      </c>
      <c r="F1144">
        <v>4</v>
      </c>
      <c r="I1144">
        <v>1540</v>
      </c>
      <c r="J1144" t="s">
        <v>14701</v>
      </c>
      <c r="K1144" t="s">
        <v>46</v>
      </c>
      <c r="L1144">
        <v>0.79971099999999995</v>
      </c>
      <c r="M1144">
        <v>7.3594100000000005E-4</v>
      </c>
      <c r="N1144">
        <v>46.35</v>
      </c>
      <c r="O1144">
        <v>33.103999999999999</v>
      </c>
      <c r="P1144">
        <v>44.863</v>
      </c>
      <c r="Q1144">
        <v>1.35</v>
      </c>
      <c r="R1144">
        <v>654490000</v>
      </c>
      <c r="S1144">
        <v>41</v>
      </c>
      <c r="T1144">
        <v>3.3488834685912301</v>
      </c>
      <c r="U1144">
        <v>3.87378640776699E-3</v>
      </c>
      <c r="V1144">
        <v>23.317428588867202</v>
      </c>
      <c r="W1144">
        <v>21.272016525268601</v>
      </c>
      <c r="X1144">
        <v>27.038272857666001</v>
      </c>
      <c r="Y1144">
        <f t="shared" si="17"/>
        <v>3.7208442687987997</v>
      </c>
      <c r="Z1144" t="s">
        <v>15917</v>
      </c>
      <c r="AA1144">
        <v>41</v>
      </c>
      <c r="AB1144" t="s">
        <v>15917</v>
      </c>
      <c r="AC1144" t="s">
        <v>15917</v>
      </c>
      <c r="AD1144" t="s">
        <v>15924</v>
      </c>
      <c r="AE1144" t="s">
        <v>15919</v>
      </c>
      <c r="AF1144">
        <v>2743</v>
      </c>
      <c r="AG1144" t="s">
        <v>15920</v>
      </c>
      <c r="AH1144" t="s">
        <v>15925</v>
      </c>
      <c r="AI1144">
        <v>3</v>
      </c>
    </row>
    <row r="1145" spans="1:35" x14ac:dyDescent="0.2">
      <c r="A1145" t="s">
        <v>89</v>
      </c>
      <c r="B1145">
        <v>-1.7930328845977801</v>
      </c>
      <c r="C1145">
        <v>0</v>
      </c>
      <c r="D1145">
        <v>1.7930328845977801</v>
      </c>
      <c r="E1145" t="s">
        <v>30</v>
      </c>
      <c r="F1145">
        <v>3</v>
      </c>
      <c r="I1145">
        <v>1541</v>
      </c>
      <c r="J1145" t="s">
        <v>14701</v>
      </c>
      <c r="K1145" t="s">
        <v>46</v>
      </c>
      <c r="L1145">
        <v>0.91173400000000004</v>
      </c>
      <c r="M1145">
        <v>3.5108399999999999E-4</v>
      </c>
      <c r="N1145">
        <v>48.692999999999998</v>
      </c>
      <c r="O1145">
        <v>37.889000000000003</v>
      </c>
      <c r="P1145">
        <v>48.692999999999998</v>
      </c>
      <c r="Q1145">
        <v>-0.38946999999999998</v>
      </c>
      <c r="R1145">
        <v>32990000</v>
      </c>
      <c r="S1145">
        <v>380</v>
      </c>
      <c r="T1145">
        <v>1.7615567788294999</v>
      </c>
      <c r="U1145">
        <v>2.2797461050202E-2</v>
      </c>
      <c r="V1145">
        <v>20.722967147827099</v>
      </c>
      <c r="W1145">
        <v>21.055873870849599</v>
      </c>
      <c r="X1145">
        <v>22.836208343505898</v>
      </c>
      <c r="Y1145">
        <f t="shared" si="17"/>
        <v>2.1132411956787998</v>
      </c>
      <c r="Z1145" t="s">
        <v>15926</v>
      </c>
      <c r="AA1145">
        <v>380</v>
      </c>
      <c r="AB1145" t="s">
        <v>15926</v>
      </c>
      <c r="AC1145" t="s">
        <v>15926</v>
      </c>
      <c r="AD1145" t="s">
        <v>15927</v>
      </c>
      <c r="AE1145" t="s">
        <v>15928</v>
      </c>
      <c r="AF1145">
        <v>2745</v>
      </c>
      <c r="AG1145" t="s">
        <v>15929</v>
      </c>
      <c r="AH1145" t="s">
        <v>15930</v>
      </c>
      <c r="AI1145">
        <v>3</v>
      </c>
    </row>
    <row r="1146" spans="1:35" x14ac:dyDescent="0.2">
      <c r="A1146" t="s">
        <v>598</v>
      </c>
      <c r="B1146">
        <v>1.63393330574036</v>
      </c>
      <c r="C1146">
        <v>1.34117567539215</v>
      </c>
      <c r="D1146">
        <v>-1.63393330574036</v>
      </c>
      <c r="E1146" t="s">
        <v>30</v>
      </c>
      <c r="F1146">
        <v>3</v>
      </c>
      <c r="I1146">
        <v>1561</v>
      </c>
      <c r="J1146" t="s">
        <v>14701</v>
      </c>
      <c r="K1146" t="s">
        <v>46</v>
      </c>
      <c r="L1146">
        <v>0.99353000000000002</v>
      </c>
      <c r="M1146" s="2">
        <v>4.26995E-5</v>
      </c>
      <c r="N1146">
        <v>93.766000000000005</v>
      </c>
      <c r="O1146">
        <v>57.384</v>
      </c>
      <c r="P1146">
        <v>51.225000000000001</v>
      </c>
      <c r="Q1146">
        <v>0.31498999999999999</v>
      </c>
      <c r="R1146">
        <v>1473300000</v>
      </c>
      <c r="S1146">
        <v>1013</v>
      </c>
      <c r="T1146">
        <v>1.74029327081536</v>
      </c>
      <c r="U1146">
        <v>2.3651877133105799E-2</v>
      </c>
      <c r="V1146">
        <v>25.642210006713899</v>
      </c>
      <c r="W1146">
        <v>25.3741130828857</v>
      </c>
      <c r="X1146">
        <v>22.8285970687866</v>
      </c>
      <c r="Y1146">
        <f t="shared" si="17"/>
        <v>-2.8136129379272994</v>
      </c>
      <c r="Z1146" t="s">
        <v>6521</v>
      </c>
      <c r="AA1146">
        <v>1013</v>
      </c>
      <c r="AB1146" t="s">
        <v>6521</v>
      </c>
      <c r="AC1146" t="s">
        <v>6521</v>
      </c>
      <c r="AD1146" t="s">
        <v>6528</v>
      </c>
      <c r="AE1146" t="s">
        <v>6529</v>
      </c>
      <c r="AF1146">
        <v>2793</v>
      </c>
      <c r="AG1146" t="s">
        <v>6524</v>
      </c>
      <c r="AH1146" t="s">
        <v>15950</v>
      </c>
      <c r="AI1146" t="s">
        <v>6191</v>
      </c>
    </row>
    <row r="1147" spans="1:35" x14ac:dyDescent="0.2">
      <c r="A1147" t="s">
        <v>598</v>
      </c>
      <c r="B1147">
        <v>3.4039549827575701</v>
      </c>
      <c r="C1147">
        <v>2.05707907676697</v>
      </c>
      <c r="D1147">
        <v>-3.4039549827575701</v>
      </c>
      <c r="E1147" t="s">
        <v>30</v>
      </c>
      <c r="F1147">
        <v>2</v>
      </c>
      <c r="I1147">
        <v>1561</v>
      </c>
      <c r="J1147" t="s">
        <v>14701</v>
      </c>
      <c r="K1147" t="s">
        <v>46</v>
      </c>
      <c r="L1147">
        <v>0.99477199999999999</v>
      </c>
      <c r="M1147" s="2">
        <v>4.26995E-5</v>
      </c>
      <c r="N1147">
        <v>98.581999999999994</v>
      </c>
      <c r="O1147">
        <v>64.194999999999993</v>
      </c>
      <c r="P1147">
        <v>74.677999999999997</v>
      </c>
      <c r="Q1147">
        <v>9.0513999999999997E-2</v>
      </c>
      <c r="R1147">
        <v>1470400000</v>
      </c>
      <c r="S1147">
        <v>1015</v>
      </c>
      <c r="T1147">
        <v>3.3207438536429499</v>
      </c>
      <c r="U1147">
        <v>3.9904988123515396E-3</v>
      </c>
      <c r="V1147">
        <v>26.4485006332397</v>
      </c>
      <c r="W1147">
        <v>25.4146423339844</v>
      </c>
      <c r="X1147">
        <v>23.428458213806199</v>
      </c>
      <c r="Y1147">
        <f t="shared" si="17"/>
        <v>-3.0200424194335014</v>
      </c>
      <c r="Z1147" t="s">
        <v>6521</v>
      </c>
      <c r="AA1147">
        <v>1015</v>
      </c>
      <c r="AB1147" t="s">
        <v>6521</v>
      </c>
      <c r="AC1147" t="s">
        <v>6521</v>
      </c>
      <c r="AD1147" t="s">
        <v>15951</v>
      </c>
      <c r="AE1147" t="s">
        <v>15952</v>
      </c>
      <c r="AF1147">
        <v>2794</v>
      </c>
      <c r="AG1147" t="s">
        <v>6524</v>
      </c>
      <c r="AH1147" t="s">
        <v>15953</v>
      </c>
      <c r="AI1147" t="s">
        <v>6191</v>
      </c>
    </row>
    <row r="1148" spans="1:35" x14ac:dyDescent="0.2">
      <c r="A1148" t="s">
        <v>598</v>
      </c>
      <c r="B1148">
        <v>4.1166963577270499</v>
      </c>
      <c r="C1148">
        <v>2.8925223350524898</v>
      </c>
      <c r="D1148">
        <v>-4.1166963577270499</v>
      </c>
      <c r="E1148" t="s">
        <v>30</v>
      </c>
      <c r="F1148">
        <v>2</v>
      </c>
      <c r="I1148">
        <v>1561</v>
      </c>
      <c r="J1148" t="s">
        <v>14701</v>
      </c>
      <c r="K1148" t="s">
        <v>46</v>
      </c>
      <c r="L1148">
        <v>0.97087100000000004</v>
      </c>
      <c r="M1148" s="2">
        <v>4.26995E-5</v>
      </c>
      <c r="N1148">
        <v>93.766000000000005</v>
      </c>
      <c r="O1148">
        <v>57.384</v>
      </c>
      <c r="P1148">
        <v>83.869</v>
      </c>
      <c r="Q1148">
        <v>-0.51534000000000002</v>
      </c>
      <c r="R1148">
        <v>1743500000</v>
      </c>
      <c r="S1148">
        <v>1017</v>
      </c>
      <c r="T1148">
        <v>4.06680301211032</v>
      </c>
      <c r="U1148">
        <v>3.2685714285714301E-3</v>
      </c>
      <c r="V1148">
        <v>26.593677520751999</v>
      </c>
      <c r="W1148">
        <v>25.757989883422901</v>
      </c>
      <c r="X1148">
        <v>23.810722351074201</v>
      </c>
      <c r="Y1148">
        <f t="shared" si="17"/>
        <v>-2.7829551696777983</v>
      </c>
      <c r="Z1148" t="s">
        <v>6521</v>
      </c>
      <c r="AA1148">
        <v>1017</v>
      </c>
      <c r="AB1148" t="s">
        <v>6521</v>
      </c>
      <c r="AC1148" t="s">
        <v>6521</v>
      </c>
      <c r="AD1148" t="s">
        <v>6531</v>
      </c>
      <c r="AE1148" t="s">
        <v>6532</v>
      </c>
      <c r="AF1148">
        <v>2795</v>
      </c>
      <c r="AG1148" t="s">
        <v>6524</v>
      </c>
      <c r="AH1148" t="s">
        <v>15954</v>
      </c>
      <c r="AI1148" t="s">
        <v>6191</v>
      </c>
    </row>
    <row r="1149" spans="1:35" x14ac:dyDescent="0.2">
      <c r="A1149" t="s">
        <v>183</v>
      </c>
      <c r="B1149">
        <v>3.2092139720916699</v>
      </c>
      <c r="C1149">
        <v>-1.54244065284729</v>
      </c>
      <c r="D1149">
        <v>-3.2092139720916699</v>
      </c>
      <c r="E1149" t="s">
        <v>30</v>
      </c>
      <c r="F1149">
        <v>3</v>
      </c>
      <c r="I1149">
        <v>1561</v>
      </c>
      <c r="J1149" t="s">
        <v>14701</v>
      </c>
      <c r="K1149" t="s">
        <v>46</v>
      </c>
      <c r="L1149">
        <v>0.98681799999999997</v>
      </c>
      <c r="M1149">
        <v>1.6399200000000001E-4</v>
      </c>
      <c r="N1149">
        <v>98.581999999999994</v>
      </c>
      <c r="O1149">
        <v>64.194999999999993</v>
      </c>
      <c r="P1149">
        <v>65.47</v>
      </c>
      <c r="Q1149">
        <v>-5.0090000000000003E-2</v>
      </c>
      <c r="R1149">
        <v>1130400000</v>
      </c>
      <c r="S1149">
        <v>1019</v>
      </c>
      <c r="T1149">
        <v>3.0936463115663702</v>
      </c>
      <c r="U1149">
        <v>4.5989304812834196E-3</v>
      </c>
      <c r="V1149">
        <v>26.202809333801302</v>
      </c>
      <c r="W1149">
        <v>25.033260345458999</v>
      </c>
      <c r="X1149">
        <v>23.926101684570298</v>
      </c>
      <c r="Y1149">
        <f t="shared" si="17"/>
        <v>-2.2767076492310032</v>
      </c>
      <c r="Z1149" t="s">
        <v>6521</v>
      </c>
      <c r="AA1149">
        <v>1019</v>
      </c>
      <c r="AB1149" t="s">
        <v>6521</v>
      </c>
      <c r="AC1149" t="s">
        <v>6521</v>
      </c>
      <c r="AD1149" t="s">
        <v>6534</v>
      </c>
      <c r="AE1149" t="s">
        <v>6535</v>
      </c>
      <c r="AF1149">
        <v>2796</v>
      </c>
      <c r="AG1149" t="s">
        <v>6524</v>
      </c>
      <c r="AH1149" t="s">
        <v>15955</v>
      </c>
      <c r="AI1149" t="s">
        <v>1911</v>
      </c>
    </row>
    <row r="1150" spans="1:35" x14ac:dyDescent="0.2">
      <c r="A1150" t="s">
        <v>1359</v>
      </c>
      <c r="B1150">
        <v>-2.1538071632385298</v>
      </c>
      <c r="C1150">
        <v>2.1538071632385298</v>
      </c>
      <c r="D1150">
        <v>1.96157991886139</v>
      </c>
      <c r="E1150" t="s">
        <v>30</v>
      </c>
      <c r="F1150">
        <v>4</v>
      </c>
      <c r="I1150">
        <v>1590</v>
      </c>
      <c r="J1150" t="s">
        <v>14701</v>
      </c>
      <c r="K1150" t="s">
        <v>46</v>
      </c>
      <c r="L1150">
        <v>0.95506500000000005</v>
      </c>
      <c r="M1150" s="2">
        <v>2.0565800000000001E-37</v>
      </c>
      <c r="N1150">
        <v>141.25</v>
      </c>
      <c r="O1150">
        <v>132.36000000000001</v>
      </c>
      <c r="P1150">
        <v>141.25</v>
      </c>
      <c r="Q1150">
        <v>-1.3485</v>
      </c>
      <c r="R1150">
        <v>738250000</v>
      </c>
      <c r="S1150">
        <v>277</v>
      </c>
      <c r="T1150">
        <v>2.3473535242399302</v>
      </c>
      <c r="U1150">
        <v>9.9100091827364605E-3</v>
      </c>
      <c r="V1150">
        <v>20.5758104324341</v>
      </c>
      <c r="W1150">
        <v>26.680028915405298</v>
      </c>
      <c r="X1150">
        <v>25.899766921997099</v>
      </c>
      <c r="Y1150">
        <f t="shared" si="17"/>
        <v>5.3239564895629989</v>
      </c>
      <c r="Z1150" t="s">
        <v>6588</v>
      </c>
      <c r="AA1150">
        <v>277</v>
      </c>
      <c r="AB1150" t="s">
        <v>6588</v>
      </c>
      <c r="AC1150" t="s">
        <v>6588</v>
      </c>
      <c r="AD1150" t="s">
        <v>6605</v>
      </c>
      <c r="AE1150" t="s">
        <v>6606</v>
      </c>
      <c r="AF1150">
        <v>2837</v>
      </c>
      <c r="AG1150" t="s">
        <v>6591</v>
      </c>
      <c r="AH1150" t="s">
        <v>15967</v>
      </c>
      <c r="AI1150" t="s">
        <v>1977</v>
      </c>
    </row>
    <row r="1151" spans="1:35" x14ac:dyDescent="0.2">
      <c r="A1151" t="s">
        <v>89</v>
      </c>
      <c r="B1151">
        <v>-1.8757975101470901</v>
      </c>
      <c r="C1151">
        <v>0</v>
      </c>
      <c r="D1151">
        <v>1.8757975101470901</v>
      </c>
      <c r="E1151" t="s">
        <v>30</v>
      </c>
      <c r="F1151">
        <v>3</v>
      </c>
      <c r="I1151">
        <v>1605</v>
      </c>
      <c r="J1151" t="s">
        <v>14701</v>
      </c>
      <c r="K1151" t="s">
        <v>46</v>
      </c>
      <c r="L1151">
        <v>0.93196599999999996</v>
      </c>
      <c r="M1151">
        <v>8.6080299999999992E-3</v>
      </c>
      <c r="N1151">
        <v>41.423000000000002</v>
      </c>
      <c r="O1151">
        <v>31.227</v>
      </c>
      <c r="P1151">
        <v>40.142000000000003</v>
      </c>
      <c r="Q1151">
        <v>0.62853000000000003</v>
      </c>
      <c r="R1151">
        <v>199330000</v>
      </c>
      <c r="S1151">
        <v>501</v>
      </c>
      <c r="T1151">
        <v>1.82836432894781</v>
      </c>
      <c r="U1151">
        <v>2.0447941888619901E-2</v>
      </c>
      <c r="V1151">
        <v>20.532280921936</v>
      </c>
      <c r="W1151">
        <v>21.509159088134801</v>
      </c>
      <c r="X1151">
        <v>25.777214050293001</v>
      </c>
      <c r="Y1151">
        <f t="shared" si="17"/>
        <v>5.2449331283570011</v>
      </c>
      <c r="Z1151" t="s">
        <v>6632</v>
      </c>
      <c r="AA1151" t="s">
        <v>15968</v>
      </c>
      <c r="AB1151" t="s">
        <v>6634</v>
      </c>
      <c r="AC1151" t="s">
        <v>6634</v>
      </c>
      <c r="AD1151" t="s">
        <v>15969</v>
      </c>
      <c r="AE1151" t="s">
        <v>15970</v>
      </c>
      <c r="AF1151">
        <v>2862</v>
      </c>
      <c r="AG1151" t="s">
        <v>6637</v>
      </c>
      <c r="AH1151" t="s">
        <v>15971</v>
      </c>
      <c r="AI1151">
        <v>4</v>
      </c>
    </row>
    <row r="1152" spans="1:35" x14ac:dyDescent="0.2">
      <c r="A1152" t="s">
        <v>89</v>
      </c>
      <c r="B1152">
        <v>-1.9984729290008501</v>
      </c>
      <c r="C1152">
        <v>0</v>
      </c>
      <c r="D1152">
        <v>1.9984729290008501</v>
      </c>
      <c r="E1152" t="s">
        <v>30</v>
      </c>
      <c r="F1152">
        <v>3</v>
      </c>
      <c r="I1152">
        <v>1605</v>
      </c>
      <c r="J1152" t="s">
        <v>14701</v>
      </c>
      <c r="K1152" t="s">
        <v>46</v>
      </c>
      <c r="L1152">
        <v>0.92511399999999999</v>
      </c>
      <c r="M1152">
        <v>8.6080299999999992E-3</v>
      </c>
      <c r="N1152">
        <v>41.423000000000002</v>
      </c>
      <c r="O1152">
        <v>31.227</v>
      </c>
      <c r="P1152">
        <v>40.142000000000003</v>
      </c>
      <c r="Q1152">
        <v>0.62853000000000003</v>
      </c>
      <c r="R1152">
        <v>199330000</v>
      </c>
      <c r="S1152">
        <v>503</v>
      </c>
      <c r="T1152">
        <v>1.9298422903737</v>
      </c>
      <c r="U1152">
        <v>1.7756418696510901E-2</v>
      </c>
      <c r="V1152">
        <v>19.683077812194799</v>
      </c>
      <c r="W1152">
        <v>20.869226455688501</v>
      </c>
      <c r="X1152">
        <v>25.777214050293001</v>
      </c>
      <c r="Y1152">
        <f t="shared" si="17"/>
        <v>6.0941362380982014</v>
      </c>
      <c r="Z1152" t="s">
        <v>6632</v>
      </c>
      <c r="AA1152" t="s">
        <v>15972</v>
      </c>
      <c r="AB1152" t="s">
        <v>6634</v>
      </c>
      <c r="AC1152" t="s">
        <v>6634</v>
      </c>
      <c r="AD1152" t="s">
        <v>15973</v>
      </c>
      <c r="AE1152" t="s">
        <v>15970</v>
      </c>
      <c r="AF1152">
        <v>2863</v>
      </c>
      <c r="AG1152" t="s">
        <v>6637</v>
      </c>
      <c r="AH1152" t="s">
        <v>15974</v>
      </c>
      <c r="AI1152">
        <v>4</v>
      </c>
    </row>
    <row r="1153" spans="1:35" x14ac:dyDescent="0.2">
      <c r="A1153" t="s">
        <v>653</v>
      </c>
      <c r="B1153">
        <v>-1.9349833726882899</v>
      </c>
      <c r="C1153">
        <v>-2.2166707515716602</v>
      </c>
      <c r="D1153">
        <v>2.2166707515716602</v>
      </c>
      <c r="E1153" t="s">
        <v>30</v>
      </c>
      <c r="F1153">
        <v>3</v>
      </c>
      <c r="I1153">
        <v>1609</v>
      </c>
      <c r="J1153" t="s">
        <v>14701</v>
      </c>
      <c r="K1153" t="s">
        <v>46</v>
      </c>
      <c r="L1153">
        <v>1</v>
      </c>
      <c r="M1153">
        <v>2.0141500000000001E-3</v>
      </c>
      <c r="N1153">
        <v>64.045000000000002</v>
      </c>
      <c r="O1153">
        <v>42.539000000000001</v>
      </c>
      <c r="P1153">
        <v>44.005000000000003</v>
      </c>
      <c r="Q1153">
        <v>-1.1546000000000001</v>
      </c>
      <c r="R1153">
        <v>304260000</v>
      </c>
      <c r="S1153">
        <v>335</v>
      </c>
      <c r="T1153">
        <v>2.3740100095219798</v>
      </c>
      <c r="U1153">
        <v>9.6475023562676704E-3</v>
      </c>
      <c r="V1153">
        <v>22.9230508804321</v>
      </c>
      <c r="W1153">
        <v>22.274124145507798</v>
      </c>
      <c r="X1153">
        <v>25.226782798767101</v>
      </c>
      <c r="Y1153">
        <f t="shared" si="17"/>
        <v>2.303731918335</v>
      </c>
      <c r="Z1153" t="s">
        <v>15975</v>
      </c>
      <c r="AA1153">
        <v>335</v>
      </c>
      <c r="AB1153" t="s">
        <v>15975</v>
      </c>
      <c r="AC1153" t="s">
        <v>15975</v>
      </c>
      <c r="AD1153" t="s">
        <v>15976</v>
      </c>
      <c r="AE1153" t="s">
        <v>15977</v>
      </c>
      <c r="AF1153">
        <v>2874</v>
      </c>
      <c r="AG1153" t="s">
        <v>15978</v>
      </c>
      <c r="AH1153" t="s">
        <v>15979</v>
      </c>
      <c r="AI1153" t="s">
        <v>1977</v>
      </c>
    </row>
    <row r="1154" spans="1:35" x14ac:dyDescent="0.2">
      <c r="A1154" t="s">
        <v>653</v>
      </c>
      <c r="B1154">
        <v>-1.7102921009063701</v>
      </c>
      <c r="C1154">
        <v>-2.1118390560150102</v>
      </c>
      <c r="D1154">
        <v>2.1118390560150102</v>
      </c>
      <c r="E1154" t="s">
        <v>30</v>
      </c>
      <c r="F1154">
        <v>3</v>
      </c>
      <c r="I1154">
        <v>1609</v>
      </c>
      <c r="J1154" t="s">
        <v>14701</v>
      </c>
      <c r="K1154" t="s">
        <v>46</v>
      </c>
      <c r="L1154">
        <v>0.904779</v>
      </c>
      <c r="M1154">
        <v>2.0141500000000001E-3</v>
      </c>
      <c r="N1154">
        <v>50.076999999999998</v>
      </c>
      <c r="O1154">
        <v>40.155999999999999</v>
      </c>
      <c r="P1154">
        <v>50.076999999999998</v>
      </c>
      <c r="Q1154">
        <v>0.21915999999999999</v>
      </c>
      <c r="R1154">
        <v>242670000</v>
      </c>
      <c r="S1154">
        <v>337</v>
      </c>
      <c r="T1154">
        <v>2.2121486925418301</v>
      </c>
      <c r="U1154">
        <v>1.1885245901639301E-2</v>
      </c>
      <c r="V1154">
        <v>22.9230508804321</v>
      </c>
      <c r="W1154">
        <v>22.274124145507798</v>
      </c>
      <c r="X1154">
        <v>25.226782798767101</v>
      </c>
      <c r="Y1154">
        <f t="shared" ref="Y1154:Y1217" si="18">X1154-V1154</f>
        <v>2.303731918335</v>
      </c>
      <c r="Z1154" t="s">
        <v>15975</v>
      </c>
      <c r="AA1154">
        <v>337</v>
      </c>
      <c r="AB1154" t="s">
        <v>15975</v>
      </c>
      <c r="AC1154" t="s">
        <v>15975</v>
      </c>
      <c r="AD1154" t="s">
        <v>15980</v>
      </c>
      <c r="AE1154" t="s">
        <v>15981</v>
      </c>
      <c r="AF1154">
        <v>2875</v>
      </c>
      <c r="AG1154" t="s">
        <v>15978</v>
      </c>
      <c r="AH1154" t="s">
        <v>15982</v>
      </c>
      <c r="AI1154">
        <v>3</v>
      </c>
    </row>
    <row r="1155" spans="1:35" x14ac:dyDescent="0.2">
      <c r="A1155" t="s">
        <v>653</v>
      </c>
      <c r="B1155">
        <v>-2.0664231777191202</v>
      </c>
      <c r="C1155">
        <v>-2.2651419639587398</v>
      </c>
      <c r="D1155">
        <v>2.2651419639587398</v>
      </c>
      <c r="E1155" t="s">
        <v>30</v>
      </c>
      <c r="F1155">
        <v>3</v>
      </c>
      <c r="I1155">
        <v>1609</v>
      </c>
      <c r="J1155" t="s">
        <v>14701</v>
      </c>
      <c r="K1155" t="s">
        <v>46</v>
      </c>
      <c r="L1155">
        <v>0.88076200000000004</v>
      </c>
      <c r="M1155">
        <v>2.0141500000000001E-3</v>
      </c>
      <c r="N1155">
        <v>50.076999999999998</v>
      </c>
      <c r="O1155">
        <v>40.155999999999999</v>
      </c>
      <c r="P1155">
        <v>50.076999999999998</v>
      </c>
      <c r="Q1155">
        <v>0.89532999999999996</v>
      </c>
      <c r="R1155">
        <v>242670000</v>
      </c>
      <c r="S1155">
        <v>339</v>
      </c>
      <c r="T1155">
        <v>2.4630801967616902</v>
      </c>
      <c r="U1155">
        <v>8.4928716904277002E-3</v>
      </c>
      <c r="V1155">
        <v>22.9230508804321</v>
      </c>
      <c r="W1155">
        <v>22.274124145507798</v>
      </c>
      <c r="X1155">
        <v>25.226782798767101</v>
      </c>
      <c r="Y1155">
        <f t="shared" si="18"/>
        <v>2.303731918335</v>
      </c>
      <c r="Z1155" t="s">
        <v>15975</v>
      </c>
      <c r="AA1155">
        <v>339</v>
      </c>
      <c r="AB1155" t="s">
        <v>15975</v>
      </c>
      <c r="AC1155" t="s">
        <v>15975</v>
      </c>
      <c r="AD1155" t="s">
        <v>15983</v>
      </c>
      <c r="AE1155" t="s">
        <v>15984</v>
      </c>
      <c r="AF1155">
        <v>2876</v>
      </c>
      <c r="AG1155" t="s">
        <v>15978</v>
      </c>
      <c r="AH1155" t="s">
        <v>15985</v>
      </c>
      <c r="AI1155">
        <v>3</v>
      </c>
    </row>
    <row r="1156" spans="1:35" x14ac:dyDescent="0.2">
      <c r="A1156" t="s">
        <v>2092</v>
      </c>
      <c r="B1156">
        <v>-2.1857669353485099</v>
      </c>
      <c r="C1156">
        <v>-1.57643306255341</v>
      </c>
      <c r="D1156">
        <v>2.1857669353485099</v>
      </c>
      <c r="E1156" t="s">
        <v>30</v>
      </c>
      <c r="F1156">
        <v>3</v>
      </c>
      <c r="I1156">
        <v>1614</v>
      </c>
      <c r="J1156" t="s">
        <v>14701</v>
      </c>
      <c r="K1156" t="s">
        <v>46</v>
      </c>
      <c r="L1156">
        <v>0.99131000000000002</v>
      </c>
      <c r="M1156" s="2">
        <v>4.3064500000000002E-10</v>
      </c>
      <c r="N1156">
        <v>124.31</v>
      </c>
      <c r="O1156">
        <v>110.68</v>
      </c>
      <c r="P1156">
        <v>84.180999999999997</v>
      </c>
      <c r="Q1156">
        <v>0.32136999999999999</v>
      </c>
      <c r="R1156">
        <v>606560000</v>
      </c>
      <c r="S1156">
        <v>162</v>
      </c>
      <c r="T1156">
        <v>2.2168891739097498</v>
      </c>
      <c r="U1156">
        <v>1.1828524319868101E-2</v>
      </c>
      <c r="V1156">
        <v>19.818523406982401</v>
      </c>
      <c r="W1156">
        <v>20.718339920043899</v>
      </c>
      <c r="X1156">
        <v>23.893252372741699</v>
      </c>
      <c r="Y1156">
        <f t="shared" si="18"/>
        <v>4.0747289657592987</v>
      </c>
      <c r="Z1156" t="s">
        <v>869</v>
      </c>
      <c r="AA1156" t="s">
        <v>870</v>
      </c>
      <c r="AB1156" t="s">
        <v>871</v>
      </c>
      <c r="AC1156" t="s">
        <v>871</v>
      </c>
      <c r="AD1156" t="s">
        <v>872</v>
      </c>
      <c r="AE1156" t="s">
        <v>873</v>
      </c>
      <c r="AF1156">
        <v>2880</v>
      </c>
      <c r="AG1156" t="s">
        <v>874</v>
      </c>
      <c r="AH1156" t="s">
        <v>15986</v>
      </c>
      <c r="AI1156" t="s">
        <v>69</v>
      </c>
    </row>
    <row r="1157" spans="1:35" x14ac:dyDescent="0.2">
      <c r="A1157" t="s">
        <v>653</v>
      </c>
      <c r="B1157">
        <v>-2.6290051937103298</v>
      </c>
      <c r="C1157">
        <v>-2.4518949985504199</v>
      </c>
      <c r="D1157">
        <v>2.6290051937103298</v>
      </c>
      <c r="E1157" t="s">
        <v>30</v>
      </c>
      <c r="F1157">
        <v>2</v>
      </c>
      <c r="I1157">
        <v>1614</v>
      </c>
      <c r="J1157" t="s">
        <v>14701</v>
      </c>
      <c r="K1157" t="s">
        <v>46</v>
      </c>
      <c r="L1157">
        <v>0.99979300000000004</v>
      </c>
      <c r="M1157" s="2">
        <v>1.0470100000000001E-9</v>
      </c>
      <c r="N1157">
        <v>119.56</v>
      </c>
      <c r="O1157">
        <v>90.751999999999995</v>
      </c>
      <c r="P1157">
        <v>97.578999999999994</v>
      </c>
      <c r="Q1157">
        <v>0.39967000000000003</v>
      </c>
      <c r="R1157">
        <v>597790000</v>
      </c>
      <c r="S1157">
        <v>169</v>
      </c>
      <c r="T1157">
        <v>2.8581578209809</v>
      </c>
      <c r="U1157">
        <v>5.7438848920863296E-3</v>
      </c>
      <c r="V1157">
        <v>19.8095254898071</v>
      </c>
      <c r="W1157">
        <v>19.7929363250732</v>
      </c>
      <c r="X1157">
        <v>23.893252372741699</v>
      </c>
      <c r="Y1157">
        <f t="shared" si="18"/>
        <v>4.0837268829345987</v>
      </c>
      <c r="Z1157" t="s">
        <v>869</v>
      </c>
      <c r="AA1157" t="s">
        <v>6659</v>
      </c>
      <c r="AB1157" t="s">
        <v>871</v>
      </c>
      <c r="AC1157" t="s">
        <v>871</v>
      </c>
      <c r="AD1157" t="s">
        <v>6660</v>
      </c>
      <c r="AE1157" t="s">
        <v>6661</v>
      </c>
      <c r="AF1157">
        <v>2882</v>
      </c>
      <c r="AG1157" t="s">
        <v>874</v>
      </c>
      <c r="AH1157" t="s">
        <v>15987</v>
      </c>
      <c r="AI1157" t="s">
        <v>1977</v>
      </c>
    </row>
    <row r="1158" spans="1:35" x14ac:dyDescent="0.2">
      <c r="A1158" t="s">
        <v>653</v>
      </c>
      <c r="B1158">
        <v>-2.2696449756622301</v>
      </c>
      <c r="C1158">
        <v>-2.3137860298156698</v>
      </c>
      <c r="D1158">
        <v>2.3137860298156698</v>
      </c>
      <c r="E1158" t="s">
        <v>30</v>
      </c>
      <c r="F1158">
        <v>2</v>
      </c>
      <c r="I1158">
        <v>1698</v>
      </c>
      <c r="J1158" t="s">
        <v>14701</v>
      </c>
      <c r="K1158" t="s">
        <v>46</v>
      </c>
      <c r="L1158">
        <v>0.99999700000000002</v>
      </c>
      <c r="M1158" s="2">
        <v>9.89775E-19</v>
      </c>
      <c r="N1158">
        <v>150.19</v>
      </c>
      <c r="O1158">
        <v>124.71</v>
      </c>
      <c r="P1158">
        <v>100.43</v>
      </c>
      <c r="Q1158">
        <v>-1.6809000000000001</v>
      </c>
      <c r="R1158">
        <v>5201200000</v>
      </c>
      <c r="S1158">
        <v>812</v>
      </c>
      <c r="T1158">
        <v>2.5906044414419198</v>
      </c>
      <c r="U1158">
        <v>7.3485193621867896E-3</v>
      </c>
      <c r="V1158">
        <v>21.328147888183601</v>
      </c>
      <c r="W1158">
        <v>21.185981750488299</v>
      </c>
      <c r="X1158">
        <v>25.481855392456101</v>
      </c>
      <c r="Y1158">
        <f t="shared" si="18"/>
        <v>4.1537075042725</v>
      </c>
      <c r="Z1158" t="s">
        <v>6929</v>
      </c>
      <c r="AA1158">
        <v>812</v>
      </c>
      <c r="AB1158" t="s">
        <v>6929</v>
      </c>
      <c r="AC1158" t="s">
        <v>6929</v>
      </c>
      <c r="AD1158" t="s">
        <v>6930</v>
      </c>
      <c r="AE1158" t="s">
        <v>6931</v>
      </c>
      <c r="AF1158">
        <v>2994</v>
      </c>
      <c r="AG1158" t="s">
        <v>6932</v>
      </c>
      <c r="AH1158" t="s">
        <v>16017</v>
      </c>
      <c r="AI1158" t="s">
        <v>1977</v>
      </c>
    </row>
    <row r="1159" spans="1:35" x14ac:dyDescent="0.2">
      <c r="A1159" t="s">
        <v>653</v>
      </c>
      <c r="B1159">
        <v>-2.2696449756622301</v>
      </c>
      <c r="C1159">
        <v>-2.3137860298156698</v>
      </c>
      <c r="D1159">
        <v>2.3137860298156698</v>
      </c>
      <c r="E1159" t="s">
        <v>30</v>
      </c>
      <c r="F1159">
        <v>2</v>
      </c>
      <c r="I1159">
        <v>1698</v>
      </c>
      <c r="J1159" t="s">
        <v>14701</v>
      </c>
      <c r="K1159" t="s">
        <v>46</v>
      </c>
      <c r="L1159">
        <v>0.99999700000000002</v>
      </c>
      <c r="M1159" s="2">
        <v>1.17665E-8</v>
      </c>
      <c r="N1159">
        <v>120.66</v>
      </c>
      <c r="O1159">
        <v>96.914000000000001</v>
      </c>
      <c r="P1159">
        <v>100.43</v>
      </c>
      <c r="Q1159">
        <v>-1.6809000000000001</v>
      </c>
      <c r="R1159">
        <v>1505900000</v>
      </c>
      <c r="S1159">
        <v>815</v>
      </c>
      <c r="T1159">
        <v>2.5906044414419198</v>
      </c>
      <c r="U1159">
        <v>7.3401592718998904E-3</v>
      </c>
      <c r="V1159">
        <v>21.328147888183601</v>
      </c>
      <c r="W1159">
        <v>21.185981750488299</v>
      </c>
      <c r="X1159">
        <v>25.481855392456101</v>
      </c>
      <c r="Y1159">
        <f t="shared" si="18"/>
        <v>4.1537075042725</v>
      </c>
      <c r="Z1159" t="s">
        <v>6929</v>
      </c>
      <c r="AA1159">
        <v>815</v>
      </c>
      <c r="AB1159" t="s">
        <v>6929</v>
      </c>
      <c r="AC1159" t="s">
        <v>6929</v>
      </c>
      <c r="AD1159" t="s">
        <v>6934</v>
      </c>
      <c r="AE1159" t="s">
        <v>6931</v>
      </c>
      <c r="AF1159">
        <v>2995</v>
      </c>
      <c r="AG1159" t="s">
        <v>6932</v>
      </c>
      <c r="AH1159" t="s">
        <v>16018</v>
      </c>
      <c r="AI1159" t="s">
        <v>1977</v>
      </c>
    </row>
    <row r="1160" spans="1:35" x14ac:dyDescent="0.2">
      <c r="A1160" t="s">
        <v>653</v>
      </c>
      <c r="B1160">
        <v>-2.2696449756622301</v>
      </c>
      <c r="C1160">
        <v>-2.3137860298156698</v>
      </c>
      <c r="D1160">
        <v>2.3137860298156698</v>
      </c>
      <c r="E1160" t="s">
        <v>30</v>
      </c>
      <c r="F1160">
        <v>2</v>
      </c>
      <c r="I1160">
        <v>1698</v>
      </c>
      <c r="J1160" t="s">
        <v>14701</v>
      </c>
      <c r="K1160" t="s">
        <v>46</v>
      </c>
      <c r="L1160">
        <v>0.92670799999999998</v>
      </c>
      <c r="M1160" s="2">
        <v>9.89775E-19</v>
      </c>
      <c r="N1160">
        <v>150.19</v>
      </c>
      <c r="O1160">
        <v>124.71</v>
      </c>
      <c r="P1160">
        <v>138.91</v>
      </c>
      <c r="Q1160">
        <v>1.0636000000000001</v>
      </c>
      <c r="R1160">
        <v>4076400000</v>
      </c>
      <c r="S1160">
        <v>818</v>
      </c>
      <c r="T1160">
        <v>2.5906044414419198</v>
      </c>
      <c r="U1160">
        <v>7.3318181818181798E-3</v>
      </c>
      <c r="V1160">
        <v>21.328147888183601</v>
      </c>
      <c r="W1160">
        <v>21.185981750488299</v>
      </c>
      <c r="X1160">
        <v>25.481855392456101</v>
      </c>
      <c r="Y1160">
        <f t="shared" si="18"/>
        <v>4.1537075042725</v>
      </c>
      <c r="Z1160" t="s">
        <v>6929</v>
      </c>
      <c r="AA1160">
        <v>818</v>
      </c>
      <c r="AB1160" t="s">
        <v>6929</v>
      </c>
      <c r="AC1160" t="s">
        <v>6929</v>
      </c>
      <c r="AD1160" t="s">
        <v>6936</v>
      </c>
      <c r="AE1160" t="s">
        <v>6937</v>
      </c>
      <c r="AF1160">
        <v>2996</v>
      </c>
      <c r="AG1160" t="s">
        <v>6932</v>
      </c>
      <c r="AH1160" t="s">
        <v>16019</v>
      </c>
      <c r="AI1160" t="s">
        <v>1977</v>
      </c>
    </row>
    <row r="1161" spans="1:35" x14ac:dyDescent="0.2">
      <c r="A1161" t="s">
        <v>89</v>
      </c>
      <c r="B1161">
        <v>-1.39219093322754</v>
      </c>
      <c r="C1161">
        <v>0</v>
      </c>
      <c r="D1161">
        <v>1.39219093322754</v>
      </c>
      <c r="E1161" t="s">
        <v>30</v>
      </c>
      <c r="F1161">
        <v>3</v>
      </c>
      <c r="I1161">
        <v>1698</v>
      </c>
      <c r="J1161" t="s">
        <v>14701</v>
      </c>
      <c r="K1161" t="s">
        <v>46</v>
      </c>
      <c r="L1161">
        <v>0.98441299999999998</v>
      </c>
      <c r="M1161" s="2">
        <v>9.2272699999999998E-15</v>
      </c>
      <c r="N1161">
        <v>153.97999999999999</v>
      </c>
      <c r="O1161">
        <v>135.58000000000001</v>
      </c>
      <c r="P1161">
        <v>144.41999999999999</v>
      </c>
      <c r="Q1161">
        <v>-1.3717999999999999</v>
      </c>
      <c r="R1161">
        <v>423470000</v>
      </c>
      <c r="S1161">
        <v>81</v>
      </c>
      <c r="T1161">
        <v>1.53045254162072</v>
      </c>
      <c r="U1161">
        <v>3.3548072230356302E-2</v>
      </c>
      <c r="V1161">
        <v>19.8454332351685</v>
      </c>
      <c r="W1161">
        <v>20.725358963012699</v>
      </c>
      <c r="X1161">
        <v>21.866208076477101</v>
      </c>
      <c r="Y1161">
        <f t="shared" si="18"/>
        <v>2.0207748413086009</v>
      </c>
      <c r="Z1161" t="s">
        <v>6929</v>
      </c>
      <c r="AA1161">
        <v>81</v>
      </c>
      <c r="AB1161" t="s">
        <v>6929</v>
      </c>
      <c r="AC1161" t="s">
        <v>6929</v>
      </c>
      <c r="AD1161" t="s">
        <v>6961</v>
      </c>
      <c r="AE1161" t="s">
        <v>6962</v>
      </c>
      <c r="AF1161">
        <v>3013</v>
      </c>
      <c r="AG1161" t="s">
        <v>6932</v>
      </c>
      <c r="AH1161" t="s">
        <v>16021</v>
      </c>
      <c r="AI1161" t="s">
        <v>1977</v>
      </c>
    </row>
    <row r="1162" spans="1:35" x14ac:dyDescent="0.2">
      <c r="A1162" t="s">
        <v>89</v>
      </c>
      <c r="B1162">
        <v>-2.41637063026428</v>
      </c>
      <c r="C1162">
        <v>0</v>
      </c>
      <c r="D1162">
        <v>2.41637063026428</v>
      </c>
      <c r="E1162" t="s">
        <v>30</v>
      </c>
      <c r="F1162">
        <v>3</v>
      </c>
      <c r="I1162">
        <v>1698</v>
      </c>
      <c r="J1162" t="s">
        <v>14701</v>
      </c>
      <c r="K1162" t="s">
        <v>46</v>
      </c>
      <c r="L1162">
        <v>1</v>
      </c>
      <c r="M1162" s="2">
        <v>9.2272699999999998E-15</v>
      </c>
      <c r="N1162">
        <v>153.97999999999999</v>
      </c>
      <c r="O1162">
        <v>135.58000000000001</v>
      </c>
      <c r="P1162">
        <v>144.41999999999999</v>
      </c>
      <c r="Q1162">
        <v>-1.3717999999999999</v>
      </c>
      <c r="R1162">
        <v>614010000</v>
      </c>
      <c r="S1162">
        <v>91</v>
      </c>
      <c r="T1162">
        <v>2.3110187526538999</v>
      </c>
      <c r="U1162">
        <v>1.04489795918367E-2</v>
      </c>
      <c r="V1162">
        <v>20.244334220886198</v>
      </c>
      <c r="W1162">
        <v>20.869215011596701</v>
      </c>
      <c r="X1162">
        <v>21.866208076477101</v>
      </c>
      <c r="Y1162">
        <f t="shared" si="18"/>
        <v>1.621873855590902</v>
      </c>
      <c r="Z1162" t="s">
        <v>6929</v>
      </c>
      <c r="AA1162">
        <v>91</v>
      </c>
      <c r="AB1162" t="s">
        <v>6929</v>
      </c>
      <c r="AC1162" t="s">
        <v>6929</v>
      </c>
      <c r="AD1162" t="s">
        <v>6964</v>
      </c>
      <c r="AE1162" t="s">
        <v>6962</v>
      </c>
      <c r="AF1162">
        <v>3014</v>
      </c>
      <c r="AG1162" t="s">
        <v>6932</v>
      </c>
      <c r="AH1162" t="s">
        <v>16022</v>
      </c>
      <c r="AI1162" t="s">
        <v>1977</v>
      </c>
    </row>
    <row r="1163" spans="1:35" x14ac:dyDescent="0.2">
      <c r="A1163" t="s">
        <v>5241</v>
      </c>
      <c r="B1163">
        <v>-3.4997899532318102</v>
      </c>
      <c r="C1163">
        <v>-4.5296397209167498</v>
      </c>
      <c r="D1163">
        <v>4.5296397209167498</v>
      </c>
      <c r="E1163" t="s">
        <v>30</v>
      </c>
      <c r="F1163">
        <v>2</v>
      </c>
      <c r="I1163">
        <v>1699</v>
      </c>
      <c r="J1163" t="s">
        <v>14701</v>
      </c>
      <c r="K1163" t="s">
        <v>46</v>
      </c>
      <c r="L1163">
        <v>1</v>
      </c>
      <c r="M1163" s="2">
        <v>1.5622099999999999E-19</v>
      </c>
      <c r="N1163">
        <v>159.52000000000001</v>
      </c>
      <c r="O1163">
        <v>126.29</v>
      </c>
      <c r="P1163">
        <v>153.81</v>
      </c>
      <c r="Q1163">
        <v>0.33395999999999998</v>
      </c>
      <c r="R1163">
        <v>26073000000</v>
      </c>
      <c r="S1163">
        <v>789</v>
      </c>
      <c r="T1163">
        <v>4.5268281946074298</v>
      </c>
      <c r="U1163">
        <v>3.3394495412844001E-3</v>
      </c>
      <c r="V1163">
        <v>24.1478929519653</v>
      </c>
      <c r="W1163">
        <v>22.230491638183601</v>
      </c>
      <c r="X1163">
        <v>27.472544670104998</v>
      </c>
      <c r="Y1163">
        <f t="shared" si="18"/>
        <v>3.3246517181396982</v>
      </c>
      <c r="Z1163" t="s">
        <v>906</v>
      </c>
      <c r="AA1163" t="s">
        <v>6966</v>
      </c>
      <c r="AB1163" t="s">
        <v>908</v>
      </c>
      <c r="AC1163" t="s">
        <v>908</v>
      </c>
      <c r="AD1163" t="s">
        <v>6967</v>
      </c>
      <c r="AE1163" t="s">
        <v>6968</v>
      </c>
      <c r="AF1163">
        <v>3016</v>
      </c>
      <c r="AG1163" t="s">
        <v>911</v>
      </c>
      <c r="AH1163" t="s">
        <v>16023</v>
      </c>
      <c r="AI1163" t="s">
        <v>1977</v>
      </c>
    </row>
    <row r="1164" spans="1:35" x14ac:dyDescent="0.2">
      <c r="A1164" t="s">
        <v>5241</v>
      </c>
      <c r="B1164">
        <v>-3.4997899532318102</v>
      </c>
      <c r="C1164">
        <v>-4.5296397209167498</v>
      </c>
      <c r="D1164">
        <v>4.5296397209167498</v>
      </c>
      <c r="E1164" t="s">
        <v>30</v>
      </c>
      <c r="F1164">
        <v>2</v>
      </c>
      <c r="I1164">
        <v>1699</v>
      </c>
      <c r="J1164" t="s">
        <v>14701</v>
      </c>
      <c r="K1164" t="s">
        <v>46</v>
      </c>
      <c r="L1164">
        <v>0.99999700000000002</v>
      </c>
      <c r="M1164" s="2">
        <v>8.1572699999999993E-15</v>
      </c>
      <c r="N1164">
        <v>154.22999999999999</v>
      </c>
      <c r="O1164">
        <v>128.57</v>
      </c>
      <c r="P1164">
        <v>104.7</v>
      </c>
      <c r="Q1164">
        <v>-1.5174000000000001</v>
      </c>
      <c r="R1164">
        <v>9955000000</v>
      </c>
      <c r="S1164">
        <v>792</v>
      </c>
      <c r="T1164">
        <v>4.5268281946074298</v>
      </c>
      <c r="U1164">
        <v>3.30909090909091E-3</v>
      </c>
      <c r="V1164">
        <v>24.1478929519653</v>
      </c>
      <c r="W1164">
        <v>22.230491638183601</v>
      </c>
      <c r="X1164">
        <v>27.472544670104998</v>
      </c>
      <c r="Y1164">
        <f t="shared" si="18"/>
        <v>3.3246517181396982</v>
      </c>
      <c r="Z1164" t="s">
        <v>906</v>
      </c>
      <c r="AA1164" t="s">
        <v>6970</v>
      </c>
      <c r="AB1164" t="s">
        <v>908</v>
      </c>
      <c r="AC1164" t="s">
        <v>908</v>
      </c>
      <c r="AD1164" t="s">
        <v>6971</v>
      </c>
      <c r="AE1164" t="s">
        <v>6972</v>
      </c>
      <c r="AF1164">
        <v>3017</v>
      </c>
      <c r="AG1164" t="s">
        <v>911</v>
      </c>
      <c r="AH1164" t="s">
        <v>16024</v>
      </c>
      <c r="AI1164" t="s">
        <v>1977</v>
      </c>
    </row>
    <row r="1165" spans="1:35" x14ac:dyDescent="0.2">
      <c r="A1165" t="s">
        <v>5241</v>
      </c>
      <c r="B1165">
        <v>-3.4997899532318102</v>
      </c>
      <c r="C1165">
        <v>-4.5296397209167498</v>
      </c>
      <c r="D1165">
        <v>4.5296397209167498</v>
      </c>
      <c r="E1165" t="s">
        <v>30</v>
      </c>
      <c r="F1165">
        <v>2</v>
      </c>
      <c r="I1165">
        <v>1699</v>
      </c>
      <c r="J1165" t="s">
        <v>14701</v>
      </c>
      <c r="K1165" t="s">
        <v>46</v>
      </c>
      <c r="L1165">
        <v>0.95452499999999996</v>
      </c>
      <c r="M1165" s="2">
        <v>1.5622099999999999E-19</v>
      </c>
      <c r="N1165">
        <v>159.52000000000001</v>
      </c>
      <c r="O1165">
        <v>126.29</v>
      </c>
      <c r="P1165">
        <v>137.68</v>
      </c>
      <c r="Q1165">
        <v>-1.2005999999999999</v>
      </c>
      <c r="R1165">
        <v>19864000000</v>
      </c>
      <c r="S1165">
        <v>795</v>
      </c>
      <c r="T1165">
        <v>4.5268281946074298</v>
      </c>
      <c r="U1165">
        <v>3.2792792792792798E-3</v>
      </c>
      <c r="V1165">
        <v>24.1478929519653</v>
      </c>
      <c r="W1165">
        <v>22.230491638183601</v>
      </c>
      <c r="X1165">
        <v>27.472544670104998</v>
      </c>
      <c r="Y1165">
        <f t="shared" si="18"/>
        <v>3.3246517181396982</v>
      </c>
      <c r="Z1165" t="s">
        <v>906</v>
      </c>
      <c r="AA1165" t="s">
        <v>6974</v>
      </c>
      <c r="AB1165" t="s">
        <v>908</v>
      </c>
      <c r="AC1165" t="s">
        <v>908</v>
      </c>
      <c r="AD1165" t="s">
        <v>6975</v>
      </c>
      <c r="AE1165" t="s">
        <v>6976</v>
      </c>
      <c r="AF1165">
        <v>3018</v>
      </c>
      <c r="AG1165" t="s">
        <v>911</v>
      </c>
      <c r="AH1165" t="s">
        <v>16025</v>
      </c>
      <c r="AI1165" t="s">
        <v>1977</v>
      </c>
    </row>
    <row r="1166" spans="1:35" x14ac:dyDescent="0.2">
      <c r="A1166" t="s">
        <v>2092</v>
      </c>
      <c r="B1166">
        <v>-2.6771059036254901</v>
      </c>
      <c r="C1166">
        <v>-1.73130106925964</v>
      </c>
      <c r="D1166">
        <v>2.6771059036254901</v>
      </c>
      <c r="E1166" t="s">
        <v>30</v>
      </c>
      <c r="F1166">
        <v>4</v>
      </c>
      <c r="I1166">
        <v>1699</v>
      </c>
      <c r="J1166" t="s">
        <v>14701</v>
      </c>
      <c r="K1166" t="s">
        <v>46</v>
      </c>
      <c r="L1166">
        <v>0.98717100000000002</v>
      </c>
      <c r="M1166" s="2">
        <v>1.11778E-27</v>
      </c>
      <c r="N1166">
        <v>131.66999999999999</v>
      </c>
      <c r="O1166">
        <v>121.59</v>
      </c>
      <c r="P1166">
        <v>131.66999999999999</v>
      </c>
      <c r="Q1166">
        <v>0.32211000000000001</v>
      </c>
      <c r="R1166">
        <v>1263600000</v>
      </c>
      <c r="S1166">
        <v>1115</v>
      </c>
      <c r="T1166">
        <v>2.6432130245506298</v>
      </c>
      <c r="U1166">
        <v>6.8274231678487002E-3</v>
      </c>
      <c r="V1166">
        <v>20.522171020507798</v>
      </c>
      <c r="W1166">
        <v>22.798831939697301</v>
      </c>
      <c r="X1166">
        <v>26.007503509521499</v>
      </c>
      <c r="Y1166">
        <f t="shared" si="18"/>
        <v>5.4853324890137003</v>
      </c>
      <c r="Z1166" t="s">
        <v>906</v>
      </c>
      <c r="AA1166" t="s">
        <v>6978</v>
      </c>
      <c r="AB1166" t="s">
        <v>908</v>
      </c>
      <c r="AC1166" t="s">
        <v>908</v>
      </c>
      <c r="AD1166" t="s">
        <v>6979</v>
      </c>
      <c r="AE1166" t="s">
        <v>6980</v>
      </c>
      <c r="AF1166">
        <v>3019</v>
      </c>
      <c r="AG1166" t="s">
        <v>911</v>
      </c>
      <c r="AH1166" t="s">
        <v>16026</v>
      </c>
      <c r="AI1166" t="s">
        <v>6191</v>
      </c>
    </row>
    <row r="1167" spans="1:35" x14ac:dyDescent="0.2">
      <c r="A1167" t="s">
        <v>2092</v>
      </c>
      <c r="B1167">
        <v>-2.1660602092742902</v>
      </c>
      <c r="C1167">
        <v>-1.9130676984787001</v>
      </c>
      <c r="D1167">
        <v>2.1660602092742902</v>
      </c>
      <c r="E1167" t="s">
        <v>30</v>
      </c>
      <c r="F1167">
        <v>2</v>
      </c>
      <c r="I1167">
        <v>1699</v>
      </c>
      <c r="J1167" t="s">
        <v>14701</v>
      </c>
      <c r="K1167" t="s">
        <v>46</v>
      </c>
      <c r="L1167">
        <v>0.90691600000000006</v>
      </c>
      <c r="M1167" s="2">
        <v>3.0498899999999999E-10</v>
      </c>
      <c r="N1167">
        <v>127.03</v>
      </c>
      <c r="O1167">
        <v>103.17</v>
      </c>
      <c r="P1167">
        <v>127.03</v>
      </c>
      <c r="Q1167">
        <v>1.2323999999999999</v>
      </c>
      <c r="R1167">
        <v>340070000</v>
      </c>
      <c r="S1167">
        <v>1120</v>
      </c>
      <c r="T1167">
        <v>2.3326499570950401</v>
      </c>
      <c r="U1167">
        <v>1.01197822141561E-2</v>
      </c>
      <c r="V1167">
        <v>20.222329139709501</v>
      </c>
      <c r="W1167">
        <v>20.245193481445298</v>
      </c>
      <c r="X1167">
        <v>24.9810934066772</v>
      </c>
      <c r="Y1167">
        <f t="shared" si="18"/>
        <v>4.7587642669676988</v>
      </c>
      <c r="Z1167" t="s">
        <v>906</v>
      </c>
      <c r="AA1167" t="s">
        <v>6982</v>
      </c>
      <c r="AB1167" t="s">
        <v>908</v>
      </c>
      <c r="AC1167" t="s">
        <v>908</v>
      </c>
      <c r="AD1167" t="s">
        <v>6983</v>
      </c>
      <c r="AE1167" t="s">
        <v>6984</v>
      </c>
      <c r="AF1167">
        <v>3021</v>
      </c>
      <c r="AG1167" t="s">
        <v>911</v>
      </c>
      <c r="AH1167" t="s">
        <v>16027</v>
      </c>
      <c r="AI1167" t="s">
        <v>3706</v>
      </c>
    </row>
    <row r="1168" spans="1:35" x14ac:dyDescent="0.2">
      <c r="A1168" t="s">
        <v>2092</v>
      </c>
      <c r="B1168">
        <v>-2.4217507839202899</v>
      </c>
      <c r="C1168">
        <v>-1.89859783649445</v>
      </c>
      <c r="D1168">
        <v>2.4217507839202899</v>
      </c>
      <c r="E1168" t="s">
        <v>30</v>
      </c>
      <c r="F1168">
        <v>4</v>
      </c>
      <c r="I1168">
        <v>1699</v>
      </c>
      <c r="J1168" t="s">
        <v>14701</v>
      </c>
      <c r="K1168" t="s">
        <v>46</v>
      </c>
      <c r="L1168">
        <v>0.98971399999999998</v>
      </c>
      <c r="M1168" s="2">
        <v>1.11778E-27</v>
      </c>
      <c r="N1168">
        <v>131.66999999999999</v>
      </c>
      <c r="O1168">
        <v>121.59</v>
      </c>
      <c r="P1168">
        <v>66.281000000000006</v>
      </c>
      <c r="Q1168">
        <v>-0.32557999999999998</v>
      </c>
      <c r="R1168">
        <v>1067900000</v>
      </c>
      <c r="S1168">
        <v>1103</v>
      </c>
      <c r="T1168">
        <v>2.4964475377651101</v>
      </c>
      <c r="U1168">
        <v>8.0208986415883001E-3</v>
      </c>
      <c r="V1168">
        <v>21.343643188476602</v>
      </c>
      <c r="W1168">
        <v>22.798831939697301</v>
      </c>
      <c r="X1168">
        <v>26.007503509521499</v>
      </c>
      <c r="Y1168">
        <f t="shared" si="18"/>
        <v>4.663860321044897</v>
      </c>
      <c r="Z1168" t="s">
        <v>906</v>
      </c>
      <c r="AA1168" t="s">
        <v>16028</v>
      </c>
      <c r="AB1168" t="s">
        <v>908</v>
      </c>
      <c r="AC1168" t="s">
        <v>908</v>
      </c>
      <c r="AD1168" t="s">
        <v>16029</v>
      </c>
      <c r="AE1168" t="s">
        <v>16030</v>
      </c>
      <c r="AF1168">
        <v>3023</v>
      </c>
      <c r="AG1168" t="s">
        <v>911</v>
      </c>
      <c r="AH1168" t="s">
        <v>16031</v>
      </c>
      <c r="AI1168" t="s">
        <v>15201</v>
      </c>
    </row>
    <row r="1169" spans="1:35" x14ac:dyDescent="0.2">
      <c r="A1169" t="s">
        <v>653</v>
      </c>
      <c r="B1169">
        <v>-3.93033719062805</v>
      </c>
      <c r="C1169">
        <v>-3.71397924423218</v>
      </c>
      <c r="D1169">
        <v>3.93033719062805</v>
      </c>
      <c r="E1169" t="s">
        <v>30</v>
      </c>
      <c r="F1169">
        <v>4</v>
      </c>
      <c r="I1169">
        <v>1699</v>
      </c>
      <c r="J1169" t="s">
        <v>14701</v>
      </c>
      <c r="K1169" t="s">
        <v>46</v>
      </c>
      <c r="L1169">
        <v>0.95831599999999995</v>
      </c>
      <c r="M1169" s="2">
        <v>1.6483500000000001E-7</v>
      </c>
      <c r="N1169">
        <v>66.281000000000006</v>
      </c>
      <c r="O1169">
        <v>55.66</v>
      </c>
      <c r="P1169">
        <v>66.281000000000006</v>
      </c>
      <c r="Q1169">
        <v>-0.32557999999999998</v>
      </c>
      <c r="R1169">
        <v>354400000</v>
      </c>
      <c r="S1169">
        <v>1106</v>
      </c>
      <c r="T1169">
        <v>4.1890401558643804</v>
      </c>
      <c r="U1169">
        <v>2.9499999999999999E-3</v>
      </c>
      <c r="V1169">
        <v>19.964938163757299</v>
      </c>
      <c r="W1169">
        <v>20.0364665985107</v>
      </c>
      <c r="X1169">
        <v>25.226657867431602</v>
      </c>
      <c r="Y1169">
        <f t="shared" si="18"/>
        <v>5.2617197036743022</v>
      </c>
      <c r="Z1169" t="s">
        <v>906</v>
      </c>
      <c r="AA1169" t="s">
        <v>16032</v>
      </c>
      <c r="AB1169" t="s">
        <v>908</v>
      </c>
      <c r="AC1169" t="s">
        <v>908</v>
      </c>
      <c r="AD1169" t="s">
        <v>16033</v>
      </c>
      <c r="AE1169" t="s">
        <v>16030</v>
      </c>
      <c r="AF1169">
        <v>3024</v>
      </c>
      <c r="AG1169" t="s">
        <v>911</v>
      </c>
      <c r="AH1169" t="s">
        <v>16034</v>
      </c>
      <c r="AI1169" t="s">
        <v>15197</v>
      </c>
    </row>
    <row r="1170" spans="1:35" x14ac:dyDescent="0.2">
      <c r="A1170" t="s">
        <v>89</v>
      </c>
      <c r="B1170">
        <v>-1.88765037059784</v>
      </c>
      <c r="C1170">
        <v>0</v>
      </c>
      <c r="D1170">
        <v>1.88765037059784</v>
      </c>
      <c r="E1170" t="s">
        <v>30</v>
      </c>
      <c r="F1170">
        <v>2</v>
      </c>
      <c r="I1170">
        <v>1699</v>
      </c>
      <c r="J1170" t="s">
        <v>14701</v>
      </c>
      <c r="K1170" t="s">
        <v>46</v>
      </c>
      <c r="L1170">
        <v>0.99743800000000005</v>
      </c>
      <c r="M1170" s="2">
        <v>6.1362399999999999E-20</v>
      </c>
      <c r="N1170">
        <v>166.67</v>
      </c>
      <c r="O1170">
        <v>153.71</v>
      </c>
      <c r="P1170">
        <v>104.16</v>
      </c>
      <c r="Q1170">
        <v>-0.37053999999999998</v>
      </c>
      <c r="R1170">
        <v>4674100000</v>
      </c>
      <c r="S1170">
        <v>53</v>
      </c>
      <c r="T1170">
        <v>1.7943661556977699</v>
      </c>
      <c r="U1170">
        <v>2.1513002364066201E-2</v>
      </c>
      <c r="V1170">
        <v>22.849052429199201</v>
      </c>
      <c r="W1170">
        <v>24.5452175140381</v>
      </c>
      <c r="X1170">
        <v>27.2474880218506</v>
      </c>
      <c r="Y1170">
        <f t="shared" si="18"/>
        <v>4.3984355926513992</v>
      </c>
      <c r="Z1170" t="s">
        <v>906</v>
      </c>
      <c r="AA1170" t="s">
        <v>7003</v>
      </c>
      <c r="AB1170" t="s">
        <v>908</v>
      </c>
      <c r="AC1170" t="s">
        <v>908</v>
      </c>
      <c r="AD1170" t="s">
        <v>7004</v>
      </c>
      <c r="AE1170" t="s">
        <v>7005</v>
      </c>
      <c r="AF1170">
        <v>3037</v>
      </c>
      <c r="AG1170" t="s">
        <v>911</v>
      </c>
      <c r="AH1170" t="s">
        <v>16038</v>
      </c>
      <c r="AI1170" t="s">
        <v>1977</v>
      </c>
    </row>
    <row r="1171" spans="1:35" x14ac:dyDescent="0.2">
      <c r="A1171" t="s">
        <v>2092</v>
      </c>
      <c r="B1171">
        <v>-2.5454235076904301</v>
      </c>
      <c r="C1171">
        <v>-2.1579294204711901</v>
      </c>
      <c r="D1171">
        <v>2.5454235076904301</v>
      </c>
      <c r="E1171" t="s">
        <v>30</v>
      </c>
      <c r="F1171">
        <v>3</v>
      </c>
      <c r="I1171">
        <v>1699</v>
      </c>
      <c r="J1171" t="s">
        <v>14701</v>
      </c>
      <c r="K1171" t="s">
        <v>46</v>
      </c>
      <c r="L1171">
        <v>1</v>
      </c>
      <c r="M1171" s="2">
        <v>6.1362399999999999E-20</v>
      </c>
      <c r="N1171">
        <v>166.9</v>
      </c>
      <c r="O1171">
        <v>141.58000000000001</v>
      </c>
      <c r="P1171">
        <v>161.08000000000001</v>
      </c>
      <c r="Q1171">
        <v>1.1611E-3</v>
      </c>
      <c r="R1171">
        <v>4286600000</v>
      </c>
      <c r="S1171">
        <v>63</v>
      </c>
      <c r="T1171">
        <v>2.6784805655795698</v>
      </c>
      <c r="U1171">
        <v>6.6764346764346802E-3</v>
      </c>
      <c r="V1171">
        <v>21.3387355804443</v>
      </c>
      <c r="W1171">
        <v>21.116519927978501</v>
      </c>
      <c r="X1171">
        <v>25.934679985046401</v>
      </c>
      <c r="Y1171">
        <f t="shared" si="18"/>
        <v>4.5959444046021005</v>
      </c>
      <c r="Z1171" t="s">
        <v>906</v>
      </c>
      <c r="AA1171" t="s">
        <v>907</v>
      </c>
      <c r="AB1171" t="s">
        <v>908</v>
      </c>
      <c r="AC1171" t="s">
        <v>908</v>
      </c>
      <c r="AD1171" t="s">
        <v>909</v>
      </c>
      <c r="AE1171" t="s">
        <v>910</v>
      </c>
      <c r="AF1171">
        <v>3038</v>
      </c>
      <c r="AG1171" t="s">
        <v>911</v>
      </c>
      <c r="AH1171" t="s">
        <v>16039</v>
      </c>
      <c r="AI1171" t="s">
        <v>69</v>
      </c>
    </row>
    <row r="1172" spans="1:35" x14ac:dyDescent="0.2">
      <c r="A1172" t="s">
        <v>653</v>
      </c>
      <c r="B1172">
        <v>-3.9547214508056601</v>
      </c>
      <c r="C1172">
        <v>-4.2268614768981898</v>
      </c>
      <c r="D1172">
        <v>4.2268614768981898</v>
      </c>
      <c r="E1172" t="s">
        <v>30</v>
      </c>
      <c r="F1172">
        <v>2</v>
      </c>
      <c r="I1172">
        <v>1699</v>
      </c>
      <c r="J1172" t="s">
        <v>14701</v>
      </c>
      <c r="K1172" t="s">
        <v>46</v>
      </c>
      <c r="L1172">
        <v>0.99931400000000004</v>
      </c>
      <c r="M1172" s="2">
        <v>5.7209300000000003E-68</v>
      </c>
      <c r="N1172">
        <v>190.33</v>
      </c>
      <c r="O1172">
        <v>177.77</v>
      </c>
      <c r="P1172">
        <v>76.197999999999993</v>
      </c>
      <c r="Q1172">
        <v>1.6708000000000001</v>
      </c>
      <c r="R1172">
        <v>6506800000</v>
      </c>
      <c r="S1172">
        <v>625</v>
      </c>
      <c r="T1172">
        <v>4.4676719680442201</v>
      </c>
      <c r="U1172">
        <v>3.0322580645161302E-3</v>
      </c>
      <c r="V1172">
        <v>21.155155181884801</v>
      </c>
      <c r="W1172">
        <v>20.1415824890137</v>
      </c>
      <c r="X1172">
        <v>25.800537109375</v>
      </c>
      <c r="Y1172">
        <f t="shared" si="18"/>
        <v>4.6453819274901988</v>
      </c>
      <c r="Z1172" t="s">
        <v>906</v>
      </c>
      <c r="AA1172" t="s">
        <v>7012</v>
      </c>
      <c r="AB1172" t="s">
        <v>908</v>
      </c>
      <c r="AC1172" t="s">
        <v>908</v>
      </c>
      <c r="AD1172" t="s">
        <v>7013</v>
      </c>
      <c r="AE1172" t="s">
        <v>7014</v>
      </c>
      <c r="AF1172">
        <v>3044</v>
      </c>
      <c r="AG1172" t="s">
        <v>911</v>
      </c>
      <c r="AH1172" t="s">
        <v>16040</v>
      </c>
      <c r="AI1172" t="s">
        <v>1977</v>
      </c>
    </row>
    <row r="1173" spans="1:35" x14ac:dyDescent="0.2">
      <c r="A1173" t="s">
        <v>598</v>
      </c>
      <c r="B1173">
        <v>4.36590576171875</v>
      </c>
      <c r="C1173">
        <v>2.9898111820220898</v>
      </c>
      <c r="D1173">
        <v>-4.36590576171875</v>
      </c>
      <c r="E1173" t="s">
        <v>30</v>
      </c>
      <c r="F1173">
        <v>3</v>
      </c>
      <c r="I1173">
        <v>1704</v>
      </c>
      <c r="J1173" t="s">
        <v>14701</v>
      </c>
      <c r="K1173" t="s">
        <v>46</v>
      </c>
      <c r="L1173">
        <v>0.99683299999999997</v>
      </c>
      <c r="M1173" s="2">
        <v>4.2191799999999998E-5</v>
      </c>
      <c r="N1173">
        <v>99.927000000000007</v>
      </c>
      <c r="O1173">
        <v>75.545000000000002</v>
      </c>
      <c r="P1173">
        <v>72.771000000000001</v>
      </c>
      <c r="Q1173">
        <v>-7.2603000000000001E-2</v>
      </c>
      <c r="R1173">
        <v>2301300000</v>
      </c>
      <c r="S1173">
        <v>235</v>
      </c>
      <c r="T1173">
        <v>4.2947483444790802</v>
      </c>
      <c r="U1173">
        <v>2.9659863945578199E-3</v>
      </c>
      <c r="V1173">
        <v>27.069487571716301</v>
      </c>
      <c r="W1173">
        <v>25.982505798339801</v>
      </c>
      <c r="X1173">
        <v>23.076997756958001</v>
      </c>
      <c r="Y1173">
        <f t="shared" si="18"/>
        <v>-3.9924898147583008</v>
      </c>
      <c r="Z1173" t="s">
        <v>7021</v>
      </c>
      <c r="AA1173">
        <v>235</v>
      </c>
      <c r="AB1173" t="s">
        <v>7021</v>
      </c>
      <c r="AC1173" t="s">
        <v>7021</v>
      </c>
      <c r="AD1173" t="s">
        <v>7026</v>
      </c>
      <c r="AE1173" t="s">
        <v>7027</v>
      </c>
      <c r="AF1173">
        <v>3055</v>
      </c>
      <c r="AG1173" t="s">
        <v>7024</v>
      </c>
      <c r="AH1173" t="s">
        <v>16057</v>
      </c>
      <c r="AI1173" t="s">
        <v>1911</v>
      </c>
    </row>
    <row r="1174" spans="1:35" x14ac:dyDescent="0.2">
      <c r="A1174" t="s">
        <v>598</v>
      </c>
      <c r="B1174">
        <v>2.7420396804809601</v>
      </c>
      <c r="C1174">
        <v>1.84781610965729</v>
      </c>
      <c r="D1174">
        <v>-2.7420396804809601</v>
      </c>
      <c r="E1174" t="s">
        <v>30</v>
      </c>
      <c r="F1174">
        <v>2</v>
      </c>
      <c r="I1174">
        <v>1704</v>
      </c>
      <c r="J1174" t="s">
        <v>14701</v>
      </c>
      <c r="K1174" t="s">
        <v>46</v>
      </c>
      <c r="L1174">
        <v>0.97057300000000002</v>
      </c>
      <c r="M1174">
        <v>2.8142899999999998E-4</v>
      </c>
      <c r="N1174">
        <v>72.771000000000001</v>
      </c>
      <c r="O1174">
        <v>55.692999999999998</v>
      </c>
      <c r="P1174">
        <v>40.588999999999999</v>
      </c>
      <c r="Q1174">
        <v>-0.16103000000000001</v>
      </c>
      <c r="R1174">
        <v>855820000</v>
      </c>
      <c r="S1174">
        <v>243</v>
      </c>
      <c r="T1174">
        <v>2.7228068346275398</v>
      </c>
      <c r="U1174">
        <v>6.3253467843631802E-3</v>
      </c>
      <c r="V1174">
        <v>26.879458427429199</v>
      </c>
      <c r="W1174">
        <v>25.982505798339801</v>
      </c>
      <c r="X1174">
        <v>23.045310974121101</v>
      </c>
      <c r="Y1174">
        <f t="shared" si="18"/>
        <v>-3.8341474533080984</v>
      </c>
      <c r="Z1174" t="s">
        <v>7021</v>
      </c>
      <c r="AA1174">
        <v>243</v>
      </c>
      <c r="AB1174" t="s">
        <v>7021</v>
      </c>
      <c r="AC1174" t="s">
        <v>7021</v>
      </c>
      <c r="AD1174" t="s">
        <v>16067</v>
      </c>
      <c r="AE1174" t="s">
        <v>16068</v>
      </c>
      <c r="AF1174">
        <v>3060</v>
      </c>
      <c r="AG1174" t="s">
        <v>7024</v>
      </c>
      <c r="AH1174" t="s">
        <v>16069</v>
      </c>
      <c r="AI1174" t="s">
        <v>9806</v>
      </c>
    </row>
    <row r="1175" spans="1:35" x14ac:dyDescent="0.2">
      <c r="A1175" t="s">
        <v>653</v>
      </c>
      <c r="B1175">
        <v>-3.07288265228271</v>
      </c>
      <c r="C1175">
        <v>-3.3555939197540301</v>
      </c>
      <c r="D1175">
        <v>3.3555939197540301</v>
      </c>
      <c r="E1175" t="s">
        <v>30</v>
      </c>
      <c r="F1175">
        <v>2</v>
      </c>
      <c r="I1175">
        <v>1711</v>
      </c>
      <c r="J1175" t="s">
        <v>14701</v>
      </c>
      <c r="K1175" t="s">
        <v>46</v>
      </c>
      <c r="L1175">
        <v>0.99363100000000004</v>
      </c>
      <c r="M1175" s="2">
        <v>1.31694E-24</v>
      </c>
      <c r="N1175">
        <v>157.80000000000001</v>
      </c>
      <c r="O1175">
        <v>149.07</v>
      </c>
      <c r="P1175">
        <v>86.766000000000005</v>
      </c>
      <c r="Q1175">
        <v>-0.45401999999999998</v>
      </c>
      <c r="R1175">
        <v>15118000000</v>
      </c>
      <c r="S1175">
        <v>496</v>
      </c>
      <c r="T1175">
        <v>3.5682122434378898</v>
      </c>
      <c r="U1175">
        <v>3.3671641791044801E-3</v>
      </c>
      <c r="V1175">
        <v>28.3528957366943</v>
      </c>
      <c r="W1175">
        <v>28.178071975708001</v>
      </c>
      <c r="X1175">
        <v>30.300331115722699</v>
      </c>
      <c r="Y1175">
        <f t="shared" si="18"/>
        <v>1.9474353790283985</v>
      </c>
      <c r="Z1175" t="s">
        <v>7039</v>
      </c>
      <c r="AA1175" t="s">
        <v>7058</v>
      </c>
      <c r="AB1175" t="s">
        <v>7041</v>
      </c>
      <c r="AC1175" t="s">
        <v>7041</v>
      </c>
      <c r="AD1175" t="s">
        <v>7059</v>
      </c>
      <c r="AE1175" t="s">
        <v>7060</v>
      </c>
      <c r="AF1175">
        <v>3072</v>
      </c>
      <c r="AG1175" t="s">
        <v>7044</v>
      </c>
      <c r="AH1175" t="s">
        <v>16073</v>
      </c>
      <c r="AI1175" t="s">
        <v>1977</v>
      </c>
    </row>
    <row r="1176" spans="1:35" x14ac:dyDescent="0.2">
      <c r="A1176" t="s">
        <v>653</v>
      </c>
      <c r="B1176">
        <v>-2.1132345199585001</v>
      </c>
      <c r="C1176">
        <v>-2.8065390586853001</v>
      </c>
      <c r="D1176">
        <v>2.8065390586853001</v>
      </c>
      <c r="E1176" t="s">
        <v>30</v>
      </c>
      <c r="F1176">
        <v>2</v>
      </c>
      <c r="I1176">
        <v>1711</v>
      </c>
      <c r="J1176" t="s">
        <v>14701</v>
      </c>
      <c r="K1176" t="s">
        <v>46</v>
      </c>
      <c r="L1176">
        <v>1</v>
      </c>
      <c r="M1176" s="2">
        <v>1.31694E-24</v>
      </c>
      <c r="N1176">
        <v>157.80000000000001</v>
      </c>
      <c r="O1176">
        <v>149.07</v>
      </c>
      <c r="P1176">
        <v>157.80000000000001</v>
      </c>
      <c r="Q1176">
        <v>-0.80764999999999998</v>
      </c>
      <c r="R1176">
        <v>12054000000</v>
      </c>
      <c r="S1176">
        <v>502</v>
      </c>
      <c r="T1176">
        <v>2.8449988873791598</v>
      </c>
      <c r="U1176">
        <v>5.7866287339971498E-3</v>
      </c>
      <c r="V1176">
        <v>28.3528957366943</v>
      </c>
      <c r="W1176">
        <v>28.178071975708001</v>
      </c>
      <c r="X1176">
        <v>30.300331115722699</v>
      </c>
      <c r="Y1176">
        <f t="shared" si="18"/>
        <v>1.9474353790283985</v>
      </c>
      <c r="Z1176" t="s">
        <v>7039</v>
      </c>
      <c r="AA1176" t="s">
        <v>7066</v>
      </c>
      <c r="AB1176" t="s">
        <v>7041</v>
      </c>
      <c r="AC1176" t="s">
        <v>7041</v>
      </c>
      <c r="AD1176" t="s">
        <v>7067</v>
      </c>
      <c r="AE1176" t="s">
        <v>7068</v>
      </c>
      <c r="AF1176">
        <v>3074</v>
      </c>
      <c r="AG1176" t="s">
        <v>7044</v>
      </c>
      <c r="AH1176" t="s">
        <v>16075</v>
      </c>
      <c r="AI1176" t="s">
        <v>1977</v>
      </c>
    </row>
    <row r="1177" spans="1:35" x14ac:dyDescent="0.2">
      <c r="A1177" t="s">
        <v>2092</v>
      </c>
      <c r="B1177">
        <v>-3.12933301925659</v>
      </c>
      <c r="C1177">
        <v>-2.8687376976013201</v>
      </c>
      <c r="D1177">
        <v>3.12933301925659</v>
      </c>
      <c r="E1177" t="s">
        <v>30</v>
      </c>
      <c r="F1177">
        <v>3</v>
      </c>
      <c r="I1177">
        <v>1712</v>
      </c>
      <c r="J1177" t="s">
        <v>14701</v>
      </c>
      <c r="K1177" t="s">
        <v>46</v>
      </c>
      <c r="L1177">
        <v>0.82261799999999996</v>
      </c>
      <c r="M1177" s="2">
        <v>5.8399000000000004E-11</v>
      </c>
      <c r="N1177">
        <v>76.611000000000004</v>
      </c>
      <c r="O1177">
        <v>65.087999999999994</v>
      </c>
      <c r="P1177">
        <v>76.611000000000004</v>
      </c>
      <c r="Q1177">
        <v>-0.42070000000000002</v>
      </c>
      <c r="R1177">
        <v>125160000</v>
      </c>
      <c r="S1177">
        <v>452</v>
      </c>
      <c r="T1177">
        <v>3.3432557713131401</v>
      </c>
      <c r="U1177">
        <v>3.8647342995169098E-3</v>
      </c>
      <c r="V1177">
        <v>20.3948364257813</v>
      </c>
      <c r="W1177">
        <v>20.679529190063501</v>
      </c>
      <c r="X1177">
        <v>24.543025970458999</v>
      </c>
      <c r="Y1177">
        <f t="shared" si="18"/>
        <v>4.1481895446776988</v>
      </c>
      <c r="Z1177" t="s">
        <v>16076</v>
      </c>
      <c r="AA1177" t="s">
        <v>16077</v>
      </c>
      <c r="AB1177" t="s">
        <v>16078</v>
      </c>
      <c r="AC1177" t="s">
        <v>16078</v>
      </c>
      <c r="AD1177" t="s">
        <v>16079</v>
      </c>
      <c r="AE1177" t="s">
        <v>16080</v>
      </c>
      <c r="AF1177">
        <v>3078</v>
      </c>
      <c r="AG1177" t="s">
        <v>16081</v>
      </c>
      <c r="AH1177" t="s">
        <v>16082</v>
      </c>
      <c r="AI1177">
        <v>3</v>
      </c>
    </row>
    <row r="1178" spans="1:35" x14ac:dyDescent="0.2">
      <c r="A1178" t="s">
        <v>653</v>
      </c>
      <c r="B1178">
        <v>-2.9068260192871098</v>
      </c>
      <c r="C1178">
        <v>-2.8436939716339098</v>
      </c>
      <c r="D1178">
        <v>2.9068260192871098</v>
      </c>
      <c r="E1178" t="s">
        <v>30</v>
      </c>
      <c r="F1178">
        <v>3</v>
      </c>
      <c r="I1178">
        <v>1712</v>
      </c>
      <c r="J1178" t="s">
        <v>14701</v>
      </c>
      <c r="K1178" t="s">
        <v>46</v>
      </c>
      <c r="L1178">
        <v>0.821519</v>
      </c>
      <c r="M1178" s="2">
        <v>5.8399000000000004E-11</v>
      </c>
      <c r="N1178">
        <v>76.611000000000004</v>
      </c>
      <c r="O1178">
        <v>65.087999999999994</v>
      </c>
      <c r="P1178">
        <v>76.611000000000004</v>
      </c>
      <c r="Q1178">
        <v>-0.42070000000000002</v>
      </c>
      <c r="R1178">
        <v>125160000</v>
      </c>
      <c r="S1178">
        <v>453</v>
      </c>
      <c r="T1178">
        <v>3.2045352871948598</v>
      </c>
      <c r="U1178">
        <v>4.3719008264462801E-3</v>
      </c>
      <c r="V1178">
        <v>20.716052055358901</v>
      </c>
      <c r="W1178">
        <v>20.378612518310501</v>
      </c>
      <c r="X1178">
        <v>24.543025970458999</v>
      </c>
      <c r="Y1178">
        <f t="shared" si="18"/>
        <v>3.8269739151000977</v>
      </c>
      <c r="Z1178" t="s">
        <v>16076</v>
      </c>
      <c r="AA1178" t="s">
        <v>16083</v>
      </c>
      <c r="AB1178" t="s">
        <v>16078</v>
      </c>
      <c r="AC1178" t="s">
        <v>16078</v>
      </c>
      <c r="AD1178" t="s">
        <v>16084</v>
      </c>
      <c r="AE1178" t="s">
        <v>16080</v>
      </c>
      <c r="AF1178">
        <v>3079</v>
      </c>
      <c r="AG1178" t="s">
        <v>16081</v>
      </c>
      <c r="AH1178" t="s">
        <v>16085</v>
      </c>
      <c r="AI1178">
        <v>3</v>
      </c>
    </row>
    <row r="1179" spans="1:35" x14ac:dyDescent="0.2">
      <c r="A1179" t="s">
        <v>2092</v>
      </c>
      <c r="B1179">
        <v>-3.1151988506317099</v>
      </c>
      <c r="C1179">
        <v>-2.3709290027618399</v>
      </c>
      <c r="D1179">
        <v>3.1151988506317099</v>
      </c>
      <c r="E1179" t="s">
        <v>30</v>
      </c>
      <c r="F1179">
        <v>3</v>
      </c>
      <c r="I1179">
        <v>1761</v>
      </c>
      <c r="J1179" t="s">
        <v>14701</v>
      </c>
      <c r="K1179" t="s">
        <v>46</v>
      </c>
      <c r="L1179">
        <v>0.96380699999999997</v>
      </c>
      <c r="M1179" s="2">
        <v>3.61832E-9</v>
      </c>
      <c r="N1179">
        <v>74.05</v>
      </c>
      <c r="O1179">
        <v>62.173000000000002</v>
      </c>
      <c r="P1179">
        <v>74.05</v>
      </c>
      <c r="Q1179">
        <v>0.12107999999999999</v>
      </c>
      <c r="R1179">
        <v>259560000</v>
      </c>
      <c r="S1179">
        <v>70</v>
      </c>
      <c r="T1179">
        <v>3.15119732176221</v>
      </c>
      <c r="U1179">
        <v>4.4629981024667904E-3</v>
      </c>
      <c r="V1179">
        <v>20.5084981918335</v>
      </c>
      <c r="W1179">
        <v>20.353885650634801</v>
      </c>
      <c r="X1179">
        <v>25.577280998229998</v>
      </c>
      <c r="Y1179">
        <f t="shared" si="18"/>
        <v>5.0687828063964986</v>
      </c>
      <c r="Z1179" t="s">
        <v>7150</v>
      </c>
      <c r="AA1179">
        <v>70</v>
      </c>
      <c r="AB1179" t="s">
        <v>7150</v>
      </c>
      <c r="AC1179" t="s">
        <v>7150</v>
      </c>
      <c r="AD1179" t="s">
        <v>7151</v>
      </c>
      <c r="AE1179" t="s">
        <v>7152</v>
      </c>
      <c r="AF1179">
        <v>3127</v>
      </c>
      <c r="AG1179" t="s">
        <v>7153</v>
      </c>
      <c r="AH1179" t="s">
        <v>16091</v>
      </c>
      <c r="AI1179">
        <v>3</v>
      </c>
    </row>
    <row r="1180" spans="1:35" x14ac:dyDescent="0.2">
      <c r="A1180" t="s">
        <v>2092</v>
      </c>
      <c r="B1180">
        <v>-3.95390701293945</v>
      </c>
      <c r="C1180">
        <v>-2.6012094020843501</v>
      </c>
      <c r="D1180">
        <v>3.95390701293945</v>
      </c>
      <c r="E1180" t="s">
        <v>30</v>
      </c>
      <c r="F1180">
        <v>3</v>
      </c>
      <c r="I1180">
        <v>1761</v>
      </c>
      <c r="J1180" t="s">
        <v>14701</v>
      </c>
      <c r="K1180" t="s">
        <v>46</v>
      </c>
      <c r="L1180">
        <v>0.95311800000000002</v>
      </c>
      <c r="M1180" s="2">
        <v>3.61832E-9</v>
      </c>
      <c r="N1180">
        <v>80.751999999999995</v>
      </c>
      <c r="O1180">
        <v>71.543000000000006</v>
      </c>
      <c r="P1180">
        <v>74.05</v>
      </c>
      <c r="Q1180">
        <v>0.12107999999999999</v>
      </c>
      <c r="R1180">
        <v>567440000</v>
      </c>
      <c r="S1180">
        <v>75</v>
      </c>
      <c r="T1180">
        <v>3.8800206128278698</v>
      </c>
      <c r="U1180">
        <v>3.0344827586206899E-3</v>
      </c>
      <c r="V1180">
        <v>20.073145866394</v>
      </c>
      <c r="W1180">
        <v>22.370985031127901</v>
      </c>
      <c r="X1180">
        <v>25.577280998229998</v>
      </c>
      <c r="Y1180">
        <f t="shared" si="18"/>
        <v>5.5041351318359979</v>
      </c>
      <c r="Z1180" t="s">
        <v>7150</v>
      </c>
      <c r="AA1180">
        <v>75</v>
      </c>
      <c r="AB1180" t="s">
        <v>7150</v>
      </c>
      <c r="AC1180" t="s">
        <v>7150</v>
      </c>
      <c r="AD1180" t="s">
        <v>7155</v>
      </c>
      <c r="AE1180" t="s">
        <v>7152</v>
      </c>
      <c r="AF1180">
        <v>3128</v>
      </c>
      <c r="AG1180" t="s">
        <v>7153</v>
      </c>
      <c r="AH1180" t="s">
        <v>16092</v>
      </c>
      <c r="AI1180" t="s">
        <v>1977</v>
      </c>
    </row>
    <row r="1181" spans="1:35" x14ac:dyDescent="0.2">
      <c r="A1181" t="s">
        <v>2092</v>
      </c>
      <c r="B1181">
        <v>-3.9505846500396702</v>
      </c>
      <c r="C1181">
        <v>-3.03876757621765</v>
      </c>
      <c r="D1181">
        <v>3.9505846500396702</v>
      </c>
      <c r="E1181" t="s">
        <v>30</v>
      </c>
      <c r="F1181">
        <v>3</v>
      </c>
      <c r="I1181">
        <v>1761</v>
      </c>
      <c r="J1181" t="s">
        <v>14701</v>
      </c>
      <c r="K1181" t="s">
        <v>46</v>
      </c>
      <c r="L1181">
        <v>0.93612200000000001</v>
      </c>
      <c r="M1181" s="2">
        <v>3.61832E-9</v>
      </c>
      <c r="N1181">
        <v>80.751999999999995</v>
      </c>
      <c r="O1181">
        <v>71.543000000000006</v>
      </c>
      <c r="P1181">
        <v>80.751999999999995</v>
      </c>
      <c r="Q1181">
        <v>0.49609999999999999</v>
      </c>
      <c r="R1181">
        <v>567440000</v>
      </c>
      <c r="S1181">
        <v>76</v>
      </c>
      <c r="T1181">
        <v>3.9653932780705801</v>
      </c>
      <c r="U1181">
        <v>3.1414634146341501E-3</v>
      </c>
      <c r="V1181">
        <v>20.295314788818398</v>
      </c>
      <c r="W1181">
        <v>20.8849277496338</v>
      </c>
      <c r="X1181">
        <v>25.577280998229998</v>
      </c>
      <c r="Y1181">
        <f t="shared" si="18"/>
        <v>5.2819662094115998</v>
      </c>
      <c r="Z1181" t="s">
        <v>7150</v>
      </c>
      <c r="AA1181">
        <v>76</v>
      </c>
      <c r="AB1181" t="s">
        <v>7150</v>
      </c>
      <c r="AC1181" t="s">
        <v>7150</v>
      </c>
      <c r="AD1181" t="s">
        <v>7157</v>
      </c>
      <c r="AE1181" t="s">
        <v>7158</v>
      </c>
      <c r="AF1181">
        <v>3129</v>
      </c>
      <c r="AG1181" t="s">
        <v>7153</v>
      </c>
      <c r="AH1181" t="s">
        <v>16093</v>
      </c>
      <c r="AI1181" t="s">
        <v>1977</v>
      </c>
    </row>
    <row r="1182" spans="1:35" x14ac:dyDescent="0.2">
      <c r="A1182" t="s">
        <v>2092</v>
      </c>
      <c r="B1182">
        <v>-3.34409379959106</v>
      </c>
      <c r="C1182">
        <v>-1.8228958845138501</v>
      </c>
      <c r="D1182">
        <v>3.34409379959106</v>
      </c>
      <c r="E1182" t="s">
        <v>30</v>
      </c>
      <c r="F1182">
        <v>3</v>
      </c>
      <c r="I1182">
        <v>1771</v>
      </c>
      <c r="J1182" t="s">
        <v>14701</v>
      </c>
      <c r="K1182" t="s">
        <v>46</v>
      </c>
      <c r="L1182">
        <v>0.96876600000000002</v>
      </c>
      <c r="M1182">
        <v>1.1228200000000001E-2</v>
      </c>
      <c r="N1182">
        <v>42.618000000000002</v>
      </c>
      <c r="O1182">
        <v>20.143000000000001</v>
      </c>
      <c r="P1182">
        <v>42.618000000000002</v>
      </c>
      <c r="Q1182">
        <v>0.84426999999999996</v>
      </c>
      <c r="R1182">
        <v>118510000</v>
      </c>
      <c r="S1182">
        <v>682</v>
      </c>
      <c r="T1182">
        <v>3.24005568084669</v>
      </c>
      <c r="U1182">
        <v>4.1201716738197402E-3</v>
      </c>
      <c r="V1182">
        <v>19.6982021331787</v>
      </c>
      <c r="W1182">
        <v>21.351699829101602</v>
      </c>
      <c r="X1182">
        <v>24.965599060058601</v>
      </c>
      <c r="Y1182">
        <f t="shared" si="18"/>
        <v>5.2673969268799006</v>
      </c>
      <c r="Z1182" t="s">
        <v>7189</v>
      </c>
      <c r="AA1182">
        <v>682</v>
      </c>
      <c r="AB1182" t="s">
        <v>7189</v>
      </c>
      <c r="AC1182" t="s">
        <v>7189</v>
      </c>
      <c r="AD1182" t="s">
        <v>16100</v>
      </c>
      <c r="AE1182" t="s">
        <v>16101</v>
      </c>
      <c r="AF1182">
        <v>3153</v>
      </c>
      <c r="AG1182" t="s">
        <v>7192</v>
      </c>
      <c r="AH1182" t="s">
        <v>16102</v>
      </c>
      <c r="AI1182">
        <v>3</v>
      </c>
    </row>
    <row r="1183" spans="1:35" x14ac:dyDescent="0.2">
      <c r="A1183" t="s">
        <v>89</v>
      </c>
      <c r="B1183">
        <v>-1.37326800823212</v>
      </c>
      <c r="C1183">
        <v>0</v>
      </c>
      <c r="D1183">
        <v>1.37326800823212</v>
      </c>
      <c r="E1183" t="s">
        <v>30</v>
      </c>
      <c r="F1183">
        <v>2</v>
      </c>
      <c r="I1183">
        <v>1785</v>
      </c>
      <c r="J1183" t="s">
        <v>14701</v>
      </c>
      <c r="K1183" t="s">
        <v>46</v>
      </c>
      <c r="L1183">
        <v>1</v>
      </c>
      <c r="M1183">
        <v>5.2830800000000001E-4</v>
      </c>
      <c r="N1183">
        <v>82.85</v>
      </c>
      <c r="O1183">
        <v>58.075000000000003</v>
      </c>
      <c r="P1183">
        <v>67.519000000000005</v>
      </c>
      <c r="Q1183">
        <v>0.33435999999999999</v>
      </c>
      <c r="R1183">
        <v>61647000</v>
      </c>
      <c r="S1183">
        <v>7</v>
      </c>
      <c r="T1183">
        <v>1.39406998103355</v>
      </c>
      <c r="U1183">
        <v>4.2591872791519401E-2</v>
      </c>
      <c r="V1183">
        <v>20.162188529968301</v>
      </c>
      <c r="W1183">
        <v>20.310674667358398</v>
      </c>
      <c r="X1183">
        <v>23.454896926879901</v>
      </c>
      <c r="Y1183">
        <f t="shared" si="18"/>
        <v>3.2927083969115998</v>
      </c>
      <c r="Z1183" t="s">
        <v>16103</v>
      </c>
      <c r="AA1183">
        <v>7</v>
      </c>
      <c r="AB1183" t="s">
        <v>16103</v>
      </c>
      <c r="AC1183" t="s">
        <v>16103</v>
      </c>
      <c r="AD1183" t="s">
        <v>16108</v>
      </c>
      <c r="AE1183" t="s">
        <v>16105</v>
      </c>
      <c r="AF1183">
        <v>3161</v>
      </c>
      <c r="AG1183" t="s">
        <v>16106</v>
      </c>
      <c r="AH1183" t="s">
        <v>16109</v>
      </c>
      <c r="AI1183">
        <v>3</v>
      </c>
    </row>
    <row r="1184" spans="1:35" x14ac:dyDescent="0.2">
      <c r="A1184" t="s">
        <v>653</v>
      </c>
      <c r="B1184">
        <v>-1.5240223407745399</v>
      </c>
      <c r="C1184">
        <v>-1.5646674633026101</v>
      </c>
      <c r="D1184">
        <v>1.5646674633026101</v>
      </c>
      <c r="E1184" t="s">
        <v>30</v>
      </c>
      <c r="F1184">
        <v>2</v>
      </c>
      <c r="I1184">
        <v>1785</v>
      </c>
      <c r="J1184" t="s">
        <v>14701</v>
      </c>
      <c r="K1184" t="s">
        <v>46</v>
      </c>
      <c r="L1184">
        <v>1</v>
      </c>
      <c r="M1184">
        <v>5.2830800000000001E-4</v>
      </c>
      <c r="N1184">
        <v>82.85</v>
      </c>
      <c r="O1184">
        <v>58.075000000000003</v>
      </c>
      <c r="P1184">
        <v>67.519000000000005</v>
      </c>
      <c r="Q1184">
        <v>0.33435999999999999</v>
      </c>
      <c r="R1184">
        <v>61647000</v>
      </c>
      <c r="S1184">
        <v>8</v>
      </c>
      <c r="T1184">
        <v>1.7859522694855501</v>
      </c>
      <c r="U1184">
        <v>2.1862433862433899E-2</v>
      </c>
      <c r="V1184">
        <v>20.506054878234899</v>
      </c>
      <c r="W1184">
        <v>20.085208892822301</v>
      </c>
      <c r="X1184">
        <v>23.454896926879901</v>
      </c>
      <c r="Y1184">
        <f t="shared" si="18"/>
        <v>2.9488420486450018</v>
      </c>
      <c r="Z1184" t="s">
        <v>16103</v>
      </c>
      <c r="AA1184">
        <v>8</v>
      </c>
      <c r="AB1184" t="s">
        <v>16103</v>
      </c>
      <c r="AC1184" t="s">
        <v>16103</v>
      </c>
      <c r="AD1184" t="s">
        <v>16110</v>
      </c>
      <c r="AE1184" t="s">
        <v>16105</v>
      </c>
      <c r="AF1184">
        <v>3162</v>
      </c>
      <c r="AG1184" t="s">
        <v>16106</v>
      </c>
      <c r="AH1184" t="s">
        <v>16111</v>
      </c>
      <c r="AI1184">
        <v>3</v>
      </c>
    </row>
    <row r="1185" spans="1:35" x14ac:dyDescent="0.2">
      <c r="A1185" t="s">
        <v>653</v>
      </c>
      <c r="B1185">
        <v>-1.40160632133484</v>
      </c>
      <c r="C1185">
        <v>-1.4631376266479501</v>
      </c>
      <c r="D1185">
        <v>1.4631376266479501</v>
      </c>
      <c r="E1185" t="s">
        <v>30</v>
      </c>
      <c r="F1185">
        <v>2</v>
      </c>
      <c r="I1185">
        <v>1789</v>
      </c>
      <c r="J1185" t="s">
        <v>14701</v>
      </c>
      <c r="K1185" t="s">
        <v>46</v>
      </c>
      <c r="L1185">
        <v>0.94233800000000001</v>
      </c>
      <c r="M1185" s="2">
        <v>1.40762E-89</v>
      </c>
      <c r="N1185">
        <v>235.7</v>
      </c>
      <c r="O1185">
        <v>219.8</v>
      </c>
      <c r="P1185">
        <v>172.85</v>
      </c>
      <c r="Q1185">
        <v>-0.62192999999999998</v>
      </c>
      <c r="R1185">
        <v>941010000</v>
      </c>
      <c r="S1185">
        <v>121</v>
      </c>
      <c r="T1185">
        <v>1.66343204717019</v>
      </c>
      <c r="U1185">
        <v>2.6828326180257499E-2</v>
      </c>
      <c r="V1185">
        <v>20.353904724121101</v>
      </c>
      <c r="W1185">
        <v>20.6654148101807</v>
      </c>
      <c r="X1185">
        <v>25.265480041503899</v>
      </c>
      <c r="Y1185">
        <f t="shared" si="18"/>
        <v>4.9115753173827983</v>
      </c>
      <c r="Z1185" t="s">
        <v>1869</v>
      </c>
      <c r="AA1185" t="s">
        <v>7222</v>
      </c>
      <c r="AB1185" t="s">
        <v>1871</v>
      </c>
      <c r="AC1185" t="s">
        <v>1871</v>
      </c>
      <c r="AD1185" t="s">
        <v>7223</v>
      </c>
      <c r="AE1185" t="s">
        <v>1873</v>
      </c>
      <c r="AF1185">
        <v>3169</v>
      </c>
      <c r="AG1185" t="s">
        <v>1874</v>
      </c>
      <c r="AH1185" t="s">
        <v>16113</v>
      </c>
      <c r="AI1185" t="s">
        <v>1977</v>
      </c>
    </row>
    <row r="1186" spans="1:35" x14ac:dyDescent="0.2">
      <c r="A1186" t="s">
        <v>2092</v>
      </c>
      <c r="B1186">
        <v>-1.89411056041718</v>
      </c>
      <c r="C1186">
        <v>-1.57241523265839</v>
      </c>
      <c r="D1186">
        <v>1.89411056041718</v>
      </c>
      <c r="E1186" t="s">
        <v>30</v>
      </c>
      <c r="F1186">
        <v>3</v>
      </c>
      <c r="I1186">
        <v>1808</v>
      </c>
      <c r="J1186" t="s">
        <v>14701</v>
      </c>
      <c r="K1186" t="s">
        <v>46</v>
      </c>
      <c r="L1186">
        <v>0.93359000000000003</v>
      </c>
      <c r="M1186" s="2">
        <v>2.35481E-16</v>
      </c>
      <c r="N1186">
        <v>90.906999999999996</v>
      </c>
      <c r="O1186">
        <v>85.8</v>
      </c>
      <c r="P1186">
        <v>90.906999999999996</v>
      </c>
      <c r="Q1186">
        <v>-1.8141</v>
      </c>
      <c r="R1186">
        <v>69227000</v>
      </c>
      <c r="S1186">
        <v>1029</v>
      </c>
      <c r="T1186">
        <v>2.0106044015264199</v>
      </c>
      <c r="U1186">
        <v>1.5539649122807E-2</v>
      </c>
      <c r="V1186">
        <v>20.338421821594199</v>
      </c>
      <c r="W1186">
        <v>20.289243698120099</v>
      </c>
      <c r="X1186">
        <v>23.467571258544901</v>
      </c>
      <c r="Y1186">
        <f t="shared" si="18"/>
        <v>3.1291494369507014</v>
      </c>
      <c r="Z1186" t="s">
        <v>7288</v>
      </c>
      <c r="AA1186" t="s">
        <v>16115</v>
      </c>
      <c r="AB1186" t="s">
        <v>7290</v>
      </c>
      <c r="AC1186" t="s">
        <v>7290</v>
      </c>
      <c r="AD1186" t="s">
        <v>16116</v>
      </c>
      <c r="AE1186" t="s">
        <v>7292</v>
      </c>
      <c r="AF1186">
        <v>3207</v>
      </c>
      <c r="AG1186" t="s">
        <v>7293</v>
      </c>
      <c r="AH1186" t="s">
        <v>16117</v>
      </c>
      <c r="AI1186" t="s">
        <v>1977</v>
      </c>
    </row>
    <row r="1187" spans="1:35" x14ac:dyDescent="0.2">
      <c r="A1187" t="s">
        <v>653</v>
      </c>
      <c r="B1187">
        <v>-2.5432295799255402</v>
      </c>
      <c r="C1187">
        <v>-2.3457717895507799</v>
      </c>
      <c r="D1187">
        <v>2.5432295799255402</v>
      </c>
      <c r="E1187" t="s">
        <v>30</v>
      </c>
      <c r="F1187">
        <v>3</v>
      </c>
      <c r="I1187">
        <v>1808</v>
      </c>
      <c r="J1187" t="s">
        <v>14701</v>
      </c>
      <c r="K1187" t="s">
        <v>46</v>
      </c>
      <c r="L1187">
        <v>0.97550599999999998</v>
      </c>
      <c r="M1187" s="2">
        <v>1.2312299999999999E-43</v>
      </c>
      <c r="N1187">
        <v>146.16999999999999</v>
      </c>
      <c r="O1187">
        <v>133.66999999999999</v>
      </c>
      <c r="P1187">
        <v>122.53</v>
      </c>
      <c r="Q1187">
        <v>1.2758</v>
      </c>
      <c r="R1187">
        <v>133790000</v>
      </c>
      <c r="S1187">
        <v>1036</v>
      </c>
      <c r="T1187">
        <v>2.7583150083303298</v>
      </c>
      <c r="U1187">
        <v>6.2631578947368403E-3</v>
      </c>
      <c r="V1187">
        <v>20.2937316894531</v>
      </c>
      <c r="W1187">
        <v>20.5837078094482</v>
      </c>
      <c r="X1187">
        <v>23.467571258544901</v>
      </c>
      <c r="Y1187">
        <f t="shared" si="18"/>
        <v>3.1738395690918004</v>
      </c>
      <c r="Z1187" t="s">
        <v>7288</v>
      </c>
      <c r="AA1187" t="s">
        <v>7295</v>
      </c>
      <c r="AB1187" t="s">
        <v>7290</v>
      </c>
      <c r="AC1187" t="s">
        <v>7290</v>
      </c>
      <c r="AD1187" t="s">
        <v>7296</v>
      </c>
      <c r="AE1187" t="s">
        <v>7297</v>
      </c>
      <c r="AF1187">
        <v>3209</v>
      </c>
      <c r="AG1187" t="s">
        <v>7293</v>
      </c>
      <c r="AH1187" t="s">
        <v>16119</v>
      </c>
      <c r="AI1187" t="s">
        <v>1977</v>
      </c>
    </row>
    <row r="1188" spans="1:35" x14ac:dyDescent="0.2">
      <c r="A1188" t="s">
        <v>2092</v>
      </c>
      <c r="B1188">
        <v>-2.4798748493194598</v>
      </c>
      <c r="C1188">
        <v>-1.9608619213104199</v>
      </c>
      <c r="D1188">
        <v>2.4798748493194598</v>
      </c>
      <c r="E1188" t="s">
        <v>30</v>
      </c>
      <c r="F1188">
        <v>2</v>
      </c>
      <c r="I1188">
        <v>1825</v>
      </c>
      <c r="J1188" t="s">
        <v>14701</v>
      </c>
      <c r="K1188" t="s">
        <v>46</v>
      </c>
      <c r="L1188">
        <v>0.99997499999999995</v>
      </c>
      <c r="M1188" s="2">
        <v>8.67307E-5</v>
      </c>
      <c r="N1188">
        <v>95.650999999999996</v>
      </c>
      <c r="O1188">
        <v>76.870999999999995</v>
      </c>
      <c r="P1188">
        <v>88.552000000000007</v>
      </c>
      <c r="Q1188">
        <v>0.34706999999999999</v>
      </c>
      <c r="R1188">
        <v>328290000</v>
      </c>
      <c r="S1188">
        <v>485</v>
      </c>
      <c r="T1188">
        <v>2.55938079252918</v>
      </c>
      <c r="U1188">
        <v>7.5614617940199299E-3</v>
      </c>
      <c r="V1188">
        <v>22.704353332519499</v>
      </c>
      <c r="W1188">
        <v>22.855136871337901</v>
      </c>
      <c r="X1188">
        <v>25.394809722900401</v>
      </c>
      <c r="Y1188">
        <f t="shared" si="18"/>
        <v>2.690456390380902</v>
      </c>
      <c r="Z1188" t="s">
        <v>7344</v>
      </c>
      <c r="AA1188" t="s">
        <v>16120</v>
      </c>
      <c r="AB1188" t="s">
        <v>7346</v>
      </c>
      <c r="AC1188" t="s">
        <v>7346</v>
      </c>
      <c r="AD1188" t="s">
        <v>16121</v>
      </c>
      <c r="AE1188" t="s">
        <v>16122</v>
      </c>
      <c r="AF1188">
        <v>3243</v>
      </c>
      <c r="AG1188" t="s">
        <v>7349</v>
      </c>
      <c r="AH1188" t="s">
        <v>16123</v>
      </c>
      <c r="AI1188">
        <v>3</v>
      </c>
    </row>
    <row r="1189" spans="1:35" x14ac:dyDescent="0.2">
      <c r="A1189" t="s">
        <v>89</v>
      </c>
      <c r="B1189">
        <v>-1.9258272647857699</v>
      </c>
      <c r="C1189">
        <v>0</v>
      </c>
      <c r="D1189">
        <v>1.9258272647857699</v>
      </c>
      <c r="E1189" t="s">
        <v>30</v>
      </c>
      <c r="F1189">
        <v>3</v>
      </c>
      <c r="I1189">
        <v>1825</v>
      </c>
      <c r="J1189" t="s">
        <v>14701</v>
      </c>
      <c r="K1189" t="s">
        <v>46</v>
      </c>
      <c r="L1189">
        <v>0.99998500000000001</v>
      </c>
      <c r="M1189" s="2">
        <v>4.0214000000000002E-6</v>
      </c>
      <c r="N1189">
        <v>121.04</v>
      </c>
      <c r="O1189">
        <v>89.105999999999995</v>
      </c>
      <c r="P1189">
        <v>78.284999999999997</v>
      </c>
      <c r="Q1189">
        <v>-0.26446999999999998</v>
      </c>
      <c r="R1189">
        <v>700870000</v>
      </c>
      <c r="S1189">
        <v>487</v>
      </c>
      <c r="T1189">
        <v>1.92647143839826</v>
      </c>
      <c r="U1189">
        <v>1.7822718319106999E-2</v>
      </c>
      <c r="V1189">
        <v>22.704353332519499</v>
      </c>
      <c r="W1189">
        <v>22.855136871337901</v>
      </c>
      <c r="X1189">
        <v>25.394809722900401</v>
      </c>
      <c r="Y1189">
        <f t="shared" si="18"/>
        <v>2.690456390380902</v>
      </c>
      <c r="Z1189" t="s">
        <v>7344</v>
      </c>
      <c r="AA1189" t="s">
        <v>7359</v>
      </c>
      <c r="AB1189" t="s">
        <v>7346</v>
      </c>
      <c r="AC1189" t="s">
        <v>7346</v>
      </c>
      <c r="AD1189" t="s">
        <v>7360</v>
      </c>
      <c r="AE1189" t="s">
        <v>7361</v>
      </c>
      <c r="AF1189">
        <v>3244</v>
      </c>
      <c r="AG1189" t="s">
        <v>7349</v>
      </c>
      <c r="AH1189" t="s">
        <v>16124</v>
      </c>
      <c r="AI1189" t="s">
        <v>1977</v>
      </c>
    </row>
    <row r="1190" spans="1:35" x14ac:dyDescent="0.2">
      <c r="A1190" t="s">
        <v>2092</v>
      </c>
      <c r="B1190">
        <v>-3.50978350639343</v>
      </c>
      <c r="C1190">
        <v>-2.69823050498962</v>
      </c>
      <c r="D1190">
        <v>3.50978350639343</v>
      </c>
      <c r="E1190" t="s">
        <v>30</v>
      </c>
      <c r="F1190">
        <v>3</v>
      </c>
      <c r="I1190">
        <v>1825</v>
      </c>
      <c r="J1190" t="s">
        <v>14701</v>
      </c>
      <c r="K1190" t="s">
        <v>46</v>
      </c>
      <c r="L1190">
        <v>0.99930600000000003</v>
      </c>
      <c r="M1190" s="2">
        <v>4.0214000000000002E-6</v>
      </c>
      <c r="N1190">
        <v>121.04</v>
      </c>
      <c r="O1190">
        <v>89.105999999999995</v>
      </c>
      <c r="P1190">
        <v>78.284999999999997</v>
      </c>
      <c r="Q1190">
        <v>0.89656999999999998</v>
      </c>
      <c r="R1190">
        <v>662280000</v>
      </c>
      <c r="S1190">
        <v>490</v>
      </c>
      <c r="T1190">
        <v>3.53984100148603</v>
      </c>
      <c r="U1190">
        <v>3.39710144927536E-3</v>
      </c>
      <c r="V1190">
        <v>20.850485801696799</v>
      </c>
      <c r="W1190">
        <v>21.409349441528299</v>
      </c>
      <c r="X1190">
        <v>24.539666175842299</v>
      </c>
      <c r="Y1190">
        <f t="shared" si="18"/>
        <v>3.6891803741455007</v>
      </c>
      <c r="Z1190" t="s">
        <v>7344</v>
      </c>
      <c r="AA1190" t="s">
        <v>7363</v>
      </c>
      <c r="AB1190" t="s">
        <v>7346</v>
      </c>
      <c r="AC1190" t="s">
        <v>7346</v>
      </c>
      <c r="AD1190" t="s">
        <v>7364</v>
      </c>
      <c r="AE1190" t="s">
        <v>7365</v>
      </c>
      <c r="AF1190">
        <v>3245</v>
      </c>
      <c r="AG1190" t="s">
        <v>7349</v>
      </c>
      <c r="AH1190" t="s">
        <v>16125</v>
      </c>
      <c r="AI1190" t="s">
        <v>1977</v>
      </c>
    </row>
    <row r="1191" spans="1:35" x14ac:dyDescent="0.2">
      <c r="A1191" t="s">
        <v>5241</v>
      </c>
      <c r="B1191">
        <v>3.3635091781616202</v>
      </c>
      <c r="C1191">
        <v>-4.4322381019592303</v>
      </c>
      <c r="D1191">
        <v>4.4322381019592303</v>
      </c>
      <c r="E1191" t="s">
        <v>30</v>
      </c>
      <c r="F1191">
        <v>3</v>
      </c>
      <c r="I1191">
        <v>1828</v>
      </c>
      <c r="J1191" t="s">
        <v>14701</v>
      </c>
      <c r="K1191" t="s">
        <v>46</v>
      </c>
      <c r="L1191">
        <v>1</v>
      </c>
      <c r="M1191" s="2">
        <v>4.5608600000000001E-16</v>
      </c>
      <c r="N1191">
        <v>114.46</v>
      </c>
      <c r="O1191">
        <v>107.35</v>
      </c>
      <c r="P1191">
        <v>114.46</v>
      </c>
      <c r="Q1191">
        <v>0.18243999999999999</v>
      </c>
      <c r="R1191">
        <v>940710000</v>
      </c>
      <c r="S1191">
        <v>225</v>
      </c>
      <c r="T1191">
        <v>4.3449995977901201</v>
      </c>
      <c r="U1191">
        <v>2.8811188811188799E-3</v>
      </c>
      <c r="V1191">
        <v>25.620648384094199</v>
      </c>
      <c r="W1191">
        <v>22.7047214508057</v>
      </c>
      <c r="X1191">
        <v>26.675209999084501</v>
      </c>
      <c r="Y1191">
        <f t="shared" si="18"/>
        <v>1.0545616149903019</v>
      </c>
      <c r="Z1191" t="s">
        <v>7367</v>
      </c>
      <c r="AA1191" t="s">
        <v>16131</v>
      </c>
      <c r="AB1191" t="s">
        <v>7369</v>
      </c>
      <c r="AC1191" t="s">
        <v>7369</v>
      </c>
      <c r="AD1191" t="s">
        <v>16132</v>
      </c>
      <c r="AE1191" t="s">
        <v>7371</v>
      </c>
      <c r="AF1191">
        <v>3250</v>
      </c>
      <c r="AG1191" t="s">
        <v>7372</v>
      </c>
      <c r="AH1191" t="s">
        <v>16133</v>
      </c>
      <c r="AI1191">
        <v>4</v>
      </c>
    </row>
    <row r="1192" spans="1:35" x14ac:dyDescent="0.2">
      <c r="A1192" t="s">
        <v>89</v>
      </c>
      <c r="B1192">
        <v>-1.88634812831879</v>
      </c>
      <c r="C1192">
        <v>0</v>
      </c>
      <c r="D1192">
        <v>1.88634812831879</v>
      </c>
      <c r="E1192" t="s">
        <v>30</v>
      </c>
      <c r="F1192">
        <v>2</v>
      </c>
      <c r="I1192">
        <v>1834</v>
      </c>
      <c r="J1192" t="s">
        <v>14701</v>
      </c>
      <c r="K1192" t="s">
        <v>46</v>
      </c>
      <c r="L1192">
        <v>0.91305800000000004</v>
      </c>
      <c r="M1192" s="2">
        <v>6.0127499999999998E-74</v>
      </c>
      <c r="N1192">
        <v>212.95</v>
      </c>
      <c r="O1192">
        <v>174.17</v>
      </c>
      <c r="P1192">
        <v>173.68</v>
      </c>
      <c r="Q1192">
        <v>0.17637</v>
      </c>
      <c r="R1192">
        <v>860960000</v>
      </c>
      <c r="S1192">
        <v>159</v>
      </c>
      <c r="T1192">
        <v>1.84281311673802</v>
      </c>
      <c r="U1192">
        <v>2.0147601476014802E-2</v>
      </c>
      <c r="V1192">
        <v>20.2848224639893</v>
      </c>
      <c r="W1192">
        <v>20.976814270019499</v>
      </c>
      <c r="X1192">
        <v>22.5021200180054</v>
      </c>
      <c r="Y1192">
        <f t="shared" si="18"/>
        <v>2.2172975540160991</v>
      </c>
      <c r="Z1192" t="s">
        <v>7410</v>
      </c>
      <c r="AA1192" t="s">
        <v>7411</v>
      </c>
      <c r="AB1192" t="s">
        <v>7412</v>
      </c>
      <c r="AC1192" t="s">
        <v>7412</v>
      </c>
      <c r="AD1192" t="s">
        <v>7413</v>
      </c>
      <c r="AE1192" t="s">
        <v>7414</v>
      </c>
      <c r="AF1192">
        <v>3263</v>
      </c>
      <c r="AG1192" t="s">
        <v>7415</v>
      </c>
      <c r="AH1192" t="s">
        <v>16134</v>
      </c>
      <c r="AI1192" t="s">
        <v>1977</v>
      </c>
    </row>
    <row r="1193" spans="1:35" x14ac:dyDescent="0.2">
      <c r="A1193" t="s">
        <v>5241</v>
      </c>
      <c r="B1193">
        <v>-2.7256100177764901</v>
      </c>
      <c r="C1193">
        <v>-4.61232233047485</v>
      </c>
      <c r="D1193">
        <v>4.61232233047485</v>
      </c>
      <c r="E1193" t="s">
        <v>30</v>
      </c>
      <c r="F1193">
        <v>2</v>
      </c>
      <c r="I1193">
        <v>1838</v>
      </c>
      <c r="J1193" t="s">
        <v>14701</v>
      </c>
      <c r="K1193" t="s">
        <v>46</v>
      </c>
      <c r="L1193">
        <v>0.99999899999999997</v>
      </c>
      <c r="M1193" s="2">
        <v>5.06478E-54</v>
      </c>
      <c r="N1193">
        <v>196.71</v>
      </c>
      <c r="O1193">
        <v>176.61</v>
      </c>
      <c r="P1193">
        <v>150.68</v>
      </c>
      <c r="Q1193">
        <v>0.74504000000000004</v>
      </c>
      <c r="R1193">
        <v>4538800000</v>
      </c>
      <c r="S1193">
        <v>354</v>
      </c>
      <c r="T1193">
        <v>4.4914557688043804</v>
      </c>
      <c r="U1193">
        <v>3.1525423728813598E-3</v>
      </c>
      <c r="V1193">
        <v>28.045677185058601</v>
      </c>
      <c r="W1193">
        <v>27.040929794311499</v>
      </c>
      <c r="X1193">
        <v>29.158510208129901</v>
      </c>
      <c r="Y1193">
        <f t="shared" si="18"/>
        <v>1.1128330230712997</v>
      </c>
      <c r="Z1193" t="s">
        <v>7420</v>
      </c>
      <c r="AA1193">
        <v>354</v>
      </c>
      <c r="AB1193" t="s">
        <v>7420</v>
      </c>
      <c r="AC1193" t="s">
        <v>7420</v>
      </c>
      <c r="AD1193" t="s">
        <v>16147</v>
      </c>
      <c r="AE1193" t="s">
        <v>7422</v>
      </c>
      <c r="AF1193">
        <v>3270</v>
      </c>
      <c r="AG1193" t="s">
        <v>7423</v>
      </c>
      <c r="AH1193" t="s">
        <v>16148</v>
      </c>
      <c r="AI1193" t="s">
        <v>9806</v>
      </c>
    </row>
    <row r="1194" spans="1:35" x14ac:dyDescent="0.2">
      <c r="A1194" t="s">
        <v>5241</v>
      </c>
      <c r="B1194">
        <v>-1.4390066862106301</v>
      </c>
      <c r="C1194">
        <v>-2.9823460578918501</v>
      </c>
      <c r="D1194">
        <v>2.9823460578918501</v>
      </c>
      <c r="E1194" t="s">
        <v>30</v>
      </c>
      <c r="F1194">
        <v>3</v>
      </c>
      <c r="I1194">
        <v>1838</v>
      </c>
      <c r="J1194" t="s">
        <v>14701</v>
      </c>
      <c r="K1194" t="s">
        <v>46</v>
      </c>
      <c r="L1194">
        <v>0.99622200000000005</v>
      </c>
      <c r="M1194" s="2">
        <v>5.06478E-54</v>
      </c>
      <c r="N1194">
        <v>196.71</v>
      </c>
      <c r="O1194">
        <v>176.61</v>
      </c>
      <c r="P1194">
        <v>116.65</v>
      </c>
      <c r="Q1194">
        <v>9.4215999999999994E-2</v>
      </c>
      <c r="R1194">
        <v>5010600000</v>
      </c>
      <c r="S1194">
        <v>361</v>
      </c>
      <c r="T1194">
        <v>2.87242740403329</v>
      </c>
      <c r="U1194">
        <v>5.7510980966325002E-3</v>
      </c>
      <c r="V1194">
        <v>27.912291526794402</v>
      </c>
      <c r="W1194">
        <v>27.040929794311499</v>
      </c>
      <c r="X1194">
        <v>29.072400093078599</v>
      </c>
      <c r="Y1194">
        <f t="shared" si="18"/>
        <v>1.1601085662841975</v>
      </c>
      <c r="Z1194" t="s">
        <v>7420</v>
      </c>
      <c r="AA1194">
        <v>361</v>
      </c>
      <c r="AB1194" t="s">
        <v>7420</v>
      </c>
      <c r="AC1194" t="s">
        <v>7420</v>
      </c>
      <c r="AD1194" t="s">
        <v>7425</v>
      </c>
      <c r="AE1194" t="s">
        <v>7426</v>
      </c>
      <c r="AF1194">
        <v>3272</v>
      </c>
      <c r="AG1194" t="s">
        <v>7423</v>
      </c>
      <c r="AH1194" t="s">
        <v>16152</v>
      </c>
      <c r="AI1194" t="s">
        <v>1911</v>
      </c>
    </row>
    <row r="1195" spans="1:35" x14ac:dyDescent="0.2">
      <c r="A1195" t="s">
        <v>653</v>
      </c>
      <c r="B1195">
        <v>-3.67766261100769</v>
      </c>
      <c r="C1195">
        <v>-3.6177229881286599</v>
      </c>
      <c r="D1195">
        <v>3.67766261100769</v>
      </c>
      <c r="E1195" t="s">
        <v>30</v>
      </c>
      <c r="F1195">
        <v>3</v>
      </c>
      <c r="I1195">
        <v>1893</v>
      </c>
      <c r="J1195" t="s">
        <v>14701</v>
      </c>
      <c r="K1195" t="s">
        <v>46</v>
      </c>
      <c r="L1195">
        <v>0.97319699999999998</v>
      </c>
      <c r="M1195">
        <v>2.82935E-4</v>
      </c>
      <c r="N1195">
        <v>78.021000000000001</v>
      </c>
      <c r="O1195">
        <v>66.759</v>
      </c>
      <c r="P1195">
        <v>78.021000000000001</v>
      </c>
      <c r="Q1195">
        <v>0.73089000000000004</v>
      </c>
      <c r="R1195">
        <v>206440000</v>
      </c>
      <c r="S1195">
        <v>8</v>
      </c>
      <c r="T1195">
        <v>4.0037421669909303</v>
      </c>
      <c r="U1195">
        <v>3.22513089005236E-3</v>
      </c>
      <c r="V1195">
        <v>22.365336418151902</v>
      </c>
      <c r="W1195">
        <v>22.103544235229499</v>
      </c>
      <c r="X1195">
        <v>25.270139694213899</v>
      </c>
      <c r="Y1195">
        <f t="shared" si="18"/>
        <v>2.9048032760619975</v>
      </c>
      <c r="Z1195" t="s">
        <v>7675</v>
      </c>
      <c r="AA1195" t="s">
        <v>16211</v>
      </c>
      <c r="AB1195" t="s">
        <v>7676</v>
      </c>
      <c r="AC1195" t="s">
        <v>7676</v>
      </c>
      <c r="AD1195" t="s">
        <v>16212</v>
      </c>
      <c r="AE1195" t="s">
        <v>16213</v>
      </c>
      <c r="AF1195">
        <v>3407</v>
      </c>
      <c r="AG1195" t="s">
        <v>7679</v>
      </c>
      <c r="AH1195" t="s">
        <v>16214</v>
      </c>
      <c r="AI1195">
        <v>3</v>
      </c>
    </row>
    <row r="1196" spans="1:35" x14ac:dyDescent="0.2">
      <c r="A1196" t="s">
        <v>653</v>
      </c>
      <c r="B1196">
        <v>-3.0485303401946999</v>
      </c>
      <c r="C1196">
        <v>-3.2590866088867201</v>
      </c>
      <c r="D1196">
        <v>3.2590866088867201</v>
      </c>
      <c r="E1196" t="s">
        <v>30</v>
      </c>
      <c r="F1196">
        <v>3</v>
      </c>
      <c r="I1196">
        <v>1893</v>
      </c>
      <c r="J1196" t="s">
        <v>14701</v>
      </c>
      <c r="K1196" t="s">
        <v>46</v>
      </c>
      <c r="L1196">
        <v>0.97453599999999996</v>
      </c>
      <c r="M1196">
        <v>2.82935E-4</v>
      </c>
      <c r="N1196">
        <v>78.021000000000001</v>
      </c>
      <c r="O1196">
        <v>66.759</v>
      </c>
      <c r="P1196">
        <v>78.021000000000001</v>
      </c>
      <c r="Q1196">
        <v>0.73089000000000004</v>
      </c>
      <c r="R1196">
        <v>206440000</v>
      </c>
      <c r="S1196">
        <v>9</v>
      </c>
      <c r="T1196">
        <v>3.5002860479368598</v>
      </c>
      <c r="U1196">
        <v>3.4957983193277301E-3</v>
      </c>
      <c r="V1196">
        <v>22.365336418151902</v>
      </c>
      <c r="W1196">
        <v>22.103544235229499</v>
      </c>
      <c r="X1196">
        <v>25.270139694213899</v>
      </c>
      <c r="Y1196">
        <f t="shared" si="18"/>
        <v>2.9048032760619975</v>
      </c>
      <c r="Z1196" t="s">
        <v>7675</v>
      </c>
      <c r="AA1196" t="s">
        <v>7875</v>
      </c>
      <c r="AB1196" t="s">
        <v>7676</v>
      </c>
      <c r="AC1196" t="s">
        <v>7676</v>
      </c>
      <c r="AD1196" t="s">
        <v>16215</v>
      </c>
      <c r="AE1196" t="s">
        <v>16213</v>
      </c>
      <c r="AF1196">
        <v>3408</v>
      </c>
      <c r="AG1196" t="s">
        <v>7679</v>
      </c>
      <c r="AH1196" t="s">
        <v>16216</v>
      </c>
      <c r="AI1196">
        <v>3</v>
      </c>
    </row>
    <row r="1197" spans="1:35" x14ac:dyDescent="0.2">
      <c r="A1197" t="s">
        <v>2092</v>
      </c>
      <c r="B1197">
        <v>-3.2181553840637198</v>
      </c>
      <c r="C1197">
        <v>-2.2524397373199498</v>
      </c>
      <c r="D1197">
        <v>3.2181553840637198</v>
      </c>
      <c r="E1197" t="s">
        <v>30</v>
      </c>
      <c r="F1197">
        <v>3</v>
      </c>
      <c r="I1197">
        <v>1905</v>
      </c>
      <c r="J1197" t="s">
        <v>14701</v>
      </c>
      <c r="K1197" t="s">
        <v>46</v>
      </c>
      <c r="L1197">
        <v>1</v>
      </c>
      <c r="M1197" s="2">
        <v>4.1274099999999998E-18</v>
      </c>
      <c r="N1197">
        <v>145.55000000000001</v>
      </c>
      <c r="O1197">
        <v>133.41</v>
      </c>
      <c r="P1197">
        <v>54.7</v>
      </c>
      <c r="Q1197">
        <v>1.5572999999999999</v>
      </c>
      <c r="R1197">
        <v>1138400000</v>
      </c>
      <c r="S1197">
        <v>404</v>
      </c>
      <c r="T1197">
        <v>3.1996388186673501</v>
      </c>
      <c r="U1197">
        <v>4.3688524590163903E-3</v>
      </c>
      <c r="V1197">
        <v>19.337182044982899</v>
      </c>
      <c r="W1197">
        <v>20.471418380737301</v>
      </c>
      <c r="X1197">
        <v>23.573218345642101</v>
      </c>
      <c r="Y1197">
        <f t="shared" si="18"/>
        <v>4.236036300659201</v>
      </c>
      <c r="Z1197" t="s">
        <v>7710</v>
      </c>
      <c r="AA1197">
        <v>404</v>
      </c>
      <c r="AB1197" t="s">
        <v>7710</v>
      </c>
      <c r="AC1197" t="s">
        <v>7710</v>
      </c>
      <c r="AD1197" t="s">
        <v>7711</v>
      </c>
      <c r="AE1197" t="s">
        <v>7712</v>
      </c>
      <c r="AF1197">
        <v>3427</v>
      </c>
      <c r="AG1197" t="s">
        <v>7713</v>
      </c>
      <c r="AH1197" t="s">
        <v>16221</v>
      </c>
      <c r="AI1197" t="s">
        <v>1977</v>
      </c>
    </row>
    <row r="1198" spans="1:35" x14ac:dyDescent="0.2">
      <c r="A1198" t="s">
        <v>2092</v>
      </c>
      <c r="B1198">
        <v>-2.3612966537475599</v>
      </c>
      <c r="C1198">
        <v>-1.7004489898681601</v>
      </c>
      <c r="D1198">
        <v>2.3612966537475599</v>
      </c>
      <c r="E1198" t="s">
        <v>30</v>
      </c>
      <c r="F1198">
        <v>3</v>
      </c>
      <c r="I1198">
        <v>1905</v>
      </c>
      <c r="J1198" t="s">
        <v>14701</v>
      </c>
      <c r="K1198" t="s">
        <v>46</v>
      </c>
      <c r="L1198">
        <v>1</v>
      </c>
      <c r="M1198" s="2">
        <v>4.1274099999999998E-18</v>
      </c>
      <c r="N1198">
        <v>145.55000000000001</v>
      </c>
      <c r="O1198">
        <v>133.41</v>
      </c>
      <c r="P1198">
        <v>54.7</v>
      </c>
      <c r="Q1198">
        <v>1.5572999999999999</v>
      </c>
      <c r="R1198">
        <v>1548200000</v>
      </c>
      <c r="S1198">
        <v>406</v>
      </c>
      <c r="T1198">
        <v>2.3869153232620302</v>
      </c>
      <c r="U1198">
        <v>9.5761078998073193E-3</v>
      </c>
      <c r="V1198">
        <v>20.094676017761198</v>
      </c>
      <c r="W1198">
        <v>20.095760345458999</v>
      </c>
      <c r="X1198">
        <v>23.573218345642101</v>
      </c>
      <c r="Y1198">
        <f t="shared" si="18"/>
        <v>3.478542327880902</v>
      </c>
      <c r="Z1198" t="s">
        <v>7710</v>
      </c>
      <c r="AA1198">
        <v>406</v>
      </c>
      <c r="AB1198" t="s">
        <v>7710</v>
      </c>
      <c r="AC1198" t="s">
        <v>7710</v>
      </c>
      <c r="AD1198" t="s">
        <v>7715</v>
      </c>
      <c r="AE1198" t="s">
        <v>7712</v>
      </c>
      <c r="AF1198">
        <v>3428</v>
      </c>
      <c r="AG1198" t="s">
        <v>7713</v>
      </c>
      <c r="AH1198" t="s">
        <v>16222</v>
      </c>
      <c r="AI1198" t="s">
        <v>1977</v>
      </c>
    </row>
    <row r="1199" spans="1:35" x14ac:dyDescent="0.2">
      <c r="A1199" t="s">
        <v>2092</v>
      </c>
      <c r="B1199">
        <v>-2.6926786899566699</v>
      </c>
      <c r="C1199">
        <v>-2.0213365554809601</v>
      </c>
      <c r="D1199">
        <v>2.6926786899566699</v>
      </c>
      <c r="E1199" t="s">
        <v>30</v>
      </c>
      <c r="F1199">
        <v>3</v>
      </c>
      <c r="I1199">
        <v>1905</v>
      </c>
      <c r="J1199" t="s">
        <v>14701</v>
      </c>
      <c r="K1199" t="s">
        <v>46</v>
      </c>
      <c r="L1199">
        <v>1</v>
      </c>
      <c r="M1199" s="2">
        <v>4.5342100000000002E-9</v>
      </c>
      <c r="N1199">
        <v>106.39</v>
      </c>
      <c r="O1199">
        <v>82.534000000000006</v>
      </c>
      <c r="P1199">
        <v>54.7</v>
      </c>
      <c r="Q1199">
        <v>1.5572999999999999</v>
      </c>
      <c r="R1199">
        <v>631340000</v>
      </c>
      <c r="S1199">
        <v>410</v>
      </c>
      <c r="T1199">
        <v>2.7325617724114402</v>
      </c>
      <c r="U1199">
        <v>6.3435897435897403E-3</v>
      </c>
      <c r="V1199">
        <v>19.051350593566902</v>
      </c>
      <c r="W1199">
        <v>19.820472717285199</v>
      </c>
      <c r="X1199">
        <v>23.573218345642101</v>
      </c>
      <c r="Y1199">
        <f t="shared" si="18"/>
        <v>4.5218677520751989</v>
      </c>
      <c r="Z1199" t="s">
        <v>7710</v>
      </c>
      <c r="AA1199">
        <v>410</v>
      </c>
      <c r="AB1199" t="s">
        <v>7710</v>
      </c>
      <c r="AC1199" t="s">
        <v>7710</v>
      </c>
      <c r="AD1199" t="s">
        <v>7717</v>
      </c>
      <c r="AE1199" t="s">
        <v>7712</v>
      </c>
      <c r="AF1199">
        <v>3429</v>
      </c>
      <c r="AG1199" t="s">
        <v>7713</v>
      </c>
      <c r="AH1199" t="s">
        <v>16223</v>
      </c>
      <c r="AI1199" t="s">
        <v>1977</v>
      </c>
    </row>
    <row r="1200" spans="1:35" x14ac:dyDescent="0.2">
      <c r="A1200" t="s">
        <v>653</v>
      </c>
      <c r="B1200">
        <v>-1.55029273033142</v>
      </c>
      <c r="C1200">
        <v>-2.1194536685943599</v>
      </c>
      <c r="D1200">
        <v>2.1194536685943599</v>
      </c>
      <c r="E1200" t="s">
        <v>30</v>
      </c>
      <c r="F1200">
        <v>3</v>
      </c>
      <c r="I1200">
        <v>1955</v>
      </c>
      <c r="J1200" t="s">
        <v>14701</v>
      </c>
      <c r="K1200" t="s">
        <v>46</v>
      </c>
      <c r="L1200">
        <v>0.972688</v>
      </c>
      <c r="M1200" s="2">
        <v>7.4932999999999996E-5</v>
      </c>
      <c r="N1200">
        <v>77.468000000000004</v>
      </c>
      <c r="O1200">
        <v>73.807000000000002</v>
      </c>
      <c r="P1200">
        <v>77.468000000000004</v>
      </c>
      <c r="Q1200">
        <v>0.50927</v>
      </c>
      <c r="R1200">
        <v>786850000</v>
      </c>
      <c r="S1200">
        <v>46</v>
      </c>
      <c r="T1200">
        <v>2.1593457174633301</v>
      </c>
      <c r="U1200">
        <v>1.2731591448931099E-2</v>
      </c>
      <c r="V1200">
        <v>25.336239814758301</v>
      </c>
      <c r="W1200">
        <v>24.9141521453857</v>
      </c>
      <c r="X1200">
        <v>26.322359085083001</v>
      </c>
      <c r="Y1200">
        <f t="shared" si="18"/>
        <v>0.98611927032469993</v>
      </c>
      <c r="Z1200" t="s">
        <v>7842</v>
      </c>
      <c r="AA1200" t="s">
        <v>7843</v>
      </c>
      <c r="AB1200" t="s">
        <v>7844</v>
      </c>
      <c r="AC1200" t="s">
        <v>7844</v>
      </c>
      <c r="AD1200" t="s">
        <v>7845</v>
      </c>
      <c r="AE1200" t="s">
        <v>7846</v>
      </c>
      <c r="AF1200">
        <v>3504</v>
      </c>
      <c r="AG1200" t="s">
        <v>7847</v>
      </c>
      <c r="AH1200" t="s">
        <v>16257</v>
      </c>
      <c r="AI1200" t="s">
        <v>1977</v>
      </c>
    </row>
    <row r="1201" spans="1:35" x14ac:dyDescent="0.2">
      <c r="A1201" t="s">
        <v>653</v>
      </c>
      <c r="B1201">
        <v>-1.55029273033142</v>
      </c>
      <c r="C1201">
        <v>-2.1194536685943599</v>
      </c>
      <c r="D1201">
        <v>2.1194536685943599</v>
      </c>
      <c r="E1201" t="s">
        <v>30</v>
      </c>
      <c r="F1201">
        <v>3</v>
      </c>
      <c r="I1201">
        <v>1955</v>
      </c>
      <c r="J1201" t="s">
        <v>14701</v>
      </c>
      <c r="K1201" t="s">
        <v>46</v>
      </c>
      <c r="L1201">
        <v>0.972688</v>
      </c>
      <c r="M1201" s="2">
        <v>7.4932999999999996E-5</v>
      </c>
      <c r="N1201">
        <v>77.468000000000004</v>
      </c>
      <c r="O1201">
        <v>73.807000000000002</v>
      </c>
      <c r="P1201">
        <v>77.468000000000004</v>
      </c>
      <c r="Q1201">
        <v>0.50927</v>
      </c>
      <c r="R1201">
        <v>786850000</v>
      </c>
      <c r="S1201">
        <v>50</v>
      </c>
      <c r="T1201">
        <v>2.1593457174633301</v>
      </c>
      <c r="U1201">
        <v>1.2751784298176101E-2</v>
      </c>
      <c r="V1201">
        <v>25.336239814758301</v>
      </c>
      <c r="W1201">
        <v>24.9141521453857</v>
      </c>
      <c r="X1201">
        <v>26.322359085083001</v>
      </c>
      <c r="Y1201">
        <f t="shared" si="18"/>
        <v>0.98611927032469993</v>
      </c>
      <c r="Z1201" t="s">
        <v>7842</v>
      </c>
      <c r="AA1201" t="s">
        <v>7849</v>
      </c>
      <c r="AB1201" t="s">
        <v>7844</v>
      </c>
      <c r="AC1201" t="s">
        <v>7844</v>
      </c>
      <c r="AD1201" t="s">
        <v>7850</v>
      </c>
      <c r="AE1201" t="s">
        <v>7846</v>
      </c>
      <c r="AF1201">
        <v>3505</v>
      </c>
      <c r="AG1201" t="s">
        <v>7847</v>
      </c>
      <c r="AH1201" t="s">
        <v>16258</v>
      </c>
      <c r="AI1201" t="s">
        <v>1977</v>
      </c>
    </row>
    <row r="1202" spans="1:35" x14ac:dyDescent="0.2">
      <c r="A1202" t="s">
        <v>89</v>
      </c>
      <c r="B1202">
        <v>-1.3933122158050499</v>
      </c>
      <c r="C1202">
        <v>0</v>
      </c>
      <c r="D1202">
        <v>1.3933122158050499</v>
      </c>
      <c r="E1202" t="s">
        <v>30</v>
      </c>
      <c r="F1202">
        <v>2</v>
      </c>
      <c r="I1202">
        <v>1957</v>
      </c>
      <c r="J1202" t="s">
        <v>14701</v>
      </c>
      <c r="K1202" t="s">
        <v>46</v>
      </c>
      <c r="L1202">
        <v>0.999996</v>
      </c>
      <c r="M1202" s="2">
        <v>1.0608099999999999E-5</v>
      </c>
      <c r="N1202">
        <v>101.2</v>
      </c>
      <c r="O1202">
        <v>75.813000000000002</v>
      </c>
      <c r="P1202">
        <v>101.2</v>
      </c>
      <c r="Q1202">
        <v>-0.42854999999999999</v>
      </c>
      <c r="R1202">
        <v>806640000</v>
      </c>
      <c r="S1202">
        <v>671</v>
      </c>
      <c r="T1202">
        <v>1.3847218591338999</v>
      </c>
      <c r="U1202">
        <v>4.3320192728865503E-2</v>
      </c>
      <c r="V1202">
        <v>19.706044197082502</v>
      </c>
      <c r="W1202">
        <v>20.2316989898682</v>
      </c>
      <c r="X1202">
        <v>22.179206848144499</v>
      </c>
      <c r="Y1202">
        <f t="shared" si="18"/>
        <v>2.4731626510619975</v>
      </c>
      <c r="Z1202" t="s">
        <v>974</v>
      </c>
      <c r="AA1202" t="s">
        <v>7856</v>
      </c>
      <c r="AB1202" t="s">
        <v>976</v>
      </c>
      <c r="AC1202" t="s">
        <v>976</v>
      </c>
      <c r="AD1202" t="s">
        <v>7857</v>
      </c>
      <c r="AE1202" t="s">
        <v>7858</v>
      </c>
      <c r="AF1202">
        <v>3510</v>
      </c>
      <c r="AG1202" t="s">
        <v>979</v>
      </c>
      <c r="AH1202" t="s">
        <v>16259</v>
      </c>
      <c r="AI1202" t="s">
        <v>1977</v>
      </c>
    </row>
    <row r="1203" spans="1:35" x14ac:dyDescent="0.2">
      <c r="A1203" t="s">
        <v>653</v>
      </c>
      <c r="B1203">
        <v>-1.62582039833069</v>
      </c>
      <c r="C1203">
        <v>-1.61984097957611</v>
      </c>
      <c r="D1203">
        <v>1.62582039833069</v>
      </c>
      <c r="E1203" t="s">
        <v>30</v>
      </c>
      <c r="F1203">
        <v>2</v>
      </c>
      <c r="I1203">
        <v>1984</v>
      </c>
      <c r="J1203" t="s">
        <v>14701</v>
      </c>
      <c r="K1203" t="s">
        <v>46</v>
      </c>
      <c r="L1203">
        <v>0.99995599999999996</v>
      </c>
      <c r="M1203" s="2">
        <v>1.47616E-9</v>
      </c>
      <c r="N1203">
        <v>117.37</v>
      </c>
      <c r="O1203">
        <v>102.81</v>
      </c>
      <c r="P1203">
        <v>44.728999999999999</v>
      </c>
      <c r="Q1203">
        <v>0.44752999999999998</v>
      </c>
      <c r="R1203">
        <v>252740000</v>
      </c>
      <c r="S1203">
        <v>884</v>
      </c>
      <c r="T1203">
        <v>1.8714000403020701</v>
      </c>
      <c r="U1203">
        <v>1.9332496863237101E-2</v>
      </c>
      <c r="V1203">
        <v>20.1721897125244</v>
      </c>
      <c r="W1203">
        <v>20.7336940765381</v>
      </c>
      <c r="X1203">
        <v>22.708524703979499</v>
      </c>
      <c r="Y1203">
        <f t="shared" si="18"/>
        <v>2.5363349914550994</v>
      </c>
      <c r="Z1203" t="s">
        <v>7941</v>
      </c>
      <c r="AA1203" t="s">
        <v>7951</v>
      </c>
      <c r="AB1203" t="s">
        <v>7943</v>
      </c>
      <c r="AC1203" t="s">
        <v>7943</v>
      </c>
      <c r="AD1203" t="s">
        <v>7952</v>
      </c>
      <c r="AE1203" t="s">
        <v>7953</v>
      </c>
      <c r="AF1203">
        <v>3549</v>
      </c>
      <c r="AG1203" t="s">
        <v>7946</v>
      </c>
      <c r="AH1203" t="s">
        <v>16260</v>
      </c>
      <c r="AI1203" t="s">
        <v>1977</v>
      </c>
    </row>
    <row r="1204" spans="1:35" x14ac:dyDescent="0.2">
      <c r="A1204" t="s">
        <v>653</v>
      </c>
      <c r="B1204">
        <v>-1.4682645797729501</v>
      </c>
      <c r="C1204">
        <v>-1.57561790943146</v>
      </c>
      <c r="D1204">
        <v>1.57561790943146</v>
      </c>
      <c r="E1204" t="s">
        <v>30</v>
      </c>
      <c r="F1204">
        <v>2</v>
      </c>
      <c r="I1204">
        <v>1984</v>
      </c>
      <c r="J1204" t="s">
        <v>14701</v>
      </c>
      <c r="K1204" t="s">
        <v>46</v>
      </c>
      <c r="L1204">
        <v>0.999946</v>
      </c>
      <c r="M1204" s="2">
        <v>1.5356E-5</v>
      </c>
      <c r="N1204">
        <v>90.718000000000004</v>
      </c>
      <c r="O1204">
        <v>79.793000000000006</v>
      </c>
      <c r="P1204">
        <v>44.728999999999999</v>
      </c>
      <c r="Q1204">
        <v>-0.19334000000000001</v>
      </c>
      <c r="R1204">
        <v>352980000</v>
      </c>
      <c r="S1204">
        <v>888</v>
      </c>
      <c r="T1204">
        <v>1.7633467626206201</v>
      </c>
      <c r="U1204">
        <v>2.2730635838150302E-2</v>
      </c>
      <c r="V1204">
        <v>19.987827301025401</v>
      </c>
      <c r="W1204">
        <v>19.377420425415</v>
      </c>
      <c r="X1204">
        <v>22.708524703979499</v>
      </c>
      <c r="Y1204">
        <f t="shared" si="18"/>
        <v>2.720697402954098</v>
      </c>
      <c r="Z1204" t="s">
        <v>7941</v>
      </c>
      <c r="AA1204" t="s">
        <v>7955</v>
      </c>
      <c r="AB1204" t="s">
        <v>7943</v>
      </c>
      <c r="AC1204" t="s">
        <v>7943</v>
      </c>
      <c r="AD1204" t="s">
        <v>7956</v>
      </c>
      <c r="AE1204" t="s">
        <v>7953</v>
      </c>
      <c r="AF1204">
        <v>3550</v>
      </c>
      <c r="AG1204" t="s">
        <v>7946</v>
      </c>
      <c r="AH1204" t="s">
        <v>16261</v>
      </c>
      <c r="AI1204" t="s">
        <v>1977</v>
      </c>
    </row>
    <row r="1205" spans="1:35" x14ac:dyDescent="0.2">
      <c r="A1205" t="s">
        <v>653</v>
      </c>
      <c r="B1205">
        <v>-1.8167486190795901</v>
      </c>
      <c r="C1205">
        <v>-1.9928455352783201</v>
      </c>
      <c r="D1205">
        <v>1.9928455352783201</v>
      </c>
      <c r="E1205" t="s">
        <v>30</v>
      </c>
      <c r="F1205">
        <v>2</v>
      </c>
      <c r="I1205">
        <v>1984</v>
      </c>
      <c r="J1205" t="s">
        <v>14701</v>
      </c>
      <c r="K1205" t="s">
        <v>46</v>
      </c>
      <c r="L1205">
        <v>0.99983599999999995</v>
      </c>
      <c r="M1205" s="2">
        <v>1.47616E-9</v>
      </c>
      <c r="N1205">
        <v>117.37</v>
      </c>
      <c r="O1205">
        <v>102.81</v>
      </c>
      <c r="P1205">
        <v>104.45</v>
      </c>
      <c r="Q1205">
        <v>-0.25046000000000002</v>
      </c>
      <c r="R1205">
        <v>572270000</v>
      </c>
      <c r="S1205">
        <v>894</v>
      </c>
      <c r="T1205">
        <v>2.1823953940874201</v>
      </c>
      <c r="U1205">
        <v>1.2241351568785201E-2</v>
      </c>
      <c r="V1205">
        <v>20.208316802978501</v>
      </c>
      <c r="W1205">
        <v>20.127376556396499</v>
      </c>
      <c r="X1205">
        <v>22.708524703979499</v>
      </c>
      <c r="Y1205">
        <f t="shared" si="18"/>
        <v>2.5002079010009979</v>
      </c>
      <c r="Z1205" t="s">
        <v>7941</v>
      </c>
      <c r="AA1205" t="s">
        <v>7958</v>
      </c>
      <c r="AB1205" t="s">
        <v>7943</v>
      </c>
      <c r="AC1205" t="s">
        <v>7943</v>
      </c>
      <c r="AD1205" t="s">
        <v>7959</v>
      </c>
      <c r="AE1205" t="s">
        <v>7960</v>
      </c>
      <c r="AF1205">
        <v>3551</v>
      </c>
      <c r="AG1205" t="s">
        <v>7946</v>
      </c>
      <c r="AH1205" t="s">
        <v>16262</v>
      </c>
      <c r="AI1205" t="s">
        <v>1977</v>
      </c>
    </row>
    <row r="1206" spans="1:35" x14ac:dyDescent="0.2">
      <c r="A1206" t="s">
        <v>183</v>
      </c>
      <c r="B1206">
        <v>2.3108713626861599</v>
      </c>
      <c r="C1206">
        <v>-1.8769334554672199</v>
      </c>
      <c r="D1206">
        <v>-2.3108713626861599</v>
      </c>
      <c r="E1206" t="s">
        <v>30</v>
      </c>
      <c r="F1206">
        <v>2</v>
      </c>
      <c r="I1206">
        <v>1991</v>
      </c>
      <c r="J1206" t="s">
        <v>14701</v>
      </c>
      <c r="K1206" t="s">
        <v>46</v>
      </c>
      <c r="L1206">
        <v>0.999834</v>
      </c>
      <c r="M1206" s="2">
        <v>8.2952800000000004E-8</v>
      </c>
      <c r="N1206">
        <v>113.52</v>
      </c>
      <c r="O1206">
        <v>96.031000000000006</v>
      </c>
      <c r="P1206">
        <v>104.94</v>
      </c>
      <c r="Q1206">
        <v>-1.1349</v>
      </c>
      <c r="R1206">
        <v>1635000000</v>
      </c>
      <c r="S1206">
        <v>19</v>
      </c>
      <c r="T1206">
        <v>2.41182734695135</v>
      </c>
      <c r="U1206">
        <v>9.2307692307692299E-3</v>
      </c>
      <c r="V1206">
        <v>26.020495414733901</v>
      </c>
      <c r="W1206">
        <v>24.022506713867202</v>
      </c>
      <c r="X1206">
        <v>24.294041633606</v>
      </c>
      <c r="Y1206">
        <f t="shared" si="18"/>
        <v>-1.7264537811279013</v>
      </c>
      <c r="Z1206" t="s">
        <v>7984</v>
      </c>
      <c r="AA1206">
        <v>19</v>
      </c>
      <c r="AB1206" t="s">
        <v>7984</v>
      </c>
      <c r="AC1206" t="s">
        <v>7984</v>
      </c>
      <c r="AD1206" t="s">
        <v>7985</v>
      </c>
      <c r="AE1206" t="s">
        <v>7986</v>
      </c>
      <c r="AF1206">
        <v>3567</v>
      </c>
      <c r="AG1206" t="s">
        <v>7987</v>
      </c>
      <c r="AH1206" t="s">
        <v>16271</v>
      </c>
      <c r="AI1206" t="s">
        <v>1911</v>
      </c>
    </row>
    <row r="1207" spans="1:35" x14ac:dyDescent="0.2">
      <c r="A1207" t="s">
        <v>5241</v>
      </c>
      <c r="B1207">
        <v>2.4525458812713601</v>
      </c>
      <c r="C1207">
        <v>-4.29388523101807</v>
      </c>
      <c r="D1207">
        <v>4.29388523101807</v>
      </c>
      <c r="E1207" t="s">
        <v>30</v>
      </c>
      <c r="F1207">
        <v>3</v>
      </c>
      <c r="I1207">
        <v>1998</v>
      </c>
      <c r="J1207" t="s">
        <v>14701</v>
      </c>
      <c r="K1207" t="s">
        <v>46</v>
      </c>
      <c r="L1207">
        <v>1</v>
      </c>
      <c r="M1207">
        <v>1.40502E-4</v>
      </c>
      <c r="N1207">
        <v>120.03</v>
      </c>
      <c r="O1207">
        <v>98.638000000000005</v>
      </c>
      <c r="P1207">
        <v>55.548999999999999</v>
      </c>
      <c r="Q1207">
        <v>-1.0993999999999999</v>
      </c>
      <c r="R1207">
        <v>757290000</v>
      </c>
      <c r="S1207">
        <v>128</v>
      </c>
      <c r="T1207">
        <v>4.1671908789758199</v>
      </c>
      <c r="U1207">
        <v>2.9693251533742301E-3</v>
      </c>
      <c r="V1207">
        <v>24.523017883300799</v>
      </c>
      <c r="W1207">
        <v>21.815893173217798</v>
      </c>
      <c r="X1207">
        <v>26.5285968780518</v>
      </c>
      <c r="Y1207">
        <f t="shared" si="18"/>
        <v>2.0055789947510014</v>
      </c>
      <c r="Z1207" t="s">
        <v>8013</v>
      </c>
      <c r="AA1207" t="s">
        <v>2807</v>
      </c>
      <c r="AB1207" t="s">
        <v>8001</v>
      </c>
      <c r="AC1207" t="s">
        <v>8001</v>
      </c>
      <c r="AD1207" t="s">
        <v>16287</v>
      </c>
      <c r="AE1207" t="s">
        <v>8015</v>
      </c>
      <c r="AF1207">
        <v>3581</v>
      </c>
      <c r="AG1207" t="s">
        <v>8016</v>
      </c>
      <c r="AH1207" t="s">
        <v>16288</v>
      </c>
      <c r="AI1207" t="s">
        <v>1977</v>
      </c>
    </row>
    <row r="1208" spans="1:35" x14ac:dyDescent="0.2">
      <c r="A1208" t="s">
        <v>5241</v>
      </c>
      <c r="B1208">
        <v>2.3534083366393999</v>
      </c>
      <c r="C1208">
        <v>-4.1111335754394496</v>
      </c>
      <c r="D1208">
        <v>4.1111335754394496</v>
      </c>
      <c r="E1208" t="s">
        <v>30</v>
      </c>
      <c r="F1208">
        <v>3</v>
      </c>
      <c r="I1208">
        <v>1998</v>
      </c>
      <c r="J1208" t="s">
        <v>14701</v>
      </c>
      <c r="K1208" t="s">
        <v>46</v>
      </c>
      <c r="L1208">
        <v>1</v>
      </c>
      <c r="M1208">
        <v>1.9704E-4</v>
      </c>
      <c r="N1208">
        <v>116.6</v>
      </c>
      <c r="O1208">
        <v>74.540999999999997</v>
      </c>
      <c r="P1208">
        <v>55.548999999999999</v>
      </c>
      <c r="Q1208">
        <v>-1.0993999999999999</v>
      </c>
      <c r="R1208">
        <v>812300000</v>
      </c>
      <c r="S1208">
        <v>130</v>
      </c>
      <c r="T1208">
        <v>3.9839974245702998</v>
      </c>
      <c r="U1208">
        <v>3.2487309644670002E-3</v>
      </c>
      <c r="V1208">
        <v>24.523017883300799</v>
      </c>
      <c r="W1208">
        <v>21.815893173217798</v>
      </c>
      <c r="X1208">
        <v>26.5285968780518</v>
      </c>
      <c r="Y1208">
        <f t="shared" si="18"/>
        <v>2.0055789947510014</v>
      </c>
      <c r="Z1208" t="s">
        <v>8013</v>
      </c>
      <c r="AA1208" t="s">
        <v>572</v>
      </c>
      <c r="AB1208" t="s">
        <v>8001</v>
      </c>
      <c r="AC1208" t="s">
        <v>8001</v>
      </c>
      <c r="AD1208" t="s">
        <v>8014</v>
      </c>
      <c r="AE1208" t="s">
        <v>8015</v>
      </c>
      <c r="AF1208">
        <v>3582</v>
      </c>
      <c r="AG1208" t="s">
        <v>8016</v>
      </c>
      <c r="AH1208" t="s">
        <v>16289</v>
      </c>
      <c r="AI1208" t="s">
        <v>1977</v>
      </c>
    </row>
    <row r="1209" spans="1:35" x14ac:dyDescent="0.2">
      <c r="A1209" t="s">
        <v>653</v>
      </c>
      <c r="B1209">
        <v>-1.9686803817748999</v>
      </c>
      <c r="C1209">
        <v>-2.3102772235870401</v>
      </c>
      <c r="D1209">
        <v>2.3102772235870401</v>
      </c>
      <c r="E1209" t="s">
        <v>30</v>
      </c>
      <c r="F1209">
        <v>2</v>
      </c>
      <c r="I1209">
        <v>2008</v>
      </c>
      <c r="J1209" t="s">
        <v>14701</v>
      </c>
      <c r="K1209" t="s">
        <v>46</v>
      </c>
      <c r="L1209">
        <v>0.99920200000000003</v>
      </c>
      <c r="M1209" s="2">
        <v>3.3927200000000002E-20</v>
      </c>
      <c r="N1209">
        <v>168.74</v>
      </c>
      <c r="O1209">
        <v>152.47999999999999</v>
      </c>
      <c r="P1209">
        <v>101.2</v>
      </c>
      <c r="Q1209">
        <v>-1.7047000000000001</v>
      </c>
      <c r="R1209">
        <v>533920000</v>
      </c>
      <c r="S1209">
        <v>406</v>
      </c>
      <c r="T1209">
        <v>2.4481589366733201</v>
      </c>
      <c r="U1209">
        <v>8.6766766766766795E-3</v>
      </c>
      <c r="V1209">
        <v>21.9685201644897</v>
      </c>
      <c r="W1209">
        <v>22.041397094726602</v>
      </c>
      <c r="X1209">
        <v>25.170640945434599</v>
      </c>
      <c r="Y1209">
        <f t="shared" si="18"/>
        <v>3.2021207809448988</v>
      </c>
      <c r="Z1209" t="s">
        <v>8027</v>
      </c>
      <c r="AA1209" t="s">
        <v>8042</v>
      </c>
      <c r="AB1209" t="s">
        <v>8029</v>
      </c>
      <c r="AC1209" t="s">
        <v>8029</v>
      </c>
      <c r="AD1209" t="s">
        <v>8043</v>
      </c>
      <c r="AE1209" t="s">
        <v>8044</v>
      </c>
      <c r="AF1209">
        <v>3598</v>
      </c>
      <c r="AG1209" t="s">
        <v>8032</v>
      </c>
      <c r="AH1209" t="s">
        <v>16291</v>
      </c>
      <c r="AI1209" t="s">
        <v>1977</v>
      </c>
    </row>
    <row r="1210" spans="1:35" x14ac:dyDescent="0.2">
      <c r="A1210" t="s">
        <v>653</v>
      </c>
      <c r="B1210">
        <v>-2.5927605628967298</v>
      </c>
      <c r="C1210">
        <v>-2.5615470409393302</v>
      </c>
      <c r="D1210">
        <v>2.5927605628967298</v>
      </c>
      <c r="E1210" t="s">
        <v>30</v>
      </c>
      <c r="F1210">
        <v>2</v>
      </c>
      <c r="I1210">
        <v>2008</v>
      </c>
      <c r="J1210" t="s">
        <v>14701</v>
      </c>
      <c r="K1210" t="s">
        <v>46</v>
      </c>
      <c r="L1210">
        <v>0.98402900000000004</v>
      </c>
      <c r="M1210" s="2">
        <v>2.9918699999999998E-20</v>
      </c>
      <c r="N1210">
        <v>169.04</v>
      </c>
      <c r="O1210">
        <v>124.6</v>
      </c>
      <c r="P1210">
        <v>79.974000000000004</v>
      </c>
      <c r="Q1210">
        <v>0.48675000000000002</v>
      </c>
      <c r="R1210">
        <v>480930000</v>
      </c>
      <c r="S1210">
        <v>407</v>
      </c>
      <c r="T1210">
        <v>2.8918825664491501</v>
      </c>
      <c r="U1210">
        <v>5.63718140929535E-3</v>
      </c>
      <c r="V1210">
        <v>20.664435386657701</v>
      </c>
      <c r="W1210">
        <v>20.527112960815401</v>
      </c>
      <c r="X1210">
        <v>23.548390388488802</v>
      </c>
      <c r="Y1210">
        <f t="shared" si="18"/>
        <v>2.8839550018311009</v>
      </c>
      <c r="Z1210" t="s">
        <v>8027</v>
      </c>
      <c r="AA1210" t="s">
        <v>8046</v>
      </c>
      <c r="AB1210" t="s">
        <v>8029</v>
      </c>
      <c r="AC1210" t="s">
        <v>8029</v>
      </c>
      <c r="AD1210" t="s">
        <v>8047</v>
      </c>
      <c r="AE1210" t="s">
        <v>8048</v>
      </c>
      <c r="AF1210">
        <v>3599</v>
      </c>
      <c r="AG1210" t="s">
        <v>8032</v>
      </c>
      <c r="AH1210" t="s">
        <v>16292</v>
      </c>
      <c r="AI1210" t="s">
        <v>1977</v>
      </c>
    </row>
    <row r="1211" spans="1:35" x14ac:dyDescent="0.2">
      <c r="A1211" t="s">
        <v>653</v>
      </c>
      <c r="B1211">
        <v>-3.3126893043518102</v>
      </c>
      <c r="C1211">
        <v>-3.34077072143555</v>
      </c>
      <c r="D1211">
        <v>3.34077072143555</v>
      </c>
      <c r="E1211" t="s">
        <v>30</v>
      </c>
      <c r="F1211">
        <v>4</v>
      </c>
      <c r="I1211">
        <v>2059</v>
      </c>
      <c r="J1211" t="s">
        <v>14701</v>
      </c>
      <c r="K1211" t="s">
        <v>46</v>
      </c>
      <c r="L1211">
        <v>0.82237899999999997</v>
      </c>
      <c r="M1211" s="2">
        <v>9.7754300000000006E-8</v>
      </c>
      <c r="N1211">
        <v>55.042999999999999</v>
      </c>
      <c r="O1211">
        <v>49.914999999999999</v>
      </c>
      <c r="P1211">
        <v>40.976999999999997</v>
      </c>
      <c r="Q1211">
        <v>-0.39412000000000003</v>
      </c>
      <c r="R1211">
        <v>608830000</v>
      </c>
      <c r="S1211">
        <v>33</v>
      </c>
      <c r="T1211">
        <v>3.6726549044182102</v>
      </c>
      <c r="U1211">
        <v>3.0463576158940402E-3</v>
      </c>
      <c r="V1211">
        <v>21.896888732910199</v>
      </c>
      <c r="W1211">
        <v>20.542211532592798</v>
      </c>
      <c r="X1211">
        <v>26.985749244689899</v>
      </c>
      <c r="Y1211">
        <f t="shared" si="18"/>
        <v>5.0888605117796999</v>
      </c>
      <c r="Z1211" t="s">
        <v>8171</v>
      </c>
      <c r="AA1211" t="s">
        <v>10571</v>
      </c>
      <c r="AB1211" t="s">
        <v>8172</v>
      </c>
      <c r="AC1211" t="s">
        <v>8172</v>
      </c>
      <c r="AD1211" t="s">
        <v>16332</v>
      </c>
      <c r="AE1211" t="s">
        <v>16333</v>
      </c>
      <c r="AF1211">
        <v>3681</v>
      </c>
      <c r="AG1211" t="s">
        <v>8175</v>
      </c>
      <c r="AH1211" t="s">
        <v>16334</v>
      </c>
      <c r="AI1211">
        <v>4</v>
      </c>
    </row>
    <row r="1212" spans="1:35" x14ac:dyDescent="0.2">
      <c r="A1212" t="s">
        <v>653</v>
      </c>
      <c r="B1212">
        <v>-2.1003663539886501</v>
      </c>
      <c r="C1212">
        <v>-2.01619625091553</v>
      </c>
      <c r="D1212">
        <v>2.1003663539886501</v>
      </c>
      <c r="E1212" t="s">
        <v>30</v>
      </c>
      <c r="F1212">
        <v>4</v>
      </c>
      <c r="I1212">
        <v>2059</v>
      </c>
      <c r="J1212" t="s">
        <v>14701</v>
      </c>
      <c r="K1212" t="s">
        <v>46</v>
      </c>
      <c r="L1212">
        <v>0.99555300000000002</v>
      </c>
      <c r="M1212" s="2">
        <v>2.6787800000000001E-27</v>
      </c>
      <c r="N1212">
        <v>111.3</v>
      </c>
      <c r="O1212">
        <v>100.98</v>
      </c>
      <c r="P1212">
        <v>99.316000000000003</v>
      </c>
      <c r="Q1212">
        <v>-0.31991000000000003</v>
      </c>
      <c r="R1212">
        <v>1120800000</v>
      </c>
      <c r="S1212">
        <v>37</v>
      </c>
      <c r="T1212">
        <v>2.3428207072946798</v>
      </c>
      <c r="U1212">
        <v>9.9562043795620395E-3</v>
      </c>
      <c r="V1212">
        <v>23.1360759735107</v>
      </c>
      <c r="W1212">
        <v>22.299638748168899</v>
      </c>
      <c r="X1212">
        <v>26.606538772583001</v>
      </c>
      <c r="Y1212">
        <f t="shared" si="18"/>
        <v>3.4704627990723012</v>
      </c>
      <c r="Z1212" t="s">
        <v>8171</v>
      </c>
      <c r="AA1212" t="s">
        <v>16335</v>
      </c>
      <c r="AB1212" t="s">
        <v>8172</v>
      </c>
      <c r="AC1212" t="s">
        <v>8172</v>
      </c>
      <c r="AD1212" t="s">
        <v>16336</v>
      </c>
      <c r="AE1212" t="s">
        <v>16337</v>
      </c>
      <c r="AF1212">
        <v>3682</v>
      </c>
      <c r="AG1212" t="s">
        <v>8175</v>
      </c>
      <c r="AH1212" t="s">
        <v>16338</v>
      </c>
      <c r="AI1212" t="s">
        <v>9806</v>
      </c>
    </row>
    <row r="1213" spans="1:35" x14ac:dyDescent="0.2">
      <c r="A1213" t="s">
        <v>653</v>
      </c>
      <c r="B1213">
        <v>-1.96265161037445</v>
      </c>
      <c r="C1213">
        <v>-1.98066294193268</v>
      </c>
      <c r="D1213">
        <v>1.98066294193268</v>
      </c>
      <c r="E1213" t="s">
        <v>30</v>
      </c>
      <c r="F1213">
        <v>4</v>
      </c>
      <c r="I1213">
        <v>2059</v>
      </c>
      <c r="J1213" t="s">
        <v>14701</v>
      </c>
      <c r="K1213" t="s">
        <v>46</v>
      </c>
      <c r="L1213">
        <v>0.92333699999999996</v>
      </c>
      <c r="M1213" s="2">
        <v>3.3301800000000001E-75</v>
      </c>
      <c r="N1213">
        <v>178.65</v>
      </c>
      <c r="O1213">
        <v>166.46</v>
      </c>
      <c r="P1213">
        <v>128.94</v>
      </c>
      <c r="Q1213">
        <v>-0.25553999999999999</v>
      </c>
      <c r="R1213">
        <v>1940200000</v>
      </c>
      <c r="S1213">
        <v>43</v>
      </c>
      <c r="T1213">
        <v>2.2488107043641499</v>
      </c>
      <c r="U1213">
        <v>1.1362711864406801E-2</v>
      </c>
      <c r="V1213">
        <v>23.1360759735107</v>
      </c>
      <c r="W1213">
        <v>22.299638748168899</v>
      </c>
      <c r="X1213">
        <v>26.606538772583001</v>
      </c>
      <c r="Y1213">
        <f t="shared" si="18"/>
        <v>3.4704627990723012</v>
      </c>
      <c r="Z1213" t="s">
        <v>8171</v>
      </c>
      <c r="AA1213" t="s">
        <v>3411</v>
      </c>
      <c r="AB1213" t="s">
        <v>8172</v>
      </c>
      <c r="AC1213" t="s">
        <v>8172</v>
      </c>
      <c r="AD1213" t="s">
        <v>8173</v>
      </c>
      <c r="AE1213" t="s">
        <v>8174</v>
      </c>
      <c r="AF1213">
        <v>3683</v>
      </c>
      <c r="AG1213" t="s">
        <v>8175</v>
      </c>
      <c r="AH1213" t="s">
        <v>16339</v>
      </c>
      <c r="AI1213" t="s">
        <v>1911</v>
      </c>
    </row>
    <row r="1214" spans="1:35" x14ac:dyDescent="0.2">
      <c r="A1214" t="s">
        <v>653</v>
      </c>
      <c r="B1214">
        <v>-3.5237607955932599</v>
      </c>
      <c r="C1214">
        <v>-3.6112499237060498</v>
      </c>
      <c r="D1214">
        <v>3.6112499237060498</v>
      </c>
      <c r="E1214" t="s">
        <v>30</v>
      </c>
      <c r="F1214">
        <v>4</v>
      </c>
      <c r="I1214">
        <v>2059</v>
      </c>
      <c r="J1214" t="s">
        <v>14701</v>
      </c>
      <c r="K1214" t="s">
        <v>46</v>
      </c>
      <c r="L1214">
        <v>0.98221199999999997</v>
      </c>
      <c r="M1214" s="2">
        <v>3.3301800000000001E-75</v>
      </c>
      <c r="N1214">
        <v>178.65</v>
      </c>
      <c r="O1214">
        <v>166.46</v>
      </c>
      <c r="P1214">
        <v>178.65</v>
      </c>
      <c r="Q1214">
        <v>-0.51915</v>
      </c>
      <c r="R1214">
        <v>1534200000</v>
      </c>
      <c r="S1214">
        <v>47</v>
      </c>
      <c r="T1214">
        <v>3.92189607172421</v>
      </c>
      <c r="U1214">
        <v>3.0493273542600901E-3</v>
      </c>
      <c r="V1214">
        <v>21.896888732910199</v>
      </c>
      <c r="W1214">
        <v>20.851270675659201</v>
      </c>
      <c r="X1214">
        <v>26.985749244689899</v>
      </c>
      <c r="Y1214">
        <f t="shared" si="18"/>
        <v>5.0888605117796999</v>
      </c>
      <c r="Z1214" t="s">
        <v>8171</v>
      </c>
      <c r="AA1214" t="s">
        <v>2538</v>
      </c>
      <c r="AB1214" t="s">
        <v>8172</v>
      </c>
      <c r="AC1214" t="s">
        <v>8172</v>
      </c>
      <c r="AD1214" t="s">
        <v>8177</v>
      </c>
      <c r="AE1214" t="s">
        <v>8178</v>
      </c>
      <c r="AF1214">
        <v>3684</v>
      </c>
      <c r="AG1214" t="s">
        <v>8175</v>
      </c>
      <c r="AH1214" t="s">
        <v>16340</v>
      </c>
      <c r="AI1214" t="s">
        <v>1911</v>
      </c>
    </row>
    <row r="1215" spans="1:35" x14ac:dyDescent="0.2">
      <c r="A1215" t="s">
        <v>653</v>
      </c>
      <c r="B1215">
        <v>-1.9541668891906701</v>
      </c>
      <c r="C1215">
        <v>-2.8549115657806401</v>
      </c>
      <c r="D1215">
        <v>2.8549115657806401</v>
      </c>
      <c r="E1215" t="s">
        <v>30</v>
      </c>
      <c r="F1215">
        <v>2</v>
      </c>
      <c r="I1215">
        <v>2090</v>
      </c>
      <c r="J1215" t="s">
        <v>14701</v>
      </c>
      <c r="K1215" t="s">
        <v>46</v>
      </c>
      <c r="L1215">
        <v>1</v>
      </c>
      <c r="M1215" s="2">
        <v>1.6352899999999999E-18</v>
      </c>
      <c r="N1215">
        <v>152.69999999999999</v>
      </c>
      <c r="O1215">
        <v>125.95</v>
      </c>
      <c r="P1215">
        <v>110.38</v>
      </c>
      <c r="Q1215">
        <v>1.2751999999999999</v>
      </c>
      <c r="R1215">
        <v>729740000</v>
      </c>
      <c r="S1215">
        <v>76</v>
      </c>
      <c r="T1215">
        <v>2.83872457023346</v>
      </c>
      <c r="U1215">
        <v>5.82695035460993E-3</v>
      </c>
      <c r="V1215">
        <v>22.541608810424801</v>
      </c>
      <c r="W1215">
        <v>21.465864181518601</v>
      </c>
      <c r="X1215">
        <v>24.824705123901399</v>
      </c>
      <c r="Y1215">
        <f t="shared" si="18"/>
        <v>2.283096313476598</v>
      </c>
      <c r="Z1215" t="s">
        <v>1776</v>
      </c>
      <c r="AA1215">
        <v>76</v>
      </c>
      <c r="AB1215" t="s">
        <v>1776</v>
      </c>
      <c r="AC1215" t="s">
        <v>1776</v>
      </c>
      <c r="AD1215" t="s">
        <v>8260</v>
      </c>
      <c r="AE1215" t="s">
        <v>8261</v>
      </c>
      <c r="AF1215">
        <v>3722</v>
      </c>
      <c r="AG1215" t="s">
        <v>1779</v>
      </c>
      <c r="AH1215" t="s">
        <v>16355</v>
      </c>
      <c r="AI1215" t="s">
        <v>69</v>
      </c>
    </row>
    <row r="1216" spans="1:35" x14ac:dyDescent="0.2">
      <c r="A1216" t="s">
        <v>653</v>
      </c>
      <c r="B1216">
        <v>-1.9786393642425499</v>
      </c>
      <c r="C1216">
        <v>-2.7410180568695099</v>
      </c>
      <c r="D1216">
        <v>2.7410180568695099</v>
      </c>
      <c r="E1216" t="s">
        <v>30</v>
      </c>
      <c r="F1216">
        <v>2</v>
      </c>
      <c r="I1216">
        <v>2090</v>
      </c>
      <c r="J1216" t="s">
        <v>14701</v>
      </c>
      <c r="K1216" t="s">
        <v>46</v>
      </c>
      <c r="L1216">
        <v>0.99401899999999999</v>
      </c>
      <c r="M1216" s="2">
        <v>1.5950100000000001E-12</v>
      </c>
      <c r="N1216">
        <v>135.72</v>
      </c>
      <c r="O1216">
        <v>110.86</v>
      </c>
      <c r="P1216">
        <v>126.63</v>
      </c>
      <c r="Q1216">
        <v>-0.18379999999999999</v>
      </c>
      <c r="R1216">
        <v>774640000</v>
      </c>
      <c r="S1216">
        <v>84</v>
      </c>
      <c r="T1216">
        <v>2.7562134826848599</v>
      </c>
      <c r="U1216">
        <v>6.27069645203679E-3</v>
      </c>
      <c r="V1216">
        <v>21.621388435363802</v>
      </c>
      <c r="W1216">
        <v>20.311906814575199</v>
      </c>
      <c r="X1216">
        <v>24.824705123901399</v>
      </c>
      <c r="Y1216">
        <f t="shared" si="18"/>
        <v>3.2033166885375977</v>
      </c>
      <c r="Z1216" t="s">
        <v>1776</v>
      </c>
      <c r="AA1216">
        <v>84</v>
      </c>
      <c r="AB1216" t="s">
        <v>1776</v>
      </c>
      <c r="AC1216" t="s">
        <v>1776</v>
      </c>
      <c r="AD1216" t="s">
        <v>8266</v>
      </c>
      <c r="AE1216" t="s">
        <v>8267</v>
      </c>
      <c r="AF1216">
        <v>3724</v>
      </c>
      <c r="AG1216" t="s">
        <v>1779</v>
      </c>
      <c r="AH1216" t="s">
        <v>16356</v>
      </c>
      <c r="AI1216" t="s">
        <v>1977</v>
      </c>
    </row>
    <row r="1217" spans="1:35" x14ac:dyDescent="0.2">
      <c r="A1217" t="s">
        <v>653</v>
      </c>
      <c r="B1217">
        <v>-1.6748782396316499</v>
      </c>
      <c r="C1217">
        <v>-2.2717802524566699</v>
      </c>
      <c r="D1217">
        <v>2.2717802524566699</v>
      </c>
      <c r="E1217" t="s">
        <v>30</v>
      </c>
      <c r="F1217">
        <v>2</v>
      </c>
      <c r="I1217">
        <v>2100</v>
      </c>
      <c r="J1217" t="s">
        <v>14701</v>
      </c>
      <c r="K1217" t="s">
        <v>46</v>
      </c>
      <c r="L1217">
        <v>1</v>
      </c>
      <c r="M1217" s="2">
        <v>1.4218500000000001E-32</v>
      </c>
      <c r="N1217">
        <v>198.74</v>
      </c>
      <c r="O1217">
        <v>182.2</v>
      </c>
      <c r="P1217">
        <v>196.18</v>
      </c>
      <c r="Q1217">
        <v>-0.29565000000000002</v>
      </c>
      <c r="R1217">
        <v>14220000000</v>
      </c>
      <c r="S1217">
        <v>189</v>
      </c>
      <c r="T1217">
        <v>2.3123219043386101</v>
      </c>
      <c r="U1217">
        <v>1.04227353463588E-2</v>
      </c>
      <c r="V1217">
        <v>22.0586805343628</v>
      </c>
      <c r="W1217">
        <v>21.399213790893601</v>
      </c>
      <c r="X1217">
        <v>24.6931600570679</v>
      </c>
      <c r="Y1217">
        <f t="shared" si="18"/>
        <v>2.6344795227050994</v>
      </c>
      <c r="Z1217" t="s">
        <v>1027</v>
      </c>
      <c r="AA1217" t="s">
        <v>1028</v>
      </c>
      <c r="AB1217" t="s">
        <v>1029</v>
      </c>
      <c r="AC1217" t="s">
        <v>1029</v>
      </c>
      <c r="AD1217" t="s">
        <v>1030</v>
      </c>
      <c r="AE1217" t="s">
        <v>1031</v>
      </c>
      <c r="AF1217">
        <v>3740</v>
      </c>
      <c r="AG1217" t="s">
        <v>1032</v>
      </c>
      <c r="AH1217" t="s">
        <v>16374</v>
      </c>
      <c r="AI1217" t="s">
        <v>69</v>
      </c>
    </row>
    <row r="1218" spans="1:35" x14ac:dyDescent="0.2">
      <c r="A1218" t="s">
        <v>653</v>
      </c>
      <c r="B1218">
        <v>-1.7772743701934799</v>
      </c>
      <c r="C1218">
        <v>-2.1657180786132799</v>
      </c>
      <c r="D1218">
        <v>2.1657180786132799</v>
      </c>
      <c r="E1218" t="s">
        <v>30</v>
      </c>
      <c r="F1218">
        <v>2</v>
      </c>
      <c r="I1218">
        <v>2100</v>
      </c>
      <c r="J1218" t="s">
        <v>14701</v>
      </c>
      <c r="K1218" t="s">
        <v>46</v>
      </c>
      <c r="L1218">
        <v>0.99681699999999995</v>
      </c>
      <c r="M1218" s="2">
        <v>4.1871400000000001E-30</v>
      </c>
      <c r="N1218">
        <v>170.91</v>
      </c>
      <c r="O1218">
        <v>156.35</v>
      </c>
      <c r="P1218">
        <v>170.91</v>
      </c>
      <c r="Q1218">
        <v>-1.4551000000000001</v>
      </c>
      <c r="R1218">
        <v>359380000</v>
      </c>
      <c r="S1218">
        <v>185</v>
      </c>
      <c r="T1218">
        <v>2.2749683323657099</v>
      </c>
      <c r="U1218">
        <v>1.0995670995671E-2</v>
      </c>
      <c r="V1218">
        <v>22.0586805343628</v>
      </c>
      <c r="W1218">
        <v>21.4496059417725</v>
      </c>
      <c r="X1218">
        <v>24.6931600570679</v>
      </c>
      <c r="Y1218">
        <f t="shared" ref="Y1218:Y1281" si="19">X1218-V1218</f>
        <v>2.6344795227050994</v>
      </c>
      <c r="Z1218" t="s">
        <v>1027</v>
      </c>
      <c r="AA1218" t="s">
        <v>16380</v>
      </c>
      <c r="AB1218" t="s">
        <v>1029</v>
      </c>
      <c r="AC1218" t="s">
        <v>1029</v>
      </c>
      <c r="AD1218" t="s">
        <v>16381</v>
      </c>
      <c r="AE1218" t="s">
        <v>16378</v>
      </c>
      <c r="AF1218">
        <v>3744</v>
      </c>
      <c r="AG1218" t="s">
        <v>1032</v>
      </c>
      <c r="AH1218" t="s">
        <v>16382</v>
      </c>
      <c r="AI1218">
        <v>3</v>
      </c>
    </row>
    <row r="1219" spans="1:35" x14ac:dyDescent="0.2">
      <c r="A1219" t="s">
        <v>653</v>
      </c>
      <c r="B1219">
        <v>-1.9913899898529099</v>
      </c>
      <c r="C1219">
        <v>-2.9137001037597701</v>
      </c>
      <c r="D1219">
        <v>2.9137001037597701</v>
      </c>
      <c r="E1219" t="s">
        <v>30</v>
      </c>
      <c r="F1219">
        <v>3</v>
      </c>
      <c r="I1219">
        <v>2165</v>
      </c>
      <c r="J1219" t="s">
        <v>14701</v>
      </c>
      <c r="K1219" t="s">
        <v>46</v>
      </c>
      <c r="L1219">
        <v>0.99994700000000003</v>
      </c>
      <c r="M1219" s="2">
        <v>9.9602800000000005E-6</v>
      </c>
      <c r="N1219">
        <v>122.28</v>
      </c>
      <c r="O1219">
        <v>90.521000000000001</v>
      </c>
      <c r="P1219">
        <v>68.257000000000005</v>
      </c>
      <c r="Q1219">
        <v>-0.82220000000000004</v>
      </c>
      <c r="R1219">
        <v>806610000</v>
      </c>
      <c r="S1219">
        <v>365</v>
      </c>
      <c r="T1219">
        <v>2.8946404031775099</v>
      </c>
      <c r="U1219">
        <v>5.6276276276276301E-3</v>
      </c>
      <c r="V1219">
        <v>22.5121412277222</v>
      </c>
      <c r="W1219">
        <v>20.869653701782202</v>
      </c>
      <c r="X1219">
        <v>25.143383026123001</v>
      </c>
      <c r="Y1219">
        <f t="shared" si="19"/>
        <v>2.6312417984008007</v>
      </c>
      <c r="Z1219" t="s">
        <v>8449</v>
      </c>
      <c r="AA1219" t="s">
        <v>8485</v>
      </c>
      <c r="AB1219" t="s">
        <v>8451</v>
      </c>
      <c r="AC1219" t="s">
        <v>8451</v>
      </c>
      <c r="AD1219" t="s">
        <v>8486</v>
      </c>
      <c r="AE1219" t="s">
        <v>8483</v>
      </c>
      <c r="AF1219">
        <v>3858</v>
      </c>
      <c r="AG1219" t="s">
        <v>8454</v>
      </c>
      <c r="AH1219" t="s">
        <v>16420</v>
      </c>
      <c r="AI1219" t="s">
        <v>1911</v>
      </c>
    </row>
    <row r="1220" spans="1:35" x14ac:dyDescent="0.2">
      <c r="A1220" t="s">
        <v>653</v>
      </c>
      <c r="B1220">
        <v>-2.0327808856964098</v>
      </c>
      <c r="C1220">
        <v>-3.19132351875305</v>
      </c>
      <c r="D1220">
        <v>3.19132351875305</v>
      </c>
      <c r="E1220" t="s">
        <v>30</v>
      </c>
      <c r="F1220">
        <v>3</v>
      </c>
      <c r="I1220">
        <v>2165</v>
      </c>
      <c r="J1220" t="s">
        <v>14701</v>
      </c>
      <c r="K1220" t="s">
        <v>46</v>
      </c>
      <c r="L1220">
        <v>0.99994700000000003</v>
      </c>
      <c r="M1220" s="2">
        <v>1.6195899999999999E-5</v>
      </c>
      <c r="N1220">
        <v>119.39</v>
      </c>
      <c r="O1220">
        <v>104.52</v>
      </c>
      <c r="P1220">
        <v>68.257000000000005</v>
      </c>
      <c r="Q1220">
        <v>-0.82220000000000004</v>
      </c>
      <c r="R1220">
        <v>563300000</v>
      </c>
      <c r="S1220">
        <v>366</v>
      </c>
      <c r="T1220">
        <v>3.1325240331184898</v>
      </c>
      <c r="U1220">
        <v>4.4916201117318399E-3</v>
      </c>
      <c r="V1220">
        <v>22.5121412277222</v>
      </c>
      <c r="W1220">
        <v>20.605396270751999</v>
      </c>
      <c r="X1220">
        <v>25.143383026123001</v>
      </c>
      <c r="Y1220">
        <f t="shared" si="19"/>
        <v>2.6312417984008007</v>
      </c>
      <c r="Z1220" t="s">
        <v>8449</v>
      </c>
      <c r="AA1220" t="s">
        <v>8488</v>
      </c>
      <c r="AB1220" t="s">
        <v>8451</v>
      </c>
      <c r="AC1220" t="s">
        <v>8451</v>
      </c>
      <c r="AD1220" t="s">
        <v>8489</v>
      </c>
      <c r="AE1220" t="s">
        <v>8483</v>
      </c>
      <c r="AF1220">
        <v>3859</v>
      </c>
      <c r="AG1220" t="s">
        <v>8454</v>
      </c>
      <c r="AH1220" t="s">
        <v>16421</v>
      </c>
      <c r="AI1220" t="s">
        <v>1911</v>
      </c>
    </row>
    <row r="1221" spans="1:35" x14ac:dyDescent="0.2">
      <c r="A1221" t="s">
        <v>2092</v>
      </c>
      <c r="B1221">
        <v>-2.1207008361816402</v>
      </c>
      <c r="C1221">
        <v>-1.8809629678726201</v>
      </c>
      <c r="D1221">
        <v>2.1207008361816402</v>
      </c>
      <c r="E1221" t="s">
        <v>30</v>
      </c>
      <c r="F1221">
        <v>3</v>
      </c>
      <c r="I1221">
        <v>2168</v>
      </c>
      <c r="J1221" t="s">
        <v>14701</v>
      </c>
      <c r="K1221" t="s">
        <v>46</v>
      </c>
      <c r="L1221">
        <v>0.77674100000000001</v>
      </c>
      <c r="M1221">
        <v>9.9935600000000003E-3</v>
      </c>
      <c r="N1221">
        <v>41.615000000000002</v>
      </c>
      <c r="O1221">
        <v>26.687000000000001</v>
      </c>
      <c r="P1221">
        <v>41.615000000000002</v>
      </c>
      <c r="Q1221">
        <v>0.46017999999999998</v>
      </c>
      <c r="R1221">
        <v>17004000</v>
      </c>
      <c r="S1221">
        <v>377</v>
      </c>
      <c r="T1221">
        <v>2.2900905445105799</v>
      </c>
      <c r="U1221">
        <v>1.07574171029668E-2</v>
      </c>
      <c r="V1221">
        <v>20.064367294311499</v>
      </c>
      <c r="W1221">
        <v>20.0026340484619</v>
      </c>
      <c r="X1221">
        <v>22.086329460144</v>
      </c>
      <c r="Y1221">
        <f t="shared" si="19"/>
        <v>2.0219621658325018</v>
      </c>
      <c r="Z1221" t="s">
        <v>16426</v>
      </c>
      <c r="AA1221">
        <v>377</v>
      </c>
      <c r="AB1221" t="s">
        <v>16426</v>
      </c>
      <c r="AC1221" t="s">
        <v>16426</v>
      </c>
      <c r="AD1221" t="s">
        <v>16427</v>
      </c>
      <c r="AE1221" t="s">
        <v>16428</v>
      </c>
      <c r="AF1221">
        <v>3862</v>
      </c>
      <c r="AG1221" t="s">
        <v>16429</v>
      </c>
      <c r="AH1221" t="s">
        <v>16430</v>
      </c>
      <c r="AI1221">
        <v>3</v>
      </c>
    </row>
    <row r="1222" spans="1:35" x14ac:dyDescent="0.2">
      <c r="A1222" t="s">
        <v>493</v>
      </c>
      <c r="B1222">
        <v>2.3981993198394802</v>
      </c>
      <c r="C1222">
        <v>-2.3981993198394802</v>
      </c>
      <c r="D1222">
        <v>-2.2426466941833501</v>
      </c>
      <c r="E1222" t="s">
        <v>30</v>
      </c>
      <c r="F1222">
        <v>3</v>
      </c>
      <c r="I1222">
        <v>2176</v>
      </c>
      <c r="J1222" t="s">
        <v>14701</v>
      </c>
      <c r="K1222" t="s">
        <v>46</v>
      </c>
      <c r="L1222">
        <v>0.97271300000000005</v>
      </c>
      <c r="M1222" s="2">
        <v>1.3298800000000001E-10</v>
      </c>
      <c r="N1222">
        <v>117.26</v>
      </c>
      <c r="O1222">
        <v>104.6</v>
      </c>
      <c r="P1222">
        <v>117.26</v>
      </c>
      <c r="Q1222">
        <v>-9.8116999999999996E-2</v>
      </c>
      <c r="R1222">
        <v>93405000</v>
      </c>
      <c r="S1222">
        <v>114</v>
      </c>
      <c r="T1222">
        <v>2.6247316992743901</v>
      </c>
      <c r="U1222">
        <v>7.0467289719626201E-3</v>
      </c>
      <c r="V1222">
        <v>23.537216186523398</v>
      </c>
      <c r="W1222">
        <v>20.7940788269043</v>
      </c>
      <c r="X1222">
        <v>20.995094299316399</v>
      </c>
      <c r="Y1222">
        <f t="shared" si="19"/>
        <v>-2.5421218872069993</v>
      </c>
      <c r="Z1222" t="s">
        <v>16434</v>
      </c>
      <c r="AA1222">
        <v>114</v>
      </c>
      <c r="AB1222" t="s">
        <v>16434</v>
      </c>
      <c r="AC1222" t="s">
        <v>16434</v>
      </c>
      <c r="AD1222" t="s">
        <v>16435</v>
      </c>
      <c r="AE1222" t="s">
        <v>16436</v>
      </c>
      <c r="AF1222">
        <v>3871</v>
      </c>
      <c r="AG1222" t="s">
        <v>16437</v>
      </c>
      <c r="AH1222" t="s">
        <v>16438</v>
      </c>
      <c r="AI1222" t="s">
        <v>1977</v>
      </c>
    </row>
    <row r="1223" spans="1:35" x14ac:dyDescent="0.2">
      <c r="A1223" t="s">
        <v>493</v>
      </c>
      <c r="B1223">
        <v>2.63774561882019</v>
      </c>
      <c r="C1223">
        <v>-2.63774561882019</v>
      </c>
      <c r="D1223">
        <v>-2.3847601413726802</v>
      </c>
      <c r="E1223" t="s">
        <v>30</v>
      </c>
      <c r="F1223">
        <v>3</v>
      </c>
      <c r="I1223">
        <v>2176</v>
      </c>
      <c r="J1223" t="s">
        <v>14701</v>
      </c>
      <c r="K1223" t="s">
        <v>46</v>
      </c>
      <c r="L1223">
        <v>0.98067499999999996</v>
      </c>
      <c r="M1223" s="2">
        <v>1.3298800000000001E-10</v>
      </c>
      <c r="N1223">
        <v>117.26</v>
      </c>
      <c r="O1223">
        <v>104.6</v>
      </c>
      <c r="P1223">
        <v>117.26</v>
      </c>
      <c r="Q1223">
        <v>-9.8116999999999996E-2</v>
      </c>
      <c r="R1223">
        <v>93405000</v>
      </c>
      <c r="S1223">
        <v>115</v>
      </c>
      <c r="T1223">
        <v>2.8326849995563901</v>
      </c>
      <c r="U1223">
        <v>5.8840169731258799E-3</v>
      </c>
      <c r="V1223">
        <v>23.537216186523398</v>
      </c>
      <c r="W1223">
        <v>20.7940788269043</v>
      </c>
      <c r="X1223">
        <v>21.2714700698853</v>
      </c>
      <c r="Y1223">
        <f t="shared" si="19"/>
        <v>-2.2657461166380983</v>
      </c>
      <c r="Z1223" t="s">
        <v>16434</v>
      </c>
      <c r="AA1223">
        <v>115</v>
      </c>
      <c r="AB1223" t="s">
        <v>16434</v>
      </c>
      <c r="AC1223" t="s">
        <v>16434</v>
      </c>
      <c r="AD1223" t="s">
        <v>16439</v>
      </c>
      <c r="AE1223" t="s">
        <v>16436</v>
      </c>
      <c r="AF1223">
        <v>3872</v>
      </c>
      <c r="AG1223" t="s">
        <v>16437</v>
      </c>
      <c r="AH1223" t="s">
        <v>16440</v>
      </c>
      <c r="AI1223" t="s">
        <v>1977</v>
      </c>
    </row>
    <row r="1224" spans="1:35" x14ac:dyDescent="0.2">
      <c r="A1224" t="s">
        <v>493</v>
      </c>
      <c r="B1224">
        <v>2.4997897148132302</v>
      </c>
      <c r="C1224">
        <v>-2.4997897148132302</v>
      </c>
      <c r="D1224">
        <v>-2.32877540588379</v>
      </c>
      <c r="E1224" t="s">
        <v>30</v>
      </c>
      <c r="F1224">
        <v>3</v>
      </c>
      <c r="I1224">
        <v>2176</v>
      </c>
      <c r="J1224" t="s">
        <v>14701</v>
      </c>
      <c r="K1224" t="s">
        <v>46</v>
      </c>
      <c r="L1224">
        <v>0.97880299999999998</v>
      </c>
      <c r="M1224" s="2">
        <v>1.3298800000000001E-10</v>
      </c>
      <c r="N1224">
        <v>117.26</v>
      </c>
      <c r="O1224">
        <v>104.6</v>
      </c>
      <c r="P1224">
        <v>117.26</v>
      </c>
      <c r="Q1224">
        <v>-9.8116999999999996E-2</v>
      </c>
      <c r="R1224">
        <v>93405000</v>
      </c>
      <c r="S1224">
        <v>119</v>
      </c>
      <c r="T1224">
        <v>2.7248340092686001</v>
      </c>
      <c r="U1224">
        <v>6.33924050632911E-3</v>
      </c>
      <c r="V1224">
        <v>23.537216186523398</v>
      </c>
      <c r="W1224">
        <v>20.7940788269043</v>
      </c>
      <c r="X1224">
        <v>21.053047180175799</v>
      </c>
      <c r="Y1224">
        <f t="shared" si="19"/>
        <v>-2.4841690063475994</v>
      </c>
      <c r="Z1224" t="s">
        <v>16434</v>
      </c>
      <c r="AA1224">
        <v>119</v>
      </c>
      <c r="AB1224" t="s">
        <v>16434</v>
      </c>
      <c r="AC1224" t="s">
        <v>16434</v>
      </c>
      <c r="AD1224" t="s">
        <v>16441</v>
      </c>
      <c r="AE1224" t="s">
        <v>16436</v>
      </c>
      <c r="AF1224">
        <v>3873</v>
      </c>
      <c r="AG1224" t="s">
        <v>16437</v>
      </c>
      <c r="AH1224" t="s">
        <v>16442</v>
      </c>
      <c r="AI1224" t="s">
        <v>1977</v>
      </c>
    </row>
    <row r="1225" spans="1:35" x14ac:dyDescent="0.2">
      <c r="A1225" t="s">
        <v>653</v>
      </c>
      <c r="B1225">
        <v>-2.3577685356140101</v>
      </c>
      <c r="C1225">
        <v>-2.6107769012451199</v>
      </c>
      <c r="D1225">
        <v>2.6107769012451199</v>
      </c>
      <c r="E1225" t="s">
        <v>30</v>
      </c>
      <c r="F1225">
        <v>2</v>
      </c>
      <c r="I1225">
        <v>2187</v>
      </c>
      <c r="J1225" t="s">
        <v>14701</v>
      </c>
      <c r="K1225" t="s">
        <v>46</v>
      </c>
      <c r="L1225">
        <v>0.996556</v>
      </c>
      <c r="M1225" s="2">
        <v>1.1822099999999999E-10</v>
      </c>
      <c r="N1225">
        <v>122.42</v>
      </c>
      <c r="O1225">
        <v>81.707999999999998</v>
      </c>
      <c r="P1225">
        <v>122.42</v>
      </c>
      <c r="Q1225">
        <v>-3.6320000000000001</v>
      </c>
      <c r="R1225">
        <v>48902000</v>
      </c>
      <c r="S1225">
        <v>6</v>
      </c>
      <c r="T1225">
        <v>2.8042859640684799</v>
      </c>
      <c r="U1225">
        <v>6.0248275862068998E-3</v>
      </c>
      <c r="V1225">
        <v>20.498414993286101</v>
      </c>
      <c r="W1225">
        <v>19.9436359405518</v>
      </c>
      <c r="X1225">
        <v>22.672305107116699</v>
      </c>
      <c r="Y1225">
        <f t="shared" si="19"/>
        <v>2.1738901138305984</v>
      </c>
      <c r="Z1225" t="s">
        <v>16443</v>
      </c>
      <c r="AA1225" t="s">
        <v>10112</v>
      </c>
      <c r="AB1225" t="s">
        <v>16444</v>
      </c>
      <c r="AC1225" t="s">
        <v>16444</v>
      </c>
      <c r="AD1225" t="s">
        <v>16445</v>
      </c>
      <c r="AE1225" t="s">
        <v>16446</v>
      </c>
      <c r="AF1225">
        <v>3876</v>
      </c>
      <c r="AG1225" t="s">
        <v>16447</v>
      </c>
      <c r="AH1225" t="s">
        <v>16448</v>
      </c>
      <c r="AI1225">
        <v>3</v>
      </c>
    </row>
    <row r="1226" spans="1:35" x14ac:dyDescent="0.2">
      <c r="A1226" t="s">
        <v>2092</v>
      </c>
      <c r="B1226">
        <v>-2.1236302852630602</v>
      </c>
      <c r="C1226">
        <v>-1.8861285448074301</v>
      </c>
      <c r="D1226">
        <v>2.1236302852630602</v>
      </c>
      <c r="E1226" t="s">
        <v>30</v>
      </c>
      <c r="F1226">
        <v>2</v>
      </c>
      <c r="I1226">
        <v>2187</v>
      </c>
      <c r="J1226" t="s">
        <v>14701</v>
      </c>
      <c r="K1226" t="s">
        <v>46</v>
      </c>
      <c r="L1226">
        <v>0.99411499999999997</v>
      </c>
      <c r="M1226" s="2">
        <v>1.1822099999999999E-10</v>
      </c>
      <c r="N1226">
        <v>122.42</v>
      </c>
      <c r="O1226">
        <v>81.707999999999998</v>
      </c>
      <c r="P1226">
        <v>122.42</v>
      </c>
      <c r="Q1226">
        <v>-3.6320000000000001</v>
      </c>
      <c r="R1226">
        <v>55365000</v>
      </c>
      <c r="S1226">
        <v>13</v>
      </c>
      <c r="T1226">
        <v>2.29423712127151</v>
      </c>
      <c r="U1226">
        <v>1.0698162729658799E-2</v>
      </c>
      <c r="V1226">
        <v>20.712534904479998</v>
      </c>
      <c r="W1226">
        <v>20.929485321044901</v>
      </c>
      <c r="X1226">
        <v>22.672305107116699</v>
      </c>
      <c r="Y1226">
        <f t="shared" si="19"/>
        <v>1.959770202636701</v>
      </c>
      <c r="Z1226" t="s">
        <v>16443</v>
      </c>
      <c r="AA1226" t="s">
        <v>16449</v>
      </c>
      <c r="AB1226" t="s">
        <v>16444</v>
      </c>
      <c r="AC1226" t="s">
        <v>16444</v>
      </c>
      <c r="AD1226" t="s">
        <v>16450</v>
      </c>
      <c r="AE1226" t="s">
        <v>16446</v>
      </c>
      <c r="AF1226">
        <v>3877</v>
      </c>
      <c r="AG1226" t="s">
        <v>16447</v>
      </c>
      <c r="AH1226" t="s">
        <v>16451</v>
      </c>
      <c r="AI1226" t="s">
        <v>1977</v>
      </c>
    </row>
    <row r="1227" spans="1:35" x14ac:dyDescent="0.2">
      <c r="A1227" t="s">
        <v>653</v>
      </c>
      <c r="B1227">
        <v>-1.71254622936249</v>
      </c>
      <c r="C1227">
        <v>-2.1152799129486102</v>
      </c>
      <c r="D1227">
        <v>2.1152799129486102</v>
      </c>
      <c r="E1227" t="s">
        <v>30</v>
      </c>
      <c r="F1227">
        <v>2</v>
      </c>
      <c r="I1227">
        <v>2187</v>
      </c>
      <c r="J1227" t="s">
        <v>14701</v>
      </c>
      <c r="K1227" t="s">
        <v>46</v>
      </c>
      <c r="L1227">
        <v>0.99411499999999997</v>
      </c>
      <c r="M1227" s="2">
        <v>1.1822099999999999E-10</v>
      </c>
      <c r="N1227">
        <v>122.42</v>
      </c>
      <c r="O1227">
        <v>81.707999999999998</v>
      </c>
      <c r="P1227">
        <v>122.42</v>
      </c>
      <c r="Q1227">
        <v>-3.6320000000000001</v>
      </c>
      <c r="R1227">
        <v>55365000</v>
      </c>
      <c r="S1227">
        <v>14</v>
      </c>
      <c r="T1227">
        <v>2.21536443726017</v>
      </c>
      <c r="U1227">
        <v>1.1851973684210501E-2</v>
      </c>
      <c r="V1227">
        <v>20.904744148254402</v>
      </c>
      <c r="W1227">
        <v>20.4343357086182</v>
      </c>
      <c r="X1227">
        <v>22.672305107116699</v>
      </c>
      <c r="Y1227">
        <f t="shared" si="19"/>
        <v>1.7675609588622976</v>
      </c>
      <c r="Z1227" t="s">
        <v>16443</v>
      </c>
      <c r="AA1227" t="s">
        <v>3258</v>
      </c>
      <c r="AB1227" t="s">
        <v>16444</v>
      </c>
      <c r="AC1227" t="s">
        <v>16444</v>
      </c>
      <c r="AD1227" t="s">
        <v>16452</v>
      </c>
      <c r="AE1227" t="s">
        <v>16446</v>
      </c>
      <c r="AF1227">
        <v>3878</v>
      </c>
      <c r="AG1227" t="s">
        <v>16447</v>
      </c>
      <c r="AH1227" t="s">
        <v>16453</v>
      </c>
      <c r="AI1227" t="s">
        <v>1977</v>
      </c>
    </row>
    <row r="1228" spans="1:35" x14ac:dyDescent="0.2">
      <c r="A1228" t="s">
        <v>2092</v>
      </c>
      <c r="B1228">
        <v>-2.1757390499114999</v>
      </c>
      <c r="C1228">
        <v>-1.9368716478347801</v>
      </c>
      <c r="D1228">
        <v>2.1757390499114999</v>
      </c>
      <c r="E1228" t="s">
        <v>30</v>
      </c>
      <c r="F1228">
        <v>3</v>
      </c>
      <c r="I1228">
        <v>2187</v>
      </c>
      <c r="J1228" t="s">
        <v>14701</v>
      </c>
      <c r="K1228" t="s">
        <v>46</v>
      </c>
      <c r="L1228">
        <v>0.76986500000000002</v>
      </c>
      <c r="M1228">
        <v>1.46744E-3</v>
      </c>
      <c r="N1228">
        <v>48.685000000000002</v>
      </c>
      <c r="O1228">
        <v>37.414999999999999</v>
      </c>
      <c r="P1228">
        <v>48.685000000000002</v>
      </c>
      <c r="Q1228">
        <v>0.41972999999999999</v>
      </c>
      <c r="R1228">
        <v>32828000</v>
      </c>
      <c r="S1228">
        <v>16</v>
      </c>
      <c r="T1228">
        <v>2.3493384155149601</v>
      </c>
      <c r="U1228">
        <v>9.8914443422263108E-3</v>
      </c>
      <c r="V1228">
        <v>19.8325357437134</v>
      </c>
      <c r="W1228">
        <v>20.191024780273398</v>
      </c>
      <c r="X1228">
        <v>22.672305107116699</v>
      </c>
      <c r="Y1228">
        <f t="shared" si="19"/>
        <v>2.839769363403299</v>
      </c>
      <c r="Z1228" t="s">
        <v>16443</v>
      </c>
      <c r="AA1228" t="s">
        <v>2517</v>
      </c>
      <c r="AB1228" t="s">
        <v>16444</v>
      </c>
      <c r="AC1228" t="s">
        <v>16444</v>
      </c>
      <c r="AD1228" t="s">
        <v>16454</v>
      </c>
      <c r="AE1228" t="s">
        <v>16455</v>
      </c>
      <c r="AF1228">
        <v>3879</v>
      </c>
      <c r="AG1228" t="s">
        <v>16447</v>
      </c>
      <c r="AH1228" t="s">
        <v>16456</v>
      </c>
      <c r="AI1228">
        <v>3</v>
      </c>
    </row>
    <row r="1229" spans="1:35" x14ac:dyDescent="0.2">
      <c r="A1229" t="s">
        <v>2092</v>
      </c>
      <c r="B1229">
        <v>-1.94097852706909</v>
      </c>
      <c r="C1229">
        <v>-1.5801799297332799</v>
      </c>
      <c r="D1229">
        <v>1.94097852706909</v>
      </c>
      <c r="E1229" t="s">
        <v>30</v>
      </c>
      <c r="F1229">
        <v>2</v>
      </c>
      <c r="I1229">
        <v>2190</v>
      </c>
      <c r="J1229" t="s">
        <v>14701</v>
      </c>
      <c r="K1229" t="s">
        <v>46</v>
      </c>
      <c r="L1229">
        <v>0.97954699999999995</v>
      </c>
      <c r="M1229" s="2">
        <v>3.1724800000000001E-7</v>
      </c>
      <c r="N1229">
        <v>111.43</v>
      </c>
      <c r="O1229">
        <v>85.39</v>
      </c>
      <c r="P1229">
        <v>82.662999999999997</v>
      </c>
      <c r="Q1229">
        <v>-0.61338999999999999</v>
      </c>
      <c r="R1229">
        <v>377840000</v>
      </c>
      <c r="S1229">
        <v>315</v>
      </c>
      <c r="T1229">
        <v>2.0449606893902001</v>
      </c>
      <c r="U1229">
        <v>1.47694524495677E-2</v>
      </c>
      <c r="V1229">
        <v>20.362219810485801</v>
      </c>
      <c r="W1229">
        <v>20.3493976593018</v>
      </c>
      <c r="X1229">
        <v>23.3128871917725</v>
      </c>
      <c r="Y1229">
        <f t="shared" si="19"/>
        <v>2.9506673812866993</v>
      </c>
      <c r="Z1229" t="s">
        <v>8514</v>
      </c>
      <c r="AA1229">
        <v>315</v>
      </c>
      <c r="AB1229" t="s">
        <v>8514</v>
      </c>
      <c r="AC1229" t="s">
        <v>8514</v>
      </c>
      <c r="AD1229" t="s">
        <v>8519</v>
      </c>
      <c r="AE1229" t="s">
        <v>8520</v>
      </c>
      <c r="AF1229">
        <v>3896</v>
      </c>
      <c r="AG1229" t="s">
        <v>8517</v>
      </c>
      <c r="AH1229" t="s">
        <v>16458</v>
      </c>
      <c r="AI1229" t="s">
        <v>1977</v>
      </c>
    </row>
    <row r="1230" spans="1:35" x14ac:dyDescent="0.2">
      <c r="A1230" t="s">
        <v>653</v>
      </c>
      <c r="B1230">
        <v>-3.7464058399200399</v>
      </c>
      <c r="C1230">
        <v>-3.8831121921539302</v>
      </c>
      <c r="D1230">
        <v>3.8831121921539302</v>
      </c>
      <c r="E1230" t="s">
        <v>30</v>
      </c>
      <c r="F1230">
        <v>2</v>
      </c>
      <c r="I1230">
        <v>2190</v>
      </c>
      <c r="J1230" t="s">
        <v>14701</v>
      </c>
      <c r="K1230" t="s">
        <v>46</v>
      </c>
      <c r="L1230">
        <v>0.99908600000000003</v>
      </c>
      <c r="M1230" s="2">
        <v>3.1724800000000001E-7</v>
      </c>
      <c r="N1230">
        <v>111.43</v>
      </c>
      <c r="O1230">
        <v>85.39</v>
      </c>
      <c r="P1230">
        <v>111.43</v>
      </c>
      <c r="Q1230">
        <v>0.14297000000000001</v>
      </c>
      <c r="R1230">
        <v>377840000</v>
      </c>
      <c r="S1230">
        <v>318</v>
      </c>
      <c r="T1230">
        <v>4.17737911964874</v>
      </c>
      <c r="U1230">
        <v>2.9565217391304302E-3</v>
      </c>
      <c r="V1230">
        <v>20.345106124877901</v>
      </c>
      <c r="W1230">
        <v>20.0605278015137</v>
      </c>
      <c r="X1230">
        <v>23.3128871917725</v>
      </c>
      <c r="Y1230">
        <f t="shared" si="19"/>
        <v>2.9677810668945988</v>
      </c>
      <c r="Z1230" t="s">
        <v>8514</v>
      </c>
      <c r="AA1230">
        <v>318</v>
      </c>
      <c r="AB1230" t="s">
        <v>8514</v>
      </c>
      <c r="AC1230" t="s">
        <v>8514</v>
      </c>
      <c r="AD1230" t="s">
        <v>8522</v>
      </c>
      <c r="AE1230" t="s">
        <v>8523</v>
      </c>
      <c r="AF1230">
        <v>3897</v>
      </c>
      <c r="AG1230" t="s">
        <v>8517</v>
      </c>
      <c r="AH1230" t="s">
        <v>16459</v>
      </c>
      <c r="AI1230" t="s">
        <v>1977</v>
      </c>
    </row>
    <row r="1231" spans="1:35" x14ac:dyDescent="0.2">
      <c r="A1231" t="s">
        <v>2092</v>
      </c>
      <c r="B1231">
        <v>-1.93160128593445</v>
      </c>
      <c r="C1231">
        <v>-1.59809517860413</v>
      </c>
      <c r="D1231">
        <v>1.93160128593445</v>
      </c>
      <c r="E1231" t="s">
        <v>30</v>
      </c>
      <c r="F1231">
        <v>3</v>
      </c>
      <c r="I1231">
        <v>2190</v>
      </c>
      <c r="J1231" t="s">
        <v>14701</v>
      </c>
      <c r="K1231" t="s">
        <v>46</v>
      </c>
      <c r="L1231">
        <v>0.92889999999999995</v>
      </c>
      <c r="M1231">
        <v>4.3013699999999998E-4</v>
      </c>
      <c r="N1231">
        <v>61.225999999999999</v>
      </c>
      <c r="O1231">
        <v>51.811</v>
      </c>
      <c r="P1231">
        <v>61.225999999999999</v>
      </c>
      <c r="Q1231">
        <v>-0.23097000000000001</v>
      </c>
      <c r="R1231">
        <v>34299000</v>
      </c>
      <c r="S1231">
        <v>321</v>
      </c>
      <c r="T1231">
        <v>2.0461107232764602</v>
      </c>
      <c r="U1231">
        <v>1.47561327561328E-2</v>
      </c>
      <c r="V1231">
        <v>20.5629205703735</v>
      </c>
      <c r="W1231">
        <v>20.208244323730501</v>
      </c>
      <c r="X1231">
        <v>23.3128871917725</v>
      </c>
      <c r="Y1231">
        <f t="shared" si="19"/>
        <v>2.7499666213990004</v>
      </c>
      <c r="Z1231" t="s">
        <v>8514</v>
      </c>
      <c r="AA1231">
        <v>321</v>
      </c>
      <c r="AB1231" t="s">
        <v>8514</v>
      </c>
      <c r="AC1231" t="s">
        <v>8514</v>
      </c>
      <c r="AD1231" t="s">
        <v>16460</v>
      </c>
      <c r="AE1231" t="s">
        <v>16461</v>
      </c>
      <c r="AF1231">
        <v>3898</v>
      </c>
      <c r="AG1231" t="s">
        <v>8517</v>
      </c>
      <c r="AH1231" t="s">
        <v>16462</v>
      </c>
      <c r="AI1231">
        <v>3</v>
      </c>
    </row>
    <row r="1232" spans="1:35" x14ac:dyDescent="0.2">
      <c r="A1232" t="s">
        <v>2092</v>
      </c>
      <c r="B1232">
        <v>-2.3308048248290998</v>
      </c>
      <c r="C1232">
        <v>-1.74014532566071</v>
      </c>
      <c r="D1232">
        <v>2.3308048248290998</v>
      </c>
      <c r="E1232" t="s">
        <v>30</v>
      </c>
      <c r="F1232">
        <v>2</v>
      </c>
      <c r="I1232">
        <v>2230</v>
      </c>
      <c r="J1232" t="s">
        <v>14701</v>
      </c>
      <c r="K1232" t="s">
        <v>46</v>
      </c>
      <c r="L1232">
        <v>0.99999400000000005</v>
      </c>
      <c r="M1232">
        <v>5.72253E-4</v>
      </c>
      <c r="N1232">
        <v>102.01</v>
      </c>
      <c r="O1232">
        <v>39.808999999999997</v>
      </c>
      <c r="P1232">
        <v>89.885999999999996</v>
      </c>
      <c r="Q1232">
        <v>0.88341999999999998</v>
      </c>
      <c r="R1232">
        <v>1505800000</v>
      </c>
      <c r="S1232">
        <v>894</v>
      </c>
      <c r="T1232">
        <v>2.37698415914697</v>
      </c>
      <c r="U1232">
        <v>9.6568720379146909E-3</v>
      </c>
      <c r="V1232">
        <v>24.6776876449585</v>
      </c>
      <c r="W1232">
        <v>24.745042800903299</v>
      </c>
      <c r="X1232">
        <v>26.943600654602101</v>
      </c>
      <c r="Y1232">
        <f t="shared" si="19"/>
        <v>2.2659130096436009</v>
      </c>
      <c r="Z1232" t="s">
        <v>8648</v>
      </c>
      <c r="AA1232">
        <v>894</v>
      </c>
      <c r="AB1232" t="s">
        <v>8648</v>
      </c>
      <c r="AC1232" t="s">
        <v>8648</v>
      </c>
      <c r="AD1232" t="s">
        <v>8653</v>
      </c>
      <c r="AE1232" t="s">
        <v>8650</v>
      </c>
      <c r="AF1232">
        <v>3972</v>
      </c>
      <c r="AG1232" t="s">
        <v>8651</v>
      </c>
      <c r="AH1232" t="s">
        <v>16494</v>
      </c>
      <c r="AI1232" t="s">
        <v>1977</v>
      </c>
    </row>
    <row r="1233" spans="1:35" x14ac:dyDescent="0.2">
      <c r="A1233" t="s">
        <v>2092</v>
      </c>
      <c r="B1233">
        <v>-2.0469887256622301</v>
      </c>
      <c r="C1233">
        <v>-1.4737446308136</v>
      </c>
      <c r="D1233">
        <v>2.0469887256622301</v>
      </c>
      <c r="E1233" t="s">
        <v>30</v>
      </c>
      <c r="F1233">
        <v>2</v>
      </c>
      <c r="I1233">
        <v>2230</v>
      </c>
      <c r="J1233" t="s">
        <v>14701</v>
      </c>
      <c r="K1233" t="s">
        <v>46</v>
      </c>
      <c r="L1233">
        <v>0.99996399999999996</v>
      </c>
      <c r="M1233">
        <v>5.72253E-4</v>
      </c>
      <c r="N1233">
        <v>102.01</v>
      </c>
      <c r="O1233">
        <v>39.808999999999997</v>
      </c>
      <c r="P1233">
        <v>96.665000000000006</v>
      </c>
      <c r="Q1233">
        <v>-0.64466999999999997</v>
      </c>
      <c r="R1233">
        <v>1600300000</v>
      </c>
      <c r="S1233">
        <v>897</v>
      </c>
      <c r="T1233">
        <v>2.0805816126473702</v>
      </c>
      <c r="U1233">
        <v>1.39380530973451E-2</v>
      </c>
      <c r="V1233">
        <v>24.6776876449585</v>
      </c>
      <c r="W1233">
        <v>24.745042800903299</v>
      </c>
      <c r="X1233">
        <v>26.732022285461401</v>
      </c>
      <c r="Y1233">
        <f t="shared" si="19"/>
        <v>2.0543346405029013</v>
      </c>
      <c r="Z1233" t="s">
        <v>8648</v>
      </c>
      <c r="AA1233">
        <v>897</v>
      </c>
      <c r="AB1233" t="s">
        <v>8648</v>
      </c>
      <c r="AC1233" t="s">
        <v>8648</v>
      </c>
      <c r="AD1233" t="s">
        <v>8655</v>
      </c>
      <c r="AE1233" t="s">
        <v>8656</v>
      </c>
      <c r="AF1233">
        <v>3973</v>
      </c>
      <c r="AG1233" t="s">
        <v>8651</v>
      </c>
      <c r="AH1233" t="s">
        <v>16495</v>
      </c>
      <c r="AI1233" t="s">
        <v>1977</v>
      </c>
    </row>
    <row r="1234" spans="1:35" x14ac:dyDescent="0.2">
      <c r="A1234" t="s">
        <v>2092</v>
      </c>
      <c r="B1234">
        <v>-2.3308048248290998</v>
      </c>
      <c r="C1234">
        <v>-1.74014532566071</v>
      </c>
      <c r="D1234">
        <v>2.3308048248290998</v>
      </c>
      <c r="E1234" t="s">
        <v>30</v>
      </c>
      <c r="F1234">
        <v>2</v>
      </c>
      <c r="I1234">
        <v>2230</v>
      </c>
      <c r="J1234" t="s">
        <v>14701</v>
      </c>
      <c r="K1234" t="s">
        <v>46</v>
      </c>
      <c r="L1234">
        <v>0.996004</v>
      </c>
      <c r="M1234">
        <v>3.69025E-3</v>
      </c>
      <c r="N1234">
        <v>58.045000000000002</v>
      </c>
      <c r="O1234">
        <v>36.957000000000001</v>
      </c>
      <c r="P1234">
        <v>51.576999999999998</v>
      </c>
      <c r="Q1234">
        <v>-1.2758E-2</v>
      </c>
      <c r="R1234">
        <v>757950000</v>
      </c>
      <c r="S1234">
        <v>903</v>
      </c>
      <c r="T1234">
        <v>2.37698415914697</v>
      </c>
      <c r="U1234">
        <v>9.6477272727272696E-3</v>
      </c>
      <c r="V1234">
        <v>24.6776876449585</v>
      </c>
      <c r="W1234">
        <v>24.745042800903299</v>
      </c>
      <c r="X1234">
        <v>26.943600654602101</v>
      </c>
      <c r="Y1234">
        <f t="shared" si="19"/>
        <v>2.2659130096436009</v>
      </c>
      <c r="Z1234" t="s">
        <v>8648</v>
      </c>
      <c r="AA1234">
        <v>903</v>
      </c>
      <c r="AB1234" t="s">
        <v>8648</v>
      </c>
      <c r="AC1234" t="s">
        <v>8648</v>
      </c>
      <c r="AD1234" t="s">
        <v>16496</v>
      </c>
      <c r="AE1234" t="s">
        <v>16497</v>
      </c>
      <c r="AF1234">
        <v>3974</v>
      </c>
      <c r="AG1234" t="s">
        <v>8651</v>
      </c>
      <c r="AH1234" t="s">
        <v>16498</v>
      </c>
      <c r="AI1234">
        <v>3</v>
      </c>
    </row>
    <row r="1235" spans="1:35" x14ac:dyDescent="0.2">
      <c r="A1235" t="s">
        <v>5241</v>
      </c>
      <c r="B1235">
        <v>1.73799872398376</v>
      </c>
      <c r="C1235">
        <v>-3.2021350860595699</v>
      </c>
      <c r="D1235">
        <v>3.2021350860595699</v>
      </c>
      <c r="E1235" t="s">
        <v>30</v>
      </c>
      <c r="F1235">
        <v>2</v>
      </c>
      <c r="I1235">
        <v>2241</v>
      </c>
      <c r="J1235" t="s">
        <v>14701</v>
      </c>
      <c r="K1235" t="s">
        <v>46</v>
      </c>
      <c r="L1235">
        <v>0.99940099999999998</v>
      </c>
      <c r="M1235" s="2">
        <v>1.3331999999999999E-9</v>
      </c>
      <c r="N1235">
        <v>117.23</v>
      </c>
      <c r="O1235">
        <v>101.84</v>
      </c>
      <c r="P1235">
        <v>99.021000000000001</v>
      </c>
      <c r="Q1235">
        <v>-1.0115000000000001</v>
      </c>
      <c r="R1235">
        <v>28894000000</v>
      </c>
      <c r="S1235">
        <v>550</v>
      </c>
      <c r="T1235">
        <v>3.0814522521466201</v>
      </c>
      <c r="U1235">
        <v>4.6164623467600703E-3</v>
      </c>
      <c r="V1235">
        <v>27.743815422058098</v>
      </c>
      <c r="W1235">
        <v>26.589065551757798</v>
      </c>
      <c r="X1235">
        <v>28.543824195861799</v>
      </c>
      <c r="Y1235">
        <f t="shared" si="19"/>
        <v>0.80000877380370028</v>
      </c>
      <c r="Z1235" t="s">
        <v>1093</v>
      </c>
      <c r="AA1235" t="s">
        <v>16500</v>
      </c>
      <c r="AB1235" t="s">
        <v>1095</v>
      </c>
      <c r="AC1235" t="s">
        <v>1095</v>
      </c>
      <c r="AD1235" t="s">
        <v>16501</v>
      </c>
      <c r="AE1235" t="s">
        <v>16502</v>
      </c>
      <c r="AF1235">
        <v>3985</v>
      </c>
      <c r="AG1235" t="s">
        <v>1098</v>
      </c>
      <c r="AH1235" t="s">
        <v>16503</v>
      </c>
      <c r="AI1235" t="s">
        <v>6191</v>
      </c>
    </row>
    <row r="1236" spans="1:35" x14ac:dyDescent="0.2">
      <c r="A1236" t="s">
        <v>5241</v>
      </c>
      <c r="B1236">
        <v>1.6932841539382899</v>
      </c>
      <c r="C1236">
        <v>-3.3669097423553498</v>
      </c>
      <c r="D1236">
        <v>3.3669097423553498</v>
      </c>
      <c r="E1236" t="s">
        <v>30</v>
      </c>
      <c r="F1236">
        <v>3</v>
      </c>
      <c r="I1236">
        <v>2241</v>
      </c>
      <c r="J1236" t="s">
        <v>14701</v>
      </c>
      <c r="K1236" t="s">
        <v>46</v>
      </c>
      <c r="L1236">
        <v>0.99272400000000005</v>
      </c>
      <c r="M1236" s="2">
        <v>1.6841200000000001E-11</v>
      </c>
      <c r="N1236">
        <v>126.32</v>
      </c>
      <c r="O1236">
        <v>116.56</v>
      </c>
      <c r="P1236">
        <v>52.249000000000002</v>
      </c>
      <c r="Q1236">
        <v>-0.69793000000000005</v>
      </c>
      <c r="R1236">
        <v>15489000000</v>
      </c>
      <c r="S1236">
        <v>554</v>
      </c>
      <c r="T1236">
        <v>3.2489135041184101</v>
      </c>
      <c r="U1236">
        <v>4.0865800865800897E-3</v>
      </c>
      <c r="V1236">
        <v>27.627787590026902</v>
      </c>
      <c r="W1236">
        <v>26.888090133666999</v>
      </c>
      <c r="X1236">
        <v>28.609546661376999</v>
      </c>
      <c r="Y1236">
        <f t="shared" si="19"/>
        <v>0.98175907135009766</v>
      </c>
      <c r="Z1236" t="s">
        <v>1093</v>
      </c>
      <c r="AA1236" t="s">
        <v>16508</v>
      </c>
      <c r="AB1236" t="s">
        <v>1095</v>
      </c>
      <c r="AC1236" t="s">
        <v>1095</v>
      </c>
      <c r="AD1236" t="s">
        <v>16509</v>
      </c>
      <c r="AE1236" t="s">
        <v>16510</v>
      </c>
      <c r="AF1236">
        <v>3987</v>
      </c>
      <c r="AG1236" t="s">
        <v>1098</v>
      </c>
      <c r="AH1236" t="s">
        <v>16511</v>
      </c>
      <c r="AI1236" t="s">
        <v>6191</v>
      </c>
    </row>
    <row r="1237" spans="1:35" x14ac:dyDescent="0.2">
      <c r="A1237" t="s">
        <v>653</v>
      </c>
      <c r="B1237">
        <v>-1.54802286624908</v>
      </c>
      <c r="C1237">
        <v>-2.2550780773162802</v>
      </c>
      <c r="D1237">
        <v>2.2550780773162802</v>
      </c>
      <c r="E1237" t="s">
        <v>30</v>
      </c>
      <c r="F1237">
        <v>2</v>
      </c>
      <c r="I1237">
        <v>2241</v>
      </c>
      <c r="J1237" t="s">
        <v>14701</v>
      </c>
      <c r="K1237" t="s">
        <v>46</v>
      </c>
      <c r="L1237">
        <v>0.96886399999999995</v>
      </c>
      <c r="M1237" s="2">
        <v>6.4678000000000007E-5</v>
      </c>
      <c r="N1237">
        <v>76.155000000000001</v>
      </c>
      <c r="O1237">
        <v>59.274999999999999</v>
      </c>
      <c r="P1237">
        <v>65.784000000000006</v>
      </c>
      <c r="Q1237">
        <v>0.48653000000000002</v>
      </c>
      <c r="R1237">
        <v>1471900000</v>
      </c>
      <c r="S1237">
        <v>558</v>
      </c>
      <c r="T1237">
        <v>2.2608003632992801</v>
      </c>
      <c r="U1237">
        <v>1.1204116638078901E-2</v>
      </c>
      <c r="V1237">
        <v>23.893342018127399</v>
      </c>
      <c r="W1237">
        <v>23.272985458373999</v>
      </c>
      <c r="X1237">
        <v>26.379997253418001</v>
      </c>
      <c r="Y1237">
        <f t="shared" si="19"/>
        <v>2.486655235290602</v>
      </c>
      <c r="Z1237" t="s">
        <v>1093</v>
      </c>
      <c r="AA1237" t="s">
        <v>16513</v>
      </c>
      <c r="AB1237" t="s">
        <v>1095</v>
      </c>
      <c r="AC1237" t="s">
        <v>1095</v>
      </c>
      <c r="AD1237" t="s">
        <v>16514</v>
      </c>
      <c r="AE1237" t="s">
        <v>16515</v>
      </c>
      <c r="AF1237">
        <v>3989</v>
      </c>
      <c r="AG1237" t="s">
        <v>1098</v>
      </c>
      <c r="AH1237" t="s">
        <v>16516</v>
      </c>
      <c r="AI1237" t="s">
        <v>6191</v>
      </c>
    </row>
    <row r="1238" spans="1:35" x14ac:dyDescent="0.2">
      <c r="A1238" t="s">
        <v>5241</v>
      </c>
      <c r="B1238">
        <v>2.2422971725463898</v>
      </c>
      <c r="C1238">
        <v>-4.0555086135864302</v>
      </c>
      <c r="D1238">
        <v>4.0555086135864302</v>
      </c>
      <c r="E1238" t="s">
        <v>30</v>
      </c>
      <c r="F1238">
        <v>2</v>
      </c>
      <c r="I1238">
        <v>2259</v>
      </c>
      <c r="J1238" t="s">
        <v>14701</v>
      </c>
      <c r="K1238" t="s">
        <v>46</v>
      </c>
      <c r="L1238">
        <v>1</v>
      </c>
      <c r="M1238">
        <v>3.0618199999999998E-3</v>
      </c>
      <c r="N1238">
        <v>99.855000000000004</v>
      </c>
      <c r="O1238">
        <v>34.698999999999998</v>
      </c>
      <c r="P1238">
        <v>57.267000000000003</v>
      </c>
      <c r="Q1238">
        <v>-0.45036999999999999</v>
      </c>
      <c r="R1238">
        <v>232360000</v>
      </c>
      <c r="S1238">
        <v>12</v>
      </c>
      <c r="T1238">
        <v>3.9309081495667</v>
      </c>
      <c r="U1238">
        <v>3.05454545454545E-3</v>
      </c>
      <c r="V1238">
        <v>21.8944282531738</v>
      </c>
      <c r="W1238">
        <v>19.767501831054702</v>
      </c>
      <c r="X1238">
        <v>23.6542291641235</v>
      </c>
      <c r="Y1238">
        <f t="shared" si="19"/>
        <v>1.7598009109496999</v>
      </c>
      <c r="Z1238" t="s">
        <v>8754</v>
      </c>
      <c r="AA1238">
        <v>12</v>
      </c>
      <c r="AB1238" t="s">
        <v>8754</v>
      </c>
      <c r="AC1238" t="s">
        <v>8754</v>
      </c>
      <c r="AD1238" t="s">
        <v>8759</v>
      </c>
      <c r="AE1238" t="s">
        <v>8756</v>
      </c>
      <c r="AF1238">
        <v>4028</v>
      </c>
      <c r="AG1238" t="s">
        <v>8757</v>
      </c>
      <c r="AH1238" t="s">
        <v>16537</v>
      </c>
      <c r="AI1238" t="s">
        <v>1977</v>
      </c>
    </row>
    <row r="1239" spans="1:35" x14ac:dyDescent="0.2">
      <c r="A1239" t="s">
        <v>2092</v>
      </c>
      <c r="B1239">
        <v>-1.7679531574249301</v>
      </c>
      <c r="C1239">
        <v>-1.5325295925140401</v>
      </c>
      <c r="D1239">
        <v>1.7679531574249301</v>
      </c>
      <c r="E1239" t="s">
        <v>30</v>
      </c>
      <c r="F1239">
        <v>2</v>
      </c>
      <c r="I1239">
        <v>2267</v>
      </c>
      <c r="J1239" t="s">
        <v>14701</v>
      </c>
      <c r="K1239" t="s">
        <v>46</v>
      </c>
      <c r="L1239">
        <v>0.88845099999999999</v>
      </c>
      <c r="M1239" s="2">
        <v>6.1963099999999996E-5</v>
      </c>
      <c r="N1239">
        <v>93.909000000000006</v>
      </c>
      <c r="O1239">
        <v>68.671000000000006</v>
      </c>
      <c r="P1239">
        <v>93.909000000000006</v>
      </c>
      <c r="Q1239">
        <v>-3.2035000000000001E-2</v>
      </c>
      <c r="R1239">
        <v>1358200000</v>
      </c>
      <c r="S1239">
        <v>921</v>
      </c>
      <c r="T1239">
        <v>1.91173322081247</v>
      </c>
      <c r="U1239">
        <v>1.8227125243348501E-2</v>
      </c>
      <c r="V1239">
        <v>20.193477630615199</v>
      </c>
      <c r="W1239">
        <v>20.621171951293899</v>
      </c>
      <c r="X1239">
        <v>23.571855545043899</v>
      </c>
      <c r="Y1239">
        <f t="shared" si="19"/>
        <v>3.3783779144287003</v>
      </c>
      <c r="Z1239" t="s">
        <v>1127</v>
      </c>
      <c r="AA1239" t="s">
        <v>8796</v>
      </c>
      <c r="AB1239" t="s">
        <v>1129</v>
      </c>
      <c r="AC1239" t="s">
        <v>1129</v>
      </c>
      <c r="AD1239" t="s">
        <v>8797</v>
      </c>
      <c r="AE1239" t="s">
        <v>8798</v>
      </c>
      <c r="AF1239">
        <v>4046</v>
      </c>
      <c r="AG1239" t="s">
        <v>1132</v>
      </c>
      <c r="AH1239" t="s">
        <v>16538</v>
      </c>
      <c r="AI1239" t="s">
        <v>1977</v>
      </c>
    </row>
    <row r="1240" spans="1:35" x14ac:dyDescent="0.2">
      <c r="A1240" t="s">
        <v>653</v>
      </c>
      <c r="B1240">
        <v>-1.5858513116836499</v>
      </c>
      <c r="C1240">
        <v>-1.6856107711792001</v>
      </c>
      <c r="D1240">
        <v>1.6856107711792001</v>
      </c>
      <c r="E1240" t="s">
        <v>30</v>
      </c>
      <c r="F1240">
        <v>2</v>
      </c>
      <c r="I1240">
        <v>2267</v>
      </c>
      <c r="J1240" t="s">
        <v>14701</v>
      </c>
      <c r="K1240" t="s">
        <v>46</v>
      </c>
      <c r="L1240">
        <v>0.94058399999999998</v>
      </c>
      <c r="M1240" s="2">
        <v>6.1963099999999996E-5</v>
      </c>
      <c r="N1240">
        <v>93.909000000000006</v>
      </c>
      <c r="O1240">
        <v>68.671000000000006</v>
      </c>
      <c r="P1240">
        <v>85.468999999999994</v>
      </c>
      <c r="Q1240">
        <v>-1.2505999999999999</v>
      </c>
      <c r="R1240">
        <v>1773100000</v>
      </c>
      <c r="S1240">
        <v>926</v>
      </c>
      <c r="T1240">
        <v>1.8873477942808701</v>
      </c>
      <c r="U1240">
        <v>1.8828462515883101E-2</v>
      </c>
      <c r="V1240">
        <v>20.476650238037099</v>
      </c>
      <c r="W1240">
        <v>20.1967887878418</v>
      </c>
      <c r="X1240">
        <v>23.251198768615701</v>
      </c>
      <c r="Y1240">
        <f t="shared" si="19"/>
        <v>2.7745485305786026</v>
      </c>
      <c r="Z1240" t="s">
        <v>1127</v>
      </c>
      <c r="AA1240" t="s">
        <v>8800</v>
      </c>
      <c r="AB1240" t="s">
        <v>1129</v>
      </c>
      <c r="AC1240" t="s">
        <v>1129</v>
      </c>
      <c r="AD1240" t="s">
        <v>8801</v>
      </c>
      <c r="AE1240" t="s">
        <v>8802</v>
      </c>
      <c r="AF1240">
        <v>4049</v>
      </c>
      <c r="AG1240" t="s">
        <v>1132</v>
      </c>
      <c r="AH1240" t="s">
        <v>16539</v>
      </c>
      <c r="AI1240" t="s">
        <v>1977</v>
      </c>
    </row>
    <row r="1241" spans="1:35" x14ac:dyDescent="0.2">
      <c r="A1241" t="s">
        <v>2092</v>
      </c>
      <c r="B1241">
        <v>-4.0202445983886701</v>
      </c>
      <c r="C1241">
        <v>-2.5737946033477801</v>
      </c>
      <c r="D1241">
        <v>4.0202445983886701</v>
      </c>
      <c r="E1241" t="s">
        <v>30</v>
      </c>
      <c r="F1241">
        <v>2</v>
      </c>
      <c r="I1241">
        <v>2287</v>
      </c>
      <c r="J1241" t="s">
        <v>14701</v>
      </c>
      <c r="K1241" t="s">
        <v>46</v>
      </c>
      <c r="L1241">
        <v>1</v>
      </c>
      <c r="M1241" s="2">
        <v>3.0273000000000002E-28</v>
      </c>
      <c r="N1241">
        <v>162.81</v>
      </c>
      <c r="O1241">
        <v>140.79</v>
      </c>
      <c r="P1241">
        <v>162.81</v>
      </c>
      <c r="Q1241">
        <v>-2.8155999999999999</v>
      </c>
      <c r="R1241">
        <v>943120000</v>
      </c>
      <c r="S1241">
        <v>354</v>
      </c>
      <c r="T1241">
        <v>3.9343617206412</v>
      </c>
      <c r="U1241">
        <v>3.0458715596330299E-3</v>
      </c>
      <c r="V1241">
        <v>20.063708305358901</v>
      </c>
      <c r="W1241">
        <v>21.672538757324201</v>
      </c>
      <c r="X1241">
        <v>25.287636756897001</v>
      </c>
      <c r="Y1241">
        <f t="shared" si="19"/>
        <v>5.2239284515381001</v>
      </c>
      <c r="Z1241" t="s">
        <v>8877</v>
      </c>
      <c r="AA1241">
        <v>354</v>
      </c>
      <c r="AB1241" t="s">
        <v>8877</v>
      </c>
      <c r="AC1241" t="s">
        <v>8877</v>
      </c>
      <c r="AD1241" t="s">
        <v>8878</v>
      </c>
      <c r="AE1241" t="s">
        <v>8879</v>
      </c>
      <c r="AF1241">
        <v>4098</v>
      </c>
      <c r="AG1241" t="s">
        <v>8880</v>
      </c>
      <c r="AH1241" t="s">
        <v>16547</v>
      </c>
      <c r="AI1241" t="s">
        <v>1977</v>
      </c>
    </row>
    <row r="1242" spans="1:35" x14ac:dyDescent="0.2">
      <c r="A1242" t="s">
        <v>2092</v>
      </c>
      <c r="B1242">
        <v>-3.49924993515015</v>
      </c>
      <c r="C1242">
        <v>-2.1026818752288801</v>
      </c>
      <c r="D1242">
        <v>3.49924993515015</v>
      </c>
      <c r="E1242" t="s">
        <v>30</v>
      </c>
      <c r="F1242">
        <v>2</v>
      </c>
      <c r="I1242">
        <v>2287</v>
      </c>
      <c r="J1242" t="s">
        <v>14701</v>
      </c>
      <c r="K1242" t="s">
        <v>46</v>
      </c>
      <c r="L1242">
        <v>1</v>
      </c>
      <c r="M1242" s="2">
        <v>3.0273000000000002E-28</v>
      </c>
      <c r="N1242">
        <v>162.81</v>
      </c>
      <c r="O1242">
        <v>140.79</v>
      </c>
      <c r="P1242">
        <v>162.81</v>
      </c>
      <c r="Q1242">
        <v>-2.8155999999999999</v>
      </c>
      <c r="R1242">
        <v>943120000</v>
      </c>
      <c r="S1242">
        <v>358</v>
      </c>
      <c r="T1242">
        <v>3.4113222681736102</v>
      </c>
      <c r="U1242">
        <v>3.6112531969309499E-3</v>
      </c>
      <c r="V1242">
        <v>20.208677291870099</v>
      </c>
      <c r="W1242">
        <v>21.672538757324201</v>
      </c>
      <c r="X1242">
        <v>25.287636756897001</v>
      </c>
      <c r="Y1242">
        <f t="shared" si="19"/>
        <v>5.0789594650269017</v>
      </c>
      <c r="Z1242" t="s">
        <v>8877</v>
      </c>
      <c r="AA1242">
        <v>358</v>
      </c>
      <c r="AB1242" t="s">
        <v>8877</v>
      </c>
      <c r="AC1242" t="s">
        <v>8877</v>
      </c>
      <c r="AD1242" t="s">
        <v>8882</v>
      </c>
      <c r="AE1242" t="s">
        <v>8879</v>
      </c>
      <c r="AF1242">
        <v>4099</v>
      </c>
      <c r="AG1242" t="s">
        <v>8880</v>
      </c>
      <c r="AH1242" t="s">
        <v>16548</v>
      </c>
      <c r="AI1242" t="s">
        <v>1977</v>
      </c>
    </row>
    <row r="1243" spans="1:35" x14ac:dyDescent="0.2">
      <c r="A1243" t="s">
        <v>2092</v>
      </c>
      <c r="B1243">
        <v>-3.4889576435089098</v>
      </c>
      <c r="C1243">
        <v>-2.3322982788085902</v>
      </c>
      <c r="D1243">
        <v>3.4889576435089098</v>
      </c>
      <c r="E1243" t="s">
        <v>30</v>
      </c>
      <c r="F1243">
        <v>2</v>
      </c>
      <c r="I1243">
        <v>2287</v>
      </c>
      <c r="J1243" t="s">
        <v>14701</v>
      </c>
      <c r="K1243" t="s">
        <v>46</v>
      </c>
      <c r="L1243">
        <v>0.81822600000000001</v>
      </c>
      <c r="M1243">
        <v>3.3701100000000002E-4</v>
      </c>
      <c r="N1243">
        <v>67.418000000000006</v>
      </c>
      <c r="O1243">
        <v>42.564</v>
      </c>
      <c r="P1243">
        <v>55.436999999999998</v>
      </c>
      <c r="Q1243">
        <v>1.6747000000000001</v>
      </c>
      <c r="R1243">
        <v>243130000</v>
      </c>
      <c r="S1243">
        <v>364</v>
      </c>
      <c r="T1243">
        <v>3.4383093927117701</v>
      </c>
      <c r="U1243">
        <v>3.5706806282722499E-3</v>
      </c>
      <c r="V1243">
        <v>19.978317260742202</v>
      </c>
      <c r="W1243">
        <v>21.672538757324201</v>
      </c>
      <c r="X1243">
        <v>25.287636756897001</v>
      </c>
      <c r="Y1243">
        <f t="shared" si="19"/>
        <v>5.3093194961547994</v>
      </c>
      <c r="Z1243" t="s">
        <v>8877</v>
      </c>
      <c r="AA1243">
        <v>364</v>
      </c>
      <c r="AB1243" t="s">
        <v>8877</v>
      </c>
      <c r="AC1243" t="s">
        <v>8877</v>
      </c>
      <c r="AD1243" t="s">
        <v>16549</v>
      </c>
      <c r="AE1243" t="s">
        <v>16550</v>
      </c>
      <c r="AF1243">
        <v>4100</v>
      </c>
      <c r="AG1243" t="s">
        <v>8880</v>
      </c>
      <c r="AH1243" t="s">
        <v>16551</v>
      </c>
      <c r="AI1243">
        <v>3</v>
      </c>
    </row>
    <row r="1244" spans="1:35" x14ac:dyDescent="0.2">
      <c r="A1244" t="s">
        <v>89</v>
      </c>
      <c r="B1244">
        <v>-1.7686749696731601</v>
      </c>
      <c r="C1244">
        <v>0</v>
      </c>
      <c r="D1244">
        <v>1.7686749696731601</v>
      </c>
      <c r="E1244" t="s">
        <v>30</v>
      </c>
      <c r="F1244">
        <v>3</v>
      </c>
      <c r="I1244">
        <v>2297</v>
      </c>
      <c r="J1244" t="s">
        <v>14701</v>
      </c>
      <c r="K1244" t="s">
        <v>46</v>
      </c>
      <c r="L1244">
        <v>0.83845599999999998</v>
      </c>
      <c r="M1244" s="2">
        <v>1.7479400000000001E-9</v>
      </c>
      <c r="N1244">
        <v>72.881</v>
      </c>
      <c r="O1244">
        <v>69.566999999999993</v>
      </c>
      <c r="P1244">
        <v>72.881</v>
      </c>
      <c r="Q1244">
        <v>-1.0657000000000001</v>
      </c>
      <c r="R1244">
        <v>651500000</v>
      </c>
      <c r="S1244">
        <v>270</v>
      </c>
      <c r="T1244">
        <v>1.8006910068676101</v>
      </c>
      <c r="U1244">
        <v>2.1372175980974999E-2</v>
      </c>
      <c r="V1244">
        <v>20.312628746032701</v>
      </c>
      <c r="W1244">
        <v>20.896652221679702</v>
      </c>
      <c r="X1244">
        <v>24.765990257263201</v>
      </c>
      <c r="Y1244">
        <f t="shared" si="19"/>
        <v>4.4533615112305007</v>
      </c>
      <c r="Z1244" t="s">
        <v>8942</v>
      </c>
      <c r="AA1244">
        <v>270</v>
      </c>
      <c r="AB1244" t="s">
        <v>8942</v>
      </c>
      <c r="AC1244" t="s">
        <v>8942</v>
      </c>
      <c r="AD1244" t="s">
        <v>16552</v>
      </c>
      <c r="AE1244" t="s">
        <v>14547</v>
      </c>
      <c r="AF1244">
        <v>4122</v>
      </c>
      <c r="AG1244" t="s">
        <v>8945</v>
      </c>
      <c r="AH1244" t="s">
        <v>16553</v>
      </c>
      <c r="AI1244" t="s">
        <v>1977</v>
      </c>
    </row>
    <row r="1245" spans="1:35" x14ac:dyDescent="0.2">
      <c r="A1245" t="s">
        <v>89</v>
      </c>
      <c r="B1245">
        <v>-1.7941761016845701</v>
      </c>
      <c r="C1245">
        <v>0</v>
      </c>
      <c r="D1245">
        <v>1.7941761016845701</v>
      </c>
      <c r="E1245" t="s">
        <v>30</v>
      </c>
      <c r="F1245">
        <v>3</v>
      </c>
      <c r="I1245">
        <v>2297</v>
      </c>
      <c r="J1245" t="s">
        <v>14701</v>
      </c>
      <c r="K1245" t="s">
        <v>46</v>
      </c>
      <c r="L1245">
        <v>0.99936400000000003</v>
      </c>
      <c r="M1245" s="2">
        <v>1.7217E-17</v>
      </c>
      <c r="N1245">
        <v>96.962999999999994</v>
      </c>
      <c r="O1245">
        <v>91.122</v>
      </c>
      <c r="P1245">
        <v>84.072999999999993</v>
      </c>
      <c r="Q1245">
        <v>6.3619999999999996E-2</v>
      </c>
      <c r="R1245">
        <v>3934000000</v>
      </c>
      <c r="S1245">
        <v>277</v>
      </c>
      <c r="T1245">
        <v>1.7269349852557501</v>
      </c>
      <c r="U1245">
        <v>2.4042600896860999E-2</v>
      </c>
      <c r="V1245">
        <v>19.812043190002399</v>
      </c>
      <c r="W1245">
        <v>21.183177947998001</v>
      </c>
      <c r="X1245">
        <v>24.258788108825701</v>
      </c>
      <c r="Y1245">
        <f t="shared" si="19"/>
        <v>4.4467449188233026</v>
      </c>
      <c r="Z1245" t="s">
        <v>8942</v>
      </c>
      <c r="AA1245">
        <v>277</v>
      </c>
      <c r="AB1245" t="s">
        <v>8942</v>
      </c>
      <c r="AC1245" t="s">
        <v>8942</v>
      </c>
      <c r="AD1245" t="s">
        <v>8943</v>
      </c>
      <c r="AE1245" t="s">
        <v>8944</v>
      </c>
      <c r="AF1245">
        <v>4123</v>
      </c>
      <c r="AG1245" t="s">
        <v>8945</v>
      </c>
      <c r="AH1245" t="s">
        <v>16554</v>
      </c>
      <c r="AI1245" t="s">
        <v>1977</v>
      </c>
    </row>
    <row r="1246" spans="1:35" x14ac:dyDescent="0.2">
      <c r="A1246" t="s">
        <v>2092</v>
      </c>
      <c r="B1246">
        <v>-2.99942874908447</v>
      </c>
      <c r="C1246">
        <v>-1.72179651260376</v>
      </c>
      <c r="D1246">
        <v>2.99942874908447</v>
      </c>
      <c r="E1246" t="s">
        <v>30</v>
      </c>
      <c r="F1246">
        <v>3</v>
      </c>
      <c r="I1246">
        <v>2306</v>
      </c>
      <c r="J1246" t="s">
        <v>14701</v>
      </c>
      <c r="K1246" t="s">
        <v>46</v>
      </c>
      <c r="L1246">
        <v>0.813083</v>
      </c>
      <c r="M1246">
        <v>4.6955499999999997E-3</v>
      </c>
      <c r="N1246">
        <v>43.348999999999997</v>
      </c>
      <c r="O1246">
        <v>36.247999999999998</v>
      </c>
      <c r="P1246">
        <v>43.348999999999997</v>
      </c>
      <c r="Q1246">
        <v>1.0879000000000001</v>
      </c>
      <c r="R1246">
        <v>33178000</v>
      </c>
      <c r="S1246">
        <v>26</v>
      </c>
      <c r="T1246">
        <v>2.91673786156543</v>
      </c>
      <c r="U1246">
        <v>5.5060975609756103E-3</v>
      </c>
      <c r="V1246">
        <v>20.0403909683228</v>
      </c>
      <c r="W1246">
        <v>21.021644592285199</v>
      </c>
      <c r="X1246">
        <v>22.672630310058601</v>
      </c>
      <c r="Y1246">
        <f t="shared" si="19"/>
        <v>2.6322393417358008</v>
      </c>
      <c r="Z1246" t="s">
        <v>16558</v>
      </c>
      <c r="AA1246">
        <v>26</v>
      </c>
      <c r="AB1246" t="s">
        <v>16558</v>
      </c>
      <c r="AC1246" t="s">
        <v>16558</v>
      </c>
      <c r="AD1246" t="s">
        <v>16559</v>
      </c>
      <c r="AE1246" t="s">
        <v>16560</v>
      </c>
      <c r="AF1246">
        <v>4135</v>
      </c>
      <c r="AG1246" t="s">
        <v>16561</v>
      </c>
      <c r="AH1246" t="s">
        <v>16562</v>
      </c>
      <c r="AI1246">
        <v>3</v>
      </c>
    </row>
    <row r="1247" spans="1:35" x14ac:dyDescent="0.2">
      <c r="A1247" t="s">
        <v>653</v>
      </c>
      <c r="B1247">
        <v>-2.06227827072144</v>
      </c>
      <c r="C1247">
        <v>-2.1930882930755602</v>
      </c>
      <c r="D1247">
        <v>2.1930882930755602</v>
      </c>
      <c r="E1247" t="s">
        <v>30</v>
      </c>
      <c r="F1247">
        <v>2</v>
      </c>
      <c r="I1247">
        <v>2308</v>
      </c>
      <c r="J1247" t="s">
        <v>14701</v>
      </c>
      <c r="K1247" t="s">
        <v>46</v>
      </c>
      <c r="L1247">
        <v>0.99999700000000002</v>
      </c>
      <c r="M1247" s="2">
        <v>1.92809E-17</v>
      </c>
      <c r="N1247">
        <v>133.13999999999999</v>
      </c>
      <c r="O1247">
        <v>114.6</v>
      </c>
      <c r="P1247">
        <v>133.13999999999999</v>
      </c>
      <c r="Q1247">
        <v>-0.24589</v>
      </c>
      <c r="R1247">
        <v>23105000000</v>
      </c>
      <c r="S1247">
        <v>630</v>
      </c>
      <c r="T1247">
        <v>2.4186766276193201</v>
      </c>
      <c r="U1247">
        <v>9.1428571428571401E-3</v>
      </c>
      <c r="V1247">
        <v>20.3921060562134</v>
      </c>
      <c r="W1247">
        <v>20.264543533325199</v>
      </c>
      <c r="X1247">
        <v>23.254411697387699</v>
      </c>
      <c r="Y1247">
        <f t="shared" si="19"/>
        <v>2.8623056411742986</v>
      </c>
      <c r="Z1247" t="s">
        <v>1139</v>
      </c>
      <c r="AA1247" t="s">
        <v>8983</v>
      </c>
      <c r="AB1247" t="s">
        <v>1141</v>
      </c>
      <c r="AC1247" t="s">
        <v>1141</v>
      </c>
      <c r="AD1247" t="s">
        <v>8984</v>
      </c>
      <c r="AE1247" t="s">
        <v>8985</v>
      </c>
      <c r="AF1247">
        <v>4142</v>
      </c>
      <c r="AG1247" t="s">
        <v>1144</v>
      </c>
      <c r="AH1247" t="s">
        <v>16563</v>
      </c>
      <c r="AI1247" t="s">
        <v>1977</v>
      </c>
    </row>
    <row r="1248" spans="1:35" x14ac:dyDescent="0.2">
      <c r="A1248" t="s">
        <v>653</v>
      </c>
      <c r="B1248">
        <v>-3.5042195320129399</v>
      </c>
      <c r="C1248">
        <v>-3.7333836555481001</v>
      </c>
      <c r="D1248">
        <v>3.7333836555481001</v>
      </c>
      <c r="E1248" t="s">
        <v>30</v>
      </c>
      <c r="F1248">
        <v>3</v>
      </c>
      <c r="I1248">
        <v>2312</v>
      </c>
      <c r="J1248" t="s">
        <v>14701</v>
      </c>
      <c r="K1248" t="s">
        <v>46</v>
      </c>
      <c r="L1248">
        <v>0.80828999999999995</v>
      </c>
      <c r="M1248" s="2">
        <v>4.5157300000000001E-51</v>
      </c>
      <c r="N1248">
        <v>131.44999999999999</v>
      </c>
      <c r="O1248">
        <v>122.23</v>
      </c>
      <c r="P1248">
        <v>131.44999999999999</v>
      </c>
      <c r="Q1248">
        <v>-0.67127999999999999</v>
      </c>
      <c r="R1248">
        <v>354470000</v>
      </c>
      <c r="S1248">
        <v>471</v>
      </c>
      <c r="T1248">
        <v>3.9812249258623398</v>
      </c>
      <c r="U1248">
        <v>3.20398009950249E-3</v>
      </c>
      <c r="V1248">
        <v>20.3064737319946</v>
      </c>
      <c r="W1248">
        <v>19.927339553833001</v>
      </c>
      <c r="X1248">
        <v>24.011166572570801</v>
      </c>
      <c r="Y1248">
        <f t="shared" si="19"/>
        <v>3.7046928405762003</v>
      </c>
      <c r="Z1248" t="s">
        <v>8994</v>
      </c>
      <c r="AA1248" t="s">
        <v>8995</v>
      </c>
      <c r="AB1248" t="s">
        <v>8996</v>
      </c>
      <c r="AC1248" t="s">
        <v>8996</v>
      </c>
      <c r="AD1248" t="s">
        <v>8997</v>
      </c>
      <c r="AE1248" t="s">
        <v>8998</v>
      </c>
      <c r="AF1248">
        <v>4150</v>
      </c>
      <c r="AG1248" t="s">
        <v>8999</v>
      </c>
      <c r="AH1248" t="s">
        <v>16566</v>
      </c>
      <c r="AI1248" t="s">
        <v>1977</v>
      </c>
    </row>
    <row r="1249" spans="1:35" x14ac:dyDescent="0.2">
      <c r="A1249" t="s">
        <v>653</v>
      </c>
      <c r="B1249">
        <v>-2.3777377605438201</v>
      </c>
      <c r="C1249">
        <v>-2.2338399887085001</v>
      </c>
      <c r="D1249">
        <v>2.3777377605438201</v>
      </c>
      <c r="E1249" t="s">
        <v>30</v>
      </c>
      <c r="F1249">
        <v>3</v>
      </c>
      <c r="I1249">
        <v>2312</v>
      </c>
      <c r="J1249" t="s">
        <v>14701</v>
      </c>
      <c r="K1249" t="s">
        <v>46</v>
      </c>
      <c r="L1249">
        <v>0.81066800000000006</v>
      </c>
      <c r="M1249" s="2">
        <v>4.5157300000000001E-51</v>
      </c>
      <c r="N1249">
        <v>131.44999999999999</v>
      </c>
      <c r="O1249">
        <v>122.23</v>
      </c>
      <c r="P1249">
        <v>86.891000000000005</v>
      </c>
      <c r="Q1249">
        <v>-0.76959</v>
      </c>
      <c r="R1249">
        <v>350360000</v>
      </c>
      <c r="S1249">
        <v>477</v>
      </c>
      <c r="T1249">
        <v>2.6086465541471902</v>
      </c>
      <c r="U1249">
        <v>7.2295271049596299E-3</v>
      </c>
      <c r="V1249">
        <v>20.132508277893098</v>
      </c>
      <c r="W1249">
        <v>20.133747100830099</v>
      </c>
      <c r="X1249">
        <v>25.4350471496582</v>
      </c>
      <c r="Y1249">
        <f t="shared" si="19"/>
        <v>5.3025388717651012</v>
      </c>
      <c r="Z1249" t="s">
        <v>8994</v>
      </c>
      <c r="AA1249" t="s">
        <v>9001</v>
      </c>
      <c r="AB1249" t="s">
        <v>8996</v>
      </c>
      <c r="AC1249" t="s">
        <v>8996</v>
      </c>
      <c r="AD1249" t="s">
        <v>9002</v>
      </c>
      <c r="AE1249" t="s">
        <v>9003</v>
      </c>
      <c r="AF1249">
        <v>4151</v>
      </c>
      <c r="AG1249" t="s">
        <v>8999</v>
      </c>
      <c r="AH1249" t="s">
        <v>16567</v>
      </c>
      <c r="AI1249" t="s">
        <v>1977</v>
      </c>
    </row>
    <row r="1250" spans="1:35" x14ac:dyDescent="0.2">
      <c r="A1250" t="s">
        <v>2092</v>
      </c>
      <c r="B1250">
        <v>-2.1179823875427202</v>
      </c>
      <c r="C1250">
        <v>-1.4942754507064799</v>
      </c>
      <c r="D1250">
        <v>2.1179823875427202</v>
      </c>
      <c r="E1250" t="s">
        <v>30</v>
      </c>
      <c r="F1250">
        <v>3</v>
      </c>
      <c r="I1250">
        <v>2312</v>
      </c>
      <c r="J1250" t="s">
        <v>14701</v>
      </c>
      <c r="K1250" t="s">
        <v>46</v>
      </c>
      <c r="L1250">
        <v>0.81066800000000006</v>
      </c>
      <c r="M1250" s="2">
        <v>4.5157300000000001E-51</v>
      </c>
      <c r="N1250">
        <v>131.44999999999999</v>
      </c>
      <c r="O1250">
        <v>122.23</v>
      </c>
      <c r="P1250">
        <v>86.891000000000005</v>
      </c>
      <c r="Q1250">
        <v>-0.76959</v>
      </c>
      <c r="R1250">
        <v>350360000</v>
      </c>
      <c r="S1250">
        <v>478</v>
      </c>
      <c r="T1250">
        <v>2.14017019005815</v>
      </c>
      <c r="U1250">
        <v>1.3003115264797501E-2</v>
      </c>
      <c r="V1250">
        <v>20.246503829956101</v>
      </c>
      <c r="W1250">
        <v>20.8067436218262</v>
      </c>
      <c r="X1250">
        <v>25.4350471496582</v>
      </c>
      <c r="Y1250">
        <f t="shared" si="19"/>
        <v>5.1885433197020987</v>
      </c>
      <c r="Z1250" t="s">
        <v>8994</v>
      </c>
      <c r="AA1250" t="s">
        <v>9005</v>
      </c>
      <c r="AB1250" t="s">
        <v>8996</v>
      </c>
      <c r="AC1250" t="s">
        <v>8996</v>
      </c>
      <c r="AD1250" t="s">
        <v>9006</v>
      </c>
      <c r="AE1250" t="s">
        <v>9003</v>
      </c>
      <c r="AF1250">
        <v>4152</v>
      </c>
      <c r="AG1250" t="s">
        <v>8999</v>
      </c>
      <c r="AH1250" t="s">
        <v>16568</v>
      </c>
      <c r="AI1250" t="s">
        <v>1977</v>
      </c>
    </row>
    <row r="1251" spans="1:35" x14ac:dyDescent="0.2">
      <c r="A1251" t="s">
        <v>653</v>
      </c>
      <c r="B1251">
        <v>-2.2849762439727801</v>
      </c>
      <c r="C1251">
        <v>-2.2719681262970002</v>
      </c>
      <c r="D1251">
        <v>2.2849762439727801</v>
      </c>
      <c r="E1251" t="s">
        <v>30</v>
      </c>
      <c r="F1251">
        <v>3</v>
      </c>
      <c r="I1251">
        <v>2312</v>
      </c>
      <c r="J1251" t="s">
        <v>14701</v>
      </c>
      <c r="K1251" t="s">
        <v>46</v>
      </c>
      <c r="L1251">
        <v>0.81066800000000006</v>
      </c>
      <c r="M1251" s="2">
        <v>9.7346699999999997E-30</v>
      </c>
      <c r="N1251">
        <v>106.19</v>
      </c>
      <c r="O1251">
        <v>98.716999999999999</v>
      </c>
      <c r="P1251">
        <v>86.891000000000005</v>
      </c>
      <c r="Q1251">
        <v>-0.76959</v>
      </c>
      <c r="R1251">
        <v>144070000</v>
      </c>
      <c r="S1251">
        <v>486</v>
      </c>
      <c r="T1251">
        <v>2.57625466616234</v>
      </c>
      <c r="U1251">
        <v>7.4285714285714302E-3</v>
      </c>
      <c r="V1251">
        <v>20.2259473800659</v>
      </c>
      <c r="W1251">
        <v>19.996799468994102</v>
      </c>
      <c r="X1251">
        <v>24.5994310379028</v>
      </c>
      <c r="Y1251">
        <f t="shared" si="19"/>
        <v>4.3734836578368999</v>
      </c>
      <c r="Z1251" t="s">
        <v>8994</v>
      </c>
      <c r="AA1251" t="s">
        <v>16569</v>
      </c>
      <c r="AB1251" t="s">
        <v>8996</v>
      </c>
      <c r="AC1251" t="s">
        <v>8996</v>
      </c>
      <c r="AD1251" t="s">
        <v>16570</v>
      </c>
      <c r="AE1251" t="s">
        <v>9003</v>
      </c>
      <c r="AF1251">
        <v>4153</v>
      </c>
      <c r="AG1251" t="s">
        <v>8999</v>
      </c>
      <c r="AH1251" t="s">
        <v>16571</v>
      </c>
      <c r="AI1251">
        <v>3</v>
      </c>
    </row>
    <row r="1252" spans="1:35" x14ac:dyDescent="0.2">
      <c r="A1252" t="s">
        <v>2092</v>
      </c>
      <c r="B1252">
        <v>-2.0016062259674099</v>
      </c>
      <c r="C1252">
        <v>-1.5911180973053001</v>
      </c>
      <c r="D1252">
        <v>2.0016062259674099</v>
      </c>
      <c r="E1252" t="s">
        <v>30</v>
      </c>
      <c r="F1252">
        <v>3</v>
      </c>
      <c r="I1252">
        <v>2312</v>
      </c>
      <c r="J1252" t="s">
        <v>14701</v>
      </c>
      <c r="K1252" t="s">
        <v>46</v>
      </c>
      <c r="L1252">
        <v>0.94073200000000001</v>
      </c>
      <c r="M1252" s="2">
        <v>4.5157300000000001E-51</v>
      </c>
      <c r="N1252">
        <v>131.44999999999999</v>
      </c>
      <c r="O1252">
        <v>122.23</v>
      </c>
      <c r="P1252">
        <v>131.44999999999999</v>
      </c>
      <c r="Q1252">
        <v>-0.67127999999999999</v>
      </c>
      <c r="R1252">
        <v>169330000</v>
      </c>
      <c r="S1252">
        <v>488</v>
      </c>
      <c r="T1252">
        <v>2.0904125336521102</v>
      </c>
      <c r="U1252">
        <v>1.3838565022421499E-2</v>
      </c>
      <c r="V1252">
        <v>20.4281759262085</v>
      </c>
      <c r="W1252">
        <v>20.752273559570298</v>
      </c>
      <c r="X1252">
        <v>25.2701253890991</v>
      </c>
      <c r="Y1252">
        <f t="shared" si="19"/>
        <v>4.8419494628906001</v>
      </c>
      <c r="Z1252" t="s">
        <v>8994</v>
      </c>
      <c r="AA1252" t="s">
        <v>16572</v>
      </c>
      <c r="AB1252" t="s">
        <v>8996</v>
      </c>
      <c r="AC1252" t="s">
        <v>8996</v>
      </c>
      <c r="AD1252" t="s">
        <v>16573</v>
      </c>
      <c r="AE1252" t="s">
        <v>8998</v>
      </c>
      <c r="AF1252">
        <v>4154</v>
      </c>
      <c r="AG1252" t="s">
        <v>8999</v>
      </c>
      <c r="AH1252" t="s">
        <v>16574</v>
      </c>
      <c r="AI1252">
        <v>3</v>
      </c>
    </row>
    <row r="1253" spans="1:35" x14ac:dyDescent="0.2">
      <c r="A1253" t="s">
        <v>2092</v>
      </c>
      <c r="B1253">
        <v>-2.3175122737884499</v>
      </c>
      <c r="C1253">
        <v>-1.3514268398284901</v>
      </c>
      <c r="D1253">
        <v>2.3175122737884499</v>
      </c>
      <c r="E1253" t="s">
        <v>30</v>
      </c>
      <c r="F1253">
        <v>2</v>
      </c>
      <c r="I1253">
        <v>2341</v>
      </c>
      <c r="J1253" t="s">
        <v>14701</v>
      </c>
      <c r="K1253" t="s">
        <v>46</v>
      </c>
      <c r="L1253">
        <v>0.98740499999999998</v>
      </c>
      <c r="M1253" s="2">
        <v>1.61073E-7</v>
      </c>
      <c r="N1253">
        <v>132.06</v>
      </c>
      <c r="O1253">
        <v>113.62</v>
      </c>
      <c r="P1253">
        <v>128.46</v>
      </c>
      <c r="Q1253">
        <v>1.823</v>
      </c>
      <c r="R1253">
        <v>1417600000</v>
      </c>
      <c r="S1253">
        <v>263</v>
      </c>
      <c r="T1253">
        <v>2.2637928650105299</v>
      </c>
      <c r="U1253">
        <v>1.1174548581255399E-2</v>
      </c>
      <c r="V1253">
        <v>20.335417747497601</v>
      </c>
      <c r="W1253">
        <v>21.7771186828613</v>
      </c>
      <c r="X1253">
        <v>24.634571075439499</v>
      </c>
      <c r="Y1253">
        <f t="shared" si="19"/>
        <v>4.2991533279418981</v>
      </c>
      <c r="Z1253" t="s">
        <v>9088</v>
      </c>
      <c r="AA1253">
        <v>263</v>
      </c>
      <c r="AB1253" t="s">
        <v>9088</v>
      </c>
      <c r="AC1253" t="s">
        <v>9088</v>
      </c>
      <c r="AD1253" t="s">
        <v>9103</v>
      </c>
      <c r="AE1253" t="s">
        <v>9104</v>
      </c>
      <c r="AF1253">
        <v>4217</v>
      </c>
      <c r="AG1253" t="s">
        <v>9091</v>
      </c>
      <c r="AH1253" t="s">
        <v>16605</v>
      </c>
      <c r="AI1253" t="s">
        <v>1911</v>
      </c>
    </row>
    <row r="1254" spans="1:35" x14ac:dyDescent="0.2">
      <c r="A1254" t="s">
        <v>2092</v>
      </c>
      <c r="B1254">
        <v>-2.2296195030212398</v>
      </c>
      <c r="C1254">
        <v>-1.4666494131088299</v>
      </c>
      <c r="D1254">
        <v>2.2296195030212398</v>
      </c>
      <c r="E1254" t="s">
        <v>30</v>
      </c>
      <c r="F1254">
        <v>3</v>
      </c>
      <c r="I1254">
        <v>2341</v>
      </c>
      <c r="J1254" t="s">
        <v>14701</v>
      </c>
      <c r="K1254" t="s">
        <v>46</v>
      </c>
      <c r="L1254">
        <v>0.93137099999999995</v>
      </c>
      <c r="M1254" s="2">
        <v>1.2239499999999999E-6</v>
      </c>
      <c r="N1254">
        <v>69.313999999999993</v>
      </c>
      <c r="O1254">
        <v>51.878</v>
      </c>
      <c r="P1254">
        <v>57.506999999999998</v>
      </c>
      <c r="Q1254">
        <v>-0.66068000000000005</v>
      </c>
      <c r="R1254">
        <v>192700000</v>
      </c>
      <c r="S1254">
        <v>266</v>
      </c>
      <c r="T1254">
        <v>2.21840872710762</v>
      </c>
      <c r="U1254">
        <v>1.1824793388429801E-2</v>
      </c>
      <c r="V1254">
        <v>20.838565826416001</v>
      </c>
      <c r="W1254">
        <v>21.7771186828613</v>
      </c>
      <c r="X1254">
        <v>24.634571075439499</v>
      </c>
      <c r="Y1254">
        <f t="shared" si="19"/>
        <v>3.7960052490234979</v>
      </c>
      <c r="Z1254" t="s">
        <v>9088</v>
      </c>
      <c r="AA1254">
        <v>266</v>
      </c>
      <c r="AB1254" t="s">
        <v>9088</v>
      </c>
      <c r="AC1254" t="s">
        <v>9088</v>
      </c>
      <c r="AD1254" t="s">
        <v>16606</v>
      </c>
      <c r="AE1254" t="s">
        <v>16607</v>
      </c>
      <c r="AF1254">
        <v>4218</v>
      </c>
      <c r="AG1254" t="s">
        <v>9091</v>
      </c>
      <c r="AH1254" t="s">
        <v>16608</v>
      </c>
      <c r="AI1254" t="s">
        <v>9806</v>
      </c>
    </row>
    <row r="1255" spans="1:35" x14ac:dyDescent="0.2">
      <c r="A1255" t="s">
        <v>89</v>
      </c>
      <c r="B1255">
        <v>-2.1890723705291699</v>
      </c>
      <c r="C1255">
        <v>0</v>
      </c>
      <c r="D1255">
        <v>2.1890723705291699</v>
      </c>
      <c r="E1255" t="s">
        <v>30</v>
      </c>
      <c r="F1255">
        <v>2</v>
      </c>
      <c r="I1255">
        <v>2341</v>
      </c>
      <c r="J1255" t="s">
        <v>14701</v>
      </c>
      <c r="K1255" t="s">
        <v>46</v>
      </c>
      <c r="L1255">
        <v>0.99999700000000002</v>
      </c>
      <c r="M1255" s="2">
        <v>1.61073E-7</v>
      </c>
      <c r="N1255">
        <v>132.06</v>
      </c>
      <c r="O1255">
        <v>113.62</v>
      </c>
      <c r="P1255">
        <v>126.51</v>
      </c>
      <c r="Q1255">
        <v>2.1183E-2</v>
      </c>
      <c r="R1255">
        <v>1805700000</v>
      </c>
      <c r="S1255">
        <v>270</v>
      </c>
      <c r="T1255">
        <v>2.1181800547366398</v>
      </c>
      <c r="U1255">
        <v>1.3331293037490401E-2</v>
      </c>
      <c r="V1255">
        <v>20.0528612136841</v>
      </c>
      <c r="W1255">
        <v>21.7771186828613</v>
      </c>
      <c r="X1255">
        <v>24.634571075439499</v>
      </c>
      <c r="Y1255">
        <f t="shared" si="19"/>
        <v>4.5817098617553995</v>
      </c>
      <c r="Z1255" t="s">
        <v>9088</v>
      </c>
      <c r="AA1255">
        <v>270</v>
      </c>
      <c r="AB1255" t="s">
        <v>9088</v>
      </c>
      <c r="AC1255" t="s">
        <v>9088</v>
      </c>
      <c r="AD1255" t="s">
        <v>9106</v>
      </c>
      <c r="AE1255" t="s">
        <v>9107</v>
      </c>
      <c r="AF1255">
        <v>4219</v>
      </c>
      <c r="AG1255" t="s">
        <v>9091</v>
      </c>
      <c r="AH1255" t="s">
        <v>16609</v>
      </c>
      <c r="AI1255" t="s">
        <v>1911</v>
      </c>
    </row>
    <row r="1256" spans="1:35" x14ac:dyDescent="0.2">
      <c r="A1256" t="s">
        <v>653</v>
      </c>
      <c r="B1256">
        <v>-1.3854606151580799</v>
      </c>
      <c r="C1256">
        <v>-1.33779585361481</v>
      </c>
      <c r="D1256">
        <v>1.3854606151580799</v>
      </c>
      <c r="E1256" t="s">
        <v>30</v>
      </c>
      <c r="F1256">
        <v>2</v>
      </c>
      <c r="I1256">
        <v>2350</v>
      </c>
      <c r="J1256" t="s">
        <v>14701</v>
      </c>
      <c r="K1256" t="s">
        <v>46</v>
      </c>
      <c r="L1256">
        <v>0.972688</v>
      </c>
      <c r="M1256" s="2">
        <v>2.5726000000000001E-5</v>
      </c>
      <c r="N1256">
        <v>99.566000000000003</v>
      </c>
      <c r="O1256">
        <v>70.552999999999997</v>
      </c>
      <c r="P1256">
        <v>80.534000000000006</v>
      </c>
      <c r="Q1256">
        <v>-1.4417</v>
      </c>
      <c r="R1256">
        <v>203140000</v>
      </c>
      <c r="S1256">
        <v>385</v>
      </c>
      <c r="T1256">
        <v>1.58506279067543</v>
      </c>
      <c r="U1256">
        <v>3.06026289180991E-2</v>
      </c>
      <c r="V1256">
        <v>21.458401679992701</v>
      </c>
      <c r="W1256">
        <v>20.9267272949219</v>
      </c>
      <c r="X1256">
        <v>24.161789894104</v>
      </c>
      <c r="Y1256">
        <f t="shared" si="19"/>
        <v>2.7033882141112997</v>
      </c>
      <c r="Z1256" t="s">
        <v>16610</v>
      </c>
      <c r="AA1256" t="s">
        <v>16611</v>
      </c>
      <c r="AB1256" t="s">
        <v>16612</v>
      </c>
      <c r="AC1256" t="s">
        <v>16612</v>
      </c>
      <c r="AD1256" t="s">
        <v>16613</v>
      </c>
      <c r="AE1256" t="s">
        <v>16614</v>
      </c>
      <c r="AF1256">
        <v>4232</v>
      </c>
      <c r="AG1256" t="s">
        <v>16615</v>
      </c>
      <c r="AH1256" t="s">
        <v>16616</v>
      </c>
      <c r="AI1256">
        <v>3</v>
      </c>
    </row>
    <row r="1257" spans="1:35" x14ac:dyDescent="0.2">
      <c r="A1257" t="s">
        <v>2092</v>
      </c>
      <c r="B1257">
        <v>-2.4579634666442902</v>
      </c>
      <c r="C1257">
        <v>-2.0820467472076398</v>
      </c>
      <c r="D1257">
        <v>2.4579634666442902</v>
      </c>
      <c r="E1257" t="s">
        <v>30</v>
      </c>
      <c r="F1257">
        <v>2</v>
      </c>
      <c r="I1257">
        <v>2353</v>
      </c>
      <c r="J1257" t="s">
        <v>14701</v>
      </c>
      <c r="K1257" t="s">
        <v>46</v>
      </c>
      <c r="L1257">
        <v>0.99999800000000005</v>
      </c>
      <c r="M1257" s="2">
        <v>2.84347E-105</v>
      </c>
      <c r="N1257">
        <v>240.97</v>
      </c>
      <c r="O1257">
        <v>221.22</v>
      </c>
      <c r="P1257">
        <v>240.97</v>
      </c>
      <c r="Q1257">
        <v>0.11508</v>
      </c>
      <c r="R1257">
        <v>1203800000</v>
      </c>
      <c r="S1257">
        <v>59</v>
      </c>
      <c r="T1257">
        <v>2.5907243789110801</v>
      </c>
      <c r="U1257">
        <v>7.3568985176738896E-3</v>
      </c>
      <c r="V1257">
        <v>19.7458047866821</v>
      </c>
      <c r="W1257">
        <v>19.847772598266602</v>
      </c>
      <c r="X1257">
        <v>24.165213584899899</v>
      </c>
      <c r="Y1257">
        <f t="shared" si="19"/>
        <v>4.4194087982177983</v>
      </c>
      <c r="Z1257" t="s">
        <v>1155</v>
      </c>
      <c r="AA1257">
        <v>59</v>
      </c>
      <c r="AB1257" t="s">
        <v>1155</v>
      </c>
      <c r="AC1257" t="s">
        <v>1155</v>
      </c>
      <c r="AD1257" t="s">
        <v>1156</v>
      </c>
      <c r="AE1257" t="s">
        <v>1157</v>
      </c>
      <c r="AF1257">
        <v>4247</v>
      </c>
      <c r="AG1257" t="s">
        <v>1158</v>
      </c>
      <c r="AH1257" t="s">
        <v>16620</v>
      </c>
      <c r="AI1257" t="s">
        <v>69</v>
      </c>
    </row>
    <row r="1258" spans="1:35" x14ac:dyDescent="0.2">
      <c r="A1258" t="s">
        <v>653</v>
      </c>
      <c r="B1258">
        <v>-2.0039045810699498</v>
      </c>
      <c r="C1258">
        <v>-2.1359171867370601</v>
      </c>
      <c r="D1258">
        <v>2.1359171867370601</v>
      </c>
      <c r="E1258" t="s">
        <v>30</v>
      </c>
      <c r="F1258">
        <v>2</v>
      </c>
      <c r="I1258">
        <v>2353</v>
      </c>
      <c r="J1258" t="s">
        <v>14701</v>
      </c>
      <c r="K1258" t="s">
        <v>46</v>
      </c>
      <c r="L1258">
        <v>0.894706</v>
      </c>
      <c r="M1258" s="2">
        <v>4.6991600000000002E-17</v>
      </c>
      <c r="N1258">
        <v>107.2</v>
      </c>
      <c r="O1258">
        <v>103.98</v>
      </c>
      <c r="P1258">
        <v>61.511000000000003</v>
      </c>
      <c r="Q1258">
        <v>-2.5975000000000001</v>
      </c>
      <c r="R1258">
        <v>240560000</v>
      </c>
      <c r="S1258">
        <v>71</v>
      </c>
      <c r="T1258">
        <v>2.3570431534585801</v>
      </c>
      <c r="U1258">
        <v>9.8198700092850498E-3</v>
      </c>
      <c r="V1258">
        <v>20.341058731079102</v>
      </c>
      <c r="W1258">
        <v>19.180578231811499</v>
      </c>
      <c r="X1258">
        <v>24.165213584899899</v>
      </c>
      <c r="Y1258">
        <f t="shared" si="19"/>
        <v>3.8241548538207972</v>
      </c>
      <c r="Z1258" t="s">
        <v>1155</v>
      </c>
      <c r="AA1258">
        <v>71</v>
      </c>
      <c r="AB1258" t="s">
        <v>1155</v>
      </c>
      <c r="AC1258" t="s">
        <v>1155</v>
      </c>
      <c r="AD1258" t="s">
        <v>9148</v>
      </c>
      <c r="AE1258" t="s">
        <v>9149</v>
      </c>
      <c r="AF1258">
        <v>4248</v>
      </c>
      <c r="AG1258" t="s">
        <v>1158</v>
      </c>
      <c r="AH1258" t="s">
        <v>16621</v>
      </c>
      <c r="AI1258" t="s">
        <v>1977</v>
      </c>
    </row>
    <row r="1259" spans="1:35" x14ac:dyDescent="0.2">
      <c r="A1259" t="s">
        <v>89</v>
      </c>
      <c r="B1259">
        <v>-1.4635137319564799</v>
      </c>
      <c r="C1259">
        <v>0</v>
      </c>
      <c r="D1259">
        <v>1.4635137319564799</v>
      </c>
      <c r="E1259" t="s">
        <v>30</v>
      </c>
      <c r="F1259">
        <v>3</v>
      </c>
      <c r="I1259">
        <v>2385</v>
      </c>
      <c r="J1259" t="s">
        <v>14701</v>
      </c>
      <c r="K1259" t="s">
        <v>46</v>
      </c>
      <c r="L1259">
        <v>0.99635799999999997</v>
      </c>
      <c r="M1259" s="2">
        <v>8.9290499999999995E-19</v>
      </c>
      <c r="N1259">
        <v>89.903999999999996</v>
      </c>
      <c r="O1259">
        <v>83.834000000000003</v>
      </c>
      <c r="P1259">
        <v>81.572999999999993</v>
      </c>
      <c r="Q1259">
        <v>1.9869000000000001</v>
      </c>
      <c r="R1259">
        <v>225070000</v>
      </c>
      <c r="S1259">
        <v>617</v>
      </c>
      <c r="T1259">
        <v>1.48705741528163</v>
      </c>
      <c r="U1259">
        <v>3.62066350710901E-2</v>
      </c>
      <c r="V1259">
        <v>20.8303546905518</v>
      </c>
      <c r="W1259">
        <v>22.035938262939499</v>
      </c>
      <c r="X1259">
        <v>24.425383567810101</v>
      </c>
      <c r="Y1259">
        <f t="shared" si="19"/>
        <v>3.5950288772583008</v>
      </c>
      <c r="Z1259" t="s">
        <v>9221</v>
      </c>
      <c r="AA1259" t="s">
        <v>9222</v>
      </c>
      <c r="AB1259" t="s">
        <v>9223</v>
      </c>
      <c r="AC1259" t="s">
        <v>9223</v>
      </c>
      <c r="AD1259" t="s">
        <v>9224</v>
      </c>
      <c r="AE1259" t="s">
        <v>9225</v>
      </c>
      <c r="AF1259">
        <v>4285</v>
      </c>
      <c r="AG1259" t="s">
        <v>9226</v>
      </c>
      <c r="AH1259" t="s">
        <v>16628</v>
      </c>
      <c r="AI1259" t="s">
        <v>1977</v>
      </c>
    </row>
    <row r="1260" spans="1:35" x14ac:dyDescent="0.2">
      <c r="A1260" t="s">
        <v>2092</v>
      </c>
      <c r="B1260">
        <v>-2.9367535114288299</v>
      </c>
      <c r="C1260">
        <v>-2.3590252399444598</v>
      </c>
      <c r="D1260">
        <v>2.9367535114288299</v>
      </c>
      <c r="E1260" t="s">
        <v>30</v>
      </c>
      <c r="F1260">
        <v>2</v>
      </c>
      <c r="I1260" t="s">
        <v>1183</v>
      </c>
      <c r="J1260" t="s">
        <v>14701</v>
      </c>
      <c r="K1260" t="s">
        <v>46</v>
      </c>
      <c r="L1260">
        <v>0.76420299999999997</v>
      </c>
      <c r="M1260" s="2">
        <v>4.4037499999999998E-60</v>
      </c>
      <c r="N1260">
        <v>213.24</v>
      </c>
      <c r="O1260">
        <v>182.42</v>
      </c>
      <c r="P1260">
        <v>189.9</v>
      </c>
      <c r="Q1260">
        <v>-0.53988999999999998</v>
      </c>
      <c r="R1260">
        <v>600610000</v>
      </c>
      <c r="S1260">
        <v>412</v>
      </c>
      <c r="T1260">
        <v>3.0184500998960901</v>
      </c>
      <c r="U1260">
        <v>4.9353233830845798E-3</v>
      </c>
      <c r="V1260">
        <v>20.096274375915499</v>
      </c>
      <c r="W1260">
        <v>19.658687591552699</v>
      </c>
      <c r="X1260">
        <v>23.2494440078735</v>
      </c>
      <c r="Y1260">
        <f t="shared" si="19"/>
        <v>3.1531696319580007</v>
      </c>
      <c r="Z1260" t="s">
        <v>1184</v>
      </c>
      <c r="AA1260" t="s">
        <v>9343</v>
      </c>
      <c r="AB1260" t="s">
        <v>1186</v>
      </c>
      <c r="AC1260" t="s">
        <v>1187</v>
      </c>
      <c r="AD1260" t="s">
        <v>9344</v>
      </c>
      <c r="AE1260" t="s">
        <v>9345</v>
      </c>
      <c r="AF1260">
        <v>4323</v>
      </c>
      <c r="AG1260" t="s">
        <v>1190</v>
      </c>
      <c r="AH1260" t="s">
        <v>16638</v>
      </c>
      <c r="AI1260" t="s">
        <v>1977</v>
      </c>
    </row>
    <row r="1261" spans="1:35" x14ac:dyDescent="0.2">
      <c r="A1261" t="s">
        <v>653</v>
      </c>
      <c r="B1261">
        <v>-2.2026414871215798</v>
      </c>
      <c r="C1261">
        <v>-2.9567887783050502</v>
      </c>
      <c r="D1261">
        <v>2.9567887783050502</v>
      </c>
      <c r="E1261" t="s">
        <v>30</v>
      </c>
      <c r="F1261">
        <v>2</v>
      </c>
      <c r="I1261" t="s">
        <v>1183</v>
      </c>
      <c r="J1261" t="s">
        <v>14701</v>
      </c>
      <c r="K1261" t="s">
        <v>46</v>
      </c>
      <c r="L1261">
        <v>0.97089800000000004</v>
      </c>
      <c r="M1261" s="2">
        <v>4.4037499999999998E-60</v>
      </c>
      <c r="N1261">
        <v>213.24</v>
      </c>
      <c r="O1261">
        <v>182.42</v>
      </c>
      <c r="P1261">
        <v>213.24</v>
      </c>
      <c r="Q1261">
        <v>0.69177</v>
      </c>
      <c r="R1261">
        <v>549900000</v>
      </c>
      <c r="S1261">
        <v>416</v>
      </c>
      <c r="T1261">
        <v>2.9836634904302901</v>
      </c>
      <c r="U1261">
        <v>5.06070287539936E-3</v>
      </c>
      <c r="V1261">
        <v>20.317254066467299</v>
      </c>
      <c r="W1261">
        <v>19.306959152221701</v>
      </c>
      <c r="X1261">
        <v>22.836466789245598</v>
      </c>
      <c r="Y1261">
        <f t="shared" si="19"/>
        <v>2.519212722778299</v>
      </c>
      <c r="Z1261" t="s">
        <v>1184</v>
      </c>
      <c r="AA1261" t="s">
        <v>9347</v>
      </c>
      <c r="AB1261" t="s">
        <v>1186</v>
      </c>
      <c r="AC1261" t="s">
        <v>1187</v>
      </c>
      <c r="AD1261" t="s">
        <v>9348</v>
      </c>
      <c r="AE1261" t="s">
        <v>9349</v>
      </c>
      <c r="AF1261">
        <v>4324</v>
      </c>
      <c r="AG1261" t="s">
        <v>1190</v>
      </c>
      <c r="AH1261" t="s">
        <v>16639</v>
      </c>
      <c r="AI1261" t="s">
        <v>1977</v>
      </c>
    </row>
    <row r="1262" spans="1:35" x14ac:dyDescent="0.2">
      <c r="A1262" t="s">
        <v>2092</v>
      </c>
      <c r="B1262">
        <v>-3.35417509078979</v>
      </c>
      <c r="C1262">
        <v>-2.4693806171417201</v>
      </c>
      <c r="D1262">
        <v>3.35417509078979</v>
      </c>
      <c r="E1262" t="s">
        <v>30</v>
      </c>
      <c r="F1262">
        <v>2</v>
      </c>
      <c r="I1262" t="s">
        <v>1183</v>
      </c>
      <c r="J1262" t="s">
        <v>14701</v>
      </c>
      <c r="K1262" t="s">
        <v>46</v>
      </c>
      <c r="L1262">
        <v>1</v>
      </c>
      <c r="M1262" s="2">
        <v>1.3385E-42</v>
      </c>
      <c r="N1262">
        <v>181.14</v>
      </c>
      <c r="O1262">
        <v>163.93</v>
      </c>
      <c r="P1262">
        <v>120.31</v>
      </c>
      <c r="Q1262">
        <v>1.5987</v>
      </c>
      <c r="R1262">
        <v>310320000</v>
      </c>
      <c r="S1262">
        <v>425</v>
      </c>
      <c r="T1262">
        <v>3.3597931629835198</v>
      </c>
      <c r="U1262">
        <v>3.87254901960784E-3</v>
      </c>
      <c r="V1262">
        <v>19.941230773925799</v>
      </c>
      <c r="W1262">
        <v>20.559137344360401</v>
      </c>
      <c r="X1262">
        <v>23.631665229797399</v>
      </c>
      <c r="Y1262">
        <f t="shared" si="19"/>
        <v>3.6904344558715998</v>
      </c>
      <c r="Z1262" t="s">
        <v>1184</v>
      </c>
      <c r="AA1262" t="s">
        <v>9351</v>
      </c>
      <c r="AB1262" t="s">
        <v>1186</v>
      </c>
      <c r="AC1262" t="s">
        <v>1187</v>
      </c>
      <c r="AD1262" t="s">
        <v>9352</v>
      </c>
      <c r="AE1262" t="s">
        <v>9353</v>
      </c>
      <c r="AF1262">
        <v>4325</v>
      </c>
      <c r="AG1262" t="s">
        <v>1190</v>
      </c>
      <c r="AH1262" t="s">
        <v>16640</v>
      </c>
      <c r="AI1262" t="s">
        <v>1977</v>
      </c>
    </row>
    <row r="1263" spans="1:35" x14ac:dyDescent="0.2">
      <c r="A1263" t="s">
        <v>2092</v>
      </c>
      <c r="B1263">
        <v>-1.64606904983521</v>
      </c>
      <c r="C1263">
        <v>-1.3789036273956301</v>
      </c>
      <c r="D1263">
        <v>1.64606904983521</v>
      </c>
      <c r="E1263" t="s">
        <v>30</v>
      </c>
      <c r="F1263">
        <v>4</v>
      </c>
      <c r="I1263">
        <v>2408</v>
      </c>
      <c r="J1263" t="s">
        <v>14701</v>
      </c>
      <c r="K1263" t="s">
        <v>46</v>
      </c>
      <c r="L1263">
        <v>0.99673800000000001</v>
      </c>
      <c r="M1263" s="2">
        <v>3.49202E-22</v>
      </c>
      <c r="N1263">
        <v>123.52</v>
      </c>
      <c r="O1263">
        <v>112.91</v>
      </c>
      <c r="P1263">
        <v>95.319000000000003</v>
      </c>
      <c r="Q1263">
        <v>0.33328000000000002</v>
      </c>
      <c r="R1263">
        <v>4742600000</v>
      </c>
      <c r="S1263">
        <v>285</v>
      </c>
      <c r="T1263">
        <v>1.7647242556340601</v>
      </c>
      <c r="U1263">
        <v>2.2675159235668801E-2</v>
      </c>
      <c r="V1263">
        <v>25.752578735351602</v>
      </c>
      <c r="W1263">
        <v>25.427518844604499</v>
      </c>
      <c r="X1263">
        <v>27.454170227050799</v>
      </c>
      <c r="Y1263">
        <f t="shared" si="19"/>
        <v>1.7015914916991974</v>
      </c>
      <c r="Z1263" t="s">
        <v>9377</v>
      </c>
      <c r="AA1263" t="s">
        <v>9384</v>
      </c>
      <c r="AB1263" t="s">
        <v>9379</v>
      </c>
      <c r="AC1263" t="s">
        <v>9379</v>
      </c>
      <c r="AD1263" t="s">
        <v>9385</v>
      </c>
      <c r="AE1263" t="s">
        <v>9386</v>
      </c>
      <c r="AF1263">
        <v>4340</v>
      </c>
      <c r="AG1263" t="s">
        <v>9382</v>
      </c>
      <c r="AH1263" t="s">
        <v>16646</v>
      </c>
      <c r="AI1263" t="s">
        <v>1911</v>
      </c>
    </row>
    <row r="1264" spans="1:35" x14ac:dyDescent="0.2">
      <c r="A1264" t="s">
        <v>89</v>
      </c>
      <c r="B1264">
        <v>-1.51675260066986</v>
      </c>
      <c r="C1264">
        <v>0</v>
      </c>
      <c r="D1264">
        <v>1.51675260066986</v>
      </c>
      <c r="E1264" t="s">
        <v>30</v>
      </c>
      <c r="F1264">
        <v>3</v>
      </c>
      <c r="I1264">
        <v>2408</v>
      </c>
      <c r="J1264" t="s">
        <v>14701</v>
      </c>
      <c r="K1264" t="s">
        <v>46</v>
      </c>
      <c r="L1264">
        <v>0.93783899999999998</v>
      </c>
      <c r="M1264" s="2">
        <v>5.7684099999999997E-12</v>
      </c>
      <c r="N1264">
        <v>85.614999999999995</v>
      </c>
      <c r="O1264">
        <v>78.658000000000001</v>
      </c>
      <c r="P1264">
        <v>69.180999999999997</v>
      </c>
      <c r="Q1264">
        <v>1.7141999999999999</v>
      </c>
      <c r="R1264">
        <v>1614500000</v>
      </c>
      <c r="S1264">
        <v>293</v>
      </c>
      <c r="T1264">
        <v>1.46575006378397</v>
      </c>
      <c r="U1264">
        <v>3.7431226765799297E-2</v>
      </c>
      <c r="V1264">
        <v>23.4580478668213</v>
      </c>
      <c r="W1264">
        <v>25.427518844604499</v>
      </c>
      <c r="X1264">
        <v>26.611805915832502</v>
      </c>
      <c r="Y1264">
        <f t="shared" si="19"/>
        <v>3.153758049011202</v>
      </c>
      <c r="Z1264" t="s">
        <v>9377</v>
      </c>
      <c r="AA1264" t="s">
        <v>16648</v>
      </c>
      <c r="AB1264" t="s">
        <v>9379</v>
      </c>
      <c r="AC1264" t="s">
        <v>9379</v>
      </c>
      <c r="AD1264" t="s">
        <v>16649</v>
      </c>
      <c r="AE1264" t="s">
        <v>16650</v>
      </c>
      <c r="AF1264">
        <v>4342</v>
      </c>
      <c r="AG1264" t="s">
        <v>9382</v>
      </c>
      <c r="AH1264" t="s">
        <v>16651</v>
      </c>
      <c r="AI1264" t="s">
        <v>9806</v>
      </c>
    </row>
    <row r="1265" spans="1:35" x14ac:dyDescent="0.2">
      <c r="A1265" t="s">
        <v>653</v>
      </c>
      <c r="B1265">
        <v>-2.42489838600159</v>
      </c>
      <c r="C1265">
        <v>-2.59377861022949</v>
      </c>
      <c r="D1265">
        <v>2.59377861022949</v>
      </c>
      <c r="E1265" t="s">
        <v>30</v>
      </c>
      <c r="F1265">
        <v>4</v>
      </c>
      <c r="I1265">
        <v>2430</v>
      </c>
      <c r="J1265" t="s">
        <v>14701</v>
      </c>
      <c r="K1265" t="s">
        <v>46</v>
      </c>
      <c r="L1265">
        <v>0.99914000000000003</v>
      </c>
      <c r="M1265" s="2">
        <v>2.3144700000000001E-6</v>
      </c>
      <c r="N1265">
        <v>98.683999999999997</v>
      </c>
      <c r="O1265">
        <v>81.605000000000004</v>
      </c>
      <c r="P1265">
        <v>98.683999999999997</v>
      </c>
      <c r="Q1265">
        <v>-0.40316000000000002</v>
      </c>
      <c r="R1265">
        <v>43080000</v>
      </c>
      <c r="S1265">
        <v>373</v>
      </c>
      <c r="T1265">
        <v>2.8249540665063901</v>
      </c>
      <c r="U1265">
        <v>5.8988764044943798E-3</v>
      </c>
      <c r="V1265">
        <v>20.406089782714801</v>
      </c>
      <c r="W1265">
        <v>20.0802707672119</v>
      </c>
      <c r="X1265">
        <v>23.60400390625</v>
      </c>
      <c r="Y1265">
        <f t="shared" si="19"/>
        <v>3.1979141235351989</v>
      </c>
      <c r="Z1265" t="s">
        <v>16655</v>
      </c>
      <c r="AA1265">
        <v>373</v>
      </c>
      <c r="AB1265" t="s">
        <v>16655</v>
      </c>
      <c r="AC1265" t="s">
        <v>16655</v>
      </c>
      <c r="AD1265" t="s">
        <v>16656</v>
      </c>
      <c r="AE1265" t="s">
        <v>16657</v>
      </c>
      <c r="AF1265">
        <v>4385</v>
      </c>
      <c r="AG1265" t="s">
        <v>16658</v>
      </c>
      <c r="AH1265" t="s">
        <v>16659</v>
      </c>
      <c r="AI1265">
        <v>3</v>
      </c>
    </row>
    <row r="1266" spans="1:35" x14ac:dyDescent="0.2">
      <c r="A1266" t="s">
        <v>2092</v>
      </c>
      <c r="B1266">
        <v>-2.3994345664978001</v>
      </c>
      <c r="C1266">
        <v>-2.08294725418091</v>
      </c>
      <c r="D1266">
        <v>2.3994345664978001</v>
      </c>
      <c r="E1266" t="s">
        <v>30</v>
      </c>
      <c r="F1266">
        <v>4</v>
      </c>
      <c r="I1266">
        <v>2430</v>
      </c>
      <c r="J1266" t="s">
        <v>14701</v>
      </c>
      <c r="K1266" t="s">
        <v>46</v>
      </c>
      <c r="L1266">
        <v>0.99839800000000001</v>
      </c>
      <c r="M1266" s="2">
        <v>2.3144700000000001E-6</v>
      </c>
      <c r="N1266">
        <v>98.683999999999997</v>
      </c>
      <c r="O1266">
        <v>81.605000000000004</v>
      </c>
      <c r="P1266">
        <v>98.683999999999997</v>
      </c>
      <c r="Q1266">
        <v>-0.40316000000000002</v>
      </c>
      <c r="R1266">
        <v>35096000</v>
      </c>
      <c r="S1266">
        <v>374</v>
      </c>
      <c r="T1266">
        <v>2.5533783906626901</v>
      </c>
      <c r="U1266">
        <v>7.6419889502762402E-3</v>
      </c>
      <c r="V1266">
        <v>20.161356925964402</v>
      </c>
      <c r="W1266">
        <v>20.655206680297901</v>
      </c>
      <c r="X1266">
        <v>23.206940650939899</v>
      </c>
      <c r="Y1266">
        <f t="shared" si="19"/>
        <v>3.0455837249754971</v>
      </c>
      <c r="Z1266" t="s">
        <v>16655</v>
      </c>
      <c r="AA1266">
        <v>374</v>
      </c>
      <c r="AB1266" t="s">
        <v>16655</v>
      </c>
      <c r="AC1266" t="s">
        <v>16655</v>
      </c>
      <c r="AD1266" t="s">
        <v>16660</v>
      </c>
      <c r="AE1266" t="s">
        <v>16657</v>
      </c>
      <c r="AF1266">
        <v>4386</v>
      </c>
      <c r="AG1266" t="s">
        <v>16658</v>
      </c>
      <c r="AH1266" t="s">
        <v>16661</v>
      </c>
      <c r="AI1266">
        <v>3</v>
      </c>
    </row>
    <row r="1267" spans="1:35" x14ac:dyDescent="0.2">
      <c r="A1267" t="s">
        <v>2092</v>
      </c>
      <c r="B1267">
        <v>-2.4282166957855198</v>
      </c>
      <c r="C1267">
        <v>-2.1520857810974099</v>
      </c>
      <c r="D1267">
        <v>2.4282166957855198</v>
      </c>
      <c r="E1267" t="s">
        <v>30</v>
      </c>
      <c r="F1267">
        <v>3</v>
      </c>
      <c r="I1267">
        <v>2430</v>
      </c>
      <c r="J1267" t="s">
        <v>14701</v>
      </c>
      <c r="K1267" t="s">
        <v>46</v>
      </c>
      <c r="L1267">
        <v>0.99795999999999996</v>
      </c>
      <c r="M1267">
        <v>1.59492E-2</v>
      </c>
      <c r="N1267">
        <v>42.338000000000001</v>
      </c>
      <c r="O1267">
        <v>28.327999999999999</v>
      </c>
      <c r="P1267">
        <v>42.338000000000001</v>
      </c>
      <c r="Q1267">
        <v>0.14677000000000001</v>
      </c>
      <c r="R1267">
        <v>27972000</v>
      </c>
      <c r="S1267">
        <v>413</v>
      </c>
      <c r="T1267">
        <v>2.60128676280058</v>
      </c>
      <c r="U1267">
        <v>7.2698048220436297E-3</v>
      </c>
      <c r="V1267">
        <v>20.362054824829102</v>
      </c>
      <c r="W1267">
        <v>20.5256671905518</v>
      </c>
      <c r="X1267">
        <v>22.3790092468262</v>
      </c>
      <c r="Y1267">
        <f t="shared" si="19"/>
        <v>2.0169544219970987</v>
      </c>
      <c r="Z1267" t="s">
        <v>16655</v>
      </c>
      <c r="AA1267">
        <v>413</v>
      </c>
      <c r="AB1267" t="s">
        <v>16655</v>
      </c>
      <c r="AC1267" t="s">
        <v>16655</v>
      </c>
      <c r="AD1267" t="s">
        <v>16662</v>
      </c>
      <c r="AE1267" t="s">
        <v>16663</v>
      </c>
      <c r="AF1267">
        <v>4388</v>
      </c>
      <c r="AG1267" t="s">
        <v>16658</v>
      </c>
      <c r="AH1267" t="s">
        <v>16664</v>
      </c>
      <c r="AI1267">
        <v>3</v>
      </c>
    </row>
    <row r="1268" spans="1:35" x14ac:dyDescent="0.2">
      <c r="A1268" t="s">
        <v>2092</v>
      </c>
      <c r="B1268">
        <v>-2.5430700778961199</v>
      </c>
      <c r="C1268">
        <v>-2.19590044021606</v>
      </c>
      <c r="D1268">
        <v>2.5430700778961199</v>
      </c>
      <c r="E1268" t="s">
        <v>30</v>
      </c>
      <c r="F1268">
        <v>3</v>
      </c>
      <c r="I1268">
        <v>2430</v>
      </c>
      <c r="J1268" t="s">
        <v>14701</v>
      </c>
      <c r="K1268" t="s">
        <v>46</v>
      </c>
      <c r="L1268">
        <v>0.99795999999999996</v>
      </c>
      <c r="M1268">
        <v>1.59492E-2</v>
      </c>
      <c r="N1268">
        <v>42.338000000000001</v>
      </c>
      <c r="O1268">
        <v>28.327999999999999</v>
      </c>
      <c r="P1268">
        <v>42.338000000000001</v>
      </c>
      <c r="Q1268">
        <v>0.14677000000000001</v>
      </c>
      <c r="R1268">
        <v>27972000</v>
      </c>
      <c r="S1268">
        <v>414</v>
      </c>
      <c r="T1268">
        <v>2.6924412261418</v>
      </c>
      <c r="U1268">
        <v>6.6007416563658803E-3</v>
      </c>
      <c r="V1268">
        <v>19.739030838012699</v>
      </c>
      <c r="W1268">
        <v>20.097307205200199</v>
      </c>
      <c r="X1268">
        <v>22.3016452789307</v>
      </c>
      <c r="Y1268">
        <f t="shared" si="19"/>
        <v>2.5626144409180007</v>
      </c>
      <c r="Z1268" t="s">
        <v>16655</v>
      </c>
      <c r="AA1268">
        <v>414</v>
      </c>
      <c r="AB1268" t="s">
        <v>16655</v>
      </c>
      <c r="AC1268" t="s">
        <v>16655</v>
      </c>
      <c r="AD1268" t="s">
        <v>16665</v>
      </c>
      <c r="AE1268" t="s">
        <v>16663</v>
      </c>
      <c r="AF1268">
        <v>4389</v>
      </c>
      <c r="AG1268" t="s">
        <v>16658</v>
      </c>
      <c r="AH1268" t="s">
        <v>16666</v>
      </c>
      <c r="AI1268">
        <v>3</v>
      </c>
    </row>
    <row r="1269" spans="1:35" x14ac:dyDescent="0.2">
      <c r="A1269" t="s">
        <v>653</v>
      </c>
      <c r="B1269">
        <v>-1.64434325695038</v>
      </c>
      <c r="C1269">
        <v>-2.4741070270538299</v>
      </c>
      <c r="D1269">
        <v>2.4741070270538299</v>
      </c>
      <c r="E1269" t="s">
        <v>30</v>
      </c>
      <c r="F1269">
        <v>3</v>
      </c>
      <c r="I1269">
        <v>2430</v>
      </c>
      <c r="J1269" t="s">
        <v>14701</v>
      </c>
      <c r="K1269" t="s">
        <v>46</v>
      </c>
      <c r="L1269">
        <v>0.99739</v>
      </c>
      <c r="M1269">
        <v>1.59492E-2</v>
      </c>
      <c r="N1269">
        <v>42.338000000000001</v>
      </c>
      <c r="O1269">
        <v>28.327999999999999</v>
      </c>
      <c r="P1269">
        <v>42.338000000000001</v>
      </c>
      <c r="Q1269">
        <v>0.14677000000000001</v>
      </c>
      <c r="R1269">
        <v>27972000</v>
      </c>
      <c r="S1269">
        <v>416</v>
      </c>
      <c r="T1269">
        <v>2.4585667259586099</v>
      </c>
      <c r="U1269">
        <v>8.5465587044534393E-3</v>
      </c>
      <c r="V1269">
        <v>20.680202484130898</v>
      </c>
      <c r="W1269">
        <v>19.5944633483887</v>
      </c>
      <c r="X1269">
        <v>22.3016452789307</v>
      </c>
      <c r="Y1269">
        <f t="shared" si="19"/>
        <v>1.6214427947998011</v>
      </c>
      <c r="Z1269" t="s">
        <v>16655</v>
      </c>
      <c r="AA1269">
        <v>416</v>
      </c>
      <c r="AB1269" t="s">
        <v>16655</v>
      </c>
      <c r="AC1269" t="s">
        <v>16655</v>
      </c>
      <c r="AD1269" t="s">
        <v>16667</v>
      </c>
      <c r="AE1269" t="s">
        <v>16663</v>
      </c>
      <c r="AF1269">
        <v>4390</v>
      </c>
      <c r="AG1269" t="s">
        <v>16658</v>
      </c>
      <c r="AH1269" t="s">
        <v>16668</v>
      </c>
      <c r="AI1269">
        <v>3</v>
      </c>
    </row>
    <row r="1270" spans="1:35" x14ac:dyDescent="0.2">
      <c r="A1270" t="s">
        <v>653</v>
      </c>
      <c r="B1270">
        <v>-2.8460288047790501</v>
      </c>
      <c r="C1270">
        <v>-2.8247141838073699</v>
      </c>
      <c r="D1270">
        <v>2.8460288047790501</v>
      </c>
      <c r="E1270" t="s">
        <v>30</v>
      </c>
      <c r="F1270">
        <v>2</v>
      </c>
      <c r="I1270">
        <v>2430</v>
      </c>
      <c r="J1270" t="s">
        <v>14701</v>
      </c>
      <c r="K1270" t="s">
        <v>46</v>
      </c>
      <c r="L1270">
        <v>1</v>
      </c>
      <c r="M1270">
        <v>1.72826E-4</v>
      </c>
      <c r="N1270">
        <v>92.938999999999993</v>
      </c>
      <c r="O1270">
        <v>81.346000000000004</v>
      </c>
      <c r="P1270">
        <v>92.938999999999993</v>
      </c>
      <c r="Q1270">
        <v>-0.65508</v>
      </c>
      <c r="R1270">
        <v>91126000</v>
      </c>
      <c r="S1270">
        <v>354</v>
      </c>
      <c r="T1270">
        <v>3.1623538624530898</v>
      </c>
      <c r="U1270">
        <v>4.4282982791587003E-3</v>
      </c>
      <c r="V1270">
        <v>20.0040683746338</v>
      </c>
      <c r="W1270">
        <v>20.071344375610401</v>
      </c>
      <c r="X1270">
        <v>24.355170249939</v>
      </c>
      <c r="Y1270">
        <f t="shared" si="19"/>
        <v>4.3511018753052007</v>
      </c>
      <c r="Z1270" t="s">
        <v>16655</v>
      </c>
      <c r="AA1270">
        <v>354</v>
      </c>
      <c r="AB1270" t="s">
        <v>16655</v>
      </c>
      <c r="AC1270" t="s">
        <v>16655</v>
      </c>
      <c r="AD1270" t="s">
        <v>16669</v>
      </c>
      <c r="AE1270" t="s">
        <v>16670</v>
      </c>
      <c r="AF1270">
        <v>4391</v>
      </c>
      <c r="AG1270" t="s">
        <v>16658</v>
      </c>
      <c r="AH1270" t="s">
        <v>16671</v>
      </c>
      <c r="AI1270">
        <v>3</v>
      </c>
    </row>
    <row r="1271" spans="1:35" x14ac:dyDescent="0.2">
      <c r="A1271" t="s">
        <v>89</v>
      </c>
      <c r="B1271">
        <v>-1.6428858041763299</v>
      </c>
      <c r="C1271">
        <v>0</v>
      </c>
      <c r="D1271">
        <v>1.6428858041763299</v>
      </c>
      <c r="E1271" t="s">
        <v>30</v>
      </c>
      <c r="F1271">
        <v>2</v>
      </c>
      <c r="I1271">
        <v>2430</v>
      </c>
      <c r="J1271" t="s">
        <v>14701</v>
      </c>
      <c r="K1271" t="s">
        <v>46</v>
      </c>
      <c r="L1271">
        <v>1</v>
      </c>
      <c r="M1271">
        <v>1.72826E-4</v>
      </c>
      <c r="N1271">
        <v>92.938999999999993</v>
      </c>
      <c r="O1271">
        <v>81.346000000000004</v>
      </c>
      <c r="P1271">
        <v>92.938999999999993</v>
      </c>
      <c r="Q1271">
        <v>-0.65508</v>
      </c>
      <c r="R1271">
        <v>98542000</v>
      </c>
      <c r="S1271">
        <v>355</v>
      </c>
      <c r="T1271">
        <v>1.66896669890952</v>
      </c>
      <c r="U1271">
        <v>2.66731496488385E-2</v>
      </c>
      <c r="V1271">
        <v>19.965018272399899</v>
      </c>
      <c r="W1271">
        <v>20.244956970214801</v>
      </c>
      <c r="X1271">
        <v>24.355170249939</v>
      </c>
      <c r="Y1271">
        <f t="shared" si="19"/>
        <v>4.3901519775391016</v>
      </c>
      <c r="Z1271" t="s">
        <v>16655</v>
      </c>
      <c r="AA1271">
        <v>355</v>
      </c>
      <c r="AB1271" t="s">
        <v>16655</v>
      </c>
      <c r="AC1271" t="s">
        <v>16655</v>
      </c>
      <c r="AD1271" t="s">
        <v>16672</v>
      </c>
      <c r="AE1271" t="s">
        <v>16670</v>
      </c>
      <c r="AF1271">
        <v>4392</v>
      </c>
      <c r="AG1271" t="s">
        <v>16658</v>
      </c>
      <c r="AH1271" t="s">
        <v>16673</v>
      </c>
      <c r="AI1271" t="s">
        <v>1977</v>
      </c>
    </row>
    <row r="1272" spans="1:35" x14ac:dyDescent="0.2">
      <c r="A1272" t="s">
        <v>653</v>
      </c>
      <c r="B1272">
        <v>-2.6766157150268599</v>
      </c>
      <c r="C1272">
        <v>-2.5746386051178001</v>
      </c>
      <c r="D1272">
        <v>2.6766157150268599</v>
      </c>
      <c r="E1272" t="s">
        <v>30</v>
      </c>
      <c r="F1272">
        <v>2</v>
      </c>
      <c r="I1272">
        <v>2430</v>
      </c>
      <c r="J1272" t="s">
        <v>14701</v>
      </c>
      <c r="K1272" t="s">
        <v>46</v>
      </c>
      <c r="L1272">
        <v>1</v>
      </c>
      <c r="M1272">
        <v>1.72826E-4</v>
      </c>
      <c r="N1272">
        <v>92.938999999999993</v>
      </c>
      <c r="O1272">
        <v>81.346000000000004</v>
      </c>
      <c r="P1272">
        <v>92.938999999999993</v>
      </c>
      <c r="Q1272">
        <v>-0.65508</v>
      </c>
      <c r="R1272">
        <v>98542000</v>
      </c>
      <c r="S1272">
        <v>363</v>
      </c>
      <c r="T1272">
        <v>2.9443183666138801</v>
      </c>
      <c r="U1272">
        <v>5.3647798742138403E-3</v>
      </c>
      <c r="V1272">
        <v>20.6786079406738</v>
      </c>
      <c r="W1272">
        <v>20.489295959472699</v>
      </c>
      <c r="X1272">
        <v>24.355170249939</v>
      </c>
      <c r="Y1272">
        <f t="shared" si="19"/>
        <v>3.6765623092652007</v>
      </c>
      <c r="Z1272" t="s">
        <v>16655</v>
      </c>
      <c r="AA1272">
        <v>363</v>
      </c>
      <c r="AB1272" t="s">
        <v>16655</v>
      </c>
      <c r="AC1272" t="s">
        <v>16655</v>
      </c>
      <c r="AD1272" t="s">
        <v>16674</v>
      </c>
      <c r="AE1272" t="s">
        <v>16670</v>
      </c>
      <c r="AF1272">
        <v>4393</v>
      </c>
      <c r="AG1272" t="s">
        <v>16658</v>
      </c>
      <c r="AH1272" t="s">
        <v>16675</v>
      </c>
      <c r="AI1272" t="s">
        <v>1977</v>
      </c>
    </row>
    <row r="1273" spans="1:35" x14ac:dyDescent="0.2">
      <c r="A1273" t="s">
        <v>653</v>
      </c>
      <c r="B1273">
        <v>-1.5190187692642201</v>
      </c>
      <c r="C1273">
        <v>-2.5879867076873802</v>
      </c>
      <c r="D1273">
        <v>2.5879867076873802</v>
      </c>
      <c r="E1273" t="s">
        <v>30</v>
      </c>
      <c r="F1273">
        <v>2</v>
      </c>
      <c r="I1273">
        <v>2448</v>
      </c>
      <c r="J1273" t="s">
        <v>14701</v>
      </c>
      <c r="K1273" t="s">
        <v>46</v>
      </c>
      <c r="L1273">
        <v>0.99999700000000002</v>
      </c>
      <c r="M1273" s="2">
        <v>5.92374E-6</v>
      </c>
      <c r="N1273">
        <v>105</v>
      </c>
      <c r="O1273">
        <v>81.638999999999996</v>
      </c>
      <c r="P1273">
        <v>81.225999999999999</v>
      </c>
      <c r="Q1273">
        <v>-0.24740000000000001</v>
      </c>
      <c r="R1273">
        <v>403310000</v>
      </c>
      <c r="S1273">
        <v>217</v>
      </c>
      <c r="T1273">
        <v>2.52584946198317</v>
      </c>
      <c r="U1273">
        <v>7.7384780278670897E-3</v>
      </c>
      <c r="V1273">
        <v>23.9309272766113</v>
      </c>
      <c r="W1273">
        <v>23.279800415039102</v>
      </c>
      <c r="X1273">
        <v>25.3327121734619</v>
      </c>
      <c r="Y1273">
        <f t="shared" si="19"/>
        <v>1.4017848968506001</v>
      </c>
      <c r="Z1273" t="s">
        <v>9513</v>
      </c>
      <c r="AA1273">
        <v>217</v>
      </c>
      <c r="AB1273" t="s">
        <v>9513</v>
      </c>
      <c r="AC1273" t="s">
        <v>9513</v>
      </c>
      <c r="AD1273" t="s">
        <v>9514</v>
      </c>
      <c r="AE1273" t="s">
        <v>9515</v>
      </c>
      <c r="AF1273">
        <v>4432</v>
      </c>
      <c r="AG1273" t="s">
        <v>9516</v>
      </c>
      <c r="AH1273" t="s">
        <v>16691</v>
      </c>
      <c r="AI1273" t="s">
        <v>1977</v>
      </c>
    </row>
    <row r="1274" spans="1:35" x14ac:dyDescent="0.2">
      <c r="A1274" t="s">
        <v>653</v>
      </c>
      <c r="B1274">
        <v>-1.3852572441101101</v>
      </c>
      <c r="C1274">
        <v>-2.5289430618286102</v>
      </c>
      <c r="D1274">
        <v>2.5289430618286102</v>
      </c>
      <c r="E1274" t="s">
        <v>30</v>
      </c>
      <c r="F1274">
        <v>3</v>
      </c>
      <c r="I1274">
        <v>2460</v>
      </c>
      <c r="J1274" t="s">
        <v>14701</v>
      </c>
      <c r="K1274" t="s">
        <v>46</v>
      </c>
      <c r="L1274">
        <v>0.97174799999999995</v>
      </c>
      <c r="M1274">
        <v>1.2263700000000001E-4</v>
      </c>
      <c r="N1274">
        <v>61.091000000000001</v>
      </c>
      <c r="O1274">
        <v>53.639000000000003</v>
      </c>
      <c r="P1274">
        <v>53.481000000000002</v>
      </c>
      <c r="Q1274">
        <v>-0.51241999999999999</v>
      </c>
      <c r="R1274">
        <v>1000900000</v>
      </c>
      <c r="S1274">
        <v>1429</v>
      </c>
      <c r="T1274">
        <v>2.4524248218799398</v>
      </c>
      <c r="U1274">
        <v>8.5909547738693502E-3</v>
      </c>
      <c r="V1274">
        <v>25.0276651382446</v>
      </c>
      <c r="W1274">
        <v>23.6733589172363</v>
      </c>
      <c r="X1274">
        <v>26.817661285400401</v>
      </c>
      <c r="Y1274">
        <f t="shared" si="19"/>
        <v>1.7899961471558008</v>
      </c>
      <c r="Z1274" t="s">
        <v>9545</v>
      </c>
      <c r="AA1274" t="s">
        <v>9555</v>
      </c>
      <c r="AB1274" t="s">
        <v>9547</v>
      </c>
      <c r="AC1274" t="s">
        <v>9547</v>
      </c>
      <c r="AD1274" t="s">
        <v>9556</v>
      </c>
      <c r="AE1274" t="s">
        <v>9557</v>
      </c>
      <c r="AF1274">
        <v>4451</v>
      </c>
      <c r="AG1274" t="s">
        <v>9550</v>
      </c>
      <c r="AH1274" t="s">
        <v>16692</v>
      </c>
      <c r="AI1274" t="s">
        <v>1977</v>
      </c>
    </row>
    <row r="1275" spans="1:35" x14ac:dyDescent="0.2">
      <c r="A1275" t="s">
        <v>653</v>
      </c>
      <c r="B1275">
        <v>-1.3852572441101101</v>
      </c>
      <c r="C1275">
        <v>-2.5289430618286102</v>
      </c>
      <c r="D1275">
        <v>2.5289430618286102</v>
      </c>
      <c r="E1275" t="s">
        <v>30</v>
      </c>
      <c r="F1275">
        <v>3</v>
      </c>
      <c r="I1275">
        <v>2460</v>
      </c>
      <c r="J1275" t="s">
        <v>14701</v>
      </c>
      <c r="K1275" t="s">
        <v>46</v>
      </c>
      <c r="L1275">
        <v>0.96634900000000001</v>
      </c>
      <c r="M1275">
        <v>1.2263700000000001E-4</v>
      </c>
      <c r="N1275">
        <v>61.091000000000001</v>
      </c>
      <c r="O1275">
        <v>53.639000000000003</v>
      </c>
      <c r="P1275">
        <v>53.481000000000002</v>
      </c>
      <c r="Q1275">
        <v>-0.51241999999999999</v>
      </c>
      <c r="R1275">
        <v>730590000</v>
      </c>
      <c r="S1275">
        <v>1434</v>
      </c>
      <c r="T1275">
        <v>2.4524248218799398</v>
      </c>
      <c r="U1275">
        <v>8.5995975855130795E-3</v>
      </c>
      <c r="V1275">
        <v>25.0276651382446</v>
      </c>
      <c r="W1275">
        <v>23.6733589172363</v>
      </c>
      <c r="X1275">
        <v>26.817661285400401</v>
      </c>
      <c r="Y1275">
        <f t="shared" si="19"/>
        <v>1.7899961471558008</v>
      </c>
      <c r="Z1275" t="s">
        <v>9545</v>
      </c>
      <c r="AA1275" t="s">
        <v>16693</v>
      </c>
      <c r="AB1275" t="s">
        <v>9547</v>
      </c>
      <c r="AC1275" t="s">
        <v>9547</v>
      </c>
      <c r="AD1275" t="s">
        <v>16694</v>
      </c>
      <c r="AE1275" t="s">
        <v>9557</v>
      </c>
      <c r="AF1275">
        <v>4453</v>
      </c>
      <c r="AG1275" t="s">
        <v>9550</v>
      </c>
      <c r="AH1275" t="s">
        <v>16695</v>
      </c>
      <c r="AI1275" t="s">
        <v>1977</v>
      </c>
    </row>
    <row r="1276" spans="1:35" x14ac:dyDescent="0.2">
      <c r="A1276" t="s">
        <v>5241</v>
      </c>
      <c r="B1276">
        <v>4.1629300117492702</v>
      </c>
      <c r="C1276">
        <v>-5.86511182785034</v>
      </c>
      <c r="D1276">
        <v>5.86511182785034</v>
      </c>
      <c r="E1276" t="s">
        <v>30</v>
      </c>
      <c r="F1276">
        <v>3</v>
      </c>
      <c r="I1276">
        <v>2476</v>
      </c>
      <c r="J1276" t="s">
        <v>14701</v>
      </c>
      <c r="K1276" t="s">
        <v>46</v>
      </c>
      <c r="L1276">
        <v>0.999969</v>
      </c>
      <c r="M1276" s="2">
        <v>8.1064699999999997E-14</v>
      </c>
      <c r="N1276">
        <v>140.19999999999999</v>
      </c>
      <c r="O1276">
        <v>131.56</v>
      </c>
      <c r="P1276">
        <v>87.49</v>
      </c>
      <c r="Q1276">
        <v>-1.8396999999999999</v>
      </c>
      <c r="R1276">
        <v>1381200000</v>
      </c>
      <c r="S1276">
        <v>73</v>
      </c>
      <c r="T1276">
        <v>5.7374080954741702</v>
      </c>
      <c r="U1276">
        <v>3.6190476190476198E-3</v>
      </c>
      <c r="V1276">
        <v>23.440027236938501</v>
      </c>
      <c r="W1276">
        <v>20.7677001953125</v>
      </c>
      <c r="X1276">
        <v>25.304188728332502</v>
      </c>
      <c r="Y1276">
        <f t="shared" si="19"/>
        <v>1.8641614913940003</v>
      </c>
      <c r="Z1276" t="s">
        <v>1213</v>
      </c>
      <c r="AA1276">
        <v>73</v>
      </c>
      <c r="AB1276" t="s">
        <v>1213</v>
      </c>
      <c r="AC1276" t="s">
        <v>1213</v>
      </c>
      <c r="AD1276" t="s">
        <v>9596</v>
      </c>
      <c r="AE1276" t="s">
        <v>9597</v>
      </c>
      <c r="AF1276">
        <v>4467</v>
      </c>
      <c r="AG1276" t="s">
        <v>1216</v>
      </c>
      <c r="AH1276" t="s">
        <v>16696</v>
      </c>
      <c r="AI1276" t="s">
        <v>1977</v>
      </c>
    </row>
    <row r="1277" spans="1:35" x14ac:dyDescent="0.2">
      <c r="A1277" t="s">
        <v>5241</v>
      </c>
      <c r="B1277">
        <v>4.1370773315429696</v>
      </c>
      <c r="C1277">
        <v>-5.7270755767822301</v>
      </c>
      <c r="D1277">
        <v>5.7270755767822301</v>
      </c>
      <c r="E1277" t="s">
        <v>30</v>
      </c>
      <c r="F1277">
        <v>3</v>
      </c>
      <c r="I1277">
        <v>2476</v>
      </c>
      <c r="J1277" t="s">
        <v>14701</v>
      </c>
      <c r="K1277" t="s">
        <v>46</v>
      </c>
      <c r="L1277">
        <v>0.99997899999999995</v>
      </c>
      <c r="M1277" s="2">
        <v>3.5235400000000001E-10</v>
      </c>
      <c r="N1277">
        <v>126.22</v>
      </c>
      <c r="O1277">
        <v>114.08</v>
      </c>
      <c r="P1277">
        <v>72.085999999999999</v>
      </c>
      <c r="Q1277">
        <v>1.1412</v>
      </c>
      <c r="R1277">
        <v>904410000</v>
      </c>
      <c r="S1277">
        <v>77</v>
      </c>
      <c r="T1277">
        <v>5.6016069037174399</v>
      </c>
      <c r="U1277">
        <v>4.1599999999999996E-3</v>
      </c>
      <c r="V1277">
        <v>23.440027236938501</v>
      </c>
      <c r="W1277">
        <v>20.446474075317401</v>
      </c>
      <c r="X1277">
        <v>25.304188728332502</v>
      </c>
      <c r="Y1277">
        <f t="shared" si="19"/>
        <v>1.8641614913940003</v>
      </c>
      <c r="Z1277" t="s">
        <v>1213</v>
      </c>
      <c r="AA1277">
        <v>77</v>
      </c>
      <c r="AB1277" t="s">
        <v>1213</v>
      </c>
      <c r="AC1277" t="s">
        <v>1213</v>
      </c>
      <c r="AD1277" t="s">
        <v>9599</v>
      </c>
      <c r="AE1277" t="s">
        <v>9600</v>
      </c>
      <c r="AF1277">
        <v>4468</v>
      </c>
      <c r="AG1277" t="s">
        <v>1216</v>
      </c>
      <c r="AH1277" t="s">
        <v>16697</v>
      </c>
      <c r="AI1277" t="s">
        <v>1977</v>
      </c>
    </row>
    <row r="1278" spans="1:35" x14ac:dyDescent="0.2">
      <c r="A1278" t="s">
        <v>653</v>
      </c>
      <c r="B1278">
        <v>-1.75825762748718</v>
      </c>
      <c r="C1278">
        <v>-2.4779844284057599</v>
      </c>
      <c r="D1278">
        <v>2.4779844284057599</v>
      </c>
      <c r="E1278" t="s">
        <v>30</v>
      </c>
      <c r="F1278">
        <v>3</v>
      </c>
      <c r="I1278">
        <v>2476</v>
      </c>
      <c r="J1278" t="s">
        <v>14701</v>
      </c>
      <c r="K1278" t="s">
        <v>46</v>
      </c>
      <c r="L1278">
        <v>0.81932099999999997</v>
      </c>
      <c r="M1278">
        <v>6.7801099999999996E-4</v>
      </c>
      <c r="N1278">
        <v>61.222000000000001</v>
      </c>
      <c r="O1278">
        <v>52.621000000000002</v>
      </c>
      <c r="P1278">
        <v>61.222000000000001</v>
      </c>
      <c r="Q1278">
        <v>0.47327999999999998</v>
      </c>
      <c r="R1278">
        <v>165680000</v>
      </c>
      <c r="S1278">
        <v>83</v>
      </c>
      <c r="T1278">
        <v>2.4924744338872999</v>
      </c>
      <c r="U1278">
        <v>8.0873180873180898E-3</v>
      </c>
      <c r="V1278">
        <v>22.6150608062744</v>
      </c>
      <c r="W1278">
        <v>20.6835842132568</v>
      </c>
      <c r="X1278">
        <v>25.0045986175537</v>
      </c>
      <c r="Y1278">
        <f t="shared" si="19"/>
        <v>2.3895378112793004</v>
      </c>
      <c r="Z1278" t="s">
        <v>1213</v>
      </c>
      <c r="AA1278">
        <v>83</v>
      </c>
      <c r="AB1278" t="s">
        <v>1213</v>
      </c>
      <c r="AC1278" t="s">
        <v>1213</v>
      </c>
      <c r="AD1278" t="s">
        <v>16698</v>
      </c>
      <c r="AE1278" t="s">
        <v>16699</v>
      </c>
      <c r="AF1278">
        <v>4470</v>
      </c>
      <c r="AG1278" t="s">
        <v>1216</v>
      </c>
      <c r="AH1278" t="s">
        <v>16700</v>
      </c>
      <c r="AI1278">
        <v>3</v>
      </c>
    </row>
    <row r="1279" spans="1:35" x14ac:dyDescent="0.2">
      <c r="A1279" t="s">
        <v>653</v>
      </c>
      <c r="B1279">
        <v>-3.2350025177002002</v>
      </c>
      <c r="C1279">
        <v>-3.23024249076843</v>
      </c>
      <c r="D1279">
        <v>3.2350025177002002</v>
      </c>
      <c r="E1279" t="s">
        <v>30</v>
      </c>
      <c r="F1279">
        <v>3</v>
      </c>
      <c r="I1279">
        <v>2483</v>
      </c>
      <c r="J1279" t="s">
        <v>14701</v>
      </c>
      <c r="K1279" t="s">
        <v>46</v>
      </c>
      <c r="L1279">
        <v>1</v>
      </c>
      <c r="M1279" s="2">
        <v>1.4448100000000001E-10</v>
      </c>
      <c r="N1279">
        <v>131.47999999999999</v>
      </c>
      <c r="O1279">
        <v>115.54</v>
      </c>
      <c r="P1279">
        <v>65.784000000000006</v>
      </c>
      <c r="Q1279">
        <v>0.56164000000000003</v>
      </c>
      <c r="R1279">
        <v>484630000</v>
      </c>
      <c r="S1279">
        <v>800</v>
      </c>
      <c r="T1279">
        <v>3.5752215972550299</v>
      </c>
      <c r="U1279">
        <v>3.3253012048192802E-3</v>
      </c>
      <c r="V1279">
        <v>20.924641609191902</v>
      </c>
      <c r="W1279">
        <v>20.126522064208999</v>
      </c>
      <c r="X1279">
        <v>25.211206436157202</v>
      </c>
      <c r="Y1279">
        <f t="shared" si="19"/>
        <v>4.2865648269653001</v>
      </c>
      <c r="Z1279" t="s">
        <v>9612</v>
      </c>
      <c r="AA1279" t="s">
        <v>9619</v>
      </c>
      <c r="AB1279" t="s">
        <v>9614</v>
      </c>
      <c r="AC1279" t="s">
        <v>9614</v>
      </c>
      <c r="AD1279" t="s">
        <v>9620</v>
      </c>
      <c r="AE1279" t="s">
        <v>9621</v>
      </c>
      <c r="AF1279">
        <v>4488</v>
      </c>
      <c r="AG1279" t="s">
        <v>9617</v>
      </c>
      <c r="AH1279" t="s">
        <v>16701</v>
      </c>
      <c r="AI1279" t="s">
        <v>1977</v>
      </c>
    </row>
    <row r="1280" spans="1:35" x14ac:dyDescent="0.2">
      <c r="A1280" t="s">
        <v>2092</v>
      </c>
      <c r="B1280">
        <v>-3.4657754898071298</v>
      </c>
      <c r="C1280">
        <v>-3.19844698905945</v>
      </c>
      <c r="D1280">
        <v>3.4657754898071298</v>
      </c>
      <c r="E1280" t="s">
        <v>30</v>
      </c>
      <c r="F1280">
        <v>3</v>
      </c>
      <c r="I1280">
        <v>2483</v>
      </c>
      <c r="J1280" t="s">
        <v>14701</v>
      </c>
      <c r="K1280" t="s">
        <v>46</v>
      </c>
      <c r="L1280">
        <v>1</v>
      </c>
      <c r="M1280" s="2">
        <v>1.4448100000000001E-10</v>
      </c>
      <c r="N1280">
        <v>131.47999999999999</v>
      </c>
      <c r="O1280">
        <v>115.54</v>
      </c>
      <c r="P1280">
        <v>65.784000000000006</v>
      </c>
      <c r="Q1280">
        <v>0.56164000000000003</v>
      </c>
      <c r="R1280">
        <v>484630000</v>
      </c>
      <c r="S1280">
        <v>802</v>
      </c>
      <c r="T1280">
        <v>3.6887621269289501</v>
      </c>
      <c r="U1280">
        <v>2.98648648648649E-3</v>
      </c>
      <c r="V1280">
        <v>20.907819747924801</v>
      </c>
      <c r="W1280">
        <v>21.093355178833001</v>
      </c>
      <c r="X1280">
        <v>25.211206436157202</v>
      </c>
      <c r="Y1280">
        <f t="shared" si="19"/>
        <v>4.3033866882324006</v>
      </c>
      <c r="Z1280" t="s">
        <v>9612</v>
      </c>
      <c r="AA1280" t="s">
        <v>9623</v>
      </c>
      <c r="AB1280" t="s">
        <v>9614</v>
      </c>
      <c r="AC1280" t="s">
        <v>9614</v>
      </c>
      <c r="AD1280" t="s">
        <v>9624</v>
      </c>
      <c r="AE1280" t="s">
        <v>9621</v>
      </c>
      <c r="AF1280">
        <v>4489</v>
      </c>
      <c r="AG1280" t="s">
        <v>9617</v>
      </c>
      <c r="AH1280" t="s">
        <v>16702</v>
      </c>
      <c r="AI1280" t="s">
        <v>1977</v>
      </c>
    </row>
    <row r="1281" spans="1:35" x14ac:dyDescent="0.2">
      <c r="A1281" t="s">
        <v>2092</v>
      </c>
      <c r="B1281">
        <v>-2.9700341224670401</v>
      </c>
      <c r="C1281">
        <v>-2.73028516769409</v>
      </c>
      <c r="D1281">
        <v>2.9700341224670401</v>
      </c>
      <c r="E1281" t="s">
        <v>30</v>
      </c>
      <c r="F1281">
        <v>3</v>
      </c>
      <c r="I1281">
        <v>2483</v>
      </c>
      <c r="J1281" t="s">
        <v>14701</v>
      </c>
      <c r="K1281" t="s">
        <v>46</v>
      </c>
      <c r="L1281">
        <v>1</v>
      </c>
      <c r="M1281">
        <v>3.5062800000000002E-4</v>
      </c>
      <c r="N1281">
        <v>65.784000000000006</v>
      </c>
      <c r="O1281">
        <v>54.521999999999998</v>
      </c>
      <c r="P1281">
        <v>65.784000000000006</v>
      </c>
      <c r="Q1281">
        <v>0.56164000000000003</v>
      </c>
      <c r="R1281">
        <v>220040000</v>
      </c>
      <c r="S1281">
        <v>806</v>
      </c>
      <c r="T1281">
        <v>3.1866528809477002</v>
      </c>
      <c r="U1281">
        <v>4.4480651731160902E-3</v>
      </c>
      <c r="V1281">
        <v>21.076831817626999</v>
      </c>
      <c r="W1281">
        <v>20.782709121704102</v>
      </c>
      <c r="X1281">
        <v>25.211206436157202</v>
      </c>
      <c r="Y1281">
        <f t="shared" si="19"/>
        <v>4.1343746185302024</v>
      </c>
      <c r="Z1281" t="s">
        <v>9612</v>
      </c>
      <c r="AA1281" t="s">
        <v>16703</v>
      </c>
      <c r="AB1281" t="s">
        <v>9614</v>
      </c>
      <c r="AC1281" t="s">
        <v>9614</v>
      </c>
      <c r="AD1281" t="s">
        <v>16704</v>
      </c>
      <c r="AE1281" t="s">
        <v>9621</v>
      </c>
      <c r="AF1281">
        <v>4490</v>
      </c>
      <c r="AG1281" t="s">
        <v>9617</v>
      </c>
      <c r="AH1281" t="s">
        <v>16705</v>
      </c>
      <c r="AI1281">
        <v>3</v>
      </c>
    </row>
    <row r="1282" spans="1:35" x14ac:dyDescent="0.2">
      <c r="A1282" t="s">
        <v>2128</v>
      </c>
      <c r="B1282">
        <v>-5.6012554168701199</v>
      </c>
      <c r="C1282">
        <v>-4.1643042564392099</v>
      </c>
      <c r="D1282">
        <v>5.6012554168701199</v>
      </c>
      <c r="E1282" t="s">
        <v>30</v>
      </c>
      <c r="F1282">
        <v>3</v>
      </c>
      <c r="I1282">
        <v>2546</v>
      </c>
      <c r="J1282" t="s">
        <v>14701</v>
      </c>
      <c r="K1282" t="s">
        <v>46</v>
      </c>
      <c r="L1282">
        <v>0.99480800000000003</v>
      </c>
      <c r="M1282">
        <v>3.64753E-4</v>
      </c>
      <c r="N1282">
        <v>74.953000000000003</v>
      </c>
      <c r="O1282">
        <v>49.631</v>
      </c>
      <c r="P1282">
        <v>70.093999999999994</v>
      </c>
      <c r="Q1282">
        <v>0.15364</v>
      </c>
      <c r="R1282">
        <v>285260000</v>
      </c>
      <c r="S1282">
        <v>285</v>
      </c>
      <c r="T1282">
        <v>5.5372075706160198</v>
      </c>
      <c r="U1282">
        <v>4.1481481481481499E-3</v>
      </c>
      <c r="V1282">
        <v>19.987006187439</v>
      </c>
      <c r="W1282">
        <v>21.925786972045898</v>
      </c>
      <c r="X1282">
        <v>25.5514879226685</v>
      </c>
      <c r="Y1282">
        <f t="shared" ref="Y1282:Y1345" si="20">X1282-V1282</f>
        <v>5.5644817352294993</v>
      </c>
      <c r="Z1282" t="s">
        <v>9786</v>
      </c>
      <c r="AA1282">
        <v>285</v>
      </c>
      <c r="AB1282" t="s">
        <v>9786</v>
      </c>
      <c r="AC1282" t="s">
        <v>9786</v>
      </c>
      <c r="AD1282" t="s">
        <v>9787</v>
      </c>
      <c r="AE1282" t="s">
        <v>9788</v>
      </c>
      <c r="AF1282">
        <v>4570</v>
      </c>
      <c r="AG1282" t="s">
        <v>9789</v>
      </c>
      <c r="AH1282" t="s">
        <v>16728</v>
      </c>
      <c r="AI1282" t="s">
        <v>1977</v>
      </c>
    </row>
    <row r="1283" spans="1:35" x14ac:dyDescent="0.2">
      <c r="A1283" t="s">
        <v>2092</v>
      </c>
      <c r="B1283">
        <v>-4.7088971138000497</v>
      </c>
      <c r="C1283">
        <v>-3.56283736228943</v>
      </c>
      <c r="D1283">
        <v>4.7088971138000497</v>
      </c>
      <c r="E1283" t="s">
        <v>30</v>
      </c>
      <c r="F1283">
        <v>3</v>
      </c>
      <c r="I1283">
        <v>2546</v>
      </c>
      <c r="J1283" t="s">
        <v>14701</v>
      </c>
      <c r="K1283" t="s">
        <v>46</v>
      </c>
      <c r="L1283">
        <v>0.86988299999999996</v>
      </c>
      <c r="M1283">
        <v>3.64753E-4</v>
      </c>
      <c r="N1283">
        <v>74.953000000000003</v>
      </c>
      <c r="O1283">
        <v>49.631</v>
      </c>
      <c r="P1283">
        <v>74.953000000000003</v>
      </c>
      <c r="Q1283">
        <v>0.66544000000000003</v>
      </c>
      <c r="R1283">
        <v>227450000</v>
      </c>
      <c r="S1283">
        <v>287</v>
      </c>
      <c r="T1283">
        <v>4.6834353689272303</v>
      </c>
      <c r="U1283">
        <v>3.4157303370786502E-3</v>
      </c>
      <c r="V1283">
        <v>20.6158351898193</v>
      </c>
      <c r="W1283">
        <v>21.925786972045898</v>
      </c>
      <c r="X1283">
        <v>25.5514879226685</v>
      </c>
      <c r="Y1283">
        <f t="shared" si="20"/>
        <v>4.9356527328491993</v>
      </c>
      <c r="Z1283" t="s">
        <v>9786</v>
      </c>
      <c r="AA1283">
        <v>287</v>
      </c>
      <c r="AB1283" t="s">
        <v>9786</v>
      </c>
      <c r="AC1283" t="s">
        <v>9786</v>
      </c>
      <c r="AD1283" t="s">
        <v>16729</v>
      </c>
      <c r="AE1283" t="s">
        <v>16730</v>
      </c>
      <c r="AF1283">
        <v>4571</v>
      </c>
      <c r="AG1283" t="s">
        <v>9789</v>
      </c>
      <c r="AH1283" t="s">
        <v>16731</v>
      </c>
      <c r="AI1283" t="s">
        <v>1977</v>
      </c>
    </row>
    <row r="1284" spans="1:35" x14ac:dyDescent="0.2">
      <c r="A1284" t="s">
        <v>2092</v>
      </c>
      <c r="B1284">
        <v>-4.8311676979064897</v>
      </c>
      <c r="C1284">
        <v>-4.0242028236389196</v>
      </c>
      <c r="D1284">
        <v>4.8311676979064897</v>
      </c>
      <c r="E1284" t="s">
        <v>30</v>
      </c>
      <c r="F1284">
        <v>3</v>
      </c>
      <c r="I1284">
        <v>2546</v>
      </c>
      <c r="J1284" t="s">
        <v>14701</v>
      </c>
      <c r="K1284" t="s">
        <v>46</v>
      </c>
      <c r="L1284">
        <v>0.87741599999999997</v>
      </c>
      <c r="M1284">
        <v>3.64753E-4</v>
      </c>
      <c r="N1284">
        <v>74.953000000000003</v>
      </c>
      <c r="O1284">
        <v>49.631</v>
      </c>
      <c r="P1284">
        <v>54.834000000000003</v>
      </c>
      <c r="Q1284">
        <v>-3.8662000000000002E-2</v>
      </c>
      <c r="R1284">
        <v>266990000</v>
      </c>
      <c r="S1284">
        <v>289</v>
      </c>
      <c r="T1284">
        <v>4.8909382946003896</v>
      </c>
      <c r="U1284">
        <v>3.7931034482758599E-3</v>
      </c>
      <c r="V1284">
        <v>20.9061470031738</v>
      </c>
      <c r="W1284">
        <v>21.925786972045898</v>
      </c>
      <c r="X1284">
        <v>25.5514879226685</v>
      </c>
      <c r="Y1284">
        <f t="shared" si="20"/>
        <v>4.6453409194947</v>
      </c>
      <c r="Z1284" t="s">
        <v>9786</v>
      </c>
      <c r="AA1284">
        <v>289</v>
      </c>
      <c r="AB1284" t="s">
        <v>9786</v>
      </c>
      <c r="AC1284" t="s">
        <v>9786</v>
      </c>
      <c r="AD1284" t="s">
        <v>9791</v>
      </c>
      <c r="AE1284" t="s">
        <v>9792</v>
      </c>
      <c r="AF1284">
        <v>4572</v>
      </c>
      <c r="AG1284" t="s">
        <v>9789</v>
      </c>
      <c r="AH1284" t="s">
        <v>16732</v>
      </c>
      <c r="AI1284" t="s">
        <v>1977</v>
      </c>
    </row>
    <row r="1285" spans="1:35" x14ac:dyDescent="0.2">
      <c r="A1285" t="s">
        <v>2092</v>
      </c>
      <c r="B1285">
        <v>-3.0951154232025102</v>
      </c>
      <c r="C1285">
        <v>-2.7279083728790301</v>
      </c>
      <c r="D1285">
        <v>3.0951154232025102</v>
      </c>
      <c r="E1285" t="s">
        <v>30</v>
      </c>
      <c r="F1285">
        <v>4</v>
      </c>
      <c r="I1285">
        <v>2553</v>
      </c>
      <c r="J1285" t="s">
        <v>14701</v>
      </c>
      <c r="K1285" t="s">
        <v>46</v>
      </c>
      <c r="L1285">
        <v>0.90493299999999999</v>
      </c>
      <c r="M1285" s="2">
        <v>6.40387E-45</v>
      </c>
      <c r="N1285">
        <v>161.91</v>
      </c>
      <c r="O1285">
        <v>155.88</v>
      </c>
      <c r="P1285">
        <v>161.91</v>
      </c>
      <c r="Q1285">
        <v>8.1998000000000001E-2</v>
      </c>
      <c r="R1285">
        <v>410440000</v>
      </c>
      <c r="S1285">
        <v>17</v>
      </c>
      <c r="T1285">
        <v>3.2624866976689502</v>
      </c>
      <c r="U1285">
        <v>4.0886917960088701E-3</v>
      </c>
      <c r="V1285">
        <v>19.844987869262699</v>
      </c>
      <c r="W1285">
        <v>20.573780059814499</v>
      </c>
      <c r="X1285">
        <v>25.512204170227101</v>
      </c>
      <c r="Y1285">
        <f t="shared" si="20"/>
        <v>5.6672163009644017</v>
      </c>
      <c r="Z1285" t="s">
        <v>9801</v>
      </c>
      <c r="AA1285">
        <v>17</v>
      </c>
      <c r="AB1285" t="s">
        <v>9801</v>
      </c>
      <c r="AC1285" t="s">
        <v>9801</v>
      </c>
      <c r="AD1285" t="s">
        <v>16733</v>
      </c>
      <c r="AE1285" t="s">
        <v>16734</v>
      </c>
      <c r="AF1285">
        <v>4583</v>
      </c>
      <c r="AG1285" t="s">
        <v>9804</v>
      </c>
      <c r="AH1285" t="s">
        <v>16735</v>
      </c>
      <c r="AI1285" t="s">
        <v>9806</v>
      </c>
    </row>
    <row r="1286" spans="1:35" x14ac:dyDescent="0.2">
      <c r="A1286" t="s">
        <v>2092</v>
      </c>
      <c r="B1286">
        <v>-3.3099200725555402</v>
      </c>
      <c r="C1286">
        <v>-2.87012887001038</v>
      </c>
      <c r="D1286">
        <v>3.3099200725555402</v>
      </c>
      <c r="E1286" t="s">
        <v>30</v>
      </c>
      <c r="F1286">
        <v>4</v>
      </c>
      <c r="I1286">
        <v>2553</v>
      </c>
      <c r="J1286" t="s">
        <v>14701</v>
      </c>
      <c r="K1286" t="s">
        <v>46</v>
      </c>
      <c r="L1286">
        <v>0.76288699999999998</v>
      </c>
      <c r="M1286" s="2">
        <v>2.1193000000000002E-22</v>
      </c>
      <c r="N1286">
        <v>121.79</v>
      </c>
      <c r="O1286">
        <v>113.1</v>
      </c>
      <c r="P1286">
        <v>121.79</v>
      </c>
      <c r="Q1286">
        <v>0.25461</v>
      </c>
      <c r="R1286">
        <v>405700000</v>
      </c>
      <c r="S1286">
        <v>19</v>
      </c>
      <c r="T1286">
        <v>3.4566729474739102</v>
      </c>
      <c r="U1286">
        <v>3.4986666666666699E-3</v>
      </c>
      <c r="V1286">
        <v>20.2633380889893</v>
      </c>
      <c r="W1286">
        <v>20.351821899414102</v>
      </c>
      <c r="X1286">
        <v>25.512204170227101</v>
      </c>
      <c r="Y1286">
        <f t="shared" si="20"/>
        <v>5.2488660812378001</v>
      </c>
      <c r="Z1286" t="s">
        <v>9801</v>
      </c>
      <c r="AA1286">
        <v>19</v>
      </c>
      <c r="AB1286" t="s">
        <v>9801</v>
      </c>
      <c r="AC1286" t="s">
        <v>9801</v>
      </c>
      <c r="AD1286" t="s">
        <v>16736</v>
      </c>
      <c r="AE1286" t="s">
        <v>16737</v>
      </c>
      <c r="AF1286">
        <v>4585</v>
      </c>
      <c r="AG1286" t="s">
        <v>9804</v>
      </c>
      <c r="AH1286" t="s">
        <v>16738</v>
      </c>
      <c r="AI1286" t="s">
        <v>1911</v>
      </c>
    </row>
    <row r="1287" spans="1:35" x14ac:dyDescent="0.2">
      <c r="A1287" t="s">
        <v>653</v>
      </c>
      <c r="B1287">
        <v>-2.3851017951965301</v>
      </c>
      <c r="C1287">
        <v>-2.9320652484893799</v>
      </c>
      <c r="D1287">
        <v>2.9320652484893799</v>
      </c>
      <c r="E1287" t="s">
        <v>30</v>
      </c>
      <c r="F1287">
        <v>3</v>
      </c>
      <c r="I1287">
        <v>2555</v>
      </c>
      <c r="J1287" t="s">
        <v>14701</v>
      </c>
      <c r="K1287" t="s">
        <v>46</v>
      </c>
      <c r="L1287">
        <v>1</v>
      </c>
      <c r="M1287" s="2">
        <v>1.46582E-5</v>
      </c>
      <c r="N1287">
        <v>102.73</v>
      </c>
      <c r="O1287">
        <v>76.292000000000002</v>
      </c>
      <c r="P1287">
        <v>47.155000000000001</v>
      </c>
      <c r="Q1287">
        <v>-0.14482</v>
      </c>
      <c r="R1287">
        <v>630930000</v>
      </c>
      <c r="S1287">
        <v>32</v>
      </c>
      <c r="T1287">
        <v>3.02424117036198</v>
      </c>
      <c r="U1287">
        <v>4.90452261306533E-3</v>
      </c>
      <c r="V1287">
        <v>21.5805988311768</v>
      </c>
      <c r="W1287">
        <v>20.6295375823975</v>
      </c>
      <c r="X1287">
        <v>23.7856893539429</v>
      </c>
      <c r="Y1287">
        <f t="shared" si="20"/>
        <v>2.2050905227660991</v>
      </c>
      <c r="Z1287" t="s">
        <v>9807</v>
      </c>
      <c r="AA1287" t="s">
        <v>2318</v>
      </c>
      <c r="AB1287" t="s">
        <v>9808</v>
      </c>
      <c r="AC1287" t="s">
        <v>9808</v>
      </c>
      <c r="AD1287" t="s">
        <v>9809</v>
      </c>
      <c r="AE1287" t="s">
        <v>9810</v>
      </c>
      <c r="AF1287">
        <v>4589</v>
      </c>
      <c r="AG1287" t="s">
        <v>9811</v>
      </c>
      <c r="AH1287" t="s">
        <v>16739</v>
      </c>
      <c r="AI1287" t="s">
        <v>1977</v>
      </c>
    </row>
    <row r="1288" spans="1:35" x14ac:dyDescent="0.2">
      <c r="A1288" t="s">
        <v>653</v>
      </c>
      <c r="B1288">
        <v>-1.7869852781295801</v>
      </c>
      <c r="C1288">
        <v>-1.88699114322662</v>
      </c>
      <c r="D1288">
        <v>1.88699114322662</v>
      </c>
      <c r="E1288" t="s">
        <v>30</v>
      </c>
      <c r="F1288">
        <v>3</v>
      </c>
      <c r="I1288">
        <v>2555</v>
      </c>
      <c r="J1288" t="s">
        <v>14701</v>
      </c>
      <c r="K1288" t="s">
        <v>46</v>
      </c>
      <c r="L1288">
        <v>1</v>
      </c>
      <c r="M1288">
        <v>4.1561700000000002E-4</v>
      </c>
      <c r="N1288">
        <v>78.325999999999993</v>
      </c>
      <c r="O1288">
        <v>59.011000000000003</v>
      </c>
      <c r="P1288">
        <v>47.155000000000001</v>
      </c>
      <c r="Q1288">
        <v>-0.14482</v>
      </c>
      <c r="R1288">
        <v>438480000</v>
      </c>
      <c r="S1288">
        <v>35</v>
      </c>
      <c r="T1288">
        <v>2.1055719287987</v>
      </c>
      <c r="U1288">
        <v>1.3575113808801199E-2</v>
      </c>
      <c r="V1288">
        <v>21.341488838195801</v>
      </c>
      <c r="W1288">
        <v>20.336275100708001</v>
      </c>
      <c r="X1288">
        <v>23.7856893539429</v>
      </c>
      <c r="Y1288">
        <f t="shared" si="20"/>
        <v>2.4442005157470987</v>
      </c>
      <c r="Z1288" t="s">
        <v>9807</v>
      </c>
      <c r="AA1288" t="s">
        <v>2332</v>
      </c>
      <c r="AB1288" t="s">
        <v>9808</v>
      </c>
      <c r="AC1288" t="s">
        <v>9808</v>
      </c>
      <c r="AD1288" t="s">
        <v>9813</v>
      </c>
      <c r="AE1288" t="s">
        <v>9810</v>
      </c>
      <c r="AF1288">
        <v>4590</v>
      </c>
      <c r="AG1288" t="s">
        <v>9811</v>
      </c>
      <c r="AH1288" t="s">
        <v>16740</v>
      </c>
      <c r="AI1288" t="s">
        <v>1977</v>
      </c>
    </row>
    <row r="1289" spans="1:35" x14ac:dyDescent="0.2">
      <c r="A1289" t="s">
        <v>2092</v>
      </c>
      <c r="B1289">
        <v>-3.0756983757018999</v>
      </c>
      <c r="C1289">
        <v>-2.7784900665283199</v>
      </c>
      <c r="D1289">
        <v>3.0756983757018999</v>
      </c>
      <c r="E1289" t="s">
        <v>30</v>
      </c>
      <c r="F1289">
        <v>4</v>
      </c>
      <c r="I1289">
        <v>2568</v>
      </c>
      <c r="J1289" t="s">
        <v>14701</v>
      </c>
      <c r="K1289" t="s">
        <v>46</v>
      </c>
      <c r="L1289">
        <v>0.99791099999999999</v>
      </c>
      <c r="M1289" s="2">
        <v>1.4981599999999999E-9</v>
      </c>
      <c r="N1289">
        <v>91.963999999999999</v>
      </c>
      <c r="O1289">
        <v>80.341999999999999</v>
      </c>
      <c r="P1289">
        <v>91.963999999999999</v>
      </c>
      <c r="Q1289">
        <v>0.48259999999999997</v>
      </c>
      <c r="R1289">
        <v>1194300000</v>
      </c>
      <c r="S1289">
        <v>214</v>
      </c>
      <c r="T1289">
        <v>3.2715660140378802</v>
      </c>
      <c r="U1289">
        <v>4.00888888888889E-3</v>
      </c>
      <c r="V1289">
        <v>24.540362358093301</v>
      </c>
      <c r="W1289">
        <v>24.5733451843262</v>
      </c>
      <c r="X1289">
        <v>26.345016479492202</v>
      </c>
      <c r="Y1289">
        <f t="shared" si="20"/>
        <v>1.8046541213989009</v>
      </c>
      <c r="Z1289" t="s">
        <v>9825</v>
      </c>
      <c r="AA1289" t="s">
        <v>9836</v>
      </c>
      <c r="AB1289" t="s">
        <v>9827</v>
      </c>
      <c r="AC1289" t="s">
        <v>9827</v>
      </c>
      <c r="AD1289" t="s">
        <v>9837</v>
      </c>
      <c r="AE1289" t="s">
        <v>9838</v>
      </c>
      <c r="AF1289">
        <v>4605</v>
      </c>
      <c r="AG1289" t="s">
        <v>9830</v>
      </c>
      <c r="AH1289" t="s">
        <v>16743</v>
      </c>
      <c r="AI1289" t="s">
        <v>1911</v>
      </c>
    </row>
    <row r="1290" spans="1:35" x14ac:dyDescent="0.2">
      <c r="A1290" t="s">
        <v>2092</v>
      </c>
      <c r="B1290">
        <v>-3.0756983757018999</v>
      </c>
      <c r="C1290">
        <v>-2.7784900665283199</v>
      </c>
      <c r="D1290">
        <v>3.0756983757018999</v>
      </c>
      <c r="E1290" t="s">
        <v>30</v>
      </c>
      <c r="F1290">
        <v>4</v>
      </c>
      <c r="I1290">
        <v>2568</v>
      </c>
      <c r="J1290" t="s">
        <v>14701</v>
      </c>
      <c r="K1290" t="s">
        <v>46</v>
      </c>
      <c r="L1290">
        <v>0.99259299999999995</v>
      </c>
      <c r="M1290" s="2">
        <v>1.4981599999999999E-9</v>
      </c>
      <c r="N1290">
        <v>91.963999999999999</v>
      </c>
      <c r="O1290">
        <v>80.341999999999999</v>
      </c>
      <c r="P1290">
        <v>91.963999999999999</v>
      </c>
      <c r="Q1290">
        <v>0.48259999999999997</v>
      </c>
      <c r="R1290">
        <v>1172900000</v>
      </c>
      <c r="S1290">
        <v>215</v>
      </c>
      <c r="T1290">
        <v>3.2715660140378802</v>
      </c>
      <c r="U1290">
        <v>4.0178173719376403E-3</v>
      </c>
      <c r="V1290">
        <v>24.540362358093301</v>
      </c>
      <c r="W1290">
        <v>24.5733451843262</v>
      </c>
      <c r="X1290">
        <v>26.345016479492202</v>
      </c>
      <c r="Y1290">
        <f t="shared" si="20"/>
        <v>1.8046541213989009</v>
      </c>
      <c r="Z1290" t="s">
        <v>9825</v>
      </c>
      <c r="AA1290" t="s">
        <v>9840</v>
      </c>
      <c r="AB1290" t="s">
        <v>9827</v>
      </c>
      <c r="AC1290" t="s">
        <v>9827</v>
      </c>
      <c r="AD1290" t="s">
        <v>9841</v>
      </c>
      <c r="AE1290" t="s">
        <v>9838</v>
      </c>
      <c r="AF1290">
        <v>4606</v>
      </c>
      <c r="AG1290" t="s">
        <v>9830</v>
      </c>
      <c r="AH1290" t="s">
        <v>16744</v>
      </c>
      <c r="AI1290" t="s">
        <v>1911</v>
      </c>
    </row>
    <row r="1291" spans="1:35" x14ac:dyDescent="0.2">
      <c r="A1291" t="s">
        <v>2092</v>
      </c>
      <c r="B1291">
        <v>-3.4186744689941402</v>
      </c>
      <c r="C1291">
        <v>-2.8161597251892099</v>
      </c>
      <c r="D1291">
        <v>3.4186744689941402</v>
      </c>
      <c r="E1291" t="s">
        <v>30</v>
      </c>
      <c r="F1291">
        <v>2</v>
      </c>
      <c r="I1291">
        <v>2591</v>
      </c>
      <c r="J1291" t="s">
        <v>14701</v>
      </c>
      <c r="K1291" t="s">
        <v>46</v>
      </c>
      <c r="L1291">
        <v>0.99546699999999999</v>
      </c>
      <c r="M1291" s="2">
        <v>3.9261900000000001E-9</v>
      </c>
      <c r="N1291">
        <v>125.86</v>
      </c>
      <c r="O1291">
        <v>85.581999999999994</v>
      </c>
      <c r="P1291">
        <v>102.72</v>
      </c>
      <c r="Q1291">
        <v>0.12199</v>
      </c>
      <c r="R1291">
        <v>2219700000</v>
      </c>
      <c r="S1291">
        <v>31</v>
      </c>
      <c r="T1291">
        <v>3.5103140049413302</v>
      </c>
      <c r="U1291">
        <v>3.4659090909090898E-3</v>
      </c>
      <c r="V1291">
        <v>22.57883644104</v>
      </c>
      <c r="W1291">
        <v>23.1602172851563</v>
      </c>
      <c r="X1291">
        <v>27.078630447387699</v>
      </c>
      <c r="Y1291">
        <f t="shared" si="20"/>
        <v>4.4997940063476989</v>
      </c>
      <c r="Z1291" t="s">
        <v>9899</v>
      </c>
      <c r="AA1291">
        <v>31</v>
      </c>
      <c r="AB1291" t="s">
        <v>9899</v>
      </c>
      <c r="AC1291" t="s">
        <v>9899</v>
      </c>
      <c r="AD1291" t="s">
        <v>9900</v>
      </c>
      <c r="AE1291" t="s">
        <v>9901</v>
      </c>
      <c r="AF1291">
        <v>4642</v>
      </c>
      <c r="AG1291" t="s">
        <v>9902</v>
      </c>
      <c r="AH1291" t="s">
        <v>16758</v>
      </c>
      <c r="AI1291" t="s">
        <v>1977</v>
      </c>
    </row>
    <row r="1292" spans="1:35" x14ac:dyDescent="0.2">
      <c r="A1292" t="s">
        <v>2092</v>
      </c>
      <c r="B1292">
        <v>-2.9754991531372101</v>
      </c>
      <c r="C1292">
        <v>-2.1415050029754599</v>
      </c>
      <c r="D1292">
        <v>2.9754991531372101</v>
      </c>
      <c r="E1292" t="s">
        <v>30</v>
      </c>
      <c r="F1292">
        <v>3</v>
      </c>
      <c r="I1292">
        <v>2591</v>
      </c>
      <c r="J1292" t="s">
        <v>14701</v>
      </c>
      <c r="K1292" t="s">
        <v>46</v>
      </c>
      <c r="L1292">
        <v>0.955789</v>
      </c>
      <c r="M1292" s="2">
        <v>1.5908100000000001E-5</v>
      </c>
      <c r="N1292">
        <v>104.07</v>
      </c>
      <c r="O1292">
        <v>68.048000000000002</v>
      </c>
      <c r="P1292">
        <v>61.959000000000003</v>
      </c>
      <c r="Q1292">
        <v>-0.12417</v>
      </c>
      <c r="R1292">
        <v>1399600000</v>
      </c>
      <c r="S1292">
        <v>35</v>
      </c>
      <c r="T1292">
        <v>2.98101655472371</v>
      </c>
      <c r="U1292">
        <v>5.0845295055821403E-3</v>
      </c>
      <c r="V1292">
        <v>22.57883644104</v>
      </c>
      <c r="W1292">
        <v>23.1602172851563</v>
      </c>
      <c r="X1292">
        <v>27.078630447387699</v>
      </c>
      <c r="Y1292">
        <f t="shared" si="20"/>
        <v>4.4997940063476989</v>
      </c>
      <c r="Z1292" t="s">
        <v>9899</v>
      </c>
      <c r="AA1292">
        <v>35</v>
      </c>
      <c r="AB1292" t="s">
        <v>9899</v>
      </c>
      <c r="AC1292" t="s">
        <v>9899</v>
      </c>
      <c r="AD1292" t="s">
        <v>9904</v>
      </c>
      <c r="AE1292" t="s">
        <v>9905</v>
      </c>
      <c r="AF1292">
        <v>4643</v>
      </c>
      <c r="AG1292" t="s">
        <v>9902</v>
      </c>
      <c r="AH1292" t="s">
        <v>16759</v>
      </c>
      <c r="AI1292" t="s">
        <v>1977</v>
      </c>
    </row>
    <row r="1293" spans="1:35" x14ac:dyDescent="0.2">
      <c r="A1293" t="s">
        <v>2092</v>
      </c>
      <c r="B1293">
        <v>-3.4438054561614999</v>
      </c>
      <c r="C1293">
        <v>-2.9502301216125502</v>
      </c>
      <c r="D1293">
        <v>3.4438054561614999</v>
      </c>
      <c r="E1293" t="s">
        <v>30</v>
      </c>
      <c r="F1293">
        <v>3</v>
      </c>
      <c r="I1293">
        <v>2591</v>
      </c>
      <c r="J1293" t="s">
        <v>14701</v>
      </c>
      <c r="K1293" t="s">
        <v>46</v>
      </c>
      <c r="L1293">
        <v>0.97492800000000002</v>
      </c>
      <c r="M1293" s="2">
        <v>3.9261900000000001E-9</v>
      </c>
      <c r="N1293">
        <v>125.86</v>
      </c>
      <c r="O1293">
        <v>85.581999999999994</v>
      </c>
      <c r="P1293">
        <v>42.863</v>
      </c>
      <c r="Q1293">
        <v>-0.70899000000000001</v>
      </c>
      <c r="R1293">
        <v>2140100000</v>
      </c>
      <c r="S1293">
        <v>37</v>
      </c>
      <c r="T1293">
        <v>3.5748424521204298</v>
      </c>
      <c r="U1293">
        <v>3.31531531531532E-3</v>
      </c>
      <c r="V1293">
        <v>22.57883644104</v>
      </c>
      <c r="W1293">
        <v>23.1602172851563</v>
      </c>
      <c r="X1293">
        <v>27.078630447387699</v>
      </c>
      <c r="Y1293">
        <f t="shared" si="20"/>
        <v>4.4997940063476989</v>
      </c>
      <c r="Z1293" t="s">
        <v>9899</v>
      </c>
      <c r="AA1293">
        <v>37</v>
      </c>
      <c r="AB1293" t="s">
        <v>9899</v>
      </c>
      <c r="AC1293" t="s">
        <v>9899</v>
      </c>
      <c r="AD1293" t="s">
        <v>9907</v>
      </c>
      <c r="AE1293" t="s">
        <v>9908</v>
      </c>
      <c r="AF1293">
        <v>4644</v>
      </c>
      <c r="AG1293" t="s">
        <v>9902</v>
      </c>
      <c r="AH1293" t="s">
        <v>16760</v>
      </c>
      <c r="AI1293" t="s">
        <v>1977</v>
      </c>
    </row>
    <row r="1294" spans="1:35" x14ac:dyDescent="0.2">
      <c r="A1294" t="s">
        <v>2092</v>
      </c>
      <c r="B1294">
        <v>-2.6815459728240998</v>
      </c>
      <c r="C1294">
        <v>-2.4071495532989502</v>
      </c>
      <c r="D1294">
        <v>2.6815459728240998</v>
      </c>
      <c r="E1294" t="s">
        <v>30</v>
      </c>
      <c r="F1294">
        <v>3</v>
      </c>
      <c r="I1294">
        <v>2609</v>
      </c>
      <c r="J1294" t="s">
        <v>14701</v>
      </c>
      <c r="K1294" t="s">
        <v>46</v>
      </c>
      <c r="L1294">
        <v>0.84754499999999999</v>
      </c>
      <c r="M1294" s="2">
        <v>9.1235300000000004E-6</v>
      </c>
      <c r="N1294">
        <v>76.691000000000003</v>
      </c>
      <c r="O1294">
        <v>68.477000000000004</v>
      </c>
      <c r="P1294">
        <v>76.197999999999993</v>
      </c>
      <c r="Q1294">
        <v>1.8691</v>
      </c>
      <c r="R1294">
        <v>246890000</v>
      </c>
      <c r="S1294">
        <v>332</v>
      </c>
      <c r="T1294">
        <v>2.86930059143317</v>
      </c>
      <c r="U1294">
        <v>5.7609329446064103E-3</v>
      </c>
      <c r="V1294">
        <v>20.161835670471199</v>
      </c>
      <c r="W1294">
        <v>20.917018890380898</v>
      </c>
      <c r="X1294">
        <v>23.820579528808601</v>
      </c>
      <c r="Y1294">
        <f t="shared" si="20"/>
        <v>3.6587438583374023</v>
      </c>
      <c r="Z1294" t="s">
        <v>9924</v>
      </c>
      <c r="AA1294">
        <v>332</v>
      </c>
      <c r="AB1294" t="s">
        <v>9924</v>
      </c>
      <c r="AC1294" t="s">
        <v>9924</v>
      </c>
      <c r="AD1294" t="s">
        <v>9929</v>
      </c>
      <c r="AE1294" t="s">
        <v>9930</v>
      </c>
      <c r="AF1294">
        <v>4668</v>
      </c>
      <c r="AG1294" t="s">
        <v>9927</v>
      </c>
      <c r="AH1294" t="s">
        <v>16761</v>
      </c>
      <c r="AI1294" t="s">
        <v>1977</v>
      </c>
    </row>
    <row r="1295" spans="1:35" x14ac:dyDescent="0.2">
      <c r="A1295" t="s">
        <v>2092</v>
      </c>
      <c r="B1295">
        <v>-2.6366052627563499</v>
      </c>
      <c r="C1295">
        <v>-2.1216082572936998</v>
      </c>
      <c r="D1295">
        <v>2.6366052627563499</v>
      </c>
      <c r="E1295" t="s">
        <v>30</v>
      </c>
      <c r="F1295">
        <v>3</v>
      </c>
      <c r="I1295">
        <v>2609</v>
      </c>
      <c r="J1295" t="s">
        <v>14701</v>
      </c>
      <c r="K1295" t="s">
        <v>46</v>
      </c>
      <c r="L1295">
        <v>0.89105400000000001</v>
      </c>
      <c r="M1295" s="2">
        <v>9.1235300000000004E-6</v>
      </c>
      <c r="N1295">
        <v>76.691000000000003</v>
      </c>
      <c r="O1295">
        <v>68.477000000000004</v>
      </c>
      <c r="P1295">
        <v>76.691000000000003</v>
      </c>
      <c r="Q1295">
        <v>0.36475999999999997</v>
      </c>
      <c r="R1295">
        <v>91383000</v>
      </c>
      <c r="S1295">
        <v>335</v>
      </c>
      <c r="T1295">
        <v>2.72604320270985</v>
      </c>
      <c r="U1295">
        <v>6.3502538071065996E-3</v>
      </c>
      <c r="V1295">
        <v>20.2756462097168</v>
      </c>
      <c r="W1295">
        <v>20.814912796020501</v>
      </c>
      <c r="X1295">
        <v>23.820579528808601</v>
      </c>
      <c r="Y1295">
        <f t="shared" si="20"/>
        <v>3.5449333190918004</v>
      </c>
      <c r="Z1295" t="s">
        <v>9924</v>
      </c>
      <c r="AA1295">
        <v>335</v>
      </c>
      <c r="AB1295" t="s">
        <v>9924</v>
      </c>
      <c r="AC1295" t="s">
        <v>9924</v>
      </c>
      <c r="AD1295" t="s">
        <v>16762</v>
      </c>
      <c r="AE1295" t="s">
        <v>16763</v>
      </c>
      <c r="AF1295">
        <v>4669</v>
      </c>
      <c r="AG1295" t="s">
        <v>9927</v>
      </c>
      <c r="AH1295" t="s">
        <v>16764</v>
      </c>
      <c r="AI1295" t="s">
        <v>1977</v>
      </c>
    </row>
    <row r="1296" spans="1:35" x14ac:dyDescent="0.2">
      <c r="A1296" t="s">
        <v>653</v>
      </c>
      <c r="B1296">
        <v>-2.3722686767578098</v>
      </c>
      <c r="C1296">
        <v>-2.4770054817199698</v>
      </c>
      <c r="D1296">
        <v>2.4770054817199698</v>
      </c>
      <c r="E1296" t="s">
        <v>30</v>
      </c>
      <c r="F1296">
        <v>3</v>
      </c>
      <c r="I1296">
        <v>2609</v>
      </c>
      <c r="J1296" t="s">
        <v>14701</v>
      </c>
      <c r="K1296" t="s">
        <v>46</v>
      </c>
      <c r="L1296">
        <v>0.96814999999999996</v>
      </c>
      <c r="M1296" s="2">
        <v>9.1235300000000004E-6</v>
      </c>
      <c r="N1296">
        <v>76.691000000000003</v>
      </c>
      <c r="O1296">
        <v>68.477000000000004</v>
      </c>
      <c r="P1296">
        <v>75.325999999999993</v>
      </c>
      <c r="Q1296">
        <v>-0.19048000000000001</v>
      </c>
      <c r="R1296">
        <v>246890000</v>
      </c>
      <c r="S1296">
        <v>338</v>
      </c>
      <c r="T1296">
        <v>2.7327838346516899</v>
      </c>
      <c r="U1296">
        <v>6.3598971722365E-3</v>
      </c>
      <c r="V1296">
        <v>20.251228332519499</v>
      </c>
      <c r="W1296">
        <v>19.737590789794901</v>
      </c>
      <c r="X1296">
        <v>23.820579528808601</v>
      </c>
      <c r="Y1296">
        <f t="shared" si="20"/>
        <v>3.5693511962891016</v>
      </c>
      <c r="Z1296" t="s">
        <v>9924</v>
      </c>
      <c r="AA1296">
        <v>338</v>
      </c>
      <c r="AB1296" t="s">
        <v>9924</v>
      </c>
      <c r="AC1296" t="s">
        <v>9924</v>
      </c>
      <c r="AD1296" t="s">
        <v>9932</v>
      </c>
      <c r="AE1296" t="s">
        <v>9933</v>
      </c>
      <c r="AF1296">
        <v>4670</v>
      </c>
      <c r="AG1296" t="s">
        <v>9927</v>
      </c>
      <c r="AH1296" t="s">
        <v>16765</v>
      </c>
      <c r="AI1296" t="s">
        <v>1977</v>
      </c>
    </row>
    <row r="1297" spans="1:35" x14ac:dyDescent="0.2">
      <c r="A1297" t="s">
        <v>5241</v>
      </c>
      <c r="B1297">
        <v>-4.3039817810058603</v>
      </c>
      <c r="C1297">
        <v>-6.1392030715942401</v>
      </c>
      <c r="D1297">
        <v>6.1392030715942401</v>
      </c>
      <c r="E1297" t="s">
        <v>30</v>
      </c>
      <c r="F1297">
        <v>2</v>
      </c>
      <c r="I1297">
        <v>2627</v>
      </c>
      <c r="J1297" t="s">
        <v>14701</v>
      </c>
      <c r="K1297" t="s">
        <v>46</v>
      </c>
      <c r="L1297">
        <v>0.97323099999999996</v>
      </c>
      <c r="M1297">
        <v>1.15669E-2</v>
      </c>
      <c r="N1297">
        <v>58.131999999999998</v>
      </c>
      <c r="O1297">
        <v>34.177</v>
      </c>
      <c r="P1297">
        <v>58.131999999999998</v>
      </c>
      <c r="Q1297">
        <v>-0.46726000000000001</v>
      </c>
      <c r="R1297">
        <v>485660000</v>
      </c>
      <c r="S1297">
        <v>218</v>
      </c>
      <c r="T1297">
        <v>6.0334441967402404</v>
      </c>
      <c r="U1297">
        <v>4.3636363636363603E-3</v>
      </c>
      <c r="V1297">
        <v>24.075147628784201</v>
      </c>
      <c r="W1297">
        <v>21.738182067871101</v>
      </c>
      <c r="X1297">
        <v>26.4867696762085</v>
      </c>
      <c r="Y1297">
        <f t="shared" si="20"/>
        <v>2.4116220474242986</v>
      </c>
      <c r="Z1297" t="s">
        <v>9970</v>
      </c>
      <c r="AA1297">
        <v>218</v>
      </c>
      <c r="AB1297" t="s">
        <v>9970</v>
      </c>
      <c r="AC1297" t="s">
        <v>9970</v>
      </c>
      <c r="AD1297" t="s">
        <v>16798</v>
      </c>
      <c r="AE1297" t="s">
        <v>16799</v>
      </c>
      <c r="AF1297">
        <v>4696</v>
      </c>
      <c r="AG1297" t="s">
        <v>9973</v>
      </c>
      <c r="AH1297" t="s">
        <v>16800</v>
      </c>
      <c r="AI1297">
        <v>3</v>
      </c>
    </row>
    <row r="1298" spans="1:35" x14ac:dyDescent="0.2">
      <c r="A1298" t="s">
        <v>5241</v>
      </c>
      <c r="B1298">
        <v>-4.2978615760803196</v>
      </c>
      <c r="C1298">
        <v>-6.1338844299316397</v>
      </c>
      <c r="D1298">
        <v>6.1338844299316397</v>
      </c>
      <c r="E1298" t="s">
        <v>30</v>
      </c>
      <c r="F1298">
        <v>2</v>
      </c>
      <c r="I1298">
        <v>2627</v>
      </c>
      <c r="J1298" t="s">
        <v>14701</v>
      </c>
      <c r="K1298" t="s">
        <v>46</v>
      </c>
      <c r="L1298">
        <v>0.99933700000000003</v>
      </c>
      <c r="M1298">
        <v>2.5744499999999998E-3</v>
      </c>
      <c r="N1298">
        <v>99.283000000000001</v>
      </c>
      <c r="O1298">
        <v>65.322000000000003</v>
      </c>
      <c r="P1298">
        <v>99.283000000000001</v>
      </c>
      <c r="Q1298">
        <v>0.37897999999999998</v>
      </c>
      <c r="R1298">
        <v>873010000</v>
      </c>
      <c r="S1298">
        <v>222</v>
      </c>
      <c r="T1298">
        <v>6.0281415154655598</v>
      </c>
      <c r="U1298">
        <v>4.0000000000000001E-3</v>
      </c>
      <c r="V1298">
        <v>24.075147628784201</v>
      </c>
      <c r="W1298">
        <v>21.738182067871101</v>
      </c>
      <c r="X1298">
        <v>26.4867696762085</v>
      </c>
      <c r="Y1298">
        <f t="shared" si="20"/>
        <v>2.4116220474242986</v>
      </c>
      <c r="Z1298" t="s">
        <v>9970</v>
      </c>
      <c r="AA1298">
        <v>222</v>
      </c>
      <c r="AB1298" t="s">
        <v>9970</v>
      </c>
      <c r="AC1298" t="s">
        <v>9970</v>
      </c>
      <c r="AD1298" t="s">
        <v>9971</v>
      </c>
      <c r="AE1298" t="s">
        <v>9972</v>
      </c>
      <c r="AF1298">
        <v>4698</v>
      </c>
      <c r="AG1298" t="s">
        <v>9973</v>
      </c>
      <c r="AH1298" t="s">
        <v>16804</v>
      </c>
      <c r="AI1298" t="s">
        <v>1977</v>
      </c>
    </row>
    <row r="1299" spans="1:35" x14ac:dyDescent="0.2">
      <c r="A1299" t="s">
        <v>89</v>
      </c>
      <c r="B1299">
        <v>-1.5500192642211901</v>
      </c>
      <c r="C1299">
        <v>0</v>
      </c>
      <c r="D1299">
        <v>1.5500192642211901</v>
      </c>
      <c r="E1299" t="s">
        <v>30</v>
      </c>
      <c r="F1299">
        <v>2</v>
      </c>
      <c r="I1299">
        <v>2629</v>
      </c>
      <c r="J1299" t="s">
        <v>14701</v>
      </c>
      <c r="K1299" t="s">
        <v>46</v>
      </c>
      <c r="L1299">
        <v>0.83215799999999995</v>
      </c>
      <c r="M1299">
        <v>1.7878200000000001E-3</v>
      </c>
      <c r="N1299">
        <v>61.167000000000002</v>
      </c>
      <c r="O1299">
        <v>29.233000000000001</v>
      </c>
      <c r="P1299">
        <v>47.261000000000003</v>
      </c>
      <c r="Q1299">
        <v>1.1506000000000001</v>
      </c>
      <c r="R1299">
        <v>2369200000</v>
      </c>
      <c r="S1299">
        <v>102</v>
      </c>
      <c r="T1299">
        <v>1.5517625494373299</v>
      </c>
      <c r="U1299">
        <v>3.2441365660564103E-2</v>
      </c>
      <c r="V1299">
        <v>20.630808830261198</v>
      </c>
      <c r="W1299">
        <v>20.6949577331543</v>
      </c>
      <c r="X1299">
        <v>23.9291429519653</v>
      </c>
      <c r="Y1299">
        <f t="shared" si="20"/>
        <v>3.2983341217041016</v>
      </c>
      <c r="Z1299" t="s">
        <v>9975</v>
      </c>
      <c r="AA1299">
        <v>102</v>
      </c>
      <c r="AB1299" t="s">
        <v>9975</v>
      </c>
      <c r="AC1299" t="s">
        <v>9975</v>
      </c>
      <c r="AD1299" t="s">
        <v>9976</v>
      </c>
      <c r="AE1299" t="s">
        <v>9977</v>
      </c>
      <c r="AF1299">
        <v>4706</v>
      </c>
      <c r="AG1299" t="s">
        <v>9978</v>
      </c>
      <c r="AH1299" t="s">
        <v>16807</v>
      </c>
      <c r="AI1299" t="s">
        <v>1977</v>
      </c>
    </row>
    <row r="1300" spans="1:35" x14ac:dyDescent="0.2">
      <c r="A1300" t="s">
        <v>653</v>
      </c>
      <c r="B1300">
        <v>-1.71273410320282</v>
      </c>
      <c r="C1300">
        <v>-1.6953922510147099</v>
      </c>
      <c r="D1300">
        <v>1.71273410320282</v>
      </c>
      <c r="E1300" t="s">
        <v>30</v>
      </c>
      <c r="F1300">
        <v>2</v>
      </c>
      <c r="I1300">
        <v>2629</v>
      </c>
      <c r="J1300" t="s">
        <v>14701</v>
      </c>
      <c r="K1300" t="s">
        <v>46</v>
      </c>
      <c r="L1300">
        <v>0.987842</v>
      </c>
      <c r="M1300">
        <v>1.7878200000000001E-3</v>
      </c>
      <c r="N1300">
        <v>61.167000000000002</v>
      </c>
      <c r="O1300">
        <v>29.233000000000001</v>
      </c>
      <c r="P1300">
        <v>61.167000000000002</v>
      </c>
      <c r="Q1300">
        <v>-0.76121000000000005</v>
      </c>
      <c r="R1300">
        <v>2369200000</v>
      </c>
      <c r="S1300">
        <v>104</v>
      </c>
      <c r="T1300">
        <v>1.95986418626546</v>
      </c>
      <c r="U1300">
        <v>1.68529014844804E-2</v>
      </c>
      <c r="V1300">
        <v>20.263949394226099</v>
      </c>
      <c r="W1300">
        <v>20.046867370605501</v>
      </c>
      <c r="X1300">
        <v>23.9291429519653</v>
      </c>
      <c r="Y1300">
        <f t="shared" si="20"/>
        <v>3.665193557739201</v>
      </c>
      <c r="Z1300" t="s">
        <v>9975</v>
      </c>
      <c r="AA1300">
        <v>104</v>
      </c>
      <c r="AB1300" t="s">
        <v>9975</v>
      </c>
      <c r="AC1300" t="s">
        <v>9975</v>
      </c>
      <c r="AD1300" t="s">
        <v>9980</v>
      </c>
      <c r="AE1300" t="s">
        <v>9981</v>
      </c>
      <c r="AF1300">
        <v>4707</v>
      </c>
      <c r="AG1300" t="s">
        <v>9978</v>
      </c>
      <c r="AH1300" t="s">
        <v>16808</v>
      </c>
      <c r="AI1300" t="s">
        <v>1977</v>
      </c>
    </row>
    <row r="1301" spans="1:35" x14ac:dyDescent="0.2">
      <c r="A1301" t="s">
        <v>653</v>
      </c>
      <c r="B1301">
        <v>-1.45790863037109</v>
      </c>
      <c r="C1301">
        <v>-2.6821863651275599</v>
      </c>
      <c r="D1301">
        <v>2.6821863651275599</v>
      </c>
      <c r="E1301" t="s">
        <v>30</v>
      </c>
      <c r="F1301">
        <v>2</v>
      </c>
      <c r="I1301">
        <v>2643</v>
      </c>
      <c r="J1301" t="s">
        <v>14701</v>
      </c>
      <c r="K1301" t="s">
        <v>46</v>
      </c>
      <c r="L1301">
        <v>0.99998399999999998</v>
      </c>
      <c r="M1301" s="2">
        <v>8.0692900000000001E-7</v>
      </c>
      <c r="N1301">
        <v>108.49</v>
      </c>
      <c r="O1301">
        <v>84.299000000000007</v>
      </c>
      <c r="P1301">
        <v>103.5</v>
      </c>
      <c r="Q1301">
        <v>0.67962999999999996</v>
      </c>
      <c r="R1301">
        <v>114720000</v>
      </c>
      <c r="S1301">
        <v>210</v>
      </c>
      <c r="T1301">
        <v>2.5986374918027302</v>
      </c>
      <c r="U1301">
        <v>7.3119266055045899E-3</v>
      </c>
      <c r="V1301">
        <v>21.984325408935501</v>
      </c>
      <c r="W1301">
        <v>19.964796066284201</v>
      </c>
      <c r="X1301">
        <v>23.601416587829601</v>
      </c>
      <c r="Y1301">
        <f t="shared" si="20"/>
        <v>1.6170911788940998</v>
      </c>
      <c r="Z1301" t="s">
        <v>10015</v>
      </c>
      <c r="AA1301">
        <v>210</v>
      </c>
      <c r="AB1301" t="s">
        <v>10015</v>
      </c>
      <c r="AC1301" t="s">
        <v>10015</v>
      </c>
      <c r="AD1301" t="s">
        <v>16810</v>
      </c>
      <c r="AE1301" t="s">
        <v>10017</v>
      </c>
      <c r="AF1301">
        <v>4728</v>
      </c>
      <c r="AG1301" t="s">
        <v>10018</v>
      </c>
      <c r="AH1301" t="s">
        <v>16811</v>
      </c>
      <c r="AI1301" t="s">
        <v>1977</v>
      </c>
    </row>
    <row r="1302" spans="1:35" x14ac:dyDescent="0.2">
      <c r="A1302" t="s">
        <v>653</v>
      </c>
      <c r="B1302">
        <v>-1.4167459011077901</v>
      </c>
      <c r="C1302">
        <v>-2.3484356403350799</v>
      </c>
      <c r="D1302">
        <v>2.3484356403350799</v>
      </c>
      <c r="E1302" t="s">
        <v>30</v>
      </c>
      <c r="F1302">
        <v>2</v>
      </c>
      <c r="I1302">
        <v>2643</v>
      </c>
      <c r="J1302" t="s">
        <v>14701</v>
      </c>
      <c r="K1302" t="s">
        <v>46</v>
      </c>
      <c r="L1302">
        <v>0.99941100000000005</v>
      </c>
      <c r="M1302" s="2">
        <v>2.7713899999999998E-7</v>
      </c>
      <c r="N1302">
        <v>110.37</v>
      </c>
      <c r="O1302">
        <v>92.001000000000005</v>
      </c>
      <c r="P1302">
        <v>104.44</v>
      </c>
      <c r="Q1302">
        <v>-0.31708999999999998</v>
      </c>
      <c r="R1302">
        <v>134930000</v>
      </c>
      <c r="S1302">
        <v>219</v>
      </c>
      <c r="T1302">
        <v>2.3031603561801099</v>
      </c>
      <c r="U1302">
        <v>1.04802110817942E-2</v>
      </c>
      <c r="V1302">
        <v>21.690821647644</v>
      </c>
      <c r="W1302">
        <v>19.624517440795898</v>
      </c>
      <c r="X1302">
        <v>23.601416587829601</v>
      </c>
      <c r="Y1302">
        <f t="shared" si="20"/>
        <v>1.9105949401856002</v>
      </c>
      <c r="Z1302" t="s">
        <v>10015</v>
      </c>
      <c r="AA1302">
        <v>219</v>
      </c>
      <c r="AB1302" t="s">
        <v>10015</v>
      </c>
      <c r="AC1302" t="s">
        <v>10015</v>
      </c>
      <c r="AD1302" t="s">
        <v>10020</v>
      </c>
      <c r="AE1302" t="s">
        <v>10021</v>
      </c>
      <c r="AF1302">
        <v>4731</v>
      </c>
      <c r="AG1302" t="s">
        <v>10018</v>
      </c>
      <c r="AH1302" t="s">
        <v>16812</v>
      </c>
      <c r="AI1302" t="s">
        <v>1977</v>
      </c>
    </row>
    <row r="1303" spans="1:35" x14ac:dyDescent="0.2">
      <c r="A1303" t="s">
        <v>2092</v>
      </c>
      <c r="B1303">
        <v>-1.9751440286636399</v>
      </c>
      <c r="C1303">
        <v>-1.6719009876251201</v>
      </c>
      <c r="D1303">
        <v>1.9751440286636399</v>
      </c>
      <c r="E1303" t="s">
        <v>30</v>
      </c>
      <c r="F1303">
        <v>3</v>
      </c>
      <c r="I1303">
        <v>2647</v>
      </c>
      <c r="J1303" t="s">
        <v>14701</v>
      </c>
      <c r="K1303" t="s">
        <v>46</v>
      </c>
      <c r="L1303">
        <v>0.98337699999999995</v>
      </c>
      <c r="M1303" s="2">
        <v>5.7990099999999999E-5</v>
      </c>
      <c r="N1303">
        <v>50.88</v>
      </c>
      <c r="O1303">
        <v>38.683999999999997</v>
      </c>
      <c r="P1303">
        <v>44.098999999999997</v>
      </c>
      <c r="Q1303">
        <v>1.1875</v>
      </c>
      <c r="R1303">
        <v>322160000</v>
      </c>
      <c r="S1303">
        <v>568</v>
      </c>
      <c r="T1303">
        <v>2.1058448139889299</v>
      </c>
      <c r="U1303">
        <v>1.3582384206530001E-2</v>
      </c>
      <c r="V1303">
        <v>23.659030914306602</v>
      </c>
      <c r="W1303">
        <v>23.897998809814499</v>
      </c>
      <c r="X1303">
        <v>25.5740756988525</v>
      </c>
      <c r="Y1303">
        <f t="shared" si="20"/>
        <v>1.9150447845458984</v>
      </c>
      <c r="Z1303" t="s">
        <v>10041</v>
      </c>
      <c r="AA1303" t="s">
        <v>16813</v>
      </c>
      <c r="AB1303" t="s">
        <v>10043</v>
      </c>
      <c r="AC1303" t="s">
        <v>10043</v>
      </c>
      <c r="AD1303" t="s">
        <v>16814</v>
      </c>
      <c r="AE1303" t="s">
        <v>16815</v>
      </c>
      <c r="AF1303">
        <v>4749</v>
      </c>
      <c r="AG1303" t="s">
        <v>10046</v>
      </c>
      <c r="AH1303" t="s">
        <v>16816</v>
      </c>
      <c r="AI1303">
        <v>3</v>
      </c>
    </row>
    <row r="1304" spans="1:35" x14ac:dyDescent="0.2">
      <c r="A1304" t="s">
        <v>2092</v>
      </c>
      <c r="B1304">
        <v>-3.59662985801697</v>
      </c>
      <c r="C1304">
        <v>-2.1513547897338898</v>
      </c>
      <c r="D1304">
        <v>3.59662985801697</v>
      </c>
      <c r="E1304" t="s">
        <v>30</v>
      </c>
      <c r="F1304">
        <v>3</v>
      </c>
      <c r="I1304">
        <v>2647</v>
      </c>
      <c r="J1304" t="s">
        <v>14701</v>
      </c>
      <c r="K1304" t="s">
        <v>46</v>
      </c>
      <c r="L1304">
        <v>0.81769700000000001</v>
      </c>
      <c r="M1304" s="2">
        <v>2.09466E-7</v>
      </c>
      <c r="N1304">
        <v>65.376999999999995</v>
      </c>
      <c r="O1304">
        <v>58.673000000000002</v>
      </c>
      <c r="P1304">
        <v>61.518999999999998</v>
      </c>
      <c r="Q1304">
        <v>-0.47323999999999999</v>
      </c>
      <c r="R1304">
        <v>666220000</v>
      </c>
      <c r="S1304">
        <v>626</v>
      </c>
      <c r="T1304">
        <v>3.5043860186955902</v>
      </c>
      <c r="U1304">
        <v>3.4494382022471899E-3</v>
      </c>
      <c r="V1304">
        <v>23.712669372558601</v>
      </c>
      <c r="W1304">
        <v>25.027788162231399</v>
      </c>
      <c r="X1304">
        <v>26.9450826644897</v>
      </c>
      <c r="Y1304">
        <f t="shared" si="20"/>
        <v>3.2324132919310991</v>
      </c>
      <c r="Z1304" t="s">
        <v>10041</v>
      </c>
      <c r="AA1304" t="s">
        <v>16817</v>
      </c>
      <c r="AB1304" t="s">
        <v>10043</v>
      </c>
      <c r="AC1304" t="s">
        <v>10043</v>
      </c>
      <c r="AD1304" t="s">
        <v>16818</v>
      </c>
      <c r="AE1304" t="s">
        <v>13950</v>
      </c>
      <c r="AF1304">
        <v>4765</v>
      </c>
      <c r="AG1304" t="s">
        <v>10046</v>
      </c>
      <c r="AH1304" t="s">
        <v>16819</v>
      </c>
      <c r="AI1304">
        <v>3</v>
      </c>
    </row>
    <row r="1305" spans="1:35" x14ac:dyDescent="0.2">
      <c r="A1305" t="s">
        <v>653</v>
      </c>
      <c r="B1305">
        <v>-2.3332464694976802</v>
      </c>
      <c r="C1305">
        <v>-2.7227039337158199</v>
      </c>
      <c r="D1305">
        <v>2.7227039337158199</v>
      </c>
      <c r="E1305" t="s">
        <v>30</v>
      </c>
      <c r="F1305">
        <v>3</v>
      </c>
      <c r="I1305">
        <v>2647</v>
      </c>
      <c r="J1305" t="s">
        <v>14701</v>
      </c>
      <c r="K1305" t="s">
        <v>46</v>
      </c>
      <c r="L1305">
        <v>0.99958499999999995</v>
      </c>
      <c r="M1305" s="2">
        <v>2.1200500000000001E-45</v>
      </c>
      <c r="N1305">
        <v>159.62</v>
      </c>
      <c r="O1305">
        <v>152.41999999999999</v>
      </c>
      <c r="P1305">
        <v>127.77</v>
      </c>
      <c r="Q1305">
        <v>3.2849999999999997E-2</v>
      </c>
      <c r="R1305">
        <v>1477700000</v>
      </c>
      <c r="S1305">
        <v>641</v>
      </c>
      <c r="T1305">
        <v>2.8643035152146501</v>
      </c>
      <c r="U1305">
        <v>5.7681159420289903E-3</v>
      </c>
      <c r="V1305">
        <v>21.983009338378899</v>
      </c>
      <c r="W1305">
        <v>20.8805236816406</v>
      </c>
      <c r="X1305">
        <v>25.569412231445298</v>
      </c>
      <c r="Y1305">
        <f t="shared" si="20"/>
        <v>3.5864028930663991</v>
      </c>
      <c r="Z1305" t="s">
        <v>10041</v>
      </c>
      <c r="AA1305" t="s">
        <v>10063</v>
      </c>
      <c r="AB1305" t="s">
        <v>10043</v>
      </c>
      <c r="AC1305" t="s">
        <v>10043</v>
      </c>
      <c r="AD1305" t="s">
        <v>10064</v>
      </c>
      <c r="AE1305" t="s">
        <v>10065</v>
      </c>
      <c r="AF1305">
        <v>4767</v>
      </c>
      <c r="AG1305" t="s">
        <v>10046</v>
      </c>
      <c r="AH1305" t="s">
        <v>16820</v>
      </c>
      <c r="AI1305" t="s">
        <v>1977</v>
      </c>
    </row>
    <row r="1306" spans="1:35" x14ac:dyDescent="0.2">
      <c r="A1306" t="s">
        <v>5241</v>
      </c>
      <c r="B1306">
        <v>-2.6343007087707502</v>
      </c>
      <c r="C1306">
        <v>-4.0259823799133301</v>
      </c>
      <c r="D1306">
        <v>4.0259823799133301</v>
      </c>
      <c r="E1306" t="s">
        <v>30</v>
      </c>
      <c r="F1306">
        <v>2</v>
      </c>
      <c r="I1306">
        <v>2659</v>
      </c>
      <c r="J1306" t="s">
        <v>14701</v>
      </c>
      <c r="K1306" t="s">
        <v>46</v>
      </c>
      <c r="L1306">
        <v>1</v>
      </c>
      <c r="M1306">
        <v>1.13138E-4</v>
      </c>
      <c r="N1306">
        <v>115.57</v>
      </c>
      <c r="O1306">
        <v>91.221999999999994</v>
      </c>
      <c r="P1306">
        <v>55.401000000000003</v>
      </c>
      <c r="Q1306">
        <v>0.71070999999999995</v>
      </c>
      <c r="R1306">
        <v>29852000000</v>
      </c>
      <c r="S1306">
        <v>773</v>
      </c>
      <c r="T1306">
        <v>3.9475975682690798</v>
      </c>
      <c r="U1306">
        <v>3.1090047393364899E-3</v>
      </c>
      <c r="V1306">
        <v>24.4161472320557</v>
      </c>
      <c r="W1306">
        <v>22.657331466674801</v>
      </c>
      <c r="X1306">
        <v>27.1009006500244</v>
      </c>
      <c r="Y1306">
        <f t="shared" si="20"/>
        <v>2.6847534179687003</v>
      </c>
      <c r="Z1306" t="s">
        <v>1278</v>
      </c>
      <c r="AA1306" t="s">
        <v>10075</v>
      </c>
      <c r="AB1306" t="s">
        <v>1280</v>
      </c>
      <c r="AC1306" t="s">
        <v>1280</v>
      </c>
      <c r="AD1306" t="s">
        <v>10076</v>
      </c>
      <c r="AE1306" t="s">
        <v>10077</v>
      </c>
      <c r="AF1306">
        <v>4777</v>
      </c>
      <c r="AG1306" t="s">
        <v>1283</v>
      </c>
      <c r="AH1306" t="s">
        <v>16821</v>
      </c>
      <c r="AI1306" t="s">
        <v>1977</v>
      </c>
    </row>
    <row r="1307" spans="1:35" x14ac:dyDescent="0.2">
      <c r="A1307" t="s">
        <v>5241</v>
      </c>
      <c r="B1307">
        <v>-2.6343007087707502</v>
      </c>
      <c r="C1307">
        <v>-4.0259823799133301</v>
      </c>
      <c r="D1307">
        <v>4.0259823799133301</v>
      </c>
      <c r="E1307" t="s">
        <v>30</v>
      </c>
      <c r="F1307">
        <v>2</v>
      </c>
      <c r="I1307">
        <v>2659</v>
      </c>
      <c r="J1307" t="s">
        <v>14701</v>
      </c>
      <c r="K1307" t="s">
        <v>46</v>
      </c>
      <c r="L1307">
        <v>1</v>
      </c>
      <c r="M1307">
        <v>3.1456000000000002E-4</v>
      </c>
      <c r="N1307">
        <v>99.013000000000005</v>
      </c>
      <c r="O1307">
        <v>80.751000000000005</v>
      </c>
      <c r="P1307">
        <v>55.401000000000003</v>
      </c>
      <c r="Q1307">
        <v>0.71070999999999995</v>
      </c>
      <c r="R1307">
        <v>16676000000</v>
      </c>
      <c r="S1307">
        <v>775</v>
      </c>
      <c r="T1307">
        <v>3.9475975682690798</v>
      </c>
      <c r="U1307">
        <v>3.0798122065727701E-3</v>
      </c>
      <c r="V1307">
        <v>24.4161472320557</v>
      </c>
      <c r="W1307">
        <v>22.657331466674801</v>
      </c>
      <c r="X1307">
        <v>27.1009006500244</v>
      </c>
      <c r="Y1307">
        <f t="shared" si="20"/>
        <v>2.6847534179687003</v>
      </c>
      <c r="Z1307" t="s">
        <v>1278</v>
      </c>
      <c r="AA1307" t="s">
        <v>10079</v>
      </c>
      <c r="AB1307" t="s">
        <v>1280</v>
      </c>
      <c r="AC1307" t="s">
        <v>1280</v>
      </c>
      <c r="AD1307" t="s">
        <v>10080</v>
      </c>
      <c r="AE1307" t="s">
        <v>10077</v>
      </c>
      <c r="AF1307">
        <v>4778</v>
      </c>
      <c r="AG1307" t="s">
        <v>1283</v>
      </c>
      <c r="AH1307" t="s">
        <v>16822</v>
      </c>
      <c r="AI1307" t="s">
        <v>1977</v>
      </c>
    </row>
    <row r="1308" spans="1:35" x14ac:dyDescent="0.2">
      <c r="A1308" t="s">
        <v>5241</v>
      </c>
      <c r="B1308">
        <v>-2.6343007087707502</v>
      </c>
      <c r="C1308">
        <v>-4.0259823799133301</v>
      </c>
      <c r="D1308">
        <v>4.0259823799133301</v>
      </c>
      <c r="E1308" t="s">
        <v>30</v>
      </c>
      <c r="F1308">
        <v>2</v>
      </c>
      <c r="I1308">
        <v>2659</v>
      </c>
      <c r="J1308" t="s">
        <v>14701</v>
      </c>
      <c r="K1308" t="s">
        <v>46</v>
      </c>
      <c r="L1308">
        <v>1</v>
      </c>
      <c r="M1308">
        <v>1.13138E-4</v>
      </c>
      <c r="N1308">
        <v>115.57</v>
      </c>
      <c r="O1308">
        <v>91.221999999999994</v>
      </c>
      <c r="P1308">
        <v>55.401000000000003</v>
      </c>
      <c r="Q1308">
        <v>0.71070999999999995</v>
      </c>
      <c r="R1308">
        <v>30375000000</v>
      </c>
      <c r="S1308">
        <v>777</v>
      </c>
      <c r="T1308">
        <v>3.9475975682690798</v>
      </c>
      <c r="U1308">
        <v>3.0943396226415102E-3</v>
      </c>
      <c r="V1308">
        <v>24.4161472320557</v>
      </c>
      <c r="W1308">
        <v>22.657331466674801</v>
      </c>
      <c r="X1308">
        <v>27.1009006500244</v>
      </c>
      <c r="Y1308">
        <f t="shared" si="20"/>
        <v>2.6847534179687003</v>
      </c>
      <c r="Z1308" t="s">
        <v>1278</v>
      </c>
      <c r="AA1308" t="s">
        <v>10082</v>
      </c>
      <c r="AB1308" t="s">
        <v>1280</v>
      </c>
      <c r="AC1308" t="s">
        <v>1280</v>
      </c>
      <c r="AD1308" t="s">
        <v>10083</v>
      </c>
      <c r="AE1308" t="s">
        <v>10077</v>
      </c>
      <c r="AF1308">
        <v>4779</v>
      </c>
      <c r="AG1308" t="s">
        <v>1283</v>
      </c>
      <c r="AH1308" t="s">
        <v>16823</v>
      </c>
      <c r="AI1308" t="s">
        <v>1977</v>
      </c>
    </row>
    <row r="1309" spans="1:35" x14ac:dyDescent="0.2">
      <c r="A1309" t="s">
        <v>653</v>
      </c>
      <c r="B1309">
        <v>-1.6091122627258301</v>
      </c>
      <c r="C1309">
        <v>-2.6798188686370801</v>
      </c>
      <c r="D1309">
        <v>2.6798188686370801</v>
      </c>
      <c r="E1309" t="s">
        <v>30</v>
      </c>
      <c r="F1309">
        <v>2</v>
      </c>
      <c r="I1309">
        <v>2686</v>
      </c>
      <c r="J1309" t="s">
        <v>14701</v>
      </c>
      <c r="K1309" t="s">
        <v>46</v>
      </c>
      <c r="L1309">
        <v>0.77746300000000002</v>
      </c>
      <c r="M1309" s="2">
        <v>4.4395600000000004E-6</v>
      </c>
      <c r="N1309">
        <v>66.888999999999996</v>
      </c>
      <c r="O1309">
        <v>55.198</v>
      </c>
      <c r="P1309">
        <v>66.888999999999996</v>
      </c>
      <c r="Q1309">
        <v>0.80467999999999995</v>
      </c>
      <c r="R1309">
        <v>515010000</v>
      </c>
      <c r="S1309">
        <v>568</v>
      </c>
      <c r="T1309">
        <v>2.6206967161714099</v>
      </c>
      <c r="U1309">
        <v>7.0779976717112898E-3</v>
      </c>
      <c r="V1309">
        <v>23.502308845520002</v>
      </c>
      <c r="W1309">
        <v>22.980466842651399</v>
      </c>
      <c r="X1309">
        <v>25.7356424331665</v>
      </c>
      <c r="Y1309">
        <f t="shared" si="20"/>
        <v>2.2333335876464986</v>
      </c>
      <c r="Z1309" t="s">
        <v>1812</v>
      </c>
      <c r="AA1309" t="s">
        <v>16840</v>
      </c>
      <c r="AB1309" t="s">
        <v>1814</v>
      </c>
      <c r="AC1309" t="s">
        <v>1814</v>
      </c>
      <c r="AD1309" t="s">
        <v>16841</v>
      </c>
      <c r="AE1309" t="s">
        <v>16842</v>
      </c>
      <c r="AF1309">
        <v>4841</v>
      </c>
      <c r="AG1309" t="s">
        <v>1817</v>
      </c>
      <c r="AH1309" t="s">
        <v>16843</v>
      </c>
      <c r="AI1309" t="s">
        <v>9806</v>
      </c>
    </row>
    <row r="1310" spans="1:35" x14ac:dyDescent="0.2">
      <c r="A1310" t="s">
        <v>2239</v>
      </c>
      <c r="B1310">
        <v>3.0600066184997599</v>
      </c>
      <c r="C1310">
        <v>-3.0600066184997599</v>
      </c>
      <c r="D1310">
        <v>1.5744116306304901</v>
      </c>
      <c r="E1310" t="s">
        <v>30</v>
      </c>
      <c r="F1310">
        <v>3</v>
      </c>
      <c r="I1310">
        <v>2686</v>
      </c>
      <c r="J1310" t="s">
        <v>14701</v>
      </c>
      <c r="K1310" t="s">
        <v>46</v>
      </c>
      <c r="L1310">
        <v>0.99988100000000002</v>
      </c>
      <c r="M1310" s="2">
        <v>6.5394800000000001E-6</v>
      </c>
      <c r="N1310">
        <v>62.831000000000003</v>
      </c>
      <c r="O1310">
        <v>53.116</v>
      </c>
      <c r="P1310">
        <v>57.496000000000002</v>
      </c>
      <c r="Q1310">
        <v>-1.21</v>
      </c>
      <c r="R1310">
        <v>11344000000</v>
      </c>
      <c r="S1310">
        <v>748</v>
      </c>
      <c r="T1310">
        <v>2.9417841811156</v>
      </c>
      <c r="U1310">
        <v>5.3646322378716697E-3</v>
      </c>
      <c r="V1310">
        <v>29.998916625976602</v>
      </c>
      <c r="W1310">
        <v>28.2945652008057</v>
      </c>
      <c r="X1310">
        <v>29.485895156860401</v>
      </c>
      <c r="Y1310">
        <f t="shared" si="20"/>
        <v>-0.51302146911620028</v>
      </c>
      <c r="Z1310" t="s">
        <v>1812</v>
      </c>
      <c r="AA1310" t="s">
        <v>16852</v>
      </c>
      <c r="AB1310" t="s">
        <v>1814</v>
      </c>
      <c r="AC1310" t="s">
        <v>1814</v>
      </c>
      <c r="AD1310" t="s">
        <v>16853</v>
      </c>
      <c r="AE1310" t="s">
        <v>16854</v>
      </c>
      <c r="AF1310">
        <v>4848</v>
      </c>
      <c r="AG1310" t="s">
        <v>1817</v>
      </c>
      <c r="AH1310" t="s">
        <v>16855</v>
      </c>
      <c r="AI1310" t="s">
        <v>9806</v>
      </c>
    </row>
    <row r="1311" spans="1:35" x14ac:dyDescent="0.2">
      <c r="A1311" t="s">
        <v>2239</v>
      </c>
      <c r="B1311">
        <v>3.0600066184997599</v>
      </c>
      <c r="C1311">
        <v>-3.0600066184997599</v>
      </c>
      <c r="D1311">
        <v>1.5744116306304901</v>
      </c>
      <c r="E1311" t="s">
        <v>30</v>
      </c>
      <c r="F1311">
        <v>3</v>
      </c>
      <c r="I1311">
        <v>2686</v>
      </c>
      <c r="J1311" t="s">
        <v>14701</v>
      </c>
      <c r="K1311" t="s">
        <v>46</v>
      </c>
      <c r="L1311">
        <v>0.99987099999999995</v>
      </c>
      <c r="M1311" s="2">
        <v>6.5394800000000001E-6</v>
      </c>
      <c r="N1311">
        <v>62.831000000000003</v>
      </c>
      <c r="O1311">
        <v>53.116</v>
      </c>
      <c r="P1311">
        <v>57.496000000000002</v>
      </c>
      <c r="Q1311">
        <v>-1.21</v>
      </c>
      <c r="R1311">
        <v>11344000000</v>
      </c>
      <c r="S1311">
        <v>749</v>
      </c>
      <c r="T1311">
        <v>2.9417841811156</v>
      </c>
      <c r="U1311">
        <v>5.3730407523510998E-3</v>
      </c>
      <c r="V1311">
        <v>29.998916625976602</v>
      </c>
      <c r="W1311">
        <v>28.2945652008057</v>
      </c>
      <c r="X1311">
        <v>29.485895156860401</v>
      </c>
      <c r="Y1311">
        <f t="shared" si="20"/>
        <v>-0.51302146911620028</v>
      </c>
      <c r="Z1311" t="s">
        <v>1812</v>
      </c>
      <c r="AA1311" t="s">
        <v>16856</v>
      </c>
      <c r="AB1311" t="s">
        <v>1814</v>
      </c>
      <c r="AC1311" t="s">
        <v>1814</v>
      </c>
      <c r="AD1311" t="s">
        <v>16857</v>
      </c>
      <c r="AE1311" t="s">
        <v>16854</v>
      </c>
      <c r="AF1311">
        <v>4849</v>
      </c>
      <c r="AG1311" t="s">
        <v>1817</v>
      </c>
      <c r="AH1311" t="s">
        <v>16858</v>
      </c>
      <c r="AI1311" t="s">
        <v>9806</v>
      </c>
    </row>
    <row r="1312" spans="1:35" x14ac:dyDescent="0.2">
      <c r="A1312" t="s">
        <v>2239</v>
      </c>
      <c r="B1312">
        <v>3.0600066184997599</v>
      </c>
      <c r="C1312">
        <v>-3.0600066184997599</v>
      </c>
      <c r="D1312">
        <v>1.5744116306304901</v>
      </c>
      <c r="E1312" t="s">
        <v>30</v>
      </c>
      <c r="F1312">
        <v>3</v>
      </c>
      <c r="I1312">
        <v>2686</v>
      </c>
      <c r="J1312" t="s">
        <v>14701</v>
      </c>
      <c r="K1312" t="s">
        <v>46</v>
      </c>
      <c r="L1312">
        <v>0.99998799999999999</v>
      </c>
      <c r="M1312" s="2">
        <v>6.5394800000000001E-6</v>
      </c>
      <c r="N1312">
        <v>62.831000000000003</v>
      </c>
      <c r="O1312">
        <v>53.116</v>
      </c>
      <c r="P1312">
        <v>61.417000000000002</v>
      </c>
      <c r="Q1312">
        <v>-0.60185999999999995</v>
      </c>
      <c r="R1312">
        <v>11344000000</v>
      </c>
      <c r="S1312">
        <v>753</v>
      </c>
      <c r="T1312">
        <v>2.9417841811156</v>
      </c>
      <c r="U1312">
        <v>5.3814756671899501E-3</v>
      </c>
      <c r="V1312">
        <v>29.998916625976602</v>
      </c>
      <c r="W1312">
        <v>28.2945652008057</v>
      </c>
      <c r="X1312">
        <v>29.485895156860401</v>
      </c>
      <c r="Y1312">
        <f t="shared" si="20"/>
        <v>-0.51302146911620028</v>
      </c>
      <c r="Z1312" t="s">
        <v>1812</v>
      </c>
      <c r="AA1312" t="s">
        <v>16859</v>
      </c>
      <c r="AB1312" t="s">
        <v>1814</v>
      </c>
      <c r="AC1312" t="s">
        <v>1814</v>
      </c>
      <c r="AD1312" t="s">
        <v>16860</v>
      </c>
      <c r="AE1312" t="s">
        <v>16861</v>
      </c>
      <c r="AF1312">
        <v>4850</v>
      </c>
      <c r="AG1312" t="s">
        <v>1817</v>
      </c>
      <c r="AH1312" t="s">
        <v>16862</v>
      </c>
      <c r="AI1312" t="s">
        <v>9806</v>
      </c>
    </row>
    <row r="1313" spans="1:35" x14ac:dyDescent="0.2">
      <c r="A1313" t="s">
        <v>201</v>
      </c>
      <c r="B1313">
        <v>1.7053382396698</v>
      </c>
      <c r="C1313">
        <v>2.11046361923218</v>
      </c>
      <c r="D1313">
        <v>-2.11046361923218</v>
      </c>
      <c r="E1313" t="s">
        <v>30</v>
      </c>
      <c r="F1313">
        <v>3</v>
      </c>
      <c r="I1313">
        <v>2696</v>
      </c>
      <c r="J1313" t="s">
        <v>14701</v>
      </c>
      <c r="K1313" t="s">
        <v>46</v>
      </c>
      <c r="L1313">
        <v>0.99693600000000004</v>
      </c>
      <c r="M1313">
        <v>1.68746E-3</v>
      </c>
      <c r="N1313">
        <v>63.061999999999998</v>
      </c>
      <c r="O1313">
        <v>39.944000000000003</v>
      </c>
      <c r="P1313">
        <v>54.500999999999998</v>
      </c>
      <c r="Q1313">
        <v>1.1861999999999999</v>
      </c>
      <c r="R1313">
        <v>137080000</v>
      </c>
      <c r="S1313">
        <v>355</v>
      </c>
      <c r="T1313">
        <v>2.2092686531646302</v>
      </c>
      <c r="U1313">
        <v>1.19148936170213E-2</v>
      </c>
      <c r="V1313">
        <v>23.591135978698698</v>
      </c>
      <c r="W1313">
        <v>23.923521041870099</v>
      </c>
      <c r="X1313">
        <v>22.010066986083999</v>
      </c>
      <c r="Y1313">
        <f t="shared" si="20"/>
        <v>-1.5810689926146999</v>
      </c>
      <c r="Z1313" t="s">
        <v>10255</v>
      </c>
      <c r="AA1313" t="s">
        <v>16863</v>
      </c>
      <c r="AB1313" t="s">
        <v>10257</v>
      </c>
      <c r="AC1313" t="s">
        <v>10257</v>
      </c>
      <c r="AD1313" t="s">
        <v>16864</v>
      </c>
      <c r="AE1313" t="s">
        <v>16865</v>
      </c>
      <c r="AF1313">
        <v>4870</v>
      </c>
      <c r="AG1313" t="s">
        <v>10260</v>
      </c>
      <c r="AH1313" t="s">
        <v>16866</v>
      </c>
      <c r="AI1313" t="s">
        <v>1977</v>
      </c>
    </row>
    <row r="1314" spans="1:35" x14ac:dyDescent="0.2">
      <c r="A1314" t="s">
        <v>201</v>
      </c>
      <c r="B1314">
        <v>1.9129364490509</v>
      </c>
      <c r="C1314">
        <v>2.31100225448608</v>
      </c>
      <c r="D1314">
        <v>-2.31100225448608</v>
      </c>
      <c r="E1314" t="s">
        <v>30</v>
      </c>
      <c r="F1314">
        <v>3</v>
      </c>
      <c r="I1314">
        <v>2696</v>
      </c>
      <c r="J1314" t="s">
        <v>14701</v>
      </c>
      <c r="K1314" t="s">
        <v>46</v>
      </c>
      <c r="L1314">
        <v>0.99693600000000004</v>
      </c>
      <c r="M1314">
        <v>1.68746E-3</v>
      </c>
      <c r="N1314">
        <v>63.061999999999998</v>
      </c>
      <c r="O1314">
        <v>39.944000000000003</v>
      </c>
      <c r="P1314">
        <v>54.500999999999998</v>
      </c>
      <c r="Q1314">
        <v>1.1861999999999999</v>
      </c>
      <c r="R1314">
        <v>147710000</v>
      </c>
      <c r="S1314">
        <v>357</v>
      </c>
      <c r="T1314">
        <v>2.42597717583915</v>
      </c>
      <c r="U1314">
        <v>9.0629921259842497E-3</v>
      </c>
      <c r="V1314">
        <v>23.591135978698698</v>
      </c>
      <c r="W1314">
        <v>23.923521041870099</v>
      </c>
      <c r="X1314">
        <v>21.7700853347778</v>
      </c>
      <c r="Y1314">
        <f t="shared" si="20"/>
        <v>-1.8210506439208984</v>
      </c>
      <c r="Z1314" t="s">
        <v>10255</v>
      </c>
      <c r="AA1314" t="s">
        <v>16867</v>
      </c>
      <c r="AB1314" t="s">
        <v>10257</v>
      </c>
      <c r="AC1314" t="s">
        <v>10257</v>
      </c>
      <c r="AD1314" t="s">
        <v>16868</v>
      </c>
      <c r="AE1314" t="s">
        <v>16865</v>
      </c>
      <c r="AF1314">
        <v>4871</v>
      </c>
      <c r="AG1314" t="s">
        <v>10260</v>
      </c>
      <c r="AH1314" t="s">
        <v>16869</v>
      </c>
      <c r="AI1314" t="s">
        <v>1977</v>
      </c>
    </row>
    <row r="1315" spans="1:35" x14ac:dyDescent="0.2">
      <c r="A1315" t="s">
        <v>201</v>
      </c>
      <c r="B1315">
        <v>1.8224130868911701</v>
      </c>
      <c r="C1315">
        <v>1.73373258113861</v>
      </c>
      <c r="D1315">
        <v>-1.8224130868911701</v>
      </c>
      <c r="E1315" t="s">
        <v>30</v>
      </c>
      <c r="F1315">
        <v>2</v>
      </c>
      <c r="I1315">
        <v>2696</v>
      </c>
      <c r="J1315" t="s">
        <v>14701</v>
      </c>
      <c r="K1315" t="s">
        <v>46</v>
      </c>
      <c r="L1315">
        <v>0.99790299999999998</v>
      </c>
      <c r="M1315">
        <v>1.9053200000000001E-3</v>
      </c>
      <c r="N1315">
        <v>81.099000000000004</v>
      </c>
      <c r="O1315">
        <v>37.826999999999998</v>
      </c>
      <c r="P1315">
        <v>81.099000000000004</v>
      </c>
      <c r="Q1315">
        <v>0.24542</v>
      </c>
      <c r="R1315">
        <v>442500000</v>
      </c>
      <c r="S1315">
        <v>436</v>
      </c>
      <c r="T1315">
        <v>2.0415078582834201</v>
      </c>
      <c r="U1315">
        <v>1.48448275862069E-2</v>
      </c>
      <c r="V1315">
        <v>25.0809230804443</v>
      </c>
      <c r="W1315">
        <v>25.008426666259801</v>
      </c>
      <c r="X1315">
        <v>22.3353433609009</v>
      </c>
      <c r="Y1315">
        <f t="shared" si="20"/>
        <v>-2.7455797195434002</v>
      </c>
      <c r="Z1315" t="s">
        <v>10255</v>
      </c>
      <c r="AA1315" t="s">
        <v>16917</v>
      </c>
      <c r="AB1315" t="s">
        <v>10257</v>
      </c>
      <c r="AC1315" t="s">
        <v>10257</v>
      </c>
      <c r="AD1315" t="s">
        <v>16918</v>
      </c>
      <c r="AE1315" t="s">
        <v>16919</v>
      </c>
      <c r="AF1315">
        <v>4915</v>
      </c>
      <c r="AG1315" t="s">
        <v>10260</v>
      </c>
      <c r="AH1315" t="s">
        <v>16920</v>
      </c>
      <c r="AI1315" t="s">
        <v>1977</v>
      </c>
    </row>
    <row r="1316" spans="1:35" x14ac:dyDescent="0.2">
      <c r="A1316" t="s">
        <v>201</v>
      </c>
      <c r="B1316">
        <v>1.40612781047821</v>
      </c>
      <c r="C1316">
        <v>1.45725905895233</v>
      </c>
      <c r="D1316">
        <v>-1.45725905895233</v>
      </c>
      <c r="E1316" t="s">
        <v>30</v>
      </c>
      <c r="F1316">
        <v>3</v>
      </c>
      <c r="I1316">
        <v>2696</v>
      </c>
      <c r="J1316" t="s">
        <v>14701</v>
      </c>
      <c r="K1316" t="s">
        <v>46</v>
      </c>
      <c r="L1316">
        <v>0.99856599999999995</v>
      </c>
      <c r="M1316">
        <v>1.9053200000000001E-3</v>
      </c>
      <c r="N1316">
        <v>81.099000000000004</v>
      </c>
      <c r="O1316">
        <v>37.826999999999998</v>
      </c>
      <c r="P1316">
        <v>64.52</v>
      </c>
      <c r="Q1316">
        <v>0.35721999999999998</v>
      </c>
      <c r="R1316">
        <v>486960000</v>
      </c>
      <c r="S1316">
        <v>438</v>
      </c>
      <c r="T1316">
        <v>1.6624482611975</v>
      </c>
      <c r="U1316">
        <v>2.6869705093833799E-2</v>
      </c>
      <c r="V1316">
        <v>25.235613822937001</v>
      </c>
      <c r="W1316">
        <v>25.8301391601563</v>
      </c>
      <c r="X1316">
        <v>22.460543632507299</v>
      </c>
      <c r="Y1316">
        <f t="shared" si="20"/>
        <v>-2.7750701904297017</v>
      </c>
      <c r="Z1316" t="s">
        <v>10255</v>
      </c>
      <c r="AA1316" t="s">
        <v>16921</v>
      </c>
      <c r="AB1316" t="s">
        <v>10257</v>
      </c>
      <c r="AC1316" t="s">
        <v>10257</v>
      </c>
      <c r="AD1316" t="s">
        <v>16922</v>
      </c>
      <c r="AE1316" t="s">
        <v>16923</v>
      </c>
      <c r="AF1316">
        <v>4916</v>
      </c>
      <c r="AG1316" t="s">
        <v>10260</v>
      </c>
      <c r="AH1316" t="s">
        <v>16924</v>
      </c>
      <c r="AI1316" t="s">
        <v>1977</v>
      </c>
    </row>
    <row r="1317" spans="1:35" x14ac:dyDescent="0.2">
      <c r="A1317" t="s">
        <v>201</v>
      </c>
      <c r="B1317">
        <v>1.31865262985229</v>
      </c>
      <c r="C1317">
        <v>1.41122233867645</v>
      </c>
      <c r="D1317">
        <v>-1.41122233867645</v>
      </c>
      <c r="E1317" t="s">
        <v>30</v>
      </c>
      <c r="F1317">
        <v>3</v>
      </c>
      <c r="I1317">
        <v>2696</v>
      </c>
      <c r="J1317" t="s">
        <v>14701</v>
      </c>
      <c r="K1317" t="s">
        <v>46</v>
      </c>
      <c r="L1317">
        <v>0.997166</v>
      </c>
      <c r="M1317">
        <v>1.9053200000000001E-3</v>
      </c>
      <c r="N1317">
        <v>64.52</v>
      </c>
      <c r="O1317">
        <v>35.973999999999997</v>
      </c>
      <c r="P1317">
        <v>64.52</v>
      </c>
      <c r="Q1317">
        <v>0.35721999999999998</v>
      </c>
      <c r="R1317">
        <v>368400000</v>
      </c>
      <c r="S1317">
        <v>445</v>
      </c>
      <c r="T1317">
        <v>1.5900217401396699</v>
      </c>
      <c r="U1317">
        <v>3.04297352342159E-2</v>
      </c>
      <c r="V1317">
        <v>25.235613822937001</v>
      </c>
      <c r="W1317">
        <v>25.8301391601563</v>
      </c>
      <c r="X1317">
        <v>23.2960748672485</v>
      </c>
      <c r="Y1317">
        <f t="shared" si="20"/>
        <v>-1.9395389556885014</v>
      </c>
      <c r="Z1317" t="s">
        <v>10255</v>
      </c>
      <c r="AA1317" t="s">
        <v>16925</v>
      </c>
      <c r="AB1317" t="s">
        <v>10257</v>
      </c>
      <c r="AC1317" t="s">
        <v>10257</v>
      </c>
      <c r="AD1317" t="s">
        <v>16926</v>
      </c>
      <c r="AE1317" t="s">
        <v>16923</v>
      </c>
      <c r="AF1317">
        <v>4918</v>
      </c>
      <c r="AG1317" t="s">
        <v>10260</v>
      </c>
      <c r="AH1317" t="s">
        <v>16927</v>
      </c>
      <c r="AI1317">
        <v>3</v>
      </c>
    </row>
    <row r="1318" spans="1:35" x14ac:dyDescent="0.2">
      <c r="A1318" t="s">
        <v>2128</v>
      </c>
      <c r="B1318">
        <v>-5.03916311264038</v>
      </c>
      <c r="C1318">
        <v>-2.8026051521301301</v>
      </c>
      <c r="D1318">
        <v>5.03916311264038</v>
      </c>
      <c r="E1318" t="s">
        <v>30</v>
      </c>
      <c r="F1318">
        <v>3</v>
      </c>
      <c r="I1318">
        <v>2748</v>
      </c>
      <c r="J1318" t="s">
        <v>14701</v>
      </c>
      <c r="K1318" t="s">
        <v>46</v>
      </c>
      <c r="L1318">
        <v>0.99911300000000003</v>
      </c>
      <c r="M1318" s="2">
        <v>8.9101699999999996E-7</v>
      </c>
      <c r="N1318">
        <v>104.33</v>
      </c>
      <c r="O1318">
        <v>83.512</v>
      </c>
      <c r="P1318">
        <v>98.019000000000005</v>
      </c>
      <c r="Q1318">
        <v>0.18376999999999999</v>
      </c>
      <c r="R1318">
        <v>976180000</v>
      </c>
      <c r="S1318">
        <v>50</v>
      </c>
      <c r="T1318">
        <v>4.9070081073823202</v>
      </c>
      <c r="U1318">
        <v>3.7857142857142898E-3</v>
      </c>
      <c r="V1318">
        <v>23.905062675476099</v>
      </c>
      <c r="W1318">
        <v>25.450733184814499</v>
      </c>
      <c r="X1318">
        <v>27.018482208251999</v>
      </c>
      <c r="Y1318">
        <f t="shared" si="20"/>
        <v>3.1134195327759002</v>
      </c>
      <c r="Z1318" t="s">
        <v>1328</v>
      </c>
      <c r="AA1318" t="s">
        <v>2107</v>
      </c>
      <c r="AB1318" t="s">
        <v>1330</v>
      </c>
      <c r="AC1318" t="s">
        <v>1330</v>
      </c>
      <c r="AD1318" t="s">
        <v>16951</v>
      </c>
      <c r="AE1318" t="s">
        <v>16952</v>
      </c>
      <c r="AF1318">
        <v>4981</v>
      </c>
      <c r="AG1318" t="s">
        <v>1333</v>
      </c>
      <c r="AH1318" t="s">
        <v>16953</v>
      </c>
      <c r="AI1318" t="s">
        <v>9806</v>
      </c>
    </row>
    <row r="1319" spans="1:35" x14ac:dyDescent="0.2">
      <c r="A1319" t="s">
        <v>2128</v>
      </c>
      <c r="B1319">
        <v>-5.03916311264038</v>
      </c>
      <c r="C1319">
        <v>-2.8026051521301301</v>
      </c>
      <c r="D1319">
        <v>5.03916311264038</v>
      </c>
      <c r="E1319" t="s">
        <v>30</v>
      </c>
      <c r="F1319">
        <v>2</v>
      </c>
      <c r="I1319">
        <v>2748</v>
      </c>
      <c r="J1319" t="s">
        <v>14701</v>
      </c>
      <c r="K1319" t="s">
        <v>46</v>
      </c>
      <c r="L1319">
        <v>0.99846699999999999</v>
      </c>
      <c r="M1319" s="2">
        <v>4.7817899999999999E-11</v>
      </c>
      <c r="N1319">
        <v>161.21</v>
      </c>
      <c r="O1319">
        <v>127.66</v>
      </c>
      <c r="P1319">
        <v>79.465999999999994</v>
      </c>
      <c r="Q1319">
        <v>-0.45122000000000001</v>
      </c>
      <c r="R1319">
        <v>1054100000</v>
      </c>
      <c r="S1319">
        <v>55</v>
      </c>
      <c r="T1319">
        <v>4.9070081073823202</v>
      </c>
      <c r="U1319">
        <v>3.8545454545454499E-3</v>
      </c>
      <c r="V1319">
        <v>23.905062675476099</v>
      </c>
      <c r="W1319">
        <v>25.450733184814499</v>
      </c>
      <c r="X1319">
        <v>27.018482208251999</v>
      </c>
      <c r="Y1319">
        <f t="shared" si="20"/>
        <v>3.1134195327759002</v>
      </c>
      <c r="Z1319" t="s">
        <v>1328</v>
      </c>
      <c r="AA1319" t="s">
        <v>6890</v>
      </c>
      <c r="AB1319" t="s">
        <v>1330</v>
      </c>
      <c r="AC1319" t="s">
        <v>1330</v>
      </c>
      <c r="AD1319" t="s">
        <v>16954</v>
      </c>
      <c r="AE1319" t="s">
        <v>13987</v>
      </c>
      <c r="AF1319">
        <v>4982</v>
      </c>
      <c r="AG1319" t="s">
        <v>1333</v>
      </c>
      <c r="AH1319" t="s">
        <v>16955</v>
      </c>
      <c r="AI1319" t="s">
        <v>1911</v>
      </c>
    </row>
    <row r="1320" spans="1:35" x14ac:dyDescent="0.2">
      <c r="A1320" t="s">
        <v>2128</v>
      </c>
      <c r="B1320">
        <v>-4.6198191642761204</v>
      </c>
      <c r="C1320">
        <v>-2.8402044773101802</v>
      </c>
      <c r="D1320">
        <v>4.6198191642761204</v>
      </c>
      <c r="E1320" t="s">
        <v>30</v>
      </c>
      <c r="F1320">
        <v>2</v>
      </c>
      <c r="I1320">
        <v>2748</v>
      </c>
      <c r="J1320" t="s">
        <v>14701</v>
      </c>
      <c r="K1320" t="s">
        <v>46</v>
      </c>
      <c r="L1320">
        <v>0.99861500000000003</v>
      </c>
      <c r="M1320" s="2">
        <v>4.7817899999999999E-11</v>
      </c>
      <c r="N1320">
        <v>161.22999999999999</v>
      </c>
      <c r="O1320">
        <v>130.19</v>
      </c>
      <c r="P1320">
        <v>159.93</v>
      </c>
      <c r="Q1320">
        <v>-0.68262999999999996</v>
      </c>
      <c r="R1320">
        <v>837390000</v>
      </c>
      <c r="S1320">
        <v>62</v>
      </c>
      <c r="T1320">
        <v>4.5061343089010801</v>
      </c>
      <c r="U1320">
        <v>3.2280701754385998E-3</v>
      </c>
      <c r="V1320">
        <v>20.004199028015101</v>
      </c>
      <c r="W1320">
        <v>21.436443328857401</v>
      </c>
      <c r="X1320">
        <v>24.747188568115199</v>
      </c>
      <c r="Y1320">
        <f t="shared" si="20"/>
        <v>4.7429895401000977</v>
      </c>
      <c r="Z1320" t="s">
        <v>1328</v>
      </c>
      <c r="AA1320" t="s">
        <v>1329</v>
      </c>
      <c r="AB1320" t="s">
        <v>1330</v>
      </c>
      <c r="AC1320" t="s">
        <v>1330</v>
      </c>
      <c r="AD1320" t="s">
        <v>1331</v>
      </c>
      <c r="AE1320" t="s">
        <v>1332</v>
      </c>
      <c r="AF1320">
        <v>4983</v>
      </c>
      <c r="AG1320" t="s">
        <v>1333</v>
      </c>
      <c r="AH1320" t="s">
        <v>16956</v>
      </c>
      <c r="AI1320" t="s">
        <v>303</v>
      </c>
    </row>
    <row r="1321" spans="1:35" x14ac:dyDescent="0.2">
      <c r="A1321" t="s">
        <v>2092</v>
      </c>
      <c r="B1321">
        <v>-3.5696268081664999</v>
      </c>
      <c r="C1321">
        <v>-2.26310157775879</v>
      </c>
      <c r="D1321">
        <v>3.5696268081664999</v>
      </c>
      <c r="E1321" t="s">
        <v>30</v>
      </c>
      <c r="F1321">
        <v>3</v>
      </c>
      <c r="I1321">
        <v>2764</v>
      </c>
      <c r="J1321" t="s">
        <v>14701</v>
      </c>
      <c r="K1321" t="s">
        <v>46</v>
      </c>
      <c r="L1321">
        <v>1</v>
      </c>
      <c r="M1321">
        <v>5.7720099999999995E-4</v>
      </c>
      <c r="N1321">
        <v>92.239000000000004</v>
      </c>
      <c r="O1321">
        <v>71.405000000000001</v>
      </c>
      <c r="P1321">
        <v>44.816000000000003</v>
      </c>
      <c r="Q1321">
        <v>-0.14477999999999999</v>
      </c>
      <c r="R1321">
        <v>727590000</v>
      </c>
      <c r="S1321">
        <v>548</v>
      </c>
      <c r="T1321">
        <v>3.4955666675109001</v>
      </c>
      <c r="U1321">
        <v>3.49720670391061E-3</v>
      </c>
      <c r="V1321">
        <v>20.098241806030298</v>
      </c>
      <c r="W1321">
        <v>21.748865127563501</v>
      </c>
      <c r="X1321">
        <v>25.113162040710399</v>
      </c>
      <c r="Y1321">
        <f t="shared" si="20"/>
        <v>5.0149202346801012</v>
      </c>
      <c r="Z1321" t="s">
        <v>10510</v>
      </c>
      <c r="AA1321" t="s">
        <v>3506</v>
      </c>
      <c r="AB1321" t="s">
        <v>10511</v>
      </c>
      <c r="AC1321" t="s">
        <v>10511</v>
      </c>
      <c r="AD1321" t="s">
        <v>10512</v>
      </c>
      <c r="AE1321" t="s">
        <v>10513</v>
      </c>
      <c r="AF1321">
        <v>5003</v>
      </c>
      <c r="AG1321" t="s">
        <v>10514</v>
      </c>
      <c r="AH1321" t="s">
        <v>16963</v>
      </c>
      <c r="AI1321" t="s">
        <v>1977</v>
      </c>
    </row>
    <row r="1322" spans="1:35" x14ac:dyDescent="0.2">
      <c r="A1322" t="s">
        <v>2092</v>
      </c>
      <c r="B1322">
        <v>-3.8643026351928702</v>
      </c>
      <c r="C1322">
        <v>-2.3184762001037602</v>
      </c>
      <c r="D1322">
        <v>3.8643026351928702</v>
      </c>
      <c r="E1322" t="s">
        <v>30</v>
      </c>
      <c r="F1322">
        <v>3</v>
      </c>
      <c r="I1322">
        <v>2764</v>
      </c>
      <c r="J1322" t="s">
        <v>14701</v>
      </c>
      <c r="K1322" t="s">
        <v>46</v>
      </c>
      <c r="L1322">
        <v>1</v>
      </c>
      <c r="M1322">
        <v>4.7222699999999998E-4</v>
      </c>
      <c r="N1322">
        <v>102.45</v>
      </c>
      <c r="O1322">
        <v>70.022000000000006</v>
      </c>
      <c r="P1322">
        <v>44.816000000000003</v>
      </c>
      <c r="Q1322">
        <v>-0.14477999999999999</v>
      </c>
      <c r="R1322">
        <v>1015300000</v>
      </c>
      <c r="S1322">
        <v>552</v>
      </c>
      <c r="T1322">
        <v>3.7646943588392001</v>
      </c>
      <c r="U1322">
        <v>2.97744360902256E-3</v>
      </c>
      <c r="V1322">
        <v>19.9002590179443</v>
      </c>
      <c r="W1322">
        <v>21.748865127563501</v>
      </c>
      <c r="X1322">
        <v>25.113162040710399</v>
      </c>
      <c r="Y1322">
        <f t="shared" si="20"/>
        <v>5.2129030227660991</v>
      </c>
      <c r="Z1322" t="s">
        <v>10510</v>
      </c>
      <c r="AA1322" t="s">
        <v>10516</v>
      </c>
      <c r="AB1322" t="s">
        <v>10511</v>
      </c>
      <c r="AC1322" t="s">
        <v>10511</v>
      </c>
      <c r="AD1322" t="s">
        <v>10517</v>
      </c>
      <c r="AE1322" t="s">
        <v>10513</v>
      </c>
      <c r="AF1322">
        <v>5004</v>
      </c>
      <c r="AG1322" t="s">
        <v>10514</v>
      </c>
      <c r="AH1322" t="s">
        <v>16964</v>
      </c>
      <c r="AI1322" t="s">
        <v>1977</v>
      </c>
    </row>
    <row r="1323" spans="1:35" x14ac:dyDescent="0.2">
      <c r="A1323" t="s">
        <v>2092</v>
      </c>
      <c r="B1323">
        <v>-4.0165286064147896</v>
      </c>
      <c r="C1323">
        <v>-3.1598269939422599</v>
      </c>
      <c r="D1323">
        <v>4.0165286064147896</v>
      </c>
      <c r="E1323" t="s">
        <v>30</v>
      </c>
      <c r="F1323">
        <v>3</v>
      </c>
      <c r="I1323">
        <v>2775</v>
      </c>
      <c r="J1323" t="s">
        <v>14701</v>
      </c>
      <c r="K1323" t="s">
        <v>46</v>
      </c>
      <c r="L1323">
        <v>0.99998500000000001</v>
      </c>
      <c r="M1323" s="2">
        <v>1.6022E-18</v>
      </c>
      <c r="N1323">
        <v>146.47</v>
      </c>
      <c r="O1323">
        <v>128.44999999999999</v>
      </c>
      <c r="P1323">
        <v>117.35</v>
      </c>
      <c r="Q1323">
        <v>0.44619999999999999</v>
      </c>
      <c r="R1323">
        <v>6631000000</v>
      </c>
      <c r="S1323">
        <v>20</v>
      </c>
      <c r="T1323">
        <v>4.0473797487897203</v>
      </c>
      <c r="U1323">
        <v>3.2768361581920901E-3</v>
      </c>
      <c r="V1323">
        <v>23.453899383544901</v>
      </c>
      <c r="W1323">
        <v>24.333335876464801</v>
      </c>
      <c r="X1323">
        <v>27.266651153564499</v>
      </c>
      <c r="Y1323">
        <f t="shared" si="20"/>
        <v>3.8127517700195988</v>
      </c>
      <c r="Z1323" t="s">
        <v>10562</v>
      </c>
      <c r="AA1323" t="s">
        <v>318</v>
      </c>
      <c r="AB1323" t="s">
        <v>10563</v>
      </c>
      <c r="AC1323" t="s">
        <v>10563</v>
      </c>
      <c r="AD1323" t="s">
        <v>10564</v>
      </c>
      <c r="AE1323" t="s">
        <v>10565</v>
      </c>
      <c r="AF1323">
        <v>5027</v>
      </c>
      <c r="AG1323" t="s">
        <v>10566</v>
      </c>
      <c r="AH1323" t="s">
        <v>16976</v>
      </c>
      <c r="AI1323" t="s">
        <v>1977</v>
      </c>
    </row>
    <row r="1324" spans="1:35" x14ac:dyDescent="0.2">
      <c r="A1324" t="s">
        <v>2092</v>
      </c>
      <c r="B1324">
        <v>-4.0165286064147896</v>
      </c>
      <c r="C1324">
        <v>-3.1598269939422599</v>
      </c>
      <c r="D1324">
        <v>4.0165286064147896</v>
      </c>
      <c r="E1324" t="s">
        <v>30</v>
      </c>
      <c r="F1324">
        <v>3</v>
      </c>
      <c r="I1324">
        <v>2775</v>
      </c>
      <c r="J1324" t="s">
        <v>14701</v>
      </c>
      <c r="K1324" t="s">
        <v>46</v>
      </c>
      <c r="L1324">
        <v>0.99948700000000001</v>
      </c>
      <c r="M1324" s="2">
        <v>2.2097599999999999E-18</v>
      </c>
      <c r="N1324">
        <v>142.78</v>
      </c>
      <c r="O1324">
        <v>123.84</v>
      </c>
      <c r="P1324">
        <v>120.33</v>
      </c>
      <c r="Q1324">
        <v>0.42438999999999999</v>
      </c>
      <c r="R1324">
        <v>2147300000</v>
      </c>
      <c r="S1324">
        <v>25</v>
      </c>
      <c r="T1324">
        <v>4.0473797487897203</v>
      </c>
      <c r="U1324">
        <v>3.2584269662921301E-3</v>
      </c>
      <c r="V1324">
        <v>23.453899383544901</v>
      </c>
      <c r="W1324">
        <v>24.333335876464801</v>
      </c>
      <c r="X1324">
        <v>27.266651153564499</v>
      </c>
      <c r="Y1324">
        <f t="shared" si="20"/>
        <v>3.8127517700195988</v>
      </c>
      <c r="Z1324" t="s">
        <v>10562</v>
      </c>
      <c r="AA1324" t="s">
        <v>3442</v>
      </c>
      <c r="AB1324" t="s">
        <v>10563</v>
      </c>
      <c r="AC1324" t="s">
        <v>10563</v>
      </c>
      <c r="AD1324" t="s">
        <v>10568</v>
      </c>
      <c r="AE1324" t="s">
        <v>10569</v>
      </c>
      <c r="AF1324">
        <v>5028</v>
      </c>
      <c r="AG1324" t="s">
        <v>10566</v>
      </c>
      <c r="AH1324" t="s">
        <v>16977</v>
      </c>
      <c r="AI1324" t="s">
        <v>1977</v>
      </c>
    </row>
    <row r="1325" spans="1:35" x14ac:dyDescent="0.2">
      <c r="A1325" t="s">
        <v>2092</v>
      </c>
      <c r="B1325">
        <v>-3.7581274509429901</v>
      </c>
      <c r="C1325">
        <v>-3.3491969108581499</v>
      </c>
      <c r="D1325">
        <v>3.7581274509429901</v>
      </c>
      <c r="E1325" t="s">
        <v>30</v>
      </c>
      <c r="F1325">
        <v>2</v>
      </c>
      <c r="I1325">
        <v>2775</v>
      </c>
      <c r="J1325" t="s">
        <v>14701</v>
      </c>
      <c r="K1325" t="s">
        <v>46</v>
      </c>
      <c r="L1325">
        <v>0.99991300000000005</v>
      </c>
      <c r="M1325" s="2">
        <v>1.6022E-18</v>
      </c>
      <c r="N1325">
        <v>146.47</v>
      </c>
      <c r="O1325">
        <v>128.44999999999999</v>
      </c>
      <c r="P1325">
        <v>142.53</v>
      </c>
      <c r="Q1325">
        <v>0.64770000000000005</v>
      </c>
      <c r="R1325">
        <v>7864900000</v>
      </c>
      <c r="S1325">
        <v>33</v>
      </c>
      <c r="T1325">
        <v>3.9310464067777602</v>
      </c>
      <c r="U1325">
        <v>3.0684931506849301E-3</v>
      </c>
      <c r="V1325">
        <v>23.161039352416999</v>
      </c>
      <c r="W1325">
        <v>23.645704269409201</v>
      </c>
      <c r="X1325">
        <v>27.266651153564499</v>
      </c>
      <c r="Y1325">
        <f t="shared" si="20"/>
        <v>4.1056118011475</v>
      </c>
      <c r="Z1325" t="s">
        <v>10562</v>
      </c>
      <c r="AA1325" t="s">
        <v>10571</v>
      </c>
      <c r="AB1325" t="s">
        <v>10563</v>
      </c>
      <c r="AC1325" t="s">
        <v>10563</v>
      </c>
      <c r="AD1325" t="s">
        <v>10572</v>
      </c>
      <c r="AE1325" t="s">
        <v>10573</v>
      </c>
      <c r="AF1325">
        <v>5030</v>
      </c>
      <c r="AG1325" t="s">
        <v>10566</v>
      </c>
      <c r="AH1325" t="s">
        <v>16978</v>
      </c>
      <c r="AI1325" t="s">
        <v>1977</v>
      </c>
    </row>
    <row r="1326" spans="1:35" x14ac:dyDescent="0.2">
      <c r="A1326" t="s">
        <v>89</v>
      </c>
      <c r="B1326">
        <v>-2.2296280860900901</v>
      </c>
      <c r="C1326">
        <v>0</v>
      </c>
      <c r="D1326">
        <v>2.2296280860900901</v>
      </c>
      <c r="E1326" t="s">
        <v>30</v>
      </c>
      <c r="F1326">
        <v>3</v>
      </c>
      <c r="I1326">
        <v>2797</v>
      </c>
      <c r="J1326" t="s">
        <v>14701</v>
      </c>
      <c r="K1326" t="s">
        <v>46</v>
      </c>
      <c r="L1326">
        <v>0.98614100000000005</v>
      </c>
      <c r="M1326">
        <v>7.9761199999999995E-4</v>
      </c>
      <c r="N1326">
        <v>64.203000000000003</v>
      </c>
      <c r="O1326">
        <v>44.625</v>
      </c>
      <c r="P1326">
        <v>53.359000000000002</v>
      </c>
      <c r="Q1326">
        <v>-0.62931000000000004</v>
      </c>
      <c r="R1326">
        <v>65511000</v>
      </c>
      <c r="S1326">
        <v>306</v>
      </c>
      <c r="T1326">
        <v>2.1554371848696001</v>
      </c>
      <c r="U1326">
        <v>1.28151658767773E-2</v>
      </c>
      <c r="V1326">
        <v>20.7740993499756</v>
      </c>
      <c r="W1326">
        <v>22.124362945556602</v>
      </c>
      <c r="X1326">
        <v>22.561312675476099</v>
      </c>
      <c r="Y1326">
        <f t="shared" si="20"/>
        <v>1.7872133255004989</v>
      </c>
      <c r="Z1326" t="s">
        <v>10646</v>
      </c>
      <c r="AA1326">
        <v>306</v>
      </c>
      <c r="AB1326" t="s">
        <v>10646</v>
      </c>
      <c r="AC1326" t="s">
        <v>10646</v>
      </c>
      <c r="AD1326" t="s">
        <v>16994</v>
      </c>
      <c r="AE1326" t="s">
        <v>10648</v>
      </c>
      <c r="AF1326">
        <v>5076</v>
      </c>
      <c r="AG1326" t="s">
        <v>10649</v>
      </c>
      <c r="AH1326" t="s">
        <v>16995</v>
      </c>
      <c r="AI1326" t="s">
        <v>1977</v>
      </c>
    </row>
    <row r="1327" spans="1:35" x14ac:dyDescent="0.2">
      <c r="A1327" t="s">
        <v>89</v>
      </c>
      <c r="B1327">
        <v>-1.4770520925521899</v>
      </c>
      <c r="C1327">
        <v>0</v>
      </c>
      <c r="D1327">
        <v>1.4770520925521899</v>
      </c>
      <c r="E1327" t="s">
        <v>30</v>
      </c>
      <c r="F1327">
        <v>3</v>
      </c>
      <c r="I1327">
        <v>2797</v>
      </c>
      <c r="J1327" t="s">
        <v>14701</v>
      </c>
      <c r="K1327" t="s">
        <v>46</v>
      </c>
      <c r="L1327">
        <v>0.81454899999999997</v>
      </c>
      <c r="M1327">
        <v>6.3684400000000002E-4</v>
      </c>
      <c r="N1327">
        <v>66.12</v>
      </c>
      <c r="O1327">
        <v>47.081000000000003</v>
      </c>
      <c r="P1327">
        <v>53.359000000000002</v>
      </c>
      <c r="Q1327">
        <v>-0.62931000000000004</v>
      </c>
      <c r="R1327">
        <v>75501000</v>
      </c>
      <c r="S1327">
        <v>310</v>
      </c>
      <c r="T1327">
        <v>1.39345713532896</v>
      </c>
      <c r="U1327">
        <v>4.2577973568281899E-2</v>
      </c>
      <c r="V1327">
        <v>20.7740993499756</v>
      </c>
      <c r="W1327">
        <v>22.124362945556602</v>
      </c>
      <c r="X1327">
        <v>22.4061794281006</v>
      </c>
      <c r="Y1327">
        <f t="shared" si="20"/>
        <v>1.632080078125</v>
      </c>
      <c r="Z1327" t="s">
        <v>10646</v>
      </c>
      <c r="AA1327">
        <v>310</v>
      </c>
      <c r="AB1327" t="s">
        <v>10646</v>
      </c>
      <c r="AC1327" t="s">
        <v>10646</v>
      </c>
      <c r="AD1327" t="s">
        <v>10647</v>
      </c>
      <c r="AE1327" t="s">
        <v>10648</v>
      </c>
      <c r="AF1327">
        <v>5077</v>
      </c>
      <c r="AG1327" t="s">
        <v>10649</v>
      </c>
      <c r="AH1327" t="s">
        <v>16996</v>
      </c>
      <c r="AI1327" t="s">
        <v>1977</v>
      </c>
    </row>
    <row r="1328" spans="1:35" x14ac:dyDescent="0.2">
      <c r="A1328" t="s">
        <v>89</v>
      </c>
      <c r="B1328">
        <v>-1.78758752346039</v>
      </c>
      <c r="C1328">
        <v>0</v>
      </c>
      <c r="D1328">
        <v>1.78758752346039</v>
      </c>
      <c r="E1328" t="s">
        <v>30</v>
      </c>
      <c r="F1328">
        <v>3</v>
      </c>
      <c r="I1328">
        <v>2797</v>
      </c>
      <c r="J1328" t="s">
        <v>14701</v>
      </c>
      <c r="K1328" t="s">
        <v>46</v>
      </c>
      <c r="L1328">
        <v>0.78638699999999995</v>
      </c>
      <c r="M1328">
        <v>1.7259199999999999E-3</v>
      </c>
      <c r="N1328">
        <v>53.359000000000002</v>
      </c>
      <c r="O1328">
        <v>38.104999999999997</v>
      </c>
      <c r="P1328">
        <v>53.359000000000002</v>
      </c>
      <c r="Q1328">
        <v>-0.62931000000000004</v>
      </c>
      <c r="R1328">
        <v>41681000</v>
      </c>
      <c r="S1328">
        <v>314</v>
      </c>
      <c r="T1328">
        <v>1.7307183915631399</v>
      </c>
      <c r="U1328">
        <v>2.3932508436445399E-2</v>
      </c>
      <c r="V1328">
        <v>20.7740993499756</v>
      </c>
      <c r="W1328">
        <v>22.124362945556602</v>
      </c>
      <c r="X1328">
        <v>22.311460494995099</v>
      </c>
      <c r="Y1328">
        <f t="shared" si="20"/>
        <v>1.5373611450194993</v>
      </c>
      <c r="Z1328" t="s">
        <v>10646</v>
      </c>
      <c r="AA1328">
        <v>314</v>
      </c>
      <c r="AB1328" t="s">
        <v>10646</v>
      </c>
      <c r="AC1328" t="s">
        <v>10646</v>
      </c>
      <c r="AD1328" t="s">
        <v>16997</v>
      </c>
      <c r="AE1328" t="s">
        <v>10648</v>
      </c>
      <c r="AF1328">
        <v>5079</v>
      </c>
      <c r="AG1328" t="s">
        <v>10649</v>
      </c>
      <c r="AH1328" t="s">
        <v>16998</v>
      </c>
      <c r="AI1328" t="s">
        <v>1977</v>
      </c>
    </row>
    <row r="1329" spans="1:35" x14ac:dyDescent="0.2">
      <c r="A1329" t="s">
        <v>653</v>
      </c>
      <c r="B1329">
        <v>-3.77126145362854</v>
      </c>
      <c r="C1329">
        <v>-4.5304412841796902</v>
      </c>
      <c r="D1329">
        <v>4.5304412841796902</v>
      </c>
      <c r="E1329" t="s">
        <v>30</v>
      </c>
      <c r="F1329">
        <v>2</v>
      </c>
      <c r="I1329">
        <v>2835</v>
      </c>
      <c r="J1329" t="s">
        <v>14701</v>
      </c>
      <c r="K1329" t="s">
        <v>46</v>
      </c>
      <c r="L1329">
        <v>0.88257200000000002</v>
      </c>
      <c r="M1329" s="2">
        <v>2.91107E-6</v>
      </c>
      <c r="N1329">
        <v>109.1</v>
      </c>
      <c r="O1329">
        <v>87.543999999999997</v>
      </c>
      <c r="P1329">
        <v>109.1</v>
      </c>
      <c r="Q1329">
        <v>-0.88717999999999997</v>
      </c>
      <c r="R1329">
        <v>981250000</v>
      </c>
      <c r="S1329">
        <v>432</v>
      </c>
      <c r="T1329">
        <v>4.5993608415225804</v>
      </c>
      <c r="U1329">
        <v>3.2577319587628901E-3</v>
      </c>
      <c r="V1329">
        <v>24.240516662597699</v>
      </c>
      <c r="W1329">
        <v>22.780145645141602</v>
      </c>
      <c r="X1329">
        <v>27.1687173843384</v>
      </c>
      <c r="Y1329">
        <f t="shared" si="20"/>
        <v>2.9282007217407013</v>
      </c>
      <c r="Z1329" t="s">
        <v>10725</v>
      </c>
      <c r="AA1329" t="s">
        <v>13007</v>
      </c>
      <c r="AB1329" t="s">
        <v>10727</v>
      </c>
      <c r="AC1329" t="s">
        <v>10727</v>
      </c>
      <c r="AD1329" t="s">
        <v>17010</v>
      </c>
      <c r="AE1329" t="s">
        <v>10738</v>
      </c>
      <c r="AF1329">
        <v>5141</v>
      </c>
      <c r="AG1329" t="s">
        <v>10730</v>
      </c>
      <c r="AH1329" t="s">
        <v>17011</v>
      </c>
      <c r="AI1329" t="s">
        <v>1977</v>
      </c>
    </row>
    <row r="1330" spans="1:35" x14ac:dyDescent="0.2">
      <c r="A1330" t="s">
        <v>653</v>
      </c>
      <c r="B1330">
        <v>-3.5131647586822501</v>
      </c>
      <c r="C1330">
        <v>-4.1508316993713397</v>
      </c>
      <c r="D1330">
        <v>4.1508316993713397</v>
      </c>
      <c r="E1330" t="s">
        <v>30</v>
      </c>
      <c r="F1330">
        <v>2</v>
      </c>
      <c r="I1330">
        <v>2835</v>
      </c>
      <c r="J1330" t="s">
        <v>14701</v>
      </c>
      <c r="K1330" t="s">
        <v>46</v>
      </c>
      <c r="L1330">
        <v>0.99704700000000002</v>
      </c>
      <c r="M1330" s="2">
        <v>2.91107E-6</v>
      </c>
      <c r="N1330">
        <v>109.1</v>
      </c>
      <c r="O1330">
        <v>87.543999999999997</v>
      </c>
      <c r="P1330">
        <v>109.1</v>
      </c>
      <c r="Q1330">
        <v>-0.88717999999999997</v>
      </c>
      <c r="R1330">
        <v>2460800000</v>
      </c>
      <c r="S1330">
        <v>439</v>
      </c>
      <c r="T1330">
        <v>4.2505888700485102</v>
      </c>
      <c r="U1330">
        <v>2.94736842105263E-3</v>
      </c>
      <c r="V1330">
        <v>24.32200050354</v>
      </c>
      <c r="W1330">
        <v>23.457511901855501</v>
      </c>
      <c r="X1330">
        <v>27.1993618011475</v>
      </c>
      <c r="Y1330">
        <f t="shared" si="20"/>
        <v>2.8773612976075</v>
      </c>
      <c r="Z1330" t="s">
        <v>10725</v>
      </c>
      <c r="AA1330" t="s">
        <v>10736</v>
      </c>
      <c r="AB1330" t="s">
        <v>10727</v>
      </c>
      <c r="AC1330" t="s">
        <v>10727</v>
      </c>
      <c r="AD1330" t="s">
        <v>10737</v>
      </c>
      <c r="AE1330" t="s">
        <v>10738</v>
      </c>
      <c r="AF1330">
        <v>5145</v>
      </c>
      <c r="AG1330" t="s">
        <v>10730</v>
      </c>
      <c r="AH1330" t="s">
        <v>17014</v>
      </c>
      <c r="AI1330" t="s">
        <v>1977</v>
      </c>
    </row>
    <row r="1331" spans="1:35" x14ac:dyDescent="0.2">
      <c r="A1331" t="s">
        <v>2092</v>
      </c>
      <c r="B1331">
        <v>-2.6790721416473402</v>
      </c>
      <c r="C1331">
        <v>-2.3164753913879399</v>
      </c>
      <c r="D1331">
        <v>2.6790721416473402</v>
      </c>
      <c r="E1331" t="s">
        <v>30</v>
      </c>
      <c r="F1331">
        <v>2</v>
      </c>
      <c r="I1331">
        <v>2835</v>
      </c>
      <c r="J1331" t="s">
        <v>14701</v>
      </c>
      <c r="K1331" t="s">
        <v>46</v>
      </c>
      <c r="L1331">
        <v>0.98225300000000004</v>
      </c>
      <c r="M1331" s="2">
        <v>1.7145199999999999E-7</v>
      </c>
      <c r="N1331">
        <v>111.39</v>
      </c>
      <c r="O1331">
        <v>91.694999999999993</v>
      </c>
      <c r="P1331">
        <v>75.534999999999997</v>
      </c>
      <c r="Q1331">
        <v>0.48325000000000001</v>
      </c>
      <c r="R1331">
        <v>1268400000</v>
      </c>
      <c r="S1331">
        <v>415</v>
      </c>
      <c r="T1331">
        <v>2.8293428171591199</v>
      </c>
      <c r="U1331">
        <v>5.8983050847457603E-3</v>
      </c>
      <c r="V1331">
        <v>23.9032754898071</v>
      </c>
      <c r="W1331">
        <v>24.196855545043899</v>
      </c>
      <c r="X1331">
        <v>26.367631912231399</v>
      </c>
      <c r="Y1331">
        <f t="shared" si="20"/>
        <v>2.4643564224242986</v>
      </c>
      <c r="Z1331" t="s">
        <v>10725</v>
      </c>
      <c r="AA1331" t="s">
        <v>17018</v>
      </c>
      <c r="AB1331" t="s">
        <v>10727</v>
      </c>
      <c r="AC1331" t="s">
        <v>10727</v>
      </c>
      <c r="AD1331" t="s">
        <v>17019</v>
      </c>
      <c r="AE1331" t="s">
        <v>17020</v>
      </c>
      <c r="AF1331">
        <v>5152</v>
      </c>
      <c r="AG1331" t="s">
        <v>10730</v>
      </c>
      <c r="AH1331" t="s">
        <v>17021</v>
      </c>
      <c r="AI1331" t="s">
        <v>1977</v>
      </c>
    </row>
    <row r="1332" spans="1:35" x14ac:dyDescent="0.2">
      <c r="A1332" t="s">
        <v>653</v>
      </c>
      <c r="B1332">
        <v>-2.8032271862029998</v>
      </c>
      <c r="C1332">
        <v>-2.8756349086761501</v>
      </c>
      <c r="D1332">
        <v>2.8756349086761501</v>
      </c>
      <c r="E1332" t="s">
        <v>30</v>
      </c>
      <c r="F1332">
        <v>3</v>
      </c>
      <c r="I1332">
        <v>2867</v>
      </c>
      <c r="J1332" t="s">
        <v>14701</v>
      </c>
      <c r="K1332" t="s">
        <v>46</v>
      </c>
      <c r="L1332">
        <v>0.88856299999999999</v>
      </c>
      <c r="M1332" s="2">
        <v>9.1921899999999996E-67</v>
      </c>
      <c r="N1332">
        <v>224.42</v>
      </c>
      <c r="O1332">
        <v>183.07</v>
      </c>
      <c r="P1332">
        <v>95.212000000000003</v>
      </c>
      <c r="Q1332">
        <v>-0.23941999999999999</v>
      </c>
      <c r="R1332">
        <v>2402100000</v>
      </c>
      <c r="S1332">
        <v>617</v>
      </c>
      <c r="T1332">
        <v>3.1673389469505899</v>
      </c>
      <c r="U1332">
        <v>4.4023210831721504E-3</v>
      </c>
      <c r="V1332">
        <v>20.9426975250244</v>
      </c>
      <c r="W1332">
        <v>20.0168151855469</v>
      </c>
      <c r="X1332">
        <v>24.234866142272899</v>
      </c>
      <c r="Y1332">
        <f t="shared" si="20"/>
        <v>3.2921686172484996</v>
      </c>
      <c r="Z1332" t="s">
        <v>10850</v>
      </c>
      <c r="AA1332" t="s">
        <v>10851</v>
      </c>
      <c r="AB1332" t="s">
        <v>10852</v>
      </c>
      <c r="AC1332" t="s">
        <v>10852</v>
      </c>
      <c r="AD1332" t="s">
        <v>10853</v>
      </c>
      <c r="AE1332" t="s">
        <v>10854</v>
      </c>
      <c r="AF1332">
        <v>5204</v>
      </c>
      <c r="AG1332" t="s">
        <v>10855</v>
      </c>
      <c r="AH1332" t="s">
        <v>17039</v>
      </c>
      <c r="AI1332" t="s">
        <v>1977</v>
      </c>
    </row>
    <row r="1333" spans="1:35" x14ac:dyDescent="0.2">
      <c r="A1333" t="s">
        <v>653</v>
      </c>
      <c r="B1333">
        <v>-1.5161103010177599</v>
      </c>
      <c r="C1333">
        <v>-1.8563321828842201</v>
      </c>
      <c r="D1333">
        <v>1.8563321828842201</v>
      </c>
      <c r="E1333" t="s">
        <v>30</v>
      </c>
      <c r="F1333">
        <v>4</v>
      </c>
      <c r="I1333">
        <v>2870</v>
      </c>
      <c r="J1333" t="s">
        <v>14701</v>
      </c>
      <c r="K1333" t="s">
        <v>46</v>
      </c>
      <c r="L1333">
        <v>0.97143100000000004</v>
      </c>
      <c r="M1333" s="2">
        <v>1.16502E-9</v>
      </c>
      <c r="N1333">
        <v>75.759</v>
      </c>
      <c r="O1333">
        <v>68.138999999999996</v>
      </c>
      <c r="P1333">
        <v>75.759</v>
      </c>
      <c r="Q1333">
        <v>0.84926999999999997</v>
      </c>
      <c r="R1333">
        <v>47586000</v>
      </c>
      <c r="S1333">
        <v>585</v>
      </c>
      <c r="T1333">
        <v>1.9620197731958899</v>
      </c>
      <c r="U1333">
        <v>1.6778378378378402E-2</v>
      </c>
      <c r="V1333">
        <v>20.879501342773398</v>
      </c>
      <c r="W1333">
        <v>19.933055877685501</v>
      </c>
      <c r="X1333">
        <v>23.3145656585693</v>
      </c>
      <c r="Y1333">
        <f t="shared" si="20"/>
        <v>2.435064315795902</v>
      </c>
      <c r="Z1333" t="s">
        <v>17040</v>
      </c>
      <c r="AA1333" t="s">
        <v>17041</v>
      </c>
      <c r="AB1333" t="s">
        <v>17042</v>
      </c>
      <c r="AC1333" t="s">
        <v>17042</v>
      </c>
      <c r="AD1333" t="s">
        <v>17043</v>
      </c>
      <c r="AE1333" t="s">
        <v>17044</v>
      </c>
      <c r="AF1333">
        <v>5219</v>
      </c>
      <c r="AG1333" t="s">
        <v>17045</v>
      </c>
      <c r="AH1333" t="s">
        <v>17046</v>
      </c>
      <c r="AI1333">
        <v>3</v>
      </c>
    </row>
    <row r="1334" spans="1:35" x14ac:dyDescent="0.2">
      <c r="A1334" t="s">
        <v>89</v>
      </c>
      <c r="B1334">
        <v>-1.3332507610321001</v>
      </c>
      <c r="C1334">
        <v>0</v>
      </c>
      <c r="D1334">
        <v>1.3332507610321001</v>
      </c>
      <c r="E1334" t="s">
        <v>30</v>
      </c>
      <c r="F1334">
        <v>2</v>
      </c>
      <c r="I1334">
        <v>2880</v>
      </c>
      <c r="J1334" t="s">
        <v>14701</v>
      </c>
      <c r="K1334" t="s">
        <v>46</v>
      </c>
      <c r="L1334">
        <v>0.97692299999999999</v>
      </c>
      <c r="M1334" s="2">
        <v>8.4746099999999998E-5</v>
      </c>
      <c r="N1334">
        <v>89.846000000000004</v>
      </c>
      <c r="O1334">
        <v>66.62</v>
      </c>
      <c r="P1334">
        <v>89.846000000000004</v>
      </c>
      <c r="Q1334">
        <v>0.25106000000000001</v>
      </c>
      <c r="R1334">
        <v>123640000</v>
      </c>
      <c r="S1334">
        <v>139</v>
      </c>
      <c r="T1334">
        <v>1.47732983328473</v>
      </c>
      <c r="U1334">
        <v>3.6816173013634199E-2</v>
      </c>
      <c r="V1334">
        <v>20.6676425933838</v>
      </c>
      <c r="W1334">
        <v>20.3611869812012</v>
      </c>
      <c r="X1334">
        <v>23.9584913253784</v>
      </c>
      <c r="Y1334">
        <f t="shared" si="20"/>
        <v>3.2908487319946005</v>
      </c>
      <c r="Z1334" t="s">
        <v>1370</v>
      </c>
      <c r="AA1334">
        <v>139</v>
      </c>
      <c r="AB1334" t="s">
        <v>1370</v>
      </c>
      <c r="AC1334" t="s">
        <v>1370</v>
      </c>
      <c r="AD1334" t="s">
        <v>17056</v>
      </c>
      <c r="AE1334" t="s">
        <v>17057</v>
      </c>
      <c r="AF1334">
        <v>5240</v>
      </c>
      <c r="AG1334" t="s">
        <v>1373</v>
      </c>
      <c r="AH1334" t="s">
        <v>17058</v>
      </c>
      <c r="AI1334">
        <v>3</v>
      </c>
    </row>
    <row r="1335" spans="1:35" x14ac:dyDescent="0.2">
      <c r="A1335" t="s">
        <v>89</v>
      </c>
      <c r="B1335">
        <v>-1.4939208030700699</v>
      </c>
      <c r="C1335">
        <v>0</v>
      </c>
      <c r="D1335">
        <v>1.4939208030700699</v>
      </c>
      <c r="E1335" t="s">
        <v>30</v>
      </c>
      <c r="F1335">
        <v>3</v>
      </c>
      <c r="I1335">
        <v>2880</v>
      </c>
      <c r="J1335" t="s">
        <v>14701</v>
      </c>
      <c r="K1335" t="s">
        <v>46</v>
      </c>
      <c r="L1335">
        <v>0.92291500000000004</v>
      </c>
      <c r="M1335" s="2">
        <v>8.4746099999999998E-5</v>
      </c>
      <c r="N1335">
        <v>89.846000000000004</v>
      </c>
      <c r="O1335">
        <v>66.62</v>
      </c>
      <c r="P1335">
        <v>53.957000000000001</v>
      </c>
      <c r="Q1335">
        <v>1.1947000000000001</v>
      </c>
      <c r="R1335">
        <v>123640000</v>
      </c>
      <c r="S1335">
        <v>151</v>
      </c>
      <c r="T1335">
        <v>1.4575218030511901</v>
      </c>
      <c r="U1335">
        <v>3.78892988929889E-2</v>
      </c>
      <c r="V1335">
        <v>20.0466918945313</v>
      </c>
      <c r="W1335">
        <v>20.7946166992188</v>
      </c>
      <c r="X1335">
        <v>23.9584913253784</v>
      </c>
      <c r="Y1335">
        <f t="shared" si="20"/>
        <v>3.9117994308471005</v>
      </c>
      <c r="Z1335" t="s">
        <v>1370</v>
      </c>
      <c r="AA1335">
        <v>151</v>
      </c>
      <c r="AB1335" t="s">
        <v>1370</v>
      </c>
      <c r="AC1335" t="s">
        <v>1370</v>
      </c>
      <c r="AD1335" t="s">
        <v>17059</v>
      </c>
      <c r="AE1335" t="s">
        <v>17060</v>
      </c>
      <c r="AF1335">
        <v>5242</v>
      </c>
      <c r="AG1335" t="s">
        <v>1373</v>
      </c>
      <c r="AH1335" t="s">
        <v>17061</v>
      </c>
      <c r="AI1335">
        <v>3</v>
      </c>
    </row>
    <row r="1336" spans="1:35" x14ac:dyDescent="0.2">
      <c r="A1336" t="s">
        <v>2092</v>
      </c>
      <c r="B1336">
        <v>-2.0380833148956299</v>
      </c>
      <c r="C1336">
        <v>-1.4228643178939799</v>
      </c>
      <c r="D1336">
        <v>2.0380833148956299</v>
      </c>
      <c r="E1336" t="s">
        <v>30</v>
      </c>
      <c r="F1336">
        <v>3</v>
      </c>
      <c r="I1336">
        <v>2898</v>
      </c>
      <c r="J1336" t="s">
        <v>14701</v>
      </c>
      <c r="K1336" t="s">
        <v>46</v>
      </c>
      <c r="L1336">
        <v>0.99997000000000003</v>
      </c>
      <c r="M1336" s="2">
        <v>4.2318000000000002E-8</v>
      </c>
      <c r="N1336">
        <v>113.47</v>
      </c>
      <c r="O1336">
        <v>94.150999999999996</v>
      </c>
      <c r="P1336">
        <v>113.47</v>
      </c>
      <c r="Q1336">
        <v>0.76563000000000003</v>
      </c>
      <c r="R1336">
        <v>124820000</v>
      </c>
      <c r="S1336">
        <v>310</v>
      </c>
      <c r="T1336">
        <v>2.0575843375581502</v>
      </c>
      <c r="U1336">
        <v>1.4518950437317799E-2</v>
      </c>
      <c r="V1336">
        <v>20.207070350647001</v>
      </c>
      <c r="W1336">
        <v>20.717077255248999</v>
      </c>
      <c r="X1336">
        <v>22.4898729324341</v>
      </c>
      <c r="Y1336">
        <f t="shared" si="20"/>
        <v>2.2828025817870987</v>
      </c>
      <c r="Z1336" t="s">
        <v>10953</v>
      </c>
      <c r="AA1336">
        <v>310</v>
      </c>
      <c r="AB1336" t="s">
        <v>10953</v>
      </c>
      <c r="AC1336" t="s">
        <v>10953</v>
      </c>
      <c r="AD1336" t="s">
        <v>10954</v>
      </c>
      <c r="AE1336" t="s">
        <v>10955</v>
      </c>
      <c r="AF1336">
        <v>5261</v>
      </c>
      <c r="AG1336" t="s">
        <v>10956</v>
      </c>
      <c r="AH1336" t="s">
        <v>17062</v>
      </c>
      <c r="AI1336" t="s">
        <v>1977</v>
      </c>
    </row>
    <row r="1337" spans="1:35" x14ac:dyDescent="0.2">
      <c r="A1337" t="s">
        <v>2092</v>
      </c>
      <c r="B1337">
        <v>-3.8552191257476802</v>
      </c>
      <c r="C1337">
        <v>-2.8225786685943599</v>
      </c>
      <c r="D1337">
        <v>3.8552191257476802</v>
      </c>
      <c r="E1337" t="s">
        <v>30</v>
      </c>
      <c r="F1337">
        <v>2</v>
      </c>
      <c r="I1337">
        <v>2898</v>
      </c>
      <c r="J1337" t="s">
        <v>14701</v>
      </c>
      <c r="K1337" t="s">
        <v>46</v>
      </c>
      <c r="L1337">
        <v>0.99978400000000001</v>
      </c>
      <c r="M1337" s="2">
        <v>4.2318000000000002E-8</v>
      </c>
      <c r="N1337">
        <v>113.47</v>
      </c>
      <c r="O1337">
        <v>94.150999999999996</v>
      </c>
      <c r="P1337">
        <v>79.346000000000004</v>
      </c>
      <c r="Q1337">
        <v>-2.1680000000000001</v>
      </c>
      <c r="R1337">
        <v>174850000</v>
      </c>
      <c r="S1337">
        <v>313</v>
      </c>
      <c r="T1337">
        <v>3.83881229640361</v>
      </c>
      <c r="U1337">
        <v>2.9236947791164698E-3</v>
      </c>
      <c r="V1337">
        <v>20.078517913818398</v>
      </c>
      <c r="W1337">
        <v>20.717077255248999</v>
      </c>
      <c r="X1337">
        <v>22.554718971252399</v>
      </c>
      <c r="Y1337">
        <f t="shared" si="20"/>
        <v>2.4762010574340003</v>
      </c>
      <c r="Z1337" t="s">
        <v>10953</v>
      </c>
      <c r="AA1337">
        <v>313</v>
      </c>
      <c r="AB1337" t="s">
        <v>10953</v>
      </c>
      <c r="AC1337" t="s">
        <v>10953</v>
      </c>
      <c r="AD1337" t="s">
        <v>10958</v>
      </c>
      <c r="AE1337" t="s">
        <v>10959</v>
      </c>
      <c r="AF1337">
        <v>5262</v>
      </c>
      <c r="AG1337" t="s">
        <v>10956</v>
      </c>
      <c r="AH1337" t="s">
        <v>17063</v>
      </c>
      <c r="AI1337" t="s">
        <v>1977</v>
      </c>
    </row>
    <row r="1338" spans="1:35" x14ac:dyDescent="0.2">
      <c r="A1338" t="s">
        <v>89</v>
      </c>
      <c r="B1338">
        <v>-1.44790303707123</v>
      </c>
      <c r="C1338">
        <v>0</v>
      </c>
      <c r="D1338">
        <v>1.44790303707123</v>
      </c>
      <c r="E1338" t="s">
        <v>30</v>
      </c>
      <c r="F1338">
        <v>3</v>
      </c>
      <c r="I1338">
        <v>2898</v>
      </c>
      <c r="J1338" t="s">
        <v>14701</v>
      </c>
      <c r="K1338" t="s">
        <v>46</v>
      </c>
      <c r="L1338">
        <v>0.99988900000000003</v>
      </c>
      <c r="M1338" s="2">
        <v>1.52155E-5</v>
      </c>
      <c r="N1338">
        <v>97.384</v>
      </c>
      <c r="O1338">
        <v>80.013999999999996</v>
      </c>
      <c r="P1338">
        <v>81.44</v>
      </c>
      <c r="Q1338">
        <v>-1.3495999999999999</v>
      </c>
      <c r="R1338">
        <v>106640000</v>
      </c>
      <c r="S1338">
        <v>316</v>
      </c>
      <c r="T1338">
        <v>1.58015007431174</v>
      </c>
      <c r="U1338">
        <v>3.08663640948059E-2</v>
      </c>
      <c r="V1338">
        <v>20.7301168441772</v>
      </c>
      <c r="W1338">
        <v>20.577278137206999</v>
      </c>
      <c r="X1338">
        <v>23.839992523193398</v>
      </c>
      <c r="Y1338">
        <f t="shared" si="20"/>
        <v>3.1098756790161985</v>
      </c>
      <c r="Z1338" t="s">
        <v>10953</v>
      </c>
      <c r="AA1338">
        <v>316</v>
      </c>
      <c r="AB1338" t="s">
        <v>10953</v>
      </c>
      <c r="AC1338" t="s">
        <v>10953</v>
      </c>
      <c r="AD1338" t="s">
        <v>10961</v>
      </c>
      <c r="AE1338" t="s">
        <v>10962</v>
      </c>
      <c r="AF1338">
        <v>5263</v>
      </c>
      <c r="AG1338" t="s">
        <v>10956</v>
      </c>
      <c r="AH1338" t="s">
        <v>17064</v>
      </c>
      <c r="AI1338" t="s">
        <v>1977</v>
      </c>
    </row>
    <row r="1339" spans="1:35" x14ac:dyDescent="0.2">
      <c r="A1339" t="s">
        <v>2092</v>
      </c>
      <c r="B1339">
        <v>-1.8143904209137001</v>
      </c>
      <c r="C1339">
        <v>-1.4034631252288801</v>
      </c>
      <c r="D1339">
        <v>1.8143904209137001</v>
      </c>
      <c r="E1339" t="s">
        <v>30</v>
      </c>
      <c r="F1339">
        <v>3</v>
      </c>
      <c r="I1339">
        <v>2898</v>
      </c>
      <c r="J1339" t="s">
        <v>14701</v>
      </c>
      <c r="K1339" t="s">
        <v>46</v>
      </c>
      <c r="L1339">
        <v>0.99999899999999997</v>
      </c>
      <c r="M1339">
        <v>1.209E-4</v>
      </c>
      <c r="N1339">
        <v>81.44</v>
      </c>
      <c r="O1339">
        <v>30.129000000000001</v>
      </c>
      <c r="P1339">
        <v>81.44</v>
      </c>
      <c r="Q1339">
        <v>-1.3495999999999999</v>
      </c>
      <c r="R1339">
        <v>123150000</v>
      </c>
      <c r="S1339">
        <v>320</v>
      </c>
      <c r="T1339">
        <v>1.88831499162801</v>
      </c>
      <c r="U1339">
        <v>1.8821133036282599E-2</v>
      </c>
      <c r="V1339">
        <v>20.1934700012207</v>
      </c>
      <c r="W1339">
        <v>20.717077255248999</v>
      </c>
      <c r="X1339">
        <v>22.4898729324341</v>
      </c>
      <c r="Y1339">
        <f t="shared" si="20"/>
        <v>2.2964029312134002</v>
      </c>
      <c r="Z1339" t="s">
        <v>10953</v>
      </c>
      <c r="AA1339">
        <v>320</v>
      </c>
      <c r="AB1339" t="s">
        <v>10953</v>
      </c>
      <c r="AC1339" t="s">
        <v>10953</v>
      </c>
      <c r="AD1339" t="s">
        <v>17065</v>
      </c>
      <c r="AE1339" t="s">
        <v>10962</v>
      </c>
      <c r="AF1339">
        <v>5264</v>
      </c>
      <c r="AG1339" t="s">
        <v>10956</v>
      </c>
      <c r="AH1339" t="s">
        <v>17066</v>
      </c>
      <c r="AI1339">
        <v>3</v>
      </c>
    </row>
    <row r="1340" spans="1:35" x14ac:dyDescent="0.2">
      <c r="A1340" t="s">
        <v>2092</v>
      </c>
      <c r="B1340">
        <v>-2.6195712089538601</v>
      </c>
      <c r="C1340">
        <v>-1.62323558330536</v>
      </c>
      <c r="D1340">
        <v>2.6195712089538601</v>
      </c>
      <c r="E1340" t="s">
        <v>30</v>
      </c>
      <c r="F1340">
        <v>2</v>
      </c>
      <c r="I1340">
        <v>2898</v>
      </c>
      <c r="J1340" t="s">
        <v>14701</v>
      </c>
      <c r="K1340" t="s">
        <v>46</v>
      </c>
      <c r="L1340">
        <v>0.99310100000000001</v>
      </c>
      <c r="M1340" s="2">
        <v>1.09274E-7</v>
      </c>
      <c r="N1340">
        <v>114.27</v>
      </c>
      <c r="O1340">
        <v>88.837999999999994</v>
      </c>
      <c r="P1340">
        <v>100.43</v>
      </c>
      <c r="Q1340">
        <v>1.9488000000000001</v>
      </c>
      <c r="R1340">
        <v>585980000</v>
      </c>
      <c r="S1340">
        <v>291</v>
      </c>
      <c r="T1340">
        <v>2.5725599579374698</v>
      </c>
      <c r="U1340">
        <v>7.43624161073826E-3</v>
      </c>
      <c r="V1340">
        <v>22.439211845397899</v>
      </c>
      <c r="W1340">
        <v>23.4031467437744</v>
      </c>
      <c r="X1340">
        <v>25.0605564117432</v>
      </c>
      <c r="Y1340">
        <f t="shared" si="20"/>
        <v>2.6213445663453001</v>
      </c>
      <c r="Z1340" t="s">
        <v>10953</v>
      </c>
      <c r="AA1340">
        <v>291</v>
      </c>
      <c r="AB1340" t="s">
        <v>10953</v>
      </c>
      <c r="AC1340" t="s">
        <v>10953</v>
      </c>
      <c r="AD1340" t="s">
        <v>10964</v>
      </c>
      <c r="AE1340" t="s">
        <v>10965</v>
      </c>
      <c r="AF1340">
        <v>5265</v>
      </c>
      <c r="AG1340" t="s">
        <v>10956</v>
      </c>
      <c r="AH1340" t="s">
        <v>17067</v>
      </c>
      <c r="AI1340" t="s">
        <v>1977</v>
      </c>
    </row>
    <row r="1341" spans="1:35" x14ac:dyDescent="0.2">
      <c r="A1341" t="s">
        <v>653</v>
      </c>
      <c r="B1341">
        <v>-1.57840764522552</v>
      </c>
      <c r="C1341">
        <v>-1.7195075750351001</v>
      </c>
      <c r="D1341">
        <v>1.7195075750351001</v>
      </c>
      <c r="E1341" t="s">
        <v>30</v>
      </c>
      <c r="F1341">
        <v>3</v>
      </c>
      <c r="I1341">
        <v>2898</v>
      </c>
      <c r="J1341" t="s">
        <v>14701</v>
      </c>
      <c r="K1341" t="s">
        <v>46</v>
      </c>
      <c r="L1341">
        <v>0.85388600000000003</v>
      </c>
      <c r="M1341" s="2">
        <v>4.4856300000000003E-6</v>
      </c>
      <c r="N1341">
        <v>109.35</v>
      </c>
      <c r="O1341">
        <v>83.915000000000006</v>
      </c>
      <c r="P1341">
        <v>71.308999999999997</v>
      </c>
      <c r="Q1341">
        <v>0.37136000000000002</v>
      </c>
      <c r="R1341">
        <v>384870000</v>
      </c>
      <c r="S1341">
        <v>294</v>
      </c>
      <c r="T1341">
        <v>1.9036349377155</v>
      </c>
      <c r="U1341">
        <v>1.8396396396396401E-2</v>
      </c>
      <c r="V1341">
        <v>22.317876815795898</v>
      </c>
      <c r="W1341">
        <v>22.231691360473601</v>
      </c>
      <c r="X1341">
        <v>25.0605564117432</v>
      </c>
      <c r="Y1341">
        <f t="shared" si="20"/>
        <v>2.7426795959473012</v>
      </c>
      <c r="Z1341" t="s">
        <v>10953</v>
      </c>
      <c r="AA1341">
        <v>294</v>
      </c>
      <c r="AB1341" t="s">
        <v>10953</v>
      </c>
      <c r="AC1341" t="s">
        <v>10953</v>
      </c>
      <c r="AD1341" t="s">
        <v>10967</v>
      </c>
      <c r="AE1341" t="s">
        <v>10968</v>
      </c>
      <c r="AF1341">
        <v>5266</v>
      </c>
      <c r="AG1341" t="s">
        <v>10956</v>
      </c>
      <c r="AH1341" t="s">
        <v>17068</v>
      </c>
      <c r="AI1341" t="s">
        <v>1977</v>
      </c>
    </row>
    <row r="1342" spans="1:35" x14ac:dyDescent="0.2">
      <c r="A1342" t="s">
        <v>2092</v>
      </c>
      <c r="B1342">
        <v>-2.39023685455322</v>
      </c>
      <c r="C1342">
        <v>-1.3519380092620801</v>
      </c>
      <c r="D1342">
        <v>2.39023685455322</v>
      </c>
      <c r="E1342" t="s">
        <v>30</v>
      </c>
      <c r="F1342">
        <v>3</v>
      </c>
      <c r="I1342">
        <v>2898</v>
      </c>
      <c r="J1342" t="s">
        <v>14701</v>
      </c>
      <c r="K1342" t="s">
        <v>46</v>
      </c>
      <c r="L1342">
        <v>0.86485000000000001</v>
      </c>
      <c r="M1342" s="2">
        <v>5.6282300000000002E-6</v>
      </c>
      <c r="N1342">
        <v>94.007000000000005</v>
      </c>
      <c r="O1342">
        <v>73.72</v>
      </c>
      <c r="P1342">
        <v>58.424999999999997</v>
      </c>
      <c r="Q1342">
        <v>-8.5538999999999997E-3</v>
      </c>
      <c r="R1342">
        <v>182520000</v>
      </c>
      <c r="S1342">
        <v>297</v>
      </c>
      <c r="T1342">
        <v>2.32604844802067</v>
      </c>
      <c r="U1342">
        <v>1.01762589928058E-2</v>
      </c>
      <c r="V1342">
        <v>22.439211845397899</v>
      </c>
      <c r="W1342">
        <v>23.4031467437744</v>
      </c>
      <c r="X1342">
        <v>24.5231065750122</v>
      </c>
      <c r="Y1342">
        <f t="shared" si="20"/>
        <v>2.0838947296143004</v>
      </c>
      <c r="Z1342" t="s">
        <v>10953</v>
      </c>
      <c r="AA1342">
        <v>297</v>
      </c>
      <c r="AB1342" t="s">
        <v>10953</v>
      </c>
      <c r="AC1342" t="s">
        <v>10953</v>
      </c>
      <c r="AD1342" t="s">
        <v>17069</v>
      </c>
      <c r="AE1342" t="s">
        <v>17070</v>
      </c>
      <c r="AF1342">
        <v>5268</v>
      </c>
      <c r="AG1342" t="s">
        <v>10956</v>
      </c>
      <c r="AH1342" t="s">
        <v>17071</v>
      </c>
      <c r="AI1342">
        <v>3</v>
      </c>
    </row>
    <row r="1343" spans="1:35" x14ac:dyDescent="0.2">
      <c r="A1343" t="s">
        <v>653</v>
      </c>
      <c r="B1343">
        <v>-1.41339194774628</v>
      </c>
      <c r="C1343">
        <v>-1.64416539669037</v>
      </c>
      <c r="D1343">
        <v>1.64416539669037</v>
      </c>
      <c r="E1343" t="s">
        <v>30</v>
      </c>
      <c r="F1343">
        <v>3</v>
      </c>
      <c r="I1343">
        <v>2985</v>
      </c>
      <c r="J1343" t="s">
        <v>14701</v>
      </c>
      <c r="K1343" t="s">
        <v>46</v>
      </c>
      <c r="L1343">
        <v>1</v>
      </c>
      <c r="M1343" s="2">
        <v>1.39606E-5</v>
      </c>
      <c r="N1343">
        <v>92.715999999999994</v>
      </c>
      <c r="O1343">
        <v>72.64</v>
      </c>
      <c r="P1343">
        <v>64.037999999999997</v>
      </c>
      <c r="Q1343">
        <v>-0.90247999999999995</v>
      </c>
      <c r="R1343">
        <v>159410000</v>
      </c>
      <c r="S1343">
        <v>230</v>
      </c>
      <c r="T1343">
        <v>1.77898643428988</v>
      </c>
      <c r="U1343">
        <v>2.2074766355140201E-2</v>
      </c>
      <c r="V1343">
        <v>20.424569129943801</v>
      </c>
      <c r="W1343">
        <v>19.832963943481399</v>
      </c>
      <c r="X1343">
        <v>22.9163112640381</v>
      </c>
      <c r="Y1343">
        <f t="shared" si="20"/>
        <v>2.4917421340942987</v>
      </c>
      <c r="Z1343" t="s">
        <v>11191</v>
      </c>
      <c r="AA1343">
        <v>230</v>
      </c>
      <c r="AB1343" t="s">
        <v>11191</v>
      </c>
      <c r="AC1343" t="s">
        <v>11191</v>
      </c>
      <c r="AD1343" t="s">
        <v>11196</v>
      </c>
      <c r="AE1343" t="s">
        <v>11197</v>
      </c>
      <c r="AF1343">
        <v>5405</v>
      </c>
      <c r="AG1343" t="s">
        <v>11194</v>
      </c>
      <c r="AH1343" t="s">
        <v>17121</v>
      </c>
      <c r="AI1343" t="s">
        <v>1977</v>
      </c>
    </row>
    <row r="1344" spans="1:35" x14ac:dyDescent="0.2">
      <c r="A1344" t="s">
        <v>2092</v>
      </c>
      <c r="B1344">
        <v>-2.4432418346404998</v>
      </c>
      <c r="C1344">
        <v>-1.80068790912628</v>
      </c>
      <c r="D1344">
        <v>2.4432418346404998</v>
      </c>
      <c r="E1344" t="s">
        <v>30</v>
      </c>
      <c r="F1344">
        <v>3</v>
      </c>
      <c r="I1344">
        <v>2985</v>
      </c>
      <c r="J1344" t="s">
        <v>14701</v>
      </c>
      <c r="K1344" t="s">
        <v>46</v>
      </c>
      <c r="L1344">
        <v>1</v>
      </c>
      <c r="M1344" s="2">
        <v>1.39606E-5</v>
      </c>
      <c r="N1344">
        <v>92.715999999999994</v>
      </c>
      <c r="O1344">
        <v>72.64</v>
      </c>
      <c r="P1344">
        <v>64.037999999999997</v>
      </c>
      <c r="Q1344">
        <v>-0.90247999999999995</v>
      </c>
      <c r="R1344">
        <v>159410000</v>
      </c>
      <c r="S1344">
        <v>239</v>
      </c>
      <c r="T1344">
        <v>2.4791741035841102</v>
      </c>
      <c r="U1344">
        <v>8.2254098360655704E-3</v>
      </c>
      <c r="V1344">
        <v>19.948450088501001</v>
      </c>
      <c r="W1344">
        <v>20.6653728485107</v>
      </c>
      <c r="X1344">
        <v>22.9163112640381</v>
      </c>
      <c r="Y1344">
        <f t="shared" si="20"/>
        <v>2.9678611755370987</v>
      </c>
      <c r="Z1344" t="s">
        <v>11191</v>
      </c>
      <c r="AA1344">
        <v>239</v>
      </c>
      <c r="AB1344" t="s">
        <v>11191</v>
      </c>
      <c r="AC1344" t="s">
        <v>11191</v>
      </c>
      <c r="AD1344" t="s">
        <v>11199</v>
      </c>
      <c r="AE1344" t="s">
        <v>11197</v>
      </c>
      <c r="AF1344">
        <v>5407</v>
      </c>
      <c r="AG1344" t="s">
        <v>11194</v>
      </c>
      <c r="AH1344" t="s">
        <v>17124</v>
      </c>
      <c r="AI1344" t="s">
        <v>1977</v>
      </c>
    </row>
    <row r="1345" spans="1:35" x14ac:dyDescent="0.2">
      <c r="A1345" t="s">
        <v>2128</v>
      </c>
      <c r="B1345">
        <v>-4.2004933357238796</v>
      </c>
      <c r="C1345">
        <v>-2.4609508514404301</v>
      </c>
      <c r="D1345">
        <v>4.2004933357238796</v>
      </c>
      <c r="E1345" t="s">
        <v>30</v>
      </c>
      <c r="F1345">
        <v>3</v>
      </c>
      <c r="I1345">
        <v>2990</v>
      </c>
      <c r="J1345" t="s">
        <v>14701</v>
      </c>
      <c r="K1345" t="s">
        <v>46</v>
      </c>
      <c r="L1345">
        <v>0.99999899999999997</v>
      </c>
      <c r="M1345" s="2">
        <v>1.34601E-12</v>
      </c>
      <c r="N1345">
        <v>98.29</v>
      </c>
      <c r="O1345">
        <v>95.882000000000005</v>
      </c>
      <c r="P1345">
        <v>98.29</v>
      </c>
      <c r="Q1345">
        <v>-0.59289999999999998</v>
      </c>
      <c r="R1345">
        <v>289300000</v>
      </c>
      <c r="S1345">
        <v>21</v>
      </c>
      <c r="T1345">
        <v>4.0869588775306003</v>
      </c>
      <c r="U1345">
        <v>3.2325581395348801E-3</v>
      </c>
      <c r="V1345">
        <v>19.6484632492065</v>
      </c>
      <c r="W1345">
        <v>21.705522537231399</v>
      </c>
      <c r="X1345">
        <v>24.9722900390625</v>
      </c>
      <c r="Y1345">
        <f t="shared" si="20"/>
        <v>5.3238267898559997</v>
      </c>
      <c r="Z1345" t="s">
        <v>11201</v>
      </c>
      <c r="AA1345">
        <v>21</v>
      </c>
      <c r="AB1345" t="s">
        <v>11201</v>
      </c>
      <c r="AC1345" t="s">
        <v>11201</v>
      </c>
      <c r="AD1345" t="s">
        <v>11208</v>
      </c>
      <c r="AE1345" t="s">
        <v>11209</v>
      </c>
      <c r="AF1345">
        <v>5415</v>
      </c>
      <c r="AG1345" t="s">
        <v>11204</v>
      </c>
      <c r="AH1345" t="s">
        <v>17125</v>
      </c>
      <c r="AI1345" t="s">
        <v>1977</v>
      </c>
    </row>
    <row r="1346" spans="1:35" x14ac:dyDescent="0.2">
      <c r="A1346" t="s">
        <v>2092</v>
      </c>
      <c r="B1346">
        <v>-1.94864773750305</v>
      </c>
      <c r="C1346">
        <v>-1.66479051113129</v>
      </c>
      <c r="D1346">
        <v>1.94864773750305</v>
      </c>
      <c r="E1346" t="s">
        <v>30</v>
      </c>
      <c r="F1346">
        <v>3</v>
      </c>
      <c r="I1346">
        <v>3003</v>
      </c>
      <c r="J1346" t="s">
        <v>14701</v>
      </c>
      <c r="K1346" t="s">
        <v>46</v>
      </c>
      <c r="L1346">
        <v>0.76615299999999997</v>
      </c>
      <c r="M1346" s="2">
        <v>4.5147299999999998E-7</v>
      </c>
      <c r="N1346">
        <v>68.375</v>
      </c>
      <c r="O1346">
        <v>61.098999999999997</v>
      </c>
      <c r="P1346">
        <v>68.375</v>
      </c>
      <c r="Q1346">
        <v>1.1653</v>
      </c>
      <c r="R1346">
        <v>58836000</v>
      </c>
      <c r="S1346">
        <v>118</v>
      </c>
      <c r="T1346">
        <v>2.0856882091977602</v>
      </c>
      <c r="U1346">
        <v>1.39092936802974E-2</v>
      </c>
      <c r="V1346">
        <v>20.067910194397001</v>
      </c>
      <c r="W1346">
        <v>20.269588470458999</v>
      </c>
      <c r="X1346">
        <v>23.9127311706543</v>
      </c>
      <c r="Y1346">
        <f t="shared" ref="Y1346:Y1409" si="21">X1346-V1346</f>
        <v>3.8448209762572993</v>
      </c>
      <c r="Z1346" t="s">
        <v>11232</v>
      </c>
      <c r="AA1346" t="s">
        <v>3987</v>
      </c>
      <c r="AB1346" t="s">
        <v>11233</v>
      </c>
      <c r="AC1346" t="s">
        <v>11233</v>
      </c>
      <c r="AD1346" t="s">
        <v>17133</v>
      </c>
      <c r="AE1346" t="s">
        <v>17134</v>
      </c>
      <c r="AF1346">
        <v>5430</v>
      </c>
      <c r="AG1346" t="s">
        <v>11236</v>
      </c>
      <c r="AH1346" t="s">
        <v>17135</v>
      </c>
      <c r="AI1346">
        <v>3</v>
      </c>
    </row>
    <row r="1347" spans="1:35" x14ac:dyDescent="0.2">
      <c r="A1347" t="s">
        <v>653</v>
      </c>
      <c r="B1347">
        <v>-2.1640636920928999</v>
      </c>
      <c r="C1347">
        <v>-2.3225791454315199</v>
      </c>
      <c r="D1347">
        <v>2.3225791454315199</v>
      </c>
      <c r="E1347" t="s">
        <v>30</v>
      </c>
      <c r="F1347">
        <v>3</v>
      </c>
      <c r="I1347">
        <v>3014</v>
      </c>
      <c r="J1347" t="s">
        <v>14701</v>
      </c>
      <c r="K1347" t="s">
        <v>46</v>
      </c>
      <c r="L1347">
        <v>0.91442500000000004</v>
      </c>
      <c r="M1347" s="2">
        <v>6.0657199999999996E-9</v>
      </c>
      <c r="N1347">
        <v>65.569999999999993</v>
      </c>
      <c r="O1347">
        <v>58.755000000000003</v>
      </c>
      <c r="P1347">
        <v>52.722000000000001</v>
      </c>
      <c r="Q1347">
        <v>0.95860999999999996</v>
      </c>
      <c r="R1347">
        <v>59535000</v>
      </c>
      <c r="S1347">
        <v>187</v>
      </c>
      <c r="T1347">
        <v>2.54310682556356</v>
      </c>
      <c r="U1347">
        <v>7.6586433260393896E-3</v>
      </c>
      <c r="V1347">
        <v>20.096882820129402</v>
      </c>
      <c r="W1347">
        <v>19.3961887359619</v>
      </c>
      <c r="X1347">
        <v>23.4164009094238</v>
      </c>
      <c r="Y1347">
        <f t="shared" si="21"/>
        <v>3.3195180892943981</v>
      </c>
      <c r="Z1347" t="s">
        <v>1428</v>
      </c>
      <c r="AA1347">
        <v>187</v>
      </c>
      <c r="AB1347" t="s">
        <v>1428</v>
      </c>
      <c r="AC1347" t="s">
        <v>1428</v>
      </c>
      <c r="AD1347" t="s">
        <v>17146</v>
      </c>
      <c r="AE1347" t="s">
        <v>17147</v>
      </c>
      <c r="AF1347">
        <v>5456</v>
      </c>
      <c r="AG1347" t="s">
        <v>1431</v>
      </c>
      <c r="AH1347" t="s">
        <v>17148</v>
      </c>
      <c r="AI1347" t="s">
        <v>1977</v>
      </c>
    </row>
    <row r="1348" spans="1:35" x14ac:dyDescent="0.2">
      <c r="A1348" t="s">
        <v>2092</v>
      </c>
      <c r="B1348">
        <v>-1.8090567588806199</v>
      </c>
      <c r="C1348">
        <v>-1.42747461795807</v>
      </c>
      <c r="D1348">
        <v>1.8090567588806199</v>
      </c>
      <c r="E1348" t="s">
        <v>30</v>
      </c>
      <c r="F1348">
        <v>3</v>
      </c>
      <c r="I1348">
        <v>3014</v>
      </c>
      <c r="J1348" t="s">
        <v>14701</v>
      </c>
      <c r="K1348" t="s">
        <v>46</v>
      </c>
      <c r="L1348">
        <v>0.99984600000000001</v>
      </c>
      <c r="M1348" s="2">
        <v>9.5845700000000001E-23</v>
      </c>
      <c r="N1348">
        <v>125.89</v>
      </c>
      <c r="O1348">
        <v>114.95</v>
      </c>
      <c r="P1348">
        <v>120.67</v>
      </c>
      <c r="Q1348">
        <v>-0.72314000000000001</v>
      </c>
      <c r="R1348">
        <v>2365600000</v>
      </c>
      <c r="S1348">
        <v>194</v>
      </c>
      <c r="T1348">
        <v>1.89404159552677</v>
      </c>
      <c r="U1348">
        <v>1.8653035143770001E-2</v>
      </c>
      <c r="V1348">
        <v>20.090416908264199</v>
      </c>
      <c r="W1348">
        <v>20.5476894378662</v>
      </c>
      <c r="X1348">
        <v>23.4164009094238</v>
      </c>
      <c r="Y1348">
        <f t="shared" si="21"/>
        <v>3.3259840011596005</v>
      </c>
      <c r="Z1348" t="s">
        <v>1428</v>
      </c>
      <c r="AA1348">
        <v>194</v>
      </c>
      <c r="AB1348" t="s">
        <v>1428</v>
      </c>
      <c r="AC1348" t="s">
        <v>1428</v>
      </c>
      <c r="AD1348" t="s">
        <v>11241</v>
      </c>
      <c r="AE1348" t="s">
        <v>11242</v>
      </c>
      <c r="AF1348">
        <v>5457</v>
      </c>
      <c r="AG1348" t="s">
        <v>1431</v>
      </c>
      <c r="AH1348" t="s">
        <v>17149</v>
      </c>
      <c r="AI1348" t="s">
        <v>1977</v>
      </c>
    </row>
    <row r="1349" spans="1:35" x14ac:dyDescent="0.2">
      <c r="A1349" t="s">
        <v>653</v>
      </c>
      <c r="B1349">
        <v>-2.3663537502288801</v>
      </c>
      <c r="C1349">
        <v>-2.5832822322845499</v>
      </c>
      <c r="D1349">
        <v>2.5832822322845499</v>
      </c>
      <c r="E1349" t="s">
        <v>30</v>
      </c>
      <c r="F1349">
        <v>3</v>
      </c>
      <c r="I1349">
        <v>3014</v>
      </c>
      <c r="J1349" t="s">
        <v>14701</v>
      </c>
      <c r="K1349" t="s">
        <v>46</v>
      </c>
      <c r="L1349">
        <v>0.99985199999999996</v>
      </c>
      <c r="M1349" s="2">
        <v>9.5845700000000001E-23</v>
      </c>
      <c r="N1349">
        <v>125.89</v>
      </c>
      <c r="O1349">
        <v>114.95</v>
      </c>
      <c r="P1349">
        <v>120.67</v>
      </c>
      <c r="Q1349">
        <v>-0.72314000000000001</v>
      </c>
      <c r="R1349">
        <v>2365600000</v>
      </c>
      <c r="S1349">
        <v>195</v>
      </c>
      <c r="T1349">
        <v>2.79158632446953</v>
      </c>
      <c r="U1349">
        <v>6.0954979536152797E-3</v>
      </c>
      <c r="V1349">
        <v>20.834506988525401</v>
      </c>
      <c r="W1349">
        <v>19.7506408691406</v>
      </c>
      <c r="X1349">
        <v>23.4164009094238</v>
      </c>
      <c r="Y1349">
        <f t="shared" si="21"/>
        <v>2.5818939208983984</v>
      </c>
      <c r="Z1349" t="s">
        <v>1428</v>
      </c>
      <c r="AA1349">
        <v>195</v>
      </c>
      <c r="AB1349" t="s">
        <v>1428</v>
      </c>
      <c r="AC1349" t="s">
        <v>1428</v>
      </c>
      <c r="AD1349" t="s">
        <v>11244</v>
      </c>
      <c r="AE1349" t="s">
        <v>11242</v>
      </c>
      <c r="AF1349">
        <v>5458</v>
      </c>
      <c r="AG1349" t="s">
        <v>1431</v>
      </c>
      <c r="AH1349" t="s">
        <v>17150</v>
      </c>
      <c r="AI1349" t="s">
        <v>1977</v>
      </c>
    </row>
    <row r="1350" spans="1:35" x14ac:dyDescent="0.2">
      <c r="A1350" t="s">
        <v>2092</v>
      </c>
      <c r="B1350">
        <v>-4.7295565605163601</v>
      </c>
      <c r="C1350">
        <v>-3.7904713153839098</v>
      </c>
      <c r="D1350">
        <v>4.7295565605163601</v>
      </c>
      <c r="E1350" t="s">
        <v>30</v>
      </c>
      <c r="F1350">
        <v>3</v>
      </c>
      <c r="I1350">
        <v>3070</v>
      </c>
      <c r="J1350" t="s">
        <v>14701</v>
      </c>
      <c r="K1350" t="s">
        <v>46</v>
      </c>
      <c r="L1350">
        <v>0.947044</v>
      </c>
      <c r="M1350" s="2">
        <v>7.20549E-6</v>
      </c>
      <c r="N1350">
        <v>64.718000000000004</v>
      </c>
      <c r="O1350">
        <v>49.893999999999998</v>
      </c>
      <c r="P1350">
        <v>53.481999999999999</v>
      </c>
      <c r="Q1350">
        <v>-6.3438999999999995E-2</v>
      </c>
      <c r="R1350">
        <v>2497500000</v>
      </c>
      <c r="S1350">
        <v>12</v>
      </c>
      <c r="T1350">
        <v>4.7519354329826502</v>
      </c>
      <c r="U1350">
        <v>3.4285714285714301E-3</v>
      </c>
      <c r="V1350">
        <v>25.7489833831787</v>
      </c>
      <c r="W1350">
        <v>26.262737274169901</v>
      </c>
      <c r="X1350">
        <v>28.863160133361799</v>
      </c>
      <c r="Y1350">
        <f t="shared" si="21"/>
        <v>3.1141767501830984</v>
      </c>
      <c r="Z1350" t="s">
        <v>11357</v>
      </c>
      <c r="AA1350">
        <v>12</v>
      </c>
      <c r="AB1350" t="s">
        <v>11357</v>
      </c>
      <c r="AC1350" t="s">
        <v>11357</v>
      </c>
      <c r="AD1350" t="s">
        <v>17153</v>
      </c>
      <c r="AE1350" t="s">
        <v>17154</v>
      </c>
      <c r="AF1350">
        <v>5527</v>
      </c>
      <c r="AG1350" t="s">
        <v>11360</v>
      </c>
      <c r="AH1350" t="s">
        <v>17155</v>
      </c>
      <c r="AI1350" t="s">
        <v>1977</v>
      </c>
    </row>
    <row r="1351" spans="1:35" x14ac:dyDescent="0.2">
      <c r="A1351" t="s">
        <v>2092</v>
      </c>
      <c r="B1351">
        <v>-4.7295565605163601</v>
      </c>
      <c r="C1351">
        <v>-3.7904713153839098</v>
      </c>
      <c r="D1351">
        <v>4.7295565605163601</v>
      </c>
      <c r="E1351" t="s">
        <v>30</v>
      </c>
      <c r="F1351">
        <v>3</v>
      </c>
      <c r="I1351">
        <v>3070</v>
      </c>
      <c r="J1351" t="s">
        <v>14701</v>
      </c>
      <c r="K1351" t="s">
        <v>46</v>
      </c>
      <c r="L1351">
        <v>0.99817299999999998</v>
      </c>
      <c r="M1351" s="2">
        <v>2.20371E-8</v>
      </c>
      <c r="N1351">
        <v>96.337999999999994</v>
      </c>
      <c r="O1351">
        <v>78.968000000000004</v>
      </c>
      <c r="P1351">
        <v>63.881</v>
      </c>
      <c r="Q1351">
        <v>-0.33473000000000003</v>
      </c>
      <c r="R1351">
        <v>3617700000</v>
      </c>
      <c r="S1351">
        <v>15</v>
      </c>
      <c r="T1351">
        <v>4.7519354329826502</v>
      </c>
      <c r="U1351">
        <v>3.4736842105263198E-3</v>
      </c>
      <c r="V1351">
        <v>25.7489833831787</v>
      </c>
      <c r="W1351">
        <v>26.262737274169901</v>
      </c>
      <c r="X1351">
        <v>28.863160133361799</v>
      </c>
      <c r="Y1351">
        <f t="shared" si="21"/>
        <v>3.1141767501830984</v>
      </c>
      <c r="Z1351" t="s">
        <v>11357</v>
      </c>
      <c r="AA1351">
        <v>15</v>
      </c>
      <c r="AB1351" t="s">
        <v>11357</v>
      </c>
      <c r="AC1351" t="s">
        <v>11357</v>
      </c>
      <c r="AD1351" t="s">
        <v>11358</v>
      </c>
      <c r="AE1351" t="s">
        <v>11359</v>
      </c>
      <c r="AF1351">
        <v>5528</v>
      </c>
      <c r="AG1351" t="s">
        <v>11360</v>
      </c>
      <c r="AH1351" t="s">
        <v>17156</v>
      </c>
      <c r="AI1351" t="s">
        <v>1977</v>
      </c>
    </row>
    <row r="1352" spans="1:35" x14ac:dyDescent="0.2">
      <c r="A1352" t="s">
        <v>2092</v>
      </c>
      <c r="B1352">
        <v>-4.7295565605163601</v>
      </c>
      <c r="C1352">
        <v>-3.7904713153839098</v>
      </c>
      <c r="D1352">
        <v>4.7295565605163601</v>
      </c>
      <c r="E1352" t="s">
        <v>30</v>
      </c>
      <c r="F1352">
        <v>3</v>
      </c>
      <c r="I1352">
        <v>3070</v>
      </c>
      <c r="J1352" t="s">
        <v>14701</v>
      </c>
      <c r="K1352" t="s">
        <v>46</v>
      </c>
      <c r="L1352">
        <v>0.99984099999999998</v>
      </c>
      <c r="M1352" s="2">
        <v>2.20371E-8</v>
      </c>
      <c r="N1352">
        <v>96.337999999999994</v>
      </c>
      <c r="O1352">
        <v>78.968000000000004</v>
      </c>
      <c r="P1352">
        <v>77.631</v>
      </c>
      <c r="Q1352">
        <v>1.1597</v>
      </c>
      <c r="R1352">
        <v>3716700000</v>
      </c>
      <c r="S1352">
        <v>18</v>
      </c>
      <c r="T1352">
        <v>4.7519354329826502</v>
      </c>
      <c r="U1352">
        <v>3.38461538461538E-3</v>
      </c>
      <c r="V1352">
        <v>25.7489833831787</v>
      </c>
      <c r="W1352">
        <v>26.262737274169901</v>
      </c>
      <c r="X1352">
        <v>28.863160133361799</v>
      </c>
      <c r="Y1352">
        <f t="shared" si="21"/>
        <v>3.1141767501830984</v>
      </c>
      <c r="Z1352" t="s">
        <v>11357</v>
      </c>
      <c r="AA1352">
        <v>18</v>
      </c>
      <c r="AB1352" t="s">
        <v>11357</v>
      </c>
      <c r="AC1352" t="s">
        <v>11357</v>
      </c>
      <c r="AD1352" t="s">
        <v>11362</v>
      </c>
      <c r="AE1352" t="s">
        <v>11363</v>
      </c>
      <c r="AF1352">
        <v>5529</v>
      </c>
      <c r="AG1352" t="s">
        <v>11360</v>
      </c>
      <c r="AH1352" t="s">
        <v>17157</v>
      </c>
      <c r="AI1352" t="s">
        <v>1977</v>
      </c>
    </row>
    <row r="1353" spans="1:35" x14ac:dyDescent="0.2">
      <c r="A1353" t="s">
        <v>2128</v>
      </c>
      <c r="B1353">
        <v>-4.9663257598876998</v>
      </c>
      <c r="C1353">
        <v>-2.9148974418640101</v>
      </c>
      <c r="D1353">
        <v>4.9663257598876998</v>
      </c>
      <c r="E1353" t="s">
        <v>30</v>
      </c>
      <c r="F1353">
        <v>3</v>
      </c>
      <c r="I1353">
        <v>3082</v>
      </c>
      <c r="J1353" t="s">
        <v>14701</v>
      </c>
      <c r="K1353" t="s">
        <v>46</v>
      </c>
      <c r="L1353">
        <v>0.99975999999999998</v>
      </c>
      <c r="M1353" s="2">
        <v>6.5313000000000001E-40</v>
      </c>
      <c r="N1353">
        <v>184.15</v>
      </c>
      <c r="O1353">
        <v>163.29</v>
      </c>
      <c r="P1353">
        <v>62.604999999999997</v>
      </c>
      <c r="Q1353">
        <v>-0.16542000000000001</v>
      </c>
      <c r="R1353">
        <v>11393000000</v>
      </c>
      <c r="S1353">
        <v>4</v>
      </c>
      <c r="T1353">
        <v>4.8388722594981601</v>
      </c>
      <c r="U1353">
        <v>3.8730158730158702E-3</v>
      </c>
      <c r="V1353">
        <v>19.7060852050781</v>
      </c>
      <c r="W1353">
        <v>25.1376247406006</v>
      </c>
      <c r="X1353">
        <v>29.959769248962399</v>
      </c>
      <c r="Y1353">
        <f t="shared" si="21"/>
        <v>10.253684043884299</v>
      </c>
      <c r="Z1353" t="s">
        <v>11370</v>
      </c>
      <c r="AA1353">
        <v>4</v>
      </c>
      <c r="AB1353" t="s">
        <v>11370</v>
      </c>
      <c r="AC1353" t="s">
        <v>11370</v>
      </c>
      <c r="AD1353" t="s">
        <v>11371</v>
      </c>
      <c r="AE1353" t="s">
        <v>11372</v>
      </c>
      <c r="AF1353">
        <v>5537</v>
      </c>
      <c r="AG1353" t="s">
        <v>11373</v>
      </c>
      <c r="AH1353" t="s">
        <v>17158</v>
      </c>
      <c r="AI1353" t="s">
        <v>1911</v>
      </c>
    </row>
    <row r="1354" spans="1:35" x14ac:dyDescent="0.2">
      <c r="A1354" t="s">
        <v>2128</v>
      </c>
      <c r="B1354">
        <v>-7.5156598091125497</v>
      </c>
      <c r="C1354">
        <v>5.2534995079040501</v>
      </c>
      <c r="D1354">
        <v>7.5156598091125497</v>
      </c>
      <c r="E1354" t="s">
        <v>30</v>
      </c>
      <c r="F1354">
        <v>2</v>
      </c>
      <c r="I1354">
        <v>3082</v>
      </c>
      <c r="J1354" t="s">
        <v>14701</v>
      </c>
      <c r="K1354" t="s">
        <v>46</v>
      </c>
      <c r="L1354">
        <v>0.99946900000000005</v>
      </c>
      <c r="M1354" s="2">
        <v>1.3184999999999999E-10</v>
      </c>
      <c r="N1354">
        <v>116.7</v>
      </c>
      <c r="O1354">
        <v>101.28</v>
      </c>
      <c r="P1354">
        <v>100.02</v>
      </c>
      <c r="Q1354">
        <v>-0.33543000000000001</v>
      </c>
      <c r="R1354">
        <v>13443000000</v>
      </c>
      <c r="S1354">
        <v>8</v>
      </c>
      <c r="T1354">
        <v>7.2735208728891596</v>
      </c>
      <c r="U1354">
        <v>0</v>
      </c>
      <c r="V1354">
        <v>20.599746704101602</v>
      </c>
      <c r="W1354">
        <v>26.320945739746101</v>
      </c>
      <c r="X1354">
        <v>30.814219474792498</v>
      </c>
      <c r="Y1354">
        <f t="shared" si="21"/>
        <v>10.214472770690897</v>
      </c>
      <c r="Z1354" t="s">
        <v>11370</v>
      </c>
      <c r="AA1354">
        <v>8</v>
      </c>
      <c r="AB1354" t="s">
        <v>11370</v>
      </c>
      <c r="AC1354" t="s">
        <v>11370</v>
      </c>
      <c r="AD1354" t="s">
        <v>11375</v>
      </c>
      <c r="AE1354" t="s">
        <v>11376</v>
      </c>
      <c r="AF1354">
        <v>5538</v>
      </c>
      <c r="AG1354" t="s">
        <v>11373</v>
      </c>
      <c r="AH1354" t="s">
        <v>17159</v>
      </c>
      <c r="AI1354" t="s">
        <v>1911</v>
      </c>
    </row>
    <row r="1355" spans="1:35" x14ac:dyDescent="0.2">
      <c r="A1355" t="s">
        <v>2128</v>
      </c>
      <c r="B1355">
        <v>-3.8071458339691202</v>
      </c>
      <c r="C1355">
        <v>-1.84529185295105</v>
      </c>
      <c r="D1355">
        <v>3.8071458339691202</v>
      </c>
      <c r="E1355" t="s">
        <v>30</v>
      </c>
      <c r="F1355">
        <v>3</v>
      </c>
      <c r="I1355">
        <v>3082</v>
      </c>
      <c r="J1355" t="s">
        <v>14701</v>
      </c>
      <c r="K1355" t="s">
        <v>46</v>
      </c>
      <c r="L1355">
        <v>0.99669600000000003</v>
      </c>
      <c r="M1355" s="2">
        <v>1.9561099999999999E-7</v>
      </c>
      <c r="N1355">
        <v>100.45</v>
      </c>
      <c r="O1355">
        <v>77.872</v>
      </c>
      <c r="P1355">
        <v>53.750999999999998</v>
      </c>
      <c r="Q1355">
        <v>0.15115999999999999</v>
      </c>
      <c r="R1355">
        <v>6342900000</v>
      </c>
      <c r="S1355">
        <v>10</v>
      </c>
      <c r="T1355">
        <v>3.6817370316665099</v>
      </c>
      <c r="U1355">
        <v>2.9966555183946501E-3</v>
      </c>
      <c r="V1355">
        <v>21.330376625061</v>
      </c>
      <c r="W1355">
        <v>25.6029758453369</v>
      </c>
      <c r="X1355">
        <v>30.1645107269287</v>
      </c>
      <c r="Y1355">
        <f t="shared" si="21"/>
        <v>8.8341341018677007</v>
      </c>
      <c r="Z1355" t="s">
        <v>11370</v>
      </c>
      <c r="AA1355">
        <v>10</v>
      </c>
      <c r="AB1355" t="s">
        <v>11370</v>
      </c>
      <c r="AC1355" t="s">
        <v>11370</v>
      </c>
      <c r="AD1355" t="s">
        <v>17160</v>
      </c>
      <c r="AE1355" t="s">
        <v>17161</v>
      </c>
      <c r="AF1355">
        <v>5539</v>
      </c>
      <c r="AG1355" t="s">
        <v>11373</v>
      </c>
      <c r="AH1355" t="s">
        <v>17162</v>
      </c>
      <c r="AI1355" t="s">
        <v>1911</v>
      </c>
    </row>
    <row r="1356" spans="1:35" x14ac:dyDescent="0.2">
      <c r="A1356" t="s">
        <v>2092</v>
      </c>
      <c r="B1356">
        <v>-3.32046675682068</v>
      </c>
      <c r="C1356">
        <v>-2.14559721946716</v>
      </c>
      <c r="D1356">
        <v>3.32046675682068</v>
      </c>
      <c r="E1356" t="s">
        <v>30</v>
      </c>
      <c r="F1356">
        <v>3</v>
      </c>
      <c r="I1356">
        <v>3082</v>
      </c>
      <c r="J1356" t="s">
        <v>14701</v>
      </c>
      <c r="K1356" t="s">
        <v>46</v>
      </c>
      <c r="L1356">
        <v>0.994448</v>
      </c>
      <c r="M1356" s="2">
        <v>6.5313000000000001E-40</v>
      </c>
      <c r="N1356">
        <v>184.15</v>
      </c>
      <c r="O1356">
        <v>163.29</v>
      </c>
      <c r="P1356">
        <v>96.180999999999997</v>
      </c>
      <c r="Q1356">
        <v>-0.88827</v>
      </c>
      <c r="R1356">
        <v>9809700000</v>
      </c>
      <c r="S1356">
        <v>13</v>
      </c>
      <c r="T1356">
        <v>3.2622320931245801</v>
      </c>
      <c r="U1356">
        <v>4.0796460176991201E-3</v>
      </c>
      <c r="V1356">
        <v>20.414529800415</v>
      </c>
      <c r="W1356">
        <v>23.4478359222412</v>
      </c>
      <c r="X1356">
        <v>28.799897193908699</v>
      </c>
      <c r="Y1356">
        <f t="shared" si="21"/>
        <v>8.3853673934936985</v>
      </c>
      <c r="Z1356" t="s">
        <v>11370</v>
      </c>
      <c r="AA1356">
        <v>13</v>
      </c>
      <c r="AB1356" t="s">
        <v>11370</v>
      </c>
      <c r="AC1356" t="s">
        <v>11370</v>
      </c>
      <c r="AD1356" t="s">
        <v>11378</v>
      </c>
      <c r="AE1356" t="s">
        <v>11379</v>
      </c>
      <c r="AF1356">
        <v>5540</v>
      </c>
      <c r="AG1356" t="s">
        <v>11373</v>
      </c>
      <c r="AH1356" t="s">
        <v>17163</v>
      </c>
      <c r="AI1356" t="s">
        <v>1911</v>
      </c>
    </row>
    <row r="1357" spans="1:35" x14ac:dyDescent="0.2">
      <c r="A1357" t="s">
        <v>335</v>
      </c>
      <c r="B1357">
        <v>-2.4489691257476802</v>
      </c>
      <c r="C1357">
        <v>1.5003644227981601</v>
      </c>
      <c r="D1357">
        <v>2.4489691257476802</v>
      </c>
      <c r="E1357" t="s">
        <v>30</v>
      </c>
      <c r="F1357">
        <v>3</v>
      </c>
      <c r="I1357">
        <v>3082</v>
      </c>
      <c r="J1357" t="s">
        <v>14701</v>
      </c>
      <c r="K1357" t="s">
        <v>46</v>
      </c>
      <c r="L1357">
        <v>0.86562300000000003</v>
      </c>
      <c r="M1357" s="2">
        <v>1.3184999999999999E-10</v>
      </c>
      <c r="N1357">
        <v>116.7</v>
      </c>
      <c r="O1357">
        <v>101.28</v>
      </c>
      <c r="P1357">
        <v>116.7</v>
      </c>
      <c r="Q1357">
        <v>0.38083</v>
      </c>
      <c r="R1357">
        <v>6990000000</v>
      </c>
      <c r="S1357">
        <v>16</v>
      </c>
      <c r="T1357">
        <v>2.4046785135518198</v>
      </c>
      <c r="U1357">
        <v>9.2507260406582796E-3</v>
      </c>
      <c r="V1357">
        <v>20.3614645004272</v>
      </c>
      <c r="W1357">
        <v>26.0261840820313</v>
      </c>
      <c r="X1357">
        <v>30.3371486663818</v>
      </c>
      <c r="Y1357">
        <f t="shared" si="21"/>
        <v>9.9756841659546005</v>
      </c>
      <c r="Z1357" t="s">
        <v>11370</v>
      </c>
      <c r="AA1357">
        <v>16</v>
      </c>
      <c r="AB1357" t="s">
        <v>11370</v>
      </c>
      <c r="AC1357" t="s">
        <v>11370</v>
      </c>
      <c r="AD1357" t="s">
        <v>11381</v>
      </c>
      <c r="AE1357" t="s">
        <v>11382</v>
      </c>
      <c r="AF1357">
        <v>5541</v>
      </c>
      <c r="AG1357" t="s">
        <v>11373</v>
      </c>
      <c r="AH1357" t="s">
        <v>17164</v>
      </c>
      <c r="AI1357" t="s">
        <v>1911</v>
      </c>
    </row>
    <row r="1358" spans="1:35" x14ac:dyDescent="0.2">
      <c r="A1358" t="s">
        <v>653</v>
      </c>
      <c r="B1358">
        <v>-1.54344117641449</v>
      </c>
      <c r="C1358">
        <v>-2.6068351268768302</v>
      </c>
      <c r="D1358">
        <v>2.6068351268768302</v>
      </c>
      <c r="E1358" t="s">
        <v>30</v>
      </c>
      <c r="F1358">
        <v>3</v>
      </c>
      <c r="I1358">
        <v>3103</v>
      </c>
      <c r="J1358" t="s">
        <v>14701</v>
      </c>
      <c r="K1358" t="s">
        <v>46</v>
      </c>
      <c r="L1358">
        <v>1</v>
      </c>
      <c r="M1358">
        <v>1.69688E-3</v>
      </c>
      <c r="N1358">
        <v>88.134</v>
      </c>
      <c r="O1358">
        <v>57.521999999999998</v>
      </c>
      <c r="P1358">
        <v>42.743000000000002</v>
      </c>
      <c r="Q1358">
        <v>-0.50000999999999995</v>
      </c>
      <c r="R1358">
        <v>11084000000</v>
      </c>
      <c r="S1358">
        <v>191</v>
      </c>
      <c r="T1358">
        <v>2.5463958981146502</v>
      </c>
      <c r="U1358">
        <v>7.6395604395604402E-3</v>
      </c>
      <c r="V1358">
        <v>28.4700384140015</v>
      </c>
      <c r="W1358">
        <v>26.698959350585898</v>
      </c>
      <c r="X1358">
        <v>29.873104095458999</v>
      </c>
      <c r="Y1358">
        <f t="shared" si="21"/>
        <v>1.4030656814574982</v>
      </c>
      <c r="Z1358" t="s">
        <v>11470</v>
      </c>
      <c r="AA1358" t="s">
        <v>11471</v>
      </c>
      <c r="AB1358" t="s">
        <v>11472</v>
      </c>
      <c r="AC1358" t="s">
        <v>11472</v>
      </c>
      <c r="AD1358" t="s">
        <v>11473</v>
      </c>
      <c r="AE1358" t="s">
        <v>11474</v>
      </c>
      <c r="AF1358">
        <v>5590</v>
      </c>
      <c r="AG1358" t="s">
        <v>11475</v>
      </c>
      <c r="AH1358" t="s">
        <v>17176</v>
      </c>
      <c r="AI1358" t="s">
        <v>1911</v>
      </c>
    </row>
    <row r="1359" spans="1:35" x14ac:dyDescent="0.2">
      <c r="A1359" t="s">
        <v>653</v>
      </c>
      <c r="B1359">
        <v>-1.54344117641449</v>
      </c>
      <c r="C1359">
        <v>-2.6068351268768302</v>
      </c>
      <c r="D1359">
        <v>2.6068351268768302</v>
      </c>
      <c r="E1359" t="s">
        <v>30</v>
      </c>
      <c r="F1359">
        <v>3</v>
      </c>
      <c r="I1359">
        <v>3103</v>
      </c>
      <c r="J1359" t="s">
        <v>14701</v>
      </c>
      <c r="K1359" t="s">
        <v>46</v>
      </c>
      <c r="L1359">
        <v>1</v>
      </c>
      <c r="M1359">
        <v>1.69688E-3</v>
      </c>
      <c r="N1359">
        <v>88.134</v>
      </c>
      <c r="O1359">
        <v>57.521999999999998</v>
      </c>
      <c r="P1359">
        <v>42.743000000000002</v>
      </c>
      <c r="Q1359">
        <v>-0.50000999999999995</v>
      </c>
      <c r="R1359">
        <v>11041000000</v>
      </c>
      <c r="S1359">
        <v>193</v>
      </c>
      <c r="T1359">
        <v>2.5463958981146502</v>
      </c>
      <c r="U1359">
        <v>7.6311745334796902E-3</v>
      </c>
      <c r="V1359">
        <v>28.4700384140015</v>
      </c>
      <c r="W1359">
        <v>26.698959350585898</v>
      </c>
      <c r="X1359">
        <v>29.873104095458999</v>
      </c>
      <c r="Y1359">
        <f t="shared" si="21"/>
        <v>1.4030656814574982</v>
      </c>
      <c r="Z1359" t="s">
        <v>11470</v>
      </c>
      <c r="AA1359" t="s">
        <v>6614</v>
      </c>
      <c r="AB1359" t="s">
        <v>11472</v>
      </c>
      <c r="AC1359" t="s">
        <v>11472</v>
      </c>
      <c r="AD1359" t="s">
        <v>11477</v>
      </c>
      <c r="AE1359" t="s">
        <v>11474</v>
      </c>
      <c r="AF1359">
        <v>5591</v>
      </c>
      <c r="AG1359" t="s">
        <v>11475</v>
      </c>
      <c r="AH1359" t="s">
        <v>17177</v>
      </c>
      <c r="AI1359" t="s">
        <v>1911</v>
      </c>
    </row>
    <row r="1360" spans="1:35" x14ac:dyDescent="0.2">
      <c r="A1360" t="s">
        <v>653</v>
      </c>
      <c r="B1360">
        <v>-1.54344117641449</v>
      </c>
      <c r="C1360">
        <v>-2.6068351268768302</v>
      </c>
      <c r="D1360">
        <v>2.6068351268768302</v>
      </c>
      <c r="E1360" t="s">
        <v>30</v>
      </c>
      <c r="F1360">
        <v>3</v>
      </c>
      <c r="I1360">
        <v>3103</v>
      </c>
      <c r="J1360" t="s">
        <v>14701</v>
      </c>
      <c r="K1360" t="s">
        <v>46</v>
      </c>
      <c r="L1360">
        <v>1</v>
      </c>
      <c r="M1360">
        <v>5.8693799999999996E-4</v>
      </c>
      <c r="N1360">
        <v>87.712999999999994</v>
      </c>
      <c r="O1360">
        <v>55.759</v>
      </c>
      <c r="P1360">
        <v>42.743000000000002</v>
      </c>
      <c r="Q1360">
        <v>-0.50000999999999995</v>
      </c>
      <c r="R1360">
        <v>9049700000</v>
      </c>
      <c r="S1360">
        <v>195</v>
      </c>
      <c r="T1360">
        <v>2.5463958981146502</v>
      </c>
      <c r="U1360">
        <v>7.6479647964796497E-3</v>
      </c>
      <c r="V1360">
        <v>28.4700384140015</v>
      </c>
      <c r="W1360">
        <v>26.698959350585898</v>
      </c>
      <c r="X1360">
        <v>29.873104095458999</v>
      </c>
      <c r="Y1360">
        <f t="shared" si="21"/>
        <v>1.4030656814574982</v>
      </c>
      <c r="Z1360" t="s">
        <v>11470</v>
      </c>
      <c r="AA1360" t="s">
        <v>11479</v>
      </c>
      <c r="AB1360" t="s">
        <v>11472</v>
      </c>
      <c r="AC1360" t="s">
        <v>11472</v>
      </c>
      <c r="AD1360" t="s">
        <v>11480</v>
      </c>
      <c r="AE1360" t="s">
        <v>11474</v>
      </c>
      <c r="AF1360">
        <v>5592</v>
      </c>
      <c r="AG1360" t="s">
        <v>11475</v>
      </c>
      <c r="AH1360" t="s">
        <v>17178</v>
      </c>
      <c r="AI1360" t="s">
        <v>1911</v>
      </c>
    </row>
    <row r="1361" spans="1:35" x14ac:dyDescent="0.2">
      <c r="A1361" t="s">
        <v>598</v>
      </c>
      <c r="B1361">
        <v>1.9806387424469001</v>
      </c>
      <c r="C1361">
        <v>1.30386126041412</v>
      </c>
      <c r="D1361">
        <v>-1.9806387424469001</v>
      </c>
      <c r="E1361" t="s">
        <v>30</v>
      </c>
      <c r="F1361">
        <v>4</v>
      </c>
      <c r="I1361">
        <v>3133</v>
      </c>
      <c r="J1361" t="s">
        <v>14701</v>
      </c>
      <c r="K1361" t="s">
        <v>46</v>
      </c>
      <c r="L1361">
        <v>0.99481900000000001</v>
      </c>
      <c r="M1361" s="2">
        <v>1.36791E-28</v>
      </c>
      <c r="N1361">
        <v>118.31</v>
      </c>
      <c r="O1361">
        <v>110.93</v>
      </c>
      <c r="P1361">
        <v>109.85</v>
      </c>
      <c r="Q1361">
        <v>0.57188000000000005</v>
      </c>
      <c r="R1361">
        <v>84368000</v>
      </c>
      <c r="S1361">
        <v>23</v>
      </c>
      <c r="T1361">
        <v>1.97779378157417</v>
      </c>
      <c r="U1361">
        <v>1.6270307167235501E-2</v>
      </c>
      <c r="V1361">
        <v>23.788004875183098</v>
      </c>
      <c r="W1361">
        <v>22.621717453002901</v>
      </c>
      <c r="X1361">
        <v>21.0956020355225</v>
      </c>
      <c r="Y1361">
        <f t="shared" si="21"/>
        <v>-2.6924028396605983</v>
      </c>
      <c r="Z1361" t="s">
        <v>17195</v>
      </c>
      <c r="AA1361">
        <v>23</v>
      </c>
      <c r="AB1361" t="s">
        <v>17195</v>
      </c>
      <c r="AC1361" t="s">
        <v>17195</v>
      </c>
      <c r="AD1361" t="s">
        <v>17200</v>
      </c>
      <c r="AE1361" t="s">
        <v>17201</v>
      </c>
      <c r="AF1361">
        <v>5622</v>
      </c>
      <c r="AG1361" t="s">
        <v>17198</v>
      </c>
      <c r="AH1361" t="s">
        <v>17202</v>
      </c>
      <c r="AI1361" t="s">
        <v>9806</v>
      </c>
    </row>
    <row r="1362" spans="1:35" x14ac:dyDescent="0.2">
      <c r="A1362" t="s">
        <v>2092</v>
      </c>
      <c r="B1362">
        <v>-3.12096047401428</v>
      </c>
      <c r="C1362">
        <v>-1.5361592769622801</v>
      </c>
      <c r="D1362">
        <v>3.12096047401428</v>
      </c>
      <c r="E1362" t="s">
        <v>30</v>
      </c>
      <c r="F1362">
        <v>3</v>
      </c>
      <c r="I1362">
        <v>3135</v>
      </c>
      <c r="J1362" t="s">
        <v>14701</v>
      </c>
      <c r="K1362" t="s">
        <v>46</v>
      </c>
      <c r="L1362">
        <v>0.96185500000000002</v>
      </c>
      <c r="M1362" s="2">
        <v>2.6276000000000002E-78</v>
      </c>
      <c r="N1362">
        <v>195.09</v>
      </c>
      <c r="O1362">
        <v>181.57</v>
      </c>
      <c r="P1362">
        <v>134.04</v>
      </c>
      <c r="Q1362">
        <v>0.72807999999999995</v>
      </c>
      <c r="R1362">
        <v>1286700000</v>
      </c>
      <c r="S1362">
        <v>121</v>
      </c>
      <c r="T1362">
        <v>3.00950479747805</v>
      </c>
      <c r="U1362">
        <v>4.9966996699669997E-3</v>
      </c>
      <c r="V1362">
        <v>20.0058269500732</v>
      </c>
      <c r="W1362">
        <v>21.7388401031494</v>
      </c>
      <c r="X1362">
        <v>24.4334621429443</v>
      </c>
      <c r="Y1362">
        <f t="shared" si="21"/>
        <v>4.4276351928711009</v>
      </c>
      <c r="Z1362" t="s">
        <v>1458</v>
      </c>
      <c r="AA1362">
        <v>121</v>
      </c>
      <c r="AB1362" t="s">
        <v>1458</v>
      </c>
      <c r="AC1362" t="s">
        <v>1458</v>
      </c>
      <c r="AD1362" t="s">
        <v>11515</v>
      </c>
      <c r="AE1362" t="s">
        <v>11516</v>
      </c>
      <c r="AF1362">
        <v>5626</v>
      </c>
      <c r="AG1362" t="s">
        <v>1461</v>
      </c>
      <c r="AH1362" t="s">
        <v>17203</v>
      </c>
      <c r="AI1362" t="s">
        <v>1911</v>
      </c>
    </row>
    <row r="1363" spans="1:35" x14ac:dyDescent="0.2">
      <c r="A1363" t="s">
        <v>2092</v>
      </c>
      <c r="B1363">
        <v>-2.8697323799133301</v>
      </c>
      <c r="C1363">
        <v>-1.50260317325592</v>
      </c>
      <c r="D1363">
        <v>2.8697323799133301</v>
      </c>
      <c r="E1363" t="s">
        <v>30</v>
      </c>
      <c r="F1363">
        <v>4</v>
      </c>
      <c r="I1363">
        <v>3135</v>
      </c>
      <c r="J1363" t="s">
        <v>14701</v>
      </c>
      <c r="K1363" t="s">
        <v>46</v>
      </c>
      <c r="L1363">
        <v>1</v>
      </c>
      <c r="M1363" s="2">
        <v>2.9184499999999999E-136</v>
      </c>
      <c r="N1363">
        <v>255.37</v>
      </c>
      <c r="O1363">
        <v>250.93</v>
      </c>
      <c r="P1363">
        <v>208.33</v>
      </c>
      <c r="Q1363">
        <v>0.44785000000000003</v>
      </c>
      <c r="R1363">
        <v>12038000000</v>
      </c>
      <c r="S1363">
        <v>125</v>
      </c>
      <c r="T1363">
        <v>2.77327062440254</v>
      </c>
      <c r="U1363">
        <v>6.24797843665768E-3</v>
      </c>
      <c r="V1363">
        <v>20.010083198547399</v>
      </c>
      <c r="W1363">
        <v>21.7388401031494</v>
      </c>
      <c r="X1363">
        <v>24.4334621429443</v>
      </c>
      <c r="Y1363">
        <f t="shared" si="21"/>
        <v>4.4233789443969016</v>
      </c>
      <c r="Z1363" t="s">
        <v>1458</v>
      </c>
      <c r="AA1363">
        <v>125</v>
      </c>
      <c r="AB1363" t="s">
        <v>1458</v>
      </c>
      <c r="AC1363" t="s">
        <v>1458</v>
      </c>
      <c r="AD1363" t="s">
        <v>11518</v>
      </c>
      <c r="AE1363" t="s">
        <v>11519</v>
      </c>
      <c r="AF1363">
        <v>5627</v>
      </c>
      <c r="AG1363" t="s">
        <v>1461</v>
      </c>
      <c r="AH1363" t="s">
        <v>17204</v>
      </c>
      <c r="AI1363" t="s">
        <v>1911</v>
      </c>
    </row>
    <row r="1364" spans="1:35" x14ac:dyDescent="0.2">
      <c r="A1364" t="s">
        <v>89</v>
      </c>
      <c r="B1364">
        <v>-2.11111688613892</v>
      </c>
      <c r="C1364">
        <v>0</v>
      </c>
      <c r="D1364">
        <v>2.11111688613892</v>
      </c>
      <c r="E1364" t="s">
        <v>30</v>
      </c>
      <c r="F1364">
        <v>4</v>
      </c>
      <c r="I1364">
        <v>3135</v>
      </c>
      <c r="J1364" t="s">
        <v>14701</v>
      </c>
      <c r="K1364" t="s">
        <v>46</v>
      </c>
      <c r="L1364">
        <v>0.84658</v>
      </c>
      <c r="M1364" s="2">
        <v>1.3900600000000001E-28</v>
      </c>
      <c r="N1364">
        <v>113.76</v>
      </c>
      <c r="O1364">
        <v>106.78</v>
      </c>
      <c r="P1364">
        <v>71.878</v>
      </c>
      <c r="Q1364">
        <v>1.5421</v>
      </c>
      <c r="R1364">
        <v>412550000</v>
      </c>
      <c r="S1364">
        <v>137</v>
      </c>
      <c r="T1364">
        <v>2.0167592133341099</v>
      </c>
      <c r="U1364">
        <v>1.5411267605633799E-2</v>
      </c>
      <c r="V1364">
        <v>20.4422798156738</v>
      </c>
      <c r="W1364">
        <v>22.856124877929702</v>
      </c>
      <c r="X1364">
        <v>25.194188117981</v>
      </c>
      <c r="Y1364">
        <f t="shared" si="21"/>
        <v>4.7519083023072</v>
      </c>
      <c r="Z1364" t="s">
        <v>1458</v>
      </c>
      <c r="AA1364">
        <v>137</v>
      </c>
      <c r="AB1364" t="s">
        <v>1458</v>
      </c>
      <c r="AC1364" t="s">
        <v>1458</v>
      </c>
      <c r="AD1364" t="s">
        <v>17205</v>
      </c>
      <c r="AE1364" t="s">
        <v>17206</v>
      </c>
      <c r="AF1364">
        <v>5629</v>
      </c>
      <c r="AG1364" t="s">
        <v>1461</v>
      </c>
      <c r="AH1364" t="s">
        <v>17207</v>
      </c>
      <c r="AI1364" t="s">
        <v>1911</v>
      </c>
    </row>
    <row r="1365" spans="1:35" x14ac:dyDescent="0.2">
      <c r="A1365" t="s">
        <v>493</v>
      </c>
      <c r="B1365">
        <v>3.9259977340698202</v>
      </c>
      <c r="C1365">
        <v>-3.9259977340698202</v>
      </c>
      <c r="D1365">
        <v>-3.2665159702300999</v>
      </c>
      <c r="E1365" t="s">
        <v>30</v>
      </c>
      <c r="F1365">
        <v>2</v>
      </c>
      <c r="I1365">
        <v>3135</v>
      </c>
      <c r="J1365" t="s">
        <v>14701</v>
      </c>
      <c r="K1365" t="s">
        <v>46</v>
      </c>
      <c r="L1365">
        <v>1</v>
      </c>
      <c r="M1365" s="2">
        <v>1.9164100000000001E-113</v>
      </c>
      <c r="N1365">
        <v>273.45</v>
      </c>
      <c r="O1365">
        <v>253.87</v>
      </c>
      <c r="P1365">
        <v>218.95</v>
      </c>
      <c r="Q1365">
        <v>-0.87919999999999998</v>
      </c>
      <c r="R1365">
        <v>71954000000</v>
      </c>
      <c r="S1365">
        <v>677</v>
      </c>
      <c r="T1365">
        <v>4.0133751767075498</v>
      </c>
      <c r="U1365">
        <v>3.2340425531914899E-3</v>
      </c>
      <c r="V1365">
        <v>30.254162788391099</v>
      </c>
      <c r="W1365">
        <v>27.9733371734619</v>
      </c>
      <c r="X1365">
        <v>28.7501878738403</v>
      </c>
      <c r="Y1365">
        <f t="shared" si="21"/>
        <v>-1.503974914550799</v>
      </c>
      <c r="Z1365" t="s">
        <v>1458</v>
      </c>
      <c r="AA1365">
        <v>677</v>
      </c>
      <c r="AB1365" t="s">
        <v>1458</v>
      </c>
      <c r="AC1365" t="s">
        <v>1458</v>
      </c>
      <c r="AD1365" t="s">
        <v>1466</v>
      </c>
      <c r="AE1365" t="s">
        <v>1467</v>
      </c>
      <c r="AF1365">
        <v>5635</v>
      </c>
      <c r="AG1365" t="s">
        <v>1461</v>
      </c>
      <c r="AH1365" t="s">
        <v>17208</v>
      </c>
      <c r="AI1365" t="s">
        <v>69</v>
      </c>
    </row>
    <row r="1366" spans="1:35" x14ac:dyDescent="0.2">
      <c r="A1366" t="s">
        <v>493</v>
      </c>
      <c r="B1366">
        <v>3.9259977340698202</v>
      </c>
      <c r="C1366">
        <v>-3.9259977340698202</v>
      </c>
      <c r="D1366">
        <v>-3.2665159702300999</v>
      </c>
      <c r="E1366" t="s">
        <v>30</v>
      </c>
      <c r="F1366">
        <v>2</v>
      </c>
      <c r="I1366">
        <v>3135</v>
      </c>
      <c r="J1366" t="s">
        <v>14701</v>
      </c>
      <c r="K1366" t="s">
        <v>46</v>
      </c>
      <c r="L1366">
        <v>1</v>
      </c>
      <c r="M1366" s="2">
        <v>7.3118699999999998E-143</v>
      </c>
      <c r="N1366">
        <v>292.38</v>
      </c>
      <c r="O1366">
        <v>272.8</v>
      </c>
      <c r="P1366">
        <v>112.53</v>
      </c>
      <c r="Q1366">
        <v>-0.75061</v>
      </c>
      <c r="R1366">
        <v>11668000000</v>
      </c>
      <c r="S1366">
        <v>684</v>
      </c>
      <c r="T1366">
        <v>4.0133751767075498</v>
      </c>
      <c r="U1366">
        <v>3.2513368983957199E-3</v>
      </c>
      <c r="V1366">
        <v>30.254162788391099</v>
      </c>
      <c r="W1366">
        <v>27.9733371734619</v>
      </c>
      <c r="X1366">
        <v>28.7501878738403</v>
      </c>
      <c r="Y1366">
        <f t="shared" si="21"/>
        <v>-1.503974914550799</v>
      </c>
      <c r="Z1366" t="s">
        <v>1458</v>
      </c>
      <c r="AA1366">
        <v>684</v>
      </c>
      <c r="AB1366" t="s">
        <v>1458</v>
      </c>
      <c r="AC1366" t="s">
        <v>1458</v>
      </c>
      <c r="AD1366" t="s">
        <v>11526</v>
      </c>
      <c r="AE1366" t="s">
        <v>11527</v>
      </c>
      <c r="AF1366">
        <v>5636</v>
      </c>
      <c r="AG1366" t="s">
        <v>1461</v>
      </c>
      <c r="AH1366" t="s">
        <v>17209</v>
      </c>
      <c r="AI1366" t="s">
        <v>69</v>
      </c>
    </row>
    <row r="1367" spans="1:35" x14ac:dyDescent="0.2">
      <c r="A1367" t="s">
        <v>493</v>
      </c>
      <c r="B1367">
        <v>3.8988311290740998</v>
      </c>
      <c r="C1367">
        <v>-3.8988311290740998</v>
      </c>
      <c r="D1367">
        <v>-3.2328341007232702</v>
      </c>
      <c r="E1367" t="s">
        <v>30</v>
      </c>
      <c r="F1367">
        <v>2</v>
      </c>
      <c r="I1367">
        <v>3135</v>
      </c>
      <c r="J1367" t="s">
        <v>14701</v>
      </c>
      <c r="K1367" t="s">
        <v>46</v>
      </c>
      <c r="L1367">
        <v>0.99946999999999997</v>
      </c>
      <c r="M1367" s="2">
        <v>7.3118699999999998E-143</v>
      </c>
      <c r="N1367">
        <v>292.38</v>
      </c>
      <c r="O1367">
        <v>272.8</v>
      </c>
      <c r="P1367">
        <v>273.45</v>
      </c>
      <c r="Q1367">
        <v>-0.65171999999999997</v>
      </c>
      <c r="R1367">
        <v>72528000000</v>
      </c>
      <c r="S1367">
        <v>688</v>
      </c>
      <c r="T1367">
        <v>3.9834258640617599</v>
      </c>
      <c r="U1367">
        <v>3.2160804020100499E-3</v>
      </c>
      <c r="V1367">
        <v>30.242988586425799</v>
      </c>
      <c r="W1367">
        <v>27.9733371734619</v>
      </c>
      <c r="X1367">
        <v>28.7501878738403</v>
      </c>
      <c r="Y1367">
        <f t="shared" si="21"/>
        <v>-1.492800712585499</v>
      </c>
      <c r="Z1367" t="s">
        <v>1458</v>
      </c>
      <c r="AA1367">
        <v>688</v>
      </c>
      <c r="AB1367" t="s">
        <v>1458</v>
      </c>
      <c r="AC1367" t="s">
        <v>1458</v>
      </c>
      <c r="AD1367" t="s">
        <v>1469</v>
      </c>
      <c r="AE1367" t="s">
        <v>1470</v>
      </c>
      <c r="AF1367">
        <v>5637</v>
      </c>
      <c r="AG1367" t="s">
        <v>1461</v>
      </c>
      <c r="AH1367" t="s">
        <v>17210</v>
      </c>
      <c r="AI1367" t="s">
        <v>69</v>
      </c>
    </row>
    <row r="1368" spans="1:35" x14ac:dyDescent="0.2">
      <c r="A1368" t="s">
        <v>653</v>
      </c>
      <c r="B1368">
        <v>-2.6351523399353001</v>
      </c>
      <c r="C1368">
        <v>-3.00339651107788</v>
      </c>
      <c r="D1368">
        <v>3.00339651107788</v>
      </c>
      <c r="E1368" t="s">
        <v>30</v>
      </c>
      <c r="F1368">
        <v>3</v>
      </c>
      <c r="I1368">
        <v>3154</v>
      </c>
      <c r="J1368" t="s">
        <v>14701</v>
      </c>
      <c r="K1368" t="s">
        <v>46</v>
      </c>
      <c r="L1368">
        <v>0.99841299999999999</v>
      </c>
      <c r="M1368" s="2">
        <v>1.42465E-9</v>
      </c>
      <c r="N1368">
        <v>76.274000000000001</v>
      </c>
      <c r="O1368">
        <v>67.064999999999998</v>
      </c>
      <c r="P1368">
        <v>50.055</v>
      </c>
      <c r="Q1368">
        <v>-0.89168000000000003</v>
      </c>
      <c r="R1368">
        <v>1854800000</v>
      </c>
      <c r="S1368">
        <v>378</v>
      </c>
      <c r="T1368">
        <v>3.1665405697349698</v>
      </c>
      <c r="U1368">
        <v>4.4015444015443996E-3</v>
      </c>
      <c r="V1368">
        <v>25.4101238250732</v>
      </c>
      <c r="W1368">
        <v>25.002773284912099</v>
      </c>
      <c r="X1368">
        <v>28.100193023681602</v>
      </c>
      <c r="Y1368">
        <f t="shared" si="21"/>
        <v>2.690069198608402</v>
      </c>
      <c r="Z1368" t="s">
        <v>11551</v>
      </c>
      <c r="AA1368" t="s">
        <v>17215</v>
      </c>
      <c r="AB1368" t="s">
        <v>11553</v>
      </c>
      <c r="AC1368" t="s">
        <v>11553</v>
      </c>
      <c r="AD1368" t="s">
        <v>17216</v>
      </c>
      <c r="AE1368" t="s">
        <v>17217</v>
      </c>
      <c r="AF1368">
        <v>5677</v>
      </c>
      <c r="AG1368" t="s">
        <v>11556</v>
      </c>
      <c r="AH1368" t="s">
        <v>17218</v>
      </c>
      <c r="AI1368" t="s">
        <v>1911</v>
      </c>
    </row>
    <row r="1369" spans="1:35" x14ac:dyDescent="0.2">
      <c r="A1369" t="s">
        <v>89</v>
      </c>
      <c r="B1369">
        <v>-1.98100054264069</v>
      </c>
      <c r="C1369">
        <v>0</v>
      </c>
      <c r="D1369">
        <v>1.98100054264069</v>
      </c>
      <c r="E1369" t="s">
        <v>30</v>
      </c>
      <c r="F1369">
        <v>3</v>
      </c>
      <c r="I1369">
        <v>3181</v>
      </c>
      <c r="J1369" t="s">
        <v>14701</v>
      </c>
      <c r="K1369" t="s">
        <v>46</v>
      </c>
      <c r="L1369">
        <v>1</v>
      </c>
      <c r="M1369" s="2">
        <v>1.8986400000000001E-12</v>
      </c>
      <c r="N1369">
        <v>87.951999999999998</v>
      </c>
      <c r="O1369">
        <v>81.921999999999997</v>
      </c>
      <c r="P1369">
        <v>87.951999999999998</v>
      </c>
      <c r="Q1369">
        <v>0.17111999999999999</v>
      </c>
      <c r="R1369">
        <v>162460000</v>
      </c>
      <c r="S1369">
        <v>46</v>
      </c>
      <c r="T1369">
        <v>1.9254216473947401</v>
      </c>
      <c r="U1369">
        <v>1.7832241153342102E-2</v>
      </c>
      <c r="V1369">
        <v>20.457506179809599</v>
      </c>
      <c r="W1369">
        <v>21.054916381835898</v>
      </c>
      <c r="X1369">
        <v>23.1976881027222</v>
      </c>
      <c r="Y1369">
        <f t="shared" si="21"/>
        <v>2.7401819229126012</v>
      </c>
      <c r="Z1369" t="s">
        <v>11670</v>
      </c>
      <c r="AA1369">
        <v>46</v>
      </c>
      <c r="AB1369" t="s">
        <v>11670</v>
      </c>
      <c r="AC1369" t="s">
        <v>11670</v>
      </c>
      <c r="AD1369" t="s">
        <v>11675</v>
      </c>
      <c r="AE1369" t="s">
        <v>11672</v>
      </c>
      <c r="AF1369">
        <v>5756</v>
      </c>
      <c r="AG1369" t="s">
        <v>11673</v>
      </c>
      <c r="AH1369" t="s">
        <v>17244</v>
      </c>
      <c r="AI1369" t="s">
        <v>1977</v>
      </c>
    </row>
    <row r="1370" spans="1:35" x14ac:dyDescent="0.2">
      <c r="A1370" t="s">
        <v>2092</v>
      </c>
      <c r="B1370">
        <v>-2.2649466991424601</v>
      </c>
      <c r="C1370">
        <v>-1.9194191694259599</v>
      </c>
      <c r="D1370">
        <v>2.2649466991424601</v>
      </c>
      <c r="E1370" t="s">
        <v>30</v>
      </c>
      <c r="F1370">
        <v>2</v>
      </c>
      <c r="I1370">
        <v>3194</v>
      </c>
      <c r="J1370" t="s">
        <v>14701</v>
      </c>
      <c r="K1370" t="s">
        <v>46</v>
      </c>
      <c r="L1370">
        <v>0.99312400000000001</v>
      </c>
      <c r="M1370">
        <v>1.5040400000000001E-4</v>
      </c>
      <c r="N1370">
        <v>109.21</v>
      </c>
      <c r="O1370">
        <v>88.885000000000005</v>
      </c>
      <c r="P1370">
        <v>109.21</v>
      </c>
      <c r="Q1370">
        <v>0.11069</v>
      </c>
      <c r="R1370">
        <v>307040000</v>
      </c>
      <c r="S1370">
        <v>468</v>
      </c>
      <c r="T1370">
        <v>2.3982879366821499</v>
      </c>
      <c r="U1370">
        <v>9.3719806763285004E-3</v>
      </c>
      <c r="V1370">
        <v>20.818688392639199</v>
      </c>
      <c r="W1370">
        <v>21.303907394409201</v>
      </c>
      <c r="X1370">
        <v>24.579823493957502</v>
      </c>
      <c r="Y1370">
        <f t="shared" si="21"/>
        <v>3.7611351013183025</v>
      </c>
      <c r="Z1370" t="s">
        <v>11711</v>
      </c>
      <c r="AA1370">
        <v>468</v>
      </c>
      <c r="AB1370" t="s">
        <v>11711</v>
      </c>
      <c r="AC1370" t="s">
        <v>11711</v>
      </c>
      <c r="AD1370" t="s">
        <v>11716</v>
      </c>
      <c r="AE1370" t="s">
        <v>11717</v>
      </c>
      <c r="AF1370">
        <v>5777</v>
      </c>
      <c r="AG1370" t="s">
        <v>11714</v>
      </c>
      <c r="AH1370" t="s">
        <v>17249</v>
      </c>
      <c r="AI1370" t="s">
        <v>1977</v>
      </c>
    </row>
    <row r="1371" spans="1:35" x14ac:dyDescent="0.2">
      <c r="A1371" t="s">
        <v>2092</v>
      </c>
      <c r="B1371">
        <v>-2.4597117900848402</v>
      </c>
      <c r="C1371">
        <v>-1.3457864522934</v>
      </c>
      <c r="D1371">
        <v>2.4597117900848402</v>
      </c>
      <c r="E1371" t="s">
        <v>30</v>
      </c>
      <c r="F1371">
        <v>2</v>
      </c>
      <c r="I1371">
        <v>3194</v>
      </c>
      <c r="J1371" t="s">
        <v>14701</v>
      </c>
      <c r="K1371" t="s">
        <v>46</v>
      </c>
      <c r="L1371">
        <v>0.99154399999999998</v>
      </c>
      <c r="M1371">
        <v>1.5040400000000001E-4</v>
      </c>
      <c r="N1371">
        <v>109.21</v>
      </c>
      <c r="O1371">
        <v>88.885000000000005</v>
      </c>
      <c r="P1371">
        <v>109.21</v>
      </c>
      <c r="Q1371">
        <v>0.11069</v>
      </c>
      <c r="R1371">
        <v>271680000</v>
      </c>
      <c r="S1371">
        <v>469</v>
      </c>
      <c r="T1371">
        <v>2.3854791076989299</v>
      </c>
      <c r="U1371">
        <v>9.5723873441994293E-3</v>
      </c>
      <c r="V1371">
        <v>19.732383728027301</v>
      </c>
      <c r="W1371">
        <v>21.303907394409201</v>
      </c>
      <c r="X1371">
        <v>24.579823493957502</v>
      </c>
      <c r="Y1371">
        <f t="shared" si="21"/>
        <v>4.8474397659302007</v>
      </c>
      <c r="Z1371" t="s">
        <v>11711</v>
      </c>
      <c r="AA1371">
        <v>469</v>
      </c>
      <c r="AB1371" t="s">
        <v>11711</v>
      </c>
      <c r="AC1371" t="s">
        <v>11711</v>
      </c>
      <c r="AD1371" t="s">
        <v>11719</v>
      </c>
      <c r="AE1371" t="s">
        <v>11717</v>
      </c>
      <c r="AF1371">
        <v>5778</v>
      </c>
      <c r="AG1371" t="s">
        <v>11714</v>
      </c>
      <c r="AH1371" t="s">
        <v>17250</v>
      </c>
      <c r="AI1371" t="s">
        <v>1977</v>
      </c>
    </row>
    <row r="1372" spans="1:35" x14ac:dyDescent="0.2">
      <c r="A1372" t="s">
        <v>89</v>
      </c>
      <c r="B1372">
        <v>-1.8270610570907599</v>
      </c>
      <c r="C1372">
        <v>0</v>
      </c>
      <c r="D1372">
        <v>1.8270610570907599</v>
      </c>
      <c r="E1372" t="s">
        <v>30</v>
      </c>
      <c r="F1372">
        <v>2</v>
      </c>
      <c r="I1372">
        <v>3194</v>
      </c>
      <c r="J1372" t="s">
        <v>14701</v>
      </c>
      <c r="K1372" t="s">
        <v>46</v>
      </c>
      <c r="L1372">
        <v>0.98873599999999995</v>
      </c>
      <c r="M1372">
        <v>1.5040400000000001E-4</v>
      </c>
      <c r="N1372">
        <v>109.21</v>
      </c>
      <c r="O1372">
        <v>88.885000000000005</v>
      </c>
      <c r="P1372">
        <v>77.731999999999999</v>
      </c>
      <c r="Q1372">
        <v>-0.81864000000000003</v>
      </c>
      <c r="R1372">
        <v>237420000</v>
      </c>
      <c r="S1372">
        <v>470</v>
      </c>
      <c r="T1372">
        <v>1.7462118287389099</v>
      </c>
      <c r="U1372">
        <v>2.3411294922989202E-2</v>
      </c>
      <c r="V1372">
        <v>20.313117027282701</v>
      </c>
      <c r="W1372">
        <v>21.684017181396499</v>
      </c>
      <c r="X1372">
        <v>24.579823493957502</v>
      </c>
      <c r="Y1372">
        <f t="shared" si="21"/>
        <v>4.2667064666748011</v>
      </c>
      <c r="Z1372" t="s">
        <v>11711</v>
      </c>
      <c r="AA1372">
        <v>470</v>
      </c>
      <c r="AB1372" t="s">
        <v>11711</v>
      </c>
      <c r="AC1372" t="s">
        <v>11711</v>
      </c>
      <c r="AD1372" t="s">
        <v>17251</v>
      </c>
      <c r="AE1372" t="s">
        <v>17252</v>
      </c>
      <c r="AF1372">
        <v>5779</v>
      </c>
      <c r="AG1372" t="s">
        <v>11714</v>
      </c>
      <c r="AH1372" t="s">
        <v>17253</v>
      </c>
      <c r="AI1372" t="s">
        <v>1977</v>
      </c>
    </row>
    <row r="1373" spans="1:35" x14ac:dyDescent="0.2">
      <c r="A1373" t="s">
        <v>5241</v>
      </c>
      <c r="B1373">
        <v>-3.8069798946380602</v>
      </c>
      <c r="C1373">
        <v>-4.7107629776001003</v>
      </c>
      <c r="D1373">
        <v>4.7107629776001003</v>
      </c>
      <c r="E1373" t="s">
        <v>30</v>
      </c>
      <c r="F1373">
        <v>3</v>
      </c>
      <c r="I1373">
        <v>3238</v>
      </c>
      <c r="J1373" t="s">
        <v>14701</v>
      </c>
      <c r="K1373" t="s">
        <v>46</v>
      </c>
      <c r="L1373">
        <v>0.91030599999999995</v>
      </c>
      <c r="M1373">
        <v>5.1228199999999997E-4</v>
      </c>
      <c r="N1373">
        <v>53.554000000000002</v>
      </c>
      <c r="O1373">
        <v>38.131999999999998</v>
      </c>
      <c r="P1373">
        <v>53.554000000000002</v>
      </c>
      <c r="Q1373">
        <v>-0.68193999999999999</v>
      </c>
      <c r="R1373">
        <v>154880000</v>
      </c>
      <c r="S1373">
        <v>36</v>
      </c>
      <c r="T1373">
        <v>4.7419936075800804</v>
      </c>
      <c r="U1373">
        <v>3.2592592592592599E-3</v>
      </c>
      <c r="V1373">
        <v>22.148891448974599</v>
      </c>
      <c r="W1373">
        <v>21.0086059570313</v>
      </c>
      <c r="X1373">
        <v>25.001953125</v>
      </c>
      <c r="Y1373">
        <f t="shared" si="21"/>
        <v>2.8530616760254013</v>
      </c>
      <c r="Z1373" t="s">
        <v>17259</v>
      </c>
      <c r="AA1373">
        <v>36</v>
      </c>
      <c r="AB1373" t="s">
        <v>17259</v>
      </c>
      <c r="AC1373" t="s">
        <v>17259</v>
      </c>
      <c r="AD1373" t="s">
        <v>17260</v>
      </c>
      <c r="AE1373" t="s">
        <v>17261</v>
      </c>
      <c r="AF1373">
        <v>5816</v>
      </c>
      <c r="AG1373" t="s">
        <v>17262</v>
      </c>
      <c r="AH1373" t="s">
        <v>17263</v>
      </c>
      <c r="AI1373">
        <v>3</v>
      </c>
    </row>
    <row r="1374" spans="1:35" x14ac:dyDescent="0.2">
      <c r="A1374" t="s">
        <v>5241</v>
      </c>
      <c r="B1374">
        <v>-3.8437530994415301</v>
      </c>
      <c r="C1374">
        <v>-4.8037238121032697</v>
      </c>
      <c r="D1374">
        <v>4.8037238121032697</v>
      </c>
      <c r="E1374" t="s">
        <v>30</v>
      </c>
      <c r="F1374">
        <v>3</v>
      </c>
      <c r="I1374">
        <v>3238</v>
      </c>
      <c r="J1374" t="s">
        <v>14701</v>
      </c>
      <c r="K1374" t="s">
        <v>46</v>
      </c>
      <c r="L1374">
        <v>0.903501</v>
      </c>
      <c r="M1374">
        <v>5.1228199999999997E-4</v>
      </c>
      <c r="N1374">
        <v>53.554000000000002</v>
      </c>
      <c r="O1374">
        <v>38.131999999999998</v>
      </c>
      <c r="P1374">
        <v>53.554000000000002</v>
      </c>
      <c r="Q1374">
        <v>-0.68193999999999999</v>
      </c>
      <c r="R1374">
        <v>154880000</v>
      </c>
      <c r="S1374">
        <v>39</v>
      </c>
      <c r="T1374">
        <v>4.8219495169135502</v>
      </c>
      <c r="U1374">
        <v>3.5882352941176499E-3</v>
      </c>
      <c r="V1374">
        <v>22.148891448974599</v>
      </c>
      <c r="W1374">
        <v>21.000677108764599</v>
      </c>
      <c r="X1374">
        <v>25.001953125</v>
      </c>
      <c r="Y1374">
        <f t="shared" si="21"/>
        <v>2.8530616760254013</v>
      </c>
      <c r="Z1374" t="s">
        <v>17259</v>
      </c>
      <c r="AA1374">
        <v>39</v>
      </c>
      <c r="AB1374" t="s">
        <v>17259</v>
      </c>
      <c r="AC1374" t="s">
        <v>17259</v>
      </c>
      <c r="AD1374" t="s">
        <v>17264</v>
      </c>
      <c r="AE1374" t="s">
        <v>17261</v>
      </c>
      <c r="AF1374">
        <v>5817</v>
      </c>
      <c r="AG1374" t="s">
        <v>17262</v>
      </c>
      <c r="AH1374" t="s">
        <v>17265</v>
      </c>
      <c r="AI1374">
        <v>3</v>
      </c>
    </row>
    <row r="1375" spans="1:35" x14ac:dyDescent="0.2">
      <c r="A1375" t="s">
        <v>5241</v>
      </c>
      <c r="B1375">
        <v>-3.8207488059997599</v>
      </c>
      <c r="C1375">
        <v>-4.7399458885192898</v>
      </c>
      <c r="D1375">
        <v>4.7399458885192898</v>
      </c>
      <c r="E1375" t="s">
        <v>30</v>
      </c>
      <c r="F1375">
        <v>3</v>
      </c>
      <c r="I1375">
        <v>3238</v>
      </c>
      <c r="J1375" t="s">
        <v>14701</v>
      </c>
      <c r="K1375" t="s">
        <v>46</v>
      </c>
      <c r="L1375">
        <v>0.903501</v>
      </c>
      <c r="M1375">
        <v>5.1228199999999997E-4</v>
      </c>
      <c r="N1375">
        <v>53.554000000000002</v>
      </c>
      <c r="O1375">
        <v>38.131999999999998</v>
      </c>
      <c r="P1375">
        <v>53.554000000000002</v>
      </c>
      <c r="Q1375">
        <v>-0.68193999999999999</v>
      </c>
      <c r="R1375">
        <v>154880000</v>
      </c>
      <c r="S1375">
        <v>40</v>
      </c>
      <c r="T1375">
        <v>4.7675968243151399</v>
      </c>
      <c r="U1375">
        <v>3.5135135135135102E-3</v>
      </c>
      <c r="V1375">
        <v>22.148891448974599</v>
      </c>
      <c r="W1375">
        <v>21.0086059570313</v>
      </c>
      <c r="X1375">
        <v>25.001953125</v>
      </c>
      <c r="Y1375">
        <f t="shared" si="21"/>
        <v>2.8530616760254013</v>
      </c>
      <c r="Z1375" t="s">
        <v>17259</v>
      </c>
      <c r="AA1375">
        <v>40</v>
      </c>
      <c r="AB1375" t="s">
        <v>17259</v>
      </c>
      <c r="AC1375" t="s">
        <v>17259</v>
      </c>
      <c r="AD1375" t="s">
        <v>17266</v>
      </c>
      <c r="AE1375" t="s">
        <v>17261</v>
      </c>
      <c r="AF1375">
        <v>5818</v>
      </c>
      <c r="AG1375" t="s">
        <v>17262</v>
      </c>
      <c r="AH1375" t="s">
        <v>17267</v>
      </c>
      <c r="AI1375">
        <v>3</v>
      </c>
    </row>
    <row r="1376" spans="1:35" x14ac:dyDescent="0.2">
      <c r="A1376" t="s">
        <v>2092</v>
      </c>
      <c r="B1376">
        <v>-4.0234622955322301</v>
      </c>
      <c r="C1376">
        <v>-3.4235088825225799</v>
      </c>
      <c r="D1376">
        <v>4.0234622955322301</v>
      </c>
      <c r="E1376" t="s">
        <v>30</v>
      </c>
      <c r="F1376">
        <v>2</v>
      </c>
      <c r="I1376">
        <v>3260</v>
      </c>
      <c r="J1376" t="s">
        <v>14701</v>
      </c>
      <c r="K1376" t="s">
        <v>46</v>
      </c>
      <c r="L1376">
        <v>0.98331400000000002</v>
      </c>
      <c r="M1376" s="2">
        <v>4.7562699999999998E-20</v>
      </c>
      <c r="N1376">
        <v>167.71</v>
      </c>
      <c r="O1376">
        <v>149.85</v>
      </c>
      <c r="P1376">
        <v>160.5</v>
      </c>
      <c r="Q1376">
        <v>0.40673999999999999</v>
      </c>
      <c r="R1376">
        <v>328480000</v>
      </c>
      <c r="S1376">
        <v>220</v>
      </c>
      <c r="T1376">
        <v>4.1329861679548099</v>
      </c>
      <c r="U1376">
        <v>3.1137724550898199E-3</v>
      </c>
      <c r="V1376">
        <v>19.580246925354</v>
      </c>
      <c r="W1376">
        <v>19.8614501953125</v>
      </c>
      <c r="X1376">
        <v>24.976678848266602</v>
      </c>
      <c r="Y1376">
        <f t="shared" si="21"/>
        <v>5.3964319229126012</v>
      </c>
      <c r="Z1376" t="s">
        <v>11762</v>
      </c>
      <c r="AA1376">
        <v>220</v>
      </c>
      <c r="AB1376" t="s">
        <v>11762</v>
      </c>
      <c r="AC1376" t="s">
        <v>11762</v>
      </c>
      <c r="AD1376" t="s">
        <v>11763</v>
      </c>
      <c r="AE1376" t="s">
        <v>11764</v>
      </c>
      <c r="AF1376">
        <v>5828</v>
      </c>
      <c r="AG1376" t="s">
        <v>11765</v>
      </c>
      <c r="AH1376" t="s">
        <v>17268</v>
      </c>
      <c r="AI1376" t="s">
        <v>1977</v>
      </c>
    </row>
    <row r="1377" spans="1:35" x14ac:dyDescent="0.2">
      <c r="A1377" t="s">
        <v>2092</v>
      </c>
      <c r="B1377">
        <v>-3.7145142555236799</v>
      </c>
      <c r="C1377">
        <v>-3.2388615608215301</v>
      </c>
      <c r="D1377">
        <v>3.7145142555236799</v>
      </c>
      <c r="E1377" t="s">
        <v>30</v>
      </c>
      <c r="F1377">
        <v>2</v>
      </c>
      <c r="I1377">
        <v>3260</v>
      </c>
      <c r="J1377" t="s">
        <v>14701</v>
      </c>
      <c r="K1377" t="s">
        <v>46</v>
      </c>
      <c r="L1377">
        <v>0.95302399999999998</v>
      </c>
      <c r="M1377" s="2">
        <v>3.9150000000000002E-14</v>
      </c>
      <c r="N1377">
        <v>146.77000000000001</v>
      </c>
      <c r="O1377">
        <v>121.92</v>
      </c>
      <c r="P1377">
        <v>116.58</v>
      </c>
      <c r="Q1377">
        <v>-0.22647</v>
      </c>
      <c r="R1377">
        <v>188410000</v>
      </c>
      <c r="S1377">
        <v>223</v>
      </c>
      <c r="T1377">
        <v>3.8605251257431701</v>
      </c>
      <c r="U1377">
        <v>2.8971193415637899E-3</v>
      </c>
      <c r="V1377">
        <v>20.252352714538599</v>
      </c>
      <c r="W1377">
        <v>19.8614501953125</v>
      </c>
      <c r="X1377">
        <v>24.220068931579601</v>
      </c>
      <c r="Y1377">
        <f t="shared" si="21"/>
        <v>3.9677162170410014</v>
      </c>
      <c r="Z1377" t="s">
        <v>11762</v>
      </c>
      <c r="AA1377">
        <v>223</v>
      </c>
      <c r="AB1377" t="s">
        <v>11762</v>
      </c>
      <c r="AC1377" t="s">
        <v>11762</v>
      </c>
      <c r="AD1377" t="s">
        <v>11767</v>
      </c>
      <c r="AE1377" t="s">
        <v>11768</v>
      </c>
      <c r="AF1377">
        <v>5829</v>
      </c>
      <c r="AG1377" t="s">
        <v>11765</v>
      </c>
      <c r="AH1377" t="s">
        <v>17269</v>
      </c>
      <c r="AI1377" t="s">
        <v>1977</v>
      </c>
    </row>
    <row r="1378" spans="1:35" x14ac:dyDescent="0.2">
      <c r="A1378" t="s">
        <v>2092</v>
      </c>
      <c r="B1378">
        <v>-3.5952510833740199</v>
      </c>
      <c r="C1378">
        <v>-2.5070006847381601</v>
      </c>
      <c r="D1378">
        <v>3.5952510833740199</v>
      </c>
      <c r="E1378" t="s">
        <v>30</v>
      </c>
      <c r="F1378">
        <v>2</v>
      </c>
      <c r="I1378">
        <v>3260</v>
      </c>
      <c r="J1378" t="s">
        <v>14701</v>
      </c>
      <c r="K1378" t="s">
        <v>46</v>
      </c>
      <c r="L1378">
        <v>0.99966900000000003</v>
      </c>
      <c r="M1378" s="2">
        <v>4.28039E-20</v>
      </c>
      <c r="N1378">
        <v>168.07</v>
      </c>
      <c r="O1378">
        <v>121.66</v>
      </c>
      <c r="P1378">
        <v>160.47999999999999</v>
      </c>
      <c r="Q1378">
        <v>0.41610999999999998</v>
      </c>
      <c r="R1378">
        <v>418980000</v>
      </c>
      <c r="S1378">
        <v>228</v>
      </c>
      <c r="T1378">
        <v>3.56066981577569</v>
      </c>
      <c r="U1378">
        <v>3.3491124260354999E-3</v>
      </c>
      <c r="V1378">
        <v>19.664511680602999</v>
      </c>
      <c r="W1378">
        <v>20.162714004516602</v>
      </c>
      <c r="X1378">
        <v>25.327795028686499</v>
      </c>
      <c r="Y1378">
        <f t="shared" si="21"/>
        <v>5.6632833480834996</v>
      </c>
      <c r="Z1378" t="s">
        <v>11762</v>
      </c>
      <c r="AA1378">
        <v>228</v>
      </c>
      <c r="AB1378" t="s">
        <v>11762</v>
      </c>
      <c r="AC1378" t="s">
        <v>11762</v>
      </c>
      <c r="AD1378" t="s">
        <v>11770</v>
      </c>
      <c r="AE1378" t="s">
        <v>11771</v>
      </c>
      <c r="AF1378">
        <v>5832</v>
      </c>
      <c r="AG1378" t="s">
        <v>11765</v>
      </c>
      <c r="AH1378" t="s">
        <v>17270</v>
      </c>
      <c r="AI1378" t="s">
        <v>1977</v>
      </c>
    </row>
    <row r="1379" spans="1:35" x14ac:dyDescent="0.2">
      <c r="A1379" t="s">
        <v>653</v>
      </c>
      <c r="B1379">
        <v>-2.18476343154907</v>
      </c>
      <c r="C1379">
        <v>-2.70173311233521</v>
      </c>
      <c r="D1379">
        <v>2.70173311233521</v>
      </c>
      <c r="E1379" t="s">
        <v>30</v>
      </c>
      <c r="F1379">
        <v>3</v>
      </c>
      <c r="I1379">
        <v>3296</v>
      </c>
      <c r="J1379" t="s">
        <v>14701</v>
      </c>
      <c r="K1379" t="s">
        <v>46</v>
      </c>
      <c r="L1379">
        <v>1</v>
      </c>
      <c r="M1379" s="2">
        <v>1.32703E-68</v>
      </c>
      <c r="N1379">
        <v>191.85</v>
      </c>
      <c r="O1379">
        <v>177.62</v>
      </c>
      <c r="P1379">
        <v>191.85</v>
      </c>
      <c r="Q1379">
        <v>-0.26032</v>
      </c>
      <c r="R1379">
        <v>10695000000</v>
      </c>
      <c r="S1379">
        <v>30</v>
      </c>
      <c r="T1379">
        <v>2.7937814349512302</v>
      </c>
      <c r="U1379">
        <v>6.0793433652530796E-3</v>
      </c>
      <c r="V1379">
        <v>27.935214042663599</v>
      </c>
      <c r="W1379">
        <v>27.126916885376001</v>
      </c>
      <c r="X1379">
        <v>29.767255783081101</v>
      </c>
      <c r="Y1379">
        <f t="shared" si="21"/>
        <v>1.8320417404175018</v>
      </c>
      <c r="Z1379" t="s">
        <v>11855</v>
      </c>
      <c r="AA1379">
        <v>30</v>
      </c>
      <c r="AB1379" t="s">
        <v>11855</v>
      </c>
      <c r="AC1379" t="s">
        <v>11855</v>
      </c>
      <c r="AD1379" t="s">
        <v>11856</v>
      </c>
      <c r="AE1379" t="s">
        <v>11857</v>
      </c>
      <c r="AF1379">
        <v>5877</v>
      </c>
      <c r="AG1379" t="s">
        <v>11858</v>
      </c>
      <c r="AH1379" t="s">
        <v>17271</v>
      </c>
      <c r="AI1379" t="s">
        <v>1911</v>
      </c>
    </row>
    <row r="1380" spans="1:35" x14ac:dyDescent="0.2">
      <c r="A1380" t="s">
        <v>653</v>
      </c>
      <c r="B1380">
        <v>-2.5563614368438698</v>
      </c>
      <c r="C1380">
        <v>-3.03862380981445</v>
      </c>
      <c r="D1380">
        <v>3.03862380981445</v>
      </c>
      <c r="E1380" t="s">
        <v>30</v>
      </c>
      <c r="F1380">
        <v>3</v>
      </c>
      <c r="I1380">
        <v>3296</v>
      </c>
      <c r="J1380" t="s">
        <v>14701</v>
      </c>
      <c r="K1380" t="s">
        <v>46</v>
      </c>
      <c r="L1380">
        <v>0.996506</v>
      </c>
      <c r="M1380" s="2">
        <v>1.1874999999999999E-44</v>
      </c>
      <c r="N1380">
        <v>163.18</v>
      </c>
      <c r="O1380">
        <v>144.11000000000001</v>
      </c>
      <c r="P1380">
        <v>49.618000000000002</v>
      </c>
      <c r="Q1380">
        <v>-0.88829000000000002</v>
      </c>
      <c r="R1380">
        <v>9329700000</v>
      </c>
      <c r="S1380">
        <v>35</v>
      </c>
      <c r="T1380">
        <v>3.1587962658156399</v>
      </c>
      <c r="U1380">
        <v>4.4351145038167899E-3</v>
      </c>
      <c r="V1380">
        <v>27.018523216247601</v>
      </c>
      <c r="W1380">
        <v>26.666007995605501</v>
      </c>
      <c r="X1380">
        <v>29.767255783081101</v>
      </c>
      <c r="Y1380">
        <f t="shared" si="21"/>
        <v>2.7487325668334996</v>
      </c>
      <c r="Z1380" t="s">
        <v>11855</v>
      </c>
      <c r="AA1380">
        <v>35</v>
      </c>
      <c r="AB1380" t="s">
        <v>11855</v>
      </c>
      <c r="AC1380" t="s">
        <v>11855</v>
      </c>
      <c r="AD1380" t="s">
        <v>11860</v>
      </c>
      <c r="AE1380" t="s">
        <v>11861</v>
      </c>
      <c r="AF1380">
        <v>5878</v>
      </c>
      <c r="AG1380" t="s">
        <v>11858</v>
      </c>
      <c r="AH1380" t="s">
        <v>17272</v>
      </c>
      <c r="AI1380" t="s">
        <v>1911</v>
      </c>
    </row>
    <row r="1381" spans="1:35" x14ac:dyDescent="0.2">
      <c r="A1381" t="s">
        <v>2092</v>
      </c>
      <c r="B1381">
        <v>-1.9697358608245801</v>
      </c>
      <c r="C1381">
        <v>-1.6220840215682999</v>
      </c>
      <c r="D1381">
        <v>1.9697358608245801</v>
      </c>
      <c r="E1381" t="s">
        <v>30</v>
      </c>
      <c r="F1381">
        <v>3</v>
      </c>
      <c r="I1381">
        <v>3296</v>
      </c>
      <c r="J1381" t="s">
        <v>14701</v>
      </c>
      <c r="K1381" t="s">
        <v>46</v>
      </c>
      <c r="L1381">
        <v>0.99584399999999995</v>
      </c>
      <c r="M1381" s="2">
        <v>3.6580499999999997E-17</v>
      </c>
      <c r="N1381">
        <v>107.74</v>
      </c>
      <c r="O1381">
        <v>89.638999999999996</v>
      </c>
      <c r="P1381">
        <v>49.618000000000002</v>
      </c>
      <c r="Q1381">
        <v>-0.88829000000000002</v>
      </c>
      <c r="R1381">
        <v>1986000000</v>
      </c>
      <c r="S1381">
        <v>39</v>
      </c>
      <c r="T1381">
        <v>2.08133061208548</v>
      </c>
      <c r="U1381">
        <v>1.3939393939393901E-2</v>
      </c>
      <c r="V1381">
        <v>23.766374588012699</v>
      </c>
      <c r="W1381">
        <v>23.4277744293213</v>
      </c>
      <c r="X1381">
        <v>27.010889053344702</v>
      </c>
      <c r="Y1381">
        <f t="shared" si="21"/>
        <v>3.2445144653320028</v>
      </c>
      <c r="Z1381" t="s">
        <v>11855</v>
      </c>
      <c r="AA1381">
        <v>39</v>
      </c>
      <c r="AB1381" t="s">
        <v>11855</v>
      </c>
      <c r="AC1381" t="s">
        <v>11855</v>
      </c>
      <c r="AD1381" t="s">
        <v>17273</v>
      </c>
      <c r="AE1381" t="s">
        <v>11861</v>
      </c>
      <c r="AF1381">
        <v>5879</v>
      </c>
      <c r="AG1381" t="s">
        <v>11858</v>
      </c>
      <c r="AH1381" t="s">
        <v>17274</v>
      </c>
      <c r="AI1381" t="s">
        <v>1911</v>
      </c>
    </row>
    <row r="1382" spans="1:35" x14ac:dyDescent="0.2">
      <c r="A1382" t="s">
        <v>89</v>
      </c>
      <c r="B1382">
        <v>-2.0569326877593999</v>
      </c>
      <c r="C1382">
        <v>0</v>
      </c>
      <c r="D1382">
        <v>2.0569326877593999</v>
      </c>
      <c r="E1382" t="s">
        <v>30</v>
      </c>
      <c r="F1382">
        <v>3</v>
      </c>
      <c r="I1382">
        <v>3296</v>
      </c>
      <c r="J1382" t="s">
        <v>14701</v>
      </c>
      <c r="K1382" t="s">
        <v>46</v>
      </c>
      <c r="L1382">
        <v>0.99951500000000004</v>
      </c>
      <c r="M1382" s="2">
        <v>1.32703E-68</v>
      </c>
      <c r="N1382">
        <v>191.85</v>
      </c>
      <c r="O1382">
        <v>177.62</v>
      </c>
      <c r="P1382">
        <v>191.85</v>
      </c>
      <c r="Q1382">
        <v>-0.26032</v>
      </c>
      <c r="R1382">
        <v>5333500000</v>
      </c>
      <c r="S1382">
        <v>44</v>
      </c>
      <c r="T1382">
        <v>2.0257359159939701</v>
      </c>
      <c r="U1382">
        <v>1.5279715302491099E-2</v>
      </c>
      <c r="V1382">
        <v>20.344214439392101</v>
      </c>
      <c r="W1382">
        <v>21.816114425659201</v>
      </c>
      <c r="X1382">
        <v>24.013330459594702</v>
      </c>
      <c r="Y1382">
        <f t="shared" si="21"/>
        <v>3.6691160202026012</v>
      </c>
      <c r="Z1382" t="s">
        <v>11855</v>
      </c>
      <c r="AA1382">
        <v>44</v>
      </c>
      <c r="AB1382" t="s">
        <v>11855</v>
      </c>
      <c r="AC1382" t="s">
        <v>11855</v>
      </c>
      <c r="AD1382" t="s">
        <v>11863</v>
      </c>
      <c r="AE1382" t="s">
        <v>11857</v>
      </c>
      <c r="AF1382">
        <v>5880</v>
      </c>
      <c r="AG1382" t="s">
        <v>11858</v>
      </c>
      <c r="AH1382" t="s">
        <v>17275</v>
      </c>
      <c r="AI1382" t="s">
        <v>1977</v>
      </c>
    </row>
    <row r="1383" spans="1:35" x14ac:dyDescent="0.2">
      <c r="A1383" t="s">
        <v>653</v>
      </c>
      <c r="B1383">
        <v>-2.18476343154907</v>
      </c>
      <c r="C1383">
        <v>-2.70173311233521</v>
      </c>
      <c r="D1383">
        <v>2.70173311233521</v>
      </c>
      <c r="E1383" t="s">
        <v>30</v>
      </c>
      <c r="F1383">
        <v>3</v>
      </c>
      <c r="I1383">
        <v>3296</v>
      </c>
      <c r="J1383" t="s">
        <v>14701</v>
      </c>
      <c r="K1383" t="s">
        <v>46</v>
      </c>
      <c r="L1383">
        <v>0.88899300000000003</v>
      </c>
      <c r="M1383" s="2">
        <v>2.9971399999999999E-45</v>
      </c>
      <c r="N1383">
        <v>166</v>
      </c>
      <c r="O1383">
        <v>151.41999999999999</v>
      </c>
      <c r="P1383">
        <v>166</v>
      </c>
      <c r="Q1383">
        <v>-3.8926000000000002E-2</v>
      </c>
      <c r="R1383">
        <v>7751300000</v>
      </c>
      <c r="S1383">
        <v>51</v>
      </c>
      <c r="T1383">
        <v>2.7937814349512302</v>
      </c>
      <c r="U1383">
        <v>6.0710382513661197E-3</v>
      </c>
      <c r="V1383">
        <v>27.935214042663599</v>
      </c>
      <c r="W1383">
        <v>27.126916885376001</v>
      </c>
      <c r="X1383">
        <v>29.767255783081101</v>
      </c>
      <c r="Y1383">
        <f t="shared" si="21"/>
        <v>1.8320417404175018</v>
      </c>
      <c r="Z1383" t="s">
        <v>11855</v>
      </c>
      <c r="AA1383">
        <v>51</v>
      </c>
      <c r="AB1383" t="s">
        <v>11855</v>
      </c>
      <c r="AC1383" t="s">
        <v>11855</v>
      </c>
      <c r="AD1383" t="s">
        <v>11865</v>
      </c>
      <c r="AE1383" t="s">
        <v>11866</v>
      </c>
      <c r="AF1383">
        <v>5882</v>
      </c>
      <c r="AG1383" t="s">
        <v>11858</v>
      </c>
      <c r="AH1383" t="s">
        <v>17276</v>
      </c>
      <c r="AI1383" t="s">
        <v>1911</v>
      </c>
    </row>
    <row r="1384" spans="1:35" x14ac:dyDescent="0.2">
      <c r="A1384" t="s">
        <v>2092</v>
      </c>
      <c r="B1384">
        <v>-2.6238932609558101</v>
      </c>
      <c r="C1384">
        <v>-1.5751816034317001</v>
      </c>
      <c r="D1384">
        <v>2.6238932609558101</v>
      </c>
      <c r="E1384" t="s">
        <v>30</v>
      </c>
      <c r="F1384">
        <v>3</v>
      </c>
      <c r="I1384">
        <v>3320</v>
      </c>
      <c r="J1384" t="s">
        <v>14701</v>
      </c>
      <c r="K1384" t="s">
        <v>46</v>
      </c>
      <c r="L1384">
        <v>0.99995199999999995</v>
      </c>
      <c r="M1384" s="2">
        <v>1.56725E-16</v>
      </c>
      <c r="N1384">
        <v>120.52</v>
      </c>
      <c r="O1384">
        <v>110.26</v>
      </c>
      <c r="P1384">
        <v>120.52</v>
      </c>
      <c r="Q1384">
        <v>-0.76407999999999998</v>
      </c>
      <c r="R1384">
        <v>2663100000</v>
      </c>
      <c r="S1384">
        <v>152</v>
      </c>
      <c r="T1384">
        <v>2.5667989247705001</v>
      </c>
      <c r="U1384">
        <v>7.4660734149054504E-3</v>
      </c>
      <c r="V1384">
        <v>26.568034172058098</v>
      </c>
      <c r="W1384">
        <v>26.78369140625</v>
      </c>
      <c r="X1384">
        <v>27.687293052673301</v>
      </c>
      <c r="Y1384">
        <f t="shared" si="21"/>
        <v>1.1192588806152024</v>
      </c>
      <c r="Z1384" t="s">
        <v>11940</v>
      </c>
      <c r="AA1384">
        <v>152</v>
      </c>
      <c r="AB1384" t="s">
        <v>11940</v>
      </c>
      <c r="AC1384" t="s">
        <v>11940</v>
      </c>
      <c r="AD1384" t="s">
        <v>11941</v>
      </c>
      <c r="AE1384" t="s">
        <v>11942</v>
      </c>
      <c r="AF1384">
        <v>5925</v>
      </c>
      <c r="AG1384" t="s">
        <v>11943</v>
      </c>
      <c r="AH1384" t="s">
        <v>17294</v>
      </c>
      <c r="AI1384" t="s">
        <v>1911</v>
      </c>
    </row>
    <row r="1385" spans="1:35" x14ac:dyDescent="0.2">
      <c r="A1385" t="s">
        <v>89</v>
      </c>
      <c r="B1385">
        <v>-2.6266098022460902</v>
      </c>
      <c r="C1385">
        <v>0</v>
      </c>
      <c r="D1385">
        <v>2.6266098022460902</v>
      </c>
      <c r="E1385" t="s">
        <v>30</v>
      </c>
      <c r="F1385">
        <v>3</v>
      </c>
      <c r="I1385">
        <v>3320</v>
      </c>
      <c r="J1385" t="s">
        <v>14701</v>
      </c>
      <c r="K1385" t="s">
        <v>46</v>
      </c>
      <c r="L1385">
        <v>0.99999300000000002</v>
      </c>
      <c r="M1385" s="2">
        <v>1.56725E-16</v>
      </c>
      <c r="N1385">
        <v>120.52</v>
      </c>
      <c r="O1385">
        <v>110.26</v>
      </c>
      <c r="P1385">
        <v>120.52</v>
      </c>
      <c r="Q1385">
        <v>-0.76407999999999998</v>
      </c>
      <c r="R1385">
        <v>2774300000</v>
      </c>
      <c r="S1385">
        <v>156</v>
      </c>
      <c r="T1385">
        <v>2.5168220471496201</v>
      </c>
      <c r="U1385">
        <v>7.7848101265822799E-3</v>
      </c>
      <c r="V1385">
        <v>26.461704254150401</v>
      </c>
      <c r="W1385">
        <v>26.8843688964844</v>
      </c>
      <c r="X1385">
        <v>27.687293052673301</v>
      </c>
      <c r="Y1385">
        <f t="shared" si="21"/>
        <v>1.2255887985228995</v>
      </c>
      <c r="Z1385" t="s">
        <v>11940</v>
      </c>
      <c r="AA1385">
        <v>156</v>
      </c>
      <c r="AB1385" t="s">
        <v>11940</v>
      </c>
      <c r="AC1385" t="s">
        <v>11940</v>
      </c>
      <c r="AD1385" t="s">
        <v>11945</v>
      </c>
      <c r="AE1385" t="s">
        <v>11942</v>
      </c>
      <c r="AF1385">
        <v>5926</v>
      </c>
      <c r="AG1385" t="s">
        <v>11943</v>
      </c>
      <c r="AH1385" t="s">
        <v>17295</v>
      </c>
      <c r="AI1385" t="s">
        <v>1911</v>
      </c>
    </row>
    <row r="1386" spans="1:35" x14ac:dyDescent="0.2">
      <c r="A1386" t="s">
        <v>2092</v>
      </c>
      <c r="B1386">
        <v>-1.78979015350342</v>
      </c>
      <c r="C1386">
        <v>-1.3197711706161499</v>
      </c>
      <c r="D1386">
        <v>1.78979015350342</v>
      </c>
      <c r="E1386" t="s">
        <v>30</v>
      </c>
      <c r="F1386">
        <v>2</v>
      </c>
      <c r="I1386">
        <v>3328</v>
      </c>
      <c r="J1386" t="s">
        <v>14701</v>
      </c>
      <c r="K1386" t="s">
        <v>46</v>
      </c>
      <c r="L1386">
        <v>1</v>
      </c>
      <c r="M1386" s="2">
        <v>2.5475299999999998E-15</v>
      </c>
      <c r="N1386">
        <v>136.35</v>
      </c>
      <c r="O1386">
        <v>105.86</v>
      </c>
      <c r="P1386">
        <v>136.35</v>
      </c>
      <c r="Q1386">
        <v>0.83811999999999998</v>
      </c>
      <c r="R1386">
        <v>2772700000</v>
      </c>
      <c r="S1386">
        <v>451</v>
      </c>
      <c r="T1386">
        <v>1.8395875408869899</v>
      </c>
      <c r="U1386">
        <v>2.0200980392156901E-2</v>
      </c>
      <c r="V1386">
        <v>23.482808113098098</v>
      </c>
      <c r="W1386">
        <v>25.1267185211182</v>
      </c>
      <c r="X1386">
        <v>27.016096115112301</v>
      </c>
      <c r="Y1386">
        <f t="shared" si="21"/>
        <v>3.5332880020142028</v>
      </c>
      <c r="Z1386" t="s">
        <v>11968</v>
      </c>
      <c r="AA1386" t="s">
        <v>11969</v>
      </c>
      <c r="AB1386" t="s">
        <v>11970</v>
      </c>
      <c r="AC1386" t="s">
        <v>11970</v>
      </c>
      <c r="AD1386" t="s">
        <v>11971</v>
      </c>
      <c r="AE1386" t="s">
        <v>11972</v>
      </c>
      <c r="AF1386">
        <v>5936</v>
      </c>
      <c r="AG1386" t="s">
        <v>11973</v>
      </c>
      <c r="AH1386" t="s">
        <v>17298</v>
      </c>
      <c r="AI1386" t="s">
        <v>1977</v>
      </c>
    </row>
    <row r="1387" spans="1:35" x14ac:dyDescent="0.2">
      <c r="A1387" t="s">
        <v>89</v>
      </c>
      <c r="B1387">
        <v>-1.53108370304108</v>
      </c>
      <c r="C1387">
        <v>0</v>
      </c>
      <c r="D1387">
        <v>1.53108370304108</v>
      </c>
      <c r="E1387" t="s">
        <v>30</v>
      </c>
      <c r="F1387">
        <v>2</v>
      </c>
      <c r="I1387">
        <v>3328</v>
      </c>
      <c r="J1387" t="s">
        <v>14701</v>
      </c>
      <c r="K1387" t="s">
        <v>46</v>
      </c>
      <c r="L1387">
        <v>0.99209000000000003</v>
      </c>
      <c r="M1387" s="2">
        <v>1.11724E-9</v>
      </c>
      <c r="N1387">
        <v>110.26</v>
      </c>
      <c r="O1387">
        <v>93.634</v>
      </c>
      <c r="P1387">
        <v>56.081000000000003</v>
      </c>
      <c r="Q1387">
        <v>-3.6465999999999998</v>
      </c>
      <c r="R1387">
        <v>1020700000</v>
      </c>
      <c r="S1387">
        <v>456</v>
      </c>
      <c r="T1387">
        <v>1.6229615179943</v>
      </c>
      <c r="U1387">
        <v>2.87159209157128E-2</v>
      </c>
      <c r="V1387">
        <v>23.482808113098098</v>
      </c>
      <c r="W1387">
        <v>25.1267185211182</v>
      </c>
      <c r="X1387">
        <v>27.016096115112301</v>
      </c>
      <c r="Y1387">
        <f t="shared" si="21"/>
        <v>3.5332880020142028</v>
      </c>
      <c r="Z1387" t="s">
        <v>11968</v>
      </c>
      <c r="AA1387" t="s">
        <v>7050</v>
      </c>
      <c r="AB1387" t="s">
        <v>11970</v>
      </c>
      <c r="AC1387" t="s">
        <v>11970</v>
      </c>
      <c r="AD1387" t="s">
        <v>11975</v>
      </c>
      <c r="AE1387" t="s">
        <v>11976</v>
      </c>
      <c r="AF1387">
        <v>5937</v>
      </c>
      <c r="AG1387" t="s">
        <v>11973</v>
      </c>
      <c r="AH1387" t="s">
        <v>17299</v>
      </c>
      <c r="AI1387" t="s">
        <v>1977</v>
      </c>
    </row>
    <row r="1388" spans="1:35" x14ac:dyDescent="0.2">
      <c r="A1388" t="s">
        <v>653</v>
      </c>
      <c r="B1388">
        <v>-2.41822409629822</v>
      </c>
      <c r="C1388">
        <v>-3.0128026008606001</v>
      </c>
      <c r="D1388">
        <v>3.0128026008606001</v>
      </c>
      <c r="E1388" t="s">
        <v>30</v>
      </c>
      <c r="F1388">
        <v>2</v>
      </c>
      <c r="I1388">
        <v>3402</v>
      </c>
      <c r="J1388" t="s">
        <v>14701</v>
      </c>
      <c r="K1388" t="s">
        <v>46</v>
      </c>
      <c r="L1388">
        <v>0.99987400000000004</v>
      </c>
      <c r="M1388" s="2">
        <v>1.8188499999999999E-7</v>
      </c>
      <c r="N1388">
        <v>114.64</v>
      </c>
      <c r="O1388">
        <v>78.930999999999997</v>
      </c>
      <c r="P1388">
        <v>109.07</v>
      </c>
      <c r="Q1388">
        <v>1.2614000000000001</v>
      </c>
      <c r="R1388">
        <v>2779700000</v>
      </c>
      <c r="S1388">
        <v>327</v>
      </c>
      <c r="T1388">
        <v>3.0920038197975601</v>
      </c>
      <c r="U1388">
        <v>4.5795053003533596E-3</v>
      </c>
      <c r="V1388">
        <v>25.9205160140991</v>
      </c>
      <c r="W1388">
        <v>25.38840675354</v>
      </c>
      <c r="X1388">
        <v>27.7505493164063</v>
      </c>
      <c r="Y1388">
        <f t="shared" si="21"/>
        <v>1.8300333023072</v>
      </c>
      <c r="Z1388" t="s">
        <v>1577</v>
      </c>
      <c r="AA1388" t="s">
        <v>12210</v>
      </c>
      <c r="AB1388" t="s">
        <v>1579</v>
      </c>
      <c r="AC1388" t="s">
        <v>1579</v>
      </c>
      <c r="AD1388" t="s">
        <v>12211</v>
      </c>
      <c r="AE1388" t="s">
        <v>12212</v>
      </c>
      <c r="AF1388">
        <v>6064</v>
      </c>
      <c r="AG1388" t="s">
        <v>1582</v>
      </c>
      <c r="AH1388" t="s">
        <v>17337</v>
      </c>
      <c r="AI1388" t="s">
        <v>1977</v>
      </c>
    </row>
    <row r="1389" spans="1:35" x14ac:dyDescent="0.2">
      <c r="A1389" t="s">
        <v>653</v>
      </c>
      <c r="B1389">
        <v>-2.41822409629822</v>
      </c>
      <c r="C1389">
        <v>-3.0128026008606001</v>
      </c>
      <c r="D1389">
        <v>3.0128026008606001</v>
      </c>
      <c r="E1389" t="s">
        <v>30</v>
      </c>
      <c r="F1389">
        <v>2</v>
      </c>
      <c r="I1389">
        <v>3402</v>
      </c>
      <c r="J1389" t="s">
        <v>14701</v>
      </c>
      <c r="K1389" t="s">
        <v>46</v>
      </c>
      <c r="L1389">
        <v>0.99992999999999999</v>
      </c>
      <c r="M1389" s="2">
        <v>1.8188499999999999E-7</v>
      </c>
      <c r="N1389">
        <v>114.64</v>
      </c>
      <c r="O1389">
        <v>78.930999999999997</v>
      </c>
      <c r="P1389">
        <v>109.07</v>
      </c>
      <c r="Q1389">
        <v>1.2614000000000001</v>
      </c>
      <c r="R1389">
        <v>2729200000</v>
      </c>
      <c r="S1389">
        <v>334</v>
      </c>
      <c r="T1389">
        <v>3.0920038197975601</v>
      </c>
      <c r="U1389">
        <v>4.5876106194690297E-3</v>
      </c>
      <c r="V1389">
        <v>25.9205160140991</v>
      </c>
      <c r="W1389">
        <v>25.38840675354</v>
      </c>
      <c r="X1389">
        <v>27.7505493164063</v>
      </c>
      <c r="Y1389">
        <f t="shared" si="21"/>
        <v>1.8300333023072</v>
      </c>
      <c r="Z1389" t="s">
        <v>1577</v>
      </c>
      <c r="AA1389" t="s">
        <v>12214</v>
      </c>
      <c r="AB1389" t="s">
        <v>1579</v>
      </c>
      <c r="AC1389" t="s">
        <v>1579</v>
      </c>
      <c r="AD1389" t="s">
        <v>12215</v>
      </c>
      <c r="AE1389" t="s">
        <v>12212</v>
      </c>
      <c r="AF1389">
        <v>6066</v>
      </c>
      <c r="AG1389" t="s">
        <v>1582</v>
      </c>
      <c r="AH1389" t="s">
        <v>17338</v>
      </c>
      <c r="AI1389" t="s">
        <v>1977</v>
      </c>
    </row>
    <row r="1390" spans="1:35" x14ac:dyDescent="0.2">
      <c r="A1390" t="s">
        <v>653</v>
      </c>
      <c r="B1390">
        <v>-2.0195159912109402</v>
      </c>
      <c r="C1390">
        <v>-2.7241179943084699</v>
      </c>
      <c r="D1390">
        <v>2.7241179943084699</v>
      </c>
      <c r="E1390" t="s">
        <v>30</v>
      </c>
      <c r="F1390">
        <v>3</v>
      </c>
      <c r="I1390">
        <v>3402</v>
      </c>
      <c r="J1390" t="s">
        <v>14701</v>
      </c>
      <c r="K1390" t="s">
        <v>46</v>
      </c>
      <c r="L1390">
        <v>1</v>
      </c>
      <c r="M1390" s="2">
        <v>8.7306200000000007E-24</v>
      </c>
      <c r="N1390">
        <v>130.46</v>
      </c>
      <c r="O1390">
        <v>118.26</v>
      </c>
      <c r="P1390">
        <v>84.641000000000005</v>
      </c>
      <c r="Q1390">
        <v>-1.1789000000000001</v>
      </c>
      <c r="R1390">
        <v>1395000000</v>
      </c>
      <c r="S1390">
        <v>302</v>
      </c>
      <c r="T1390">
        <v>2.7553524709944401</v>
      </c>
      <c r="U1390">
        <v>6.2752293577981602E-3</v>
      </c>
      <c r="V1390">
        <v>22.196646690368699</v>
      </c>
      <c r="W1390">
        <v>20.940809249877901</v>
      </c>
      <c r="X1390">
        <v>25.445006370544402</v>
      </c>
      <c r="Y1390">
        <f t="shared" si="21"/>
        <v>3.2483596801757031</v>
      </c>
      <c r="Z1390" t="s">
        <v>1577</v>
      </c>
      <c r="AA1390" t="s">
        <v>12221</v>
      </c>
      <c r="AB1390" t="s">
        <v>1579</v>
      </c>
      <c r="AC1390" t="s">
        <v>1579</v>
      </c>
      <c r="AD1390" t="s">
        <v>12222</v>
      </c>
      <c r="AE1390" t="s">
        <v>12223</v>
      </c>
      <c r="AF1390">
        <v>6069</v>
      </c>
      <c r="AG1390" t="s">
        <v>1582</v>
      </c>
      <c r="AH1390" t="s">
        <v>17339</v>
      </c>
      <c r="AI1390" t="s">
        <v>1977</v>
      </c>
    </row>
    <row r="1391" spans="1:35" x14ac:dyDescent="0.2">
      <c r="A1391" t="s">
        <v>653</v>
      </c>
      <c r="B1391">
        <v>-1.8565374612808201</v>
      </c>
      <c r="C1391">
        <v>-2.8122200965881299</v>
      </c>
      <c r="D1391">
        <v>2.8122200965881299</v>
      </c>
      <c r="E1391" t="s">
        <v>30</v>
      </c>
      <c r="F1391">
        <v>3</v>
      </c>
      <c r="I1391">
        <v>3402</v>
      </c>
      <c r="J1391" t="s">
        <v>14701</v>
      </c>
      <c r="K1391" t="s">
        <v>46</v>
      </c>
      <c r="L1391">
        <v>0.99999899999999997</v>
      </c>
      <c r="M1391" s="2">
        <v>8.7306200000000007E-24</v>
      </c>
      <c r="N1391">
        <v>130.46</v>
      </c>
      <c r="O1391">
        <v>118.26</v>
      </c>
      <c r="P1391">
        <v>74.474000000000004</v>
      </c>
      <c r="Q1391">
        <v>0.79186000000000001</v>
      </c>
      <c r="R1391">
        <v>2154000000</v>
      </c>
      <c r="S1391">
        <v>308</v>
      </c>
      <c r="T1391">
        <v>2.7815429228809498</v>
      </c>
      <c r="U1391">
        <v>6.1567567567567599E-3</v>
      </c>
      <c r="V1391">
        <v>22.196646690368699</v>
      </c>
      <c r="W1391">
        <v>20.232872009277301</v>
      </c>
      <c r="X1391">
        <v>25.445006370544402</v>
      </c>
      <c r="Y1391">
        <f t="shared" si="21"/>
        <v>3.2483596801757031</v>
      </c>
      <c r="Z1391" t="s">
        <v>1577</v>
      </c>
      <c r="AA1391" t="s">
        <v>12225</v>
      </c>
      <c r="AB1391" t="s">
        <v>1579</v>
      </c>
      <c r="AC1391" t="s">
        <v>1579</v>
      </c>
      <c r="AD1391" t="s">
        <v>12226</v>
      </c>
      <c r="AE1391" t="s">
        <v>12223</v>
      </c>
      <c r="AF1391">
        <v>6070</v>
      </c>
      <c r="AG1391" t="s">
        <v>1582</v>
      </c>
      <c r="AH1391" t="s">
        <v>17340</v>
      </c>
      <c r="AI1391" t="s">
        <v>1977</v>
      </c>
    </row>
    <row r="1392" spans="1:35" x14ac:dyDescent="0.2">
      <c r="A1392" t="s">
        <v>653</v>
      </c>
      <c r="B1392">
        <v>-2.4361560344696001</v>
      </c>
      <c r="C1392">
        <v>-3.0404675006866499</v>
      </c>
      <c r="D1392">
        <v>3.0404675006866499</v>
      </c>
      <c r="E1392" t="s">
        <v>30</v>
      </c>
      <c r="F1392">
        <v>2</v>
      </c>
      <c r="I1392">
        <v>3428</v>
      </c>
      <c r="J1392" t="s">
        <v>14701</v>
      </c>
      <c r="K1392" t="s">
        <v>46</v>
      </c>
      <c r="L1392">
        <v>1</v>
      </c>
      <c r="M1392" s="2">
        <v>1.9970200000000001E-10</v>
      </c>
      <c r="N1392">
        <v>112.82</v>
      </c>
      <c r="O1392">
        <v>99.497</v>
      </c>
      <c r="P1392">
        <v>91.355000000000004</v>
      </c>
      <c r="Q1392">
        <v>0.33684999999999998</v>
      </c>
      <c r="R1392">
        <v>1083000000</v>
      </c>
      <c r="S1392">
        <v>512</v>
      </c>
      <c r="T1392">
        <v>3.1175345344939802</v>
      </c>
      <c r="U1392">
        <v>4.4972577696526499E-3</v>
      </c>
      <c r="V1392">
        <v>22.885017395019499</v>
      </c>
      <c r="W1392">
        <v>22.299554824829102</v>
      </c>
      <c r="X1392">
        <v>25.2298231124878</v>
      </c>
      <c r="Y1392">
        <f t="shared" si="21"/>
        <v>2.3448057174683008</v>
      </c>
      <c r="Z1392" t="s">
        <v>12324</v>
      </c>
      <c r="AA1392">
        <v>512</v>
      </c>
      <c r="AB1392" t="s">
        <v>12324</v>
      </c>
      <c r="AC1392" t="s">
        <v>12324</v>
      </c>
      <c r="AD1392" t="s">
        <v>12325</v>
      </c>
      <c r="AE1392" t="s">
        <v>12326</v>
      </c>
      <c r="AF1392">
        <v>6133</v>
      </c>
      <c r="AG1392" t="s">
        <v>12327</v>
      </c>
      <c r="AH1392" t="s">
        <v>17358</v>
      </c>
      <c r="AI1392" t="s">
        <v>1977</v>
      </c>
    </row>
    <row r="1393" spans="1:35" x14ac:dyDescent="0.2">
      <c r="A1393" t="s">
        <v>653</v>
      </c>
      <c r="B1393">
        <v>-2.4361560344696001</v>
      </c>
      <c r="C1393">
        <v>-3.0404675006866499</v>
      </c>
      <c r="D1393">
        <v>3.0404675006866499</v>
      </c>
      <c r="E1393" t="s">
        <v>30</v>
      </c>
      <c r="F1393">
        <v>3</v>
      </c>
      <c r="I1393">
        <v>3428</v>
      </c>
      <c r="J1393" t="s">
        <v>14701</v>
      </c>
      <c r="K1393" t="s">
        <v>46</v>
      </c>
      <c r="L1393">
        <v>0.99779399999999996</v>
      </c>
      <c r="M1393" s="2">
        <v>1.9970200000000001E-10</v>
      </c>
      <c r="N1393">
        <v>112.82</v>
      </c>
      <c r="O1393">
        <v>99.497</v>
      </c>
      <c r="P1393">
        <v>79.426000000000002</v>
      </c>
      <c r="Q1393">
        <v>-0.68064999999999998</v>
      </c>
      <c r="R1393">
        <v>548300000</v>
      </c>
      <c r="S1393">
        <v>516</v>
      </c>
      <c r="T1393">
        <v>3.1175345344939802</v>
      </c>
      <c r="U1393">
        <v>4.4890510948905104E-3</v>
      </c>
      <c r="V1393">
        <v>22.885017395019499</v>
      </c>
      <c r="W1393">
        <v>22.299554824829102</v>
      </c>
      <c r="X1393">
        <v>25.2298231124878</v>
      </c>
      <c r="Y1393">
        <f t="shared" si="21"/>
        <v>2.3448057174683008</v>
      </c>
      <c r="Z1393" t="s">
        <v>12324</v>
      </c>
      <c r="AA1393">
        <v>516</v>
      </c>
      <c r="AB1393" t="s">
        <v>12324</v>
      </c>
      <c r="AC1393" t="s">
        <v>12324</v>
      </c>
      <c r="AD1393" t="s">
        <v>12329</v>
      </c>
      <c r="AE1393" t="s">
        <v>12330</v>
      </c>
      <c r="AF1393">
        <v>6134</v>
      </c>
      <c r="AG1393" t="s">
        <v>12327</v>
      </c>
      <c r="AH1393" t="s">
        <v>17359</v>
      </c>
      <c r="AI1393" t="s">
        <v>1977</v>
      </c>
    </row>
    <row r="1394" spans="1:35" x14ac:dyDescent="0.2">
      <c r="A1394" t="s">
        <v>89</v>
      </c>
      <c r="B1394">
        <v>-1.6302394866943399</v>
      </c>
      <c r="C1394">
        <v>0</v>
      </c>
      <c r="D1394">
        <v>1.6302394866943399</v>
      </c>
      <c r="E1394" t="s">
        <v>30</v>
      </c>
      <c r="F1394">
        <v>4</v>
      </c>
      <c r="I1394">
        <v>3436</v>
      </c>
      <c r="J1394" t="s">
        <v>14701</v>
      </c>
      <c r="K1394" t="s">
        <v>46</v>
      </c>
      <c r="L1394">
        <v>1</v>
      </c>
      <c r="M1394" s="2">
        <v>3.7258900000000001E-11</v>
      </c>
      <c r="N1394">
        <v>74.631</v>
      </c>
      <c r="O1394">
        <v>66.825999999999993</v>
      </c>
      <c r="P1394">
        <v>48.627000000000002</v>
      </c>
      <c r="Q1394">
        <v>-0.11197</v>
      </c>
      <c r="R1394">
        <v>221480000</v>
      </c>
      <c r="S1394">
        <v>15</v>
      </c>
      <c r="T1394">
        <v>1.6482094827154301</v>
      </c>
      <c r="U1394">
        <v>2.7349868073878601E-2</v>
      </c>
      <c r="V1394">
        <v>20.233570098876999</v>
      </c>
      <c r="W1394">
        <v>21.84743309021</v>
      </c>
      <c r="X1394">
        <v>25.324421882629402</v>
      </c>
      <c r="Y1394">
        <f t="shared" si="21"/>
        <v>5.0908517837524023</v>
      </c>
      <c r="Z1394" t="s">
        <v>17361</v>
      </c>
      <c r="AA1394" t="s">
        <v>17362</v>
      </c>
      <c r="AB1394" t="s">
        <v>17363</v>
      </c>
      <c r="AC1394" t="s">
        <v>17363</v>
      </c>
      <c r="AD1394" t="s">
        <v>17364</v>
      </c>
      <c r="AE1394" t="s">
        <v>17365</v>
      </c>
      <c r="AF1394">
        <v>6141</v>
      </c>
      <c r="AG1394" t="s">
        <v>17366</v>
      </c>
      <c r="AH1394" t="s">
        <v>17367</v>
      </c>
      <c r="AI1394">
        <v>3</v>
      </c>
    </row>
    <row r="1395" spans="1:35" x14ac:dyDescent="0.2">
      <c r="A1395" t="s">
        <v>653</v>
      </c>
      <c r="B1395">
        <v>-2.3940052986145002</v>
      </c>
      <c r="C1395">
        <v>-3.0446965694427499</v>
      </c>
      <c r="D1395">
        <v>3.0446965694427499</v>
      </c>
      <c r="E1395" t="s">
        <v>30</v>
      </c>
      <c r="F1395">
        <v>3</v>
      </c>
      <c r="I1395">
        <v>3484</v>
      </c>
      <c r="J1395" t="s">
        <v>14701</v>
      </c>
      <c r="K1395" t="s">
        <v>46</v>
      </c>
      <c r="L1395">
        <v>1</v>
      </c>
      <c r="M1395" s="2">
        <v>5.2851800000000001E-5</v>
      </c>
      <c r="N1395">
        <v>123.01</v>
      </c>
      <c r="O1395">
        <v>101.38</v>
      </c>
      <c r="P1395">
        <v>48.350999999999999</v>
      </c>
      <c r="Q1395">
        <v>8.6663000000000004E-2</v>
      </c>
      <c r="R1395">
        <v>850160000</v>
      </c>
      <c r="S1395">
        <v>662</v>
      </c>
      <c r="T1395">
        <v>3.1067132050402302</v>
      </c>
      <c r="U1395">
        <v>4.4865831842576002E-3</v>
      </c>
      <c r="V1395">
        <v>25.048046112060501</v>
      </c>
      <c r="W1395">
        <v>24.4398078918457</v>
      </c>
      <c r="X1395">
        <v>26.4616298675537</v>
      </c>
      <c r="Y1395">
        <f t="shared" si="21"/>
        <v>1.4135837554931996</v>
      </c>
      <c r="Z1395" t="s">
        <v>12526</v>
      </c>
      <c r="AA1395" t="s">
        <v>12527</v>
      </c>
      <c r="AB1395" t="s">
        <v>12528</v>
      </c>
      <c r="AC1395" t="s">
        <v>12528</v>
      </c>
      <c r="AD1395" t="s">
        <v>12529</v>
      </c>
      <c r="AE1395" t="s">
        <v>12530</v>
      </c>
      <c r="AF1395">
        <v>6231</v>
      </c>
      <c r="AG1395" t="s">
        <v>12531</v>
      </c>
      <c r="AH1395" t="s">
        <v>17408</v>
      </c>
      <c r="AI1395" t="s">
        <v>1977</v>
      </c>
    </row>
    <row r="1396" spans="1:35" x14ac:dyDescent="0.2">
      <c r="A1396" t="s">
        <v>653</v>
      </c>
      <c r="B1396">
        <v>-2.3940052986145002</v>
      </c>
      <c r="C1396">
        <v>-3.0446965694427499</v>
      </c>
      <c r="D1396">
        <v>3.0446965694427499</v>
      </c>
      <c r="E1396" t="s">
        <v>30</v>
      </c>
      <c r="F1396">
        <v>3</v>
      </c>
      <c r="I1396">
        <v>3484</v>
      </c>
      <c r="J1396" t="s">
        <v>14701</v>
      </c>
      <c r="K1396" t="s">
        <v>46</v>
      </c>
      <c r="L1396">
        <v>1</v>
      </c>
      <c r="M1396" s="2">
        <v>5.2851800000000001E-5</v>
      </c>
      <c r="N1396">
        <v>123.01</v>
      </c>
      <c r="O1396">
        <v>101.38</v>
      </c>
      <c r="P1396">
        <v>48.350999999999999</v>
      </c>
      <c r="Q1396">
        <v>8.6663000000000004E-2</v>
      </c>
      <c r="R1396">
        <v>850160000</v>
      </c>
      <c r="S1396">
        <v>664</v>
      </c>
      <c r="T1396">
        <v>3.1067132050402302</v>
      </c>
      <c r="U1396">
        <v>4.5026929982046699E-3</v>
      </c>
      <c r="V1396">
        <v>25.048046112060501</v>
      </c>
      <c r="W1396">
        <v>24.4398078918457</v>
      </c>
      <c r="X1396">
        <v>26.4616298675537</v>
      </c>
      <c r="Y1396">
        <f t="shared" si="21"/>
        <v>1.4135837554931996</v>
      </c>
      <c r="Z1396" t="s">
        <v>12526</v>
      </c>
      <c r="AA1396" t="s">
        <v>12533</v>
      </c>
      <c r="AB1396" t="s">
        <v>12528</v>
      </c>
      <c r="AC1396" t="s">
        <v>12528</v>
      </c>
      <c r="AD1396" t="s">
        <v>12534</v>
      </c>
      <c r="AE1396" t="s">
        <v>12530</v>
      </c>
      <c r="AF1396">
        <v>6232</v>
      </c>
      <c r="AG1396" t="s">
        <v>12531</v>
      </c>
      <c r="AH1396" t="s">
        <v>17409</v>
      </c>
      <c r="AI1396" t="s">
        <v>1977</v>
      </c>
    </row>
    <row r="1397" spans="1:35" x14ac:dyDescent="0.2">
      <c r="A1397" t="s">
        <v>653</v>
      </c>
      <c r="B1397">
        <v>-2.3940052986145002</v>
      </c>
      <c r="C1397">
        <v>-3.0446965694427499</v>
      </c>
      <c r="D1397">
        <v>3.0446965694427499</v>
      </c>
      <c r="E1397" t="s">
        <v>30</v>
      </c>
      <c r="F1397">
        <v>3</v>
      </c>
      <c r="I1397">
        <v>3484</v>
      </c>
      <c r="J1397" t="s">
        <v>14701</v>
      </c>
      <c r="K1397" t="s">
        <v>46</v>
      </c>
      <c r="L1397">
        <v>1</v>
      </c>
      <c r="M1397">
        <v>2.0413599999999999E-3</v>
      </c>
      <c r="N1397">
        <v>61.444000000000003</v>
      </c>
      <c r="O1397">
        <v>45.677999999999997</v>
      </c>
      <c r="P1397">
        <v>48.350999999999999</v>
      </c>
      <c r="Q1397">
        <v>8.6663000000000004E-2</v>
      </c>
      <c r="R1397">
        <v>654040000</v>
      </c>
      <c r="S1397">
        <v>660</v>
      </c>
      <c r="T1397">
        <v>3.1067132050402302</v>
      </c>
      <c r="U1397">
        <v>4.4946236559139799E-3</v>
      </c>
      <c r="V1397">
        <v>25.048046112060501</v>
      </c>
      <c r="W1397">
        <v>24.4398078918457</v>
      </c>
      <c r="X1397">
        <v>26.4616298675537</v>
      </c>
      <c r="Y1397">
        <f t="shared" si="21"/>
        <v>1.4135837554931996</v>
      </c>
      <c r="Z1397" t="s">
        <v>12526</v>
      </c>
      <c r="AA1397" t="s">
        <v>17410</v>
      </c>
      <c r="AB1397" t="s">
        <v>12528</v>
      </c>
      <c r="AC1397" t="s">
        <v>12528</v>
      </c>
      <c r="AD1397" t="s">
        <v>17411</v>
      </c>
      <c r="AE1397" t="s">
        <v>12530</v>
      </c>
      <c r="AF1397">
        <v>6233</v>
      </c>
      <c r="AG1397" t="s">
        <v>12531</v>
      </c>
      <c r="AH1397" t="s">
        <v>17412</v>
      </c>
      <c r="AI1397">
        <v>3</v>
      </c>
    </row>
    <row r="1398" spans="1:35" x14ac:dyDescent="0.2">
      <c r="A1398" t="s">
        <v>2092</v>
      </c>
      <c r="B1398">
        <v>-2.58415579795837</v>
      </c>
      <c r="C1398">
        <v>-2.3483636379241899</v>
      </c>
      <c r="D1398">
        <v>2.58415579795837</v>
      </c>
      <c r="E1398" t="s">
        <v>30</v>
      </c>
      <c r="F1398">
        <v>2</v>
      </c>
      <c r="I1398">
        <v>3498</v>
      </c>
      <c r="J1398" t="s">
        <v>14701</v>
      </c>
      <c r="K1398" t="s">
        <v>46</v>
      </c>
      <c r="L1398">
        <v>1</v>
      </c>
      <c r="M1398" s="2">
        <v>4.5391599999999999E-9</v>
      </c>
      <c r="N1398">
        <v>104.45</v>
      </c>
      <c r="O1398">
        <v>91.100999999999999</v>
      </c>
      <c r="P1398">
        <v>104.45</v>
      </c>
      <c r="Q1398">
        <v>-1.4117999999999999</v>
      </c>
      <c r="R1398">
        <v>6062500000</v>
      </c>
      <c r="S1398">
        <v>812</v>
      </c>
      <c r="T1398">
        <v>2.7839502617108498</v>
      </c>
      <c r="U1398">
        <v>6.1517615176151803E-3</v>
      </c>
      <c r="V1398">
        <v>24.358248710632299</v>
      </c>
      <c r="W1398">
        <v>24.601219177246101</v>
      </c>
      <c r="X1398">
        <v>27.231860160827601</v>
      </c>
      <c r="Y1398">
        <f t="shared" si="21"/>
        <v>2.8736114501953018</v>
      </c>
      <c r="Z1398" t="s">
        <v>12556</v>
      </c>
      <c r="AA1398" t="s">
        <v>12557</v>
      </c>
      <c r="AB1398" t="s">
        <v>12558</v>
      </c>
      <c r="AC1398" t="s">
        <v>12558</v>
      </c>
      <c r="AD1398" t="s">
        <v>12559</v>
      </c>
      <c r="AE1398" t="s">
        <v>12560</v>
      </c>
      <c r="AF1398">
        <v>6249</v>
      </c>
      <c r="AG1398" t="s">
        <v>12561</v>
      </c>
      <c r="AH1398" t="s">
        <v>17418</v>
      </c>
      <c r="AI1398" t="s">
        <v>6191</v>
      </c>
    </row>
    <row r="1399" spans="1:35" x14ac:dyDescent="0.2">
      <c r="A1399" t="s">
        <v>2092</v>
      </c>
      <c r="B1399">
        <v>-2.58415579795837</v>
      </c>
      <c r="C1399">
        <v>-2.3483636379241899</v>
      </c>
      <c r="D1399">
        <v>2.58415579795837</v>
      </c>
      <c r="E1399" t="s">
        <v>30</v>
      </c>
      <c r="F1399">
        <v>3</v>
      </c>
      <c r="I1399">
        <v>3498</v>
      </c>
      <c r="J1399" t="s">
        <v>14701</v>
      </c>
      <c r="K1399" t="s">
        <v>46</v>
      </c>
      <c r="L1399">
        <v>0.99999899999999997</v>
      </c>
      <c r="M1399" s="2">
        <v>2.0753899999999998E-6</v>
      </c>
      <c r="N1399">
        <v>104.45</v>
      </c>
      <c r="O1399">
        <v>91.100999999999999</v>
      </c>
      <c r="P1399">
        <v>63.433</v>
      </c>
      <c r="Q1399">
        <v>0.38416</v>
      </c>
      <c r="R1399">
        <v>6168600000</v>
      </c>
      <c r="S1399">
        <v>817</v>
      </c>
      <c r="T1399">
        <v>2.7839502617108498</v>
      </c>
      <c r="U1399">
        <v>6.1434370771312596E-3</v>
      </c>
      <c r="V1399">
        <v>24.358248710632299</v>
      </c>
      <c r="W1399">
        <v>24.601219177246101</v>
      </c>
      <c r="X1399">
        <v>27.231860160827601</v>
      </c>
      <c r="Y1399">
        <f t="shared" si="21"/>
        <v>2.8736114501953018</v>
      </c>
      <c r="Z1399" t="s">
        <v>12556</v>
      </c>
      <c r="AA1399" t="s">
        <v>12563</v>
      </c>
      <c r="AB1399" t="s">
        <v>12558</v>
      </c>
      <c r="AC1399" t="s">
        <v>12558</v>
      </c>
      <c r="AD1399" t="s">
        <v>12564</v>
      </c>
      <c r="AE1399" t="s">
        <v>12565</v>
      </c>
      <c r="AF1399">
        <v>6250</v>
      </c>
      <c r="AG1399" t="s">
        <v>12561</v>
      </c>
      <c r="AH1399" t="s">
        <v>17419</v>
      </c>
      <c r="AI1399" t="s">
        <v>6191</v>
      </c>
    </row>
    <row r="1400" spans="1:35" x14ac:dyDescent="0.2">
      <c r="A1400" t="s">
        <v>2092</v>
      </c>
      <c r="B1400">
        <v>-2.58415579795837</v>
      </c>
      <c r="C1400">
        <v>-2.3483636379241899</v>
      </c>
      <c r="D1400">
        <v>2.58415579795837</v>
      </c>
      <c r="E1400" t="s">
        <v>30</v>
      </c>
      <c r="F1400">
        <v>3</v>
      </c>
      <c r="I1400">
        <v>3498</v>
      </c>
      <c r="J1400" t="s">
        <v>14701</v>
      </c>
      <c r="K1400" t="s">
        <v>46</v>
      </c>
      <c r="L1400">
        <v>0.99999899999999997</v>
      </c>
      <c r="M1400" s="2">
        <v>4.5391599999999999E-9</v>
      </c>
      <c r="N1400">
        <v>84.010999999999996</v>
      </c>
      <c r="O1400">
        <v>77.248999999999995</v>
      </c>
      <c r="P1400">
        <v>59.426000000000002</v>
      </c>
      <c r="Q1400">
        <v>0.21712999999999999</v>
      </c>
      <c r="R1400">
        <v>5125200000</v>
      </c>
      <c r="S1400">
        <v>821</v>
      </c>
      <c r="T1400">
        <v>2.7839502617108498</v>
      </c>
      <c r="U1400">
        <v>6.1601085481682496E-3</v>
      </c>
      <c r="V1400">
        <v>24.358248710632299</v>
      </c>
      <c r="W1400">
        <v>24.601219177246101</v>
      </c>
      <c r="X1400">
        <v>27.231860160827601</v>
      </c>
      <c r="Y1400">
        <f t="shared" si="21"/>
        <v>2.8736114501953018</v>
      </c>
      <c r="Z1400" t="s">
        <v>12556</v>
      </c>
      <c r="AA1400" t="s">
        <v>17420</v>
      </c>
      <c r="AB1400" t="s">
        <v>12558</v>
      </c>
      <c r="AC1400" t="s">
        <v>12558</v>
      </c>
      <c r="AD1400" t="s">
        <v>17421</v>
      </c>
      <c r="AE1400" t="s">
        <v>17422</v>
      </c>
      <c r="AF1400">
        <v>6251</v>
      </c>
      <c r="AG1400" t="s">
        <v>12561</v>
      </c>
      <c r="AH1400" t="s">
        <v>17423</v>
      </c>
      <c r="AI1400" t="s">
        <v>15201</v>
      </c>
    </row>
    <row r="1401" spans="1:35" x14ac:dyDescent="0.2">
      <c r="A1401" t="s">
        <v>5241</v>
      </c>
      <c r="B1401">
        <v>1.52008640766144</v>
      </c>
      <c r="C1401">
        <v>-3.06927490234375</v>
      </c>
      <c r="D1401">
        <v>3.06927490234375</v>
      </c>
      <c r="E1401" t="s">
        <v>30</v>
      </c>
      <c r="F1401">
        <v>3</v>
      </c>
      <c r="I1401">
        <v>3498</v>
      </c>
      <c r="J1401" t="s">
        <v>14701</v>
      </c>
      <c r="K1401" t="s">
        <v>46</v>
      </c>
      <c r="L1401">
        <v>0.99060800000000004</v>
      </c>
      <c r="M1401" s="2">
        <v>7.6058799999999998E-5</v>
      </c>
      <c r="N1401">
        <v>94.616</v>
      </c>
      <c r="O1401">
        <v>68.572999999999993</v>
      </c>
      <c r="P1401">
        <v>65.950999999999993</v>
      </c>
      <c r="Q1401">
        <v>1.5435000000000001</v>
      </c>
      <c r="R1401">
        <v>933810000</v>
      </c>
      <c r="S1401">
        <v>989</v>
      </c>
      <c r="T1401">
        <v>2.95281289334633</v>
      </c>
      <c r="U1401">
        <v>5.29337539432177E-3</v>
      </c>
      <c r="V1401">
        <v>23.0736856460571</v>
      </c>
      <c r="W1401">
        <v>21.350711822509801</v>
      </c>
      <c r="X1401">
        <v>24.666523933410598</v>
      </c>
      <c r="Y1401">
        <f t="shared" si="21"/>
        <v>1.5928382873534979</v>
      </c>
      <c r="Z1401" t="s">
        <v>12556</v>
      </c>
      <c r="AA1401" t="s">
        <v>12588</v>
      </c>
      <c r="AB1401" t="s">
        <v>12558</v>
      </c>
      <c r="AC1401" t="s">
        <v>12558</v>
      </c>
      <c r="AD1401" t="s">
        <v>12589</v>
      </c>
      <c r="AE1401" t="s">
        <v>12590</v>
      </c>
      <c r="AF1401">
        <v>6263</v>
      </c>
      <c r="AG1401" t="s">
        <v>12561</v>
      </c>
      <c r="AH1401" t="s">
        <v>17425</v>
      </c>
      <c r="AI1401" t="s">
        <v>1977</v>
      </c>
    </row>
    <row r="1402" spans="1:35" x14ac:dyDescent="0.2">
      <c r="A1402" t="s">
        <v>5241</v>
      </c>
      <c r="B1402">
        <v>-1.4764040708541899</v>
      </c>
      <c r="C1402">
        <v>-3.0508553981781001</v>
      </c>
      <c r="D1402">
        <v>3.0508553981781001</v>
      </c>
      <c r="E1402" t="s">
        <v>30</v>
      </c>
      <c r="F1402">
        <v>2</v>
      </c>
      <c r="I1402">
        <v>3498</v>
      </c>
      <c r="J1402" t="s">
        <v>14701</v>
      </c>
      <c r="K1402" t="s">
        <v>46</v>
      </c>
      <c r="L1402">
        <v>0.98638599999999999</v>
      </c>
      <c r="M1402" s="2">
        <v>7.6058799999999998E-5</v>
      </c>
      <c r="N1402">
        <v>94.616</v>
      </c>
      <c r="O1402">
        <v>68.572999999999993</v>
      </c>
      <c r="P1402">
        <v>88.441000000000003</v>
      </c>
      <c r="Q1402">
        <v>-0.35589999999999999</v>
      </c>
      <c r="R1402">
        <v>1058100000</v>
      </c>
      <c r="S1402">
        <v>991</v>
      </c>
      <c r="T1402">
        <v>2.9395074208446998</v>
      </c>
      <c r="U1402">
        <v>5.37071651090343E-3</v>
      </c>
      <c r="V1402">
        <v>23.0736856460571</v>
      </c>
      <c r="W1402">
        <v>21.584758758544901</v>
      </c>
      <c r="X1402">
        <v>24.666523933410598</v>
      </c>
      <c r="Y1402">
        <f t="shared" si="21"/>
        <v>1.5928382873534979</v>
      </c>
      <c r="Z1402" t="s">
        <v>12556</v>
      </c>
      <c r="AA1402" t="s">
        <v>12592</v>
      </c>
      <c r="AB1402" t="s">
        <v>12558</v>
      </c>
      <c r="AC1402" t="s">
        <v>12558</v>
      </c>
      <c r="AD1402" t="s">
        <v>12593</v>
      </c>
      <c r="AE1402" t="s">
        <v>12594</v>
      </c>
      <c r="AF1402">
        <v>6264</v>
      </c>
      <c r="AG1402" t="s">
        <v>12561</v>
      </c>
      <c r="AH1402" t="s">
        <v>17426</v>
      </c>
      <c r="AI1402" t="s">
        <v>1977</v>
      </c>
    </row>
    <row r="1403" spans="1:35" x14ac:dyDescent="0.2">
      <c r="A1403" t="s">
        <v>2092</v>
      </c>
      <c r="B1403">
        <v>-3.27656221389771</v>
      </c>
      <c r="C1403">
        <v>-2.7585630416870099</v>
      </c>
      <c r="D1403">
        <v>3.27656221389771</v>
      </c>
      <c r="E1403" t="s">
        <v>30</v>
      </c>
      <c r="F1403">
        <v>2</v>
      </c>
      <c r="I1403">
        <v>3515</v>
      </c>
      <c r="J1403" t="s">
        <v>14701</v>
      </c>
      <c r="K1403" t="s">
        <v>46</v>
      </c>
      <c r="L1403">
        <v>0.85551200000000005</v>
      </c>
      <c r="M1403">
        <v>1.5627600000000001E-4</v>
      </c>
      <c r="N1403">
        <v>83.418000000000006</v>
      </c>
      <c r="O1403">
        <v>67.018000000000001</v>
      </c>
      <c r="P1403">
        <v>83.418000000000006</v>
      </c>
      <c r="Q1403">
        <v>-1.4883999999999999</v>
      </c>
      <c r="R1403">
        <v>377310000</v>
      </c>
      <c r="S1403">
        <v>481</v>
      </c>
      <c r="T1403">
        <v>3.39286061139887</v>
      </c>
      <c r="U1403">
        <v>3.6700000000000001E-3</v>
      </c>
      <c r="V1403">
        <v>20.280957221984899</v>
      </c>
      <c r="W1403">
        <v>20.773139953613299</v>
      </c>
      <c r="X1403">
        <v>24.1186170578003</v>
      </c>
      <c r="Y1403">
        <f t="shared" si="21"/>
        <v>3.8376598358154013</v>
      </c>
      <c r="Z1403" t="s">
        <v>12638</v>
      </c>
      <c r="AA1403">
        <v>481</v>
      </c>
      <c r="AB1403" t="s">
        <v>12638</v>
      </c>
      <c r="AC1403" t="s">
        <v>12638</v>
      </c>
      <c r="AD1403" t="s">
        <v>17429</v>
      </c>
      <c r="AE1403" t="s">
        <v>17430</v>
      </c>
      <c r="AF1403">
        <v>6288</v>
      </c>
      <c r="AG1403" t="s">
        <v>12641</v>
      </c>
      <c r="AH1403" t="s">
        <v>17431</v>
      </c>
      <c r="AI1403" t="s">
        <v>9806</v>
      </c>
    </row>
    <row r="1404" spans="1:35" x14ac:dyDescent="0.2">
      <c r="A1404" t="s">
        <v>2092</v>
      </c>
      <c r="B1404">
        <v>-5.5558500289917001</v>
      </c>
      <c r="C1404">
        <v>-4.4862256050109899</v>
      </c>
      <c r="D1404">
        <v>5.5558500289917001</v>
      </c>
      <c r="E1404" t="s">
        <v>30</v>
      </c>
      <c r="F1404">
        <v>3</v>
      </c>
      <c r="I1404">
        <v>3515</v>
      </c>
      <c r="J1404" t="s">
        <v>14701</v>
      </c>
      <c r="K1404" t="s">
        <v>46</v>
      </c>
      <c r="L1404">
        <v>0.82828999999999997</v>
      </c>
      <c r="M1404">
        <v>1.49968E-4</v>
      </c>
      <c r="N1404">
        <v>76.155000000000001</v>
      </c>
      <c r="O1404">
        <v>67.058000000000007</v>
      </c>
      <c r="P1404">
        <v>43.823</v>
      </c>
      <c r="Q1404">
        <v>-9.6893999999999994E-2</v>
      </c>
      <c r="R1404">
        <v>374410000</v>
      </c>
      <c r="S1404">
        <v>485</v>
      </c>
      <c r="T1404">
        <v>5.5595225227017204</v>
      </c>
      <c r="U1404">
        <v>4.1538461538461503E-3</v>
      </c>
      <c r="V1404">
        <v>20.0965414047241</v>
      </c>
      <c r="W1404">
        <v>21.2835369110107</v>
      </c>
      <c r="X1404">
        <v>24.600506782531699</v>
      </c>
      <c r="Y1404">
        <f t="shared" si="21"/>
        <v>4.5039653778075994</v>
      </c>
      <c r="Z1404" t="s">
        <v>12638</v>
      </c>
      <c r="AA1404">
        <v>485</v>
      </c>
      <c r="AB1404" t="s">
        <v>12638</v>
      </c>
      <c r="AC1404" t="s">
        <v>12638</v>
      </c>
      <c r="AD1404" t="s">
        <v>17432</v>
      </c>
      <c r="AE1404" t="s">
        <v>17433</v>
      </c>
      <c r="AF1404">
        <v>6289</v>
      </c>
      <c r="AG1404" t="s">
        <v>12641</v>
      </c>
      <c r="AH1404" t="s">
        <v>17434</v>
      </c>
      <c r="AI1404" t="s">
        <v>1911</v>
      </c>
    </row>
    <row r="1405" spans="1:35" x14ac:dyDescent="0.2">
      <c r="A1405" t="s">
        <v>2092</v>
      </c>
      <c r="B1405">
        <v>-5.0003662109375</v>
      </c>
      <c r="C1405">
        <v>-4.1257390975952104</v>
      </c>
      <c r="D1405">
        <v>5.0003662109375</v>
      </c>
      <c r="E1405" t="s">
        <v>30</v>
      </c>
      <c r="F1405">
        <v>3</v>
      </c>
      <c r="I1405">
        <v>3515</v>
      </c>
      <c r="J1405" t="s">
        <v>14701</v>
      </c>
      <c r="K1405" t="s">
        <v>46</v>
      </c>
      <c r="L1405">
        <v>0.92485600000000001</v>
      </c>
      <c r="M1405" s="2">
        <v>8.3723199999999998E-5</v>
      </c>
      <c r="N1405">
        <v>90.316000000000003</v>
      </c>
      <c r="O1405">
        <v>79.114999999999995</v>
      </c>
      <c r="P1405">
        <v>49.591999999999999</v>
      </c>
      <c r="Q1405">
        <v>-2.3441999999999998</v>
      </c>
      <c r="R1405">
        <v>356300000</v>
      </c>
      <c r="S1405">
        <v>491</v>
      </c>
      <c r="T1405">
        <v>5.0437314048633599</v>
      </c>
      <c r="U1405">
        <v>4.3720930232558101E-3</v>
      </c>
      <c r="V1405">
        <v>19.8376789093018</v>
      </c>
      <c r="W1405">
        <v>20.9859943389893</v>
      </c>
      <c r="X1405">
        <v>24.283787727356</v>
      </c>
      <c r="Y1405">
        <f t="shared" si="21"/>
        <v>4.4461088180541992</v>
      </c>
      <c r="Z1405" t="s">
        <v>12638</v>
      </c>
      <c r="AA1405">
        <v>491</v>
      </c>
      <c r="AB1405" t="s">
        <v>12638</v>
      </c>
      <c r="AC1405" t="s">
        <v>12638</v>
      </c>
      <c r="AD1405" t="s">
        <v>12646</v>
      </c>
      <c r="AE1405" t="s">
        <v>12647</v>
      </c>
      <c r="AF1405">
        <v>6291</v>
      </c>
      <c r="AG1405" t="s">
        <v>12641</v>
      </c>
      <c r="AH1405" t="s">
        <v>17435</v>
      </c>
      <c r="AI1405" t="s">
        <v>1911</v>
      </c>
    </row>
    <row r="1406" spans="1:35" x14ac:dyDescent="0.2">
      <c r="A1406" t="s">
        <v>335</v>
      </c>
      <c r="B1406">
        <v>-1.94602918624878</v>
      </c>
      <c r="C1406">
        <v>1.4785920381546001</v>
      </c>
      <c r="D1406">
        <v>1.94602918624878</v>
      </c>
      <c r="E1406" t="s">
        <v>30</v>
      </c>
      <c r="F1406">
        <v>5</v>
      </c>
      <c r="I1406">
        <v>3516</v>
      </c>
      <c r="J1406" t="s">
        <v>14701</v>
      </c>
      <c r="K1406" t="s">
        <v>46</v>
      </c>
      <c r="L1406">
        <v>0.82627600000000001</v>
      </c>
      <c r="M1406" s="2">
        <v>3.1989199999999999E-7</v>
      </c>
      <c r="N1406">
        <v>78.3</v>
      </c>
      <c r="O1406">
        <v>70.113</v>
      </c>
      <c r="P1406">
        <v>54.311</v>
      </c>
      <c r="Q1406">
        <v>0.26561000000000001</v>
      </c>
      <c r="R1406">
        <v>38764000</v>
      </c>
      <c r="S1406">
        <v>30</v>
      </c>
      <c r="T1406">
        <v>2.0091017315376898</v>
      </c>
      <c r="U1406">
        <v>1.55795374912404E-2</v>
      </c>
      <c r="V1406">
        <v>17.893680572509801</v>
      </c>
      <c r="W1406">
        <v>20.409479141235401</v>
      </c>
      <c r="X1406">
        <v>21.456912040710399</v>
      </c>
      <c r="Y1406">
        <f t="shared" si="21"/>
        <v>3.5632314682005983</v>
      </c>
      <c r="Z1406" t="s">
        <v>14222</v>
      </c>
      <c r="AA1406" t="s">
        <v>17436</v>
      </c>
      <c r="AB1406" t="s">
        <v>1665</v>
      </c>
      <c r="AC1406" t="s">
        <v>1665</v>
      </c>
      <c r="AD1406" t="s">
        <v>17437</v>
      </c>
      <c r="AE1406" t="s">
        <v>17438</v>
      </c>
      <c r="AF1406">
        <v>6295</v>
      </c>
      <c r="AG1406" t="s">
        <v>14226</v>
      </c>
      <c r="AH1406" t="s">
        <v>17439</v>
      </c>
      <c r="AI1406" t="s">
        <v>1977</v>
      </c>
    </row>
    <row r="1407" spans="1:35" x14ac:dyDescent="0.2">
      <c r="A1407" t="s">
        <v>1359</v>
      </c>
      <c r="B1407">
        <v>-2.0366520881652801</v>
      </c>
      <c r="C1407">
        <v>1.9412307739257799</v>
      </c>
      <c r="D1407">
        <v>2.0366520881652801</v>
      </c>
      <c r="E1407" t="s">
        <v>30</v>
      </c>
      <c r="F1407">
        <v>4</v>
      </c>
      <c r="I1407">
        <v>3516</v>
      </c>
      <c r="J1407" t="s">
        <v>14701</v>
      </c>
      <c r="K1407" t="s">
        <v>46</v>
      </c>
      <c r="L1407">
        <v>0.85621499999999995</v>
      </c>
      <c r="M1407" s="2">
        <v>2.8901400000000001E-9</v>
      </c>
      <c r="N1407">
        <v>84.168999999999997</v>
      </c>
      <c r="O1407">
        <v>72.646000000000001</v>
      </c>
      <c r="P1407">
        <v>67.075000000000003</v>
      </c>
      <c r="Q1407">
        <v>-2.5956E-2</v>
      </c>
      <c r="R1407">
        <v>127980000</v>
      </c>
      <c r="S1407">
        <v>36</v>
      </c>
      <c r="T1407">
        <v>2.26890002054175</v>
      </c>
      <c r="U1407">
        <v>1.1069767441860501E-2</v>
      </c>
      <c r="V1407">
        <v>17.893680572509801</v>
      </c>
      <c r="W1407">
        <v>21.713476181030298</v>
      </c>
      <c r="X1407">
        <v>21.4107360839844</v>
      </c>
      <c r="Y1407">
        <f t="shared" si="21"/>
        <v>3.5170555114745987</v>
      </c>
      <c r="Z1407" t="s">
        <v>14222</v>
      </c>
      <c r="AA1407" t="s">
        <v>17443</v>
      </c>
      <c r="AB1407" t="s">
        <v>1665</v>
      </c>
      <c r="AC1407" t="s">
        <v>1665</v>
      </c>
      <c r="AD1407" t="s">
        <v>17444</v>
      </c>
      <c r="AE1407" t="s">
        <v>14229</v>
      </c>
      <c r="AF1407">
        <v>6299</v>
      </c>
      <c r="AG1407" t="s">
        <v>14226</v>
      </c>
      <c r="AH1407" t="s">
        <v>17445</v>
      </c>
      <c r="AI1407" t="s">
        <v>9806</v>
      </c>
    </row>
    <row r="1408" spans="1:35" x14ac:dyDescent="0.2">
      <c r="A1408" t="s">
        <v>89</v>
      </c>
      <c r="B1408">
        <v>-1.8780883550643901</v>
      </c>
      <c r="C1408">
        <v>0</v>
      </c>
      <c r="D1408">
        <v>1.8780883550643901</v>
      </c>
      <c r="E1408" t="s">
        <v>30</v>
      </c>
      <c r="F1408">
        <v>3</v>
      </c>
      <c r="I1408">
        <v>3558</v>
      </c>
      <c r="J1408" t="s">
        <v>14701</v>
      </c>
      <c r="K1408" t="s">
        <v>46</v>
      </c>
      <c r="L1408">
        <v>1</v>
      </c>
      <c r="M1408">
        <v>2.6829800000000002E-3</v>
      </c>
      <c r="N1408">
        <v>107.97</v>
      </c>
      <c r="O1408">
        <v>78.546999999999997</v>
      </c>
      <c r="P1408">
        <v>45.115000000000002</v>
      </c>
      <c r="Q1408">
        <v>1.0036E-2</v>
      </c>
      <c r="R1408">
        <v>56754000</v>
      </c>
      <c r="S1408">
        <v>107</v>
      </c>
      <c r="T1408">
        <v>1.8697140839750599</v>
      </c>
      <c r="U1408">
        <v>1.9380952380952401E-2</v>
      </c>
      <c r="V1408">
        <v>19.8973035812378</v>
      </c>
      <c r="W1408">
        <v>20.528408050537099</v>
      </c>
      <c r="X1408">
        <v>21.400523185729998</v>
      </c>
      <c r="Y1408">
        <f t="shared" si="21"/>
        <v>1.5032196044921982</v>
      </c>
      <c r="Z1408" t="s">
        <v>12737</v>
      </c>
      <c r="AA1408" t="s">
        <v>12738</v>
      </c>
      <c r="AB1408" t="s">
        <v>12739</v>
      </c>
      <c r="AC1408" t="s">
        <v>12739</v>
      </c>
      <c r="AD1408" t="s">
        <v>12740</v>
      </c>
      <c r="AE1408" t="s">
        <v>12741</v>
      </c>
      <c r="AF1408">
        <v>6355</v>
      </c>
      <c r="AG1408" t="s">
        <v>12742</v>
      </c>
      <c r="AH1408" t="s">
        <v>17473</v>
      </c>
      <c r="AI1408" t="s">
        <v>1977</v>
      </c>
    </row>
    <row r="1409" spans="1:35" x14ac:dyDescent="0.2">
      <c r="A1409" t="s">
        <v>89</v>
      </c>
      <c r="B1409">
        <v>-1.9119465351104701</v>
      </c>
      <c r="C1409">
        <v>0</v>
      </c>
      <c r="D1409">
        <v>1.9119465351104701</v>
      </c>
      <c r="E1409" t="s">
        <v>30</v>
      </c>
      <c r="F1409">
        <v>3</v>
      </c>
      <c r="I1409">
        <v>3558</v>
      </c>
      <c r="J1409" t="s">
        <v>14701</v>
      </c>
      <c r="K1409" t="s">
        <v>46</v>
      </c>
      <c r="L1409">
        <v>1</v>
      </c>
      <c r="M1409">
        <v>2.0316800000000001E-3</v>
      </c>
      <c r="N1409">
        <v>103.21</v>
      </c>
      <c r="O1409">
        <v>57.298000000000002</v>
      </c>
      <c r="P1409">
        <v>45.115000000000002</v>
      </c>
      <c r="Q1409">
        <v>1.0036E-2</v>
      </c>
      <c r="R1409">
        <v>195660000</v>
      </c>
      <c r="S1409">
        <v>109</v>
      </c>
      <c r="T1409">
        <v>1.8579685050830701</v>
      </c>
      <c r="U1409">
        <v>1.97070142768467E-2</v>
      </c>
      <c r="V1409">
        <v>19.8973035812378</v>
      </c>
      <c r="W1409">
        <v>20.528408050537099</v>
      </c>
      <c r="X1409">
        <v>21.0156555175781</v>
      </c>
      <c r="Y1409">
        <f t="shared" si="21"/>
        <v>1.1183519363403001</v>
      </c>
      <c r="Z1409" t="s">
        <v>12737</v>
      </c>
      <c r="AA1409" t="s">
        <v>12744</v>
      </c>
      <c r="AB1409" t="s">
        <v>12739</v>
      </c>
      <c r="AC1409" t="s">
        <v>12739</v>
      </c>
      <c r="AD1409" t="s">
        <v>12745</v>
      </c>
      <c r="AE1409" t="s">
        <v>12741</v>
      </c>
      <c r="AF1409">
        <v>6356</v>
      </c>
      <c r="AG1409" t="s">
        <v>12742</v>
      </c>
      <c r="AH1409" t="s">
        <v>17474</v>
      </c>
      <c r="AI1409" t="s">
        <v>1977</v>
      </c>
    </row>
    <row r="1410" spans="1:35" x14ac:dyDescent="0.2">
      <c r="A1410" t="s">
        <v>89</v>
      </c>
      <c r="B1410">
        <v>-1.6229673624038701</v>
      </c>
      <c r="C1410">
        <v>0</v>
      </c>
      <c r="D1410">
        <v>1.6229673624038701</v>
      </c>
      <c r="E1410" t="s">
        <v>30</v>
      </c>
      <c r="F1410">
        <v>3</v>
      </c>
      <c r="I1410">
        <v>3558</v>
      </c>
      <c r="J1410" t="s">
        <v>14701</v>
      </c>
      <c r="K1410" t="s">
        <v>46</v>
      </c>
      <c r="L1410">
        <v>1</v>
      </c>
      <c r="M1410">
        <v>2.0316800000000001E-3</v>
      </c>
      <c r="N1410">
        <v>107.97</v>
      </c>
      <c r="O1410">
        <v>78.546999999999997</v>
      </c>
      <c r="P1410">
        <v>45.115000000000002</v>
      </c>
      <c r="Q1410">
        <v>1.0036E-2</v>
      </c>
      <c r="R1410">
        <v>220310000</v>
      </c>
      <c r="S1410">
        <v>111</v>
      </c>
      <c r="T1410">
        <v>1.56218420532184</v>
      </c>
      <c r="U1410">
        <v>3.1862481315396103E-2</v>
      </c>
      <c r="V1410">
        <v>19.8973035812378</v>
      </c>
      <c r="W1410">
        <v>20.528408050537099</v>
      </c>
      <c r="X1410">
        <v>21.083351135253899</v>
      </c>
      <c r="Y1410">
        <f t="shared" ref="Y1410:Y1473" si="22">X1410-V1410</f>
        <v>1.1860475540160991</v>
      </c>
      <c r="Z1410" t="s">
        <v>12737</v>
      </c>
      <c r="AA1410" t="s">
        <v>12747</v>
      </c>
      <c r="AB1410" t="s">
        <v>12739</v>
      </c>
      <c r="AC1410" t="s">
        <v>12739</v>
      </c>
      <c r="AD1410" t="s">
        <v>12748</v>
      </c>
      <c r="AE1410" t="s">
        <v>12741</v>
      </c>
      <c r="AF1410">
        <v>6357</v>
      </c>
      <c r="AG1410" t="s">
        <v>12742</v>
      </c>
      <c r="AH1410" t="s">
        <v>17475</v>
      </c>
      <c r="AI1410" t="s">
        <v>1977</v>
      </c>
    </row>
    <row r="1411" spans="1:35" x14ac:dyDescent="0.2">
      <c r="A1411" t="s">
        <v>2128</v>
      </c>
      <c r="B1411">
        <v>-4.6446304321289098</v>
      </c>
      <c r="C1411">
        <v>-2.9363994598388699</v>
      </c>
      <c r="D1411">
        <v>4.6446304321289098</v>
      </c>
      <c r="E1411" t="s">
        <v>30</v>
      </c>
      <c r="F1411">
        <v>4</v>
      </c>
      <c r="I1411">
        <v>3559</v>
      </c>
      <c r="J1411" t="s">
        <v>14701</v>
      </c>
      <c r="K1411" t="s">
        <v>46</v>
      </c>
      <c r="L1411">
        <v>0.995166</v>
      </c>
      <c r="M1411" s="2">
        <v>7.7982400000000001E-11</v>
      </c>
      <c r="N1411">
        <v>96.067999999999998</v>
      </c>
      <c r="O1411">
        <v>84.545000000000002</v>
      </c>
      <c r="P1411">
        <v>79.911000000000001</v>
      </c>
      <c r="Q1411">
        <v>0.66171000000000002</v>
      </c>
      <c r="R1411">
        <v>3945700000</v>
      </c>
      <c r="S1411">
        <v>19</v>
      </c>
      <c r="T1411">
        <v>4.5370064177731804</v>
      </c>
      <c r="U1411">
        <v>3.2523364485981302E-3</v>
      </c>
      <c r="V1411">
        <v>25.335586547851602</v>
      </c>
      <c r="W1411">
        <v>26.434663772583001</v>
      </c>
      <c r="X1411">
        <v>28.5651502609253</v>
      </c>
      <c r="Y1411">
        <f t="shared" si="22"/>
        <v>3.2295637130736985</v>
      </c>
      <c r="Z1411" t="s">
        <v>12750</v>
      </c>
      <c r="AA1411" t="s">
        <v>2429</v>
      </c>
      <c r="AB1411" t="s">
        <v>12752</v>
      </c>
      <c r="AC1411" t="s">
        <v>12752</v>
      </c>
      <c r="AD1411" t="s">
        <v>17476</v>
      </c>
      <c r="AE1411" t="s">
        <v>17477</v>
      </c>
      <c r="AF1411">
        <v>6358</v>
      </c>
      <c r="AG1411" t="s">
        <v>12755</v>
      </c>
      <c r="AH1411" t="s">
        <v>17478</v>
      </c>
      <c r="AI1411" t="s">
        <v>9806</v>
      </c>
    </row>
    <row r="1412" spans="1:35" x14ac:dyDescent="0.2">
      <c r="A1412" t="s">
        <v>5241</v>
      </c>
      <c r="B1412">
        <v>1.997354388237</v>
      </c>
      <c r="C1412">
        <v>-3.50629663467407</v>
      </c>
      <c r="D1412">
        <v>3.50629663467407</v>
      </c>
      <c r="E1412" t="s">
        <v>30</v>
      </c>
      <c r="F1412">
        <v>3</v>
      </c>
      <c r="I1412">
        <v>3559</v>
      </c>
      <c r="J1412" t="s">
        <v>14701</v>
      </c>
      <c r="K1412" t="s">
        <v>46</v>
      </c>
      <c r="L1412">
        <v>0.99956800000000001</v>
      </c>
      <c r="M1412" s="2">
        <v>2.20614E-38</v>
      </c>
      <c r="N1412">
        <v>166.29</v>
      </c>
      <c r="O1412">
        <v>150.63999999999999</v>
      </c>
      <c r="P1412">
        <v>166.29</v>
      </c>
      <c r="Q1412">
        <v>1.169</v>
      </c>
      <c r="R1412">
        <v>1973800000</v>
      </c>
      <c r="S1412">
        <v>22</v>
      </c>
      <c r="T1412">
        <v>3.3824055942190001</v>
      </c>
      <c r="U1412">
        <v>3.6945812807881802E-3</v>
      </c>
      <c r="V1412">
        <v>23.7843532562256</v>
      </c>
      <c r="W1412">
        <v>20.278905868530298</v>
      </c>
      <c r="X1412">
        <v>25.859763145446799</v>
      </c>
      <c r="Y1412">
        <f t="shared" si="22"/>
        <v>2.0754098892211985</v>
      </c>
      <c r="Z1412" t="s">
        <v>12750</v>
      </c>
      <c r="AA1412" t="s">
        <v>12751</v>
      </c>
      <c r="AB1412" t="s">
        <v>12752</v>
      </c>
      <c r="AC1412" t="s">
        <v>12752</v>
      </c>
      <c r="AD1412" t="s">
        <v>12753</v>
      </c>
      <c r="AE1412" t="s">
        <v>12754</v>
      </c>
      <c r="AF1412">
        <v>6359</v>
      </c>
      <c r="AG1412" t="s">
        <v>12755</v>
      </c>
      <c r="AH1412" t="s">
        <v>17479</v>
      </c>
      <c r="AI1412" t="s">
        <v>1977</v>
      </c>
    </row>
    <row r="1413" spans="1:35" x14ac:dyDescent="0.2">
      <c r="A1413" t="s">
        <v>2128</v>
      </c>
      <c r="B1413">
        <v>-5.2639260292053196</v>
      </c>
      <c r="C1413">
        <v>-3.88306713104248</v>
      </c>
      <c r="D1413">
        <v>5.2639260292053196</v>
      </c>
      <c r="E1413" t="s">
        <v>30</v>
      </c>
      <c r="F1413">
        <v>2</v>
      </c>
      <c r="I1413">
        <v>3559</v>
      </c>
      <c r="J1413" t="s">
        <v>14701</v>
      </c>
      <c r="K1413" t="s">
        <v>46</v>
      </c>
      <c r="L1413">
        <v>0.99885699999999999</v>
      </c>
      <c r="M1413" s="2">
        <v>1.92468E-22</v>
      </c>
      <c r="N1413">
        <v>136.88999999999999</v>
      </c>
      <c r="O1413">
        <v>122.31</v>
      </c>
      <c r="P1413">
        <v>112.15</v>
      </c>
      <c r="Q1413">
        <v>-0.45084999999999997</v>
      </c>
      <c r="R1413">
        <v>5761500000</v>
      </c>
      <c r="S1413">
        <v>27</v>
      </c>
      <c r="T1413">
        <v>5.2032326996070601</v>
      </c>
      <c r="U1413">
        <v>4.0000000000000001E-3</v>
      </c>
      <c r="V1413">
        <v>25.6519165039063</v>
      </c>
      <c r="W1413">
        <v>26.526430130004901</v>
      </c>
      <c r="X1413">
        <v>28.7508897781372</v>
      </c>
      <c r="Y1413">
        <f t="shared" si="22"/>
        <v>3.0989732742309002</v>
      </c>
      <c r="Z1413" t="s">
        <v>12750</v>
      </c>
      <c r="AA1413" t="s">
        <v>12757</v>
      </c>
      <c r="AB1413" t="s">
        <v>12752</v>
      </c>
      <c r="AC1413" t="s">
        <v>12752</v>
      </c>
      <c r="AD1413" t="s">
        <v>12758</v>
      </c>
      <c r="AE1413" t="s">
        <v>12759</v>
      </c>
      <c r="AF1413">
        <v>6360</v>
      </c>
      <c r="AG1413" t="s">
        <v>12755</v>
      </c>
      <c r="AH1413" t="s">
        <v>17480</v>
      </c>
      <c r="AI1413" t="s">
        <v>303</v>
      </c>
    </row>
    <row r="1414" spans="1:35" x14ac:dyDescent="0.2">
      <c r="A1414" t="s">
        <v>2092</v>
      </c>
      <c r="B1414">
        <v>-4.8030071258544904</v>
      </c>
      <c r="C1414">
        <v>-3.4707086086273198</v>
      </c>
      <c r="D1414">
        <v>4.8030071258544904</v>
      </c>
      <c r="E1414" t="s">
        <v>30</v>
      </c>
      <c r="F1414">
        <v>4</v>
      </c>
      <c r="I1414">
        <v>3559</v>
      </c>
      <c r="J1414" t="s">
        <v>14701</v>
      </c>
      <c r="K1414" t="s">
        <v>46</v>
      </c>
      <c r="L1414">
        <v>0.92431099999999999</v>
      </c>
      <c r="M1414" s="2">
        <v>1.14953E-22</v>
      </c>
      <c r="N1414">
        <v>138.08000000000001</v>
      </c>
      <c r="O1414">
        <v>123.14</v>
      </c>
      <c r="P1414">
        <v>120.18</v>
      </c>
      <c r="Q1414">
        <v>0.53378000000000003</v>
      </c>
      <c r="R1414">
        <v>5763500000</v>
      </c>
      <c r="S1414">
        <v>29</v>
      </c>
      <c r="T1414">
        <v>4.7443779916097704</v>
      </c>
      <c r="U1414">
        <v>3.3417721518987299E-3</v>
      </c>
      <c r="V1414">
        <v>25.724089622497601</v>
      </c>
      <c r="W1414">
        <v>26.526430130004901</v>
      </c>
      <c r="X1414">
        <v>28.5962591171265</v>
      </c>
      <c r="Y1414">
        <f t="shared" si="22"/>
        <v>2.8721694946288991</v>
      </c>
      <c r="Z1414" t="s">
        <v>12750</v>
      </c>
      <c r="AA1414" t="s">
        <v>12761</v>
      </c>
      <c r="AB1414" t="s">
        <v>12752</v>
      </c>
      <c r="AC1414" t="s">
        <v>12752</v>
      </c>
      <c r="AD1414" t="s">
        <v>12762</v>
      </c>
      <c r="AE1414" t="s">
        <v>12763</v>
      </c>
      <c r="AF1414">
        <v>6361</v>
      </c>
      <c r="AG1414" t="s">
        <v>12755</v>
      </c>
      <c r="AH1414" t="s">
        <v>17481</v>
      </c>
      <c r="AI1414" t="s">
        <v>1911</v>
      </c>
    </row>
    <row r="1415" spans="1:35" x14ac:dyDescent="0.2">
      <c r="A1415" t="s">
        <v>493</v>
      </c>
      <c r="B1415">
        <v>2.1351473331451398</v>
      </c>
      <c r="C1415">
        <v>-2.0109343528747599</v>
      </c>
      <c r="D1415">
        <v>-2.1351473331451398</v>
      </c>
      <c r="E1415" t="s">
        <v>30</v>
      </c>
      <c r="F1415">
        <v>3</v>
      </c>
      <c r="I1415">
        <v>3592</v>
      </c>
      <c r="J1415" t="s">
        <v>14701</v>
      </c>
      <c r="K1415" t="s">
        <v>46</v>
      </c>
      <c r="L1415">
        <v>0.99931599999999998</v>
      </c>
      <c r="M1415">
        <v>2.8040500000000001E-4</v>
      </c>
      <c r="N1415">
        <v>54.259</v>
      </c>
      <c r="O1415">
        <v>42.948</v>
      </c>
      <c r="P1415">
        <v>54.259</v>
      </c>
      <c r="Q1415">
        <v>-2.4624999999999999</v>
      </c>
      <c r="R1415">
        <v>181240000</v>
      </c>
      <c r="S1415">
        <v>709</v>
      </c>
      <c r="T1415">
        <v>2.3600441203398699</v>
      </c>
      <c r="U1415">
        <v>9.8266542404473398E-3</v>
      </c>
      <c r="V1415">
        <v>24.782293319702099</v>
      </c>
      <c r="W1415">
        <v>21.534786224365199</v>
      </c>
      <c r="X1415">
        <v>21.950411796569799</v>
      </c>
      <c r="Y1415">
        <f t="shared" si="22"/>
        <v>-2.8318815231322993</v>
      </c>
      <c r="Z1415" t="s">
        <v>17499</v>
      </c>
      <c r="AA1415" t="s">
        <v>17500</v>
      </c>
      <c r="AB1415" t="s">
        <v>17501</v>
      </c>
      <c r="AC1415" t="s">
        <v>17501</v>
      </c>
      <c r="AD1415" t="s">
        <v>17502</v>
      </c>
      <c r="AE1415" t="s">
        <v>17503</v>
      </c>
      <c r="AF1415">
        <v>6416</v>
      </c>
      <c r="AG1415" t="s">
        <v>17504</v>
      </c>
      <c r="AH1415" t="s">
        <v>17505</v>
      </c>
      <c r="AI1415">
        <v>3</v>
      </c>
    </row>
    <row r="1416" spans="1:35" x14ac:dyDescent="0.2">
      <c r="A1416" t="s">
        <v>493</v>
      </c>
      <c r="B1416">
        <v>2.4333331584930402</v>
      </c>
      <c r="C1416">
        <v>-2.4333331584930402</v>
      </c>
      <c r="D1416">
        <v>-1.7412180900573699</v>
      </c>
      <c r="E1416" t="s">
        <v>30</v>
      </c>
      <c r="F1416">
        <v>3</v>
      </c>
      <c r="I1416">
        <v>3592</v>
      </c>
      <c r="J1416" t="s">
        <v>14701</v>
      </c>
      <c r="K1416" t="s">
        <v>46</v>
      </c>
      <c r="L1416">
        <v>0.76003100000000001</v>
      </c>
      <c r="M1416">
        <v>2.49731E-3</v>
      </c>
      <c r="N1416">
        <v>47.018000000000001</v>
      </c>
      <c r="O1416">
        <v>36.406999999999996</v>
      </c>
      <c r="P1416">
        <v>47.018000000000001</v>
      </c>
      <c r="Q1416">
        <v>0.20591999999999999</v>
      </c>
      <c r="R1416">
        <v>46552000</v>
      </c>
      <c r="S1416">
        <v>713</v>
      </c>
      <c r="T1416">
        <v>2.4535365584998599</v>
      </c>
      <c r="U1416">
        <v>8.6215943491422808E-3</v>
      </c>
      <c r="V1416">
        <v>22.877590179443398</v>
      </c>
      <c r="W1416">
        <v>20.346715927123999</v>
      </c>
      <c r="X1416">
        <v>20.621332168579102</v>
      </c>
      <c r="Y1416">
        <f t="shared" si="22"/>
        <v>-2.2562580108642969</v>
      </c>
      <c r="Z1416" t="s">
        <v>17499</v>
      </c>
      <c r="AA1416" t="s">
        <v>17506</v>
      </c>
      <c r="AB1416" t="s">
        <v>17501</v>
      </c>
      <c r="AC1416" t="s">
        <v>17501</v>
      </c>
      <c r="AD1416" t="s">
        <v>17507</v>
      </c>
      <c r="AE1416" t="s">
        <v>17508</v>
      </c>
      <c r="AF1416">
        <v>6418</v>
      </c>
      <c r="AG1416" t="s">
        <v>17504</v>
      </c>
      <c r="AH1416" t="s">
        <v>17509</v>
      </c>
      <c r="AI1416">
        <v>3</v>
      </c>
    </row>
    <row r="1417" spans="1:35" x14ac:dyDescent="0.2">
      <c r="A1417" t="s">
        <v>493</v>
      </c>
      <c r="B1417">
        <v>1.60573494434357</v>
      </c>
      <c r="C1417">
        <v>-1.50595426559448</v>
      </c>
      <c r="D1417">
        <v>-1.60573494434357</v>
      </c>
      <c r="E1417" t="s">
        <v>30</v>
      </c>
      <c r="F1417">
        <v>3</v>
      </c>
      <c r="I1417">
        <v>3597</v>
      </c>
      <c r="J1417" t="s">
        <v>14701</v>
      </c>
      <c r="K1417" t="s">
        <v>46</v>
      </c>
      <c r="L1417">
        <v>0.99197800000000003</v>
      </c>
      <c r="M1417" s="2">
        <v>4.2254700000000002E-22</v>
      </c>
      <c r="N1417">
        <v>136.13999999999999</v>
      </c>
      <c r="O1417">
        <v>127.31</v>
      </c>
      <c r="P1417">
        <v>124.5</v>
      </c>
      <c r="Q1417">
        <v>0.38502999999999998</v>
      </c>
      <c r="R1417">
        <v>525300000</v>
      </c>
      <c r="S1417">
        <v>38</v>
      </c>
      <c r="T1417">
        <v>1.8001512445225101</v>
      </c>
      <c r="U1417">
        <v>2.1365795724465599E-2</v>
      </c>
      <c r="V1417">
        <v>25.0348224639893</v>
      </c>
      <c r="W1417">
        <v>23.068235397338899</v>
      </c>
      <c r="X1417">
        <v>22.506735801696799</v>
      </c>
      <c r="Y1417">
        <f t="shared" si="22"/>
        <v>-2.5280866622925018</v>
      </c>
      <c r="Z1417" t="s">
        <v>12824</v>
      </c>
      <c r="AA1417">
        <v>38</v>
      </c>
      <c r="AB1417" t="s">
        <v>12824</v>
      </c>
      <c r="AC1417" t="s">
        <v>12824</v>
      </c>
      <c r="AD1417" t="s">
        <v>12829</v>
      </c>
      <c r="AE1417" t="s">
        <v>12830</v>
      </c>
      <c r="AF1417">
        <v>6431</v>
      </c>
      <c r="AG1417" t="s">
        <v>12827</v>
      </c>
      <c r="AH1417" t="s">
        <v>17510</v>
      </c>
      <c r="AI1417" t="s">
        <v>1977</v>
      </c>
    </row>
    <row r="1418" spans="1:35" x14ac:dyDescent="0.2">
      <c r="A1418" t="s">
        <v>63</v>
      </c>
      <c r="B1418">
        <v>1.6622912883758501</v>
      </c>
      <c r="C1418">
        <v>0</v>
      </c>
      <c r="D1418">
        <v>-1.6622912883758501</v>
      </c>
      <c r="E1418" t="s">
        <v>30</v>
      </c>
      <c r="F1418">
        <v>2</v>
      </c>
      <c r="I1418">
        <v>3625</v>
      </c>
      <c r="J1418" t="s">
        <v>14701</v>
      </c>
      <c r="K1418" t="s">
        <v>46</v>
      </c>
      <c r="L1418">
        <v>0.98543099999999995</v>
      </c>
      <c r="M1418" s="2">
        <v>3.27473E-18</v>
      </c>
      <c r="N1418">
        <v>147.75</v>
      </c>
      <c r="O1418">
        <v>128.36000000000001</v>
      </c>
      <c r="P1418">
        <v>100.43</v>
      </c>
      <c r="Q1418">
        <v>1.8567</v>
      </c>
      <c r="R1418">
        <v>115390000</v>
      </c>
      <c r="S1418">
        <v>615</v>
      </c>
      <c r="T1418">
        <v>1.73640494532239</v>
      </c>
      <c r="U1418">
        <v>2.3798071469086801E-2</v>
      </c>
      <c r="V1418">
        <v>23.310592651367202</v>
      </c>
      <c r="W1418">
        <v>21.7828483581543</v>
      </c>
      <c r="X1418">
        <v>21.324486732482899</v>
      </c>
      <c r="Y1418">
        <f t="shared" si="22"/>
        <v>-1.9861059188843022</v>
      </c>
      <c r="Z1418" t="s">
        <v>12905</v>
      </c>
      <c r="AA1418">
        <v>615</v>
      </c>
      <c r="AB1418" t="s">
        <v>12905</v>
      </c>
      <c r="AC1418" t="s">
        <v>12905</v>
      </c>
      <c r="AD1418" t="s">
        <v>12906</v>
      </c>
      <c r="AE1418" t="s">
        <v>12907</v>
      </c>
      <c r="AF1418">
        <v>6476</v>
      </c>
      <c r="AG1418" t="s">
        <v>12908</v>
      </c>
      <c r="AH1418" t="s">
        <v>17511</v>
      </c>
      <c r="AI1418" t="s">
        <v>1977</v>
      </c>
    </row>
    <row r="1419" spans="1:35" x14ac:dyDescent="0.2">
      <c r="A1419" t="s">
        <v>653</v>
      </c>
      <c r="B1419">
        <v>-2.6665015220642099</v>
      </c>
      <c r="C1419">
        <v>-2.4641244411468501</v>
      </c>
      <c r="D1419">
        <v>2.6665015220642099</v>
      </c>
      <c r="E1419" t="s">
        <v>30</v>
      </c>
      <c r="F1419">
        <v>2</v>
      </c>
      <c r="I1419">
        <v>3629</v>
      </c>
      <c r="J1419" t="s">
        <v>14701</v>
      </c>
      <c r="K1419" t="s">
        <v>46</v>
      </c>
      <c r="L1419">
        <v>0.82904900000000004</v>
      </c>
      <c r="M1419">
        <v>7.2774899999999997E-4</v>
      </c>
      <c r="N1419">
        <v>74.789000000000001</v>
      </c>
      <c r="O1419">
        <v>60.631</v>
      </c>
      <c r="P1419">
        <v>74.789000000000001</v>
      </c>
      <c r="Q1419">
        <v>-0.41433999999999999</v>
      </c>
      <c r="R1419">
        <v>109030000</v>
      </c>
      <c r="S1419">
        <v>100</v>
      </c>
      <c r="T1419">
        <v>2.8858399314472201</v>
      </c>
      <c r="U1419">
        <v>5.64740740740741E-3</v>
      </c>
      <c r="V1419">
        <v>20.450570106506301</v>
      </c>
      <c r="W1419">
        <v>20.3686923980713</v>
      </c>
      <c r="X1419">
        <v>24.727089881897001</v>
      </c>
      <c r="Y1419">
        <f t="shared" si="22"/>
        <v>4.2765197753906996</v>
      </c>
      <c r="Z1419" t="s">
        <v>12928</v>
      </c>
      <c r="AA1419">
        <v>100</v>
      </c>
      <c r="AB1419" t="s">
        <v>12928</v>
      </c>
      <c r="AC1419" t="s">
        <v>12928</v>
      </c>
      <c r="AD1419" t="s">
        <v>17512</v>
      </c>
      <c r="AE1419" t="s">
        <v>12934</v>
      </c>
      <c r="AF1419">
        <v>6488</v>
      </c>
      <c r="AG1419" t="s">
        <v>12931</v>
      </c>
      <c r="AH1419" t="s">
        <v>17513</v>
      </c>
      <c r="AI1419">
        <v>3</v>
      </c>
    </row>
    <row r="1420" spans="1:35" x14ac:dyDescent="0.2">
      <c r="A1420" t="s">
        <v>2092</v>
      </c>
      <c r="B1420">
        <v>-2.0811595916747998</v>
      </c>
      <c r="C1420">
        <v>-1.89250028133392</v>
      </c>
      <c r="D1420">
        <v>2.0811595916747998</v>
      </c>
      <c r="E1420" t="s">
        <v>30</v>
      </c>
      <c r="F1420">
        <v>2</v>
      </c>
      <c r="I1420">
        <v>3629</v>
      </c>
      <c r="J1420" t="s">
        <v>14701</v>
      </c>
      <c r="K1420" t="s">
        <v>46</v>
      </c>
      <c r="L1420">
        <v>0.95236299999999996</v>
      </c>
      <c r="M1420">
        <v>3.04333E-4</v>
      </c>
      <c r="N1420">
        <v>85.162999999999997</v>
      </c>
      <c r="O1420">
        <v>65.400999999999996</v>
      </c>
      <c r="P1420">
        <v>74.789000000000001</v>
      </c>
      <c r="Q1420">
        <v>-0.41433999999999999</v>
      </c>
      <c r="R1420">
        <v>480310000</v>
      </c>
      <c r="S1420">
        <v>103</v>
      </c>
      <c r="T1420">
        <v>2.2712736167152898</v>
      </c>
      <c r="U1420">
        <v>1.1030198446936999E-2</v>
      </c>
      <c r="V1420">
        <v>20.244245529174801</v>
      </c>
      <c r="W1420">
        <v>20.030147552490199</v>
      </c>
      <c r="X1420">
        <v>24.6100254058838</v>
      </c>
      <c r="Y1420">
        <f t="shared" si="22"/>
        <v>4.3657798767089986</v>
      </c>
      <c r="Z1420" t="s">
        <v>12928</v>
      </c>
      <c r="AA1420">
        <v>103</v>
      </c>
      <c r="AB1420" t="s">
        <v>12928</v>
      </c>
      <c r="AC1420" t="s">
        <v>12928</v>
      </c>
      <c r="AD1420" t="s">
        <v>12933</v>
      </c>
      <c r="AE1420" t="s">
        <v>12934</v>
      </c>
      <c r="AF1420">
        <v>6489</v>
      </c>
      <c r="AG1420" t="s">
        <v>12931</v>
      </c>
      <c r="AH1420" t="s">
        <v>17514</v>
      </c>
      <c r="AI1420" t="s">
        <v>1977</v>
      </c>
    </row>
    <row r="1421" spans="1:35" x14ac:dyDescent="0.2">
      <c r="A1421" t="s">
        <v>89</v>
      </c>
      <c r="B1421">
        <v>-1.52913689613342</v>
      </c>
      <c r="C1421">
        <v>0</v>
      </c>
      <c r="D1421">
        <v>1.52913689613342</v>
      </c>
      <c r="E1421" t="s">
        <v>30</v>
      </c>
      <c r="F1421">
        <v>3</v>
      </c>
      <c r="I1421">
        <v>3644</v>
      </c>
      <c r="J1421" t="s">
        <v>14701</v>
      </c>
      <c r="K1421" t="s">
        <v>46</v>
      </c>
      <c r="L1421">
        <v>0.99986699999999995</v>
      </c>
      <c r="M1421">
        <v>2.5397499999999999E-3</v>
      </c>
      <c r="N1421">
        <v>47.396999999999998</v>
      </c>
      <c r="O1421">
        <v>38.688000000000002</v>
      </c>
      <c r="P1421">
        <v>46.701999999999998</v>
      </c>
      <c r="Q1421">
        <v>4.3039000000000001E-2</v>
      </c>
      <c r="R1421">
        <v>62837000</v>
      </c>
      <c r="S1421">
        <v>391</v>
      </c>
      <c r="T1421">
        <v>1.53471494749124</v>
      </c>
      <c r="U1421">
        <v>3.3253176930596297E-2</v>
      </c>
      <c r="V1421">
        <v>19.947854042053201</v>
      </c>
      <c r="W1421">
        <v>20.904481887817401</v>
      </c>
      <c r="X1421">
        <v>23.550775527954102</v>
      </c>
      <c r="Y1421">
        <f t="shared" si="22"/>
        <v>3.6029214859009002</v>
      </c>
      <c r="Z1421" t="s">
        <v>17515</v>
      </c>
      <c r="AA1421" t="s">
        <v>5388</v>
      </c>
      <c r="AB1421" t="s">
        <v>17516</v>
      </c>
      <c r="AC1421" t="s">
        <v>17516</v>
      </c>
      <c r="AD1421" t="s">
        <v>17517</v>
      </c>
      <c r="AE1421" t="s">
        <v>17518</v>
      </c>
      <c r="AF1421">
        <v>6512</v>
      </c>
      <c r="AG1421" t="s">
        <v>17519</v>
      </c>
      <c r="AH1421" t="s">
        <v>17520</v>
      </c>
      <c r="AI1421">
        <v>3</v>
      </c>
    </row>
    <row r="1422" spans="1:35" x14ac:dyDescent="0.2">
      <c r="A1422" t="s">
        <v>89</v>
      </c>
      <c r="B1422">
        <v>-1.6007490158081099</v>
      </c>
      <c r="C1422">
        <v>0</v>
      </c>
      <c r="D1422">
        <v>1.6007490158081099</v>
      </c>
      <c r="E1422" t="s">
        <v>30</v>
      </c>
      <c r="F1422">
        <v>3</v>
      </c>
      <c r="I1422">
        <v>3644</v>
      </c>
      <c r="J1422" t="s">
        <v>14701</v>
      </c>
      <c r="K1422" t="s">
        <v>46</v>
      </c>
      <c r="L1422">
        <v>0.99984499999999998</v>
      </c>
      <c r="M1422">
        <v>2.5397499999999999E-3</v>
      </c>
      <c r="N1422">
        <v>47.396999999999998</v>
      </c>
      <c r="O1422">
        <v>38.688000000000002</v>
      </c>
      <c r="P1422">
        <v>46.701999999999998</v>
      </c>
      <c r="Q1422">
        <v>4.3039000000000001E-2</v>
      </c>
      <c r="R1422">
        <v>62837000</v>
      </c>
      <c r="S1422">
        <v>398</v>
      </c>
      <c r="T1422">
        <v>1.6579746679020699</v>
      </c>
      <c r="U1422">
        <v>2.7053418803418799E-2</v>
      </c>
      <c r="V1422">
        <v>19.997193336486799</v>
      </c>
      <c r="W1422">
        <v>20.904481887817401</v>
      </c>
      <c r="X1422">
        <v>23.550775527954102</v>
      </c>
      <c r="Y1422">
        <f t="shared" si="22"/>
        <v>3.5535821914673029</v>
      </c>
      <c r="Z1422" t="s">
        <v>17515</v>
      </c>
      <c r="AA1422" t="s">
        <v>1272</v>
      </c>
      <c r="AB1422" t="s">
        <v>17516</v>
      </c>
      <c r="AC1422" t="s">
        <v>17516</v>
      </c>
      <c r="AD1422" t="s">
        <v>17521</v>
      </c>
      <c r="AE1422" t="s">
        <v>17518</v>
      </c>
      <c r="AF1422">
        <v>6513</v>
      </c>
      <c r="AG1422" t="s">
        <v>17519</v>
      </c>
      <c r="AH1422" t="s">
        <v>17522</v>
      </c>
      <c r="AI1422">
        <v>3</v>
      </c>
    </row>
    <row r="1423" spans="1:35" x14ac:dyDescent="0.2">
      <c r="A1423" t="s">
        <v>183</v>
      </c>
      <c r="B1423">
        <v>1.8469337224960301</v>
      </c>
      <c r="C1423">
        <v>-1.4837566614151001</v>
      </c>
      <c r="D1423">
        <v>-1.8469337224960301</v>
      </c>
      <c r="E1423" t="s">
        <v>30</v>
      </c>
      <c r="F1423">
        <v>3</v>
      </c>
      <c r="I1423">
        <v>3657</v>
      </c>
      <c r="J1423" t="s">
        <v>14701</v>
      </c>
      <c r="K1423" t="s">
        <v>46</v>
      </c>
      <c r="L1423">
        <v>0.99964200000000003</v>
      </c>
      <c r="M1423" s="2">
        <v>9.2170300000000001E-5</v>
      </c>
      <c r="N1423">
        <v>100.73</v>
      </c>
      <c r="O1423">
        <v>78.150000000000006</v>
      </c>
      <c r="P1423">
        <v>79.69</v>
      </c>
      <c r="Q1423">
        <v>0.32554</v>
      </c>
      <c r="R1423">
        <v>1090400000</v>
      </c>
      <c r="S1423">
        <v>263</v>
      </c>
      <c r="T1423">
        <v>1.94244019554826</v>
      </c>
      <c r="U1423">
        <v>1.7335102853350999E-2</v>
      </c>
      <c r="V1423">
        <v>24.235111236572301</v>
      </c>
      <c r="W1423">
        <v>22.472265243530298</v>
      </c>
      <c r="X1423">
        <v>21.852901458740199</v>
      </c>
      <c r="Y1423">
        <f t="shared" si="22"/>
        <v>-2.3822097778321023</v>
      </c>
      <c r="Z1423" t="s">
        <v>13037</v>
      </c>
      <c r="AA1423" t="s">
        <v>5730</v>
      </c>
      <c r="AB1423" t="s">
        <v>13038</v>
      </c>
      <c r="AC1423" t="s">
        <v>13038</v>
      </c>
      <c r="AD1423" t="s">
        <v>13039</v>
      </c>
      <c r="AE1423" t="s">
        <v>13040</v>
      </c>
      <c r="AF1423">
        <v>6531</v>
      </c>
      <c r="AG1423" t="s">
        <v>13041</v>
      </c>
      <c r="AH1423" t="s">
        <v>17523</v>
      </c>
      <c r="AI1423" t="s">
        <v>1977</v>
      </c>
    </row>
    <row r="1424" spans="1:35" x14ac:dyDescent="0.2">
      <c r="A1424" t="s">
        <v>653</v>
      </c>
      <c r="B1424">
        <v>-2.2629475593566899</v>
      </c>
      <c r="C1424">
        <v>-2.1341567039489702</v>
      </c>
      <c r="D1424">
        <v>2.2629475593566899</v>
      </c>
      <c r="E1424" t="s">
        <v>30</v>
      </c>
      <c r="F1424">
        <v>3</v>
      </c>
      <c r="I1424">
        <v>3663</v>
      </c>
      <c r="J1424" t="s">
        <v>14701</v>
      </c>
      <c r="K1424" t="s">
        <v>46</v>
      </c>
      <c r="L1424">
        <v>0.98893399999999998</v>
      </c>
      <c r="M1424" s="2">
        <v>1.8293800000000001E-5</v>
      </c>
      <c r="N1424">
        <v>66.016999999999996</v>
      </c>
      <c r="O1424">
        <v>47.232999999999997</v>
      </c>
      <c r="P1424">
        <v>49.186</v>
      </c>
      <c r="Q1424">
        <v>-0.57752999999999999</v>
      </c>
      <c r="R1424">
        <v>291530000</v>
      </c>
      <c r="S1424">
        <v>165</v>
      </c>
      <c r="T1424">
        <v>2.49408228783969</v>
      </c>
      <c r="U1424">
        <v>8.0668058455114801E-3</v>
      </c>
      <c r="V1424">
        <v>20.729224205017101</v>
      </c>
      <c r="W1424">
        <v>20.325330734252901</v>
      </c>
      <c r="X1424">
        <v>24.635090827941902</v>
      </c>
      <c r="Y1424">
        <f t="shared" si="22"/>
        <v>3.9058666229248011</v>
      </c>
      <c r="Z1424" t="s">
        <v>13088</v>
      </c>
      <c r="AA1424">
        <v>165</v>
      </c>
      <c r="AB1424" t="s">
        <v>13088</v>
      </c>
      <c r="AC1424" t="s">
        <v>13088</v>
      </c>
      <c r="AD1424" t="s">
        <v>13093</v>
      </c>
      <c r="AE1424" t="s">
        <v>13094</v>
      </c>
      <c r="AF1424">
        <v>6560</v>
      </c>
      <c r="AG1424" t="s">
        <v>13091</v>
      </c>
      <c r="AH1424" t="s">
        <v>17540</v>
      </c>
      <c r="AI1424" t="s">
        <v>1977</v>
      </c>
    </row>
    <row r="1425" spans="1:35" x14ac:dyDescent="0.2">
      <c r="A1425" t="s">
        <v>335</v>
      </c>
      <c r="B1425">
        <v>-2.9927682876586901</v>
      </c>
      <c r="C1425">
        <v>1.49008464813232</v>
      </c>
      <c r="D1425">
        <v>2.9927682876586901</v>
      </c>
      <c r="E1425" t="s">
        <v>1725</v>
      </c>
      <c r="F1425">
        <v>2</v>
      </c>
      <c r="I1425">
        <v>110</v>
      </c>
      <c r="J1425" t="s">
        <v>14701</v>
      </c>
      <c r="K1425" t="s">
        <v>46</v>
      </c>
      <c r="L1425">
        <v>0.99976299999999996</v>
      </c>
      <c r="M1425" s="2">
        <v>1.39563E-6</v>
      </c>
      <c r="N1425">
        <v>101.49</v>
      </c>
      <c r="O1425">
        <v>72.394000000000005</v>
      </c>
      <c r="P1425">
        <v>86.727000000000004</v>
      </c>
      <c r="Q1425">
        <v>4.6582999999999999E-2</v>
      </c>
      <c r="R1425">
        <v>739840000</v>
      </c>
      <c r="S1425">
        <v>123</v>
      </c>
      <c r="T1425">
        <v>2.8858385422753998</v>
      </c>
      <c r="U1425">
        <v>5.6390532544378699E-3</v>
      </c>
      <c r="V1425">
        <v>21.1975803375244</v>
      </c>
      <c r="W1425">
        <v>23.403017044067401</v>
      </c>
      <c r="X1425">
        <v>24.958299636840799</v>
      </c>
      <c r="Y1425">
        <f t="shared" si="22"/>
        <v>3.7607192993163991</v>
      </c>
      <c r="Z1425" t="s">
        <v>2272</v>
      </c>
      <c r="AA1425" t="s">
        <v>13192</v>
      </c>
      <c r="AB1425" t="s">
        <v>2274</v>
      </c>
      <c r="AC1425" t="s">
        <v>2274</v>
      </c>
      <c r="AD1425" t="s">
        <v>13193</v>
      </c>
      <c r="AE1425" t="s">
        <v>13194</v>
      </c>
      <c r="AF1425">
        <v>6834</v>
      </c>
      <c r="AG1425" t="s">
        <v>2277</v>
      </c>
      <c r="AH1425" t="s">
        <v>17568</v>
      </c>
      <c r="AI1425" t="s">
        <v>1977</v>
      </c>
    </row>
    <row r="1426" spans="1:35" x14ac:dyDescent="0.2">
      <c r="A1426" t="s">
        <v>2128</v>
      </c>
      <c r="B1426">
        <v>-4.7367086410522496</v>
      </c>
      <c r="C1426">
        <v>2.64664530754089</v>
      </c>
      <c r="D1426">
        <v>4.7367086410522496</v>
      </c>
      <c r="E1426" t="s">
        <v>1725</v>
      </c>
      <c r="F1426">
        <v>2</v>
      </c>
      <c r="I1426">
        <v>110</v>
      </c>
      <c r="J1426" t="s">
        <v>14701</v>
      </c>
      <c r="K1426" t="s">
        <v>46</v>
      </c>
      <c r="L1426">
        <v>0.99927600000000005</v>
      </c>
      <c r="M1426">
        <v>3.8833299999999998E-4</v>
      </c>
      <c r="N1426">
        <v>71.534999999999997</v>
      </c>
      <c r="O1426">
        <v>51.427999999999997</v>
      </c>
      <c r="P1426">
        <v>43.164000000000001</v>
      </c>
      <c r="Q1426">
        <v>-1.4735</v>
      </c>
      <c r="R1426">
        <v>458440000</v>
      </c>
      <c r="S1426">
        <v>138</v>
      </c>
      <c r="T1426">
        <v>4.6074739641321596</v>
      </c>
      <c r="U1426">
        <v>3.2916666666666702E-3</v>
      </c>
      <c r="V1426">
        <v>21.2506551742554</v>
      </c>
      <c r="W1426">
        <v>23.7570495605469</v>
      </c>
      <c r="X1426">
        <v>25.541963577270501</v>
      </c>
      <c r="Y1426">
        <f t="shared" si="22"/>
        <v>4.2913084030151012</v>
      </c>
      <c r="Z1426" t="s">
        <v>2272</v>
      </c>
      <c r="AA1426" t="s">
        <v>17569</v>
      </c>
      <c r="AB1426" t="s">
        <v>2274</v>
      </c>
      <c r="AC1426" t="s">
        <v>2274</v>
      </c>
      <c r="AD1426" t="s">
        <v>17570</v>
      </c>
      <c r="AE1426" t="s">
        <v>17571</v>
      </c>
      <c r="AF1426">
        <v>6835</v>
      </c>
      <c r="AG1426" t="s">
        <v>2277</v>
      </c>
      <c r="AH1426" t="s">
        <v>17572</v>
      </c>
      <c r="AI1426">
        <v>3</v>
      </c>
    </row>
    <row r="1427" spans="1:35" x14ac:dyDescent="0.2">
      <c r="A1427" t="s">
        <v>89</v>
      </c>
      <c r="B1427">
        <v>-1.6642422676086399</v>
      </c>
      <c r="C1427">
        <v>0</v>
      </c>
      <c r="D1427">
        <v>1.6642422676086399</v>
      </c>
      <c r="E1427" t="s">
        <v>1725</v>
      </c>
      <c r="F1427">
        <v>3</v>
      </c>
      <c r="I1427">
        <v>122</v>
      </c>
      <c r="J1427" t="s">
        <v>14701</v>
      </c>
      <c r="K1427" t="s">
        <v>46</v>
      </c>
      <c r="L1427">
        <v>0.99020699999999995</v>
      </c>
      <c r="M1427" s="2">
        <v>3.6427500000000003E-5</v>
      </c>
      <c r="N1427">
        <v>59.426000000000002</v>
      </c>
      <c r="O1427">
        <v>52.064999999999998</v>
      </c>
      <c r="P1427">
        <v>59.426000000000002</v>
      </c>
      <c r="Q1427">
        <v>0.83811999999999998</v>
      </c>
      <c r="R1427">
        <v>22868000</v>
      </c>
      <c r="S1427">
        <v>407</v>
      </c>
      <c r="T1427">
        <v>1.60187867803817</v>
      </c>
      <c r="U1427">
        <v>2.9895061728395102E-2</v>
      </c>
      <c r="V1427">
        <v>19.680773735046401</v>
      </c>
      <c r="W1427">
        <v>20.859416961669901</v>
      </c>
      <c r="X1427">
        <v>22.524497985839801</v>
      </c>
      <c r="Y1427">
        <f t="shared" si="22"/>
        <v>2.8437242507934002</v>
      </c>
      <c r="Z1427" t="s">
        <v>13198</v>
      </c>
      <c r="AA1427">
        <v>407</v>
      </c>
      <c r="AB1427" t="s">
        <v>13198</v>
      </c>
      <c r="AC1427" t="s">
        <v>13198</v>
      </c>
      <c r="AD1427" t="s">
        <v>17573</v>
      </c>
      <c r="AE1427" t="s">
        <v>17574</v>
      </c>
      <c r="AF1427">
        <v>6839</v>
      </c>
      <c r="AG1427" t="s">
        <v>13201</v>
      </c>
      <c r="AH1427" t="s">
        <v>17575</v>
      </c>
      <c r="AI1427">
        <v>3</v>
      </c>
    </row>
    <row r="1428" spans="1:35" x14ac:dyDescent="0.2">
      <c r="A1428" t="s">
        <v>2092</v>
      </c>
      <c r="B1428">
        <v>-2.0276582241058301</v>
      </c>
      <c r="C1428">
        <v>-1.38505291938782</v>
      </c>
      <c r="D1428">
        <v>2.0276582241058301</v>
      </c>
      <c r="E1428" t="s">
        <v>1725</v>
      </c>
      <c r="F1428">
        <v>3</v>
      </c>
      <c r="I1428">
        <v>122</v>
      </c>
      <c r="J1428" t="s">
        <v>14701</v>
      </c>
      <c r="K1428" t="s">
        <v>46</v>
      </c>
      <c r="L1428">
        <v>0.99445399999999995</v>
      </c>
      <c r="M1428" s="2">
        <v>3.6427500000000003E-5</v>
      </c>
      <c r="N1428">
        <v>59.426000000000002</v>
      </c>
      <c r="O1428">
        <v>52.064999999999998</v>
      </c>
      <c r="P1428">
        <v>59.426000000000002</v>
      </c>
      <c r="Q1428">
        <v>0.83811999999999998</v>
      </c>
      <c r="R1428">
        <v>22868000</v>
      </c>
      <c r="S1428">
        <v>413</v>
      </c>
      <c r="T1428">
        <v>2.0380312705182599</v>
      </c>
      <c r="U1428">
        <v>1.49806173725772E-2</v>
      </c>
      <c r="V1428">
        <v>20.158237457275401</v>
      </c>
      <c r="W1428">
        <v>20.930503845214801</v>
      </c>
      <c r="X1428">
        <v>22.524497985839801</v>
      </c>
      <c r="Y1428">
        <f t="shared" si="22"/>
        <v>2.3662605285643998</v>
      </c>
      <c r="Z1428" t="s">
        <v>13198</v>
      </c>
      <c r="AA1428">
        <v>413</v>
      </c>
      <c r="AB1428" t="s">
        <v>13198</v>
      </c>
      <c r="AC1428" t="s">
        <v>13198</v>
      </c>
      <c r="AD1428" t="s">
        <v>17576</v>
      </c>
      <c r="AE1428" t="s">
        <v>17574</v>
      </c>
      <c r="AF1428">
        <v>6840</v>
      </c>
      <c r="AG1428" t="s">
        <v>13201</v>
      </c>
      <c r="AH1428" t="s">
        <v>17577</v>
      </c>
      <c r="AI1428">
        <v>3</v>
      </c>
    </row>
    <row r="1429" spans="1:35" x14ac:dyDescent="0.2">
      <c r="A1429" t="s">
        <v>2092</v>
      </c>
      <c r="B1429">
        <v>-2.8105595111846902</v>
      </c>
      <c r="C1429">
        <v>-1.7720074653625499</v>
      </c>
      <c r="D1429">
        <v>2.8105595111846902</v>
      </c>
      <c r="E1429" t="s">
        <v>1725</v>
      </c>
      <c r="F1429">
        <v>2</v>
      </c>
      <c r="I1429">
        <v>163</v>
      </c>
      <c r="J1429" t="s">
        <v>14701</v>
      </c>
      <c r="K1429" t="s">
        <v>46</v>
      </c>
      <c r="L1429">
        <v>0.99987099999999995</v>
      </c>
      <c r="M1429" s="2">
        <v>9.9610399999999996E-43</v>
      </c>
      <c r="N1429">
        <v>222.49</v>
      </c>
      <c r="O1429">
        <v>167.09</v>
      </c>
      <c r="P1429">
        <v>222.49</v>
      </c>
      <c r="Q1429">
        <v>0.60243000000000002</v>
      </c>
      <c r="R1429">
        <v>2388000000</v>
      </c>
      <c r="S1429">
        <v>904</v>
      </c>
      <c r="T1429">
        <v>2.7622934388945701</v>
      </c>
      <c r="U1429">
        <v>6.2682602921646704E-3</v>
      </c>
      <c r="V1429">
        <v>20.552960395812999</v>
      </c>
      <c r="W1429">
        <v>20.7975673675537</v>
      </c>
      <c r="X1429">
        <v>25.5481872558594</v>
      </c>
      <c r="Y1429">
        <f t="shared" si="22"/>
        <v>4.9952268600464009</v>
      </c>
      <c r="Z1429" t="s">
        <v>2411</v>
      </c>
      <c r="AA1429" t="s">
        <v>13206</v>
      </c>
      <c r="AB1429" t="s">
        <v>2413</v>
      </c>
      <c r="AC1429" t="s">
        <v>2413</v>
      </c>
      <c r="AD1429" t="s">
        <v>13207</v>
      </c>
      <c r="AE1429" t="s">
        <v>13208</v>
      </c>
      <c r="AF1429">
        <v>6854</v>
      </c>
      <c r="AG1429" t="s">
        <v>2416</v>
      </c>
      <c r="AH1429" t="s">
        <v>17583</v>
      </c>
      <c r="AI1429" t="s">
        <v>1977</v>
      </c>
    </row>
    <row r="1430" spans="1:35" x14ac:dyDescent="0.2">
      <c r="A1430" t="s">
        <v>63</v>
      </c>
      <c r="B1430">
        <v>1.39288949966431</v>
      </c>
      <c r="C1430">
        <v>0</v>
      </c>
      <c r="D1430">
        <v>-1.39288949966431</v>
      </c>
      <c r="E1430" t="s">
        <v>1725</v>
      </c>
      <c r="F1430">
        <v>2</v>
      </c>
      <c r="I1430">
        <v>194</v>
      </c>
      <c r="J1430" t="s">
        <v>14701</v>
      </c>
      <c r="K1430" t="s">
        <v>46</v>
      </c>
      <c r="L1430">
        <v>0.80324399999999996</v>
      </c>
      <c r="M1430">
        <v>1.50244E-2</v>
      </c>
      <c r="N1430">
        <v>41.164000000000001</v>
      </c>
      <c r="O1430">
        <v>25.274000000000001</v>
      </c>
      <c r="P1430">
        <v>41.164000000000001</v>
      </c>
      <c r="Q1430">
        <v>-4.4446000000000003</v>
      </c>
      <c r="R1430">
        <v>100980000</v>
      </c>
      <c r="S1430">
        <v>3</v>
      </c>
      <c r="T1430">
        <v>1.4660454048129401</v>
      </c>
      <c r="U1430">
        <v>3.7417015341701498E-2</v>
      </c>
      <c r="V1430">
        <v>24.182191848754901</v>
      </c>
      <c r="W1430">
        <v>22.245103836059599</v>
      </c>
      <c r="X1430">
        <v>21.755784988403299</v>
      </c>
      <c r="Y1430">
        <f t="shared" si="22"/>
        <v>-2.4264068603516016</v>
      </c>
      <c r="Z1430" t="s">
        <v>126</v>
      </c>
      <c r="AA1430" t="s">
        <v>14189</v>
      </c>
      <c r="AB1430" t="s">
        <v>128</v>
      </c>
      <c r="AC1430" t="s">
        <v>128</v>
      </c>
      <c r="AD1430" t="s">
        <v>17584</v>
      </c>
      <c r="AE1430" t="s">
        <v>17585</v>
      </c>
      <c r="AF1430">
        <v>6867</v>
      </c>
      <c r="AG1430" t="s">
        <v>131</v>
      </c>
      <c r="AH1430" t="s">
        <v>17586</v>
      </c>
      <c r="AI1430">
        <v>3</v>
      </c>
    </row>
    <row r="1431" spans="1:35" x14ac:dyDescent="0.2">
      <c r="A1431" t="s">
        <v>2092</v>
      </c>
      <c r="B1431">
        <v>-1.57968401908875</v>
      </c>
      <c r="C1431">
        <v>-1.3397501707077</v>
      </c>
      <c r="D1431">
        <v>1.57968401908875</v>
      </c>
      <c r="E1431" t="s">
        <v>1725</v>
      </c>
      <c r="F1431">
        <v>2</v>
      </c>
      <c r="I1431">
        <v>194</v>
      </c>
      <c r="J1431" t="s">
        <v>14701</v>
      </c>
      <c r="K1431" t="s">
        <v>46</v>
      </c>
      <c r="L1431">
        <v>1</v>
      </c>
      <c r="M1431">
        <v>8.4669700000000007E-3</v>
      </c>
      <c r="N1431">
        <v>46.892000000000003</v>
      </c>
      <c r="O1431">
        <v>34.314999999999998</v>
      </c>
      <c r="P1431">
        <v>46.892000000000003</v>
      </c>
      <c r="Q1431">
        <v>-0.28481000000000001</v>
      </c>
      <c r="R1431">
        <v>34828000</v>
      </c>
      <c r="S1431">
        <v>58</v>
      </c>
      <c r="T1431">
        <v>1.70425452182392</v>
      </c>
      <c r="U1431">
        <v>2.50752212389381E-2</v>
      </c>
      <c r="V1431">
        <v>19.730572700500499</v>
      </c>
      <c r="W1431">
        <v>19.934162139892599</v>
      </c>
      <c r="X1431">
        <v>22.103147506713899</v>
      </c>
      <c r="Y1431">
        <f t="shared" si="22"/>
        <v>2.3725748062134002</v>
      </c>
      <c r="Z1431" t="s">
        <v>126</v>
      </c>
      <c r="AA1431" t="s">
        <v>17587</v>
      </c>
      <c r="AB1431" t="s">
        <v>128</v>
      </c>
      <c r="AC1431" t="s">
        <v>128</v>
      </c>
      <c r="AD1431" t="s">
        <v>17588</v>
      </c>
      <c r="AE1431" t="s">
        <v>130</v>
      </c>
      <c r="AF1431">
        <v>6868</v>
      </c>
      <c r="AG1431" t="s">
        <v>131</v>
      </c>
      <c r="AH1431" t="s">
        <v>17589</v>
      </c>
      <c r="AI1431">
        <v>3</v>
      </c>
    </row>
    <row r="1432" spans="1:35" x14ac:dyDescent="0.2">
      <c r="A1432" t="s">
        <v>2092</v>
      </c>
      <c r="B1432">
        <v>-2.3341615200042698</v>
      </c>
      <c r="C1432">
        <v>-2.0175004005432098</v>
      </c>
      <c r="D1432">
        <v>2.3341615200042698</v>
      </c>
      <c r="E1432" t="s">
        <v>1725</v>
      </c>
      <c r="F1432">
        <v>3</v>
      </c>
      <c r="I1432">
        <v>194</v>
      </c>
      <c r="J1432" t="s">
        <v>14701</v>
      </c>
      <c r="K1432" t="s">
        <v>46</v>
      </c>
      <c r="L1432">
        <v>0.88372600000000001</v>
      </c>
      <c r="M1432">
        <v>5.8262400000000001E-4</v>
      </c>
      <c r="N1432">
        <v>77.203999999999994</v>
      </c>
      <c r="O1432">
        <v>48.406999999999996</v>
      </c>
      <c r="P1432">
        <v>73.207999999999998</v>
      </c>
      <c r="Q1432">
        <v>0.69601000000000002</v>
      </c>
      <c r="R1432">
        <v>128470000</v>
      </c>
      <c r="S1432">
        <v>401</v>
      </c>
      <c r="T1432">
        <v>2.4840289559593001</v>
      </c>
      <c r="U1432">
        <v>8.1728395061728392E-3</v>
      </c>
      <c r="V1432">
        <v>19.750492095947301</v>
      </c>
      <c r="W1432">
        <v>19.809146881103501</v>
      </c>
      <c r="X1432">
        <v>24.432538032531699</v>
      </c>
      <c r="Y1432">
        <f t="shared" si="22"/>
        <v>4.682045936584398</v>
      </c>
      <c r="Z1432" t="s">
        <v>126</v>
      </c>
      <c r="AA1432" t="s">
        <v>17590</v>
      </c>
      <c r="AB1432" t="s">
        <v>128</v>
      </c>
      <c r="AC1432" t="s">
        <v>128</v>
      </c>
      <c r="AD1432" t="s">
        <v>17591</v>
      </c>
      <c r="AE1432" t="s">
        <v>17592</v>
      </c>
      <c r="AF1432">
        <v>6869</v>
      </c>
      <c r="AG1432" t="s">
        <v>131</v>
      </c>
      <c r="AH1432" t="s">
        <v>17593</v>
      </c>
      <c r="AI1432" t="s">
        <v>1977</v>
      </c>
    </row>
    <row r="1433" spans="1:35" x14ac:dyDescent="0.2">
      <c r="A1433" t="s">
        <v>2092</v>
      </c>
      <c r="B1433">
        <v>-3.3954446315765399</v>
      </c>
      <c r="C1433">
        <v>-2.2661807537078902</v>
      </c>
      <c r="D1433">
        <v>3.3954446315765399</v>
      </c>
      <c r="E1433" t="s">
        <v>1725</v>
      </c>
      <c r="F1433">
        <v>2</v>
      </c>
      <c r="I1433">
        <v>254</v>
      </c>
      <c r="J1433" t="s">
        <v>14701</v>
      </c>
      <c r="K1433" t="s">
        <v>46</v>
      </c>
      <c r="L1433">
        <v>0.92371800000000004</v>
      </c>
      <c r="M1433" s="2">
        <v>3.3112199999999998E-5</v>
      </c>
      <c r="N1433">
        <v>110.97</v>
      </c>
      <c r="O1433">
        <v>83.233000000000004</v>
      </c>
      <c r="P1433">
        <v>110.97</v>
      </c>
      <c r="Q1433">
        <v>0.55788000000000004</v>
      </c>
      <c r="R1433">
        <v>414350000</v>
      </c>
      <c r="S1433">
        <v>187</v>
      </c>
      <c r="T1433">
        <v>3.3475802177051999</v>
      </c>
      <c r="U1433">
        <v>3.8644067796610201E-3</v>
      </c>
      <c r="V1433">
        <v>20.8502521514893</v>
      </c>
      <c r="W1433">
        <v>23.018539428710898</v>
      </c>
      <c r="X1433">
        <v>25.757759094238299</v>
      </c>
      <c r="Y1433">
        <f t="shared" si="22"/>
        <v>4.9075069427489986</v>
      </c>
      <c r="Z1433" t="s">
        <v>184</v>
      </c>
      <c r="AA1433">
        <v>187</v>
      </c>
      <c r="AB1433" t="s">
        <v>184</v>
      </c>
      <c r="AC1433" t="s">
        <v>184</v>
      </c>
      <c r="AD1433" t="s">
        <v>17597</v>
      </c>
      <c r="AE1433" t="s">
        <v>14886</v>
      </c>
      <c r="AF1433">
        <v>6892</v>
      </c>
      <c r="AG1433" t="s">
        <v>187</v>
      </c>
      <c r="AH1433" t="s">
        <v>17598</v>
      </c>
      <c r="AI1433">
        <v>3</v>
      </c>
    </row>
    <row r="1434" spans="1:35" x14ac:dyDescent="0.2">
      <c r="A1434" t="s">
        <v>2092</v>
      </c>
      <c r="B1434">
        <v>-2.82335233688354</v>
      </c>
      <c r="C1434">
        <v>-2.15584397315979</v>
      </c>
      <c r="D1434">
        <v>2.82335233688354</v>
      </c>
      <c r="E1434" t="s">
        <v>1725</v>
      </c>
      <c r="F1434">
        <v>2</v>
      </c>
      <c r="I1434">
        <v>418</v>
      </c>
      <c r="J1434" t="s">
        <v>14701</v>
      </c>
      <c r="K1434" t="s">
        <v>46</v>
      </c>
      <c r="L1434">
        <v>0.94285699999999995</v>
      </c>
      <c r="M1434" s="2">
        <v>5.72549E-39</v>
      </c>
      <c r="N1434">
        <v>172.99</v>
      </c>
      <c r="O1434">
        <v>158.12</v>
      </c>
      <c r="P1434">
        <v>117.07</v>
      </c>
      <c r="Q1434">
        <v>-3.4626999999999999</v>
      </c>
      <c r="R1434">
        <v>102940000</v>
      </c>
      <c r="S1434">
        <v>52</v>
      </c>
      <c r="T1434">
        <v>2.8705519995917301</v>
      </c>
      <c r="U1434">
        <v>5.7719298245614004E-3</v>
      </c>
      <c r="V1434">
        <v>20.523285865783699</v>
      </c>
      <c r="W1434">
        <v>20.827678680419901</v>
      </c>
      <c r="X1434">
        <v>23.211272239685101</v>
      </c>
      <c r="Y1434">
        <f t="shared" si="22"/>
        <v>2.6879863739014027</v>
      </c>
      <c r="Z1434" t="s">
        <v>3219</v>
      </c>
      <c r="AA1434" t="s">
        <v>13296</v>
      </c>
      <c r="AB1434" t="s">
        <v>3221</v>
      </c>
      <c r="AC1434" t="s">
        <v>3221</v>
      </c>
      <c r="AD1434" t="s">
        <v>13297</v>
      </c>
      <c r="AE1434" t="s">
        <v>13298</v>
      </c>
      <c r="AF1434">
        <v>6944</v>
      </c>
      <c r="AG1434" t="s">
        <v>3224</v>
      </c>
      <c r="AH1434" t="s">
        <v>17607</v>
      </c>
      <c r="AI1434" t="s">
        <v>1977</v>
      </c>
    </row>
    <row r="1435" spans="1:35" x14ac:dyDescent="0.2">
      <c r="A1435" t="s">
        <v>2092</v>
      </c>
      <c r="B1435">
        <v>-3.8539354801178001</v>
      </c>
      <c r="C1435">
        <v>-2.3182997703552202</v>
      </c>
      <c r="D1435">
        <v>3.8539354801178001</v>
      </c>
      <c r="E1435" t="s">
        <v>1725</v>
      </c>
      <c r="F1435">
        <v>2</v>
      </c>
      <c r="I1435">
        <v>425</v>
      </c>
      <c r="J1435" t="s">
        <v>14701</v>
      </c>
      <c r="K1435" t="s">
        <v>46</v>
      </c>
      <c r="L1435">
        <v>1</v>
      </c>
      <c r="M1435" s="2">
        <v>9.0989599999999995E-14</v>
      </c>
      <c r="N1435">
        <v>162.16</v>
      </c>
      <c r="O1435">
        <v>136.04</v>
      </c>
      <c r="P1435">
        <v>102.73</v>
      </c>
      <c r="Q1435">
        <v>-0.31058999999999998</v>
      </c>
      <c r="R1435">
        <v>9340500000</v>
      </c>
      <c r="S1435">
        <v>70</v>
      </c>
      <c r="T1435">
        <v>3.7552671162643101</v>
      </c>
      <c r="U1435">
        <v>3.0298507462686599E-3</v>
      </c>
      <c r="V1435">
        <v>27.104992866516099</v>
      </c>
      <c r="W1435">
        <v>27.950769424438501</v>
      </c>
      <c r="X1435">
        <v>29.732406616210898</v>
      </c>
      <c r="Y1435">
        <f t="shared" si="22"/>
        <v>2.6274137496947993</v>
      </c>
      <c r="Z1435" t="s">
        <v>3252</v>
      </c>
      <c r="AA1435" t="s">
        <v>13300</v>
      </c>
      <c r="AB1435" t="s">
        <v>3253</v>
      </c>
      <c r="AC1435" t="s">
        <v>3253</v>
      </c>
      <c r="AD1435" t="s">
        <v>13301</v>
      </c>
      <c r="AE1435" t="s">
        <v>13302</v>
      </c>
      <c r="AF1435">
        <v>6945</v>
      </c>
      <c r="AG1435" t="s">
        <v>3256</v>
      </c>
      <c r="AH1435" t="s">
        <v>17608</v>
      </c>
      <c r="AI1435" t="s">
        <v>1977</v>
      </c>
    </row>
    <row r="1436" spans="1:35" x14ac:dyDescent="0.2">
      <c r="A1436" t="s">
        <v>2128</v>
      </c>
      <c r="B1436">
        <v>-4.6975393295288104</v>
      </c>
      <c r="C1436">
        <v>-2.56550073623657</v>
      </c>
      <c r="D1436">
        <v>4.6975393295288104</v>
      </c>
      <c r="E1436" t="s">
        <v>1725</v>
      </c>
      <c r="F1436">
        <v>3</v>
      </c>
      <c r="I1436">
        <v>425</v>
      </c>
      <c r="J1436" t="s">
        <v>14701</v>
      </c>
      <c r="K1436" t="s">
        <v>46</v>
      </c>
      <c r="L1436">
        <v>0.97683600000000004</v>
      </c>
      <c r="M1436" s="2">
        <v>5.9944500000000001E-9</v>
      </c>
      <c r="N1436">
        <v>160.56</v>
      </c>
      <c r="O1436">
        <v>143.46</v>
      </c>
      <c r="P1436">
        <v>79.444999999999993</v>
      </c>
      <c r="Q1436">
        <v>-0.58306999999999998</v>
      </c>
      <c r="R1436">
        <v>411260000</v>
      </c>
      <c r="S1436">
        <v>50</v>
      </c>
      <c r="T1436">
        <v>4.5672396410612004</v>
      </c>
      <c r="U1436">
        <v>3.3009708737864098E-3</v>
      </c>
      <c r="V1436">
        <v>19.522853851318398</v>
      </c>
      <c r="W1436">
        <v>23.054075241088899</v>
      </c>
      <c r="X1436">
        <v>25.9718227386475</v>
      </c>
      <c r="Y1436">
        <f t="shared" si="22"/>
        <v>6.4489688873291016</v>
      </c>
      <c r="Z1436" t="s">
        <v>3252</v>
      </c>
      <c r="AA1436" t="s">
        <v>2107</v>
      </c>
      <c r="AB1436" t="s">
        <v>3253</v>
      </c>
      <c r="AC1436" t="s">
        <v>3253</v>
      </c>
      <c r="AD1436" t="s">
        <v>17609</v>
      </c>
      <c r="AE1436" t="s">
        <v>17610</v>
      </c>
      <c r="AF1436">
        <v>6946</v>
      </c>
      <c r="AG1436" t="s">
        <v>3256</v>
      </c>
      <c r="AH1436" t="s">
        <v>17611</v>
      </c>
      <c r="AI1436" t="s">
        <v>1911</v>
      </c>
    </row>
    <row r="1437" spans="1:35" x14ac:dyDescent="0.2">
      <c r="A1437" t="s">
        <v>653</v>
      </c>
      <c r="B1437">
        <v>-3.3806967735290501</v>
      </c>
      <c r="C1437">
        <v>-3.6340377330779998</v>
      </c>
      <c r="D1437">
        <v>3.6340377330779998</v>
      </c>
      <c r="E1437" t="s">
        <v>1725</v>
      </c>
      <c r="F1437">
        <v>2</v>
      </c>
      <c r="I1437">
        <v>466</v>
      </c>
      <c r="J1437" t="s">
        <v>14701</v>
      </c>
      <c r="K1437" t="s">
        <v>46</v>
      </c>
      <c r="L1437">
        <v>0.98730099999999998</v>
      </c>
      <c r="M1437" s="2">
        <v>1.63006E-19</v>
      </c>
      <c r="N1437">
        <v>141.53</v>
      </c>
      <c r="O1437">
        <v>100.92</v>
      </c>
      <c r="P1437">
        <v>104.89</v>
      </c>
      <c r="Q1437">
        <v>2.2128000000000001</v>
      </c>
      <c r="R1437">
        <v>4323600000</v>
      </c>
      <c r="S1437">
        <v>10</v>
      </c>
      <c r="T1437">
        <v>3.8683369989492302</v>
      </c>
      <c r="U1437">
        <v>2.9579831932773099E-3</v>
      </c>
      <c r="V1437">
        <v>25.825994491577099</v>
      </c>
      <c r="W1437">
        <v>25.728866577148398</v>
      </c>
      <c r="X1437">
        <v>27.271971702575701</v>
      </c>
      <c r="Y1437">
        <f t="shared" si="22"/>
        <v>1.4459772109986027</v>
      </c>
      <c r="Z1437" t="s">
        <v>311</v>
      </c>
      <c r="AA1437" t="s">
        <v>2502</v>
      </c>
      <c r="AB1437" t="s">
        <v>313</v>
      </c>
      <c r="AC1437" t="s">
        <v>313</v>
      </c>
      <c r="AD1437" t="s">
        <v>17613</v>
      </c>
      <c r="AE1437" t="s">
        <v>17614</v>
      </c>
      <c r="AF1437">
        <v>6964</v>
      </c>
      <c r="AG1437" t="s">
        <v>316</v>
      </c>
      <c r="AH1437" t="s">
        <v>17615</v>
      </c>
      <c r="AI1437" t="s">
        <v>1977</v>
      </c>
    </row>
    <row r="1438" spans="1:35" x14ac:dyDescent="0.2">
      <c r="A1438" t="s">
        <v>89</v>
      </c>
      <c r="B1438">
        <v>-1.43229603767395</v>
      </c>
      <c r="C1438">
        <v>0</v>
      </c>
      <c r="D1438">
        <v>1.43229603767395</v>
      </c>
      <c r="E1438" t="s">
        <v>1725</v>
      </c>
      <c r="F1438">
        <v>3</v>
      </c>
      <c r="I1438">
        <v>507</v>
      </c>
      <c r="J1438" t="s">
        <v>14701</v>
      </c>
      <c r="K1438" t="s">
        <v>46</v>
      </c>
      <c r="L1438">
        <v>0.91313800000000001</v>
      </c>
      <c r="M1438">
        <v>2.71329E-4</v>
      </c>
      <c r="N1438">
        <v>64.028000000000006</v>
      </c>
      <c r="O1438">
        <v>48.9</v>
      </c>
      <c r="P1438">
        <v>64.028000000000006</v>
      </c>
      <c r="Q1438">
        <v>0.1736</v>
      </c>
      <c r="R1438">
        <v>22047000</v>
      </c>
      <c r="S1438">
        <v>214</v>
      </c>
      <c r="T1438">
        <v>1.4661037593430499</v>
      </c>
      <c r="U1438">
        <v>3.7434418604651201E-2</v>
      </c>
      <c r="V1438">
        <v>20.1800727844238</v>
      </c>
      <c r="W1438">
        <v>20.082952499389599</v>
      </c>
      <c r="X1438">
        <v>21.811127662658699</v>
      </c>
      <c r="Y1438">
        <f t="shared" si="22"/>
        <v>1.6310548782348988</v>
      </c>
      <c r="Z1438" t="s">
        <v>15071</v>
      </c>
      <c r="AA1438" t="s">
        <v>17620</v>
      </c>
      <c r="AB1438" t="s">
        <v>15073</v>
      </c>
      <c r="AC1438" t="s">
        <v>15073</v>
      </c>
      <c r="AD1438" t="s">
        <v>17621</v>
      </c>
      <c r="AE1438" t="s">
        <v>15075</v>
      </c>
      <c r="AF1438">
        <v>6982</v>
      </c>
      <c r="AG1438" t="s">
        <v>15076</v>
      </c>
      <c r="AH1438" t="s">
        <v>17622</v>
      </c>
      <c r="AI1438">
        <v>3</v>
      </c>
    </row>
    <row r="1439" spans="1:35" x14ac:dyDescent="0.2">
      <c r="A1439" t="s">
        <v>1359</v>
      </c>
      <c r="B1439">
        <v>-3.6540818214416499</v>
      </c>
      <c r="C1439">
        <v>3.6540818214416499</v>
      </c>
      <c r="D1439">
        <v>2.4836716651916499</v>
      </c>
      <c r="E1439" t="s">
        <v>1725</v>
      </c>
      <c r="F1439">
        <v>3</v>
      </c>
      <c r="I1439">
        <v>574</v>
      </c>
      <c r="J1439" t="s">
        <v>14701</v>
      </c>
      <c r="K1439" t="s">
        <v>46</v>
      </c>
      <c r="L1439">
        <v>0.78590199999999999</v>
      </c>
      <c r="M1439" s="2">
        <v>5.5099000000000004E-6</v>
      </c>
      <c r="N1439">
        <v>78.991</v>
      </c>
      <c r="O1439">
        <v>74.230999999999995</v>
      </c>
      <c r="P1439">
        <v>78.991</v>
      </c>
      <c r="Q1439">
        <v>-0.98917999999999995</v>
      </c>
      <c r="R1439">
        <v>108210000</v>
      </c>
      <c r="S1439">
        <v>565</v>
      </c>
      <c r="T1439">
        <v>3.6047883568575201</v>
      </c>
      <c r="U1439">
        <v>3.27272727272727E-3</v>
      </c>
      <c r="V1439">
        <v>20.151537895202601</v>
      </c>
      <c r="W1439">
        <v>24.5102653503418</v>
      </c>
      <c r="X1439">
        <v>22.973542213439899</v>
      </c>
      <c r="Y1439">
        <f t="shared" si="22"/>
        <v>2.8220043182372976</v>
      </c>
      <c r="Z1439" t="s">
        <v>17634</v>
      </c>
      <c r="AA1439" t="s">
        <v>17635</v>
      </c>
      <c r="AB1439" t="s">
        <v>3689</v>
      </c>
      <c r="AC1439" t="s">
        <v>3689</v>
      </c>
      <c r="AD1439" t="s">
        <v>17636</v>
      </c>
      <c r="AE1439" t="s">
        <v>17637</v>
      </c>
      <c r="AF1439">
        <v>7013</v>
      </c>
      <c r="AG1439" t="s">
        <v>17638</v>
      </c>
      <c r="AH1439" t="s">
        <v>17639</v>
      </c>
      <c r="AI1439">
        <v>3</v>
      </c>
    </row>
    <row r="1440" spans="1:35" x14ac:dyDescent="0.2">
      <c r="A1440" t="s">
        <v>653</v>
      </c>
      <c r="B1440">
        <v>-2.65297651290894</v>
      </c>
      <c r="C1440">
        <v>-3.01059770584106</v>
      </c>
      <c r="D1440">
        <v>3.01059770584106</v>
      </c>
      <c r="E1440" t="s">
        <v>1725</v>
      </c>
      <c r="F1440">
        <v>3</v>
      </c>
      <c r="I1440">
        <v>682</v>
      </c>
      <c r="J1440" t="s">
        <v>14701</v>
      </c>
      <c r="K1440" t="s">
        <v>46</v>
      </c>
      <c r="L1440">
        <v>0.94577999999999995</v>
      </c>
      <c r="M1440" s="2">
        <v>6.4417499999999998E-6</v>
      </c>
      <c r="N1440">
        <v>86.748000000000005</v>
      </c>
      <c r="O1440">
        <v>66.123000000000005</v>
      </c>
      <c r="P1440">
        <v>86.748000000000005</v>
      </c>
      <c r="Q1440">
        <v>0.42796000000000001</v>
      </c>
      <c r="R1440">
        <v>382390000</v>
      </c>
      <c r="S1440">
        <v>139</v>
      </c>
      <c r="T1440">
        <v>3.17839320200481</v>
      </c>
      <c r="U1440">
        <v>4.4365079365079399E-3</v>
      </c>
      <c r="V1440">
        <v>23.349489212036101</v>
      </c>
      <c r="W1440">
        <v>22.765632629394499</v>
      </c>
      <c r="X1440">
        <v>25.506867408752399</v>
      </c>
      <c r="Y1440">
        <f t="shared" si="22"/>
        <v>2.1573781967162979</v>
      </c>
      <c r="Z1440" t="s">
        <v>3991</v>
      </c>
      <c r="AA1440">
        <v>139</v>
      </c>
      <c r="AB1440" t="s">
        <v>3991</v>
      </c>
      <c r="AC1440" t="s">
        <v>3991</v>
      </c>
      <c r="AD1440" t="s">
        <v>17644</v>
      </c>
      <c r="AE1440" t="s">
        <v>15265</v>
      </c>
      <c r="AF1440">
        <v>7043</v>
      </c>
      <c r="AG1440" t="s">
        <v>3994</v>
      </c>
      <c r="AH1440" t="s">
        <v>17645</v>
      </c>
      <c r="AI1440" t="s">
        <v>9806</v>
      </c>
    </row>
    <row r="1441" spans="1:35" x14ac:dyDescent="0.2">
      <c r="A1441" t="s">
        <v>653</v>
      </c>
      <c r="B1441">
        <v>-1.7230142354965201</v>
      </c>
      <c r="C1441">
        <v>-2.4435570240020801</v>
      </c>
      <c r="D1441">
        <v>2.4435570240020801</v>
      </c>
      <c r="E1441" t="s">
        <v>1725</v>
      </c>
      <c r="F1441">
        <v>2</v>
      </c>
      <c r="I1441">
        <v>752</v>
      </c>
      <c r="J1441" t="s">
        <v>14701</v>
      </c>
      <c r="K1441" t="s">
        <v>46</v>
      </c>
      <c r="L1441">
        <v>0.99146599999999996</v>
      </c>
      <c r="M1441" s="2">
        <v>4.0684600000000002E-14</v>
      </c>
      <c r="N1441">
        <v>153.09</v>
      </c>
      <c r="O1441">
        <v>125.23</v>
      </c>
      <c r="P1441">
        <v>99.927000000000007</v>
      </c>
      <c r="Q1441">
        <v>-0.59996000000000005</v>
      </c>
      <c r="R1441">
        <v>1668800000</v>
      </c>
      <c r="S1441">
        <v>98</v>
      </c>
      <c r="T1441">
        <v>2.45598091432828</v>
      </c>
      <c r="U1441">
        <v>8.5696969696969702E-3</v>
      </c>
      <c r="V1441">
        <v>23.850214004516602</v>
      </c>
      <c r="W1441">
        <v>21.632274627685501</v>
      </c>
      <c r="X1441">
        <v>26.7634630203247</v>
      </c>
      <c r="Y1441">
        <f t="shared" si="22"/>
        <v>2.9132490158080984</v>
      </c>
      <c r="Z1441" t="s">
        <v>4208</v>
      </c>
      <c r="AA1441" t="s">
        <v>13416</v>
      </c>
      <c r="AB1441" t="s">
        <v>4210</v>
      </c>
      <c r="AC1441" t="s">
        <v>4210</v>
      </c>
      <c r="AD1441" t="s">
        <v>13417</v>
      </c>
      <c r="AE1441" t="s">
        <v>13418</v>
      </c>
      <c r="AF1441">
        <v>7057</v>
      </c>
      <c r="AG1441" t="s">
        <v>4213</v>
      </c>
      <c r="AH1441" t="s">
        <v>17649</v>
      </c>
      <c r="AI1441" t="s">
        <v>1977</v>
      </c>
    </row>
    <row r="1442" spans="1:35" x14ac:dyDescent="0.2">
      <c r="A1442" t="s">
        <v>89</v>
      </c>
      <c r="B1442">
        <v>-1.60438168048859</v>
      </c>
      <c r="C1442">
        <v>0</v>
      </c>
      <c r="D1442">
        <v>1.60438168048859</v>
      </c>
      <c r="E1442" t="s">
        <v>1725</v>
      </c>
      <c r="F1442">
        <v>2</v>
      </c>
      <c r="I1442">
        <v>771</v>
      </c>
      <c r="J1442" t="s">
        <v>14701</v>
      </c>
      <c r="K1442" t="s">
        <v>46</v>
      </c>
      <c r="L1442">
        <v>0.96496300000000002</v>
      </c>
      <c r="M1442">
        <v>4.8664900000000002E-4</v>
      </c>
      <c r="N1442">
        <v>68.260999999999996</v>
      </c>
      <c r="O1442">
        <v>52.371000000000002</v>
      </c>
      <c r="P1442">
        <v>68.260999999999996</v>
      </c>
      <c r="Q1442">
        <v>-1.5230999999999999</v>
      </c>
      <c r="R1442">
        <v>257110000</v>
      </c>
      <c r="S1442">
        <v>177</v>
      </c>
      <c r="T1442">
        <v>1.5242674913385801</v>
      </c>
      <c r="U1442">
        <v>3.3930900243308998E-2</v>
      </c>
      <c r="V1442">
        <v>22.668925285339402</v>
      </c>
      <c r="W1442">
        <v>23.877550125122099</v>
      </c>
      <c r="X1442">
        <v>25.2622585296631</v>
      </c>
      <c r="Y1442">
        <f t="shared" si="22"/>
        <v>2.5933332443236985</v>
      </c>
      <c r="Z1442" t="s">
        <v>4297</v>
      </c>
      <c r="AA1442" t="s">
        <v>17654</v>
      </c>
      <c r="AB1442" t="s">
        <v>4299</v>
      </c>
      <c r="AC1442" t="s">
        <v>4299</v>
      </c>
      <c r="AD1442" t="s">
        <v>17655</v>
      </c>
      <c r="AE1442" t="s">
        <v>4301</v>
      </c>
      <c r="AF1442">
        <v>7062</v>
      </c>
      <c r="AG1442" t="s">
        <v>4302</v>
      </c>
      <c r="AH1442" t="s">
        <v>17656</v>
      </c>
      <c r="AI1442" t="s">
        <v>1977</v>
      </c>
    </row>
    <row r="1443" spans="1:35" x14ac:dyDescent="0.2">
      <c r="A1443" t="s">
        <v>653</v>
      </c>
      <c r="B1443">
        <v>-2.5350325107574498</v>
      </c>
      <c r="C1443">
        <v>-2.6777501106262198</v>
      </c>
      <c r="D1443">
        <v>2.6777501106262198</v>
      </c>
      <c r="E1443" t="s">
        <v>1725</v>
      </c>
      <c r="F1443">
        <v>3</v>
      </c>
      <c r="I1443">
        <v>784</v>
      </c>
      <c r="J1443" t="s">
        <v>14701</v>
      </c>
      <c r="K1443" t="s">
        <v>46</v>
      </c>
      <c r="L1443">
        <v>0.99890199999999996</v>
      </c>
      <c r="M1443" s="2">
        <v>4.8069300000000004E-22</v>
      </c>
      <c r="N1443">
        <v>117.26</v>
      </c>
      <c r="O1443">
        <v>110.54</v>
      </c>
      <c r="P1443">
        <v>117.26</v>
      </c>
      <c r="Q1443">
        <v>-0.61285999999999996</v>
      </c>
      <c r="R1443">
        <v>3017700000</v>
      </c>
      <c r="S1443">
        <v>12</v>
      </c>
      <c r="T1443">
        <v>2.9257089778977501</v>
      </c>
      <c r="U1443">
        <v>5.4999999999999997E-3</v>
      </c>
      <c r="V1443">
        <v>22.466823577880898</v>
      </c>
      <c r="W1443">
        <v>21.121425628662099</v>
      </c>
      <c r="X1443">
        <v>26.412604331970201</v>
      </c>
      <c r="Y1443">
        <f t="shared" si="22"/>
        <v>3.9457807540893022</v>
      </c>
      <c r="Z1443" t="s">
        <v>4320</v>
      </c>
      <c r="AA1443">
        <v>12</v>
      </c>
      <c r="AB1443" t="s">
        <v>4320</v>
      </c>
      <c r="AC1443" t="s">
        <v>4320</v>
      </c>
      <c r="AD1443" t="s">
        <v>13424</v>
      </c>
      <c r="AE1443" t="s">
        <v>13425</v>
      </c>
      <c r="AF1443">
        <v>7069</v>
      </c>
      <c r="AG1443" t="s">
        <v>4323</v>
      </c>
      <c r="AH1443" t="s">
        <v>17657</v>
      </c>
      <c r="AI1443" t="s">
        <v>1911</v>
      </c>
    </row>
    <row r="1444" spans="1:35" x14ac:dyDescent="0.2">
      <c r="A1444" t="s">
        <v>653</v>
      </c>
      <c r="B1444">
        <v>-2.5820662975311302</v>
      </c>
      <c r="C1444">
        <v>-2.6126477718353298</v>
      </c>
      <c r="D1444">
        <v>2.6126477718353298</v>
      </c>
      <c r="E1444" t="s">
        <v>1725</v>
      </c>
      <c r="F1444">
        <v>3</v>
      </c>
      <c r="I1444">
        <v>784</v>
      </c>
      <c r="J1444" t="s">
        <v>14701</v>
      </c>
      <c r="K1444" t="s">
        <v>46</v>
      </c>
      <c r="L1444">
        <v>0.97746699999999997</v>
      </c>
      <c r="M1444" s="2">
        <v>4.2194899999999998E-12</v>
      </c>
      <c r="N1444">
        <v>82.260999999999996</v>
      </c>
      <c r="O1444">
        <v>73.974000000000004</v>
      </c>
      <c r="P1444">
        <v>44.533000000000001</v>
      </c>
      <c r="Q1444">
        <v>-0.58125000000000004</v>
      </c>
      <c r="R1444">
        <v>1039000000</v>
      </c>
      <c r="S1444">
        <v>14</v>
      </c>
      <c r="T1444">
        <v>2.9131135134116102</v>
      </c>
      <c r="U1444">
        <v>5.4826021180030297E-3</v>
      </c>
      <c r="V1444">
        <v>22.466823577880898</v>
      </c>
      <c r="W1444">
        <v>21.298067092895501</v>
      </c>
      <c r="X1444">
        <v>26.412604331970201</v>
      </c>
      <c r="Y1444">
        <f t="shared" si="22"/>
        <v>3.9457807540893022</v>
      </c>
      <c r="Z1444" t="s">
        <v>4320</v>
      </c>
      <c r="AA1444">
        <v>14</v>
      </c>
      <c r="AB1444" t="s">
        <v>4320</v>
      </c>
      <c r="AC1444" t="s">
        <v>4320</v>
      </c>
      <c r="AD1444" t="s">
        <v>17658</v>
      </c>
      <c r="AE1444" t="s">
        <v>17659</v>
      </c>
      <c r="AF1444">
        <v>7070</v>
      </c>
      <c r="AG1444" t="s">
        <v>4323</v>
      </c>
      <c r="AH1444" t="s">
        <v>17660</v>
      </c>
      <c r="AI1444" t="s">
        <v>1911</v>
      </c>
    </row>
    <row r="1445" spans="1:35" x14ac:dyDescent="0.2">
      <c r="A1445" t="s">
        <v>653</v>
      </c>
      <c r="B1445">
        <v>-1.4418187141418499</v>
      </c>
      <c r="C1445">
        <v>-1.3561915159225499</v>
      </c>
      <c r="D1445">
        <v>1.4418187141418499</v>
      </c>
      <c r="E1445" t="s">
        <v>1725</v>
      </c>
      <c r="F1445">
        <v>3</v>
      </c>
      <c r="I1445">
        <v>794</v>
      </c>
      <c r="J1445" t="s">
        <v>14701</v>
      </c>
      <c r="K1445" t="s">
        <v>46</v>
      </c>
      <c r="L1445">
        <v>0.99727900000000003</v>
      </c>
      <c r="M1445" s="2">
        <v>2.3472400000000002E-16</v>
      </c>
      <c r="N1445">
        <v>100.1</v>
      </c>
      <c r="O1445">
        <v>86.198999999999998</v>
      </c>
      <c r="P1445">
        <v>100.1</v>
      </c>
      <c r="Q1445">
        <v>-1.3273999999999999</v>
      </c>
      <c r="R1445">
        <v>1025300000</v>
      </c>
      <c r="S1445">
        <v>44</v>
      </c>
      <c r="T1445">
        <v>1.6273781149230899</v>
      </c>
      <c r="U1445">
        <v>2.84671532846715E-2</v>
      </c>
      <c r="V1445">
        <v>21.060073852539102</v>
      </c>
      <c r="W1445">
        <v>20.389238357543899</v>
      </c>
      <c r="X1445">
        <v>27.540408134460399</v>
      </c>
      <c r="Y1445">
        <f t="shared" si="22"/>
        <v>6.4803342819212979</v>
      </c>
      <c r="Z1445" t="s">
        <v>4347</v>
      </c>
      <c r="AA1445">
        <v>44</v>
      </c>
      <c r="AB1445" t="s">
        <v>4347</v>
      </c>
      <c r="AC1445" t="s">
        <v>4347</v>
      </c>
      <c r="AD1445" t="s">
        <v>17661</v>
      </c>
      <c r="AE1445" t="s">
        <v>15339</v>
      </c>
      <c r="AF1445">
        <v>7073</v>
      </c>
      <c r="AG1445" t="s">
        <v>4350</v>
      </c>
      <c r="AH1445" t="s">
        <v>17662</v>
      </c>
      <c r="AI1445" t="s">
        <v>9806</v>
      </c>
    </row>
    <row r="1446" spans="1:35" x14ac:dyDescent="0.2">
      <c r="A1446" t="s">
        <v>89</v>
      </c>
      <c r="B1446">
        <v>-1.9608505964279199</v>
      </c>
      <c r="C1446">
        <v>0</v>
      </c>
      <c r="D1446">
        <v>1.9608505964279199</v>
      </c>
      <c r="E1446" t="s">
        <v>1725</v>
      </c>
      <c r="F1446">
        <v>4</v>
      </c>
      <c r="I1446">
        <v>807</v>
      </c>
      <c r="J1446" t="s">
        <v>14701</v>
      </c>
      <c r="K1446" t="s">
        <v>46</v>
      </c>
      <c r="L1446">
        <v>0.99175599999999997</v>
      </c>
      <c r="M1446" s="2">
        <v>1.4161100000000001E-5</v>
      </c>
      <c r="N1446">
        <v>92.912999999999997</v>
      </c>
      <c r="O1446">
        <v>78.506</v>
      </c>
      <c r="P1446">
        <v>78.974999999999994</v>
      </c>
      <c r="Q1446">
        <v>-1.3903000000000001</v>
      </c>
      <c r="R1446">
        <v>2061600000</v>
      </c>
      <c r="S1446">
        <v>307</v>
      </c>
      <c r="T1446">
        <v>1.8624831181339101</v>
      </c>
      <c r="U1446">
        <v>1.9576059850374101E-2</v>
      </c>
      <c r="V1446">
        <v>24.918310165405298</v>
      </c>
      <c r="W1446">
        <v>25.5213623046875</v>
      </c>
      <c r="X1446">
        <v>26.5583820343018</v>
      </c>
      <c r="Y1446">
        <f t="shared" si="22"/>
        <v>1.6400718688965021</v>
      </c>
      <c r="Z1446" t="s">
        <v>13438</v>
      </c>
      <c r="AA1446">
        <v>307</v>
      </c>
      <c r="AB1446" t="s">
        <v>13438</v>
      </c>
      <c r="AC1446" t="s">
        <v>13438</v>
      </c>
      <c r="AD1446" t="s">
        <v>13439</v>
      </c>
      <c r="AE1446" t="s">
        <v>13440</v>
      </c>
      <c r="AF1446">
        <v>7081</v>
      </c>
      <c r="AG1446" t="s">
        <v>13441</v>
      </c>
      <c r="AH1446" t="s">
        <v>17664</v>
      </c>
      <c r="AI1446" t="s">
        <v>1977</v>
      </c>
    </row>
    <row r="1447" spans="1:35" x14ac:dyDescent="0.2">
      <c r="A1447" t="s">
        <v>89</v>
      </c>
      <c r="B1447">
        <v>-1.9608505964279199</v>
      </c>
      <c r="C1447">
        <v>0</v>
      </c>
      <c r="D1447">
        <v>1.9608505964279199</v>
      </c>
      <c r="E1447" t="s">
        <v>1725</v>
      </c>
      <c r="F1447">
        <v>4</v>
      </c>
      <c r="I1447">
        <v>807</v>
      </c>
      <c r="J1447" t="s">
        <v>14701</v>
      </c>
      <c r="K1447" t="s">
        <v>46</v>
      </c>
      <c r="L1447">
        <v>0.99694099999999997</v>
      </c>
      <c r="M1447" s="2">
        <v>1.4161100000000001E-5</v>
      </c>
      <c r="N1447">
        <v>92.912999999999997</v>
      </c>
      <c r="O1447">
        <v>78.506</v>
      </c>
      <c r="P1447">
        <v>80.751999999999995</v>
      </c>
      <c r="Q1447">
        <v>-0.30813000000000001</v>
      </c>
      <c r="R1447">
        <v>2023300000</v>
      </c>
      <c r="S1447">
        <v>310</v>
      </c>
      <c r="T1447">
        <v>1.8624831181339101</v>
      </c>
      <c r="U1447">
        <v>1.95882719900187E-2</v>
      </c>
      <c r="V1447">
        <v>24.918310165405298</v>
      </c>
      <c r="W1447">
        <v>25.5213623046875</v>
      </c>
      <c r="X1447">
        <v>26.5583820343018</v>
      </c>
      <c r="Y1447">
        <f t="shared" si="22"/>
        <v>1.6400718688965021</v>
      </c>
      <c r="Z1447" t="s">
        <v>13438</v>
      </c>
      <c r="AA1447">
        <v>310</v>
      </c>
      <c r="AB1447" t="s">
        <v>13438</v>
      </c>
      <c r="AC1447" t="s">
        <v>13438</v>
      </c>
      <c r="AD1447" t="s">
        <v>17665</v>
      </c>
      <c r="AE1447" t="s">
        <v>13444</v>
      </c>
      <c r="AF1447">
        <v>7082</v>
      </c>
      <c r="AG1447" t="s">
        <v>13441</v>
      </c>
      <c r="AH1447" t="s">
        <v>17666</v>
      </c>
      <c r="AI1447">
        <v>3</v>
      </c>
    </row>
    <row r="1448" spans="1:35" x14ac:dyDescent="0.2">
      <c r="A1448" t="s">
        <v>2092</v>
      </c>
      <c r="B1448">
        <v>-1.7257225513458301</v>
      </c>
      <c r="C1448">
        <v>-1.43945848941803</v>
      </c>
      <c r="D1448">
        <v>1.7257225513458301</v>
      </c>
      <c r="E1448" t="s">
        <v>1725</v>
      </c>
      <c r="F1448">
        <v>3</v>
      </c>
      <c r="I1448">
        <v>822</v>
      </c>
      <c r="J1448" t="s">
        <v>14701</v>
      </c>
      <c r="K1448" t="s">
        <v>46</v>
      </c>
      <c r="L1448">
        <v>0.93110999999999999</v>
      </c>
      <c r="M1448" s="2">
        <v>1.40833E-9</v>
      </c>
      <c r="N1448">
        <v>91.614999999999995</v>
      </c>
      <c r="O1448">
        <v>84.048000000000002</v>
      </c>
      <c r="P1448">
        <v>80.942999999999998</v>
      </c>
      <c r="Q1448">
        <v>-1.2291000000000001</v>
      </c>
      <c r="R1448">
        <v>593140000</v>
      </c>
      <c r="S1448">
        <v>68</v>
      </c>
      <c r="T1448">
        <v>1.8432101763342199</v>
      </c>
      <c r="U1448">
        <v>2.01576354679803E-2</v>
      </c>
      <c r="V1448">
        <v>19.826882362365701</v>
      </c>
      <c r="W1448">
        <v>20.134609222412099</v>
      </c>
      <c r="X1448">
        <v>27.103570938110401</v>
      </c>
      <c r="Y1448">
        <f t="shared" si="22"/>
        <v>7.2766885757447</v>
      </c>
      <c r="Z1448" t="s">
        <v>4422</v>
      </c>
      <c r="AA1448">
        <v>68</v>
      </c>
      <c r="AB1448" t="s">
        <v>4422</v>
      </c>
      <c r="AC1448" t="s">
        <v>4422</v>
      </c>
      <c r="AD1448" t="s">
        <v>17671</v>
      </c>
      <c r="AE1448" t="s">
        <v>4447</v>
      </c>
      <c r="AF1448">
        <v>7086</v>
      </c>
      <c r="AG1448" t="s">
        <v>4429</v>
      </c>
      <c r="AH1448" t="s">
        <v>17672</v>
      </c>
      <c r="AI1448">
        <v>3</v>
      </c>
    </row>
    <row r="1449" spans="1:35" x14ac:dyDescent="0.2">
      <c r="A1449" t="s">
        <v>2092</v>
      </c>
      <c r="B1449">
        <v>-2.0782155990600599</v>
      </c>
      <c r="C1449">
        <v>-1.4751280546188399</v>
      </c>
      <c r="D1449">
        <v>2.0782155990600599</v>
      </c>
      <c r="E1449" t="s">
        <v>1725</v>
      </c>
      <c r="F1449">
        <v>3</v>
      </c>
      <c r="I1449">
        <v>922</v>
      </c>
      <c r="J1449" t="s">
        <v>14701</v>
      </c>
      <c r="K1449" t="s">
        <v>46</v>
      </c>
      <c r="L1449">
        <v>0.83017200000000002</v>
      </c>
      <c r="M1449">
        <v>1.8462400000000001E-3</v>
      </c>
      <c r="N1449">
        <v>52.018999999999998</v>
      </c>
      <c r="O1449">
        <v>43.831000000000003</v>
      </c>
      <c r="P1449">
        <v>52.018999999999998</v>
      </c>
      <c r="Q1449">
        <v>1.9146000000000001</v>
      </c>
      <c r="R1449">
        <v>87171000</v>
      </c>
      <c r="S1449">
        <v>38</v>
      </c>
      <c r="T1449">
        <v>2.1042721399409001</v>
      </c>
      <c r="U1449">
        <v>1.35703479576399E-2</v>
      </c>
      <c r="V1449">
        <v>20.007247924804702</v>
      </c>
      <c r="W1449">
        <v>21.601320266723601</v>
      </c>
      <c r="X1449">
        <v>24.254684448242202</v>
      </c>
      <c r="Y1449">
        <f t="shared" si="22"/>
        <v>4.2474365234375</v>
      </c>
      <c r="Z1449" t="s">
        <v>13460</v>
      </c>
      <c r="AA1449">
        <v>38</v>
      </c>
      <c r="AB1449" t="s">
        <v>13460</v>
      </c>
      <c r="AC1449" t="s">
        <v>13460</v>
      </c>
      <c r="AD1449" t="s">
        <v>17681</v>
      </c>
      <c r="AE1449" t="s">
        <v>17682</v>
      </c>
      <c r="AF1449">
        <v>7124</v>
      </c>
      <c r="AG1449" t="s">
        <v>13463</v>
      </c>
      <c r="AH1449" t="s">
        <v>17683</v>
      </c>
      <c r="AI1449">
        <v>3</v>
      </c>
    </row>
    <row r="1450" spans="1:35" x14ac:dyDescent="0.2">
      <c r="A1450" t="s">
        <v>653</v>
      </c>
      <c r="B1450">
        <v>-1.57221019268036</v>
      </c>
      <c r="C1450">
        <v>-1.9805488586425799</v>
      </c>
      <c r="D1450">
        <v>1.9805488586425799</v>
      </c>
      <c r="E1450" t="s">
        <v>1725</v>
      </c>
      <c r="F1450">
        <v>2</v>
      </c>
      <c r="I1450">
        <v>969</v>
      </c>
      <c r="J1450" t="s">
        <v>14701</v>
      </c>
      <c r="K1450" t="s">
        <v>46</v>
      </c>
      <c r="L1450">
        <v>0.99180500000000005</v>
      </c>
      <c r="M1450" s="2">
        <v>1.58013E-29</v>
      </c>
      <c r="N1450">
        <v>178.67</v>
      </c>
      <c r="O1450">
        <v>156.19</v>
      </c>
      <c r="P1450">
        <v>131.43</v>
      </c>
      <c r="Q1450">
        <v>-2.7902</v>
      </c>
      <c r="R1450">
        <v>371720000</v>
      </c>
      <c r="S1450">
        <v>45</v>
      </c>
      <c r="T1450">
        <v>2.0686104477390899</v>
      </c>
      <c r="U1450">
        <v>1.42095238095238E-2</v>
      </c>
      <c r="V1450">
        <v>21.390373229980501</v>
      </c>
      <c r="W1450">
        <v>20.8165893554688</v>
      </c>
      <c r="X1450">
        <v>23.087318420410199</v>
      </c>
      <c r="Y1450">
        <f t="shared" si="22"/>
        <v>1.6969451904296982</v>
      </c>
      <c r="Z1450" t="s">
        <v>4822</v>
      </c>
      <c r="AA1450">
        <v>45</v>
      </c>
      <c r="AB1450" t="s">
        <v>4822</v>
      </c>
      <c r="AC1450" t="s">
        <v>4822</v>
      </c>
      <c r="AD1450" t="s">
        <v>13469</v>
      </c>
      <c r="AE1450" t="s">
        <v>4824</v>
      </c>
      <c r="AF1450">
        <v>7138</v>
      </c>
      <c r="AG1450" t="s">
        <v>4825</v>
      </c>
      <c r="AH1450" t="s">
        <v>17684</v>
      </c>
      <c r="AI1450" t="s">
        <v>1977</v>
      </c>
    </row>
    <row r="1451" spans="1:35" x14ac:dyDescent="0.2">
      <c r="A1451" t="s">
        <v>653</v>
      </c>
      <c r="B1451">
        <v>-2.8318798542022701</v>
      </c>
      <c r="C1451">
        <v>-2.7419884204864502</v>
      </c>
      <c r="D1451">
        <v>2.8318798542022701</v>
      </c>
      <c r="E1451" t="s">
        <v>1725</v>
      </c>
      <c r="F1451">
        <v>2</v>
      </c>
      <c r="I1451">
        <v>986</v>
      </c>
      <c r="J1451" t="s">
        <v>14701</v>
      </c>
      <c r="K1451" t="s">
        <v>46</v>
      </c>
      <c r="L1451">
        <v>1</v>
      </c>
      <c r="M1451">
        <v>1.4704500000000001E-3</v>
      </c>
      <c r="N1451">
        <v>58.884999999999998</v>
      </c>
      <c r="O1451">
        <v>34.951000000000001</v>
      </c>
      <c r="P1451">
        <v>58.884999999999998</v>
      </c>
      <c r="Q1451">
        <v>0.98973</v>
      </c>
      <c r="R1451">
        <v>174420000</v>
      </c>
      <c r="S1451">
        <v>532</v>
      </c>
      <c r="T1451">
        <v>3.11293687786333</v>
      </c>
      <c r="U1451">
        <v>4.4846292947558798E-3</v>
      </c>
      <c r="V1451">
        <v>21.228813171386701</v>
      </c>
      <c r="W1451">
        <v>20.9792175292969</v>
      </c>
      <c r="X1451">
        <v>23.529276847839402</v>
      </c>
      <c r="Y1451">
        <f t="shared" si="22"/>
        <v>2.3004636764527007</v>
      </c>
      <c r="Z1451" t="s">
        <v>4858</v>
      </c>
      <c r="AA1451" t="s">
        <v>17688</v>
      </c>
      <c r="AB1451" t="s">
        <v>4860</v>
      </c>
      <c r="AC1451" t="s">
        <v>4860</v>
      </c>
      <c r="AD1451" t="s">
        <v>17689</v>
      </c>
      <c r="AE1451" t="s">
        <v>4862</v>
      </c>
      <c r="AF1451">
        <v>7149</v>
      </c>
      <c r="AG1451" t="s">
        <v>4863</v>
      </c>
      <c r="AH1451" t="s">
        <v>17690</v>
      </c>
      <c r="AI1451">
        <v>3</v>
      </c>
    </row>
    <row r="1452" spans="1:35" x14ac:dyDescent="0.2">
      <c r="A1452" t="s">
        <v>653</v>
      </c>
      <c r="B1452">
        <v>-1.67412745952606</v>
      </c>
      <c r="C1452">
        <v>-3.0503087043762198</v>
      </c>
      <c r="D1452">
        <v>3.0503087043762198</v>
      </c>
      <c r="E1452" t="s">
        <v>1725</v>
      </c>
      <c r="F1452">
        <v>2</v>
      </c>
      <c r="I1452">
        <v>1019</v>
      </c>
      <c r="J1452" t="s">
        <v>14701</v>
      </c>
      <c r="K1452" t="s">
        <v>46</v>
      </c>
      <c r="L1452">
        <v>1</v>
      </c>
      <c r="M1452" s="2">
        <v>1.95863E-23</v>
      </c>
      <c r="N1452">
        <v>141.6</v>
      </c>
      <c r="O1452">
        <v>107.92</v>
      </c>
      <c r="P1452">
        <v>102.98</v>
      </c>
      <c r="Q1452">
        <v>-0.12386999999999999</v>
      </c>
      <c r="R1452">
        <v>31428000000</v>
      </c>
      <c r="S1452">
        <v>392</v>
      </c>
      <c r="T1452">
        <v>2.95633603675198</v>
      </c>
      <c r="U1452">
        <v>5.2848101265822803E-3</v>
      </c>
      <c r="V1452">
        <v>26.171343803405801</v>
      </c>
      <c r="W1452">
        <v>24.8061199188232</v>
      </c>
      <c r="X1452">
        <v>27.195333480835</v>
      </c>
      <c r="Y1452">
        <f t="shared" si="22"/>
        <v>1.0239896774291992</v>
      </c>
      <c r="Z1452" t="s">
        <v>4918</v>
      </c>
      <c r="AA1452">
        <v>392</v>
      </c>
      <c r="AB1452" t="s">
        <v>4918</v>
      </c>
      <c r="AC1452" t="s">
        <v>4918</v>
      </c>
      <c r="AD1452" t="s">
        <v>13475</v>
      </c>
      <c r="AE1452" t="s">
        <v>4920</v>
      </c>
      <c r="AF1452">
        <v>7160</v>
      </c>
      <c r="AG1452" t="s">
        <v>4921</v>
      </c>
      <c r="AH1452" t="s">
        <v>17691</v>
      </c>
      <c r="AI1452" t="s">
        <v>1977</v>
      </c>
    </row>
    <row r="1453" spans="1:35" x14ac:dyDescent="0.2">
      <c r="A1453" t="s">
        <v>2092</v>
      </c>
      <c r="B1453">
        <v>-2.56993627548218</v>
      </c>
      <c r="C1453">
        <v>-2.1296193599700901</v>
      </c>
      <c r="D1453">
        <v>2.56993627548218</v>
      </c>
      <c r="E1453" t="s">
        <v>1725</v>
      </c>
      <c r="F1453">
        <v>3</v>
      </c>
      <c r="I1453">
        <v>1121</v>
      </c>
      <c r="J1453" t="s">
        <v>14701</v>
      </c>
      <c r="K1453" t="s">
        <v>46</v>
      </c>
      <c r="L1453">
        <v>0.78520500000000004</v>
      </c>
      <c r="M1453" s="2">
        <v>1.35119E-21</v>
      </c>
      <c r="N1453">
        <v>113.31</v>
      </c>
      <c r="O1453">
        <v>109.9</v>
      </c>
      <c r="P1453">
        <v>61.37</v>
      </c>
      <c r="Q1453">
        <v>1.6729000000000001</v>
      </c>
      <c r="R1453">
        <v>960710000</v>
      </c>
      <c r="S1453">
        <v>892</v>
      </c>
      <c r="T1453">
        <v>2.6836035152936102</v>
      </c>
      <c r="U1453">
        <v>6.6650246305418699E-3</v>
      </c>
      <c r="V1453">
        <v>24.516110420227101</v>
      </c>
      <c r="W1453">
        <v>24.47047996521</v>
      </c>
      <c r="X1453">
        <v>27.5596876144409</v>
      </c>
      <c r="Y1453">
        <f t="shared" si="22"/>
        <v>3.0435771942137997</v>
      </c>
      <c r="Z1453" t="s">
        <v>15593</v>
      </c>
      <c r="AA1453" t="s">
        <v>17703</v>
      </c>
      <c r="AB1453" t="s">
        <v>15595</v>
      </c>
      <c r="AC1453" t="s">
        <v>15595</v>
      </c>
      <c r="AD1453" t="s">
        <v>17704</v>
      </c>
      <c r="AE1453" t="s">
        <v>15597</v>
      </c>
      <c r="AF1453">
        <v>7190</v>
      </c>
      <c r="AG1453" t="s">
        <v>15598</v>
      </c>
      <c r="AH1453" t="s">
        <v>17705</v>
      </c>
      <c r="AI1453" t="s">
        <v>9806</v>
      </c>
    </row>
    <row r="1454" spans="1:35" x14ac:dyDescent="0.2">
      <c r="A1454" t="s">
        <v>653</v>
      </c>
      <c r="B1454">
        <v>-1.6973249912262001</v>
      </c>
      <c r="C1454">
        <v>-1.8627246618270901</v>
      </c>
      <c r="D1454">
        <v>1.8627246618270901</v>
      </c>
      <c r="E1454" t="s">
        <v>1725</v>
      </c>
      <c r="F1454">
        <v>2</v>
      </c>
      <c r="I1454">
        <v>1138</v>
      </c>
      <c r="J1454" t="s">
        <v>14701</v>
      </c>
      <c r="K1454" t="s">
        <v>46</v>
      </c>
      <c r="L1454">
        <v>0.98512500000000003</v>
      </c>
      <c r="M1454" s="2">
        <v>1.1579800000000001E-21</v>
      </c>
      <c r="N1454">
        <v>152.59</v>
      </c>
      <c r="O1454">
        <v>126.44</v>
      </c>
      <c r="P1454">
        <v>152.59</v>
      </c>
      <c r="Q1454">
        <v>0.43490000000000001</v>
      </c>
      <c r="R1454">
        <v>63064000</v>
      </c>
      <c r="S1454">
        <v>43</v>
      </c>
      <c r="T1454">
        <v>2.0471882065407399</v>
      </c>
      <c r="U1454">
        <v>1.4743682310469301E-2</v>
      </c>
      <c r="V1454">
        <v>20.289469718933098</v>
      </c>
      <c r="W1454">
        <v>20.296340942382798</v>
      </c>
      <c r="X1454">
        <v>21.548286437988299</v>
      </c>
      <c r="Y1454">
        <f t="shared" si="22"/>
        <v>1.2588167190552007</v>
      </c>
      <c r="Z1454" t="s">
        <v>5230</v>
      </c>
      <c r="AA1454" t="s">
        <v>6224</v>
      </c>
      <c r="AB1454" t="s">
        <v>5232</v>
      </c>
      <c r="AC1454" t="s">
        <v>5232</v>
      </c>
      <c r="AD1454" t="s">
        <v>13517</v>
      </c>
      <c r="AE1454" t="s">
        <v>13518</v>
      </c>
      <c r="AF1454">
        <v>7203</v>
      </c>
      <c r="AG1454" t="s">
        <v>5235</v>
      </c>
      <c r="AH1454" t="s">
        <v>17711</v>
      </c>
      <c r="AI1454" t="s">
        <v>1977</v>
      </c>
    </row>
    <row r="1455" spans="1:35" x14ac:dyDescent="0.2">
      <c r="A1455" t="s">
        <v>2092</v>
      </c>
      <c r="B1455">
        <v>-4.9555087089538601</v>
      </c>
      <c r="C1455">
        <v>-4.1928958892822301</v>
      </c>
      <c r="D1455">
        <v>4.9555087089538601</v>
      </c>
      <c r="E1455" t="s">
        <v>1725</v>
      </c>
      <c r="F1455">
        <v>2</v>
      </c>
      <c r="I1455" t="s">
        <v>5327</v>
      </c>
      <c r="J1455" t="s">
        <v>14701</v>
      </c>
      <c r="K1455" t="s">
        <v>46</v>
      </c>
      <c r="L1455">
        <v>1</v>
      </c>
      <c r="M1455" s="2">
        <v>2.5350499999999999E-14</v>
      </c>
      <c r="N1455">
        <v>170.95</v>
      </c>
      <c r="O1455">
        <v>155.38999999999999</v>
      </c>
      <c r="P1455">
        <v>74.965999999999994</v>
      </c>
      <c r="Q1455">
        <v>-0.55288000000000004</v>
      </c>
      <c r="R1455">
        <v>3527900000</v>
      </c>
      <c r="S1455">
        <v>284</v>
      </c>
      <c r="T1455">
        <v>5.0301882409688803</v>
      </c>
      <c r="U1455">
        <v>4.1777777777777803E-3</v>
      </c>
      <c r="V1455">
        <v>22.390357017517101</v>
      </c>
      <c r="W1455">
        <v>23.25537109375</v>
      </c>
      <c r="X1455">
        <v>27.3945169448853</v>
      </c>
      <c r="Y1455">
        <f t="shared" si="22"/>
        <v>5.0041599273681996</v>
      </c>
      <c r="Z1455" t="s">
        <v>5328</v>
      </c>
      <c r="AA1455" t="s">
        <v>13520</v>
      </c>
      <c r="AB1455" t="s">
        <v>5330</v>
      </c>
      <c r="AC1455" t="s">
        <v>5322</v>
      </c>
      <c r="AD1455" t="s">
        <v>13521</v>
      </c>
      <c r="AE1455" t="s">
        <v>5332</v>
      </c>
      <c r="AF1455">
        <v>7215</v>
      </c>
      <c r="AG1455" t="s">
        <v>5333</v>
      </c>
      <c r="AH1455" t="s">
        <v>17712</v>
      </c>
      <c r="AI1455" t="s">
        <v>1977</v>
      </c>
    </row>
    <row r="1456" spans="1:35" x14ac:dyDescent="0.2">
      <c r="A1456" t="s">
        <v>2092</v>
      </c>
      <c r="B1456">
        <v>-2.3645248413085902</v>
      </c>
      <c r="C1456">
        <v>-1.6696180105209399</v>
      </c>
      <c r="D1456">
        <v>2.3645248413085902</v>
      </c>
      <c r="E1456" t="s">
        <v>1725</v>
      </c>
      <c r="F1456">
        <v>2</v>
      </c>
      <c r="I1456">
        <v>1270</v>
      </c>
      <c r="J1456" t="s">
        <v>14701</v>
      </c>
      <c r="K1456" t="s">
        <v>46</v>
      </c>
      <c r="L1456">
        <v>0.99966299999999997</v>
      </c>
      <c r="M1456">
        <v>3.4358799999999998E-4</v>
      </c>
      <c r="N1456">
        <v>80.468999999999994</v>
      </c>
      <c r="O1456">
        <v>61.722999999999999</v>
      </c>
      <c r="P1456">
        <v>61.212000000000003</v>
      </c>
      <c r="Q1456">
        <v>0.16985</v>
      </c>
      <c r="R1456">
        <v>216790000</v>
      </c>
      <c r="S1456">
        <v>758</v>
      </c>
      <c r="T1456">
        <v>2.3800831824500701</v>
      </c>
      <c r="U1456">
        <v>9.66793893129771E-3</v>
      </c>
      <c r="V1456">
        <v>20.832420349121101</v>
      </c>
      <c r="W1456">
        <v>21.825668334960898</v>
      </c>
      <c r="X1456">
        <v>23.80055809021</v>
      </c>
      <c r="Y1456">
        <f t="shared" si="22"/>
        <v>2.9681377410888992</v>
      </c>
      <c r="Z1456" t="s">
        <v>5583</v>
      </c>
      <c r="AA1456" t="s">
        <v>13545</v>
      </c>
      <c r="AB1456" t="s">
        <v>5585</v>
      </c>
      <c r="AC1456" t="s">
        <v>5585</v>
      </c>
      <c r="AD1456" t="s">
        <v>13546</v>
      </c>
      <c r="AE1456" t="s">
        <v>5587</v>
      </c>
      <c r="AF1456">
        <v>7240</v>
      </c>
      <c r="AG1456" t="s">
        <v>5588</v>
      </c>
      <c r="AH1456" t="s">
        <v>17718</v>
      </c>
      <c r="AI1456" t="s">
        <v>1977</v>
      </c>
    </row>
    <row r="1457" spans="1:35" x14ac:dyDescent="0.2">
      <c r="A1457" t="s">
        <v>493</v>
      </c>
      <c r="B1457">
        <v>3.8547551631927499</v>
      </c>
      <c r="C1457">
        <v>-3.8547551631927499</v>
      </c>
      <c r="D1457">
        <v>-2.81869745254517</v>
      </c>
      <c r="E1457" t="s">
        <v>1725</v>
      </c>
      <c r="F1457">
        <v>3</v>
      </c>
      <c r="I1457">
        <v>1299</v>
      </c>
      <c r="J1457" t="s">
        <v>14701</v>
      </c>
      <c r="K1457" t="s">
        <v>46</v>
      </c>
      <c r="L1457">
        <v>0.99907299999999999</v>
      </c>
      <c r="M1457" s="2">
        <v>1.3742E-5</v>
      </c>
      <c r="N1457">
        <v>89.272000000000006</v>
      </c>
      <c r="O1457">
        <v>73.131</v>
      </c>
      <c r="P1457">
        <v>77.938999999999993</v>
      </c>
      <c r="Q1457">
        <v>0.54730999999999996</v>
      </c>
      <c r="R1457">
        <v>129170000</v>
      </c>
      <c r="S1457">
        <v>155</v>
      </c>
      <c r="T1457">
        <v>3.8375727973723701</v>
      </c>
      <c r="U1457">
        <v>2.9120000000000001E-3</v>
      </c>
      <c r="V1457">
        <v>24.040871620178201</v>
      </c>
      <c r="W1457">
        <v>20.411699295043899</v>
      </c>
      <c r="X1457">
        <v>21.223396301269499</v>
      </c>
      <c r="Y1457">
        <f t="shared" si="22"/>
        <v>-2.8174753189087021</v>
      </c>
      <c r="Z1457" t="s">
        <v>688</v>
      </c>
      <c r="AA1457">
        <v>155</v>
      </c>
      <c r="AB1457" t="s">
        <v>688</v>
      </c>
      <c r="AC1457" t="s">
        <v>688</v>
      </c>
      <c r="AD1457" t="s">
        <v>17721</v>
      </c>
      <c r="AE1457" t="s">
        <v>5715</v>
      </c>
      <c r="AF1457">
        <v>7248</v>
      </c>
      <c r="AG1457" t="s">
        <v>691</v>
      </c>
      <c r="AH1457" t="s">
        <v>17722</v>
      </c>
      <c r="AI1457" t="s">
        <v>1977</v>
      </c>
    </row>
    <row r="1458" spans="1:35" x14ac:dyDescent="0.2">
      <c r="A1458" t="s">
        <v>653</v>
      </c>
      <c r="B1458">
        <v>-2.00604224205017</v>
      </c>
      <c r="C1458">
        <v>-2.0175685882568399</v>
      </c>
      <c r="D1458">
        <v>2.0175685882568399</v>
      </c>
      <c r="E1458" t="s">
        <v>1725</v>
      </c>
      <c r="F1458">
        <v>3</v>
      </c>
      <c r="I1458">
        <v>1301</v>
      </c>
      <c r="J1458" t="s">
        <v>14701</v>
      </c>
      <c r="K1458" t="s">
        <v>46</v>
      </c>
      <c r="L1458">
        <v>0.99785500000000005</v>
      </c>
      <c r="M1458" s="2">
        <v>5.4680499999999998E-17</v>
      </c>
      <c r="N1458">
        <v>89.832999999999998</v>
      </c>
      <c r="O1458">
        <v>81.634</v>
      </c>
      <c r="P1458">
        <v>84.903000000000006</v>
      </c>
      <c r="Q1458">
        <v>-1.3428</v>
      </c>
      <c r="R1458">
        <v>211910000</v>
      </c>
      <c r="S1458">
        <v>395</v>
      </c>
      <c r="T1458">
        <v>2.29184602479351</v>
      </c>
      <c r="U1458">
        <v>1.07412587412587E-2</v>
      </c>
      <c r="V1458">
        <v>19.256308555602999</v>
      </c>
      <c r="W1458">
        <v>19.416135787963899</v>
      </c>
      <c r="X1458">
        <v>23.105063438415499</v>
      </c>
      <c r="Y1458">
        <f t="shared" si="22"/>
        <v>3.8487548828125</v>
      </c>
      <c r="Z1458" t="s">
        <v>13560</v>
      </c>
      <c r="AA1458">
        <v>395</v>
      </c>
      <c r="AB1458" t="s">
        <v>13560</v>
      </c>
      <c r="AC1458" t="s">
        <v>13560</v>
      </c>
      <c r="AD1458" t="s">
        <v>13561</v>
      </c>
      <c r="AE1458" t="s">
        <v>13562</v>
      </c>
      <c r="AF1458">
        <v>7253</v>
      </c>
      <c r="AG1458" t="s">
        <v>13563</v>
      </c>
      <c r="AH1458" t="s">
        <v>17723</v>
      </c>
      <c r="AI1458" t="s">
        <v>1977</v>
      </c>
    </row>
    <row r="1459" spans="1:35" x14ac:dyDescent="0.2">
      <c r="A1459" t="s">
        <v>653</v>
      </c>
      <c r="B1459">
        <v>-1.7415580749511701</v>
      </c>
      <c r="C1459">
        <v>-1.7468394041061399</v>
      </c>
      <c r="D1459">
        <v>1.7468394041061399</v>
      </c>
      <c r="E1459" t="s">
        <v>1725</v>
      </c>
      <c r="F1459">
        <v>3</v>
      </c>
      <c r="I1459">
        <v>1421</v>
      </c>
      <c r="J1459" t="s">
        <v>14701</v>
      </c>
      <c r="K1459" t="s">
        <v>46</v>
      </c>
      <c r="L1459">
        <v>0.939751</v>
      </c>
      <c r="M1459">
        <v>1.19089E-4</v>
      </c>
      <c r="N1459">
        <v>78.353999999999999</v>
      </c>
      <c r="O1459">
        <v>65.081999999999994</v>
      </c>
      <c r="P1459">
        <v>78.353999999999999</v>
      </c>
      <c r="Q1459">
        <v>-5.8365E-2</v>
      </c>
      <c r="R1459">
        <v>153010000</v>
      </c>
      <c r="S1459">
        <v>2066</v>
      </c>
      <c r="T1459">
        <v>2.0033713472443</v>
      </c>
      <c r="U1459">
        <v>1.56815642458101E-2</v>
      </c>
      <c r="V1459">
        <v>20.617490768432599</v>
      </c>
      <c r="W1459">
        <v>20.1158561706543</v>
      </c>
      <c r="X1459">
        <v>24.270955085754402</v>
      </c>
      <c r="Y1459">
        <f t="shared" si="22"/>
        <v>3.6534643173218022</v>
      </c>
      <c r="Z1459" t="s">
        <v>6109</v>
      </c>
      <c r="AA1459" t="s">
        <v>13597</v>
      </c>
      <c r="AB1459" t="s">
        <v>6111</v>
      </c>
      <c r="AC1459" t="s">
        <v>6111</v>
      </c>
      <c r="AD1459" t="s">
        <v>13598</v>
      </c>
      <c r="AE1459" t="s">
        <v>6121</v>
      </c>
      <c r="AF1459">
        <v>7289</v>
      </c>
      <c r="AG1459" t="s">
        <v>6114</v>
      </c>
      <c r="AH1459" t="s">
        <v>17730</v>
      </c>
      <c r="AI1459" t="s">
        <v>1977</v>
      </c>
    </row>
    <row r="1460" spans="1:35" x14ac:dyDescent="0.2">
      <c r="A1460" t="s">
        <v>2092</v>
      </c>
      <c r="B1460">
        <v>-1.60797226428986</v>
      </c>
      <c r="C1460">
        <v>-1.40982377529144</v>
      </c>
      <c r="D1460">
        <v>1.60797226428986</v>
      </c>
      <c r="E1460" t="s">
        <v>1725</v>
      </c>
      <c r="F1460">
        <v>3</v>
      </c>
      <c r="I1460">
        <v>1522</v>
      </c>
      <c r="J1460" t="s">
        <v>14701</v>
      </c>
      <c r="K1460" t="s">
        <v>46</v>
      </c>
      <c r="L1460">
        <v>0.99576200000000004</v>
      </c>
      <c r="M1460" s="2">
        <v>3.67912E-9</v>
      </c>
      <c r="N1460">
        <v>82.088999999999999</v>
      </c>
      <c r="O1460">
        <v>74.12</v>
      </c>
      <c r="P1460">
        <v>54.311</v>
      </c>
      <c r="Q1460">
        <v>1.9253</v>
      </c>
      <c r="R1460">
        <v>1983200000</v>
      </c>
      <c r="S1460">
        <v>543</v>
      </c>
      <c r="T1460">
        <v>1.7545063382920401</v>
      </c>
      <c r="U1460">
        <v>2.3065292096219901E-2</v>
      </c>
      <c r="V1460">
        <v>20.447434425354</v>
      </c>
      <c r="W1460">
        <v>20.7966403961182</v>
      </c>
      <c r="X1460">
        <v>23.787991523742701</v>
      </c>
      <c r="Y1460">
        <f t="shared" si="22"/>
        <v>3.3405570983887003</v>
      </c>
      <c r="Z1460" t="s">
        <v>6385</v>
      </c>
      <c r="AA1460">
        <v>543</v>
      </c>
      <c r="AB1460" t="s">
        <v>6385</v>
      </c>
      <c r="AC1460" t="s">
        <v>6385</v>
      </c>
      <c r="AD1460" t="s">
        <v>13615</v>
      </c>
      <c r="AE1460" t="s">
        <v>6387</v>
      </c>
      <c r="AF1460">
        <v>7319</v>
      </c>
      <c r="AG1460" t="s">
        <v>6388</v>
      </c>
      <c r="AH1460" t="s">
        <v>17736</v>
      </c>
      <c r="AI1460" t="s">
        <v>1977</v>
      </c>
    </row>
    <row r="1461" spans="1:35" x14ac:dyDescent="0.2">
      <c r="A1461" t="s">
        <v>653</v>
      </c>
      <c r="B1461">
        <v>-1.5431200265884399</v>
      </c>
      <c r="C1461">
        <v>-2.06355977058411</v>
      </c>
      <c r="D1461">
        <v>2.06355977058411</v>
      </c>
      <c r="E1461" t="s">
        <v>1725</v>
      </c>
      <c r="F1461">
        <v>3</v>
      </c>
      <c r="I1461">
        <v>1539</v>
      </c>
      <c r="J1461" t="s">
        <v>14701</v>
      </c>
      <c r="K1461" t="s">
        <v>46</v>
      </c>
      <c r="L1461">
        <v>0.81830800000000004</v>
      </c>
      <c r="M1461" s="2">
        <v>1.8705399999999999E-5</v>
      </c>
      <c r="N1461">
        <v>61.408999999999999</v>
      </c>
      <c r="O1461">
        <v>36.088000000000001</v>
      </c>
      <c r="P1461">
        <v>50.042000000000002</v>
      </c>
      <c r="Q1461">
        <v>-2.0333000000000001</v>
      </c>
      <c r="R1461">
        <v>2143900000</v>
      </c>
      <c r="S1461">
        <v>187</v>
      </c>
      <c r="T1461">
        <v>2.1162352495074099</v>
      </c>
      <c r="U1461">
        <v>1.33343511450382E-2</v>
      </c>
      <c r="V1461">
        <v>23.9898824691772</v>
      </c>
      <c r="W1461">
        <v>23.6589450836182</v>
      </c>
      <c r="X1461">
        <v>28.4752006530762</v>
      </c>
      <c r="Y1461">
        <f t="shared" si="22"/>
        <v>4.4853181838990004</v>
      </c>
      <c r="Z1461" t="s">
        <v>799</v>
      </c>
      <c r="AA1461" t="s">
        <v>12439</v>
      </c>
      <c r="AB1461" t="s">
        <v>801</v>
      </c>
      <c r="AC1461" t="s">
        <v>801</v>
      </c>
      <c r="AD1461" t="s">
        <v>17737</v>
      </c>
      <c r="AE1461" t="s">
        <v>808</v>
      </c>
      <c r="AF1461">
        <v>7327</v>
      </c>
      <c r="AG1461" t="s">
        <v>804</v>
      </c>
      <c r="AH1461" t="s">
        <v>17738</v>
      </c>
      <c r="AI1461" t="s">
        <v>1911</v>
      </c>
    </row>
    <row r="1462" spans="1:35" x14ac:dyDescent="0.2">
      <c r="A1462" t="s">
        <v>2092</v>
      </c>
      <c r="B1462">
        <v>-2.5465571880340598</v>
      </c>
      <c r="C1462">
        <v>-1.62341833114624</v>
      </c>
      <c r="D1462">
        <v>2.5465571880340598</v>
      </c>
      <c r="E1462" t="s">
        <v>1725</v>
      </c>
      <c r="F1462">
        <v>3</v>
      </c>
      <c r="I1462">
        <v>1541</v>
      </c>
      <c r="J1462" t="s">
        <v>14701</v>
      </c>
      <c r="K1462" t="s">
        <v>46</v>
      </c>
      <c r="L1462">
        <v>0.907331</v>
      </c>
      <c r="M1462">
        <v>3.5108399999999999E-4</v>
      </c>
      <c r="N1462">
        <v>48.692999999999998</v>
      </c>
      <c r="O1462">
        <v>37.889000000000003</v>
      </c>
      <c r="P1462">
        <v>48.692999999999998</v>
      </c>
      <c r="Q1462">
        <v>-0.38946999999999998</v>
      </c>
      <c r="R1462">
        <v>32990000</v>
      </c>
      <c r="S1462">
        <v>379</v>
      </c>
      <c r="T1462">
        <v>2.5121446707522002</v>
      </c>
      <c r="U1462">
        <v>7.8652631578947398E-3</v>
      </c>
      <c r="V1462">
        <v>20.340577125549299</v>
      </c>
      <c r="W1462">
        <v>20.4085578918457</v>
      </c>
      <c r="X1462">
        <v>22.836208343505898</v>
      </c>
      <c r="Y1462">
        <f t="shared" si="22"/>
        <v>2.4956312179565998</v>
      </c>
      <c r="Z1462" t="s">
        <v>15926</v>
      </c>
      <c r="AA1462">
        <v>379</v>
      </c>
      <c r="AB1462" t="s">
        <v>15926</v>
      </c>
      <c r="AC1462" t="s">
        <v>15926</v>
      </c>
      <c r="AD1462" t="s">
        <v>17739</v>
      </c>
      <c r="AE1462" t="s">
        <v>15928</v>
      </c>
      <c r="AF1462">
        <v>7329</v>
      </c>
      <c r="AG1462" t="s">
        <v>15929</v>
      </c>
      <c r="AH1462" t="s">
        <v>17740</v>
      </c>
      <c r="AI1462">
        <v>3</v>
      </c>
    </row>
    <row r="1463" spans="1:35" x14ac:dyDescent="0.2">
      <c r="A1463" t="s">
        <v>2092</v>
      </c>
      <c r="B1463">
        <v>-2.3411664962768599</v>
      </c>
      <c r="C1463">
        <v>-1.89276146888733</v>
      </c>
      <c r="D1463">
        <v>2.3411664962768599</v>
      </c>
      <c r="E1463" t="s">
        <v>1725</v>
      </c>
      <c r="F1463">
        <v>2</v>
      </c>
      <c r="I1463">
        <v>1614</v>
      </c>
      <c r="J1463" t="s">
        <v>14701</v>
      </c>
      <c r="K1463" t="s">
        <v>46</v>
      </c>
      <c r="L1463">
        <v>0.93854599999999999</v>
      </c>
      <c r="M1463">
        <v>3.2955000000000001E-4</v>
      </c>
      <c r="N1463">
        <v>65.942999999999998</v>
      </c>
      <c r="O1463">
        <v>44.386000000000003</v>
      </c>
      <c r="P1463">
        <v>48.883000000000003</v>
      </c>
      <c r="Q1463">
        <v>-1.0838000000000001</v>
      </c>
      <c r="R1463">
        <v>91783000</v>
      </c>
      <c r="S1463">
        <v>164</v>
      </c>
      <c r="T1463">
        <v>2.43848236704476</v>
      </c>
      <c r="U1463">
        <v>8.7826086956521703E-3</v>
      </c>
      <c r="V1463">
        <v>20.331999778747601</v>
      </c>
      <c r="W1463">
        <v>20.5063991546631</v>
      </c>
      <c r="X1463">
        <v>23.893252372741699</v>
      </c>
      <c r="Y1463">
        <f t="shared" si="22"/>
        <v>3.561252593994098</v>
      </c>
      <c r="Z1463" t="s">
        <v>869</v>
      </c>
      <c r="AA1463" t="s">
        <v>17749</v>
      </c>
      <c r="AB1463" t="s">
        <v>871</v>
      </c>
      <c r="AC1463" t="s">
        <v>871</v>
      </c>
      <c r="AD1463" t="s">
        <v>17750</v>
      </c>
      <c r="AE1463" t="s">
        <v>17751</v>
      </c>
      <c r="AF1463">
        <v>7354</v>
      </c>
      <c r="AG1463" t="s">
        <v>874</v>
      </c>
      <c r="AH1463" t="s">
        <v>17752</v>
      </c>
      <c r="AI1463" t="s">
        <v>1977</v>
      </c>
    </row>
    <row r="1464" spans="1:35" x14ac:dyDescent="0.2">
      <c r="A1464" t="s">
        <v>653</v>
      </c>
      <c r="B1464">
        <v>-1.5515495538711499</v>
      </c>
      <c r="C1464">
        <v>-1.83401095867157</v>
      </c>
      <c r="D1464">
        <v>1.83401095867157</v>
      </c>
      <c r="E1464" t="s">
        <v>1725</v>
      </c>
      <c r="F1464">
        <v>2</v>
      </c>
      <c r="I1464">
        <v>1698</v>
      </c>
      <c r="J1464" t="s">
        <v>14701</v>
      </c>
      <c r="K1464" t="s">
        <v>46</v>
      </c>
      <c r="L1464">
        <v>0.99999199999999999</v>
      </c>
      <c r="M1464" s="2">
        <v>1.10783E-27</v>
      </c>
      <c r="N1464">
        <v>208.68</v>
      </c>
      <c r="O1464">
        <v>172.34</v>
      </c>
      <c r="P1464">
        <v>208.68</v>
      </c>
      <c r="Q1464">
        <v>0.69191000000000003</v>
      </c>
      <c r="R1464">
        <v>549470000</v>
      </c>
      <c r="S1464">
        <v>1151</v>
      </c>
      <c r="T1464">
        <v>1.96243551536015</v>
      </c>
      <c r="U1464">
        <v>1.6770791075050698E-2</v>
      </c>
      <c r="V1464">
        <v>20.563167572021499</v>
      </c>
      <c r="W1464">
        <v>20.040596008300799</v>
      </c>
      <c r="X1464">
        <v>22.049266815185501</v>
      </c>
      <c r="Y1464">
        <f t="shared" si="22"/>
        <v>1.4860992431640021</v>
      </c>
      <c r="Z1464" t="s">
        <v>6929</v>
      </c>
      <c r="AA1464">
        <v>1151</v>
      </c>
      <c r="AB1464" t="s">
        <v>6929</v>
      </c>
      <c r="AC1464" t="s">
        <v>6929</v>
      </c>
      <c r="AD1464" t="s">
        <v>13672</v>
      </c>
      <c r="AE1464" t="s">
        <v>6940</v>
      </c>
      <c r="AF1464">
        <v>7378</v>
      </c>
      <c r="AG1464" t="s">
        <v>6932</v>
      </c>
      <c r="AH1464" t="s">
        <v>17760</v>
      </c>
      <c r="AI1464" t="s">
        <v>1977</v>
      </c>
    </row>
    <row r="1465" spans="1:35" x14ac:dyDescent="0.2">
      <c r="A1465" t="s">
        <v>89</v>
      </c>
      <c r="B1465">
        <v>-2.40704274177551</v>
      </c>
      <c r="C1465">
        <v>0</v>
      </c>
      <c r="D1465">
        <v>2.40704274177551</v>
      </c>
      <c r="E1465" t="s">
        <v>1725</v>
      </c>
      <c r="F1465">
        <v>2</v>
      </c>
      <c r="I1465">
        <v>1698</v>
      </c>
      <c r="J1465" t="s">
        <v>14701</v>
      </c>
      <c r="K1465" t="s">
        <v>46</v>
      </c>
      <c r="L1465">
        <v>0.94251099999999999</v>
      </c>
      <c r="M1465" s="2">
        <v>5.8196900000000003E-8</v>
      </c>
      <c r="N1465">
        <v>119.8</v>
      </c>
      <c r="O1465">
        <v>100.97</v>
      </c>
      <c r="P1465">
        <v>85.361999999999995</v>
      </c>
      <c r="Q1465">
        <v>0.95984999999999998</v>
      </c>
      <c r="R1465">
        <v>106990000</v>
      </c>
      <c r="S1465">
        <v>79</v>
      </c>
      <c r="T1465">
        <v>2.3293122420410302</v>
      </c>
      <c r="U1465">
        <v>1.01427280939476E-2</v>
      </c>
      <c r="V1465">
        <v>20.017591476440401</v>
      </c>
      <c r="W1465">
        <v>20.869215011596701</v>
      </c>
      <c r="X1465">
        <v>21.866208076477101</v>
      </c>
      <c r="Y1465">
        <f t="shared" si="22"/>
        <v>1.8486166000366993</v>
      </c>
      <c r="Z1465" t="s">
        <v>6929</v>
      </c>
      <c r="AA1465">
        <v>79</v>
      </c>
      <c r="AB1465" t="s">
        <v>6929</v>
      </c>
      <c r="AC1465" t="s">
        <v>6929</v>
      </c>
      <c r="AD1465" t="s">
        <v>17761</v>
      </c>
      <c r="AE1465" t="s">
        <v>17762</v>
      </c>
      <c r="AF1465">
        <v>7381</v>
      </c>
      <c r="AG1465" t="s">
        <v>6932</v>
      </c>
      <c r="AH1465" t="s">
        <v>17763</v>
      </c>
      <c r="AI1465" t="s">
        <v>1977</v>
      </c>
    </row>
    <row r="1466" spans="1:35" x14ac:dyDescent="0.2">
      <c r="A1466" t="s">
        <v>89</v>
      </c>
      <c r="B1466">
        <v>-1.96399366855621</v>
      </c>
      <c r="C1466">
        <v>0</v>
      </c>
      <c r="D1466">
        <v>1.96399366855621</v>
      </c>
      <c r="E1466" t="s">
        <v>1725</v>
      </c>
      <c r="F1466">
        <v>2</v>
      </c>
      <c r="I1466">
        <v>1699</v>
      </c>
      <c r="J1466" t="s">
        <v>14701</v>
      </c>
      <c r="K1466" t="s">
        <v>46</v>
      </c>
      <c r="L1466">
        <v>0.908385</v>
      </c>
      <c r="M1466" s="2">
        <v>1.11778E-27</v>
      </c>
      <c r="N1466">
        <v>138.25</v>
      </c>
      <c r="O1466">
        <v>106.82</v>
      </c>
      <c r="P1466">
        <v>138.25</v>
      </c>
      <c r="Q1466">
        <v>1.2457</v>
      </c>
      <c r="R1466">
        <v>1202800000</v>
      </c>
      <c r="S1466">
        <v>1117</v>
      </c>
      <c r="T1466">
        <v>1.9225835787655401</v>
      </c>
      <c r="U1466">
        <v>1.79541584806811E-2</v>
      </c>
      <c r="V1466">
        <v>20.299134254455598</v>
      </c>
      <c r="W1466">
        <v>22.798831939697301</v>
      </c>
      <c r="X1466">
        <v>25.285683631897001</v>
      </c>
      <c r="Y1466">
        <f t="shared" si="22"/>
        <v>4.9865493774414027</v>
      </c>
      <c r="Z1466" t="s">
        <v>906</v>
      </c>
      <c r="AA1466" t="s">
        <v>17764</v>
      </c>
      <c r="AB1466" t="s">
        <v>908</v>
      </c>
      <c r="AC1466" t="s">
        <v>908</v>
      </c>
      <c r="AD1466" t="s">
        <v>17765</v>
      </c>
      <c r="AE1466" t="s">
        <v>17766</v>
      </c>
      <c r="AF1466">
        <v>7385</v>
      </c>
      <c r="AG1466" t="s">
        <v>911</v>
      </c>
      <c r="AH1466" t="s">
        <v>17767</v>
      </c>
      <c r="AI1466" t="s">
        <v>6191</v>
      </c>
    </row>
    <row r="1467" spans="1:35" x14ac:dyDescent="0.2">
      <c r="A1467" t="s">
        <v>89</v>
      </c>
      <c r="B1467">
        <v>-1.8410110473632799</v>
      </c>
      <c r="C1467">
        <v>0</v>
      </c>
      <c r="D1467">
        <v>1.8410110473632799</v>
      </c>
      <c r="E1467" t="s">
        <v>1725</v>
      </c>
      <c r="F1467">
        <v>2</v>
      </c>
      <c r="I1467">
        <v>1699</v>
      </c>
      <c r="J1467" t="s">
        <v>14701</v>
      </c>
      <c r="K1467" t="s">
        <v>46</v>
      </c>
      <c r="L1467">
        <v>0.99698699999999996</v>
      </c>
      <c r="M1467" s="2">
        <v>1.78013E-14</v>
      </c>
      <c r="N1467">
        <v>152.63999999999999</v>
      </c>
      <c r="O1467">
        <v>137.74</v>
      </c>
      <c r="P1467">
        <v>141.99</v>
      </c>
      <c r="Q1467">
        <v>-0.67925000000000002</v>
      </c>
      <c r="R1467">
        <v>1279600000</v>
      </c>
      <c r="S1467">
        <v>51</v>
      </c>
      <c r="T1467">
        <v>1.7474711302555499</v>
      </c>
      <c r="U1467">
        <v>2.3356164383561601E-2</v>
      </c>
      <c r="V1467">
        <v>22.849052429199201</v>
      </c>
      <c r="W1467">
        <v>24.5452175140381</v>
      </c>
      <c r="X1467">
        <v>27.2474880218506</v>
      </c>
      <c r="Y1467">
        <f t="shared" si="22"/>
        <v>4.3984355926513992</v>
      </c>
      <c r="Z1467" t="s">
        <v>906</v>
      </c>
      <c r="AA1467" t="s">
        <v>13676</v>
      </c>
      <c r="AB1467" t="s">
        <v>908</v>
      </c>
      <c r="AC1467" t="s">
        <v>908</v>
      </c>
      <c r="AD1467" t="s">
        <v>13677</v>
      </c>
      <c r="AE1467" t="s">
        <v>13678</v>
      </c>
      <c r="AF1467">
        <v>7389</v>
      </c>
      <c r="AG1467" t="s">
        <v>911</v>
      </c>
      <c r="AH1467" t="s">
        <v>17772</v>
      </c>
      <c r="AI1467" t="s">
        <v>1977</v>
      </c>
    </row>
    <row r="1468" spans="1:35" x14ac:dyDescent="0.2">
      <c r="A1468" t="s">
        <v>5241</v>
      </c>
      <c r="B1468">
        <v>-2.7198448181152299</v>
      </c>
      <c r="C1468">
        <v>-4.5937948226928702</v>
      </c>
      <c r="D1468">
        <v>4.5937948226928702</v>
      </c>
      <c r="E1468" t="s">
        <v>1725</v>
      </c>
      <c r="F1468">
        <v>2</v>
      </c>
      <c r="I1468">
        <v>1838</v>
      </c>
      <c r="J1468" t="s">
        <v>14701</v>
      </c>
      <c r="K1468" t="s">
        <v>46</v>
      </c>
      <c r="L1468">
        <v>0.99999400000000005</v>
      </c>
      <c r="M1468" s="2">
        <v>5.06478E-54</v>
      </c>
      <c r="N1468">
        <v>196.71</v>
      </c>
      <c r="O1468">
        <v>176.61</v>
      </c>
      <c r="P1468">
        <v>150.68</v>
      </c>
      <c r="Q1468">
        <v>0.74504000000000004</v>
      </c>
      <c r="R1468">
        <v>4768400000</v>
      </c>
      <c r="S1468">
        <v>353</v>
      </c>
      <c r="T1468">
        <v>4.4735901053997704</v>
      </c>
      <c r="U1468">
        <v>3.07438016528926E-3</v>
      </c>
      <c r="V1468">
        <v>28.045677185058601</v>
      </c>
      <c r="W1468">
        <v>27.040929794311499</v>
      </c>
      <c r="X1468">
        <v>29.158510208129901</v>
      </c>
      <c r="Y1468">
        <f t="shared" si="22"/>
        <v>1.1128330230712997</v>
      </c>
      <c r="Z1468" t="s">
        <v>7420</v>
      </c>
      <c r="AA1468">
        <v>353</v>
      </c>
      <c r="AB1468" t="s">
        <v>7420</v>
      </c>
      <c r="AC1468" t="s">
        <v>7420</v>
      </c>
      <c r="AD1468" t="s">
        <v>17780</v>
      </c>
      <c r="AE1468" t="s">
        <v>7422</v>
      </c>
      <c r="AF1468">
        <v>7441</v>
      </c>
      <c r="AG1468" t="s">
        <v>7423</v>
      </c>
      <c r="AH1468" t="s">
        <v>17781</v>
      </c>
      <c r="AI1468" t="s">
        <v>1911</v>
      </c>
    </row>
    <row r="1469" spans="1:35" x14ac:dyDescent="0.2">
      <c r="A1469" t="s">
        <v>89</v>
      </c>
      <c r="B1469">
        <v>-1.6245546340942401</v>
      </c>
      <c r="C1469">
        <v>0</v>
      </c>
      <c r="D1469">
        <v>1.6245546340942401</v>
      </c>
      <c r="E1469" t="s">
        <v>1725</v>
      </c>
      <c r="F1469">
        <v>4</v>
      </c>
      <c r="I1469">
        <v>1938</v>
      </c>
      <c r="J1469" t="s">
        <v>14701</v>
      </c>
      <c r="K1469" t="s">
        <v>46</v>
      </c>
      <c r="L1469">
        <v>0.99956400000000001</v>
      </c>
      <c r="M1469" s="2">
        <v>1.3890000000000001E-9</v>
      </c>
      <c r="N1469">
        <v>110.9</v>
      </c>
      <c r="O1469">
        <v>98.239000000000004</v>
      </c>
      <c r="P1469">
        <v>110.9</v>
      </c>
      <c r="Q1469">
        <v>0.59179000000000004</v>
      </c>
      <c r="R1469">
        <v>326930000</v>
      </c>
      <c r="S1469">
        <v>462</v>
      </c>
      <c r="T1469">
        <v>1.5361594702864101</v>
      </c>
      <c r="U1469">
        <v>3.32262487757101E-2</v>
      </c>
      <c r="V1469">
        <v>20.791892051696799</v>
      </c>
      <c r="W1469">
        <v>21.953107833862301</v>
      </c>
      <c r="X1469">
        <v>24.052913665771499</v>
      </c>
      <c r="Y1469">
        <f t="shared" si="22"/>
        <v>3.2610216140746999</v>
      </c>
      <c r="Z1469" t="s">
        <v>7810</v>
      </c>
      <c r="AA1469">
        <v>462</v>
      </c>
      <c r="AB1469" t="s">
        <v>7810</v>
      </c>
      <c r="AC1469" t="s">
        <v>7810</v>
      </c>
      <c r="AD1469" t="s">
        <v>13738</v>
      </c>
      <c r="AE1469" t="s">
        <v>7822</v>
      </c>
      <c r="AF1469">
        <v>7466</v>
      </c>
      <c r="AG1469" t="s">
        <v>7813</v>
      </c>
      <c r="AH1469" t="s">
        <v>17787</v>
      </c>
      <c r="AI1469" t="s">
        <v>1977</v>
      </c>
    </row>
    <row r="1470" spans="1:35" x14ac:dyDescent="0.2">
      <c r="A1470" t="s">
        <v>653</v>
      </c>
      <c r="B1470">
        <v>-1.55029273033142</v>
      </c>
      <c r="C1470">
        <v>-2.1194536685943599</v>
      </c>
      <c r="D1470">
        <v>2.1194536685943599</v>
      </c>
      <c r="E1470" t="s">
        <v>1725</v>
      </c>
      <c r="F1470">
        <v>3</v>
      </c>
      <c r="I1470">
        <v>1955</v>
      </c>
      <c r="J1470" t="s">
        <v>14701</v>
      </c>
      <c r="K1470" t="s">
        <v>46</v>
      </c>
      <c r="L1470">
        <v>0.972688</v>
      </c>
      <c r="M1470" s="2">
        <v>7.4932999999999996E-5</v>
      </c>
      <c r="N1470">
        <v>77.468000000000004</v>
      </c>
      <c r="O1470">
        <v>73.807000000000002</v>
      </c>
      <c r="P1470">
        <v>77.468000000000004</v>
      </c>
      <c r="Q1470">
        <v>0.50927</v>
      </c>
      <c r="R1470">
        <v>786850000</v>
      </c>
      <c r="S1470">
        <v>49</v>
      </c>
      <c r="T1470">
        <v>2.1593457174633301</v>
      </c>
      <c r="U1470">
        <v>1.27416798732171E-2</v>
      </c>
      <c r="V1470">
        <v>25.336239814758301</v>
      </c>
      <c r="W1470">
        <v>24.9141521453857</v>
      </c>
      <c r="X1470">
        <v>26.322359085083001</v>
      </c>
      <c r="Y1470">
        <f t="shared" si="22"/>
        <v>0.98611927032469993</v>
      </c>
      <c r="Z1470" t="s">
        <v>7842</v>
      </c>
      <c r="AA1470" t="s">
        <v>13744</v>
      </c>
      <c r="AB1470" t="s">
        <v>7844</v>
      </c>
      <c r="AC1470" t="s">
        <v>7844</v>
      </c>
      <c r="AD1470" t="s">
        <v>13745</v>
      </c>
      <c r="AE1470" t="s">
        <v>7846</v>
      </c>
      <c r="AF1470">
        <v>7469</v>
      </c>
      <c r="AG1470" t="s">
        <v>7847</v>
      </c>
      <c r="AH1470" t="s">
        <v>17791</v>
      </c>
      <c r="AI1470" t="s">
        <v>1977</v>
      </c>
    </row>
    <row r="1471" spans="1:35" x14ac:dyDescent="0.2">
      <c r="A1471" t="s">
        <v>5241</v>
      </c>
      <c r="B1471">
        <v>2.3691549301147501</v>
      </c>
      <c r="C1471">
        <v>-4.1394238471984899</v>
      </c>
      <c r="D1471">
        <v>4.1394238471984899</v>
      </c>
      <c r="E1471" t="s">
        <v>1725</v>
      </c>
      <c r="F1471">
        <v>3</v>
      </c>
      <c r="I1471">
        <v>1998</v>
      </c>
      <c r="J1471" t="s">
        <v>14701</v>
      </c>
      <c r="K1471" t="s">
        <v>46</v>
      </c>
      <c r="L1471">
        <v>1</v>
      </c>
      <c r="M1471">
        <v>1.40502E-4</v>
      </c>
      <c r="N1471">
        <v>120.03</v>
      </c>
      <c r="O1471">
        <v>98.638000000000005</v>
      </c>
      <c r="P1471">
        <v>55.548999999999999</v>
      </c>
      <c r="Q1471">
        <v>-1.0993999999999999</v>
      </c>
      <c r="R1471">
        <v>833820000</v>
      </c>
      <c r="S1471">
        <v>126</v>
      </c>
      <c r="T1471">
        <v>4.01230160004702</v>
      </c>
      <c r="U1471">
        <v>3.2169312169312201E-3</v>
      </c>
      <c r="V1471">
        <v>24.523017883300799</v>
      </c>
      <c r="W1471">
        <v>21.815893173217798</v>
      </c>
      <c r="X1471">
        <v>26.5285968780518</v>
      </c>
      <c r="Y1471">
        <f t="shared" si="22"/>
        <v>2.0055789947510014</v>
      </c>
      <c r="Z1471" t="s">
        <v>8013</v>
      </c>
      <c r="AA1471" t="s">
        <v>8567</v>
      </c>
      <c r="AB1471" t="s">
        <v>8001</v>
      </c>
      <c r="AC1471" t="s">
        <v>8001</v>
      </c>
      <c r="AD1471" t="s">
        <v>13756</v>
      </c>
      <c r="AE1471" t="s">
        <v>8015</v>
      </c>
      <c r="AF1471">
        <v>7476</v>
      </c>
      <c r="AG1471" t="s">
        <v>8016</v>
      </c>
      <c r="AH1471" t="s">
        <v>17796</v>
      </c>
      <c r="AI1471" t="s">
        <v>1977</v>
      </c>
    </row>
    <row r="1472" spans="1:35" x14ac:dyDescent="0.2">
      <c r="A1472" t="s">
        <v>653</v>
      </c>
      <c r="B1472">
        <v>-2.3507015705108598</v>
      </c>
      <c r="C1472">
        <v>-2.3866271972656299</v>
      </c>
      <c r="D1472">
        <v>2.3866271972656299</v>
      </c>
      <c r="E1472" t="s">
        <v>1725</v>
      </c>
      <c r="F1472">
        <v>4</v>
      </c>
      <c r="I1472">
        <v>2059</v>
      </c>
      <c r="J1472" t="s">
        <v>14701</v>
      </c>
      <c r="K1472" t="s">
        <v>46</v>
      </c>
      <c r="L1472">
        <v>0.95058100000000001</v>
      </c>
      <c r="M1472" s="2">
        <v>6.8900699999999997E-53</v>
      </c>
      <c r="N1472">
        <v>145.4</v>
      </c>
      <c r="O1472">
        <v>138.79</v>
      </c>
      <c r="P1472">
        <v>128.94</v>
      </c>
      <c r="Q1472">
        <v>-0.25553999999999999</v>
      </c>
      <c r="R1472">
        <v>1409000000</v>
      </c>
      <c r="S1472">
        <v>42</v>
      </c>
      <c r="T1472">
        <v>2.67202516933677</v>
      </c>
      <c r="U1472">
        <v>6.69427527405603E-3</v>
      </c>
      <c r="V1472">
        <v>23.1360759735107</v>
      </c>
      <c r="W1472">
        <v>22.299638748168899</v>
      </c>
      <c r="X1472">
        <v>26.606538772583001</v>
      </c>
      <c r="Y1472">
        <f t="shared" si="22"/>
        <v>3.4704627990723012</v>
      </c>
      <c r="Z1472" t="s">
        <v>8171</v>
      </c>
      <c r="AA1472" t="s">
        <v>13770</v>
      </c>
      <c r="AB1472" t="s">
        <v>8172</v>
      </c>
      <c r="AC1472" t="s">
        <v>8172</v>
      </c>
      <c r="AD1472" t="s">
        <v>13771</v>
      </c>
      <c r="AE1472" t="s">
        <v>8174</v>
      </c>
      <c r="AF1472">
        <v>7496</v>
      </c>
      <c r="AG1472" t="s">
        <v>8175</v>
      </c>
      <c r="AH1472" t="s">
        <v>17800</v>
      </c>
      <c r="AI1472" t="s">
        <v>1911</v>
      </c>
    </row>
    <row r="1473" spans="1:35" x14ac:dyDescent="0.2">
      <c r="A1473" t="s">
        <v>5241</v>
      </c>
      <c r="B1473">
        <v>2.2531163692474401</v>
      </c>
      <c r="C1473">
        <v>-3.8897440433502202</v>
      </c>
      <c r="D1473">
        <v>3.8897440433502202</v>
      </c>
      <c r="E1473" t="s">
        <v>1725</v>
      </c>
      <c r="F1473">
        <v>2</v>
      </c>
      <c r="I1473">
        <v>2090</v>
      </c>
      <c r="J1473" t="s">
        <v>14701</v>
      </c>
      <c r="K1473" t="s">
        <v>46</v>
      </c>
      <c r="L1473">
        <v>1</v>
      </c>
      <c r="M1473" s="2">
        <v>1.6352899999999999E-18</v>
      </c>
      <c r="N1473">
        <v>152.69999999999999</v>
      </c>
      <c r="O1473">
        <v>125.95</v>
      </c>
      <c r="P1473">
        <v>152.69999999999999</v>
      </c>
      <c r="Q1473">
        <v>-2.4759000000000002</v>
      </c>
      <c r="R1473">
        <v>1247200000</v>
      </c>
      <c r="S1473">
        <v>75</v>
      </c>
      <c r="T1473">
        <v>3.7627453024337698</v>
      </c>
      <c r="U1473">
        <v>2.9812734082396999E-3</v>
      </c>
      <c r="V1473">
        <v>22.541608810424801</v>
      </c>
      <c r="W1473">
        <v>19.281764984130898</v>
      </c>
      <c r="X1473">
        <v>24.824705123901399</v>
      </c>
      <c r="Y1473">
        <f t="shared" si="22"/>
        <v>2.283096313476598</v>
      </c>
      <c r="Z1473" t="s">
        <v>1776</v>
      </c>
      <c r="AA1473">
        <v>75</v>
      </c>
      <c r="AB1473" t="s">
        <v>1776</v>
      </c>
      <c r="AC1473" t="s">
        <v>1776</v>
      </c>
      <c r="AD1473" t="s">
        <v>1777</v>
      </c>
      <c r="AE1473" t="s">
        <v>1778</v>
      </c>
      <c r="AF1473">
        <v>7501</v>
      </c>
      <c r="AG1473" t="s">
        <v>1779</v>
      </c>
      <c r="AH1473" t="s">
        <v>17801</v>
      </c>
      <c r="AI1473" t="s">
        <v>69</v>
      </c>
    </row>
    <row r="1474" spans="1:35" x14ac:dyDescent="0.2">
      <c r="A1474" t="s">
        <v>89</v>
      </c>
      <c r="B1474">
        <v>-1.79766869544983</v>
      </c>
      <c r="C1474">
        <v>0</v>
      </c>
      <c r="D1474">
        <v>1.79766869544983</v>
      </c>
      <c r="E1474" t="s">
        <v>1725</v>
      </c>
      <c r="F1474">
        <v>3</v>
      </c>
      <c r="I1474">
        <v>2090</v>
      </c>
      <c r="J1474" t="s">
        <v>14701</v>
      </c>
      <c r="K1474" t="s">
        <v>46</v>
      </c>
      <c r="L1474">
        <v>0.99999800000000005</v>
      </c>
      <c r="M1474" s="2">
        <v>5.3609500000000002E-19</v>
      </c>
      <c r="N1474">
        <v>94.75</v>
      </c>
      <c r="O1474">
        <v>93.087999999999994</v>
      </c>
      <c r="P1474">
        <v>64.686000000000007</v>
      </c>
      <c r="Q1474">
        <v>-1.905</v>
      </c>
      <c r="R1474">
        <v>869930000</v>
      </c>
      <c r="S1474">
        <v>90</v>
      </c>
      <c r="T1474">
        <v>1.72909205668951</v>
      </c>
      <c r="U1474">
        <v>2.4002248454187702E-2</v>
      </c>
      <c r="V1474">
        <v>19.702816963195801</v>
      </c>
      <c r="W1474">
        <v>20.787055969238299</v>
      </c>
      <c r="X1474">
        <v>22.551332473754901</v>
      </c>
      <c r="Y1474">
        <f t="shared" ref="Y1474:Y1537" si="23">X1474-V1474</f>
        <v>2.8485155105590998</v>
      </c>
      <c r="Z1474" t="s">
        <v>1776</v>
      </c>
      <c r="AA1474">
        <v>90</v>
      </c>
      <c r="AB1474" t="s">
        <v>1776</v>
      </c>
      <c r="AC1474" t="s">
        <v>1776</v>
      </c>
      <c r="AD1474" t="s">
        <v>13776</v>
      </c>
      <c r="AE1474" t="s">
        <v>8270</v>
      </c>
      <c r="AF1474">
        <v>7502</v>
      </c>
      <c r="AG1474" t="s">
        <v>1779</v>
      </c>
      <c r="AH1474" t="s">
        <v>17802</v>
      </c>
      <c r="AI1474" t="s">
        <v>1977</v>
      </c>
    </row>
    <row r="1475" spans="1:35" x14ac:dyDescent="0.2">
      <c r="A1475" t="s">
        <v>653</v>
      </c>
      <c r="B1475">
        <v>-1.8456058502197299</v>
      </c>
      <c r="C1475">
        <v>-2.4792504310607901</v>
      </c>
      <c r="D1475">
        <v>2.4792504310607901</v>
      </c>
      <c r="E1475" t="s">
        <v>1725</v>
      </c>
      <c r="F1475">
        <v>3</v>
      </c>
      <c r="I1475">
        <v>2165</v>
      </c>
      <c r="J1475" t="s">
        <v>14701</v>
      </c>
      <c r="K1475" t="s">
        <v>46</v>
      </c>
      <c r="L1475">
        <v>0.99994799999999995</v>
      </c>
      <c r="M1475" s="2">
        <v>8.5175700000000005E-5</v>
      </c>
      <c r="N1475">
        <v>103.88</v>
      </c>
      <c r="O1475">
        <v>92.033000000000001</v>
      </c>
      <c r="P1475">
        <v>68.257000000000005</v>
      </c>
      <c r="Q1475">
        <v>-0.82220000000000004</v>
      </c>
      <c r="R1475">
        <v>205500000</v>
      </c>
      <c r="S1475">
        <v>362</v>
      </c>
      <c r="T1475">
        <v>2.5199905402557499</v>
      </c>
      <c r="U1475">
        <v>7.8038379530916803E-3</v>
      </c>
      <c r="V1475">
        <v>22.5121412277222</v>
      </c>
      <c r="W1475">
        <v>21.140331268310501</v>
      </c>
      <c r="X1475">
        <v>25.143383026123001</v>
      </c>
      <c r="Y1475">
        <f t="shared" si="23"/>
        <v>2.6312417984008007</v>
      </c>
      <c r="Z1475" t="s">
        <v>8449</v>
      </c>
      <c r="AA1475" t="s">
        <v>9821</v>
      </c>
      <c r="AB1475" t="s">
        <v>8451</v>
      </c>
      <c r="AC1475" t="s">
        <v>8451</v>
      </c>
      <c r="AD1475" t="s">
        <v>17811</v>
      </c>
      <c r="AE1475" t="s">
        <v>8483</v>
      </c>
      <c r="AF1475">
        <v>7529</v>
      </c>
      <c r="AG1475" t="s">
        <v>8454</v>
      </c>
      <c r="AH1475" t="s">
        <v>17812</v>
      </c>
      <c r="AI1475" t="s">
        <v>9806</v>
      </c>
    </row>
    <row r="1476" spans="1:35" x14ac:dyDescent="0.2">
      <c r="A1476" t="s">
        <v>2092</v>
      </c>
      <c r="B1476">
        <v>-2.0444600582122798</v>
      </c>
      <c r="C1476">
        <v>-1.53255474567413</v>
      </c>
      <c r="D1476">
        <v>2.0444600582122798</v>
      </c>
      <c r="E1476" t="s">
        <v>1725</v>
      </c>
      <c r="F1476">
        <v>3</v>
      </c>
      <c r="I1476">
        <v>2297</v>
      </c>
      <c r="J1476" t="s">
        <v>14701</v>
      </c>
      <c r="K1476" t="s">
        <v>46</v>
      </c>
      <c r="L1476">
        <v>0.88465099999999997</v>
      </c>
      <c r="M1476" s="2">
        <v>1.29245E-12</v>
      </c>
      <c r="N1476">
        <v>83.197999999999993</v>
      </c>
      <c r="O1476">
        <v>78.908000000000001</v>
      </c>
      <c r="P1476">
        <v>72.881</v>
      </c>
      <c r="Q1476">
        <v>-1.0657000000000001</v>
      </c>
      <c r="R1476">
        <v>790480000</v>
      </c>
      <c r="S1476">
        <v>274</v>
      </c>
      <c r="T1476">
        <v>2.0987795397914</v>
      </c>
      <c r="U1476">
        <v>1.36880180859081E-2</v>
      </c>
      <c r="V1476">
        <v>20.573715209960898</v>
      </c>
      <c r="W1476">
        <v>20.462577819824201</v>
      </c>
      <c r="X1476">
        <v>24.765990257263201</v>
      </c>
      <c r="Y1476">
        <f t="shared" si="23"/>
        <v>4.1922750473023029</v>
      </c>
      <c r="Z1476" t="s">
        <v>8942</v>
      </c>
      <c r="AA1476">
        <v>274</v>
      </c>
      <c r="AB1476" t="s">
        <v>8942</v>
      </c>
      <c r="AC1476" t="s">
        <v>8942</v>
      </c>
      <c r="AD1476" t="s">
        <v>17820</v>
      </c>
      <c r="AE1476" t="s">
        <v>14547</v>
      </c>
      <c r="AF1476">
        <v>7562</v>
      </c>
      <c r="AG1476" t="s">
        <v>8945</v>
      </c>
      <c r="AH1476" t="s">
        <v>17821</v>
      </c>
      <c r="AI1476" t="s">
        <v>1977</v>
      </c>
    </row>
    <row r="1477" spans="1:35" x14ac:dyDescent="0.2">
      <c r="A1477" t="s">
        <v>89</v>
      </c>
      <c r="B1477">
        <v>-1.70935547351837</v>
      </c>
      <c r="C1477">
        <v>0</v>
      </c>
      <c r="D1477">
        <v>1.70935547351837</v>
      </c>
      <c r="E1477" t="s">
        <v>1725</v>
      </c>
      <c r="F1477">
        <v>3</v>
      </c>
      <c r="I1477">
        <v>2360</v>
      </c>
      <c r="J1477" t="s">
        <v>14701</v>
      </c>
      <c r="K1477" t="s">
        <v>46</v>
      </c>
      <c r="L1477">
        <v>0.98348400000000002</v>
      </c>
      <c r="M1477" s="2">
        <v>2.86972E-5</v>
      </c>
      <c r="N1477">
        <v>59.372</v>
      </c>
      <c r="O1477">
        <v>51.66</v>
      </c>
      <c r="P1477">
        <v>58.722000000000001</v>
      </c>
      <c r="Q1477">
        <v>-0.94118000000000002</v>
      </c>
      <c r="R1477">
        <v>753870000</v>
      </c>
      <c r="S1477">
        <v>745</v>
      </c>
      <c r="T1477">
        <v>1.6261154765100601</v>
      </c>
      <c r="U1477">
        <v>2.8548202188639901E-2</v>
      </c>
      <c r="V1477">
        <v>20.23464012146</v>
      </c>
      <c r="W1477">
        <v>21.844650268554702</v>
      </c>
      <c r="X1477">
        <v>25.0884141921997</v>
      </c>
      <c r="Y1477">
        <f t="shared" si="23"/>
        <v>4.8537740707396999</v>
      </c>
      <c r="Z1477" t="s">
        <v>13852</v>
      </c>
      <c r="AA1477" t="s">
        <v>13853</v>
      </c>
      <c r="AB1477" t="s">
        <v>13854</v>
      </c>
      <c r="AC1477" t="s">
        <v>13854</v>
      </c>
      <c r="AD1477" t="s">
        <v>13855</v>
      </c>
      <c r="AE1477" t="s">
        <v>13856</v>
      </c>
      <c r="AF1477">
        <v>7591</v>
      </c>
      <c r="AG1477" t="s">
        <v>13857</v>
      </c>
      <c r="AH1477" t="s">
        <v>17833</v>
      </c>
      <c r="AI1477" t="s">
        <v>1977</v>
      </c>
    </row>
    <row r="1478" spans="1:35" x14ac:dyDescent="0.2">
      <c r="A1478" t="s">
        <v>89</v>
      </c>
      <c r="B1478">
        <v>-1.77538001537323</v>
      </c>
      <c r="C1478">
        <v>0</v>
      </c>
      <c r="D1478">
        <v>1.77538001537323</v>
      </c>
      <c r="E1478" t="s">
        <v>1725</v>
      </c>
      <c r="F1478">
        <v>3</v>
      </c>
      <c r="I1478">
        <v>2360</v>
      </c>
      <c r="J1478" t="s">
        <v>14701</v>
      </c>
      <c r="K1478" t="s">
        <v>46</v>
      </c>
      <c r="L1478">
        <v>0.77102800000000005</v>
      </c>
      <c r="M1478" s="2">
        <v>5.6661199999999999E-5</v>
      </c>
      <c r="N1478">
        <v>53.552999999999997</v>
      </c>
      <c r="O1478">
        <v>45.841000000000001</v>
      </c>
      <c r="P1478">
        <v>52.853000000000002</v>
      </c>
      <c r="Q1478">
        <v>-0.50632999999999995</v>
      </c>
      <c r="R1478">
        <v>275650000</v>
      </c>
      <c r="S1478">
        <v>753</v>
      </c>
      <c r="T1478">
        <v>1.6880753492371401</v>
      </c>
      <c r="U1478">
        <v>2.5821955215729098E-2</v>
      </c>
      <c r="V1478">
        <v>20.067478179931602</v>
      </c>
      <c r="W1478">
        <v>21.190311431884801</v>
      </c>
      <c r="X1478">
        <v>25.0884141921997</v>
      </c>
      <c r="Y1478">
        <f t="shared" si="23"/>
        <v>5.0209360122680984</v>
      </c>
      <c r="Z1478" t="s">
        <v>13852</v>
      </c>
      <c r="AA1478" t="s">
        <v>13859</v>
      </c>
      <c r="AB1478" t="s">
        <v>13854</v>
      </c>
      <c r="AC1478" t="s">
        <v>13854</v>
      </c>
      <c r="AD1478" t="s">
        <v>13860</v>
      </c>
      <c r="AE1478" t="s">
        <v>13861</v>
      </c>
      <c r="AF1478">
        <v>7592</v>
      </c>
      <c r="AG1478" t="s">
        <v>13857</v>
      </c>
      <c r="AH1478" t="s">
        <v>17834</v>
      </c>
      <c r="AI1478" t="s">
        <v>1977</v>
      </c>
    </row>
    <row r="1479" spans="1:35" x14ac:dyDescent="0.2">
      <c r="A1479" t="s">
        <v>2092</v>
      </c>
      <c r="B1479">
        <v>-2.3396925926208501</v>
      </c>
      <c r="C1479">
        <v>-1.9022136926651001</v>
      </c>
      <c r="D1479">
        <v>2.3396925926208501</v>
      </c>
      <c r="E1479" t="s">
        <v>1725</v>
      </c>
      <c r="F1479">
        <v>2</v>
      </c>
      <c r="I1479" t="s">
        <v>1183</v>
      </c>
      <c r="J1479" t="s">
        <v>14701</v>
      </c>
      <c r="K1479" t="s">
        <v>46</v>
      </c>
      <c r="L1479">
        <v>0.87537399999999999</v>
      </c>
      <c r="M1479" s="2">
        <v>5.1230600000000003E-32</v>
      </c>
      <c r="N1479">
        <v>161.32</v>
      </c>
      <c r="O1479">
        <v>140.47999999999999</v>
      </c>
      <c r="P1479">
        <v>134.06</v>
      </c>
      <c r="Q1479">
        <v>0.62604000000000004</v>
      </c>
      <c r="R1479">
        <v>622950000</v>
      </c>
      <c r="S1479">
        <v>414</v>
      </c>
      <c r="T1479">
        <v>2.4410861025361599</v>
      </c>
      <c r="U1479">
        <v>8.8007968127489997E-3</v>
      </c>
      <c r="V1479">
        <v>20.545218467712399</v>
      </c>
      <c r="W1479">
        <v>20.558322906494102</v>
      </c>
      <c r="X1479">
        <v>23.2494440078735</v>
      </c>
      <c r="Y1479">
        <f t="shared" si="23"/>
        <v>2.7042255401611008</v>
      </c>
      <c r="Z1479" t="s">
        <v>1184</v>
      </c>
      <c r="AA1479" t="s">
        <v>13872</v>
      </c>
      <c r="AB1479" t="s">
        <v>1186</v>
      </c>
      <c r="AC1479" t="s">
        <v>1187</v>
      </c>
      <c r="AD1479" t="s">
        <v>13873</v>
      </c>
      <c r="AE1479" t="s">
        <v>9341</v>
      </c>
      <c r="AF1479">
        <v>7602</v>
      </c>
      <c r="AG1479" t="s">
        <v>1190</v>
      </c>
      <c r="AH1479" t="s">
        <v>17835</v>
      </c>
      <c r="AI1479" t="s">
        <v>1977</v>
      </c>
    </row>
    <row r="1480" spans="1:35" x14ac:dyDescent="0.2">
      <c r="A1480" t="s">
        <v>653</v>
      </c>
      <c r="B1480">
        <v>-1.5190187692642201</v>
      </c>
      <c r="C1480">
        <v>-2.5879867076873802</v>
      </c>
      <c r="D1480">
        <v>2.5879867076873802</v>
      </c>
      <c r="E1480" t="s">
        <v>1725</v>
      </c>
      <c r="F1480">
        <v>2</v>
      </c>
      <c r="I1480">
        <v>2448</v>
      </c>
      <c r="J1480" t="s">
        <v>14701</v>
      </c>
      <c r="K1480" t="s">
        <v>46</v>
      </c>
      <c r="L1480">
        <v>1</v>
      </c>
      <c r="M1480" s="2">
        <v>2.6272200000000001E-7</v>
      </c>
      <c r="N1480">
        <v>122.19</v>
      </c>
      <c r="O1480">
        <v>90.364999999999995</v>
      </c>
      <c r="P1480">
        <v>94.203000000000003</v>
      </c>
      <c r="Q1480">
        <v>0.76275999999999999</v>
      </c>
      <c r="R1480">
        <v>737000000</v>
      </c>
      <c r="S1480">
        <v>213</v>
      </c>
      <c r="T1480">
        <v>2.52584946198317</v>
      </c>
      <c r="U1480">
        <v>7.7301927194860804E-3</v>
      </c>
      <c r="V1480">
        <v>23.9309272766113</v>
      </c>
      <c r="W1480">
        <v>23.279800415039102</v>
      </c>
      <c r="X1480">
        <v>25.3327121734619</v>
      </c>
      <c r="Y1480">
        <f t="shared" si="23"/>
        <v>1.4017848968506001</v>
      </c>
      <c r="Z1480" t="s">
        <v>9513</v>
      </c>
      <c r="AA1480">
        <v>213</v>
      </c>
      <c r="AB1480" t="s">
        <v>9513</v>
      </c>
      <c r="AC1480" t="s">
        <v>9513</v>
      </c>
      <c r="AD1480" t="s">
        <v>13875</v>
      </c>
      <c r="AE1480" t="s">
        <v>13876</v>
      </c>
      <c r="AF1480">
        <v>7610</v>
      </c>
      <c r="AG1480" t="s">
        <v>9516</v>
      </c>
      <c r="AH1480" t="s">
        <v>17836</v>
      </c>
      <c r="AI1480" t="s">
        <v>1977</v>
      </c>
    </row>
    <row r="1481" spans="1:35" x14ac:dyDescent="0.2">
      <c r="A1481" t="s">
        <v>653</v>
      </c>
      <c r="B1481">
        <v>-1.7314599752426101</v>
      </c>
      <c r="C1481">
        <v>-2.3389308452606201</v>
      </c>
      <c r="D1481">
        <v>2.3389308452606201</v>
      </c>
      <c r="E1481" t="s">
        <v>1725</v>
      </c>
      <c r="F1481">
        <v>3</v>
      </c>
      <c r="I1481">
        <v>2555</v>
      </c>
      <c r="J1481" t="s">
        <v>14701</v>
      </c>
      <c r="K1481" t="s">
        <v>46</v>
      </c>
      <c r="L1481">
        <v>1</v>
      </c>
      <c r="M1481" s="2">
        <v>1.46582E-5</v>
      </c>
      <c r="N1481">
        <v>102.73</v>
      </c>
      <c r="O1481">
        <v>76.292000000000002</v>
      </c>
      <c r="P1481">
        <v>47.155000000000001</v>
      </c>
      <c r="Q1481">
        <v>-0.14482</v>
      </c>
      <c r="R1481">
        <v>957120000</v>
      </c>
      <c r="S1481">
        <v>29</v>
      </c>
      <c r="T1481">
        <v>2.3800900973375199</v>
      </c>
      <c r="U1481">
        <v>9.6864244741873794E-3</v>
      </c>
      <c r="V1481">
        <v>21.341488838195801</v>
      </c>
      <c r="W1481">
        <v>19.575654983520501</v>
      </c>
      <c r="X1481">
        <v>23.7856893539429</v>
      </c>
      <c r="Y1481">
        <f t="shared" si="23"/>
        <v>2.4442005157470987</v>
      </c>
      <c r="Z1481" t="s">
        <v>9807</v>
      </c>
      <c r="AA1481" t="s">
        <v>8853</v>
      </c>
      <c r="AB1481" t="s">
        <v>9808</v>
      </c>
      <c r="AC1481" t="s">
        <v>9808</v>
      </c>
      <c r="AD1481" t="s">
        <v>13924</v>
      </c>
      <c r="AE1481" t="s">
        <v>9810</v>
      </c>
      <c r="AF1481">
        <v>7646</v>
      </c>
      <c r="AG1481" t="s">
        <v>9811</v>
      </c>
      <c r="AH1481" t="s">
        <v>17840</v>
      </c>
      <c r="AI1481" t="s">
        <v>1977</v>
      </c>
    </row>
    <row r="1482" spans="1:35" x14ac:dyDescent="0.2">
      <c r="A1482" t="s">
        <v>5241</v>
      </c>
      <c r="B1482">
        <v>-2.5072038173675502</v>
      </c>
      <c r="C1482">
        <v>-4.3610649108886701</v>
      </c>
      <c r="D1482">
        <v>4.3610649108886701</v>
      </c>
      <c r="E1482" t="s">
        <v>1725</v>
      </c>
      <c r="F1482">
        <v>3</v>
      </c>
      <c r="I1482">
        <v>2582</v>
      </c>
      <c r="J1482" t="s">
        <v>14701</v>
      </c>
      <c r="K1482" t="s">
        <v>46</v>
      </c>
      <c r="L1482">
        <v>0.81933</v>
      </c>
      <c r="M1482" s="2">
        <v>7.5724700000000004E-6</v>
      </c>
      <c r="N1482">
        <v>54.259</v>
      </c>
      <c r="O1482">
        <v>46.884</v>
      </c>
      <c r="P1482">
        <v>54.259</v>
      </c>
      <c r="Q1482">
        <v>0.24559</v>
      </c>
      <c r="R1482">
        <v>163390000</v>
      </c>
      <c r="S1482">
        <v>78</v>
      </c>
      <c r="T1482">
        <v>4.2409537740443604</v>
      </c>
      <c r="U1482">
        <v>2.9161290322580599E-3</v>
      </c>
      <c r="V1482">
        <v>22.789726257324201</v>
      </c>
      <c r="W1482">
        <v>20.5369682312012</v>
      </c>
      <c r="X1482">
        <v>24.782774925231902</v>
      </c>
      <c r="Y1482">
        <f t="shared" si="23"/>
        <v>1.9930486679077006</v>
      </c>
      <c r="Z1482" t="s">
        <v>17841</v>
      </c>
      <c r="AA1482">
        <v>78</v>
      </c>
      <c r="AB1482" t="s">
        <v>17841</v>
      </c>
      <c r="AC1482" t="s">
        <v>17841</v>
      </c>
      <c r="AD1482" t="s">
        <v>17842</v>
      </c>
      <c r="AE1482" t="s">
        <v>17843</v>
      </c>
      <c r="AF1482">
        <v>7656</v>
      </c>
      <c r="AG1482" t="s">
        <v>17844</v>
      </c>
      <c r="AH1482" t="s">
        <v>17845</v>
      </c>
      <c r="AI1482">
        <v>3</v>
      </c>
    </row>
    <row r="1483" spans="1:35" x14ac:dyDescent="0.2">
      <c r="A1483" t="s">
        <v>2092</v>
      </c>
      <c r="B1483">
        <v>-3.7015295028686501</v>
      </c>
      <c r="C1483">
        <v>-2.4214026927947998</v>
      </c>
      <c r="D1483">
        <v>3.7015295028686501</v>
      </c>
      <c r="E1483" t="s">
        <v>1725</v>
      </c>
      <c r="F1483">
        <v>3</v>
      </c>
      <c r="I1483">
        <v>2647</v>
      </c>
      <c r="J1483" t="s">
        <v>14701</v>
      </c>
      <c r="K1483" t="s">
        <v>46</v>
      </c>
      <c r="L1483">
        <v>0.84439900000000001</v>
      </c>
      <c r="M1483" s="2">
        <v>2.1200500000000001E-45</v>
      </c>
      <c r="N1483">
        <v>159.62</v>
      </c>
      <c r="O1483">
        <v>152.41999999999999</v>
      </c>
      <c r="P1483">
        <v>61.518999999999998</v>
      </c>
      <c r="Q1483">
        <v>-0.47323999999999999</v>
      </c>
      <c r="R1483">
        <v>1747900000</v>
      </c>
      <c r="S1483">
        <v>628</v>
      </c>
      <c r="T1483">
        <v>3.6342421721992402</v>
      </c>
      <c r="U1483">
        <v>3.1897106109324801E-3</v>
      </c>
      <c r="V1483">
        <v>23.992860794067401</v>
      </c>
      <c r="W1483">
        <v>25.027788162231399</v>
      </c>
      <c r="X1483">
        <v>26.9450826644897</v>
      </c>
      <c r="Y1483">
        <f t="shared" si="23"/>
        <v>2.9522218704222993</v>
      </c>
      <c r="Z1483" t="s">
        <v>10041</v>
      </c>
      <c r="AA1483" t="s">
        <v>13948</v>
      </c>
      <c r="AB1483" t="s">
        <v>10043</v>
      </c>
      <c r="AC1483" t="s">
        <v>10043</v>
      </c>
      <c r="AD1483" t="s">
        <v>13949</v>
      </c>
      <c r="AE1483" t="s">
        <v>13950</v>
      </c>
      <c r="AF1483">
        <v>7690</v>
      </c>
      <c r="AG1483" t="s">
        <v>10046</v>
      </c>
      <c r="AH1483" t="s">
        <v>17854</v>
      </c>
      <c r="AI1483" t="s">
        <v>1977</v>
      </c>
    </row>
    <row r="1484" spans="1:35" x14ac:dyDescent="0.2">
      <c r="A1484" t="s">
        <v>89</v>
      </c>
      <c r="B1484">
        <v>-1.5387713909149201</v>
      </c>
      <c r="C1484">
        <v>0</v>
      </c>
      <c r="D1484">
        <v>1.5387713909149201</v>
      </c>
      <c r="E1484" t="s">
        <v>1725</v>
      </c>
      <c r="F1484">
        <v>3</v>
      </c>
      <c r="I1484">
        <v>2647</v>
      </c>
      <c r="J1484" t="s">
        <v>14701</v>
      </c>
      <c r="K1484" t="s">
        <v>46</v>
      </c>
      <c r="L1484">
        <v>0.91983199999999998</v>
      </c>
      <c r="M1484" s="2">
        <v>2.1722499999999999E-7</v>
      </c>
      <c r="N1484">
        <v>65.344999999999999</v>
      </c>
      <c r="O1484">
        <v>61.674999999999997</v>
      </c>
      <c r="P1484">
        <v>61.96</v>
      </c>
      <c r="Q1484">
        <v>-0.65798000000000001</v>
      </c>
      <c r="R1484">
        <v>589690000</v>
      </c>
      <c r="S1484">
        <v>645</v>
      </c>
      <c r="T1484">
        <v>1.4513730562785001</v>
      </c>
      <c r="U1484">
        <v>3.8343434343434298E-2</v>
      </c>
      <c r="V1484">
        <v>23.775240898132299</v>
      </c>
      <c r="W1484">
        <v>24.841773986816399</v>
      </c>
      <c r="X1484">
        <v>26.584821701049801</v>
      </c>
      <c r="Y1484">
        <f t="shared" si="23"/>
        <v>2.8095808029175018</v>
      </c>
      <c r="Z1484" t="s">
        <v>10041</v>
      </c>
      <c r="AA1484" t="s">
        <v>13952</v>
      </c>
      <c r="AB1484" t="s">
        <v>10043</v>
      </c>
      <c r="AC1484" t="s">
        <v>10043</v>
      </c>
      <c r="AD1484" t="s">
        <v>13953</v>
      </c>
      <c r="AE1484" t="s">
        <v>13954</v>
      </c>
      <c r="AF1484">
        <v>7692</v>
      </c>
      <c r="AG1484" t="s">
        <v>10046</v>
      </c>
      <c r="AH1484" t="s">
        <v>17855</v>
      </c>
      <c r="AI1484" t="s">
        <v>1977</v>
      </c>
    </row>
    <row r="1485" spans="1:35" x14ac:dyDescent="0.2">
      <c r="A1485" t="s">
        <v>653</v>
      </c>
      <c r="B1485">
        <v>-1.3102394342422501</v>
      </c>
      <c r="C1485">
        <v>-1.64597499370575</v>
      </c>
      <c r="D1485">
        <v>1.64597499370575</v>
      </c>
      <c r="E1485" t="s">
        <v>1725</v>
      </c>
      <c r="F1485">
        <v>2</v>
      </c>
      <c r="I1485">
        <v>2659</v>
      </c>
      <c r="J1485" t="s">
        <v>14701</v>
      </c>
      <c r="K1485" t="s">
        <v>46</v>
      </c>
      <c r="L1485">
        <v>0.99710699999999997</v>
      </c>
      <c r="M1485">
        <v>2.1026699999999999E-2</v>
      </c>
      <c r="N1485">
        <v>49.481999999999999</v>
      </c>
      <c r="O1485">
        <v>23.417999999999999</v>
      </c>
      <c r="P1485">
        <v>46.963999999999999</v>
      </c>
      <c r="Q1485">
        <v>-0.73526999999999998</v>
      </c>
      <c r="R1485">
        <v>101250000</v>
      </c>
      <c r="S1485">
        <v>821</v>
      </c>
      <c r="T1485">
        <v>1.73529314653758</v>
      </c>
      <c r="U1485">
        <v>2.37851893725269E-2</v>
      </c>
      <c r="V1485">
        <v>20.563362121581999</v>
      </c>
      <c r="W1485">
        <v>20.0577602386475</v>
      </c>
      <c r="X1485">
        <v>24.178845405578599</v>
      </c>
      <c r="Y1485">
        <f t="shared" si="23"/>
        <v>3.6154832839965998</v>
      </c>
      <c r="Z1485" t="s">
        <v>1278</v>
      </c>
      <c r="AA1485" t="s">
        <v>17856</v>
      </c>
      <c r="AB1485" t="s">
        <v>1280</v>
      </c>
      <c r="AC1485" t="s">
        <v>1280</v>
      </c>
      <c r="AD1485" t="s">
        <v>17857</v>
      </c>
      <c r="AE1485" t="s">
        <v>16826</v>
      </c>
      <c r="AF1485">
        <v>7695</v>
      </c>
      <c r="AG1485" t="s">
        <v>1283</v>
      </c>
      <c r="AH1485" t="s">
        <v>17858</v>
      </c>
      <c r="AI1485">
        <v>3</v>
      </c>
    </row>
    <row r="1486" spans="1:35" x14ac:dyDescent="0.2">
      <c r="A1486" t="s">
        <v>2092</v>
      </c>
      <c r="B1486">
        <v>-3.5480101108550999</v>
      </c>
      <c r="C1486">
        <v>-2.2625358104705802</v>
      </c>
      <c r="D1486">
        <v>3.5480101108550999</v>
      </c>
      <c r="E1486" t="s">
        <v>1725</v>
      </c>
      <c r="F1486">
        <v>3</v>
      </c>
      <c r="I1486">
        <v>2764</v>
      </c>
      <c r="J1486" t="s">
        <v>14701</v>
      </c>
      <c r="K1486" t="s">
        <v>46</v>
      </c>
      <c r="L1486">
        <v>1</v>
      </c>
      <c r="M1486">
        <v>4.7222699999999998E-4</v>
      </c>
      <c r="N1486">
        <v>102.45</v>
      </c>
      <c r="O1486">
        <v>70.022000000000006</v>
      </c>
      <c r="P1486">
        <v>44.816000000000003</v>
      </c>
      <c r="Q1486">
        <v>-0.14477999999999999</v>
      </c>
      <c r="R1486">
        <v>511280000</v>
      </c>
      <c r="S1486">
        <v>544</v>
      </c>
      <c r="T1486">
        <v>3.47672556507582</v>
      </c>
      <c r="U1486">
        <v>3.4877384196185298E-3</v>
      </c>
      <c r="V1486">
        <v>20.168022155761701</v>
      </c>
      <c r="W1486">
        <v>21.748865127563501</v>
      </c>
      <c r="X1486">
        <v>25.113162040710399</v>
      </c>
      <c r="Y1486">
        <f t="shared" si="23"/>
        <v>4.9451398849486985</v>
      </c>
      <c r="Z1486" t="s">
        <v>10510</v>
      </c>
      <c r="AA1486" t="s">
        <v>13995</v>
      </c>
      <c r="AB1486" t="s">
        <v>10511</v>
      </c>
      <c r="AC1486" t="s">
        <v>10511</v>
      </c>
      <c r="AD1486" t="s">
        <v>13996</v>
      </c>
      <c r="AE1486" t="s">
        <v>10513</v>
      </c>
      <c r="AF1486">
        <v>7727</v>
      </c>
      <c r="AG1486" t="s">
        <v>10514</v>
      </c>
      <c r="AH1486" t="s">
        <v>17869</v>
      </c>
      <c r="AI1486" t="s">
        <v>1977</v>
      </c>
    </row>
    <row r="1487" spans="1:35" x14ac:dyDescent="0.2">
      <c r="A1487" t="s">
        <v>2092</v>
      </c>
      <c r="B1487">
        <v>-2.6790721416473402</v>
      </c>
      <c r="C1487">
        <v>-2.3164753913879399</v>
      </c>
      <c r="D1487">
        <v>2.6790721416473402</v>
      </c>
      <c r="E1487" t="s">
        <v>1725</v>
      </c>
      <c r="F1487">
        <v>2</v>
      </c>
      <c r="I1487">
        <v>2835</v>
      </c>
      <c r="J1487" t="s">
        <v>14701</v>
      </c>
      <c r="K1487" t="s">
        <v>46</v>
      </c>
      <c r="L1487">
        <v>0.99965599999999999</v>
      </c>
      <c r="M1487" s="2">
        <v>4.4916999999999999E-11</v>
      </c>
      <c r="N1487">
        <v>127.05</v>
      </c>
      <c r="O1487">
        <v>108.81</v>
      </c>
      <c r="P1487">
        <v>126.91</v>
      </c>
      <c r="Q1487">
        <v>5.0767E-2</v>
      </c>
      <c r="R1487">
        <v>21720000000</v>
      </c>
      <c r="S1487">
        <v>413</v>
      </c>
      <c r="T1487">
        <v>2.8293428171591199</v>
      </c>
      <c r="U1487">
        <v>5.8899858956276401E-3</v>
      </c>
      <c r="V1487">
        <v>23.9032754898071</v>
      </c>
      <c r="W1487">
        <v>24.196855545043899</v>
      </c>
      <c r="X1487">
        <v>26.367631912231399</v>
      </c>
      <c r="Y1487">
        <f t="shared" si="23"/>
        <v>2.4643564224242986</v>
      </c>
      <c r="Z1487" t="s">
        <v>10725</v>
      </c>
      <c r="AA1487" t="s">
        <v>14022</v>
      </c>
      <c r="AB1487" t="s">
        <v>10727</v>
      </c>
      <c r="AC1487" t="s">
        <v>10727</v>
      </c>
      <c r="AD1487" t="s">
        <v>14023</v>
      </c>
      <c r="AE1487" t="s">
        <v>14024</v>
      </c>
      <c r="AF1487">
        <v>7754</v>
      </c>
      <c r="AG1487" t="s">
        <v>10730</v>
      </c>
      <c r="AH1487" t="s">
        <v>17875</v>
      </c>
      <c r="AI1487" t="s">
        <v>1977</v>
      </c>
    </row>
    <row r="1488" spans="1:35" x14ac:dyDescent="0.2">
      <c r="A1488" t="s">
        <v>2092</v>
      </c>
      <c r="B1488">
        <v>-4.5127320289611799</v>
      </c>
      <c r="C1488">
        <v>-4.2580642700195304</v>
      </c>
      <c r="D1488">
        <v>4.5127320289611799</v>
      </c>
      <c r="E1488" t="s">
        <v>1725</v>
      </c>
      <c r="F1488">
        <v>3</v>
      </c>
      <c r="I1488">
        <v>2835</v>
      </c>
      <c r="J1488" t="s">
        <v>14701</v>
      </c>
      <c r="K1488" t="s">
        <v>46</v>
      </c>
      <c r="L1488">
        <v>0.97440700000000002</v>
      </c>
      <c r="M1488" s="2">
        <v>4.53375E-11</v>
      </c>
      <c r="N1488">
        <v>126.91</v>
      </c>
      <c r="O1488">
        <v>107.15</v>
      </c>
      <c r="P1488">
        <v>95.995000000000005</v>
      </c>
      <c r="Q1488">
        <v>-0.96523000000000003</v>
      </c>
      <c r="R1488">
        <v>18678000000</v>
      </c>
      <c r="S1488">
        <v>421</v>
      </c>
      <c r="T1488">
        <v>4.7666322356666004</v>
      </c>
      <c r="U1488">
        <v>3.46666666666667E-3</v>
      </c>
      <c r="V1488">
        <v>21.004533767700199</v>
      </c>
      <c r="W1488">
        <v>21.190849304199201</v>
      </c>
      <c r="X1488">
        <v>26.1479024887085</v>
      </c>
      <c r="Y1488">
        <f t="shared" si="23"/>
        <v>5.1433687210083008</v>
      </c>
      <c r="Z1488" t="s">
        <v>10725</v>
      </c>
      <c r="AA1488" t="s">
        <v>1437</v>
      </c>
      <c r="AB1488" t="s">
        <v>10727</v>
      </c>
      <c r="AC1488" t="s">
        <v>10727</v>
      </c>
      <c r="AD1488" t="s">
        <v>14026</v>
      </c>
      <c r="AE1488" t="s">
        <v>14027</v>
      </c>
      <c r="AF1488">
        <v>7758</v>
      </c>
      <c r="AG1488" t="s">
        <v>10730</v>
      </c>
      <c r="AH1488" t="s">
        <v>17880</v>
      </c>
      <c r="AI1488" t="s">
        <v>1977</v>
      </c>
    </row>
    <row r="1489" spans="1:35" x14ac:dyDescent="0.2">
      <c r="A1489" t="s">
        <v>5241</v>
      </c>
      <c r="B1489">
        <v>4.6340494155883798</v>
      </c>
      <c r="C1489">
        <v>-5.5437526702880904</v>
      </c>
      <c r="D1489">
        <v>5.5437526702880904</v>
      </c>
      <c r="E1489" t="s">
        <v>1725</v>
      </c>
      <c r="F1489">
        <v>3</v>
      </c>
      <c r="I1489">
        <v>2844</v>
      </c>
      <c r="J1489" t="s">
        <v>14701</v>
      </c>
      <c r="K1489" t="s">
        <v>46</v>
      </c>
      <c r="L1489">
        <v>0.97825799999999996</v>
      </c>
      <c r="M1489" s="2">
        <v>1.4160500000000001E-16</v>
      </c>
      <c r="N1489">
        <v>117.9</v>
      </c>
      <c r="O1489">
        <v>107.93</v>
      </c>
      <c r="P1489">
        <v>115.77</v>
      </c>
      <c r="Q1489">
        <v>0.31879999999999997</v>
      </c>
      <c r="R1489">
        <v>1570800000</v>
      </c>
      <c r="S1489">
        <v>224</v>
      </c>
      <c r="T1489">
        <v>5.4954576394409296</v>
      </c>
      <c r="U1489">
        <v>3.8666666666666702E-3</v>
      </c>
      <c r="V1489">
        <v>26.968046188354499</v>
      </c>
      <c r="W1489">
        <v>24.646089553833001</v>
      </c>
      <c r="X1489">
        <v>27.710766792297399</v>
      </c>
      <c r="Y1489">
        <f t="shared" si="23"/>
        <v>0.74272060394289952</v>
      </c>
      <c r="Z1489" t="s">
        <v>10770</v>
      </c>
      <c r="AA1489" t="s">
        <v>17885</v>
      </c>
      <c r="AB1489" t="s">
        <v>10772</v>
      </c>
      <c r="AC1489" t="s">
        <v>10772</v>
      </c>
      <c r="AD1489" t="s">
        <v>17886</v>
      </c>
      <c r="AE1489" t="s">
        <v>17035</v>
      </c>
      <c r="AF1489">
        <v>7761</v>
      </c>
      <c r="AG1489" t="s">
        <v>10775</v>
      </c>
      <c r="AH1489" t="s">
        <v>17887</v>
      </c>
      <c r="AI1489">
        <v>3</v>
      </c>
    </row>
    <row r="1490" spans="1:35" x14ac:dyDescent="0.2">
      <c r="A1490" t="s">
        <v>2092</v>
      </c>
      <c r="B1490">
        <v>-3.2978000640869101</v>
      </c>
      <c r="C1490">
        <v>-2.3671321868896502</v>
      </c>
      <c r="D1490">
        <v>3.2978000640869101</v>
      </c>
      <c r="E1490" t="s">
        <v>1725</v>
      </c>
      <c r="F1490">
        <v>2</v>
      </c>
      <c r="I1490">
        <v>2880</v>
      </c>
      <c r="J1490" t="s">
        <v>14701</v>
      </c>
      <c r="K1490" t="s">
        <v>46</v>
      </c>
      <c r="L1490">
        <v>0.96908700000000003</v>
      </c>
      <c r="M1490" s="2">
        <v>8.4746099999999998E-5</v>
      </c>
      <c r="N1490">
        <v>89.846000000000004</v>
      </c>
      <c r="O1490">
        <v>66.62</v>
      </c>
      <c r="P1490">
        <v>89.846000000000004</v>
      </c>
      <c r="Q1490">
        <v>0.25106000000000001</v>
      </c>
      <c r="R1490">
        <v>82520000</v>
      </c>
      <c r="S1490">
        <v>138</v>
      </c>
      <c r="T1490">
        <v>3.29016110724179</v>
      </c>
      <c r="U1490">
        <v>4.0091743119266103E-3</v>
      </c>
      <c r="V1490">
        <v>20.4175882339478</v>
      </c>
      <c r="W1490">
        <v>21.087173461914102</v>
      </c>
      <c r="X1490">
        <v>22.036430358886701</v>
      </c>
      <c r="Y1490">
        <f t="shared" si="23"/>
        <v>1.6188421249389009</v>
      </c>
      <c r="Z1490" t="s">
        <v>1370</v>
      </c>
      <c r="AA1490">
        <v>138</v>
      </c>
      <c r="AB1490" t="s">
        <v>1370</v>
      </c>
      <c r="AC1490" t="s">
        <v>1370</v>
      </c>
      <c r="AD1490" t="s">
        <v>17891</v>
      </c>
      <c r="AE1490" t="s">
        <v>17057</v>
      </c>
      <c r="AF1490">
        <v>7782</v>
      </c>
      <c r="AG1490" t="s">
        <v>1373</v>
      </c>
      <c r="AH1490" t="s">
        <v>17892</v>
      </c>
      <c r="AI1490">
        <v>3</v>
      </c>
    </row>
    <row r="1491" spans="1:35" x14ac:dyDescent="0.2">
      <c r="A1491" t="s">
        <v>89</v>
      </c>
      <c r="B1491">
        <v>-1.36895716190338</v>
      </c>
      <c r="C1491">
        <v>0</v>
      </c>
      <c r="D1491">
        <v>1.36895716190338</v>
      </c>
      <c r="E1491" t="s">
        <v>1725</v>
      </c>
      <c r="F1491">
        <v>3</v>
      </c>
      <c r="I1491">
        <v>2880</v>
      </c>
      <c r="J1491" t="s">
        <v>14701</v>
      </c>
      <c r="K1491" t="s">
        <v>46</v>
      </c>
      <c r="L1491">
        <v>0.76897700000000002</v>
      </c>
      <c r="M1491">
        <v>9.2655899999999998E-4</v>
      </c>
      <c r="N1491">
        <v>53.957000000000001</v>
      </c>
      <c r="O1491">
        <v>42.656999999999996</v>
      </c>
      <c r="P1491">
        <v>48.750999999999998</v>
      </c>
      <c r="Q1491">
        <v>2.0291000000000001</v>
      </c>
      <c r="R1491">
        <v>107840000</v>
      </c>
      <c r="S1491">
        <v>143</v>
      </c>
      <c r="T1491">
        <v>1.4104252046544801</v>
      </c>
      <c r="U1491">
        <v>4.1327978580990597E-2</v>
      </c>
      <c r="V1491">
        <v>20.503568649291999</v>
      </c>
      <c r="W1491">
        <v>20.675941467285199</v>
      </c>
      <c r="X1491">
        <v>23.9584913253784</v>
      </c>
      <c r="Y1491">
        <f t="shared" si="23"/>
        <v>3.4549226760864009</v>
      </c>
      <c r="Z1491" t="s">
        <v>1370</v>
      </c>
      <c r="AA1491">
        <v>143</v>
      </c>
      <c r="AB1491" t="s">
        <v>1370</v>
      </c>
      <c r="AC1491" t="s">
        <v>1370</v>
      </c>
      <c r="AD1491" t="s">
        <v>17893</v>
      </c>
      <c r="AE1491" t="s">
        <v>17894</v>
      </c>
      <c r="AF1491">
        <v>7783</v>
      </c>
      <c r="AG1491" t="s">
        <v>1373</v>
      </c>
      <c r="AH1491" t="s">
        <v>17895</v>
      </c>
      <c r="AI1491">
        <v>3</v>
      </c>
    </row>
    <row r="1492" spans="1:35" x14ac:dyDescent="0.2">
      <c r="A1492" t="s">
        <v>2092</v>
      </c>
      <c r="B1492">
        <v>-2.8650250434875502</v>
      </c>
      <c r="C1492">
        <v>-1.34302973747253</v>
      </c>
      <c r="D1492">
        <v>2.8650250434875502</v>
      </c>
      <c r="E1492" t="s">
        <v>1725</v>
      </c>
      <c r="F1492">
        <v>4</v>
      </c>
      <c r="I1492">
        <v>3135</v>
      </c>
      <c r="J1492" t="s">
        <v>14701</v>
      </c>
      <c r="K1492" t="s">
        <v>46</v>
      </c>
      <c r="L1492">
        <v>0.99991799999999997</v>
      </c>
      <c r="M1492" s="2">
        <v>2.9184499999999999E-136</v>
      </c>
      <c r="N1492">
        <v>255.37</v>
      </c>
      <c r="O1492">
        <v>250.93</v>
      </c>
      <c r="P1492">
        <v>244.22</v>
      </c>
      <c r="Q1492">
        <v>-0.30564999999999998</v>
      </c>
      <c r="R1492">
        <v>12011000000</v>
      </c>
      <c r="S1492">
        <v>117</v>
      </c>
      <c r="T1492">
        <v>2.7555150354637701</v>
      </c>
      <c r="U1492">
        <v>6.2677165354330698E-3</v>
      </c>
      <c r="V1492">
        <v>19.9754028320313</v>
      </c>
      <c r="W1492">
        <v>21.7388401031494</v>
      </c>
      <c r="X1492">
        <v>24.4334621429443</v>
      </c>
      <c r="Y1492">
        <f t="shared" si="23"/>
        <v>4.4580593109130007</v>
      </c>
      <c r="Z1492" t="s">
        <v>1458</v>
      </c>
      <c r="AA1492">
        <v>117</v>
      </c>
      <c r="AB1492" t="s">
        <v>1458</v>
      </c>
      <c r="AC1492" t="s">
        <v>1458</v>
      </c>
      <c r="AD1492" t="s">
        <v>14108</v>
      </c>
      <c r="AE1492" t="s">
        <v>14109</v>
      </c>
      <c r="AF1492">
        <v>7837</v>
      </c>
      <c r="AG1492" t="s">
        <v>1461</v>
      </c>
      <c r="AH1492" t="s">
        <v>17898</v>
      </c>
      <c r="AI1492" t="s">
        <v>1911</v>
      </c>
    </row>
    <row r="1493" spans="1:35" x14ac:dyDescent="0.2">
      <c r="A1493" t="s">
        <v>89</v>
      </c>
      <c r="B1493">
        <v>-1.31958663463593</v>
      </c>
      <c r="C1493">
        <v>0</v>
      </c>
      <c r="D1493">
        <v>1.31958663463593</v>
      </c>
      <c r="E1493" t="s">
        <v>1725</v>
      </c>
      <c r="F1493">
        <v>3</v>
      </c>
      <c r="I1493">
        <v>3154</v>
      </c>
      <c r="J1493" t="s">
        <v>14701</v>
      </c>
      <c r="K1493" t="s">
        <v>46</v>
      </c>
      <c r="L1493">
        <v>0.81171499999999996</v>
      </c>
      <c r="M1493" s="2">
        <v>4.0269699999999999E-10</v>
      </c>
      <c r="N1493">
        <v>79.444999999999993</v>
      </c>
      <c r="O1493">
        <v>67.72</v>
      </c>
      <c r="P1493">
        <v>41.478999999999999</v>
      </c>
      <c r="Q1493">
        <v>-0.70138</v>
      </c>
      <c r="R1493">
        <v>267970000</v>
      </c>
      <c r="S1493">
        <v>370</v>
      </c>
      <c r="T1493">
        <v>1.41882484012517</v>
      </c>
      <c r="U1493">
        <v>4.0716659182757103E-2</v>
      </c>
      <c r="V1493">
        <v>21.357901573181199</v>
      </c>
      <c r="W1493">
        <v>20.351467132568398</v>
      </c>
      <c r="X1493">
        <v>25.490246772766099</v>
      </c>
      <c r="Y1493">
        <f t="shared" si="23"/>
        <v>4.1323451995849005</v>
      </c>
      <c r="Z1493" t="s">
        <v>11551</v>
      </c>
      <c r="AA1493" t="s">
        <v>17900</v>
      </c>
      <c r="AB1493" t="s">
        <v>11553</v>
      </c>
      <c r="AC1493" t="s">
        <v>11553</v>
      </c>
      <c r="AD1493" t="s">
        <v>17901</v>
      </c>
      <c r="AE1493" t="s">
        <v>17902</v>
      </c>
      <c r="AF1493">
        <v>7850</v>
      </c>
      <c r="AG1493" t="s">
        <v>11556</v>
      </c>
      <c r="AH1493" t="s">
        <v>17903</v>
      </c>
      <c r="AI1493">
        <v>4</v>
      </c>
    </row>
    <row r="1494" spans="1:35" x14ac:dyDescent="0.2">
      <c r="A1494" t="s">
        <v>89</v>
      </c>
      <c r="B1494">
        <v>-1.5049256086349501</v>
      </c>
      <c r="C1494">
        <v>0</v>
      </c>
      <c r="D1494">
        <v>1.5049256086349501</v>
      </c>
      <c r="E1494" t="s">
        <v>1725</v>
      </c>
      <c r="F1494">
        <v>3</v>
      </c>
      <c r="I1494">
        <v>3320</v>
      </c>
      <c r="J1494" t="s">
        <v>14701</v>
      </c>
      <c r="K1494" t="s">
        <v>46</v>
      </c>
      <c r="L1494">
        <v>0.99705699999999997</v>
      </c>
      <c r="M1494" s="2">
        <v>6.0523599999999998E-7</v>
      </c>
      <c r="N1494">
        <v>100.21</v>
      </c>
      <c r="O1494">
        <v>93.545000000000002</v>
      </c>
      <c r="P1494">
        <v>66.027000000000001</v>
      </c>
      <c r="Q1494">
        <v>0.28682999999999997</v>
      </c>
      <c r="R1494">
        <v>1328100000</v>
      </c>
      <c r="S1494">
        <v>162</v>
      </c>
      <c r="T1494">
        <v>1.4241928189594699</v>
      </c>
      <c r="U1494">
        <v>4.0310049571879197E-2</v>
      </c>
      <c r="V1494">
        <v>22.7035074234009</v>
      </c>
      <c r="W1494">
        <v>23.670120239257798</v>
      </c>
      <c r="X1494">
        <v>24.564553260803201</v>
      </c>
      <c r="Y1494">
        <f t="shared" si="23"/>
        <v>1.8610458374023011</v>
      </c>
      <c r="Z1494" t="s">
        <v>11940</v>
      </c>
      <c r="AA1494">
        <v>162</v>
      </c>
      <c r="AB1494" t="s">
        <v>11940</v>
      </c>
      <c r="AC1494" t="s">
        <v>11940</v>
      </c>
      <c r="AD1494" t="s">
        <v>14169</v>
      </c>
      <c r="AE1494" t="s">
        <v>14170</v>
      </c>
      <c r="AF1494">
        <v>7888</v>
      </c>
      <c r="AG1494" t="s">
        <v>11943</v>
      </c>
      <c r="AH1494" t="s">
        <v>17907</v>
      </c>
      <c r="AI1494" t="s">
        <v>1911</v>
      </c>
    </row>
    <row r="1495" spans="1:35" x14ac:dyDescent="0.2">
      <c r="A1495" t="s">
        <v>653</v>
      </c>
      <c r="B1495">
        <v>-2.41822409629822</v>
      </c>
      <c r="C1495">
        <v>-3.0128026008606001</v>
      </c>
      <c r="D1495">
        <v>3.0128026008606001</v>
      </c>
      <c r="E1495" t="s">
        <v>1725</v>
      </c>
      <c r="F1495">
        <v>2</v>
      </c>
      <c r="I1495">
        <v>3402</v>
      </c>
      <c r="J1495" t="s">
        <v>14701</v>
      </c>
      <c r="K1495" t="s">
        <v>46</v>
      </c>
      <c r="L1495">
        <v>0.95456399999999997</v>
      </c>
      <c r="M1495">
        <v>1.9263E-4</v>
      </c>
      <c r="N1495">
        <v>93.242999999999995</v>
      </c>
      <c r="O1495">
        <v>76.304000000000002</v>
      </c>
      <c r="P1495">
        <v>93.242999999999995</v>
      </c>
      <c r="Q1495">
        <v>-1.1148</v>
      </c>
      <c r="R1495">
        <v>1558000000</v>
      </c>
      <c r="S1495">
        <v>329</v>
      </c>
      <c r="T1495">
        <v>3.0920038197975601</v>
      </c>
      <c r="U1495">
        <v>4.5957446808510601E-3</v>
      </c>
      <c r="V1495">
        <v>25.9205160140991</v>
      </c>
      <c r="W1495">
        <v>25.38840675354</v>
      </c>
      <c r="X1495">
        <v>27.7505493164063</v>
      </c>
      <c r="Y1495">
        <f t="shared" si="23"/>
        <v>1.8300333023072</v>
      </c>
      <c r="Z1495" t="s">
        <v>1577</v>
      </c>
      <c r="AA1495" t="s">
        <v>17911</v>
      </c>
      <c r="AB1495" t="s">
        <v>1579</v>
      </c>
      <c r="AC1495" t="s">
        <v>1579</v>
      </c>
      <c r="AD1495" t="s">
        <v>17912</v>
      </c>
      <c r="AE1495" t="s">
        <v>17913</v>
      </c>
      <c r="AF1495">
        <v>7902</v>
      </c>
      <c r="AG1495" t="s">
        <v>1582</v>
      </c>
      <c r="AH1495" t="s">
        <v>17914</v>
      </c>
      <c r="AI1495">
        <v>3</v>
      </c>
    </row>
    <row r="1496" spans="1:35" x14ac:dyDescent="0.2">
      <c r="A1496" t="s">
        <v>653</v>
      </c>
      <c r="B1496">
        <v>-1.77088439464569</v>
      </c>
      <c r="C1496">
        <v>-2.82408547401428</v>
      </c>
      <c r="D1496">
        <v>2.82408547401428</v>
      </c>
      <c r="E1496" t="s">
        <v>1725</v>
      </c>
      <c r="F1496">
        <v>3</v>
      </c>
      <c r="I1496">
        <v>3402</v>
      </c>
      <c r="J1496" t="s">
        <v>14701</v>
      </c>
      <c r="K1496" t="s">
        <v>46</v>
      </c>
      <c r="L1496">
        <v>1</v>
      </c>
      <c r="M1496" s="2">
        <v>2.9407600000000001E-17</v>
      </c>
      <c r="N1496">
        <v>124.08</v>
      </c>
      <c r="O1496">
        <v>113.39</v>
      </c>
      <c r="P1496">
        <v>84.641000000000005</v>
      </c>
      <c r="Q1496">
        <v>-1.1789000000000001</v>
      </c>
      <c r="R1496">
        <v>1342600000</v>
      </c>
      <c r="S1496">
        <v>303</v>
      </c>
      <c r="T1496">
        <v>2.77341552371717</v>
      </c>
      <c r="U1496">
        <v>6.2564102564102598E-3</v>
      </c>
      <c r="V1496">
        <v>22.196646690368699</v>
      </c>
      <c r="W1496">
        <v>19.922672271728501</v>
      </c>
      <c r="X1496">
        <v>25.445006370544402</v>
      </c>
      <c r="Y1496">
        <f t="shared" si="23"/>
        <v>3.2483596801757031</v>
      </c>
      <c r="Z1496" t="s">
        <v>1577</v>
      </c>
      <c r="AA1496" t="s">
        <v>14182</v>
      </c>
      <c r="AB1496" t="s">
        <v>1579</v>
      </c>
      <c r="AC1496" t="s">
        <v>1579</v>
      </c>
      <c r="AD1496" t="s">
        <v>14183</v>
      </c>
      <c r="AE1496" t="s">
        <v>12223</v>
      </c>
      <c r="AF1496">
        <v>7904</v>
      </c>
      <c r="AG1496" t="s">
        <v>1582</v>
      </c>
      <c r="AH1496" t="s">
        <v>17915</v>
      </c>
      <c r="AI1496" t="s">
        <v>1977</v>
      </c>
    </row>
    <row r="1497" spans="1:35" x14ac:dyDescent="0.2">
      <c r="A1497" t="s">
        <v>2092</v>
      </c>
      <c r="B1497">
        <v>-4.0680856704711896</v>
      </c>
      <c r="C1497">
        <v>-2.7290952205657999</v>
      </c>
      <c r="D1497">
        <v>4.0680856704711896</v>
      </c>
      <c r="E1497" t="s">
        <v>1725</v>
      </c>
      <c r="F1497">
        <v>3</v>
      </c>
      <c r="I1497">
        <v>3515</v>
      </c>
      <c r="J1497" t="s">
        <v>14701</v>
      </c>
      <c r="K1497" t="s">
        <v>46</v>
      </c>
      <c r="L1497">
        <v>0.96515700000000004</v>
      </c>
      <c r="M1497" s="2">
        <v>8.3723199999999998E-5</v>
      </c>
      <c r="N1497">
        <v>90.316000000000003</v>
      </c>
      <c r="O1497">
        <v>79.114999999999995</v>
      </c>
      <c r="P1497">
        <v>90.316000000000003</v>
      </c>
      <c r="Q1497">
        <v>7.5213000000000002E-2</v>
      </c>
      <c r="R1497">
        <v>613130000</v>
      </c>
      <c r="S1497">
        <v>483</v>
      </c>
      <c r="T1497">
        <v>3.9981479578144001</v>
      </c>
      <c r="U1497">
        <v>3.2291666666666701E-3</v>
      </c>
      <c r="V1497">
        <v>20.527768135070801</v>
      </c>
      <c r="W1497">
        <v>21.396289825439499</v>
      </c>
      <c r="X1497">
        <v>24.600506782531699</v>
      </c>
      <c r="Y1497">
        <f t="shared" si="23"/>
        <v>4.0727386474608984</v>
      </c>
      <c r="Z1497" t="s">
        <v>12638</v>
      </c>
      <c r="AA1497">
        <v>483</v>
      </c>
      <c r="AB1497" t="s">
        <v>12638</v>
      </c>
      <c r="AC1497" t="s">
        <v>12638</v>
      </c>
      <c r="AD1497" t="s">
        <v>14219</v>
      </c>
      <c r="AE1497" t="s">
        <v>14220</v>
      </c>
      <c r="AF1497">
        <v>7935</v>
      </c>
      <c r="AG1497" t="s">
        <v>12641</v>
      </c>
      <c r="AH1497" t="s">
        <v>17930</v>
      </c>
      <c r="AI1497" t="s">
        <v>1911</v>
      </c>
    </row>
    <row r="1498" spans="1:35" x14ac:dyDescent="0.2">
      <c r="A1498" t="s">
        <v>183</v>
      </c>
      <c r="B1498">
        <v>2.41127705574036</v>
      </c>
      <c r="C1498">
        <v>-2.12854051589966</v>
      </c>
      <c r="D1498">
        <v>-2.41127705574036</v>
      </c>
      <c r="E1498" t="s">
        <v>1725</v>
      </c>
      <c r="F1498">
        <v>3</v>
      </c>
      <c r="I1498">
        <v>3592</v>
      </c>
      <c r="J1498" t="s">
        <v>14701</v>
      </c>
      <c r="K1498" t="s">
        <v>46</v>
      </c>
      <c r="L1498">
        <v>0.99918399999999996</v>
      </c>
      <c r="M1498">
        <v>2.8040500000000001E-4</v>
      </c>
      <c r="N1498">
        <v>54.259</v>
      </c>
      <c r="O1498">
        <v>42.948</v>
      </c>
      <c r="P1498">
        <v>54.259</v>
      </c>
      <c r="Q1498">
        <v>-2.4624999999999999</v>
      </c>
      <c r="R1498">
        <v>181240000</v>
      </c>
      <c r="S1498">
        <v>701</v>
      </c>
      <c r="T1498">
        <v>2.5804541117493298</v>
      </c>
      <c r="U1498">
        <v>7.4047350620067599E-3</v>
      </c>
      <c r="V1498">
        <v>24.782293319702099</v>
      </c>
      <c r="W1498">
        <v>21.572681427001999</v>
      </c>
      <c r="X1498">
        <v>21.7745552062988</v>
      </c>
      <c r="Y1498">
        <f t="shared" si="23"/>
        <v>-3.007738113403299</v>
      </c>
      <c r="Z1498" t="s">
        <v>17499</v>
      </c>
      <c r="AA1498" t="s">
        <v>17940</v>
      </c>
      <c r="AB1498" t="s">
        <v>17501</v>
      </c>
      <c r="AC1498" t="s">
        <v>17501</v>
      </c>
      <c r="AD1498" t="s">
        <v>17941</v>
      </c>
      <c r="AE1498" t="s">
        <v>17503</v>
      </c>
      <c r="AF1498">
        <v>7965</v>
      </c>
      <c r="AG1498" t="s">
        <v>17504</v>
      </c>
      <c r="AH1498" t="s">
        <v>17942</v>
      </c>
      <c r="AI1498">
        <v>3</v>
      </c>
    </row>
    <row r="1499" spans="1:35" x14ac:dyDescent="0.2">
      <c r="A1499" t="s">
        <v>183</v>
      </c>
      <c r="B1499">
        <v>2.67068696022034</v>
      </c>
      <c r="C1499">
        <v>-1.7690581083297701</v>
      </c>
      <c r="D1499">
        <v>-2.67068696022034</v>
      </c>
      <c r="E1499" t="s">
        <v>1725</v>
      </c>
      <c r="F1499">
        <v>3</v>
      </c>
      <c r="I1499">
        <v>3597</v>
      </c>
      <c r="J1499" t="s">
        <v>14701</v>
      </c>
      <c r="K1499" t="s">
        <v>46</v>
      </c>
      <c r="L1499">
        <v>0.78189399999999998</v>
      </c>
      <c r="M1499" s="2">
        <v>3.5719199999999999E-7</v>
      </c>
      <c r="N1499">
        <v>78.921000000000006</v>
      </c>
      <c r="O1499">
        <v>72.760000000000005</v>
      </c>
      <c r="P1499">
        <v>56.533000000000001</v>
      </c>
      <c r="Q1499">
        <v>-2.3382000000000001</v>
      </c>
      <c r="R1499">
        <v>195330000</v>
      </c>
      <c r="S1499">
        <v>36</v>
      </c>
      <c r="T1499">
        <v>2.64665210904043</v>
      </c>
      <c r="U1499">
        <v>6.8056872037914702E-3</v>
      </c>
      <c r="V1499">
        <v>25.0348224639893</v>
      </c>
      <c r="W1499">
        <v>23.068235397338899</v>
      </c>
      <c r="X1499">
        <v>21.978350639343301</v>
      </c>
      <c r="Y1499">
        <f t="shared" si="23"/>
        <v>-3.0564718246459996</v>
      </c>
      <c r="Z1499" t="s">
        <v>12824</v>
      </c>
      <c r="AA1499">
        <v>36</v>
      </c>
      <c r="AB1499" t="s">
        <v>12824</v>
      </c>
      <c r="AC1499" t="s">
        <v>12824</v>
      </c>
      <c r="AD1499" t="s">
        <v>17943</v>
      </c>
      <c r="AE1499" t="s">
        <v>17944</v>
      </c>
      <c r="AF1499">
        <v>7967</v>
      </c>
      <c r="AG1499" t="s">
        <v>12827</v>
      </c>
      <c r="AH1499" t="s">
        <v>17945</v>
      </c>
      <c r="AI1499">
        <v>3</v>
      </c>
    </row>
    <row r="1500" spans="1:35" x14ac:dyDescent="0.2">
      <c r="A1500" t="s">
        <v>653</v>
      </c>
      <c r="B1500">
        <v>-1.57154357433319</v>
      </c>
      <c r="C1500">
        <v>-1.48110711574554</v>
      </c>
      <c r="D1500">
        <v>1.57154357433319</v>
      </c>
      <c r="E1500" t="s">
        <v>1725</v>
      </c>
      <c r="F1500">
        <v>3</v>
      </c>
      <c r="I1500">
        <v>3644</v>
      </c>
      <c r="J1500" t="s">
        <v>14701</v>
      </c>
      <c r="K1500" t="s">
        <v>46</v>
      </c>
      <c r="L1500">
        <v>0.99986699999999995</v>
      </c>
      <c r="M1500">
        <v>2.5397499999999999E-3</v>
      </c>
      <c r="N1500">
        <v>47.396999999999998</v>
      </c>
      <c r="O1500">
        <v>38.688000000000002</v>
      </c>
      <c r="P1500">
        <v>46.701999999999998</v>
      </c>
      <c r="Q1500">
        <v>4.3039000000000001E-2</v>
      </c>
      <c r="R1500">
        <v>62837000</v>
      </c>
      <c r="S1500">
        <v>395</v>
      </c>
      <c r="T1500">
        <v>1.76749379199811</v>
      </c>
      <c r="U1500">
        <v>2.2552204176334099E-2</v>
      </c>
      <c r="V1500">
        <v>20.147009849548301</v>
      </c>
      <c r="W1500">
        <v>20.172655105590799</v>
      </c>
      <c r="X1500">
        <v>23.550775527954102</v>
      </c>
      <c r="Y1500">
        <f t="shared" si="23"/>
        <v>3.4037656784058008</v>
      </c>
      <c r="Z1500" t="s">
        <v>17515</v>
      </c>
      <c r="AA1500" t="s">
        <v>17946</v>
      </c>
      <c r="AB1500" t="s">
        <v>17516</v>
      </c>
      <c r="AC1500" t="s">
        <v>17516</v>
      </c>
      <c r="AD1500" t="s">
        <v>17947</v>
      </c>
      <c r="AE1500" t="s">
        <v>17518</v>
      </c>
      <c r="AF1500">
        <v>7984</v>
      </c>
      <c r="AG1500" t="s">
        <v>17519</v>
      </c>
      <c r="AH1500" t="s">
        <v>17948</v>
      </c>
      <c r="AI1500">
        <v>3</v>
      </c>
    </row>
    <row r="1501" spans="1:35" x14ac:dyDescent="0.2">
      <c r="A1501" t="s">
        <v>89</v>
      </c>
      <c r="B1501">
        <v>-1.69862484931946</v>
      </c>
      <c r="C1501">
        <v>0</v>
      </c>
      <c r="D1501">
        <v>1.69862484931946</v>
      </c>
      <c r="E1501" t="s">
        <v>1861</v>
      </c>
      <c r="F1501">
        <v>3</v>
      </c>
      <c r="I1501">
        <v>150</v>
      </c>
      <c r="J1501" t="s">
        <v>14701</v>
      </c>
      <c r="K1501" t="s">
        <v>46</v>
      </c>
      <c r="L1501">
        <v>0.93125500000000005</v>
      </c>
      <c r="M1501">
        <v>5.1101100000000002E-4</v>
      </c>
      <c r="N1501">
        <v>70.414000000000001</v>
      </c>
      <c r="O1501">
        <v>54.276000000000003</v>
      </c>
      <c r="P1501">
        <v>57.009</v>
      </c>
      <c r="Q1501">
        <v>1.8876999999999999</v>
      </c>
      <c r="R1501">
        <v>39209000</v>
      </c>
      <c r="S1501">
        <v>586</v>
      </c>
      <c r="T1501">
        <v>1.7165224224715001</v>
      </c>
      <c r="U1501">
        <v>2.4558035714285699E-2</v>
      </c>
      <c r="V1501">
        <v>19.8956346511841</v>
      </c>
      <c r="W1501">
        <v>20.948795318603501</v>
      </c>
      <c r="X1501">
        <v>22.842414855956999</v>
      </c>
      <c r="Y1501">
        <f t="shared" si="23"/>
        <v>2.9467802047728995</v>
      </c>
      <c r="Z1501" t="s">
        <v>103</v>
      </c>
      <c r="AA1501">
        <v>586</v>
      </c>
      <c r="AB1501" t="s">
        <v>103</v>
      </c>
      <c r="AC1501" t="s">
        <v>103</v>
      </c>
      <c r="AD1501" t="s">
        <v>17965</v>
      </c>
      <c r="AE1501" t="s">
        <v>17966</v>
      </c>
      <c r="AF1501">
        <v>8082</v>
      </c>
      <c r="AG1501" t="s">
        <v>106</v>
      </c>
      <c r="AH1501" t="s">
        <v>17967</v>
      </c>
      <c r="AI1501">
        <v>3</v>
      </c>
    </row>
    <row r="1502" spans="1:35" x14ac:dyDescent="0.2">
      <c r="A1502" t="s">
        <v>653</v>
      </c>
      <c r="B1502">
        <v>-2.1440615653991699</v>
      </c>
      <c r="C1502">
        <v>-1.9771318435668901</v>
      </c>
      <c r="D1502">
        <v>2.1440615653991699</v>
      </c>
      <c r="E1502" t="s">
        <v>1861</v>
      </c>
      <c r="F1502">
        <v>3</v>
      </c>
      <c r="I1502">
        <v>452</v>
      </c>
      <c r="J1502" t="s">
        <v>14701</v>
      </c>
      <c r="K1502" t="s">
        <v>46</v>
      </c>
      <c r="L1502">
        <v>0.76415599999999995</v>
      </c>
      <c r="M1502" s="2">
        <v>5.2080699999999997E-17</v>
      </c>
      <c r="N1502">
        <v>122.5</v>
      </c>
      <c r="O1502">
        <v>108.31</v>
      </c>
      <c r="P1502">
        <v>100.64</v>
      </c>
      <c r="Q1502">
        <v>-1.0303</v>
      </c>
      <c r="R1502">
        <v>238760000</v>
      </c>
      <c r="S1502">
        <v>232</v>
      </c>
      <c r="T1502">
        <v>2.34888824400486</v>
      </c>
      <c r="U1502">
        <v>9.8933823529411807E-3</v>
      </c>
      <c r="V1502">
        <v>20.803005218505898</v>
      </c>
      <c r="W1502">
        <v>21.1619567871094</v>
      </c>
      <c r="X1502">
        <v>24.0445957183838</v>
      </c>
      <c r="Y1502">
        <f t="shared" si="23"/>
        <v>3.2415904998779013</v>
      </c>
      <c r="Z1502" t="s">
        <v>15021</v>
      </c>
      <c r="AA1502" t="s">
        <v>14018</v>
      </c>
      <c r="AB1502" t="s">
        <v>15022</v>
      </c>
      <c r="AC1502" t="s">
        <v>15022</v>
      </c>
      <c r="AD1502" t="s">
        <v>17969</v>
      </c>
      <c r="AE1502" t="s">
        <v>15024</v>
      </c>
      <c r="AF1502">
        <v>8103</v>
      </c>
      <c r="AG1502" t="s">
        <v>15025</v>
      </c>
      <c r="AH1502" t="s">
        <v>17970</v>
      </c>
      <c r="AI1502" t="s">
        <v>1977</v>
      </c>
    </row>
    <row r="1503" spans="1:35" x14ac:dyDescent="0.2">
      <c r="A1503" t="s">
        <v>598</v>
      </c>
      <c r="B1503">
        <v>3.0154869556427002</v>
      </c>
      <c r="C1503">
        <v>2.1376590728759801</v>
      </c>
      <c r="D1503">
        <v>-3.0154869556427002</v>
      </c>
      <c r="E1503" t="s">
        <v>1861</v>
      </c>
      <c r="F1503">
        <v>3</v>
      </c>
      <c r="I1503">
        <v>570</v>
      </c>
      <c r="J1503" t="s">
        <v>14701</v>
      </c>
      <c r="K1503" t="s">
        <v>46</v>
      </c>
      <c r="L1503">
        <v>0.95216599999999996</v>
      </c>
      <c r="M1503">
        <v>1.6947699999999999E-4</v>
      </c>
      <c r="N1503">
        <v>73.887</v>
      </c>
      <c r="O1503">
        <v>52.984999999999999</v>
      </c>
      <c r="P1503">
        <v>58.09</v>
      </c>
      <c r="Q1503">
        <v>-0.38801999999999998</v>
      </c>
      <c r="R1503">
        <v>457070000</v>
      </c>
      <c r="S1503">
        <v>163</v>
      </c>
      <c r="T1503">
        <v>3.0111884617701299</v>
      </c>
      <c r="U1503">
        <v>4.9652892561983502E-3</v>
      </c>
      <c r="V1503">
        <v>25.570361137390101</v>
      </c>
      <c r="W1503">
        <v>25.107372283935501</v>
      </c>
      <c r="X1503">
        <v>22.102581977844199</v>
      </c>
      <c r="Y1503">
        <f t="shared" si="23"/>
        <v>-3.467779159545902</v>
      </c>
      <c r="Z1503" t="s">
        <v>3644</v>
      </c>
      <c r="AA1503" t="s">
        <v>17975</v>
      </c>
      <c r="AB1503" t="s">
        <v>3635</v>
      </c>
      <c r="AC1503" t="s">
        <v>3635</v>
      </c>
      <c r="AD1503" t="s">
        <v>17976</v>
      </c>
      <c r="AE1503" t="s">
        <v>17977</v>
      </c>
      <c r="AF1503">
        <v>8109</v>
      </c>
      <c r="AG1503" t="s">
        <v>3648</v>
      </c>
      <c r="AH1503" t="s">
        <v>17978</v>
      </c>
      <c r="AI1503" t="s">
        <v>1911</v>
      </c>
    </row>
    <row r="1504" spans="1:35" x14ac:dyDescent="0.2">
      <c r="A1504" t="s">
        <v>63</v>
      </c>
      <c r="B1504">
        <v>2.4321470260620099</v>
      </c>
      <c r="C1504">
        <v>0</v>
      </c>
      <c r="D1504">
        <v>-2.4321470260620099</v>
      </c>
      <c r="E1504" t="s">
        <v>1861</v>
      </c>
      <c r="F1504">
        <v>4</v>
      </c>
      <c r="I1504">
        <v>615</v>
      </c>
      <c r="J1504" t="s">
        <v>14701</v>
      </c>
      <c r="K1504" t="s">
        <v>46</v>
      </c>
      <c r="L1504">
        <v>0.95779800000000004</v>
      </c>
      <c r="M1504" s="2">
        <v>6.0167500000000006E-17</v>
      </c>
      <c r="N1504">
        <v>86.146000000000001</v>
      </c>
      <c r="O1504">
        <v>84.067999999999998</v>
      </c>
      <c r="P1504">
        <v>75.478999999999999</v>
      </c>
      <c r="Q1504">
        <v>-1.0926E-2</v>
      </c>
      <c r="R1504">
        <v>485360000</v>
      </c>
      <c r="S1504">
        <v>82</v>
      </c>
      <c r="T1504">
        <v>2.3342972577697898</v>
      </c>
      <c r="U1504">
        <v>1.00836363636364E-2</v>
      </c>
      <c r="V1504">
        <v>24.245567321777301</v>
      </c>
      <c r="W1504">
        <v>22.885057449340799</v>
      </c>
      <c r="X1504">
        <v>21.485692024231</v>
      </c>
      <c r="Y1504">
        <f t="shared" si="23"/>
        <v>-2.7598752975463015</v>
      </c>
      <c r="Z1504" t="s">
        <v>15156</v>
      </c>
      <c r="AA1504" t="s">
        <v>17993</v>
      </c>
      <c r="AB1504" t="s">
        <v>15157</v>
      </c>
      <c r="AC1504" t="s">
        <v>15157</v>
      </c>
      <c r="AD1504" t="s">
        <v>17994</v>
      </c>
      <c r="AE1504" t="s">
        <v>17995</v>
      </c>
      <c r="AF1504">
        <v>8117</v>
      </c>
      <c r="AG1504" t="s">
        <v>15160</v>
      </c>
      <c r="AH1504" t="s">
        <v>17996</v>
      </c>
      <c r="AI1504" t="s">
        <v>9806</v>
      </c>
    </row>
    <row r="1505" spans="1:35" x14ac:dyDescent="0.2">
      <c r="A1505" t="s">
        <v>653</v>
      </c>
      <c r="B1505">
        <v>-2.65297651290894</v>
      </c>
      <c r="C1505">
        <v>-3.01059770584106</v>
      </c>
      <c r="D1505">
        <v>3.01059770584106</v>
      </c>
      <c r="E1505" t="s">
        <v>1861</v>
      </c>
      <c r="F1505">
        <v>3</v>
      </c>
      <c r="I1505">
        <v>682</v>
      </c>
      <c r="J1505" t="s">
        <v>14701</v>
      </c>
      <c r="K1505" t="s">
        <v>46</v>
      </c>
      <c r="L1505">
        <v>0.93853200000000003</v>
      </c>
      <c r="M1505" s="2">
        <v>6.4417499999999998E-6</v>
      </c>
      <c r="N1505">
        <v>86.748000000000005</v>
      </c>
      <c r="O1505">
        <v>66.123000000000005</v>
      </c>
      <c r="P1505">
        <v>86.748000000000005</v>
      </c>
      <c r="Q1505">
        <v>0.42796000000000001</v>
      </c>
      <c r="R1505">
        <v>382390000</v>
      </c>
      <c r="S1505">
        <v>137</v>
      </c>
      <c r="T1505">
        <v>3.17839320200481</v>
      </c>
      <c r="U1505">
        <v>4.4277227722772303E-3</v>
      </c>
      <c r="V1505">
        <v>23.349489212036101</v>
      </c>
      <c r="W1505">
        <v>22.765632629394499</v>
      </c>
      <c r="X1505">
        <v>25.506867408752399</v>
      </c>
      <c r="Y1505">
        <f t="shared" si="23"/>
        <v>2.1573781967162979</v>
      </c>
      <c r="Z1505" t="s">
        <v>3991</v>
      </c>
      <c r="AA1505">
        <v>137</v>
      </c>
      <c r="AB1505" t="s">
        <v>3991</v>
      </c>
      <c r="AC1505" t="s">
        <v>3991</v>
      </c>
      <c r="AD1505" t="s">
        <v>17997</v>
      </c>
      <c r="AE1505" t="s">
        <v>15265</v>
      </c>
      <c r="AF1505">
        <v>8125</v>
      </c>
      <c r="AG1505" t="s">
        <v>3994</v>
      </c>
      <c r="AH1505" t="s">
        <v>17998</v>
      </c>
      <c r="AI1505" t="s">
        <v>9806</v>
      </c>
    </row>
    <row r="1506" spans="1:35" x14ac:dyDescent="0.2">
      <c r="A1506" t="s">
        <v>5241</v>
      </c>
      <c r="B1506">
        <v>-2.8486843109130899</v>
      </c>
      <c r="C1506">
        <v>-4.3573112487793004</v>
      </c>
      <c r="D1506">
        <v>4.3573112487793004</v>
      </c>
      <c r="E1506" t="s">
        <v>1861</v>
      </c>
      <c r="F1506">
        <v>3</v>
      </c>
      <c r="I1506">
        <v>794</v>
      </c>
      <c r="J1506" t="s">
        <v>14701</v>
      </c>
      <c r="K1506" t="s">
        <v>46</v>
      </c>
      <c r="L1506">
        <v>0.96699000000000002</v>
      </c>
      <c r="M1506" s="2">
        <v>2.8575500000000001E-12</v>
      </c>
      <c r="N1506">
        <v>102.6</v>
      </c>
      <c r="O1506">
        <v>76.665999999999997</v>
      </c>
      <c r="P1506">
        <v>74.837999999999994</v>
      </c>
      <c r="Q1506">
        <v>-0.51368000000000003</v>
      </c>
      <c r="R1506">
        <v>1467600000</v>
      </c>
      <c r="S1506">
        <v>40</v>
      </c>
      <c r="T1506">
        <v>4.2679700908457896</v>
      </c>
      <c r="U1506">
        <v>2.9798657718120799E-3</v>
      </c>
      <c r="V1506">
        <v>23.694551467895501</v>
      </c>
      <c r="W1506">
        <v>21.3451824188232</v>
      </c>
      <c r="X1506">
        <v>28.204229354858398</v>
      </c>
      <c r="Y1506">
        <f t="shared" si="23"/>
        <v>4.5096778869628977</v>
      </c>
      <c r="Z1506" t="s">
        <v>4347</v>
      </c>
      <c r="AA1506">
        <v>40</v>
      </c>
      <c r="AB1506" t="s">
        <v>4347</v>
      </c>
      <c r="AC1506" t="s">
        <v>4347</v>
      </c>
      <c r="AD1506" t="s">
        <v>14391</v>
      </c>
      <c r="AE1506" t="s">
        <v>14392</v>
      </c>
      <c r="AF1506">
        <v>8133</v>
      </c>
      <c r="AG1506" t="s">
        <v>4350</v>
      </c>
      <c r="AH1506" t="s">
        <v>17999</v>
      </c>
      <c r="AI1506" t="s">
        <v>1977</v>
      </c>
    </row>
    <row r="1507" spans="1:35" x14ac:dyDescent="0.2">
      <c r="A1507" t="s">
        <v>493</v>
      </c>
      <c r="B1507">
        <v>1.83694076538086</v>
      </c>
      <c r="C1507">
        <v>-1.83694076538086</v>
      </c>
      <c r="D1507">
        <v>-1.4373300075530999</v>
      </c>
      <c r="E1507" t="s">
        <v>1861</v>
      </c>
      <c r="F1507">
        <v>2</v>
      </c>
      <c r="I1507">
        <v>1561</v>
      </c>
      <c r="J1507" t="s">
        <v>14701</v>
      </c>
      <c r="K1507" t="s">
        <v>46</v>
      </c>
      <c r="L1507">
        <v>0.99473</v>
      </c>
      <c r="M1507" s="2">
        <v>4.26995E-5</v>
      </c>
      <c r="N1507">
        <v>93.766000000000005</v>
      </c>
      <c r="O1507">
        <v>57.384</v>
      </c>
      <c r="P1507">
        <v>76.262</v>
      </c>
      <c r="Q1507">
        <v>0.56632000000000005</v>
      </c>
      <c r="R1507">
        <v>1028600000</v>
      </c>
      <c r="S1507">
        <v>1014</v>
      </c>
      <c r="T1507">
        <v>1.91711634818891</v>
      </c>
      <c r="U1507">
        <v>1.8127937336814601E-2</v>
      </c>
      <c r="V1507">
        <v>24.962715148925799</v>
      </c>
      <c r="W1507">
        <v>22.551052093505898</v>
      </c>
      <c r="X1507">
        <v>22.628919601440401</v>
      </c>
      <c r="Y1507">
        <f t="shared" si="23"/>
        <v>-2.3337955474853977</v>
      </c>
      <c r="Z1507" t="s">
        <v>6521</v>
      </c>
      <c r="AA1507">
        <v>1014</v>
      </c>
      <c r="AB1507" t="s">
        <v>6521</v>
      </c>
      <c r="AC1507" t="s">
        <v>6521</v>
      </c>
      <c r="AD1507" t="s">
        <v>18006</v>
      </c>
      <c r="AE1507" t="s">
        <v>18007</v>
      </c>
      <c r="AF1507">
        <v>8185</v>
      </c>
      <c r="AG1507" t="s">
        <v>6524</v>
      </c>
      <c r="AH1507" t="s">
        <v>18008</v>
      </c>
      <c r="AI1507" t="s">
        <v>6191</v>
      </c>
    </row>
    <row r="1508" spans="1:35" x14ac:dyDescent="0.2">
      <c r="A1508" t="s">
        <v>2092</v>
      </c>
      <c r="B1508">
        <v>-1.81552290916443</v>
      </c>
      <c r="C1508">
        <v>-1.41226959228516</v>
      </c>
      <c r="D1508">
        <v>1.81552290916443</v>
      </c>
      <c r="E1508" t="s">
        <v>1861</v>
      </c>
      <c r="F1508">
        <v>3</v>
      </c>
      <c r="I1508">
        <v>2297</v>
      </c>
      <c r="J1508" t="s">
        <v>14701</v>
      </c>
      <c r="K1508" t="s">
        <v>46</v>
      </c>
      <c r="L1508">
        <v>0.874641</v>
      </c>
      <c r="M1508" s="2">
        <v>1.7217E-17</v>
      </c>
      <c r="N1508">
        <v>96.962999999999994</v>
      </c>
      <c r="O1508">
        <v>91.122</v>
      </c>
      <c r="P1508">
        <v>72.881</v>
      </c>
      <c r="Q1508">
        <v>-1.0657000000000001</v>
      </c>
      <c r="R1508">
        <v>2606500000</v>
      </c>
      <c r="S1508">
        <v>272</v>
      </c>
      <c r="T1508">
        <v>1.8925165006734901</v>
      </c>
      <c r="U1508">
        <v>1.86853860880664E-2</v>
      </c>
      <c r="V1508">
        <v>20.4729166030884</v>
      </c>
      <c r="W1508">
        <v>20.918382644653299</v>
      </c>
      <c r="X1508">
        <v>24.765990257263201</v>
      </c>
      <c r="Y1508">
        <f t="shared" si="23"/>
        <v>4.2930736541748011</v>
      </c>
      <c r="Z1508" t="s">
        <v>8942</v>
      </c>
      <c r="AA1508">
        <v>272</v>
      </c>
      <c r="AB1508" t="s">
        <v>8942</v>
      </c>
      <c r="AC1508" t="s">
        <v>8942</v>
      </c>
      <c r="AD1508" t="s">
        <v>14546</v>
      </c>
      <c r="AE1508" t="s">
        <v>14547</v>
      </c>
      <c r="AF1508">
        <v>8263</v>
      </c>
      <c r="AG1508" t="s">
        <v>8945</v>
      </c>
      <c r="AH1508" t="s">
        <v>18043</v>
      </c>
      <c r="AI1508" t="s">
        <v>1977</v>
      </c>
    </row>
    <row r="1509" spans="1:35" x14ac:dyDescent="0.2">
      <c r="A1509" t="s">
        <v>89</v>
      </c>
      <c r="B1509">
        <v>-1.6121914386749301</v>
      </c>
      <c r="C1509">
        <v>0</v>
      </c>
      <c r="D1509">
        <v>1.6121914386749301</v>
      </c>
      <c r="E1509" t="s">
        <v>1861</v>
      </c>
      <c r="F1509">
        <v>3</v>
      </c>
      <c r="I1509">
        <v>2304</v>
      </c>
      <c r="J1509" t="s">
        <v>14701</v>
      </c>
      <c r="K1509" t="s">
        <v>46</v>
      </c>
      <c r="L1509">
        <v>0.76815999999999995</v>
      </c>
      <c r="M1509" s="2">
        <v>2.7107600000000001E-18</v>
      </c>
      <c r="N1509">
        <v>86.366</v>
      </c>
      <c r="O1509">
        <v>83.771000000000001</v>
      </c>
      <c r="P1509">
        <v>80.073999999999998</v>
      </c>
      <c r="Q1509">
        <v>-0.29982999999999999</v>
      </c>
      <c r="R1509">
        <v>143510000</v>
      </c>
      <c r="S1509">
        <v>537</v>
      </c>
      <c r="T1509">
        <v>1.6534303885963</v>
      </c>
      <c r="U1509">
        <v>2.7186836518046702E-2</v>
      </c>
      <c r="V1509">
        <v>20.108212471008301</v>
      </c>
      <c r="W1509">
        <v>20.953403472900401</v>
      </c>
      <c r="X1509">
        <v>24.259264945983901</v>
      </c>
      <c r="Y1509">
        <f t="shared" si="23"/>
        <v>4.1510524749756001</v>
      </c>
      <c r="Z1509" t="s">
        <v>8954</v>
      </c>
      <c r="AA1509">
        <v>537</v>
      </c>
      <c r="AB1509" t="s">
        <v>8954</v>
      </c>
      <c r="AC1509" t="s">
        <v>8954</v>
      </c>
      <c r="AD1509" t="s">
        <v>18044</v>
      </c>
      <c r="AE1509" t="s">
        <v>18045</v>
      </c>
      <c r="AF1509">
        <v>8264</v>
      </c>
      <c r="AG1509" t="s">
        <v>8957</v>
      </c>
      <c r="AH1509" t="s">
        <v>18046</v>
      </c>
      <c r="AI1509">
        <v>3</v>
      </c>
    </row>
    <row r="1510" spans="1:35" x14ac:dyDescent="0.2">
      <c r="A1510" t="s">
        <v>653</v>
      </c>
      <c r="B1510">
        <v>-1.5525914430618299</v>
      </c>
      <c r="C1510">
        <v>-1.6309570074081401</v>
      </c>
      <c r="D1510">
        <v>1.6309570074081401</v>
      </c>
      <c r="E1510" t="s">
        <v>1861</v>
      </c>
      <c r="F1510">
        <v>2</v>
      </c>
      <c r="I1510">
        <v>2341</v>
      </c>
      <c r="J1510" t="s">
        <v>14701</v>
      </c>
      <c r="K1510" t="s">
        <v>46</v>
      </c>
      <c r="L1510">
        <v>0.943631</v>
      </c>
      <c r="M1510">
        <v>7.4434499999999999E-4</v>
      </c>
      <c r="N1510">
        <v>70.197000000000003</v>
      </c>
      <c r="O1510">
        <v>53.119</v>
      </c>
      <c r="P1510">
        <v>54.859000000000002</v>
      </c>
      <c r="Q1510">
        <v>2.1884999999999999</v>
      </c>
      <c r="R1510">
        <v>68330000</v>
      </c>
      <c r="S1510">
        <v>279</v>
      </c>
      <c r="T1510">
        <v>1.83867859256721</v>
      </c>
      <c r="U1510">
        <v>2.0220318237454099E-2</v>
      </c>
      <c r="V1510">
        <v>21.213294982910199</v>
      </c>
      <c r="W1510">
        <v>20.756532669067401</v>
      </c>
      <c r="X1510">
        <v>23.266337394714402</v>
      </c>
      <c r="Y1510">
        <f t="shared" si="23"/>
        <v>2.0530424118042028</v>
      </c>
      <c r="Z1510" t="s">
        <v>9088</v>
      </c>
      <c r="AA1510">
        <v>279</v>
      </c>
      <c r="AB1510" t="s">
        <v>9088</v>
      </c>
      <c r="AC1510" t="s">
        <v>9088</v>
      </c>
      <c r="AD1510" t="s">
        <v>18047</v>
      </c>
      <c r="AE1510" t="s">
        <v>18048</v>
      </c>
      <c r="AF1510">
        <v>8266</v>
      </c>
      <c r="AG1510" t="s">
        <v>9091</v>
      </c>
      <c r="AH1510" t="s">
        <v>18049</v>
      </c>
      <c r="AI1510">
        <v>3</v>
      </c>
    </row>
    <row r="1511" spans="1:35" x14ac:dyDescent="0.2">
      <c r="A1511" t="s">
        <v>653</v>
      </c>
      <c r="B1511">
        <v>-1.9658056497573899</v>
      </c>
      <c r="C1511">
        <v>-1.7977155447006199</v>
      </c>
      <c r="D1511">
        <v>1.9658056497573899</v>
      </c>
      <c r="E1511" t="s">
        <v>1861</v>
      </c>
      <c r="F1511">
        <v>3</v>
      </c>
      <c r="I1511">
        <v>2353</v>
      </c>
      <c r="J1511" t="s">
        <v>14701</v>
      </c>
      <c r="K1511" t="s">
        <v>46</v>
      </c>
      <c r="L1511">
        <v>0.918184</v>
      </c>
      <c r="M1511" s="2">
        <v>4.6991600000000002E-17</v>
      </c>
      <c r="N1511">
        <v>107.2</v>
      </c>
      <c r="O1511">
        <v>103.98</v>
      </c>
      <c r="P1511">
        <v>58.671999999999997</v>
      </c>
      <c r="Q1511">
        <v>-1.8063</v>
      </c>
      <c r="R1511">
        <v>243870000</v>
      </c>
      <c r="S1511">
        <v>54</v>
      </c>
      <c r="T1511">
        <v>2.1571162478457899</v>
      </c>
      <c r="U1511">
        <v>1.2791139240506301E-2</v>
      </c>
      <c r="V1511">
        <v>20.157795906066902</v>
      </c>
      <c r="W1511">
        <v>20.613611221313501</v>
      </c>
      <c r="X1511">
        <v>24.165213584899899</v>
      </c>
      <c r="Y1511">
        <f t="shared" si="23"/>
        <v>4.0074176788329972</v>
      </c>
      <c r="Z1511" t="s">
        <v>1155</v>
      </c>
      <c r="AA1511">
        <v>54</v>
      </c>
      <c r="AB1511" t="s">
        <v>1155</v>
      </c>
      <c r="AC1511" t="s">
        <v>1155</v>
      </c>
      <c r="AD1511" t="s">
        <v>14556</v>
      </c>
      <c r="AE1511" t="s">
        <v>14557</v>
      </c>
      <c r="AF1511">
        <v>8269</v>
      </c>
      <c r="AG1511" t="s">
        <v>1158</v>
      </c>
      <c r="AH1511" t="s">
        <v>18050</v>
      </c>
      <c r="AI1511" t="s">
        <v>1977</v>
      </c>
    </row>
    <row r="1512" spans="1:35" x14ac:dyDescent="0.2">
      <c r="A1512" t="s">
        <v>653</v>
      </c>
      <c r="B1512">
        <v>-1.3852572441101101</v>
      </c>
      <c r="C1512">
        <v>-2.5289430618286102</v>
      </c>
      <c r="D1512">
        <v>2.5289430618286102</v>
      </c>
      <c r="E1512" t="s">
        <v>1861</v>
      </c>
      <c r="F1512">
        <v>3</v>
      </c>
      <c r="I1512">
        <v>2460</v>
      </c>
      <c r="J1512" t="s">
        <v>14701</v>
      </c>
      <c r="K1512" t="s">
        <v>46</v>
      </c>
      <c r="L1512">
        <v>0.98124</v>
      </c>
      <c r="M1512">
        <v>1.7189500000000001E-4</v>
      </c>
      <c r="N1512">
        <v>59.55</v>
      </c>
      <c r="O1512">
        <v>51.929000000000002</v>
      </c>
      <c r="P1512">
        <v>53.481000000000002</v>
      </c>
      <c r="Q1512">
        <v>-0.51241999999999999</v>
      </c>
      <c r="R1512">
        <v>1057200000</v>
      </c>
      <c r="S1512">
        <v>1428</v>
      </c>
      <c r="T1512">
        <v>2.4524248218799398</v>
      </c>
      <c r="U1512">
        <v>8.6082578046324295E-3</v>
      </c>
      <c r="V1512">
        <v>25.0276651382446</v>
      </c>
      <c r="W1512">
        <v>23.6733589172363</v>
      </c>
      <c r="X1512">
        <v>26.817661285400401</v>
      </c>
      <c r="Y1512">
        <f t="shared" si="23"/>
        <v>1.7899961471558008</v>
      </c>
      <c r="Z1512" t="s">
        <v>9545</v>
      </c>
      <c r="AA1512" t="s">
        <v>14562</v>
      </c>
      <c r="AB1512" t="s">
        <v>9547</v>
      </c>
      <c r="AC1512" t="s">
        <v>9547</v>
      </c>
      <c r="AD1512" t="s">
        <v>14563</v>
      </c>
      <c r="AE1512" t="s">
        <v>9557</v>
      </c>
      <c r="AF1512">
        <v>8277</v>
      </c>
      <c r="AG1512" t="s">
        <v>9550</v>
      </c>
      <c r="AH1512" t="s">
        <v>18051</v>
      </c>
      <c r="AI1512" t="s">
        <v>1977</v>
      </c>
    </row>
    <row r="1513" spans="1:35" x14ac:dyDescent="0.2">
      <c r="A1513" t="s">
        <v>2092</v>
      </c>
      <c r="B1513">
        <v>-1.79877257347107</v>
      </c>
      <c r="C1513">
        <v>-1.3114317655563399</v>
      </c>
      <c r="D1513">
        <v>1.79877257347107</v>
      </c>
      <c r="E1513" t="s">
        <v>1861</v>
      </c>
      <c r="F1513">
        <v>3</v>
      </c>
      <c r="I1513">
        <v>2483</v>
      </c>
      <c r="J1513" t="s">
        <v>14701</v>
      </c>
      <c r="K1513" t="s">
        <v>46</v>
      </c>
      <c r="L1513">
        <v>0.76419800000000004</v>
      </c>
      <c r="M1513">
        <v>1.7980399999999999E-4</v>
      </c>
      <c r="N1513">
        <v>71.084999999999994</v>
      </c>
      <c r="O1513">
        <v>53.167999999999999</v>
      </c>
      <c r="P1513">
        <v>49.993000000000002</v>
      </c>
      <c r="Q1513">
        <v>-0.73623000000000005</v>
      </c>
      <c r="R1513">
        <v>164600000</v>
      </c>
      <c r="S1513">
        <v>797</v>
      </c>
      <c r="T1513">
        <v>1.84309585624769</v>
      </c>
      <c r="U1513">
        <v>2.01476923076923E-2</v>
      </c>
      <c r="V1513">
        <v>19.874937057495099</v>
      </c>
      <c r="W1513">
        <v>20.934066772460898</v>
      </c>
      <c r="X1513">
        <v>23.927860260009801</v>
      </c>
      <c r="Y1513">
        <f t="shared" si="23"/>
        <v>4.0529232025147017</v>
      </c>
      <c r="Z1513" t="s">
        <v>9612</v>
      </c>
      <c r="AA1513" t="s">
        <v>14571</v>
      </c>
      <c r="AB1513" t="s">
        <v>9614</v>
      </c>
      <c r="AC1513" t="s">
        <v>9614</v>
      </c>
      <c r="AD1513" t="s">
        <v>14572</v>
      </c>
      <c r="AE1513" t="s">
        <v>14573</v>
      </c>
      <c r="AF1513">
        <v>8280</v>
      </c>
      <c r="AG1513" t="s">
        <v>9617</v>
      </c>
      <c r="AH1513" t="s">
        <v>18052</v>
      </c>
      <c r="AI1513" t="s">
        <v>1977</v>
      </c>
    </row>
    <row r="1514" spans="1:35" x14ac:dyDescent="0.2">
      <c r="A1514" t="s">
        <v>89</v>
      </c>
      <c r="B1514">
        <v>-2.4091715812683101</v>
      </c>
      <c r="C1514">
        <v>0</v>
      </c>
      <c r="D1514">
        <v>2.4091715812683101</v>
      </c>
      <c r="E1514" t="s">
        <v>1861</v>
      </c>
      <c r="F1514">
        <v>3</v>
      </c>
      <c r="I1514">
        <v>3559</v>
      </c>
      <c r="J1514" t="s">
        <v>14701</v>
      </c>
      <c r="K1514" t="s">
        <v>46</v>
      </c>
      <c r="L1514">
        <v>0.99458800000000003</v>
      </c>
      <c r="M1514" s="2">
        <v>2.20614E-38</v>
      </c>
      <c r="N1514">
        <v>166.29</v>
      </c>
      <c r="O1514">
        <v>150.63999999999999</v>
      </c>
      <c r="P1514">
        <v>153.77000000000001</v>
      </c>
      <c r="Q1514">
        <v>1.2361</v>
      </c>
      <c r="R1514">
        <v>2581300000</v>
      </c>
      <c r="S1514">
        <v>33</v>
      </c>
      <c r="T1514">
        <v>2.30498431417044</v>
      </c>
      <c r="U1514">
        <v>1.04938271604938E-2</v>
      </c>
      <c r="V1514">
        <v>25.542601585388201</v>
      </c>
      <c r="W1514">
        <v>26.2356052398682</v>
      </c>
      <c r="X1514">
        <v>28.308967590331999</v>
      </c>
      <c r="Y1514">
        <f t="shared" si="23"/>
        <v>2.7663660049437979</v>
      </c>
      <c r="Z1514" t="s">
        <v>12750</v>
      </c>
      <c r="AA1514" t="s">
        <v>14676</v>
      </c>
      <c r="AB1514" t="s">
        <v>12752</v>
      </c>
      <c r="AC1514" t="s">
        <v>12752</v>
      </c>
      <c r="AD1514" t="s">
        <v>14677</v>
      </c>
      <c r="AE1514" t="s">
        <v>14678</v>
      </c>
      <c r="AF1514">
        <v>8359</v>
      </c>
      <c r="AG1514" t="s">
        <v>12755</v>
      </c>
      <c r="AH1514" t="s">
        <v>18075</v>
      </c>
      <c r="AI1514" t="s">
        <v>1977</v>
      </c>
    </row>
    <row r="1515" spans="1:35" x14ac:dyDescent="0.2">
      <c r="A1515" t="s">
        <v>183</v>
      </c>
      <c r="B1515">
        <v>2.20179986953735</v>
      </c>
      <c r="C1515">
        <v>-1.79457676410675</v>
      </c>
      <c r="D1515">
        <v>-2.20179986953735</v>
      </c>
      <c r="E1515" t="s">
        <v>1861</v>
      </c>
      <c r="F1515">
        <v>3</v>
      </c>
      <c r="I1515">
        <v>3597</v>
      </c>
      <c r="J1515" t="s">
        <v>14701</v>
      </c>
      <c r="K1515" t="s">
        <v>46</v>
      </c>
      <c r="L1515">
        <v>0.83594100000000005</v>
      </c>
      <c r="M1515" s="2">
        <v>3.5611200000000002E-16</v>
      </c>
      <c r="N1515">
        <v>114.2</v>
      </c>
      <c r="O1515">
        <v>96.1</v>
      </c>
      <c r="P1515">
        <v>114.2</v>
      </c>
      <c r="Q1515">
        <v>-0.68945999999999996</v>
      </c>
      <c r="R1515">
        <v>214840000</v>
      </c>
      <c r="S1515">
        <v>32</v>
      </c>
      <c r="T1515">
        <v>2.3060575075988599</v>
      </c>
      <c r="U1515">
        <v>1.04946996466431E-2</v>
      </c>
      <c r="V1515">
        <v>25.0348224639893</v>
      </c>
      <c r="W1515">
        <v>23.068235397338899</v>
      </c>
      <c r="X1515">
        <v>22.164690971374501</v>
      </c>
      <c r="Y1515">
        <f t="shared" si="23"/>
        <v>-2.8701314926147994</v>
      </c>
      <c r="Z1515" t="s">
        <v>12824</v>
      </c>
      <c r="AA1515">
        <v>32</v>
      </c>
      <c r="AB1515" t="s">
        <v>12824</v>
      </c>
      <c r="AC1515" t="s">
        <v>12824</v>
      </c>
      <c r="AD1515" t="s">
        <v>18076</v>
      </c>
      <c r="AE1515" t="s">
        <v>18077</v>
      </c>
      <c r="AF1515">
        <v>8363</v>
      </c>
      <c r="AG1515" t="s">
        <v>12827</v>
      </c>
      <c r="AH1515" t="s">
        <v>18078</v>
      </c>
      <c r="AI1515" t="s">
        <v>1977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587"/>
  <sheetViews>
    <sheetView zoomScaleNormal="100" workbookViewId="0">
      <selection activeCell="J36" sqref="J36"/>
    </sheetView>
  </sheetViews>
  <sheetFormatPr baseColWidth="10" defaultColWidth="8.83203125" defaultRowHeight="15" x14ac:dyDescent="0.2"/>
  <cols>
    <col min="1" max="1" width="12.1640625" customWidth="1"/>
    <col min="2" max="2" width="20.83203125" customWidth="1"/>
    <col min="3" max="3" width="13.6640625" customWidth="1"/>
    <col min="4" max="1025" width="8.5" customWidth="1"/>
  </cols>
  <sheetData>
    <row r="1" spans="1:3" x14ac:dyDescent="0.2">
      <c r="A1" t="s">
        <v>22</v>
      </c>
      <c r="B1" t="s">
        <v>19293</v>
      </c>
      <c r="C1" t="s">
        <v>19294</v>
      </c>
    </row>
    <row r="2" spans="1:3" x14ac:dyDescent="0.2">
      <c r="A2" t="s">
        <v>58</v>
      </c>
      <c r="B2">
        <v>-2.17032909393305</v>
      </c>
      <c r="C2">
        <f t="shared" ref="C2:C65" si="0">ABS(B2)</f>
        <v>2.17032909393305</v>
      </c>
    </row>
    <row r="3" spans="1:3" x14ac:dyDescent="0.2">
      <c r="A3" t="s">
        <v>84</v>
      </c>
      <c r="B3">
        <v>3.4421086311340998</v>
      </c>
      <c r="C3">
        <f t="shared" si="0"/>
        <v>3.4421086311340998</v>
      </c>
    </row>
    <row r="4" spans="1:3" x14ac:dyDescent="0.2">
      <c r="A4" t="s">
        <v>108</v>
      </c>
      <c r="B4">
        <v>-2.3867340087890998</v>
      </c>
      <c r="C4">
        <f t="shared" si="0"/>
        <v>2.3867340087890998</v>
      </c>
    </row>
    <row r="5" spans="1:3" x14ac:dyDescent="0.2">
      <c r="A5" t="s">
        <v>178</v>
      </c>
      <c r="B5">
        <v>-1.9657192230225</v>
      </c>
      <c r="C5">
        <f t="shared" si="0"/>
        <v>1.9657192230225</v>
      </c>
    </row>
    <row r="6" spans="1:3" x14ac:dyDescent="0.2">
      <c r="A6" t="s">
        <v>189</v>
      </c>
      <c r="B6">
        <v>-1.5812072753905999</v>
      </c>
      <c r="C6">
        <f t="shared" si="0"/>
        <v>1.5812072753905999</v>
      </c>
    </row>
    <row r="7" spans="1:3" x14ac:dyDescent="0.2">
      <c r="A7" t="s">
        <v>196</v>
      </c>
      <c r="B7">
        <v>-3.1308612823485999</v>
      </c>
      <c r="C7">
        <f t="shared" si="0"/>
        <v>3.1308612823485999</v>
      </c>
    </row>
    <row r="8" spans="1:3" x14ac:dyDescent="0.2">
      <c r="A8" t="s">
        <v>270</v>
      </c>
      <c r="B8">
        <v>-1.7435312271118</v>
      </c>
      <c r="C8">
        <f t="shared" si="0"/>
        <v>1.7435312271118</v>
      </c>
    </row>
    <row r="9" spans="1:3" x14ac:dyDescent="0.2">
      <c r="A9" t="s">
        <v>322</v>
      </c>
      <c r="B9">
        <v>-2.1808385848999001</v>
      </c>
      <c r="C9">
        <f t="shared" si="0"/>
        <v>2.1808385848999001</v>
      </c>
    </row>
    <row r="10" spans="1:3" x14ac:dyDescent="0.2">
      <c r="A10" t="s">
        <v>330</v>
      </c>
      <c r="B10">
        <v>3.1210031509399001</v>
      </c>
      <c r="C10">
        <f t="shared" si="0"/>
        <v>3.1210031509399001</v>
      </c>
    </row>
    <row r="11" spans="1:3" x14ac:dyDescent="0.2">
      <c r="A11" t="s">
        <v>355</v>
      </c>
      <c r="B11">
        <v>-2.1231393814086998</v>
      </c>
      <c r="C11">
        <f t="shared" si="0"/>
        <v>2.1231393814086998</v>
      </c>
    </row>
    <row r="12" spans="1:3" x14ac:dyDescent="0.2">
      <c r="A12" t="s">
        <v>390</v>
      </c>
      <c r="B12">
        <v>-1.6869459152221999</v>
      </c>
      <c r="C12">
        <f t="shared" si="0"/>
        <v>1.6869459152221999</v>
      </c>
    </row>
    <row r="13" spans="1:3" x14ac:dyDescent="0.2">
      <c r="A13" t="s">
        <v>403</v>
      </c>
      <c r="B13">
        <v>-1.3275947570801001</v>
      </c>
      <c r="C13">
        <f t="shared" si="0"/>
        <v>1.3275947570801001</v>
      </c>
    </row>
    <row r="14" spans="1:3" x14ac:dyDescent="0.2">
      <c r="A14" t="s">
        <v>417</v>
      </c>
      <c r="B14">
        <v>4.4134979248047497</v>
      </c>
      <c r="C14">
        <f t="shared" si="0"/>
        <v>4.4134979248047497</v>
      </c>
    </row>
    <row r="15" spans="1:3" x14ac:dyDescent="0.2">
      <c r="A15" t="s">
        <v>488</v>
      </c>
      <c r="B15">
        <v>-2.7159118652343999</v>
      </c>
      <c r="C15">
        <f t="shared" si="0"/>
        <v>2.7159118652343999</v>
      </c>
    </row>
    <row r="16" spans="1:3" x14ac:dyDescent="0.2">
      <c r="A16" t="s">
        <v>593</v>
      </c>
      <c r="B16">
        <v>-1.4271993637083999</v>
      </c>
      <c r="C16">
        <f t="shared" si="0"/>
        <v>1.4271993637083999</v>
      </c>
    </row>
    <row r="17" spans="1:3" x14ac:dyDescent="0.2">
      <c r="A17" t="s">
        <v>648</v>
      </c>
      <c r="B17">
        <v>2.9351043701171999</v>
      </c>
      <c r="C17">
        <f t="shared" si="0"/>
        <v>2.9351043701171999</v>
      </c>
    </row>
    <row r="18" spans="1:3" x14ac:dyDescent="0.2">
      <c r="A18" t="s">
        <v>664</v>
      </c>
      <c r="B18">
        <v>-2.0908985137939999</v>
      </c>
      <c r="C18">
        <f t="shared" si="0"/>
        <v>2.0908985137939999</v>
      </c>
    </row>
    <row r="19" spans="1:3" x14ac:dyDescent="0.2">
      <c r="A19" t="s">
        <v>693</v>
      </c>
      <c r="B19">
        <v>-2.1693153381347998</v>
      </c>
      <c r="C19">
        <f t="shared" si="0"/>
        <v>2.1693153381347998</v>
      </c>
    </row>
    <row r="20" spans="1:3" x14ac:dyDescent="0.2">
      <c r="A20" t="s">
        <v>705</v>
      </c>
      <c r="B20">
        <v>1.0844469070434</v>
      </c>
      <c r="C20">
        <f t="shared" si="0"/>
        <v>1.0844469070434</v>
      </c>
    </row>
    <row r="21" spans="1:3" x14ac:dyDescent="0.2">
      <c r="A21" t="s">
        <v>726</v>
      </c>
      <c r="B21">
        <v>4.4058198928832999</v>
      </c>
      <c r="C21">
        <f t="shared" si="0"/>
        <v>4.4058198928832999</v>
      </c>
    </row>
    <row r="22" spans="1:3" x14ac:dyDescent="0.2">
      <c r="A22" t="s">
        <v>740</v>
      </c>
      <c r="B22">
        <v>-2.6367139816284002</v>
      </c>
      <c r="C22">
        <f t="shared" si="0"/>
        <v>2.6367139816284002</v>
      </c>
    </row>
    <row r="23" spans="1:3" x14ac:dyDescent="0.2">
      <c r="A23" t="s">
        <v>745</v>
      </c>
      <c r="B23">
        <v>3.4026241302489999</v>
      </c>
      <c r="C23">
        <f t="shared" si="0"/>
        <v>3.4026241302489999</v>
      </c>
    </row>
    <row r="24" spans="1:3" x14ac:dyDescent="0.2">
      <c r="A24" t="s">
        <v>772</v>
      </c>
      <c r="B24">
        <v>3.3389244079589999</v>
      </c>
      <c r="C24">
        <f t="shared" si="0"/>
        <v>3.3389244079589999</v>
      </c>
    </row>
    <row r="25" spans="1:3" x14ac:dyDescent="0.2">
      <c r="A25" t="s">
        <v>801</v>
      </c>
      <c r="B25">
        <v>3.6244592666625999</v>
      </c>
      <c r="C25">
        <f t="shared" si="0"/>
        <v>3.6244592666625999</v>
      </c>
    </row>
    <row r="26" spans="1:3" x14ac:dyDescent="0.2">
      <c r="A26" t="s">
        <v>871</v>
      </c>
      <c r="B26">
        <v>3.8179907798767001</v>
      </c>
      <c r="C26">
        <f t="shared" si="0"/>
        <v>3.8179907798767001</v>
      </c>
    </row>
    <row r="27" spans="1:3" x14ac:dyDescent="0.2">
      <c r="A27" t="s">
        <v>881</v>
      </c>
      <c r="B27">
        <v>-0.93605327606199795</v>
      </c>
      <c r="C27">
        <f t="shared" si="0"/>
        <v>0.93605327606199795</v>
      </c>
    </row>
    <row r="28" spans="1:3" x14ac:dyDescent="0.2">
      <c r="A28" t="s">
        <v>908</v>
      </c>
      <c r="B28">
        <v>4.2557406425476003</v>
      </c>
      <c r="C28">
        <f t="shared" si="0"/>
        <v>4.2557406425476003</v>
      </c>
    </row>
    <row r="29" spans="1:3" x14ac:dyDescent="0.2">
      <c r="A29" t="s">
        <v>919</v>
      </c>
      <c r="B29">
        <v>-1.9817161560059</v>
      </c>
      <c r="C29">
        <f t="shared" si="0"/>
        <v>1.9817161560059</v>
      </c>
    </row>
    <row r="30" spans="1:3" x14ac:dyDescent="0.2">
      <c r="A30" t="s">
        <v>937</v>
      </c>
      <c r="B30">
        <v>-2.7941856384277002</v>
      </c>
      <c r="C30">
        <f t="shared" si="0"/>
        <v>2.7941856384277002</v>
      </c>
    </row>
    <row r="31" spans="1:3" x14ac:dyDescent="0.2">
      <c r="A31" t="s">
        <v>962</v>
      </c>
      <c r="B31">
        <v>-2.3028249740600999</v>
      </c>
      <c r="C31">
        <f t="shared" si="0"/>
        <v>2.3028249740600999</v>
      </c>
    </row>
    <row r="32" spans="1:3" x14ac:dyDescent="0.2">
      <c r="A32" t="s">
        <v>969</v>
      </c>
      <c r="B32">
        <v>-2.3778018951415998</v>
      </c>
      <c r="C32">
        <f t="shared" si="0"/>
        <v>2.3778018951415998</v>
      </c>
    </row>
    <row r="33" spans="1:3" x14ac:dyDescent="0.2">
      <c r="A33" t="s">
        <v>1014</v>
      </c>
      <c r="B33">
        <v>-1.66157913208</v>
      </c>
      <c r="C33">
        <f t="shared" si="0"/>
        <v>1.66157913208</v>
      </c>
    </row>
    <row r="34" spans="1:3" x14ac:dyDescent="0.2">
      <c r="A34" t="s">
        <v>1029</v>
      </c>
      <c r="B34">
        <v>2.6344795227050999</v>
      </c>
      <c r="C34">
        <f t="shared" si="0"/>
        <v>2.6344795227050999</v>
      </c>
    </row>
    <row r="35" spans="1:3" x14ac:dyDescent="0.2">
      <c r="A35" t="s">
        <v>1045</v>
      </c>
      <c r="B35">
        <v>-1.2340173721312999</v>
      </c>
      <c r="C35">
        <f t="shared" si="0"/>
        <v>1.2340173721312999</v>
      </c>
    </row>
    <row r="36" spans="1:3" x14ac:dyDescent="0.2">
      <c r="A36" t="s">
        <v>1095</v>
      </c>
      <c r="B36">
        <v>0.80000877380369995</v>
      </c>
      <c r="C36">
        <f t="shared" si="0"/>
        <v>0.80000877380369995</v>
      </c>
    </row>
    <row r="37" spans="1:3" x14ac:dyDescent="0.2">
      <c r="A37" t="s">
        <v>1150</v>
      </c>
      <c r="B37">
        <v>-3.1887741088867001</v>
      </c>
      <c r="C37">
        <f t="shared" si="0"/>
        <v>3.1887741088867001</v>
      </c>
    </row>
    <row r="38" spans="1:3" x14ac:dyDescent="0.2">
      <c r="A38" t="s">
        <v>1155</v>
      </c>
      <c r="B38">
        <v>3.9157862663268999</v>
      </c>
      <c r="C38">
        <f t="shared" si="0"/>
        <v>3.9157862663268999</v>
      </c>
    </row>
    <row r="39" spans="1:3" x14ac:dyDescent="0.2">
      <c r="A39" t="s">
        <v>1162</v>
      </c>
      <c r="B39">
        <v>-1.7209901809693</v>
      </c>
      <c r="C39">
        <f t="shared" si="0"/>
        <v>1.7209901809693</v>
      </c>
    </row>
    <row r="40" spans="1:3" x14ac:dyDescent="0.2">
      <c r="A40" t="s">
        <v>1203</v>
      </c>
      <c r="B40">
        <v>-3.1827316284178999</v>
      </c>
      <c r="C40">
        <f t="shared" si="0"/>
        <v>3.1827316284178999</v>
      </c>
    </row>
    <row r="41" spans="1:3" x14ac:dyDescent="0.2">
      <c r="A41" t="s">
        <v>1218</v>
      </c>
      <c r="B41">
        <v>-1.48335456848145</v>
      </c>
      <c r="C41">
        <f t="shared" si="0"/>
        <v>1.48335456848145</v>
      </c>
    </row>
    <row r="42" spans="1:3" x14ac:dyDescent="0.2">
      <c r="A42" t="s">
        <v>1316</v>
      </c>
      <c r="B42">
        <v>-2.6079521179199001</v>
      </c>
      <c r="C42">
        <f t="shared" si="0"/>
        <v>2.6079521179199001</v>
      </c>
    </row>
    <row r="43" spans="1:3" x14ac:dyDescent="0.2">
      <c r="A43" t="s">
        <v>1354</v>
      </c>
      <c r="B43">
        <v>4.2277336120605504</v>
      </c>
      <c r="C43">
        <f t="shared" si="0"/>
        <v>4.2277336120605504</v>
      </c>
    </row>
    <row r="44" spans="1:3" x14ac:dyDescent="0.2">
      <c r="A44" t="s">
        <v>1453</v>
      </c>
      <c r="B44">
        <v>0.86520957946780197</v>
      </c>
      <c r="C44">
        <f t="shared" si="0"/>
        <v>0.86520957946780197</v>
      </c>
    </row>
    <row r="45" spans="1:3" x14ac:dyDescent="0.2">
      <c r="A45" t="s">
        <v>1458</v>
      </c>
      <c r="B45">
        <v>-1.5937404632568</v>
      </c>
      <c r="C45">
        <f t="shared" si="0"/>
        <v>1.5937404632568</v>
      </c>
    </row>
    <row r="46" spans="1:3" x14ac:dyDescent="0.2">
      <c r="A46" t="s">
        <v>1477</v>
      </c>
      <c r="B46">
        <v>2.7970256805420002</v>
      </c>
      <c r="C46">
        <f t="shared" si="0"/>
        <v>2.7970256805420002</v>
      </c>
    </row>
    <row r="47" spans="1:3" x14ac:dyDescent="0.2">
      <c r="A47" t="s">
        <v>1501</v>
      </c>
      <c r="B47">
        <v>-3.5222902297973002</v>
      </c>
      <c r="C47">
        <f t="shared" si="0"/>
        <v>3.5222902297973002</v>
      </c>
    </row>
    <row r="48" spans="1:3" x14ac:dyDescent="0.2">
      <c r="A48" t="s">
        <v>1521</v>
      </c>
      <c r="B48">
        <v>-1.4463310241698999</v>
      </c>
      <c r="C48">
        <f t="shared" si="0"/>
        <v>1.4463310241698999</v>
      </c>
    </row>
    <row r="49" spans="1:3" x14ac:dyDescent="0.2">
      <c r="A49" t="s">
        <v>1540</v>
      </c>
      <c r="B49">
        <v>-2.3567466735839999</v>
      </c>
      <c r="C49">
        <f t="shared" si="0"/>
        <v>2.3567466735839999</v>
      </c>
    </row>
    <row r="50" spans="1:3" x14ac:dyDescent="0.2">
      <c r="A50" t="s">
        <v>1572</v>
      </c>
      <c r="B50">
        <v>2.4285011291504</v>
      </c>
      <c r="C50">
        <f t="shared" si="0"/>
        <v>2.4285011291504</v>
      </c>
    </row>
    <row r="51" spans="1:3" x14ac:dyDescent="0.2">
      <c r="A51" t="s">
        <v>1598</v>
      </c>
      <c r="B51">
        <v>-2.1563692092896001</v>
      </c>
      <c r="C51">
        <f t="shared" si="0"/>
        <v>2.1563692092896001</v>
      </c>
    </row>
    <row r="52" spans="1:3" x14ac:dyDescent="0.2">
      <c r="A52" t="s">
        <v>1610</v>
      </c>
      <c r="B52">
        <v>-2.0578107833861998</v>
      </c>
      <c r="C52">
        <f t="shared" si="0"/>
        <v>2.0578107833861998</v>
      </c>
    </row>
    <row r="53" spans="1:3" x14ac:dyDescent="0.2">
      <c r="A53" t="s">
        <v>1639</v>
      </c>
      <c r="B53">
        <v>-1.9749622344971001</v>
      </c>
      <c r="C53">
        <f t="shared" si="0"/>
        <v>1.9749622344971001</v>
      </c>
    </row>
    <row r="54" spans="1:3" x14ac:dyDescent="0.2">
      <c r="A54" t="s">
        <v>1672</v>
      </c>
      <c r="B54">
        <v>-0.85935497283940199</v>
      </c>
      <c r="C54">
        <f t="shared" si="0"/>
        <v>0.85935497283940199</v>
      </c>
    </row>
    <row r="55" spans="1:3" x14ac:dyDescent="0.2">
      <c r="A55" t="s">
        <v>1679</v>
      </c>
      <c r="B55">
        <v>-4.0153970718384002</v>
      </c>
      <c r="C55">
        <f t="shared" si="0"/>
        <v>4.0153970718384002</v>
      </c>
    </row>
    <row r="56" spans="1:3" x14ac:dyDescent="0.2">
      <c r="A56" t="s">
        <v>1730</v>
      </c>
      <c r="B56">
        <v>5.4759187698364</v>
      </c>
      <c r="C56">
        <f t="shared" si="0"/>
        <v>5.4759187698364</v>
      </c>
    </row>
    <row r="57" spans="1:3" x14ac:dyDescent="0.2">
      <c r="A57" t="s">
        <v>1788</v>
      </c>
      <c r="B57">
        <v>4.7538175582886</v>
      </c>
      <c r="C57">
        <f t="shared" si="0"/>
        <v>4.7538175582886</v>
      </c>
    </row>
    <row r="58" spans="1:3" x14ac:dyDescent="0.2">
      <c r="A58" t="s">
        <v>1856</v>
      </c>
      <c r="B58">
        <v>-1.8556518554688</v>
      </c>
      <c r="C58">
        <f t="shared" si="0"/>
        <v>1.8556518554688</v>
      </c>
    </row>
    <row r="59" spans="1:3" x14ac:dyDescent="0.2">
      <c r="A59" t="s">
        <v>1901</v>
      </c>
      <c r="B59">
        <v>4.0006303787231001</v>
      </c>
      <c r="C59">
        <f t="shared" si="0"/>
        <v>4.0006303787231001</v>
      </c>
    </row>
    <row r="60" spans="1:3" x14ac:dyDescent="0.2">
      <c r="A60" t="s">
        <v>1906</v>
      </c>
      <c r="B60">
        <v>-3.3121881484985001</v>
      </c>
      <c r="C60">
        <f t="shared" si="0"/>
        <v>3.3121881484985001</v>
      </c>
    </row>
    <row r="61" spans="1:3" x14ac:dyDescent="0.2">
      <c r="A61" t="s">
        <v>1920</v>
      </c>
      <c r="B61">
        <v>-1.3023490905762001</v>
      </c>
      <c r="C61">
        <f t="shared" si="0"/>
        <v>1.3023490905762001</v>
      </c>
    </row>
    <row r="62" spans="1:3" x14ac:dyDescent="0.2">
      <c r="A62" t="s">
        <v>1956</v>
      </c>
      <c r="B62">
        <v>2.4901399612427002</v>
      </c>
      <c r="C62">
        <f t="shared" si="0"/>
        <v>2.4901399612427002</v>
      </c>
    </row>
    <row r="63" spans="1:3" x14ac:dyDescent="0.2">
      <c r="A63" t="s">
        <v>1963</v>
      </c>
      <c r="B63">
        <v>1.7742681503296001</v>
      </c>
      <c r="C63">
        <f t="shared" si="0"/>
        <v>1.7742681503296001</v>
      </c>
    </row>
    <row r="64" spans="1:3" x14ac:dyDescent="0.2">
      <c r="A64" t="s">
        <v>2009</v>
      </c>
      <c r="B64">
        <v>1.9672050476073999</v>
      </c>
      <c r="C64">
        <f t="shared" si="0"/>
        <v>1.9672050476073999</v>
      </c>
    </row>
    <row r="65" spans="1:3" x14ac:dyDescent="0.2">
      <c r="A65" t="s">
        <v>2028</v>
      </c>
      <c r="B65">
        <v>2.2026243209839</v>
      </c>
      <c r="C65">
        <f t="shared" si="0"/>
        <v>2.2026243209839</v>
      </c>
    </row>
    <row r="66" spans="1:3" x14ac:dyDescent="0.2">
      <c r="A66" t="s">
        <v>2072</v>
      </c>
      <c r="B66">
        <v>2.4999656677246</v>
      </c>
      <c r="C66">
        <f t="shared" ref="C66:C129" si="1">ABS(B66)</f>
        <v>2.4999656677246</v>
      </c>
    </row>
    <row r="67" spans="1:3" x14ac:dyDescent="0.2">
      <c r="A67" t="s">
        <v>2077</v>
      </c>
      <c r="B67">
        <v>2.8246302604674498</v>
      </c>
      <c r="C67">
        <f t="shared" si="1"/>
        <v>2.8246302604674498</v>
      </c>
    </row>
    <row r="68" spans="1:3" x14ac:dyDescent="0.2">
      <c r="A68" t="s">
        <v>2115</v>
      </c>
      <c r="B68">
        <v>3.5547132492065998</v>
      </c>
      <c r="C68">
        <f t="shared" si="1"/>
        <v>3.5547132492065998</v>
      </c>
    </row>
    <row r="69" spans="1:3" x14ac:dyDescent="0.2">
      <c r="A69" t="s">
        <v>2144</v>
      </c>
      <c r="B69">
        <v>3.3828296661377002</v>
      </c>
      <c r="C69">
        <f t="shared" si="1"/>
        <v>3.3828296661377002</v>
      </c>
    </row>
    <row r="70" spans="1:3" x14ac:dyDescent="0.2">
      <c r="A70" t="s">
        <v>2190</v>
      </c>
      <c r="B70">
        <v>-2.5992941856384002</v>
      </c>
      <c r="C70">
        <f t="shared" si="1"/>
        <v>2.5992941856384002</v>
      </c>
    </row>
    <row r="71" spans="1:3" x14ac:dyDescent="0.2">
      <c r="A71" t="s">
        <v>2213</v>
      </c>
      <c r="B71">
        <v>2.1590795516967001</v>
      </c>
      <c r="C71">
        <f t="shared" si="1"/>
        <v>2.1590795516967001</v>
      </c>
    </row>
    <row r="72" spans="1:3" x14ac:dyDescent="0.2">
      <c r="A72" t="s">
        <v>2230</v>
      </c>
      <c r="B72">
        <v>-2.0633883476257502</v>
      </c>
      <c r="C72">
        <f t="shared" si="1"/>
        <v>2.0633883476257502</v>
      </c>
    </row>
    <row r="73" spans="1:3" x14ac:dyDescent="0.2">
      <c r="A73" t="s">
        <v>2392</v>
      </c>
      <c r="B73">
        <v>3.7221040725707999</v>
      </c>
      <c r="C73">
        <f t="shared" si="1"/>
        <v>3.7221040725707999</v>
      </c>
    </row>
    <row r="74" spans="1:3" x14ac:dyDescent="0.2">
      <c r="A74" t="s">
        <v>2436</v>
      </c>
      <c r="B74">
        <v>-1.173978805542</v>
      </c>
      <c r="C74">
        <f t="shared" si="1"/>
        <v>1.173978805542</v>
      </c>
    </row>
    <row r="75" spans="1:3" x14ac:dyDescent="0.2">
      <c r="A75" t="s">
        <v>2445</v>
      </c>
      <c r="B75">
        <v>1.4323997497558001</v>
      </c>
      <c r="C75">
        <f t="shared" si="1"/>
        <v>1.4323997497558001</v>
      </c>
    </row>
    <row r="76" spans="1:3" x14ac:dyDescent="0.2">
      <c r="A76" t="s">
        <v>2474</v>
      </c>
      <c r="B76">
        <v>1.7217001914978001</v>
      </c>
      <c r="C76">
        <f t="shared" si="1"/>
        <v>1.7217001914978001</v>
      </c>
    </row>
    <row r="77" spans="1:3" x14ac:dyDescent="0.2">
      <c r="A77" t="s">
        <v>2481</v>
      </c>
      <c r="B77">
        <v>-3.3831081390381001</v>
      </c>
      <c r="C77">
        <f t="shared" si="1"/>
        <v>3.3831081390381001</v>
      </c>
    </row>
    <row r="78" spans="1:3" x14ac:dyDescent="0.2">
      <c r="A78" t="s">
        <v>2533</v>
      </c>
      <c r="B78">
        <v>6.0029482841492001</v>
      </c>
      <c r="C78">
        <f t="shared" si="1"/>
        <v>6.0029482841492001</v>
      </c>
    </row>
    <row r="79" spans="1:3" x14ac:dyDescent="0.2">
      <c r="A79" t="s">
        <v>2542</v>
      </c>
      <c r="B79">
        <v>-2.9465942382811998</v>
      </c>
      <c r="C79">
        <f t="shared" si="1"/>
        <v>2.9465942382811998</v>
      </c>
    </row>
    <row r="80" spans="1:3" x14ac:dyDescent="0.2">
      <c r="A80" t="s">
        <v>2564</v>
      </c>
      <c r="B80">
        <v>-0.42905759811400102</v>
      </c>
      <c r="C80">
        <f t="shared" si="1"/>
        <v>0.42905759811400102</v>
      </c>
    </row>
    <row r="81" spans="1:3" x14ac:dyDescent="0.2">
      <c r="A81" t="s">
        <v>2598</v>
      </c>
      <c r="B81">
        <v>2.46178150177</v>
      </c>
      <c r="C81">
        <f t="shared" si="1"/>
        <v>2.46178150177</v>
      </c>
    </row>
    <row r="82" spans="1:3" x14ac:dyDescent="0.2">
      <c r="A82" t="s">
        <v>2614</v>
      </c>
      <c r="B82">
        <v>-1.7304935455321999</v>
      </c>
      <c r="C82">
        <f t="shared" si="1"/>
        <v>1.7304935455321999</v>
      </c>
    </row>
    <row r="83" spans="1:3" x14ac:dyDescent="0.2">
      <c r="A83" t="s">
        <v>2630</v>
      </c>
      <c r="B83">
        <v>5.2167282104492001</v>
      </c>
      <c r="C83">
        <f t="shared" si="1"/>
        <v>5.2167282104492001</v>
      </c>
    </row>
    <row r="84" spans="1:3" x14ac:dyDescent="0.2">
      <c r="A84" t="s">
        <v>2650</v>
      </c>
      <c r="B84">
        <v>-4.86497449874875</v>
      </c>
      <c r="C84">
        <f t="shared" si="1"/>
        <v>4.86497449874875</v>
      </c>
    </row>
    <row r="85" spans="1:3" x14ac:dyDescent="0.2">
      <c r="A85" t="s">
        <v>2659</v>
      </c>
      <c r="B85">
        <v>1.9730806350707999</v>
      </c>
      <c r="C85">
        <f t="shared" si="1"/>
        <v>1.9730806350707999</v>
      </c>
    </row>
    <row r="86" spans="1:3" x14ac:dyDescent="0.2">
      <c r="A86" t="s">
        <v>2666</v>
      </c>
      <c r="B86">
        <v>3.8807363510131498</v>
      </c>
      <c r="C86">
        <f t="shared" si="1"/>
        <v>3.8807363510131498</v>
      </c>
    </row>
    <row r="87" spans="1:3" x14ac:dyDescent="0.2">
      <c r="A87" t="s">
        <v>2673</v>
      </c>
      <c r="B87">
        <v>2.3161983489989999</v>
      </c>
      <c r="C87">
        <f t="shared" si="1"/>
        <v>2.3161983489989999</v>
      </c>
    </row>
    <row r="88" spans="1:3" x14ac:dyDescent="0.2">
      <c r="A88" t="s">
        <v>2761</v>
      </c>
      <c r="B88">
        <v>3.43732929229735</v>
      </c>
      <c r="C88">
        <f t="shared" si="1"/>
        <v>3.43732929229735</v>
      </c>
    </row>
    <row r="89" spans="1:3" x14ac:dyDescent="0.2">
      <c r="A89" t="s">
        <v>2774</v>
      </c>
      <c r="B89">
        <v>2.7558360099792498</v>
      </c>
      <c r="C89">
        <f t="shared" si="1"/>
        <v>2.7558360099792498</v>
      </c>
    </row>
    <row r="90" spans="1:3" x14ac:dyDescent="0.2">
      <c r="A90" t="s">
        <v>2857</v>
      </c>
      <c r="B90">
        <v>-1.8208775520324501</v>
      </c>
      <c r="C90">
        <f t="shared" si="1"/>
        <v>1.8208775520324501</v>
      </c>
    </row>
    <row r="91" spans="1:3" x14ac:dyDescent="0.2">
      <c r="A91" t="s">
        <v>209</v>
      </c>
      <c r="B91">
        <v>2.0473718643188001</v>
      </c>
      <c r="C91">
        <f t="shared" si="1"/>
        <v>2.0473718643188001</v>
      </c>
    </row>
    <row r="92" spans="1:3" x14ac:dyDescent="0.2">
      <c r="A92" t="s">
        <v>216</v>
      </c>
      <c r="B92">
        <v>-2.0498309135436501</v>
      </c>
      <c r="C92">
        <f t="shared" si="1"/>
        <v>2.0498309135436501</v>
      </c>
    </row>
    <row r="93" spans="1:3" x14ac:dyDescent="0.2">
      <c r="A93" t="s">
        <v>2910</v>
      </c>
      <c r="B93">
        <v>2.2070474624633998</v>
      </c>
      <c r="C93">
        <f t="shared" si="1"/>
        <v>2.2070474624633998</v>
      </c>
    </row>
    <row r="94" spans="1:3" x14ac:dyDescent="0.2">
      <c r="A94" t="s">
        <v>245</v>
      </c>
      <c r="B94">
        <v>2.1624040603638002</v>
      </c>
      <c r="C94">
        <f t="shared" si="1"/>
        <v>2.1624040603638002</v>
      </c>
    </row>
    <row r="95" spans="1:3" x14ac:dyDescent="0.2">
      <c r="A95" t="s">
        <v>3017</v>
      </c>
      <c r="B95">
        <v>1.0956420898438</v>
      </c>
      <c r="C95">
        <f t="shared" si="1"/>
        <v>1.0956420898438</v>
      </c>
    </row>
    <row r="96" spans="1:3" x14ac:dyDescent="0.2">
      <c r="A96" t="s">
        <v>255</v>
      </c>
      <c r="B96">
        <v>-1.8385410308837999</v>
      </c>
      <c r="C96">
        <f t="shared" si="1"/>
        <v>1.8385410308837999</v>
      </c>
    </row>
    <row r="97" spans="1:3" x14ac:dyDescent="0.2">
      <c r="A97" t="s">
        <v>3077</v>
      </c>
      <c r="B97">
        <v>1.9420890808105999</v>
      </c>
      <c r="C97">
        <f t="shared" si="1"/>
        <v>1.9420890808105999</v>
      </c>
    </row>
    <row r="98" spans="1:3" x14ac:dyDescent="0.2">
      <c r="A98" t="s">
        <v>263</v>
      </c>
      <c r="B98">
        <v>1.3080539703369001</v>
      </c>
      <c r="C98">
        <f t="shared" si="1"/>
        <v>1.3080539703369001</v>
      </c>
    </row>
    <row r="99" spans="1:3" x14ac:dyDescent="0.2">
      <c r="A99" t="s">
        <v>3129</v>
      </c>
      <c r="B99">
        <v>2.5214285850525502</v>
      </c>
      <c r="C99">
        <f t="shared" si="1"/>
        <v>2.5214285850525502</v>
      </c>
    </row>
    <row r="100" spans="1:3" x14ac:dyDescent="0.2">
      <c r="A100" t="s">
        <v>3196</v>
      </c>
      <c r="B100">
        <v>-2.0524873733521001</v>
      </c>
      <c r="C100">
        <f t="shared" si="1"/>
        <v>2.0524873733521001</v>
      </c>
    </row>
    <row r="101" spans="1:3" x14ac:dyDescent="0.2">
      <c r="A101" t="s">
        <v>3221</v>
      </c>
      <c r="B101">
        <v>2.7829532623290998</v>
      </c>
      <c r="C101">
        <f t="shared" si="1"/>
        <v>2.7829532623290998</v>
      </c>
    </row>
    <row r="102" spans="1:3" x14ac:dyDescent="0.2">
      <c r="A102" t="s">
        <v>277</v>
      </c>
      <c r="B102">
        <v>3.7232675552368502</v>
      </c>
      <c r="C102">
        <f t="shared" si="1"/>
        <v>3.7232675552368502</v>
      </c>
    </row>
    <row r="103" spans="1:3" x14ac:dyDescent="0.2">
      <c r="A103" t="s">
        <v>3253</v>
      </c>
      <c r="B103">
        <v>3.4893846511840998</v>
      </c>
      <c r="C103">
        <f t="shared" si="1"/>
        <v>3.4893846511840998</v>
      </c>
    </row>
    <row r="104" spans="1:3" x14ac:dyDescent="0.2">
      <c r="A104" t="s">
        <v>297</v>
      </c>
      <c r="B104">
        <v>2.3953056335449499</v>
      </c>
      <c r="C104">
        <f t="shared" si="1"/>
        <v>2.3953056335449499</v>
      </c>
    </row>
    <row r="105" spans="1:3" x14ac:dyDescent="0.2">
      <c r="A105" t="s">
        <v>3341</v>
      </c>
      <c r="B105">
        <v>3.1691188812256001</v>
      </c>
      <c r="C105">
        <f t="shared" si="1"/>
        <v>3.1691188812256001</v>
      </c>
    </row>
    <row r="106" spans="1:3" x14ac:dyDescent="0.2">
      <c r="A106" t="s">
        <v>3349</v>
      </c>
      <c r="B106">
        <v>2.8229775428771502</v>
      </c>
      <c r="C106">
        <f t="shared" si="1"/>
        <v>2.8229775428771502</v>
      </c>
    </row>
    <row r="107" spans="1:3" x14ac:dyDescent="0.2">
      <c r="A107" t="s">
        <v>3356</v>
      </c>
      <c r="B107">
        <v>2.2555980682372998</v>
      </c>
      <c r="C107">
        <f t="shared" si="1"/>
        <v>2.2555980682372998</v>
      </c>
    </row>
    <row r="108" spans="1:3" x14ac:dyDescent="0.2">
      <c r="A108" t="s">
        <v>3370</v>
      </c>
      <c r="B108">
        <v>-1.9595928192138501</v>
      </c>
      <c r="C108">
        <f t="shared" si="1"/>
        <v>1.9595928192138501</v>
      </c>
    </row>
    <row r="109" spans="1:3" x14ac:dyDescent="0.2">
      <c r="A109" t="s">
        <v>3507</v>
      </c>
      <c r="B109">
        <v>4.5132303237915004</v>
      </c>
      <c r="C109">
        <f t="shared" si="1"/>
        <v>4.5132303237915004</v>
      </c>
    </row>
    <row r="110" spans="1:3" x14ac:dyDescent="0.2">
      <c r="A110" t="s">
        <v>3514</v>
      </c>
      <c r="B110">
        <v>2.68319606781</v>
      </c>
      <c r="C110">
        <f t="shared" si="1"/>
        <v>2.68319606781</v>
      </c>
    </row>
    <row r="111" spans="1:3" x14ac:dyDescent="0.2">
      <c r="A111" t="s">
        <v>3532</v>
      </c>
      <c r="B111">
        <v>-2.7711677551268998</v>
      </c>
      <c r="C111">
        <f t="shared" si="1"/>
        <v>2.7711677551268998</v>
      </c>
    </row>
    <row r="112" spans="1:3" x14ac:dyDescent="0.2">
      <c r="A112" t="s">
        <v>3586</v>
      </c>
      <c r="B112">
        <v>2.0195894241332999</v>
      </c>
      <c r="C112">
        <f t="shared" si="1"/>
        <v>2.0195894241332999</v>
      </c>
    </row>
    <row r="113" spans="1:3" x14ac:dyDescent="0.2">
      <c r="A113" t="s">
        <v>1751</v>
      </c>
      <c r="B113">
        <v>5.8207325935364</v>
      </c>
      <c r="C113">
        <f t="shared" si="1"/>
        <v>5.8207325935364</v>
      </c>
    </row>
    <row r="114" spans="1:3" x14ac:dyDescent="0.2">
      <c r="A114" t="s">
        <v>3613</v>
      </c>
      <c r="B114">
        <v>-3.4244308471679998</v>
      </c>
      <c r="C114">
        <f t="shared" si="1"/>
        <v>3.4244308471679998</v>
      </c>
    </row>
    <row r="115" spans="1:3" x14ac:dyDescent="0.2">
      <c r="A115" t="s">
        <v>3635</v>
      </c>
      <c r="B115">
        <v>-2.6045470237731498</v>
      </c>
      <c r="C115">
        <f t="shared" si="1"/>
        <v>2.6045470237731498</v>
      </c>
    </row>
    <row r="116" spans="1:3" x14ac:dyDescent="0.2">
      <c r="A116" t="s">
        <v>367</v>
      </c>
      <c r="B116">
        <v>3.4094357490539502</v>
      </c>
      <c r="C116">
        <f t="shared" si="1"/>
        <v>3.4094357490539502</v>
      </c>
    </row>
    <row r="117" spans="1:3" x14ac:dyDescent="0.2">
      <c r="A117" t="s">
        <v>3775</v>
      </c>
      <c r="B117">
        <v>-3.9964227676391002</v>
      </c>
      <c r="C117">
        <f t="shared" si="1"/>
        <v>3.9964227676391002</v>
      </c>
    </row>
    <row r="118" spans="1:3" x14ac:dyDescent="0.2">
      <c r="A118" t="s">
        <v>3792</v>
      </c>
      <c r="B118">
        <v>2.1941971778870002</v>
      </c>
      <c r="C118">
        <f t="shared" si="1"/>
        <v>2.1941971778870002</v>
      </c>
    </row>
    <row r="119" spans="1:3" x14ac:dyDescent="0.2">
      <c r="A119" t="s">
        <v>3802</v>
      </c>
      <c r="B119">
        <v>3.5561227798460999</v>
      </c>
      <c r="C119">
        <f t="shared" si="1"/>
        <v>3.5561227798460999</v>
      </c>
    </row>
    <row r="120" spans="1:3" x14ac:dyDescent="0.2">
      <c r="A120" t="s">
        <v>373</v>
      </c>
      <c r="B120">
        <v>2.4635620117188002</v>
      </c>
      <c r="C120">
        <f t="shared" si="1"/>
        <v>2.4635620117188002</v>
      </c>
    </row>
    <row r="121" spans="1:3" x14ac:dyDescent="0.2">
      <c r="A121" t="s">
        <v>3867</v>
      </c>
      <c r="B121">
        <v>-2.3122968673706001</v>
      </c>
      <c r="C121">
        <f t="shared" si="1"/>
        <v>2.3122968673706001</v>
      </c>
    </row>
    <row r="122" spans="1:3" x14ac:dyDescent="0.2">
      <c r="A122" t="s">
        <v>3912</v>
      </c>
      <c r="B122">
        <v>2.7889671325682999</v>
      </c>
      <c r="C122">
        <f t="shared" si="1"/>
        <v>2.7889671325682999</v>
      </c>
    </row>
    <row r="123" spans="1:3" x14ac:dyDescent="0.2">
      <c r="A123" t="s">
        <v>3926</v>
      </c>
      <c r="B123">
        <v>4.5036525726318004</v>
      </c>
      <c r="C123">
        <f t="shared" si="1"/>
        <v>4.5036525726318004</v>
      </c>
    </row>
    <row r="124" spans="1:3" x14ac:dyDescent="0.2">
      <c r="A124" t="s">
        <v>3964</v>
      </c>
      <c r="B124">
        <v>1.3056907653809</v>
      </c>
      <c r="C124">
        <f t="shared" si="1"/>
        <v>1.3056907653809</v>
      </c>
    </row>
    <row r="125" spans="1:3" x14ac:dyDescent="0.2">
      <c r="A125" t="s">
        <v>4018</v>
      </c>
      <c r="B125">
        <v>1.7355289459228</v>
      </c>
      <c r="C125">
        <f t="shared" si="1"/>
        <v>1.7355289459228</v>
      </c>
    </row>
    <row r="126" spans="1:3" x14ac:dyDescent="0.2">
      <c r="A126" t="s">
        <v>4057</v>
      </c>
      <c r="B126">
        <v>4.9357614517212003</v>
      </c>
      <c r="C126">
        <f t="shared" si="1"/>
        <v>4.9357614517212003</v>
      </c>
    </row>
    <row r="127" spans="1:3" x14ac:dyDescent="0.2">
      <c r="A127" t="s">
        <v>4071</v>
      </c>
      <c r="B127">
        <v>2.5143289566039999</v>
      </c>
      <c r="C127">
        <f t="shared" si="1"/>
        <v>2.5143289566039999</v>
      </c>
    </row>
    <row r="128" spans="1:3" x14ac:dyDescent="0.2">
      <c r="A128" t="s">
        <v>4096</v>
      </c>
      <c r="B128">
        <v>-4.0990090370178001</v>
      </c>
      <c r="C128">
        <f t="shared" si="1"/>
        <v>4.0990090370178001</v>
      </c>
    </row>
    <row r="129" spans="1:3" x14ac:dyDescent="0.2">
      <c r="A129" t="s">
        <v>4121</v>
      </c>
      <c r="B129">
        <v>-1.1439189910889001</v>
      </c>
      <c r="C129">
        <f t="shared" si="1"/>
        <v>1.1439189910889001</v>
      </c>
    </row>
    <row r="130" spans="1:3" x14ac:dyDescent="0.2">
      <c r="A130" t="s">
        <v>4160</v>
      </c>
      <c r="B130">
        <v>2.2391080856322998</v>
      </c>
      <c r="C130">
        <f t="shared" ref="C130:C193" si="2">ABS(B130)</f>
        <v>2.2391080856322998</v>
      </c>
    </row>
    <row r="131" spans="1:3" x14ac:dyDescent="0.2">
      <c r="A131" t="s">
        <v>4195</v>
      </c>
      <c r="B131">
        <v>3.6509952545165998</v>
      </c>
      <c r="C131">
        <f t="shared" si="2"/>
        <v>3.6509952545165998</v>
      </c>
    </row>
    <row r="132" spans="1:3" x14ac:dyDescent="0.2">
      <c r="A132" t="s">
        <v>4203</v>
      </c>
      <c r="B132">
        <v>3.4657611846924001</v>
      </c>
      <c r="C132">
        <f t="shared" si="2"/>
        <v>3.4657611846924001</v>
      </c>
    </row>
    <row r="133" spans="1:3" x14ac:dyDescent="0.2">
      <c r="A133" t="s">
        <v>4245</v>
      </c>
      <c r="B133">
        <v>-2.9420828819275</v>
      </c>
      <c r="C133">
        <f t="shared" si="2"/>
        <v>2.9420828819275</v>
      </c>
    </row>
    <row r="134" spans="1:3" x14ac:dyDescent="0.2">
      <c r="A134" t="s">
        <v>435</v>
      </c>
      <c r="B134">
        <v>3.5852642059325999</v>
      </c>
      <c r="C134">
        <f t="shared" si="2"/>
        <v>3.5852642059325999</v>
      </c>
    </row>
    <row r="135" spans="1:3" x14ac:dyDescent="0.2">
      <c r="A135" t="s">
        <v>4307</v>
      </c>
      <c r="B135">
        <v>2.6026258468628001</v>
      </c>
      <c r="C135">
        <f t="shared" si="2"/>
        <v>2.6026258468628001</v>
      </c>
    </row>
    <row r="136" spans="1:3" x14ac:dyDescent="0.2">
      <c r="A136" t="s">
        <v>4315</v>
      </c>
      <c r="B136">
        <v>1.3045673370362001</v>
      </c>
      <c r="C136">
        <f t="shared" si="2"/>
        <v>1.3045673370362001</v>
      </c>
    </row>
    <row r="137" spans="1:3" x14ac:dyDescent="0.2">
      <c r="A137" t="s">
        <v>445</v>
      </c>
      <c r="B137">
        <v>-1.5442781448364</v>
      </c>
      <c r="C137">
        <f t="shared" si="2"/>
        <v>1.5442781448364</v>
      </c>
    </row>
    <row r="138" spans="1:3" x14ac:dyDescent="0.2">
      <c r="A138" t="s">
        <v>4376</v>
      </c>
      <c r="B138">
        <v>3.1785659790039</v>
      </c>
      <c r="C138">
        <f t="shared" si="2"/>
        <v>3.1785659790039</v>
      </c>
    </row>
    <row r="139" spans="1:3" x14ac:dyDescent="0.2">
      <c r="A139" t="s">
        <v>4405</v>
      </c>
      <c r="B139">
        <v>-3.2549800872802499</v>
      </c>
      <c r="C139">
        <f t="shared" si="2"/>
        <v>3.2549800872802499</v>
      </c>
    </row>
    <row r="140" spans="1:3" x14ac:dyDescent="0.2">
      <c r="A140" t="s">
        <v>4422</v>
      </c>
      <c r="B140">
        <v>4.2570524215698002</v>
      </c>
      <c r="C140">
        <f t="shared" si="2"/>
        <v>4.2570524215698002</v>
      </c>
    </row>
    <row r="141" spans="1:3" x14ac:dyDescent="0.2">
      <c r="A141" t="s">
        <v>4459</v>
      </c>
      <c r="B141">
        <v>-1.0163812637328999</v>
      </c>
      <c r="C141">
        <f t="shared" si="2"/>
        <v>1.0163812637328999</v>
      </c>
    </row>
    <row r="142" spans="1:3" x14ac:dyDescent="0.2">
      <c r="A142" t="s">
        <v>4471</v>
      </c>
      <c r="B142">
        <v>3.5893821716308998</v>
      </c>
      <c r="C142">
        <f t="shared" si="2"/>
        <v>3.5893821716308998</v>
      </c>
    </row>
    <row r="143" spans="1:3" x14ac:dyDescent="0.2">
      <c r="A143" t="s">
        <v>4482</v>
      </c>
      <c r="B143">
        <v>-1.3175764083862</v>
      </c>
      <c r="C143">
        <f t="shared" si="2"/>
        <v>1.3175764083862</v>
      </c>
    </row>
    <row r="144" spans="1:3" x14ac:dyDescent="0.2">
      <c r="A144" t="s">
        <v>4495</v>
      </c>
      <c r="B144">
        <v>4.8421649932862003</v>
      </c>
      <c r="C144">
        <f t="shared" si="2"/>
        <v>4.8421649932862003</v>
      </c>
    </row>
    <row r="145" spans="1:3" x14ac:dyDescent="0.2">
      <c r="A145" t="s">
        <v>4542</v>
      </c>
      <c r="B145">
        <v>1.8065547943114999</v>
      </c>
      <c r="C145">
        <f t="shared" si="2"/>
        <v>1.8065547943114999</v>
      </c>
    </row>
    <row r="146" spans="1:3" x14ac:dyDescent="0.2">
      <c r="A146" t="s">
        <v>4549</v>
      </c>
      <c r="B146">
        <v>-0.30212783813475103</v>
      </c>
      <c r="C146">
        <f t="shared" si="2"/>
        <v>0.30212783813475103</v>
      </c>
    </row>
    <row r="147" spans="1:3" x14ac:dyDescent="0.2">
      <c r="A147" t="s">
        <v>4576</v>
      </c>
      <c r="B147">
        <v>4.8962950706481996</v>
      </c>
      <c r="C147">
        <f t="shared" si="2"/>
        <v>4.8962950706481996</v>
      </c>
    </row>
    <row r="148" spans="1:3" x14ac:dyDescent="0.2">
      <c r="A148" t="s">
        <v>4606</v>
      </c>
      <c r="B148">
        <v>2.7943372726440998</v>
      </c>
      <c r="C148">
        <f t="shared" si="2"/>
        <v>2.7943372726440998</v>
      </c>
    </row>
    <row r="149" spans="1:3" x14ac:dyDescent="0.2">
      <c r="A149" t="s">
        <v>4615</v>
      </c>
      <c r="B149">
        <v>3.5022487640381001</v>
      </c>
      <c r="C149">
        <f t="shared" si="2"/>
        <v>3.5022487640381001</v>
      </c>
    </row>
    <row r="150" spans="1:3" x14ac:dyDescent="0.2">
      <c r="A150" t="s">
        <v>4635</v>
      </c>
      <c r="B150">
        <v>-2.1992225646972998</v>
      </c>
      <c r="C150">
        <f t="shared" si="2"/>
        <v>2.1992225646972998</v>
      </c>
    </row>
    <row r="151" spans="1:3" x14ac:dyDescent="0.2">
      <c r="A151" t="s">
        <v>4654</v>
      </c>
      <c r="B151">
        <v>-2.8761272430420002</v>
      </c>
      <c r="C151">
        <f t="shared" si="2"/>
        <v>2.8761272430420002</v>
      </c>
    </row>
    <row r="152" spans="1:3" x14ac:dyDescent="0.2">
      <c r="A152" t="s">
        <v>4663</v>
      </c>
      <c r="B152">
        <v>-2.4660902023314999</v>
      </c>
      <c r="C152">
        <f t="shared" si="2"/>
        <v>2.4660902023314999</v>
      </c>
    </row>
    <row r="153" spans="1:3" x14ac:dyDescent="0.2">
      <c r="A153" t="s">
        <v>4674</v>
      </c>
      <c r="B153">
        <v>3.40098285675055</v>
      </c>
      <c r="C153">
        <f t="shared" si="2"/>
        <v>3.40098285675055</v>
      </c>
    </row>
    <row r="154" spans="1:3" x14ac:dyDescent="0.2">
      <c r="A154" t="s">
        <v>513</v>
      </c>
      <c r="B154">
        <v>4.4041180610656996</v>
      </c>
      <c r="C154">
        <f t="shared" si="2"/>
        <v>4.4041180610656996</v>
      </c>
    </row>
    <row r="155" spans="1:3" x14ac:dyDescent="0.2">
      <c r="A155" t="s">
        <v>529</v>
      </c>
      <c r="B155">
        <v>-5.0503931045532999</v>
      </c>
      <c r="C155">
        <f t="shared" si="2"/>
        <v>5.0503931045532999</v>
      </c>
    </row>
    <row r="156" spans="1:3" x14ac:dyDescent="0.2">
      <c r="A156" t="s">
        <v>4822</v>
      </c>
      <c r="B156">
        <v>2.11107683181765</v>
      </c>
      <c r="C156">
        <f t="shared" si="2"/>
        <v>2.11107683181765</v>
      </c>
    </row>
    <row r="157" spans="1:3" x14ac:dyDescent="0.2">
      <c r="A157" t="s">
        <v>4860</v>
      </c>
      <c r="B157">
        <v>2.7336187362671001</v>
      </c>
      <c r="C157">
        <f t="shared" si="2"/>
        <v>2.7336187362671001</v>
      </c>
    </row>
    <row r="158" spans="1:3" x14ac:dyDescent="0.2">
      <c r="A158" t="s">
        <v>562</v>
      </c>
      <c r="B158">
        <v>3.3806810379028498</v>
      </c>
      <c r="C158">
        <f t="shared" si="2"/>
        <v>3.3806810379028498</v>
      </c>
    </row>
    <row r="159" spans="1:3" x14ac:dyDescent="0.2">
      <c r="A159" t="s">
        <v>4872</v>
      </c>
      <c r="B159">
        <v>3.3622179031371502</v>
      </c>
      <c r="C159">
        <f t="shared" si="2"/>
        <v>3.3622179031371502</v>
      </c>
    </row>
    <row r="160" spans="1:3" x14ac:dyDescent="0.2">
      <c r="A160" t="s">
        <v>4925</v>
      </c>
      <c r="B160">
        <v>0.83332252502450299</v>
      </c>
      <c r="C160">
        <f t="shared" si="2"/>
        <v>0.83332252502450299</v>
      </c>
    </row>
    <row r="161" spans="1:3" x14ac:dyDescent="0.2">
      <c r="A161" t="s">
        <v>4954</v>
      </c>
      <c r="B161">
        <v>2.1044960021972998</v>
      </c>
      <c r="C161">
        <f t="shared" si="2"/>
        <v>2.1044960021972998</v>
      </c>
    </row>
    <row r="162" spans="1:3" x14ac:dyDescent="0.2">
      <c r="A162" t="s">
        <v>4994</v>
      </c>
      <c r="B162">
        <v>-3.4714698791504</v>
      </c>
      <c r="C162">
        <f t="shared" si="2"/>
        <v>3.4714698791504</v>
      </c>
    </row>
    <row r="163" spans="1:3" x14ac:dyDescent="0.2">
      <c r="A163" t="s">
        <v>5011</v>
      </c>
      <c r="B163">
        <v>4.1666107177734002</v>
      </c>
      <c r="C163">
        <f t="shared" si="2"/>
        <v>4.1666107177734002</v>
      </c>
    </row>
    <row r="164" spans="1:3" x14ac:dyDescent="0.2">
      <c r="A164" t="s">
        <v>5033</v>
      </c>
      <c r="B164">
        <v>1.7985124588013</v>
      </c>
      <c r="C164">
        <f t="shared" si="2"/>
        <v>1.7985124588013</v>
      </c>
    </row>
    <row r="165" spans="1:3" x14ac:dyDescent="0.2">
      <c r="A165" t="s">
        <v>5041</v>
      </c>
      <c r="B165">
        <v>5.1132645606993998</v>
      </c>
      <c r="C165">
        <f t="shared" si="2"/>
        <v>5.1132645606993998</v>
      </c>
    </row>
    <row r="166" spans="1:3" x14ac:dyDescent="0.2">
      <c r="A166" t="s">
        <v>5183</v>
      </c>
      <c r="B166">
        <v>-2.3644695281982</v>
      </c>
      <c r="C166">
        <f t="shared" si="2"/>
        <v>2.3644695281982</v>
      </c>
    </row>
    <row r="167" spans="1:3" x14ac:dyDescent="0.2">
      <c r="A167" t="s">
        <v>5232</v>
      </c>
      <c r="B167">
        <v>1.3124704360962001</v>
      </c>
      <c r="C167">
        <f t="shared" si="2"/>
        <v>1.3124704360962001</v>
      </c>
    </row>
    <row r="168" spans="1:3" x14ac:dyDescent="0.2">
      <c r="A168" t="s">
        <v>5248</v>
      </c>
      <c r="B168">
        <v>3.155385017395</v>
      </c>
      <c r="C168">
        <f t="shared" si="2"/>
        <v>3.155385017395</v>
      </c>
    </row>
    <row r="169" spans="1:3" x14ac:dyDescent="0.2">
      <c r="A169" t="s">
        <v>656</v>
      </c>
      <c r="B169">
        <v>-1.6078524589539001</v>
      </c>
      <c r="C169">
        <f t="shared" si="2"/>
        <v>1.6078524589539001</v>
      </c>
    </row>
    <row r="170" spans="1:3" x14ac:dyDescent="0.2">
      <c r="A170" t="s">
        <v>669</v>
      </c>
      <c r="B170">
        <v>4.4793181419373003</v>
      </c>
      <c r="C170">
        <f t="shared" si="2"/>
        <v>4.4793181419373003</v>
      </c>
    </row>
    <row r="171" spans="1:3" x14ac:dyDescent="0.2">
      <c r="A171" t="s">
        <v>5434</v>
      </c>
      <c r="B171">
        <v>1.552532196045</v>
      </c>
      <c r="C171">
        <f t="shared" si="2"/>
        <v>1.552532196045</v>
      </c>
    </row>
    <row r="172" spans="1:3" x14ac:dyDescent="0.2">
      <c r="A172" t="s">
        <v>5441</v>
      </c>
      <c r="B172">
        <v>-3.4346256256104</v>
      </c>
      <c r="C172">
        <f t="shared" si="2"/>
        <v>3.4346256256104</v>
      </c>
    </row>
    <row r="173" spans="1:3" x14ac:dyDescent="0.2">
      <c r="A173" t="s">
        <v>676</v>
      </c>
      <c r="B173">
        <v>2.1957855224610001</v>
      </c>
      <c r="C173">
        <f t="shared" si="2"/>
        <v>2.1957855224610001</v>
      </c>
    </row>
    <row r="174" spans="1:3" x14ac:dyDescent="0.2">
      <c r="A174" t="s">
        <v>5450</v>
      </c>
      <c r="B174">
        <v>2.1080074310303001</v>
      </c>
      <c r="C174">
        <f t="shared" si="2"/>
        <v>2.1080074310303001</v>
      </c>
    </row>
    <row r="175" spans="1:3" x14ac:dyDescent="0.2">
      <c r="A175" t="s">
        <v>5463</v>
      </c>
      <c r="B175">
        <v>-2.5097417831421001</v>
      </c>
      <c r="C175">
        <f t="shared" si="2"/>
        <v>2.5097417831421001</v>
      </c>
    </row>
    <row r="176" spans="1:3" x14ac:dyDescent="0.2">
      <c r="A176" t="s">
        <v>1756</v>
      </c>
      <c r="B176">
        <v>2.3681454658508501</v>
      </c>
      <c r="C176">
        <f t="shared" si="2"/>
        <v>2.3681454658508501</v>
      </c>
    </row>
    <row r="177" spans="1:3" x14ac:dyDescent="0.2">
      <c r="A177" t="s">
        <v>5502</v>
      </c>
      <c r="B177">
        <v>3.0354084968566499</v>
      </c>
      <c r="C177">
        <f t="shared" si="2"/>
        <v>3.0354084968566499</v>
      </c>
    </row>
    <row r="178" spans="1:3" x14ac:dyDescent="0.2">
      <c r="A178" t="s">
        <v>5523</v>
      </c>
      <c r="B178">
        <v>1.7287263870239999</v>
      </c>
      <c r="C178">
        <f t="shared" si="2"/>
        <v>1.7287263870239999</v>
      </c>
    </row>
    <row r="179" spans="1:3" x14ac:dyDescent="0.2">
      <c r="A179" t="s">
        <v>5557</v>
      </c>
      <c r="B179">
        <v>3.2145366668700999</v>
      </c>
      <c r="C179">
        <f t="shared" si="2"/>
        <v>3.2145366668700999</v>
      </c>
    </row>
    <row r="180" spans="1:3" x14ac:dyDescent="0.2">
      <c r="A180" t="s">
        <v>683</v>
      </c>
      <c r="B180">
        <v>3.0592594146728498</v>
      </c>
      <c r="C180">
        <f t="shared" si="2"/>
        <v>3.0592594146728498</v>
      </c>
    </row>
    <row r="181" spans="1:3" x14ac:dyDescent="0.2">
      <c r="A181" t="s">
        <v>5565</v>
      </c>
      <c r="B181">
        <v>2.6537923812866002</v>
      </c>
      <c r="C181">
        <f t="shared" si="2"/>
        <v>2.6537923812866002</v>
      </c>
    </row>
    <row r="182" spans="1:3" x14ac:dyDescent="0.2">
      <c r="A182" t="s">
        <v>5607</v>
      </c>
      <c r="B182">
        <v>-0.72335910797119896</v>
      </c>
      <c r="C182">
        <f t="shared" si="2"/>
        <v>0.72335910797119896</v>
      </c>
    </row>
    <row r="183" spans="1:3" x14ac:dyDescent="0.2">
      <c r="A183" t="s">
        <v>5653</v>
      </c>
      <c r="B183">
        <v>3.0104799270629998</v>
      </c>
      <c r="C183">
        <f t="shared" si="2"/>
        <v>3.0104799270629998</v>
      </c>
    </row>
    <row r="184" spans="1:3" x14ac:dyDescent="0.2">
      <c r="A184" t="s">
        <v>5658</v>
      </c>
      <c r="B184">
        <v>3.6760578155518</v>
      </c>
      <c r="C184">
        <f t="shared" si="2"/>
        <v>3.6760578155518</v>
      </c>
    </row>
    <row r="185" spans="1:3" x14ac:dyDescent="0.2">
      <c r="A185" t="s">
        <v>5663</v>
      </c>
      <c r="B185">
        <v>-1.5888805389405001</v>
      </c>
      <c r="C185">
        <f t="shared" si="2"/>
        <v>1.5888805389405001</v>
      </c>
    </row>
    <row r="186" spans="1:3" x14ac:dyDescent="0.2">
      <c r="A186" t="s">
        <v>5772</v>
      </c>
      <c r="B186">
        <v>1.8893356323242501</v>
      </c>
      <c r="C186">
        <f t="shared" si="2"/>
        <v>1.8893356323242501</v>
      </c>
    </row>
    <row r="187" spans="1:3" x14ac:dyDescent="0.2">
      <c r="A187" t="s">
        <v>5822</v>
      </c>
      <c r="B187">
        <v>-1.953369140625</v>
      </c>
      <c r="C187">
        <f t="shared" si="2"/>
        <v>1.953369140625</v>
      </c>
    </row>
    <row r="188" spans="1:3" x14ac:dyDescent="0.2">
      <c r="A188" t="s">
        <v>714</v>
      </c>
      <c r="B188">
        <v>3.0688142776489</v>
      </c>
      <c r="C188">
        <f t="shared" si="2"/>
        <v>3.0688142776489</v>
      </c>
    </row>
    <row r="189" spans="1:3" x14ac:dyDescent="0.2">
      <c r="A189" t="s">
        <v>5904</v>
      </c>
      <c r="B189">
        <v>-2.5917477607727499</v>
      </c>
      <c r="C189">
        <f t="shared" si="2"/>
        <v>2.5917477607727499</v>
      </c>
    </row>
    <row r="190" spans="1:3" x14ac:dyDescent="0.2">
      <c r="A190" t="s">
        <v>5924</v>
      </c>
      <c r="B190">
        <v>-2.6849508285522998</v>
      </c>
      <c r="C190">
        <f t="shared" si="2"/>
        <v>2.6849508285522998</v>
      </c>
    </row>
    <row r="191" spans="1:3" x14ac:dyDescent="0.2">
      <c r="A191" t="s">
        <v>5929</v>
      </c>
      <c r="B191">
        <v>3.1000413894653001</v>
      </c>
      <c r="C191">
        <f t="shared" si="2"/>
        <v>3.1000413894653001</v>
      </c>
    </row>
    <row r="192" spans="1:3" x14ac:dyDescent="0.2">
      <c r="A192" t="s">
        <v>5936</v>
      </c>
      <c r="B192">
        <v>4.5959868431091504</v>
      </c>
      <c r="C192">
        <f t="shared" si="2"/>
        <v>4.5959868431091504</v>
      </c>
    </row>
    <row r="193" spans="1:3" x14ac:dyDescent="0.2">
      <c r="A193" t="s">
        <v>5946</v>
      </c>
      <c r="B193">
        <v>-2.3757410049439001</v>
      </c>
      <c r="C193">
        <f t="shared" si="2"/>
        <v>2.3757410049439001</v>
      </c>
    </row>
    <row r="194" spans="1:3" x14ac:dyDescent="0.2">
      <c r="A194" t="s">
        <v>5951</v>
      </c>
      <c r="B194">
        <v>-1.8464813232421</v>
      </c>
      <c r="C194">
        <f t="shared" ref="C194:C257" si="3">ABS(B194)</f>
        <v>1.8464813232421</v>
      </c>
    </row>
    <row r="195" spans="1:3" x14ac:dyDescent="0.2">
      <c r="A195" t="s">
        <v>5958</v>
      </c>
      <c r="B195">
        <v>-1.9619708061218499</v>
      </c>
      <c r="C195">
        <f t="shared" si="3"/>
        <v>1.9619708061218499</v>
      </c>
    </row>
    <row r="196" spans="1:3" x14ac:dyDescent="0.2">
      <c r="A196" t="s">
        <v>5972</v>
      </c>
      <c r="B196">
        <v>2.4362540245056001</v>
      </c>
      <c r="C196">
        <f t="shared" si="3"/>
        <v>2.4362540245056001</v>
      </c>
    </row>
    <row r="197" spans="1:3" x14ac:dyDescent="0.2">
      <c r="A197" t="s">
        <v>6070</v>
      </c>
      <c r="B197">
        <v>2.4059724807739</v>
      </c>
      <c r="C197">
        <f t="shared" si="3"/>
        <v>2.4059724807739</v>
      </c>
    </row>
    <row r="198" spans="1:3" x14ac:dyDescent="0.2">
      <c r="A198" t="s">
        <v>6101</v>
      </c>
      <c r="B198">
        <v>3.0314483642578001</v>
      </c>
      <c r="C198">
        <f t="shared" si="3"/>
        <v>3.0314483642578001</v>
      </c>
    </row>
    <row r="199" spans="1:3" x14ac:dyDescent="0.2">
      <c r="A199" t="s">
        <v>6111</v>
      </c>
      <c r="B199">
        <v>3.2477664947509499</v>
      </c>
      <c r="C199">
        <f t="shared" si="3"/>
        <v>3.2477664947509499</v>
      </c>
    </row>
    <row r="200" spans="1:3" x14ac:dyDescent="0.2">
      <c r="A200" t="s">
        <v>6130</v>
      </c>
      <c r="B200">
        <v>2.5567131042481002</v>
      </c>
      <c r="C200">
        <f t="shared" si="3"/>
        <v>2.5567131042481002</v>
      </c>
    </row>
    <row r="201" spans="1:3" x14ac:dyDescent="0.2">
      <c r="A201" t="s">
        <v>6177</v>
      </c>
      <c r="B201">
        <v>1.3805656433105</v>
      </c>
      <c r="C201">
        <f t="shared" si="3"/>
        <v>1.3805656433105</v>
      </c>
    </row>
    <row r="202" spans="1:3" x14ac:dyDescent="0.2">
      <c r="A202" t="s">
        <v>6233</v>
      </c>
      <c r="B202">
        <v>1.5473489761351999</v>
      </c>
      <c r="C202">
        <f t="shared" si="3"/>
        <v>1.5473489761351999</v>
      </c>
    </row>
    <row r="203" spans="1:3" x14ac:dyDescent="0.2">
      <c r="A203" t="s">
        <v>767</v>
      </c>
      <c r="B203">
        <v>4.4645252227782999</v>
      </c>
      <c r="C203">
        <f t="shared" si="3"/>
        <v>4.4645252227782999</v>
      </c>
    </row>
    <row r="204" spans="1:3" x14ac:dyDescent="0.2">
      <c r="A204" t="s">
        <v>6294</v>
      </c>
      <c r="B204">
        <v>6.5875234603881498</v>
      </c>
      <c r="C204">
        <f t="shared" si="3"/>
        <v>6.5875234603881498</v>
      </c>
    </row>
    <row r="205" spans="1:3" x14ac:dyDescent="0.2">
      <c r="A205" t="s">
        <v>6325</v>
      </c>
      <c r="B205">
        <v>1.6967058181762</v>
      </c>
      <c r="C205">
        <f t="shared" si="3"/>
        <v>1.6967058181762</v>
      </c>
    </row>
    <row r="206" spans="1:3" x14ac:dyDescent="0.2">
      <c r="A206" t="s">
        <v>6355</v>
      </c>
      <c r="B206">
        <v>2.8043794631957999</v>
      </c>
      <c r="C206">
        <f t="shared" si="3"/>
        <v>2.8043794631957999</v>
      </c>
    </row>
    <row r="207" spans="1:3" x14ac:dyDescent="0.2">
      <c r="A207" t="s">
        <v>6380</v>
      </c>
      <c r="B207">
        <v>-2.4066247940063001</v>
      </c>
      <c r="C207">
        <f t="shared" si="3"/>
        <v>2.4066247940063001</v>
      </c>
    </row>
    <row r="208" spans="1:3" x14ac:dyDescent="0.2">
      <c r="A208" t="s">
        <v>6395</v>
      </c>
      <c r="B208">
        <v>1.9749412536621</v>
      </c>
      <c r="C208">
        <f t="shared" si="3"/>
        <v>1.9749412536621</v>
      </c>
    </row>
    <row r="209" spans="1:3" x14ac:dyDescent="0.2">
      <c r="A209" t="s">
        <v>812</v>
      </c>
      <c r="B209">
        <v>3.4604063034057999</v>
      </c>
      <c r="C209">
        <f t="shared" si="3"/>
        <v>3.4604063034057999</v>
      </c>
    </row>
    <row r="210" spans="1:3" x14ac:dyDescent="0.2">
      <c r="A210" t="s">
        <v>819</v>
      </c>
      <c r="B210">
        <v>3.2909708023071</v>
      </c>
      <c r="C210">
        <f t="shared" si="3"/>
        <v>3.2909708023071</v>
      </c>
    </row>
    <row r="211" spans="1:3" x14ac:dyDescent="0.2">
      <c r="A211" t="s">
        <v>824</v>
      </c>
      <c r="B211">
        <v>2.5586280822754</v>
      </c>
      <c r="C211">
        <f t="shared" si="3"/>
        <v>2.5586280822754</v>
      </c>
    </row>
    <row r="212" spans="1:3" x14ac:dyDescent="0.2">
      <c r="A212" t="s">
        <v>6477</v>
      </c>
      <c r="B212">
        <v>-1.9433746337891</v>
      </c>
      <c r="C212">
        <f t="shared" si="3"/>
        <v>1.9433746337891</v>
      </c>
    </row>
    <row r="213" spans="1:3" x14ac:dyDescent="0.2">
      <c r="A213" t="s">
        <v>6490</v>
      </c>
      <c r="B213">
        <v>1.7677049636841</v>
      </c>
      <c r="C213">
        <f t="shared" si="3"/>
        <v>1.7677049636841</v>
      </c>
    </row>
    <row r="214" spans="1:3" x14ac:dyDescent="0.2">
      <c r="A214" t="s">
        <v>6521</v>
      </c>
      <c r="B214">
        <v>-2.7829551696778001</v>
      </c>
      <c r="C214">
        <f t="shared" si="3"/>
        <v>2.7829551696778001</v>
      </c>
    </row>
    <row r="215" spans="1:3" x14ac:dyDescent="0.2">
      <c r="A215" t="s">
        <v>6559</v>
      </c>
      <c r="B215">
        <v>1.2332439422607</v>
      </c>
      <c r="C215">
        <f t="shared" si="3"/>
        <v>1.2332439422607</v>
      </c>
    </row>
    <row r="216" spans="1:3" x14ac:dyDescent="0.2">
      <c r="A216" t="s">
        <v>6564</v>
      </c>
      <c r="B216">
        <v>6.1798467636107999</v>
      </c>
      <c r="C216">
        <f t="shared" si="3"/>
        <v>6.1798467636107999</v>
      </c>
    </row>
    <row r="217" spans="1:3" x14ac:dyDescent="0.2">
      <c r="A217" t="s">
        <v>6588</v>
      </c>
      <c r="B217">
        <v>3.3557796478272</v>
      </c>
      <c r="C217">
        <f t="shared" si="3"/>
        <v>3.3557796478272</v>
      </c>
    </row>
    <row r="218" spans="1:3" x14ac:dyDescent="0.2">
      <c r="A218" t="s">
        <v>6650</v>
      </c>
      <c r="B218">
        <v>2.3387823104858501</v>
      </c>
      <c r="C218">
        <f t="shared" si="3"/>
        <v>2.3387823104858501</v>
      </c>
    </row>
    <row r="219" spans="1:3" x14ac:dyDescent="0.2">
      <c r="A219" t="s">
        <v>6709</v>
      </c>
      <c r="B219">
        <v>-2.3626260757446</v>
      </c>
      <c r="C219">
        <f t="shared" si="3"/>
        <v>2.3626260757446</v>
      </c>
    </row>
    <row r="220" spans="1:3" x14ac:dyDescent="0.2">
      <c r="A220" t="s">
        <v>6723</v>
      </c>
      <c r="B220">
        <v>2.0041427612304998</v>
      </c>
      <c r="C220">
        <f t="shared" si="3"/>
        <v>2.0041427612304998</v>
      </c>
    </row>
    <row r="221" spans="1:3" x14ac:dyDescent="0.2">
      <c r="A221" t="s">
        <v>6776</v>
      </c>
      <c r="B221">
        <v>-2.1775436401367498</v>
      </c>
      <c r="C221">
        <f t="shared" si="3"/>
        <v>2.1775436401367498</v>
      </c>
    </row>
    <row r="222" spans="1:3" x14ac:dyDescent="0.2">
      <c r="A222" t="s">
        <v>6781</v>
      </c>
      <c r="B222">
        <v>3.2631502151489999</v>
      </c>
      <c r="C222">
        <f t="shared" si="3"/>
        <v>3.2631502151489999</v>
      </c>
    </row>
    <row r="223" spans="1:3" x14ac:dyDescent="0.2">
      <c r="A223" t="s">
        <v>888</v>
      </c>
      <c r="B223">
        <v>4.4424276351929004</v>
      </c>
      <c r="C223">
        <f t="shared" si="3"/>
        <v>4.4424276351929004</v>
      </c>
    </row>
    <row r="224" spans="1:3" x14ac:dyDescent="0.2">
      <c r="A224" t="s">
        <v>6806</v>
      </c>
      <c r="B224">
        <v>1.5971770286559499</v>
      </c>
      <c r="C224">
        <f t="shared" si="3"/>
        <v>1.5971770286559499</v>
      </c>
    </row>
    <row r="225" spans="1:3" x14ac:dyDescent="0.2">
      <c r="A225" t="s">
        <v>6856</v>
      </c>
      <c r="B225">
        <v>-1.776611328125</v>
      </c>
      <c r="C225">
        <f t="shared" si="3"/>
        <v>1.776611328125</v>
      </c>
    </row>
    <row r="226" spans="1:3" x14ac:dyDescent="0.2">
      <c r="A226" t="s">
        <v>6891</v>
      </c>
      <c r="B226">
        <v>-2.7436175346375</v>
      </c>
      <c r="C226">
        <f t="shared" si="3"/>
        <v>2.7436175346375</v>
      </c>
    </row>
    <row r="227" spans="1:3" x14ac:dyDescent="0.2">
      <c r="A227" t="s">
        <v>6929</v>
      </c>
      <c r="B227">
        <v>3.1137180328368999</v>
      </c>
      <c r="C227">
        <f t="shared" si="3"/>
        <v>3.1137180328368999</v>
      </c>
    </row>
    <row r="228" spans="1:3" x14ac:dyDescent="0.2">
      <c r="A228" t="s">
        <v>7021</v>
      </c>
      <c r="B228">
        <v>-3.9924898147582999</v>
      </c>
      <c r="C228">
        <f t="shared" si="3"/>
        <v>3.9924898147582999</v>
      </c>
    </row>
    <row r="229" spans="1:3" x14ac:dyDescent="0.2">
      <c r="A229" t="s">
        <v>7041</v>
      </c>
      <c r="B229">
        <v>1.9474353790284</v>
      </c>
      <c r="C229">
        <f t="shared" si="3"/>
        <v>1.9474353790284</v>
      </c>
    </row>
    <row r="230" spans="1:3" x14ac:dyDescent="0.2">
      <c r="A230" t="s">
        <v>7080</v>
      </c>
      <c r="B230">
        <v>1.5200214385987001</v>
      </c>
      <c r="C230">
        <f t="shared" si="3"/>
        <v>1.5200214385987001</v>
      </c>
    </row>
    <row r="231" spans="1:3" x14ac:dyDescent="0.2">
      <c r="A231" t="s">
        <v>924</v>
      </c>
      <c r="B231">
        <v>3.6462492942810001</v>
      </c>
      <c r="C231">
        <f t="shared" si="3"/>
        <v>3.6462492942810001</v>
      </c>
    </row>
    <row r="232" spans="1:3" x14ac:dyDescent="0.2">
      <c r="A232" t="s">
        <v>7128</v>
      </c>
      <c r="B232">
        <v>1.6059999465942001</v>
      </c>
      <c r="C232">
        <f t="shared" si="3"/>
        <v>1.6059999465942001</v>
      </c>
    </row>
    <row r="233" spans="1:3" x14ac:dyDescent="0.2">
      <c r="A233" t="s">
        <v>7142</v>
      </c>
      <c r="B233">
        <v>-1.2281742095946999</v>
      </c>
      <c r="C233">
        <f t="shared" si="3"/>
        <v>1.2281742095946999</v>
      </c>
    </row>
    <row r="234" spans="1:3" x14ac:dyDescent="0.2">
      <c r="A234" t="s">
        <v>7150</v>
      </c>
      <c r="B234">
        <v>5.0687828063965004</v>
      </c>
      <c r="C234">
        <f t="shared" si="3"/>
        <v>5.0687828063965004</v>
      </c>
    </row>
    <row r="235" spans="1:3" x14ac:dyDescent="0.2">
      <c r="A235" t="s">
        <v>7162</v>
      </c>
      <c r="B235">
        <v>-3.6095132827758998</v>
      </c>
      <c r="C235">
        <f t="shared" si="3"/>
        <v>3.6095132827758998</v>
      </c>
    </row>
    <row r="236" spans="1:3" x14ac:dyDescent="0.2">
      <c r="A236" t="s">
        <v>932</v>
      </c>
      <c r="B236">
        <v>2.4944171905518</v>
      </c>
      <c r="C236">
        <f t="shared" si="3"/>
        <v>2.4944171905518</v>
      </c>
    </row>
    <row r="237" spans="1:3" x14ac:dyDescent="0.2">
      <c r="A237" t="s">
        <v>7199</v>
      </c>
      <c r="B237">
        <v>3.3527679443359002</v>
      </c>
      <c r="C237">
        <f t="shared" si="3"/>
        <v>3.3527679443359002</v>
      </c>
    </row>
    <row r="238" spans="1:3" x14ac:dyDescent="0.2">
      <c r="A238" t="s">
        <v>7281</v>
      </c>
      <c r="B238">
        <v>2.3306956291199001</v>
      </c>
      <c r="C238">
        <f t="shared" si="3"/>
        <v>2.3306956291199001</v>
      </c>
    </row>
    <row r="239" spans="1:3" x14ac:dyDescent="0.2">
      <c r="A239" t="s">
        <v>7290</v>
      </c>
      <c r="B239">
        <v>3.1291494369507</v>
      </c>
      <c r="C239">
        <f t="shared" si="3"/>
        <v>3.1291494369507</v>
      </c>
    </row>
    <row r="240" spans="1:3" x14ac:dyDescent="0.2">
      <c r="A240" t="s">
        <v>7311</v>
      </c>
      <c r="B240">
        <v>-2.9527344703674001</v>
      </c>
      <c r="C240">
        <f t="shared" si="3"/>
        <v>2.9527344703674001</v>
      </c>
    </row>
    <row r="241" spans="1:3" x14ac:dyDescent="0.2">
      <c r="A241" t="s">
        <v>7458</v>
      </c>
      <c r="B241">
        <v>-2.2239594459532999</v>
      </c>
      <c r="C241">
        <f t="shared" si="3"/>
        <v>2.2239594459532999</v>
      </c>
    </row>
    <row r="242" spans="1:3" x14ac:dyDescent="0.2">
      <c r="A242" t="s">
        <v>7473</v>
      </c>
      <c r="B242">
        <v>2.4973716735839999</v>
      </c>
      <c r="C242">
        <f t="shared" si="3"/>
        <v>2.4973716735839999</v>
      </c>
    </row>
    <row r="243" spans="1:3" x14ac:dyDescent="0.2">
      <c r="A243" t="s">
        <v>7483</v>
      </c>
      <c r="B243">
        <v>-1.8130798339844001</v>
      </c>
      <c r="C243">
        <f t="shared" si="3"/>
        <v>1.8130798339844001</v>
      </c>
    </row>
    <row r="244" spans="1:3" x14ac:dyDescent="0.2">
      <c r="A244" t="s">
        <v>7616</v>
      </c>
      <c r="B244">
        <v>5.7671399116515998</v>
      </c>
      <c r="C244">
        <f t="shared" si="3"/>
        <v>5.7671399116515998</v>
      </c>
    </row>
    <row r="245" spans="1:3" x14ac:dyDescent="0.2">
      <c r="A245" t="s">
        <v>1878</v>
      </c>
      <c r="B245">
        <v>-1.0912027359009</v>
      </c>
      <c r="C245">
        <f t="shared" si="3"/>
        <v>1.0912027359009</v>
      </c>
    </row>
    <row r="246" spans="1:3" x14ac:dyDescent="0.2">
      <c r="A246" t="s">
        <v>7691</v>
      </c>
      <c r="B246">
        <v>-3.3080501556397</v>
      </c>
      <c r="C246">
        <f t="shared" si="3"/>
        <v>3.3080501556397</v>
      </c>
    </row>
    <row r="247" spans="1:3" x14ac:dyDescent="0.2">
      <c r="A247" t="s">
        <v>7761</v>
      </c>
      <c r="B247">
        <v>2.5057249069214</v>
      </c>
      <c r="C247">
        <f t="shared" si="3"/>
        <v>2.5057249069214</v>
      </c>
    </row>
    <row r="248" spans="1:3" x14ac:dyDescent="0.2">
      <c r="A248" t="s">
        <v>7769</v>
      </c>
      <c r="B248">
        <v>-2.4555897712707502</v>
      </c>
      <c r="C248">
        <f t="shared" si="3"/>
        <v>2.4555897712707502</v>
      </c>
    </row>
    <row r="249" spans="1:3" x14ac:dyDescent="0.2">
      <c r="A249" t="s">
        <v>7810</v>
      </c>
      <c r="B249">
        <v>1.0651941299437999</v>
      </c>
      <c r="C249">
        <f t="shared" si="3"/>
        <v>1.0651941299437999</v>
      </c>
    </row>
    <row r="250" spans="1:3" x14ac:dyDescent="0.2">
      <c r="A250" t="s">
        <v>7824</v>
      </c>
      <c r="B250">
        <v>2.6381301879882999</v>
      </c>
      <c r="C250">
        <f t="shared" si="3"/>
        <v>2.6381301879882999</v>
      </c>
    </row>
    <row r="251" spans="1:3" x14ac:dyDescent="0.2">
      <c r="A251" t="s">
        <v>7833</v>
      </c>
      <c r="B251">
        <v>3.95303440094</v>
      </c>
      <c r="C251">
        <f t="shared" si="3"/>
        <v>3.95303440094</v>
      </c>
    </row>
    <row r="252" spans="1:3" x14ac:dyDescent="0.2">
      <c r="A252" t="s">
        <v>7864</v>
      </c>
      <c r="B252">
        <v>3.0847978591918999</v>
      </c>
      <c r="C252">
        <f t="shared" si="3"/>
        <v>3.0847978591918999</v>
      </c>
    </row>
    <row r="253" spans="1:3" x14ac:dyDescent="0.2">
      <c r="A253" t="s">
        <v>7964</v>
      </c>
      <c r="B253">
        <v>-1.58691358566285</v>
      </c>
      <c r="C253">
        <f t="shared" si="3"/>
        <v>1.58691358566285</v>
      </c>
    </row>
    <row r="254" spans="1:3" x14ac:dyDescent="0.2">
      <c r="A254" t="s">
        <v>993</v>
      </c>
      <c r="B254">
        <v>2.9910302162171001</v>
      </c>
      <c r="C254">
        <f t="shared" si="3"/>
        <v>2.9910302162171001</v>
      </c>
    </row>
    <row r="255" spans="1:3" x14ac:dyDescent="0.2">
      <c r="A255" t="s">
        <v>7984</v>
      </c>
      <c r="B255">
        <v>-2.1817111968993999</v>
      </c>
      <c r="C255">
        <f t="shared" si="3"/>
        <v>2.1817111968993999</v>
      </c>
    </row>
    <row r="256" spans="1:3" x14ac:dyDescent="0.2">
      <c r="A256" t="s">
        <v>1000</v>
      </c>
      <c r="B256">
        <v>4.1964950561523002</v>
      </c>
      <c r="C256">
        <f t="shared" si="3"/>
        <v>4.1964950561523002</v>
      </c>
    </row>
    <row r="257" spans="1:3" x14ac:dyDescent="0.2">
      <c r="A257" t="s">
        <v>8029</v>
      </c>
      <c r="B257">
        <v>-1.5258321762085001</v>
      </c>
      <c r="C257">
        <f t="shared" si="3"/>
        <v>1.5258321762085001</v>
      </c>
    </row>
    <row r="258" spans="1:3" x14ac:dyDescent="0.2">
      <c r="A258" t="s">
        <v>8061</v>
      </c>
      <c r="B258">
        <v>-1.9518313407898</v>
      </c>
      <c r="C258">
        <f t="shared" ref="C258:C321" si="4">ABS(B258)</f>
        <v>1.9518313407898</v>
      </c>
    </row>
    <row r="259" spans="1:3" x14ac:dyDescent="0.2">
      <c r="A259" t="s">
        <v>1007</v>
      </c>
      <c r="B259">
        <v>1.5873293876648</v>
      </c>
      <c r="C259">
        <f t="shared" si="4"/>
        <v>1.5873293876648</v>
      </c>
    </row>
    <row r="260" spans="1:3" x14ac:dyDescent="0.2">
      <c r="A260" t="s">
        <v>8107</v>
      </c>
      <c r="B260">
        <v>1.3562364578246999</v>
      </c>
      <c r="C260">
        <f t="shared" si="4"/>
        <v>1.3562364578246999</v>
      </c>
    </row>
    <row r="261" spans="1:3" x14ac:dyDescent="0.2">
      <c r="A261" t="s">
        <v>8153</v>
      </c>
      <c r="B261">
        <v>-3.0653648376464999</v>
      </c>
      <c r="C261">
        <f t="shared" si="4"/>
        <v>3.0653648376464999</v>
      </c>
    </row>
    <row r="262" spans="1:3" x14ac:dyDescent="0.2">
      <c r="A262" t="s">
        <v>8172</v>
      </c>
      <c r="B262">
        <v>3.4704627990722998</v>
      </c>
      <c r="C262">
        <f t="shared" si="4"/>
        <v>3.4704627990722998</v>
      </c>
    </row>
    <row r="263" spans="1:3" x14ac:dyDescent="0.2">
      <c r="A263" t="s">
        <v>8195</v>
      </c>
      <c r="B263">
        <v>-2.8184809684753498</v>
      </c>
      <c r="C263">
        <f t="shared" si="4"/>
        <v>2.8184809684753498</v>
      </c>
    </row>
    <row r="264" spans="1:3" x14ac:dyDescent="0.2">
      <c r="A264" t="s">
        <v>1110</v>
      </c>
      <c r="B264">
        <v>4.9127616882323997</v>
      </c>
      <c r="C264">
        <f t="shared" si="4"/>
        <v>4.9127616882323997</v>
      </c>
    </row>
    <row r="265" spans="1:3" x14ac:dyDescent="0.2">
      <c r="A265" t="s">
        <v>1022</v>
      </c>
      <c r="B265">
        <v>5.6080312728882502</v>
      </c>
      <c r="C265">
        <f t="shared" si="4"/>
        <v>5.6080312728882502</v>
      </c>
    </row>
    <row r="266" spans="1:3" x14ac:dyDescent="0.2">
      <c r="A266" t="s">
        <v>8299</v>
      </c>
      <c r="B266">
        <v>3.2992515563964999</v>
      </c>
      <c r="C266">
        <f t="shared" si="4"/>
        <v>3.2992515563964999</v>
      </c>
    </row>
    <row r="267" spans="1:3" x14ac:dyDescent="0.2">
      <c r="A267" t="s">
        <v>8344</v>
      </c>
      <c r="B267">
        <v>-2.4183778762817001</v>
      </c>
      <c r="C267">
        <f t="shared" si="4"/>
        <v>2.4183778762817001</v>
      </c>
    </row>
    <row r="268" spans="1:3" x14ac:dyDescent="0.2">
      <c r="A268" t="s">
        <v>8352</v>
      </c>
      <c r="B268">
        <v>-1.2201061248778999</v>
      </c>
      <c r="C268">
        <f t="shared" si="4"/>
        <v>1.2201061248778999</v>
      </c>
    </row>
    <row r="269" spans="1:3" x14ac:dyDescent="0.2">
      <c r="A269" t="s">
        <v>1052</v>
      </c>
      <c r="B269">
        <v>-1.0079860687255999</v>
      </c>
      <c r="C269">
        <f t="shared" si="4"/>
        <v>1.0079860687255999</v>
      </c>
    </row>
    <row r="270" spans="1:3" x14ac:dyDescent="0.2">
      <c r="A270" t="s">
        <v>8370</v>
      </c>
      <c r="B270">
        <v>4.1091399192810503</v>
      </c>
      <c r="C270">
        <f t="shared" si="4"/>
        <v>4.1091399192810503</v>
      </c>
    </row>
    <row r="271" spans="1:3" x14ac:dyDescent="0.2">
      <c r="A271" t="s">
        <v>8396</v>
      </c>
      <c r="B271">
        <v>-2.4622459411621</v>
      </c>
      <c r="C271">
        <f t="shared" si="4"/>
        <v>2.4622459411621</v>
      </c>
    </row>
    <row r="272" spans="1:3" x14ac:dyDescent="0.2">
      <c r="A272" t="s">
        <v>1783</v>
      </c>
      <c r="B272">
        <v>4.5932569503784002</v>
      </c>
      <c r="C272">
        <f t="shared" si="4"/>
        <v>4.5932569503784002</v>
      </c>
    </row>
    <row r="273" spans="1:3" x14ac:dyDescent="0.2">
      <c r="A273" t="s">
        <v>8413</v>
      </c>
      <c r="B273">
        <v>0.82941627502439996</v>
      </c>
      <c r="C273">
        <f t="shared" si="4"/>
        <v>0.82941627502439996</v>
      </c>
    </row>
    <row r="274" spans="1:3" x14ac:dyDescent="0.2">
      <c r="A274" t="s">
        <v>8451</v>
      </c>
      <c r="B274">
        <v>2.6312417984007999</v>
      </c>
      <c r="C274">
        <f t="shared" si="4"/>
        <v>2.6312417984007999</v>
      </c>
    </row>
    <row r="275" spans="1:3" x14ac:dyDescent="0.2">
      <c r="A275" t="s">
        <v>8514</v>
      </c>
      <c r="B275">
        <v>2.9592242240906499</v>
      </c>
      <c r="C275">
        <f t="shared" si="4"/>
        <v>2.9592242240906499</v>
      </c>
    </row>
    <row r="276" spans="1:3" x14ac:dyDescent="0.2">
      <c r="A276" t="s">
        <v>8600</v>
      </c>
      <c r="B276">
        <v>2.7889871597289999</v>
      </c>
      <c r="C276">
        <f t="shared" si="4"/>
        <v>2.7889871597289999</v>
      </c>
    </row>
    <row r="277" spans="1:3" x14ac:dyDescent="0.2">
      <c r="A277" t="s">
        <v>8620</v>
      </c>
      <c r="B277">
        <v>-1.2143640518187999</v>
      </c>
      <c r="C277">
        <f t="shared" si="4"/>
        <v>1.2143640518187999</v>
      </c>
    </row>
    <row r="278" spans="1:3" x14ac:dyDescent="0.2">
      <c r="A278" t="s">
        <v>8631</v>
      </c>
      <c r="B278">
        <v>2.4253916740417001</v>
      </c>
      <c r="C278">
        <f t="shared" si="4"/>
        <v>2.4253916740417001</v>
      </c>
    </row>
    <row r="279" spans="1:3" x14ac:dyDescent="0.2">
      <c r="A279" t="s">
        <v>8640</v>
      </c>
      <c r="B279">
        <v>-2.3378667831421001</v>
      </c>
      <c r="C279">
        <f t="shared" si="4"/>
        <v>2.3378667831421001</v>
      </c>
    </row>
    <row r="280" spans="1:3" x14ac:dyDescent="0.2">
      <c r="A280" t="s">
        <v>8648</v>
      </c>
      <c r="B280">
        <v>2.0543346405028999</v>
      </c>
      <c r="C280">
        <f t="shared" si="4"/>
        <v>2.0543346405028999</v>
      </c>
    </row>
    <row r="281" spans="1:3" x14ac:dyDescent="0.2">
      <c r="A281" t="s">
        <v>8666</v>
      </c>
      <c r="B281">
        <v>2.4963636398314999</v>
      </c>
      <c r="C281">
        <f t="shared" si="4"/>
        <v>2.4963636398314999</v>
      </c>
    </row>
    <row r="282" spans="1:3" x14ac:dyDescent="0.2">
      <c r="A282" t="s">
        <v>8720</v>
      </c>
      <c r="B282">
        <v>3.2850217819214498</v>
      </c>
      <c r="C282">
        <f t="shared" si="4"/>
        <v>3.2850217819214498</v>
      </c>
    </row>
    <row r="283" spans="1:3" x14ac:dyDescent="0.2">
      <c r="A283" t="s">
        <v>8738</v>
      </c>
      <c r="B283">
        <v>-1.8277101516723999</v>
      </c>
      <c r="C283">
        <f t="shared" si="4"/>
        <v>1.8277101516723999</v>
      </c>
    </row>
    <row r="284" spans="1:3" x14ac:dyDescent="0.2">
      <c r="A284" t="s">
        <v>1115</v>
      </c>
      <c r="B284">
        <v>2.5908284187317001</v>
      </c>
      <c r="C284">
        <f t="shared" si="4"/>
        <v>2.5908284187317001</v>
      </c>
    </row>
    <row r="285" spans="1:3" x14ac:dyDescent="0.2">
      <c r="A285" t="s">
        <v>1129</v>
      </c>
      <c r="B285">
        <v>5.1967754364013503</v>
      </c>
      <c r="C285">
        <f t="shared" si="4"/>
        <v>5.1967754364013503</v>
      </c>
    </row>
    <row r="286" spans="1:3" x14ac:dyDescent="0.2">
      <c r="A286" t="s">
        <v>8823</v>
      </c>
      <c r="B286">
        <v>3.5047826766968</v>
      </c>
      <c r="C286">
        <f t="shared" si="4"/>
        <v>3.5047826766968</v>
      </c>
    </row>
    <row r="287" spans="1:3" x14ac:dyDescent="0.2">
      <c r="A287" t="s">
        <v>8848</v>
      </c>
      <c r="B287">
        <v>2.5817637443542498</v>
      </c>
      <c r="C287">
        <f t="shared" si="4"/>
        <v>2.5817637443542498</v>
      </c>
    </row>
    <row r="288" spans="1:3" x14ac:dyDescent="0.2">
      <c r="A288" t="s">
        <v>8870</v>
      </c>
      <c r="B288">
        <v>2.78930234909055</v>
      </c>
      <c r="C288">
        <f t="shared" si="4"/>
        <v>2.78930234909055</v>
      </c>
    </row>
    <row r="289" spans="1:3" x14ac:dyDescent="0.2">
      <c r="A289" t="s">
        <v>8905</v>
      </c>
      <c r="B289">
        <v>-4.1908311843871999</v>
      </c>
      <c r="C289">
        <f t="shared" si="4"/>
        <v>4.1908311843871999</v>
      </c>
    </row>
    <row r="290" spans="1:3" x14ac:dyDescent="0.2">
      <c r="A290" t="s">
        <v>1141</v>
      </c>
      <c r="B290">
        <v>-1.9941110610962001</v>
      </c>
      <c r="C290">
        <f t="shared" si="4"/>
        <v>1.9941110610962001</v>
      </c>
    </row>
    <row r="291" spans="1:3" x14ac:dyDescent="0.2">
      <c r="A291" t="s">
        <v>8996</v>
      </c>
      <c r="B291">
        <v>4.8780097961426003</v>
      </c>
      <c r="C291">
        <f t="shared" si="4"/>
        <v>4.8780097961426003</v>
      </c>
    </row>
    <row r="292" spans="1:3" x14ac:dyDescent="0.2">
      <c r="A292" t="s">
        <v>9031</v>
      </c>
      <c r="B292">
        <v>-3.0414342880249001</v>
      </c>
      <c r="C292">
        <f t="shared" si="4"/>
        <v>3.0414342880249001</v>
      </c>
    </row>
    <row r="293" spans="1:3" x14ac:dyDescent="0.2">
      <c r="A293" t="s">
        <v>9069</v>
      </c>
      <c r="B293">
        <v>2.3494195938111</v>
      </c>
      <c r="C293">
        <f t="shared" si="4"/>
        <v>2.3494195938111</v>
      </c>
    </row>
    <row r="294" spans="1:3" x14ac:dyDescent="0.2">
      <c r="A294" t="s">
        <v>9076</v>
      </c>
      <c r="B294">
        <v>-3.44030189514165</v>
      </c>
      <c r="C294">
        <f t="shared" si="4"/>
        <v>3.44030189514165</v>
      </c>
    </row>
    <row r="295" spans="1:3" x14ac:dyDescent="0.2">
      <c r="A295" t="s">
        <v>9109</v>
      </c>
      <c r="B295">
        <v>0.82935905456540104</v>
      </c>
      <c r="C295">
        <f t="shared" si="4"/>
        <v>0.82935905456540104</v>
      </c>
    </row>
    <row r="296" spans="1:3" x14ac:dyDescent="0.2">
      <c r="A296" t="s">
        <v>9125</v>
      </c>
      <c r="B296">
        <v>-3.3703889846802002</v>
      </c>
      <c r="C296">
        <f t="shared" si="4"/>
        <v>3.3703889846802002</v>
      </c>
    </row>
    <row r="297" spans="1:3" x14ac:dyDescent="0.2">
      <c r="A297" t="s">
        <v>9140</v>
      </c>
      <c r="B297">
        <v>1.3676385879516</v>
      </c>
      <c r="C297">
        <f t="shared" si="4"/>
        <v>1.3676385879516</v>
      </c>
    </row>
    <row r="298" spans="1:3" x14ac:dyDescent="0.2">
      <c r="A298" t="s">
        <v>9166</v>
      </c>
      <c r="B298">
        <v>2.2831220626832001</v>
      </c>
      <c r="C298">
        <f t="shared" si="4"/>
        <v>2.2831220626832001</v>
      </c>
    </row>
    <row r="299" spans="1:3" x14ac:dyDescent="0.2">
      <c r="A299" t="s">
        <v>9176</v>
      </c>
      <c r="B299">
        <v>-3.1633238792418998</v>
      </c>
      <c r="C299">
        <f t="shared" si="4"/>
        <v>3.1633238792418998</v>
      </c>
    </row>
    <row r="300" spans="1:3" x14ac:dyDescent="0.2">
      <c r="A300" t="s">
        <v>9204</v>
      </c>
      <c r="B300">
        <v>2.4695329666138002</v>
      </c>
      <c r="C300">
        <f t="shared" si="4"/>
        <v>2.4695329666138002</v>
      </c>
    </row>
    <row r="301" spans="1:3" x14ac:dyDescent="0.2">
      <c r="A301" t="s">
        <v>9251</v>
      </c>
      <c r="B301">
        <v>3.5121197700500502</v>
      </c>
      <c r="C301">
        <f t="shared" si="4"/>
        <v>3.5121197700500502</v>
      </c>
    </row>
    <row r="302" spans="1:3" x14ac:dyDescent="0.2">
      <c r="A302" t="s">
        <v>9282</v>
      </c>
      <c r="B302">
        <v>1.0811595916748</v>
      </c>
      <c r="C302">
        <f t="shared" si="4"/>
        <v>1.0811595916748</v>
      </c>
    </row>
    <row r="303" spans="1:3" x14ac:dyDescent="0.2">
      <c r="A303" t="s">
        <v>9304</v>
      </c>
      <c r="B303">
        <v>-1.3351993560791</v>
      </c>
      <c r="C303">
        <f t="shared" si="4"/>
        <v>1.3351993560791</v>
      </c>
    </row>
    <row r="304" spans="1:3" x14ac:dyDescent="0.2">
      <c r="A304" t="s">
        <v>9311</v>
      </c>
      <c r="B304">
        <v>-3.82301902771</v>
      </c>
      <c r="C304">
        <f t="shared" si="4"/>
        <v>3.82301902771</v>
      </c>
    </row>
    <row r="305" spans="1:3" x14ac:dyDescent="0.2">
      <c r="A305" t="s">
        <v>9320</v>
      </c>
      <c r="B305">
        <v>-2.1148614883422998</v>
      </c>
      <c r="C305">
        <f t="shared" si="4"/>
        <v>2.1148614883422998</v>
      </c>
    </row>
    <row r="306" spans="1:3" x14ac:dyDescent="0.2">
      <c r="A306" t="s">
        <v>1187</v>
      </c>
      <c r="B306">
        <v>2.7175569534302002</v>
      </c>
      <c r="C306">
        <f t="shared" si="4"/>
        <v>2.7175569534302002</v>
      </c>
    </row>
    <row r="307" spans="1:3" x14ac:dyDescent="0.2">
      <c r="A307" t="s">
        <v>9408</v>
      </c>
      <c r="B307">
        <v>-1.3299717903137001</v>
      </c>
      <c r="C307">
        <f t="shared" si="4"/>
        <v>1.3299717903137001</v>
      </c>
    </row>
    <row r="308" spans="1:3" x14ac:dyDescent="0.2">
      <c r="A308" t="s">
        <v>1198</v>
      </c>
      <c r="B308">
        <v>3.0326533317565998</v>
      </c>
      <c r="C308">
        <f t="shared" si="4"/>
        <v>3.0326533317565998</v>
      </c>
    </row>
    <row r="309" spans="1:3" x14ac:dyDescent="0.2">
      <c r="A309" t="s">
        <v>9454</v>
      </c>
      <c r="B309">
        <v>-1.2804327011109</v>
      </c>
      <c r="C309">
        <f t="shared" si="4"/>
        <v>1.2804327011109</v>
      </c>
    </row>
    <row r="310" spans="1:3" x14ac:dyDescent="0.2">
      <c r="A310" t="s">
        <v>9463</v>
      </c>
      <c r="B310">
        <v>5.6806278228759997</v>
      </c>
      <c r="C310">
        <f t="shared" si="4"/>
        <v>5.6806278228759997</v>
      </c>
    </row>
    <row r="311" spans="1:3" x14ac:dyDescent="0.2">
      <c r="A311" t="s">
        <v>9513</v>
      </c>
      <c r="B311">
        <v>1.4017848968505999</v>
      </c>
      <c r="C311">
        <f t="shared" si="4"/>
        <v>1.4017848968505999</v>
      </c>
    </row>
    <row r="312" spans="1:3" x14ac:dyDescent="0.2">
      <c r="A312" t="s">
        <v>9537</v>
      </c>
      <c r="B312">
        <v>3.3664369583129998</v>
      </c>
      <c r="C312">
        <f t="shared" si="4"/>
        <v>3.3664369583129998</v>
      </c>
    </row>
    <row r="313" spans="1:3" x14ac:dyDescent="0.2">
      <c r="A313" t="s">
        <v>9547</v>
      </c>
      <c r="B313">
        <v>1.7899961471557999</v>
      </c>
      <c r="C313">
        <f t="shared" si="4"/>
        <v>1.7899961471557999</v>
      </c>
    </row>
    <row r="314" spans="1:3" x14ac:dyDescent="0.2">
      <c r="A314" t="s">
        <v>9560</v>
      </c>
      <c r="B314">
        <v>5.0313820838928001</v>
      </c>
      <c r="C314">
        <f t="shared" si="4"/>
        <v>5.0313820838928001</v>
      </c>
    </row>
    <row r="315" spans="1:3" x14ac:dyDescent="0.2">
      <c r="A315" t="s">
        <v>9607</v>
      </c>
      <c r="B315">
        <v>1.4680109024048</v>
      </c>
      <c r="C315">
        <f t="shared" si="4"/>
        <v>1.4680109024048</v>
      </c>
    </row>
    <row r="316" spans="1:3" x14ac:dyDescent="0.2">
      <c r="A316" t="s">
        <v>9614</v>
      </c>
      <c r="B316">
        <v>4.1343746185301997</v>
      </c>
      <c r="C316">
        <f t="shared" si="4"/>
        <v>4.1343746185301997</v>
      </c>
    </row>
    <row r="317" spans="1:3" x14ac:dyDescent="0.2">
      <c r="A317" t="s">
        <v>9633</v>
      </c>
      <c r="B317">
        <v>2.6210355758667001</v>
      </c>
      <c r="C317">
        <f t="shared" si="4"/>
        <v>2.6210355758667001</v>
      </c>
    </row>
    <row r="318" spans="1:3" x14ac:dyDescent="0.2">
      <c r="A318" t="s">
        <v>9654</v>
      </c>
      <c r="B318">
        <v>4.290680885315</v>
      </c>
      <c r="C318">
        <f t="shared" si="4"/>
        <v>4.290680885315</v>
      </c>
    </row>
    <row r="319" spans="1:3" x14ac:dyDescent="0.2">
      <c r="A319" t="s">
        <v>9731</v>
      </c>
      <c r="B319">
        <v>-1.39570188522335</v>
      </c>
      <c r="C319">
        <f t="shared" si="4"/>
        <v>1.39570188522335</v>
      </c>
    </row>
    <row r="320" spans="1:3" x14ac:dyDescent="0.2">
      <c r="A320" t="s">
        <v>9770</v>
      </c>
      <c r="B320">
        <v>-1.9615879058837</v>
      </c>
      <c r="C320">
        <f t="shared" si="4"/>
        <v>1.9615879058837</v>
      </c>
    </row>
    <row r="321" spans="1:3" x14ac:dyDescent="0.2">
      <c r="A321" t="s">
        <v>9781</v>
      </c>
      <c r="B321">
        <v>2.5296258926391002</v>
      </c>
      <c r="C321">
        <f t="shared" si="4"/>
        <v>2.5296258926391002</v>
      </c>
    </row>
    <row r="322" spans="1:3" x14ac:dyDescent="0.2">
      <c r="A322" t="s">
        <v>9786</v>
      </c>
      <c r="B322">
        <v>4.7904968261719496</v>
      </c>
      <c r="C322">
        <f t="shared" ref="C322:C385" si="5">ABS(B322)</f>
        <v>4.7904968261719496</v>
      </c>
    </row>
    <row r="323" spans="1:3" x14ac:dyDescent="0.2">
      <c r="A323" t="s">
        <v>9801</v>
      </c>
      <c r="B323">
        <v>5.2488660812378001</v>
      </c>
      <c r="C323">
        <f t="shared" si="5"/>
        <v>5.2488660812378001</v>
      </c>
    </row>
    <row r="324" spans="1:3" x14ac:dyDescent="0.2">
      <c r="A324" t="s">
        <v>9854</v>
      </c>
      <c r="B324">
        <v>1.5099544525146</v>
      </c>
      <c r="C324">
        <f t="shared" si="5"/>
        <v>1.5099544525146</v>
      </c>
    </row>
    <row r="325" spans="1:3" x14ac:dyDescent="0.2">
      <c r="A325" t="s">
        <v>9863</v>
      </c>
      <c r="B325">
        <v>1.5715608596802</v>
      </c>
      <c r="C325">
        <f t="shared" si="5"/>
        <v>1.5715608596802</v>
      </c>
    </row>
    <row r="326" spans="1:3" x14ac:dyDescent="0.2">
      <c r="A326" t="s">
        <v>9899</v>
      </c>
      <c r="B326">
        <v>4.4481654167175497</v>
      </c>
      <c r="C326">
        <f t="shared" si="5"/>
        <v>4.4481654167175497</v>
      </c>
    </row>
    <row r="327" spans="1:3" x14ac:dyDescent="0.2">
      <c r="A327" t="s">
        <v>1249</v>
      </c>
      <c r="B327">
        <v>2.8753256797790501</v>
      </c>
      <c r="C327">
        <f t="shared" si="5"/>
        <v>2.8753256797790501</v>
      </c>
    </row>
    <row r="328" spans="1:3" x14ac:dyDescent="0.2">
      <c r="A328" t="s">
        <v>9924</v>
      </c>
      <c r="B328">
        <v>3.6140475273132502</v>
      </c>
      <c r="C328">
        <f t="shared" si="5"/>
        <v>3.6140475273132502</v>
      </c>
    </row>
    <row r="329" spans="1:3" x14ac:dyDescent="0.2">
      <c r="A329" t="s">
        <v>9945</v>
      </c>
      <c r="B329">
        <v>2.42538356781</v>
      </c>
      <c r="C329">
        <f t="shared" si="5"/>
        <v>2.42538356781</v>
      </c>
    </row>
    <row r="330" spans="1:3" x14ac:dyDescent="0.2">
      <c r="A330" t="s">
        <v>1254</v>
      </c>
      <c r="B330">
        <v>1.95566177368165</v>
      </c>
      <c r="C330">
        <f t="shared" si="5"/>
        <v>1.95566177368165</v>
      </c>
    </row>
    <row r="331" spans="1:3" x14ac:dyDescent="0.2">
      <c r="A331" t="s">
        <v>10043</v>
      </c>
      <c r="B331">
        <v>2.9522218704223002</v>
      </c>
      <c r="C331">
        <f t="shared" si="5"/>
        <v>2.9522218704223002</v>
      </c>
    </row>
    <row r="332" spans="1:3" x14ac:dyDescent="0.2">
      <c r="A332" t="s">
        <v>1280</v>
      </c>
      <c r="B332">
        <v>2.6847534179686998</v>
      </c>
      <c r="C332">
        <f t="shared" si="5"/>
        <v>2.6847534179686998</v>
      </c>
    </row>
    <row r="333" spans="1:3" x14ac:dyDescent="0.2">
      <c r="A333" t="s">
        <v>10113</v>
      </c>
      <c r="B333">
        <v>-1.1876087188721001</v>
      </c>
      <c r="C333">
        <f t="shared" si="5"/>
        <v>1.1876087188721001</v>
      </c>
    </row>
    <row r="334" spans="1:3" x14ac:dyDescent="0.2">
      <c r="A334" t="s">
        <v>1297</v>
      </c>
      <c r="B334">
        <v>3.6165966987610001</v>
      </c>
      <c r="C334">
        <f t="shared" si="5"/>
        <v>3.6165966987610001</v>
      </c>
    </row>
    <row r="335" spans="1:3" x14ac:dyDescent="0.2">
      <c r="A335" t="s">
        <v>10247</v>
      </c>
      <c r="B335">
        <v>5.5030736923217498</v>
      </c>
      <c r="C335">
        <f t="shared" si="5"/>
        <v>5.5030736923217498</v>
      </c>
    </row>
    <row r="336" spans="1:3" x14ac:dyDescent="0.2">
      <c r="A336" t="s">
        <v>10257</v>
      </c>
      <c r="B336">
        <v>-2.5583343505860001</v>
      </c>
      <c r="C336">
        <f t="shared" si="5"/>
        <v>2.5583343505860001</v>
      </c>
    </row>
    <row r="337" spans="1:3" x14ac:dyDescent="0.2">
      <c r="A337" t="s">
        <v>10376</v>
      </c>
      <c r="B337">
        <v>2.1226906776428001</v>
      </c>
      <c r="C337">
        <f t="shared" si="5"/>
        <v>2.1226906776428001</v>
      </c>
    </row>
    <row r="338" spans="1:3" x14ac:dyDescent="0.2">
      <c r="A338" t="s">
        <v>10396</v>
      </c>
      <c r="B338">
        <v>2.6520023345947501</v>
      </c>
      <c r="C338">
        <f t="shared" si="5"/>
        <v>2.6520023345947501</v>
      </c>
    </row>
    <row r="339" spans="1:3" x14ac:dyDescent="0.2">
      <c r="A339" t="s">
        <v>10439</v>
      </c>
      <c r="B339">
        <v>-3.2009830474853498</v>
      </c>
      <c r="C339">
        <f t="shared" si="5"/>
        <v>3.2009830474853498</v>
      </c>
    </row>
    <row r="340" spans="1:3" x14ac:dyDescent="0.2">
      <c r="A340" t="s">
        <v>1330</v>
      </c>
      <c r="B340">
        <v>3.1134195327758998</v>
      </c>
      <c r="C340">
        <f t="shared" si="5"/>
        <v>3.1134195327758998</v>
      </c>
    </row>
    <row r="341" spans="1:3" x14ac:dyDescent="0.2">
      <c r="A341" t="s">
        <v>10466</v>
      </c>
      <c r="B341">
        <v>3.6297702789307</v>
      </c>
      <c r="C341">
        <f t="shared" si="5"/>
        <v>3.6297702789307</v>
      </c>
    </row>
    <row r="342" spans="1:3" x14ac:dyDescent="0.2">
      <c r="A342" t="s">
        <v>10476</v>
      </c>
      <c r="B342">
        <v>1.9100365638732499</v>
      </c>
      <c r="C342">
        <f t="shared" si="5"/>
        <v>1.9100365638732499</v>
      </c>
    </row>
    <row r="343" spans="1:3" x14ac:dyDescent="0.2">
      <c r="A343" t="s">
        <v>1337</v>
      </c>
      <c r="B343">
        <v>3.0119009017945002</v>
      </c>
      <c r="C343">
        <f t="shared" si="5"/>
        <v>3.0119009017945002</v>
      </c>
    </row>
    <row r="344" spans="1:3" x14ac:dyDescent="0.2">
      <c r="A344" t="s">
        <v>10511</v>
      </c>
      <c r="B344">
        <v>4.1066007614135502</v>
      </c>
      <c r="C344">
        <f t="shared" si="5"/>
        <v>4.1066007614135502</v>
      </c>
    </row>
    <row r="345" spans="1:3" x14ac:dyDescent="0.2">
      <c r="A345" t="s">
        <v>1819</v>
      </c>
      <c r="B345">
        <v>-2.1779861450195002</v>
      </c>
      <c r="C345">
        <f t="shared" si="5"/>
        <v>2.1779861450195002</v>
      </c>
    </row>
    <row r="346" spans="1:3" x14ac:dyDescent="0.2">
      <c r="A346" t="s">
        <v>10554</v>
      </c>
      <c r="B346">
        <v>-0.952091217041101</v>
      </c>
      <c r="C346">
        <f t="shared" si="5"/>
        <v>0.952091217041101</v>
      </c>
    </row>
    <row r="347" spans="1:3" x14ac:dyDescent="0.2">
      <c r="A347" t="s">
        <v>10563</v>
      </c>
      <c r="B347">
        <v>3.8127517700196001</v>
      </c>
      <c r="C347">
        <f t="shared" si="5"/>
        <v>3.8127517700196001</v>
      </c>
    </row>
    <row r="348" spans="1:3" x14ac:dyDescent="0.2">
      <c r="A348" t="s">
        <v>10590</v>
      </c>
      <c r="B348">
        <v>-1.9139575958252</v>
      </c>
      <c r="C348">
        <f t="shared" si="5"/>
        <v>1.9139575958252</v>
      </c>
    </row>
    <row r="349" spans="1:3" x14ac:dyDescent="0.2">
      <c r="A349" t="s">
        <v>10597</v>
      </c>
      <c r="B349">
        <v>-5.0460700988769496</v>
      </c>
      <c r="C349">
        <f t="shared" si="5"/>
        <v>5.0460700988769496</v>
      </c>
    </row>
    <row r="350" spans="1:3" x14ac:dyDescent="0.2">
      <c r="A350" t="s">
        <v>10602</v>
      </c>
      <c r="B350">
        <v>2.4767951965332</v>
      </c>
      <c r="C350">
        <f t="shared" si="5"/>
        <v>2.4767951965332</v>
      </c>
    </row>
    <row r="351" spans="1:3" x14ac:dyDescent="0.2">
      <c r="A351" t="s">
        <v>10609</v>
      </c>
      <c r="B351">
        <v>-2.7857475280761999</v>
      </c>
      <c r="C351">
        <f t="shared" si="5"/>
        <v>2.7857475280761999</v>
      </c>
    </row>
    <row r="352" spans="1:3" x14ac:dyDescent="0.2">
      <c r="A352" t="s">
        <v>10616</v>
      </c>
      <c r="B352">
        <v>2.2847242355346999</v>
      </c>
      <c r="C352">
        <f t="shared" si="5"/>
        <v>2.2847242355346999</v>
      </c>
    </row>
    <row r="353" spans="1:3" x14ac:dyDescent="0.2">
      <c r="A353" t="s">
        <v>10624</v>
      </c>
      <c r="B353">
        <v>2.7754497528075999</v>
      </c>
      <c r="C353">
        <f t="shared" si="5"/>
        <v>2.7754497528075999</v>
      </c>
    </row>
    <row r="354" spans="1:3" x14ac:dyDescent="0.2">
      <c r="A354" t="s">
        <v>1349</v>
      </c>
      <c r="B354">
        <v>4.6732311248779004</v>
      </c>
      <c r="C354">
        <f t="shared" si="5"/>
        <v>4.6732311248779004</v>
      </c>
    </row>
    <row r="355" spans="1:3" x14ac:dyDescent="0.2">
      <c r="A355" t="s">
        <v>10652</v>
      </c>
      <c r="B355">
        <v>1.9294590950011501</v>
      </c>
      <c r="C355">
        <f t="shared" si="5"/>
        <v>1.9294590950011501</v>
      </c>
    </row>
    <row r="356" spans="1:3" x14ac:dyDescent="0.2">
      <c r="A356" t="s">
        <v>10679</v>
      </c>
      <c r="B356">
        <v>4.6198968887329004</v>
      </c>
      <c r="C356">
        <f t="shared" si="5"/>
        <v>4.6198968887329004</v>
      </c>
    </row>
    <row r="357" spans="1:3" x14ac:dyDescent="0.2">
      <c r="A357" t="s">
        <v>10686</v>
      </c>
      <c r="B357">
        <v>4.1164264678954998</v>
      </c>
      <c r="C357">
        <f t="shared" si="5"/>
        <v>4.1164264678954998</v>
      </c>
    </row>
    <row r="358" spans="1:3" x14ac:dyDescent="0.2">
      <c r="A358" t="s">
        <v>1365</v>
      </c>
      <c r="B358">
        <v>3.6166982650756498</v>
      </c>
      <c r="C358">
        <f t="shared" si="5"/>
        <v>3.6166982650756498</v>
      </c>
    </row>
    <row r="359" spans="1:3" x14ac:dyDescent="0.2">
      <c r="A359" t="s">
        <v>10727</v>
      </c>
      <c r="B359">
        <v>2.4643564224243</v>
      </c>
      <c r="C359">
        <f t="shared" si="5"/>
        <v>2.4643564224243</v>
      </c>
    </row>
    <row r="360" spans="1:3" x14ac:dyDescent="0.2">
      <c r="A360" t="s">
        <v>10822</v>
      </c>
      <c r="B360">
        <v>-1.3624835014343</v>
      </c>
      <c r="C360">
        <f t="shared" si="5"/>
        <v>1.3624835014343</v>
      </c>
    </row>
    <row r="361" spans="1:3" x14ac:dyDescent="0.2">
      <c r="A361" t="s">
        <v>10852</v>
      </c>
      <c r="B361">
        <v>1.06918764114375</v>
      </c>
      <c r="C361">
        <f t="shared" si="5"/>
        <v>1.06918764114375</v>
      </c>
    </row>
    <row r="362" spans="1:3" x14ac:dyDescent="0.2">
      <c r="A362" t="s">
        <v>10866</v>
      </c>
      <c r="B362">
        <v>-1.8133468627930001</v>
      </c>
      <c r="C362">
        <f t="shared" si="5"/>
        <v>1.8133468627930001</v>
      </c>
    </row>
    <row r="363" spans="1:3" x14ac:dyDescent="0.2">
      <c r="A363" t="s">
        <v>10880</v>
      </c>
      <c r="B363">
        <v>-1.8677635192871</v>
      </c>
      <c r="C363">
        <f t="shared" si="5"/>
        <v>1.8677635192871</v>
      </c>
    </row>
    <row r="364" spans="1:3" x14ac:dyDescent="0.2">
      <c r="A364" t="s">
        <v>10907</v>
      </c>
      <c r="B364">
        <v>3.4038872718810498</v>
      </c>
      <c r="C364">
        <f t="shared" si="5"/>
        <v>3.4038872718810498</v>
      </c>
    </row>
    <row r="365" spans="1:3" x14ac:dyDescent="0.2">
      <c r="A365" t="s">
        <v>1370</v>
      </c>
      <c r="B365">
        <v>3.1674838066100501</v>
      </c>
      <c r="C365">
        <f t="shared" si="5"/>
        <v>3.1674838066100501</v>
      </c>
    </row>
    <row r="366" spans="1:3" x14ac:dyDescent="0.2">
      <c r="A366" t="s">
        <v>10943</v>
      </c>
      <c r="B366">
        <v>2.4226198196411</v>
      </c>
      <c r="C366">
        <f t="shared" si="5"/>
        <v>2.4226198196411</v>
      </c>
    </row>
    <row r="367" spans="1:3" x14ac:dyDescent="0.2">
      <c r="A367" t="s">
        <v>11009</v>
      </c>
      <c r="B367">
        <v>-4.3875608444214</v>
      </c>
      <c r="C367">
        <f t="shared" si="5"/>
        <v>4.3875608444214</v>
      </c>
    </row>
    <row r="368" spans="1:3" x14ac:dyDescent="0.2">
      <c r="A368" t="s">
        <v>11052</v>
      </c>
      <c r="B368">
        <v>-3.0413389205932502</v>
      </c>
      <c r="C368">
        <f t="shared" si="5"/>
        <v>3.0413389205932502</v>
      </c>
    </row>
    <row r="369" spans="1:3" x14ac:dyDescent="0.2">
      <c r="A369" t="s">
        <v>1406</v>
      </c>
      <c r="B369">
        <v>-1.4331893920898</v>
      </c>
      <c r="C369">
        <f t="shared" si="5"/>
        <v>1.4331893920898</v>
      </c>
    </row>
    <row r="370" spans="1:3" x14ac:dyDescent="0.2">
      <c r="A370" t="s">
        <v>11145</v>
      </c>
      <c r="B370">
        <v>3.6956071853638002</v>
      </c>
      <c r="C370">
        <f t="shared" si="5"/>
        <v>3.6956071853638002</v>
      </c>
    </row>
    <row r="371" spans="1:3" x14ac:dyDescent="0.2">
      <c r="A371" t="s">
        <v>11171</v>
      </c>
      <c r="B371">
        <v>1.1664247512817001</v>
      </c>
      <c r="C371">
        <f t="shared" si="5"/>
        <v>1.1664247512817001</v>
      </c>
    </row>
    <row r="372" spans="1:3" x14ac:dyDescent="0.2">
      <c r="A372" t="s">
        <v>11191</v>
      </c>
      <c r="B372">
        <v>2.7296466827392001</v>
      </c>
      <c r="C372">
        <f t="shared" si="5"/>
        <v>2.7296466827392001</v>
      </c>
    </row>
    <row r="373" spans="1:3" x14ac:dyDescent="0.2">
      <c r="A373" t="s">
        <v>11201</v>
      </c>
      <c r="B373">
        <v>0.53696537017825097</v>
      </c>
      <c r="C373">
        <f t="shared" si="5"/>
        <v>0.53696537017825097</v>
      </c>
    </row>
    <row r="374" spans="1:3" x14ac:dyDescent="0.2">
      <c r="A374" t="s">
        <v>11216</v>
      </c>
      <c r="B374">
        <v>3.3281636238097998</v>
      </c>
      <c r="C374">
        <f t="shared" si="5"/>
        <v>3.3281636238097998</v>
      </c>
    </row>
    <row r="375" spans="1:3" x14ac:dyDescent="0.2">
      <c r="A375" t="s">
        <v>11263</v>
      </c>
      <c r="B375">
        <v>2.0234642028808998</v>
      </c>
      <c r="C375">
        <f t="shared" si="5"/>
        <v>2.0234642028808998</v>
      </c>
    </row>
    <row r="376" spans="1:3" x14ac:dyDescent="0.2">
      <c r="A376" t="s">
        <v>11317</v>
      </c>
      <c r="B376">
        <v>-2.0821142196654998</v>
      </c>
      <c r="C376">
        <f t="shared" si="5"/>
        <v>2.0821142196654998</v>
      </c>
    </row>
    <row r="377" spans="1:3" x14ac:dyDescent="0.2">
      <c r="A377" t="s">
        <v>11336</v>
      </c>
      <c r="B377">
        <v>2.9018583297729501</v>
      </c>
      <c r="C377">
        <f t="shared" si="5"/>
        <v>2.9018583297729501</v>
      </c>
    </row>
    <row r="378" spans="1:3" x14ac:dyDescent="0.2">
      <c r="A378" t="s">
        <v>11357</v>
      </c>
      <c r="B378">
        <v>3.1141767501831001</v>
      </c>
      <c r="C378">
        <f t="shared" si="5"/>
        <v>3.1141767501831001</v>
      </c>
    </row>
    <row r="379" spans="1:3" x14ac:dyDescent="0.2">
      <c r="A379" t="s">
        <v>11370</v>
      </c>
      <c r="B379">
        <v>8.6097507476806996</v>
      </c>
      <c r="C379">
        <f t="shared" si="5"/>
        <v>8.6097507476806996</v>
      </c>
    </row>
    <row r="380" spans="1:3" x14ac:dyDescent="0.2">
      <c r="A380" t="s">
        <v>11397</v>
      </c>
      <c r="B380">
        <v>-1.9060401916504</v>
      </c>
      <c r="C380">
        <f t="shared" si="5"/>
        <v>1.9060401916504</v>
      </c>
    </row>
    <row r="381" spans="1:3" x14ac:dyDescent="0.2">
      <c r="A381" t="s">
        <v>11411</v>
      </c>
      <c r="B381">
        <v>3.1847906112670499</v>
      </c>
      <c r="C381">
        <f t="shared" si="5"/>
        <v>3.1847906112670499</v>
      </c>
    </row>
    <row r="382" spans="1:3" x14ac:dyDescent="0.2">
      <c r="A382" t="s">
        <v>11453</v>
      </c>
      <c r="B382">
        <v>2.3383474349975</v>
      </c>
      <c r="C382">
        <f t="shared" si="5"/>
        <v>2.3383474349975</v>
      </c>
    </row>
    <row r="383" spans="1:3" x14ac:dyDescent="0.2">
      <c r="A383" t="s">
        <v>11553</v>
      </c>
      <c r="B383">
        <v>3.0792245864868</v>
      </c>
      <c r="C383">
        <f t="shared" si="5"/>
        <v>3.0792245864868</v>
      </c>
    </row>
    <row r="384" spans="1:3" x14ac:dyDescent="0.2">
      <c r="A384" t="s">
        <v>11601</v>
      </c>
      <c r="B384">
        <v>2.8631782531738499</v>
      </c>
      <c r="C384">
        <f t="shared" si="5"/>
        <v>2.8631782531738499</v>
      </c>
    </row>
    <row r="385" spans="1:3" x14ac:dyDescent="0.2">
      <c r="A385" t="s">
        <v>11679</v>
      </c>
      <c r="B385">
        <v>-3.3142690658568998</v>
      </c>
      <c r="C385">
        <f t="shared" si="5"/>
        <v>3.3142690658568998</v>
      </c>
    </row>
    <row r="386" spans="1:3" x14ac:dyDescent="0.2">
      <c r="A386" t="s">
        <v>11711</v>
      </c>
      <c r="B386">
        <v>2.0959939956664999</v>
      </c>
      <c r="C386">
        <f t="shared" ref="C386:C449" si="6">ABS(B386)</f>
        <v>2.0959939956664999</v>
      </c>
    </row>
    <row r="387" spans="1:3" x14ac:dyDescent="0.2">
      <c r="A387" t="s">
        <v>11747</v>
      </c>
      <c r="B387">
        <v>5.4007539749145499</v>
      </c>
      <c r="C387">
        <f t="shared" si="6"/>
        <v>5.4007539749145499</v>
      </c>
    </row>
    <row r="388" spans="1:3" x14ac:dyDescent="0.2">
      <c r="A388" t="s">
        <v>11752</v>
      </c>
      <c r="B388">
        <v>3.556487083435</v>
      </c>
      <c r="C388">
        <f t="shared" si="6"/>
        <v>3.556487083435</v>
      </c>
    </row>
    <row r="389" spans="1:3" x14ac:dyDescent="0.2">
      <c r="A389" t="s">
        <v>11762</v>
      </c>
      <c r="B389">
        <v>4.1847805976868004</v>
      </c>
      <c r="C389">
        <f t="shared" si="6"/>
        <v>4.1847805976868004</v>
      </c>
    </row>
    <row r="390" spans="1:3" x14ac:dyDescent="0.2">
      <c r="A390" t="s">
        <v>11775</v>
      </c>
      <c r="B390">
        <v>4.4986524581909499</v>
      </c>
      <c r="C390">
        <f t="shared" si="6"/>
        <v>4.4986524581909499</v>
      </c>
    </row>
    <row r="391" spans="1:3" x14ac:dyDescent="0.2">
      <c r="A391" t="s">
        <v>11817</v>
      </c>
      <c r="B391">
        <v>3.89397239685055</v>
      </c>
      <c r="C391">
        <f t="shared" si="6"/>
        <v>3.89397239685055</v>
      </c>
    </row>
    <row r="392" spans="1:3" x14ac:dyDescent="0.2">
      <c r="A392" t="s">
        <v>11842</v>
      </c>
      <c r="B392">
        <v>1.0167818069457999</v>
      </c>
      <c r="C392">
        <f t="shared" si="6"/>
        <v>1.0167818069457999</v>
      </c>
    </row>
    <row r="393" spans="1:3" x14ac:dyDescent="0.2">
      <c r="A393" t="s">
        <v>1531</v>
      </c>
      <c r="B393">
        <v>3.6293716430663499</v>
      </c>
      <c r="C393">
        <f t="shared" si="6"/>
        <v>3.6293716430663499</v>
      </c>
    </row>
    <row r="394" spans="1:3" x14ac:dyDescent="0.2">
      <c r="A394" t="s">
        <v>11881</v>
      </c>
      <c r="B394">
        <v>4.6204652786254998</v>
      </c>
      <c r="C394">
        <f t="shared" si="6"/>
        <v>4.6204652786254998</v>
      </c>
    </row>
    <row r="395" spans="1:3" x14ac:dyDescent="0.2">
      <c r="A395" t="s">
        <v>11890</v>
      </c>
      <c r="B395">
        <v>2.1565818786622</v>
      </c>
      <c r="C395">
        <f t="shared" si="6"/>
        <v>2.1565818786622</v>
      </c>
    </row>
    <row r="396" spans="1:3" x14ac:dyDescent="0.2">
      <c r="A396" t="s">
        <v>11913</v>
      </c>
      <c r="B396">
        <v>-1.1930408477783001</v>
      </c>
      <c r="C396">
        <f t="shared" si="6"/>
        <v>1.1930408477783001</v>
      </c>
    </row>
    <row r="397" spans="1:3" x14ac:dyDescent="0.2">
      <c r="A397" t="s">
        <v>11970</v>
      </c>
      <c r="B397">
        <v>3.1319580078125</v>
      </c>
      <c r="C397">
        <f t="shared" si="6"/>
        <v>3.1319580078125</v>
      </c>
    </row>
    <row r="398" spans="1:3" x14ac:dyDescent="0.2">
      <c r="A398" t="s">
        <v>1552</v>
      </c>
      <c r="B398">
        <v>4.5162935256957999</v>
      </c>
      <c r="C398">
        <f t="shared" si="6"/>
        <v>4.5162935256957999</v>
      </c>
    </row>
    <row r="399" spans="1:3" x14ac:dyDescent="0.2">
      <c r="A399" t="s">
        <v>12015</v>
      </c>
      <c r="B399">
        <v>1.0325775146484</v>
      </c>
      <c r="C399">
        <f t="shared" si="6"/>
        <v>1.0325775146484</v>
      </c>
    </row>
    <row r="400" spans="1:3" x14ac:dyDescent="0.2">
      <c r="A400" t="s">
        <v>12049</v>
      </c>
      <c r="B400">
        <v>1.7283220291138</v>
      </c>
      <c r="C400">
        <f t="shared" si="6"/>
        <v>1.7283220291138</v>
      </c>
    </row>
    <row r="401" spans="1:3" x14ac:dyDescent="0.2">
      <c r="A401" t="s">
        <v>12083</v>
      </c>
      <c r="B401">
        <v>2.4786891937256001</v>
      </c>
      <c r="C401">
        <f t="shared" si="6"/>
        <v>2.4786891937256001</v>
      </c>
    </row>
    <row r="402" spans="1:3" x14ac:dyDescent="0.2">
      <c r="A402" t="s">
        <v>12105</v>
      </c>
      <c r="B402">
        <v>3.0886411666870002</v>
      </c>
      <c r="C402">
        <f t="shared" si="6"/>
        <v>3.0886411666870002</v>
      </c>
    </row>
    <row r="403" spans="1:3" x14ac:dyDescent="0.2">
      <c r="A403" t="s">
        <v>12119</v>
      </c>
      <c r="B403">
        <v>1.5430679321289</v>
      </c>
      <c r="C403">
        <f t="shared" si="6"/>
        <v>1.5430679321289</v>
      </c>
    </row>
    <row r="404" spans="1:3" x14ac:dyDescent="0.2">
      <c r="A404" t="s">
        <v>12164</v>
      </c>
      <c r="B404">
        <v>2.4280385971068998</v>
      </c>
      <c r="C404">
        <f t="shared" si="6"/>
        <v>2.4280385971068998</v>
      </c>
    </row>
    <row r="405" spans="1:3" x14ac:dyDescent="0.2">
      <c r="A405" t="s">
        <v>12172</v>
      </c>
      <c r="B405">
        <v>2.79314661026</v>
      </c>
      <c r="C405">
        <f t="shared" si="6"/>
        <v>2.79314661026</v>
      </c>
    </row>
    <row r="406" spans="1:3" x14ac:dyDescent="0.2">
      <c r="A406" t="s">
        <v>12195</v>
      </c>
      <c r="B406">
        <v>-2.2997126579285498</v>
      </c>
      <c r="C406">
        <f t="shared" si="6"/>
        <v>2.2997126579285498</v>
      </c>
    </row>
    <row r="407" spans="1:3" x14ac:dyDescent="0.2">
      <c r="A407" t="s">
        <v>1591</v>
      </c>
      <c r="B407">
        <v>-2.3933286666870499</v>
      </c>
      <c r="C407">
        <f t="shared" si="6"/>
        <v>2.3933286666870499</v>
      </c>
    </row>
    <row r="408" spans="1:3" x14ac:dyDescent="0.2">
      <c r="A408" t="s">
        <v>12281</v>
      </c>
      <c r="B408">
        <v>4.8704915046691504</v>
      </c>
      <c r="C408">
        <f t="shared" si="6"/>
        <v>4.8704915046691504</v>
      </c>
    </row>
    <row r="409" spans="1:3" x14ac:dyDescent="0.2">
      <c r="A409" t="s">
        <v>12293</v>
      </c>
      <c r="B409">
        <v>2.3499188423156498</v>
      </c>
      <c r="C409">
        <f t="shared" si="6"/>
        <v>2.3499188423156498</v>
      </c>
    </row>
    <row r="410" spans="1:3" x14ac:dyDescent="0.2">
      <c r="A410" t="s">
        <v>12360</v>
      </c>
      <c r="B410">
        <v>4.8095560073852504</v>
      </c>
      <c r="C410">
        <f t="shared" si="6"/>
        <v>4.8095560073852504</v>
      </c>
    </row>
    <row r="411" spans="1:3" x14ac:dyDescent="0.2">
      <c r="A411" t="s">
        <v>12367</v>
      </c>
      <c r="B411">
        <v>-2.07207012176515</v>
      </c>
      <c r="C411">
        <f t="shared" si="6"/>
        <v>2.07207012176515</v>
      </c>
    </row>
    <row r="412" spans="1:3" x14ac:dyDescent="0.2">
      <c r="A412" t="s">
        <v>12388</v>
      </c>
      <c r="B412">
        <v>3.5864276885985999</v>
      </c>
      <c r="C412">
        <f t="shared" si="6"/>
        <v>3.5864276885985999</v>
      </c>
    </row>
    <row r="413" spans="1:3" x14ac:dyDescent="0.2">
      <c r="A413" t="s">
        <v>12412</v>
      </c>
      <c r="B413">
        <v>-3.3297681808471999</v>
      </c>
      <c r="C413">
        <f t="shared" si="6"/>
        <v>3.3297681808471999</v>
      </c>
    </row>
    <row r="414" spans="1:3" x14ac:dyDescent="0.2">
      <c r="A414" t="s">
        <v>1629</v>
      </c>
      <c r="B414">
        <v>-0.87698078155509795</v>
      </c>
      <c r="C414">
        <f t="shared" si="6"/>
        <v>0.87698078155509795</v>
      </c>
    </row>
    <row r="415" spans="1:3" x14ac:dyDescent="0.2">
      <c r="A415" t="s">
        <v>1634</v>
      </c>
      <c r="B415">
        <v>1.2118568420410001</v>
      </c>
      <c r="C415">
        <f t="shared" si="6"/>
        <v>1.2118568420410001</v>
      </c>
    </row>
    <row r="416" spans="1:3" x14ac:dyDescent="0.2">
      <c r="A416" t="s">
        <v>12537</v>
      </c>
      <c r="B416">
        <v>2.0749902725220002</v>
      </c>
      <c r="C416">
        <f t="shared" si="6"/>
        <v>2.0749902725220002</v>
      </c>
    </row>
    <row r="417" spans="1:3" x14ac:dyDescent="0.2">
      <c r="A417" t="s">
        <v>12638</v>
      </c>
      <c r="B417">
        <v>4.1547164916992001</v>
      </c>
      <c r="C417">
        <f t="shared" si="6"/>
        <v>4.1547164916992001</v>
      </c>
    </row>
    <row r="418" spans="1:3" x14ac:dyDescent="0.2">
      <c r="A418" t="s">
        <v>12678</v>
      </c>
      <c r="B418">
        <v>-1.5340223312378001</v>
      </c>
      <c r="C418">
        <f t="shared" si="6"/>
        <v>1.5340223312378001</v>
      </c>
    </row>
    <row r="419" spans="1:3" x14ac:dyDescent="0.2">
      <c r="A419" t="s">
        <v>12752</v>
      </c>
      <c r="B419">
        <v>2.8192677497863499</v>
      </c>
      <c r="C419">
        <f t="shared" si="6"/>
        <v>2.8192677497863499</v>
      </c>
    </row>
    <row r="420" spans="1:3" x14ac:dyDescent="0.2">
      <c r="A420" t="s">
        <v>12765</v>
      </c>
      <c r="B420">
        <v>-5.67207050323485</v>
      </c>
      <c r="C420">
        <f t="shared" si="6"/>
        <v>5.67207050323485</v>
      </c>
    </row>
    <row r="421" spans="1:3" x14ac:dyDescent="0.2">
      <c r="A421" t="s">
        <v>12774</v>
      </c>
      <c r="B421">
        <v>2.0725584030151998</v>
      </c>
      <c r="C421">
        <f t="shared" si="6"/>
        <v>2.0725584030151998</v>
      </c>
    </row>
    <row r="422" spans="1:3" x14ac:dyDescent="0.2">
      <c r="A422" t="s">
        <v>12782</v>
      </c>
      <c r="B422">
        <v>-1.4102239608764</v>
      </c>
      <c r="C422">
        <f t="shared" si="6"/>
        <v>1.4102239608764</v>
      </c>
    </row>
    <row r="423" spans="1:3" x14ac:dyDescent="0.2">
      <c r="A423" t="s">
        <v>12799</v>
      </c>
      <c r="B423">
        <v>1.5650787353515001</v>
      </c>
      <c r="C423">
        <f t="shared" si="6"/>
        <v>1.5650787353515001</v>
      </c>
    </row>
    <row r="424" spans="1:3" x14ac:dyDescent="0.2">
      <c r="A424" t="s">
        <v>12814</v>
      </c>
      <c r="B424">
        <v>2.2970318794250999</v>
      </c>
      <c r="C424">
        <f t="shared" si="6"/>
        <v>2.2970318794250999</v>
      </c>
    </row>
    <row r="425" spans="1:3" x14ac:dyDescent="0.2">
      <c r="A425" t="s">
        <v>12824</v>
      </c>
      <c r="B425">
        <v>-3.0564718246460001</v>
      </c>
      <c r="C425">
        <f t="shared" si="6"/>
        <v>3.0564718246460001</v>
      </c>
    </row>
    <row r="426" spans="1:3" x14ac:dyDescent="0.2">
      <c r="A426" t="s">
        <v>12844</v>
      </c>
      <c r="B426">
        <v>-1.84326314926145</v>
      </c>
      <c r="C426">
        <f t="shared" si="6"/>
        <v>1.84326314926145</v>
      </c>
    </row>
    <row r="427" spans="1:3" x14ac:dyDescent="0.2">
      <c r="A427" t="s">
        <v>12876</v>
      </c>
      <c r="B427">
        <v>0.79828834533689996</v>
      </c>
      <c r="C427">
        <f t="shared" si="6"/>
        <v>0.79828834533689996</v>
      </c>
    </row>
    <row r="428" spans="1:3" x14ac:dyDescent="0.2">
      <c r="A428" t="s">
        <v>12886</v>
      </c>
      <c r="B428">
        <v>2.3493409156799498</v>
      </c>
      <c r="C428">
        <f t="shared" si="6"/>
        <v>2.3493409156799498</v>
      </c>
    </row>
    <row r="429" spans="1:3" x14ac:dyDescent="0.2">
      <c r="A429" t="s">
        <v>12898</v>
      </c>
      <c r="B429">
        <v>2.3474130630493</v>
      </c>
      <c r="C429">
        <f t="shared" si="6"/>
        <v>2.3474130630493</v>
      </c>
    </row>
    <row r="430" spans="1:3" x14ac:dyDescent="0.2">
      <c r="A430" t="s">
        <v>12928</v>
      </c>
      <c r="B430">
        <v>4.2429385185242499</v>
      </c>
      <c r="C430">
        <f t="shared" si="6"/>
        <v>4.2429385185242499</v>
      </c>
    </row>
    <row r="431" spans="1:3" x14ac:dyDescent="0.2">
      <c r="A431" t="s">
        <v>12941</v>
      </c>
      <c r="B431">
        <v>0.84695339202880204</v>
      </c>
      <c r="C431">
        <f t="shared" si="6"/>
        <v>0.84695339202880204</v>
      </c>
    </row>
    <row r="432" spans="1:3" x14ac:dyDescent="0.2">
      <c r="A432" t="s">
        <v>12948</v>
      </c>
      <c r="B432">
        <v>-3.2919473648072</v>
      </c>
      <c r="C432">
        <f t="shared" si="6"/>
        <v>3.2919473648072</v>
      </c>
    </row>
    <row r="433" spans="1:3" x14ac:dyDescent="0.2">
      <c r="A433" t="s">
        <v>12970</v>
      </c>
      <c r="B433">
        <v>-2.9559564590453999</v>
      </c>
      <c r="C433">
        <f t="shared" si="6"/>
        <v>2.9559564590453999</v>
      </c>
    </row>
    <row r="434" spans="1:3" x14ac:dyDescent="0.2">
      <c r="A434" t="s">
        <v>12989</v>
      </c>
      <c r="B434">
        <v>1.5205326080321999</v>
      </c>
      <c r="C434">
        <f t="shared" si="6"/>
        <v>1.5205326080321999</v>
      </c>
    </row>
    <row r="435" spans="1:3" x14ac:dyDescent="0.2">
      <c r="A435" t="s">
        <v>13038</v>
      </c>
      <c r="B435">
        <v>-2.6072249412536501</v>
      </c>
      <c r="C435">
        <f t="shared" si="6"/>
        <v>2.6072249412536501</v>
      </c>
    </row>
    <row r="436" spans="1:3" x14ac:dyDescent="0.2">
      <c r="A436" t="s">
        <v>13081</v>
      </c>
      <c r="B436">
        <v>0.73130130767829704</v>
      </c>
      <c r="C436">
        <f t="shared" si="6"/>
        <v>0.73130130767829704</v>
      </c>
    </row>
    <row r="437" spans="1:3" x14ac:dyDescent="0.2">
      <c r="A437" t="s">
        <v>13103</v>
      </c>
      <c r="B437">
        <v>-2.4184074401856002</v>
      </c>
      <c r="C437">
        <f t="shared" si="6"/>
        <v>2.4184074401856002</v>
      </c>
    </row>
    <row r="438" spans="1:3" x14ac:dyDescent="0.2">
      <c r="A438" t="s">
        <v>13144</v>
      </c>
      <c r="B438">
        <v>3.4038147926331002</v>
      </c>
      <c r="C438">
        <f t="shared" si="6"/>
        <v>3.4038147926331002</v>
      </c>
    </row>
    <row r="439" spans="1:3" x14ac:dyDescent="0.2">
      <c r="A439" t="s">
        <v>2201</v>
      </c>
      <c r="B439">
        <v>-2.1351108551025999</v>
      </c>
      <c r="C439">
        <f t="shared" si="6"/>
        <v>2.1351108551025999</v>
      </c>
    </row>
    <row r="440" spans="1:3" x14ac:dyDescent="0.2">
      <c r="A440" t="s">
        <v>13198</v>
      </c>
      <c r="B440">
        <v>2.3662605285643998</v>
      </c>
      <c r="C440">
        <f t="shared" si="6"/>
        <v>2.3662605285643998</v>
      </c>
    </row>
    <row r="441" spans="1:3" x14ac:dyDescent="0.2">
      <c r="A441" t="s">
        <v>2885</v>
      </c>
      <c r="B441">
        <v>3.3719205856322998</v>
      </c>
      <c r="C441">
        <f t="shared" si="6"/>
        <v>3.3719205856322998</v>
      </c>
    </row>
    <row r="442" spans="1:3" x14ac:dyDescent="0.2">
      <c r="A442" t="s">
        <v>13266</v>
      </c>
      <c r="B442">
        <v>-4.8000659942626998</v>
      </c>
      <c r="C442">
        <f t="shared" si="6"/>
        <v>4.8000659942626998</v>
      </c>
    </row>
    <row r="443" spans="1:3" x14ac:dyDescent="0.2">
      <c r="A443" t="s">
        <v>3436</v>
      </c>
      <c r="B443">
        <v>1.8064432144164999</v>
      </c>
      <c r="C443">
        <f t="shared" si="6"/>
        <v>1.8064432144164999</v>
      </c>
    </row>
    <row r="444" spans="1:3" x14ac:dyDescent="0.2">
      <c r="A444" t="s">
        <v>3548</v>
      </c>
      <c r="B444">
        <v>1.6588163375855001</v>
      </c>
      <c r="C444">
        <f t="shared" si="6"/>
        <v>1.6588163375855001</v>
      </c>
    </row>
    <row r="445" spans="1:3" x14ac:dyDescent="0.2">
      <c r="A445" t="s">
        <v>3827</v>
      </c>
      <c r="B445">
        <v>2.1086826324463002</v>
      </c>
      <c r="C445">
        <f t="shared" si="6"/>
        <v>2.1086826324463002</v>
      </c>
    </row>
    <row r="446" spans="1:3" x14ac:dyDescent="0.2">
      <c r="A446" t="s">
        <v>13438</v>
      </c>
      <c r="B446">
        <v>1.6400718688964999</v>
      </c>
      <c r="C446">
        <f t="shared" si="6"/>
        <v>1.6400718688964999</v>
      </c>
    </row>
    <row r="447" spans="1:3" x14ac:dyDescent="0.2">
      <c r="A447" t="s">
        <v>5129</v>
      </c>
      <c r="B447">
        <v>-1.6321926116944001</v>
      </c>
      <c r="C447">
        <f t="shared" si="6"/>
        <v>1.6321926116944001</v>
      </c>
    </row>
    <row r="448" spans="1:3" x14ac:dyDescent="0.2">
      <c r="A448" t="s">
        <v>13560</v>
      </c>
      <c r="B448">
        <v>0.67693758010865002</v>
      </c>
      <c r="C448">
        <f t="shared" si="6"/>
        <v>0.67693758010865002</v>
      </c>
    </row>
    <row r="449" spans="1:3" x14ac:dyDescent="0.2">
      <c r="A449" t="s">
        <v>6050</v>
      </c>
      <c r="B449">
        <v>2.6412496566771999</v>
      </c>
      <c r="C449">
        <f t="shared" si="6"/>
        <v>2.6412496566771999</v>
      </c>
    </row>
    <row r="450" spans="1:3" x14ac:dyDescent="0.2">
      <c r="A450" t="s">
        <v>13640</v>
      </c>
      <c r="B450">
        <v>3.4741935729979998</v>
      </c>
      <c r="C450">
        <f t="shared" ref="C450:C513" si="7">ABS(B450)</f>
        <v>3.4741935729979998</v>
      </c>
    </row>
    <row r="451" spans="1:3" x14ac:dyDescent="0.2">
      <c r="A451" t="s">
        <v>7300</v>
      </c>
      <c r="B451">
        <v>2.5612010955810001</v>
      </c>
      <c r="C451">
        <f t="shared" si="7"/>
        <v>2.5612010955810001</v>
      </c>
    </row>
    <row r="452" spans="1:3" x14ac:dyDescent="0.2">
      <c r="A452" t="s">
        <v>7440</v>
      </c>
      <c r="B452">
        <v>1.7522029876709</v>
      </c>
      <c r="C452">
        <f t="shared" si="7"/>
        <v>1.7522029876709</v>
      </c>
    </row>
    <row r="453" spans="1:3" x14ac:dyDescent="0.2">
      <c r="A453" t="s">
        <v>13788</v>
      </c>
      <c r="B453">
        <v>3.7340517044068</v>
      </c>
      <c r="C453">
        <f t="shared" si="7"/>
        <v>3.7340517044068</v>
      </c>
    </row>
    <row r="454" spans="1:3" x14ac:dyDescent="0.2">
      <c r="A454" t="s">
        <v>8674</v>
      </c>
      <c r="B454">
        <v>2.4809904098511</v>
      </c>
      <c r="C454">
        <f t="shared" si="7"/>
        <v>2.4809904098511</v>
      </c>
    </row>
    <row r="455" spans="1:3" x14ac:dyDescent="0.2">
      <c r="A455" t="s">
        <v>13814</v>
      </c>
      <c r="B455">
        <v>4.2683610916137997</v>
      </c>
      <c r="C455">
        <f t="shared" si="7"/>
        <v>4.2683610916137997</v>
      </c>
    </row>
    <row r="456" spans="1:3" x14ac:dyDescent="0.2">
      <c r="A456" t="s">
        <v>9706</v>
      </c>
      <c r="B456">
        <v>-2.7660503387450999</v>
      </c>
      <c r="C456">
        <f t="shared" si="7"/>
        <v>2.7660503387450999</v>
      </c>
    </row>
    <row r="457" spans="1:3" x14ac:dyDescent="0.2">
      <c r="A457" t="s">
        <v>10036</v>
      </c>
      <c r="B457">
        <v>1.9470844268798999</v>
      </c>
      <c r="C457">
        <f t="shared" si="7"/>
        <v>1.9470844268798999</v>
      </c>
    </row>
    <row r="458" spans="1:3" x14ac:dyDescent="0.2">
      <c r="A458" t="s">
        <v>1302</v>
      </c>
      <c r="B458">
        <v>2.2896738052368</v>
      </c>
      <c r="C458">
        <f t="shared" si="7"/>
        <v>2.2896738052368</v>
      </c>
    </row>
    <row r="459" spans="1:3" x14ac:dyDescent="0.2">
      <c r="A459" t="s">
        <v>1382</v>
      </c>
      <c r="B459">
        <v>4.4800243377685502</v>
      </c>
      <c r="C459">
        <f t="shared" si="7"/>
        <v>4.4800243377685502</v>
      </c>
    </row>
    <row r="460" spans="1:3" x14ac:dyDescent="0.2">
      <c r="A460" t="s">
        <v>14080</v>
      </c>
      <c r="B460">
        <v>-2.0991106033325999</v>
      </c>
      <c r="C460">
        <f t="shared" si="7"/>
        <v>2.0991106033325999</v>
      </c>
    </row>
    <row r="461" spans="1:3" x14ac:dyDescent="0.2">
      <c r="A461" t="s">
        <v>14103</v>
      </c>
      <c r="B461">
        <v>4.4864368438720499</v>
      </c>
      <c r="C461">
        <f t="shared" si="7"/>
        <v>4.4864368438720499</v>
      </c>
    </row>
    <row r="462" spans="1:3" x14ac:dyDescent="0.2">
      <c r="A462" t="s">
        <v>12301</v>
      </c>
      <c r="B462">
        <v>2.2544002532959002</v>
      </c>
      <c r="C462">
        <f t="shared" si="7"/>
        <v>2.2544002532959002</v>
      </c>
    </row>
    <row r="463" spans="1:3" x14ac:dyDescent="0.2">
      <c r="A463" t="s">
        <v>14198</v>
      </c>
      <c r="B463">
        <v>1.8183050155639</v>
      </c>
      <c r="C463">
        <f t="shared" si="7"/>
        <v>1.8183050155639</v>
      </c>
    </row>
    <row r="464" spans="1:3" x14ac:dyDescent="0.2">
      <c r="A464" t="s">
        <v>12622</v>
      </c>
      <c r="B464">
        <v>1.9568824768066999</v>
      </c>
      <c r="C464">
        <f t="shared" si="7"/>
        <v>1.9568824768066999</v>
      </c>
    </row>
    <row r="465" spans="1:3" x14ac:dyDescent="0.2">
      <c r="A465" t="s">
        <v>1665</v>
      </c>
      <c r="B465">
        <v>3.5170555114746</v>
      </c>
      <c r="C465">
        <f t="shared" si="7"/>
        <v>3.5170555114746</v>
      </c>
    </row>
    <row r="466" spans="1:3" x14ac:dyDescent="0.2">
      <c r="A466" t="s">
        <v>13030</v>
      </c>
      <c r="B466">
        <v>2.2481107711792001</v>
      </c>
      <c r="C466">
        <f t="shared" si="7"/>
        <v>2.2481107711792001</v>
      </c>
    </row>
    <row r="467" spans="1:3" x14ac:dyDescent="0.2">
      <c r="A467" t="s">
        <v>14294</v>
      </c>
      <c r="B467">
        <v>3.2531619071960001</v>
      </c>
      <c r="C467">
        <f t="shared" si="7"/>
        <v>3.2531619071960001</v>
      </c>
    </row>
    <row r="468" spans="1:3" x14ac:dyDescent="0.2">
      <c r="A468" t="s">
        <v>2102</v>
      </c>
      <c r="B468">
        <v>-4.2843427658081001</v>
      </c>
      <c r="C468">
        <f t="shared" si="7"/>
        <v>4.2843427658081001</v>
      </c>
    </row>
    <row r="469" spans="1:3" x14ac:dyDescent="0.2">
      <c r="A469" t="s">
        <v>4726</v>
      </c>
      <c r="B469">
        <v>-1.5741195678711</v>
      </c>
      <c r="C469">
        <f t="shared" si="7"/>
        <v>1.5741195678711</v>
      </c>
    </row>
    <row r="470" spans="1:3" x14ac:dyDescent="0.2">
      <c r="A470" t="s">
        <v>5176</v>
      </c>
      <c r="B470">
        <v>4.3047637939453001</v>
      </c>
      <c r="C470">
        <f t="shared" si="7"/>
        <v>4.3047637939453001</v>
      </c>
    </row>
    <row r="471" spans="1:3" x14ac:dyDescent="0.2">
      <c r="A471" t="s">
        <v>8493</v>
      </c>
      <c r="B471">
        <v>-4.1152458190918004</v>
      </c>
      <c r="C471">
        <f t="shared" si="7"/>
        <v>4.1152458190918004</v>
      </c>
    </row>
    <row r="472" spans="1:3" x14ac:dyDescent="0.2">
      <c r="A472" t="s">
        <v>8942</v>
      </c>
      <c r="B472">
        <v>4.4467449188232999</v>
      </c>
      <c r="C472">
        <f t="shared" si="7"/>
        <v>4.4467449188232999</v>
      </c>
    </row>
    <row r="473" spans="1:3" x14ac:dyDescent="0.2">
      <c r="A473" t="s">
        <v>11037</v>
      </c>
      <c r="B473">
        <v>-0.87855529785160202</v>
      </c>
      <c r="C473">
        <f t="shared" si="7"/>
        <v>0.87855529785160202</v>
      </c>
    </row>
    <row r="474" spans="1:3" x14ac:dyDescent="0.2">
      <c r="A474" t="s">
        <v>12518</v>
      </c>
      <c r="B474">
        <v>0.83704376220700305</v>
      </c>
      <c r="C474">
        <f t="shared" si="7"/>
        <v>0.83704376220700305</v>
      </c>
    </row>
    <row r="475" spans="1:3" x14ac:dyDescent="0.2">
      <c r="A475" t="s">
        <v>13088</v>
      </c>
      <c r="B475">
        <v>0.55407238006589998</v>
      </c>
      <c r="C475">
        <f t="shared" si="7"/>
        <v>0.55407238006589998</v>
      </c>
    </row>
    <row r="476" spans="1:3" x14ac:dyDescent="0.2">
      <c r="A476" t="s">
        <v>2036</v>
      </c>
      <c r="B476">
        <v>2.4569172859192001</v>
      </c>
      <c r="C476">
        <f t="shared" si="7"/>
        <v>2.4569172859192001</v>
      </c>
    </row>
    <row r="477" spans="1:3" x14ac:dyDescent="0.2">
      <c r="A477" t="s">
        <v>2048</v>
      </c>
      <c r="B477">
        <v>3.2892661094665501</v>
      </c>
      <c r="C477">
        <f t="shared" si="7"/>
        <v>3.2892661094665501</v>
      </c>
    </row>
    <row r="478" spans="1:3" x14ac:dyDescent="0.2">
      <c r="A478" t="s">
        <v>2274</v>
      </c>
      <c r="B478">
        <v>3.7607192993164</v>
      </c>
      <c r="C478">
        <f t="shared" si="7"/>
        <v>3.7607192993164</v>
      </c>
    </row>
    <row r="479" spans="1:3" x14ac:dyDescent="0.2">
      <c r="A479" t="s">
        <v>2310</v>
      </c>
      <c r="B479">
        <v>2.7461700439453001</v>
      </c>
      <c r="C479">
        <f t="shared" si="7"/>
        <v>2.7461700439453001</v>
      </c>
    </row>
    <row r="480" spans="1:3" x14ac:dyDescent="0.2">
      <c r="A480" t="s">
        <v>103</v>
      </c>
      <c r="B480">
        <v>2.6252660751342001</v>
      </c>
      <c r="C480">
        <f t="shared" si="7"/>
        <v>2.6252660751342001</v>
      </c>
    </row>
    <row r="481" spans="1:3" x14ac:dyDescent="0.2">
      <c r="A481" t="s">
        <v>2413</v>
      </c>
      <c r="B481">
        <v>5.3129615783692001</v>
      </c>
      <c r="C481">
        <f t="shared" si="7"/>
        <v>5.3129615783692001</v>
      </c>
    </row>
    <row r="482" spans="1:3" x14ac:dyDescent="0.2">
      <c r="A482" t="s">
        <v>2424</v>
      </c>
      <c r="B482">
        <v>1.7833623886109</v>
      </c>
      <c r="C482">
        <f t="shared" si="7"/>
        <v>1.7833623886109</v>
      </c>
    </row>
    <row r="483" spans="1:3" x14ac:dyDescent="0.2">
      <c r="A483" t="s">
        <v>128</v>
      </c>
      <c r="B483">
        <v>4.6820459365843998</v>
      </c>
      <c r="C483">
        <f t="shared" si="7"/>
        <v>4.6820459365843998</v>
      </c>
    </row>
    <row r="484" spans="1:3" x14ac:dyDescent="0.2">
      <c r="A484" t="s">
        <v>184</v>
      </c>
      <c r="B484">
        <v>5.4182157516479998</v>
      </c>
      <c r="C484">
        <f t="shared" si="7"/>
        <v>5.4182157516479998</v>
      </c>
    </row>
    <row r="485" spans="1:3" x14ac:dyDescent="0.2">
      <c r="A485" t="s">
        <v>2751</v>
      </c>
      <c r="B485">
        <v>3.5081119537354</v>
      </c>
      <c r="C485">
        <f t="shared" si="7"/>
        <v>3.5081119537354</v>
      </c>
    </row>
    <row r="486" spans="1:3" x14ac:dyDescent="0.2">
      <c r="A486" t="s">
        <v>14908</v>
      </c>
      <c r="B486">
        <v>2.0018391609191499</v>
      </c>
      <c r="C486">
        <f t="shared" si="7"/>
        <v>2.0018391609191499</v>
      </c>
    </row>
    <row r="487" spans="1:3" x14ac:dyDescent="0.2">
      <c r="A487" t="s">
        <v>3008</v>
      </c>
      <c r="B487">
        <v>2.7571249008179</v>
      </c>
      <c r="C487">
        <f t="shared" si="7"/>
        <v>2.7571249008179</v>
      </c>
    </row>
    <row r="488" spans="1:3" x14ac:dyDescent="0.2">
      <c r="A488" t="s">
        <v>14981</v>
      </c>
      <c r="B488">
        <v>0.99308681488030004</v>
      </c>
      <c r="C488">
        <f t="shared" si="7"/>
        <v>0.99308681488030004</v>
      </c>
    </row>
    <row r="489" spans="1:3" x14ac:dyDescent="0.2">
      <c r="A489" t="s">
        <v>15022</v>
      </c>
      <c r="B489">
        <v>3.5558624267578001</v>
      </c>
      <c r="C489">
        <f t="shared" si="7"/>
        <v>3.5558624267578001</v>
      </c>
    </row>
    <row r="490" spans="1:3" x14ac:dyDescent="0.2">
      <c r="A490" t="s">
        <v>313</v>
      </c>
      <c r="B490">
        <v>2.2055196762085001</v>
      </c>
      <c r="C490">
        <f t="shared" si="7"/>
        <v>2.2055196762085001</v>
      </c>
    </row>
    <row r="491" spans="1:3" x14ac:dyDescent="0.2">
      <c r="A491" t="s">
        <v>3471</v>
      </c>
      <c r="B491">
        <v>1.8257551193238</v>
      </c>
      <c r="C491">
        <f t="shared" si="7"/>
        <v>1.8257551193238</v>
      </c>
    </row>
    <row r="492" spans="1:3" x14ac:dyDescent="0.2">
      <c r="A492" t="s">
        <v>15073</v>
      </c>
      <c r="B492">
        <v>1.75547695159915</v>
      </c>
      <c r="C492">
        <f t="shared" si="7"/>
        <v>1.75547695159915</v>
      </c>
    </row>
    <row r="493" spans="1:3" x14ac:dyDescent="0.2">
      <c r="A493" t="s">
        <v>3696</v>
      </c>
      <c r="B493">
        <v>3.2784199714661</v>
      </c>
      <c r="C493">
        <f t="shared" si="7"/>
        <v>3.2784199714661</v>
      </c>
    </row>
    <row r="494" spans="1:3" x14ac:dyDescent="0.2">
      <c r="A494" t="s">
        <v>3762</v>
      </c>
      <c r="B494">
        <v>2.5097618103027002</v>
      </c>
      <c r="C494">
        <f t="shared" si="7"/>
        <v>2.5097618103027002</v>
      </c>
    </row>
    <row r="495" spans="1:3" x14ac:dyDescent="0.2">
      <c r="A495" t="s">
        <v>15157</v>
      </c>
      <c r="B495">
        <v>-2.7598752975463001</v>
      </c>
      <c r="C495">
        <f t="shared" si="7"/>
        <v>2.7598752975463001</v>
      </c>
    </row>
    <row r="496" spans="1:3" x14ac:dyDescent="0.2">
      <c r="A496" t="s">
        <v>3991</v>
      </c>
      <c r="B496">
        <v>2.1573781967163002</v>
      </c>
      <c r="C496">
        <f t="shared" si="7"/>
        <v>2.1573781967163002</v>
      </c>
    </row>
    <row r="497" spans="1:3" x14ac:dyDescent="0.2">
      <c r="A497" t="s">
        <v>15297</v>
      </c>
      <c r="B497">
        <v>6.3140850067139001</v>
      </c>
      <c r="C497">
        <f t="shared" si="7"/>
        <v>6.3140850067139001</v>
      </c>
    </row>
    <row r="498" spans="1:3" x14ac:dyDescent="0.2">
      <c r="A498" t="s">
        <v>4210</v>
      </c>
      <c r="B498">
        <v>2.9890565872192001</v>
      </c>
      <c r="C498">
        <f t="shared" si="7"/>
        <v>2.9890565872192001</v>
      </c>
    </row>
    <row r="499" spans="1:3" x14ac:dyDescent="0.2">
      <c r="A499" t="s">
        <v>4299</v>
      </c>
      <c r="B499">
        <v>2.5933332443236998</v>
      </c>
      <c r="C499">
        <f t="shared" si="7"/>
        <v>2.5933332443236998</v>
      </c>
    </row>
    <row r="500" spans="1:3" x14ac:dyDescent="0.2">
      <c r="A500" t="s">
        <v>4320</v>
      </c>
      <c r="B500">
        <v>4.0355229377745996</v>
      </c>
      <c r="C500">
        <f t="shared" si="7"/>
        <v>4.0355229377745996</v>
      </c>
    </row>
    <row r="501" spans="1:3" x14ac:dyDescent="0.2">
      <c r="A501" t="s">
        <v>4347</v>
      </c>
      <c r="B501">
        <v>4.5096778869629004</v>
      </c>
      <c r="C501">
        <f t="shared" si="7"/>
        <v>4.5096778869629004</v>
      </c>
    </row>
    <row r="502" spans="1:3" x14ac:dyDescent="0.2">
      <c r="A502" t="s">
        <v>469</v>
      </c>
      <c r="B502">
        <v>4.1602544784545996</v>
      </c>
      <c r="C502">
        <f t="shared" si="7"/>
        <v>4.1602544784545996</v>
      </c>
    </row>
    <row r="503" spans="1:3" x14ac:dyDescent="0.2">
      <c r="A503" t="s">
        <v>520</v>
      </c>
      <c r="B503">
        <v>-1.5872821807860999</v>
      </c>
      <c r="C503">
        <f t="shared" si="7"/>
        <v>1.5872821807860999</v>
      </c>
    </row>
    <row r="504" spans="1:3" x14ac:dyDescent="0.2">
      <c r="A504" t="s">
        <v>4808</v>
      </c>
      <c r="B504">
        <v>2.6129179000854998</v>
      </c>
      <c r="C504">
        <f t="shared" si="7"/>
        <v>2.6129179000854998</v>
      </c>
    </row>
    <row r="505" spans="1:3" x14ac:dyDescent="0.2">
      <c r="A505" t="s">
        <v>4845</v>
      </c>
      <c r="B505">
        <v>4.9119110107421999</v>
      </c>
      <c r="C505">
        <f t="shared" si="7"/>
        <v>4.9119110107421999</v>
      </c>
    </row>
    <row r="506" spans="1:3" x14ac:dyDescent="0.2">
      <c r="A506" t="s">
        <v>4918</v>
      </c>
      <c r="B506">
        <v>1.0239896774292001</v>
      </c>
      <c r="C506">
        <f t="shared" si="7"/>
        <v>1.0239896774292001</v>
      </c>
    </row>
    <row r="507" spans="1:3" x14ac:dyDescent="0.2">
      <c r="A507" t="s">
        <v>4967</v>
      </c>
      <c r="B507">
        <v>1.2354950904846</v>
      </c>
      <c r="C507">
        <f t="shared" si="7"/>
        <v>1.2354950904846</v>
      </c>
    </row>
    <row r="508" spans="1:3" x14ac:dyDescent="0.2">
      <c r="A508" t="s">
        <v>15541</v>
      </c>
      <c r="B508">
        <v>1.6535158157348999</v>
      </c>
      <c r="C508">
        <f t="shared" si="7"/>
        <v>1.6535158157348999</v>
      </c>
    </row>
    <row r="509" spans="1:3" x14ac:dyDescent="0.2">
      <c r="A509" t="s">
        <v>5051</v>
      </c>
      <c r="B509">
        <v>2.4879617691039999</v>
      </c>
      <c r="C509">
        <f t="shared" si="7"/>
        <v>2.4879617691039999</v>
      </c>
    </row>
    <row r="510" spans="1:3" x14ac:dyDescent="0.2">
      <c r="A510" t="s">
        <v>5140</v>
      </c>
      <c r="B510">
        <v>1.4857892990113</v>
      </c>
      <c r="C510">
        <f t="shared" si="7"/>
        <v>1.4857892990113</v>
      </c>
    </row>
    <row r="511" spans="1:3" x14ac:dyDescent="0.2">
      <c r="A511" t="s">
        <v>15595</v>
      </c>
      <c r="B511">
        <v>3.0435771942138001</v>
      </c>
      <c r="C511">
        <f t="shared" si="7"/>
        <v>3.0435771942138001</v>
      </c>
    </row>
    <row r="512" spans="1:3" x14ac:dyDescent="0.2">
      <c r="A512" t="s">
        <v>5322</v>
      </c>
      <c r="B512">
        <v>5.0041599273681996</v>
      </c>
      <c r="C512">
        <f t="shared" si="7"/>
        <v>5.0041599273681996</v>
      </c>
    </row>
    <row r="513" spans="1:3" x14ac:dyDescent="0.2">
      <c r="A513" t="s">
        <v>5585</v>
      </c>
      <c r="B513">
        <v>2.9681377410889001</v>
      </c>
      <c r="C513">
        <f t="shared" si="7"/>
        <v>2.9681377410889001</v>
      </c>
    </row>
    <row r="514" spans="1:3" x14ac:dyDescent="0.2">
      <c r="A514" t="s">
        <v>5678</v>
      </c>
      <c r="B514">
        <v>4.1362657546996999</v>
      </c>
      <c r="C514">
        <f t="shared" ref="C514:C577" si="8">ABS(B514)</f>
        <v>4.1362657546996999</v>
      </c>
    </row>
    <row r="515" spans="1:3" x14ac:dyDescent="0.2">
      <c r="A515" t="s">
        <v>688</v>
      </c>
      <c r="B515">
        <v>-2.6411800384521</v>
      </c>
      <c r="C515">
        <f t="shared" si="8"/>
        <v>2.6411800384521</v>
      </c>
    </row>
    <row r="516" spans="1:3" x14ac:dyDescent="0.2">
      <c r="A516" t="s">
        <v>5731</v>
      </c>
      <c r="B516">
        <v>3.1680889129638001</v>
      </c>
      <c r="C516">
        <f t="shared" si="8"/>
        <v>3.1680889129638001</v>
      </c>
    </row>
    <row r="517" spans="1:3" x14ac:dyDescent="0.2">
      <c r="A517" t="s">
        <v>5750</v>
      </c>
      <c r="B517">
        <v>3.3930311203003001</v>
      </c>
      <c r="C517">
        <f t="shared" si="8"/>
        <v>3.3930311203003001</v>
      </c>
    </row>
    <row r="518" spans="1:3" x14ac:dyDescent="0.2">
      <c r="A518" t="s">
        <v>5803</v>
      </c>
      <c r="B518">
        <v>-2.4234619140625</v>
      </c>
      <c r="C518">
        <f t="shared" si="8"/>
        <v>2.4234619140625</v>
      </c>
    </row>
    <row r="519" spans="1:3" x14ac:dyDescent="0.2">
      <c r="A519" t="s">
        <v>6001</v>
      </c>
      <c r="B519">
        <v>3.2767004966735498</v>
      </c>
      <c r="C519">
        <f t="shared" si="8"/>
        <v>3.2767004966735498</v>
      </c>
    </row>
    <row r="520" spans="1:3" x14ac:dyDescent="0.2">
      <c r="A520" t="s">
        <v>15861</v>
      </c>
      <c r="B520">
        <v>3.2462821006774498</v>
      </c>
      <c r="C520">
        <f t="shared" si="8"/>
        <v>3.2462821006774498</v>
      </c>
    </row>
    <row r="521" spans="1:3" x14ac:dyDescent="0.2">
      <c r="A521" t="s">
        <v>15871</v>
      </c>
      <c r="B521">
        <v>1.7136206626892001</v>
      </c>
      <c r="C521">
        <f t="shared" si="8"/>
        <v>1.7136206626892001</v>
      </c>
    </row>
    <row r="522" spans="1:3" x14ac:dyDescent="0.2">
      <c r="A522" t="s">
        <v>6271</v>
      </c>
      <c r="B522">
        <v>1.6866292953491</v>
      </c>
      <c r="C522">
        <f t="shared" si="8"/>
        <v>1.6866292953491</v>
      </c>
    </row>
    <row r="523" spans="1:3" x14ac:dyDescent="0.2">
      <c r="A523" t="s">
        <v>6338</v>
      </c>
      <c r="B523">
        <v>4.2171254158020002</v>
      </c>
      <c r="C523">
        <f t="shared" si="8"/>
        <v>4.2171254158020002</v>
      </c>
    </row>
    <row r="524" spans="1:3" x14ac:dyDescent="0.2">
      <c r="A524" t="s">
        <v>6385</v>
      </c>
      <c r="B524">
        <v>3.65016746521</v>
      </c>
      <c r="C524">
        <f t="shared" si="8"/>
        <v>3.65016746521</v>
      </c>
    </row>
    <row r="525" spans="1:3" x14ac:dyDescent="0.2">
      <c r="A525" t="s">
        <v>15917</v>
      </c>
      <c r="B525">
        <v>3.7208442687988001</v>
      </c>
      <c r="C525">
        <f t="shared" si="8"/>
        <v>3.7208442687988001</v>
      </c>
    </row>
    <row r="526" spans="1:3" x14ac:dyDescent="0.2">
      <c r="A526" t="s">
        <v>15926</v>
      </c>
      <c r="B526">
        <v>2.3044362068176998</v>
      </c>
      <c r="C526">
        <f t="shared" si="8"/>
        <v>2.3044362068176998</v>
      </c>
    </row>
    <row r="527" spans="1:3" x14ac:dyDescent="0.2">
      <c r="A527" t="s">
        <v>6634</v>
      </c>
      <c r="B527">
        <v>5.6695346832276003</v>
      </c>
      <c r="C527">
        <f t="shared" si="8"/>
        <v>5.6695346832276003</v>
      </c>
    </row>
    <row r="528" spans="1:3" x14ac:dyDescent="0.2">
      <c r="A528" t="s">
        <v>15975</v>
      </c>
      <c r="B528">
        <v>2.303731918335</v>
      </c>
      <c r="C528">
        <f t="shared" si="8"/>
        <v>2.303731918335</v>
      </c>
    </row>
    <row r="529" spans="1:3" x14ac:dyDescent="0.2">
      <c r="A529" t="s">
        <v>16078</v>
      </c>
      <c r="B529">
        <v>3.9875817298889</v>
      </c>
      <c r="C529">
        <f t="shared" si="8"/>
        <v>3.9875817298889</v>
      </c>
    </row>
    <row r="530" spans="1:3" x14ac:dyDescent="0.2">
      <c r="A530" t="s">
        <v>7189</v>
      </c>
      <c r="B530">
        <v>5.2673969268798997</v>
      </c>
      <c r="C530">
        <f t="shared" si="8"/>
        <v>5.2673969268798997</v>
      </c>
    </row>
    <row r="531" spans="1:3" x14ac:dyDescent="0.2">
      <c r="A531" t="s">
        <v>16103</v>
      </c>
      <c r="B531">
        <v>3.1207752227782999</v>
      </c>
      <c r="C531">
        <f t="shared" si="8"/>
        <v>3.1207752227782999</v>
      </c>
    </row>
    <row r="532" spans="1:3" x14ac:dyDescent="0.2">
      <c r="A532" t="s">
        <v>1871</v>
      </c>
      <c r="B532">
        <v>4.9115753173828001</v>
      </c>
      <c r="C532">
        <f t="shared" si="8"/>
        <v>4.9115753173828001</v>
      </c>
    </row>
    <row r="533" spans="1:3" x14ac:dyDescent="0.2">
      <c r="A533" t="s">
        <v>7346</v>
      </c>
      <c r="B533">
        <v>2.6904563903808998</v>
      </c>
      <c r="C533">
        <f t="shared" si="8"/>
        <v>2.6904563903808998</v>
      </c>
    </row>
    <row r="534" spans="1:3" x14ac:dyDescent="0.2">
      <c r="A534" t="s">
        <v>7369</v>
      </c>
      <c r="B534">
        <v>1.0545616149903001</v>
      </c>
      <c r="C534">
        <f t="shared" si="8"/>
        <v>1.0545616149903001</v>
      </c>
    </row>
    <row r="535" spans="1:3" x14ac:dyDescent="0.2">
      <c r="A535" t="s">
        <v>7412</v>
      </c>
      <c r="B535">
        <v>2.2172975540161</v>
      </c>
      <c r="C535">
        <f t="shared" si="8"/>
        <v>2.2172975540161</v>
      </c>
    </row>
    <row r="536" spans="1:3" x14ac:dyDescent="0.2">
      <c r="A536" t="s">
        <v>7420</v>
      </c>
      <c r="B536">
        <v>1.1128330230712999</v>
      </c>
      <c r="C536">
        <f t="shared" si="8"/>
        <v>1.1128330230712999</v>
      </c>
    </row>
    <row r="537" spans="1:3" x14ac:dyDescent="0.2">
      <c r="A537" t="s">
        <v>7676</v>
      </c>
      <c r="B537">
        <v>2.9048032760620002</v>
      </c>
      <c r="C537">
        <f t="shared" si="8"/>
        <v>2.9048032760620002</v>
      </c>
    </row>
    <row r="538" spans="1:3" x14ac:dyDescent="0.2">
      <c r="A538" t="s">
        <v>7710</v>
      </c>
      <c r="B538">
        <v>4.2360363006592001</v>
      </c>
      <c r="C538">
        <f t="shared" si="8"/>
        <v>4.2360363006592001</v>
      </c>
    </row>
    <row r="539" spans="1:3" x14ac:dyDescent="0.2">
      <c r="A539" t="s">
        <v>7844</v>
      </c>
      <c r="B539">
        <v>0.98611927032470004</v>
      </c>
      <c r="C539">
        <f t="shared" si="8"/>
        <v>0.98611927032470004</v>
      </c>
    </row>
    <row r="540" spans="1:3" x14ac:dyDescent="0.2">
      <c r="A540" t="s">
        <v>976</v>
      </c>
      <c r="B540">
        <v>2.4731626510620002</v>
      </c>
      <c r="C540">
        <f t="shared" si="8"/>
        <v>2.4731626510620002</v>
      </c>
    </row>
    <row r="541" spans="1:3" x14ac:dyDescent="0.2">
      <c r="A541" t="s">
        <v>7943</v>
      </c>
      <c r="B541">
        <v>2.5363349914550999</v>
      </c>
      <c r="C541">
        <f t="shared" si="8"/>
        <v>2.5363349914550999</v>
      </c>
    </row>
    <row r="542" spans="1:3" x14ac:dyDescent="0.2">
      <c r="A542" t="s">
        <v>8001</v>
      </c>
      <c r="B542">
        <v>2.0055789947510001</v>
      </c>
      <c r="C542">
        <f t="shared" si="8"/>
        <v>2.0055789947510001</v>
      </c>
    </row>
    <row r="543" spans="1:3" x14ac:dyDescent="0.2">
      <c r="A543" t="s">
        <v>1776</v>
      </c>
      <c r="B543">
        <v>2.5658059120178498</v>
      </c>
      <c r="C543">
        <f t="shared" si="8"/>
        <v>2.5658059120178498</v>
      </c>
    </row>
    <row r="544" spans="1:3" x14ac:dyDescent="0.2">
      <c r="A544" t="s">
        <v>16426</v>
      </c>
      <c r="B544">
        <v>2.0219621658325</v>
      </c>
      <c r="C544">
        <f t="shared" si="8"/>
        <v>2.0219621658325</v>
      </c>
    </row>
    <row r="545" spans="1:3" x14ac:dyDescent="0.2">
      <c r="A545" t="s">
        <v>16434</v>
      </c>
      <c r="B545">
        <v>-2.4841690063475999</v>
      </c>
      <c r="C545">
        <f t="shared" si="8"/>
        <v>2.4841690063475999</v>
      </c>
    </row>
    <row r="546" spans="1:3" x14ac:dyDescent="0.2">
      <c r="A546" t="s">
        <v>16444</v>
      </c>
      <c r="B546">
        <v>2.0668301582336501</v>
      </c>
      <c r="C546">
        <f t="shared" si="8"/>
        <v>2.0668301582336501</v>
      </c>
    </row>
    <row r="547" spans="1:3" x14ac:dyDescent="0.2">
      <c r="A547" t="s">
        <v>8754</v>
      </c>
      <c r="B547">
        <v>1.7598009109496999</v>
      </c>
      <c r="C547">
        <f t="shared" si="8"/>
        <v>1.7598009109496999</v>
      </c>
    </row>
    <row r="548" spans="1:3" x14ac:dyDescent="0.2">
      <c r="A548" t="s">
        <v>8877</v>
      </c>
      <c r="B548">
        <v>5.2239284515381001</v>
      </c>
      <c r="C548">
        <f t="shared" si="8"/>
        <v>5.2239284515381001</v>
      </c>
    </row>
    <row r="549" spans="1:3" x14ac:dyDescent="0.2">
      <c r="A549" t="s">
        <v>16558</v>
      </c>
      <c r="B549">
        <v>2.6322393417357999</v>
      </c>
      <c r="C549">
        <f t="shared" si="8"/>
        <v>2.6322393417357999</v>
      </c>
    </row>
    <row r="550" spans="1:3" x14ac:dyDescent="0.2">
      <c r="A550" t="s">
        <v>9088</v>
      </c>
      <c r="B550">
        <v>4.0475792884826998</v>
      </c>
      <c r="C550">
        <f t="shared" si="8"/>
        <v>4.0475792884826998</v>
      </c>
    </row>
    <row r="551" spans="1:3" x14ac:dyDescent="0.2">
      <c r="A551" t="s">
        <v>16612</v>
      </c>
      <c r="B551">
        <v>2.7033882141113001</v>
      </c>
      <c r="C551">
        <f t="shared" si="8"/>
        <v>2.7033882141113001</v>
      </c>
    </row>
    <row r="552" spans="1:3" x14ac:dyDescent="0.2">
      <c r="A552" t="s">
        <v>9223</v>
      </c>
      <c r="B552">
        <v>3.5950288772582999</v>
      </c>
      <c r="C552">
        <f t="shared" si="8"/>
        <v>3.5950288772582999</v>
      </c>
    </row>
    <row r="553" spans="1:3" x14ac:dyDescent="0.2">
      <c r="A553" t="s">
        <v>9379</v>
      </c>
      <c r="B553">
        <v>2.4276747703552002</v>
      </c>
      <c r="C553">
        <f t="shared" si="8"/>
        <v>2.4276747703552002</v>
      </c>
    </row>
    <row r="554" spans="1:3" x14ac:dyDescent="0.2">
      <c r="A554" t="s">
        <v>16655</v>
      </c>
      <c r="B554">
        <v>3.1217489242553502</v>
      </c>
      <c r="C554">
        <f t="shared" si="8"/>
        <v>3.1217489242553502</v>
      </c>
    </row>
    <row r="555" spans="1:3" x14ac:dyDescent="0.2">
      <c r="A555" t="s">
        <v>1213</v>
      </c>
      <c r="B555">
        <v>1.8641614913939999</v>
      </c>
      <c r="C555">
        <f t="shared" si="8"/>
        <v>1.8641614913939999</v>
      </c>
    </row>
    <row r="556" spans="1:3" x14ac:dyDescent="0.2">
      <c r="A556" t="s">
        <v>9808</v>
      </c>
      <c r="B556">
        <v>2.4442005157471001</v>
      </c>
      <c r="C556">
        <f t="shared" si="8"/>
        <v>2.4442005157471001</v>
      </c>
    </row>
    <row r="557" spans="1:3" x14ac:dyDescent="0.2">
      <c r="A557" t="s">
        <v>9827</v>
      </c>
      <c r="B557">
        <v>1.8046541213989</v>
      </c>
      <c r="C557">
        <f t="shared" si="8"/>
        <v>1.8046541213989</v>
      </c>
    </row>
    <row r="558" spans="1:3" x14ac:dyDescent="0.2">
      <c r="A558" t="s">
        <v>9970</v>
      </c>
      <c r="B558">
        <v>2.4116220474243</v>
      </c>
      <c r="C558">
        <f t="shared" si="8"/>
        <v>2.4116220474243</v>
      </c>
    </row>
    <row r="559" spans="1:3" x14ac:dyDescent="0.2">
      <c r="A559" t="s">
        <v>9975</v>
      </c>
      <c r="B559">
        <v>3.4817638397216499</v>
      </c>
      <c r="C559">
        <f t="shared" si="8"/>
        <v>3.4817638397216499</v>
      </c>
    </row>
    <row r="560" spans="1:3" x14ac:dyDescent="0.2">
      <c r="A560" t="s">
        <v>10015</v>
      </c>
      <c r="B560">
        <v>1.76384305953985</v>
      </c>
      <c r="C560">
        <f t="shared" si="8"/>
        <v>1.76384305953985</v>
      </c>
    </row>
    <row r="561" spans="1:3" x14ac:dyDescent="0.2">
      <c r="A561" t="s">
        <v>1814</v>
      </c>
      <c r="B561">
        <v>-0.51302146911619995</v>
      </c>
      <c r="C561">
        <f t="shared" si="8"/>
        <v>0.51302146911619995</v>
      </c>
    </row>
    <row r="562" spans="1:3" x14ac:dyDescent="0.2">
      <c r="A562" t="s">
        <v>10646</v>
      </c>
      <c r="B562">
        <v>1.632080078125</v>
      </c>
      <c r="C562">
        <f t="shared" si="8"/>
        <v>1.632080078125</v>
      </c>
    </row>
    <row r="563" spans="1:3" x14ac:dyDescent="0.2">
      <c r="A563" t="s">
        <v>17042</v>
      </c>
      <c r="B563">
        <v>2.4350643157959002</v>
      </c>
      <c r="C563">
        <f t="shared" si="8"/>
        <v>2.4350643157959002</v>
      </c>
    </row>
    <row r="564" spans="1:3" x14ac:dyDescent="0.2">
      <c r="A564" t="s">
        <v>10953</v>
      </c>
      <c r="B564">
        <v>2.4762010574339999</v>
      </c>
      <c r="C564">
        <f t="shared" si="8"/>
        <v>2.4762010574339999</v>
      </c>
    </row>
    <row r="565" spans="1:3" x14ac:dyDescent="0.2">
      <c r="A565" t="s">
        <v>11233</v>
      </c>
      <c r="B565">
        <v>3.8448209762572998</v>
      </c>
      <c r="C565">
        <f t="shared" si="8"/>
        <v>3.8448209762572998</v>
      </c>
    </row>
    <row r="566" spans="1:3" x14ac:dyDescent="0.2">
      <c r="A566" t="s">
        <v>1428</v>
      </c>
      <c r="B566">
        <v>3.3195180892943998</v>
      </c>
      <c r="C566">
        <f t="shared" si="8"/>
        <v>3.3195180892943998</v>
      </c>
    </row>
    <row r="567" spans="1:3" x14ac:dyDescent="0.2">
      <c r="A567" t="s">
        <v>11472</v>
      </c>
      <c r="B567">
        <v>1.4030656814575</v>
      </c>
      <c r="C567">
        <f t="shared" si="8"/>
        <v>1.4030656814575</v>
      </c>
    </row>
    <row r="568" spans="1:3" x14ac:dyDescent="0.2">
      <c r="A568" t="s">
        <v>17195</v>
      </c>
      <c r="B568">
        <v>-2.6924028396606001</v>
      </c>
      <c r="C568">
        <f t="shared" si="8"/>
        <v>2.6924028396606001</v>
      </c>
    </row>
    <row r="569" spans="1:3" x14ac:dyDescent="0.2">
      <c r="A569" t="s">
        <v>11670</v>
      </c>
      <c r="B569">
        <v>2.7401819229125999</v>
      </c>
      <c r="C569">
        <f t="shared" si="8"/>
        <v>2.7401819229125999</v>
      </c>
    </row>
    <row r="570" spans="1:3" x14ac:dyDescent="0.2">
      <c r="A570" t="s">
        <v>17259</v>
      </c>
      <c r="B570">
        <v>2.8530616760254</v>
      </c>
      <c r="C570">
        <f t="shared" si="8"/>
        <v>2.8530616760254</v>
      </c>
    </row>
    <row r="571" spans="1:3" x14ac:dyDescent="0.2">
      <c r="A571" t="s">
        <v>11855</v>
      </c>
      <c r="B571">
        <v>2.7487325668335001</v>
      </c>
      <c r="C571">
        <f t="shared" si="8"/>
        <v>2.7487325668335001</v>
      </c>
    </row>
    <row r="572" spans="1:3" x14ac:dyDescent="0.2">
      <c r="A572" t="s">
        <v>11940</v>
      </c>
      <c r="B572">
        <v>1.2255887985228999</v>
      </c>
      <c r="C572">
        <f t="shared" si="8"/>
        <v>1.2255887985228999</v>
      </c>
    </row>
    <row r="573" spans="1:3" x14ac:dyDescent="0.2">
      <c r="A573" t="s">
        <v>1579</v>
      </c>
      <c r="B573">
        <v>2.5391964912414502</v>
      </c>
      <c r="C573">
        <f t="shared" si="8"/>
        <v>2.5391964912414502</v>
      </c>
    </row>
    <row r="574" spans="1:3" x14ac:dyDescent="0.2">
      <c r="A574" t="s">
        <v>12324</v>
      </c>
      <c r="B574">
        <v>2.3448057174682999</v>
      </c>
      <c r="C574">
        <f t="shared" si="8"/>
        <v>2.3448057174682999</v>
      </c>
    </row>
    <row r="575" spans="1:3" x14ac:dyDescent="0.2">
      <c r="A575" t="s">
        <v>17363</v>
      </c>
      <c r="B575">
        <v>5.0908517837523997</v>
      </c>
      <c r="C575">
        <f t="shared" si="8"/>
        <v>5.0908517837523997</v>
      </c>
    </row>
    <row r="576" spans="1:3" x14ac:dyDescent="0.2">
      <c r="A576" t="s">
        <v>12528</v>
      </c>
      <c r="B576">
        <v>1.4135837554932</v>
      </c>
      <c r="C576">
        <f t="shared" si="8"/>
        <v>1.4135837554932</v>
      </c>
    </row>
    <row r="577" spans="1:3" x14ac:dyDescent="0.2">
      <c r="A577" t="s">
        <v>12558</v>
      </c>
      <c r="B577">
        <v>2.8736114501953001</v>
      </c>
      <c r="C577">
        <f t="shared" si="8"/>
        <v>2.8736114501953001</v>
      </c>
    </row>
    <row r="578" spans="1:3" x14ac:dyDescent="0.2">
      <c r="A578" t="s">
        <v>12739</v>
      </c>
      <c r="B578">
        <v>1.1860475540161</v>
      </c>
      <c r="C578">
        <f t="shared" ref="C578:C641" si="9">ABS(B578)</f>
        <v>1.1860475540161</v>
      </c>
    </row>
    <row r="579" spans="1:3" x14ac:dyDescent="0.2">
      <c r="A579" t="s">
        <v>17501</v>
      </c>
      <c r="B579">
        <v>-2.8318815231322998</v>
      </c>
      <c r="C579">
        <f t="shared" si="9"/>
        <v>2.8318815231322998</v>
      </c>
    </row>
    <row r="580" spans="1:3" x14ac:dyDescent="0.2">
      <c r="A580" t="s">
        <v>12905</v>
      </c>
      <c r="B580">
        <v>-1.9861059188843</v>
      </c>
      <c r="C580">
        <f t="shared" si="9"/>
        <v>1.9861059188843</v>
      </c>
    </row>
    <row r="581" spans="1:3" x14ac:dyDescent="0.2">
      <c r="A581" t="s">
        <v>17516</v>
      </c>
      <c r="B581">
        <v>3.5535821914672998</v>
      </c>
      <c r="C581">
        <f t="shared" si="9"/>
        <v>3.5535821914672998</v>
      </c>
    </row>
    <row r="582" spans="1:3" x14ac:dyDescent="0.2">
      <c r="A582" t="s">
        <v>3689</v>
      </c>
      <c r="B582">
        <v>2.8220043182372998</v>
      </c>
      <c r="C582">
        <f t="shared" si="9"/>
        <v>2.8220043182372998</v>
      </c>
    </row>
    <row r="583" spans="1:3" x14ac:dyDescent="0.2">
      <c r="A583" t="s">
        <v>13460</v>
      </c>
      <c r="B583">
        <v>4.2474365234375</v>
      </c>
      <c r="C583">
        <f t="shared" si="9"/>
        <v>4.2474365234375</v>
      </c>
    </row>
    <row r="584" spans="1:3" x14ac:dyDescent="0.2">
      <c r="A584" t="s">
        <v>13854</v>
      </c>
      <c r="B584">
        <v>4.9373550415039</v>
      </c>
      <c r="C584">
        <f t="shared" si="9"/>
        <v>4.9373550415039</v>
      </c>
    </row>
    <row r="585" spans="1:3" x14ac:dyDescent="0.2">
      <c r="A585" t="s">
        <v>17841</v>
      </c>
      <c r="B585">
        <v>1.9930486679077</v>
      </c>
      <c r="C585">
        <f t="shared" si="9"/>
        <v>1.9930486679077</v>
      </c>
    </row>
    <row r="586" spans="1:3" x14ac:dyDescent="0.2">
      <c r="A586" t="s">
        <v>10772</v>
      </c>
      <c r="B586">
        <v>0.74272060394289996</v>
      </c>
      <c r="C586">
        <f t="shared" si="9"/>
        <v>0.74272060394289996</v>
      </c>
    </row>
    <row r="587" spans="1:3" x14ac:dyDescent="0.2">
      <c r="A587" t="s">
        <v>8954</v>
      </c>
      <c r="B587">
        <v>4.1510524749756001</v>
      </c>
      <c r="C587">
        <f t="shared" si="9"/>
        <v>4.1510524749756001</v>
      </c>
    </row>
  </sheetData>
  <conditionalFormatting sqref="B1:B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730"/>
  <sheetViews>
    <sheetView tabSelected="1" topLeftCell="B1" zoomScale="125" zoomScaleNormal="100" workbookViewId="0">
      <selection activeCell="E5" sqref="E5"/>
    </sheetView>
  </sheetViews>
  <sheetFormatPr baseColWidth="10" defaultColWidth="8.83203125" defaultRowHeight="15" x14ac:dyDescent="0.2"/>
  <cols>
    <col min="1" max="2" width="12.83203125" customWidth="1"/>
    <col min="3" max="3" width="12.6640625" customWidth="1"/>
    <col min="4" max="4" width="16.1640625" customWidth="1"/>
    <col min="5" max="5" width="61.6640625" customWidth="1"/>
    <col min="6" max="6" width="12.33203125" customWidth="1"/>
    <col min="7" max="7" width="15.83203125" customWidth="1"/>
    <col min="8" max="8" width="8.5" customWidth="1"/>
    <col min="9" max="9" width="17.5" customWidth="1"/>
    <col min="10" max="1021" width="8.5" customWidth="1"/>
  </cols>
  <sheetData>
    <row r="1" spans="1:10" x14ac:dyDescent="0.2">
      <c r="A1" s="1" t="s">
        <v>22</v>
      </c>
      <c r="B1" s="1" t="s">
        <v>24031</v>
      </c>
      <c r="C1" s="1" t="s">
        <v>19295</v>
      </c>
      <c r="D1" s="1" t="s">
        <v>19296</v>
      </c>
      <c r="E1" s="1" t="s">
        <v>19297</v>
      </c>
      <c r="F1" t="s">
        <v>19321</v>
      </c>
      <c r="G1" t="s">
        <v>19322</v>
      </c>
      <c r="H1" t="s">
        <v>23345</v>
      </c>
      <c r="I1" t="s">
        <v>24032</v>
      </c>
      <c r="J1" t="s">
        <v>24033</v>
      </c>
    </row>
    <row r="2" spans="1:10" x14ac:dyDescent="0.2">
      <c r="A2" s="5" t="s">
        <v>13088</v>
      </c>
      <c r="B2" s="5" t="s">
        <v>23346</v>
      </c>
      <c r="C2" s="5">
        <v>-2.0232443809509499</v>
      </c>
      <c r="D2" s="5">
        <v>0.55407238006589998</v>
      </c>
      <c r="E2" s="5" t="s">
        <v>13091</v>
      </c>
      <c r="F2" s="5" t="s">
        <v>19320</v>
      </c>
      <c r="G2" s="5" t="s">
        <v>13088</v>
      </c>
      <c r="H2" t="s">
        <v>19320</v>
      </c>
      <c r="I2" t="s">
        <v>19320</v>
      </c>
      <c r="J2" t="s">
        <v>19320</v>
      </c>
    </row>
    <row r="3" spans="1:10" x14ac:dyDescent="0.2">
      <c r="A3" t="s">
        <v>12752</v>
      </c>
      <c r="B3" t="s">
        <v>23347</v>
      </c>
      <c r="C3">
        <v>-0.579975128173849</v>
      </c>
      <c r="D3">
        <v>2.8192677497863499</v>
      </c>
      <c r="E3" t="s">
        <v>12755</v>
      </c>
      <c r="F3" t="s">
        <v>19320</v>
      </c>
      <c r="G3" t="s">
        <v>12752</v>
      </c>
      <c r="H3" t="s">
        <v>19320</v>
      </c>
      <c r="I3" t="s">
        <v>19320</v>
      </c>
      <c r="J3" t="s">
        <v>19320</v>
      </c>
    </row>
    <row r="4" spans="1:10" x14ac:dyDescent="0.2">
      <c r="A4" t="s">
        <v>12558</v>
      </c>
      <c r="B4" t="s">
        <v>23348</v>
      </c>
      <c r="C4">
        <v>-2.2347269058227002</v>
      </c>
      <c r="D4">
        <v>2.8736114501953001</v>
      </c>
      <c r="E4" t="s">
        <v>12561</v>
      </c>
      <c r="F4" t="s">
        <v>19320</v>
      </c>
      <c r="G4" t="s">
        <v>12558</v>
      </c>
      <c r="H4" t="s">
        <v>19320</v>
      </c>
      <c r="I4" t="s">
        <v>24034</v>
      </c>
      <c r="J4">
        <v>4.5</v>
      </c>
    </row>
    <row r="5" spans="1:10" x14ac:dyDescent="0.2">
      <c r="A5" t="s">
        <v>1579</v>
      </c>
      <c r="B5" t="s">
        <v>23349</v>
      </c>
      <c r="C5">
        <v>-2.15087890625</v>
      </c>
      <c r="D5">
        <v>2.5391964912414502</v>
      </c>
      <c r="E5" t="s">
        <v>1582</v>
      </c>
      <c r="F5" t="s">
        <v>19320</v>
      </c>
      <c r="G5" t="s">
        <v>1579</v>
      </c>
      <c r="H5" t="s">
        <v>19320</v>
      </c>
      <c r="I5" t="s">
        <v>19320</v>
      </c>
      <c r="J5" t="s">
        <v>19320</v>
      </c>
    </row>
    <row r="6" spans="1:10" x14ac:dyDescent="0.2">
      <c r="A6" t="s">
        <v>12015</v>
      </c>
      <c r="B6" t="s">
        <v>23350</v>
      </c>
      <c r="C6">
        <v>-2.9245214462279998</v>
      </c>
      <c r="D6">
        <v>1.0325775146484</v>
      </c>
      <c r="E6" t="s">
        <v>12018</v>
      </c>
      <c r="F6" t="s">
        <v>19320</v>
      </c>
      <c r="G6" t="s">
        <v>12015</v>
      </c>
      <c r="H6" t="s">
        <v>19320</v>
      </c>
      <c r="I6" t="s">
        <v>19320</v>
      </c>
      <c r="J6" t="s">
        <v>19320</v>
      </c>
    </row>
    <row r="7" spans="1:10" x14ac:dyDescent="0.2">
      <c r="A7" t="s">
        <v>17259</v>
      </c>
      <c r="B7" t="s">
        <v>23351</v>
      </c>
      <c r="C7">
        <v>-1.1402854919433001</v>
      </c>
      <c r="D7">
        <v>2.8530616760254</v>
      </c>
      <c r="E7" t="s">
        <v>17262</v>
      </c>
      <c r="F7" t="s">
        <v>19320</v>
      </c>
      <c r="G7" t="s">
        <v>17259</v>
      </c>
      <c r="H7" t="s">
        <v>19320</v>
      </c>
      <c r="I7" t="s">
        <v>19320</v>
      </c>
      <c r="J7" t="s">
        <v>19320</v>
      </c>
    </row>
    <row r="8" spans="1:10" x14ac:dyDescent="0.2">
      <c r="A8" t="s">
        <v>11263</v>
      </c>
      <c r="B8" t="s">
        <v>23352</v>
      </c>
      <c r="C8">
        <v>-1.5208520889282</v>
      </c>
      <c r="D8">
        <v>2.0234642028808998</v>
      </c>
      <c r="E8" t="s">
        <v>11266</v>
      </c>
      <c r="F8" t="s">
        <v>19320</v>
      </c>
      <c r="G8" t="s">
        <v>11263</v>
      </c>
      <c r="H8" t="s">
        <v>19320</v>
      </c>
      <c r="I8" t="s">
        <v>19320</v>
      </c>
      <c r="J8" t="s">
        <v>19320</v>
      </c>
    </row>
    <row r="9" spans="1:10" x14ac:dyDescent="0.2">
      <c r="A9" t="s">
        <v>11201</v>
      </c>
      <c r="B9" t="s">
        <v>23353</v>
      </c>
      <c r="C9">
        <v>-0.81613969802855002</v>
      </c>
      <c r="D9">
        <v>0.53696537017825097</v>
      </c>
      <c r="E9" t="s">
        <v>11204</v>
      </c>
      <c r="F9" t="s">
        <v>19320</v>
      </c>
      <c r="G9" t="s">
        <v>11201</v>
      </c>
      <c r="H9" t="s">
        <v>19320</v>
      </c>
      <c r="I9" t="s">
        <v>19320</v>
      </c>
      <c r="J9" t="s">
        <v>19320</v>
      </c>
    </row>
    <row r="10" spans="1:10" x14ac:dyDescent="0.2">
      <c r="A10" t="s">
        <v>10852</v>
      </c>
      <c r="B10" t="s">
        <v>23354</v>
      </c>
      <c r="C10">
        <v>-2.5721006393432</v>
      </c>
      <c r="D10">
        <v>1.06918764114375</v>
      </c>
      <c r="E10" t="s">
        <v>10855</v>
      </c>
      <c r="F10" t="s">
        <v>19320</v>
      </c>
      <c r="G10" t="s">
        <v>10852</v>
      </c>
      <c r="H10" t="s">
        <v>19320</v>
      </c>
      <c r="I10" t="s">
        <v>19320</v>
      </c>
      <c r="J10" t="s">
        <v>19320</v>
      </c>
    </row>
    <row r="11" spans="1:10" x14ac:dyDescent="0.2">
      <c r="A11" t="s">
        <v>10772</v>
      </c>
      <c r="B11" t="s">
        <v>23355</v>
      </c>
      <c r="C11">
        <v>-2.3219566345214999</v>
      </c>
      <c r="D11">
        <v>0.74272060394289996</v>
      </c>
      <c r="E11" t="s">
        <v>10775</v>
      </c>
      <c r="F11" t="s">
        <v>19320</v>
      </c>
      <c r="G11" t="s">
        <v>10772</v>
      </c>
      <c r="H11" t="s">
        <v>19320</v>
      </c>
      <c r="I11" t="s">
        <v>19320</v>
      </c>
      <c r="J11" t="s">
        <v>19320</v>
      </c>
    </row>
    <row r="12" spans="1:10" x14ac:dyDescent="0.2">
      <c r="A12" t="s">
        <v>10727</v>
      </c>
      <c r="B12" t="s">
        <v>23356</v>
      </c>
      <c r="C12">
        <v>-1.198037147522</v>
      </c>
      <c r="D12">
        <v>2.4643564224243</v>
      </c>
      <c r="E12" t="s">
        <v>10730</v>
      </c>
      <c r="F12" t="s">
        <v>19320</v>
      </c>
      <c r="G12" t="s">
        <v>10727</v>
      </c>
      <c r="H12" t="s">
        <v>19320</v>
      </c>
      <c r="I12" t="s">
        <v>24035</v>
      </c>
      <c r="J12">
        <v>4.5</v>
      </c>
    </row>
    <row r="13" spans="1:10" x14ac:dyDescent="0.2">
      <c r="A13" t="s">
        <v>1337</v>
      </c>
      <c r="B13" t="s">
        <v>23357</v>
      </c>
      <c r="C13">
        <v>-3.4595642089843999</v>
      </c>
      <c r="D13">
        <v>3.0119009017945002</v>
      </c>
      <c r="E13" t="s">
        <v>1340</v>
      </c>
      <c r="F13" t="s">
        <v>19320</v>
      </c>
      <c r="G13" t="s">
        <v>1337</v>
      </c>
      <c r="H13" t="s">
        <v>19320</v>
      </c>
      <c r="I13" t="s">
        <v>19320</v>
      </c>
      <c r="J13" t="s">
        <v>19320</v>
      </c>
    </row>
    <row r="14" spans="1:10" x14ac:dyDescent="0.2">
      <c r="A14" t="s">
        <v>1280</v>
      </c>
      <c r="B14" t="s">
        <v>23358</v>
      </c>
      <c r="C14">
        <v>-1.7588157653809</v>
      </c>
      <c r="D14">
        <v>2.6847534179686998</v>
      </c>
      <c r="E14" t="s">
        <v>1283</v>
      </c>
      <c r="F14" t="s">
        <v>19320</v>
      </c>
      <c r="G14" t="s">
        <v>1280</v>
      </c>
      <c r="H14" t="s">
        <v>19320</v>
      </c>
      <c r="I14" t="s">
        <v>19320</v>
      </c>
      <c r="J14" t="s">
        <v>19320</v>
      </c>
    </row>
    <row r="15" spans="1:10" x14ac:dyDescent="0.2">
      <c r="A15" t="s">
        <v>10043</v>
      </c>
      <c r="B15" t="s">
        <v>23359</v>
      </c>
      <c r="C15">
        <v>-1.7514076232910001</v>
      </c>
      <c r="D15">
        <v>2.9522218704223002</v>
      </c>
      <c r="E15" t="s">
        <v>10046</v>
      </c>
      <c r="F15" t="s">
        <v>19320</v>
      </c>
      <c r="G15" t="s">
        <v>10043</v>
      </c>
      <c r="H15" t="s">
        <v>19320</v>
      </c>
      <c r="I15" t="s">
        <v>19320</v>
      </c>
      <c r="J15" t="s">
        <v>19320</v>
      </c>
    </row>
    <row r="16" spans="1:10" x14ac:dyDescent="0.2">
      <c r="A16" t="s">
        <v>10036</v>
      </c>
      <c r="B16" t="s">
        <v>23360</v>
      </c>
      <c r="C16">
        <v>-0.66173744201660201</v>
      </c>
      <c r="D16">
        <v>1.9470844268798999</v>
      </c>
      <c r="E16" t="s">
        <v>10039</v>
      </c>
      <c r="F16" t="s">
        <v>19320</v>
      </c>
      <c r="G16" t="s">
        <v>10036</v>
      </c>
      <c r="H16" t="s">
        <v>19320</v>
      </c>
      <c r="I16" t="s">
        <v>19320</v>
      </c>
      <c r="J16" t="s">
        <v>19320</v>
      </c>
    </row>
    <row r="17" spans="1:10" x14ac:dyDescent="0.2">
      <c r="A17" t="s">
        <v>10015</v>
      </c>
      <c r="B17" t="s">
        <v>22778</v>
      </c>
      <c r="C17">
        <v>-2.9592161178589</v>
      </c>
      <c r="D17">
        <v>1.76384305953985</v>
      </c>
      <c r="E17" t="s">
        <v>10018</v>
      </c>
      <c r="F17" t="s">
        <v>19320</v>
      </c>
      <c r="G17" t="s">
        <v>10015</v>
      </c>
      <c r="H17" t="s">
        <v>22537</v>
      </c>
      <c r="I17" t="s">
        <v>19320</v>
      </c>
      <c r="J17" t="s">
        <v>19320</v>
      </c>
    </row>
    <row r="18" spans="1:10" x14ac:dyDescent="0.2">
      <c r="A18" t="s">
        <v>9975</v>
      </c>
      <c r="B18" t="s">
        <v>23361</v>
      </c>
      <c r="C18">
        <v>-0.91243457794190197</v>
      </c>
      <c r="D18">
        <v>3.4817638397216499</v>
      </c>
      <c r="E18" t="s">
        <v>9978</v>
      </c>
      <c r="F18" t="s">
        <v>19320</v>
      </c>
      <c r="G18" t="s">
        <v>9975</v>
      </c>
      <c r="H18" t="s">
        <v>19320</v>
      </c>
      <c r="I18" t="s">
        <v>19320</v>
      </c>
      <c r="J18" t="s">
        <v>19320</v>
      </c>
    </row>
    <row r="19" spans="1:10" x14ac:dyDescent="0.2">
      <c r="A19" t="s">
        <v>9970</v>
      </c>
      <c r="B19" t="s">
        <v>23362</v>
      </c>
      <c r="C19">
        <v>-2.3369655609131001</v>
      </c>
      <c r="D19">
        <v>2.4116220474243</v>
      </c>
      <c r="E19" t="s">
        <v>9973</v>
      </c>
      <c r="F19" t="s">
        <v>19320</v>
      </c>
      <c r="G19" t="s">
        <v>9970</v>
      </c>
      <c r="H19" t="s">
        <v>19320</v>
      </c>
      <c r="I19" t="s">
        <v>19320</v>
      </c>
      <c r="J19" t="s">
        <v>19320</v>
      </c>
    </row>
    <row r="20" spans="1:10" x14ac:dyDescent="0.2">
      <c r="A20" t="s">
        <v>1254</v>
      </c>
      <c r="B20" t="s">
        <v>23363</v>
      </c>
      <c r="C20">
        <v>-0.439036846160901</v>
      </c>
      <c r="D20">
        <v>1.95566177368165</v>
      </c>
      <c r="E20" t="s">
        <v>1257</v>
      </c>
      <c r="F20" t="s">
        <v>19320</v>
      </c>
      <c r="G20" t="s">
        <v>1254</v>
      </c>
      <c r="H20" t="s">
        <v>19320</v>
      </c>
      <c r="I20" t="s">
        <v>19320</v>
      </c>
      <c r="J20" t="s">
        <v>19320</v>
      </c>
    </row>
    <row r="21" spans="1:10" x14ac:dyDescent="0.2">
      <c r="A21" t="s">
        <v>17841</v>
      </c>
      <c r="B21" t="s">
        <v>20752</v>
      </c>
      <c r="C21">
        <v>-2.2527580261229998</v>
      </c>
      <c r="D21">
        <v>1.9930486679077</v>
      </c>
      <c r="E21" t="s">
        <v>17844</v>
      </c>
      <c r="F21" t="s">
        <v>19320</v>
      </c>
      <c r="G21" t="s">
        <v>17841</v>
      </c>
      <c r="H21" t="s">
        <v>19447</v>
      </c>
      <c r="I21" t="s">
        <v>19320</v>
      </c>
      <c r="J21" t="s">
        <v>19320</v>
      </c>
    </row>
    <row r="22" spans="1:10" x14ac:dyDescent="0.2">
      <c r="A22" t="s">
        <v>9827</v>
      </c>
      <c r="B22" t="s">
        <v>23364</v>
      </c>
      <c r="C22">
        <v>-3.3234634399414502</v>
      </c>
      <c r="D22">
        <v>1.8046541213989</v>
      </c>
      <c r="E22" t="s">
        <v>9830</v>
      </c>
      <c r="F22" t="s">
        <v>19320</v>
      </c>
      <c r="G22" t="s">
        <v>9827</v>
      </c>
      <c r="H22" t="s">
        <v>19320</v>
      </c>
      <c r="I22" t="s">
        <v>19320</v>
      </c>
      <c r="J22" t="s">
        <v>19320</v>
      </c>
    </row>
    <row r="23" spans="1:10" x14ac:dyDescent="0.2">
      <c r="A23" t="s">
        <v>1213</v>
      </c>
      <c r="B23" t="s">
        <v>23365</v>
      </c>
      <c r="C23">
        <v>-2.8329401016235498</v>
      </c>
      <c r="D23">
        <v>1.8641614913939999</v>
      </c>
      <c r="E23" t="s">
        <v>1216</v>
      </c>
      <c r="F23" t="s">
        <v>19320</v>
      </c>
      <c r="G23" t="s">
        <v>1213</v>
      </c>
      <c r="H23" t="s">
        <v>19320</v>
      </c>
      <c r="I23" t="s">
        <v>19320</v>
      </c>
      <c r="J23" t="s">
        <v>19320</v>
      </c>
    </row>
    <row r="24" spans="1:10" x14ac:dyDescent="0.2">
      <c r="A24" t="s">
        <v>9513</v>
      </c>
      <c r="B24" t="s">
        <v>23366</v>
      </c>
      <c r="C24">
        <v>-2.9395322799682999</v>
      </c>
      <c r="D24">
        <v>1.4017848968505999</v>
      </c>
      <c r="E24" t="s">
        <v>9516</v>
      </c>
      <c r="F24" t="s">
        <v>19320</v>
      </c>
      <c r="G24" t="s">
        <v>9513</v>
      </c>
      <c r="H24" t="s">
        <v>19320</v>
      </c>
      <c r="I24" t="s">
        <v>19320</v>
      </c>
      <c r="J24" t="s">
        <v>19320</v>
      </c>
    </row>
    <row r="25" spans="1:10" x14ac:dyDescent="0.2">
      <c r="A25" t="s">
        <v>1155</v>
      </c>
      <c r="B25" t="s">
        <v>23367</v>
      </c>
      <c r="C25">
        <v>-3.3820896148682</v>
      </c>
      <c r="D25">
        <v>3.9157862663268999</v>
      </c>
      <c r="E25" t="s">
        <v>1158</v>
      </c>
      <c r="F25" t="s">
        <v>19320</v>
      </c>
      <c r="G25" t="s">
        <v>1155</v>
      </c>
      <c r="H25" t="s">
        <v>19320</v>
      </c>
      <c r="I25" t="s">
        <v>24036</v>
      </c>
      <c r="J25">
        <v>5.3</v>
      </c>
    </row>
    <row r="26" spans="1:10" x14ac:dyDescent="0.2">
      <c r="A26" t="s">
        <v>9140</v>
      </c>
      <c r="B26" t="s">
        <v>23368</v>
      </c>
      <c r="C26">
        <v>-1.4582386016845501</v>
      </c>
      <c r="D26">
        <v>1.3676385879516</v>
      </c>
      <c r="E26" t="s">
        <v>9143</v>
      </c>
      <c r="F26" t="s">
        <v>19320</v>
      </c>
      <c r="G26" t="s">
        <v>9140</v>
      </c>
      <c r="H26" t="s">
        <v>19320</v>
      </c>
      <c r="I26" t="s">
        <v>19320</v>
      </c>
      <c r="J26" t="s">
        <v>19320</v>
      </c>
    </row>
    <row r="27" spans="1:10" x14ac:dyDescent="0.2">
      <c r="A27" t="s">
        <v>8754</v>
      </c>
      <c r="B27" t="s">
        <v>23369</v>
      </c>
      <c r="C27">
        <v>-2.1269264221191002</v>
      </c>
      <c r="D27">
        <v>1.7598009109496999</v>
      </c>
      <c r="E27" t="s">
        <v>8757</v>
      </c>
      <c r="F27" t="s">
        <v>19320</v>
      </c>
      <c r="G27" t="s">
        <v>8754</v>
      </c>
      <c r="H27" t="s">
        <v>19320</v>
      </c>
      <c r="I27" t="s">
        <v>19320</v>
      </c>
      <c r="J27" t="s">
        <v>19320</v>
      </c>
    </row>
    <row r="28" spans="1:10" x14ac:dyDescent="0.2">
      <c r="A28" t="s">
        <v>1095</v>
      </c>
      <c r="B28" t="s">
        <v>23370</v>
      </c>
      <c r="C28">
        <v>-1.1599755287170499</v>
      </c>
      <c r="D28">
        <v>0.80000877380369995</v>
      </c>
      <c r="E28" t="s">
        <v>1098</v>
      </c>
      <c r="F28" t="s">
        <v>19320</v>
      </c>
      <c r="G28" t="s">
        <v>1095</v>
      </c>
      <c r="H28" t="s">
        <v>19320</v>
      </c>
      <c r="I28" t="s">
        <v>23370</v>
      </c>
      <c r="J28">
        <v>5.0999999999999996</v>
      </c>
    </row>
    <row r="29" spans="1:10" x14ac:dyDescent="0.2">
      <c r="A29" t="s">
        <v>8451</v>
      </c>
      <c r="B29" t="s">
        <v>23371</v>
      </c>
      <c r="C29">
        <v>-1.8350839614868</v>
      </c>
      <c r="D29">
        <v>2.6312417984007999</v>
      </c>
      <c r="E29" t="s">
        <v>8454</v>
      </c>
      <c r="F29" t="s">
        <v>19320</v>
      </c>
      <c r="G29" t="s">
        <v>8451</v>
      </c>
      <c r="H29" t="s">
        <v>19320</v>
      </c>
      <c r="I29" t="s">
        <v>19320</v>
      </c>
      <c r="J29" t="s">
        <v>19320</v>
      </c>
    </row>
    <row r="30" spans="1:10" x14ac:dyDescent="0.2">
      <c r="A30" t="s">
        <v>1029</v>
      </c>
      <c r="B30" t="s">
        <v>23372</v>
      </c>
      <c r="C30">
        <v>-1.4900093078612999</v>
      </c>
      <c r="D30">
        <v>2.6344795227050999</v>
      </c>
      <c r="E30" t="s">
        <v>1032</v>
      </c>
      <c r="F30" t="s">
        <v>19320</v>
      </c>
      <c r="G30" t="s">
        <v>1029</v>
      </c>
      <c r="H30" t="s">
        <v>19320</v>
      </c>
      <c r="I30" t="s">
        <v>19320</v>
      </c>
      <c r="J30" t="s">
        <v>19320</v>
      </c>
    </row>
    <row r="31" spans="1:10" x14ac:dyDescent="0.2">
      <c r="A31" t="s">
        <v>1776</v>
      </c>
      <c r="B31" t="s">
        <v>23373</v>
      </c>
      <c r="C31">
        <v>-2.4750738143921001</v>
      </c>
      <c r="D31">
        <v>2.5658059120178498</v>
      </c>
      <c r="E31" t="s">
        <v>1779</v>
      </c>
      <c r="F31" t="s">
        <v>19320</v>
      </c>
      <c r="G31" t="s">
        <v>1776</v>
      </c>
      <c r="H31" t="s">
        <v>19320</v>
      </c>
      <c r="I31" t="s">
        <v>19320</v>
      </c>
      <c r="J31" t="s">
        <v>19320</v>
      </c>
    </row>
    <row r="32" spans="1:10" x14ac:dyDescent="0.2">
      <c r="A32" t="s">
        <v>8001</v>
      </c>
      <c r="B32" t="s">
        <v>23374</v>
      </c>
      <c r="C32">
        <v>-2.8267192840575999</v>
      </c>
      <c r="D32">
        <v>2.0055789947510001</v>
      </c>
      <c r="E32" t="s">
        <v>8004</v>
      </c>
      <c r="F32" t="s">
        <v>19320</v>
      </c>
      <c r="G32" t="s">
        <v>8001</v>
      </c>
      <c r="H32" t="s">
        <v>19320</v>
      </c>
      <c r="I32" t="s">
        <v>19320</v>
      </c>
      <c r="J32" t="s">
        <v>19320</v>
      </c>
    </row>
    <row r="33" spans="1:10" x14ac:dyDescent="0.2">
      <c r="A33" t="s">
        <v>7710</v>
      </c>
      <c r="B33" t="s">
        <v>23375</v>
      </c>
      <c r="C33">
        <v>-1.3198499679566</v>
      </c>
      <c r="D33">
        <v>4.2360363006592001</v>
      </c>
      <c r="E33" t="s">
        <v>7713</v>
      </c>
      <c r="F33" t="s">
        <v>19320</v>
      </c>
      <c r="G33" t="s">
        <v>7710</v>
      </c>
      <c r="H33" t="s">
        <v>19320</v>
      </c>
      <c r="I33" t="s">
        <v>19320</v>
      </c>
      <c r="J33" t="s">
        <v>19320</v>
      </c>
    </row>
    <row r="34" spans="1:10" x14ac:dyDescent="0.2">
      <c r="A34" t="s">
        <v>7473</v>
      </c>
      <c r="B34" t="s">
        <v>23376</v>
      </c>
      <c r="C34">
        <v>-1.5603408813477</v>
      </c>
      <c r="D34">
        <v>2.4973716735839999</v>
      </c>
      <c r="E34" t="s">
        <v>7476</v>
      </c>
      <c r="F34" t="s">
        <v>19320</v>
      </c>
      <c r="G34" t="s">
        <v>7473</v>
      </c>
      <c r="H34" t="s">
        <v>19320</v>
      </c>
      <c r="I34" t="s">
        <v>19320</v>
      </c>
      <c r="J34" t="s">
        <v>19320</v>
      </c>
    </row>
    <row r="35" spans="1:10" x14ac:dyDescent="0.2">
      <c r="A35" t="s">
        <v>7420</v>
      </c>
      <c r="B35" t="s">
        <v>23377</v>
      </c>
      <c r="C35">
        <v>-1.0047473907471001</v>
      </c>
      <c r="D35">
        <v>1.1128330230712999</v>
      </c>
      <c r="E35" t="s">
        <v>7423</v>
      </c>
      <c r="F35" t="s">
        <v>19320</v>
      </c>
      <c r="G35" t="s">
        <v>7420</v>
      </c>
      <c r="H35" t="s">
        <v>19320</v>
      </c>
      <c r="I35" t="s">
        <v>19320</v>
      </c>
      <c r="J35" t="s">
        <v>19320</v>
      </c>
    </row>
    <row r="36" spans="1:10" x14ac:dyDescent="0.2">
      <c r="A36" t="s">
        <v>7369</v>
      </c>
      <c r="B36" t="s">
        <v>23378</v>
      </c>
      <c r="C36">
        <v>-2.9159269332885001</v>
      </c>
      <c r="D36">
        <v>1.0545616149903001</v>
      </c>
      <c r="E36" t="s">
        <v>7372</v>
      </c>
      <c r="F36" t="s">
        <v>19320</v>
      </c>
      <c r="G36" t="s">
        <v>7369</v>
      </c>
      <c r="H36" t="s">
        <v>19320</v>
      </c>
      <c r="I36" t="s">
        <v>19320</v>
      </c>
      <c r="J36" t="s">
        <v>19320</v>
      </c>
    </row>
    <row r="37" spans="1:10" x14ac:dyDescent="0.2">
      <c r="A37" t="s">
        <v>7290</v>
      </c>
      <c r="B37" t="s">
        <v>23379</v>
      </c>
      <c r="C37">
        <v>-1.9070405960082999</v>
      </c>
      <c r="D37">
        <v>3.1291494369507</v>
      </c>
      <c r="E37" t="s">
        <v>7293</v>
      </c>
      <c r="F37" t="s">
        <v>19320</v>
      </c>
      <c r="G37" t="s">
        <v>7290</v>
      </c>
      <c r="H37" t="s">
        <v>19320</v>
      </c>
      <c r="I37" t="s">
        <v>19320</v>
      </c>
      <c r="J37" t="s">
        <v>19320</v>
      </c>
    </row>
    <row r="38" spans="1:10" x14ac:dyDescent="0.2">
      <c r="A38" t="s">
        <v>908</v>
      </c>
      <c r="B38" t="s">
        <v>23380</v>
      </c>
      <c r="C38">
        <v>-1.9174013137817001</v>
      </c>
      <c r="D38">
        <v>4.2557406425476003</v>
      </c>
      <c r="E38" t="s">
        <v>911</v>
      </c>
      <c r="F38" t="s">
        <v>19320</v>
      </c>
      <c r="G38" t="s">
        <v>908</v>
      </c>
      <c r="H38" t="s">
        <v>19320</v>
      </c>
      <c r="I38" t="s">
        <v>19320</v>
      </c>
      <c r="J38" t="s">
        <v>19320</v>
      </c>
    </row>
    <row r="39" spans="1:10" x14ac:dyDescent="0.2">
      <c r="A39" t="s">
        <v>6929</v>
      </c>
      <c r="B39" t="s">
        <v>23381</v>
      </c>
      <c r="C39">
        <v>-0.98712921142579901</v>
      </c>
      <c r="D39">
        <v>3.1137180328368999</v>
      </c>
      <c r="E39" t="s">
        <v>6932</v>
      </c>
      <c r="F39" t="s">
        <v>19320</v>
      </c>
      <c r="G39" t="s">
        <v>6929</v>
      </c>
      <c r="H39" t="s">
        <v>19320</v>
      </c>
      <c r="I39" t="s">
        <v>19320</v>
      </c>
      <c r="J39" t="s">
        <v>19320</v>
      </c>
    </row>
    <row r="40" spans="1:10" x14ac:dyDescent="0.2">
      <c r="A40" t="s">
        <v>6001</v>
      </c>
      <c r="B40" t="s">
        <v>23382</v>
      </c>
      <c r="C40">
        <v>-2.8751144409179501</v>
      </c>
      <c r="D40">
        <v>3.2767004966735498</v>
      </c>
      <c r="E40" t="s">
        <v>6004</v>
      </c>
      <c r="F40" t="s">
        <v>19320</v>
      </c>
      <c r="G40" t="s">
        <v>6001</v>
      </c>
      <c r="H40" t="s">
        <v>19320</v>
      </c>
      <c r="I40" t="s">
        <v>19320</v>
      </c>
      <c r="J40" t="s">
        <v>19320</v>
      </c>
    </row>
    <row r="41" spans="1:10" x14ac:dyDescent="0.2">
      <c r="A41" t="s">
        <v>705</v>
      </c>
      <c r="B41" t="s">
        <v>23383</v>
      </c>
      <c r="C41">
        <v>-1.5652532577514</v>
      </c>
      <c r="D41">
        <v>1.0844469070434</v>
      </c>
      <c r="E41" t="s">
        <v>708</v>
      </c>
      <c r="F41" t="s">
        <v>19320</v>
      </c>
      <c r="G41" t="s">
        <v>705</v>
      </c>
      <c r="H41" t="s">
        <v>19320</v>
      </c>
      <c r="I41" t="s">
        <v>19320</v>
      </c>
      <c r="J41" t="s">
        <v>19320</v>
      </c>
    </row>
    <row r="42" spans="1:10" x14ac:dyDescent="0.2">
      <c r="A42" t="s">
        <v>13560</v>
      </c>
      <c r="B42" t="s">
        <v>23384</v>
      </c>
      <c r="C42">
        <v>-2.7717561721800998</v>
      </c>
      <c r="D42">
        <v>0.67693758010865002</v>
      </c>
      <c r="E42" t="s">
        <v>13563</v>
      </c>
      <c r="F42" t="s">
        <v>19320</v>
      </c>
      <c r="G42" t="s">
        <v>13560</v>
      </c>
      <c r="H42" t="s">
        <v>19320</v>
      </c>
      <c r="I42" t="s">
        <v>19320</v>
      </c>
      <c r="J42" t="s">
        <v>19320</v>
      </c>
    </row>
    <row r="43" spans="1:10" x14ac:dyDescent="0.2">
      <c r="A43" t="s">
        <v>5502</v>
      </c>
      <c r="B43" t="s">
        <v>23385</v>
      </c>
      <c r="C43">
        <v>-1.0708856582641</v>
      </c>
      <c r="D43">
        <v>3.0354084968566499</v>
      </c>
      <c r="E43" t="s">
        <v>5505</v>
      </c>
      <c r="F43" t="s">
        <v>19320</v>
      </c>
      <c r="G43" t="s">
        <v>5502</v>
      </c>
      <c r="H43" t="s">
        <v>19320</v>
      </c>
      <c r="I43" t="s">
        <v>19320</v>
      </c>
      <c r="J43" t="s">
        <v>19320</v>
      </c>
    </row>
    <row r="44" spans="1:10" x14ac:dyDescent="0.2">
      <c r="A44" t="s">
        <v>5248</v>
      </c>
      <c r="B44" t="s">
        <v>23386</v>
      </c>
      <c r="C44">
        <v>-2.3450403213500999</v>
      </c>
      <c r="D44">
        <v>3.155385017395</v>
      </c>
      <c r="E44" t="s">
        <v>5251</v>
      </c>
      <c r="F44" t="s">
        <v>19320</v>
      </c>
      <c r="G44" t="s">
        <v>5248</v>
      </c>
      <c r="H44" t="s">
        <v>19320</v>
      </c>
      <c r="I44" t="s">
        <v>19320</v>
      </c>
      <c r="J44" t="s">
        <v>19320</v>
      </c>
    </row>
    <row r="45" spans="1:10" x14ac:dyDescent="0.2">
      <c r="A45" t="s">
        <v>5232</v>
      </c>
      <c r="B45" t="s">
        <v>23387</v>
      </c>
      <c r="C45">
        <v>-2.2327203750610001</v>
      </c>
      <c r="D45">
        <v>1.3124704360962001</v>
      </c>
      <c r="E45" t="s">
        <v>5235</v>
      </c>
      <c r="F45" t="s">
        <v>19320</v>
      </c>
      <c r="G45" t="s">
        <v>5232</v>
      </c>
      <c r="H45" t="s">
        <v>19320</v>
      </c>
      <c r="I45" t="s">
        <v>19320</v>
      </c>
      <c r="J45" t="s">
        <v>19320</v>
      </c>
    </row>
    <row r="46" spans="1:10" x14ac:dyDescent="0.2">
      <c r="A46" t="s">
        <v>4967</v>
      </c>
      <c r="B46" t="s">
        <v>23388</v>
      </c>
      <c r="C46">
        <v>-3.75610780715945</v>
      </c>
      <c r="D46">
        <v>1.2354950904846</v>
      </c>
      <c r="E46" t="s">
        <v>4970</v>
      </c>
      <c r="F46" t="s">
        <v>19320</v>
      </c>
      <c r="G46" t="s">
        <v>4967</v>
      </c>
      <c r="H46" t="s">
        <v>19320</v>
      </c>
      <c r="I46" t="s">
        <v>19320</v>
      </c>
      <c r="J46" t="s">
        <v>19320</v>
      </c>
    </row>
    <row r="47" spans="1:10" x14ac:dyDescent="0.2">
      <c r="A47" t="s">
        <v>4845</v>
      </c>
      <c r="B47" t="s">
        <v>23389</v>
      </c>
      <c r="C47">
        <v>-3.0964050292967999</v>
      </c>
      <c r="D47">
        <v>4.9119110107421999</v>
      </c>
      <c r="E47" t="s">
        <v>4848</v>
      </c>
      <c r="F47" t="s">
        <v>19320</v>
      </c>
      <c r="G47" t="s">
        <v>4845</v>
      </c>
      <c r="H47" t="s">
        <v>19320</v>
      </c>
      <c r="I47" t="s">
        <v>19320</v>
      </c>
      <c r="J47" t="s">
        <v>19320</v>
      </c>
    </row>
    <row r="48" spans="1:10" x14ac:dyDescent="0.2">
      <c r="A48" t="s">
        <v>4808</v>
      </c>
      <c r="B48" t="s">
        <v>23390</v>
      </c>
      <c r="C48">
        <v>-1.9620456695557</v>
      </c>
      <c r="D48">
        <v>2.6129179000854998</v>
      </c>
      <c r="E48" t="s">
        <v>4811</v>
      </c>
      <c r="F48" t="s">
        <v>19320</v>
      </c>
      <c r="G48" t="s">
        <v>4808</v>
      </c>
      <c r="H48" t="s">
        <v>19320</v>
      </c>
      <c r="I48" t="s">
        <v>19320</v>
      </c>
      <c r="J48" t="s">
        <v>19320</v>
      </c>
    </row>
    <row r="49" spans="1:10" x14ac:dyDescent="0.2">
      <c r="A49" t="s">
        <v>469</v>
      </c>
      <c r="B49" t="s">
        <v>23391</v>
      </c>
      <c r="C49">
        <v>-5.6857099533081001</v>
      </c>
      <c r="D49">
        <v>4.1602544784545996</v>
      </c>
      <c r="E49" t="s">
        <v>2596</v>
      </c>
      <c r="F49" t="s">
        <v>19320</v>
      </c>
      <c r="G49" t="s">
        <v>469</v>
      </c>
      <c r="H49" t="s">
        <v>19320</v>
      </c>
      <c r="I49" t="s">
        <v>19320</v>
      </c>
      <c r="J49" t="s">
        <v>19320</v>
      </c>
    </row>
    <row r="50" spans="1:10" x14ac:dyDescent="0.2">
      <c r="A50" t="s">
        <v>4422</v>
      </c>
      <c r="B50" t="s">
        <v>23392</v>
      </c>
      <c r="C50">
        <v>-2.5531415939331001</v>
      </c>
      <c r="D50">
        <v>4.2570524215698002</v>
      </c>
      <c r="E50" t="s">
        <v>4425</v>
      </c>
      <c r="F50" t="s">
        <v>19320</v>
      </c>
      <c r="G50" t="s">
        <v>4422</v>
      </c>
      <c r="H50" t="s">
        <v>19320</v>
      </c>
      <c r="I50" t="s">
        <v>19320</v>
      </c>
      <c r="J50" t="s">
        <v>19320</v>
      </c>
    </row>
    <row r="51" spans="1:10" s="3" customFormat="1" x14ac:dyDescent="0.2">
      <c r="A51" t="s">
        <v>4347</v>
      </c>
      <c r="B51" t="s">
        <v>23393</v>
      </c>
      <c r="C51">
        <v>-3.1941328048706001</v>
      </c>
      <c r="D51">
        <v>4.5096778869629004</v>
      </c>
      <c r="E51" t="s">
        <v>4350</v>
      </c>
      <c r="F51" t="s">
        <v>19320</v>
      </c>
      <c r="G51" t="s">
        <v>4347</v>
      </c>
      <c r="H51" s="3" t="s">
        <v>19320</v>
      </c>
      <c r="I51" s="3" t="s">
        <v>19320</v>
      </c>
      <c r="J51" s="3" t="s">
        <v>19320</v>
      </c>
    </row>
    <row r="52" spans="1:10" x14ac:dyDescent="0.2">
      <c r="A52" t="s">
        <v>4018</v>
      </c>
      <c r="B52" t="s">
        <v>23394</v>
      </c>
      <c r="C52">
        <v>-2.1937675476074001</v>
      </c>
      <c r="D52">
        <v>1.7355289459228</v>
      </c>
      <c r="E52" t="s">
        <v>4021</v>
      </c>
      <c r="F52" t="s">
        <v>19320</v>
      </c>
      <c r="G52" t="s">
        <v>4018</v>
      </c>
      <c r="H52" t="s">
        <v>19320</v>
      </c>
      <c r="I52" t="s">
        <v>19320</v>
      </c>
      <c r="J52" t="s">
        <v>19320</v>
      </c>
    </row>
    <row r="53" spans="1:10" x14ac:dyDescent="0.2">
      <c r="A53" t="s">
        <v>3964</v>
      </c>
      <c r="B53" t="s">
        <v>23395</v>
      </c>
      <c r="C53">
        <v>-1.2761182785034</v>
      </c>
      <c r="D53">
        <v>1.3056907653809</v>
      </c>
      <c r="E53" t="s">
        <v>3967</v>
      </c>
      <c r="F53" t="s">
        <v>19320</v>
      </c>
      <c r="G53" t="s">
        <v>3964</v>
      </c>
      <c r="H53" t="s">
        <v>19320</v>
      </c>
      <c r="I53" t="s">
        <v>24037</v>
      </c>
      <c r="J53">
        <v>4.5</v>
      </c>
    </row>
    <row r="54" spans="1:10" x14ac:dyDescent="0.2">
      <c r="A54" t="s">
        <v>3514</v>
      </c>
      <c r="B54" t="s">
        <v>23396</v>
      </c>
      <c r="C54">
        <v>-2.2560362815857</v>
      </c>
      <c r="D54">
        <v>2.68319606781</v>
      </c>
      <c r="E54" t="s">
        <v>3517</v>
      </c>
      <c r="F54" t="s">
        <v>19320</v>
      </c>
      <c r="G54" t="s">
        <v>3514</v>
      </c>
      <c r="H54" t="s">
        <v>19320</v>
      </c>
      <c r="I54" t="s">
        <v>19320</v>
      </c>
      <c r="J54" t="s">
        <v>19320</v>
      </c>
    </row>
    <row r="55" spans="1:10" x14ac:dyDescent="0.2">
      <c r="A55" t="s">
        <v>3471</v>
      </c>
      <c r="B55" t="s">
        <v>23397</v>
      </c>
      <c r="C55">
        <v>-3.7064714431761998</v>
      </c>
      <c r="D55">
        <v>1.8257551193238</v>
      </c>
      <c r="E55" t="s">
        <v>3474</v>
      </c>
      <c r="F55" t="s">
        <v>19320</v>
      </c>
      <c r="G55" t="s">
        <v>3471</v>
      </c>
      <c r="H55" t="s">
        <v>19320</v>
      </c>
      <c r="I55" t="s">
        <v>19320</v>
      </c>
      <c r="J55" t="s">
        <v>19320</v>
      </c>
    </row>
    <row r="56" spans="1:10" x14ac:dyDescent="0.2">
      <c r="A56" t="s">
        <v>313</v>
      </c>
      <c r="B56" t="s">
        <v>23398</v>
      </c>
      <c r="C56">
        <v>-2.8247537612914999</v>
      </c>
      <c r="D56">
        <v>2.2055196762085001</v>
      </c>
      <c r="E56" t="s">
        <v>316</v>
      </c>
      <c r="F56" t="s">
        <v>19320</v>
      </c>
      <c r="G56" t="s">
        <v>313</v>
      </c>
      <c r="H56" t="s">
        <v>19320</v>
      </c>
      <c r="I56" t="s">
        <v>19320</v>
      </c>
      <c r="J56" t="s">
        <v>19320</v>
      </c>
    </row>
    <row r="57" spans="1:10" x14ac:dyDescent="0.2">
      <c r="A57" t="s">
        <v>297</v>
      </c>
      <c r="B57" t="s">
        <v>23399</v>
      </c>
      <c r="C57">
        <v>-1.9570808410644001</v>
      </c>
      <c r="D57">
        <v>2.3953056335449499</v>
      </c>
      <c r="E57" t="s">
        <v>300</v>
      </c>
      <c r="F57" t="s">
        <v>19320</v>
      </c>
      <c r="G57" t="s">
        <v>297</v>
      </c>
      <c r="H57" t="s">
        <v>19320</v>
      </c>
      <c r="I57" t="s">
        <v>19320</v>
      </c>
      <c r="J57" t="s">
        <v>19320</v>
      </c>
    </row>
    <row r="58" spans="1:10" x14ac:dyDescent="0.2">
      <c r="A58" t="s">
        <v>263</v>
      </c>
      <c r="B58" t="s">
        <v>23400</v>
      </c>
      <c r="C58">
        <v>-1.0814285278319999</v>
      </c>
      <c r="D58">
        <v>1.3080539703369001</v>
      </c>
      <c r="E58" t="s">
        <v>266</v>
      </c>
      <c r="F58" t="s">
        <v>19320</v>
      </c>
      <c r="G58" t="s">
        <v>263</v>
      </c>
      <c r="H58" t="s">
        <v>19320</v>
      </c>
      <c r="I58" t="s">
        <v>23400</v>
      </c>
      <c r="J58">
        <v>4.5</v>
      </c>
    </row>
    <row r="59" spans="1:10" x14ac:dyDescent="0.2">
      <c r="A59" t="s">
        <v>3077</v>
      </c>
      <c r="B59" t="s">
        <v>23401</v>
      </c>
      <c r="C59">
        <v>-1.8161268234253001</v>
      </c>
      <c r="D59">
        <v>1.9420890808105999</v>
      </c>
      <c r="E59" t="s">
        <v>3080</v>
      </c>
      <c r="F59" t="s">
        <v>19320</v>
      </c>
      <c r="G59" t="s">
        <v>3077</v>
      </c>
      <c r="H59" t="s">
        <v>19320</v>
      </c>
      <c r="I59" t="s">
        <v>19320</v>
      </c>
      <c r="J59" t="s">
        <v>19320</v>
      </c>
    </row>
    <row r="60" spans="1:10" x14ac:dyDescent="0.2">
      <c r="A60" t="s">
        <v>2774</v>
      </c>
      <c r="B60" t="s">
        <v>23402</v>
      </c>
      <c r="C60">
        <v>-4.9489088058471999</v>
      </c>
      <c r="D60">
        <v>2.7558360099792498</v>
      </c>
      <c r="E60" t="s">
        <v>2777</v>
      </c>
      <c r="F60" t="s">
        <v>19320</v>
      </c>
      <c r="G60" t="s">
        <v>2774</v>
      </c>
      <c r="H60" t="s">
        <v>19320</v>
      </c>
      <c r="I60" t="s">
        <v>19320</v>
      </c>
      <c r="J60" t="s">
        <v>19320</v>
      </c>
    </row>
    <row r="61" spans="1:10" x14ac:dyDescent="0.2">
      <c r="A61" t="s">
        <v>2424</v>
      </c>
      <c r="B61" t="s">
        <v>23403</v>
      </c>
      <c r="C61">
        <v>-1.5538606643676001</v>
      </c>
      <c r="D61">
        <v>1.7833623886109</v>
      </c>
      <c r="E61" t="s">
        <v>2427</v>
      </c>
      <c r="F61" t="s">
        <v>19320</v>
      </c>
      <c r="G61" t="s">
        <v>2424</v>
      </c>
      <c r="H61" t="s">
        <v>19320</v>
      </c>
      <c r="I61" t="s">
        <v>24037</v>
      </c>
      <c r="J61">
        <v>2.5</v>
      </c>
    </row>
    <row r="62" spans="1:10" x14ac:dyDescent="0.2">
      <c r="A62" t="s">
        <v>2413</v>
      </c>
      <c r="B62" t="s">
        <v>23404</v>
      </c>
      <c r="C62">
        <v>-0.76932621002199797</v>
      </c>
      <c r="D62">
        <v>5.3129615783692001</v>
      </c>
      <c r="E62" t="s">
        <v>2416</v>
      </c>
      <c r="F62" t="s">
        <v>19320</v>
      </c>
      <c r="G62" t="s">
        <v>2413</v>
      </c>
      <c r="H62" t="s">
        <v>19320</v>
      </c>
      <c r="I62" t="s">
        <v>19320</v>
      </c>
      <c r="J62" t="s">
        <v>19320</v>
      </c>
    </row>
    <row r="63" spans="1:10" x14ac:dyDescent="0.2">
      <c r="A63" t="s">
        <v>10257</v>
      </c>
      <c r="B63" t="s">
        <v>23405</v>
      </c>
      <c r="C63">
        <v>1.9559202194214</v>
      </c>
      <c r="D63">
        <v>-2.5583343505860001</v>
      </c>
      <c r="E63" t="s">
        <v>10260</v>
      </c>
      <c r="F63" t="s">
        <v>10257</v>
      </c>
      <c r="G63" t="s">
        <v>19320</v>
      </c>
      <c r="H63" t="s">
        <v>19320</v>
      </c>
      <c r="I63" t="s">
        <v>19320</v>
      </c>
      <c r="J63" t="s">
        <v>19320</v>
      </c>
    </row>
    <row r="64" spans="1:10" x14ac:dyDescent="0.2">
      <c r="A64" t="s">
        <v>8493</v>
      </c>
      <c r="B64" t="s">
        <v>23406</v>
      </c>
      <c r="C64">
        <v>4.0457248687650001E-2</v>
      </c>
      <c r="D64">
        <v>-4.1152458190918004</v>
      </c>
      <c r="E64" t="s">
        <v>8496</v>
      </c>
      <c r="F64" t="s">
        <v>8493</v>
      </c>
      <c r="G64" t="s">
        <v>19320</v>
      </c>
      <c r="H64" t="s">
        <v>19320</v>
      </c>
      <c r="I64" t="s">
        <v>19320</v>
      </c>
      <c r="J64" t="s">
        <v>19320</v>
      </c>
    </row>
    <row r="65" spans="1:10" x14ac:dyDescent="0.2">
      <c r="A65" t="s">
        <v>1052</v>
      </c>
      <c r="B65" t="s">
        <v>23407</v>
      </c>
      <c r="C65">
        <v>3.2043671607971</v>
      </c>
      <c r="D65">
        <v>-1.0079860687255999</v>
      </c>
      <c r="E65" t="s">
        <v>1055</v>
      </c>
      <c r="F65" t="s">
        <v>1052</v>
      </c>
      <c r="G65" t="s">
        <v>19320</v>
      </c>
      <c r="H65" t="s">
        <v>19320</v>
      </c>
      <c r="I65" t="s">
        <v>19320</v>
      </c>
      <c r="J65" t="s">
        <v>19320</v>
      </c>
    </row>
    <row r="66" spans="1:10" x14ac:dyDescent="0.2">
      <c r="A66" t="s">
        <v>1045</v>
      </c>
      <c r="B66" t="s">
        <v>23408</v>
      </c>
      <c r="C66">
        <v>2.3952631950378498</v>
      </c>
      <c r="D66">
        <v>-1.2340173721312999</v>
      </c>
      <c r="E66" t="s">
        <v>1048</v>
      </c>
      <c r="F66" t="s">
        <v>1045</v>
      </c>
      <c r="G66" t="s">
        <v>19320</v>
      </c>
      <c r="H66" t="s">
        <v>19320</v>
      </c>
      <c r="I66" t="s">
        <v>23408</v>
      </c>
      <c r="J66">
        <v>2.2000000000000002</v>
      </c>
    </row>
    <row r="67" spans="1:10" x14ac:dyDescent="0.2">
      <c r="A67" t="s">
        <v>969</v>
      </c>
      <c r="B67" t="s">
        <v>23409</v>
      </c>
      <c r="C67">
        <v>2.0860576629639001</v>
      </c>
      <c r="D67">
        <v>-2.3778018951415998</v>
      </c>
      <c r="E67" t="s">
        <v>972</v>
      </c>
      <c r="F67" t="s">
        <v>969</v>
      </c>
      <c r="G67" t="s">
        <v>19320</v>
      </c>
      <c r="H67" t="s">
        <v>19320</v>
      </c>
      <c r="I67" t="s">
        <v>19320</v>
      </c>
      <c r="J67" t="s">
        <v>19320</v>
      </c>
    </row>
    <row r="68" spans="1:10" x14ac:dyDescent="0.2">
      <c r="A68" t="s">
        <v>656</v>
      </c>
      <c r="B68" t="s">
        <v>23410</v>
      </c>
      <c r="C68">
        <v>3.3090772628784002</v>
      </c>
      <c r="D68">
        <v>-1.6078524589539001</v>
      </c>
      <c r="E68" t="s">
        <v>659</v>
      </c>
      <c r="F68" t="s">
        <v>656</v>
      </c>
      <c r="G68" t="s">
        <v>19320</v>
      </c>
      <c r="H68" t="s">
        <v>19320</v>
      </c>
      <c r="I68" t="s">
        <v>24038</v>
      </c>
      <c r="J68">
        <v>2.6</v>
      </c>
    </row>
    <row r="69" spans="1:10" x14ac:dyDescent="0.2">
      <c r="A69" t="s">
        <v>4121</v>
      </c>
      <c r="B69" t="s">
        <v>23411</v>
      </c>
      <c r="C69">
        <v>0.54684543609620195</v>
      </c>
      <c r="D69">
        <v>-1.1439189910889001</v>
      </c>
      <c r="E69" t="s">
        <v>4124</v>
      </c>
      <c r="F69" t="s">
        <v>4121</v>
      </c>
      <c r="G69" t="s">
        <v>19320</v>
      </c>
      <c r="H69" t="s">
        <v>19320</v>
      </c>
      <c r="I69" t="s">
        <v>19320</v>
      </c>
      <c r="J69" t="s">
        <v>19320</v>
      </c>
    </row>
    <row r="70" spans="1:10" x14ac:dyDescent="0.2">
      <c r="A70" t="s">
        <v>3635</v>
      </c>
      <c r="B70" t="s">
        <v>23412</v>
      </c>
      <c r="C70">
        <v>1.8502702713013</v>
      </c>
      <c r="D70">
        <v>-2.6045470237731498</v>
      </c>
      <c r="E70" t="s">
        <v>3638</v>
      </c>
      <c r="F70" t="s">
        <v>3635</v>
      </c>
      <c r="G70" t="s">
        <v>19320</v>
      </c>
      <c r="H70" t="s">
        <v>19320</v>
      </c>
      <c r="I70" t="s">
        <v>23412</v>
      </c>
      <c r="J70">
        <v>2.2000000000000002</v>
      </c>
    </row>
    <row r="71" spans="1:10" x14ac:dyDescent="0.2">
      <c r="A71" t="s">
        <v>108</v>
      </c>
      <c r="B71" t="s">
        <v>23413</v>
      </c>
      <c r="C71">
        <v>1.9028711318969</v>
      </c>
      <c r="D71">
        <v>-2.3867340087890998</v>
      </c>
      <c r="E71" t="s">
        <v>111</v>
      </c>
      <c r="F71" t="s">
        <v>108</v>
      </c>
      <c r="G71" t="s">
        <v>19320</v>
      </c>
      <c r="H71" t="s">
        <v>19320</v>
      </c>
      <c r="I71" t="s">
        <v>19320</v>
      </c>
      <c r="J71" t="s">
        <v>19320</v>
      </c>
    </row>
    <row r="72" spans="1:10" x14ac:dyDescent="0.2">
      <c r="A72" t="s">
        <v>499</v>
      </c>
      <c r="B72" t="s">
        <v>23414</v>
      </c>
      <c r="C72">
        <v>-8.2884559631347994</v>
      </c>
      <c r="D72">
        <v>0</v>
      </c>
      <c r="E72" t="s">
        <v>502</v>
      </c>
      <c r="F72" t="s">
        <v>19320</v>
      </c>
      <c r="G72" t="s">
        <v>19320</v>
      </c>
      <c r="H72" t="s">
        <v>19320</v>
      </c>
      <c r="I72" t="s">
        <v>19320</v>
      </c>
      <c r="J72" t="s">
        <v>19320</v>
      </c>
    </row>
    <row r="73" spans="1:10" x14ac:dyDescent="0.2">
      <c r="A73" t="s">
        <v>13266</v>
      </c>
      <c r="B73" t="s">
        <v>23415</v>
      </c>
      <c r="C73">
        <v>-6.1556968688964497</v>
      </c>
      <c r="D73">
        <v>-4.8000659942626998</v>
      </c>
      <c r="E73" t="s">
        <v>13269</v>
      </c>
      <c r="F73" t="s">
        <v>19320</v>
      </c>
      <c r="G73" t="s">
        <v>19320</v>
      </c>
      <c r="H73" t="s">
        <v>19320</v>
      </c>
      <c r="I73" t="s">
        <v>19320</v>
      </c>
      <c r="J73" t="s">
        <v>19320</v>
      </c>
    </row>
    <row r="74" spans="1:10" x14ac:dyDescent="0.2">
      <c r="A74" t="s">
        <v>10597</v>
      </c>
      <c r="B74" t="s">
        <v>23416</v>
      </c>
      <c r="C74">
        <v>-5.6536359786987003</v>
      </c>
      <c r="D74">
        <v>-5.0460700988769496</v>
      </c>
      <c r="E74" t="s">
        <v>10600</v>
      </c>
      <c r="F74" t="s">
        <v>19320</v>
      </c>
      <c r="G74" t="s">
        <v>19320</v>
      </c>
      <c r="H74" t="s">
        <v>19320</v>
      </c>
      <c r="I74" t="s">
        <v>19320</v>
      </c>
      <c r="J74" t="s">
        <v>19320</v>
      </c>
    </row>
    <row r="75" spans="1:10" x14ac:dyDescent="0.2">
      <c r="A75" t="s">
        <v>1078</v>
      </c>
      <c r="B75" t="s">
        <v>23417</v>
      </c>
      <c r="C75">
        <v>-5.4172134399414498</v>
      </c>
      <c r="D75">
        <v>0</v>
      </c>
      <c r="E75" t="s">
        <v>1081</v>
      </c>
      <c r="F75" t="s">
        <v>19320</v>
      </c>
      <c r="G75" t="s">
        <v>19320</v>
      </c>
      <c r="H75" t="s">
        <v>19320</v>
      </c>
      <c r="I75" t="s">
        <v>19320</v>
      </c>
      <c r="J75" t="s">
        <v>19320</v>
      </c>
    </row>
    <row r="76" spans="1:10" x14ac:dyDescent="0.2">
      <c r="A76" t="s">
        <v>4405</v>
      </c>
      <c r="B76" t="s">
        <v>23418</v>
      </c>
      <c r="C76">
        <v>-5.2787084579467001</v>
      </c>
      <c r="D76">
        <v>-3.2549800872802499</v>
      </c>
      <c r="E76" t="s">
        <v>4408</v>
      </c>
      <c r="F76" t="s">
        <v>19320</v>
      </c>
      <c r="G76" t="s">
        <v>19320</v>
      </c>
      <c r="H76" t="s">
        <v>19320</v>
      </c>
      <c r="I76" t="s">
        <v>19320</v>
      </c>
      <c r="J76" t="s">
        <v>19320</v>
      </c>
    </row>
    <row r="77" spans="1:10" x14ac:dyDescent="0.2">
      <c r="A77" t="s">
        <v>2058</v>
      </c>
      <c r="B77" t="s">
        <v>22549</v>
      </c>
      <c r="C77">
        <v>-5.1938428878784997</v>
      </c>
      <c r="D77">
        <v>0</v>
      </c>
      <c r="E77" t="s">
        <v>2061</v>
      </c>
      <c r="F77" t="s">
        <v>19320</v>
      </c>
      <c r="G77" t="s">
        <v>19320</v>
      </c>
      <c r="H77" t="s">
        <v>22537</v>
      </c>
      <c r="I77" t="s">
        <v>19320</v>
      </c>
      <c r="J77" t="s">
        <v>19320</v>
      </c>
    </row>
    <row r="78" spans="1:10" x14ac:dyDescent="0.2">
      <c r="A78" t="s">
        <v>2481</v>
      </c>
      <c r="B78" t="s">
        <v>23419</v>
      </c>
      <c r="C78">
        <v>-5.1241970062255504</v>
      </c>
      <c r="D78">
        <v>-3.3831081390381001</v>
      </c>
      <c r="E78" t="s">
        <v>2484</v>
      </c>
      <c r="F78" t="s">
        <v>19320</v>
      </c>
      <c r="G78" t="s">
        <v>19320</v>
      </c>
      <c r="H78" t="s">
        <v>19320</v>
      </c>
      <c r="I78" t="s">
        <v>19320</v>
      </c>
      <c r="J78" t="s">
        <v>19320</v>
      </c>
    </row>
    <row r="79" spans="1:10" x14ac:dyDescent="0.2">
      <c r="A79" t="s">
        <v>5441</v>
      </c>
      <c r="B79" t="s">
        <v>23420</v>
      </c>
      <c r="C79">
        <v>-5.0861949920654004</v>
      </c>
      <c r="D79">
        <v>-3.4346256256104</v>
      </c>
      <c r="E79" t="s">
        <v>5444</v>
      </c>
      <c r="F79" t="s">
        <v>19320</v>
      </c>
      <c r="G79" t="s">
        <v>19320</v>
      </c>
      <c r="H79" t="s">
        <v>19320</v>
      </c>
      <c r="I79" t="s">
        <v>19320</v>
      </c>
      <c r="J79" t="s">
        <v>19320</v>
      </c>
    </row>
    <row r="80" spans="1:10" x14ac:dyDescent="0.2">
      <c r="A80" t="s">
        <v>7072</v>
      </c>
      <c r="B80" t="s">
        <v>23421</v>
      </c>
      <c r="C80">
        <v>-5.0227355957031001</v>
      </c>
      <c r="D80">
        <v>0</v>
      </c>
      <c r="E80" t="s">
        <v>7075</v>
      </c>
      <c r="F80" t="s">
        <v>19320</v>
      </c>
      <c r="G80" t="s">
        <v>19320</v>
      </c>
      <c r="H80" t="s">
        <v>19320</v>
      </c>
      <c r="I80" t="s">
        <v>19320</v>
      </c>
      <c r="J80" t="s">
        <v>19320</v>
      </c>
    </row>
    <row r="81" spans="1:10" x14ac:dyDescent="0.2">
      <c r="A81" t="s">
        <v>11052</v>
      </c>
      <c r="B81" t="s">
        <v>23422</v>
      </c>
      <c r="C81">
        <v>-5.0058889389037997</v>
      </c>
      <c r="D81">
        <v>-3.0413389205932502</v>
      </c>
      <c r="E81" t="s">
        <v>11055</v>
      </c>
      <c r="F81" t="s">
        <v>19320</v>
      </c>
      <c r="G81" t="s">
        <v>19320</v>
      </c>
      <c r="H81" t="s">
        <v>19320</v>
      </c>
      <c r="I81" t="s">
        <v>19320</v>
      </c>
      <c r="J81" t="s">
        <v>19320</v>
      </c>
    </row>
    <row r="82" spans="1:10" x14ac:dyDescent="0.2">
      <c r="A82" t="s">
        <v>8905</v>
      </c>
      <c r="B82" t="s">
        <v>23423</v>
      </c>
      <c r="C82">
        <v>-4.6423282623290998</v>
      </c>
      <c r="D82">
        <v>-4.1908311843871999</v>
      </c>
      <c r="E82" t="s">
        <v>8908</v>
      </c>
      <c r="F82" t="s">
        <v>19320</v>
      </c>
      <c r="G82" t="s">
        <v>19320</v>
      </c>
      <c r="H82" t="s">
        <v>19320</v>
      </c>
      <c r="I82" t="s">
        <v>19320</v>
      </c>
      <c r="J82" t="s">
        <v>19320</v>
      </c>
    </row>
    <row r="83" spans="1:10" x14ac:dyDescent="0.2">
      <c r="A83" t="s">
        <v>12788</v>
      </c>
      <c r="B83" t="s">
        <v>23424</v>
      </c>
      <c r="C83">
        <v>-4.6050148010254004</v>
      </c>
      <c r="D83">
        <v>0</v>
      </c>
      <c r="E83" t="s">
        <v>12791</v>
      </c>
      <c r="F83" t="s">
        <v>19320</v>
      </c>
      <c r="G83" t="s">
        <v>19320</v>
      </c>
      <c r="H83" t="s">
        <v>19320</v>
      </c>
      <c r="I83" t="s">
        <v>19320</v>
      </c>
      <c r="J83" t="s">
        <v>19320</v>
      </c>
    </row>
    <row r="84" spans="1:10" x14ac:dyDescent="0.2">
      <c r="A84" t="s">
        <v>9642</v>
      </c>
      <c r="B84" t="s">
        <v>23425</v>
      </c>
      <c r="C84">
        <v>-4.5731048583984002</v>
      </c>
      <c r="D84">
        <v>0</v>
      </c>
      <c r="E84" t="s">
        <v>9645</v>
      </c>
      <c r="F84" t="s">
        <v>19320</v>
      </c>
      <c r="G84" t="s">
        <v>19320</v>
      </c>
      <c r="H84" t="s">
        <v>19320</v>
      </c>
      <c r="I84" t="s">
        <v>19320</v>
      </c>
      <c r="J84" t="s">
        <v>19320</v>
      </c>
    </row>
    <row r="85" spans="1:10" x14ac:dyDescent="0.2">
      <c r="A85" t="s">
        <v>5494</v>
      </c>
      <c r="B85" t="s">
        <v>23426</v>
      </c>
      <c r="C85">
        <v>-4.5697951316832999</v>
      </c>
      <c r="D85">
        <v>0</v>
      </c>
      <c r="E85" t="s">
        <v>5497</v>
      </c>
      <c r="F85" t="s">
        <v>19320</v>
      </c>
      <c r="G85" t="s">
        <v>19320</v>
      </c>
      <c r="H85" t="s">
        <v>19320</v>
      </c>
      <c r="I85" t="s">
        <v>19320</v>
      </c>
      <c r="J85" t="s">
        <v>19320</v>
      </c>
    </row>
    <row r="86" spans="1:10" x14ac:dyDescent="0.2">
      <c r="A86" t="s">
        <v>6449</v>
      </c>
      <c r="B86" t="s">
        <v>23427</v>
      </c>
      <c r="C86">
        <v>-4.4295349121093004</v>
      </c>
      <c r="D86">
        <v>0</v>
      </c>
      <c r="E86" t="s">
        <v>6452</v>
      </c>
      <c r="F86" t="s">
        <v>19320</v>
      </c>
      <c r="G86" t="s">
        <v>19320</v>
      </c>
      <c r="H86" t="s">
        <v>19320</v>
      </c>
      <c r="I86" t="s">
        <v>19320</v>
      </c>
      <c r="J86" t="s">
        <v>19320</v>
      </c>
    </row>
    <row r="87" spans="1:10" x14ac:dyDescent="0.2">
      <c r="A87" t="s">
        <v>7162</v>
      </c>
      <c r="B87" t="s">
        <v>23428</v>
      </c>
      <c r="C87">
        <v>-4.4232463836670002</v>
      </c>
      <c r="D87">
        <v>-3.6095132827758998</v>
      </c>
      <c r="E87" t="s">
        <v>7165</v>
      </c>
      <c r="F87" t="s">
        <v>19320</v>
      </c>
      <c r="G87" t="s">
        <v>19320</v>
      </c>
      <c r="H87" t="s">
        <v>19320</v>
      </c>
      <c r="I87" t="s">
        <v>19320</v>
      </c>
      <c r="J87" t="s">
        <v>19320</v>
      </c>
    </row>
    <row r="88" spans="1:10" x14ac:dyDescent="0.2">
      <c r="A88" t="s">
        <v>2454</v>
      </c>
      <c r="B88" t="s">
        <v>23429</v>
      </c>
      <c r="C88">
        <v>-4.3996620178221999</v>
      </c>
      <c r="D88">
        <v>0</v>
      </c>
      <c r="E88" t="s">
        <v>4643</v>
      </c>
      <c r="F88" t="s">
        <v>19320</v>
      </c>
      <c r="G88" t="s">
        <v>19320</v>
      </c>
      <c r="H88" t="s">
        <v>19320</v>
      </c>
      <c r="I88" t="s">
        <v>19320</v>
      </c>
      <c r="J88" t="s">
        <v>19320</v>
      </c>
    </row>
    <row r="89" spans="1:10" x14ac:dyDescent="0.2">
      <c r="A89" t="s">
        <v>2614</v>
      </c>
      <c r="B89" t="s">
        <v>23430</v>
      </c>
      <c r="C89">
        <v>-4.3712124824523997</v>
      </c>
      <c r="D89">
        <v>-1.7304935455321999</v>
      </c>
      <c r="E89" t="s">
        <v>2617</v>
      </c>
      <c r="F89" t="s">
        <v>19320</v>
      </c>
      <c r="G89" t="s">
        <v>19320</v>
      </c>
      <c r="H89" t="s">
        <v>19320</v>
      </c>
      <c r="I89" t="s">
        <v>23430</v>
      </c>
      <c r="J89">
        <v>2.6</v>
      </c>
    </row>
    <row r="90" spans="1:10" x14ac:dyDescent="0.2">
      <c r="A90" t="s">
        <v>3292</v>
      </c>
      <c r="B90" t="s">
        <v>23431</v>
      </c>
      <c r="C90">
        <v>-4.3212957382201997</v>
      </c>
      <c r="D90">
        <v>0</v>
      </c>
      <c r="E90" t="s">
        <v>3295</v>
      </c>
      <c r="F90" t="s">
        <v>19320</v>
      </c>
      <c r="G90" t="s">
        <v>19320</v>
      </c>
      <c r="H90" t="s">
        <v>19320</v>
      </c>
      <c r="I90" t="s">
        <v>19320</v>
      </c>
      <c r="J90" t="s">
        <v>19320</v>
      </c>
    </row>
    <row r="91" spans="1:10" x14ac:dyDescent="0.2">
      <c r="A91" t="s">
        <v>11507</v>
      </c>
      <c r="B91" t="s">
        <v>23432</v>
      </c>
      <c r="C91">
        <v>-4.3180332183838503</v>
      </c>
      <c r="D91">
        <v>0</v>
      </c>
      <c r="E91" t="s">
        <v>11510</v>
      </c>
      <c r="F91" t="s">
        <v>19320</v>
      </c>
      <c r="G91" t="s">
        <v>19320</v>
      </c>
      <c r="H91" t="s">
        <v>19320</v>
      </c>
      <c r="I91" t="s">
        <v>19320</v>
      </c>
      <c r="J91" t="s">
        <v>19320</v>
      </c>
    </row>
    <row r="92" spans="1:10" x14ac:dyDescent="0.2">
      <c r="A92" t="s">
        <v>7458</v>
      </c>
      <c r="B92" t="s">
        <v>23433</v>
      </c>
      <c r="C92">
        <v>-4.2452116012573002</v>
      </c>
      <c r="D92">
        <v>-2.2239594459532999</v>
      </c>
      <c r="E92" t="s">
        <v>7461</v>
      </c>
      <c r="F92" t="s">
        <v>19320</v>
      </c>
      <c r="G92" t="s">
        <v>19320</v>
      </c>
      <c r="H92" t="s">
        <v>19320</v>
      </c>
      <c r="I92" t="s">
        <v>19320</v>
      </c>
      <c r="J92" t="s">
        <v>19320</v>
      </c>
    </row>
    <row r="93" spans="1:10" x14ac:dyDescent="0.2">
      <c r="A93" t="s">
        <v>688</v>
      </c>
      <c r="B93" t="s">
        <v>23434</v>
      </c>
      <c r="C93">
        <v>-4.2153520584106001</v>
      </c>
      <c r="D93">
        <v>-2.6411800384521</v>
      </c>
      <c r="E93" t="s">
        <v>691</v>
      </c>
      <c r="F93" t="s">
        <v>19320</v>
      </c>
      <c r="G93" t="s">
        <v>19320</v>
      </c>
      <c r="H93" t="s">
        <v>19320</v>
      </c>
      <c r="I93" t="s">
        <v>19320</v>
      </c>
      <c r="J93" t="s">
        <v>19320</v>
      </c>
    </row>
    <row r="94" spans="1:10" x14ac:dyDescent="0.2">
      <c r="A94" t="s">
        <v>4368</v>
      </c>
      <c r="B94" t="s">
        <v>23435</v>
      </c>
      <c r="C94">
        <v>-4.1004304885864</v>
      </c>
      <c r="D94">
        <v>0</v>
      </c>
      <c r="E94" t="s">
        <v>4371</v>
      </c>
      <c r="F94" t="s">
        <v>19320</v>
      </c>
      <c r="G94" t="s">
        <v>19320</v>
      </c>
      <c r="H94" t="s">
        <v>19320</v>
      </c>
      <c r="I94" t="s">
        <v>19320</v>
      </c>
      <c r="J94" t="s">
        <v>19320</v>
      </c>
    </row>
    <row r="95" spans="1:10" x14ac:dyDescent="0.2">
      <c r="A95" t="s">
        <v>12961</v>
      </c>
      <c r="B95" t="s">
        <v>23436</v>
      </c>
      <c r="C95">
        <v>-4.0983982086181001</v>
      </c>
      <c r="D95">
        <v>0</v>
      </c>
      <c r="E95" t="s">
        <v>12964</v>
      </c>
      <c r="F95" t="s">
        <v>19320</v>
      </c>
      <c r="G95" t="s">
        <v>19320</v>
      </c>
      <c r="H95" t="s">
        <v>19320</v>
      </c>
      <c r="I95" t="s">
        <v>19320</v>
      </c>
      <c r="J95" t="s">
        <v>19320</v>
      </c>
    </row>
    <row r="96" spans="1:10" x14ac:dyDescent="0.2">
      <c r="A96" t="s">
        <v>2857</v>
      </c>
      <c r="B96" t="s">
        <v>23437</v>
      </c>
      <c r="C96">
        <v>-4.0921182632445996</v>
      </c>
      <c r="D96">
        <v>-1.8208775520324501</v>
      </c>
      <c r="E96" t="s">
        <v>2860</v>
      </c>
      <c r="F96" t="s">
        <v>19320</v>
      </c>
      <c r="G96" t="s">
        <v>19320</v>
      </c>
      <c r="H96" t="s">
        <v>19320</v>
      </c>
      <c r="I96" t="s">
        <v>19320</v>
      </c>
      <c r="J96" t="s">
        <v>19320</v>
      </c>
    </row>
    <row r="97" spans="1:10" x14ac:dyDescent="0.2">
      <c r="A97" t="s">
        <v>4654</v>
      </c>
      <c r="B97" t="s">
        <v>23438</v>
      </c>
      <c r="C97">
        <v>-4.0749549865722496</v>
      </c>
      <c r="D97">
        <v>-2.8761272430420002</v>
      </c>
      <c r="E97" t="s">
        <v>4657</v>
      </c>
      <c r="F97" t="s">
        <v>19320</v>
      </c>
      <c r="G97" t="s">
        <v>19320</v>
      </c>
      <c r="H97" t="s">
        <v>19320</v>
      </c>
      <c r="I97" t="s">
        <v>19320</v>
      </c>
      <c r="J97" t="s">
        <v>19320</v>
      </c>
    </row>
    <row r="98" spans="1:10" x14ac:dyDescent="0.2">
      <c r="A98" t="s">
        <v>11161</v>
      </c>
      <c r="B98" t="s">
        <v>23439</v>
      </c>
      <c r="C98">
        <v>-3.9358749389647998</v>
      </c>
      <c r="D98">
        <v>0</v>
      </c>
      <c r="E98" t="s">
        <v>11164</v>
      </c>
      <c r="F98" t="s">
        <v>19320</v>
      </c>
      <c r="G98" t="s">
        <v>19320</v>
      </c>
      <c r="H98" t="s">
        <v>19320</v>
      </c>
      <c r="I98" t="s">
        <v>19320</v>
      </c>
      <c r="J98" t="s">
        <v>19320</v>
      </c>
    </row>
    <row r="99" spans="1:10" x14ac:dyDescent="0.2">
      <c r="A99" t="s">
        <v>3613</v>
      </c>
      <c r="B99" t="s">
        <v>23440</v>
      </c>
      <c r="C99">
        <v>-3.9022207260132</v>
      </c>
      <c r="D99">
        <v>-3.4244308471679998</v>
      </c>
      <c r="E99" t="s">
        <v>3616</v>
      </c>
      <c r="F99" t="s">
        <v>19320</v>
      </c>
      <c r="G99" t="s">
        <v>19320</v>
      </c>
      <c r="H99" t="s">
        <v>19320</v>
      </c>
      <c r="I99" t="s">
        <v>19320</v>
      </c>
      <c r="J99" t="s">
        <v>19320</v>
      </c>
    </row>
    <row r="100" spans="1:10" x14ac:dyDescent="0.2">
      <c r="A100" t="s">
        <v>11154</v>
      </c>
      <c r="B100" t="s">
        <v>23441</v>
      </c>
      <c r="C100">
        <v>-3.8866682052611998</v>
      </c>
      <c r="D100">
        <v>0</v>
      </c>
      <c r="E100" t="s">
        <v>11157</v>
      </c>
      <c r="F100" t="s">
        <v>19320</v>
      </c>
      <c r="G100" t="s">
        <v>19320</v>
      </c>
      <c r="H100" t="s">
        <v>19320</v>
      </c>
      <c r="I100" t="s">
        <v>19320</v>
      </c>
      <c r="J100" t="s">
        <v>19320</v>
      </c>
    </row>
    <row r="101" spans="1:10" x14ac:dyDescent="0.2">
      <c r="A101" t="s">
        <v>9076</v>
      </c>
      <c r="B101" t="s">
        <v>23442</v>
      </c>
      <c r="C101">
        <v>-3.8751735687256001</v>
      </c>
      <c r="D101">
        <v>-3.44030189514165</v>
      </c>
      <c r="E101" t="s">
        <v>9079</v>
      </c>
      <c r="F101" t="s">
        <v>19320</v>
      </c>
      <c r="G101" t="s">
        <v>19320</v>
      </c>
      <c r="H101" t="s">
        <v>19320</v>
      </c>
      <c r="I101" t="s">
        <v>19320</v>
      </c>
      <c r="J101" t="s">
        <v>19320</v>
      </c>
    </row>
    <row r="102" spans="1:10" x14ac:dyDescent="0.2">
      <c r="A102" t="s">
        <v>13408</v>
      </c>
      <c r="B102" t="s">
        <v>23443</v>
      </c>
      <c r="C102">
        <v>-3.6261806488036998</v>
      </c>
      <c r="D102">
        <v>0</v>
      </c>
      <c r="E102" t="s">
        <v>13411</v>
      </c>
      <c r="F102" t="s">
        <v>19320</v>
      </c>
      <c r="G102" t="s">
        <v>19320</v>
      </c>
      <c r="H102" t="s">
        <v>19320</v>
      </c>
      <c r="I102" t="s">
        <v>19320</v>
      </c>
      <c r="J102" t="s">
        <v>19320</v>
      </c>
    </row>
    <row r="103" spans="1:10" x14ac:dyDescent="0.2">
      <c r="A103" t="s">
        <v>15422</v>
      </c>
      <c r="B103" t="s">
        <v>21955</v>
      </c>
      <c r="C103">
        <v>-3.5435256958007999</v>
      </c>
      <c r="D103">
        <v>0</v>
      </c>
      <c r="E103" t="s">
        <v>15425</v>
      </c>
      <c r="F103" t="s">
        <v>19320</v>
      </c>
      <c r="G103" t="s">
        <v>19320</v>
      </c>
      <c r="H103" t="s">
        <v>21938</v>
      </c>
      <c r="I103" t="s">
        <v>19320</v>
      </c>
      <c r="J103" t="s">
        <v>19320</v>
      </c>
    </row>
    <row r="104" spans="1:10" x14ac:dyDescent="0.2">
      <c r="A104" t="s">
        <v>1540</v>
      </c>
      <c r="B104" t="s">
        <v>23444</v>
      </c>
      <c r="C104">
        <v>-3.4951963424682999</v>
      </c>
      <c r="D104">
        <v>-2.3567466735839999</v>
      </c>
      <c r="E104" t="s">
        <v>1543</v>
      </c>
      <c r="F104" t="s">
        <v>19320</v>
      </c>
      <c r="G104" t="s">
        <v>19320</v>
      </c>
      <c r="H104" t="s">
        <v>19320</v>
      </c>
      <c r="I104" t="s">
        <v>19320</v>
      </c>
      <c r="J104" t="s">
        <v>19320</v>
      </c>
    </row>
    <row r="105" spans="1:10" x14ac:dyDescent="0.2">
      <c r="A105" t="s">
        <v>9031</v>
      </c>
      <c r="B105" t="s">
        <v>23445</v>
      </c>
      <c r="C105">
        <v>-3.4577255249022998</v>
      </c>
      <c r="D105">
        <v>-3.0414342880249001</v>
      </c>
      <c r="E105" t="s">
        <v>9034</v>
      </c>
      <c r="F105" t="s">
        <v>19320</v>
      </c>
      <c r="G105" t="s">
        <v>19320</v>
      </c>
      <c r="H105" t="s">
        <v>19320</v>
      </c>
      <c r="I105" t="s">
        <v>19320</v>
      </c>
      <c r="J105" t="s">
        <v>19320</v>
      </c>
    </row>
    <row r="106" spans="1:10" x14ac:dyDescent="0.2">
      <c r="A106" t="s">
        <v>10439</v>
      </c>
      <c r="B106" t="s">
        <v>23446</v>
      </c>
      <c r="C106">
        <v>-3.4461450576782502</v>
      </c>
      <c r="D106">
        <v>-3.2009830474853498</v>
      </c>
      <c r="E106" t="s">
        <v>10442</v>
      </c>
      <c r="F106" t="s">
        <v>19320</v>
      </c>
      <c r="G106" t="s">
        <v>19320</v>
      </c>
      <c r="H106" t="s">
        <v>19320</v>
      </c>
      <c r="I106" t="s">
        <v>19320</v>
      </c>
      <c r="J106" t="s">
        <v>19320</v>
      </c>
    </row>
    <row r="107" spans="1:10" x14ac:dyDescent="0.2">
      <c r="A107" t="s">
        <v>5795</v>
      </c>
      <c r="B107" t="s">
        <v>23447</v>
      </c>
      <c r="C107">
        <v>-3.3868865966796999</v>
      </c>
      <c r="D107">
        <v>0</v>
      </c>
      <c r="E107" t="s">
        <v>5798</v>
      </c>
      <c r="F107" t="s">
        <v>19320</v>
      </c>
      <c r="G107" t="s">
        <v>19320</v>
      </c>
      <c r="H107" t="s">
        <v>19320</v>
      </c>
      <c r="I107" t="s">
        <v>19320</v>
      </c>
      <c r="J107" t="s">
        <v>19320</v>
      </c>
    </row>
    <row r="108" spans="1:10" x14ac:dyDescent="0.2">
      <c r="A108" t="s">
        <v>4663</v>
      </c>
      <c r="B108" t="s">
        <v>23448</v>
      </c>
      <c r="C108">
        <v>-3.3849420547485001</v>
      </c>
      <c r="D108">
        <v>-2.4660902023314999</v>
      </c>
      <c r="E108" t="s">
        <v>4666</v>
      </c>
      <c r="F108" t="s">
        <v>19320</v>
      </c>
      <c r="G108" t="s">
        <v>19320</v>
      </c>
      <c r="H108" t="s">
        <v>19320</v>
      </c>
      <c r="I108" t="s">
        <v>19320</v>
      </c>
      <c r="J108" t="s">
        <v>19320</v>
      </c>
    </row>
    <row r="109" spans="1:10" x14ac:dyDescent="0.2">
      <c r="A109" t="s">
        <v>3040</v>
      </c>
      <c r="B109" t="s">
        <v>23449</v>
      </c>
      <c r="C109">
        <v>-3.3547506332397998</v>
      </c>
      <c r="D109">
        <v>0</v>
      </c>
      <c r="E109" t="s">
        <v>3043</v>
      </c>
      <c r="F109" t="s">
        <v>19320</v>
      </c>
      <c r="G109" t="s">
        <v>19320</v>
      </c>
      <c r="H109" t="s">
        <v>19320</v>
      </c>
      <c r="I109" t="s">
        <v>19320</v>
      </c>
      <c r="J109" t="s">
        <v>19320</v>
      </c>
    </row>
    <row r="110" spans="1:10" x14ac:dyDescent="0.2">
      <c r="A110" t="s">
        <v>445</v>
      </c>
      <c r="B110" t="s">
        <v>23450</v>
      </c>
      <c r="C110">
        <v>-3.3482122421264502</v>
      </c>
      <c r="D110">
        <v>-1.5442781448364</v>
      </c>
      <c r="E110" t="s">
        <v>448</v>
      </c>
      <c r="F110" t="s">
        <v>19320</v>
      </c>
      <c r="G110" t="s">
        <v>19320</v>
      </c>
      <c r="H110" t="s">
        <v>19320</v>
      </c>
      <c r="I110" t="s">
        <v>19320</v>
      </c>
      <c r="J110" t="s">
        <v>19320</v>
      </c>
    </row>
    <row r="111" spans="1:10" x14ac:dyDescent="0.2">
      <c r="A111" t="s">
        <v>1679</v>
      </c>
      <c r="B111" t="s">
        <v>23451</v>
      </c>
      <c r="C111">
        <v>-3.3341999053954998</v>
      </c>
      <c r="D111">
        <v>-4.0153970718384002</v>
      </c>
      <c r="E111" t="s">
        <v>1682</v>
      </c>
      <c r="F111" t="s">
        <v>19320</v>
      </c>
      <c r="G111" t="s">
        <v>19320</v>
      </c>
      <c r="H111" t="s">
        <v>19320</v>
      </c>
      <c r="I111" t="s">
        <v>19320</v>
      </c>
      <c r="J111" t="s">
        <v>19320</v>
      </c>
    </row>
    <row r="112" spans="1:10" x14ac:dyDescent="0.2">
      <c r="A112" t="s">
        <v>10834</v>
      </c>
      <c r="B112" t="s">
        <v>23452</v>
      </c>
      <c r="C112">
        <v>-3.3330364227295002</v>
      </c>
      <c r="D112">
        <v>0</v>
      </c>
      <c r="E112" t="s">
        <v>10837</v>
      </c>
      <c r="F112" t="s">
        <v>19320</v>
      </c>
      <c r="G112" t="s">
        <v>19320</v>
      </c>
      <c r="H112" t="s">
        <v>19320</v>
      </c>
      <c r="I112" t="s">
        <v>19320</v>
      </c>
      <c r="J112" t="s">
        <v>19320</v>
      </c>
    </row>
    <row r="113" spans="1:10" x14ac:dyDescent="0.2">
      <c r="A113" t="s">
        <v>4597</v>
      </c>
      <c r="B113" t="s">
        <v>23453</v>
      </c>
      <c r="C113">
        <v>-3.2758960723877002</v>
      </c>
      <c r="D113">
        <v>0</v>
      </c>
      <c r="E113" t="s">
        <v>4600</v>
      </c>
      <c r="F113" t="s">
        <v>19320</v>
      </c>
      <c r="G113" t="s">
        <v>19320</v>
      </c>
      <c r="H113" t="s">
        <v>19320</v>
      </c>
      <c r="I113" t="s">
        <v>19320</v>
      </c>
      <c r="J113" t="s">
        <v>19320</v>
      </c>
    </row>
    <row r="114" spans="1:10" x14ac:dyDescent="0.2">
      <c r="A114" s="3" t="s">
        <v>7311</v>
      </c>
      <c r="B114" s="3" t="s">
        <v>23454</v>
      </c>
      <c r="C114" s="4">
        <v>-3.2563629150389999</v>
      </c>
      <c r="D114" s="4">
        <v>-2.9527344703674001</v>
      </c>
      <c r="E114" s="3" t="s">
        <v>7314</v>
      </c>
      <c r="F114" s="3" t="s">
        <v>19320</v>
      </c>
      <c r="G114" s="3" t="s">
        <v>19320</v>
      </c>
      <c r="H114" t="s">
        <v>19320</v>
      </c>
      <c r="I114" t="s">
        <v>19320</v>
      </c>
      <c r="J114" t="s">
        <v>19320</v>
      </c>
    </row>
    <row r="115" spans="1:10" x14ac:dyDescent="0.2">
      <c r="A115" t="s">
        <v>488</v>
      </c>
      <c r="B115" t="s">
        <v>23455</v>
      </c>
      <c r="C115">
        <v>-3.2302160263060999</v>
      </c>
      <c r="D115">
        <v>-2.7159118652343999</v>
      </c>
      <c r="E115" t="s">
        <v>491</v>
      </c>
      <c r="F115" t="s">
        <v>19320</v>
      </c>
      <c r="G115" t="s">
        <v>19320</v>
      </c>
      <c r="H115" t="s">
        <v>19320</v>
      </c>
      <c r="I115" t="s">
        <v>19320</v>
      </c>
      <c r="J115" t="s">
        <v>19320</v>
      </c>
    </row>
    <row r="116" spans="1:10" x14ac:dyDescent="0.2">
      <c r="A116" t="s">
        <v>6891</v>
      </c>
      <c r="B116" t="s">
        <v>21987</v>
      </c>
      <c r="C116">
        <v>-3.2241840362549499</v>
      </c>
      <c r="D116">
        <v>-2.7436175346375</v>
      </c>
      <c r="E116" t="s">
        <v>6894</v>
      </c>
      <c r="F116" t="s">
        <v>19320</v>
      </c>
      <c r="G116" t="s">
        <v>19320</v>
      </c>
      <c r="H116" t="s">
        <v>21938</v>
      </c>
      <c r="I116" t="s">
        <v>19320</v>
      </c>
      <c r="J116" t="s">
        <v>19320</v>
      </c>
    </row>
    <row r="117" spans="1:10" x14ac:dyDescent="0.2">
      <c r="A117" t="s">
        <v>8738</v>
      </c>
      <c r="B117" t="s">
        <v>23456</v>
      </c>
      <c r="C117">
        <v>-3.2227859497070002</v>
      </c>
      <c r="D117">
        <v>-1.8277101516723999</v>
      </c>
      <c r="E117" t="s">
        <v>8741</v>
      </c>
      <c r="F117" t="s">
        <v>19320</v>
      </c>
      <c r="G117" t="s">
        <v>19320</v>
      </c>
      <c r="H117" t="s">
        <v>19320</v>
      </c>
      <c r="I117" t="s">
        <v>19320</v>
      </c>
      <c r="J117" t="s">
        <v>19320</v>
      </c>
    </row>
    <row r="118" spans="1:10" x14ac:dyDescent="0.2">
      <c r="A118" t="s">
        <v>17501</v>
      </c>
      <c r="B118" t="s">
        <v>23457</v>
      </c>
      <c r="C118">
        <v>-3.2096118927000998</v>
      </c>
      <c r="D118">
        <v>-2.8318815231322998</v>
      </c>
      <c r="E118" t="s">
        <v>17504</v>
      </c>
      <c r="F118" t="s">
        <v>19320</v>
      </c>
      <c r="G118" t="s">
        <v>19320</v>
      </c>
      <c r="H118" t="s">
        <v>19320</v>
      </c>
      <c r="I118" t="s">
        <v>19320</v>
      </c>
      <c r="J118" t="s">
        <v>19320</v>
      </c>
    </row>
    <row r="119" spans="1:10" x14ac:dyDescent="0.2">
      <c r="A119" t="s">
        <v>14720</v>
      </c>
      <c r="B119" t="s">
        <v>23458</v>
      </c>
      <c r="C119">
        <v>-3.1893434524536</v>
      </c>
      <c r="D119">
        <v>0</v>
      </c>
      <c r="E119" t="s">
        <v>14723</v>
      </c>
      <c r="F119" t="s">
        <v>19320</v>
      </c>
      <c r="G119" t="s">
        <v>19320</v>
      </c>
      <c r="H119" t="s">
        <v>19320</v>
      </c>
      <c r="I119" t="s">
        <v>24039</v>
      </c>
      <c r="J119">
        <v>2.7</v>
      </c>
    </row>
    <row r="120" spans="1:10" x14ac:dyDescent="0.2">
      <c r="A120" t="s">
        <v>2190</v>
      </c>
      <c r="B120" t="s">
        <v>23459</v>
      </c>
      <c r="C120">
        <v>-3.1414155960082502</v>
      </c>
      <c r="D120">
        <v>-2.5992941856384002</v>
      </c>
      <c r="E120" t="s">
        <v>2193</v>
      </c>
      <c r="F120" t="s">
        <v>19320</v>
      </c>
      <c r="G120" t="s">
        <v>19320</v>
      </c>
      <c r="H120" t="s">
        <v>19320</v>
      </c>
      <c r="I120" t="s">
        <v>19320</v>
      </c>
      <c r="J120" t="s">
        <v>19320</v>
      </c>
    </row>
    <row r="121" spans="1:10" x14ac:dyDescent="0.2">
      <c r="A121" t="s">
        <v>8433</v>
      </c>
      <c r="B121" t="s">
        <v>20552</v>
      </c>
      <c r="C121">
        <v>-3.1338872909546001</v>
      </c>
      <c r="D121">
        <v>0</v>
      </c>
      <c r="E121" t="s">
        <v>8436</v>
      </c>
      <c r="F121" t="s">
        <v>19320</v>
      </c>
      <c r="G121" t="s">
        <v>19320</v>
      </c>
      <c r="H121" t="s">
        <v>19456</v>
      </c>
      <c r="I121" t="s">
        <v>19320</v>
      </c>
      <c r="J121" t="s">
        <v>19320</v>
      </c>
    </row>
    <row r="122" spans="1:10" x14ac:dyDescent="0.2">
      <c r="A122" t="s">
        <v>12948</v>
      </c>
      <c r="B122" t="s">
        <v>23460</v>
      </c>
      <c r="C122">
        <v>-3.0970716476440998</v>
      </c>
      <c r="D122">
        <v>-3.2919473648072</v>
      </c>
      <c r="E122" t="s">
        <v>12951</v>
      </c>
      <c r="F122" t="s">
        <v>19320</v>
      </c>
      <c r="G122" t="s">
        <v>19320</v>
      </c>
      <c r="H122" t="s">
        <v>19320</v>
      </c>
      <c r="I122" t="s">
        <v>19320</v>
      </c>
      <c r="J122" t="s">
        <v>19320</v>
      </c>
    </row>
    <row r="123" spans="1:10" x14ac:dyDescent="0.2">
      <c r="A123" t="s">
        <v>6551</v>
      </c>
      <c r="B123" t="s">
        <v>23461</v>
      </c>
      <c r="C123">
        <v>-3.0899572372436999</v>
      </c>
      <c r="D123">
        <v>0</v>
      </c>
      <c r="E123" t="s">
        <v>6554</v>
      </c>
      <c r="F123" t="s">
        <v>19320</v>
      </c>
      <c r="G123" t="s">
        <v>19320</v>
      </c>
      <c r="H123" t="s">
        <v>19320</v>
      </c>
      <c r="I123" t="s">
        <v>19320</v>
      </c>
      <c r="J123" t="s">
        <v>19320</v>
      </c>
    </row>
    <row r="124" spans="1:10" x14ac:dyDescent="0.2">
      <c r="A124" t="s">
        <v>625</v>
      </c>
      <c r="B124" t="s">
        <v>23462</v>
      </c>
      <c r="C124">
        <v>-3.0308370590210001</v>
      </c>
      <c r="D124">
        <v>0</v>
      </c>
      <c r="E124" t="s">
        <v>628</v>
      </c>
      <c r="F124" t="s">
        <v>19320</v>
      </c>
      <c r="G124" t="s">
        <v>19320</v>
      </c>
      <c r="H124" t="s">
        <v>19320</v>
      </c>
      <c r="I124" t="s">
        <v>19320</v>
      </c>
      <c r="J124" t="s">
        <v>19320</v>
      </c>
    </row>
    <row r="125" spans="1:10" x14ac:dyDescent="0.2">
      <c r="A125" t="s">
        <v>15796</v>
      </c>
      <c r="B125" t="s">
        <v>23463</v>
      </c>
      <c r="C125">
        <v>-3.0237808227539</v>
      </c>
      <c r="D125">
        <v>0</v>
      </c>
      <c r="E125" t="s">
        <v>15799</v>
      </c>
      <c r="F125" t="s">
        <v>19320</v>
      </c>
      <c r="G125" t="s">
        <v>19320</v>
      </c>
      <c r="H125" t="s">
        <v>19320</v>
      </c>
      <c r="I125" t="s">
        <v>19320</v>
      </c>
      <c r="J125" t="s">
        <v>19320</v>
      </c>
    </row>
    <row r="126" spans="1:10" x14ac:dyDescent="0.2">
      <c r="A126" t="s">
        <v>12412</v>
      </c>
      <c r="B126" t="s">
        <v>23464</v>
      </c>
      <c r="C126">
        <v>-2.98991680145265</v>
      </c>
      <c r="D126">
        <v>-3.3297681808471999</v>
      </c>
      <c r="E126" t="s">
        <v>12415</v>
      </c>
      <c r="F126" t="s">
        <v>19320</v>
      </c>
      <c r="G126" t="s">
        <v>19320</v>
      </c>
      <c r="H126" t="s">
        <v>19320</v>
      </c>
      <c r="I126" t="s">
        <v>19320</v>
      </c>
      <c r="J126" t="s">
        <v>19320</v>
      </c>
    </row>
    <row r="127" spans="1:10" x14ac:dyDescent="0.2">
      <c r="A127" t="s">
        <v>11575</v>
      </c>
      <c r="B127" t="s">
        <v>23465</v>
      </c>
      <c r="C127">
        <v>-2.9693059921264999</v>
      </c>
      <c r="D127">
        <v>0</v>
      </c>
      <c r="E127" t="s">
        <v>11578</v>
      </c>
      <c r="F127" t="s">
        <v>19320</v>
      </c>
      <c r="G127" t="s">
        <v>19320</v>
      </c>
      <c r="H127" t="s">
        <v>19320</v>
      </c>
      <c r="I127" t="s">
        <v>19320</v>
      </c>
      <c r="J127" t="s">
        <v>19320</v>
      </c>
    </row>
    <row r="128" spans="1:10" x14ac:dyDescent="0.2">
      <c r="A128" t="s">
        <v>4277</v>
      </c>
      <c r="B128" t="s">
        <v>23466</v>
      </c>
      <c r="C128">
        <v>-2.9559993743897</v>
      </c>
      <c r="D128">
        <v>0</v>
      </c>
      <c r="E128" t="s">
        <v>4286</v>
      </c>
      <c r="F128" t="s">
        <v>19320</v>
      </c>
      <c r="G128" t="s">
        <v>19320</v>
      </c>
      <c r="H128" t="s">
        <v>19320</v>
      </c>
      <c r="I128" t="s">
        <v>19320</v>
      </c>
      <c r="J128" t="s">
        <v>19320</v>
      </c>
    </row>
    <row r="129" spans="1:10" x14ac:dyDescent="0.2">
      <c r="A129" t="s">
        <v>12970</v>
      </c>
      <c r="B129" t="s">
        <v>23467</v>
      </c>
      <c r="C129">
        <v>-2.9549627304077002</v>
      </c>
      <c r="D129">
        <v>-2.9559564590453999</v>
      </c>
      <c r="E129" t="s">
        <v>12973</v>
      </c>
      <c r="F129" t="s">
        <v>19320</v>
      </c>
      <c r="G129" t="s">
        <v>19320</v>
      </c>
      <c r="H129" t="s">
        <v>19320</v>
      </c>
      <c r="I129" t="s">
        <v>19320</v>
      </c>
      <c r="J129" t="s">
        <v>19320</v>
      </c>
    </row>
    <row r="130" spans="1:10" x14ac:dyDescent="0.2">
      <c r="A130" t="s">
        <v>5663</v>
      </c>
      <c r="B130" t="s">
        <v>20125</v>
      </c>
      <c r="C130">
        <v>-2.9396343231200999</v>
      </c>
      <c r="D130">
        <v>-1.5888805389405001</v>
      </c>
      <c r="E130" t="s">
        <v>5666</v>
      </c>
      <c r="F130" t="s">
        <v>19320</v>
      </c>
      <c r="G130" t="s">
        <v>19320</v>
      </c>
      <c r="H130" t="s">
        <v>19456</v>
      </c>
      <c r="I130" t="s">
        <v>19320</v>
      </c>
      <c r="J130" t="s">
        <v>19320</v>
      </c>
    </row>
    <row r="131" spans="1:10" x14ac:dyDescent="0.2">
      <c r="A131" t="s">
        <v>16314</v>
      </c>
      <c r="B131" t="s">
        <v>23468</v>
      </c>
      <c r="C131">
        <v>-2.9215097427368</v>
      </c>
      <c r="D131">
        <v>0</v>
      </c>
      <c r="E131" t="s">
        <v>16317</v>
      </c>
      <c r="F131" t="s">
        <v>19320</v>
      </c>
      <c r="G131" t="s">
        <v>19320</v>
      </c>
      <c r="H131" t="s">
        <v>19320</v>
      </c>
      <c r="I131" t="s">
        <v>19320</v>
      </c>
      <c r="J131" t="s">
        <v>19320</v>
      </c>
    </row>
    <row r="132" spans="1:10" x14ac:dyDescent="0.2">
      <c r="A132" t="s">
        <v>6140</v>
      </c>
      <c r="B132" t="s">
        <v>23469</v>
      </c>
      <c r="C132">
        <v>-2.9086866378784002</v>
      </c>
      <c r="D132">
        <v>0</v>
      </c>
      <c r="E132" t="s">
        <v>6143</v>
      </c>
      <c r="F132" t="s">
        <v>19320</v>
      </c>
      <c r="G132" t="s">
        <v>19320</v>
      </c>
      <c r="H132" t="s">
        <v>19320</v>
      </c>
      <c r="I132" t="s">
        <v>19320</v>
      </c>
      <c r="J132" t="s">
        <v>19320</v>
      </c>
    </row>
    <row r="133" spans="1:10" x14ac:dyDescent="0.2">
      <c r="A133" t="s">
        <v>6380</v>
      </c>
      <c r="B133" t="s">
        <v>22356</v>
      </c>
      <c r="C133">
        <v>-2.9079942703246502</v>
      </c>
      <c r="D133">
        <v>-2.4066247940063001</v>
      </c>
      <c r="E133" t="s">
        <v>6383</v>
      </c>
      <c r="F133" t="s">
        <v>19320</v>
      </c>
      <c r="G133" t="s">
        <v>19320</v>
      </c>
      <c r="H133" t="s">
        <v>22337</v>
      </c>
      <c r="I133" t="s">
        <v>19320</v>
      </c>
      <c r="J133" t="s">
        <v>19320</v>
      </c>
    </row>
    <row r="134" spans="1:10" x14ac:dyDescent="0.2">
      <c r="A134" t="s">
        <v>1192</v>
      </c>
      <c r="B134" t="s">
        <v>23470</v>
      </c>
      <c r="C134">
        <v>-2.9074277877807999</v>
      </c>
      <c r="D134">
        <v>0</v>
      </c>
      <c r="E134" t="s">
        <v>1195</v>
      </c>
      <c r="F134" t="s">
        <v>19320</v>
      </c>
      <c r="G134" t="s">
        <v>19320</v>
      </c>
      <c r="H134" t="s">
        <v>19320</v>
      </c>
      <c r="I134" t="s">
        <v>19320</v>
      </c>
      <c r="J134" t="s">
        <v>19320</v>
      </c>
    </row>
    <row r="135" spans="1:10" x14ac:dyDescent="0.2">
      <c r="A135" t="s">
        <v>11742</v>
      </c>
      <c r="B135" t="s">
        <v>23471</v>
      </c>
      <c r="C135">
        <v>-2.8861322402953999</v>
      </c>
      <c r="D135">
        <v>0</v>
      </c>
      <c r="E135" t="s">
        <v>11745</v>
      </c>
      <c r="F135" t="s">
        <v>19320</v>
      </c>
      <c r="G135" t="s">
        <v>19320</v>
      </c>
      <c r="H135" t="s">
        <v>19320</v>
      </c>
      <c r="I135" t="s">
        <v>19320</v>
      </c>
      <c r="J135" t="s">
        <v>19320</v>
      </c>
    </row>
    <row r="136" spans="1:10" x14ac:dyDescent="0.2">
      <c r="A136" t="s">
        <v>1342</v>
      </c>
      <c r="B136" t="s">
        <v>23472</v>
      </c>
      <c r="C136">
        <v>-2.8626699447632</v>
      </c>
      <c r="D136">
        <v>0</v>
      </c>
      <c r="E136" t="s">
        <v>1345</v>
      </c>
      <c r="F136" t="s">
        <v>19320</v>
      </c>
      <c r="G136" t="s">
        <v>19320</v>
      </c>
      <c r="H136" t="s">
        <v>19320</v>
      </c>
      <c r="I136" t="s">
        <v>23472</v>
      </c>
      <c r="J136">
        <v>2.7</v>
      </c>
    </row>
    <row r="137" spans="1:10" x14ac:dyDescent="0.2">
      <c r="A137" t="s">
        <v>10800</v>
      </c>
      <c r="B137" t="s">
        <v>23473</v>
      </c>
      <c r="C137">
        <v>-2.8571114540100502</v>
      </c>
      <c r="D137">
        <v>0</v>
      </c>
      <c r="E137" t="s">
        <v>10803</v>
      </c>
      <c r="F137" t="s">
        <v>19320</v>
      </c>
      <c r="G137" t="s">
        <v>19320</v>
      </c>
      <c r="H137" t="s">
        <v>19320</v>
      </c>
      <c r="I137" t="s">
        <v>19320</v>
      </c>
      <c r="J137" t="s">
        <v>19320</v>
      </c>
    </row>
    <row r="138" spans="1:10" x14ac:dyDescent="0.2">
      <c r="A138" t="s">
        <v>11061</v>
      </c>
      <c r="B138" t="s">
        <v>23474</v>
      </c>
      <c r="C138">
        <v>-2.7699184417724001</v>
      </c>
      <c r="D138">
        <v>0</v>
      </c>
      <c r="E138" t="s">
        <v>11064</v>
      </c>
      <c r="F138" t="s">
        <v>19320</v>
      </c>
      <c r="G138" t="s">
        <v>19320</v>
      </c>
      <c r="H138" t="s">
        <v>19320</v>
      </c>
      <c r="I138" t="s">
        <v>19320</v>
      </c>
      <c r="J138" t="s">
        <v>19320</v>
      </c>
    </row>
    <row r="139" spans="1:10" x14ac:dyDescent="0.2">
      <c r="A139" t="s">
        <v>4907</v>
      </c>
      <c r="B139" t="s">
        <v>23475</v>
      </c>
      <c r="C139">
        <v>-2.7517185211181001</v>
      </c>
      <c r="D139">
        <v>0</v>
      </c>
      <c r="E139" t="s">
        <v>4910</v>
      </c>
      <c r="F139" t="s">
        <v>19320</v>
      </c>
      <c r="G139" t="s">
        <v>19320</v>
      </c>
      <c r="H139" t="s">
        <v>19320</v>
      </c>
      <c r="I139" t="s">
        <v>19320</v>
      </c>
      <c r="J139" t="s">
        <v>19320</v>
      </c>
    </row>
    <row r="140" spans="1:10" x14ac:dyDescent="0.2">
      <c r="A140" t="s">
        <v>16434</v>
      </c>
      <c r="B140" t="s">
        <v>23476</v>
      </c>
      <c r="C140">
        <v>-2.7431373596191002</v>
      </c>
      <c r="D140">
        <v>-2.4841690063475999</v>
      </c>
      <c r="E140" t="s">
        <v>16437</v>
      </c>
      <c r="F140" t="s">
        <v>19320</v>
      </c>
      <c r="G140" t="s">
        <v>19320</v>
      </c>
      <c r="H140" t="s">
        <v>19320</v>
      </c>
      <c r="I140" t="s">
        <v>19320</v>
      </c>
      <c r="J140" t="s">
        <v>19320</v>
      </c>
    </row>
    <row r="141" spans="1:10" x14ac:dyDescent="0.2">
      <c r="A141" t="s">
        <v>5850</v>
      </c>
      <c r="B141" t="s">
        <v>23477</v>
      </c>
      <c r="C141">
        <v>-2.6868610382081002</v>
      </c>
      <c r="D141">
        <v>0</v>
      </c>
      <c r="E141" t="s">
        <v>5853</v>
      </c>
      <c r="F141" t="s">
        <v>19320</v>
      </c>
      <c r="G141" t="s">
        <v>19320</v>
      </c>
      <c r="H141" t="s">
        <v>19320</v>
      </c>
      <c r="I141" t="s">
        <v>19320</v>
      </c>
      <c r="J141" t="s">
        <v>19320</v>
      </c>
    </row>
    <row r="142" spans="1:10" x14ac:dyDescent="0.2">
      <c r="A142" t="s">
        <v>7887</v>
      </c>
      <c r="B142" t="s">
        <v>23478</v>
      </c>
      <c r="C142">
        <v>-2.6836919784546001</v>
      </c>
      <c r="D142">
        <v>0</v>
      </c>
      <c r="E142" t="s">
        <v>7890</v>
      </c>
      <c r="F142" t="s">
        <v>19320</v>
      </c>
      <c r="G142" t="s">
        <v>19320</v>
      </c>
      <c r="H142" t="s">
        <v>19320</v>
      </c>
      <c r="I142" t="s">
        <v>19320</v>
      </c>
      <c r="J142" t="s">
        <v>19320</v>
      </c>
    </row>
    <row r="143" spans="1:10" x14ac:dyDescent="0.2">
      <c r="A143" t="s">
        <v>3491</v>
      </c>
      <c r="B143" t="s">
        <v>23479</v>
      </c>
      <c r="C143">
        <v>-2.6653766632079998</v>
      </c>
      <c r="D143">
        <v>0</v>
      </c>
      <c r="E143" t="s">
        <v>3494</v>
      </c>
      <c r="F143" t="s">
        <v>19320</v>
      </c>
      <c r="G143" t="s">
        <v>19320</v>
      </c>
      <c r="H143" t="s">
        <v>19320</v>
      </c>
      <c r="I143" t="s">
        <v>19320</v>
      </c>
      <c r="J143" t="s">
        <v>19320</v>
      </c>
    </row>
    <row r="144" spans="1:10" x14ac:dyDescent="0.2">
      <c r="A144" t="s">
        <v>58</v>
      </c>
      <c r="B144" t="s">
        <v>23480</v>
      </c>
      <c r="C144">
        <v>-2.6535120010375999</v>
      </c>
      <c r="D144">
        <v>-2.17032909393305</v>
      </c>
      <c r="E144" t="s">
        <v>61</v>
      </c>
      <c r="F144" t="s">
        <v>19320</v>
      </c>
      <c r="G144" t="s">
        <v>19320</v>
      </c>
      <c r="H144" t="s">
        <v>19320</v>
      </c>
      <c r="I144" t="s">
        <v>19320</v>
      </c>
      <c r="J144" t="s">
        <v>19320</v>
      </c>
    </row>
    <row r="145" spans="1:10" x14ac:dyDescent="0.2">
      <c r="A145" t="s">
        <v>11486</v>
      </c>
      <c r="B145" t="s">
        <v>23481</v>
      </c>
      <c r="C145">
        <v>-2.6333475112914999</v>
      </c>
      <c r="D145">
        <v>0</v>
      </c>
      <c r="E145" t="s">
        <v>11489</v>
      </c>
      <c r="F145" t="s">
        <v>19320</v>
      </c>
      <c r="G145" t="s">
        <v>19320</v>
      </c>
      <c r="H145" t="s">
        <v>19320</v>
      </c>
      <c r="I145" t="s">
        <v>19320</v>
      </c>
      <c r="J145" t="s">
        <v>19320</v>
      </c>
    </row>
    <row r="146" spans="1:10" x14ac:dyDescent="0.2">
      <c r="A146" t="s">
        <v>6709</v>
      </c>
      <c r="B146" t="s">
        <v>20292</v>
      </c>
      <c r="C146">
        <v>-2.630470275879</v>
      </c>
      <c r="D146">
        <v>-2.3626260757446</v>
      </c>
      <c r="E146" t="s">
        <v>6712</v>
      </c>
      <c r="F146" t="s">
        <v>19320</v>
      </c>
      <c r="G146" t="s">
        <v>19320</v>
      </c>
      <c r="H146" t="s">
        <v>19456</v>
      </c>
      <c r="I146" t="s">
        <v>19320</v>
      </c>
      <c r="J146" t="s">
        <v>19320</v>
      </c>
    </row>
    <row r="147" spans="1:10" x14ac:dyDescent="0.2">
      <c r="A147" t="s">
        <v>11543</v>
      </c>
      <c r="B147" t="s">
        <v>23482</v>
      </c>
      <c r="C147">
        <v>-2.6261100769043</v>
      </c>
      <c r="D147">
        <v>0</v>
      </c>
      <c r="E147" t="s">
        <v>11546</v>
      </c>
      <c r="F147" t="s">
        <v>19320</v>
      </c>
      <c r="G147" t="s">
        <v>19320</v>
      </c>
      <c r="H147" t="s">
        <v>19320</v>
      </c>
      <c r="I147" t="s">
        <v>19320</v>
      </c>
      <c r="J147" t="s">
        <v>19320</v>
      </c>
    </row>
    <row r="148" spans="1:10" x14ac:dyDescent="0.2">
      <c r="A148" t="s">
        <v>12837</v>
      </c>
      <c r="B148" t="s">
        <v>23483</v>
      </c>
      <c r="C148">
        <v>-2.6253442764282</v>
      </c>
      <c r="D148">
        <v>0</v>
      </c>
      <c r="E148" t="s">
        <v>12840</v>
      </c>
      <c r="F148" t="s">
        <v>19320</v>
      </c>
      <c r="G148" t="s">
        <v>19320</v>
      </c>
      <c r="H148" t="s">
        <v>19320</v>
      </c>
      <c r="I148" t="s">
        <v>19320</v>
      </c>
      <c r="J148" t="s">
        <v>19320</v>
      </c>
    </row>
    <row r="149" spans="1:10" x14ac:dyDescent="0.2">
      <c r="A149" t="s">
        <v>11701</v>
      </c>
      <c r="B149" t="s">
        <v>23484</v>
      </c>
      <c r="C149">
        <v>-2.6190805435181002</v>
      </c>
      <c r="D149">
        <v>0</v>
      </c>
      <c r="E149" t="s">
        <v>11704</v>
      </c>
      <c r="F149" t="s">
        <v>19320</v>
      </c>
      <c r="G149" t="s">
        <v>19320</v>
      </c>
      <c r="H149" t="s">
        <v>19320</v>
      </c>
      <c r="I149" t="s">
        <v>19320</v>
      </c>
      <c r="J149" t="s">
        <v>19320</v>
      </c>
    </row>
    <row r="150" spans="1:10" x14ac:dyDescent="0.2">
      <c r="A150" t="s">
        <v>7169</v>
      </c>
      <c r="B150" t="s">
        <v>23485</v>
      </c>
      <c r="C150">
        <v>-2.6162462234496999</v>
      </c>
      <c r="D150">
        <v>0</v>
      </c>
      <c r="E150" t="s">
        <v>7172</v>
      </c>
      <c r="F150" t="s">
        <v>19320</v>
      </c>
      <c r="G150" t="s">
        <v>19320</v>
      </c>
      <c r="H150" t="s">
        <v>19320</v>
      </c>
      <c r="I150" t="s">
        <v>19320</v>
      </c>
      <c r="J150" t="s">
        <v>19320</v>
      </c>
    </row>
    <row r="151" spans="1:10" x14ac:dyDescent="0.2">
      <c r="A151" t="s">
        <v>7691</v>
      </c>
      <c r="B151" t="s">
        <v>23486</v>
      </c>
      <c r="C151">
        <v>-2.6145486831664999</v>
      </c>
      <c r="D151">
        <v>-3.3080501556397</v>
      </c>
      <c r="E151" t="s">
        <v>7694</v>
      </c>
      <c r="F151" t="s">
        <v>19320</v>
      </c>
      <c r="G151" t="s">
        <v>19320</v>
      </c>
      <c r="H151" t="s">
        <v>19320</v>
      </c>
      <c r="I151" t="s">
        <v>19320</v>
      </c>
      <c r="J151" t="s">
        <v>19320</v>
      </c>
    </row>
    <row r="152" spans="1:10" x14ac:dyDescent="0.2">
      <c r="A152" t="s">
        <v>4079</v>
      </c>
      <c r="B152" t="s">
        <v>23487</v>
      </c>
      <c r="C152">
        <v>-2.6095018386840998</v>
      </c>
      <c r="D152">
        <v>0</v>
      </c>
      <c r="E152" t="s">
        <v>4082</v>
      </c>
      <c r="F152" t="s">
        <v>19320</v>
      </c>
      <c r="G152" t="s">
        <v>19320</v>
      </c>
      <c r="H152" t="s">
        <v>19320</v>
      </c>
      <c r="I152" t="s">
        <v>19320</v>
      </c>
      <c r="J152" t="s">
        <v>19320</v>
      </c>
    </row>
    <row r="153" spans="1:10" x14ac:dyDescent="0.2">
      <c r="A153" t="s">
        <v>5904</v>
      </c>
      <c r="B153" t="s">
        <v>23488</v>
      </c>
      <c r="C153">
        <v>-2.6019945144653498</v>
      </c>
      <c r="D153">
        <v>-2.5917477607727499</v>
      </c>
      <c r="E153" t="s">
        <v>5907</v>
      </c>
      <c r="F153" t="s">
        <v>19320</v>
      </c>
      <c r="G153" t="s">
        <v>19320</v>
      </c>
      <c r="H153" t="s">
        <v>19320</v>
      </c>
      <c r="I153" t="s">
        <v>19320</v>
      </c>
      <c r="J153" t="s">
        <v>19320</v>
      </c>
    </row>
    <row r="154" spans="1:10" x14ac:dyDescent="0.2">
      <c r="A154" t="s">
        <v>6308</v>
      </c>
      <c r="B154" t="s">
        <v>23489</v>
      </c>
      <c r="C154">
        <v>-2.5777883529663002</v>
      </c>
      <c r="D154">
        <v>0</v>
      </c>
      <c r="E154" t="s">
        <v>6311</v>
      </c>
      <c r="F154" t="s">
        <v>19320</v>
      </c>
      <c r="G154" t="s">
        <v>19320</v>
      </c>
      <c r="H154" t="s">
        <v>19320</v>
      </c>
      <c r="I154" t="s">
        <v>19320</v>
      </c>
      <c r="J154" t="s">
        <v>19320</v>
      </c>
    </row>
    <row r="155" spans="1:10" x14ac:dyDescent="0.2">
      <c r="A155" t="s">
        <v>5129</v>
      </c>
      <c r="B155" t="s">
        <v>23490</v>
      </c>
      <c r="C155">
        <v>-2.5748710632324001</v>
      </c>
      <c r="D155">
        <v>-1.6321926116944001</v>
      </c>
      <c r="E155" t="s">
        <v>5132</v>
      </c>
      <c r="F155" t="s">
        <v>19320</v>
      </c>
      <c r="G155" t="s">
        <v>19320</v>
      </c>
      <c r="H155" t="s">
        <v>19320</v>
      </c>
      <c r="I155" t="s">
        <v>19320</v>
      </c>
      <c r="J155" t="s">
        <v>19320</v>
      </c>
    </row>
    <row r="156" spans="1:10" x14ac:dyDescent="0.2">
      <c r="A156" t="s">
        <v>5813</v>
      </c>
      <c r="B156" t="s">
        <v>23491</v>
      </c>
      <c r="C156">
        <v>-2.5698146820068</v>
      </c>
      <c r="D156">
        <v>0</v>
      </c>
      <c r="E156" t="s">
        <v>5816</v>
      </c>
      <c r="F156" t="s">
        <v>19320</v>
      </c>
      <c r="G156" t="s">
        <v>19320</v>
      </c>
      <c r="H156" t="s">
        <v>19320</v>
      </c>
      <c r="I156" t="s">
        <v>19320</v>
      </c>
      <c r="J156" t="s">
        <v>19320</v>
      </c>
    </row>
    <row r="157" spans="1:10" x14ac:dyDescent="0.2">
      <c r="A157" t="s">
        <v>1073</v>
      </c>
      <c r="B157" t="s">
        <v>23492</v>
      </c>
      <c r="C157">
        <v>-2.5379428863525</v>
      </c>
      <c r="D157">
        <v>0</v>
      </c>
      <c r="E157" t="s">
        <v>1076</v>
      </c>
      <c r="F157" t="s">
        <v>19320</v>
      </c>
      <c r="G157" t="s">
        <v>19320</v>
      </c>
      <c r="H157" t="s">
        <v>19320</v>
      </c>
      <c r="I157" t="s">
        <v>19320</v>
      </c>
      <c r="J157" t="s">
        <v>19320</v>
      </c>
    </row>
    <row r="158" spans="1:10" x14ac:dyDescent="0.2">
      <c r="A158" t="s">
        <v>2736</v>
      </c>
      <c r="B158" t="s">
        <v>23493</v>
      </c>
      <c r="C158">
        <v>-2.5372037887572998</v>
      </c>
      <c r="D158">
        <v>0</v>
      </c>
      <c r="E158" t="s">
        <v>2739</v>
      </c>
      <c r="F158" t="s">
        <v>19320</v>
      </c>
      <c r="G158" t="s">
        <v>19320</v>
      </c>
      <c r="H158" t="s">
        <v>19320</v>
      </c>
      <c r="I158" t="s">
        <v>19320</v>
      </c>
      <c r="J158" t="s">
        <v>19320</v>
      </c>
    </row>
    <row r="159" spans="1:10" s="5" customFormat="1" x14ac:dyDescent="0.2">
      <c r="A159" t="s">
        <v>11224</v>
      </c>
      <c r="B159" t="s">
        <v>23494</v>
      </c>
      <c r="C159">
        <v>-2.5071134567261</v>
      </c>
      <c r="D159">
        <v>0</v>
      </c>
      <c r="E159" t="s">
        <v>11227</v>
      </c>
      <c r="F159" t="s">
        <v>19320</v>
      </c>
      <c r="G159" t="s">
        <v>19320</v>
      </c>
      <c r="H159" s="5" t="s">
        <v>19320</v>
      </c>
      <c r="I159" s="5" t="s">
        <v>19320</v>
      </c>
      <c r="J159" s="5" t="s">
        <v>19320</v>
      </c>
    </row>
    <row r="160" spans="1:10" x14ac:dyDescent="0.2">
      <c r="A160" t="s">
        <v>6913</v>
      </c>
      <c r="B160" t="s">
        <v>23495</v>
      </c>
      <c r="C160">
        <v>-2.5062866210936998</v>
      </c>
      <c r="D160">
        <v>0</v>
      </c>
      <c r="E160" t="s">
        <v>6916</v>
      </c>
      <c r="F160" t="s">
        <v>19320</v>
      </c>
      <c r="G160" t="s">
        <v>19320</v>
      </c>
      <c r="H160" t="s">
        <v>19320</v>
      </c>
      <c r="I160" t="s">
        <v>24040</v>
      </c>
      <c r="J160">
        <v>3.3</v>
      </c>
    </row>
    <row r="161" spans="1:10" x14ac:dyDescent="0.2">
      <c r="A161" t="s">
        <v>7593</v>
      </c>
      <c r="B161" t="s">
        <v>20400</v>
      </c>
      <c r="C161">
        <v>-2.496114730835</v>
      </c>
      <c r="D161">
        <v>0</v>
      </c>
      <c r="E161" t="s">
        <v>7596</v>
      </c>
      <c r="F161" t="s">
        <v>19320</v>
      </c>
      <c r="G161" t="s">
        <v>19320</v>
      </c>
      <c r="H161" t="s">
        <v>19456</v>
      </c>
      <c r="I161" t="s">
        <v>19320</v>
      </c>
      <c r="J161" t="s">
        <v>19320</v>
      </c>
    </row>
    <row r="162" spans="1:10" x14ac:dyDescent="0.2">
      <c r="A162" t="s">
        <v>10922</v>
      </c>
      <c r="B162" t="s">
        <v>23496</v>
      </c>
      <c r="C162">
        <v>-2.4928846359253001</v>
      </c>
      <c r="D162">
        <v>0</v>
      </c>
      <c r="E162" t="s">
        <v>10925</v>
      </c>
      <c r="F162" t="s">
        <v>19320</v>
      </c>
      <c r="G162" t="s">
        <v>19320</v>
      </c>
      <c r="H162" t="s">
        <v>19320</v>
      </c>
      <c r="I162" t="s">
        <v>19320</v>
      </c>
      <c r="J162" t="s">
        <v>19320</v>
      </c>
    </row>
    <row r="163" spans="1:10" x14ac:dyDescent="0.2">
      <c r="A163" t="s">
        <v>2020</v>
      </c>
      <c r="B163" t="s">
        <v>23497</v>
      </c>
      <c r="C163">
        <v>-2.4523525238036998</v>
      </c>
      <c r="D163">
        <v>0</v>
      </c>
      <c r="E163" t="s">
        <v>2023</v>
      </c>
      <c r="F163" t="s">
        <v>19320</v>
      </c>
      <c r="G163" t="s">
        <v>19320</v>
      </c>
      <c r="H163" t="s">
        <v>19320</v>
      </c>
      <c r="I163" t="s">
        <v>19320</v>
      </c>
      <c r="J163" t="s">
        <v>19320</v>
      </c>
    </row>
    <row r="164" spans="1:10" x14ac:dyDescent="0.2">
      <c r="A164" t="s">
        <v>11386</v>
      </c>
      <c r="B164" t="s">
        <v>23498</v>
      </c>
      <c r="C164">
        <v>-2.4443550109863001</v>
      </c>
      <c r="D164">
        <v>0</v>
      </c>
      <c r="E164" t="s">
        <v>11389</v>
      </c>
      <c r="F164" t="s">
        <v>19320</v>
      </c>
      <c r="G164" t="s">
        <v>19320</v>
      </c>
      <c r="H164" t="s">
        <v>19320</v>
      </c>
      <c r="I164" t="s">
        <v>19320</v>
      </c>
      <c r="J164" t="s">
        <v>19320</v>
      </c>
    </row>
    <row r="165" spans="1:10" x14ac:dyDescent="0.2">
      <c r="A165" t="s">
        <v>6583</v>
      </c>
      <c r="B165" t="s">
        <v>21885</v>
      </c>
      <c r="C165">
        <v>-2.4393253326415998</v>
      </c>
      <c r="D165">
        <v>0</v>
      </c>
      <c r="E165" t="s">
        <v>6586</v>
      </c>
      <c r="F165" t="s">
        <v>19320</v>
      </c>
      <c r="G165" t="s">
        <v>19320</v>
      </c>
      <c r="H165" t="s">
        <v>21867</v>
      </c>
      <c r="I165" t="s">
        <v>19320</v>
      </c>
      <c r="J165" t="s">
        <v>19320</v>
      </c>
    </row>
    <row r="166" spans="1:10" x14ac:dyDescent="0.2">
      <c r="A166" s="3" t="s">
        <v>740</v>
      </c>
      <c r="B166" s="3" t="s">
        <v>23499</v>
      </c>
      <c r="C166">
        <v>-2.4230566024779998</v>
      </c>
      <c r="D166">
        <v>-2.6367139816284002</v>
      </c>
      <c r="E166" t="s">
        <v>743</v>
      </c>
      <c r="F166" t="s">
        <v>19320</v>
      </c>
      <c r="G166" t="s">
        <v>19320</v>
      </c>
      <c r="H166" t="s">
        <v>19320</v>
      </c>
      <c r="I166" t="s">
        <v>19320</v>
      </c>
      <c r="J166" t="s">
        <v>19320</v>
      </c>
    </row>
    <row r="167" spans="1:10" x14ac:dyDescent="0.2">
      <c r="A167" t="s">
        <v>9408</v>
      </c>
      <c r="B167" t="s">
        <v>23500</v>
      </c>
      <c r="C167">
        <v>-2.4176244735718</v>
      </c>
      <c r="D167">
        <v>-1.3299717903137001</v>
      </c>
      <c r="E167" t="s">
        <v>9411</v>
      </c>
      <c r="F167" t="s">
        <v>19320</v>
      </c>
      <c r="G167" t="s">
        <v>19320</v>
      </c>
      <c r="H167" t="s">
        <v>19320</v>
      </c>
      <c r="I167" t="s">
        <v>19320</v>
      </c>
      <c r="J167" t="s">
        <v>19320</v>
      </c>
    </row>
    <row r="168" spans="1:10" x14ac:dyDescent="0.2">
      <c r="A168" t="s">
        <v>3500</v>
      </c>
      <c r="B168" t="s">
        <v>23501</v>
      </c>
      <c r="C168">
        <v>-2.4166965484620002</v>
      </c>
      <c r="D168">
        <v>0</v>
      </c>
      <c r="E168" t="s">
        <v>3503</v>
      </c>
      <c r="F168" t="s">
        <v>19320</v>
      </c>
      <c r="G168" t="s">
        <v>19320</v>
      </c>
      <c r="H168" t="s">
        <v>19320</v>
      </c>
      <c r="I168" t="s">
        <v>19320</v>
      </c>
      <c r="J168" t="s">
        <v>19320</v>
      </c>
    </row>
    <row r="169" spans="1:10" x14ac:dyDescent="0.2">
      <c r="A169" t="s">
        <v>8029</v>
      </c>
      <c r="B169" t="s">
        <v>23502</v>
      </c>
      <c r="C169">
        <v>-2.4142374992370499</v>
      </c>
      <c r="D169">
        <v>-1.5258321762085001</v>
      </c>
      <c r="E169" t="s">
        <v>8032</v>
      </c>
      <c r="F169" t="s">
        <v>19320</v>
      </c>
      <c r="G169" t="s">
        <v>19320</v>
      </c>
      <c r="H169" t="s">
        <v>19320</v>
      </c>
      <c r="I169" t="s">
        <v>19320</v>
      </c>
      <c r="J169" t="s">
        <v>19320</v>
      </c>
    </row>
    <row r="170" spans="1:10" x14ac:dyDescent="0.2">
      <c r="A170" t="s">
        <v>2230</v>
      </c>
      <c r="B170" t="s">
        <v>23503</v>
      </c>
      <c r="C170">
        <v>-2.3952608108520002</v>
      </c>
      <c r="D170">
        <v>-2.0633883476257502</v>
      </c>
      <c r="E170" t="s">
        <v>2233</v>
      </c>
      <c r="F170" t="s">
        <v>19320</v>
      </c>
      <c r="G170" t="s">
        <v>19320</v>
      </c>
      <c r="H170" t="s">
        <v>19320</v>
      </c>
      <c r="I170" t="s">
        <v>19320</v>
      </c>
      <c r="J170" t="s">
        <v>19320</v>
      </c>
    </row>
    <row r="171" spans="1:10" x14ac:dyDescent="0.2">
      <c r="A171" t="s">
        <v>15996</v>
      </c>
      <c r="B171" t="s">
        <v>23504</v>
      </c>
      <c r="C171">
        <v>-2.3861131668090998</v>
      </c>
      <c r="D171">
        <v>0</v>
      </c>
      <c r="E171" t="s">
        <v>15999</v>
      </c>
      <c r="F171" t="s">
        <v>19320</v>
      </c>
      <c r="G171" t="s">
        <v>19320</v>
      </c>
      <c r="H171" t="s">
        <v>19320</v>
      </c>
      <c r="I171" t="s">
        <v>19320</v>
      </c>
      <c r="J171" t="s">
        <v>19320</v>
      </c>
    </row>
    <row r="172" spans="1:10" x14ac:dyDescent="0.2">
      <c r="A172" t="s">
        <v>4711</v>
      </c>
      <c r="B172" t="s">
        <v>23505</v>
      </c>
      <c r="C172">
        <v>-2.3738603591918999</v>
      </c>
      <c r="D172">
        <v>0</v>
      </c>
      <c r="E172" t="s">
        <v>4714</v>
      </c>
      <c r="F172" t="s">
        <v>19320</v>
      </c>
      <c r="G172" t="s">
        <v>19320</v>
      </c>
      <c r="H172" t="s">
        <v>19320</v>
      </c>
      <c r="I172" t="s">
        <v>19320</v>
      </c>
      <c r="J172" t="s">
        <v>19320</v>
      </c>
    </row>
    <row r="173" spans="1:10" x14ac:dyDescent="0.2">
      <c r="A173" t="s">
        <v>1406</v>
      </c>
      <c r="B173" t="s">
        <v>23506</v>
      </c>
      <c r="C173">
        <v>-2.3644990921020002</v>
      </c>
      <c r="D173">
        <v>-1.4331893920898</v>
      </c>
      <c r="E173" t="s">
        <v>1409</v>
      </c>
      <c r="F173" t="s">
        <v>19320</v>
      </c>
      <c r="G173" t="s">
        <v>19320</v>
      </c>
      <c r="H173" t="s">
        <v>19320</v>
      </c>
      <c r="I173" t="s">
        <v>19320</v>
      </c>
      <c r="J173" t="s">
        <v>19320</v>
      </c>
    </row>
    <row r="174" spans="1:10" x14ac:dyDescent="0.2">
      <c r="A174" t="s">
        <v>6093</v>
      </c>
      <c r="B174" t="s">
        <v>23507</v>
      </c>
      <c r="C174">
        <v>-2.3585004806518999</v>
      </c>
      <c r="D174">
        <v>0</v>
      </c>
      <c r="E174" t="s">
        <v>6096</v>
      </c>
      <c r="F174" t="s">
        <v>19320</v>
      </c>
      <c r="G174" t="s">
        <v>19320</v>
      </c>
      <c r="H174" t="s">
        <v>19320</v>
      </c>
      <c r="I174" t="s">
        <v>19320</v>
      </c>
      <c r="J174" t="s">
        <v>19320</v>
      </c>
    </row>
    <row r="175" spans="1:10" x14ac:dyDescent="0.2">
      <c r="A175" t="s">
        <v>5958</v>
      </c>
      <c r="B175" t="s">
        <v>23508</v>
      </c>
      <c r="C175">
        <v>-2.3383731842040998</v>
      </c>
      <c r="D175">
        <v>-1.9619708061218499</v>
      </c>
      <c r="E175" t="s">
        <v>5961</v>
      </c>
      <c r="F175" t="s">
        <v>19320</v>
      </c>
      <c r="G175" t="s">
        <v>19320</v>
      </c>
      <c r="H175" t="s">
        <v>19320</v>
      </c>
      <c r="I175" t="s">
        <v>19320</v>
      </c>
      <c r="J175" t="s">
        <v>19320</v>
      </c>
    </row>
    <row r="176" spans="1:10" x14ac:dyDescent="0.2">
      <c r="A176" t="s">
        <v>14844</v>
      </c>
      <c r="B176" t="s">
        <v>23509</v>
      </c>
      <c r="C176">
        <v>-2.3295335769653001</v>
      </c>
      <c r="D176">
        <v>0</v>
      </c>
      <c r="E176" t="s">
        <v>14847</v>
      </c>
      <c r="F176" t="s">
        <v>19320</v>
      </c>
      <c r="G176" t="s">
        <v>19320</v>
      </c>
      <c r="H176" t="s">
        <v>19320</v>
      </c>
      <c r="I176" t="s">
        <v>19320</v>
      </c>
      <c r="J176" t="s">
        <v>19320</v>
      </c>
    </row>
    <row r="177" spans="1:10" x14ac:dyDescent="0.2">
      <c r="A177" t="s">
        <v>5951</v>
      </c>
      <c r="B177" t="s">
        <v>23510</v>
      </c>
      <c r="C177">
        <v>-2.3037700653075999</v>
      </c>
      <c r="D177">
        <v>-1.8464813232421</v>
      </c>
      <c r="E177" t="s">
        <v>5954</v>
      </c>
      <c r="F177" t="s">
        <v>19320</v>
      </c>
      <c r="G177" t="s">
        <v>19320</v>
      </c>
      <c r="H177" t="s">
        <v>19320</v>
      </c>
      <c r="I177" t="s">
        <v>19320</v>
      </c>
      <c r="J177" t="s">
        <v>19320</v>
      </c>
    </row>
    <row r="178" spans="1:10" x14ac:dyDescent="0.2">
      <c r="A178" t="s">
        <v>1458</v>
      </c>
      <c r="B178" t="s">
        <v>23511</v>
      </c>
      <c r="C178">
        <v>-2.2808256149292001</v>
      </c>
      <c r="D178">
        <v>-1.5937404632568</v>
      </c>
      <c r="E178" t="s">
        <v>1461</v>
      </c>
      <c r="F178" t="s">
        <v>19320</v>
      </c>
      <c r="G178" t="s">
        <v>19320</v>
      </c>
      <c r="H178" t="s">
        <v>19320</v>
      </c>
      <c r="I178" t="s">
        <v>19320</v>
      </c>
      <c r="J178" t="s">
        <v>19320</v>
      </c>
    </row>
    <row r="179" spans="1:10" x14ac:dyDescent="0.2">
      <c r="A179" t="s">
        <v>12319</v>
      </c>
      <c r="B179" t="s">
        <v>21897</v>
      </c>
      <c r="C179">
        <v>-2.2569723129272998</v>
      </c>
      <c r="D179">
        <v>0</v>
      </c>
      <c r="E179" t="s">
        <v>12322</v>
      </c>
      <c r="F179" t="s">
        <v>19320</v>
      </c>
      <c r="G179" t="s">
        <v>19320</v>
      </c>
      <c r="H179" t="s">
        <v>21867</v>
      </c>
      <c r="I179" t="s">
        <v>19320</v>
      </c>
      <c r="J179" t="s">
        <v>19320</v>
      </c>
    </row>
    <row r="180" spans="1:10" x14ac:dyDescent="0.2">
      <c r="A180" t="s">
        <v>1208</v>
      </c>
      <c r="B180" t="s">
        <v>23512</v>
      </c>
      <c r="C180">
        <v>-2.2497396469116002</v>
      </c>
      <c r="D180">
        <v>0</v>
      </c>
      <c r="E180" t="s">
        <v>1211</v>
      </c>
      <c r="F180" t="s">
        <v>19320</v>
      </c>
      <c r="G180" t="s">
        <v>19320</v>
      </c>
      <c r="H180" t="s">
        <v>19320</v>
      </c>
      <c r="I180" t="s">
        <v>19320</v>
      </c>
      <c r="J180" t="s">
        <v>19320</v>
      </c>
    </row>
    <row r="181" spans="1:10" x14ac:dyDescent="0.2">
      <c r="A181" t="s">
        <v>5607</v>
      </c>
      <c r="B181" t="s">
        <v>23513</v>
      </c>
      <c r="C181">
        <v>-2.2477588653564</v>
      </c>
      <c r="D181">
        <v>-0.72335910797119896</v>
      </c>
      <c r="E181" t="s">
        <v>5610</v>
      </c>
      <c r="F181" t="s">
        <v>19320</v>
      </c>
      <c r="G181" t="s">
        <v>19320</v>
      </c>
      <c r="H181" t="s">
        <v>19320</v>
      </c>
      <c r="I181" t="s">
        <v>24041</v>
      </c>
      <c r="J181">
        <v>2.2000000000000002</v>
      </c>
    </row>
    <row r="182" spans="1:10" x14ac:dyDescent="0.2">
      <c r="A182" t="s">
        <v>4459</v>
      </c>
      <c r="B182" t="s">
        <v>23514</v>
      </c>
      <c r="C182">
        <v>-2.2318110466003498</v>
      </c>
      <c r="D182">
        <v>-1.0163812637328999</v>
      </c>
      <c r="E182" t="s">
        <v>4462</v>
      </c>
      <c r="F182" t="s">
        <v>19320</v>
      </c>
      <c r="G182" t="s">
        <v>19320</v>
      </c>
      <c r="H182" t="s">
        <v>19320</v>
      </c>
      <c r="I182" t="s">
        <v>19320</v>
      </c>
      <c r="J182" t="s">
        <v>19320</v>
      </c>
    </row>
    <row r="183" spans="1:10" x14ac:dyDescent="0.2">
      <c r="A183" t="s">
        <v>4096</v>
      </c>
      <c r="B183" t="s">
        <v>23515</v>
      </c>
      <c r="C183">
        <v>-2.2230768203735001</v>
      </c>
      <c r="D183">
        <v>-4.0990090370178001</v>
      </c>
      <c r="E183" t="s">
        <v>4099</v>
      </c>
      <c r="F183" t="s">
        <v>19320</v>
      </c>
      <c r="G183" t="s">
        <v>19320</v>
      </c>
      <c r="H183" t="s">
        <v>19320</v>
      </c>
      <c r="I183" t="s">
        <v>19320</v>
      </c>
      <c r="J183" t="s">
        <v>19320</v>
      </c>
    </row>
    <row r="184" spans="1:10" x14ac:dyDescent="0.2">
      <c r="A184" t="s">
        <v>7262</v>
      </c>
      <c r="B184" t="s">
        <v>23516</v>
      </c>
      <c r="C184">
        <v>-2.2215347290039</v>
      </c>
      <c r="D184">
        <v>0</v>
      </c>
      <c r="E184" t="s">
        <v>7265</v>
      </c>
      <c r="F184" t="s">
        <v>19320</v>
      </c>
      <c r="G184" t="s">
        <v>19320</v>
      </c>
      <c r="H184" t="s">
        <v>19320</v>
      </c>
      <c r="I184" t="s">
        <v>19320</v>
      </c>
      <c r="J184" t="s">
        <v>19320</v>
      </c>
    </row>
    <row r="185" spans="1:10" x14ac:dyDescent="0.2">
      <c r="A185" t="s">
        <v>5262</v>
      </c>
      <c r="B185" t="s">
        <v>23517</v>
      </c>
      <c r="C185">
        <v>-2.2095685005188002</v>
      </c>
      <c r="D185">
        <v>0</v>
      </c>
      <c r="E185" t="s">
        <v>5265</v>
      </c>
      <c r="F185" t="s">
        <v>19320</v>
      </c>
      <c r="G185" t="s">
        <v>19320</v>
      </c>
      <c r="H185" t="s">
        <v>19320</v>
      </c>
      <c r="I185" t="s">
        <v>19320</v>
      </c>
      <c r="J185" t="s">
        <v>19320</v>
      </c>
    </row>
    <row r="186" spans="1:10" x14ac:dyDescent="0.2">
      <c r="A186" t="s">
        <v>2821</v>
      </c>
      <c r="B186" t="s">
        <v>23518</v>
      </c>
      <c r="C186">
        <v>-2.2083549499511999</v>
      </c>
      <c r="D186">
        <v>0</v>
      </c>
      <c r="E186" t="s">
        <v>2824</v>
      </c>
      <c r="F186" t="s">
        <v>19320</v>
      </c>
      <c r="G186" t="s">
        <v>19320</v>
      </c>
      <c r="H186" t="s">
        <v>19320</v>
      </c>
      <c r="I186" t="s">
        <v>24042</v>
      </c>
      <c r="J186">
        <v>2.8</v>
      </c>
    </row>
    <row r="187" spans="1:10" x14ac:dyDescent="0.2">
      <c r="A187" t="s">
        <v>13038</v>
      </c>
      <c r="B187" t="s">
        <v>23519</v>
      </c>
      <c r="C187">
        <v>-2.1970882415771502</v>
      </c>
      <c r="D187">
        <v>-2.6072249412536501</v>
      </c>
      <c r="E187" t="s">
        <v>13041</v>
      </c>
      <c r="F187" t="s">
        <v>19320</v>
      </c>
      <c r="G187" t="s">
        <v>19320</v>
      </c>
      <c r="H187" t="s">
        <v>19320</v>
      </c>
      <c r="I187" t="s">
        <v>23519</v>
      </c>
      <c r="J187">
        <v>2.2000000000000002</v>
      </c>
    </row>
    <row r="188" spans="1:10" x14ac:dyDescent="0.2">
      <c r="A188" t="s">
        <v>7405</v>
      </c>
      <c r="B188" t="s">
        <v>20385</v>
      </c>
      <c r="C188">
        <v>-2.1934175491332999</v>
      </c>
      <c r="D188">
        <v>0</v>
      </c>
      <c r="E188" t="s">
        <v>7408</v>
      </c>
      <c r="F188" t="s">
        <v>19320</v>
      </c>
      <c r="G188" t="s">
        <v>19320</v>
      </c>
      <c r="H188" t="s">
        <v>19438</v>
      </c>
      <c r="I188" t="s">
        <v>19320</v>
      </c>
      <c r="J188" t="s">
        <v>19320</v>
      </c>
    </row>
    <row r="189" spans="1:10" x14ac:dyDescent="0.2">
      <c r="A189" t="s">
        <v>10752</v>
      </c>
      <c r="B189" t="s">
        <v>23520</v>
      </c>
      <c r="C189">
        <v>-2.1503648757935001</v>
      </c>
      <c r="D189">
        <v>0</v>
      </c>
      <c r="E189" t="s">
        <v>10755</v>
      </c>
      <c r="F189" t="s">
        <v>19320</v>
      </c>
      <c r="G189" t="s">
        <v>19320</v>
      </c>
      <c r="H189" t="s">
        <v>19320</v>
      </c>
      <c r="I189" t="s">
        <v>19320</v>
      </c>
      <c r="J189" t="s">
        <v>19320</v>
      </c>
    </row>
    <row r="190" spans="1:10" x14ac:dyDescent="0.2">
      <c r="A190" t="s">
        <v>1521</v>
      </c>
      <c r="B190" t="s">
        <v>21065</v>
      </c>
      <c r="C190">
        <v>-2.1503257751464999</v>
      </c>
      <c r="D190">
        <v>-1.4463310241698999</v>
      </c>
      <c r="E190" t="s">
        <v>1524</v>
      </c>
      <c r="F190" t="s">
        <v>19320</v>
      </c>
      <c r="G190" t="s">
        <v>19320</v>
      </c>
      <c r="H190" t="s">
        <v>19447</v>
      </c>
      <c r="I190" t="s">
        <v>19320</v>
      </c>
      <c r="J190" t="s">
        <v>19320</v>
      </c>
    </row>
    <row r="191" spans="1:10" x14ac:dyDescent="0.2">
      <c r="A191" t="s">
        <v>841</v>
      </c>
      <c r="B191" t="s">
        <v>23521</v>
      </c>
      <c r="C191">
        <v>-2.136872291565</v>
      </c>
      <c r="D191">
        <v>0</v>
      </c>
      <c r="E191" t="s">
        <v>844</v>
      </c>
      <c r="F191" t="s">
        <v>19320</v>
      </c>
      <c r="G191" t="s">
        <v>19320</v>
      </c>
      <c r="H191" t="s">
        <v>19320</v>
      </c>
      <c r="I191" t="s">
        <v>19320</v>
      </c>
      <c r="J191" t="s">
        <v>19320</v>
      </c>
    </row>
    <row r="192" spans="1:10" x14ac:dyDescent="0.2">
      <c r="A192" t="s">
        <v>16771</v>
      </c>
      <c r="B192" t="s">
        <v>23522</v>
      </c>
      <c r="C192">
        <v>-2.1326398849486998</v>
      </c>
      <c r="D192">
        <v>0</v>
      </c>
      <c r="E192" t="s">
        <v>16774</v>
      </c>
      <c r="F192" t="s">
        <v>19320</v>
      </c>
      <c r="G192" t="s">
        <v>19320</v>
      </c>
      <c r="H192" t="s">
        <v>19320</v>
      </c>
      <c r="I192" t="s">
        <v>19320</v>
      </c>
      <c r="J192" t="s">
        <v>19320</v>
      </c>
    </row>
    <row r="193" spans="1:10" x14ac:dyDescent="0.2">
      <c r="A193" t="s">
        <v>11913</v>
      </c>
      <c r="B193" t="s">
        <v>23523</v>
      </c>
      <c r="C193">
        <v>-2.1208581924439001</v>
      </c>
      <c r="D193">
        <v>-1.1930408477783001</v>
      </c>
      <c r="E193" t="s">
        <v>11916</v>
      </c>
      <c r="F193" t="s">
        <v>19320</v>
      </c>
      <c r="G193" t="s">
        <v>19320</v>
      </c>
      <c r="H193" t="s">
        <v>19320</v>
      </c>
      <c r="I193" t="s">
        <v>19320</v>
      </c>
      <c r="J193" t="s">
        <v>19320</v>
      </c>
    </row>
    <row r="194" spans="1:10" x14ac:dyDescent="0.2">
      <c r="A194" t="s">
        <v>6863</v>
      </c>
      <c r="B194" t="s">
        <v>23524</v>
      </c>
      <c r="C194">
        <v>-2.1149530410766002</v>
      </c>
      <c r="D194">
        <v>0</v>
      </c>
      <c r="E194" t="s">
        <v>6866</v>
      </c>
      <c r="F194" t="s">
        <v>19320</v>
      </c>
      <c r="G194" t="s">
        <v>19320</v>
      </c>
      <c r="H194" t="s">
        <v>19320</v>
      </c>
      <c r="I194" t="s">
        <v>19320</v>
      </c>
      <c r="J194" t="s">
        <v>19320</v>
      </c>
    </row>
    <row r="195" spans="1:10" x14ac:dyDescent="0.2">
      <c r="A195" t="s">
        <v>13103</v>
      </c>
      <c r="B195" t="s">
        <v>23525</v>
      </c>
      <c r="C195">
        <v>-2.1094198226929</v>
      </c>
      <c r="D195">
        <v>-2.4184074401856002</v>
      </c>
      <c r="E195" t="s">
        <v>13106</v>
      </c>
      <c r="F195" t="s">
        <v>19320</v>
      </c>
      <c r="G195" t="s">
        <v>19320</v>
      </c>
      <c r="H195" t="s">
        <v>19320</v>
      </c>
      <c r="I195" t="s">
        <v>19320</v>
      </c>
      <c r="J195" t="s">
        <v>19320</v>
      </c>
    </row>
    <row r="196" spans="1:10" x14ac:dyDescent="0.2">
      <c r="A196" t="s">
        <v>1141</v>
      </c>
      <c r="B196" t="s">
        <v>23526</v>
      </c>
      <c r="C196">
        <v>-2.0903844833374001</v>
      </c>
      <c r="D196">
        <v>-1.9941110610962001</v>
      </c>
      <c r="E196" t="s">
        <v>1144</v>
      </c>
      <c r="F196" t="s">
        <v>19320</v>
      </c>
      <c r="G196" t="s">
        <v>19320</v>
      </c>
      <c r="H196" t="s">
        <v>19320</v>
      </c>
      <c r="I196" t="s">
        <v>19320</v>
      </c>
      <c r="J196" t="s">
        <v>19320</v>
      </c>
    </row>
    <row r="197" spans="1:10" x14ac:dyDescent="0.2">
      <c r="A197" t="s">
        <v>9125</v>
      </c>
      <c r="B197" t="s">
        <v>22752</v>
      </c>
      <c r="C197">
        <v>-2.0590724945068</v>
      </c>
      <c r="D197">
        <v>-3.3703889846802002</v>
      </c>
      <c r="E197" t="s">
        <v>9128</v>
      </c>
      <c r="F197" t="s">
        <v>19320</v>
      </c>
      <c r="G197" t="s">
        <v>19320</v>
      </c>
      <c r="H197" t="s">
        <v>22540</v>
      </c>
      <c r="I197" t="s">
        <v>19320</v>
      </c>
      <c r="J197" t="s">
        <v>19320</v>
      </c>
    </row>
    <row r="198" spans="1:10" x14ac:dyDescent="0.2">
      <c r="A198" t="s">
        <v>6477</v>
      </c>
      <c r="B198" t="s">
        <v>23527</v>
      </c>
      <c r="C198">
        <v>-2.0194187164307</v>
      </c>
      <c r="D198">
        <v>-1.9433746337891</v>
      </c>
      <c r="E198" t="s">
        <v>6480</v>
      </c>
      <c r="F198" t="s">
        <v>19320</v>
      </c>
      <c r="G198" t="s">
        <v>19320</v>
      </c>
      <c r="H198" t="s">
        <v>19320</v>
      </c>
      <c r="I198" t="s">
        <v>19320</v>
      </c>
      <c r="J198" t="s">
        <v>19320</v>
      </c>
    </row>
    <row r="199" spans="1:10" x14ac:dyDescent="0.2">
      <c r="A199" t="s">
        <v>5822</v>
      </c>
      <c r="B199" t="s">
        <v>23528</v>
      </c>
      <c r="C199">
        <v>-2.0036630630493</v>
      </c>
      <c r="D199">
        <v>-1.953369140625</v>
      </c>
      <c r="E199" t="s">
        <v>5825</v>
      </c>
      <c r="F199" t="s">
        <v>19320</v>
      </c>
      <c r="G199" t="s">
        <v>19320</v>
      </c>
      <c r="H199" t="s">
        <v>19320</v>
      </c>
      <c r="I199" t="s">
        <v>19320</v>
      </c>
      <c r="J199" t="s">
        <v>19320</v>
      </c>
    </row>
    <row r="200" spans="1:10" x14ac:dyDescent="0.2">
      <c r="A200" t="s">
        <v>2542</v>
      </c>
      <c r="B200" t="s">
        <v>23529</v>
      </c>
      <c r="C200">
        <v>-1.9811277389526001</v>
      </c>
      <c r="D200">
        <v>-2.9465942382811998</v>
      </c>
      <c r="E200" t="s">
        <v>2545</v>
      </c>
      <c r="F200" t="s">
        <v>19320</v>
      </c>
      <c r="G200" t="s">
        <v>19320</v>
      </c>
      <c r="H200" t="s">
        <v>19320</v>
      </c>
      <c r="I200" t="s">
        <v>19320</v>
      </c>
      <c r="J200" t="s">
        <v>19320</v>
      </c>
    </row>
    <row r="201" spans="1:10" x14ac:dyDescent="0.2">
      <c r="A201" t="s">
        <v>11397</v>
      </c>
      <c r="B201" t="s">
        <v>23530</v>
      </c>
      <c r="C201">
        <v>-1.9774179458618</v>
      </c>
      <c r="D201">
        <v>-1.9060401916504</v>
      </c>
      <c r="E201" t="s">
        <v>11400</v>
      </c>
      <c r="F201" t="s">
        <v>19320</v>
      </c>
      <c r="G201" t="s">
        <v>19320</v>
      </c>
      <c r="H201" t="s">
        <v>19320</v>
      </c>
      <c r="I201" t="s">
        <v>19320</v>
      </c>
      <c r="J201" t="s">
        <v>19320</v>
      </c>
    </row>
    <row r="202" spans="1:10" x14ac:dyDescent="0.2">
      <c r="A202" t="s">
        <v>12824</v>
      </c>
      <c r="B202" t="s">
        <v>23531</v>
      </c>
      <c r="C202">
        <v>-1.9665870666504</v>
      </c>
      <c r="D202">
        <v>-3.0564718246460001</v>
      </c>
      <c r="E202" t="s">
        <v>12827</v>
      </c>
      <c r="F202" t="s">
        <v>19320</v>
      </c>
      <c r="G202" t="s">
        <v>19320</v>
      </c>
      <c r="H202" t="s">
        <v>19320</v>
      </c>
      <c r="I202" t="s">
        <v>19320</v>
      </c>
      <c r="J202" t="s">
        <v>19320</v>
      </c>
    </row>
    <row r="203" spans="1:10" x14ac:dyDescent="0.2">
      <c r="A203" t="s">
        <v>7483</v>
      </c>
      <c r="B203" t="s">
        <v>23532</v>
      </c>
      <c r="C203">
        <v>-1.9605197906493499</v>
      </c>
      <c r="D203">
        <v>-1.8130798339844001</v>
      </c>
      <c r="E203" t="s">
        <v>7486</v>
      </c>
      <c r="F203" t="s">
        <v>19320</v>
      </c>
      <c r="G203" t="s">
        <v>19320</v>
      </c>
      <c r="H203" t="s">
        <v>19320</v>
      </c>
      <c r="I203" t="s">
        <v>24043</v>
      </c>
      <c r="J203">
        <v>2.8</v>
      </c>
    </row>
    <row r="204" spans="1:10" x14ac:dyDescent="0.2">
      <c r="A204" t="s">
        <v>1814</v>
      </c>
      <c r="B204" t="s">
        <v>23533</v>
      </c>
      <c r="C204">
        <v>-1.95751333236695</v>
      </c>
      <c r="D204">
        <v>-0.51302146911619995</v>
      </c>
      <c r="E204" t="s">
        <v>1817</v>
      </c>
      <c r="F204" t="s">
        <v>19320</v>
      </c>
      <c r="G204" t="s">
        <v>19320</v>
      </c>
      <c r="H204" t="s">
        <v>19320</v>
      </c>
      <c r="I204" t="s">
        <v>19320</v>
      </c>
      <c r="J204" t="s">
        <v>19320</v>
      </c>
    </row>
    <row r="205" spans="1:10" x14ac:dyDescent="0.2">
      <c r="A205" t="s">
        <v>5191</v>
      </c>
      <c r="B205" t="s">
        <v>23534</v>
      </c>
      <c r="C205">
        <v>-1.9538984298705999</v>
      </c>
      <c r="D205">
        <v>0</v>
      </c>
      <c r="E205" t="s">
        <v>5194</v>
      </c>
      <c r="F205" t="s">
        <v>19320</v>
      </c>
      <c r="G205" t="s">
        <v>19320</v>
      </c>
      <c r="H205" t="s">
        <v>19320</v>
      </c>
      <c r="I205" t="s">
        <v>23534</v>
      </c>
      <c r="J205">
        <v>0</v>
      </c>
    </row>
    <row r="206" spans="1:10" x14ac:dyDescent="0.2">
      <c r="A206" t="s">
        <v>5463</v>
      </c>
      <c r="B206" t="s">
        <v>23535</v>
      </c>
      <c r="C206">
        <v>-1.9537611007689999</v>
      </c>
      <c r="D206">
        <v>-2.5097417831421001</v>
      </c>
      <c r="E206" t="s">
        <v>5466</v>
      </c>
      <c r="F206" t="s">
        <v>19320</v>
      </c>
      <c r="G206" t="s">
        <v>19320</v>
      </c>
      <c r="H206" t="s">
        <v>19320</v>
      </c>
      <c r="I206" t="s">
        <v>19320</v>
      </c>
      <c r="J206" t="s">
        <v>19320</v>
      </c>
    </row>
    <row r="207" spans="1:10" x14ac:dyDescent="0.2">
      <c r="A207" t="s">
        <v>9847</v>
      </c>
      <c r="B207" t="s">
        <v>23536</v>
      </c>
      <c r="C207">
        <v>-1.9529180526734</v>
      </c>
      <c r="D207">
        <v>0</v>
      </c>
      <c r="E207" t="s">
        <v>9850</v>
      </c>
      <c r="F207" t="s">
        <v>19320</v>
      </c>
      <c r="G207" t="s">
        <v>19320</v>
      </c>
      <c r="H207" t="s">
        <v>19320</v>
      </c>
      <c r="I207" t="s">
        <v>19320</v>
      </c>
      <c r="J207" t="s">
        <v>19320</v>
      </c>
    </row>
    <row r="208" spans="1:10" x14ac:dyDescent="0.2">
      <c r="A208" t="s">
        <v>11328</v>
      </c>
      <c r="B208" t="s">
        <v>23537</v>
      </c>
      <c r="C208">
        <v>-1.9523906707764001</v>
      </c>
      <c r="D208">
        <v>0</v>
      </c>
      <c r="E208" t="s">
        <v>11331</v>
      </c>
      <c r="F208" t="s">
        <v>19320</v>
      </c>
      <c r="G208" t="s">
        <v>19320</v>
      </c>
      <c r="H208" t="s">
        <v>19320</v>
      </c>
      <c r="I208" t="s">
        <v>19320</v>
      </c>
      <c r="J208" t="s">
        <v>19320</v>
      </c>
    </row>
    <row r="209" spans="1:10" x14ac:dyDescent="0.2">
      <c r="A209" t="s">
        <v>1920</v>
      </c>
      <c r="B209" t="s">
        <v>23538</v>
      </c>
      <c r="C209">
        <v>-1.9397716522216499</v>
      </c>
      <c r="D209">
        <v>-1.3023490905762001</v>
      </c>
      <c r="E209" t="s">
        <v>1923</v>
      </c>
      <c r="F209" t="s">
        <v>19320</v>
      </c>
      <c r="G209" t="s">
        <v>19320</v>
      </c>
      <c r="H209" t="s">
        <v>19320</v>
      </c>
      <c r="I209" t="s">
        <v>19320</v>
      </c>
      <c r="J209" t="s">
        <v>19320</v>
      </c>
    </row>
    <row r="210" spans="1:10" x14ac:dyDescent="0.2">
      <c r="A210" t="s">
        <v>5545</v>
      </c>
      <c r="B210" t="s">
        <v>23539</v>
      </c>
      <c r="C210">
        <v>-1.9391736984253001</v>
      </c>
      <c r="D210">
        <v>0</v>
      </c>
      <c r="E210" t="s">
        <v>5548</v>
      </c>
      <c r="F210" t="s">
        <v>19320</v>
      </c>
      <c r="G210" t="s">
        <v>19320</v>
      </c>
      <c r="H210" t="s">
        <v>19320</v>
      </c>
      <c r="I210" t="s">
        <v>19320</v>
      </c>
      <c r="J210" t="s">
        <v>19320</v>
      </c>
    </row>
    <row r="211" spans="1:10" x14ac:dyDescent="0.2">
      <c r="A211" t="s">
        <v>3417</v>
      </c>
      <c r="B211" t="s">
        <v>23540</v>
      </c>
      <c r="C211">
        <v>-1.9289960861205999</v>
      </c>
      <c r="D211">
        <v>0</v>
      </c>
      <c r="E211" t="s">
        <v>3420</v>
      </c>
      <c r="F211" t="s">
        <v>19320</v>
      </c>
      <c r="G211" t="s">
        <v>19320</v>
      </c>
      <c r="H211" t="s">
        <v>19320</v>
      </c>
      <c r="I211" t="s">
        <v>19320</v>
      </c>
      <c r="J211" t="s">
        <v>19320</v>
      </c>
    </row>
    <row r="212" spans="1:10" x14ac:dyDescent="0.2">
      <c r="A212" t="s">
        <v>1567</v>
      </c>
      <c r="B212" t="s">
        <v>23541</v>
      </c>
      <c r="C212">
        <v>-1.9175586700439</v>
      </c>
      <c r="D212">
        <v>0</v>
      </c>
      <c r="E212" t="s">
        <v>1570</v>
      </c>
      <c r="F212" t="s">
        <v>19320</v>
      </c>
      <c r="G212" t="s">
        <v>19320</v>
      </c>
      <c r="H212" t="s">
        <v>19320</v>
      </c>
      <c r="I212" t="s">
        <v>19320</v>
      </c>
      <c r="J212" t="s">
        <v>19320</v>
      </c>
    </row>
    <row r="213" spans="1:10" x14ac:dyDescent="0.2">
      <c r="A213" t="s">
        <v>506</v>
      </c>
      <c r="B213" t="s">
        <v>23542</v>
      </c>
      <c r="C213">
        <v>-1.9096384048462001</v>
      </c>
      <c r="D213">
        <v>0</v>
      </c>
      <c r="E213" t="s">
        <v>509</v>
      </c>
      <c r="F213" t="s">
        <v>19320</v>
      </c>
      <c r="G213" t="s">
        <v>19320</v>
      </c>
      <c r="H213" t="s">
        <v>19320</v>
      </c>
      <c r="I213" t="s">
        <v>19320</v>
      </c>
      <c r="J213" t="s">
        <v>19320</v>
      </c>
    </row>
    <row r="214" spans="1:10" x14ac:dyDescent="0.2">
      <c r="A214" t="s">
        <v>10866</v>
      </c>
      <c r="B214" t="s">
        <v>23543</v>
      </c>
      <c r="C214">
        <v>-1.9047813415527</v>
      </c>
      <c r="D214">
        <v>-1.8133468627930001</v>
      </c>
      <c r="E214" t="s">
        <v>10869</v>
      </c>
      <c r="F214" t="s">
        <v>19320</v>
      </c>
      <c r="G214" t="s">
        <v>19320</v>
      </c>
      <c r="H214" t="s">
        <v>19320</v>
      </c>
      <c r="I214" t="s">
        <v>23543</v>
      </c>
      <c r="J214">
        <v>0</v>
      </c>
    </row>
    <row r="215" spans="1:10" x14ac:dyDescent="0.2">
      <c r="A215" t="s">
        <v>9230</v>
      </c>
      <c r="B215" t="s">
        <v>23544</v>
      </c>
      <c r="C215">
        <v>-1.9033355712891</v>
      </c>
      <c r="D215">
        <v>0</v>
      </c>
      <c r="E215" t="s">
        <v>9233</v>
      </c>
      <c r="F215" t="s">
        <v>19320</v>
      </c>
      <c r="G215" t="s">
        <v>19320</v>
      </c>
      <c r="H215" t="s">
        <v>19320</v>
      </c>
      <c r="I215" t="s">
        <v>19320</v>
      </c>
      <c r="J215" t="s">
        <v>19320</v>
      </c>
    </row>
    <row r="216" spans="1:10" x14ac:dyDescent="0.2">
      <c r="A216" t="s">
        <v>779</v>
      </c>
      <c r="B216" t="s">
        <v>23545</v>
      </c>
      <c r="C216">
        <v>-1.8840599060058001</v>
      </c>
      <c r="D216">
        <v>0</v>
      </c>
      <c r="E216" t="s">
        <v>782</v>
      </c>
      <c r="F216" t="s">
        <v>19320</v>
      </c>
      <c r="G216" t="s">
        <v>19320</v>
      </c>
      <c r="H216" t="s">
        <v>19320</v>
      </c>
      <c r="I216" t="s">
        <v>19320</v>
      </c>
      <c r="J216" t="s">
        <v>19320</v>
      </c>
    </row>
    <row r="217" spans="1:10" x14ac:dyDescent="0.2">
      <c r="A217" t="s">
        <v>9470</v>
      </c>
      <c r="B217" t="s">
        <v>23546</v>
      </c>
      <c r="C217">
        <v>-1.8815517425537001</v>
      </c>
      <c r="D217">
        <v>0</v>
      </c>
      <c r="E217" t="s">
        <v>9473</v>
      </c>
      <c r="F217" t="s">
        <v>19320</v>
      </c>
      <c r="G217" t="s">
        <v>19320</v>
      </c>
      <c r="H217" t="s">
        <v>19320</v>
      </c>
      <c r="I217" t="s">
        <v>19320</v>
      </c>
      <c r="J217" t="s">
        <v>19320</v>
      </c>
    </row>
    <row r="218" spans="1:10" x14ac:dyDescent="0.2">
      <c r="A218" t="s">
        <v>12367</v>
      </c>
      <c r="B218" t="s">
        <v>23547</v>
      </c>
      <c r="C218">
        <v>-1.8434143066405999</v>
      </c>
      <c r="D218">
        <v>-2.07207012176515</v>
      </c>
      <c r="E218" t="s">
        <v>12370</v>
      </c>
      <c r="F218" t="s">
        <v>19320</v>
      </c>
      <c r="G218" t="s">
        <v>19320</v>
      </c>
      <c r="H218" t="s">
        <v>19320</v>
      </c>
      <c r="I218" t="s">
        <v>19320</v>
      </c>
      <c r="J218" t="s">
        <v>19320</v>
      </c>
    </row>
    <row r="219" spans="1:10" x14ac:dyDescent="0.2">
      <c r="A219" t="s">
        <v>8728</v>
      </c>
      <c r="B219" t="s">
        <v>20609</v>
      </c>
      <c r="C219">
        <v>-1.8382568359375</v>
      </c>
      <c r="D219">
        <v>0</v>
      </c>
      <c r="E219" t="s">
        <v>8731</v>
      </c>
      <c r="F219" t="s">
        <v>19320</v>
      </c>
      <c r="G219" t="s">
        <v>19320</v>
      </c>
      <c r="H219" t="s">
        <v>19447</v>
      </c>
      <c r="I219" t="s">
        <v>19320</v>
      </c>
      <c r="J219" t="s">
        <v>19320</v>
      </c>
    </row>
    <row r="220" spans="1:10" x14ac:dyDescent="0.2">
      <c r="A220" t="s">
        <v>4726</v>
      </c>
      <c r="B220" t="s">
        <v>23548</v>
      </c>
      <c r="C220">
        <v>-1.8144149780273999</v>
      </c>
      <c r="D220">
        <v>-1.5741195678711</v>
      </c>
      <c r="E220" t="s">
        <v>4729</v>
      </c>
      <c r="F220" t="s">
        <v>19320</v>
      </c>
      <c r="G220" t="s">
        <v>19320</v>
      </c>
      <c r="H220" t="s">
        <v>19320</v>
      </c>
      <c r="I220" t="s">
        <v>19320</v>
      </c>
      <c r="J220" t="s">
        <v>19320</v>
      </c>
    </row>
    <row r="221" spans="1:10" x14ac:dyDescent="0.2">
      <c r="A221" t="s">
        <v>1014</v>
      </c>
      <c r="B221" t="s">
        <v>23549</v>
      </c>
      <c r="C221">
        <v>-1.7998590469361</v>
      </c>
      <c r="D221">
        <v>-1.66157913208</v>
      </c>
      <c r="E221" t="s">
        <v>1017</v>
      </c>
      <c r="F221" t="s">
        <v>19320</v>
      </c>
      <c r="G221" t="s">
        <v>19320</v>
      </c>
      <c r="H221" t="s">
        <v>19320</v>
      </c>
      <c r="I221" t="s">
        <v>19320</v>
      </c>
      <c r="J221" t="s">
        <v>19320</v>
      </c>
    </row>
    <row r="222" spans="1:10" x14ac:dyDescent="0.2">
      <c r="A222" t="s">
        <v>10384</v>
      </c>
      <c r="B222" t="s">
        <v>23550</v>
      </c>
      <c r="C222">
        <v>-1.79235696792605</v>
      </c>
      <c r="D222">
        <v>0</v>
      </c>
      <c r="E222" t="s">
        <v>10387</v>
      </c>
      <c r="F222" t="s">
        <v>19320</v>
      </c>
      <c r="G222" t="s">
        <v>19320</v>
      </c>
      <c r="H222" t="s">
        <v>19320</v>
      </c>
      <c r="I222" t="s">
        <v>19320</v>
      </c>
      <c r="J222" t="s">
        <v>19320</v>
      </c>
    </row>
    <row r="223" spans="1:10" x14ac:dyDescent="0.2">
      <c r="A223" t="s">
        <v>6521</v>
      </c>
      <c r="B223" t="s">
        <v>23551</v>
      </c>
      <c r="C223">
        <v>-1.7906060218811</v>
      </c>
      <c r="D223">
        <v>-2.7829551696778001</v>
      </c>
      <c r="E223" t="s">
        <v>6524</v>
      </c>
      <c r="F223" t="s">
        <v>19320</v>
      </c>
      <c r="G223" t="s">
        <v>19320</v>
      </c>
      <c r="H223" t="s">
        <v>19320</v>
      </c>
      <c r="I223" t="s">
        <v>24044</v>
      </c>
      <c r="J223">
        <v>4.3</v>
      </c>
    </row>
    <row r="224" spans="1:10" x14ac:dyDescent="0.2">
      <c r="A224" t="s">
        <v>981</v>
      </c>
      <c r="B224" t="s">
        <v>23552</v>
      </c>
      <c r="C224">
        <v>-1.7882127761840001</v>
      </c>
      <c r="D224">
        <v>0</v>
      </c>
      <c r="E224" t="s">
        <v>984</v>
      </c>
      <c r="F224" t="s">
        <v>19320</v>
      </c>
      <c r="G224" t="s">
        <v>19320</v>
      </c>
      <c r="H224" t="s">
        <v>19320</v>
      </c>
      <c r="I224" t="s">
        <v>19320</v>
      </c>
      <c r="J224" t="s">
        <v>19320</v>
      </c>
    </row>
    <row r="225" spans="1:10" x14ac:dyDescent="0.2">
      <c r="A225" s="3" t="s">
        <v>355</v>
      </c>
      <c r="B225" s="3" t="s">
        <v>23553</v>
      </c>
      <c r="C225">
        <v>-1.7838697433471999</v>
      </c>
      <c r="D225">
        <v>-2.1231393814086998</v>
      </c>
      <c r="E225" t="s">
        <v>358</v>
      </c>
      <c r="F225" t="s">
        <v>19320</v>
      </c>
      <c r="G225" t="s">
        <v>19320</v>
      </c>
      <c r="H225" t="s">
        <v>19320</v>
      </c>
      <c r="I225" t="s">
        <v>19320</v>
      </c>
      <c r="J225" t="s">
        <v>19320</v>
      </c>
    </row>
    <row r="226" spans="1:10" x14ac:dyDescent="0.2">
      <c r="A226" t="s">
        <v>8506</v>
      </c>
      <c r="B226" t="s">
        <v>23554</v>
      </c>
      <c r="C226">
        <v>-1.7664165496826001</v>
      </c>
      <c r="D226">
        <v>0</v>
      </c>
      <c r="E226" t="s">
        <v>8509</v>
      </c>
      <c r="F226" t="s">
        <v>19320</v>
      </c>
      <c r="G226" t="s">
        <v>19320</v>
      </c>
      <c r="H226" t="s">
        <v>19320</v>
      </c>
      <c r="I226" t="s">
        <v>19320</v>
      </c>
      <c r="J226" t="s">
        <v>19320</v>
      </c>
    </row>
    <row r="227" spans="1:10" x14ac:dyDescent="0.2">
      <c r="A227" t="s">
        <v>9130</v>
      </c>
      <c r="B227" t="s">
        <v>23555</v>
      </c>
      <c r="C227">
        <v>-1.7604699134827</v>
      </c>
      <c r="D227">
        <v>0</v>
      </c>
      <c r="E227" t="s">
        <v>9133</v>
      </c>
      <c r="F227" t="s">
        <v>19320</v>
      </c>
      <c r="G227" t="s">
        <v>19320</v>
      </c>
      <c r="H227" t="s">
        <v>19320</v>
      </c>
      <c r="I227" t="s">
        <v>19320</v>
      </c>
      <c r="J227" t="s">
        <v>19320</v>
      </c>
    </row>
    <row r="228" spans="1:10" x14ac:dyDescent="0.2">
      <c r="A228" t="s">
        <v>1629</v>
      </c>
      <c r="B228" t="s">
        <v>23556</v>
      </c>
      <c r="C228">
        <v>-1.7459907531737999</v>
      </c>
      <c r="D228">
        <v>-0.87698078155509795</v>
      </c>
      <c r="E228" t="s">
        <v>1632</v>
      </c>
      <c r="F228" t="s">
        <v>19320</v>
      </c>
      <c r="G228" t="s">
        <v>19320</v>
      </c>
      <c r="H228" t="s">
        <v>19320</v>
      </c>
      <c r="I228" t="s">
        <v>23556</v>
      </c>
      <c r="J228">
        <v>2.2000000000000002</v>
      </c>
    </row>
    <row r="229" spans="1:10" x14ac:dyDescent="0.2">
      <c r="A229" t="s">
        <v>1591</v>
      </c>
      <c r="B229" t="s">
        <v>23557</v>
      </c>
      <c r="C229">
        <v>-1.7373752593994001</v>
      </c>
      <c r="D229">
        <v>-2.3933286666870499</v>
      </c>
      <c r="E229" t="s">
        <v>1594</v>
      </c>
      <c r="F229" t="s">
        <v>19320</v>
      </c>
      <c r="G229" t="s">
        <v>19320</v>
      </c>
      <c r="H229" t="s">
        <v>19320</v>
      </c>
      <c r="I229" t="s">
        <v>19320</v>
      </c>
      <c r="J229" t="s">
        <v>19320</v>
      </c>
    </row>
    <row r="230" spans="1:10" x14ac:dyDescent="0.2">
      <c r="A230" t="s">
        <v>178</v>
      </c>
      <c r="B230" t="s">
        <v>23558</v>
      </c>
      <c r="C230">
        <v>-1.7372980117798</v>
      </c>
      <c r="D230">
        <v>-1.9657192230225</v>
      </c>
      <c r="E230" t="s">
        <v>181</v>
      </c>
      <c r="F230" t="s">
        <v>19320</v>
      </c>
      <c r="G230" t="s">
        <v>19320</v>
      </c>
      <c r="H230" t="s">
        <v>19320</v>
      </c>
      <c r="I230" t="s">
        <v>19320</v>
      </c>
      <c r="J230" t="s">
        <v>19320</v>
      </c>
    </row>
    <row r="231" spans="1:10" x14ac:dyDescent="0.2">
      <c r="A231" t="s">
        <v>4523</v>
      </c>
      <c r="B231" t="s">
        <v>23559</v>
      </c>
      <c r="C231">
        <v>-1.7331304550171001</v>
      </c>
      <c r="D231">
        <v>0</v>
      </c>
      <c r="E231" t="s">
        <v>4526</v>
      </c>
      <c r="F231" t="s">
        <v>19320</v>
      </c>
      <c r="G231" t="s">
        <v>19320</v>
      </c>
      <c r="H231" t="s">
        <v>19320</v>
      </c>
      <c r="I231" t="s">
        <v>19320</v>
      </c>
      <c r="J231" t="s">
        <v>19320</v>
      </c>
    </row>
    <row r="232" spans="1:10" x14ac:dyDescent="0.2">
      <c r="A232" t="s">
        <v>3047</v>
      </c>
      <c r="B232" t="s">
        <v>23560</v>
      </c>
      <c r="C232">
        <v>-1.7318191528319999</v>
      </c>
      <c r="D232">
        <v>0</v>
      </c>
      <c r="E232" t="s">
        <v>3050</v>
      </c>
      <c r="F232" t="s">
        <v>19320</v>
      </c>
      <c r="G232" t="s">
        <v>19320</v>
      </c>
      <c r="H232" t="s">
        <v>19320</v>
      </c>
      <c r="I232" t="s">
        <v>24045</v>
      </c>
      <c r="J232">
        <v>2.2999999999999998</v>
      </c>
    </row>
    <row r="233" spans="1:10" x14ac:dyDescent="0.2">
      <c r="A233" t="s">
        <v>1061</v>
      </c>
      <c r="B233" t="s">
        <v>23561</v>
      </c>
      <c r="C233">
        <v>-1.7075471878052</v>
      </c>
      <c r="D233">
        <v>0</v>
      </c>
      <c r="E233" t="s">
        <v>1064</v>
      </c>
      <c r="F233" t="s">
        <v>19320</v>
      </c>
      <c r="G233" t="s">
        <v>19320</v>
      </c>
      <c r="H233" t="s">
        <v>19320</v>
      </c>
      <c r="I233" t="s">
        <v>19320</v>
      </c>
      <c r="J233" t="s">
        <v>19320</v>
      </c>
    </row>
    <row r="234" spans="1:10" x14ac:dyDescent="0.2">
      <c r="A234" t="s">
        <v>9717</v>
      </c>
      <c r="B234" t="s">
        <v>23562</v>
      </c>
      <c r="C234">
        <v>-1.7051773071289</v>
      </c>
      <c r="D234">
        <v>0</v>
      </c>
      <c r="E234" t="s">
        <v>9720</v>
      </c>
      <c r="F234" t="s">
        <v>19320</v>
      </c>
      <c r="G234" t="s">
        <v>19320</v>
      </c>
      <c r="H234" t="s">
        <v>19320</v>
      </c>
      <c r="I234" t="s">
        <v>19320</v>
      </c>
      <c r="J234" t="s">
        <v>19320</v>
      </c>
    </row>
    <row r="235" spans="1:10" x14ac:dyDescent="0.2">
      <c r="A235" t="s">
        <v>11655</v>
      </c>
      <c r="B235" t="s">
        <v>23563</v>
      </c>
      <c r="C235">
        <v>-1.6960496902466</v>
      </c>
      <c r="D235">
        <v>0</v>
      </c>
      <c r="E235" t="s">
        <v>11658</v>
      </c>
      <c r="F235" t="s">
        <v>19320</v>
      </c>
      <c r="G235" t="s">
        <v>19320</v>
      </c>
      <c r="H235" t="s">
        <v>19320</v>
      </c>
      <c r="I235" t="s">
        <v>19320</v>
      </c>
      <c r="J235" t="s">
        <v>19320</v>
      </c>
    </row>
    <row r="236" spans="1:10" x14ac:dyDescent="0.2">
      <c r="A236" t="s">
        <v>255</v>
      </c>
      <c r="B236" t="s">
        <v>23564</v>
      </c>
      <c r="C236">
        <v>-1.6936559677123999</v>
      </c>
      <c r="D236">
        <v>-1.8385410308837999</v>
      </c>
      <c r="E236" t="s">
        <v>258</v>
      </c>
      <c r="F236" t="s">
        <v>19320</v>
      </c>
      <c r="G236" t="s">
        <v>19320</v>
      </c>
      <c r="H236" t="s">
        <v>19320</v>
      </c>
      <c r="I236" t="s">
        <v>19320</v>
      </c>
      <c r="J236" t="s">
        <v>19320</v>
      </c>
    </row>
    <row r="237" spans="1:10" x14ac:dyDescent="0.2">
      <c r="A237" t="s">
        <v>4932</v>
      </c>
      <c r="B237" t="s">
        <v>23565</v>
      </c>
      <c r="C237">
        <v>-1.6921091079712001</v>
      </c>
      <c r="D237">
        <v>0</v>
      </c>
      <c r="E237" t="s">
        <v>4935</v>
      </c>
      <c r="F237" t="s">
        <v>19320</v>
      </c>
      <c r="G237" t="s">
        <v>19320</v>
      </c>
      <c r="H237" t="s">
        <v>19320</v>
      </c>
      <c r="I237" t="s">
        <v>19320</v>
      </c>
      <c r="J237" t="s">
        <v>19320</v>
      </c>
    </row>
    <row r="238" spans="1:10" x14ac:dyDescent="0.2">
      <c r="A238" t="s">
        <v>7211</v>
      </c>
      <c r="B238" t="s">
        <v>23566</v>
      </c>
      <c r="C238">
        <v>-1.6261434555054</v>
      </c>
      <c r="D238">
        <v>0</v>
      </c>
      <c r="E238" t="s">
        <v>7214</v>
      </c>
      <c r="F238" t="s">
        <v>19320</v>
      </c>
      <c r="G238" t="s">
        <v>19320</v>
      </c>
      <c r="H238" t="s">
        <v>19320</v>
      </c>
      <c r="I238" t="s">
        <v>19320</v>
      </c>
      <c r="J238" t="s">
        <v>19320</v>
      </c>
    </row>
    <row r="239" spans="1:10" x14ac:dyDescent="0.2">
      <c r="A239" t="s">
        <v>8396</v>
      </c>
      <c r="B239" t="s">
        <v>23567</v>
      </c>
      <c r="C239">
        <v>-1.6108617782592001</v>
      </c>
      <c r="D239">
        <v>-2.4622459411621</v>
      </c>
      <c r="E239" t="s">
        <v>8399</v>
      </c>
      <c r="F239" t="s">
        <v>19320</v>
      </c>
      <c r="G239" t="s">
        <v>19320</v>
      </c>
      <c r="H239" t="s">
        <v>19320</v>
      </c>
      <c r="I239" t="s">
        <v>19320</v>
      </c>
      <c r="J239" t="s">
        <v>19320</v>
      </c>
    </row>
    <row r="240" spans="1:10" x14ac:dyDescent="0.2">
      <c r="A240" t="s">
        <v>9731</v>
      </c>
      <c r="B240" t="s">
        <v>23568</v>
      </c>
      <c r="C240">
        <v>-1.6081371307373</v>
      </c>
      <c r="D240">
        <v>-1.39570188522335</v>
      </c>
      <c r="E240" t="s">
        <v>9734</v>
      </c>
      <c r="F240" t="s">
        <v>19320</v>
      </c>
      <c r="G240" t="s">
        <v>19320</v>
      </c>
      <c r="H240" t="s">
        <v>19320</v>
      </c>
      <c r="I240" t="s">
        <v>19320</v>
      </c>
      <c r="J240" t="s">
        <v>19320</v>
      </c>
    </row>
    <row r="241" spans="1:10" x14ac:dyDescent="0.2">
      <c r="A241" t="s">
        <v>11037</v>
      </c>
      <c r="B241" t="s">
        <v>23569</v>
      </c>
      <c r="C241">
        <v>-1.6002597808837999</v>
      </c>
      <c r="D241">
        <v>-0.87855529785160202</v>
      </c>
      <c r="E241" t="s">
        <v>11040</v>
      </c>
      <c r="F241" t="s">
        <v>19320</v>
      </c>
      <c r="G241" t="s">
        <v>19320</v>
      </c>
      <c r="H241" t="s">
        <v>19320</v>
      </c>
      <c r="I241" t="s">
        <v>19320</v>
      </c>
      <c r="J241" t="s">
        <v>19320</v>
      </c>
    </row>
    <row r="242" spans="1:10" x14ac:dyDescent="0.2">
      <c r="A242" t="s">
        <v>322</v>
      </c>
      <c r="B242" t="s">
        <v>23570</v>
      </c>
      <c r="C242">
        <v>-1.5835208892823001</v>
      </c>
      <c r="D242">
        <v>-2.1808385848999001</v>
      </c>
      <c r="E242" t="s">
        <v>325</v>
      </c>
      <c r="F242" t="s">
        <v>19320</v>
      </c>
      <c r="G242" t="s">
        <v>19320</v>
      </c>
      <c r="H242" t="s">
        <v>19320</v>
      </c>
      <c r="I242" t="s">
        <v>19320</v>
      </c>
      <c r="J242" t="s">
        <v>19320</v>
      </c>
    </row>
    <row r="243" spans="1:10" x14ac:dyDescent="0.2">
      <c r="A243" t="s">
        <v>9320</v>
      </c>
      <c r="B243" t="s">
        <v>23571</v>
      </c>
      <c r="C243">
        <v>-1.5794763565064001</v>
      </c>
      <c r="D243">
        <v>-2.1148614883422998</v>
      </c>
      <c r="E243" t="s">
        <v>9323</v>
      </c>
      <c r="F243" t="s">
        <v>19320</v>
      </c>
      <c r="G243" t="s">
        <v>19320</v>
      </c>
      <c r="H243" t="s">
        <v>19320</v>
      </c>
      <c r="I243" t="s">
        <v>19320</v>
      </c>
      <c r="J243" t="s">
        <v>19320</v>
      </c>
    </row>
    <row r="244" spans="1:10" x14ac:dyDescent="0.2">
      <c r="A244" t="s">
        <v>8314</v>
      </c>
      <c r="B244" t="s">
        <v>23572</v>
      </c>
      <c r="C244">
        <v>-1.5748262405396001</v>
      </c>
      <c r="D244">
        <v>0</v>
      </c>
      <c r="E244" t="s">
        <v>8317</v>
      </c>
      <c r="F244" t="s">
        <v>19320</v>
      </c>
      <c r="G244" t="s">
        <v>19320</v>
      </c>
      <c r="H244" t="s">
        <v>19320</v>
      </c>
      <c r="I244" t="s">
        <v>19320</v>
      </c>
      <c r="J244" t="s">
        <v>19320</v>
      </c>
    </row>
    <row r="245" spans="1:10" x14ac:dyDescent="0.2">
      <c r="A245" t="s">
        <v>7267</v>
      </c>
      <c r="B245" t="s">
        <v>23573</v>
      </c>
      <c r="C245">
        <v>-1.5552082061767001</v>
      </c>
      <c r="D245">
        <v>0</v>
      </c>
      <c r="E245" t="s">
        <v>7270</v>
      </c>
      <c r="F245" t="s">
        <v>19320</v>
      </c>
      <c r="G245" t="s">
        <v>19320</v>
      </c>
      <c r="H245" t="s">
        <v>19320</v>
      </c>
      <c r="I245" t="s">
        <v>24046</v>
      </c>
      <c r="J245">
        <v>4.5</v>
      </c>
    </row>
    <row r="246" spans="1:10" x14ac:dyDescent="0.2">
      <c r="A246" t="s">
        <v>403</v>
      </c>
      <c r="B246" t="s">
        <v>23574</v>
      </c>
      <c r="C246">
        <v>-1.5400285720825999</v>
      </c>
      <c r="D246">
        <v>-1.3275947570801001</v>
      </c>
      <c r="E246" t="s">
        <v>406</v>
      </c>
      <c r="F246" t="s">
        <v>19320</v>
      </c>
      <c r="G246" t="s">
        <v>19320</v>
      </c>
      <c r="H246" t="s">
        <v>19320</v>
      </c>
      <c r="I246" t="s">
        <v>19320</v>
      </c>
      <c r="J246" t="s">
        <v>19320</v>
      </c>
    </row>
    <row r="247" spans="1:10" x14ac:dyDescent="0.2">
      <c r="A247" t="s">
        <v>10430</v>
      </c>
      <c r="B247" t="s">
        <v>23575</v>
      </c>
      <c r="C247">
        <v>-1.5246696472168</v>
      </c>
      <c r="D247">
        <v>0</v>
      </c>
      <c r="E247" t="s">
        <v>10433</v>
      </c>
      <c r="F247" t="s">
        <v>19320</v>
      </c>
      <c r="G247" t="s">
        <v>19320</v>
      </c>
      <c r="H247" t="s">
        <v>19320</v>
      </c>
      <c r="I247" t="s">
        <v>19320</v>
      </c>
      <c r="J247" t="s">
        <v>19320</v>
      </c>
    </row>
    <row r="248" spans="1:10" x14ac:dyDescent="0.2">
      <c r="A248" t="s">
        <v>1878</v>
      </c>
      <c r="B248" t="s">
        <v>23576</v>
      </c>
      <c r="C248">
        <v>-1.4981088638305</v>
      </c>
      <c r="D248">
        <v>-1.0912027359009</v>
      </c>
      <c r="E248" t="s">
        <v>1881</v>
      </c>
      <c r="F248" t="s">
        <v>19320</v>
      </c>
      <c r="G248" t="s">
        <v>19320</v>
      </c>
      <c r="H248" t="s">
        <v>19320</v>
      </c>
      <c r="I248" t="s">
        <v>23576</v>
      </c>
      <c r="J248">
        <v>2.5</v>
      </c>
    </row>
    <row r="249" spans="1:10" x14ac:dyDescent="0.2">
      <c r="A249" t="s">
        <v>4635</v>
      </c>
      <c r="B249" t="s">
        <v>23577</v>
      </c>
      <c r="C249">
        <v>-1.4706048965453999</v>
      </c>
      <c r="D249">
        <v>-2.1992225646972998</v>
      </c>
      <c r="E249" t="s">
        <v>4638</v>
      </c>
      <c r="F249" t="s">
        <v>19320</v>
      </c>
      <c r="G249" t="s">
        <v>19320</v>
      </c>
      <c r="H249" t="s">
        <v>19320</v>
      </c>
      <c r="I249" t="s">
        <v>19320</v>
      </c>
      <c r="J249" t="s">
        <v>19320</v>
      </c>
    </row>
    <row r="250" spans="1:10" x14ac:dyDescent="0.2">
      <c r="A250" t="s">
        <v>216</v>
      </c>
      <c r="B250" t="s">
        <v>23578</v>
      </c>
      <c r="C250">
        <v>-1.4676322937010999</v>
      </c>
      <c r="D250">
        <v>-2.0498309135436501</v>
      </c>
      <c r="E250" t="s">
        <v>219</v>
      </c>
      <c r="F250" t="s">
        <v>19320</v>
      </c>
      <c r="G250" t="s">
        <v>19320</v>
      </c>
      <c r="H250" t="s">
        <v>19320</v>
      </c>
      <c r="I250" t="s">
        <v>24047</v>
      </c>
      <c r="J250">
        <v>2.2000000000000002</v>
      </c>
    </row>
    <row r="251" spans="1:10" x14ac:dyDescent="0.2">
      <c r="A251" t="s">
        <v>9176</v>
      </c>
      <c r="B251" t="s">
        <v>23579</v>
      </c>
      <c r="C251">
        <v>-1.4596319198608001</v>
      </c>
      <c r="D251">
        <v>-3.1633238792418998</v>
      </c>
      <c r="E251" t="s">
        <v>9179</v>
      </c>
      <c r="F251" t="s">
        <v>19320</v>
      </c>
      <c r="G251" t="s">
        <v>19320</v>
      </c>
      <c r="H251" t="s">
        <v>19320</v>
      </c>
      <c r="I251" t="s">
        <v>19320</v>
      </c>
      <c r="J251" t="s">
        <v>19320</v>
      </c>
    </row>
    <row r="252" spans="1:10" x14ac:dyDescent="0.2">
      <c r="A252" t="s">
        <v>5145</v>
      </c>
      <c r="B252" t="s">
        <v>23580</v>
      </c>
      <c r="C252">
        <v>-1.4571456909180001</v>
      </c>
      <c r="D252">
        <v>0</v>
      </c>
      <c r="E252" t="s">
        <v>5148</v>
      </c>
      <c r="F252" t="s">
        <v>19320</v>
      </c>
      <c r="G252" t="s">
        <v>19320</v>
      </c>
      <c r="H252" t="s">
        <v>19320</v>
      </c>
      <c r="I252" t="s">
        <v>23580</v>
      </c>
      <c r="J252">
        <v>4.5</v>
      </c>
    </row>
    <row r="253" spans="1:10" x14ac:dyDescent="0.2">
      <c r="A253" t="s">
        <v>292</v>
      </c>
      <c r="B253" t="s">
        <v>23581</v>
      </c>
      <c r="C253">
        <v>-1.4535732269287001</v>
      </c>
      <c r="D253">
        <v>0</v>
      </c>
      <c r="E253" t="s">
        <v>295</v>
      </c>
      <c r="F253" t="s">
        <v>19320</v>
      </c>
      <c r="G253" t="s">
        <v>19320</v>
      </c>
      <c r="H253" t="s">
        <v>19320</v>
      </c>
      <c r="I253" t="s">
        <v>19320</v>
      </c>
      <c r="J253" t="s">
        <v>19320</v>
      </c>
    </row>
    <row r="254" spans="1:10" x14ac:dyDescent="0.2">
      <c r="A254" t="s">
        <v>11637</v>
      </c>
      <c r="B254" t="s">
        <v>23582</v>
      </c>
      <c r="C254">
        <v>-1.4524354934692001</v>
      </c>
      <c r="D254">
        <v>0</v>
      </c>
      <c r="E254" t="s">
        <v>11640</v>
      </c>
      <c r="F254" t="s">
        <v>19320</v>
      </c>
      <c r="G254" t="s">
        <v>19320</v>
      </c>
      <c r="H254" t="s">
        <v>19320</v>
      </c>
      <c r="I254" t="s">
        <v>24048</v>
      </c>
      <c r="J254">
        <v>4.5</v>
      </c>
    </row>
    <row r="255" spans="1:10" x14ac:dyDescent="0.2">
      <c r="A255" t="s">
        <v>12691</v>
      </c>
      <c r="B255" t="s">
        <v>23583</v>
      </c>
      <c r="C255">
        <v>-1.3901519775390001</v>
      </c>
      <c r="D255">
        <v>0</v>
      </c>
      <c r="E255" t="s">
        <v>12694</v>
      </c>
      <c r="F255" t="s">
        <v>19320</v>
      </c>
      <c r="G255" t="s">
        <v>19320</v>
      </c>
      <c r="H255" t="s">
        <v>19320</v>
      </c>
      <c r="I255" t="s">
        <v>19320</v>
      </c>
      <c r="J255" t="s">
        <v>19320</v>
      </c>
    </row>
    <row r="256" spans="1:10" x14ac:dyDescent="0.2">
      <c r="A256" t="s">
        <v>6776</v>
      </c>
      <c r="B256" t="s">
        <v>20310</v>
      </c>
      <c r="C256">
        <v>-1.3845043182373</v>
      </c>
      <c r="D256">
        <v>-2.1775436401367498</v>
      </c>
      <c r="E256" t="s">
        <v>6779</v>
      </c>
      <c r="F256" t="s">
        <v>19320</v>
      </c>
      <c r="G256" t="s">
        <v>19320</v>
      </c>
      <c r="H256" t="s">
        <v>19371</v>
      </c>
      <c r="I256" t="s">
        <v>19320</v>
      </c>
      <c r="J256" t="s">
        <v>19320</v>
      </c>
    </row>
    <row r="257" spans="1:10" x14ac:dyDescent="0.2">
      <c r="A257" t="s">
        <v>1387</v>
      </c>
      <c r="B257" t="s">
        <v>23584</v>
      </c>
      <c r="C257">
        <v>-1.3800830841064</v>
      </c>
      <c r="D257">
        <v>0</v>
      </c>
      <c r="E257" t="s">
        <v>1390</v>
      </c>
      <c r="F257" t="s">
        <v>19320</v>
      </c>
      <c r="G257" t="s">
        <v>19320</v>
      </c>
      <c r="H257" t="s">
        <v>19320</v>
      </c>
      <c r="I257" t="s">
        <v>19320</v>
      </c>
      <c r="J257" t="s">
        <v>19320</v>
      </c>
    </row>
    <row r="258" spans="1:10" x14ac:dyDescent="0.2">
      <c r="A258" t="s">
        <v>4549</v>
      </c>
      <c r="B258" t="s">
        <v>23585</v>
      </c>
      <c r="C258">
        <v>-1.3654212951660001</v>
      </c>
      <c r="D258">
        <v>-0.30212783813475103</v>
      </c>
      <c r="E258" t="s">
        <v>4552</v>
      </c>
      <c r="F258" t="s">
        <v>19320</v>
      </c>
      <c r="G258" t="s">
        <v>19320</v>
      </c>
      <c r="H258" t="s">
        <v>19320</v>
      </c>
      <c r="I258" t="s">
        <v>19320</v>
      </c>
      <c r="J258" t="s">
        <v>19320</v>
      </c>
    </row>
    <row r="259" spans="1:10" x14ac:dyDescent="0.2">
      <c r="A259" t="s">
        <v>12630</v>
      </c>
      <c r="B259" t="s">
        <v>23586</v>
      </c>
      <c r="C259">
        <v>-1.3607110977173</v>
      </c>
      <c r="D259">
        <v>0</v>
      </c>
      <c r="E259" t="s">
        <v>12633</v>
      </c>
      <c r="F259" t="s">
        <v>19320</v>
      </c>
      <c r="G259" t="s">
        <v>19320</v>
      </c>
      <c r="H259" t="s">
        <v>19320</v>
      </c>
      <c r="I259" t="s">
        <v>19320</v>
      </c>
      <c r="J259" t="s">
        <v>19320</v>
      </c>
    </row>
    <row r="260" spans="1:10" x14ac:dyDescent="0.2">
      <c r="A260" t="s">
        <v>8195</v>
      </c>
      <c r="B260" t="s">
        <v>23587</v>
      </c>
      <c r="C260">
        <v>-1.3602523803711</v>
      </c>
      <c r="D260">
        <v>-2.8184809684753498</v>
      </c>
      <c r="E260" t="s">
        <v>8198</v>
      </c>
      <c r="F260" t="s">
        <v>19320</v>
      </c>
      <c r="G260" t="s">
        <v>19320</v>
      </c>
      <c r="H260" t="s">
        <v>19320</v>
      </c>
      <c r="I260" t="s">
        <v>23587</v>
      </c>
      <c r="J260">
        <v>2.2000000000000002</v>
      </c>
    </row>
    <row r="261" spans="1:10" x14ac:dyDescent="0.2">
      <c r="A261" t="s">
        <v>7964</v>
      </c>
      <c r="B261" t="s">
        <v>22727</v>
      </c>
      <c r="C261">
        <v>-1.3538618087769001</v>
      </c>
      <c r="D261">
        <v>-1.58691358566285</v>
      </c>
      <c r="E261" t="s">
        <v>7967</v>
      </c>
      <c r="F261" t="s">
        <v>19320</v>
      </c>
      <c r="G261" t="s">
        <v>19320</v>
      </c>
      <c r="H261" t="s">
        <v>22540</v>
      </c>
      <c r="I261" t="s">
        <v>19320</v>
      </c>
      <c r="J261" t="s">
        <v>19320</v>
      </c>
    </row>
    <row r="262" spans="1:10" x14ac:dyDescent="0.2">
      <c r="A262" t="s">
        <v>390</v>
      </c>
      <c r="B262" t="s">
        <v>23588</v>
      </c>
      <c r="C262">
        <v>-1.3430385589599001</v>
      </c>
      <c r="D262">
        <v>-1.6869459152221999</v>
      </c>
      <c r="E262" t="s">
        <v>393</v>
      </c>
      <c r="F262" t="s">
        <v>19320</v>
      </c>
      <c r="G262" t="s">
        <v>19320</v>
      </c>
      <c r="H262" t="s">
        <v>19320</v>
      </c>
      <c r="I262" t="s">
        <v>19320</v>
      </c>
      <c r="J262" t="s">
        <v>19320</v>
      </c>
    </row>
    <row r="263" spans="1:10" x14ac:dyDescent="0.2">
      <c r="A263" t="s">
        <v>12844</v>
      </c>
      <c r="B263" t="s">
        <v>23589</v>
      </c>
      <c r="C263">
        <v>-1.3067846298217001</v>
      </c>
      <c r="D263">
        <v>-1.84326314926145</v>
      </c>
      <c r="E263" t="s">
        <v>12847</v>
      </c>
      <c r="F263" t="s">
        <v>19320</v>
      </c>
      <c r="G263" t="s">
        <v>19320</v>
      </c>
      <c r="H263" t="s">
        <v>19320</v>
      </c>
      <c r="I263" t="s">
        <v>19320</v>
      </c>
      <c r="J263" t="s">
        <v>19320</v>
      </c>
    </row>
    <row r="264" spans="1:10" x14ac:dyDescent="0.2">
      <c r="A264" t="s">
        <v>270</v>
      </c>
      <c r="B264" t="s">
        <v>23590</v>
      </c>
      <c r="C264">
        <v>-1.2945041656494001</v>
      </c>
      <c r="D264">
        <v>-1.7435312271118</v>
      </c>
      <c r="E264" t="s">
        <v>273</v>
      </c>
      <c r="F264" t="s">
        <v>19320</v>
      </c>
      <c r="G264" t="s">
        <v>19320</v>
      </c>
      <c r="H264" t="s">
        <v>19320</v>
      </c>
      <c r="I264" t="s">
        <v>19320</v>
      </c>
      <c r="J264" t="s">
        <v>19320</v>
      </c>
    </row>
    <row r="265" spans="1:10" x14ac:dyDescent="0.2">
      <c r="A265" t="s">
        <v>9304</v>
      </c>
      <c r="B265" t="s">
        <v>23591</v>
      </c>
      <c r="C265">
        <v>-1.2908639907837001</v>
      </c>
      <c r="D265">
        <v>-1.3351993560791</v>
      </c>
      <c r="E265" t="s">
        <v>9307</v>
      </c>
      <c r="F265" t="s">
        <v>19320</v>
      </c>
      <c r="G265" t="s">
        <v>19320</v>
      </c>
      <c r="H265" t="s">
        <v>19320</v>
      </c>
      <c r="I265" t="s">
        <v>19320</v>
      </c>
      <c r="J265" t="s">
        <v>19320</v>
      </c>
    </row>
    <row r="266" spans="1:10" x14ac:dyDescent="0.2">
      <c r="A266" t="s">
        <v>12179</v>
      </c>
      <c r="B266" t="s">
        <v>21156</v>
      </c>
      <c r="C266">
        <v>-1.2801194190978999</v>
      </c>
      <c r="D266">
        <v>0</v>
      </c>
      <c r="E266" t="s">
        <v>12182</v>
      </c>
      <c r="F266" t="s">
        <v>19320</v>
      </c>
      <c r="G266" t="s">
        <v>19320</v>
      </c>
      <c r="H266" t="s">
        <v>19345</v>
      </c>
      <c r="I266" t="s">
        <v>19320</v>
      </c>
      <c r="J266" t="s">
        <v>19320</v>
      </c>
    </row>
    <row r="267" spans="1:10" x14ac:dyDescent="0.2">
      <c r="A267" t="s">
        <v>3597</v>
      </c>
      <c r="B267" t="s">
        <v>23592</v>
      </c>
      <c r="C267">
        <v>-1.2588348388671999</v>
      </c>
      <c r="D267">
        <v>0</v>
      </c>
      <c r="E267" t="s">
        <v>3600</v>
      </c>
      <c r="F267" t="s">
        <v>19320</v>
      </c>
      <c r="G267" t="s">
        <v>19320</v>
      </c>
      <c r="H267" t="s">
        <v>19320</v>
      </c>
      <c r="I267" t="s">
        <v>19320</v>
      </c>
      <c r="J267" t="s">
        <v>19320</v>
      </c>
    </row>
    <row r="268" spans="1:10" x14ac:dyDescent="0.2">
      <c r="A268" t="s">
        <v>9706</v>
      </c>
      <c r="B268" t="s">
        <v>23593</v>
      </c>
      <c r="C268">
        <v>-1.2353277206421001</v>
      </c>
      <c r="D268">
        <v>-2.7660503387450999</v>
      </c>
      <c r="E268" t="s">
        <v>9709</v>
      </c>
      <c r="F268" t="s">
        <v>19320</v>
      </c>
      <c r="G268" t="s">
        <v>19320</v>
      </c>
      <c r="H268" t="s">
        <v>19320</v>
      </c>
      <c r="I268" t="s">
        <v>19320</v>
      </c>
      <c r="J268" t="s">
        <v>19320</v>
      </c>
    </row>
    <row r="269" spans="1:10" x14ac:dyDescent="0.2">
      <c r="A269" t="s">
        <v>3532</v>
      </c>
      <c r="B269" t="s">
        <v>23594</v>
      </c>
      <c r="C269">
        <v>-1.2119235992430999</v>
      </c>
      <c r="D269">
        <v>-2.7711677551268998</v>
      </c>
      <c r="E269" t="s">
        <v>3535</v>
      </c>
      <c r="F269" t="s">
        <v>19320</v>
      </c>
      <c r="G269" t="s">
        <v>19320</v>
      </c>
      <c r="H269" t="s">
        <v>19320</v>
      </c>
      <c r="I269" t="s">
        <v>19320</v>
      </c>
      <c r="J269" t="s">
        <v>19320</v>
      </c>
    </row>
    <row r="270" spans="1:10" x14ac:dyDescent="0.2">
      <c r="A270" t="s">
        <v>10163</v>
      </c>
      <c r="B270" t="s">
        <v>23595</v>
      </c>
      <c r="C270">
        <v>-1.2099628448487001</v>
      </c>
      <c r="D270">
        <v>0</v>
      </c>
      <c r="E270" t="s">
        <v>10166</v>
      </c>
      <c r="F270" t="s">
        <v>19320</v>
      </c>
      <c r="G270" t="s">
        <v>19320</v>
      </c>
      <c r="H270" t="s">
        <v>19320</v>
      </c>
      <c r="I270" t="s">
        <v>24049</v>
      </c>
      <c r="J270">
        <v>2.2000000000000002</v>
      </c>
    </row>
    <row r="271" spans="1:10" x14ac:dyDescent="0.2">
      <c r="A271" t="s">
        <v>4482</v>
      </c>
      <c r="B271" t="s">
        <v>23596</v>
      </c>
      <c r="C271">
        <v>-1.1788816452026001</v>
      </c>
      <c r="D271">
        <v>-1.3175764083862</v>
      </c>
      <c r="E271" t="s">
        <v>4485</v>
      </c>
      <c r="F271" t="s">
        <v>19320</v>
      </c>
      <c r="G271" t="s">
        <v>19320</v>
      </c>
      <c r="H271" t="s">
        <v>19320</v>
      </c>
      <c r="I271" t="s">
        <v>19320</v>
      </c>
      <c r="J271" t="s">
        <v>19320</v>
      </c>
    </row>
    <row r="272" spans="1:10" x14ac:dyDescent="0.2">
      <c r="A272" t="s">
        <v>6316</v>
      </c>
      <c r="B272" t="s">
        <v>23597</v>
      </c>
      <c r="C272">
        <v>-1.1586284637451001</v>
      </c>
      <c r="D272">
        <v>0</v>
      </c>
      <c r="E272" t="s">
        <v>6319</v>
      </c>
      <c r="F272" t="s">
        <v>19320</v>
      </c>
      <c r="G272" t="s">
        <v>19320</v>
      </c>
      <c r="H272" t="s">
        <v>19320</v>
      </c>
      <c r="I272" t="s">
        <v>19320</v>
      </c>
      <c r="J272" t="s">
        <v>19320</v>
      </c>
    </row>
    <row r="273" spans="1:10" x14ac:dyDescent="0.2">
      <c r="A273" t="s">
        <v>8916</v>
      </c>
      <c r="B273" t="s">
        <v>23598</v>
      </c>
      <c r="C273">
        <v>-1.1105604171753001</v>
      </c>
      <c r="D273">
        <v>0</v>
      </c>
      <c r="E273" t="s">
        <v>8919</v>
      </c>
      <c r="F273" t="s">
        <v>19320</v>
      </c>
      <c r="G273" t="s">
        <v>19320</v>
      </c>
      <c r="H273" t="s">
        <v>19320</v>
      </c>
      <c r="I273" t="s">
        <v>19320</v>
      </c>
      <c r="J273" t="s">
        <v>19320</v>
      </c>
    </row>
    <row r="274" spans="1:10" x14ac:dyDescent="0.2">
      <c r="A274" t="s">
        <v>7902</v>
      </c>
      <c r="B274" t="s">
        <v>23599</v>
      </c>
      <c r="C274">
        <v>-1.0964059829712001</v>
      </c>
      <c r="D274">
        <v>0</v>
      </c>
      <c r="E274" t="s">
        <v>7905</v>
      </c>
      <c r="F274" t="s">
        <v>19320</v>
      </c>
      <c r="G274" t="s">
        <v>19320</v>
      </c>
      <c r="H274" t="s">
        <v>19320</v>
      </c>
      <c r="I274" t="s">
        <v>19320</v>
      </c>
      <c r="J274" t="s">
        <v>19320</v>
      </c>
    </row>
    <row r="275" spans="1:10" x14ac:dyDescent="0.2">
      <c r="A275" t="s">
        <v>7984</v>
      </c>
      <c r="B275" t="s">
        <v>23600</v>
      </c>
      <c r="C275">
        <v>-1.0835628509522</v>
      </c>
      <c r="D275">
        <v>-2.1817111968993999</v>
      </c>
      <c r="E275" t="s">
        <v>7987</v>
      </c>
      <c r="F275" t="s">
        <v>19320</v>
      </c>
      <c r="G275" t="s">
        <v>19320</v>
      </c>
      <c r="H275" t="s">
        <v>19320</v>
      </c>
      <c r="I275" t="s">
        <v>19320</v>
      </c>
      <c r="J275" t="s">
        <v>19320</v>
      </c>
    </row>
    <row r="276" spans="1:10" x14ac:dyDescent="0.2">
      <c r="A276" t="s">
        <v>5570</v>
      </c>
      <c r="B276" t="s">
        <v>23601</v>
      </c>
      <c r="C276">
        <v>-1.0799140930175</v>
      </c>
      <c r="D276">
        <v>0</v>
      </c>
      <c r="E276" t="s">
        <v>5573</v>
      </c>
      <c r="F276" t="s">
        <v>19320</v>
      </c>
      <c r="G276" t="s">
        <v>19320</v>
      </c>
      <c r="H276" t="s">
        <v>19320</v>
      </c>
      <c r="I276" t="s">
        <v>19320</v>
      </c>
      <c r="J276" t="s">
        <v>19320</v>
      </c>
    </row>
    <row r="277" spans="1:10" x14ac:dyDescent="0.2">
      <c r="A277" t="s">
        <v>2848</v>
      </c>
      <c r="B277" t="s">
        <v>23602</v>
      </c>
      <c r="C277">
        <v>-1.0244970321655</v>
      </c>
      <c r="D277">
        <v>0</v>
      </c>
      <c r="E277" t="s">
        <v>2851</v>
      </c>
      <c r="F277" t="s">
        <v>19320</v>
      </c>
      <c r="G277" t="s">
        <v>19320</v>
      </c>
      <c r="H277" t="s">
        <v>19320</v>
      </c>
      <c r="I277" t="s">
        <v>19320</v>
      </c>
      <c r="J277" t="s">
        <v>19320</v>
      </c>
    </row>
    <row r="278" spans="1:10" x14ac:dyDescent="0.2">
      <c r="A278" t="s">
        <v>7142</v>
      </c>
      <c r="B278" t="s">
        <v>23603</v>
      </c>
      <c r="C278">
        <v>-1.0064420700073</v>
      </c>
      <c r="D278">
        <v>-1.2281742095946999</v>
      </c>
      <c r="E278" t="s">
        <v>7145</v>
      </c>
      <c r="F278" t="s">
        <v>19320</v>
      </c>
      <c r="G278" t="s">
        <v>19320</v>
      </c>
      <c r="H278" t="s">
        <v>19320</v>
      </c>
      <c r="I278" t="s">
        <v>19320</v>
      </c>
      <c r="J278" t="s">
        <v>19320</v>
      </c>
    </row>
    <row r="279" spans="1:10" x14ac:dyDescent="0.2">
      <c r="A279" t="s">
        <v>16465</v>
      </c>
      <c r="B279" t="s">
        <v>23604</v>
      </c>
      <c r="C279">
        <v>-0.999711036682152</v>
      </c>
      <c r="D279">
        <v>0</v>
      </c>
      <c r="E279" t="s">
        <v>16468</v>
      </c>
      <c r="F279" t="s">
        <v>19320</v>
      </c>
      <c r="G279" t="s">
        <v>19320</v>
      </c>
      <c r="H279" t="s">
        <v>19320</v>
      </c>
      <c r="I279" t="s">
        <v>19320</v>
      </c>
      <c r="J279" t="s">
        <v>19320</v>
      </c>
    </row>
    <row r="280" spans="1:10" x14ac:dyDescent="0.2">
      <c r="A280" t="s">
        <v>10415</v>
      </c>
      <c r="B280" t="s">
        <v>23605</v>
      </c>
      <c r="C280">
        <v>-0.93535518646240201</v>
      </c>
      <c r="D280">
        <v>0</v>
      </c>
      <c r="E280" t="s">
        <v>10418</v>
      </c>
      <c r="F280" t="s">
        <v>19320</v>
      </c>
      <c r="G280" t="s">
        <v>19320</v>
      </c>
      <c r="H280" t="s">
        <v>19320</v>
      </c>
      <c r="I280" t="s">
        <v>19320</v>
      </c>
      <c r="J280" t="s">
        <v>19320</v>
      </c>
    </row>
    <row r="281" spans="1:10" x14ac:dyDescent="0.2">
      <c r="A281" t="s">
        <v>8188</v>
      </c>
      <c r="B281" t="s">
        <v>23606</v>
      </c>
      <c r="C281">
        <v>-0.93206405639649903</v>
      </c>
      <c r="D281">
        <v>0</v>
      </c>
      <c r="E281" t="s">
        <v>8191</v>
      </c>
      <c r="F281" t="s">
        <v>19320</v>
      </c>
      <c r="G281" t="s">
        <v>19320</v>
      </c>
      <c r="H281" t="s">
        <v>19320</v>
      </c>
      <c r="I281" t="s">
        <v>19320</v>
      </c>
      <c r="J281" t="s">
        <v>19320</v>
      </c>
    </row>
    <row r="282" spans="1:10" x14ac:dyDescent="0.2">
      <c r="A282" t="s">
        <v>1672</v>
      </c>
      <c r="B282" t="s">
        <v>23607</v>
      </c>
      <c r="C282">
        <v>-0.78185081481929697</v>
      </c>
      <c r="D282">
        <v>-0.85935497283940199</v>
      </c>
      <c r="E282" t="s">
        <v>1675</v>
      </c>
      <c r="F282" t="s">
        <v>19320</v>
      </c>
      <c r="G282" t="s">
        <v>19320</v>
      </c>
      <c r="H282" t="s">
        <v>19320</v>
      </c>
      <c r="I282" t="s">
        <v>19320</v>
      </c>
      <c r="J282" t="s">
        <v>19320</v>
      </c>
    </row>
    <row r="283" spans="1:10" x14ac:dyDescent="0.2">
      <c r="A283" t="s">
        <v>8806</v>
      </c>
      <c r="B283" t="s">
        <v>23608</v>
      </c>
      <c r="C283">
        <v>-0.67641639709479795</v>
      </c>
      <c r="D283">
        <v>0</v>
      </c>
      <c r="E283" t="s">
        <v>8809</v>
      </c>
      <c r="F283" t="s">
        <v>19320</v>
      </c>
      <c r="G283" t="s">
        <v>19320</v>
      </c>
      <c r="H283" t="s">
        <v>19320</v>
      </c>
      <c r="I283" t="s">
        <v>19320</v>
      </c>
      <c r="J283" t="s">
        <v>19320</v>
      </c>
    </row>
    <row r="284" spans="1:10" x14ac:dyDescent="0.2">
      <c r="A284" t="s">
        <v>611</v>
      </c>
      <c r="B284" t="s">
        <v>23609</v>
      </c>
      <c r="C284">
        <v>-0.62908363342289797</v>
      </c>
      <c r="D284">
        <v>0</v>
      </c>
      <c r="E284" t="s">
        <v>614</v>
      </c>
      <c r="F284" t="s">
        <v>19320</v>
      </c>
      <c r="G284" t="s">
        <v>19320</v>
      </c>
      <c r="H284" t="s">
        <v>19320</v>
      </c>
      <c r="I284" t="s">
        <v>23609</v>
      </c>
      <c r="J284">
        <v>2.2000000000000002</v>
      </c>
    </row>
    <row r="285" spans="1:10" x14ac:dyDescent="0.2">
      <c r="A285" t="s">
        <v>12765</v>
      </c>
      <c r="B285" t="s">
        <v>23610</v>
      </c>
      <c r="C285">
        <v>0</v>
      </c>
      <c r="D285">
        <v>-5.67207050323485</v>
      </c>
      <c r="E285" t="s">
        <v>12768</v>
      </c>
      <c r="F285" t="s">
        <v>19320</v>
      </c>
      <c r="G285" t="s">
        <v>19320</v>
      </c>
      <c r="H285" t="s">
        <v>19320</v>
      </c>
      <c r="I285" t="s">
        <v>23610</v>
      </c>
      <c r="J285">
        <v>1.6</v>
      </c>
    </row>
    <row r="286" spans="1:10" x14ac:dyDescent="0.2">
      <c r="A286" t="s">
        <v>529</v>
      </c>
      <c r="B286" t="s">
        <v>23611</v>
      </c>
      <c r="C286">
        <v>0</v>
      </c>
      <c r="D286">
        <v>-5.0503931045532999</v>
      </c>
      <c r="E286" t="s">
        <v>532</v>
      </c>
      <c r="F286" t="s">
        <v>19320</v>
      </c>
      <c r="G286" t="s">
        <v>19320</v>
      </c>
      <c r="H286" t="s">
        <v>19320</v>
      </c>
      <c r="I286" t="s">
        <v>19320</v>
      </c>
      <c r="J286" t="s">
        <v>19320</v>
      </c>
    </row>
    <row r="287" spans="1:10" x14ac:dyDescent="0.2">
      <c r="A287" t="s">
        <v>2650</v>
      </c>
      <c r="B287" t="s">
        <v>23612</v>
      </c>
      <c r="C287">
        <v>0</v>
      </c>
      <c r="D287">
        <v>-4.86497449874875</v>
      </c>
      <c r="E287" t="s">
        <v>2653</v>
      </c>
      <c r="F287" t="s">
        <v>19320</v>
      </c>
      <c r="G287" t="s">
        <v>19320</v>
      </c>
      <c r="H287" t="s">
        <v>19320</v>
      </c>
      <c r="I287" t="s">
        <v>19320</v>
      </c>
      <c r="J287" t="s">
        <v>19320</v>
      </c>
    </row>
    <row r="288" spans="1:10" x14ac:dyDescent="0.2">
      <c r="A288" t="s">
        <v>11009</v>
      </c>
      <c r="B288" t="s">
        <v>23613</v>
      </c>
      <c r="C288">
        <v>0</v>
      </c>
      <c r="D288">
        <v>-4.3875608444214</v>
      </c>
      <c r="E288" t="s">
        <v>11012</v>
      </c>
      <c r="F288" t="s">
        <v>19320</v>
      </c>
      <c r="G288" t="s">
        <v>19320</v>
      </c>
      <c r="H288" t="s">
        <v>19320</v>
      </c>
      <c r="I288" t="s">
        <v>19320</v>
      </c>
      <c r="J288" t="s">
        <v>19320</v>
      </c>
    </row>
    <row r="289" spans="1:10" x14ac:dyDescent="0.2">
      <c r="A289" t="s">
        <v>2102</v>
      </c>
      <c r="B289" t="s">
        <v>23614</v>
      </c>
      <c r="C289">
        <v>0</v>
      </c>
      <c r="D289">
        <v>-4.2843427658081001</v>
      </c>
      <c r="E289" t="s">
        <v>2105</v>
      </c>
      <c r="F289" t="s">
        <v>19320</v>
      </c>
      <c r="G289" t="s">
        <v>19320</v>
      </c>
      <c r="H289" t="s">
        <v>19320</v>
      </c>
      <c r="I289" t="s">
        <v>19320</v>
      </c>
      <c r="J289" t="s">
        <v>19320</v>
      </c>
    </row>
    <row r="290" spans="1:10" x14ac:dyDescent="0.2">
      <c r="A290" t="s">
        <v>3775</v>
      </c>
      <c r="B290" t="s">
        <v>23615</v>
      </c>
      <c r="C290">
        <v>0</v>
      </c>
      <c r="D290">
        <v>-3.9964227676391002</v>
      </c>
      <c r="E290" t="s">
        <v>3778</v>
      </c>
      <c r="F290" t="s">
        <v>19320</v>
      </c>
      <c r="G290" t="s">
        <v>19320</v>
      </c>
      <c r="H290" t="s">
        <v>19320</v>
      </c>
      <c r="I290" t="s">
        <v>19320</v>
      </c>
      <c r="J290" t="s">
        <v>19320</v>
      </c>
    </row>
    <row r="291" spans="1:10" x14ac:dyDescent="0.2">
      <c r="A291" t="s">
        <v>7021</v>
      </c>
      <c r="B291" t="s">
        <v>23616</v>
      </c>
      <c r="C291">
        <v>0</v>
      </c>
      <c r="D291">
        <v>-3.9924898147582999</v>
      </c>
      <c r="E291" t="s">
        <v>7024</v>
      </c>
      <c r="F291" t="s">
        <v>19320</v>
      </c>
      <c r="G291" t="s">
        <v>19320</v>
      </c>
      <c r="H291" t="s">
        <v>19320</v>
      </c>
      <c r="I291" t="s">
        <v>23616</v>
      </c>
      <c r="J291">
        <v>2.2000000000000002</v>
      </c>
    </row>
    <row r="292" spans="1:10" x14ac:dyDescent="0.2">
      <c r="A292" t="s">
        <v>9311</v>
      </c>
      <c r="B292" t="s">
        <v>23617</v>
      </c>
      <c r="C292">
        <v>0</v>
      </c>
      <c r="D292">
        <v>-3.82301902771</v>
      </c>
      <c r="E292" t="s">
        <v>9314</v>
      </c>
      <c r="F292" t="s">
        <v>19320</v>
      </c>
      <c r="G292" t="s">
        <v>19320</v>
      </c>
      <c r="H292" t="s">
        <v>19320</v>
      </c>
      <c r="I292" t="s">
        <v>19320</v>
      </c>
      <c r="J292" t="s">
        <v>19320</v>
      </c>
    </row>
    <row r="293" spans="1:10" x14ac:dyDescent="0.2">
      <c r="A293" t="s">
        <v>1501</v>
      </c>
      <c r="B293" t="s">
        <v>23618</v>
      </c>
      <c r="C293">
        <v>0</v>
      </c>
      <c r="D293">
        <v>-3.5222902297973002</v>
      </c>
      <c r="E293" t="s">
        <v>1504</v>
      </c>
      <c r="F293" t="s">
        <v>19320</v>
      </c>
      <c r="G293" t="s">
        <v>19320</v>
      </c>
      <c r="H293" t="s">
        <v>19320</v>
      </c>
      <c r="I293" t="s">
        <v>19320</v>
      </c>
      <c r="J293" t="s">
        <v>19320</v>
      </c>
    </row>
    <row r="294" spans="1:10" x14ac:dyDescent="0.2">
      <c r="A294" t="s">
        <v>4994</v>
      </c>
      <c r="B294" t="s">
        <v>23619</v>
      </c>
      <c r="C294">
        <v>0</v>
      </c>
      <c r="D294">
        <v>-3.4714698791504</v>
      </c>
      <c r="E294" t="s">
        <v>4997</v>
      </c>
      <c r="F294" t="s">
        <v>19320</v>
      </c>
      <c r="G294" t="s">
        <v>19320</v>
      </c>
      <c r="H294" t="s">
        <v>19320</v>
      </c>
      <c r="I294" t="s">
        <v>19320</v>
      </c>
      <c r="J294" t="s">
        <v>19320</v>
      </c>
    </row>
    <row r="295" spans="1:10" x14ac:dyDescent="0.2">
      <c r="A295" t="s">
        <v>11679</v>
      </c>
      <c r="B295" t="s">
        <v>23620</v>
      </c>
      <c r="C295">
        <v>0</v>
      </c>
      <c r="D295">
        <v>-3.3142690658568998</v>
      </c>
      <c r="E295" t="s">
        <v>11682</v>
      </c>
      <c r="F295" t="s">
        <v>19320</v>
      </c>
      <c r="G295" t="s">
        <v>19320</v>
      </c>
      <c r="H295" t="s">
        <v>19320</v>
      </c>
      <c r="I295" t="s">
        <v>19320</v>
      </c>
      <c r="J295" t="s">
        <v>19320</v>
      </c>
    </row>
    <row r="296" spans="1:10" x14ac:dyDescent="0.2">
      <c r="A296" t="s">
        <v>1906</v>
      </c>
      <c r="B296" t="s">
        <v>23621</v>
      </c>
      <c r="C296">
        <v>0</v>
      </c>
      <c r="D296">
        <v>-3.3121881484985001</v>
      </c>
      <c r="E296" t="s">
        <v>1909</v>
      </c>
      <c r="F296" t="s">
        <v>19320</v>
      </c>
      <c r="G296" t="s">
        <v>19320</v>
      </c>
      <c r="H296" t="s">
        <v>19320</v>
      </c>
      <c r="I296" t="s">
        <v>19320</v>
      </c>
      <c r="J296" t="s">
        <v>19320</v>
      </c>
    </row>
    <row r="297" spans="1:10" x14ac:dyDescent="0.2">
      <c r="A297" t="s">
        <v>1150</v>
      </c>
      <c r="B297" t="s">
        <v>23622</v>
      </c>
      <c r="C297">
        <v>0</v>
      </c>
      <c r="D297">
        <v>-3.1887741088867001</v>
      </c>
      <c r="E297" t="s">
        <v>1153</v>
      </c>
      <c r="F297" t="s">
        <v>19320</v>
      </c>
      <c r="G297" t="s">
        <v>19320</v>
      </c>
      <c r="H297" t="s">
        <v>19320</v>
      </c>
      <c r="I297" t="s">
        <v>19320</v>
      </c>
      <c r="J297" t="s">
        <v>19320</v>
      </c>
    </row>
    <row r="298" spans="1:10" x14ac:dyDescent="0.2">
      <c r="A298" t="s">
        <v>1203</v>
      </c>
      <c r="B298" t="s">
        <v>23623</v>
      </c>
      <c r="C298">
        <v>0</v>
      </c>
      <c r="D298">
        <v>-3.1827316284178999</v>
      </c>
      <c r="E298" t="s">
        <v>1206</v>
      </c>
      <c r="F298" t="s">
        <v>19320</v>
      </c>
      <c r="G298" t="s">
        <v>19320</v>
      </c>
      <c r="H298" t="s">
        <v>19320</v>
      </c>
      <c r="I298" t="s">
        <v>19320</v>
      </c>
      <c r="J298" t="s">
        <v>19320</v>
      </c>
    </row>
    <row r="299" spans="1:10" x14ac:dyDescent="0.2">
      <c r="A299" t="s">
        <v>196</v>
      </c>
      <c r="B299" t="s">
        <v>23624</v>
      </c>
      <c r="C299">
        <v>0</v>
      </c>
      <c r="D299">
        <v>-3.1308612823485999</v>
      </c>
      <c r="E299" t="s">
        <v>199</v>
      </c>
      <c r="F299" t="s">
        <v>19320</v>
      </c>
      <c r="G299" t="s">
        <v>19320</v>
      </c>
      <c r="H299" t="s">
        <v>19320</v>
      </c>
      <c r="I299" t="s">
        <v>19320</v>
      </c>
      <c r="J299" t="s">
        <v>19320</v>
      </c>
    </row>
    <row r="300" spans="1:10" x14ac:dyDescent="0.2">
      <c r="A300" t="s">
        <v>8153</v>
      </c>
      <c r="B300" t="s">
        <v>23625</v>
      </c>
      <c r="C300">
        <v>0</v>
      </c>
      <c r="D300">
        <v>-3.0653648376464999</v>
      </c>
      <c r="E300" t="s">
        <v>8156</v>
      </c>
      <c r="F300" t="s">
        <v>19320</v>
      </c>
      <c r="G300" t="s">
        <v>19320</v>
      </c>
      <c r="H300" t="s">
        <v>19320</v>
      </c>
      <c r="I300" t="s">
        <v>19320</v>
      </c>
      <c r="J300" t="s">
        <v>19320</v>
      </c>
    </row>
    <row r="301" spans="1:10" x14ac:dyDescent="0.2">
      <c r="A301" t="s">
        <v>4245</v>
      </c>
      <c r="B301" t="s">
        <v>23626</v>
      </c>
      <c r="C301">
        <v>0</v>
      </c>
      <c r="D301">
        <v>-2.9420828819275</v>
      </c>
      <c r="E301" t="s">
        <v>4248</v>
      </c>
      <c r="F301" t="s">
        <v>19320</v>
      </c>
      <c r="G301" t="s">
        <v>19320</v>
      </c>
      <c r="H301" t="s">
        <v>19320</v>
      </c>
      <c r="I301" t="s">
        <v>19320</v>
      </c>
      <c r="J301" t="s">
        <v>19320</v>
      </c>
    </row>
    <row r="302" spans="1:10" x14ac:dyDescent="0.2">
      <c r="A302" t="s">
        <v>937</v>
      </c>
      <c r="B302" t="s">
        <v>23627</v>
      </c>
      <c r="C302">
        <v>0</v>
      </c>
      <c r="D302">
        <v>-2.7941856384277002</v>
      </c>
      <c r="E302" t="s">
        <v>940</v>
      </c>
      <c r="F302" t="s">
        <v>19320</v>
      </c>
      <c r="G302" t="s">
        <v>19320</v>
      </c>
      <c r="H302" t="s">
        <v>19320</v>
      </c>
      <c r="I302" t="s">
        <v>19320</v>
      </c>
      <c r="J302" t="s">
        <v>19320</v>
      </c>
    </row>
    <row r="303" spans="1:10" x14ac:dyDescent="0.2">
      <c r="A303" t="s">
        <v>10609</v>
      </c>
      <c r="B303" t="s">
        <v>23628</v>
      </c>
      <c r="C303">
        <v>0</v>
      </c>
      <c r="D303">
        <v>-2.7857475280761999</v>
      </c>
      <c r="E303" t="s">
        <v>10612</v>
      </c>
      <c r="F303" t="s">
        <v>19320</v>
      </c>
      <c r="G303" t="s">
        <v>19320</v>
      </c>
      <c r="H303" t="s">
        <v>19320</v>
      </c>
      <c r="I303" t="s">
        <v>19320</v>
      </c>
      <c r="J303" t="s">
        <v>19320</v>
      </c>
    </row>
    <row r="304" spans="1:10" x14ac:dyDescent="0.2">
      <c r="A304" t="s">
        <v>15157</v>
      </c>
      <c r="B304" t="s">
        <v>23629</v>
      </c>
      <c r="C304">
        <v>0</v>
      </c>
      <c r="D304">
        <v>-2.7598752975463001</v>
      </c>
      <c r="E304" t="s">
        <v>15160</v>
      </c>
      <c r="F304" t="s">
        <v>19320</v>
      </c>
      <c r="G304" t="s">
        <v>19320</v>
      </c>
      <c r="H304" t="s">
        <v>19320</v>
      </c>
      <c r="I304" t="s">
        <v>19320</v>
      </c>
      <c r="J304" t="s">
        <v>19320</v>
      </c>
    </row>
    <row r="305" spans="1:10" x14ac:dyDescent="0.2">
      <c r="A305" t="s">
        <v>17195</v>
      </c>
      <c r="B305" t="s">
        <v>23630</v>
      </c>
      <c r="C305">
        <v>0</v>
      </c>
      <c r="D305">
        <v>-2.6924028396606001</v>
      </c>
      <c r="E305" t="s">
        <v>17198</v>
      </c>
      <c r="F305" t="s">
        <v>19320</v>
      </c>
      <c r="G305" t="s">
        <v>19320</v>
      </c>
      <c r="H305" t="s">
        <v>19320</v>
      </c>
      <c r="I305" t="s">
        <v>19320</v>
      </c>
      <c r="J305" t="s">
        <v>19320</v>
      </c>
    </row>
    <row r="306" spans="1:10" x14ac:dyDescent="0.2">
      <c r="A306" t="s">
        <v>5924</v>
      </c>
      <c r="B306" t="s">
        <v>23631</v>
      </c>
      <c r="C306">
        <v>0</v>
      </c>
      <c r="D306">
        <v>-2.6849508285522998</v>
      </c>
      <c r="E306" t="s">
        <v>5927</v>
      </c>
      <c r="F306" t="s">
        <v>19320</v>
      </c>
      <c r="G306" t="s">
        <v>19320</v>
      </c>
      <c r="H306" t="s">
        <v>19320</v>
      </c>
      <c r="I306" t="s">
        <v>19320</v>
      </c>
      <c r="J306" t="s">
        <v>19320</v>
      </c>
    </row>
    <row r="307" spans="1:10" x14ac:dyDescent="0.2">
      <c r="A307" t="s">
        <v>1316</v>
      </c>
      <c r="B307" t="s">
        <v>23632</v>
      </c>
      <c r="C307">
        <v>0</v>
      </c>
      <c r="D307">
        <v>-2.6079521179199001</v>
      </c>
      <c r="E307" t="s">
        <v>1319</v>
      </c>
      <c r="F307" t="s">
        <v>19320</v>
      </c>
      <c r="G307" t="s">
        <v>19320</v>
      </c>
      <c r="H307" t="s">
        <v>19320</v>
      </c>
      <c r="I307" t="s">
        <v>19320</v>
      </c>
      <c r="J307" t="s">
        <v>19320</v>
      </c>
    </row>
    <row r="308" spans="1:10" x14ac:dyDescent="0.2">
      <c r="A308" t="s">
        <v>7769</v>
      </c>
      <c r="B308" t="s">
        <v>23633</v>
      </c>
      <c r="C308">
        <v>0</v>
      </c>
      <c r="D308">
        <v>-2.4555897712707502</v>
      </c>
      <c r="E308" t="s">
        <v>7772</v>
      </c>
      <c r="F308" t="s">
        <v>19320</v>
      </c>
      <c r="G308" t="s">
        <v>19320</v>
      </c>
      <c r="H308" t="s">
        <v>19320</v>
      </c>
      <c r="I308" t="s">
        <v>19320</v>
      </c>
      <c r="J308" t="s">
        <v>19320</v>
      </c>
    </row>
    <row r="309" spans="1:10" x14ac:dyDescent="0.2">
      <c r="A309" t="s">
        <v>5803</v>
      </c>
      <c r="B309" t="s">
        <v>23634</v>
      </c>
      <c r="C309">
        <v>0</v>
      </c>
      <c r="D309">
        <v>-2.4234619140625</v>
      </c>
      <c r="E309" t="s">
        <v>5806</v>
      </c>
      <c r="F309" t="s">
        <v>19320</v>
      </c>
      <c r="G309" t="s">
        <v>19320</v>
      </c>
      <c r="H309" t="s">
        <v>19320</v>
      </c>
      <c r="I309" t="s">
        <v>19320</v>
      </c>
      <c r="J309" t="s">
        <v>19320</v>
      </c>
    </row>
    <row r="310" spans="1:10" x14ac:dyDescent="0.2">
      <c r="A310" t="s">
        <v>8344</v>
      </c>
      <c r="B310" t="s">
        <v>23635</v>
      </c>
      <c r="C310">
        <v>0</v>
      </c>
      <c r="D310">
        <v>-2.4183778762817001</v>
      </c>
      <c r="E310" t="s">
        <v>8347</v>
      </c>
      <c r="F310" t="s">
        <v>19320</v>
      </c>
      <c r="G310" t="s">
        <v>19320</v>
      </c>
      <c r="H310" t="s">
        <v>19320</v>
      </c>
      <c r="I310" t="s">
        <v>19320</v>
      </c>
      <c r="J310" t="s">
        <v>19320</v>
      </c>
    </row>
    <row r="311" spans="1:10" x14ac:dyDescent="0.2">
      <c r="A311" t="s">
        <v>5946</v>
      </c>
      <c r="B311" t="s">
        <v>23636</v>
      </c>
      <c r="C311">
        <v>0</v>
      </c>
      <c r="D311">
        <v>-2.3757410049439001</v>
      </c>
      <c r="E311" t="s">
        <v>5949</v>
      </c>
      <c r="F311" t="s">
        <v>19320</v>
      </c>
      <c r="G311" t="s">
        <v>19320</v>
      </c>
      <c r="H311" t="s">
        <v>19320</v>
      </c>
      <c r="I311" t="s">
        <v>19320</v>
      </c>
      <c r="J311" t="s">
        <v>19320</v>
      </c>
    </row>
    <row r="312" spans="1:10" x14ac:dyDescent="0.2">
      <c r="A312" t="s">
        <v>5183</v>
      </c>
      <c r="B312" t="s">
        <v>23637</v>
      </c>
      <c r="C312">
        <v>0</v>
      </c>
      <c r="D312">
        <v>-2.3644695281982</v>
      </c>
      <c r="E312" t="s">
        <v>5186</v>
      </c>
      <c r="F312" t="s">
        <v>19320</v>
      </c>
      <c r="G312" t="s">
        <v>19320</v>
      </c>
      <c r="H312" t="s">
        <v>19320</v>
      </c>
      <c r="I312" t="s">
        <v>19320</v>
      </c>
      <c r="J312" t="s">
        <v>19320</v>
      </c>
    </row>
    <row r="313" spans="1:10" x14ac:dyDescent="0.2">
      <c r="A313" t="s">
        <v>8640</v>
      </c>
      <c r="B313" t="s">
        <v>23638</v>
      </c>
      <c r="C313">
        <v>0</v>
      </c>
      <c r="D313">
        <v>-2.3378667831421001</v>
      </c>
      <c r="E313" t="s">
        <v>8643</v>
      </c>
      <c r="F313" t="s">
        <v>19320</v>
      </c>
      <c r="G313" t="s">
        <v>19320</v>
      </c>
      <c r="H313" t="s">
        <v>19320</v>
      </c>
      <c r="I313" t="s">
        <v>19320</v>
      </c>
      <c r="J313" t="s">
        <v>19320</v>
      </c>
    </row>
    <row r="314" spans="1:10" x14ac:dyDescent="0.2">
      <c r="A314" t="s">
        <v>3867</v>
      </c>
      <c r="B314" t="s">
        <v>23639</v>
      </c>
      <c r="C314">
        <v>0</v>
      </c>
      <c r="D314">
        <v>-2.3122968673706001</v>
      </c>
      <c r="E314" t="s">
        <v>3870</v>
      </c>
      <c r="F314" t="s">
        <v>19320</v>
      </c>
      <c r="G314" t="s">
        <v>19320</v>
      </c>
      <c r="H314" t="s">
        <v>19320</v>
      </c>
      <c r="I314" t="s">
        <v>19320</v>
      </c>
      <c r="J314" t="s">
        <v>19320</v>
      </c>
    </row>
    <row r="315" spans="1:10" x14ac:dyDescent="0.2">
      <c r="A315" t="s">
        <v>962</v>
      </c>
      <c r="B315" t="s">
        <v>23640</v>
      </c>
      <c r="C315">
        <v>0</v>
      </c>
      <c r="D315">
        <v>-2.3028249740600999</v>
      </c>
      <c r="E315" t="s">
        <v>965</v>
      </c>
      <c r="F315" t="s">
        <v>19320</v>
      </c>
      <c r="G315" t="s">
        <v>19320</v>
      </c>
      <c r="H315" t="s">
        <v>19320</v>
      </c>
      <c r="I315" t="s">
        <v>19320</v>
      </c>
      <c r="J315" t="s">
        <v>19320</v>
      </c>
    </row>
    <row r="316" spans="1:10" x14ac:dyDescent="0.2">
      <c r="A316" t="s">
        <v>12195</v>
      </c>
      <c r="B316" t="s">
        <v>23641</v>
      </c>
      <c r="C316">
        <v>0</v>
      </c>
      <c r="D316">
        <v>-2.2997126579285498</v>
      </c>
      <c r="E316" t="s">
        <v>12198</v>
      </c>
      <c r="F316" t="s">
        <v>19320</v>
      </c>
      <c r="G316" t="s">
        <v>19320</v>
      </c>
      <c r="H316" t="s">
        <v>19320</v>
      </c>
      <c r="I316" t="s">
        <v>19320</v>
      </c>
      <c r="J316" t="s">
        <v>19320</v>
      </c>
    </row>
    <row r="317" spans="1:10" x14ac:dyDescent="0.2">
      <c r="A317" t="s">
        <v>1819</v>
      </c>
      <c r="B317" t="s">
        <v>23642</v>
      </c>
      <c r="C317">
        <v>0</v>
      </c>
      <c r="D317">
        <v>-2.1779861450195002</v>
      </c>
      <c r="E317" t="s">
        <v>10538</v>
      </c>
      <c r="F317" t="s">
        <v>19320</v>
      </c>
      <c r="G317" t="s">
        <v>19320</v>
      </c>
      <c r="H317" t="s">
        <v>19320</v>
      </c>
      <c r="I317" t="s">
        <v>24050</v>
      </c>
      <c r="J317">
        <v>5.0999999999999996</v>
      </c>
    </row>
    <row r="318" spans="1:10" x14ac:dyDescent="0.2">
      <c r="A318" t="s">
        <v>693</v>
      </c>
      <c r="B318" t="s">
        <v>23643</v>
      </c>
      <c r="C318">
        <v>0</v>
      </c>
      <c r="D318">
        <v>-2.1693153381347998</v>
      </c>
      <c r="E318" t="s">
        <v>696</v>
      </c>
      <c r="F318" t="s">
        <v>19320</v>
      </c>
      <c r="G318" t="s">
        <v>19320</v>
      </c>
      <c r="H318" t="s">
        <v>19320</v>
      </c>
      <c r="I318" t="s">
        <v>24051</v>
      </c>
      <c r="J318">
        <v>2.4</v>
      </c>
    </row>
    <row r="319" spans="1:10" x14ac:dyDescent="0.2">
      <c r="A319" t="s">
        <v>1598</v>
      </c>
      <c r="B319" t="s">
        <v>23644</v>
      </c>
      <c r="C319" s="4">
        <v>0</v>
      </c>
      <c r="D319" s="4">
        <v>-2.1563692092896001</v>
      </c>
      <c r="E319" t="s">
        <v>1601</v>
      </c>
      <c r="F319" t="s">
        <v>19320</v>
      </c>
      <c r="G319" t="s">
        <v>19320</v>
      </c>
      <c r="H319" t="s">
        <v>19320</v>
      </c>
      <c r="I319" t="s">
        <v>19320</v>
      </c>
      <c r="J319" t="s">
        <v>19320</v>
      </c>
    </row>
    <row r="320" spans="1:10" x14ac:dyDescent="0.2">
      <c r="A320" t="s">
        <v>2201</v>
      </c>
      <c r="B320" t="s">
        <v>23645</v>
      </c>
      <c r="C320">
        <v>0</v>
      </c>
      <c r="D320">
        <v>-2.1351108551025999</v>
      </c>
      <c r="E320" t="s">
        <v>2204</v>
      </c>
      <c r="F320" t="s">
        <v>19320</v>
      </c>
      <c r="G320" t="s">
        <v>19320</v>
      </c>
      <c r="H320" t="s">
        <v>19320</v>
      </c>
      <c r="I320" t="s">
        <v>19320</v>
      </c>
      <c r="J320" t="s">
        <v>19320</v>
      </c>
    </row>
    <row r="321" spans="1:10" x14ac:dyDescent="0.2">
      <c r="A321" t="s">
        <v>14080</v>
      </c>
      <c r="B321" t="s">
        <v>23646</v>
      </c>
      <c r="C321">
        <v>0</v>
      </c>
      <c r="D321">
        <v>-2.0991106033325999</v>
      </c>
      <c r="E321" t="s">
        <v>14083</v>
      </c>
      <c r="F321" t="s">
        <v>19320</v>
      </c>
      <c r="G321" t="s">
        <v>19320</v>
      </c>
      <c r="H321" t="s">
        <v>19320</v>
      </c>
      <c r="I321" t="s">
        <v>19320</v>
      </c>
      <c r="J321" t="s">
        <v>19320</v>
      </c>
    </row>
    <row r="322" spans="1:10" x14ac:dyDescent="0.2">
      <c r="A322" t="s">
        <v>664</v>
      </c>
      <c r="B322" t="s">
        <v>23647</v>
      </c>
      <c r="C322">
        <v>0</v>
      </c>
      <c r="D322">
        <v>-2.0908985137939999</v>
      </c>
      <c r="E322" t="s">
        <v>667</v>
      </c>
      <c r="F322" t="s">
        <v>19320</v>
      </c>
      <c r="G322" t="s">
        <v>19320</v>
      </c>
      <c r="H322" t="s">
        <v>19320</v>
      </c>
      <c r="I322" t="s">
        <v>19320</v>
      </c>
      <c r="J322" t="s">
        <v>19320</v>
      </c>
    </row>
    <row r="323" spans="1:10" x14ac:dyDescent="0.2">
      <c r="A323" t="s">
        <v>11317</v>
      </c>
      <c r="B323" t="s">
        <v>23648</v>
      </c>
      <c r="C323">
        <v>0</v>
      </c>
      <c r="D323">
        <v>-2.0821142196654998</v>
      </c>
      <c r="E323" t="s">
        <v>11320</v>
      </c>
      <c r="F323" t="s">
        <v>19320</v>
      </c>
      <c r="G323" t="s">
        <v>19320</v>
      </c>
      <c r="H323" t="s">
        <v>19320</v>
      </c>
      <c r="I323" t="s">
        <v>19320</v>
      </c>
      <c r="J323" t="s">
        <v>19320</v>
      </c>
    </row>
    <row r="324" spans="1:10" x14ac:dyDescent="0.2">
      <c r="A324" t="s">
        <v>1610</v>
      </c>
      <c r="B324" t="s">
        <v>23649</v>
      </c>
      <c r="C324">
        <v>0</v>
      </c>
      <c r="D324">
        <v>-2.0578107833861998</v>
      </c>
      <c r="E324" t="s">
        <v>1613</v>
      </c>
      <c r="F324" t="s">
        <v>19320</v>
      </c>
      <c r="G324" t="s">
        <v>19320</v>
      </c>
      <c r="H324" t="s">
        <v>19320</v>
      </c>
      <c r="I324" t="s">
        <v>19320</v>
      </c>
      <c r="J324" t="s">
        <v>19320</v>
      </c>
    </row>
    <row r="325" spans="1:10" x14ac:dyDescent="0.2">
      <c r="A325" t="s">
        <v>3196</v>
      </c>
      <c r="B325" t="s">
        <v>23650</v>
      </c>
      <c r="C325">
        <v>0</v>
      </c>
      <c r="D325">
        <v>-2.0524873733521001</v>
      </c>
      <c r="E325" t="s">
        <v>3199</v>
      </c>
      <c r="F325" t="s">
        <v>19320</v>
      </c>
      <c r="G325" t="s">
        <v>19320</v>
      </c>
      <c r="H325" t="s">
        <v>19320</v>
      </c>
      <c r="I325" t="s">
        <v>19320</v>
      </c>
      <c r="J325" t="s">
        <v>19320</v>
      </c>
    </row>
    <row r="326" spans="1:10" x14ac:dyDescent="0.2">
      <c r="A326" t="s">
        <v>12905</v>
      </c>
      <c r="B326" t="s">
        <v>23651</v>
      </c>
      <c r="C326">
        <v>0</v>
      </c>
      <c r="D326">
        <v>-1.9861059188843</v>
      </c>
      <c r="E326" t="s">
        <v>12908</v>
      </c>
      <c r="F326" t="s">
        <v>19320</v>
      </c>
      <c r="G326" t="s">
        <v>19320</v>
      </c>
      <c r="H326" t="s">
        <v>19320</v>
      </c>
      <c r="I326" t="s">
        <v>19320</v>
      </c>
      <c r="J326" t="s">
        <v>19320</v>
      </c>
    </row>
    <row r="327" spans="1:10" x14ac:dyDescent="0.2">
      <c r="A327" t="s">
        <v>919</v>
      </c>
      <c r="B327" t="s">
        <v>23652</v>
      </c>
      <c r="C327">
        <v>0</v>
      </c>
      <c r="D327">
        <v>-1.9817161560059</v>
      </c>
      <c r="E327" t="s">
        <v>922</v>
      </c>
      <c r="F327" t="s">
        <v>19320</v>
      </c>
      <c r="G327" t="s">
        <v>19320</v>
      </c>
      <c r="H327" t="s">
        <v>19320</v>
      </c>
      <c r="I327" t="s">
        <v>19320</v>
      </c>
      <c r="J327" t="s">
        <v>19320</v>
      </c>
    </row>
    <row r="328" spans="1:10" x14ac:dyDescent="0.2">
      <c r="A328" t="s">
        <v>1639</v>
      </c>
      <c r="B328" t="s">
        <v>23653</v>
      </c>
      <c r="C328">
        <v>0</v>
      </c>
      <c r="D328">
        <v>-1.9749622344971001</v>
      </c>
      <c r="E328" t="s">
        <v>1642</v>
      </c>
      <c r="F328" t="s">
        <v>19320</v>
      </c>
      <c r="G328" t="s">
        <v>19320</v>
      </c>
      <c r="H328" t="s">
        <v>19320</v>
      </c>
      <c r="I328" t="s">
        <v>19320</v>
      </c>
      <c r="J328" t="s">
        <v>19320</v>
      </c>
    </row>
    <row r="329" spans="1:10" x14ac:dyDescent="0.2">
      <c r="A329" t="s">
        <v>9770</v>
      </c>
      <c r="B329" t="s">
        <v>23654</v>
      </c>
      <c r="C329">
        <v>0</v>
      </c>
      <c r="D329">
        <v>-1.9615879058837</v>
      </c>
      <c r="E329" t="s">
        <v>9773</v>
      </c>
      <c r="F329" t="s">
        <v>19320</v>
      </c>
      <c r="G329" t="s">
        <v>19320</v>
      </c>
      <c r="H329" t="s">
        <v>19320</v>
      </c>
      <c r="I329" t="s">
        <v>19320</v>
      </c>
      <c r="J329" t="s">
        <v>19320</v>
      </c>
    </row>
    <row r="330" spans="1:10" x14ac:dyDescent="0.2">
      <c r="A330" t="s">
        <v>3370</v>
      </c>
      <c r="B330" t="s">
        <v>23655</v>
      </c>
      <c r="C330">
        <v>0</v>
      </c>
      <c r="D330">
        <v>-1.9595928192138501</v>
      </c>
      <c r="E330" t="s">
        <v>3373</v>
      </c>
      <c r="F330" t="s">
        <v>19320</v>
      </c>
      <c r="G330" t="s">
        <v>19320</v>
      </c>
      <c r="H330" t="s">
        <v>19320</v>
      </c>
      <c r="I330" t="s">
        <v>19320</v>
      </c>
      <c r="J330" t="s">
        <v>19320</v>
      </c>
    </row>
    <row r="331" spans="1:10" x14ac:dyDescent="0.2">
      <c r="A331" t="s">
        <v>8061</v>
      </c>
      <c r="B331" t="s">
        <v>23656</v>
      </c>
      <c r="C331">
        <v>0</v>
      </c>
      <c r="D331">
        <v>-1.9518313407898</v>
      </c>
      <c r="E331" t="s">
        <v>8064</v>
      </c>
      <c r="F331" t="s">
        <v>19320</v>
      </c>
      <c r="G331" t="s">
        <v>19320</v>
      </c>
      <c r="H331" t="s">
        <v>19320</v>
      </c>
      <c r="I331" t="s">
        <v>19320</v>
      </c>
      <c r="J331" t="s">
        <v>19320</v>
      </c>
    </row>
    <row r="332" spans="1:10" x14ac:dyDescent="0.2">
      <c r="A332" t="s">
        <v>10590</v>
      </c>
      <c r="B332" t="s">
        <v>20856</v>
      </c>
      <c r="C332">
        <v>0</v>
      </c>
      <c r="D332">
        <v>-1.9139575958252</v>
      </c>
      <c r="E332" t="s">
        <v>10593</v>
      </c>
      <c r="F332" t="s">
        <v>19320</v>
      </c>
      <c r="G332" t="s">
        <v>19320</v>
      </c>
      <c r="H332" t="s">
        <v>19508</v>
      </c>
      <c r="I332" t="s">
        <v>19320</v>
      </c>
      <c r="J332" t="s">
        <v>19320</v>
      </c>
    </row>
    <row r="333" spans="1:10" x14ac:dyDescent="0.2">
      <c r="A333" t="s">
        <v>10880</v>
      </c>
      <c r="B333" t="s">
        <v>23657</v>
      </c>
      <c r="C333">
        <v>0</v>
      </c>
      <c r="D333">
        <v>-1.8677635192871</v>
      </c>
      <c r="E333" t="s">
        <v>10883</v>
      </c>
      <c r="F333" t="s">
        <v>19320</v>
      </c>
      <c r="G333" t="s">
        <v>19320</v>
      </c>
      <c r="H333" t="s">
        <v>19320</v>
      </c>
      <c r="I333" t="s">
        <v>19320</v>
      </c>
      <c r="J333" t="s">
        <v>19320</v>
      </c>
    </row>
    <row r="334" spans="1:10" x14ac:dyDescent="0.2">
      <c r="A334" t="s">
        <v>1856</v>
      </c>
      <c r="B334" t="s">
        <v>23658</v>
      </c>
      <c r="C334">
        <v>0</v>
      </c>
      <c r="D334">
        <v>-1.8556518554688</v>
      </c>
      <c r="E334" t="s">
        <v>1859</v>
      </c>
      <c r="F334" t="s">
        <v>19320</v>
      </c>
      <c r="G334" t="s">
        <v>19320</v>
      </c>
      <c r="H334" t="s">
        <v>19320</v>
      </c>
      <c r="I334" t="s">
        <v>19320</v>
      </c>
      <c r="J334" t="s">
        <v>19320</v>
      </c>
    </row>
    <row r="335" spans="1:10" x14ac:dyDescent="0.2">
      <c r="A335" t="s">
        <v>6856</v>
      </c>
      <c r="B335" t="s">
        <v>23659</v>
      </c>
      <c r="C335">
        <v>0</v>
      </c>
      <c r="D335">
        <v>-1.776611328125</v>
      </c>
      <c r="E335" t="s">
        <v>6859</v>
      </c>
      <c r="F335" t="s">
        <v>19320</v>
      </c>
      <c r="G335" t="s">
        <v>19320</v>
      </c>
      <c r="H335" t="s">
        <v>19320</v>
      </c>
      <c r="I335" t="s">
        <v>19320</v>
      </c>
      <c r="J335" t="s">
        <v>19320</v>
      </c>
    </row>
    <row r="336" spans="1:10" x14ac:dyDescent="0.2">
      <c r="A336" t="s">
        <v>1162</v>
      </c>
      <c r="B336" t="s">
        <v>23660</v>
      </c>
      <c r="C336">
        <v>0</v>
      </c>
      <c r="D336">
        <v>-1.7209901809693</v>
      </c>
      <c r="E336" t="s">
        <v>1165</v>
      </c>
      <c r="F336" t="s">
        <v>19320</v>
      </c>
      <c r="G336" t="s">
        <v>19320</v>
      </c>
      <c r="H336" t="s">
        <v>19320</v>
      </c>
      <c r="I336" t="s">
        <v>19320</v>
      </c>
      <c r="J336" t="s">
        <v>19320</v>
      </c>
    </row>
    <row r="337" spans="1:10" x14ac:dyDescent="0.2">
      <c r="A337" t="s">
        <v>520</v>
      </c>
      <c r="B337" t="s">
        <v>23661</v>
      </c>
      <c r="C337">
        <v>0</v>
      </c>
      <c r="D337">
        <v>-1.5872821807860999</v>
      </c>
      <c r="E337" t="s">
        <v>523</v>
      </c>
      <c r="F337" t="s">
        <v>19320</v>
      </c>
      <c r="G337" t="s">
        <v>19320</v>
      </c>
      <c r="H337" t="s">
        <v>19320</v>
      </c>
      <c r="I337" t="s">
        <v>19320</v>
      </c>
      <c r="J337" t="s">
        <v>19320</v>
      </c>
    </row>
    <row r="338" spans="1:10" x14ac:dyDescent="0.2">
      <c r="A338" t="s">
        <v>189</v>
      </c>
      <c r="B338" t="s">
        <v>23662</v>
      </c>
      <c r="C338">
        <v>0</v>
      </c>
      <c r="D338">
        <v>-1.5812072753905999</v>
      </c>
      <c r="E338" t="s">
        <v>192</v>
      </c>
      <c r="F338" t="s">
        <v>19320</v>
      </c>
      <c r="G338" t="s">
        <v>19320</v>
      </c>
      <c r="H338" t="s">
        <v>19320</v>
      </c>
      <c r="I338" t="s">
        <v>19320</v>
      </c>
      <c r="J338" t="s">
        <v>19320</v>
      </c>
    </row>
    <row r="339" spans="1:10" x14ac:dyDescent="0.2">
      <c r="A339" t="s">
        <v>12678</v>
      </c>
      <c r="B339" t="s">
        <v>23663</v>
      </c>
      <c r="C339">
        <v>0</v>
      </c>
      <c r="D339">
        <v>-1.5340223312378001</v>
      </c>
      <c r="E339" t="s">
        <v>12681</v>
      </c>
      <c r="F339" t="s">
        <v>19320</v>
      </c>
      <c r="G339" t="s">
        <v>19320</v>
      </c>
      <c r="H339" t="s">
        <v>19320</v>
      </c>
      <c r="I339" t="s">
        <v>19320</v>
      </c>
      <c r="J339" t="s">
        <v>19320</v>
      </c>
    </row>
    <row r="340" spans="1:10" x14ac:dyDescent="0.2">
      <c r="A340" t="s">
        <v>1218</v>
      </c>
      <c r="B340" t="s">
        <v>23664</v>
      </c>
      <c r="C340">
        <v>0</v>
      </c>
      <c r="D340">
        <v>-1.48335456848145</v>
      </c>
      <c r="E340" t="s">
        <v>1221</v>
      </c>
      <c r="F340" t="s">
        <v>19320</v>
      </c>
      <c r="G340" t="s">
        <v>19320</v>
      </c>
      <c r="H340" t="s">
        <v>19320</v>
      </c>
      <c r="I340" t="s">
        <v>19320</v>
      </c>
      <c r="J340" t="s">
        <v>19320</v>
      </c>
    </row>
    <row r="341" spans="1:10" x14ac:dyDescent="0.2">
      <c r="A341" t="s">
        <v>593</v>
      </c>
      <c r="B341" t="s">
        <v>23665</v>
      </c>
      <c r="C341">
        <v>0</v>
      </c>
      <c r="D341">
        <v>-1.4271993637083999</v>
      </c>
      <c r="E341" t="s">
        <v>596</v>
      </c>
      <c r="F341" t="s">
        <v>19320</v>
      </c>
      <c r="G341" t="s">
        <v>19320</v>
      </c>
      <c r="H341" t="s">
        <v>19320</v>
      </c>
      <c r="I341" t="s">
        <v>19320</v>
      </c>
      <c r="J341" t="s">
        <v>19320</v>
      </c>
    </row>
    <row r="342" spans="1:10" x14ac:dyDescent="0.2">
      <c r="A342" t="s">
        <v>12782</v>
      </c>
      <c r="B342" t="s">
        <v>23666</v>
      </c>
      <c r="C342">
        <v>0</v>
      </c>
      <c r="D342">
        <v>-1.4102239608764</v>
      </c>
      <c r="E342" t="s">
        <v>12785</v>
      </c>
      <c r="F342" t="s">
        <v>19320</v>
      </c>
      <c r="G342" t="s">
        <v>19320</v>
      </c>
      <c r="H342" t="s">
        <v>19320</v>
      </c>
      <c r="I342" t="s">
        <v>19320</v>
      </c>
      <c r="J342" t="s">
        <v>19320</v>
      </c>
    </row>
    <row r="343" spans="1:10" x14ac:dyDescent="0.2">
      <c r="A343" t="s">
        <v>10822</v>
      </c>
      <c r="B343" t="s">
        <v>23667</v>
      </c>
      <c r="C343">
        <v>0</v>
      </c>
      <c r="D343">
        <v>-1.3624835014343</v>
      </c>
      <c r="E343" t="s">
        <v>10825</v>
      </c>
      <c r="F343" t="s">
        <v>19320</v>
      </c>
      <c r="G343" t="s">
        <v>19320</v>
      </c>
      <c r="H343" t="s">
        <v>19320</v>
      </c>
      <c r="I343" t="s">
        <v>19320</v>
      </c>
      <c r="J343" t="s">
        <v>19320</v>
      </c>
    </row>
    <row r="344" spans="1:10" x14ac:dyDescent="0.2">
      <c r="A344" t="s">
        <v>9454</v>
      </c>
      <c r="B344" t="s">
        <v>23668</v>
      </c>
      <c r="C344">
        <v>0</v>
      </c>
      <c r="D344">
        <v>-1.2804327011109</v>
      </c>
      <c r="E344" t="s">
        <v>9457</v>
      </c>
      <c r="F344" t="s">
        <v>19320</v>
      </c>
      <c r="G344" t="s">
        <v>19320</v>
      </c>
      <c r="H344" t="s">
        <v>19320</v>
      </c>
      <c r="I344" t="s">
        <v>19320</v>
      </c>
      <c r="J344" t="s">
        <v>19320</v>
      </c>
    </row>
    <row r="345" spans="1:10" x14ac:dyDescent="0.2">
      <c r="A345" t="s">
        <v>8352</v>
      </c>
      <c r="B345" t="s">
        <v>23669</v>
      </c>
      <c r="C345">
        <v>0</v>
      </c>
      <c r="D345">
        <v>-1.2201061248778999</v>
      </c>
      <c r="E345" t="s">
        <v>8355</v>
      </c>
      <c r="F345" t="s">
        <v>19320</v>
      </c>
      <c r="G345" t="s">
        <v>19320</v>
      </c>
      <c r="H345" t="s">
        <v>19320</v>
      </c>
      <c r="I345" t="s">
        <v>19320</v>
      </c>
      <c r="J345" t="s">
        <v>19320</v>
      </c>
    </row>
    <row r="346" spans="1:10" x14ac:dyDescent="0.2">
      <c r="A346" t="s">
        <v>8620</v>
      </c>
      <c r="B346" t="s">
        <v>23670</v>
      </c>
      <c r="C346">
        <v>0</v>
      </c>
      <c r="D346">
        <v>-1.2143640518187999</v>
      </c>
      <c r="E346" t="s">
        <v>8623</v>
      </c>
      <c r="F346" t="s">
        <v>19320</v>
      </c>
      <c r="G346" t="s">
        <v>19320</v>
      </c>
      <c r="H346" t="s">
        <v>19320</v>
      </c>
      <c r="I346" t="s">
        <v>19320</v>
      </c>
      <c r="J346" t="s">
        <v>19320</v>
      </c>
    </row>
    <row r="347" spans="1:10" x14ac:dyDescent="0.2">
      <c r="A347" t="s">
        <v>10113</v>
      </c>
      <c r="B347" t="s">
        <v>23671</v>
      </c>
      <c r="C347">
        <v>0</v>
      </c>
      <c r="D347">
        <v>-1.1876087188721001</v>
      </c>
      <c r="E347" t="s">
        <v>10116</v>
      </c>
      <c r="F347" t="s">
        <v>19320</v>
      </c>
      <c r="G347" t="s">
        <v>19320</v>
      </c>
      <c r="H347" t="s">
        <v>19320</v>
      </c>
      <c r="I347" t="s">
        <v>19320</v>
      </c>
      <c r="J347" t="s">
        <v>19320</v>
      </c>
    </row>
    <row r="348" spans="1:10" x14ac:dyDescent="0.2">
      <c r="A348" t="s">
        <v>2436</v>
      </c>
      <c r="B348" t="s">
        <v>23672</v>
      </c>
      <c r="C348">
        <v>0</v>
      </c>
      <c r="D348">
        <v>-1.173978805542</v>
      </c>
      <c r="E348" t="s">
        <v>2439</v>
      </c>
      <c r="F348" t="s">
        <v>19320</v>
      </c>
      <c r="G348" t="s">
        <v>19320</v>
      </c>
      <c r="H348" t="s">
        <v>19320</v>
      </c>
      <c r="I348" t="s">
        <v>19320</v>
      </c>
      <c r="J348" t="s">
        <v>19320</v>
      </c>
    </row>
    <row r="349" spans="1:10" x14ac:dyDescent="0.2">
      <c r="A349" t="s">
        <v>10554</v>
      </c>
      <c r="B349" t="s">
        <v>23673</v>
      </c>
      <c r="C349">
        <v>0</v>
      </c>
      <c r="D349">
        <v>-0.952091217041101</v>
      </c>
      <c r="E349" t="s">
        <v>10557</v>
      </c>
      <c r="F349" t="s">
        <v>19320</v>
      </c>
      <c r="G349" t="s">
        <v>19320</v>
      </c>
      <c r="H349" t="s">
        <v>19320</v>
      </c>
      <c r="I349" t="s">
        <v>19320</v>
      </c>
      <c r="J349" t="s">
        <v>19320</v>
      </c>
    </row>
    <row r="350" spans="1:10" x14ac:dyDescent="0.2">
      <c r="A350" t="s">
        <v>881</v>
      </c>
      <c r="B350" t="s">
        <v>23674</v>
      </c>
      <c r="C350">
        <v>0</v>
      </c>
      <c r="D350">
        <v>-0.93605327606199795</v>
      </c>
      <c r="E350" t="s">
        <v>884</v>
      </c>
      <c r="F350" t="s">
        <v>19320</v>
      </c>
      <c r="G350" t="s">
        <v>19320</v>
      </c>
      <c r="H350" t="s">
        <v>19320</v>
      </c>
      <c r="I350" t="s">
        <v>19320</v>
      </c>
      <c r="J350" t="s">
        <v>19320</v>
      </c>
    </row>
    <row r="351" spans="1:10" x14ac:dyDescent="0.2">
      <c r="A351" t="s">
        <v>2564</v>
      </c>
      <c r="B351" t="s">
        <v>23675</v>
      </c>
      <c r="C351">
        <v>0</v>
      </c>
      <c r="D351">
        <v>-0.42905759811400102</v>
      </c>
      <c r="E351" t="s">
        <v>2567</v>
      </c>
      <c r="F351" t="s">
        <v>19320</v>
      </c>
      <c r="G351" t="s">
        <v>19320</v>
      </c>
      <c r="H351" t="s">
        <v>19320</v>
      </c>
      <c r="I351" t="s">
        <v>19320</v>
      </c>
      <c r="J351" t="s">
        <v>19320</v>
      </c>
    </row>
    <row r="352" spans="1:10" x14ac:dyDescent="0.2">
      <c r="A352" t="s">
        <v>13081</v>
      </c>
      <c r="B352" t="s">
        <v>23676</v>
      </c>
      <c r="C352">
        <v>0</v>
      </c>
      <c r="D352">
        <v>0.73130130767829704</v>
      </c>
      <c r="E352" t="s">
        <v>13084</v>
      </c>
      <c r="F352" t="s">
        <v>19320</v>
      </c>
      <c r="G352" t="s">
        <v>19320</v>
      </c>
      <c r="H352" t="s">
        <v>19320</v>
      </c>
      <c r="I352" t="s">
        <v>19320</v>
      </c>
      <c r="J352" t="s">
        <v>19320</v>
      </c>
    </row>
    <row r="353" spans="1:10" x14ac:dyDescent="0.2">
      <c r="A353" t="s">
        <v>12876</v>
      </c>
      <c r="B353" t="s">
        <v>23677</v>
      </c>
      <c r="C353">
        <v>0</v>
      </c>
      <c r="D353">
        <v>0.79828834533689996</v>
      </c>
      <c r="E353" t="s">
        <v>12879</v>
      </c>
      <c r="F353" t="s">
        <v>19320</v>
      </c>
      <c r="G353" t="s">
        <v>19320</v>
      </c>
      <c r="H353" t="s">
        <v>19320</v>
      </c>
      <c r="I353" t="s">
        <v>19320</v>
      </c>
      <c r="J353" t="s">
        <v>19320</v>
      </c>
    </row>
    <row r="354" spans="1:10" x14ac:dyDescent="0.2">
      <c r="A354" t="s">
        <v>9109</v>
      </c>
      <c r="B354" t="s">
        <v>23678</v>
      </c>
      <c r="C354">
        <v>0</v>
      </c>
      <c r="D354">
        <v>0.82935905456540104</v>
      </c>
      <c r="E354" t="s">
        <v>9112</v>
      </c>
      <c r="F354" t="s">
        <v>19320</v>
      </c>
      <c r="G354" t="s">
        <v>19320</v>
      </c>
      <c r="H354" t="s">
        <v>19320</v>
      </c>
      <c r="I354" t="s">
        <v>19320</v>
      </c>
      <c r="J354" t="s">
        <v>19320</v>
      </c>
    </row>
    <row r="355" spans="1:10" x14ac:dyDescent="0.2">
      <c r="A355" t="s">
        <v>8413</v>
      </c>
      <c r="B355" t="s">
        <v>23679</v>
      </c>
      <c r="C355">
        <v>0</v>
      </c>
      <c r="D355">
        <v>0.82941627502439996</v>
      </c>
      <c r="E355" t="s">
        <v>8416</v>
      </c>
      <c r="F355" t="s">
        <v>19320</v>
      </c>
      <c r="G355" t="s">
        <v>19320</v>
      </c>
      <c r="H355" t="s">
        <v>19320</v>
      </c>
      <c r="I355" t="s">
        <v>19320</v>
      </c>
      <c r="J355" t="s">
        <v>19320</v>
      </c>
    </row>
    <row r="356" spans="1:10" x14ac:dyDescent="0.2">
      <c r="A356" t="s">
        <v>4925</v>
      </c>
      <c r="B356" t="s">
        <v>23680</v>
      </c>
      <c r="C356">
        <v>0</v>
      </c>
      <c r="D356">
        <v>0.83332252502450299</v>
      </c>
      <c r="E356" t="s">
        <v>4928</v>
      </c>
      <c r="F356" t="s">
        <v>19320</v>
      </c>
      <c r="G356" t="s">
        <v>19320</v>
      </c>
      <c r="H356" t="s">
        <v>19320</v>
      </c>
      <c r="I356" t="s">
        <v>19320</v>
      </c>
      <c r="J356" t="s">
        <v>19320</v>
      </c>
    </row>
    <row r="357" spans="1:10" x14ac:dyDescent="0.2">
      <c r="A357" t="s">
        <v>12518</v>
      </c>
      <c r="B357" t="s">
        <v>23681</v>
      </c>
      <c r="C357">
        <v>0</v>
      </c>
      <c r="D357">
        <v>0.83704376220700305</v>
      </c>
      <c r="E357" t="s">
        <v>12521</v>
      </c>
      <c r="F357" t="s">
        <v>19320</v>
      </c>
      <c r="G357" t="s">
        <v>19320</v>
      </c>
      <c r="H357" t="s">
        <v>19320</v>
      </c>
      <c r="I357" t="s">
        <v>19320</v>
      </c>
      <c r="J357" t="s">
        <v>19320</v>
      </c>
    </row>
    <row r="358" spans="1:10" x14ac:dyDescent="0.2">
      <c r="A358" t="s">
        <v>12941</v>
      </c>
      <c r="B358" t="s">
        <v>23682</v>
      </c>
      <c r="C358">
        <v>0</v>
      </c>
      <c r="D358">
        <v>0.84695339202880204</v>
      </c>
      <c r="E358" t="s">
        <v>12944</v>
      </c>
      <c r="F358" t="s">
        <v>19320</v>
      </c>
      <c r="G358" t="s">
        <v>19320</v>
      </c>
      <c r="H358" t="s">
        <v>19320</v>
      </c>
      <c r="I358" t="s">
        <v>19320</v>
      </c>
      <c r="J358" t="s">
        <v>19320</v>
      </c>
    </row>
    <row r="359" spans="1:10" x14ac:dyDescent="0.2">
      <c r="A359" t="s">
        <v>1453</v>
      </c>
      <c r="B359" t="s">
        <v>23683</v>
      </c>
      <c r="C359">
        <v>0</v>
      </c>
      <c r="D359">
        <v>0.86520957946780197</v>
      </c>
      <c r="E359" t="s">
        <v>1456</v>
      </c>
      <c r="F359" t="s">
        <v>19320</v>
      </c>
      <c r="G359" t="s">
        <v>19320</v>
      </c>
      <c r="H359" t="s">
        <v>19320</v>
      </c>
      <c r="I359" t="s">
        <v>19320</v>
      </c>
      <c r="J359" t="s">
        <v>19320</v>
      </c>
    </row>
    <row r="360" spans="1:10" x14ac:dyDescent="0.2">
      <c r="A360" t="s">
        <v>14981</v>
      </c>
      <c r="B360" t="s">
        <v>23684</v>
      </c>
      <c r="C360">
        <v>0</v>
      </c>
      <c r="D360">
        <v>0.99308681488030004</v>
      </c>
      <c r="E360" t="s">
        <v>14984</v>
      </c>
      <c r="F360" t="s">
        <v>19320</v>
      </c>
      <c r="G360" t="s">
        <v>19320</v>
      </c>
      <c r="H360" t="s">
        <v>19320</v>
      </c>
      <c r="I360" t="s">
        <v>19320</v>
      </c>
      <c r="J360" t="s">
        <v>19320</v>
      </c>
    </row>
    <row r="361" spans="1:10" x14ac:dyDescent="0.2">
      <c r="A361" t="s">
        <v>4918</v>
      </c>
      <c r="B361" t="s">
        <v>23685</v>
      </c>
      <c r="C361">
        <v>0</v>
      </c>
      <c r="D361">
        <v>1.0239896774292001</v>
      </c>
      <c r="E361" t="s">
        <v>4921</v>
      </c>
      <c r="F361" t="s">
        <v>19320</v>
      </c>
      <c r="G361" t="s">
        <v>19320</v>
      </c>
      <c r="H361" t="s">
        <v>19320</v>
      </c>
      <c r="I361" t="s">
        <v>19320</v>
      </c>
      <c r="J361" t="s">
        <v>19320</v>
      </c>
    </row>
    <row r="362" spans="1:10" x14ac:dyDescent="0.2">
      <c r="A362" t="s">
        <v>9282</v>
      </c>
      <c r="B362" t="s">
        <v>23686</v>
      </c>
      <c r="C362">
        <v>0</v>
      </c>
      <c r="D362">
        <v>1.0811595916748</v>
      </c>
      <c r="E362" t="s">
        <v>9285</v>
      </c>
      <c r="F362" t="s">
        <v>19320</v>
      </c>
      <c r="G362" t="s">
        <v>19320</v>
      </c>
      <c r="H362" t="s">
        <v>19320</v>
      </c>
      <c r="I362" t="s">
        <v>19320</v>
      </c>
      <c r="J362" t="s">
        <v>19320</v>
      </c>
    </row>
    <row r="363" spans="1:10" x14ac:dyDescent="0.2">
      <c r="A363" t="s">
        <v>3017</v>
      </c>
      <c r="B363" t="s">
        <v>23687</v>
      </c>
      <c r="C363">
        <v>0</v>
      </c>
      <c r="D363">
        <v>1.0956420898438</v>
      </c>
      <c r="E363" t="s">
        <v>3020</v>
      </c>
      <c r="F363" t="s">
        <v>19320</v>
      </c>
      <c r="G363" t="s">
        <v>19320</v>
      </c>
      <c r="H363" t="s">
        <v>19320</v>
      </c>
      <c r="I363" t="s">
        <v>19320</v>
      </c>
      <c r="J363" t="s">
        <v>19320</v>
      </c>
    </row>
    <row r="364" spans="1:10" x14ac:dyDescent="0.2">
      <c r="A364" t="s">
        <v>11171</v>
      </c>
      <c r="B364" t="s">
        <v>23688</v>
      </c>
      <c r="C364">
        <v>0</v>
      </c>
      <c r="D364">
        <v>1.1664247512817001</v>
      </c>
      <c r="E364" t="s">
        <v>11174</v>
      </c>
      <c r="F364" t="s">
        <v>19320</v>
      </c>
      <c r="G364" t="s">
        <v>19320</v>
      </c>
      <c r="H364" t="s">
        <v>19320</v>
      </c>
      <c r="I364" t="s">
        <v>19320</v>
      </c>
      <c r="J364" t="s">
        <v>19320</v>
      </c>
    </row>
    <row r="365" spans="1:10" x14ac:dyDescent="0.2">
      <c r="A365" t="s">
        <v>12739</v>
      </c>
      <c r="B365" t="s">
        <v>23689</v>
      </c>
      <c r="C365">
        <v>0</v>
      </c>
      <c r="D365">
        <v>1.1860475540161</v>
      </c>
      <c r="E365" t="s">
        <v>12742</v>
      </c>
      <c r="F365" t="s">
        <v>19320</v>
      </c>
      <c r="G365" t="s">
        <v>19320</v>
      </c>
      <c r="H365" t="s">
        <v>19320</v>
      </c>
      <c r="I365" t="s">
        <v>19320</v>
      </c>
      <c r="J365" t="s">
        <v>19320</v>
      </c>
    </row>
    <row r="366" spans="1:10" x14ac:dyDescent="0.2">
      <c r="A366" t="s">
        <v>1634</v>
      </c>
      <c r="B366" t="s">
        <v>23690</v>
      </c>
      <c r="C366">
        <v>0</v>
      </c>
      <c r="D366">
        <v>1.2118568420410001</v>
      </c>
      <c r="E366" t="s">
        <v>1637</v>
      </c>
      <c r="F366" t="s">
        <v>19320</v>
      </c>
      <c r="G366" t="s">
        <v>19320</v>
      </c>
      <c r="H366" t="s">
        <v>19320</v>
      </c>
      <c r="I366" t="s">
        <v>19320</v>
      </c>
      <c r="J366" t="s">
        <v>19320</v>
      </c>
    </row>
    <row r="367" spans="1:10" x14ac:dyDescent="0.2">
      <c r="A367" t="s">
        <v>4315</v>
      </c>
      <c r="B367" t="s">
        <v>23691</v>
      </c>
      <c r="C367">
        <v>0</v>
      </c>
      <c r="D367">
        <v>1.3045673370362001</v>
      </c>
      <c r="E367" t="s">
        <v>4318</v>
      </c>
      <c r="F367" t="s">
        <v>19320</v>
      </c>
      <c r="G367" t="s">
        <v>19320</v>
      </c>
      <c r="H367" t="s">
        <v>19320</v>
      </c>
      <c r="I367" t="s">
        <v>19320</v>
      </c>
      <c r="J367" t="s">
        <v>19320</v>
      </c>
    </row>
    <row r="368" spans="1:10" x14ac:dyDescent="0.2">
      <c r="A368" t="s">
        <v>8107</v>
      </c>
      <c r="B368" t="s">
        <v>23692</v>
      </c>
      <c r="C368">
        <v>0</v>
      </c>
      <c r="D368">
        <v>1.3562364578246999</v>
      </c>
      <c r="E368" t="s">
        <v>8110</v>
      </c>
      <c r="F368" t="s">
        <v>19320</v>
      </c>
      <c r="G368" t="s">
        <v>19320</v>
      </c>
      <c r="H368" t="s">
        <v>19320</v>
      </c>
      <c r="I368" t="s">
        <v>19320</v>
      </c>
      <c r="J368" t="s">
        <v>19320</v>
      </c>
    </row>
    <row r="369" spans="1:10" x14ac:dyDescent="0.2">
      <c r="A369" t="s">
        <v>6177</v>
      </c>
      <c r="B369" t="s">
        <v>23693</v>
      </c>
      <c r="C369">
        <v>0</v>
      </c>
      <c r="D369">
        <v>1.3805656433105</v>
      </c>
      <c r="E369" t="s">
        <v>6180</v>
      </c>
      <c r="F369" t="s">
        <v>19320</v>
      </c>
      <c r="G369" t="s">
        <v>19320</v>
      </c>
      <c r="H369" t="s">
        <v>19320</v>
      </c>
      <c r="I369" t="s">
        <v>19320</v>
      </c>
      <c r="J369" t="s">
        <v>19320</v>
      </c>
    </row>
    <row r="370" spans="1:10" x14ac:dyDescent="0.2">
      <c r="A370" t="s">
        <v>11472</v>
      </c>
      <c r="B370" t="s">
        <v>23694</v>
      </c>
      <c r="C370">
        <v>0</v>
      </c>
      <c r="D370">
        <v>1.4030656814575</v>
      </c>
      <c r="E370" t="s">
        <v>11475</v>
      </c>
      <c r="F370" t="s">
        <v>19320</v>
      </c>
      <c r="G370" t="s">
        <v>19320</v>
      </c>
      <c r="H370" t="s">
        <v>19320</v>
      </c>
      <c r="I370" t="s">
        <v>23694</v>
      </c>
      <c r="J370">
        <v>2.2000000000000002</v>
      </c>
    </row>
    <row r="371" spans="1:10" x14ac:dyDescent="0.2">
      <c r="A371" t="s">
        <v>12528</v>
      </c>
      <c r="B371" t="s">
        <v>23695</v>
      </c>
      <c r="C371">
        <v>0</v>
      </c>
      <c r="D371">
        <v>1.4135837554932</v>
      </c>
      <c r="E371" t="s">
        <v>12531</v>
      </c>
      <c r="F371" t="s">
        <v>19320</v>
      </c>
      <c r="G371" t="s">
        <v>19320</v>
      </c>
      <c r="H371" t="s">
        <v>19320</v>
      </c>
      <c r="I371" t="s">
        <v>19320</v>
      </c>
      <c r="J371" t="s">
        <v>19320</v>
      </c>
    </row>
    <row r="372" spans="1:10" x14ac:dyDescent="0.2">
      <c r="A372" t="s">
        <v>2445</v>
      </c>
      <c r="B372" t="s">
        <v>23696</v>
      </c>
      <c r="C372">
        <v>0</v>
      </c>
      <c r="D372">
        <v>1.4323997497558001</v>
      </c>
      <c r="E372" t="s">
        <v>2448</v>
      </c>
      <c r="F372" t="s">
        <v>19320</v>
      </c>
      <c r="G372" t="s">
        <v>19320</v>
      </c>
      <c r="H372" t="s">
        <v>19320</v>
      </c>
      <c r="I372" t="s">
        <v>19320</v>
      </c>
      <c r="J372" t="s">
        <v>19320</v>
      </c>
    </row>
    <row r="373" spans="1:10" x14ac:dyDescent="0.2">
      <c r="A373" t="s">
        <v>5140</v>
      </c>
      <c r="B373" t="s">
        <v>23697</v>
      </c>
      <c r="C373">
        <v>0</v>
      </c>
      <c r="D373">
        <v>1.4857892990113</v>
      </c>
      <c r="E373" t="s">
        <v>5143</v>
      </c>
      <c r="F373" t="s">
        <v>19320</v>
      </c>
      <c r="G373" t="s">
        <v>19320</v>
      </c>
      <c r="H373" t="s">
        <v>19320</v>
      </c>
      <c r="I373" t="s">
        <v>19320</v>
      </c>
      <c r="J373" t="s">
        <v>19320</v>
      </c>
    </row>
    <row r="374" spans="1:10" x14ac:dyDescent="0.2">
      <c r="A374" t="s">
        <v>9854</v>
      </c>
      <c r="B374" t="s">
        <v>23698</v>
      </c>
      <c r="C374">
        <v>0</v>
      </c>
      <c r="D374">
        <v>1.5099544525146</v>
      </c>
      <c r="E374" t="s">
        <v>9857</v>
      </c>
      <c r="F374" t="s">
        <v>19320</v>
      </c>
      <c r="G374" t="s">
        <v>19320</v>
      </c>
      <c r="H374" t="s">
        <v>19320</v>
      </c>
      <c r="I374" t="s">
        <v>19320</v>
      </c>
      <c r="J374" t="s">
        <v>19320</v>
      </c>
    </row>
    <row r="375" spans="1:10" x14ac:dyDescent="0.2">
      <c r="A375" t="s">
        <v>12989</v>
      </c>
      <c r="B375" t="s">
        <v>23699</v>
      </c>
      <c r="C375">
        <v>0</v>
      </c>
      <c r="D375">
        <v>1.5205326080321999</v>
      </c>
      <c r="E375" t="s">
        <v>12992</v>
      </c>
      <c r="F375" t="s">
        <v>19320</v>
      </c>
      <c r="G375" t="s">
        <v>19320</v>
      </c>
      <c r="H375" t="s">
        <v>19320</v>
      </c>
      <c r="I375" t="s">
        <v>19320</v>
      </c>
      <c r="J375" t="s">
        <v>19320</v>
      </c>
    </row>
    <row r="376" spans="1:10" x14ac:dyDescent="0.2">
      <c r="A376" t="s">
        <v>12119</v>
      </c>
      <c r="B376" t="s">
        <v>21147</v>
      </c>
      <c r="C376">
        <v>0</v>
      </c>
      <c r="D376">
        <v>1.5430679321289</v>
      </c>
      <c r="E376" t="s">
        <v>12122</v>
      </c>
      <c r="F376" t="s">
        <v>19320</v>
      </c>
      <c r="G376" t="s">
        <v>19320</v>
      </c>
      <c r="H376" t="s">
        <v>19508</v>
      </c>
      <c r="I376" t="s">
        <v>19320</v>
      </c>
      <c r="J376" t="s">
        <v>19320</v>
      </c>
    </row>
    <row r="377" spans="1:10" x14ac:dyDescent="0.2">
      <c r="A377" t="s">
        <v>6233</v>
      </c>
      <c r="B377" t="s">
        <v>23700</v>
      </c>
      <c r="C377">
        <v>0</v>
      </c>
      <c r="D377">
        <v>1.5473489761351999</v>
      </c>
      <c r="E377" t="s">
        <v>6236</v>
      </c>
      <c r="F377" t="s">
        <v>19320</v>
      </c>
      <c r="G377" t="s">
        <v>19320</v>
      </c>
      <c r="H377" t="s">
        <v>19320</v>
      </c>
      <c r="I377" t="s">
        <v>19320</v>
      </c>
      <c r="J377" t="s">
        <v>19320</v>
      </c>
    </row>
    <row r="378" spans="1:10" x14ac:dyDescent="0.2">
      <c r="A378" t="s">
        <v>5434</v>
      </c>
      <c r="B378" t="s">
        <v>23701</v>
      </c>
      <c r="C378">
        <v>0</v>
      </c>
      <c r="D378">
        <v>1.552532196045</v>
      </c>
      <c r="E378" t="s">
        <v>5437</v>
      </c>
      <c r="F378" t="s">
        <v>19320</v>
      </c>
      <c r="G378" t="s">
        <v>19320</v>
      </c>
      <c r="H378" t="s">
        <v>19320</v>
      </c>
      <c r="I378" t="s">
        <v>19320</v>
      </c>
      <c r="J378" t="s">
        <v>19320</v>
      </c>
    </row>
    <row r="379" spans="1:10" x14ac:dyDescent="0.2">
      <c r="A379" t="s">
        <v>12799</v>
      </c>
      <c r="B379" t="s">
        <v>23702</v>
      </c>
      <c r="C379">
        <v>0</v>
      </c>
      <c r="D379">
        <v>1.5650787353515001</v>
      </c>
      <c r="E379" t="s">
        <v>12802</v>
      </c>
      <c r="F379" t="s">
        <v>19320</v>
      </c>
      <c r="G379" t="s">
        <v>19320</v>
      </c>
      <c r="H379" t="s">
        <v>19320</v>
      </c>
      <c r="I379" t="s">
        <v>19320</v>
      </c>
      <c r="J379" t="s">
        <v>19320</v>
      </c>
    </row>
    <row r="380" spans="1:10" x14ac:dyDescent="0.2">
      <c r="A380" t="s">
        <v>1007</v>
      </c>
      <c r="B380" t="s">
        <v>23703</v>
      </c>
      <c r="C380">
        <v>0</v>
      </c>
      <c r="D380">
        <v>1.5873293876648</v>
      </c>
      <c r="E380" t="s">
        <v>1010</v>
      </c>
      <c r="F380" t="s">
        <v>19320</v>
      </c>
      <c r="G380" t="s">
        <v>19320</v>
      </c>
      <c r="H380" t="s">
        <v>19320</v>
      </c>
      <c r="I380" t="s">
        <v>19320</v>
      </c>
      <c r="J380" t="s">
        <v>19320</v>
      </c>
    </row>
    <row r="381" spans="1:10" x14ac:dyDescent="0.2">
      <c r="A381" t="s">
        <v>7128</v>
      </c>
      <c r="B381" t="s">
        <v>20346</v>
      </c>
      <c r="C381">
        <v>0</v>
      </c>
      <c r="D381">
        <v>1.6059999465942001</v>
      </c>
      <c r="E381" t="s">
        <v>7131</v>
      </c>
      <c r="F381" t="s">
        <v>19320</v>
      </c>
      <c r="G381" t="s">
        <v>19320</v>
      </c>
      <c r="H381" t="s">
        <v>19783</v>
      </c>
      <c r="I381" t="s">
        <v>19320</v>
      </c>
      <c r="J381" t="s">
        <v>19320</v>
      </c>
    </row>
    <row r="382" spans="1:10" x14ac:dyDescent="0.2">
      <c r="A382" t="s">
        <v>10646</v>
      </c>
      <c r="B382" t="s">
        <v>23704</v>
      </c>
      <c r="C382">
        <v>0</v>
      </c>
      <c r="D382">
        <v>1.632080078125</v>
      </c>
      <c r="E382" t="s">
        <v>10649</v>
      </c>
      <c r="F382" t="s">
        <v>19320</v>
      </c>
      <c r="G382" t="s">
        <v>19320</v>
      </c>
      <c r="H382" t="s">
        <v>19320</v>
      </c>
      <c r="I382" t="s">
        <v>19320</v>
      </c>
      <c r="J382" t="s">
        <v>19320</v>
      </c>
    </row>
    <row r="383" spans="1:10" x14ac:dyDescent="0.2">
      <c r="A383" t="s">
        <v>15541</v>
      </c>
      <c r="B383" t="s">
        <v>23705</v>
      </c>
      <c r="C383">
        <v>0</v>
      </c>
      <c r="D383">
        <v>1.6535158157348999</v>
      </c>
      <c r="E383" t="s">
        <v>15544</v>
      </c>
      <c r="F383" t="s">
        <v>19320</v>
      </c>
      <c r="G383" t="s">
        <v>19320</v>
      </c>
      <c r="H383" t="s">
        <v>19320</v>
      </c>
      <c r="I383" t="s">
        <v>19320</v>
      </c>
      <c r="J383" t="s">
        <v>19320</v>
      </c>
    </row>
    <row r="384" spans="1:10" x14ac:dyDescent="0.2">
      <c r="A384" t="s">
        <v>6271</v>
      </c>
      <c r="B384" t="s">
        <v>23706</v>
      </c>
      <c r="C384">
        <v>0</v>
      </c>
      <c r="D384">
        <v>1.6866292953491</v>
      </c>
      <c r="E384" t="s">
        <v>6274</v>
      </c>
      <c r="F384" t="s">
        <v>19320</v>
      </c>
      <c r="G384" t="s">
        <v>19320</v>
      </c>
      <c r="H384" t="s">
        <v>19320</v>
      </c>
      <c r="I384" t="s">
        <v>19320</v>
      </c>
      <c r="J384" t="s">
        <v>19320</v>
      </c>
    </row>
    <row r="385" spans="1:10" x14ac:dyDescent="0.2">
      <c r="A385" t="s">
        <v>6325</v>
      </c>
      <c r="B385" t="s">
        <v>23707</v>
      </c>
      <c r="C385">
        <v>0</v>
      </c>
      <c r="D385">
        <v>1.6967058181762</v>
      </c>
      <c r="E385" t="s">
        <v>6328</v>
      </c>
      <c r="F385" t="s">
        <v>19320</v>
      </c>
      <c r="G385" t="s">
        <v>19320</v>
      </c>
      <c r="H385" t="s">
        <v>19320</v>
      </c>
      <c r="I385" t="s">
        <v>19320</v>
      </c>
      <c r="J385" t="s">
        <v>19320</v>
      </c>
    </row>
    <row r="386" spans="1:10" x14ac:dyDescent="0.2">
      <c r="A386" t="s">
        <v>15871</v>
      </c>
      <c r="B386" t="s">
        <v>23708</v>
      </c>
      <c r="C386">
        <v>0</v>
      </c>
      <c r="D386">
        <v>1.7136206626892001</v>
      </c>
      <c r="E386" t="s">
        <v>15874</v>
      </c>
      <c r="F386" t="s">
        <v>19320</v>
      </c>
      <c r="G386" t="s">
        <v>19320</v>
      </c>
      <c r="H386" t="s">
        <v>19320</v>
      </c>
      <c r="I386" t="s">
        <v>19320</v>
      </c>
      <c r="J386" t="s">
        <v>19320</v>
      </c>
    </row>
    <row r="387" spans="1:10" x14ac:dyDescent="0.2">
      <c r="A387" t="s">
        <v>2474</v>
      </c>
      <c r="B387" t="s">
        <v>23709</v>
      </c>
      <c r="C387">
        <v>0</v>
      </c>
      <c r="D387">
        <v>1.7217001914978001</v>
      </c>
      <c r="E387" t="s">
        <v>2477</v>
      </c>
      <c r="F387" t="s">
        <v>19320</v>
      </c>
      <c r="G387" t="s">
        <v>19320</v>
      </c>
      <c r="H387" t="s">
        <v>19320</v>
      </c>
      <c r="I387" t="s">
        <v>19320</v>
      </c>
      <c r="J387" t="s">
        <v>19320</v>
      </c>
    </row>
    <row r="388" spans="1:10" x14ac:dyDescent="0.2">
      <c r="A388" t="s">
        <v>5523</v>
      </c>
      <c r="B388" t="s">
        <v>20093</v>
      </c>
      <c r="C388">
        <v>0</v>
      </c>
      <c r="D388">
        <v>1.7287263870239999</v>
      </c>
      <c r="E388" t="s">
        <v>5526</v>
      </c>
      <c r="F388" t="s">
        <v>19320</v>
      </c>
      <c r="G388" t="s">
        <v>19320</v>
      </c>
      <c r="H388" t="s">
        <v>19371</v>
      </c>
      <c r="I388" t="s">
        <v>19320</v>
      </c>
      <c r="J388" t="s">
        <v>19320</v>
      </c>
    </row>
    <row r="389" spans="1:10" x14ac:dyDescent="0.2">
      <c r="A389" t="s">
        <v>7440</v>
      </c>
      <c r="B389" t="s">
        <v>23710</v>
      </c>
      <c r="C389">
        <v>0</v>
      </c>
      <c r="D389">
        <v>1.7522029876709</v>
      </c>
      <c r="E389" t="s">
        <v>7443</v>
      </c>
      <c r="F389" t="s">
        <v>19320</v>
      </c>
      <c r="G389" t="s">
        <v>19320</v>
      </c>
      <c r="H389" t="s">
        <v>19320</v>
      </c>
      <c r="I389" t="s">
        <v>19320</v>
      </c>
      <c r="J389" t="s">
        <v>19320</v>
      </c>
    </row>
    <row r="390" spans="1:10" x14ac:dyDescent="0.2">
      <c r="A390" t="s">
        <v>15073</v>
      </c>
      <c r="B390" t="s">
        <v>23224</v>
      </c>
      <c r="C390">
        <v>0</v>
      </c>
      <c r="D390">
        <v>1.75547695159915</v>
      </c>
      <c r="E390" t="s">
        <v>15076</v>
      </c>
      <c r="F390" t="s">
        <v>19320</v>
      </c>
      <c r="G390" t="s">
        <v>19320</v>
      </c>
      <c r="H390" t="s">
        <v>23190</v>
      </c>
      <c r="I390" t="s">
        <v>19320</v>
      </c>
      <c r="J390" t="s">
        <v>19320</v>
      </c>
    </row>
    <row r="391" spans="1:10" x14ac:dyDescent="0.2">
      <c r="A391" t="s">
        <v>6490</v>
      </c>
      <c r="B391" t="s">
        <v>23711</v>
      </c>
      <c r="C391">
        <v>0</v>
      </c>
      <c r="D391">
        <v>1.7677049636841</v>
      </c>
      <c r="E391" t="s">
        <v>6493</v>
      </c>
      <c r="F391" t="s">
        <v>19320</v>
      </c>
      <c r="G391" t="s">
        <v>19320</v>
      </c>
      <c r="H391" t="s">
        <v>19320</v>
      </c>
      <c r="I391" t="s">
        <v>19320</v>
      </c>
      <c r="J391" t="s">
        <v>19320</v>
      </c>
    </row>
    <row r="392" spans="1:10" x14ac:dyDescent="0.2">
      <c r="A392" t="s">
        <v>9547</v>
      </c>
      <c r="B392" t="s">
        <v>23712</v>
      </c>
      <c r="C392">
        <v>0</v>
      </c>
      <c r="D392">
        <v>1.7899961471557999</v>
      </c>
      <c r="E392" t="s">
        <v>9550</v>
      </c>
      <c r="F392" t="s">
        <v>19320</v>
      </c>
      <c r="G392" t="s">
        <v>19320</v>
      </c>
      <c r="H392" t="s">
        <v>19320</v>
      </c>
      <c r="I392" t="s">
        <v>19320</v>
      </c>
      <c r="J392" t="s">
        <v>19320</v>
      </c>
    </row>
    <row r="393" spans="1:10" x14ac:dyDescent="0.2">
      <c r="A393" t="s">
        <v>3436</v>
      </c>
      <c r="B393" t="s">
        <v>23713</v>
      </c>
      <c r="C393">
        <v>0</v>
      </c>
      <c r="D393">
        <v>1.8064432144164999</v>
      </c>
      <c r="E393" t="s">
        <v>3439</v>
      </c>
      <c r="F393" t="s">
        <v>19320</v>
      </c>
      <c r="G393" t="s">
        <v>19320</v>
      </c>
      <c r="H393" t="s">
        <v>19320</v>
      </c>
      <c r="I393" t="s">
        <v>19320</v>
      </c>
      <c r="J393" t="s">
        <v>19320</v>
      </c>
    </row>
    <row r="394" spans="1:10" x14ac:dyDescent="0.2">
      <c r="A394" t="s">
        <v>14198</v>
      </c>
      <c r="B394" t="s">
        <v>23714</v>
      </c>
      <c r="C394">
        <v>0</v>
      </c>
      <c r="D394">
        <v>1.8183050155639</v>
      </c>
      <c r="E394" t="s">
        <v>14201</v>
      </c>
      <c r="F394" t="s">
        <v>19320</v>
      </c>
      <c r="G394" t="s">
        <v>19320</v>
      </c>
      <c r="H394" t="s">
        <v>19320</v>
      </c>
      <c r="I394" t="s">
        <v>19320</v>
      </c>
      <c r="J394" t="s">
        <v>19320</v>
      </c>
    </row>
    <row r="395" spans="1:10" x14ac:dyDescent="0.2">
      <c r="A395" t="s">
        <v>5772</v>
      </c>
      <c r="B395" t="s">
        <v>23715</v>
      </c>
      <c r="C395">
        <v>0</v>
      </c>
      <c r="D395">
        <v>1.8893356323242501</v>
      </c>
      <c r="E395" t="s">
        <v>5775</v>
      </c>
      <c r="F395" t="s">
        <v>19320</v>
      </c>
      <c r="G395" t="s">
        <v>19320</v>
      </c>
      <c r="H395" t="s">
        <v>19320</v>
      </c>
      <c r="I395" t="s">
        <v>19320</v>
      </c>
      <c r="J395" t="s">
        <v>19320</v>
      </c>
    </row>
    <row r="396" spans="1:10" x14ac:dyDescent="0.2">
      <c r="A396" t="s">
        <v>10652</v>
      </c>
      <c r="B396" t="s">
        <v>23716</v>
      </c>
      <c r="C396">
        <v>0</v>
      </c>
      <c r="D396">
        <v>1.9294590950011501</v>
      </c>
      <c r="E396" t="s">
        <v>10655</v>
      </c>
      <c r="F396" t="s">
        <v>19320</v>
      </c>
      <c r="G396" t="s">
        <v>19320</v>
      </c>
      <c r="H396" t="s">
        <v>19320</v>
      </c>
      <c r="I396" t="s">
        <v>19320</v>
      </c>
      <c r="J396" t="s">
        <v>19320</v>
      </c>
    </row>
    <row r="397" spans="1:10" x14ac:dyDescent="0.2">
      <c r="A397" t="s">
        <v>7041</v>
      </c>
      <c r="B397" t="s">
        <v>23717</v>
      </c>
      <c r="C397">
        <v>0</v>
      </c>
      <c r="D397">
        <v>1.9474353790284</v>
      </c>
      <c r="E397" t="s">
        <v>7044</v>
      </c>
      <c r="F397" t="s">
        <v>19320</v>
      </c>
      <c r="G397" t="s">
        <v>19320</v>
      </c>
      <c r="H397" t="s">
        <v>19320</v>
      </c>
      <c r="I397" t="s">
        <v>19320</v>
      </c>
      <c r="J397" t="s">
        <v>19320</v>
      </c>
    </row>
    <row r="398" spans="1:10" x14ac:dyDescent="0.2">
      <c r="A398" t="s">
        <v>6395</v>
      </c>
      <c r="B398" t="s">
        <v>20270</v>
      </c>
      <c r="C398">
        <v>0</v>
      </c>
      <c r="D398">
        <v>1.9749412536621</v>
      </c>
      <c r="E398" t="s">
        <v>6398</v>
      </c>
      <c r="F398" t="s">
        <v>19320</v>
      </c>
      <c r="G398" t="s">
        <v>19320</v>
      </c>
      <c r="H398" t="s">
        <v>19447</v>
      </c>
      <c r="I398" t="s">
        <v>19320</v>
      </c>
      <c r="J398" t="s">
        <v>19320</v>
      </c>
    </row>
    <row r="399" spans="1:10" x14ac:dyDescent="0.2">
      <c r="A399" t="s">
        <v>14908</v>
      </c>
      <c r="B399" t="s">
        <v>23718</v>
      </c>
      <c r="C399">
        <v>0</v>
      </c>
      <c r="D399">
        <v>2.0018391609191499</v>
      </c>
      <c r="E399" t="s">
        <v>14911</v>
      </c>
      <c r="F399" t="s">
        <v>19320</v>
      </c>
      <c r="G399" t="s">
        <v>19320</v>
      </c>
      <c r="H399" t="s">
        <v>19320</v>
      </c>
      <c r="I399" t="s">
        <v>19320</v>
      </c>
      <c r="J399" t="s">
        <v>19320</v>
      </c>
    </row>
    <row r="400" spans="1:10" x14ac:dyDescent="0.2">
      <c r="A400" t="s">
        <v>6723</v>
      </c>
      <c r="B400" t="s">
        <v>23719</v>
      </c>
      <c r="C400">
        <v>0</v>
      </c>
      <c r="D400">
        <v>2.0041427612304998</v>
      </c>
      <c r="E400" t="s">
        <v>6726</v>
      </c>
      <c r="F400" t="s">
        <v>19320</v>
      </c>
      <c r="G400" t="s">
        <v>19320</v>
      </c>
      <c r="H400" t="s">
        <v>19320</v>
      </c>
      <c r="I400" t="s">
        <v>19320</v>
      </c>
      <c r="J400" t="s">
        <v>19320</v>
      </c>
    </row>
    <row r="401" spans="1:10" x14ac:dyDescent="0.2">
      <c r="A401" t="s">
        <v>3586</v>
      </c>
      <c r="B401" t="s">
        <v>23720</v>
      </c>
      <c r="C401">
        <v>0</v>
      </c>
      <c r="D401">
        <v>2.0195894241332999</v>
      </c>
      <c r="E401" t="s">
        <v>3589</v>
      </c>
      <c r="F401" t="s">
        <v>19320</v>
      </c>
      <c r="G401" t="s">
        <v>19320</v>
      </c>
      <c r="H401" t="s">
        <v>19320</v>
      </c>
      <c r="I401" t="s">
        <v>19320</v>
      </c>
      <c r="J401" t="s">
        <v>19320</v>
      </c>
    </row>
    <row r="402" spans="1:10" x14ac:dyDescent="0.2">
      <c r="A402" t="s">
        <v>16426</v>
      </c>
      <c r="B402" t="s">
        <v>23721</v>
      </c>
      <c r="C402">
        <v>0</v>
      </c>
      <c r="D402">
        <v>2.0219621658325</v>
      </c>
      <c r="E402" t="s">
        <v>16429</v>
      </c>
      <c r="F402" t="s">
        <v>19320</v>
      </c>
      <c r="G402" t="s">
        <v>19320</v>
      </c>
      <c r="H402" t="s">
        <v>19320</v>
      </c>
      <c r="I402" t="s">
        <v>19320</v>
      </c>
      <c r="J402" t="s">
        <v>19320</v>
      </c>
    </row>
    <row r="403" spans="1:10" x14ac:dyDescent="0.2">
      <c r="A403" t="s">
        <v>209</v>
      </c>
      <c r="B403" t="s">
        <v>23722</v>
      </c>
      <c r="C403">
        <v>0</v>
      </c>
      <c r="D403">
        <v>2.0473718643188001</v>
      </c>
      <c r="E403" t="s">
        <v>212</v>
      </c>
      <c r="F403" t="s">
        <v>19320</v>
      </c>
      <c r="G403" t="s">
        <v>19320</v>
      </c>
      <c r="H403" t="s">
        <v>19320</v>
      </c>
      <c r="I403" t="s">
        <v>19320</v>
      </c>
      <c r="J403" t="s">
        <v>19320</v>
      </c>
    </row>
    <row r="404" spans="1:10" x14ac:dyDescent="0.2">
      <c r="A404" t="s">
        <v>8648</v>
      </c>
      <c r="B404" t="s">
        <v>23723</v>
      </c>
      <c r="C404">
        <v>0</v>
      </c>
      <c r="D404">
        <v>2.0543346405028999</v>
      </c>
      <c r="E404" t="s">
        <v>8651</v>
      </c>
      <c r="F404" t="s">
        <v>19320</v>
      </c>
      <c r="G404" t="s">
        <v>19320</v>
      </c>
      <c r="H404" t="s">
        <v>19320</v>
      </c>
      <c r="I404" t="s">
        <v>19320</v>
      </c>
      <c r="J404" t="s">
        <v>19320</v>
      </c>
    </row>
    <row r="405" spans="1:10" x14ac:dyDescent="0.2">
      <c r="A405" t="s">
        <v>16444</v>
      </c>
      <c r="B405" t="s">
        <v>23724</v>
      </c>
      <c r="C405">
        <v>0</v>
      </c>
      <c r="D405">
        <v>2.0668301582336501</v>
      </c>
      <c r="E405" t="s">
        <v>16447</v>
      </c>
      <c r="F405" t="s">
        <v>19320</v>
      </c>
      <c r="G405" t="s">
        <v>19320</v>
      </c>
      <c r="H405" t="s">
        <v>19320</v>
      </c>
      <c r="I405" t="s">
        <v>19320</v>
      </c>
      <c r="J405" t="s">
        <v>19320</v>
      </c>
    </row>
    <row r="406" spans="1:10" x14ac:dyDescent="0.2">
      <c r="A406" t="s">
        <v>12774</v>
      </c>
      <c r="B406" t="s">
        <v>23725</v>
      </c>
      <c r="C406">
        <v>0</v>
      </c>
      <c r="D406">
        <v>2.0725584030151998</v>
      </c>
      <c r="E406" t="s">
        <v>12777</v>
      </c>
      <c r="F406" t="s">
        <v>19320</v>
      </c>
      <c r="G406" t="s">
        <v>19320</v>
      </c>
      <c r="H406" t="s">
        <v>19320</v>
      </c>
      <c r="I406" t="s">
        <v>19320</v>
      </c>
      <c r="J406" t="s">
        <v>19320</v>
      </c>
    </row>
    <row r="407" spans="1:10" x14ac:dyDescent="0.2">
      <c r="A407" t="s">
        <v>12537</v>
      </c>
      <c r="B407" t="s">
        <v>23726</v>
      </c>
      <c r="C407">
        <v>0</v>
      </c>
      <c r="D407">
        <v>2.0749902725220002</v>
      </c>
      <c r="E407" t="s">
        <v>12540</v>
      </c>
      <c r="F407" t="s">
        <v>19320</v>
      </c>
      <c r="G407" t="s">
        <v>19320</v>
      </c>
      <c r="H407" t="s">
        <v>19320</v>
      </c>
      <c r="I407" t="s">
        <v>19320</v>
      </c>
      <c r="J407" t="s">
        <v>19320</v>
      </c>
    </row>
    <row r="408" spans="1:10" x14ac:dyDescent="0.2">
      <c r="A408" t="s">
        <v>4954</v>
      </c>
      <c r="B408" t="s">
        <v>22638</v>
      </c>
      <c r="C408">
        <v>0</v>
      </c>
      <c r="D408">
        <v>2.1044960021972998</v>
      </c>
      <c r="E408" t="s">
        <v>4957</v>
      </c>
      <c r="F408" t="s">
        <v>19320</v>
      </c>
      <c r="G408" t="s">
        <v>19320</v>
      </c>
      <c r="H408" t="s">
        <v>22537</v>
      </c>
      <c r="I408" t="s">
        <v>19320</v>
      </c>
      <c r="J408" t="s">
        <v>19320</v>
      </c>
    </row>
    <row r="409" spans="1:10" x14ac:dyDescent="0.2">
      <c r="A409" t="s">
        <v>3827</v>
      </c>
      <c r="B409" t="s">
        <v>23727</v>
      </c>
      <c r="C409">
        <v>0</v>
      </c>
      <c r="D409">
        <v>2.1086826324463002</v>
      </c>
      <c r="E409" t="s">
        <v>3830</v>
      </c>
      <c r="F409" t="s">
        <v>19320</v>
      </c>
      <c r="G409" t="s">
        <v>19320</v>
      </c>
      <c r="H409" t="s">
        <v>19320</v>
      </c>
      <c r="I409" t="s">
        <v>19320</v>
      </c>
      <c r="J409" t="s">
        <v>19320</v>
      </c>
    </row>
    <row r="410" spans="1:10" x14ac:dyDescent="0.2">
      <c r="A410" t="s">
        <v>10376</v>
      </c>
      <c r="B410" t="s">
        <v>23728</v>
      </c>
      <c r="C410">
        <v>0</v>
      </c>
      <c r="D410">
        <v>2.1226906776428001</v>
      </c>
      <c r="E410" t="s">
        <v>10379</v>
      </c>
      <c r="F410" t="s">
        <v>19320</v>
      </c>
      <c r="G410" t="s">
        <v>19320</v>
      </c>
      <c r="H410" t="s">
        <v>19320</v>
      </c>
      <c r="I410" t="s">
        <v>19320</v>
      </c>
      <c r="J410" t="s">
        <v>19320</v>
      </c>
    </row>
    <row r="411" spans="1:10" x14ac:dyDescent="0.2">
      <c r="A411" t="s">
        <v>3991</v>
      </c>
      <c r="B411" t="s">
        <v>23729</v>
      </c>
      <c r="C411">
        <v>0</v>
      </c>
      <c r="D411">
        <v>2.1573781967163002</v>
      </c>
      <c r="E411" t="s">
        <v>3994</v>
      </c>
      <c r="F411" t="s">
        <v>19320</v>
      </c>
      <c r="G411" t="s">
        <v>19320</v>
      </c>
      <c r="H411" t="s">
        <v>19320</v>
      </c>
      <c r="I411" t="s">
        <v>19320</v>
      </c>
      <c r="J411" t="s">
        <v>19320</v>
      </c>
    </row>
    <row r="412" spans="1:10" x14ac:dyDescent="0.2">
      <c r="A412" t="s">
        <v>2213</v>
      </c>
      <c r="B412" t="s">
        <v>23730</v>
      </c>
      <c r="C412">
        <v>0</v>
      </c>
      <c r="D412">
        <v>2.1590795516967001</v>
      </c>
      <c r="E412" t="s">
        <v>2216</v>
      </c>
      <c r="F412" t="s">
        <v>19320</v>
      </c>
      <c r="G412" t="s">
        <v>19320</v>
      </c>
      <c r="H412" t="s">
        <v>19320</v>
      </c>
      <c r="I412" t="s">
        <v>19320</v>
      </c>
      <c r="J412" t="s">
        <v>19320</v>
      </c>
    </row>
    <row r="413" spans="1:10" x14ac:dyDescent="0.2">
      <c r="A413" t="s">
        <v>245</v>
      </c>
      <c r="B413" t="s">
        <v>23731</v>
      </c>
      <c r="C413">
        <v>0</v>
      </c>
      <c r="D413">
        <v>2.1624040603638002</v>
      </c>
      <c r="E413" t="s">
        <v>248</v>
      </c>
      <c r="F413" t="s">
        <v>19320</v>
      </c>
      <c r="G413" t="s">
        <v>19320</v>
      </c>
      <c r="H413" t="s">
        <v>19320</v>
      </c>
      <c r="I413" t="s">
        <v>19320</v>
      </c>
      <c r="J413" t="s">
        <v>19320</v>
      </c>
    </row>
    <row r="414" spans="1:10" x14ac:dyDescent="0.2">
      <c r="A414" t="s">
        <v>3792</v>
      </c>
      <c r="B414" t="s">
        <v>23732</v>
      </c>
      <c r="C414">
        <v>0</v>
      </c>
      <c r="D414">
        <v>2.1941971778870002</v>
      </c>
      <c r="E414" t="s">
        <v>3795</v>
      </c>
      <c r="F414" t="s">
        <v>19320</v>
      </c>
      <c r="G414" t="s">
        <v>19320</v>
      </c>
      <c r="H414" t="s">
        <v>19320</v>
      </c>
      <c r="I414" t="s">
        <v>19320</v>
      </c>
      <c r="J414" t="s">
        <v>19320</v>
      </c>
    </row>
    <row r="415" spans="1:10" x14ac:dyDescent="0.2">
      <c r="A415" t="s">
        <v>676</v>
      </c>
      <c r="B415" t="s">
        <v>23733</v>
      </c>
      <c r="C415">
        <v>0</v>
      </c>
      <c r="D415">
        <v>2.1957855224610001</v>
      </c>
      <c r="E415" t="s">
        <v>679</v>
      </c>
      <c r="F415" t="s">
        <v>19320</v>
      </c>
      <c r="G415" t="s">
        <v>19320</v>
      </c>
      <c r="H415" t="s">
        <v>19320</v>
      </c>
      <c r="I415" t="s">
        <v>19320</v>
      </c>
      <c r="J415" t="s">
        <v>19320</v>
      </c>
    </row>
    <row r="416" spans="1:10" x14ac:dyDescent="0.2">
      <c r="A416" t="s">
        <v>2028</v>
      </c>
      <c r="B416" t="s">
        <v>23734</v>
      </c>
      <c r="C416">
        <v>0</v>
      </c>
      <c r="D416">
        <v>2.2026243209839</v>
      </c>
      <c r="E416" t="s">
        <v>2031</v>
      </c>
      <c r="F416" t="s">
        <v>19320</v>
      </c>
      <c r="G416" t="s">
        <v>19320</v>
      </c>
      <c r="H416" t="s">
        <v>19320</v>
      </c>
      <c r="I416" t="s">
        <v>19320</v>
      </c>
      <c r="J416" t="s">
        <v>19320</v>
      </c>
    </row>
    <row r="417" spans="1:10" x14ac:dyDescent="0.2">
      <c r="A417" t="s">
        <v>2910</v>
      </c>
      <c r="B417" t="s">
        <v>23735</v>
      </c>
      <c r="C417">
        <v>0</v>
      </c>
      <c r="D417">
        <v>2.2070474624633998</v>
      </c>
      <c r="E417" t="s">
        <v>2913</v>
      </c>
      <c r="F417" t="s">
        <v>19320</v>
      </c>
      <c r="G417" t="s">
        <v>19320</v>
      </c>
      <c r="H417" t="s">
        <v>19320</v>
      </c>
      <c r="I417" t="s">
        <v>19320</v>
      </c>
      <c r="J417" t="s">
        <v>19320</v>
      </c>
    </row>
    <row r="418" spans="1:10" x14ac:dyDescent="0.2">
      <c r="A418" t="s">
        <v>7412</v>
      </c>
      <c r="B418" t="s">
        <v>23736</v>
      </c>
      <c r="C418">
        <v>0</v>
      </c>
      <c r="D418">
        <v>2.2172975540161</v>
      </c>
      <c r="E418" t="s">
        <v>7415</v>
      </c>
      <c r="F418" t="s">
        <v>19320</v>
      </c>
      <c r="G418" t="s">
        <v>19320</v>
      </c>
      <c r="H418" t="s">
        <v>19320</v>
      </c>
      <c r="I418" t="s">
        <v>19320</v>
      </c>
      <c r="J418" t="s">
        <v>19320</v>
      </c>
    </row>
    <row r="419" spans="1:10" x14ac:dyDescent="0.2">
      <c r="A419" t="s">
        <v>4160</v>
      </c>
      <c r="B419" t="s">
        <v>23737</v>
      </c>
      <c r="C419">
        <v>0</v>
      </c>
      <c r="D419">
        <v>2.2391080856322998</v>
      </c>
      <c r="E419" t="s">
        <v>4163</v>
      </c>
      <c r="F419" t="s">
        <v>19320</v>
      </c>
      <c r="G419" t="s">
        <v>19320</v>
      </c>
      <c r="H419" t="s">
        <v>19320</v>
      </c>
      <c r="I419" t="s">
        <v>19320</v>
      </c>
      <c r="J419" t="s">
        <v>19320</v>
      </c>
    </row>
    <row r="420" spans="1:10" x14ac:dyDescent="0.2">
      <c r="A420" t="s">
        <v>12301</v>
      </c>
      <c r="B420" t="s">
        <v>23738</v>
      </c>
      <c r="C420">
        <v>0</v>
      </c>
      <c r="D420">
        <v>2.2544002532959002</v>
      </c>
      <c r="E420" t="s">
        <v>12304</v>
      </c>
      <c r="F420" t="s">
        <v>19320</v>
      </c>
      <c r="G420" t="s">
        <v>19320</v>
      </c>
      <c r="H420" t="s">
        <v>19320</v>
      </c>
      <c r="I420" t="s">
        <v>19320</v>
      </c>
      <c r="J420" t="s">
        <v>19320</v>
      </c>
    </row>
    <row r="421" spans="1:10" x14ac:dyDescent="0.2">
      <c r="A421" t="s">
        <v>3356</v>
      </c>
      <c r="B421" t="s">
        <v>23739</v>
      </c>
      <c r="C421">
        <v>0</v>
      </c>
      <c r="D421">
        <v>2.2555980682372998</v>
      </c>
      <c r="E421" t="s">
        <v>3359</v>
      </c>
      <c r="F421" t="s">
        <v>19320</v>
      </c>
      <c r="G421" t="s">
        <v>19320</v>
      </c>
      <c r="H421" t="s">
        <v>19320</v>
      </c>
      <c r="I421" t="s">
        <v>24052</v>
      </c>
      <c r="J421">
        <v>1.2</v>
      </c>
    </row>
    <row r="422" spans="1:10" x14ac:dyDescent="0.2">
      <c r="A422" t="s">
        <v>1302</v>
      </c>
      <c r="B422" t="s">
        <v>23740</v>
      </c>
      <c r="C422">
        <v>0</v>
      </c>
      <c r="D422">
        <v>2.2896738052368</v>
      </c>
      <c r="E422" t="s">
        <v>1305</v>
      </c>
      <c r="F422" t="s">
        <v>19320</v>
      </c>
      <c r="G422" t="s">
        <v>19320</v>
      </c>
      <c r="H422" t="s">
        <v>19320</v>
      </c>
      <c r="I422" t="s">
        <v>19320</v>
      </c>
      <c r="J422" t="s">
        <v>19320</v>
      </c>
    </row>
    <row r="423" spans="1:10" x14ac:dyDescent="0.2">
      <c r="A423" t="s">
        <v>12814</v>
      </c>
      <c r="B423" t="s">
        <v>23741</v>
      </c>
      <c r="C423">
        <v>0</v>
      </c>
      <c r="D423">
        <v>2.2970318794250999</v>
      </c>
      <c r="E423" t="s">
        <v>12817</v>
      </c>
      <c r="F423" t="s">
        <v>19320</v>
      </c>
      <c r="G423" t="s">
        <v>19320</v>
      </c>
      <c r="H423" t="s">
        <v>19320</v>
      </c>
      <c r="I423" t="s">
        <v>19320</v>
      </c>
      <c r="J423" t="s">
        <v>19320</v>
      </c>
    </row>
    <row r="424" spans="1:10" x14ac:dyDescent="0.2">
      <c r="A424" t="s">
        <v>15975</v>
      </c>
      <c r="B424" t="s">
        <v>23742</v>
      </c>
      <c r="C424">
        <v>0</v>
      </c>
      <c r="D424">
        <v>2.303731918335</v>
      </c>
      <c r="E424" t="s">
        <v>15978</v>
      </c>
      <c r="F424" t="s">
        <v>19320</v>
      </c>
      <c r="G424" t="s">
        <v>19320</v>
      </c>
      <c r="H424" t="s">
        <v>19320</v>
      </c>
      <c r="I424" t="s">
        <v>19320</v>
      </c>
      <c r="J424" t="s">
        <v>19320</v>
      </c>
    </row>
    <row r="425" spans="1:10" x14ac:dyDescent="0.2">
      <c r="A425" t="s">
        <v>15926</v>
      </c>
      <c r="B425" t="s">
        <v>23743</v>
      </c>
      <c r="C425">
        <v>0</v>
      </c>
      <c r="D425">
        <v>2.3044362068176998</v>
      </c>
      <c r="E425" t="s">
        <v>15929</v>
      </c>
      <c r="F425" t="s">
        <v>19320</v>
      </c>
      <c r="G425" t="s">
        <v>19320</v>
      </c>
      <c r="H425" t="s">
        <v>19320</v>
      </c>
      <c r="I425" t="s">
        <v>19320</v>
      </c>
      <c r="J425" t="s">
        <v>19320</v>
      </c>
    </row>
    <row r="426" spans="1:10" x14ac:dyDescent="0.2">
      <c r="A426" t="s">
        <v>7281</v>
      </c>
      <c r="B426" t="s">
        <v>23744</v>
      </c>
      <c r="C426">
        <v>0</v>
      </c>
      <c r="D426">
        <v>2.3306956291199001</v>
      </c>
      <c r="E426" t="s">
        <v>7284</v>
      </c>
      <c r="F426" t="s">
        <v>19320</v>
      </c>
      <c r="G426" t="s">
        <v>19320</v>
      </c>
      <c r="H426" t="s">
        <v>19320</v>
      </c>
      <c r="I426" t="s">
        <v>19320</v>
      </c>
      <c r="J426" t="s">
        <v>19320</v>
      </c>
    </row>
    <row r="427" spans="1:10" x14ac:dyDescent="0.2">
      <c r="A427" t="s">
        <v>6650</v>
      </c>
      <c r="B427" t="s">
        <v>23745</v>
      </c>
      <c r="C427">
        <v>0</v>
      </c>
      <c r="D427">
        <v>2.3387823104858501</v>
      </c>
      <c r="E427" t="s">
        <v>6653</v>
      </c>
      <c r="F427" t="s">
        <v>19320</v>
      </c>
      <c r="G427" t="s">
        <v>19320</v>
      </c>
      <c r="H427" t="s">
        <v>19320</v>
      </c>
      <c r="I427" t="s">
        <v>19320</v>
      </c>
      <c r="J427" t="s">
        <v>19320</v>
      </c>
    </row>
    <row r="428" spans="1:10" x14ac:dyDescent="0.2">
      <c r="A428" t="s">
        <v>12324</v>
      </c>
      <c r="B428" t="s">
        <v>23746</v>
      </c>
      <c r="C428">
        <v>0</v>
      </c>
      <c r="D428">
        <v>2.3448057174682999</v>
      </c>
      <c r="E428" t="s">
        <v>12327</v>
      </c>
      <c r="F428" t="s">
        <v>19320</v>
      </c>
      <c r="G428" t="s">
        <v>19320</v>
      </c>
      <c r="H428" t="s">
        <v>19320</v>
      </c>
      <c r="I428" t="s">
        <v>19320</v>
      </c>
      <c r="J428" t="s">
        <v>19320</v>
      </c>
    </row>
    <row r="429" spans="1:10" x14ac:dyDescent="0.2">
      <c r="A429" t="s">
        <v>12886</v>
      </c>
      <c r="B429" t="s">
        <v>23747</v>
      </c>
      <c r="C429">
        <v>0</v>
      </c>
      <c r="D429">
        <v>2.3493409156799498</v>
      </c>
      <c r="E429" t="s">
        <v>12889</v>
      </c>
      <c r="F429" t="s">
        <v>19320</v>
      </c>
      <c r="G429" t="s">
        <v>19320</v>
      </c>
      <c r="H429" t="s">
        <v>19320</v>
      </c>
      <c r="I429" t="s">
        <v>19320</v>
      </c>
      <c r="J429" t="s">
        <v>19320</v>
      </c>
    </row>
    <row r="430" spans="1:10" x14ac:dyDescent="0.2">
      <c r="A430" t="s">
        <v>13198</v>
      </c>
      <c r="B430" t="s">
        <v>22884</v>
      </c>
      <c r="C430">
        <v>0</v>
      </c>
      <c r="D430">
        <v>2.3662605285643998</v>
      </c>
      <c r="E430" t="s">
        <v>13201</v>
      </c>
      <c r="F430" t="s">
        <v>19320</v>
      </c>
      <c r="G430" t="s">
        <v>19320</v>
      </c>
      <c r="H430" t="s">
        <v>22879</v>
      </c>
      <c r="I430" t="s">
        <v>24053</v>
      </c>
      <c r="J430">
        <v>2.4</v>
      </c>
    </row>
    <row r="431" spans="1:10" x14ac:dyDescent="0.2">
      <c r="A431" t="s">
        <v>6070</v>
      </c>
      <c r="B431" t="s">
        <v>23748</v>
      </c>
      <c r="C431">
        <v>0</v>
      </c>
      <c r="D431">
        <v>2.4059724807739</v>
      </c>
      <c r="E431" t="s">
        <v>6073</v>
      </c>
      <c r="F431" t="s">
        <v>19320</v>
      </c>
      <c r="G431" t="s">
        <v>19320</v>
      </c>
      <c r="H431" t="s">
        <v>19320</v>
      </c>
      <c r="I431" t="s">
        <v>19320</v>
      </c>
      <c r="J431" t="s">
        <v>19320</v>
      </c>
    </row>
    <row r="432" spans="1:10" x14ac:dyDescent="0.2">
      <c r="A432" t="s">
        <v>10943</v>
      </c>
      <c r="B432" t="s">
        <v>23749</v>
      </c>
      <c r="C432">
        <v>0</v>
      </c>
      <c r="D432">
        <v>2.4226198196411</v>
      </c>
      <c r="E432" t="s">
        <v>10946</v>
      </c>
      <c r="F432" t="s">
        <v>19320</v>
      </c>
      <c r="G432" t="s">
        <v>19320</v>
      </c>
      <c r="H432" t="s">
        <v>19320</v>
      </c>
      <c r="I432" t="s">
        <v>19320</v>
      </c>
      <c r="J432" t="s">
        <v>19320</v>
      </c>
    </row>
    <row r="433" spans="1:10" x14ac:dyDescent="0.2">
      <c r="A433" t="s">
        <v>9945</v>
      </c>
      <c r="B433" t="s">
        <v>23750</v>
      </c>
      <c r="C433">
        <v>0</v>
      </c>
      <c r="D433">
        <v>2.42538356781</v>
      </c>
      <c r="E433" t="s">
        <v>9948</v>
      </c>
      <c r="F433" t="s">
        <v>19320</v>
      </c>
      <c r="G433" t="s">
        <v>19320</v>
      </c>
      <c r="H433" t="s">
        <v>19320</v>
      </c>
      <c r="I433" t="s">
        <v>19320</v>
      </c>
      <c r="J433" t="s">
        <v>19320</v>
      </c>
    </row>
    <row r="434" spans="1:10" x14ac:dyDescent="0.2">
      <c r="A434" t="s">
        <v>8631</v>
      </c>
      <c r="B434" t="s">
        <v>23751</v>
      </c>
      <c r="C434">
        <v>0</v>
      </c>
      <c r="D434">
        <v>2.4253916740417001</v>
      </c>
      <c r="E434" t="s">
        <v>8634</v>
      </c>
      <c r="F434" t="s">
        <v>19320</v>
      </c>
      <c r="G434" t="s">
        <v>19320</v>
      </c>
      <c r="H434" t="s">
        <v>19320</v>
      </c>
      <c r="I434" t="s">
        <v>19320</v>
      </c>
      <c r="J434" t="s">
        <v>19320</v>
      </c>
    </row>
    <row r="435" spans="1:10" x14ac:dyDescent="0.2">
      <c r="A435" t="s">
        <v>9379</v>
      </c>
      <c r="B435" t="s">
        <v>23752</v>
      </c>
      <c r="C435">
        <v>0</v>
      </c>
      <c r="D435">
        <v>2.4276747703552002</v>
      </c>
      <c r="E435" t="s">
        <v>9382</v>
      </c>
      <c r="F435" t="s">
        <v>19320</v>
      </c>
      <c r="G435" t="s">
        <v>19320</v>
      </c>
      <c r="H435" t="s">
        <v>19320</v>
      </c>
      <c r="I435" t="s">
        <v>19320</v>
      </c>
      <c r="J435" t="s">
        <v>19320</v>
      </c>
    </row>
    <row r="436" spans="1:10" x14ac:dyDescent="0.2">
      <c r="A436" t="s">
        <v>12164</v>
      </c>
      <c r="B436" t="s">
        <v>23753</v>
      </c>
      <c r="C436">
        <v>0</v>
      </c>
      <c r="D436">
        <v>2.4280385971068998</v>
      </c>
      <c r="E436" t="s">
        <v>12167</v>
      </c>
      <c r="F436" t="s">
        <v>19320</v>
      </c>
      <c r="G436" t="s">
        <v>19320</v>
      </c>
      <c r="H436" t="s">
        <v>19320</v>
      </c>
      <c r="I436" t="s">
        <v>19320</v>
      </c>
      <c r="J436" t="s">
        <v>19320</v>
      </c>
    </row>
    <row r="437" spans="1:10" x14ac:dyDescent="0.2">
      <c r="A437" t="s">
        <v>17042</v>
      </c>
      <c r="B437" t="s">
        <v>23754</v>
      </c>
      <c r="C437">
        <v>0</v>
      </c>
      <c r="D437">
        <v>2.4350643157959002</v>
      </c>
      <c r="E437" t="s">
        <v>17045</v>
      </c>
      <c r="F437" t="s">
        <v>19320</v>
      </c>
      <c r="G437" t="s">
        <v>19320</v>
      </c>
      <c r="H437" t="s">
        <v>19320</v>
      </c>
      <c r="I437" t="s">
        <v>19320</v>
      </c>
      <c r="J437" t="s">
        <v>19320</v>
      </c>
    </row>
    <row r="438" spans="1:10" x14ac:dyDescent="0.2">
      <c r="A438" t="s">
        <v>9808</v>
      </c>
      <c r="B438" t="s">
        <v>23755</v>
      </c>
      <c r="C438">
        <v>0</v>
      </c>
      <c r="D438">
        <v>2.4442005157471001</v>
      </c>
      <c r="E438" t="s">
        <v>9811</v>
      </c>
      <c r="F438" t="s">
        <v>19320</v>
      </c>
      <c r="G438" t="s">
        <v>19320</v>
      </c>
      <c r="H438" t="s">
        <v>19320</v>
      </c>
      <c r="I438" t="s">
        <v>19320</v>
      </c>
      <c r="J438" t="s">
        <v>19320</v>
      </c>
    </row>
    <row r="439" spans="1:10" x14ac:dyDescent="0.2">
      <c r="A439" t="s">
        <v>2598</v>
      </c>
      <c r="B439" t="s">
        <v>23756</v>
      </c>
      <c r="C439">
        <v>0</v>
      </c>
      <c r="D439">
        <v>2.46178150177</v>
      </c>
      <c r="E439" t="s">
        <v>2601</v>
      </c>
      <c r="F439" t="s">
        <v>19320</v>
      </c>
      <c r="G439" t="s">
        <v>19320</v>
      </c>
      <c r="H439" t="s">
        <v>19320</v>
      </c>
      <c r="I439" t="s">
        <v>19320</v>
      </c>
      <c r="J439" t="s">
        <v>19320</v>
      </c>
    </row>
    <row r="440" spans="1:10" x14ac:dyDescent="0.2">
      <c r="A440" t="s">
        <v>373</v>
      </c>
      <c r="B440" t="s">
        <v>19733</v>
      </c>
      <c r="C440">
        <v>0</v>
      </c>
      <c r="D440">
        <v>2.4635620117188002</v>
      </c>
      <c r="E440" t="s">
        <v>376</v>
      </c>
      <c r="F440" t="s">
        <v>19320</v>
      </c>
      <c r="G440" t="s">
        <v>19320</v>
      </c>
      <c r="H440" t="s">
        <v>19447</v>
      </c>
      <c r="I440" t="s">
        <v>19320</v>
      </c>
      <c r="J440" t="s">
        <v>19320</v>
      </c>
    </row>
    <row r="441" spans="1:10" x14ac:dyDescent="0.2">
      <c r="A441" t="s">
        <v>9204</v>
      </c>
      <c r="B441" t="s">
        <v>23757</v>
      </c>
      <c r="C441">
        <v>0</v>
      </c>
      <c r="D441">
        <v>2.4695329666138002</v>
      </c>
      <c r="E441" t="s">
        <v>9207</v>
      </c>
      <c r="F441" t="s">
        <v>19320</v>
      </c>
      <c r="G441" t="s">
        <v>19320</v>
      </c>
      <c r="H441" t="s">
        <v>19320</v>
      </c>
      <c r="I441" t="s">
        <v>19320</v>
      </c>
      <c r="J441" t="s">
        <v>19320</v>
      </c>
    </row>
    <row r="442" spans="1:10" x14ac:dyDescent="0.2">
      <c r="A442" t="s">
        <v>976</v>
      </c>
      <c r="B442" t="s">
        <v>23758</v>
      </c>
      <c r="C442">
        <v>0</v>
      </c>
      <c r="D442">
        <v>2.4731626510620002</v>
      </c>
      <c r="E442" t="s">
        <v>979</v>
      </c>
      <c r="F442" t="s">
        <v>19320</v>
      </c>
      <c r="G442" t="s">
        <v>19320</v>
      </c>
      <c r="H442" t="s">
        <v>19320</v>
      </c>
      <c r="I442" t="s">
        <v>19320</v>
      </c>
      <c r="J442" t="s">
        <v>19320</v>
      </c>
    </row>
    <row r="443" spans="1:10" x14ac:dyDescent="0.2">
      <c r="A443" t="s">
        <v>10953</v>
      </c>
      <c r="B443" t="s">
        <v>23759</v>
      </c>
      <c r="C443">
        <v>0</v>
      </c>
      <c r="D443">
        <v>2.4762010574339999</v>
      </c>
      <c r="E443" t="s">
        <v>10956</v>
      </c>
      <c r="F443" t="s">
        <v>19320</v>
      </c>
      <c r="G443" t="s">
        <v>19320</v>
      </c>
      <c r="H443" t="s">
        <v>19320</v>
      </c>
      <c r="I443" t="s">
        <v>19320</v>
      </c>
      <c r="J443" t="s">
        <v>19320</v>
      </c>
    </row>
    <row r="444" spans="1:10" x14ac:dyDescent="0.2">
      <c r="A444" t="s">
        <v>10602</v>
      </c>
      <c r="B444" t="s">
        <v>21772</v>
      </c>
      <c r="C444">
        <v>0</v>
      </c>
      <c r="D444">
        <v>2.4767951965332</v>
      </c>
      <c r="E444" t="s">
        <v>10605</v>
      </c>
      <c r="F444" t="s">
        <v>19320</v>
      </c>
      <c r="G444" t="s">
        <v>19320</v>
      </c>
      <c r="H444" t="s">
        <v>21581</v>
      </c>
      <c r="I444" t="s">
        <v>19320</v>
      </c>
      <c r="J444" t="s">
        <v>19320</v>
      </c>
    </row>
    <row r="445" spans="1:10" x14ac:dyDescent="0.2">
      <c r="A445" t="s">
        <v>12083</v>
      </c>
      <c r="B445" t="s">
        <v>23760</v>
      </c>
      <c r="C445">
        <v>0</v>
      </c>
      <c r="D445">
        <v>2.4786891937256001</v>
      </c>
      <c r="E445" t="s">
        <v>12086</v>
      </c>
      <c r="F445" t="s">
        <v>19320</v>
      </c>
      <c r="G445" t="s">
        <v>19320</v>
      </c>
      <c r="H445" t="s">
        <v>19320</v>
      </c>
      <c r="I445" t="s">
        <v>19320</v>
      </c>
      <c r="J445" t="s">
        <v>19320</v>
      </c>
    </row>
    <row r="446" spans="1:10" x14ac:dyDescent="0.2">
      <c r="A446" t="s">
        <v>8674</v>
      </c>
      <c r="B446" t="s">
        <v>23761</v>
      </c>
      <c r="C446">
        <v>0</v>
      </c>
      <c r="D446">
        <v>2.4809904098511</v>
      </c>
      <c r="E446" t="s">
        <v>8677</v>
      </c>
      <c r="F446" t="s">
        <v>19320</v>
      </c>
      <c r="G446" t="s">
        <v>19320</v>
      </c>
      <c r="H446" t="s">
        <v>19320</v>
      </c>
      <c r="I446" t="s">
        <v>19320</v>
      </c>
      <c r="J446" t="s">
        <v>19320</v>
      </c>
    </row>
    <row r="447" spans="1:10" x14ac:dyDescent="0.2">
      <c r="A447" t="s">
        <v>5051</v>
      </c>
      <c r="B447" t="s">
        <v>23762</v>
      </c>
      <c r="C447">
        <v>0</v>
      </c>
      <c r="D447">
        <v>2.4879617691039999</v>
      </c>
      <c r="E447" t="s">
        <v>5054</v>
      </c>
      <c r="F447" t="s">
        <v>19320</v>
      </c>
      <c r="G447" t="s">
        <v>19320</v>
      </c>
      <c r="H447" t="s">
        <v>19320</v>
      </c>
      <c r="I447" t="s">
        <v>19320</v>
      </c>
      <c r="J447" t="s">
        <v>19320</v>
      </c>
    </row>
    <row r="448" spans="1:10" x14ac:dyDescent="0.2">
      <c r="A448" t="s">
        <v>1956</v>
      </c>
      <c r="B448" t="s">
        <v>23763</v>
      </c>
      <c r="C448">
        <v>0</v>
      </c>
      <c r="D448">
        <v>2.4901399612427002</v>
      </c>
      <c r="E448" t="s">
        <v>1959</v>
      </c>
      <c r="F448" t="s">
        <v>19320</v>
      </c>
      <c r="G448" t="s">
        <v>19320</v>
      </c>
      <c r="H448" t="s">
        <v>19320</v>
      </c>
      <c r="I448" t="s">
        <v>19320</v>
      </c>
      <c r="J448" t="s">
        <v>19320</v>
      </c>
    </row>
    <row r="449" spans="1:10" x14ac:dyDescent="0.2">
      <c r="A449" t="s">
        <v>932</v>
      </c>
      <c r="B449" t="s">
        <v>23764</v>
      </c>
      <c r="C449">
        <v>0</v>
      </c>
      <c r="D449">
        <v>2.4944171905518</v>
      </c>
      <c r="E449" t="s">
        <v>935</v>
      </c>
      <c r="F449" t="s">
        <v>19320</v>
      </c>
      <c r="G449" t="s">
        <v>19320</v>
      </c>
      <c r="H449" t="s">
        <v>19320</v>
      </c>
      <c r="I449" t="s">
        <v>19320</v>
      </c>
      <c r="J449" t="s">
        <v>19320</v>
      </c>
    </row>
    <row r="450" spans="1:10" x14ac:dyDescent="0.2">
      <c r="A450" t="s">
        <v>8666</v>
      </c>
      <c r="B450" t="s">
        <v>23765</v>
      </c>
      <c r="C450">
        <v>0</v>
      </c>
      <c r="D450">
        <v>2.4963636398314999</v>
      </c>
      <c r="E450" t="s">
        <v>8669</v>
      </c>
      <c r="F450" t="s">
        <v>19320</v>
      </c>
      <c r="G450" t="s">
        <v>19320</v>
      </c>
      <c r="H450" t="s">
        <v>19320</v>
      </c>
      <c r="I450" t="s">
        <v>19320</v>
      </c>
      <c r="J450" t="s">
        <v>19320</v>
      </c>
    </row>
    <row r="451" spans="1:10" x14ac:dyDescent="0.2">
      <c r="A451" t="s">
        <v>7761</v>
      </c>
      <c r="B451" t="s">
        <v>23766</v>
      </c>
      <c r="C451">
        <v>0</v>
      </c>
      <c r="D451">
        <v>2.5057249069214</v>
      </c>
      <c r="E451" t="s">
        <v>7764</v>
      </c>
      <c r="F451" t="s">
        <v>19320</v>
      </c>
      <c r="G451" t="s">
        <v>19320</v>
      </c>
      <c r="H451" t="s">
        <v>19320</v>
      </c>
      <c r="I451" t="s">
        <v>19320</v>
      </c>
      <c r="J451" t="s">
        <v>19320</v>
      </c>
    </row>
    <row r="452" spans="1:10" x14ac:dyDescent="0.2">
      <c r="A452" t="s">
        <v>3762</v>
      </c>
      <c r="B452" t="s">
        <v>23767</v>
      </c>
      <c r="C452">
        <v>0</v>
      </c>
      <c r="D452">
        <v>2.5097618103027002</v>
      </c>
      <c r="E452" t="s">
        <v>3765</v>
      </c>
      <c r="F452" t="s">
        <v>19320</v>
      </c>
      <c r="G452" t="s">
        <v>19320</v>
      </c>
      <c r="H452" t="s">
        <v>19320</v>
      </c>
      <c r="I452" t="s">
        <v>19320</v>
      </c>
      <c r="J452" t="s">
        <v>19320</v>
      </c>
    </row>
    <row r="453" spans="1:10" x14ac:dyDescent="0.2">
      <c r="A453" t="s">
        <v>3129</v>
      </c>
      <c r="B453" t="s">
        <v>19602</v>
      </c>
      <c r="C453">
        <v>0</v>
      </c>
      <c r="D453">
        <v>2.5214285850525502</v>
      </c>
      <c r="E453" t="s">
        <v>3132</v>
      </c>
      <c r="F453" t="s">
        <v>19320</v>
      </c>
      <c r="G453" t="s">
        <v>19320</v>
      </c>
      <c r="H453" t="s">
        <v>19371</v>
      </c>
      <c r="I453" t="s">
        <v>19320</v>
      </c>
      <c r="J453" t="s">
        <v>19320</v>
      </c>
    </row>
    <row r="454" spans="1:10" x14ac:dyDescent="0.2">
      <c r="A454" t="s">
        <v>9781</v>
      </c>
      <c r="B454" t="s">
        <v>23768</v>
      </c>
      <c r="C454">
        <v>0</v>
      </c>
      <c r="D454">
        <v>2.5296258926391002</v>
      </c>
      <c r="E454" t="s">
        <v>9784</v>
      </c>
      <c r="F454" t="s">
        <v>19320</v>
      </c>
      <c r="G454" t="s">
        <v>19320</v>
      </c>
      <c r="H454" t="s">
        <v>19320</v>
      </c>
      <c r="I454" t="s">
        <v>19320</v>
      </c>
      <c r="J454" t="s">
        <v>19320</v>
      </c>
    </row>
    <row r="455" spans="1:10" x14ac:dyDescent="0.2">
      <c r="A455" t="s">
        <v>7943</v>
      </c>
      <c r="B455" t="s">
        <v>23769</v>
      </c>
      <c r="C455">
        <v>0</v>
      </c>
      <c r="D455">
        <v>2.5363349914550999</v>
      </c>
      <c r="E455" t="s">
        <v>7946</v>
      </c>
      <c r="F455" t="s">
        <v>19320</v>
      </c>
      <c r="G455" t="s">
        <v>19320</v>
      </c>
      <c r="H455" t="s">
        <v>19320</v>
      </c>
      <c r="I455" t="s">
        <v>19320</v>
      </c>
      <c r="J455" t="s">
        <v>19320</v>
      </c>
    </row>
    <row r="456" spans="1:10" x14ac:dyDescent="0.2">
      <c r="A456" t="s">
        <v>6130</v>
      </c>
      <c r="B456" t="s">
        <v>23770</v>
      </c>
      <c r="C456">
        <v>0</v>
      </c>
      <c r="D456">
        <v>2.5567131042481002</v>
      </c>
      <c r="E456" t="s">
        <v>6133</v>
      </c>
      <c r="F456" t="s">
        <v>19320</v>
      </c>
      <c r="G456" t="s">
        <v>19320</v>
      </c>
      <c r="H456" t="s">
        <v>19320</v>
      </c>
      <c r="I456" t="s">
        <v>19320</v>
      </c>
      <c r="J456" t="s">
        <v>19320</v>
      </c>
    </row>
    <row r="457" spans="1:10" x14ac:dyDescent="0.2">
      <c r="A457" t="s">
        <v>7300</v>
      </c>
      <c r="B457" t="s">
        <v>23771</v>
      </c>
      <c r="C457">
        <v>0</v>
      </c>
      <c r="D457">
        <v>2.5612010955810001</v>
      </c>
      <c r="E457" t="s">
        <v>7303</v>
      </c>
      <c r="F457" t="s">
        <v>19320</v>
      </c>
      <c r="G457" t="s">
        <v>19320</v>
      </c>
      <c r="H457" t="s">
        <v>19320</v>
      </c>
      <c r="I457" t="s">
        <v>19320</v>
      </c>
      <c r="J457" t="s">
        <v>19320</v>
      </c>
    </row>
    <row r="458" spans="1:10" x14ac:dyDescent="0.2">
      <c r="A458" t="s">
        <v>8848</v>
      </c>
      <c r="B458" t="s">
        <v>23772</v>
      </c>
      <c r="C458">
        <v>0</v>
      </c>
      <c r="D458">
        <v>2.5817637443542498</v>
      </c>
      <c r="E458" t="s">
        <v>8851</v>
      </c>
      <c r="F458" t="s">
        <v>19320</v>
      </c>
      <c r="G458" t="s">
        <v>19320</v>
      </c>
      <c r="H458" t="s">
        <v>19320</v>
      </c>
      <c r="I458" t="s">
        <v>19320</v>
      </c>
      <c r="J458" t="s">
        <v>19320</v>
      </c>
    </row>
    <row r="459" spans="1:10" x14ac:dyDescent="0.2">
      <c r="A459" t="s">
        <v>1115</v>
      </c>
      <c r="B459" t="s">
        <v>23773</v>
      </c>
      <c r="C459">
        <v>0</v>
      </c>
      <c r="D459">
        <v>2.5908284187317001</v>
      </c>
      <c r="E459" t="s">
        <v>1118</v>
      </c>
      <c r="F459" t="s">
        <v>19320</v>
      </c>
      <c r="G459" t="s">
        <v>19320</v>
      </c>
      <c r="H459" t="s">
        <v>19320</v>
      </c>
      <c r="I459" t="s">
        <v>19320</v>
      </c>
      <c r="J459" t="s">
        <v>19320</v>
      </c>
    </row>
    <row r="460" spans="1:10" x14ac:dyDescent="0.2">
      <c r="A460" t="s">
        <v>4299</v>
      </c>
      <c r="B460" t="s">
        <v>19855</v>
      </c>
      <c r="C460">
        <v>0</v>
      </c>
      <c r="D460">
        <v>2.5933332443236998</v>
      </c>
      <c r="E460" t="s">
        <v>4302</v>
      </c>
      <c r="F460" t="s">
        <v>19320</v>
      </c>
      <c r="G460" t="s">
        <v>19320</v>
      </c>
      <c r="H460" t="s">
        <v>19508</v>
      </c>
      <c r="I460" t="s">
        <v>19320</v>
      </c>
      <c r="J460" t="s">
        <v>19320</v>
      </c>
    </row>
    <row r="461" spans="1:10" x14ac:dyDescent="0.2">
      <c r="A461" t="s">
        <v>4307</v>
      </c>
      <c r="B461" t="s">
        <v>23774</v>
      </c>
      <c r="C461">
        <v>0</v>
      </c>
      <c r="D461">
        <v>2.6026258468628001</v>
      </c>
      <c r="E461" t="s">
        <v>4310</v>
      </c>
      <c r="F461" t="s">
        <v>19320</v>
      </c>
      <c r="G461" t="s">
        <v>19320</v>
      </c>
      <c r="H461" t="s">
        <v>19320</v>
      </c>
      <c r="I461" t="s">
        <v>19320</v>
      </c>
      <c r="J461" t="s">
        <v>19320</v>
      </c>
    </row>
    <row r="462" spans="1:10" x14ac:dyDescent="0.2">
      <c r="A462" t="s">
        <v>9633</v>
      </c>
      <c r="B462" t="s">
        <v>23775</v>
      </c>
      <c r="C462">
        <v>0</v>
      </c>
      <c r="D462">
        <v>2.6210355758667001</v>
      </c>
      <c r="E462" t="s">
        <v>9636</v>
      </c>
      <c r="F462" t="s">
        <v>19320</v>
      </c>
      <c r="G462" t="s">
        <v>19320</v>
      </c>
      <c r="H462" t="s">
        <v>19320</v>
      </c>
      <c r="I462" t="s">
        <v>19320</v>
      </c>
      <c r="J462" t="s">
        <v>19320</v>
      </c>
    </row>
    <row r="463" spans="1:10" x14ac:dyDescent="0.2">
      <c r="A463" t="s">
        <v>103</v>
      </c>
      <c r="B463" t="s">
        <v>23776</v>
      </c>
      <c r="C463">
        <v>0</v>
      </c>
      <c r="D463">
        <v>2.6252660751342001</v>
      </c>
      <c r="E463" t="s">
        <v>106</v>
      </c>
      <c r="F463" t="s">
        <v>19320</v>
      </c>
      <c r="G463" t="s">
        <v>19320</v>
      </c>
      <c r="H463" t="s">
        <v>19320</v>
      </c>
      <c r="I463" t="s">
        <v>19320</v>
      </c>
      <c r="J463" t="s">
        <v>19320</v>
      </c>
    </row>
    <row r="464" spans="1:10" x14ac:dyDescent="0.2">
      <c r="A464" t="s">
        <v>16558</v>
      </c>
      <c r="B464" t="s">
        <v>23777</v>
      </c>
      <c r="C464">
        <v>0</v>
      </c>
      <c r="D464">
        <v>2.6322393417357999</v>
      </c>
      <c r="E464" t="s">
        <v>16561</v>
      </c>
      <c r="F464" t="s">
        <v>19320</v>
      </c>
      <c r="G464" t="s">
        <v>19320</v>
      </c>
      <c r="H464" t="s">
        <v>19320</v>
      </c>
      <c r="I464" t="s">
        <v>19320</v>
      </c>
      <c r="J464" t="s">
        <v>19320</v>
      </c>
    </row>
    <row r="465" spans="1:10" x14ac:dyDescent="0.2">
      <c r="A465" t="s">
        <v>7824</v>
      </c>
      <c r="B465" t="s">
        <v>23778</v>
      </c>
      <c r="C465">
        <v>0</v>
      </c>
      <c r="D465">
        <v>2.6381301879882999</v>
      </c>
      <c r="E465" t="s">
        <v>7827</v>
      </c>
      <c r="F465" t="s">
        <v>19320</v>
      </c>
      <c r="G465" t="s">
        <v>19320</v>
      </c>
      <c r="H465" t="s">
        <v>19320</v>
      </c>
      <c r="I465" t="s">
        <v>19320</v>
      </c>
      <c r="J465" t="s">
        <v>19320</v>
      </c>
    </row>
    <row r="466" spans="1:10" x14ac:dyDescent="0.2">
      <c r="A466" t="s">
        <v>6050</v>
      </c>
      <c r="B466" t="s">
        <v>23779</v>
      </c>
      <c r="C466">
        <v>0</v>
      </c>
      <c r="D466">
        <v>2.6412496566771999</v>
      </c>
      <c r="E466" t="s">
        <v>6053</v>
      </c>
      <c r="F466" t="s">
        <v>19320</v>
      </c>
      <c r="G466" t="s">
        <v>19320</v>
      </c>
      <c r="H466" t="s">
        <v>19320</v>
      </c>
      <c r="I466" t="s">
        <v>19320</v>
      </c>
      <c r="J466" t="s">
        <v>19320</v>
      </c>
    </row>
    <row r="467" spans="1:10" x14ac:dyDescent="0.2">
      <c r="A467" t="s">
        <v>10396</v>
      </c>
      <c r="B467" t="s">
        <v>23077</v>
      </c>
      <c r="C467">
        <v>0</v>
      </c>
      <c r="D467">
        <v>2.6520023345947501</v>
      </c>
      <c r="E467" t="s">
        <v>10399</v>
      </c>
      <c r="F467" t="s">
        <v>19320</v>
      </c>
      <c r="G467" t="s">
        <v>19320</v>
      </c>
      <c r="H467" t="s">
        <v>22879</v>
      </c>
      <c r="I467" t="s">
        <v>19320</v>
      </c>
      <c r="J467" t="s">
        <v>19320</v>
      </c>
    </row>
    <row r="468" spans="1:10" x14ac:dyDescent="0.2">
      <c r="A468" t="s">
        <v>5565</v>
      </c>
      <c r="B468" t="s">
        <v>23780</v>
      </c>
      <c r="C468">
        <v>0</v>
      </c>
      <c r="D468">
        <v>2.6537923812866002</v>
      </c>
      <c r="E468" t="s">
        <v>5568</v>
      </c>
      <c r="F468" t="s">
        <v>19320</v>
      </c>
      <c r="G468" t="s">
        <v>19320</v>
      </c>
      <c r="H468" t="s">
        <v>19320</v>
      </c>
      <c r="I468" t="s">
        <v>19320</v>
      </c>
      <c r="J468" t="s">
        <v>19320</v>
      </c>
    </row>
    <row r="469" spans="1:10" x14ac:dyDescent="0.2">
      <c r="A469" t="s">
        <v>7346</v>
      </c>
      <c r="B469" t="s">
        <v>23781</v>
      </c>
      <c r="C469">
        <v>0</v>
      </c>
      <c r="D469">
        <v>2.6904563903808998</v>
      </c>
      <c r="E469" t="s">
        <v>7349</v>
      </c>
      <c r="F469" t="s">
        <v>19320</v>
      </c>
      <c r="G469" t="s">
        <v>19320</v>
      </c>
      <c r="H469" t="s">
        <v>19320</v>
      </c>
      <c r="I469" t="s">
        <v>19320</v>
      </c>
      <c r="J469" t="s">
        <v>19320</v>
      </c>
    </row>
    <row r="470" spans="1:10" x14ac:dyDescent="0.2">
      <c r="A470" t="s">
        <v>16612</v>
      </c>
      <c r="B470" t="s">
        <v>23782</v>
      </c>
      <c r="C470">
        <v>0</v>
      </c>
      <c r="D470">
        <v>2.7033882141113001</v>
      </c>
      <c r="E470" t="s">
        <v>16615</v>
      </c>
      <c r="F470" t="s">
        <v>19320</v>
      </c>
      <c r="G470" t="s">
        <v>19320</v>
      </c>
      <c r="H470" t="s">
        <v>19320</v>
      </c>
      <c r="I470" t="s">
        <v>19320</v>
      </c>
      <c r="J470" t="s">
        <v>19320</v>
      </c>
    </row>
    <row r="471" spans="1:10" x14ac:dyDescent="0.2">
      <c r="A471" t="s">
        <v>11191</v>
      </c>
      <c r="B471" t="s">
        <v>23783</v>
      </c>
      <c r="C471">
        <v>0</v>
      </c>
      <c r="D471">
        <v>2.7296466827392001</v>
      </c>
      <c r="E471" t="s">
        <v>11194</v>
      </c>
      <c r="F471" t="s">
        <v>19320</v>
      </c>
      <c r="G471" t="s">
        <v>19320</v>
      </c>
      <c r="H471" t="s">
        <v>19320</v>
      </c>
      <c r="I471" t="s">
        <v>23783</v>
      </c>
      <c r="J471">
        <v>2.7</v>
      </c>
    </row>
    <row r="472" spans="1:10" x14ac:dyDescent="0.2">
      <c r="A472" t="s">
        <v>4860</v>
      </c>
      <c r="B472" t="s">
        <v>23784</v>
      </c>
      <c r="C472">
        <v>0</v>
      </c>
      <c r="D472">
        <v>2.7336187362671001</v>
      </c>
      <c r="E472" t="s">
        <v>4863</v>
      </c>
      <c r="F472" t="s">
        <v>19320</v>
      </c>
      <c r="G472" t="s">
        <v>19320</v>
      </c>
      <c r="H472" t="s">
        <v>19320</v>
      </c>
      <c r="I472" t="s">
        <v>19320</v>
      </c>
      <c r="J472" t="s">
        <v>19320</v>
      </c>
    </row>
    <row r="473" spans="1:10" x14ac:dyDescent="0.2">
      <c r="A473" t="s">
        <v>11670</v>
      </c>
      <c r="B473" t="s">
        <v>23785</v>
      </c>
      <c r="C473">
        <v>0</v>
      </c>
      <c r="D473">
        <v>2.7401819229125999</v>
      </c>
      <c r="E473" t="s">
        <v>11673</v>
      </c>
      <c r="F473" t="s">
        <v>19320</v>
      </c>
      <c r="G473" t="s">
        <v>19320</v>
      </c>
      <c r="H473" t="s">
        <v>19320</v>
      </c>
      <c r="I473" t="s">
        <v>19320</v>
      </c>
      <c r="J473" t="s">
        <v>19320</v>
      </c>
    </row>
    <row r="474" spans="1:10" x14ac:dyDescent="0.2">
      <c r="A474" t="s">
        <v>2310</v>
      </c>
      <c r="B474" t="s">
        <v>23786</v>
      </c>
      <c r="C474">
        <v>0</v>
      </c>
      <c r="D474">
        <v>2.7461700439453001</v>
      </c>
      <c r="E474" t="s">
        <v>2313</v>
      </c>
      <c r="F474" t="s">
        <v>19320</v>
      </c>
      <c r="G474" t="s">
        <v>19320</v>
      </c>
      <c r="H474" t="s">
        <v>19320</v>
      </c>
      <c r="I474" t="s">
        <v>19320</v>
      </c>
      <c r="J474" t="s">
        <v>19320</v>
      </c>
    </row>
    <row r="475" spans="1:10" x14ac:dyDescent="0.2">
      <c r="A475" t="s">
        <v>11855</v>
      </c>
      <c r="B475" t="s">
        <v>23787</v>
      </c>
      <c r="C475">
        <v>0</v>
      </c>
      <c r="D475">
        <v>2.7487325668335001</v>
      </c>
      <c r="E475" t="s">
        <v>11858</v>
      </c>
      <c r="F475" t="s">
        <v>19320</v>
      </c>
      <c r="G475" t="s">
        <v>19320</v>
      </c>
      <c r="H475" t="s">
        <v>19320</v>
      </c>
      <c r="I475" t="s">
        <v>19320</v>
      </c>
      <c r="J475" t="s">
        <v>19320</v>
      </c>
    </row>
    <row r="476" spans="1:10" x14ac:dyDescent="0.2">
      <c r="A476" t="s">
        <v>3008</v>
      </c>
      <c r="B476" t="s">
        <v>23788</v>
      </c>
      <c r="C476">
        <v>0</v>
      </c>
      <c r="D476">
        <v>2.7571249008179</v>
      </c>
      <c r="E476" t="s">
        <v>3011</v>
      </c>
      <c r="F476" t="s">
        <v>19320</v>
      </c>
      <c r="G476" t="s">
        <v>19320</v>
      </c>
      <c r="H476" t="s">
        <v>19320</v>
      </c>
      <c r="I476" t="s">
        <v>19320</v>
      </c>
      <c r="J476" t="s">
        <v>19320</v>
      </c>
    </row>
    <row r="477" spans="1:10" x14ac:dyDescent="0.2">
      <c r="A477" t="s">
        <v>10624</v>
      </c>
      <c r="B477" t="s">
        <v>23789</v>
      </c>
      <c r="C477">
        <v>0</v>
      </c>
      <c r="D477">
        <v>2.7754497528075999</v>
      </c>
      <c r="E477" t="s">
        <v>10627</v>
      </c>
      <c r="F477" t="s">
        <v>19320</v>
      </c>
      <c r="G477" t="s">
        <v>19320</v>
      </c>
      <c r="H477" t="s">
        <v>19320</v>
      </c>
      <c r="I477" t="s">
        <v>19320</v>
      </c>
      <c r="J477" t="s">
        <v>19320</v>
      </c>
    </row>
    <row r="478" spans="1:10" x14ac:dyDescent="0.2">
      <c r="A478" t="s">
        <v>8600</v>
      </c>
      <c r="B478" t="s">
        <v>23790</v>
      </c>
      <c r="C478">
        <v>0</v>
      </c>
      <c r="D478">
        <v>2.7889871597289999</v>
      </c>
      <c r="E478" t="s">
        <v>8603</v>
      </c>
      <c r="F478" t="s">
        <v>19320</v>
      </c>
      <c r="G478" t="s">
        <v>19320</v>
      </c>
      <c r="H478" t="s">
        <v>19320</v>
      </c>
      <c r="I478" t="s">
        <v>19320</v>
      </c>
      <c r="J478" t="s">
        <v>19320</v>
      </c>
    </row>
    <row r="479" spans="1:10" x14ac:dyDescent="0.2">
      <c r="A479" t="s">
        <v>8870</v>
      </c>
      <c r="B479" t="s">
        <v>23791</v>
      </c>
      <c r="C479">
        <v>0</v>
      </c>
      <c r="D479">
        <v>2.78930234909055</v>
      </c>
      <c r="E479" t="s">
        <v>8873</v>
      </c>
      <c r="F479" t="s">
        <v>19320</v>
      </c>
      <c r="G479" t="s">
        <v>19320</v>
      </c>
      <c r="H479" t="s">
        <v>19320</v>
      </c>
      <c r="I479" t="s">
        <v>19320</v>
      </c>
      <c r="J479" t="s">
        <v>19320</v>
      </c>
    </row>
    <row r="480" spans="1:10" x14ac:dyDescent="0.2">
      <c r="A480" t="s">
        <v>12172</v>
      </c>
      <c r="B480" t="s">
        <v>23792</v>
      </c>
      <c r="C480">
        <v>0</v>
      </c>
      <c r="D480">
        <v>2.79314661026</v>
      </c>
      <c r="E480" t="s">
        <v>12175</v>
      </c>
      <c r="F480" t="s">
        <v>19320</v>
      </c>
      <c r="G480" t="s">
        <v>19320</v>
      </c>
      <c r="H480" t="s">
        <v>19320</v>
      </c>
      <c r="I480" t="s">
        <v>19320</v>
      </c>
      <c r="J480" t="s">
        <v>19320</v>
      </c>
    </row>
    <row r="481" spans="1:10" x14ac:dyDescent="0.2">
      <c r="A481" t="s">
        <v>6355</v>
      </c>
      <c r="B481" t="s">
        <v>22685</v>
      </c>
      <c r="C481">
        <v>0</v>
      </c>
      <c r="D481">
        <v>2.8043794631957999</v>
      </c>
      <c r="E481" t="s">
        <v>6358</v>
      </c>
      <c r="F481" t="s">
        <v>19320</v>
      </c>
      <c r="G481" t="s">
        <v>19320</v>
      </c>
      <c r="H481" t="s">
        <v>22537</v>
      </c>
      <c r="I481" t="s">
        <v>19320</v>
      </c>
      <c r="J481" t="s">
        <v>19320</v>
      </c>
    </row>
    <row r="482" spans="1:10" x14ac:dyDescent="0.2">
      <c r="A482" t="s">
        <v>3349</v>
      </c>
      <c r="B482" t="s">
        <v>23793</v>
      </c>
      <c r="C482">
        <v>0</v>
      </c>
      <c r="D482">
        <v>2.8229775428771502</v>
      </c>
      <c r="E482" t="s">
        <v>3352</v>
      </c>
      <c r="F482" t="s">
        <v>19320</v>
      </c>
      <c r="G482" t="s">
        <v>19320</v>
      </c>
      <c r="H482" t="s">
        <v>19320</v>
      </c>
      <c r="I482" t="s">
        <v>19320</v>
      </c>
      <c r="J482" t="s">
        <v>19320</v>
      </c>
    </row>
    <row r="483" spans="1:10" x14ac:dyDescent="0.2">
      <c r="A483" t="s">
        <v>2077</v>
      </c>
      <c r="B483" t="s">
        <v>23794</v>
      </c>
      <c r="C483">
        <v>0</v>
      </c>
      <c r="D483">
        <v>2.8246302604674498</v>
      </c>
      <c r="E483" t="s">
        <v>2080</v>
      </c>
      <c r="F483" t="s">
        <v>19320</v>
      </c>
      <c r="G483" t="s">
        <v>19320</v>
      </c>
      <c r="H483" t="s">
        <v>19320</v>
      </c>
      <c r="I483" t="s">
        <v>19320</v>
      </c>
      <c r="J483" t="s">
        <v>19320</v>
      </c>
    </row>
    <row r="484" spans="1:10" x14ac:dyDescent="0.2">
      <c r="A484" t="s">
        <v>11601</v>
      </c>
      <c r="B484" t="s">
        <v>23795</v>
      </c>
      <c r="C484">
        <v>0</v>
      </c>
      <c r="D484">
        <v>2.8631782531738499</v>
      </c>
      <c r="E484" t="s">
        <v>11604</v>
      </c>
      <c r="F484" t="s">
        <v>19320</v>
      </c>
      <c r="G484" t="s">
        <v>19320</v>
      </c>
      <c r="H484" t="s">
        <v>19320</v>
      </c>
      <c r="I484" t="s">
        <v>19320</v>
      </c>
      <c r="J484" t="s">
        <v>19320</v>
      </c>
    </row>
    <row r="485" spans="1:10" x14ac:dyDescent="0.2">
      <c r="A485" t="s">
        <v>11336</v>
      </c>
      <c r="B485" t="s">
        <v>23796</v>
      </c>
      <c r="C485">
        <v>0</v>
      </c>
      <c r="D485">
        <v>2.9018583297729501</v>
      </c>
      <c r="E485" t="s">
        <v>11339</v>
      </c>
      <c r="F485" t="s">
        <v>19320</v>
      </c>
      <c r="G485" t="s">
        <v>19320</v>
      </c>
      <c r="H485" t="s">
        <v>19320</v>
      </c>
      <c r="I485" t="s">
        <v>19320</v>
      </c>
      <c r="J485" t="s">
        <v>19320</v>
      </c>
    </row>
    <row r="486" spans="1:10" x14ac:dyDescent="0.2">
      <c r="A486" t="s">
        <v>7676</v>
      </c>
      <c r="B486" t="s">
        <v>23797</v>
      </c>
      <c r="C486">
        <v>0</v>
      </c>
      <c r="D486">
        <v>2.9048032760620002</v>
      </c>
      <c r="E486" t="s">
        <v>7679</v>
      </c>
      <c r="F486" t="s">
        <v>19320</v>
      </c>
      <c r="G486" t="s">
        <v>19320</v>
      </c>
      <c r="H486" t="s">
        <v>19320</v>
      </c>
      <c r="I486" t="s">
        <v>19320</v>
      </c>
      <c r="J486" t="s">
        <v>19320</v>
      </c>
    </row>
    <row r="487" spans="1:10" x14ac:dyDescent="0.2">
      <c r="A487" t="s">
        <v>648</v>
      </c>
      <c r="B487" t="s">
        <v>23798</v>
      </c>
      <c r="C487">
        <v>0</v>
      </c>
      <c r="D487">
        <v>2.9351043701171999</v>
      </c>
      <c r="E487" t="s">
        <v>651</v>
      </c>
      <c r="F487" t="s">
        <v>19320</v>
      </c>
      <c r="G487" t="s">
        <v>19320</v>
      </c>
      <c r="H487" t="s">
        <v>19320</v>
      </c>
      <c r="I487" t="s">
        <v>19320</v>
      </c>
      <c r="J487" t="s">
        <v>19320</v>
      </c>
    </row>
    <row r="488" spans="1:10" x14ac:dyDescent="0.2">
      <c r="A488" t="s">
        <v>5585</v>
      </c>
      <c r="B488" t="s">
        <v>23799</v>
      </c>
      <c r="C488">
        <v>0</v>
      </c>
      <c r="D488">
        <v>2.9681377410889001</v>
      </c>
      <c r="E488" t="s">
        <v>5588</v>
      </c>
      <c r="F488" t="s">
        <v>19320</v>
      </c>
      <c r="G488" t="s">
        <v>19320</v>
      </c>
      <c r="H488" t="s">
        <v>19320</v>
      </c>
      <c r="I488" t="s">
        <v>19320</v>
      </c>
      <c r="J488" t="s">
        <v>19320</v>
      </c>
    </row>
    <row r="489" spans="1:10" x14ac:dyDescent="0.2">
      <c r="A489" t="s">
        <v>4210</v>
      </c>
      <c r="B489" t="s">
        <v>23800</v>
      </c>
      <c r="C489">
        <v>0</v>
      </c>
      <c r="D489">
        <v>2.9890565872192001</v>
      </c>
      <c r="E489" t="s">
        <v>4213</v>
      </c>
      <c r="F489" t="s">
        <v>19320</v>
      </c>
      <c r="G489" t="s">
        <v>19320</v>
      </c>
      <c r="H489" t="s">
        <v>19320</v>
      </c>
      <c r="I489" t="s">
        <v>19320</v>
      </c>
      <c r="J489" t="s">
        <v>19320</v>
      </c>
    </row>
    <row r="490" spans="1:10" x14ac:dyDescent="0.2">
      <c r="A490" t="s">
        <v>993</v>
      </c>
      <c r="B490" t="s">
        <v>22728</v>
      </c>
      <c r="C490">
        <v>0</v>
      </c>
      <c r="D490">
        <v>2.9910302162171001</v>
      </c>
      <c r="E490" t="s">
        <v>996</v>
      </c>
      <c r="F490" t="s">
        <v>19320</v>
      </c>
      <c r="G490" t="s">
        <v>19320</v>
      </c>
      <c r="H490" t="s">
        <v>22537</v>
      </c>
      <c r="I490" t="s">
        <v>19320</v>
      </c>
      <c r="J490" t="s">
        <v>19320</v>
      </c>
    </row>
    <row r="491" spans="1:10" x14ac:dyDescent="0.2">
      <c r="A491" t="s">
        <v>5653</v>
      </c>
      <c r="B491" t="s">
        <v>23801</v>
      </c>
      <c r="C491">
        <v>0</v>
      </c>
      <c r="D491">
        <v>3.0104799270629998</v>
      </c>
      <c r="E491" t="s">
        <v>5656</v>
      </c>
      <c r="F491" t="s">
        <v>19320</v>
      </c>
      <c r="G491" t="s">
        <v>19320</v>
      </c>
      <c r="H491" t="s">
        <v>19320</v>
      </c>
      <c r="I491" t="s">
        <v>19320</v>
      </c>
      <c r="J491" t="s">
        <v>19320</v>
      </c>
    </row>
    <row r="492" spans="1:10" x14ac:dyDescent="0.2">
      <c r="A492" t="s">
        <v>6101</v>
      </c>
      <c r="B492" t="s">
        <v>23802</v>
      </c>
      <c r="C492">
        <v>0</v>
      </c>
      <c r="D492">
        <v>3.0314483642578001</v>
      </c>
      <c r="E492" t="s">
        <v>6104</v>
      </c>
      <c r="F492" t="s">
        <v>19320</v>
      </c>
      <c r="G492" t="s">
        <v>19320</v>
      </c>
      <c r="H492" t="s">
        <v>19320</v>
      </c>
      <c r="I492" t="s">
        <v>19320</v>
      </c>
      <c r="J492" t="s">
        <v>19320</v>
      </c>
    </row>
    <row r="493" spans="1:10" x14ac:dyDescent="0.2">
      <c r="A493" t="s">
        <v>1198</v>
      </c>
      <c r="B493" t="s">
        <v>23803</v>
      </c>
      <c r="C493">
        <v>0</v>
      </c>
      <c r="D493">
        <v>3.0326533317565998</v>
      </c>
      <c r="E493" t="s">
        <v>1201</v>
      </c>
      <c r="F493" t="s">
        <v>19320</v>
      </c>
      <c r="G493" t="s">
        <v>19320</v>
      </c>
      <c r="H493" t="s">
        <v>19320</v>
      </c>
      <c r="I493" t="s">
        <v>19320</v>
      </c>
      <c r="J493" t="s">
        <v>19320</v>
      </c>
    </row>
    <row r="494" spans="1:10" x14ac:dyDescent="0.2">
      <c r="A494" t="s">
        <v>15595</v>
      </c>
      <c r="B494" t="s">
        <v>23804</v>
      </c>
      <c r="C494">
        <v>0</v>
      </c>
      <c r="D494">
        <v>3.0435771942138001</v>
      </c>
      <c r="E494" t="s">
        <v>15598</v>
      </c>
      <c r="F494" t="s">
        <v>19320</v>
      </c>
      <c r="G494" t="s">
        <v>19320</v>
      </c>
      <c r="H494" t="s">
        <v>19320</v>
      </c>
      <c r="I494" t="s">
        <v>19320</v>
      </c>
      <c r="J494" t="s">
        <v>19320</v>
      </c>
    </row>
    <row r="495" spans="1:10" x14ac:dyDescent="0.2">
      <c r="A495" t="s">
        <v>683</v>
      </c>
      <c r="B495" t="s">
        <v>23805</v>
      </c>
      <c r="C495">
        <v>0</v>
      </c>
      <c r="D495">
        <v>3.0592594146728498</v>
      </c>
      <c r="E495" t="s">
        <v>686</v>
      </c>
      <c r="F495" t="s">
        <v>19320</v>
      </c>
      <c r="G495" t="s">
        <v>19320</v>
      </c>
      <c r="H495" t="s">
        <v>19320</v>
      </c>
      <c r="I495" t="s">
        <v>19320</v>
      </c>
      <c r="J495" t="s">
        <v>19320</v>
      </c>
    </row>
    <row r="496" spans="1:10" x14ac:dyDescent="0.2">
      <c r="A496" t="s">
        <v>714</v>
      </c>
      <c r="B496" t="s">
        <v>23806</v>
      </c>
      <c r="C496">
        <v>0</v>
      </c>
      <c r="D496">
        <v>3.0688142776489</v>
      </c>
      <c r="E496" t="s">
        <v>717</v>
      </c>
      <c r="F496" t="s">
        <v>19320</v>
      </c>
      <c r="G496" t="s">
        <v>19320</v>
      </c>
      <c r="H496" t="s">
        <v>19320</v>
      </c>
      <c r="I496" t="s">
        <v>19320</v>
      </c>
      <c r="J496" t="s">
        <v>19320</v>
      </c>
    </row>
    <row r="497" spans="1:10" x14ac:dyDescent="0.2">
      <c r="A497" t="s">
        <v>12105</v>
      </c>
      <c r="B497" t="s">
        <v>23807</v>
      </c>
      <c r="C497">
        <v>0</v>
      </c>
      <c r="D497">
        <v>3.0886411666870002</v>
      </c>
      <c r="E497" t="s">
        <v>12108</v>
      </c>
      <c r="F497" t="s">
        <v>19320</v>
      </c>
      <c r="G497" t="s">
        <v>19320</v>
      </c>
      <c r="H497" t="s">
        <v>19320</v>
      </c>
      <c r="I497" t="s">
        <v>19320</v>
      </c>
      <c r="J497" t="s">
        <v>19320</v>
      </c>
    </row>
    <row r="498" spans="1:10" x14ac:dyDescent="0.2">
      <c r="A498" t="s">
        <v>5929</v>
      </c>
      <c r="B498" t="s">
        <v>22673</v>
      </c>
      <c r="C498">
        <v>0</v>
      </c>
      <c r="D498">
        <v>3.1000413894653001</v>
      </c>
      <c r="E498" t="s">
        <v>5932</v>
      </c>
      <c r="F498" t="s">
        <v>19320</v>
      </c>
      <c r="G498" t="s">
        <v>19320</v>
      </c>
      <c r="H498" t="s">
        <v>22537</v>
      </c>
      <c r="I498" t="s">
        <v>19320</v>
      </c>
      <c r="J498" t="s">
        <v>19320</v>
      </c>
    </row>
    <row r="499" spans="1:10" x14ac:dyDescent="0.2">
      <c r="A499" t="s">
        <v>16103</v>
      </c>
      <c r="B499" t="s">
        <v>23808</v>
      </c>
      <c r="C499">
        <v>0</v>
      </c>
      <c r="D499">
        <v>3.1207752227782999</v>
      </c>
      <c r="E499" t="s">
        <v>16106</v>
      </c>
      <c r="F499" t="s">
        <v>19320</v>
      </c>
      <c r="G499" t="s">
        <v>19320</v>
      </c>
      <c r="H499" t="s">
        <v>19320</v>
      </c>
      <c r="I499" t="s">
        <v>19320</v>
      </c>
      <c r="J499" t="s">
        <v>19320</v>
      </c>
    </row>
    <row r="500" spans="1:10" x14ac:dyDescent="0.2">
      <c r="A500" t="s">
        <v>16655</v>
      </c>
      <c r="B500" t="s">
        <v>23809</v>
      </c>
      <c r="C500">
        <v>0</v>
      </c>
      <c r="D500">
        <v>3.1217489242553502</v>
      </c>
      <c r="E500" t="s">
        <v>16658</v>
      </c>
      <c r="F500" t="s">
        <v>19320</v>
      </c>
      <c r="G500" t="s">
        <v>19320</v>
      </c>
      <c r="H500" t="s">
        <v>19320</v>
      </c>
      <c r="I500" t="s">
        <v>19320</v>
      </c>
      <c r="J500" t="s">
        <v>19320</v>
      </c>
    </row>
    <row r="501" spans="1:10" x14ac:dyDescent="0.2">
      <c r="A501" t="s">
        <v>3341</v>
      </c>
      <c r="B501" t="s">
        <v>19637</v>
      </c>
      <c r="C501">
        <v>0</v>
      </c>
      <c r="D501">
        <v>3.1691188812256001</v>
      </c>
      <c r="E501" t="s">
        <v>3344</v>
      </c>
      <c r="F501" t="s">
        <v>19320</v>
      </c>
      <c r="G501" t="s">
        <v>19320</v>
      </c>
      <c r="H501" t="s">
        <v>19371</v>
      </c>
      <c r="I501" t="s">
        <v>19320</v>
      </c>
      <c r="J501" t="s">
        <v>19320</v>
      </c>
    </row>
    <row r="502" spans="1:10" x14ac:dyDescent="0.2">
      <c r="A502" t="s">
        <v>4376</v>
      </c>
      <c r="B502" t="s">
        <v>23810</v>
      </c>
      <c r="C502">
        <v>0</v>
      </c>
      <c r="D502">
        <v>3.1785659790039</v>
      </c>
      <c r="E502" t="s">
        <v>4379</v>
      </c>
      <c r="F502" t="s">
        <v>19320</v>
      </c>
      <c r="G502" t="s">
        <v>19320</v>
      </c>
      <c r="H502" t="s">
        <v>19320</v>
      </c>
      <c r="I502" t="s">
        <v>19320</v>
      </c>
      <c r="J502" t="s">
        <v>19320</v>
      </c>
    </row>
    <row r="503" spans="1:10" x14ac:dyDescent="0.2">
      <c r="A503" t="s">
        <v>5557</v>
      </c>
      <c r="B503" t="s">
        <v>23811</v>
      </c>
      <c r="C503">
        <v>0</v>
      </c>
      <c r="D503">
        <v>3.2145366668700999</v>
      </c>
      <c r="E503" t="s">
        <v>5560</v>
      </c>
      <c r="F503" t="s">
        <v>19320</v>
      </c>
      <c r="G503" t="s">
        <v>19320</v>
      </c>
      <c r="H503" t="s">
        <v>19320</v>
      </c>
      <c r="I503" t="s">
        <v>19320</v>
      </c>
      <c r="J503" t="s">
        <v>19320</v>
      </c>
    </row>
    <row r="504" spans="1:10" x14ac:dyDescent="0.2">
      <c r="A504" t="s">
        <v>15861</v>
      </c>
      <c r="B504" t="s">
        <v>23812</v>
      </c>
      <c r="C504">
        <v>0</v>
      </c>
      <c r="D504">
        <v>3.2462821006774498</v>
      </c>
      <c r="E504" t="s">
        <v>15864</v>
      </c>
      <c r="F504" t="s">
        <v>19320</v>
      </c>
      <c r="G504" t="s">
        <v>19320</v>
      </c>
      <c r="H504" t="s">
        <v>19320</v>
      </c>
      <c r="I504" t="s">
        <v>19320</v>
      </c>
      <c r="J504" t="s">
        <v>19320</v>
      </c>
    </row>
    <row r="505" spans="1:10" x14ac:dyDescent="0.2">
      <c r="A505" t="s">
        <v>14294</v>
      </c>
      <c r="B505" t="s">
        <v>23813</v>
      </c>
      <c r="C505">
        <v>0</v>
      </c>
      <c r="D505">
        <v>3.2531619071960001</v>
      </c>
      <c r="E505" t="s">
        <v>14297</v>
      </c>
      <c r="F505" t="s">
        <v>19320</v>
      </c>
      <c r="G505" t="s">
        <v>19320</v>
      </c>
      <c r="H505" t="s">
        <v>19320</v>
      </c>
      <c r="I505" t="s">
        <v>19320</v>
      </c>
      <c r="J505" t="s">
        <v>19320</v>
      </c>
    </row>
    <row r="506" spans="1:10" x14ac:dyDescent="0.2">
      <c r="A506" t="s">
        <v>6781</v>
      </c>
      <c r="B506" t="s">
        <v>23814</v>
      </c>
      <c r="C506">
        <v>0</v>
      </c>
      <c r="D506">
        <v>3.2631502151489999</v>
      </c>
      <c r="E506" t="s">
        <v>6784</v>
      </c>
      <c r="F506" t="s">
        <v>19320</v>
      </c>
      <c r="G506" t="s">
        <v>19320</v>
      </c>
      <c r="H506" t="s">
        <v>19320</v>
      </c>
      <c r="I506" t="s">
        <v>19320</v>
      </c>
      <c r="J506" t="s">
        <v>19320</v>
      </c>
    </row>
    <row r="507" spans="1:10" x14ac:dyDescent="0.2">
      <c r="A507" t="s">
        <v>3696</v>
      </c>
      <c r="B507" t="s">
        <v>23815</v>
      </c>
      <c r="C507">
        <v>0</v>
      </c>
      <c r="D507">
        <v>3.2784199714661</v>
      </c>
      <c r="E507" t="s">
        <v>3699</v>
      </c>
      <c r="F507" t="s">
        <v>19320</v>
      </c>
      <c r="G507" t="s">
        <v>19320</v>
      </c>
      <c r="H507" t="s">
        <v>19320</v>
      </c>
      <c r="I507" t="s">
        <v>19320</v>
      </c>
      <c r="J507" t="s">
        <v>19320</v>
      </c>
    </row>
    <row r="508" spans="1:10" x14ac:dyDescent="0.2">
      <c r="A508" t="s">
        <v>8720</v>
      </c>
      <c r="B508" t="s">
        <v>23816</v>
      </c>
      <c r="C508">
        <v>0</v>
      </c>
      <c r="D508">
        <v>3.2850217819214498</v>
      </c>
      <c r="E508" t="s">
        <v>8723</v>
      </c>
      <c r="F508" t="s">
        <v>19320</v>
      </c>
      <c r="G508" t="s">
        <v>19320</v>
      </c>
      <c r="H508" t="s">
        <v>19320</v>
      </c>
      <c r="I508" t="s">
        <v>19320</v>
      </c>
      <c r="J508" t="s">
        <v>19320</v>
      </c>
    </row>
    <row r="509" spans="1:10" x14ac:dyDescent="0.2">
      <c r="A509" t="s">
        <v>2048</v>
      </c>
      <c r="B509" t="s">
        <v>23817</v>
      </c>
      <c r="C509">
        <v>0</v>
      </c>
      <c r="D509">
        <v>3.2892661094665501</v>
      </c>
      <c r="E509" t="s">
        <v>2051</v>
      </c>
      <c r="F509" t="s">
        <v>19320</v>
      </c>
      <c r="G509" t="s">
        <v>19320</v>
      </c>
      <c r="H509" t="s">
        <v>19320</v>
      </c>
      <c r="I509" t="s">
        <v>19320</v>
      </c>
      <c r="J509" t="s">
        <v>19320</v>
      </c>
    </row>
    <row r="510" spans="1:10" x14ac:dyDescent="0.2">
      <c r="A510" t="s">
        <v>8299</v>
      </c>
      <c r="B510" t="s">
        <v>23818</v>
      </c>
      <c r="C510">
        <v>0</v>
      </c>
      <c r="D510">
        <v>3.2992515563964999</v>
      </c>
      <c r="E510" t="s">
        <v>8302</v>
      </c>
      <c r="F510" t="s">
        <v>19320</v>
      </c>
      <c r="G510" t="s">
        <v>19320</v>
      </c>
      <c r="H510" t="s">
        <v>19320</v>
      </c>
      <c r="I510" t="s">
        <v>19320</v>
      </c>
      <c r="J510" t="s">
        <v>19320</v>
      </c>
    </row>
    <row r="511" spans="1:10" x14ac:dyDescent="0.2">
      <c r="A511" t="s">
        <v>1428</v>
      </c>
      <c r="B511" t="s">
        <v>23819</v>
      </c>
      <c r="C511">
        <v>0</v>
      </c>
      <c r="D511">
        <v>3.3195180892943998</v>
      </c>
      <c r="E511" t="s">
        <v>1431</v>
      </c>
      <c r="F511" t="s">
        <v>19320</v>
      </c>
      <c r="G511" t="s">
        <v>19320</v>
      </c>
      <c r="H511" t="s">
        <v>19320</v>
      </c>
      <c r="I511" t="s">
        <v>19320</v>
      </c>
      <c r="J511" t="s">
        <v>19320</v>
      </c>
    </row>
    <row r="512" spans="1:10" x14ac:dyDescent="0.2">
      <c r="A512" t="s">
        <v>11216</v>
      </c>
      <c r="B512" t="s">
        <v>23820</v>
      </c>
      <c r="C512">
        <v>0</v>
      </c>
      <c r="D512">
        <v>3.3281636238097998</v>
      </c>
      <c r="E512" t="s">
        <v>11219</v>
      </c>
      <c r="F512" t="s">
        <v>19320</v>
      </c>
      <c r="G512" t="s">
        <v>19320</v>
      </c>
      <c r="H512" t="s">
        <v>19320</v>
      </c>
      <c r="I512" t="s">
        <v>19320</v>
      </c>
      <c r="J512" t="s">
        <v>19320</v>
      </c>
    </row>
    <row r="513" spans="1:10" x14ac:dyDescent="0.2">
      <c r="A513" t="s">
        <v>772</v>
      </c>
      <c r="B513" t="s">
        <v>23821</v>
      </c>
      <c r="C513">
        <v>0</v>
      </c>
      <c r="D513">
        <v>3.3389244079589999</v>
      </c>
      <c r="E513" t="s">
        <v>775</v>
      </c>
      <c r="F513" t="s">
        <v>19320</v>
      </c>
      <c r="G513" t="s">
        <v>19320</v>
      </c>
      <c r="H513" t="s">
        <v>19320</v>
      </c>
      <c r="I513" t="s">
        <v>19320</v>
      </c>
      <c r="J513" t="s">
        <v>19320</v>
      </c>
    </row>
    <row r="514" spans="1:10" x14ac:dyDescent="0.2">
      <c r="A514" t="s">
        <v>7199</v>
      </c>
      <c r="B514" t="s">
        <v>23822</v>
      </c>
      <c r="C514">
        <v>0</v>
      </c>
      <c r="D514">
        <v>3.3527679443359002</v>
      </c>
      <c r="E514" t="s">
        <v>7202</v>
      </c>
      <c r="F514" t="s">
        <v>19320</v>
      </c>
      <c r="G514" t="s">
        <v>19320</v>
      </c>
      <c r="H514" t="s">
        <v>19320</v>
      </c>
      <c r="I514" t="s">
        <v>19320</v>
      </c>
      <c r="J514" t="s">
        <v>19320</v>
      </c>
    </row>
    <row r="515" spans="1:10" x14ac:dyDescent="0.2">
      <c r="A515" t="s">
        <v>9537</v>
      </c>
      <c r="B515" t="s">
        <v>20687</v>
      </c>
      <c r="C515">
        <v>0</v>
      </c>
      <c r="D515">
        <v>3.3664369583129998</v>
      </c>
      <c r="E515" t="s">
        <v>9540</v>
      </c>
      <c r="F515" t="s">
        <v>19320</v>
      </c>
      <c r="G515" t="s">
        <v>19320</v>
      </c>
      <c r="H515" t="s">
        <v>19783</v>
      </c>
      <c r="I515" t="s">
        <v>19320</v>
      </c>
      <c r="J515" t="s">
        <v>19320</v>
      </c>
    </row>
    <row r="516" spans="1:10" x14ac:dyDescent="0.2">
      <c r="A516" t="s">
        <v>562</v>
      </c>
      <c r="B516" t="s">
        <v>23823</v>
      </c>
      <c r="C516">
        <v>0</v>
      </c>
      <c r="D516">
        <v>3.3806810379028498</v>
      </c>
      <c r="E516" t="s">
        <v>565</v>
      </c>
      <c r="F516" t="s">
        <v>19320</v>
      </c>
      <c r="G516" t="s">
        <v>19320</v>
      </c>
      <c r="H516" t="s">
        <v>19320</v>
      </c>
      <c r="I516" t="s">
        <v>19320</v>
      </c>
      <c r="J516" t="s">
        <v>19320</v>
      </c>
    </row>
    <row r="517" spans="1:10" x14ac:dyDescent="0.2">
      <c r="A517" t="s">
        <v>5750</v>
      </c>
      <c r="B517" t="s">
        <v>23824</v>
      </c>
      <c r="C517">
        <v>0</v>
      </c>
      <c r="D517">
        <v>3.3930311203003001</v>
      </c>
      <c r="E517" t="s">
        <v>5753</v>
      </c>
      <c r="F517" t="s">
        <v>19320</v>
      </c>
      <c r="G517" t="s">
        <v>19320</v>
      </c>
      <c r="H517" t="s">
        <v>19320</v>
      </c>
      <c r="I517" t="s">
        <v>19320</v>
      </c>
      <c r="J517" t="s">
        <v>19320</v>
      </c>
    </row>
    <row r="518" spans="1:10" x14ac:dyDescent="0.2">
      <c r="A518" t="s">
        <v>745</v>
      </c>
      <c r="B518" t="s">
        <v>23825</v>
      </c>
      <c r="C518">
        <v>0</v>
      </c>
      <c r="D518">
        <v>3.4026241302489999</v>
      </c>
      <c r="E518" t="s">
        <v>748</v>
      </c>
      <c r="F518" t="s">
        <v>19320</v>
      </c>
      <c r="G518" t="s">
        <v>19320</v>
      </c>
      <c r="H518" t="s">
        <v>19320</v>
      </c>
      <c r="I518" t="s">
        <v>19320</v>
      </c>
      <c r="J518" t="s">
        <v>19320</v>
      </c>
    </row>
    <row r="519" spans="1:10" x14ac:dyDescent="0.2">
      <c r="A519" t="s">
        <v>13144</v>
      </c>
      <c r="B519" t="s">
        <v>23826</v>
      </c>
      <c r="C519">
        <v>0</v>
      </c>
      <c r="D519">
        <v>3.4038147926331002</v>
      </c>
      <c r="E519" t="s">
        <v>13147</v>
      </c>
      <c r="F519" t="s">
        <v>19320</v>
      </c>
      <c r="G519" t="s">
        <v>19320</v>
      </c>
      <c r="H519" t="s">
        <v>19320</v>
      </c>
      <c r="I519" t="s">
        <v>19320</v>
      </c>
      <c r="J519" t="s">
        <v>19320</v>
      </c>
    </row>
    <row r="520" spans="1:10" x14ac:dyDescent="0.2">
      <c r="A520" t="s">
        <v>10907</v>
      </c>
      <c r="B520" t="s">
        <v>23827</v>
      </c>
      <c r="C520">
        <v>0</v>
      </c>
      <c r="D520">
        <v>3.4038872718810498</v>
      </c>
      <c r="E520" t="s">
        <v>10910</v>
      </c>
      <c r="F520" t="s">
        <v>19320</v>
      </c>
      <c r="G520" t="s">
        <v>19320</v>
      </c>
      <c r="H520" t="s">
        <v>19320</v>
      </c>
      <c r="I520" t="s">
        <v>19320</v>
      </c>
      <c r="J520" t="s">
        <v>19320</v>
      </c>
    </row>
    <row r="521" spans="1:10" x14ac:dyDescent="0.2">
      <c r="A521" t="s">
        <v>2761</v>
      </c>
      <c r="B521" t="s">
        <v>23828</v>
      </c>
      <c r="C521">
        <v>0</v>
      </c>
      <c r="D521">
        <v>3.43732929229735</v>
      </c>
      <c r="E521" t="s">
        <v>2764</v>
      </c>
      <c r="F521" t="s">
        <v>19320</v>
      </c>
      <c r="G521" t="s">
        <v>19320</v>
      </c>
      <c r="H521" t="s">
        <v>19320</v>
      </c>
      <c r="I521" t="s">
        <v>19320</v>
      </c>
      <c r="J521" t="s">
        <v>19320</v>
      </c>
    </row>
    <row r="522" spans="1:10" x14ac:dyDescent="0.2">
      <c r="A522" t="s">
        <v>84</v>
      </c>
      <c r="B522" t="s">
        <v>23829</v>
      </c>
      <c r="C522">
        <v>0</v>
      </c>
      <c r="D522">
        <v>3.4421086311340998</v>
      </c>
      <c r="E522" t="s">
        <v>87</v>
      </c>
      <c r="F522" t="s">
        <v>19320</v>
      </c>
      <c r="G522" t="s">
        <v>19320</v>
      </c>
      <c r="H522" t="s">
        <v>19320</v>
      </c>
      <c r="I522" t="s">
        <v>19320</v>
      </c>
      <c r="J522" t="s">
        <v>19320</v>
      </c>
    </row>
    <row r="523" spans="1:10" x14ac:dyDescent="0.2">
      <c r="A523" t="s">
        <v>812</v>
      </c>
      <c r="B523" t="s">
        <v>23830</v>
      </c>
      <c r="C523">
        <v>0</v>
      </c>
      <c r="D523">
        <v>3.4604063034057999</v>
      </c>
      <c r="E523" t="s">
        <v>815</v>
      </c>
      <c r="F523" t="s">
        <v>19320</v>
      </c>
      <c r="G523" t="s">
        <v>19320</v>
      </c>
      <c r="H523" t="s">
        <v>19320</v>
      </c>
      <c r="I523" t="s">
        <v>19320</v>
      </c>
      <c r="J523" t="s">
        <v>19320</v>
      </c>
    </row>
    <row r="524" spans="1:10" x14ac:dyDescent="0.2">
      <c r="A524" t="s">
        <v>8172</v>
      </c>
      <c r="B524" t="s">
        <v>23831</v>
      </c>
      <c r="C524">
        <v>0</v>
      </c>
      <c r="D524">
        <v>3.4704627990722998</v>
      </c>
      <c r="E524" t="s">
        <v>8175</v>
      </c>
      <c r="F524" t="s">
        <v>19320</v>
      </c>
      <c r="G524" t="s">
        <v>19320</v>
      </c>
      <c r="H524" t="s">
        <v>19320</v>
      </c>
      <c r="I524" t="s">
        <v>19320</v>
      </c>
      <c r="J524" t="s">
        <v>19320</v>
      </c>
    </row>
    <row r="525" spans="1:10" x14ac:dyDescent="0.2">
      <c r="A525" t="s">
        <v>13640</v>
      </c>
      <c r="B525" t="s">
        <v>23832</v>
      </c>
      <c r="C525">
        <v>0</v>
      </c>
      <c r="D525">
        <v>3.4741935729979998</v>
      </c>
      <c r="E525" t="s">
        <v>13643</v>
      </c>
      <c r="F525" t="s">
        <v>19320</v>
      </c>
      <c r="G525" t="s">
        <v>19320</v>
      </c>
      <c r="H525" t="s">
        <v>19320</v>
      </c>
      <c r="I525" t="s">
        <v>19320</v>
      </c>
      <c r="J525" t="s">
        <v>19320</v>
      </c>
    </row>
    <row r="526" spans="1:10" x14ac:dyDescent="0.2">
      <c r="A526" t="s">
        <v>2751</v>
      </c>
      <c r="B526" t="s">
        <v>23833</v>
      </c>
      <c r="C526">
        <v>0</v>
      </c>
      <c r="D526">
        <v>3.5081119537354</v>
      </c>
      <c r="E526" t="s">
        <v>2754</v>
      </c>
      <c r="F526" t="s">
        <v>19320</v>
      </c>
      <c r="G526" t="s">
        <v>19320</v>
      </c>
      <c r="H526" t="s">
        <v>19320</v>
      </c>
      <c r="I526" t="s">
        <v>19320</v>
      </c>
      <c r="J526" t="s">
        <v>19320</v>
      </c>
    </row>
    <row r="527" spans="1:10" x14ac:dyDescent="0.2">
      <c r="A527" t="s">
        <v>17516</v>
      </c>
      <c r="B527" t="s">
        <v>23834</v>
      </c>
      <c r="C527">
        <v>0</v>
      </c>
      <c r="D527">
        <v>3.5535821914672998</v>
      </c>
      <c r="E527" t="s">
        <v>17519</v>
      </c>
      <c r="F527" t="s">
        <v>19320</v>
      </c>
      <c r="G527" t="s">
        <v>19320</v>
      </c>
      <c r="H527" t="s">
        <v>19320</v>
      </c>
      <c r="I527" t="s">
        <v>19320</v>
      </c>
      <c r="J527" t="s">
        <v>19320</v>
      </c>
    </row>
    <row r="528" spans="1:10" x14ac:dyDescent="0.2">
      <c r="A528" t="s">
        <v>15022</v>
      </c>
      <c r="B528" t="s">
        <v>23835</v>
      </c>
      <c r="C528">
        <v>0</v>
      </c>
      <c r="D528">
        <v>3.5558624267578001</v>
      </c>
      <c r="E528" t="s">
        <v>15025</v>
      </c>
      <c r="F528" t="s">
        <v>19320</v>
      </c>
      <c r="G528" t="s">
        <v>19320</v>
      </c>
      <c r="H528" t="s">
        <v>19320</v>
      </c>
      <c r="I528" t="s">
        <v>19320</v>
      </c>
      <c r="J528" t="s">
        <v>19320</v>
      </c>
    </row>
    <row r="529" spans="1:10" x14ac:dyDescent="0.2">
      <c r="A529" t="s">
        <v>3802</v>
      </c>
      <c r="B529" t="s">
        <v>23836</v>
      </c>
      <c r="C529">
        <v>0</v>
      </c>
      <c r="D529">
        <v>3.5561227798460999</v>
      </c>
      <c r="E529" t="s">
        <v>3805</v>
      </c>
      <c r="F529" t="s">
        <v>19320</v>
      </c>
      <c r="G529" t="s">
        <v>19320</v>
      </c>
      <c r="H529" t="s">
        <v>19320</v>
      </c>
      <c r="I529" t="s">
        <v>19320</v>
      </c>
      <c r="J529" t="s">
        <v>19320</v>
      </c>
    </row>
    <row r="530" spans="1:10" x14ac:dyDescent="0.2">
      <c r="A530" t="s">
        <v>11752</v>
      </c>
      <c r="B530" t="s">
        <v>23837</v>
      </c>
      <c r="C530">
        <v>0</v>
      </c>
      <c r="D530">
        <v>3.556487083435</v>
      </c>
      <c r="E530" t="s">
        <v>11755</v>
      </c>
      <c r="F530" t="s">
        <v>19320</v>
      </c>
      <c r="G530" t="s">
        <v>19320</v>
      </c>
      <c r="H530" t="s">
        <v>19320</v>
      </c>
      <c r="I530" t="s">
        <v>24054</v>
      </c>
      <c r="J530">
        <v>5.2</v>
      </c>
    </row>
    <row r="531" spans="1:10" x14ac:dyDescent="0.2">
      <c r="A531" t="s">
        <v>12388</v>
      </c>
      <c r="B531" t="s">
        <v>23838</v>
      </c>
      <c r="C531">
        <v>0</v>
      </c>
      <c r="D531">
        <v>3.5864276885985999</v>
      </c>
      <c r="E531" t="s">
        <v>12391</v>
      </c>
      <c r="F531" t="s">
        <v>19320</v>
      </c>
      <c r="G531" t="s">
        <v>19320</v>
      </c>
      <c r="H531" t="s">
        <v>19320</v>
      </c>
      <c r="I531" t="s">
        <v>19320</v>
      </c>
      <c r="J531" t="s">
        <v>19320</v>
      </c>
    </row>
    <row r="532" spans="1:10" x14ac:dyDescent="0.2">
      <c r="A532" t="s">
        <v>4471</v>
      </c>
      <c r="B532" t="s">
        <v>23839</v>
      </c>
      <c r="C532">
        <v>0</v>
      </c>
      <c r="D532">
        <v>3.5893821716308998</v>
      </c>
      <c r="E532" t="s">
        <v>4474</v>
      </c>
      <c r="F532" t="s">
        <v>19320</v>
      </c>
      <c r="G532" t="s">
        <v>19320</v>
      </c>
      <c r="H532" t="s">
        <v>19320</v>
      </c>
      <c r="I532" t="s">
        <v>19320</v>
      </c>
      <c r="J532" t="s">
        <v>19320</v>
      </c>
    </row>
    <row r="533" spans="1:10" x14ac:dyDescent="0.2">
      <c r="A533" t="s">
        <v>9223</v>
      </c>
      <c r="B533" t="s">
        <v>23840</v>
      </c>
      <c r="C533">
        <v>0</v>
      </c>
      <c r="D533">
        <v>3.5950288772582999</v>
      </c>
      <c r="E533" t="s">
        <v>9226</v>
      </c>
      <c r="F533" t="s">
        <v>19320</v>
      </c>
      <c r="G533" t="s">
        <v>19320</v>
      </c>
      <c r="H533" t="s">
        <v>19320</v>
      </c>
      <c r="I533" t="s">
        <v>19320</v>
      </c>
      <c r="J533" t="s">
        <v>19320</v>
      </c>
    </row>
    <row r="534" spans="1:10" x14ac:dyDescent="0.2">
      <c r="A534" t="s">
        <v>9924</v>
      </c>
      <c r="B534" t="s">
        <v>23841</v>
      </c>
      <c r="C534">
        <v>0</v>
      </c>
      <c r="D534">
        <v>3.6140475273132502</v>
      </c>
      <c r="E534" t="s">
        <v>9927</v>
      </c>
      <c r="F534" t="s">
        <v>19320</v>
      </c>
      <c r="G534" t="s">
        <v>19320</v>
      </c>
      <c r="H534" t="s">
        <v>19320</v>
      </c>
      <c r="I534" t="s">
        <v>19320</v>
      </c>
      <c r="J534" t="s">
        <v>19320</v>
      </c>
    </row>
    <row r="535" spans="1:10" x14ac:dyDescent="0.2">
      <c r="A535" t="s">
        <v>1365</v>
      </c>
      <c r="B535" t="s">
        <v>23842</v>
      </c>
      <c r="C535">
        <v>0</v>
      </c>
      <c r="D535">
        <v>3.6166982650756498</v>
      </c>
      <c r="E535" t="s">
        <v>1368</v>
      </c>
      <c r="F535" t="s">
        <v>19320</v>
      </c>
      <c r="G535" t="s">
        <v>19320</v>
      </c>
      <c r="H535" t="s">
        <v>19320</v>
      </c>
      <c r="I535" t="s">
        <v>19320</v>
      </c>
      <c r="J535" t="s">
        <v>19320</v>
      </c>
    </row>
    <row r="536" spans="1:10" x14ac:dyDescent="0.2">
      <c r="A536" t="s">
        <v>1531</v>
      </c>
      <c r="B536" t="s">
        <v>23843</v>
      </c>
      <c r="C536">
        <v>0</v>
      </c>
      <c r="D536">
        <v>3.6293716430663499</v>
      </c>
      <c r="E536" t="s">
        <v>1534</v>
      </c>
      <c r="F536" t="s">
        <v>19320</v>
      </c>
      <c r="G536" t="s">
        <v>19320</v>
      </c>
      <c r="H536" t="s">
        <v>19320</v>
      </c>
      <c r="I536" t="s">
        <v>19320</v>
      </c>
      <c r="J536" t="s">
        <v>19320</v>
      </c>
    </row>
    <row r="537" spans="1:10" x14ac:dyDescent="0.2">
      <c r="A537" t="s">
        <v>10466</v>
      </c>
      <c r="B537" t="s">
        <v>23844</v>
      </c>
      <c r="C537">
        <v>0</v>
      </c>
      <c r="D537">
        <v>3.6297702789307</v>
      </c>
      <c r="E537" t="s">
        <v>10469</v>
      </c>
      <c r="F537" t="s">
        <v>19320</v>
      </c>
      <c r="G537" t="s">
        <v>19320</v>
      </c>
      <c r="H537" t="s">
        <v>19320</v>
      </c>
      <c r="I537" t="s">
        <v>19320</v>
      </c>
      <c r="J537" t="s">
        <v>19320</v>
      </c>
    </row>
    <row r="538" spans="1:10" x14ac:dyDescent="0.2">
      <c r="A538" t="s">
        <v>924</v>
      </c>
      <c r="B538" t="s">
        <v>23845</v>
      </c>
      <c r="C538">
        <v>0</v>
      </c>
      <c r="D538">
        <v>3.6462492942810001</v>
      </c>
      <c r="E538" t="s">
        <v>927</v>
      </c>
      <c r="F538" t="s">
        <v>19320</v>
      </c>
      <c r="G538" t="s">
        <v>19320</v>
      </c>
      <c r="H538" t="s">
        <v>19320</v>
      </c>
      <c r="I538" t="s">
        <v>19320</v>
      </c>
      <c r="J538" t="s">
        <v>19320</v>
      </c>
    </row>
    <row r="539" spans="1:10" x14ac:dyDescent="0.2">
      <c r="A539" t="s">
        <v>6385</v>
      </c>
      <c r="B539" t="s">
        <v>23846</v>
      </c>
      <c r="C539">
        <v>0</v>
      </c>
      <c r="D539">
        <v>3.65016746521</v>
      </c>
      <c r="E539" t="s">
        <v>6388</v>
      </c>
      <c r="F539" t="s">
        <v>19320</v>
      </c>
      <c r="G539" t="s">
        <v>19320</v>
      </c>
      <c r="H539" t="s">
        <v>19320</v>
      </c>
      <c r="I539" t="s">
        <v>19320</v>
      </c>
      <c r="J539" t="s">
        <v>19320</v>
      </c>
    </row>
    <row r="540" spans="1:10" x14ac:dyDescent="0.2">
      <c r="A540" t="s">
        <v>5658</v>
      </c>
      <c r="B540" t="s">
        <v>23847</v>
      </c>
      <c r="C540">
        <v>0</v>
      </c>
      <c r="D540">
        <v>3.6760578155518</v>
      </c>
      <c r="E540" t="s">
        <v>5661</v>
      </c>
      <c r="F540" t="s">
        <v>19320</v>
      </c>
      <c r="G540" t="s">
        <v>19320</v>
      </c>
      <c r="H540" t="s">
        <v>19320</v>
      </c>
      <c r="I540" t="s">
        <v>19320</v>
      </c>
      <c r="J540" t="s">
        <v>19320</v>
      </c>
    </row>
    <row r="541" spans="1:10" x14ac:dyDescent="0.2">
      <c r="A541" t="s">
        <v>15917</v>
      </c>
      <c r="B541" t="s">
        <v>23848</v>
      </c>
      <c r="C541">
        <v>0</v>
      </c>
      <c r="D541">
        <v>3.7208442687988001</v>
      </c>
      <c r="E541" t="s">
        <v>15920</v>
      </c>
      <c r="F541" t="s">
        <v>19320</v>
      </c>
      <c r="G541" t="s">
        <v>19320</v>
      </c>
      <c r="H541" t="s">
        <v>19320</v>
      </c>
      <c r="I541" t="s">
        <v>19320</v>
      </c>
      <c r="J541" t="s">
        <v>19320</v>
      </c>
    </row>
    <row r="542" spans="1:10" x14ac:dyDescent="0.2">
      <c r="A542" t="s">
        <v>277</v>
      </c>
      <c r="B542" t="s">
        <v>23849</v>
      </c>
      <c r="C542">
        <v>0</v>
      </c>
      <c r="D542">
        <v>3.7232675552368502</v>
      </c>
      <c r="E542" t="s">
        <v>280</v>
      </c>
      <c r="F542" t="s">
        <v>19320</v>
      </c>
      <c r="G542" t="s">
        <v>19320</v>
      </c>
      <c r="H542" t="s">
        <v>19320</v>
      </c>
      <c r="I542" t="s">
        <v>19320</v>
      </c>
      <c r="J542" t="s">
        <v>19320</v>
      </c>
    </row>
    <row r="543" spans="1:10" x14ac:dyDescent="0.2">
      <c r="A543" t="s">
        <v>13788</v>
      </c>
      <c r="B543" t="s">
        <v>23850</v>
      </c>
      <c r="C543">
        <v>0</v>
      </c>
      <c r="D543">
        <v>3.7340517044068</v>
      </c>
      <c r="E543" t="s">
        <v>13791</v>
      </c>
      <c r="F543" t="s">
        <v>19320</v>
      </c>
      <c r="G543" t="s">
        <v>19320</v>
      </c>
      <c r="H543" t="s">
        <v>19320</v>
      </c>
      <c r="I543" t="s">
        <v>19320</v>
      </c>
      <c r="J543" t="s">
        <v>19320</v>
      </c>
    </row>
    <row r="544" spans="1:10" x14ac:dyDescent="0.2">
      <c r="A544" t="s">
        <v>10563</v>
      </c>
      <c r="B544" t="s">
        <v>23851</v>
      </c>
      <c r="C544">
        <v>0</v>
      </c>
      <c r="D544">
        <v>3.8127517700196001</v>
      </c>
      <c r="E544" t="s">
        <v>10566</v>
      </c>
      <c r="F544" t="s">
        <v>19320</v>
      </c>
      <c r="G544" t="s">
        <v>19320</v>
      </c>
      <c r="H544" t="s">
        <v>19320</v>
      </c>
      <c r="I544" t="s">
        <v>19320</v>
      </c>
      <c r="J544" t="s">
        <v>19320</v>
      </c>
    </row>
    <row r="545" spans="1:10" x14ac:dyDescent="0.2">
      <c r="A545" t="s">
        <v>871</v>
      </c>
      <c r="B545" t="s">
        <v>23852</v>
      </c>
      <c r="C545">
        <v>0</v>
      </c>
      <c r="D545">
        <v>3.8179907798767001</v>
      </c>
      <c r="E545" t="s">
        <v>874</v>
      </c>
      <c r="F545" t="s">
        <v>19320</v>
      </c>
      <c r="G545" t="s">
        <v>19320</v>
      </c>
      <c r="H545" t="s">
        <v>19320</v>
      </c>
      <c r="I545" t="s">
        <v>19320</v>
      </c>
      <c r="J545" t="s">
        <v>19320</v>
      </c>
    </row>
    <row r="546" spans="1:10" x14ac:dyDescent="0.2">
      <c r="A546" t="s">
        <v>11233</v>
      </c>
      <c r="B546" t="s">
        <v>23853</v>
      </c>
      <c r="C546">
        <v>0</v>
      </c>
      <c r="D546">
        <v>3.8448209762572998</v>
      </c>
      <c r="E546" t="s">
        <v>11236</v>
      </c>
      <c r="F546" t="s">
        <v>19320</v>
      </c>
      <c r="G546" t="s">
        <v>19320</v>
      </c>
      <c r="H546" t="s">
        <v>19320</v>
      </c>
      <c r="I546" t="s">
        <v>19320</v>
      </c>
      <c r="J546" t="s">
        <v>19320</v>
      </c>
    </row>
    <row r="547" spans="1:10" x14ac:dyDescent="0.2">
      <c r="A547" t="s">
        <v>2666</v>
      </c>
      <c r="B547" t="s">
        <v>23854</v>
      </c>
      <c r="C547">
        <v>0</v>
      </c>
      <c r="D547">
        <v>3.8807363510131498</v>
      </c>
      <c r="E547" t="s">
        <v>2669</v>
      </c>
      <c r="F547" t="s">
        <v>19320</v>
      </c>
      <c r="G547" t="s">
        <v>19320</v>
      </c>
      <c r="H547" t="s">
        <v>19320</v>
      </c>
      <c r="I547" t="s">
        <v>19320</v>
      </c>
      <c r="J547" t="s">
        <v>19320</v>
      </c>
    </row>
    <row r="548" spans="1:10" x14ac:dyDescent="0.2">
      <c r="A548" t="s">
        <v>7833</v>
      </c>
      <c r="B548" t="s">
        <v>22715</v>
      </c>
      <c r="C548">
        <v>0</v>
      </c>
      <c r="D548">
        <v>3.95303440094</v>
      </c>
      <c r="E548" t="s">
        <v>7836</v>
      </c>
      <c r="F548" t="s">
        <v>19320</v>
      </c>
      <c r="G548" t="s">
        <v>19320</v>
      </c>
      <c r="H548" t="s">
        <v>22540</v>
      </c>
      <c r="I548" t="s">
        <v>19320</v>
      </c>
      <c r="J548" t="s">
        <v>19320</v>
      </c>
    </row>
    <row r="549" spans="1:10" x14ac:dyDescent="0.2">
      <c r="A549" t="s">
        <v>16078</v>
      </c>
      <c r="B549" t="s">
        <v>23855</v>
      </c>
      <c r="C549">
        <v>0</v>
      </c>
      <c r="D549">
        <v>3.9875817298889</v>
      </c>
      <c r="E549" t="s">
        <v>16081</v>
      </c>
      <c r="F549" t="s">
        <v>19320</v>
      </c>
      <c r="G549" t="s">
        <v>19320</v>
      </c>
      <c r="H549" t="s">
        <v>19320</v>
      </c>
      <c r="I549" t="s">
        <v>19320</v>
      </c>
      <c r="J549" t="s">
        <v>19320</v>
      </c>
    </row>
    <row r="550" spans="1:10" x14ac:dyDescent="0.2">
      <c r="A550" t="s">
        <v>1901</v>
      </c>
      <c r="B550" t="s">
        <v>23856</v>
      </c>
      <c r="C550">
        <v>0</v>
      </c>
      <c r="D550">
        <v>4.0006303787231001</v>
      </c>
      <c r="E550" t="s">
        <v>1904</v>
      </c>
      <c r="F550" t="s">
        <v>19320</v>
      </c>
      <c r="G550" t="s">
        <v>19320</v>
      </c>
      <c r="H550" t="s">
        <v>19320</v>
      </c>
      <c r="I550" t="s">
        <v>19320</v>
      </c>
      <c r="J550" t="s">
        <v>19320</v>
      </c>
    </row>
    <row r="551" spans="1:10" x14ac:dyDescent="0.2">
      <c r="A551" t="s">
        <v>4320</v>
      </c>
      <c r="B551" t="s">
        <v>23857</v>
      </c>
      <c r="C551">
        <v>0</v>
      </c>
      <c r="D551">
        <v>4.0355229377745996</v>
      </c>
      <c r="E551" t="s">
        <v>4323</v>
      </c>
      <c r="F551" t="s">
        <v>19320</v>
      </c>
      <c r="G551" t="s">
        <v>19320</v>
      </c>
      <c r="H551" t="s">
        <v>19320</v>
      </c>
      <c r="I551" t="s">
        <v>19320</v>
      </c>
      <c r="J551" t="s">
        <v>19320</v>
      </c>
    </row>
    <row r="552" spans="1:10" x14ac:dyDescent="0.2">
      <c r="A552" t="s">
        <v>9088</v>
      </c>
      <c r="B552" t="s">
        <v>23858</v>
      </c>
      <c r="C552">
        <v>0</v>
      </c>
      <c r="D552">
        <v>4.0475792884826998</v>
      </c>
      <c r="E552" t="s">
        <v>9091</v>
      </c>
      <c r="F552" t="s">
        <v>19320</v>
      </c>
      <c r="G552" t="s">
        <v>19320</v>
      </c>
      <c r="H552" t="s">
        <v>19320</v>
      </c>
      <c r="I552" t="s">
        <v>19320</v>
      </c>
      <c r="J552" t="s">
        <v>19320</v>
      </c>
    </row>
    <row r="553" spans="1:10" x14ac:dyDescent="0.2">
      <c r="A553" t="s">
        <v>8370</v>
      </c>
      <c r="B553" t="s">
        <v>20537</v>
      </c>
      <c r="C553">
        <v>0</v>
      </c>
      <c r="D553">
        <v>4.1091399192810503</v>
      </c>
      <c r="E553" t="s">
        <v>8373</v>
      </c>
      <c r="F553" t="s">
        <v>19320</v>
      </c>
      <c r="G553" t="s">
        <v>19320</v>
      </c>
      <c r="H553" t="s">
        <v>19371</v>
      </c>
      <c r="I553" t="s">
        <v>19320</v>
      </c>
      <c r="J553" t="s">
        <v>19320</v>
      </c>
    </row>
    <row r="554" spans="1:10" x14ac:dyDescent="0.2">
      <c r="A554" t="s">
        <v>10686</v>
      </c>
      <c r="B554" t="s">
        <v>20878</v>
      </c>
      <c r="C554">
        <v>0</v>
      </c>
      <c r="D554">
        <v>4.1164264678954998</v>
      </c>
      <c r="E554" t="s">
        <v>10689</v>
      </c>
      <c r="F554" t="s">
        <v>19320</v>
      </c>
      <c r="G554" t="s">
        <v>19320</v>
      </c>
      <c r="H554" t="s">
        <v>19371</v>
      </c>
      <c r="I554" t="s">
        <v>19320</v>
      </c>
      <c r="J554" t="s">
        <v>19320</v>
      </c>
    </row>
    <row r="555" spans="1:10" x14ac:dyDescent="0.2">
      <c r="A555" t="s">
        <v>9614</v>
      </c>
      <c r="B555" t="s">
        <v>23859</v>
      </c>
      <c r="C555">
        <v>0</v>
      </c>
      <c r="D555">
        <v>4.1343746185301997</v>
      </c>
      <c r="E555" t="s">
        <v>9617</v>
      </c>
      <c r="F555" t="s">
        <v>19320</v>
      </c>
      <c r="G555" t="s">
        <v>19320</v>
      </c>
      <c r="H555" t="s">
        <v>19320</v>
      </c>
      <c r="I555" t="s">
        <v>19320</v>
      </c>
      <c r="J555" t="s">
        <v>19320</v>
      </c>
    </row>
    <row r="556" spans="1:10" x14ac:dyDescent="0.2">
      <c r="A556" t="s">
        <v>5678</v>
      </c>
      <c r="B556" t="s">
        <v>23860</v>
      </c>
      <c r="C556">
        <v>0</v>
      </c>
      <c r="D556">
        <v>4.1362657546996999</v>
      </c>
      <c r="E556" t="s">
        <v>5681</v>
      </c>
      <c r="F556" t="s">
        <v>19320</v>
      </c>
      <c r="G556" t="s">
        <v>19320</v>
      </c>
      <c r="H556" t="s">
        <v>19320</v>
      </c>
      <c r="I556" t="s">
        <v>19320</v>
      </c>
      <c r="J556" t="s">
        <v>19320</v>
      </c>
    </row>
    <row r="557" spans="1:10" x14ac:dyDescent="0.2">
      <c r="A557" t="s">
        <v>11762</v>
      </c>
      <c r="B557" t="s">
        <v>23861</v>
      </c>
      <c r="C557">
        <v>0</v>
      </c>
      <c r="D557">
        <v>4.1847805976868004</v>
      </c>
      <c r="E557" t="s">
        <v>11765</v>
      </c>
      <c r="F557" t="s">
        <v>19320</v>
      </c>
      <c r="G557" t="s">
        <v>19320</v>
      </c>
      <c r="H557" t="s">
        <v>19320</v>
      </c>
      <c r="I557" t="s">
        <v>19320</v>
      </c>
      <c r="J557" t="s">
        <v>19320</v>
      </c>
    </row>
    <row r="558" spans="1:10" x14ac:dyDescent="0.2">
      <c r="A558" t="s">
        <v>1000</v>
      </c>
      <c r="B558" t="s">
        <v>23862</v>
      </c>
      <c r="C558">
        <v>0</v>
      </c>
      <c r="D558">
        <v>4.1964950561523002</v>
      </c>
      <c r="E558" t="s">
        <v>1003</v>
      </c>
      <c r="F558" t="s">
        <v>19320</v>
      </c>
      <c r="G558" t="s">
        <v>19320</v>
      </c>
      <c r="H558" t="s">
        <v>19320</v>
      </c>
      <c r="I558" t="s">
        <v>19320</v>
      </c>
      <c r="J558" t="s">
        <v>19320</v>
      </c>
    </row>
    <row r="559" spans="1:10" x14ac:dyDescent="0.2">
      <c r="A559" t="s">
        <v>6338</v>
      </c>
      <c r="B559" t="s">
        <v>23863</v>
      </c>
      <c r="C559">
        <v>0</v>
      </c>
      <c r="D559">
        <v>4.2171254158020002</v>
      </c>
      <c r="E559" t="s">
        <v>6341</v>
      </c>
      <c r="F559" t="s">
        <v>19320</v>
      </c>
      <c r="G559" t="s">
        <v>19320</v>
      </c>
      <c r="H559" t="s">
        <v>19320</v>
      </c>
      <c r="I559" t="s">
        <v>19320</v>
      </c>
      <c r="J559" t="s">
        <v>19320</v>
      </c>
    </row>
    <row r="560" spans="1:10" x14ac:dyDescent="0.2">
      <c r="A560" t="s">
        <v>12928</v>
      </c>
      <c r="B560" t="s">
        <v>23864</v>
      </c>
      <c r="C560">
        <v>0</v>
      </c>
      <c r="D560">
        <v>4.2429385185242499</v>
      </c>
      <c r="E560" t="s">
        <v>12931</v>
      </c>
      <c r="F560" t="s">
        <v>19320</v>
      </c>
      <c r="G560" t="s">
        <v>19320</v>
      </c>
      <c r="H560" t="s">
        <v>19320</v>
      </c>
      <c r="I560" t="s">
        <v>19320</v>
      </c>
      <c r="J560" t="s">
        <v>19320</v>
      </c>
    </row>
    <row r="561" spans="1:10" x14ac:dyDescent="0.2">
      <c r="A561" t="s">
        <v>13460</v>
      </c>
      <c r="B561" t="s">
        <v>23865</v>
      </c>
      <c r="C561">
        <v>0</v>
      </c>
      <c r="D561">
        <v>4.2474365234375</v>
      </c>
      <c r="E561" t="s">
        <v>13463</v>
      </c>
      <c r="F561" t="s">
        <v>19320</v>
      </c>
      <c r="G561" t="s">
        <v>19320</v>
      </c>
      <c r="H561" t="s">
        <v>19320</v>
      </c>
      <c r="I561" t="s">
        <v>19320</v>
      </c>
      <c r="J561" t="s">
        <v>19320</v>
      </c>
    </row>
    <row r="562" spans="1:10" x14ac:dyDescent="0.2">
      <c r="A562" t="s">
        <v>13814</v>
      </c>
      <c r="B562" t="s">
        <v>23866</v>
      </c>
      <c r="C562">
        <v>0</v>
      </c>
      <c r="D562">
        <v>4.2683610916137997</v>
      </c>
      <c r="E562" t="s">
        <v>13817</v>
      </c>
      <c r="F562" t="s">
        <v>19320</v>
      </c>
      <c r="G562" t="s">
        <v>19320</v>
      </c>
      <c r="H562" t="s">
        <v>19320</v>
      </c>
      <c r="I562" t="s">
        <v>19320</v>
      </c>
      <c r="J562" t="s">
        <v>19320</v>
      </c>
    </row>
    <row r="563" spans="1:10" x14ac:dyDescent="0.2">
      <c r="A563" t="s">
        <v>513</v>
      </c>
      <c r="B563" t="s">
        <v>23867</v>
      </c>
      <c r="C563">
        <v>0</v>
      </c>
      <c r="D563">
        <v>4.4041180610656996</v>
      </c>
      <c r="E563" t="s">
        <v>516</v>
      </c>
      <c r="F563" t="s">
        <v>19320</v>
      </c>
      <c r="G563" t="s">
        <v>19320</v>
      </c>
      <c r="H563" t="s">
        <v>19320</v>
      </c>
      <c r="I563" t="s">
        <v>19320</v>
      </c>
      <c r="J563" t="s">
        <v>19320</v>
      </c>
    </row>
    <row r="564" spans="1:10" x14ac:dyDescent="0.2">
      <c r="A564" t="s">
        <v>888</v>
      </c>
      <c r="B564" t="s">
        <v>23868</v>
      </c>
      <c r="C564">
        <v>0</v>
      </c>
      <c r="D564">
        <v>4.4424276351929004</v>
      </c>
      <c r="E564" t="s">
        <v>891</v>
      </c>
      <c r="F564" t="s">
        <v>19320</v>
      </c>
      <c r="G564" t="s">
        <v>19320</v>
      </c>
      <c r="H564" t="s">
        <v>19320</v>
      </c>
      <c r="I564" t="s">
        <v>19320</v>
      </c>
      <c r="J564" t="s">
        <v>19320</v>
      </c>
    </row>
    <row r="565" spans="1:10" x14ac:dyDescent="0.2">
      <c r="A565" t="s">
        <v>8942</v>
      </c>
      <c r="B565" t="s">
        <v>23869</v>
      </c>
      <c r="C565">
        <v>0</v>
      </c>
      <c r="D565">
        <v>4.4467449188232999</v>
      </c>
      <c r="E565" t="s">
        <v>8945</v>
      </c>
      <c r="F565" t="s">
        <v>19320</v>
      </c>
      <c r="G565" t="s">
        <v>19320</v>
      </c>
      <c r="H565" t="s">
        <v>19320</v>
      </c>
      <c r="I565" t="s">
        <v>19320</v>
      </c>
      <c r="J565" t="s">
        <v>19320</v>
      </c>
    </row>
    <row r="566" spans="1:10" x14ac:dyDescent="0.2">
      <c r="A566" t="s">
        <v>767</v>
      </c>
      <c r="B566" t="s">
        <v>23870</v>
      </c>
      <c r="C566">
        <v>0</v>
      </c>
      <c r="D566">
        <v>4.4645252227782999</v>
      </c>
      <c r="E566" t="s">
        <v>770</v>
      </c>
      <c r="F566" t="s">
        <v>19320</v>
      </c>
      <c r="G566" t="s">
        <v>19320</v>
      </c>
      <c r="H566" t="s">
        <v>19320</v>
      </c>
      <c r="I566" t="s">
        <v>19320</v>
      </c>
      <c r="J566" t="s">
        <v>19320</v>
      </c>
    </row>
    <row r="567" spans="1:10" x14ac:dyDescent="0.2">
      <c r="A567" t="s">
        <v>669</v>
      </c>
      <c r="B567" t="s">
        <v>23871</v>
      </c>
      <c r="C567">
        <v>0</v>
      </c>
      <c r="D567">
        <v>4.4793181419373003</v>
      </c>
      <c r="E567" t="s">
        <v>672</v>
      </c>
      <c r="F567" t="s">
        <v>19320</v>
      </c>
      <c r="G567" t="s">
        <v>19320</v>
      </c>
      <c r="H567" t="s">
        <v>19320</v>
      </c>
      <c r="I567" t="s">
        <v>19320</v>
      </c>
      <c r="J567" t="s">
        <v>19320</v>
      </c>
    </row>
    <row r="568" spans="1:10" x14ac:dyDescent="0.2">
      <c r="A568" t="s">
        <v>3507</v>
      </c>
      <c r="B568" t="s">
        <v>23872</v>
      </c>
      <c r="C568">
        <v>0</v>
      </c>
      <c r="D568">
        <v>4.5132303237915004</v>
      </c>
      <c r="E568" t="s">
        <v>3510</v>
      </c>
      <c r="F568" t="s">
        <v>19320</v>
      </c>
      <c r="G568" t="s">
        <v>19320</v>
      </c>
      <c r="H568" t="s">
        <v>19320</v>
      </c>
      <c r="I568" t="s">
        <v>19320</v>
      </c>
      <c r="J568" t="s">
        <v>19320</v>
      </c>
    </row>
    <row r="569" spans="1:10" x14ac:dyDescent="0.2">
      <c r="A569" t="s">
        <v>5936</v>
      </c>
      <c r="B569" t="s">
        <v>23873</v>
      </c>
      <c r="C569">
        <v>0</v>
      </c>
      <c r="D569">
        <v>4.5959868431091504</v>
      </c>
      <c r="E569" t="s">
        <v>5939</v>
      </c>
      <c r="F569" t="s">
        <v>19320</v>
      </c>
      <c r="G569" t="s">
        <v>19320</v>
      </c>
      <c r="H569" t="s">
        <v>19320</v>
      </c>
      <c r="I569" t="s">
        <v>19320</v>
      </c>
      <c r="J569" t="s">
        <v>19320</v>
      </c>
    </row>
    <row r="570" spans="1:10" x14ac:dyDescent="0.2">
      <c r="A570" t="s">
        <v>10679</v>
      </c>
      <c r="B570" t="s">
        <v>23874</v>
      </c>
      <c r="C570">
        <v>0</v>
      </c>
      <c r="D570">
        <v>4.6198968887329004</v>
      </c>
      <c r="E570" t="s">
        <v>10682</v>
      </c>
      <c r="F570" t="s">
        <v>19320</v>
      </c>
      <c r="G570" t="s">
        <v>19320</v>
      </c>
      <c r="H570" t="s">
        <v>19320</v>
      </c>
      <c r="I570" t="s">
        <v>19320</v>
      </c>
      <c r="J570" t="s">
        <v>19320</v>
      </c>
    </row>
    <row r="571" spans="1:10" x14ac:dyDescent="0.2">
      <c r="A571" t="s">
        <v>1349</v>
      </c>
      <c r="B571" t="s">
        <v>23875</v>
      </c>
      <c r="C571">
        <v>0</v>
      </c>
      <c r="D571">
        <v>4.6732311248779004</v>
      </c>
      <c r="E571" t="s">
        <v>10634</v>
      </c>
      <c r="F571" t="s">
        <v>19320</v>
      </c>
      <c r="G571" t="s">
        <v>19320</v>
      </c>
      <c r="H571" t="s">
        <v>19320</v>
      </c>
      <c r="I571" t="s">
        <v>19320</v>
      </c>
      <c r="J571" t="s">
        <v>19320</v>
      </c>
    </row>
    <row r="572" spans="1:10" x14ac:dyDescent="0.2">
      <c r="A572" t="s">
        <v>128</v>
      </c>
      <c r="B572" t="s">
        <v>23876</v>
      </c>
      <c r="C572">
        <v>0</v>
      </c>
      <c r="D572">
        <v>4.6820459365843998</v>
      </c>
      <c r="E572" t="s">
        <v>131</v>
      </c>
      <c r="F572" t="s">
        <v>19320</v>
      </c>
      <c r="G572" t="s">
        <v>19320</v>
      </c>
      <c r="H572" t="s">
        <v>19320</v>
      </c>
      <c r="I572" t="s">
        <v>19320</v>
      </c>
      <c r="J572" t="s">
        <v>19320</v>
      </c>
    </row>
    <row r="573" spans="1:10" x14ac:dyDescent="0.2">
      <c r="A573" t="s">
        <v>12360</v>
      </c>
      <c r="B573" t="s">
        <v>23877</v>
      </c>
      <c r="C573">
        <v>0</v>
      </c>
      <c r="D573">
        <v>4.8095560073852504</v>
      </c>
      <c r="E573" t="s">
        <v>12363</v>
      </c>
      <c r="F573" t="s">
        <v>19320</v>
      </c>
      <c r="G573" t="s">
        <v>19320</v>
      </c>
      <c r="H573" t="s">
        <v>19320</v>
      </c>
      <c r="I573" t="s">
        <v>19320</v>
      </c>
      <c r="J573" t="s">
        <v>19320</v>
      </c>
    </row>
    <row r="574" spans="1:10" x14ac:dyDescent="0.2">
      <c r="A574" t="s">
        <v>4495</v>
      </c>
      <c r="B574" t="s">
        <v>23878</v>
      </c>
      <c r="C574">
        <v>0</v>
      </c>
      <c r="D574">
        <v>4.8421649932862003</v>
      </c>
      <c r="E574" t="s">
        <v>4498</v>
      </c>
      <c r="F574" t="s">
        <v>19320</v>
      </c>
      <c r="G574" t="s">
        <v>19320</v>
      </c>
      <c r="H574" t="s">
        <v>19320</v>
      </c>
      <c r="I574" t="s">
        <v>19320</v>
      </c>
      <c r="J574" t="s">
        <v>19320</v>
      </c>
    </row>
    <row r="575" spans="1:10" x14ac:dyDescent="0.2">
      <c r="A575" t="s">
        <v>8996</v>
      </c>
      <c r="B575" t="s">
        <v>23879</v>
      </c>
      <c r="C575">
        <v>0</v>
      </c>
      <c r="D575">
        <v>4.8780097961426003</v>
      </c>
      <c r="E575" t="s">
        <v>8999</v>
      </c>
      <c r="F575" t="s">
        <v>19320</v>
      </c>
      <c r="G575" t="s">
        <v>19320</v>
      </c>
      <c r="H575" t="s">
        <v>19320</v>
      </c>
      <c r="I575" t="s">
        <v>19320</v>
      </c>
      <c r="J575" t="s">
        <v>19320</v>
      </c>
    </row>
    <row r="576" spans="1:10" x14ac:dyDescent="0.2">
      <c r="A576" t="s">
        <v>4576</v>
      </c>
      <c r="B576" t="s">
        <v>23880</v>
      </c>
      <c r="C576">
        <v>0</v>
      </c>
      <c r="D576">
        <v>4.8962950706481996</v>
      </c>
      <c r="E576" t="s">
        <v>4579</v>
      </c>
      <c r="F576" t="s">
        <v>19320</v>
      </c>
      <c r="G576" t="s">
        <v>19320</v>
      </c>
      <c r="H576" t="s">
        <v>19320</v>
      </c>
      <c r="I576" t="s">
        <v>19320</v>
      </c>
      <c r="J576" t="s">
        <v>19320</v>
      </c>
    </row>
    <row r="577" spans="1:10" x14ac:dyDescent="0.2">
      <c r="A577" t="s">
        <v>1110</v>
      </c>
      <c r="B577" t="s">
        <v>23881</v>
      </c>
      <c r="C577">
        <v>0</v>
      </c>
      <c r="D577">
        <v>4.9127616882323997</v>
      </c>
      <c r="E577" t="s">
        <v>8252</v>
      </c>
      <c r="F577" t="s">
        <v>19320</v>
      </c>
      <c r="G577" t="s">
        <v>19320</v>
      </c>
      <c r="H577" t="s">
        <v>19320</v>
      </c>
      <c r="I577" t="s">
        <v>19320</v>
      </c>
      <c r="J577" t="s">
        <v>19320</v>
      </c>
    </row>
    <row r="578" spans="1:10" x14ac:dyDescent="0.2">
      <c r="A578" t="s">
        <v>4057</v>
      </c>
      <c r="B578" t="s">
        <v>23882</v>
      </c>
      <c r="C578">
        <v>0</v>
      </c>
      <c r="D578">
        <v>4.9357614517212003</v>
      </c>
      <c r="E578" t="s">
        <v>4060</v>
      </c>
      <c r="F578" t="s">
        <v>19320</v>
      </c>
      <c r="G578" t="s">
        <v>19320</v>
      </c>
      <c r="H578" t="s">
        <v>19320</v>
      </c>
      <c r="I578" t="s">
        <v>19320</v>
      </c>
      <c r="J578" t="s">
        <v>19320</v>
      </c>
    </row>
    <row r="579" spans="1:10" x14ac:dyDescent="0.2">
      <c r="A579" t="s">
        <v>5322</v>
      </c>
      <c r="B579" t="s">
        <v>23883</v>
      </c>
      <c r="C579">
        <v>0</v>
      </c>
      <c r="D579">
        <v>5.0041599273681996</v>
      </c>
      <c r="E579" t="s">
        <v>5333</v>
      </c>
      <c r="F579" t="s">
        <v>19320</v>
      </c>
      <c r="G579" t="s">
        <v>19320</v>
      </c>
      <c r="H579" t="s">
        <v>19320</v>
      </c>
      <c r="I579" t="s">
        <v>19320</v>
      </c>
      <c r="J579" t="s">
        <v>19320</v>
      </c>
    </row>
    <row r="580" spans="1:10" x14ac:dyDescent="0.2">
      <c r="A580" t="s">
        <v>9560</v>
      </c>
      <c r="B580" t="s">
        <v>23884</v>
      </c>
      <c r="C580">
        <v>0</v>
      </c>
      <c r="D580">
        <v>5.0313820838928001</v>
      </c>
      <c r="E580" t="s">
        <v>9563</v>
      </c>
      <c r="F580" t="s">
        <v>19320</v>
      </c>
      <c r="G580" t="s">
        <v>19320</v>
      </c>
      <c r="H580" t="s">
        <v>19320</v>
      </c>
      <c r="I580" t="s">
        <v>19320</v>
      </c>
      <c r="J580" t="s">
        <v>19320</v>
      </c>
    </row>
    <row r="581" spans="1:10" x14ac:dyDescent="0.2">
      <c r="A581" t="s">
        <v>17363</v>
      </c>
      <c r="B581" t="s">
        <v>23885</v>
      </c>
      <c r="C581">
        <v>0</v>
      </c>
      <c r="D581">
        <v>5.0908517837523997</v>
      </c>
      <c r="E581" t="s">
        <v>17366</v>
      </c>
      <c r="F581" t="s">
        <v>19320</v>
      </c>
      <c r="G581" t="s">
        <v>19320</v>
      </c>
      <c r="H581" t="s">
        <v>19320</v>
      </c>
      <c r="I581" t="s">
        <v>19320</v>
      </c>
      <c r="J581" t="s">
        <v>19320</v>
      </c>
    </row>
    <row r="582" spans="1:10" x14ac:dyDescent="0.2">
      <c r="A582" t="s">
        <v>1129</v>
      </c>
      <c r="B582" t="s">
        <v>23886</v>
      </c>
      <c r="C582">
        <v>0</v>
      </c>
      <c r="D582">
        <v>5.1967754364013503</v>
      </c>
      <c r="E582" t="s">
        <v>1132</v>
      </c>
      <c r="F582" t="s">
        <v>19320</v>
      </c>
      <c r="G582" t="s">
        <v>19320</v>
      </c>
      <c r="H582" t="s">
        <v>19320</v>
      </c>
      <c r="I582" t="s">
        <v>19320</v>
      </c>
      <c r="J582" t="s">
        <v>19320</v>
      </c>
    </row>
    <row r="583" spans="1:10" x14ac:dyDescent="0.2">
      <c r="A583" t="s">
        <v>8877</v>
      </c>
      <c r="B583" t="s">
        <v>23887</v>
      </c>
      <c r="C583">
        <v>0</v>
      </c>
      <c r="D583">
        <v>5.2239284515381001</v>
      </c>
      <c r="E583" t="s">
        <v>8880</v>
      </c>
      <c r="F583" t="s">
        <v>19320</v>
      </c>
      <c r="G583" t="s">
        <v>19320</v>
      </c>
      <c r="H583" t="s">
        <v>19320</v>
      </c>
      <c r="I583" t="s">
        <v>19320</v>
      </c>
      <c r="J583" t="s">
        <v>19320</v>
      </c>
    </row>
    <row r="584" spans="1:10" x14ac:dyDescent="0.2">
      <c r="A584" t="s">
        <v>9801</v>
      </c>
      <c r="B584" t="s">
        <v>23888</v>
      </c>
      <c r="C584">
        <v>0</v>
      </c>
      <c r="D584">
        <v>5.2488660812378001</v>
      </c>
      <c r="E584" t="s">
        <v>9804</v>
      </c>
      <c r="F584" t="s">
        <v>19320</v>
      </c>
      <c r="G584" t="s">
        <v>19320</v>
      </c>
      <c r="H584" t="s">
        <v>19320</v>
      </c>
      <c r="I584" t="s">
        <v>19320</v>
      </c>
      <c r="J584" t="s">
        <v>19320</v>
      </c>
    </row>
    <row r="585" spans="1:10" x14ac:dyDescent="0.2">
      <c r="A585" t="s">
        <v>7189</v>
      </c>
      <c r="B585" t="s">
        <v>23889</v>
      </c>
      <c r="C585">
        <v>0</v>
      </c>
      <c r="D585">
        <v>5.2673969268798997</v>
      </c>
      <c r="E585" t="s">
        <v>7192</v>
      </c>
      <c r="F585" t="s">
        <v>19320</v>
      </c>
      <c r="G585" t="s">
        <v>19320</v>
      </c>
      <c r="H585" t="s">
        <v>19320</v>
      </c>
      <c r="I585" t="s">
        <v>19320</v>
      </c>
      <c r="J585" t="s">
        <v>19320</v>
      </c>
    </row>
    <row r="586" spans="1:10" x14ac:dyDescent="0.2">
      <c r="A586" t="s">
        <v>11747</v>
      </c>
      <c r="B586" t="s">
        <v>23890</v>
      </c>
      <c r="C586">
        <v>0</v>
      </c>
      <c r="D586">
        <v>5.4007539749145499</v>
      </c>
      <c r="E586" t="s">
        <v>11750</v>
      </c>
      <c r="F586" t="s">
        <v>19320</v>
      </c>
      <c r="G586" t="s">
        <v>19320</v>
      </c>
      <c r="H586" t="s">
        <v>19320</v>
      </c>
      <c r="I586" t="s">
        <v>19320</v>
      </c>
      <c r="J586" t="s">
        <v>19320</v>
      </c>
    </row>
    <row r="587" spans="1:10" x14ac:dyDescent="0.2">
      <c r="A587" t="s">
        <v>1730</v>
      </c>
      <c r="B587" t="s">
        <v>23891</v>
      </c>
      <c r="C587">
        <v>0</v>
      </c>
      <c r="D587">
        <v>5.4759187698364</v>
      </c>
      <c r="E587" t="s">
        <v>1733</v>
      </c>
      <c r="F587" t="s">
        <v>19320</v>
      </c>
      <c r="G587" t="s">
        <v>19320</v>
      </c>
      <c r="H587" t="s">
        <v>19320</v>
      </c>
      <c r="I587" t="s">
        <v>19320</v>
      </c>
      <c r="J587" t="s">
        <v>19320</v>
      </c>
    </row>
    <row r="588" spans="1:10" x14ac:dyDescent="0.2">
      <c r="A588" t="s">
        <v>10247</v>
      </c>
      <c r="B588" t="s">
        <v>23892</v>
      </c>
      <c r="C588">
        <v>0</v>
      </c>
      <c r="D588">
        <v>5.5030736923217498</v>
      </c>
      <c r="E588" t="s">
        <v>10250</v>
      </c>
      <c r="F588" t="s">
        <v>19320</v>
      </c>
      <c r="G588" t="s">
        <v>19320</v>
      </c>
      <c r="H588" t="s">
        <v>19320</v>
      </c>
      <c r="I588" t="s">
        <v>19320</v>
      </c>
      <c r="J588" t="s">
        <v>19320</v>
      </c>
    </row>
    <row r="589" spans="1:10" x14ac:dyDescent="0.2">
      <c r="A589" t="s">
        <v>1022</v>
      </c>
      <c r="B589" t="s">
        <v>23893</v>
      </c>
      <c r="C589">
        <v>0</v>
      </c>
      <c r="D589">
        <v>5.6080312728882502</v>
      </c>
      <c r="E589" t="s">
        <v>1025</v>
      </c>
      <c r="F589" t="s">
        <v>19320</v>
      </c>
      <c r="G589" t="s">
        <v>19320</v>
      </c>
      <c r="H589" t="s">
        <v>19320</v>
      </c>
      <c r="I589" t="s">
        <v>19320</v>
      </c>
      <c r="J589" t="s">
        <v>19320</v>
      </c>
    </row>
    <row r="590" spans="1:10" x14ac:dyDescent="0.2">
      <c r="A590" t="s">
        <v>9463</v>
      </c>
      <c r="B590" t="s">
        <v>23894</v>
      </c>
      <c r="C590">
        <v>0</v>
      </c>
      <c r="D590">
        <v>5.6806278228759997</v>
      </c>
      <c r="E590" t="s">
        <v>9466</v>
      </c>
      <c r="F590" t="s">
        <v>19320</v>
      </c>
      <c r="G590" t="s">
        <v>19320</v>
      </c>
      <c r="H590" t="s">
        <v>19320</v>
      </c>
      <c r="I590" t="s">
        <v>19320</v>
      </c>
      <c r="J590" t="s">
        <v>19320</v>
      </c>
    </row>
    <row r="591" spans="1:10" x14ac:dyDescent="0.2">
      <c r="A591" t="s">
        <v>1751</v>
      </c>
      <c r="B591" t="s">
        <v>23895</v>
      </c>
      <c r="C591">
        <v>0</v>
      </c>
      <c r="D591">
        <v>5.8207325935364</v>
      </c>
      <c r="E591" t="s">
        <v>1754</v>
      </c>
      <c r="F591" t="s">
        <v>19320</v>
      </c>
      <c r="G591" t="s">
        <v>19320</v>
      </c>
      <c r="H591" t="s">
        <v>19320</v>
      </c>
      <c r="I591" t="s">
        <v>19320</v>
      </c>
      <c r="J591" t="s">
        <v>19320</v>
      </c>
    </row>
    <row r="592" spans="1:10" x14ac:dyDescent="0.2">
      <c r="A592" t="s">
        <v>15297</v>
      </c>
      <c r="B592" t="s">
        <v>23896</v>
      </c>
      <c r="C592">
        <v>0</v>
      </c>
      <c r="D592">
        <v>6.3140850067139001</v>
      </c>
      <c r="E592" t="s">
        <v>15300</v>
      </c>
      <c r="F592" t="s">
        <v>19320</v>
      </c>
      <c r="G592" t="s">
        <v>19320</v>
      </c>
      <c r="H592" t="s">
        <v>19320</v>
      </c>
      <c r="I592" t="s">
        <v>19320</v>
      </c>
      <c r="J592" t="s">
        <v>19320</v>
      </c>
    </row>
    <row r="593" spans="1:10" x14ac:dyDescent="0.2">
      <c r="A593" t="s">
        <v>5450</v>
      </c>
      <c r="B593" t="s">
        <v>23897</v>
      </c>
      <c r="C593">
        <v>0.67202377319340201</v>
      </c>
      <c r="D593">
        <v>2.1080074310303001</v>
      </c>
      <c r="E593" t="s">
        <v>5453</v>
      </c>
      <c r="F593" t="s">
        <v>19320</v>
      </c>
      <c r="G593" t="s">
        <v>19320</v>
      </c>
      <c r="H593" t="s">
        <v>19320</v>
      </c>
      <c r="I593" t="s">
        <v>19320</v>
      </c>
      <c r="J593" t="s">
        <v>19320</v>
      </c>
    </row>
    <row r="594" spans="1:10" x14ac:dyDescent="0.2">
      <c r="A594" t="s">
        <v>11842</v>
      </c>
      <c r="B594" t="s">
        <v>23898</v>
      </c>
      <c r="C594">
        <v>0.74832916259769899</v>
      </c>
      <c r="D594">
        <v>1.0167818069457999</v>
      </c>
      <c r="E594" t="s">
        <v>11845</v>
      </c>
      <c r="F594" t="s">
        <v>19320</v>
      </c>
      <c r="G594" t="s">
        <v>19320</v>
      </c>
      <c r="H594" t="s">
        <v>19320</v>
      </c>
      <c r="I594" t="s">
        <v>19320</v>
      </c>
      <c r="J594" t="s">
        <v>19320</v>
      </c>
    </row>
    <row r="595" spans="1:10" x14ac:dyDescent="0.2">
      <c r="A595" t="s">
        <v>8514</v>
      </c>
      <c r="B595" t="s">
        <v>23899</v>
      </c>
      <c r="C595">
        <v>0.77690887451170099</v>
      </c>
      <c r="D595">
        <v>2.9592242240906499</v>
      </c>
      <c r="E595" t="s">
        <v>8517</v>
      </c>
      <c r="F595" t="s">
        <v>19320</v>
      </c>
      <c r="G595" t="s">
        <v>19320</v>
      </c>
      <c r="H595" t="s">
        <v>19320</v>
      </c>
      <c r="I595" t="s">
        <v>19320</v>
      </c>
      <c r="J595" t="s">
        <v>19320</v>
      </c>
    </row>
    <row r="596" spans="1:10" x14ac:dyDescent="0.2">
      <c r="A596" t="s">
        <v>12293</v>
      </c>
      <c r="B596" t="s">
        <v>23900</v>
      </c>
      <c r="C596">
        <v>0.79785919189449905</v>
      </c>
      <c r="D596">
        <v>2.3499188423156498</v>
      </c>
      <c r="E596" t="s">
        <v>12296</v>
      </c>
      <c r="F596" t="s">
        <v>19320</v>
      </c>
      <c r="G596" t="s">
        <v>19320</v>
      </c>
      <c r="H596" t="s">
        <v>19320</v>
      </c>
      <c r="I596" t="s">
        <v>19320</v>
      </c>
      <c r="J596" t="s">
        <v>19320</v>
      </c>
    </row>
    <row r="597" spans="1:10" x14ac:dyDescent="0.2">
      <c r="A597" t="s">
        <v>2659</v>
      </c>
      <c r="B597" t="s">
        <v>23901</v>
      </c>
      <c r="C597">
        <v>0.86861610412589796</v>
      </c>
      <c r="D597">
        <v>1.9730806350707999</v>
      </c>
      <c r="E597" t="s">
        <v>2662</v>
      </c>
      <c r="F597" t="s">
        <v>19320</v>
      </c>
      <c r="G597" t="s">
        <v>19320</v>
      </c>
      <c r="H597" t="s">
        <v>19320</v>
      </c>
      <c r="I597" t="s">
        <v>19320</v>
      </c>
      <c r="J597" t="s">
        <v>19320</v>
      </c>
    </row>
    <row r="598" spans="1:10" x14ac:dyDescent="0.2">
      <c r="A598" t="s">
        <v>1297</v>
      </c>
      <c r="B598" t="s">
        <v>23902</v>
      </c>
      <c r="C598">
        <v>1.1173877716064999</v>
      </c>
      <c r="D598">
        <v>3.6165966987610001</v>
      </c>
      <c r="E598" t="s">
        <v>1300</v>
      </c>
      <c r="F598" t="s">
        <v>19320</v>
      </c>
      <c r="G598" t="s">
        <v>19320</v>
      </c>
      <c r="H598" t="s">
        <v>19320</v>
      </c>
      <c r="I598" t="s">
        <v>19320</v>
      </c>
      <c r="J598" t="s">
        <v>19320</v>
      </c>
    </row>
    <row r="599" spans="1:10" x14ac:dyDescent="0.2">
      <c r="A599" t="s">
        <v>6055</v>
      </c>
      <c r="B599" t="s">
        <v>23903</v>
      </c>
      <c r="C599">
        <v>1.1999483108519999</v>
      </c>
      <c r="D599">
        <v>0</v>
      </c>
      <c r="E599" t="s">
        <v>6058</v>
      </c>
      <c r="F599" t="s">
        <v>19320</v>
      </c>
      <c r="G599" t="s">
        <v>19320</v>
      </c>
      <c r="H599" t="s">
        <v>19320</v>
      </c>
      <c r="I599" t="s">
        <v>19320</v>
      </c>
      <c r="J599" t="s">
        <v>19320</v>
      </c>
    </row>
    <row r="600" spans="1:10" x14ac:dyDescent="0.2">
      <c r="A600" t="s">
        <v>14103</v>
      </c>
      <c r="B600" t="s">
        <v>23904</v>
      </c>
      <c r="C600">
        <v>1.2379140853881001</v>
      </c>
      <c r="D600">
        <v>4.4864368438720499</v>
      </c>
      <c r="E600" t="s">
        <v>14106</v>
      </c>
      <c r="F600" t="s">
        <v>19320</v>
      </c>
      <c r="G600" t="s">
        <v>19320</v>
      </c>
      <c r="H600" t="s">
        <v>19320</v>
      </c>
      <c r="I600" t="s">
        <v>19320</v>
      </c>
      <c r="J600" t="s">
        <v>19320</v>
      </c>
    </row>
    <row r="601" spans="1:10" x14ac:dyDescent="0.2">
      <c r="A601" t="s">
        <v>4195</v>
      </c>
      <c r="B601" t="s">
        <v>23905</v>
      </c>
      <c r="C601">
        <v>1.2423534393311</v>
      </c>
      <c r="D601">
        <v>3.6509952545165998</v>
      </c>
      <c r="E601" t="s">
        <v>4198</v>
      </c>
      <c r="F601" t="s">
        <v>19320</v>
      </c>
      <c r="G601" t="s">
        <v>19320</v>
      </c>
      <c r="H601" t="s">
        <v>19320</v>
      </c>
      <c r="I601" t="s">
        <v>19320</v>
      </c>
      <c r="J601" t="s">
        <v>19320</v>
      </c>
    </row>
    <row r="602" spans="1:10" x14ac:dyDescent="0.2">
      <c r="A602" t="s">
        <v>1963</v>
      </c>
      <c r="B602" t="s">
        <v>23906</v>
      </c>
      <c r="C602">
        <v>1.26012134552</v>
      </c>
      <c r="D602">
        <v>1.7742681503296001</v>
      </c>
      <c r="E602" t="s">
        <v>1966</v>
      </c>
      <c r="F602" t="s">
        <v>19320</v>
      </c>
      <c r="G602" t="s">
        <v>19320</v>
      </c>
      <c r="H602" t="s">
        <v>19320</v>
      </c>
      <c r="I602" t="s">
        <v>19320</v>
      </c>
      <c r="J602" t="s">
        <v>19320</v>
      </c>
    </row>
    <row r="603" spans="1:10" x14ac:dyDescent="0.2">
      <c r="A603" t="s">
        <v>2115</v>
      </c>
      <c r="B603" t="s">
        <v>23907</v>
      </c>
      <c r="C603">
        <v>1.3080015182496001</v>
      </c>
      <c r="D603">
        <v>3.5547132492065998</v>
      </c>
      <c r="E603" t="s">
        <v>2118</v>
      </c>
      <c r="F603" t="s">
        <v>19320</v>
      </c>
      <c r="G603" t="s">
        <v>19320</v>
      </c>
      <c r="H603" t="s">
        <v>19320</v>
      </c>
      <c r="I603" t="s">
        <v>19320</v>
      </c>
      <c r="J603" t="s">
        <v>19320</v>
      </c>
    </row>
    <row r="604" spans="1:10" x14ac:dyDescent="0.2">
      <c r="A604" t="s">
        <v>2009</v>
      </c>
      <c r="B604" t="s">
        <v>23908</v>
      </c>
      <c r="C604">
        <v>1.3341102600098</v>
      </c>
      <c r="D604">
        <v>1.9672050476073999</v>
      </c>
      <c r="E604" t="s">
        <v>2012</v>
      </c>
      <c r="F604" t="s">
        <v>19320</v>
      </c>
      <c r="G604" t="s">
        <v>19320</v>
      </c>
      <c r="H604" t="s">
        <v>19320</v>
      </c>
      <c r="I604" t="s">
        <v>19320</v>
      </c>
      <c r="J604" t="s">
        <v>19320</v>
      </c>
    </row>
    <row r="605" spans="1:10" x14ac:dyDescent="0.2">
      <c r="A605" t="s">
        <v>1783</v>
      </c>
      <c r="B605" t="s">
        <v>23909</v>
      </c>
      <c r="C605">
        <v>1.3744440078735001</v>
      </c>
      <c r="D605">
        <v>4.5932569503784002</v>
      </c>
      <c r="E605" t="s">
        <v>1786</v>
      </c>
      <c r="F605" t="s">
        <v>19320</v>
      </c>
      <c r="G605" t="s">
        <v>19320</v>
      </c>
      <c r="H605" t="s">
        <v>19320</v>
      </c>
      <c r="I605" t="s">
        <v>19320</v>
      </c>
      <c r="J605" t="s">
        <v>19320</v>
      </c>
    </row>
    <row r="606" spans="1:10" x14ac:dyDescent="0.2">
      <c r="A606" t="s">
        <v>801</v>
      </c>
      <c r="B606" t="s">
        <v>23910</v>
      </c>
      <c r="C606">
        <v>1.4188404083252</v>
      </c>
      <c r="D606">
        <v>3.6244592666625999</v>
      </c>
      <c r="E606" t="s">
        <v>804</v>
      </c>
      <c r="F606" t="s">
        <v>19320</v>
      </c>
      <c r="G606" t="s">
        <v>19320</v>
      </c>
      <c r="H606" t="s">
        <v>19320</v>
      </c>
      <c r="I606" t="s">
        <v>19320</v>
      </c>
      <c r="J606" t="s">
        <v>19320</v>
      </c>
    </row>
    <row r="607" spans="1:10" x14ac:dyDescent="0.2">
      <c r="A607" t="s">
        <v>1382</v>
      </c>
      <c r="B607" t="s">
        <v>23911</v>
      </c>
      <c r="C607">
        <v>1.5257425308228001</v>
      </c>
      <c r="D607">
        <v>4.4800243377685502</v>
      </c>
      <c r="E607" s="3" t="s">
        <v>1385</v>
      </c>
      <c r="F607" t="s">
        <v>19320</v>
      </c>
      <c r="G607" t="s">
        <v>19320</v>
      </c>
      <c r="H607" t="s">
        <v>19320</v>
      </c>
      <c r="I607" t="s">
        <v>19320</v>
      </c>
      <c r="J607" t="s">
        <v>19320</v>
      </c>
    </row>
    <row r="608" spans="1:10" x14ac:dyDescent="0.2">
      <c r="A608" t="s">
        <v>1330</v>
      </c>
      <c r="B608" t="s">
        <v>23912</v>
      </c>
      <c r="C608">
        <v>1.5456705093384</v>
      </c>
      <c r="D608">
        <v>3.1134195327758998</v>
      </c>
      <c r="E608" t="s">
        <v>1333</v>
      </c>
      <c r="F608" t="s">
        <v>19320</v>
      </c>
      <c r="G608" t="s">
        <v>19320</v>
      </c>
      <c r="H608" t="s">
        <v>19320</v>
      </c>
      <c r="I608" t="s">
        <v>19320</v>
      </c>
      <c r="J608" t="s">
        <v>19320</v>
      </c>
    </row>
    <row r="609" spans="1:10" x14ac:dyDescent="0.2">
      <c r="A609" t="s">
        <v>11775</v>
      </c>
      <c r="B609" t="s">
        <v>23913</v>
      </c>
      <c r="C609">
        <v>1.5815467834473</v>
      </c>
      <c r="D609">
        <v>4.4986524581909499</v>
      </c>
      <c r="E609" t="s">
        <v>11778</v>
      </c>
      <c r="F609" t="s">
        <v>19320</v>
      </c>
      <c r="G609" t="s">
        <v>19320</v>
      </c>
      <c r="H609" t="s">
        <v>19320</v>
      </c>
      <c r="I609" t="s">
        <v>19320</v>
      </c>
      <c r="J609" t="s">
        <v>19320</v>
      </c>
    </row>
    <row r="610" spans="1:10" x14ac:dyDescent="0.2">
      <c r="A610" t="s">
        <v>11890</v>
      </c>
      <c r="B610" t="s">
        <v>23320</v>
      </c>
      <c r="C610">
        <v>1.5883674621582</v>
      </c>
      <c r="D610">
        <v>2.1565818786622</v>
      </c>
      <c r="E610" t="s">
        <v>11893</v>
      </c>
      <c r="F610" t="s">
        <v>19320</v>
      </c>
      <c r="G610" t="s">
        <v>19320</v>
      </c>
      <c r="H610" t="s">
        <v>23190</v>
      </c>
      <c r="I610" t="s">
        <v>19320</v>
      </c>
      <c r="J610" t="s">
        <v>19320</v>
      </c>
    </row>
    <row r="611" spans="1:10" x14ac:dyDescent="0.2">
      <c r="A611" t="s">
        <v>5011</v>
      </c>
      <c r="B611" t="s">
        <v>23914</v>
      </c>
      <c r="C611">
        <v>1.5943255424499501</v>
      </c>
      <c r="D611">
        <v>4.1666107177734002</v>
      </c>
      <c r="E611" t="s">
        <v>5014</v>
      </c>
      <c r="F611" t="s">
        <v>19320</v>
      </c>
      <c r="G611" t="s">
        <v>19320</v>
      </c>
      <c r="H611" t="s">
        <v>19320</v>
      </c>
      <c r="I611" t="s">
        <v>19320</v>
      </c>
      <c r="J611" t="s">
        <v>19320</v>
      </c>
    </row>
    <row r="612" spans="1:10" x14ac:dyDescent="0.2">
      <c r="A612" t="s">
        <v>8823</v>
      </c>
      <c r="B612" t="s">
        <v>23915</v>
      </c>
      <c r="C612">
        <v>1.6015772819519001</v>
      </c>
      <c r="D612">
        <v>3.5047826766968</v>
      </c>
      <c r="E612" t="s">
        <v>8826</v>
      </c>
      <c r="F612" t="s">
        <v>19320</v>
      </c>
      <c r="G612" t="s">
        <v>19320</v>
      </c>
      <c r="H612" t="s">
        <v>19320</v>
      </c>
      <c r="I612" t="s">
        <v>19320</v>
      </c>
      <c r="J612" t="s">
        <v>19320</v>
      </c>
    </row>
    <row r="613" spans="1:10" x14ac:dyDescent="0.2">
      <c r="A613" t="s">
        <v>13030</v>
      </c>
      <c r="B613" t="s">
        <v>23916</v>
      </c>
      <c r="C613">
        <v>1.6150331497193</v>
      </c>
      <c r="D613">
        <v>2.2481107711792001</v>
      </c>
      <c r="E613" t="s">
        <v>13033</v>
      </c>
      <c r="F613" t="s">
        <v>19320</v>
      </c>
      <c r="G613" t="s">
        <v>19320</v>
      </c>
      <c r="H613" t="s">
        <v>19320</v>
      </c>
      <c r="I613" t="s">
        <v>19320</v>
      </c>
      <c r="J613" t="s">
        <v>19320</v>
      </c>
    </row>
    <row r="614" spans="1:10" x14ac:dyDescent="0.2">
      <c r="A614" t="s">
        <v>12638</v>
      </c>
      <c r="B614" t="s">
        <v>23917</v>
      </c>
      <c r="C614">
        <v>1.6536931991577</v>
      </c>
      <c r="D614">
        <v>4.1547164916992001</v>
      </c>
      <c r="E614" t="s">
        <v>12641</v>
      </c>
      <c r="F614" t="s">
        <v>19320</v>
      </c>
      <c r="G614" t="s">
        <v>19320</v>
      </c>
      <c r="H614" t="s">
        <v>19320</v>
      </c>
      <c r="I614" t="s">
        <v>19320</v>
      </c>
      <c r="J614" t="s">
        <v>19320</v>
      </c>
    </row>
    <row r="615" spans="1:10" x14ac:dyDescent="0.2">
      <c r="A615" t="s">
        <v>12049</v>
      </c>
      <c r="B615" t="s">
        <v>23918</v>
      </c>
      <c r="C615">
        <v>1.6799526214599001</v>
      </c>
      <c r="D615">
        <v>1.7283220291138</v>
      </c>
      <c r="E615" t="s">
        <v>12052</v>
      </c>
      <c r="F615" t="s">
        <v>19320</v>
      </c>
      <c r="G615" t="s">
        <v>19320</v>
      </c>
      <c r="H615" t="s">
        <v>19320</v>
      </c>
      <c r="I615" t="s">
        <v>19320</v>
      </c>
      <c r="J615" t="s">
        <v>19320</v>
      </c>
    </row>
    <row r="616" spans="1:10" x14ac:dyDescent="0.2">
      <c r="A616" t="s">
        <v>1187</v>
      </c>
      <c r="B616" t="s">
        <v>23919</v>
      </c>
      <c r="C616">
        <v>1.6937017440796001</v>
      </c>
      <c r="D616">
        <v>2.7175569534302002</v>
      </c>
      <c r="E616" t="s">
        <v>1190</v>
      </c>
      <c r="F616" t="s">
        <v>19320</v>
      </c>
      <c r="G616" t="s">
        <v>19320</v>
      </c>
      <c r="H616" t="s">
        <v>19320</v>
      </c>
      <c r="I616" t="s">
        <v>19320</v>
      </c>
      <c r="J616" t="s">
        <v>19320</v>
      </c>
    </row>
    <row r="617" spans="1:10" x14ac:dyDescent="0.2">
      <c r="A617" t="s">
        <v>11357</v>
      </c>
      <c r="B617" t="s">
        <v>23920</v>
      </c>
      <c r="C617">
        <v>1.7013731002807</v>
      </c>
      <c r="D617">
        <v>3.1141767501831001</v>
      </c>
      <c r="E617" t="s">
        <v>11360</v>
      </c>
      <c r="F617" t="s">
        <v>19320</v>
      </c>
      <c r="G617" t="s">
        <v>19320</v>
      </c>
      <c r="H617" t="s">
        <v>19320</v>
      </c>
      <c r="I617" t="s">
        <v>19320</v>
      </c>
      <c r="J617" t="s">
        <v>19320</v>
      </c>
    </row>
    <row r="618" spans="1:10" x14ac:dyDescent="0.2">
      <c r="A618" t="s">
        <v>483</v>
      </c>
      <c r="B618" t="s">
        <v>23921</v>
      </c>
      <c r="C618">
        <v>1.7025384902953999</v>
      </c>
      <c r="D618">
        <v>0</v>
      </c>
      <c r="E618" t="s">
        <v>486</v>
      </c>
      <c r="F618" t="s">
        <v>19320</v>
      </c>
      <c r="G618" t="s">
        <v>19320</v>
      </c>
      <c r="H618" t="s">
        <v>19320</v>
      </c>
      <c r="I618" t="s">
        <v>19320</v>
      </c>
      <c r="J618" t="s">
        <v>19320</v>
      </c>
    </row>
    <row r="619" spans="1:10" x14ac:dyDescent="0.2">
      <c r="A619" t="s">
        <v>13438</v>
      </c>
      <c r="B619" t="s">
        <v>23922</v>
      </c>
      <c r="C619">
        <v>1.716507434845</v>
      </c>
      <c r="D619">
        <v>1.6400718688964999</v>
      </c>
      <c r="E619" t="s">
        <v>13441</v>
      </c>
      <c r="F619" t="s">
        <v>19320</v>
      </c>
      <c r="G619" t="s">
        <v>19320</v>
      </c>
      <c r="H619" t="s">
        <v>19320</v>
      </c>
      <c r="I619" t="s">
        <v>19320</v>
      </c>
      <c r="J619" t="s">
        <v>19320</v>
      </c>
    </row>
    <row r="620" spans="1:10" x14ac:dyDescent="0.2">
      <c r="A620" t="s">
        <v>12547</v>
      </c>
      <c r="B620" t="s">
        <v>23923</v>
      </c>
      <c r="C620">
        <v>1.7421302795410001</v>
      </c>
      <c r="D620">
        <v>0</v>
      </c>
      <c r="E620" t="s">
        <v>12550</v>
      </c>
      <c r="F620" t="s">
        <v>19320</v>
      </c>
      <c r="G620" t="s">
        <v>19320</v>
      </c>
      <c r="H620" t="s">
        <v>19320</v>
      </c>
      <c r="I620" t="s">
        <v>19320</v>
      </c>
      <c r="J620" t="s">
        <v>19320</v>
      </c>
    </row>
    <row r="621" spans="1:10" x14ac:dyDescent="0.2">
      <c r="A621" t="s">
        <v>1360</v>
      </c>
      <c r="B621" t="s">
        <v>23924</v>
      </c>
      <c r="C621">
        <v>1.7463722229004</v>
      </c>
      <c r="D621">
        <v>0</v>
      </c>
      <c r="E621" t="s">
        <v>1363</v>
      </c>
      <c r="F621" t="s">
        <v>19320</v>
      </c>
      <c r="G621" t="s">
        <v>19320</v>
      </c>
      <c r="H621" t="s">
        <v>19320</v>
      </c>
      <c r="I621" t="s">
        <v>23924</v>
      </c>
      <c r="J621">
        <v>0</v>
      </c>
    </row>
    <row r="622" spans="1:10" x14ac:dyDescent="0.2">
      <c r="A622" t="s">
        <v>4822</v>
      </c>
      <c r="B622" t="s">
        <v>23925</v>
      </c>
      <c r="C622">
        <v>1.7740840911864999</v>
      </c>
      <c r="D622">
        <v>2.11107683181765</v>
      </c>
      <c r="E622" t="s">
        <v>4825</v>
      </c>
      <c r="F622" t="s">
        <v>19320</v>
      </c>
      <c r="G622" t="s">
        <v>19320</v>
      </c>
      <c r="H622" t="s">
        <v>19320</v>
      </c>
      <c r="I622" t="s">
        <v>19320</v>
      </c>
      <c r="J622" t="s">
        <v>19320</v>
      </c>
    </row>
    <row r="623" spans="1:10" x14ac:dyDescent="0.2">
      <c r="A623" t="s">
        <v>7810</v>
      </c>
      <c r="B623" t="s">
        <v>23926</v>
      </c>
      <c r="C623">
        <v>1.7774229049682999</v>
      </c>
      <c r="D623">
        <v>1.0651941299437999</v>
      </c>
      <c r="E623" t="s">
        <v>7813</v>
      </c>
      <c r="F623" t="s">
        <v>19320</v>
      </c>
      <c r="G623" t="s">
        <v>19320</v>
      </c>
      <c r="H623" t="s">
        <v>19320</v>
      </c>
      <c r="I623" t="s">
        <v>19320</v>
      </c>
      <c r="J623" t="s">
        <v>19320</v>
      </c>
    </row>
    <row r="624" spans="1:10" x14ac:dyDescent="0.2">
      <c r="A624" t="s">
        <v>7150</v>
      </c>
      <c r="B624" t="s">
        <v>23927</v>
      </c>
      <c r="C624">
        <v>1.7876195907592001</v>
      </c>
      <c r="D624">
        <v>5.0687828063965004</v>
      </c>
      <c r="E624" t="s">
        <v>7153</v>
      </c>
      <c r="F624" t="s">
        <v>19320</v>
      </c>
      <c r="G624" t="s">
        <v>19320</v>
      </c>
      <c r="H624" t="s">
        <v>19320</v>
      </c>
      <c r="I624" t="s">
        <v>19320</v>
      </c>
      <c r="J624" t="s">
        <v>19320</v>
      </c>
    </row>
    <row r="625" spans="1:10" x14ac:dyDescent="0.2">
      <c r="A625" t="s">
        <v>14175</v>
      </c>
      <c r="B625" t="s">
        <v>23928</v>
      </c>
      <c r="C625">
        <v>1.8460903167724501</v>
      </c>
      <c r="D625">
        <v>0</v>
      </c>
      <c r="E625" t="s">
        <v>14178</v>
      </c>
      <c r="F625" t="s">
        <v>19320</v>
      </c>
      <c r="G625" t="s">
        <v>19320</v>
      </c>
      <c r="H625" t="s">
        <v>19320</v>
      </c>
      <c r="I625" t="s">
        <v>19320</v>
      </c>
      <c r="J625" t="s">
        <v>19320</v>
      </c>
    </row>
    <row r="626" spans="1:10" x14ac:dyDescent="0.2">
      <c r="A626" t="s">
        <v>9863</v>
      </c>
      <c r="B626" t="s">
        <v>23929</v>
      </c>
      <c r="C626">
        <v>1.8768539428711</v>
      </c>
      <c r="D626">
        <v>1.5715608596802</v>
      </c>
      <c r="E626" t="s">
        <v>9866</v>
      </c>
      <c r="F626" t="s">
        <v>19320</v>
      </c>
      <c r="G626" t="s">
        <v>19320</v>
      </c>
      <c r="H626" t="s">
        <v>19320</v>
      </c>
      <c r="I626" t="s">
        <v>23929</v>
      </c>
      <c r="J626">
        <v>2.2000000000000002</v>
      </c>
    </row>
    <row r="627" spans="1:10" x14ac:dyDescent="0.2">
      <c r="A627" t="s">
        <v>1572</v>
      </c>
      <c r="B627" t="s">
        <v>23930</v>
      </c>
      <c r="C627">
        <v>1.9127740859985001</v>
      </c>
      <c r="D627">
        <v>2.4285011291504</v>
      </c>
      <c r="E627" t="s">
        <v>1575</v>
      </c>
      <c r="F627" t="s">
        <v>19320</v>
      </c>
      <c r="G627" t="s">
        <v>19320</v>
      </c>
      <c r="H627" t="s">
        <v>19320</v>
      </c>
      <c r="I627" t="s">
        <v>24055</v>
      </c>
      <c r="J627">
        <v>3.5</v>
      </c>
    </row>
    <row r="628" spans="1:10" x14ac:dyDescent="0.2">
      <c r="A628" t="s">
        <v>367</v>
      </c>
      <c r="B628" t="s">
        <v>23931</v>
      </c>
      <c r="C628">
        <v>1.9372243881225999</v>
      </c>
      <c r="D628">
        <v>3.4094357490539502</v>
      </c>
      <c r="E628" t="s">
        <v>370</v>
      </c>
      <c r="F628" t="s">
        <v>19320</v>
      </c>
      <c r="G628" t="s">
        <v>19320</v>
      </c>
      <c r="H628" t="s">
        <v>19320</v>
      </c>
      <c r="I628" t="s">
        <v>19320</v>
      </c>
      <c r="J628" t="s">
        <v>19320</v>
      </c>
    </row>
    <row r="629" spans="1:10" x14ac:dyDescent="0.2">
      <c r="A629" t="s">
        <v>9786</v>
      </c>
      <c r="B629" t="s">
        <v>23932</v>
      </c>
      <c r="C629">
        <v>1.9387807846069001</v>
      </c>
      <c r="D629">
        <v>4.7904968261719496</v>
      </c>
      <c r="E629" t="s">
        <v>9789</v>
      </c>
      <c r="F629" t="s">
        <v>19320</v>
      </c>
      <c r="G629" t="s">
        <v>19320</v>
      </c>
      <c r="H629" t="s">
        <v>19320</v>
      </c>
      <c r="I629" t="s">
        <v>19320</v>
      </c>
      <c r="J629" t="s">
        <v>19320</v>
      </c>
    </row>
    <row r="630" spans="1:10" x14ac:dyDescent="0.2">
      <c r="A630" t="s">
        <v>12188</v>
      </c>
      <c r="B630" t="s">
        <v>23933</v>
      </c>
      <c r="C630">
        <v>1.96608638763435</v>
      </c>
      <c r="D630">
        <v>0</v>
      </c>
      <c r="E630" t="s">
        <v>12191</v>
      </c>
      <c r="F630" t="s">
        <v>19320</v>
      </c>
      <c r="G630" t="s">
        <v>19320</v>
      </c>
      <c r="H630" t="s">
        <v>19320</v>
      </c>
      <c r="I630" t="s">
        <v>19320</v>
      </c>
      <c r="J630" t="s">
        <v>19320</v>
      </c>
    </row>
    <row r="631" spans="1:10" x14ac:dyDescent="0.2">
      <c r="A631" t="s">
        <v>4542</v>
      </c>
      <c r="B631" t="s">
        <v>23934</v>
      </c>
      <c r="C631">
        <v>1.966552734375</v>
      </c>
      <c r="D631">
        <v>1.8065547943114999</v>
      </c>
      <c r="E631" t="s">
        <v>4545</v>
      </c>
      <c r="F631" t="s">
        <v>19320</v>
      </c>
      <c r="G631" t="s">
        <v>19320</v>
      </c>
      <c r="H631" t="s">
        <v>19320</v>
      </c>
      <c r="I631" t="s">
        <v>19320</v>
      </c>
      <c r="J631" t="s">
        <v>19320</v>
      </c>
    </row>
    <row r="632" spans="1:10" x14ac:dyDescent="0.2">
      <c r="A632" t="s">
        <v>3221</v>
      </c>
      <c r="B632" t="s">
        <v>23935</v>
      </c>
      <c r="C632">
        <v>1.97867679595945</v>
      </c>
      <c r="D632">
        <v>2.7829532623290998</v>
      </c>
      <c r="E632" t="s">
        <v>3224</v>
      </c>
      <c r="F632" t="s">
        <v>19320</v>
      </c>
      <c r="G632" t="s">
        <v>19320</v>
      </c>
      <c r="H632" t="s">
        <v>19320</v>
      </c>
      <c r="I632" t="s">
        <v>19320</v>
      </c>
      <c r="J632" t="s">
        <v>19320</v>
      </c>
    </row>
    <row r="633" spans="1:10" x14ac:dyDescent="0.2">
      <c r="A633" t="s">
        <v>7864</v>
      </c>
      <c r="B633" t="s">
        <v>23936</v>
      </c>
      <c r="C633">
        <v>2.0163097381592001</v>
      </c>
      <c r="D633">
        <v>3.0847978591918999</v>
      </c>
      <c r="E633" t="s">
        <v>7867</v>
      </c>
      <c r="F633" t="s">
        <v>19320</v>
      </c>
      <c r="G633" t="s">
        <v>19320</v>
      </c>
      <c r="H633" t="s">
        <v>19320</v>
      </c>
      <c r="I633" t="s">
        <v>19320</v>
      </c>
      <c r="J633" t="s">
        <v>19320</v>
      </c>
    </row>
    <row r="634" spans="1:10" x14ac:dyDescent="0.2">
      <c r="A634" t="s">
        <v>6294</v>
      </c>
      <c r="B634" t="s">
        <v>23937</v>
      </c>
      <c r="C634">
        <v>2.0164213180541499</v>
      </c>
      <c r="D634">
        <v>6.5875234603881498</v>
      </c>
      <c r="E634" t="s">
        <v>6297</v>
      </c>
      <c r="F634" t="s">
        <v>19320</v>
      </c>
      <c r="G634" t="s">
        <v>19320</v>
      </c>
      <c r="H634" t="s">
        <v>19320</v>
      </c>
      <c r="I634" t="s">
        <v>19320</v>
      </c>
      <c r="J634" t="s">
        <v>19320</v>
      </c>
    </row>
    <row r="635" spans="1:10" x14ac:dyDescent="0.2">
      <c r="A635" t="s">
        <v>142</v>
      </c>
      <c r="B635" t="s">
        <v>23938</v>
      </c>
      <c r="C635">
        <v>2.0577325820922998</v>
      </c>
      <c r="D635">
        <v>0</v>
      </c>
      <c r="E635" t="s">
        <v>145</v>
      </c>
      <c r="F635" t="s">
        <v>19320</v>
      </c>
      <c r="G635" t="s">
        <v>19320</v>
      </c>
      <c r="H635" t="s">
        <v>19320</v>
      </c>
      <c r="I635" t="s">
        <v>19320</v>
      </c>
      <c r="J635" t="s">
        <v>19320</v>
      </c>
    </row>
    <row r="636" spans="1:10" x14ac:dyDescent="0.2">
      <c r="A636" t="s">
        <v>4071</v>
      </c>
      <c r="B636" t="s">
        <v>23939</v>
      </c>
      <c r="C636">
        <v>2.0677061080932502</v>
      </c>
      <c r="D636">
        <v>2.5143289566039999</v>
      </c>
      <c r="E636" t="s">
        <v>4074</v>
      </c>
      <c r="F636" t="s">
        <v>19320</v>
      </c>
      <c r="G636" t="s">
        <v>19320</v>
      </c>
      <c r="H636" t="s">
        <v>19320</v>
      </c>
      <c r="I636" t="s">
        <v>19320</v>
      </c>
      <c r="J636" t="s">
        <v>19320</v>
      </c>
    </row>
    <row r="637" spans="1:10" x14ac:dyDescent="0.2">
      <c r="A637" t="s">
        <v>1477</v>
      </c>
      <c r="B637" t="s">
        <v>23940</v>
      </c>
      <c r="C637">
        <v>2.0972523689270499</v>
      </c>
      <c r="D637">
        <v>2.7970256805420002</v>
      </c>
      <c r="E637" t="s">
        <v>1480</v>
      </c>
      <c r="F637" t="s">
        <v>19320</v>
      </c>
      <c r="G637" t="s">
        <v>19320</v>
      </c>
      <c r="H637" t="s">
        <v>19320</v>
      </c>
      <c r="I637" t="s">
        <v>19320</v>
      </c>
      <c r="J637" t="s">
        <v>19320</v>
      </c>
    </row>
    <row r="638" spans="1:10" x14ac:dyDescent="0.2">
      <c r="A638" t="s">
        <v>850</v>
      </c>
      <c r="B638" t="s">
        <v>23941</v>
      </c>
      <c r="C638">
        <v>2.1036262512207</v>
      </c>
      <c r="D638">
        <v>0</v>
      </c>
      <c r="E638" t="s">
        <v>853</v>
      </c>
      <c r="F638" t="s">
        <v>19320</v>
      </c>
      <c r="G638" t="s">
        <v>19320</v>
      </c>
      <c r="H638" t="s">
        <v>19320</v>
      </c>
      <c r="I638" t="s">
        <v>19320</v>
      </c>
      <c r="J638" t="s">
        <v>19320</v>
      </c>
    </row>
    <row r="639" spans="1:10" x14ac:dyDescent="0.2">
      <c r="A639" t="s">
        <v>9166</v>
      </c>
      <c r="B639" t="s">
        <v>23942</v>
      </c>
      <c r="C639">
        <v>2.1172533035279</v>
      </c>
      <c r="D639">
        <v>2.2831220626832001</v>
      </c>
      <c r="E639" t="s">
        <v>9169</v>
      </c>
      <c r="F639" t="s">
        <v>19320</v>
      </c>
      <c r="G639" t="s">
        <v>19320</v>
      </c>
      <c r="H639" t="s">
        <v>19320</v>
      </c>
      <c r="I639" t="s">
        <v>19320</v>
      </c>
      <c r="J639" t="s">
        <v>19320</v>
      </c>
    </row>
    <row r="640" spans="1:10" x14ac:dyDescent="0.2">
      <c r="A640" t="s">
        <v>12898</v>
      </c>
      <c r="B640" t="s">
        <v>23943</v>
      </c>
      <c r="C640">
        <v>2.1260356903075999</v>
      </c>
      <c r="D640">
        <v>2.3474130630493</v>
      </c>
      <c r="E640" t="s">
        <v>12901</v>
      </c>
      <c r="F640" t="s">
        <v>19320</v>
      </c>
      <c r="G640" t="s">
        <v>19320</v>
      </c>
      <c r="H640" t="s">
        <v>19320</v>
      </c>
      <c r="I640" t="s">
        <v>19320</v>
      </c>
      <c r="J640" t="s">
        <v>19320</v>
      </c>
    </row>
    <row r="641" spans="1:10" x14ac:dyDescent="0.2">
      <c r="A641" t="s">
        <v>2144</v>
      </c>
      <c r="B641" t="s">
        <v>23944</v>
      </c>
      <c r="C641">
        <v>2.1300792694092001</v>
      </c>
      <c r="D641">
        <v>3.3828296661377002</v>
      </c>
      <c r="E641" t="s">
        <v>2147</v>
      </c>
      <c r="F641" t="s">
        <v>19320</v>
      </c>
      <c r="G641" t="s">
        <v>19320</v>
      </c>
      <c r="H641" t="s">
        <v>19320</v>
      </c>
      <c r="I641" t="s">
        <v>19320</v>
      </c>
      <c r="J641" t="s">
        <v>19320</v>
      </c>
    </row>
    <row r="642" spans="1:10" x14ac:dyDescent="0.2">
      <c r="A642" t="s">
        <v>7080</v>
      </c>
      <c r="B642" t="s">
        <v>23945</v>
      </c>
      <c r="C642">
        <v>2.1406726837158998</v>
      </c>
      <c r="D642">
        <v>1.5200214385987001</v>
      </c>
      <c r="E642" t="s">
        <v>7083</v>
      </c>
      <c r="F642" t="s">
        <v>19320</v>
      </c>
      <c r="G642" t="s">
        <v>19320</v>
      </c>
      <c r="H642" t="s">
        <v>19320</v>
      </c>
      <c r="I642" t="s">
        <v>19320</v>
      </c>
      <c r="J642" t="s">
        <v>19320</v>
      </c>
    </row>
    <row r="643" spans="1:10" x14ac:dyDescent="0.2">
      <c r="A643" t="s">
        <v>11817</v>
      </c>
      <c r="B643" t="s">
        <v>23946</v>
      </c>
      <c r="C643">
        <v>2.1544485092163002</v>
      </c>
      <c r="D643">
        <v>3.89397239685055</v>
      </c>
      <c r="E643" t="s">
        <v>11820</v>
      </c>
      <c r="F643" t="s">
        <v>19320</v>
      </c>
      <c r="G643" t="s">
        <v>19320</v>
      </c>
      <c r="H643" t="s">
        <v>19320</v>
      </c>
      <c r="I643" t="s">
        <v>19320</v>
      </c>
      <c r="J643" t="s">
        <v>19320</v>
      </c>
    </row>
    <row r="644" spans="1:10" x14ac:dyDescent="0.2">
      <c r="A644" t="s">
        <v>11553</v>
      </c>
      <c r="B644" t="s">
        <v>23947</v>
      </c>
      <c r="C644">
        <v>2.1760435104370002</v>
      </c>
      <c r="D644">
        <v>3.0792245864868</v>
      </c>
      <c r="E644" t="s">
        <v>11556</v>
      </c>
      <c r="F644" t="s">
        <v>19320</v>
      </c>
      <c r="G644" t="s">
        <v>19320</v>
      </c>
      <c r="H644" t="s">
        <v>19320</v>
      </c>
      <c r="I644" t="s">
        <v>19320</v>
      </c>
      <c r="J644" t="s">
        <v>19320</v>
      </c>
    </row>
    <row r="645" spans="1:10" x14ac:dyDescent="0.2">
      <c r="A645" t="s">
        <v>4606</v>
      </c>
      <c r="B645" t="s">
        <v>23948</v>
      </c>
      <c r="C645">
        <v>2.1851959228515998</v>
      </c>
      <c r="D645">
        <v>2.7943372726440998</v>
      </c>
      <c r="E645" t="s">
        <v>4609</v>
      </c>
      <c r="F645" t="s">
        <v>19320</v>
      </c>
      <c r="G645" t="s">
        <v>19320</v>
      </c>
      <c r="H645" t="s">
        <v>19320</v>
      </c>
      <c r="I645" t="s">
        <v>19320</v>
      </c>
      <c r="J645" t="s">
        <v>19320</v>
      </c>
    </row>
    <row r="646" spans="1:10" x14ac:dyDescent="0.2">
      <c r="A646" t="s">
        <v>6111</v>
      </c>
      <c r="B646" t="s">
        <v>23949</v>
      </c>
      <c r="C646">
        <v>2.1933965682982999</v>
      </c>
      <c r="D646">
        <v>3.2477664947509499</v>
      </c>
      <c r="E646" t="s">
        <v>6114</v>
      </c>
      <c r="F646" t="s">
        <v>19320</v>
      </c>
      <c r="G646" t="s">
        <v>19320</v>
      </c>
      <c r="H646" t="s">
        <v>19320</v>
      </c>
      <c r="I646" t="s">
        <v>19320</v>
      </c>
      <c r="J646" t="s">
        <v>19320</v>
      </c>
    </row>
    <row r="647" spans="1:10" x14ac:dyDescent="0.2">
      <c r="A647" t="s">
        <v>11145</v>
      </c>
      <c r="B647" t="s">
        <v>23950</v>
      </c>
      <c r="C647">
        <v>2.2068920135497998</v>
      </c>
      <c r="D647">
        <v>3.6956071853638002</v>
      </c>
      <c r="E647" t="s">
        <v>11148</v>
      </c>
      <c r="F647" t="s">
        <v>19320</v>
      </c>
      <c r="G647" t="s">
        <v>19320</v>
      </c>
      <c r="H647" t="s">
        <v>19320</v>
      </c>
      <c r="I647" t="s">
        <v>19320</v>
      </c>
      <c r="J647" t="s">
        <v>19320</v>
      </c>
    </row>
    <row r="648" spans="1:10" x14ac:dyDescent="0.2">
      <c r="A648" t="s">
        <v>11940</v>
      </c>
      <c r="B648" t="s">
        <v>23951</v>
      </c>
      <c r="C648">
        <v>2.2299828529357502</v>
      </c>
      <c r="D648">
        <v>1.2255887985228999</v>
      </c>
      <c r="E648" t="s">
        <v>11943</v>
      </c>
      <c r="F648" t="s">
        <v>19320</v>
      </c>
      <c r="G648" t="s">
        <v>19320</v>
      </c>
      <c r="H648" t="s">
        <v>19320</v>
      </c>
      <c r="I648" t="s">
        <v>19320</v>
      </c>
      <c r="J648" t="s">
        <v>19320</v>
      </c>
    </row>
    <row r="649" spans="1:10" x14ac:dyDescent="0.2">
      <c r="A649" t="s">
        <v>8954</v>
      </c>
      <c r="B649" t="s">
        <v>23952</v>
      </c>
      <c r="C649">
        <v>2.2316465377807999</v>
      </c>
      <c r="D649">
        <v>4.1510524749756001</v>
      </c>
      <c r="E649" t="s">
        <v>8957</v>
      </c>
      <c r="F649" t="s">
        <v>19320</v>
      </c>
      <c r="G649" t="s">
        <v>19320</v>
      </c>
      <c r="H649" t="s">
        <v>19320</v>
      </c>
      <c r="I649" t="s">
        <v>19320</v>
      </c>
      <c r="J649" t="s">
        <v>19320</v>
      </c>
    </row>
    <row r="650" spans="1:10" x14ac:dyDescent="0.2">
      <c r="A650" t="s">
        <v>1552</v>
      </c>
      <c r="B650" t="s">
        <v>23953</v>
      </c>
      <c r="C650">
        <v>2.2438125610350999</v>
      </c>
      <c r="D650">
        <v>4.5162935256957999</v>
      </c>
      <c r="E650" t="s">
        <v>1555</v>
      </c>
      <c r="F650" t="s">
        <v>19320</v>
      </c>
      <c r="G650" t="s">
        <v>19320</v>
      </c>
      <c r="H650" t="s">
        <v>19320</v>
      </c>
      <c r="I650" t="s">
        <v>19320</v>
      </c>
      <c r="J650" t="s">
        <v>19320</v>
      </c>
    </row>
    <row r="651" spans="1:10" x14ac:dyDescent="0.2">
      <c r="A651" t="s">
        <v>1249</v>
      </c>
      <c r="B651" t="s">
        <v>23954</v>
      </c>
      <c r="C651">
        <v>2.2470588684082</v>
      </c>
      <c r="D651">
        <v>2.8753256797790501</v>
      </c>
      <c r="E651" t="s">
        <v>1252</v>
      </c>
      <c r="F651" t="s">
        <v>19320</v>
      </c>
      <c r="G651" t="s">
        <v>19320</v>
      </c>
      <c r="H651" t="s">
        <v>19320</v>
      </c>
      <c r="I651" t="s">
        <v>24040</v>
      </c>
      <c r="J651">
        <v>3.3</v>
      </c>
    </row>
    <row r="652" spans="1:10" x14ac:dyDescent="0.2">
      <c r="A652" t="s">
        <v>3253</v>
      </c>
      <c r="B652" t="s">
        <v>23955</v>
      </c>
      <c r="C652">
        <v>2.2530908584595002</v>
      </c>
      <c r="D652">
        <v>3.4893846511840998</v>
      </c>
      <c r="E652" t="s">
        <v>3256</v>
      </c>
      <c r="F652" t="s">
        <v>19320</v>
      </c>
      <c r="G652" t="s">
        <v>19320</v>
      </c>
      <c r="H652" t="s">
        <v>19320</v>
      </c>
      <c r="I652" t="s">
        <v>19320</v>
      </c>
      <c r="J652" t="s">
        <v>19320</v>
      </c>
    </row>
    <row r="653" spans="1:10" x14ac:dyDescent="0.2">
      <c r="A653" t="s">
        <v>6880</v>
      </c>
      <c r="B653" t="s">
        <v>23956</v>
      </c>
      <c r="C653">
        <v>2.2592420578003001</v>
      </c>
      <c r="D653">
        <v>0</v>
      </c>
      <c r="E653" t="s">
        <v>6883</v>
      </c>
      <c r="F653" t="s">
        <v>19320</v>
      </c>
      <c r="G653" t="s">
        <v>19320</v>
      </c>
      <c r="H653" t="s">
        <v>19320</v>
      </c>
      <c r="I653" t="s">
        <v>19320</v>
      </c>
      <c r="J653" t="s">
        <v>19320</v>
      </c>
    </row>
    <row r="654" spans="1:10" x14ac:dyDescent="0.2">
      <c r="A654" t="s">
        <v>6559</v>
      </c>
      <c r="B654" t="s">
        <v>23957</v>
      </c>
      <c r="C654">
        <v>2.2594499588011998</v>
      </c>
      <c r="D654">
        <v>1.2332439422607</v>
      </c>
      <c r="E654" t="s">
        <v>6562</v>
      </c>
      <c r="F654" t="s">
        <v>19320</v>
      </c>
      <c r="G654" t="s">
        <v>19320</v>
      </c>
      <c r="H654" t="s">
        <v>19320</v>
      </c>
      <c r="I654" t="s">
        <v>19320</v>
      </c>
      <c r="J654" t="s">
        <v>19320</v>
      </c>
    </row>
    <row r="655" spans="1:10" x14ac:dyDescent="0.2">
      <c r="A655" t="s">
        <v>1508</v>
      </c>
      <c r="B655" t="s">
        <v>23958</v>
      </c>
      <c r="C655">
        <v>2.2655172348021999</v>
      </c>
      <c r="D655">
        <v>0</v>
      </c>
      <c r="E655" t="s">
        <v>1511</v>
      </c>
      <c r="F655" t="s">
        <v>19320</v>
      </c>
      <c r="G655" t="s">
        <v>19320</v>
      </c>
      <c r="H655" t="s">
        <v>19320</v>
      </c>
      <c r="I655" t="s">
        <v>19320</v>
      </c>
      <c r="J655" t="s">
        <v>19320</v>
      </c>
    </row>
    <row r="656" spans="1:10" x14ac:dyDescent="0.2">
      <c r="A656" t="s">
        <v>11970</v>
      </c>
      <c r="B656" t="s">
        <v>23959</v>
      </c>
      <c r="C656">
        <v>2.2792263031006001</v>
      </c>
      <c r="D656">
        <v>3.1319580078125</v>
      </c>
      <c r="E656" t="s">
        <v>11973</v>
      </c>
      <c r="F656" t="s">
        <v>19320</v>
      </c>
      <c r="G656" t="s">
        <v>19320</v>
      </c>
      <c r="H656" t="s">
        <v>19320</v>
      </c>
      <c r="I656" t="s">
        <v>19320</v>
      </c>
      <c r="J656" t="s">
        <v>19320</v>
      </c>
    </row>
    <row r="657" spans="1:10" x14ac:dyDescent="0.2">
      <c r="A657" t="s">
        <v>5033</v>
      </c>
      <c r="B657" t="s">
        <v>19985</v>
      </c>
      <c r="C657">
        <v>2.3133382797242001</v>
      </c>
      <c r="D657">
        <v>1.7985124588013</v>
      </c>
      <c r="E657" t="s">
        <v>5036</v>
      </c>
      <c r="F657" t="s">
        <v>19320</v>
      </c>
      <c r="G657" t="s">
        <v>19320</v>
      </c>
      <c r="H657" t="s">
        <v>19783</v>
      </c>
      <c r="I657" t="s">
        <v>19320</v>
      </c>
      <c r="J657" t="s">
        <v>19320</v>
      </c>
    </row>
    <row r="658" spans="1:10" x14ac:dyDescent="0.2">
      <c r="A658" t="s">
        <v>9899</v>
      </c>
      <c r="B658" t="s">
        <v>23960</v>
      </c>
      <c r="C658">
        <v>2.3493051528931002</v>
      </c>
      <c r="D658">
        <v>4.4481654167175497</v>
      </c>
      <c r="E658" t="s">
        <v>9902</v>
      </c>
      <c r="F658" t="s">
        <v>19320</v>
      </c>
      <c r="G658" t="s">
        <v>19320</v>
      </c>
      <c r="H658" t="s">
        <v>19320</v>
      </c>
      <c r="I658" t="s">
        <v>19320</v>
      </c>
      <c r="J658" t="s">
        <v>19320</v>
      </c>
    </row>
    <row r="659" spans="1:10" x14ac:dyDescent="0.2">
      <c r="A659" t="s">
        <v>6634</v>
      </c>
      <c r="B659" t="s">
        <v>23961</v>
      </c>
      <c r="C659">
        <v>2.4078044891357</v>
      </c>
      <c r="D659">
        <v>5.6695346832276003</v>
      </c>
      <c r="E659" t="s">
        <v>6637</v>
      </c>
      <c r="F659" t="s">
        <v>19320</v>
      </c>
      <c r="G659" t="s">
        <v>19320</v>
      </c>
      <c r="H659" t="s">
        <v>19320</v>
      </c>
      <c r="I659" t="s">
        <v>19320</v>
      </c>
      <c r="J659" t="s">
        <v>19320</v>
      </c>
    </row>
    <row r="660" spans="1:10" x14ac:dyDescent="0.2">
      <c r="A660" t="s">
        <v>1756</v>
      </c>
      <c r="B660" t="s">
        <v>23962</v>
      </c>
      <c r="C660">
        <v>2.4469003677368999</v>
      </c>
      <c r="D660">
        <v>2.3681454658508501</v>
      </c>
      <c r="E660" t="s">
        <v>1759</v>
      </c>
      <c r="F660" t="s">
        <v>19320</v>
      </c>
      <c r="G660" t="s">
        <v>19320</v>
      </c>
      <c r="H660" t="s">
        <v>19320</v>
      </c>
      <c r="I660" t="s">
        <v>19320</v>
      </c>
      <c r="J660" t="s">
        <v>19320</v>
      </c>
    </row>
    <row r="661" spans="1:10" x14ac:dyDescent="0.2">
      <c r="A661" t="s">
        <v>2885</v>
      </c>
      <c r="B661" t="s">
        <v>23963</v>
      </c>
      <c r="C661">
        <v>2.4588012695311998</v>
      </c>
      <c r="D661">
        <v>3.3719205856322998</v>
      </c>
      <c r="E661" t="s">
        <v>2888</v>
      </c>
      <c r="F661" t="s">
        <v>19320</v>
      </c>
      <c r="G661" t="s">
        <v>19320</v>
      </c>
      <c r="H661" t="s">
        <v>19320</v>
      </c>
      <c r="I661" t="s">
        <v>19320</v>
      </c>
      <c r="J661" t="s">
        <v>19320</v>
      </c>
    </row>
    <row r="662" spans="1:10" x14ac:dyDescent="0.2">
      <c r="A662" t="s">
        <v>4719</v>
      </c>
      <c r="B662" t="s">
        <v>23964</v>
      </c>
      <c r="C662">
        <v>2.5009355545042999</v>
      </c>
      <c r="D662">
        <v>0</v>
      </c>
      <c r="E662" t="s">
        <v>4722</v>
      </c>
      <c r="F662" t="s">
        <v>19320</v>
      </c>
      <c r="G662" t="s">
        <v>19320</v>
      </c>
      <c r="H662" t="s">
        <v>19320</v>
      </c>
      <c r="I662" t="s">
        <v>19320</v>
      </c>
      <c r="J662" t="s">
        <v>19320</v>
      </c>
    </row>
    <row r="663" spans="1:10" x14ac:dyDescent="0.2">
      <c r="A663" t="s">
        <v>824</v>
      </c>
      <c r="B663" t="s">
        <v>23965</v>
      </c>
      <c r="C663">
        <v>2.5045452117920002</v>
      </c>
      <c r="D663">
        <v>2.5586280822754</v>
      </c>
      <c r="E663" t="s">
        <v>827</v>
      </c>
      <c r="F663" t="s">
        <v>19320</v>
      </c>
      <c r="G663" t="s">
        <v>19320</v>
      </c>
      <c r="H663" t="s">
        <v>19320</v>
      </c>
      <c r="I663" t="s">
        <v>19320</v>
      </c>
      <c r="J663" t="s">
        <v>19320</v>
      </c>
    </row>
    <row r="664" spans="1:10" x14ac:dyDescent="0.2">
      <c r="A664" t="s">
        <v>2274</v>
      </c>
      <c r="B664" t="s">
        <v>23966</v>
      </c>
      <c r="C664">
        <v>2.5063943862914999</v>
      </c>
      <c r="D664">
        <v>3.7607192993164</v>
      </c>
      <c r="E664" t="s">
        <v>2277</v>
      </c>
      <c r="F664" t="s">
        <v>19320</v>
      </c>
      <c r="G664" t="s">
        <v>19320</v>
      </c>
      <c r="H664" t="s">
        <v>19320</v>
      </c>
      <c r="I664" t="s">
        <v>19320</v>
      </c>
      <c r="J664" t="s">
        <v>19320</v>
      </c>
    </row>
    <row r="665" spans="1:10" x14ac:dyDescent="0.2">
      <c r="A665" t="s">
        <v>9069</v>
      </c>
      <c r="B665" t="s">
        <v>23967</v>
      </c>
      <c r="C665">
        <v>2.5876312255860001</v>
      </c>
      <c r="D665">
        <v>2.3494195938111</v>
      </c>
      <c r="E665" t="s">
        <v>9072</v>
      </c>
      <c r="F665" t="s">
        <v>19320</v>
      </c>
      <c r="G665" t="s">
        <v>19320</v>
      </c>
      <c r="H665" t="s">
        <v>19320</v>
      </c>
      <c r="I665" t="s">
        <v>19320</v>
      </c>
      <c r="J665" t="s">
        <v>19320</v>
      </c>
    </row>
    <row r="666" spans="1:10" x14ac:dyDescent="0.2">
      <c r="A666" t="s">
        <v>819</v>
      </c>
      <c r="B666" t="s">
        <v>23968</v>
      </c>
      <c r="C666">
        <v>2.6631288528442001</v>
      </c>
      <c r="D666">
        <v>3.2909708023071</v>
      </c>
      <c r="E666" t="s">
        <v>822</v>
      </c>
      <c r="F666" t="s">
        <v>19320</v>
      </c>
      <c r="G666" t="s">
        <v>19320</v>
      </c>
      <c r="H666" t="s">
        <v>19320</v>
      </c>
      <c r="I666" t="s">
        <v>19320</v>
      </c>
      <c r="J666" t="s">
        <v>19320</v>
      </c>
    </row>
    <row r="667" spans="1:10" x14ac:dyDescent="0.2">
      <c r="A667" t="s">
        <v>184</v>
      </c>
      <c r="B667" t="s">
        <v>23969</v>
      </c>
      <c r="C667">
        <v>2.6789960861206001</v>
      </c>
      <c r="D667">
        <v>5.4182157516479998</v>
      </c>
      <c r="E667" t="s">
        <v>187</v>
      </c>
      <c r="F667" t="s">
        <v>19320</v>
      </c>
      <c r="G667" t="s">
        <v>19320</v>
      </c>
      <c r="H667" t="s">
        <v>19320</v>
      </c>
      <c r="I667" t="s">
        <v>19320</v>
      </c>
      <c r="J667" t="s">
        <v>19320</v>
      </c>
    </row>
    <row r="668" spans="1:10" x14ac:dyDescent="0.2">
      <c r="A668" t="s">
        <v>49</v>
      </c>
      <c r="B668" t="s">
        <v>23970</v>
      </c>
      <c r="C668">
        <v>2.6863651275635001</v>
      </c>
      <c r="D668">
        <v>0</v>
      </c>
      <c r="E668" t="s">
        <v>52</v>
      </c>
      <c r="F668" t="s">
        <v>19320</v>
      </c>
      <c r="G668" t="s">
        <v>19320</v>
      </c>
      <c r="H668" t="s">
        <v>19320</v>
      </c>
      <c r="I668" t="s">
        <v>19320</v>
      </c>
      <c r="J668" t="s">
        <v>19320</v>
      </c>
    </row>
    <row r="669" spans="1:10" x14ac:dyDescent="0.2">
      <c r="A669" t="s">
        <v>10476</v>
      </c>
      <c r="B669" t="s">
        <v>23971</v>
      </c>
      <c r="C669">
        <v>2.7111201286315501</v>
      </c>
      <c r="D669">
        <v>1.9100365638732499</v>
      </c>
      <c r="E669" t="s">
        <v>10479</v>
      </c>
      <c r="F669" t="s">
        <v>19320</v>
      </c>
      <c r="G669" t="s">
        <v>19320</v>
      </c>
      <c r="H669" t="s">
        <v>19320</v>
      </c>
      <c r="I669" t="s">
        <v>19320</v>
      </c>
      <c r="J669" t="s">
        <v>19320</v>
      </c>
    </row>
    <row r="670" spans="1:10" x14ac:dyDescent="0.2">
      <c r="A670" t="s">
        <v>9251</v>
      </c>
      <c r="B670" t="s">
        <v>23972</v>
      </c>
      <c r="C670">
        <v>2.7408103942871</v>
      </c>
      <c r="D670">
        <v>3.5121197700500502</v>
      </c>
      <c r="E670" t="s">
        <v>9254</v>
      </c>
      <c r="F670" t="s">
        <v>19320</v>
      </c>
      <c r="G670" t="s">
        <v>19320</v>
      </c>
      <c r="H670" t="s">
        <v>19320</v>
      </c>
      <c r="I670" t="s">
        <v>19320</v>
      </c>
      <c r="J670" t="s">
        <v>19320</v>
      </c>
    </row>
    <row r="671" spans="1:10" x14ac:dyDescent="0.2">
      <c r="A671" t="s">
        <v>14705</v>
      </c>
      <c r="B671" t="s">
        <v>23973</v>
      </c>
      <c r="C671">
        <v>2.7638864517211998</v>
      </c>
      <c r="D671">
        <v>0</v>
      </c>
      <c r="E671" t="s">
        <v>14708</v>
      </c>
      <c r="F671" t="s">
        <v>19320</v>
      </c>
      <c r="G671" t="s">
        <v>19320</v>
      </c>
      <c r="H671" t="s">
        <v>19320</v>
      </c>
      <c r="I671" t="s">
        <v>23973</v>
      </c>
      <c r="J671">
        <v>2.2000000000000002</v>
      </c>
    </row>
    <row r="672" spans="1:10" x14ac:dyDescent="0.2">
      <c r="A672" t="s">
        <v>3543</v>
      </c>
      <c r="B672" t="s">
        <v>23974</v>
      </c>
      <c r="C672">
        <v>2.7697792053221999</v>
      </c>
      <c r="D672">
        <v>0</v>
      </c>
      <c r="E672" t="s">
        <v>3546</v>
      </c>
      <c r="F672" t="s">
        <v>19320</v>
      </c>
      <c r="G672" t="s">
        <v>19320</v>
      </c>
      <c r="H672" t="s">
        <v>19320</v>
      </c>
      <c r="I672" t="s">
        <v>19320</v>
      </c>
      <c r="J672" t="s">
        <v>19320</v>
      </c>
    </row>
    <row r="673" spans="1:10" x14ac:dyDescent="0.2">
      <c r="A673" t="s">
        <v>9759</v>
      </c>
      <c r="B673" t="s">
        <v>23975</v>
      </c>
      <c r="C673">
        <v>2.77427625656125</v>
      </c>
      <c r="D673">
        <v>0</v>
      </c>
      <c r="E673" t="s">
        <v>9762</v>
      </c>
      <c r="F673" t="s">
        <v>19320</v>
      </c>
      <c r="G673" t="s">
        <v>19320</v>
      </c>
      <c r="H673" t="s">
        <v>19320</v>
      </c>
      <c r="I673" t="s">
        <v>19320</v>
      </c>
      <c r="J673" t="s">
        <v>19320</v>
      </c>
    </row>
    <row r="674" spans="1:10" x14ac:dyDescent="0.2">
      <c r="A674" t="s">
        <v>9010</v>
      </c>
      <c r="B674" t="s">
        <v>23976</v>
      </c>
      <c r="C674">
        <v>2.7746973037720002</v>
      </c>
      <c r="D674">
        <v>0</v>
      </c>
      <c r="E674" t="s">
        <v>9013</v>
      </c>
      <c r="F674" t="s">
        <v>19320</v>
      </c>
      <c r="G674" t="s">
        <v>19320</v>
      </c>
      <c r="H674" t="s">
        <v>19320</v>
      </c>
      <c r="I674" t="s">
        <v>19320</v>
      </c>
      <c r="J674" t="s">
        <v>19320</v>
      </c>
    </row>
    <row r="675" spans="1:10" x14ac:dyDescent="0.2">
      <c r="A675" t="s">
        <v>2036</v>
      </c>
      <c r="B675" t="s">
        <v>23977</v>
      </c>
      <c r="C675">
        <v>2.7841482162475</v>
      </c>
      <c r="D675">
        <v>2.4569172859192001</v>
      </c>
      <c r="E675" t="s">
        <v>2039</v>
      </c>
      <c r="F675" t="s">
        <v>19320</v>
      </c>
      <c r="G675" t="s">
        <v>19320</v>
      </c>
      <c r="H675" t="s">
        <v>19320</v>
      </c>
      <c r="I675" t="s">
        <v>19320</v>
      </c>
      <c r="J675" t="s">
        <v>19320</v>
      </c>
    </row>
    <row r="676" spans="1:10" x14ac:dyDescent="0.2">
      <c r="A676" t="s">
        <v>10511</v>
      </c>
      <c r="B676" t="s">
        <v>23978</v>
      </c>
      <c r="C676">
        <v>2.7885198593139</v>
      </c>
      <c r="D676">
        <v>4.1066007614135502</v>
      </c>
      <c r="E676" t="s">
        <v>10514</v>
      </c>
      <c r="F676" t="s">
        <v>19320</v>
      </c>
      <c r="G676" t="s">
        <v>19320</v>
      </c>
      <c r="H676" t="s">
        <v>19320</v>
      </c>
      <c r="I676" t="s">
        <v>19320</v>
      </c>
      <c r="J676" t="s">
        <v>19320</v>
      </c>
    </row>
    <row r="677" spans="1:10" x14ac:dyDescent="0.2">
      <c r="A677" t="s">
        <v>11453</v>
      </c>
      <c r="B677" t="s">
        <v>23979</v>
      </c>
      <c r="C677">
        <v>2.7906107902527002</v>
      </c>
      <c r="D677">
        <v>2.3383474349975</v>
      </c>
      <c r="E677" t="s">
        <v>11456</v>
      </c>
      <c r="F677" t="s">
        <v>19320</v>
      </c>
      <c r="G677" t="s">
        <v>19320</v>
      </c>
      <c r="H677" t="s">
        <v>19320</v>
      </c>
      <c r="I677" t="s">
        <v>19320</v>
      </c>
      <c r="J677" t="s">
        <v>19320</v>
      </c>
    </row>
    <row r="678" spans="1:10" x14ac:dyDescent="0.2">
      <c r="A678" t="s">
        <v>6500</v>
      </c>
      <c r="B678" t="s">
        <v>23980</v>
      </c>
      <c r="C678">
        <v>2.8360080718993999</v>
      </c>
      <c r="D678">
        <v>0</v>
      </c>
      <c r="E678" t="s">
        <v>6503</v>
      </c>
      <c r="F678" t="s">
        <v>19320</v>
      </c>
      <c r="G678" t="s">
        <v>19320</v>
      </c>
      <c r="H678" t="s">
        <v>19320</v>
      </c>
      <c r="I678" t="s">
        <v>19320</v>
      </c>
      <c r="J678" t="s">
        <v>19320</v>
      </c>
    </row>
    <row r="679" spans="1:10" x14ac:dyDescent="0.2">
      <c r="A679" t="s">
        <v>3548</v>
      </c>
      <c r="B679" t="s">
        <v>23981</v>
      </c>
      <c r="C679">
        <v>2.876220703125</v>
      </c>
      <c r="D679">
        <v>1.6588163375855001</v>
      </c>
      <c r="E679" t="s">
        <v>3551</v>
      </c>
      <c r="F679" t="s">
        <v>19320</v>
      </c>
      <c r="G679" t="s">
        <v>19320</v>
      </c>
      <c r="H679" t="s">
        <v>19320</v>
      </c>
      <c r="I679" t="s">
        <v>19320</v>
      </c>
      <c r="J679" t="s">
        <v>19320</v>
      </c>
    </row>
    <row r="680" spans="1:10" x14ac:dyDescent="0.2">
      <c r="A680" t="s">
        <v>435</v>
      </c>
      <c r="B680" t="s">
        <v>23982</v>
      </c>
      <c r="C680">
        <v>2.9059562683106002</v>
      </c>
      <c r="D680">
        <v>3.5852642059325999</v>
      </c>
      <c r="E680" t="s">
        <v>4236</v>
      </c>
      <c r="F680" t="s">
        <v>19320</v>
      </c>
      <c r="G680" t="s">
        <v>19320</v>
      </c>
      <c r="H680" t="s">
        <v>19320</v>
      </c>
      <c r="I680" t="s">
        <v>19320</v>
      </c>
      <c r="J680" t="s">
        <v>19320</v>
      </c>
    </row>
    <row r="681" spans="1:10" x14ac:dyDescent="0.2">
      <c r="A681" t="s">
        <v>10616</v>
      </c>
      <c r="B681" t="s">
        <v>23983</v>
      </c>
      <c r="C681">
        <v>2.9091272354125999</v>
      </c>
      <c r="D681">
        <v>2.2847242355346999</v>
      </c>
      <c r="E681" t="s">
        <v>10619</v>
      </c>
      <c r="F681" t="s">
        <v>19320</v>
      </c>
      <c r="G681" t="s">
        <v>19320</v>
      </c>
      <c r="H681" t="s">
        <v>19320</v>
      </c>
      <c r="I681" t="s">
        <v>19320</v>
      </c>
      <c r="J681" t="s">
        <v>19320</v>
      </c>
    </row>
    <row r="682" spans="1:10" x14ac:dyDescent="0.2">
      <c r="A682" t="s">
        <v>4203</v>
      </c>
      <c r="B682" t="s">
        <v>23984</v>
      </c>
      <c r="C682">
        <v>2.9251070022582999</v>
      </c>
      <c r="D682">
        <v>3.4657611846924001</v>
      </c>
      <c r="E682" t="s">
        <v>4206</v>
      </c>
      <c r="F682" t="s">
        <v>19320</v>
      </c>
      <c r="G682" t="s">
        <v>19320</v>
      </c>
      <c r="H682" t="s">
        <v>19320</v>
      </c>
      <c r="I682" t="s">
        <v>19320</v>
      </c>
      <c r="J682" t="s">
        <v>19320</v>
      </c>
    </row>
    <row r="683" spans="1:10" x14ac:dyDescent="0.2">
      <c r="A683" t="s">
        <v>2072</v>
      </c>
      <c r="B683" t="s">
        <v>19373</v>
      </c>
      <c r="C683">
        <v>2.9449825286865998</v>
      </c>
      <c r="D683">
        <v>2.4999656677246</v>
      </c>
      <c r="E683" t="s">
        <v>2075</v>
      </c>
      <c r="F683" t="s">
        <v>19320</v>
      </c>
      <c r="G683" t="s">
        <v>19320</v>
      </c>
      <c r="H683" t="s">
        <v>19345</v>
      </c>
      <c r="I683" t="s">
        <v>19320</v>
      </c>
      <c r="J683" t="s">
        <v>19320</v>
      </c>
    </row>
    <row r="684" spans="1:10" x14ac:dyDescent="0.2">
      <c r="A684" t="s">
        <v>1494</v>
      </c>
      <c r="B684" t="s">
        <v>23985</v>
      </c>
      <c r="C684">
        <v>2.98490524292</v>
      </c>
      <c r="D684">
        <v>0</v>
      </c>
      <c r="E684" t="s">
        <v>1497</v>
      </c>
      <c r="F684" t="s">
        <v>19320</v>
      </c>
      <c r="G684" t="s">
        <v>19320</v>
      </c>
      <c r="H684" t="s">
        <v>19320</v>
      </c>
      <c r="I684" t="s">
        <v>19320</v>
      </c>
      <c r="J684" t="s">
        <v>19320</v>
      </c>
    </row>
    <row r="685" spans="1:10" x14ac:dyDescent="0.2">
      <c r="A685" t="s">
        <v>5731</v>
      </c>
      <c r="B685" t="s">
        <v>23986</v>
      </c>
      <c r="C685">
        <v>3.0857677459717001</v>
      </c>
      <c r="D685">
        <v>3.1680889129638001</v>
      </c>
      <c r="E685" t="s">
        <v>5734</v>
      </c>
      <c r="F685" t="s">
        <v>19320</v>
      </c>
      <c r="G685" t="s">
        <v>19320</v>
      </c>
      <c r="H685" t="s">
        <v>19320</v>
      </c>
      <c r="I685" t="s">
        <v>24056</v>
      </c>
      <c r="J685">
        <v>5.2</v>
      </c>
    </row>
    <row r="686" spans="1:10" x14ac:dyDescent="0.2">
      <c r="A686" t="s">
        <v>4615</v>
      </c>
      <c r="B686" t="s">
        <v>23987</v>
      </c>
      <c r="C686">
        <v>3.15408086776735</v>
      </c>
      <c r="D686">
        <v>3.5022487640381001</v>
      </c>
      <c r="E686" t="s">
        <v>4618</v>
      </c>
      <c r="F686" t="s">
        <v>19320</v>
      </c>
      <c r="G686" t="s">
        <v>19320</v>
      </c>
      <c r="H686" t="s">
        <v>19320</v>
      </c>
      <c r="I686" t="s">
        <v>19320</v>
      </c>
      <c r="J686" t="s">
        <v>19320</v>
      </c>
    </row>
    <row r="687" spans="1:10" x14ac:dyDescent="0.2">
      <c r="A687" t="s">
        <v>1665</v>
      </c>
      <c r="B687" t="s">
        <v>23988</v>
      </c>
      <c r="C687">
        <v>3.16779708862305</v>
      </c>
      <c r="D687">
        <v>3.5170555114746</v>
      </c>
      <c r="E687" t="s">
        <v>14226</v>
      </c>
      <c r="F687" t="s">
        <v>19320</v>
      </c>
      <c r="G687" t="s">
        <v>19320</v>
      </c>
      <c r="H687" t="s">
        <v>19320</v>
      </c>
      <c r="I687" t="s">
        <v>19320</v>
      </c>
      <c r="J687" t="s">
        <v>19320</v>
      </c>
    </row>
    <row r="688" spans="1:10" x14ac:dyDescent="0.2">
      <c r="A688" t="s">
        <v>6564</v>
      </c>
      <c r="B688" t="s">
        <v>23989</v>
      </c>
      <c r="C688">
        <v>3.1819000244140501</v>
      </c>
      <c r="D688">
        <v>6.1798467636107999</v>
      </c>
      <c r="E688" t="s">
        <v>6567</v>
      </c>
      <c r="F688" t="s">
        <v>19320</v>
      </c>
      <c r="G688" t="s">
        <v>19320</v>
      </c>
      <c r="H688" t="s">
        <v>19320</v>
      </c>
      <c r="I688" t="s">
        <v>19320</v>
      </c>
      <c r="J688" t="s">
        <v>19320</v>
      </c>
    </row>
    <row r="689" spans="1:10" x14ac:dyDescent="0.2">
      <c r="A689" t="s">
        <v>11431</v>
      </c>
      <c r="B689" t="s">
        <v>23990</v>
      </c>
      <c r="C689">
        <v>3.1831836700439</v>
      </c>
      <c r="D689">
        <v>0</v>
      </c>
      <c r="E689" t="s">
        <v>11434</v>
      </c>
      <c r="F689" t="s">
        <v>19320</v>
      </c>
      <c r="G689" t="s">
        <v>19320</v>
      </c>
      <c r="H689" t="s">
        <v>19320</v>
      </c>
      <c r="I689" t="s">
        <v>19320</v>
      </c>
      <c r="J689" t="s">
        <v>19320</v>
      </c>
    </row>
    <row r="690" spans="1:10" x14ac:dyDescent="0.2">
      <c r="A690" t="s">
        <v>726</v>
      </c>
      <c r="B690" t="s">
        <v>23991</v>
      </c>
      <c r="C690">
        <v>3.2487101554871001</v>
      </c>
      <c r="D690">
        <v>4.4058198928832999</v>
      </c>
      <c r="E690" t="s">
        <v>729</v>
      </c>
      <c r="F690" t="s">
        <v>19320</v>
      </c>
      <c r="G690" t="s">
        <v>19320</v>
      </c>
      <c r="H690" t="s">
        <v>19320</v>
      </c>
      <c r="I690" t="s">
        <v>19320</v>
      </c>
      <c r="J690" t="s">
        <v>19320</v>
      </c>
    </row>
    <row r="691" spans="1:10" x14ac:dyDescent="0.2">
      <c r="A691" t="s">
        <v>3926</v>
      </c>
      <c r="B691" t="s">
        <v>23992</v>
      </c>
      <c r="C691">
        <v>3.2531805038452002</v>
      </c>
      <c r="D691">
        <v>4.5036525726318004</v>
      </c>
      <c r="E691" t="s">
        <v>3929</v>
      </c>
      <c r="F691" t="s">
        <v>19320</v>
      </c>
      <c r="G691" t="s">
        <v>19320</v>
      </c>
      <c r="H691" t="s">
        <v>19320</v>
      </c>
      <c r="I691" t="s">
        <v>19320</v>
      </c>
      <c r="J691" t="s">
        <v>19320</v>
      </c>
    </row>
    <row r="692" spans="1:10" x14ac:dyDescent="0.2">
      <c r="A692" t="s">
        <v>1788</v>
      </c>
      <c r="B692" t="s">
        <v>23993</v>
      </c>
      <c r="C692">
        <v>3.2921705245971999</v>
      </c>
      <c r="D692">
        <v>4.7538175582886</v>
      </c>
      <c r="E692" t="s">
        <v>1791</v>
      </c>
      <c r="F692" t="s">
        <v>19320</v>
      </c>
      <c r="G692" t="s">
        <v>19320</v>
      </c>
      <c r="H692" t="s">
        <v>19320</v>
      </c>
      <c r="I692" t="s">
        <v>19320</v>
      </c>
      <c r="J692" t="s">
        <v>19320</v>
      </c>
    </row>
    <row r="693" spans="1:10" x14ac:dyDescent="0.2">
      <c r="A693" t="s">
        <v>9017</v>
      </c>
      <c r="B693" t="s">
        <v>23994</v>
      </c>
      <c r="C693">
        <v>3.3474855422974001</v>
      </c>
      <c r="D693">
        <v>0</v>
      </c>
      <c r="E693" t="s">
        <v>9020</v>
      </c>
      <c r="F693" t="s">
        <v>19320</v>
      </c>
      <c r="G693" t="s">
        <v>19320</v>
      </c>
      <c r="H693" t="s">
        <v>19320</v>
      </c>
      <c r="I693" t="s">
        <v>19320</v>
      </c>
      <c r="J693" t="s">
        <v>19320</v>
      </c>
    </row>
    <row r="694" spans="1:10" x14ac:dyDescent="0.2">
      <c r="A694" t="s">
        <v>10240</v>
      </c>
      <c r="B694" t="s">
        <v>23995</v>
      </c>
      <c r="C694">
        <v>3.3839282989500998</v>
      </c>
      <c r="D694">
        <v>0</v>
      </c>
      <c r="E694" t="s">
        <v>10243</v>
      </c>
      <c r="F694" t="s">
        <v>19320</v>
      </c>
      <c r="G694" t="s">
        <v>19320</v>
      </c>
      <c r="H694" t="s">
        <v>19320</v>
      </c>
      <c r="I694" t="s">
        <v>19320</v>
      </c>
      <c r="J694" t="s">
        <v>19320</v>
      </c>
    </row>
    <row r="695" spans="1:10" x14ac:dyDescent="0.2">
      <c r="A695" t="s">
        <v>2300</v>
      </c>
      <c r="B695" t="s">
        <v>23996</v>
      </c>
      <c r="C695">
        <v>3.4019646644592001</v>
      </c>
      <c r="D695">
        <v>0</v>
      </c>
      <c r="E695" t="s">
        <v>2303</v>
      </c>
      <c r="F695" t="s">
        <v>19320</v>
      </c>
      <c r="G695" t="s">
        <v>19320</v>
      </c>
      <c r="H695" t="s">
        <v>19320</v>
      </c>
      <c r="I695" t="s">
        <v>23996</v>
      </c>
      <c r="J695">
        <v>2.2000000000000002</v>
      </c>
    </row>
    <row r="696" spans="1:10" x14ac:dyDescent="0.2">
      <c r="A696" t="s">
        <v>11881</v>
      </c>
      <c r="B696" t="s">
        <v>23997</v>
      </c>
      <c r="C696">
        <v>3.4394297599792498</v>
      </c>
      <c r="D696">
        <v>4.6204652786254998</v>
      </c>
      <c r="E696" t="s">
        <v>11884</v>
      </c>
      <c r="F696" t="s">
        <v>19320</v>
      </c>
      <c r="G696" t="s">
        <v>19320</v>
      </c>
      <c r="H696" t="s">
        <v>19320</v>
      </c>
      <c r="I696" t="s">
        <v>19320</v>
      </c>
      <c r="J696" t="s">
        <v>19320</v>
      </c>
    </row>
    <row r="697" spans="1:10" x14ac:dyDescent="0.2">
      <c r="A697" t="s">
        <v>2533</v>
      </c>
      <c r="B697" t="s">
        <v>23998</v>
      </c>
      <c r="C697">
        <v>3.4577240943908998</v>
      </c>
      <c r="D697">
        <v>6.0029482841492001</v>
      </c>
      <c r="E697" t="s">
        <v>2536</v>
      </c>
      <c r="F697" t="s">
        <v>19320</v>
      </c>
      <c r="G697" t="s">
        <v>19320</v>
      </c>
      <c r="H697" t="s">
        <v>19320</v>
      </c>
      <c r="I697" t="s">
        <v>19320</v>
      </c>
      <c r="J697" t="s">
        <v>19320</v>
      </c>
    </row>
    <row r="698" spans="1:10" x14ac:dyDescent="0.2">
      <c r="A698" t="s">
        <v>11411</v>
      </c>
      <c r="B698" t="s">
        <v>23999</v>
      </c>
      <c r="C698">
        <v>3.5118932723999001</v>
      </c>
      <c r="D698">
        <v>3.1847906112670499</v>
      </c>
      <c r="E698" t="s">
        <v>11414</v>
      </c>
      <c r="F698" t="s">
        <v>19320</v>
      </c>
      <c r="G698" t="s">
        <v>19320</v>
      </c>
      <c r="H698" t="s">
        <v>19320</v>
      </c>
      <c r="I698" t="s">
        <v>19320</v>
      </c>
      <c r="J698" t="s">
        <v>19320</v>
      </c>
    </row>
    <row r="699" spans="1:10" x14ac:dyDescent="0.2">
      <c r="A699" t="s">
        <v>417</v>
      </c>
      <c r="B699" t="s">
        <v>24000</v>
      </c>
      <c r="C699">
        <v>3.5153665542602499</v>
      </c>
      <c r="D699">
        <v>4.4134979248047497</v>
      </c>
      <c r="E699" t="s">
        <v>420</v>
      </c>
      <c r="F699" t="s">
        <v>19320</v>
      </c>
      <c r="G699" t="s">
        <v>19320</v>
      </c>
      <c r="H699" t="s">
        <v>19320</v>
      </c>
      <c r="I699" t="s">
        <v>19320</v>
      </c>
      <c r="J699" t="s">
        <v>19320</v>
      </c>
    </row>
    <row r="700" spans="1:10" x14ac:dyDescent="0.2">
      <c r="A700" t="s">
        <v>2673</v>
      </c>
      <c r="B700" t="s">
        <v>24001</v>
      </c>
      <c r="C700">
        <v>3.5433917045593</v>
      </c>
      <c r="D700">
        <v>2.3161983489989999</v>
      </c>
      <c r="E700" t="s">
        <v>2676</v>
      </c>
      <c r="F700" t="s">
        <v>19320</v>
      </c>
      <c r="G700" t="s">
        <v>19320</v>
      </c>
      <c r="H700" t="s">
        <v>19320</v>
      </c>
      <c r="I700" t="s">
        <v>19320</v>
      </c>
      <c r="J700" t="s">
        <v>19320</v>
      </c>
    </row>
    <row r="701" spans="1:10" x14ac:dyDescent="0.2">
      <c r="A701" t="s">
        <v>2630</v>
      </c>
      <c r="B701" t="s">
        <v>24002</v>
      </c>
      <c r="C701">
        <v>3.5471172332764001</v>
      </c>
      <c r="D701">
        <v>5.2167282104492001</v>
      </c>
      <c r="E701" t="s">
        <v>2633</v>
      </c>
      <c r="F701" t="s">
        <v>19320</v>
      </c>
      <c r="G701" t="s">
        <v>19320</v>
      </c>
      <c r="H701" t="s">
        <v>19320</v>
      </c>
      <c r="I701" t="s">
        <v>19320</v>
      </c>
      <c r="J701" t="s">
        <v>19320</v>
      </c>
    </row>
    <row r="702" spans="1:10" x14ac:dyDescent="0.2">
      <c r="A702" t="s">
        <v>12281</v>
      </c>
      <c r="B702" t="s">
        <v>24003</v>
      </c>
      <c r="C702">
        <v>3.58241319656375</v>
      </c>
      <c r="D702">
        <v>4.8704915046691504</v>
      </c>
      <c r="E702" t="s">
        <v>12284</v>
      </c>
      <c r="F702" t="s">
        <v>19320</v>
      </c>
      <c r="G702" t="s">
        <v>19320</v>
      </c>
      <c r="H702" t="s">
        <v>19320</v>
      </c>
      <c r="I702" t="s">
        <v>19320</v>
      </c>
      <c r="J702" t="s">
        <v>19320</v>
      </c>
    </row>
    <row r="703" spans="1:10" x14ac:dyDescent="0.2">
      <c r="A703" t="s">
        <v>2392</v>
      </c>
      <c r="B703" t="s">
        <v>24004</v>
      </c>
      <c r="C703">
        <v>3.5892686843871999</v>
      </c>
      <c r="D703">
        <v>3.7221040725707999</v>
      </c>
      <c r="E703" t="s">
        <v>2395</v>
      </c>
      <c r="F703" t="s">
        <v>19320</v>
      </c>
      <c r="G703" t="s">
        <v>19320</v>
      </c>
      <c r="H703" t="s">
        <v>19320</v>
      </c>
      <c r="I703" t="s">
        <v>19320</v>
      </c>
      <c r="J703" t="s">
        <v>19320</v>
      </c>
    </row>
    <row r="704" spans="1:10" x14ac:dyDescent="0.2">
      <c r="A704" t="s">
        <v>6806</v>
      </c>
      <c r="B704" t="s">
        <v>24005</v>
      </c>
      <c r="C704">
        <v>3.6375989913940501</v>
      </c>
      <c r="D704">
        <v>1.5971770286559499</v>
      </c>
      <c r="E704" t="s">
        <v>6809</v>
      </c>
      <c r="F704" t="s">
        <v>19320</v>
      </c>
      <c r="G704" t="s">
        <v>19320</v>
      </c>
      <c r="H704" t="s">
        <v>19320</v>
      </c>
      <c r="I704" t="s">
        <v>19320</v>
      </c>
      <c r="J704" t="s">
        <v>19320</v>
      </c>
    </row>
    <row r="705" spans="1:10" x14ac:dyDescent="0.2">
      <c r="A705" t="s">
        <v>11711</v>
      </c>
      <c r="B705" t="s">
        <v>24006</v>
      </c>
      <c r="C705">
        <v>3.6447339057922501</v>
      </c>
      <c r="D705">
        <v>2.0959939956664999</v>
      </c>
      <c r="E705" t="s">
        <v>11714</v>
      </c>
      <c r="F705" t="s">
        <v>19320</v>
      </c>
      <c r="G705" t="s">
        <v>19320</v>
      </c>
      <c r="H705" t="s">
        <v>19320</v>
      </c>
      <c r="I705" t="s">
        <v>19320</v>
      </c>
      <c r="J705" t="s">
        <v>19320</v>
      </c>
    </row>
    <row r="706" spans="1:10" x14ac:dyDescent="0.2">
      <c r="A706" t="s">
        <v>12622</v>
      </c>
      <c r="B706" t="s">
        <v>24007</v>
      </c>
      <c r="C706">
        <v>3.6646728515625502</v>
      </c>
      <c r="D706">
        <v>1.9568824768066999</v>
      </c>
      <c r="E706" t="s">
        <v>12625</v>
      </c>
      <c r="F706" t="s">
        <v>19320</v>
      </c>
      <c r="G706" t="s">
        <v>19320</v>
      </c>
      <c r="H706" t="s">
        <v>19320</v>
      </c>
      <c r="I706" t="s">
        <v>19320</v>
      </c>
      <c r="J706" t="s">
        <v>19320</v>
      </c>
    </row>
    <row r="707" spans="1:10" x14ac:dyDescent="0.2">
      <c r="A707" t="s">
        <v>5972</v>
      </c>
      <c r="B707" t="s">
        <v>24008</v>
      </c>
      <c r="C707">
        <v>3.7156486511229998</v>
      </c>
      <c r="D707">
        <v>2.4362540245056001</v>
      </c>
      <c r="E707" t="s">
        <v>5975</v>
      </c>
      <c r="F707" t="s">
        <v>19320</v>
      </c>
      <c r="G707" t="s">
        <v>19320</v>
      </c>
      <c r="H707" t="s">
        <v>19320</v>
      </c>
      <c r="I707" t="s">
        <v>19320</v>
      </c>
      <c r="J707" t="s">
        <v>19320</v>
      </c>
    </row>
    <row r="708" spans="1:10" x14ac:dyDescent="0.2">
      <c r="A708" t="s">
        <v>4674</v>
      </c>
      <c r="B708" t="s">
        <v>24009</v>
      </c>
      <c r="C708">
        <v>3.7168841361999498</v>
      </c>
      <c r="D708">
        <v>3.40098285675055</v>
      </c>
      <c r="E708" t="s">
        <v>4677</v>
      </c>
      <c r="F708" t="s">
        <v>19320</v>
      </c>
      <c r="G708" t="s">
        <v>19320</v>
      </c>
      <c r="H708" t="s">
        <v>19320</v>
      </c>
      <c r="I708" t="s">
        <v>19320</v>
      </c>
      <c r="J708" t="s">
        <v>19320</v>
      </c>
    </row>
    <row r="709" spans="1:10" x14ac:dyDescent="0.2">
      <c r="A709" t="s">
        <v>4179</v>
      </c>
      <c r="B709" t="s">
        <v>24010</v>
      </c>
      <c r="C709">
        <v>3.7181077003478502</v>
      </c>
      <c r="D709">
        <v>0</v>
      </c>
      <c r="E709" t="s">
        <v>4182</v>
      </c>
      <c r="F709" t="s">
        <v>19320</v>
      </c>
      <c r="G709" t="s">
        <v>19320</v>
      </c>
      <c r="H709" t="s">
        <v>19320</v>
      </c>
      <c r="I709" t="s">
        <v>19320</v>
      </c>
      <c r="J709" t="s">
        <v>19320</v>
      </c>
    </row>
    <row r="710" spans="1:10" x14ac:dyDescent="0.2">
      <c r="A710" t="s">
        <v>13161</v>
      </c>
      <c r="B710" t="s">
        <v>24011</v>
      </c>
      <c r="C710">
        <v>3.7423968315124498</v>
      </c>
      <c r="D710">
        <v>0</v>
      </c>
      <c r="E710" t="s">
        <v>13164</v>
      </c>
      <c r="F710" t="s">
        <v>19320</v>
      </c>
      <c r="G710" t="s">
        <v>19320</v>
      </c>
      <c r="H710" t="s">
        <v>19320</v>
      </c>
      <c r="I710" t="s">
        <v>19320</v>
      </c>
      <c r="J710" t="s">
        <v>19320</v>
      </c>
    </row>
    <row r="711" spans="1:10" x14ac:dyDescent="0.2">
      <c r="A711" t="s">
        <v>3912</v>
      </c>
      <c r="B711" t="s">
        <v>24012</v>
      </c>
      <c r="C711">
        <v>3.7991924285888499</v>
      </c>
      <c r="D711">
        <v>2.7889671325682999</v>
      </c>
      <c r="E711" t="s">
        <v>3915</v>
      </c>
      <c r="F711" t="s">
        <v>19320</v>
      </c>
      <c r="G711" t="s">
        <v>19320</v>
      </c>
      <c r="H711" t="s">
        <v>19320</v>
      </c>
      <c r="I711" t="s">
        <v>19320</v>
      </c>
      <c r="J711" t="s">
        <v>19320</v>
      </c>
    </row>
    <row r="712" spans="1:10" x14ac:dyDescent="0.2">
      <c r="A712" t="s">
        <v>1370</v>
      </c>
      <c r="B712" t="s">
        <v>24013</v>
      </c>
      <c r="C712">
        <v>3.8428525924682</v>
      </c>
      <c r="D712">
        <v>3.1674838066100501</v>
      </c>
      <c r="E712" t="s">
        <v>1373</v>
      </c>
      <c r="F712" t="s">
        <v>19320</v>
      </c>
      <c r="G712" t="s">
        <v>19320</v>
      </c>
      <c r="H712" t="s">
        <v>19320</v>
      </c>
      <c r="I712" t="s">
        <v>19320</v>
      </c>
      <c r="J712" t="s">
        <v>19320</v>
      </c>
    </row>
    <row r="713" spans="1:10" x14ac:dyDescent="0.2">
      <c r="A713" t="s">
        <v>5041</v>
      </c>
      <c r="B713" t="s">
        <v>24014</v>
      </c>
      <c r="C713">
        <v>3.8450422286986998</v>
      </c>
      <c r="D713">
        <v>5.1132645606993998</v>
      </c>
      <c r="E713" t="s">
        <v>5044</v>
      </c>
      <c r="F713" t="s">
        <v>19320</v>
      </c>
      <c r="G713" t="s">
        <v>19320</v>
      </c>
      <c r="H713" t="s">
        <v>19320</v>
      </c>
      <c r="I713" t="s">
        <v>19320</v>
      </c>
      <c r="J713" t="s">
        <v>19320</v>
      </c>
    </row>
    <row r="714" spans="1:10" x14ac:dyDescent="0.2">
      <c r="A714" t="s">
        <v>5176</v>
      </c>
      <c r="B714" t="s">
        <v>24015</v>
      </c>
      <c r="C714">
        <v>3.8974113464356002</v>
      </c>
      <c r="D714">
        <v>4.3047637939453001</v>
      </c>
      <c r="E714" t="s">
        <v>5179</v>
      </c>
      <c r="F714" t="s">
        <v>19320</v>
      </c>
      <c r="G714" t="s">
        <v>19320</v>
      </c>
      <c r="H714" t="s">
        <v>19320</v>
      </c>
      <c r="I714" t="s">
        <v>19320</v>
      </c>
      <c r="J714" t="s">
        <v>19320</v>
      </c>
    </row>
    <row r="715" spans="1:10" x14ac:dyDescent="0.2">
      <c r="A715" t="s">
        <v>7844</v>
      </c>
      <c r="B715" t="s">
        <v>24016</v>
      </c>
      <c r="C715">
        <v>3.9618611335754501</v>
      </c>
      <c r="D715">
        <v>0.98611927032470004</v>
      </c>
      <c r="E715" t="s">
        <v>7847</v>
      </c>
      <c r="F715" t="s">
        <v>19320</v>
      </c>
      <c r="G715" t="s">
        <v>19320</v>
      </c>
      <c r="H715" t="s">
        <v>19320</v>
      </c>
      <c r="I715" t="s">
        <v>19320</v>
      </c>
      <c r="J715" t="s">
        <v>19320</v>
      </c>
    </row>
    <row r="716" spans="1:10" x14ac:dyDescent="0.2">
      <c r="A716" t="s">
        <v>9607</v>
      </c>
      <c r="B716" t="s">
        <v>24017</v>
      </c>
      <c r="C716">
        <v>3.9846339225768999</v>
      </c>
      <c r="D716">
        <v>1.4680109024048</v>
      </c>
      <c r="E716" t="s">
        <v>9610</v>
      </c>
      <c r="F716" t="s">
        <v>19320</v>
      </c>
      <c r="G716" t="s">
        <v>19320</v>
      </c>
      <c r="H716" t="s">
        <v>19320</v>
      </c>
      <c r="I716" t="s">
        <v>19320</v>
      </c>
      <c r="J716" t="s">
        <v>19320</v>
      </c>
    </row>
    <row r="717" spans="1:10" x14ac:dyDescent="0.2">
      <c r="A717" t="s">
        <v>330</v>
      </c>
      <c r="B717" t="s">
        <v>24018</v>
      </c>
      <c r="C717">
        <v>4.0990896224976003</v>
      </c>
      <c r="D717">
        <v>3.1210031509399001</v>
      </c>
      <c r="E717" t="s">
        <v>333</v>
      </c>
      <c r="F717" t="s">
        <v>19320</v>
      </c>
      <c r="G717" t="s">
        <v>19320</v>
      </c>
      <c r="H717" t="s">
        <v>19320</v>
      </c>
      <c r="I717" t="s">
        <v>19320</v>
      </c>
      <c r="J717" t="s">
        <v>19320</v>
      </c>
    </row>
    <row r="718" spans="1:10" x14ac:dyDescent="0.2">
      <c r="A718" t="s">
        <v>9654</v>
      </c>
      <c r="B718" t="s">
        <v>24019</v>
      </c>
      <c r="C718">
        <v>4.1088719367981001</v>
      </c>
      <c r="D718">
        <v>4.290680885315</v>
      </c>
      <c r="E718" t="s">
        <v>9657</v>
      </c>
      <c r="F718" t="s">
        <v>19320</v>
      </c>
      <c r="G718" t="s">
        <v>19320</v>
      </c>
      <c r="H718" t="s">
        <v>19320</v>
      </c>
      <c r="I718" t="s">
        <v>19320</v>
      </c>
      <c r="J718" t="s">
        <v>19320</v>
      </c>
    </row>
    <row r="719" spans="1:10" x14ac:dyDescent="0.2">
      <c r="A719" t="s">
        <v>8073</v>
      </c>
      <c r="B719" t="s">
        <v>24020</v>
      </c>
      <c r="C719">
        <v>4.2543802261353001</v>
      </c>
      <c r="D719">
        <v>0</v>
      </c>
      <c r="E719" t="s">
        <v>8076</v>
      </c>
      <c r="F719" t="s">
        <v>19320</v>
      </c>
      <c r="G719" t="s">
        <v>19320</v>
      </c>
      <c r="H719" t="s">
        <v>19320</v>
      </c>
      <c r="I719" t="s">
        <v>19320</v>
      </c>
      <c r="J719" t="s">
        <v>19320</v>
      </c>
    </row>
    <row r="720" spans="1:10" x14ac:dyDescent="0.2">
      <c r="A720" t="s">
        <v>1526</v>
      </c>
      <c r="B720" t="s">
        <v>24021</v>
      </c>
      <c r="C720">
        <v>4.3038444519043004</v>
      </c>
      <c r="D720">
        <v>0</v>
      </c>
      <c r="E720" t="s">
        <v>1529</v>
      </c>
      <c r="F720" t="s">
        <v>19320</v>
      </c>
      <c r="G720" t="s">
        <v>19320</v>
      </c>
      <c r="H720" t="s">
        <v>19320</v>
      </c>
      <c r="I720" t="s">
        <v>19320</v>
      </c>
      <c r="J720" t="s">
        <v>19320</v>
      </c>
    </row>
    <row r="721" spans="1:10" x14ac:dyDescent="0.2">
      <c r="A721" t="s">
        <v>3689</v>
      </c>
      <c r="B721" t="s">
        <v>24022</v>
      </c>
      <c r="C721">
        <v>4.3587274551392001</v>
      </c>
      <c r="D721">
        <v>2.8220043182372998</v>
      </c>
      <c r="E721" t="s">
        <v>17638</v>
      </c>
      <c r="F721" t="s">
        <v>19320</v>
      </c>
      <c r="G721" t="s">
        <v>19320</v>
      </c>
      <c r="H721" t="s">
        <v>19320</v>
      </c>
      <c r="I721" t="s">
        <v>19320</v>
      </c>
      <c r="J721" t="s">
        <v>19320</v>
      </c>
    </row>
    <row r="722" spans="1:10" x14ac:dyDescent="0.2">
      <c r="A722" t="s">
        <v>7274</v>
      </c>
      <c r="B722" t="s">
        <v>20365</v>
      </c>
      <c r="C722">
        <v>4.3806142807006996</v>
      </c>
      <c r="D722">
        <v>0</v>
      </c>
      <c r="E722" t="s">
        <v>7277</v>
      </c>
      <c r="F722" t="s">
        <v>19320</v>
      </c>
      <c r="G722" t="s">
        <v>19320</v>
      </c>
      <c r="H722" t="s">
        <v>19345</v>
      </c>
      <c r="I722" t="s">
        <v>19320</v>
      </c>
      <c r="J722" t="s">
        <v>19320</v>
      </c>
    </row>
    <row r="723" spans="1:10" x14ac:dyDescent="0.2">
      <c r="A723" t="s">
        <v>6186</v>
      </c>
      <c r="B723" t="s">
        <v>24023</v>
      </c>
      <c r="C723">
        <v>4.4931621551514001</v>
      </c>
      <c r="D723">
        <v>0</v>
      </c>
      <c r="E723" t="s">
        <v>6189</v>
      </c>
      <c r="F723" t="s">
        <v>19320</v>
      </c>
      <c r="G723" t="s">
        <v>19320</v>
      </c>
      <c r="H723" t="s">
        <v>19320</v>
      </c>
      <c r="I723" t="s">
        <v>19320</v>
      </c>
      <c r="J723" t="s">
        <v>19320</v>
      </c>
    </row>
    <row r="724" spans="1:10" x14ac:dyDescent="0.2">
      <c r="A724" t="s">
        <v>7616</v>
      </c>
      <c r="B724" t="s">
        <v>24024</v>
      </c>
      <c r="C724">
        <v>4.6655268669128001</v>
      </c>
      <c r="D724">
        <v>5.7671399116515998</v>
      </c>
      <c r="E724" t="s">
        <v>7619</v>
      </c>
      <c r="F724" t="s">
        <v>19320</v>
      </c>
      <c r="G724" t="s">
        <v>19320</v>
      </c>
      <c r="H724" t="s">
        <v>19320</v>
      </c>
      <c r="I724" t="s">
        <v>19320</v>
      </c>
      <c r="J724" t="s">
        <v>19320</v>
      </c>
    </row>
    <row r="725" spans="1:10" x14ac:dyDescent="0.2">
      <c r="A725" t="s">
        <v>1871</v>
      </c>
      <c r="B725" t="s">
        <v>24025</v>
      </c>
      <c r="C725">
        <v>4.6819338798523003</v>
      </c>
      <c r="D725">
        <v>4.9115753173828001</v>
      </c>
      <c r="E725" t="s">
        <v>1874</v>
      </c>
      <c r="F725" t="s">
        <v>19320</v>
      </c>
      <c r="G725" t="s">
        <v>19320</v>
      </c>
      <c r="H725" t="s">
        <v>19320</v>
      </c>
      <c r="I725" t="s">
        <v>19320</v>
      </c>
      <c r="J725" t="s">
        <v>19320</v>
      </c>
    </row>
    <row r="726" spans="1:10" x14ac:dyDescent="0.2">
      <c r="A726" t="s">
        <v>4872</v>
      </c>
      <c r="B726" t="s">
        <v>24026</v>
      </c>
      <c r="C726">
        <v>4.7424736022949503</v>
      </c>
      <c r="D726">
        <v>3.3622179031371502</v>
      </c>
      <c r="E726" t="s">
        <v>4875</v>
      </c>
      <c r="F726" t="s">
        <v>19320</v>
      </c>
      <c r="G726" t="s">
        <v>19320</v>
      </c>
      <c r="H726" t="s">
        <v>19320</v>
      </c>
      <c r="I726" t="s">
        <v>19320</v>
      </c>
      <c r="J726" t="s">
        <v>19320</v>
      </c>
    </row>
    <row r="727" spans="1:10" x14ac:dyDescent="0.2">
      <c r="A727" t="s">
        <v>1354</v>
      </c>
      <c r="B727" t="s">
        <v>24027</v>
      </c>
      <c r="C727">
        <v>4.9813890457153498</v>
      </c>
      <c r="D727">
        <v>4.2277336120605504</v>
      </c>
      <c r="E727" t="s">
        <v>1357</v>
      </c>
      <c r="F727" t="s">
        <v>19320</v>
      </c>
      <c r="G727" t="s">
        <v>19320</v>
      </c>
      <c r="H727" t="s">
        <v>19320</v>
      </c>
      <c r="I727" t="s">
        <v>19320</v>
      </c>
      <c r="J727" t="s">
        <v>19320</v>
      </c>
    </row>
    <row r="728" spans="1:10" x14ac:dyDescent="0.2">
      <c r="A728" t="s">
        <v>11370</v>
      </c>
      <c r="B728" t="s">
        <v>24028</v>
      </c>
      <c r="C728">
        <v>5.4118371009826998</v>
      </c>
      <c r="D728">
        <v>8.6097507476806996</v>
      </c>
      <c r="E728" t="s">
        <v>11373</v>
      </c>
      <c r="F728" t="s">
        <v>19320</v>
      </c>
      <c r="G728" t="s">
        <v>19320</v>
      </c>
      <c r="H728" t="s">
        <v>19320</v>
      </c>
      <c r="I728" t="s">
        <v>19320</v>
      </c>
      <c r="J728" t="s">
        <v>19320</v>
      </c>
    </row>
    <row r="729" spans="1:10" x14ac:dyDescent="0.2">
      <c r="A729" t="s">
        <v>6588</v>
      </c>
      <c r="B729" t="s">
        <v>24029</v>
      </c>
      <c r="C729">
        <v>6.1042184829712003</v>
      </c>
      <c r="D729">
        <v>3.3557796478272</v>
      </c>
      <c r="E729" t="s">
        <v>6591</v>
      </c>
      <c r="F729" t="s">
        <v>19320</v>
      </c>
      <c r="G729" t="s">
        <v>19320</v>
      </c>
      <c r="H729" t="s">
        <v>19320</v>
      </c>
      <c r="I729" t="s">
        <v>19320</v>
      </c>
      <c r="J729" t="s">
        <v>19320</v>
      </c>
    </row>
    <row r="730" spans="1:10" x14ac:dyDescent="0.2">
      <c r="A730" t="s">
        <v>13854</v>
      </c>
      <c r="B730" t="s">
        <v>24030</v>
      </c>
      <c r="C730">
        <v>6.8787822723389001</v>
      </c>
      <c r="D730">
        <v>4.9373550415039</v>
      </c>
      <c r="E730" t="s">
        <v>13857</v>
      </c>
      <c r="F730" t="s">
        <v>19320</v>
      </c>
      <c r="G730" t="s">
        <v>19320</v>
      </c>
      <c r="H730" t="s">
        <v>19320</v>
      </c>
      <c r="I730" t="s">
        <v>19320</v>
      </c>
      <c r="J730" t="s">
        <v>19320</v>
      </c>
    </row>
  </sheetData>
  <autoFilter ref="A1:J1" xr:uid="{FD1CED2E-4F75-394A-A4F3-A6892B73FA76}"/>
  <conditionalFormatting sqref="C1:C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250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1:A1048250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BD76-19AC-ED43-83ED-DB6F6ACE260C}">
  <dimension ref="A1:C2297"/>
  <sheetViews>
    <sheetView workbookViewId="0">
      <selection activeCell="D6" sqref="D6"/>
    </sheetView>
  </sheetViews>
  <sheetFormatPr baseColWidth="10" defaultRowHeight="15" x14ac:dyDescent="0.2"/>
  <sheetData>
    <row r="1" spans="1:3" x14ac:dyDescent="0.2">
      <c r="A1" t="s">
        <v>19323</v>
      </c>
      <c r="B1" t="s">
        <v>19324</v>
      </c>
      <c r="C1" t="s">
        <v>19325</v>
      </c>
    </row>
    <row r="2" spans="1:3" x14ac:dyDescent="0.2">
      <c r="A2" t="s">
        <v>19326</v>
      </c>
      <c r="B2" t="s">
        <v>19327</v>
      </c>
      <c r="C2" t="s">
        <v>19328</v>
      </c>
    </row>
    <row r="3" spans="1:3" x14ac:dyDescent="0.2">
      <c r="A3" t="s">
        <v>19329</v>
      </c>
      <c r="B3" t="s">
        <v>19330</v>
      </c>
      <c r="C3" t="s">
        <v>19328</v>
      </c>
    </row>
    <row r="4" spans="1:3" x14ac:dyDescent="0.2">
      <c r="A4" t="s">
        <v>19331</v>
      </c>
      <c r="B4" t="s">
        <v>19330</v>
      </c>
      <c r="C4" t="s">
        <v>19328</v>
      </c>
    </row>
    <row r="5" spans="1:3" x14ac:dyDescent="0.2">
      <c r="A5" t="s">
        <v>19332</v>
      </c>
      <c r="B5" t="s">
        <v>19333</v>
      </c>
      <c r="C5" t="s">
        <v>19328</v>
      </c>
    </row>
    <row r="6" spans="1:3" x14ac:dyDescent="0.2">
      <c r="A6" t="s">
        <v>19334</v>
      </c>
      <c r="B6" t="s">
        <v>19335</v>
      </c>
      <c r="C6" t="s">
        <v>19328</v>
      </c>
    </row>
    <row r="7" spans="1:3" x14ac:dyDescent="0.2">
      <c r="A7" t="s">
        <v>19336</v>
      </c>
      <c r="B7" t="s">
        <v>19337</v>
      </c>
      <c r="C7" t="s">
        <v>19328</v>
      </c>
    </row>
    <row r="8" spans="1:3" x14ac:dyDescent="0.2">
      <c r="A8" t="s">
        <v>19338</v>
      </c>
      <c r="B8" t="s">
        <v>19339</v>
      </c>
      <c r="C8" t="s">
        <v>19328</v>
      </c>
    </row>
    <row r="9" spans="1:3" x14ac:dyDescent="0.2">
      <c r="A9" t="s">
        <v>19340</v>
      </c>
      <c r="B9" t="s">
        <v>19341</v>
      </c>
      <c r="C9" t="s">
        <v>19342</v>
      </c>
    </row>
    <row r="10" spans="1:3" x14ac:dyDescent="0.2">
      <c r="A10" t="s">
        <v>19343</v>
      </c>
      <c r="B10" t="s">
        <v>19344</v>
      </c>
      <c r="C10" t="s">
        <v>19345</v>
      </c>
    </row>
    <row r="11" spans="1:3" x14ac:dyDescent="0.2">
      <c r="A11" t="s">
        <v>19346</v>
      </c>
      <c r="B11" t="s">
        <v>19344</v>
      </c>
      <c r="C11" t="s">
        <v>19345</v>
      </c>
    </row>
    <row r="12" spans="1:3" x14ac:dyDescent="0.2">
      <c r="A12" t="s">
        <v>19347</v>
      </c>
      <c r="B12" t="s">
        <v>19344</v>
      </c>
      <c r="C12" t="s">
        <v>19345</v>
      </c>
    </row>
    <row r="13" spans="1:3" x14ac:dyDescent="0.2">
      <c r="A13" t="s">
        <v>19348</v>
      </c>
      <c r="B13" t="s">
        <v>19349</v>
      </c>
      <c r="C13" t="s">
        <v>19342</v>
      </c>
    </row>
    <row r="14" spans="1:3" x14ac:dyDescent="0.2">
      <c r="A14" t="s">
        <v>19350</v>
      </c>
      <c r="B14" t="s">
        <v>19351</v>
      </c>
      <c r="C14" t="s">
        <v>19352</v>
      </c>
    </row>
    <row r="15" spans="1:3" x14ac:dyDescent="0.2">
      <c r="A15" t="s">
        <v>19353</v>
      </c>
      <c r="B15" t="s">
        <v>19351</v>
      </c>
      <c r="C15" t="s">
        <v>19352</v>
      </c>
    </row>
    <row r="16" spans="1:3" x14ac:dyDescent="0.2">
      <c r="A16" t="s">
        <v>19354</v>
      </c>
      <c r="B16" t="s">
        <v>19355</v>
      </c>
      <c r="C16" t="s">
        <v>19342</v>
      </c>
    </row>
    <row r="17" spans="1:3" x14ac:dyDescent="0.2">
      <c r="A17" t="s">
        <v>19356</v>
      </c>
      <c r="B17" t="s">
        <v>19357</v>
      </c>
      <c r="C17" t="s">
        <v>19342</v>
      </c>
    </row>
    <row r="18" spans="1:3" x14ac:dyDescent="0.2">
      <c r="A18" t="s">
        <v>19358</v>
      </c>
      <c r="B18" t="s">
        <v>19359</v>
      </c>
      <c r="C18" t="s">
        <v>19342</v>
      </c>
    </row>
    <row r="19" spans="1:3" x14ac:dyDescent="0.2">
      <c r="A19" t="s">
        <v>19360</v>
      </c>
      <c r="B19" t="s">
        <v>19361</v>
      </c>
      <c r="C19" t="s">
        <v>19342</v>
      </c>
    </row>
    <row r="20" spans="1:3" x14ac:dyDescent="0.2">
      <c r="A20" t="s">
        <v>19362</v>
      </c>
      <c r="B20" t="s">
        <v>19363</v>
      </c>
      <c r="C20" t="s">
        <v>19345</v>
      </c>
    </row>
    <row r="21" spans="1:3" x14ac:dyDescent="0.2">
      <c r="A21" t="s">
        <v>19364</v>
      </c>
      <c r="B21" t="s">
        <v>19365</v>
      </c>
      <c r="C21" t="s">
        <v>19345</v>
      </c>
    </row>
    <row r="22" spans="1:3" x14ac:dyDescent="0.2">
      <c r="A22" t="s">
        <v>19366</v>
      </c>
      <c r="B22" t="s">
        <v>19365</v>
      </c>
      <c r="C22" t="s">
        <v>19345</v>
      </c>
    </row>
    <row r="23" spans="1:3" x14ac:dyDescent="0.2">
      <c r="A23" t="s">
        <v>19367</v>
      </c>
      <c r="B23" t="s">
        <v>19368</v>
      </c>
      <c r="C23" t="s">
        <v>19342</v>
      </c>
    </row>
    <row r="24" spans="1:3" x14ac:dyDescent="0.2">
      <c r="A24" t="s">
        <v>19369</v>
      </c>
      <c r="B24" t="s">
        <v>19370</v>
      </c>
      <c r="C24" t="s">
        <v>19371</v>
      </c>
    </row>
    <row r="25" spans="1:3" x14ac:dyDescent="0.2">
      <c r="A25" t="s">
        <v>19372</v>
      </c>
      <c r="B25" t="s">
        <v>19373</v>
      </c>
      <c r="C25" t="s">
        <v>19345</v>
      </c>
    </row>
    <row r="26" spans="1:3" x14ac:dyDescent="0.2">
      <c r="A26" t="s">
        <v>19374</v>
      </c>
      <c r="B26" t="s">
        <v>19373</v>
      </c>
      <c r="C26" t="s">
        <v>19345</v>
      </c>
    </row>
    <row r="27" spans="1:3" x14ac:dyDescent="0.2">
      <c r="A27" t="s">
        <v>19375</v>
      </c>
      <c r="B27" t="s">
        <v>19373</v>
      </c>
      <c r="C27" t="s">
        <v>19345</v>
      </c>
    </row>
    <row r="28" spans="1:3" x14ac:dyDescent="0.2">
      <c r="A28" t="s">
        <v>19376</v>
      </c>
      <c r="B28" t="s">
        <v>19373</v>
      </c>
      <c r="C28" t="s">
        <v>19345</v>
      </c>
    </row>
    <row r="29" spans="1:3" x14ac:dyDescent="0.2">
      <c r="A29" t="s">
        <v>19377</v>
      </c>
      <c r="B29" t="s">
        <v>19373</v>
      </c>
      <c r="C29" t="s">
        <v>19345</v>
      </c>
    </row>
    <row r="30" spans="1:3" x14ac:dyDescent="0.2">
      <c r="A30" t="s">
        <v>19378</v>
      </c>
      <c r="B30" t="s">
        <v>19379</v>
      </c>
      <c r="C30" t="s">
        <v>19345</v>
      </c>
    </row>
    <row r="31" spans="1:3" x14ac:dyDescent="0.2">
      <c r="A31" t="s">
        <v>19380</v>
      </c>
      <c r="B31" t="s">
        <v>19381</v>
      </c>
      <c r="C31" t="s">
        <v>19371</v>
      </c>
    </row>
    <row r="32" spans="1:3" x14ac:dyDescent="0.2">
      <c r="A32" t="s">
        <v>19382</v>
      </c>
      <c r="B32" t="s">
        <v>19383</v>
      </c>
      <c r="C32" t="s">
        <v>19345</v>
      </c>
    </row>
    <row r="33" spans="1:3" x14ac:dyDescent="0.2">
      <c r="A33" t="s">
        <v>19384</v>
      </c>
      <c r="B33" t="s">
        <v>19383</v>
      </c>
      <c r="C33" t="s">
        <v>19345</v>
      </c>
    </row>
    <row r="34" spans="1:3" x14ac:dyDescent="0.2">
      <c r="A34" t="s">
        <v>19385</v>
      </c>
      <c r="B34" t="s">
        <v>19386</v>
      </c>
      <c r="C34" t="s">
        <v>19387</v>
      </c>
    </row>
    <row r="35" spans="1:3" x14ac:dyDescent="0.2">
      <c r="A35" t="s">
        <v>19388</v>
      </c>
      <c r="B35" t="s">
        <v>19389</v>
      </c>
      <c r="C35" t="s">
        <v>19371</v>
      </c>
    </row>
    <row r="36" spans="1:3" x14ac:dyDescent="0.2">
      <c r="A36" t="s">
        <v>19390</v>
      </c>
      <c r="B36" t="s">
        <v>19389</v>
      </c>
      <c r="C36" t="s">
        <v>19371</v>
      </c>
    </row>
    <row r="37" spans="1:3" x14ac:dyDescent="0.2">
      <c r="A37" t="s">
        <v>19391</v>
      </c>
      <c r="B37" t="s">
        <v>19392</v>
      </c>
      <c r="C37" t="s">
        <v>19393</v>
      </c>
    </row>
    <row r="38" spans="1:3" x14ac:dyDescent="0.2">
      <c r="A38" t="s">
        <v>19394</v>
      </c>
      <c r="B38" t="s">
        <v>19395</v>
      </c>
      <c r="C38" t="s">
        <v>19393</v>
      </c>
    </row>
    <row r="39" spans="1:3" x14ac:dyDescent="0.2">
      <c r="A39" t="s">
        <v>19396</v>
      </c>
      <c r="B39" t="s">
        <v>19397</v>
      </c>
      <c r="C39" t="s">
        <v>19398</v>
      </c>
    </row>
    <row r="40" spans="1:3" x14ac:dyDescent="0.2">
      <c r="A40" t="s">
        <v>19399</v>
      </c>
      <c r="B40" t="s">
        <v>19397</v>
      </c>
      <c r="C40" t="s">
        <v>19398</v>
      </c>
    </row>
    <row r="41" spans="1:3" x14ac:dyDescent="0.2">
      <c r="A41" t="s">
        <v>19400</v>
      </c>
      <c r="B41" t="s">
        <v>19397</v>
      </c>
      <c r="C41" t="s">
        <v>19398</v>
      </c>
    </row>
    <row r="42" spans="1:3" x14ac:dyDescent="0.2">
      <c r="A42" t="s">
        <v>19401</v>
      </c>
      <c r="B42" t="s">
        <v>19402</v>
      </c>
      <c r="C42" t="s">
        <v>19387</v>
      </c>
    </row>
    <row r="43" spans="1:3" x14ac:dyDescent="0.2">
      <c r="A43" t="s">
        <v>19403</v>
      </c>
      <c r="B43" t="s">
        <v>19404</v>
      </c>
      <c r="C43" t="s">
        <v>19405</v>
      </c>
    </row>
    <row r="44" spans="1:3" x14ac:dyDescent="0.2">
      <c r="A44" t="s">
        <v>19406</v>
      </c>
      <c r="B44" t="s">
        <v>19407</v>
      </c>
      <c r="C44" t="s">
        <v>19408</v>
      </c>
    </row>
    <row r="45" spans="1:3" x14ac:dyDescent="0.2">
      <c r="A45" t="s">
        <v>19409</v>
      </c>
      <c r="B45" t="s">
        <v>19407</v>
      </c>
      <c r="C45" t="s">
        <v>19408</v>
      </c>
    </row>
    <row r="46" spans="1:3" x14ac:dyDescent="0.2">
      <c r="A46" t="s">
        <v>19410</v>
      </c>
      <c r="B46" t="s">
        <v>19411</v>
      </c>
      <c r="C46" t="s">
        <v>19408</v>
      </c>
    </row>
    <row r="47" spans="1:3" x14ac:dyDescent="0.2">
      <c r="A47" t="s">
        <v>19412</v>
      </c>
      <c r="B47" t="s">
        <v>19411</v>
      </c>
      <c r="C47" t="s">
        <v>19408</v>
      </c>
    </row>
    <row r="48" spans="1:3" x14ac:dyDescent="0.2">
      <c r="A48" t="s">
        <v>19413</v>
      </c>
      <c r="B48" t="s">
        <v>19414</v>
      </c>
      <c r="C48" t="s">
        <v>19371</v>
      </c>
    </row>
    <row r="49" spans="1:3" x14ac:dyDescent="0.2">
      <c r="A49" t="s">
        <v>19415</v>
      </c>
      <c r="B49" t="s">
        <v>19414</v>
      </c>
      <c r="C49" t="s">
        <v>19371</v>
      </c>
    </row>
    <row r="50" spans="1:3" x14ac:dyDescent="0.2">
      <c r="A50" t="s">
        <v>19416</v>
      </c>
      <c r="B50" t="s">
        <v>19414</v>
      </c>
      <c r="C50" t="s">
        <v>19371</v>
      </c>
    </row>
    <row r="51" spans="1:3" x14ac:dyDescent="0.2">
      <c r="A51" t="s">
        <v>19417</v>
      </c>
      <c r="B51" t="s">
        <v>19418</v>
      </c>
      <c r="C51" t="s">
        <v>19419</v>
      </c>
    </row>
    <row r="52" spans="1:3" x14ac:dyDescent="0.2">
      <c r="A52" t="s">
        <v>19420</v>
      </c>
      <c r="B52" t="s">
        <v>19421</v>
      </c>
      <c r="C52" t="s">
        <v>19405</v>
      </c>
    </row>
    <row r="53" spans="1:3" x14ac:dyDescent="0.2">
      <c r="A53" t="s">
        <v>19422</v>
      </c>
      <c r="B53" t="s">
        <v>19421</v>
      </c>
      <c r="C53" t="s">
        <v>19405</v>
      </c>
    </row>
    <row r="54" spans="1:3" x14ac:dyDescent="0.2">
      <c r="A54" t="s">
        <v>19423</v>
      </c>
      <c r="B54" t="s">
        <v>19421</v>
      </c>
      <c r="C54" t="s">
        <v>19405</v>
      </c>
    </row>
    <row r="55" spans="1:3" x14ac:dyDescent="0.2">
      <c r="A55" t="s">
        <v>19424</v>
      </c>
      <c r="B55" t="s">
        <v>19421</v>
      </c>
      <c r="C55" t="s">
        <v>19405</v>
      </c>
    </row>
    <row r="56" spans="1:3" x14ac:dyDescent="0.2">
      <c r="A56" t="s">
        <v>19425</v>
      </c>
      <c r="B56" t="s">
        <v>19426</v>
      </c>
      <c r="C56" t="s">
        <v>19427</v>
      </c>
    </row>
    <row r="57" spans="1:3" x14ac:dyDescent="0.2">
      <c r="A57" t="s">
        <v>19428</v>
      </c>
      <c r="B57" t="s">
        <v>19429</v>
      </c>
      <c r="C57" t="s">
        <v>19345</v>
      </c>
    </row>
    <row r="58" spans="1:3" x14ac:dyDescent="0.2">
      <c r="A58" t="s">
        <v>19430</v>
      </c>
      <c r="B58" t="s">
        <v>19429</v>
      </c>
      <c r="C58" t="s">
        <v>19345</v>
      </c>
    </row>
    <row r="59" spans="1:3" x14ac:dyDescent="0.2">
      <c r="A59" t="s">
        <v>19431</v>
      </c>
      <c r="B59" t="s">
        <v>19432</v>
      </c>
      <c r="C59" t="s">
        <v>19345</v>
      </c>
    </row>
    <row r="60" spans="1:3" x14ac:dyDescent="0.2">
      <c r="A60" t="s">
        <v>19433</v>
      </c>
      <c r="B60" t="s">
        <v>19434</v>
      </c>
      <c r="C60" t="s">
        <v>19435</v>
      </c>
    </row>
    <row r="61" spans="1:3" x14ac:dyDescent="0.2">
      <c r="A61" t="s">
        <v>19436</v>
      </c>
      <c r="B61" t="s">
        <v>19437</v>
      </c>
      <c r="C61" t="s">
        <v>19438</v>
      </c>
    </row>
    <row r="62" spans="1:3" x14ac:dyDescent="0.2">
      <c r="A62" t="s">
        <v>19439</v>
      </c>
      <c r="B62" t="s">
        <v>19440</v>
      </c>
      <c r="C62" t="s">
        <v>19345</v>
      </c>
    </row>
    <row r="63" spans="1:3" x14ac:dyDescent="0.2">
      <c r="A63" t="s">
        <v>19441</v>
      </c>
      <c r="B63" t="s">
        <v>19442</v>
      </c>
      <c r="C63" t="s">
        <v>19345</v>
      </c>
    </row>
    <row r="64" spans="1:3" x14ac:dyDescent="0.2">
      <c r="A64" t="s">
        <v>19443</v>
      </c>
      <c r="B64" t="s">
        <v>19444</v>
      </c>
      <c r="C64" t="s">
        <v>19345</v>
      </c>
    </row>
    <row r="65" spans="1:3" x14ac:dyDescent="0.2">
      <c r="A65" t="s">
        <v>19445</v>
      </c>
      <c r="B65" t="s">
        <v>19446</v>
      </c>
      <c r="C65" t="s">
        <v>19447</v>
      </c>
    </row>
    <row r="66" spans="1:3" x14ac:dyDescent="0.2">
      <c r="A66" t="s">
        <v>19448</v>
      </c>
      <c r="B66" t="s">
        <v>19449</v>
      </c>
      <c r="C66" t="s">
        <v>19342</v>
      </c>
    </row>
    <row r="67" spans="1:3" x14ac:dyDescent="0.2">
      <c r="A67" t="s">
        <v>19450</v>
      </c>
      <c r="B67" t="s">
        <v>19451</v>
      </c>
      <c r="C67" t="s">
        <v>19345</v>
      </c>
    </row>
    <row r="68" spans="1:3" x14ac:dyDescent="0.2">
      <c r="A68" t="s">
        <v>19452</v>
      </c>
      <c r="B68" t="s">
        <v>19453</v>
      </c>
      <c r="C68" t="s">
        <v>19345</v>
      </c>
    </row>
    <row r="69" spans="1:3" x14ac:dyDescent="0.2">
      <c r="A69" t="s">
        <v>19454</v>
      </c>
      <c r="B69" t="s">
        <v>19455</v>
      </c>
      <c r="C69" t="s">
        <v>19456</v>
      </c>
    </row>
    <row r="70" spans="1:3" x14ac:dyDescent="0.2">
      <c r="A70" t="s">
        <v>19457</v>
      </c>
      <c r="B70" t="s">
        <v>19455</v>
      </c>
      <c r="C70" t="s">
        <v>19456</v>
      </c>
    </row>
    <row r="71" spans="1:3" x14ac:dyDescent="0.2">
      <c r="A71" t="s">
        <v>19458</v>
      </c>
      <c r="B71" t="s">
        <v>19455</v>
      </c>
      <c r="C71" t="s">
        <v>19456</v>
      </c>
    </row>
    <row r="72" spans="1:3" x14ac:dyDescent="0.2">
      <c r="A72" t="s">
        <v>19459</v>
      </c>
      <c r="B72" t="s">
        <v>19460</v>
      </c>
      <c r="C72" t="s">
        <v>19371</v>
      </c>
    </row>
    <row r="73" spans="1:3" x14ac:dyDescent="0.2">
      <c r="A73" t="s">
        <v>13210</v>
      </c>
      <c r="B73" t="s">
        <v>19461</v>
      </c>
      <c r="C73" t="s">
        <v>19462</v>
      </c>
    </row>
    <row r="74" spans="1:3" x14ac:dyDescent="0.2">
      <c r="A74" t="s">
        <v>19463</v>
      </c>
      <c r="B74" t="s">
        <v>19461</v>
      </c>
      <c r="C74" t="s">
        <v>19462</v>
      </c>
    </row>
    <row r="75" spans="1:3" x14ac:dyDescent="0.2">
      <c r="A75" t="s">
        <v>19464</v>
      </c>
      <c r="B75" t="s">
        <v>19465</v>
      </c>
      <c r="C75" t="s">
        <v>19466</v>
      </c>
    </row>
    <row r="76" spans="1:3" x14ac:dyDescent="0.2">
      <c r="A76" t="s">
        <v>19467</v>
      </c>
      <c r="B76" t="s">
        <v>19468</v>
      </c>
      <c r="C76" t="s">
        <v>19469</v>
      </c>
    </row>
    <row r="77" spans="1:3" x14ac:dyDescent="0.2">
      <c r="A77" t="s">
        <v>19470</v>
      </c>
      <c r="B77" t="s">
        <v>19468</v>
      </c>
      <c r="C77" t="s">
        <v>19469</v>
      </c>
    </row>
    <row r="78" spans="1:3" x14ac:dyDescent="0.2">
      <c r="A78" t="s">
        <v>19471</v>
      </c>
      <c r="B78" t="s">
        <v>19472</v>
      </c>
      <c r="C78" t="s">
        <v>19473</v>
      </c>
    </row>
    <row r="79" spans="1:3" x14ac:dyDescent="0.2">
      <c r="A79" t="s">
        <v>19474</v>
      </c>
      <c r="B79" t="s">
        <v>19472</v>
      </c>
      <c r="C79" t="s">
        <v>19473</v>
      </c>
    </row>
    <row r="80" spans="1:3" x14ac:dyDescent="0.2">
      <c r="A80" t="s">
        <v>19475</v>
      </c>
      <c r="B80" t="s">
        <v>19472</v>
      </c>
      <c r="C80" t="s">
        <v>19473</v>
      </c>
    </row>
    <row r="81" spans="1:3" x14ac:dyDescent="0.2">
      <c r="A81" t="s">
        <v>19476</v>
      </c>
      <c r="B81" t="s">
        <v>19477</v>
      </c>
      <c r="C81" t="s">
        <v>19469</v>
      </c>
    </row>
    <row r="82" spans="1:3" x14ac:dyDescent="0.2">
      <c r="A82" t="s">
        <v>19478</v>
      </c>
      <c r="B82" t="s">
        <v>19479</v>
      </c>
      <c r="C82" t="s">
        <v>19393</v>
      </c>
    </row>
    <row r="83" spans="1:3" x14ac:dyDescent="0.2">
      <c r="A83" t="s">
        <v>19480</v>
      </c>
      <c r="B83" t="s">
        <v>19481</v>
      </c>
      <c r="C83" t="s">
        <v>19345</v>
      </c>
    </row>
    <row r="84" spans="1:3" x14ac:dyDescent="0.2">
      <c r="A84" t="s">
        <v>19482</v>
      </c>
      <c r="B84" t="s">
        <v>19481</v>
      </c>
      <c r="C84" t="s">
        <v>19345</v>
      </c>
    </row>
    <row r="85" spans="1:3" x14ac:dyDescent="0.2">
      <c r="A85" t="s">
        <v>19483</v>
      </c>
      <c r="B85" t="s">
        <v>19484</v>
      </c>
      <c r="C85" t="s">
        <v>19387</v>
      </c>
    </row>
    <row r="86" spans="1:3" x14ac:dyDescent="0.2">
      <c r="A86" t="s">
        <v>19485</v>
      </c>
      <c r="B86" t="s">
        <v>19486</v>
      </c>
      <c r="C86" t="s">
        <v>19487</v>
      </c>
    </row>
    <row r="87" spans="1:3" x14ac:dyDescent="0.2">
      <c r="A87" t="s">
        <v>19488</v>
      </c>
      <c r="B87" t="s">
        <v>19486</v>
      </c>
      <c r="C87" t="s">
        <v>19487</v>
      </c>
    </row>
    <row r="88" spans="1:3" x14ac:dyDescent="0.2">
      <c r="A88" t="s">
        <v>19489</v>
      </c>
      <c r="B88" t="s">
        <v>19490</v>
      </c>
      <c r="C88" t="s">
        <v>19491</v>
      </c>
    </row>
    <row r="89" spans="1:3" x14ac:dyDescent="0.2">
      <c r="A89" t="s">
        <v>19492</v>
      </c>
      <c r="B89" t="s">
        <v>19490</v>
      </c>
      <c r="C89" t="s">
        <v>19491</v>
      </c>
    </row>
    <row r="90" spans="1:3" x14ac:dyDescent="0.2">
      <c r="A90" t="s">
        <v>19493</v>
      </c>
      <c r="B90" t="s">
        <v>19490</v>
      </c>
      <c r="C90" t="s">
        <v>19491</v>
      </c>
    </row>
    <row r="91" spans="1:3" x14ac:dyDescent="0.2">
      <c r="A91" t="s">
        <v>19494</v>
      </c>
      <c r="B91" t="s">
        <v>19490</v>
      </c>
      <c r="C91" t="s">
        <v>19491</v>
      </c>
    </row>
    <row r="92" spans="1:3" x14ac:dyDescent="0.2">
      <c r="A92" t="s">
        <v>19495</v>
      </c>
      <c r="B92" t="s">
        <v>19496</v>
      </c>
      <c r="C92" t="s">
        <v>19345</v>
      </c>
    </row>
    <row r="93" spans="1:3" x14ac:dyDescent="0.2">
      <c r="A93" t="s">
        <v>19497</v>
      </c>
      <c r="B93" t="s">
        <v>19498</v>
      </c>
      <c r="C93" t="s">
        <v>19499</v>
      </c>
    </row>
    <row r="94" spans="1:3" x14ac:dyDescent="0.2">
      <c r="A94" t="s">
        <v>19500</v>
      </c>
      <c r="B94" t="s">
        <v>19501</v>
      </c>
      <c r="C94" t="s">
        <v>19469</v>
      </c>
    </row>
    <row r="95" spans="1:3" x14ac:dyDescent="0.2">
      <c r="A95" t="s">
        <v>19502</v>
      </c>
      <c r="B95" t="s">
        <v>19503</v>
      </c>
      <c r="C95" t="s">
        <v>19462</v>
      </c>
    </row>
    <row r="96" spans="1:3" x14ac:dyDescent="0.2">
      <c r="A96" t="s">
        <v>19504</v>
      </c>
      <c r="B96" t="s">
        <v>19505</v>
      </c>
      <c r="C96" t="s">
        <v>19342</v>
      </c>
    </row>
    <row r="97" spans="1:3" x14ac:dyDescent="0.2">
      <c r="A97" t="s">
        <v>19506</v>
      </c>
      <c r="B97" t="s">
        <v>19507</v>
      </c>
      <c r="C97" t="s">
        <v>19508</v>
      </c>
    </row>
    <row r="98" spans="1:3" x14ac:dyDescent="0.2">
      <c r="A98" t="s">
        <v>19509</v>
      </c>
      <c r="B98" t="s">
        <v>19507</v>
      </c>
      <c r="C98" t="s">
        <v>19508</v>
      </c>
    </row>
    <row r="99" spans="1:3" x14ac:dyDescent="0.2">
      <c r="A99" t="s">
        <v>19510</v>
      </c>
      <c r="B99" t="s">
        <v>19507</v>
      </c>
      <c r="C99" t="s">
        <v>19508</v>
      </c>
    </row>
    <row r="100" spans="1:3" x14ac:dyDescent="0.2">
      <c r="A100" t="s">
        <v>19511</v>
      </c>
      <c r="B100" t="s">
        <v>19507</v>
      </c>
      <c r="C100" t="s">
        <v>19508</v>
      </c>
    </row>
    <row r="101" spans="1:3" x14ac:dyDescent="0.2">
      <c r="A101" t="s">
        <v>14870</v>
      </c>
      <c r="B101" t="s">
        <v>19507</v>
      </c>
      <c r="C101" t="s">
        <v>19508</v>
      </c>
    </row>
    <row r="102" spans="1:3" x14ac:dyDescent="0.2">
      <c r="A102" t="s">
        <v>19512</v>
      </c>
      <c r="B102" t="s">
        <v>19513</v>
      </c>
      <c r="C102" t="s">
        <v>19371</v>
      </c>
    </row>
    <row r="103" spans="1:3" x14ac:dyDescent="0.2">
      <c r="A103" t="s">
        <v>19514</v>
      </c>
      <c r="B103" t="s">
        <v>19515</v>
      </c>
      <c r="C103" t="s">
        <v>19516</v>
      </c>
    </row>
    <row r="104" spans="1:3" x14ac:dyDescent="0.2">
      <c r="A104" t="s">
        <v>19517</v>
      </c>
      <c r="B104" t="s">
        <v>19515</v>
      </c>
      <c r="C104" t="s">
        <v>19516</v>
      </c>
    </row>
    <row r="105" spans="1:3" x14ac:dyDescent="0.2">
      <c r="A105" t="s">
        <v>19518</v>
      </c>
      <c r="B105" t="s">
        <v>19519</v>
      </c>
      <c r="C105" t="s">
        <v>19499</v>
      </c>
    </row>
    <row r="106" spans="1:3" x14ac:dyDescent="0.2">
      <c r="A106" t="s">
        <v>19520</v>
      </c>
      <c r="B106" t="s">
        <v>19519</v>
      </c>
      <c r="C106" t="s">
        <v>19499</v>
      </c>
    </row>
    <row r="107" spans="1:3" x14ac:dyDescent="0.2">
      <c r="A107" t="s">
        <v>19521</v>
      </c>
      <c r="B107" t="s">
        <v>19522</v>
      </c>
      <c r="C107" t="s">
        <v>19352</v>
      </c>
    </row>
    <row r="108" spans="1:3" x14ac:dyDescent="0.2">
      <c r="A108" t="s">
        <v>19523</v>
      </c>
      <c r="B108" t="s">
        <v>19524</v>
      </c>
      <c r="C108" t="s">
        <v>19456</v>
      </c>
    </row>
    <row r="109" spans="1:3" x14ac:dyDescent="0.2">
      <c r="A109" t="s">
        <v>19525</v>
      </c>
      <c r="B109" t="s">
        <v>19526</v>
      </c>
      <c r="C109" t="s">
        <v>19398</v>
      </c>
    </row>
    <row r="110" spans="1:3" x14ac:dyDescent="0.2">
      <c r="A110" t="s">
        <v>19527</v>
      </c>
      <c r="B110" t="s">
        <v>19528</v>
      </c>
      <c r="C110" t="s">
        <v>19393</v>
      </c>
    </row>
    <row r="111" spans="1:3" x14ac:dyDescent="0.2">
      <c r="A111" t="s">
        <v>19529</v>
      </c>
      <c r="B111" t="s">
        <v>19530</v>
      </c>
      <c r="C111" t="s">
        <v>19427</v>
      </c>
    </row>
    <row r="112" spans="1:3" x14ac:dyDescent="0.2">
      <c r="A112" t="s">
        <v>19531</v>
      </c>
      <c r="B112" t="s">
        <v>19532</v>
      </c>
      <c r="C112" t="s">
        <v>19371</v>
      </c>
    </row>
    <row r="113" spans="1:3" x14ac:dyDescent="0.2">
      <c r="A113" t="s">
        <v>19533</v>
      </c>
      <c r="B113" t="s">
        <v>19534</v>
      </c>
      <c r="C113" t="s">
        <v>19345</v>
      </c>
    </row>
    <row r="114" spans="1:3" x14ac:dyDescent="0.2">
      <c r="A114" t="s">
        <v>19535</v>
      </c>
      <c r="B114" t="s">
        <v>19536</v>
      </c>
      <c r="C114" t="s">
        <v>19419</v>
      </c>
    </row>
    <row r="115" spans="1:3" x14ac:dyDescent="0.2">
      <c r="A115" t="s">
        <v>19537</v>
      </c>
      <c r="B115" t="s">
        <v>19538</v>
      </c>
      <c r="C115" t="s">
        <v>19345</v>
      </c>
    </row>
    <row r="116" spans="1:3" x14ac:dyDescent="0.2">
      <c r="A116" t="s">
        <v>19539</v>
      </c>
      <c r="B116" t="s">
        <v>19540</v>
      </c>
      <c r="C116" t="s">
        <v>19345</v>
      </c>
    </row>
    <row r="117" spans="1:3" x14ac:dyDescent="0.2">
      <c r="A117" t="s">
        <v>19541</v>
      </c>
      <c r="B117" t="s">
        <v>19542</v>
      </c>
      <c r="C117" t="s">
        <v>19342</v>
      </c>
    </row>
    <row r="118" spans="1:3" x14ac:dyDescent="0.2">
      <c r="A118" t="s">
        <v>19543</v>
      </c>
      <c r="B118" t="s">
        <v>19544</v>
      </c>
      <c r="C118" t="s">
        <v>19345</v>
      </c>
    </row>
    <row r="119" spans="1:3" x14ac:dyDescent="0.2">
      <c r="A119" t="s">
        <v>19545</v>
      </c>
      <c r="B119" t="s">
        <v>19544</v>
      </c>
      <c r="C119" t="s">
        <v>19345</v>
      </c>
    </row>
    <row r="120" spans="1:3" x14ac:dyDescent="0.2">
      <c r="A120" t="s">
        <v>19546</v>
      </c>
      <c r="B120" t="s">
        <v>19544</v>
      </c>
      <c r="C120" t="s">
        <v>19345</v>
      </c>
    </row>
    <row r="121" spans="1:3" x14ac:dyDescent="0.2">
      <c r="A121" t="s">
        <v>19547</v>
      </c>
      <c r="B121" t="s">
        <v>19548</v>
      </c>
      <c r="C121" t="s">
        <v>19398</v>
      </c>
    </row>
    <row r="122" spans="1:3" x14ac:dyDescent="0.2">
      <c r="A122" t="s">
        <v>19549</v>
      </c>
      <c r="B122" t="s">
        <v>19550</v>
      </c>
      <c r="C122" t="s">
        <v>19342</v>
      </c>
    </row>
    <row r="123" spans="1:3" x14ac:dyDescent="0.2">
      <c r="A123" t="s">
        <v>19551</v>
      </c>
      <c r="B123" t="s">
        <v>19552</v>
      </c>
      <c r="C123" t="s">
        <v>19345</v>
      </c>
    </row>
    <row r="124" spans="1:3" x14ac:dyDescent="0.2">
      <c r="A124" t="s">
        <v>19553</v>
      </c>
      <c r="B124" t="s">
        <v>19554</v>
      </c>
      <c r="C124" t="s">
        <v>19352</v>
      </c>
    </row>
    <row r="125" spans="1:3" x14ac:dyDescent="0.2">
      <c r="A125" t="s">
        <v>19555</v>
      </c>
      <c r="B125" t="s">
        <v>19554</v>
      </c>
      <c r="C125" t="s">
        <v>19352</v>
      </c>
    </row>
    <row r="126" spans="1:3" x14ac:dyDescent="0.2">
      <c r="A126" t="s">
        <v>19556</v>
      </c>
      <c r="B126" t="s">
        <v>19554</v>
      </c>
      <c r="C126" t="s">
        <v>19352</v>
      </c>
    </row>
    <row r="127" spans="1:3" x14ac:dyDescent="0.2">
      <c r="A127" t="s">
        <v>19557</v>
      </c>
      <c r="B127" t="s">
        <v>19554</v>
      </c>
      <c r="C127" t="s">
        <v>19352</v>
      </c>
    </row>
    <row r="128" spans="1:3" x14ac:dyDescent="0.2">
      <c r="A128" t="s">
        <v>19558</v>
      </c>
      <c r="B128" t="s">
        <v>19559</v>
      </c>
      <c r="C128" t="s">
        <v>19352</v>
      </c>
    </row>
    <row r="129" spans="1:3" x14ac:dyDescent="0.2">
      <c r="A129" t="s">
        <v>19560</v>
      </c>
      <c r="B129" t="s">
        <v>19559</v>
      </c>
      <c r="C129" t="s">
        <v>19352</v>
      </c>
    </row>
    <row r="130" spans="1:3" x14ac:dyDescent="0.2">
      <c r="A130" t="s">
        <v>19561</v>
      </c>
      <c r="B130" t="s">
        <v>19559</v>
      </c>
      <c r="C130" t="s">
        <v>19352</v>
      </c>
    </row>
    <row r="131" spans="1:3" x14ac:dyDescent="0.2">
      <c r="A131" t="s">
        <v>19562</v>
      </c>
      <c r="B131" t="s">
        <v>19559</v>
      </c>
      <c r="C131" t="s">
        <v>19352</v>
      </c>
    </row>
    <row r="132" spans="1:3" x14ac:dyDescent="0.2">
      <c r="A132" t="s">
        <v>19563</v>
      </c>
      <c r="B132" t="s">
        <v>19564</v>
      </c>
      <c r="C132" t="s">
        <v>19345</v>
      </c>
    </row>
    <row r="133" spans="1:3" x14ac:dyDescent="0.2">
      <c r="A133" t="s">
        <v>19565</v>
      </c>
      <c r="B133" t="s">
        <v>19566</v>
      </c>
      <c r="C133" t="s">
        <v>19345</v>
      </c>
    </row>
    <row r="134" spans="1:3" x14ac:dyDescent="0.2">
      <c r="A134" t="s">
        <v>19567</v>
      </c>
      <c r="B134" t="s">
        <v>19568</v>
      </c>
      <c r="C134" t="s">
        <v>19398</v>
      </c>
    </row>
    <row r="135" spans="1:3" x14ac:dyDescent="0.2">
      <c r="A135" t="s">
        <v>19569</v>
      </c>
      <c r="B135" t="s">
        <v>19568</v>
      </c>
      <c r="C135" t="s">
        <v>19398</v>
      </c>
    </row>
    <row r="136" spans="1:3" x14ac:dyDescent="0.2">
      <c r="A136" t="s">
        <v>19570</v>
      </c>
      <c r="B136" t="s">
        <v>19571</v>
      </c>
      <c r="C136" t="s">
        <v>19342</v>
      </c>
    </row>
    <row r="137" spans="1:3" x14ac:dyDescent="0.2">
      <c r="A137" t="s">
        <v>19572</v>
      </c>
      <c r="B137" t="s">
        <v>19573</v>
      </c>
      <c r="C137" t="s">
        <v>19574</v>
      </c>
    </row>
    <row r="138" spans="1:3" x14ac:dyDescent="0.2">
      <c r="A138" t="s">
        <v>19575</v>
      </c>
      <c r="B138" t="s">
        <v>19573</v>
      </c>
      <c r="C138" t="s">
        <v>19574</v>
      </c>
    </row>
    <row r="139" spans="1:3" x14ac:dyDescent="0.2">
      <c r="A139" t="s">
        <v>19576</v>
      </c>
      <c r="B139" t="s">
        <v>19577</v>
      </c>
      <c r="C139" t="s">
        <v>19398</v>
      </c>
    </row>
    <row r="140" spans="1:3" x14ac:dyDescent="0.2">
      <c r="A140" t="s">
        <v>19578</v>
      </c>
      <c r="B140" t="s">
        <v>19579</v>
      </c>
      <c r="C140" t="s">
        <v>19462</v>
      </c>
    </row>
    <row r="141" spans="1:3" x14ac:dyDescent="0.2">
      <c r="A141" t="s">
        <v>19580</v>
      </c>
      <c r="B141" t="s">
        <v>19581</v>
      </c>
      <c r="C141" t="s">
        <v>19462</v>
      </c>
    </row>
    <row r="142" spans="1:3" x14ac:dyDescent="0.2">
      <c r="A142" t="s">
        <v>19582</v>
      </c>
      <c r="B142" t="s">
        <v>19583</v>
      </c>
      <c r="C142" t="s">
        <v>19345</v>
      </c>
    </row>
    <row r="143" spans="1:3" x14ac:dyDescent="0.2">
      <c r="A143" t="s">
        <v>19584</v>
      </c>
      <c r="B143" t="s">
        <v>19583</v>
      </c>
      <c r="C143" t="s">
        <v>19345</v>
      </c>
    </row>
    <row r="144" spans="1:3" x14ac:dyDescent="0.2">
      <c r="A144" t="s">
        <v>19585</v>
      </c>
      <c r="B144" t="s">
        <v>19586</v>
      </c>
      <c r="C144" t="s">
        <v>19587</v>
      </c>
    </row>
    <row r="145" spans="1:3" x14ac:dyDescent="0.2">
      <c r="A145" t="s">
        <v>19588</v>
      </c>
      <c r="B145" t="s">
        <v>19586</v>
      </c>
      <c r="C145" t="s">
        <v>19587</v>
      </c>
    </row>
    <row r="146" spans="1:3" x14ac:dyDescent="0.2">
      <c r="A146" t="s">
        <v>19589</v>
      </c>
      <c r="B146" t="s">
        <v>19590</v>
      </c>
      <c r="C146" t="s">
        <v>19491</v>
      </c>
    </row>
    <row r="147" spans="1:3" x14ac:dyDescent="0.2">
      <c r="A147" t="s">
        <v>19591</v>
      </c>
      <c r="B147" t="s">
        <v>19590</v>
      </c>
      <c r="C147" t="s">
        <v>19491</v>
      </c>
    </row>
    <row r="148" spans="1:3" x14ac:dyDescent="0.2">
      <c r="A148" t="s">
        <v>19592</v>
      </c>
      <c r="B148" t="s">
        <v>19593</v>
      </c>
      <c r="C148" t="s">
        <v>19462</v>
      </c>
    </row>
    <row r="149" spans="1:3" x14ac:dyDescent="0.2">
      <c r="A149" t="s">
        <v>19594</v>
      </c>
      <c r="B149" t="s">
        <v>19595</v>
      </c>
      <c r="C149" t="s">
        <v>19345</v>
      </c>
    </row>
    <row r="150" spans="1:3" x14ac:dyDescent="0.2">
      <c r="A150" t="s">
        <v>19596</v>
      </c>
      <c r="B150" t="s">
        <v>19597</v>
      </c>
      <c r="C150" t="s">
        <v>19345</v>
      </c>
    </row>
    <row r="151" spans="1:3" x14ac:dyDescent="0.2">
      <c r="A151" t="s">
        <v>19598</v>
      </c>
      <c r="B151" t="s">
        <v>19599</v>
      </c>
      <c r="C151" t="s">
        <v>19456</v>
      </c>
    </row>
    <row r="152" spans="1:3" x14ac:dyDescent="0.2">
      <c r="A152" t="s">
        <v>19600</v>
      </c>
      <c r="B152" t="s">
        <v>19601</v>
      </c>
      <c r="C152" t="s">
        <v>19387</v>
      </c>
    </row>
    <row r="153" spans="1:3" x14ac:dyDescent="0.2">
      <c r="A153" t="s">
        <v>3129</v>
      </c>
      <c r="B153" t="s">
        <v>19602</v>
      </c>
      <c r="C153" t="s">
        <v>19371</v>
      </c>
    </row>
    <row r="154" spans="1:3" x14ac:dyDescent="0.2">
      <c r="A154" t="s">
        <v>19603</v>
      </c>
      <c r="B154" t="s">
        <v>19604</v>
      </c>
      <c r="C154" t="s">
        <v>19605</v>
      </c>
    </row>
    <row r="155" spans="1:3" x14ac:dyDescent="0.2">
      <c r="A155" t="s">
        <v>19606</v>
      </c>
      <c r="B155" t="s">
        <v>19607</v>
      </c>
      <c r="C155" t="s">
        <v>19342</v>
      </c>
    </row>
    <row r="156" spans="1:3" x14ac:dyDescent="0.2">
      <c r="A156" t="s">
        <v>19608</v>
      </c>
      <c r="B156" t="s">
        <v>19609</v>
      </c>
      <c r="C156" t="s">
        <v>19345</v>
      </c>
    </row>
    <row r="157" spans="1:3" x14ac:dyDescent="0.2">
      <c r="A157" t="s">
        <v>19610</v>
      </c>
      <c r="B157" t="s">
        <v>19611</v>
      </c>
      <c r="C157" t="s">
        <v>19516</v>
      </c>
    </row>
    <row r="158" spans="1:3" x14ac:dyDescent="0.2">
      <c r="A158" t="s">
        <v>19612</v>
      </c>
      <c r="B158" t="s">
        <v>19613</v>
      </c>
      <c r="C158" t="s">
        <v>19342</v>
      </c>
    </row>
    <row r="159" spans="1:3" x14ac:dyDescent="0.2">
      <c r="A159" t="s">
        <v>19614</v>
      </c>
      <c r="B159" t="s">
        <v>19615</v>
      </c>
      <c r="C159" t="s">
        <v>19342</v>
      </c>
    </row>
    <row r="160" spans="1:3" x14ac:dyDescent="0.2">
      <c r="A160" t="s">
        <v>19616</v>
      </c>
      <c r="B160" t="s">
        <v>19615</v>
      </c>
      <c r="C160" t="s">
        <v>19342</v>
      </c>
    </row>
    <row r="161" spans="1:3" x14ac:dyDescent="0.2">
      <c r="A161" t="s">
        <v>19617</v>
      </c>
      <c r="B161" t="s">
        <v>19618</v>
      </c>
      <c r="C161" t="s">
        <v>19342</v>
      </c>
    </row>
    <row r="162" spans="1:3" x14ac:dyDescent="0.2">
      <c r="A162" t="s">
        <v>19619</v>
      </c>
      <c r="B162" t="s">
        <v>19618</v>
      </c>
      <c r="C162" t="s">
        <v>19342</v>
      </c>
    </row>
    <row r="163" spans="1:3" x14ac:dyDescent="0.2">
      <c r="A163" t="s">
        <v>19620</v>
      </c>
      <c r="B163" t="s">
        <v>19621</v>
      </c>
      <c r="C163" t="s">
        <v>19456</v>
      </c>
    </row>
    <row r="164" spans="1:3" x14ac:dyDescent="0.2">
      <c r="A164" t="s">
        <v>19622</v>
      </c>
      <c r="B164" t="s">
        <v>19623</v>
      </c>
      <c r="C164" t="s">
        <v>19342</v>
      </c>
    </row>
    <row r="165" spans="1:3" x14ac:dyDescent="0.2">
      <c r="A165" t="s">
        <v>19624</v>
      </c>
      <c r="B165" t="s">
        <v>19625</v>
      </c>
      <c r="C165" t="s">
        <v>19342</v>
      </c>
    </row>
    <row r="166" spans="1:3" x14ac:dyDescent="0.2">
      <c r="A166" t="s">
        <v>19626</v>
      </c>
      <c r="B166" t="s">
        <v>19625</v>
      </c>
      <c r="C166" t="s">
        <v>19342</v>
      </c>
    </row>
    <row r="167" spans="1:3" x14ac:dyDescent="0.2">
      <c r="A167" t="s">
        <v>19627</v>
      </c>
      <c r="B167" t="s">
        <v>19628</v>
      </c>
      <c r="C167" t="s">
        <v>19342</v>
      </c>
    </row>
    <row r="168" spans="1:3" x14ac:dyDescent="0.2">
      <c r="A168" t="s">
        <v>19629</v>
      </c>
      <c r="B168" t="s">
        <v>19630</v>
      </c>
      <c r="C168" t="s">
        <v>19345</v>
      </c>
    </row>
    <row r="169" spans="1:3" x14ac:dyDescent="0.2">
      <c r="A169" t="s">
        <v>19631</v>
      </c>
      <c r="B169" t="s">
        <v>19632</v>
      </c>
      <c r="C169" t="s">
        <v>19587</v>
      </c>
    </row>
    <row r="170" spans="1:3" x14ac:dyDescent="0.2">
      <c r="A170" t="s">
        <v>19633</v>
      </c>
      <c r="B170" t="s">
        <v>19634</v>
      </c>
      <c r="C170" t="s">
        <v>19387</v>
      </c>
    </row>
    <row r="171" spans="1:3" x14ac:dyDescent="0.2">
      <c r="A171" t="s">
        <v>19635</v>
      </c>
      <c r="B171" t="s">
        <v>19636</v>
      </c>
      <c r="C171" t="s">
        <v>19371</v>
      </c>
    </row>
    <row r="172" spans="1:3" x14ac:dyDescent="0.2">
      <c r="A172" t="s">
        <v>3341</v>
      </c>
      <c r="B172" t="s">
        <v>19637</v>
      </c>
      <c r="C172" t="s">
        <v>19371</v>
      </c>
    </row>
    <row r="173" spans="1:3" x14ac:dyDescent="0.2">
      <c r="A173" t="s">
        <v>19638</v>
      </c>
      <c r="B173" t="s">
        <v>19639</v>
      </c>
      <c r="C173" t="s">
        <v>19447</v>
      </c>
    </row>
    <row r="174" spans="1:3" x14ac:dyDescent="0.2">
      <c r="A174" t="s">
        <v>19640</v>
      </c>
      <c r="B174" t="s">
        <v>19641</v>
      </c>
      <c r="C174" t="s">
        <v>19371</v>
      </c>
    </row>
    <row r="175" spans="1:3" x14ac:dyDescent="0.2">
      <c r="A175" t="s">
        <v>19642</v>
      </c>
      <c r="B175" t="s">
        <v>19641</v>
      </c>
      <c r="C175" t="s">
        <v>19371</v>
      </c>
    </row>
    <row r="176" spans="1:3" x14ac:dyDescent="0.2">
      <c r="A176" t="s">
        <v>19643</v>
      </c>
      <c r="B176" t="s">
        <v>19641</v>
      </c>
      <c r="C176" t="s">
        <v>19371</v>
      </c>
    </row>
    <row r="177" spans="1:3" x14ac:dyDescent="0.2">
      <c r="A177" t="s">
        <v>19644</v>
      </c>
      <c r="B177" t="s">
        <v>19645</v>
      </c>
      <c r="C177" t="s">
        <v>19605</v>
      </c>
    </row>
    <row r="178" spans="1:3" x14ac:dyDescent="0.2">
      <c r="A178" t="s">
        <v>19646</v>
      </c>
      <c r="B178" t="s">
        <v>19647</v>
      </c>
      <c r="C178" t="s">
        <v>19398</v>
      </c>
    </row>
    <row r="179" spans="1:3" x14ac:dyDescent="0.2">
      <c r="A179" t="s">
        <v>19648</v>
      </c>
      <c r="B179" t="s">
        <v>19649</v>
      </c>
      <c r="C179" t="s">
        <v>19650</v>
      </c>
    </row>
    <row r="180" spans="1:3" x14ac:dyDescent="0.2">
      <c r="A180" t="s">
        <v>19651</v>
      </c>
      <c r="B180" t="s">
        <v>19649</v>
      </c>
      <c r="C180" t="s">
        <v>19650</v>
      </c>
    </row>
    <row r="181" spans="1:3" x14ac:dyDescent="0.2">
      <c r="A181" t="s">
        <v>19652</v>
      </c>
      <c r="B181" t="s">
        <v>19653</v>
      </c>
      <c r="C181" t="s">
        <v>19371</v>
      </c>
    </row>
    <row r="182" spans="1:3" x14ac:dyDescent="0.2">
      <c r="A182" t="s">
        <v>19654</v>
      </c>
      <c r="B182" t="s">
        <v>19653</v>
      </c>
      <c r="C182" t="s">
        <v>19371</v>
      </c>
    </row>
    <row r="183" spans="1:3" x14ac:dyDescent="0.2">
      <c r="A183" t="s">
        <v>19655</v>
      </c>
      <c r="B183" t="s">
        <v>19656</v>
      </c>
      <c r="C183" t="s">
        <v>19345</v>
      </c>
    </row>
    <row r="184" spans="1:3" x14ac:dyDescent="0.2">
      <c r="A184" t="s">
        <v>19657</v>
      </c>
      <c r="B184" t="s">
        <v>19658</v>
      </c>
      <c r="C184" t="s">
        <v>19393</v>
      </c>
    </row>
    <row r="185" spans="1:3" x14ac:dyDescent="0.2">
      <c r="A185" t="s">
        <v>19659</v>
      </c>
      <c r="B185" t="s">
        <v>19660</v>
      </c>
      <c r="C185" t="s">
        <v>19393</v>
      </c>
    </row>
    <row r="186" spans="1:3" x14ac:dyDescent="0.2">
      <c r="A186" t="s">
        <v>19661</v>
      </c>
      <c r="B186" t="s">
        <v>19662</v>
      </c>
      <c r="C186" t="s">
        <v>19345</v>
      </c>
    </row>
    <row r="187" spans="1:3" x14ac:dyDescent="0.2">
      <c r="A187" t="s">
        <v>19663</v>
      </c>
      <c r="B187" t="s">
        <v>19662</v>
      </c>
      <c r="C187" t="s">
        <v>19345</v>
      </c>
    </row>
    <row r="188" spans="1:3" x14ac:dyDescent="0.2">
      <c r="A188" t="s">
        <v>19664</v>
      </c>
      <c r="B188" t="s">
        <v>19665</v>
      </c>
      <c r="C188" t="s">
        <v>19345</v>
      </c>
    </row>
    <row r="189" spans="1:3" x14ac:dyDescent="0.2">
      <c r="A189" t="s">
        <v>19666</v>
      </c>
      <c r="B189" t="s">
        <v>19667</v>
      </c>
      <c r="C189" t="s">
        <v>19408</v>
      </c>
    </row>
    <row r="190" spans="1:3" x14ac:dyDescent="0.2">
      <c r="A190" t="s">
        <v>3555</v>
      </c>
      <c r="B190" t="s">
        <v>19667</v>
      </c>
      <c r="C190" t="s">
        <v>19408</v>
      </c>
    </row>
    <row r="191" spans="1:3" x14ac:dyDescent="0.2">
      <c r="A191" t="s">
        <v>19668</v>
      </c>
      <c r="B191" t="s">
        <v>19669</v>
      </c>
      <c r="C191" t="s">
        <v>19398</v>
      </c>
    </row>
    <row r="192" spans="1:3" x14ac:dyDescent="0.2">
      <c r="A192" t="s">
        <v>19670</v>
      </c>
      <c r="B192" t="s">
        <v>19671</v>
      </c>
      <c r="C192" t="s">
        <v>19438</v>
      </c>
    </row>
    <row r="193" spans="1:3" x14ac:dyDescent="0.2">
      <c r="A193" t="s">
        <v>19672</v>
      </c>
      <c r="B193" t="s">
        <v>19673</v>
      </c>
      <c r="C193" t="s">
        <v>19342</v>
      </c>
    </row>
    <row r="194" spans="1:3" x14ac:dyDescent="0.2">
      <c r="A194" t="s">
        <v>19674</v>
      </c>
      <c r="B194" t="s">
        <v>19675</v>
      </c>
      <c r="C194" t="s">
        <v>19342</v>
      </c>
    </row>
    <row r="195" spans="1:3" x14ac:dyDescent="0.2">
      <c r="A195" t="s">
        <v>19676</v>
      </c>
      <c r="B195" t="s">
        <v>19677</v>
      </c>
      <c r="C195" t="s">
        <v>19352</v>
      </c>
    </row>
    <row r="196" spans="1:3" x14ac:dyDescent="0.2">
      <c r="A196" t="s">
        <v>19678</v>
      </c>
      <c r="B196" t="s">
        <v>19677</v>
      </c>
      <c r="C196" t="s">
        <v>19352</v>
      </c>
    </row>
    <row r="197" spans="1:3" x14ac:dyDescent="0.2">
      <c r="A197" t="s">
        <v>19679</v>
      </c>
      <c r="B197" t="s">
        <v>19680</v>
      </c>
      <c r="C197" t="s">
        <v>19587</v>
      </c>
    </row>
    <row r="198" spans="1:3" x14ac:dyDescent="0.2">
      <c r="A198" t="s">
        <v>19681</v>
      </c>
      <c r="B198" t="s">
        <v>19682</v>
      </c>
      <c r="C198" t="s">
        <v>19456</v>
      </c>
    </row>
    <row r="199" spans="1:3" x14ac:dyDescent="0.2">
      <c r="A199" t="s">
        <v>19683</v>
      </c>
      <c r="B199" t="s">
        <v>19684</v>
      </c>
      <c r="C199" t="s">
        <v>19491</v>
      </c>
    </row>
    <row r="200" spans="1:3" x14ac:dyDescent="0.2">
      <c r="A200" t="s">
        <v>19685</v>
      </c>
      <c r="B200" t="s">
        <v>19686</v>
      </c>
      <c r="C200" t="s">
        <v>19342</v>
      </c>
    </row>
    <row r="201" spans="1:3" x14ac:dyDescent="0.2">
      <c r="A201" t="s">
        <v>19687</v>
      </c>
      <c r="B201" t="s">
        <v>19688</v>
      </c>
      <c r="C201" t="s">
        <v>19405</v>
      </c>
    </row>
    <row r="202" spans="1:3" x14ac:dyDescent="0.2">
      <c r="A202" t="s">
        <v>19689</v>
      </c>
      <c r="B202" t="s">
        <v>19688</v>
      </c>
      <c r="C202" t="s">
        <v>19405</v>
      </c>
    </row>
    <row r="203" spans="1:3" x14ac:dyDescent="0.2">
      <c r="A203" t="s">
        <v>19690</v>
      </c>
      <c r="B203" t="s">
        <v>19688</v>
      </c>
      <c r="C203" t="s">
        <v>19405</v>
      </c>
    </row>
    <row r="204" spans="1:3" x14ac:dyDescent="0.2">
      <c r="A204" t="s">
        <v>19691</v>
      </c>
      <c r="B204" t="s">
        <v>19692</v>
      </c>
      <c r="C204" t="s">
        <v>19393</v>
      </c>
    </row>
    <row r="205" spans="1:3" x14ac:dyDescent="0.2">
      <c r="A205" t="s">
        <v>19693</v>
      </c>
      <c r="B205" t="s">
        <v>19694</v>
      </c>
      <c r="C205" t="s">
        <v>19462</v>
      </c>
    </row>
    <row r="206" spans="1:3" x14ac:dyDescent="0.2">
      <c r="A206" t="s">
        <v>19695</v>
      </c>
      <c r="B206" t="s">
        <v>19696</v>
      </c>
      <c r="C206" t="s">
        <v>19447</v>
      </c>
    </row>
    <row r="207" spans="1:3" x14ac:dyDescent="0.2">
      <c r="A207" t="s">
        <v>19697</v>
      </c>
      <c r="B207" t="s">
        <v>19698</v>
      </c>
      <c r="C207" t="s">
        <v>19342</v>
      </c>
    </row>
    <row r="208" spans="1:3" x14ac:dyDescent="0.2">
      <c r="A208" t="s">
        <v>19699</v>
      </c>
      <c r="B208" t="s">
        <v>19698</v>
      </c>
      <c r="C208" t="s">
        <v>19342</v>
      </c>
    </row>
    <row r="209" spans="1:3" x14ac:dyDescent="0.2">
      <c r="A209" t="s">
        <v>19700</v>
      </c>
      <c r="B209" t="s">
        <v>19701</v>
      </c>
      <c r="C209" t="s">
        <v>19405</v>
      </c>
    </row>
    <row r="210" spans="1:3" x14ac:dyDescent="0.2">
      <c r="A210" t="s">
        <v>19702</v>
      </c>
      <c r="B210" t="s">
        <v>19701</v>
      </c>
      <c r="C210" t="s">
        <v>19405</v>
      </c>
    </row>
    <row r="211" spans="1:3" x14ac:dyDescent="0.2">
      <c r="A211" t="s">
        <v>19703</v>
      </c>
      <c r="B211" t="s">
        <v>19704</v>
      </c>
      <c r="C211" t="s">
        <v>19587</v>
      </c>
    </row>
    <row r="212" spans="1:3" x14ac:dyDescent="0.2">
      <c r="A212" t="s">
        <v>19705</v>
      </c>
      <c r="B212" t="s">
        <v>19704</v>
      </c>
      <c r="C212" t="s">
        <v>19587</v>
      </c>
    </row>
    <row r="213" spans="1:3" x14ac:dyDescent="0.2">
      <c r="A213" t="s">
        <v>19706</v>
      </c>
      <c r="B213" t="s">
        <v>19707</v>
      </c>
      <c r="C213" t="s">
        <v>19371</v>
      </c>
    </row>
    <row r="214" spans="1:3" x14ac:dyDescent="0.2">
      <c r="A214" t="s">
        <v>19708</v>
      </c>
      <c r="B214" t="s">
        <v>19707</v>
      </c>
      <c r="C214" t="s">
        <v>19371</v>
      </c>
    </row>
    <row r="215" spans="1:3" x14ac:dyDescent="0.2">
      <c r="A215" t="s">
        <v>19709</v>
      </c>
      <c r="B215" t="s">
        <v>19710</v>
      </c>
      <c r="C215" t="s">
        <v>19371</v>
      </c>
    </row>
    <row r="216" spans="1:3" x14ac:dyDescent="0.2">
      <c r="A216" t="s">
        <v>19711</v>
      </c>
      <c r="B216" t="s">
        <v>19712</v>
      </c>
      <c r="C216" t="s">
        <v>19345</v>
      </c>
    </row>
    <row r="217" spans="1:3" x14ac:dyDescent="0.2">
      <c r="A217" t="s">
        <v>19713</v>
      </c>
      <c r="B217" t="s">
        <v>19712</v>
      </c>
      <c r="C217" t="s">
        <v>19345</v>
      </c>
    </row>
    <row r="218" spans="1:3" x14ac:dyDescent="0.2">
      <c r="A218" t="s">
        <v>19714</v>
      </c>
      <c r="B218" t="s">
        <v>19715</v>
      </c>
      <c r="C218" t="s">
        <v>19342</v>
      </c>
    </row>
    <row r="219" spans="1:3" x14ac:dyDescent="0.2">
      <c r="A219" t="s">
        <v>19716</v>
      </c>
      <c r="B219" t="s">
        <v>19717</v>
      </c>
      <c r="C219" t="s">
        <v>19342</v>
      </c>
    </row>
    <row r="220" spans="1:3" x14ac:dyDescent="0.2">
      <c r="A220" t="s">
        <v>19718</v>
      </c>
      <c r="B220" t="s">
        <v>19719</v>
      </c>
      <c r="C220" t="s">
        <v>19342</v>
      </c>
    </row>
    <row r="221" spans="1:3" x14ac:dyDescent="0.2">
      <c r="A221" t="s">
        <v>19720</v>
      </c>
      <c r="B221" t="s">
        <v>19721</v>
      </c>
      <c r="C221" t="s">
        <v>19342</v>
      </c>
    </row>
    <row r="222" spans="1:3" x14ac:dyDescent="0.2">
      <c r="A222" t="s">
        <v>19722</v>
      </c>
      <c r="B222" t="s">
        <v>19723</v>
      </c>
      <c r="C222" t="s">
        <v>19342</v>
      </c>
    </row>
    <row r="223" spans="1:3" x14ac:dyDescent="0.2">
      <c r="A223" t="s">
        <v>19724</v>
      </c>
      <c r="B223" t="s">
        <v>19725</v>
      </c>
      <c r="C223" t="s">
        <v>19342</v>
      </c>
    </row>
    <row r="224" spans="1:3" x14ac:dyDescent="0.2">
      <c r="A224" t="s">
        <v>19726</v>
      </c>
      <c r="B224" t="s">
        <v>19727</v>
      </c>
      <c r="C224" t="s">
        <v>19342</v>
      </c>
    </row>
    <row r="225" spans="1:3" x14ac:dyDescent="0.2">
      <c r="A225" t="s">
        <v>19728</v>
      </c>
      <c r="B225" t="s">
        <v>19729</v>
      </c>
      <c r="C225" t="s">
        <v>19345</v>
      </c>
    </row>
    <row r="226" spans="1:3" x14ac:dyDescent="0.2">
      <c r="A226" t="s">
        <v>19730</v>
      </c>
      <c r="B226" t="s">
        <v>19729</v>
      </c>
      <c r="C226" t="s">
        <v>19345</v>
      </c>
    </row>
    <row r="227" spans="1:3" x14ac:dyDescent="0.2">
      <c r="A227" t="s">
        <v>19731</v>
      </c>
      <c r="B227" t="s">
        <v>19729</v>
      </c>
      <c r="C227" t="s">
        <v>19345</v>
      </c>
    </row>
    <row r="228" spans="1:3" x14ac:dyDescent="0.2">
      <c r="A228" t="s">
        <v>19732</v>
      </c>
      <c r="B228" t="s">
        <v>19729</v>
      </c>
      <c r="C228" t="s">
        <v>19345</v>
      </c>
    </row>
    <row r="229" spans="1:3" x14ac:dyDescent="0.2">
      <c r="A229" t="s">
        <v>373</v>
      </c>
      <c r="B229" t="s">
        <v>19733</v>
      </c>
      <c r="C229" t="s">
        <v>19447</v>
      </c>
    </row>
    <row r="230" spans="1:3" x14ac:dyDescent="0.2">
      <c r="A230" t="s">
        <v>19734</v>
      </c>
      <c r="B230" t="s">
        <v>19735</v>
      </c>
      <c r="C230" t="s">
        <v>19462</v>
      </c>
    </row>
    <row r="231" spans="1:3" x14ac:dyDescent="0.2">
      <c r="A231" t="s">
        <v>19736</v>
      </c>
      <c r="B231" t="s">
        <v>19737</v>
      </c>
      <c r="C231" t="s">
        <v>19342</v>
      </c>
    </row>
    <row r="232" spans="1:3" x14ac:dyDescent="0.2">
      <c r="A232" t="s">
        <v>19738</v>
      </c>
      <c r="B232" t="s">
        <v>19739</v>
      </c>
      <c r="C232" t="s">
        <v>19345</v>
      </c>
    </row>
    <row r="233" spans="1:3" x14ac:dyDescent="0.2">
      <c r="A233" t="s">
        <v>19740</v>
      </c>
      <c r="B233" t="s">
        <v>19741</v>
      </c>
      <c r="C233" t="s">
        <v>19393</v>
      </c>
    </row>
    <row r="234" spans="1:3" x14ac:dyDescent="0.2">
      <c r="A234" t="s">
        <v>19742</v>
      </c>
      <c r="B234" t="s">
        <v>19743</v>
      </c>
      <c r="C234" t="s">
        <v>19345</v>
      </c>
    </row>
    <row r="235" spans="1:3" x14ac:dyDescent="0.2">
      <c r="A235" t="s">
        <v>19744</v>
      </c>
      <c r="B235" t="s">
        <v>19743</v>
      </c>
      <c r="C235" t="s">
        <v>19345</v>
      </c>
    </row>
    <row r="236" spans="1:3" x14ac:dyDescent="0.2">
      <c r="A236" t="s">
        <v>19745</v>
      </c>
      <c r="B236" t="s">
        <v>19743</v>
      </c>
      <c r="C236" t="s">
        <v>19345</v>
      </c>
    </row>
    <row r="237" spans="1:3" x14ac:dyDescent="0.2">
      <c r="A237" t="s">
        <v>19746</v>
      </c>
      <c r="B237" t="s">
        <v>19747</v>
      </c>
      <c r="C237" t="s">
        <v>19462</v>
      </c>
    </row>
    <row r="238" spans="1:3" x14ac:dyDescent="0.2">
      <c r="A238" t="s">
        <v>19748</v>
      </c>
      <c r="B238" t="s">
        <v>19749</v>
      </c>
      <c r="C238" t="s">
        <v>19342</v>
      </c>
    </row>
    <row r="239" spans="1:3" x14ac:dyDescent="0.2">
      <c r="A239" t="s">
        <v>19750</v>
      </c>
      <c r="B239" t="s">
        <v>19751</v>
      </c>
      <c r="C239" t="s">
        <v>19342</v>
      </c>
    </row>
    <row r="240" spans="1:3" x14ac:dyDescent="0.2">
      <c r="A240" t="s">
        <v>19752</v>
      </c>
      <c r="B240" t="s">
        <v>19753</v>
      </c>
      <c r="C240" t="s">
        <v>19499</v>
      </c>
    </row>
    <row r="241" spans="1:3" x14ac:dyDescent="0.2">
      <c r="A241" t="s">
        <v>19754</v>
      </c>
      <c r="B241" t="s">
        <v>19755</v>
      </c>
      <c r="C241" t="s">
        <v>19398</v>
      </c>
    </row>
    <row r="242" spans="1:3" x14ac:dyDescent="0.2">
      <c r="A242" t="s">
        <v>19756</v>
      </c>
      <c r="B242" t="s">
        <v>19757</v>
      </c>
      <c r="C242" t="s">
        <v>19387</v>
      </c>
    </row>
    <row r="243" spans="1:3" x14ac:dyDescent="0.2">
      <c r="A243" t="s">
        <v>19758</v>
      </c>
      <c r="B243" t="s">
        <v>19757</v>
      </c>
      <c r="C243" t="s">
        <v>19387</v>
      </c>
    </row>
    <row r="244" spans="1:3" x14ac:dyDescent="0.2">
      <c r="A244" t="s">
        <v>19759</v>
      </c>
      <c r="B244" t="s">
        <v>19757</v>
      </c>
      <c r="C244" t="s">
        <v>19387</v>
      </c>
    </row>
    <row r="245" spans="1:3" x14ac:dyDescent="0.2">
      <c r="A245" t="s">
        <v>19760</v>
      </c>
      <c r="B245" t="s">
        <v>19757</v>
      </c>
      <c r="C245" t="s">
        <v>19387</v>
      </c>
    </row>
    <row r="246" spans="1:3" x14ac:dyDescent="0.2">
      <c r="A246" t="s">
        <v>19761</v>
      </c>
      <c r="B246" t="s">
        <v>19762</v>
      </c>
      <c r="C246" t="s">
        <v>19342</v>
      </c>
    </row>
    <row r="247" spans="1:3" x14ac:dyDescent="0.2">
      <c r="A247" t="s">
        <v>19763</v>
      </c>
      <c r="B247" t="s">
        <v>19764</v>
      </c>
      <c r="C247" t="s">
        <v>19393</v>
      </c>
    </row>
    <row r="248" spans="1:3" x14ac:dyDescent="0.2">
      <c r="A248" t="s">
        <v>19765</v>
      </c>
      <c r="B248" t="s">
        <v>19766</v>
      </c>
      <c r="C248" t="s">
        <v>19447</v>
      </c>
    </row>
    <row r="249" spans="1:3" x14ac:dyDescent="0.2">
      <c r="A249" t="s">
        <v>19767</v>
      </c>
      <c r="B249" t="s">
        <v>19768</v>
      </c>
      <c r="C249" t="s">
        <v>19345</v>
      </c>
    </row>
    <row r="250" spans="1:3" x14ac:dyDescent="0.2">
      <c r="A250" t="s">
        <v>19769</v>
      </c>
      <c r="B250" t="s">
        <v>19770</v>
      </c>
      <c r="C250" t="s">
        <v>19462</v>
      </c>
    </row>
    <row r="251" spans="1:3" x14ac:dyDescent="0.2">
      <c r="A251" t="s">
        <v>19771</v>
      </c>
      <c r="B251" t="s">
        <v>19770</v>
      </c>
      <c r="C251" t="s">
        <v>19462</v>
      </c>
    </row>
    <row r="252" spans="1:3" x14ac:dyDescent="0.2">
      <c r="A252" t="s">
        <v>19772</v>
      </c>
      <c r="B252" t="s">
        <v>19773</v>
      </c>
      <c r="C252" t="s">
        <v>19462</v>
      </c>
    </row>
    <row r="253" spans="1:3" x14ac:dyDescent="0.2">
      <c r="A253" t="s">
        <v>19774</v>
      </c>
      <c r="B253" t="s">
        <v>19775</v>
      </c>
      <c r="C253" t="s">
        <v>19462</v>
      </c>
    </row>
    <row r="254" spans="1:3" x14ac:dyDescent="0.2">
      <c r="A254" t="s">
        <v>19776</v>
      </c>
      <c r="B254" t="s">
        <v>19777</v>
      </c>
      <c r="C254" t="s">
        <v>19387</v>
      </c>
    </row>
    <row r="255" spans="1:3" x14ac:dyDescent="0.2">
      <c r="A255" t="s">
        <v>19778</v>
      </c>
      <c r="B255" t="s">
        <v>19779</v>
      </c>
      <c r="C255" t="s">
        <v>19587</v>
      </c>
    </row>
    <row r="256" spans="1:3" x14ac:dyDescent="0.2">
      <c r="A256" t="s">
        <v>19780</v>
      </c>
      <c r="B256" t="s">
        <v>19779</v>
      </c>
      <c r="C256" t="s">
        <v>19587</v>
      </c>
    </row>
    <row r="257" spans="1:3" x14ac:dyDescent="0.2">
      <c r="A257" t="s">
        <v>19781</v>
      </c>
      <c r="B257" t="s">
        <v>19782</v>
      </c>
      <c r="C257" t="s">
        <v>19783</v>
      </c>
    </row>
    <row r="258" spans="1:3" x14ac:dyDescent="0.2">
      <c r="A258" t="s">
        <v>19784</v>
      </c>
      <c r="B258" t="s">
        <v>19785</v>
      </c>
      <c r="C258" t="s">
        <v>19605</v>
      </c>
    </row>
    <row r="259" spans="1:3" x14ac:dyDescent="0.2">
      <c r="A259" t="s">
        <v>19786</v>
      </c>
      <c r="B259" t="s">
        <v>19787</v>
      </c>
      <c r="C259" t="s">
        <v>19473</v>
      </c>
    </row>
    <row r="260" spans="1:3" x14ac:dyDescent="0.2">
      <c r="A260" t="s">
        <v>19788</v>
      </c>
      <c r="B260" t="s">
        <v>19789</v>
      </c>
      <c r="C260" t="s">
        <v>19462</v>
      </c>
    </row>
    <row r="261" spans="1:3" x14ac:dyDescent="0.2">
      <c r="A261" t="s">
        <v>19790</v>
      </c>
      <c r="B261" t="s">
        <v>19791</v>
      </c>
      <c r="C261" t="s">
        <v>19345</v>
      </c>
    </row>
    <row r="262" spans="1:3" x14ac:dyDescent="0.2">
      <c r="A262" t="s">
        <v>19792</v>
      </c>
      <c r="B262" t="s">
        <v>19791</v>
      </c>
      <c r="C262" t="s">
        <v>19345</v>
      </c>
    </row>
    <row r="263" spans="1:3" x14ac:dyDescent="0.2">
      <c r="A263" t="s">
        <v>19793</v>
      </c>
      <c r="B263" t="s">
        <v>19794</v>
      </c>
      <c r="C263" t="s">
        <v>19387</v>
      </c>
    </row>
    <row r="264" spans="1:3" x14ac:dyDescent="0.2">
      <c r="A264" t="s">
        <v>19795</v>
      </c>
      <c r="B264" t="s">
        <v>19796</v>
      </c>
      <c r="C264" t="s">
        <v>19371</v>
      </c>
    </row>
    <row r="265" spans="1:3" x14ac:dyDescent="0.2">
      <c r="A265" t="s">
        <v>19797</v>
      </c>
      <c r="B265" t="s">
        <v>19798</v>
      </c>
      <c r="C265" t="s">
        <v>19587</v>
      </c>
    </row>
    <row r="266" spans="1:3" x14ac:dyDescent="0.2">
      <c r="A266" t="s">
        <v>19799</v>
      </c>
      <c r="B266" t="s">
        <v>19800</v>
      </c>
      <c r="C266" t="s">
        <v>19345</v>
      </c>
    </row>
    <row r="267" spans="1:3" x14ac:dyDescent="0.2">
      <c r="A267" t="s">
        <v>19801</v>
      </c>
      <c r="B267" t="s">
        <v>19802</v>
      </c>
      <c r="C267" t="s">
        <v>19371</v>
      </c>
    </row>
    <row r="268" spans="1:3" x14ac:dyDescent="0.2">
      <c r="A268" t="s">
        <v>19803</v>
      </c>
      <c r="B268" t="s">
        <v>19804</v>
      </c>
      <c r="C268" t="s">
        <v>19345</v>
      </c>
    </row>
    <row r="269" spans="1:3" x14ac:dyDescent="0.2">
      <c r="A269" t="s">
        <v>19805</v>
      </c>
      <c r="B269" t="s">
        <v>19804</v>
      </c>
      <c r="C269" t="s">
        <v>19345</v>
      </c>
    </row>
    <row r="270" spans="1:3" x14ac:dyDescent="0.2">
      <c r="A270" t="s">
        <v>19806</v>
      </c>
      <c r="B270" t="s">
        <v>19804</v>
      </c>
      <c r="C270" t="s">
        <v>19345</v>
      </c>
    </row>
    <row r="271" spans="1:3" x14ac:dyDescent="0.2">
      <c r="A271" t="s">
        <v>19807</v>
      </c>
      <c r="B271" t="s">
        <v>19808</v>
      </c>
      <c r="C271" t="s">
        <v>19345</v>
      </c>
    </row>
    <row r="272" spans="1:3" x14ac:dyDescent="0.2">
      <c r="A272" t="s">
        <v>19809</v>
      </c>
      <c r="B272" t="s">
        <v>19810</v>
      </c>
      <c r="C272" t="s">
        <v>19352</v>
      </c>
    </row>
    <row r="273" spans="1:3" x14ac:dyDescent="0.2">
      <c r="A273" t="s">
        <v>19811</v>
      </c>
      <c r="B273" t="s">
        <v>19812</v>
      </c>
      <c r="C273" t="s">
        <v>19419</v>
      </c>
    </row>
    <row r="274" spans="1:3" x14ac:dyDescent="0.2">
      <c r="A274" t="s">
        <v>19813</v>
      </c>
      <c r="B274" t="s">
        <v>19814</v>
      </c>
      <c r="C274" t="s">
        <v>19462</v>
      </c>
    </row>
    <row r="275" spans="1:3" x14ac:dyDescent="0.2">
      <c r="A275" t="s">
        <v>19815</v>
      </c>
      <c r="B275" t="s">
        <v>19814</v>
      </c>
      <c r="C275" t="s">
        <v>19462</v>
      </c>
    </row>
    <row r="276" spans="1:3" x14ac:dyDescent="0.2">
      <c r="A276" t="s">
        <v>19816</v>
      </c>
      <c r="B276" t="s">
        <v>19817</v>
      </c>
      <c r="C276" t="s">
        <v>19342</v>
      </c>
    </row>
    <row r="277" spans="1:3" x14ac:dyDescent="0.2">
      <c r="A277" t="s">
        <v>19818</v>
      </c>
      <c r="B277" t="s">
        <v>19819</v>
      </c>
      <c r="C277" t="s">
        <v>19398</v>
      </c>
    </row>
    <row r="278" spans="1:3" x14ac:dyDescent="0.2">
      <c r="A278" t="s">
        <v>19820</v>
      </c>
      <c r="B278" t="s">
        <v>19821</v>
      </c>
      <c r="C278" t="s">
        <v>19469</v>
      </c>
    </row>
    <row r="279" spans="1:3" x14ac:dyDescent="0.2">
      <c r="A279" t="s">
        <v>19822</v>
      </c>
      <c r="B279" t="s">
        <v>19823</v>
      </c>
      <c r="C279" t="s">
        <v>19587</v>
      </c>
    </row>
    <row r="280" spans="1:3" x14ac:dyDescent="0.2">
      <c r="A280" t="s">
        <v>19824</v>
      </c>
      <c r="B280" t="s">
        <v>19825</v>
      </c>
      <c r="C280" t="s">
        <v>19462</v>
      </c>
    </row>
    <row r="281" spans="1:3" x14ac:dyDescent="0.2">
      <c r="A281" t="s">
        <v>19826</v>
      </c>
      <c r="B281" t="s">
        <v>19827</v>
      </c>
      <c r="C281" t="s">
        <v>19345</v>
      </c>
    </row>
    <row r="282" spans="1:3" x14ac:dyDescent="0.2">
      <c r="A282" t="s">
        <v>19828</v>
      </c>
      <c r="B282" t="s">
        <v>19829</v>
      </c>
      <c r="C282" t="s">
        <v>19466</v>
      </c>
    </row>
    <row r="283" spans="1:3" x14ac:dyDescent="0.2">
      <c r="A283" t="s">
        <v>19830</v>
      </c>
      <c r="B283" t="s">
        <v>19831</v>
      </c>
      <c r="C283" t="s">
        <v>19342</v>
      </c>
    </row>
    <row r="284" spans="1:3" x14ac:dyDescent="0.2">
      <c r="A284" t="s">
        <v>19832</v>
      </c>
      <c r="B284" t="s">
        <v>19833</v>
      </c>
      <c r="C284" t="s">
        <v>19587</v>
      </c>
    </row>
    <row r="285" spans="1:3" x14ac:dyDescent="0.2">
      <c r="A285" t="s">
        <v>19834</v>
      </c>
      <c r="B285" t="s">
        <v>19835</v>
      </c>
      <c r="C285" t="s">
        <v>19345</v>
      </c>
    </row>
    <row r="286" spans="1:3" x14ac:dyDescent="0.2">
      <c r="A286" t="s">
        <v>19836</v>
      </c>
      <c r="B286" t="s">
        <v>19837</v>
      </c>
      <c r="C286" t="s">
        <v>19491</v>
      </c>
    </row>
    <row r="287" spans="1:3" x14ac:dyDescent="0.2">
      <c r="A287" t="s">
        <v>19838</v>
      </c>
      <c r="B287" t="s">
        <v>19837</v>
      </c>
      <c r="C287" t="s">
        <v>19491</v>
      </c>
    </row>
    <row r="288" spans="1:3" x14ac:dyDescent="0.2">
      <c r="A288" t="s">
        <v>19839</v>
      </c>
      <c r="B288" t="s">
        <v>19837</v>
      </c>
      <c r="C288" t="s">
        <v>19491</v>
      </c>
    </row>
    <row r="289" spans="1:3" x14ac:dyDescent="0.2">
      <c r="A289" t="s">
        <v>19840</v>
      </c>
      <c r="B289" t="s">
        <v>19841</v>
      </c>
      <c r="C289" t="s">
        <v>19387</v>
      </c>
    </row>
    <row r="290" spans="1:3" x14ac:dyDescent="0.2">
      <c r="A290" t="s">
        <v>19842</v>
      </c>
      <c r="B290" t="s">
        <v>19843</v>
      </c>
      <c r="C290" t="s">
        <v>19844</v>
      </c>
    </row>
    <row r="291" spans="1:3" x14ac:dyDescent="0.2">
      <c r="A291" t="s">
        <v>19845</v>
      </c>
      <c r="B291" t="s">
        <v>19846</v>
      </c>
      <c r="C291" t="s">
        <v>19345</v>
      </c>
    </row>
    <row r="292" spans="1:3" x14ac:dyDescent="0.2">
      <c r="A292" t="s">
        <v>19847</v>
      </c>
      <c r="B292" t="s">
        <v>19846</v>
      </c>
      <c r="C292" t="s">
        <v>19345</v>
      </c>
    </row>
    <row r="293" spans="1:3" x14ac:dyDescent="0.2">
      <c r="A293" t="s">
        <v>19848</v>
      </c>
      <c r="B293" t="s">
        <v>19849</v>
      </c>
      <c r="C293" t="s">
        <v>19499</v>
      </c>
    </row>
    <row r="294" spans="1:3" x14ac:dyDescent="0.2">
      <c r="A294" t="s">
        <v>19850</v>
      </c>
      <c r="B294" t="s">
        <v>19851</v>
      </c>
      <c r="C294" t="s">
        <v>19345</v>
      </c>
    </row>
    <row r="295" spans="1:3" x14ac:dyDescent="0.2">
      <c r="A295" t="s">
        <v>19852</v>
      </c>
      <c r="B295" t="s">
        <v>19853</v>
      </c>
      <c r="C295" t="s">
        <v>19469</v>
      </c>
    </row>
    <row r="296" spans="1:3" x14ac:dyDescent="0.2">
      <c r="A296" t="s">
        <v>19854</v>
      </c>
      <c r="B296" t="s">
        <v>19855</v>
      </c>
      <c r="C296" t="s">
        <v>19508</v>
      </c>
    </row>
    <row r="297" spans="1:3" x14ac:dyDescent="0.2">
      <c r="A297" t="s">
        <v>4299</v>
      </c>
      <c r="B297" t="s">
        <v>19855</v>
      </c>
      <c r="C297" t="s">
        <v>19508</v>
      </c>
    </row>
    <row r="298" spans="1:3" x14ac:dyDescent="0.2">
      <c r="A298" t="s">
        <v>19856</v>
      </c>
      <c r="B298" t="s">
        <v>19857</v>
      </c>
      <c r="C298" t="s">
        <v>19469</v>
      </c>
    </row>
    <row r="299" spans="1:3" x14ac:dyDescent="0.2">
      <c r="A299" t="s">
        <v>19858</v>
      </c>
      <c r="B299" t="s">
        <v>19859</v>
      </c>
      <c r="C299" t="s">
        <v>19371</v>
      </c>
    </row>
    <row r="300" spans="1:3" x14ac:dyDescent="0.2">
      <c r="A300" t="s">
        <v>19860</v>
      </c>
      <c r="B300" t="s">
        <v>19859</v>
      </c>
      <c r="C300" t="s">
        <v>19371</v>
      </c>
    </row>
    <row r="301" spans="1:3" x14ac:dyDescent="0.2">
      <c r="A301" t="s">
        <v>19861</v>
      </c>
      <c r="B301" t="s">
        <v>19862</v>
      </c>
      <c r="C301" t="s">
        <v>19516</v>
      </c>
    </row>
    <row r="302" spans="1:3" x14ac:dyDescent="0.2">
      <c r="A302" t="s">
        <v>19863</v>
      </c>
      <c r="B302" t="s">
        <v>19864</v>
      </c>
      <c r="C302" t="s">
        <v>19438</v>
      </c>
    </row>
    <row r="303" spans="1:3" x14ac:dyDescent="0.2">
      <c r="A303" t="s">
        <v>19865</v>
      </c>
      <c r="B303" t="s">
        <v>19864</v>
      </c>
      <c r="C303" t="s">
        <v>19438</v>
      </c>
    </row>
    <row r="304" spans="1:3" x14ac:dyDescent="0.2">
      <c r="A304" t="s">
        <v>19866</v>
      </c>
      <c r="B304" t="s">
        <v>19867</v>
      </c>
      <c r="C304" t="s">
        <v>19499</v>
      </c>
    </row>
    <row r="305" spans="1:3" x14ac:dyDescent="0.2">
      <c r="A305" t="s">
        <v>19868</v>
      </c>
      <c r="B305" t="s">
        <v>19869</v>
      </c>
      <c r="C305" t="s">
        <v>19342</v>
      </c>
    </row>
    <row r="306" spans="1:3" x14ac:dyDescent="0.2">
      <c r="A306" t="s">
        <v>19870</v>
      </c>
      <c r="B306" t="s">
        <v>19871</v>
      </c>
      <c r="C306" t="s">
        <v>19352</v>
      </c>
    </row>
    <row r="307" spans="1:3" x14ac:dyDescent="0.2">
      <c r="A307" t="s">
        <v>19872</v>
      </c>
      <c r="B307" t="s">
        <v>19873</v>
      </c>
      <c r="C307" t="s">
        <v>19456</v>
      </c>
    </row>
    <row r="308" spans="1:3" x14ac:dyDescent="0.2">
      <c r="A308" t="s">
        <v>19874</v>
      </c>
      <c r="B308" t="s">
        <v>19875</v>
      </c>
      <c r="C308" t="s">
        <v>19456</v>
      </c>
    </row>
    <row r="309" spans="1:3" x14ac:dyDescent="0.2">
      <c r="A309" t="s">
        <v>19876</v>
      </c>
      <c r="B309" t="s">
        <v>19877</v>
      </c>
      <c r="C309" t="s">
        <v>19456</v>
      </c>
    </row>
    <row r="310" spans="1:3" x14ac:dyDescent="0.2">
      <c r="A310" t="s">
        <v>19878</v>
      </c>
      <c r="B310" t="s">
        <v>19879</v>
      </c>
      <c r="C310" t="s">
        <v>19342</v>
      </c>
    </row>
    <row r="311" spans="1:3" x14ac:dyDescent="0.2">
      <c r="A311" t="s">
        <v>19880</v>
      </c>
      <c r="B311" t="s">
        <v>19881</v>
      </c>
      <c r="C311" t="s">
        <v>19605</v>
      </c>
    </row>
    <row r="312" spans="1:3" x14ac:dyDescent="0.2">
      <c r="A312" t="s">
        <v>19882</v>
      </c>
      <c r="B312" t="s">
        <v>19883</v>
      </c>
      <c r="C312" t="s">
        <v>19371</v>
      </c>
    </row>
    <row r="313" spans="1:3" x14ac:dyDescent="0.2">
      <c r="A313" t="s">
        <v>19884</v>
      </c>
      <c r="B313" t="s">
        <v>19885</v>
      </c>
      <c r="C313" t="s">
        <v>19487</v>
      </c>
    </row>
    <row r="314" spans="1:3" x14ac:dyDescent="0.2">
      <c r="A314" t="s">
        <v>19886</v>
      </c>
      <c r="B314" t="s">
        <v>19885</v>
      </c>
      <c r="C314" t="s">
        <v>19487</v>
      </c>
    </row>
    <row r="315" spans="1:3" x14ac:dyDescent="0.2">
      <c r="A315" t="s">
        <v>19887</v>
      </c>
      <c r="B315" t="s">
        <v>19888</v>
      </c>
      <c r="C315" t="s">
        <v>19508</v>
      </c>
    </row>
    <row r="316" spans="1:3" x14ac:dyDescent="0.2">
      <c r="A316" t="s">
        <v>19889</v>
      </c>
      <c r="B316" t="s">
        <v>19890</v>
      </c>
      <c r="C316" t="s">
        <v>19342</v>
      </c>
    </row>
    <row r="317" spans="1:3" x14ac:dyDescent="0.2">
      <c r="A317" t="s">
        <v>19891</v>
      </c>
      <c r="B317" t="s">
        <v>19890</v>
      </c>
      <c r="C317" t="s">
        <v>19342</v>
      </c>
    </row>
    <row r="318" spans="1:3" x14ac:dyDescent="0.2">
      <c r="A318" t="s">
        <v>19892</v>
      </c>
      <c r="B318" t="s">
        <v>19890</v>
      </c>
      <c r="C318" t="s">
        <v>19342</v>
      </c>
    </row>
    <row r="319" spans="1:3" x14ac:dyDescent="0.2">
      <c r="A319" t="s">
        <v>19893</v>
      </c>
      <c r="B319" t="s">
        <v>19894</v>
      </c>
      <c r="C319" t="s">
        <v>19438</v>
      </c>
    </row>
    <row r="320" spans="1:3" x14ac:dyDescent="0.2">
      <c r="A320" t="s">
        <v>19895</v>
      </c>
      <c r="B320" t="s">
        <v>19896</v>
      </c>
      <c r="C320" t="s">
        <v>19462</v>
      </c>
    </row>
    <row r="321" spans="1:3" x14ac:dyDescent="0.2">
      <c r="A321" t="s">
        <v>19897</v>
      </c>
      <c r="B321" t="s">
        <v>19898</v>
      </c>
      <c r="C321" t="s">
        <v>19462</v>
      </c>
    </row>
    <row r="322" spans="1:3" x14ac:dyDescent="0.2">
      <c r="A322" t="s">
        <v>19899</v>
      </c>
      <c r="B322" t="s">
        <v>19900</v>
      </c>
      <c r="C322" t="s">
        <v>19447</v>
      </c>
    </row>
    <row r="323" spans="1:3" x14ac:dyDescent="0.2">
      <c r="A323" t="s">
        <v>19901</v>
      </c>
      <c r="B323" t="s">
        <v>19902</v>
      </c>
      <c r="C323" t="s">
        <v>19393</v>
      </c>
    </row>
    <row r="324" spans="1:3" x14ac:dyDescent="0.2">
      <c r="A324" t="s">
        <v>19903</v>
      </c>
      <c r="B324" t="s">
        <v>19904</v>
      </c>
      <c r="C324" t="s">
        <v>19473</v>
      </c>
    </row>
    <row r="325" spans="1:3" x14ac:dyDescent="0.2">
      <c r="A325" t="s">
        <v>19905</v>
      </c>
      <c r="B325" t="s">
        <v>19904</v>
      </c>
      <c r="C325" t="s">
        <v>19473</v>
      </c>
    </row>
    <row r="326" spans="1:3" x14ac:dyDescent="0.2">
      <c r="A326" t="s">
        <v>19906</v>
      </c>
      <c r="B326" t="s">
        <v>19907</v>
      </c>
      <c r="C326" t="s">
        <v>19342</v>
      </c>
    </row>
    <row r="327" spans="1:3" x14ac:dyDescent="0.2">
      <c r="A327" t="s">
        <v>19908</v>
      </c>
      <c r="B327" t="s">
        <v>19907</v>
      </c>
      <c r="C327" t="s">
        <v>19342</v>
      </c>
    </row>
    <row r="328" spans="1:3" x14ac:dyDescent="0.2">
      <c r="A328" t="s">
        <v>19909</v>
      </c>
      <c r="B328" t="s">
        <v>19910</v>
      </c>
      <c r="C328" t="s">
        <v>19469</v>
      </c>
    </row>
    <row r="329" spans="1:3" x14ac:dyDescent="0.2">
      <c r="A329" t="s">
        <v>19911</v>
      </c>
      <c r="B329" t="s">
        <v>19912</v>
      </c>
      <c r="C329" t="s">
        <v>19466</v>
      </c>
    </row>
    <row r="330" spans="1:3" x14ac:dyDescent="0.2">
      <c r="A330" t="s">
        <v>19913</v>
      </c>
      <c r="B330" t="s">
        <v>19912</v>
      </c>
      <c r="C330" t="s">
        <v>19466</v>
      </c>
    </row>
    <row r="331" spans="1:3" x14ac:dyDescent="0.2">
      <c r="A331" t="s">
        <v>19914</v>
      </c>
      <c r="B331" t="s">
        <v>19915</v>
      </c>
      <c r="C331" t="s">
        <v>19462</v>
      </c>
    </row>
    <row r="332" spans="1:3" x14ac:dyDescent="0.2">
      <c r="A332" t="s">
        <v>19916</v>
      </c>
      <c r="B332" t="s">
        <v>19917</v>
      </c>
      <c r="C332" t="s">
        <v>19371</v>
      </c>
    </row>
    <row r="333" spans="1:3" x14ac:dyDescent="0.2">
      <c r="A333" t="s">
        <v>19918</v>
      </c>
      <c r="B333" t="s">
        <v>19919</v>
      </c>
      <c r="C333" t="s">
        <v>19462</v>
      </c>
    </row>
    <row r="334" spans="1:3" x14ac:dyDescent="0.2">
      <c r="A334" t="s">
        <v>19920</v>
      </c>
      <c r="B334" t="s">
        <v>19919</v>
      </c>
      <c r="C334" t="s">
        <v>19462</v>
      </c>
    </row>
    <row r="335" spans="1:3" x14ac:dyDescent="0.2">
      <c r="A335" t="s">
        <v>19921</v>
      </c>
      <c r="B335" t="s">
        <v>19922</v>
      </c>
      <c r="C335" t="s">
        <v>19393</v>
      </c>
    </row>
    <row r="336" spans="1:3" x14ac:dyDescent="0.2">
      <c r="A336" t="s">
        <v>19923</v>
      </c>
      <c r="B336" t="s">
        <v>19924</v>
      </c>
      <c r="C336" t="s">
        <v>19371</v>
      </c>
    </row>
    <row r="337" spans="1:3" x14ac:dyDescent="0.2">
      <c r="A337" t="s">
        <v>19925</v>
      </c>
      <c r="B337" t="s">
        <v>19926</v>
      </c>
      <c r="C337" t="s">
        <v>19371</v>
      </c>
    </row>
    <row r="338" spans="1:3" x14ac:dyDescent="0.2">
      <c r="A338" t="s">
        <v>19927</v>
      </c>
      <c r="B338" t="s">
        <v>19928</v>
      </c>
      <c r="C338" t="s">
        <v>19371</v>
      </c>
    </row>
    <row r="339" spans="1:3" x14ac:dyDescent="0.2">
      <c r="A339" t="s">
        <v>19929</v>
      </c>
      <c r="B339" t="s">
        <v>19930</v>
      </c>
      <c r="C339" t="s">
        <v>19427</v>
      </c>
    </row>
    <row r="340" spans="1:3" x14ac:dyDescent="0.2">
      <c r="A340" t="s">
        <v>19931</v>
      </c>
      <c r="B340" t="s">
        <v>19932</v>
      </c>
      <c r="C340" t="s">
        <v>19345</v>
      </c>
    </row>
    <row r="341" spans="1:3" x14ac:dyDescent="0.2">
      <c r="A341" t="s">
        <v>19933</v>
      </c>
      <c r="B341" t="s">
        <v>19932</v>
      </c>
      <c r="C341" t="s">
        <v>19345</v>
      </c>
    </row>
    <row r="342" spans="1:3" x14ac:dyDescent="0.2">
      <c r="A342" t="s">
        <v>19934</v>
      </c>
      <c r="B342" t="s">
        <v>19935</v>
      </c>
      <c r="C342" t="s">
        <v>19371</v>
      </c>
    </row>
    <row r="343" spans="1:3" x14ac:dyDescent="0.2">
      <c r="A343" t="s">
        <v>19936</v>
      </c>
      <c r="B343" t="s">
        <v>19937</v>
      </c>
      <c r="C343" t="s">
        <v>19345</v>
      </c>
    </row>
    <row r="344" spans="1:3" x14ac:dyDescent="0.2">
      <c r="A344" t="s">
        <v>19938</v>
      </c>
      <c r="B344" t="s">
        <v>19939</v>
      </c>
      <c r="C344" t="s">
        <v>19342</v>
      </c>
    </row>
    <row r="345" spans="1:3" x14ac:dyDescent="0.2">
      <c r="A345" t="s">
        <v>19940</v>
      </c>
      <c r="B345" t="s">
        <v>19941</v>
      </c>
      <c r="C345" t="s">
        <v>19499</v>
      </c>
    </row>
    <row r="346" spans="1:3" x14ac:dyDescent="0.2">
      <c r="A346" t="s">
        <v>19942</v>
      </c>
      <c r="B346" t="s">
        <v>19943</v>
      </c>
      <c r="C346" t="s">
        <v>19371</v>
      </c>
    </row>
    <row r="347" spans="1:3" x14ac:dyDescent="0.2">
      <c r="A347" t="s">
        <v>19944</v>
      </c>
      <c r="B347" t="s">
        <v>19943</v>
      </c>
      <c r="C347" t="s">
        <v>19371</v>
      </c>
    </row>
    <row r="348" spans="1:3" x14ac:dyDescent="0.2">
      <c r="A348" t="s">
        <v>19945</v>
      </c>
      <c r="B348" t="s">
        <v>19946</v>
      </c>
      <c r="C348" t="s">
        <v>19342</v>
      </c>
    </row>
    <row r="349" spans="1:3" x14ac:dyDescent="0.2">
      <c r="A349" t="s">
        <v>19947</v>
      </c>
      <c r="B349" t="s">
        <v>19948</v>
      </c>
      <c r="C349" t="s">
        <v>19516</v>
      </c>
    </row>
    <row r="350" spans="1:3" x14ac:dyDescent="0.2">
      <c r="A350" t="s">
        <v>19949</v>
      </c>
      <c r="B350" t="s">
        <v>19950</v>
      </c>
      <c r="C350" t="s">
        <v>19371</v>
      </c>
    </row>
    <row r="351" spans="1:3" x14ac:dyDescent="0.2">
      <c r="A351" t="s">
        <v>19951</v>
      </c>
      <c r="B351" t="s">
        <v>19952</v>
      </c>
      <c r="C351" t="s">
        <v>19345</v>
      </c>
    </row>
    <row r="352" spans="1:3" x14ac:dyDescent="0.2">
      <c r="A352" t="s">
        <v>19953</v>
      </c>
      <c r="B352" t="s">
        <v>19952</v>
      </c>
      <c r="C352" t="s">
        <v>19345</v>
      </c>
    </row>
    <row r="353" spans="1:3" x14ac:dyDescent="0.2">
      <c r="A353" t="s">
        <v>19954</v>
      </c>
      <c r="B353" t="s">
        <v>19952</v>
      </c>
      <c r="C353" t="s">
        <v>19345</v>
      </c>
    </row>
    <row r="354" spans="1:3" x14ac:dyDescent="0.2">
      <c r="A354" t="s">
        <v>19955</v>
      </c>
      <c r="B354" t="s">
        <v>19956</v>
      </c>
      <c r="C354" t="s">
        <v>19469</v>
      </c>
    </row>
    <row r="355" spans="1:3" x14ac:dyDescent="0.2">
      <c r="A355" t="s">
        <v>19957</v>
      </c>
      <c r="B355" t="s">
        <v>19958</v>
      </c>
      <c r="C355" t="s">
        <v>19408</v>
      </c>
    </row>
    <row r="356" spans="1:3" x14ac:dyDescent="0.2">
      <c r="A356" t="s">
        <v>19959</v>
      </c>
      <c r="B356" t="s">
        <v>19960</v>
      </c>
      <c r="C356" t="s">
        <v>19387</v>
      </c>
    </row>
    <row r="357" spans="1:3" x14ac:dyDescent="0.2">
      <c r="A357" t="s">
        <v>19961</v>
      </c>
      <c r="B357" t="s">
        <v>19962</v>
      </c>
      <c r="C357" t="s">
        <v>19387</v>
      </c>
    </row>
    <row r="358" spans="1:3" x14ac:dyDescent="0.2">
      <c r="A358" t="s">
        <v>19963</v>
      </c>
      <c r="B358" t="s">
        <v>19964</v>
      </c>
      <c r="C358" t="s">
        <v>19965</v>
      </c>
    </row>
    <row r="359" spans="1:3" x14ac:dyDescent="0.2">
      <c r="A359" t="s">
        <v>19966</v>
      </c>
      <c r="B359" t="s">
        <v>19964</v>
      </c>
      <c r="C359" t="s">
        <v>19965</v>
      </c>
    </row>
    <row r="360" spans="1:3" x14ac:dyDescent="0.2">
      <c r="A360" t="s">
        <v>19967</v>
      </c>
      <c r="B360" t="s">
        <v>19968</v>
      </c>
      <c r="C360" t="s">
        <v>19345</v>
      </c>
    </row>
    <row r="361" spans="1:3" x14ac:dyDescent="0.2">
      <c r="A361" t="s">
        <v>19969</v>
      </c>
      <c r="B361" t="s">
        <v>19968</v>
      </c>
      <c r="C361" t="s">
        <v>19345</v>
      </c>
    </row>
    <row r="362" spans="1:3" x14ac:dyDescent="0.2">
      <c r="A362" t="s">
        <v>19970</v>
      </c>
      <c r="B362" t="s">
        <v>19968</v>
      </c>
      <c r="C362" t="s">
        <v>19345</v>
      </c>
    </row>
    <row r="363" spans="1:3" x14ac:dyDescent="0.2">
      <c r="A363" t="s">
        <v>19971</v>
      </c>
      <c r="B363" t="s">
        <v>19972</v>
      </c>
      <c r="C363" t="s">
        <v>19447</v>
      </c>
    </row>
    <row r="364" spans="1:3" x14ac:dyDescent="0.2">
      <c r="A364" t="s">
        <v>19973</v>
      </c>
      <c r="B364" t="s">
        <v>19974</v>
      </c>
      <c r="C364" t="s">
        <v>19371</v>
      </c>
    </row>
    <row r="365" spans="1:3" x14ac:dyDescent="0.2">
      <c r="A365" t="s">
        <v>19975</v>
      </c>
      <c r="B365" t="s">
        <v>19974</v>
      </c>
      <c r="C365" t="s">
        <v>19371</v>
      </c>
    </row>
    <row r="366" spans="1:3" x14ac:dyDescent="0.2">
      <c r="A366" t="s">
        <v>19976</v>
      </c>
      <c r="B366" t="s">
        <v>19974</v>
      </c>
      <c r="C366" t="s">
        <v>19371</v>
      </c>
    </row>
    <row r="367" spans="1:3" x14ac:dyDescent="0.2">
      <c r="A367" t="s">
        <v>19977</v>
      </c>
      <c r="B367" t="s">
        <v>19978</v>
      </c>
      <c r="C367" t="s">
        <v>19473</v>
      </c>
    </row>
    <row r="368" spans="1:3" x14ac:dyDescent="0.2">
      <c r="A368" t="s">
        <v>19979</v>
      </c>
      <c r="B368" t="s">
        <v>19978</v>
      </c>
      <c r="C368" t="s">
        <v>19473</v>
      </c>
    </row>
    <row r="369" spans="1:3" x14ac:dyDescent="0.2">
      <c r="A369" t="s">
        <v>19980</v>
      </c>
      <c r="B369" t="s">
        <v>19981</v>
      </c>
      <c r="C369" t="s">
        <v>19516</v>
      </c>
    </row>
    <row r="370" spans="1:3" x14ac:dyDescent="0.2">
      <c r="A370" t="s">
        <v>19982</v>
      </c>
      <c r="B370" t="s">
        <v>19983</v>
      </c>
      <c r="C370" t="s">
        <v>19462</v>
      </c>
    </row>
    <row r="371" spans="1:3" x14ac:dyDescent="0.2">
      <c r="A371" t="s">
        <v>19984</v>
      </c>
      <c r="B371" t="s">
        <v>19985</v>
      </c>
      <c r="C371" t="s">
        <v>19783</v>
      </c>
    </row>
    <row r="372" spans="1:3" x14ac:dyDescent="0.2">
      <c r="A372" t="s">
        <v>19986</v>
      </c>
      <c r="B372" t="s">
        <v>19985</v>
      </c>
      <c r="C372" t="s">
        <v>19783</v>
      </c>
    </row>
    <row r="373" spans="1:3" x14ac:dyDescent="0.2">
      <c r="A373" t="s">
        <v>19987</v>
      </c>
      <c r="B373" t="s">
        <v>19988</v>
      </c>
      <c r="C373" t="s">
        <v>19345</v>
      </c>
    </row>
    <row r="374" spans="1:3" x14ac:dyDescent="0.2">
      <c r="A374" t="s">
        <v>19989</v>
      </c>
      <c r="B374" t="s">
        <v>19988</v>
      </c>
      <c r="C374" t="s">
        <v>19345</v>
      </c>
    </row>
    <row r="375" spans="1:3" x14ac:dyDescent="0.2">
      <c r="A375" t="s">
        <v>19990</v>
      </c>
      <c r="B375" t="s">
        <v>19991</v>
      </c>
      <c r="C375" t="s">
        <v>19345</v>
      </c>
    </row>
    <row r="376" spans="1:3" x14ac:dyDescent="0.2">
      <c r="A376" t="s">
        <v>19992</v>
      </c>
      <c r="B376" t="s">
        <v>19993</v>
      </c>
      <c r="C376" t="s">
        <v>19345</v>
      </c>
    </row>
    <row r="377" spans="1:3" x14ac:dyDescent="0.2">
      <c r="A377" t="s">
        <v>19994</v>
      </c>
      <c r="B377" t="s">
        <v>19995</v>
      </c>
      <c r="C377" t="s">
        <v>19371</v>
      </c>
    </row>
    <row r="378" spans="1:3" x14ac:dyDescent="0.2">
      <c r="A378" t="s">
        <v>19996</v>
      </c>
      <c r="B378" t="s">
        <v>19995</v>
      </c>
      <c r="C378" t="s">
        <v>19371</v>
      </c>
    </row>
    <row r="379" spans="1:3" x14ac:dyDescent="0.2">
      <c r="A379" t="s">
        <v>19997</v>
      </c>
      <c r="B379" t="s">
        <v>19998</v>
      </c>
      <c r="C379" t="s">
        <v>19462</v>
      </c>
    </row>
    <row r="380" spans="1:3" x14ac:dyDescent="0.2">
      <c r="A380" t="s">
        <v>19999</v>
      </c>
      <c r="B380" t="s">
        <v>19998</v>
      </c>
      <c r="C380" t="s">
        <v>19462</v>
      </c>
    </row>
    <row r="381" spans="1:3" x14ac:dyDescent="0.2">
      <c r="A381" t="s">
        <v>20000</v>
      </c>
      <c r="B381" t="s">
        <v>20001</v>
      </c>
      <c r="C381" t="s">
        <v>19387</v>
      </c>
    </row>
    <row r="382" spans="1:3" x14ac:dyDescent="0.2">
      <c r="A382" t="s">
        <v>20002</v>
      </c>
      <c r="B382" t="s">
        <v>20001</v>
      </c>
      <c r="C382" t="s">
        <v>19387</v>
      </c>
    </row>
    <row r="383" spans="1:3" x14ac:dyDescent="0.2">
      <c r="A383" t="s">
        <v>20003</v>
      </c>
      <c r="B383" t="s">
        <v>20004</v>
      </c>
      <c r="C383" t="s">
        <v>19345</v>
      </c>
    </row>
    <row r="384" spans="1:3" x14ac:dyDescent="0.2">
      <c r="A384" t="s">
        <v>20005</v>
      </c>
      <c r="B384" t="s">
        <v>20006</v>
      </c>
      <c r="C384" t="s">
        <v>19342</v>
      </c>
    </row>
    <row r="385" spans="1:3" x14ac:dyDescent="0.2">
      <c r="A385" t="s">
        <v>20007</v>
      </c>
      <c r="B385" t="s">
        <v>20006</v>
      </c>
      <c r="C385" t="s">
        <v>19342</v>
      </c>
    </row>
    <row r="386" spans="1:3" x14ac:dyDescent="0.2">
      <c r="A386" t="s">
        <v>20008</v>
      </c>
      <c r="B386" t="s">
        <v>20009</v>
      </c>
      <c r="C386" t="s">
        <v>19462</v>
      </c>
    </row>
    <row r="387" spans="1:3" x14ac:dyDescent="0.2">
      <c r="A387" t="s">
        <v>20010</v>
      </c>
      <c r="B387" t="s">
        <v>20011</v>
      </c>
      <c r="C387" t="s">
        <v>19462</v>
      </c>
    </row>
    <row r="388" spans="1:3" x14ac:dyDescent="0.2">
      <c r="A388" t="s">
        <v>5119</v>
      </c>
      <c r="B388" t="s">
        <v>20012</v>
      </c>
      <c r="C388" t="s">
        <v>19447</v>
      </c>
    </row>
    <row r="389" spans="1:3" x14ac:dyDescent="0.2">
      <c r="A389" t="s">
        <v>20013</v>
      </c>
      <c r="B389" t="s">
        <v>20014</v>
      </c>
      <c r="C389" t="s">
        <v>19605</v>
      </c>
    </row>
    <row r="390" spans="1:3" x14ac:dyDescent="0.2">
      <c r="A390" t="s">
        <v>20015</v>
      </c>
      <c r="B390" t="s">
        <v>20016</v>
      </c>
      <c r="C390" t="s">
        <v>19419</v>
      </c>
    </row>
    <row r="391" spans="1:3" x14ac:dyDescent="0.2">
      <c r="A391" t="s">
        <v>20017</v>
      </c>
      <c r="B391" t="s">
        <v>20016</v>
      </c>
      <c r="C391" t="s">
        <v>19419</v>
      </c>
    </row>
    <row r="392" spans="1:3" x14ac:dyDescent="0.2">
      <c r="A392" t="s">
        <v>20018</v>
      </c>
      <c r="B392" t="s">
        <v>20019</v>
      </c>
      <c r="C392" t="s">
        <v>19844</v>
      </c>
    </row>
    <row r="393" spans="1:3" x14ac:dyDescent="0.2">
      <c r="A393" t="s">
        <v>20020</v>
      </c>
      <c r="B393" t="s">
        <v>20021</v>
      </c>
      <c r="C393" t="s">
        <v>19438</v>
      </c>
    </row>
    <row r="394" spans="1:3" x14ac:dyDescent="0.2">
      <c r="A394" t="s">
        <v>20022</v>
      </c>
      <c r="B394" t="s">
        <v>20021</v>
      </c>
      <c r="C394" t="s">
        <v>19438</v>
      </c>
    </row>
    <row r="395" spans="1:3" x14ac:dyDescent="0.2">
      <c r="A395" t="s">
        <v>20023</v>
      </c>
      <c r="B395" t="s">
        <v>20024</v>
      </c>
      <c r="C395" t="s">
        <v>19342</v>
      </c>
    </row>
    <row r="396" spans="1:3" x14ac:dyDescent="0.2">
      <c r="A396" t="s">
        <v>20025</v>
      </c>
      <c r="B396" t="s">
        <v>20026</v>
      </c>
      <c r="C396" t="s">
        <v>19427</v>
      </c>
    </row>
    <row r="397" spans="1:3" x14ac:dyDescent="0.2">
      <c r="A397" t="s">
        <v>20027</v>
      </c>
      <c r="B397" t="s">
        <v>20028</v>
      </c>
      <c r="C397" t="s">
        <v>19345</v>
      </c>
    </row>
    <row r="398" spans="1:3" x14ac:dyDescent="0.2">
      <c r="A398" t="s">
        <v>20029</v>
      </c>
      <c r="B398" t="s">
        <v>20030</v>
      </c>
      <c r="C398" t="s">
        <v>19408</v>
      </c>
    </row>
    <row r="399" spans="1:3" x14ac:dyDescent="0.2">
      <c r="A399" t="s">
        <v>20031</v>
      </c>
      <c r="B399" t="s">
        <v>20032</v>
      </c>
      <c r="C399" t="s">
        <v>19387</v>
      </c>
    </row>
    <row r="400" spans="1:3" x14ac:dyDescent="0.2">
      <c r="A400" t="s">
        <v>20033</v>
      </c>
      <c r="B400" t="s">
        <v>20034</v>
      </c>
      <c r="C400" t="s">
        <v>19398</v>
      </c>
    </row>
    <row r="401" spans="1:3" x14ac:dyDescent="0.2">
      <c r="A401" t="s">
        <v>20035</v>
      </c>
      <c r="B401" t="s">
        <v>20036</v>
      </c>
      <c r="C401" t="s">
        <v>19398</v>
      </c>
    </row>
    <row r="402" spans="1:3" x14ac:dyDescent="0.2">
      <c r="A402" t="s">
        <v>20037</v>
      </c>
      <c r="B402" t="s">
        <v>20036</v>
      </c>
      <c r="C402" t="s">
        <v>19398</v>
      </c>
    </row>
    <row r="403" spans="1:3" x14ac:dyDescent="0.2">
      <c r="A403" t="s">
        <v>20038</v>
      </c>
      <c r="B403" t="s">
        <v>20039</v>
      </c>
      <c r="C403" t="s">
        <v>19393</v>
      </c>
    </row>
    <row r="404" spans="1:3" x14ac:dyDescent="0.2">
      <c r="A404" t="s">
        <v>20040</v>
      </c>
      <c r="B404" t="s">
        <v>20041</v>
      </c>
      <c r="C404" t="s">
        <v>19393</v>
      </c>
    </row>
    <row r="405" spans="1:3" x14ac:dyDescent="0.2">
      <c r="A405" t="s">
        <v>20042</v>
      </c>
      <c r="B405" t="s">
        <v>20043</v>
      </c>
      <c r="C405" t="s">
        <v>19387</v>
      </c>
    </row>
    <row r="406" spans="1:3" x14ac:dyDescent="0.2">
      <c r="A406" t="s">
        <v>20044</v>
      </c>
      <c r="B406" t="s">
        <v>20045</v>
      </c>
      <c r="C406" t="s">
        <v>19462</v>
      </c>
    </row>
    <row r="407" spans="1:3" x14ac:dyDescent="0.2">
      <c r="A407" t="s">
        <v>20046</v>
      </c>
      <c r="B407" t="s">
        <v>20047</v>
      </c>
      <c r="C407" t="s">
        <v>19387</v>
      </c>
    </row>
    <row r="408" spans="1:3" x14ac:dyDescent="0.2">
      <c r="A408" t="s">
        <v>20048</v>
      </c>
      <c r="B408" t="s">
        <v>20049</v>
      </c>
      <c r="C408" t="s">
        <v>19462</v>
      </c>
    </row>
    <row r="409" spans="1:3" x14ac:dyDescent="0.2">
      <c r="A409" t="s">
        <v>20050</v>
      </c>
      <c r="B409" t="s">
        <v>20051</v>
      </c>
      <c r="C409" t="s">
        <v>19587</v>
      </c>
    </row>
    <row r="410" spans="1:3" x14ac:dyDescent="0.2">
      <c r="A410" t="s">
        <v>20052</v>
      </c>
      <c r="B410" t="s">
        <v>20053</v>
      </c>
      <c r="C410" t="s">
        <v>19345</v>
      </c>
    </row>
    <row r="411" spans="1:3" x14ac:dyDescent="0.2">
      <c r="A411" t="s">
        <v>20054</v>
      </c>
      <c r="B411" t="s">
        <v>20055</v>
      </c>
      <c r="C411" t="s">
        <v>19345</v>
      </c>
    </row>
    <row r="412" spans="1:3" x14ac:dyDescent="0.2">
      <c r="A412" t="s">
        <v>20056</v>
      </c>
      <c r="B412" t="s">
        <v>20057</v>
      </c>
      <c r="C412" t="s">
        <v>19345</v>
      </c>
    </row>
    <row r="413" spans="1:3" x14ac:dyDescent="0.2">
      <c r="A413" t="s">
        <v>20058</v>
      </c>
      <c r="B413" t="s">
        <v>20059</v>
      </c>
      <c r="C413" t="s">
        <v>19345</v>
      </c>
    </row>
    <row r="414" spans="1:3" x14ac:dyDescent="0.2">
      <c r="A414" t="s">
        <v>20060</v>
      </c>
      <c r="B414" t="s">
        <v>20059</v>
      </c>
      <c r="C414" t="s">
        <v>19345</v>
      </c>
    </row>
    <row r="415" spans="1:3" x14ac:dyDescent="0.2">
      <c r="A415" t="s">
        <v>20061</v>
      </c>
      <c r="B415" t="s">
        <v>20059</v>
      </c>
      <c r="C415" t="s">
        <v>19345</v>
      </c>
    </row>
    <row r="416" spans="1:3" x14ac:dyDescent="0.2">
      <c r="A416" t="s">
        <v>20062</v>
      </c>
      <c r="B416" t="s">
        <v>20063</v>
      </c>
      <c r="C416" t="s">
        <v>19387</v>
      </c>
    </row>
    <row r="417" spans="1:3" x14ac:dyDescent="0.2">
      <c r="A417" t="s">
        <v>20064</v>
      </c>
      <c r="B417" t="s">
        <v>20065</v>
      </c>
      <c r="C417" t="s">
        <v>19371</v>
      </c>
    </row>
    <row r="418" spans="1:3" x14ac:dyDescent="0.2">
      <c r="A418" t="s">
        <v>20066</v>
      </c>
      <c r="B418" t="s">
        <v>20065</v>
      </c>
      <c r="C418" t="s">
        <v>19371</v>
      </c>
    </row>
    <row r="419" spans="1:3" x14ac:dyDescent="0.2">
      <c r="A419" t="s">
        <v>20067</v>
      </c>
      <c r="B419" t="s">
        <v>20065</v>
      </c>
      <c r="C419" t="s">
        <v>19371</v>
      </c>
    </row>
    <row r="420" spans="1:3" x14ac:dyDescent="0.2">
      <c r="A420" t="s">
        <v>20068</v>
      </c>
      <c r="B420" t="s">
        <v>20065</v>
      </c>
      <c r="C420" t="s">
        <v>19371</v>
      </c>
    </row>
    <row r="421" spans="1:3" x14ac:dyDescent="0.2">
      <c r="A421" t="s">
        <v>20069</v>
      </c>
      <c r="B421" t="s">
        <v>20065</v>
      </c>
      <c r="C421" t="s">
        <v>19371</v>
      </c>
    </row>
    <row r="422" spans="1:3" x14ac:dyDescent="0.2">
      <c r="A422" t="s">
        <v>20070</v>
      </c>
      <c r="B422" t="s">
        <v>20065</v>
      </c>
      <c r="C422" t="s">
        <v>19371</v>
      </c>
    </row>
    <row r="423" spans="1:3" x14ac:dyDescent="0.2">
      <c r="A423" t="s">
        <v>20071</v>
      </c>
      <c r="B423" t="s">
        <v>20072</v>
      </c>
      <c r="C423" t="s">
        <v>19345</v>
      </c>
    </row>
    <row r="424" spans="1:3" x14ac:dyDescent="0.2">
      <c r="A424" t="s">
        <v>20073</v>
      </c>
      <c r="B424" t="s">
        <v>20074</v>
      </c>
      <c r="C424" t="s">
        <v>19438</v>
      </c>
    </row>
    <row r="425" spans="1:3" x14ac:dyDescent="0.2">
      <c r="A425" t="s">
        <v>20075</v>
      </c>
      <c r="B425" t="s">
        <v>20074</v>
      </c>
      <c r="C425" t="s">
        <v>19438</v>
      </c>
    </row>
    <row r="426" spans="1:3" x14ac:dyDescent="0.2">
      <c r="A426" t="s">
        <v>20076</v>
      </c>
      <c r="B426" t="s">
        <v>20074</v>
      </c>
      <c r="C426" t="s">
        <v>19438</v>
      </c>
    </row>
    <row r="427" spans="1:3" x14ac:dyDescent="0.2">
      <c r="A427" t="s">
        <v>20077</v>
      </c>
      <c r="B427" t="s">
        <v>20074</v>
      </c>
      <c r="C427" t="s">
        <v>19438</v>
      </c>
    </row>
    <row r="428" spans="1:3" x14ac:dyDescent="0.2">
      <c r="A428" t="s">
        <v>20078</v>
      </c>
      <c r="B428" t="s">
        <v>20079</v>
      </c>
      <c r="C428" t="s">
        <v>19342</v>
      </c>
    </row>
    <row r="429" spans="1:3" x14ac:dyDescent="0.2">
      <c r="A429" t="s">
        <v>20080</v>
      </c>
      <c r="B429" t="s">
        <v>20079</v>
      </c>
      <c r="C429" t="s">
        <v>19342</v>
      </c>
    </row>
    <row r="430" spans="1:3" x14ac:dyDescent="0.2">
      <c r="A430" t="s">
        <v>20081</v>
      </c>
      <c r="B430" t="s">
        <v>20082</v>
      </c>
      <c r="C430" t="s">
        <v>19456</v>
      </c>
    </row>
    <row r="431" spans="1:3" x14ac:dyDescent="0.2">
      <c r="A431" t="s">
        <v>20083</v>
      </c>
      <c r="B431" t="s">
        <v>20084</v>
      </c>
      <c r="C431" t="s">
        <v>19352</v>
      </c>
    </row>
    <row r="432" spans="1:3" x14ac:dyDescent="0.2">
      <c r="A432" t="s">
        <v>20085</v>
      </c>
      <c r="B432" t="s">
        <v>20086</v>
      </c>
      <c r="C432" t="s">
        <v>19398</v>
      </c>
    </row>
    <row r="433" spans="1:3" x14ac:dyDescent="0.2">
      <c r="A433" t="s">
        <v>20087</v>
      </c>
      <c r="B433" t="s">
        <v>20088</v>
      </c>
      <c r="C433" t="s">
        <v>19491</v>
      </c>
    </row>
    <row r="434" spans="1:3" x14ac:dyDescent="0.2">
      <c r="A434" t="s">
        <v>20089</v>
      </c>
      <c r="B434" t="s">
        <v>20090</v>
      </c>
      <c r="C434" t="s">
        <v>19345</v>
      </c>
    </row>
    <row r="435" spans="1:3" x14ac:dyDescent="0.2">
      <c r="A435" t="s">
        <v>20091</v>
      </c>
      <c r="B435" t="s">
        <v>20092</v>
      </c>
      <c r="C435" t="s">
        <v>19462</v>
      </c>
    </row>
    <row r="436" spans="1:3" x14ac:dyDescent="0.2">
      <c r="A436" t="s">
        <v>5523</v>
      </c>
      <c r="B436" t="s">
        <v>20093</v>
      </c>
      <c r="C436" t="s">
        <v>19371</v>
      </c>
    </row>
    <row r="437" spans="1:3" x14ac:dyDescent="0.2">
      <c r="A437" t="s">
        <v>20094</v>
      </c>
      <c r="B437" t="s">
        <v>20095</v>
      </c>
      <c r="C437" t="s">
        <v>19473</v>
      </c>
    </row>
    <row r="438" spans="1:3" x14ac:dyDescent="0.2">
      <c r="A438" t="s">
        <v>20096</v>
      </c>
      <c r="B438" t="s">
        <v>20095</v>
      </c>
      <c r="C438" t="s">
        <v>19473</v>
      </c>
    </row>
    <row r="439" spans="1:3" x14ac:dyDescent="0.2">
      <c r="A439" t="s">
        <v>20097</v>
      </c>
      <c r="B439" t="s">
        <v>20095</v>
      </c>
      <c r="C439" t="s">
        <v>19473</v>
      </c>
    </row>
    <row r="440" spans="1:3" x14ac:dyDescent="0.2">
      <c r="A440" t="s">
        <v>20098</v>
      </c>
      <c r="B440" t="s">
        <v>20095</v>
      </c>
      <c r="C440" t="s">
        <v>19473</v>
      </c>
    </row>
    <row r="441" spans="1:3" x14ac:dyDescent="0.2">
      <c r="A441" t="s">
        <v>20099</v>
      </c>
      <c r="B441" t="s">
        <v>20100</v>
      </c>
      <c r="C441" t="s">
        <v>19456</v>
      </c>
    </row>
    <row r="442" spans="1:3" x14ac:dyDescent="0.2">
      <c r="A442" t="s">
        <v>20101</v>
      </c>
      <c r="B442" t="s">
        <v>20102</v>
      </c>
      <c r="C442" t="s">
        <v>19650</v>
      </c>
    </row>
    <row r="443" spans="1:3" x14ac:dyDescent="0.2">
      <c r="A443" t="s">
        <v>20103</v>
      </c>
      <c r="B443" t="s">
        <v>20102</v>
      </c>
      <c r="C443" t="s">
        <v>19650</v>
      </c>
    </row>
    <row r="444" spans="1:3" x14ac:dyDescent="0.2">
      <c r="A444" t="s">
        <v>20104</v>
      </c>
      <c r="B444" t="s">
        <v>20102</v>
      </c>
      <c r="C444" t="s">
        <v>19650</v>
      </c>
    </row>
    <row r="445" spans="1:3" x14ac:dyDescent="0.2">
      <c r="A445" t="s">
        <v>20105</v>
      </c>
      <c r="B445" t="s">
        <v>20106</v>
      </c>
      <c r="C445" t="s">
        <v>19371</v>
      </c>
    </row>
    <row r="446" spans="1:3" x14ac:dyDescent="0.2">
      <c r="A446" t="s">
        <v>20107</v>
      </c>
      <c r="B446" t="s">
        <v>20108</v>
      </c>
      <c r="C446" t="s">
        <v>19447</v>
      </c>
    </row>
    <row r="447" spans="1:3" x14ac:dyDescent="0.2">
      <c r="A447" t="s">
        <v>20109</v>
      </c>
      <c r="B447" t="s">
        <v>20110</v>
      </c>
      <c r="C447" t="s">
        <v>19587</v>
      </c>
    </row>
    <row r="448" spans="1:3" x14ac:dyDescent="0.2">
      <c r="A448" t="s">
        <v>20111</v>
      </c>
      <c r="B448" t="s">
        <v>20112</v>
      </c>
      <c r="C448" t="s">
        <v>19427</v>
      </c>
    </row>
    <row r="449" spans="1:3" x14ac:dyDescent="0.2">
      <c r="A449" t="s">
        <v>20113</v>
      </c>
      <c r="B449" t="s">
        <v>20112</v>
      </c>
      <c r="C449" t="s">
        <v>19427</v>
      </c>
    </row>
    <row r="450" spans="1:3" x14ac:dyDescent="0.2">
      <c r="A450" t="s">
        <v>20114</v>
      </c>
      <c r="B450" t="s">
        <v>20112</v>
      </c>
      <c r="C450" t="s">
        <v>19427</v>
      </c>
    </row>
    <row r="451" spans="1:3" x14ac:dyDescent="0.2">
      <c r="A451" t="s">
        <v>20115</v>
      </c>
      <c r="B451" t="s">
        <v>20116</v>
      </c>
      <c r="C451" t="s">
        <v>20117</v>
      </c>
    </row>
    <row r="452" spans="1:3" x14ac:dyDescent="0.2">
      <c r="A452" t="s">
        <v>20118</v>
      </c>
      <c r="B452" t="s">
        <v>20119</v>
      </c>
      <c r="C452" t="s">
        <v>19462</v>
      </c>
    </row>
    <row r="453" spans="1:3" x14ac:dyDescent="0.2">
      <c r="A453" t="s">
        <v>20120</v>
      </c>
      <c r="B453" t="s">
        <v>20119</v>
      </c>
      <c r="C453" t="s">
        <v>19462</v>
      </c>
    </row>
    <row r="454" spans="1:3" x14ac:dyDescent="0.2">
      <c r="A454" t="s">
        <v>20121</v>
      </c>
      <c r="B454" t="s">
        <v>20122</v>
      </c>
      <c r="C454" t="s">
        <v>19398</v>
      </c>
    </row>
    <row r="455" spans="1:3" x14ac:dyDescent="0.2">
      <c r="A455" t="s">
        <v>20123</v>
      </c>
      <c r="B455" t="s">
        <v>20124</v>
      </c>
      <c r="C455" t="s">
        <v>19393</v>
      </c>
    </row>
    <row r="456" spans="1:3" x14ac:dyDescent="0.2">
      <c r="A456" t="s">
        <v>5663</v>
      </c>
      <c r="B456" t="s">
        <v>20125</v>
      </c>
      <c r="C456" t="s">
        <v>19456</v>
      </c>
    </row>
    <row r="457" spans="1:3" x14ac:dyDescent="0.2">
      <c r="A457" t="s">
        <v>20126</v>
      </c>
      <c r="B457" t="s">
        <v>20127</v>
      </c>
      <c r="C457" t="s">
        <v>19462</v>
      </c>
    </row>
    <row r="458" spans="1:3" x14ac:dyDescent="0.2">
      <c r="A458" t="s">
        <v>20128</v>
      </c>
      <c r="B458" t="s">
        <v>20129</v>
      </c>
      <c r="C458" t="s">
        <v>19427</v>
      </c>
    </row>
    <row r="459" spans="1:3" x14ac:dyDescent="0.2">
      <c r="A459" t="s">
        <v>20130</v>
      </c>
      <c r="B459" t="s">
        <v>20129</v>
      </c>
      <c r="C459" t="s">
        <v>19427</v>
      </c>
    </row>
    <row r="460" spans="1:3" x14ac:dyDescent="0.2">
      <c r="A460" t="s">
        <v>20131</v>
      </c>
      <c r="B460" t="s">
        <v>20129</v>
      </c>
      <c r="C460" t="s">
        <v>19427</v>
      </c>
    </row>
    <row r="461" spans="1:3" x14ac:dyDescent="0.2">
      <c r="A461" t="s">
        <v>20132</v>
      </c>
      <c r="B461" t="s">
        <v>20129</v>
      </c>
      <c r="C461" t="s">
        <v>19427</v>
      </c>
    </row>
    <row r="462" spans="1:3" x14ac:dyDescent="0.2">
      <c r="A462" t="s">
        <v>20133</v>
      </c>
      <c r="B462" t="s">
        <v>20129</v>
      </c>
      <c r="C462" t="s">
        <v>19427</v>
      </c>
    </row>
    <row r="463" spans="1:3" x14ac:dyDescent="0.2">
      <c r="A463" t="s">
        <v>20134</v>
      </c>
      <c r="B463" t="s">
        <v>20129</v>
      </c>
      <c r="C463" t="s">
        <v>19427</v>
      </c>
    </row>
    <row r="464" spans="1:3" x14ac:dyDescent="0.2">
      <c r="A464" t="s">
        <v>700</v>
      </c>
      <c r="B464" t="s">
        <v>20129</v>
      </c>
      <c r="C464" t="s">
        <v>19427</v>
      </c>
    </row>
    <row r="465" spans="1:3" x14ac:dyDescent="0.2">
      <c r="A465" t="s">
        <v>20135</v>
      </c>
      <c r="B465" t="s">
        <v>20129</v>
      </c>
      <c r="C465" t="s">
        <v>19427</v>
      </c>
    </row>
    <row r="466" spans="1:3" x14ac:dyDescent="0.2">
      <c r="A466" t="s">
        <v>20136</v>
      </c>
      <c r="B466" t="s">
        <v>20137</v>
      </c>
      <c r="C466" t="s">
        <v>19345</v>
      </c>
    </row>
    <row r="467" spans="1:3" x14ac:dyDescent="0.2">
      <c r="A467" t="s">
        <v>20138</v>
      </c>
      <c r="B467" t="s">
        <v>20139</v>
      </c>
      <c r="C467" t="s">
        <v>19387</v>
      </c>
    </row>
    <row r="468" spans="1:3" x14ac:dyDescent="0.2">
      <c r="A468" t="s">
        <v>20140</v>
      </c>
      <c r="B468" t="s">
        <v>20141</v>
      </c>
      <c r="C468" t="s">
        <v>19371</v>
      </c>
    </row>
    <row r="469" spans="1:3" x14ac:dyDescent="0.2">
      <c r="A469" t="s">
        <v>20142</v>
      </c>
      <c r="B469" t="s">
        <v>20143</v>
      </c>
      <c r="C469" t="s">
        <v>19462</v>
      </c>
    </row>
    <row r="470" spans="1:3" x14ac:dyDescent="0.2">
      <c r="A470" t="s">
        <v>20144</v>
      </c>
      <c r="B470" t="s">
        <v>20143</v>
      </c>
      <c r="C470" t="s">
        <v>19462</v>
      </c>
    </row>
    <row r="471" spans="1:3" x14ac:dyDescent="0.2">
      <c r="A471" t="s">
        <v>20145</v>
      </c>
      <c r="B471" t="s">
        <v>20146</v>
      </c>
      <c r="C471" t="s">
        <v>19462</v>
      </c>
    </row>
    <row r="472" spans="1:3" x14ac:dyDescent="0.2">
      <c r="A472" t="s">
        <v>20147</v>
      </c>
      <c r="B472" t="s">
        <v>20148</v>
      </c>
      <c r="C472" t="s">
        <v>19371</v>
      </c>
    </row>
    <row r="473" spans="1:3" x14ac:dyDescent="0.2">
      <c r="A473" t="s">
        <v>20149</v>
      </c>
      <c r="B473" t="s">
        <v>20150</v>
      </c>
      <c r="C473" t="s">
        <v>19371</v>
      </c>
    </row>
    <row r="474" spans="1:3" x14ac:dyDescent="0.2">
      <c r="A474" t="s">
        <v>20151</v>
      </c>
      <c r="B474" t="s">
        <v>20150</v>
      </c>
      <c r="C474" t="s">
        <v>19371</v>
      </c>
    </row>
    <row r="475" spans="1:3" x14ac:dyDescent="0.2">
      <c r="A475" t="s">
        <v>20152</v>
      </c>
      <c r="B475" t="s">
        <v>20150</v>
      </c>
      <c r="C475" t="s">
        <v>19371</v>
      </c>
    </row>
    <row r="476" spans="1:3" x14ac:dyDescent="0.2">
      <c r="A476" t="s">
        <v>20153</v>
      </c>
      <c r="B476" t="s">
        <v>20154</v>
      </c>
      <c r="C476" t="s">
        <v>19345</v>
      </c>
    </row>
    <row r="477" spans="1:3" x14ac:dyDescent="0.2">
      <c r="A477" t="s">
        <v>20155</v>
      </c>
      <c r="B477" t="s">
        <v>20156</v>
      </c>
      <c r="C477" t="s">
        <v>19345</v>
      </c>
    </row>
    <row r="478" spans="1:3" x14ac:dyDescent="0.2">
      <c r="A478" t="s">
        <v>20157</v>
      </c>
      <c r="B478" t="s">
        <v>20156</v>
      </c>
      <c r="C478" t="s">
        <v>19345</v>
      </c>
    </row>
    <row r="479" spans="1:3" x14ac:dyDescent="0.2">
      <c r="A479" t="s">
        <v>20158</v>
      </c>
      <c r="B479" t="s">
        <v>20159</v>
      </c>
      <c r="C479" t="s">
        <v>19605</v>
      </c>
    </row>
    <row r="480" spans="1:3" x14ac:dyDescent="0.2">
      <c r="A480" t="s">
        <v>20160</v>
      </c>
      <c r="B480" t="s">
        <v>20161</v>
      </c>
      <c r="C480" t="s">
        <v>19352</v>
      </c>
    </row>
    <row r="481" spans="1:3" x14ac:dyDescent="0.2">
      <c r="A481" t="s">
        <v>20162</v>
      </c>
      <c r="B481" t="s">
        <v>20163</v>
      </c>
      <c r="C481" t="s">
        <v>19345</v>
      </c>
    </row>
    <row r="482" spans="1:3" x14ac:dyDescent="0.2">
      <c r="A482" t="s">
        <v>20164</v>
      </c>
      <c r="B482" t="s">
        <v>20165</v>
      </c>
      <c r="C482" t="s">
        <v>19345</v>
      </c>
    </row>
    <row r="483" spans="1:3" x14ac:dyDescent="0.2">
      <c r="A483" t="s">
        <v>20166</v>
      </c>
      <c r="B483" t="s">
        <v>20165</v>
      </c>
      <c r="C483" t="s">
        <v>19345</v>
      </c>
    </row>
    <row r="484" spans="1:3" x14ac:dyDescent="0.2">
      <c r="A484" t="s">
        <v>20167</v>
      </c>
      <c r="B484" t="s">
        <v>20168</v>
      </c>
      <c r="C484" t="s">
        <v>19371</v>
      </c>
    </row>
    <row r="485" spans="1:3" x14ac:dyDescent="0.2">
      <c r="A485" t="s">
        <v>20169</v>
      </c>
      <c r="B485" t="s">
        <v>20168</v>
      </c>
      <c r="C485" t="s">
        <v>19371</v>
      </c>
    </row>
    <row r="486" spans="1:3" x14ac:dyDescent="0.2">
      <c r="A486" t="s">
        <v>20170</v>
      </c>
      <c r="B486" t="s">
        <v>20171</v>
      </c>
      <c r="C486" t="s">
        <v>19574</v>
      </c>
    </row>
    <row r="487" spans="1:3" x14ac:dyDescent="0.2">
      <c r="A487" t="s">
        <v>20172</v>
      </c>
      <c r="B487" t="s">
        <v>20173</v>
      </c>
      <c r="C487" t="s">
        <v>19387</v>
      </c>
    </row>
    <row r="488" spans="1:3" x14ac:dyDescent="0.2">
      <c r="A488" t="s">
        <v>20174</v>
      </c>
      <c r="B488" t="s">
        <v>20175</v>
      </c>
      <c r="C488" t="s">
        <v>19387</v>
      </c>
    </row>
    <row r="489" spans="1:3" x14ac:dyDescent="0.2">
      <c r="A489" t="s">
        <v>20176</v>
      </c>
      <c r="B489" t="s">
        <v>20177</v>
      </c>
      <c r="C489" t="s">
        <v>19342</v>
      </c>
    </row>
    <row r="490" spans="1:3" x14ac:dyDescent="0.2">
      <c r="A490" t="s">
        <v>20178</v>
      </c>
      <c r="B490" t="s">
        <v>20179</v>
      </c>
      <c r="C490" t="s">
        <v>19345</v>
      </c>
    </row>
    <row r="491" spans="1:3" x14ac:dyDescent="0.2">
      <c r="A491" t="s">
        <v>20180</v>
      </c>
      <c r="B491" t="s">
        <v>20179</v>
      </c>
      <c r="C491" t="s">
        <v>19345</v>
      </c>
    </row>
    <row r="492" spans="1:3" x14ac:dyDescent="0.2">
      <c r="A492" t="s">
        <v>20181</v>
      </c>
      <c r="B492" t="s">
        <v>20182</v>
      </c>
      <c r="C492" t="s">
        <v>19345</v>
      </c>
    </row>
    <row r="493" spans="1:3" x14ac:dyDescent="0.2">
      <c r="A493" t="s">
        <v>20183</v>
      </c>
      <c r="B493" t="s">
        <v>20182</v>
      </c>
      <c r="C493" t="s">
        <v>19345</v>
      </c>
    </row>
    <row r="494" spans="1:3" x14ac:dyDescent="0.2">
      <c r="A494" t="s">
        <v>20184</v>
      </c>
      <c r="B494" t="s">
        <v>20185</v>
      </c>
      <c r="C494" t="s">
        <v>19438</v>
      </c>
    </row>
    <row r="495" spans="1:3" x14ac:dyDescent="0.2">
      <c r="A495" t="s">
        <v>20186</v>
      </c>
      <c r="B495" t="s">
        <v>20187</v>
      </c>
      <c r="C495" t="s">
        <v>19499</v>
      </c>
    </row>
    <row r="496" spans="1:3" x14ac:dyDescent="0.2">
      <c r="A496" t="s">
        <v>20188</v>
      </c>
      <c r="B496" t="s">
        <v>20187</v>
      </c>
      <c r="C496" t="s">
        <v>19499</v>
      </c>
    </row>
    <row r="497" spans="1:3" x14ac:dyDescent="0.2">
      <c r="A497" t="s">
        <v>20189</v>
      </c>
      <c r="B497" t="s">
        <v>20190</v>
      </c>
      <c r="C497" t="s">
        <v>19456</v>
      </c>
    </row>
    <row r="498" spans="1:3" x14ac:dyDescent="0.2">
      <c r="A498" t="s">
        <v>20191</v>
      </c>
      <c r="B498" t="s">
        <v>20192</v>
      </c>
      <c r="C498" t="s">
        <v>19462</v>
      </c>
    </row>
    <row r="499" spans="1:3" x14ac:dyDescent="0.2">
      <c r="A499" t="s">
        <v>20193</v>
      </c>
      <c r="B499" t="s">
        <v>20194</v>
      </c>
      <c r="C499" t="s">
        <v>19408</v>
      </c>
    </row>
    <row r="500" spans="1:3" x14ac:dyDescent="0.2">
      <c r="A500" t="s">
        <v>20195</v>
      </c>
      <c r="B500" t="s">
        <v>20196</v>
      </c>
      <c r="C500" t="s">
        <v>19393</v>
      </c>
    </row>
    <row r="501" spans="1:3" x14ac:dyDescent="0.2">
      <c r="A501" t="s">
        <v>20197</v>
      </c>
      <c r="B501" t="s">
        <v>20198</v>
      </c>
      <c r="C501" t="s">
        <v>19419</v>
      </c>
    </row>
    <row r="502" spans="1:3" x14ac:dyDescent="0.2">
      <c r="A502" t="s">
        <v>20199</v>
      </c>
      <c r="B502" t="s">
        <v>20200</v>
      </c>
      <c r="C502" t="s">
        <v>19387</v>
      </c>
    </row>
    <row r="503" spans="1:3" x14ac:dyDescent="0.2">
      <c r="A503" t="s">
        <v>20201</v>
      </c>
      <c r="B503" t="s">
        <v>20202</v>
      </c>
      <c r="C503" t="s">
        <v>19387</v>
      </c>
    </row>
    <row r="504" spans="1:3" x14ac:dyDescent="0.2">
      <c r="A504" t="s">
        <v>20203</v>
      </c>
      <c r="B504" t="s">
        <v>20204</v>
      </c>
      <c r="C504" t="s">
        <v>19587</v>
      </c>
    </row>
    <row r="505" spans="1:3" x14ac:dyDescent="0.2">
      <c r="A505" t="s">
        <v>20205</v>
      </c>
      <c r="B505" t="s">
        <v>20206</v>
      </c>
      <c r="C505" t="s">
        <v>19508</v>
      </c>
    </row>
    <row r="506" spans="1:3" x14ac:dyDescent="0.2">
      <c r="A506" t="s">
        <v>20207</v>
      </c>
      <c r="B506" t="s">
        <v>20208</v>
      </c>
      <c r="C506" t="s">
        <v>19462</v>
      </c>
    </row>
    <row r="507" spans="1:3" x14ac:dyDescent="0.2">
      <c r="A507" t="s">
        <v>20209</v>
      </c>
      <c r="B507" t="s">
        <v>20208</v>
      </c>
      <c r="C507" t="s">
        <v>19462</v>
      </c>
    </row>
    <row r="508" spans="1:3" x14ac:dyDescent="0.2">
      <c r="A508" t="s">
        <v>20210</v>
      </c>
      <c r="B508" t="s">
        <v>20211</v>
      </c>
      <c r="C508" t="s">
        <v>19371</v>
      </c>
    </row>
    <row r="509" spans="1:3" x14ac:dyDescent="0.2">
      <c r="A509" t="s">
        <v>20212</v>
      </c>
      <c r="B509" t="s">
        <v>20211</v>
      </c>
      <c r="C509" t="s">
        <v>19371</v>
      </c>
    </row>
    <row r="510" spans="1:3" x14ac:dyDescent="0.2">
      <c r="A510" t="s">
        <v>20213</v>
      </c>
      <c r="B510" t="s">
        <v>20214</v>
      </c>
      <c r="C510" t="s">
        <v>19462</v>
      </c>
    </row>
    <row r="511" spans="1:3" x14ac:dyDescent="0.2">
      <c r="A511" t="s">
        <v>20215</v>
      </c>
      <c r="B511" t="s">
        <v>20216</v>
      </c>
      <c r="C511" t="s">
        <v>19345</v>
      </c>
    </row>
    <row r="512" spans="1:3" x14ac:dyDescent="0.2">
      <c r="A512" t="s">
        <v>20217</v>
      </c>
      <c r="B512" t="s">
        <v>20218</v>
      </c>
      <c r="C512" t="s">
        <v>19398</v>
      </c>
    </row>
    <row r="513" spans="1:3" x14ac:dyDescent="0.2">
      <c r="A513" t="s">
        <v>20219</v>
      </c>
      <c r="B513" t="s">
        <v>20218</v>
      </c>
      <c r="C513" t="s">
        <v>19398</v>
      </c>
    </row>
    <row r="514" spans="1:3" x14ac:dyDescent="0.2">
      <c r="A514" t="s">
        <v>20220</v>
      </c>
      <c r="B514" t="s">
        <v>20221</v>
      </c>
      <c r="C514" t="s">
        <v>19342</v>
      </c>
    </row>
    <row r="515" spans="1:3" x14ac:dyDescent="0.2">
      <c r="A515" t="s">
        <v>20222</v>
      </c>
      <c r="B515" t="s">
        <v>20223</v>
      </c>
      <c r="C515" t="s">
        <v>19345</v>
      </c>
    </row>
    <row r="516" spans="1:3" x14ac:dyDescent="0.2">
      <c r="A516" t="s">
        <v>20224</v>
      </c>
      <c r="B516" t="s">
        <v>20225</v>
      </c>
      <c r="C516" t="s">
        <v>19345</v>
      </c>
    </row>
    <row r="517" spans="1:3" x14ac:dyDescent="0.2">
      <c r="A517" t="s">
        <v>20226</v>
      </c>
      <c r="B517" t="s">
        <v>20227</v>
      </c>
      <c r="C517" t="s">
        <v>19352</v>
      </c>
    </row>
    <row r="518" spans="1:3" x14ac:dyDescent="0.2">
      <c r="A518" t="s">
        <v>20228</v>
      </c>
      <c r="B518" t="s">
        <v>20229</v>
      </c>
      <c r="C518" t="s">
        <v>19462</v>
      </c>
    </row>
    <row r="519" spans="1:3" x14ac:dyDescent="0.2">
      <c r="A519" t="s">
        <v>20230</v>
      </c>
      <c r="B519" t="s">
        <v>20231</v>
      </c>
      <c r="C519" t="s">
        <v>19427</v>
      </c>
    </row>
    <row r="520" spans="1:3" x14ac:dyDescent="0.2">
      <c r="A520" t="s">
        <v>20232</v>
      </c>
      <c r="B520" t="s">
        <v>20233</v>
      </c>
      <c r="C520" t="s">
        <v>19462</v>
      </c>
    </row>
    <row r="521" spans="1:3" x14ac:dyDescent="0.2">
      <c r="A521" t="s">
        <v>20234</v>
      </c>
      <c r="B521" t="s">
        <v>20235</v>
      </c>
      <c r="C521" t="s">
        <v>19650</v>
      </c>
    </row>
    <row r="522" spans="1:3" x14ac:dyDescent="0.2">
      <c r="A522" t="s">
        <v>20236</v>
      </c>
      <c r="B522" t="s">
        <v>20237</v>
      </c>
      <c r="C522" t="s">
        <v>19342</v>
      </c>
    </row>
    <row r="523" spans="1:3" x14ac:dyDescent="0.2">
      <c r="A523" t="s">
        <v>6333</v>
      </c>
      <c r="B523" t="s">
        <v>20238</v>
      </c>
      <c r="C523" t="s">
        <v>19462</v>
      </c>
    </row>
    <row r="524" spans="1:3" x14ac:dyDescent="0.2">
      <c r="A524" t="s">
        <v>20239</v>
      </c>
      <c r="B524" t="s">
        <v>20240</v>
      </c>
      <c r="C524" t="s">
        <v>19587</v>
      </c>
    </row>
    <row r="525" spans="1:3" x14ac:dyDescent="0.2">
      <c r="A525" t="s">
        <v>20241</v>
      </c>
      <c r="B525" t="s">
        <v>20240</v>
      </c>
      <c r="C525" t="s">
        <v>19587</v>
      </c>
    </row>
    <row r="526" spans="1:3" x14ac:dyDescent="0.2">
      <c r="A526" t="s">
        <v>20242</v>
      </c>
      <c r="B526" t="s">
        <v>20243</v>
      </c>
      <c r="C526" t="s">
        <v>19387</v>
      </c>
    </row>
    <row r="527" spans="1:3" x14ac:dyDescent="0.2">
      <c r="A527" t="s">
        <v>20244</v>
      </c>
      <c r="B527" t="s">
        <v>20245</v>
      </c>
      <c r="C527" t="s">
        <v>19605</v>
      </c>
    </row>
    <row r="528" spans="1:3" x14ac:dyDescent="0.2">
      <c r="A528" t="s">
        <v>20246</v>
      </c>
      <c r="B528" t="s">
        <v>20247</v>
      </c>
      <c r="C528" t="s">
        <v>19342</v>
      </c>
    </row>
    <row r="529" spans="1:3" x14ac:dyDescent="0.2">
      <c r="A529" t="s">
        <v>20248</v>
      </c>
      <c r="B529" t="s">
        <v>20249</v>
      </c>
      <c r="C529" t="s">
        <v>19393</v>
      </c>
    </row>
    <row r="530" spans="1:3" x14ac:dyDescent="0.2">
      <c r="A530" t="s">
        <v>20250</v>
      </c>
      <c r="B530" t="s">
        <v>20251</v>
      </c>
      <c r="C530" t="s">
        <v>19387</v>
      </c>
    </row>
    <row r="531" spans="1:3" x14ac:dyDescent="0.2">
      <c r="A531" t="s">
        <v>20252</v>
      </c>
      <c r="B531" t="s">
        <v>20253</v>
      </c>
      <c r="C531" t="s">
        <v>19342</v>
      </c>
    </row>
    <row r="532" spans="1:3" x14ac:dyDescent="0.2">
      <c r="A532" t="s">
        <v>20254</v>
      </c>
      <c r="B532" t="s">
        <v>20255</v>
      </c>
      <c r="C532" t="s">
        <v>19342</v>
      </c>
    </row>
    <row r="533" spans="1:3" x14ac:dyDescent="0.2">
      <c r="A533" t="s">
        <v>20256</v>
      </c>
      <c r="B533" t="s">
        <v>20255</v>
      </c>
      <c r="C533" t="s">
        <v>19342</v>
      </c>
    </row>
    <row r="534" spans="1:3" x14ac:dyDescent="0.2">
      <c r="A534" t="s">
        <v>20257</v>
      </c>
      <c r="B534" t="s">
        <v>20258</v>
      </c>
      <c r="C534" t="s">
        <v>19342</v>
      </c>
    </row>
    <row r="535" spans="1:3" x14ac:dyDescent="0.2">
      <c r="A535" t="s">
        <v>20259</v>
      </c>
      <c r="B535" t="s">
        <v>20260</v>
      </c>
      <c r="C535" t="s">
        <v>19342</v>
      </c>
    </row>
    <row r="536" spans="1:3" x14ac:dyDescent="0.2">
      <c r="A536" t="s">
        <v>20261</v>
      </c>
      <c r="B536" t="s">
        <v>20260</v>
      </c>
      <c r="C536" t="s">
        <v>19342</v>
      </c>
    </row>
    <row r="537" spans="1:3" x14ac:dyDescent="0.2">
      <c r="A537" t="s">
        <v>20262</v>
      </c>
      <c r="B537" t="s">
        <v>20263</v>
      </c>
      <c r="C537" t="s">
        <v>19342</v>
      </c>
    </row>
    <row r="538" spans="1:3" x14ac:dyDescent="0.2">
      <c r="A538" t="s">
        <v>20264</v>
      </c>
      <c r="B538" t="s">
        <v>20265</v>
      </c>
      <c r="C538" t="s">
        <v>19462</v>
      </c>
    </row>
    <row r="539" spans="1:3" x14ac:dyDescent="0.2">
      <c r="A539" t="s">
        <v>20266</v>
      </c>
      <c r="B539" t="s">
        <v>20265</v>
      </c>
      <c r="C539" t="s">
        <v>19462</v>
      </c>
    </row>
    <row r="540" spans="1:3" x14ac:dyDescent="0.2">
      <c r="A540" t="s">
        <v>20267</v>
      </c>
      <c r="B540" t="s">
        <v>20268</v>
      </c>
      <c r="C540" t="s">
        <v>19965</v>
      </c>
    </row>
    <row r="541" spans="1:3" x14ac:dyDescent="0.2">
      <c r="A541" t="s">
        <v>20269</v>
      </c>
      <c r="B541" t="s">
        <v>20270</v>
      </c>
      <c r="C541" t="s">
        <v>19447</v>
      </c>
    </row>
    <row r="542" spans="1:3" x14ac:dyDescent="0.2">
      <c r="A542" t="s">
        <v>6395</v>
      </c>
      <c r="B542" t="s">
        <v>20270</v>
      </c>
      <c r="C542" t="s">
        <v>19447</v>
      </c>
    </row>
    <row r="543" spans="1:3" x14ac:dyDescent="0.2">
      <c r="A543" t="s">
        <v>20271</v>
      </c>
      <c r="B543" t="s">
        <v>20272</v>
      </c>
      <c r="C543" t="s">
        <v>19491</v>
      </c>
    </row>
    <row r="544" spans="1:3" x14ac:dyDescent="0.2">
      <c r="A544" t="s">
        <v>20273</v>
      </c>
      <c r="B544" t="s">
        <v>20274</v>
      </c>
      <c r="C544" t="s">
        <v>19345</v>
      </c>
    </row>
    <row r="545" spans="1:3" x14ac:dyDescent="0.2">
      <c r="A545" t="s">
        <v>20275</v>
      </c>
      <c r="B545" t="s">
        <v>20276</v>
      </c>
      <c r="C545" t="s">
        <v>19438</v>
      </c>
    </row>
    <row r="546" spans="1:3" x14ac:dyDescent="0.2">
      <c r="A546" t="s">
        <v>20277</v>
      </c>
      <c r="B546" t="s">
        <v>20278</v>
      </c>
      <c r="C546" t="s">
        <v>19345</v>
      </c>
    </row>
    <row r="547" spans="1:3" x14ac:dyDescent="0.2">
      <c r="A547" t="s">
        <v>20279</v>
      </c>
      <c r="B547" t="s">
        <v>20278</v>
      </c>
      <c r="C547" t="s">
        <v>19345</v>
      </c>
    </row>
    <row r="548" spans="1:3" x14ac:dyDescent="0.2">
      <c r="A548" t="s">
        <v>20280</v>
      </c>
      <c r="B548" t="s">
        <v>20281</v>
      </c>
      <c r="C548" t="s">
        <v>19408</v>
      </c>
    </row>
    <row r="549" spans="1:3" x14ac:dyDescent="0.2">
      <c r="A549" t="s">
        <v>20282</v>
      </c>
      <c r="B549" t="s">
        <v>20283</v>
      </c>
      <c r="C549" t="s">
        <v>19345</v>
      </c>
    </row>
    <row r="550" spans="1:3" x14ac:dyDescent="0.2">
      <c r="A550" t="s">
        <v>20284</v>
      </c>
      <c r="B550" t="s">
        <v>20285</v>
      </c>
      <c r="C550" t="s">
        <v>19438</v>
      </c>
    </row>
    <row r="551" spans="1:3" x14ac:dyDescent="0.2">
      <c r="A551" t="s">
        <v>20286</v>
      </c>
      <c r="B551" t="s">
        <v>20287</v>
      </c>
      <c r="C551" t="s">
        <v>20117</v>
      </c>
    </row>
    <row r="552" spans="1:3" x14ac:dyDescent="0.2">
      <c r="A552" t="s">
        <v>20288</v>
      </c>
      <c r="B552" t="s">
        <v>20289</v>
      </c>
      <c r="C552" t="s">
        <v>19456</v>
      </c>
    </row>
    <row r="553" spans="1:3" x14ac:dyDescent="0.2">
      <c r="A553" t="s">
        <v>20290</v>
      </c>
      <c r="B553" t="s">
        <v>20289</v>
      </c>
      <c r="C553" t="s">
        <v>19456</v>
      </c>
    </row>
    <row r="554" spans="1:3" x14ac:dyDescent="0.2">
      <c r="A554" t="s">
        <v>20291</v>
      </c>
      <c r="B554" t="s">
        <v>20292</v>
      </c>
      <c r="C554" t="s">
        <v>19456</v>
      </c>
    </row>
    <row r="555" spans="1:3" x14ac:dyDescent="0.2">
      <c r="A555" t="s">
        <v>6709</v>
      </c>
      <c r="B555" t="s">
        <v>20292</v>
      </c>
      <c r="C555" t="s">
        <v>19456</v>
      </c>
    </row>
    <row r="556" spans="1:3" x14ac:dyDescent="0.2">
      <c r="A556" t="s">
        <v>20293</v>
      </c>
      <c r="B556" t="s">
        <v>20294</v>
      </c>
      <c r="C556" t="s">
        <v>19456</v>
      </c>
    </row>
    <row r="557" spans="1:3" x14ac:dyDescent="0.2">
      <c r="A557" t="s">
        <v>20295</v>
      </c>
      <c r="B557" t="s">
        <v>20296</v>
      </c>
      <c r="C557" t="s">
        <v>19342</v>
      </c>
    </row>
    <row r="558" spans="1:3" x14ac:dyDescent="0.2">
      <c r="A558" t="s">
        <v>6716</v>
      </c>
      <c r="B558" t="s">
        <v>20296</v>
      </c>
      <c r="C558" t="s">
        <v>19342</v>
      </c>
    </row>
    <row r="559" spans="1:3" x14ac:dyDescent="0.2">
      <c r="A559" t="s">
        <v>20297</v>
      </c>
      <c r="B559" t="s">
        <v>20296</v>
      </c>
      <c r="C559" t="s">
        <v>19342</v>
      </c>
    </row>
    <row r="560" spans="1:3" x14ac:dyDescent="0.2">
      <c r="A560" t="s">
        <v>20298</v>
      </c>
      <c r="B560" t="s">
        <v>20299</v>
      </c>
      <c r="C560" t="s">
        <v>19342</v>
      </c>
    </row>
    <row r="561" spans="1:3" x14ac:dyDescent="0.2">
      <c r="A561" t="s">
        <v>20300</v>
      </c>
      <c r="B561" t="s">
        <v>20299</v>
      </c>
      <c r="C561" t="s">
        <v>19342</v>
      </c>
    </row>
    <row r="562" spans="1:3" x14ac:dyDescent="0.2">
      <c r="A562" t="s">
        <v>20301</v>
      </c>
      <c r="B562" t="s">
        <v>20302</v>
      </c>
      <c r="C562" t="s">
        <v>19342</v>
      </c>
    </row>
    <row r="563" spans="1:3" x14ac:dyDescent="0.2">
      <c r="A563" t="s">
        <v>20303</v>
      </c>
      <c r="B563" t="s">
        <v>20304</v>
      </c>
      <c r="C563" t="s">
        <v>19371</v>
      </c>
    </row>
    <row r="564" spans="1:3" x14ac:dyDescent="0.2">
      <c r="A564" t="s">
        <v>20305</v>
      </c>
      <c r="B564" t="s">
        <v>20306</v>
      </c>
      <c r="C564" t="s">
        <v>19387</v>
      </c>
    </row>
    <row r="565" spans="1:3" x14ac:dyDescent="0.2">
      <c r="A565" t="s">
        <v>20307</v>
      </c>
      <c r="B565" t="s">
        <v>20308</v>
      </c>
      <c r="C565" t="s">
        <v>19456</v>
      </c>
    </row>
    <row r="566" spans="1:3" x14ac:dyDescent="0.2">
      <c r="A566" t="s">
        <v>20309</v>
      </c>
      <c r="B566" t="s">
        <v>20310</v>
      </c>
      <c r="C566" t="s">
        <v>19371</v>
      </c>
    </row>
    <row r="567" spans="1:3" x14ac:dyDescent="0.2">
      <c r="A567" t="s">
        <v>20311</v>
      </c>
      <c r="B567" t="s">
        <v>20310</v>
      </c>
      <c r="C567" t="s">
        <v>19371</v>
      </c>
    </row>
    <row r="568" spans="1:3" x14ac:dyDescent="0.2">
      <c r="A568" t="s">
        <v>20312</v>
      </c>
      <c r="B568" t="s">
        <v>20310</v>
      </c>
      <c r="C568" t="s">
        <v>19371</v>
      </c>
    </row>
    <row r="569" spans="1:3" x14ac:dyDescent="0.2">
      <c r="A569" t="s">
        <v>20313</v>
      </c>
      <c r="B569" t="s">
        <v>20310</v>
      </c>
      <c r="C569" t="s">
        <v>19371</v>
      </c>
    </row>
    <row r="570" spans="1:3" x14ac:dyDescent="0.2">
      <c r="A570" t="s">
        <v>20314</v>
      </c>
      <c r="B570" t="s">
        <v>20310</v>
      </c>
      <c r="C570" t="s">
        <v>19371</v>
      </c>
    </row>
    <row r="571" spans="1:3" x14ac:dyDescent="0.2">
      <c r="A571" t="s">
        <v>20315</v>
      </c>
      <c r="B571" t="s">
        <v>20316</v>
      </c>
      <c r="C571" t="s">
        <v>19405</v>
      </c>
    </row>
    <row r="572" spans="1:3" x14ac:dyDescent="0.2">
      <c r="A572" t="s">
        <v>20317</v>
      </c>
      <c r="B572" t="s">
        <v>20318</v>
      </c>
      <c r="C572" t="s">
        <v>19342</v>
      </c>
    </row>
    <row r="573" spans="1:3" x14ac:dyDescent="0.2">
      <c r="A573" t="s">
        <v>20319</v>
      </c>
      <c r="B573" t="s">
        <v>20320</v>
      </c>
      <c r="C573" t="s">
        <v>19342</v>
      </c>
    </row>
    <row r="574" spans="1:3" x14ac:dyDescent="0.2">
      <c r="A574" t="s">
        <v>20321</v>
      </c>
      <c r="B574" t="s">
        <v>20322</v>
      </c>
      <c r="C574" t="s">
        <v>19393</v>
      </c>
    </row>
    <row r="575" spans="1:3" x14ac:dyDescent="0.2">
      <c r="A575" t="s">
        <v>20323</v>
      </c>
      <c r="B575" t="s">
        <v>20324</v>
      </c>
      <c r="C575" t="s">
        <v>19387</v>
      </c>
    </row>
    <row r="576" spans="1:3" x14ac:dyDescent="0.2">
      <c r="A576" t="s">
        <v>20325</v>
      </c>
      <c r="B576" t="s">
        <v>20326</v>
      </c>
      <c r="C576" t="s">
        <v>19491</v>
      </c>
    </row>
    <row r="577" spans="1:3" x14ac:dyDescent="0.2">
      <c r="A577" t="s">
        <v>20327</v>
      </c>
      <c r="B577" t="s">
        <v>20328</v>
      </c>
      <c r="C577" t="s">
        <v>19456</v>
      </c>
    </row>
    <row r="578" spans="1:3" x14ac:dyDescent="0.2">
      <c r="A578" t="s">
        <v>20329</v>
      </c>
      <c r="B578" t="s">
        <v>20330</v>
      </c>
      <c r="C578" t="s">
        <v>19587</v>
      </c>
    </row>
    <row r="579" spans="1:3" x14ac:dyDescent="0.2">
      <c r="A579" t="s">
        <v>20331</v>
      </c>
      <c r="B579" t="s">
        <v>20330</v>
      </c>
      <c r="C579" t="s">
        <v>19587</v>
      </c>
    </row>
    <row r="580" spans="1:3" x14ac:dyDescent="0.2">
      <c r="A580" t="s">
        <v>20332</v>
      </c>
      <c r="B580" t="s">
        <v>20330</v>
      </c>
      <c r="C580" t="s">
        <v>19587</v>
      </c>
    </row>
    <row r="581" spans="1:3" x14ac:dyDescent="0.2">
      <c r="A581" t="s">
        <v>20333</v>
      </c>
      <c r="B581" t="s">
        <v>20334</v>
      </c>
      <c r="C581" t="s">
        <v>19342</v>
      </c>
    </row>
    <row r="582" spans="1:3" x14ac:dyDescent="0.2">
      <c r="A582" t="s">
        <v>20335</v>
      </c>
      <c r="B582" t="s">
        <v>20336</v>
      </c>
      <c r="C582" t="s">
        <v>19352</v>
      </c>
    </row>
    <row r="583" spans="1:3" x14ac:dyDescent="0.2">
      <c r="A583" t="s">
        <v>20337</v>
      </c>
      <c r="B583" t="s">
        <v>20338</v>
      </c>
      <c r="C583" t="s">
        <v>19342</v>
      </c>
    </row>
    <row r="584" spans="1:3" x14ac:dyDescent="0.2">
      <c r="A584" t="s">
        <v>20339</v>
      </c>
      <c r="B584" t="s">
        <v>20340</v>
      </c>
      <c r="C584" t="s">
        <v>19342</v>
      </c>
    </row>
    <row r="585" spans="1:3" x14ac:dyDescent="0.2">
      <c r="A585" t="s">
        <v>20341</v>
      </c>
      <c r="B585" t="s">
        <v>20342</v>
      </c>
      <c r="C585" t="s">
        <v>19965</v>
      </c>
    </row>
    <row r="586" spans="1:3" x14ac:dyDescent="0.2">
      <c r="A586" t="s">
        <v>20343</v>
      </c>
      <c r="B586" t="s">
        <v>20344</v>
      </c>
      <c r="C586" t="s">
        <v>19408</v>
      </c>
    </row>
    <row r="587" spans="1:3" x14ac:dyDescent="0.2">
      <c r="A587" t="s">
        <v>20345</v>
      </c>
      <c r="B587" t="s">
        <v>20346</v>
      </c>
      <c r="C587" t="s">
        <v>19783</v>
      </c>
    </row>
    <row r="588" spans="1:3" x14ac:dyDescent="0.2">
      <c r="A588" t="s">
        <v>20347</v>
      </c>
      <c r="B588" t="s">
        <v>20348</v>
      </c>
      <c r="C588" t="s">
        <v>19371</v>
      </c>
    </row>
    <row r="589" spans="1:3" x14ac:dyDescent="0.2">
      <c r="A589" t="s">
        <v>20349</v>
      </c>
      <c r="B589" t="s">
        <v>20348</v>
      </c>
      <c r="C589" t="s">
        <v>19371</v>
      </c>
    </row>
    <row r="590" spans="1:3" x14ac:dyDescent="0.2">
      <c r="A590" t="s">
        <v>20350</v>
      </c>
      <c r="B590" t="s">
        <v>20348</v>
      </c>
      <c r="C590" t="s">
        <v>19371</v>
      </c>
    </row>
    <row r="591" spans="1:3" x14ac:dyDescent="0.2">
      <c r="A591" t="s">
        <v>20351</v>
      </c>
      <c r="B591" t="s">
        <v>20348</v>
      </c>
      <c r="C591" t="s">
        <v>19371</v>
      </c>
    </row>
    <row r="592" spans="1:3" x14ac:dyDescent="0.2">
      <c r="A592" t="s">
        <v>20352</v>
      </c>
      <c r="B592" t="s">
        <v>20353</v>
      </c>
      <c r="C592" t="s">
        <v>19342</v>
      </c>
    </row>
    <row r="593" spans="1:3" x14ac:dyDescent="0.2">
      <c r="A593" t="s">
        <v>20354</v>
      </c>
      <c r="B593" t="s">
        <v>20355</v>
      </c>
      <c r="C593" t="s">
        <v>19342</v>
      </c>
    </row>
    <row r="594" spans="1:3" x14ac:dyDescent="0.2">
      <c r="A594" t="s">
        <v>20356</v>
      </c>
      <c r="B594" t="s">
        <v>20357</v>
      </c>
      <c r="C594" t="s">
        <v>19587</v>
      </c>
    </row>
    <row r="595" spans="1:3" x14ac:dyDescent="0.2">
      <c r="A595" t="s">
        <v>20358</v>
      </c>
      <c r="B595" t="s">
        <v>20357</v>
      </c>
      <c r="C595" t="s">
        <v>19587</v>
      </c>
    </row>
    <row r="596" spans="1:3" x14ac:dyDescent="0.2">
      <c r="A596" t="s">
        <v>20359</v>
      </c>
      <c r="B596" t="s">
        <v>20360</v>
      </c>
      <c r="C596" t="s">
        <v>19371</v>
      </c>
    </row>
    <row r="597" spans="1:3" x14ac:dyDescent="0.2">
      <c r="A597" t="s">
        <v>20361</v>
      </c>
      <c r="B597" t="s">
        <v>20360</v>
      </c>
      <c r="C597" t="s">
        <v>19371</v>
      </c>
    </row>
    <row r="598" spans="1:3" x14ac:dyDescent="0.2">
      <c r="A598" t="s">
        <v>20362</v>
      </c>
      <c r="B598" t="s">
        <v>20360</v>
      </c>
      <c r="C598" t="s">
        <v>19371</v>
      </c>
    </row>
    <row r="599" spans="1:3" x14ac:dyDescent="0.2">
      <c r="A599" t="s">
        <v>20363</v>
      </c>
      <c r="B599" t="s">
        <v>20364</v>
      </c>
      <c r="C599" t="s">
        <v>19345</v>
      </c>
    </row>
    <row r="600" spans="1:3" x14ac:dyDescent="0.2">
      <c r="A600" t="s">
        <v>7274</v>
      </c>
      <c r="B600" t="s">
        <v>20365</v>
      </c>
      <c r="C600" t="s">
        <v>19345</v>
      </c>
    </row>
    <row r="601" spans="1:3" x14ac:dyDescent="0.2">
      <c r="A601" t="s">
        <v>20366</v>
      </c>
      <c r="B601" t="s">
        <v>20365</v>
      </c>
      <c r="C601" t="s">
        <v>19345</v>
      </c>
    </row>
    <row r="602" spans="1:3" x14ac:dyDescent="0.2">
      <c r="A602" t="s">
        <v>20367</v>
      </c>
      <c r="B602" t="s">
        <v>20368</v>
      </c>
      <c r="C602" t="s">
        <v>19345</v>
      </c>
    </row>
    <row r="603" spans="1:3" x14ac:dyDescent="0.2">
      <c r="A603" t="s">
        <v>20369</v>
      </c>
      <c r="B603" t="s">
        <v>20370</v>
      </c>
      <c r="C603" t="s">
        <v>19408</v>
      </c>
    </row>
    <row r="604" spans="1:3" x14ac:dyDescent="0.2">
      <c r="A604" t="s">
        <v>20371</v>
      </c>
      <c r="B604" t="s">
        <v>20372</v>
      </c>
      <c r="C604" t="s">
        <v>19844</v>
      </c>
    </row>
    <row r="605" spans="1:3" x14ac:dyDescent="0.2">
      <c r="A605" t="s">
        <v>20373</v>
      </c>
      <c r="B605" t="s">
        <v>20374</v>
      </c>
      <c r="C605" t="s">
        <v>19491</v>
      </c>
    </row>
    <row r="606" spans="1:3" x14ac:dyDescent="0.2">
      <c r="A606" t="s">
        <v>20375</v>
      </c>
      <c r="B606" t="s">
        <v>20376</v>
      </c>
      <c r="C606" t="s">
        <v>19408</v>
      </c>
    </row>
    <row r="607" spans="1:3" x14ac:dyDescent="0.2">
      <c r="A607" t="s">
        <v>20377</v>
      </c>
      <c r="B607" t="s">
        <v>20376</v>
      </c>
      <c r="C607" t="s">
        <v>19408</v>
      </c>
    </row>
    <row r="608" spans="1:3" x14ac:dyDescent="0.2">
      <c r="A608" t="s">
        <v>20378</v>
      </c>
      <c r="B608" t="s">
        <v>20379</v>
      </c>
      <c r="C608" t="s">
        <v>19398</v>
      </c>
    </row>
    <row r="609" spans="1:3" x14ac:dyDescent="0.2">
      <c r="A609" t="s">
        <v>20380</v>
      </c>
      <c r="B609" t="s">
        <v>20381</v>
      </c>
      <c r="C609" t="s">
        <v>19345</v>
      </c>
    </row>
    <row r="610" spans="1:3" x14ac:dyDescent="0.2">
      <c r="A610" t="s">
        <v>20382</v>
      </c>
      <c r="B610" t="s">
        <v>20383</v>
      </c>
      <c r="C610" t="s">
        <v>19345</v>
      </c>
    </row>
    <row r="611" spans="1:3" x14ac:dyDescent="0.2">
      <c r="A611" t="s">
        <v>20384</v>
      </c>
      <c r="B611" t="s">
        <v>20385</v>
      </c>
      <c r="C611" t="s">
        <v>19438</v>
      </c>
    </row>
    <row r="612" spans="1:3" x14ac:dyDescent="0.2">
      <c r="A612" t="s">
        <v>7405</v>
      </c>
      <c r="B612" t="s">
        <v>20385</v>
      </c>
      <c r="C612" t="s">
        <v>19438</v>
      </c>
    </row>
    <row r="613" spans="1:3" x14ac:dyDescent="0.2">
      <c r="A613" t="s">
        <v>20386</v>
      </c>
      <c r="B613" t="s">
        <v>20387</v>
      </c>
      <c r="C613" t="s">
        <v>19965</v>
      </c>
    </row>
    <row r="614" spans="1:3" x14ac:dyDescent="0.2">
      <c r="A614" t="s">
        <v>20388</v>
      </c>
      <c r="B614" t="s">
        <v>20389</v>
      </c>
      <c r="C614" t="s">
        <v>19965</v>
      </c>
    </row>
    <row r="615" spans="1:3" x14ac:dyDescent="0.2">
      <c r="A615" t="s">
        <v>20390</v>
      </c>
      <c r="B615" t="s">
        <v>20391</v>
      </c>
      <c r="C615" t="s">
        <v>19605</v>
      </c>
    </row>
    <row r="616" spans="1:3" x14ac:dyDescent="0.2">
      <c r="A616" t="s">
        <v>20392</v>
      </c>
      <c r="B616" t="s">
        <v>20393</v>
      </c>
      <c r="C616" t="s">
        <v>19345</v>
      </c>
    </row>
    <row r="617" spans="1:3" x14ac:dyDescent="0.2">
      <c r="A617" t="s">
        <v>20394</v>
      </c>
      <c r="B617" t="s">
        <v>20395</v>
      </c>
      <c r="C617" t="s">
        <v>19345</v>
      </c>
    </row>
    <row r="618" spans="1:3" x14ac:dyDescent="0.2">
      <c r="A618" t="s">
        <v>20396</v>
      </c>
      <c r="B618" t="s">
        <v>20397</v>
      </c>
      <c r="C618" t="s">
        <v>19408</v>
      </c>
    </row>
    <row r="619" spans="1:3" x14ac:dyDescent="0.2">
      <c r="A619" t="s">
        <v>20398</v>
      </c>
      <c r="B619" t="s">
        <v>20399</v>
      </c>
      <c r="C619" t="s">
        <v>19345</v>
      </c>
    </row>
    <row r="620" spans="1:3" x14ac:dyDescent="0.2">
      <c r="A620" t="s">
        <v>7593</v>
      </c>
      <c r="B620" t="s">
        <v>20400</v>
      </c>
      <c r="C620" t="s">
        <v>19456</v>
      </c>
    </row>
    <row r="621" spans="1:3" x14ac:dyDescent="0.2">
      <c r="A621" t="s">
        <v>20401</v>
      </c>
      <c r="B621" t="s">
        <v>20402</v>
      </c>
      <c r="C621" t="s">
        <v>19605</v>
      </c>
    </row>
    <row r="622" spans="1:3" x14ac:dyDescent="0.2">
      <c r="A622" t="s">
        <v>20403</v>
      </c>
      <c r="B622" t="s">
        <v>20404</v>
      </c>
      <c r="C622" t="s">
        <v>19456</v>
      </c>
    </row>
    <row r="623" spans="1:3" x14ac:dyDescent="0.2">
      <c r="A623" t="s">
        <v>20405</v>
      </c>
      <c r="B623" t="s">
        <v>20406</v>
      </c>
      <c r="C623" t="s">
        <v>19345</v>
      </c>
    </row>
    <row r="624" spans="1:3" x14ac:dyDescent="0.2">
      <c r="A624" t="s">
        <v>20407</v>
      </c>
      <c r="B624" t="s">
        <v>20408</v>
      </c>
      <c r="C624" t="s">
        <v>19456</v>
      </c>
    </row>
    <row r="625" spans="1:3" x14ac:dyDescent="0.2">
      <c r="A625" t="s">
        <v>20409</v>
      </c>
      <c r="B625" t="s">
        <v>20410</v>
      </c>
      <c r="C625" t="s">
        <v>19387</v>
      </c>
    </row>
    <row r="626" spans="1:3" x14ac:dyDescent="0.2">
      <c r="A626" t="s">
        <v>20411</v>
      </c>
      <c r="B626" t="s">
        <v>20412</v>
      </c>
      <c r="C626" t="s">
        <v>19387</v>
      </c>
    </row>
    <row r="627" spans="1:3" x14ac:dyDescent="0.2">
      <c r="A627" t="s">
        <v>20413</v>
      </c>
      <c r="B627" t="s">
        <v>20414</v>
      </c>
      <c r="C627" t="s">
        <v>19345</v>
      </c>
    </row>
    <row r="628" spans="1:3" x14ac:dyDescent="0.2">
      <c r="A628" t="s">
        <v>20415</v>
      </c>
      <c r="B628" t="s">
        <v>20414</v>
      </c>
      <c r="C628" t="s">
        <v>19345</v>
      </c>
    </row>
    <row r="629" spans="1:3" x14ac:dyDescent="0.2">
      <c r="A629" t="s">
        <v>20416</v>
      </c>
      <c r="B629" t="s">
        <v>20414</v>
      </c>
      <c r="C629" t="s">
        <v>19345</v>
      </c>
    </row>
    <row r="630" spans="1:3" x14ac:dyDescent="0.2">
      <c r="A630" t="s">
        <v>20417</v>
      </c>
      <c r="B630" t="s">
        <v>20418</v>
      </c>
      <c r="C630" t="s">
        <v>19587</v>
      </c>
    </row>
    <row r="631" spans="1:3" x14ac:dyDescent="0.2">
      <c r="A631" t="s">
        <v>20419</v>
      </c>
      <c r="B631" t="s">
        <v>20420</v>
      </c>
      <c r="C631" t="s">
        <v>19387</v>
      </c>
    </row>
    <row r="632" spans="1:3" x14ac:dyDescent="0.2">
      <c r="A632" t="s">
        <v>20421</v>
      </c>
      <c r="B632" t="s">
        <v>20422</v>
      </c>
      <c r="C632" t="s">
        <v>19387</v>
      </c>
    </row>
    <row r="633" spans="1:3" x14ac:dyDescent="0.2">
      <c r="A633" t="s">
        <v>20423</v>
      </c>
      <c r="B633" t="s">
        <v>20424</v>
      </c>
      <c r="C633" t="s">
        <v>19345</v>
      </c>
    </row>
    <row r="634" spans="1:3" x14ac:dyDescent="0.2">
      <c r="A634" t="s">
        <v>20425</v>
      </c>
      <c r="B634" t="s">
        <v>20426</v>
      </c>
      <c r="C634" t="s">
        <v>19469</v>
      </c>
    </row>
    <row r="635" spans="1:3" x14ac:dyDescent="0.2">
      <c r="A635" t="s">
        <v>20427</v>
      </c>
      <c r="B635" t="s">
        <v>20428</v>
      </c>
      <c r="C635" t="s">
        <v>19469</v>
      </c>
    </row>
    <row r="636" spans="1:3" x14ac:dyDescent="0.2">
      <c r="A636" t="s">
        <v>20429</v>
      </c>
      <c r="B636" t="s">
        <v>20430</v>
      </c>
      <c r="C636" t="s">
        <v>19342</v>
      </c>
    </row>
    <row r="637" spans="1:3" x14ac:dyDescent="0.2">
      <c r="A637" t="s">
        <v>20431</v>
      </c>
      <c r="B637" t="s">
        <v>20432</v>
      </c>
      <c r="C637" t="s">
        <v>19371</v>
      </c>
    </row>
    <row r="638" spans="1:3" x14ac:dyDescent="0.2">
      <c r="A638" t="s">
        <v>20433</v>
      </c>
      <c r="B638" t="s">
        <v>20434</v>
      </c>
      <c r="C638" t="s">
        <v>19342</v>
      </c>
    </row>
    <row r="639" spans="1:3" x14ac:dyDescent="0.2">
      <c r="A639" t="s">
        <v>20435</v>
      </c>
      <c r="B639" t="s">
        <v>20436</v>
      </c>
      <c r="C639" t="s">
        <v>19342</v>
      </c>
    </row>
    <row r="640" spans="1:3" x14ac:dyDescent="0.2">
      <c r="A640" t="s">
        <v>20437</v>
      </c>
      <c r="B640" t="s">
        <v>20436</v>
      </c>
      <c r="C640" t="s">
        <v>19342</v>
      </c>
    </row>
    <row r="641" spans="1:3" x14ac:dyDescent="0.2">
      <c r="A641" t="s">
        <v>20438</v>
      </c>
      <c r="B641" t="s">
        <v>20439</v>
      </c>
      <c r="C641" t="s">
        <v>19371</v>
      </c>
    </row>
    <row r="642" spans="1:3" x14ac:dyDescent="0.2">
      <c r="A642" t="s">
        <v>20440</v>
      </c>
      <c r="B642" t="s">
        <v>20441</v>
      </c>
      <c r="C642" t="s">
        <v>19587</v>
      </c>
    </row>
    <row r="643" spans="1:3" x14ac:dyDescent="0.2">
      <c r="A643" t="s">
        <v>20442</v>
      </c>
      <c r="B643" t="s">
        <v>20443</v>
      </c>
      <c r="C643" t="s">
        <v>19408</v>
      </c>
    </row>
    <row r="644" spans="1:3" x14ac:dyDescent="0.2">
      <c r="A644" t="s">
        <v>20444</v>
      </c>
      <c r="B644" t="s">
        <v>20445</v>
      </c>
      <c r="C644" t="s">
        <v>19398</v>
      </c>
    </row>
    <row r="645" spans="1:3" x14ac:dyDescent="0.2">
      <c r="A645" t="s">
        <v>20446</v>
      </c>
      <c r="B645" t="s">
        <v>20447</v>
      </c>
      <c r="C645" t="s">
        <v>19393</v>
      </c>
    </row>
    <row r="646" spans="1:3" x14ac:dyDescent="0.2">
      <c r="A646" t="s">
        <v>20448</v>
      </c>
      <c r="B646" t="s">
        <v>20447</v>
      </c>
      <c r="C646" t="s">
        <v>19393</v>
      </c>
    </row>
    <row r="647" spans="1:3" x14ac:dyDescent="0.2">
      <c r="A647" t="s">
        <v>20449</v>
      </c>
      <c r="B647" t="s">
        <v>20447</v>
      </c>
      <c r="C647" t="s">
        <v>19393</v>
      </c>
    </row>
    <row r="648" spans="1:3" x14ac:dyDescent="0.2">
      <c r="A648" t="s">
        <v>20450</v>
      </c>
      <c r="B648" t="s">
        <v>20451</v>
      </c>
      <c r="C648" t="s">
        <v>19398</v>
      </c>
    </row>
    <row r="649" spans="1:3" x14ac:dyDescent="0.2">
      <c r="A649" t="s">
        <v>20452</v>
      </c>
      <c r="B649" t="s">
        <v>20453</v>
      </c>
      <c r="C649" t="s">
        <v>19587</v>
      </c>
    </row>
    <row r="650" spans="1:3" x14ac:dyDescent="0.2">
      <c r="A650" t="s">
        <v>20454</v>
      </c>
      <c r="B650" t="s">
        <v>20455</v>
      </c>
      <c r="C650" t="s">
        <v>19345</v>
      </c>
    </row>
    <row r="651" spans="1:3" x14ac:dyDescent="0.2">
      <c r="A651" t="s">
        <v>20456</v>
      </c>
      <c r="B651" t="s">
        <v>20455</v>
      </c>
      <c r="C651" t="s">
        <v>19345</v>
      </c>
    </row>
    <row r="652" spans="1:3" x14ac:dyDescent="0.2">
      <c r="A652" t="s">
        <v>20457</v>
      </c>
      <c r="B652" t="s">
        <v>20455</v>
      </c>
      <c r="C652" t="s">
        <v>19345</v>
      </c>
    </row>
    <row r="653" spans="1:3" x14ac:dyDescent="0.2">
      <c r="A653" t="s">
        <v>20458</v>
      </c>
      <c r="B653" t="s">
        <v>20459</v>
      </c>
      <c r="C653" t="s">
        <v>19345</v>
      </c>
    </row>
    <row r="654" spans="1:3" x14ac:dyDescent="0.2">
      <c r="A654" t="s">
        <v>20460</v>
      </c>
      <c r="B654" t="s">
        <v>20461</v>
      </c>
      <c r="C654" t="s">
        <v>19387</v>
      </c>
    </row>
    <row r="655" spans="1:3" x14ac:dyDescent="0.2">
      <c r="A655" t="s">
        <v>20462</v>
      </c>
      <c r="B655" t="s">
        <v>20463</v>
      </c>
      <c r="C655" t="s">
        <v>19650</v>
      </c>
    </row>
    <row r="656" spans="1:3" x14ac:dyDescent="0.2">
      <c r="A656" t="s">
        <v>20464</v>
      </c>
      <c r="B656" t="s">
        <v>20463</v>
      </c>
      <c r="C656" t="s">
        <v>19650</v>
      </c>
    </row>
    <row r="657" spans="1:3" x14ac:dyDescent="0.2">
      <c r="A657" t="s">
        <v>20465</v>
      </c>
      <c r="B657" t="s">
        <v>20466</v>
      </c>
      <c r="C657" t="s">
        <v>19405</v>
      </c>
    </row>
    <row r="658" spans="1:3" x14ac:dyDescent="0.2">
      <c r="A658" t="s">
        <v>20467</v>
      </c>
      <c r="B658" t="s">
        <v>20468</v>
      </c>
      <c r="C658" t="s">
        <v>19342</v>
      </c>
    </row>
    <row r="659" spans="1:3" x14ac:dyDescent="0.2">
      <c r="A659" t="s">
        <v>20469</v>
      </c>
      <c r="B659" t="s">
        <v>20470</v>
      </c>
      <c r="C659" t="s">
        <v>19371</v>
      </c>
    </row>
    <row r="660" spans="1:3" x14ac:dyDescent="0.2">
      <c r="A660" t="s">
        <v>20471</v>
      </c>
      <c r="B660" t="s">
        <v>20472</v>
      </c>
      <c r="C660" t="s">
        <v>19387</v>
      </c>
    </row>
    <row r="661" spans="1:3" x14ac:dyDescent="0.2">
      <c r="A661" t="s">
        <v>20473</v>
      </c>
      <c r="B661" t="s">
        <v>20474</v>
      </c>
      <c r="C661" t="s">
        <v>19393</v>
      </c>
    </row>
    <row r="662" spans="1:3" x14ac:dyDescent="0.2">
      <c r="A662" t="s">
        <v>20475</v>
      </c>
      <c r="B662" t="s">
        <v>20476</v>
      </c>
      <c r="C662" t="s">
        <v>19345</v>
      </c>
    </row>
    <row r="663" spans="1:3" x14ac:dyDescent="0.2">
      <c r="A663" t="s">
        <v>20477</v>
      </c>
      <c r="B663" t="s">
        <v>20478</v>
      </c>
      <c r="C663" t="s">
        <v>19398</v>
      </c>
    </row>
    <row r="664" spans="1:3" x14ac:dyDescent="0.2">
      <c r="A664" t="s">
        <v>20479</v>
      </c>
      <c r="B664" t="s">
        <v>20480</v>
      </c>
      <c r="C664" t="s">
        <v>19387</v>
      </c>
    </row>
    <row r="665" spans="1:3" x14ac:dyDescent="0.2">
      <c r="A665" t="s">
        <v>20481</v>
      </c>
      <c r="B665" t="s">
        <v>20482</v>
      </c>
      <c r="C665" t="s">
        <v>19393</v>
      </c>
    </row>
    <row r="666" spans="1:3" x14ac:dyDescent="0.2">
      <c r="A666" t="s">
        <v>20483</v>
      </c>
      <c r="B666" t="s">
        <v>20484</v>
      </c>
      <c r="C666" t="s">
        <v>19508</v>
      </c>
    </row>
    <row r="667" spans="1:3" x14ac:dyDescent="0.2">
      <c r="A667" t="s">
        <v>20485</v>
      </c>
      <c r="B667" t="s">
        <v>20486</v>
      </c>
      <c r="C667" t="s">
        <v>19408</v>
      </c>
    </row>
    <row r="668" spans="1:3" x14ac:dyDescent="0.2">
      <c r="A668" t="s">
        <v>20487</v>
      </c>
      <c r="B668" t="s">
        <v>20488</v>
      </c>
      <c r="C668" t="s">
        <v>19469</v>
      </c>
    </row>
    <row r="669" spans="1:3" x14ac:dyDescent="0.2">
      <c r="A669" t="s">
        <v>20489</v>
      </c>
      <c r="B669" t="s">
        <v>20490</v>
      </c>
      <c r="C669" t="s">
        <v>19516</v>
      </c>
    </row>
    <row r="670" spans="1:3" x14ac:dyDescent="0.2">
      <c r="A670" t="s">
        <v>20491</v>
      </c>
      <c r="B670" t="s">
        <v>20492</v>
      </c>
      <c r="C670" t="s">
        <v>19408</v>
      </c>
    </row>
    <row r="671" spans="1:3" x14ac:dyDescent="0.2">
      <c r="A671" t="s">
        <v>20493</v>
      </c>
      <c r="B671" t="s">
        <v>20494</v>
      </c>
      <c r="C671" t="s">
        <v>19605</v>
      </c>
    </row>
    <row r="672" spans="1:3" x14ac:dyDescent="0.2">
      <c r="A672" t="s">
        <v>20495</v>
      </c>
      <c r="B672" t="s">
        <v>20496</v>
      </c>
      <c r="C672" t="s">
        <v>19371</v>
      </c>
    </row>
    <row r="673" spans="1:3" x14ac:dyDescent="0.2">
      <c r="A673" t="s">
        <v>20497</v>
      </c>
      <c r="B673" t="s">
        <v>20496</v>
      </c>
      <c r="C673" t="s">
        <v>19371</v>
      </c>
    </row>
    <row r="674" spans="1:3" x14ac:dyDescent="0.2">
      <c r="A674" t="s">
        <v>20498</v>
      </c>
      <c r="B674" t="s">
        <v>20499</v>
      </c>
      <c r="C674" t="s">
        <v>19398</v>
      </c>
    </row>
    <row r="675" spans="1:3" x14ac:dyDescent="0.2">
      <c r="A675" t="s">
        <v>20500</v>
      </c>
      <c r="B675" t="s">
        <v>20501</v>
      </c>
      <c r="C675" t="s">
        <v>19427</v>
      </c>
    </row>
    <row r="676" spans="1:3" x14ac:dyDescent="0.2">
      <c r="A676" t="s">
        <v>20502</v>
      </c>
      <c r="B676" t="s">
        <v>20503</v>
      </c>
      <c r="C676" t="s">
        <v>20117</v>
      </c>
    </row>
    <row r="677" spans="1:3" x14ac:dyDescent="0.2">
      <c r="A677" t="s">
        <v>20504</v>
      </c>
      <c r="B677" t="s">
        <v>20503</v>
      </c>
      <c r="C677" t="s">
        <v>20117</v>
      </c>
    </row>
    <row r="678" spans="1:3" x14ac:dyDescent="0.2">
      <c r="A678" t="s">
        <v>20505</v>
      </c>
      <c r="B678" t="s">
        <v>20506</v>
      </c>
      <c r="C678" t="s">
        <v>19393</v>
      </c>
    </row>
    <row r="679" spans="1:3" x14ac:dyDescent="0.2">
      <c r="A679" t="s">
        <v>20507</v>
      </c>
      <c r="B679" t="s">
        <v>20508</v>
      </c>
      <c r="C679" t="s">
        <v>19456</v>
      </c>
    </row>
    <row r="680" spans="1:3" x14ac:dyDescent="0.2">
      <c r="A680" t="s">
        <v>20509</v>
      </c>
      <c r="B680" t="s">
        <v>20510</v>
      </c>
      <c r="C680" t="s">
        <v>19516</v>
      </c>
    </row>
    <row r="681" spans="1:3" x14ac:dyDescent="0.2">
      <c r="A681" t="s">
        <v>20511</v>
      </c>
      <c r="B681" t="s">
        <v>20512</v>
      </c>
      <c r="C681" t="s">
        <v>19371</v>
      </c>
    </row>
    <row r="682" spans="1:3" x14ac:dyDescent="0.2">
      <c r="A682" t="s">
        <v>20513</v>
      </c>
      <c r="B682" t="s">
        <v>20512</v>
      </c>
      <c r="C682" t="s">
        <v>19371</v>
      </c>
    </row>
    <row r="683" spans="1:3" x14ac:dyDescent="0.2">
      <c r="A683" t="s">
        <v>20514</v>
      </c>
      <c r="B683" t="s">
        <v>20512</v>
      </c>
      <c r="C683" t="s">
        <v>19371</v>
      </c>
    </row>
    <row r="684" spans="1:3" x14ac:dyDescent="0.2">
      <c r="A684" t="s">
        <v>20515</v>
      </c>
      <c r="B684" t="s">
        <v>20516</v>
      </c>
      <c r="C684" t="s">
        <v>19408</v>
      </c>
    </row>
    <row r="685" spans="1:3" x14ac:dyDescent="0.2">
      <c r="A685" t="s">
        <v>20517</v>
      </c>
      <c r="B685" t="s">
        <v>20516</v>
      </c>
      <c r="C685" t="s">
        <v>19408</v>
      </c>
    </row>
    <row r="686" spans="1:3" x14ac:dyDescent="0.2">
      <c r="A686" t="s">
        <v>20518</v>
      </c>
      <c r="B686" t="s">
        <v>20519</v>
      </c>
      <c r="C686" t="s">
        <v>19342</v>
      </c>
    </row>
    <row r="687" spans="1:3" x14ac:dyDescent="0.2">
      <c r="A687" t="s">
        <v>20520</v>
      </c>
      <c r="B687" t="s">
        <v>20521</v>
      </c>
      <c r="C687" t="s">
        <v>19398</v>
      </c>
    </row>
    <row r="688" spans="1:3" x14ac:dyDescent="0.2">
      <c r="A688" t="s">
        <v>20522</v>
      </c>
      <c r="B688" t="s">
        <v>20521</v>
      </c>
      <c r="C688" t="s">
        <v>19398</v>
      </c>
    </row>
    <row r="689" spans="1:3" x14ac:dyDescent="0.2">
      <c r="A689" t="s">
        <v>20523</v>
      </c>
      <c r="B689" t="s">
        <v>20521</v>
      </c>
      <c r="C689" t="s">
        <v>19398</v>
      </c>
    </row>
    <row r="690" spans="1:3" x14ac:dyDescent="0.2">
      <c r="A690" t="s">
        <v>20524</v>
      </c>
      <c r="B690" t="s">
        <v>20525</v>
      </c>
      <c r="C690" t="s">
        <v>19462</v>
      </c>
    </row>
    <row r="691" spans="1:3" x14ac:dyDescent="0.2">
      <c r="A691" t="s">
        <v>20526</v>
      </c>
      <c r="B691" t="s">
        <v>20527</v>
      </c>
      <c r="C691" t="s">
        <v>19342</v>
      </c>
    </row>
    <row r="692" spans="1:3" x14ac:dyDescent="0.2">
      <c r="A692" t="s">
        <v>20528</v>
      </c>
      <c r="B692" t="s">
        <v>20529</v>
      </c>
      <c r="C692" t="s">
        <v>19342</v>
      </c>
    </row>
    <row r="693" spans="1:3" x14ac:dyDescent="0.2">
      <c r="A693" t="s">
        <v>20530</v>
      </c>
      <c r="B693" t="s">
        <v>20531</v>
      </c>
      <c r="C693" t="s">
        <v>19342</v>
      </c>
    </row>
    <row r="694" spans="1:3" x14ac:dyDescent="0.2">
      <c r="A694" t="s">
        <v>20532</v>
      </c>
      <c r="B694" t="s">
        <v>20533</v>
      </c>
      <c r="C694" t="s">
        <v>19371</v>
      </c>
    </row>
    <row r="695" spans="1:3" x14ac:dyDescent="0.2">
      <c r="A695" t="s">
        <v>20534</v>
      </c>
      <c r="B695" t="s">
        <v>20535</v>
      </c>
      <c r="C695" t="s">
        <v>19345</v>
      </c>
    </row>
    <row r="696" spans="1:3" x14ac:dyDescent="0.2">
      <c r="A696" t="s">
        <v>20536</v>
      </c>
      <c r="B696" t="s">
        <v>20535</v>
      </c>
      <c r="C696" t="s">
        <v>19345</v>
      </c>
    </row>
    <row r="697" spans="1:3" x14ac:dyDescent="0.2">
      <c r="A697" t="s">
        <v>8370</v>
      </c>
      <c r="B697" t="s">
        <v>20537</v>
      </c>
      <c r="C697" t="s">
        <v>19371</v>
      </c>
    </row>
    <row r="698" spans="1:3" x14ac:dyDescent="0.2">
      <c r="A698" t="s">
        <v>20538</v>
      </c>
      <c r="B698" t="s">
        <v>20539</v>
      </c>
      <c r="C698" t="s">
        <v>19345</v>
      </c>
    </row>
    <row r="699" spans="1:3" x14ac:dyDescent="0.2">
      <c r="A699" t="s">
        <v>20540</v>
      </c>
      <c r="B699" t="s">
        <v>20541</v>
      </c>
      <c r="C699" t="s">
        <v>19345</v>
      </c>
    </row>
    <row r="700" spans="1:3" x14ac:dyDescent="0.2">
      <c r="A700" t="s">
        <v>20542</v>
      </c>
      <c r="B700" t="s">
        <v>20543</v>
      </c>
      <c r="C700" t="s">
        <v>19345</v>
      </c>
    </row>
    <row r="701" spans="1:3" x14ac:dyDescent="0.2">
      <c r="A701" t="s">
        <v>20544</v>
      </c>
      <c r="B701" t="s">
        <v>20543</v>
      </c>
      <c r="C701" t="s">
        <v>19345</v>
      </c>
    </row>
    <row r="702" spans="1:3" x14ac:dyDescent="0.2">
      <c r="A702" t="s">
        <v>20545</v>
      </c>
      <c r="B702" t="s">
        <v>20546</v>
      </c>
      <c r="C702" t="s">
        <v>19352</v>
      </c>
    </row>
    <row r="703" spans="1:3" x14ac:dyDescent="0.2">
      <c r="A703" t="s">
        <v>20547</v>
      </c>
      <c r="B703" t="s">
        <v>20548</v>
      </c>
      <c r="C703" t="s">
        <v>19371</v>
      </c>
    </row>
    <row r="704" spans="1:3" x14ac:dyDescent="0.2">
      <c r="A704" t="s">
        <v>20549</v>
      </c>
      <c r="B704" t="s">
        <v>20550</v>
      </c>
      <c r="C704" t="s">
        <v>19387</v>
      </c>
    </row>
    <row r="705" spans="1:3" x14ac:dyDescent="0.2">
      <c r="A705" t="s">
        <v>20551</v>
      </c>
      <c r="B705" t="s">
        <v>20552</v>
      </c>
      <c r="C705" t="s">
        <v>19456</v>
      </c>
    </row>
    <row r="706" spans="1:3" x14ac:dyDescent="0.2">
      <c r="A706" t="s">
        <v>20553</v>
      </c>
      <c r="B706" t="s">
        <v>20554</v>
      </c>
      <c r="C706" t="s">
        <v>19462</v>
      </c>
    </row>
    <row r="707" spans="1:3" x14ac:dyDescent="0.2">
      <c r="A707" t="s">
        <v>20555</v>
      </c>
      <c r="B707" t="s">
        <v>20554</v>
      </c>
      <c r="C707" t="s">
        <v>19462</v>
      </c>
    </row>
    <row r="708" spans="1:3" x14ac:dyDescent="0.2">
      <c r="A708" t="s">
        <v>20556</v>
      </c>
      <c r="B708" t="s">
        <v>20557</v>
      </c>
      <c r="C708" t="s">
        <v>19345</v>
      </c>
    </row>
    <row r="709" spans="1:3" x14ac:dyDescent="0.2">
      <c r="A709" t="s">
        <v>20558</v>
      </c>
      <c r="B709" t="s">
        <v>20557</v>
      </c>
      <c r="C709" t="s">
        <v>19345</v>
      </c>
    </row>
    <row r="710" spans="1:3" x14ac:dyDescent="0.2">
      <c r="A710" t="s">
        <v>20559</v>
      </c>
      <c r="B710" t="s">
        <v>20557</v>
      </c>
      <c r="C710" t="s">
        <v>19345</v>
      </c>
    </row>
    <row r="711" spans="1:3" x14ac:dyDescent="0.2">
      <c r="A711" t="s">
        <v>20560</v>
      </c>
      <c r="B711" t="s">
        <v>20557</v>
      </c>
      <c r="C711" t="s">
        <v>19345</v>
      </c>
    </row>
    <row r="712" spans="1:3" x14ac:dyDescent="0.2">
      <c r="A712" t="s">
        <v>20561</v>
      </c>
      <c r="B712" t="s">
        <v>20562</v>
      </c>
      <c r="C712" t="s">
        <v>19438</v>
      </c>
    </row>
    <row r="713" spans="1:3" x14ac:dyDescent="0.2">
      <c r="A713" t="s">
        <v>20563</v>
      </c>
      <c r="B713" t="s">
        <v>20562</v>
      </c>
      <c r="C713" t="s">
        <v>19438</v>
      </c>
    </row>
    <row r="714" spans="1:3" x14ac:dyDescent="0.2">
      <c r="A714" t="s">
        <v>20564</v>
      </c>
      <c r="B714" t="s">
        <v>20565</v>
      </c>
      <c r="C714" t="s">
        <v>19499</v>
      </c>
    </row>
    <row r="715" spans="1:3" x14ac:dyDescent="0.2">
      <c r="A715" t="s">
        <v>20566</v>
      </c>
      <c r="B715" t="s">
        <v>20565</v>
      </c>
      <c r="C715" t="s">
        <v>19499</v>
      </c>
    </row>
    <row r="716" spans="1:3" x14ac:dyDescent="0.2">
      <c r="A716" t="s">
        <v>20567</v>
      </c>
      <c r="B716" t="s">
        <v>20568</v>
      </c>
      <c r="C716" t="s">
        <v>19352</v>
      </c>
    </row>
    <row r="717" spans="1:3" x14ac:dyDescent="0.2">
      <c r="A717" t="s">
        <v>20569</v>
      </c>
      <c r="B717" t="s">
        <v>20570</v>
      </c>
      <c r="C717" t="s">
        <v>19408</v>
      </c>
    </row>
    <row r="718" spans="1:3" x14ac:dyDescent="0.2">
      <c r="A718" t="s">
        <v>20571</v>
      </c>
      <c r="B718" t="s">
        <v>20572</v>
      </c>
      <c r="C718" t="s">
        <v>19393</v>
      </c>
    </row>
    <row r="719" spans="1:3" x14ac:dyDescent="0.2">
      <c r="A719" t="s">
        <v>20573</v>
      </c>
      <c r="B719" t="s">
        <v>20574</v>
      </c>
      <c r="C719" t="s">
        <v>19398</v>
      </c>
    </row>
    <row r="720" spans="1:3" x14ac:dyDescent="0.2">
      <c r="A720" t="s">
        <v>20575</v>
      </c>
      <c r="B720" t="s">
        <v>20574</v>
      </c>
      <c r="C720" t="s">
        <v>19398</v>
      </c>
    </row>
    <row r="721" spans="1:3" x14ac:dyDescent="0.2">
      <c r="A721" t="s">
        <v>20576</v>
      </c>
      <c r="B721" t="s">
        <v>20574</v>
      </c>
      <c r="C721" t="s">
        <v>19398</v>
      </c>
    </row>
    <row r="722" spans="1:3" x14ac:dyDescent="0.2">
      <c r="A722" t="s">
        <v>20577</v>
      </c>
      <c r="B722" t="s">
        <v>20574</v>
      </c>
      <c r="C722" t="s">
        <v>19398</v>
      </c>
    </row>
    <row r="723" spans="1:3" x14ac:dyDescent="0.2">
      <c r="A723" t="s">
        <v>20578</v>
      </c>
      <c r="B723" t="s">
        <v>20579</v>
      </c>
      <c r="C723" t="s">
        <v>19342</v>
      </c>
    </row>
    <row r="724" spans="1:3" x14ac:dyDescent="0.2">
      <c r="A724" t="s">
        <v>20580</v>
      </c>
      <c r="B724" t="s">
        <v>20581</v>
      </c>
      <c r="C724" t="s">
        <v>19345</v>
      </c>
    </row>
    <row r="725" spans="1:3" x14ac:dyDescent="0.2">
      <c r="A725" t="s">
        <v>20582</v>
      </c>
      <c r="B725" t="s">
        <v>20581</v>
      </c>
      <c r="C725" t="s">
        <v>19345</v>
      </c>
    </row>
    <row r="726" spans="1:3" x14ac:dyDescent="0.2">
      <c r="A726" t="s">
        <v>20583</v>
      </c>
      <c r="B726" t="s">
        <v>20584</v>
      </c>
      <c r="C726" t="s">
        <v>19345</v>
      </c>
    </row>
    <row r="727" spans="1:3" x14ac:dyDescent="0.2">
      <c r="A727" t="s">
        <v>20585</v>
      </c>
      <c r="B727" t="s">
        <v>20584</v>
      </c>
      <c r="C727" t="s">
        <v>19345</v>
      </c>
    </row>
    <row r="728" spans="1:3" x14ac:dyDescent="0.2">
      <c r="A728" t="s">
        <v>20586</v>
      </c>
      <c r="B728" t="s">
        <v>20587</v>
      </c>
      <c r="C728" t="s">
        <v>19462</v>
      </c>
    </row>
    <row r="729" spans="1:3" x14ac:dyDescent="0.2">
      <c r="A729" t="s">
        <v>20588</v>
      </c>
      <c r="B729" t="s">
        <v>20589</v>
      </c>
      <c r="C729" t="s">
        <v>19371</v>
      </c>
    </row>
    <row r="730" spans="1:3" x14ac:dyDescent="0.2">
      <c r="A730" t="s">
        <v>20590</v>
      </c>
      <c r="B730" t="s">
        <v>20591</v>
      </c>
      <c r="C730" t="s">
        <v>19605</v>
      </c>
    </row>
    <row r="731" spans="1:3" x14ac:dyDescent="0.2">
      <c r="A731" t="s">
        <v>20592</v>
      </c>
      <c r="B731" t="s">
        <v>20593</v>
      </c>
      <c r="C731" t="s">
        <v>19345</v>
      </c>
    </row>
    <row r="732" spans="1:3" x14ac:dyDescent="0.2">
      <c r="A732" t="s">
        <v>20594</v>
      </c>
      <c r="B732" t="s">
        <v>20595</v>
      </c>
      <c r="C732" t="s">
        <v>19345</v>
      </c>
    </row>
    <row r="733" spans="1:3" x14ac:dyDescent="0.2">
      <c r="A733" t="s">
        <v>20596</v>
      </c>
      <c r="B733" t="s">
        <v>20597</v>
      </c>
      <c r="C733" t="s">
        <v>19447</v>
      </c>
    </row>
    <row r="734" spans="1:3" x14ac:dyDescent="0.2">
      <c r="A734" t="s">
        <v>20598</v>
      </c>
      <c r="B734" t="s">
        <v>20599</v>
      </c>
      <c r="C734" t="s">
        <v>19393</v>
      </c>
    </row>
    <row r="735" spans="1:3" x14ac:dyDescent="0.2">
      <c r="A735" t="s">
        <v>20600</v>
      </c>
      <c r="B735" t="s">
        <v>20601</v>
      </c>
      <c r="C735" t="s">
        <v>19419</v>
      </c>
    </row>
    <row r="736" spans="1:3" x14ac:dyDescent="0.2">
      <c r="A736" t="s">
        <v>20602</v>
      </c>
      <c r="B736" t="s">
        <v>20601</v>
      </c>
      <c r="C736" t="s">
        <v>19419</v>
      </c>
    </row>
    <row r="737" spans="1:3" x14ac:dyDescent="0.2">
      <c r="A737" t="s">
        <v>20603</v>
      </c>
      <c r="B737" t="s">
        <v>20604</v>
      </c>
      <c r="C737" t="s">
        <v>19387</v>
      </c>
    </row>
    <row r="738" spans="1:3" x14ac:dyDescent="0.2">
      <c r="A738" t="s">
        <v>20605</v>
      </c>
      <c r="B738" t="s">
        <v>20606</v>
      </c>
      <c r="C738" t="s">
        <v>19387</v>
      </c>
    </row>
    <row r="739" spans="1:3" x14ac:dyDescent="0.2">
      <c r="A739" t="s">
        <v>20607</v>
      </c>
      <c r="B739" t="s">
        <v>20608</v>
      </c>
      <c r="C739" t="s">
        <v>19447</v>
      </c>
    </row>
    <row r="740" spans="1:3" x14ac:dyDescent="0.2">
      <c r="A740" t="s">
        <v>8728</v>
      </c>
      <c r="B740" t="s">
        <v>20609</v>
      </c>
      <c r="C740" t="s">
        <v>19447</v>
      </c>
    </row>
    <row r="741" spans="1:3" x14ac:dyDescent="0.2">
      <c r="A741" t="s">
        <v>20610</v>
      </c>
      <c r="B741" t="s">
        <v>20611</v>
      </c>
      <c r="C741" t="s">
        <v>19447</v>
      </c>
    </row>
    <row r="742" spans="1:3" x14ac:dyDescent="0.2">
      <c r="A742" t="s">
        <v>20612</v>
      </c>
      <c r="B742" t="s">
        <v>20613</v>
      </c>
      <c r="C742" t="s">
        <v>19447</v>
      </c>
    </row>
    <row r="743" spans="1:3" x14ac:dyDescent="0.2">
      <c r="A743" t="s">
        <v>20614</v>
      </c>
      <c r="B743" t="s">
        <v>20615</v>
      </c>
      <c r="C743" t="s">
        <v>19447</v>
      </c>
    </row>
    <row r="744" spans="1:3" x14ac:dyDescent="0.2">
      <c r="A744" t="s">
        <v>20616</v>
      </c>
      <c r="B744" t="s">
        <v>20617</v>
      </c>
      <c r="C744" t="s">
        <v>19345</v>
      </c>
    </row>
    <row r="745" spans="1:3" x14ac:dyDescent="0.2">
      <c r="A745" t="s">
        <v>20618</v>
      </c>
      <c r="B745" t="s">
        <v>20617</v>
      </c>
      <c r="C745" t="s">
        <v>19345</v>
      </c>
    </row>
    <row r="746" spans="1:3" x14ac:dyDescent="0.2">
      <c r="A746" t="s">
        <v>20619</v>
      </c>
      <c r="B746" t="s">
        <v>20620</v>
      </c>
      <c r="C746" t="s">
        <v>19447</v>
      </c>
    </row>
    <row r="747" spans="1:3" x14ac:dyDescent="0.2">
      <c r="A747" t="s">
        <v>20621</v>
      </c>
      <c r="B747" t="s">
        <v>20622</v>
      </c>
      <c r="C747" t="s">
        <v>19345</v>
      </c>
    </row>
    <row r="748" spans="1:3" x14ac:dyDescent="0.2">
      <c r="A748" t="s">
        <v>20623</v>
      </c>
      <c r="B748" t="s">
        <v>20624</v>
      </c>
      <c r="C748" t="s">
        <v>19398</v>
      </c>
    </row>
    <row r="749" spans="1:3" x14ac:dyDescent="0.2">
      <c r="A749" t="s">
        <v>8814</v>
      </c>
      <c r="B749" t="s">
        <v>20625</v>
      </c>
      <c r="C749" t="s">
        <v>19371</v>
      </c>
    </row>
    <row r="750" spans="1:3" x14ac:dyDescent="0.2">
      <c r="A750" t="s">
        <v>20626</v>
      </c>
      <c r="B750" t="s">
        <v>20627</v>
      </c>
      <c r="C750" t="s">
        <v>19462</v>
      </c>
    </row>
    <row r="751" spans="1:3" x14ac:dyDescent="0.2">
      <c r="A751" t="s">
        <v>20628</v>
      </c>
      <c r="B751" t="s">
        <v>20629</v>
      </c>
      <c r="C751" t="s">
        <v>19447</v>
      </c>
    </row>
    <row r="752" spans="1:3" x14ac:dyDescent="0.2">
      <c r="A752" t="s">
        <v>20630</v>
      </c>
      <c r="B752" t="s">
        <v>20631</v>
      </c>
      <c r="C752" t="s">
        <v>19345</v>
      </c>
    </row>
    <row r="753" spans="1:3" x14ac:dyDescent="0.2">
      <c r="A753" t="s">
        <v>20632</v>
      </c>
      <c r="B753" t="s">
        <v>20633</v>
      </c>
      <c r="C753" t="s">
        <v>19342</v>
      </c>
    </row>
    <row r="754" spans="1:3" x14ac:dyDescent="0.2">
      <c r="A754" t="s">
        <v>20634</v>
      </c>
      <c r="B754" t="s">
        <v>20635</v>
      </c>
      <c r="C754" t="s">
        <v>19342</v>
      </c>
    </row>
    <row r="755" spans="1:3" x14ac:dyDescent="0.2">
      <c r="A755" t="s">
        <v>20636</v>
      </c>
      <c r="B755" t="s">
        <v>20635</v>
      </c>
      <c r="C755" t="s">
        <v>19342</v>
      </c>
    </row>
    <row r="756" spans="1:3" x14ac:dyDescent="0.2">
      <c r="A756" t="s">
        <v>20637</v>
      </c>
      <c r="B756" t="s">
        <v>20638</v>
      </c>
      <c r="C756" t="s">
        <v>19342</v>
      </c>
    </row>
    <row r="757" spans="1:3" x14ac:dyDescent="0.2">
      <c r="A757" t="s">
        <v>20639</v>
      </c>
      <c r="B757" t="s">
        <v>20640</v>
      </c>
      <c r="C757" t="s">
        <v>19462</v>
      </c>
    </row>
    <row r="758" spans="1:3" x14ac:dyDescent="0.2">
      <c r="A758" t="s">
        <v>20641</v>
      </c>
      <c r="B758" t="s">
        <v>20642</v>
      </c>
      <c r="C758" t="s">
        <v>19345</v>
      </c>
    </row>
    <row r="759" spans="1:3" x14ac:dyDescent="0.2">
      <c r="A759" t="s">
        <v>20643</v>
      </c>
      <c r="B759" t="s">
        <v>20642</v>
      </c>
      <c r="C759" t="s">
        <v>19345</v>
      </c>
    </row>
    <row r="760" spans="1:3" x14ac:dyDescent="0.2">
      <c r="A760" t="s">
        <v>20644</v>
      </c>
      <c r="B760" t="s">
        <v>20642</v>
      </c>
      <c r="C760" t="s">
        <v>19345</v>
      </c>
    </row>
    <row r="761" spans="1:3" x14ac:dyDescent="0.2">
      <c r="A761" t="s">
        <v>20645</v>
      </c>
      <c r="B761" t="s">
        <v>20646</v>
      </c>
      <c r="C761" t="s">
        <v>19371</v>
      </c>
    </row>
    <row r="762" spans="1:3" x14ac:dyDescent="0.2">
      <c r="A762" t="s">
        <v>20647</v>
      </c>
      <c r="B762" t="s">
        <v>20646</v>
      </c>
      <c r="C762" t="s">
        <v>19371</v>
      </c>
    </row>
    <row r="763" spans="1:3" x14ac:dyDescent="0.2">
      <c r="A763" t="s">
        <v>20648</v>
      </c>
      <c r="B763" t="s">
        <v>20649</v>
      </c>
      <c r="C763" t="s">
        <v>19462</v>
      </c>
    </row>
    <row r="764" spans="1:3" x14ac:dyDescent="0.2">
      <c r="A764" t="s">
        <v>20650</v>
      </c>
      <c r="B764" t="s">
        <v>20651</v>
      </c>
      <c r="C764" t="s">
        <v>19345</v>
      </c>
    </row>
    <row r="765" spans="1:3" x14ac:dyDescent="0.2">
      <c r="A765" t="s">
        <v>20652</v>
      </c>
      <c r="B765" t="s">
        <v>20653</v>
      </c>
      <c r="C765" t="s">
        <v>19371</v>
      </c>
    </row>
    <row r="766" spans="1:3" x14ac:dyDescent="0.2">
      <c r="A766" t="s">
        <v>20654</v>
      </c>
      <c r="B766" t="s">
        <v>20655</v>
      </c>
      <c r="C766" t="s">
        <v>19393</v>
      </c>
    </row>
    <row r="767" spans="1:3" x14ac:dyDescent="0.2">
      <c r="A767" t="s">
        <v>20656</v>
      </c>
      <c r="B767" t="s">
        <v>20657</v>
      </c>
      <c r="C767" t="s">
        <v>19345</v>
      </c>
    </row>
    <row r="768" spans="1:3" x14ac:dyDescent="0.2">
      <c r="A768" t="s">
        <v>20658</v>
      </c>
      <c r="B768" t="s">
        <v>20659</v>
      </c>
      <c r="C768" t="s">
        <v>19345</v>
      </c>
    </row>
    <row r="769" spans="1:3" x14ac:dyDescent="0.2">
      <c r="A769" t="s">
        <v>20660</v>
      </c>
      <c r="B769" t="s">
        <v>20661</v>
      </c>
      <c r="C769" t="s">
        <v>19342</v>
      </c>
    </row>
    <row r="770" spans="1:3" x14ac:dyDescent="0.2">
      <c r="A770" t="s">
        <v>20662</v>
      </c>
      <c r="B770" t="s">
        <v>20663</v>
      </c>
      <c r="C770" t="s">
        <v>19462</v>
      </c>
    </row>
    <row r="771" spans="1:3" x14ac:dyDescent="0.2">
      <c r="A771" t="s">
        <v>20664</v>
      </c>
      <c r="B771" t="s">
        <v>20663</v>
      </c>
      <c r="C771" t="s">
        <v>19462</v>
      </c>
    </row>
    <row r="772" spans="1:3" x14ac:dyDescent="0.2">
      <c r="A772" t="s">
        <v>20665</v>
      </c>
      <c r="B772" t="s">
        <v>20666</v>
      </c>
      <c r="C772" t="s">
        <v>19605</v>
      </c>
    </row>
    <row r="773" spans="1:3" x14ac:dyDescent="0.2">
      <c r="A773" t="s">
        <v>20667</v>
      </c>
      <c r="B773" t="s">
        <v>20668</v>
      </c>
      <c r="C773" t="s">
        <v>19462</v>
      </c>
    </row>
    <row r="774" spans="1:3" x14ac:dyDescent="0.2">
      <c r="A774" t="s">
        <v>20669</v>
      </c>
      <c r="B774" t="s">
        <v>20668</v>
      </c>
      <c r="C774" t="s">
        <v>19462</v>
      </c>
    </row>
    <row r="775" spans="1:3" x14ac:dyDescent="0.2">
      <c r="A775" t="s">
        <v>20670</v>
      </c>
      <c r="B775" t="s">
        <v>20668</v>
      </c>
      <c r="C775" t="s">
        <v>19462</v>
      </c>
    </row>
    <row r="776" spans="1:3" x14ac:dyDescent="0.2">
      <c r="A776" t="s">
        <v>20671</v>
      </c>
      <c r="B776" t="s">
        <v>20672</v>
      </c>
      <c r="C776" t="s">
        <v>19438</v>
      </c>
    </row>
    <row r="777" spans="1:3" x14ac:dyDescent="0.2">
      <c r="A777" t="s">
        <v>20673</v>
      </c>
      <c r="B777" t="s">
        <v>20672</v>
      </c>
      <c r="C777" t="s">
        <v>19438</v>
      </c>
    </row>
    <row r="778" spans="1:3" x14ac:dyDescent="0.2">
      <c r="A778" t="s">
        <v>20674</v>
      </c>
      <c r="B778" t="s">
        <v>20675</v>
      </c>
      <c r="C778" t="s">
        <v>19605</v>
      </c>
    </row>
    <row r="779" spans="1:3" x14ac:dyDescent="0.2">
      <c r="A779" t="s">
        <v>20676</v>
      </c>
      <c r="B779" t="s">
        <v>20677</v>
      </c>
      <c r="C779" t="s">
        <v>19345</v>
      </c>
    </row>
    <row r="780" spans="1:3" x14ac:dyDescent="0.2">
      <c r="A780" t="s">
        <v>20678</v>
      </c>
      <c r="B780" t="s">
        <v>20677</v>
      </c>
      <c r="C780" t="s">
        <v>19345</v>
      </c>
    </row>
    <row r="781" spans="1:3" x14ac:dyDescent="0.2">
      <c r="A781" t="s">
        <v>20679</v>
      </c>
      <c r="B781" t="s">
        <v>20680</v>
      </c>
      <c r="C781" t="s">
        <v>19427</v>
      </c>
    </row>
    <row r="782" spans="1:3" x14ac:dyDescent="0.2">
      <c r="A782" t="s">
        <v>20681</v>
      </c>
      <c r="B782" t="s">
        <v>20682</v>
      </c>
      <c r="C782" t="s">
        <v>19965</v>
      </c>
    </row>
    <row r="783" spans="1:3" x14ac:dyDescent="0.2">
      <c r="A783" t="s">
        <v>20683</v>
      </c>
      <c r="B783" t="s">
        <v>20684</v>
      </c>
      <c r="C783" t="s">
        <v>19438</v>
      </c>
    </row>
    <row r="784" spans="1:3" x14ac:dyDescent="0.2">
      <c r="A784" t="s">
        <v>20685</v>
      </c>
      <c r="B784" t="s">
        <v>20686</v>
      </c>
      <c r="C784" t="s">
        <v>19408</v>
      </c>
    </row>
    <row r="785" spans="1:3" x14ac:dyDescent="0.2">
      <c r="A785" t="s">
        <v>9537</v>
      </c>
      <c r="B785" t="s">
        <v>20687</v>
      </c>
      <c r="C785" t="s">
        <v>19783</v>
      </c>
    </row>
    <row r="786" spans="1:3" x14ac:dyDescent="0.2">
      <c r="A786" t="s">
        <v>20688</v>
      </c>
      <c r="B786" t="s">
        <v>20689</v>
      </c>
      <c r="C786" t="s">
        <v>19345</v>
      </c>
    </row>
    <row r="787" spans="1:3" x14ac:dyDescent="0.2">
      <c r="A787" t="s">
        <v>20690</v>
      </c>
      <c r="B787" t="s">
        <v>20691</v>
      </c>
      <c r="C787" t="s">
        <v>19393</v>
      </c>
    </row>
    <row r="788" spans="1:3" x14ac:dyDescent="0.2">
      <c r="A788" t="s">
        <v>20692</v>
      </c>
      <c r="B788" t="s">
        <v>20693</v>
      </c>
      <c r="C788" t="s">
        <v>19408</v>
      </c>
    </row>
    <row r="789" spans="1:3" x14ac:dyDescent="0.2">
      <c r="A789" t="s">
        <v>20694</v>
      </c>
      <c r="B789" t="s">
        <v>20693</v>
      </c>
      <c r="C789" t="s">
        <v>19408</v>
      </c>
    </row>
    <row r="790" spans="1:3" x14ac:dyDescent="0.2">
      <c r="A790" t="s">
        <v>20695</v>
      </c>
      <c r="B790" t="s">
        <v>20693</v>
      </c>
      <c r="C790" t="s">
        <v>19408</v>
      </c>
    </row>
    <row r="791" spans="1:3" x14ac:dyDescent="0.2">
      <c r="A791" t="s">
        <v>20696</v>
      </c>
      <c r="B791" t="s">
        <v>20697</v>
      </c>
      <c r="C791" t="s">
        <v>19605</v>
      </c>
    </row>
    <row r="792" spans="1:3" x14ac:dyDescent="0.2">
      <c r="A792" t="s">
        <v>20698</v>
      </c>
      <c r="B792" t="s">
        <v>20699</v>
      </c>
      <c r="C792" t="s">
        <v>19345</v>
      </c>
    </row>
    <row r="793" spans="1:3" x14ac:dyDescent="0.2">
      <c r="A793" t="s">
        <v>20700</v>
      </c>
      <c r="B793" t="s">
        <v>20701</v>
      </c>
      <c r="C793" t="s">
        <v>19342</v>
      </c>
    </row>
    <row r="794" spans="1:3" x14ac:dyDescent="0.2">
      <c r="A794" t="s">
        <v>20702</v>
      </c>
      <c r="B794" t="s">
        <v>20703</v>
      </c>
      <c r="C794" t="s">
        <v>19462</v>
      </c>
    </row>
    <row r="795" spans="1:3" x14ac:dyDescent="0.2">
      <c r="A795" t="s">
        <v>20704</v>
      </c>
      <c r="B795" t="s">
        <v>20705</v>
      </c>
      <c r="C795" t="s">
        <v>19587</v>
      </c>
    </row>
    <row r="796" spans="1:3" x14ac:dyDescent="0.2">
      <c r="A796" t="s">
        <v>20706</v>
      </c>
      <c r="B796" t="s">
        <v>20705</v>
      </c>
      <c r="C796" t="s">
        <v>19587</v>
      </c>
    </row>
    <row r="797" spans="1:3" x14ac:dyDescent="0.2">
      <c r="A797" t="s">
        <v>20707</v>
      </c>
      <c r="B797" t="s">
        <v>20708</v>
      </c>
      <c r="C797" t="s">
        <v>19605</v>
      </c>
    </row>
    <row r="798" spans="1:3" x14ac:dyDescent="0.2">
      <c r="A798" t="s">
        <v>20709</v>
      </c>
      <c r="B798" t="s">
        <v>20710</v>
      </c>
      <c r="C798" t="s">
        <v>19605</v>
      </c>
    </row>
    <row r="799" spans="1:3" x14ac:dyDescent="0.2">
      <c r="A799" t="s">
        <v>20711</v>
      </c>
      <c r="B799" t="s">
        <v>20712</v>
      </c>
      <c r="C799" t="s">
        <v>19508</v>
      </c>
    </row>
    <row r="800" spans="1:3" x14ac:dyDescent="0.2">
      <c r="A800" t="s">
        <v>20713</v>
      </c>
      <c r="B800" t="s">
        <v>20714</v>
      </c>
      <c r="C800" t="s">
        <v>19605</v>
      </c>
    </row>
    <row r="801" spans="1:3" x14ac:dyDescent="0.2">
      <c r="A801" t="s">
        <v>20715</v>
      </c>
      <c r="B801" t="s">
        <v>20716</v>
      </c>
      <c r="C801" t="s">
        <v>19438</v>
      </c>
    </row>
    <row r="802" spans="1:3" x14ac:dyDescent="0.2">
      <c r="A802" t="s">
        <v>20717</v>
      </c>
      <c r="B802" t="s">
        <v>20716</v>
      </c>
      <c r="C802" t="s">
        <v>19438</v>
      </c>
    </row>
    <row r="803" spans="1:3" x14ac:dyDescent="0.2">
      <c r="A803" t="s">
        <v>20718</v>
      </c>
      <c r="B803" t="s">
        <v>20719</v>
      </c>
      <c r="C803" t="s">
        <v>19345</v>
      </c>
    </row>
    <row r="804" spans="1:3" x14ac:dyDescent="0.2">
      <c r="A804" t="s">
        <v>20720</v>
      </c>
      <c r="B804" t="s">
        <v>20721</v>
      </c>
      <c r="C804" t="s">
        <v>19398</v>
      </c>
    </row>
    <row r="805" spans="1:3" x14ac:dyDescent="0.2">
      <c r="A805" t="s">
        <v>20722</v>
      </c>
      <c r="B805" t="s">
        <v>20723</v>
      </c>
      <c r="C805" t="s">
        <v>19398</v>
      </c>
    </row>
    <row r="806" spans="1:3" x14ac:dyDescent="0.2">
      <c r="A806" t="s">
        <v>20724</v>
      </c>
      <c r="B806" t="s">
        <v>20725</v>
      </c>
      <c r="C806" t="s">
        <v>19398</v>
      </c>
    </row>
    <row r="807" spans="1:3" x14ac:dyDescent="0.2">
      <c r="A807" t="s">
        <v>20726</v>
      </c>
      <c r="B807" t="s">
        <v>20727</v>
      </c>
      <c r="C807" t="s">
        <v>19398</v>
      </c>
    </row>
    <row r="808" spans="1:3" x14ac:dyDescent="0.2">
      <c r="A808" t="s">
        <v>20728</v>
      </c>
      <c r="B808" t="s">
        <v>20729</v>
      </c>
      <c r="C808" t="s">
        <v>19345</v>
      </c>
    </row>
    <row r="809" spans="1:3" x14ac:dyDescent="0.2">
      <c r="A809" t="s">
        <v>20730</v>
      </c>
      <c r="B809" t="s">
        <v>20731</v>
      </c>
      <c r="C809" t="s">
        <v>19345</v>
      </c>
    </row>
    <row r="810" spans="1:3" x14ac:dyDescent="0.2">
      <c r="A810" t="s">
        <v>20732</v>
      </c>
      <c r="B810" t="s">
        <v>20733</v>
      </c>
      <c r="C810" t="s">
        <v>19462</v>
      </c>
    </row>
    <row r="811" spans="1:3" x14ac:dyDescent="0.2">
      <c r="A811" t="s">
        <v>20734</v>
      </c>
      <c r="B811" t="s">
        <v>20735</v>
      </c>
      <c r="C811" t="s">
        <v>19387</v>
      </c>
    </row>
    <row r="812" spans="1:3" x14ac:dyDescent="0.2">
      <c r="A812" t="s">
        <v>20736</v>
      </c>
      <c r="B812" t="s">
        <v>20737</v>
      </c>
      <c r="C812" t="s">
        <v>19462</v>
      </c>
    </row>
    <row r="813" spans="1:3" x14ac:dyDescent="0.2">
      <c r="A813" t="s">
        <v>20738</v>
      </c>
      <c r="B813" t="s">
        <v>20739</v>
      </c>
      <c r="C813" t="s">
        <v>19462</v>
      </c>
    </row>
    <row r="814" spans="1:3" x14ac:dyDescent="0.2">
      <c r="A814" t="s">
        <v>20740</v>
      </c>
      <c r="B814" t="s">
        <v>20741</v>
      </c>
      <c r="C814" t="s">
        <v>19499</v>
      </c>
    </row>
    <row r="815" spans="1:3" x14ac:dyDescent="0.2">
      <c r="A815" t="s">
        <v>20742</v>
      </c>
      <c r="B815" t="s">
        <v>20743</v>
      </c>
      <c r="C815" t="s">
        <v>19398</v>
      </c>
    </row>
    <row r="816" spans="1:3" x14ac:dyDescent="0.2">
      <c r="A816" t="s">
        <v>20744</v>
      </c>
      <c r="B816" t="s">
        <v>20745</v>
      </c>
      <c r="C816" t="s">
        <v>19462</v>
      </c>
    </row>
    <row r="817" spans="1:3" x14ac:dyDescent="0.2">
      <c r="A817" t="s">
        <v>20746</v>
      </c>
      <c r="B817" t="s">
        <v>20747</v>
      </c>
      <c r="C817" t="s">
        <v>19408</v>
      </c>
    </row>
    <row r="818" spans="1:3" x14ac:dyDescent="0.2">
      <c r="A818" t="s">
        <v>20748</v>
      </c>
      <c r="B818" t="s">
        <v>20747</v>
      </c>
      <c r="C818" t="s">
        <v>19408</v>
      </c>
    </row>
    <row r="819" spans="1:3" x14ac:dyDescent="0.2">
      <c r="A819" t="s">
        <v>20749</v>
      </c>
      <c r="B819" t="s">
        <v>20747</v>
      </c>
      <c r="C819" t="s">
        <v>19408</v>
      </c>
    </row>
    <row r="820" spans="1:3" x14ac:dyDescent="0.2">
      <c r="A820" t="s">
        <v>20750</v>
      </c>
      <c r="B820" t="s">
        <v>20751</v>
      </c>
      <c r="C820" t="s">
        <v>19469</v>
      </c>
    </row>
    <row r="821" spans="1:3" x14ac:dyDescent="0.2">
      <c r="A821" t="s">
        <v>17841</v>
      </c>
      <c r="B821" t="s">
        <v>20752</v>
      </c>
      <c r="C821" t="s">
        <v>19447</v>
      </c>
    </row>
    <row r="822" spans="1:3" x14ac:dyDescent="0.2">
      <c r="A822" t="s">
        <v>20753</v>
      </c>
      <c r="B822" t="s">
        <v>20754</v>
      </c>
      <c r="C822" t="s">
        <v>19345</v>
      </c>
    </row>
    <row r="823" spans="1:3" x14ac:dyDescent="0.2">
      <c r="A823" t="s">
        <v>20755</v>
      </c>
      <c r="B823" t="s">
        <v>20756</v>
      </c>
      <c r="C823" t="s">
        <v>19345</v>
      </c>
    </row>
    <row r="824" spans="1:3" x14ac:dyDescent="0.2">
      <c r="A824" t="s">
        <v>20757</v>
      </c>
      <c r="B824" t="s">
        <v>20758</v>
      </c>
      <c r="C824" t="s">
        <v>19408</v>
      </c>
    </row>
    <row r="825" spans="1:3" x14ac:dyDescent="0.2">
      <c r="A825" t="s">
        <v>20759</v>
      </c>
      <c r="B825" t="s">
        <v>20760</v>
      </c>
      <c r="C825" t="s">
        <v>20761</v>
      </c>
    </row>
    <row r="826" spans="1:3" x14ac:dyDescent="0.2">
      <c r="A826" t="s">
        <v>20762</v>
      </c>
      <c r="B826" t="s">
        <v>20763</v>
      </c>
      <c r="C826" t="s">
        <v>19462</v>
      </c>
    </row>
    <row r="827" spans="1:3" x14ac:dyDescent="0.2">
      <c r="A827" t="s">
        <v>20764</v>
      </c>
      <c r="B827" t="s">
        <v>20765</v>
      </c>
      <c r="C827" t="s">
        <v>19462</v>
      </c>
    </row>
    <row r="828" spans="1:3" x14ac:dyDescent="0.2">
      <c r="A828" t="s">
        <v>20766</v>
      </c>
      <c r="B828" t="s">
        <v>20765</v>
      </c>
      <c r="C828" t="s">
        <v>19462</v>
      </c>
    </row>
    <row r="829" spans="1:3" x14ac:dyDescent="0.2">
      <c r="A829" t="s">
        <v>20767</v>
      </c>
      <c r="B829" t="s">
        <v>20768</v>
      </c>
      <c r="C829" t="s">
        <v>20769</v>
      </c>
    </row>
    <row r="830" spans="1:3" x14ac:dyDescent="0.2">
      <c r="A830" t="s">
        <v>20770</v>
      </c>
      <c r="B830" t="s">
        <v>20771</v>
      </c>
      <c r="C830" t="s">
        <v>19342</v>
      </c>
    </row>
    <row r="831" spans="1:3" x14ac:dyDescent="0.2">
      <c r="A831" t="s">
        <v>20772</v>
      </c>
      <c r="B831" t="s">
        <v>20771</v>
      </c>
      <c r="C831" t="s">
        <v>19342</v>
      </c>
    </row>
    <row r="832" spans="1:3" x14ac:dyDescent="0.2">
      <c r="A832" t="s">
        <v>20773</v>
      </c>
      <c r="B832" t="s">
        <v>20774</v>
      </c>
      <c r="C832" t="s">
        <v>19342</v>
      </c>
    </row>
    <row r="833" spans="1:3" x14ac:dyDescent="0.2">
      <c r="A833" t="s">
        <v>20775</v>
      </c>
      <c r="B833" t="s">
        <v>20776</v>
      </c>
      <c r="C833" t="s">
        <v>19342</v>
      </c>
    </row>
    <row r="834" spans="1:3" x14ac:dyDescent="0.2">
      <c r="A834" t="s">
        <v>20777</v>
      </c>
      <c r="B834" t="s">
        <v>20776</v>
      </c>
      <c r="C834" t="s">
        <v>19342</v>
      </c>
    </row>
    <row r="835" spans="1:3" x14ac:dyDescent="0.2">
      <c r="A835" t="s">
        <v>20778</v>
      </c>
      <c r="B835" t="s">
        <v>20779</v>
      </c>
      <c r="C835" t="s">
        <v>19345</v>
      </c>
    </row>
    <row r="836" spans="1:3" x14ac:dyDescent="0.2">
      <c r="A836" t="s">
        <v>20780</v>
      </c>
      <c r="B836" t="s">
        <v>20779</v>
      </c>
      <c r="C836" t="s">
        <v>19345</v>
      </c>
    </row>
    <row r="837" spans="1:3" x14ac:dyDescent="0.2">
      <c r="A837" t="s">
        <v>20781</v>
      </c>
      <c r="B837" t="s">
        <v>20782</v>
      </c>
      <c r="C837" t="s">
        <v>19345</v>
      </c>
    </row>
    <row r="838" spans="1:3" x14ac:dyDescent="0.2">
      <c r="A838" t="s">
        <v>20783</v>
      </c>
      <c r="B838" t="s">
        <v>20784</v>
      </c>
      <c r="C838" t="s">
        <v>19345</v>
      </c>
    </row>
    <row r="839" spans="1:3" x14ac:dyDescent="0.2">
      <c r="A839" t="s">
        <v>20785</v>
      </c>
      <c r="B839" t="s">
        <v>20786</v>
      </c>
      <c r="C839" t="s">
        <v>19345</v>
      </c>
    </row>
    <row r="840" spans="1:3" x14ac:dyDescent="0.2">
      <c r="A840" t="s">
        <v>20787</v>
      </c>
      <c r="B840" t="s">
        <v>20788</v>
      </c>
      <c r="C840" t="s">
        <v>19965</v>
      </c>
    </row>
    <row r="841" spans="1:3" x14ac:dyDescent="0.2">
      <c r="A841" t="s">
        <v>20789</v>
      </c>
      <c r="B841" t="s">
        <v>20790</v>
      </c>
      <c r="C841" t="s">
        <v>19345</v>
      </c>
    </row>
    <row r="842" spans="1:3" x14ac:dyDescent="0.2">
      <c r="A842" t="s">
        <v>20791</v>
      </c>
      <c r="B842" t="s">
        <v>20792</v>
      </c>
      <c r="C842" t="s">
        <v>19342</v>
      </c>
    </row>
    <row r="843" spans="1:3" x14ac:dyDescent="0.2">
      <c r="A843" t="s">
        <v>20793</v>
      </c>
      <c r="B843" t="s">
        <v>20794</v>
      </c>
      <c r="C843" t="s">
        <v>19345</v>
      </c>
    </row>
    <row r="844" spans="1:3" x14ac:dyDescent="0.2">
      <c r="A844" t="s">
        <v>20795</v>
      </c>
      <c r="B844" t="s">
        <v>20794</v>
      </c>
      <c r="C844" t="s">
        <v>19345</v>
      </c>
    </row>
    <row r="845" spans="1:3" x14ac:dyDescent="0.2">
      <c r="A845" t="s">
        <v>20796</v>
      </c>
      <c r="B845" t="s">
        <v>20794</v>
      </c>
      <c r="C845" t="s">
        <v>19345</v>
      </c>
    </row>
    <row r="846" spans="1:3" x14ac:dyDescent="0.2">
      <c r="A846" t="s">
        <v>20797</v>
      </c>
      <c r="B846" t="s">
        <v>20794</v>
      </c>
      <c r="C846" t="s">
        <v>19345</v>
      </c>
    </row>
    <row r="847" spans="1:3" x14ac:dyDescent="0.2">
      <c r="A847" t="s">
        <v>20798</v>
      </c>
      <c r="B847" t="s">
        <v>20799</v>
      </c>
      <c r="C847" t="s">
        <v>19462</v>
      </c>
    </row>
    <row r="848" spans="1:3" x14ac:dyDescent="0.2">
      <c r="A848" t="s">
        <v>20800</v>
      </c>
      <c r="B848" t="s">
        <v>20801</v>
      </c>
      <c r="C848" t="s">
        <v>19345</v>
      </c>
    </row>
    <row r="849" spans="1:3" x14ac:dyDescent="0.2">
      <c r="A849" t="s">
        <v>20802</v>
      </c>
      <c r="B849" t="s">
        <v>20803</v>
      </c>
      <c r="C849" t="s">
        <v>19456</v>
      </c>
    </row>
    <row r="850" spans="1:3" x14ac:dyDescent="0.2">
      <c r="A850" t="s">
        <v>20804</v>
      </c>
      <c r="B850" t="s">
        <v>20805</v>
      </c>
      <c r="C850" t="s">
        <v>19462</v>
      </c>
    </row>
    <row r="851" spans="1:3" x14ac:dyDescent="0.2">
      <c r="A851" t="s">
        <v>20806</v>
      </c>
      <c r="B851" t="s">
        <v>20805</v>
      </c>
      <c r="C851" t="s">
        <v>19462</v>
      </c>
    </row>
    <row r="852" spans="1:3" x14ac:dyDescent="0.2">
      <c r="A852" t="s">
        <v>20807</v>
      </c>
      <c r="B852" t="s">
        <v>20808</v>
      </c>
      <c r="C852" t="s">
        <v>19462</v>
      </c>
    </row>
    <row r="853" spans="1:3" x14ac:dyDescent="0.2">
      <c r="A853" t="s">
        <v>20809</v>
      </c>
      <c r="B853" t="s">
        <v>20808</v>
      </c>
      <c r="C853" t="s">
        <v>19462</v>
      </c>
    </row>
    <row r="854" spans="1:3" x14ac:dyDescent="0.2">
      <c r="A854" t="s">
        <v>20810</v>
      </c>
      <c r="B854" t="s">
        <v>20811</v>
      </c>
      <c r="C854" t="s">
        <v>19408</v>
      </c>
    </row>
    <row r="855" spans="1:3" x14ac:dyDescent="0.2">
      <c r="A855" t="s">
        <v>20812</v>
      </c>
      <c r="B855" t="s">
        <v>20813</v>
      </c>
      <c r="C855" t="s">
        <v>19345</v>
      </c>
    </row>
    <row r="856" spans="1:3" x14ac:dyDescent="0.2">
      <c r="A856" t="s">
        <v>20814</v>
      </c>
      <c r="B856" t="s">
        <v>20815</v>
      </c>
      <c r="C856" t="s">
        <v>19371</v>
      </c>
    </row>
    <row r="857" spans="1:3" x14ac:dyDescent="0.2">
      <c r="A857" t="s">
        <v>20816</v>
      </c>
      <c r="B857" t="s">
        <v>20815</v>
      </c>
      <c r="C857" t="s">
        <v>19371</v>
      </c>
    </row>
    <row r="858" spans="1:3" x14ac:dyDescent="0.2">
      <c r="A858" t="s">
        <v>20817</v>
      </c>
      <c r="B858" t="s">
        <v>20815</v>
      </c>
      <c r="C858" t="s">
        <v>19371</v>
      </c>
    </row>
    <row r="859" spans="1:3" x14ac:dyDescent="0.2">
      <c r="A859" t="s">
        <v>20818</v>
      </c>
      <c r="B859" t="s">
        <v>20819</v>
      </c>
      <c r="C859" t="s">
        <v>19345</v>
      </c>
    </row>
    <row r="860" spans="1:3" x14ac:dyDescent="0.2">
      <c r="A860" t="s">
        <v>20820</v>
      </c>
      <c r="B860" t="s">
        <v>20821</v>
      </c>
      <c r="C860" t="s">
        <v>19371</v>
      </c>
    </row>
    <row r="861" spans="1:3" x14ac:dyDescent="0.2">
      <c r="A861" t="s">
        <v>20822</v>
      </c>
      <c r="B861" t="s">
        <v>20823</v>
      </c>
      <c r="C861" t="s">
        <v>19408</v>
      </c>
    </row>
    <row r="862" spans="1:3" x14ac:dyDescent="0.2">
      <c r="A862" t="s">
        <v>20824</v>
      </c>
      <c r="B862" t="s">
        <v>20823</v>
      </c>
      <c r="C862" t="s">
        <v>19408</v>
      </c>
    </row>
    <row r="863" spans="1:3" x14ac:dyDescent="0.2">
      <c r="A863" t="s">
        <v>20825</v>
      </c>
      <c r="B863" t="s">
        <v>20826</v>
      </c>
      <c r="C863" t="s">
        <v>19371</v>
      </c>
    </row>
    <row r="864" spans="1:3" x14ac:dyDescent="0.2">
      <c r="A864" t="s">
        <v>20827</v>
      </c>
      <c r="B864" t="s">
        <v>20828</v>
      </c>
      <c r="C864" t="s">
        <v>19499</v>
      </c>
    </row>
    <row r="865" spans="1:3" x14ac:dyDescent="0.2">
      <c r="A865" t="s">
        <v>20829</v>
      </c>
      <c r="B865" t="s">
        <v>20830</v>
      </c>
      <c r="C865" t="s">
        <v>19342</v>
      </c>
    </row>
    <row r="866" spans="1:3" x14ac:dyDescent="0.2">
      <c r="A866" t="s">
        <v>20831</v>
      </c>
      <c r="B866" t="s">
        <v>20830</v>
      </c>
      <c r="C866" t="s">
        <v>19342</v>
      </c>
    </row>
    <row r="867" spans="1:3" x14ac:dyDescent="0.2">
      <c r="A867" t="s">
        <v>20832</v>
      </c>
      <c r="B867" t="s">
        <v>20830</v>
      </c>
      <c r="C867" t="s">
        <v>19342</v>
      </c>
    </row>
    <row r="868" spans="1:3" x14ac:dyDescent="0.2">
      <c r="A868" t="s">
        <v>20833</v>
      </c>
      <c r="B868" t="s">
        <v>20834</v>
      </c>
      <c r="C868" t="s">
        <v>19499</v>
      </c>
    </row>
    <row r="869" spans="1:3" x14ac:dyDescent="0.2">
      <c r="A869" t="s">
        <v>20835</v>
      </c>
      <c r="B869" t="s">
        <v>20836</v>
      </c>
      <c r="C869" t="s">
        <v>19371</v>
      </c>
    </row>
    <row r="870" spans="1:3" x14ac:dyDescent="0.2">
      <c r="A870" t="s">
        <v>20837</v>
      </c>
      <c r="B870" t="s">
        <v>20838</v>
      </c>
      <c r="C870" t="s">
        <v>19345</v>
      </c>
    </row>
    <row r="871" spans="1:3" x14ac:dyDescent="0.2">
      <c r="A871" t="s">
        <v>20839</v>
      </c>
      <c r="B871" t="s">
        <v>20838</v>
      </c>
      <c r="C871" t="s">
        <v>19345</v>
      </c>
    </row>
    <row r="872" spans="1:3" x14ac:dyDescent="0.2">
      <c r="A872" t="s">
        <v>20840</v>
      </c>
      <c r="B872" t="s">
        <v>20841</v>
      </c>
      <c r="C872" t="s">
        <v>19342</v>
      </c>
    </row>
    <row r="873" spans="1:3" x14ac:dyDescent="0.2">
      <c r="A873" t="s">
        <v>20842</v>
      </c>
      <c r="B873" t="s">
        <v>20843</v>
      </c>
      <c r="C873" t="s">
        <v>19408</v>
      </c>
    </row>
    <row r="874" spans="1:3" x14ac:dyDescent="0.2">
      <c r="A874" t="s">
        <v>20844</v>
      </c>
      <c r="B874" t="s">
        <v>20845</v>
      </c>
      <c r="C874" t="s">
        <v>19516</v>
      </c>
    </row>
    <row r="875" spans="1:3" x14ac:dyDescent="0.2">
      <c r="A875" t="s">
        <v>20846</v>
      </c>
      <c r="B875" t="s">
        <v>20847</v>
      </c>
      <c r="C875" t="s">
        <v>19345</v>
      </c>
    </row>
    <row r="876" spans="1:3" x14ac:dyDescent="0.2">
      <c r="A876" t="s">
        <v>20848</v>
      </c>
      <c r="B876" t="s">
        <v>20847</v>
      </c>
      <c r="C876" t="s">
        <v>19345</v>
      </c>
    </row>
    <row r="877" spans="1:3" x14ac:dyDescent="0.2">
      <c r="A877" t="s">
        <v>20849</v>
      </c>
      <c r="B877" t="s">
        <v>20850</v>
      </c>
      <c r="C877" t="s">
        <v>19408</v>
      </c>
    </row>
    <row r="878" spans="1:3" x14ac:dyDescent="0.2">
      <c r="A878" t="s">
        <v>20851</v>
      </c>
      <c r="B878" t="s">
        <v>20852</v>
      </c>
      <c r="C878" t="s">
        <v>19393</v>
      </c>
    </row>
    <row r="879" spans="1:3" x14ac:dyDescent="0.2">
      <c r="A879" t="s">
        <v>20853</v>
      </c>
      <c r="B879" t="s">
        <v>20854</v>
      </c>
      <c r="C879" t="s">
        <v>19371</v>
      </c>
    </row>
    <row r="880" spans="1:3" x14ac:dyDescent="0.2">
      <c r="A880" t="s">
        <v>20855</v>
      </c>
      <c r="B880" t="s">
        <v>20854</v>
      </c>
      <c r="C880" t="s">
        <v>19371</v>
      </c>
    </row>
    <row r="881" spans="1:3" x14ac:dyDescent="0.2">
      <c r="A881" t="s">
        <v>10590</v>
      </c>
      <c r="B881" t="s">
        <v>20856</v>
      </c>
      <c r="C881" t="s">
        <v>19508</v>
      </c>
    </row>
    <row r="882" spans="1:3" x14ac:dyDescent="0.2">
      <c r="A882" t="s">
        <v>20857</v>
      </c>
      <c r="B882" t="s">
        <v>20858</v>
      </c>
      <c r="C882" t="s">
        <v>19345</v>
      </c>
    </row>
    <row r="883" spans="1:3" x14ac:dyDescent="0.2">
      <c r="A883" t="s">
        <v>20859</v>
      </c>
      <c r="B883" t="s">
        <v>20860</v>
      </c>
      <c r="C883" t="s">
        <v>19605</v>
      </c>
    </row>
    <row r="884" spans="1:3" x14ac:dyDescent="0.2">
      <c r="A884" t="s">
        <v>20861</v>
      </c>
      <c r="B884" t="s">
        <v>20862</v>
      </c>
      <c r="C884" t="s">
        <v>19387</v>
      </c>
    </row>
    <row r="885" spans="1:3" x14ac:dyDescent="0.2">
      <c r="A885" t="s">
        <v>20863</v>
      </c>
      <c r="B885" t="s">
        <v>20864</v>
      </c>
      <c r="C885" t="s">
        <v>19393</v>
      </c>
    </row>
    <row r="886" spans="1:3" x14ac:dyDescent="0.2">
      <c r="A886" t="s">
        <v>20865</v>
      </c>
      <c r="B886" t="s">
        <v>20866</v>
      </c>
      <c r="C886" t="s">
        <v>19371</v>
      </c>
    </row>
    <row r="887" spans="1:3" x14ac:dyDescent="0.2">
      <c r="A887" t="s">
        <v>20867</v>
      </c>
      <c r="B887" t="s">
        <v>20868</v>
      </c>
      <c r="C887" t="s">
        <v>19345</v>
      </c>
    </row>
    <row r="888" spans="1:3" x14ac:dyDescent="0.2">
      <c r="A888" t="s">
        <v>20869</v>
      </c>
      <c r="B888" t="s">
        <v>20870</v>
      </c>
      <c r="C888" t="s">
        <v>19398</v>
      </c>
    </row>
    <row r="889" spans="1:3" x14ac:dyDescent="0.2">
      <c r="A889" t="s">
        <v>20871</v>
      </c>
      <c r="B889" t="s">
        <v>20872</v>
      </c>
      <c r="C889" t="s">
        <v>19345</v>
      </c>
    </row>
    <row r="890" spans="1:3" x14ac:dyDescent="0.2">
      <c r="A890" t="s">
        <v>20873</v>
      </c>
      <c r="B890" t="s">
        <v>20874</v>
      </c>
      <c r="C890" t="s">
        <v>19438</v>
      </c>
    </row>
    <row r="891" spans="1:3" x14ac:dyDescent="0.2">
      <c r="A891" t="s">
        <v>20875</v>
      </c>
      <c r="B891" t="s">
        <v>20876</v>
      </c>
      <c r="C891" t="s">
        <v>19499</v>
      </c>
    </row>
    <row r="892" spans="1:3" x14ac:dyDescent="0.2">
      <c r="A892" t="s">
        <v>20877</v>
      </c>
      <c r="B892" t="s">
        <v>20878</v>
      </c>
      <c r="C892" t="s">
        <v>19371</v>
      </c>
    </row>
    <row r="893" spans="1:3" x14ac:dyDescent="0.2">
      <c r="A893" t="s">
        <v>20879</v>
      </c>
      <c r="B893" t="s">
        <v>20878</v>
      </c>
      <c r="C893" t="s">
        <v>19371</v>
      </c>
    </row>
    <row r="894" spans="1:3" x14ac:dyDescent="0.2">
      <c r="A894" t="s">
        <v>10686</v>
      </c>
      <c r="B894" t="s">
        <v>20878</v>
      </c>
      <c r="C894" t="s">
        <v>19371</v>
      </c>
    </row>
    <row r="895" spans="1:3" x14ac:dyDescent="0.2">
      <c r="A895" t="s">
        <v>20880</v>
      </c>
      <c r="B895" t="s">
        <v>20881</v>
      </c>
      <c r="C895" t="s">
        <v>19473</v>
      </c>
    </row>
    <row r="896" spans="1:3" x14ac:dyDescent="0.2">
      <c r="A896" t="s">
        <v>20882</v>
      </c>
      <c r="B896" t="s">
        <v>20881</v>
      </c>
      <c r="C896" t="s">
        <v>19473</v>
      </c>
    </row>
    <row r="897" spans="1:3" x14ac:dyDescent="0.2">
      <c r="A897" t="s">
        <v>20883</v>
      </c>
      <c r="B897" t="s">
        <v>20884</v>
      </c>
      <c r="C897" t="s">
        <v>19462</v>
      </c>
    </row>
    <row r="898" spans="1:3" x14ac:dyDescent="0.2">
      <c r="A898" t="s">
        <v>20885</v>
      </c>
      <c r="B898" t="s">
        <v>20886</v>
      </c>
      <c r="C898" t="s">
        <v>19345</v>
      </c>
    </row>
    <row r="899" spans="1:3" x14ac:dyDescent="0.2">
      <c r="A899" t="s">
        <v>10763</v>
      </c>
      <c r="B899" t="s">
        <v>20887</v>
      </c>
      <c r="C899" t="s">
        <v>19456</v>
      </c>
    </row>
    <row r="900" spans="1:3" x14ac:dyDescent="0.2">
      <c r="A900" t="s">
        <v>20888</v>
      </c>
      <c r="B900" t="s">
        <v>20889</v>
      </c>
      <c r="C900" t="s">
        <v>19462</v>
      </c>
    </row>
    <row r="901" spans="1:3" x14ac:dyDescent="0.2">
      <c r="A901" t="s">
        <v>20890</v>
      </c>
      <c r="B901" t="s">
        <v>20891</v>
      </c>
      <c r="C901" t="s">
        <v>19398</v>
      </c>
    </row>
    <row r="902" spans="1:3" x14ac:dyDescent="0.2">
      <c r="A902" t="s">
        <v>20892</v>
      </c>
      <c r="B902" t="s">
        <v>20893</v>
      </c>
      <c r="C902" t="s">
        <v>19650</v>
      </c>
    </row>
    <row r="903" spans="1:3" x14ac:dyDescent="0.2">
      <c r="A903" t="s">
        <v>20894</v>
      </c>
      <c r="B903" t="s">
        <v>20893</v>
      </c>
      <c r="C903" t="s">
        <v>19650</v>
      </c>
    </row>
    <row r="904" spans="1:3" x14ac:dyDescent="0.2">
      <c r="A904" t="s">
        <v>20895</v>
      </c>
      <c r="B904" t="s">
        <v>20893</v>
      </c>
      <c r="C904" t="s">
        <v>19650</v>
      </c>
    </row>
    <row r="905" spans="1:3" x14ac:dyDescent="0.2">
      <c r="A905" t="s">
        <v>20896</v>
      </c>
      <c r="B905" t="s">
        <v>20897</v>
      </c>
      <c r="C905" t="s">
        <v>19650</v>
      </c>
    </row>
    <row r="906" spans="1:3" x14ac:dyDescent="0.2">
      <c r="A906" t="s">
        <v>20898</v>
      </c>
      <c r="B906" t="s">
        <v>20897</v>
      </c>
      <c r="C906" t="s">
        <v>19650</v>
      </c>
    </row>
    <row r="907" spans="1:3" x14ac:dyDescent="0.2">
      <c r="A907" t="s">
        <v>20899</v>
      </c>
      <c r="B907" t="s">
        <v>20900</v>
      </c>
      <c r="C907" t="s">
        <v>19456</v>
      </c>
    </row>
    <row r="908" spans="1:3" x14ac:dyDescent="0.2">
      <c r="A908" t="s">
        <v>20901</v>
      </c>
      <c r="B908" t="s">
        <v>20902</v>
      </c>
      <c r="C908" t="s">
        <v>19605</v>
      </c>
    </row>
    <row r="909" spans="1:3" x14ac:dyDescent="0.2">
      <c r="A909" t="s">
        <v>20903</v>
      </c>
      <c r="B909" t="s">
        <v>20904</v>
      </c>
      <c r="C909" t="s">
        <v>19345</v>
      </c>
    </row>
    <row r="910" spans="1:3" x14ac:dyDescent="0.2">
      <c r="A910" t="s">
        <v>20905</v>
      </c>
      <c r="B910" t="s">
        <v>20906</v>
      </c>
      <c r="C910" t="s">
        <v>19342</v>
      </c>
    </row>
    <row r="911" spans="1:3" x14ac:dyDescent="0.2">
      <c r="A911" t="s">
        <v>20907</v>
      </c>
      <c r="B911" t="s">
        <v>20908</v>
      </c>
      <c r="C911" t="s">
        <v>19342</v>
      </c>
    </row>
    <row r="912" spans="1:3" x14ac:dyDescent="0.2">
      <c r="A912" t="s">
        <v>20909</v>
      </c>
      <c r="B912" t="s">
        <v>20910</v>
      </c>
      <c r="C912" t="s">
        <v>19456</v>
      </c>
    </row>
    <row r="913" spans="1:3" x14ac:dyDescent="0.2">
      <c r="A913" t="s">
        <v>20911</v>
      </c>
      <c r="B913" t="s">
        <v>20910</v>
      </c>
      <c r="C913" t="s">
        <v>19456</v>
      </c>
    </row>
    <row r="914" spans="1:3" x14ac:dyDescent="0.2">
      <c r="A914" t="s">
        <v>20912</v>
      </c>
      <c r="B914" t="s">
        <v>20913</v>
      </c>
      <c r="C914" t="s">
        <v>19435</v>
      </c>
    </row>
    <row r="915" spans="1:3" x14ac:dyDescent="0.2">
      <c r="A915" t="s">
        <v>20914</v>
      </c>
      <c r="B915" t="s">
        <v>20915</v>
      </c>
      <c r="C915" t="s">
        <v>19387</v>
      </c>
    </row>
    <row r="916" spans="1:3" x14ac:dyDescent="0.2">
      <c r="A916" t="s">
        <v>20916</v>
      </c>
      <c r="B916" t="s">
        <v>20917</v>
      </c>
      <c r="C916" t="s">
        <v>19491</v>
      </c>
    </row>
    <row r="917" spans="1:3" x14ac:dyDescent="0.2">
      <c r="A917" t="s">
        <v>20918</v>
      </c>
      <c r="B917" t="s">
        <v>20917</v>
      </c>
      <c r="C917" t="s">
        <v>19491</v>
      </c>
    </row>
    <row r="918" spans="1:3" x14ac:dyDescent="0.2">
      <c r="A918" t="s">
        <v>20919</v>
      </c>
      <c r="B918" t="s">
        <v>20917</v>
      </c>
      <c r="C918" t="s">
        <v>19491</v>
      </c>
    </row>
    <row r="919" spans="1:3" x14ac:dyDescent="0.2">
      <c r="A919" t="s">
        <v>20920</v>
      </c>
      <c r="B919" t="s">
        <v>20921</v>
      </c>
      <c r="C919" t="s">
        <v>19371</v>
      </c>
    </row>
    <row r="920" spans="1:3" x14ac:dyDescent="0.2">
      <c r="A920" t="s">
        <v>20922</v>
      </c>
      <c r="B920" t="s">
        <v>20921</v>
      </c>
      <c r="C920" t="s">
        <v>19371</v>
      </c>
    </row>
    <row r="921" spans="1:3" x14ac:dyDescent="0.2">
      <c r="A921" t="s">
        <v>20923</v>
      </c>
      <c r="B921" t="s">
        <v>20921</v>
      </c>
      <c r="C921" t="s">
        <v>19371</v>
      </c>
    </row>
    <row r="922" spans="1:3" x14ac:dyDescent="0.2">
      <c r="A922" t="s">
        <v>20924</v>
      </c>
      <c r="B922" t="s">
        <v>20925</v>
      </c>
      <c r="C922" t="s">
        <v>19371</v>
      </c>
    </row>
    <row r="923" spans="1:3" x14ac:dyDescent="0.2">
      <c r="A923" t="s">
        <v>20926</v>
      </c>
      <c r="B923" t="s">
        <v>20925</v>
      </c>
      <c r="C923" t="s">
        <v>19371</v>
      </c>
    </row>
    <row r="924" spans="1:3" x14ac:dyDescent="0.2">
      <c r="A924" t="s">
        <v>20927</v>
      </c>
      <c r="B924" t="s">
        <v>20925</v>
      </c>
      <c r="C924" t="s">
        <v>19371</v>
      </c>
    </row>
    <row r="925" spans="1:3" x14ac:dyDescent="0.2">
      <c r="A925" t="s">
        <v>20928</v>
      </c>
      <c r="B925" t="s">
        <v>20925</v>
      </c>
      <c r="C925" t="s">
        <v>19371</v>
      </c>
    </row>
    <row r="926" spans="1:3" x14ac:dyDescent="0.2">
      <c r="A926" t="s">
        <v>20929</v>
      </c>
      <c r="B926" t="s">
        <v>20930</v>
      </c>
      <c r="C926" t="s">
        <v>19371</v>
      </c>
    </row>
    <row r="927" spans="1:3" x14ac:dyDescent="0.2">
      <c r="A927" t="s">
        <v>20931</v>
      </c>
      <c r="B927" t="s">
        <v>20930</v>
      </c>
      <c r="C927" t="s">
        <v>19371</v>
      </c>
    </row>
    <row r="928" spans="1:3" x14ac:dyDescent="0.2">
      <c r="A928" t="s">
        <v>20932</v>
      </c>
      <c r="B928" t="s">
        <v>20933</v>
      </c>
      <c r="C928" t="s">
        <v>19462</v>
      </c>
    </row>
    <row r="929" spans="1:3" x14ac:dyDescent="0.2">
      <c r="A929" t="s">
        <v>20934</v>
      </c>
      <c r="B929" t="s">
        <v>20933</v>
      </c>
      <c r="C929" t="s">
        <v>19462</v>
      </c>
    </row>
    <row r="930" spans="1:3" x14ac:dyDescent="0.2">
      <c r="A930" t="s">
        <v>20935</v>
      </c>
      <c r="B930" t="s">
        <v>20936</v>
      </c>
      <c r="C930" t="s">
        <v>19371</v>
      </c>
    </row>
    <row r="931" spans="1:3" x14ac:dyDescent="0.2">
      <c r="A931" t="s">
        <v>20937</v>
      </c>
      <c r="B931" t="s">
        <v>20938</v>
      </c>
      <c r="C931" t="s">
        <v>19342</v>
      </c>
    </row>
    <row r="932" spans="1:3" x14ac:dyDescent="0.2">
      <c r="A932" t="s">
        <v>20939</v>
      </c>
      <c r="B932" t="s">
        <v>20938</v>
      </c>
      <c r="C932" t="s">
        <v>19342</v>
      </c>
    </row>
    <row r="933" spans="1:3" x14ac:dyDescent="0.2">
      <c r="A933" t="s">
        <v>20940</v>
      </c>
      <c r="B933" t="s">
        <v>20941</v>
      </c>
      <c r="C933" t="s">
        <v>19587</v>
      </c>
    </row>
    <row r="934" spans="1:3" x14ac:dyDescent="0.2">
      <c r="A934" t="s">
        <v>20942</v>
      </c>
      <c r="B934" t="s">
        <v>20943</v>
      </c>
      <c r="C934" t="s">
        <v>19345</v>
      </c>
    </row>
    <row r="935" spans="1:3" x14ac:dyDescent="0.2">
      <c r="A935" t="s">
        <v>20944</v>
      </c>
      <c r="B935" t="s">
        <v>20943</v>
      </c>
      <c r="C935" t="s">
        <v>19345</v>
      </c>
    </row>
    <row r="936" spans="1:3" x14ac:dyDescent="0.2">
      <c r="A936" t="s">
        <v>20945</v>
      </c>
      <c r="B936" t="s">
        <v>20943</v>
      </c>
      <c r="C936" t="s">
        <v>19345</v>
      </c>
    </row>
    <row r="937" spans="1:3" x14ac:dyDescent="0.2">
      <c r="A937" t="s">
        <v>20946</v>
      </c>
      <c r="B937" t="s">
        <v>20943</v>
      </c>
      <c r="C937" t="s">
        <v>19345</v>
      </c>
    </row>
    <row r="938" spans="1:3" x14ac:dyDescent="0.2">
      <c r="A938" t="s">
        <v>20947</v>
      </c>
      <c r="B938" t="s">
        <v>20943</v>
      </c>
      <c r="C938" t="s">
        <v>19345</v>
      </c>
    </row>
    <row r="939" spans="1:3" x14ac:dyDescent="0.2">
      <c r="A939" t="s">
        <v>20948</v>
      </c>
      <c r="B939" t="s">
        <v>20943</v>
      </c>
      <c r="C939" t="s">
        <v>19345</v>
      </c>
    </row>
    <row r="940" spans="1:3" x14ac:dyDescent="0.2">
      <c r="A940" t="s">
        <v>20949</v>
      </c>
      <c r="B940" t="s">
        <v>20950</v>
      </c>
      <c r="C940" t="s">
        <v>19371</v>
      </c>
    </row>
    <row r="941" spans="1:3" x14ac:dyDescent="0.2">
      <c r="A941" t="s">
        <v>20951</v>
      </c>
      <c r="B941" t="s">
        <v>20952</v>
      </c>
      <c r="C941" t="s">
        <v>19427</v>
      </c>
    </row>
    <row r="942" spans="1:3" x14ac:dyDescent="0.2">
      <c r="A942" t="s">
        <v>20953</v>
      </c>
      <c r="B942" t="s">
        <v>20952</v>
      </c>
      <c r="C942" t="s">
        <v>19427</v>
      </c>
    </row>
    <row r="943" spans="1:3" x14ac:dyDescent="0.2">
      <c r="A943" t="s">
        <v>20954</v>
      </c>
      <c r="B943" t="s">
        <v>20955</v>
      </c>
      <c r="C943" t="s">
        <v>19587</v>
      </c>
    </row>
    <row r="944" spans="1:3" x14ac:dyDescent="0.2">
      <c r="A944" t="s">
        <v>20956</v>
      </c>
      <c r="B944" t="s">
        <v>20957</v>
      </c>
      <c r="C944" t="s">
        <v>19342</v>
      </c>
    </row>
    <row r="945" spans="1:3" x14ac:dyDescent="0.2">
      <c r="A945" t="s">
        <v>20958</v>
      </c>
      <c r="B945" t="s">
        <v>20959</v>
      </c>
      <c r="C945" t="s">
        <v>19342</v>
      </c>
    </row>
    <row r="946" spans="1:3" x14ac:dyDescent="0.2">
      <c r="A946" t="s">
        <v>20960</v>
      </c>
      <c r="B946" t="s">
        <v>20959</v>
      </c>
      <c r="C946" t="s">
        <v>19342</v>
      </c>
    </row>
    <row r="947" spans="1:3" x14ac:dyDescent="0.2">
      <c r="A947" t="s">
        <v>20961</v>
      </c>
      <c r="B947" t="s">
        <v>20959</v>
      </c>
      <c r="C947" t="s">
        <v>19342</v>
      </c>
    </row>
    <row r="948" spans="1:3" x14ac:dyDescent="0.2">
      <c r="A948" t="s">
        <v>20962</v>
      </c>
      <c r="B948" t="s">
        <v>20959</v>
      </c>
      <c r="C948" t="s">
        <v>19342</v>
      </c>
    </row>
    <row r="949" spans="1:3" x14ac:dyDescent="0.2">
      <c r="A949" t="s">
        <v>20963</v>
      </c>
      <c r="B949" t="s">
        <v>20964</v>
      </c>
      <c r="C949" t="s">
        <v>19783</v>
      </c>
    </row>
    <row r="950" spans="1:3" x14ac:dyDescent="0.2">
      <c r="A950" t="s">
        <v>20965</v>
      </c>
      <c r="B950" t="s">
        <v>20964</v>
      </c>
      <c r="C950" t="s">
        <v>19783</v>
      </c>
    </row>
    <row r="951" spans="1:3" x14ac:dyDescent="0.2">
      <c r="A951" t="s">
        <v>20966</v>
      </c>
      <c r="B951" t="s">
        <v>20964</v>
      </c>
      <c r="C951" t="s">
        <v>19783</v>
      </c>
    </row>
    <row r="952" spans="1:3" x14ac:dyDescent="0.2">
      <c r="A952" t="s">
        <v>20967</v>
      </c>
      <c r="B952" t="s">
        <v>20968</v>
      </c>
      <c r="C952" t="s">
        <v>19345</v>
      </c>
    </row>
    <row r="953" spans="1:3" x14ac:dyDescent="0.2">
      <c r="A953" t="s">
        <v>20969</v>
      </c>
      <c r="B953" t="s">
        <v>20970</v>
      </c>
      <c r="C953" t="s">
        <v>19371</v>
      </c>
    </row>
    <row r="954" spans="1:3" x14ac:dyDescent="0.2">
      <c r="A954" t="s">
        <v>20971</v>
      </c>
      <c r="B954" t="s">
        <v>20970</v>
      </c>
      <c r="C954" t="s">
        <v>19371</v>
      </c>
    </row>
    <row r="955" spans="1:3" x14ac:dyDescent="0.2">
      <c r="A955" t="s">
        <v>20972</v>
      </c>
      <c r="B955" t="s">
        <v>20973</v>
      </c>
      <c r="C955" t="s">
        <v>19844</v>
      </c>
    </row>
    <row r="956" spans="1:3" x14ac:dyDescent="0.2">
      <c r="A956" t="s">
        <v>20974</v>
      </c>
      <c r="B956" t="s">
        <v>20975</v>
      </c>
      <c r="C956" t="s">
        <v>19345</v>
      </c>
    </row>
    <row r="957" spans="1:3" x14ac:dyDescent="0.2">
      <c r="A957" t="s">
        <v>20976</v>
      </c>
      <c r="B957" t="s">
        <v>20977</v>
      </c>
      <c r="C957" t="s">
        <v>19371</v>
      </c>
    </row>
    <row r="958" spans="1:3" x14ac:dyDescent="0.2">
      <c r="A958" t="s">
        <v>20978</v>
      </c>
      <c r="B958" t="s">
        <v>20979</v>
      </c>
      <c r="C958" t="s">
        <v>19516</v>
      </c>
    </row>
    <row r="959" spans="1:3" x14ac:dyDescent="0.2">
      <c r="A959" t="s">
        <v>20980</v>
      </c>
      <c r="B959" t="s">
        <v>20979</v>
      </c>
      <c r="C959" t="s">
        <v>19516</v>
      </c>
    </row>
    <row r="960" spans="1:3" x14ac:dyDescent="0.2">
      <c r="A960" t="s">
        <v>20981</v>
      </c>
      <c r="B960" t="s">
        <v>20979</v>
      </c>
      <c r="C960" t="s">
        <v>19516</v>
      </c>
    </row>
    <row r="961" spans="1:3" x14ac:dyDescent="0.2">
      <c r="A961" t="s">
        <v>20982</v>
      </c>
      <c r="B961" t="s">
        <v>20979</v>
      </c>
      <c r="C961" t="s">
        <v>19516</v>
      </c>
    </row>
    <row r="962" spans="1:3" x14ac:dyDescent="0.2">
      <c r="A962" t="s">
        <v>20983</v>
      </c>
      <c r="B962" t="s">
        <v>20984</v>
      </c>
      <c r="C962" t="s">
        <v>19491</v>
      </c>
    </row>
    <row r="963" spans="1:3" x14ac:dyDescent="0.2">
      <c r="A963" t="s">
        <v>20985</v>
      </c>
      <c r="B963" t="s">
        <v>20984</v>
      </c>
      <c r="C963" t="s">
        <v>19491</v>
      </c>
    </row>
    <row r="964" spans="1:3" x14ac:dyDescent="0.2">
      <c r="A964" t="s">
        <v>20986</v>
      </c>
      <c r="B964" t="s">
        <v>20984</v>
      </c>
      <c r="C964" t="s">
        <v>19491</v>
      </c>
    </row>
    <row r="965" spans="1:3" x14ac:dyDescent="0.2">
      <c r="A965" t="s">
        <v>20987</v>
      </c>
      <c r="B965" t="s">
        <v>20984</v>
      </c>
      <c r="C965" t="s">
        <v>19491</v>
      </c>
    </row>
    <row r="966" spans="1:3" x14ac:dyDescent="0.2">
      <c r="A966" t="s">
        <v>20988</v>
      </c>
      <c r="B966" t="s">
        <v>20989</v>
      </c>
      <c r="C966" t="s">
        <v>19462</v>
      </c>
    </row>
    <row r="967" spans="1:3" x14ac:dyDescent="0.2">
      <c r="A967" t="s">
        <v>20990</v>
      </c>
      <c r="B967" t="s">
        <v>20991</v>
      </c>
      <c r="C967" t="s">
        <v>19342</v>
      </c>
    </row>
    <row r="968" spans="1:3" x14ac:dyDescent="0.2">
      <c r="A968" t="s">
        <v>20992</v>
      </c>
      <c r="B968" t="s">
        <v>20993</v>
      </c>
      <c r="C968" t="s">
        <v>19342</v>
      </c>
    </row>
    <row r="969" spans="1:3" x14ac:dyDescent="0.2">
      <c r="A969" t="s">
        <v>11251</v>
      </c>
      <c r="B969" t="s">
        <v>20994</v>
      </c>
      <c r="C969" t="s">
        <v>19447</v>
      </c>
    </row>
    <row r="970" spans="1:3" x14ac:dyDescent="0.2">
      <c r="A970" t="s">
        <v>20995</v>
      </c>
      <c r="B970" t="s">
        <v>20996</v>
      </c>
      <c r="C970" t="s">
        <v>19342</v>
      </c>
    </row>
    <row r="971" spans="1:3" x14ac:dyDescent="0.2">
      <c r="A971" t="s">
        <v>20997</v>
      </c>
      <c r="B971" t="s">
        <v>20998</v>
      </c>
      <c r="C971" t="s">
        <v>19650</v>
      </c>
    </row>
    <row r="972" spans="1:3" x14ac:dyDescent="0.2">
      <c r="A972" t="s">
        <v>20999</v>
      </c>
      <c r="B972" t="s">
        <v>21000</v>
      </c>
      <c r="C972" t="s">
        <v>19387</v>
      </c>
    </row>
    <row r="973" spans="1:3" x14ac:dyDescent="0.2">
      <c r="A973" t="s">
        <v>21001</v>
      </c>
      <c r="B973" t="s">
        <v>21002</v>
      </c>
      <c r="C973" t="s">
        <v>19462</v>
      </c>
    </row>
    <row r="974" spans="1:3" x14ac:dyDescent="0.2">
      <c r="A974" t="s">
        <v>21003</v>
      </c>
      <c r="B974" t="s">
        <v>21004</v>
      </c>
      <c r="C974" t="s">
        <v>19345</v>
      </c>
    </row>
    <row r="975" spans="1:3" x14ac:dyDescent="0.2">
      <c r="A975" t="s">
        <v>21005</v>
      </c>
      <c r="B975" t="s">
        <v>21006</v>
      </c>
      <c r="C975" t="s">
        <v>19469</v>
      </c>
    </row>
    <row r="976" spans="1:3" x14ac:dyDescent="0.2">
      <c r="A976" t="s">
        <v>21007</v>
      </c>
      <c r="B976" t="s">
        <v>21008</v>
      </c>
      <c r="C976" t="s">
        <v>19371</v>
      </c>
    </row>
    <row r="977" spans="1:3" x14ac:dyDescent="0.2">
      <c r="A977" t="s">
        <v>21009</v>
      </c>
      <c r="B977" t="s">
        <v>21010</v>
      </c>
      <c r="C977" t="s">
        <v>19605</v>
      </c>
    </row>
    <row r="978" spans="1:3" x14ac:dyDescent="0.2">
      <c r="A978" t="s">
        <v>21011</v>
      </c>
      <c r="B978" t="s">
        <v>21010</v>
      </c>
      <c r="C978" t="s">
        <v>19605</v>
      </c>
    </row>
    <row r="979" spans="1:3" x14ac:dyDescent="0.2">
      <c r="A979" t="s">
        <v>21012</v>
      </c>
      <c r="B979" t="s">
        <v>21013</v>
      </c>
      <c r="C979" t="s">
        <v>19342</v>
      </c>
    </row>
    <row r="980" spans="1:3" x14ac:dyDescent="0.2">
      <c r="A980" t="s">
        <v>21014</v>
      </c>
      <c r="B980" t="s">
        <v>21015</v>
      </c>
      <c r="C980" t="s">
        <v>19393</v>
      </c>
    </row>
    <row r="981" spans="1:3" x14ac:dyDescent="0.2">
      <c r="A981" t="s">
        <v>21016</v>
      </c>
      <c r="B981" t="s">
        <v>21017</v>
      </c>
      <c r="C981" t="s">
        <v>19342</v>
      </c>
    </row>
    <row r="982" spans="1:3" x14ac:dyDescent="0.2">
      <c r="A982" t="s">
        <v>21018</v>
      </c>
      <c r="B982" t="s">
        <v>21019</v>
      </c>
      <c r="C982" t="s">
        <v>19342</v>
      </c>
    </row>
    <row r="983" spans="1:3" x14ac:dyDescent="0.2">
      <c r="A983" t="s">
        <v>21020</v>
      </c>
      <c r="B983" t="s">
        <v>21019</v>
      </c>
      <c r="C983" t="s">
        <v>19342</v>
      </c>
    </row>
    <row r="984" spans="1:3" x14ac:dyDescent="0.2">
      <c r="A984" t="s">
        <v>21021</v>
      </c>
      <c r="B984" t="s">
        <v>21022</v>
      </c>
      <c r="C984" t="s">
        <v>19342</v>
      </c>
    </row>
    <row r="985" spans="1:3" x14ac:dyDescent="0.2">
      <c r="A985" t="s">
        <v>21023</v>
      </c>
      <c r="B985" t="s">
        <v>21024</v>
      </c>
      <c r="C985" t="s">
        <v>19352</v>
      </c>
    </row>
    <row r="986" spans="1:3" x14ac:dyDescent="0.2">
      <c r="A986" t="s">
        <v>21025</v>
      </c>
      <c r="B986" t="s">
        <v>21024</v>
      </c>
      <c r="C986" t="s">
        <v>19352</v>
      </c>
    </row>
    <row r="987" spans="1:3" x14ac:dyDescent="0.2">
      <c r="A987" t="s">
        <v>21026</v>
      </c>
      <c r="B987" t="s">
        <v>21024</v>
      </c>
      <c r="C987" t="s">
        <v>19352</v>
      </c>
    </row>
    <row r="988" spans="1:3" x14ac:dyDescent="0.2">
      <c r="A988" t="s">
        <v>21027</v>
      </c>
      <c r="B988" t="s">
        <v>21028</v>
      </c>
      <c r="C988" t="s">
        <v>19438</v>
      </c>
    </row>
    <row r="989" spans="1:3" x14ac:dyDescent="0.2">
      <c r="A989" t="s">
        <v>21029</v>
      </c>
      <c r="B989" t="s">
        <v>21030</v>
      </c>
      <c r="C989" t="s">
        <v>19405</v>
      </c>
    </row>
    <row r="990" spans="1:3" x14ac:dyDescent="0.2">
      <c r="A990" t="s">
        <v>21031</v>
      </c>
      <c r="B990" t="s">
        <v>21032</v>
      </c>
      <c r="C990" t="s">
        <v>19844</v>
      </c>
    </row>
    <row r="991" spans="1:3" x14ac:dyDescent="0.2">
      <c r="A991" t="s">
        <v>21033</v>
      </c>
      <c r="B991" t="s">
        <v>21034</v>
      </c>
      <c r="C991" t="s">
        <v>19650</v>
      </c>
    </row>
    <row r="992" spans="1:3" x14ac:dyDescent="0.2">
      <c r="A992" t="s">
        <v>11611</v>
      </c>
      <c r="B992" t="s">
        <v>21034</v>
      </c>
      <c r="C992" t="s">
        <v>19650</v>
      </c>
    </row>
    <row r="993" spans="1:3" x14ac:dyDescent="0.2">
      <c r="A993" t="s">
        <v>21035</v>
      </c>
      <c r="B993" t="s">
        <v>21036</v>
      </c>
      <c r="C993" t="s">
        <v>19342</v>
      </c>
    </row>
    <row r="994" spans="1:3" x14ac:dyDescent="0.2">
      <c r="A994" t="s">
        <v>21037</v>
      </c>
      <c r="B994" t="s">
        <v>21038</v>
      </c>
      <c r="C994" t="s">
        <v>19342</v>
      </c>
    </row>
    <row r="995" spans="1:3" x14ac:dyDescent="0.2">
      <c r="A995" t="s">
        <v>21039</v>
      </c>
      <c r="B995" t="s">
        <v>21040</v>
      </c>
      <c r="C995" t="s">
        <v>19462</v>
      </c>
    </row>
    <row r="996" spans="1:3" x14ac:dyDescent="0.2">
      <c r="A996" t="s">
        <v>21041</v>
      </c>
      <c r="B996" t="s">
        <v>21042</v>
      </c>
      <c r="C996" t="s">
        <v>19427</v>
      </c>
    </row>
    <row r="997" spans="1:3" x14ac:dyDescent="0.2">
      <c r="A997" t="s">
        <v>21043</v>
      </c>
      <c r="B997" t="s">
        <v>21042</v>
      </c>
      <c r="C997" t="s">
        <v>19427</v>
      </c>
    </row>
    <row r="998" spans="1:3" x14ac:dyDescent="0.2">
      <c r="A998" t="s">
        <v>21044</v>
      </c>
      <c r="B998" t="s">
        <v>21042</v>
      </c>
      <c r="C998" t="s">
        <v>19427</v>
      </c>
    </row>
    <row r="999" spans="1:3" x14ac:dyDescent="0.2">
      <c r="A999" t="s">
        <v>21045</v>
      </c>
      <c r="B999" t="s">
        <v>21042</v>
      </c>
      <c r="C999" t="s">
        <v>19427</v>
      </c>
    </row>
    <row r="1000" spans="1:3" x14ac:dyDescent="0.2">
      <c r="A1000" t="s">
        <v>21046</v>
      </c>
      <c r="B1000" t="s">
        <v>21047</v>
      </c>
      <c r="C1000" t="s">
        <v>19587</v>
      </c>
    </row>
    <row r="1001" spans="1:3" x14ac:dyDescent="0.2">
      <c r="A1001" t="s">
        <v>21048</v>
      </c>
      <c r="B1001" t="s">
        <v>21049</v>
      </c>
      <c r="C1001" t="s">
        <v>19462</v>
      </c>
    </row>
    <row r="1002" spans="1:3" x14ac:dyDescent="0.2">
      <c r="A1002" t="s">
        <v>21050</v>
      </c>
      <c r="B1002" t="s">
        <v>21051</v>
      </c>
      <c r="C1002" t="s">
        <v>19342</v>
      </c>
    </row>
    <row r="1003" spans="1:3" x14ac:dyDescent="0.2">
      <c r="A1003" t="s">
        <v>21052</v>
      </c>
      <c r="B1003" t="s">
        <v>21053</v>
      </c>
      <c r="C1003" t="s">
        <v>19371</v>
      </c>
    </row>
    <row r="1004" spans="1:3" x14ac:dyDescent="0.2">
      <c r="A1004" t="s">
        <v>21054</v>
      </c>
      <c r="B1004" t="s">
        <v>21055</v>
      </c>
      <c r="C1004" t="s">
        <v>19965</v>
      </c>
    </row>
    <row r="1005" spans="1:3" x14ac:dyDescent="0.2">
      <c r="A1005" t="s">
        <v>21056</v>
      </c>
      <c r="B1005" t="s">
        <v>21057</v>
      </c>
      <c r="C1005" t="s">
        <v>19408</v>
      </c>
    </row>
    <row r="1006" spans="1:3" x14ac:dyDescent="0.2">
      <c r="A1006" t="s">
        <v>21058</v>
      </c>
      <c r="B1006" t="s">
        <v>21059</v>
      </c>
      <c r="C1006" t="s">
        <v>19462</v>
      </c>
    </row>
    <row r="1007" spans="1:3" x14ac:dyDescent="0.2">
      <c r="A1007" t="s">
        <v>21060</v>
      </c>
      <c r="B1007" t="s">
        <v>21061</v>
      </c>
      <c r="C1007" t="s">
        <v>19408</v>
      </c>
    </row>
    <row r="1008" spans="1:3" x14ac:dyDescent="0.2">
      <c r="A1008" t="s">
        <v>21062</v>
      </c>
      <c r="B1008" t="s">
        <v>21063</v>
      </c>
      <c r="C1008" t="s">
        <v>19405</v>
      </c>
    </row>
    <row r="1009" spans="1:3" x14ac:dyDescent="0.2">
      <c r="A1009" t="s">
        <v>21064</v>
      </c>
      <c r="B1009" t="s">
        <v>21065</v>
      </c>
      <c r="C1009" t="s">
        <v>19447</v>
      </c>
    </row>
    <row r="1010" spans="1:3" x14ac:dyDescent="0.2">
      <c r="A1010" t="s">
        <v>21066</v>
      </c>
      <c r="B1010" t="s">
        <v>21067</v>
      </c>
      <c r="C1010" t="s">
        <v>19456</v>
      </c>
    </row>
    <row r="1011" spans="1:3" x14ac:dyDescent="0.2">
      <c r="A1011" t="s">
        <v>21068</v>
      </c>
      <c r="B1011" t="s">
        <v>21069</v>
      </c>
      <c r="C1011" t="s">
        <v>19438</v>
      </c>
    </row>
    <row r="1012" spans="1:3" x14ac:dyDescent="0.2">
      <c r="A1012" t="s">
        <v>21070</v>
      </c>
      <c r="B1012" t="s">
        <v>21071</v>
      </c>
      <c r="C1012" t="s">
        <v>19462</v>
      </c>
    </row>
    <row r="1013" spans="1:3" x14ac:dyDescent="0.2">
      <c r="A1013" t="s">
        <v>21072</v>
      </c>
      <c r="B1013" t="s">
        <v>21073</v>
      </c>
      <c r="C1013" t="s">
        <v>19371</v>
      </c>
    </row>
    <row r="1014" spans="1:3" x14ac:dyDescent="0.2">
      <c r="A1014" t="s">
        <v>21074</v>
      </c>
      <c r="B1014" t="s">
        <v>21073</v>
      </c>
      <c r="C1014" t="s">
        <v>19371</v>
      </c>
    </row>
    <row r="1015" spans="1:3" x14ac:dyDescent="0.2">
      <c r="A1015" t="s">
        <v>21075</v>
      </c>
      <c r="B1015" t="s">
        <v>21073</v>
      </c>
      <c r="C1015" t="s">
        <v>19371</v>
      </c>
    </row>
    <row r="1016" spans="1:3" x14ac:dyDescent="0.2">
      <c r="A1016" t="s">
        <v>21076</v>
      </c>
      <c r="B1016" t="s">
        <v>21077</v>
      </c>
      <c r="C1016" t="s">
        <v>19516</v>
      </c>
    </row>
    <row r="1017" spans="1:3" x14ac:dyDescent="0.2">
      <c r="A1017" t="s">
        <v>21078</v>
      </c>
      <c r="B1017" t="s">
        <v>21077</v>
      </c>
      <c r="C1017" t="s">
        <v>19516</v>
      </c>
    </row>
    <row r="1018" spans="1:3" x14ac:dyDescent="0.2">
      <c r="A1018" t="s">
        <v>21079</v>
      </c>
      <c r="B1018" t="s">
        <v>21080</v>
      </c>
      <c r="C1018" t="s">
        <v>21081</v>
      </c>
    </row>
    <row r="1019" spans="1:3" x14ac:dyDescent="0.2">
      <c r="A1019" t="s">
        <v>21082</v>
      </c>
      <c r="B1019" t="s">
        <v>21083</v>
      </c>
      <c r="C1019" t="s">
        <v>19387</v>
      </c>
    </row>
    <row r="1020" spans="1:3" x14ac:dyDescent="0.2">
      <c r="A1020" t="s">
        <v>21084</v>
      </c>
      <c r="B1020" t="s">
        <v>21085</v>
      </c>
      <c r="C1020" t="s">
        <v>19345</v>
      </c>
    </row>
    <row r="1021" spans="1:3" x14ac:dyDescent="0.2">
      <c r="A1021" t="s">
        <v>21086</v>
      </c>
      <c r="B1021" t="s">
        <v>21087</v>
      </c>
      <c r="C1021" t="s">
        <v>19405</v>
      </c>
    </row>
    <row r="1022" spans="1:3" x14ac:dyDescent="0.2">
      <c r="A1022" t="s">
        <v>21088</v>
      </c>
      <c r="B1022" t="s">
        <v>21089</v>
      </c>
      <c r="C1022" t="s">
        <v>19371</v>
      </c>
    </row>
    <row r="1023" spans="1:3" x14ac:dyDescent="0.2">
      <c r="A1023" t="s">
        <v>21090</v>
      </c>
      <c r="B1023" t="s">
        <v>21091</v>
      </c>
      <c r="C1023" t="s">
        <v>19345</v>
      </c>
    </row>
    <row r="1024" spans="1:3" x14ac:dyDescent="0.2">
      <c r="A1024" t="s">
        <v>21092</v>
      </c>
      <c r="B1024" t="s">
        <v>21093</v>
      </c>
      <c r="C1024" t="s">
        <v>19342</v>
      </c>
    </row>
    <row r="1025" spans="1:3" x14ac:dyDescent="0.2">
      <c r="A1025" t="s">
        <v>21094</v>
      </c>
      <c r="B1025" t="s">
        <v>21095</v>
      </c>
      <c r="C1025" t="s">
        <v>19398</v>
      </c>
    </row>
    <row r="1026" spans="1:3" x14ac:dyDescent="0.2">
      <c r="A1026" t="s">
        <v>21096</v>
      </c>
      <c r="B1026" t="s">
        <v>21095</v>
      </c>
      <c r="C1026" t="s">
        <v>19398</v>
      </c>
    </row>
    <row r="1027" spans="1:3" x14ac:dyDescent="0.2">
      <c r="A1027" t="s">
        <v>21097</v>
      </c>
      <c r="B1027" t="s">
        <v>21098</v>
      </c>
      <c r="C1027" t="s">
        <v>19342</v>
      </c>
    </row>
    <row r="1028" spans="1:3" x14ac:dyDescent="0.2">
      <c r="A1028" t="s">
        <v>21099</v>
      </c>
      <c r="B1028" t="s">
        <v>21100</v>
      </c>
      <c r="C1028" t="s">
        <v>19469</v>
      </c>
    </row>
    <row r="1029" spans="1:3" x14ac:dyDescent="0.2">
      <c r="A1029" t="s">
        <v>21101</v>
      </c>
      <c r="B1029" t="s">
        <v>21102</v>
      </c>
      <c r="C1029" t="s">
        <v>19342</v>
      </c>
    </row>
    <row r="1030" spans="1:3" x14ac:dyDescent="0.2">
      <c r="A1030" t="s">
        <v>21103</v>
      </c>
      <c r="B1030" t="s">
        <v>21104</v>
      </c>
      <c r="C1030" t="s">
        <v>19345</v>
      </c>
    </row>
    <row r="1031" spans="1:3" x14ac:dyDescent="0.2">
      <c r="A1031" t="s">
        <v>21105</v>
      </c>
      <c r="B1031" t="s">
        <v>21106</v>
      </c>
      <c r="C1031" t="s">
        <v>19587</v>
      </c>
    </row>
    <row r="1032" spans="1:3" x14ac:dyDescent="0.2">
      <c r="A1032" t="s">
        <v>21107</v>
      </c>
      <c r="B1032" t="s">
        <v>21108</v>
      </c>
      <c r="C1032" t="s">
        <v>19342</v>
      </c>
    </row>
    <row r="1033" spans="1:3" x14ac:dyDescent="0.2">
      <c r="A1033" t="s">
        <v>21109</v>
      </c>
      <c r="B1033" t="s">
        <v>21110</v>
      </c>
      <c r="C1033" t="s">
        <v>19345</v>
      </c>
    </row>
    <row r="1034" spans="1:3" x14ac:dyDescent="0.2">
      <c r="A1034" t="s">
        <v>21111</v>
      </c>
      <c r="B1034" t="s">
        <v>21112</v>
      </c>
      <c r="C1034" t="s">
        <v>19462</v>
      </c>
    </row>
    <row r="1035" spans="1:3" x14ac:dyDescent="0.2">
      <c r="A1035" t="s">
        <v>21113</v>
      </c>
      <c r="B1035" t="s">
        <v>21114</v>
      </c>
      <c r="C1035" t="s">
        <v>19447</v>
      </c>
    </row>
    <row r="1036" spans="1:3" x14ac:dyDescent="0.2">
      <c r="A1036" t="s">
        <v>21115</v>
      </c>
      <c r="B1036" t="s">
        <v>21116</v>
      </c>
      <c r="C1036" t="s">
        <v>19393</v>
      </c>
    </row>
    <row r="1037" spans="1:3" x14ac:dyDescent="0.2">
      <c r="A1037" t="s">
        <v>21117</v>
      </c>
      <c r="B1037" t="s">
        <v>21118</v>
      </c>
      <c r="C1037" t="s">
        <v>19473</v>
      </c>
    </row>
    <row r="1038" spans="1:3" x14ac:dyDescent="0.2">
      <c r="A1038" t="s">
        <v>21119</v>
      </c>
      <c r="B1038" t="s">
        <v>21118</v>
      </c>
      <c r="C1038" t="s">
        <v>19473</v>
      </c>
    </row>
    <row r="1039" spans="1:3" x14ac:dyDescent="0.2">
      <c r="A1039" t="s">
        <v>21120</v>
      </c>
      <c r="B1039" t="s">
        <v>21118</v>
      </c>
      <c r="C1039" t="s">
        <v>19473</v>
      </c>
    </row>
    <row r="1040" spans="1:3" x14ac:dyDescent="0.2">
      <c r="A1040" t="s">
        <v>21121</v>
      </c>
      <c r="B1040" t="s">
        <v>21122</v>
      </c>
      <c r="C1040" t="s">
        <v>19469</v>
      </c>
    </row>
    <row r="1041" spans="1:3" x14ac:dyDescent="0.2">
      <c r="A1041" t="s">
        <v>21123</v>
      </c>
      <c r="B1041" t="s">
        <v>21124</v>
      </c>
      <c r="C1041" t="s">
        <v>19371</v>
      </c>
    </row>
    <row r="1042" spans="1:3" x14ac:dyDescent="0.2">
      <c r="A1042" t="s">
        <v>21125</v>
      </c>
      <c r="B1042" t="s">
        <v>21126</v>
      </c>
      <c r="C1042" t="s">
        <v>19345</v>
      </c>
    </row>
    <row r="1043" spans="1:3" x14ac:dyDescent="0.2">
      <c r="A1043" t="s">
        <v>21127</v>
      </c>
      <c r="B1043" t="s">
        <v>21128</v>
      </c>
      <c r="C1043" t="s">
        <v>19405</v>
      </c>
    </row>
    <row r="1044" spans="1:3" x14ac:dyDescent="0.2">
      <c r="A1044" t="s">
        <v>21129</v>
      </c>
      <c r="B1044" t="s">
        <v>21130</v>
      </c>
      <c r="C1044" t="s">
        <v>19352</v>
      </c>
    </row>
    <row r="1045" spans="1:3" x14ac:dyDescent="0.2">
      <c r="A1045" t="s">
        <v>21131</v>
      </c>
      <c r="B1045" t="s">
        <v>21130</v>
      </c>
      <c r="C1045" t="s">
        <v>19352</v>
      </c>
    </row>
    <row r="1046" spans="1:3" x14ac:dyDescent="0.2">
      <c r="A1046" t="s">
        <v>21132</v>
      </c>
      <c r="B1046" t="s">
        <v>21130</v>
      </c>
      <c r="C1046" t="s">
        <v>19352</v>
      </c>
    </row>
    <row r="1047" spans="1:3" x14ac:dyDescent="0.2">
      <c r="A1047" t="s">
        <v>21133</v>
      </c>
      <c r="B1047" t="s">
        <v>21134</v>
      </c>
      <c r="C1047" t="s">
        <v>19462</v>
      </c>
    </row>
    <row r="1048" spans="1:3" x14ac:dyDescent="0.2">
      <c r="A1048" t="s">
        <v>21135</v>
      </c>
      <c r="B1048" t="s">
        <v>21136</v>
      </c>
      <c r="C1048" t="s">
        <v>19345</v>
      </c>
    </row>
    <row r="1049" spans="1:3" x14ac:dyDescent="0.2">
      <c r="A1049" t="s">
        <v>21137</v>
      </c>
      <c r="B1049" t="s">
        <v>21138</v>
      </c>
      <c r="C1049" t="s">
        <v>19605</v>
      </c>
    </row>
    <row r="1050" spans="1:3" x14ac:dyDescent="0.2">
      <c r="A1050" t="s">
        <v>21139</v>
      </c>
      <c r="B1050" t="s">
        <v>21140</v>
      </c>
      <c r="C1050" t="s">
        <v>19371</v>
      </c>
    </row>
    <row r="1051" spans="1:3" x14ac:dyDescent="0.2">
      <c r="A1051" t="s">
        <v>21141</v>
      </c>
      <c r="B1051" t="s">
        <v>21142</v>
      </c>
      <c r="C1051" t="s">
        <v>19462</v>
      </c>
    </row>
    <row r="1052" spans="1:3" x14ac:dyDescent="0.2">
      <c r="A1052" t="s">
        <v>21143</v>
      </c>
      <c r="B1052" t="s">
        <v>21142</v>
      </c>
      <c r="C1052" t="s">
        <v>19462</v>
      </c>
    </row>
    <row r="1053" spans="1:3" x14ac:dyDescent="0.2">
      <c r="A1053" t="s">
        <v>21144</v>
      </c>
      <c r="B1053" t="s">
        <v>21145</v>
      </c>
      <c r="C1053" t="s">
        <v>19462</v>
      </c>
    </row>
    <row r="1054" spans="1:3" x14ac:dyDescent="0.2">
      <c r="A1054" t="s">
        <v>21146</v>
      </c>
      <c r="B1054" t="s">
        <v>21147</v>
      </c>
      <c r="C1054" t="s">
        <v>19508</v>
      </c>
    </row>
    <row r="1055" spans="1:3" x14ac:dyDescent="0.2">
      <c r="A1055" t="s">
        <v>12119</v>
      </c>
      <c r="B1055" t="s">
        <v>21147</v>
      </c>
      <c r="C1055" t="s">
        <v>19508</v>
      </c>
    </row>
    <row r="1056" spans="1:3" x14ac:dyDescent="0.2">
      <c r="A1056" t="s">
        <v>21148</v>
      </c>
      <c r="B1056" t="s">
        <v>21149</v>
      </c>
      <c r="C1056" t="s">
        <v>19605</v>
      </c>
    </row>
    <row r="1057" spans="1:3" x14ac:dyDescent="0.2">
      <c r="A1057" t="s">
        <v>21150</v>
      </c>
      <c r="B1057" t="s">
        <v>21151</v>
      </c>
      <c r="C1057" t="s">
        <v>19462</v>
      </c>
    </row>
    <row r="1058" spans="1:3" x14ac:dyDescent="0.2">
      <c r="A1058" t="s">
        <v>21152</v>
      </c>
      <c r="B1058" t="s">
        <v>21153</v>
      </c>
      <c r="C1058" t="s">
        <v>19342</v>
      </c>
    </row>
    <row r="1059" spans="1:3" x14ac:dyDescent="0.2">
      <c r="A1059" t="s">
        <v>21154</v>
      </c>
      <c r="B1059" t="s">
        <v>21155</v>
      </c>
      <c r="C1059" t="s">
        <v>19345</v>
      </c>
    </row>
    <row r="1060" spans="1:3" x14ac:dyDescent="0.2">
      <c r="A1060" t="s">
        <v>12179</v>
      </c>
      <c r="B1060" t="s">
        <v>21156</v>
      </c>
      <c r="C1060" t="s">
        <v>19345</v>
      </c>
    </row>
    <row r="1061" spans="1:3" x14ac:dyDescent="0.2">
      <c r="A1061" t="s">
        <v>21157</v>
      </c>
      <c r="B1061" t="s">
        <v>21158</v>
      </c>
      <c r="C1061" t="s">
        <v>19345</v>
      </c>
    </row>
    <row r="1062" spans="1:3" x14ac:dyDescent="0.2">
      <c r="A1062" t="s">
        <v>21159</v>
      </c>
      <c r="B1062" t="s">
        <v>21160</v>
      </c>
      <c r="C1062" t="s">
        <v>19408</v>
      </c>
    </row>
    <row r="1063" spans="1:3" x14ac:dyDescent="0.2">
      <c r="A1063" t="s">
        <v>21161</v>
      </c>
      <c r="B1063" t="s">
        <v>21162</v>
      </c>
      <c r="C1063" t="s">
        <v>19427</v>
      </c>
    </row>
    <row r="1064" spans="1:3" x14ac:dyDescent="0.2">
      <c r="A1064" t="s">
        <v>21163</v>
      </c>
      <c r="B1064" t="s">
        <v>21164</v>
      </c>
      <c r="C1064" t="s">
        <v>19456</v>
      </c>
    </row>
    <row r="1065" spans="1:3" x14ac:dyDescent="0.2">
      <c r="A1065" t="s">
        <v>21165</v>
      </c>
      <c r="B1065" t="s">
        <v>21166</v>
      </c>
      <c r="C1065" t="s">
        <v>19427</v>
      </c>
    </row>
    <row r="1066" spans="1:3" x14ac:dyDescent="0.2">
      <c r="A1066" t="s">
        <v>21167</v>
      </c>
      <c r="B1066" t="s">
        <v>21166</v>
      </c>
      <c r="C1066" t="s">
        <v>19427</v>
      </c>
    </row>
    <row r="1067" spans="1:3" x14ac:dyDescent="0.2">
      <c r="A1067" t="s">
        <v>21168</v>
      </c>
      <c r="B1067" t="s">
        <v>21169</v>
      </c>
      <c r="C1067" t="s">
        <v>19393</v>
      </c>
    </row>
    <row r="1068" spans="1:3" x14ac:dyDescent="0.2">
      <c r="A1068" t="s">
        <v>21170</v>
      </c>
      <c r="B1068" t="s">
        <v>21169</v>
      </c>
      <c r="C1068" t="s">
        <v>19393</v>
      </c>
    </row>
    <row r="1069" spans="1:3" x14ac:dyDescent="0.2">
      <c r="A1069" t="s">
        <v>21171</v>
      </c>
      <c r="B1069" t="s">
        <v>21172</v>
      </c>
      <c r="C1069" t="s">
        <v>19345</v>
      </c>
    </row>
    <row r="1070" spans="1:3" x14ac:dyDescent="0.2">
      <c r="A1070" t="s">
        <v>21173</v>
      </c>
      <c r="B1070" t="s">
        <v>21174</v>
      </c>
      <c r="C1070" t="s">
        <v>19408</v>
      </c>
    </row>
    <row r="1071" spans="1:3" x14ac:dyDescent="0.2">
      <c r="A1071" t="s">
        <v>21175</v>
      </c>
      <c r="B1071" t="s">
        <v>21176</v>
      </c>
      <c r="C1071" t="s">
        <v>19371</v>
      </c>
    </row>
    <row r="1072" spans="1:3" x14ac:dyDescent="0.2">
      <c r="A1072" t="s">
        <v>21177</v>
      </c>
      <c r="B1072" t="s">
        <v>21178</v>
      </c>
      <c r="C1072" t="s">
        <v>19462</v>
      </c>
    </row>
    <row r="1073" spans="1:3" x14ac:dyDescent="0.2">
      <c r="A1073" t="s">
        <v>21179</v>
      </c>
      <c r="B1073" t="s">
        <v>21180</v>
      </c>
      <c r="C1073" t="s">
        <v>19405</v>
      </c>
    </row>
    <row r="1074" spans="1:3" x14ac:dyDescent="0.2">
      <c r="A1074" t="s">
        <v>21181</v>
      </c>
      <c r="B1074" t="s">
        <v>21182</v>
      </c>
      <c r="C1074" t="s">
        <v>19405</v>
      </c>
    </row>
    <row r="1075" spans="1:3" x14ac:dyDescent="0.2">
      <c r="A1075" t="s">
        <v>21183</v>
      </c>
      <c r="B1075" t="s">
        <v>21184</v>
      </c>
      <c r="C1075" t="s">
        <v>19405</v>
      </c>
    </row>
    <row r="1076" spans="1:3" x14ac:dyDescent="0.2">
      <c r="A1076" t="s">
        <v>21185</v>
      </c>
      <c r="B1076" t="s">
        <v>21186</v>
      </c>
      <c r="C1076" t="s">
        <v>19352</v>
      </c>
    </row>
    <row r="1077" spans="1:3" x14ac:dyDescent="0.2">
      <c r="A1077" t="s">
        <v>21187</v>
      </c>
      <c r="B1077" t="s">
        <v>21186</v>
      </c>
      <c r="C1077" t="s">
        <v>19352</v>
      </c>
    </row>
    <row r="1078" spans="1:3" x14ac:dyDescent="0.2">
      <c r="A1078" t="s">
        <v>21188</v>
      </c>
      <c r="B1078" t="s">
        <v>21189</v>
      </c>
      <c r="C1078" t="s">
        <v>19352</v>
      </c>
    </row>
    <row r="1079" spans="1:3" x14ac:dyDescent="0.2">
      <c r="A1079" t="s">
        <v>21190</v>
      </c>
      <c r="B1079" t="s">
        <v>21191</v>
      </c>
      <c r="C1079" t="s">
        <v>19342</v>
      </c>
    </row>
    <row r="1080" spans="1:3" x14ac:dyDescent="0.2">
      <c r="A1080" t="s">
        <v>21192</v>
      </c>
      <c r="B1080" t="s">
        <v>21193</v>
      </c>
      <c r="C1080" t="s">
        <v>19345</v>
      </c>
    </row>
    <row r="1081" spans="1:3" x14ac:dyDescent="0.2">
      <c r="A1081" t="s">
        <v>21194</v>
      </c>
      <c r="B1081" t="s">
        <v>21193</v>
      </c>
      <c r="C1081" t="s">
        <v>19345</v>
      </c>
    </row>
    <row r="1082" spans="1:3" x14ac:dyDescent="0.2">
      <c r="A1082" t="s">
        <v>21195</v>
      </c>
      <c r="B1082" t="s">
        <v>21196</v>
      </c>
      <c r="C1082" t="s">
        <v>19345</v>
      </c>
    </row>
    <row r="1083" spans="1:3" x14ac:dyDescent="0.2">
      <c r="A1083" t="s">
        <v>21197</v>
      </c>
      <c r="B1083" t="s">
        <v>21198</v>
      </c>
      <c r="C1083" t="s">
        <v>19345</v>
      </c>
    </row>
    <row r="1084" spans="1:3" x14ac:dyDescent="0.2">
      <c r="A1084" t="s">
        <v>21199</v>
      </c>
      <c r="B1084" t="s">
        <v>21200</v>
      </c>
      <c r="C1084" t="s">
        <v>19587</v>
      </c>
    </row>
    <row r="1085" spans="1:3" x14ac:dyDescent="0.2">
      <c r="A1085" t="s">
        <v>21201</v>
      </c>
      <c r="B1085" t="s">
        <v>21200</v>
      </c>
      <c r="C1085" t="s">
        <v>19587</v>
      </c>
    </row>
    <row r="1086" spans="1:3" x14ac:dyDescent="0.2">
      <c r="A1086" t="s">
        <v>21202</v>
      </c>
      <c r="B1086" t="s">
        <v>21203</v>
      </c>
      <c r="C1086" t="s">
        <v>19393</v>
      </c>
    </row>
    <row r="1087" spans="1:3" x14ac:dyDescent="0.2">
      <c r="A1087" t="s">
        <v>21204</v>
      </c>
      <c r="B1087" t="s">
        <v>21205</v>
      </c>
      <c r="C1087" t="s">
        <v>19462</v>
      </c>
    </row>
    <row r="1088" spans="1:3" x14ac:dyDescent="0.2">
      <c r="A1088" t="s">
        <v>21206</v>
      </c>
      <c r="B1088" t="s">
        <v>21207</v>
      </c>
      <c r="C1088" t="s">
        <v>19499</v>
      </c>
    </row>
    <row r="1089" spans="1:3" x14ac:dyDescent="0.2">
      <c r="A1089" t="s">
        <v>21208</v>
      </c>
      <c r="B1089" t="s">
        <v>21209</v>
      </c>
      <c r="C1089" t="s">
        <v>19345</v>
      </c>
    </row>
    <row r="1090" spans="1:3" x14ac:dyDescent="0.2">
      <c r="A1090" t="s">
        <v>21210</v>
      </c>
      <c r="B1090" t="s">
        <v>21211</v>
      </c>
      <c r="C1090" t="s">
        <v>19342</v>
      </c>
    </row>
    <row r="1091" spans="1:3" x14ac:dyDescent="0.2">
      <c r="A1091" t="s">
        <v>21212</v>
      </c>
      <c r="B1091" t="s">
        <v>21213</v>
      </c>
      <c r="C1091" t="s">
        <v>19605</v>
      </c>
    </row>
    <row r="1092" spans="1:3" x14ac:dyDescent="0.2">
      <c r="A1092" t="s">
        <v>21214</v>
      </c>
      <c r="B1092" t="s">
        <v>21215</v>
      </c>
      <c r="C1092" t="s">
        <v>19345</v>
      </c>
    </row>
    <row r="1093" spans="1:3" x14ac:dyDescent="0.2">
      <c r="A1093" t="s">
        <v>21216</v>
      </c>
      <c r="B1093" t="s">
        <v>21217</v>
      </c>
      <c r="C1093" t="s">
        <v>19462</v>
      </c>
    </row>
    <row r="1094" spans="1:3" x14ac:dyDescent="0.2">
      <c r="A1094" t="s">
        <v>21218</v>
      </c>
      <c r="B1094" t="s">
        <v>21219</v>
      </c>
      <c r="C1094" t="s">
        <v>19342</v>
      </c>
    </row>
    <row r="1095" spans="1:3" x14ac:dyDescent="0.2">
      <c r="A1095" t="s">
        <v>21220</v>
      </c>
      <c r="B1095" t="s">
        <v>21221</v>
      </c>
      <c r="C1095" t="s">
        <v>20761</v>
      </c>
    </row>
    <row r="1096" spans="1:3" x14ac:dyDescent="0.2">
      <c r="A1096" t="s">
        <v>21222</v>
      </c>
      <c r="B1096" t="s">
        <v>21223</v>
      </c>
      <c r="C1096" t="s">
        <v>19408</v>
      </c>
    </row>
    <row r="1097" spans="1:3" x14ac:dyDescent="0.2">
      <c r="A1097" t="s">
        <v>21224</v>
      </c>
      <c r="B1097" t="s">
        <v>21225</v>
      </c>
      <c r="C1097" t="s">
        <v>19345</v>
      </c>
    </row>
    <row r="1098" spans="1:3" x14ac:dyDescent="0.2">
      <c r="A1098" t="s">
        <v>21226</v>
      </c>
      <c r="B1098" t="s">
        <v>21227</v>
      </c>
      <c r="C1098" t="s">
        <v>19345</v>
      </c>
    </row>
    <row r="1099" spans="1:3" x14ac:dyDescent="0.2">
      <c r="A1099" t="s">
        <v>21228</v>
      </c>
      <c r="B1099" t="s">
        <v>21227</v>
      </c>
      <c r="C1099" t="s">
        <v>19345</v>
      </c>
    </row>
    <row r="1100" spans="1:3" x14ac:dyDescent="0.2">
      <c r="A1100" t="s">
        <v>21229</v>
      </c>
      <c r="B1100" t="s">
        <v>21227</v>
      </c>
      <c r="C1100" t="s">
        <v>19345</v>
      </c>
    </row>
    <row r="1101" spans="1:3" x14ac:dyDescent="0.2">
      <c r="A1101" t="s">
        <v>21230</v>
      </c>
      <c r="B1101" t="s">
        <v>21227</v>
      </c>
      <c r="C1101" t="s">
        <v>19345</v>
      </c>
    </row>
    <row r="1102" spans="1:3" x14ac:dyDescent="0.2">
      <c r="A1102" t="s">
        <v>21231</v>
      </c>
      <c r="B1102" t="s">
        <v>21232</v>
      </c>
      <c r="C1102" t="s">
        <v>19345</v>
      </c>
    </row>
    <row r="1103" spans="1:3" x14ac:dyDescent="0.2">
      <c r="A1103" t="s">
        <v>21233</v>
      </c>
      <c r="B1103" t="s">
        <v>21234</v>
      </c>
      <c r="C1103" t="s">
        <v>19393</v>
      </c>
    </row>
    <row r="1104" spans="1:3" x14ac:dyDescent="0.2">
      <c r="A1104" t="s">
        <v>21235</v>
      </c>
      <c r="B1104" t="s">
        <v>21236</v>
      </c>
      <c r="C1104" t="s">
        <v>19398</v>
      </c>
    </row>
    <row r="1105" spans="1:3" x14ac:dyDescent="0.2">
      <c r="A1105" t="s">
        <v>21237</v>
      </c>
      <c r="B1105" t="s">
        <v>21238</v>
      </c>
      <c r="C1105" t="s">
        <v>19469</v>
      </c>
    </row>
    <row r="1106" spans="1:3" x14ac:dyDescent="0.2">
      <c r="A1106" t="s">
        <v>21239</v>
      </c>
      <c r="B1106" t="s">
        <v>21240</v>
      </c>
      <c r="C1106" t="s">
        <v>19371</v>
      </c>
    </row>
    <row r="1107" spans="1:3" x14ac:dyDescent="0.2">
      <c r="A1107" t="s">
        <v>21241</v>
      </c>
      <c r="B1107" t="s">
        <v>21242</v>
      </c>
      <c r="C1107" t="s">
        <v>19398</v>
      </c>
    </row>
    <row r="1108" spans="1:3" x14ac:dyDescent="0.2">
      <c r="A1108" t="s">
        <v>21243</v>
      </c>
      <c r="B1108" t="s">
        <v>21244</v>
      </c>
      <c r="C1108" t="s">
        <v>19587</v>
      </c>
    </row>
    <row r="1109" spans="1:3" x14ac:dyDescent="0.2">
      <c r="A1109" t="s">
        <v>21245</v>
      </c>
      <c r="B1109" t="s">
        <v>21246</v>
      </c>
      <c r="C1109" t="s">
        <v>19345</v>
      </c>
    </row>
    <row r="1110" spans="1:3" x14ac:dyDescent="0.2">
      <c r="A1110" t="s">
        <v>21247</v>
      </c>
      <c r="B1110" t="s">
        <v>21246</v>
      </c>
      <c r="C1110" t="s">
        <v>19345</v>
      </c>
    </row>
    <row r="1111" spans="1:3" x14ac:dyDescent="0.2">
      <c r="A1111" t="s">
        <v>21248</v>
      </c>
      <c r="B1111" t="s">
        <v>21249</v>
      </c>
      <c r="C1111" t="s">
        <v>19342</v>
      </c>
    </row>
    <row r="1112" spans="1:3" x14ac:dyDescent="0.2">
      <c r="A1112" t="s">
        <v>21250</v>
      </c>
      <c r="B1112" t="s">
        <v>21251</v>
      </c>
      <c r="C1112" t="s">
        <v>21252</v>
      </c>
    </row>
    <row r="1113" spans="1:3" x14ac:dyDescent="0.2">
      <c r="A1113" t="s">
        <v>21253</v>
      </c>
      <c r="B1113" t="s">
        <v>21254</v>
      </c>
      <c r="C1113" t="s">
        <v>19605</v>
      </c>
    </row>
    <row r="1114" spans="1:3" x14ac:dyDescent="0.2">
      <c r="A1114" t="s">
        <v>21255</v>
      </c>
      <c r="B1114" t="s">
        <v>21256</v>
      </c>
      <c r="C1114" t="s">
        <v>19342</v>
      </c>
    </row>
    <row r="1115" spans="1:3" x14ac:dyDescent="0.2">
      <c r="A1115" t="s">
        <v>21257</v>
      </c>
      <c r="B1115" t="s">
        <v>21258</v>
      </c>
      <c r="C1115" t="s">
        <v>19398</v>
      </c>
    </row>
    <row r="1116" spans="1:3" x14ac:dyDescent="0.2">
      <c r="A1116" t="s">
        <v>21259</v>
      </c>
      <c r="B1116" t="s">
        <v>21260</v>
      </c>
      <c r="C1116" t="s">
        <v>19345</v>
      </c>
    </row>
    <row r="1117" spans="1:3" x14ac:dyDescent="0.2">
      <c r="A1117" t="s">
        <v>21261</v>
      </c>
      <c r="B1117" t="s">
        <v>21262</v>
      </c>
      <c r="C1117" t="s">
        <v>19398</v>
      </c>
    </row>
    <row r="1118" spans="1:3" x14ac:dyDescent="0.2">
      <c r="A1118" t="s">
        <v>21263</v>
      </c>
      <c r="B1118" t="s">
        <v>21264</v>
      </c>
      <c r="C1118" t="s">
        <v>19387</v>
      </c>
    </row>
    <row r="1119" spans="1:3" x14ac:dyDescent="0.2">
      <c r="A1119" t="s">
        <v>21265</v>
      </c>
      <c r="B1119" t="s">
        <v>21264</v>
      </c>
      <c r="C1119" t="s">
        <v>19387</v>
      </c>
    </row>
    <row r="1120" spans="1:3" x14ac:dyDescent="0.2">
      <c r="A1120" t="s">
        <v>21266</v>
      </c>
      <c r="B1120" t="s">
        <v>21264</v>
      </c>
      <c r="C1120" t="s">
        <v>19387</v>
      </c>
    </row>
    <row r="1121" spans="1:3" x14ac:dyDescent="0.2">
      <c r="A1121" t="s">
        <v>21267</v>
      </c>
      <c r="B1121" t="s">
        <v>21264</v>
      </c>
      <c r="C1121" t="s">
        <v>19387</v>
      </c>
    </row>
    <row r="1122" spans="1:3" x14ac:dyDescent="0.2">
      <c r="A1122" t="s">
        <v>21268</v>
      </c>
      <c r="B1122" t="s">
        <v>21269</v>
      </c>
      <c r="C1122" t="s">
        <v>19456</v>
      </c>
    </row>
    <row r="1123" spans="1:3" x14ac:dyDescent="0.2">
      <c r="A1123" t="s">
        <v>21270</v>
      </c>
      <c r="B1123" t="s">
        <v>21271</v>
      </c>
      <c r="C1123" t="s">
        <v>19405</v>
      </c>
    </row>
    <row r="1124" spans="1:3" x14ac:dyDescent="0.2">
      <c r="A1124" t="s">
        <v>21272</v>
      </c>
      <c r="B1124" t="s">
        <v>21271</v>
      </c>
      <c r="C1124" t="s">
        <v>19405</v>
      </c>
    </row>
    <row r="1125" spans="1:3" x14ac:dyDescent="0.2">
      <c r="A1125" t="s">
        <v>21273</v>
      </c>
      <c r="B1125" t="s">
        <v>21274</v>
      </c>
      <c r="C1125" t="s">
        <v>19342</v>
      </c>
    </row>
    <row r="1126" spans="1:3" x14ac:dyDescent="0.2">
      <c r="A1126" t="s">
        <v>21275</v>
      </c>
      <c r="B1126" t="s">
        <v>21276</v>
      </c>
      <c r="C1126" t="s">
        <v>19342</v>
      </c>
    </row>
    <row r="1127" spans="1:3" x14ac:dyDescent="0.2">
      <c r="A1127" t="s">
        <v>21277</v>
      </c>
      <c r="B1127" t="s">
        <v>21278</v>
      </c>
      <c r="C1127" t="s">
        <v>19783</v>
      </c>
    </row>
    <row r="1128" spans="1:3" x14ac:dyDescent="0.2">
      <c r="A1128" t="s">
        <v>21279</v>
      </c>
      <c r="B1128" t="s">
        <v>21278</v>
      </c>
      <c r="C1128" t="s">
        <v>19783</v>
      </c>
    </row>
    <row r="1129" spans="1:3" x14ac:dyDescent="0.2">
      <c r="A1129" t="s">
        <v>21280</v>
      </c>
      <c r="B1129" t="s">
        <v>21281</v>
      </c>
      <c r="C1129" t="s">
        <v>19342</v>
      </c>
    </row>
    <row r="1130" spans="1:3" x14ac:dyDescent="0.2">
      <c r="A1130" t="s">
        <v>21282</v>
      </c>
      <c r="B1130" t="s">
        <v>21283</v>
      </c>
      <c r="C1130" t="s">
        <v>19462</v>
      </c>
    </row>
    <row r="1131" spans="1:3" x14ac:dyDescent="0.2">
      <c r="A1131" t="s">
        <v>21284</v>
      </c>
      <c r="B1131" t="s">
        <v>21285</v>
      </c>
      <c r="C1131" t="s">
        <v>19844</v>
      </c>
    </row>
    <row r="1132" spans="1:3" x14ac:dyDescent="0.2">
      <c r="A1132" t="s">
        <v>21286</v>
      </c>
      <c r="B1132" t="s">
        <v>21287</v>
      </c>
      <c r="C1132" t="s">
        <v>19371</v>
      </c>
    </row>
    <row r="1133" spans="1:3" x14ac:dyDescent="0.2">
      <c r="A1133" t="s">
        <v>21288</v>
      </c>
      <c r="B1133" t="s">
        <v>21287</v>
      </c>
      <c r="C1133" t="s">
        <v>19371</v>
      </c>
    </row>
    <row r="1134" spans="1:3" x14ac:dyDescent="0.2">
      <c r="A1134" t="s">
        <v>21289</v>
      </c>
      <c r="B1134" t="s">
        <v>21287</v>
      </c>
      <c r="C1134" t="s">
        <v>19371</v>
      </c>
    </row>
    <row r="1135" spans="1:3" x14ac:dyDescent="0.2">
      <c r="A1135" t="s">
        <v>21290</v>
      </c>
      <c r="B1135" t="s">
        <v>21287</v>
      </c>
      <c r="C1135" t="s">
        <v>19371</v>
      </c>
    </row>
    <row r="1136" spans="1:3" x14ac:dyDescent="0.2">
      <c r="A1136" t="s">
        <v>21291</v>
      </c>
      <c r="B1136" t="s">
        <v>21287</v>
      </c>
      <c r="C1136" t="s">
        <v>19371</v>
      </c>
    </row>
    <row r="1137" spans="1:3" x14ac:dyDescent="0.2">
      <c r="A1137" t="s">
        <v>21292</v>
      </c>
      <c r="B1137" t="s">
        <v>21287</v>
      </c>
      <c r="C1137" t="s">
        <v>19371</v>
      </c>
    </row>
    <row r="1138" spans="1:3" x14ac:dyDescent="0.2">
      <c r="A1138" t="s">
        <v>21293</v>
      </c>
      <c r="B1138" t="s">
        <v>21294</v>
      </c>
      <c r="C1138" t="s">
        <v>19345</v>
      </c>
    </row>
    <row r="1139" spans="1:3" x14ac:dyDescent="0.2">
      <c r="A1139" t="s">
        <v>21295</v>
      </c>
      <c r="B1139" t="s">
        <v>21296</v>
      </c>
      <c r="C1139" t="s">
        <v>19469</v>
      </c>
    </row>
    <row r="1140" spans="1:3" x14ac:dyDescent="0.2">
      <c r="A1140" t="s">
        <v>21297</v>
      </c>
      <c r="B1140" t="s">
        <v>21298</v>
      </c>
      <c r="C1140" t="s">
        <v>19398</v>
      </c>
    </row>
    <row r="1141" spans="1:3" x14ac:dyDescent="0.2">
      <c r="A1141" t="s">
        <v>21299</v>
      </c>
      <c r="B1141" t="s">
        <v>21300</v>
      </c>
      <c r="C1141" t="s">
        <v>19345</v>
      </c>
    </row>
    <row r="1142" spans="1:3" x14ac:dyDescent="0.2">
      <c r="A1142" t="s">
        <v>21301</v>
      </c>
      <c r="B1142" t="s">
        <v>21300</v>
      </c>
      <c r="C1142" t="s">
        <v>19345</v>
      </c>
    </row>
    <row r="1143" spans="1:3" x14ac:dyDescent="0.2">
      <c r="A1143" t="s">
        <v>21302</v>
      </c>
      <c r="B1143" t="s">
        <v>21303</v>
      </c>
      <c r="C1143" t="s">
        <v>19342</v>
      </c>
    </row>
    <row r="1144" spans="1:3" x14ac:dyDescent="0.2">
      <c r="A1144" t="s">
        <v>21304</v>
      </c>
      <c r="B1144" t="s">
        <v>21305</v>
      </c>
      <c r="C1144" t="s">
        <v>19408</v>
      </c>
    </row>
    <row r="1145" spans="1:3" x14ac:dyDescent="0.2">
      <c r="A1145" t="s">
        <v>21306</v>
      </c>
      <c r="B1145" t="s">
        <v>21305</v>
      </c>
      <c r="C1145" t="s">
        <v>19408</v>
      </c>
    </row>
    <row r="1146" spans="1:3" x14ac:dyDescent="0.2">
      <c r="A1146" t="s">
        <v>21307</v>
      </c>
      <c r="B1146" t="s">
        <v>21308</v>
      </c>
      <c r="C1146" t="s">
        <v>19516</v>
      </c>
    </row>
    <row r="1147" spans="1:3" x14ac:dyDescent="0.2">
      <c r="A1147" t="s">
        <v>21309</v>
      </c>
      <c r="B1147" t="s">
        <v>21310</v>
      </c>
      <c r="C1147" t="s">
        <v>19393</v>
      </c>
    </row>
    <row r="1148" spans="1:3" x14ac:dyDescent="0.2">
      <c r="A1148" t="s">
        <v>21311</v>
      </c>
      <c r="B1148" t="s">
        <v>21312</v>
      </c>
      <c r="C1148" t="s">
        <v>19387</v>
      </c>
    </row>
    <row r="1149" spans="1:3" x14ac:dyDescent="0.2">
      <c r="A1149" t="s">
        <v>21313</v>
      </c>
      <c r="B1149" t="s">
        <v>21314</v>
      </c>
      <c r="C1149" t="s">
        <v>19398</v>
      </c>
    </row>
    <row r="1150" spans="1:3" x14ac:dyDescent="0.2">
      <c r="A1150" t="s">
        <v>21315</v>
      </c>
      <c r="B1150" t="s">
        <v>21316</v>
      </c>
      <c r="C1150" t="s">
        <v>19499</v>
      </c>
    </row>
    <row r="1151" spans="1:3" x14ac:dyDescent="0.2">
      <c r="A1151" t="s">
        <v>21317</v>
      </c>
      <c r="B1151" t="s">
        <v>21318</v>
      </c>
      <c r="C1151" t="s">
        <v>19345</v>
      </c>
    </row>
    <row r="1152" spans="1:3" x14ac:dyDescent="0.2">
      <c r="A1152" t="s">
        <v>21319</v>
      </c>
      <c r="B1152" t="s">
        <v>21320</v>
      </c>
      <c r="C1152" t="s">
        <v>19345</v>
      </c>
    </row>
    <row r="1153" spans="1:3" x14ac:dyDescent="0.2">
      <c r="A1153" t="s">
        <v>21321</v>
      </c>
      <c r="B1153" t="s">
        <v>21320</v>
      </c>
      <c r="C1153" t="s">
        <v>19345</v>
      </c>
    </row>
    <row r="1154" spans="1:3" x14ac:dyDescent="0.2">
      <c r="A1154" t="s">
        <v>21322</v>
      </c>
      <c r="B1154" t="s">
        <v>21320</v>
      </c>
      <c r="C1154" t="s">
        <v>19345</v>
      </c>
    </row>
    <row r="1155" spans="1:3" x14ac:dyDescent="0.2">
      <c r="A1155" t="s">
        <v>21323</v>
      </c>
      <c r="B1155" t="s">
        <v>21324</v>
      </c>
      <c r="C1155" t="s">
        <v>19393</v>
      </c>
    </row>
    <row r="1156" spans="1:3" x14ac:dyDescent="0.2">
      <c r="A1156" t="s">
        <v>21325</v>
      </c>
      <c r="B1156" t="s">
        <v>21326</v>
      </c>
      <c r="C1156" t="s">
        <v>19387</v>
      </c>
    </row>
    <row r="1157" spans="1:3" x14ac:dyDescent="0.2">
      <c r="A1157" t="s">
        <v>21327</v>
      </c>
      <c r="B1157" t="s">
        <v>21328</v>
      </c>
      <c r="C1157" t="s">
        <v>21329</v>
      </c>
    </row>
    <row r="1158" spans="1:3" x14ac:dyDescent="0.2">
      <c r="A1158" t="s">
        <v>21330</v>
      </c>
      <c r="B1158" t="s">
        <v>21331</v>
      </c>
      <c r="C1158" t="s">
        <v>21329</v>
      </c>
    </row>
    <row r="1159" spans="1:3" x14ac:dyDescent="0.2">
      <c r="A1159" t="s">
        <v>21332</v>
      </c>
      <c r="B1159" t="s">
        <v>21333</v>
      </c>
      <c r="C1159" t="s">
        <v>21329</v>
      </c>
    </row>
    <row r="1160" spans="1:3" x14ac:dyDescent="0.2">
      <c r="A1160" t="s">
        <v>21334</v>
      </c>
      <c r="B1160" t="s">
        <v>21333</v>
      </c>
      <c r="C1160" t="s">
        <v>21329</v>
      </c>
    </row>
    <row r="1161" spans="1:3" x14ac:dyDescent="0.2">
      <c r="A1161" t="s">
        <v>21335</v>
      </c>
      <c r="B1161" t="s">
        <v>21336</v>
      </c>
      <c r="C1161" t="s">
        <v>21329</v>
      </c>
    </row>
    <row r="1162" spans="1:3" x14ac:dyDescent="0.2">
      <c r="A1162" t="s">
        <v>21337</v>
      </c>
      <c r="B1162" t="s">
        <v>21336</v>
      </c>
      <c r="C1162" t="s">
        <v>21329</v>
      </c>
    </row>
    <row r="1163" spans="1:3" x14ac:dyDescent="0.2">
      <c r="A1163" t="s">
        <v>21338</v>
      </c>
      <c r="B1163" t="s">
        <v>21336</v>
      </c>
      <c r="C1163" t="s">
        <v>21329</v>
      </c>
    </row>
    <row r="1164" spans="1:3" x14ac:dyDescent="0.2">
      <c r="A1164" t="s">
        <v>21339</v>
      </c>
      <c r="B1164" t="s">
        <v>21340</v>
      </c>
      <c r="C1164" t="s">
        <v>21329</v>
      </c>
    </row>
    <row r="1165" spans="1:3" x14ac:dyDescent="0.2">
      <c r="A1165" t="s">
        <v>21341</v>
      </c>
      <c r="B1165" t="s">
        <v>21342</v>
      </c>
      <c r="C1165" t="s">
        <v>21329</v>
      </c>
    </row>
    <row r="1166" spans="1:3" x14ac:dyDescent="0.2">
      <c r="A1166" t="s">
        <v>21343</v>
      </c>
      <c r="B1166" t="s">
        <v>21344</v>
      </c>
      <c r="C1166" t="s">
        <v>21329</v>
      </c>
    </row>
    <row r="1167" spans="1:3" x14ac:dyDescent="0.2">
      <c r="A1167" t="s">
        <v>21345</v>
      </c>
      <c r="B1167" t="s">
        <v>21346</v>
      </c>
      <c r="C1167" t="s">
        <v>21329</v>
      </c>
    </row>
    <row r="1168" spans="1:3" x14ac:dyDescent="0.2">
      <c r="A1168" t="s">
        <v>21347</v>
      </c>
      <c r="B1168" t="s">
        <v>21348</v>
      </c>
      <c r="C1168" t="s">
        <v>21329</v>
      </c>
    </row>
    <row r="1169" spans="1:3" x14ac:dyDescent="0.2">
      <c r="A1169" t="s">
        <v>21349</v>
      </c>
      <c r="B1169" t="s">
        <v>21350</v>
      </c>
      <c r="C1169" t="s">
        <v>21329</v>
      </c>
    </row>
    <row r="1170" spans="1:3" x14ac:dyDescent="0.2">
      <c r="A1170" t="s">
        <v>21351</v>
      </c>
      <c r="B1170" t="s">
        <v>21352</v>
      </c>
      <c r="C1170" t="s">
        <v>21329</v>
      </c>
    </row>
    <row r="1171" spans="1:3" x14ac:dyDescent="0.2">
      <c r="A1171" t="s">
        <v>21353</v>
      </c>
      <c r="B1171" t="s">
        <v>21352</v>
      </c>
      <c r="C1171" t="s">
        <v>21329</v>
      </c>
    </row>
    <row r="1172" spans="1:3" x14ac:dyDescent="0.2">
      <c r="A1172" t="s">
        <v>21354</v>
      </c>
      <c r="B1172" t="s">
        <v>21352</v>
      </c>
      <c r="C1172" t="s">
        <v>21329</v>
      </c>
    </row>
    <row r="1173" spans="1:3" x14ac:dyDescent="0.2">
      <c r="A1173" t="s">
        <v>21355</v>
      </c>
      <c r="B1173" t="s">
        <v>21352</v>
      </c>
      <c r="C1173" t="s">
        <v>21329</v>
      </c>
    </row>
    <row r="1174" spans="1:3" x14ac:dyDescent="0.2">
      <c r="A1174" t="s">
        <v>21356</v>
      </c>
      <c r="B1174" t="s">
        <v>21357</v>
      </c>
      <c r="C1174" t="s">
        <v>21329</v>
      </c>
    </row>
    <row r="1175" spans="1:3" x14ac:dyDescent="0.2">
      <c r="A1175" t="s">
        <v>21358</v>
      </c>
      <c r="B1175" t="s">
        <v>21359</v>
      </c>
      <c r="C1175" t="s">
        <v>21329</v>
      </c>
    </row>
    <row r="1176" spans="1:3" x14ac:dyDescent="0.2">
      <c r="A1176" t="s">
        <v>21360</v>
      </c>
      <c r="B1176" t="s">
        <v>21361</v>
      </c>
      <c r="C1176" t="s">
        <v>21329</v>
      </c>
    </row>
    <row r="1177" spans="1:3" x14ac:dyDescent="0.2">
      <c r="A1177" t="s">
        <v>21362</v>
      </c>
      <c r="B1177" t="s">
        <v>21363</v>
      </c>
      <c r="C1177" t="s">
        <v>21329</v>
      </c>
    </row>
    <row r="1178" spans="1:3" x14ac:dyDescent="0.2">
      <c r="A1178" t="s">
        <v>21364</v>
      </c>
      <c r="B1178" t="s">
        <v>21363</v>
      </c>
      <c r="C1178" t="s">
        <v>21329</v>
      </c>
    </row>
    <row r="1179" spans="1:3" x14ac:dyDescent="0.2">
      <c r="A1179" t="s">
        <v>21365</v>
      </c>
      <c r="B1179" t="s">
        <v>21363</v>
      </c>
      <c r="C1179" t="s">
        <v>21329</v>
      </c>
    </row>
    <row r="1180" spans="1:3" x14ac:dyDescent="0.2">
      <c r="A1180" t="s">
        <v>21366</v>
      </c>
      <c r="B1180" t="s">
        <v>21367</v>
      </c>
      <c r="C1180" t="s">
        <v>21329</v>
      </c>
    </row>
    <row r="1181" spans="1:3" x14ac:dyDescent="0.2">
      <c r="A1181" t="s">
        <v>21368</v>
      </c>
      <c r="B1181" t="s">
        <v>21369</v>
      </c>
      <c r="C1181" t="s">
        <v>21329</v>
      </c>
    </row>
    <row r="1182" spans="1:3" x14ac:dyDescent="0.2">
      <c r="A1182" t="s">
        <v>21370</v>
      </c>
      <c r="B1182" t="s">
        <v>21369</v>
      </c>
      <c r="C1182" t="s">
        <v>21329</v>
      </c>
    </row>
    <row r="1183" spans="1:3" x14ac:dyDescent="0.2">
      <c r="A1183" t="s">
        <v>21371</v>
      </c>
      <c r="B1183" t="s">
        <v>21372</v>
      </c>
      <c r="C1183" t="s">
        <v>21329</v>
      </c>
    </row>
    <row r="1184" spans="1:3" x14ac:dyDescent="0.2">
      <c r="A1184" t="s">
        <v>21373</v>
      </c>
      <c r="B1184" t="s">
        <v>21374</v>
      </c>
      <c r="C1184" t="s">
        <v>21329</v>
      </c>
    </row>
    <row r="1185" spans="1:3" x14ac:dyDescent="0.2">
      <c r="A1185" t="s">
        <v>21375</v>
      </c>
      <c r="B1185" t="s">
        <v>21374</v>
      </c>
      <c r="C1185" t="s">
        <v>21329</v>
      </c>
    </row>
    <row r="1186" spans="1:3" x14ac:dyDescent="0.2">
      <c r="A1186" t="s">
        <v>21376</v>
      </c>
      <c r="B1186" t="s">
        <v>21374</v>
      </c>
      <c r="C1186" t="s">
        <v>21329</v>
      </c>
    </row>
    <row r="1187" spans="1:3" x14ac:dyDescent="0.2">
      <c r="A1187" t="s">
        <v>21377</v>
      </c>
      <c r="B1187" t="s">
        <v>21378</v>
      </c>
      <c r="C1187" t="s">
        <v>21329</v>
      </c>
    </row>
    <row r="1188" spans="1:3" x14ac:dyDescent="0.2">
      <c r="A1188" t="s">
        <v>21379</v>
      </c>
      <c r="B1188" t="s">
        <v>21378</v>
      </c>
      <c r="C1188" t="s">
        <v>21329</v>
      </c>
    </row>
    <row r="1189" spans="1:3" x14ac:dyDescent="0.2">
      <c r="A1189" t="s">
        <v>21380</v>
      </c>
      <c r="B1189" t="s">
        <v>21381</v>
      </c>
      <c r="C1189" t="s">
        <v>21329</v>
      </c>
    </row>
    <row r="1190" spans="1:3" x14ac:dyDescent="0.2">
      <c r="A1190" t="s">
        <v>21382</v>
      </c>
      <c r="B1190" t="s">
        <v>21383</v>
      </c>
      <c r="C1190" t="s">
        <v>21329</v>
      </c>
    </row>
    <row r="1191" spans="1:3" x14ac:dyDescent="0.2">
      <c r="A1191" t="s">
        <v>21384</v>
      </c>
      <c r="B1191" t="s">
        <v>21383</v>
      </c>
      <c r="C1191" t="s">
        <v>21329</v>
      </c>
    </row>
    <row r="1192" spans="1:3" x14ac:dyDescent="0.2">
      <c r="A1192" t="s">
        <v>21385</v>
      </c>
      <c r="B1192" t="s">
        <v>21383</v>
      </c>
      <c r="C1192" t="s">
        <v>21329</v>
      </c>
    </row>
    <row r="1193" spans="1:3" x14ac:dyDescent="0.2">
      <c r="A1193" t="s">
        <v>1703</v>
      </c>
      <c r="B1193" t="s">
        <v>21383</v>
      </c>
      <c r="C1193" t="s">
        <v>21329</v>
      </c>
    </row>
    <row r="1194" spans="1:3" x14ac:dyDescent="0.2">
      <c r="A1194" t="s">
        <v>21386</v>
      </c>
      <c r="B1194" t="s">
        <v>21387</v>
      </c>
      <c r="C1194" t="s">
        <v>21388</v>
      </c>
    </row>
    <row r="1195" spans="1:3" x14ac:dyDescent="0.2">
      <c r="A1195" t="s">
        <v>21389</v>
      </c>
      <c r="B1195" t="s">
        <v>21390</v>
      </c>
      <c r="C1195" t="s">
        <v>21388</v>
      </c>
    </row>
    <row r="1196" spans="1:3" x14ac:dyDescent="0.2">
      <c r="A1196" t="s">
        <v>21391</v>
      </c>
      <c r="B1196" t="s">
        <v>21392</v>
      </c>
      <c r="C1196" t="s">
        <v>21388</v>
      </c>
    </row>
    <row r="1197" spans="1:3" x14ac:dyDescent="0.2">
      <c r="A1197" t="s">
        <v>21393</v>
      </c>
      <c r="B1197" t="s">
        <v>21394</v>
      </c>
      <c r="C1197" t="s">
        <v>21388</v>
      </c>
    </row>
    <row r="1198" spans="1:3" x14ac:dyDescent="0.2">
      <c r="A1198" t="s">
        <v>21395</v>
      </c>
      <c r="B1198" t="s">
        <v>21396</v>
      </c>
      <c r="C1198" t="s">
        <v>21388</v>
      </c>
    </row>
    <row r="1199" spans="1:3" x14ac:dyDescent="0.2">
      <c r="A1199" t="s">
        <v>21397</v>
      </c>
      <c r="B1199" t="s">
        <v>21398</v>
      </c>
      <c r="C1199" t="s">
        <v>21388</v>
      </c>
    </row>
    <row r="1200" spans="1:3" x14ac:dyDescent="0.2">
      <c r="A1200" t="s">
        <v>21399</v>
      </c>
      <c r="B1200" t="s">
        <v>21400</v>
      </c>
      <c r="C1200" t="s">
        <v>21388</v>
      </c>
    </row>
    <row r="1201" spans="1:3" x14ac:dyDescent="0.2">
      <c r="A1201" t="s">
        <v>21401</v>
      </c>
      <c r="B1201" t="s">
        <v>21402</v>
      </c>
      <c r="C1201" t="s">
        <v>21388</v>
      </c>
    </row>
    <row r="1202" spans="1:3" x14ac:dyDescent="0.2">
      <c r="A1202" t="s">
        <v>21403</v>
      </c>
      <c r="B1202" t="s">
        <v>21404</v>
      </c>
      <c r="C1202" t="s">
        <v>21388</v>
      </c>
    </row>
    <row r="1203" spans="1:3" x14ac:dyDescent="0.2">
      <c r="A1203" t="s">
        <v>21405</v>
      </c>
      <c r="B1203" t="s">
        <v>21406</v>
      </c>
      <c r="C1203" t="s">
        <v>21388</v>
      </c>
    </row>
    <row r="1204" spans="1:3" x14ac:dyDescent="0.2">
      <c r="A1204" t="s">
        <v>21407</v>
      </c>
      <c r="B1204" t="s">
        <v>21408</v>
      </c>
      <c r="C1204" t="s">
        <v>21388</v>
      </c>
    </row>
    <row r="1205" spans="1:3" x14ac:dyDescent="0.2">
      <c r="A1205" t="s">
        <v>21409</v>
      </c>
      <c r="B1205" t="s">
        <v>21408</v>
      </c>
      <c r="C1205" t="s">
        <v>21388</v>
      </c>
    </row>
    <row r="1206" spans="1:3" x14ac:dyDescent="0.2">
      <c r="A1206" t="s">
        <v>21410</v>
      </c>
      <c r="B1206" t="s">
        <v>21411</v>
      </c>
      <c r="C1206" t="s">
        <v>21388</v>
      </c>
    </row>
    <row r="1207" spans="1:3" x14ac:dyDescent="0.2">
      <c r="A1207" t="s">
        <v>21412</v>
      </c>
      <c r="B1207" t="s">
        <v>21413</v>
      </c>
      <c r="C1207" t="s">
        <v>21388</v>
      </c>
    </row>
    <row r="1208" spans="1:3" x14ac:dyDescent="0.2">
      <c r="A1208" t="s">
        <v>21414</v>
      </c>
      <c r="B1208" t="s">
        <v>21415</v>
      </c>
      <c r="C1208" t="s">
        <v>21388</v>
      </c>
    </row>
    <row r="1209" spans="1:3" x14ac:dyDescent="0.2">
      <c r="A1209" t="s">
        <v>21416</v>
      </c>
      <c r="B1209" t="s">
        <v>21415</v>
      </c>
      <c r="C1209" t="s">
        <v>21388</v>
      </c>
    </row>
    <row r="1210" spans="1:3" x14ac:dyDescent="0.2">
      <c r="A1210" t="s">
        <v>21417</v>
      </c>
      <c r="B1210" t="s">
        <v>21418</v>
      </c>
      <c r="C1210" t="s">
        <v>21388</v>
      </c>
    </row>
    <row r="1211" spans="1:3" x14ac:dyDescent="0.2">
      <c r="A1211" t="s">
        <v>21419</v>
      </c>
      <c r="B1211" t="s">
        <v>21420</v>
      </c>
      <c r="C1211" t="s">
        <v>21388</v>
      </c>
    </row>
    <row r="1212" spans="1:3" x14ac:dyDescent="0.2">
      <c r="A1212" t="s">
        <v>21421</v>
      </c>
      <c r="B1212" t="s">
        <v>21422</v>
      </c>
      <c r="C1212" t="s">
        <v>21388</v>
      </c>
    </row>
    <row r="1213" spans="1:3" x14ac:dyDescent="0.2">
      <c r="A1213" t="s">
        <v>21423</v>
      </c>
      <c r="B1213" t="s">
        <v>21424</v>
      </c>
      <c r="C1213" t="s">
        <v>21388</v>
      </c>
    </row>
    <row r="1214" spans="1:3" x14ac:dyDescent="0.2">
      <c r="A1214" t="s">
        <v>21425</v>
      </c>
      <c r="B1214" t="s">
        <v>21426</v>
      </c>
      <c r="C1214" t="s">
        <v>21388</v>
      </c>
    </row>
    <row r="1215" spans="1:3" x14ac:dyDescent="0.2">
      <c r="A1215" t="s">
        <v>21427</v>
      </c>
      <c r="B1215" t="s">
        <v>21428</v>
      </c>
      <c r="C1215" t="s">
        <v>21388</v>
      </c>
    </row>
    <row r="1216" spans="1:3" x14ac:dyDescent="0.2">
      <c r="A1216" t="s">
        <v>21429</v>
      </c>
      <c r="B1216" t="s">
        <v>21430</v>
      </c>
      <c r="C1216" t="s">
        <v>21388</v>
      </c>
    </row>
    <row r="1217" spans="1:3" x14ac:dyDescent="0.2">
      <c r="A1217" t="s">
        <v>21431</v>
      </c>
      <c r="B1217" t="s">
        <v>21432</v>
      </c>
      <c r="C1217" t="s">
        <v>21388</v>
      </c>
    </row>
    <row r="1218" spans="1:3" x14ac:dyDescent="0.2">
      <c r="A1218" t="s">
        <v>21433</v>
      </c>
      <c r="B1218" t="s">
        <v>21432</v>
      </c>
      <c r="C1218" t="s">
        <v>21388</v>
      </c>
    </row>
    <row r="1219" spans="1:3" x14ac:dyDescent="0.2">
      <c r="A1219" t="s">
        <v>21434</v>
      </c>
      <c r="B1219" t="s">
        <v>21435</v>
      </c>
      <c r="C1219" t="s">
        <v>21388</v>
      </c>
    </row>
    <row r="1220" spans="1:3" x14ac:dyDescent="0.2">
      <c r="A1220" t="s">
        <v>21436</v>
      </c>
      <c r="B1220" t="s">
        <v>21437</v>
      </c>
      <c r="C1220" t="s">
        <v>21388</v>
      </c>
    </row>
    <row r="1221" spans="1:3" x14ac:dyDescent="0.2">
      <c r="A1221" t="s">
        <v>21438</v>
      </c>
      <c r="B1221" t="s">
        <v>21437</v>
      </c>
      <c r="C1221" t="s">
        <v>21388</v>
      </c>
    </row>
    <row r="1222" spans="1:3" x14ac:dyDescent="0.2">
      <c r="A1222" t="s">
        <v>21439</v>
      </c>
      <c r="B1222" t="s">
        <v>21440</v>
      </c>
      <c r="C1222" t="s">
        <v>21388</v>
      </c>
    </row>
    <row r="1223" spans="1:3" x14ac:dyDescent="0.2">
      <c r="A1223" t="s">
        <v>21441</v>
      </c>
      <c r="B1223" t="s">
        <v>21442</v>
      </c>
      <c r="C1223" t="s">
        <v>21388</v>
      </c>
    </row>
    <row r="1224" spans="1:3" x14ac:dyDescent="0.2">
      <c r="A1224" t="s">
        <v>21443</v>
      </c>
      <c r="B1224" t="s">
        <v>21442</v>
      </c>
      <c r="C1224" t="s">
        <v>21388</v>
      </c>
    </row>
    <row r="1225" spans="1:3" x14ac:dyDescent="0.2">
      <c r="A1225" t="s">
        <v>21444</v>
      </c>
      <c r="B1225" t="s">
        <v>21445</v>
      </c>
      <c r="C1225" t="s">
        <v>21388</v>
      </c>
    </row>
    <row r="1226" spans="1:3" x14ac:dyDescent="0.2">
      <c r="A1226" t="s">
        <v>21446</v>
      </c>
      <c r="B1226" t="s">
        <v>21447</v>
      </c>
      <c r="C1226" t="s">
        <v>21388</v>
      </c>
    </row>
    <row r="1227" spans="1:3" x14ac:dyDescent="0.2">
      <c r="A1227" t="s">
        <v>21448</v>
      </c>
      <c r="B1227" t="s">
        <v>21449</v>
      </c>
      <c r="C1227" t="s">
        <v>21388</v>
      </c>
    </row>
    <row r="1228" spans="1:3" x14ac:dyDescent="0.2">
      <c r="A1228" t="s">
        <v>21450</v>
      </c>
      <c r="B1228" t="s">
        <v>21451</v>
      </c>
      <c r="C1228" t="s">
        <v>21388</v>
      </c>
    </row>
    <row r="1229" spans="1:3" x14ac:dyDescent="0.2">
      <c r="A1229" t="s">
        <v>21452</v>
      </c>
      <c r="B1229" t="s">
        <v>21453</v>
      </c>
      <c r="C1229" t="s">
        <v>21388</v>
      </c>
    </row>
    <row r="1230" spans="1:3" x14ac:dyDescent="0.2">
      <c r="A1230" t="s">
        <v>21454</v>
      </c>
      <c r="B1230" t="s">
        <v>21455</v>
      </c>
      <c r="C1230" t="s">
        <v>21388</v>
      </c>
    </row>
    <row r="1231" spans="1:3" x14ac:dyDescent="0.2">
      <c r="A1231" t="s">
        <v>21456</v>
      </c>
      <c r="B1231" t="s">
        <v>21457</v>
      </c>
      <c r="C1231" t="s">
        <v>21388</v>
      </c>
    </row>
    <row r="1232" spans="1:3" x14ac:dyDescent="0.2">
      <c r="A1232" t="s">
        <v>21458</v>
      </c>
      <c r="B1232" t="s">
        <v>21459</v>
      </c>
      <c r="C1232" t="s">
        <v>21388</v>
      </c>
    </row>
    <row r="1233" spans="1:3" x14ac:dyDescent="0.2">
      <c r="A1233" t="s">
        <v>21460</v>
      </c>
      <c r="B1233" t="s">
        <v>21461</v>
      </c>
      <c r="C1233" t="s">
        <v>21388</v>
      </c>
    </row>
    <row r="1234" spans="1:3" x14ac:dyDescent="0.2">
      <c r="A1234" t="s">
        <v>21462</v>
      </c>
      <c r="B1234" t="s">
        <v>21463</v>
      </c>
      <c r="C1234" t="s">
        <v>21388</v>
      </c>
    </row>
    <row r="1235" spans="1:3" x14ac:dyDescent="0.2">
      <c r="A1235" t="s">
        <v>21464</v>
      </c>
      <c r="B1235" t="s">
        <v>21465</v>
      </c>
      <c r="C1235" t="s">
        <v>21388</v>
      </c>
    </row>
    <row r="1236" spans="1:3" x14ac:dyDescent="0.2">
      <c r="A1236" t="s">
        <v>21466</v>
      </c>
      <c r="B1236" t="s">
        <v>21467</v>
      </c>
      <c r="C1236" t="s">
        <v>21388</v>
      </c>
    </row>
    <row r="1237" spans="1:3" x14ac:dyDescent="0.2">
      <c r="A1237" t="s">
        <v>21468</v>
      </c>
      <c r="B1237" t="s">
        <v>21469</v>
      </c>
      <c r="C1237" t="s">
        <v>21388</v>
      </c>
    </row>
    <row r="1238" spans="1:3" x14ac:dyDescent="0.2">
      <c r="A1238" t="s">
        <v>21470</v>
      </c>
      <c r="B1238" t="s">
        <v>21471</v>
      </c>
      <c r="C1238" t="s">
        <v>21388</v>
      </c>
    </row>
    <row r="1239" spans="1:3" x14ac:dyDescent="0.2">
      <c r="A1239" t="s">
        <v>21472</v>
      </c>
      <c r="B1239" t="s">
        <v>21473</v>
      </c>
      <c r="C1239" t="s">
        <v>21388</v>
      </c>
    </row>
    <row r="1240" spans="1:3" x14ac:dyDescent="0.2">
      <c r="A1240" t="s">
        <v>21474</v>
      </c>
      <c r="B1240" t="s">
        <v>21475</v>
      </c>
      <c r="C1240" t="s">
        <v>21388</v>
      </c>
    </row>
    <row r="1241" spans="1:3" x14ac:dyDescent="0.2">
      <c r="A1241" t="s">
        <v>21476</v>
      </c>
      <c r="B1241" t="s">
        <v>21477</v>
      </c>
      <c r="C1241" t="s">
        <v>21388</v>
      </c>
    </row>
    <row r="1242" spans="1:3" x14ac:dyDescent="0.2">
      <c r="A1242" t="s">
        <v>21478</v>
      </c>
      <c r="B1242" t="s">
        <v>21479</v>
      </c>
      <c r="C1242" t="s">
        <v>21388</v>
      </c>
    </row>
    <row r="1243" spans="1:3" x14ac:dyDescent="0.2">
      <c r="A1243" t="s">
        <v>21480</v>
      </c>
      <c r="B1243" t="s">
        <v>21481</v>
      </c>
      <c r="C1243" t="s">
        <v>21388</v>
      </c>
    </row>
    <row r="1244" spans="1:3" x14ac:dyDescent="0.2">
      <c r="A1244" t="s">
        <v>21482</v>
      </c>
      <c r="B1244" t="s">
        <v>21483</v>
      </c>
      <c r="C1244" t="s">
        <v>21388</v>
      </c>
    </row>
    <row r="1245" spans="1:3" x14ac:dyDescent="0.2">
      <c r="A1245" t="s">
        <v>21484</v>
      </c>
      <c r="B1245" t="s">
        <v>21485</v>
      </c>
      <c r="C1245" t="s">
        <v>21388</v>
      </c>
    </row>
    <row r="1246" spans="1:3" x14ac:dyDescent="0.2">
      <c r="A1246" t="s">
        <v>21486</v>
      </c>
      <c r="B1246" t="s">
        <v>21487</v>
      </c>
      <c r="C1246" t="s">
        <v>21388</v>
      </c>
    </row>
    <row r="1247" spans="1:3" x14ac:dyDescent="0.2">
      <c r="A1247" t="s">
        <v>21488</v>
      </c>
      <c r="B1247" t="s">
        <v>21489</v>
      </c>
      <c r="C1247" t="s">
        <v>21388</v>
      </c>
    </row>
    <row r="1248" spans="1:3" x14ac:dyDescent="0.2">
      <c r="A1248" t="s">
        <v>21490</v>
      </c>
      <c r="B1248" t="s">
        <v>21491</v>
      </c>
      <c r="C1248" t="s">
        <v>21388</v>
      </c>
    </row>
    <row r="1249" spans="1:3" x14ac:dyDescent="0.2">
      <c r="A1249" t="s">
        <v>21492</v>
      </c>
      <c r="B1249" t="s">
        <v>21493</v>
      </c>
      <c r="C1249" t="s">
        <v>21388</v>
      </c>
    </row>
    <row r="1250" spans="1:3" x14ac:dyDescent="0.2">
      <c r="A1250" t="s">
        <v>21494</v>
      </c>
      <c r="B1250" t="s">
        <v>21495</v>
      </c>
      <c r="C1250" t="s">
        <v>21388</v>
      </c>
    </row>
    <row r="1251" spans="1:3" x14ac:dyDescent="0.2">
      <c r="A1251" t="s">
        <v>21496</v>
      </c>
      <c r="B1251" t="s">
        <v>21497</v>
      </c>
      <c r="C1251" t="s">
        <v>21388</v>
      </c>
    </row>
    <row r="1252" spans="1:3" x14ac:dyDescent="0.2">
      <c r="A1252" t="s">
        <v>21498</v>
      </c>
      <c r="B1252" t="s">
        <v>21497</v>
      </c>
      <c r="C1252" t="s">
        <v>21388</v>
      </c>
    </row>
    <row r="1253" spans="1:3" x14ac:dyDescent="0.2">
      <c r="A1253" t="s">
        <v>21499</v>
      </c>
      <c r="B1253" t="s">
        <v>21500</v>
      </c>
      <c r="C1253" t="s">
        <v>21388</v>
      </c>
    </row>
    <row r="1254" spans="1:3" x14ac:dyDescent="0.2">
      <c r="A1254" t="s">
        <v>21501</v>
      </c>
      <c r="B1254" t="s">
        <v>21502</v>
      </c>
      <c r="C1254" t="s">
        <v>21388</v>
      </c>
    </row>
    <row r="1255" spans="1:3" x14ac:dyDescent="0.2">
      <c r="A1255" t="s">
        <v>21503</v>
      </c>
      <c r="B1255" t="s">
        <v>21504</v>
      </c>
      <c r="C1255" t="s">
        <v>21388</v>
      </c>
    </row>
    <row r="1256" spans="1:3" x14ac:dyDescent="0.2">
      <c r="A1256" t="s">
        <v>21505</v>
      </c>
      <c r="B1256" t="s">
        <v>21506</v>
      </c>
      <c r="C1256" t="s">
        <v>21388</v>
      </c>
    </row>
    <row r="1257" spans="1:3" x14ac:dyDescent="0.2">
      <c r="A1257" t="s">
        <v>21507</v>
      </c>
      <c r="B1257" t="s">
        <v>21506</v>
      </c>
      <c r="C1257" t="s">
        <v>21388</v>
      </c>
    </row>
    <row r="1258" spans="1:3" x14ac:dyDescent="0.2">
      <c r="A1258" t="s">
        <v>21508</v>
      </c>
      <c r="B1258" t="s">
        <v>21509</v>
      </c>
      <c r="C1258" t="s">
        <v>21388</v>
      </c>
    </row>
    <row r="1259" spans="1:3" x14ac:dyDescent="0.2">
      <c r="A1259" t="s">
        <v>21510</v>
      </c>
      <c r="B1259" t="s">
        <v>21509</v>
      </c>
      <c r="C1259" t="s">
        <v>21388</v>
      </c>
    </row>
    <row r="1260" spans="1:3" x14ac:dyDescent="0.2">
      <c r="A1260" t="s">
        <v>21511</v>
      </c>
      <c r="B1260" t="s">
        <v>21509</v>
      </c>
      <c r="C1260" t="s">
        <v>21388</v>
      </c>
    </row>
    <row r="1261" spans="1:3" x14ac:dyDescent="0.2">
      <c r="A1261" t="s">
        <v>21512</v>
      </c>
      <c r="B1261" t="s">
        <v>21509</v>
      </c>
      <c r="C1261" t="s">
        <v>21388</v>
      </c>
    </row>
    <row r="1262" spans="1:3" x14ac:dyDescent="0.2">
      <c r="A1262" t="s">
        <v>21513</v>
      </c>
      <c r="B1262" t="s">
        <v>21514</v>
      </c>
      <c r="C1262" t="s">
        <v>21388</v>
      </c>
    </row>
    <row r="1263" spans="1:3" x14ac:dyDescent="0.2">
      <c r="A1263" t="s">
        <v>21515</v>
      </c>
      <c r="B1263" t="s">
        <v>21516</v>
      </c>
      <c r="C1263" t="s">
        <v>21388</v>
      </c>
    </row>
    <row r="1264" spans="1:3" x14ac:dyDescent="0.2">
      <c r="A1264" t="s">
        <v>21517</v>
      </c>
      <c r="B1264" t="s">
        <v>21518</v>
      </c>
      <c r="C1264" t="s">
        <v>21388</v>
      </c>
    </row>
    <row r="1265" spans="1:3" x14ac:dyDescent="0.2">
      <c r="A1265" t="s">
        <v>21519</v>
      </c>
      <c r="B1265" t="s">
        <v>21520</v>
      </c>
      <c r="C1265" t="s">
        <v>21388</v>
      </c>
    </row>
    <row r="1266" spans="1:3" x14ac:dyDescent="0.2">
      <c r="A1266" t="s">
        <v>21521</v>
      </c>
      <c r="B1266" t="s">
        <v>21522</v>
      </c>
      <c r="C1266" t="s">
        <v>21388</v>
      </c>
    </row>
    <row r="1267" spans="1:3" x14ac:dyDescent="0.2">
      <c r="A1267" t="s">
        <v>21523</v>
      </c>
      <c r="B1267" t="s">
        <v>21522</v>
      </c>
      <c r="C1267" t="s">
        <v>21388</v>
      </c>
    </row>
    <row r="1268" spans="1:3" x14ac:dyDescent="0.2">
      <c r="A1268" t="s">
        <v>21524</v>
      </c>
      <c r="B1268" t="s">
        <v>21525</v>
      </c>
      <c r="C1268" t="s">
        <v>21388</v>
      </c>
    </row>
    <row r="1269" spans="1:3" x14ac:dyDescent="0.2">
      <c r="A1269" t="s">
        <v>21526</v>
      </c>
      <c r="B1269" t="s">
        <v>21527</v>
      </c>
      <c r="C1269" t="s">
        <v>21388</v>
      </c>
    </row>
    <row r="1270" spans="1:3" x14ac:dyDescent="0.2">
      <c r="A1270" t="s">
        <v>21528</v>
      </c>
      <c r="B1270" t="s">
        <v>21529</v>
      </c>
      <c r="C1270" t="s">
        <v>21388</v>
      </c>
    </row>
    <row r="1271" spans="1:3" x14ac:dyDescent="0.2">
      <c r="A1271" t="s">
        <v>21530</v>
      </c>
      <c r="B1271" t="s">
        <v>21531</v>
      </c>
      <c r="C1271" t="s">
        <v>21532</v>
      </c>
    </row>
    <row r="1272" spans="1:3" x14ac:dyDescent="0.2">
      <c r="A1272" t="s">
        <v>21533</v>
      </c>
      <c r="B1272" t="s">
        <v>21534</v>
      </c>
      <c r="C1272" t="s">
        <v>21532</v>
      </c>
    </row>
    <row r="1273" spans="1:3" x14ac:dyDescent="0.2">
      <c r="A1273" t="s">
        <v>21535</v>
      </c>
      <c r="B1273" t="s">
        <v>21536</v>
      </c>
      <c r="C1273" t="s">
        <v>21532</v>
      </c>
    </row>
    <row r="1274" spans="1:3" x14ac:dyDescent="0.2">
      <c r="A1274" t="s">
        <v>21537</v>
      </c>
      <c r="B1274" t="s">
        <v>21538</v>
      </c>
      <c r="C1274" t="s">
        <v>21532</v>
      </c>
    </row>
    <row r="1275" spans="1:3" x14ac:dyDescent="0.2">
      <c r="A1275" t="s">
        <v>21539</v>
      </c>
      <c r="B1275" t="s">
        <v>21538</v>
      </c>
      <c r="C1275" t="s">
        <v>21532</v>
      </c>
    </row>
    <row r="1276" spans="1:3" x14ac:dyDescent="0.2">
      <c r="A1276" t="s">
        <v>21540</v>
      </c>
      <c r="B1276" t="s">
        <v>21541</v>
      </c>
      <c r="C1276" t="s">
        <v>21532</v>
      </c>
    </row>
    <row r="1277" spans="1:3" x14ac:dyDescent="0.2">
      <c r="A1277" t="s">
        <v>21542</v>
      </c>
      <c r="B1277" t="s">
        <v>21543</v>
      </c>
      <c r="C1277" t="s">
        <v>21532</v>
      </c>
    </row>
    <row r="1278" spans="1:3" x14ac:dyDescent="0.2">
      <c r="A1278" t="s">
        <v>21544</v>
      </c>
      <c r="B1278" t="s">
        <v>21545</v>
      </c>
      <c r="C1278" t="s">
        <v>21532</v>
      </c>
    </row>
    <row r="1279" spans="1:3" x14ac:dyDescent="0.2">
      <c r="A1279" t="s">
        <v>21546</v>
      </c>
      <c r="B1279" t="s">
        <v>21545</v>
      </c>
      <c r="C1279" t="s">
        <v>21532</v>
      </c>
    </row>
    <row r="1280" spans="1:3" x14ac:dyDescent="0.2">
      <c r="A1280" t="s">
        <v>21547</v>
      </c>
      <c r="B1280" t="s">
        <v>21548</v>
      </c>
      <c r="C1280" t="s">
        <v>21532</v>
      </c>
    </row>
    <row r="1281" spans="1:3" x14ac:dyDescent="0.2">
      <c r="A1281" t="s">
        <v>21549</v>
      </c>
      <c r="B1281" t="s">
        <v>21548</v>
      </c>
      <c r="C1281" t="s">
        <v>21532</v>
      </c>
    </row>
    <row r="1282" spans="1:3" x14ac:dyDescent="0.2">
      <c r="A1282" t="s">
        <v>21550</v>
      </c>
      <c r="B1282" t="s">
        <v>21551</v>
      </c>
      <c r="C1282" t="s">
        <v>21532</v>
      </c>
    </row>
    <row r="1283" spans="1:3" x14ac:dyDescent="0.2">
      <c r="A1283" t="s">
        <v>21552</v>
      </c>
      <c r="B1283" t="s">
        <v>21553</v>
      </c>
      <c r="C1283" t="s">
        <v>21532</v>
      </c>
    </row>
    <row r="1284" spans="1:3" x14ac:dyDescent="0.2">
      <c r="A1284" t="s">
        <v>21554</v>
      </c>
      <c r="B1284" t="s">
        <v>21553</v>
      </c>
      <c r="C1284" t="s">
        <v>21532</v>
      </c>
    </row>
    <row r="1285" spans="1:3" x14ac:dyDescent="0.2">
      <c r="A1285" t="s">
        <v>21555</v>
      </c>
      <c r="B1285" t="s">
        <v>21556</v>
      </c>
      <c r="C1285" t="s">
        <v>21532</v>
      </c>
    </row>
    <row r="1286" spans="1:3" x14ac:dyDescent="0.2">
      <c r="A1286" t="s">
        <v>21557</v>
      </c>
      <c r="B1286" t="s">
        <v>21558</v>
      </c>
      <c r="C1286" t="s">
        <v>21532</v>
      </c>
    </row>
    <row r="1287" spans="1:3" x14ac:dyDescent="0.2">
      <c r="A1287" t="s">
        <v>21559</v>
      </c>
      <c r="B1287" t="s">
        <v>21560</v>
      </c>
      <c r="C1287" t="s">
        <v>21532</v>
      </c>
    </row>
    <row r="1288" spans="1:3" x14ac:dyDescent="0.2">
      <c r="A1288" t="s">
        <v>21561</v>
      </c>
      <c r="B1288" t="s">
        <v>21562</v>
      </c>
      <c r="C1288" t="s">
        <v>21532</v>
      </c>
    </row>
    <row r="1289" spans="1:3" x14ac:dyDescent="0.2">
      <c r="A1289" t="s">
        <v>21563</v>
      </c>
      <c r="B1289" t="s">
        <v>21553</v>
      </c>
      <c r="C1289" t="s">
        <v>21532</v>
      </c>
    </row>
    <row r="1290" spans="1:3" x14ac:dyDescent="0.2">
      <c r="A1290" t="s">
        <v>21564</v>
      </c>
      <c r="B1290" t="s">
        <v>21565</v>
      </c>
      <c r="C1290" t="s">
        <v>21532</v>
      </c>
    </row>
    <row r="1291" spans="1:3" x14ac:dyDescent="0.2">
      <c r="A1291" t="s">
        <v>21566</v>
      </c>
      <c r="B1291" t="s">
        <v>21565</v>
      </c>
      <c r="C1291" t="s">
        <v>21532</v>
      </c>
    </row>
    <row r="1292" spans="1:3" x14ac:dyDescent="0.2">
      <c r="A1292" t="s">
        <v>21567</v>
      </c>
      <c r="B1292" t="s">
        <v>21565</v>
      </c>
      <c r="C1292" t="s">
        <v>21532</v>
      </c>
    </row>
    <row r="1293" spans="1:3" x14ac:dyDescent="0.2">
      <c r="A1293" t="s">
        <v>21568</v>
      </c>
      <c r="B1293" t="s">
        <v>21541</v>
      </c>
      <c r="C1293" t="s">
        <v>21532</v>
      </c>
    </row>
    <row r="1294" spans="1:3" x14ac:dyDescent="0.2">
      <c r="A1294" t="s">
        <v>21569</v>
      </c>
      <c r="B1294" t="s">
        <v>21541</v>
      </c>
      <c r="C1294" t="s">
        <v>21532</v>
      </c>
    </row>
    <row r="1295" spans="1:3" x14ac:dyDescent="0.2">
      <c r="A1295" t="s">
        <v>21570</v>
      </c>
      <c r="B1295" t="s">
        <v>21571</v>
      </c>
      <c r="C1295" t="s">
        <v>21532</v>
      </c>
    </row>
    <row r="1296" spans="1:3" x14ac:dyDescent="0.2">
      <c r="A1296" t="s">
        <v>21572</v>
      </c>
      <c r="B1296" t="s">
        <v>21573</v>
      </c>
      <c r="C1296" t="s">
        <v>21532</v>
      </c>
    </row>
    <row r="1297" spans="1:3" x14ac:dyDescent="0.2">
      <c r="A1297" t="s">
        <v>21574</v>
      </c>
      <c r="B1297" t="s">
        <v>21573</v>
      </c>
      <c r="C1297" t="s">
        <v>21532</v>
      </c>
    </row>
    <row r="1298" spans="1:3" x14ac:dyDescent="0.2">
      <c r="A1298" t="s">
        <v>21575</v>
      </c>
      <c r="B1298" t="s">
        <v>21571</v>
      </c>
      <c r="C1298" t="s">
        <v>21532</v>
      </c>
    </row>
    <row r="1299" spans="1:3" x14ac:dyDescent="0.2">
      <c r="A1299" t="s">
        <v>21576</v>
      </c>
      <c r="B1299" t="s">
        <v>21531</v>
      </c>
      <c r="C1299" t="s">
        <v>21532</v>
      </c>
    </row>
    <row r="1300" spans="1:3" x14ac:dyDescent="0.2">
      <c r="A1300" t="s">
        <v>21577</v>
      </c>
      <c r="B1300" t="s">
        <v>21578</v>
      </c>
      <c r="C1300" t="s">
        <v>21532</v>
      </c>
    </row>
    <row r="1301" spans="1:3" x14ac:dyDescent="0.2">
      <c r="A1301" t="s">
        <v>21579</v>
      </c>
      <c r="B1301" t="s">
        <v>21580</v>
      </c>
      <c r="C1301" t="s">
        <v>21581</v>
      </c>
    </row>
    <row r="1302" spans="1:3" x14ac:dyDescent="0.2">
      <c r="A1302" t="s">
        <v>21582</v>
      </c>
      <c r="B1302" t="s">
        <v>21583</v>
      </c>
      <c r="C1302" t="s">
        <v>21581</v>
      </c>
    </row>
    <row r="1303" spans="1:3" x14ac:dyDescent="0.2">
      <c r="A1303" t="s">
        <v>21584</v>
      </c>
      <c r="B1303" t="s">
        <v>21585</v>
      </c>
      <c r="C1303" t="s">
        <v>21581</v>
      </c>
    </row>
    <row r="1304" spans="1:3" x14ac:dyDescent="0.2">
      <c r="A1304" t="s">
        <v>21586</v>
      </c>
      <c r="B1304" t="s">
        <v>21587</v>
      </c>
      <c r="C1304" t="s">
        <v>21581</v>
      </c>
    </row>
    <row r="1305" spans="1:3" x14ac:dyDescent="0.2">
      <c r="A1305" t="s">
        <v>21588</v>
      </c>
      <c r="B1305" t="s">
        <v>21589</v>
      </c>
      <c r="C1305" t="s">
        <v>21581</v>
      </c>
    </row>
    <row r="1306" spans="1:3" x14ac:dyDescent="0.2">
      <c r="A1306" t="s">
        <v>21590</v>
      </c>
      <c r="B1306" t="s">
        <v>21591</v>
      </c>
      <c r="C1306" t="s">
        <v>21581</v>
      </c>
    </row>
    <row r="1307" spans="1:3" x14ac:dyDescent="0.2">
      <c r="A1307" t="s">
        <v>21592</v>
      </c>
      <c r="B1307" t="s">
        <v>21593</v>
      </c>
      <c r="C1307" t="s">
        <v>21581</v>
      </c>
    </row>
    <row r="1308" spans="1:3" x14ac:dyDescent="0.2">
      <c r="A1308" t="s">
        <v>21594</v>
      </c>
      <c r="B1308" t="s">
        <v>21595</v>
      </c>
      <c r="C1308" t="s">
        <v>21581</v>
      </c>
    </row>
    <row r="1309" spans="1:3" x14ac:dyDescent="0.2">
      <c r="A1309" t="s">
        <v>21596</v>
      </c>
      <c r="B1309" t="s">
        <v>21597</v>
      </c>
      <c r="C1309" t="s">
        <v>21581</v>
      </c>
    </row>
    <row r="1310" spans="1:3" x14ac:dyDescent="0.2">
      <c r="A1310" t="s">
        <v>21598</v>
      </c>
      <c r="B1310" t="s">
        <v>21599</v>
      </c>
      <c r="C1310" t="s">
        <v>21581</v>
      </c>
    </row>
    <row r="1311" spans="1:3" x14ac:dyDescent="0.2">
      <c r="A1311" t="s">
        <v>21600</v>
      </c>
      <c r="B1311" t="s">
        <v>21601</v>
      </c>
      <c r="C1311" t="s">
        <v>21581</v>
      </c>
    </row>
    <row r="1312" spans="1:3" x14ac:dyDescent="0.2">
      <c r="A1312" t="s">
        <v>21602</v>
      </c>
      <c r="B1312" t="s">
        <v>21603</v>
      </c>
      <c r="C1312" t="s">
        <v>21581</v>
      </c>
    </row>
    <row r="1313" spans="1:3" x14ac:dyDescent="0.2">
      <c r="A1313" t="s">
        <v>21604</v>
      </c>
      <c r="B1313" t="s">
        <v>21605</v>
      </c>
      <c r="C1313" t="s">
        <v>21581</v>
      </c>
    </row>
    <row r="1314" spans="1:3" x14ac:dyDescent="0.2">
      <c r="A1314" t="s">
        <v>21606</v>
      </c>
      <c r="B1314" t="s">
        <v>21607</v>
      </c>
      <c r="C1314" t="s">
        <v>21581</v>
      </c>
    </row>
    <row r="1315" spans="1:3" x14ac:dyDescent="0.2">
      <c r="A1315" t="s">
        <v>21608</v>
      </c>
      <c r="B1315" t="s">
        <v>21609</v>
      </c>
      <c r="C1315" t="s">
        <v>21581</v>
      </c>
    </row>
    <row r="1316" spans="1:3" x14ac:dyDescent="0.2">
      <c r="A1316" t="s">
        <v>21610</v>
      </c>
      <c r="B1316" t="s">
        <v>21611</v>
      </c>
      <c r="C1316" t="s">
        <v>21581</v>
      </c>
    </row>
    <row r="1317" spans="1:3" x14ac:dyDescent="0.2">
      <c r="A1317" t="s">
        <v>21612</v>
      </c>
      <c r="B1317" t="s">
        <v>21611</v>
      </c>
      <c r="C1317" t="s">
        <v>21581</v>
      </c>
    </row>
    <row r="1318" spans="1:3" x14ac:dyDescent="0.2">
      <c r="A1318" t="s">
        <v>21613</v>
      </c>
      <c r="B1318" t="s">
        <v>21614</v>
      </c>
      <c r="C1318" t="s">
        <v>21581</v>
      </c>
    </row>
    <row r="1319" spans="1:3" x14ac:dyDescent="0.2">
      <c r="A1319" t="s">
        <v>21615</v>
      </c>
      <c r="B1319" t="s">
        <v>21616</v>
      </c>
      <c r="C1319" t="s">
        <v>21581</v>
      </c>
    </row>
    <row r="1320" spans="1:3" x14ac:dyDescent="0.2">
      <c r="A1320" t="s">
        <v>21617</v>
      </c>
      <c r="B1320" t="s">
        <v>21618</v>
      </c>
      <c r="C1320" t="s">
        <v>21581</v>
      </c>
    </row>
    <row r="1321" spans="1:3" x14ac:dyDescent="0.2">
      <c r="A1321" t="s">
        <v>3169</v>
      </c>
      <c r="B1321" t="s">
        <v>21619</v>
      </c>
      <c r="C1321" t="s">
        <v>21581</v>
      </c>
    </row>
    <row r="1322" spans="1:3" x14ac:dyDescent="0.2">
      <c r="A1322" t="s">
        <v>21620</v>
      </c>
      <c r="B1322" t="s">
        <v>21621</v>
      </c>
      <c r="C1322" t="s">
        <v>21581</v>
      </c>
    </row>
    <row r="1323" spans="1:3" x14ac:dyDescent="0.2">
      <c r="A1323" t="s">
        <v>21622</v>
      </c>
      <c r="B1323" t="s">
        <v>21623</v>
      </c>
      <c r="C1323" t="s">
        <v>21581</v>
      </c>
    </row>
    <row r="1324" spans="1:3" x14ac:dyDescent="0.2">
      <c r="A1324" t="s">
        <v>21624</v>
      </c>
      <c r="B1324" t="s">
        <v>21625</v>
      </c>
      <c r="C1324" t="s">
        <v>21581</v>
      </c>
    </row>
    <row r="1325" spans="1:3" x14ac:dyDescent="0.2">
      <c r="A1325" t="s">
        <v>21626</v>
      </c>
      <c r="B1325" t="s">
        <v>21627</v>
      </c>
      <c r="C1325" t="s">
        <v>21581</v>
      </c>
    </row>
    <row r="1326" spans="1:3" x14ac:dyDescent="0.2">
      <c r="A1326" t="s">
        <v>21628</v>
      </c>
      <c r="B1326" t="s">
        <v>21629</v>
      </c>
      <c r="C1326" t="s">
        <v>21581</v>
      </c>
    </row>
    <row r="1327" spans="1:3" x14ac:dyDescent="0.2">
      <c r="A1327" t="s">
        <v>21630</v>
      </c>
      <c r="B1327" t="s">
        <v>21631</v>
      </c>
      <c r="C1327" t="s">
        <v>21581</v>
      </c>
    </row>
    <row r="1328" spans="1:3" x14ac:dyDescent="0.2">
      <c r="A1328" t="s">
        <v>21632</v>
      </c>
      <c r="B1328" t="s">
        <v>21633</v>
      </c>
      <c r="C1328" t="s">
        <v>21581</v>
      </c>
    </row>
    <row r="1329" spans="1:3" x14ac:dyDescent="0.2">
      <c r="A1329" t="s">
        <v>21634</v>
      </c>
      <c r="B1329" t="s">
        <v>21635</v>
      </c>
      <c r="C1329" t="s">
        <v>21581</v>
      </c>
    </row>
    <row r="1330" spans="1:3" x14ac:dyDescent="0.2">
      <c r="A1330" t="s">
        <v>21636</v>
      </c>
      <c r="B1330" t="s">
        <v>21635</v>
      </c>
      <c r="C1330" t="s">
        <v>21581</v>
      </c>
    </row>
    <row r="1331" spans="1:3" x14ac:dyDescent="0.2">
      <c r="A1331" t="s">
        <v>21637</v>
      </c>
      <c r="B1331" t="s">
        <v>21635</v>
      </c>
      <c r="C1331" t="s">
        <v>21581</v>
      </c>
    </row>
    <row r="1332" spans="1:3" x14ac:dyDescent="0.2">
      <c r="A1332" t="s">
        <v>21638</v>
      </c>
      <c r="B1332" t="s">
        <v>21639</v>
      </c>
      <c r="C1332" t="s">
        <v>21581</v>
      </c>
    </row>
    <row r="1333" spans="1:3" x14ac:dyDescent="0.2">
      <c r="A1333" t="s">
        <v>21640</v>
      </c>
      <c r="B1333" t="s">
        <v>21639</v>
      </c>
      <c r="C1333" t="s">
        <v>21581</v>
      </c>
    </row>
    <row r="1334" spans="1:3" x14ac:dyDescent="0.2">
      <c r="A1334" t="s">
        <v>21641</v>
      </c>
      <c r="B1334" t="s">
        <v>21642</v>
      </c>
      <c r="C1334" t="s">
        <v>21581</v>
      </c>
    </row>
    <row r="1335" spans="1:3" x14ac:dyDescent="0.2">
      <c r="A1335" t="s">
        <v>21643</v>
      </c>
      <c r="B1335" t="s">
        <v>21644</v>
      </c>
      <c r="C1335" t="s">
        <v>21581</v>
      </c>
    </row>
    <row r="1336" spans="1:3" x14ac:dyDescent="0.2">
      <c r="A1336" t="s">
        <v>21645</v>
      </c>
      <c r="B1336" t="s">
        <v>21644</v>
      </c>
      <c r="C1336" t="s">
        <v>21581</v>
      </c>
    </row>
    <row r="1337" spans="1:3" x14ac:dyDescent="0.2">
      <c r="A1337" t="s">
        <v>21646</v>
      </c>
      <c r="B1337" t="s">
        <v>21647</v>
      </c>
      <c r="C1337" t="s">
        <v>21581</v>
      </c>
    </row>
    <row r="1338" spans="1:3" x14ac:dyDescent="0.2">
      <c r="A1338" t="s">
        <v>21648</v>
      </c>
      <c r="B1338" t="s">
        <v>21649</v>
      </c>
      <c r="C1338" t="s">
        <v>21581</v>
      </c>
    </row>
    <row r="1339" spans="1:3" x14ac:dyDescent="0.2">
      <c r="A1339" t="s">
        <v>21650</v>
      </c>
      <c r="B1339" t="s">
        <v>21651</v>
      </c>
      <c r="C1339" t="s">
        <v>21581</v>
      </c>
    </row>
    <row r="1340" spans="1:3" x14ac:dyDescent="0.2">
      <c r="A1340" t="s">
        <v>21652</v>
      </c>
      <c r="B1340" t="s">
        <v>21653</v>
      </c>
      <c r="C1340" t="s">
        <v>21581</v>
      </c>
    </row>
    <row r="1341" spans="1:3" x14ac:dyDescent="0.2">
      <c r="A1341" t="s">
        <v>21654</v>
      </c>
      <c r="B1341" t="s">
        <v>21653</v>
      </c>
      <c r="C1341" t="s">
        <v>21581</v>
      </c>
    </row>
    <row r="1342" spans="1:3" x14ac:dyDescent="0.2">
      <c r="A1342" t="s">
        <v>21655</v>
      </c>
      <c r="B1342" t="s">
        <v>21653</v>
      </c>
      <c r="C1342" t="s">
        <v>21581</v>
      </c>
    </row>
    <row r="1343" spans="1:3" x14ac:dyDescent="0.2">
      <c r="A1343" t="s">
        <v>21656</v>
      </c>
      <c r="B1343" t="s">
        <v>21657</v>
      </c>
      <c r="C1343" t="s">
        <v>21581</v>
      </c>
    </row>
    <row r="1344" spans="1:3" x14ac:dyDescent="0.2">
      <c r="A1344" t="s">
        <v>21658</v>
      </c>
      <c r="B1344" t="s">
        <v>21659</v>
      </c>
      <c r="C1344" t="s">
        <v>21581</v>
      </c>
    </row>
    <row r="1345" spans="1:3" x14ac:dyDescent="0.2">
      <c r="A1345" t="s">
        <v>21660</v>
      </c>
      <c r="B1345" t="s">
        <v>21661</v>
      </c>
      <c r="C1345" t="s">
        <v>21581</v>
      </c>
    </row>
    <row r="1346" spans="1:3" x14ac:dyDescent="0.2">
      <c r="A1346" t="s">
        <v>21662</v>
      </c>
      <c r="B1346" t="s">
        <v>21663</v>
      </c>
      <c r="C1346" t="s">
        <v>21581</v>
      </c>
    </row>
    <row r="1347" spans="1:3" x14ac:dyDescent="0.2">
      <c r="A1347" t="s">
        <v>21664</v>
      </c>
      <c r="B1347" t="s">
        <v>21665</v>
      </c>
      <c r="C1347" t="s">
        <v>21581</v>
      </c>
    </row>
    <row r="1348" spans="1:3" x14ac:dyDescent="0.2">
      <c r="A1348" t="s">
        <v>21666</v>
      </c>
      <c r="B1348" t="s">
        <v>21667</v>
      </c>
      <c r="C1348" t="s">
        <v>21581</v>
      </c>
    </row>
    <row r="1349" spans="1:3" x14ac:dyDescent="0.2">
      <c r="A1349" t="s">
        <v>21668</v>
      </c>
      <c r="B1349" t="s">
        <v>21669</v>
      </c>
      <c r="C1349" t="s">
        <v>21581</v>
      </c>
    </row>
    <row r="1350" spans="1:3" x14ac:dyDescent="0.2">
      <c r="A1350" t="s">
        <v>21670</v>
      </c>
      <c r="B1350" t="s">
        <v>21671</v>
      </c>
      <c r="C1350" t="s">
        <v>21581</v>
      </c>
    </row>
    <row r="1351" spans="1:3" x14ac:dyDescent="0.2">
      <c r="A1351" t="s">
        <v>21672</v>
      </c>
      <c r="B1351" t="s">
        <v>21673</v>
      </c>
      <c r="C1351" t="s">
        <v>21581</v>
      </c>
    </row>
    <row r="1352" spans="1:3" x14ac:dyDescent="0.2">
      <c r="A1352" t="s">
        <v>21674</v>
      </c>
      <c r="B1352" t="s">
        <v>21675</v>
      </c>
      <c r="C1352" t="s">
        <v>21581</v>
      </c>
    </row>
    <row r="1353" spans="1:3" x14ac:dyDescent="0.2">
      <c r="A1353" t="s">
        <v>21676</v>
      </c>
      <c r="B1353" t="s">
        <v>21677</v>
      </c>
      <c r="C1353" t="s">
        <v>21581</v>
      </c>
    </row>
    <row r="1354" spans="1:3" x14ac:dyDescent="0.2">
      <c r="A1354" t="s">
        <v>21678</v>
      </c>
      <c r="B1354" t="s">
        <v>21679</v>
      </c>
      <c r="C1354" t="s">
        <v>21581</v>
      </c>
    </row>
    <row r="1355" spans="1:3" x14ac:dyDescent="0.2">
      <c r="A1355" t="s">
        <v>21680</v>
      </c>
      <c r="B1355" t="s">
        <v>21681</v>
      </c>
      <c r="C1355" t="s">
        <v>21581</v>
      </c>
    </row>
    <row r="1356" spans="1:3" x14ac:dyDescent="0.2">
      <c r="A1356" t="s">
        <v>21682</v>
      </c>
      <c r="B1356" t="s">
        <v>21681</v>
      </c>
      <c r="C1356" t="s">
        <v>21581</v>
      </c>
    </row>
    <row r="1357" spans="1:3" x14ac:dyDescent="0.2">
      <c r="A1357" t="s">
        <v>21683</v>
      </c>
      <c r="B1357" t="s">
        <v>21684</v>
      </c>
      <c r="C1357" t="s">
        <v>21581</v>
      </c>
    </row>
    <row r="1358" spans="1:3" x14ac:dyDescent="0.2">
      <c r="A1358" t="s">
        <v>21685</v>
      </c>
      <c r="B1358" t="s">
        <v>21686</v>
      </c>
      <c r="C1358" t="s">
        <v>21581</v>
      </c>
    </row>
    <row r="1359" spans="1:3" x14ac:dyDescent="0.2">
      <c r="A1359" t="s">
        <v>21687</v>
      </c>
      <c r="B1359" t="s">
        <v>21688</v>
      </c>
      <c r="C1359" t="s">
        <v>21581</v>
      </c>
    </row>
    <row r="1360" spans="1:3" x14ac:dyDescent="0.2">
      <c r="A1360" t="s">
        <v>21689</v>
      </c>
      <c r="B1360" t="s">
        <v>21690</v>
      </c>
      <c r="C1360" t="s">
        <v>21581</v>
      </c>
    </row>
    <row r="1361" spans="1:3" x14ac:dyDescent="0.2">
      <c r="A1361" t="s">
        <v>21691</v>
      </c>
      <c r="B1361" t="s">
        <v>21692</v>
      </c>
      <c r="C1361" t="s">
        <v>21581</v>
      </c>
    </row>
    <row r="1362" spans="1:3" x14ac:dyDescent="0.2">
      <c r="A1362" t="s">
        <v>21693</v>
      </c>
      <c r="B1362" t="s">
        <v>21694</v>
      </c>
      <c r="C1362" t="s">
        <v>21581</v>
      </c>
    </row>
    <row r="1363" spans="1:3" x14ac:dyDescent="0.2">
      <c r="A1363" t="s">
        <v>21695</v>
      </c>
      <c r="B1363" t="s">
        <v>21696</v>
      </c>
      <c r="C1363" t="s">
        <v>21581</v>
      </c>
    </row>
    <row r="1364" spans="1:3" x14ac:dyDescent="0.2">
      <c r="A1364" t="s">
        <v>21697</v>
      </c>
      <c r="B1364" t="s">
        <v>21698</v>
      </c>
      <c r="C1364" t="s">
        <v>21581</v>
      </c>
    </row>
    <row r="1365" spans="1:3" x14ac:dyDescent="0.2">
      <c r="A1365" t="s">
        <v>21699</v>
      </c>
      <c r="B1365" t="s">
        <v>21700</v>
      </c>
      <c r="C1365" t="s">
        <v>21581</v>
      </c>
    </row>
    <row r="1366" spans="1:3" x14ac:dyDescent="0.2">
      <c r="A1366" t="s">
        <v>21701</v>
      </c>
      <c r="B1366" t="s">
        <v>21702</v>
      </c>
      <c r="C1366" t="s">
        <v>21581</v>
      </c>
    </row>
    <row r="1367" spans="1:3" x14ac:dyDescent="0.2">
      <c r="A1367" t="s">
        <v>21703</v>
      </c>
      <c r="B1367" t="s">
        <v>21704</v>
      </c>
      <c r="C1367" t="s">
        <v>21581</v>
      </c>
    </row>
    <row r="1368" spans="1:3" x14ac:dyDescent="0.2">
      <c r="A1368" t="s">
        <v>21705</v>
      </c>
      <c r="B1368" t="s">
        <v>21706</v>
      </c>
      <c r="C1368" t="s">
        <v>21581</v>
      </c>
    </row>
    <row r="1369" spans="1:3" x14ac:dyDescent="0.2">
      <c r="A1369" t="s">
        <v>21707</v>
      </c>
      <c r="B1369" t="s">
        <v>21706</v>
      </c>
      <c r="C1369" t="s">
        <v>21581</v>
      </c>
    </row>
    <row r="1370" spans="1:3" x14ac:dyDescent="0.2">
      <c r="A1370" t="s">
        <v>21708</v>
      </c>
      <c r="B1370" t="s">
        <v>21706</v>
      </c>
      <c r="C1370" t="s">
        <v>21581</v>
      </c>
    </row>
    <row r="1371" spans="1:3" x14ac:dyDescent="0.2">
      <c r="A1371" t="s">
        <v>21709</v>
      </c>
      <c r="B1371" t="s">
        <v>21710</v>
      </c>
      <c r="C1371" t="s">
        <v>21581</v>
      </c>
    </row>
    <row r="1372" spans="1:3" x14ac:dyDescent="0.2">
      <c r="A1372" t="s">
        <v>21711</v>
      </c>
      <c r="B1372" t="s">
        <v>21712</v>
      </c>
      <c r="C1372" t="s">
        <v>21581</v>
      </c>
    </row>
    <row r="1373" spans="1:3" x14ac:dyDescent="0.2">
      <c r="A1373" t="s">
        <v>21713</v>
      </c>
      <c r="B1373" t="s">
        <v>21714</v>
      </c>
      <c r="C1373" t="s">
        <v>21581</v>
      </c>
    </row>
    <row r="1374" spans="1:3" x14ac:dyDescent="0.2">
      <c r="A1374" t="s">
        <v>21715</v>
      </c>
      <c r="B1374" t="s">
        <v>21716</v>
      </c>
      <c r="C1374" t="s">
        <v>21581</v>
      </c>
    </row>
    <row r="1375" spans="1:3" x14ac:dyDescent="0.2">
      <c r="A1375" t="s">
        <v>21717</v>
      </c>
      <c r="B1375" t="s">
        <v>21718</v>
      </c>
      <c r="C1375" t="s">
        <v>21581</v>
      </c>
    </row>
    <row r="1376" spans="1:3" x14ac:dyDescent="0.2">
      <c r="A1376" t="s">
        <v>21719</v>
      </c>
      <c r="B1376" t="s">
        <v>21720</v>
      </c>
      <c r="C1376" t="s">
        <v>21581</v>
      </c>
    </row>
    <row r="1377" spans="1:3" x14ac:dyDescent="0.2">
      <c r="A1377" t="s">
        <v>21721</v>
      </c>
      <c r="B1377" t="s">
        <v>21722</v>
      </c>
      <c r="C1377" t="s">
        <v>21581</v>
      </c>
    </row>
    <row r="1378" spans="1:3" x14ac:dyDescent="0.2">
      <c r="A1378" t="s">
        <v>21723</v>
      </c>
      <c r="B1378" t="s">
        <v>21724</v>
      </c>
      <c r="C1378" t="s">
        <v>21581</v>
      </c>
    </row>
    <row r="1379" spans="1:3" x14ac:dyDescent="0.2">
      <c r="A1379" t="s">
        <v>21725</v>
      </c>
      <c r="B1379" t="s">
        <v>21724</v>
      </c>
      <c r="C1379" t="s">
        <v>21581</v>
      </c>
    </row>
    <row r="1380" spans="1:3" x14ac:dyDescent="0.2">
      <c r="A1380" t="s">
        <v>21726</v>
      </c>
      <c r="B1380" t="s">
        <v>21727</v>
      </c>
      <c r="C1380" t="s">
        <v>21581</v>
      </c>
    </row>
    <row r="1381" spans="1:3" x14ac:dyDescent="0.2">
      <c r="A1381" t="s">
        <v>21728</v>
      </c>
      <c r="B1381" t="s">
        <v>21545</v>
      </c>
      <c r="C1381" t="s">
        <v>21581</v>
      </c>
    </row>
    <row r="1382" spans="1:3" x14ac:dyDescent="0.2">
      <c r="A1382" t="s">
        <v>21729</v>
      </c>
      <c r="B1382" t="s">
        <v>21730</v>
      </c>
      <c r="C1382" t="s">
        <v>21581</v>
      </c>
    </row>
    <row r="1383" spans="1:3" x14ac:dyDescent="0.2">
      <c r="A1383" t="s">
        <v>21731</v>
      </c>
      <c r="B1383" t="s">
        <v>21732</v>
      </c>
      <c r="C1383" t="s">
        <v>21581</v>
      </c>
    </row>
    <row r="1384" spans="1:3" x14ac:dyDescent="0.2">
      <c r="A1384" t="s">
        <v>21733</v>
      </c>
      <c r="B1384" t="s">
        <v>21734</v>
      </c>
      <c r="C1384" t="s">
        <v>21581</v>
      </c>
    </row>
    <row r="1385" spans="1:3" x14ac:dyDescent="0.2">
      <c r="A1385" t="s">
        <v>21735</v>
      </c>
      <c r="B1385" t="s">
        <v>21736</v>
      </c>
      <c r="C1385" t="s">
        <v>21581</v>
      </c>
    </row>
    <row r="1386" spans="1:3" x14ac:dyDescent="0.2">
      <c r="A1386" t="s">
        <v>21737</v>
      </c>
      <c r="B1386" t="s">
        <v>21738</v>
      </c>
      <c r="C1386" t="s">
        <v>21581</v>
      </c>
    </row>
    <row r="1387" spans="1:3" x14ac:dyDescent="0.2">
      <c r="A1387" t="s">
        <v>21739</v>
      </c>
      <c r="B1387" t="s">
        <v>21740</v>
      </c>
      <c r="C1387" t="s">
        <v>21581</v>
      </c>
    </row>
    <row r="1388" spans="1:3" x14ac:dyDescent="0.2">
      <c r="A1388" t="s">
        <v>21741</v>
      </c>
      <c r="B1388" t="s">
        <v>21740</v>
      </c>
      <c r="C1388" t="s">
        <v>21581</v>
      </c>
    </row>
    <row r="1389" spans="1:3" x14ac:dyDescent="0.2">
      <c r="A1389" t="s">
        <v>21742</v>
      </c>
      <c r="B1389" t="s">
        <v>21740</v>
      </c>
      <c r="C1389" t="s">
        <v>21581</v>
      </c>
    </row>
    <row r="1390" spans="1:3" x14ac:dyDescent="0.2">
      <c r="A1390" t="s">
        <v>21743</v>
      </c>
      <c r="B1390" t="s">
        <v>21744</v>
      </c>
      <c r="C1390" t="s">
        <v>21581</v>
      </c>
    </row>
    <row r="1391" spans="1:3" x14ac:dyDescent="0.2">
      <c r="A1391" t="s">
        <v>21745</v>
      </c>
      <c r="B1391" t="s">
        <v>21746</v>
      </c>
      <c r="C1391" t="s">
        <v>21581</v>
      </c>
    </row>
    <row r="1392" spans="1:3" x14ac:dyDescent="0.2">
      <c r="A1392" t="s">
        <v>21747</v>
      </c>
      <c r="B1392" t="s">
        <v>21748</v>
      </c>
      <c r="C1392" t="s">
        <v>21581</v>
      </c>
    </row>
    <row r="1393" spans="1:3" x14ac:dyDescent="0.2">
      <c r="A1393" t="s">
        <v>21749</v>
      </c>
      <c r="B1393" t="s">
        <v>21750</v>
      </c>
      <c r="C1393" t="s">
        <v>21581</v>
      </c>
    </row>
    <row r="1394" spans="1:3" x14ac:dyDescent="0.2">
      <c r="A1394" t="s">
        <v>21751</v>
      </c>
      <c r="B1394" t="s">
        <v>21752</v>
      </c>
      <c r="C1394" t="s">
        <v>21581</v>
      </c>
    </row>
    <row r="1395" spans="1:3" x14ac:dyDescent="0.2">
      <c r="A1395" t="s">
        <v>21753</v>
      </c>
      <c r="B1395" t="s">
        <v>21754</v>
      </c>
      <c r="C1395" t="s">
        <v>21581</v>
      </c>
    </row>
    <row r="1396" spans="1:3" x14ac:dyDescent="0.2">
      <c r="A1396" t="s">
        <v>21755</v>
      </c>
      <c r="B1396" t="s">
        <v>21754</v>
      </c>
      <c r="C1396" t="s">
        <v>21581</v>
      </c>
    </row>
    <row r="1397" spans="1:3" x14ac:dyDescent="0.2">
      <c r="A1397" t="s">
        <v>21756</v>
      </c>
      <c r="B1397" t="s">
        <v>21757</v>
      </c>
      <c r="C1397" t="s">
        <v>21581</v>
      </c>
    </row>
    <row r="1398" spans="1:3" x14ac:dyDescent="0.2">
      <c r="A1398" t="s">
        <v>21758</v>
      </c>
      <c r="B1398" t="s">
        <v>21759</v>
      </c>
      <c r="C1398" t="s">
        <v>21581</v>
      </c>
    </row>
    <row r="1399" spans="1:3" x14ac:dyDescent="0.2">
      <c r="A1399" t="s">
        <v>21760</v>
      </c>
      <c r="B1399" t="s">
        <v>21761</v>
      </c>
      <c r="C1399" t="s">
        <v>21581</v>
      </c>
    </row>
    <row r="1400" spans="1:3" x14ac:dyDescent="0.2">
      <c r="A1400" t="s">
        <v>21762</v>
      </c>
      <c r="B1400" t="s">
        <v>21763</v>
      </c>
      <c r="C1400" t="s">
        <v>21581</v>
      </c>
    </row>
    <row r="1401" spans="1:3" x14ac:dyDescent="0.2">
      <c r="A1401" t="s">
        <v>21764</v>
      </c>
      <c r="B1401" t="s">
        <v>21765</v>
      </c>
      <c r="C1401" t="s">
        <v>21581</v>
      </c>
    </row>
    <row r="1402" spans="1:3" x14ac:dyDescent="0.2">
      <c r="A1402" t="s">
        <v>21766</v>
      </c>
      <c r="B1402" t="s">
        <v>21767</v>
      </c>
      <c r="C1402" t="s">
        <v>21581</v>
      </c>
    </row>
    <row r="1403" spans="1:3" x14ac:dyDescent="0.2">
      <c r="A1403" t="s">
        <v>21768</v>
      </c>
      <c r="B1403" t="s">
        <v>21769</v>
      </c>
      <c r="C1403" t="s">
        <v>21581</v>
      </c>
    </row>
    <row r="1404" spans="1:3" x14ac:dyDescent="0.2">
      <c r="A1404" t="s">
        <v>21770</v>
      </c>
      <c r="B1404" t="s">
        <v>21771</v>
      </c>
      <c r="C1404" t="s">
        <v>21581</v>
      </c>
    </row>
    <row r="1405" spans="1:3" x14ac:dyDescent="0.2">
      <c r="A1405" t="s">
        <v>10602</v>
      </c>
      <c r="B1405" t="s">
        <v>21772</v>
      </c>
      <c r="C1405" t="s">
        <v>21581</v>
      </c>
    </row>
    <row r="1406" spans="1:3" x14ac:dyDescent="0.2">
      <c r="A1406" t="s">
        <v>21773</v>
      </c>
      <c r="B1406" t="s">
        <v>21774</v>
      </c>
      <c r="C1406" t="s">
        <v>21581</v>
      </c>
    </row>
    <row r="1407" spans="1:3" x14ac:dyDescent="0.2">
      <c r="A1407" t="s">
        <v>21775</v>
      </c>
      <c r="B1407" t="s">
        <v>21776</v>
      </c>
      <c r="C1407" t="s">
        <v>21581</v>
      </c>
    </row>
    <row r="1408" spans="1:3" x14ac:dyDescent="0.2">
      <c r="A1408" t="s">
        <v>21777</v>
      </c>
      <c r="B1408" t="s">
        <v>21776</v>
      </c>
      <c r="C1408" t="s">
        <v>21581</v>
      </c>
    </row>
    <row r="1409" spans="1:3" x14ac:dyDescent="0.2">
      <c r="A1409" t="s">
        <v>21778</v>
      </c>
      <c r="B1409" t="s">
        <v>21779</v>
      </c>
      <c r="C1409" t="s">
        <v>21581</v>
      </c>
    </row>
    <row r="1410" spans="1:3" x14ac:dyDescent="0.2">
      <c r="A1410" t="s">
        <v>21780</v>
      </c>
      <c r="B1410" t="s">
        <v>21781</v>
      </c>
      <c r="C1410" t="s">
        <v>21581</v>
      </c>
    </row>
    <row r="1411" spans="1:3" x14ac:dyDescent="0.2">
      <c r="A1411" t="s">
        <v>21782</v>
      </c>
      <c r="B1411" t="s">
        <v>21783</v>
      </c>
      <c r="C1411" t="s">
        <v>21581</v>
      </c>
    </row>
    <row r="1412" spans="1:3" x14ac:dyDescent="0.2">
      <c r="A1412" t="s">
        <v>21784</v>
      </c>
      <c r="B1412" t="s">
        <v>21785</v>
      </c>
      <c r="C1412" t="s">
        <v>21581</v>
      </c>
    </row>
    <row r="1413" spans="1:3" x14ac:dyDescent="0.2">
      <c r="A1413" t="s">
        <v>21786</v>
      </c>
      <c r="B1413" t="s">
        <v>21787</v>
      </c>
      <c r="C1413" t="s">
        <v>21581</v>
      </c>
    </row>
    <row r="1414" spans="1:3" x14ac:dyDescent="0.2">
      <c r="A1414" t="s">
        <v>21788</v>
      </c>
      <c r="B1414" t="s">
        <v>21789</v>
      </c>
      <c r="C1414" t="s">
        <v>21581</v>
      </c>
    </row>
    <row r="1415" spans="1:3" x14ac:dyDescent="0.2">
      <c r="A1415" t="s">
        <v>21790</v>
      </c>
      <c r="B1415" t="s">
        <v>21791</v>
      </c>
      <c r="C1415" t="s">
        <v>21581</v>
      </c>
    </row>
    <row r="1416" spans="1:3" x14ac:dyDescent="0.2">
      <c r="A1416" t="s">
        <v>21792</v>
      </c>
      <c r="B1416" t="s">
        <v>21793</v>
      </c>
      <c r="C1416" t="s">
        <v>21581</v>
      </c>
    </row>
    <row r="1417" spans="1:3" x14ac:dyDescent="0.2">
      <c r="A1417" t="s">
        <v>21794</v>
      </c>
      <c r="B1417" t="s">
        <v>21795</v>
      </c>
      <c r="C1417" t="s">
        <v>21581</v>
      </c>
    </row>
    <row r="1418" spans="1:3" x14ac:dyDescent="0.2">
      <c r="A1418" t="s">
        <v>21796</v>
      </c>
      <c r="B1418" t="s">
        <v>21797</v>
      </c>
      <c r="C1418" t="s">
        <v>21581</v>
      </c>
    </row>
    <row r="1419" spans="1:3" x14ac:dyDescent="0.2">
      <c r="A1419" t="s">
        <v>21798</v>
      </c>
      <c r="B1419" t="s">
        <v>21799</v>
      </c>
      <c r="C1419" t="s">
        <v>21581</v>
      </c>
    </row>
    <row r="1420" spans="1:3" x14ac:dyDescent="0.2">
      <c r="A1420" t="s">
        <v>21800</v>
      </c>
      <c r="B1420" t="s">
        <v>21801</v>
      </c>
      <c r="C1420" t="s">
        <v>21581</v>
      </c>
    </row>
    <row r="1421" spans="1:3" x14ac:dyDescent="0.2">
      <c r="A1421" t="s">
        <v>21802</v>
      </c>
      <c r="B1421" t="s">
        <v>21801</v>
      </c>
      <c r="C1421" t="s">
        <v>21581</v>
      </c>
    </row>
    <row r="1422" spans="1:3" x14ac:dyDescent="0.2">
      <c r="A1422" t="s">
        <v>21803</v>
      </c>
      <c r="B1422" t="s">
        <v>21804</v>
      </c>
      <c r="C1422" t="s">
        <v>21581</v>
      </c>
    </row>
    <row r="1423" spans="1:3" x14ac:dyDescent="0.2">
      <c r="A1423" t="s">
        <v>21805</v>
      </c>
      <c r="B1423" t="s">
        <v>21806</v>
      </c>
      <c r="C1423" t="s">
        <v>21581</v>
      </c>
    </row>
    <row r="1424" spans="1:3" x14ac:dyDescent="0.2">
      <c r="A1424" t="s">
        <v>21807</v>
      </c>
      <c r="B1424" t="s">
        <v>21808</v>
      </c>
      <c r="C1424" t="s">
        <v>21581</v>
      </c>
    </row>
    <row r="1425" spans="1:3" x14ac:dyDescent="0.2">
      <c r="A1425" t="s">
        <v>21809</v>
      </c>
      <c r="B1425" t="s">
        <v>21810</v>
      </c>
      <c r="C1425" t="s">
        <v>21581</v>
      </c>
    </row>
    <row r="1426" spans="1:3" x14ac:dyDescent="0.2">
      <c r="A1426" t="s">
        <v>21811</v>
      </c>
      <c r="B1426" t="s">
        <v>21812</v>
      </c>
      <c r="C1426" t="s">
        <v>21581</v>
      </c>
    </row>
    <row r="1427" spans="1:3" x14ac:dyDescent="0.2">
      <c r="A1427" t="s">
        <v>21813</v>
      </c>
      <c r="B1427" t="s">
        <v>21814</v>
      </c>
      <c r="C1427" t="s">
        <v>21581</v>
      </c>
    </row>
    <row r="1428" spans="1:3" x14ac:dyDescent="0.2">
      <c r="A1428" t="s">
        <v>21815</v>
      </c>
      <c r="B1428" t="s">
        <v>21816</v>
      </c>
      <c r="C1428" t="s">
        <v>21581</v>
      </c>
    </row>
    <row r="1429" spans="1:3" x14ac:dyDescent="0.2">
      <c r="A1429" t="s">
        <v>21817</v>
      </c>
      <c r="B1429" t="s">
        <v>21818</v>
      </c>
      <c r="C1429" t="s">
        <v>21581</v>
      </c>
    </row>
    <row r="1430" spans="1:3" x14ac:dyDescent="0.2">
      <c r="A1430" t="s">
        <v>21819</v>
      </c>
      <c r="B1430" t="s">
        <v>21820</v>
      </c>
      <c r="C1430" t="s">
        <v>21581</v>
      </c>
    </row>
    <row r="1431" spans="1:3" x14ac:dyDescent="0.2">
      <c r="A1431" t="s">
        <v>21821</v>
      </c>
      <c r="B1431" t="s">
        <v>21822</v>
      </c>
      <c r="C1431" t="s">
        <v>21581</v>
      </c>
    </row>
    <row r="1432" spans="1:3" x14ac:dyDescent="0.2">
      <c r="A1432" t="s">
        <v>21823</v>
      </c>
      <c r="B1432" t="s">
        <v>21824</v>
      </c>
      <c r="C1432" t="s">
        <v>21581</v>
      </c>
    </row>
    <row r="1433" spans="1:3" x14ac:dyDescent="0.2">
      <c r="A1433" t="s">
        <v>21825</v>
      </c>
      <c r="B1433" t="s">
        <v>21826</v>
      </c>
      <c r="C1433" t="s">
        <v>21581</v>
      </c>
    </row>
    <row r="1434" spans="1:3" x14ac:dyDescent="0.2">
      <c r="A1434" t="s">
        <v>21827</v>
      </c>
      <c r="B1434" t="s">
        <v>21828</v>
      </c>
      <c r="C1434" t="s">
        <v>21581</v>
      </c>
    </row>
    <row r="1435" spans="1:3" x14ac:dyDescent="0.2">
      <c r="A1435" t="s">
        <v>21829</v>
      </c>
      <c r="B1435" t="s">
        <v>21830</v>
      </c>
      <c r="C1435" t="s">
        <v>21581</v>
      </c>
    </row>
    <row r="1436" spans="1:3" x14ac:dyDescent="0.2">
      <c r="A1436" t="s">
        <v>21831</v>
      </c>
      <c r="B1436" t="s">
        <v>21832</v>
      </c>
      <c r="C1436" t="s">
        <v>21581</v>
      </c>
    </row>
    <row r="1437" spans="1:3" x14ac:dyDescent="0.2">
      <c r="A1437" t="s">
        <v>21833</v>
      </c>
      <c r="B1437" t="s">
        <v>21834</v>
      </c>
      <c r="C1437" t="s">
        <v>21581</v>
      </c>
    </row>
    <row r="1438" spans="1:3" x14ac:dyDescent="0.2">
      <c r="A1438" t="s">
        <v>21835</v>
      </c>
      <c r="B1438" t="s">
        <v>21836</v>
      </c>
      <c r="C1438" t="s">
        <v>21581</v>
      </c>
    </row>
    <row r="1439" spans="1:3" x14ac:dyDescent="0.2">
      <c r="A1439" t="s">
        <v>21837</v>
      </c>
      <c r="B1439" t="s">
        <v>21838</v>
      </c>
      <c r="C1439" t="s">
        <v>21581</v>
      </c>
    </row>
    <row r="1440" spans="1:3" x14ac:dyDescent="0.2">
      <c r="A1440" t="s">
        <v>21839</v>
      </c>
      <c r="B1440" t="s">
        <v>21840</v>
      </c>
      <c r="C1440" t="s">
        <v>21841</v>
      </c>
    </row>
    <row r="1441" spans="1:3" x14ac:dyDescent="0.2">
      <c r="A1441" t="s">
        <v>21842</v>
      </c>
      <c r="B1441" t="s">
        <v>21840</v>
      </c>
      <c r="C1441" t="s">
        <v>21841</v>
      </c>
    </row>
    <row r="1442" spans="1:3" x14ac:dyDescent="0.2">
      <c r="A1442" t="s">
        <v>21843</v>
      </c>
      <c r="B1442" t="s">
        <v>21844</v>
      </c>
      <c r="C1442" t="s">
        <v>21841</v>
      </c>
    </row>
    <row r="1443" spans="1:3" x14ac:dyDescent="0.2">
      <c r="A1443" t="s">
        <v>21845</v>
      </c>
      <c r="B1443" t="s">
        <v>21846</v>
      </c>
      <c r="C1443" t="s">
        <v>21841</v>
      </c>
    </row>
    <row r="1444" spans="1:3" x14ac:dyDescent="0.2">
      <c r="A1444" t="s">
        <v>21847</v>
      </c>
      <c r="B1444" t="s">
        <v>21846</v>
      </c>
      <c r="C1444" t="s">
        <v>21841</v>
      </c>
    </row>
    <row r="1445" spans="1:3" x14ac:dyDescent="0.2">
      <c r="A1445" t="s">
        <v>21848</v>
      </c>
      <c r="B1445" t="s">
        <v>21849</v>
      </c>
      <c r="C1445" t="s">
        <v>21841</v>
      </c>
    </row>
    <row r="1446" spans="1:3" x14ac:dyDescent="0.2">
      <c r="A1446" t="s">
        <v>21850</v>
      </c>
      <c r="B1446" t="s">
        <v>21851</v>
      </c>
      <c r="C1446" t="s">
        <v>21841</v>
      </c>
    </row>
    <row r="1447" spans="1:3" x14ac:dyDescent="0.2">
      <c r="A1447" t="s">
        <v>21852</v>
      </c>
      <c r="B1447" t="s">
        <v>21853</v>
      </c>
      <c r="C1447" t="s">
        <v>21841</v>
      </c>
    </row>
    <row r="1448" spans="1:3" x14ac:dyDescent="0.2">
      <c r="A1448" t="s">
        <v>21854</v>
      </c>
      <c r="B1448" t="s">
        <v>21855</v>
      </c>
      <c r="C1448" t="s">
        <v>21841</v>
      </c>
    </row>
    <row r="1449" spans="1:3" x14ac:dyDescent="0.2">
      <c r="A1449" t="s">
        <v>21856</v>
      </c>
      <c r="B1449" t="s">
        <v>21857</v>
      </c>
      <c r="C1449" t="s">
        <v>21841</v>
      </c>
    </row>
    <row r="1450" spans="1:3" x14ac:dyDescent="0.2">
      <c r="A1450" t="s">
        <v>21858</v>
      </c>
      <c r="B1450" t="s">
        <v>21859</v>
      </c>
      <c r="C1450" t="s">
        <v>21841</v>
      </c>
    </row>
    <row r="1451" spans="1:3" x14ac:dyDescent="0.2">
      <c r="A1451" t="s">
        <v>21860</v>
      </c>
      <c r="B1451" t="s">
        <v>21859</v>
      </c>
      <c r="C1451" t="s">
        <v>21841</v>
      </c>
    </row>
    <row r="1452" spans="1:3" x14ac:dyDescent="0.2">
      <c r="A1452" t="s">
        <v>21861</v>
      </c>
      <c r="B1452" t="s">
        <v>21862</v>
      </c>
      <c r="C1452" t="s">
        <v>21841</v>
      </c>
    </row>
    <row r="1453" spans="1:3" x14ac:dyDescent="0.2">
      <c r="A1453" t="s">
        <v>21863</v>
      </c>
      <c r="B1453" t="s">
        <v>21864</v>
      </c>
      <c r="C1453" t="s">
        <v>21841</v>
      </c>
    </row>
    <row r="1454" spans="1:3" x14ac:dyDescent="0.2">
      <c r="A1454" t="s">
        <v>21865</v>
      </c>
      <c r="B1454" t="s">
        <v>21866</v>
      </c>
      <c r="C1454" t="s">
        <v>21867</v>
      </c>
    </row>
    <row r="1455" spans="1:3" x14ac:dyDescent="0.2">
      <c r="A1455" t="s">
        <v>21868</v>
      </c>
      <c r="B1455" t="s">
        <v>21869</v>
      </c>
      <c r="C1455" t="s">
        <v>21867</v>
      </c>
    </row>
    <row r="1456" spans="1:3" x14ac:dyDescent="0.2">
      <c r="A1456" t="s">
        <v>21870</v>
      </c>
      <c r="B1456" t="s">
        <v>21871</v>
      </c>
      <c r="C1456" t="s">
        <v>21867</v>
      </c>
    </row>
    <row r="1457" spans="1:3" x14ac:dyDescent="0.2">
      <c r="A1457" t="s">
        <v>21872</v>
      </c>
      <c r="B1457" t="s">
        <v>21871</v>
      </c>
      <c r="C1457" t="s">
        <v>21867</v>
      </c>
    </row>
    <row r="1458" spans="1:3" x14ac:dyDescent="0.2">
      <c r="A1458" t="s">
        <v>21873</v>
      </c>
      <c r="B1458" t="s">
        <v>21874</v>
      </c>
      <c r="C1458" t="s">
        <v>21867</v>
      </c>
    </row>
    <row r="1459" spans="1:3" x14ac:dyDescent="0.2">
      <c r="A1459" t="s">
        <v>21875</v>
      </c>
      <c r="B1459" t="s">
        <v>21876</v>
      </c>
      <c r="C1459" t="s">
        <v>21867</v>
      </c>
    </row>
    <row r="1460" spans="1:3" x14ac:dyDescent="0.2">
      <c r="A1460" t="s">
        <v>21877</v>
      </c>
      <c r="B1460" t="s">
        <v>21851</v>
      </c>
      <c r="C1460" t="s">
        <v>21867</v>
      </c>
    </row>
    <row r="1461" spans="1:3" x14ac:dyDescent="0.2">
      <c r="A1461" t="s">
        <v>21878</v>
      </c>
      <c r="B1461" t="s">
        <v>21879</v>
      </c>
      <c r="C1461" t="s">
        <v>21867</v>
      </c>
    </row>
    <row r="1462" spans="1:3" x14ac:dyDescent="0.2">
      <c r="A1462" t="s">
        <v>21880</v>
      </c>
      <c r="B1462" t="s">
        <v>21879</v>
      </c>
      <c r="C1462" t="s">
        <v>21867</v>
      </c>
    </row>
    <row r="1463" spans="1:3" x14ac:dyDescent="0.2">
      <c r="A1463" t="s">
        <v>21881</v>
      </c>
      <c r="B1463" t="s">
        <v>21855</v>
      </c>
      <c r="C1463" t="s">
        <v>21867</v>
      </c>
    </row>
    <row r="1464" spans="1:3" x14ac:dyDescent="0.2">
      <c r="A1464" t="s">
        <v>21882</v>
      </c>
      <c r="B1464" t="s">
        <v>21883</v>
      </c>
      <c r="C1464" t="s">
        <v>21867</v>
      </c>
    </row>
    <row r="1465" spans="1:3" x14ac:dyDescent="0.2">
      <c r="A1465" t="s">
        <v>21884</v>
      </c>
      <c r="B1465" t="s">
        <v>21885</v>
      </c>
      <c r="C1465" t="s">
        <v>21867</v>
      </c>
    </row>
    <row r="1466" spans="1:3" x14ac:dyDescent="0.2">
      <c r="A1466" t="s">
        <v>21886</v>
      </c>
      <c r="B1466" t="s">
        <v>21885</v>
      </c>
      <c r="C1466" t="s">
        <v>21867</v>
      </c>
    </row>
    <row r="1467" spans="1:3" x14ac:dyDescent="0.2">
      <c r="A1467" t="s">
        <v>21887</v>
      </c>
      <c r="B1467" t="s">
        <v>21885</v>
      </c>
      <c r="C1467" t="s">
        <v>21867</v>
      </c>
    </row>
    <row r="1468" spans="1:3" x14ac:dyDescent="0.2">
      <c r="A1468" t="s">
        <v>6583</v>
      </c>
      <c r="B1468" t="s">
        <v>21885</v>
      </c>
      <c r="C1468" t="s">
        <v>21867</v>
      </c>
    </row>
    <row r="1469" spans="1:3" x14ac:dyDescent="0.2">
      <c r="A1469" t="s">
        <v>21888</v>
      </c>
      <c r="B1469" t="s">
        <v>21889</v>
      </c>
      <c r="C1469" t="s">
        <v>21867</v>
      </c>
    </row>
    <row r="1470" spans="1:3" x14ac:dyDescent="0.2">
      <c r="A1470" t="s">
        <v>21890</v>
      </c>
      <c r="B1470" t="s">
        <v>21891</v>
      </c>
      <c r="C1470" t="s">
        <v>21867</v>
      </c>
    </row>
    <row r="1471" spans="1:3" x14ac:dyDescent="0.2">
      <c r="A1471" t="s">
        <v>21892</v>
      </c>
      <c r="B1471" t="s">
        <v>21864</v>
      </c>
      <c r="C1471" t="s">
        <v>21867</v>
      </c>
    </row>
    <row r="1472" spans="1:3" x14ac:dyDescent="0.2">
      <c r="A1472" t="s">
        <v>21893</v>
      </c>
      <c r="B1472" t="s">
        <v>21894</v>
      </c>
      <c r="C1472" t="s">
        <v>21867</v>
      </c>
    </row>
    <row r="1473" spans="1:3" x14ac:dyDescent="0.2">
      <c r="A1473" t="s">
        <v>21895</v>
      </c>
      <c r="B1473" t="s">
        <v>21896</v>
      </c>
      <c r="C1473" t="s">
        <v>21867</v>
      </c>
    </row>
    <row r="1474" spans="1:3" x14ac:dyDescent="0.2">
      <c r="A1474" t="s">
        <v>12319</v>
      </c>
      <c r="B1474" t="s">
        <v>21897</v>
      </c>
      <c r="C1474" t="s">
        <v>21867</v>
      </c>
    </row>
    <row r="1475" spans="1:3" x14ac:dyDescent="0.2">
      <c r="A1475" t="s">
        <v>21898</v>
      </c>
      <c r="B1475" t="s">
        <v>21899</v>
      </c>
      <c r="C1475" t="s">
        <v>21867</v>
      </c>
    </row>
    <row r="1476" spans="1:3" x14ac:dyDescent="0.2">
      <c r="A1476" t="s">
        <v>21900</v>
      </c>
      <c r="B1476" t="s">
        <v>21901</v>
      </c>
      <c r="C1476" t="s">
        <v>21902</v>
      </c>
    </row>
    <row r="1477" spans="1:3" x14ac:dyDescent="0.2">
      <c r="A1477" t="s">
        <v>21903</v>
      </c>
      <c r="B1477" t="s">
        <v>21901</v>
      </c>
      <c r="C1477" t="s">
        <v>21902</v>
      </c>
    </row>
    <row r="1478" spans="1:3" x14ac:dyDescent="0.2">
      <c r="A1478" t="s">
        <v>21904</v>
      </c>
      <c r="B1478" t="s">
        <v>21905</v>
      </c>
      <c r="C1478" t="s">
        <v>21902</v>
      </c>
    </row>
    <row r="1479" spans="1:3" x14ac:dyDescent="0.2">
      <c r="A1479" t="s">
        <v>21906</v>
      </c>
      <c r="B1479" t="s">
        <v>21907</v>
      </c>
      <c r="C1479" t="s">
        <v>21902</v>
      </c>
    </row>
    <row r="1480" spans="1:3" x14ac:dyDescent="0.2">
      <c r="A1480" t="s">
        <v>21908</v>
      </c>
      <c r="B1480" t="s">
        <v>21909</v>
      </c>
      <c r="C1480" t="s">
        <v>21902</v>
      </c>
    </row>
    <row r="1481" spans="1:3" x14ac:dyDescent="0.2">
      <c r="A1481" t="s">
        <v>21910</v>
      </c>
      <c r="B1481" t="s">
        <v>21911</v>
      </c>
      <c r="C1481" t="s">
        <v>21902</v>
      </c>
    </row>
    <row r="1482" spans="1:3" x14ac:dyDescent="0.2">
      <c r="A1482" t="s">
        <v>21912</v>
      </c>
      <c r="B1482" t="s">
        <v>21913</v>
      </c>
      <c r="C1482" t="s">
        <v>21902</v>
      </c>
    </row>
    <row r="1483" spans="1:3" x14ac:dyDescent="0.2">
      <c r="A1483" t="s">
        <v>21914</v>
      </c>
      <c r="B1483" t="s">
        <v>21915</v>
      </c>
      <c r="C1483" t="s">
        <v>21902</v>
      </c>
    </row>
    <row r="1484" spans="1:3" x14ac:dyDescent="0.2">
      <c r="A1484" t="s">
        <v>21916</v>
      </c>
      <c r="B1484" t="s">
        <v>21915</v>
      </c>
      <c r="C1484" t="s">
        <v>21902</v>
      </c>
    </row>
    <row r="1485" spans="1:3" x14ac:dyDescent="0.2">
      <c r="A1485" t="s">
        <v>21917</v>
      </c>
      <c r="B1485" t="s">
        <v>21918</v>
      </c>
      <c r="C1485" t="s">
        <v>21902</v>
      </c>
    </row>
    <row r="1486" spans="1:3" x14ac:dyDescent="0.2">
      <c r="A1486" t="s">
        <v>21919</v>
      </c>
      <c r="B1486" t="s">
        <v>21920</v>
      </c>
      <c r="C1486" t="s">
        <v>21902</v>
      </c>
    </row>
    <row r="1487" spans="1:3" x14ac:dyDescent="0.2">
      <c r="A1487" t="s">
        <v>21921</v>
      </c>
      <c r="B1487" t="s">
        <v>21922</v>
      </c>
      <c r="C1487" t="s">
        <v>21902</v>
      </c>
    </row>
    <row r="1488" spans="1:3" x14ac:dyDescent="0.2">
      <c r="A1488" t="s">
        <v>21923</v>
      </c>
      <c r="B1488" t="s">
        <v>21922</v>
      </c>
      <c r="C1488" t="s">
        <v>21902</v>
      </c>
    </row>
    <row r="1489" spans="1:3" x14ac:dyDescent="0.2">
      <c r="A1489" t="s">
        <v>21924</v>
      </c>
      <c r="B1489" t="s">
        <v>21922</v>
      </c>
      <c r="C1489" t="s">
        <v>21902</v>
      </c>
    </row>
    <row r="1490" spans="1:3" x14ac:dyDescent="0.2">
      <c r="A1490" t="s">
        <v>21925</v>
      </c>
      <c r="B1490" t="s">
        <v>21922</v>
      </c>
      <c r="C1490" t="s">
        <v>21902</v>
      </c>
    </row>
    <row r="1491" spans="1:3" x14ac:dyDescent="0.2">
      <c r="A1491" t="s">
        <v>21926</v>
      </c>
      <c r="B1491" t="s">
        <v>21922</v>
      </c>
      <c r="C1491" t="s">
        <v>21902</v>
      </c>
    </row>
    <row r="1492" spans="1:3" x14ac:dyDescent="0.2">
      <c r="A1492" t="s">
        <v>21927</v>
      </c>
      <c r="B1492" t="s">
        <v>21922</v>
      </c>
      <c r="C1492" t="s">
        <v>21902</v>
      </c>
    </row>
    <row r="1493" spans="1:3" x14ac:dyDescent="0.2">
      <c r="A1493" t="s">
        <v>21928</v>
      </c>
      <c r="B1493" t="s">
        <v>21929</v>
      </c>
      <c r="C1493" t="s">
        <v>21902</v>
      </c>
    </row>
    <row r="1494" spans="1:3" x14ac:dyDescent="0.2">
      <c r="A1494" t="s">
        <v>21930</v>
      </c>
      <c r="B1494" t="s">
        <v>21931</v>
      </c>
      <c r="C1494" t="s">
        <v>21902</v>
      </c>
    </row>
    <row r="1495" spans="1:3" x14ac:dyDescent="0.2">
      <c r="A1495" t="s">
        <v>21932</v>
      </c>
      <c r="B1495" t="s">
        <v>21933</v>
      </c>
      <c r="C1495" t="s">
        <v>21902</v>
      </c>
    </row>
    <row r="1496" spans="1:3" x14ac:dyDescent="0.2">
      <c r="A1496" t="s">
        <v>21934</v>
      </c>
      <c r="B1496" t="s">
        <v>21935</v>
      </c>
      <c r="C1496" t="s">
        <v>21902</v>
      </c>
    </row>
    <row r="1497" spans="1:3" x14ac:dyDescent="0.2">
      <c r="A1497" t="s">
        <v>21936</v>
      </c>
      <c r="B1497" t="s">
        <v>21937</v>
      </c>
      <c r="C1497" t="s">
        <v>21938</v>
      </c>
    </row>
    <row r="1498" spans="1:3" x14ac:dyDescent="0.2">
      <c r="A1498" t="s">
        <v>21939</v>
      </c>
      <c r="B1498" t="s">
        <v>21940</v>
      </c>
      <c r="C1498" t="s">
        <v>21938</v>
      </c>
    </row>
    <row r="1499" spans="1:3" x14ac:dyDescent="0.2">
      <c r="A1499" t="s">
        <v>21941</v>
      </c>
      <c r="B1499" t="s">
        <v>21942</v>
      </c>
      <c r="C1499" t="s">
        <v>21938</v>
      </c>
    </row>
    <row r="1500" spans="1:3" x14ac:dyDescent="0.2">
      <c r="A1500" t="s">
        <v>21943</v>
      </c>
      <c r="B1500" t="s">
        <v>21944</v>
      </c>
      <c r="C1500" t="s">
        <v>21938</v>
      </c>
    </row>
    <row r="1501" spans="1:3" x14ac:dyDescent="0.2">
      <c r="A1501" t="s">
        <v>21945</v>
      </c>
      <c r="B1501" t="s">
        <v>21946</v>
      </c>
      <c r="C1501" t="s">
        <v>21938</v>
      </c>
    </row>
    <row r="1502" spans="1:3" x14ac:dyDescent="0.2">
      <c r="A1502" t="s">
        <v>4013</v>
      </c>
      <c r="B1502" t="s">
        <v>21947</v>
      </c>
      <c r="C1502" t="s">
        <v>21938</v>
      </c>
    </row>
    <row r="1503" spans="1:3" x14ac:dyDescent="0.2">
      <c r="A1503" t="s">
        <v>21948</v>
      </c>
      <c r="B1503" t="s">
        <v>21949</v>
      </c>
      <c r="C1503" t="s">
        <v>21938</v>
      </c>
    </row>
    <row r="1504" spans="1:3" x14ac:dyDescent="0.2">
      <c r="A1504" t="s">
        <v>21950</v>
      </c>
      <c r="B1504" t="s">
        <v>21949</v>
      </c>
      <c r="C1504" t="s">
        <v>21938</v>
      </c>
    </row>
    <row r="1505" spans="1:3" x14ac:dyDescent="0.2">
      <c r="A1505" t="s">
        <v>21951</v>
      </c>
      <c r="B1505" t="s">
        <v>21952</v>
      </c>
      <c r="C1505" t="s">
        <v>21938</v>
      </c>
    </row>
    <row r="1506" spans="1:3" x14ac:dyDescent="0.2">
      <c r="A1506" t="s">
        <v>21953</v>
      </c>
      <c r="B1506" t="s">
        <v>21952</v>
      </c>
      <c r="C1506" t="s">
        <v>21938</v>
      </c>
    </row>
    <row r="1507" spans="1:3" x14ac:dyDescent="0.2">
      <c r="A1507" t="s">
        <v>21954</v>
      </c>
      <c r="B1507" t="s">
        <v>21955</v>
      </c>
      <c r="C1507" t="s">
        <v>21938</v>
      </c>
    </row>
    <row r="1508" spans="1:3" x14ac:dyDescent="0.2">
      <c r="A1508" t="s">
        <v>15422</v>
      </c>
      <c r="B1508" t="s">
        <v>21955</v>
      </c>
      <c r="C1508" t="s">
        <v>21938</v>
      </c>
    </row>
    <row r="1509" spans="1:3" x14ac:dyDescent="0.2">
      <c r="A1509" t="s">
        <v>21956</v>
      </c>
      <c r="B1509" t="s">
        <v>21957</v>
      </c>
      <c r="C1509" t="s">
        <v>21938</v>
      </c>
    </row>
    <row r="1510" spans="1:3" x14ac:dyDescent="0.2">
      <c r="A1510" t="s">
        <v>21958</v>
      </c>
      <c r="B1510" t="s">
        <v>21959</v>
      </c>
      <c r="C1510" t="s">
        <v>21938</v>
      </c>
    </row>
    <row r="1511" spans="1:3" x14ac:dyDescent="0.2">
      <c r="A1511" t="s">
        <v>21960</v>
      </c>
      <c r="B1511" t="s">
        <v>21961</v>
      </c>
      <c r="C1511" t="s">
        <v>21938</v>
      </c>
    </row>
    <row r="1512" spans="1:3" x14ac:dyDescent="0.2">
      <c r="A1512" t="s">
        <v>21962</v>
      </c>
      <c r="B1512" t="s">
        <v>21963</v>
      </c>
      <c r="C1512" t="s">
        <v>21938</v>
      </c>
    </row>
    <row r="1513" spans="1:3" x14ac:dyDescent="0.2">
      <c r="A1513" t="s">
        <v>21964</v>
      </c>
      <c r="B1513" t="s">
        <v>21965</v>
      </c>
      <c r="C1513" t="s">
        <v>21938</v>
      </c>
    </row>
    <row r="1514" spans="1:3" x14ac:dyDescent="0.2">
      <c r="A1514" t="s">
        <v>21966</v>
      </c>
      <c r="B1514" t="s">
        <v>21965</v>
      </c>
      <c r="C1514" t="s">
        <v>21938</v>
      </c>
    </row>
    <row r="1515" spans="1:3" x14ac:dyDescent="0.2">
      <c r="A1515" t="s">
        <v>21967</v>
      </c>
      <c r="B1515" t="s">
        <v>21968</v>
      </c>
      <c r="C1515" t="s">
        <v>21938</v>
      </c>
    </row>
    <row r="1516" spans="1:3" x14ac:dyDescent="0.2">
      <c r="A1516" t="s">
        <v>21969</v>
      </c>
      <c r="B1516" t="s">
        <v>21970</v>
      </c>
      <c r="C1516" t="s">
        <v>21938</v>
      </c>
    </row>
    <row r="1517" spans="1:3" x14ac:dyDescent="0.2">
      <c r="A1517" t="s">
        <v>21971</v>
      </c>
      <c r="B1517" t="s">
        <v>21972</v>
      </c>
      <c r="C1517" t="s">
        <v>21938</v>
      </c>
    </row>
    <row r="1518" spans="1:3" x14ac:dyDescent="0.2">
      <c r="A1518" t="s">
        <v>21973</v>
      </c>
      <c r="B1518" t="s">
        <v>21974</v>
      </c>
      <c r="C1518" t="s">
        <v>21938</v>
      </c>
    </row>
    <row r="1519" spans="1:3" x14ac:dyDescent="0.2">
      <c r="A1519" t="s">
        <v>21975</v>
      </c>
      <c r="B1519" t="s">
        <v>21976</v>
      </c>
      <c r="C1519" t="s">
        <v>21938</v>
      </c>
    </row>
    <row r="1520" spans="1:3" x14ac:dyDescent="0.2">
      <c r="A1520" t="s">
        <v>21977</v>
      </c>
      <c r="B1520" t="s">
        <v>21976</v>
      </c>
      <c r="C1520" t="s">
        <v>21938</v>
      </c>
    </row>
    <row r="1521" spans="1:3" x14ac:dyDescent="0.2">
      <c r="A1521" t="s">
        <v>21978</v>
      </c>
      <c r="B1521" t="s">
        <v>21976</v>
      </c>
      <c r="C1521" t="s">
        <v>21938</v>
      </c>
    </row>
    <row r="1522" spans="1:3" x14ac:dyDescent="0.2">
      <c r="A1522" t="s">
        <v>21979</v>
      </c>
      <c r="B1522" t="s">
        <v>21980</v>
      </c>
      <c r="C1522" t="s">
        <v>21938</v>
      </c>
    </row>
    <row r="1523" spans="1:3" x14ac:dyDescent="0.2">
      <c r="A1523" t="s">
        <v>21981</v>
      </c>
      <c r="B1523" t="s">
        <v>21980</v>
      </c>
      <c r="C1523" t="s">
        <v>21938</v>
      </c>
    </row>
    <row r="1524" spans="1:3" x14ac:dyDescent="0.2">
      <c r="A1524" t="s">
        <v>21982</v>
      </c>
      <c r="B1524" t="s">
        <v>21983</v>
      </c>
      <c r="C1524" t="s">
        <v>21938</v>
      </c>
    </row>
    <row r="1525" spans="1:3" x14ac:dyDescent="0.2">
      <c r="A1525" t="s">
        <v>21984</v>
      </c>
      <c r="B1525" t="s">
        <v>21985</v>
      </c>
      <c r="C1525" t="s">
        <v>21938</v>
      </c>
    </row>
    <row r="1526" spans="1:3" x14ac:dyDescent="0.2">
      <c r="A1526" t="s">
        <v>21986</v>
      </c>
      <c r="B1526" t="s">
        <v>21987</v>
      </c>
      <c r="C1526" t="s">
        <v>21938</v>
      </c>
    </row>
    <row r="1527" spans="1:3" x14ac:dyDescent="0.2">
      <c r="A1527" t="s">
        <v>21988</v>
      </c>
      <c r="B1527" t="s">
        <v>21987</v>
      </c>
      <c r="C1527" t="s">
        <v>21938</v>
      </c>
    </row>
    <row r="1528" spans="1:3" x14ac:dyDescent="0.2">
      <c r="A1528" t="s">
        <v>21989</v>
      </c>
      <c r="B1528" t="s">
        <v>21990</v>
      </c>
      <c r="C1528" t="s">
        <v>21938</v>
      </c>
    </row>
    <row r="1529" spans="1:3" x14ac:dyDescent="0.2">
      <c r="A1529" t="s">
        <v>21991</v>
      </c>
      <c r="B1529" t="s">
        <v>21992</v>
      </c>
      <c r="C1529" t="s">
        <v>21938</v>
      </c>
    </row>
    <row r="1530" spans="1:3" x14ac:dyDescent="0.2">
      <c r="A1530" t="s">
        <v>21993</v>
      </c>
      <c r="B1530" t="s">
        <v>21992</v>
      </c>
      <c r="C1530" t="s">
        <v>21938</v>
      </c>
    </row>
    <row r="1531" spans="1:3" x14ac:dyDescent="0.2">
      <c r="A1531" t="s">
        <v>21994</v>
      </c>
      <c r="B1531" t="s">
        <v>21995</v>
      </c>
      <c r="C1531" t="s">
        <v>21938</v>
      </c>
    </row>
    <row r="1532" spans="1:3" x14ac:dyDescent="0.2">
      <c r="A1532" t="s">
        <v>21996</v>
      </c>
      <c r="B1532" t="s">
        <v>21997</v>
      </c>
      <c r="C1532" t="s">
        <v>21938</v>
      </c>
    </row>
    <row r="1533" spans="1:3" x14ac:dyDescent="0.2">
      <c r="A1533" t="s">
        <v>21998</v>
      </c>
      <c r="B1533" t="s">
        <v>21997</v>
      </c>
      <c r="C1533" t="s">
        <v>21938</v>
      </c>
    </row>
    <row r="1534" spans="1:3" x14ac:dyDescent="0.2">
      <c r="A1534" t="s">
        <v>21999</v>
      </c>
      <c r="B1534" t="s">
        <v>21997</v>
      </c>
      <c r="C1534" t="s">
        <v>21938</v>
      </c>
    </row>
    <row r="1535" spans="1:3" x14ac:dyDescent="0.2">
      <c r="A1535" t="s">
        <v>22000</v>
      </c>
      <c r="B1535" t="s">
        <v>22001</v>
      </c>
      <c r="C1535" t="s">
        <v>21938</v>
      </c>
    </row>
    <row r="1536" spans="1:3" x14ac:dyDescent="0.2">
      <c r="A1536" t="s">
        <v>22002</v>
      </c>
      <c r="B1536" t="s">
        <v>22003</v>
      </c>
      <c r="C1536" t="s">
        <v>21938</v>
      </c>
    </row>
    <row r="1537" spans="1:3" x14ac:dyDescent="0.2">
      <c r="A1537" t="s">
        <v>22004</v>
      </c>
      <c r="B1537" t="s">
        <v>22003</v>
      </c>
      <c r="C1537" t="s">
        <v>21938</v>
      </c>
    </row>
    <row r="1538" spans="1:3" x14ac:dyDescent="0.2">
      <c r="A1538" t="s">
        <v>22005</v>
      </c>
      <c r="B1538" t="s">
        <v>22006</v>
      </c>
      <c r="C1538" t="s">
        <v>21938</v>
      </c>
    </row>
    <row r="1539" spans="1:3" x14ac:dyDescent="0.2">
      <c r="A1539" t="s">
        <v>22007</v>
      </c>
      <c r="B1539" t="s">
        <v>22008</v>
      </c>
      <c r="C1539" t="s">
        <v>21938</v>
      </c>
    </row>
    <row r="1540" spans="1:3" x14ac:dyDescent="0.2">
      <c r="A1540" t="s">
        <v>22009</v>
      </c>
      <c r="B1540" t="s">
        <v>22010</v>
      </c>
      <c r="C1540" t="s">
        <v>21938</v>
      </c>
    </row>
    <row r="1541" spans="1:3" x14ac:dyDescent="0.2">
      <c r="A1541" t="s">
        <v>22011</v>
      </c>
      <c r="B1541" t="s">
        <v>22010</v>
      </c>
      <c r="C1541" t="s">
        <v>21938</v>
      </c>
    </row>
    <row r="1542" spans="1:3" x14ac:dyDescent="0.2">
      <c r="A1542" t="s">
        <v>22012</v>
      </c>
      <c r="B1542" t="s">
        <v>22013</v>
      </c>
      <c r="C1542" t="s">
        <v>21938</v>
      </c>
    </row>
    <row r="1543" spans="1:3" x14ac:dyDescent="0.2">
      <c r="A1543" t="s">
        <v>22014</v>
      </c>
      <c r="B1543" t="s">
        <v>22015</v>
      </c>
      <c r="C1543" t="s">
        <v>21938</v>
      </c>
    </row>
    <row r="1544" spans="1:3" x14ac:dyDescent="0.2">
      <c r="A1544" t="s">
        <v>22016</v>
      </c>
      <c r="B1544" t="s">
        <v>22015</v>
      </c>
      <c r="C1544" t="s">
        <v>21938</v>
      </c>
    </row>
    <row r="1545" spans="1:3" x14ac:dyDescent="0.2">
      <c r="A1545" t="s">
        <v>22017</v>
      </c>
      <c r="B1545" t="s">
        <v>22018</v>
      </c>
      <c r="C1545" t="s">
        <v>21938</v>
      </c>
    </row>
    <row r="1546" spans="1:3" x14ac:dyDescent="0.2">
      <c r="A1546" t="s">
        <v>22019</v>
      </c>
      <c r="B1546" t="s">
        <v>22020</v>
      </c>
      <c r="C1546" t="s">
        <v>21938</v>
      </c>
    </row>
    <row r="1547" spans="1:3" x14ac:dyDescent="0.2">
      <c r="A1547" t="s">
        <v>22021</v>
      </c>
      <c r="B1547" t="s">
        <v>22020</v>
      </c>
      <c r="C1547" t="s">
        <v>21938</v>
      </c>
    </row>
    <row r="1548" spans="1:3" x14ac:dyDescent="0.2">
      <c r="A1548" t="s">
        <v>22022</v>
      </c>
      <c r="B1548" t="s">
        <v>22020</v>
      </c>
      <c r="C1548" t="s">
        <v>21938</v>
      </c>
    </row>
    <row r="1549" spans="1:3" x14ac:dyDescent="0.2">
      <c r="A1549" t="s">
        <v>22023</v>
      </c>
      <c r="B1549" t="s">
        <v>22020</v>
      </c>
      <c r="C1549" t="s">
        <v>21938</v>
      </c>
    </row>
    <row r="1550" spans="1:3" x14ac:dyDescent="0.2">
      <c r="A1550" t="s">
        <v>22024</v>
      </c>
      <c r="B1550" t="s">
        <v>22020</v>
      </c>
      <c r="C1550" t="s">
        <v>21938</v>
      </c>
    </row>
    <row r="1551" spans="1:3" x14ac:dyDescent="0.2">
      <c r="A1551" t="s">
        <v>22025</v>
      </c>
      <c r="B1551" t="s">
        <v>22026</v>
      </c>
      <c r="C1551" t="s">
        <v>21938</v>
      </c>
    </row>
    <row r="1552" spans="1:3" x14ac:dyDescent="0.2">
      <c r="A1552" t="s">
        <v>22027</v>
      </c>
      <c r="B1552" t="s">
        <v>22026</v>
      </c>
      <c r="C1552" t="s">
        <v>21938</v>
      </c>
    </row>
    <row r="1553" spans="1:3" x14ac:dyDescent="0.2">
      <c r="A1553" t="s">
        <v>22028</v>
      </c>
      <c r="B1553" t="s">
        <v>22026</v>
      </c>
      <c r="C1553" t="s">
        <v>21938</v>
      </c>
    </row>
    <row r="1554" spans="1:3" x14ac:dyDescent="0.2">
      <c r="A1554" t="s">
        <v>22029</v>
      </c>
      <c r="B1554" t="s">
        <v>22026</v>
      </c>
      <c r="C1554" t="s">
        <v>21938</v>
      </c>
    </row>
    <row r="1555" spans="1:3" x14ac:dyDescent="0.2">
      <c r="A1555" t="s">
        <v>22030</v>
      </c>
      <c r="B1555" t="s">
        <v>22031</v>
      </c>
      <c r="C1555" t="s">
        <v>21938</v>
      </c>
    </row>
    <row r="1556" spans="1:3" x14ac:dyDescent="0.2">
      <c r="A1556" t="s">
        <v>22032</v>
      </c>
      <c r="B1556" t="s">
        <v>22031</v>
      </c>
      <c r="C1556" t="s">
        <v>21938</v>
      </c>
    </row>
    <row r="1557" spans="1:3" x14ac:dyDescent="0.2">
      <c r="A1557" t="s">
        <v>22033</v>
      </c>
      <c r="B1557" t="s">
        <v>22034</v>
      </c>
      <c r="C1557" t="s">
        <v>21938</v>
      </c>
    </row>
    <row r="1558" spans="1:3" x14ac:dyDescent="0.2">
      <c r="A1558" t="s">
        <v>22035</v>
      </c>
      <c r="B1558" t="s">
        <v>22036</v>
      </c>
      <c r="C1558" t="s">
        <v>21938</v>
      </c>
    </row>
    <row r="1559" spans="1:3" x14ac:dyDescent="0.2">
      <c r="A1559" t="s">
        <v>22037</v>
      </c>
      <c r="B1559" t="s">
        <v>22038</v>
      </c>
      <c r="C1559" t="s">
        <v>21938</v>
      </c>
    </row>
    <row r="1560" spans="1:3" x14ac:dyDescent="0.2">
      <c r="A1560" t="s">
        <v>22039</v>
      </c>
      <c r="B1560" t="s">
        <v>22040</v>
      </c>
      <c r="C1560" t="s">
        <v>21938</v>
      </c>
    </row>
    <row r="1561" spans="1:3" x14ac:dyDescent="0.2">
      <c r="A1561" t="s">
        <v>22041</v>
      </c>
      <c r="B1561" t="s">
        <v>22042</v>
      </c>
      <c r="C1561" t="s">
        <v>22043</v>
      </c>
    </row>
    <row r="1562" spans="1:3" x14ac:dyDescent="0.2">
      <c r="A1562" t="s">
        <v>22044</v>
      </c>
      <c r="B1562" t="s">
        <v>22045</v>
      </c>
      <c r="C1562" t="s">
        <v>22043</v>
      </c>
    </row>
    <row r="1563" spans="1:3" x14ac:dyDescent="0.2">
      <c r="A1563" t="s">
        <v>22046</v>
      </c>
      <c r="B1563" t="s">
        <v>22045</v>
      </c>
      <c r="C1563" t="s">
        <v>22043</v>
      </c>
    </row>
    <row r="1564" spans="1:3" x14ac:dyDescent="0.2">
      <c r="A1564" t="s">
        <v>22047</v>
      </c>
      <c r="B1564" t="s">
        <v>22045</v>
      </c>
      <c r="C1564" t="s">
        <v>22043</v>
      </c>
    </row>
    <row r="1565" spans="1:3" x14ac:dyDescent="0.2">
      <c r="A1565" t="s">
        <v>22048</v>
      </c>
      <c r="B1565" t="s">
        <v>22049</v>
      </c>
      <c r="C1565" t="s">
        <v>22043</v>
      </c>
    </row>
    <row r="1566" spans="1:3" x14ac:dyDescent="0.2">
      <c r="A1566" t="s">
        <v>22050</v>
      </c>
      <c r="B1566" t="s">
        <v>22051</v>
      </c>
      <c r="C1566" t="s">
        <v>22043</v>
      </c>
    </row>
    <row r="1567" spans="1:3" x14ac:dyDescent="0.2">
      <c r="A1567" t="s">
        <v>22052</v>
      </c>
      <c r="B1567" t="s">
        <v>22051</v>
      </c>
      <c r="C1567" t="s">
        <v>22043</v>
      </c>
    </row>
    <row r="1568" spans="1:3" x14ac:dyDescent="0.2">
      <c r="A1568" t="s">
        <v>22053</v>
      </c>
      <c r="B1568" t="s">
        <v>22054</v>
      </c>
      <c r="C1568" t="s">
        <v>22043</v>
      </c>
    </row>
    <row r="1569" spans="1:3" x14ac:dyDescent="0.2">
      <c r="A1569" t="s">
        <v>22055</v>
      </c>
      <c r="B1569" t="s">
        <v>22056</v>
      </c>
      <c r="C1569" t="s">
        <v>22043</v>
      </c>
    </row>
    <row r="1570" spans="1:3" x14ac:dyDescent="0.2">
      <c r="A1570" t="s">
        <v>22057</v>
      </c>
      <c r="B1570" t="s">
        <v>22058</v>
      </c>
      <c r="C1570" t="s">
        <v>22043</v>
      </c>
    </row>
    <row r="1571" spans="1:3" x14ac:dyDescent="0.2">
      <c r="A1571" t="s">
        <v>22059</v>
      </c>
      <c r="B1571" t="s">
        <v>22058</v>
      </c>
      <c r="C1571" t="s">
        <v>22043</v>
      </c>
    </row>
    <row r="1572" spans="1:3" x14ac:dyDescent="0.2">
      <c r="A1572" t="s">
        <v>22060</v>
      </c>
      <c r="B1572" t="s">
        <v>22058</v>
      </c>
      <c r="C1572" t="s">
        <v>22043</v>
      </c>
    </row>
    <row r="1573" spans="1:3" x14ac:dyDescent="0.2">
      <c r="A1573" t="s">
        <v>22061</v>
      </c>
      <c r="B1573" t="s">
        <v>22062</v>
      </c>
      <c r="C1573" t="s">
        <v>22043</v>
      </c>
    </row>
    <row r="1574" spans="1:3" x14ac:dyDescent="0.2">
      <c r="A1574" t="s">
        <v>22063</v>
      </c>
      <c r="B1574" t="s">
        <v>22062</v>
      </c>
      <c r="C1574" t="s">
        <v>22043</v>
      </c>
    </row>
    <row r="1575" spans="1:3" x14ac:dyDescent="0.2">
      <c r="A1575" t="s">
        <v>22064</v>
      </c>
      <c r="B1575" t="s">
        <v>22065</v>
      </c>
      <c r="C1575" t="s">
        <v>22043</v>
      </c>
    </row>
    <row r="1576" spans="1:3" x14ac:dyDescent="0.2">
      <c r="A1576" t="s">
        <v>22066</v>
      </c>
      <c r="B1576" t="s">
        <v>22067</v>
      </c>
      <c r="C1576" t="s">
        <v>22043</v>
      </c>
    </row>
    <row r="1577" spans="1:3" x14ac:dyDescent="0.2">
      <c r="A1577" t="s">
        <v>22068</v>
      </c>
      <c r="B1577" t="s">
        <v>22067</v>
      </c>
      <c r="C1577" t="s">
        <v>22043</v>
      </c>
    </row>
    <row r="1578" spans="1:3" x14ac:dyDescent="0.2">
      <c r="A1578" t="s">
        <v>22069</v>
      </c>
      <c r="B1578" t="s">
        <v>22067</v>
      </c>
      <c r="C1578" t="s">
        <v>22043</v>
      </c>
    </row>
    <row r="1579" spans="1:3" x14ac:dyDescent="0.2">
      <c r="A1579" t="s">
        <v>22070</v>
      </c>
      <c r="B1579" t="s">
        <v>22071</v>
      </c>
      <c r="C1579" t="s">
        <v>22043</v>
      </c>
    </row>
    <row r="1580" spans="1:3" x14ac:dyDescent="0.2">
      <c r="A1580" t="s">
        <v>22072</v>
      </c>
      <c r="B1580" t="s">
        <v>22073</v>
      </c>
      <c r="C1580" t="s">
        <v>22043</v>
      </c>
    </row>
    <row r="1581" spans="1:3" x14ac:dyDescent="0.2">
      <c r="A1581" t="s">
        <v>22074</v>
      </c>
      <c r="B1581" t="s">
        <v>22073</v>
      </c>
      <c r="C1581" t="s">
        <v>22043</v>
      </c>
    </row>
    <row r="1582" spans="1:3" x14ac:dyDescent="0.2">
      <c r="A1582" t="s">
        <v>22075</v>
      </c>
      <c r="B1582" t="s">
        <v>22076</v>
      </c>
      <c r="C1582" t="s">
        <v>22043</v>
      </c>
    </row>
    <row r="1583" spans="1:3" x14ac:dyDescent="0.2">
      <c r="A1583" t="s">
        <v>22077</v>
      </c>
      <c r="B1583" t="s">
        <v>22078</v>
      </c>
      <c r="C1583" t="s">
        <v>22043</v>
      </c>
    </row>
    <row r="1584" spans="1:3" x14ac:dyDescent="0.2">
      <c r="A1584" t="s">
        <v>22079</v>
      </c>
      <c r="B1584" t="s">
        <v>22078</v>
      </c>
      <c r="C1584" t="s">
        <v>22043</v>
      </c>
    </row>
    <row r="1585" spans="1:3" x14ac:dyDescent="0.2">
      <c r="A1585" t="s">
        <v>22080</v>
      </c>
      <c r="B1585" t="s">
        <v>22081</v>
      </c>
      <c r="C1585" t="s">
        <v>22043</v>
      </c>
    </row>
    <row r="1586" spans="1:3" x14ac:dyDescent="0.2">
      <c r="A1586" t="s">
        <v>22082</v>
      </c>
      <c r="B1586" t="s">
        <v>22083</v>
      </c>
      <c r="C1586" t="s">
        <v>22043</v>
      </c>
    </row>
    <row r="1587" spans="1:3" x14ac:dyDescent="0.2">
      <c r="A1587" t="s">
        <v>22084</v>
      </c>
      <c r="B1587" t="s">
        <v>22085</v>
      </c>
      <c r="C1587" t="s">
        <v>22043</v>
      </c>
    </row>
    <row r="1588" spans="1:3" x14ac:dyDescent="0.2">
      <c r="A1588" t="s">
        <v>22086</v>
      </c>
      <c r="B1588" t="s">
        <v>22087</v>
      </c>
      <c r="C1588" t="s">
        <v>22043</v>
      </c>
    </row>
    <row r="1589" spans="1:3" x14ac:dyDescent="0.2">
      <c r="A1589" t="s">
        <v>22088</v>
      </c>
      <c r="B1589" t="s">
        <v>22089</v>
      </c>
      <c r="C1589" t="s">
        <v>22043</v>
      </c>
    </row>
    <row r="1590" spans="1:3" x14ac:dyDescent="0.2">
      <c r="A1590" t="s">
        <v>22090</v>
      </c>
      <c r="B1590" t="s">
        <v>22091</v>
      </c>
      <c r="C1590" t="s">
        <v>22043</v>
      </c>
    </row>
    <row r="1591" spans="1:3" x14ac:dyDescent="0.2">
      <c r="A1591" t="s">
        <v>22092</v>
      </c>
      <c r="B1591" t="s">
        <v>22091</v>
      </c>
      <c r="C1591" t="s">
        <v>22043</v>
      </c>
    </row>
    <row r="1592" spans="1:3" x14ac:dyDescent="0.2">
      <c r="A1592" t="s">
        <v>22093</v>
      </c>
      <c r="B1592" t="s">
        <v>22094</v>
      </c>
      <c r="C1592" t="s">
        <v>22043</v>
      </c>
    </row>
    <row r="1593" spans="1:3" x14ac:dyDescent="0.2">
      <c r="A1593" t="s">
        <v>22095</v>
      </c>
      <c r="B1593" t="s">
        <v>22096</v>
      </c>
      <c r="C1593" t="s">
        <v>22043</v>
      </c>
    </row>
    <row r="1594" spans="1:3" x14ac:dyDescent="0.2">
      <c r="A1594" t="s">
        <v>22097</v>
      </c>
      <c r="B1594" t="s">
        <v>22096</v>
      </c>
      <c r="C1594" t="s">
        <v>22043</v>
      </c>
    </row>
    <row r="1595" spans="1:3" x14ac:dyDescent="0.2">
      <c r="A1595" t="s">
        <v>22098</v>
      </c>
      <c r="B1595" t="s">
        <v>22096</v>
      </c>
      <c r="C1595" t="s">
        <v>22043</v>
      </c>
    </row>
    <row r="1596" spans="1:3" x14ac:dyDescent="0.2">
      <c r="A1596" t="s">
        <v>22099</v>
      </c>
      <c r="B1596" t="s">
        <v>22100</v>
      </c>
      <c r="C1596" t="s">
        <v>22043</v>
      </c>
    </row>
    <row r="1597" spans="1:3" x14ac:dyDescent="0.2">
      <c r="A1597" t="s">
        <v>22101</v>
      </c>
      <c r="B1597" t="s">
        <v>22102</v>
      </c>
      <c r="C1597" t="s">
        <v>22043</v>
      </c>
    </row>
    <row r="1598" spans="1:3" x14ac:dyDescent="0.2">
      <c r="A1598" t="s">
        <v>22103</v>
      </c>
      <c r="B1598" t="s">
        <v>22102</v>
      </c>
      <c r="C1598" t="s">
        <v>22043</v>
      </c>
    </row>
    <row r="1599" spans="1:3" x14ac:dyDescent="0.2">
      <c r="A1599" t="s">
        <v>22104</v>
      </c>
      <c r="B1599" t="s">
        <v>22102</v>
      </c>
      <c r="C1599" t="s">
        <v>22043</v>
      </c>
    </row>
    <row r="1600" spans="1:3" x14ac:dyDescent="0.2">
      <c r="A1600" t="s">
        <v>22105</v>
      </c>
      <c r="B1600" t="s">
        <v>22102</v>
      </c>
      <c r="C1600" t="s">
        <v>22043</v>
      </c>
    </row>
    <row r="1601" spans="1:3" x14ac:dyDescent="0.2">
      <c r="A1601" t="s">
        <v>22106</v>
      </c>
      <c r="B1601" t="s">
        <v>22107</v>
      </c>
      <c r="C1601" t="s">
        <v>22043</v>
      </c>
    </row>
    <row r="1602" spans="1:3" x14ac:dyDescent="0.2">
      <c r="A1602" t="s">
        <v>22108</v>
      </c>
      <c r="B1602" t="s">
        <v>22109</v>
      </c>
      <c r="C1602" t="s">
        <v>22043</v>
      </c>
    </row>
    <row r="1603" spans="1:3" x14ac:dyDescent="0.2">
      <c r="A1603" t="s">
        <v>22110</v>
      </c>
      <c r="B1603" t="s">
        <v>22111</v>
      </c>
      <c r="C1603" t="s">
        <v>22043</v>
      </c>
    </row>
    <row r="1604" spans="1:3" x14ac:dyDescent="0.2">
      <c r="A1604" t="s">
        <v>22112</v>
      </c>
      <c r="B1604" t="s">
        <v>22113</v>
      </c>
      <c r="C1604" t="s">
        <v>22043</v>
      </c>
    </row>
    <row r="1605" spans="1:3" x14ac:dyDescent="0.2">
      <c r="A1605" t="s">
        <v>22114</v>
      </c>
      <c r="B1605" t="s">
        <v>22115</v>
      </c>
      <c r="C1605" t="s">
        <v>22043</v>
      </c>
    </row>
    <row r="1606" spans="1:3" x14ac:dyDescent="0.2">
      <c r="A1606" t="s">
        <v>22116</v>
      </c>
      <c r="B1606" t="s">
        <v>22117</v>
      </c>
      <c r="C1606" t="s">
        <v>22043</v>
      </c>
    </row>
    <row r="1607" spans="1:3" x14ac:dyDescent="0.2">
      <c r="A1607" t="s">
        <v>22118</v>
      </c>
      <c r="B1607" t="s">
        <v>22117</v>
      </c>
      <c r="C1607" t="s">
        <v>22043</v>
      </c>
    </row>
    <row r="1608" spans="1:3" x14ac:dyDescent="0.2">
      <c r="A1608" t="s">
        <v>22119</v>
      </c>
      <c r="B1608" t="s">
        <v>22117</v>
      </c>
      <c r="C1608" t="s">
        <v>22043</v>
      </c>
    </row>
    <row r="1609" spans="1:3" x14ac:dyDescent="0.2">
      <c r="A1609" t="s">
        <v>22120</v>
      </c>
      <c r="B1609" t="s">
        <v>22117</v>
      </c>
      <c r="C1609" t="s">
        <v>22043</v>
      </c>
    </row>
    <row r="1610" spans="1:3" x14ac:dyDescent="0.2">
      <c r="A1610" t="s">
        <v>22121</v>
      </c>
      <c r="B1610" t="s">
        <v>22122</v>
      </c>
      <c r="C1610" t="s">
        <v>22043</v>
      </c>
    </row>
    <row r="1611" spans="1:3" x14ac:dyDescent="0.2">
      <c r="A1611" t="s">
        <v>22123</v>
      </c>
      <c r="B1611" t="s">
        <v>22124</v>
      </c>
      <c r="C1611" t="s">
        <v>22043</v>
      </c>
    </row>
    <row r="1612" spans="1:3" x14ac:dyDescent="0.2">
      <c r="A1612" t="s">
        <v>22125</v>
      </c>
      <c r="B1612" t="s">
        <v>22124</v>
      </c>
      <c r="C1612" t="s">
        <v>22043</v>
      </c>
    </row>
    <row r="1613" spans="1:3" x14ac:dyDescent="0.2">
      <c r="A1613" t="s">
        <v>22126</v>
      </c>
      <c r="B1613" t="s">
        <v>22127</v>
      </c>
      <c r="C1613" t="s">
        <v>22043</v>
      </c>
    </row>
    <row r="1614" spans="1:3" x14ac:dyDescent="0.2">
      <c r="A1614" t="s">
        <v>22128</v>
      </c>
      <c r="B1614" t="s">
        <v>22129</v>
      </c>
      <c r="C1614" t="s">
        <v>22043</v>
      </c>
    </row>
    <row r="1615" spans="1:3" x14ac:dyDescent="0.2">
      <c r="A1615" t="s">
        <v>22130</v>
      </c>
      <c r="B1615" t="s">
        <v>22129</v>
      </c>
      <c r="C1615" t="s">
        <v>22043</v>
      </c>
    </row>
    <row r="1616" spans="1:3" x14ac:dyDescent="0.2">
      <c r="A1616" t="s">
        <v>22131</v>
      </c>
      <c r="B1616" t="s">
        <v>22129</v>
      </c>
      <c r="C1616" t="s">
        <v>22043</v>
      </c>
    </row>
    <row r="1617" spans="1:3" x14ac:dyDescent="0.2">
      <c r="A1617" t="s">
        <v>22132</v>
      </c>
      <c r="B1617" t="s">
        <v>22133</v>
      </c>
      <c r="C1617" t="s">
        <v>22043</v>
      </c>
    </row>
    <row r="1618" spans="1:3" x14ac:dyDescent="0.2">
      <c r="A1618" t="s">
        <v>22134</v>
      </c>
      <c r="B1618" t="s">
        <v>22133</v>
      </c>
      <c r="C1618" t="s">
        <v>22043</v>
      </c>
    </row>
    <row r="1619" spans="1:3" x14ac:dyDescent="0.2">
      <c r="A1619" t="s">
        <v>22135</v>
      </c>
      <c r="B1619" t="s">
        <v>22136</v>
      </c>
      <c r="C1619" t="s">
        <v>22043</v>
      </c>
    </row>
    <row r="1620" spans="1:3" x14ac:dyDescent="0.2">
      <c r="A1620" t="s">
        <v>22137</v>
      </c>
      <c r="B1620" t="s">
        <v>22136</v>
      </c>
      <c r="C1620" t="s">
        <v>22043</v>
      </c>
    </row>
    <row r="1621" spans="1:3" x14ac:dyDescent="0.2">
      <c r="A1621" t="s">
        <v>22138</v>
      </c>
      <c r="B1621" t="s">
        <v>22136</v>
      </c>
      <c r="C1621" t="s">
        <v>22043</v>
      </c>
    </row>
    <row r="1622" spans="1:3" x14ac:dyDescent="0.2">
      <c r="A1622" t="s">
        <v>22139</v>
      </c>
      <c r="B1622" t="s">
        <v>22140</v>
      </c>
      <c r="C1622" t="s">
        <v>22043</v>
      </c>
    </row>
    <row r="1623" spans="1:3" x14ac:dyDescent="0.2">
      <c r="A1623" t="s">
        <v>22141</v>
      </c>
      <c r="B1623" t="s">
        <v>22142</v>
      </c>
      <c r="C1623" t="s">
        <v>22043</v>
      </c>
    </row>
    <row r="1624" spans="1:3" x14ac:dyDescent="0.2">
      <c r="A1624" t="s">
        <v>22143</v>
      </c>
      <c r="B1624" t="s">
        <v>22142</v>
      </c>
      <c r="C1624" t="s">
        <v>22043</v>
      </c>
    </row>
    <row r="1625" spans="1:3" x14ac:dyDescent="0.2">
      <c r="A1625" t="s">
        <v>22144</v>
      </c>
      <c r="B1625" t="s">
        <v>22142</v>
      </c>
      <c r="C1625" t="s">
        <v>22043</v>
      </c>
    </row>
    <row r="1626" spans="1:3" x14ac:dyDescent="0.2">
      <c r="A1626" t="s">
        <v>22145</v>
      </c>
      <c r="B1626" t="s">
        <v>22142</v>
      </c>
      <c r="C1626" t="s">
        <v>22043</v>
      </c>
    </row>
    <row r="1627" spans="1:3" x14ac:dyDescent="0.2">
      <c r="A1627" t="s">
        <v>22146</v>
      </c>
      <c r="B1627" t="s">
        <v>22147</v>
      </c>
      <c r="C1627" t="s">
        <v>22043</v>
      </c>
    </row>
    <row r="1628" spans="1:3" x14ac:dyDescent="0.2">
      <c r="A1628" t="s">
        <v>22148</v>
      </c>
      <c r="B1628" t="s">
        <v>22147</v>
      </c>
      <c r="C1628" t="s">
        <v>22043</v>
      </c>
    </row>
    <row r="1629" spans="1:3" x14ac:dyDescent="0.2">
      <c r="A1629" t="s">
        <v>22149</v>
      </c>
      <c r="B1629" t="s">
        <v>22147</v>
      </c>
      <c r="C1629" t="s">
        <v>22043</v>
      </c>
    </row>
    <row r="1630" spans="1:3" x14ac:dyDescent="0.2">
      <c r="A1630" t="s">
        <v>22150</v>
      </c>
      <c r="B1630" t="s">
        <v>22151</v>
      </c>
      <c r="C1630" t="s">
        <v>22043</v>
      </c>
    </row>
    <row r="1631" spans="1:3" x14ac:dyDescent="0.2">
      <c r="A1631" t="s">
        <v>22152</v>
      </c>
      <c r="B1631" t="s">
        <v>22151</v>
      </c>
      <c r="C1631" t="s">
        <v>22043</v>
      </c>
    </row>
    <row r="1632" spans="1:3" x14ac:dyDescent="0.2">
      <c r="A1632" t="s">
        <v>22153</v>
      </c>
      <c r="B1632" t="s">
        <v>22154</v>
      </c>
      <c r="C1632" t="s">
        <v>22043</v>
      </c>
    </row>
    <row r="1633" spans="1:3" x14ac:dyDescent="0.2">
      <c r="A1633" t="s">
        <v>22155</v>
      </c>
      <c r="B1633" t="s">
        <v>22154</v>
      </c>
      <c r="C1633" t="s">
        <v>22043</v>
      </c>
    </row>
    <row r="1634" spans="1:3" x14ac:dyDescent="0.2">
      <c r="A1634" t="s">
        <v>22156</v>
      </c>
      <c r="B1634" t="s">
        <v>22154</v>
      </c>
      <c r="C1634" t="s">
        <v>22043</v>
      </c>
    </row>
    <row r="1635" spans="1:3" x14ac:dyDescent="0.2">
      <c r="A1635" t="s">
        <v>22157</v>
      </c>
      <c r="B1635" t="s">
        <v>22158</v>
      </c>
      <c r="C1635" t="s">
        <v>22043</v>
      </c>
    </row>
    <row r="1636" spans="1:3" x14ac:dyDescent="0.2">
      <c r="A1636" t="s">
        <v>22159</v>
      </c>
      <c r="B1636" t="s">
        <v>22158</v>
      </c>
      <c r="C1636" t="s">
        <v>22043</v>
      </c>
    </row>
    <row r="1637" spans="1:3" x14ac:dyDescent="0.2">
      <c r="A1637" t="s">
        <v>22160</v>
      </c>
      <c r="B1637" t="s">
        <v>22161</v>
      </c>
      <c r="C1637" t="s">
        <v>22162</v>
      </c>
    </row>
    <row r="1638" spans="1:3" x14ac:dyDescent="0.2">
      <c r="A1638" t="s">
        <v>22163</v>
      </c>
      <c r="B1638" t="s">
        <v>22164</v>
      </c>
      <c r="C1638" t="s">
        <v>22162</v>
      </c>
    </row>
    <row r="1639" spans="1:3" x14ac:dyDescent="0.2">
      <c r="A1639" t="s">
        <v>22165</v>
      </c>
      <c r="B1639" t="s">
        <v>22166</v>
      </c>
      <c r="C1639" t="s">
        <v>22162</v>
      </c>
    </row>
    <row r="1640" spans="1:3" x14ac:dyDescent="0.2">
      <c r="A1640" t="s">
        <v>22167</v>
      </c>
      <c r="B1640" t="s">
        <v>22168</v>
      </c>
      <c r="C1640" t="s">
        <v>22162</v>
      </c>
    </row>
    <row r="1641" spans="1:3" x14ac:dyDescent="0.2">
      <c r="A1641" t="s">
        <v>22169</v>
      </c>
      <c r="B1641" t="s">
        <v>22170</v>
      </c>
      <c r="C1641" t="s">
        <v>22162</v>
      </c>
    </row>
    <row r="1642" spans="1:3" x14ac:dyDescent="0.2">
      <c r="A1642" t="s">
        <v>22171</v>
      </c>
      <c r="B1642" t="s">
        <v>22172</v>
      </c>
      <c r="C1642" t="s">
        <v>22162</v>
      </c>
    </row>
    <row r="1643" spans="1:3" x14ac:dyDescent="0.2">
      <c r="A1643" t="s">
        <v>22173</v>
      </c>
      <c r="B1643" t="s">
        <v>22174</v>
      </c>
      <c r="C1643" t="s">
        <v>22162</v>
      </c>
    </row>
    <row r="1644" spans="1:3" x14ac:dyDescent="0.2">
      <c r="A1644" t="s">
        <v>22175</v>
      </c>
      <c r="B1644" t="s">
        <v>22176</v>
      </c>
      <c r="C1644" t="s">
        <v>22162</v>
      </c>
    </row>
    <row r="1645" spans="1:3" x14ac:dyDescent="0.2">
      <c r="A1645" t="s">
        <v>22177</v>
      </c>
      <c r="B1645" t="s">
        <v>22178</v>
      </c>
      <c r="C1645" t="s">
        <v>22162</v>
      </c>
    </row>
    <row r="1646" spans="1:3" x14ac:dyDescent="0.2">
      <c r="A1646" t="s">
        <v>22179</v>
      </c>
      <c r="B1646" t="s">
        <v>22180</v>
      </c>
      <c r="C1646" t="s">
        <v>22162</v>
      </c>
    </row>
    <row r="1647" spans="1:3" x14ac:dyDescent="0.2">
      <c r="A1647" t="s">
        <v>22181</v>
      </c>
      <c r="B1647" t="s">
        <v>22182</v>
      </c>
      <c r="C1647" t="s">
        <v>22162</v>
      </c>
    </row>
    <row r="1648" spans="1:3" x14ac:dyDescent="0.2">
      <c r="A1648" t="s">
        <v>22183</v>
      </c>
      <c r="B1648" t="s">
        <v>22184</v>
      </c>
      <c r="C1648" t="s">
        <v>22162</v>
      </c>
    </row>
    <row r="1649" spans="1:3" x14ac:dyDescent="0.2">
      <c r="A1649" t="s">
        <v>22185</v>
      </c>
      <c r="B1649" t="s">
        <v>22186</v>
      </c>
      <c r="C1649" t="s">
        <v>22162</v>
      </c>
    </row>
    <row r="1650" spans="1:3" x14ac:dyDescent="0.2">
      <c r="A1650" t="s">
        <v>22187</v>
      </c>
      <c r="B1650" t="s">
        <v>22188</v>
      </c>
      <c r="C1650" t="s">
        <v>22162</v>
      </c>
    </row>
    <row r="1651" spans="1:3" x14ac:dyDescent="0.2">
      <c r="A1651" t="s">
        <v>22189</v>
      </c>
      <c r="B1651" t="s">
        <v>22190</v>
      </c>
      <c r="C1651" t="s">
        <v>22162</v>
      </c>
    </row>
    <row r="1652" spans="1:3" x14ac:dyDescent="0.2">
      <c r="A1652" t="s">
        <v>22191</v>
      </c>
      <c r="B1652" t="s">
        <v>22192</v>
      </c>
      <c r="C1652" t="s">
        <v>22162</v>
      </c>
    </row>
    <row r="1653" spans="1:3" x14ac:dyDescent="0.2">
      <c r="A1653" t="s">
        <v>22193</v>
      </c>
      <c r="B1653" t="s">
        <v>22194</v>
      </c>
      <c r="C1653" t="s">
        <v>22162</v>
      </c>
    </row>
    <row r="1654" spans="1:3" x14ac:dyDescent="0.2">
      <c r="A1654" t="s">
        <v>22195</v>
      </c>
      <c r="B1654" t="s">
        <v>22196</v>
      </c>
      <c r="C1654" t="s">
        <v>22162</v>
      </c>
    </row>
    <row r="1655" spans="1:3" x14ac:dyDescent="0.2">
      <c r="A1655" t="s">
        <v>22197</v>
      </c>
      <c r="B1655" t="s">
        <v>22198</v>
      </c>
      <c r="C1655" t="s">
        <v>22162</v>
      </c>
    </row>
    <row r="1656" spans="1:3" x14ac:dyDescent="0.2">
      <c r="A1656" t="s">
        <v>22199</v>
      </c>
      <c r="B1656" t="s">
        <v>22200</v>
      </c>
      <c r="C1656" t="s">
        <v>22162</v>
      </c>
    </row>
    <row r="1657" spans="1:3" x14ac:dyDescent="0.2">
      <c r="A1657" t="s">
        <v>22201</v>
      </c>
      <c r="B1657" t="s">
        <v>22202</v>
      </c>
      <c r="C1657" t="s">
        <v>22162</v>
      </c>
    </row>
    <row r="1658" spans="1:3" x14ac:dyDescent="0.2">
      <c r="A1658" t="s">
        <v>22203</v>
      </c>
      <c r="B1658" t="s">
        <v>22204</v>
      </c>
      <c r="C1658" t="s">
        <v>22162</v>
      </c>
    </row>
    <row r="1659" spans="1:3" x14ac:dyDescent="0.2">
      <c r="A1659" t="s">
        <v>22205</v>
      </c>
      <c r="B1659" t="s">
        <v>22206</v>
      </c>
      <c r="C1659" t="s">
        <v>22162</v>
      </c>
    </row>
    <row r="1660" spans="1:3" x14ac:dyDescent="0.2">
      <c r="A1660" t="s">
        <v>22207</v>
      </c>
      <c r="B1660" t="s">
        <v>22208</v>
      </c>
      <c r="C1660" t="s">
        <v>22162</v>
      </c>
    </row>
    <row r="1661" spans="1:3" x14ac:dyDescent="0.2">
      <c r="A1661" t="s">
        <v>22209</v>
      </c>
      <c r="B1661" t="s">
        <v>22208</v>
      </c>
      <c r="C1661" t="s">
        <v>22162</v>
      </c>
    </row>
    <row r="1662" spans="1:3" x14ac:dyDescent="0.2">
      <c r="A1662" t="s">
        <v>22210</v>
      </c>
      <c r="B1662" t="s">
        <v>22211</v>
      </c>
      <c r="C1662" t="s">
        <v>22162</v>
      </c>
    </row>
    <row r="1663" spans="1:3" x14ac:dyDescent="0.2">
      <c r="A1663" t="s">
        <v>22212</v>
      </c>
      <c r="B1663" t="s">
        <v>22213</v>
      </c>
      <c r="C1663" t="s">
        <v>22162</v>
      </c>
    </row>
    <row r="1664" spans="1:3" x14ac:dyDescent="0.2">
      <c r="A1664" t="s">
        <v>22214</v>
      </c>
      <c r="B1664" t="s">
        <v>22215</v>
      </c>
      <c r="C1664" t="s">
        <v>22162</v>
      </c>
    </row>
    <row r="1665" spans="1:3" x14ac:dyDescent="0.2">
      <c r="A1665" t="s">
        <v>22216</v>
      </c>
      <c r="B1665" t="s">
        <v>22217</v>
      </c>
      <c r="C1665" t="s">
        <v>22162</v>
      </c>
    </row>
    <row r="1666" spans="1:3" x14ac:dyDescent="0.2">
      <c r="A1666" t="s">
        <v>22218</v>
      </c>
      <c r="B1666" t="s">
        <v>22219</v>
      </c>
      <c r="C1666" t="s">
        <v>22162</v>
      </c>
    </row>
    <row r="1667" spans="1:3" x14ac:dyDescent="0.2">
      <c r="A1667" t="s">
        <v>22220</v>
      </c>
      <c r="B1667" t="s">
        <v>22221</v>
      </c>
      <c r="C1667" t="s">
        <v>22162</v>
      </c>
    </row>
    <row r="1668" spans="1:3" x14ac:dyDescent="0.2">
      <c r="A1668" t="s">
        <v>22222</v>
      </c>
      <c r="B1668" t="s">
        <v>22223</v>
      </c>
      <c r="C1668" t="s">
        <v>22162</v>
      </c>
    </row>
    <row r="1669" spans="1:3" x14ac:dyDescent="0.2">
      <c r="A1669" t="s">
        <v>22224</v>
      </c>
      <c r="B1669" t="s">
        <v>22223</v>
      </c>
      <c r="C1669" t="s">
        <v>22162</v>
      </c>
    </row>
    <row r="1670" spans="1:3" x14ac:dyDescent="0.2">
      <c r="A1670" t="s">
        <v>22225</v>
      </c>
      <c r="B1670" t="s">
        <v>22223</v>
      </c>
      <c r="C1670" t="s">
        <v>22162</v>
      </c>
    </row>
    <row r="1671" spans="1:3" x14ac:dyDescent="0.2">
      <c r="A1671" t="s">
        <v>22226</v>
      </c>
      <c r="B1671" t="s">
        <v>22227</v>
      </c>
      <c r="C1671" t="s">
        <v>22162</v>
      </c>
    </row>
    <row r="1672" spans="1:3" x14ac:dyDescent="0.2">
      <c r="A1672" t="s">
        <v>22228</v>
      </c>
      <c r="B1672" t="s">
        <v>22229</v>
      </c>
      <c r="C1672" t="s">
        <v>22162</v>
      </c>
    </row>
    <row r="1673" spans="1:3" x14ac:dyDescent="0.2">
      <c r="A1673" t="s">
        <v>22230</v>
      </c>
      <c r="B1673" t="s">
        <v>22231</v>
      </c>
      <c r="C1673" t="s">
        <v>22162</v>
      </c>
    </row>
    <row r="1674" spans="1:3" x14ac:dyDescent="0.2">
      <c r="A1674" t="s">
        <v>22232</v>
      </c>
      <c r="B1674" t="s">
        <v>22233</v>
      </c>
      <c r="C1674" t="s">
        <v>22162</v>
      </c>
    </row>
    <row r="1675" spans="1:3" x14ac:dyDescent="0.2">
      <c r="A1675" t="s">
        <v>22234</v>
      </c>
      <c r="B1675" t="s">
        <v>22235</v>
      </c>
      <c r="C1675" t="s">
        <v>22162</v>
      </c>
    </row>
    <row r="1676" spans="1:3" x14ac:dyDescent="0.2">
      <c r="A1676" t="s">
        <v>22236</v>
      </c>
      <c r="B1676" t="s">
        <v>22237</v>
      </c>
      <c r="C1676" t="s">
        <v>22162</v>
      </c>
    </row>
    <row r="1677" spans="1:3" x14ac:dyDescent="0.2">
      <c r="A1677" t="s">
        <v>22238</v>
      </c>
      <c r="B1677" t="s">
        <v>22239</v>
      </c>
      <c r="C1677" t="s">
        <v>22162</v>
      </c>
    </row>
    <row r="1678" spans="1:3" x14ac:dyDescent="0.2">
      <c r="A1678" t="s">
        <v>22240</v>
      </c>
      <c r="B1678" t="s">
        <v>22241</v>
      </c>
      <c r="C1678" t="s">
        <v>22162</v>
      </c>
    </row>
    <row r="1679" spans="1:3" x14ac:dyDescent="0.2">
      <c r="A1679" t="s">
        <v>22242</v>
      </c>
      <c r="B1679" t="s">
        <v>22243</v>
      </c>
      <c r="C1679" t="s">
        <v>22162</v>
      </c>
    </row>
    <row r="1680" spans="1:3" x14ac:dyDescent="0.2">
      <c r="A1680" t="s">
        <v>22244</v>
      </c>
      <c r="B1680" t="s">
        <v>22245</v>
      </c>
      <c r="C1680" t="s">
        <v>22162</v>
      </c>
    </row>
    <row r="1681" spans="1:3" x14ac:dyDescent="0.2">
      <c r="A1681" t="s">
        <v>22246</v>
      </c>
      <c r="B1681" t="s">
        <v>22247</v>
      </c>
      <c r="C1681" t="s">
        <v>22162</v>
      </c>
    </row>
    <row r="1682" spans="1:3" x14ac:dyDescent="0.2">
      <c r="A1682" t="s">
        <v>22248</v>
      </c>
      <c r="B1682" t="s">
        <v>22249</v>
      </c>
      <c r="C1682" t="s">
        <v>22162</v>
      </c>
    </row>
    <row r="1683" spans="1:3" x14ac:dyDescent="0.2">
      <c r="A1683" t="s">
        <v>22250</v>
      </c>
      <c r="B1683" t="s">
        <v>22251</v>
      </c>
      <c r="C1683" t="s">
        <v>22162</v>
      </c>
    </row>
    <row r="1684" spans="1:3" x14ac:dyDescent="0.2">
      <c r="A1684" t="s">
        <v>22252</v>
      </c>
      <c r="B1684" t="s">
        <v>22253</v>
      </c>
      <c r="C1684" t="s">
        <v>22162</v>
      </c>
    </row>
    <row r="1685" spans="1:3" x14ac:dyDescent="0.2">
      <c r="A1685" t="s">
        <v>22254</v>
      </c>
      <c r="B1685" t="s">
        <v>22255</v>
      </c>
      <c r="C1685" t="s">
        <v>22162</v>
      </c>
    </row>
    <row r="1686" spans="1:3" x14ac:dyDescent="0.2">
      <c r="A1686" t="s">
        <v>22256</v>
      </c>
      <c r="B1686" t="s">
        <v>22255</v>
      </c>
      <c r="C1686" t="s">
        <v>22162</v>
      </c>
    </row>
    <row r="1687" spans="1:3" x14ac:dyDescent="0.2">
      <c r="A1687" t="s">
        <v>22257</v>
      </c>
      <c r="B1687" t="s">
        <v>22258</v>
      </c>
      <c r="C1687" t="s">
        <v>22162</v>
      </c>
    </row>
    <row r="1688" spans="1:3" x14ac:dyDescent="0.2">
      <c r="A1688" t="s">
        <v>22259</v>
      </c>
      <c r="B1688" t="s">
        <v>22260</v>
      </c>
      <c r="C1688" t="s">
        <v>22162</v>
      </c>
    </row>
    <row r="1689" spans="1:3" x14ac:dyDescent="0.2">
      <c r="A1689" t="s">
        <v>22261</v>
      </c>
      <c r="B1689" t="s">
        <v>22262</v>
      </c>
      <c r="C1689" t="s">
        <v>22162</v>
      </c>
    </row>
    <row r="1690" spans="1:3" x14ac:dyDescent="0.2">
      <c r="A1690" t="s">
        <v>22263</v>
      </c>
      <c r="B1690" t="s">
        <v>22264</v>
      </c>
      <c r="C1690" t="s">
        <v>22162</v>
      </c>
    </row>
    <row r="1691" spans="1:3" x14ac:dyDescent="0.2">
      <c r="A1691" t="s">
        <v>22265</v>
      </c>
      <c r="B1691" t="s">
        <v>22266</v>
      </c>
      <c r="C1691" t="s">
        <v>22162</v>
      </c>
    </row>
    <row r="1692" spans="1:3" x14ac:dyDescent="0.2">
      <c r="A1692" t="s">
        <v>22267</v>
      </c>
      <c r="B1692" t="s">
        <v>22268</v>
      </c>
      <c r="C1692" t="s">
        <v>22162</v>
      </c>
    </row>
    <row r="1693" spans="1:3" x14ac:dyDescent="0.2">
      <c r="A1693" t="s">
        <v>22269</v>
      </c>
      <c r="B1693" t="s">
        <v>22270</v>
      </c>
      <c r="C1693" t="s">
        <v>22162</v>
      </c>
    </row>
    <row r="1694" spans="1:3" x14ac:dyDescent="0.2">
      <c r="A1694" t="s">
        <v>22271</v>
      </c>
      <c r="B1694" t="s">
        <v>22272</v>
      </c>
      <c r="C1694" t="s">
        <v>22162</v>
      </c>
    </row>
    <row r="1695" spans="1:3" x14ac:dyDescent="0.2">
      <c r="A1695" t="s">
        <v>22273</v>
      </c>
      <c r="B1695" t="s">
        <v>22274</v>
      </c>
      <c r="C1695" t="s">
        <v>22162</v>
      </c>
    </row>
    <row r="1696" spans="1:3" x14ac:dyDescent="0.2">
      <c r="A1696" t="s">
        <v>22275</v>
      </c>
      <c r="B1696" t="s">
        <v>22276</v>
      </c>
      <c r="C1696" t="s">
        <v>22162</v>
      </c>
    </row>
    <row r="1697" spans="1:3" x14ac:dyDescent="0.2">
      <c r="A1697" t="s">
        <v>22277</v>
      </c>
      <c r="B1697" t="s">
        <v>22278</v>
      </c>
      <c r="C1697" t="s">
        <v>22162</v>
      </c>
    </row>
    <row r="1698" spans="1:3" x14ac:dyDescent="0.2">
      <c r="A1698" t="s">
        <v>22279</v>
      </c>
      <c r="B1698" t="s">
        <v>22280</v>
      </c>
      <c r="C1698" t="s">
        <v>22162</v>
      </c>
    </row>
    <row r="1699" spans="1:3" x14ac:dyDescent="0.2">
      <c r="A1699" t="s">
        <v>22281</v>
      </c>
      <c r="B1699" t="s">
        <v>22282</v>
      </c>
      <c r="C1699" t="s">
        <v>22162</v>
      </c>
    </row>
    <row r="1700" spans="1:3" x14ac:dyDescent="0.2">
      <c r="A1700" t="s">
        <v>22283</v>
      </c>
      <c r="B1700" t="s">
        <v>22284</v>
      </c>
      <c r="C1700" t="s">
        <v>22162</v>
      </c>
    </row>
    <row r="1701" spans="1:3" x14ac:dyDescent="0.2">
      <c r="A1701" t="s">
        <v>22285</v>
      </c>
      <c r="B1701" t="s">
        <v>22286</v>
      </c>
      <c r="C1701" t="s">
        <v>22162</v>
      </c>
    </row>
    <row r="1702" spans="1:3" x14ac:dyDescent="0.2">
      <c r="A1702" t="s">
        <v>22287</v>
      </c>
      <c r="B1702" t="s">
        <v>22288</v>
      </c>
      <c r="C1702" t="s">
        <v>22162</v>
      </c>
    </row>
    <row r="1703" spans="1:3" x14ac:dyDescent="0.2">
      <c r="A1703" t="s">
        <v>22289</v>
      </c>
      <c r="B1703" t="s">
        <v>22290</v>
      </c>
      <c r="C1703" t="s">
        <v>22162</v>
      </c>
    </row>
    <row r="1704" spans="1:3" x14ac:dyDescent="0.2">
      <c r="A1704" t="s">
        <v>22291</v>
      </c>
      <c r="B1704" t="s">
        <v>22292</v>
      </c>
      <c r="C1704" t="s">
        <v>22162</v>
      </c>
    </row>
    <row r="1705" spans="1:3" x14ac:dyDescent="0.2">
      <c r="A1705" t="s">
        <v>22293</v>
      </c>
      <c r="B1705" t="s">
        <v>22294</v>
      </c>
      <c r="C1705" t="s">
        <v>22162</v>
      </c>
    </row>
    <row r="1706" spans="1:3" x14ac:dyDescent="0.2">
      <c r="A1706" t="s">
        <v>22295</v>
      </c>
      <c r="B1706" t="s">
        <v>22296</v>
      </c>
      <c r="C1706" t="s">
        <v>22162</v>
      </c>
    </row>
    <row r="1707" spans="1:3" x14ac:dyDescent="0.2">
      <c r="A1707" t="s">
        <v>22297</v>
      </c>
      <c r="B1707" t="s">
        <v>22298</v>
      </c>
      <c r="C1707" t="s">
        <v>22299</v>
      </c>
    </row>
    <row r="1708" spans="1:3" x14ac:dyDescent="0.2">
      <c r="A1708" t="s">
        <v>22300</v>
      </c>
      <c r="B1708" t="s">
        <v>22301</v>
      </c>
      <c r="C1708" t="s">
        <v>22299</v>
      </c>
    </row>
    <row r="1709" spans="1:3" x14ac:dyDescent="0.2">
      <c r="A1709" t="s">
        <v>22302</v>
      </c>
      <c r="B1709" t="s">
        <v>22303</v>
      </c>
      <c r="C1709" t="s">
        <v>22299</v>
      </c>
    </row>
    <row r="1710" spans="1:3" x14ac:dyDescent="0.2">
      <c r="A1710" t="s">
        <v>22304</v>
      </c>
      <c r="B1710" t="s">
        <v>22305</v>
      </c>
      <c r="C1710" t="s">
        <v>22299</v>
      </c>
    </row>
    <row r="1711" spans="1:3" x14ac:dyDescent="0.2">
      <c r="A1711" t="s">
        <v>22306</v>
      </c>
      <c r="B1711" t="s">
        <v>22307</v>
      </c>
      <c r="C1711" t="s">
        <v>22299</v>
      </c>
    </row>
    <row r="1712" spans="1:3" x14ac:dyDescent="0.2">
      <c r="A1712" t="s">
        <v>22308</v>
      </c>
      <c r="B1712" t="s">
        <v>22309</v>
      </c>
      <c r="C1712" t="s">
        <v>22299</v>
      </c>
    </row>
    <row r="1713" spans="1:3" x14ac:dyDescent="0.2">
      <c r="A1713" t="s">
        <v>22310</v>
      </c>
      <c r="B1713" t="s">
        <v>22311</v>
      </c>
      <c r="C1713" t="s">
        <v>22299</v>
      </c>
    </row>
    <row r="1714" spans="1:3" x14ac:dyDescent="0.2">
      <c r="A1714" t="s">
        <v>22312</v>
      </c>
      <c r="B1714" t="s">
        <v>22313</v>
      </c>
      <c r="C1714" t="s">
        <v>22299</v>
      </c>
    </row>
    <row r="1715" spans="1:3" x14ac:dyDescent="0.2">
      <c r="A1715" t="s">
        <v>22314</v>
      </c>
      <c r="B1715" t="s">
        <v>22315</v>
      </c>
      <c r="C1715" t="s">
        <v>22299</v>
      </c>
    </row>
    <row r="1716" spans="1:3" x14ac:dyDescent="0.2">
      <c r="A1716" t="s">
        <v>22316</v>
      </c>
      <c r="B1716" t="s">
        <v>22317</v>
      </c>
      <c r="C1716" t="s">
        <v>22318</v>
      </c>
    </row>
    <row r="1717" spans="1:3" x14ac:dyDescent="0.2">
      <c r="A1717" t="s">
        <v>22319</v>
      </c>
      <c r="B1717" t="s">
        <v>22320</v>
      </c>
      <c r="C1717" t="s">
        <v>22318</v>
      </c>
    </row>
    <row r="1718" spans="1:3" x14ac:dyDescent="0.2">
      <c r="A1718" t="s">
        <v>22321</v>
      </c>
      <c r="B1718" t="s">
        <v>22320</v>
      </c>
      <c r="C1718" t="s">
        <v>22318</v>
      </c>
    </row>
    <row r="1719" spans="1:3" x14ac:dyDescent="0.2">
      <c r="A1719" t="s">
        <v>22322</v>
      </c>
      <c r="B1719" t="s">
        <v>22320</v>
      </c>
      <c r="C1719" t="s">
        <v>22318</v>
      </c>
    </row>
    <row r="1720" spans="1:3" x14ac:dyDescent="0.2">
      <c r="A1720" t="s">
        <v>22323</v>
      </c>
      <c r="B1720" t="s">
        <v>22324</v>
      </c>
      <c r="C1720" t="s">
        <v>22318</v>
      </c>
    </row>
    <row r="1721" spans="1:3" x14ac:dyDescent="0.2">
      <c r="A1721" t="s">
        <v>22325</v>
      </c>
      <c r="B1721" t="s">
        <v>22324</v>
      </c>
      <c r="C1721" t="s">
        <v>22318</v>
      </c>
    </row>
    <row r="1722" spans="1:3" x14ac:dyDescent="0.2">
      <c r="A1722" t="s">
        <v>22326</v>
      </c>
      <c r="B1722" t="s">
        <v>22327</v>
      </c>
      <c r="C1722" t="s">
        <v>22318</v>
      </c>
    </row>
    <row r="1723" spans="1:3" x14ac:dyDescent="0.2">
      <c r="A1723" t="s">
        <v>22328</v>
      </c>
      <c r="B1723" t="s">
        <v>22329</v>
      </c>
      <c r="C1723" t="s">
        <v>22318</v>
      </c>
    </row>
    <row r="1724" spans="1:3" x14ac:dyDescent="0.2">
      <c r="A1724" t="s">
        <v>22330</v>
      </c>
      <c r="B1724" t="s">
        <v>22331</v>
      </c>
      <c r="C1724" t="s">
        <v>22318</v>
      </c>
    </row>
    <row r="1725" spans="1:3" x14ac:dyDescent="0.2">
      <c r="A1725" t="s">
        <v>22332</v>
      </c>
      <c r="B1725" t="s">
        <v>22333</v>
      </c>
      <c r="C1725" t="s">
        <v>22318</v>
      </c>
    </row>
    <row r="1726" spans="1:3" x14ac:dyDescent="0.2">
      <c r="A1726" t="s">
        <v>22334</v>
      </c>
      <c r="B1726" t="s">
        <v>22333</v>
      </c>
      <c r="C1726" t="s">
        <v>22318</v>
      </c>
    </row>
    <row r="1727" spans="1:3" x14ac:dyDescent="0.2">
      <c r="A1727" t="s">
        <v>22335</v>
      </c>
      <c r="B1727" t="s">
        <v>22336</v>
      </c>
      <c r="C1727" t="s">
        <v>22337</v>
      </c>
    </row>
    <row r="1728" spans="1:3" x14ac:dyDescent="0.2">
      <c r="A1728" t="s">
        <v>22338</v>
      </c>
      <c r="B1728" t="s">
        <v>22339</v>
      </c>
      <c r="C1728" t="s">
        <v>22337</v>
      </c>
    </row>
    <row r="1729" spans="1:3" x14ac:dyDescent="0.2">
      <c r="A1729" t="s">
        <v>22340</v>
      </c>
      <c r="B1729" t="s">
        <v>22341</v>
      </c>
      <c r="C1729" t="s">
        <v>22337</v>
      </c>
    </row>
    <row r="1730" spans="1:3" x14ac:dyDescent="0.2">
      <c r="A1730" t="s">
        <v>22342</v>
      </c>
      <c r="B1730" t="s">
        <v>22343</v>
      </c>
      <c r="C1730" t="s">
        <v>22337</v>
      </c>
    </row>
    <row r="1731" spans="1:3" x14ac:dyDescent="0.2">
      <c r="A1731" t="s">
        <v>22344</v>
      </c>
      <c r="B1731" t="s">
        <v>22345</v>
      </c>
      <c r="C1731" t="s">
        <v>22337</v>
      </c>
    </row>
    <row r="1732" spans="1:3" x14ac:dyDescent="0.2">
      <c r="A1732" t="s">
        <v>22346</v>
      </c>
      <c r="B1732" t="s">
        <v>22347</v>
      </c>
      <c r="C1732" t="s">
        <v>22337</v>
      </c>
    </row>
    <row r="1733" spans="1:3" x14ac:dyDescent="0.2">
      <c r="A1733" t="s">
        <v>22348</v>
      </c>
      <c r="B1733" t="s">
        <v>22349</v>
      </c>
      <c r="C1733" t="s">
        <v>22337</v>
      </c>
    </row>
    <row r="1734" spans="1:3" x14ac:dyDescent="0.2">
      <c r="A1734" t="s">
        <v>22350</v>
      </c>
      <c r="B1734" t="s">
        <v>22351</v>
      </c>
      <c r="C1734" t="s">
        <v>22337</v>
      </c>
    </row>
    <row r="1735" spans="1:3" x14ac:dyDescent="0.2">
      <c r="A1735" t="s">
        <v>22352</v>
      </c>
      <c r="B1735" t="s">
        <v>22353</v>
      </c>
      <c r="C1735" t="s">
        <v>22337</v>
      </c>
    </row>
    <row r="1736" spans="1:3" x14ac:dyDescent="0.2">
      <c r="A1736" t="s">
        <v>22354</v>
      </c>
      <c r="B1736" t="s">
        <v>22355</v>
      </c>
      <c r="C1736" t="s">
        <v>22337</v>
      </c>
    </row>
    <row r="1737" spans="1:3" x14ac:dyDescent="0.2">
      <c r="A1737" t="s">
        <v>6380</v>
      </c>
      <c r="B1737" t="s">
        <v>22356</v>
      </c>
      <c r="C1737" t="s">
        <v>22337</v>
      </c>
    </row>
    <row r="1738" spans="1:3" x14ac:dyDescent="0.2">
      <c r="A1738" t="s">
        <v>22357</v>
      </c>
      <c r="B1738" t="s">
        <v>22356</v>
      </c>
      <c r="C1738" t="s">
        <v>22337</v>
      </c>
    </row>
    <row r="1739" spans="1:3" x14ac:dyDescent="0.2">
      <c r="A1739" t="s">
        <v>22358</v>
      </c>
      <c r="B1739" t="s">
        <v>22359</v>
      </c>
      <c r="C1739" t="s">
        <v>22337</v>
      </c>
    </row>
    <row r="1740" spans="1:3" x14ac:dyDescent="0.2">
      <c r="A1740" t="s">
        <v>22360</v>
      </c>
      <c r="B1740" t="s">
        <v>22361</v>
      </c>
      <c r="C1740" t="s">
        <v>22337</v>
      </c>
    </row>
    <row r="1741" spans="1:3" x14ac:dyDescent="0.2">
      <c r="A1741" t="s">
        <v>22362</v>
      </c>
      <c r="B1741" t="s">
        <v>22361</v>
      </c>
      <c r="C1741" t="s">
        <v>22337</v>
      </c>
    </row>
    <row r="1742" spans="1:3" x14ac:dyDescent="0.2">
      <c r="A1742" t="s">
        <v>22363</v>
      </c>
      <c r="B1742" t="s">
        <v>22364</v>
      </c>
      <c r="C1742" t="s">
        <v>22337</v>
      </c>
    </row>
    <row r="1743" spans="1:3" x14ac:dyDescent="0.2">
      <c r="A1743" t="s">
        <v>22365</v>
      </c>
      <c r="B1743" t="s">
        <v>22366</v>
      </c>
      <c r="C1743" t="s">
        <v>22337</v>
      </c>
    </row>
    <row r="1744" spans="1:3" x14ac:dyDescent="0.2">
      <c r="A1744" t="s">
        <v>22367</v>
      </c>
      <c r="B1744" t="s">
        <v>22368</v>
      </c>
      <c r="C1744" t="s">
        <v>22337</v>
      </c>
    </row>
    <row r="1745" spans="1:3" x14ac:dyDescent="0.2">
      <c r="A1745" t="s">
        <v>22369</v>
      </c>
      <c r="B1745" t="s">
        <v>22370</v>
      </c>
      <c r="C1745" t="s">
        <v>22371</v>
      </c>
    </row>
    <row r="1746" spans="1:3" x14ac:dyDescent="0.2">
      <c r="A1746" t="s">
        <v>22372</v>
      </c>
      <c r="B1746" t="s">
        <v>22370</v>
      </c>
      <c r="C1746" t="s">
        <v>22371</v>
      </c>
    </row>
    <row r="1747" spans="1:3" x14ac:dyDescent="0.2">
      <c r="A1747" t="s">
        <v>22373</v>
      </c>
      <c r="B1747" t="s">
        <v>22374</v>
      </c>
      <c r="C1747" t="s">
        <v>22371</v>
      </c>
    </row>
    <row r="1748" spans="1:3" x14ac:dyDescent="0.2">
      <c r="A1748" t="s">
        <v>22375</v>
      </c>
      <c r="B1748" t="s">
        <v>22376</v>
      </c>
      <c r="C1748" t="s">
        <v>22371</v>
      </c>
    </row>
    <row r="1749" spans="1:3" x14ac:dyDescent="0.2">
      <c r="A1749" t="s">
        <v>22377</v>
      </c>
      <c r="B1749" t="s">
        <v>22376</v>
      </c>
      <c r="C1749" t="s">
        <v>22371</v>
      </c>
    </row>
    <row r="1750" spans="1:3" x14ac:dyDescent="0.2">
      <c r="A1750" t="s">
        <v>22378</v>
      </c>
      <c r="B1750" t="s">
        <v>22379</v>
      </c>
      <c r="C1750" t="s">
        <v>22371</v>
      </c>
    </row>
    <row r="1751" spans="1:3" x14ac:dyDescent="0.2">
      <c r="A1751" t="s">
        <v>22380</v>
      </c>
      <c r="B1751" t="s">
        <v>22379</v>
      </c>
      <c r="C1751" t="s">
        <v>22371</v>
      </c>
    </row>
    <row r="1752" spans="1:3" x14ac:dyDescent="0.2">
      <c r="A1752" t="s">
        <v>22381</v>
      </c>
      <c r="B1752" t="s">
        <v>22379</v>
      </c>
      <c r="C1752" t="s">
        <v>22371</v>
      </c>
    </row>
    <row r="1753" spans="1:3" x14ac:dyDescent="0.2">
      <c r="A1753" t="s">
        <v>22382</v>
      </c>
      <c r="B1753" t="s">
        <v>22383</v>
      </c>
      <c r="C1753" t="s">
        <v>22371</v>
      </c>
    </row>
    <row r="1754" spans="1:3" x14ac:dyDescent="0.2">
      <c r="A1754" t="s">
        <v>22384</v>
      </c>
      <c r="B1754" t="s">
        <v>22383</v>
      </c>
      <c r="C1754" t="s">
        <v>22371</v>
      </c>
    </row>
    <row r="1755" spans="1:3" x14ac:dyDescent="0.2">
      <c r="A1755" t="s">
        <v>22385</v>
      </c>
      <c r="B1755" t="s">
        <v>22383</v>
      </c>
      <c r="C1755" t="s">
        <v>22371</v>
      </c>
    </row>
    <row r="1756" spans="1:3" x14ac:dyDescent="0.2">
      <c r="A1756" t="s">
        <v>22386</v>
      </c>
      <c r="B1756" t="s">
        <v>22387</v>
      </c>
      <c r="C1756" t="s">
        <v>22371</v>
      </c>
    </row>
    <row r="1757" spans="1:3" x14ac:dyDescent="0.2">
      <c r="A1757" t="s">
        <v>22388</v>
      </c>
      <c r="B1757" t="s">
        <v>22387</v>
      </c>
      <c r="C1757" t="s">
        <v>22371</v>
      </c>
    </row>
    <row r="1758" spans="1:3" x14ac:dyDescent="0.2">
      <c r="A1758" t="s">
        <v>22389</v>
      </c>
      <c r="B1758" t="s">
        <v>22390</v>
      </c>
      <c r="C1758" t="s">
        <v>22371</v>
      </c>
    </row>
    <row r="1759" spans="1:3" x14ac:dyDescent="0.2">
      <c r="A1759" t="s">
        <v>22391</v>
      </c>
      <c r="B1759" t="s">
        <v>22390</v>
      </c>
      <c r="C1759" t="s">
        <v>22371</v>
      </c>
    </row>
    <row r="1760" spans="1:3" x14ac:dyDescent="0.2">
      <c r="A1760" t="s">
        <v>22392</v>
      </c>
      <c r="B1760" t="s">
        <v>22390</v>
      </c>
      <c r="C1760" t="s">
        <v>22371</v>
      </c>
    </row>
    <row r="1761" spans="1:3" x14ac:dyDescent="0.2">
      <c r="A1761" t="s">
        <v>22393</v>
      </c>
      <c r="B1761" t="s">
        <v>22394</v>
      </c>
      <c r="C1761" t="s">
        <v>22371</v>
      </c>
    </row>
    <row r="1762" spans="1:3" x14ac:dyDescent="0.2">
      <c r="A1762" t="s">
        <v>22395</v>
      </c>
      <c r="B1762" t="s">
        <v>22396</v>
      </c>
      <c r="C1762" t="s">
        <v>22371</v>
      </c>
    </row>
    <row r="1763" spans="1:3" x14ac:dyDescent="0.2">
      <c r="A1763" t="s">
        <v>22397</v>
      </c>
      <c r="B1763" t="s">
        <v>22398</v>
      </c>
      <c r="C1763" t="s">
        <v>22371</v>
      </c>
    </row>
    <row r="1764" spans="1:3" x14ac:dyDescent="0.2">
      <c r="A1764" t="s">
        <v>22399</v>
      </c>
      <c r="B1764" t="s">
        <v>22400</v>
      </c>
      <c r="C1764" t="s">
        <v>22371</v>
      </c>
    </row>
    <row r="1765" spans="1:3" x14ac:dyDescent="0.2">
      <c r="A1765" t="s">
        <v>22401</v>
      </c>
      <c r="B1765" t="s">
        <v>22402</v>
      </c>
      <c r="C1765" t="s">
        <v>22371</v>
      </c>
    </row>
    <row r="1766" spans="1:3" x14ac:dyDescent="0.2">
      <c r="A1766" t="s">
        <v>22403</v>
      </c>
      <c r="B1766" t="s">
        <v>22394</v>
      </c>
      <c r="C1766" t="s">
        <v>22371</v>
      </c>
    </row>
    <row r="1767" spans="1:3" x14ac:dyDescent="0.2">
      <c r="A1767" t="s">
        <v>22404</v>
      </c>
      <c r="B1767" t="s">
        <v>22405</v>
      </c>
      <c r="C1767" t="s">
        <v>22371</v>
      </c>
    </row>
    <row r="1768" spans="1:3" x14ac:dyDescent="0.2">
      <c r="A1768" t="s">
        <v>22406</v>
      </c>
      <c r="B1768" t="s">
        <v>22407</v>
      </c>
      <c r="C1768" t="s">
        <v>22408</v>
      </c>
    </row>
    <row r="1769" spans="1:3" x14ac:dyDescent="0.2">
      <c r="A1769" t="s">
        <v>22409</v>
      </c>
      <c r="B1769" t="s">
        <v>22410</v>
      </c>
      <c r="C1769" t="s">
        <v>22408</v>
      </c>
    </row>
    <row r="1770" spans="1:3" x14ac:dyDescent="0.2">
      <c r="A1770" t="s">
        <v>22411</v>
      </c>
      <c r="B1770" t="s">
        <v>22412</v>
      </c>
      <c r="C1770" t="s">
        <v>22408</v>
      </c>
    </row>
    <row r="1771" spans="1:3" x14ac:dyDescent="0.2">
      <c r="A1771" t="s">
        <v>22413</v>
      </c>
      <c r="B1771" t="s">
        <v>22412</v>
      </c>
      <c r="C1771" t="s">
        <v>22408</v>
      </c>
    </row>
    <row r="1772" spans="1:3" x14ac:dyDescent="0.2">
      <c r="A1772" t="s">
        <v>15561</v>
      </c>
      <c r="B1772" t="s">
        <v>22414</v>
      </c>
      <c r="C1772" t="s">
        <v>22408</v>
      </c>
    </row>
    <row r="1773" spans="1:3" x14ac:dyDescent="0.2">
      <c r="A1773" t="s">
        <v>22415</v>
      </c>
      <c r="B1773" t="s">
        <v>22416</v>
      </c>
      <c r="C1773" t="s">
        <v>22408</v>
      </c>
    </row>
    <row r="1774" spans="1:3" x14ac:dyDescent="0.2">
      <c r="A1774" t="s">
        <v>22417</v>
      </c>
      <c r="B1774" t="s">
        <v>22418</v>
      </c>
      <c r="C1774" t="s">
        <v>22408</v>
      </c>
    </row>
    <row r="1775" spans="1:3" x14ac:dyDescent="0.2">
      <c r="A1775" t="s">
        <v>22419</v>
      </c>
      <c r="B1775" t="s">
        <v>22420</v>
      </c>
      <c r="C1775" t="s">
        <v>22408</v>
      </c>
    </row>
    <row r="1776" spans="1:3" x14ac:dyDescent="0.2">
      <c r="A1776" t="s">
        <v>22421</v>
      </c>
      <c r="B1776" t="s">
        <v>22422</v>
      </c>
      <c r="C1776" t="s">
        <v>22408</v>
      </c>
    </row>
    <row r="1777" spans="1:3" x14ac:dyDescent="0.2">
      <c r="A1777" t="s">
        <v>22423</v>
      </c>
      <c r="B1777" t="s">
        <v>22424</v>
      </c>
      <c r="C1777" t="s">
        <v>22408</v>
      </c>
    </row>
    <row r="1778" spans="1:3" x14ac:dyDescent="0.2">
      <c r="A1778" t="s">
        <v>22425</v>
      </c>
      <c r="B1778" t="s">
        <v>22426</v>
      </c>
      <c r="C1778" t="s">
        <v>22408</v>
      </c>
    </row>
    <row r="1779" spans="1:3" x14ac:dyDescent="0.2">
      <c r="A1779" t="s">
        <v>22427</v>
      </c>
      <c r="B1779" t="s">
        <v>22428</v>
      </c>
      <c r="C1779" t="s">
        <v>22408</v>
      </c>
    </row>
    <row r="1780" spans="1:3" x14ac:dyDescent="0.2">
      <c r="A1780" t="s">
        <v>22429</v>
      </c>
      <c r="B1780" t="s">
        <v>22430</v>
      </c>
      <c r="C1780" t="s">
        <v>22408</v>
      </c>
    </row>
    <row r="1781" spans="1:3" x14ac:dyDescent="0.2">
      <c r="A1781" t="s">
        <v>22431</v>
      </c>
      <c r="B1781" t="s">
        <v>22432</v>
      </c>
      <c r="C1781" t="s">
        <v>22408</v>
      </c>
    </row>
    <row r="1782" spans="1:3" x14ac:dyDescent="0.2">
      <c r="A1782" t="s">
        <v>22433</v>
      </c>
      <c r="B1782" t="s">
        <v>22434</v>
      </c>
      <c r="C1782" t="s">
        <v>22408</v>
      </c>
    </row>
    <row r="1783" spans="1:3" x14ac:dyDescent="0.2">
      <c r="A1783" t="s">
        <v>22435</v>
      </c>
      <c r="B1783" t="s">
        <v>22436</v>
      </c>
      <c r="C1783" t="s">
        <v>22408</v>
      </c>
    </row>
    <row r="1784" spans="1:3" x14ac:dyDescent="0.2">
      <c r="A1784" t="s">
        <v>22437</v>
      </c>
      <c r="B1784" t="s">
        <v>22422</v>
      </c>
      <c r="C1784" t="s">
        <v>22408</v>
      </c>
    </row>
    <row r="1785" spans="1:3" x14ac:dyDescent="0.2">
      <c r="A1785" t="s">
        <v>22438</v>
      </c>
      <c r="B1785" t="s">
        <v>22439</v>
      </c>
      <c r="C1785" t="s">
        <v>22408</v>
      </c>
    </row>
    <row r="1786" spans="1:3" x14ac:dyDescent="0.2">
      <c r="A1786" t="s">
        <v>22440</v>
      </c>
      <c r="B1786" t="s">
        <v>22441</v>
      </c>
      <c r="C1786" t="s">
        <v>22408</v>
      </c>
    </row>
    <row r="1787" spans="1:3" x14ac:dyDescent="0.2">
      <c r="A1787" t="s">
        <v>22442</v>
      </c>
      <c r="B1787" t="s">
        <v>22443</v>
      </c>
      <c r="C1787" t="s">
        <v>22408</v>
      </c>
    </row>
    <row r="1788" spans="1:3" x14ac:dyDescent="0.2">
      <c r="A1788" t="s">
        <v>22444</v>
      </c>
      <c r="B1788" t="s">
        <v>22445</v>
      </c>
      <c r="C1788" t="s">
        <v>22408</v>
      </c>
    </row>
    <row r="1789" spans="1:3" x14ac:dyDescent="0.2">
      <c r="A1789" t="s">
        <v>22446</v>
      </c>
      <c r="B1789" t="s">
        <v>22447</v>
      </c>
      <c r="C1789" t="s">
        <v>22408</v>
      </c>
    </row>
    <row r="1790" spans="1:3" x14ac:dyDescent="0.2">
      <c r="A1790" t="s">
        <v>22448</v>
      </c>
      <c r="B1790" t="s">
        <v>22449</v>
      </c>
      <c r="C1790" t="s">
        <v>22408</v>
      </c>
    </row>
    <row r="1791" spans="1:3" x14ac:dyDescent="0.2">
      <c r="A1791" t="s">
        <v>22450</v>
      </c>
      <c r="B1791" t="s">
        <v>22451</v>
      </c>
      <c r="C1791" t="s">
        <v>22408</v>
      </c>
    </row>
    <row r="1792" spans="1:3" x14ac:dyDescent="0.2">
      <c r="A1792" t="s">
        <v>22452</v>
      </c>
      <c r="B1792" t="s">
        <v>22453</v>
      </c>
      <c r="C1792" t="s">
        <v>22408</v>
      </c>
    </row>
    <row r="1793" spans="1:3" x14ac:dyDescent="0.2">
      <c r="A1793" t="s">
        <v>22454</v>
      </c>
      <c r="B1793" t="s">
        <v>22455</v>
      </c>
      <c r="C1793" t="s">
        <v>22408</v>
      </c>
    </row>
    <row r="1794" spans="1:3" x14ac:dyDescent="0.2">
      <c r="A1794" t="s">
        <v>22456</v>
      </c>
      <c r="B1794" t="s">
        <v>22457</v>
      </c>
      <c r="C1794" t="s">
        <v>22408</v>
      </c>
    </row>
    <row r="1795" spans="1:3" x14ac:dyDescent="0.2">
      <c r="A1795" t="s">
        <v>22458</v>
      </c>
      <c r="B1795" t="s">
        <v>22459</v>
      </c>
      <c r="C1795" t="s">
        <v>22408</v>
      </c>
    </row>
    <row r="1796" spans="1:3" x14ac:dyDescent="0.2">
      <c r="A1796" t="s">
        <v>22460</v>
      </c>
      <c r="B1796" t="s">
        <v>22461</v>
      </c>
      <c r="C1796" t="s">
        <v>22408</v>
      </c>
    </row>
    <row r="1797" spans="1:3" x14ac:dyDescent="0.2">
      <c r="A1797" t="s">
        <v>22462</v>
      </c>
      <c r="B1797" t="s">
        <v>22463</v>
      </c>
      <c r="C1797" t="s">
        <v>22371</v>
      </c>
    </row>
    <row r="1798" spans="1:3" x14ac:dyDescent="0.2">
      <c r="A1798" t="s">
        <v>22464</v>
      </c>
      <c r="B1798" t="s">
        <v>22465</v>
      </c>
      <c r="C1798" t="s">
        <v>22371</v>
      </c>
    </row>
    <row r="1799" spans="1:3" x14ac:dyDescent="0.2">
      <c r="A1799" t="s">
        <v>22466</v>
      </c>
      <c r="B1799" t="s">
        <v>22467</v>
      </c>
      <c r="C1799" t="s">
        <v>22371</v>
      </c>
    </row>
    <row r="1800" spans="1:3" x14ac:dyDescent="0.2">
      <c r="A1800" t="s">
        <v>22468</v>
      </c>
      <c r="B1800" t="s">
        <v>22469</v>
      </c>
      <c r="C1800" t="s">
        <v>22371</v>
      </c>
    </row>
    <row r="1801" spans="1:3" x14ac:dyDescent="0.2">
      <c r="A1801" t="s">
        <v>22470</v>
      </c>
      <c r="B1801" t="s">
        <v>22469</v>
      </c>
      <c r="C1801" t="s">
        <v>22371</v>
      </c>
    </row>
    <row r="1802" spans="1:3" x14ac:dyDescent="0.2">
      <c r="A1802" t="s">
        <v>22471</v>
      </c>
      <c r="B1802" t="s">
        <v>22472</v>
      </c>
      <c r="C1802" t="s">
        <v>22371</v>
      </c>
    </row>
    <row r="1803" spans="1:3" x14ac:dyDescent="0.2">
      <c r="A1803" t="s">
        <v>22473</v>
      </c>
      <c r="B1803" t="s">
        <v>22474</v>
      </c>
      <c r="C1803" t="s">
        <v>22371</v>
      </c>
    </row>
    <row r="1804" spans="1:3" x14ac:dyDescent="0.2">
      <c r="A1804" t="s">
        <v>22475</v>
      </c>
      <c r="B1804" t="s">
        <v>22474</v>
      </c>
      <c r="C1804" t="s">
        <v>22371</v>
      </c>
    </row>
    <row r="1805" spans="1:3" x14ac:dyDescent="0.2">
      <c r="A1805" t="s">
        <v>22476</v>
      </c>
      <c r="B1805" t="s">
        <v>22477</v>
      </c>
      <c r="C1805" t="s">
        <v>22371</v>
      </c>
    </row>
    <row r="1806" spans="1:3" x14ac:dyDescent="0.2">
      <c r="A1806" t="s">
        <v>22478</v>
      </c>
      <c r="B1806" t="s">
        <v>22479</v>
      </c>
      <c r="C1806" t="s">
        <v>22371</v>
      </c>
    </row>
    <row r="1807" spans="1:3" x14ac:dyDescent="0.2">
      <c r="A1807" t="s">
        <v>22480</v>
      </c>
      <c r="B1807" t="s">
        <v>22481</v>
      </c>
      <c r="C1807" t="s">
        <v>22408</v>
      </c>
    </row>
    <row r="1808" spans="1:3" x14ac:dyDescent="0.2">
      <c r="A1808" t="s">
        <v>22482</v>
      </c>
      <c r="B1808" t="s">
        <v>22481</v>
      </c>
      <c r="C1808" t="s">
        <v>22408</v>
      </c>
    </row>
    <row r="1809" spans="1:3" x14ac:dyDescent="0.2">
      <c r="A1809" t="s">
        <v>22483</v>
      </c>
      <c r="B1809" t="s">
        <v>22484</v>
      </c>
      <c r="C1809" t="s">
        <v>22408</v>
      </c>
    </row>
    <row r="1810" spans="1:3" x14ac:dyDescent="0.2">
      <c r="A1810" t="s">
        <v>22485</v>
      </c>
      <c r="B1810" t="s">
        <v>22484</v>
      </c>
      <c r="C1810" t="s">
        <v>22408</v>
      </c>
    </row>
    <row r="1811" spans="1:3" x14ac:dyDescent="0.2">
      <c r="A1811" t="s">
        <v>22486</v>
      </c>
      <c r="B1811" t="s">
        <v>22484</v>
      </c>
      <c r="C1811" t="s">
        <v>22408</v>
      </c>
    </row>
    <row r="1812" spans="1:3" x14ac:dyDescent="0.2">
      <c r="A1812" t="s">
        <v>22487</v>
      </c>
      <c r="B1812" t="s">
        <v>22484</v>
      </c>
      <c r="C1812" t="s">
        <v>22408</v>
      </c>
    </row>
    <row r="1813" spans="1:3" x14ac:dyDescent="0.2">
      <c r="A1813" t="s">
        <v>22488</v>
      </c>
      <c r="B1813" t="s">
        <v>22489</v>
      </c>
      <c r="C1813" t="s">
        <v>22408</v>
      </c>
    </row>
    <row r="1814" spans="1:3" x14ac:dyDescent="0.2">
      <c r="A1814" t="s">
        <v>22490</v>
      </c>
      <c r="B1814" t="s">
        <v>22489</v>
      </c>
      <c r="C1814" t="s">
        <v>22408</v>
      </c>
    </row>
    <row r="1815" spans="1:3" x14ac:dyDescent="0.2">
      <c r="A1815" t="s">
        <v>22491</v>
      </c>
      <c r="B1815" t="s">
        <v>22492</v>
      </c>
      <c r="C1815" t="s">
        <v>22408</v>
      </c>
    </row>
    <row r="1816" spans="1:3" x14ac:dyDescent="0.2">
      <c r="A1816" t="s">
        <v>22493</v>
      </c>
      <c r="B1816" t="s">
        <v>22492</v>
      </c>
      <c r="C1816" t="s">
        <v>22408</v>
      </c>
    </row>
    <row r="1817" spans="1:3" x14ac:dyDescent="0.2">
      <c r="A1817" t="s">
        <v>22494</v>
      </c>
      <c r="B1817" t="s">
        <v>22495</v>
      </c>
      <c r="C1817" t="s">
        <v>22408</v>
      </c>
    </row>
    <row r="1818" spans="1:3" x14ac:dyDescent="0.2">
      <c r="A1818" t="s">
        <v>22496</v>
      </c>
      <c r="B1818" t="s">
        <v>22497</v>
      </c>
      <c r="C1818" t="s">
        <v>22408</v>
      </c>
    </row>
    <row r="1819" spans="1:3" x14ac:dyDescent="0.2">
      <c r="A1819" t="s">
        <v>22498</v>
      </c>
      <c r="B1819" t="s">
        <v>22499</v>
      </c>
      <c r="C1819" t="s">
        <v>22408</v>
      </c>
    </row>
    <row r="1820" spans="1:3" x14ac:dyDescent="0.2">
      <c r="A1820" t="s">
        <v>22500</v>
      </c>
      <c r="B1820" t="s">
        <v>22501</v>
      </c>
      <c r="C1820" t="s">
        <v>22408</v>
      </c>
    </row>
    <row r="1821" spans="1:3" x14ac:dyDescent="0.2">
      <c r="A1821" t="s">
        <v>22502</v>
      </c>
      <c r="B1821" t="s">
        <v>22503</v>
      </c>
      <c r="C1821" t="s">
        <v>22408</v>
      </c>
    </row>
    <row r="1822" spans="1:3" x14ac:dyDescent="0.2">
      <c r="A1822" t="s">
        <v>22504</v>
      </c>
      <c r="B1822" t="s">
        <v>22505</v>
      </c>
      <c r="C1822" t="s">
        <v>22408</v>
      </c>
    </row>
    <row r="1823" spans="1:3" x14ac:dyDescent="0.2">
      <c r="A1823" t="s">
        <v>22506</v>
      </c>
      <c r="B1823" t="s">
        <v>22507</v>
      </c>
      <c r="C1823" t="s">
        <v>22408</v>
      </c>
    </row>
    <row r="1824" spans="1:3" x14ac:dyDescent="0.2">
      <c r="A1824" t="s">
        <v>22508</v>
      </c>
      <c r="B1824" t="s">
        <v>22507</v>
      </c>
      <c r="C1824" t="s">
        <v>22408</v>
      </c>
    </row>
    <row r="1825" spans="1:3" x14ac:dyDescent="0.2">
      <c r="A1825" t="s">
        <v>22509</v>
      </c>
      <c r="B1825" t="s">
        <v>22507</v>
      </c>
      <c r="C1825" t="s">
        <v>22408</v>
      </c>
    </row>
    <row r="1826" spans="1:3" x14ac:dyDescent="0.2">
      <c r="A1826" t="s">
        <v>22510</v>
      </c>
      <c r="B1826" t="s">
        <v>22511</v>
      </c>
      <c r="C1826" t="s">
        <v>22408</v>
      </c>
    </row>
    <row r="1827" spans="1:3" x14ac:dyDescent="0.2">
      <c r="A1827" t="s">
        <v>22512</v>
      </c>
      <c r="B1827" t="s">
        <v>22513</v>
      </c>
      <c r="C1827" t="s">
        <v>22408</v>
      </c>
    </row>
    <row r="1828" spans="1:3" x14ac:dyDescent="0.2">
      <c r="A1828" t="s">
        <v>22514</v>
      </c>
      <c r="B1828" t="s">
        <v>22515</v>
      </c>
      <c r="C1828" t="s">
        <v>22408</v>
      </c>
    </row>
    <row r="1829" spans="1:3" x14ac:dyDescent="0.2">
      <c r="A1829" t="s">
        <v>22516</v>
      </c>
      <c r="B1829" t="s">
        <v>22517</v>
      </c>
      <c r="C1829" t="s">
        <v>22408</v>
      </c>
    </row>
    <row r="1830" spans="1:3" x14ac:dyDescent="0.2">
      <c r="A1830" t="s">
        <v>22518</v>
      </c>
      <c r="B1830" t="s">
        <v>22519</v>
      </c>
      <c r="C1830" t="s">
        <v>22408</v>
      </c>
    </row>
    <row r="1831" spans="1:3" x14ac:dyDescent="0.2">
      <c r="A1831" t="s">
        <v>22520</v>
      </c>
      <c r="B1831" t="s">
        <v>22521</v>
      </c>
      <c r="C1831" t="s">
        <v>22408</v>
      </c>
    </row>
    <row r="1832" spans="1:3" x14ac:dyDescent="0.2">
      <c r="A1832" t="s">
        <v>22522</v>
      </c>
      <c r="B1832" t="s">
        <v>22523</v>
      </c>
      <c r="C1832" t="s">
        <v>22408</v>
      </c>
    </row>
    <row r="1833" spans="1:3" x14ac:dyDescent="0.2">
      <c r="A1833" t="s">
        <v>22524</v>
      </c>
      <c r="B1833" t="s">
        <v>22525</v>
      </c>
      <c r="C1833" t="s">
        <v>22408</v>
      </c>
    </row>
    <row r="1834" spans="1:3" x14ac:dyDescent="0.2">
      <c r="A1834" t="s">
        <v>22526</v>
      </c>
      <c r="B1834" t="s">
        <v>22527</v>
      </c>
      <c r="C1834" t="s">
        <v>22408</v>
      </c>
    </row>
    <row r="1835" spans="1:3" x14ac:dyDescent="0.2">
      <c r="A1835" t="s">
        <v>22528</v>
      </c>
      <c r="B1835" t="s">
        <v>22529</v>
      </c>
      <c r="C1835" t="s">
        <v>22408</v>
      </c>
    </row>
    <row r="1836" spans="1:3" x14ac:dyDescent="0.2">
      <c r="A1836" t="s">
        <v>1273</v>
      </c>
      <c r="B1836" t="s">
        <v>22530</v>
      </c>
      <c r="C1836" t="s">
        <v>22531</v>
      </c>
    </row>
    <row r="1837" spans="1:3" x14ac:dyDescent="0.2">
      <c r="A1837" t="s">
        <v>22532</v>
      </c>
      <c r="B1837" t="s">
        <v>22530</v>
      </c>
      <c r="C1837" t="s">
        <v>22531</v>
      </c>
    </row>
    <row r="1838" spans="1:3" x14ac:dyDescent="0.2">
      <c r="A1838" t="s">
        <v>22533</v>
      </c>
      <c r="B1838" t="s">
        <v>22534</v>
      </c>
      <c r="C1838" t="s">
        <v>22531</v>
      </c>
    </row>
    <row r="1839" spans="1:3" x14ac:dyDescent="0.2">
      <c r="A1839" t="s">
        <v>22535</v>
      </c>
      <c r="B1839" t="s">
        <v>22536</v>
      </c>
      <c r="C1839" t="s">
        <v>22537</v>
      </c>
    </row>
    <row r="1840" spans="1:3" x14ac:dyDescent="0.2">
      <c r="A1840" t="s">
        <v>22538</v>
      </c>
      <c r="B1840" t="s">
        <v>22539</v>
      </c>
      <c r="C1840" t="s">
        <v>22540</v>
      </c>
    </row>
    <row r="1841" spans="1:3" x14ac:dyDescent="0.2">
      <c r="A1841" t="s">
        <v>22541</v>
      </c>
      <c r="B1841" t="s">
        <v>22542</v>
      </c>
      <c r="C1841" t="s">
        <v>22537</v>
      </c>
    </row>
    <row r="1842" spans="1:3" x14ac:dyDescent="0.2">
      <c r="A1842" t="s">
        <v>22543</v>
      </c>
      <c r="B1842" t="s">
        <v>22544</v>
      </c>
      <c r="C1842" t="s">
        <v>22540</v>
      </c>
    </row>
    <row r="1843" spans="1:3" x14ac:dyDescent="0.2">
      <c r="A1843" t="s">
        <v>22545</v>
      </c>
      <c r="B1843" t="s">
        <v>22544</v>
      </c>
      <c r="C1843" t="s">
        <v>22540</v>
      </c>
    </row>
    <row r="1844" spans="1:3" x14ac:dyDescent="0.2">
      <c r="A1844" t="s">
        <v>22546</v>
      </c>
      <c r="B1844" t="s">
        <v>22547</v>
      </c>
      <c r="C1844" t="s">
        <v>22540</v>
      </c>
    </row>
    <row r="1845" spans="1:3" x14ac:dyDescent="0.2">
      <c r="A1845" t="s">
        <v>22548</v>
      </c>
      <c r="B1845" t="s">
        <v>22549</v>
      </c>
      <c r="C1845" t="s">
        <v>22537</v>
      </c>
    </row>
    <row r="1846" spans="1:3" x14ac:dyDescent="0.2">
      <c r="A1846" t="s">
        <v>22550</v>
      </c>
      <c r="B1846" t="s">
        <v>22549</v>
      </c>
      <c r="C1846" t="s">
        <v>22537</v>
      </c>
    </row>
    <row r="1847" spans="1:3" x14ac:dyDescent="0.2">
      <c r="A1847" t="s">
        <v>22551</v>
      </c>
      <c r="B1847" t="s">
        <v>22552</v>
      </c>
      <c r="C1847" t="s">
        <v>22540</v>
      </c>
    </row>
    <row r="1848" spans="1:3" x14ac:dyDescent="0.2">
      <c r="A1848" t="s">
        <v>22553</v>
      </c>
      <c r="B1848" t="s">
        <v>22554</v>
      </c>
      <c r="C1848" t="s">
        <v>22537</v>
      </c>
    </row>
    <row r="1849" spans="1:3" x14ac:dyDescent="0.2">
      <c r="A1849" t="s">
        <v>22555</v>
      </c>
      <c r="B1849" t="s">
        <v>22556</v>
      </c>
      <c r="C1849" t="s">
        <v>22540</v>
      </c>
    </row>
    <row r="1850" spans="1:3" x14ac:dyDescent="0.2">
      <c r="A1850" t="s">
        <v>22557</v>
      </c>
      <c r="B1850" t="s">
        <v>22558</v>
      </c>
      <c r="C1850" t="s">
        <v>22540</v>
      </c>
    </row>
    <row r="1851" spans="1:3" x14ac:dyDescent="0.2">
      <c r="A1851" t="s">
        <v>22559</v>
      </c>
      <c r="B1851" t="s">
        <v>22560</v>
      </c>
      <c r="C1851" t="s">
        <v>22540</v>
      </c>
    </row>
    <row r="1852" spans="1:3" x14ac:dyDescent="0.2">
      <c r="A1852" t="s">
        <v>22561</v>
      </c>
      <c r="B1852" t="s">
        <v>22560</v>
      </c>
      <c r="C1852" t="s">
        <v>22540</v>
      </c>
    </row>
    <row r="1853" spans="1:3" x14ac:dyDescent="0.2">
      <c r="A1853" t="s">
        <v>22562</v>
      </c>
      <c r="B1853" t="s">
        <v>22563</v>
      </c>
      <c r="C1853" t="s">
        <v>22540</v>
      </c>
    </row>
    <row r="1854" spans="1:3" x14ac:dyDescent="0.2">
      <c r="A1854" t="s">
        <v>22564</v>
      </c>
      <c r="B1854" t="s">
        <v>22565</v>
      </c>
      <c r="C1854" t="s">
        <v>22540</v>
      </c>
    </row>
    <row r="1855" spans="1:3" x14ac:dyDescent="0.2">
      <c r="A1855" t="s">
        <v>22566</v>
      </c>
      <c r="B1855" t="s">
        <v>22567</v>
      </c>
      <c r="C1855" t="s">
        <v>22540</v>
      </c>
    </row>
    <row r="1856" spans="1:3" x14ac:dyDescent="0.2">
      <c r="A1856" t="s">
        <v>22568</v>
      </c>
      <c r="B1856" t="s">
        <v>22569</v>
      </c>
      <c r="C1856" t="s">
        <v>22540</v>
      </c>
    </row>
    <row r="1857" spans="1:3" x14ac:dyDescent="0.2">
      <c r="A1857" t="s">
        <v>22570</v>
      </c>
      <c r="B1857" t="s">
        <v>22571</v>
      </c>
      <c r="C1857" t="s">
        <v>22540</v>
      </c>
    </row>
    <row r="1858" spans="1:3" x14ac:dyDescent="0.2">
      <c r="A1858" t="s">
        <v>22572</v>
      </c>
      <c r="B1858" t="s">
        <v>22573</v>
      </c>
      <c r="C1858" t="s">
        <v>22537</v>
      </c>
    </row>
    <row r="1859" spans="1:3" x14ac:dyDescent="0.2">
      <c r="A1859" t="s">
        <v>22574</v>
      </c>
      <c r="B1859" t="s">
        <v>22573</v>
      </c>
      <c r="C1859" t="s">
        <v>22537</v>
      </c>
    </row>
    <row r="1860" spans="1:3" x14ac:dyDescent="0.2">
      <c r="A1860" t="s">
        <v>22575</v>
      </c>
      <c r="B1860" t="s">
        <v>22576</v>
      </c>
      <c r="C1860" t="s">
        <v>22537</v>
      </c>
    </row>
    <row r="1861" spans="1:3" x14ac:dyDescent="0.2">
      <c r="A1861" t="s">
        <v>22577</v>
      </c>
      <c r="B1861" t="s">
        <v>22578</v>
      </c>
      <c r="C1861" t="s">
        <v>22537</v>
      </c>
    </row>
    <row r="1862" spans="1:3" x14ac:dyDescent="0.2">
      <c r="A1862" t="s">
        <v>22579</v>
      </c>
      <c r="B1862" t="s">
        <v>22580</v>
      </c>
      <c r="C1862" t="s">
        <v>22540</v>
      </c>
    </row>
    <row r="1863" spans="1:3" x14ac:dyDescent="0.2">
      <c r="A1863" t="s">
        <v>22581</v>
      </c>
      <c r="B1863" t="s">
        <v>22582</v>
      </c>
      <c r="C1863" t="s">
        <v>22537</v>
      </c>
    </row>
    <row r="1864" spans="1:3" x14ac:dyDescent="0.2">
      <c r="A1864" t="s">
        <v>22583</v>
      </c>
      <c r="B1864" t="s">
        <v>22584</v>
      </c>
      <c r="C1864" t="s">
        <v>22585</v>
      </c>
    </row>
    <row r="1865" spans="1:3" x14ac:dyDescent="0.2">
      <c r="A1865" t="s">
        <v>22586</v>
      </c>
      <c r="B1865" t="s">
        <v>22584</v>
      </c>
      <c r="C1865" t="s">
        <v>22585</v>
      </c>
    </row>
    <row r="1866" spans="1:3" x14ac:dyDescent="0.2">
      <c r="A1866" t="s">
        <v>22587</v>
      </c>
      <c r="B1866" t="s">
        <v>22584</v>
      </c>
      <c r="C1866" t="s">
        <v>22585</v>
      </c>
    </row>
    <row r="1867" spans="1:3" x14ac:dyDescent="0.2">
      <c r="A1867" t="s">
        <v>22588</v>
      </c>
      <c r="B1867" t="s">
        <v>22589</v>
      </c>
      <c r="C1867" t="s">
        <v>22540</v>
      </c>
    </row>
    <row r="1868" spans="1:3" x14ac:dyDescent="0.2">
      <c r="A1868" t="s">
        <v>22590</v>
      </c>
      <c r="B1868" t="s">
        <v>22589</v>
      </c>
      <c r="C1868" t="s">
        <v>22540</v>
      </c>
    </row>
    <row r="1869" spans="1:3" x14ac:dyDescent="0.2">
      <c r="A1869" t="s">
        <v>22591</v>
      </c>
      <c r="B1869" t="s">
        <v>22589</v>
      </c>
      <c r="C1869" t="s">
        <v>22540</v>
      </c>
    </row>
    <row r="1870" spans="1:3" x14ac:dyDescent="0.2">
      <c r="A1870" t="s">
        <v>22592</v>
      </c>
      <c r="B1870" t="s">
        <v>22593</v>
      </c>
      <c r="C1870" t="s">
        <v>22540</v>
      </c>
    </row>
    <row r="1871" spans="1:3" x14ac:dyDescent="0.2">
      <c r="A1871" t="s">
        <v>22594</v>
      </c>
      <c r="B1871" t="s">
        <v>22595</v>
      </c>
      <c r="C1871" t="s">
        <v>22537</v>
      </c>
    </row>
    <row r="1872" spans="1:3" x14ac:dyDescent="0.2">
      <c r="A1872" t="s">
        <v>22596</v>
      </c>
      <c r="B1872" t="s">
        <v>22597</v>
      </c>
      <c r="C1872" t="s">
        <v>22540</v>
      </c>
    </row>
    <row r="1873" spans="1:3" x14ac:dyDescent="0.2">
      <c r="A1873" t="s">
        <v>22598</v>
      </c>
      <c r="B1873" t="s">
        <v>22599</v>
      </c>
      <c r="C1873" t="s">
        <v>22540</v>
      </c>
    </row>
    <row r="1874" spans="1:3" x14ac:dyDescent="0.2">
      <c r="A1874" t="s">
        <v>22600</v>
      </c>
      <c r="B1874" t="s">
        <v>22601</v>
      </c>
      <c r="C1874" t="s">
        <v>22540</v>
      </c>
    </row>
    <row r="1875" spans="1:3" x14ac:dyDescent="0.2">
      <c r="A1875" t="s">
        <v>22602</v>
      </c>
      <c r="B1875" t="s">
        <v>22603</v>
      </c>
      <c r="C1875" t="s">
        <v>22537</v>
      </c>
    </row>
    <row r="1876" spans="1:3" x14ac:dyDescent="0.2">
      <c r="A1876" t="s">
        <v>22604</v>
      </c>
      <c r="B1876" t="s">
        <v>22605</v>
      </c>
      <c r="C1876" t="s">
        <v>22540</v>
      </c>
    </row>
    <row r="1877" spans="1:3" x14ac:dyDescent="0.2">
      <c r="A1877" t="s">
        <v>22606</v>
      </c>
      <c r="B1877" t="s">
        <v>22605</v>
      </c>
      <c r="C1877" t="s">
        <v>22540</v>
      </c>
    </row>
    <row r="1878" spans="1:3" x14ac:dyDescent="0.2">
      <c r="A1878" t="s">
        <v>22607</v>
      </c>
      <c r="B1878" t="s">
        <v>22608</v>
      </c>
      <c r="C1878" t="s">
        <v>22537</v>
      </c>
    </row>
    <row r="1879" spans="1:3" x14ac:dyDescent="0.2">
      <c r="A1879" t="s">
        <v>22609</v>
      </c>
      <c r="B1879" t="s">
        <v>22608</v>
      </c>
      <c r="C1879" t="s">
        <v>22537</v>
      </c>
    </row>
    <row r="1880" spans="1:3" x14ac:dyDescent="0.2">
      <c r="A1880" t="s">
        <v>22610</v>
      </c>
      <c r="B1880" t="s">
        <v>22611</v>
      </c>
      <c r="C1880" t="s">
        <v>22540</v>
      </c>
    </row>
    <row r="1881" spans="1:3" x14ac:dyDescent="0.2">
      <c r="A1881" t="s">
        <v>22612</v>
      </c>
      <c r="B1881" t="s">
        <v>22611</v>
      </c>
      <c r="C1881" t="s">
        <v>22540</v>
      </c>
    </row>
    <row r="1882" spans="1:3" x14ac:dyDescent="0.2">
      <c r="A1882" t="s">
        <v>4292</v>
      </c>
      <c r="B1882" t="s">
        <v>22613</v>
      </c>
      <c r="C1882" t="s">
        <v>22540</v>
      </c>
    </row>
    <row r="1883" spans="1:3" x14ac:dyDescent="0.2">
      <c r="A1883" t="s">
        <v>22614</v>
      </c>
      <c r="B1883" t="s">
        <v>22615</v>
      </c>
      <c r="C1883" t="s">
        <v>22537</v>
      </c>
    </row>
    <row r="1884" spans="1:3" x14ac:dyDescent="0.2">
      <c r="A1884" t="s">
        <v>22616</v>
      </c>
      <c r="B1884" t="s">
        <v>22615</v>
      </c>
      <c r="C1884" t="s">
        <v>22537</v>
      </c>
    </row>
    <row r="1885" spans="1:3" x14ac:dyDescent="0.2">
      <c r="A1885" t="s">
        <v>22617</v>
      </c>
      <c r="B1885" t="s">
        <v>22618</v>
      </c>
      <c r="C1885" t="s">
        <v>22540</v>
      </c>
    </row>
    <row r="1886" spans="1:3" x14ac:dyDescent="0.2">
      <c r="A1886" t="s">
        <v>22619</v>
      </c>
      <c r="B1886" t="s">
        <v>22620</v>
      </c>
      <c r="C1886" t="s">
        <v>22540</v>
      </c>
    </row>
    <row r="1887" spans="1:3" x14ac:dyDescent="0.2">
      <c r="A1887" t="s">
        <v>22621</v>
      </c>
      <c r="B1887" t="s">
        <v>22622</v>
      </c>
      <c r="C1887" t="s">
        <v>22540</v>
      </c>
    </row>
    <row r="1888" spans="1:3" x14ac:dyDescent="0.2">
      <c r="A1888" t="s">
        <v>22623</v>
      </c>
      <c r="B1888" t="s">
        <v>22622</v>
      </c>
      <c r="C1888" t="s">
        <v>22540</v>
      </c>
    </row>
    <row r="1889" spans="1:3" x14ac:dyDescent="0.2">
      <c r="A1889" t="s">
        <v>22624</v>
      </c>
      <c r="B1889" t="s">
        <v>22622</v>
      </c>
      <c r="C1889" t="s">
        <v>22540</v>
      </c>
    </row>
    <row r="1890" spans="1:3" x14ac:dyDescent="0.2">
      <c r="A1890" t="s">
        <v>22625</v>
      </c>
      <c r="B1890" t="s">
        <v>22626</v>
      </c>
      <c r="C1890" t="s">
        <v>22540</v>
      </c>
    </row>
    <row r="1891" spans="1:3" x14ac:dyDescent="0.2">
      <c r="A1891" t="s">
        <v>22627</v>
      </c>
      <c r="B1891" t="s">
        <v>22628</v>
      </c>
      <c r="C1891" t="s">
        <v>22540</v>
      </c>
    </row>
    <row r="1892" spans="1:3" x14ac:dyDescent="0.2">
      <c r="A1892" t="s">
        <v>22629</v>
      </c>
      <c r="B1892" t="s">
        <v>22628</v>
      </c>
      <c r="C1892" t="s">
        <v>22540</v>
      </c>
    </row>
    <row r="1893" spans="1:3" x14ac:dyDescent="0.2">
      <c r="A1893" t="s">
        <v>22630</v>
      </c>
      <c r="B1893" t="s">
        <v>22631</v>
      </c>
      <c r="C1893" t="s">
        <v>22540</v>
      </c>
    </row>
    <row r="1894" spans="1:3" x14ac:dyDescent="0.2">
      <c r="A1894" t="s">
        <v>22632</v>
      </c>
      <c r="B1894" t="s">
        <v>22633</v>
      </c>
      <c r="C1894" t="s">
        <v>22537</v>
      </c>
    </row>
    <row r="1895" spans="1:3" x14ac:dyDescent="0.2">
      <c r="A1895" t="s">
        <v>22634</v>
      </c>
      <c r="B1895" t="s">
        <v>22635</v>
      </c>
      <c r="C1895" t="s">
        <v>22540</v>
      </c>
    </row>
    <row r="1896" spans="1:3" x14ac:dyDescent="0.2">
      <c r="A1896" t="s">
        <v>22636</v>
      </c>
      <c r="B1896" t="s">
        <v>22637</v>
      </c>
      <c r="C1896" t="s">
        <v>22540</v>
      </c>
    </row>
    <row r="1897" spans="1:3" x14ac:dyDescent="0.2">
      <c r="A1897" t="s">
        <v>4954</v>
      </c>
      <c r="B1897" t="s">
        <v>22638</v>
      </c>
      <c r="C1897" t="s">
        <v>22537</v>
      </c>
    </row>
    <row r="1898" spans="1:3" x14ac:dyDescent="0.2">
      <c r="A1898" t="s">
        <v>22639</v>
      </c>
      <c r="B1898" t="s">
        <v>22640</v>
      </c>
      <c r="C1898" t="s">
        <v>22537</v>
      </c>
    </row>
    <row r="1899" spans="1:3" x14ac:dyDescent="0.2">
      <c r="A1899" t="s">
        <v>22641</v>
      </c>
      <c r="B1899" t="s">
        <v>22642</v>
      </c>
      <c r="C1899" t="s">
        <v>22537</v>
      </c>
    </row>
    <row r="1900" spans="1:3" x14ac:dyDescent="0.2">
      <c r="A1900" t="s">
        <v>22643</v>
      </c>
      <c r="B1900" t="s">
        <v>22644</v>
      </c>
      <c r="C1900" t="s">
        <v>22537</v>
      </c>
    </row>
    <row r="1901" spans="1:3" x14ac:dyDescent="0.2">
      <c r="A1901" t="s">
        <v>22645</v>
      </c>
      <c r="B1901" t="s">
        <v>22644</v>
      </c>
      <c r="C1901" t="s">
        <v>22537</v>
      </c>
    </row>
    <row r="1902" spans="1:3" x14ac:dyDescent="0.2">
      <c r="A1902" t="s">
        <v>22646</v>
      </c>
      <c r="B1902" t="s">
        <v>22647</v>
      </c>
      <c r="C1902" t="s">
        <v>22540</v>
      </c>
    </row>
    <row r="1903" spans="1:3" x14ac:dyDescent="0.2">
      <c r="A1903" t="s">
        <v>22648</v>
      </c>
      <c r="B1903" t="s">
        <v>22649</v>
      </c>
      <c r="C1903" t="s">
        <v>22540</v>
      </c>
    </row>
    <row r="1904" spans="1:3" x14ac:dyDescent="0.2">
      <c r="A1904" t="s">
        <v>22650</v>
      </c>
      <c r="B1904" t="s">
        <v>22651</v>
      </c>
      <c r="C1904" t="s">
        <v>22537</v>
      </c>
    </row>
    <row r="1905" spans="1:3" x14ac:dyDescent="0.2">
      <c r="A1905" t="s">
        <v>22652</v>
      </c>
      <c r="B1905" t="s">
        <v>22651</v>
      </c>
      <c r="C1905" t="s">
        <v>22537</v>
      </c>
    </row>
    <row r="1906" spans="1:3" x14ac:dyDescent="0.2">
      <c r="A1906" t="s">
        <v>22653</v>
      </c>
      <c r="B1906" t="s">
        <v>22654</v>
      </c>
      <c r="C1906" t="s">
        <v>22540</v>
      </c>
    </row>
    <row r="1907" spans="1:3" x14ac:dyDescent="0.2">
      <c r="A1907" t="s">
        <v>22655</v>
      </c>
      <c r="B1907" t="s">
        <v>22656</v>
      </c>
      <c r="C1907" t="s">
        <v>22540</v>
      </c>
    </row>
    <row r="1908" spans="1:3" x14ac:dyDescent="0.2">
      <c r="A1908" t="s">
        <v>22657</v>
      </c>
      <c r="B1908" t="s">
        <v>22658</v>
      </c>
      <c r="C1908" t="s">
        <v>22537</v>
      </c>
    </row>
    <row r="1909" spans="1:3" x14ac:dyDescent="0.2">
      <c r="A1909" t="s">
        <v>22659</v>
      </c>
      <c r="B1909" t="s">
        <v>22658</v>
      </c>
      <c r="C1909" t="s">
        <v>22537</v>
      </c>
    </row>
    <row r="1910" spans="1:3" x14ac:dyDescent="0.2">
      <c r="A1910" t="s">
        <v>22660</v>
      </c>
      <c r="B1910" t="s">
        <v>22661</v>
      </c>
      <c r="C1910" t="s">
        <v>22537</v>
      </c>
    </row>
    <row r="1911" spans="1:3" x14ac:dyDescent="0.2">
      <c r="A1911" t="s">
        <v>22662</v>
      </c>
      <c r="B1911" t="s">
        <v>22663</v>
      </c>
      <c r="C1911" t="s">
        <v>22537</v>
      </c>
    </row>
    <row r="1912" spans="1:3" x14ac:dyDescent="0.2">
      <c r="A1912" t="s">
        <v>22664</v>
      </c>
      <c r="B1912" t="s">
        <v>22665</v>
      </c>
      <c r="C1912" t="s">
        <v>22540</v>
      </c>
    </row>
    <row r="1913" spans="1:3" x14ac:dyDescent="0.2">
      <c r="A1913" t="s">
        <v>22666</v>
      </c>
      <c r="B1913" t="s">
        <v>22667</v>
      </c>
      <c r="C1913" t="s">
        <v>22540</v>
      </c>
    </row>
    <row r="1914" spans="1:3" x14ac:dyDescent="0.2">
      <c r="A1914" t="s">
        <v>22668</v>
      </c>
      <c r="B1914" t="s">
        <v>22669</v>
      </c>
      <c r="C1914" t="s">
        <v>22537</v>
      </c>
    </row>
    <row r="1915" spans="1:3" x14ac:dyDescent="0.2">
      <c r="A1915" t="s">
        <v>22670</v>
      </c>
      <c r="B1915" t="s">
        <v>22669</v>
      </c>
      <c r="C1915" t="s">
        <v>22537</v>
      </c>
    </row>
    <row r="1916" spans="1:3" x14ac:dyDescent="0.2">
      <c r="A1916" t="s">
        <v>22671</v>
      </c>
      <c r="B1916" t="s">
        <v>22672</v>
      </c>
      <c r="C1916" t="s">
        <v>22540</v>
      </c>
    </row>
    <row r="1917" spans="1:3" x14ac:dyDescent="0.2">
      <c r="A1917" t="s">
        <v>5929</v>
      </c>
      <c r="B1917" t="s">
        <v>22673</v>
      </c>
      <c r="C1917" t="s">
        <v>22537</v>
      </c>
    </row>
    <row r="1918" spans="1:3" x14ac:dyDescent="0.2">
      <c r="A1918" t="s">
        <v>22674</v>
      </c>
      <c r="B1918" t="s">
        <v>22675</v>
      </c>
      <c r="C1918" t="s">
        <v>22540</v>
      </c>
    </row>
    <row r="1919" spans="1:3" x14ac:dyDescent="0.2">
      <c r="A1919" t="s">
        <v>22676</v>
      </c>
      <c r="B1919" t="s">
        <v>22677</v>
      </c>
      <c r="C1919" t="s">
        <v>22540</v>
      </c>
    </row>
    <row r="1920" spans="1:3" x14ac:dyDescent="0.2">
      <c r="A1920" t="s">
        <v>22678</v>
      </c>
      <c r="B1920" t="s">
        <v>22679</v>
      </c>
      <c r="C1920" t="s">
        <v>22540</v>
      </c>
    </row>
    <row r="1921" spans="1:3" x14ac:dyDescent="0.2">
      <c r="A1921" t="s">
        <v>22680</v>
      </c>
      <c r="B1921" t="s">
        <v>22681</v>
      </c>
      <c r="C1921" t="s">
        <v>22537</v>
      </c>
    </row>
    <row r="1922" spans="1:3" x14ac:dyDescent="0.2">
      <c r="A1922" t="s">
        <v>22682</v>
      </c>
      <c r="B1922" t="s">
        <v>22681</v>
      </c>
      <c r="C1922" t="s">
        <v>22537</v>
      </c>
    </row>
    <row r="1923" spans="1:3" x14ac:dyDescent="0.2">
      <c r="A1923" t="s">
        <v>22683</v>
      </c>
      <c r="B1923" t="s">
        <v>22681</v>
      </c>
      <c r="C1923" t="s">
        <v>22537</v>
      </c>
    </row>
    <row r="1924" spans="1:3" x14ac:dyDescent="0.2">
      <c r="A1924" t="s">
        <v>22684</v>
      </c>
      <c r="B1924" t="s">
        <v>22685</v>
      </c>
      <c r="C1924" t="s">
        <v>22537</v>
      </c>
    </row>
    <row r="1925" spans="1:3" x14ac:dyDescent="0.2">
      <c r="A1925" t="s">
        <v>22686</v>
      </c>
      <c r="B1925" t="s">
        <v>22687</v>
      </c>
      <c r="C1925" t="s">
        <v>22537</v>
      </c>
    </row>
    <row r="1926" spans="1:3" x14ac:dyDescent="0.2">
      <c r="A1926" t="s">
        <v>22688</v>
      </c>
      <c r="B1926" t="s">
        <v>22689</v>
      </c>
      <c r="C1926" t="s">
        <v>22537</v>
      </c>
    </row>
    <row r="1927" spans="1:3" x14ac:dyDescent="0.2">
      <c r="A1927" t="s">
        <v>22690</v>
      </c>
      <c r="B1927" t="s">
        <v>22689</v>
      </c>
      <c r="C1927" t="s">
        <v>22537</v>
      </c>
    </row>
    <row r="1928" spans="1:3" x14ac:dyDescent="0.2">
      <c r="A1928" t="s">
        <v>22691</v>
      </c>
      <c r="B1928" t="s">
        <v>22692</v>
      </c>
      <c r="C1928" t="s">
        <v>22540</v>
      </c>
    </row>
    <row r="1929" spans="1:3" x14ac:dyDescent="0.2">
      <c r="A1929" t="s">
        <v>22693</v>
      </c>
      <c r="B1929" t="s">
        <v>22694</v>
      </c>
      <c r="C1929" t="s">
        <v>22537</v>
      </c>
    </row>
    <row r="1930" spans="1:3" x14ac:dyDescent="0.2">
      <c r="A1930" t="s">
        <v>22695</v>
      </c>
      <c r="B1930" t="s">
        <v>22696</v>
      </c>
      <c r="C1930" t="s">
        <v>22537</v>
      </c>
    </row>
    <row r="1931" spans="1:3" x14ac:dyDescent="0.2">
      <c r="A1931" t="s">
        <v>22697</v>
      </c>
      <c r="B1931" t="s">
        <v>22698</v>
      </c>
      <c r="C1931" t="s">
        <v>22540</v>
      </c>
    </row>
    <row r="1932" spans="1:3" x14ac:dyDescent="0.2">
      <c r="A1932" t="s">
        <v>22699</v>
      </c>
      <c r="B1932" t="s">
        <v>22698</v>
      </c>
      <c r="C1932" t="s">
        <v>22540</v>
      </c>
    </row>
    <row r="1933" spans="1:3" x14ac:dyDescent="0.2">
      <c r="A1933" t="s">
        <v>22700</v>
      </c>
      <c r="B1933" t="s">
        <v>22698</v>
      </c>
      <c r="C1933" t="s">
        <v>22540</v>
      </c>
    </row>
    <row r="1934" spans="1:3" x14ac:dyDescent="0.2">
      <c r="A1934" t="s">
        <v>22701</v>
      </c>
      <c r="B1934" t="s">
        <v>22702</v>
      </c>
      <c r="C1934" t="s">
        <v>22537</v>
      </c>
    </row>
    <row r="1935" spans="1:3" x14ac:dyDescent="0.2">
      <c r="A1935" t="s">
        <v>22703</v>
      </c>
      <c r="B1935" t="s">
        <v>22704</v>
      </c>
      <c r="C1935" t="s">
        <v>22540</v>
      </c>
    </row>
    <row r="1936" spans="1:3" x14ac:dyDescent="0.2">
      <c r="A1936" t="s">
        <v>22705</v>
      </c>
      <c r="B1936" t="s">
        <v>22704</v>
      </c>
      <c r="C1936" t="s">
        <v>22540</v>
      </c>
    </row>
    <row r="1937" spans="1:3" x14ac:dyDescent="0.2">
      <c r="A1937" t="s">
        <v>22706</v>
      </c>
      <c r="B1937" t="s">
        <v>22707</v>
      </c>
      <c r="C1937" t="s">
        <v>22540</v>
      </c>
    </row>
    <row r="1938" spans="1:3" x14ac:dyDescent="0.2">
      <c r="A1938" t="s">
        <v>22708</v>
      </c>
      <c r="B1938" t="s">
        <v>22709</v>
      </c>
      <c r="C1938" t="s">
        <v>22537</v>
      </c>
    </row>
    <row r="1939" spans="1:3" x14ac:dyDescent="0.2">
      <c r="A1939" t="s">
        <v>22710</v>
      </c>
      <c r="B1939" t="s">
        <v>22711</v>
      </c>
      <c r="C1939" t="s">
        <v>22540</v>
      </c>
    </row>
    <row r="1940" spans="1:3" x14ac:dyDescent="0.2">
      <c r="A1940" t="s">
        <v>22712</v>
      </c>
      <c r="B1940" t="s">
        <v>22713</v>
      </c>
      <c r="C1940" t="s">
        <v>22540</v>
      </c>
    </row>
    <row r="1941" spans="1:3" x14ac:dyDescent="0.2">
      <c r="A1941" t="s">
        <v>22714</v>
      </c>
      <c r="B1941" t="s">
        <v>22715</v>
      </c>
      <c r="C1941" t="s">
        <v>22540</v>
      </c>
    </row>
    <row r="1942" spans="1:3" x14ac:dyDescent="0.2">
      <c r="A1942" t="s">
        <v>7833</v>
      </c>
      <c r="B1942" t="s">
        <v>22715</v>
      </c>
      <c r="C1942" t="s">
        <v>22540</v>
      </c>
    </row>
    <row r="1943" spans="1:3" x14ac:dyDescent="0.2">
      <c r="A1943" t="s">
        <v>22716</v>
      </c>
      <c r="B1943" t="s">
        <v>22717</v>
      </c>
      <c r="C1943" t="s">
        <v>22537</v>
      </c>
    </row>
    <row r="1944" spans="1:3" x14ac:dyDescent="0.2">
      <c r="A1944" t="s">
        <v>22718</v>
      </c>
      <c r="B1944" t="s">
        <v>22719</v>
      </c>
      <c r="C1944" t="s">
        <v>22540</v>
      </c>
    </row>
    <row r="1945" spans="1:3" x14ac:dyDescent="0.2">
      <c r="A1945" t="s">
        <v>22720</v>
      </c>
      <c r="B1945" t="s">
        <v>22721</v>
      </c>
      <c r="C1945" t="s">
        <v>22540</v>
      </c>
    </row>
    <row r="1946" spans="1:3" x14ac:dyDescent="0.2">
      <c r="A1946" t="s">
        <v>22722</v>
      </c>
      <c r="B1946" t="s">
        <v>22723</v>
      </c>
      <c r="C1946" t="s">
        <v>22540</v>
      </c>
    </row>
    <row r="1947" spans="1:3" x14ac:dyDescent="0.2">
      <c r="A1947" t="s">
        <v>22724</v>
      </c>
      <c r="B1947" t="s">
        <v>22725</v>
      </c>
      <c r="C1947" t="s">
        <v>22540</v>
      </c>
    </row>
    <row r="1948" spans="1:3" x14ac:dyDescent="0.2">
      <c r="A1948" t="s">
        <v>22726</v>
      </c>
      <c r="B1948" t="s">
        <v>22727</v>
      </c>
      <c r="C1948" t="s">
        <v>22540</v>
      </c>
    </row>
    <row r="1949" spans="1:3" x14ac:dyDescent="0.2">
      <c r="A1949" t="s">
        <v>993</v>
      </c>
      <c r="B1949" t="s">
        <v>22728</v>
      </c>
      <c r="C1949" t="s">
        <v>22537</v>
      </c>
    </row>
    <row r="1950" spans="1:3" x14ac:dyDescent="0.2">
      <c r="A1950" t="s">
        <v>22729</v>
      </c>
      <c r="B1950" t="s">
        <v>22730</v>
      </c>
      <c r="C1950" t="s">
        <v>22540</v>
      </c>
    </row>
    <row r="1951" spans="1:3" x14ac:dyDescent="0.2">
      <c r="A1951" t="s">
        <v>22731</v>
      </c>
      <c r="B1951" t="s">
        <v>22732</v>
      </c>
      <c r="C1951" t="s">
        <v>22540</v>
      </c>
    </row>
    <row r="1952" spans="1:3" x14ac:dyDescent="0.2">
      <c r="A1952" t="s">
        <v>22733</v>
      </c>
      <c r="B1952" t="s">
        <v>22734</v>
      </c>
      <c r="C1952" t="s">
        <v>22537</v>
      </c>
    </row>
    <row r="1953" spans="1:3" x14ac:dyDescent="0.2">
      <c r="A1953" t="s">
        <v>22735</v>
      </c>
      <c r="B1953" t="s">
        <v>22736</v>
      </c>
      <c r="C1953" t="s">
        <v>22540</v>
      </c>
    </row>
    <row r="1954" spans="1:3" x14ac:dyDescent="0.2">
      <c r="A1954" t="s">
        <v>22737</v>
      </c>
      <c r="B1954" t="s">
        <v>22738</v>
      </c>
      <c r="C1954" t="s">
        <v>22540</v>
      </c>
    </row>
    <row r="1955" spans="1:3" x14ac:dyDescent="0.2">
      <c r="A1955" t="s">
        <v>22739</v>
      </c>
      <c r="B1955" t="s">
        <v>22740</v>
      </c>
      <c r="C1955" t="s">
        <v>22537</v>
      </c>
    </row>
    <row r="1956" spans="1:3" x14ac:dyDescent="0.2">
      <c r="A1956" t="s">
        <v>22741</v>
      </c>
      <c r="B1956" t="s">
        <v>22742</v>
      </c>
      <c r="C1956" t="s">
        <v>22540</v>
      </c>
    </row>
    <row r="1957" spans="1:3" x14ac:dyDescent="0.2">
      <c r="A1957" t="s">
        <v>22743</v>
      </c>
      <c r="B1957" t="s">
        <v>22744</v>
      </c>
      <c r="C1957" t="s">
        <v>22540</v>
      </c>
    </row>
    <row r="1958" spans="1:3" x14ac:dyDescent="0.2">
      <c r="A1958" t="s">
        <v>22745</v>
      </c>
      <c r="B1958" t="s">
        <v>22746</v>
      </c>
      <c r="C1958" t="s">
        <v>22540</v>
      </c>
    </row>
    <row r="1959" spans="1:3" x14ac:dyDescent="0.2">
      <c r="A1959" t="s">
        <v>22747</v>
      </c>
      <c r="B1959" t="s">
        <v>22748</v>
      </c>
      <c r="C1959" t="s">
        <v>22540</v>
      </c>
    </row>
    <row r="1960" spans="1:3" x14ac:dyDescent="0.2">
      <c r="A1960" t="s">
        <v>22749</v>
      </c>
      <c r="B1960" t="s">
        <v>22750</v>
      </c>
      <c r="C1960" t="s">
        <v>22540</v>
      </c>
    </row>
    <row r="1961" spans="1:3" x14ac:dyDescent="0.2">
      <c r="A1961" t="s">
        <v>22751</v>
      </c>
      <c r="B1961" t="s">
        <v>22752</v>
      </c>
      <c r="C1961" t="s">
        <v>22540</v>
      </c>
    </row>
    <row r="1962" spans="1:3" x14ac:dyDescent="0.2">
      <c r="A1962" t="s">
        <v>9125</v>
      </c>
      <c r="B1962" t="s">
        <v>22752</v>
      </c>
      <c r="C1962" t="s">
        <v>22540</v>
      </c>
    </row>
    <row r="1963" spans="1:3" x14ac:dyDescent="0.2">
      <c r="A1963" t="s">
        <v>22753</v>
      </c>
      <c r="B1963" t="s">
        <v>22752</v>
      </c>
      <c r="C1963" t="s">
        <v>22540</v>
      </c>
    </row>
    <row r="1964" spans="1:3" x14ac:dyDescent="0.2">
      <c r="A1964" t="s">
        <v>22754</v>
      </c>
      <c r="B1964" t="s">
        <v>22755</v>
      </c>
      <c r="C1964" t="s">
        <v>22540</v>
      </c>
    </row>
    <row r="1965" spans="1:3" x14ac:dyDescent="0.2">
      <c r="A1965" t="s">
        <v>22756</v>
      </c>
      <c r="B1965" t="s">
        <v>22757</v>
      </c>
      <c r="C1965" t="s">
        <v>22540</v>
      </c>
    </row>
    <row r="1966" spans="1:3" x14ac:dyDescent="0.2">
      <c r="A1966" t="s">
        <v>22758</v>
      </c>
      <c r="B1966" t="s">
        <v>22759</v>
      </c>
      <c r="C1966" t="s">
        <v>22540</v>
      </c>
    </row>
    <row r="1967" spans="1:3" x14ac:dyDescent="0.2">
      <c r="A1967" t="s">
        <v>22760</v>
      </c>
      <c r="B1967" t="s">
        <v>22761</v>
      </c>
      <c r="C1967" t="s">
        <v>22585</v>
      </c>
    </row>
    <row r="1968" spans="1:3" x14ac:dyDescent="0.2">
      <c r="A1968" t="s">
        <v>22762</v>
      </c>
      <c r="B1968" t="s">
        <v>22761</v>
      </c>
      <c r="C1968" t="s">
        <v>22585</v>
      </c>
    </row>
    <row r="1969" spans="1:3" x14ac:dyDescent="0.2">
      <c r="A1969" t="s">
        <v>22763</v>
      </c>
      <c r="B1969" t="s">
        <v>22761</v>
      </c>
      <c r="C1969" t="s">
        <v>22585</v>
      </c>
    </row>
    <row r="1970" spans="1:3" x14ac:dyDescent="0.2">
      <c r="A1970" t="s">
        <v>22764</v>
      </c>
      <c r="B1970" t="s">
        <v>22761</v>
      </c>
      <c r="C1970" t="s">
        <v>22585</v>
      </c>
    </row>
    <row r="1971" spans="1:3" x14ac:dyDescent="0.2">
      <c r="A1971" t="s">
        <v>22765</v>
      </c>
      <c r="B1971" t="s">
        <v>22761</v>
      </c>
      <c r="C1971" t="s">
        <v>22585</v>
      </c>
    </row>
    <row r="1972" spans="1:3" x14ac:dyDescent="0.2">
      <c r="A1972" t="s">
        <v>22766</v>
      </c>
      <c r="B1972" t="s">
        <v>22761</v>
      </c>
      <c r="C1972" t="s">
        <v>22585</v>
      </c>
    </row>
    <row r="1973" spans="1:3" x14ac:dyDescent="0.2">
      <c r="A1973" t="s">
        <v>22767</v>
      </c>
      <c r="B1973" t="s">
        <v>22761</v>
      </c>
      <c r="C1973" t="s">
        <v>22585</v>
      </c>
    </row>
    <row r="1974" spans="1:3" x14ac:dyDescent="0.2">
      <c r="A1974" t="s">
        <v>22768</v>
      </c>
      <c r="B1974" t="s">
        <v>22761</v>
      </c>
      <c r="C1974" t="s">
        <v>22585</v>
      </c>
    </row>
    <row r="1975" spans="1:3" x14ac:dyDescent="0.2">
      <c r="A1975" t="s">
        <v>22769</v>
      </c>
      <c r="B1975" t="s">
        <v>22770</v>
      </c>
      <c r="C1975" t="s">
        <v>22585</v>
      </c>
    </row>
    <row r="1976" spans="1:3" x14ac:dyDescent="0.2">
      <c r="A1976" t="s">
        <v>22771</v>
      </c>
      <c r="B1976" t="s">
        <v>22772</v>
      </c>
      <c r="C1976" t="s">
        <v>22537</v>
      </c>
    </row>
    <row r="1977" spans="1:3" x14ac:dyDescent="0.2">
      <c r="A1977" t="s">
        <v>22773</v>
      </c>
      <c r="B1977" t="s">
        <v>22774</v>
      </c>
      <c r="C1977" t="s">
        <v>22540</v>
      </c>
    </row>
    <row r="1978" spans="1:3" x14ac:dyDescent="0.2">
      <c r="A1978" t="s">
        <v>22775</v>
      </c>
      <c r="B1978" t="s">
        <v>22774</v>
      </c>
      <c r="C1978" t="s">
        <v>22540</v>
      </c>
    </row>
    <row r="1979" spans="1:3" x14ac:dyDescent="0.2">
      <c r="A1979" t="s">
        <v>22776</v>
      </c>
      <c r="B1979" t="s">
        <v>22777</v>
      </c>
      <c r="C1979" t="s">
        <v>22540</v>
      </c>
    </row>
    <row r="1980" spans="1:3" x14ac:dyDescent="0.2">
      <c r="A1980" t="s">
        <v>10015</v>
      </c>
      <c r="B1980" t="s">
        <v>22778</v>
      </c>
      <c r="C1980" t="s">
        <v>22537</v>
      </c>
    </row>
    <row r="1981" spans="1:3" x14ac:dyDescent="0.2">
      <c r="A1981" t="s">
        <v>22779</v>
      </c>
      <c r="B1981" t="s">
        <v>22780</v>
      </c>
      <c r="C1981" t="s">
        <v>22540</v>
      </c>
    </row>
    <row r="1982" spans="1:3" x14ac:dyDescent="0.2">
      <c r="A1982" t="s">
        <v>22781</v>
      </c>
      <c r="B1982" t="s">
        <v>22782</v>
      </c>
      <c r="C1982" t="s">
        <v>22540</v>
      </c>
    </row>
    <row r="1983" spans="1:3" x14ac:dyDescent="0.2">
      <c r="A1983" t="s">
        <v>22783</v>
      </c>
      <c r="B1983" t="s">
        <v>22784</v>
      </c>
      <c r="C1983" t="s">
        <v>22540</v>
      </c>
    </row>
    <row r="1984" spans="1:3" x14ac:dyDescent="0.2">
      <c r="A1984" t="s">
        <v>22785</v>
      </c>
      <c r="B1984" t="s">
        <v>22786</v>
      </c>
      <c r="C1984" t="s">
        <v>22540</v>
      </c>
    </row>
    <row r="1985" spans="1:3" x14ac:dyDescent="0.2">
      <c r="A1985" t="s">
        <v>22787</v>
      </c>
      <c r="B1985" t="s">
        <v>22788</v>
      </c>
      <c r="C1985" t="s">
        <v>22540</v>
      </c>
    </row>
    <row r="1986" spans="1:3" x14ac:dyDescent="0.2">
      <c r="A1986" t="s">
        <v>22789</v>
      </c>
      <c r="B1986" t="s">
        <v>22790</v>
      </c>
      <c r="C1986" t="s">
        <v>22540</v>
      </c>
    </row>
    <row r="1987" spans="1:3" x14ac:dyDescent="0.2">
      <c r="A1987" t="s">
        <v>22791</v>
      </c>
      <c r="B1987" t="s">
        <v>22792</v>
      </c>
      <c r="C1987" t="s">
        <v>22540</v>
      </c>
    </row>
    <row r="1988" spans="1:3" x14ac:dyDescent="0.2">
      <c r="A1988" t="s">
        <v>22793</v>
      </c>
      <c r="B1988" t="s">
        <v>22794</v>
      </c>
      <c r="C1988" t="s">
        <v>22540</v>
      </c>
    </row>
    <row r="1989" spans="1:3" x14ac:dyDescent="0.2">
      <c r="A1989" t="s">
        <v>22795</v>
      </c>
      <c r="B1989" t="s">
        <v>22796</v>
      </c>
      <c r="C1989" t="s">
        <v>22540</v>
      </c>
    </row>
    <row r="1990" spans="1:3" x14ac:dyDescent="0.2">
      <c r="A1990" t="s">
        <v>22797</v>
      </c>
      <c r="B1990" t="s">
        <v>22798</v>
      </c>
      <c r="C1990" t="s">
        <v>22540</v>
      </c>
    </row>
    <row r="1991" spans="1:3" x14ac:dyDescent="0.2">
      <c r="A1991" t="s">
        <v>22799</v>
      </c>
      <c r="B1991" t="s">
        <v>22800</v>
      </c>
      <c r="C1991" t="s">
        <v>22540</v>
      </c>
    </row>
    <row r="1992" spans="1:3" x14ac:dyDescent="0.2">
      <c r="A1992" t="s">
        <v>22801</v>
      </c>
      <c r="B1992" t="s">
        <v>22802</v>
      </c>
      <c r="C1992" t="s">
        <v>22540</v>
      </c>
    </row>
    <row r="1993" spans="1:3" x14ac:dyDescent="0.2">
      <c r="A1993" t="s">
        <v>22803</v>
      </c>
      <c r="B1993" t="s">
        <v>22804</v>
      </c>
      <c r="C1993" t="s">
        <v>22537</v>
      </c>
    </row>
    <row r="1994" spans="1:3" x14ac:dyDescent="0.2">
      <c r="A1994" t="s">
        <v>22805</v>
      </c>
      <c r="B1994" t="s">
        <v>22804</v>
      </c>
      <c r="C1994" t="s">
        <v>22537</v>
      </c>
    </row>
    <row r="1995" spans="1:3" x14ac:dyDescent="0.2">
      <c r="A1995" t="s">
        <v>22806</v>
      </c>
      <c r="B1995" t="s">
        <v>22807</v>
      </c>
      <c r="C1995" t="s">
        <v>22540</v>
      </c>
    </row>
    <row r="1996" spans="1:3" x14ac:dyDescent="0.2">
      <c r="A1996" t="s">
        <v>22808</v>
      </c>
      <c r="B1996" t="s">
        <v>22809</v>
      </c>
      <c r="C1996" t="s">
        <v>22537</v>
      </c>
    </row>
    <row r="1997" spans="1:3" x14ac:dyDescent="0.2">
      <c r="A1997" t="s">
        <v>22810</v>
      </c>
      <c r="B1997" t="s">
        <v>22811</v>
      </c>
      <c r="C1997" t="s">
        <v>22537</v>
      </c>
    </row>
    <row r="1998" spans="1:3" x14ac:dyDescent="0.2">
      <c r="A1998" t="s">
        <v>22812</v>
      </c>
      <c r="B1998" t="s">
        <v>22813</v>
      </c>
      <c r="C1998" t="s">
        <v>22540</v>
      </c>
    </row>
    <row r="1999" spans="1:3" x14ac:dyDescent="0.2">
      <c r="A1999" t="s">
        <v>22814</v>
      </c>
      <c r="B1999" t="s">
        <v>22815</v>
      </c>
      <c r="C1999" t="s">
        <v>22537</v>
      </c>
    </row>
    <row r="2000" spans="1:3" x14ac:dyDescent="0.2">
      <c r="A2000" t="s">
        <v>22816</v>
      </c>
      <c r="B2000" t="s">
        <v>22817</v>
      </c>
      <c r="C2000" t="s">
        <v>22540</v>
      </c>
    </row>
    <row r="2001" spans="1:3" x14ac:dyDescent="0.2">
      <c r="A2001" t="s">
        <v>22818</v>
      </c>
      <c r="B2001" t="s">
        <v>22819</v>
      </c>
      <c r="C2001" t="s">
        <v>22540</v>
      </c>
    </row>
    <row r="2002" spans="1:3" x14ac:dyDescent="0.2">
      <c r="A2002" t="s">
        <v>22820</v>
      </c>
      <c r="B2002" t="s">
        <v>22821</v>
      </c>
      <c r="C2002" t="s">
        <v>22540</v>
      </c>
    </row>
    <row r="2003" spans="1:3" x14ac:dyDescent="0.2">
      <c r="A2003" t="s">
        <v>22822</v>
      </c>
      <c r="B2003" t="s">
        <v>22823</v>
      </c>
      <c r="C2003" t="s">
        <v>22537</v>
      </c>
    </row>
    <row r="2004" spans="1:3" x14ac:dyDescent="0.2">
      <c r="A2004" t="s">
        <v>22824</v>
      </c>
      <c r="B2004" t="s">
        <v>22823</v>
      </c>
      <c r="C2004" t="s">
        <v>22537</v>
      </c>
    </row>
    <row r="2005" spans="1:3" x14ac:dyDescent="0.2">
      <c r="A2005" t="s">
        <v>22825</v>
      </c>
      <c r="B2005" t="s">
        <v>22823</v>
      </c>
      <c r="C2005" t="s">
        <v>22537</v>
      </c>
    </row>
    <row r="2006" spans="1:3" x14ac:dyDescent="0.2">
      <c r="A2006" t="s">
        <v>22826</v>
      </c>
      <c r="B2006" t="s">
        <v>22827</v>
      </c>
      <c r="C2006" t="s">
        <v>22537</v>
      </c>
    </row>
    <row r="2007" spans="1:3" x14ac:dyDescent="0.2">
      <c r="A2007" t="s">
        <v>22828</v>
      </c>
      <c r="B2007" t="s">
        <v>22829</v>
      </c>
      <c r="C2007" t="s">
        <v>22540</v>
      </c>
    </row>
    <row r="2008" spans="1:3" x14ac:dyDescent="0.2">
      <c r="A2008" t="s">
        <v>22830</v>
      </c>
      <c r="B2008" t="s">
        <v>22831</v>
      </c>
      <c r="C2008" t="s">
        <v>22540</v>
      </c>
    </row>
    <row r="2009" spans="1:3" x14ac:dyDescent="0.2">
      <c r="A2009" t="s">
        <v>22832</v>
      </c>
      <c r="B2009" t="s">
        <v>22833</v>
      </c>
      <c r="C2009" t="s">
        <v>22540</v>
      </c>
    </row>
    <row r="2010" spans="1:3" x14ac:dyDescent="0.2">
      <c r="A2010" t="s">
        <v>22834</v>
      </c>
      <c r="B2010" t="s">
        <v>22835</v>
      </c>
      <c r="C2010" t="s">
        <v>22537</v>
      </c>
    </row>
    <row r="2011" spans="1:3" x14ac:dyDescent="0.2">
      <c r="A2011" t="s">
        <v>22836</v>
      </c>
      <c r="B2011" t="s">
        <v>22837</v>
      </c>
      <c r="C2011" t="s">
        <v>22540</v>
      </c>
    </row>
    <row r="2012" spans="1:3" x14ac:dyDescent="0.2">
      <c r="A2012" t="s">
        <v>22838</v>
      </c>
      <c r="B2012" t="s">
        <v>22839</v>
      </c>
      <c r="C2012" t="s">
        <v>22537</v>
      </c>
    </row>
    <row r="2013" spans="1:3" x14ac:dyDescent="0.2">
      <c r="A2013" t="s">
        <v>22840</v>
      </c>
      <c r="B2013" t="s">
        <v>22841</v>
      </c>
      <c r="C2013" t="s">
        <v>22540</v>
      </c>
    </row>
    <row r="2014" spans="1:3" x14ac:dyDescent="0.2">
      <c r="A2014" t="s">
        <v>22842</v>
      </c>
      <c r="B2014" t="s">
        <v>22843</v>
      </c>
      <c r="C2014" t="s">
        <v>22540</v>
      </c>
    </row>
    <row r="2015" spans="1:3" x14ac:dyDescent="0.2">
      <c r="A2015" t="s">
        <v>22844</v>
      </c>
      <c r="B2015" t="s">
        <v>22845</v>
      </c>
      <c r="C2015" t="s">
        <v>22540</v>
      </c>
    </row>
    <row r="2016" spans="1:3" x14ac:dyDescent="0.2">
      <c r="A2016" t="s">
        <v>22846</v>
      </c>
      <c r="B2016" t="s">
        <v>22847</v>
      </c>
      <c r="C2016" t="s">
        <v>22540</v>
      </c>
    </row>
    <row r="2017" spans="1:3" x14ac:dyDescent="0.2">
      <c r="A2017" t="s">
        <v>22848</v>
      </c>
      <c r="B2017" t="s">
        <v>22849</v>
      </c>
      <c r="C2017" t="s">
        <v>22537</v>
      </c>
    </row>
    <row r="2018" spans="1:3" x14ac:dyDescent="0.2">
      <c r="A2018" t="s">
        <v>22850</v>
      </c>
      <c r="B2018" t="s">
        <v>22851</v>
      </c>
      <c r="C2018" t="s">
        <v>22537</v>
      </c>
    </row>
    <row r="2019" spans="1:3" x14ac:dyDescent="0.2">
      <c r="A2019" t="s">
        <v>22852</v>
      </c>
      <c r="B2019" t="s">
        <v>22853</v>
      </c>
      <c r="C2019" t="s">
        <v>22537</v>
      </c>
    </row>
    <row r="2020" spans="1:3" x14ac:dyDescent="0.2">
      <c r="A2020" t="s">
        <v>22854</v>
      </c>
      <c r="B2020" t="s">
        <v>22853</v>
      </c>
      <c r="C2020" t="s">
        <v>22537</v>
      </c>
    </row>
    <row r="2021" spans="1:3" x14ac:dyDescent="0.2">
      <c r="A2021" t="s">
        <v>22855</v>
      </c>
      <c r="B2021" t="s">
        <v>22856</v>
      </c>
      <c r="C2021" t="s">
        <v>22540</v>
      </c>
    </row>
    <row r="2022" spans="1:3" x14ac:dyDescent="0.2">
      <c r="A2022" t="s">
        <v>22857</v>
      </c>
      <c r="B2022" t="s">
        <v>22858</v>
      </c>
      <c r="C2022" t="s">
        <v>22540</v>
      </c>
    </row>
    <row r="2023" spans="1:3" x14ac:dyDescent="0.2">
      <c r="A2023" t="s">
        <v>22859</v>
      </c>
      <c r="B2023" t="s">
        <v>22860</v>
      </c>
      <c r="C2023" t="s">
        <v>22540</v>
      </c>
    </row>
    <row r="2024" spans="1:3" x14ac:dyDescent="0.2">
      <c r="A2024" t="s">
        <v>22861</v>
      </c>
      <c r="B2024" t="s">
        <v>22862</v>
      </c>
      <c r="C2024" t="s">
        <v>22537</v>
      </c>
    </row>
    <row r="2025" spans="1:3" x14ac:dyDescent="0.2">
      <c r="A2025" t="s">
        <v>22863</v>
      </c>
      <c r="B2025" t="s">
        <v>22864</v>
      </c>
      <c r="C2025" t="s">
        <v>22540</v>
      </c>
    </row>
    <row r="2026" spans="1:3" x14ac:dyDescent="0.2">
      <c r="A2026" t="s">
        <v>22865</v>
      </c>
      <c r="B2026" t="s">
        <v>22866</v>
      </c>
      <c r="C2026" t="s">
        <v>22540</v>
      </c>
    </row>
    <row r="2027" spans="1:3" x14ac:dyDescent="0.2">
      <c r="A2027" t="s">
        <v>22867</v>
      </c>
      <c r="B2027" t="s">
        <v>22868</v>
      </c>
      <c r="C2027" t="s">
        <v>22540</v>
      </c>
    </row>
    <row r="2028" spans="1:3" x14ac:dyDescent="0.2">
      <c r="A2028" t="s">
        <v>22869</v>
      </c>
      <c r="B2028" t="s">
        <v>22870</v>
      </c>
      <c r="C2028" t="s">
        <v>22537</v>
      </c>
    </row>
    <row r="2029" spans="1:3" x14ac:dyDescent="0.2">
      <c r="A2029" t="s">
        <v>22871</v>
      </c>
      <c r="B2029" t="s">
        <v>22870</v>
      </c>
      <c r="C2029" t="s">
        <v>22537</v>
      </c>
    </row>
    <row r="2030" spans="1:3" x14ac:dyDescent="0.2">
      <c r="A2030" t="s">
        <v>22872</v>
      </c>
      <c r="B2030" t="s">
        <v>22873</v>
      </c>
      <c r="C2030" t="s">
        <v>22540</v>
      </c>
    </row>
    <row r="2031" spans="1:3" x14ac:dyDescent="0.2">
      <c r="A2031" t="s">
        <v>13139</v>
      </c>
      <c r="B2031" t="s">
        <v>22874</v>
      </c>
      <c r="C2031" t="s">
        <v>22540</v>
      </c>
    </row>
    <row r="2032" spans="1:3" x14ac:dyDescent="0.2">
      <c r="A2032" t="s">
        <v>22875</v>
      </c>
      <c r="B2032" t="s">
        <v>22876</v>
      </c>
      <c r="C2032" t="s">
        <v>22540</v>
      </c>
    </row>
    <row r="2033" spans="1:3" x14ac:dyDescent="0.2">
      <c r="A2033" t="s">
        <v>22877</v>
      </c>
      <c r="B2033" t="s">
        <v>22878</v>
      </c>
      <c r="C2033" t="s">
        <v>22879</v>
      </c>
    </row>
    <row r="2034" spans="1:3" x14ac:dyDescent="0.2">
      <c r="A2034" t="s">
        <v>22880</v>
      </c>
      <c r="B2034" t="s">
        <v>22881</v>
      </c>
      <c r="C2034" t="s">
        <v>22879</v>
      </c>
    </row>
    <row r="2035" spans="1:3" x14ac:dyDescent="0.2">
      <c r="A2035" t="s">
        <v>22882</v>
      </c>
      <c r="B2035" t="s">
        <v>22883</v>
      </c>
      <c r="C2035" t="s">
        <v>22879</v>
      </c>
    </row>
    <row r="2036" spans="1:3" x14ac:dyDescent="0.2">
      <c r="A2036" t="s">
        <v>13198</v>
      </c>
      <c r="B2036" t="s">
        <v>22884</v>
      </c>
      <c r="C2036" t="s">
        <v>22879</v>
      </c>
    </row>
    <row r="2037" spans="1:3" x14ac:dyDescent="0.2">
      <c r="A2037" t="s">
        <v>22885</v>
      </c>
      <c r="B2037" t="s">
        <v>22886</v>
      </c>
      <c r="C2037" t="s">
        <v>22879</v>
      </c>
    </row>
    <row r="2038" spans="1:3" x14ac:dyDescent="0.2">
      <c r="A2038" t="s">
        <v>22887</v>
      </c>
      <c r="B2038" t="s">
        <v>22886</v>
      </c>
      <c r="C2038" t="s">
        <v>22879</v>
      </c>
    </row>
    <row r="2039" spans="1:3" x14ac:dyDescent="0.2">
      <c r="A2039" t="s">
        <v>22888</v>
      </c>
      <c r="B2039" t="s">
        <v>22889</v>
      </c>
      <c r="C2039" t="s">
        <v>22879</v>
      </c>
    </row>
    <row r="2040" spans="1:3" x14ac:dyDescent="0.2">
      <c r="A2040" t="s">
        <v>22890</v>
      </c>
      <c r="B2040" t="s">
        <v>22891</v>
      </c>
      <c r="C2040" t="s">
        <v>22879</v>
      </c>
    </row>
    <row r="2041" spans="1:3" x14ac:dyDescent="0.2">
      <c r="A2041" t="s">
        <v>22892</v>
      </c>
      <c r="B2041" t="s">
        <v>22893</v>
      </c>
      <c r="C2041" t="s">
        <v>22879</v>
      </c>
    </row>
    <row r="2042" spans="1:3" x14ac:dyDescent="0.2">
      <c r="A2042" t="s">
        <v>22894</v>
      </c>
      <c r="B2042" t="s">
        <v>22895</v>
      </c>
      <c r="C2042" t="s">
        <v>22879</v>
      </c>
    </row>
    <row r="2043" spans="1:3" x14ac:dyDescent="0.2">
      <c r="A2043" t="s">
        <v>22896</v>
      </c>
      <c r="B2043" t="s">
        <v>22897</v>
      </c>
      <c r="C2043" t="s">
        <v>22879</v>
      </c>
    </row>
    <row r="2044" spans="1:3" x14ac:dyDescent="0.2">
      <c r="A2044" t="s">
        <v>22898</v>
      </c>
      <c r="B2044" t="s">
        <v>22899</v>
      </c>
      <c r="C2044" t="s">
        <v>22879</v>
      </c>
    </row>
    <row r="2045" spans="1:3" x14ac:dyDescent="0.2">
      <c r="A2045" t="s">
        <v>22900</v>
      </c>
      <c r="B2045" t="s">
        <v>22899</v>
      </c>
      <c r="C2045" t="s">
        <v>22879</v>
      </c>
    </row>
    <row r="2046" spans="1:3" x14ac:dyDescent="0.2">
      <c r="A2046" t="s">
        <v>22901</v>
      </c>
      <c r="B2046" t="s">
        <v>22902</v>
      </c>
      <c r="C2046" t="s">
        <v>22879</v>
      </c>
    </row>
    <row r="2047" spans="1:3" x14ac:dyDescent="0.2">
      <c r="A2047" t="s">
        <v>22903</v>
      </c>
      <c r="B2047" t="s">
        <v>22902</v>
      </c>
      <c r="C2047" t="s">
        <v>22879</v>
      </c>
    </row>
    <row r="2048" spans="1:3" x14ac:dyDescent="0.2">
      <c r="A2048" t="s">
        <v>22904</v>
      </c>
      <c r="B2048" t="s">
        <v>22905</v>
      </c>
      <c r="C2048" t="s">
        <v>22879</v>
      </c>
    </row>
    <row r="2049" spans="1:3" x14ac:dyDescent="0.2">
      <c r="A2049" t="s">
        <v>22906</v>
      </c>
      <c r="B2049" t="s">
        <v>22907</v>
      </c>
      <c r="C2049" t="s">
        <v>22879</v>
      </c>
    </row>
    <row r="2050" spans="1:3" x14ac:dyDescent="0.2">
      <c r="A2050" t="s">
        <v>22908</v>
      </c>
      <c r="B2050" t="s">
        <v>22909</v>
      </c>
      <c r="C2050" t="s">
        <v>22879</v>
      </c>
    </row>
    <row r="2051" spans="1:3" x14ac:dyDescent="0.2">
      <c r="A2051" t="s">
        <v>22910</v>
      </c>
      <c r="B2051" t="s">
        <v>22911</v>
      </c>
      <c r="C2051" t="s">
        <v>22879</v>
      </c>
    </row>
    <row r="2052" spans="1:3" x14ac:dyDescent="0.2">
      <c r="A2052" t="s">
        <v>22912</v>
      </c>
      <c r="B2052" t="s">
        <v>22913</v>
      </c>
      <c r="C2052" t="s">
        <v>22879</v>
      </c>
    </row>
    <row r="2053" spans="1:3" x14ac:dyDescent="0.2">
      <c r="A2053" t="s">
        <v>22914</v>
      </c>
      <c r="B2053" t="s">
        <v>22915</v>
      </c>
      <c r="C2053" t="s">
        <v>22879</v>
      </c>
    </row>
    <row r="2054" spans="1:3" x14ac:dyDescent="0.2">
      <c r="A2054" t="s">
        <v>22916</v>
      </c>
      <c r="B2054" t="s">
        <v>22917</v>
      </c>
      <c r="C2054" t="s">
        <v>22879</v>
      </c>
    </row>
    <row r="2055" spans="1:3" x14ac:dyDescent="0.2">
      <c r="A2055" t="s">
        <v>22918</v>
      </c>
      <c r="B2055" t="s">
        <v>22919</v>
      </c>
      <c r="C2055" t="s">
        <v>22879</v>
      </c>
    </row>
    <row r="2056" spans="1:3" x14ac:dyDescent="0.2">
      <c r="A2056" t="s">
        <v>22920</v>
      </c>
      <c r="B2056" t="s">
        <v>22921</v>
      </c>
      <c r="C2056" t="s">
        <v>22879</v>
      </c>
    </row>
    <row r="2057" spans="1:3" x14ac:dyDescent="0.2">
      <c r="A2057" t="s">
        <v>22922</v>
      </c>
      <c r="B2057" t="s">
        <v>22923</v>
      </c>
      <c r="C2057" t="s">
        <v>22879</v>
      </c>
    </row>
    <row r="2058" spans="1:3" x14ac:dyDescent="0.2">
      <c r="A2058" t="s">
        <v>22924</v>
      </c>
      <c r="B2058" t="s">
        <v>22925</v>
      </c>
      <c r="C2058" t="s">
        <v>22879</v>
      </c>
    </row>
    <row r="2059" spans="1:3" x14ac:dyDescent="0.2">
      <c r="A2059" t="s">
        <v>22926</v>
      </c>
      <c r="B2059" t="s">
        <v>22927</v>
      </c>
      <c r="C2059" t="s">
        <v>22879</v>
      </c>
    </row>
    <row r="2060" spans="1:3" x14ac:dyDescent="0.2">
      <c r="A2060" t="s">
        <v>22928</v>
      </c>
      <c r="B2060" t="s">
        <v>22929</v>
      </c>
      <c r="C2060" t="s">
        <v>22879</v>
      </c>
    </row>
    <row r="2061" spans="1:3" x14ac:dyDescent="0.2">
      <c r="A2061" t="s">
        <v>22930</v>
      </c>
      <c r="B2061" t="s">
        <v>22931</v>
      </c>
      <c r="C2061" t="s">
        <v>22879</v>
      </c>
    </row>
    <row r="2062" spans="1:3" x14ac:dyDescent="0.2">
      <c r="A2062" t="s">
        <v>22932</v>
      </c>
      <c r="B2062" t="s">
        <v>22933</v>
      </c>
      <c r="C2062" t="s">
        <v>22879</v>
      </c>
    </row>
    <row r="2063" spans="1:3" x14ac:dyDescent="0.2">
      <c r="A2063" t="s">
        <v>22934</v>
      </c>
      <c r="B2063" t="s">
        <v>22935</v>
      </c>
      <c r="C2063" t="s">
        <v>22879</v>
      </c>
    </row>
    <row r="2064" spans="1:3" x14ac:dyDescent="0.2">
      <c r="A2064" t="s">
        <v>22936</v>
      </c>
      <c r="B2064" t="s">
        <v>22937</v>
      </c>
      <c r="C2064" t="s">
        <v>22879</v>
      </c>
    </row>
    <row r="2065" spans="1:3" x14ac:dyDescent="0.2">
      <c r="A2065" t="s">
        <v>22938</v>
      </c>
      <c r="B2065" t="s">
        <v>22939</v>
      </c>
      <c r="C2065" t="s">
        <v>22879</v>
      </c>
    </row>
    <row r="2066" spans="1:3" x14ac:dyDescent="0.2">
      <c r="A2066" t="s">
        <v>22940</v>
      </c>
      <c r="B2066" t="s">
        <v>22941</v>
      </c>
      <c r="C2066" t="s">
        <v>22879</v>
      </c>
    </row>
    <row r="2067" spans="1:3" x14ac:dyDescent="0.2">
      <c r="A2067" t="s">
        <v>22942</v>
      </c>
      <c r="B2067" t="s">
        <v>22943</v>
      </c>
      <c r="C2067" t="s">
        <v>22879</v>
      </c>
    </row>
    <row r="2068" spans="1:3" x14ac:dyDescent="0.2">
      <c r="A2068" t="s">
        <v>22944</v>
      </c>
      <c r="B2068" t="s">
        <v>22943</v>
      </c>
      <c r="C2068" t="s">
        <v>22879</v>
      </c>
    </row>
    <row r="2069" spans="1:3" x14ac:dyDescent="0.2">
      <c r="A2069" t="s">
        <v>22945</v>
      </c>
      <c r="B2069" t="s">
        <v>22946</v>
      </c>
      <c r="C2069" t="s">
        <v>22879</v>
      </c>
    </row>
    <row r="2070" spans="1:3" x14ac:dyDescent="0.2">
      <c r="A2070" t="s">
        <v>22947</v>
      </c>
      <c r="B2070" t="s">
        <v>22948</v>
      </c>
      <c r="C2070" t="s">
        <v>22879</v>
      </c>
    </row>
    <row r="2071" spans="1:3" x14ac:dyDescent="0.2">
      <c r="A2071" t="s">
        <v>22949</v>
      </c>
      <c r="B2071" t="s">
        <v>22950</v>
      </c>
      <c r="C2071" t="s">
        <v>22879</v>
      </c>
    </row>
    <row r="2072" spans="1:3" x14ac:dyDescent="0.2">
      <c r="A2072" t="s">
        <v>22951</v>
      </c>
      <c r="B2072" t="s">
        <v>22952</v>
      </c>
      <c r="C2072" t="s">
        <v>22879</v>
      </c>
    </row>
    <row r="2073" spans="1:3" x14ac:dyDescent="0.2">
      <c r="A2073" t="s">
        <v>22953</v>
      </c>
      <c r="B2073" t="s">
        <v>22954</v>
      </c>
      <c r="C2073" t="s">
        <v>22879</v>
      </c>
    </row>
    <row r="2074" spans="1:3" x14ac:dyDescent="0.2">
      <c r="A2074" t="s">
        <v>22955</v>
      </c>
      <c r="B2074" t="s">
        <v>22956</v>
      </c>
      <c r="C2074" t="s">
        <v>22879</v>
      </c>
    </row>
    <row r="2075" spans="1:3" x14ac:dyDescent="0.2">
      <c r="A2075" t="s">
        <v>22957</v>
      </c>
      <c r="B2075" t="s">
        <v>22958</v>
      </c>
      <c r="C2075" t="s">
        <v>22879</v>
      </c>
    </row>
    <row r="2076" spans="1:3" x14ac:dyDescent="0.2">
      <c r="A2076" t="s">
        <v>22959</v>
      </c>
      <c r="B2076" t="s">
        <v>22958</v>
      </c>
      <c r="C2076" t="s">
        <v>22879</v>
      </c>
    </row>
    <row r="2077" spans="1:3" x14ac:dyDescent="0.2">
      <c r="A2077" t="s">
        <v>22960</v>
      </c>
      <c r="B2077" t="s">
        <v>22961</v>
      </c>
      <c r="C2077" t="s">
        <v>22879</v>
      </c>
    </row>
    <row r="2078" spans="1:3" x14ac:dyDescent="0.2">
      <c r="A2078" t="s">
        <v>22962</v>
      </c>
      <c r="B2078" t="s">
        <v>22963</v>
      </c>
      <c r="C2078" t="s">
        <v>22879</v>
      </c>
    </row>
    <row r="2079" spans="1:3" x14ac:dyDescent="0.2">
      <c r="A2079" t="s">
        <v>22964</v>
      </c>
      <c r="B2079" t="s">
        <v>22965</v>
      </c>
      <c r="C2079" t="s">
        <v>22879</v>
      </c>
    </row>
    <row r="2080" spans="1:3" x14ac:dyDescent="0.2">
      <c r="A2080" t="s">
        <v>22966</v>
      </c>
      <c r="B2080" t="s">
        <v>22967</v>
      </c>
      <c r="C2080" t="s">
        <v>22879</v>
      </c>
    </row>
    <row r="2081" spans="1:3" x14ac:dyDescent="0.2">
      <c r="A2081" t="s">
        <v>22968</v>
      </c>
      <c r="B2081" t="s">
        <v>22969</v>
      </c>
      <c r="C2081" t="s">
        <v>22879</v>
      </c>
    </row>
    <row r="2082" spans="1:3" x14ac:dyDescent="0.2">
      <c r="A2082" t="s">
        <v>22970</v>
      </c>
      <c r="B2082" t="s">
        <v>22971</v>
      </c>
      <c r="C2082" t="s">
        <v>22879</v>
      </c>
    </row>
    <row r="2083" spans="1:3" x14ac:dyDescent="0.2">
      <c r="A2083" t="s">
        <v>22972</v>
      </c>
      <c r="B2083" t="s">
        <v>22973</v>
      </c>
      <c r="C2083" t="s">
        <v>22879</v>
      </c>
    </row>
    <row r="2084" spans="1:3" x14ac:dyDescent="0.2">
      <c r="A2084" t="s">
        <v>22974</v>
      </c>
      <c r="B2084" t="s">
        <v>22975</v>
      </c>
      <c r="C2084" t="s">
        <v>22879</v>
      </c>
    </row>
    <row r="2085" spans="1:3" x14ac:dyDescent="0.2">
      <c r="A2085" t="s">
        <v>22976</v>
      </c>
      <c r="B2085" t="s">
        <v>22977</v>
      </c>
      <c r="C2085" t="s">
        <v>22879</v>
      </c>
    </row>
    <row r="2086" spans="1:3" x14ac:dyDescent="0.2">
      <c r="A2086" t="s">
        <v>22978</v>
      </c>
      <c r="B2086" t="s">
        <v>22979</v>
      </c>
      <c r="C2086" t="s">
        <v>22879</v>
      </c>
    </row>
    <row r="2087" spans="1:3" x14ac:dyDescent="0.2">
      <c r="A2087" t="s">
        <v>22980</v>
      </c>
      <c r="B2087" t="s">
        <v>22981</v>
      </c>
      <c r="C2087" t="s">
        <v>22879</v>
      </c>
    </row>
    <row r="2088" spans="1:3" x14ac:dyDescent="0.2">
      <c r="A2088" t="s">
        <v>22982</v>
      </c>
      <c r="B2088" t="s">
        <v>22983</v>
      </c>
      <c r="C2088" t="s">
        <v>22879</v>
      </c>
    </row>
    <row r="2089" spans="1:3" x14ac:dyDescent="0.2">
      <c r="A2089" t="s">
        <v>22984</v>
      </c>
      <c r="B2089" t="s">
        <v>22985</v>
      </c>
      <c r="C2089" t="s">
        <v>22879</v>
      </c>
    </row>
    <row r="2090" spans="1:3" x14ac:dyDescent="0.2">
      <c r="A2090" t="s">
        <v>22986</v>
      </c>
      <c r="B2090" t="s">
        <v>22985</v>
      </c>
      <c r="C2090" t="s">
        <v>22879</v>
      </c>
    </row>
    <row r="2091" spans="1:3" x14ac:dyDescent="0.2">
      <c r="A2091" t="s">
        <v>22987</v>
      </c>
      <c r="B2091" t="s">
        <v>22988</v>
      </c>
      <c r="C2091" t="s">
        <v>22879</v>
      </c>
    </row>
    <row r="2092" spans="1:3" x14ac:dyDescent="0.2">
      <c r="A2092" t="s">
        <v>22989</v>
      </c>
      <c r="B2092" t="s">
        <v>22988</v>
      </c>
      <c r="C2092" t="s">
        <v>22879</v>
      </c>
    </row>
    <row r="2093" spans="1:3" x14ac:dyDescent="0.2">
      <c r="A2093" t="s">
        <v>22990</v>
      </c>
      <c r="B2093" t="s">
        <v>22991</v>
      </c>
      <c r="C2093" t="s">
        <v>22879</v>
      </c>
    </row>
    <row r="2094" spans="1:3" x14ac:dyDescent="0.2">
      <c r="A2094" t="s">
        <v>22992</v>
      </c>
      <c r="B2094" t="s">
        <v>22993</v>
      </c>
      <c r="C2094" t="s">
        <v>22879</v>
      </c>
    </row>
    <row r="2095" spans="1:3" x14ac:dyDescent="0.2">
      <c r="A2095" t="s">
        <v>22994</v>
      </c>
      <c r="B2095" t="s">
        <v>22995</v>
      </c>
      <c r="C2095" t="s">
        <v>22879</v>
      </c>
    </row>
    <row r="2096" spans="1:3" x14ac:dyDescent="0.2">
      <c r="A2096" t="s">
        <v>22996</v>
      </c>
      <c r="B2096" t="s">
        <v>22997</v>
      </c>
      <c r="C2096" t="s">
        <v>22879</v>
      </c>
    </row>
    <row r="2097" spans="1:3" x14ac:dyDescent="0.2">
      <c r="A2097" t="s">
        <v>22998</v>
      </c>
      <c r="B2097" t="s">
        <v>22999</v>
      </c>
      <c r="C2097" t="s">
        <v>22879</v>
      </c>
    </row>
    <row r="2098" spans="1:3" x14ac:dyDescent="0.2">
      <c r="A2098" t="s">
        <v>23000</v>
      </c>
      <c r="B2098" t="s">
        <v>23001</v>
      </c>
      <c r="C2098" t="s">
        <v>22879</v>
      </c>
    </row>
    <row r="2099" spans="1:3" x14ac:dyDescent="0.2">
      <c r="A2099" t="s">
        <v>23002</v>
      </c>
      <c r="B2099" t="s">
        <v>23001</v>
      </c>
      <c r="C2099" t="s">
        <v>22879</v>
      </c>
    </row>
    <row r="2100" spans="1:3" x14ac:dyDescent="0.2">
      <c r="A2100" t="s">
        <v>23003</v>
      </c>
      <c r="B2100" t="s">
        <v>23004</v>
      </c>
      <c r="C2100" t="s">
        <v>22879</v>
      </c>
    </row>
    <row r="2101" spans="1:3" x14ac:dyDescent="0.2">
      <c r="A2101" t="s">
        <v>23005</v>
      </c>
      <c r="B2101" t="s">
        <v>23004</v>
      </c>
      <c r="C2101" t="s">
        <v>22879</v>
      </c>
    </row>
    <row r="2102" spans="1:3" x14ac:dyDescent="0.2">
      <c r="A2102" t="s">
        <v>23006</v>
      </c>
      <c r="B2102" t="s">
        <v>23004</v>
      </c>
      <c r="C2102" t="s">
        <v>22879</v>
      </c>
    </row>
    <row r="2103" spans="1:3" x14ac:dyDescent="0.2">
      <c r="A2103" t="s">
        <v>23007</v>
      </c>
      <c r="B2103" t="s">
        <v>23008</v>
      </c>
      <c r="C2103" t="s">
        <v>22879</v>
      </c>
    </row>
    <row r="2104" spans="1:3" x14ac:dyDescent="0.2">
      <c r="A2104" t="s">
        <v>23009</v>
      </c>
      <c r="B2104" t="s">
        <v>23010</v>
      </c>
      <c r="C2104" t="s">
        <v>22879</v>
      </c>
    </row>
    <row r="2105" spans="1:3" x14ac:dyDescent="0.2">
      <c r="A2105" t="s">
        <v>23011</v>
      </c>
      <c r="B2105" t="s">
        <v>23012</v>
      </c>
      <c r="C2105" t="s">
        <v>22879</v>
      </c>
    </row>
    <row r="2106" spans="1:3" x14ac:dyDescent="0.2">
      <c r="A2106" t="s">
        <v>23013</v>
      </c>
      <c r="B2106" t="s">
        <v>23014</v>
      </c>
      <c r="C2106" t="s">
        <v>22879</v>
      </c>
    </row>
    <row r="2107" spans="1:3" x14ac:dyDescent="0.2">
      <c r="A2107" t="s">
        <v>23015</v>
      </c>
      <c r="B2107" t="s">
        <v>23016</v>
      </c>
      <c r="C2107" t="s">
        <v>22879</v>
      </c>
    </row>
    <row r="2108" spans="1:3" x14ac:dyDescent="0.2">
      <c r="A2108" t="s">
        <v>23017</v>
      </c>
      <c r="B2108" t="s">
        <v>23018</v>
      </c>
      <c r="C2108" t="s">
        <v>22879</v>
      </c>
    </row>
    <row r="2109" spans="1:3" x14ac:dyDescent="0.2">
      <c r="A2109" t="s">
        <v>23019</v>
      </c>
      <c r="B2109" t="s">
        <v>23020</v>
      </c>
      <c r="C2109" t="s">
        <v>22879</v>
      </c>
    </row>
    <row r="2110" spans="1:3" x14ac:dyDescent="0.2">
      <c r="A2110" t="s">
        <v>23021</v>
      </c>
      <c r="B2110" t="s">
        <v>23022</v>
      </c>
      <c r="C2110" t="s">
        <v>22879</v>
      </c>
    </row>
    <row r="2111" spans="1:3" x14ac:dyDescent="0.2">
      <c r="A2111" t="s">
        <v>23023</v>
      </c>
      <c r="B2111" t="s">
        <v>23022</v>
      </c>
      <c r="C2111" t="s">
        <v>22879</v>
      </c>
    </row>
    <row r="2112" spans="1:3" x14ac:dyDescent="0.2">
      <c r="A2112" t="s">
        <v>23024</v>
      </c>
      <c r="B2112" t="s">
        <v>23025</v>
      </c>
      <c r="C2112" t="s">
        <v>22879</v>
      </c>
    </row>
    <row r="2113" spans="1:3" x14ac:dyDescent="0.2">
      <c r="A2113" t="s">
        <v>23026</v>
      </c>
      <c r="B2113" t="s">
        <v>23027</v>
      </c>
      <c r="C2113" t="s">
        <v>22879</v>
      </c>
    </row>
    <row r="2114" spans="1:3" x14ac:dyDescent="0.2">
      <c r="A2114" t="s">
        <v>23028</v>
      </c>
      <c r="B2114" t="s">
        <v>23029</v>
      </c>
      <c r="C2114" t="s">
        <v>22879</v>
      </c>
    </row>
    <row r="2115" spans="1:3" x14ac:dyDescent="0.2">
      <c r="A2115" t="s">
        <v>23030</v>
      </c>
      <c r="B2115" t="s">
        <v>23031</v>
      </c>
      <c r="C2115" t="s">
        <v>22879</v>
      </c>
    </row>
    <row r="2116" spans="1:3" x14ac:dyDescent="0.2">
      <c r="A2116" t="s">
        <v>23032</v>
      </c>
      <c r="B2116" t="s">
        <v>23033</v>
      </c>
      <c r="C2116" t="s">
        <v>22879</v>
      </c>
    </row>
    <row r="2117" spans="1:3" x14ac:dyDescent="0.2">
      <c r="A2117" t="s">
        <v>23034</v>
      </c>
      <c r="B2117" t="s">
        <v>23035</v>
      </c>
      <c r="C2117" t="s">
        <v>22879</v>
      </c>
    </row>
    <row r="2118" spans="1:3" x14ac:dyDescent="0.2">
      <c r="A2118" t="s">
        <v>23036</v>
      </c>
      <c r="B2118" t="s">
        <v>23037</v>
      </c>
      <c r="C2118" t="s">
        <v>22879</v>
      </c>
    </row>
    <row r="2119" spans="1:3" x14ac:dyDescent="0.2">
      <c r="A2119" t="s">
        <v>23038</v>
      </c>
      <c r="B2119" t="s">
        <v>23039</v>
      </c>
      <c r="C2119" t="s">
        <v>22879</v>
      </c>
    </row>
    <row r="2120" spans="1:3" x14ac:dyDescent="0.2">
      <c r="A2120" t="s">
        <v>23040</v>
      </c>
      <c r="B2120" t="s">
        <v>23041</v>
      </c>
      <c r="C2120" t="s">
        <v>22879</v>
      </c>
    </row>
    <row r="2121" spans="1:3" x14ac:dyDescent="0.2">
      <c r="A2121" t="s">
        <v>23042</v>
      </c>
      <c r="B2121" t="s">
        <v>23043</v>
      </c>
      <c r="C2121" t="s">
        <v>22879</v>
      </c>
    </row>
    <row r="2122" spans="1:3" x14ac:dyDescent="0.2">
      <c r="A2122" t="s">
        <v>23044</v>
      </c>
      <c r="B2122" t="s">
        <v>23045</v>
      </c>
      <c r="C2122" t="s">
        <v>22879</v>
      </c>
    </row>
    <row r="2123" spans="1:3" x14ac:dyDescent="0.2">
      <c r="A2123" t="s">
        <v>23046</v>
      </c>
      <c r="B2123" t="s">
        <v>23047</v>
      </c>
      <c r="C2123" t="s">
        <v>22879</v>
      </c>
    </row>
    <row r="2124" spans="1:3" x14ac:dyDescent="0.2">
      <c r="A2124" t="s">
        <v>23048</v>
      </c>
      <c r="B2124" t="s">
        <v>23049</v>
      </c>
      <c r="C2124" t="s">
        <v>22879</v>
      </c>
    </row>
    <row r="2125" spans="1:3" x14ac:dyDescent="0.2">
      <c r="A2125" t="s">
        <v>23050</v>
      </c>
      <c r="B2125" t="s">
        <v>23049</v>
      </c>
      <c r="C2125" t="s">
        <v>22879</v>
      </c>
    </row>
    <row r="2126" spans="1:3" x14ac:dyDescent="0.2">
      <c r="A2126" t="s">
        <v>23051</v>
      </c>
      <c r="B2126" t="s">
        <v>23052</v>
      </c>
      <c r="C2126" t="s">
        <v>22879</v>
      </c>
    </row>
    <row r="2127" spans="1:3" x14ac:dyDescent="0.2">
      <c r="A2127" t="s">
        <v>23053</v>
      </c>
      <c r="B2127" t="s">
        <v>23052</v>
      </c>
      <c r="C2127" t="s">
        <v>22879</v>
      </c>
    </row>
    <row r="2128" spans="1:3" x14ac:dyDescent="0.2">
      <c r="A2128" t="s">
        <v>23054</v>
      </c>
      <c r="B2128" t="s">
        <v>23052</v>
      </c>
      <c r="C2128" t="s">
        <v>22879</v>
      </c>
    </row>
    <row r="2129" spans="1:3" x14ac:dyDescent="0.2">
      <c r="A2129" t="s">
        <v>23055</v>
      </c>
      <c r="B2129" t="s">
        <v>23056</v>
      </c>
      <c r="C2129" t="s">
        <v>22879</v>
      </c>
    </row>
    <row r="2130" spans="1:3" x14ac:dyDescent="0.2">
      <c r="A2130" t="s">
        <v>23057</v>
      </c>
      <c r="B2130" t="s">
        <v>23058</v>
      </c>
      <c r="C2130" t="s">
        <v>22879</v>
      </c>
    </row>
    <row r="2131" spans="1:3" x14ac:dyDescent="0.2">
      <c r="A2131" t="s">
        <v>23059</v>
      </c>
      <c r="B2131" t="s">
        <v>23060</v>
      </c>
      <c r="C2131" t="s">
        <v>22879</v>
      </c>
    </row>
    <row r="2132" spans="1:3" x14ac:dyDescent="0.2">
      <c r="A2132" t="s">
        <v>23061</v>
      </c>
      <c r="B2132" t="s">
        <v>23062</v>
      </c>
      <c r="C2132" t="s">
        <v>22879</v>
      </c>
    </row>
    <row r="2133" spans="1:3" x14ac:dyDescent="0.2">
      <c r="A2133" t="s">
        <v>23063</v>
      </c>
      <c r="B2133" t="s">
        <v>23064</v>
      </c>
      <c r="C2133" t="s">
        <v>22879</v>
      </c>
    </row>
    <row r="2134" spans="1:3" x14ac:dyDescent="0.2">
      <c r="A2134" t="s">
        <v>23065</v>
      </c>
      <c r="B2134" t="s">
        <v>23066</v>
      </c>
      <c r="C2134" t="s">
        <v>22879</v>
      </c>
    </row>
    <row r="2135" spans="1:3" x14ac:dyDescent="0.2">
      <c r="A2135" t="s">
        <v>23067</v>
      </c>
      <c r="B2135" t="s">
        <v>23068</v>
      </c>
      <c r="C2135" t="s">
        <v>22879</v>
      </c>
    </row>
    <row r="2136" spans="1:3" x14ac:dyDescent="0.2">
      <c r="A2136" t="s">
        <v>23069</v>
      </c>
      <c r="B2136" t="s">
        <v>23070</v>
      </c>
      <c r="C2136" t="s">
        <v>22879</v>
      </c>
    </row>
    <row r="2137" spans="1:3" x14ac:dyDescent="0.2">
      <c r="A2137" t="s">
        <v>23071</v>
      </c>
      <c r="B2137" t="s">
        <v>23072</v>
      </c>
      <c r="C2137" t="s">
        <v>22879</v>
      </c>
    </row>
    <row r="2138" spans="1:3" x14ac:dyDescent="0.2">
      <c r="A2138" t="s">
        <v>23073</v>
      </c>
      <c r="B2138" t="s">
        <v>23074</v>
      </c>
      <c r="C2138" t="s">
        <v>22879</v>
      </c>
    </row>
    <row r="2139" spans="1:3" x14ac:dyDescent="0.2">
      <c r="A2139" t="s">
        <v>23075</v>
      </c>
      <c r="B2139" t="s">
        <v>23076</v>
      </c>
      <c r="C2139" t="s">
        <v>22879</v>
      </c>
    </row>
    <row r="2140" spans="1:3" x14ac:dyDescent="0.2">
      <c r="A2140" t="s">
        <v>10396</v>
      </c>
      <c r="B2140" t="s">
        <v>23077</v>
      </c>
      <c r="C2140" t="s">
        <v>22879</v>
      </c>
    </row>
    <row r="2141" spans="1:3" x14ac:dyDescent="0.2">
      <c r="A2141" t="s">
        <v>23078</v>
      </c>
      <c r="B2141" t="s">
        <v>23077</v>
      </c>
      <c r="C2141" t="s">
        <v>22879</v>
      </c>
    </row>
    <row r="2142" spans="1:3" x14ac:dyDescent="0.2">
      <c r="A2142" t="s">
        <v>23079</v>
      </c>
      <c r="B2142" t="s">
        <v>23080</v>
      </c>
      <c r="C2142" t="s">
        <v>22879</v>
      </c>
    </row>
    <row r="2143" spans="1:3" x14ac:dyDescent="0.2">
      <c r="A2143" t="s">
        <v>23081</v>
      </c>
      <c r="B2143" t="s">
        <v>23082</v>
      </c>
      <c r="C2143" t="s">
        <v>22879</v>
      </c>
    </row>
    <row r="2144" spans="1:3" x14ac:dyDescent="0.2">
      <c r="A2144" t="s">
        <v>23083</v>
      </c>
      <c r="B2144" t="s">
        <v>23084</v>
      </c>
      <c r="C2144" t="s">
        <v>22879</v>
      </c>
    </row>
    <row r="2145" spans="1:3" x14ac:dyDescent="0.2">
      <c r="A2145" t="s">
        <v>23085</v>
      </c>
      <c r="B2145" t="s">
        <v>23086</v>
      </c>
      <c r="C2145" t="s">
        <v>22879</v>
      </c>
    </row>
    <row r="2146" spans="1:3" x14ac:dyDescent="0.2">
      <c r="A2146" t="s">
        <v>23087</v>
      </c>
      <c r="B2146" t="s">
        <v>23088</v>
      </c>
      <c r="C2146" t="s">
        <v>22879</v>
      </c>
    </row>
    <row r="2147" spans="1:3" x14ac:dyDescent="0.2">
      <c r="A2147" t="s">
        <v>23089</v>
      </c>
      <c r="B2147" t="s">
        <v>23090</v>
      </c>
      <c r="C2147" t="s">
        <v>22879</v>
      </c>
    </row>
    <row r="2148" spans="1:3" x14ac:dyDescent="0.2">
      <c r="A2148" t="s">
        <v>23091</v>
      </c>
      <c r="B2148" t="s">
        <v>23092</v>
      </c>
      <c r="C2148" t="s">
        <v>22879</v>
      </c>
    </row>
    <row r="2149" spans="1:3" x14ac:dyDescent="0.2">
      <c r="A2149" t="s">
        <v>23093</v>
      </c>
      <c r="B2149" t="s">
        <v>23092</v>
      </c>
      <c r="C2149" t="s">
        <v>22879</v>
      </c>
    </row>
    <row r="2150" spans="1:3" x14ac:dyDescent="0.2">
      <c r="A2150" t="s">
        <v>23094</v>
      </c>
      <c r="B2150" t="s">
        <v>23095</v>
      </c>
      <c r="C2150" t="s">
        <v>22879</v>
      </c>
    </row>
    <row r="2151" spans="1:3" x14ac:dyDescent="0.2">
      <c r="A2151" t="s">
        <v>23096</v>
      </c>
      <c r="B2151" t="s">
        <v>23097</v>
      </c>
      <c r="C2151" t="s">
        <v>22879</v>
      </c>
    </row>
    <row r="2152" spans="1:3" x14ac:dyDescent="0.2">
      <c r="A2152" t="s">
        <v>23098</v>
      </c>
      <c r="B2152" t="s">
        <v>23099</v>
      </c>
      <c r="C2152" t="s">
        <v>22879</v>
      </c>
    </row>
    <row r="2153" spans="1:3" x14ac:dyDescent="0.2">
      <c r="A2153" t="s">
        <v>23100</v>
      </c>
      <c r="B2153" t="s">
        <v>23099</v>
      </c>
      <c r="C2153" t="s">
        <v>22879</v>
      </c>
    </row>
    <row r="2154" spans="1:3" x14ac:dyDescent="0.2">
      <c r="A2154" t="s">
        <v>23101</v>
      </c>
      <c r="B2154" t="s">
        <v>23099</v>
      </c>
      <c r="C2154" t="s">
        <v>22879</v>
      </c>
    </row>
    <row r="2155" spans="1:3" x14ac:dyDescent="0.2">
      <c r="A2155" t="s">
        <v>23102</v>
      </c>
      <c r="B2155" t="s">
        <v>23103</v>
      </c>
      <c r="C2155" t="s">
        <v>22879</v>
      </c>
    </row>
    <row r="2156" spans="1:3" x14ac:dyDescent="0.2">
      <c r="A2156" t="s">
        <v>23104</v>
      </c>
      <c r="B2156" t="s">
        <v>23103</v>
      </c>
      <c r="C2156" t="s">
        <v>22879</v>
      </c>
    </row>
    <row r="2157" spans="1:3" x14ac:dyDescent="0.2">
      <c r="A2157" t="s">
        <v>23105</v>
      </c>
      <c r="B2157" t="s">
        <v>23106</v>
      </c>
      <c r="C2157" t="s">
        <v>22879</v>
      </c>
    </row>
    <row r="2158" spans="1:3" x14ac:dyDescent="0.2">
      <c r="A2158" t="s">
        <v>23107</v>
      </c>
      <c r="B2158" t="s">
        <v>23108</v>
      </c>
      <c r="C2158" t="s">
        <v>22879</v>
      </c>
    </row>
    <row r="2159" spans="1:3" x14ac:dyDescent="0.2">
      <c r="A2159" t="s">
        <v>23109</v>
      </c>
      <c r="B2159" t="s">
        <v>23110</v>
      </c>
      <c r="C2159" t="s">
        <v>22879</v>
      </c>
    </row>
    <row r="2160" spans="1:3" x14ac:dyDescent="0.2">
      <c r="A2160" t="s">
        <v>23111</v>
      </c>
      <c r="B2160" t="s">
        <v>23112</v>
      </c>
      <c r="C2160" t="s">
        <v>22879</v>
      </c>
    </row>
    <row r="2161" spans="1:3" x14ac:dyDescent="0.2">
      <c r="A2161" t="s">
        <v>23113</v>
      </c>
      <c r="B2161" t="s">
        <v>23114</v>
      </c>
      <c r="C2161" t="s">
        <v>22879</v>
      </c>
    </row>
    <row r="2162" spans="1:3" x14ac:dyDescent="0.2">
      <c r="A2162" t="s">
        <v>23115</v>
      </c>
      <c r="B2162" t="s">
        <v>23116</v>
      </c>
      <c r="C2162" t="s">
        <v>22879</v>
      </c>
    </row>
    <row r="2163" spans="1:3" x14ac:dyDescent="0.2">
      <c r="A2163" t="s">
        <v>23117</v>
      </c>
      <c r="B2163" t="s">
        <v>23116</v>
      </c>
      <c r="C2163" t="s">
        <v>22879</v>
      </c>
    </row>
    <row r="2164" spans="1:3" x14ac:dyDescent="0.2">
      <c r="A2164" t="s">
        <v>23118</v>
      </c>
      <c r="B2164" t="s">
        <v>23119</v>
      </c>
      <c r="C2164" t="s">
        <v>22879</v>
      </c>
    </row>
    <row r="2165" spans="1:3" x14ac:dyDescent="0.2">
      <c r="A2165" t="s">
        <v>23120</v>
      </c>
      <c r="B2165" t="s">
        <v>23121</v>
      </c>
      <c r="C2165" t="s">
        <v>22879</v>
      </c>
    </row>
    <row r="2166" spans="1:3" x14ac:dyDescent="0.2">
      <c r="A2166" t="s">
        <v>23122</v>
      </c>
      <c r="B2166" t="s">
        <v>23123</v>
      </c>
      <c r="C2166" t="s">
        <v>22879</v>
      </c>
    </row>
    <row r="2167" spans="1:3" x14ac:dyDescent="0.2">
      <c r="A2167" t="s">
        <v>23124</v>
      </c>
      <c r="B2167" t="s">
        <v>23125</v>
      </c>
      <c r="C2167" t="s">
        <v>22879</v>
      </c>
    </row>
    <row r="2168" spans="1:3" x14ac:dyDescent="0.2">
      <c r="A2168" t="s">
        <v>23126</v>
      </c>
      <c r="B2168" t="s">
        <v>23125</v>
      </c>
      <c r="C2168" t="s">
        <v>22879</v>
      </c>
    </row>
    <row r="2169" spans="1:3" x14ac:dyDescent="0.2">
      <c r="A2169" t="s">
        <v>23127</v>
      </c>
      <c r="B2169" t="s">
        <v>23128</v>
      </c>
      <c r="C2169" t="s">
        <v>22879</v>
      </c>
    </row>
    <row r="2170" spans="1:3" x14ac:dyDescent="0.2">
      <c r="A2170" t="s">
        <v>23129</v>
      </c>
      <c r="B2170" t="s">
        <v>23130</v>
      </c>
      <c r="C2170" t="s">
        <v>22879</v>
      </c>
    </row>
    <row r="2171" spans="1:3" x14ac:dyDescent="0.2">
      <c r="A2171" t="s">
        <v>23131</v>
      </c>
      <c r="B2171" t="s">
        <v>23130</v>
      </c>
      <c r="C2171" t="s">
        <v>22879</v>
      </c>
    </row>
    <row r="2172" spans="1:3" x14ac:dyDescent="0.2">
      <c r="A2172" t="s">
        <v>23132</v>
      </c>
      <c r="B2172" t="s">
        <v>23133</v>
      </c>
      <c r="C2172" t="s">
        <v>22879</v>
      </c>
    </row>
    <row r="2173" spans="1:3" x14ac:dyDescent="0.2">
      <c r="A2173" t="s">
        <v>23134</v>
      </c>
      <c r="B2173" t="s">
        <v>23135</v>
      </c>
      <c r="C2173" t="s">
        <v>22879</v>
      </c>
    </row>
    <row r="2174" spans="1:3" x14ac:dyDescent="0.2">
      <c r="A2174" t="s">
        <v>23136</v>
      </c>
      <c r="B2174" t="s">
        <v>23137</v>
      </c>
      <c r="C2174" t="s">
        <v>22879</v>
      </c>
    </row>
    <row r="2175" spans="1:3" x14ac:dyDescent="0.2">
      <c r="A2175" t="s">
        <v>23138</v>
      </c>
      <c r="B2175" t="s">
        <v>23139</v>
      </c>
      <c r="C2175" t="s">
        <v>22879</v>
      </c>
    </row>
    <row r="2176" spans="1:3" x14ac:dyDescent="0.2">
      <c r="A2176" t="s">
        <v>23140</v>
      </c>
      <c r="B2176" t="s">
        <v>23141</v>
      </c>
      <c r="C2176" t="s">
        <v>22879</v>
      </c>
    </row>
    <row r="2177" spans="1:3" x14ac:dyDescent="0.2">
      <c r="A2177" t="s">
        <v>23142</v>
      </c>
      <c r="B2177" t="s">
        <v>23143</v>
      </c>
      <c r="C2177" t="s">
        <v>22879</v>
      </c>
    </row>
    <row r="2178" spans="1:3" x14ac:dyDescent="0.2">
      <c r="A2178" t="s">
        <v>23144</v>
      </c>
      <c r="B2178" t="s">
        <v>23145</v>
      </c>
      <c r="C2178" t="s">
        <v>22879</v>
      </c>
    </row>
    <row r="2179" spans="1:3" x14ac:dyDescent="0.2">
      <c r="A2179" t="s">
        <v>23146</v>
      </c>
      <c r="B2179" t="s">
        <v>23147</v>
      </c>
      <c r="C2179" t="s">
        <v>22879</v>
      </c>
    </row>
    <row r="2180" spans="1:3" x14ac:dyDescent="0.2">
      <c r="A2180" t="s">
        <v>23148</v>
      </c>
      <c r="B2180" t="s">
        <v>23149</v>
      </c>
      <c r="C2180" t="s">
        <v>22879</v>
      </c>
    </row>
    <row r="2181" spans="1:3" x14ac:dyDescent="0.2">
      <c r="A2181" t="s">
        <v>23150</v>
      </c>
      <c r="B2181" t="s">
        <v>23151</v>
      </c>
      <c r="C2181" t="s">
        <v>22879</v>
      </c>
    </row>
    <row r="2182" spans="1:3" x14ac:dyDescent="0.2">
      <c r="A2182" t="s">
        <v>23152</v>
      </c>
      <c r="B2182" t="s">
        <v>23153</v>
      </c>
      <c r="C2182" t="s">
        <v>22879</v>
      </c>
    </row>
    <row r="2183" spans="1:3" x14ac:dyDescent="0.2">
      <c r="A2183" t="s">
        <v>23154</v>
      </c>
      <c r="B2183" t="s">
        <v>23155</v>
      </c>
      <c r="C2183" t="s">
        <v>22879</v>
      </c>
    </row>
    <row r="2184" spans="1:3" x14ac:dyDescent="0.2">
      <c r="A2184" t="s">
        <v>23156</v>
      </c>
      <c r="B2184" t="s">
        <v>23155</v>
      </c>
      <c r="C2184" t="s">
        <v>22879</v>
      </c>
    </row>
    <row r="2185" spans="1:3" x14ac:dyDescent="0.2">
      <c r="A2185" t="s">
        <v>23157</v>
      </c>
      <c r="B2185" t="s">
        <v>23158</v>
      </c>
      <c r="C2185" t="s">
        <v>22879</v>
      </c>
    </row>
    <row r="2186" spans="1:3" x14ac:dyDescent="0.2">
      <c r="A2186" t="s">
        <v>23159</v>
      </c>
      <c r="B2186" t="s">
        <v>23160</v>
      </c>
      <c r="C2186" t="s">
        <v>22879</v>
      </c>
    </row>
    <row r="2187" spans="1:3" x14ac:dyDescent="0.2">
      <c r="A2187" t="s">
        <v>23161</v>
      </c>
      <c r="B2187" t="s">
        <v>23162</v>
      </c>
      <c r="C2187" t="s">
        <v>22879</v>
      </c>
    </row>
    <row r="2188" spans="1:3" x14ac:dyDescent="0.2">
      <c r="A2188" t="s">
        <v>23163</v>
      </c>
      <c r="B2188" t="s">
        <v>23164</v>
      </c>
      <c r="C2188" t="s">
        <v>22879</v>
      </c>
    </row>
    <row r="2189" spans="1:3" x14ac:dyDescent="0.2">
      <c r="A2189" t="s">
        <v>23165</v>
      </c>
      <c r="B2189" t="s">
        <v>23166</v>
      </c>
      <c r="C2189" t="s">
        <v>22879</v>
      </c>
    </row>
    <row r="2190" spans="1:3" x14ac:dyDescent="0.2">
      <c r="A2190" t="s">
        <v>23167</v>
      </c>
      <c r="B2190" t="s">
        <v>23168</v>
      </c>
      <c r="C2190" t="s">
        <v>22879</v>
      </c>
    </row>
    <row r="2191" spans="1:3" x14ac:dyDescent="0.2">
      <c r="A2191" t="s">
        <v>23169</v>
      </c>
      <c r="B2191" t="s">
        <v>23170</v>
      </c>
      <c r="C2191" t="s">
        <v>22879</v>
      </c>
    </row>
    <row r="2192" spans="1:3" x14ac:dyDescent="0.2">
      <c r="A2192" t="s">
        <v>23171</v>
      </c>
      <c r="B2192" t="s">
        <v>23172</v>
      </c>
      <c r="C2192" t="s">
        <v>22879</v>
      </c>
    </row>
    <row r="2193" spans="1:3" x14ac:dyDescent="0.2">
      <c r="A2193" t="s">
        <v>23173</v>
      </c>
      <c r="B2193" t="s">
        <v>23174</v>
      </c>
      <c r="C2193" t="s">
        <v>22879</v>
      </c>
    </row>
    <row r="2194" spans="1:3" x14ac:dyDescent="0.2">
      <c r="A2194" t="s">
        <v>23175</v>
      </c>
      <c r="B2194" t="s">
        <v>23176</v>
      </c>
      <c r="C2194" t="s">
        <v>22879</v>
      </c>
    </row>
    <row r="2195" spans="1:3" x14ac:dyDescent="0.2">
      <c r="A2195" t="s">
        <v>23177</v>
      </c>
      <c r="B2195" t="s">
        <v>23178</v>
      </c>
      <c r="C2195" t="s">
        <v>22879</v>
      </c>
    </row>
    <row r="2196" spans="1:3" x14ac:dyDescent="0.2">
      <c r="A2196" t="s">
        <v>23179</v>
      </c>
      <c r="B2196" t="s">
        <v>23180</v>
      </c>
      <c r="C2196" t="s">
        <v>22879</v>
      </c>
    </row>
    <row r="2197" spans="1:3" x14ac:dyDescent="0.2">
      <c r="A2197" t="s">
        <v>23181</v>
      </c>
      <c r="B2197" t="s">
        <v>23180</v>
      </c>
      <c r="C2197" t="s">
        <v>22879</v>
      </c>
    </row>
    <row r="2198" spans="1:3" x14ac:dyDescent="0.2">
      <c r="A2198" t="s">
        <v>23182</v>
      </c>
      <c r="B2198" t="s">
        <v>23183</v>
      </c>
      <c r="C2198" t="s">
        <v>22879</v>
      </c>
    </row>
    <row r="2199" spans="1:3" x14ac:dyDescent="0.2">
      <c r="A2199" t="s">
        <v>23184</v>
      </c>
      <c r="B2199" t="s">
        <v>23185</v>
      </c>
      <c r="C2199" t="s">
        <v>22879</v>
      </c>
    </row>
    <row r="2200" spans="1:3" x14ac:dyDescent="0.2">
      <c r="A2200" t="s">
        <v>23186</v>
      </c>
      <c r="B2200" t="s">
        <v>23187</v>
      </c>
      <c r="C2200" t="s">
        <v>22879</v>
      </c>
    </row>
    <row r="2201" spans="1:3" x14ac:dyDescent="0.2">
      <c r="A2201" t="s">
        <v>23188</v>
      </c>
      <c r="B2201" t="s">
        <v>23189</v>
      </c>
      <c r="C2201" t="s">
        <v>23190</v>
      </c>
    </row>
    <row r="2202" spans="1:3" x14ac:dyDescent="0.2">
      <c r="A2202" t="s">
        <v>23191</v>
      </c>
      <c r="B2202" t="s">
        <v>23189</v>
      </c>
      <c r="C2202" t="s">
        <v>23190</v>
      </c>
    </row>
    <row r="2203" spans="1:3" x14ac:dyDescent="0.2">
      <c r="A2203" t="s">
        <v>23192</v>
      </c>
      <c r="B2203" t="s">
        <v>23189</v>
      </c>
      <c r="C2203" t="s">
        <v>23190</v>
      </c>
    </row>
    <row r="2204" spans="1:3" x14ac:dyDescent="0.2">
      <c r="A2204" t="s">
        <v>23193</v>
      </c>
      <c r="B2204" t="s">
        <v>23189</v>
      </c>
      <c r="C2204" t="s">
        <v>23190</v>
      </c>
    </row>
    <row r="2205" spans="1:3" x14ac:dyDescent="0.2">
      <c r="A2205" t="s">
        <v>23194</v>
      </c>
      <c r="B2205" t="s">
        <v>23195</v>
      </c>
      <c r="C2205" t="s">
        <v>23190</v>
      </c>
    </row>
    <row r="2206" spans="1:3" x14ac:dyDescent="0.2">
      <c r="A2206" t="s">
        <v>23196</v>
      </c>
      <c r="B2206" t="s">
        <v>23197</v>
      </c>
      <c r="C2206" t="s">
        <v>23190</v>
      </c>
    </row>
    <row r="2207" spans="1:3" x14ac:dyDescent="0.2">
      <c r="A2207" t="s">
        <v>23198</v>
      </c>
      <c r="B2207" t="s">
        <v>23199</v>
      </c>
      <c r="C2207" t="s">
        <v>23190</v>
      </c>
    </row>
    <row r="2208" spans="1:3" x14ac:dyDescent="0.2">
      <c r="A2208" t="s">
        <v>23200</v>
      </c>
      <c r="B2208" t="s">
        <v>23201</v>
      </c>
      <c r="C2208" t="s">
        <v>23190</v>
      </c>
    </row>
    <row r="2209" spans="1:3" x14ac:dyDescent="0.2">
      <c r="A2209" t="s">
        <v>23202</v>
      </c>
      <c r="B2209" t="s">
        <v>22881</v>
      </c>
      <c r="C2209" t="s">
        <v>23190</v>
      </c>
    </row>
    <row r="2210" spans="1:3" x14ac:dyDescent="0.2">
      <c r="A2210" t="s">
        <v>23203</v>
      </c>
      <c r="B2210" t="s">
        <v>23204</v>
      </c>
      <c r="C2210" t="s">
        <v>23190</v>
      </c>
    </row>
    <row r="2211" spans="1:3" x14ac:dyDescent="0.2">
      <c r="A2211" t="s">
        <v>23205</v>
      </c>
      <c r="B2211" t="s">
        <v>23204</v>
      </c>
      <c r="C2211" t="s">
        <v>23190</v>
      </c>
    </row>
    <row r="2212" spans="1:3" x14ac:dyDescent="0.2">
      <c r="A2212" t="s">
        <v>23206</v>
      </c>
      <c r="B2212" t="s">
        <v>23207</v>
      </c>
      <c r="C2212" t="s">
        <v>23190</v>
      </c>
    </row>
    <row r="2213" spans="1:3" x14ac:dyDescent="0.2">
      <c r="A2213" t="s">
        <v>23208</v>
      </c>
      <c r="B2213" t="s">
        <v>23209</v>
      </c>
      <c r="C2213" t="s">
        <v>23190</v>
      </c>
    </row>
    <row r="2214" spans="1:3" x14ac:dyDescent="0.2">
      <c r="A2214" t="s">
        <v>23210</v>
      </c>
      <c r="B2214" t="s">
        <v>23209</v>
      </c>
      <c r="C2214" t="s">
        <v>23190</v>
      </c>
    </row>
    <row r="2215" spans="1:3" x14ac:dyDescent="0.2">
      <c r="A2215" t="s">
        <v>23211</v>
      </c>
      <c r="B2215" t="s">
        <v>23212</v>
      </c>
      <c r="C2215" t="s">
        <v>23190</v>
      </c>
    </row>
    <row r="2216" spans="1:3" x14ac:dyDescent="0.2">
      <c r="A2216" t="s">
        <v>23213</v>
      </c>
      <c r="B2216" t="s">
        <v>23214</v>
      </c>
      <c r="C2216" t="s">
        <v>23190</v>
      </c>
    </row>
    <row r="2217" spans="1:3" x14ac:dyDescent="0.2">
      <c r="A2217" t="s">
        <v>23215</v>
      </c>
      <c r="B2217" t="s">
        <v>23214</v>
      </c>
      <c r="C2217" t="s">
        <v>23190</v>
      </c>
    </row>
    <row r="2218" spans="1:3" x14ac:dyDescent="0.2">
      <c r="A2218" t="s">
        <v>23216</v>
      </c>
      <c r="B2218" t="s">
        <v>23217</v>
      </c>
      <c r="C2218" t="s">
        <v>23190</v>
      </c>
    </row>
    <row r="2219" spans="1:3" x14ac:dyDescent="0.2">
      <c r="A2219" t="s">
        <v>23218</v>
      </c>
      <c r="B2219" t="s">
        <v>23219</v>
      </c>
      <c r="C2219" t="s">
        <v>23190</v>
      </c>
    </row>
    <row r="2220" spans="1:3" x14ac:dyDescent="0.2">
      <c r="A2220" t="s">
        <v>23220</v>
      </c>
      <c r="B2220" t="s">
        <v>23219</v>
      </c>
      <c r="C2220" t="s">
        <v>23190</v>
      </c>
    </row>
    <row r="2221" spans="1:3" x14ac:dyDescent="0.2">
      <c r="A2221" t="s">
        <v>23221</v>
      </c>
      <c r="B2221" t="s">
        <v>23222</v>
      </c>
      <c r="C2221" t="s">
        <v>23190</v>
      </c>
    </row>
    <row r="2222" spans="1:3" x14ac:dyDescent="0.2">
      <c r="A2222" t="s">
        <v>23223</v>
      </c>
      <c r="B2222" t="s">
        <v>23224</v>
      </c>
      <c r="C2222" t="s">
        <v>23190</v>
      </c>
    </row>
    <row r="2223" spans="1:3" x14ac:dyDescent="0.2">
      <c r="A2223" t="s">
        <v>23225</v>
      </c>
      <c r="B2223" t="s">
        <v>23224</v>
      </c>
      <c r="C2223" t="s">
        <v>23190</v>
      </c>
    </row>
    <row r="2224" spans="1:3" x14ac:dyDescent="0.2">
      <c r="A2224" t="s">
        <v>15073</v>
      </c>
      <c r="B2224" t="s">
        <v>23224</v>
      </c>
      <c r="C2224" t="s">
        <v>23190</v>
      </c>
    </row>
    <row r="2225" spans="1:3" x14ac:dyDescent="0.2">
      <c r="A2225" t="s">
        <v>23226</v>
      </c>
      <c r="B2225" t="s">
        <v>23227</v>
      </c>
      <c r="C2225" t="s">
        <v>23190</v>
      </c>
    </row>
    <row r="2226" spans="1:3" x14ac:dyDescent="0.2">
      <c r="A2226" t="s">
        <v>23228</v>
      </c>
      <c r="B2226" t="s">
        <v>23229</v>
      </c>
      <c r="C2226" t="s">
        <v>23190</v>
      </c>
    </row>
    <row r="2227" spans="1:3" x14ac:dyDescent="0.2">
      <c r="A2227" t="s">
        <v>23230</v>
      </c>
      <c r="B2227" t="s">
        <v>23229</v>
      </c>
      <c r="C2227" t="s">
        <v>23190</v>
      </c>
    </row>
    <row r="2228" spans="1:3" x14ac:dyDescent="0.2">
      <c r="A2228" t="s">
        <v>23231</v>
      </c>
      <c r="B2228" t="s">
        <v>23232</v>
      </c>
      <c r="C2228" t="s">
        <v>23190</v>
      </c>
    </row>
    <row r="2229" spans="1:3" x14ac:dyDescent="0.2">
      <c r="A2229" t="s">
        <v>23233</v>
      </c>
      <c r="B2229" t="s">
        <v>23234</v>
      </c>
      <c r="C2229" t="s">
        <v>23190</v>
      </c>
    </row>
    <row r="2230" spans="1:3" x14ac:dyDescent="0.2">
      <c r="A2230" t="s">
        <v>23235</v>
      </c>
      <c r="B2230" t="s">
        <v>23234</v>
      </c>
      <c r="C2230" t="s">
        <v>23190</v>
      </c>
    </row>
    <row r="2231" spans="1:3" x14ac:dyDescent="0.2">
      <c r="A2231" t="s">
        <v>23236</v>
      </c>
      <c r="B2231" t="s">
        <v>23237</v>
      </c>
      <c r="C2231" t="s">
        <v>23190</v>
      </c>
    </row>
    <row r="2232" spans="1:3" x14ac:dyDescent="0.2">
      <c r="A2232" t="s">
        <v>23238</v>
      </c>
      <c r="B2232" t="s">
        <v>23237</v>
      </c>
      <c r="C2232" t="s">
        <v>23190</v>
      </c>
    </row>
    <row r="2233" spans="1:3" x14ac:dyDescent="0.2">
      <c r="A2233" t="s">
        <v>23239</v>
      </c>
      <c r="B2233" t="s">
        <v>23240</v>
      </c>
      <c r="C2233" t="s">
        <v>23190</v>
      </c>
    </row>
    <row r="2234" spans="1:3" x14ac:dyDescent="0.2">
      <c r="A2234" t="s">
        <v>23241</v>
      </c>
      <c r="B2234" t="s">
        <v>23240</v>
      </c>
      <c r="C2234" t="s">
        <v>23190</v>
      </c>
    </row>
    <row r="2235" spans="1:3" x14ac:dyDescent="0.2">
      <c r="A2235" t="s">
        <v>23242</v>
      </c>
      <c r="B2235" t="s">
        <v>23243</v>
      </c>
      <c r="C2235" t="s">
        <v>23190</v>
      </c>
    </row>
    <row r="2236" spans="1:3" x14ac:dyDescent="0.2">
      <c r="A2236" t="s">
        <v>23244</v>
      </c>
      <c r="B2236" t="s">
        <v>23243</v>
      </c>
      <c r="C2236" t="s">
        <v>23190</v>
      </c>
    </row>
    <row r="2237" spans="1:3" x14ac:dyDescent="0.2">
      <c r="A2237" t="s">
        <v>23245</v>
      </c>
      <c r="B2237" t="s">
        <v>23246</v>
      </c>
      <c r="C2237" t="s">
        <v>23190</v>
      </c>
    </row>
    <row r="2238" spans="1:3" x14ac:dyDescent="0.2">
      <c r="A2238" t="s">
        <v>23247</v>
      </c>
      <c r="B2238" t="s">
        <v>23246</v>
      </c>
      <c r="C2238" t="s">
        <v>23190</v>
      </c>
    </row>
    <row r="2239" spans="1:3" x14ac:dyDescent="0.2">
      <c r="A2239" t="s">
        <v>23248</v>
      </c>
      <c r="B2239" t="s">
        <v>23249</v>
      </c>
      <c r="C2239" t="s">
        <v>23190</v>
      </c>
    </row>
    <row r="2240" spans="1:3" x14ac:dyDescent="0.2">
      <c r="A2240" t="s">
        <v>23250</v>
      </c>
      <c r="B2240" t="s">
        <v>23251</v>
      </c>
      <c r="C2240" t="s">
        <v>23190</v>
      </c>
    </row>
    <row r="2241" spans="1:3" x14ac:dyDescent="0.2">
      <c r="A2241" t="s">
        <v>23252</v>
      </c>
      <c r="B2241" t="s">
        <v>23253</v>
      </c>
      <c r="C2241" t="s">
        <v>23190</v>
      </c>
    </row>
    <row r="2242" spans="1:3" x14ac:dyDescent="0.2">
      <c r="A2242" t="s">
        <v>23254</v>
      </c>
      <c r="B2242" t="s">
        <v>23255</v>
      </c>
      <c r="C2242" t="s">
        <v>23190</v>
      </c>
    </row>
    <row r="2243" spans="1:3" x14ac:dyDescent="0.2">
      <c r="A2243" t="s">
        <v>23256</v>
      </c>
      <c r="B2243" t="s">
        <v>23257</v>
      </c>
      <c r="C2243" t="s">
        <v>23190</v>
      </c>
    </row>
    <row r="2244" spans="1:3" x14ac:dyDescent="0.2">
      <c r="A2244" t="s">
        <v>23258</v>
      </c>
      <c r="B2244" t="s">
        <v>23257</v>
      </c>
      <c r="C2244" t="s">
        <v>23190</v>
      </c>
    </row>
    <row r="2245" spans="1:3" x14ac:dyDescent="0.2">
      <c r="A2245" t="s">
        <v>23259</v>
      </c>
      <c r="B2245" t="s">
        <v>23257</v>
      </c>
      <c r="C2245" t="s">
        <v>23190</v>
      </c>
    </row>
    <row r="2246" spans="1:3" x14ac:dyDescent="0.2">
      <c r="A2246" t="s">
        <v>23260</v>
      </c>
      <c r="B2246" t="s">
        <v>23261</v>
      </c>
      <c r="C2246" t="s">
        <v>23190</v>
      </c>
    </row>
    <row r="2247" spans="1:3" x14ac:dyDescent="0.2">
      <c r="A2247" t="s">
        <v>23262</v>
      </c>
      <c r="B2247" t="s">
        <v>23263</v>
      </c>
      <c r="C2247" t="s">
        <v>23190</v>
      </c>
    </row>
    <row r="2248" spans="1:3" x14ac:dyDescent="0.2">
      <c r="A2248" t="s">
        <v>23264</v>
      </c>
      <c r="B2248" t="s">
        <v>23265</v>
      </c>
      <c r="C2248" t="s">
        <v>23190</v>
      </c>
    </row>
    <row r="2249" spans="1:3" x14ac:dyDescent="0.2">
      <c r="A2249" t="s">
        <v>23266</v>
      </c>
      <c r="B2249" t="s">
        <v>23267</v>
      </c>
      <c r="C2249" t="s">
        <v>23190</v>
      </c>
    </row>
    <row r="2250" spans="1:3" x14ac:dyDescent="0.2">
      <c r="A2250" t="s">
        <v>23268</v>
      </c>
      <c r="B2250" t="s">
        <v>23269</v>
      </c>
      <c r="C2250" t="s">
        <v>23190</v>
      </c>
    </row>
    <row r="2251" spans="1:3" x14ac:dyDescent="0.2">
      <c r="A2251" t="s">
        <v>23270</v>
      </c>
      <c r="B2251" t="s">
        <v>23271</v>
      </c>
      <c r="C2251" t="s">
        <v>23190</v>
      </c>
    </row>
    <row r="2252" spans="1:3" x14ac:dyDescent="0.2">
      <c r="A2252" t="s">
        <v>23272</v>
      </c>
      <c r="B2252" t="s">
        <v>23271</v>
      </c>
      <c r="C2252" t="s">
        <v>23190</v>
      </c>
    </row>
    <row r="2253" spans="1:3" x14ac:dyDescent="0.2">
      <c r="A2253" t="s">
        <v>23273</v>
      </c>
      <c r="B2253" t="s">
        <v>23274</v>
      </c>
      <c r="C2253" t="s">
        <v>23190</v>
      </c>
    </row>
    <row r="2254" spans="1:3" x14ac:dyDescent="0.2">
      <c r="A2254" t="s">
        <v>23275</v>
      </c>
      <c r="B2254" t="s">
        <v>23276</v>
      </c>
      <c r="C2254" t="s">
        <v>23190</v>
      </c>
    </row>
    <row r="2255" spans="1:3" x14ac:dyDescent="0.2">
      <c r="A2255" t="s">
        <v>23277</v>
      </c>
      <c r="B2255" t="s">
        <v>23276</v>
      </c>
      <c r="C2255" t="s">
        <v>23190</v>
      </c>
    </row>
    <row r="2256" spans="1:3" x14ac:dyDescent="0.2">
      <c r="A2256" t="s">
        <v>23278</v>
      </c>
      <c r="B2256" t="s">
        <v>23279</v>
      </c>
      <c r="C2256" t="s">
        <v>23190</v>
      </c>
    </row>
    <row r="2257" spans="1:3" x14ac:dyDescent="0.2">
      <c r="A2257" t="s">
        <v>23280</v>
      </c>
      <c r="B2257" t="s">
        <v>23281</v>
      </c>
      <c r="C2257" t="s">
        <v>23190</v>
      </c>
    </row>
    <row r="2258" spans="1:3" x14ac:dyDescent="0.2">
      <c r="A2258" t="s">
        <v>23282</v>
      </c>
      <c r="B2258" t="s">
        <v>23283</v>
      </c>
      <c r="C2258" t="s">
        <v>23190</v>
      </c>
    </row>
    <row r="2259" spans="1:3" x14ac:dyDescent="0.2">
      <c r="A2259" t="s">
        <v>23284</v>
      </c>
      <c r="B2259" t="s">
        <v>23008</v>
      </c>
      <c r="C2259" t="s">
        <v>23190</v>
      </c>
    </row>
    <row r="2260" spans="1:3" x14ac:dyDescent="0.2">
      <c r="A2260" t="s">
        <v>23285</v>
      </c>
      <c r="B2260" t="s">
        <v>23027</v>
      </c>
      <c r="C2260" t="s">
        <v>23190</v>
      </c>
    </row>
    <row r="2261" spans="1:3" x14ac:dyDescent="0.2">
      <c r="A2261" t="s">
        <v>23286</v>
      </c>
      <c r="B2261" t="s">
        <v>23027</v>
      </c>
      <c r="C2261" t="s">
        <v>23190</v>
      </c>
    </row>
    <row r="2262" spans="1:3" x14ac:dyDescent="0.2">
      <c r="A2262" t="s">
        <v>23287</v>
      </c>
      <c r="B2262" t="s">
        <v>23027</v>
      </c>
      <c r="C2262" t="s">
        <v>23190</v>
      </c>
    </row>
    <row r="2263" spans="1:3" x14ac:dyDescent="0.2">
      <c r="A2263" t="s">
        <v>23288</v>
      </c>
      <c r="B2263" t="s">
        <v>23289</v>
      </c>
      <c r="C2263" t="s">
        <v>23190</v>
      </c>
    </row>
    <row r="2264" spans="1:3" x14ac:dyDescent="0.2">
      <c r="A2264" t="s">
        <v>23290</v>
      </c>
      <c r="B2264" t="s">
        <v>23291</v>
      </c>
      <c r="C2264" t="s">
        <v>23190</v>
      </c>
    </row>
    <row r="2265" spans="1:3" x14ac:dyDescent="0.2">
      <c r="A2265" t="s">
        <v>23292</v>
      </c>
      <c r="B2265" t="s">
        <v>23293</v>
      </c>
      <c r="C2265" t="s">
        <v>23190</v>
      </c>
    </row>
    <row r="2266" spans="1:3" x14ac:dyDescent="0.2">
      <c r="A2266" t="s">
        <v>23294</v>
      </c>
      <c r="B2266" t="s">
        <v>23295</v>
      </c>
      <c r="C2266" t="s">
        <v>23190</v>
      </c>
    </row>
    <row r="2267" spans="1:3" x14ac:dyDescent="0.2">
      <c r="A2267" t="s">
        <v>23296</v>
      </c>
      <c r="B2267" t="s">
        <v>23297</v>
      </c>
      <c r="C2267" t="s">
        <v>23190</v>
      </c>
    </row>
    <row r="2268" spans="1:3" x14ac:dyDescent="0.2">
      <c r="A2268" t="s">
        <v>23298</v>
      </c>
      <c r="B2268" t="s">
        <v>23297</v>
      </c>
      <c r="C2268" t="s">
        <v>23190</v>
      </c>
    </row>
    <row r="2269" spans="1:3" x14ac:dyDescent="0.2">
      <c r="A2269" t="s">
        <v>23299</v>
      </c>
      <c r="B2269" t="s">
        <v>23297</v>
      </c>
      <c r="C2269" t="s">
        <v>23190</v>
      </c>
    </row>
    <row r="2270" spans="1:3" x14ac:dyDescent="0.2">
      <c r="A2270" t="s">
        <v>23300</v>
      </c>
      <c r="B2270" t="s">
        <v>23301</v>
      </c>
      <c r="C2270" t="s">
        <v>23190</v>
      </c>
    </row>
    <row r="2271" spans="1:3" x14ac:dyDescent="0.2">
      <c r="A2271" t="s">
        <v>23302</v>
      </c>
      <c r="B2271" t="s">
        <v>23301</v>
      </c>
      <c r="C2271" t="s">
        <v>23190</v>
      </c>
    </row>
    <row r="2272" spans="1:3" x14ac:dyDescent="0.2">
      <c r="A2272" t="s">
        <v>23303</v>
      </c>
      <c r="B2272" t="s">
        <v>23304</v>
      </c>
      <c r="C2272" t="s">
        <v>23190</v>
      </c>
    </row>
    <row r="2273" spans="1:3" x14ac:dyDescent="0.2">
      <c r="A2273" t="s">
        <v>23305</v>
      </c>
      <c r="B2273" t="s">
        <v>23306</v>
      </c>
      <c r="C2273" t="s">
        <v>23190</v>
      </c>
    </row>
    <row r="2274" spans="1:3" x14ac:dyDescent="0.2">
      <c r="A2274" t="s">
        <v>23307</v>
      </c>
      <c r="B2274" t="s">
        <v>23308</v>
      </c>
      <c r="C2274" t="s">
        <v>23190</v>
      </c>
    </row>
    <row r="2275" spans="1:3" x14ac:dyDescent="0.2">
      <c r="A2275" t="s">
        <v>23309</v>
      </c>
      <c r="B2275" t="s">
        <v>23308</v>
      </c>
      <c r="C2275" t="s">
        <v>23190</v>
      </c>
    </row>
    <row r="2276" spans="1:3" x14ac:dyDescent="0.2">
      <c r="A2276" t="s">
        <v>23310</v>
      </c>
      <c r="B2276" t="s">
        <v>23311</v>
      </c>
      <c r="C2276" t="s">
        <v>23190</v>
      </c>
    </row>
    <row r="2277" spans="1:3" x14ac:dyDescent="0.2">
      <c r="A2277" t="s">
        <v>23312</v>
      </c>
      <c r="B2277" t="s">
        <v>23313</v>
      </c>
      <c r="C2277" t="s">
        <v>23190</v>
      </c>
    </row>
    <row r="2278" spans="1:3" x14ac:dyDescent="0.2">
      <c r="A2278" t="s">
        <v>23314</v>
      </c>
      <c r="B2278" t="s">
        <v>23313</v>
      </c>
      <c r="C2278" t="s">
        <v>23190</v>
      </c>
    </row>
    <row r="2279" spans="1:3" x14ac:dyDescent="0.2">
      <c r="A2279" t="s">
        <v>23315</v>
      </c>
      <c r="B2279" t="s">
        <v>23313</v>
      </c>
      <c r="C2279" t="s">
        <v>23190</v>
      </c>
    </row>
    <row r="2280" spans="1:3" x14ac:dyDescent="0.2">
      <c r="A2280" t="s">
        <v>23316</v>
      </c>
      <c r="B2280" t="s">
        <v>23317</v>
      </c>
      <c r="C2280" t="s">
        <v>23190</v>
      </c>
    </row>
    <row r="2281" spans="1:3" x14ac:dyDescent="0.2">
      <c r="A2281" t="s">
        <v>23318</v>
      </c>
      <c r="B2281" t="s">
        <v>23319</v>
      </c>
      <c r="C2281" t="s">
        <v>23190</v>
      </c>
    </row>
    <row r="2282" spans="1:3" x14ac:dyDescent="0.2">
      <c r="A2282" t="s">
        <v>11890</v>
      </c>
      <c r="B2282" t="s">
        <v>23320</v>
      </c>
      <c r="C2282" t="s">
        <v>23190</v>
      </c>
    </row>
    <row r="2283" spans="1:3" x14ac:dyDescent="0.2">
      <c r="A2283" t="s">
        <v>23321</v>
      </c>
      <c r="B2283" t="s">
        <v>23322</v>
      </c>
      <c r="C2283" t="s">
        <v>23190</v>
      </c>
    </row>
    <row r="2284" spans="1:3" x14ac:dyDescent="0.2">
      <c r="A2284" t="s">
        <v>23323</v>
      </c>
      <c r="B2284" t="s">
        <v>23324</v>
      </c>
      <c r="C2284" t="s">
        <v>23190</v>
      </c>
    </row>
    <row r="2285" spans="1:3" x14ac:dyDescent="0.2">
      <c r="A2285" t="s">
        <v>23325</v>
      </c>
      <c r="B2285" t="s">
        <v>23326</v>
      </c>
      <c r="C2285" t="s">
        <v>23190</v>
      </c>
    </row>
    <row r="2286" spans="1:3" x14ac:dyDescent="0.2">
      <c r="A2286" t="s">
        <v>23327</v>
      </c>
      <c r="B2286" t="s">
        <v>23326</v>
      </c>
      <c r="C2286" t="s">
        <v>23190</v>
      </c>
    </row>
    <row r="2287" spans="1:3" x14ac:dyDescent="0.2">
      <c r="A2287" t="s">
        <v>23328</v>
      </c>
      <c r="B2287" t="s">
        <v>23329</v>
      </c>
      <c r="C2287" t="s">
        <v>23190</v>
      </c>
    </row>
    <row r="2288" spans="1:3" x14ac:dyDescent="0.2">
      <c r="A2288" t="s">
        <v>23330</v>
      </c>
      <c r="B2288" t="s">
        <v>23331</v>
      </c>
      <c r="C2288" t="s">
        <v>23190</v>
      </c>
    </row>
    <row r="2289" spans="1:3" x14ac:dyDescent="0.2">
      <c r="A2289" t="s">
        <v>23332</v>
      </c>
      <c r="B2289" t="s">
        <v>23333</v>
      </c>
      <c r="C2289" t="s">
        <v>23190</v>
      </c>
    </row>
    <row r="2290" spans="1:3" x14ac:dyDescent="0.2">
      <c r="A2290" t="s">
        <v>23334</v>
      </c>
      <c r="B2290" t="s">
        <v>23333</v>
      </c>
      <c r="C2290" t="s">
        <v>23190</v>
      </c>
    </row>
    <row r="2291" spans="1:3" x14ac:dyDescent="0.2">
      <c r="A2291" t="s">
        <v>23335</v>
      </c>
      <c r="B2291" t="s">
        <v>23336</v>
      </c>
      <c r="C2291" t="s">
        <v>23190</v>
      </c>
    </row>
    <row r="2292" spans="1:3" x14ac:dyDescent="0.2">
      <c r="A2292" t="s">
        <v>23337</v>
      </c>
      <c r="B2292" t="s">
        <v>23172</v>
      </c>
      <c r="C2292" t="s">
        <v>23190</v>
      </c>
    </row>
    <row r="2293" spans="1:3" x14ac:dyDescent="0.2">
      <c r="A2293" t="s">
        <v>23338</v>
      </c>
      <c r="B2293" t="s">
        <v>23172</v>
      </c>
      <c r="C2293" t="s">
        <v>23190</v>
      </c>
    </row>
    <row r="2294" spans="1:3" x14ac:dyDescent="0.2">
      <c r="A2294" t="s">
        <v>23339</v>
      </c>
      <c r="B2294" t="s">
        <v>23176</v>
      </c>
      <c r="C2294" t="s">
        <v>23190</v>
      </c>
    </row>
    <row r="2295" spans="1:3" x14ac:dyDescent="0.2">
      <c r="A2295" t="s">
        <v>23340</v>
      </c>
      <c r="B2295" t="s">
        <v>23341</v>
      </c>
      <c r="C2295" t="s">
        <v>23190</v>
      </c>
    </row>
    <row r="2296" spans="1:3" x14ac:dyDescent="0.2">
      <c r="A2296" t="s">
        <v>23342</v>
      </c>
      <c r="B2296" t="s">
        <v>23343</v>
      </c>
      <c r="C2296" t="s">
        <v>23190</v>
      </c>
    </row>
    <row r="2297" spans="1:3" x14ac:dyDescent="0.2">
      <c r="A2297" t="s">
        <v>23344</v>
      </c>
      <c r="B2297" t="s">
        <v>23343</v>
      </c>
      <c r="C2297" t="s">
        <v>23190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730"/>
  <sheetViews>
    <sheetView topLeftCell="C1" zoomScaleNormal="100" workbookViewId="0">
      <selection activeCell="P14" sqref="P14"/>
    </sheetView>
  </sheetViews>
  <sheetFormatPr baseColWidth="10" defaultColWidth="8.83203125" defaultRowHeight="15" x14ac:dyDescent="0.2"/>
  <cols>
    <col min="1" max="1" width="12.83203125" customWidth="1"/>
    <col min="2" max="2" width="12.6640625" customWidth="1"/>
    <col min="3" max="3" width="16.1640625" customWidth="1"/>
    <col min="4" max="4" width="21.5" customWidth="1"/>
    <col min="5" max="5" width="8.5" customWidth="1"/>
    <col min="6" max="6" width="24.5" customWidth="1"/>
    <col min="7" max="15" width="8.5" customWidth="1"/>
    <col min="16" max="16" width="12.83203125" customWidth="1"/>
    <col min="17" max="1025" width="8.5" customWidth="1"/>
  </cols>
  <sheetData>
    <row r="1" spans="1:17" x14ac:dyDescent="0.2">
      <c r="A1" t="s">
        <v>22</v>
      </c>
      <c r="B1" t="s">
        <v>19295</v>
      </c>
      <c r="C1" t="s">
        <v>19296</v>
      </c>
      <c r="D1" t="s">
        <v>19298</v>
      </c>
      <c r="F1" t="s">
        <v>19299</v>
      </c>
      <c r="G1" t="s">
        <v>19300</v>
      </c>
      <c r="H1" t="s">
        <v>1</v>
      </c>
      <c r="I1" t="s">
        <v>2</v>
      </c>
      <c r="J1" t="s">
        <v>1</v>
      </c>
      <c r="K1" t="s">
        <v>2</v>
      </c>
    </row>
    <row r="2" spans="1:17" x14ac:dyDescent="0.2">
      <c r="A2" t="s">
        <v>499</v>
      </c>
      <c r="B2">
        <v>-8.2884559631347994</v>
      </c>
      <c r="C2">
        <v>0</v>
      </c>
      <c r="D2" t="s">
        <v>19301</v>
      </c>
      <c r="F2" t="s">
        <v>19301</v>
      </c>
      <c r="G2">
        <f t="shared" ref="G2:G12" si="0">COUNTIF(D:D,F2)</f>
        <v>384</v>
      </c>
      <c r="H2">
        <f t="shared" ref="H2:H12" si="1">COUNTIFS(D:D,F2,B:B,"&lt;&gt;0")</f>
        <v>227</v>
      </c>
      <c r="I2">
        <f t="shared" ref="I2:I12" si="2">COUNTIFS(D:D,F2,C:C,"&lt;&gt;0")</f>
        <v>300</v>
      </c>
      <c r="J2">
        <f t="shared" ref="J2:J18" si="3">H2/H$19*100</f>
        <v>53.919239904988125</v>
      </c>
      <c r="K2">
        <f t="shared" ref="K2:K18" si="4">I2/I$19*100</f>
        <v>51.369863013698634</v>
      </c>
    </row>
    <row r="3" spans="1:17" x14ac:dyDescent="0.2">
      <c r="A3" t="s">
        <v>13266</v>
      </c>
      <c r="B3">
        <v>-6.1556968688964497</v>
      </c>
      <c r="C3">
        <v>-4.8000659942626998</v>
      </c>
      <c r="D3" t="s">
        <v>19302</v>
      </c>
      <c r="F3" t="s">
        <v>19303</v>
      </c>
      <c r="G3">
        <f t="shared" si="0"/>
        <v>108</v>
      </c>
      <c r="H3">
        <f t="shared" si="1"/>
        <v>62</v>
      </c>
      <c r="I3">
        <f t="shared" si="2"/>
        <v>91</v>
      </c>
      <c r="J3">
        <f t="shared" si="3"/>
        <v>14.726840855106888</v>
      </c>
      <c r="K3">
        <f t="shared" si="4"/>
        <v>15.582191780821919</v>
      </c>
    </row>
    <row r="4" spans="1:17" x14ac:dyDescent="0.2">
      <c r="A4" t="s">
        <v>469</v>
      </c>
      <c r="B4">
        <v>-5.6857099533081001</v>
      </c>
      <c r="C4">
        <v>4.1602544784545996</v>
      </c>
      <c r="D4" t="s">
        <v>19301</v>
      </c>
      <c r="F4" t="s">
        <v>19304</v>
      </c>
      <c r="G4">
        <f t="shared" si="0"/>
        <v>110</v>
      </c>
      <c r="H4">
        <f t="shared" si="1"/>
        <v>80</v>
      </c>
      <c r="I4">
        <f t="shared" si="2"/>
        <v>86</v>
      </c>
      <c r="J4">
        <f t="shared" si="3"/>
        <v>19.002375296912113</v>
      </c>
      <c r="K4">
        <f t="shared" si="4"/>
        <v>14.726027397260275</v>
      </c>
    </row>
    <row r="5" spans="1:17" x14ac:dyDescent="0.2">
      <c r="A5" t="s">
        <v>10597</v>
      </c>
      <c r="B5">
        <v>-5.6536359786987003</v>
      </c>
      <c r="C5">
        <v>-5.0460700988769496</v>
      </c>
      <c r="D5" t="s">
        <v>19304</v>
      </c>
      <c r="F5" t="s">
        <v>19302</v>
      </c>
      <c r="G5">
        <f t="shared" si="0"/>
        <v>33</v>
      </c>
      <c r="H5">
        <f t="shared" si="1"/>
        <v>15</v>
      </c>
      <c r="I5">
        <f t="shared" si="2"/>
        <v>28</v>
      </c>
      <c r="J5">
        <f t="shared" si="3"/>
        <v>3.5629453681710213</v>
      </c>
      <c r="K5">
        <f t="shared" si="4"/>
        <v>4.7945205479452051</v>
      </c>
    </row>
    <row r="6" spans="1:17" x14ac:dyDescent="0.2">
      <c r="A6" t="s">
        <v>1078</v>
      </c>
      <c r="B6">
        <v>-5.4172134399414498</v>
      </c>
      <c r="C6">
        <v>0</v>
      </c>
      <c r="D6" t="s">
        <v>19301</v>
      </c>
      <c r="F6" t="s">
        <v>19305</v>
      </c>
      <c r="G6">
        <f t="shared" si="0"/>
        <v>27</v>
      </c>
      <c r="H6">
        <f t="shared" si="1"/>
        <v>9</v>
      </c>
      <c r="I6">
        <f t="shared" si="2"/>
        <v>24</v>
      </c>
      <c r="J6">
        <f t="shared" si="3"/>
        <v>2.1377672209026128</v>
      </c>
      <c r="K6">
        <f t="shared" si="4"/>
        <v>4.10958904109589</v>
      </c>
    </row>
    <row r="7" spans="1:17" x14ac:dyDescent="0.2">
      <c r="A7" t="s">
        <v>4405</v>
      </c>
      <c r="B7">
        <v>-5.2787084579467001</v>
      </c>
      <c r="C7">
        <v>-3.2549800872802499</v>
      </c>
      <c r="D7" t="s">
        <v>19301</v>
      </c>
      <c r="F7" t="s">
        <v>19306</v>
      </c>
      <c r="G7">
        <f t="shared" si="0"/>
        <v>15</v>
      </c>
      <c r="H7">
        <f t="shared" si="1"/>
        <v>6</v>
      </c>
      <c r="I7">
        <f t="shared" si="2"/>
        <v>12</v>
      </c>
      <c r="J7">
        <f t="shared" si="3"/>
        <v>1.4251781472684086</v>
      </c>
      <c r="K7">
        <f t="shared" si="4"/>
        <v>2.054794520547945</v>
      </c>
    </row>
    <row r="8" spans="1:17" x14ac:dyDescent="0.2">
      <c r="A8" t="s">
        <v>2058</v>
      </c>
      <c r="B8">
        <v>-5.1938428878784997</v>
      </c>
      <c r="C8">
        <v>0</v>
      </c>
      <c r="D8" t="s">
        <v>19301</v>
      </c>
      <c r="F8" t="s">
        <v>19307</v>
      </c>
      <c r="G8">
        <f t="shared" si="0"/>
        <v>13</v>
      </c>
      <c r="H8">
        <f t="shared" si="1"/>
        <v>6</v>
      </c>
      <c r="I8">
        <f t="shared" si="2"/>
        <v>12</v>
      </c>
      <c r="J8">
        <f t="shared" si="3"/>
        <v>1.4251781472684086</v>
      </c>
      <c r="K8">
        <f t="shared" si="4"/>
        <v>2.054794520547945</v>
      </c>
    </row>
    <row r="9" spans="1:17" x14ac:dyDescent="0.2">
      <c r="A9" t="s">
        <v>2481</v>
      </c>
      <c r="B9">
        <v>-5.1241970062255504</v>
      </c>
      <c r="C9">
        <v>-3.3831081390381001</v>
      </c>
      <c r="D9" t="s">
        <v>19304</v>
      </c>
      <c r="F9" t="s">
        <v>19308</v>
      </c>
      <c r="G9">
        <f t="shared" si="0"/>
        <v>13</v>
      </c>
      <c r="H9">
        <f t="shared" si="1"/>
        <v>7</v>
      </c>
      <c r="I9">
        <f t="shared" si="2"/>
        <v>11</v>
      </c>
      <c r="J9">
        <f t="shared" si="3"/>
        <v>1.66270783847981</v>
      </c>
      <c r="K9">
        <f t="shared" si="4"/>
        <v>1.8835616438356164</v>
      </c>
    </row>
    <row r="10" spans="1:17" x14ac:dyDescent="0.2">
      <c r="A10" t="s">
        <v>5441</v>
      </c>
      <c r="B10">
        <v>-5.0861949920654004</v>
      </c>
      <c r="C10">
        <v>-3.4346256256104</v>
      </c>
      <c r="D10" t="s">
        <v>19301</v>
      </c>
      <c r="F10" t="s">
        <v>19309</v>
      </c>
      <c r="G10">
        <f t="shared" si="0"/>
        <v>9</v>
      </c>
      <c r="H10">
        <f t="shared" si="1"/>
        <v>5</v>
      </c>
      <c r="I10">
        <f t="shared" si="2"/>
        <v>8</v>
      </c>
      <c r="J10">
        <f t="shared" si="3"/>
        <v>1.1876484560570071</v>
      </c>
      <c r="K10">
        <f t="shared" si="4"/>
        <v>1.3698630136986301</v>
      </c>
    </row>
    <row r="11" spans="1:17" x14ac:dyDescent="0.2">
      <c r="A11" t="s">
        <v>7072</v>
      </c>
      <c r="B11">
        <v>-5.0227355957031001</v>
      </c>
      <c r="C11">
        <v>0</v>
      </c>
      <c r="D11" t="s">
        <v>19301</v>
      </c>
      <c r="F11" t="s">
        <v>19310</v>
      </c>
      <c r="G11">
        <f t="shared" si="0"/>
        <v>5</v>
      </c>
      <c r="H11">
        <f t="shared" si="1"/>
        <v>0</v>
      </c>
      <c r="I11">
        <f t="shared" si="2"/>
        <v>5</v>
      </c>
      <c r="J11">
        <f t="shared" si="3"/>
        <v>0</v>
      </c>
      <c r="K11">
        <f t="shared" si="4"/>
        <v>0.85616438356164382</v>
      </c>
    </row>
    <row r="12" spans="1:17" x14ac:dyDescent="0.2">
      <c r="A12" t="s">
        <v>11052</v>
      </c>
      <c r="B12">
        <v>-5.0058889389037997</v>
      </c>
      <c r="C12">
        <v>-3.0413389205932502</v>
      </c>
      <c r="D12" t="s">
        <v>19304</v>
      </c>
      <c r="F12" t="s">
        <v>19311</v>
      </c>
      <c r="G12">
        <f t="shared" si="0"/>
        <v>3</v>
      </c>
      <c r="H12">
        <f t="shared" si="1"/>
        <v>0</v>
      </c>
      <c r="I12">
        <f t="shared" si="2"/>
        <v>3</v>
      </c>
      <c r="J12">
        <f t="shared" si="3"/>
        <v>0</v>
      </c>
      <c r="K12">
        <f t="shared" si="4"/>
        <v>0.51369863013698625</v>
      </c>
    </row>
    <row r="13" spans="1:17" x14ac:dyDescent="0.2">
      <c r="A13" t="s">
        <v>2774</v>
      </c>
      <c r="B13">
        <v>-4.9489088058471999</v>
      </c>
      <c r="C13">
        <v>2.7558360099792498</v>
      </c>
      <c r="D13" t="s">
        <v>19304</v>
      </c>
      <c r="J13">
        <f t="shared" si="3"/>
        <v>0</v>
      </c>
      <c r="K13">
        <f t="shared" si="4"/>
        <v>0</v>
      </c>
    </row>
    <row r="14" spans="1:17" x14ac:dyDescent="0.2">
      <c r="A14" t="s">
        <v>8905</v>
      </c>
      <c r="B14">
        <v>-4.6423282623290998</v>
      </c>
      <c r="C14">
        <v>-4.1908311843871999</v>
      </c>
      <c r="D14" t="s">
        <v>19301</v>
      </c>
      <c r="F14" t="s">
        <v>19312</v>
      </c>
      <c r="G14">
        <f>COUNTIF(D:D,F14)</f>
        <v>2</v>
      </c>
      <c r="H14">
        <f>COUNTIFS(D:D,F14,B:B,"&lt;&gt;0")</f>
        <v>2</v>
      </c>
      <c r="I14">
        <f>COUNTIFS(D:D,F14,C:C,"&lt;&gt;0")</f>
        <v>1</v>
      </c>
      <c r="J14">
        <f t="shared" si="3"/>
        <v>0.47505938242280288</v>
      </c>
      <c r="K14">
        <f t="shared" si="4"/>
        <v>0.17123287671232876</v>
      </c>
      <c r="L14">
        <f>SUM(G14:G18)</f>
        <v>7</v>
      </c>
      <c r="M14">
        <f>SUM(H14:H18)</f>
        <v>4</v>
      </c>
      <c r="N14">
        <f>SUM(I14:I18)</f>
        <v>4</v>
      </c>
      <c r="O14">
        <f>L14/G19*100</f>
        <v>0.96286107290233847</v>
      </c>
      <c r="P14">
        <f>M14/H19*100</f>
        <v>0.95011876484560576</v>
      </c>
      <c r="Q14">
        <f>N14/I19*100</f>
        <v>0.68493150684931503</v>
      </c>
    </row>
    <row r="15" spans="1:17" x14ac:dyDescent="0.2">
      <c r="A15" t="s">
        <v>12788</v>
      </c>
      <c r="B15">
        <v>-4.6050148010254004</v>
      </c>
      <c r="C15">
        <v>0</v>
      </c>
      <c r="D15" t="s">
        <v>19301</v>
      </c>
      <c r="F15" t="s">
        <v>19313</v>
      </c>
      <c r="G15">
        <f>COUNTIF(D:D,F15)</f>
        <v>2</v>
      </c>
      <c r="H15">
        <f>COUNTIFS(D:D,F15,B:B,"&lt;&gt;0")</f>
        <v>1</v>
      </c>
      <c r="I15">
        <f>COUNTIFS(D:D,F15,C:C,"&lt;&gt;0")</f>
        <v>1</v>
      </c>
      <c r="J15">
        <f t="shared" si="3"/>
        <v>0.23752969121140144</v>
      </c>
      <c r="K15">
        <f t="shared" si="4"/>
        <v>0.17123287671232876</v>
      </c>
    </row>
    <row r="16" spans="1:17" x14ac:dyDescent="0.2">
      <c r="A16" t="s">
        <v>9642</v>
      </c>
      <c r="B16">
        <v>-4.5731048583984002</v>
      </c>
      <c r="C16">
        <v>0</v>
      </c>
      <c r="D16" t="s">
        <v>19301</v>
      </c>
      <c r="F16" t="s">
        <v>19314</v>
      </c>
      <c r="G16">
        <f>COUNTIF(D:D,F16)</f>
        <v>1</v>
      </c>
      <c r="H16">
        <f>COUNTIFS(D:D,F16,B:B,"&lt;&gt;0")</f>
        <v>0</v>
      </c>
      <c r="I16">
        <f>COUNTIFS(D:D,F16,C:C,"&lt;&gt;0")</f>
        <v>1</v>
      </c>
      <c r="J16">
        <f t="shared" si="3"/>
        <v>0</v>
      </c>
      <c r="K16">
        <f t="shared" si="4"/>
        <v>0.17123287671232876</v>
      </c>
    </row>
    <row r="17" spans="1:11" x14ac:dyDescent="0.2">
      <c r="A17" t="s">
        <v>5494</v>
      </c>
      <c r="B17">
        <v>-4.5697951316832999</v>
      </c>
      <c r="C17">
        <v>0</v>
      </c>
      <c r="D17" t="s">
        <v>19302</v>
      </c>
      <c r="F17" t="s">
        <v>19315</v>
      </c>
      <c r="G17">
        <f>COUNTIF(D:D,F17)</f>
        <v>1</v>
      </c>
      <c r="H17">
        <f>COUNTIFS(D:D,F17,B:B,"&lt;&gt;0")</f>
        <v>0</v>
      </c>
      <c r="I17">
        <f>COUNTIFS(D:D,F17,C:C,"&lt;&gt;0")</f>
        <v>1</v>
      </c>
      <c r="J17">
        <f t="shared" si="3"/>
        <v>0</v>
      </c>
      <c r="K17">
        <f t="shared" si="4"/>
        <v>0.17123287671232876</v>
      </c>
    </row>
    <row r="18" spans="1:11" x14ac:dyDescent="0.2">
      <c r="A18" t="s">
        <v>6449</v>
      </c>
      <c r="B18">
        <v>-4.4295349121093004</v>
      </c>
      <c r="C18">
        <v>0</v>
      </c>
      <c r="D18" t="s">
        <v>19308</v>
      </c>
      <c r="F18" t="s">
        <v>19316</v>
      </c>
      <c r="G18">
        <f>COUNTIF(D:D,F18)</f>
        <v>1</v>
      </c>
      <c r="H18">
        <f>COUNTIFS(D:D,F18,B:B,"&lt;&gt;0")</f>
        <v>1</v>
      </c>
      <c r="I18">
        <f>COUNTIFS(D:D,F18,C:C,"&lt;&gt;0")</f>
        <v>0</v>
      </c>
      <c r="J18">
        <f t="shared" si="3"/>
        <v>0.23752969121140144</v>
      </c>
      <c r="K18">
        <f t="shared" si="4"/>
        <v>0</v>
      </c>
    </row>
    <row r="19" spans="1:11" x14ac:dyDescent="0.2">
      <c r="A19" t="s">
        <v>7162</v>
      </c>
      <c r="B19">
        <v>-4.4232463836670002</v>
      </c>
      <c r="C19">
        <v>-3.6095132827758998</v>
      </c>
      <c r="D19" t="s">
        <v>19304</v>
      </c>
      <c r="G19">
        <f>SUM(G2:G18)</f>
        <v>727</v>
      </c>
      <c r="H19">
        <f>SUM(H2:H18)</f>
        <v>421</v>
      </c>
      <c r="I19">
        <f>SUM(I2:I18)</f>
        <v>584</v>
      </c>
    </row>
    <row r="20" spans="1:11" x14ac:dyDescent="0.2">
      <c r="A20" t="s">
        <v>2454</v>
      </c>
      <c r="B20">
        <v>-4.3996620178221999</v>
      </c>
      <c r="C20">
        <v>0</v>
      </c>
      <c r="D20" t="s">
        <v>19304</v>
      </c>
    </row>
    <row r="21" spans="1:11" x14ac:dyDescent="0.2">
      <c r="A21" t="s">
        <v>2614</v>
      </c>
      <c r="B21">
        <v>-4.3712124824523997</v>
      </c>
      <c r="C21">
        <v>-1.7304935455321999</v>
      </c>
      <c r="D21" t="s">
        <v>19301</v>
      </c>
    </row>
    <row r="22" spans="1:11" x14ac:dyDescent="0.2">
      <c r="A22" t="s">
        <v>3292</v>
      </c>
      <c r="B22">
        <v>-4.3212957382201997</v>
      </c>
      <c r="C22">
        <v>0</v>
      </c>
      <c r="D22" t="s">
        <v>19306</v>
      </c>
    </row>
    <row r="23" spans="1:11" x14ac:dyDescent="0.2">
      <c r="A23" t="s">
        <v>11507</v>
      </c>
      <c r="B23">
        <v>-4.3180332183838503</v>
      </c>
      <c r="C23">
        <v>0</v>
      </c>
      <c r="D23" t="s">
        <v>19301</v>
      </c>
    </row>
    <row r="24" spans="1:11" x14ac:dyDescent="0.2">
      <c r="A24" t="s">
        <v>7458</v>
      </c>
      <c r="B24">
        <v>-4.2452116012573002</v>
      </c>
      <c r="C24">
        <v>-2.2239594459532999</v>
      </c>
      <c r="D24" t="s">
        <v>19303</v>
      </c>
    </row>
    <row r="25" spans="1:11" x14ac:dyDescent="0.2">
      <c r="A25" t="s">
        <v>688</v>
      </c>
      <c r="B25">
        <v>-4.2153520584106001</v>
      </c>
      <c r="C25">
        <v>-2.6411800384521</v>
      </c>
      <c r="D25" t="s">
        <v>19301</v>
      </c>
    </row>
    <row r="26" spans="1:11" x14ac:dyDescent="0.2">
      <c r="A26" t="s">
        <v>4368</v>
      </c>
      <c r="B26">
        <v>-4.1004304885864</v>
      </c>
      <c r="C26">
        <v>0</v>
      </c>
      <c r="D26" t="s">
        <v>19301</v>
      </c>
    </row>
    <row r="27" spans="1:11" x14ac:dyDescent="0.2">
      <c r="A27" t="s">
        <v>12961</v>
      </c>
      <c r="B27">
        <v>-4.0983982086181001</v>
      </c>
      <c r="C27">
        <v>0</v>
      </c>
      <c r="D27" t="s">
        <v>19301</v>
      </c>
    </row>
    <row r="28" spans="1:11" x14ac:dyDescent="0.2">
      <c r="A28" t="s">
        <v>2857</v>
      </c>
      <c r="B28">
        <v>-4.0921182632445996</v>
      </c>
      <c r="C28">
        <v>-1.8208775520324501</v>
      </c>
      <c r="D28" t="s">
        <v>19303</v>
      </c>
    </row>
    <row r="29" spans="1:11" x14ac:dyDescent="0.2">
      <c r="A29" t="s">
        <v>4654</v>
      </c>
      <c r="B29">
        <v>-4.0749549865722496</v>
      </c>
      <c r="C29">
        <v>-2.8761272430420002</v>
      </c>
      <c r="D29" t="s">
        <v>19301</v>
      </c>
    </row>
    <row r="30" spans="1:11" x14ac:dyDescent="0.2">
      <c r="A30" t="s">
        <v>11161</v>
      </c>
      <c r="B30">
        <v>-3.9358749389647998</v>
      </c>
      <c r="C30">
        <v>0</v>
      </c>
      <c r="D30" t="s">
        <v>19301</v>
      </c>
    </row>
    <row r="31" spans="1:11" x14ac:dyDescent="0.2">
      <c r="A31" t="s">
        <v>3613</v>
      </c>
      <c r="B31">
        <v>-3.9022207260132</v>
      </c>
      <c r="C31">
        <v>-3.4244308471679998</v>
      </c>
      <c r="D31" t="s">
        <v>19305</v>
      </c>
    </row>
    <row r="32" spans="1:11" x14ac:dyDescent="0.2">
      <c r="A32" t="s">
        <v>11154</v>
      </c>
      <c r="B32">
        <v>-3.8866682052611998</v>
      </c>
      <c r="C32">
        <v>0</v>
      </c>
      <c r="D32" t="s">
        <v>19301</v>
      </c>
    </row>
    <row r="33" spans="1:4" x14ac:dyDescent="0.2">
      <c r="A33" t="s">
        <v>9076</v>
      </c>
      <c r="B33">
        <v>-3.8751735687256001</v>
      </c>
      <c r="C33">
        <v>-3.44030189514165</v>
      </c>
      <c r="D33" t="s">
        <v>19304</v>
      </c>
    </row>
    <row r="34" spans="1:4" x14ac:dyDescent="0.2">
      <c r="A34" t="s">
        <v>4967</v>
      </c>
      <c r="B34">
        <v>-3.75610780715945</v>
      </c>
      <c r="C34">
        <v>1.2354950904846</v>
      </c>
      <c r="D34" t="s">
        <v>19303</v>
      </c>
    </row>
    <row r="35" spans="1:4" x14ac:dyDescent="0.2">
      <c r="A35" t="s">
        <v>3471</v>
      </c>
      <c r="B35">
        <v>-3.7064714431761998</v>
      </c>
      <c r="C35">
        <v>1.8257551193238</v>
      </c>
      <c r="D35" t="s">
        <v>19304</v>
      </c>
    </row>
    <row r="36" spans="1:4" x14ac:dyDescent="0.2">
      <c r="A36" t="s">
        <v>13408</v>
      </c>
      <c r="B36">
        <v>-3.6261806488036998</v>
      </c>
      <c r="C36">
        <v>0</v>
      </c>
      <c r="D36" t="s">
        <v>19304</v>
      </c>
    </row>
    <row r="37" spans="1:4" x14ac:dyDescent="0.2">
      <c r="A37" t="s">
        <v>15422</v>
      </c>
      <c r="B37">
        <v>-3.5435256958007999</v>
      </c>
      <c r="C37">
        <v>0</v>
      </c>
      <c r="D37" t="s">
        <v>19301</v>
      </c>
    </row>
    <row r="38" spans="1:4" x14ac:dyDescent="0.2">
      <c r="A38" t="s">
        <v>1540</v>
      </c>
      <c r="B38">
        <v>-3.4951963424682999</v>
      </c>
      <c r="C38">
        <v>-2.3567466735839999</v>
      </c>
      <c r="D38" t="s">
        <v>19304</v>
      </c>
    </row>
    <row r="39" spans="1:4" x14ac:dyDescent="0.2">
      <c r="A39" t="s">
        <v>1337</v>
      </c>
      <c r="B39">
        <v>-3.4595642089843999</v>
      </c>
      <c r="C39">
        <v>3.0119009017945002</v>
      </c>
      <c r="D39" t="s">
        <v>19308</v>
      </c>
    </row>
    <row r="40" spans="1:4" x14ac:dyDescent="0.2">
      <c r="A40" t="s">
        <v>9031</v>
      </c>
      <c r="B40">
        <v>-3.4577255249022998</v>
      </c>
      <c r="C40">
        <v>-3.0414342880249001</v>
      </c>
      <c r="D40" t="s">
        <v>19301</v>
      </c>
    </row>
    <row r="41" spans="1:4" x14ac:dyDescent="0.2">
      <c r="A41" t="s">
        <v>10439</v>
      </c>
      <c r="B41">
        <v>-3.4461450576782502</v>
      </c>
      <c r="C41">
        <v>-3.2009830474853498</v>
      </c>
      <c r="D41" t="s">
        <v>19301</v>
      </c>
    </row>
    <row r="42" spans="1:4" x14ac:dyDescent="0.2">
      <c r="A42" t="s">
        <v>5795</v>
      </c>
      <c r="B42">
        <v>-3.3868865966796999</v>
      </c>
      <c r="C42">
        <v>0</v>
      </c>
      <c r="D42" t="s">
        <v>19304</v>
      </c>
    </row>
    <row r="43" spans="1:4" x14ac:dyDescent="0.2">
      <c r="A43" t="s">
        <v>4663</v>
      </c>
      <c r="B43">
        <v>-3.3849420547485001</v>
      </c>
      <c r="C43">
        <v>-2.4660902023314999</v>
      </c>
      <c r="D43" t="s">
        <v>19303</v>
      </c>
    </row>
    <row r="44" spans="1:4" x14ac:dyDescent="0.2">
      <c r="A44" t="s">
        <v>1155</v>
      </c>
      <c r="B44">
        <v>-3.3820896148682</v>
      </c>
      <c r="C44">
        <v>3.9157862663268999</v>
      </c>
      <c r="D44" t="s">
        <v>19301</v>
      </c>
    </row>
    <row r="45" spans="1:4" x14ac:dyDescent="0.2">
      <c r="A45" t="s">
        <v>3040</v>
      </c>
      <c r="B45">
        <v>-3.3547506332397998</v>
      </c>
      <c r="C45">
        <v>0</v>
      </c>
      <c r="D45" t="s">
        <v>19303</v>
      </c>
    </row>
    <row r="46" spans="1:4" x14ac:dyDescent="0.2">
      <c r="A46" t="s">
        <v>445</v>
      </c>
      <c r="B46">
        <v>-3.3482122421264502</v>
      </c>
      <c r="C46">
        <v>-1.5442781448364</v>
      </c>
      <c r="D46" t="s">
        <v>19304</v>
      </c>
    </row>
    <row r="47" spans="1:4" x14ac:dyDescent="0.2">
      <c r="A47" t="s">
        <v>1679</v>
      </c>
      <c r="B47">
        <v>-3.3341999053954998</v>
      </c>
      <c r="C47">
        <v>-4.0153970718384002</v>
      </c>
      <c r="D47" t="s">
        <v>19301</v>
      </c>
    </row>
    <row r="48" spans="1:4" x14ac:dyDescent="0.2">
      <c r="A48" t="s">
        <v>10834</v>
      </c>
      <c r="B48">
        <v>-3.3330364227295002</v>
      </c>
      <c r="C48">
        <v>0</v>
      </c>
      <c r="D48" t="s">
        <v>19304</v>
      </c>
    </row>
    <row r="49" spans="1:4" x14ac:dyDescent="0.2">
      <c r="A49" t="s">
        <v>9827</v>
      </c>
      <c r="B49">
        <v>-3.3234634399414502</v>
      </c>
      <c r="C49">
        <v>1.8046541213989</v>
      </c>
      <c r="D49" t="s">
        <v>19301</v>
      </c>
    </row>
    <row r="50" spans="1:4" x14ac:dyDescent="0.2">
      <c r="A50" t="s">
        <v>4597</v>
      </c>
      <c r="B50">
        <v>-3.2758960723877002</v>
      </c>
      <c r="C50">
        <v>0</v>
      </c>
      <c r="D50" t="s">
        <v>19305</v>
      </c>
    </row>
    <row r="51" spans="1:4" x14ac:dyDescent="0.2">
      <c r="A51" t="s">
        <v>7311</v>
      </c>
      <c r="B51">
        <v>-3.2563629150389999</v>
      </c>
      <c r="C51">
        <v>-2.9527344703674001</v>
      </c>
      <c r="D51" t="s">
        <v>19307</v>
      </c>
    </row>
    <row r="52" spans="1:4" x14ac:dyDescent="0.2">
      <c r="A52" t="s">
        <v>488</v>
      </c>
      <c r="B52">
        <v>-3.2302160263060999</v>
      </c>
      <c r="C52">
        <v>-2.7159118652343999</v>
      </c>
      <c r="D52" t="s">
        <v>19301</v>
      </c>
    </row>
    <row r="53" spans="1:4" x14ac:dyDescent="0.2">
      <c r="A53" t="s">
        <v>6891</v>
      </c>
      <c r="B53">
        <v>-3.2241840362549499</v>
      </c>
      <c r="C53">
        <v>-2.7436175346375</v>
      </c>
      <c r="D53" t="s">
        <v>19301</v>
      </c>
    </row>
    <row r="54" spans="1:4" x14ac:dyDescent="0.2">
      <c r="A54" t="s">
        <v>8738</v>
      </c>
      <c r="B54">
        <v>-3.2227859497070002</v>
      </c>
      <c r="C54">
        <v>-1.8277101516723999</v>
      </c>
      <c r="D54" t="s">
        <v>19304</v>
      </c>
    </row>
    <row r="55" spans="1:4" x14ac:dyDescent="0.2">
      <c r="A55" t="s">
        <v>17501</v>
      </c>
      <c r="B55">
        <v>-3.2096118927000998</v>
      </c>
      <c r="C55">
        <v>-2.8318815231322998</v>
      </c>
      <c r="D55" t="s">
        <v>19304</v>
      </c>
    </row>
    <row r="56" spans="1:4" x14ac:dyDescent="0.2">
      <c r="A56" t="s">
        <v>4347</v>
      </c>
      <c r="B56">
        <v>-3.1941328048706001</v>
      </c>
      <c r="C56">
        <v>4.5096778869629004</v>
      </c>
      <c r="D56" t="s">
        <v>19303</v>
      </c>
    </row>
    <row r="57" spans="1:4" x14ac:dyDescent="0.2">
      <c r="A57" t="s">
        <v>14720</v>
      </c>
      <c r="B57">
        <v>-3.1893434524536</v>
      </c>
      <c r="C57">
        <v>0</v>
      </c>
      <c r="D57" t="s">
        <v>19301</v>
      </c>
    </row>
    <row r="58" spans="1:4" x14ac:dyDescent="0.2">
      <c r="A58" t="s">
        <v>2190</v>
      </c>
      <c r="B58">
        <v>-3.1414155960082502</v>
      </c>
      <c r="C58">
        <v>-2.5992941856384002</v>
      </c>
      <c r="D58" t="s">
        <v>19301</v>
      </c>
    </row>
    <row r="59" spans="1:4" x14ac:dyDescent="0.2">
      <c r="A59" t="s">
        <v>8433</v>
      </c>
      <c r="B59">
        <v>-3.1338872909546001</v>
      </c>
      <c r="C59">
        <v>0</v>
      </c>
      <c r="D59" t="s">
        <v>19301</v>
      </c>
    </row>
    <row r="60" spans="1:4" x14ac:dyDescent="0.2">
      <c r="A60" t="s">
        <v>12948</v>
      </c>
      <c r="B60">
        <v>-3.0970716476440998</v>
      </c>
      <c r="C60">
        <v>-3.2919473648072</v>
      </c>
      <c r="D60" t="s">
        <v>19301</v>
      </c>
    </row>
    <row r="61" spans="1:4" x14ac:dyDescent="0.2">
      <c r="A61" t="s">
        <v>4845</v>
      </c>
      <c r="B61">
        <v>-3.0964050292967999</v>
      </c>
      <c r="C61">
        <v>4.9119110107421999</v>
      </c>
      <c r="D61" t="s">
        <v>19301</v>
      </c>
    </row>
    <row r="62" spans="1:4" x14ac:dyDescent="0.2">
      <c r="A62" t="s">
        <v>6551</v>
      </c>
      <c r="B62">
        <v>-3.0899572372436999</v>
      </c>
      <c r="C62">
        <v>0</v>
      </c>
      <c r="D62" t="s">
        <v>19304</v>
      </c>
    </row>
    <row r="63" spans="1:4" x14ac:dyDescent="0.2">
      <c r="A63" t="s">
        <v>625</v>
      </c>
      <c r="B63">
        <v>-3.0308370590210001</v>
      </c>
      <c r="C63">
        <v>0</v>
      </c>
      <c r="D63" t="s">
        <v>19303</v>
      </c>
    </row>
    <row r="64" spans="1:4" x14ac:dyDescent="0.2">
      <c r="A64" t="s">
        <v>15796</v>
      </c>
      <c r="B64">
        <v>-3.0237808227539</v>
      </c>
      <c r="C64">
        <v>0</v>
      </c>
      <c r="D64" t="s">
        <v>19301</v>
      </c>
    </row>
    <row r="65" spans="1:4" x14ac:dyDescent="0.2">
      <c r="A65" t="s">
        <v>12412</v>
      </c>
      <c r="B65">
        <v>-2.98991680145265</v>
      </c>
      <c r="C65">
        <v>-3.3297681808471999</v>
      </c>
      <c r="D65" t="s">
        <v>19312</v>
      </c>
    </row>
    <row r="66" spans="1:4" x14ac:dyDescent="0.2">
      <c r="A66" t="s">
        <v>11575</v>
      </c>
      <c r="B66">
        <v>-2.9693059921264999</v>
      </c>
      <c r="C66">
        <v>0</v>
      </c>
      <c r="D66" t="s">
        <v>19301</v>
      </c>
    </row>
    <row r="67" spans="1:4" x14ac:dyDescent="0.2">
      <c r="A67" t="s">
        <v>10015</v>
      </c>
      <c r="B67">
        <v>-2.9592161178589</v>
      </c>
      <c r="C67">
        <v>1.76384305953985</v>
      </c>
      <c r="D67" t="s">
        <v>19301</v>
      </c>
    </row>
    <row r="68" spans="1:4" x14ac:dyDescent="0.2">
      <c r="A68" t="s">
        <v>4277</v>
      </c>
      <c r="B68">
        <v>-2.9559993743897</v>
      </c>
      <c r="C68">
        <v>0</v>
      </c>
      <c r="D68" t="s">
        <v>19301</v>
      </c>
    </row>
    <row r="69" spans="1:4" x14ac:dyDescent="0.2">
      <c r="A69" t="s">
        <v>12970</v>
      </c>
      <c r="B69">
        <v>-2.9549627304077002</v>
      </c>
      <c r="C69">
        <v>-2.9559564590453999</v>
      </c>
      <c r="D69" t="s">
        <v>19301</v>
      </c>
    </row>
    <row r="70" spans="1:4" x14ac:dyDescent="0.2">
      <c r="A70" t="s">
        <v>5663</v>
      </c>
      <c r="B70">
        <v>-2.9396343231200999</v>
      </c>
      <c r="C70">
        <v>-1.5888805389405001</v>
      </c>
      <c r="D70" t="s">
        <v>19301</v>
      </c>
    </row>
    <row r="71" spans="1:4" x14ac:dyDescent="0.2">
      <c r="A71" t="s">
        <v>9513</v>
      </c>
      <c r="B71">
        <v>-2.9395322799682999</v>
      </c>
      <c r="C71">
        <v>1.4017848968505999</v>
      </c>
      <c r="D71" t="s">
        <v>19301</v>
      </c>
    </row>
    <row r="72" spans="1:4" x14ac:dyDescent="0.2">
      <c r="A72" t="s">
        <v>12015</v>
      </c>
      <c r="B72">
        <v>-2.9245214462279998</v>
      </c>
      <c r="C72">
        <v>1.0325775146484</v>
      </c>
      <c r="D72" t="s">
        <v>19301</v>
      </c>
    </row>
    <row r="73" spans="1:4" x14ac:dyDescent="0.2">
      <c r="A73" t="s">
        <v>16314</v>
      </c>
      <c r="B73">
        <v>-2.9215097427368</v>
      </c>
      <c r="C73">
        <v>0</v>
      </c>
      <c r="D73" t="s">
        <v>19312</v>
      </c>
    </row>
    <row r="74" spans="1:4" x14ac:dyDescent="0.2">
      <c r="A74" t="s">
        <v>7369</v>
      </c>
      <c r="B74">
        <v>-2.9159269332885001</v>
      </c>
      <c r="C74">
        <v>1.0545616149903001</v>
      </c>
      <c r="D74" t="s">
        <v>19301</v>
      </c>
    </row>
    <row r="75" spans="1:4" x14ac:dyDescent="0.2">
      <c r="A75" t="s">
        <v>6140</v>
      </c>
      <c r="B75">
        <v>-2.9086866378784002</v>
      </c>
      <c r="C75">
        <v>0</v>
      </c>
      <c r="D75" t="s">
        <v>19301</v>
      </c>
    </row>
    <row r="76" spans="1:4" x14ac:dyDescent="0.2">
      <c r="A76" t="s">
        <v>6380</v>
      </c>
      <c r="B76">
        <v>-2.9079942703246502</v>
      </c>
      <c r="C76">
        <v>-2.4066247940063001</v>
      </c>
      <c r="D76" t="s">
        <v>19301</v>
      </c>
    </row>
    <row r="77" spans="1:4" x14ac:dyDescent="0.2">
      <c r="A77" t="s">
        <v>1192</v>
      </c>
      <c r="B77">
        <v>-2.9074277877807999</v>
      </c>
      <c r="C77">
        <v>0</v>
      </c>
      <c r="D77" t="s">
        <v>19301</v>
      </c>
    </row>
    <row r="78" spans="1:4" x14ac:dyDescent="0.2">
      <c r="A78" t="s">
        <v>11742</v>
      </c>
      <c r="B78">
        <v>-2.8861322402953999</v>
      </c>
      <c r="C78">
        <v>0</v>
      </c>
      <c r="D78" t="s">
        <v>19304</v>
      </c>
    </row>
    <row r="79" spans="1:4" x14ac:dyDescent="0.2">
      <c r="A79" t="s">
        <v>6001</v>
      </c>
      <c r="B79">
        <v>-2.8751144409179501</v>
      </c>
      <c r="C79">
        <v>3.2767004966735498</v>
      </c>
      <c r="D79" t="s">
        <v>19303</v>
      </c>
    </row>
    <row r="80" spans="1:4" x14ac:dyDescent="0.2">
      <c r="A80" t="s">
        <v>1342</v>
      </c>
      <c r="B80">
        <v>-2.8626699447632</v>
      </c>
      <c r="C80">
        <v>0</v>
      </c>
      <c r="D80" t="s">
        <v>19301</v>
      </c>
    </row>
    <row r="81" spans="1:4" x14ac:dyDescent="0.2">
      <c r="A81" t="s">
        <v>10800</v>
      </c>
      <c r="B81">
        <v>-2.8571114540100502</v>
      </c>
      <c r="C81">
        <v>0</v>
      </c>
      <c r="D81" t="s">
        <v>19304</v>
      </c>
    </row>
    <row r="82" spans="1:4" x14ac:dyDescent="0.2">
      <c r="A82" t="s">
        <v>1213</v>
      </c>
      <c r="B82">
        <v>-2.8329401016235498</v>
      </c>
      <c r="C82">
        <v>1.8641614913939999</v>
      </c>
      <c r="D82" t="s">
        <v>19301</v>
      </c>
    </row>
    <row r="83" spans="1:4" x14ac:dyDescent="0.2">
      <c r="A83" t="s">
        <v>8001</v>
      </c>
      <c r="B83">
        <v>-2.8267192840575999</v>
      </c>
      <c r="C83">
        <v>2.0055789947510001</v>
      </c>
      <c r="D83" t="s">
        <v>19304</v>
      </c>
    </row>
    <row r="84" spans="1:4" x14ac:dyDescent="0.2">
      <c r="A84" t="s">
        <v>313</v>
      </c>
      <c r="B84">
        <v>-2.8247537612914999</v>
      </c>
      <c r="C84">
        <v>2.2055196762085001</v>
      </c>
      <c r="D84" t="s">
        <v>19304</v>
      </c>
    </row>
    <row r="85" spans="1:4" x14ac:dyDescent="0.2">
      <c r="A85" t="s">
        <v>13560</v>
      </c>
      <c r="B85">
        <v>-2.7717561721800998</v>
      </c>
      <c r="C85">
        <v>0.67693758010865002</v>
      </c>
      <c r="D85" t="s">
        <v>19303</v>
      </c>
    </row>
    <row r="86" spans="1:4" x14ac:dyDescent="0.2">
      <c r="A86" t="s">
        <v>11061</v>
      </c>
      <c r="B86">
        <v>-2.7699184417724001</v>
      </c>
      <c r="C86">
        <v>0</v>
      </c>
      <c r="D86" t="s">
        <v>19301</v>
      </c>
    </row>
    <row r="87" spans="1:4" x14ac:dyDescent="0.2">
      <c r="A87" t="s">
        <v>4907</v>
      </c>
      <c r="B87">
        <v>-2.7517185211181001</v>
      </c>
      <c r="C87">
        <v>0</v>
      </c>
      <c r="D87" t="s">
        <v>19303</v>
      </c>
    </row>
    <row r="88" spans="1:4" x14ac:dyDescent="0.2">
      <c r="A88" t="s">
        <v>16434</v>
      </c>
      <c r="B88">
        <v>-2.7431373596191002</v>
      </c>
      <c r="C88">
        <v>-2.4841690063475999</v>
      </c>
      <c r="D88" t="s">
        <v>19304</v>
      </c>
    </row>
    <row r="89" spans="1:4" x14ac:dyDescent="0.2">
      <c r="A89" t="s">
        <v>5850</v>
      </c>
      <c r="B89">
        <v>-2.6868610382081002</v>
      </c>
      <c r="C89">
        <v>0</v>
      </c>
      <c r="D89" t="s">
        <v>19301</v>
      </c>
    </row>
    <row r="90" spans="1:4" x14ac:dyDescent="0.2">
      <c r="A90" t="s">
        <v>7887</v>
      </c>
      <c r="B90">
        <v>-2.6836919784546001</v>
      </c>
      <c r="C90">
        <v>0</v>
      </c>
      <c r="D90" t="s">
        <v>19304</v>
      </c>
    </row>
    <row r="91" spans="1:4" x14ac:dyDescent="0.2">
      <c r="A91" t="s">
        <v>3491</v>
      </c>
      <c r="B91">
        <v>-2.6653766632079998</v>
      </c>
      <c r="C91">
        <v>0</v>
      </c>
      <c r="D91" t="s">
        <v>19303</v>
      </c>
    </row>
    <row r="92" spans="1:4" x14ac:dyDescent="0.2">
      <c r="A92" t="s">
        <v>58</v>
      </c>
      <c r="B92">
        <v>-2.6535120010375999</v>
      </c>
      <c r="C92">
        <v>-2.17032909393305</v>
      </c>
      <c r="D92" t="s">
        <v>19301</v>
      </c>
    </row>
    <row r="93" spans="1:4" x14ac:dyDescent="0.2">
      <c r="A93" t="s">
        <v>11486</v>
      </c>
      <c r="B93">
        <v>-2.6333475112914999</v>
      </c>
      <c r="C93">
        <v>0</v>
      </c>
      <c r="D93" t="s">
        <v>19301</v>
      </c>
    </row>
    <row r="94" spans="1:4" x14ac:dyDescent="0.2">
      <c r="A94" t="s">
        <v>6709</v>
      </c>
      <c r="B94">
        <v>-2.630470275879</v>
      </c>
      <c r="C94">
        <v>-2.3626260757446</v>
      </c>
      <c r="D94" t="s">
        <v>19303</v>
      </c>
    </row>
    <row r="95" spans="1:4" x14ac:dyDescent="0.2">
      <c r="A95" t="s">
        <v>11543</v>
      </c>
      <c r="B95">
        <v>-2.6261100769043</v>
      </c>
      <c r="C95">
        <v>0</v>
      </c>
      <c r="D95" t="s">
        <v>19303</v>
      </c>
    </row>
    <row r="96" spans="1:4" x14ac:dyDescent="0.2">
      <c r="A96" t="s">
        <v>12837</v>
      </c>
      <c r="B96">
        <v>-2.6253442764282</v>
      </c>
      <c r="C96">
        <v>0</v>
      </c>
      <c r="D96" t="s">
        <v>19301</v>
      </c>
    </row>
    <row r="97" spans="1:4" x14ac:dyDescent="0.2">
      <c r="A97" t="s">
        <v>11701</v>
      </c>
      <c r="B97">
        <v>-2.6190805435181002</v>
      </c>
      <c r="C97">
        <v>0</v>
      </c>
      <c r="D97" t="s">
        <v>19303</v>
      </c>
    </row>
    <row r="98" spans="1:4" x14ac:dyDescent="0.2">
      <c r="A98" t="s">
        <v>7169</v>
      </c>
      <c r="B98">
        <v>-2.6162462234496999</v>
      </c>
      <c r="C98">
        <v>0</v>
      </c>
      <c r="D98" t="s">
        <v>19301</v>
      </c>
    </row>
    <row r="99" spans="1:4" x14ac:dyDescent="0.2">
      <c r="A99" t="s">
        <v>7691</v>
      </c>
      <c r="B99">
        <v>-2.6145486831664999</v>
      </c>
      <c r="C99">
        <v>-3.3080501556397</v>
      </c>
      <c r="D99" t="s">
        <v>19304</v>
      </c>
    </row>
    <row r="100" spans="1:4" x14ac:dyDescent="0.2">
      <c r="A100" t="s">
        <v>4079</v>
      </c>
      <c r="B100">
        <v>-2.6095018386840998</v>
      </c>
      <c r="C100">
        <v>0</v>
      </c>
      <c r="D100" t="s">
        <v>19304</v>
      </c>
    </row>
    <row r="101" spans="1:4" x14ac:dyDescent="0.2">
      <c r="A101" t="s">
        <v>5904</v>
      </c>
      <c r="B101">
        <v>-2.6019945144653498</v>
      </c>
      <c r="C101">
        <v>-2.5917477607727499</v>
      </c>
      <c r="D101" t="s">
        <v>19304</v>
      </c>
    </row>
    <row r="102" spans="1:4" x14ac:dyDescent="0.2">
      <c r="A102" t="s">
        <v>6308</v>
      </c>
      <c r="B102">
        <v>-2.5777883529663002</v>
      </c>
      <c r="C102">
        <v>0</v>
      </c>
      <c r="D102" t="s">
        <v>19301</v>
      </c>
    </row>
    <row r="103" spans="1:4" x14ac:dyDescent="0.2">
      <c r="A103" t="s">
        <v>5129</v>
      </c>
      <c r="B103">
        <v>-2.5748710632324001</v>
      </c>
      <c r="C103">
        <v>-1.6321926116944001</v>
      </c>
      <c r="D103" t="s">
        <v>19301</v>
      </c>
    </row>
    <row r="104" spans="1:4" x14ac:dyDescent="0.2">
      <c r="A104" t="s">
        <v>10852</v>
      </c>
      <c r="B104">
        <v>-2.5721006393432</v>
      </c>
      <c r="C104">
        <v>1.06918764114375</v>
      </c>
      <c r="D104" t="s">
        <v>19304</v>
      </c>
    </row>
    <row r="105" spans="1:4" x14ac:dyDescent="0.2">
      <c r="A105" t="s">
        <v>5813</v>
      </c>
      <c r="B105">
        <v>-2.5698146820068</v>
      </c>
      <c r="C105">
        <v>0</v>
      </c>
      <c r="D105" t="s">
        <v>19302</v>
      </c>
    </row>
    <row r="106" spans="1:4" x14ac:dyDescent="0.2">
      <c r="A106" t="s">
        <v>4422</v>
      </c>
      <c r="B106">
        <v>-2.5531415939331001</v>
      </c>
      <c r="C106">
        <v>4.2570524215698002</v>
      </c>
      <c r="D106" t="s">
        <v>19304</v>
      </c>
    </row>
    <row r="107" spans="1:4" x14ac:dyDescent="0.2">
      <c r="A107" t="s">
        <v>1073</v>
      </c>
      <c r="B107">
        <v>-2.5379428863525</v>
      </c>
      <c r="C107">
        <v>0</v>
      </c>
      <c r="D107" t="s">
        <v>19313</v>
      </c>
    </row>
    <row r="108" spans="1:4" x14ac:dyDescent="0.2">
      <c r="A108" t="s">
        <v>2736</v>
      </c>
      <c r="B108">
        <v>-2.5372037887572998</v>
      </c>
      <c r="C108">
        <v>0</v>
      </c>
      <c r="D108" t="s">
        <v>19301</v>
      </c>
    </row>
    <row r="109" spans="1:4" x14ac:dyDescent="0.2">
      <c r="A109" t="s">
        <v>11224</v>
      </c>
      <c r="B109">
        <v>-2.5071134567261</v>
      </c>
      <c r="C109">
        <v>0</v>
      </c>
      <c r="D109" t="s">
        <v>19301</v>
      </c>
    </row>
    <row r="110" spans="1:4" x14ac:dyDescent="0.2">
      <c r="A110" t="s">
        <v>6913</v>
      </c>
      <c r="B110">
        <v>-2.5062866210936998</v>
      </c>
      <c r="C110">
        <v>0</v>
      </c>
      <c r="D110" t="s">
        <v>19303</v>
      </c>
    </row>
    <row r="111" spans="1:4" x14ac:dyDescent="0.2">
      <c r="A111" t="s">
        <v>7593</v>
      </c>
      <c r="B111">
        <v>-2.496114730835</v>
      </c>
      <c r="C111">
        <v>0</v>
      </c>
      <c r="D111" t="s">
        <v>19301</v>
      </c>
    </row>
    <row r="112" spans="1:4" x14ac:dyDescent="0.2">
      <c r="A112" t="s">
        <v>10922</v>
      </c>
      <c r="B112">
        <v>-2.4928846359253001</v>
      </c>
      <c r="C112">
        <v>0</v>
      </c>
      <c r="D112" t="s">
        <v>19301</v>
      </c>
    </row>
    <row r="113" spans="1:4" x14ac:dyDescent="0.2">
      <c r="A113" t="s">
        <v>1776</v>
      </c>
      <c r="B113">
        <v>-2.4750738143921001</v>
      </c>
      <c r="C113">
        <v>2.5658059120178498</v>
      </c>
      <c r="D113" t="s">
        <v>19301</v>
      </c>
    </row>
    <row r="114" spans="1:4" x14ac:dyDescent="0.2">
      <c r="A114" t="s">
        <v>2020</v>
      </c>
      <c r="B114">
        <v>-2.4523525238036998</v>
      </c>
      <c r="C114">
        <v>0</v>
      </c>
      <c r="D114" t="s">
        <v>19307</v>
      </c>
    </row>
    <row r="115" spans="1:4" x14ac:dyDescent="0.2">
      <c r="A115" t="s">
        <v>11386</v>
      </c>
      <c r="B115">
        <v>-2.4443550109863001</v>
      </c>
      <c r="C115">
        <v>0</v>
      </c>
      <c r="D115" t="s">
        <v>19305</v>
      </c>
    </row>
    <row r="116" spans="1:4" x14ac:dyDescent="0.2">
      <c r="A116" t="s">
        <v>6583</v>
      </c>
      <c r="B116">
        <v>-2.4393253326415998</v>
      </c>
      <c r="C116">
        <v>0</v>
      </c>
      <c r="D116" t="s">
        <v>19301</v>
      </c>
    </row>
    <row r="117" spans="1:4" x14ac:dyDescent="0.2">
      <c r="A117" t="s">
        <v>740</v>
      </c>
      <c r="B117">
        <v>-2.4230566024779998</v>
      </c>
      <c r="C117">
        <v>-2.6367139816284002</v>
      </c>
      <c r="D117" t="s">
        <v>19303</v>
      </c>
    </row>
    <row r="118" spans="1:4" x14ac:dyDescent="0.2">
      <c r="A118" t="s">
        <v>9408</v>
      </c>
      <c r="B118">
        <v>-2.4176244735718</v>
      </c>
      <c r="C118">
        <v>-1.3299717903137001</v>
      </c>
      <c r="D118" t="s">
        <v>19307</v>
      </c>
    </row>
    <row r="119" spans="1:4" x14ac:dyDescent="0.2">
      <c r="A119" t="s">
        <v>3500</v>
      </c>
      <c r="B119">
        <v>-2.4166965484620002</v>
      </c>
      <c r="C119">
        <v>0</v>
      </c>
      <c r="D119" t="s">
        <v>19303</v>
      </c>
    </row>
    <row r="120" spans="1:4" x14ac:dyDescent="0.2">
      <c r="A120" t="s">
        <v>8029</v>
      </c>
      <c r="B120">
        <v>-2.4142374992370499</v>
      </c>
      <c r="C120">
        <v>-1.5258321762085001</v>
      </c>
      <c r="D120" t="s">
        <v>19301</v>
      </c>
    </row>
    <row r="121" spans="1:4" x14ac:dyDescent="0.2">
      <c r="A121" t="s">
        <v>2230</v>
      </c>
      <c r="B121">
        <v>-2.3952608108520002</v>
      </c>
      <c r="C121">
        <v>-2.0633883476257502</v>
      </c>
      <c r="D121" t="s">
        <v>19304</v>
      </c>
    </row>
    <row r="122" spans="1:4" x14ac:dyDescent="0.2">
      <c r="A122" t="s">
        <v>15996</v>
      </c>
      <c r="B122">
        <v>-2.3861131668090998</v>
      </c>
      <c r="C122">
        <v>0</v>
      </c>
      <c r="D122" t="s">
        <v>19304</v>
      </c>
    </row>
    <row r="123" spans="1:4" x14ac:dyDescent="0.2">
      <c r="A123" t="s">
        <v>4711</v>
      </c>
      <c r="B123">
        <v>-2.3738603591918999</v>
      </c>
      <c r="C123">
        <v>0</v>
      </c>
      <c r="D123" t="s">
        <v>19303</v>
      </c>
    </row>
    <row r="124" spans="1:4" x14ac:dyDescent="0.2">
      <c r="A124" t="s">
        <v>1406</v>
      </c>
      <c r="B124">
        <v>-2.3644990921020002</v>
      </c>
      <c r="C124">
        <v>-1.4331893920898</v>
      </c>
      <c r="D124" t="s">
        <v>19303</v>
      </c>
    </row>
    <row r="125" spans="1:4" x14ac:dyDescent="0.2">
      <c r="A125" t="s">
        <v>6093</v>
      </c>
      <c r="B125">
        <v>-2.3585004806518999</v>
      </c>
      <c r="C125">
        <v>0</v>
      </c>
      <c r="D125" t="s">
        <v>19301</v>
      </c>
    </row>
    <row r="126" spans="1:4" x14ac:dyDescent="0.2">
      <c r="A126" t="s">
        <v>5248</v>
      </c>
      <c r="B126">
        <v>-2.3450403213500999</v>
      </c>
      <c r="C126">
        <v>3.155385017395</v>
      </c>
      <c r="D126" t="s">
        <v>19302</v>
      </c>
    </row>
    <row r="127" spans="1:4" x14ac:dyDescent="0.2">
      <c r="A127" t="s">
        <v>5958</v>
      </c>
      <c r="B127">
        <v>-2.3383731842040998</v>
      </c>
      <c r="C127">
        <v>-1.9619708061218499</v>
      </c>
      <c r="D127" t="s">
        <v>19304</v>
      </c>
    </row>
    <row r="128" spans="1:4" x14ac:dyDescent="0.2">
      <c r="A128" t="s">
        <v>9970</v>
      </c>
      <c r="B128">
        <v>-2.3369655609131001</v>
      </c>
      <c r="C128">
        <v>2.4116220474243</v>
      </c>
      <c r="D128" t="s">
        <v>19301</v>
      </c>
    </row>
    <row r="129" spans="1:4" x14ac:dyDescent="0.2">
      <c r="A129" t="s">
        <v>14844</v>
      </c>
      <c r="B129">
        <v>-2.3295335769653001</v>
      </c>
      <c r="C129">
        <v>0</v>
      </c>
      <c r="D129" t="s">
        <v>19301</v>
      </c>
    </row>
    <row r="130" spans="1:4" x14ac:dyDescent="0.2">
      <c r="A130" t="s">
        <v>10772</v>
      </c>
      <c r="B130">
        <v>-2.3219566345214999</v>
      </c>
      <c r="C130">
        <v>0.74272060394289996</v>
      </c>
      <c r="D130" t="s">
        <v>19301</v>
      </c>
    </row>
    <row r="131" spans="1:4" x14ac:dyDescent="0.2">
      <c r="A131" t="s">
        <v>5951</v>
      </c>
      <c r="B131">
        <v>-2.3037700653075999</v>
      </c>
      <c r="C131">
        <v>-1.8464813232421</v>
      </c>
      <c r="D131" t="s">
        <v>19303</v>
      </c>
    </row>
    <row r="132" spans="1:4" x14ac:dyDescent="0.2">
      <c r="A132" t="s">
        <v>1458</v>
      </c>
      <c r="B132">
        <v>-2.2808256149292001</v>
      </c>
      <c r="C132">
        <v>-1.5937404632568</v>
      </c>
      <c r="D132" t="s">
        <v>19303</v>
      </c>
    </row>
    <row r="133" spans="1:4" x14ac:dyDescent="0.2">
      <c r="A133" t="s">
        <v>12319</v>
      </c>
      <c r="B133">
        <v>-2.2569723129272998</v>
      </c>
      <c r="C133">
        <v>0</v>
      </c>
      <c r="D133" t="s">
        <v>19301</v>
      </c>
    </row>
    <row r="134" spans="1:4" x14ac:dyDescent="0.2">
      <c r="A134" t="s">
        <v>3514</v>
      </c>
      <c r="B134">
        <v>-2.2560362815857</v>
      </c>
      <c r="C134">
        <v>2.68319606781</v>
      </c>
      <c r="D134" t="s">
        <v>19301</v>
      </c>
    </row>
    <row r="135" spans="1:4" x14ac:dyDescent="0.2">
      <c r="A135" t="s">
        <v>17841</v>
      </c>
      <c r="B135">
        <v>-2.2527580261229998</v>
      </c>
      <c r="C135">
        <v>1.9930486679077</v>
      </c>
      <c r="D135" t="s">
        <v>19301</v>
      </c>
    </row>
    <row r="136" spans="1:4" x14ac:dyDescent="0.2">
      <c r="A136" t="s">
        <v>1208</v>
      </c>
      <c r="B136">
        <v>-2.2497396469116002</v>
      </c>
      <c r="C136">
        <v>0</v>
      </c>
      <c r="D136" t="s">
        <v>19301</v>
      </c>
    </row>
    <row r="137" spans="1:4" x14ac:dyDescent="0.2">
      <c r="A137" t="s">
        <v>5607</v>
      </c>
      <c r="B137">
        <v>-2.2477588653564</v>
      </c>
      <c r="C137">
        <v>-0.72335910797119896</v>
      </c>
      <c r="D137" t="s">
        <v>19301</v>
      </c>
    </row>
    <row r="138" spans="1:4" x14ac:dyDescent="0.2">
      <c r="A138" t="s">
        <v>12558</v>
      </c>
      <c r="B138">
        <v>-2.2347269058227002</v>
      </c>
      <c r="C138">
        <v>2.8736114501953001</v>
      </c>
      <c r="D138" t="s">
        <v>19301</v>
      </c>
    </row>
    <row r="139" spans="1:4" x14ac:dyDescent="0.2">
      <c r="A139" t="s">
        <v>5232</v>
      </c>
      <c r="B139">
        <v>-2.2327203750610001</v>
      </c>
      <c r="C139">
        <v>1.3124704360962001</v>
      </c>
      <c r="D139" t="s">
        <v>19304</v>
      </c>
    </row>
    <row r="140" spans="1:4" x14ac:dyDescent="0.2">
      <c r="A140" t="s">
        <v>4459</v>
      </c>
      <c r="B140">
        <v>-2.2318110466003498</v>
      </c>
      <c r="C140">
        <v>-1.0163812637328999</v>
      </c>
      <c r="D140" t="s">
        <v>19301</v>
      </c>
    </row>
    <row r="141" spans="1:4" x14ac:dyDescent="0.2">
      <c r="A141" t="s">
        <v>4096</v>
      </c>
      <c r="B141">
        <v>-2.2230768203735001</v>
      </c>
      <c r="C141">
        <v>-4.0990090370178001</v>
      </c>
      <c r="D141" t="s">
        <v>19301</v>
      </c>
    </row>
    <row r="142" spans="1:4" x14ac:dyDescent="0.2">
      <c r="A142" t="s">
        <v>7262</v>
      </c>
      <c r="B142">
        <v>-2.2215347290039</v>
      </c>
      <c r="C142">
        <v>0</v>
      </c>
      <c r="D142" t="s">
        <v>19301</v>
      </c>
    </row>
    <row r="143" spans="1:4" x14ac:dyDescent="0.2">
      <c r="A143" t="s">
        <v>5262</v>
      </c>
      <c r="B143">
        <v>-2.2095685005188002</v>
      </c>
      <c r="C143">
        <v>0</v>
      </c>
      <c r="D143" t="s">
        <v>19304</v>
      </c>
    </row>
    <row r="144" spans="1:4" x14ac:dyDescent="0.2">
      <c r="A144" t="s">
        <v>2821</v>
      </c>
      <c r="B144">
        <v>-2.2083549499511999</v>
      </c>
      <c r="C144">
        <v>0</v>
      </c>
      <c r="D144" t="s">
        <v>19301</v>
      </c>
    </row>
    <row r="145" spans="1:4" x14ac:dyDescent="0.2">
      <c r="A145" t="s">
        <v>13038</v>
      </c>
      <c r="B145">
        <v>-2.1970882415771502</v>
      </c>
      <c r="C145">
        <v>-2.6072249412536501</v>
      </c>
      <c r="D145" t="s">
        <v>19301</v>
      </c>
    </row>
    <row r="146" spans="1:4" x14ac:dyDescent="0.2">
      <c r="A146" t="s">
        <v>4018</v>
      </c>
      <c r="B146">
        <v>-2.1937675476074001</v>
      </c>
      <c r="C146">
        <v>1.7355289459228</v>
      </c>
      <c r="D146" t="s">
        <v>19301</v>
      </c>
    </row>
    <row r="147" spans="1:4" x14ac:dyDescent="0.2">
      <c r="A147" t="s">
        <v>7405</v>
      </c>
      <c r="B147">
        <v>-2.1934175491332999</v>
      </c>
      <c r="C147">
        <v>0</v>
      </c>
      <c r="D147" t="s">
        <v>19301</v>
      </c>
    </row>
    <row r="148" spans="1:4" x14ac:dyDescent="0.2">
      <c r="A148" t="s">
        <v>1579</v>
      </c>
      <c r="B148">
        <v>-2.15087890625</v>
      </c>
      <c r="C148">
        <v>2.5391964912414502</v>
      </c>
      <c r="D148" t="s">
        <v>19301</v>
      </c>
    </row>
    <row r="149" spans="1:4" x14ac:dyDescent="0.2">
      <c r="A149" t="s">
        <v>10752</v>
      </c>
      <c r="B149">
        <v>-2.1503648757935001</v>
      </c>
      <c r="C149">
        <v>0</v>
      </c>
      <c r="D149" t="s">
        <v>19303</v>
      </c>
    </row>
    <row r="150" spans="1:4" x14ac:dyDescent="0.2">
      <c r="A150" t="s">
        <v>1521</v>
      </c>
      <c r="B150">
        <v>-2.1503257751464999</v>
      </c>
      <c r="C150">
        <v>-1.4463310241698999</v>
      </c>
      <c r="D150" t="s">
        <v>19301</v>
      </c>
    </row>
    <row r="151" spans="1:4" x14ac:dyDescent="0.2">
      <c r="A151" t="s">
        <v>841</v>
      </c>
      <c r="B151">
        <v>-2.136872291565</v>
      </c>
      <c r="C151">
        <v>0</v>
      </c>
      <c r="D151" t="s">
        <v>19301</v>
      </c>
    </row>
    <row r="152" spans="1:4" x14ac:dyDescent="0.2">
      <c r="A152" t="s">
        <v>16771</v>
      </c>
      <c r="B152">
        <v>-2.1326398849486998</v>
      </c>
      <c r="C152">
        <v>0</v>
      </c>
      <c r="D152" t="s">
        <v>19301</v>
      </c>
    </row>
    <row r="153" spans="1:4" x14ac:dyDescent="0.2">
      <c r="A153" t="s">
        <v>8754</v>
      </c>
      <c r="B153">
        <v>-2.1269264221191002</v>
      </c>
      <c r="C153">
        <v>1.7598009109496999</v>
      </c>
      <c r="D153" t="s">
        <v>19303</v>
      </c>
    </row>
    <row r="154" spans="1:4" x14ac:dyDescent="0.2">
      <c r="A154" t="s">
        <v>11913</v>
      </c>
      <c r="B154">
        <v>-2.1208581924439001</v>
      </c>
      <c r="C154">
        <v>-1.1930408477783001</v>
      </c>
      <c r="D154" t="s">
        <v>19309</v>
      </c>
    </row>
    <row r="155" spans="1:4" x14ac:dyDescent="0.2">
      <c r="A155" t="s">
        <v>6863</v>
      </c>
      <c r="B155">
        <v>-2.1149530410766002</v>
      </c>
      <c r="C155">
        <v>0</v>
      </c>
      <c r="D155" t="s">
        <v>19304</v>
      </c>
    </row>
    <row r="156" spans="1:4" x14ac:dyDescent="0.2">
      <c r="A156" t="s">
        <v>13103</v>
      </c>
      <c r="B156">
        <v>-2.1094198226929</v>
      </c>
      <c r="C156">
        <v>-2.4184074401856002</v>
      </c>
      <c r="D156" t="s">
        <v>19301</v>
      </c>
    </row>
    <row r="157" spans="1:4" x14ac:dyDescent="0.2">
      <c r="A157" t="s">
        <v>1141</v>
      </c>
      <c r="B157">
        <v>-2.0903844833374001</v>
      </c>
      <c r="C157">
        <v>-1.9941110610962001</v>
      </c>
      <c r="D157" t="s">
        <v>19305</v>
      </c>
    </row>
    <row r="158" spans="1:4" x14ac:dyDescent="0.2">
      <c r="A158" t="s">
        <v>9125</v>
      </c>
      <c r="B158">
        <v>-2.0590724945068</v>
      </c>
      <c r="C158">
        <v>-3.3703889846802002</v>
      </c>
      <c r="D158" t="s">
        <v>19301</v>
      </c>
    </row>
    <row r="159" spans="1:4" x14ac:dyDescent="0.2">
      <c r="A159" t="s">
        <v>13088</v>
      </c>
      <c r="B159">
        <v>-2.0232443809509499</v>
      </c>
      <c r="C159">
        <v>0.55407238006589998</v>
      </c>
      <c r="D159" t="s">
        <v>19301</v>
      </c>
    </row>
    <row r="160" spans="1:4" x14ac:dyDescent="0.2">
      <c r="A160" t="s">
        <v>6477</v>
      </c>
      <c r="B160">
        <v>-2.0194187164307</v>
      </c>
      <c r="C160">
        <v>-1.9433746337891</v>
      </c>
      <c r="D160" t="s">
        <v>19308</v>
      </c>
    </row>
    <row r="161" spans="1:4" x14ac:dyDescent="0.2">
      <c r="A161" t="s">
        <v>5822</v>
      </c>
      <c r="B161">
        <v>-2.0036630630493</v>
      </c>
      <c r="C161">
        <v>-1.953369140625</v>
      </c>
      <c r="D161" t="s">
        <v>19304</v>
      </c>
    </row>
    <row r="162" spans="1:4" x14ac:dyDescent="0.2">
      <c r="A162" t="s">
        <v>2542</v>
      </c>
      <c r="B162">
        <v>-1.9811277389526001</v>
      </c>
      <c r="C162">
        <v>-2.9465942382811998</v>
      </c>
      <c r="D162" t="s">
        <v>19301</v>
      </c>
    </row>
    <row r="163" spans="1:4" x14ac:dyDescent="0.2">
      <c r="A163" t="s">
        <v>11397</v>
      </c>
      <c r="B163">
        <v>-1.9774179458618</v>
      </c>
      <c r="C163">
        <v>-1.9060401916504</v>
      </c>
      <c r="D163" t="s">
        <v>19301</v>
      </c>
    </row>
    <row r="164" spans="1:4" x14ac:dyDescent="0.2">
      <c r="A164" t="s">
        <v>12824</v>
      </c>
      <c r="B164">
        <v>-1.9665870666504</v>
      </c>
      <c r="C164">
        <v>-3.0564718246460001</v>
      </c>
      <c r="D164" t="s">
        <v>19303</v>
      </c>
    </row>
    <row r="165" spans="1:4" x14ac:dyDescent="0.2">
      <c r="A165" t="s">
        <v>4808</v>
      </c>
      <c r="B165">
        <v>-1.9620456695557</v>
      </c>
      <c r="C165">
        <v>2.6129179000854998</v>
      </c>
      <c r="D165" t="s">
        <v>19301</v>
      </c>
    </row>
    <row r="166" spans="1:4" x14ac:dyDescent="0.2">
      <c r="A166" t="s">
        <v>7483</v>
      </c>
      <c r="B166">
        <v>-1.9605197906493499</v>
      </c>
      <c r="C166">
        <v>-1.8130798339844001</v>
      </c>
      <c r="D166" t="s">
        <v>19301</v>
      </c>
    </row>
    <row r="167" spans="1:4" x14ac:dyDescent="0.2">
      <c r="A167" t="s">
        <v>1814</v>
      </c>
      <c r="B167">
        <v>-1.95751333236695</v>
      </c>
      <c r="C167">
        <v>-0.51302146911619995</v>
      </c>
      <c r="D167" t="s">
        <v>19301</v>
      </c>
    </row>
    <row r="168" spans="1:4" x14ac:dyDescent="0.2">
      <c r="A168" t="s">
        <v>297</v>
      </c>
      <c r="B168">
        <v>-1.9570808410644001</v>
      </c>
      <c r="C168">
        <v>2.3953056335449499</v>
      </c>
      <c r="D168" t="s">
        <v>19303</v>
      </c>
    </row>
    <row r="169" spans="1:4" x14ac:dyDescent="0.2">
      <c r="A169" t="s">
        <v>5191</v>
      </c>
      <c r="B169">
        <v>-1.9538984298705999</v>
      </c>
      <c r="C169">
        <v>0</v>
      </c>
      <c r="D169" t="s">
        <v>19301</v>
      </c>
    </row>
    <row r="170" spans="1:4" x14ac:dyDescent="0.2">
      <c r="A170" t="s">
        <v>5463</v>
      </c>
      <c r="B170">
        <v>-1.9537611007689999</v>
      </c>
      <c r="C170">
        <v>-2.5097417831421001</v>
      </c>
      <c r="D170" t="s">
        <v>19304</v>
      </c>
    </row>
    <row r="171" spans="1:4" x14ac:dyDescent="0.2">
      <c r="A171" t="s">
        <v>9847</v>
      </c>
      <c r="B171">
        <v>-1.9529180526734</v>
      </c>
      <c r="C171">
        <v>0</v>
      </c>
      <c r="D171" t="s">
        <v>19304</v>
      </c>
    </row>
    <row r="172" spans="1:4" x14ac:dyDescent="0.2">
      <c r="A172" t="s">
        <v>11328</v>
      </c>
      <c r="B172">
        <v>-1.9523906707764001</v>
      </c>
      <c r="C172">
        <v>0</v>
      </c>
      <c r="D172" t="s">
        <v>19304</v>
      </c>
    </row>
    <row r="173" spans="1:4" x14ac:dyDescent="0.2">
      <c r="A173" t="s">
        <v>1920</v>
      </c>
      <c r="B173">
        <v>-1.9397716522216499</v>
      </c>
      <c r="C173">
        <v>-1.3023490905762001</v>
      </c>
      <c r="D173" t="s">
        <v>19304</v>
      </c>
    </row>
    <row r="174" spans="1:4" x14ac:dyDescent="0.2">
      <c r="A174" t="s">
        <v>5545</v>
      </c>
      <c r="B174">
        <v>-1.9391736984253001</v>
      </c>
      <c r="C174">
        <v>0</v>
      </c>
      <c r="D174" t="s">
        <v>19303</v>
      </c>
    </row>
    <row r="175" spans="1:4" x14ac:dyDescent="0.2">
      <c r="A175" t="s">
        <v>3417</v>
      </c>
      <c r="B175">
        <v>-1.9289960861205999</v>
      </c>
      <c r="C175">
        <v>0</v>
      </c>
      <c r="D175" t="s">
        <v>19304</v>
      </c>
    </row>
    <row r="176" spans="1:4" x14ac:dyDescent="0.2">
      <c r="A176" t="s">
        <v>1567</v>
      </c>
      <c r="B176">
        <v>-1.9175586700439</v>
      </c>
      <c r="C176">
        <v>0</v>
      </c>
      <c r="D176" t="s">
        <v>19301</v>
      </c>
    </row>
    <row r="177" spans="1:4" x14ac:dyDescent="0.2">
      <c r="A177" t="s">
        <v>908</v>
      </c>
      <c r="B177">
        <v>-1.9174013137817001</v>
      </c>
      <c r="C177">
        <v>4.2557406425476003</v>
      </c>
      <c r="D177" t="s">
        <v>19303</v>
      </c>
    </row>
    <row r="178" spans="1:4" x14ac:dyDescent="0.2">
      <c r="A178" t="s">
        <v>506</v>
      </c>
      <c r="B178">
        <v>-1.9096384048462001</v>
      </c>
      <c r="C178">
        <v>0</v>
      </c>
      <c r="D178" t="s">
        <v>19303</v>
      </c>
    </row>
    <row r="179" spans="1:4" x14ac:dyDescent="0.2">
      <c r="A179" t="s">
        <v>7290</v>
      </c>
      <c r="B179">
        <v>-1.9070405960082999</v>
      </c>
      <c r="C179">
        <v>3.1291494369507</v>
      </c>
      <c r="D179" t="s">
        <v>19304</v>
      </c>
    </row>
    <row r="180" spans="1:4" x14ac:dyDescent="0.2">
      <c r="A180" t="s">
        <v>10866</v>
      </c>
      <c r="B180">
        <v>-1.9047813415527</v>
      </c>
      <c r="C180">
        <v>-1.8133468627930001</v>
      </c>
      <c r="D180" t="s">
        <v>19301</v>
      </c>
    </row>
    <row r="181" spans="1:4" x14ac:dyDescent="0.2">
      <c r="A181" t="s">
        <v>9230</v>
      </c>
      <c r="B181">
        <v>-1.9033355712891</v>
      </c>
      <c r="C181">
        <v>0</v>
      </c>
      <c r="D181" t="s">
        <v>19301</v>
      </c>
    </row>
    <row r="182" spans="1:4" x14ac:dyDescent="0.2">
      <c r="A182" t="s">
        <v>779</v>
      </c>
      <c r="B182">
        <v>-1.8840599060058001</v>
      </c>
      <c r="C182">
        <v>0</v>
      </c>
      <c r="D182" t="s">
        <v>19304</v>
      </c>
    </row>
    <row r="183" spans="1:4" x14ac:dyDescent="0.2">
      <c r="A183" t="s">
        <v>9470</v>
      </c>
      <c r="B183">
        <v>-1.8815517425537001</v>
      </c>
      <c r="C183">
        <v>0</v>
      </c>
      <c r="D183" t="s">
        <v>19301</v>
      </c>
    </row>
    <row r="184" spans="1:4" x14ac:dyDescent="0.2">
      <c r="A184" t="s">
        <v>12367</v>
      </c>
      <c r="B184">
        <v>-1.8434143066405999</v>
      </c>
      <c r="C184">
        <v>-2.07207012176515</v>
      </c>
      <c r="D184" t="s">
        <v>19305</v>
      </c>
    </row>
    <row r="185" spans="1:4" x14ac:dyDescent="0.2">
      <c r="A185" t="s">
        <v>8728</v>
      </c>
      <c r="B185">
        <v>-1.8382568359375</v>
      </c>
      <c r="C185">
        <v>0</v>
      </c>
      <c r="D185" t="s">
        <v>19301</v>
      </c>
    </row>
    <row r="186" spans="1:4" x14ac:dyDescent="0.2">
      <c r="A186" t="s">
        <v>8451</v>
      </c>
      <c r="B186">
        <v>-1.8350839614868</v>
      </c>
      <c r="C186">
        <v>2.6312417984007999</v>
      </c>
      <c r="D186" t="s">
        <v>19301</v>
      </c>
    </row>
    <row r="187" spans="1:4" x14ac:dyDescent="0.2">
      <c r="A187" t="s">
        <v>3077</v>
      </c>
      <c r="B187">
        <v>-1.8161268234253001</v>
      </c>
      <c r="C187">
        <v>1.9420890808105999</v>
      </c>
      <c r="D187" t="s">
        <v>19301</v>
      </c>
    </row>
    <row r="188" spans="1:4" x14ac:dyDescent="0.2">
      <c r="A188" t="s">
        <v>4726</v>
      </c>
      <c r="B188">
        <v>-1.8144149780273999</v>
      </c>
      <c r="C188">
        <v>-1.5741195678711</v>
      </c>
      <c r="D188" t="s">
        <v>19304</v>
      </c>
    </row>
    <row r="189" spans="1:4" x14ac:dyDescent="0.2">
      <c r="A189" t="s">
        <v>1014</v>
      </c>
      <c r="B189">
        <v>-1.7998590469361</v>
      </c>
      <c r="C189">
        <v>-1.66157913208</v>
      </c>
      <c r="D189" t="s">
        <v>19301</v>
      </c>
    </row>
    <row r="190" spans="1:4" x14ac:dyDescent="0.2">
      <c r="A190" t="s">
        <v>10384</v>
      </c>
      <c r="B190">
        <v>-1.79235696792605</v>
      </c>
      <c r="C190">
        <v>0</v>
      </c>
      <c r="D190" t="s">
        <v>19301</v>
      </c>
    </row>
    <row r="191" spans="1:4" x14ac:dyDescent="0.2">
      <c r="A191" t="s">
        <v>6521</v>
      </c>
      <c r="B191">
        <v>-1.7906060218811</v>
      </c>
      <c r="C191">
        <v>-2.7829551696778001</v>
      </c>
      <c r="D191" t="s">
        <v>19301</v>
      </c>
    </row>
    <row r="192" spans="1:4" x14ac:dyDescent="0.2">
      <c r="A192" t="s">
        <v>981</v>
      </c>
      <c r="B192">
        <v>-1.7882127761840001</v>
      </c>
      <c r="C192">
        <v>0</v>
      </c>
      <c r="D192" t="s">
        <v>19301</v>
      </c>
    </row>
    <row r="193" spans="1:4" x14ac:dyDescent="0.2">
      <c r="A193" t="s">
        <v>355</v>
      </c>
      <c r="B193">
        <v>-1.7838697433471999</v>
      </c>
      <c r="C193">
        <v>-2.1231393814086998</v>
      </c>
      <c r="D193" t="s">
        <v>19303</v>
      </c>
    </row>
    <row r="194" spans="1:4" x14ac:dyDescent="0.2">
      <c r="A194" t="s">
        <v>8506</v>
      </c>
      <c r="B194">
        <v>-1.7664165496826001</v>
      </c>
      <c r="C194">
        <v>0</v>
      </c>
      <c r="D194" t="s">
        <v>19301</v>
      </c>
    </row>
    <row r="195" spans="1:4" x14ac:dyDescent="0.2">
      <c r="A195" t="s">
        <v>9130</v>
      </c>
      <c r="B195">
        <v>-1.7604699134827</v>
      </c>
      <c r="C195">
        <v>0</v>
      </c>
      <c r="D195" t="s">
        <v>19301</v>
      </c>
    </row>
    <row r="196" spans="1:4" x14ac:dyDescent="0.2">
      <c r="A196" t="s">
        <v>1280</v>
      </c>
      <c r="B196">
        <v>-1.7588157653809</v>
      </c>
      <c r="C196">
        <v>2.6847534179686998</v>
      </c>
      <c r="D196" t="s">
        <v>19303</v>
      </c>
    </row>
    <row r="197" spans="1:4" x14ac:dyDescent="0.2">
      <c r="A197" t="s">
        <v>10043</v>
      </c>
      <c r="B197">
        <v>-1.7514076232910001</v>
      </c>
      <c r="C197">
        <v>2.9522218704223002</v>
      </c>
      <c r="D197" t="s">
        <v>19306</v>
      </c>
    </row>
    <row r="198" spans="1:4" x14ac:dyDescent="0.2">
      <c r="A198" t="s">
        <v>1629</v>
      </c>
      <c r="B198">
        <v>-1.7459907531737999</v>
      </c>
      <c r="C198">
        <v>-0.87698078155509795</v>
      </c>
      <c r="D198" t="s">
        <v>19301</v>
      </c>
    </row>
    <row r="199" spans="1:4" x14ac:dyDescent="0.2">
      <c r="A199" t="s">
        <v>1591</v>
      </c>
      <c r="B199">
        <v>-1.7373752593994001</v>
      </c>
      <c r="C199">
        <v>-2.3933286666870499</v>
      </c>
      <c r="D199" t="s">
        <v>19301</v>
      </c>
    </row>
    <row r="200" spans="1:4" x14ac:dyDescent="0.2">
      <c r="A200" t="s">
        <v>178</v>
      </c>
      <c r="B200">
        <v>-1.7372980117798</v>
      </c>
      <c r="C200">
        <v>-1.9657192230225</v>
      </c>
      <c r="D200" t="s">
        <v>19303</v>
      </c>
    </row>
    <row r="201" spans="1:4" x14ac:dyDescent="0.2">
      <c r="A201" t="s">
        <v>4523</v>
      </c>
      <c r="B201">
        <v>-1.7331304550171001</v>
      </c>
      <c r="C201">
        <v>0</v>
      </c>
      <c r="D201" t="s">
        <v>19301</v>
      </c>
    </row>
    <row r="202" spans="1:4" x14ac:dyDescent="0.2">
      <c r="A202" t="s">
        <v>3047</v>
      </c>
      <c r="B202">
        <v>-1.7318191528319999</v>
      </c>
      <c r="C202">
        <v>0</v>
      </c>
      <c r="D202" t="s">
        <v>19301</v>
      </c>
    </row>
    <row r="203" spans="1:4" x14ac:dyDescent="0.2">
      <c r="A203" t="s">
        <v>1061</v>
      </c>
      <c r="B203">
        <v>-1.7075471878052</v>
      </c>
      <c r="C203">
        <v>0</v>
      </c>
      <c r="D203" t="s">
        <v>19301</v>
      </c>
    </row>
    <row r="204" spans="1:4" x14ac:dyDescent="0.2">
      <c r="A204" t="s">
        <v>9717</v>
      </c>
      <c r="B204">
        <v>-1.7051773071289</v>
      </c>
      <c r="C204">
        <v>0</v>
      </c>
      <c r="D204" t="s">
        <v>19304</v>
      </c>
    </row>
    <row r="205" spans="1:4" x14ac:dyDescent="0.2">
      <c r="A205" t="s">
        <v>11655</v>
      </c>
      <c r="B205">
        <v>-1.6960496902466</v>
      </c>
      <c r="C205">
        <v>0</v>
      </c>
      <c r="D205" t="s">
        <v>19301</v>
      </c>
    </row>
    <row r="206" spans="1:4" x14ac:dyDescent="0.2">
      <c r="A206" t="s">
        <v>255</v>
      </c>
      <c r="B206">
        <v>-1.6936559677123999</v>
      </c>
      <c r="C206">
        <v>-1.8385410308837999</v>
      </c>
      <c r="D206" t="s">
        <v>19301</v>
      </c>
    </row>
    <row r="207" spans="1:4" x14ac:dyDescent="0.2">
      <c r="A207" t="s">
        <v>4932</v>
      </c>
      <c r="B207">
        <v>-1.6921091079712001</v>
      </c>
      <c r="C207">
        <v>0</v>
      </c>
      <c r="D207" t="s">
        <v>19301</v>
      </c>
    </row>
    <row r="208" spans="1:4" x14ac:dyDescent="0.2">
      <c r="A208" t="s">
        <v>7211</v>
      </c>
      <c r="B208">
        <v>-1.6261434555054</v>
      </c>
      <c r="C208">
        <v>0</v>
      </c>
      <c r="D208" t="s">
        <v>19301</v>
      </c>
    </row>
    <row r="209" spans="1:4" x14ac:dyDescent="0.2">
      <c r="A209" t="s">
        <v>8396</v>
      </c>
      <c r="B209">
        <v>-1.6108617782592001</v>
      </c>
      <c r="C209">
        <v>-2.4622459411621</v>
      </c>
      <c r="D209" t="s">
        <v>19301</v>
      </c>
    </row>
    <row r="210" spans="1:4" x14ac:dyDescent="0.2">
      <c r="A210" t="s">
        <v>9731</v>
      </c>
      <c r="B210">
        <v>-1.6081371307373</v>
      </c>
      <c r="C210">
        <v>-1.39570188522335</v>
      </c>
      <c r="D210" t="s">
        <v>19302</v>
      </c>
    </row>
    <row r="211" spans="1:4" x14ac:dyDescent="0.2">
      <c r="A211" t="s">
        <v>11037</v>
      </c>
      <c r="B211">
        <v>-1.6002597808837999</v>
      </c>
      <c r="C211">
        <v>-0.87855529785160202</v>
      </c>
      <c r="D211" t="s">
        <v>19301</v>
      </c>
    </row>
    <row r="212" spans="1:4" x14ac:dyDescent="0.2">
      <c r="A212" t="s">
        <v>322</v>
      </c>
      <c r="B212">
        <v>-1.5835208892823001</v>
      </c>
      <c r="C212">
        <v>-2.1808385848999001</v>
      </c>
      <c r="D212" t="s">
        <v>19301</v>
      </c>
    </row>
    <row r="213" spans="1:4" x14ac:dyDescent="0.2">
      <c r="A213" t="s">
        <v>9320</v>
      </c>
      <c r="B213">
        <v>-1.5794763565064001</v>
      </c>
      <c r="C213">
        <v>-2.1148614883422998</v>
      </c>
      <c r="D213" t="s">
        <v>19301</v>
      </c>
    </row>
    <row r="214" spans="1:4" x14ac:dyDescent="0.2">
      <c r="A214" t="s">
        <v>8314</v>
      </c>
      <c r="B214">
        <v>-1.5748262405396001</v>
      </c>
      <c r="C214">
        <v>0</v>
      </c>
      <c r="D214" t="s">
        <v>19304</v>
      </c>
    </row>
    <row r="215" spans="1:4" x14ac:dyDescent="0.2">
      <c r="A215" t="s">
        <v>705</v>
      </c>
      <c r="B215">
        <v>-1.5652532577514</v>
      </c>
      <c r="C215">
        <v>1.0844469070434</v>
      </c>
      <c r="D215" t="s">
        <v>19304</v>
      </c>
    </row>
    <row r="216" spans="1:4" x14ac:dyDescent="0.2">
      <c r="A216" t="s">
        <v>7473</v>
      </c>
      <c r="B216">
        <v>-1.5603408813477</v>
      </c>
      <c r="C216">
        <v>2.4973716735839999</v>
      </c>
      <c r="D216" t="s">
        <v>19304</v>
      </c>
    </row>
    <row r="217" spans="1:4" x14ac:dyDescent="0.2">
      <c r="A217" t="s">
        <v>7267</v>
      </c>
      <c r="B217">
        <v>-1.5552082061767001</v>
      </c>
      <c r="C217">
        <v>0</v>
      </c>
      <c r="D217" t="s">
        <v>19301</v>
      </c>
    </row>
    <row r="218" spans="1:4" x14ac:dyDescent="0.2">
      <c r="A218" t="s">
        <v>2424</v>
      </c>
      <c r="B218">
        <v>-1.5538606643676001</v>
      </c>
      <c r="C218">
        <v>1.7833623886109</v>
      </c>
      <c r="D218" t="s">
        <v>19301</v>
      </c>
    </row>
    <row r="219" spans="1:4" x14ac:dyDescent="0.2">
      <c r="A219" t="s">
        <v>403</v>
      </c>
      <c r="B219">
        <v>-1.5400285720825999</v>
      </c>
      <c r="C219">
        <v>-1.3275947570801001</v>
      </c>
      <c r="D219" t="s">
        <v>19301</v>
      </c>
    </row>
    <row r="220" spans="1:4" x14ac:dyDescent="0.2">
      <c r="A220" t="s">
        <v>10430</v>
      </c>
      <c r="B220">
        <v>-1.5246696472168</v>
      </c>
      <c r="C220">
        <v>0</v>
      </c>
      <c r="D220" t="s">
        <v>19308</v>
      </c>
    </row>
    <row r="221" spans="1:4" x14ac:dyDescent="0.2">
      <c r="A221" t="s">
        <v>11263</v>
      </c>
      <c r="B221">
        <v>-1.5208520889282</v>
      </c>
      <c r="C221">
        <v>2.0234642028808998</v>
      </c>
      <c r="D221" t="s">
        <v>19301</v>
      </c>
    </row>
    <row r="222" spans="1:4" x14ac:dyDescent="0.2">
      <c r="A222" t="s">
        <v>1878</v>
      </c>
      <c r="B222">
        <v>-1.4981088638305</v>
      </c>
      <c r="C222">
        <v>-1.0912027359009</v>
      </c>
      <c r="D222" t="s">
        <v>19301</v>
      </c>
    </row>
    <row r="223" spans="1:4" x14ac:dyDescent="0.2">
      <c r="A223" t="s">
        <v>1029</v>
      </c>
      <c r="B223">
        <v>-1.4900093078612999</v>
      </c>
      <c r="C223">
        <v>2.6344795227050999</v>
      </c>
      <c r="D223" t="s">
        <v>19303</v>
      </c>
    </row>
    <row r="224" spans="1:4" x14ac:dyDescent="0.2">
      <c r="A224" t="s">
        <v>4635</v>
      </c>
      <c r="B224">
        <v>-1.4706048965453999</v>
      </c>
      <c r="C224">
        <v>-2.1992225646972998</v>
      </c>
      <c r="D224" t="s">
        <v>19301</v>
      </c>
    </row>
    <row r="225" spans="1:4" x14ac:dyDescent="0.2">
      <c r="A225" t="s">
        <v>216</v>
      </c>
      <c r="B225">
        <v>-1.4676322937010999</v>
      </c>
      <c r="C225">
        <v>-2.0498309135436501</v>
      </c>
      <c r="D225" t="s">
        <v>19301</v>
      </c>
    </row>
    <row r="226" spans="1:4" x14ac:dyDescent="0.2">
      <c r="A226" t="s">
        <v>9176</v>
      </c>
      <c r="B226">
        <v>-1.4596319198608001</v>
      </c>
      <c r="C226">
        <v>-3.1633238792418998</v>
      </c>
      <c r="D226" t="s">
        <v>19303</v>
      </c>
    </row>
    <row r="227" spans="1:4" x14ac:dyDescent="0.2">
      <c r="A227" t="s">
        <v>9140</v>
      </c>
      <c r="B227">
        <v>-1.4582386016845501</v>
      </c>
      <c r="C227">
        <v>1.3676385879516</v>
      </c>
      <c r="D227" t="s">
        <v>19304</v>
      </c>
    </row>
    <row r="228" spans="1:4" x14ac:dyDescent="0.2">
      <c r="A228" t="s">
        <v>5145</v>
      </c>
      <c r="B228">
        <v>-1.4571456909180001</v>
      </c>
      <c r="C228">
        <v>0</v>
      </c>
      <c r="D228" t="s">
        <v>19301</v>
      </c>
    </row>
    <row r="229" spans="1:4" x14ac:dyDescent="0.2">
      <c r="A229" t="s">
        <v>292</v>
      </c>
      <c r="B229">
        <v>-1.4535732269287001</v>
      </c>
      <c r="C229">
        <v>0</v>
      </c>
      <c r="D229" t="s">
        <v>19303</v>
      </c>
    </row>
    <row r="230" spans="1:4" x14ac:dyDescent="0.2">
      <c r="A230" t="s">
        <v>11637</v>
      </c>
      <c r="B230">
        <v>-1.4524354934692001</v>
      </c>
      <c r="C230">
        <v>0</v>
      </c>
      <c r="D230" t="s">
        <v>19301</v>
      </c>
    </row>
    <row r="231" spans="1:4" x14ac:dyDescent="0.2">
      <c r="A231" t="s">
        <v>12691</v>
      </c>
      <c r="B231">
        <v>-1.3901519775390001</v>
      </c>
      <c r="C231">
        <v>0</v>
      </c>
      <c r="D231" t="s">
        <v>19301</v>
      </c>
    </row>
    <row r="232" spans="1:4" x14ac:dyDescent="0.2">
      <c r="A232" t="s">
        <v>6776</v>
      </c>
      <c r="B232">
        <v>-1.3845043182373</v>
      </c>
      <c r="C232">
        <v>-2.1775436401367498</v>
      </c>
      <c r="D232" t="s">
        <v>19301</v>
      </c>
    </row>
    <row r="233" spans="1:4" x14ac:dyDescent="0.2">
      <c r="A233" t="s">
        <v>1387</v>
      </c>
      <c r="B233">
        <v>-1.3800830841064</v>
      </c>
      <c r="C233">
        <v>0</v>
      </c>
      <c r="D233" t="s">
        <v>19301</v>
      </c>
    </row>
    <row r="234" spans="1:4" x14ac:dyDescent="0.2">
      <c r="A234" t="s">
        <v>4549</v>
      </c>
      <c r="B234">
        <v>-1.3654212951660001</v>
      </c>
      <c r="C234">
        <v>-0.30212783813475103</v>
      </c>
      <c r="D234" t="s">
        <v>19301</v>
      </c>
    </row>
    <row r="235" spans="1:4" x14ac:dyDescent="0.2">
      <c r="A235" t="s">
        <v>12630</v>
      </c>
      <c r="B235">
        <v>-1.3607110977173</v>
      </c>
      <c r="C235">
        <v>0</v>
      </c>
      <c r="D235" t="s">
        <v>19301</v>
      </c>
    </row>
    <row r="236" spans="1:4" x14ac:dyDescent="0.2">
      <c r="A236" t="s">
        <v>8195</v>
      </c>
      <c r="B236">
        <v>-1.3602523803711</v>
      </c>
      <c r="C236">
        <v>-2.8184809684753498</v>
      </c>
      <c r="D236" t="s">
        <v>19301</v>
      </c>
    </row>
    <row r="237" spans="1:4" x14ac:dyDescent="0.2">
      <c r="A237" t="s">
        <v>7964</v>
      </c>
      <c r="B237">
        <v>-1.3538618087769001</v>
      </c>
      <c r="C237">
        <v>-1.58691358566285</v>
      </c>
      <c r="D237" t="s">
        <v>19301</v>
      </c>
    </row>
    <row r="238" spans="1:4" x14ac:dyDescent="0.2">
      <c r="A238" t="s">
        <v>390</v>
      </c>
      <c r="B238">
        <v>-1.3430385589599001</v>
      </c>
      <c r="C238">
        <v>-1.6869459152221999</v>
      </c>
      <c r="D238" t="s">
        <v>19301</v>
      </c>
    </row>
    <row r="239" spans="1:4" x14ac:dyDescent="0.2">
      <c r="A239" t="s">
        <v>7710</v>
      </c>
      <c r="B239">
        <v>-1.3198499679566</v>
      </c>
      <c r="C239">
        <v>4.2360363006592001</v>
      </c>
      <c r="D239" t="s">
        <v>19304</v>
      </c>
    </row>
    <row r="240" spans="1:4" x14ac:dyDescent="0.2">
      <c r="A240" t="s">
        <v>12844</v>
      </c>
      <c r="B240">
        <v>-1.3067846298217001</v>
      </c>
      <c r="C240">
        <v>-1.84326314926145</v>
      </c>
      <c r="D240" t="s">
        <v>19301</v>
      </c>
    </row>
    <row r="241" spans="1:4" x14ac:dyDescent="0.2">
      <c r="A241" t="s">
        <v>270</v>
      </c>
      <c r="B241">
        <v>-1.2945041656494001</v>
      </c>
      <c r="C241">
        <v>-1.7435312271118</v>
      </c>
      <c r="D241" t="s">
        <v>19308</v>
      </c>
    </row>
    <row r="242" spans="1:4" x14ac:dyDescent="0.2">
      <c r="A242" t="s">
        <v>9304</v>
      </c>
      <c r="B242">
        <v>-1.2908639907837001</v>
      </c>
      <c r="C242">
        <v>-1.3351993560791</v>
      </c>
      <c r="D242" t="s">
        <v>19301</v>
      </c>
    </row>
    <row r="243" spans="1:4" x14ac:dyDescent="0.2">
      <c r="A243" t="s">
        <v>12179</v>
      </c>
      <c r="B243">
        <v>-1.2801194190978999</v>
      </c>
      <c r="C243">
        <v>0</v>
      </c>
      <c r="D243" t="s">
        <v>19301</v>
      </c>
    </row>
    <row r="244" spans="1:4" x14ac:dyDescent="0.2">
      <c r="A244" t="s">
        <v>3964</v>
      </c>
      <c r="B244">
        <v>-1.2761182785034</v>
      </c>
      <c r="C244">
        <v>1.3056907653809</v>
      </c>
      <c r="D244" t="s">
        <v>19301</v>
      </c>
    </row>
    <row r="245" spans="1:4" x14ac:dyDescent="0.2">
      <c r="A245" t="s">
        <v>3597</v>
      </c>
      <c r="B245">
        <v>-1.2588348388671999</v>
      </c>
      <c r="C245">
        <v>0</v>
      </c>
      <c r="D245" t="s">
        <v>19301</v>
      </c>
    </row>
    <row r="246" spans="1:4" x14ac:dyDescent="0.2">
      <c r="A246" t="s">
        <v>9706</v>
      </c>
      <c r="B246">
        <v>-1.2353277206421001</v>
      </c>
      <c r="C246">
        <v>-2.7660503387450999</v>
      </c>
      <c r="D246" t="s">
        <v>19304</v>
      </c>
    </row>
    <row r="247" spans="1:4" x14ac:dyDescent="0.2">
      <c r="A247" t="s">
        <v>3532</v>
      </c>
      <c r="B247">
        <v>-1.2119235992430999</v>
      </c>
      <c r="C247">
        <v>-2.7711677551268998</v>
      </c>
      <c r="D247" t="s">
        <v>19305</v>
      </c>
    </row>
    <row r="248" spans="1:4" x14ac:dyDescent="0.2">
      <c r="A248" t="s">
        <v>10163</v>
      </c>
      <c r="B248">
        <v>-1.2099628448487001</v>
      </c>
      <c r="C248">
        <v>0</v>
      </c>
      <c r="D248" t="s">
        <v>19301</v>
      </c>
    </row>
    <row r="249" spans="1:4" x14ac:dyDescent="0.2">
      <c r="A249" t="s">
        <v>10727</v>
      </c>
      <c r="B249">
        <v>-1.198037147522</v>
      </c>
      <c r="C249">
        <v>2.4643564224243</v>
      </c>
      <c r="D249" t="s">
        <v>19301</v>
      </c>
    </row>
    <row r="250" spans="1:4" x14ac:dyDescent="0.2">
      <c r="A250" t="s">
        <v>4482</v>
      </c>
      <c r="B250">
        <v>-1.1788816452026001</v>
      </c>
      <c r="C250">
        <v>-1.3175764083862</v>
      </c>
      <c r="D250" t="s">
        <v>19301</v>
      </c>
    </row>
    <row r="251" spans="1:4" x14ac:dyDescent="0.2">
      <c r="A251" t="s">
        <v>1095</v>
      </c>
      <c r="B251">
        <v>-1.1599755287170499</v>
      </c>
      <c r="C251">
        <v>0.80000877380369995</v>
      </c>
      <c r="D251" t="s">
        <v>19301</v>
      </c>
    </row>
    <row r="252" spans="1:4" x14ac:dyDescent="0.2">
      <c r="A252" t="s">
        <v>6316</v>
      </c>
      <c r="B252">
        <v>-1.1586284637451001</v>
      </c>
      <c r="C252">
        <v>0</v>
      </c>
      <c r="D252" t="s">
        <v>19301</v>
      </c>
    </row>
    <row r="253" spans="1:4" x14ac:dyDescent="0.2">
      <c r="A253" t="s">
        <v>17259</v>
      </c>
      <c r="B253">
        <v>-1.1402854919433001</v>
      </c>
      <c r="C253">
        <v>2.8530616760254</v>
      </c>
      <c r="D253" t="s">
        <v>19309</v>
      </c>
    </row>
    <row r="254" spans="1:4" x14ac:dyDescent="0.2">
      <c r="A254" t="s">
        <v>8916</v>
      </c>
      <c r="B254">
        <v>-1.1105604171753001</v>
      </c>
      <c r="C254">
        <v>0</v>
      </c>
      <c r="D254" t="s">
        <v>19301</v>
      </c>
    </row>
    <row r="255" spans="1:4" x14ac:dyDescent="0.2">
      <c r="A255" t="s">
        <v>7902</v>
      </c>
      <c r="B255">
        <v>-1.0964059829712001</v>
      </c>
      <c r="C255">
        <v>0</v>
      </c>
      <c r="D255" t="s">
        <v>19301</v>
      </c>
    </row>
    <row r="256" spans="1:4" x14ac:dyDescent="0.2">
      <c r="A256" t="s">
        <v>7984</v>
      </c>
      <c r="B256">
        <v>-1.0835628509522</v>
      </c>
      <c r="C256">
        <v>-2.1817111968993999</v>
      </c>
      <c r="D256" t="s">
        <v>19303</v>
      </c>
    </row>
    <row r="257" spans="1:4" x14ac:dyDescent="0.2">
      <c r="A257" t="s">
        <v>263</v>
      </c>
      <c r="B257">
        <v>-1.0814285278319999</v>
      </c>
      <c r="C257">
        <v>1.3080539703369001</v>
      </c>
      <c r="D257" t="s">
        <v>19301</v>
      </c>
    </row>
    <row r="258" spans="1:4" x14ac:dyDescent="0.2">
      <c r="A258" t="s">
        <v>5570</v>
      </c>
      <c r="B258">
        <v>-1.0799140930175</v>
      </c>
      <c r="C258">
        <v>0</v>
      </c>
      <c r="D258" t="s">
        <v>19304</v>
      </c>
    </row>
    <row r="259" spans="1:4" x14ac:dyDescent="0.2">
      <c r="A259" t="s">
        <v>5502</v>
      </c>
      <c r="B259">
        <v>-1.0708856582641</v>
      </c>
      <c r="C259">
        <v>3.0354084968566499</v>
      </c>
      <c r="D259" t="s">
        <v>19304</v>
      </c>
    </row>
    <row r="260" spans="1:4" x14ac:dyDescent="0.2">
      <c r="A260" t="s">
        <v>2848</v>
      </c>
      <c r="B260">
        <v>-1.0244970321655</v>
      </c>
      <c r="C260">
        <v>0</v>
      </c>
      <c r="D260" t="s">
        <v>19304</v>
      </c>
    </row>
    <row r="261" spans="1:4" x14ac:dyDescent="0.2">
      <c r="A261" t="s">
        <v>7142</v>
      </c>
      <c r="B261">
        <v>-1.0064420700073</v>
      </c>
      <c r="C261">
        <v>-1.2281742095946999</v>
      </c>
      <c r="D261" t="s">
        <v>19301</v>
      </c>
    </row>
    <row r="262" spans="1:4" x14ac:dyDescent="0.2">
      <c r="A262" t="s">
        <v>7420</v>
      </c>
      <c r="B262">
        <v>-1.0047473907471001</v>
      </c>
      <c r="C262">
        <v>1.1128330230712999</v>
      </c>
      <c r="D262" t="s">
        <v>19301</v>
      </c>
    </row>
    <row r="263" spans="1:4" x14ac:dyDescent="0.2">
      <c r="A263" t="s">
        <v>16465</v>
      </c>
      <c r="B263">
        <v>-0.999711036682152</v>
      </c>
      <c r="C263">
        <v>0</v>
      </c>
      <c r="D263" t="s">
        <v>19303</v>
      </c>
    </row>
    <row r="264" spans="1:4" x14ac:dyDescent="0.2">
      <c r="A264" t="s">
        <v>6929</v>
      </c>
      <c r="B264">
        <v>-0.98712921142579901</v>
      </c>
      <c r="C264">
        <v>3.1137180328368999</v>
      </c>
      <c r="D264" t="s">
        <v>19301</v>
      </c>
    </row>
    <row r="265" spans="1:4" x14ac:dyDescent="0.2">
      <c r="A265" t="s">
        <v>10415</v>
      </c>
      <c r="B265">
        <v>-0.93535518646240201</v>
      </c>
      <c r="C265">
        <v>0</v>
      </c>
      <c r="D265" t="s">
        <v>19302</v>
      </c>
    </row>
    <row r="266" spans="1:4" x14ac:dyDescent="0.2">
      <c r="A266" t="s">
        <v>8188</v>
      </c>
      <c r="B266">
        <v>-0.93206405639649903</v>
      </c>
      <c r="C266">
        <v>0</v>
      </c>
      <c r="D266" t="s">
        <v>19303</v>
      </c>
    </row>
    <row r="267" spans="1:4" x14ac:dyDescent="0.2">
      <c r="A267" t="s">
        <v>9975</v>
      </c>
      <c r="B267">
        <v>-0.91243457794190197</v>
      </c>
      <c r="C267">
        <v>3.4817638397216499</v>
      </c>
      <c r="D267" t="s">
        <v>19301</v>
      </c>
    </row>
    <row r="268" spans="1:4" x14ac:dyDescent="0.2">
      <c r="A268" t="s">
        <v>11201</v>
      </c>
      <c r="B268">
        <v>-0.81613969802855002</v>
      </c>
      <c r="C268">
        <v>0.53696537017825097</v>
      </c>
      <c r="D268" t="s">
        <v>19303</v>
      </c>
    </row>
    <row r="269" spans="1:4" x14ac:dyDescent="0.2">
      <c r="A269" t="s">
        <v>1672</v>
      </c>
      <c r="B269">
        <v>-0.78185081481929697</v>
      </c>
      <c r="C269">
        <v>-0.85935497283940199</v>
      </c>
      <c r="D269" t="s">
        <v>19303</v>
      </c>
    </row>
    <row r="270" spans="1:4" x14ac:dyDescent="0.2">
      <c r="A270" t="s">
        <v>2413</v>
      </c>
      <c r="B270">
        <v>-0.76932621002199797</v>
      </c>
      <c r="C270">
        <v>5.3129615783692001</v>
      </c>
      <c r="D270" t="s">
        <v>19301</v>
      </c>
    </row>
    <row r="271" spans="1:4" x14ac:dyDescent="0.2">
      <c r="A271" t="s">
        <v>8806</v>
      </c>
      <c r="B271">
        <v>-0.67641639709479795</v>
      </c>
      <c r="C271">
        <v>0</v>
      </c>
      <c r="D271" t="s">
        <v>19301</v>
      </c>
    </row>
    <row r="272" spans="1:4" x14ac:dyDescent="0.2">
      <c r="A272" t="s">
        <v>10036</v>
      </c>
      <c r="B272">
        <v>-0.66173744201660201</v>
      </c>
      <c r="C272">
        <v>1.9470844268798999</v>
      </c>
      <c r="D272" t="s">
        <v>19301</v>
      </c>
    </row>
    <row r="273" spans="1:4" x14ac:dyDescent="0.2">
      <c r="A273" t="s">
        <v>611</v>
      </c>
      <c r="B273">
        <v>-0.62908363342289797</v>
      </c>
      <c r="C273">
        <v>0</v>
      </c>
      <c r="D273" t="s">
        <v>19301</v>
      </c>
    </row>
    <row r="274" spans="1:4" x14ac:dyDescent="0.2">
      <c r="A274" t="s">
        <v>12752</v>
      </c>
      <c r="B274">
        <v>-0.579975128173849</v>
      </c>
      <c r="C274">
        <v>2.8192677497863499</v>
      </c>
      <c r="D274" t="s">
        <v>19304</v>
      </c>
    </row>
    <row r="275" spans="1:4" x14ac:dyDescent="0.2">
      <c r="A275" t="s">
        <v>1254</v>
      </c>
      <c r="B275">
        <v>-0.439036846160901</v>
      </c>
      <c r="C275">
        <v>1.95566177368165</v>
      </c>
      <c r="D275" t="s">
        <v>19303</v>
      </c>
    </row>
    <row r="276" spans="1:4" x14ac:dyDescent="0.2">
      <c r="A276" t="s">
        <v>12765</v>
      </c>
      <c r="B276">
        <v>0</v>
      </c>
      <c r="C276">
        <v>-5.67207050323485</v>
      </c>
      <c r="D276" t="s">
        <v>19301</v>
      </c>
    </row>
    <row r="277" spans="1:4" x14ac:dyDescent="0.2">
      <c r="A277" t="s">
        <v>529</v>
      </c>
      <c r="B277">
        <v>0</v>
      </c>
      <c r="C277">
        <v>-5.0503931045532999</v>
      </c>
      <c r="D277" t="s">
        <v>19305</v>
      </c>
    </row>
    <row r="278" spans="1:4" x14ac:dyDescent="0.2">
      <c r="A278" t="s">
        <v>2650</v>
      </c>
      <c r="B278">
        <v>0</v>
      </c>
      <c r="C278">
        <v>-4.86497449874875</v>
      </c>
      <c r="D278" t="s">
        <v>19301</v>
      </c>
    </row>
    <row r="279" spans="1:4" x14ac:dyDescent="0.2">
      <c r="A279" t="s">
        <v>11009</v>
      </c>
      <c r="B279">
        <v>0</v>
      </c>
      <c r="C279">
        <v>-4.3875608444214</v>
      </c>
      <c r="D279" t="s">
        <v>19308</v>
      </c>
    </row>
    <row r="280" spans="1:4" x14ac:dyDescent="0.2">
      <c r="A280" t="s">
        <v>2102</v>
      </c>
      <c r="B280">
        <v>0</v>
      </c>
      <c r="C280">
        <v>-4.2843427658081001</v>
      </c>
      <c r="D280" t="s">
        <v>19303</v>
      </c>
    </row>
    <row r="281" spans="1:4" x14ac:dyDescent="0.2">
      <c r="A281" t="s">
        <v>3775</v>
      </c>
      <c r="B281">
        <v>0</v>
      </c>
      <c r="C281">
        <v>-3.9964227676391002</v>
      </c>
      <c r="D281" t="s">
        <v>19307</v>
      </c>
    </row>
    <row r="282" spans="1:4" x14ac:dyDescent="0.2">
      <c r="A282" t="s">
        <v>7021</v>
      </c>
      <c r="B282">
        <v>0</v>
      </c>
      <c r="C282">
        <v>-3.9924898147582999</v>
      </c>
      <c r="D282" t="s">
        <v>19301</v>
      </c>
    </row>
    <row r="283" spans="1:4" x14ac:dyDescent="0.2">
      <c r="A283" t="s">
        <v>9311</v>
      </c>
      <c r="B283">
        <v>0</v>
      </c>
      <c r="C283">
        <v>-3.82301902771</v>
      </c>
      <c r="D283" t="s">
        <v>19301</v>
      </c>
    </row>
    <row r="284" spans="1:4" x14ac:dyDescent="0.2">
      <c r="A284" t="s">
        <v>1501</v>
      </c>
      <c r="B284">
        <v>0</v>
      </c>
      <c r="C284">
        <v>-3.5222902297973002</v>
      </c>
      <c r="D284" t="s">
        <v>19305</v>
      </c>
    </row>
    <row r="285" spans="1:4" x14ac:dyDescent="0.2">
      <c r="A285" t="s">
        <v>4994</v>
      </c>
      <c r="B285">
        <v>0</v>
      </c>
      <c r="C285">
        <v>-3.4714698791504</v>
      </c>
      <c r="D285" t="s">
        <v>19301</v>
      </c>
    </row>
    <row r="286" spans="1:4" x14ac:dyDescent="0.2">
      <c r="A286" t="s">
        <v>11679</v>
      </c>
      <c r="B286">
        <v>0</v>
      </c>
      <c r="C286">
        <v>-3.3142690658568998</v>
      </c>
      <c r="D286" t="s">
        <v>19301</v>
      </c>
    </row>
    <row r="287" spans="1:4" x14ac:dyDescent="0.2">
      <c r="A287" t="s">
        <v>1906</v>
      </c>
      <c r="B287">
        <v>0</v>
      </c>
      <c r="C287">
        <v>-3.3121881484985001</v>
      </c>
      <c r="D287" t="s">
        <v>19303</v>
      </c>
    </row>
    <row r="288" spans="1:4" x14ac:dyDescent="0.2">
      <c r="A288" t="s">
        <v>1150</v>
      </c>
      <c r="B288">
        <v>0</v>
      </c>
      <c r="C288">
        <v>-3.1887741088867001</v>
      </c>
      <c r="D288" t="s">
        <v>19304</v>
      </c>
    </row>
    <row r="289" spans="1:4" x14ac:dyDescent="0.2">
      <c r="A289" t="s">
        <v>1203</v>
      </c>
      <c r="B289">
        <v>0</v>
      </c>
      <c r="C289">
        <v>-3.1827316284178999</v>
      </c>
      <c r="D289" t="s">
        <v>19303</v>
      </c>
    </row>
    <row r="290" spans="1:4" x14ac:dyDescent="0.2">
      <c r="A290" t="s">
        <v>196</v>
      </c>
      <c r="B290">
        <v>0</v>
      </c>
      <c r="C290">
        <v>-3.1308612823485999</v>
      </c>
      <c r="D290" t="s">
        <v>19301</v>
      </c>
    </row>
    <row r="291" spans="1:4" x14ac:dyDescent="0.2">
      <c r="A291" t="s">
        <v>8153</v>
      </c>
      <c r="B291">
        <v>0</v>
      </c>
      <c r="C291">
        <v>-3.0653648376464999</v>
      </c>
      <c r="D291" t="s">
        <v>19301</v>
      </c>
    </row>
    <row r="292" spans="1:4" x14ac:dyDescent="0.2">
      <c r="A292" t="s">
        <v>4245</v>
      </c>
      <c r="B292">
        <v>0</v>
      </c>
      <c r="C292">
        <v>-2.9420828819275</v>
      </c>
      <c r="D292" t="s">
        <v>19301</v>
      </c>
    </row>
    <row r="293" spans="1:4" x14ac:dyDescent="0.2">
      <c r="A293" t="s">
        <v>937</v>
      </c>
      <c r="B293">
        <v>0</v>
      </c>
      <c r="C293">
        <v>-2.7941856384277002</v>
      </c>
      <c r="D293" t="s">
        <v>19305</v>
      </c>
    </row>
    <row r="294" spans="1:4" x14ac:dyDescent="0.2">
      <c r="A294" t="s">
        <v>10609</v>
      </c>
      <c r="B294">
        <v>0</v>
      </c>
      <c r="C294">
        <v>-2.7857475280761999</v>
      </c>
      <c r="D294" t="s">
        <v>19301</v>
      </c>
    </row>
    <row r="295" spans="1:4" x14ac:dyDescent="0.2">
      <c r="A295" t="s">
        <v>15157</v>
      </c>
      <c r="B295">
        <v>0</v>
      </c>
      <c r="C295">
        <v>-2.7598752975463001</v>
      </c>
      <c r="D295" t="s">
        <v>19301</v>
      </c>
    </row>
    <row r="296" spans="1:4" x14ac:dyDescent="0.2">
      <c r="A296" t="s">
        <v>17195</v>
      </c>
      <c r="B296">
        <v>0</v>
      </c>
      <c r="C296">
        <v>-2.6924028396606001</v>
      </c>
      <c r="D296" t="s">
        <v>19305</v>
      </c>
    </row>
    <row r="297" spans="1:4" x14ac:dyDescent="0.2">
      <c r="A297" t="s">
        <v>5924</v>
      </c>
      <c r="B297">
        <v>0</v>
      </c>
      <c r="C297">
        <v>-2.6849508285522998</v>
      </c>
      <c r="D297" t="s">
        <v>19303</v>
      </c>
    </row>
    <row r="298" spans="1:4" x14ac:dyDescent="0.2">
      <c r="A298" t="s">
        <v>1316</v>
      </c>
      <c r="B298">
        <v>0</v>
      </c>
      <c r="C298">
        <v>-2.6079521179199001</v>
      </c>
      <c r="D298" t="s">
        <v>19301</v>
      </c>
    </row>
    <row r="299" spans="1:4" x14ac:dyDescent="0.2">
      <c r="A299" t="s">
        <v>7769</v>
      </c>
      <c r="B299">
        <v>0</v>
      </c>
      <c r="C299">
        <v>-2.4555897712707502</v>
      </c>
      <c r="D299" t="s">
        <v>19301</v>
      </c>
    </row>
    <row r="300" spans="1:4" x14ac:dyDescent="0.2">
      <c r="A300" t="s">
        <v>5803</v>
      </c>
      <c r="B300">
        <v>0</v>
      </c>
      <c r="C300">
        <v>-2.4234619140625</v>
      </c>
      <c r="D300" t="s">
        <v>19301</v>
      </c>
    </row>
    <row r="301" spans="1:4" x14ac:dyDescent="0.2">
      <c r="A301" t="s">
        <v>8344</v>
      </c>
      <c r="B301">
        <v>0</v>
      </c>
      <c r="C301">
        <v>-2.4183778762817001</v>
      </c>
      <c r="D301" t="s">
        <v>19301</v>
      </c>
    </row>
    <row r="302" spans="1:4" x14ac:dyDescent="0.2">
      <c r="A302" t="s">
        <v>5946</v>
      </c>
      <c r="B302">
        <v>0</v>
      </c>
      <c r="C302">
        <v>-2.3757410049439001</v>
      </c>
      <c r="D302" t="s">
        <v>19303</v>
      </c>
    </row>
    <row r="303" spans="1:4" x14ac:dyDescent="0.2">
      <c r="A303" t="s">
        <v>5183</v>
      </c>
      <c r="B303">
        <v>0</v>
      </c>
      <c r="C303">
        <v>-2.3644695281982</v>
      </c>
      <c r="D303" t="s">
        <v>19304</v>
      </c>
    </row>
    <row r="304" spans="1:4" x14ac:dyDescent="0.2">
      <c r="A304" t="s">
        <v>8640</v>
      </c>
      <c r="B304">
        <v>0</v>
      </c>
      <c r="C304">
        <v>-2.3378667831421001</v>
      </c>
      <c r="D304" t="s">
        <v>19303</v>
      </c>
    </row>
    <row r="305" spans="1:4" x14ac:dyDescent="0.2">
      <c r="A305" t="s">
        <v>3867</v>
      </c>
      <c r="B305">
        <v>0</v>
      </c>
      <c r="C305">
        <v>-2.3122968673706001</v>
      </c>
      <c r="D305" t="s">
        <v>19306</v>
      </c>
    </row>
    <row r="306" spans="1:4" x14ac:dyDescent="0.2">
      <c r="A306" t="s">
        <v>962</v>
      </c>
      <c r="B306">
        <v>0</v>
      </c>
      <c r="C306">
        <v>-2.3028249740600999</v>
      </c>
      <c r="D306" t="s">
        <v>19302</v>
      </c>
    </row>
    <row r="307" spans="1:4" x14ac:dyDescent="0.2">
      <c r="A307" t="s">
        <v>12195</v>
      </c>
      <c r="B307">
        <v>0</v>
      </c>
      <c r="C307">
        <v>-2.2997126579285498</v>
      </c>
      <c r="D307" t="s">
        <v>19303</v>
      </c>
    </row>
    <row r="308" spans="1:4" x14ac:dyDescent="0.2">
      <c r="A308" t="s">
        <v>1819</v>
      </c>
      <c r="B308">
        <v>0</v>
      </c>
      <c r="C308">
        <v>-2.1779861450195002</v>
      </c>
      <c r="D308" t="s">
        <v>19301</v>
      </c>
    </row>
    <row r="309" spans="1:4" x14ac:dyDescent="0.2">
      <c r="A309" t="s">
        <v>693</v>
      </c>
      <c r="B309">
        <v>0</v>
      </c>
      <c r="C309">
        <v>-2.1693153381347998</v>
      </c>
      <c r="D309" t="s">
        <v>19303</v>
      </c>
    </row>
    <row r="310" spans="1:4" x14ac:dyDescent="0.2">
      <c r="A310" t="s">
        <v>1598</v>
      </c>
      <c r="B310" s="4">
        <v>0</v>
      </c>
      <c r="C310" s="4">
        <v>-2.1563692092896001</v>
      </c>
      <c r="D310" t="s">
        <v>19303</v>
      </c>
    </row>
    <row r="311" spans="1:4" x14ac:dyDescent="0.2">
      <c r="A311" t="s">
        <v>2201</v>
      </c>
      <c r="B311">
        <v>0</v>
      </c>
      <c r="C311">
        <v>-2.1351108551025999</v>
      </c>
      <c r="D311" t="s">
        <v>19301</v>
      </c>
    </row>
    <row r="312" spans="1:4" x14ac:dyDescent="0.2">
      <c r="A312" t="s">
        <v>14080</v>
      </c>
      <c r="B312">
        <v>0</v>
      </c>
      <c r="C312">
        <v>-2.0991106033325999</v>
      </c>
      <c r="D312" t="s">
        <v>19301</v>
      </c>
    </row>
    <row r="313" spans="1:4" x14ac:dyDescent="0.2">
      <c r="A313" t="s">
        <v>664</v>
      </c>
      <c r="B313">
        <v>0</v>
      </c>
      <c r="C313">
        <v>-2.0908985137939999</v>
      </c>
      <c r="D313" t="s">
        <v>19301</v>
      </c>
    </row>
    <row r="314" spans="1:4" x14ac:dyDescent="0.2">
      <c r="A314" t="s">
        <v>11317</v>
      </c>
      <c r="B314">
        <v>0</v>
      </c>
      <c r="C314">
        <v>-2.0821142196654998</v>
      </c>
      <c r="D314" t="s">
        <v>19302</v>
      </c>
    </row>
    <row r="315" spans="1:4" x14ac:dyDescent="0.2">
      <c r="A315" t="s">
        <v>1610</v>
      </c>
      <c r="B315">
        <v>0</v>
      </c>
      <c r="C315">
        <v>-2.0578107833861998</v>
      </c>
      <c r="D315" t="s">
        <v>19301</v>
      </c>
    </row>
    <row r="316" spans="1:4" x14ac:dyDescent="0.2">
      <c r="A316" t="s">
        <v>3196</v>
      </c>
      <c r="B316">
        <v>0</v>
      </c>
      <c r="C316">
        <v>-2.0524873733521001</v>
      </c>
      <c r="D316" t="s">
        <v>19301</v>
      </c>
    </row>
    <row r="317" spans="1:4" x14ac:dyDescent="0.2">
      <c r="A317" t="s">
        <v>12905</v>
      </c>
      <c r="B317">
        <v>0</v>
      </c>
      <c r="C317">
        <v>-1.9861059188843</v>
      </c>
      <c r="D317" t="s">
        <v>19301</v>
      </c>
    </row>
    <row r="318" spans="1:4" x14ac:dyDescent="0.2">
      <c r="A318" t="s">
        <v>919</v>
      </c>
      <c r="B318">
        <v>0</v>
      </c>
      <c r="C318">
        <v>-1.9817161560059</v>
      </c>
      <c r="D318" t="s">
        <v>19301</v>
      </c>
    </row>
    <row r="319" spans="1:4" x14ac:dyDescent="0.2">
      <c r="A319" t="s">
        <v>1639</v>
      </c>
      <c r="B319">
        <v>0</v>
      </c>
      <c r="C319">
        <v>-1.9749622344971001</v>
      </c>
      <c r="D319" t="s">
        <v>19306</v>
      </c>
    </row>
    <row r="320" spans="1:4" x14ac:dyDescent="0.2">
      <c r="A320" t="s">
        <v>9770</v>
      </c>
      <c r="B320">
        <v>0</v>
      </c>
      <c r="C320">
        <v>-1.9615879058837</v>
      </c>
      <c r="D320" t="s">
        <v>19301</v>
      </c>
    </row>
    <row r="321" spans="1:4" x14ac:dyDescent="0.2">
      <c r="A321" t="s">
        <v>3370</v>
      </c>
      <c r="B321">
        <v>0</v>
      </c>
      <c r="C321">
        <v>-1.9595928192138501</v>
      </c>
      <c r="D321" t="e">
        <f>#N/A</f>
        <v>#N/A</v>
      </c>
    </row>
    <row r="322" spans="1:4" x14ac:dyDescent="0.2">
      <c r="A322" t="s">
        <v>8061</v>
      </c>
      <c r="B322">
        <v>0</v>
      </c>
      <c r="C322">
        <v>-1.9518313407898</v>
      </c>
      <c r="D322" t="s">
        <v>19301</v>
      </c>
    </row>
    <row r="323" spans="1:4" x14ac:dyDescent="0.2">
      <c r="A323" t="s">
        <v>10590</v>
      </c>
      <c r="B323">
        <v>0</v>
      </c>
      <c r="C323">
        <v>-1.9139575958252</v>
      </c>
      <c r="D323" t="s">
        <v>19301</v>
      </c>
    </row>
    <row r="324" spans="1:4" x14ac:dyDescent="0.2">
      <c r="A324" t="s">
        <v>10880</v>
      </c>
      <c r="B324">
        <v>0</v>
      </c>
      <c r="C324">
        <v>-1.8677635192871</v>
      </c>
      <c r="D324" t="s">
        <v>19304</v>
      </c>
    </row>
    <row r="325" spans="1:4" x14ac:dyDescent="0.2">
      <c r="A325" t="s">
        <v>1856</v>
      </c>
      <c r="B325">
        <v>0</v>
      </c>
      <c r="C325">
        <v>-1.8556518554688</v>
      </c>
      <c r="D325" t="s">
        <v>19309</v>
      </c>
    </row>
    <row r="326" spans="1:4" x14ac:dyDescent="0.2">
      <c r="A326" t="s">
        <v>6856</v>
      </c>
      <c r="B326">
        <v>0</v>
      </c>
      <c r="C326">
        <v>-1.776611328125</v>
      </c>
      <c r="D326" t="s">
        <v>19303</v>
      </c>
    </row>
    <row r="327" spans="1:4" x14ac:dyDescent="0.2">
      <c r="A327" t="s">
        <v>1162</v>
      </c>
      <c r="B327">
        <v>0</v>
      </c>
      <c r="C327">
        <v>-1.7209901809693</v>
      </c>
      <c r="D327" t="s">
        <v>19301</v>
      </c>
    </row>
    <row r="328" spans="1:4" x14ac:dyDescent="0.2">
      <c r="A328" t="s">
        <v>520</v>
      </c>
      <c r="B328">
        <v>0</v>
      </c>
      <c r="C328">
        <v>-1.5872821807860999</v>
      </c>
      <c r="D328" t="s">
        <v>19303</v>
      </c>
    </row>
    <row r="329" spans="1:4" x14ac:dyDescent="0.2">
      <c r="A329" t="s">
        <v>189</v>
      </c>
      <c r="B329">
        <v>0</v>
      </c>
      <c r="C329">
        <v>-1.5812072753905999</v>
      </c>
      <c r="D329" t="s">
        <v>19301</v>
      </c>
    </row>
    <row r="330" spans="1:4" x14ac:dyDescent="0.2">
      <c r="A330" t="s">
        <v>12678</v>
      </c>
      <c r="B330">
        <v>0</v>
      </c>
      <c r="C330">
        <v>-1.5340223312378001</v>
      </c>
      <c r="D330" t="s">
        <v>19305</v>
      </c>
    </row>
    <row r="331" spans="1:4" x14ac:dyDescent="0.2">
      <c r="A331" t="s">
        <v>1218</v>
      </c>
      <c r="B331">
        <v>0</v>
      </c>
      <c r="C331">
        <v>-1.48335456848145</v>
      </c>
      <c r="D331" t="s">
        <v>19303</v>
      </c>
    </row>
    <row r="332" spans="1:4" x14ac:dyDescent="0.2">
      <c r="A332" t="s">
        <v>593</v>
      </c>
      <c r="B332">
        <v>0</v>
      </c>
      <c r="C332">
        <v>-1.4271993637083999</v>
      </c>
      <c r="D332" t="s">
        <v>19301</v>
      </c>
    </row>
    <row r="333" spans="1:4" x14ac:dyDescent="0.2">
      <c r="A333" t="s">
        <v>12782</v>
      </c>
      <c r="B333">
        <v>0</v>
      </c>
      <c r="C333">
        <v>-1.4102239608764</v>
      </c>
      <c r="D333" t="s">
        <v>19301</v>
      </c>
    </row>
    <row r="334" spans="1:4" x14ac:dyDescent="0.2">
      <c r="A334" t="s">
        <v>10822</v>
      </c>
      <c r="B334">
        <v>0</v>
      </c>
      <c r="C334">
        <v>-1.3624835014343</v>
      </c>
      <c r="D334" t="s">
        <v>19305</v>
      </c>
    </row>
    <row r="335" spans="1:4" x14ac:dyDescent="0.2">
      <c r="A335" t="s">
        <v>9454</v>
      </c>
      <c r="B335">
        <v>0</v>
      </c>
      <c r="C335">
        <v>-1.2804327011109</v>
      </c>
      <c r="D335" t="s">
        <v>19301</v>
      </c>
    </row>
    <row r="336" spans="1:4" x14ac:dyDescent="0.2">
      <c r="A336" t="s">
        <v>8352</v>
      </c>
      <c r="B336">
        <v>0</v>
      </c>
      <c r="C336">
        <v>-1.2201061248778999</v>
      </c>
      <c r="D336" t="s">
        <v>19301</v>
      </c>
    </row>
    <row r="337" spans="1:4" x14ac:dyDescent="0.2">
      <c r="A337" t="s">
        <v>8620</v>
      </c>
      <c r="B337">
        <v>0</v>
      </c>
      <c r="C337">
        <v>-1.2143640518187999</v>
      </c>
      <c r="D337" t="s">
        <v>19302</v>
      </c>
    </row>
    <row r="338" spans="1:4" x14ac:dyDescent="0.2">
      <c r="A338" t="s">
        <v>10113</v>
      </c>
      <c r="B338">
        <v>0</v>
      </c>
      <c r="C338">
        <v>-1.1876087188721001</v>
      </c>
      <c r="D338" t="s">
        <v>19301</v>
      </c>
    </row>
    <row r="339" spans="1:4" x14ac:dyDescent="0.2">
      <c r="A339" t="s">
        <v>2436</v>
      </c>
      <c r="B339">
        <v>0</v>
      </c>
      <c r="C339">
        <v>-1.173978805542</v>
      </c>
      <c r="D339" t="s">
        <v>19309</v>
      </c>
    </row>
    <row r="340" spans="1:4" x14ac:dyDescent="0.2">
      <c r="A340" t="s">
        <v>10554</v>
      </c>
      <c r="B340">
        <v>0</v>
      </c>
      <c r="C340">
        <v>-0.952091217041101</v>
      </c>
      <c r="D340" t="s">
        <v>19301</v>
      </c>
    </row>
    <row r="341" spans="1:4" x14ac:dyDescent="0.2">
      <c r="A341" t="s">
        <v>881</v>
      </c>
      <c r="B341">
        <v>0</v>
      </c>
      <c r="C341">
        <v>-0.93605327606199795</v>
      </c>
      <c r="D341" t="s">
        <v>19303</v>
      </c>
    </row>
    <row r="342" spans="1:4" x14ac:dyDescent="0.2">
      <c r="A342" t="s">
        <v>2564</v>
      </c>
      <c r="B342">
        <v>0</v>
      </c>
      <c r="C342">
        <v>-0.42905759811400102</v>
      </c>
      <c r="D342" t="s">
        <v>19304</v>
      </c>
    </row>
    <row r="343" spans="1:4" x14ac:dyDescent="0.2">
      <c r="A343" t="s">
        <v>13081</v>
      </c>
      <c r="B343">
        <v>0</v>
      </c>
      <c r="C343">
        <v>0.73130130767829704</v>
      </c>
      <c r="D343" t="s">
        <v>19301</v>
      </c>
    </row>
    <row r="344" spans="1:4" x14ac:dyDescent="0.2">
      <c r="A344" t="s">
        <v>12876</v>
      </c>
      <c r="B344">
        <v>0</v>
      </c>
      <c r="C344">
        <v>0.79828834533689996</v>
      </c>
      <c r="D344" t="s">
        <v>19301</v>
      </c>
    </row>
    <row r="345" spans="1:4" x14ac:dyDescent="0.2">
      <c r="A345" t="s">
        <v>9109</v>
      </c>
      <c r="B345">
        <v>0</v>
      </c>
      <c r="C345">
        <v>0.82935905456540104</v>
      </c>
      <c r="D345" t="s">
        <v>19301</v>
      </c>
    </row>
    <row r="346" spans="1:4" x14ac:dyDescent="0.2">
      <c r="A346" t="s">
        <v>8413</v>
      </c>
      <c r="B346">
        <v>0</v>
      </c>
      <c r="C346">
        <v>0.82941627502439996</v>
      </c>
      <c r="D346" t="s">
        <v>19303</v>
      </c>
    </row>
    <row r="347" spans="1:4" x14ac:dyDescent="0.2">
      <c r="A347" t="s">
        <v>4925</v>
      </c>
      <c r="B347">
        <v>0</v>
      </c>
      <c r="C347">
        <v>0.83332252502450299</v>
      </c>
      <c r="D347" t="s">
        <v>19301</v>
      </c>
    </row>
    <row r="348" spans="1:4" x14ac:dyDescent="0.2">
      <c r="A348" t="s">
        <v>12518</v>
      </c>
      <c r="B348">
        <v>0</v>
      </c>
      <c r="C348">
        <v>0.83704376220700305</v>
      </c>
      <c r="D348" t="s">
        <v>19301</v>
      </c>
    </row>
    <row r="349" spans="1:4" x14ac:dyDescent="0.2">
      <c r="A349" t="s">
        <v>12941</v>
      </c>
      <c r="B349">
        <v>0</v>
      </c>
      <c r="C349">
        <v>0.84695339202880204</v>
      </c>
      <c r="D349" t="s">
        <v>19311</v>
      </c>
    </row>
    <row r="350" spans="1:4" x14ac:dyDescent="0.2">
      <c r="A350" t="s">
        <v>1453</v>
      </c>
      <c r="B350">
        <v>0</v>
      </c>
      <c r="C350">
        <v>0.86520957946780197</v>
      </c>
      <c r="D350" t="s">
        <v>19305</v>
      </c>
    </row>
    <row r="351" spans="1:4" x14ac:dyDescent="0.2">
      <c r="A351" t="s">
        <v>14981</v>
      </c>
      <c r="B351">
        <v>0</v>
      </c>
      <c r="C351">
        <v>0.99308681488030004</v>
      </c>
      <c r="D351" t="s">
        <v>19304</v>
      </c>
    </row>
    <row r="352" spans="1:4" x14ac:dyDescent="0.2">
      <c r="A352" t="s">
        <v>4918</v>
      </c>
      <c r="B352">
        <v>0</v>
      </c>
      <c r="C352">
        <v>1.0239896774292001</v>
      </c>
      <c r="D352" t="s">
        <v>19306</v>
      </c>
    </row>
    <row r="353" spans="1:4" x14ac:dyDescent="0.2">
      <c r="A353" t="s">
        <v>9282</v>
      </c>
      <c r="B353">
        <v>0</v>
      </c>
      <c r="C353">
        <v>1.0811595916748</v>
      </c>
      <c r="D353" t="s">
        <v>19301</v>
      </c>
    </row>
    <row r="354" spans="1:4" x14ac:dyDescent="0.2">
      <c r="A354" t="s">
        <v>3017</v>
      </c>
      <c r="B354">
        <v>0</v>
      </c>
      <c r="C354">
        <v>1.0956420898438</v>
      </c>
      <c r="D354" t="s">
        <v>19301</v>
      </c>
    </row>
    <row r="355" spans="1:4" x14ac:dyDescent="0.2">
      <c r="A355" t="s">
        <v>11171</v>
      </c>
      <c r="B355">
        <v>0</v>
      </c>
      <c r="C355">
        <v>1.1664247512817001</v>
      </c>
      <c r="D355" t="s">
        <v>19301</v>
      </c>
    </row>
    <row r="356" spans="1:4" x14ac:dyDescent="0.2">
      <c r="A356" t="s">
        <v>12739</v>
      </c>
      <c r="B356">
        <v>0</v>
      </c>
      <c r="C356">
        <v>1.1860475540161</v>
      </c>
      <c r="D356" t="s">
        <v>19301</v>
      </c>
    </row>
    <row r="357" spans="1:4" x14ac:dyDescent="0.2">
      <c r="A357" t="s">
        <v>1634</v>
      </c>
      <c r="B357">
        <v>0</v>
      </c>
      <c r="C357">
        <v>1.2118568420410001</v>
      </c>
      <c r="D357" t="s">
        <v>19301</v>
      </c>
    </row>
    <row r="358" spans="1:4" x14ac:dyDescent="0.2">
      <c r="A358" t="s">
        <v>4315</v>
      </c>
      <c r="B358">
        <v>0</v>
      </c>
      <c r="C358">
        <v>1.3045673370362001</v>
      </c>
      <c r="D358" t="s">
        <v>19301</v>
      </c>
    </row>
    <row r="359" spans="1:4" x14ac:dyDescent="0.2">
      <c r="A359" t="s">
        <v>8107</v>
      </c>
      <c r="B359">
        <v>0</v>
      </c>
      <c r="C359">
        <v>1.3562364578246999</v>
      </c>
      <c r="D359" t="s">
        <v>19301</v>
      </c>
    </row>
    <row r="360" spans="1:4" x14ac:dyDescent="0.2">
      <c r="A360" t="s">
        <v>6177</v>
      </c>
      <c r="B360">
        <v>0</v>
      </c>
      <c r="C360">
        <v>1.3805656433105</v>
      </c>
      <c r="D360" t="s">
        <v>19301</v>
      </c>
    </row>
    <row r="361" spans="1:4" x14ac:dyDescent="0.2">
      <c r="A361" t="s">
        <v>11472</v>
      </c>
      <c r="B361">
        <v>0</v>
      </c>
      <c r="C361">
        <v>1.4030656814575</v>
      </c>
      <c r="D361" t="s">
        <v>19301</v>
      </c>
    </row>
    <row r="362" spans="1:4" x14ac:dyDescent="0.2">
      <c r="A362" t="s">
        <v>12528</v>
      </c>
      <c r="B362">
        <v>0</v>
      </c>
      <c r="C362">
        <v>1.4135837554932</v>
      </c>
      <c r="D362" t="s">
        <v>19301</v>
      </c>
    </row>
    <row r="363" spans="1:4" x14ac:dyDescent="0.2">
      <c r="A363" t="s">
        <v>2445</v>
      </c>
      <c r="B363">
        <v>0</v>
      </c>
      <c r="C363">
        <v>1.4323997497558001</v>
      </c>
      <c r="D363" t="s">
        <v>19302</v>
      </c>
    </row>
    <row r="364" spans="1:4" x14ac:dyDescent="0.2">
      <c r="A364" t="s">
        <v>5140</v>
      </c>
      <c r="B364">
        <v>0</v>
      </c>
      <c r="C364">
        <v>1.4857892990113</v>
      </c>
      <c r="D364" t="s">
        <v>19305</v>
      </c>
    </row>
    <row r="365" spans="1:4" x14ac:dyDescent="0.2">
      <c r="A365" t="s">
        <v>9854</v>
      </c>
      <c r="B365">
        <v>0</v>
      </c>
      <c r="C365">
        <v>1.5099544525146</v>
      </c>
      <c r="D365" t="s">
        <v>19303</v>
      </c>
    </row>
    <row r="366" spans="1:4" x14ac:dyDescent="0.2">
      <c r="A366" t="s">
        <v>12989</v>
      </c>
      <c r="B366">
        <v>0</v>
      </c>
      <c r="C366">
        <v>1.5205326080321999</v>
      </c>
      <c r="D366" t="s">
        <v>19301</v>
      </c>
    </row>
    <row r="367" spans="1:4" x14ac:dyDescent="0.2">
      <c r="A367" t="s">
        <v>12119</v>
      </c>
      <c r="B367">
        <v>0</v>
      </c>
      <c r="C367">
        <v>1.5430679321289</v>
      </c>
      <c r="D367" t="s">
        <v>19304</v>
      </c>
    </row>
    <row r="368" spans="1:4" x14ac:dyDescent="0.2">
      <c r="A368" t="s">
        <v>6233</v>
      </c>
      <c r="B368">
        <v>0</v>
      </c>
      <c r="C368">
        <v>1.5473489761351999</v>
      </c>
      <c r="D368" t="s">
        <v>19304</v>
      </c>
    </row>
    <row r="369" spans="1:4" x14ac:dyDescent="0.2">
      <c r="A369" t="s">
        <v>5434</v>
      </c>
      <c r="B369">
        <v>0</v>
      </c>
      <c r="C369">
        <v>1.552532196045</v>
      </c>
      <c r="D369" t="s">
        <v>19301</v>
      </c>
    </row>
    <row r="370" spans="1:4" x14ac:dyDescent="0.2">
      <c r="A370" t="s">
        <v>12799</v>
      </c>
      <c r="B370">
        <v>0</v>
      </c>
      <c r="C370">
        <v>1.5650787353515001</v>
      </c>
      <c r="D370" t="s">
        <v>19301</v>
      </c>
    </row>
    <row r="371" spans="1:4" x14ac:dyDescent="0.2">
      <c r="A371" t="s">
        <v>1007</v>
      </c>
      <c r="B371">
        <v>0</v>
      </c>
      <c r="C371">
        <v>1.5873293876648</v>
      </c>
      <c r="D371" t="s">
        <v>19301</v>
      </c>
    </row>
    <row r="372" spans="1:4" x14ac:dyDescent="0.2">
      <c r="A372" t="s">
        <v>7128</v>
      </c>
      <c r="B372">
        <v>0</v>
      </c>
      <c r="C372">
        <v>1.6059999465942001</v>
      </c>
      <c r="D372" t="s">
        <v>19301</v>
      </c>
    </row>
    <row r="373" spans="1:4" x14ac:dyDescent="0.2">
      <c r="A373" t="s">
        <v>10646</v>
      </c>
      <c r="B373">
        <v>0</v>
      </c>
      <c r="C373">
        <v>1.632080078125</v>
      </c>
      <c r="D373" t="s">
        <v>19301</v>
      </c>
    </row>
    <row r="374" spans="1:4" x14ac:dyDescent="0.2">
      <c r="A374" t="s">
        <v>15541</v>
      </c>
      <c r="B374">
        <v>0</v>
      </c>
      <c r="C374">
        <v>1.6535158157348999</v>
      </c>
      <c r="D374" t="s">
        <v>19301</v>
      </c>
    </row>
    <row r="375" spans="1:4" x14ac:dyDescent="0.2">
      <c r="A375" t="s">
        <v>6271</v>
      </c>
      <c r="B375">
        <v>0</v>
      </c>
      <c r="C375">
        <v>1.6866292953491</v>
      </c>
      <c r="D375" t="s">
        <v>19301</v>
      </c>
    </row>
    <row r="376" spans="1:4" x14ac:dyDescent="0.2">
      <c r="A376" t="s">
        <v>6325</v>
      </c>
      <c r="B376">
        <v>0</v>
      </c>
      <c r="C376">
        <v>1.6967058181762</v>
      </c>
      <c r="D376" t="s">
        <v>19303</v>
      </c>
    </row>
    <row r="377" spans="1:4" x14ac:dyDescent="0.2">
      <c r="A377" t="s">
        <v>15871</v>
      </c>
      <c r="B377">
        <v>0</v>
      </c>
      <c r="C377">
        <v>1.7136206626892001</v>
      </c>
      <c r="D377" t="s">
        <v>19301</v>
      </c>
    </row>
    <row r="378" spans="1:4" x14ac:dyDescent="0.2">
      <c r="A378" t="s">
        <v>2474</v>
      </c>
      <c r="B378">
        <v>0</v>
      </c>
      <c r="C378">
        <v>1.7217001914978001</v>
      </c>
      <c r="D378" t="s">
        <v>19301</v>
      </c>
    </row>
    <row r="379" spans="1:4" x14ac:dyDescent="0.2">
      <c r="A379" t="s">
        <v>5523</v>
      </c>
      <c r="B379">
        <v>0</v>
      </c>
      <c r="C379">
        <v>1.7287263870239999</v>
      </c>
      <c r="D379" t="s">
        <v>19301</v>
      </c>
    </row>
    <row r="380" spans="1:4" x14ac:dyDescent="0.2">
      <c r="A380" t="s">
        <v>7440</v>
      </c>
      <c r="B380">
        <v>0</v>
      </c>
      <c r="C380">
        <v>1.7522029876709</v>
      </c>
      <c r="D380" t="s">
        <v>19301</v>
      </c>
    </row>
    <row r="381" spans="1:4" x14ac:dyDescent="0.2">
      <c r="A381" t="s">
        <v>15073</v>
      </c>
      <c r="B381">
        <v>0</v>
      </c>
      <c r="C381">
        <v>1.75547695159915</v>
      </c>
      <c r="D381" t="s">
        <v>19301</v>
      </c>
    </row>
    <row r="382" spans="1:4" x14ac:dyDescent="0.2">
      <c r="A382" t="s">
        <v>6490</v>
      </c>
      <c r="B382">
        <v>0</v>
      </c>
      <c r="C382">
        <v>1.7677049636841</v>
      </c>
      <c r="D382" t="s">
        <v>19301</v>
      </c>
    </row>
    <row r="383" spans="1:4" x14ac:dyDescent="0.2">
      <c r="A383" t="s">
        <v>9547</v>
      </c>
      <c r="B383">
        <v>0</v>
      </c>
      <c r="C383">
        <v>1.7899961471557999</v>
      </c>
      <c r="D383" t="s">
        <v>19301</v>
      </c>
    </row>
    <row r="384" spans="1:4" x14ac:dyDescent="0.2">
      <c r="A384" t="s">
        <v>3436</v>
      </c>
      <c r="B384">
        <v>0</v>
      </c>
      <c r="C384">
        <v>1.8064432144164999</v>
      </c>
      <c r="D384" t="s">
        <v>19304</v>
      </c>
    </row>
    <row r="385" spans="1:4" x14ac:dyDescent="0.2">
      <c r="A385" t="s">
        <v>14198</v>
      </c>
      <c r="B385">
        <v>0</v>
      </c>
      <c r="C385">
        <v>1.8183050155639</v>
      </c>
      <c r="D385" t="s">
        <v>19306</v>
      </c>
    </row>
    <row r="386" spans="1:4" x14ac:dyDescent="0.2">
      <c r="A386" t="s">
        <v>5772</v>
      </c>
      <c r="B386">
        <v>0</v>
      </c>
      <c r="C386">
        <v>1.8893356323242501</v>
      </c>
      <c r="D386" t="s">
        <v>19308</v>
      </c>
    </row>
    <row r="387" spans="1:4" x14ac:dyDescent="0.2">
      <c r="A387" t="s">
        <v>10652</v>
      </c>
      <c r="B387">
        <v>0</v>
      </c>
      <c r="C387">
        <v>1.9294590950011501</v>
      </c>
      <c r="D387" t="s">
        <v>19304</v>
      </c>
    </row>
    <row r="388" spans="1:4" x14ac:dyDescent="0.2">
      <c r="A388" t="s">
        <v>7041</v>
      </c>
      <c r="B388">
        <v>0</v>
      </c>
      <c r="C388">
        <v>1.9474353790284</v>
      </c>
      <c r="D388" t="s">
        <v>19303</v>
      </c>
    </row>
    <row r="389" spans="1:4" x14ac:dyDescent="0.2">
      <c r="A389" t="s">
        <v>6395</v>
      </c>
      <c r="B389">
        <v>0</v>
      </c>
      <c r="C389">
        <v>1.9749412536621</v>
      </c>
      <c r="D389" t="s">
        <v>19301</v>
      </c>
    </row>
    <row r="390" spans="1:4" x14ac:dyDescent="0.2">
      <c r="A390" t="s">
        <v>14908</v>
      </c>
      <c r="B390">
        <v>0</v>
      </c>
      <c r="C390">
        <v>2.0018391609191499</v>
      </c>
      <c r="D390" t="s">
        <v>19301</v>
      </c>
    </row>
    <row r="391" spans="1:4" x14ac:dyDescent="0.2">
      <c r="A391" t="s">
        <v>6723</v>
      </c>
      <c r="B391">
        <v>0</v>
      </c>
      <c r="C391">
        <v>2.0041427612304998</v>
      </c>
      <c r="D391" t="s">
        <v>19301</v>
      </c>
    </row>
    <row r="392" spans="1:4" x14ac:dyDescent="0.2">
      <c r="A392" t="s">
        <v>3586</v>
      </c>
      <c r="B392">
        <v>0</v>
      </c>
      <c r="C392">
        <v>2.0195894241332999</v>
      </c>
      <c r="D392" t="s">
        <v>19308</v>
      </c>
    </row>
    <row r="393" spans="1:4" x14ac:dyDescent="0.2">
      <c r="A393" t="s">
        <v>16426</v>
      </c>
      <c r="B393">
        <v>0</v>
      </c>
      <c r="C393">
        <v>2.0219621658325</v>
      </c>
      <c r="D393" t="s">
        <v>19304</v>
      </c>
    </row>
    <row r="394" spans="1:4" x14ac:dyDescent="0.2">
      <c r="A394" t="s">
        <v>209</v>
      </c>
      <c r="B394">
        <v>0</v>
      </c>
      <c r="C394">
        <v>2.0473718643188001</v>
      </c>
      <c r="D394" t="s">
        <v>19304</v>
      </c>
    </row>
    <row r="395" spans="1:4" x14ac:dyDescent="0.2">
      <c r="A395" t="s">
        <v>8648</v>
      </c>
      <c r="B395">
        <v>0</v>
      </c>
      <c r="C395">
        <v>2.0543346405028999</v>
      </c>
      <c r="D395" t="s">
        <v>19308</v>
      </c>
    </row>
    <row r="396" spans="1:4" x14ac:dyDescent="0.2">
      <c r="A396" t="s">
        <v>16444</v>
      </c>
      <c r="B396">
        <v>0</v>
      </c>
      <c r="C396">
        <v>2.0668301582336501</v>
      </c>
      <c r="D396" t="s">
        <v>19301</v>
      </c>
    </row>
    <row r="397" spans="1:4" x14ac:dyDescent="0.2">
      <c r="A397" t="s">
        <v>12774</v>
      </c>
      <c r="B397">
        <v>0</v>
      </c>
      <c r="C397">
        <v>2.0725584030151998</v>
      </c>
      <c r="D397" t="s">
        <v>19303</v>
      </c>
    </row>
    <row r="398" spans="1:4" x14ac:dyDescent="0.2">
      <c r="A398" t="s">
        <v>12537</v>
      </c>
      <c r="B398">
        <v>0</v>
      </c>
      <c r="C398">
        <v>2.0749902725220002</v>
      </c>
      <c r="D398" t="s">
        <v>19301</v>
      </c>
    </row>
    <row r="399" spans="1:4" x14ac:dyDescent="0.2">
      <c r="A399" t="s">
        <v>4954</v>
      </c>
      <c r="B399">
        <v>0</v>
      </c>
      <c r="C399">
        <v>2.1044960021972998</v>
      </c>
      <c r="D399" t="s">
        <v>19301</v>
      </c>
    </row>
    <row r="400" spans="1:4" x14ac:dyDescent="0.2">
      <c r="A400" t="s">
        <v>3827</v>
      </c>
      <c r="B400">
        <v>0</v>
      </c>
      <c r="C400">
        <v>2.1086826324463002</v>
      </c>
      <c r="D400" t="s">
        <v>19301</v>
      </c>
    </row>
    <row r="401" spans="1:4" x14ac:dyDescent="0.2">
      <c r="A401" t="s">
        <v>10376</v>
      </c>
      <c r="B401">
        <v>0</v>
      </c>
      <c r="C401">
        <v>2.1226906776428001</v>
      </c>
      <c r="D401" t="s">
        <v>19301</v>
      </c>
    </row>
    <row r="402" spans="1:4" x14ac:dyDescent="0.2">
      <c r="A402" t="s">
        <v>3991</v>
      </c>
      <c r="B402">
        <v>0</v>
      </c>
      <c r="C402">
        <v>2.1573781967163002</v>
      </c>
      <c r="D402" t="s">
        <v>19301</v>
      </c>
    </row>
    <row r="403" spans="1:4" x14ac:dyDescent="0.2">
      <c r="A403" t="s">
        <v>2213</v>
      </c>
      <c r="B403">
        <v>0</v>
      </c>
      <c r="C403">
        <v>2.1590795516967001</v>
      </c>
      <c r="D403" t="s">
        <v>19304</v>
      </c>
    </row>
    <row r="404" spans="1:4" x14ac:dyDescent="0.2">
      <c r="A404" t="s">
        <v>245</v>
      </c>
      <c r="B404">
        <v>0</v>
      </c>
      <c r="C404">
        <v>2.1624040603638002</v>
      </c>
      <c r="D404" t="s">
        <v>19303</v>
      </c>
    </row>
    <row r="405" spans="1:4" x14ac:dyDescent="0.2">
      <c r="A405" t="s">
        <v>3792</v>
      </c>
      <c r="B405">
        <v>0</v>
      </c>
      <c r="C405">
        <v>2.1941971778870002</v>
      </c>
      <c r="D405" t="s">
        <v>19303</v>
      </c>
    </row>
    <row r="406" spans="1:4" x14ac:dyDescent="0.2">
      <c r="A406" t="s">
        <v>676</v>
      </c>
      <c r="B406">
        <v>0</v>
      </c>
      <c r="C406">
        <v>2.1957855224610001</v>
      </c>
      <c r="D406" t="s">
        <v>19301</v>
      </c>
    </row>
    <row r="407" spans="1:4" x14ac:dyDescent="0.2">
      <c r="A407" t="s">
        <v>2028</v>
      </c>
      <c r="B407">
        <v>0</v>
      </c>
      <c r="C407">
        <v>2.2026243209839</v>
      </c>
      <c r="D407" t="s">
        <v>19301</v>
      </c>
    </row>
    <row r="408" spans="1:4" x14ac:dyDescent="0.2">
      <c r="A408" t="s">
        <v>2910</v>
      </c>
      <c r="B408">
        <v>0</v>
      </c>
      <c r="C408">
        <v>2.2070474624633998</v>
      </c>
      <c r="D408" t="s">
        <v>19314</v>
      </c>
    </row>
    <row r="409" spans="1:4" x14ac:dyDescent="0.2">
      <c r="A409" t="s">
        <v>7412</v>
      </c>
      <c r="B409">
        <v>0</v>
      </c>
      <c r="C409">
        <v>2.2172975540161</v>
      </c>
      <c r="D409" t="s">
        <v>19303</v>
      </c>
    </row>
    <row r="410" spans="1:4" x14ac:dyDescent="0.2">
      <c r="A410" t="s">
        <v>4160</v>
      </c>
      <c r="B410">
        <v>0</v>
      </c>
      <c r="C410">
        <v>2.2391080856322998</v>
      </c>
      <c r="D410" t="s">
        <v>19301</v>
      </c>
    </row>
    <row r="411" spans="1:4" x14ac:dyDescent="0.2">
      <c r="A411" t="s">
        <v>12301</v>
      </c>
      <c r="B411">
        <v>0</v>
      </c>
      <c r="C411">
        <v>2.2544002532959002</v>
      </c>
      <c r="D411" t="s">
        <v>19301</v>
      </c>
    </row>
    <row r="412" spans="1:4" x14ac:dyDescent="0.2">
      <c r="A412" t="s">
        <v>3356</v>
      </c>
      <c r="B412">
        <v>0</v>
      </c>
      <c r="C412">
        <v>2.2555980682372998</v>
      </c>
      <c r="D412" t="s">
        <v>19301</v>
      </c>
    </row>
    <row r="413" spans="1:4" x14ac:dyDescent="0.2">
      <c r="A413" t="s">
        <v>1302</v>
      </c>
      <c r="B413">
        <v>0</v>
      </c>
      <c r="C413">
        <v>2.2896738052368</v>
      </c>
      <c r="D413" t="s">
        <v>19301</v>
      </c>
    </row>
    <row r="414" spans="1:4" x14ac:dyDescent="0.2">
      <c r="A414" t="s">
        <v>12814</v>
      </c>
      <c r="B414">
        <v>0</v>
      </c>
      <c r="C414">
        <v>2.2970318794250999</v>
      </c>
      <c r="D414" t="s">
        <v>19302</v>
      </c>
    </row>
    <row r="415" spans="1:4" x14ac:dyDescent="0.2">
      <c r="A415" t="s">
        <v>15975</v>
      </c>
      <c r="B415">
        <v>0</v>
      </c>
      <c r="C415">
        <v>2.303731918335</v>
      </c>
      <c r="D415" t="s">
        <v>19301</v>
      </c>
    </row>
    <row r="416" spans="1:4" x14ac:dyDescent="0.2">
      <c r="A416" t="s">
        <v>15926</v>
      </c>
      <c r="B416">
        <v>0</v>
      </c>
      <c r="C416">
        <v>2.3044362068176998</v>
      </c>
      <c r="D416" t="s">
        <v>19304</v>
      </c>
    </row>
    <row r="417" spans="1:4" x14ac:dyDescent="0.2">
      <c r="A417" t="s">
        <v>7281</v>
      </c>
      <c r="B417">
        <v>0</v>
      </c>
      <c r="C417">
        <v>2.3306956291199001</v>
      </c>
      <c r="D417" t="s">
        <v>19301</v>
      </c>
    </row>
    <row r="418" spans="1:4" x14ac:dyDescent="0.2">
      <c r="A418" t="s">
        <v>6650</v>
      </c>
      <c r="B418">
        <v>0</v>
      </c>
      <c r="C418">
        <v>2.3387823104858501</v>
      </c>
      <c r="D418" t="s">
        <v>19301</v>
      </c>
    </row>
    <row r="419" spans="1:4" x14ac:dyDescent="0.2">
      <c r="A419" t="s">
        <v>12324</v>
      </c>
      <c r="B419">
        <v>0</v>
      </c>
      <c r="C419">
        <v>2.3448057174682999</v>
      </c>
      <c r="D419" t="s">
        <v>19304</v>
      </c>
    </row>
    <row r="420" spans="1:4" x14ac:dyDescent="0.2">
      <c r="A420" t="s">
        <v>12886</v>
      </c>
      <c r="B420">
        <v>0</v>
      </c>
      <c r="C420">
        <v>2.3493409156799498</v>
      </c>
      <c r="D420" t="s">
        <v>19301</v>
      </c>
    </row>
    <row r="421" spans="1:4" x14ac:dyDescent="0.2">
      <c r="A421" t="s">
        <v>13198</v>
      </c>
      <c r="B421">
        <v>0</v>
      </c>
      <c r="C421">
        <v>2.3662605285643998</v>
      </c>
      <c r="D421" t="s">
        <v>19301</v>
      </c>
    </row>
    <row r="422" spans="1:4" x14ac:dyDescent="0.2">
      <c r="A422" t="s">
        <v>6070</v>
      </c>
      <c r="B422">
        <v>0</v>
      </c>
      <c r="C422">
        <v>2.4059724807739</v>
      </c>
      <c r="D422" t="s">
        <v>19301</v>
      </c>
    </row>
    <row r="423" spans="1:4" x14ac:dyDescent="0.2">
      <c r="A423" t="s">
        <v>10943</v>
      </c>
      <c r="B423">
        <v>0</v>
      </c>
      <c r="C423">
        <v>2.4226198196411</v>
      </c>
      <c r="D423" t="s">
        <v>19303</v>
      </c>
    </row>
    <row r="424" spans="1:4" x14ac:dyDescent="0.2">
      <c r="A424" t="s">
        <v>9945</v>
      </c>
      <c r="B424">
        <v>0</v>
      </c>
      <c r="C424">
        <v>2.42538356781</v>
      </c>
      <c r="D424" t="s">
        <v>19303</v>
      </c>
    </row>
    <row r="425" spans="1:4" x14ac:dyDescent="0.2">
      <c r="A425" t="s">
        <v>8631</v>
      </c>
      <c r="B425">
        <v>0</v>
      </c>
      <c r="C425">
        <v>2.4253916740417001</v>
      </c>
      <c r="D425" t="s">
        <v>19304</v>
      </c>
    </row>
    <row r="426" spans="1:4" x14ac:dyDescent="0.2">
      <c r="A426" t="s">
        <v>9379</v>
      </c>
      <c r="B426">
        <v>0</v>
      </c>
      <c r="C426">
        <v>2.4276747703552002</v>
      </c>
      <c r="D426" t="s">
        <v>19301</v>
      </c>
    </row>
    <row r="427" spans="1:4" x14ac:dyDescent="0.2">
      <c r="A427" t="s">
        <v>12164</v>
      </c>
      <c r="B427">
        <v>0</v>
      </c>
      <c r="C427">
        <v>2.4280385971068998</v>
      </c>
      <c r="D427" t="s">
        <v>19301</v>
      </c>
    </row>
    <row r="428" spans="1:4" x14ac:dyDescent="0.2">
      <c r="A428" t="s">
        <v>17042</v>
      </c>
      <c r="B428">
        <v>0</v>
      </c>
      <c r="C428">
        <v>2.4350643157959002</v>
      </c>
      <c r="D428" t="s">
        <v>19301</v>
      </c>
    </row>
    <row r="429" spans="1:4" x14ac:dyDescent="0.2">
      <c r="A429" t="s">
        <v>9808</v>
      </c>
      <c r="B429">
        <v>0</v>
      </c>
      <c r="C429">
        <v>2.4442005157471001</v>
      </c>
      <c r="D429" t="s">
        <v>19301</v>
      </c>
    </row>
    <row r="430" spans="1:4" x14ac:dyDescent="0.2">
      <c r="A430" t="s">
        <v>2598</v>
      </c>
      <c r="B430">
        <v>0</v>
      </c>
      <c r="C430">
        <v>2.46178150177</v>
      </c>
      <c r="D430" t="s">
        <v>19301</v>
      </c>
    </row>
    <row r="431" spans="1:4" x14ac:dyDescent="0.2">
      <c r="A431" t="s">
        <v>373</v>
      </c>
      <c r="B431">
        <v>0</v>
      </c>
      <c r="C431">
        <v>2.4635620117188002</v>
      </c>
      <c r="D431" t="s">
        <v>19301</v>
      </c>
    </row>
    <row r="432" spans="1:4" x14ac:dyDescent="0.2">
      <c r="A432" t="s">
        <v>9204</v>
      </c>
      <c r="B432">
        <v>0</v>
      </c>
      <c r="C432">
        <v>2.4695329666138002</v>
      </c>
      <c r="D432" t="s">
        <v>19302</v>
      </c>
    </row>
    <row r="433" spans="1:4" x14ac:dyDescent="0.2">
      <c r="A433" t="s">
        <v>976</v>
      </c>
      <c r="B433">
        <v>0</v>
      </c>
      <c r="C433">
        <v>2.4731626510620002</v>
      </c>
      <c r="D433" t="s">
        <v>19304</v>
      </c>
    </row>
    <row r="434" spans="1:4" x14ac:dyDescent="0.2">
      <c r="A434" t="s">
        <v>10953</v>
      </c>
      <c r="B434">
        <v>0</v>
      </c>
      <c r="C434">
        <v>2.4762010574339999</v>
      </c>
      <c r="D434" t="s">
        <v>19301</v>
      </c>
    </row>
    <row r="435" spans="1:4" x14ac:dyDescent="0.2">
      <c r="A435" t="s">
        <v>10602</v>
      </c>
      <c r="B435">
        <v>0</v>
      </c>
      <c r="C435">
        <v>2.4767951965332</v>
      </c>
      <c r="D435" t="s">
        <v>19301</v>
      </c>
    </row>
    <row r="436" spans="1:4" x14ac:dyDescent="0.2">
      <c r="A436" t="s">
        <v>12083</v>
      </c>
      <c r="B436">
        <v>0</v>
      </c>
      <c r="C436">
        <v>2.4786891937256001</v>
      </c>
      <c r="D436" t="s">
        <v>19302</v>
      </c>
    </row>
    <row r="437" spans="1:4" x14ac:dyDescent="0.2">
      <c r="A437" t="s">
        <v>8674</v>
      </c>
      <c r="B437">
        <v>0</v>
      </c>
      <c r="C437">
        <v>2.4809904098511</v>
      </c>
      <c r="D437" t="s">
        <v>19303</v>
      </c>
    </row>
    <row r="438" spans="1:4" x14ac:dyDescent="0.2">
      <c r="A438" t="s">
        <v>5051</v>
      </c>
      <c r="B438">
        <v>0</v>
      </c>
      <c r="C438">
        <v>2.4879617691039999</v>
      </c>
      <c r="D438" t="s">
        <v>19304</v>
      </c>
    </row>
    <row r="439" spans="1:4" x14ac:dyDescent="0.2">
      <c r="A439" t="s">
        <v>1956</v>
      </c>
      <c r="B439">
        <v>0</v>
      </c>
      <c r="C439">
        <v>2.4901399612427002</v>
      </c>
      <c r="D439" t="s">
        <v>19302</v>
      </c>
    </row>
    <row r="440" spans="1:4" x14ac:dyDescent="0.2">
      <c r="A440" t="s">
        <v>932</v>
      </c>
      <c r="B440">
        <v>0</v>
      </c>
      <c r="C440">
        <v>2.4944171905518</v>
      </c>
      <c r="D440" t="s">
        <v>19301</v>
      </c>
    </row>
    <row r="441" spans="1:4" x14ac:dyDescent="0.2">
      <c r="A441" t="s">
        <v>8666</v>
      </c>
      <c r="B441">
        <v>0</v>
      </c>
      <c r="C441">
        <v>2.4963636398314999</v>
      </c>
      <c r="D441" t="s">
        <v>19301</v>
      </c>
    </row>
    <row r="442" spans="1:4" x14ac:dyDescent="0.2">
      <c r="A442" t="s">
        <v>7761</v>
      </c>
      <c r="B442">
        <v>0</v>
      </c>
      <c r="C442">
        <v>2.5057249069214</v>
      </c>
      <c r="D442" t="s">
        <v>19303</v>
      </c>
    </row>
    <row r="443" spans="1:4" x14ac:dyDescent="0.2">
      <c r="A443" t="s">
        <v>3762</v>
      </c>
      <c r="B443">
        <v>0</v>
      </c>
      <c r="C443">
        <v>2.5097618103027002</v>
      </c>
      <c r="D443" t="s">
        <v>19303</v>
      </c>
    </row>
    <row r="444" spans="1:4" x14ac:dyDescent="0.2">
      <c r="A444" t="s">
        <v>3129</v>
      </c>
      <c r="B444">
        <v>0</v>
      </c>
      <c r="C444">
        <v>2.5214285850525502</v>
      </c>
      <c r="D444" t="s">
        <v>19301</v>
      </c>
    </row>
    <row r="445" spans="1:4" x14ac:dyDescent="0.2">
      <c r="A445" t="s">
        <v>9781</v>
      </c>
      <c r="B445">
        <v>0</v>
      </c>
      <c r="C445">
        <v>2.5296258926391002</v>
      </c>
      <c r="D445" t="s">
        <v>19303</v>
      </c>
    </row>
    <row r="446" spans="1:4" x14ac:dyDescent="0.2">
      <c r="A446" t="s">
        <v>7943</v>
      </c>
      <c r="B446">
        <v>0</v>
      </c>
      <c r="C446">
        <v>2.5363349914550999</v>
      </c>
      <c r="D446" t="s">
        <v>19301</v>
      </c>
    </row>
    <row r="447" spans="1:4" x14ac:dyDescent="0.2">
      <c r="A447" t="s">
        <v>6130</v>
      </c>
      <c r="B447">
        <v>0</v>
      </c>
      <c r="C447">
        <v>2.5567131042481002</v>
      </c>
      <c r="D447" t="s">
        <v>19311</v>
      </c>
    </row>
    <row r="448" spans="1:4" x14ac:dyDescent="0.2">
      <c r="A448" t="s">
        <v>7300</v>
      </c>
      <c r="B448">
        <v>0</v>
      </c>
      <c r="C448">
        <v>2.5612010955810001</v>
      </c>
      <c r="D448" t="s">
        <v>19301</v>
      </c>
    </row>
    <row r="449" spans="1:4" x14ac:dyDescent="0.2">
      <c r="A449" t="s">
        <v>8848</v>
      </c>
      <c r="B449">
        <v>0</v>
      </c>
      <c r="C449">
        <v>2.5817637443542498</v>
      </c>
      <c r="D449" t="s">
        <v>19303</v>
      </c>
    </row>
    <row r="450" spans="1:4" x14ac:dyDescent="0.2">
      <c r="A450" t="s">
        <v>1115</v>
      </c>
      <c r="B450">
        <v>0</v>
      </c>
      <c r="C450">
        <v>2.5908284187317001</v>
      </c>
      <c r="D450" t="s">
        <v>19301</v>
      </c>
    </row>
    <row r="451" spans="1:4" x14ac:dyDescent="0.2">
      <c r="A451" t="s">
        <v>4299</v>
      </c>
      <c r="B451">
        <v>0</v>
      </c>
      <c r="C451">
        <v>2.5933332443236998</v>
      </c>
      <c r="D451" t="s">
        <v>19307</v>
      </c>
    </row>
    <row r="452" spans="1:4" x14ac:dyDescent="0.2">
      <c r="A452" t="s">
        <v>4307</v>
      </c>
      <c r="B452">
        <v>0</v>
      </c>
      <c r="C452">
        <v>2.6026258468628001</v>
      </c>
      <c r="D452" t="s">
        <v>19306</v>
      </c>
    </row>
    <row r="453" spans="1:4" x14ac:dyDescent="0.2">
      <c r="A453" t="s">
        <v>9633</v>
      </c>
      <c r="B453">
        <v>0</v>
      </c>
      <c r="C453">
        <v>2.6210355758667001</v>
      </c>
      <c r="D453" t="s">
        <v>19301</v>
      </c>
    </row>
    <row r="454" spans="1:4" x14ac:dyDescent="0.2">
      <c r="A454" t="s">
        <v>103</v>
      </c>
      <c r="B454">
        <v>0</v>
      </c>
      <c r="C454">
        <v>2.6252660751342001</v>
      </c>
      <c r="D454" t="s">
        <v>19303</v>
      </c>
    </row>
    <row r="455" spans="1:4" x14ac:dyDescent="0.2">
      <c r="A455" t="s">
        <v>16558</v>
      </c>
      <c r="B455">
        <v>0</v>
      </c>
      <c r="C455">
        <v>2.6322393417357999</v>
      </c>
      <c r="D455" t="s">
        <v>19305</v>
      </c>
    </row>
    <row r="456" spans="1:4" x14ac:dyDescent="0.2">
      <c r="A456" t="s">
        <v>7824</v>
      </c>
      <c r="B456">
        <v>0</v>
      </c>
      <c r="C456">
        <v>2.6381301879882999</v>
      </c>
      <c r="D456" t="s">
        <v>19301</v>
      </c>
    </row>
    <row r="457" spans="1:4" x14ac:dyDescent="0.2">
      <c r="A457" t="s">
        <v>6050</v>
      </c>
      <c r="B457">
        <v>0</v>
      </c>
      <c r="C457">
        <v>2.6412496566771999</v>
      </c>
      <c r="D457" t="s">
        <v>19303</v>
      </c>
    </row>
    <row r="458" spans="1:4" x14ac:dyDescent="0.2">
      <c r="A458" t="s">
        <v>10396</v>
      </c>
      <c r="B458">
        <v>0</v>
      </c>
      <c r="C458">
        <v>2.6520023345947501</v>
      </c>
      <c r="D458" t="s">
        <v>19301</v>
      </c>
    </row>
    <row r="459" spans="1:4" x14ac:dyDescent="0.2">
      <c r="A459" t="s">
        <v>5565</v>
      </c>
      <c r="B459">
        <v>0</v>
      </c>
      <c r="C459">
        <v>2.6537923812866002</v>
      </c>
      <c r="D459" t="s">
        <v>19304</v>
      </c>
    </row>
    <row r="460" spans="1:4" x14ac:dyDescent="0.2">
      <c r="A460" t="s">
        <v>7346</v>
      </c>
      <c r="B460">
        <v>0</v>
      </c>
      <c r="C460">
        <v>2.6904563903808998</v>
      </c>
      <c r="D460" t="s">
        <v>19301</v>
      </c>
    </row>
    <row r="461" spans="1:4" x14ac:dyDescent="0.2">
      <c r="A461" t="s">
        <v>16612</v>
      </c>
      <c r="B461">
        <v>0</v>
      </c>
      <c r="C461">
        <v>2.7033882141113001</v>
      </c>
      <c r="D461" t="s">
        <v>19301</v>
      </c>
    </row>
    <row r="462" spans="1:4" x14ac:dyDescent="0.2">
      <c r="A462" t="s">
        <v>11191</v>
      </c>
      <c r="B462">
        <v>0</v>
      </c>
      <c r="C462">
        <v>2.7296466827392001</v>
      </c>
      <c r="D462" t="s">
        <v>19301</v>
      </c>
    </row>
    <row r="463" spans="1:4" x14ac:dyDescent="0.2">
      <c r="A463" t="s">
        <v>4860</v>
      </c>
      <c r="B463">
        <v>0</v>
      </c>
      <c r="C463">
        <v>2.7336187362671001</v>
      </c>
      <c r="D463" t="s">
        <v>19303</v>
      </c>
    </row>
    <row r="464" spans="1:4" x14ac:dyDescent="0.2">
      <c r="A464" t="s">
        <v>11670</v>
      </c>
      <c r="B464">
        <v>0</v>
      </c>
      <c r="C464">
        <v>2.7401819229125999</v>
      </c>
      <c r="D464" t="s">
        <v>19308</v>
      </c>
    </row>
    <row r="465" spans="1:4" x14ac:dyDescent="0.2">
      <c r="A465" t="s">
        <v>2310</v>
      </c>
      <c r="B465">
        <v>0</v>
      </c>
      <c r="C465">
        <v>2.7461700439453001</v>
      </c>
      <c r="D465" t="s">
        <v>19301</v>
      </c>
    </row>
    <row r="466" spans="1:4" x14ac:dyDescent="0.2">
      <c r="A466" t="s">
        <v>11855</v>
      </c>
      <c r="B466">
        <v>0</v>
      </c>
      <c r="C466">
        <v>2.7487325668335001</v>
      </c>
      <c r="D466" t="s">
        <v>19301</v>
      </c>
    </row>
    <row r="467" spans="1:4" x14ac:dyDescent="0.2">
      <c r="A467" t="s">
        <v>3008</v>
      </c>
      <c r="B467">
        <v>0</v>
      </c>
      <c r="C467">
        <v>2.7571249008179</v>
      </c>
      <c r="D467" t="s">
        <v>19301</v>
      </c>
    </row>
    <row r="468" spans="1:4" x14ac:dyDescent="0.2">
      <c r="A468" t="s">
        <v>10624</v>
      </c>
      <c r="B468">
        <v>0</v>
      </c>
      <c r="C468">
        <v>2.7754497528075999</v>
      </c>
      <c r="D468" t="s">
        <v>19301</v>
      </c>
    </row>
    <row r="469" spans="1:4" x14ac:dyDescent="0.2">
      <c r="A469" t="s">
        <v>8600</v>
      </c>
      <c r="B469">
        <v>0</v>
      </c>
      <c r="C469">
        <v>2.7889871597289999</v>
      </c>
      <c r="D469" t="s">
        <v>19310</v>
      </c>
    </row>
    <row r="470" spans="1:4" x14ac:dyDescent="0.2">
      <c r="A470" t="s">
        <v>8870</v>
      </c>
      <c r="B470">
        <v>0</v>
      </c>
      <c r="C470">
        <v>2.78930234909055</v>
      </c>
      <c r="D470" t="s">
        <v>19306</v>
      </c>
    </row>
    <row r="471" spans="1:4" x14ac:dyDescent="0.2">
      <c r="A471" t="s">
        <v>12172</v>
      </c>
      <c r="B471">
        <v>0</v>
      </c>
      <c r="C471">
        <v>2.79314661026</v>
      </c>
      <c r="D471" t="s">
        <v>19302</v>
      </c>
    </row>
    <row r="472" spans="1:4" x14ac:dyDescent="0.2">
      <c r="A472" t="s">
        <v>6355</v>
      </c>
      <c r="B472">
        <v>0</v>
      </c>
      <c r="C472">
        <v>2.8043794631957999</v>
      </c>
      <c r="D472" t="s">
        <v>19301</v>
      </c>
    </row>
    <row r="473" spans="1:4" x14ac:dyDescent="0.2">
      <c r="A473" t="s">
        <v>3349</v>
      </c>
      <c r="B473">
        <v>0</v>
      </c>
      <c r="C473">
        <v>2.8229775428771502</v>
      </c>
      <c r="D473" t="s">
        <v>19303</v>
      </c>
    </row>
    <row r="474" spans="1:4" x14ac:dyDescent="0.2">
      <c r="A474" t="s">
        <v>2077</v>
      </c>
      <c r="B474">
        <v>0</v>
      </c>
      <c r="C474">
        <v>2.8246302604674498</v>
      </c>
      <c r="D474" t="s">
        <v>19301</v>
      </c>
    </row>
    <row r="475" spans="1:4" x14ac:dyDescent="0.2">
      <c r="A475" t="s">
        <v>11601</v>
      </c>
      <c r="B475">
        <v>0</v>
      </c>
      <c r="C475">
        <v>2.8631782531738499</v>
      </c>
      <c r="D475" t="s">
        <v>19301</v>
      </c>
    </row>
    <row r="476" spans="1:4" x14ac:dyDescent="0.2">
      <c r="A476" t="s">
        <v>11336</v>
      </c>
      <c r="B476">
        <v>0</v>
      </c>
      <c r="C476">
        <v>2.9018583297729501</v>
      </c>
      <c r="D476" t="s">
        <v>19313</v>
      </c>
    </row>
    <row r="477" spans="1:4" x14ac:dyDescent="0.2">
      <c r="A477" t="s">
        <v>7676</v>
      </c>
      <c r="B477">
        <v>0</v>
      </c>
      <c r="C477">
        <v>2.9048032760620002</v>
      </c>
      <c r="D477" t="s">
        <v>19302</v>
      </c>
    </row>
    <row r="478" spans="1:4" x14ac:dyDescent="0.2">
      <c r="A478" t="s">
        <v>648</v>
      </c>
      <c r="B478">
        <v>0</v>
      </c>
      <c r="C478">
        <v>2.9351043701171999</v>
      </c>
      <c r="D478" t="s">
        <v>19305</v>
      </c>
    </row>
    <row r="479" spans="1:4" x14ac:dyDescent="0.2">
      <c r="A479" t="s">
        <v>5585</v>
      </c>
      <c r="B479">
        <v>0</v>
      </c>
      <c r="C479">
        <v>2.9681377410889001</v>
      </c>
      <c r="D479" t="s">
        <v>19304</v>
      </c>
    </row>
    <row r="480" spans="1:4" x14ac:dyDescent="0.2">
      <c r="A480" t="s">
        <v>4210</v>
      </c>
      <c r="B480">
        <v>0</v>
      </c>
      <c r="C480">
        <v>2.9890565872192001</v>
      </c>
      <c r="D480" t="s">
        <v>19301</v>
      </c>
    </row>
    <row r="481" spans="1:4" x14ac:dyDescent="0.2">
      <c r="A481" t="s">
        <v>993</v>
      </c>
      <c r="B481">
        <v>0</v>
      </c>
      <c r="C481">
        <v>2.9910302162171001</v>
      </c>
      <c r="D481" t="s">
        <v>19301</v>
      </c>
    </row>
    <row r="482" spans="1:4" x14ac:dyDescent="0.2">
      <c r="A482" t="s">
        <v>5653</v>
      </c>
      <c r="B482">
        <v>0</v>
      </c>
      <c r="C482">
        <v>3.0104799270629998</v>
      </c>
      <c r="D482" t="s">
        <v>19310</v>
      </c>
    </row>
    <row r="483" spans="1:4" x14ac:dyDescent="0.2">
      <c r="A483" t="s">
        <v>6101</v>
      </c>
      <c r="B483">
        <v>0</v>
      </c>
      <c r="C483">
        <v>3.0314483642578001</v>
      </c>
      <c r="D483" t="s">
        <v>19301</v>
      </c>
    </row>
    <row r="484" spans="1:4" x14ac:dyDescent="0.2">
      <c r="A484" t="s">
        <v>1198</v>
      </c>
      <c r="B484">
        <v>0</v>
      </c>
      <c r="C484">
        <v>3.0326533317565998</v>
      </c>
      <c r="D484" t="s">
        <v>19305</v>
      </c>
    </row>
    <row r="485" spans="1:4" x14ac:dyDescent="0.2">
      <c r="A485" t="s">
        <v>15595</v>
      </c>
      <c r="B485">
        <v>0</v>
      </c>
      <c r="C485">
        <v>3.0435771942138001</v>
      </c>
      <c r="D485" t="s">
        <v>19301</v>
      </c>
    </row>
    <row r="486" spans="1:4" x14ac:dyDescent="0.2">
      <c r="A486" t="s">
        <v>683</v>
      </c>
      <c r="B486">
        <v>0</v>
      </c>
      <c r="C486">
        <v>3.0592594146728498</v>
      </c>
      <c r="D486" t="s">
        <v>19303</v>
      </c>
    </row>
    <row r="487" spans="1:4" x14ac:dyDescent="0.2">
      <c r="A487" t="s">
        <v>714</v>
      </c>
      <c r="B487">
        <v>0</v>
      </c>
      <c r="C487">
        <v>3.0688142776489</v>
      </c>
      <c r="D487" t="s">
        <v>19306</v>
      </c>
    </row>
    <row r="488" spans="1:4" x14ac:dyDescent="0.2">
      <c r="A488" t="s">
        <v>12105</v>
      </c>
      <c r="B488">
        <v>0</v>
      </c>
      <c r="C488">
        <v>3.0886411666870002</v>
      </c>
      <c r="D488" t="s">
        <v>19301</v>
      </c>
    </row>
    <row r="489" spans="1:4" x14ac:dyDescent="0.2">
      <c r="A489" t="s">
        <v>5929</v>
      </c>
      <c r="B489">
        <v>0</v>
      </c>
      <c r="C489">
        <v>3.1000413894653001</v>
      </c>
      <c r="D489" t="s">
        <v>19301</v>
      </c>
    </row>
    <row r="490" spans="1:4" x14ac:dyDescent="0.2">
      <c r="A490" t="s">
        <v>16103</v>
      </c>
      <c r="B490">
        <v>0</v>
      </c>
      <c r="C490">
        <v>3.1207752227782999</v>
      </c>
      <c r="D490" t="s">
        <v>19301</v>
      </c>
    </row>
    <row r="491" spans="1:4" x14ac:dyDescent="0.2">
      <c r="A491" t="s">
        <v>16655</v>
      </c>
      <c r="B491">
        <v>0</v>
      </c>
      <c r="C491">
        <v>3.1217489242553502</v>
      </c>
      <c r="D491" t="s">
        <v>19303</v>
      </c>
    </row>
    <row r="492" spans="1:4" x14ac:dyDescent="0.2">
      <c r="A492" t="s">
        <v>3341</v>
      </c>
      <c r="B492">
        <v>0</v>
      </c>
      <c r="C492">
        <v>3.1691188812256001</v>
      </c>
      <c r="D492" t="s">
        <v>19301</v>
      </c>
    </row>
    <row r="493" spans="1:4" x14ac:dyDescent="0.2">
      <c r="A493" t="s">
        <v>4376</v>
      </c>
      <c r="B493">
        <v>0</v>
      </c>
      <c r="C493">
        <v>3.1785659790039</v>
      </c>
      <c r="D493" t="s">
        <v>19302</v>
      </c>
    </row>
    <row r="494" spans="1:4" x14ac:dyDescent="0.2">
      <c r="A494" t="s">
        <v>5557</v>
      </c>
      <c r="B494">
        <v>0</v>
      </c>
      <c r="C494">
        <v>3.2145366668700999</v>
      </c>
      <c r="D494" t="s">
        <v>19304</v>
      </c>
    </row>
    <row r="495" spans="1:4" x14ac:dyDescent="0.2">
      <c r="A495" t="s">
        <v>15861</v>
      </c>
      <c r="B495">
        <v>0</v>
      </c>
      <c r="C495">
        <v>3.2462821006774498</v>
      </c>
      <c r="D495" t="s">
        <v>19301</v>
      </c>
    </row>
    <row r="496" spans="1:4" x14ac:dyDescent="0.2">
      <c r="A496" t="s">
        <v>14294</v>
      </c>
      <c r="B496">
        <v>0</v>
      </c>
      <c r="C496">
        <v>3.2531619071960001</v>
      </c>
      <c r="D496" t="s">
        <v>19305</v>
      </c>
    </row>
    <row r="497" spans="1:4" x14ac:dyDescent="0.2">
      <c r="A497" t="s">
        <v>6781</v>
      </c>
      <c r="B497">
        <v>0</v>
      </c>
      <c r="C497">
        <v>3.2631502151489999</v>
      </c>
      <c r="D497" t="s">
        <v>19301</v>
      </c>
    </row>
    <row r="498" spans="1:4" x14ac:dyDescent="0.2">
      <c r="A498" t="s">
        <v>3696</v>
      </c>
      <c r="B498">
        <v>0</v>
      </c>
      <c r="C498">
        <v>3.2784199714661</v>
      </c>
      <c r="D498" t="s">
        <v>19301</v>
      </c>
    </row>
    <row r="499" spans="1:4" x14ac:dyDescent="0.2">
      <c r="A499" t="s">
        <v>8720</v>
      </c>
      <c r="B499">
        <v>0</v>
      </c>
      <c r="C499">
        <v>3.2850217819214498</v>
      </c>
      <c r="D499" t="s">
        <v>19304</v>
      </c>
    </row>
    <row r="500" spans="1:4" x14ac:dyDescent="0.2">
      <c r="A500" t="s">
        <v>2048</v>
      </c>
      <c r="B500">
        <v>0</v>
      </c>
      <c r="C500">
        <v>3.2892661094665501</v>
      </c>
      <c r="D500" t="s">
        <v>19301</v>
      </c>
    </row>
    <row r="501" spans="1:4" x14ac:dyDescent="0.2">
      <c r="A501" t="s">
        <v>8299</v>
      </c>
      <c r="B501">
        <v>0</v>
      </c>
      <c r="C501">
        <v>3.2992515563964999</v>
      </c>
      <c r="D501" t="s">
        <v>19301</v>
      </c>
    </row>
    <row r="502" spans="1:4" x14ac:dyDescent="0.2">
      <c r="A502" t="s">
        <v>1428</v>
      </c>
      <c r="B502">
        <v>0</v>
      </c>
      <c r="C502">
        <v>3.3195180892943998</v>
      </c>
      <c r="D502" t="s">
        <v>19301</v>
      </c>
    </row>
    <row r="503" spans="1:4" x14ac:dyDescent="0.2">
      <c r="A503" t="s">
        <v>11216</v>
      </c>
      <c r="B503">
        <v>0</v>
      </c>
      <c r="C503">
        <v>3.3281636238097998</v>
      </c>
      <c r="D503" t="s">
        <v>19302</v>
      </c>
    </row>
    <row r="504" spans="1:4" x14ac:dyDescent="0.2">
      <c r="A504" t="s">
        <v>772</v>
      </c>
      <c r="B504">
        <v>0</v>
      </c>
      <c r="C504">
        <v>3.3389244079589999</v>
      </c>
      <c r="D504" t="s">
        <v>19305</v>
      </c>
    </row>
    <row r="505" spans="1:4" x14ac:dyDescent="0.2">
      <c r="A505" t="s">
        <v>7199</v>
      </c>
      <c r="B505">
        <v>0</v>
      </c>
      <c r="C505">
        <v>3.3527679443359002</v>
      </c>
      <c r="D505" t="s">
        <v>19303</v>
      </c>
    </row>
    <row r="506" spans="1:4" x14ac:dyDescent="0.2">
      <c r="A506" t="s">
        <v>9537</v>
      </c>
      <c r="B506">
        <v>0</v>
      </c>
      <c r="C506">
        <v>3.3664369583129998</v>
      </c>
      <c r="D506" t="s">
        <v>19301</v>
      </c>
    </row>
    <row r="507" spans="1:4" x14ac:dyDescent="0.2">
      <c r="A507" t="s">
        <v>562</v>
      </c>
      <c r="B507">
        <v>0</v>
      </c>
      <c r="C507">
        <v>3.3806810379028498</v>
      </c>
      <c r="D507" t="s">
        <v>19301</v>
      </c>
    </row>
    <row r="508" spans="1:4" x14ac:dyDescent="0.2">
      <c r="A508" t="s">
        <v>5750</v>
      </c>
      <c r="B508">
        <v>0</v>
      </c>
      <c r="C508">
        <v>3.3930311203003001</v>
      </c>
      <c r="D508" t="s">
        <v>19306</v>
      </c>
    </row>
    <row r="509" spans="1:4" x14ac:dyDescent="0.2">
      <c r="A509" t="s">
        <v>745</v>
      </c>
      <c r="B509">
        <v>0</v>
      </c>
      <c r="C509">
        <v>3.4026241302489999</v>
      </c>
      <c r="D509" t="s">
        <v>19301</v>
      </c>
    </row>
    <row r="510" spans="1:4" x14ac:dyDescent="0.2">
      <c r="A510" t="s">
        <v>13144</v>
      </c>
      <c r="B510">
        <v>0</v>
      </c>
      <c r="C510">
        <v>3.4038147926331002</v>
      </c>
      <c r="D510" t="s">
        <v>19304</v>
      </c>
    </row>
    <row r="511" spans="1:4" x14ac:dyDescent="0.2">
      <c r="A511" t="s">
        <v>10907</v>
      </c>
      <c r="B511">
        <v>0</v>
      </c>
      <c r="C511">
        <v>3.4038872718810498</v>
      </c>
      <c r="D511" t="s">
        <v>19302</v>
      </c>
    </row>
    <row r="512" spans="1:4" x14ac:dyDescent="0.2">
      <c r="A512" t="s">
        <v>2761</v>
      </c>
      <c r="B512">
        <v>0</v>
      </c>
      <c r="C512">
        <v>3.43732929229735</v>
      </c>
      <c r="D512" t="s">
        <v>19303</v>
      </c>
    </row>
    <row r="513" spans="1:4" x14ac:dyDescent="0.2">
      <c r="A513" t="s">
        <v>84</v>
      </c>
      <c r="B513">
        <v>0</v>
      </c>
      <c r="C513">
        <v>3.4421086311340998</v>
      </c>
      <c r="D513" t="s">
        <v>19305</v>
      </c>
    </row>
    <row r="514" spans="1:4" x14ac:dyDescent="0.2">
      <c r="A514" t="s">
        <v>812</v>
      </c>
      <c r="B514">
        <v>0</v>
      </c>
      <c r="C514">
        <v>3.4604063034057999</v>
      </c>
      <c r="D514" t="s">
        <v>19301</v>
      </c>
    </row>
    <row r="515" spans="1:4" x14ac:dyDescent="0.2">
      <c r="A515" t="s">
        <v>8172</v>
      </c>
      <c r="B515">
        <v>0</v>
      </c>
      <c r="C515">
        <v>3.4704627990722998</v>
      </c>
      <c r="D515" t="s">
        <v>19306</v>
      </c>
    </row>
    <row r="516" spans="1:4" x14ac:dyDescent="0.2">
      <c r="A516" t="s">
        <v>13640</v>
      </c>
      <c r="B516">
        <v>0</v>
      </c>
      <c r="C516">
        <v>3.4741935729979998</v>
      </c>
      <c r="D516" t="s">
        <v>19301</v>
      </c>
    </row>
    <row r="517" spans="1:4" x14ac:dyDescent="0.2">
      <c r="A517" t="s">
        <v>2751</v>
      </c>
      <c r="B517">
        <v>0</v>
      </c>
      <c r="C517">
        <v>3.5081119537354</v>
      </c>
      <c r="D517" t="s">
        <v>19307</v>
      </c>
    </row>
    <row r="518" spans="1:4" x14ac:dyDescent="0.2">
      <c r="A518" t="s">
        <v>17516</v>
      </c>
      <c r="B518">
        <v>0</v>
      </c>
      <c r="C518">
        <v>3.5535821914672998</v>
      </c>
      <c r="D518" t="s">
        <v>19302</v>
      </c>
    </row>
    <row r="519" spans="1:4" x14ac:dyDescent="0.2">
      <c r="A519" t="s">
        <v>15022</v>
      </c>
      <c r="B519">
        <v>0</v>
      </c>
      <c r="C519">
        <v>3.5558624267578001</v>
      </c>
      <c r="D519" t="s">
        <v>19301</v>
      </c>
    </row>
    <row r="520" spans="1:4" x14ac:dyDescent="0.2">
      <c r="A520" t="s">
        <v>3802</v>
      </c>
      <c r="B520">
        <v>0</v>
      </c>
      <c r="C520">
        <v>3.5561227798460999</v>
      </c>
      <c r="D520" t="s">
        <v>19302</v>
      </c>
    </row>
    <row r="521" spans="1:4" x14ac:dyDescent="0.2">
      <c r="A521" t="s">
        <v>11752</v>
      </c>
      <c r="B521">
        <v>0</v>
      </c>
      <c r="C521">
        <v>3.556487083435</v>
      </c>
      <c r="D521" t="s">
        <v>19301</v>
      </c>
    </row>
    <row r="522" spans="1:4" x14ac:dyDescent="0.2">
      <c r="A522" t="s">
        <v>12388</v>
      </c>
      <c r="B522">
        <v>0</v>
      </c>
      <c r="C522">
        <v>3.5864276885985999</v>
      </c>
      <c r="D522" t="s">
        <v>19305</v>
      </c>
    </row>
    <row r="523" spans="1:4" x14ac:dyDescent="0.2">
      <c r="A523" t="s">
        <v>4471</v>
      </c>
      <c r="B523">
        <v>0</v>
      </c>
      <c r="C523">
        <v>3.5893821716308998</v>
      </c>
      <c r="D523" t="s">
        <v>19301</v>
      </c>
    </row>
    <row r="524" spans="1:4" x14ac:dyDescent="0.2">
      <c r="A524" t="s">
        <v>9223</v>
      </c>
      <c r="B524">
        <v>0</v>
      </c>
      <c r="C524">
        <v>3.5950288772582999</v>
      </c>
      <c r="D524" t="s">
        <v>19304</v>
      </c>
    </row>
    <row r="525" spans="1:4" x14ac:dyDescent="0.2">
      <c r="A525" t="s">
        <v>9924</v>
      </c>
      <c r="B525">
        <v>0</v>
      </c>
      <c r="C525">
        <v>3.6140475273132502</v>
      </c>
      <c r="D525" t="s">
        <v>19303</v>
      </c>
    </row>
    <row r="526" spans="1:4" x14ac:dyDescent="0.2">
      <c r="A526" t="s">
        <v>1365</v>
      </c>
      <c r="B526">
        <v>0</v>
      </c>
      <c r="C526">
        <v>3.6166982650756498</v>
      </c>
      <c r="D526" t="s">
        <v>19304</v>
      </c>
    </row>
    <row r="527" spans="1:4" x14ac:dyDescent="0.2">
      <c r="A527" t="s">
        <v>1531</v>
      </c>
      <c r="B527">
        <v>0</v>
      </c>
      <c r="C527">
        <v>3.6293716430663499</v>
      </c>
      <c r="D527" t="s">
        <v>19303</v>
      </c>
    </row>
    <row r="528" spans="1:4" x14ac:dyDescent="0.2">
      <c r="A528" t="s">
        <v>10466</v>
      </c>
      <c r="B528">
        <v>0</v>
      </c>
      <c r="C528">
        <v>3.6297702789307</v>
      </c>
      <c r="D528" t="s">
        <v>19304</v>
      </c>
    </row>
    <row r="529" spans="1:4" x14ac:dyDescent="0.2">
      <c r="A529" t="s">
        <v>924</v>
      </c>
      <c r="B529">
        <v>0</v>
      </c>
      <c r="C529">
        <v>3.6462492942810001</v>
      </c>
      <c r="D529" t="s">
        <v>19311</v>
      </c>
    </row>
    <row r="530" spans="1:4" x14ac:dyDescent="0.2">
      <c r="A530" t="s">
        <v>6385</v>
      </c>
      <c r="B530">
        <v>0</v>
      </c>
      <c r="C530">
        <v>3.65016746521</v>
      </c>
      <c r="D530" t="s">
        <v>19301</v>
      </c>
    </row>
    <row r="531" spans="1:4" x14ac:dyDescent="0.2">
      <c r="A531" t="s">
        <v>5658</v>
      </c>
      <c r="B531">
        <v>0</v>
      </c>
      <c r="C531">
        <v>3.6760578155518</v>
      </c>
      <c r="D531" t="s">
        <v>19301</v>
      </c>
    </row>
    <row r="532" spans="1:4" x14ac:dyDescent="0.2">
      <c r="A532" t="s">
        <v>15917</v>
      </c>
      <c r="B532">
        <v>0</v>
      </c>
      <c r="C532">
        <v>3.7208442687988001</v>
      </c>
      <c r="D532" t="s">
        <v>19301</v>
      </c>
    </row>
    <row r="533" spans="1:4" x14ac:dyDescent="0.2">
      <c r="A533" t="s">
        <v>277</v>
      </c>
      <c r="B533">
        <v>0</v>
      </c>
      <c r="C533">
        <v>3.7232675552368502</v>
      </c>
      <c r="D533" t="s">
        <v>19315</v>
      </c>
    </row>
    <row r="534" spans="1:4" x14ac:dyDescent="0.2">
      <c r="A534" t="s">
        <v>13788</v>
      </c>
      <c r="B534">
        <v>0</v>
      </c>
      <c r="C534">
        <v>3.7340517044068</v>
      </c>
      <c r="D534" t="s">
        <v>19303</v>
      </c>
    </row>
    <row r="535" spans="1:4" x14ac:dyDescent="0.2">
      <c r="A535" t="s">
        <v>10563</v>
      </c>
      <c r="B535">
        <v>0</v>
      </c>
      <c r="C535">
        <v>3.8127517700196001</v>
      </c>
      <c r="D535" t="s">
        <v>19305</v>
      </c>
    </row>
    <row r="536" spans="1:4" x14ac:dyDescent="0.2">
      <c r="A536" t="s">
        <v>871</v>
      </c>
      <c r="B536">
        <v>0</v>
      </c>
      <c r="C536">
        <v>3.8179907798767001</v>
      </c>
      <c r="D536" t="s">
        <v>19301</v>
      </c>
    </row>
    <row r="537" spans="1:4" x14ac:dyDescent="0.2">
      <c r="A537" t="s">
        <v>11233</v>
      </c>
      <c r="B537">
        <v>0</v>
      </c>
      <c r="C537">
        <v>3.8448209762572998</v>
      </c>
      <c r="D537" t="s">
        <v>19302</v>
      </c>
    </row>
    <row r="538" spans="1:4" x14ac:dyDescent="0.2">
      <c r="A538" t="s">
        <v>2666</v>
      </c>
      <c r="B538">
        <v>0</v>
      </c>
      <c r="C538">
        <v>3.8807363510131498</v>
      </c>
      <c r="D538" t="s">
        <v>19303</v>
      </c>
    </row>
    <row r="539" spans="1:4" x14ac:dyDescent="0.2">
      <c r="A539" t="s">
        <v>7833</v>
      </c>
      <c r="B539">
        <v>0</v>
      </c>
      <c r="C539">
        <v>3.95303440094</v>
      </c>
      <c r="D539" t="s">
        <v>19301</v>
      </c>
    </row>
    <row r="540" spans="1:4" x14ac:dyDescent="0.2">
      <c r="A540" t="s">
        <v>16078</v>
      </c>
      <c r="B540">
        <v>0</v>
      </c>
      <c r="C540">
        <v>3.9875817298889</v>
      </c>
      <c r="D540" t="s">
        <v>19301</v>
      </c>
    </row>
    <row r="541" spans="1:4" x14ac:dyDescent="0.2">
      <c r="A541" t="s">
        <v>1901</v>
      </c>
      <c r="B541">
        <v>0</v>
      </c>
      <c r="C541">
        <v>4.0006303787231001</v>
      </c>
      <c r="D541" t="s">
        <v>19310</v>
      </c>
    </row>
    <row r="542" spans="1:4" x14ac:dyDescent="0.2">
      <c r="A542" t="s">
        <v>4320</v>
      </c>
      <c r="B542">
        <v>0</v>
      </c>
      <c r="C542">
        <v>4.0355229377745996</v>
      </c>
      <c r="D542" t="s">
        <v>19307</v>
      </c>
    </row>
    <row r="543" spans="1:4" x14ac:dyDescent="0.2">
      <c r="A543" t="s">
        <v>9088</v>
      </c>
      <c r="B543">
        <v>0</v>
      </c>
      <c r="C543">
        <v>4.0475792884826998</v>
      </c>
      <c r="D543" t="s">
        <v>19301</v>
      </c>
    </row>
    <row r="544" spans="1:4" x14ac:dyDescent="0.2">
      <c r="A544" t="s">
        <v>8370</v>
      </c>
      <c r="B544">
        <v>0</v>
      </c>
      <c r="C544">
        <v>4.1091399192810503</v>
      </c>
      <c r="D544" t="s">
        <v>19301</v>
      </c>
    </row>
    <row r="545" spans="1:4" x14ac:dyDescent="0.2">
      <c r="A545" t="s">
        <v>10686</v>
      </c>
      <c r="B545">
        <v>0</v>
      </c>
      <c r="C545">
        <v>4.1164264678954998</v>
      </c>
      <c r="D545" t="s">
        <v>19301</v>
      </c>
    </row>
    <row r="546" spans="1:4" x14ac:dyDescent="0.2">
      <c r="A546" t="s">
        <v>9614</v>
      </c>
      <c r="B546">
        <v>0</v>
      </c>
      <c r="C546">
        <v>4.1343746185301997</v>
      </c>
      <c r="D546" t="s">
        <v>19301</v>
      </c>
    </row>
    <row r="547" spans="1:4" x14ac:dyDescent="0.2">
      <c r="A547" t="s">
        <v>5678</v>
      </c>
      <c r="B547">
        <v>0</v>
      </c>
      <c r="C547">
        <v>4.1362657546996999</v>
      </c>
      <c r="D547" t="s">
        <v>19309</v>
      </c>
    </row>
    <row r="548" spans="1:4" x14ac:dyDescent="0.2">
      <c r="A548" t="s">
        <v>11762</v>
      </c>
      <c r="B548">
        <v>0</v>
      </c>
      <c r="C548">
        <v>4.1847805976868004</v>
      </c>
      <c r="D548" t="s">
        <v>19302</v>
      </c>
    </row>
    <row r="549" spans="1:4" x14ac:dyDescent="0.2">
      <c r="A549" t="s">
        <v>1000</v>
      </c>
      <c r="B549">
        <v>0</v>
      </c>
      <c r="C549">
        <v>4.1964950561523002</v>
      </c>
      <c r="D549" t="s">
        <v>19303</v>
      </c>
    </row>
    <row r="550" spans="1:4" x14ac:dyDescent="0.2">
      <c r="A550" t="s">
        <v>6338</v>
      </c>
      <c r="B550">
        <v>0</v>
      </c>
      <c r="C550">
        <v>4.2171254158020002</v>
      </c>
      <c r="D550" t="s">
        <v>19307</v>
      </c>
    </row>
    <row r="551" spans="1:4" x14ac:dyDescent="0.2">
      <c r="A551" t="s">
        <v>12928</v>
      </c>
      <c r="B551">
        <v>0</v>
      </c>
      <c r="C551">
        <v>4.2429385185242499</v>
      </c>
      <c r="D551" t="s">
        <v>19301</v>
      </c>
    </row>
    <row r="552" spans="1:4" x14ac:dyDescent="0.2">
      <c r="A552" t="s">
        <v>13460</v>
      </c>
      <c r="B552">
        <v>0</v>
      </c>
      <c r="C552">
        <v>4.2474365234375</v>
      </c>
      <c r="D552" t="s">
        <v>19304</v>
      </c>
    </row>
    <row r="553" spans="1:4" x14ac:dyDescent="0.2">
      <c r="A553" t="s">
        <v>13814</v>
      </c>
      <c r="B553">
        <v>0</v>
      </c>
      <c r="C553">
        <v>4.2683610916137997</v>
      </c>
      <c r="D553" t="s">
        <v>19307</v>
      </c>
    </row>
    <row r="554" spans="1:4" x14ac:dyDescent="0.2">
      <c r="A554" t="s">
        <v>513</v>
      </c>
      <c r="B554">
        <v>0</v>
      </c>
      <c r="C554">
        <v>4.4041180610656996</v>
      </c>
      <c r="D554" t="s">
        <v>19301</v>
      </c>
    </row>
    <row r="555" spans="1:4" x14ac:dyDescent="0.2">
      <c r="A555" t="s">
        <v>888</v>
      </c>
      <c r="B555">
        <v>0</v>
      </c>
      <c r="C555">
        <v>4.4424276351929004</v>
      </c>
      <c r="D555" t="s">
        <v>19301</v>
      </c>
    </row>
    <row r="556" spans="1:4" x14ac:dyDescent="0.2">
      <c r="A556" t="s">
        <v>8942</v>
      </c>
      <c r="B556">
        <v>0</v>
      </c>
      <c r="C556">
        <v>4.4467449188232999</v>
      </c>
      <c r="D556" t="s">
        <v>19301</v>
      </c>
    </row>
    <row r="557" spans="1:4" x14ac:dyDescent="0.2">
      <c r="A557" t="s">
        <v>767</v>
      </c>
      <c r="B557">
        <v>0</v>
      </c>
      <c r="C557">
        <v>4.4645252227782999</v>
      </c>
      <c r="D557" t="s">
        <v>19303</v>
      </c>
    </row>
    <row r="558" spans="1:4" x14ac:dyDescent="0.2">
      <c r="A558" t="s">
        <v>669</v>
      </c>
      <c r="B558">
        <v>0</v>
      </c>
      <c r="C558">
        <v>4.4793181419373003</v>
      </c>
      <c r="D558" t="s">
        <v>19309</v>
      </c>
    </row>
    <row r="559" spans="1:4" x14ac:dyDescent="0.2">
      <c r="A559" t="s">
        <v>3507</v>
      </c>
      <c r="B559">
        <v>0</v>
      </c>
      <c r="C559">
        <v>4.5132303237915004</v>
      </c>
      <c r="D559" t="s">
        <v>19305</v>
      </c>
    </row>
    <row r="560" spans="1:4" x14ac:dyDescent="0.2">
      <c r="A560" t="s">
        <v>5936</v>
      </c>
      <c r="B560">
        <v>0</v>
      </c>
      <c r="C560">
        <v>4.5959868431091504</v>
      </c>
      <c r="D560" t="s">
        <v>19310</v>
      </c>
    </row>
    <row r="561" spans="1:4" x14ac:dyDescent="0.2">
      <c r="A561" t="s">
        <v>10679</v>
      </c>
      <c r="B561">
        <v>0</v>
      </c>
      <c r="C561">
        <v>4.6198968887329004</v>
      </c>
      <c r="D561" t="s">
        <v>19301</v>
      </c>
    </row>
    <row r="562" spans="1:4" x14ac:dyDescent="0.2">
      <c r="A562" t="s">
        <v>1349</v>
      </c>
      <c r="B562">
        <v>0</v>
      </c>
      <c r="C562">
        <v>4.6732311248779004</v>
      </c>
      <c r="D562" t="s">
        <v>19303</v>
      </c>
    </row>
    <row r="563" spans="1:4" x14ac:dyDescent="0.2">
      <c r="A563" t="s">
        <v>128</v>
      </c>
      <c r="B563">
        <v>0</v>
      </c>
      <c r="C563">
        <v>4.6820459365843998</v>
      </c>
      <c r="D563" t="s">
        <v>19301</v>
      </c>
    </row>
    <row r="564" spans="1:4" x14ac:dyDescent="0.2">
      <c r="A564" t="s">
        <v>12360</v>
      </c>
      <c r="B564">
        <v>0</v>
      </c>
      <c r="C564">
        <v>4.8095560073852504</v>
      </c>
      <c r="D564" t="s">
        <v>19308</v>
      </c>
    </row>
    <row r="565" spans="1:4" x14ac:dyDescent="0.2">
      <c r="A565" t="s">
        <v>4495</v>
      </c>
      <c r="B565">
        <v>0</v>
      </c>
      <c r="C565">
        <v>4.8421649932862003</v>
      </c>
      <c r="D565" t="s">
        <v>19301</v>
      </c>
    </row>
    <row r="566" spans="1:4" x14ac:dyDescent="0.2">
      <c r="A566" t="s">
        <v>8996</v>
      </c>
      <c r="B566">
        <v>0</v>
      </c>
      <c r="C566">
        <v>4.8780097961426003</v>
      </c>
      <c r="D566" t="s">
        <v>19304</v>
      </c>
    </row>
    <row r="567" spans="1:4" x14ac:dyDescent="0.2">
      <c r="A567" t="s">
        <v>4576</v>
      </c>
      <c r="B567">
        <v>0</v>
      </c>
      <c r="C567">
        <v>4.8962950706481996</v>
      </c>
      <c r="D567" t="s">
        <v>19304</v>
      </c>
    </row>
    <row r="568" spans="1:4" x14ac:dyDescent="0.2">
      <c r="A568" t="s">
        <v>1110</v>
      </c>
      <c r="B568">
        <v>0</v>
      </c>
      <c r="C568">
        <v>4.9127616882323997</v>
      </c>
      <c r="D568" t="s">
        <v>19304</v>
      </c>
    </row>
    <row r="569" spans="1:4" x14ac:dyDescent="0.2">
      <c r="A569" t="s">
        <v>4057</v>
      </c>
      <c r="B569">
        <v>0</v>
      </c>
      <c r="C569">
        <v>4.9357614517212003</v>
      </c>
      <c r="D569" t="s">
        <v>19301</v>
      </c>
    </row>
    <row r="570" spans="1:4" x14ac:dyDescent="0.2">
      <c r="A570" t="s">
        <v>5322</v>
      </c>
      <c r="B570">
        <v>0</v>
      </c>
      <c r="C570">
        <v>5.0041599273681996</v>
      </c>
      <c r="D570" t="s">
        <v>19307</v>
      </c>
    </row>
    <row r="571" spans="1:4" x14ac:dyDescent="0.2">
      <c r="A571" t="s">
        <v>9560</v>
      </c>
      <c r="B571">
        <v>0</v>
      </c>
      <c r="C571">
        <v>5.0313820838928001</v>
      </c>
      <c r="D571" t="s">
        <v>19302</v>
      </c>
    </row>
    <row r="572" spans="1:4" x14ac:dyDescent="0.2">
      <c r="A572" t="s">
        <v>17363</v>
      </c>
      <c r="B572">
        <v>0</v>
      </c>
      <c r="C572">
        <v>5.0908517837523997</v>
      </c>
      <c r="D572" t="s">
        <v>19301</v>
      </c>
    </row>
    <row r="573" spans="1:4" x14ac:dyDescent="0.2">
      <c r="A573" t="s">
        <v>1129</v>
      </c>
      <c r="B573">
        <v>0</v>
      </c>
      <c r="C573">
        <v>5.1967754364013503</v>
      </c>
      <c r="D573" t="s">
        <v>19301</v>
      </c>
    </row>
    <row r="574" spans="1:4" x14ac:dyDescent="0.2">
      <c r="A574" t="s">
        <v>8877</v>
      </c>
      <c r="B574">
        <v>0</v>
      </c>
      <c r="C574">
        <v>5.2239284515381001</v>
      </c>
      <c r="D574" t="s">
        <v>19304</v>
      </c>
    </row>
    <row r="575" spans="1:4" x14ac:dyDescent="0.2">
      <c r="A575" t="s">
        <v>9801</v>
      </c>
      <c r="B575">
        <v>0</v>
      </c>
      <c r="C575">
        <v>5.2488660812378001</v>
      </c>
      <c r="D575" t="s">
        <v>19303</v>
      </c>
    </row>
    <row r="576" spans="1:4" x14ac:dyDescent="0.2">
      <c r="A576" t="s">
        <v>7189</v>
      </c>
      <c r="B576">
        <v>0</v>
      </c>
      <c r="C576">
        <v>5.2673969268798997</v>
      </c>
      <c r="D576" t="s">
        <v>19301</v>
      </c>
    </row>
    <row r="577" spans="1:4" x14ac:dyDescent="0.2">
      <c r="A577" t="s">
        <v>11747</v>
      </c>
      <c r="B577">
        <v>0</v>
      </c>
      <c r="C577">
        <v>5.4007539749145499</v>
      </c>
      <c r="D577" t="e">
        <f>#N/A</f>
        <v>#N/A</v>
      </c>
    </row>
    <row r="578" spans="1:4" x14ac:dyDescent="0.2">
      <c r="A578" t="s">
        <v>1730</v>
      </c>
      <c r="B578">
        <v>0</v>
      </c>
      <c r="C578">
        <v>5.4759187698364</v>
      </c>
      <c r="D578" t="s">
        <v>19303</v>
      </c>
    </row>
    <row r="579" spans="1:4" x14ac:dyDescent="0.2">
      <c r="A579" t="s">
        <v>10247</v>
      </c>
      <c r="B579">
        <v>0</v>
      </c>
      <c r="C579">
        <v>5.5030736923217498</v>
      </c>
      <c r="D579" t="s">
        <v>19301</v>
      </c>
    </row>
    <row r="580" spans="1:4" x14ac:dyDescent="0.2">
      <c r="A580" t="s">
        <v>1022</v>
      </c>
      <c r="B580">
        <v>0</v>
      </c>
      <c r="C580">
        <v>5.6080312728882502</v>
      </c>
      <c r="D580" t="s">
        <v>19301</v>
      </c>
    </row>
    <row r="581" spans="1:4" x14ac:dyDescent="0.2">
      <c r="A581" t="s">
        <v>9463</v>
      </c>
      <c r="B581">
        <v>0</v>
      </c>
      <c r="C581">
        <v>5.6806278228759997</v>
      </c>
      <c r="D581" t="s">
        <v>19305</v>
      </c>
    </row>
    <row r="582" spans="1:4" x14ac:dyDescent="0.2">
      <c r="A582" t="s">
        <v>1751</v>
      </c>
      <c r="B582">
        <v>0</v>
      </c>
      <c r="C582">
        <v>5.8207325935364</v>
      </c>
      <c r="D582" t="s">
        <v>19303</v>
      </c>
    </row>
    <row r="583" spans="1:4" x14ac:dyDescent="0.2">
      <c r="A583" t="s">
        <v>15297</v>
      </c>
      <c r="B583">
        <v>0</v>
      </c>
      <c r="C583">
        <v>6.3140850067139001</v>
      </c>
      <c r="D583" t="s">
        <v>19310</v>
      </c>
    </row>
    <row r="584" spans="1:4" x14ac:dyDescent="0.2">
      <c r="A584" t="s">
        <v>8493</v>
      </c>
      <c r="B584">
        <v>4.0457248687650001E-2</v>
      </c>
      <c r="C584">
        <v>-4.1152458190918004</v>
      </c>
      <c r="D584" t="s">
        <v>19304</v>
      </c>
    </row>
    <row r="585" spans="1:4" x14ac:dyDescent="0.2">
      <c r="A585" t="s">
        <v>4121</v>
      </c>
      <c r="B585">
        <v>0.54684543609620195</v>
      </c>
      <c r="C585">
        <v>-1.1439189910889001</v>
      </c>
      <c r="D585" t="s">
        <v>19303</v>
      </c>
    </row>
    <row r="586" spans="1:4" x14ac:dyDescent="0.2">
      <c r="A586" t="s">
        <v>5450</v>
      </c>
      <c r="B586">
        <v>0.67202377319340201</v>
      </c>
      <c r="C586">
        <v>2.1080074310303001</v>
      </c>
      <c r="D586" t="s">
        <v>19301</v>
      </c>
    </row>
    <row r="587" spans="1:4" x14ac:dyDescent="0.2">
      <c r="A587" t="s">
        <v>11842</v>
      </c>
      <c r="B587">
        <v>0.74832916259769899</v>
      </c>
      <c r="C587">
        <v>1.0167818069457999</v>
      </c>
      <c r="D587" t="s">
        <v>19301</v>
      </c>
    </row>
    <row r="588" spans="1:4" x14ac:dyDescent="0.2">
      <c r="A588" t="s">
        <v>8514</v>
      </c>
      <c r="B588">
        <v>0.77690887451170099</v>
      </c>
      <c r="C588">
        <v>2.9592242240906499</v>
      </c>
      <c r="D588" t="s">
        <v>19301</v>
      </c>
    </row>
    <row r="589" spans="1:4" x14ac:dyDescent="0.2">
      <c r="A589" t="s">
        <v>12293</v>
      </c>
      <c r="B589">
        <v>0.79785919189449905</v>
      </c>
      <c r="C589">
        <v>2.3499188423156498</v>
      </c>
      <c r="D589" t="s">
        <v>19303</v>
      </c>
    </row>
    <row r="590" spans="1:4" x14ac:dyDescent="0.2">
      <c r="A590" t="s">
        <v>2659</v>
      </c>
      <c r="B590">
        <v>0.86861610412589796</v>
      </c>
      <c r="C590">
        <v>1.9730806350707999</v>
      </c>
      <c r="D590" t="s">
        <v>19305</v>
      </c>
    </row>
    <row r="591" spans="1:4" x14ac:dyDescent="0.2">
      <c r="A591" t="s">
        <v>1297</v>
      </c>
      <c r="B591">
        <v>1.1173877716064999</v>
      </c>
      <c r="C591">
        <v>3.6165966987610001</v>
      </c>
      <c r="D591" t="s">
        <v>19301</v>
      </c>
    </row>
    <row r="592" spans="1:4" x14ac:dyDescent="0.2">
      <c r="A592" t="s">
        <v>6055</v>
      </c>
      <c r="B592">
        <v>1.1999483108519999</v>
      </c>
      <c r="C592">
        <v>0</v>
      </c>
      <c r="D592" t="s">
        <v>19306</v>
      </c>
    </row>
    <row r="593" spans="1:4" x14ac:dyDescent="0.2">
      <c r="A593" t="s">
        <v>14103</v>
      </c>
      <c r="B593">
        <v>1.2379140853881001</v>
      </c>
      <c r="C593">
        <v>4.4864368438720499</v>
      </c>
      <c r="D593" t="s">
        <v>19304</v>
      </c>
    </row>
    <row r="594" spans="1:4" x14ac:dyDescent="0.2">
      <c r="A594" t="s">
        <v>4195</v>
      </c>
      <c r="B594">
        <v>1.2423534393311</v>
      </c>
      <c r="C594">
        <v>3.6509952545165998</v>
      </c>
      <c r="D594" t="s">
        <v>19307</v>
      </c>
    </row>
    <row r="595" spans="1:4" x14ac:dyDescent="0.2">
      <c r="A595" t="s">
        <v>1963</v>
      </c>
      <c r="B595">
        <v>1.26012134552</v>
      </c>
      <c r="C595">
        <v>1.7742681503296001</v>
      </c>
      <c r="D595" t="s">
        <v>19306</v>
      </c>
    </row>
    <row r="596" spans="1:4" x14ac:dyDescent="0.2">
      <c r="A596" t="s">
        <v>2115</v>
      </c>
      <c r="B596">
        <v>1.3080015182496001</v>
      </c>
      <c r="C596">
        <v>3.5547132492065998</v>
      </c>
      <c r="D596" t="s">
        <v>19306</v>
      </c>
    </row>
    <row r="597" spans="1:4" x14ac:dyDescent="0.2">
      <c r="A597" t="s">
        <v>2009</v>
      </c>
      <c r="B597">
        <v>1.3341102600098</v>
      </c>
      <c r="C597">
        <v>1.9672050476073999</v>
      </c>
      <c r="D597" t="s">
        <v>19303</v>
      </c>
    </row>
    <row r="598" spans="1:4" x14ac:dyDescent="0.2">
      <c r="A598" t="s">
        <v>1783</v>
      </c>
      <c r="B598">
        <v>1.3744440078735001</v>
      </c>
      <c r="C598">
        <v>4.5932569503784002</v>
      </c>
      <c r="D598" t="s">
        <v>19301</v>
      </c>
    </row>
    <row r="599" spans="1:4" x14ac:dyDescent="0.2">
      <c r="A599" t="s">
        <v>801</v>
      </c>
      <c r="B599">
        <v>1.4188404083252</v>
      </c>
      <c r="C599">
        <v>3.6244592666625999</v>
      </c>
      <c r="D599" t="s">
        <v>19304</v>
      </c>
    </row>
    <row r="600" spans="1:4" x14ac:dyDescent="0.2">
      <c r="A600" t="s">
        <v>1382</v>
      </c>
      <c r="B600">
        <v>1.5257425308228001</v>
      </c>
      <c r="C600">
        <v>4.4800243377685502</v>
      </c>
      <c r="D600" t="s">
        <v>19301</v>
      </c>
    </row>
    <row r="601" spans="1:4" x14ac:dyDescent="0.2">
      <c r="A601" t="s">
        <v>1330</v>
      </c>
      <c r="B601">
        <v>1.5456705093384</v>
      </c>
      <c r="C601">
        <v>3.1134195327758998</v>
      </c>
      <c r="D601" t="s">
        <v>19303</v>
      </c>
    </row>
    <row r="602" spans="1:4" x14ac:dyDescent="0.2">
      <c r="A602" t="s">
        <v>11775</v>
      </c>
      <c r="B602">
        <v>1.5815467834473</v>
      </c>
      <c r="C602">
        <v>4.4986524581909499</v>
      </c>
      <c r="D602" t="s">
        <v>19301</v>
      </c>
    </row>
    <row r="603" spans="1:4" x14ac:dyDescent="0.2">
      <c r="A603" t="s">
        <v>11890</v>
      </c>
      <c r="B603">
        <v>1.5883674621582</v>
      </c>
      <c r="C603">
        <v>2.1565818786622</v>
      </c>
      <c r="D603" t="s">
        <v>19301</v>
      </c>
    </row>
    <row r="604" spans="1:4" x14ac:dyDescent="0.2">
      <c r="A604" t="s">
        <v>5011</v>
      </c>
      <c r="B604">
        <v>1.5943255424499501</v>
      </c>
      <c r="C604">
        <v>4.1666107177734002</v>
      </c>
      <c r="D604" t="s">
        <v>19301</v>
      </c>
    </row>
    <row r="605" spans="1:4" x14ac:dyDescent="0.2">
      <c r="A605" t="s">
        <v>8823</v>
      </c>
      <c r="B605">
        <v>1.6015772819519001</v>
      </c>
      <c r="C605">
        <v>3.5047826766968</v>
      </c>
      <c r="D605" t="s">
        <v>19301</v>
      </c>
    </row>
    <row r="606" spans="1:4" x14ac:dyDescent="0.2">
      <c r="A606" t="s">
        <v>13030</v>
      </c>
      <c r="B606">
        <v>1.6150331497193</v>
      </c>
      <c r="C606">
        <v>2.2481107711792001</v>
      </c>
      <c r="D606" t="s">
        <v>19304</v>
      </c>
    </row>
    <row r="607" spans="1:4" x14ac:dyDescent="0.2">
      <c r="A607" t="s">
        <v>12638</v>
      </c>
      <c r="B607">
        <v>1.6536931991577</v>
      </c>
      <c r="C607">
        <v>4.1547164916992001</v>
      </c>
      <c r="D607" t="s">
        <v>19304</v>
      </c>
    </row>
    <row r="608" spans="1:4" x14ac:dyDescent="0.2">
      <c r="A608" t="s">
        <v>12049</v>
      </c>
      <c r="B608">
        <v>1.6799526214599001</v>
      </c>
      <c r="C608">
        <v>1.7283220291138</v>
      </c>
      <c r="D608" t="s">
        <v>19301</v>
      </c>
    </row>
    <row r="609" spans="1:4" x14ac:dyDescent="0.2">
      <c r="A609" t="s">
        <v>1187</v>
      </c>
      <c r="B609">
        <v>1.6937017440796001</v>
      </c>
      <c r="C609">
        <v>2.7175569534302002</v>
      </c>
      <c r="D609" t="s">
        <v>19301</v>
      </c>
    </row>
    <row r="610" spans="1:4" x14ac:dyDescent="0.2">
      <c r="A610" t="s">
        <v>11357</v>
      </c>
      <c r="B610">
        <v>1.7013731002807</v>
      </c>
      <c r="C610">
        <v>3.1141767501831001</v>
      </c>
      <c r="D610" t="s">
        <v>19304</v>
      </c>
    </row>
    <row r="611" spans="1:4" x14ac:dyDescent="0.2">
      <c r="A611" t="s">
        <v>483</v>
      </c>
      <c r="B611">
        <v>1.7025384902953999</v>
      </c>
      <c r="C611">
        <v>0</v>
      </c>
      <c r="D611" t="s">
        <v>19316</v>
      </c>
    </row>
    <row r="612" spans="1:4" x14ac:dyDescent="0.2">
      <c r="A612" t="s">
        <v>13438</v>
      </c>
      <c r="B612">
        <v>1.716507434845</v>
      </c>
      <c r="C612">
        <v>1.6400718688964999</v>
      </c>
      <c r="D612" t="s">
        <v>19308</v>
      </c>
    </row>
    <row r="613" spans="1:4" x14ac:dyDescent="0.2">
      <c r="A613" t="s">
        <v>12547</v>
      </c>
      <c r="B613">
        <v>1.7421302795410001</v>
      </c>
      <c r="C613">
        <v>0</v>
      </c>
      <c r="D613" t="s">
        <v>19301</v>
      </c>
    </row>
    <row r="614" spans="1:4" x14ac:dyDescent="0.2">
      <c r="A614" t="s">
        <v>1360</v>
      </c>
      <c r="B614">
        <v>1.7463722229004</v>
      </c>
      <c r="C614">
        <v>0</v>
      </c>
      <c r="D614" t="s">
        <v>19301</v>
      </c>
    </row>
    <row r="615" spans="1:4" x14ac:dyDescent="0.2">
      <c r="A615" t="s">
        <v>4822</v>
      </c>
      <c r="B615">
        <v>1.7740840911864999</v>
      </c>
      <c r="C615">
        <v>2.11107683181765</v>
      </c>
      <c r="D615" t="s">
        <v>19301</v>
      </c>
    </row>
    <row r="616" spans="1:4" x14ac:dyDescent="0.2">
      <c r="A616" t="s">
        <v>7810</v>
      </c>
      <c r="B616">
        <v>1.7774229049682999</v>
      </c>
      <c r="C616">
        <v>1.0651941299437999</v>
      </c>
      <c r="D616" t="s">
        <v>19301</v>
      </c>
    </row>
    <row r="617" spans="1:4" x14ac:dyDescent="0.2">
      <c r="A617" t="s">
        <v>7150</v>
      </c>
      <c r="B617">
        <v>1.7876195907592001</v>
      </c>
      <c r="C617">
        <v>5.0687828063965004</v>
      </c>
      <c r="D617" t="s">
        <v>19304</v>
      </c>
    </row>
    <row r="618" spans="1:4" x14ac:dyDescent="0.2">
      <c r="A618" t="s">
        <v>14175</v>
      </c>
      <c r="B618">
        <v>1.8460903167724501</v>
      </c>
      <c r="C618">
        <v>0</v>
      </c>
      <c r="D618" t="s">
        <v>19304</v>
      </c>
    </row>
    <row r="619" spans="1:4" x14ac:dyDescent="0.2">
      <c r="A619" t="s">
        <v>3635</v>
      </c>
      <c r="B619">
        <v>1.8502702713013</v>
      </c>
      <c r="C619">
        <v>-2.6045470237731498</v>
      </c>
      <c r="D619" t="s">
        <v>19301</v>
      </c>
    </row>
    <row r="620" spans="1:4" x14ac:dyDescent="0.2">
      <c r="A620" t="s">
        <v>9863</v>
      </c>
      <c r="B620">
        <v>1.8768539428711</v>
      </c>
      <c r="C620">
        <v>1.5715608596802</v>
      </c>
      <c r="D620" t="s">
        <v>19301</v>
      </c>
    </row>
    <row r="621" spans="1:4" x14ac:dyDescent="0.2">
      <c r="A621" t="s">
        <v>108</v>
      </c>
      <c r="B621">
        <v>1.9028711318969</v>
      </c>
      <c r="C621">
        <v>-2.3867340087890998</v>
      </c>
      <c r="D621" t="s">
        <v>19303</v>
      </c>
    </row>
    <row r="622" spans="1:4" x14ac:dyDescent="0.2">
      <c r="A622" t="s">
        <v>1572</v>
      </c>
      <c r="B622">
        <v>1.9127740859985001</v>
      </c>
      <c r="C622">
        <v>2.4285011291504</v>
      </c>
      <c r="D622" t="s">
        <v>19301</v>
      </c>
    </row>
    <row r="623" spans="1:4" x14ac:dyDescent="0.2">
      <c r="A623" t="s">
        <v>367</v>
      </c>
      <c r="B623">
        <v>1.9372243881225999</v>
      </c>
      <c r="C623">
        <v>3.4094357490539502</v>
      </c>
      <c r="D623" t="s">
        <v>19304</v>
      </c>
    </row>
    <row r="624" spans="1:4" x14ac:dyDescent="0.2">
      <c r="A624" t="s">
        <v>9786</v>
      </c>
      <c r="B624">
        <v>1.9387807846069001</v>
      </c>
      <c r="C624">
        <v>4.7904968261719496</v>
      </c>
      <c r="D624" t="s">
        <v>19301</v>
      </c>
    </row>
    <row r="625" spans="1:4" x14ac:dyDescent="0.2">
      <c r="A625" t="s">
        <v>10257</v>
      </c>
      <c r="B625">
        <v>1.9559202194214</v>
      </c>
      <c r="C625">
        <v>-2.5583343505860001</v>
      </c>
      <c r="D625" t="s">
        <v>19301</v>
      </c>
    </row>
    <row r="626" spans="1:4" x14ac:dyDescent="0.2">
      <c r="A626" t="s">
        <v>12188</v>
      </c>
      <c r="B626">
        <v>1.96608638763435</v>
      </c>
      <c r="C626">
        <v>0</v>
      </c>
      <c r="D626" t="s">
        <v>19301</v>
      </c>
    </row>
    <row r="627" spans="1:4" x14ac:dyDescent="0.2">
      <c r="A627" t="s">
        <v>4542</v>
      </c>
      <c r="B627">
        <v>1.966552734375</v>
      </c>
      <c r="C627">
        <v>1.8065547943114999</v>
      </c>
      <c r="D627" t="s">
        <v>19301</v>
      </c>
    </row>
    <row r="628" spans="1:4" x14ac:dyDescent="0.2">
      <c r="A628" t="s">
        <v>3221</v>
      </c>
      <c r="B628">
        <v>1.97867679595945</v>
      </c>
      <c r="C628">
        <v>2.7829532623290998</v>
      </c>
      <c r="D628" t="s">
        <v>19301</v>
      </c>
    </row>
    <row r="629" spans="1:4" x14ac:dyDescent="0.2">
      <c r="A629" t="s">
        <v>7864</v>
      </c>
      <c r="B629">
        <v>2.0163097381592001</v>
      </c>
      <c r="C629">
        <v>3.0847978591918999</v>
      </c>
      <c r="D629" t="s">
        <v>19303</v>
      </c>
    </row>
    <row r="630" spans="1:4" x14ac:dyDescent="0.2">
      <c r="A630" t="s">
        <v>6294</v>
      </c>
      <c r="B630">
        <v>2.0164213180541499</v>
      </c>
      <c r="C630">
        <v>6.5875234603881498</v>
      </c>
      <c r="D630" t="s">
        <v>19302</v>
      </c>
    </row>
    <row r="631" spans="1:4" x14ac:dyDescent="0.2">
      <c r="A631" t="s">
        <v>142</v>
      </c>
      <c r="B631">
        <v>2.0577325820922998</v>
      </c>
      <c r="C631">
        <v>0</v>
      </c>
      <c r="D631" t="s">
        <v>19301</v>
      </c>
    </row>
    <row r="632" spans="1:4" x14ac:dyDescent="0.2">
      <c r="A632" t="s">
        <v>4071</v>
      </c>
      <c r="B632">
        <v>2.0677061080932502</v>
      </c>
      <c r="C632">
        <v>2.5143289566039999</v>
      </c>
      <c r="D632" t="s">
        <v>19304</v>
      </c>
    </row>
    <row r="633" spans="1:4" x14ac:dyDescent="0.2">
      <c r="A633" t="s">
        <v>969</v>
      </c>
      <c r="B633">
        <v>2.0860576629639001</v>
      </c>
      <c r="C633">
        <v>-2.3778018951415998</v>
      </c>
      <c r="D633" t="s">
        <v>19301</v>
      </c>
    </row>
    <row r="634" spans="1:4" x14ac:dyDescent="0.2">
      <c r="A634" t="s">
        <v>1477</v>
      </c>
      <c r="B634">
        <v>2.0972523689270499</v>
      </c>
      <c r="C634">
        <v>2.7970256805420002</v>
      </c>
      <c r="D634" t="s">
        <v>19302</v>
      </c>
    </row>
    <row r="635" spans="1:4" x14ac:dyDescent="0.2">
      <c r="A635" t="s">
        <v>850</v>
      </c>
      <c r="B635">
        <v>2.1036262512207</v>
      </c>
      <c r="C635">
        <v>0</v>
      </c>
      <c r="D635" t="s">
        <v>19301</v>
      </c>
    </row>
    <row r="636" spans="1:4" x14ac:dyDescent="0.2">
      <c r="A636" t="s">
        <v>9166</v>
      </c>
      <c r="B636">
        <v>2.1172533035279</v>
      </c>
      <c r="C636">
        <v>2.2831220626832001</v>
      </c>
      <c r="D636" t="s">
        <v>19303</v>
      </c>
    </row>
    <row r="637" spans="1:4" x14ac:dyDescent="0.2">
      <c r="A637" t="s">
        <v>12898</v>
      </c>
      <c r="B637">
        <v>2.1260356903075999</v>
      </c>
      <c r="C637">
        <v>2.3474130630493</v>
      </c>
      <c r="D637" t="s">
        <v>19301</v>
      </c>
    </row>
    <row r="638" spans="1:4" x14ac:dyDescent="0.2">
      <c r="A638" t="s">
        <v>2144</v>
      </c>
      <c r="B638">
        <v>2.1300792694092001</v>
      </c>
      <c r="C638">
        <v>3.3828296661377002</v>
      </c>
      <c r="D638" t="s">
        <v>19303</v>
      </c>
    </row>
    <row r="639" spans="1:4" x14ac:dyDescent="0.2">
      <c r="A639" t="s">
        <v>7080</v>
      </c>
      <c r="B639">
        <v>2.1406726837158998</v>
      </c>
      <c r="C639">
        <v>1.5200214385987001</v>
      </c>
      <c r="D639" t="s">
        <v>19301</v>
      </c>
    </row>
    <row r="640" spans="1:4" x14ac:dyDescent="0.2">
      <c r="A640" t="s">
        <v>11817</v>
      </c>
      <c r="B640">
        <v>2.1544485092163002</v>
      </c>
      <c r="C640">
        <v>3.89397239685055</v>
      </c>
      <c r="D640" t="s">
        <v>19303</v>
      </c>
    </row>
    <row r="641" spans="1:4" x14ac:dyDescent="0.2">
      <c r="A641" t="s">
        <v>11553</v>
      </c>
      <c r="B641">
        <v>2.1760435104370002</v>
      </c>
      <c r="C641">
        <v>3.0792245864868</v>
      </c>
      <c r="D641" t="s">
        <v>19301</v>
      </c>
    </row>
    <row r="642" spans="1:4" x14ac:dyDescent="0.2">
      <c r="A642" t="s">
        <v>4606</v>
      </c>
      <c r="B642">
        <v>2.1851959228515998</v>
      </c>
      <c r="C642">
        <v>2.7943372726440998</v>
      </c>
      <c r="D642" t="s">
        <v>19303</v>
      </c>
    </row>
    <row r="643" spans="1:4" x14ac:dyDescent="0.2">
      <c r="A643" t="s">
        <v>6111</v>
      </c>
      <c r="B643">
        <v>2.1933965682982999</v>
      </c>
      <c r="C643">
        <v>3.2477664947509499</v>
      </c>
      <c r="D643" t="s">
        <v>19302</v>
      </c>
    </row>
    <row r="644" spans="1:4" x14ac:dyDescent="0.2">
      <c r="A644" t="s">
        <v>11145</v>
      </c>
      <c r="B644">
        <v>2.2068920135497998</v>
      </c>
      <c r="C644">
        <v>3.6956071853638002</v>
      </c>
      <c r="D644" t="s">
        <v>19301</v>
      </c>
    </row>
    <row r="645" spans="1:4" x14ac:dyDescent="0.2">
      <c r="A645" t="s">
        <v>11940</v>
      </c>
      <c r="B645">
        <v>2.2299828529357502</v>
      </c>
      <c r="C645">
        <v>1.2255887985228999</v>
      </c>
      <c r="D645" t="s">
        <v>19302</v>
      </c>
    </row>
    <row r="646" spans="1:4" x14ac:dyDescent="0.2">
      <c r="A646" t="s">
        <v>8954</v>
      </c>
      <c r="B646">
        <v>2.2316465377807999</v>
      </c>
      <c r="C646">
        <v>4.1510524749756001</v>
      </c>
      <c r="D646" t="s">
        <v>19301</v>
      </c>
    </row>
    <row r="647" spans="1:4" x14ac:dyDescent="0.2">
      <c r="A647" t="s">
        <v>1552</v>
      </c>
      <c r="B647">
        <v>2.2438125610350999</v>
      </c>
      <c r="C647">
        <v>4.5162935256957999</v>
      </c>
      <c r="D647" t="s">
        <v>19301</v>
      </c>
    </row>
    <row r="648" spans="1:4" x14ac:dyDescent="0.2">
      <c r="A648" t="s">
        <v>1249</v>
      </c>
      <c r="B648">
        <v>2.2470588684082</v>
      </c>
      <c r="C648">
        <v>2.8753256797790501</v>
      </c>
      <c r="D648" t="s">
        <v>19301</v>
      </c>
    </row>
    <row r="649" spans="1:4" x14ac:dyDescent="0.2">
      <c r="A649" t="s">
        <v>3253</v>
      </c>
      <c r="B649">
        <v>2.2530908584595002</v>
      </c>
      <c r="C649">
        <v>3.4893846511840998</v>
      </c>
      <c r="D649" t="s">
        <v>19303</v>
      </c>
    </row>
    <row r="650" spans="1:4" x14ac:dyDescent="0.2">
      <c r="A650" t="s">
        <v>6880</v>
      </c>
      <c r="B650">
        <v>2.2592420578003001</v>
      </c>
      <c r="C650">
        <v>0</v>
      </c>
      <c r="D650" t="s">
        <v>19305</v>
      </c>
    </row>
    <row r="651" spans="1:4" x14ac:dyDescent="0.2">
      <c r="A651" t="s">
        <v>6559</v>
      </c>
      <c r="B651">
        <v>2.2594499588011998</v>
      </c>
      <c r="C651">
        <v>1.2332439422607</v>
      </c>
      <c r="D651" t="s">
        <v>19301</v>
      </c>
    </row>
    <row r="652" spans="1:4" x14ac:dyDescent="0.2">
      <c r="A652" t="s">
        <v>1508</v>
      </c>
      <c r="B652">
        <v>2.2655172348021999</v>
      </c>
      <c r="C652">
        <v>0</v>
      </c>
      <c r="D652" t="s">
        <v>19303</v>
      </c>
    </row>
    <row r="653" spans="1:4" x14ac:dyDescent="0.2">
      <c r="A653" t="s">
        <v>11970</v>
      </c>
      <c r="B653">
        <v>2.2792263031006001</v>
      </c>
      <c r="C653">
        <v>3.1319580078125</v>
      </c>
      <c r="D653" t="s">
        <v>19301</v>
      </c>
    </row>
    <row r="654" spans="1:4" x14ac:dyDescent="0.2">
      <c r="A654" t="s">
        <v>5033</v>
      </c>
      <c r="B654">
        <v>2.3133382797242001</v>
      </c>
      <c r="C654">
        <v>1.7985124588013</v>
      </c>
      <c r="D654" t="s">
        <v>19301</v>
      </c>
    </row>
    <row r="655" spans="1:4" x14ac:dyDescent="0.2">
      <c r="A655" t="s">
        <v>9899</v>
      </c>
      <c r="B655">
        <v>2.3493051528931002</v>
      </c>
      <c r="C655">
        <v>4.4481654167175497</v>
      </c>
      <c r="D655" t="s">
        <v>19309</v>
      </c>
    </row>
    <row r="656" spans="1:4" x14ac:dyDescent="0.2">
      <c r="A656" t="s">
        <v>1045</v>
      </c>
      <c r="B656">
        <v>2.3952631950378498</v>
      </c>
      <c r="C656">
        <v>-1.2340173721312999</v>
      </c>
      <c r="D656" t="s">
        <v>19301</v>
      </c>
    </row>
    <row r="657" spans="1:4" x14ac:dyDescent="0.2">
      <c r="A657" t="s">
        <v>6634</v>
      </c>
      <c r="B657">
        <v>2.4078044891357</v>
      </c>
      <c r="C657">
        <v>5.6695346832276003</v>
      </c>
      <c r="D657" t="s">
        <v>19301</v>
      </c>
    </row>
    <row r="658" spans="1:4" x14ac:dyDescent="0.2">
      <c r="A658" t="s">
        <v>1756</v>
      </c>
      <c r="B658">
        <v>2.4469003677368999</v>
      </c>
      <c r="C658">
        <v>2.3681454658508501</v>
      </c>
      <c r="D658" t="s">
        <v>19303</v>
      </c>
    </row>
    <row r="659" spans="1:4" x14ac:dyDescent="0.2">
      <c r="A659" t="s">
        <v>2885</v>
      </c>
      <c r="B659">
        <v>2.4588012695311998</v>
      </c>
      <c r="C659">
        <v>3.3719205856322998</v>
      </c>
      <c r="D659" t="s">
        <v>19304</v>
      </c>
    </row>
    <row r="660" spans="1:4" x14ac:dyDescent="0.2">
      <c r="A660" t="s">
        <v>4719</v>
      </c>
      <c r="B660">
        <v>2.5009355545042999</v>
      </c>
      <c r="C660">
        <v>0</v>
      </c>
      <c r="D660" t="s">
        <v>19301</v>
      </c>
    </row>
    <row r="661" spans="1:4" x14ac:dyDescent="0.2">
      <c r="A661" t="s">
        <v>824</v>
      </c>
      <c r="B661">
        <v>2.5045452117920002</v>
      </c>
      <c r="C661">
        <v>2.5586280822754</v>
      </c>
      <c r="D661" t="s">
        <v>19301</v>
      </c>
    </row>
    <row r="662" spans="1:4" x14ac:dyDescent="0.2">
      <c r="A662" t="s">
        <v>2274</v>
      </c>
      <c r="B662">
        <v>2.5063943862914999</v>
      </c>
      <c r="C662">
        <v>3.7607192993164</v>
      </c>
      <c r="D662" t="s">
        <v>19304</v>
      </c>
    </row>
    <row r="663" spans="1:4" x14ac:dyDescent="0.2">
      <c r="A663" t="s">
        <v>9069</v>
      </c>
      <c r="B663">
        <v>2.5876312255860001</v>
      </c>
      <c r="C663">
        <v>2.3494195938111</v>
      </c>
      <c r="D663" t="s">
        <v>19301</v>
      </c>
    </row>
    <row r="664" spans="1:4" x14ac:dyDescent="0.2">
      <c r="A664" t="s">
        <v>819</v>
      </c>
      <c r="B664">
        <v>2.6631288528442001</v>
      </c>
      <c r="C664">
        <v>3.2909708023071</v>
      </c>
      <c r="D664" t="s">
        <v>19303</v>
      </c>
    </row>
    <row r="665" spans="1:4" x14ac:dyDescent="0.2">
      <c r="A665" t="s">
        <v>184</v>
      </c>
      <c r="B665">
        <v>2.6789960861206001</v>
      </c>
      <c r="C665">
        <v>5.4182157516479998</v>
      </c>
      <c r="D665" t="s">
        <v>19301</v>
      </c>
    </row>
    <row r="666" spans="1:4" x14ac:dyDescent="0.2">
      <c r="A666" t="s">
        <v>49</v>
      </c>
      <c r="B666">
        <v>2.6863651275635001</v>
      </c>
      <c r="C666">
        <v>0</v>
      </c>
      <c r="D666" t="s">
        <v>19302</v>
      </c>
    </row>
    <row r="667" spans="1:4" x14ac:dyDescent="0.2">
      <c r="A667" t="s">
        <v>10476</v>
      </c>
      <c r="B667">
        <v>2.7111201286315501</v>
      </c>
      <c r="C667">
        <v>1.9100365638732499</v>
      </c>
      <c r="D667" t="s">
        <v>19301</v>
      </c>
    </row>
    <row r="668" spans="1:4" x14ac:dyDescent="0.2">
      <c r="A668" t="s">
        <v>9251</v>
      </c>
      <c r="B668">
        <v>2.7408103942871</v>
      </c>
      <c r="C668">
        <v>3.5121197700500502</v>
      </c>
      <c r="D668" t="s">
        <v>19301</v>
      </c>
    </row>
    <row r="669" spans="1:4" x14ac:dyDescent="0.2">
      <c r="A669" t="s">
        <v>14705</v>
      </c>
      <c r="B669">
        <v>2.7638864517211998</v>
      </c>
      <c r="C669">
        <v>0</v>
      </c>
      <c r="D669" t="s">
        <v>19301</v>
      </c>
    </row>
    <row r="670" spans="1:4" x14ac:dyDescent="0.2">
      <c r="A670" t="s">
        <v>3543</v>
      </c>
      <c r="B670">
        <v>2.7697792053221999</v>
      </c>
      <c r="C670">
        <v>0</v>
      </c>
      <c r="D670" t="s">
        <v>19303</v>
      </c>
    </row>
    <row r="671" spans="1:4" x14ac:dyDescent="0.2">
      <c r="A671" t="s">
        <v>9759</v>
      </c>
      <c r="B671">
        <v>2.77427625656125</v>
      </c>
      <c r="C671">
        <v>0</v>
      </c>
      <c r="D671" t="s">
        <v>19304</v>
      </c>
    </row>
    <row r="672" spans="1:4" x14ac:dyDescent="0.2">
      <c r="A672" t="s">
        <v>9010</v>
      </c>
      <c r="B672">
        <v>2.7746973037720002</v>
      </c>
      <c r="C672">
        <v>0</v>
      </c>
      <c r="D672" t="s">
        <v>19301</v>
      </c>
    </row>
    <row r="673" spans="1:4" x14ac:dyDescent="0.2">
      <c r="A673" t="s">
        <v>2036</v>
      </c>
      <c r="B673">
        <v>2.7841482162475</v>
      </c>
      <c r="C673">
        <v>2.4569172859192001</v>
      </c>
      <c r="D673" t="s">
        <v>19301</v>
      </c>
    </row>
    <row r="674" spans="1:4" x14ac:dyDescent="0.2">
      <c r="A674" t="s">
        <v>10511</v>
      </c>
      <c r="B674">
        <v>2.7885198593139</v>
      </c>
      <c r="C674">
        <v>4.1066007614135502</v>
      </c>
      <c r="D674" t="s">
        <v>19307</v>
      </c>
    </row>
    <row r="675" spans="1:4" x14ac:dyDescent="0.2">
      <c r="A675" t="s">
        <v>11453</v>
      </c>
      <c r="B675">
        <v>2.7906107902527002</v>
      </c>
      <c r="C675">
        <v>2.3383474349975</v>
      </c>
      <c r="D675" t="s">
        <v>19304</v>
      </c>
    </row>
    <row r="676" spans="1:4" x14ac:dyDescent="0.2">
      <c r="A676" t="s">
        <v>6500</v>
      </c>
      <c r="B676">
        <v>2.8360080718993999</v>
      </c>
      <c r="C676">
        <v>0</v>
      </c>
      <c r="D676" t="s">
        <v>19304</v>
      </c>
    </row>
    <row r="677" spans="1:4" x14ac:dyDescent="0.2">
      <c r="A677" t="s">
        <v>3548</v>
      </c>
      <c r="B677">
        <v>2.876220703125</v>
      </c>
      <c r="C677">
        <v>1.6588163375855001</v>
      </c>
      <c r="D677" t="s">
        <v>19301</v>
      </c>
    </row>
    <row r="678" spans="1:4" x14ac:dyDescent="0.2">
      <c r="A678" t="s">
        <v>435</v>
      </c>
      <c r="B678">
        <v>2.9059562683106002</v>
      </c>
      <c r="C678">
        <v>3.5852642059325999</v>
      </c>
      <c r="D678" t="s">
        <v>19301</v>
      </c>
    </row>
    <row r="679" spans="1:4" x14ac:dyDescent="0.2">
      <c r="A679" t="s">
        <v>10616</v>
      </c>
      <c r="B679">
        <v>2.9091272354125999</v>
      </c>
      <c r="C679">
        <v>2.2847242355346999</v>
      </c>
      <c r="D679" t="s">
        <v>19301</v>
      </c>
    </row>
    <row r="680" spans="1:4" x14ac:dyDescent="0.2">
      <c r="A680" t="s">
        <v>4203</v>
      </c>
      <c r="B680">
        <v>2.9251070022582999</v>
      </c>
      <c r="C680">
        <v>3.4657611846924001</v>
      </c>
      <c r="D680" t="s">
        <v>19304</v>
      </c>
    </row>
    <row r="681" spans="1:4" x14ac:dyDescent="0.2">
      <c r="A681" t="s">
        <v>2072</v>
      </c>
      <c r="B681">
        <v>2.9449825286865998</v>
      </c>
      <c r="C681">
        <v>2.4999656677246</v>
      </c>
      <c r="D681" t="s">
        <v>19301</v>
      </c>
    </row>
    <row r="682" spans="1:4" x14ac:dyDescent="0.2">
      <c r="A682" t="s">
        <v>1494</v>
      </c>
      <c r="B682">
        <v>2.98490524292</v>
      </c>
      <c r="C682">
        <v>0</v>
      </c>
      <c r="D682" t="s">
        <v>19301</v>
      </c>
    </row>
    <row r="683" spans="1:4" x14ac:dyDescent="0.2">
      <c r="A683" t="s">
        <v>5731</v>
      </c>
      <c r="B683">
        <v>3.0857677459717001</v>
      </c>
      <c r="C683">
        <v>3.1680889129638001</v>
      </c>
      <c r="D683" t="s">
        <v>19301</v>
      </c>
    </row>
    <row r="684" spans="1:4" x14ac:dyDescent="0.2">
      <c r="A684" t="s">
        <v>4615</v>
      </c>
      <c r="B684">
        <v>3.15408086776735</v>
      </c>
      <c r="C684">
        <v>3.5022487640381001</v>
      </c>
      <c r="D684" t="s">
        <v>19304</v>
      </c>
    </row>
    <row r="685" spans="1:4" x14ac:dyDescent="0.2">
      <c r="A685" t="s">
        <v>1665</v>
      </c>
      <c r="B685">
        <v>3.16779708862305</v>
      </c>
      <c r="C685">
        <v>3.5170555114746</v>
      </c>
      <c r="D685" t="s">
        <v>19303</v>
      </c>
    </row>
    <row r="686" spans="1:4" x14ac:dyDescent="0.2">
      <c r="A686" t="s">
        <v>6564</v>
      </c>
      <c r="B686">
        <v>3.1819000244140501</v>
      </c>
      <c r="C686">
        <v>6.1798467636107999</v>
      </c>
      <c r="D686" t="s">
        <v>19304</v>
      </c>
    </row>
    <row r="687" spans="1:4" x14ac:dyDescent="0.2">
      <c r="A687" t="s">
        <v>11431</v>
      </c>
      <c r="B687">
        <v>3.1831836700439</v>
      </c>
      <c r="C687">
        <v>0</v>
      </c>
      <c r="D687" t="s">
        <v>19304</v>
      </c>
    </row>
    <row r="688" spans="1:4" x14ac:dyDescent="0.2">
      <c r="A688" t="s">
        <v>1052</v>
      </c>
      <c r="B688">
        <v>3.2043671607971</v>
      </c>
      <c r="C688">
        <v>-1.0079860687255999</v>
      </c>
      <c r="D688" t="s">
        <v>19307</v>
      </c>
    </row>
    <row r="689" spans="1:4" x14ac:dyDescent="0.2">
      <c r="A689" t="s">
        <v>726</v>
      </c>
      <c r="B689">
        <v>3.2487101554871001</v>
      </c>
      <c r="C689">
        <v>4.4058198928832999</v>
      </c>
      <c r="D689" t="s">
        <v>19301</v>
      </c>
    </row>
    <row r="690" spans="1:4" x14ac:dyDescent="0.2">
      <c r="A690" t="s">
        <v>3926</v>
      </c>
      <c r="B690">
        <v>3.2531805038452002</v>
      </c>
      <c r="C690">
        <v>4.5036525726318004</v>
      </c>
      <c r="D690" t="s">
        <v>19303</v>
      </c>
    </row>
    <row r="691" spans="1:4" x14ac:dyDescent="0.2">
      <c r="A691" t="s">
        <v>1788</v>
      </c>
      <c r="B691">
        <v>3.2921705245971999</v>
      </c>
      <c r="C691">
        <v>4.7538175582886</v>
      </c>
      <c r="D691" t="s">
        <v>19305</v>
      </c>
    </row>
    <row r="692" spans="1:4" x14ac:dyDescent="0.2">
      <c r="A692" t="s">
        <v>656</v>
      </c>
      <c r="B692">
        <v>3.3090772628784002</v>
      </c>
      <c r="C692">
        <v>-1.6078524589539001</v>
      </c>
      <c r="D692" t="s">
        <v>19301</v>
      </c>
    </row>
    <row r="693" spans="1:4" x14ac:dyDescent="0.2">
      <c r="A693" t="s">
        <v>9017</v>
      </c>
      <c r="B693">
        <v>3.3474855422974001</v>
      </c>
      <c r="C693">
        <v>0</v>
      </c>
      <c r="D693" t="s">
        <v>19301</v>
      </c>
    </row>
    <row r="694" spans="1:4" x14ac:dyDescent="0.2">
      <c r="A694" t="s">
        <v>10240</v>
      </c>
      <c r="B694">
        <v>3.3839282989500998</v>
      </c>
      <c r="C694">
        <v>0</v>
      </c>
      <c r="D694" t="s">
        <v>19302</v>
      </c>
    </row>
    <row r="695" spans="1:4" x14ac:dyDescent="0.2">
      <c r="A695" t="s">
        <v>2300</v>
      </c>
      <c r="B695">
        <v>3.4019646644592001</v>
      </c>
      <c r="C695">
        <v>0</v>
      </c>
      <c r="D695" t="s">
        <v>19301</v>
      </c>
    </row>
    <row r="696" spans="1:4" x14ac:dyDescent="0.2">
      <c r="A696" t="s">
        <v>11881</v>
      </c>
      <c r="B696">
        <v>3.4394297599792498</v>
      </c>
      <c r="C696">
        <v>4.6204652786254998</v>
      </c>
      <c r="D696" t="s">
        <v>19303</v>
      </c>
    </row>
    <row r="697" spans="1:4" x14ac:dyDescent="0.2">
      <c r="A697" t="s">
        <v>2533</v>
      </c>
      <c r="B697">
        <v>3.4577240943908998</v>
      </c>
      <c r="C697">
        <v>6.0029482841492001</v>
      </c>
      <c r="D697" t="s">
        <v>19308</v>
      </c>
    </row>
    <row r="698" spans="1:4" x14ac:dyDescent="0.2">
      <c r="A698" t="s">
        <v>11411</v>
      </c>
      <c r="B698">
        <v>3.5118932723999001</v>
      </c>
      <c r="C698">
        <v>3.1847906112670499</v>
      </c>
      <c r="D698" t="s">
        <v>19301</v>
      </c>
    </row>
    <row r="699" spans="1:4" x14ac:dyDescent="0.2">
      <c r="A699" t="s">
        <v>417</v>
      </c>
      <c r="B699">
        <v>3.5153665542602499</v>
      </c>
      <c r="C699">
        <v>4.4134979248047497</v>
      </c>
      <c r="D699" t="s">
        <v>19309</v>
      </c>
    </row>
    <row r="700" spans="1:4" x14ac:dyDescent="0.2">
      <c r="A700" t="s">
        <v>2673</v>
      </c>
      <c r="B700">
        <v>3.5433917045593</v>
      </c>
      <c r="C700">
        <v>2.3161983489989999</v>
      </c>
      <c r="D700" t="s">
        <v>19304</v>
      </c>
    </row>
    <row r="701" spans="1:4" x14ac:dyDescent="0.2">
      <c r="A701" t="s">
        <v>2630</v>
      </c>
      <c r="B701">
        <v>3.5471172332764001</v>
      </c>
      <c r="C701">
        <v>5.2167282104492001</v>
      </c>
      <c r="D701" t="s">
        <v>19301</v>
      </c>
    </row>
    <row r="702" spans="1:4" x14ac:dyDescent="0.2">
      <c r="A702" t="s">
        <v>12281</v>
      </c>
      <c r="B702">
        <v>3.58241319656375</v>
      </c>
      <c r="C702">
        <v>4.8704915046691504</v>
      </c>
      <c r="D702" t="s">
        <v>19304</v>
      </c>
    </row>
    <row r="703" spans="1:4" x14ac:dyDescent="0.2">
      <c r="A703" t="s">
        <v>2392</v>
      </c>
      <c r="B703">
        <v>3.5892686843871999</v>
      </c>
      <c r="C703">
        <v>3.7221040725707999</v>
      </c>
      <c r="D703" t="s">
        <v>19301</v>
      </c>
    </row>
    <row r="704" spans="1:4" x14ac:dyDescent="0.2">
      <c r="A704" t="s">
        <v>6806</v>
      </c>
      <c r="B704">
        <v>3.6375989913940501</v>
      </c>
      <c r="C704">
        <v>1.5971770286559499</v>
      </c>
      <c r="D704" t="s">
        <v>19301</v>
      </c>
    </row>
    <row r="705" spans="1:4" x14ac:dyDescent="0.2">
      <c r="A705" t="s">
        <v>11711</v>
      </c>
      <c r="B705">
        <v>3.6447339057922501</v>
      </c>
      <c r="C705">
        <v>2.0959939956664999</v>
      </c>
      <c r="D705" t="s">
        <v>19304</v>
      </c>
    </row>
    <row r="706" spans="1:4" x14ac:dyDescent="0.2">
      <c r="A706" t="s">
        <v>12622</v>
      </c>
      <c r="B706">
        <v>3.6646728515625502</v>
      </c>
      <c r="C706">
        <v>1.9568824768066999</v>
      </c>
      <c r="D706" t="s">
        <v>19301</v>
      </c>
    </row>
    <row r="707" spans="1:4" x14ac:dyDescent="0.2">
      <c r="A707" t="s">
        <v>5972</v>
      </c>
      <c r="B707">
        <v>3.7156486511229998</v>
      </c>
      <c r="C707">
        <v>2.4362540245056001</v>
      </c>
      <c r="D707" t="s">
        <v>19301</v>
      </c>
    </row>
    <row r="708" spans="1:4" x14ac:dyDescent="0.2">
      <c r="A708" t="s">
        <v>4674</v>
      </c>
      <c r="B708">
        <v>3.7168841361999498</v>
      </c>
      <c r="C708">
        <v>3.40098285675055</v>
      </c>
      <c r="D708" t="s">
        <v>19302</v>
      </c>
    </row>
    <row r="709" spans="1:4" x14ac:dyDescent="0.2">
      <c r="A709" t="s">
        <v>4179</v>
      </c>
      <c r="B709">
        <v>3.7181077003478502</v>
      </c>
      <c r="C709">
        <v>0</v>
      </c>
      <c r="D709" t="s">
        <v>19301</v>
      </c>
    </row>
    <row r="710" spans="1:4" x14ac:dyDescent="0.2">
      <c r="A710" t="s">
        <v>13161</v>
      </c>
      <c r="B710">
        <v>3.7423968315124498</v>
      </c>
      <c r="C710">
        <v>0</v>
      </c>
      <c r="D710" t="s">
        <v>19306</v>
      </c>
    </row>
    <row r="711" spans="1:4" x14ac:dyDescent="0.2">
      <c r="A711" t="s">
        <v>3912</v>
      </c>
      <c r="B711">
        <v>3.7991924285888499</v>
      </c>
      <c r="C711">
        <v>2.7889671325682999</v>
      </c>
      <c r="D711" t="s">
        <v>19304</v>
      </c>
    </row>
    <row r="712" spans="1:4" x14ac:dyDescent="0.2">
      <c r="A712" t="s">
        <v>1370</v>
      </c>
      <c r="B712">
        <v>3.8428525924682</v>
      </c>
      <c r="C712">
        <v>3.1674838066100501</v>
      </c>
      <c r="D712" t="s">
        <v>19304</v>
      </c>
    </row>
    <row r="713" spans="1:4" x14ac:dyDescent="0.2">
      <c r="A713" t="s">
        <v>5041</v>
      </c>
      <c r="B713">
        <v>3.8450422286986998</v>
      </c>
      <c r="C713">
        <v>5.1132645606993998</v>
      </c>
      <c r="D713" t="s">
        <v>19301</v>
      </c>
    </row>
    <row r="714" spans="1:4" x14ac:dyDescent="0.2">
      <c r="A714" t="s">
        <v>5176</v>
      </c>
      <c r="B714">
        <v>3.8974113464356002</v>
      </c>
      <c r="C714">
        <v>4.3047637939453001</v>
      </c>
      <c r="D714" t="s">
        <v>19304</v>
      </c>
    </row>
    <row r="715" spans="1:4" x14ac:dyDescent="0.2">
      <c r="A715" t="s">
        <v>7844</v>
      </c>
      <c r="B715">
        <v>3.9618611335754501</v>
      </c>
      <c r="C715">
        <v>0.98611927032470004</v>
      </c>
      <c r="D715" t="s">
        <v>19301</v>
      </c>
    </row>
    <row r="716" spans="1:4" x14ac:dyDescent="0.2">
      <c r="A716" t="s">
        <v>9607</v>
      </c>
      <c r="B716">
        <v>3.9846339225768999</v>
      </c>
      <c r="C716">
        <v>1.4680109024048</v>
      </c>
      <c r="D716" t="s">
        <v>19302</v>
      </c>
    </row>
    <row r="717" spans="1:4" x14ac:dyDescent="0.2">
      <c r="A717" t="s">
        <v>330</v>
      </c>
      <c r="B717">
        <v>4.0990896224976003</v>
      </c>
      <c r="C717">
        <v>3.1210031509399001</v>
      </c>
      <c r="D717" t="s">
        <v>19301</v>
      </c>
    </row>
    <row r="718" spans="1:4" x14ac:dyDescent="0.2">
      <c r="A718" t="s">
        <v>9654</v>
      </c>
      <c r="B718">
        <v>4.1088719367981001</v>
      </c>
      <c r="C718">
        <v>4.290680885315</v>
      </c>
      <c r="D718" t="s">
        <v>19303</v>
      </c>
    </row>
    <row r="719" spans="1:4" x14ac:dyDescent="0.2">
      <c r="A719" t="s">
        <v>8073</v>
      </c>
      <c r="B719">
        <v>4.2543802261353001</v>
      </c>
      <c r="C719">
        <v>0</v>
      </c>
      <c r="D719" t="s">
        <v>19301</v>
      </c>
    </row>
    <row r="720" spans="1:4" x14ac:dyDescent="0.2">
      <c r="A720" t="s">
        <v>1526</v>
      </c>
      <c r="B720">
        <v>4.3038444519043004</v>
      </c>
      <c r="C720">
        <v>0</v>
      </c>
      <c r="D720" t="s">
        <v>19301</v>
      </c>
    </row>
    <row r="721" spans="1:4" x14ac:dyDescent="0.2">
      <c r="A721" t="s">
        <v>3689</v>
      </c>
      <c r="B721">
        <v>4.3587274551392001</v>
      </c>
      <c r="C721">
        <v>2.8220043182372998</v>
      </c>
      <c r="D721" t="s">
        <v>19302</v>
      </c>
    </row>
    <row r="722" spans="1:4" x14ac:dyDescent="0.2">
      <c r="A722" t="s">
        <v>7274</v>
      </c>
      <c r="B722">
        <v>4.3806142807006996</v>
      </c>
      <c r="C722">
        <v>0</v>
      </c>
      <c r="D722" t="s">
        <v>19301</v>
      </c>
    </row>
    <row r="723" spans="1:4" x14ac:dyDescent="0.2">
      <c r="A723" t="s">
        <v>6186</v>
      </c>
      <c r="B723">
        <v>4.4931621551514001</v>
      </c>
      <c r="C723">
        <v>0</v>
      </c>
      <c r="D723" t="s">
        <v>19309</v>
      </c>
    </row>
    <row r="724" spans="1:4" x14ac:dyDescent="0.2">
      <c r="A724" t="s">
        <v>7616</v>
      </c>
      <c r="B724">
        <v>4.6655268669128001</v>
      </c>
      <c r="C724">
        <v>5.7671399116515998</v>
      </c>
      <c r="D724" t="s">
        <v>19301</v>
      </c>
    </row>
    <row r="725" spans="1:4" x14ac:dyDescent="0.2">
      <c r="A725" t="s">
        <v>1871</v>
      </c>
      <c r="B725">
        <v>4.6819338798523003</v>
      </c>
      <c r="C725">
        <v>4.9115753173828001</v>
      </c>
      <c r="D725" t="s">
        <v>19303</v>
      </c>
    </row>
    <row r="726" spans="1:4" x14ac:dyDescent="0.2">
      <c r="A726" t="s">
        <v>4872</v>
      </c>
      <c r="B726">
        <v>4.7424736022949503</v>
      </c>
      <c r="C726">
        <v>3.3622179031371502</v>
      </c>
      <c r="D726" t="s">
        <v>19304</v>
      </c>
    </row>
    <row r="727" spans="1:4" x14ac:dyDescent="0.2">
      <c r="A727" t="s">
        <v>1354</v>
      </c>
      <c r="B727">
        <v>4.9813890457153498</v>
      </c>
      <c r="C727">
        <v>4.2277336120605504</v>
      </c>
      <c r="D727" t="s">
        <v>19303</v>
      </c>
    </row>
    <row r="728" spans="1:4" x14ac:dyDescent="0.2">
      <c r="A728" t="s">
        <v>11370</v>
      </c>
      <c r="B728">
        <v>5.4118371009826998</v>
      </c>
      <c r="C728">
        <v>8.6097507476806996</v>
      </c>
      <c r="D728" t="s">
        <v>19303</v>
      </c>
    </row>
    <row r="729" spans="1:4" x14ac:dyDescent="0.2">
      <c r="A729" t="s">
        <v>6588</v>
      </c>
      <c r="B729">
        <v>6.1042184829712003</v>
      </c>
      <c r="C729">
        <v>3.3557796478272</v>
      </c>
      <c r="D729" t="s">
        <v>19301</v>
      </c>
    </row>
    <row r="730" spans="1:4" x14ac:dyDescent="0.2">
      <c r="A730" t="s">
        <v>13854</v>
      </c>
      <c r="B730">
        <v>6.8787822723389001</v>
      </c>
      <c r="C730">
        <v>4.9373550415039</v>
      </c>
      <c r="D730" t="s">
        <v>19304</v>
      </c>
    </row>
  </sheetData>
  <conditionalFormatting sqref="A1:A1048250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B1:B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5:P1048250 P1:P13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51180555555555496" footer="0.51180555555555496"/>
  <pageSetup firstPageNumber="0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3"/>
  <sheetViews>
    <sheetView zoomScaleNormal="100" workbookViewId="0">
      <selection activeCell="E10" sqref="E10"/>
    </sheetView>
  </sheetViews>
  <sheetFormatPr baseColWidth="10" defaultColWidth="8.83203125" defaultRowHeight="15" x14ac:dyDescent="0.2"/>
  <cols>
    <col min="1" max="1" width="22.6640625" customWidth="1"/>
    <col min="2" max="1025" width="9.1640625" customWidth="1"/>
  </cols>
  <sheetData>
    <row r="1" spans="1:3" x14ac:dyDescent="0.2">
      <c r="A1" t="s">
        <v>19317</v>
      </c>
      <c r="B1" t="s">
        <v>1</v>
      </c>
      <c r="C1" t="s">
        <v>19318</v>
      </c>
    </row>
    <row r="2" spans="1:3" x14ac:dyDescent="0.2">
      <c r="A2" t="s">
        <v>19319</v>
      </c>
      <c r="B2">
        <v>0.95011876484560598</v>
      </c>
      <c r="C2">
        <v>0.68493150684931503</v>
      </c>
    </row>
    <row r="3" spans="1:3" x14ac:dyDescent="0.2">
      <c r="A3" t="s">
        <v>19310</v>
      </c>
      <c r="B3">
        <v>0</v>
      </c>
      <c r="C3">
        <v>0.85616438356164404</v>
      </c>
    </row>
    <row r="4" spans="1:3" x14ac:dyDescent="0.2">
      <c r="A4" t="s">
        <v>19303</v>
      </c>
      <c r="B4">
        <v>14.7268408551069</v>
      </c>
      <c r="C4">
        <v>15.582191780821899</v>
      </c>
    </row>
    <row r="5" spans="1:3" x14ac:dyDescent="0.2">
      <c r="A5" t="s">
        <v>19304</v>
      </c>
      <c r="B5">
        <v>19.002375296912099</v>
      </c>
      <c r="C5">
        <v>14.7260273972603</v>
      </c>
    </row>
    <row r="6" spans="1:3" x14ac:dyDescent="0.2">
      <c r="A6" t="s">
        <v>19311</v>
      </c>
      <c r="B6">
        <v>0</v>
      </c>
      <c r="C6">
        <v>0.51369863013698602</v>
      </c>
    </row>
    <row r="7" spans="1:3" x14ac:dyDescent="0.2">
      <c r="A7" t="s">
        <v>19308</v>
      </c>
      <c r="B7">
        <v>1.66270783847981</v>
      </c>
      <c r="C7">
        <v>1.88356164383562</v>
      </c>
    </row>
    <row r="8" spans="1:3" x14ac:dyDescent="0.2">
      <c r="A8" t="s">
        <v>19305</v>
      </c>
      <c r="B8">
        <v>2.1377672209026102</v>
      </c>
      <c r="C8">
        <v>4.10958904109589</v>
      </c>
    </row>
    <row r="9" spans="1:3" x14ac:dyDescent="0.2">
      <c r="A9" t="s">
        <v>19306</v>
      </c>
      <c r="B9">
        <v>1.42517814726841</v>
      </c>
      <c r="C9">
        <v>2.0547945205479401</v>
      </c>
    </row>
    <row r="10" spans="1:3" x14ac:dyDescent="0.2">
      <c r="A10" t="s">
        <v>19302</v>
      </c>
      <c r="B10">
        <v>3.5629453681710199</v>
      </c>
      <c r="C10">
        <v>4.7945205479452104</v>
      </c>
    </row>
    <row r="11" spans="1:3" x14ac:dyDescent="0.2">
      <c r="A11" t="s">
        <v>19309</v>
      </c>
      <c r="B11">
        <v>1.18764845605701</v>
      </c>
      <c r="C11">
        <v>1.3698630136986301</v>
      </c>
    </row>
    <row r="12" spans="1:3" x14ac:dyDescent="0.2">
      <c r="A12" t="s">
        <v>19307</v>
      </c>
      <c r="B12">
        <v>1.42517814726841</v>
      </c>
      <c r="C12">
        <v>2.0547945205479401</v>
      </c>
    </row>
    <row r="13" spans="1:3" x14ac:dyDescent="0.2">
      <c r="A13" t="s">
        <v>19301</v>
      </c>
      <c r="B13">
        <v>53.919239904988103</v>
      </c>
      <c r="C13">
        <v>51.369863013698598</v>
      </c>
    </row>
  </sheetData>
  <pageMargins left="0.78749999999999998" right="0.78749999999999998" top="1.05277777777778" bottom="1.05277777777778" header="0.78749999999999998" footer="0.78749999999999998"/>
  <pageSetup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1527"/>
  <sheetViews>
    <sheetView topLeftCell="G1" zoomScaleNormal="100" workbookViewId="0">
      <selection activeCell="Y2" sqref="Y2"/>
    </sheetView>
  </sheetViews>
  <sheetFormatPr baseColWidth="10" defaultColWidth="8.83203125" defaultRowHeight="15" x14ac:dyDescent="0.2"/>
  <cols>
    <col min="1" max="27" width="8.5" customWidth="1"/>
    <col min="28" max="28" width="15.83203125" customWidth="1"/>
    <col min="29" max="29" width="14.5" customWidth="1"/>
    <col min="30" max="1025" width="8.5" customWidth="1"/>
  </cols>
  <sheetData>
    <row r="1" spans="1:35" x14ac:dyDescent="0.2">
      <c r="A1" t="s">
        <v>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e">
        <f>#NAME?</f>
        <v>#NAME?</v>
      </c>
      <c r="U1" t="s">
        <v>18</v>
      </c>
      <c r="V1" t="s">
        <v>0</v>
      </c>
      <c r="W1" t="s">
        <v>1</v>
      </c>
      <c r="X1" t="s">
        <v>2</v>
      </c>
      <c r="Y1" t="s">
        <v>19292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29</v>
      </c>
    </row>
    <row r="2" spans="1:35" x14ac:dyDescent="0.2">
      <c r="A2" t="s">
        <v>54</v>
      </c>
      <c r="B2">
        <v>-3.0097277164459202</v>
      </c>
      <c r="C2">
        <v>3.0321400165557901</v>
      </c>
      <c r="D2">
        <v>-3.0321400165557901</v>
      </c>
      <c r="E2" t="s">
        <v>30</v>
      </c>
      <c r="F2">
        <v>2</v>
      </c>
      <c r="I2">
        <v>10</v>
      </c>
      <c r="J2" t="s">
        <v>32</v>
      </c>
      <c r="K2" t="s">
        <v>46</v>
      </c>
      <c r="L2">
        <v>0.80178300000000002</v>
      </c>
      <c r="M2" s="2">
        <v>2.68037E-66</v>
      </c>
      <c r="N2">
        <v>222.6</v>
      </c>
      <c r="O2">
        <v>192.04</v>
      </c>
      <c r="P2">
        <v>204.05</v>
      </c>
      <c r="Q2">
        <v>1.2894000000000001</v>
      </c>
      <c r="R2">
        <v>220500000</v>
      </c>
      <c r="S2">
        <v>1811</v>
      </c>
      <c r="T2">
        <v>3.2499895672629902</v>
      </c>
      <c r="U2">
        <v>4.0867678958785196E-3</v>
      </c>
      <c r="V2">
        <v>20.910596847534201</v>
      </c>
      <c r="W2">
        <v>23.596961975097699</v>
      </c>
      <c r="X2">
        <v>20.420036315918001</v>
      </c>
      <c r="Y2">
        <f t="shared" ref="Y2:Y65" si="0">X2-W2</f>
        <v>-3.1769256591796982</v>
      </c>
      <c r="Z2" t="s">
        <v>47</v>
      </c>
      <c r="AA2" t="s">
        <v>48</v>
      </c>
      <c r="AB2" t="s">
        <v>49</v>
      </c>
      <c r="AC2" t="s">
        <v>49</v>
      </c>
      <c r="AD2" t="s">
        <v>50</v>
      </c>
      <c r="AE2" t="s">
        <v>51</v>
      </c>
      <c r="AF2">
        <v>20</v>
      </c>
      <c r="AG2" t="s">
        <v>52</v>
      </c>
      <c r="AH2" t="s">
        <v>53</v>
      </c>
      <c r="AI2" t="s">
        <v>55</v>
      </c>
    </row>
    <row r="3" spans="1:35" x14ac:dyDescent="0.2">
      <c r="A3" t="s">
        <v>113</v>
      </c>
      <c r="B3">
        <v>3.75323581695557</v>
      </c>
      <c r="C3">
        <v>5.5240497589111301</v>
      </c>
      <c r="D3">
        <v>-5.5240497589111301</v>
      </c>
      <c r="E3" t="s">
        <v>30</v>
      </c>
      <c r="F3">
        <v>2</v>
      </c>
      <c r="I3">
        <v>156</v>
      </c>
      <c r="J3" t="s">
        <v>32</v>
      </c>
      <c r="K3" t="s">
        <v>46</v>
      </c>
      <c r="L3">
        <v>0.99091099999999999</v>
      </c>
      <c r="M3" s="2">
        <v>1.74227E-6</v>
      </c>
      <c r="N3">
        <v>100.54</v>
      </c>
      <c r="O3">
        <v>80.494</v>
      </c>
      <c r="P3">
        <v>62.088000000000001</v>
      </c>
      <c r="Q3">
        <v>-4.3799999999999999E-2</v>
      </c>
      <c r="R3">
        <v>1714000000</v>
      </c>
      <c r="S3">
        <v>425</v>
      </c>
      <c r="T3">
        <v>5.4194670401209599</v>
      </c>
      <c r="U3">
        <v>4.0000000000000001E-3</v>
      </c>
      <c r="V3">
        <v>26.667531013488802</v>
      </c>
      <c r="W3">
        <v>28.5704021453857</v>
      </c>
      <c r="X3">
        <v>24.2807970046997</v>
      </c>
      <c r="Y3">
        <f t="shared" si="0"/>
        <v>-4.2896051406859996</v>
      </c>
      <c r="Z3" t="s">
        <v>108</v>
      </c>
      <c r="AA3">
        <v>425</v>
      </c>
      <c r="AB3" t="s">
        <v>108</v>
      </c>
      <c r="AC3" t="s">
        <v>108</v>
      </c>
      <c r="AD3" t="s">
        <v>109</v>
      </c>
      <c r="AE3" t="s">
        <v>110</v>
      </c>
      <c r="AF3">
        <v>257</v>
      </c>
      <c r="AG3" t="s">
        <v>111</v>
      </c>
      <c r="AH3" t="s">
        <v>112</v>
      </c>
      <c r="AI3" t="s">
        <v>55</v>
      </c>
    </row>
    <row r="4" spans="1:35" x14ac:dyDescent="0.2">
      <c r="A4" t="s">
        <v>151</v>
      </c>
      <c r="B4">
        <v>-1.8306028842926001</v>
      </c>
      <c r="C4">
        <v>1.8306028842926001</v>
      </c>
      <c r="D4">
        <v>-1.6149321794509901</v>
      </c>
      <c r="E4" t="s">
        <v>30</v>
      </c>
      <c r="F4">
        <v>2</v>
      </c>
      <c r="I4">
        <v>199</v>
      </c>
      <c r="J4" t="s">
        <v>32</v>
      </c>
      <c r="K4" t="s">
        <v>46</v>
      </c>
      <c r="L4">
        <v>1</v>
      </c>
      <c r="M4" s="2">
        <v>1.2111400000000001E-59</v>
      </c>
      <c r="N4">
        <v>192.69</v>
      </c>
      <c r="O4">
        <v>172.32</v>
      </c>
      <c r="P4">
        <v>177.64</v>
      </c>
      <c r="Q4">
        <v>-0.93176000000000003</v>
      </c>
      <c r="R4">
        <v>3779000000</v>
      </c>
      <c r="S4">
        <v>653</v>
      </c>
      <c r="T4">
        <v>1.90763111694191</v>
      </c>
      <c r="U4">
        <v>1.8286451612903199E-2</v>
      </c>
      <c r="V4">
        <v>24.6303262710571</v>
      </c>
      <c r="W4">
        <v>26.6880588531494</v>
      </c>
      <c r="X4">
        <v>24.737585067748999</v>
      </c>
      <c r="Y4">
        <f t="shared" si="0"/>
        <v>-1.9504737854004013</v>
      </c>
      <c r="Z4" t="s">
        <v>140</v>
      </c>
      <c r="AA4" t="s">
        <v>147</v>
      </c>
      <c r="AB4" t="s">
        <v>142</v>
      </c>
      <c r="AC4" t="s">
        <v>142</v>
      </c>
      <c r="AD4" t="s">
        <v>148</v>
      </c>
      <c r="AE4" t="s">
        <v>149</v>
      </c>
      <c r="AF4">
        <v>338</v>
      </c>
      <c r="AG4" t="s">
        <v>145</v>
      </c>
      <c r="AH4" t="s">
        <v>150</v>
      </c>
      <c r="AI4">
        <v>1</v>
      </c>
    </row>
    <row r="5" spans="1:35" x14ac:dyDescent="0.2">
      <c r="A5" t="s">
        <v>54</v>
      </c>
      <c r="B5">
        <v>-1.4800395965576201</v>
      </c>
      <c r="C5">
        <v>2.2425079345703098</v>
      </c>
      <c r="D5">
        <v>-2.2425079345703098</v>
      </c>
      <c r="E5" t="s">
        <v>30</v>
      </c>
      <c r="F5">
        <v>3</v>
      </c>
      <c r="I5">
        <v>254</v>
      </c>
      <c r="J5" t="s">
        <v>32</v>
      </c>
      <c r="K5" t="s">
        <v>46</v>
      </c>
      <c r="L5">
        <v>1</v>
      </c>
      <c r="M5" s="2">
        <v>4.9615199999999997E-70</v>
      </c>
      <c r="N5">
        <v>224.97</v>
      </c>
      <c r="O5">
        <v>189.31</v>
      </c>
      <c r="P5">
        <v>183.07</v>
      </c>
      <c r="Q5">
        <v>-0.91566000000000003</v>
      </c>
      <c r="R5">
        <v>10850000000</v>
      </c>
      <c r="S5">
        <v>235</v>
      </c>
      <c r="T5">
        <v>2.1731090564353601</v>
      </c>
      <c r="U5">
        <v>1.23897763578275E-2</v>
      </c>
      <c r="V5">
        <v>21.7624912261963</v>
      </c>
      <c r="W5">
        <v>23.231662750244102</v>
      </c>
      <c r="X5">
        <v>20.8417520523071</v>
      </c>
      <c r="Y5">
        <f t="shared" si="0"/>
        <v>-2.3899106979370011</v>
      </c>
      <c r="Z5" t="s">
        <v>184</v>
      </c>
      <c r="AA5">
        <v>235</v>
      </c>
      <c r="AB5" t="s">
        <v>184</v>
      </c>
      <c r="AC5" t="s">
        <v>184</v>
      </c>
      <c r="AD5" t="s">
        <v>185</v>
      </c>
      <c r="AE5" t="s">
        <v>186</v>
      </c>
      <c r="AF5">
        <v>450</v>
      </c>
      <c r="AG5" t="s">
        <v>187</v>
      </c>
      <c r="AH5" t="s">
        <v>188</v>
      </c>
      <c r="AI5" t="s">
        <v>55</v>
      </c>
    </row>
    <row r="6" spans="1:35" x14ac:dyDescent="0.2">
      <c r="A6" t="s">
        <v>201</v>
      </c>
      <c r="B6">
        <v>1.5351586341857899</v>
      </c>
      <c r="C6">
        <v>1.6712247133255</v>
      </c>
      <c r="D6">
        <v>-1.6712247133255</v>
      </c>
      <c r="E6" t="s">
        <v>30</v>
      </c>
      <c r="F6">
        <v>3</v>
      </c>
      <c r="I6">
        <v>269</v>
      </c>
      <c r="J6" t="s">
        <v>32</v>
      </c>
      <c r="K6" t="s">
        <v>46</v>
      </c>
      <c r="L6">
        <v>0.98089000000000004</v>
      </c>
      <c r="M6" s="2">
        <v>4.1433599999999997E-8</v>
      </c>
      <c r="N6">
        <v>61.526000000000003</v>
      </c>
      <c r="O6">
        <v>56.811999999999998</v>
      </c>
      <c r="P6">
        <v>61.526000000000003</v>
      </c>
      <c r="Q6">
        <v>5.2296000000000002E-2</v>
      </c>
      <c r="R6">
        <v>270290000</v>
      </c>
      <c r="S6">
        <v>92</v>
      </c>
      <c r="T6">
        <v>1.85351160103271</v>
      </c>
      <c r="U6">
        <v>1.98391089108911E-2</v>
      </c>
      <c r="V6">
        <v>24.855217933654799</v>
      </c>
      <c r="W6">
        <v>25.1974182128906</v>
      </c>
      <c r="X6">
        <v>21.724356651306199</v>
      </c>
      <c r="Y6">
        <f t="shared" si="0"/>
        <v>-3.4730615615844016</v>
      </c>
      <c r="Z6" t="s">
        <v>194</v>
      </c>
      <c r="AA6" t="s">
        <v>195</v>
      </c>
      <c r="AB6" t="s">
        <v>196</v>
      </c>
      <c r="AC6" t="s">
        <v>196</v>
      </c>
      <c r="AD6" t="s">
        <v>197</v>
      </c>
      <c r="AE6" t="s">
        <v>198</v>
      </c>
      <c r="AF6">
        <v>476</v>
      </c>
      <c r="AG6" t="s">
        <v>199</v>
      </c>
      <c r="AH6" t="s">
        <v>200</v>
      </c>
      <c r="AI6">
        <v>1</v>
      </c>
    </row>
    <row r="7" spans="1:35" x14ac:dyDescent="0.2">
      <c r="A7" t="s">
        <v>221</v>
      </c>
      <c r="B7">
        <v>2.2260437011718799</v>
      </c>
      <c r="C7">
        <v>-2.2260437011718799</v>
      </c>
      <c r="D7">
        <v>1.4232831001281701</v>
      </c>
      <c r="E7" t="s">
        <v>30</v>
      </c>
      <c r="F7">
        <v>2</v>
      </c>
      <c r="I7">
        <v>308</v>
      </c>
      <c r="J7" t="s">
        <v>32</v>
      </c>
      <c r="K7" t="s">
        <v>46</v>
      </c>
      <c r="L7">
        <v>0.99994000000000005</v>
      </c>
      <c r="M7" s="2">
        <v>2.2843700000000002E-2</v>
      </c>
      <c r="N7">
        <v>86.67</v>
      </c>
      <c r="O7">
        <v>14.063000000000001</v>
      </c>
      <c r="P7">
        <v>86.67</v>
      </c>
      <c r="Q7">
        <v>-6.8382999999999999E-2</v>
      </c>
      <c r="R7">
        <v>18490000</v>
      </c>
      <c r="S7">
        <v>123</v>
      </c>
      <c r="T7">
        <v>2.1492989878905302</v>
      </c>
      <c r="U7">
        <v>1.2890980392156901E-2</v>
      </c>
      <c r="V7">
        <v>21.4070835113525</v>
      </c>
      <c r="W7">
        <v>20.325454711914102</v>
      </c>
      <c r="X7">
        <v>21.241015434265101</v>
      </c>
      <c r="Y7">
        <f t="shared" si="0"/>
        <v>0.91556072235099961</v>
      </c>
      <c r="Z7" t="s">
        <v>214</v>
      </c>
      <c r="AA7" t="s">
        <v>215</v>
      </c>
      <c r="AB7" t="s">
        <v>216</v>
      </c>
      <c r="AC7" t="s">
        <v>216</v>
      </c>
      <c r="AD7" t="s">
        <v>217</v>
      </c>
      <c r="AE7" t="s">
        <v>218</v>
      </c>
      <c r="AF7">
        <v>556</v>
      </c>
      <c r="AG7" t="s">
        <v>219</v>
      </c>
      <c r="AH7" t="s">
        <v>220</v>
      </c>
      <c r="AI7">
        <v>1</v>
      </c>
    </row>
    <row r="8" spans="1:35" x14ac:dyDescent="0.2">
      <c r="A8" t="s">
        <v>302</v>
      </c>
      <c r="B8">
        <v>0</v>
      </c>
      <c r="C8">
        <v>2.1460480690002401</v>
      </c>
      <c r="D8">
        <v>-2.1460480690002401</v>
      </c>
      <c r="E8" t="s">
        <v>30</v>
      </c>
      <c r="F8">
        <v>3</v>
      </c>
      <c r="I8">
        <v>447</v>
      </c>
      <c r="J8" t="s">
        <v>32</v>
      </c>
      <c r="K8" t="s">
        <v>46</v>
      </c>
      <c r="L8">
        <v>0.99999499999999997</v>
      </c>
      <c r="M8" s="2">
        <v>1.8538799999999999E-22</v>
      </c>
      <c r="N8">
        <v>140.59</v>
      </c>
      <c r="O8">
        <v>116.51</v>
      </c>
      <c r="P8">
        <v>111.13</v>
      </c>
      <c r="Q8">
        <v>0.22725999999999999</v>
      </c>
      <c r="R8">
        <v>12044000000</v>
      </c>
      <c r="S8">
        <v>46</v>
      </c>
      <c r="T8">
        <v>2.0431685794885102</v>
      </c>
      <c r="U8">
        <v>1.4800862688713201E-2</v>
      </c>
      <c r="V8">
        <v>23.348185539245598</v>
      </c>
      <c r="W8">
        <v>25.212598800659201</v>
      </c>
      <c r="X8">
        <v>20.945549011230501</v>
      </c>
      <c r="Y8">
        <f t="shared" si="0"/>
        <v>-4.2670497894287003</v>
      </c>
      <c r="Z8" t="s">
        <v>297</v>
      </c>
      <c r="AA8">
        <v>46</v>
      </c>
      <c r="AB8" t="s">
        <v>297</v>
      </c>
      <c r="AC8" t="s">
        <v>297</v>
      </c>
      <c r="AD8" t="s">
        <v>298</v>
      </c>
      <c r="AE8" t="s">
        <v>299</v>
      </c>
      <c r="AF8">
        <v>803</v>
      </c>
      <c r="AG8" t="s">
        <v>300</v>
      </c>
      <c r="AH8" t="s">
        <v>301</v>
      </c>
      <c r="AI8" t="s">
        <v>303</v>
      </c>
    </row>
    <row r="9" spans="1:35" x14ac:dyDescent="0.2">
      <c r="A9" t="s">
        <v>201</v>
      </c>
      <c r="B9">
        <v>1.9109194278717001</v>
      </c>
      <c r="C9">
        <v>1.79885113239288</v>
      </c>
      <c r="D9">
        <v>-1.9109194278717001</v>
      </c>
      <c r="E9" t="s">
        <v>30</v>
      </c>
      <c r="F9">
        <v>3</v>
      </c>
      <c r="I9">
        <v>477</v>
      </c>
      <c r="J9" t="s">
        <v>32</v>
      </c>
      <c r="K9" t="s">
        <v>46</v>
      </c>
      <c r="L9">
        <v>1</v>
      </c>
      <c r="M9" s="2">
        <v>8.5480800000000004E-63</v>
      </c>
      <c r="N9">
        <v>237.37</v>
      </c>
      <c r="O9">
        <v>213.3</v>
      </c>
      <c r="P9">
        <v>55.762999999999998</v>
      </c>
      <c r="Q9">
        <v>0.58323999999999998</v>
      </c>
      <c r="R9">
        <v>297720000</v>
      </c>
      <c r="S9">
        <v>187</v>
      </c>
      <c r="T9">
        <v>2.1253422170405698</v>
      </c>
      <c r="U9">
        <v>1.3284942084942099E-2</v>
      </c>
      <c r="V9">
        <v>23.849866867065401</v>
      </c>
      <c r="W9">
        <v>24.125261306762699</v>
      </c>
      <c r="X9">
        <v>22.265993118286101</v>
      </c>
      <c r="Y9">
        <f t="shared" si="0"/>
        <v>-1.859268188476598</v>
      </c>
      <c r="Z9" t="s">
        <v>322</v>
      </c>
      <c r="AA9">
        <v>187</v>
      </c>
      <c r="AB9" t="s">
        <v>322</v>
      </c>
      <c r="AC9" t="s">
        <v>322</v>
      </c>
      <c r="AD9" t="s">
        <v>327</v>
      </c>
      <c r="AE9" t="s">
        <v>328</v>
      </c>
      <c r="AF9">
        <v>869</v>
      </c>
      <c r="AG9" t="s">
        <v>325</v>
      </c>
      <c r="AH9" t="s">
        <v>329</v>
      </c>
      <c r="AI9">
        <v>1</v>
      </c>
    </row>
    <row r="10" spans="1:35" x14ac:dyDescent="0.2">
      <c r="A10" t="s">
        <v>201</v>
      </c>
      <c r="B10">
        <v>3.0171864032745401</v>
      </c>
      <c r="C10">
        <v>2.9278650283813499</v>
      </c>
      <c r="D10">
        <v>-3.0171864032745401</v>
      </c>
      <c r="E10" t="s">
        <v>30</v>
      </c>
      <c r="F10">
        <v>2</v>
      </c>
      <c r="I10">
        <v>693</v>
      </c>
      <c r="J10" t="s">
        <v>32</v>
      </c>
      <c r="K10" t="s">
        <v>46</v>
      </c>
      <c r="L10">
        <v>0.99944599999999995</v>
      </c>
      <c r="M10" s="2">
        <v>9.7353700000000006E-61</v>
      </c>
      <c r="N10">
        <v>196.89</v>
      </c>
      <c r="O10">
        <v>168.81</v>
      </c>
      <c r="P10">
        <v>99.441000000000003</v>
      </c>
      <c r="Q10">
        <v>2.7</v>
      </c>
      <c r="R10">
        <v>2343500000</v>
      </c>
      <c r="S10">
        <v>903</v>
      </c>
      <c r="T10">
        <v>3.30649694924753</v>
      </c>
      <c r="U10">
        <v>4.0000000000000001E-3</v>
      </c>
      <c r="V10">
        <v>23.254814147949201</v>
      </c>
      <c r="W10">
        <v>23.349489212036101</v>
      </c>
      <c r="X10">
        <v>21.024816513061499</v>
      </c>
      <c r="Y10">
        <f t="shared" si="0"/>
        <v>-2.3246726989746023</v>
      </c>
      <c r="Z10" t="s">
        <v>403</v>
      </c>
      <c r="AA10">
        <v>903</v>
      </c>
      <c r="AB10" t="s">
        <v>403</v>
      </c>
      <c r="AC10" t="s">
        <v>403</v>
      </c>
      <c r="AD10" t="s">
        <v>404</v>
      </c>
      <c r="AE10" t="s">
        <v>405</v>
      </c>
      <c r="AF10">
        <v>1238</v>
      </c>
      <c r="AG10" t="s">
        <v>406</v>
      </c>
      <c r="AH10" t="s">
        <v>407</v>
      </c>
      <c r="AI10" t="s">
        <v>303</v>
      </c>
    </row>
    <row r="11" spans="1:35" x14ac:dyDescent="0.2">
      <c r="A11" t="s">
        <v>302</v>
      </c>
      <c r="B11">
        <v>0</v>
      </c>
      <c r="C11">
        <v>1.3382711410522501</v>
      </c>
      <c r="D11">
        <v>-1.3382711410522501</v>
      </c>
      <c r="E11" t="s">
        <v>30</v>
      </c>
      <c r="F11">
        <v>4</v>
      </c>
      <c r="I11">
        <v>961</v>
      </c>
      <c r="J11" t="s">
        <v>32</v>
      </c>
      <c r="K11" t="s">
        <v>46</v>
      </c>
      <c r="L11">
        <v>0.99992800000000004</v>
      </c>
      <c r="M11" s="2">
        <v>3.9552999999999999E-45</v>
      </c>
      <c r="N11">
        <v>138.69</v>
      </c>
      <c r="O11">
        <v>134.37</v>
      </c>
      <c r="P11">
        <v>114.03</v>
      </c>
      <c r="Q11">
        <v>-0.24801999999999999</v>
      </c>
      <c r="R11">
        <v>4188200000</v>
      </c>
      <c r="S11">
        <v>109</v>
      </c>
      <c r="T11">
        <v>1.44683630138644</v>
      </c>
      <c r="U11">
        <v>3.8763869784502497E-2</v>
      </c>
      <c r="V11">
        <v>22.022553443908699</v>
      </c>
      <c r="W11">
        <v>23.699541091918899</v>
      </c>
      <c r="X11">
        <v>21.929421424865701</v>
      </c>
      <c r="Y11">
        <f t="shared" si="0"/>
        <v>-1.7701196670531978</v>
      </c>
      <c r="Z11" t="s">
        <v>518</v>
      </c>
      <c r="AA11" t="s">
        <v>525</v>
      </c>
      <c r="AB11" t="s">
        <v>520</v>
      </c>
      <c r="AC11" t="s">
        <v>520</v>
      </c>
      <c r="AD11" t="s">
        <v>526</v>
      </c>
      <c r="AE11" t="s">
        <v>527</v>
      </c>
      <c r="AF11">
        <v>1717</v>
      </c>
      <c r="AG11" t="s">
        <v>523</v>
      </c>
      <c r="AH11" t="s">
        <v>528</v>
      </c>
      <c r="AI11" t="s">
        <v>303</v>
      </c>
    </row>
    <row r="12" spans="1:35" x14ac:dyDescent="0.2">
      <c r="A12" t="s">
        <v>302</v>
      </c>
      <c r="B12">
        <v>0</v>
      </c>
      <c r="C12">
        <v>1.41665387153625</v>
      </c>
      <c r="D12">
        <v>-1.41665387153625</v>
      </c>
      <c r="E12" t="s">
        <v>30</v>
      </c>
      <c r="F12">
        <v>3</v>
      </c>
      <c r="I12">
        <v>964</v>
      </c>
      <c r="J12" t="s">
        <v>32</v>
      </c>
      <c r="K12" t="s">
        <v>46</v>
      </c>
      <c r="L12">
        <v>0.99407999999999996</v>
      </c>
      <c r="M12" s="2">
        <v>6.9315099999999996E-57</v>
      </c>
      <c r="N12">
        <v>182.51</v>
      </c>
      <c r="O12">
        <v>170.57</v>
      </c>
      <c r="P12">
        <v>148.69999999999999</v>
      </c>
      <c r="Q12">
        <v>-0.48736000000000002</v>
      </c>
      <c r="R12">
        <v>1132300000</v>
      </c>
      <c r="S12">
        <v>33</v>
      </c>
      <c r="T12">
        <v>1.3468302289902501</v>
      </c>
      <c r="U12">
        <v>4.6571673819742497E-2</v>
      </c>
      <c r="V12">
        <v>23.278049468994102</v>
      </c>
      <c r="W12">
        <v>24.4511108398438</v>
      </c>
      <c r="X12">
        <v>21.0675964355469</v>
      </c>
      <c r="Y12">
        <f t="shared" si="0"/>
        <v>-3.3835144042968999</v>
      </c>
      <c r="Z12" t="s">
        <v>529</v>
      </c>
      <c r="AA12">
        <v>33</v>
      </c>
      <c r="AB12" t="s">
        <v>529</v>
      </c>
      <c r="AC12" t="s">
        <v>529</v>
      </c>
      <c r="AD12" t="s">
        <v>530</v>
      </c>
      <c r="AE12" t="s">
        <v>531</v>
      </c>
      <c r="AF12">
        <v>1728</v>
      </c>
      <c r="AG12" t="s">
        <v>532</v>
      </c>
      <c r="AH12" t="s">
        <v>533</v>
      </c>
      <c r="AI12" t="s">
        <v>55</v>
      </c>
    </row>
    <row r="13" spans="1:35" x14ac:dyDescent="0.2">
      <c r="A13" t="s">
        <v>598</v>
      </c>
      <c r="B13">
        <v>1.68099617958069</v>
      </c>
      <c r="C13">
        <v>1.44097375869751</v>
      </c>
      <c r="D13">
        <v>-1.68099617958069</v>
      </c>
      <c r="E13" t="s">
        <v>30</v>
      </c>
      <c r="F13">
        <v>2</v>
      </c>
      <c r="I13">
        <v>1054</v>
      </c>
      <c r="J13" t="s">
        <v>32</v>
      </c>
      <c r="K13" t="s">
        <v>46</v>
      </c>
      <c r="L13">
        <v>1</v>
      </c>
      <c r="M13" s="2">
        <v>1.3317099999999999E-55</v>
      </c>
      <c r="N13">
        <v>179.86</v>
      </c>
      <c r="O13">
        <v>160.69999999999999</v>
      </c>
      <c r="P13">
        <v>158.16999999999999</v>
      </c>
      <c r="Q13">
        <v>-0.42976999999999999</v>
      </c>
      <c r="R13">
        <v>1127600000</v>
      </c>
      <c r="S13">
        <v>132</v>
      </c>
      <c r="T13">
        <v>1.81499131688726</v>
      </c>
      <c r="U13">
        <v>2.0874775314559599E-2</v>
      </c>
      <c r="V13">
        <v>25.9777975082397</v>
      </c>
      <c r="W13">
        <v>26.103355407714801</v>
      </c>
      <c r="X13">
        <v>24.5505981445313</v>
      </c>
      <c r="Y13">
        <f t="shared" si="0"/>
        <v>-1.5527572631835014</v>
      </c>
      <c r="Z13" t="s">
        <v>593</v>
      </c>
      <c r="AA13">
        <v>132</v>
      </c>
      <c r="AB13" t="s">
        <v>593</v>
      </c>
      <c r="AC13" t="s">
        <v>593</v>
      </c>
      <c r="AD13" t="s">
        <v>594</v>
      </c>
      <c r="AE13" t="s">
        <v>595</v>
      </c>
      <c r="AF13">
        <v>1879</v>
      </c>
      <c r="AG13" t="s">
        <v>596</v>
      </c>
      <c r="AH13" t="s">
        <v>597</v>
      </c>
      <c r="AI13" t="s">
        <v>55</v>
      </c>
    </row>
    <row r="14" spans="1:35" x14ac:dyDescent="0.2">
      <c r="A14" t="s">
        <v>653</v>
      </c>
      <c r="B14">
        <v>-3.1738595962524401</v>
      </c>
      <c r="C14">
        <v>-3.2365555763244598</v>
      </c>
      <c r="D14">
        <v>3.2365555763244598</v>
      </c>
      <c r="E14" t="s">
        <v>30</v>
      </c>
      <c r="F14">
        <v>2</v>
      </c>
      <c r="I14">
        <v>1143</v>
      </c>
      <c r="J14" t="s">
        <v>32</v>
      </c>
      <c r="K14" t="s">
        <v>46</v>
      </c>
      <c r="L14">
        <v>1</v>
      </c>
      <c r="M14" s="2">
        <v>1.2556000000000001E-4</v>
      </c>
      <c r="N14">
        <v>123.84</v>
      </c>
      <c r="O14">
        <v>94.495999999999995</v>
      </c>
      <c r="P14">
        <v>101.89</v>
      </c>
      <c r="Q14">
        <v>1.9196</v>
      </c>
      <c r="R14">
        <v>32917000</v>
      </c>
      <c r="S14">
        <v>90</v>
      </c>
      <c r="T14">
        <v>3.5474275374025002</v>
      </c>
      <c r="U14">
        <v>3.3372093023255802E-3</v>
      </c>
      <c r="V14">
        <v>20.3685464859009</v>
      </c>
      <c r="W14">
        <v>20.0576171875</v>
      </c>
      <c r="X14">
        <v>23.303650856018098</v>
      </c>
      <c r="Y14">
        <f t="shared" si="0"/>
        <v>3.2460336685180984</v>
      </c>
      <c r="Z14" t="s">
        <v>648</v>
      </c>
      <c r="AA14">
        <v>90</v>
      </c>
      <c r="AB14" t="s">
        <v>648</v>
      </c>
      <c r="AC14" t="s">
        <v>648</v>
      </c>
      <c r="AD14" t="s">
        <v>649</v>
      </c>
      <c r="AE14" t="s">
        <v>650</v>
      </c>
      <c r="AF14">
        <v>2054</v>
      </c>
      <c r="AG14" t="s">
        <v>651</v>
      </c>
      <c r="AH14" t="s">
        <v>652</v>
      </c>
      <c r="AI14">
        <v>1</v>
      </c>
    </row>
    <row r="15" spans="1:35" x14ac:dyDescent="0.2">
      <c r="A15" t="s">
        <v>598</v>
      </c>
      <c r="B15">
        <v>1.9156340360641499</v>
      </c>
      <c r="C15">
        <v>1.6785186529159499</v>
      </c>
      <c r="D15">
        <v>-1.9156340360641499</v>
      </c>
      <c r="E15" t="s">
        <v>30</v>
      </c>
      <c r="F15">
        <v>2</v>
      </c>
      <c r="I15">
        <v>1314</v>
      </c>
      <c r="J15" t="s">
        <v>32</v>
      </c>
      <c r="K15" t="s">
        <v>46</v>
      </c>
      <c r="L15">
        <v>0.99999700000000002</v>
      </c>
      <c r="M15" s="2">
        <v>2.6979599999999999E-4</v>
      </c>
      <c r="N15">
        <v>84.558999999999997</v>
      </c>
      <c r="O15">
        <v>63.002000000000002</v>
      </c>
      <c r="P15">
        <v>84.558999999999997</v>
      </c>
      <c r="Q15">
        <v>0.43868000000000001</v>
      </c>
      <c r="R15">
        <v>105350000</v>
      </c>
      <c r="S15">
        <v>1477</v>
      </c>
      <c r="T15">
        <v>2.0708716401002798</v>
      </c>
      <c r="U15">
        <v>1.41866274797943E-2</v>
      </c>
      <c r="V15">
        <v>22.954846382141099</v>
      </c>
      <c r="W15">
        <v>22.9874057769775</v>
      </c>
      <c r="X15">
        <v>20.785531044006301</v>
      </c>
      <c r="Y15">
        <f t="shared" si="0"/>
        <v>-2.2018747329711985</v>
      </c>
      <c r="Z15" t="s">
        <v>693</v>
      </c>
      <c r="AA15">
        <v>1477</v>
      </c>
      <c r="AB15" t="s">
        <v>693</v>
      </c>
      <c r="AC15" t="s">
        <v>693</v>
      </c>
      <c r="AD15" t="s">
        <v>694</v>
      </c>
      <c r="AE15" t="s">
        <v>695</v>
      </c>
      <c r="AF15">
        <v>2380</v>
      </c>
      <c r="AG15" t="s">
        <v>696</v>
      </c>
      <c r="AH15" t="s">
        <v>697</v>
      </c>
      <c r="AI15">
        <v>1</v>
      </c>
    </row>
    <row r="16" spans="1:35" x14ac:dyDescent="0.2">
      <c r="A16" t="s">
        <v>710</v>
      </c>
      <c r="B16">
        <v>6.3566212654113796</v>
      </c>
      <c r="C16">
        <v>5.2629475593566903</v>
      </c>
      <c r="D16">
        <v>-6.3566212654113796</v>
      </c>
      <c r="E16" t="s">
        <v>30</v>
      </c>
      <c r="F16">
        <v>2</v>
      </c>
      <c r="I16">
        <v>1318</v>
      </c>
      <c r="J16" t="s">
        <v>32</v>
      </c>
      <c r="K16" t="s">
        <v>46</v>
      </c>
      <c r="L16">
        <v>1</v>
      </c>
      <c r="M16" s="2">
        <v>4.18879E-130</v>
      </c>
      <c r="N16">
        <v>311.93</v>
      </c>
      <c r="O16">
        <v>276.72000000000003</v>
      </c>
      <c r="P16">
        <v>311.93</v>
      </c>
      <c r="Q16">
        <v>-1.2387999999999999</v>
      </c>
      <c r="R16">
        <v>44690000000</v>
      </c>
      <c r="S16">
        <v>524</v>
      </c>
      <c r="T16">
        <v>6.3559003497446502</v>
      </c>
      <c r="U16">
        <v>2.66666666666667E-3</v>
      </c>
      <c r="V16">
        <v>29.177638053894</v>
      </c>
      <c r="W16">
        <v>27.612384796142599</v>
      </c>
      <c r="X16">
        <v>24.071663856506301</v>
      </c>
      <c r="Y16">
        <f t="shared" si="0"/>
        <v>-3.540720939636298</v>
      </c>
      <c r="Z16" t="s">
        <v>705</v>
      </c>
      <c r="AA16">
        <v>524</v>
      </c>
      <c r="AB16" t="s">
        <v>705</v>
      </c>
      <c r="AC16" t="s">
        <v>705</v>
      </c>
      <c r="AD16" t="s">
        <v>706</v>
      </c>
      <c r="AE16" t="s">
        <v>707</v>
      </c>
      <c r="AF16">
        <v>2384</v>
      </c>
      <c r="AG16" t="s">
        <v>708</v>
      </c>
      <c r="AH16" t="s">
        <v>709</v>
      </c>
      <c r="AI16">
        <v>1</v>
      </c>
    </row>
    <row r="17" spans="1:35" x14ac:dyDescent="0.2">
      <c r="A17" t="s">
        <v>735</v>
      </c>
      <c r="B17">
        <v>-4.02472019195557</v>
      </c>
      <c r="C17">
        <v>4.02472019195557</v>
      </c>
      <c r="D17">
        <v>2.5961573123931898</v>
      </c>
      <c r="E17" t="s">
        <v>30</v>
      </c>
      <c r="F17">
        <v>2</v>
      </c>
      <c r="I17">
        <v>1343</v>
      </c>
      <c r="J17" t="s">
        <v>32</v>
      </c>
      <c r="K17" t="s">
        <v>46</v>
      </c>
      <c r="L17">
        <v>0.99922900000000003</v>
      </c>
      <c r="M17" s="2">
        <v>1.42335E-34</v>
      </c>
      <c r="N17">
        <v>148.33000000000001</v>
      </c>
      <c r="O17">
        <v>135.53</v>
      </c>
      <c r="P17">
        <v>107.98</v>
      </c>
      <c r="Q17">
        <v>-0.71272000000000002</v>
      </c>
      <c r="R17">
        <v>962370000</v>
      </c>
      <c r="S17">
        <v>214</v>
      </c>
      <c r="T17">
        <v>3.9412508322586501</v>
      </c>
      <c r="U17">
        <v>3.0370370370370399E-3</v>
      </c>
      <c r="V17">
        <v>23.380286216735801</v>
      </c>
      <c r="W17">
        <v>27.460453033447301</v>
      </c>
      <c r="X17">
        <v>25.7539978027344</v>
      </c>
      <c r="Y17">
        <f t="shared" si="0"/>
        <v>-1.7064552307129013</v>
      </c>
      <c r="Z17" t="s">
        <v>724</v>
      </c>
      <c r="AA17" t="s">
        <v>731</v>
      </c>
      <c r="AB17" t="s">
        <v>726</v>
      </c>
      <c r="AC17" t="s">
        <v>726</v>
      </c>
      <c r="AD17" t="s">
        <v>732</v>
      </c>
      <c r="AE17" t="s">
        <v>733</v>
      </c>
      <c r="AF17">
        <v>2438</v>
      </c>
      <c r="AG17" t="s">
        <v>729</v>
      </c>
      <c r="AH17" t="s">
        <v>734</v>
      </c>
      <c r="AI17">
        <v>1</v>
      </c>
    </row>
    <row r="18" spans="1:35" x14ac:dyDescent="0.2">
      <c r="A18" t="s">
        <v>201</v>
      </c>
      <c r="B18">
        <v>1.46107745170593</v>
      </c>
      <c r="C18">
        <v>1.40688347816467</v>
      </c>
      <c r="D18">
        <v>-1.46107745170593</v>
      </c>
      <c r="E18" t="s">
        <v>30</v>
      </c>
      <c r="F18">
        <v>2</v>
      </c>
      <c r="I18">
        <v>1401</v>
      </c>
      <c r="J18" t="s">
        <v>32</v>
      </c>
      <c r="K18" t="s">
        <v>46</v>
      </c>
      <c r="L18">
        <v>0.99992099999999995</v>
      </c>
      <c r="M18" s="2">
        <v>2.3384000000000001E-7</v>
      </c>
      <c r="N18">
        <v>91.588999999999999</v>
      </c>
      <c r="O18">
        <v>83.094999999999999</v>
      </c>
      <c r="P18">
        <v>91.588999999999999</v>
      </c>
      <c r="Q18">
        <v>-1.3617999999999999</v>
      </c>
      <c r="R18">
        <v>3762000000</v>
      </c>
      <c r="S18">
        <v>45</v>
      </c>
      <c r="T18">
        <v>1.6650319999068099</v>
      </c>
      <c r="U18">
        <v>2.681098546042E-2</v>
      </c>
      <c r="V18">
        <v>25.601031303405801</v>
      </c>
      <c r="W18">
        <v>25.399206161498999</v>
      </c>
      <c r="X18">
        <v>21.811839103698698</v>
      </c>
      <c r="Y18">
        <f t="shared" si="0"/>
        <v>-3.5873670578003001</v>
      </c>
      <c r="Z18" t="s">
        <v>745</v>
      </c>
      <c r="AA18">
        <v>45</v>
      </c>
      <c r="AB18" t="s">
        <v>745</v>
      </c>
      <c r="AC18" t="s">
        <v>745</v>
      </c>
      <c r="AD18" t="s">
        <v>746</v>
      </c>
      <c r="AE18" t="s">
        <v>747</v>
      </c>
      <c r="AF18">
        <v>2539</v>
      </c>
      <c r="AG18" t="s">
        <v>748</v>
      </c>
      <c r="AH18" t="s">
        <v>749</v>
      </c>
      <c r="AI18" t="s">
        <v>55</v>
      </c>
    </row>
    <row r="19" spans="1:35" x14ac:dyDescent="0.2">
      <c r="A19" t="s">
        <v>302</v>
      </c>
      <c r="B19">
        <v>0</v>
      </c>
      <c r="C19">
        <v>1.4674431085586499</v>
      </c>
      <c r="D19">
        <v>-1.4674431085586499</v>
      </c>
      <c r="E19" t="s">
        <v>30</v>
      </c>
      <c r="F19">
        <v>3</v>
      </c>
      <c r="I19">
        <v>1611</v>
      </c>
      <c r="J19" t="s">
        <v>32</v>
      </c>
      <c r="K19" t="s">
        <v>46</v>
      </c>
      <c r="L19">
        <v>1</v>
      </c>
      <c r="M19" s="2">
        <v>8.4140400000000001E-7</v>
      </c>
      <c r="N19">
        <v>94.42</v>
      </c>
      <c r="O19">
        <v>76.676000000000002</v>
      </c>
      <c r="P19">
        <v>83.881</v>
      </c>
      <c r="Q19">
        <v>-0.50102999999999998</v>
      </c>
      <c r="R19">
        <v>19325000000</v>
      </c>
      <c r="S19">
        <v>305</v>
      </c>
      <c r="T19">
        <v>1.4126390587237501</v>
      </c>
      <c r="U19">
        <v>4.1122430741733697E-2</v>
      </c>
      <c r="V19">
        <v>29.919537544250499</v>
      </c>
      <c r="W19">
        <v>30.539730072021499</v>
      </c>
      <c r="X19">
        <v>29.241179466247601</v>
      </c>
      <c r="Y19">
        <f t="shared" si="0"/>
        <v>-1.2985506057738974</v>
      </c>
      <c r="Z19" t="s">
        <v>862</v>
      </c>
      <c r="AA19" t="s">
        <v>863</v>
      </c>
      <c r="AB19" t="s">
        <v>864</v>
      </c>
      <c r="AC19" t="s">
        <v>864</v>
      </c>
      <c r="AD19" t="s">
        <v>865</v>
      </c>
      <c r="AE19" t="s">
        <v>866</v>
      </c>
      <c r="AF19">
        <v>2879</v>
      </c>
      <c r="AG19" t="s">
        <v>867</v>
      </c>
      <c r="AH19" t="s">
        <v>868</v>
      </c>
      <c r="AI19">
        <v>1</v>
      </c>
    </row>
    <row r="20" spans="1:35" x14ac:dyDescent="0.2">
      <c r="A20" t="s">
        <v>201</v>
      </c>
      <c r="B20">
        <v>1.5262711048126201</v>
      </c>
      <c r="C20">
        <v>1.39937400817871</v>
      </c>
      <c r="D20">
        <v>-1.5262711048126201</v>
      </c>
      <c r="E20" t="s">
        <v>30</v>
      </c>
      <c r="F20">
        <v>2</v>
      </c>
      <c r="I20">
        <v>1648</v>
      </c>
      <c r="J20" t="s">
        <v>32</v>
      </c>
      <c r="K20" t="s">
        <v>46</v>
      </c>
      <c r="L20">
        <v>1</v>
      </c>
      <c r="M20" s="2">
        <v>1.9494599999999999E-38</v>
      </c>
      <c r="N20">
        <v>185.33</v>
      </c>
      <c r="O20">
        <v>143.91</v>
      </c>
      <c r="P20">
        <v>179.46</v>
      </c>
      <c r="Q20">
        <v>-0.19977</v>
      </c>
      <c r="R20">
        <v>3100500000</v>
      </c>
      <c r="S20">
        <v>308</v>
      </c>
      <c r="T20">
        <v>1.69939645210746</v>
      </c>
      <c r="U20">
        <v>2.5285635663181101E-2</v>
      </c>
      <c r="V20">
        <v>28.028697013854998</v>
      </c>
      <c r="W20">
        <v>28.1296691894531</v>
      </c>
      <c r="X20">
        <v>27.092643737793001</v>
      </c>
      <c r="Y20">
        <f t="shared" si="0"/>
        <v>-1.0370254516600994</v>
      </c>
      <c r="Z20" t="s">
        <v>881</v>
      </c>
      <c r="AA20">
        <v>308</v>
      </c>
      <c r="AB20" t="s">
        <v>881</v>
      </c>
      <c r="AC20" t="s">
        <v>881</v>
      </c>
      <c r="AD20" t="s">
        <v>882</v>
      </c>
      <c r="AE20" t="s">
        <v>883</v>
      </c>
      <c r="AF20">
        <v>2928</v>
      </c>
      <c r="AG20" t="s">
        <v>884</v>
      </c>
      <c r="AH20" t="s">
        <v>885</v>
      </c>
      <c r="AI20">
        <v>1</v>
      </c>
    </row>
    <row r="21" spans="1:35" x14ac:dyDescent="0.2">
      <c r="A21" t="s">
        <v>598</v>
      </c>
      <c r="B21">
        <v>1.6140773296356199</v>
      </c>
      <c r="C21">
        <v>1.3671401739120499</v>
      </c>
      <c r="D21">
        <v>-1.6140773296356199</v>
      </c>
      <c r="E21" t="s">
        <v>30</v>
      </c>
      <c r="F21">
        <v>2</v>
      </c>
      <c r="I21">
        <v>1713</v>
      </c>
      <c r="J21" t="s">
        <v>32</v>
      </c>
      <c r="K21" t="s">
        <v>46</v>
      </c>
      <c r="L21">
        <v>0.98483399999999999</v>
      </c>
      <c r="M21" s="2">
        <v>5.1459699999999998E-5</v>
      </c>
      <c r="N21">
        <v>107.85</v>
      </c>
      <c r="O21">
        <v>78.548000000000002</v>
      </c>
      <c r="P21">
        <v>89.301000000000002</v>
      </c>
      <c r="Q21">
        <v>5.3416999999999999E-2</v>
      </c>
      <c r="R21">
        <v>870970000</v>
      </c>
      <c r="S21">
        <v>1076</v>
      </c>
      <c r="T21">
        <v>1.73876218367698</v>
      </c>
      <c r="U21">
        <v>2.3720295622512801E-2</v>
      </c>
      <c r="V21">
        <v>25.715766906738299</v>
      </c>
      <c r="W21">
        <v>25.956132888793899</v>
      </c>
      <c r="X21">
        <v>23.734050750732401</v>
      </c>
      <c r="Y21">
        <f t="shared" si="0"/>
        <v>-2.2220821380614986</v>
      </c>
      <c r="Z21" t="s">
        <v>917</v>
      </c>
      <c r="AA21" t="s">
        <v>918</v>
      </c>
      <c r="AB21" t="s">
        <v>919</v>
      </c>
      <c r="AC21" t="s">
        <v>919</v>
      </c>
      <c r="AD21" t="s">
        <v>920</v>
      </c>
      <c r="AE21" t="s">
        <v>921</v>
      </c>
      <c r="AF21">
        <v>3082</v>
      </c>
      <c r="AG21" t="s">
        <v>922</v>
      </c>
      <c r="AH21" t="s">
        <v>923</v>
      </c>
      <c r="AI21">
        <v>1</v>
      </c>
    </row>
    <row r="22" spans="1:35" x14ac:dyDescent="0.2">
      <c r="A22" t="s">
        <v>598</v>
      </c>
      <c r="B22">
        <v>3.6430568695068399</v>
      </c>
      <c r="C22">
        <v>2.6050956249237101</v>
      </c>
      <c r="D22">
        <v>-3.6430568695068399</v>
      </c>
      <c r="E22" t="s">
        <v>30</v>
      </c>
      <c r="F22">
        <v>3</v>
      </c>
      <c r="I22">
        <v>1782</v>
      </c>
      <c r="J22" t="s">
        <v>32</v>
      </c>
      <c r="K22" t="s">
        <v>46</v>
      </c>
      <c r="L22">
        <v>1</v>
      </c>
      <c r="M22" s="2">
        <v>1.9615099999999999E-29</v>
      </c>
      <c r="N22">
        <v>119.89</v>
      </c>
      <c r="O22">
        <v>111.82</v>
      </c>
      <c r="P22">
        <v>119.89</v>
      </c>
      <c r="Q22">
        <v>0.36357</v>
      </c>
      <c r="R22">
        <v>83370000</v>
      </c>
      <c r="S22">
        <v>148</v>
      </c>
      <c r="T22">
        <v>3.6203862741474602</v>
      </c>
      <c r="U22">
        <v>3.2587859424920099E-3</v>
      </c>
      <c r="V22">
        <v>23.624138832092299</v>
      </c>
      <c r="W22">
        <v>23.092634201049801</v>
      </c>
      <c r="X22">
        <v>20.829953193664601</v>
      </c>
      <c r="Y22">
        <f t="shared" si="0"/>
        <v>-2.2626810073852006</v>
      </c>
      <c r="Z22" t="s">
        <v>937</v>
      </c>
      <c r="AA22">
        <v>148</v>
      </c>
      <c r="AB22" t="s">
        <v>937</v>
      </c>
      <c r="AC22" t="s">
        <v>937</v>
      </c>
      <c r="AD22" t="s">
        <v>938</v>
      </c>
      <c r="AE22" t="s">
        <v>939</v>
      </c>
      <c r="AF22">
        <v>3159</v>
      </c>
      <c r="AG22" t="s">
        <v>940</v>
      </c>
      <c r="AH22" t="s">
        <v>941</v>
      </c>
      <c r="AI22">
        <v>1</v>
      </c>
    </row>
    <row r="23" spans="1:35" x14ac:dyDescent="0.2">
      <c r="A23" t="s">
        <v>598</v>
      </c>
      <c r="B23">
        <v>1.9103931188583401</v>
      </c>
      <c r="C23">
        <v>1.56598556041718</v>
      </c>
      <c r="D23">
        <v>-1.9103931188583401</v>
      </c>
      <c r="E23" t="s">
        <v>30</v>
      </c>
      <c r="F23">
        <v>2</v>
      </c>
      <c r="I23">
        <v>1915</v>
      </c>
      <c r="J23" t="s">
        <v>32</v>
      </c>
      <c r="K23" t="s">
        <v>46</v>
      </c>
      <c r="L23">
        <v>0.99960400000000005</v>
      </c>
      <c r="M23" s="2">
        <v>2.5446499999999999E-3</v>
      </c>
      <c r="N23">
        <v>64.394000000000005</v>
      </c>
      <c r="O23">
        <v>39.893999999999998</v>
      </c>
      <c r="P23">
        <v>50.155000000000001</v>
      </c>
      <c r="Q23">
        <v>-0.34272000000000002</v>
      </c>
      <c r="R23">
        <v>568310000</v>
      </c>
      <c r="S23">
        <v>911</v>
      </c>
      <c r="T23">
        <v>2.01870007881221</v>
      </c>
      <c r="U23">
        <v>1.53572938689218E-2</v>
      </c>
      <c r="V23">
        <v>25.9263725280762</v>
      </c>
      <c r="W23">
        <v>25.9560661315918</v>
      </c>
      <c r="X23">
        <v>23.623547554016099</v>
      </c>
      <c r="Y23">
        <f t="shared" si="0"/>
        <v>-2.3325185775757014</v>
      </c>
      <c r="Z23" t="s">
        <v>962</v>
      </c>
      <c r="AA23">
        <v>911</v>
      </c>
      <c r="AB23" t="s">
        <v>962</v>
      </c>
      <c r="AC23" t="s">
        <v>962</v>
      </c>
      <c r="AD23" t="s">
        <v>963</v>
      </c>
      <c r="AE23" t="s">
        <v>964</v>
      </c>
      <c r="AF23">
        <v>3444</v>
      </c>
      <c r="AG23" t="s">
        <v>965</v>
      </c>
      <c r="AH23" t="s">
        <v>966</v>
      </c>
      <c r="AI23">
        <v>1</v>
      </c>
    </row>
    <row r="24" spans="1:35" x14ac:dyDescent="0.2">
      <c r="A24" t="s">
        <v>113</v>
      </c>
      <c r="B24">
        <v>3.3793714046478298</v>
      </c>
      <c r="C24">
        <v>4.8910074234008798</v>
      </c>
      <c r="D24">
        <v>-4.8910074234008798</v>
      </c>
      <c r="E24" t="s">
        <v>30</v>
      </c>
      <c r="F24">
        <v>3</v>
      </c>
      <c r="I24">
        <v>1916</v>
      </c>
      <c r="J24" t="s">
        <v>32</v>
      </c>
      <c r="K24" t="s">
        <v>46</v>
      </c>
      <c r="L24">
        <v>1</v>
      </c>
      <c r="M24" s="2">
        <v>1.1548499999999999E-21</v>
      </c>
      <c r="N24">
        <v>131.94</v>
      </c>
      <c r="O24">
        <v>113.16</v>
      </c>
      <c r="P24">
        <v>127.15</v>
      </c>
      <c r="Q24">
        <v>1.8848999999999999E-3</v>
      </c>
      <c r="R24">
        <v>206980000</v>
      </c>
      <c r="S24">
        <v>283</v>
      </c>
      <c r="T24">
        <v>4.8070614635866402</v>
      </c>
      <c r="U24">
        <v>3.53623188405797E-3</v>
      </c>
      <c r="V24">
        <v>23.061111450195298</v>
      </c>
      <c r="W24">
        <v>25.147169113159201</v>
      </c>
      <c r="X24">
        <v>20.6833095550537</v>
      </c>
      <c r="Y24">
        <f t="shared" si="0"/>
        <v>-4.4638595581055007</v>
      </c>
      <c r="Z24" t="s">
        <v>967</v>
      </c>
      <c r="AA24" t="s">
        <v>968</v>
      </c>
      <c r="AB24" t="s">
        <v>969</v>
      </c>
      <c r="AC24" t="s">
        <v>969</v>
      </c>
      <c r="AD24" t="s">
        <v>970</v>
      </c>
      <c r="AE24" t="s">
        <v>971</v>
      </c>
      <c r="AF24">
        <v>3446</v>
      </c>
      <c r="AG24" t="s">
        <v>972</v>
      </c>
      <c r="AH24" t="s">
        <v>973</v>
      </c>
      <c r="AI24" t="s">
        <v>55</v>
      </c>
    </row>
    <row r="25" spans="1:35" x14ac:dyDescent="0.2">
      <c r="A25" t="s">
        <v>201</v>
      </c>
      <c r="B25">
        <v>2.8590509891510001</v>
      </c>
      <c r="C25">
        <v>2.8388302326202401</v>
      </c>
      <c r="D25">
        <v>-2.8590509891510001</v>
      </c>
      <c r="E25" t="s">
        <v>30</v>
      </c>
      <c r="F25">
        <v>3</v>
      </c>
      <c r="I25">
        <v>2034</v>
      </c>
      <c r="J25" t="s">
        <v>32</v>
      </c>
      <c r="K25" t="s">
        <v>46</v>
      </c>
      <c r="L25">
        <v>1</v>
      </c>
      <c r="M25" s="2">
        <v>9.2192500000000006E-20</v>
      </c>
      <c r="N25">
        <v>152.68</v>
      </c>
      <c r="O25">
        <v>126.81</v>
      </c>
      <c r="P25">
        <v>52.341000000000001</v>
      </c>
      <c r="Q25">
        <v>-8.1985000000000002E-2</v>
      </c>
      <c r="R25">
        <v>9219700000</v>
      </c>
      <c r="S25">
        <v>146</v>
      </c>
      <c r="T25">
        <v>3.17651384045582</v>
      </c>
      <c r="U25">
        <v>4.4347826086956503E-3</v>
      </c>
      <c r="V25">
        <v>26.455080032348601</v>
      </c>
      <c r="W25">
        <v>26.876075744628899</v>
      </c>
      <c r="X25">
        <v>24.793500900268601</v>
      </c>
      <c r="Y25">
        <f t="shared" si="0"/>
        <v>-2.0825748443602983</v>
      </c>
      <c r="Z25" t="s">
        <v>1012</v>
      </c>
      <c r="AA25" t="s">
        <v>1013</v>
      </c>
      <c r="AB25" t="s">
        <v>1014</v>
      </c>
      <c r="AC25" t="s">
        <v>1014</v>
      </c>
      <c r="AD25" t="s">
        <v>1015</v>
      </c>
      <c r="AE25" t="s">
        <v>1016</v>
      </c>
      <c r="AF25">
        <v>3664</v>
      </c>
      <c r="AG25" t="s">
        <v>1017</v>
      </c>
      <c r="AH25" t="s">
        <v>1018</v>
      </c>
      <c r="AI25" t="s">
        <v>1019</v>
      </c>
    </row>
    <row r="26" spans="1:35" x14ac:dyDescent="0.2">
      <c r="A26" t="s">
        <v>302</v>
      </c>
      <c r="B26">
        <v>0</v>
      </c>
      <c r="C26">
        <v>1.3846896886825599</v>
      </c>
      <c r="D26">
        <v>-1.3846896886825599</v>
      </c>
      <c r="E26" t="s">
        <v>30</v>
      </c>
      <c r="F26">
        <v>2</v>
      </c>
      <c r="I26">
        <v>2100</v>
      </c>
      <c r="J26" t="s">
        <v>32</v>
      </c>
      <c r="K26" t="s">
        <v>46</v>
      </c>
      <c r="L26">
        <v>1</v>
      </c>
      <c r="M26" s="2">
        <v>1.4218500000000001E-32</v>
      </c>
      <c r="N26">
        <v>198.74</v>
      </c>
      <c r="O26">
        <v>182.2</v>
      </c>
      <c r="P26">
        <v>196.18</v>
      </c>
      <c r="Q26">
        <v>-0.29565000000000002</v>
      </c>
      <c r="R26">
        <v>14293000000</v>
      </c>
      <c r="S26">
        <v>193</v>
      </c>
      <c r="T26">
        <v>1.5446027394139299</v>
      </c>
      <c r="U26">
        <v>3.27893700787402E-2</v>
      </c>
      <c r="V26">
        <v>23.1540622711182</v>
      </c>
      <c r="W26">
        <v>24.1064548492432</v>
      </c>
      <c r="X26">
        <v>21.582133293151902</v>
      </c>
      <c r="Y26">
        <f t="shared" si="0"/>
        <v>-2.5243215560912979</v>
      </c>
      <c r="Z26" t="s">
        <v>1027</v>
      </c>
      <c r="AA26" t="s">
        <v>1034</v>
      </c>
      <c r="AB26" t="s">
        <v>1029</v>
      </c>
      <c r="AC26" t="s">
        <v>1029</v>
      </c>
      <c r="AD26" t="s">
        <v>1035</v>
      </c>
      <c r="AE26" t="s">
        <v>1031</v>
      </c>
      <c r="AF26">
        <v>3741</v>
      </c>
      <c r="AG26" t="s">
        <v>1032</v>
      </c>
      <c r="AH26" t="s">
        <v>1036</v>
      </c>
      <c r="AI26" t="s">
        <v>69</v>
      </c>
    </row>
    <row r="27" spans="1:35" x14ac:dyDescent="0.2">
      <c r="A27" t="s">
        <v>201</v>
      </c>
      <c r="B27">
        <v>1.3056899309158301</v>
      </c>
      <c r="C27">
        <v>1.5593128204345701</v>
      </c>
      <c r="D27">
        <v>-1.5593128204345701</v>
      </c>
      <c r="E27" t="s">
        <v>30</v>
      </c>
      <c r="F27">
        <v>2</v>
      </c>
      <c r="I27">
        <v>2111</v>
      </c>
      <c r="J27" t="s">
        <v>32</v>
      </c>
      <c r="K27" t="s">
        <v>46</v>
      </c>
      <c r="L27">
        <v>0.99854799999999999</v>
      </c>
      <c r="M27" s="2">
        <v>2.8212700000000001E-47</v>
      </c>
      <c r="N27">
        <v>212.93</v>
      </c>
      <c r="O27">
        <v>163.44</v>
      </c>
      <c r="P27">
        <v>124.04</v>
      </c>
      <c r="Q27">
        <v>-0.37768000000000002</v>
      </c>
      <c r="R27">
        <v>123720000000</v>
      </c>
      <c r="S27">
        <v>206</v>
      </c>
      <c r="T27">
        <v>1.6757588808064099</v>
      </c>
      <c r="U27">
        <v>2.6375271149674601E-2</v>
      </c>
      <c r="V27">
        <v>24.953313827514599</v>
      </c>
      <c r="W27">
        <v>25.4288940429688</v>
      </c>
      <c r="X27">
        <v>23.719296455383301</v>
      </c>
      <c r="Y27">
        <f t="shared" si="0"/>
        <v>-1.709597587585499</v>
      </c>
      <c r="Z27" t="s">
        <v>1045</v>
      </c>
      <c r="AA27">
        <v>206</v>
      </c>
      <c r="AB27" t="s">
        <v>1045</v>
      </c>
      <c r="AC27" t="s">
        <v>1045</v>
      </c>
      <c r="AD27" t="s">
        <v>1046</v>
      </c>
      <c r="AE27" t="s">
        <v>1047</v>
      </c>
      <c r="AF27">
        <v>3769</v>
      </c>
      <c r="AG27" t="s">
        <v>1048</v>
      </c>
      <c r="AH27" t="s">
        <v>1049</v>
      </c>
      <c r="AI27" t="s">
        <v>55</v>
      </c>
    </row>
    <row r="28" spans="1:35" x14ac:dyDescent="0.2">
      <c r="A28" t="s">
        <v>151</v>
      </c>
      <c r="B28">
        <v>-3.14142990112305</v>
      </c>
      <c r="C28">
        <v>3.14142990112305</v>
      </c>
      <c r="D28">
        <v>-2.5618641376495401</v>
      </c>
      <c r="E28" t="s">
        <v>30</v>
      </c>
      <c r="F28">
        <v>3</v>
      </c>
      <c r="I28">
        <v>2119</v>
      </c>
      <c r="J28" t="s">
        <v>32</v>
      </c>
      <c r="K28" t="s">
        <v>46</v>
      </c>
      <c r="L28">
        <v>0.88261100000000003</v>
      </c>
      <c r="M28" s="2">
        <v>1.33625E-77</v>
      </c>
      <c r="N28">
        <v>187.95</v>
      </c>
      <c r="O28">
        <v>183.76</v>
      </c>
      <c r="P28">
        <v>174.53</v>
      </c>
      <c r="Q28">
        <v>-0.62763999999999998</v>
      </c>
      <c r="R28">
        <v>4436000000</v>
      </c>
      <c r="S28">
        <v>11</v>
      </c>
      <c r="T28">
        <v>3.14073238015727</v>
      </c>
      <c r="U28">
        <v>4.4905660377358497E-3</v>
      </c>
      <c r="V28">
        <v>20.250999450683601</v>
      </c>
      <c r="W28">
        <v>24.480190277099599</v>
      </c>
      <c r="X28">
        <v>21.270119667053201</v>
      </c>
      <c r="Y28">
        <f t="shared" si="0"/>
        <v>-3.2100706100463974</v>
      </c>
      <c r="Z28" t="s">
        <v>1050</v>
      </c>
      <c r="AA28" t="s">
        <v>1051</v>
      </c>
      <c r="AB28" t="s">
        <v>1052</v>
      </c>
      <c r="AC28" t="s">
        <v>1052</v>
      </c>
      <c r="AD28" t="s">
        <v>1053</v>
      </c>
      <c r="AE28" t="s">
        <v>1054</v>
      </c>
      <c r="AF28">
        <v>3789</v>
      </c>
      <c r="AG28" t="s">
        <v>1055</v>
      </c>
      <c r="AH28" t="s">
        <v>1056</v>
      </c>
      <c r="AI28" t="s">
        <v>69</v>
      </c>
    </row>
    <row r="29" spans="1:35" x14ac:dyDescent="0.2">
      <c r="A29" t="s">
        <v>54</v>
      </c>
      <c r="B29">
        <v>-2.0869700908660902</v>
      </c>
      <c r="C29">
        <v>2.22832179069519</v>
      </c>
      <c r="D29">
        <v>-2.22832179069519</v>
      </c>
      <c r="E29" t="s">
        <v>30</v>
      </c>
      <c r="F29">
        <v>3</v>
      </c>
      <c r="I29">
        <v>2119</v>
      </c>
      <c r="J29" t="s">
        <v>32</v>
      </c>
      <c r="K29" t="s">
        <v>46</v>
      </c>
      <c r="L29">
        <v>0.99976500000000001</v>
      </c>
      <c r="M29" s="2">
        <v>2.5272400000000001E-42</v>
      </c>
      <c r="N29">
        <v>220.21</v>
      </c>
      <c r="O29">
        <v>192.56</v>
      </c>
      <c r="P29">
        <v>147.91999999999999</v>
      </c>
      <c r="Q29">
        <v>0.57855999999999996</v>
      </c>
      <c r="R29">
        <v>13210000000</v>
      </c>
      <c r="S29">
        <v>40</v>
      </c>
      <c r="T29">
        <v>2.35894654961941</v>
      </c>
      <c r="U29">
        <v>9.8029739776951692E-3</v>
      </c>
      <c r="V29">
        <v>21.755177497863802</v>
      </c>
      <c r="W29">
        <v>23.934720993041999</v>
      </c>
      <c r="X29">
        <v>21.1210260391235</v>
      </c>
      <c r="Y29">
        <f t="shared" si="0"/>
        <v>-2.8136949539184997</v>
      </c>
      <c r="Z29" t="s">
        <v>1050</v>
      </c>
      <c r="AA29" t="s">
        <v>1057</v>
      </c>
      <c r="AB29" t="s">
        <v>1052</v>
      </c>
      <c r="AC29" t="s">
        <v>1052</v>
      </c>
      <c r="AD29" t="s">
        <v>1058</v>
      </c>
      <c r="AE29" t="s">
        <v>1059</v>
      </c>
      <c r="AF29">
        <v>3793</v>
      </c>
      <c r="AG29" t="s">
        <v>1055</v>
      </c>
      <c r="AH29" t="s">
        <v>1060</v>
      </c>
      <c r="AI29" t="s">
        <v>69</v>
      </c>
    </row>
    <row r="30" spans="1:35" x14ac:dyDescent="0.2">
      <c r="A30" t="s">
        <v>598</v>
      </c>
      <c r="B30">
        <v>4.3604578971862802</v>
      </c>
      <c r="C30">
        <v>3.32289814949036</v>
      </c>
      <c r="D30">
        <v>-4.3604578971862802</v>
      </c>
      <c r="E30" t="s">
        <v>30</v>
      </c>
      <c r="F30">
        <v>2</v>
      </c>
      <c r="I30">
        <v>2241</v>
      </c>
      <c r="J30" t="s">
        <v>32</v>
      </c>
      <c r="K30" t="s">
        <v>46</v>
      </c>
      <c r="L30">
        <v>1</v>
      </c>
      <c r="M30" s="2">
        <v>1.7684599999999999E-14</v>
      </c>
      <c r="N30">
        <v>177.42</v>
      </c>
      <c r="O30">
        <v>163.72999999999999</v>
      </c>
      <c r="P30">
        <v>133.97999999999999</v>
      </c>
      <c r="Q30">
        <v>-1.502</v>
      </c>
      <c r="R30">
        <v>29609000000</v>
      </c>
      <c r="S30">
        <v>199</v>
      </c>
      <c r="T30">
        <v>4.3530373093519197</v>
      </c>
      <c r="U30">
        <v>2.8450704225352098E-3</v>
      </c>
      <c r="V30">
        <v>24.666262626647899</v>
      </c>
      <c r="W30">
        <v>24.0267333984375</v>
      </c>
      <c r="X30">
        <v>21.437812805175799</v>
      </c>
      <c r="Y30">
        <f t="shared" si="0"/>
        <v>-2.588920593261701</v>
      </c>
      <c r="Z30" t="s">
        <v>1093</v>
      </c>
      <c r="AA30" t="s">
        <v>1094</v>
      </c>
      <c r="AB30" t="s">
        <v>1095</v>
      </c>
      <c r="AC30" t="s">
        <v>1095</v>
      </c>
      <c r="AD30" t="s">
        <v>1096</v>
      </c>
      <c r="AE30" t="s">
        <v>1097</v>
      </c>
      <c r="AF30">
        <v>3992</v>
      </c>
      <c r="AG30" t="s">
        <v>1098</v>
      </c>
      <c r="AH30" t="s">
        <v>1099</v>
      </c>
      <c r="AI30" t="s">
        <v>55</v>
      </c>
    </row>
    <row r="31" spans="1:35" x14ac:dyDescent="0.2">
      <c r="A31" t="s">
        <v>302</v>
      </c>
      <c r="B31">
        <v>0</v>
      </c>
      <c r="C31">
        <v>1.37077224254608</v>
      </c>
      <c r="D31">
        <v>-1.37077224254608</v>
      </c>
      <c r="E31" t="s">
        <v>30</v>
      </c>
      <c r="F31">
        <v>3</v>
      </c>
      <c r="I31">
        <v>2241</v>
      </c>
      <c r="J31" t="s">
        <v>32</v>
      </c>
      <c r="K31" t="s">
        <v>46</v>
      </c>
      <c r="L31">
        <v>0.99743099999999996</v>
      </c>
      <c r="M31" s="2">
        <v>1.3202600000000001E-4</v>
      </c>
      <c r="N31">
        <v>82.608999999999995</v>
      </c>
      <c r="O31">
        <v>65.942999999999998</v>
      </c>
      <c r="P31">
        <v>82.608999999999995</v>
      </c>
      <c r="Q31">
        <v>-0.10373</v>
      </c>
      <c r="R31">
        <v>29622000</v>
      </c>
      <c r="S31">
        <v>340</v>
      </c>
      <c r="T31">
        <v>1.4622221905483499</v>
      </c>
      <c r="U31">
        <v>3.7610365571494699E-2</v>
      </c>
      <c r="V31">
        <v>21.4216165542603</v>
      </c>
      <c r="W31">
        <v>23.252456665039102</v>
      </c>
      <c r="X31">
        <v>21.038983345031699</v>
      </c>
      <c r="Y31">
        <f t="shared" si="0"/>
        <v>-2.2134733200074024</v>
      </c>
      <c r="Z31" t="s">
        <v>1103</v>
      </c>
      <c r="AA31" t="s">
        <v>1104</v>
      </c>
      <c r="AB31" t="s">
        <v>1095</v>
      </c>
      <c r="AC31" t="s">
        <v>1095</v>
      </c>
      <c r="AD31" t="s">
        <v>1105</v>
      </c>
      <c r="AE31" t="s">
        <v>1106</v>
      </c>
      <c r="AF31">
        <v>4002</v>
      </c>
      <c r="AG31" t="s">
        <v>1098</v>
      </c>
      <c r="AH31" t="s">
        <v>1107</v>
      </c>
      <c r="AI31">
        <v>1</v>
      </c>
    </row>
    <row r="32" spans="1:35" x14ac:dyDescent="0.2">
      <c r="A32" t="s">
        <v>598</v>
      </c>
      <c r="B32">
        <v>2.2229046821594198</v>
      </c>
      <c r="C32">
        <v>1.87537217140198</v>
      </c>
      <c r="D32">
        <v>-2.2229046821594198</v>
      </c>
      <c r="E32" t="s">
        <v>30</v>
      </c>
      <c r="F32">
        <v>2</v>
      </c>
      <c r="I32">
        <v>2315</v>
      </c>
      <c r="J32" t="s">
        <v>32</v>
      </c>
      <c r="K32" t="s">
        <v>46</v>
      </c>
      <c r="L32">
        <v>1</v>
      </c>
      <c r="M32" s="2">
        <v>3.7144299999999999E-3</v>
      </c>
      <c r="N32">
        <v>72.531000000000006</v>
      </c>
      <c r="O32">
        <v>61.587000000000003</v>
      </c>
      <c r="P32">
        <v>72.531000000000006</v>
      </c>
      <c r="Q32">
        <v>0.16311999999999999</v>
      </c>
      <c r="R32">
        <v>179260000</v>
      </c>
      <c r="S32">
        <v>1110</v>
      </c>
      <c r="T32">
        <v>2.3526511332828002</v>
      </c>
      <c r="U32">
        <v>9.8651892890120104E-3</v>
      </c>
      <c r="V32">
        <v>24.338542938232401</v>
      </c>
      <c r="W32">
        <v>24.223171234130898</v>
      </c>
      <c r="X32">
        <v>21.1497688293457</v>
      </c>
      <c r="Y32">
        <f t="shared" si="0"/>
        <v>-3.0734024047851989</v>
      </c>
      <c r="Z32" t="s">
        <v>1150</v>
      </c>
      <c r="AA32">
        <v>1110</v>
      </c>
      <c r="AB32" t="s">
        <v>1150</v>
      </c>
      <c r="AC32" t="s">
        <v>1150</v>
      </c>
      <c r="AD32" t="s">
        <v>1151</v>
      </c>
      <c r="AE32" t="s">
        <v>1152</v>
      </c>
      <c r="AF32">
        <v>4161</v>
      </c>
      <c r="AG32" t="s">
        <v>1153</v>
      </c>
      <c r="AH32" t="s">
        <v>1154</v>
      </c>
      <c r="AI32">
        <v>1</v>
      </c>
    </row>
    <row r="33" spans="1:35" x14ac:dyDescent="0.2">
      <c r="A33" t="s">
        <v>201</v>
      </c>
      <c r="B33">
        <v>3.14133644104004</v>
      </c>
      <c r="C33">
        <v>3.0800073146820099</v>
      </c>
      <c r="D33">
        <v>-3.14133644104004</v>
      </c>
      <c r="E33" t="s">
        <v>30</v>
      </c>
      <c r="F33">
        <v>2</v>
      </c>
      <c r="I33">
        <v>2390</v>
      </c>
      <c r="J33" t="s">
        <v>32</v>
      </c>
      <c r="K33" t="s">
        <v>46</v>
      </c>
      <c r="L33">
        <v>0.99995400000000001</v>
      </c>
      <c r="M33" s="2">
        <v>3.20686E-75</v>
      </c>
      <c r="N33">
        <v>243.88</v>
      </c>
      <c r="O33">
        <v>212.77</v>
      </c>
      <c r="P33">
        <v>226.04</v>
      </c>
      <c r="Q33">
        <v>-0.54151000000000005</v>
      </c>
      <c r="R33">
        <v>3175500000</v>
      </c>
      <c r="S33">
        <v>288</v>
      </c>
      <c r="T33">
        <v>3.4494066731698201</v>
      </c>
      <c r="U33">
        <v>3.5356200527704501E-3</v>
      </c>
      <c r="V33">
        <v>23.375926017761198</v>
      </c>
      <c r="W33">
        <v>23.641740798950199</v>
      </c>
      <c r="X33">
        <v>20.788293838501001</v>
      </c>
      <c r="Y33">
        <f t="shared" si="0"/>
        <v>-2.8534469604491974</v>
      </c>
      <c r="Z33" t="s">
        <v>1160</v>
      </c>
      <c r="AA33" t="s">
        <v>1167</v>
      </c>
      <c r="AB33" t="s">
        <v>1162</v>
      </c>
      <c r="AC33" t="s">
        <v>1162</v>
      </c>
      <c r="AD33" t="s">
        <v>1168</v>
      </c>
      <c r="AE33" t="s">
        <v>1169</v>
      </c>
      <c r="AF33">
        <v>4303</v>
      </c>
      <c r="AG33" t="s">
        <v>1165</v>
      </c>
      <c r="AH33" t="s">
        <v>1170</v>
      </c>
      <c r="AI33" t="s">
        <v>55</v>
      </c>
    </row>
    <row r="34" spans="1:35" x14ac:dyDescent="0.2">
      <c r="A34" t="s">
        <v>201</v>
      </c>
      <c r="B34">
        <v>1.6820333003997801</v>
      </c>
      <c r="C34">
        <v>1.64703381061554</v>
      </c>
      <c r="D34">
        <v>-1.6820333003997801</v>
      </c>
      <c r="E34" t="s">
        <v>30</v>
      </c>
      <c r="F34">
        <v>2</v>
      </c>
      <c r="I34">
        <v>2390</v>
      </c>
      <c r="J34" t="s">
        <v>32</v>
      </c>
      <c r="K34" t="s">
        <v>46</v>
      </c>
      <c r="L34">
        <v>0.99996600000000002</v>
      </c>
      <c r="M34" s="2">
        <v>3.20686E-75</v>
      </c>
      <c r="N34">
        <v>243.88</v>
      </c>
      <c r="O34">
        <v>212.77</v>
      </c>
      <c r="P34">
        <v>226.04</v>
      </c>
      <c r="Q34">
        <v>-0.54151000000000005</v>
      </c>
      <c r="R34">
        <v>7711800000</v>
      </c>
      <c r="S34">
        <v>289</v>
      </c>
      <c r="T34">
        <v>1.9170576655489999</v>
      </c>
      <c r="U34">
        <v>1.8121330724070499E-2</v>
      </c>
      <c r="V34">
        <v>23.375926017761198</v>
      </c>
      <c r="W34">
        <v>23.641740798950199</v>
      </c>
      <c r="X34">
        <v>20.893724441528299</v>
      </c>
      <c r="Y34">
        <f t="shared" si="0"/>
        <v>-2.7480163574218999</v>
      </c>
      <c r="Z34" t="s">
        <v>1160</v>
      </c>
      <c r="AA34" t="s">
        <v>1171</v>
      </c>
      <c r="AB34" t="s">
        <v>1162</v>
      </c>
      <c r="AC34" t="s">
        <v>1162</v>
      </c>
      <c r="AD34" t="s">
        <v>1172</v>
      </c>
      <c r="AE34" t="s">
        <v>1169</v>
      </c>
      <c r="AF34">
        <v>4304</v>
      </c>
      <c r="AG34" t="s">
        <v>1165</v>
      </c>
      <c r="AH34" t="s">
        <v>1173</v>
      </c>
      <c r="AI34" t="s">
        <v>55</v>
      </c>
    </row>
    <row r="35" spans="1:35" x14ac:dyDescent="0.2">
      <c r="A35" t="s">
        <v>598</v>
      </c>
      <c r="B35">
        <v>1.69497907161713</v>
      </c>
      <c r="C35">
        <v>1.3470557928085301</v>
      </c>
      <c r="D35">
        <v>-1.69497907161713</v>
      </c>
      <c r="E35" t="s">
        <v>30</v>
      </c>
      <c r="F35">
        <v>3</v>
      </c>
      <c r="I35">
        <v>2444</v>
      </c>
      <c r="J35" t="s">
        <v>32</v>
      </c>
      <c r="K35" t="s">
        <v>46</v>
      </c>
      <c r="L35">
        <v>1</v>
      </c>
      <c r="M35" s="2">
        <v>3.6844200000000002E-12</v>
      </c>
      <c r="N35">
        <v>98.74</v>
      </c>
      <c r="O35">
        <v>91.38</v>
      </c>
      <c r="P35">
        <v>98.74</v>
      </c>
      <c r="Q35">
        <v>0.55303000000000002</v>
      </c>
      <c r="R35">
        <v>232660000</v>
      </c>
      <c r="S35">
        <v>281</v>
      </c>
      <c r="T35">
        <v>1.7837133039749</v>
      </c>
      <c r="U35">
        <v>2.1938967136150199E-2</v>
      </c>
      <c r="V35">
        <v>24.7382955551147</v>
      </c>
      <c r="W35">
        <v>24.757251739501999</v>
      </c>
      <c r="X35">
        <v>21.555563926696799</v>
      </c>
      <c r="Y35">
        <f t="shared" si="0"/>
        <v>-3.2016878128052007</v>
      </c>
      <c r="Z35" t="s">
        <v>1203</v>
      </c>
      <c r="AA35">
        <v>281</v>
      </c>
      <c r="AB35" t="s">
        <v>1203</v>
      </c>
      <c r="AC35" t="s">
        <v>1203</v>
      </c>
      <c r="AD35" t="s">
        <v>1204</v>
      </c>
      <c r="AE35" t="s">
        <v>1205</v>
      </c>
      <c r="AF35">
        <v>4419</v>
      </c>
      <c r="AG35" t="s">
        <v>1206</v>
      </c>
      <c r="AH35" t="s">
        <v>1207</v>
      </c>
      <c r="AI35">
        <v>1</v>
      </c>
    </row>
    <row r="36" spans="1:35" x14ac:dyDescent="0.2">
      <c r="A36" t="s">
        <v>302</v>
      </c>
      <c r="B36">
        <v>0</v>
      </c>
      <c r="C36">
        <v>1.3774676322937001</v>
      </c>
      <c r="D36">
        <v>-1.3774676322937001</v>
      </c>
      <c r="E36" t="s">
        <v>30</v>
      </c>
      <c r="F36">
        <v>2</v>
      </c>
      <c r="I36">
        <v>2476</v>
      </c>
      <c r="J36" t="s">
        <v>32</v>
      </c>
      <c r="K36" t="s">
        <v>46</v>
      </c>
      <c r="L36">
        <v>0.96128800000000003</v>
      </c>
      <c r="M36" s="2">
        <v>3.3044999999999998E-2</v>
      </c>
      <c r="N36">
        <v>45.826000000000001</v>
      </c>
      <c r="O36">
        <v>26.859000000000002</v>
      </c>
      <c r="P36">
        <v>45.826000000000001</v>
      </c>
      <c r="Q36">
        <v>1.238</v>
      </c>
      <c r="R36">
        <v>323020000</v>
      </c>
      <c r="S36">
        <v>105</v>
      </c>
      <c r="T36">
        <v>1.31386992771516</v>
      </c>
      <c r="U36">
        <v>4.9592265657839397E-2</v>
      </c>
      <c r="V36">
        <v>24.287943840026902</v>
      </c>
      <c r="W36">
        <v>25.785114288330099</v>
      </c>
      <c r="X36">
        <v>22.168449401855501</v>
      </c>
      <c r="Y36">
        <f t="shared" si="0"/>
        <v>-3.6166648864745987</v>
      </c>
      <c r="Z36" t="s">
        <v>1213</v>
      </c>
      <c r="AA36">
        <v>105</v>
      </c>
      <c r="AB36" t="s">
        <v>1213</v>
      </c>
      <c r="AC36" t="s">
        <v>1213</v>
      </c>
      <c r="AD36" t="s">
        <v>1214</v>
      </c>
      <c r="AE36" t="s">
        <v>1215</v>
      </c>
      <c r="AF36">
        <v>4471</v>
      </c>
      <c r="AG36" t="s">
        <v>1216</v>
      </c>
      <c r="AH36" t="s">
        <v>1217</v>
      </c>
      <c r="AI36">
        <v>1</v>
      </c>
    </row>
    <row r="37" spans="1:35" x14ac:dyDescent="0.2">
      <c r="A37" t="s">
        <v>201</v>
      </c>
      <c r="B37">
        <v>2.5035853385925302</v>
      </c>
      <c r="C37">
        <v>2.8067457675933798</v>
      </c>
      <c r="D37">
        <v>-2.8067457675933798</v>
      </c>
      <c r="E37" t="s">
        <v>30</v>
      </c>
      <c r="F37">
        <v>3</v>
      </c>
      <c r="I37">
        <v>2541</v>
      </c>
      <c r="J37" t="s">
        <v>32</v>
      </c>
      <c r="K37" t="s">
        <v>46</v>
      </c>
      <c r="L37">
        <v>0.999996</v>
      </c>
      <c r="M37" s="2">
        <v>1.22293E-28</v>
      </c>
      <c r="N37">
        <v>121.02</v>
      </c>
      <c r="O37">
        <v>114.28</v>
      </c>
      <c r="P37">
        <v>119.14</v>
      </c>
      <c r="Q37">
        <v>-0.17330999999999999</v>
      </c>
      <c r="R37">
        <v>4548900000</v>
      </c>
      <c r="S37">
        <v>89</v>
      </c>
      <c r="T37">
        <v>2.9882187773736799</v>
      </c>
      <c r="U37">
        <v>5.0610932475884203E-3</v>
      </c>
      <c r="V37">
        <v>28.421944618225101</v>
      </c>
      <c r="W37">
        <v>28.893653869628899</v>
      </c>
      <c r="X37">
        <v>26.8580980300903</v>
      </c>
      <c r="Y37">
        <f t="shared" si="0"/>
        <v>-2.0355558395385991</v>
      </c>
      <c r="Z37" t="s">
        <v>1218</v>
      </c>
      <c r="AA37">
        <v>89</v>
      </c>
      <c r="AB37" t="s">
        <v>1218</v>
      </c>
      <c r="AC37" t="s">
        <v>1218</v>
      </c>
      <c r="AD37" t="s">
        <v>1223</v>
      </c>
      <c r="AE37" t="s">
        <v>1224</v>
      </c>
      <c r="AF37">
        <v>4559</v>
      </c>
      <c r="AG37" t="s">
        <v>1221</v>
      </c>
      <c r="AH37" t="s">
        <v>1225</v>
      </c>
      <c r="AI37">
        <v>1</v>
      </c>
    </row>
    <row r="38" spans="1:35" x14ac:dyDescent="0.2">
      <c r="A38" t="s">
        <v>151</v>
      </c>
      <c r="B38">
        <v>-2.9383668899536102</v>
      </c>
      <c r="C38">
        <v>2.9383668899536102</v>
      </c>
      <c r="D38">
        <v>-2.8579542636871298</v>
      </c>
      <c r="E38" t="s">
        <v>30</v>
      </c>
      <c r="F38">
        <v>2</v>
      </c>
      <c r="I38">
        <v>2601</v>
      </c>
      <c r="J38" t="s">
        <v>32</v>
      </c>
      <c r="K38" t="s">
        <v>46</v>
      </c>
      <c r="L38">
        <v>0.99646199999999996</v>
      </c>
      <c r="M38" s="2">
        <v>1.5532699999999999E-13</v>
      </c>
      <c r="N38">
        <v>153.81</v>
      </c>
      <c r="O38">
        <v>126.71</v>
      </c>
      <c r="P38">
        <v>148.62</v>
      </c>
      <c r="Q38">
        <v>0.81271000000000004</v>
      </c>
      <c r="R38">
        <v>73976000</v>
      </c>
      <c r="S38">
        <v>294</v>
      </c>
      <c r="T38">
        <v>3.1247455840570999</v>
      </c>
      <c r="U38">
        <v>4.4861878453038703E-3</v>
      </c>
      <c r="V38">
        <v>21.649376869201699</v>
      </c>
      <c r="W38">
        <v>24.094261169433601</v>
      </c>
      <c r="X38">
        <v>21.9625787734985</v>
      </c>
      <c r="Y38">
        <f t="shared" si="0"/>
        <v>-2.1316823959351012</v>
      </c>
      <c r="Z38" t="s">
        <v>1247</v>
      </c>
      <c r="AA38" t="s">
        <v>1248</v>
      </c>
      <c r="AB38" t="s">
        <v>1249</v>
      </c>
      <c r="AC38" t="s">
        <v>1249</v>
      </c>
      <c r="AD38" t="s">
        <v>1250</v>
      </c>
      <c r="AE38" t="s">
        <v>1251</v>
      </c>
      <c r="AF38">
        <v>4665</v>
      </c>
      <c r="AG38" t="s">
        <v>1252</v>
      </c>
      <c r="AH38" t="s">
        <v>1253</v>
      </c>
      <c r="AI38">
        <v>1</v>
      </c>
    </row>
    <row r="39" spans="1:35" x14ac:dyDescent="0.2">
      <c r="A39" t="s">
        <v>151</v>
      </c>
      <c r="B39">
        <v>-2.8172814846038801</v>
      </c>
      <c r="C39">
        <v>2.8172814846038801</v>
      </c>
      <c r="D39">
        <v>-2.5493938922882098</v>
      </c>
      <c r="E39" t="s">
        <v>30</v>
      </c>
      <c r="F39">
        <v>3</v>
      </c>
      <c r="I39">
        <v>2763</v>
      </c>
      <c r="J39" t="s">
        <v>32</v>
      </c>
      <c r="K39" t="s">
        <v>46</v>
      </c>
      <c r="L39">
        <v>0.99984700000000004</v>
      </c>
      <c r="M39" s="2">
        <v>2.6267800000000001E-2</v>
      </c>
      <c r="N39">
        <v>42.957999999999998</v>
      </c>
      <c r="O39">
        <v>31.853000000000002</v>
      </c>
      <c r="P39">
        <v>42.957999999999998</v>
      </c>
      <c r="Q39">
        <v>0.13442999999999999</v>
      </c>
      <c r="R39">
        <v>20184000</v>
      </c>
      <c r="S39">
        <v>251</v>
      </c>
      <c r="T39">
        <v>2.9160072225118601</v>
      </c>
      <c r="U39">
        <v>5.4977168949771702E-3</v>
      </c>
      <c r="V39">
        <v>20.2872829437256</v>
      </c>
      <c r="W39">
        <v>22.3070259094238</v>
      </c>
      <c r="X39">
        <v>20.648047447204601</v>
      </c>
      <c r="Y39">
        <f t="shared" si="0"/>
        <v>-1.6589784622191992</v>
      </c>
      <c r="Z39" t="s">
        <v>1335</v>
      </c>
      <c r="AA39" t="s">
        <v>1336</v>
      </c>
      <c r="AB39" t="s">
        <v>1337</v>
      </c>
      <c r="AC39" t="s">
        <v>1337</v>
      </c>
      <c r="AD39" t="s">
        <v>1338</v>
      </c>
      <c r="AE39" t="s">
        <v>1339</v>
      </c>
      <c r="AF39">
        <v>5002</v>
      </c>
      <c r="AG39" t="s">
        <v>1340</v>
      </c>
      <c r="AH39" t="s">
        <v>1341</v>
      </c>
      <c r="AI39">
        <v>1</v>
      </c>
    </row>
    <row r="40" spans="1:35" x14ac:dyDescent="0.2">
      <c r="A40" t="s">
        <v>598</v>
      </c>
      <c r="B40">
        <v>1.79352927207947</v>
      </c>
      <c r="C40">
        <v>1.3649318218231199</v>
      </c>
      <c r="D40">
        <v>-1.79352927207947</v>
      </c>
      <c r="E40" t="s">
        <v>30</v>
      </c>
      <c r="F40">
        <v>2</v>
      </c>
      <c r="I40">
        <v>3135</v>
      </c>
      <c r="J40" t="s">
        <v>32</v>
      </c>
      <c r="K40" t="s">
        <v>46</v>
      </c>
      <c r="L40">
        <v>1</v>
      </c>
      <c r="M40" s="2">
        <v>1.9164100000000001E-113</v>
      </c>
      <c r="N40">
        <v>273.45</v>
      </c>
      <c r="O40">
        <v>253.87</v>
      </c>
      <c r="P40">
        <v>218.95</v>
      </c>
      <c r="Q40">
        <v>-0.87919999999999998</v>
      </c>
      <c r="R40">
        <v>71954000000</v>
      </c>
      <c r="S40">
        <v>677</v>
      </c>
      <c r="T40">
        <v>1.85896929172671</v>
      </c>
      <c r="U40">
        <v>1.96844720496894E-2</v>
      </c>
      <c r="V40">
        <v>28.368667602539102</v>
      </c>
      <c r="W40">
        <v>28.126621246337901</v>
      </c>
      <c r="X40">
        <v>23.299906730651902</v>
      </c>
      <c r="Y40">
        <f t="shared" si="0"/>
        <v>-4.8267145156859996</v>
      </c>
      <c r="Z40" t="s">
        <v>1458</v>
      </c>
      <c r="AA40">
        <v>677</v>
      </c>
      <c r="AB40" t="s">
        <v>1458</v>
      </c>
      <c r="AC40" t="s">
        <v>1458</v>
      </c>
      <c r="AD40" t="s">
        <v>1466</v>
      </c>
      <c r="AE40" t="s">
        <v>1467</v>
      </c>
      <c r="AF40">
        <v>5635</v>
      </c>
      <c r="AG40" t="s">
        <v>1461</v>
      </c>
      <c r="AH40" t="s">
        <v>1468</v>
      </c>
      <c r="AI40" t="s">
        <v>69</v>
      </c>
    </row>
    <row r="41" spans="1:35" x14ac:dyDescent="0.2">
      <c r="A41" t="s">
        <v>201</v>
      </c>
      <c r="B41">
        <v>4.1316490173339799</v>
      </c>
      <c r="C41">
        <v>4.0475964546203604</v>
      </c>
      <c r="D41">
        <v>-4.1316490173339799</v>
      </c>
      <c r="E41" t="s">
        <v>30</v>
      </c>
      <c r="F41">
        <v>2</v>
      </c>
      <c r="I41">
        <v>3135</v>
      </c>
      <c r="J41" t="s">
        <v>32</v>
      </c>
      <c r="K41" t="s">
        <v>46</v>
      </c>
      <c r="L41">
        <v>0.99946999999999997</v>
      </c>
      <c r="M41" s="2">
        <v>7.3118699999999998E-143</v>
      </c>
      <c r="N41">
        <v>292.38</v>
      </c>
      <c r="O41">
        <v>272.8</v>
      </c>
      <c r="P41">
        <v>273.45</v>
      </c>
      <c r="Q41">
        <v>-0.65171999999999997</v>
      </c>
      <c r="R41">
        <v>72528000000</v>
      </c>
      <c r="S41">
        <v>688</v>
      </c>
      <c r="T41">
        <v>4.45688544767998</v>
      </c>
      <c r="U41">
        <v>2.8923076923076901E-3</v>
      </c>
      <c r="V41">
        <v>27.571231842041001</v>
      </c>
      <c r="W41">
        <v>26.782442092895501</v>
      </c>
      <c r="X41">
        <v>21.3364448547363</v>
      </c>
      <c r="Y41">
        <f t="shared" si="0"/>
        <v>-5.445997238159201</v>
      </c>
      <c r="Z41" t="s">
        <v>1458</v>
      </c>
      <c r="AA41">
        <v>688</v>
      </c>
      <c r="AB41" t="s">
        <v>1458</v>
      </c>
      <c r="AC41" t="s">
        <v>1458</v>
      </c>
      <c r="AD41" t="s">
        <v>1469</v>
      </c>
      <c r="AE41" t="s">
        <v>1470</v>
      </c>
      <c r="AF41">
        <v>5637</v>
      </c>
      <c r="AG41" t="s">
        <v>1461</v>
      </c>
      <c r="AH41" t="s">
        <v>1471</v>
      </c>
      <c r="AI41" t="s">
        <v>69</v>
      </c>
    </row>
    <row r="42" spans="1:35" x14ac:dyDescent="0.2">
      <c r="A42" t="s">
        <v>151</v>
      </c>
      <c r="B42">
        <v>-4.2001042366027797</v>
      </c>
      <c r="C42">
        <v>4.2001042366027797</v>
      </c>
      <c r="D42">
        <v>-3.1973669528961199</v>
      </c>
      <c r="E42" t="s">
        <v>30</v>
      </c>
      <c r="F42">
        <v>4</v>
      </c>
      <c r="I42">
        <v>3168</v>
      </c>
      <c r="J42" t="s">
        <v>32</v>
      </c>
      <c r="K42" t="s">
        <v>46</v>
      </c>
      <c r="L42">
        <v>1</v>
      </c>
      <c r="M42" s="2">
        <v>8.1815199999999997E-75</v>
      </c>
      <c r="N42">
        <v>173.08</v>
      </c>
      <c r="O42">
        <v>171.54</v>
      </c>
      <c r="P42">
        <v>173.08</v>
      </c>
      <c r="Q42">
        <v>-0.43944</v>
      </c>
      <c r="R42">
        <v>13043000000</v>
      </c>
      <c r="S42">
        <v>183</v>
      </c>
      <c r="T42">
        <v>4.12129231687857</v>
      </c>
      <c r="U42">
        <v>3.2142857142857099E-3</v>
      </c>
      <c r="V42">
        <v>20.2793741226196</v>
      </c>
      <c r="W42">
        <v>24.5755405426025</v>
      </c>
      <c r="X42">
        <v>21.606386184692401</v>
      </c>
      <c r="Y42">
        <f t="shared" si="0"/>
        <v>-2.9691543579100994</v>
      </c>
      <c r="Z42" t="s">
        <v>1492</v>
      </c>
      <c r="AA42" t="s">
        <v>1493</v>
      </c>
      <c r="AB42" t="s">
        <v>1494</v>
      </c>
      <c r="AC42" t="s">
        <v>1494</v>
      </c>
      <c r="AD42" t="s">
        <v>1495</v>
      </c>
      <c r="AE42" t="s">
        <v>1496</v>
      </c>
      <c r="AF42">
        <v>5729</v>
      </c>
      <c r="AG42" t="s">
        <v>1497</v>
      </c>
      <c r="AH42" t="s">
        <v>1498</v>
      </c>
      <c r="AI42" t="s">
        <v>55</v>
      </c>
    </row>
    <row r="43" spans="1:35" x14ac:dyDescent="0.2">
      <c r="A43" t="s">
        <v>598</v>
      </c>
      <c r="B43">
        <v>1.8273899555206301</v>
      </c>
      <c r="C43">
        <v>1.3827431201934799</v>
      </c>
      <c r="D43">
        <v>-1.8273899555206301</v>
      </c>
      <c r="E43" t="s">
        <v>30</v>
      </c>
      <c r="F43">
        <v>3</v>
      </c>
      <c r="I43">
        <v>3192</v>
      </c>
      <c r="J43" t="s">
        <v>32</v>
      </c>
      <c r="K43" t="s">
        <v>46</v>
      </c>
      <c r="L43">
        <v>0.99997100000000005</v>
      </c>
      <c r="M43" s="2">
        <v>1.62462E-21</v>
      </c>
      <c r="N43">
        <v>118.43</v>
      </c>
      <c r="O43">
        <v>103.49</v>
      </c>
      <c r="P43">
        <v>118.43</v>
      </c>
      <c r="Q43">
        <v>0.54425000000000001</v>
      </c>
      <c r="R43">
        <v>360440000</v>
      </c>
      <c r="S43">
        <v>264</v>
      </c>
      <c r="T43">
        <v>1.8895782965435499</v>
      </c>
      <c r="U43">
        <v>1.8801784576163199E-2</v>
      </c>
      <c r="V43">
        <v>25.6266527175903</v>
      </c>
      <c r="W43">
        <v>25.3344612121582</v>
      </c>
      <c r="X43">
        <v>22.104362487793001</v>
      </c>
      <c r="Y43">
        <f t="shared" si="0"/>
        <v>-3.2300987243651988</v>
      </c>
      <c r="Z43" t="s">
        <v>1499</v>
      </c>
      <c r="AA43" t="s">
        <v>1500</v>
      </c>
      <c r="AB43" t="s">
        <v>1501</v>
      </c>
      <c r="AC43" t="s">
        <v>1501</v>
      </c>
      <c r="AD43" t="s">
        <v>1502</v>
      </c>
      <c r="AE43" t="s">
        <v>1503</v>
      </c>
      <c r="AF43">
        <v>5770</v>
      </c>
      <c r="AG43" t="s">
        <v>1504</v>
      </c>
      <c r="AH43" t="s">
        <v>1505</v>
      </c>
      <c r="AI43">
        <v>1</v>
      </c>
    </row>
    <row r="44" spans="1:35" x14ac:dyDescent="0.2">
      <c r="A44" t="s">
        <v>151</v>
      </c>
      <c r="B44">
        <v>-2.2535204887390101</v>
      </c>
      <c r="C44">
        <v>2.2535204887390101</v>
      </c>
      <c r="D44">
        <v>-2.2401075363159202</v>
      </c>
      <c r="E44" t="s">
        <v>30</v>
      </c>
      <c r="F44">
        <v>2</v>
      </c>
      <c r="I44">
        <v>3217</v>
      </c>
      <c r="J44" t="s">
        <v>32</v>
      </c>
      <c r="K44" t="s">
        <v>46</v>
      </c>
      <c r="L44">
        <v>1</v>
      </c>
      <c r="M44" s="2">
        <v>3.6147299999999999E-13</v>
      </c>
      <c r="N44">
        <v>141.65</v>
      </c>
      <c r="O44">
        <v>120.08</v>
      </c>
      <c r="P44">
        <v>141.65</v>
      </c>
      <c r="Q44">
        <v>-4.5345999999999997E-2</v>
      </c>
      <c r="R44">
        <v>829190000</v>
      </c>
      <c r="S44">
        <v>684</v>
      </c>
      <c r="T44">
        <v>2.4479012021669102</v>
      </c>
      <c r="U44">
        <v>8.6719999999999992E-3</v>
      </c>
      <c r="V44">
        <v>24.761658668518098</v>
      </c>
      <c r="W44">
        <v>27.027175903320298</v>
      </c>
      <c r="X44">
        <v>24.834136009216301</v>
      </c>
      <c r="Y44">
        <f t="shared" si="0"/>
        <v>-2.1930398941039968</v>
      </c>
      <c r="Z44" t="s">
        <v>1506</v>
      </c>
      <c r="AA44" t="s">
        <v>1507</v>
      </c>
      <c r="AB44" t="s">
        <v>1508</v>
      </c>
      <c r="AC44" t="s">
        <v>1508</v>
      </c>
      <c r="AD44" t="s">
        <v>1509</v>
      </c>
      <c r="AE44" t="s">
        <v>1510</v>
      </c>
      <c r="AF44">
        <v>5805</v>
      </c>
      <c r="AG44" t="s">
        <v>1511</v>
      </c>
      <c r="AH44" t="s">
        <v>1512</v>
      </c>
      <c r="AI44">
        <v>1</v>
      </c>
    </row>
    <row r="45" spans="1:35" x14ac:dyDescent="0.2">
      <c r="A45" t="s">
        <v>201</v>
      </c>
      <c r="B45">
        <v>1.76967620849609</v>
      </c>
      <c r="C45">
        <v>1.72358882427216</v>
      </c>
      <c r="D45">
        <v>-1.76967620849609</v>
      </c>
      <c r="E45" t="s">
        <v>30</v>
      </c>
      <c r="F45">
        <v>3</v>
      </c>
      <c r="I45">
        <v>3250</v>
      </c>
      <c r="J45" t="s">
        <v>32</v>
      </c>
      <c r="K45" t="s">
        <v>46</v>
      </c>
      <c r="L45">
        <v>0.99777800000000005</v>
      </c>
      <c r="M45" s="2">
        <v>1.2801299999999999E-66</v>
      </c>
      <c r="N45">
        <v>228.8</v>
      </c>
      <c r="O45">
        <v>195.75</v>
      </c>
      <c r="P45">
        <v>143.74</v>
      </c>
      <c r="Q45">
        <v>-0.34569</v>
      </c>
      <c r="R45">
        <v>1957400000</v>
      </c>
      <c r="S45">
        <v>11</v>
      </c>
      <c r="T45">
        <v>2.00639733821416</v>
      </c>
      <c r="U45">
        <v>1.5591893780572999E-2</v>
      </c>
      <c r="V45">
        <v>25.2455701828003</v>
      </c>
      <c r="W45">
        <v>25.1880893707275</v>
      </c>
      <c r="X45">
        <v>21.5812892913818</v>
      </c>
      <c r="Y45">
        <f t="shared" si="0"/>
        <v>-3.6068000793456996</v>
      </c>
      <c r="Z45" t="s">
        <v>1520</v>
      </c>
      <c r="AA45" t="s">
        <v>1051</v>
      </c>
      <c r="AB45" t="s">
        <v>1521</v>
      </c>
      <c r="AC45" t="s">
        <v>1521</v>
      </c>
      <c r="AD45" t="s">
        <v>1522</v>
      </c>
      <c r="AE45" t="s">
        <v>1523</v>
      </c>
      <c r="AF45">
        <v>5822</v>
      </c>
      <c r="AG45" t="s">
        <v>1524</v>
      </c>
      <c r="AH45" t="s">
        <v>1525</v>
      </c>
      <c r="AI45" t="s">
        <v>55</v>
      </c>
    </row>
    <row r="46" spans="1:35" x14ac:dyDescent="0.2">
      <c r="A46" t="s">
        <v>151</v>
      </c>
      <c r="B46">
        <v>-3.4000663757324201</v>
      </c>
      <c r="C46">
        <v>3.4000663757324201</v>
      </c>
      <c r="D46">
        <v>-2.8459551334381099</v>
      </c>
      <c r="E46" t="s">
        <v>30</v>
      </c>
      <c r="F46">
        <v>2</v>
      </c>
      <c r="I46">
        <v>3286</v>
      </c>
      <c r="J46" t="s">
        <v>32</v>
      </c>
      <c r="K46" t="s">
        <v>46</v>
      </c>
      <c r="L46">
        <v>1</v>
      </c>
      <c r="M46" s="2">
        <v>5.0939200000000001E-71</v>
      </c>
      <c r="N46">
        <v>247.29</v>
      </c>
      <c r="O46">
        <v>230.08</v>
      </c>
      <c r="P46">
        <v>203.29</v>
      </c>
      <c r="Q46">
        <v>0.36355999999999999</v>
      </c>
      <c r="R46">
        <v>16119000000</v>
      </c>
      <c r="S46">
        <v>372</v>
      </c>
      <c r="T46">
        <v>3.4130020374101302</v>
      </c>
      <c r="U46">
        <v>3.6205128205128198E-3</v>
      </c>
      <c r="V46">
        <v>20.319370269775401</v>
      </c>
      <c r="W46">
        <v>24.623214721679702</v>
      </c>
      <c r="X46">
        <v>21.226986885070801</v>
      </c>
      <c r="Y46">
        <f t="shared" si="0"/>
        <v>-3.3962278366089009</v>
      </c>
      <c r="Z46" t="s">
        <v>1526</v>
      </c>
      <c r="AA46">
        <v>372</v>
      </c>
      <c r="AB46" t="s">
        <v>1526</v>
      </c>
      <c r="AC46" t="s">
        <v>1526</v>
      </c>
      <c r="AD46" t="s">
        <v>1527</v>
      </c>
      <c r="AE46" t="s">
        <v>1528</v>
      </c>
      <c r="AF46">
        <v>5871</v>
      </c>
      <c r="AG46" t="s">
        <v>1529</v>
      </c>
      <c r="AH46" t="s">
        <v>1530</v>
      </c>
      <c r="AI46" t="s">
        <v>55</v>
      </c>
    </row>
    <row r="47" spans="1:35" x14ac:dyDescent="0.2">
      <c r="A47" t="s">
        <v>201</v>
      </c>
      <c r="B47">
        <v>2.3797585964202899</v>
      </c>
      <c r="C47">
        <v>3.4977936744689901</v>
      </c>
      <c r="D47">
        <v>-3.4977936744689901</v>
      </c>
      <c r="E47" t="s">
        <v>30</v>
      </c>
      <c r="F47">
        <v>2</v>
      </c>
      <c r="I47">
        <v>3412</v>
      </c>
      <c r="J47" t="s">
        <v>32</v>
      </c>
      <c r="K47" t="s">
        <v>46</v>
      </c>
      <c r="L47">
        <v>1</v>
      </c>
      <c r="M47" s="2">
        <v>3.6184700000000002E-6</v>
      </c>
      <c r="N47">
        <v>87.932000000000002</v>
      </c>
      <c r="O47">
        <v>75.372</v>
      </c>
      <c r="P47">
        <v>87.932000000000002</v>
      </c>
      <c r="Q47">
        <v>-0.4758</v>
      </c>
      <c r="R47">
        <v>2715900000</v>
      </c>
      <c r="S47">
        <v>435</v>
      </c>
      <c r="T47">
        <v>3.45475956926408</v>
      </c>
      <c r="U47">
        <v>3.5013262599469502E-3</v>
      </c>
      <c r="V47">
        <v>23.342486381530801</v>
      </c>
      <c r="W47">
        <v>24.794218063354499</v>
      </c>
      <c r="X47">
        <v>21.1861171722412</v>
      </c>
      <c r="Y47">
        <f t="shared" si="0"/>
        <v>-3.608100891113299</v>
      </c>
      <c r="Z47" t="s">
        <v>1596</v>
      </c>
      <c r="AA47" t="s">
        <v>1597</v>
      </c>
      <c r="AB47" t="s">
        <v>1598</v>
      </c>
      <c r="AC47" t="s">
        <v>1598</v>
      </c>
      <c r="AD47" t="s">
        <v>1599</v>
      </c>
      <c r="AE47" t="s">
        <v>1600</v>
      </c>
      <c r="AF47">
        <v>6101</v>
      </c>
      <c r="AG47" t="s">
        <v>1601</v>
      </c>
      <c r="AH47" t="s">
        <v>1602</v>
      </c>
      <c r="AI47" t="s">
        <v>55</v>
      </c>
    </row>
    <row r="48" spans="1:35" x14ac:dyDescent="0.2">
      <c r="A48" t="s">
        <v>201</v>
      </c>
      <c r="B48">
        <v>1.78497862815857</v>
      </c>
      <c r="C48">
        <v>1.8855001926422099</v>
      </c>
      <c r="D48">
        <v>-1.8855001926422099</v>
      </c>
      <c r="E48" t="s">
        <v>30</v>
      </c>
      <c r="F48">
        <v>3</v>
      </c>
      <c r="I48">
        <v>3435</v>
      </c>
      <c r="J48" t="s">
        <v>32</v>
      </c>
      <c r="K48" t="s">
        <v>46</v>
      </c>
      <c r="L48">
        <v>0.99989399999999995</v>
      </c>
      <c r="M48" s="2">
        <v>2.64152E-44</v>
      </c>
      <c r="N48">
        <v>162.07</v>
      </c>
      <c r="O48">
        <v>143.52000000000001</v>
      </c>
      <c r="P48">
        <v>162.07</v>
      </c>
      <c r="Q48">
        <v>0.28667999999999999</v>
      </c>
      <c r="R48">
        <v>1518500000</v>
      </c>
      <c r="S48">
        <v>146</v>
      </c>
      <c r="T48">
        <v>2.1037029453351699</v>
      </c>
      <c r="U48">
        <v>1.35649546827795E-2</v>
      </c>
      <c r="V48">
        <v>25.232970237731902</v>
      </c>
      <c r="W48">
        <v>25.4185085296631</v>
      </c>
      <c r="X48">
        <v>23.1751594543457</v>
      </c>
      <c r="Y48">
        <f t="shared" si="0"/>
        <v>-2.2433490753174006</v>
      </c>
      <c r="Z48" t="s">
        <v>1610</v>
      </c>
      <c r="AA48">
        <v>146</v>
      </c>
      <c r="AB48" t="s">
        <v>1610</v>
      </c>
      <c r="AC48" t="s">
        <v>1610</v>
      </c>
      <c r="AD48" t="s">
        <v>1611</v>
      </c>
      <c r="AE48" t="s">
        <v>1612</v>
      </c>
      <c r="AF48">
        <v>6140</v>
      </c>
      <c r="AG48" t="s">
        <v>1613</v>
      </c>
      <c r="AH48" t="s">
        <v>1614</v>
      </c>
      <c r="AI48">
        <v>1</v>
      </c>
    </row>
    <row r="49" spans="1:35" x14ac:dyDescent="0.2">
      <c r="A49" t="s">
        <v>201</v>
      </c>
      <c r="B49">
        <v>2.11964678764343</v>
      </c>
      <c r="C49">
        <v>2.25895071029663</v>
      </c>
      <c r="D49">
        <v>-2.25895071029663</v>
      </c>
      <c r="E49" t="s">
        <v>30</v>
      </c>
      <c r="F49">
        <v>2</v>
      </c>
      <c r="I49">
        <v>3495</v>
      </c>
      <c r="J49" t="s">
        <v>32</v>
      </c>
      <c r="K49" t="s">
        <v>46</v>
      </c>
      <c r="L49">
        <v>0.99992499999999995</v>
      </c>
      <c r="M49" s="2">
        <v>9.1004700000000005E-21</v>
      </c>
      <c r="N49">
        <v>141.34</v>
      </c>
      <c r="O49">
        <v>123.2</v>
      </c>
      <c r="P49">
        <v>123.76</v>
      </c>
      <c r="Q49">
        <v>0.48202</v>
      </c>
      <c r="R49">
        <v>130120000</v>
      </c>
      <c r="S49">
        <v>562</v>
      </c>
      <c r="T49">
        <v>2.4847120917483099</v>
      </c>
      <c r="U49">
        <v>8.1900826446281005E-3</v>
      </c>
      <c r="V49">
        <v>23.049767494201699</v>
      </c>
      <c r="W49">
        <v>23.440504074096701</v>
      </c>
      <c r="X49">
        <v>21.074805259704601</v>
      </c>
      <c r="Y49">
        <f t="shared" si="0"/>
        <v>-2.3656988143921005</v>
      </c>
      <c r="Z49" t="s">
        <v>1639</v>
      </c>
      <c r="AA49">
        <v>562</v>
      </c>
      <c r="AB49" t="s">
        <v>1639</v>
      </c>
      <c r="AC49" t="s">
        <v>1639</v>
      </c>
      <c r="AD49" t="s">
        <v>1640</v>
      </c>
      <c r="AE49" t="s">
        <v>1641</v>
      </c>
      <c r="AF49">
        <v>6247</v>
      </c>
      <c r="AG49" t="s">
        <v>1642</v>
      </c>
      <c r="AH49" t="s">
        <v>1643</v>
      </c>
      <c r="AI49">
        <v>1</v>
      </c>
    </row>
    <row r="50" spans="1:35" x14ac:dyDescent="0.2">
      <c r="A50" t="s">
        <v>598</v>
      </c>
      <c r="B50">
        <v>2.0505468845367401</v>
      </c>
      <c r="C50">
        <v>1.60121381282806</v>
      </c>
      <c r="D50">
        <v>-2.0505468845367401</v>
      </c>
      <c r="E50" t="s">
        <v>1725</v>
      </c>
      <c r="F50">
        <v>2</v>
      </c>
      <c r="I50">
        <v>3626</v>
      </c>
      <c r="J50" t="s">
        <v>32</v>
      </c>
      <c r="K50" t="s">
        <v>46</v>
      </c>
      <c r="L50">
        <v>0.99994799999999995</v>
      </c>
      <c r="M50" s="2">
        <v>2.50782E-3</v>
      </c>
      <c r="N50">
        <v>76.391000000000005</v>
      </c>
      <c r="O50">
        <v>60.634999999999998</v>
      </c>
      <c r="P50">
        <v>76.391000000000005</v>
      </c>
      <c r="Q50">
        <v>1.0687</v>
      </c>
      <c r="R50">
        <v>535660000</v>
      </c>
      <c r="S50">
        <v>443</v>
      </c>
      <c r="T50">
        <v>2.1280848708900102</v>
      </c>
      <c r="U50">
        <v>1.3249806651198799E-2</v>
      </c>
      <c r="V50">
        <v>25.220349311828599</v>
      </c>
      <c r="W50">
        <v>25.310705184936499</v>
      </c>
      <c r="X50">
        <v>21.4461507797241</v>
      </c>
      <c r="Y50">
        <f t="shared" si="0"/>
        <v>-3.8645544052123988</v>
      </c>
      <c r="Z50" t="s">
        <v>1856</v>
      </c>
      <c r="AA50">
        <v>443</v>
      </c>
      <c r="AB50" t="s">
        <v>1856</v>
      </c>
      <c r="AC50" t="s">
        <v>1856</v>
      </c>
      <c r="AD50" t="s">
        <v>1857</v>
      </c>
      <c r="AE50" t="s">
        <v>1858</v>
      </c>
      <c r="AF50">
        <v>7976</v>
      </c>
      <c r="AG50" t="s">
        <v>1859</v>
      </c>
      <c r="AH50" t="s">
        <v>1860</v>
      </c>
      <c r="AI50">
        <v>1</v>
      </c>
    </row>
    <row r="51" spans="1:35" x14ac:dyDescent="0.2">
      <c r="A51" t="s">
        <v>653</v>
      </c>
      <c r="B51">
        <v>-3.38708567619324</v>
      </c>
      <c r="C51">
        <v>-3.3908720016479501</v>
      </c>
      <c r="D51">
        <v>3.3908720016479501</v>
      </c>
      <c r="E51" t="s">
        <v>30</v>
      </c>
      <c r="F51">
        <v>3</v>
      </c>
      <c r="I51">
        <v>3</v>
      </c>
      <c r="J51" t="s">
        <v>1892</v>
      </c>
      <c r="K51" t="s">
        <v>46</v>
      </c>
      <c r="L51">
        <v>1</v>
      </c>
      <c r="M51" s="2">
        <v>3.4120299999999998E-9</v>
      </c>
      <c r="N51">
        <v>111.84</v>
      </c>
      <c r="O51">
        <v>84.510999999999996</v>
      </c>
      <c r="P51">
        <v>111.84</v>
      </c>
      <c r="Q51">
        <v>1.2018</v>
      </c>
      <c r="R51">
        <v>115240000</v>
      </c>
      <c r="S51">
        <v>312</v>
      </c>
      <c r="T51">
        <v>3.7368169947940202</v>
      </c>
      <c r="U51">
        <v>3.02189781021898E-3</v>
      </c>
      <c r="V51">
        <v>20.7379007339478</v>
      </c>
      <c r="W51">
        <v>20.3029079437256</v>
      </c>
      <c r="X51">
        <v>24.738531112670898</v>
      </c>
      <c r="Y51">
        <f t="shared" si="0"/>
        <v>4.4356231689452983</v>
      </c>
      <c r="Z51" t="s">
        <v>1901</v>
      </c>
      <c r="AA51">
        <v>312</v>
      </c>
      <c r="AB51" t="s">
        <v>1901</v>
      </c>
      <c r="AC51" t="s">
        <v>1901</v>
      </c>
      <c r="AD51" t="s">
        <v>1902</v>
      </c>
      <c r="AE51" t="s">
        <v>1903</v>
      </c>
      <c r="AF51">
        <v>5</v>
      </c>
      <c r="AG51" t="s">
        <v>1904</v>
      </c>
      <c r="AH51" t="s">
        <v>1905</v>
      </c>
      <c r="AI51">
        <v>2</v>
      </c>
    </row>
    <row r="52" spans="1:35" x14ac:dyDescent="0.2">
      <c r="A52" t="s">
        <v>598</v>
      </c>
      <c r="B52">
        <v>2.5643718242645299</v>
      </c>
      <c r="C52">
        <v>1.9976044893264799</v>
      </c>
      <c r="D52">
        <v>-2.5643718242645299</v>
      </c>
      <c r="E52" t="s">
        <v>30</v>
      </c>
      <c r="F52">
        <v>2</v>
      </c>
      <c r="I52">
        <v>6</v>
      </c>
      <c r="J52" t="s">
        <v>1892</v>
      </c>
      <c r="K52" t="s">
        <v>46</v>
      </c>
      <c r="L52">
        <v>0.99939500000000003</v>
      </c>
      <c r="M52" s="2">
        <v>8.9204000000000005E-72</v>
      </c>
      <c r="N52">
        <v>254.58</v>
      </c>
      <c r="O52">
        <v>206.14</v>
      </c>
      <c r="P52">
        <v>151.41</v>
      </c>
      <c r="Q52">
        <v>1.2798</v>
      </c>
      <c r="R52">
        <v>1774200000</v>
      </c>
      <c r="S52">
        <v>456</v>
      </c>
      <c r="T52">
        <v>2.6318242819898399</v>
      </c>
      <c r="U52">
        <v>6.9671361502347401E-3</v>
      </c>
      <c r="V52">
        <v>24.911169052123999</v>
      </c>
      <c r="W52">
        <v>24.670335769653299</v>
      </c>
      <c r="X52">
        <v>21.598980903625499</v>
      </c>
      <c r="Y52">
        <f t="shared" si="0"/>
        <v>-3.0713548660278001</v>
      </c>
      <c r="Z52" t="s">
        <v>1906</v>
      </c>
      <c r="AA52">
        <v>456</v>
      </c>
      <c r="AB52" t="s">
        <v>1906</v>
      </c>
      <c r="AC52" t="s">
        <v>1906</v>
      </c>
      <c r="AD52" t="s">
        <v>1907</v>
      </c>
      <c r="AE52" t="s">
        <v>1908</v>
      </c>
      <c r="AF52">
        <v>7</v>
      </c>
      <c r="AG52" t="s">
        <v>1909</v>
      </c>
      <c r="AH52" t="s">
        <v>1910</v>
      </c>
      <c r="AI52" t="s">
        <v>1911</v>
      </c>
    </row>
    <row r="53" spans="1:35" x14ac:dyDescent="0.2">
      <c r="A53" t="s">
        <v>598</v>
      </c>
      <c r="B53">
        <v>2.74720406532288</v>
      </c>
      <c r="C53">
        <v>2.1758079528808598</v>
      </c>
      <c r="D53">
        <v>-2.74720406532288</v>
      </c>
      <c r="E53" t="s">
        <v>30</v>
      </c>
      <c r="F53">
        <v>2</v>
      </c>
      <c r="I53">
        <v>6</v>
      </c>
      <c r="J53" t="s">
        <v>1892</v>
      </c>
      <c r="K53" t="s">
        <v>46</v>
      </c>
      <c r="L53">
        <v>0.93626900000000002</v>
      </c>
      <c r="M53" s="2">
        <v>1.9811700000000001E-54</v>
      </c>
      <c r="N53">
        <v>229.82</v>
      </c>
      <c r="O53">
        <v>198.22</v>
      </c>
      <c r="P53">
        <v>229.82</v>
      </c>
      <c r="Q53">
        <v>-4.9349999999999998E-2</v>
      </c>
      <c r="R53">
        <v>2245400000</v>
      </c>
      <c r="S53">
        <v>463</v>
      </c>
      <c r="T53">
        <v>2.8223686974598001</v>
      </c>
      <c r="U53">
        <v>5.9020979020979001E-3</v>
      </c>
      <c r="V53">
        <v>24.911169052123999</v>
      </c>
      <c r="W53">
        <v>24.708724975585898</v>
      </c>
      <c r="X53">
        <v>21.457963943481399</v>
      </c>
      <c r="Y53">
        <f t="shared" si="0"/>
        <v>-3.2507610321044993</v>
      </c>
      <c r="Z53" t="s">
        <v>1906</v>
      </c>
      <c r="AA53">
        <v>463</v>
      </c>
      <c r="AB53" t="s">
        <v>1906</v>
      </c>
      <c r="AC53" t="s">
        <v>1906</v>
      </c>
      <c r="AD53" t="s">
        <v>1912</v>
      </c>
      <c r="AE53" t="s">
        <v>1913</v>
      </c>
      <c r="AF53">
        <v>8</v>
      </c>
      <c r="AG53" t="s">
        <v>1909</v>
      </c>
      <c r="AH53" t="s">
        <v>1914</v>
      </c>
      <c r="AI53" t="s">
        <v>1911</v>
      </c>
    </row>
    <row r="54" spans="1:35" x14ac:dyDescent="0.2">
      <c r="A54" t="s">
        <v>653</v>
      </c>
      <c r="B54">
        <v>-3.5865676403045699</v>
      </c>
      <c r="C54">
        <v>-3.7588419914245601</v>
      </c>
      <c r="D54">
        <v>3.7588419914245601</v>
      </c>
      <c r="E54" t="s">
        <v>30</v>
      </c>
      <c r="F54">
        <v>2</v>
      </c>
      <c r="I54">
        <v>19</v>
      </c>
      <c r="J54" t="s">
        <v>1892</v>
      </c>
      <c r="K54" t="s">
        <v>46</v>
      </c>
      <c r="L54">
        <v>0.99625799999999998</v>
      </c>
      <c r="M54" s="2">
        <v>4.2247900000000001E-19</v>
      </c>
      <c r="N54">
        <v>159.13</v>
      </c>
      <c r="O54">
        <v>129.19</v>
      </c>
      <c r="P54">
        <v>153.24</v>
      </c>
      <c r="Q54">
        <v>-0.40298</v>
      </c>
      <c r="R54">
        <v>451100000</v>
      </c>
      <c r="S54">
        <v>38</v>
      </c>
      <c r="T54">
        <v>4.0332540652206399</v>
      </c>
      <c r="U54">
        <v>3.2131147540983601E-3</v>
      </c>
      <c r="V54">
        <v>23.700904846191399</v>
      </c>
      <c r="W54">
        <v>23.407690048217798</v>
      </c>
      <c r="X54">
        <v>26.1910448074341</v>
      </c>
      <c r="Y54">
        <f t="shared" si="0"/>
        <v>2.7833547592163015</v>
      </c>
      <c r="Z54" t="s">
        <v>1956</v>
      </c>
      <c r="AA54">
        <v>38</v>
      </c>
      <c r="AB54" t="s">
        <v>1956</v>
      </c>
      <c r="AC54" t="s">
        <v>1956</v>
      </c>
      <c r="AD54" t="s">
        <v>1957</v>
      </c>
      <c r="AE54" t="s">
        <v>1958</v>
      </c>
      <c r="AF54">
        <v>29</v>
      </c>
      <c r="AG54" t="s">
        <v>1959</v>
      </c>
      <c r="AH54" t="s">
        <v>1960</v>
      </c>
      <c r="AI54">
        <v>2</v>
      </c>
    </row>
    <row r="55" spans="1:35" x14ac:dyDescent="0.2">
      <c r="A55" t="s">
        <v>653</v>
      </c>
      <c r="B55">
        <v>-3.5865676403045699</v>
      </c>
      <c r="C55">
        <v>-3.7588419914245601</v>
      </c>
      <c r="D55">
        <v>3.7588419914245601</v>
      </c>
      <c r="E55" t="s">
        <v>30</v>
      </c>
      <c r="F55">
        <v>2</v>
      </c>
      <c r="I55">
        <v>19</v>
      </c>
      <c r="J55" t="s">
        <v>1892</v>
      </c>
      <c r="K55" t="s">
        <v>46</v>
      </c>
      <c r="L55">
        <v>0.94551300000000005</v>
      </c>
      <c r="M55" s="2">
        <v>4.2247900000000001E-19</v>
      </c>
      <c r="N55">
        <v>159.13</v>
      </c>
      <c r="O55">
        <v>129.19</v>
      </c>
      <c r="P55">
        <v>153.24</v>
      </c>
      <c r="Q55">
        <v>-0.40298</v>
      </c>
      <c r="R55">
        <v>457310000</v>
      </c>
      <c r="S55">
        <v>48</v>
      </c>
      <c r="T55">
        <v>4.0332540652206399</v>
      </c>
      <c r="U55">
        <v>3.19565217391304E-3</v>
      </c>
      <c r="V55">
        <v>23.700904846191399</v>
      </c>
      <c r="W55">
        <v>23.407690048217798</v>
      </c>
      <c r="X55">
        <v>26.1910448074341</v>
      </c>
      <c r="Y55">
        <f t="shared" si="0"/>
        <v>2.7833547592163015</v>
      </c>
      <c r="Z55" t="s">
        <v>1956</v>
      </c>
      <c r="AA55">
        <v>48</v>
      </c>
      <c r="AB55" t="s">
        <v>1956</v>
      </c>
      <c r="AC55" t="s">
        <v>1956</v>
      </c>
      <c r="AD55" t="s">
        <v>1961</v>
      </c>
      <c r="AE55" t="s">
        <v>1958</v>
      </c>
      <c r="AF55">
        <v>30</v>
      </c>
      <c r="AG55" t="s">
        <v>1959</v>
      </c>
      <c r="AH55" t="s">
        <v>1962</v>
      </c>
      <c r="AI55">
        <v>2</v>
      </c>
    </row>
    <row r="56" spans="1:35" x14ac:dyDescent="0.2">
      <c r="A56" t="s">
        <v>221</v>
      </c>
      <c r="B56">
        <v>2.8095357418060298</v>
      </c>
      <c r="C56">
        <v>-2.8095357418060298</v>
      </c>
      <c r="D56">
        <v>2.2261903285980198</v>
      </c>
      <c r="E56" t="s">
        <v>30</v>
      </c>
      <c r="F56">
        <v>2</v>
      </c>
      <c r="I56">
        <v>64</v>
      </c>
      <c r="J56" t="s">
        <v>1892</v>
      </c>
      <c r="K56" t="s">
        <v>46</v>
      </c>
      <c r="L56">
        <v>0.82009299999999996</v>
      </c>
      <c r="M56" s="2">
        <v>4.6310699999999999E-7</v>
      </c>
      <c r="N56">
        <v>76.186000000000007</v>
      </c>
      <c r="O56">
        <v>15.074999999999999</v>
      </c>
      <c r="P56">
        <v>50.107999999999997</v>
      </c>
      <c r="Q56">
        <v>1.2379</v>
      </c>
      <c r="R56">
        <v>298570000</v>
      </c>
      <c r="S56">
        <v>297</v>
      </c>
      <c r="T56">
        <v>2.7988152805847899</v>
      </c>
      <c r="U56">
        <v>6.0576131687242801E-3</v>
      </c>
      <c r="V56">
        <v>25.013736724853501</v>
      </c>
      <c r="W56">
        <v>20.750492095947301</v>
      </c>
      <c r="X56">
        <v>25.057126045227101</v>
      </c>
      <c r="Y56">
        <f t="shared" si="0"/>
        <v>4.3066339492797994</v>
      </c>
      <c r="Z56" t="s">
        <v>2056</v>
      </c>
      <c r="AA56" t="s">
        <v>2057</v>
      </c>
      <c r="AB56" t="s">
        <v>2058</v>
      </c>
      <c r="AC56" t="s">
        <v>2058</v>
      </c>
      <c r="AD56" t="s">
        <v>2059</v>
      </c>
      <c r="AE56" t="s">
        <v>2060</v>
      </c>
      <c r="AF56">
        <v>98</v>
      </c>
      <c r="AG56" t="s">
        <v>2061</v>
      </c>
      <c r="AH56" t="s">
        <v>2062</v>
      </c>
      <c r="AI56">
        <v>2</v>
      </c>
    </row>
    <row r="57" spans="1:35" x14ac:dyDescent="0.2">
      <c r="A57" t="s">
        <v>221</v>
      </c>
      <c r="B57">
        <v>2.5235915184021001</v>
      </c>
      <c r="C57">
        <v>-2.5235915184021001</v>
      </c>
      <c r="D57">
        <v>1.9182771444320701</v>
      </c>
      <c r="E57" t="s">
        <v>30</v>
      </c>
      <c r="F57">
        <v>3</v>
      </c>
      <c r="I57">
        <v>64</v>
      </c>
      <c r="J57" t="s">
        <v>1892</v>
      </c>
      <c r="K57" t="s">
        <v>46</v>
      </c>
      <c r="L57">
        <v>0.88327800000000001</v>
      </c>
      <c r="M57" s="2">
        <v>2.5580799999999999E-9</v>
      </c>
      <c r="N57">
        <v>85.248000000000005</v>
      </c>
      <c r="O57">
        <v>13.145</v>
      </c>
      <c r="P57">
        <v>70.314999999999998</v>
      </c>
      <c r="Q57">
        <v>0.36165000000000003</v>
      </c>
      <c r="R57">
        <v>363640000</v>
      </c>
      <c r="S57">
        <v>301</v>
      </c>
      <c r="T57">
        <v>2.49804611349396</v>
      </c>
      <c r="U57">
        <v>8.0209205020920493E-3</v>
      </c>
      <c r="V57">
        <v>25.5239000320435</v>
      </c>
      <c r="W57">
        <v>20.330057144165</v>
      </c>
      <c r="X57">
        <v>25.057126045227101</v>
      </c>
      <c r="Y57">
        <f t="shared" si="0"/>
        <v>4.7270689010621005</v>
      </c>
      <c r="Z57" t="s">
        <v>2056</v>
      </c>
      <c r="AA57" t="s">
        <v>2063</v>
      </c>
      <c r="AB57" t="s">
        <v>2058</v>
      </c>
      <c r="AC57" t="s">
        <v>2058</v>
      </c>
      <c r="AD57" t="s">
        <v>2064</v>
      </c>
      <c r="AE57" t="s">
        <v>2065</v>
      </c>
      <c r="AF57">
        <v>99</v>
      </c>
      <c r="AG57" t="s">
        <v>2061</v>
      </c>
      <c r="AH57" t="s">
        <v>2066</v>
      </c>
      <c r="AI57">
        <v>2</v>
      </c>
    </row>
    <row r="58" spans="1:35" x14ac:dyDescent="0.2">
      <c r="A58" t="s">
        <v>221</v>
      </c>
      <c r="B58">
        <v>2.4105756282806401</v>
      </c>
      <c r="C58">
        <v>-2.4105756282806401</v>
      </c>
      <c r="D58">
        <v>1.7925223112106301</v>
      </c>
      <c r="E58" t="s">
        <v>30</v>
      </c>
      <c r="F58">
        <v>3</v>
      </c>
      <c r="I58">
        <v>64</v>
      </c>
      <c r="J58" t="s">
        <v>1892</v>
      </c>
      <c r="K58" t="s">
        <v>46</v>
      </c>
      <c r="L58">
        <v>0.89693000000000001</v>
      </c>
      <c r="M58" s="2">
        <v>2.5580799999999999E-9</v>
      </c>
      <c r="N58">
        <v>85.248000000000005</v>
      </c>
      <c r="O58">
        <v>13.145</v>
      </c>
      <c r="P58">
        <v>70.314999999999998</v>
      </c>
      <c r="Q58">
        <v>0.36165000000000003</v>
      </c>
      <c r="R58">
        <v>352450000</v>
      </c>
      <c r="S58">
        <v>302</v>
      </c>
      <c r="T58">
        <v>2.37800023839681</v>
      </c>
      <c r="U58">
        <v>9.6562203228869898E-3</v>
      </c>
      <c r="V58">
        <v>25.5239000320435</v>
      </c>
      <c r="W58">
        <v>20.317609786987301</v>
      </c>
      <c r="X58">
        <v>25.057126045227101</v>
      </c>
      <c r="Y58">
        <f t="shared" si="0"/>
        <v>4.7395162582397994</v>
      </c>
      <c r="Z58" t="s">
        <v>2056</v>
      </c>
      <c r="AA58" t="s">
        <v>2067</v>
      </c>
      <c r="AB58" t="s">
        <v>2058</v>
      </c>
      <c r="AC58" t="s">
        <v>2058</v>
      </c>
      <c r="AD58" t="s">
        <v>2068</v>
      </c>
      <c r="AE58" t="s">
        <v>2065</v>
      </c>
      <c r="AF58">
        <v>100</v>
      </c>
      <c r="AG58" t="s">
        <v>2061</v>
      </c>
      <c r="AH58" t="s">
        <v>2069</v>
      </c>
      <c r="AI58">
        <v>2</v>
      </c>
    </row>
    <row r="59" spans="1:35" x14ac:dyDescent="0.2">
      <c r="A59" t="s">
        <v>653</v>
      </c>
      <c r="B59">
        <v>-1.44309735298157</v>
      </c>
      <c r="C59">
        <v>-1.5093690156936601</v>
      </c>
      <c r="D59">
        <v>1.5093690156936601</v>
      </c>
      <c r="E59" t="s">
        <v>30</v>
      </c>
      <c r="F59">
        <v>2</v>
      </c>
      <c r="I59">
        <v>71</v>
      </c>
      <c r="J59" t="s">
        <v>1892</v>
      </c>
      <c r="K59" t="s">
        <v>46</v>
      </c>
      <c r="L59">
        <v>0.97066699999999995</v>
      </c>
      <c r="M59" s="2">
        <v>3.97358E-3</v>
      </c>
      <c r="N59">
        <v>56.569000000000003</v>
      </c>
      <c r="O59">
        <v>37.246000000000002</v>
      </c>
      <c r="P59">
        <v>42.579000000000001</v>
      </c>
      <c r="Q59">
        <v>0.56855999999999995</v>
      </c>
      <c r="R59">
        <v>68633000</v>
      </c>
      <c r="S59">
        <v>296</v>
      </c>
      <c r="T59">
        <v>1.7117953970191799</v>
      </c>
      <c r="U59">
        <v>2.4739420935411999E-2</v>
      </c>
      <c r="V59">
        <v>20.863461494445801</v>
      </c>
      <c r="W59">
        <v>20.341129302978501</v>
      </c>
      <c r="X59">
        <v>24.094822883606</v>
      </c>
      <c r="Y59">
        <f t="shared" si="0"/>
        <v>3.7536935806274982</v>
      </c>
      <c r="Z59" t="s">
        <v>82</v>
      </c>
      <c r="AA59" t="s">
        <v>2084</v>
      </c>
      <c r="AB59" t="s">
        <v>84</v>
      </c>
      <c r="AC59" t="s">
        <v>84</v>
      </c>
      <c r="AD59" t="s">
        <v>2085</v>
      </c>
      <c r="AE59" t="s">
        <v>2086</v>
      </c>
      <c r="AF59">
        <v>113</v>
      </c>
      <c r="AG59" t="s">
        <v>87</v>
      </c>
      <c r="AH59" t="s">
        <v>2087</v>
      </c>
      <c r="AI59">
        <v>2</v>
      </c>
    </row>
    <row r="60" spans="1:35" x14ac:dyDescent="0.2">
      <c r="A60" t="s">
        <v>653</v>
      </c>
      <c r="B60">
        <v>-1.5486932992935201</v>
      </c>
      <c r="C60">
        <v>-1.5335825681686399</v>
      </c>
      <c r="D60">
        <v>1.5486932992935201</v>
      </c>
      <c r="E60" t="s">
        <v>30</v>
      </c>
      <c r="F60">
        <v>2</v>
      </c>
      <c r="I60">
        <v>71</v>
      </c>
      <c r="J60" t="s">
        <v>1892</v>
      </c>
      <c r="K60" t="s">
        <v>46</v>
      </c>
      <c r="L60">
        <v>0.96087</v>
      </c>
      <c r="M60" s="2">
        <v>3.47781E-3</v>
      </c>
      <c r="N60">
        <v>58.676000000000002</v>
      </c>
      <c r="O60">
        <v>46.05</v>
      </c>
      <c r="P60">
        <v>43.594000000000001</v>
      </c>
      <c r="Q60">
        <v>-1.9762999999999999</v>
      </c>
      <c r="R60">
        <v>104180000</v>
      </c>
      <c r="S60">
        <v>298</v>
      </c>
      <c r="T60">
        <v>1.7821631976522201</v>
      </c>
      <c r="U60">
        <v>2.1990621336459602E-2</v>
      </c>
      <c r="V60">
        <v>20.441967010498001</v>
      </c>
      <c r="W60">
        <v>20.752769470214801</v>
      </c>
      <c r="X60">
        <v>24.094822883606</v>
      </c>
      <c r="Y60">
        <f t="shared" si="0"/>
        <v>3.3420534133911985</v>
      </c>
      <c r="Z60" t="s">
        <v>82</v>
      </c>
      <c r="AA60" t="s">
        <v>2088</v>
      </c>
      <c r="AB60" t="s">
        <v>84</v>
      </c>
      <c r="AC60" t="s">
        <v>84</v>
      </c>
      <c r="AD60" t="s">
        <v>2089</v>
      </c>
      <c r="AE60" t="s">
        <v>86</v>
      </c>
      <c r="AF60">
        <v>114</v>
      </c>
      <c r="AG60" t="s">
        <v>87</v>
      </c>
      <c r="AH60" t="s">
        <v>2090</v>
      </c>
      <c r="AI60">
        <v>2</v>
      </c>
    </row>
    <row r="61" spans="1:35" x14ac:dyDescent="0.2">
      <c r="A61" t="s">
        <v>2092</v>
      </c>
      <c r="B61">
        <v>-1.8095965385437001</v>
      </c>
      <c r="C61">
        <v>-1.38284695148468</v>
      </c>
      <c r="D61">
        <v>1.8095965385437001</v>
      </c>
      <c r="E61" t="s">
        <v>30</v>
      </c>
      <c r="F61">
        <v>2</v>
      </c>
      <c r="I61">
        <v>71</v>
      </c>
      <c r="J61" t="s">
        <v>1892</v>
      </c>
      <c r="K61" t="s">
        <v>46</v>
      </c>
      <c r="L61">
        <v>0.94748200000000005</v>
      </c>
      <c r="M61" s="2">
        <v>2.2809499999999999E-4</v>
      </c>
      <c r="N61">
        <v>110.39</v>
      </c>
      <c r="O61">
        <v>96.424000000000007</v>
      </c>
      <c r="P61">
        <v>43.594000000000001</v>
      </c>
      <c r="Q61">
        <v>-1.9762999999999999</v>
      </c>
      <c r="R61">
        <v>621410000</v>
      </c>
      <c r="S61">
        <v>299</v>
      </c>
      <c r="T61">
        <v>1.8770660809636499</v>
      </c>
      <c r="U61">
        <v>1.90993710691824E-2</v>
      </c>
      <c r="V61">
        <v>19.9893236160278</v>
      </c>
      <c r="W61">
        <v>20.5805969238281</v>
      </c>
      <c r="X61">
        <v>24.094822883606</v>
      </c>
      <c r="Y61">
        <f t="shared" si="0"/>
        <v>3.5142259597778995</v>
      </c>
      <c r="Z61" t="s">
        <v>82</v>
      </c>
      <c r="AA61" t="s">
        <v>83</v>
      </c>
      <c r="AB61" t="s">
        <v>84</v>
      </c>
      <c r="AC61" t="s">
        <v>84</v>
      </c>
      <c r="AD61" t="s">
        <v>85</v>
      </c>
      <c r="AE61" t="s">
        <v>86</v>
      </c>
      <c r="AF61">
        <v>115</v>
      </c>
      <c r="AG61" t="s">
        <v>87</v>
      </c>
      <c r="AH61" t="s">
        <v>2091</v>
      </c>
      <c r="AI61" t="s">
        <v>55</v>
      </c>
    </row>
    <row r="62" spans="1:35" x14ac:dyDescent="0.2">
      <c r="A62" t="s">
        <v>2128</v>
      </c>
      <c r="B62">
        <v>-3.57574462890625</v>
      </c>
      <c r="C62">
        <v>-1.8091112375259399</v>
      </c>
      <c r="D62">
        <v>3.57574462890625</v>
      </c>
      <c r="E62" t="s">
        <v>30</v>
      </c>
      <c r="F62">
        <v>3</v>
      </c>
      <c r="I62">
        <v>79</v>
      </c>
      <c r="J62" t="s">
        <v>1892</v>
      </c>
      <c r="K62" t="s">
        <v>46</v>
      </c>
      <c r="L62">
        <v>0.99380100000000005</v>
      </c>
      <c r="M62" s="2">
        <v>1.0355900000000001E-3</v>
      </c>
      <c r="N62">
        <v>61.767000000000003</v>
      </c>
      <c r="O62">
        <v>45.34</v>
      </c>
      <c r="P62">
        <v>54.008000000000003</v>
      </c>
      <c r="Q62">
        <v>0.52619000000000005</v>
      </c>
      <c r="R62">
        <v>79441000</v>
      </c>
      <c r="S62">
        <v>56</v>
      </c>
      <c r="T62">
        <v>3.4567654761189401</v>
      </c>
      <c r="U62">
        <v>3.5080213903743301E-3</v>
      </c>
      <c r="V62">
        <v>20.608157157897899</v>
      </c>
      <c r="W62">
        <v>21.9161586761475</v>
      </c>
      <c r="X62">
        <v>24.162870407104499</v>
      </c>
      <c r="Y62">
        <f t="shared" si="0"/>
        <v>2.2467117309569993</v>
      </c>
      <c r="Z62" t="s">
        <v>2115</v>
      </c>
      <c r="AA62">
        <v>56</v>
      </c>
      <c r="AB62" t="s">
        <v>2115</v>
      </c>
      <c r="AC62" t="s">
        <v>2115</v>
      </c>
      <c r="AD62" t="s">
        <v>2125</v>
      </c>
      <c r="AE62" t="s">
        <v>2126</v>
      </c>
      <c r="AF62">
        <v>129</v>
      </c>
      <c r="AG62" t="s">
        <v>2118</v>
      </c>
      <c r="AH62" t="s">
        <v>2127</v>
      </c>
      <c r="AI62">
        <v>2</v>
      </c>
    </row>
    <row r="63" spans="1:35" x14ac:dyDescent="0.2">
      <c r="A63" t="s">
        <v>653</v>
      </c>
      <c r="B63">
        <v>-1.30600833892822</v>
      </c>
      <c r="C63">
        <v>-2.13266825675964</v>
      </c>
      <c r="D63">
        <v>2.13266825675964</v>
      </c>
      <c r="E63" t="s">
        <v>30</v>
      </c>
      <c r="F63">
        <v>2</v>
      </c>
      <c r="I63">
        <v>105</v>
      </c>
      <c r="J63" t="s">
        <v>1892</v>
      </c>
      <c r="K63" t="s">
        <v>46</v>
      </c>
      <c r="L63">
        <v>0.99995999999999996</v>
      </c>
      <c r="M63" s="2">
        <v>5.0451999999999997E-3</v>
      </c>
      <c r="N63">
        <v>80.239999999999995</v>
      </c>
      <c r="O63">
        <v>57.41</v>
      </c>
      <c r="P63">
        <v>57.103000000000002</v>
      </c>
      <c r="Q63">
        <v>0.31119999999999998</v>
      </c>
      <c r="R63">
        <v>153090000</v>
      </c>
      <c r="S63">
        <v>124</v>
      </c>
      <c r="T63">
        <v>2.09996544808486</v>
      </c>
      <c r="U63">
        <v>1.3647058823529399E-2</v>
      </c>
      <c r="V63">
        <v>22.619236946106</v>
      </c>
      <c r="W63">
        <v>21.488365173339801</v>
      </c>
      <c r="X63">
        <v>24.778316497802699</v>
      </c>
      <c r="Y63">
        <f t="shared" si="0"/>
        <v>3.2899513244628977</v>
      </c>
      <c r="Z63" t="s">
        <v>2213</v>
      </c>
      <c r="AA63">
        <v>124</v>
      </c>
      <c r="AB63" t="s">
        <v>2213</v>
      </c>
      <c r="AC63" t="s">
        <v>2213</v>
      </c>
      <c r="AD63" t="s">
        <v>2214</v>
      </c>
      <c r="AE63" t="s">
        <v>2215</v>
      </c>
      <c r="AF63">
        <v>182</v>
      </c>
      <c r="AG63" t="s">
        <v>2216</v>
      </c>
      <c r="AH63" t="s">
        <v>2217</v>
      </c>
      <c r="AI63">
        <v>2</v>
      </c>
    </row>
    <row r="64" spans="1:35" x14ac:dyDescent="0.2">
      <c r="A64" t="s">
        <v>2239</v>
      </c>
      <c r="B64">
        <v>3.5295033454895002</v>
      </c>
      <c r="C64">
        <v>-3.5295033454895002</v>
      </c>
      <c r="D64">
        <v>1.86987400054932</v>
      </c>
      <c r="E64" t="s">
        <v>30</v>
      </c>
      <c r="F64">
        <v>3</v>
      </c>
      <c r="I64">
        <v>107</v>
      </c>
      <c r="J64" t="s">
        <v>1892</v>
      </c>
      <c r="K64" t="s">
        <v>46</v>
      </c>
      <c r="L64">
        <v>0.88176900000000002</v>
      </c>
      <c r="M64" s="2">
        <v>9.5759000000000004E-9</v>
      </c>
      <c r="N64">
        <v>99.953999999999994</v>
      </c>
      <c r="O64">
        <v>83.153000000000006</v>
      </c>
      <c r="P64">
        <v>73.655000000000001</v>
      </c>
      <c r="Q64">
        <v>0.42127999999999999</v>
      </c>
      <c r="R64">
        <v>471730000</v>
      </c>
      <c r="S64">
        <v>153</v>
      </c>
      <c r="T64">
        <v>3.4076597174122001</v>
      </c>
      <c r="U64">
        <v>3.6234096692112001E-3</v>
      </c>
      <c r="V64">
        <v>23.5828247070313</v>
      </c>
      <c r="W64">
        <v>20.659645080566399</v>
      </c>
      <c r="X64">
        <v>22.056388854980501</v>
      </c>
      <c r="Y64">
        <f t="shared" si="0"/>
        <v>1.3967437744141016</v>
      </c>
      <c r="Z64" t="s">
        <v>2228</v>
      </c>
      <c r="AA64" t="s">
        <v>2235</v>
      </c>
      <c r="AB64" t="s">
        <v>2230</v>
      </c>
      <c r="AC64" t="s">
        <v>2230</v>
      </c>
      <c r="AD64" t="s">
        <v>2236</v>
      </c>
      <c r="AE64" t="s">
        <v>2237</v>
      </c>
      <c r="AF64">
        <v>186</v>
      </c>
      <c r="AG64" t="s">
        <v>2233</v>
      </c>
      <c r="AH64" t="s">
        <v>2238</v>
      </c>
      <c r="AI64" t="s">
        <v>1977</v>
      </c>
    </row>
    <row r="65" spans="1:35" x14ac:dyDescent="0.2">
      <c r="A65" t="s">
        <v>2239</v>
      </c>
      <c r="B65">
        <v>5.2505512237548801</v>
      </c>
      <c r="C65">
        <v>-5.2505512237548801</v>
      </c>
      <c r="D65">
        <v>-4.1660666465759304</v>
      </c>
      <c r="E65" t="s">
        <v>30</v>
      </c>
      <c r="F65">
        <v>3</v>
      </c>
      <c r="I65">
        <v>107</v>
      </c>
      <c r="J65" t="s">
        <v>1892</v>
      </c>
      <c r="K65" t="s">
        <v>46</v>
      </c>
      <c r="L65">
        <v>0.99954200000000004</v>
      </c>
      <c r="M65" s="2">
        <v>7.9512200000000002E-9</v>
      </c>
      <c r="N65">
        <v>101.93</v>
      </c>
      <c r="O65">
        <v>83.069000000000003</v>
      </c>
      <c r="P65">
        <v>101.93</v>
      </c>
      <c r="Q65">
        <v>0.78391999999999995</v>
      </c>
      <c r="R65">
        <v>559510000</v>
      </c>
      <c r="S65">
        <v>157</v>
      </c>
      <c r="T65">
        <v>5.24585980702303</v>
      </c>
      <c r="U65">
        <v>4.1111111111111097E-3</v>
      </c>
      <c r="V65">
        <v>24.381094932556199</v>
      </c>
      <c r="W65">
        <v>20.073829650878899</v>
      </c>
      <c r="X65">
        <v>21.780754089355501</v>
      </c>
      <c r="Y65">
        <f t="shared" si="0"/>
        <v>1.7069244384766016</v>
      </c>
      <c r="Z65" t="s">
        <v>2228</v>
      </c>
      <c r="AA65" t="s">
        <v>2240</v>
      </c>
      <c r="AB65" t="s">
        <v>2230</v>
      </c>
      <c r="AC65" t="s">
        <v>2230</v>
      </c>
      <c r="AD65" t="s">
        <v>2241</v>
      </c>
      <c r="AE65" t="s">
        <v>2242</v>
      </c>
      <c r="AF65">
        <v>188</v>
      </c>
      <c r="AG65" t="s">
        <v>2233</v>
      </c>
      <c r="AH65" t="s">
        <v>2243</v>
      </c>
      <c r="AI65" t="s">
        <v>1977</v>
      </c>
    </row>
    <row r="66" spans="1:35" x14ac:dyDescent="0.2">
      <c r="A66" t="s">
        <v>2433</v>
      </c>
      <c r="B66">
        <v>0</v>
      </c>
      <c r="C66">
        <v>-1.3445843458175699</v>
      </c>
      <c r="D66">
        <v>1.3445843458175699</v>
      </c>
      <c r="E66" t="s">
        <v>30</v>
      </c>
      <c r="F66">
        <v>2</v>
      </c>
      <c r="I66" t="s">
        <v>117</v>
      </c>
      <c r="J66" t="s">
        <v>1892</v>
      </c>
      <c r="K66" t="s">
        <v>46</v>
      </c>
      <c r="L66">
        <v>0.99999899999999997</v>
      </c>
      <c r="M66" s="2">
        <v>1.0165E-3</v>
      </c>
      <c r="N66">
        <v>87.519000000000005</v>
      </c>
      <c r="O66">
        <v>56.951999999999998</v>
      </c>
      <c r="P66">
        <v>87.519000000000005</v>
      </c>
      <c r="Q66">
        <v>1.2534000000000001</v>
      </c>
      <c r="R66">
        <v>343840000</v>
      </c>
      <c r="S66">
        <v>207</v>
      </c>
      <c r="T66">
        <v>1.3412009039308199</v>
      </c>
      <c r="U66">
        <v>4.6960683760683797E-2</v>
      </c>
      <c r="V66">
        <v>20.6152534484863</v>
      </c>
      <c r="W66">
        <v>20.26145362854</v>
      </c>
      <c r="X66">
        <v>21.468600273132299</v>
      </c>
      <c r="Y66">
        <f t="shared" ref="Y66:Y129" si="1">X66-W66</f>
        <v>1.2071466445922994</v>
      </c>
      <c r="Z66" t="s">
        <v>118</v>
      </c>
      <c r="AA66" t="s">
        <v>119</v>
      </c>
      <c r="AB66" t="s">
        <v>120</v>
      </c>
      <c r="AC66" t="s">
        <v>121</v>
      </c>
      <c r="AD66" t="s">
        <v>122</v>
      </c>
      <c r="AE66" t="s">
        <v>123</v>
      </c>
      <c r="AF66">
        <v>288</v>
      </c>
      <c r="AG66" t="s">
        <v>124</v>
      </c>
      <c r="AH66" t="s">
        <v>2432</v>
      </c>
      <c r="AI66" t="s">
        <v>55</v>
      </c>
    </row>
    <row r="67" spans="1:35" x14ac:dyDescent="0.2">
      <c r="A67" t="s">
        <v>2092</v>
      </c>
      <c r="B67">
        <v>-2.2897393703460698</v>
      </c>
      <c r="C67">
        <v>-2.0752611160278298</v>
      </c>
      <c r="D67">
        <v>2.2897393703460698</v>
      </c>
      <c r="E67" t="s">
        <v>30</v>
      </c>
      <c r="F67">
        <v>3</v>
      </c>
      <c r="I67">
        <v>186</v>
      </c>
      <c r="J67" t="s">
        <v>1892</v>
      </c>
      <c r="K67" t="s">
        <v>46</v>
      </c>
      <c r="L67">
        <v>0.99888500000000002</v>
      </c>
      <c r="M67" s="2">
        <v>6.9605800000000005E-4</v>
      </c>
      <c r="N67">
        <v>68.525000000000006</v>
      </c>
      <c r="O67">
        <v>50.468000000000004</v>
      </c>
      <c r="P67">
        <v>48.375999999999998</v>
      </c>
      <c r="Q67">
        <v>1.2242</v>
      </c>
      <c r="R67">
        <v>25505000</v>
      </c>
      <c r="S67">
        <v>765</v>
      </c>
      <c r="T67">
        <v>2.4819709854448702</v>
      </c>
      <c r="U67">
        <v>8.2055498458376199E-3</v>
      </c>
      <c r="V67">
        <v>20.856986045837399</v>
      </c>
      <c r="W67">
        <v>20.9921779632568</v>
      </c>
      <c r="X67">
        <v>22.410899162292498</v>
      </c>
      <c r="Y67">
        <f t="shared" si="1"/>
        <v>1.4187211990356978</v>
      </c>
      <c r="Z67" t="s">
        <v>2474</v>
      </c>
      <c r="AA67">
        <v>765</v>
      </c>
      <c r="AB67" t="s">
        <v>2474</v>
      </c>
      <c r="AC67" t="s">
        <v>2474</v>
      </c>
      <c r="AD67" t="s">
        <v>2475</v>
      </c>
      <c r="AE67" t="s">
        <v>2476</v>
      </c>
      <c r="AF67">
        <v>308</v>
      </c>
      <c r="AG67" t="s">
        <v>2477</v>
      </c>
      <c r="AH67" t="s">
        <v>2478</v>
      </c>
      <c r="AI67">
        <v>2</v>
      </c>
    </row>
    <row r="68" spans="1:35" x14ac:dyDescent="0.2">
      <c r="A68" t="s">
        <v>2128</v>
      </c>
      <c r="B68">
        <v>-4.00418949127197</v>
      </c>
      <c r="C68">
        <v>1.97270488739014</v>
      </c>
      <c r="D68">
        <v>4.00418949127197</v>
      </c>
      <c r="E68" t="s">
        <v>30</v>
      </c>
      <c r="F68">
        <v>2</v>
      </c>
      <c r="I68">
        <v>202</v>
      </c>
      <c r="J68" t="s">
        <v>1892</v>
      </c>
      <c r="K68" t="s">
        <v>46</v>
      </c>
      <c r="L68">
        <v>0.98886499999999999</v>
      </c>
      <c r="M68" s="2">
        <v>1.02683E-29</v>
      </c>
      <c r="N68">
        <v>174.59</v>
      </c>
      <c r="O68">
        <v>135.29</v>
      </c>
      <c r="P68">
        <v>157.37</v>
      </c>
      <c r="Q68">
        <v>-1.5185999999999999</v>
      </c>
      <c r="R68">
        <v>385770000</v>
      </c>
      <c r="S68">
        <v>41</v>
      </c>
      <c r="T68">
        <v>3.87695835251272</v>
      </c>
      <c r="U68">
        <v>3.0085470085470102E-3</v>
      </c>
      <c r="V68">
        <v>19.5119180679321</v>
      </c>
      <c r="W68">
        <v>23.2398281097412</v>
      </c>
      <c r="X68">
        <v>25.812087059021</v>
      </c>
      <c r="Y68">
        <f t="shared" si="1"/>
        <v>2.5722589492797994</v>
      </c>
      <c r="Z68" t="s">
        <v>2532</v>
      </c>
      <c r="AA68" t="s">
        <v>2347</v>
      </c>
      <c r="AB68" t="s">
        <v>2533</v>
      </c>
      <c r="AC68" t="s">
        <v>2533</v>
      </c>
      <c r="AD68" t="s">
        <v>2534</v>
      </c>
      <c r="AE68" t="s">
        <v>2535</v>
      </c>
      <c r="AF68">
        <v>341</v>
      </c>
      <c r="AG68" t="s">
        <v>2536</v>
      </c>
      <c r="AH68" t="s">
        <v>2537</v>
      </c>
      <c r="AI68">
        <v>2</v>
      </c>
    </row>
    <row r="69" spans="1:35" x14ac:dyDescent="0.2">
      <c r="A69" t="s">
        <v>2128</v>
      </c>
      <c r="B69">
        <v>-4.56109714508057</v>
      </c>
      <c r="C69">
        <v>2.7262768745422399</v>
      </c>
      <c r="D69">
        <v>4.56109714508057</v>
      </c>
      <c r="E69" t="s">
        <v>30</v>
      </c>
      <c r="F69">
        <v>2</v>
      </c>
      <c r="I69">
        <v>202</v>
      </c>
      <c r="J69" t="s">
        <v>1892</v>
      </c>
      <c r="K69" t="s">
        <v>46</v>
      </c>
      <c r="L69">
        <v>0.99128000000000005</v>
      </c>
      <c r="M69" s="2">
        <v>1.02683E-29</v>
      </c>
      <c r="N69">
        <v>174.59</v>
      </c>
      <c r="O69">
        <v>135.29</v>
      </c>
      <c r="P69">
        <v>174.59</v>
      </c>
      <c r="Q69">
        <v>-0.81732000000000005</v>
      </c>
      <c r="R69">
        <v>370600000</v>
      </c>
      <c r="S69">
        <v>47</v>
      </c>
      <c r="T69">
        <v>4.4431659553563501</v>
      </c>
      <c r="U69">
        <v>2.8571428571428602E-3</v>
      </c>
      <c r="V69">
        <v>20.106359481811499</v>
      </c>
      <c r="W69">
        <v>23.293897628784201</v>
      </c>
      <c r="X69">
        <v>25.812087059021</v>
      </c>
      <c r="Y69">
        <f t="shared" si="1"/>
        <v>2.5181894302367986</v>
      </c>
      <c r="Z69" t="s">
        <v>2532</v>
      </c>
      <c r="AA69" t="s">
        <v>2538</v>
      </c>
      <c r="AB69" t="s">
        <v>2533</v>
      </c>
      <c r="AC69" t="s">
        <v>2533</v>
      </c>
      <c r="AD69" t="s">
        <v>2539</v>
      </c>
      <c r="AE69" t="s">
        <v>2540</v>
      </c>
      <c r="AF69">
        <v>343</v>
      </c>
      <c r="AG69" t="s">
        <v>2536</v>
      </c>
      <c r="AH69" t="s">
        <v>2541</v>
      </c>
      <c r="AI69">
        <v>2</v>
      </c>
    </row>
    <row r="70" spans="1:35" x14ac:dyDescent="0.2">
      <c r="A70" t="s">
        <v>221</v>
      </c>
      <c r="B70">
        <v>3.5330457687377899</v>
      </c>
      <c r="C70">
        <v>-3.5330457687377899</v>
      </c>
      <c r="D70">
        <v>3.0683045387268102</v>
      </c>
      <c r="E70" t="s">
        <v>30</v>
      </c>
      <c r="F70">
        <v>2</v>
      </c>
      <c r="I70">
        <v>208</v>
      </c>
      <c r="J70" t="s">
        <v>1892</v>
      </c>
      <c r="K70" t="s">
        <v>46</v>
      </c>
      <c r="L70">
        <v>0.95867500000000005</v>
      </c>
      <c r="M70" s="2">
        <v>1.9326400000000001E-4</v>
      </c>
      <c r="N70">
        <v>103.76</v>
      </c>
      <c r="O70">
        <v>80.875</v>
      </c>
      <c r="P70">
        <v>85.38</v>
      </c>
      <c r="Q70">
        <v>1.4015</v>
      </c>
      <c r="R70">
        <v>674340000</v>
      </c>
      <c r="S70">
        <v>665</v>
      </c>
      <c r="T70">
        <v>3.5775610490512002</v>
      </c>
      <c r="U70">
        <v>3.3353474320241701E-3</v>
      </c>
      <c r="V70">
        <v>26.278835296630898</v>
      </c>
      <c r="W70">
        <v>24.2763977050781</v>
      </c>
      <c r="X70">
        <v>25.911501884460399</v>
      </c>
      <c r="Y70">
        <f t="shared" si="1"/>
        <v>1.6351041793822993</v>
      </c>
      <c r="Z70" t="s">
        <v>2542</v>
      </c>
      <c r="AA70">
        <v>665</v>
      </c>
      <c r="AB70" t="s">
        <v>2542</v>
      </c>
      <c r="AC70" t="s">
        <v>2542</v>
      </c>
      <c r="AD70" t="s">
        <v>2550</v>
      </c>
      <c r="AE70" t="s">
        <v>2551</v>
      </c>
      <c r="AF70">
        <v>353</v>
      </c>
      <c r="AG70" t="s">
        <v>2545</v>
      </c>
      <c r="AH70" t="s">
        <v>2552</v>
      </c>
      <c r="AI70">
        <v>2</v>
      </c>
    </row>
    <row r="71" spans="1:35" x14ac:dyDescent="0.2">
      <c r="A71" t="s">
        <v>710</v>
      </c>
      <c r="B71">
        <v>5.1909627914428702</v>
      </c>
      <c r="C71">
        <v>-3.6643223762512198</v>
      </c>
      <c r="D71">
        <v>-5.1909627914428702</v>
      </c>
      <c r="E71" t="s">
        <v>30</v>
      </c>
      <c r="F71">
        <v>2</v>
      </c>
      <c r="I71">
        <v>208</v>
      </c>
      <c r="J71" t="s">
        <v>1892</v>
      </c>
      <c r="K71" t="s">
        <v>46</v>
      </c>
      <c r="L71">
        <v>0.92672600000000005</v>
      </c>
      <c r="M71" s="2">
        <v>1.44021E-59</v>
      </c>
      <c r="N71">
        <v>200.99</v>
      </c>
      <c r="O71">
        <v>170.79</v>
      </c>
      <c r="P71">
        <v>178.75</v>
      </c>
      <c r="Q71">
        <v>0.10947</v>
      </c>
      <c r="R71">
        <v>219030000</v>
      </c>
      <c r="S71">
        <v>333</v>
      </c>
      <c r="T71">
        <v>5.1083935067776798</v>
      </c>
      <c r="U71">
        <v>4.3809523809523803E-3</v>
      </c>
      <c r="V71">
        <v>24.7725667953491</v>
      </c>
      <c r="W71">
        <v>23.049030303955099</v>
      </c>
      <c r="X71">
        <v>21.750312805175799</v>
      </c>
      <c r="Y71">
        <f t="shared" si="1"/>
        <v>-1.2987174987793004</v>
      </c>
      <c r="Z71" t="s">
        <v>2542</v>
      </c>
      <c r="AA71">
        <v>333</v>
      </c>
      <c r="AB71" t="s">
        <v>2542</v>
      </c>
      <c r="AC71" t="s">
        <v>2542</v>
      </c>
      <c r="AD71" t="s">
        <v>2559</v>
      </c>
      <c r="AE71" t="s">
        <v>2560</v>
      </c>
      <c r="AF71">
        <v>357</v>
      </c>
      <c r="AG71" t="s">
        <v>2545</v>
      </c>
      <c r="AH71" t="s">
        <v>2561</v>
      </c>
      <c r="AI71">
        <v>2</v>
      </c>
    </row>
    <row r="72" spans="1:35" x14ac:dyDescent="0.2">
      <c r="A72" t="s">
        <v>653</v>
      </c>
      <c r="B72">
        <v>-2.2685379981994598</v>
      </c>
      <c r="C72">
        <v>-2.9803609848022501</v>
      </c>
      <c r="D72">
        <v>2.9803609848022501</v>
      </c>
      <c r="E72" t="s">
        <v>30</v>
      </c>
      <c r="F72">
        <v>2</v>
      </c>
      <c r="I72">
        <v>216</v>
      </c>
      <c r="J72" t="s">
        <v>1892</v>
      </c>
      <c r="K72" t="s">
        <v>46</v>
      </c>
      <c r="L72">
        <v>0.99978599999999995</v>
      </c>
      <c r="M72" s="2">
        <v>2.47307E-4</v>
      </c>
      <c r="N72">
        <v>109.16</v>
      </c>
      <c r="O72">
        <v>75.412000000000006</v>
      </c>
      <c r="P72">
        <v>96.228999999999999</v>
      </c>
      <c r="Q72">
        <v>0.37980000000000003</v>
      </c>
      <c r="R72">
        <v>2434000000</v>
      </c>
      <c r="S72">
        <v>208</v>
      </c>
      <c r="T72">
        <v>3.0207045387298201</v>
      </c>
      <c r="U72">
        <v>4.9317803660565698E-3</v>
      </c>
      <c r="V72">
        <v>26.7117567062378</v>
      </c>
      <c r="W72">
        <v>26.154411315918001</v>
      </c>
      <c r="X72">
        <v>28.115288734436</v>
      </c>
      <c r="Y72">
        <f t="shared" si="1"/>
        <v>1.9608774185179989</v>
      </c>
      <c r="Z72" t="s">
        <v>2598</v>
      </c>
      <c r="AA72">
        <v>208</v>
      </c>
      <c r="AB72" t="s">
        <v>2598</v>
      </c>
      <c r="AC72" t="s">
        <v>2598</v>
      </c>
      <c r="AD72" t="s">
        <v>2609</v>
      </c>
      <c r="AE72" t="s">
        <v>2610</v>
      </c>
      <c r="AF72">
        <v>379</v>
      </c>
      <c r="AG72" t="s">
        <v>2601</v>
      </c>
      <c r="AH72" t="s">
        <v>2611</v>
      </c>
      <c r="AI72" t="s">
        <v>55</v>
      </c>
    </row>
    <row r="73" spans="1:35" x14ac:dyDescent="0.2">
      <c r="A73" t="s">
        <v>2433</v>
      </c>
      <c r="B73">
        <v>0</v>
      </c>
      <c r="C73">
        <v>-1.3157260417938199</v>
      </c>
      <c r="D73">
        <v>1.3157260417938199</v>
      </c>
      <c r="E73" t="s">
        <v>30</v>
      </c>
      <c r="F73">
        <v>2</v>
      </c>
      <c r="I73">
        <v>224</v>
      </c>
      <c r="J73" t="s">
        <v>1892</v>
      </c>
      <c r="K73" t="s">
        <v>46</v>
      </c>
      <c r="L73">
        <v>1</v>
      </c>
      <c r="M73" s="2">
        <v>3.9702900000000002E-10</v>
      </c>
      <c r="N73">
        <v>128.63999999999999</v>
      </c>
      <c r="O73">
        <v>97.251000000000005</v>
      </c>
      <c r="P73">
        <v>50.826999999999998</v>
      </c>
      <c r="Q73">
        <v>-2.7702</v>
      </c>
      <c r="R73">
        <v>5877600000</v>
      </c>
      <c r="S73">
        <v>782</v>
      </c>
      <c r="T73">
        <v>1.46445854852187</v>
      </c>
      <c r="U73">
        <v>3.7533890436397398E-2</v>
      </c>
      <c r="V73">
        <v>27.254570007324201</v>
      </c>
      <c r="W73">
        <v>27.0460395812988</v>
      </c>
      <c r="X73">
        <v>28.301880836486799</v>
      </c>
      <c r="Y73">
        <f t="shared" si="1"/>
        <v>1.2558412551879989</v>
      </c>
      <c r="Z73" t="s">
        <v>2630</v>
      </c>
      <c r="AA73">
        <v>782</v>
      </c>
      <c r="AB73" t="s">
        <v>2630</v>
      </c>
      <c r="AC73" t="s">
        <v>2630</v>
      </c>
      <c r="AD73" t="s">
        <v>2637</v>
      </c>
      <c r="AE73" t="s">
        <v>2638</v>
      </c>
      <c r="AF73">
        <v>396</v>
      </c>
      <c r="AG73" t="s">
        <v>2633</v>
      </c>
      <c r="AH73" t="s">
        <v>2639</v>
      </c>
      <c r="AI73" t="s">
        <v>1977</v>
      </c>
    </row>
    <row r="74" spans="1:35" x14ac:dyDescent="0.2">
      <c r="A74" t="s">
        <v>2433</v>
      </c>
      <c r="B74">
        <v>0</v>
      </c>
      <c r="C74">
        <v>-1.3157260417938199</v>
      </c>
      <c r="D74">
        <v>1.3157260417938199</v>
      </c>
      <c r="E74" t="s">
        <v>30</v>
      </c>
      <c r="F74">
        <v>2</v>
      </c>
      <c r="I74">
        <v>224</v>
      </c>
      <c r="J74" t="s">
        <v>1892</v>
      </c>
      <c r="K74" t="s">
        <v>46</v>
      </c>
      <c r="L74">
        <v>1</v>
      </c>
      <c r="M74" s="2">
        <v>3.9702900000000002E-10</v>
      </c>
      <c r="N74">
        <v>128.63999999999999</v>
      </c>
      <c r="O74">
        <v>97.251000000000005</v>
      </c>
      <c r="P74">
        <v>50.826999999999998</v>
      </c>
      <c r="Q74">
        <v>-2.7702</v>
      </c>
      <c r="R74">
        <v>5877600000</v>
      </c>
      <c r="S74">
        <v>790</v>
      </c>
      <c r="T74">
        <v>1.46445854852187</v>
      </c>
      <c r="U74">
        <v>3.7551323734324203E-2</v>
      </c>
      <c r="V74">
        <v>27.254570007324201</v>
      </c>
      <c r="W74">
        <v>27.0460395812988</v>
      </c>
      <c r="X74">
        <v>28.301880836486799</v>
      </c>
      <c r="Y74">
        <f t="shared" si="1"/>
        <v>1.2558412551879989</v>
      </c>
      <c r="Z74" t="s">
        <v>2630</v>
      </c>
      <c r="AA74">
        <v>790</v>
      </c>
      <c r="AB74" t="s">
        <v>2630</v>
      </c>
      <c r="AC74" t="s">
        <v>2630</v>
      </c>
      <c r="AD74" t="s">
        <v>2640</v>
      </c>
      <c r="AE74" t="s">
        <v>2638</v>
      </c>
      <c r="AF74">
        <v>398</v>
      </c>
      <c r="AG74" t="s">
        <v>2633</v>
      </c>
      <c r="AH74" t="s">
        <v>2641</v>
      </c>
      <c r="AI74" t="s">
        <v>1977</v>
      </c>
    </row>
    <row r="75" spans="1:35" x14ac:dyDescent="0.2">
      <c r="A75" t="s">
        <v>201</v>
      </c>
      <c r="B75">
        <v>3.6328217983245801</v>
      </c>
      <c r="C75">
        <v>3.5458393096923801</v>
      </c>
      <c r="D75">
        <v>-3.6328217983245801</v>
      </c>
      <c r="E75" t="s">
        <v>30</v>
      </c>
      <c r="F75">
        <v>4</v>
      </c>
      <c r="I75">
        <v>226</v>
      </c>
      <c r="J75" t="s">
        <v>1892</v>
      </c>
      <c r="K75" t="s">
        <v>46</v>
      </c>
      <c r="L75">
        <v>1</v>
      </c>
      <c r="M75" s="2">
        <v>2.58655E-24</v>
      </c>
      <c r="N75">
        <v>149.36000000000001</v>
      </c>
      <c r="O75">
        <v>144.22999999999999</v>
      </c>
      <c r="P75">
        <v>149.36000000000001</v>
      </c>
      <c r="Q75">
        <v>0.17732000000000001</v>
      </c>
      <c r="R75">
        <v>703690000</v>
      </c>
      <c r="S75">
        <v>608</v>
      </c>
      <c r="T75">
        <v>3.9443322978642801</v>
      </c>
      <c r="U75">
        <v>3.0654205607476598E-3</v>
      </c>
      <c r="V75">
        <v>26.2863416671753</v>
      </c>
      <c r="W75">
        <v>26.289472579956101</v>
      </c>
      <c r="X75">
        <v>21.713400840759299</v>
      </c>
      <c r="Y75">
        <f t="shared" si="1"/>
        <v>-4.5760717391968022</v>
      </c>
      <c r="Z75" t="s">
        <v>2648</v>
      </c>
      <c r="AA75" t="s">
        <v>2649</v>
      </c>
      <c r="AB75" t="s">
        <v>2650</v>
      </c>
      <c r="AC75" t="s">
        <v>2650</v>
      </c>
      <c r="AD75" t="s">
        <v>2651</v>
      </c>
      <c r="AE75" t="s">
        <v>2652</v>
      </c>
      <c r="AF75">
        <v>404</v>
      </c>
      <c r="AG75" t="s">
        <v>2653</v>
      </c>
      <c r="AH75" t="s">
        <v>2654</v>
      </c>
      <c r="AI75">
        <v>2</v>
      </c>
    </row>
    <row r="76" spans="1:35" x14ac:dyDescent="0.2">
      <c r="A76" t="s">
        <v>201</v>
      </c>
      <c r="B76">
        <v>3.5631172657012899</v>
      </c>
      <c r="C76">
        <v>3.46479368209839</v>
      </c>
      <c r="D76">
        <v>-3.5631172657012899</v>
      </c>
      <c r="E76" t="s">
        <v>30</v>
      </c>
      <c r="F76">
        <v>4</v>
      </c>
      <c r="I76">
        <v>226</v>
      </c>
      <c r="J76" t="s">
        <v>1892</v>
      </c>
      <c r="K76" t="s">
        <v>46</v>
      </c>
      <c r="L76">
        <v>1</v>
      </c>
      <c r="M76" s="2">
        <v>2.58655E-24</v>
      </c>
      <c r="N76">
        <v>149.36000000000001</v>
      </c>
      <c r="O76">
        <v>144.22999999999999</v>
      </c>
      <c r="P76">
        <v>149.36000000000001</v>
      </c>
      <c r="Q76">
        <v>0.17732000000000001</v>
      </c>
      <c r="R76">
        <v>703690000</v>
      </c>
      <c r="S76">
        <v>610</v>
      </c>
      <c r="T76">
        <v>3.8670782725731101</v>
      </c>
      <c r="U76">
        <v>2.9333333333333299E-3</v>
      </c>
      <c r="V76">
        <v>26.2863416671753</v>
      </c>
      <c r="W76">
        <v>26.289472579956101</v>
      </c>
      <c r="X76">
        <v>21.1293334960938</v>
      </c>
      <c r="Y76">
        <f t="shared" si="1"/>
        <v>-5.1601390838623011</v>
      </c>
      <c r="Z76" t="s">
        <v>2648</v>
      </c>
      <c r="AA76" t="s">
        <v>2655</v>
      </c>
      <c r="AB76" t="s">
        <v>2650</v>
      </c>
      <c r="AC76" t="s">
        <v>2650</v>
      </c>
      <c r="AD76" t="s">
        <v>2656</v>
      </c>
      <c r="AE76" t="s">
        <v>2652</v>
      </c>
      <c r="AF76">
        <v>405</v>
      </c>
      <c r="AG76" t="s">
        <v>2653</v>
      </c>
      <c r="AH76" t="s">
        <v>2657</v>
      </c>
      <c r="AI76">
        <v>2</v>
      </c>
    </row>
    <row r="77" spans="1:35" x14ac:dyDescent="0.2">
      <c r="A77" t="s">
        <v>221</v>
      </c>
      <c r="B77">
        <v>2.8482868671417201</v>
      </c>
      <c r="C77">
        <v>-2.8482868671417201</v>
      </c>
      <c r="D77">
        <v>2.21065020561218</v>
      </c>
      <c r="E77" t="s">
        <v>30</v>
      </c>
      <c r="F77">
        <v>3</v>
      </c>
      <c r="I77">
        <v>249</v>
      </c>
      <c r="J77" t="s">
        <v>1892</v>
      </c>
      <c r="K77" t="s">
        <v>46</v>
      </c>
      <c r="L77">
        <v>1</v>
      </c>
      <c r="M77" s="2">
        <v>2.6322299999999998E-13</v>
      </c>
      <c r="N77">
        <v>145.6</v>
      </c>
      <c r="O77">
        <v>121.85</v>
      </c>
      <c r="P77">
        <v>49.140999999999998</v>
      </c>
      <c r="Q77">
        <v>-1.1016999999999999</v>
      </c>
      <c r="R77">
        <v>1543700000</v>
      </c>
      <c r="S77">
        <v>193</v>
      </c>
      <c r="T77">
        <v>2.8238525632675802</v>
      </c>
      <c r="U77">
        <v>5.8962131837307198E-3</v>
      </c>
      <c r="V77">
        <v>25.052086830139199</v>
      </c>
      <c r="W77">
        <v>23.3147888183594</v>
      </c>
      <c r="X77">
        <v>24.739866256713899</v>
      </c>
      <c r="Y77">
        <f t="shared" si="1"/>
        <v>1.4250774383544993</v>
      </c>
      <c r="Z77" t="s">
        <v>176</v>
      </c>
      <c r="AA77" t="s">
        <v>177</v>
      </c>
      <c r="AB77" t="s">
        <v>178</v>
      </c>
      <c r="AC77" t="s">
        <v>178</v>
      </c>
      <c r="AD77" t="s">
        <v>179</v>
      </c>
      <c r="AE77" t="s">
        <v>180</v>
      </c>
      <c r="AF77">
        <v>441</v>
      </c>
      <c r="AG77" t="s">
        <v>181</v>
      </c>
      <c r="AH77" t="s">
        <v>2705</v>
      </c>
      <c r="AI77" t="s">
        <v>55</v>
      </c>
    </row>
    <row r="78" spans="1:35" x14ac:dyDescent="0.2">
      <c r="A78" t="s">
        <v>221</v>
      </c>
      <c r="B78">
        <v>2.8482868671417201</v>
      </c>
      <c r="C78">
        <v>-2.8482868671417201</v>
      </c>
      <c r="D78">
        <v>2.21065020561218</v>
      </c>
      <c r="E78" t="s">
        <v>30</v>
      </c>
      <c r="F78">
        <v>3</v>
      </c>
      <c r="I78">
        <v>249</v>
      </c>
      <c r="J78" t="s">
        <v>1892</v>
      </c>
      <c r="K78" t="s">
        <v>46</v>
      </c>
      <c r="L78">
        <v>1</v>
      </c>
      <c r="M78" s="2">
        <v>1.04721E-4</v>
      </c>
      <c r="N78">
        <v>91.62</v>
      </c>
      <c r="O78">
        <v>66.403000000000006</v>
      </c>
      <c r="P78">
        <v>49.140999999999998</v>
      </c>
      <c r="Q78">
        <v>-1.1016999999999999</v>
      </c>
      <c r="R78">
        <v>1428300000</v>
      </c>
      <c r="S78">
        <v>195</v>
      </c>
      <c r="T78">
        <v>2.8238525632675802</v>
      </c>
      <c r="U78">
        <v>5.8879551820728302E-3</v>
      </c>
      <c r="V78">
        <v>25.052086830139199</v>
      </c>
      <c r="W78">
        <v>23.3147888183594</v>
      </c>
      <c r="X78">
        <v>24.739866256713899</v>
      </c>
      <c r="Y78">
        <f t="shared" si="1"/>
        <v>1.4250774383544993</v>
      </c>
      <c r="Z78" t="s">
        <v>176</v>
      </c>
      <c r="AA78" t="s">
        <v>2706</v>
      </c>
      <c r="AB78" t="s">
        <v>178</v>
      </c>
      <c r="AC78" t="s">
        <v>178</v>
      </c>
      <c r="AD78" t="s">
        <v>2707</v>
      </c>
      <c r="AE78" t="s">
        <v>180</v>
      </c>
      <c r="AF78">
        <v>442</v>
      </c>
      <c r="AG78" t="s">
        <v>181</v>
      </c>
      <c r="AH78" t="s">
        <v>2708</v>
      </c>
      <c r="AI78">
        <v>2</v>
      </c>
    </row>
    <row r="79" spans="1:35" x14ac:dyDescent="0.2">
      <c r="A79" t="s">
        <v>2433</v>
      </c>
      <c r="B79">
        <v>0</v>
      </c>
      <c r="C79">
        <v>-2.3009350299835201</v>
      </c>
      <c r="D79">
        <v>2.3009350299835201</v>
      </c>
      <c r="E79" t="s">
        <v>30</v>
      </c>
      <c r="F79">
        <v>3</v>
      </c>
      <c r="I79">
        <v>256</v>
      </c>
      <c r="J79" t="s">
        <v>1892</v>
      </c>
      <c r="K79" t="s">
        <v>46</v>
      </c>
      <c r="L79">
        <v>1</v>
      </c>
      <c r="M79" s="2">
        <v>2.48418E-5</v>
      </c>
      <c r="N79">
        <v>115.37</v>
      </c>
      <c r="O79">
        <v>84.5</v>
      </c>
      <c r="P79">
        <v>73.91</v>
      </c>
      <c r="Q79">
        <v>-0.16583000000000001</v>
      </c>
      <c r="R79">
        <v>787240000</v>
      </c>
      <c r="S79">
        <v>530</v>
      </c>
      <c r="T79">
        <v>2.19913838947229</v>
      </c>
      <c r="U79">
        <v>1.1980551053484599E-2</v>
      </c>
      <c r="V79">
        <v>24.721595764160199</v>
      </c>
      <c r="W79">
        <v>23.7455043792725</v>
      </c>
      <c r="X79">
        <v>25.313759803772001</v>
      </c>
      <c r="Y79">
        <f t="shared" si="1"/>
        <v>1.5682554244995011</v>
      </c>
      <c r="Z79" t="s">
        <v>2744</v>
      </c>
      <c r="AA79">
        <v>530</v>
      </c>
      <c r="AB79" t="s">
        <v>2744</v>
      </c>
      <c r="AC79" t="s">
        <v>2744</v>
      </c>
      <c r="AD79" t="s">
        <v>2745</v>
      </c>
      <c r="AE79" t="s">
        <v>2746</v>
      </c>
      <c r="AF79">
        <v>455</v>
      </c>
      <c r="AG79" t="s">
        <v>2747</v>
      </c>
      <c r="AH79" t="s">
        <v>2748</v>
      </c>
      <c r="AI79">
        <v>2</v>
      </c>
    </row>
    <row r="80" spans="1:35" x14ac:dyDescent="0.2">
      <c r="A80" t="s">
        <v>2433</v>
      </c>
      <c r="B80">
        <v>0</v>
      </c>
      <c r="C80">
        <v>-2.3009350299835201</v>
      </c>
      <c r="D80">
        <v>2.3009350299835201</v>
      </c>
      <c r="E80" t="s">
        <v>30</v>
      </c>
      <c r="F80">
        <v>3</v>
      </c>
      <c r="I80">
        <v>256</v>
      </c>
      <c r="J80" t="s">
        <v>1892</v>
      </c>
      <c r="K80" t="s">
        <v>46</v>
      </c>
      <c r="L80">
        <v>1</v>
      </c>
      <c r="M80" s="2">
        <v>2.48418E-5</v>
      </c>
      <c r="N80">
        <v>115.37</v>
      </c>
      <c r="O80">
        <v>84.5</v>
      </c>
      <c r="P80">
        <v>73.91</v>
      </c>
      <c r="Q80">
        <v>-0.16583000000000001</v>
      </c>
      <c r="R80">
        <v>787240000</v>
      </c>
      <c r="S80">
        <v>533</v>
      </c>
      <c r="T80">
        <v>2.19913838947229</v>
      </c>
      <c r="U80">
        <v>1.1970850202429099E-2</v>
      </c>
      <c r="V80">
        <v>24.721595764160199</v>
      </c>
      <c r="W80">
        <v>23.7455043792725</v>
      </c>
      <c r="X80">
        <v>25.313759803772001</v>
      </c>
      <c r="Y80">
        <f t="shared" si="1"/>
        <v>1.5682554244995011</v>
      </c>
      <c r="Z80" t="s">
        <v>2744</v>
      </c>
      <c r="AA80">
        <v>533</v>
      </c>
      <c r="AB80" t="s">
        <v>2744</v>
      </c>
      <c r="AC80" t="s">
        <v>2744</v>
      </c>
      <c r="AD80" t="s">
        <v>2749</v>
      </c>
      <c r="AE80" t="s">
        <v>2746</v>
      </c>
      <c r="AF80">
        <v>456</v>
      </c>
      <c r="AG80" t="s">
        <v>2747</v>
      </c>
      <c r="AH80" t="s">
        <v>2750</v>
      </c>
      <c r="AI80">
        <v>2</v>
      </c>
    </row>
    <row r="81" spans="1:35" x14ac:dyDescent="0.2">
      <c r="A81" t="s">
        <v>653</v>
      </c>
      <c r="B81">
        <v>-2.8109793663024898</v>
      </c>
      <c r="C81">
        <v>-2.7009415626525901</v>
      </c>
      <c r="D81">
        <v>2.8109793663024898</v>
      </c>
      <c r="E81" t="s">
        <v>30</v>
      </c>
      <c r="F81">
        <v>2</v>
      </c>
      <c r="I81">
        <v>262</v>
      </c>
      <c r="J81" t="s">
        <v>1892</v>
      </c>
      <c r="K81" t="s">
        <v>46</v>
      </c>
      <c r="L81">
        <v>0.93823800000000002</v>
      </c>
      <c r="M81" s="2">
        <v>1.8236999999999998E-5</v>
      </c>
      <c r="N81">
        <v>73.834000000000003</v>
      </c>
      <c r="O81">
        <v>58.744</v>
      </c>
      <c r="P81">
        <v>73.834000000000003</v>
      </c>
      <c r="Q81">
        <v>0.10332</v>
      </c>
      <c r="R81">
        <v>87474000</v>
      </c>
      <c r="S81">
        <v>235</v>
      </c>
      <c r="T81">
        <v>3.0811768367236301</v>
      </c>
      <c r="U81">
        <v>4.6083916083916104E-3</v>
      </c>
      <c r="V81">
        <v>20.162938117981</v>
      </c>
      <c r="W81">
        <v>20.6467685699463</v>
      </c>
      <c r="X81">
        <v>23.756979942321799</v>
      </c>
      <c r="Y81">
        <f t="shared" si="1"/>
        <v>3.1102113723754989</v>
      </c>
      <c r="Z81" t="s">
        <v>2761</v>
      </c>
      <c r="AA81">
        <v>235</v>
      </c>
      <c r="AB81" t="s">
        <v>2761</v>
      </c>
      <c r="AC81" t="s">
        <v>2761</v>
      </c>
      <c r="AD81" t="s">
        <v>2762</v>
      </c>
      <c r="AE81" t="s">
        <v>2763</v>
      </c>
      <c r="AF81">
        <v>468</v>
      </c>
      <c r="AG81" t="s">
        <v>2764</v>
      </c>
      <c r="AH81" t="s">
        <v>2765</v>
      </c>
      <c r="AI81">
        <v>2</v>
      </c>
    </row>
    <row r="82" spans="1:35" x14ac:dyDescent="0.2">
      <c r="A82" t="s">
        <v>2092</v>
      </c>
      <c r="B82">
        <v>-4.4713025093078604</v>
      </c>
      <c r="C82">
        <v>-4.1565046310424796</v>
      </c>
      <c r="D82">
        <v>4.4713025093078604</v>
      </c>
      <c r="E82" t="s">
        <v>30</v>
      </c>
      <c r="F82">
        <v>2</v>
      </c>
      <c r="I82">
        <v>262</v>
      </c>
      <c r="J82" t="s">
        <v>1892</v>
      </c>
      <c r="K82" t="s">
        <v>46</v>
      </c>
      <c r="L82">
        <v>0.78588599999999997</v>
      </c>
      <c r="M82" s="2">
        <v>1.8236999999999998E-5</v>
      </c>
      <c r="N82">
        <v>73.834000000000003</v>
      </c>
      <c r="O82">
        <v>58.744</v>
      </c>
      <c r="P82">
        <v>73.834000000000003</v>
      </c>
      <c r="Q82">
        <v>0.10332</v>
      </c>
      <c r="R82">
        <v>87474000</v>
      </c>
      <c r="S82">
        <v>238</v>
      </c>
      <c r="T82">
        <v>4.6986950114219201</v>
      </c>
      <c r="U82">
        <v>3.4090909090909098E-3</v>
      </c>
      <c r="V82">
        <v>20.4763631820679</v>
      </c>
      <c r="W82">
        <v>20.741888046264599</v>
      </c>
      <c r="X82">
        <v>23.756979942321799</v>
      </c>
      <c r="Y82">
        <f t="shared" si="1"/>
        <v>3.0150918960572</v>
      </c>
      <c r="Z82" t="s">
        <v>2761</v>
      </c>
      <c r="AA82">
        <v>238</v>
      </c>
      <c r="AB82" t="s">
        <v>2761</v>
      </c>
      <c r="AC82" t="s">
        <v>2761</v>
      </c>
      <c r="AD82" t="s">
        <v>2766</v>
      </c>
      <c r="AE82" t="s">
        <v>2763</v>
      </c>
      <c r="AF82">
        <v>469</v>
      </c>
      <c r="AG82" t="s">
        <v>2764</v>
      </c>
      <c r="AH82" t="s">
        <v>2767</v>
      </c>
      <c r="AI82">
        <v>2</v>
      </c>
    </row>
    <row r="83" spans="1:35" x14ac:dyDescent="0.2">
      <c r="A83" t="s">
        <v>2239</v>
      </c>
      <c r="B83">
        <v>3.2293629646301301</v>
      </c>
      <c r="C83">
        <v>-3.2293629646301301</v>
      </c>
      <c r="D83">
        <v>1.6004446744918801</v>
      </c>
      <c r="E83" t="s">
        <v>30</v>
      </c>
      <c r="F83">
        <v>2</v>
      </c>
      <c r="I83">
        <v>279</v>
      </c>
      <c r="J83" t="s">
        <v>1892</v>
      </c>
      <c r="K83" t="s">
        <v>46</v>
      </c>
      <c r="L83">
        <v>0.97618899999999997</v>
      </c>
      <c r="M83" s="2">
        <v>2.8034000000000002E-4</v>
      </c>
      <c r="N83">
        <v>79.81</v>
      </c>
      <c r="O83">
        <v>59.033000000000001</v>
      </c>
      <c r="P83">
        <v>70.528999999999996</v>
      </c>
      <c r="Q83">
        <v>-0.5948</v>
      </c>
      <c r="R83">
        <v>83609000</v>
      </c>
      <c r="S83">
        <v>167</v>
      </c>
      <c r="T83">
        <v>3.11250372092907</v>
      </c>
      <c r="U83">
        <v>4.4909747292418804E-3</v>
      </c>
      <c r="V83">
        <v>23.9954671859741</v>
      </c>
      <c r="W83">
        <v>19.817110061645501</v>
      </c>
      <c r="X83">
        <v>22.2051181793213</v>
      </c>
      <c r="Y83">
        <f t="shared" si="1"/>
        <v>2.388008117675799</v>
      </c>
      <c r="Z83" t="s">
        <v>2855</v>
      </c>
      <c r="AA83" t="s">
        <v>2856</v>
      </c>
      <c r="AB83" t="s">
        <v>2857</v>
      </c>
      <c r="AC83" t="s">
        <v>2857</v>
      </c>
      <c r="AD83" t="s">
        <v>2858</v>
      </c>
      <c r="AE83" t="s">
        <v>2859</v>
      </c>
      <c r="AF83">
        <v>520</v>
      </c>
      <c r="AG83" t="s">
        <v>2860</v>
      </c>
      <c r="AH83" t="s">
        <v>2861</v>
      </c>
      <c r="AI83">
        <v>2</v>
      </c>
    </row>
    <row r="84" spans="1:35" x14ac:dyDescent="0.2">
      <c r="A84" t="s">
        <v>2092</v>
      </c>
      <c r="B84">
        <v>-1.90180552005768</v>
      </c>
      <c r="C84">
        <v>-1.33970487117767</v>
      </c>
      <c r="D84">
        <v>1.90180552005768</v>
      </c>
      <c r="E84" t="s">
        <v>30</v>
      </c>
      <c r="F84">
        <v>2</v>
      </c>
      <c r="I84">
        <v>284</v>
      </c>
      <c r="J84" t="s">
        <v>1892</v>
      </c>
      <c r="K84" t="s">
        <v>46</v>
      </c>
      <c r="L84">
        <v>1</v>
      </c>
      <c r="M84" s="2">
        <v>1.9292399999999998E-18</v>
      </c>
      <c r="N84">
        <v>151.22</v>
      </c>
      <c r="O84">
        <v>120.26</v>
      </c>
      <c r="P84">
        <v>151.22</v>
      </c>
      <c r="Q84">
        <v>-1.1241000000000001</v>
      </c>
      <c r="R84">
        <v>98249000</v>
      </c>
      <c r="S84">
        <v>1083</v>
      </c>
      <c r="T84">
        <v>1.9286120254602299</v>
      </c>
      <c r="U84">
        <v>1.7784210526315802E-2</v>
      </c>
      <c r="V84">
        <v>20.016675949096701</v>
      </c>
      <c r="W84">
        <v>20.169467926025401</v>
      </c>
      <c r="X84">
        <v>21.5716857910156</v>
      </c>
      <c r="Y84">
        <f t="shared" si="1"/>
        <v>1.4022178649901988</v>
      </c>
      <c r="Z84" t="s">
        <v>207</v>
      </c>
      <c r="AA84" t="s">
        <v>208</v>
      </c>
      <c r="AB84" t="s">
        <v>209</v>
      </c>
      <c r="AC84" t="s">
        <v>209</v>
      </c>
      <c r="AD84" t="s">
        <v>210</v>
      </c>
      <c r="AE84" t="s">
        <v>211</v>
      </c>
      <c r="AF84">
        <v>528</v>
      </c>
      <c r="AG84" t="s">
        <v>212</v>
      </c>
      <c r="AH84" t="s">
        <v>2862</v>
      </c>
      <c r="AI84" t="s">
        <v>55</v>
      </c>
    </row>
    <row r="85" spans="1:35" x14ac:dyDescent="0.2">
      <c r="A85" t="s">
        <v>2092</v>
      </c>
      <c r="B85">
        <v>-2.2946314811706499</v>
      </c>
      <c r="C85">
        <v>-1.4114632606506301</v>
      </c>
      <c r="D85">
        <v>2.2946314811706499</v>
      </c>
      <c r="E85" t="s">
        <v>30</v>
      </c>
      <c r="F85">
        <v>2</v>
      </c>
      <c r="I85">
        <v>284</v>
      </c>
      <c r="J85" t="s">
        <v>1892</v>
      </c>
      <c r="K85" t="s">
        <v>46</v>
      </c>
      <c r="L85">
        <v>1</v>
      </c>
      <c r="M85" s="2">
        <v>1.9292399999999998E-18</v>
      </c>
      <c r="N85">
        <v>151.22</v>
      </c>
      <c r="O85">
        <v>120.26</v>
      </c>
      <c r="P85">
        <v>131.41999999999999</v>
      </c>
      <c r="Q85">
        <v>-1.5494000000000001</v>
      </c>
      <c r="R85">
        <v>45483000</v>
      </c>
      <c r="S85">
        <v>1086</v>
      </c>
      <c r="T85">
        <v>2.2573752413294601</v>
      </c>
      <c r="U85">
        <v>1.12512820512821E-2</v>
      </c>
      <c r="V85">
        <v>20.264726638793899</v>
      </c>
      <c r="W85">
        <v>20.598117828369102</v>
      </c>
      <c r="X85">
        <v>21.7662515640259</v>
      </c>
      <c r="Y85">
        <f t="shared" si="1"/>
        <v>1.1681337356567987</v>
      </c>
      <c r="Z85" t="s">
        <v>207</v>
      </c>
      <c r="AA85" t="s">
        <v>2863</v>
      </c>
      <c r="AB85" t="s">
        <v>209</v>
      </c>
      <c r="AC85" t="s">
        <v>209</v>
      </c>
      <c r="AD85" t="s">
        <v>2864</v>
      </c>
      <c r="AE85" t="s">
        <v>211</v>
      </c>
      <c r="AF85">
        <v>529</v>
      </c>
      <c r="AG85" t="s">
        <v>212</v>
      </c>
      <c r="AH85" t="s">
        <v>2865</v>
      </c>
      <c r="AI85">
        <v>2</v>
      </c>
    </row>
    <row r="86" spans="1:35" x14ac:dyDescent="0.2">
      <c r="A86" t="s">
        <v>598</v>
      </c>
      <c r="B86">
        <v>4.2069520950317401</v>
      </c>
      <c r="C86">
        <v>3.77574682235718</v>
      </c>
      <c r="D86">
        <v>-4.2069520950317401</v>
      </c>
      <c r="E86" t="s">
        <v>30</v>
      </c>
      <c r="F86">
        <v>2</v>
      </c>
      <c r="I86">
        <v>308</v>
      </c>
      <c r="J86" t="s">
        <v>1892</v>
      </c>
      <c r="K86" t="s">
        <v>46</v>
      </c>
      <c r="L86">
        <v>0.99992999999999999</v>
      </c>
      <c r="M86" s="2">
        <v>4.5310199999999999E-4</v>
      </c>
      <c r="N86">
        <v>108.09</v>
      </c>
      <c r="O86">
        <v>69.334000000000003</v>
      </c>
      <c r="P86">
        <v>91.626000000000005</v>
      </c>
      <c r="Q86">
        <v>-0.12987000000000001</v>
      </c>
      <c r="R86">
        <v>17420000000</v>
      </c>
      <c r="S86">
        <v>155</v>
      </c>
      <c r="T86">
        <v>4.3820872311125303</v>
      </c>
      <c r="U86">
        <v>2.8285714285714299E-3</v>
      </c>
      <c r="V86">
        <v>26.837164878845201</v>
      </c>
      <c r="W86">
        <v>26.6335334777832</v>
      </c>
      <c r="X86">
        <v>24.140356063842798</v>
      </c>
      <c r="Y86">
        <f t="shared" si="1"/>
        <v>-2.4931774139404013</v>
      </c>
      <c r="Z86" t="s">
        <v>2893</v>
      </c>
      <c r="AA86" t="s">
        <v>2894</v>
      </c>
      <c r="AB86" t="s">
        <v>216</v>
      </c>
      <c r="AC86" t="s">
        <v>216</v>
      </c>
      <c r="AD86" t="s">
        <v>2895</v>
      </c>
      <c r="AE86" t="s">
        <v>2896</v>
      </c>
      <c r="AF86">
        <v>553</v>
      </c>
      <c r="AG86" t="s">
        <v>2897</v>
      </c>
      <c r="AH86" t="s">
        <v>2898</v>
      </c>
      <c r="AI86" t="s">
        <v>1977</v>
      </c>
    </row>
    <row r="87" spans="1:35" x14ac:dyDescent="0.2">
      <c r="A87" t="s">
        <v>598</v>
      </c>
      <c r="B87">
        <v>3.2911653518676798</v>
      </c>
      <c r="C87">
        <v>2.48844194412231</v>
      </c>
      <c r="D87">
        <v>-3.2911653518676798</v>
      </c>
      <c r="E87" t="s">
        <v>30</v>
      </c>
      <c r="F87">
        <v>3</v>
      </c>
      <c r="I87">
        <v>308</v>
      </c>
      <c r="J87" t="s">
        <v>1892</v>
      </c>
      <c r="K87" t="s">
        <v>46</v>
      </c>
      <c r="L87">
        <v>0.99825799999999998</v>
      </c>
      <c r="M87" s="2">
        <v>6.2333600000000005E-4</v>
      </c>
      <c r="N87">
        <v>102.53</v>
      </c>
      <c r="O87">
        <v>79.007000000000005</v>
      </c>
      <c r="P87">
        <v>83.313999999999993</v>
      </c>
      <c r="Q87">
        <v>-0.3075</v>
      </c>
      <c r="R87">
        <v>2313800000</v>
      </c>
      <c r="S87">
        <v>159</v>
      </c>
      <c r="T87">
        <v>3.31671551766286</v>
      </c>
      <c r="U87">
        <v>4.0094786729857803E-3</v>
      </c>
      <c r="V87">
        <v>24.3264675140381</v>
      </c>
      <c r="W87">
        <v>23.563604354858398</v>
      </c>
      <c r="X87">
        <v>21.683765411376999</v>
      </c>
      <c r="Y87">
        <f t="shared" si="1"/>
        <v>-1.8798389434813991</v>
      </c>
      <c r="Z87" t="s">
        <v>2893</v>
      </c>
      <c r="AA87" t="s">
        <v>2899</v>
      </c>
      <c r="AB87" t="s">
        <v>216</v>
      </c>
      <c r="AC87" t="s">
        <v>216</v>
      </c>
      <c r="AD87" t="s">
        <v>2900</v>
      </c>
      <c r="AE87" t="s">
        <v>2901</v>
      </c>
      <c r="AF87">
        <v>555</v>
      </c>
      <c r="AG87" t="s">
        <v>2897</v>
      </c>
      <c r="AH87" t="s">
        <v>2902</v>
      </c>
      <c r="AI87" t="s">
        <v>1977</v>
      </c>
    </row>
    <row r="88" spans="1:35" x14ac:dyDescent="0.2">
      <c r="A88" t="s">
        <v>653</v>
      </c>
      <c r="B88">
        <v>-2.7948169708252002</v>
      </c>
      <c r="C88">
        <v>-3.5108442306518599</v>
      </c>
      <c r="D88">
        <v>3.5108442306518599</v>
      </c>
      <c r="E88" t="s">
        <v>30</v>
      </c>
      <c r="F88">
        <v>2</v>
      </c>
      <c r="I88">
        <v>309</v>
      </c>
      <c r="J88" t="s">
        <v>1892</v>
      </c>
      <c r="K88" t="s">
        <v>46</v>
      </c>
      <c r="L88">
        <v>0.999838</v>
      </c>
      <c r="M88" s="2">
        <v>3.5549599999999998E-3</v>
      </c>
      <c r="N88">
        <v>70.941999999999993</v>
      </c>
      <c r="O88">
        <v>51.698999999999998</v>
      </c>
      <c r="P88">
        <v>70.941999999999993</v>
      </c>
      <c r="Q88">
        <v>1.4534</v>
      </c>
      <c r="R88">
        <v>22035000</v>
      </c>
      <c r="S88">
        <v>526</v>
      </c>
      <c r="T88">
        <v>3.5688867574167502</v>
      </c>
      <c r="U88">
        <v>3.3652694610778401E-3</v>
      </c>
      <c r="V88">
        <v>20.4406642913818</v>
      </c>
      <c r="W88">
        <v>19.8575115203857</v>
      </c>
      <c r="X88">
        <v>22.351404190063501</v>
      </c>
      <c r="Y88">
        <f t="shared" si="1"/>
        <v>2.4938926696778019</v>
      </c>
      <c r="Z88" t="s">
        <v>2908</v>
      </c>
      <c r="AA88" t="s">
        <v>2909</v>
      </c>
      <c r="AB88" t="s">
        <v>2910</v>
      </c>
      <c r="AC88" t="s">
        <v>2910</v>
      </c>
      <c r="AD88" t="s">
        <v>2911</v>
      </c>
      <c r="AE88" t="s">
        <v>2912</v>
      </c>
      <c r="AF88">
        <v>558</v>
      </c>
      <c r="AG88" t="s">
        <v>2913</v>
      </c>
      <c r="AH88" t="s">
        <v>2914</v>
      </c>
      <c r="AI88">
        <v>2</v>
      </c>
    </row>
    <row r="89" spans="1:35" x14ac:dyDescent="0.2">
      <c r="A89" t="s">
        <v>2092</v>
      </c>
      <c r="B89">
        <v>-4.0622739791870099</v>
      </c>
      <c r="C89">
        <v>-3.0991640090942401</v>
      </c>
      <c r="D89">
        <v>4.0622739791870099</v>
      </c>
      <c r="E89" t="s">
        <v>30</v>
      </c>
      <c r="F89">
        <v>2</v>
      </c>
      <c r="I89">
        <v>320</v>
      </c>
      <c r="J89" t="s">
        <v>1892</v>
      </c>
      <c r="K89" t="s">
        <v>46</v>
      </c>
      <c r="L89">
        <v>0.99999300000000002</v>
      </c>
      <c r="M89" s="2">
        <v>8.3541999999999997E-29</v>
      </c>
      <c r="N89">
        <v>180.27</v>
      </c>
      <c r="O89">
        <v>157.47</v>
      </c>
      <c r="P89">
        <v>180.27</v>
      </c>
      <c r="Q89">
        <v>6.2995999999999996E-2</v>
      </c>
      <c r="R89">
        <v>5656100000</v>
      </c>
      <c r="S89">
        <v>230</v>
      </c>
      <c r="T89">
        <v>4.0667008216433498</v>
      </c>
      <c r="U89">
        <v>3.2499999999999999E-3</v>
      </c>
      <c r="V89">
        <v>27.3366184234619</v>
      </c>
      <c r="W89">
        <v>27.945421218872099</v>
      </c>
      <c r="X89">
        <v>29.499022483825701</v>
      </c>
      <c r="Y89">
        <f t="shared" si="1"/>
        <v>1.5536012649536026</v>
      </c>
      <c r="Z89" t="s">
        <v>245</v>
      </c>
      <c r="AA89">
        <v>230</v>
      </c>
      <c r="AB89" t="s">
        <v>245</v>
      </c>
      <c r="AC89" t="s">
        <v>245</v>
      </c>
      <c r="AD89" t="s">
        <v>250</v>
      </c>
      <c r="AE89" t="s">
        <v>251</v>
      </c>
      <c r="AF89">
        <v>579</v>
      </c>
      <c r="AG89" t="s">
        <v>248</v>
      </c>
      <c r="AH89" t="s">
        <v>2931</v>
      </c>
      <c r="AI89" t="s">
        <v>55</v>
      </c>
    </row>
    <row r="90" spans="1:35" x14ac:dyDescent="0.2">
      <c r="A90" t="s">
        <v>2433</v>
      </c>
      <c r="B90">
        <v>0</v>
      </c>
      <c r="C90">
        <v>-1.4914312362670901</v>
      </c>
      <c r="D90">
        <v>1.4914312362670901</v>
      </c>
      <c r="E90" t="s">
        <v>30</v>
      </c>
      <c r="F90">
        <v>2</v>
      </c>
      <c r="I90">
        <v>339</v>
      </c>
      <c r="J90" t="s">
        <v>1892</v>
      </c>
      <c r="K90" t="s">
        <v>46</v>
      </c>
      <c r="L90">
        <v>0.96131</v>
      </c>
      <c r="M90" s="2">
        <v>3.1671199999999998E-6</v>
      </c>
      <c r="N90">
        <v>122.26</v>
      </c>
      <c r="O90">
        <v>99.518000000000001</v>
      </c>
      <c r="P90">
        <v>122.26</v>
      </c>
      <c r="Q90">
        <v>-0.41757</v>
      </c>
      <c r="R90">
        <v>18572000</v>
      </c>
      <c r="S90">
        <v>89</v>
      </c>
      <c r="T90">
        <v>1.4572452202488799</v>
      </c>
      <c r="U90">
        <v>3.7897648686030398E-2</v>
      </c>
      <c r="V90">
        <v>21.377539634704601</v>
      </c>
      <c r="W90">
        <v>20.214601516723601</v>
      </c>
      <c r="X90">
        <v>21.832057952880898</v>
      </c>
      <c r="Y90">
        <f t="shared" si="1"/>
        <v>1.6174564361572976</v>
      </c>
      <c r="Z90" t="s">
        <v>2959</v>
      </c>
      <c r="AA90" t="s">
        <v>2960</v>
      </c>
      <c r="AB90" t="s">
        <v>2961</v>
      </c>
      <c r="AC90" t="s">
        <v>2961</v>
      </c>
      <c r="AD90" t="s">
        <v>2962</v>
      </c>
      <c r="AE90" t="s">
        <v>2963</v>
      </c>
      <c r="AF90">
        <v>607</v>
      </c>
      <c r="AG90" t="s">
        <v>2964</v>
      </c>
      <c r="AH90" t="s">
        <v>2965</v>
      </c>
      <c r="AI90">
        <v>2</v>
      </c>
    </row>
    <row r="91" spans="1:35" x14ac:dyDescent="0.2">
      <c r="A91" t="s">
        <v>2433</v>
      </c>
      <c r="B91">
        <v>0</v>
      </c>
      <c r="C91">
        <v>-1.68872678279877</v>
      </c>
      <c r="D91">
        <v>1.68872678279877</v>
      </c>
      <c r="E91" t="s">
        <v>30</v>
      </c>
      <c r="F91">
        <v>2</v>
      </c>
      <c r="I91">
        <v>339</v>
      </c>
      <c r="J91" t="s">
        <v>1892</v>
      </c>
      <c r="K91" t="s">
        <v>46</v>
      </c>
      <c r="L91">
        <v>0.92307499999999998</v>
      </c>
      <c r="M91" s="2">
        <v>3.1671199999999998E-6</v>
      </c>
      <c r="N91">
        <v>122.26</v>
      </c>
      <c r="O91">
        <v>99.518000000000001</v>
      </c>
      <c r="P91">
        <v>122.26</v>
      </c>
      <c r="Q91">
        <v>-0.41757</v>
      </c>
      <c r="R91">
        <v>18572000</v>
      </c>
      <c r="S91">
        <v>91</v>
      </c>
      <c r="T91">
        <v>1.68289733790846</v>
      </c>
      <c r="U91">
        <v>2.5968495382944101E-2</v>
      </c>
      <c r="V91">
        <v>21.382835388183601</v>
      </c>
      <c r="W91">
        <v>19.7062282562256</v>
      </c>
      <c r="X91">
        <v>21.739010810852101</v>
      </c>
      <c r="Y91">
        <f t="shared" si="1"/>
        <v>2.0327825546265004</v>
      </c>
      <c r="Z91" t="s">
        <v>2959</v>
      </c>
      <c r="AA91" t="s">
        <v>2966</v>
      </c>
      <c r="AB91" t="s">
        <v>2961</v>
      </c>
      <c r="AC91" t="s">
        <v>2961</v>
      </c>
      <c r="AD91" t="s">
        <v>2967</v>
      </c>
      <c r="AE91" t="s">
        <v>2963</v>
      </c>
      <c r="AF91">
        <v>608</v>
      </c>
      <c r="AG91" t="s">
        <v>2964</v>
      </c>
      <c r="AH91" t="s">
        <v>2968</v>
      </c>
      <c r="AI91">
        <v>2</v>
      </c>
    </row>
    <row r="92" spans="1:35" x14ac:dyDescent="0.2">
      <c r="A92" t="s">
        <v>302</v>
      </c>
      <c r="B92">
        <v>0</v>
      </c>
      <c r="C92">
        <v>1.99935674667358</v>
      </c>
      <c r="D92">
        <v>-1.99935674667358</v>
      </c>
      <c r="E92" t="s">
        <v>30</v>
      </c>
      <c r="F92">
        <v>2</v>
      </c>
      <c r="I92">
        <v>343</v>
      </c>
      <c r="J92" t="s">
        <v>1892</v>
      </c>
      <c r="K92" t="s">
        <v>46</v>
      </c>
      <c r="L92">
        <v>0.892262</v>
      </c>
      <c r="M92" s="2">
        <v>6.7344300000000002E-4</v>
      </c>
      <c r="N92">
        <v>64.52</v>
      </c>
      <c r="O92">
        <v>33.088999999999999</v>
      </c>
      <c r="P92">
        <v>50.177999999999997</v>
      </c>
      <c r="Q92">
        <v>0.86202999999999996</v>
      </c>
      <c r="R92">
        <v>80098000</v>
      </c>
      <c r="S92">
        <v>572</v>
      </c>
      <c r="T92">
        <v>1.9223348351804901</v>
      </c>
      <c r="U92">
        <v>1.7965968586387399E-2</v>
      </c>
      <c r="V92">
        <v>22.864035606384299</v>
      </c>
      <c r="W92">
        <v>23.688911437988299</v>
      </c>
      <c r="X92">
        <v>22.030665397644</v>
      </c>
      <c r="Y92">
        <f t="shared" si="1"/>
        <v>-1.6582460403442987</v>
      </c>
      <c r="Z92" t="s">
        <v>2974</v>
      </c>
      <c r="AA92">
        <v>572</v>
      </c>
      <c r="AB92" t="s">
        <v>2974</v>
      </c>
      <c r="AC92" t="s">
        <v>2974</v>
      </c>
      <c r="AD92" t="s">
        <v>2975</v>
      </c>
      <c r="AE92" t="s">
        <v>2976</v>
      </c>
      <c r="AF92">
        <v>621</v>
      </c>
      <c r="AG92" t="s">
        <v>2977</v>
      </c>
      <c r="AH92" t="s">
        <v>2978</v>
      </c>
      <c r="AI92">
        <v>2</v>
      </c>
    </row>
    <row r="93" spans="1:35" x14ac:dyDescent="0.2">
      <c r="A93" t="s">
        <v>653</v>
      </c>
      <c r="B93">
        <v>-1.44096732139587</v>
      </c>
      <c r="C93">
        <v>-2.4691412448883101</v>
      </c>
      <c r="D93">
        <v>2.4691412448883101</v>
      </c>
      <c r="E93" t="s">
        <v>30</v>
      </c>
      <c r="F93">
        <v>2</v>
      </c>
      <c r="I93">
        <v>356</v>
      </c>
      <c r="J93" t="s">
        <v>1892</v>
      </c>
      <c r="K93" t="s">
        <v>46</v>
      </c>
      <c r="L93">
        <v>0.84248299999999998</v>
      </c>
      <c r="M93">
        <v>2.9236099999999999E-4</v>
      </c>
      <c r="N93">
        <v>75.316000000000003</v>
      </c>
      <c r="O93">
        <v>58.290999999999997</v>
      </c>
      <c r="P93">
        <v>75.316000000000003</v>
      </c>
      <c r="Q93">
        <v>-0.22575999999999999</v>
      </c>
      <c r="R93">
        <v>128520000</v>
      </c>
      <c r="S93">
        <v>113</v>
      </c>
      <c r="T93">
        <v>2.40990974058374</v>
      </c>
      <c r="U93">
        <v>9.2065955383123198E-3</v>
      </c>
      <c r="V93">
        <v>23.041028022766099</v>
      </c>
      <c r="W93">
        <v>22.060522079467798</v>
      </c>
      <c r="X93">
        <v>24.136670112609899</v>
      </c>
      <c r="Y93">
        <f t="shared" si="1"/>
        <v>2.0761480331421005</v>
      </c>
      <c r="Z93" t="s">
        <v>3016</v>
      </c>
      <c r="AA93" t="s">
        <v>3022</v>
      </c>
      <c r="AB93" t="s">
        <v>3017</v>
      </c>
      <c r="AC93" t="s">
        <v>3017</v>
      </c>
      <c r="AD93" t="s">
        <v>3023</v>
      </c>
      <c r="AE93" t="s">
        <v>3024</v>
      </c>
      <c r="AF93">
        <v>642</v>
      </c>
      <c r="AG93" t="s">
        <v>3020</v>
      </c>
      <c r="AH93" t="s">
        <v>3025</v>
      </c>
      <c r="AI93">
        <v>2</v>
      </c>
    </row>
    <row r="94" spans="1:35" x14ac:dyDescent="0.2">
      <c r="A94" t="s">
        <v>653</v>
      </c>
      <c r="B94">
        <v>-1.44096732139587</v>
      </c>
      <c r="C94">
        <v>-2.4691412448883101</v>
      </c>
      <c r="D94">
        <v>2.4691412448883101</v>
      </c>
      <c r="E94" t="s">
        <v>30</v>
      </c>
      <c r="F94">
        <v>3</v>
      </c>
      <c r="I94">
        <v>356</v>
      </c>
      <c r="J94" t="s">
        <v>1892</v>
      </c>
      <c r="K94" t="s">
        <v>46</v>
      </c>
      <c r="L94">
        <v>0.94937400000000005</v>
      </c>
      <c r="M94" s="2">
        <v>2.9236099999999999E-4</v>
      </c>
      <c r="N94">
        <v>75.316000000000003</v>
      </c>
      <c r="O94">
        <v>58.290999999999997</v>
      </c>
      <c r="P94">
        <v>56.529000000000003</v>
      </c>
      <c r="Q94">
        <v>0.17942</v>
      </c>
      <c r="R94">
        <v>411000000</v>
      </c>
      <c r="S94">
        <v>116</v>
      </c>
      <c r="T94">
        <v>2.40990974058374</v>
      </c>
      <c r="U94">
        <v>9.2155339805825194E-3</v>
      </c>
      <c r="V94">
        <v>23.041028022766099</v>
      </c>
      <c r="W94">
        <v>22.060522079467798</v>
      </c>
      <c r="X94">
        <v>24.136670112609899</v>
      </c>
      <c r="Y94">
        <f t="shared" si="1"/>
        <v>2.0761480331421005</v>
      </c>
      <c r="Z94" t="s">
        <v>3016</v>
      </c>
      <c r="AA94" t="s">
        <v>3026</v>
      </c>
      <c r="AB94" t="s">
        <v>3017</v>
      </c>
      <c r="AC94" t="s">
        <v>3017</v>
      </c>
      <c r="AD94" t="s">
        <v>3027</v>
      </c>
      <c r="AE94" t="s">
        <v>3019</v>
      </c>
      <c r="AF94">
        <v>643</v>
      </c>
      <c r="AG94" t="s">
        <v>3020</v>
      </c>
      <c r="AH94" t="s">
        <v>3028</v>
      </c>
      <c r="AI94">
        <v>2</v>
      </c>
    </row>
    <row r="95" spans="1:35" x14ac:dyDescent="0.2">
      <c r="A95" t="s">
        <v>3052</v>
      </c>
      <c r="B95">
        <v>3.40657615661621</v>
      </c>
      <c r="C95">
        <v>-3.4917078018188499</v>
      </c>
      <c r="D95">
        <v>3.4917078018188499</v>
      </c>
      <c r="E95" t="s">
        <v>30</v>
      </c>
      <c r="F95">
        <v>3</v>
      </c>
      <c r="I95">
        <v>368</v>
      </c>
      <c r="J95" t="s">
        <v>1892</v>
      </c>
      <c r="K95" t="s">
        <v>46</v>
      </c>
      <c r="L95">
        <v>0.95456300000000005</v>
      </c>
      <c r="M95" s="2">
        <v>8.6445499999999998E-5</v>
      </c>
      <c r="N95">
        <v>91.253</v>
      </c>
      <c r="O95">
        <v>73.55</v>
      </c>
      <c r="P95">
        <v>75.224999999999994</v>
      </c>
      <c r="Q95">
        <v>-0.33563999999999999</v>
      </c>
      <c r="R95">
        <v>1681300000</v>
      </c>
      <c r="S95">
        <v>187</v>
      </c>
      <c r="T95">
        <v>3.6903289570025501</v>
      </c>
      <c r="U95">
        <v>2.9830508474576298E-3</v>
      </c>
      <c r="V95">
        <v>26.0513706207275</v>
      </c>
      <c r="W95">
        <v>24.319551467895501</v>
      </c>
      <c r="X95">
        <v>26.082009315490701</v>
      </c>
      <c r="Y95">
        <f t="shared" si="1"/>
        <v>1.7624578475952006</v>
      </c>
      <c r="Z95" t="s">
        <v>3047</v>
      </c>
      <c r="AA95">
        <v>187</v>
      </c>
      <c r="AB95" t="s">
        <v>3047</v>
      </c>
      <c r="AC95" t="s">
        <v>3047</v>
      </c>
      <c r="AD95" t="s">
        <v>3048</v>
      </c>
      <c r="AE95" t="s">
        <v>3049</v>
      </c>
      <c r="AF95">
        <v>660</v>
      </c>
      <c r="AG95" t="s">
        <v>3050</v>
      </c>
      <c r="AH95" t="s">
        <v>3051</v>
      </c>
      <c r="AI95">
        <v>2</v>
      </c>
    </row>
    <row r="96" spans="1:35" x14ac:dyDescent="0.2">
      <c r="A96" t="s">
        <v>3052</v>
      </c>
      <c r="B96">
        <v>1.95980620384216</v>
      </c>
      <c r="C96">
        <v>-2.48952317237854</v>
      </c>
      <c r="D96">
        <v>2.48952317237854</v>
      </c>
      <c r="E96" t="s">
        <v>30</v>
      </c>
      <c r="F96">
        <v>2</v>
      </c>
      <c r="I96">
        <v>368</v>
      </c>
      <c r="J96" t="s">
        <v>1892</v>
      </c>
      <c r="K96" t="s">
        <v>46</v>
      </c>
      <c r="L96">
        <v>0.87898100000000001</v>
      </c>
      <c r="M96" s="2">
        <v>1.6572000000000001E-4</v>
      </c>
      <c r="N96">
        <v>80.245000000000005</v>
      </c>
      <c r="O96">
        <v>61.637999999999998</v>
      </c>
      <c r="P96">
        <v>72.088999999999999</v>
      </c>
      <c r="Q96">
        <v>0.5958</v>
      </c>
      <c r="R96">
        <v>965440000</v>
      </c>
      <c r="S96">
        <v>188</v>
      </c>
      <c r="T96">
        <v>2.48408378345172</v>
      </c>
      <c r="U96">
        <v>8.1812564366632295E-3</v>
      </c>
      <c r="V96">
        <v>25.847098350524899</v>
      </c>
      <c r="W96">
        <v>24.0666103363037</v>
      </c>
      <c r="X96">
        <v>26.335736274719199</v>
      </c>
      <c r="Y96">
        <f t="shared" si="1"/>
        <v>2.2691259384154989</v>
      </c>
      <c r="Z96" t="s">
        <v>3047</v>
      </c>
      <c r="AA96">
        <v>188</v>
      </c>
      <c r="AB96" t="s">
        <v>3047</v>
      </c>
      <c r="AC96" t="s">
        <v>3047</v>
      </c>
      <c r="AD96" t="s">
        <v>3053</v>
      </c>
      <c r="AE96" t="s">
        <v>3054</v>
      </c>
      <c r="AF96">
        <v>661</v>
      </c>
      <c r="AG96" t="s">
        <v>3050</v>
      </c>
      <c r="AH96" t="s">
        <v>3055</v>
      </c>
      <c r="AI96">
        <v>2</v>
      </c>
    </row>
    <row r="97" spans="1:35" x14ac:dyDescent="0.2">
      <c r="A97" t="s">
        <v>3052</v>
      </c>
      <c r="B97">
        <v>2.0101859569549601</v>
      </c>
      <c r="C97">
        <v>-2.3845596313476598</v>
      </c>
      <c r="D97">
        <v>2.3845596313476598</v>
      </c>
      <c r="E97" t="s">
        <v>30</v>
      </c>
      <c r="F97">
        <v>2</v>
      </c>
      <c r="I97">
        <v>368</v>
      </c>
      <c r="J97" t="s">
        <v>1892</v>
      </c>
      <c r="K97" t="s">
        <v>46</v>
      </c>
      <c r="L97">
        <v>0.91367799999999999</v>
      </c>
      <c r="M97" s="2">
        <v>8.6445499999999998E-5</v>
      </c>
      <c r="N97">
        <v>91.253</v>
      </c>
      <c r="O97">
        <v>73.55</v>
      </c>
      <c r="P97">
        <v>64.89</v>
      </c>
      <c r="Q97">
        <v>-0.37580999999999998</v>
      </c>
      <c r="R97">
        <v>1680600000</v>
      </c>
      <c r="S97">
        <v>189</v>
      </c>
      <c r="T97">
        <v>2.4261915551140598</v>
      </c>
      <c r="U97">
        <v>9.0561576354679808E-3</v>
      </c>
      <c r="V97">
        <v>26.0513706207275</v>
      </c>
      <c r="W97">
        <v>24.319551467895501</v>
      </c>
      <c r="X97">
        <v>26.082009315490701</v>
      </c>
      <c r="Y97">
        <f t="shared" si="1"/>
        <v>1.7624578475952006</v>
      </c>
      <c r="Z97" t="s">
        <v>3047</v>
      </c>
      <c r="AA97">
        <v>189</v>
      </c>
      <c r="AB97" t="s">
        <v>3047</v>
      </c>
      <c r="AC97" t="s">
        <v>3047</v>
      </c>
      <c r="AD97" t="s">
        <v>3056</v>
      </c>
      <c r="AE97" t="s">
        <v>3057</v>
      </c>
      <c r="AF97">
        <v>662</v>
      </c>
      <c r="AG97" t="s">
        <v>3050</v>
      </c>
      <c r="AH97" t="s">
        <v>3058</v>
      </c>
      <c r="AI97">
        <v>2</v>
      </c>
    </row>
    <row r="98" spans="1:35" x14ac:dyDescent="0.2">
      <c r="A98" t="s">
        <v>3052</v>
      </c>
      <c r="B98">
        <v>1.7998030185699501</v>
      </c>
      <c r="C98">
        <v>-2.0338661670684801</v>
      </c>
      <c r="D98">
        <v>2.0338661670684801</v>
      </c>
      <c r="E98" t="s">
        <v>30</v>
      </c>
      <c r="F98">
        <v>2</v>
      </c>
      <c r="I98">
        <v>382</v>
      </c>
      <c r="J98" t="s">
        <v>1892</v>
      </c>
      <c r="K98" t="s">
        <v>46</v>
      </c>
      <c r="L98">
        <v>0.794211</v>
      </c>
      <c r="M98" s="2">
        <v>1.28398E-18</v>
      </c>
      <c r="N98">
        <v>152.88999999999999</v>
      </c>
      <c r="O98">
        <v>117.59</v>
      </c>
      <c r="P98">
        <v>152.88999999999999</v>
      </c>
      <c r="Q98">
        <v>-1.2554000000000001</v>
      </c>
      <c r="R98">
        <v>147160000</v>
      </c>
      <c r="S98">
        <v>102</v>
      </c>
      <c r="T98">
        <v>2.1141230894280199</v>
      </c>
      <c r="U98">
        <v>1.33852021357742E-2</v>
      </c>
      <c r="V98">
        <v>23.467316627502399</v>
      </c>
      <c r="W98">
        <v>21.651189804077099</v>
      </c>
      <c r="X98">
        <v>23.662992477416999</v>
      </c>
      <c r="Y98">
        <f t="shared" si="1"/>
        <v>2.0118026733399006</v>
      </c>
      <c r="Z98" t="s">
        <v>3077</v>
      </c>
      <c r="AA98">
        <v>102</v>
      </c>
      <c r="AB98" t="s">
        <v>3077</v>
      </c>
      <c r="AC98" t="s">
        <v>3077</v>
      </c>
      <c r="AD98" t="s">
        <v>3087</v>
      </c>
      <c r="AE98" t="s">
        <v>3088</v>
      </c>
      <c r="AF98">
        <v>675</v>
      </c>
      <c r="AG98" t="s">
        <v>3080</v>
      </c>
      <c r="AH98" t="s">
        <v>3089</v>
      </c>
      <c r="AI98">
        <v>2</v>
      </c>
    </row>
    <row r="99" spans="1:35" x14ac:dyDescent="0.2">
      <c r="A99" t="s">
        <v>653</v>
      </c>
      <c r="B99">
        <v>-1.9844611883163501</v>
      </c>
      <c r="C99">
        <v>-2.62272429466248</v>
      </c>
      <c r="D99">
        <v>2.62272429466248</v>
      </c>
      <c r="E99" t="s">
        <v>30</v>
      </c>
      <c r="F99">
        <v>3</v>
      </c>
      <c r="I99">
        <v>386</v>
      </c>
      <c r="J99" t="s">
        <v>1892</v>
      </c>
      <c r="K99" t="s">
        <v>46</v>
      </c>
      <c r="L99">
        <v>1</v>
      </c>
      <c r="M99" s="2">
        <v>1.5780900000000001E-3</v>
      </c>
      <c r="N99">
        <v>68.676000000000002</v>
      </c>
      <c r="O99">
        <v>50.235999999999997</v>
      </c>
      <c r="P99">
        <v>40.801000000000002</v>
      </c>
      <c r="Q99">
        <v>1.0383</v>
      </c>
      <c r="R99">
        <v>733030000</v>
      </c>
      <c r="S99">
        <v>244</v>
      </c>
      <c r="T99">
        <v>2.6695562928516798</v>
      </c>
      <c r="U99">
        <v>6.7085852478839204E-3</v>
      </c>
      <c r="V99">
        <v>25.294466972351099</v>
      </c>
      <c r="W99">
        <v>24.8764743804932</v>
      </c>
      <c r="X99">
        <v>26.602520942687999</v>
      </c>
      <c r="Y99">
        <f t="shared" si="1"/>
        <v>1.7260465621947993</v>
      </c>
      <c r="Z99" t="s">
        <v>261</v>
      </c>
      <c r="AA99" t="s">
        <v>3093</v>
      </c>
      <c r="AB99" t="s">
        <v>263</v>
      </c>
      <c r="AC99" t="s">
        <v>263</v>
      </c>
      <c r="AD99" t="s">
        <v>3094</v>
      </c>
      <c r="AE99" t="s">
        <v>3095</v>
      </c>
      <c r="AF99">
        <v>680</v>
      </c>
      <c r="AG99" t="s">
        <v>266</v>
      </c>
      <c r="AH99" t="s">
        <v>3096</v>
      </c>
      <c r="AI99">
        <v>2</v>
      </c>
    </row>
    <row r="100" spans="1:35" x14ac:dyDescent="0.2">
      <c r="A100" t="s">
        <v>653</v>
      </c>
      <c r="B100">
        <v>-1.9844611883163501</v>
      </c>
      <c r="C100">
        <v>-2.62272429466248</v>
      </c>
      <c r="D100">
        <v>2.62272429466248</v>
      </c>
      <c r="E100" t="s">
        <v>30</v>
      </c>
      <c r="F100">
        <v>3</v>
      </c>
      <c r="I100">
        <v>386</v>
      </c>
      <c r="J100" t="s">
        <v>1892</v>
      </c>
      <c r="K100" t="s">
        <v>46</v>
      </c>
      <c r="L100">
        <v>1</v>
      </c>
      <c r="M100">
        <v>1.5780900000000001E-3</v>
      </c>
      <c r="N100">
        <v>68.676000000000002</v>
      </c>
      <c r="O100">
        <v>50.235999999999997</v>
      </c>
      <c r="P100">
        <v>40.801000000000002</v>
      </c>
      <c r="Q100">
        <v>1.0383</v>
      </c>
      <c r="R100">
        <v>733030000</v>
      </c>
      <c r="S100">
        <v>247</v>
      </c>
      <c r="T100">
        <v>2.6695562928516798</v>
      </c>
      <c r="U100">
        <v>6.7167070217917704E-3</v>
      </c>
      <c r="V100">
        <v>25.294466972351099</v>
      </c>
      <c r="W100">
        <v>24.8764743804932</v>
      </c>
      <c r="X100">
        <v>26.602520942687999</v>
      </c>
      <c r="Y100">
        <f t="shared" si="1"/>
        <v>1.7260465621947993</v>
      </c>
      <c r="Z100" t="s">
        <v>261</v>
      </c>
      <c r="AA100" t="s">
        <v>3097</v>
      </c>
      <c r="AB100" t="s">
        <v>263</v>
      </c>
      <c r="AC100" t="s">
        <v>263</v>
      </c>
      <c r="AD100" t="s">
        <v>3098</v>
      </c>
      <c r="AE100" t="s">
        <v>3095</v>
      </c>
      <c r="AF100">
        <v>681</v>
      </c>
      <c r="AG100" t="s">
        <v>266</v>
      </c>
      <c r="AH100" t="s">
        <v>3099</v>
      </c>
      <c r="AI100">
        <v>2</v>
      </c>
    </row>
    <row r="101" spans="1:35" x14ac:dyDescent="0.2">
      <c r="A101" t="s">
        <v>2092</v>
      </c>
      <c r="B101">
        <v>-2.1507408618927002</v>
      </c>
      <c r="C101">
        <v>-1.6082609891891499</v>
      </c>
      <c r="D101">
        <v>2.1507408618927002</v>
      </c>
      <c r="E101" t="s">
        <v>30</v>
      </c>
      <c r="F101">
        <v>2</v>
      </c>
      <c r="I101">
        <v>386</v>
      </c>
      <c r="J101" t="s">
        <v>1892</v>
      </c>
      <c r="K101" t="s">
        <v>46</v>
      </c>
      <c r="L101">
        <v>0.94327399999999995</v>
      </c>
      <c r="M101" s="2">
        <v>9.2944499999999992E-3</v>
      </c>
      <c r="N101">
        <v>49.298000000000002</v>
      </c>
      <c r="O101">
        <v>36.771000000000001</v>
      </c>
      <c r="P101">
        <v>49.298000000000002</v>
      </c>
      <c r="Q101">
        <v>0.12551999999999999</v>
      </c>
      <c r="R101">
        <v>23711000</v>
      </c>
      <c r="S101">
        <v>281</v>
      </c>
      <c r="T101">
        <v>2.2017524376535298</v>
      </c>
      <c r="U101">
        <v>1.19253852392539E-2</v>
      </c>
      <c r="V101">
        <v>20.417645454406699</v>
      </c>
      <c r="W101">
        <v>20.640966415405298</v>
      </c>
      <c r="X101">
        <v>21.996836662292498</v>
      </c>
      <c r="Y101">
        <f t="shared" si="1"/>
        <v>1.3558702468871999</v>
      </c>
      <c r="Z101" t="s">
        <v>261</v>
      </c>
      <c r="AA101" t="s">
        <v>3124</v>
      </c>
      <c r="AB101" t="s">
        <v>263</v>
      </c>
      <c r="AC101" t="s">
        <v>263</v>
      </c>
      <c r="AD101" t="s">
        <v>3125</v>
      </c>
      <c r="AE101" t="s">
        <v>3126</v>
      </c>
      <c r="AF101">
        <v>696</v>
      </c>
      <c r="AG101" t="s">
        <v>266</v>
      </c>
      <c r="AH101" t="s">
        <v>3127</v>
      </c>
      <c r="AI101">
        <v>2</v>
      </c>
    </row>
    <row r="102" spans="1:35" x14ac:dyDescent="0.2">
      <c r="A102" t="s">
        <v>2092</v>
      </c>
      <c r="B102">
        <v>-1.6946269273757899</v>
      </c>
      <c r="C102">
        <v>-1.3420835733413701</v>
      </c>
      <c r="D102">
        <v>1.6946269273757899</v>
      </c>
      <c r="E102" t="s">
        <v>30</v>
      </c>
      <c r="F102">
        <v>2</v>
      </c>
      <c r="I102">
        <v>393</v>
      </c>
      <c r="J102" t="s">
        <v>1892</v>
      </c>
      <c r="K102" t="s">
        <v>46</v>
      </c>
      <c r="L102">
        <v>0.96129799999999999</v>
      </c>
      <c r="M102" s="2">
        <v>3.9912400000000001E-3</v>
      </c>
      <c r="N102">
        <v>54.582999999999998</v>
      </c>
      <c r="O102">
        <v>36.380000000000003</v>
      </c>
      <c r="P102">
        <v>54.582999999999998</v>
      </c>
      <c r="Q102">
        <v>0.80010999999999999</v>
      </c>
      <c r="R102">
        <v>268530000</v>
      </c>
      <c r="S102">
        <v>156</v>
      </c>
      <c r="T102">
        <v>1.7814427500584999</v>
      </c>
      <c r="U102">
        <v>2.2012888107791399E-2</v>
      </c>
      <c r="V102">
        <v>20.826703071594199</v>
      </c>
      <c r="W102">
        <v>21.958227157592798</v>
      </c>
      <c r="X102">
        <v>23.696763992309599</v>
      </c>
      <c r="Y102">
        <f t="shared" si="1"/>
        <v>1.7385368347168004</v>
      </c>
      <c r="Z102" t="s">
        <v>3129</v>
      </c>
      <c r="AA102">
        <v>156</v>
      </c>
      <c r="AB102" t="s">
        <v>3129</v>
      </c>
      <c r="AC102" t="s">
        <v>3129</v>
      </c>
      <c r="AD102" t="s">
        <v>3130</v>
      </c>
      <c r="AE102" t="s">
        <v>3131</v>
      </c>
      <c r="AF102">
        <v>710</v>
      </c>
      <c r="AG102" t="s">
        <v>3132</v>
      </c>
      <c r="AH102" t="s">
        <v>3133</v>
      </c>
      <c r="AI102">
        <v>2</v>
      </c>
    </row>
    <row r="103" spans="1:35" x14ac:dyDescent="0.2">
      <c r="A103" t="s">
        <v>653</v>
      </c>
      <c r="B103">
        <v>-1.7856410741805999</v>
      </c>
      <c r="C103">
        <v>-1.7886444330215501</v>
      </c>
      <c r="D103">
        <v>1.7886444330215501</v>
      </c>
      <c r="E103" t="s">
        <v>30</v>
      </c>
      <c r="F103">
        <v>2</v>
      </c>
      <c r="I103">
        <v>393</v>
      </c>
      <c r="J103" t="s">
        <v>1892</v>
      </c>
      <c r="K103" t="s">
        <v>46</v>
      </c>
      <c r="L103">
        <v>0.99847399999999997</v>
      </c>
      <c r="M103">
        <v>1.23876E-3</v>
      </c>
      <c r="N103">
        <v>66.067999999999998</v>
      </c>
      <c r="O103">
        <v>34.345999999999997</v>
      </c>
      <c r="P103">
        <v>54.582999999999998</v>
      </c>
      <c r="Q103">
        <v>0.80010999999999999</v>
      </c>
      <c r="R103">
        <v>355970000</v>
      </c>
      <c r="S103">
        <v>159</v>
      </c>
      <c r="T103">
        <v>2.0498847362566899</v>
      </c>
      <c r="U103">
        <v>1.47179115300943E-2</v>
      </c>
      <c r="V103">
        <v>21.523967742919901</v>
      </c>
      <c r="W103">
        <v>21.958227157592798</v>
      </c>
      <c r="X103">
        <v>23.696763992309599</v>
      </c>
      <c r="Y103">
        <f t="shared" si="1"/>
        <v>1.7385368347168004</v>
      </c>
      <c r="Z103" t="s">
        <v>3129</v>
      </c>
      <c r="AA103">
        <v>159</v>
      </c>
      <c r="AB103" t="s">
        <v>3129</v>
      </c>
      <c r="AC103" t="s">
        <v>3129</v>
      </c>
      <c r="AD103" t="s">
        <v>3134</v>
      </c>
      <c r="AE103" t="s">
        <v>3131</v>
      </c>
      <c r="AF103">
        <v>711</v>
      </c>
      <c r="AG103" t="s">
        <v>3132</v>
      </c>
      <c r="AH103" t="s">
        <v>3135</v>
      </c>
      <c r="AI103">
        <v>2</v>
      </c>
    </row>
    <row r="104" spans="1:35" x14ac:dyDescent="0.2">
      <c r="A104" t="s">
        <v>598</v>
      </c>
      <c r="B104">
        <v>1.9487464427948</v>
      </c>
      <c r="C104">
        <v>1.37262964248657</v>
      </c>
      <c r="D104">
        <v>-1.9487464427948</v>
      </c>
      <c r="E104" t="s">
        <v>30</v>
      </c>
      <c r="F104">
        <v>3</v>
      </c>
      <c r="I104">
        <v>413</v>
      </c>
      <c r="J104" t="s">
        <v>1892</v>
      </c>
      <c r="K104" t="s">
        <v>46</v>
      </c>
      <c r="L104">
        <v>0.97040700000000002</v>
      </c>
      <c r="M104" s="2">
        <v>2.6071500000000001E-4</v>
      </c>
      <c r="N104">
        <v>83.168999999999997</v>
      </c>
      <c r="O104">
        <v>63.279000000000003</v>
      </c>
      <c r="P104">
        <v>67.578999999999994</v>
      </c>
      <c r="Q104">
        <v>-0.29747000000000001</v>
      </c>
      <c r="R104">
        <v>136230000</v>
      </c>
      <c r="S104">
        <v>32</v>
      </c>
      <c r="T104">
        <v>1.9744284071848699</v>
      </c>
      <c r="U104">
        <v>1.63235893949694E-2</v>
      </c>
      <c r="V104">
        <v>23.988251686096199</v>
      </c>
      <c r="W104">
        <v>23.987024307251001</v>
      </c>
      <c r="X104">
        <v>21.935764312744102</v>
      </c>
      <c r="Y104">
        <f t="shared" si="1"/>
        <v>-2.0512599945068999</v>
      </c>
      <c r="Z104" t="s">
        <v>3194</v>
      </c>
      <c r="AA104" t="s">
        <v>3195</v>
      </c>
      <c r="AB104" t="s">
        <v>3196</v>
      </c>
      <c r="AC104" t="s">
        <v>3196</v>
      </c>
      <c r="AD104" t="s">
        <v>3197</v>
      </c>
      <c r="AE104" t="s">
        <v>3198</v>
      </c>
      <c r="AF104">
        <v>739</v>
      </c>
      <c r="AG104" t="s">
        <v>3199</v>
      </c>
      <c r="AH104" t="s">
        <v>3200</v>
      </c>
      <c r="AI104">
        <v>2</v>
      </c>
    </row>
    <row r="105" spans="1:35" x14ac:dyDescent="0.2">
      <c r="A105" t="s">
        <v>598</v>
      </c>
      <c r="B105">
        <v>1.9037619829177901</v>
      </c>
      <c r="C105">
        <v>1.34477090835571</v>
      </c>
      <c r="D105">
        <v>-1.9037619829177901</v>
      </c>
      <c r="E105" t="s">
        <v>30</v>
      </c>
      <c r="F105">
        <v>3</v>
      </c>
      <c r="I105">
        <v>413</v>
      </c>
      <c r="J105" t="s">
        <v>1892</v>
      </c>
      <c r="K105" t="s">
        <v>46</v>
      </c>
      <c r="L105">
        <v>0.97665400000000002</v>
      </c>
      <c r="M105" s="2">
        <v>2.6071500000000001E-4</v>
      </c>
      <c r="N105">
        <v>83.168999999999997</v>
      </c>
      <c r="O105">
        <v>63.279000000000003</v>
      </c>
      <c r="P105">
        <v>60.917999999999999</v>
      </c>
      <c r="Q105">
        <v>-0.44674000000000003</v>
      </c>
      <c r="R105">
        <v>127760000</v>
      </c>
      <c r="S105">
        <v>36</v>
      </c>
      <c r="T105">
        <v>1.93173785118847</v>
      </c>
      <c r="U105">
        <v>1.7699208443271799E-2</v>
      </c>
      <c r="V105">
        <v>23.988251686096199</v>
      </c>
      <c r="W105">
        <v>23.987024307251001</v>
      </c>
      <c r="X105">
        <v>21.935764312744102</v>
      </c>
      <c r="Y105">
        <f t="shared" si="1"/>
        <v>-2.0512599945068999</v>
      </c>
      <c r="Z105" t="s">
        <v>3194</v>
      </c>
      <c r="AA105" t="s">
        <v>3201</v>
      </c>
      <c r="AB105" t="s">
        <v>3196</v>
      </c>
      <c r="AC105" t="s">
        <v>3196</v>
      </c>
      <c r="AD105" t="s">
        <v>3202</v>
      </c>
      <c r="AE105" t="s">
        <v>3203</v>
      </c>
      <c r="AF105">
        <v>740</v>
      </c>
      <c r="AG105" t="s">
        <v>3199</v>
      </c>
      <c r="AH105" t="s">
        <v>3204</v>
      </c>
      <c r="AI105">
        <v>2</v>
      </c>
    </row>
    <row r="106" spans="1:35" x14ac:dyDescent="0.2">
      <c r="A106" t="s">
        <v>2092</v>
      </c>
      <c r="B106">
        <v>-2.28138399124146</v>
      </c>
      <c r="C106">
        <v>-1.3269126415252701</v>
      </c>
      <c r="D106">
        <v>2.28138399124146</v>
      </c>
      <c r="E106" t="s">
        <v>30</v>
      </c>
      <c r="F106">
        <v>2</v>
      </c>
      <c r="I106">
        <v>418</v>
      </c>
      <c r="J106" t="s">
        <v>1892</v>
      </c>
      <c r="K106" t="s">
        <v>46</v>
      </c>
      <c r="L106">
        <v>0.96560699999999999</v>
      </c>
      <c r="M106" s="2">
        <v>5.72549E-39</v>
      </c>
      <c r="N106">
        <v>172.99</v>
      </c>
      <c r="O106">
        <v>158.12</v>
      </c>
      <c r="P106">
        <v>172.99</v>
      </c>
      <c r="Q106">
        <v>-2.5579000000000001</v>
      </c>
      <c r="R106">
        <v>83656000</v>
      </c>
      <c r="S106">
        <v>51</v>
      </c>
      <c r="T106">
        <v>2.2283418360882998</v>
      </c>
      <c r="U106">
        <v>1.17097581317765E-2</v>
      </c>
      <c r="V106">
        <v>20.510383605956999</v>
      </c>
      <c r="W106">
        <v>21.690467834472699</v>
      </c>
      <c r="X106">
        <v>22.849180221557599</v>
      </c>
      <c r="Y106">
        <f t="shared" si="1"/>
        <v>1.1587123870849005</v>
      </c>
      <c r="Z106" t="s">
        <v>3219</v>
      </c>
      <c r="AA106" t="s">
        <v>3220</v>
      </c>
      <c r="AB106" t="s">
        <v>3221</v>
      </c>
      <c r="AC106" t="s">
        <v>3221</v>
      </c>
      <c r="AD106" t="s">
        <v>3222</v>
      </c>
      <c r="AE106" t="s">
        <v>3223</v>
      </c>
      <c r="AF106">
        <v>751</v>
      </c>
      <c r="AG106" t="s">
        <v>3224</v>
      </c>
      <c r="AH106" t="s">
        <v>3225</v>
      </c>
      <c r="AI106" t="s">
        <v>1977</v>
      </c>
    </row>
    <row r="107" spans="1:35" x14ac:dyDescent="0.2">
      <c r="A107" t="s">
        <v>2092</v>
      </c>
      <c r="B107">
        <v>-3.2877120971679701</v>
      </c>
      <c r="C107">
        <v>-1.78420197963715</v>
      </c>
      <c r="D107">
        <v>3.2877120971679701</v>
      </c>
      <c r="E107" t="s">
        <v>30</v>
      </c>
      <c r="F107">
        <v>3</v>
      </c>
      <c r="I107">
        <v>423</v>
      </c>
      <c r="J107" t="s">
        <v>1892</v>
      </c>
      <c r="K107" t="s">
        <v>46</v>
      </c>
      <c r="L107">
        <v>1</v>
      </c>
      <c r="M107" s="2">
        <v>2.2671200000000001E-14</v>
      </c>
      <c r="N107">
        <v>134.29</v>
      </c>
      <c r="O107">
        <v>121.41</v>
      </c>
      <c r="P107">
        <v>132.47999999999999</v>
      </c>
      <c r="Q107">
        <v>0.44990999999999998</v>
      </c>
      <c r="R107">
        <v>253060000</v>
      </c>
      <c r="S107">
        <v>232</v>
      </c>
      <c r="T107">
        <v>3.1845359534597399</v>
      </c>
      <c r="U107">
        <v>4.4705882352941203E-3</v>
      </c>
      <c r="V107">
        <v>20.735226631164601</v>
      </c>
      <c r="W107">
        <v>22.753196716308601</v>
      </c>
      <c r="X107">
        <v>24.765151977539102</v>
      </c>
      <c r="Y107">
        <f t="shared" si="1"/>
        <v>2.0119552612305007</v>
      </c>
      <c r="Z107" t="s">
        <v>275</v>
      </c>
      <c r="AA107" t="s">
        <v>276</v>
      </c>
      <c r="AB107" t="s">
        <v>277</v>
      </c>
      <c r="AC107" t="s">
        <v>277</v>
      </c>
      <c r="AD107" t="s">
        <v>278</v>
      </c>
      <c r="AE107" t="s">
        <v>279</v>
      </c>
      <c r="AF107">
        <v>755</v>
      </c>
      <c r="AG107" t="s">
        <v>280</v>
      </c>
      <c r="AH107" t="s">
        <v>3237</v>
      </c>
      <c r="AI107" t="s">
        <v>69</v>
      </c>
    </row>
    <row r="108" spans="1:35" x14ac:dyDescent="0.2">
      <c r="A108" t="s">
        <v>2092</v>
      </c>
      <c r="B108">
        <v>-3.3194682598114</v>
      </c>
      <c r="C108">
        <v>-1.85899817943573</v>
      </c>
      <c r="D108">
        <v>3.3194682598114</v>
      </c>
      <c r="E108" t="s">
        <v>30</v>
      </c>
      <c r="F108">
        <v>3</v>
      </c>
      <c r="I108">
        <v>423</v>
      </c>
      <c r="J108" t="s">
        <v>1892</v>
      </c>
      <c r="K108" t="s">
        <v>46</v>
      </c>
      <c r="L108">
        <v>0.97974600000000001</v>
      </c>
      <c r="M108" s="2">
        <v>2.2671200000000001E-14</v>
      </c>
      <c r="N108">
        <v>134.29</v>
      </c>
      <c r="O108">
        <v>121.41</v>
      </c>
      <c r="P108">
        <v>132.47999999999999</v>
      </c>
      <c r="Q108">
        <v>0.44990999999999998</v>
      </c>
      <c r="R108">
        <v>220800000</v>
      </c>
      <c r="S108">
        <v>238</v>
      </c>
      <c r="T108">
        <v>3.22103070016361</v>
      </c>
      <c r="U108">
        <v>4.31289640591966E-3</v>
      </c>
      <c r="V108">
        <v>20.806001663208001</v>
      </c>
      <c r="W108">
        <v>22.753196716308601</v>
      </c>
      <c r="X108">
        <v>24.765151977539102</v>
      </c>
      <c r="Y108">
        <f t="shared" si="1"/>
        <v>2.0119552612305007</v>
      </c>
      <c r="Z108" t="s">
        <v>275</v>
      </c>
      <c r="AA108" t="s">
        <v>3238</v>
      </c>
      <c r="AB108" t="s">
        <v>277</v>
      </c>
      <c r="AC108" t="s">
        <v>277</v>
      </c>
      <c r="AD108" t="s">
        <v>3239</v>
      </c>
      <c r="AE108" t="s">
        <v>279</v>
      </c>
      <c r="AF108">
        <v>756</v>
      </c>
      <c r="AG108" t="s">
        <v>280</v>
      </c>
      <c r="AH108" t="s">
        <v>3240</v>
      </c>
      <c r="AI108" t="s">
        <v>1977</v>
      </c>
    </row>
    <row r="109" spans="1:35" x14ac:dyDescent="0.2">
      <c r="A109" t="s">
        <v>2128</v>
      </c>
      <c r="B109">
        <v>-5.6388854980468803</v>
      </c>
      <c r="C109">
        <v>4.4252562522888201</v>
      </c>
      <c r="D109">
        <v>5.6388854980468803</v>
      </c>
      <c r="E109" t="s">
        <v>30</v>
      </c>
      <c r="F109">
        <v>2</v>
      </c>
      <c r="I109">
        <v>425</v>
      </c>
      <c r="J109" t="s">
        <v>1892</v>
      </c>
      <c r="K109" t="s">
        <v>46</v>
      </c>
      <c r="L109">
        <v>0.99680299999999999</v>
      </c>
      <c r="M109" s="2">
        <v>4.2749400000000001E-5</v>
      </c>
      <c r="N109">
        <v>84.62</v>
      </c>
      <c r="O109">
        <v>66.180000000000007</v>
      </c>
      <c r="P109">
        <v>84.62</v>
      </c>
      <c r="Q109">
        <v>-2.5657999999999999</v>
      </c>
      <c r="R109">
        <v>2306900000</v>
      </c>
      <c r="S109">
        <v>74</v>
      </c>
      <c r="T109">
        <v>5.6137343773961303</v>
      </c>
      <c r="U109">
        <v>4.0000000000000001E-3</v>
      </c>
      <c r="V109">
        <v>20.383599281311</v>
      </c>
      <c r="W109">
        <v>26.6963081359863</v>
      </c>
      <c r="X109">
        <v>28.4148845672607</v>
      </c>
      <c r="Y109">
        <f t="shared" si="1"/>
        <v>1.7185764312743999</v>
      </c>
      <c r="Z109" t="s">
        <v>3252</v>
      </c>
      <c r="AA109" t="s">
        <v>3271</v>
      </c>
      <c r="AB109" t="s">
        <v>3253</v>
      </c>
      <c r="AC109" t="s">
        <v>3253</v>
      </c>
      <c r="AD109" t="s">
        <v>3272</v>
      </c>
      <c r="AE109" t="s">
        <v>3269</v>
      </c>
      <c r="AF109">
        <v>767</v>
      </c>
      <c r="AG109" t="s">
        <v>3256</v>
      </c>
      <c r="AH109" t="s">
        <v>3273</v>
      </c>
      <c r="AI109" t="s">
        <v>1977</v>
      </c>
    </row>
    <row r="110" spans="1:35" x14ac:dyDescent="0.2">
      <c r="A110" t="s">
        <v>3052</v>
      </c>
      <c r="B110">
        <v>1.8550209999084499</v>
      </c>
      <c r="C110">
        <v>-2.3191623687744101</v>
      </c>
      <c r="D110">
        <v>2.3191623687744101</v>
      </c>
      <c r="E110" t="s">
        <v>30</v>
      </c>
      <c r="F110">
        <v>2</v>
      </c>
      <c r="I110">
        <v>433</v>
      </c>
      <c r="J110" t="s">
        <v>1892</v>
      </c>
      <c r="K110" t="s">
        <v>46</v>
      </c>
      <c r="L110">
        <v>1</v>
      </c>
      <c r="M110" s="2">
        <v>8.5122699999999997E-48</v>
      </c>
      <c r="N110">
        <v>202.07</v>
      </c>
      <c r="O110">
        <v>173.6</v>
      </c>
      <c r="P110">
        <v>134.75</v>
      </c>
      <c r="Q110">
        <v>-0.72548999999999997</v>
      </c>
      <c r="R110">
        <v>15807000000</v>
      </c>
      <c r="S110">
        <v>44</v>
      </c>
      <c r="T110">
        <v>2.3275444392795799</v>
      </c>
      <c r="U110">
        <v>1.01657657657658E-2</v>
      </c>
      <c r="V110">
        <v>28.736997604370099</v>
      </c>
      <c r="W110">
        <v>27.244359970092798</v>
      </c>
      <c r="X110">
        <v>29.2622518539429</v>
      </c>
      <c r="Y110">
        <f t="shared" si="1"/>
        <v>2.0178918838501012</v>
      </c>
      <c r="Z110" t="s">
        <v>3290</v>
      </c>
      <c r="AA110" t="s">
        <v>3291</v>
      </c>
      <c r="AB110" t="s">
        <v>3292</v>
      </c>
      <c r="AC110" t="s">
        <v>3292</v>
      </c>
      <c r="AD110" t="s">
        <v>3293</v>
      </c>
      <c r="AE110" t="s">
        <v>3294</v>
      </c>
      <c r="AF110">
        <v>775</v>
      </c>
      <c r="AG110" t="s">
        <v>3295</v>
      </c>
      <c r="AH110" t="s">
        <v>3296</v>
      </c>
      <c r="AI110" t="s">
        <v>1977</v>
      </c>
    </row>
    <row r="111" spans="1:35" x14ac:dyDescent="0.2">
      <c r="A111" t="s">
        <v>3052</v>
      </c>
      <c r="B111">
        <v>1.3775839805603001</v>
      </c>
      <c r="C111">
        <v>-2.2942705154418901</v>
      </c>
      <c r="D111">
        <v>2.2942705154418901</v>
      </c>
      <c r="E111" t="s">
        <v>30</v>
      </c>
      <c r="F111">
        <v>2</v>
      </c>
      <c r="I111">
        <v>433</v>
      </c>
      <c r="J111" t="s">
        <v>1892</v>
      </c>
      <c r="K111" t="s">
        <v>46</v>
      </c>
      <c r="L111">
        <v>1</v>
      </c>
      <c r="M111" s="2">
        <v>3.8871800000000001E-39</v>
      </c>
      <c r="N111">
        <v>178.72</v>
      </c>
      <c r="O111">
        <v>152.31</v>
      </c>
      <c r="P111">
        <v>134.75</v>
      </c>
      <c r="Q111">
        <v>-0.72548999999999997</v>
      </c>
      <c r="R111">
        <v>10049000000</v>
      </c>
      <c r="S111">
        <v>45</v>
      </c>
      <c r="T111">
        <v>2.2028466849482502</v>
      </c>
      <c r="U111">
        <v>1.19253246753247E-2</v>
      </c>
      <c r="V111">
        <v>26.414011955261198</v>
      </c>
      <c r="W111">
        <v>25.187522888183601</v>
      </c>
      <c r="X111">
        <v>27.299383163452099</v>
      </c>
      <c r="Y111">
        <f t="shared" si="1"/>
        <v>2.1118602752684978</v>
      </c>
      <c r="Z111" t="s">
        <v>3290</v>
      </c>
      <c r="AA111" t="s">
        <v>3297</v>
      </c>
      <c r="AB111" t="s">
        <v>3292</v>
      </c>
      <c r="AC111" t="s">
        <v>3292</v>
      </c>
      <c r="AD111" t="s">
        <v>3298</v>
      </c>
      <c r="AE111" t="s">
        <v>3294</v>
      </c>
      <c r="AF111">
        <v>776</v>
      </c>
      <c r="AG111" t="s">
        <v>3295</v>
      </c>
      <c r="AH111" t="s">
        <v>3299</v>
      </c>
      <c r="AI111" t="s">
        <v>1977</v>
      </c>
    </row>
    <row r="112" spans="1:35" x14ac:dyDescent="0.2">
      <c r="A112" t="s">
        <v>653</v>
      </c>
      <c r="B112">
        <v>-2.0912239551544198</v>
      </c>
      <c r="C112">
        <v>-2.3361661434173602</v>
      </c>
      <c r="D112">
        <v>2.3361661434173602</v>
      </c>
      <c r="E112" t="s">
        <v>30</v>
      </c>
      <c r="F112">
        <v>2</v>
      </c>
      <c r="I112">
        <v>448</v>
      </c>
      <c r="J112" t="s">
        <v>1892</v>
      </c>
      <c r="K112" t="s">
        <v>46</v>
      </c>
      <c r="L112">
        <v>0.99328099999999997</v>
      </c>
      <c r="M112" s="2">
        <v>9.7215E-10</v>
      </c>
      <c r="N112">
        <v>123.36</v>
      </c>
      <c r="O112">
        <v>107.61</v>
      </c>
      <c r="P112">
        <v>123.36</v>
      </c>
      <c r="Q112">
        <v>0.4637</v>
      </c>
      <c r="R112">
        <v>1153400000</v>
      </c>
      <c r="S112">
        <v>115</v>
      </c>
      <c r="T112">
        <v>2.5174854659296999</v>
      </c>
      <c r="U112">
        <v>7.7716701902748398E-3</v>
      </c>
      <c r="V112">
        <v>24.529366493225101</v>
      </c>
      <c r="W112">
        <v>24.3655300140381</v>
      </c>
      <c r="X112">
        <v>27.698485374450701</v>
      </c>
      <c r="Y112">
        <f t="shared" si="1"/>
        <v>3.3329553604126012</v>
      </c>
      <c r="Z112" t="s">
        <v>3341</v>
      </c>
      <c r="AA112">
        <v>115</v>
      </c>
      <c r="AB112" t="s">
        <v>3341</v>
      </c>
      <c r="AC112" t="s">
        <v>3341</v>
      </c>
      <c r="AD112" t="s">
        <v>3342</v>
      </c>
      <c r="AE112" t="s">
        <v>3343</v>
      </c>
      <c r="AF112">
        <v>805</v>
      </c>
      <c r="AG112" t="s">
        <v>3344</v>
      </c>
      <c r="AH112" t="s">
        <v>3345</v>
      </c>
      <c r="AI112">
        <v>2</v>
      </c>
    </row>
    <row r="113" spans="1:35" x14ac:dyDescent="0.2">
      <c r="A113" t="s">
        <v>653</v>
      </c>
      <c r="B113">
        <v>-2.0912239551544198</v>
      </c>
      <c r="C113">
        <v>-2.3361661434173602</v>
      </c>
      <c r="D113">
        <v>2.3361661434173602</v>
      </c>
      <c r="E113" t="s">
        <v>30</v>
      </c>
      <c r="F113">
        <v>2</v>
      </c>
      <c r="I113">
        <v>448</v>
      </c>
      <c r="J113" t="s">
        <v>1892</v>
      </c>
      <c r="K113" t="s">
        <v>46</v>
      </c>
      <c r="L113">
        <v>0.99914800000000004</v>
      </c>
      <c r="M113" s="2">
        <v>9.7215E-10</v>
      </c>
      <c r="N113">
        <v>123.36</v>
      </c>
      <c r="O113">
        <v>107.61</v>
      </c>
      <c r="P113">
        <v>102.99</v>
      </c>
      <c r="Q113">
        <v>9.0466000000000005E-2</v>
      </c>
      <c r="R113">
        <v>1153400000</v>
      </c>
      <c r="S113">
        <v>118</v>
      </c>
      <c r="T113">
        <v>2.5174854659296999</v>
      </c>
      <c r="U113">
        <v>7.76346356916579E-3</v>
      </c>
      <c r="V113">
        <v>24.529366493225101</v>
      </c>
      <c r="W113">
        <v>24.3655300140381</v>
      </c>
      <c r="X113">
        <v>27.698485374450701</v>
      </c>
      <c r="Y113">
        <f t="shared" si="1"/>
        <v>3.3329553604126012</v>
      </c>
      <c r="Z113" t="s">
        <v>3341</v>
      </c>
      <c r="AA113">
        <v>118</v>
      </c>
      <c r="AB113" t="s">
        <v>3341</v>
      </c>
      <c r="AC113" t="s">
        <v>3341</v>
      </c>
      <c r="AD113" t="s">
        <v>3346</v>
      </c>
      <c r="AE113" t="s">
        <v>3347</v>
      </c>
      <c r="AF113">
        <v>806</v>
      </c>
      <c r="AG113" t="s">
        <v>3344</v>
      </c>
      <c r="AH113" t="s">
        <v>3348</v>
      </c>
      <c r="AI113">
        <v>2</v>
      </c>
    </row>
    <row r="114" spans="1:35" x14ac:dyDescent="0.2">
      <c r="A114" t="s">
        <v>2092</v>
      </c>
      <c r="B114">
        <v>-1.99593889713287</v>
      </c>
      <c r="C114">
        <v>-1.6808781623840301</v>
      </c>
      <c r="D114">
        <v>1.99593889713287</v>
      </c>
      <c r="E114" t="s">
        <v>30</v>
      </c>
      <c r="F114">
        <v>2</v>
      </c>
      <c r="I114">
        <v>449</v>
      </c>
      <c r="J114" t="s">
        <v>1892</v>
      </c>
      <c r="K114" t="s">
        <v>46</v>
      </c>
      <c r="L114">
        <v>0.95805600000000002</v>
      </c>
      <c r="M114" s="2">
        <v>7.3989399999999995E-4</v>
      </c>
      <c r="N114">
        <v>60.628</v>
      </c>
      <c r="O114">
        <v>39.399000000000001</v>
      </c>
      <c r="P114">
        <v>60.448</v>
      </c>
      <c r="Q114">
        <v>-0.22381999999999999</v>
      </c>
      <c r="R114">
        <v>38093000</v>
      </c>
      <c r="S114">
        <v>7</v>
      </c>
      <c r="T114">
        <v>2.1231787214378102</v>
      </c>
      <c r="U114">
        <v>1.3301464919043901E-2</v>
      </c>
      <c r="V114">
        <v>20.382647514343301</v>
      </c>
      <c r="W114">
        <v>21.288740158081101</v>
      </c>
      <c r="X114">
        <v>23.099162101745598</v>
      </c>
      <c r="Y114">
        <f t="shared" si="1"/>
        <v>1.8104219436644975</v>
      </c>
      <c r="Z114" t="s">
        <v>3349</v>
      </c>
      <c r="AA114">
        <v>7</v>
      </c>
      <c r="AB114" t="s">
        <v>3349</v>
      </c>
      <c r="AC114" t="s">
        <v>3349</v>
      </c>
      <c r="AD114" t="s">
        <v>3350</v>
      </c>
      <c r="AE114" t="s">
        <v>3351</v>
      </c>
      <c r="AF114">
        <v>807</v>
      </c>
      <c r="AG114" t="s">
        <v>3352</v>
      </c>
      <c r="AH114" t="s">
        <v>3353</v>
      </c>
      <c r="AI114">
        <v>2</v>
      </c>
    </row>
    <row r="115" spans="1:35" x14ac:dyDescent="0.2">
      <c r="A115" t="s">
        <v>302</v>
      </c>
      <c r="B115">
        <v>0</v>
      </c>
      <c r="C115">
        <v>1.5498743057251001</v>
      </c>
      <c r="D115">
        <v>-1.5498743057251001</v>
      </c>
      <c r="E115" t="s">
        <v>30</v>
      </c>
      <c r="F115">
        <v>2</v>
      </c>
      <c r="I115">
        <v>467</v>
      </c>
      <c r="J115" t="s">
        <v>1892</v>
      </c>
      <c r="K115" t="s">
        <v>46</v>
      </c>
      <c r="L115">
        <v>0.93014699999999995</v>
      </c>
      <c r="M115" s="2">
        <v>8.2148999999999997E-13</v>
      </c>
      <c r="N115">
        <v>109.83</v>
      </c>
      <c r="O115">
        <v>94.06</v>
      </c>
      <c r="P115">
        <v>86.378</v>
      </c>
      <c r="Q115">
        <v>-0.31669000000000003</v>
      </c>
      <c r="R115">
        <v>449370000</v>
      </c>
      <c r="S115">
        <v>43</v>
      </c>
      <c r="T115">
        <v>1.51249288540912</v>
      </c>
      <c r="U115">
        <v>3.4688588007736901E-2</v>
      </c>
      <c r="V115">
        <v>24.185724258422901</v>
      </c>
      <c r="W115">
        <v>24.865188598632798</v>
      </c>
      <c r="X115">
        <v>23.1570997238159</v>
      </c>
      <c r="Y115">
        <f t="shared" si="1"/>
        <v>-1.7080888748168981</v>
      </c>
      <c r="Z115" t="s">
        <v>3405</v>
      </c>
      <c r="AA115" t="s">
        <v>3411</v>
      </c>
      <c r="AB115" t="s">
        <v>3406</v>
      </c>
      <c r="AC115" t="s">
        <v>3406</v>
      </c>
      <c r="AD115" t="s">
        <v>3412</v>
      </c>
      <c r="AE115" t="s">
        <v>3413</v>
      </c>
      <c r="AF115">
        <v>848</v>
      </c>
      <c r="AG115" t="s">
        <v>3409</v>
      </c>
      <c r="AH115" t="s">
        <v>3414</v>
      </c>
      <c r="AI115">
        <v>2</v>
      </c>
    </row>
    <row r="116" spans="1:35" x14ac:dyDescent="0.2">
      <c r="A116" t="s">
        <v>653</v>
      </c>
      <c r="B116">
        <v>-4.3360557556152299</v>
      </c>
      <c r="C116">
        <v>-4.5585699081420898</v>
      </c>
      <c r="D116">
        <v>4.5585699081420898</v>
      </c>
      <c r="E116" t="s">
        <v>30</v>
      </c>
      <c r="F116">
        <v>2</v>
      </c>
      <c r="I116">
        <v>492</v>
      </c>
      <c r="J116" t="s">
        <v>1892</v>
      </c>
      <c r="K116" t="s">
        <v>46</v>
      </c>
      <c r="L116">
        <v>1</v>
      </c>
      <c r="M116" s="2">
        <v>2.5057499999999999E-29</v>
      </c>
      <c r="N116">
        <v>178.08</v>
      </c>
      <c r="O116">
        <v>137.49</v>
      </c>
      <c r="P116">
        <v>178.08</v>
      </c>
      <c r="Q116">
        <v>0.48166999999999999</v>
      </c>
      <c r="R116">
        <v>1890800000</v>
      </c>
      <c r="S116">
        <v>411</v>
      </c>
      <c r="T116">
        <v>4.8274589024727401</v>
      </c>
      <c r="U116">
        <v>3.6969696969696999E-3</v>
      </c>
      <c r="V116">
        <v>24.7279453277588</v>
      </c>
      <c r="W116">
        <v>24.3677978515625</v>
      </c>
      <c r="X116">
        <v>27.848948478698698</v>
      </c>
      <c r="Y116">
        <f t="shared" si="1"/>
        <v>3.4811506271361985</v>
      </c>
      <c r="Z116" t="s">
        <v>330</v>
      </c>
      <c r="AA116">
        <v>411</v>
      </c>
      <c r="AB116" t="s">
        <v>330</v>
      </c>
      <c r="AC116" t="s">
        <v>330</v>
      </c>
      <c r="AD116" t="s">
        <v>3451</v>
      </c>
      <c r="AE116" t="s">
        <v>337</v>
      </c>
      <c r="AF116">
        <v>897</v>
      </c>
      <c r="AG116" t="s">
        <v>333</v>
      </c>
      <c r="AH116" t="s">
        <v>3452</v>
      </c>
      <c r="AI116">
        <v>2</v>
      </c>
    </row>
    <row r="117" spans="1:35" x14ac:dyDescent="0.2">
      <c r="A117" t="s">
        <v>653</v>
      </c>
      <c r="B117">
        <v>-4.3360557556152299</v>
      </c>
      <c r="C117">
        <v>-4.5585699081420898</v>
      </c>
      <c r="D117">
        <v>4.5585699081420898</v>
      </c>
      <c r="E117" t="s">
        <v>30</v>
      </c>
      <c r="F117">
        <v>2</v>
      </c>
      <c r="I117">
        <v>492</v>
      </c>
      <c r="J117" t="s">
        <v>1892</v>
      </c>
      <c r="K117" t="s">
        <v>46</v>
      </c>
      <c r="L117">
        <v>1</v>
      </c>
      <c r="M117" s="2">
        <v>2.5057499999999999E-29</v>
      </c>
      <c r="N117">
        <v>178.08</v>
      </c>
      <c r="O117">
        <v>137.49</v>
      </c>
      <c r="P117">
        <v>178.08</v>
      </c>
      <c r="Q117">
        <v>0.48166999999999999</v>
      </c>
      <c r="R117">
        <v>2053600000</v>
      </c>
      <c r="S117">
        <v>413</v>
      </c>
      <c r="T117">
        <v>4.8274589024727401</v>
      </c>
      <c r="U117">
        <v>3.64179104477612E-3</v>
      </c>
      <c r="V117">
        <v>24.7279453277588</v>
      </c>
      <c r="W117">
        <v>24.3677978515625</v>
      </c>
      <c r="X117">
        <v>27.848948478698698</v>
      </c>
      <c r="Y117">
        <f t="shared" si="1"/>
        <v>3.4811506271361985</v>
      </c>
      <c r="Z117" t="s">
        <v>330</v>
      </c>
      <c r="AA117">
        <v>413</v>
      </c>
      <c r="AB117" t="s">
        <v>330</v>
      </c>
      <c r="AC117" t="s">
        <v>330</v>
      </c>
      <c r="AD117" t="s">
        <v>336</v>
      </c>
      <c r="AE117" t="s">
        <v>337</v>
      </c>
      <c r="AF117">
        <v>898</v>
      </c>
      <c r="AG117" t="s">
        <v>333</v>
      </c>
      <c r="AH117" t="s">
        <v>3453</v>
      </c>
      <c r="AI117" t="s">
        <v>55</v>
      </c>
    </row>
    <row r="118" spans="1:35" x14ac:dyDescent="0.2">
      <c r="A118" t="s">
        <v>54</v>
      </c>
      <c r="B118">
        <v>-3.2805366516113299</v>
      </c>
      <c r="C118">
        <v>3.5169811248779301</v>
      </c>
      <c r="D118">
        <v>-3.5169811248779301</v>
      </c>
      <c r="E118" t="s">
        <v>30</v>
      </c>
      <c r="F118">
        <v>2</v>
      </c>
      <c r="I118">
        <v>492</v>
      </c>
      <c r="J118" t="s">
        <v>1892</v>
      </c>
      <c r="K118" t="s">
        <v>46</v>
      </c>
      <c r="L118">
        <v>0.99983900000000003</v>
      </c>
      <c r="M118" s="2">
        <v>5.4966300000000002E-13</v>
      </c>
      <c r="N118">
        <v>125.73</v>
      </c>
      <c r="O118">
        <v>112.69</v>
      </c>
      <c r="P118">
        <v>125.73</v>
      </c>
      <c r="Q118">
        <v>7.4200000000000002E-2</v>
      </c>
      <c r="R118">
        <v>657350000</v>
      </c>
      <c r="S118">
        <v>130</v>
      </c>
      <c r="T118">
        <v>3.6479356229011102</v>
      </c>
      <c r="U118">
        <v>3.22368421052632E-3</v>
      </c>
      <c r="V118">
        <v>22.0931186676025</v>
      </c>
      <c r="W118">
        <v>27.176740646362301</v>
      </c>
      <c r="X118">
        <v>21.292366027831999</v>
      </c>
      <c r="Y118">
        <f t="shared" si="1"/>
        <v>-5.8843746185303019</v>
      </c>
      <c r="Z118" t="s">
        <v>330</v>
      </c>
      <c r="AA118">
        <v>130</v>
      </c>
      <c r="AB118" t="s">
        <v>330</v>
      </c>
      <c r="AC118" t="s">
        <v>330</v>
      </c>
      <c r="AD118" t="s">
        <v>3454</v>
      </c>
      <c r="AE118" t="s">
        <v>3455</v>
      </c>
      <c r="AF118">
        <v>905</v>
      </c>
      <c r="AG118" t="s">
        <v>333</v>
      </c>
      <c r="AH118" t="s">
        <v>3456</v>
      </c>
      <c r="AI118" t="s">
        <v>1977</v>
      </c>
    </row>
    <row r="119" spans="1:35" x14ac:dyDescent="0.2">
      <c r="A119" t="s">
        <v>54</v>
      </c>
      <c r="B119">
        <v>-4.3594079017639196</v>
      </c>
      <c r="C119">
        <v>4.7471299171447798</v>
      </c>
      <c r="D119">
        <v>-4.7471299171447798</v>
      </c>
      <c r="E119" t="s">
        <v>30</v>
      </c>
      <c r="F119">
        <v>3</v>
      </c>
      <c r="I119">
        <v>492</v>
      </c>
      <c r="J119" t="s">
        <v>1892</v>
      </c>
      <c r="K119" t="s">
        <v>46</v>
      </c>
      <c r="L119">
        <v>0.99983999999999995</v>
      </c>
      <c r="M119" s="2">
        <v>5.4966300000000002E-13</v>
      </c>
      <c r="N119">
        <v>125.73</v>
      </c>
      <c r="O119">
        <v>112.69</v>
      </c>
      <c r="P119">
        <v>101.62</v>
      </c>
      <c r="Q119">
        <v>0.23336999999999999</v>
      </c>
      <c r="R119">
        <v>573110000</v>
      </c>
      <c r="S119">
        <v>131</v>
      </c>
      <c r="T119">
        <v>4.83799561134275</v>
      </c>
      <c r="U119">
        <v>3.8124999999999999E-3</v>
      </c>
      <c r="V119">
        <v>22.0931186676025</v>
      </c>
      <c r="W119">
        <v>27.176740646362301</v>
      </c>
      <c r="X119">
        <v>21.496311187744102</v>
      </c>
      <c r="Y119">
        <f t="shared" si="1"/>
        <v>-5.6804294586181996</v>
      </c>
      <c r="Z119" t="s">
        <v>330</v>
      </c>
      <c r="AA119">
        <v>131</v>
      </c>
      <c r="AB119" t="s">
        <v>330</v>
      </c>
      <c r="AC119" t="s">
        <v>330</v>
      </c>
      <c r="AD119" t="s">
        <v>3457</v>
      </c>
      <c r="AE119" t="s">
        <v>3455</v>
      </c>
      <c r="AF119">
        <v>906</v>
      </c>
      <c r="AG119" t="s">
        <v>333</v>
      </c>
      <c r="AH119" t="s">
        <v>3458</v>
      </c>
      <c r="AI119">
        <v>2</v>
      </c>
    </row>
    <row r="120" spans="1:35" x14ac:dyDescent="0.2">
      <c r="A120" t="s">
        <v>221</v>
      </c>
      <c r="B120">
        <v>2.7759642601013201</v>
      </c>
      <c r="C120">
        <v>-2.7759642601013201</v>
      </c>
      <c r="D120">
        <v>2.1466422080993701</v>
      </c>
      <c r="E120" t="s">
        <v>30</v>
      </c>
      <c r="F120">
        <v>3</v>
      </c>
      <c r="I120">
        <v>498</v>
      </c>
      <c r="J120" t="s">
        <v>1892</v>
      </c>
      <c r="K120" t="s">
        <v>46</v>
      </c>
      <c r="L120">
        <v>0.99957799999999997</v>
      </c>
      <c r="M120" s="2">
        <v>2.5814199999999999E-32</v>
      </c>
      <c r="N120">
        <v>157.79</v>
      </c>
      <c r="O120">
        <v>125.61</v>
      </c>
      <c r="P120">
        <v>92.275000000000006</v>
      </c>
      <c r="Q120">
        <v>-1.1608000000000001</v>
      </c>
      <c r="R120">
        <v>422720000</v>
      </c>
      <c r="S120">
        <v>268</v>
      </c>
      <c r="T120">
        <v>2.7517077644405301</v>
      </c>
      <c r="U120">
        <v>6.2819843342036604E-3</v>
      </c>
      <c r="V120">
        <v>24.917214393615701</v>
      </c>
      <c r="W120">
        <v>21.210742950439499</v>
      </c>
      <c r="X120">
        <v>24.612399101257299</v>
      </c>
      <c r="Y120">
        <f t="shared" si="1"/>
        <v>3.4016561508178</v>
      </c>
      <c r="Z120" t="s">
        <v>3469</v>
      </c>
      <c r="AA120" t="s">
        <v>3484</v>
      </c>
      <c r="AB120" t="s">
        <v>3471</v>
      </c>
      <c r="AC120" t="s">
        <v>3471</v>
      </c>
      <c r="AD120" t="s">
        <v>3485</v>
      </c>
      <c r="AE120" t="s">
        <v>3486</v>
      </c>
      <c r="AF120">
        <v>931</v>
      </c>
      <c r="AG120" t="s">
        <v>3474</v>
      </c>
      <c r="AH120" t="s">
        <v>3487</v>
      </c>
      <c r="AI120" t="s">
        <v>1977</v>
      </c>
    </row>
    <row r="121" spans="1:35" x14ac:dyDescent="0.2">
      <c r="A121" t="s">
        <v>221</v>
      </c>
      <c r="B121">
        <v>2.84187960624695</v>
      </c>
      <c r="C121">
        <v>-2.84187960624695</v>
      </c>
      <c r="D121">
        <v>2.2333459854125999</v>
      </c>
      <c r="E121" t="s">
        <v>30</v>
      </c>
      <c r="F121">
        <v>2</v>
      </c>
      <c r="I121" t="s">
        <v>3488</v>
      </c>
      <c r="J121" t="s">
        <v>1892</v>
      </c>
      <c r="K121" t="s">
        <v>46</v>
      </c>
      <c r="L121">
        <v>1</v>
      </c>
      <c r="M121" s="2">
        <v>7.2269900000000001E-9</v>
      </c>
      <c r="N121">
        <v>125.97</v>
      </c>
      <c r="O121">
        <v>101.55</v>
      </c>
      <c r="P121">
        <v>101.53</v>
      </c>
      <c r="Q121">
        <v>-1.6825000000000001</v>
      </c>
      <c r="R121">
        <v>503090000</v>
      </c>
      <c r="S121">
        <v>48</v>
      </c>
      <c r="T121">
        <v>2.82507183473267</v>
      </c>
      <c r="U121">
        <v>5.9071729957805904E-3</v>
      </c>
      <c r="V121">
        <v>25.826410293579102</v>
      </c>
      <c r="W121">
        <v>23.161033630371101</v>
      </c>
      <c r="X121">
        <v>24.792126655578599</v>
      </c>
      <c r="Y121">
        <f t="shared" si="1"/>
        <v>1.6310930252074982</v>
      </c>
      <c r="Z121" t="s">
        <v>3489</v>
      </c>
      <c r="AA121" t="s">
        <v>3490</v>
      </c>
      <c r="AB121" t="s">
        <v>3489</v>
      </c>
      <c r="AC121" t="s">
        <v>3491</v>
      </c>
      <c r="AD121" t="s">
        <v>3492</v>
      </c>
      <c r="AE121" t="s">
        <v>3493</v>
      </c>
      <c r="AF121">
        <v>932</v>
      </c>
      <c r="AG121" t="s">
        <v>3494</v>
      </c>
      <c r="AH121" t="s">
        <v>3495</v>
      </c>
      <c r="AI121" t="s">
        <v>1977</v>
      </c>
    </row>
    <row r="122" spans="1:35" x14ac:dyDescent="0.2">
      <c r="A122" t="s">
        <v>221</v>
      </c>
      <c r="B122">
        <v>1.4493169784545901</v>
      </c>
      <c r="C122">
        <v>-1.4493169784545901</v>
      </c>
      <c r="D122">
        <v>1.3749262094497701</v>
      </c>
      <c r="E122" t="s">
        <v>30</v>
      </c>
      <c r="F122">
        <v>2</v>
      </c>
      <c r="I122" t="s">
        <v>3488</v>
      </c>
      <c r="J122" t="s">
        <v>1892</v>
      </c>
      <c r="K122" t="s">
        <v>46</v>
      </c>
      <c r="L122">
        <v>0.96869899999999998</v>
      </c>
      <c r="M122" s="2">
        <v>1.3794E-5</v>
      </c>
      <c r="N122">
        <v>101.53</v>
      </c>
      <c r="O122">
        <v>77.102999999999994</v>
      </c>
      <c r="P122">
        <v>41.359000000000002</v>
      </c>
      <c r="Q122">
        <v>-0.93220999999999998</v>
      </c>
      <c r="R122">
        <v>169160000</v>
      </c>
      <c r="S122">
        <v>57</v>
      </c>
      <c r="T122">
        <v>1.5669123433947501</v>
      </c>
      <c r="U122">
        <v>3.1701253132832098E-2</v>
      </c>
      <c r="V122">
        <v>23.117637634277301</v>
      </c>
      <c r="W122">
        <v>20.389110565185501</v>
      </c>
      <c r="X122">
        <v>23.321452140808098</v>
      </c>
      <c r="Y122">
        <f t="shared" si="1"/>
        <v>2.9323415756225977</v>
      </c>
      <c r="Z122" t="s">
        <v>3489</v>
      </c>
      <c r="AA122" t="s">
        <v>3496</v>
      </c>
      <c r="AB122" t="s">
        <v>3489</v>
      </c>
      <c r="AC122" t="s">
        <v>3491</v>
      </c>
      <c r="AD122" t="s">
        <v>3497</v>
      </c>
      <c r="AE122" t="s">
        <v>3498</v>
      </c>
      <c r="AF122">
        <v>933</v>
      </c>
      <c r="AG122" t="s">
        <v>3494</v>
      </c>
      <c r="AH122" t="s">
        <v>3499</v>
      </c>
      <c r="AI122" t="s">
        <v>1977</v>
      </c>
    </row>
    <row r="123" spans="1:35" x14ac:dyDescent="0.2">
      <c r="A123" t="s">
        <v>3052</v>
      </c>
      <c r="B123">
        <v>2.4938125610351598</v>
      </c>
      <c r="C123">
        <v>-2.66740894317627</v>
      </c>
      <c r="D123">
        <v>2.66740894317627</v>
      </c>
      <c r="E123" t="s">
        <v>30</v>
      </c>
      <c r="F123">
        <v>2</v>
      </c>
      <c r="I123">
        <v>500</v>
      </c>
      <c r="J123" t="s">
        <v>1892</v>
      </c>
      <c r="K123" t="s">
        <v>46</v>
      </c>
      <c r="L123">
        <v>0.94881000000000004</v>
      </c>
      <c r="M123" s="2">
        <v>3.8624900000000001E-3</v>
      </c>
      <c r="N123">
        <v>90.906000000000006</v>
      </c>
      <c r="O123">
        <v>33.046999999999997</v>
      </c>
      <c r="P123">
        <v>90.906000000000006</v>
      </c>
      <c r="Q123">
        <v>-0.33104</v>
      </c>
      <c r="R123">
        <v>48372000</v>
      </c>
      <c r="S123">
        <v>78</v>
      </c>
      <c r="T123">
        <v>2.8013505668528</v>
      </c>
      <c r="U123">
        <v>6.0467675378266901E-3</v>
      </c>
      <c r="V123">
        <v>22.533624649047901</v>
      </c>
      <c r="W123">
        <v>20.116928100585898</v>
      </c>
      <c r="X123">
        <v>22.762557983398398</v>
      </c>
      <c r="Y123">
        <f t="shared" si="1"/>
        <v>2.6456298828125</v>
      </c>
      <c r="Z123" t="s">
        <v>3500</v>
      </c>
      <c r="AA123">
        <v>78</v>
      </c>
      <c r="AB123" t="s">
        <v>3500</v>
      </c>
      <c r="AC123" t="s">
        <v>3500</v>
      </c>
      <c r="AD123" t="s">
        <v>3501</v>
      </c>
      <c r="AE123" t="s">
        <v>3502</v>
      </c>
      <c r="AF123">
        <v>934</v>
      </c>
      <c r="AG123" t="s">
        <v>3503</v>
      </c>
      <c r="AH123" t="s">
        <v>3504</v>
      </c>
      <c r="AI123">
        <v>2</v>
      </c>
    </row>
    <row r="124" spans="1:35" x14ac:dyDescent="0.2">
      <c r="A124" t="s">
        <v>653</v>
      </c>
      <c r="B124">
        <v>-3.5457949638366699</v>
      </c>
      <c r="C124">
        <v>-3.7981629371643102</v>
      </c>
      <c r="D124">
        <v>3.7981629371643102</v>
      </c>
      <c r="E124" t="s">
        <v>30</v>
      </c>
      <c r="F124">
        <v>2</v>
      </c>
      <c r="I124">
        <v>509</v>
      </c>
      <c r="J124" t="s">
        <v>1892</v>
      </c>
      <c r="K124" t="s">
        <v>46</v>
      </c>
      <c r="L124">
        <v>0.99983900000000003</v>
      </c>
      <c r="M124" s="2">
        <v>1.8525900000000002E-5</v>
      </c>
      <c r="N124">
        <v>98.694000000000003</v>
      </c>
      <c r="O124">
        <v>67.263000000000005</v>
      </c>
      <c r="P124">
        <v>98.694000000000003</v>
      </c>
      <c r="Q124">
        <v>0.66508</v>
      </c>
      <c r="R124">
        <v>124600000</v>
      </c>
      <c r="S124">
        <v>548</v>
      </c>
      <c r="T124">
        <v>4.0374753152023404</v>
      </c>
      <c r="U124">
        <v>3.2486187845303899E-3</v>
      </c>
      <c r="V124">
        <v>20.447538375854499</v>
      </c>
      <c r="W124">
        <v>20.337234497070298</v>
      </c>
      <c r="X124">
        <v>24.960768699646</v>
      </c>
      <c r="Y124">
        <f t="shared" si="1"/>
        <v>4.6235342025757014</v>
      </c>
      <c r="Z124" t="s">
        <v>3505</v>
      </c>
      <c r="AA124" t="s">
        <v>3506</v>
      </c>
      <c r="AB124" t="s">
        <v>3507</v>
      </c>
      <c r="AC124" t="s">
        <v>3507</v>
      </c>
      <c r="AD124" t="s">
        <v>3508</v>
      </c>
      <c r="AE124" t="s">
        <v>3509</v>
      </c>
      <c r="AF124">
        <v>941</v>
      </c>
      <c r="AG124" t="s">
        <v>3510</v>
      </c>
      <c r="AH124" t="s">
        <v>3511</v>
      </c>
      <c r="AI124">
        <v>2</v>
      </c>
    </row>
    <row r="125" spans="1:35" x14ac:dyDescent="0.2">
      <c r="A125" t="s">
        <v>3052</v>
      </c>
      <c r="B125">
        <v>1.9626390933990501</v>
      </c>
      <c r="C125">
        <v>-2.24543237686157</v>
      </c>
      <c r="D125">
        <v>2.24543237686157</v>
      </c>
      <c r="E125" t="s">
        <v>30</v>
      </c>
      <c r="F125">
        <v>2</v>
      </c>
      <c r="I125">
        <v>511</v>
      </c>
      <c r="J125" t="s">
        <v>1892</v>
      </c>
      <c r="K125" t="s">
        <v>46</v>
      </c>
      <c r="L125">
        <v>0.99158900000000005</v>
      </c>
      <c r="M125" s="2">
        <v>4.7152700000000001E-11</v>
      </c>
      <c r="N125">
        <v>148.41</v>
      </c>
      <c r="O125">
        <v>135.99</v>
      </c>
      <c r="P125">
        <v>80.468999999999994</v>
      </c>
      <c r="Q125">
        <v>-0.34615000000000001</v>
      </c>
      <c r="R125">
        <v>1208300000</v>
      </c>
      <c r="S125">
        <v>264</v>
      </c>
      <c r="T125">
        <v>2.3159125563254701</v>
      </c>
      <c r="U125">
        <v>1.0340160284951E-2</v>
      </c>
      <c r="V125">
        <v>26.1764430999756</v>
      </c>
      <c r="W125">
        <v>24.0915203094482</v>
      </c>
      <c r="X125">
        <v>26.815972328186</v>
      </c>
      <c r="Y125">
        <f t="shared" si="1"/>
        <v>2.7244520187378001</v>
      </c>
      <c r="Z125" t="s">
        <v>3512</v>
      </c>
      <c r="AA125" t="s">
        <v>3513</v>
      </c>
      <c r="AB125" t="s">
        <v>3514</v>
      </c>
      <c r="AC125" t="s">
        <v>3514</v>
      </c>
      <c r="AD125" t="s">
        <v>3515</v>
      </c>
      <c r="AE125" t="s">
        <v>3516</v>
      </c>
      <c r="AF125">
        <v>943</v>
      </c>
      <c r="AG125" t="s">
        <v>3517</v>
      </c>
      <c r="AH125" t="s">
        <v>3518</v>
      </c>
      <c r="AI125" t="s">
        <v>1977</v>
      </c>
    </row>
    <row r="126" spans="1:35" x14ac:dyDescent="0.2">
      <c r="A126" t="s">
        <v>653</v>
      </c>
      <c r="B126">
        <v>-1.5863196849823</v>
      </c>
      <c r="C126">
        <v>-1.90194940567017</v>
      </c>
      <c r="D126">
        <v>1.90194940567017</v>
      </c>
      <c r="E126" t="s">
        <v>30</v>
      </c>
      <c r="F126">
        <v>2</v>
      </c>
      <c r="I126">
        <v>511</v>
      </c>
      <c r="J126" t="s">
        <v>1892</v>
      </c>
      <c r="K126" t="s">
        <v>46</v>
      </c>
      <c r="L126">
        <v>0.99927999999999995</v>
      </c>
      <c r="M126" s="2">
        <v>7.7272599999999997E-11</v>
      </c>
      <c r="N126">
        <v>144.51</v>
      </c>
      <c r="O126">
        <v>124.52</v>
      </c>
      <c r="P126">
        <v>143.41999999999999</v>
      </c>
      <c r="Q126">
        <v>1.7204999999999999</v>
      </c>
      <c r="R126">
        <v>815630000</v>
      </c>
      <c r="S126">
        <v>267</v>
      </c>
      <c r="T126">
        <v>2.0216365499751601</v>
      </c>
      <c r="U126">
        <v>1.53479801559178E-2</v>
      </c>
      <c r="V126">
        <v>25.474913597106902</v>
      </c>
      <c r="W126">
        <v>24.971014022827099</v>
      </c>
      <c r="X126">
        <v>26.812299728393601</v>
      </c>
      <c r="Y126">
        <f t="shared" si="1"/>
        <v>1.8412857055665022</v>
      </c>
      <c r="Z126" t="s">
        <v>3512</v>
      </c>
      <c r="AA126" t="s">
        <v>3522</v>
      </c>
      <c r="AB126" t="s">
        <v>3514</v>
      </c>
      <c r="AC126" t="s">
        <v>3514</v>
      </c>
      <c r="AD126" t="s">
        <v>3523</v>
      </c>
      <c r="AE126" t="s">
        <v>3524</v>
      </c>
      <c r="AF126">
        <v>945</v>
      </c>
      <c r="AG126" t="s">
        <v>3517</v>
      </c>
      <c r="AH126" t="s">
        <v>3525</v>
      </c>
      <c r="AI126">
        <v>2</v>
      </c>
    </row>
    <row r="127" spans="1:35" x14ac:dyDescent="0.2">
      <c r="A127" t="s">
        <v>2433</v>
      </c>
      <c r="B127">
        <v>0</v>
      </c>
      <c r="C127">
        <v>-1.7410191297531099</v>
      </c>
      <c r="D127">
        <v>1.7410191297531099</v>
      </c>
      <c r="E127" t="s">
        <v>30</v>
      </c>
      <c r="F127">
        <v>2</v>
      </c>
      <c r="I127">
        <v>511</v>
      </c>
      <c r="J127" t="s">
        <v>1892</v>
      </c>
      <c r="K127" t="s">
        <v>46</v>
      </c>
      <c r="L127">
        <v>0.99994400000000006</v>
      </c>
      <c r="M127" s="2">
        <v>4.7152700000000001E-11</v>
      </c>
      <c r="N127">
        <v>148.41</v>
      </c>
      <c r="O127">
        <v>135.99</v>
      </c>
      <c r="P127">
        <v>90.412000000000006</v>
      </c>
      <c r="Q127">
        <v>-0.27849000000000002</v>
      </c>
      <c r="R127">
        <v>934100000</v>
      </c>
      <c r="S127">
        <v>270</v>
      </c>
      <c r="T127">
        <v>1.64921588359847</v>
      </c>
      <c r="U127">
        <v>2.73255813953488E-2</v>
      </c>
      <c r="V127">
        <v>25.439377784729</v>
      </c>
      <c r="W127">
        <v>24.6373805999756</v>
      </c>
      <c r="X127">
        <v>26.2984104156494</v>
      </c>
      <c r="Y127">
        <f t="shared" si="1"/>
        <v>1.6610298156737997</v>
      </c>
      <c r="Z127" t="s">
        <v>3512</v>
      </c>
      <c r="AA127" t="s">
        <v>3526</v>
      </c>
      <c r="AB127" t="s">
        <v>3514</v>
      </c>
      <c r="AC127" t="s">
        <v>3514</v>
      </c>
      <c r="AD127" t="s">
        <v>3527</v>
      </c>
      <c r="AE127" t="s">
        <v>3528</v>
      </c>
      <c r="AF127">
        <v>946</v>
      </c>
      <c r="AG127" t="s">
        <v>3517</v>
      </c>
      <c r="AH127" t="s">
        <v>3529</v>
      </c>
      <c r="AI127" t="s">
        <v>1977</v>
      </c>
    </row>
    <row r="128" spans="1:35" x14ac:dyDescent="0.2">
      <c r="A128" t="s">
        <v>710</v>
      </c>
      <c r="B128">
        <v>3.9917094707489</v>
      </c>
      <c r="C128">
        <v>1.9214882850646999</v>
      </c>
      <c r="D128">
        <v>-3.9917094707489</v>
      </c>
      <c r="E128" t="s">
        <v>30</v>
      </c>
      <c r="F128">
        <v>2</v>
      </c>
      <c r="I128">
        <v>514</v>
      </c>
      <c r="J128" t="s">
        <v>1892</v>
      </c>
      <c r="K128" t="s">
        <v>46</v>
      </c>
      <c r="L128">
        <v>0.99974700000000005</v>
      </c>
      <c r="M128" s="2">
        <v>9.8976700000000002E-40</v>
      </c>
      <c r="N128">
        <v>183.23</v>
      </c>
      <c r="O128">
        <v>161</v>
      </c>
      <c r="P128">
        <v>86.478999999999999</v>
      </c>
      <c r="Q128">
        <v>-0.92352000000000001</v>
      </c>
      <c r="R128">
        <v>297910000</v>
      </c>
      <c r="S128">
        <v>506</v>
      </c>
      <c r="T128">
        <v>3.8640301650033</v>
      </c>
      <c r="U128">
        <v>2.9211618257261401E-3</v>
      </c>
      <c r="V128">
        <v>24.159204483032202</v>
      </c>
      <c r="W128">
        <v>22.947280883789102</v>
      </c>
      <c r="X128">
        <v>20.888182640075701</v>
      </c>
      <c r="Y128">
        <f t="shared" si="1"/>
        <v>-2.0590982437134002</v>
      </c>
      <c r="Z128" t="s">
        <v>3530</v>
      </c>
      <c r="AA128" t="s">
        <v>3531</v>
      </c>
      <c r="AB128" t="s">
        <v>3532</v>
      </c>
      <c r="AC128" t="s">
        <v>3532</v>
      </c>
      <c r="AD128" t="s">
        <v>3533</v>
      </c>
      <c r="AE128" t="s">
        <v>3534</v>
      </c>
      <c r="AF128">
        <v>947</v>
      </c>
      <c r="AG128" t="s">
        <v>3535</v>
      </c>
      <c r="AH128" t="s">
        <v>3536</v>
      </c>
      <c r="AI128" t="s">
        <v>1977</v>
      </c>
    </row>
    <row r="129" spans="1:35" x14ac:dyDescent="0.2">
      <c r="A129" t="s">
        <v>710</v>
      </c>
      <c r="B129">
        <v>3.5391776561737101</v>
      </c>
      <c r="C129">
        <v>-1.56958675384521</v>
      </c>
      <c r="D129">
        <v>-3.5391776561737101</v>
      </c>
      <c r="E129" t="s">
        <v>30</v>
      </c>
      <c r="F129">
        <v>2</v>
      </c>
      <c r="I129">
        <v>514</v>
      </c>
      <c r="J129" t="s">
        <v>1892</v>
      </c>
      <c r="K129" t="s">
        <v>46</v>
      </c>
      <c r="L129">
        <v>0.99745399999999995</v>
      </c>
      <c r="M129" s="2">
        <v>9.8976700000000002E-40</v>
      </c>
      <c r="N129">
        <v>183.23</v>
      </c>
      <c r="O129">
        <v>161</v>
      </c>
      <c r="P129">
        <v>183.23</v>
      </c>
      <c r="Q129">
        <v>1.3595999999999999</v>
      </c>
      <c r="R129">
        <v>195940000</v>
      </c>
      <c r="S129">
        <v>511</v>
      </c>
      <c r="T129">
        <v>3.4150110162751601</v>
      </c>
      <c r="U129">
        <v>3.60925449871465E-3</v>
      </c>
      <c r="V129">
        <v>24.1557359695435</v>
      </c>
      <c r="W129">
        <v>22.6037902832031</v>
      </c>
      <c r="X129">
        <v>21.6446857452393</v>
      </c>
      <c r="Y129">
        <f t="shared" si="1"/>
        <v>-0.95910453796379969</v>
      </c>
      <c r="Z129" t="s">
        <v>3530</v>
      </c>
      <c r="AA129" t="s">
        <v>3537</v>
      </c>
      <c r="AB129" t="s">
        <v>3532</v>
      </c>
      <c r="AC129" t="s">
        <v>3532</v>
      </c>
      <c r="AD129" t="s">
        <v>3538</v>
      </c>
      <c r="AE129" t="s">
        <v>3539</v>
      </c>
      <c r="AF129">
        <v>948</v>
      </c>
      <c r="AG129" t="s">
        <v>3535</v>
      </c>
      <c r="AH129" t="s">
        <v>3540</v>
      </c>
      <c r="AI129" t="s">
        <v>1977</v>
      </c>
    </row>
    <row r="130" spans="1:35" x14ac:dyDescent="0.2">
      <c r="A130" t="s">
        <v>2092</v>
      </c>
      <c r="B130">
        <v>-2.5498611927032502</v>
      </c>
      <c r="C130">
        <v>-1.7201800346374501</v>
      </c>
      <c r="D130">
        <v>2.5498611927032502</v>
      </c>
      <c r="E130" t="s">
        <v>30</v>
      </c>
      <c r="F130">
        <v>3</v>
      </c>
      <c r="I130">
        <v>556</v>
      </c>
      <c r="J130" t="s">
        <v>1892</v>
      </c>
      <c r="K130" t="s">
        <v>46</v>
      </c>
      <c r="L130">
        <v>0.99712599999999996</v>
      </c>
      <c r="M130" s="2">
        <v>6.50009E-6</v>
      </c>
      <c r="N130">
        <v>93.34</v>
      </c>
      <c r="O130">
        <v>77.218000000000004</v>
      </c>
      <c r="P130">
        <v>82.486000000000004</v>
      </c>
      <c r="Q130">
        <v>-4.1001999999999997E-2</v>
      </c>
      <c r="R130">
        <v>246250000</v>
      </c>
      <c r="S130">
        <v>539</v>
      </c>
      <c r="T130">
        <v>2.5380172285199998</v>
      </c>
      <c r="U130">
        <v>7.7000000000000002E-3</v>
      </c>
      <c r="V130">
        <v>23.339734077453599</v>
      </c>
      <c r="W130">
        <v>23.514123916626001</v>
      </c>
      <c r="X130">
        <v>25.3593235015869</v>
      </c>
      <c r="Y130">
        <f t="shared" ref="Y130:Y193" si="2">X130-W130</f>
        <v>1.8451995849608984</v>
      </c>
      <c r="Z130" t="s">
        <v>3586</v>
      </c>
      <c r="AA130">
        <v>539</v>
      </c>
      <c r="AB130" t="s">
        <v>3586</v>
      </c>
      <c r="AC130" t="s">
        <v>3586</v>
      </c>
      <c r="AD130" t="s">
        <v>3587</v>
      </c>
      <c r="AE130" t="s">
        <v>3588</v>
      </c>
      <c r="AF130">
        <v>973</v>
      </c>
      <c r="AG130" t="s">
        <v>3589</v>
      </c>
      <c r="AH130" t="s">
        <v>3590</v>
      </c>
      <c r="AI130">
        <v>2</v>
      </c>
    </row>
    <row r="131" spans="1:35" x14ac:dyDescent="0.2">
      <c r="A131" t="s">
        <v>2092</v>
      </c>
      <c r="B131">
        <v>-2.5498611927032502</v>
      </c>
      <c r="C131">
        <v>-1.7201800346374501</v>
      </c>
      <c r="D131">
        <v>2.5498611927032502</v>
      </c>
      <c r="E131" t="s">
        <v>30</v>
      </c>
      <c r="F131">
        <v>3</v>
      </c>
      <c r="I131">
        <v>556</v>
      </c>
      <c r="J131" t="s">
        <v>1892</v>
      </c>
      <c r="K131" t="s">
        <v>46</v>
      </c>
      <c r="L131">
        <v>0.99367899999999998</v>
      </c>
      <c r="M131" s="2">
        <v>6.50009E-6</v>
      </c>
      <c r="N131">
        <v>93.34</v>
      </c>
      <c r="O131">
        <v>77.218000000000004</v>
      </c>
      <c r="P131">
        <v>93.34</v>
      </c>
      <c r="Q131">
        <v>0.54491999999999996</v>
      </c>
      <c r="R131">
        <v>246250000</v>
      </c>
      <c r="S131">
        <v>548</v>
      </c>
      <c r="T131">
        <v>2.5380172285199998</v>
      </c>
      <c r="U131">
        <v>7.7083786724700797E-3</v>
      </c>
      <c r="V131">
        <v>23.339734077453599</v>
      </c>
      <c r="W131">
        <v>23.514123916626001</v>
      </c>
      <c r="X131">
        <v>25.3593235015869</v>
      </c>
      <c r="Y131">
        <f t="shared" si="2"/>
        <v>1.8451995849608984</v>
      </c>
      <c r="Z131" t="s">
        <v>3586</v>
      </c>
      <c r="AA131">
        <v>548</v>
      </c>
      <c r="AB131" t="s">
        <v>3586</v>
      </c>
      <c r="AC131" t="s">
        <v>3586</v>
      </c>
      <c r="AD131" t="s">
        <v>3591</v>
      </c>
      <c r="AE131" t="s">
        <v>3592</v>
      </c>
      <c r="AF131">
        <v>974</v>
      </c>
      <c r="AG131" t="s">
        <v>3589</v>
      </c>
      <c r="AH131" t="s">
        <v>3593</v>
      </c>
      <c r="AI131">
        <v>2</v>
      </c>
    </row>
    <row r="132" spans="1:35" x14ac:dyDescent="0.2">
      <c r="A132" t="s">
        <v>2092</v>
      </c>
      <c r="B132">
        <v>-3.0984663963317902</v>
      </c>
      <c r="C132">
        <v>-1.95825171470642</v>
      </c>
      <c r="D132">
        <v>3.0984663963317902</v>
      </c>
      <c r="E132" t="s">
        <v>30</v>
      </c>
      <c r="F132">
        <v>3</v>
      </c>
      <c r="I132" t="s">
        <v>1747</v>
      </c>
      <c r="J132" t="s">
        <v>1892</v>
      </c>
      <c r="K132" t="s">
        <v>46</v>
      </c>
      <c r="L132">
        <v>1</v>
      </c>
      <c r="M132" s="2">
        <v>3.6944199999999999E-3</v>
      </c>
      <c r="N132">
        <v>50.896999999999998</v>
      </c>
      <c r="O132">
        <v>36.478000000000002</v>
      </c>
      <c r="P132">
        <v>50.896999999999998</v>
      </c>
      <c r="Q132">
        <v>0.36897000000000002</v>
      </c>
      <c r="R132">
        <v>312310000</v>
      </c>
      <c r="S132">
        <v>141</v>
      </c>
      <c r="T132">
        <v>3.0403048145053</v>
      </c>
      <c r="U132">
        <v>4.8828522920203697E-3</v>
      </c>
      <c r="V132">
        <v>20.0945272445679</v>
      </c>
      <c r="W132">
        <v>22.892339706420898</v>
      </c>
      <c r="X132">
        <v>26.288199424743699</v>
      </c>
      <c r="Y132">
        <f t="shared" si="2"/>
        <v>3.3958597183228001</v>
      </c>
      <c r="Z132" t="s">
        <v>1748</v>
      </c>
      <c r="AA132" t="s">
        <v>3594</v>
      </c>
      <c r="AB132" t="s">
        <v>1750</v>
      </c>
      <c r="AC132" t="s">
        <v>1751</v>
      </c>
      <c r="AD132" t="s">
        <v>3595</v>
      </c>
      <c r="AE132" t="s">
        <v>1753</v>
      </c>
      <c r="AF132">
        <v>979</v>
      </c>
      <c r="AG132" t="s">
        <v>1754</v>
      </c>
      <c r="AH132" t="s">
        <v>3596</v>
      </c>
      <c r="AI132">
        <v>2</v>
      </c>
    </row>
    <row r="133" spans="1:35" x14ac:dyDescent="0.2">
      <c r="A133" t="s">
        <v>54</v>
      </c>
      <c r="B133">
        <v>-2.2996582984924299</v>
      </c>
      <c r="C133">
        <v>3.5369246006011998</v>
      </c>
      <c r="D133">
        <v>-3.5369246006011998</v>
      </c>
      <c r="E133" t="s">
        <v>30</v>
      </c>
      <c r="F133">
        <v>3</v>
      </c>
      <c r="I133" t="s">
        <v>3631</v>
      </c>
      <c r="J133" t="s">
        <v>1892</v>
      </c>
      <c r="K133" t="s">
        <v>46</v>
      </c>
      <c r="L133">
        <v>0.99950099999999997</v>
      </c>
      <c r="M133" s="2">
        <v>1.16996E-7</v>
      </c>
      <c r="N133">
        <v>120.57</v>
      </c>
      <c r="O133">
        <v>94.635000000000005</v>
      </c>
      <c r="P133">
        <v>106.36</v>
      </c>
      <c r="Q133">
        <v>0.18229999999999999</v>
      </c>
      <c r="R133">
        <v>30499000000</v>
      </c>
      <c r="S133">
        <v>5</v>
      </c>
      <c r="T133">
        <v>3.4239836633370802</v>
      </c>
      <c r="U133">
        <v>3.58762886597938E-3</v>
      </c>
      <c r="V133">
        <v>21.659423828125</v>
      </c>
      <c r="W133">
        <v>23.034059524536101</v>
      </c>
      <c r="X133">
        <v>20.830837249755898</v>
      </c>
      <c r="Y133">
        <f t="shared" si="2"/>
        <v>-2.2032222747802024</v>
      </c>
      <c r="Z133" t="s">
        <v>3632</v>
      </c>
      <c r="AA133" t="s">
        <v>3633</v>
      </c>
      <c r="AB133" t="s">
        <v>3634</v>
      </c>
      <c r="AC133" t="s">
        <v>3635</v>
      </c>
      <c r="AD133" t="s">
        <v>3636</v>
      </c>
      <c r="AE133" t="s">
        <v>3637</v>
      </c>
      <c r="AF133">
        <v>1001</v>
      </c>
      <c r="AG133" t="s">
        <v>3638</v>
      </c>
      <c r="AH133" t="s">
        <v>3639</v>
      </c>
      <c r="AI133" t="s">
        <v>1977</v>
      </c>
    </row>
    <row r="134" spans="1:35" x14ac:dyDescent="0.2">
      <c r="A134" t="s">
        <v>201</v>
      </c>
      <c r="B134">
        <v>2.59658002853394</v>
      </c>
      <c r="C134">
        <v>2.8428578376770002</v>
      </c>
      <c r="D134">
        <v>-2.8428578376770002</v>
      </c>
      <c r="E134" t="s">
        <v>30</v>
      </c>
      <c r="F134">
        <v>2</v>
      </c>
      <c r="I134" t="s">
        <v>3631</v>
      </c>
      <c r="J134" t="s">
        <v>1892</v>
      </c>
      <c r="K134" t="s">
        <v>46</v>
      </c>
      <c r="L134">
        <v>0.99970099999999995</v>
      </c>
      <c r="M134" s="2">
        <v>1.16996E-7</v>
      </c>
      <c r="N134">
        <v>120.57</v>
      </c>
      <c r="O134">
        <v>94.635000000000005</v>
      </c>
      <c r="P134">
        <v>94.909000000000006</v>
      </c>
      <c r="Q134">
        <v>-0.35743999999999998</v>
      </c>
      <c r="R134">
        <v>30210000000</v>
      </c>
      <c r="S134">
        <v>9</v>
      </c>
      <c r="T134">
        <v>3.05088273170777</v>
      </c>
      <c r="U134">
        <v>4.7684391080617498E-3</v>
      </c>
      <c r="V134">
        <v>25.9614915847778</v>
      </c>
      <c r="W134">
        <v>26.2725219726563</v>
      </c>
      <c r="X134">
        <v>23.2434644699097</v>
      </c>
      <c r="Y134">
        <f t="shared" si="2"/>
        <v>-3.0290575027465998</v>
      </c>
      <c r="Z134" t="s">
        <v>3632</v>
      </c>
      <c r="AA134" t="s">
        <v>3640</v>
      </c>
      <c r="AB134" t="s">
        <v>3634</v>
      </c>
      <c r="AC134" t="s">
        <v>3635</v>
      </c>
      <c r="AD134" t="s">
        <v>3641</v>
      </c>
      <c r="AE134" t="s">
        <v>3642</v>
      </c>
      <c r="AF134">
        <v>1002</v>
      </c>
      <c r="AG134" t="s">
        <v>3638</v>
      </c>
      <c r="AH134" t="s">
        <v>3643</v>
      </c>
      <c r="AI134" t="s">
        <v>1977</v>
      </c>
    </row>
    <row r="135" spans="1:35" x14ac:dyDescent="0.2">
      <c r="A135" t="s">
        <v>201</v>
      </c>
      <c r="B135">
        <v>1.3074761629104601</v>
      </c>
      <c r="C135">
        <v>1.91840076446533</v>
      </c>
      <c r="D135">
        <v>-1.91840076446533</v>
      </c>
      <c r="E135" t="s">
        <v>30</v>
      </c>
      <c r="F135">
        <v>2</v>
      </c>
      <c r="I135">
        <v>570</v>
      </c>
      <c r="J135" t="s">
        <v>1892</v>
      </c>
      <c r="K135" t="s">
        <v>46</v>
      </c>
      <c r="L135">
        <v>0.999973</v>
      </c>
      <c r="M135" s="2">
        <v>1.3485E-5</v>
      </c>
      <c r="N135">
        <v>122.64</v>
      </c>
      <c r="O135">
        <v>99.858000000000004</v>
      </c>
      <c r="P135">
        <v>110.66</v>
      </c>
      <c r="Q135">
        <v>-0.16858999999999999</v>
      </c>
      <c r="R135">
        <v>1858100000</v>
      </c>
      <c r="S135">
        <v>160</v>
      </c>
      <c r="T135">
        <v>1.93084835333698</v>
      </c>
      <c r="U135">
        <v>1.77259552042161E-2</v>
      </c>
      <c r="V135">
        <v>23.2880907058716</v>
      </c>
      <c r="W135">
        <v>24.176988601684599</v>
      </c>
      <c r="X135">
        <v>20.797023773193398</v>
      </c>
      <c r="Y135">
        <f t="shared" si="2"/>
        <v>-3.3799648284912003</v>
      </c>
      <c r="Z135" t="s">
        <v>3644</v>
      </c>
      <c r="AA135" t="s">
        <v>3645</v>
      </c>
      <c r="AB135" t="s">
        <v>3635</v>
      </c>
      <c r="AC135" t="s">
        <v>3635</v>
      </c>
      <c r="AD135" t="s">
        <v>3646</v>
      </c>
      <c r="AE135" t="s">
        <v>3647</v>
      </c>
      <c r="AF135">
        <v>1003</v>
      </c>
      <c r="AG135" t="s">
        <v>3648</v>
      </c>
      <c r="AH135" t="s">
        <v>3649</v>
      </c>
      <c r="AI135" t="s">
        <v>1911</v>
      </c>
    </row>
    <row r="136" spans="1:35" x14ac:dyDescent="0.2">
      <c r="A136" t="s">
        <v>201</v>
      </c>
      <c r="B136">
        <v>1.36201643943787</v>
      </c>
      <c r="C136">
        <v>2.1813285350799601</v>
      </c>
      <c r="D136">
        <v>-2.1813285350799601</v>
      </c>
      <c r="E136" t="s">
        <v>30</v>
      </c>
      <c r="F136">
        <v>2</v>
      </c>
      <c r="I136">
        <v>570</v>
      </c>
      <c r="J136" t="s">
        <v>1892</v>
      </c>
      <c r="K136" t="s">
        <v>46</v>
      </c>
      <c r="L136">
        <v>0.99999700000000002</v>
      </c>
      <c r="M136" s="2">
        <v>3.94702E-5</v>
      </c>
      <c r="N136">
        <v>111.94</v>
      </c>
      <c r="O136">
        <v>84.022000000000006</v>
      </c>
      <c r="P136">
        <v>111.94</v>
      </c>
      <c r="Q136">
        <v>1.8562000000000001</v>
      </c>
      <c r="R136">
        <v>1139900000</v>
      </c>
      <c r="S136">
        <v>165</v>
      </c>
      <c r="T136">
        <v>2.15307767516033</v>
      </c>
      <c r="U136">
        <v>1.28517350157729E-2</v>
      </c>
      <c r="V136">
        <v>23.2880907058716</v>
      </c>
      <c r="W136">
        <v>24.176988601684599</v>
      </c>
      <c r="X136">
        <v>21.0508842468262</v>
      </c>
      <c r="Y136">
        <f t="shared" si="2"/>
        <v>-3.1261043548583984</v>
      </c>
      <c r="Z136" t="s">
        <v>3644</v>
      </c>
      <c r="AA136" t="s">
        <v>3650</v>
      </c>
      <c r="AB136" t="s">
        <v>3635</v>
      </c>
      <c r="AC136" t="s">
        <v>3635</v>
      </c>
      <c r="AD136" t="s">
        <v>3651</v>
      </c>
      <c r="AE136" t="s">
        <v>3652</v>
      </c>
      <c r="AF136">
        <v>1004</v>
      </c>
      <c r="AG136" t="s">
        <v>3648</v>
      </c>
      <c r="AH136" t="s">
        <v>3653</v>
      </c>
      <c r="AI136" t="s">
        <v>1911</v>
      </c>
    </row>
    <row r="137" spans="1:35" x14ac:dyDescent="0.2">
      <c r="A137" t="s">
        <v>54</v>
      </c>
      <c r="B137">
        <v>-2.31273293495178</v>
      </c>
      <c r="C137">
        <v>3.24951219558716</v>
      </c>
      <c r="D137">
        <v>-3.24951219558716</v>
      </c>
      <c r="E137" t="s">
        <v>30</v>
      </c>
      <c r="F137">
        <v>2</v>
      </c>
      <c r="I137">
        <v>570</v>
      </c>
      <c r="J137" t="s">
        <v>1892</v>
      </c>
      <c r="K137" t="s">
        <v>46</v>
      </c>
      <c r="L137">
        <v>0.979379</v>
      </c>
      <c r="M137" s="2">
        <v>1.9525E-4</v>
      </c>
      <c r="N137">
        <v>107.53</v>
      </c>
      <c r="O137">
        <v>82.091999999999999</v>
      </c>
      <c r="P137">
        <v>107.53</v>
      </c>
      <c r="Q137">
        <v>0.15920999999999999</v>
      </c>
      <c r="R137">
        <v>1152400000</v>
      </c>
      <c r="S137">
        <v>261</v>
      </c>
      <c r="T137">
        <v>3.1700807834849098</v>
      </c>
      <c r="U137">
        <v>4.4461839530332697E-3</v>
      </c>
      <c r="V137">
        <v>21.758495330810501</v>
      </c>
      <c r="W137">
        <v>24.084400177001999</v>
      </c>
      <c r="X137">
        <v>21.076602935791001</v>
      </c>
      <c r="Y137">
        <f t="shared" si="2"/>
        <v>-3.0077972412109979</v>
      </c>
      <c r="Z137" t="s">
        <v>3661</v>
      </c>
      <c r="AA137" t="s">
        <v>3666</v>
      </c>
      <c r="AB137" t="s">
        <v>3635</v>
      </c>
      <c r="AC137" t="s">
        <v>3635</v>
      </c>
      <c r="AD137" t="s">
        <v>3667</v>
      </c>
      <c r="AE137" t="s">
        <v>3668</v>
      </c>
      <c r="AF137">
        <v>1008</v>
      </c>
      <c r="AG137" t="s">
        <v>3648</v>
      </c>
      <c r="AH137" t="s">
        <v>3669</v>
      </c>
      <c r="AI137" t="s">
        <v>1977</v>
      </c>
    </row>
    <row r="138" spans="1:35" x14ac:dyDescent="0.2">
      <c r="A138" t="s">
        <v>54</v>
      </c>
      <c r="B138">
        <v>-2.7231373786926301</v>
      </c>
      <c r="C138">
        <v>3.5094296932220499</v>
      </c>
      <c r="D138">
        <v>-3.5094296932220499</v>
      </c>
      <c r="E138" t="s">
        <v>30</v>
      </c>
      <c r="F138">
        <v>2</v>
      </c>
      <c r="I138">
        <v>570</v>
      </c>
      <c r="J138" t="s">
        <v>1892</v>
      </c>
      <c r="K138" t="s">
        <v>46</v>
      </c>
      <c r="L138">
        <v>1</v>
      </c>
      <c r="M138" s="2">
        <v>1.9525E-4</v>
      </c>
      <c r="N138">
        <v>107.53</v>
      </c>
      <c r="O138">
        <v>82.091999999999999</v>
      </c>
      <c r="P138">
        <v>89.382000000000005</v>
      </c>
      <c r="Q138">
        <v>7.7410999999999994E-2</v>
      </c>
      <c r="R138">
        <v>289350000</v>
      </c>
      <c r="S138">
        <v>269</v>
      </c>
      <c r="T138">
        <v>3.4634766879446599</v>
      </c>
      <c r="U138">
        <v>3.5351351351351301E-3</v>
      </c>
      <c r="V138">
        <v>21.758495330810501</v>
      </c>
      <c r="W138">
        <v>24.084400177001999</v>
      </c>
      <c r="X138">
        <v>21.303812980651902</v>
      </c>
      <c r="Y138">
        <f t="shared" si="2"/>
        <v>-2.7805871963500977</v>
      </c>
      <c r="Z138" t="s">
        <v>3661</v>
      </c>
      <c r="AA138" t="s">
        <v>3674</v>
      </c>
      <c r="AB138" t="s">
        <v>3635</v>
      </c>
      <c r="AC138" t="s">
        <v>3635</v>
      </c>
      <c r="AD138" t="s">
        <v>3675</v>
      </c>
      <c r="AE138" t="s">
        <v>3676</v>
      </c>
      <c r="AF138">
        <v>1010</v>
      </c>
      <c r="AG138" t="s">
        <v>3648</v>
      </c>
      <c r="AH138" t="s">
        <v>3677</v>
      </c>
      <c r="AI138" t="s">
        <v>1977</v>
      </c>
    </row>
    <row r="139" spans="1:35" x14ac:dyDescent="0.2">
      <c r="A139" t="s">
        <v>2433</v>
      </c>
      <c r="B139">
        <v>0</v>
      </c>
      <c r="C139">
        <v>-1.4297661781311</v>
      </c>
      <c r="D139">
        <v>1.4297661781311</v>
      </c>
      <c r="E139" t="s">
        <v>30</v>
      </c>
      <c r="F139">
        <v>2</v>
      </c>
      <c r="I139">
        <v>582</v>
      </c>
      <c r="J139" t="s">
        <v>1892</v>
      </c>
      <c r="K139" t="s">
        <v>46</v>
      </c>
      <c r="L139">
        <v>1</v>
      </c>
      <c r="M139" s="2">
        <v>9.9173399999999995E-5</v>
      </c>
      <c r="N139">
        <v>113.27</v>
      </c>
      <c r="O139">
        <v>71.822000000000003</v>
      </c>
      <c r="P139">
        <v>113.27</v>
      </c>
      <c r="Q139">
        <v>-0.15756000000000001</v>
      </c>
      <c r="R139">
        <v>833330000</v>
      </c>
      <c r="S139">
        <v>303</v>
      </c>
      <c r="T139">
        <v>1.34694834919429</v>
      </c>
      <c r="U139">
        <v>4.6584800343495103E-2</v>
      </c>
      <c r="V139">
        <v>25.897926330566399</v>
      </c>
      <c r="W139">
        <v>25.055814743041999</v>
      </c>
      <c r="X139">
        <v>26.681779861450199</v>
      </c>
      <c r="Y139">
        <f t="shared" si="2"/>
        <v>1.6259651184081996</v>
      </c>
      <c r="Z139" t="s">
        <v>3720</v>
      </c>
      <c r="AA139">
        <v>303</v>
      </c>
      <c r="AB139" t="s">
        <v>3720</v>
      </c>
      <c r="AC139" t="s">
        <v>3720</v>
      </c>
      <c r="AD139" t="s">
        <v>3721</v>
      </c>
      <c r="AE139" t="s">
        <v>3722</v>
      </c>
      <c r="AF139">
        <v>1043</v>
      </c>
      <c r="AG139" t="s">
        <v>3723</v>
      </c>
      <c r="AH139" t="s">
        <v>3724</v>
      </c>
      <c r="AI139">
        <v>2</v>
      </c>
    </row>
    <row r="140" spans="1:35" x14ac:dyDescent="0.2">
      <c r="A140" t="s">
        <v>2433</v>
      </c>
      <c r="B140">
        <v>0</v>
      </c>
      <c r="C140">
        <v>-1.4297661781311</v>
      </c>
      <c r="D140">
        <v>1.4297661781311</v>
      </c>
      <c r="E140" t="s">
        <v>30</v>
      </c>
      <c r="F140">
        <v>2</v>
      </c>
      <c r="I140">
        <v>582</v>
      </c>
      <c r="J140" t="s">
        <v>1892</v>
      </c>
      <c r="K140" t="s">
        <v>46</v>
      </c>
      <c r="L140">
        <v>0.99997499999999995</v>
      </c>
      <c r="M140" s="2">
        <v>9.9173399999999995E-5</v>
      </c>
      <c r="N140">
        <v>113.27</v>
      </c>
      <c r="O140">
        <v>71.822000000000003</v>
      </c>
      <c r="P140">
        <v>99.751999999999995</v>
      </c>
      <c r="Q140">
        <v>-0.55701999999999996</v>
      </c>
      <c r="R140">
        <v>833330000</v>
      </c>
      <c r="S140">
        <v>305</v>
      </c>
      <c r="T140">
        <v>1.34694834919429</v>
      </c>
      <c r="U140">
        <v>4.6604810996563599E-2</v>
      </c>
      <c r="V140">
        <v>25.897926330566399</v>
      </c>
      <c r="W140">
        <v>25.055814743041999</v>
      </c>
      <c r="X140">
        <v>26.681779861450199</v>
      </c>
      <c r="Y140">
        <f t="shared" si="2"/>
        <v>1.6259651184081996</v>
      </c>
      <c r="Z140" t="s">
        <v>3720</v>
      </c>
      <c r="AA140">
        <v>305</v>
      </c>
      <c r="AB140" t="s">
        <v>3720</v>
      </c>
      <c r="AC140" t="s">
        <v>3720</v>
      </c>
      <c r="AD140" t="s">
        <v>3725</v>
      </c>
      <c r="AE140" t="s">
        <v>3722</v>
      </c>
      <c r="AF140">
        <v>1044</v>
      </c>
      <c r="AG140" t="s">
        <v>3723</v>
      </c>
      <c r="AH140" t="s">
        <v>3726</v>
      </c>
      <c r="AI140">
        <v>2</v>
      </c>
    </row>
    <row r="141" spans="1:35" x14ac:dyDescent="0.2">
      <c r="A141" t="s">
        <v>2092</v>
      </c>
      <c r="B141">
        <v>-3.1196582317352299</v>
      </c>
      <c r="C141">
        <v>-2.8740587234497101</v>
      </c>
      <c r="D141">
        <v>3.1196582317352299</v>
      </c>
      <c r="E141" t="s">
        <v>30</v>
      </c>
      <c r="F141">
        <v>2</v>
      </c>
      <c r="I141">
        <v>595</v>
      </c>
      <c r="J141" t="s">
        <v>1892</v>
      </c>
      <c r="K141" t="s">
        <v>46</v>
      </c>
      <c r="L141">
        <v>0.94493700000000003</v>
      </c>
      <c r="M141" s="2">
        <v>7.09261E-9</v>
      </c>
      <c r="N141">
        <v>122.97</v>
      </c>
      <c r="O141">
        <v>102.93</v>
      </c>
      <c r="P141">
        <v>58.847999999999999</v>
      </c>
      <c r="Q141">
        <v>1.3724000000000001</v>
      </c>
      <c r="R141">
        <v>577570000</v>
      </c>
      <c r="S141">
        <v>533</v>
      </c>
      <c r="T141">
        <v>3.3398329488065901</v>
      </c>
      <c r="U141">
        <v>3.8746987951807201E-3</v>
      </c>
      <c r="V141">
        <v>24.526882171630898</v>
      </c>
      <c r="W141">
        <v>24.589723587036101</v>
      </c>
      <c r="X141">
        <v>26.427288055419901</v>
      </c>
      <c r="Y141">
        <f t="shared" si="2"/>
        <v>1.8375644683837997</v>
      </c>
      <c r="Z141" t="s">
        <v>367</v>
      </c>
      <c r="AA141">
        <v>533</v>
      </c>
      <c r="AB141" t="s">
        <v>367</v>
      </c>
      <c r="AC141" t="s">
        <v>367</v>
      </c>
      <c r="AD141" t="s">
        <v>3741</v>
      </c>
      <c r="AE141" t="s">
        <v>3742</v>
      </c>
      <c r="AF141">
        <v>1059</v>
      </c>
      <c r="AG141" t="s">
        <v>370</v>
      </c>
      <c r="AH141" t="s">
        <v>3743</v>
      </c>
      <c r="AI141" t="s">
        <v>1977</v>
      </c>
    </row>
    <row r="142" spans="1:35" x14ac:dyDescent="0.2">
      <c r="A142" t="s">
        <v>2092</v>
      </c>
      <c r="B142">
        <v>-1.8968334197998</v>
      </c>
      <c r="C142">
        <v>-1.5478945970535301</v>
      </c>
      <c r="D142">
        <v>1.8968334197998</v>
      </c>
      <c r="E142" t="s">
        <v>30</v>
      </c>
      <c r="F142">
        <v>2</v>
      </c>
      <c r="I142">
        <v>595</v>
      </c>
      <c r="J142" t="s">
        <v>1892</v>
      </c>
      <c r="K142" t="s">
        <v>46</v>
      </c>
      <c r="L142">
        <v>0.88759999999999994</v>
      </c>
      <c r="M142" s="2">
        <v>7.09261E-9</v>
      </c>
      <c r="N142">
        <v>122.97</v>
      </c>
      <c r="O142">
        <v>102.93</v>
      </c>
      <c r="P142">
        <v>122.97</v>
      </c>
      <c r="Q142">
        <v>-0.36062</v>
      </c>
      <c r="R142">
        <v>322280000</v>
      </c>
      <c r="S142">
        <v>541</v>
      </c>
      <c r="T142">
        <v>2.00219251337841</v>
      </c>
      <c r="U142">
        <v>1.5690376569037701E-2</v>
      </c>
      <c r="V142">
        <v>21.028049468994102</v>
      </c>
      <c r="W142">
        <v>20.7733478546143</v>
      </c>
      <c r="X142">
        <v>25.946515083312999</v>
      </c>
      <c r="Y142">
        <f t="shared" si="2"/>
        <v>5.1731672286986985</v>
      </c>
      <c r="Z142" t="s">
        <v>367</v>
      </c>
      <c r="AA142">
        <v>541</v>
      </c>
      <c r="AB142" t="s">
        <v>367</v>
      </c>
      <c r="AC142" t="s">
        <v>367</v>
      </c>
      <c r="AD142" t="s">
        <v>3744</v>
      </c>
      <c r="AE142" t="s">
        <v>3745</v>
      </c>
      <c r="AF142">
        <v>1060</v>
      </c>
      <c r="AG142" t="s">
        <v>370</v>
      </c>
      <c r="AH142" t="s">
        <v>3746</v>
      </c>
      <c r="AI142" t="s">
        <v>1977</v>
      </c>
    </row>
    <row r="143" spans="1:35" x14ac:dyDescent="0.2">
      <c r="A143" t="s">
        <v>598</v>
      </c>
      <c r="B143">
        <v>3.55234694480896</v>
      </c>
      <c r="C143">
        <v>2.4471971988678001</v>
      </c>
      <c r="D143">
        <v>-3.55234694480896</v>
      </c>
      <c r="E143" t="s">
        <v>30</v>
      </c>
      <c r="F143">
        <v>3</v>
      </c>
      <c r="I143">
        <v>601</v>
      </c>
      <c r="J143" t="s">
        <v>1892</v>
      </c>
      <c r="K143" t="s">
        <v>46</v>
      </c>
      <c r="L143">
        <v>0.925848</v>
      </c>
      <c r="M143" s="2">
        <v>5.1853199999999999E-61</v>
      </c>
      <c r="N143">
        <v>196.8</v>
      </c>
      <c r="O143">
        <v>168.9</v>
      </c>
      <c r="P143">
        <v>174.49</v>
      </c>
      <c r="Q143">
        <v>1.1563000000000001</v>
      </c>
      <c r="R143">
        <v>326760000</v>
      </c>
      <c r="S143">
        <v>193</v>
      </c>
      <c r="T143">
        <v>3.51325307127928</v>
      </c>
      <c r="U143">
        <v>3.4957020057306601E-3</v>
      </c>
      <c r="V143">
        <v>25.896427154541001</v>
      </c>
      <c r="W143">
        <v>24.364728927612301</v>
      </c>
      <c r="X143">
        <v>21.900004386901902</v>
      </c>
      <c r="Y143">
        <f t="shared" si="2"/>
        <v>-2.4647245407103995</v>
      </c>
      <c r="Z143" t="s">
        <v>3775</v>
      </c>
      <c r="AA143">
        <v>193</v>
      </c>
      <c r="AB143" t="s">
        <v>3775</v>
      </c>
      <c r="AC143" t="s">
        <v>3775</v>
      </c>
      <c r="AD143" t="s">
        <v>3780</v>
      </c>
      <c r="AE143" t="s">
        <v>3781</v>
      </c>
      <c r="AF143">
        <v>1077</v>
      </c>
      <c r="AG143" t="s">
        <v>3778</v>
      </c>
      <c r="AH143" t="s">
        <v>3782</v>
      </c>
      <c r="AI143">
        <v>2</v>
      </c>
    </row>
    <row r="144" spans="1:35" x14ac:dyDescent="0.2">
      <c r="A144" t="s">
        <v>2092</v>
      </c>
      <c r="B144">
        <v>-1.85666227340698</v>
      </c>
      <c r="C144">
        <v>-1.40602791309357</v>
      </c>
      <c r="D144">
        <v>1.85666227340698</v>
      </c>
      <c r="E144" t="s">
        <v>30</v>
      </c>
      <c r="F144">
        <v>2</v>
      </c>
      <c r="I144">
        <v>621</v>
      </c>
      <c r="J144" t="s">
        <v>1892</v>
      </c>
      <c r="K144" t="s">
        <v>46</v>
      </c>
      <c r="L144">
        <v>0.99998299999999996</v>
      </c>
      <c r="M144" s="2">
        <v>1.5871699999999999E-3</v>
      </c>
      <c r="N144">
        <v>64.674999999999997</v>
      </c>
      <c r="O144">
        <v>42.113</v>
      </c>
      <c r="P144">
        <v>64.674999999999997</v>
      </c>
      <c r="Q144">
        <v>-0.65771999999999997</v>
      </c>
      <c r="R144">
        <v>43903000</v>
      </c>
      <c r="S144">
        <v>253</v>
      </c>
      <c r="T144">
        <v>1.91897927170309</v>
      </c>
      <c r="U144">
        <v>1.80640104506858E-2</v>
      </c>
      <c r="V144">
        <v>20.562588691711401</v>
      </c>
      <c r="W144">
        <v>20.193439483642599</v>
      </c>
      <c r="X144">
        <v>23.046483039856</v>
      </c>
      <c r="Y144">
        <f t="shared" si="2"/>
        <v>2.8530435562134002</v>
      </c>
      <c r="Z144" t="s">
        <v>373</v>
      </c>
      <c r="AA144">
        <v>253</v>
      </c>
      <c r="AB144" t="s">
        <v>373</v>
      </c>
      <c r="AC144" t="s">
        <v>373</v>
      </c>
      <c r="AD144" t="s">
        <v>3807</v>
      </c>
      <c r="AE144" t="s">
        <v>3808</v>
      </c>
      <c r="AF144">
        <v>1100</v>
      </c>
      <c r="AG144" t="s">
        <v>376</v>
      </c>
      <c r="AH144" t="s">
        <v>3809</v>
      </c>
      <c r="AI144">
        <v>2</v>
      </c>
    </row>
    <row r="145" spans="1:35" x14ac:dyDescent="0.2">
      <c r="A145" t="s">
        <v>2433</v>
      </c>
      <c r="B145">
        <v>0</v>
      </c>
      <c r="C145">
        <v>-1.90794193744659</v>
      </c>
      <c r="D145">
        <v>1.90794193744659</v>
      </c>
      <c r="E145" t="s">
        <v>30</v>
      </c>
      <c r="F145">
        <v>2</v>
      </c>
      <c r="I145">
        <v>629</v>
      </c>
      <c r="J145" t="s">
        <v>1892</v>
      </c>
      <c r="K145" t="s">
        <v>46</v>
      </c>
      <c r="L145">
        <v>0.99998299999999996</v>
      </c>
      <c r="M145" s="2">
        <v>3.0329100000000001E-5</v>
      </c>
      <c r="N145">
        <v>84.106999999999999</v>
      </c>
      <c r="O145">
        <v>67.332999999999998</v>
      </c>
      <c r="P145">
        <v>84.106999999999999</v>
      </c>
      <c r="Q145">
        <v>-7.0945999999999995E-2</v>
      </c>
      <c r="R145">
        <v>3122700000</v>
      </c>
      <c r="S145">
        <v>30</v>
      </c>
      <c r="T145">
        <v>1.8125239517243901</v>
      </c>
      <c r="U145">
        <v>2.0951583980872698E-2</v>
      </c>
      <c r="V145">
        <v>27.9346828460693</v>
      </c>
      <c r="W145">
        <v>27.248619079589801</v>
      </c>
      <c r="X145">
        <v>28.353328704833999</v>
      </c>
      <c r="Y145">
        <f t="shared" si="2"/>
        <v>1.1047096252441975</v>
      </c>
      <c r="Z145" t="s">
        <v>3832</v>
      </c>
      <c r="AA145">
        <v>30</v>
      </c>
      <c r="AB145" t="s">
        <v>3832</v>
      </c>
      <c r="AC145" t="s">
        <v>3832</v>
      </c>
      <c r="AD145" t="s">
        <v>3833</v>
      </c>
      <c r="AE145" t="s">
        <v>3834</v>
      </c>
      <c r="AF145">
        <v>1109</v>
      </c>
      <c r="AG145" t="s">
        <v>3835</v>
      </c>
      <c r="AH145" t="s">
        <v>3836</v>
      </c>
      <c r="AI145">
        <v>2</v>
      </c>
    </row>
    <row r="146" spans="1:35" x14ac:dyDescent="0.2">
      <c r="A146" t="s">
        <v>2433</v>
      </c>
      <c r="B146">
        <v>0</v>
      </c>
      <c r="C146">
        <v>-1.90794193744659</v>
      </c>
      <c r="D146">
        <v>1.90794193744659</v>
      </c>
      <c r="E146" t="s">
        <v>30</v>
      </c>
      <c r="F146">
        <v>2</v>
      </c>
      <c r="I146">
        <v>629</v>
      </c>
      <c r="J146" t="s">
        <v>1892</v>
      </c>
      <c r="K146" t="s">
        <v>46</v>
      </c>
      <c r="L146">
        <v>0.97348900000000005</v>
      </c>
      <c r="M146" s="2">
        <v>3.0329100000000001E-5</v>
      </c>
      <c r="N146">
        <v>84.106999999999999</v>
      </c>
      <c r="O146">
        <v>67.332999999999998</v>
      </c>
      <c r="P146">
        <v>84.106999999999999</v>
      </c>
      <c r="Q146">
        <v>-7.0945999999999995E-2</v>
      </c>
      <c r="R146">
        <v>3122700000</v>
      </c>
      <c r="S146">
        <v>34</v>
      </c>
      <c r="T146">
        <v>1.8125239517243901</v>
      </c>
      <c r="U146">
        <v>2.09390681003584E-2</v>
      </c>
      <c r="V146">
        <v>27.9346828460693</v>
      </c>
      <c r="W146">
        <v>27.248619079589801</v>
      </c>
      <c r="X146">
        <v>28.353328704833999</v>
      </c>
      <c r="Y146">
        <f t="shared" si="2"/>
        <v>1.1047096252441975</v>
      </c>
      <c r="Z146" t="s">
        <v>3832</v>
      </c>
      <c r="AA146">
        <v>34</v>
      </c>
      <c r="AB146" t="s">
        <v>3832</v>
      </c>
      <c r="AC146" t="s">
        <v>3832</v>
      </c>
      <c r="AD146" t="s">
        <v>3837</v>
      </c>
      <c r="AE146" t="s">
        <v>3834</v>
      </c>
      <c r="AF146">
        <v>1110</v>
      </c>
      <c r="AG146" t="s">
        <v>3835</v>
      </c>
      <c r="AH146" t="s">
        <v>3838</v>
      </c>
      <c r="AI146">
        <v>2</v>
      </c>
    </row>
    <row r="147" spans="1:35" x14ac:dyDescent="0.2">
      <c r="A147" t="s">
        <v>201</v>
      </c>
      <c r="B147">
        <v>1.5680500268936199</v>
      </c>
      <c r="C147">
        <v>1.9371144771575901</v>
      </c>
      <c r="D147">
        <v>-1.9371144771575901</v>
      </c>
      <c r="E147" t="s">
        <v>30</v>
      </c>
      <c r="F147">
        <v>2</v>
      </c>
      <c r="I147">
        <v>660</v>
      </c>
      <c r="J147" t="s">
        <v>1892</v>
      </c>
      <c r="K147" t="s">
        <v>46</v>
      </c>
      <c r="L147">
        <v>0.92893099999999995</v>
      </c>
      <c r="M147" s="2">
        <v>3.2837E-38</v>
      </c>
      <c r="N147">
        <v>175.48</v>
      </c>
      <c r="O147">
        <v>150.47</v>
      </c>
      <c r="P147">
        <v>94.09</v>
      </c>
      <c r="Q147">
        <v>3.4026000000000001</v>
      </c>
      <c r="R147">
        <v>465560000</v>
      </c>
      <c r="S147">
        <v>143</v>
      </c>
      <c r="T147">
        <v>2.0374407097767202</v>
      </c>
      <c r="U147">
        <v>1.49677419354839E-2</v>
      </c>
      <c r="V147">
        <v>24.308700561523398</v>
      </c>
      <c r="W147">
        <v>24.974300384521499</v>
      </c>
      <c r="X147">
        <v>21.9964036941528</v>
      </c>
      <c r="Y147">
        <f t="shared" si="2"/>
        <v>-2.9778966903686985</v>
      </c>
      <c r="Z147" t="s">
        <v>3867</v>
      </c>
      <c r="AA147">
        <v>143</v>
      </c>
      <c r="AB147" t="s">
        <v>3867</v>
      </c>
      <c r="AC147" t="s">
        <v>3867</v>
      </c>
      <c r="AD147" t="s">
        <v>3868</v>
      </c>
      <c r="AE147" t="s">
        <v>3869</v>
      </c>
      <c r="AF147">
        <v>1156</v>
      </c>
      <c r="AG147" t="s">
        <v>3870</v>
      </c>
      <c r="AH147" t="s">
        <v>3871</v>
      </c>
      <c r="AI147" t="s">
        <v>1977</v>
      </c>
    </row>
    <row r="148" spans="1:35" x14ac:dyDescent="0.2">
      <c r="A148" t="s">
        <v>201</v>
      </c>
      <c r="B148">
        <v>1.51094079017639</v>
      </c>
      <c r="C148">
        <v>1.8386375904083301</v>
      </c>
      <c r="D148">
        <v>-1.8386375904083301</v>
      </c>
      <c r="E148" t="s">
        <v>30</v>
      </c>
      <c r="F148">
        <v>2</v>
      </c>
      <c r="I148">
        <v>660</v>
      </c>
      <c r="J148" t="s">
        <v>1892</v>
      </c>
      <c r="K148" t="s">
        <v>46</v>
      </c>
      <c r="L148">
        <v>0.95092600000000005</v>
      </c>
      <c r="M148" s="2">
        <v>3.2837E-38</v>
      </c>
      <c r="N148">
        <v>175.48</v>
      </c>
      <c r="O148">
        <v>150.47</v>
      </c>
      <c r="P148">
        <v>94.09</v>
      </c>
      <c r="Q148">
        <v>3.4026000000000001</v>
      </c>
      <c r="R148">
        <v>664300000</v>
      </c>
      <c r="S148">
        <v>144</v>
      </c>
      <c r="T148">
        <v>1.94809171387558</v>
      </c>
      <c r="U148">
        <v>1.7248663101604299E-2</v>
      </c>
      <c r="V148">
        <v>24.308700561523398</v>
      </c>
      <c r="W148">
        <v>24.974300384521499</v>
      </c>
      <c r="X148">
        <v>21.936268806457502</v>
      </c>
      <c r="Y148">
        <f t="shared" si="2"/>
        <v>-3.0380315780639968</v>
      </c>
      <c r="Z148" t="s">
        <v>3867</v>
      </c>
      <c r="AA148">
        <v>144</v>
      </c>
      <c r="AB148" t="s">
        <v>3867</v>
      </c>
      <c r="AC148" t="s">
        <v>3867</v>
      </c>
      <c r="AD148" t="s">
        <v>3872</v>
      </c>
      <c r="AE148" t="s">
        <v>3869</v>
      </c>
      <c r="AF148">
        <v>1157</v>
      </c>
      <c r="AG148" t="s">
        <v>3870</v>
      </c>
      <c r="AH148" t="s">
        <v>3873</v>
      </c>
      <c r="AI148" t="s">
        <v>1977</v>
      </c>
    </row>
    <row r="149" spans="1:35" x14ac:dyDescent="0.2">
      <c r="A149" t="s">
        <v>201</v>
      </c>
      <c r="B149">
        <v>1.5608571767807</v>
      </c>
      <c r="C149">
        <v>1.9664114713668801</v>
      </c>
      <c r="D149">
        <v>-1.9664114713668801</v>
      </c>
      <c r="E149" t="s">
        <v>30</v>
      </c>
      <c r="F149">
        <v>2</v>
      </c>
      <c r="I149">
        <v>660</v>
      </c>
      <c r="J149" t="s">
        <v>1892</v>
      </c>
      <c r="K149" t="s">
        <v>46</v>
      </c>
      <c r="L149">
        <v>0.95191800000000004</v>
      </c>
      <c r="M149" s="2">
        <v>3.2837E-38</v>
      </c>
      <c r="N149">
        <v>175.48</v>
      </c>
      <c r="O149">
        <v>150.47</v>
      </c>
      <c r="P149">
        <v>94.09</v>
      </c>
      <c r="Q149">
        <v>3.4026000000000001</v>
      </c>
      <c r="R149">
        <v>708900000</v>
      </c>
      <c r="S149">
        <v>146</v>
      </c>
      <c r="T149">
        <v>2.0544871588282301</v>
      </c>
      <c r="U149">
        <v>1.4585152838427901E-2</v>
      </c>
      <c r="V149">
        <v>24.308700561523398</v>
      </c>
      <c r="W149">
        <v>24.974300384521499</v>
      </c>
      <c r="X149">
        <v>22.277715682983398</v>
      </c>
      <c r="Y149">
        <f t="shared" si="2"/>
        <v>-2.6965847015381001</v>
      </c>
      <c r="Z149" t="s">
        <v>3867</v>
      </c>
      <c r="AA149">
        <v>146</v>
      </c>
      <c r="AB149" t="s">
        <v>3867</v>
      </c>
      <c r="AC149" t="s">
        <v>3867</v>
      </c>
      <c r="AD149" t="s">
        <v>3874</v>
      </c>
      <c r="AE149" t="s">
        <v>3869</v>
      </c>
      <c r="AF149">
        <v>1158</v>
      </c>
      <c r="AG149" t="s">
        <v>3870</v>
      </c>
      <c r="AH149" t="s">
        <v>3875</v>
      </c>
      <c r="AI149" t="s">
        <v>1977</v>
      </c>
    </row>
    <row r="150" spans="1:35" x14ac:dyDescent="0.2">
      <c r="A150" t="s">
        <v>653</v>
      </c>
      <c r="B150">
        <v>-1.6515403985977199</v>
      </c>
      <c r="C150">
        <v>-2.4830701351165798</v>
      </c>
      <c r="D150">
        <v>2.4830701351165798</v>
      </c>
      <c r="E150" t="s">
        <v>30</v>
      </c>
      <c r="F150">
        <v>3</v>
      </c>
      <c r="I150">
        <v>681</v>
      </c>
      <c r="J150" t="s">
        <v>1892</v>
      </c>
      <c r="K150" t="s">
        <v>46</v>
      </c>
      <c r="L150">
        <v>0.95121100000000003</v>
      </c>
      <c r="M150">
        <v>2.4193199999999999E-4</v>
      </c>
      <c r="N150">
        <v>80.584999999999994</v>
      </c>
      <c r="O150">
        <v>53.555999999999997</v>
      </c>
      <c r="P150">
        <v>56.527000000000001</v>
      </c>
      <c r="Q150">
        <v>-0.25380000000000003</v>
      </c>
      <c r="R150">
        <v>214710000</v>
      </c>
      <c r="S150">
        <v>309</v>
      </c>
      <c r="T150">
        <v>2.4675244658709299</v>
      </c>
      <c r="U150">
        <v>8.4371807967313604E-3</v>
      </c>
      <c r="V150">
        <v>22.640851020812999</v>
      </c>
      <c r="W150">
        <v>22.397020339965799</v>
      </c>
      <c r="X150">
        <v>25.174232482910199</v>
      </c>
      <c r="Y150">
        <f t="shared" si="2"/>
        <v>2.7772121429443999</v>
      </c>
      <c r="Z150" t="s">
        <v>3962</v>
      </c>
      <c r="AA150" t="s">
        <v>3963</v>
      </c>
      <c r="AB150" t="s">
        <v>3964</v>
      </c>
      <c r="AC150" t="s">
        <v>3964</v>
      </c>
      <c r="AD150" t="s">
        <v>3965</v>
      </c>
      <c r="AE150" t="s">
        <v>3966</v>
      </c>
      <c r="AF150">
        <v>1201</v>
      </c>
      <c r="AG150" t="s">
        <v>3967</v>
      </c>
      <c r="AH150" t="s">
        <v>3968</v>
      </c>
      <c r="AI150">
        <v>2</v>
      </c>
    </row>
    <row r="151" spans="1:35" x14ac:dyDescent="0.2">
      <c r="A151" t="s">
        <v>2092</v>
      </c>
      <c r="B151">
        <v>-2.1212246417999299</v>
      </c>
      <c r="C151">
        <v>-1.7663922309875499</v>
      </c>
      <c r="D151">
        <v>2.1212246417999299</v>
      </c>
      <c r="E151" t="s">
        <v>30</v>
      </c>
      <c r="F151">
        <v>2</v>
      </c>
      <c r="I151">
        <v>691</v>
      </c>
      <c r="J151" t="s">
        <v>1892</v>
      </c>
      <c r="K151" t="s">
        <v>46</v>
      </c>
      <c r="L151">
        <v>0.99946400000000002</v>
      </c>
      <c r="M151" s="2">
        <v>2.95705E-18</v>
      </c>
      <c r="N151">
        <v>148.57</v>
      </c>
      <c r="O151">
        <v>128.44</v>
      </c>
      <c r="P151">
        <v>108.63</v>
      </c>
      <c r="Q151">
        <v>8.3162E-2</v>
      </c>
      <c r="R151">
        <v>199390000</v>
      </c>
      <c r="S151">
        <v>853</v>
      </c>
      <c r="T151">
        <v>2.2409992710886502</v>
      </c>
      <c r="U151">
        <v>1.1504633529907301E-2</v>
      </c>
      <c r="V151">
        <v>22.579786300659201</v>
      </c>
      <c r="W151">
        <v>23.2978210449219</v>
      </c>
      <c r="X151">
        <v>24.315315246581999</v>
      </c>
      <c r="Y151">
        <f t="shared" si="2"/>
        <v>1.0174942016600994</v>
      </c>
      <c r="Z151" t="s">
        <v>4018</v>
      </c>
      <c r="AA151">
        <v>853</v>
      </c>
      <c r="AB151" t="s">
        <v>4018</v>
      </c>
      <c r="AC151" t="s">
        <v>4018</v>
      </c>
      <c r="AD151" t="s">
        <v>4025</v>
      </c>
      <c r="AE151" t="s">
        <v>4026</v>
      </c>
      <c r="AF151">
        <v>1226</v>
      </c>
      <c r="AG151" t="s">
        <v>4021</v>
      </c>
      <c r="AH151" t="s">
        <v>4027</v>
      </c>
      <c r="AI151" t="s">
        <v>1977</v>
      </c>
    </row>
    <row r="152" spans="1:35" x14ac:dyDescent="0.2">
      <c r="A152" t="s">
        <v>710</v>
      </c>
      <c r="B152">
        <v>4.4536094665527299</v>
      </c>
      <c r="C152">
        <v>2.4705891609191899</v>
      </c>
      <c r="D152">
        <v>-4.4536094665527299</v>
      </c>
      <c r="E152" t="s">
        <v>30</v>
      </c>
      <c r="F152">
        <v>3</v>
      </c>
      <c r="I152">
        <v>713</v>
      </c>
      <c r="J152" t="s">
        <v>1892</v>
      </c>
      <c r="K152" t="s">
        <v>46</v>
      </c>
      <c r="L152">
        <v>0.908439</v>
      </c>
      <c r="M152" s="2">
        <v>9.8916899999999998E-6</v>
      </c>
      <c r="N152">
        <v>91.643000000000001</v>
      </c>
      <c r="O152">
        <v>84.191000000000003</v>
      </c>
      <c r="P152">
        <v>82.293999999999997</v>
      </c>
      <c r="Q152">
        <v>0.29025000000000001</v>
      </c>
      <c r="R152">
        <v>312670000</v>
      </c>
      <c r="S152">
        <v>135</v>
      </c>
      <c r="T152">
        <v>4.3276100877260504</v>
      </c>
      <c r="U152">
        <v>2.8219178082191801E-3</v>
      </c>
      <c r="V152">
        <v>25.748715400695801</v>
      </c>
      <c r="W152">
        <v>23.525638580322301</v>
      </c>
      <c r="X152">
        <v>21.011644363403299</v>
      </c>
      <c r="Y152">
        <f t="shared" si="2"/>
        <v>-2.5139942169190022</v>
      </c>
      <c r="Z152" t="s">
        <v>4096</v>
      </c>
      <c r="AA152">
        <v>135</v>
      </c>
      <c r="AB152" t="s">
        <v>4096</v>
      </c>
      <c r="AC152" t="s">
        <v>4096</v>
      </c>
      <c r="AD152" t="s">
        <v>4097</v>
      </c>
      <c r="AE152" t="s">
        <v>4098</v>
      </c>
      <c r="AF152">
        <v>1277</v>
      </c>
      <c r="AG152" t="s">
        <v>4099</v>
      </c>
      <c r="AH152" t="s">
        <v>4100</v>
      </c>
      <c r="AI152">
        <v>2</v>
      </c>
    </row>
    <row r="153" spans="1:35" x14ac:dyDescent="0.2">
      <c r="A153" t="s">
        <v>113</v>
      </c>
      <c r="B153">
        <v>3.7304854393005402</v>
      </c>
      <c r="C153">
        <v>5.0527100563049299</v>
      </c>
      <c r="D153">
        <v>-5.0527100563049299</v>
      </c>
      <c r="E153" t="s">
        <v>30</v>
      </c>
      <c r="F153">
        <v>2</v>
      </c>
      <c r="I153">
        <v>727</v>
      </c>
      <c r="J153" t="s">
        <v>1892</v>
      </c>
      <c r="K153" t="s">
        <v>46</v>
      </c>
      <c r="L153">
        <v>0.996147</v>
      </c>
      <c r="M153" s="2">
        <v>1.2697199999999999E-5</v>
      </c>
      <c r="N153">
        <v>137.62</v>
      </c>
      <c r="O153">
        <v>98.619</v>
      </c>
      <c r="P153">
        <v>101.64</v>
      </c>
      <c r="Q153">
        <v>-1.4053</v>
      </c>
      <c r="R153">
        <v>899490000</v>
      </c>
      <c r="S153">
        <v>201</v>
      </c>
      <c r="T153">
        <v>4.9988368685376896</v>
      </c>
      <c r="U153">
        <v>4.0833333333333303E-3</v>
      </c>
      <c r="V153">
        <v>26.312146186828599</v>
      </c>
      <c r="W153">
        <v>26.858991622924801</v>
      </c>
      <c r="X153">
        <v>25.1682271957397</v>
      </c>
      <c r="Y153">
        <f t="shared" si="2"/>
        <v>-1.6907644271851012</v>
      </c>
      <c r="Z153" t="s">
        <v>4119</v>
      </c>
      <c r="AA153" t="s">
        <v>4120</v>
      </c>
      <c r="AB153" t="s">
        <v>4121</v>
      </c>
      <c r="AC153" t="s">
        <v>4121</v>
      </c>
      <c r="AD153" t="s">
        <v>4122</v>
      </c>
      <c r="AE153" t="s">
        <v>4123</v>
      </c>
      <c r="AF153">
        <v>1297</v>
      </c>
      <c r="AG153" t="s">
        <v>4124</v>
      </c>
      <c r="AH153" t="s">
        <v>4125</v>
      </c>
      <c r="AI153">
        <v>2</v>
      </c>
    </row>
    <row r="154" spans="1:35" x14ac:dyDescent="0.2">
      <c r="A154" t="s">
        <v>113</v>
      </c>
      <c r="B154">
        <v>3.7304854393005402</v>
      </c>
      <c r="C154">
        <v>5.0527100563049299</v>
      </c>
      <c r="D154">
        <v>-5.0527100563049299</v>
      </c>
      <c r="E154" t="s">
        <v>30</v>
      </c>
      <c r="F154">
        <v>2</v>
      </c>
      <c r="I154">
        <v>727</v>
      </c>
      <c r="J154" t="s">
        <v>1892</v>
      </c>
      <c r="K154" t="s">
        <v>46</v>
      </c>
      <c r="L154">
        <v>1</v>
      </c>
      <c r="M154" s="2">
        <v>1.2697199999999999E-5</v>
      </c>
      <c r="N154">
        <v>137.62</v>
      </c>
      <c r="O154">
        <v>98.619</v>
      </c>
      <c r="P154">
        <v>137.62</v>
      </c>
      <c r="Q154">
        <v>0.45679999999999998</v>
      </c>
      <c r="R154">
        <v>899490000</v>
      </c>
      <c r="S154">
        <v>205</v>
      </c>
      <c r="T154">
        <v>4.9988368685376896</v>
      </c>
      <c r="U154">
        <v>4.0000000000000001E-3</v>
      </c>
      <c r="V154">
        <v>26.312146186828599</v>
      </c>
      <c r="W154">
        <v>26.858991622924801</v>
      </c>
      <c r="X154">
        <v>25.1682271957397</v>
      </c>
      <c r="Y154">
        <f t="shared" si="2"/>
        <v>-1.6907644271851012</v>
      </c>
      <c r="Z154" t="s">
        <v>4119</v>
      </c>
      <c r="AA154" t="s">
        <v>4126</v>
      </c>
      <c r="AB154" t="s">
        <v>4121</v>
      </c>
      <c r="AC154" t="s">
        <v>4121</v>
      </c>
      <c r="AD154" t="s">
        <v>4127</v>
      </c>
      <c r="AE154" t="s">
        <v>4123</v>
      </c>
      <c r="AF154">
        <v>1298</v>
      </c>
      <c r="AG154" t="s">
        <v>4124</v>
      </c>
      <c r="AH154" t="s">
        <v>4128</v>
      </c>
      <c r="AI154">
        <v>2</v>
      </c>
    </row>
    <row r="155" spans="1:35" x14ac:dyDescent="0.2">
      <c r="A155" t="s">
        <v>653</v>
      </c>
      <c r="B155">
        <v>-2.2178151607513401</v>
      </c>
      <c r="C155">
        <v>-2.3960931301116899</v>
      </c>
      <c r="D155">
        <v>2.3960931301116899</v>
      </c>
      <c r="E155" t="s">
        <v>30</v>
      </c>
      <c r="F155">
        <v>2</v>
      </c>
      <c r="I155">
        <v>744</v>
      </c>
      <c r="J155" t="s">
        <v>1892</v>
      </c>
      <c r="K155" t="s">
        <v>46</v>
      </c>
      <c r="L155">
        <v>1</v>
      </c>
      <c r="M155" s="2">
        <v>7.8610499999999999E-6</v>
      </c>
      <c r="N155">
        <v>123.26</v>
      </c>
      <c r="O155">
        <v>94.352000000000004</v>
      </c>
      <c r="P155">
        <v>123.26</v>
      </c>
      <c r="Q155">
        <v>-1.0931999999999999</v>
      </c>
      <c r="R155">
        <v>290160000</v>
      </c>
      <c r="S155">
        <v>649</v>
      </c>
      <c r="T155">
        <v>2.6117188210143998</v>
      </c>
      <c r="U155">
        <v>7.2074159907300102E-3</v>
      </c>
      <c r="V155">
        <v>23.4380559921265</v>
      </c>
      <c r="W155">
        <v>22.7596111297607</v>
      </c>
      <c r="X155">
        <v>25.068943023681602</v>
      </c>
      <c r="Y155">
        <f t="shared" si="2"/>
        <v>2.309331893920902</v>
      </c>
      <c r="Z155" t="s">
        <v>4158</v>
      </c>
      <c r="AA155" t="s">
        <v>4159</v>
      </c>
      <c r="AB155" t="s">
        <v>4160</v>
      </c>
      <c r="AC155" t="s">
        <v>4160</v>
      </c>
      <c r="AD155" t="s">
        <v>4161</v>
      </c>
      <c r="AE155" t="s">
        <v>4162</v>
      </c>
      <c r="AF155">
        <v>1313</v>
      </c>
      <c r="AG155" t="s">
        <v>4163</v>
      </c>
      <c r="AH155" t="s">
        <v>4164</v>
      </c>
      <c r="AI155">
        <v>2</v>
      </c>
    </row>
    <row r="156" spans="1:35" x14ac:dyDescent="0.2">
      <c r="A156" t="s">
        <v>653</v>
      </c>
      <c r="B156">
        <v>-2.2178151607513401</v>
      </c>
      <c r="C156">
        <v>-2.3960931301116899</v>
      </c>
      <c r="D156">
        <v>2.3960931301116899</v>
      </c>
      <c r="E156" t="s">
        <v>30</v>
      </c>
      <c r="F156">
        <v>2</v>
      </c>
      <c r="I156">
        <v>744</v>
      </c>
      <c r="J156" t="s">
        <v>1892</v>
      </c>
      <c r="K156" t="s">
        <v>46</v>
      </c>
      <c r="L156">
        <v>0.99399099999999996</v>
      </c>
      <c r="M156" s="2">
        <v>7.8610499999999999E-6</v>
      </c>
      <c r="N156">
        <v>123.26</v>
      </c>
      <c r="O156">
        <v>94.352000000000004</v>
      </c>
      <c r="P156">
        <v>120.53</v>
      </c>
      <c r="Q156">
        <v>-0.62897999999999998</v>
      </c>
      <c r="R156">
        <v>290160000</v>
      </c>
      <c r="S156">
        <v>652</v>
      </c>
      <c r="T156">
        <v>2.6117188210143998</v>
      </c>
      <c r="U156">
        <v>7.2157772621809701E-3</v>
      </c>
      <c r="V156">
        <v>23.4380559921265</v>
      </c>
      <c r="W156">
        <v>22.7596111297607</v>
      </c>
      <c r="X156">
        <v>25.068943023681602</v>
      </c>
      <c r="Y156">
        <f t="shared" si="2"/>
        <v>2.309331893920902</v>
      </c>
      <c r="Z156" t="s">
        <v>4158</v>
      </c>
      <c r="AA156" t="s">
        <v>4165</v>
      </c>
      <c r="AB156" t="s">
        <v>4160</v>
      </c>
      <c r="AC156" t="s">
        <v>4160</v>
      </c>
      <c r="AD156" t="s">
        <v>4166</v>
      </c>
      <c r="AE156" t="s">
        <v>4162</v>
      </c>
      <c r="AF156">
        <v>1314</v>
      </c>
      <c r="AG156" t="s">
        <v>4163</v>
      </c>
      <c r="AH156" t="s">
        <v>4167</v>
      </c>
      <c r="AI156">
        <v>2</v>
      </c>
    </row>
    <row r="157" spans="1:35" x14ac:dyDescent="0.2">
      <c r="A157" t="s">
        <v>2092</v>
      </c>
      <c r="B157">
        <v>-2.3769826889038099</v>
      </c>
      <c r="C157">
        <v>-1.5182127952575699</v>
      </c>
      <c r="D157">
        <v>2.3769826889038099</v>
      </c>
      <c r="E157" t="s">
        <v>30</v>
      </c>
      <c r="F157">
        <v>3</v>
      </c>
      <c r="I157">
        <v>744</v>
      </c>
      <c r="J157" t="s">
        <v>1892</v>
      </c>
      <c r="K157" t="s">
        <v>46</v>
      </c>
      <c r="L157">
        <v>0.99999700000000002</v>
      </c>
      <c r="M157" s="2">
        <v>4.69364E-5</v>
      </c>
      <c r="N157">
        <v>102.88</v>
      </c>
      <c r="O157">
        <v>76.771000000000001</v>
      </c>
      <c r="P157">
        <v>58.994999999999997</v>
      </c>
      <c r="Q157">
        <v>0.26151999999999997</v>
      </c>
      <c r="R157">
        <v>460220000</v>
      </c>
      <c r="S157">
        <v>619</v>
      </c>
      <c r="T157">
        <v>2.3495000168051501</v>
      </c>
      <c r="U157">
        <v>9.9005524861878504E-3</v>
      </c>
      <c r="V157">
        <v>23.401219367981</v>
      </c>
      <c r="W157">
        <v>24.124078750610401</v>
      </c>
      <c r="X157">
        <v>26.253119468689</v>
      </c>
      <c r="Y157">
        <f t="shared" si="2"/>
        <v>2.1290407180785991</v>
      </c>
      <c r="Z157" t="s">
        <v>4158</v>
      </c>
      <c r="AA157" t="s">
        <v>4168</v>
      </c>
      <c r="AB157" t="s">
        <v>4160</v>
      </c>
      <c r="AC157" t="s">
        <v>4160</v>
      </c>
      <c r="AD157" t="s">
        <v>4169</v>
      </c>
      <c r="AE157" t="s">
        <v>4170</v>
      </c>
      <c r="AF157">
        <v>1315</v>
      </c>
      <c r="AG157" t="s">
        <v>4163</v>
      </c>
      <c r="AH157" t="s">
        <v>4171</v>
      </c>
      <c r="AI157">
        <v>2</v>
      </c>
    </row>
    <row r="158" spans="1:35" x14ac:dyDescent="0.2">
      <c r="A158" t="s">
        <v>2092</v>
      </c>
      <c r="B158">
        <v>-2.16108202934265</v>
      </c>
      <c r="C158">
        <v>-1.67236387729645</v>
      </c>
      <c r="D158">
        <v>2.16108202934265</v>
      </c>
      <c r="E158" t="s">
        <v>30</v>
      </c>
      <c r="F158">
        <v>3</v>
      </c>
      <c r="I158">
        <v>744</v>
      </c>
      <c r="J158" t="s">
        <v>1892</v>
      </c>
      <c r="K158" t="s">
        <v>46</v>
      </c>
      <c r="L158">
        <v>0.99526400000000004</v>
      </c>
      <c r="M158" s="2">
        <v>1.04435E-4</v>
      </c>
      <c r="N158">
        <v>94.994</v>
      </c>
      <c r="O158">
        <v>67.831000000000003</v>
      </c>
      <c r="P158">
        <v>58.994999999999997</v>
      </c>
      <c r="Q158">
        <v>0.26151999999999997</v>
      </c>
      <c r="R158">
        <v>93980000</v>
      </c>
      <c r="S158">
        <v>624</v>
      </c>
      <c r="T158">
        <v>2.2317859603043999</v>
      </c>
      <c r="U158">
        <v>1.16424394319131E-2</v>
      </c>
      <c r="V158">
        <v>20.3552293777466</v>
      </c>
      <c r="W158">
        <v>20.357242584228501</v>
      </c>
      <c r="X158">
        <v>23.081387519836401</v>
      </c>
      <c r="Y158">
        <f t="shared" si="2"/>
        <v>2.7241449356078995</v>
      </c>
      <c r="Z158" t="s">
        <v>4158</v>
      </c>
      <c r="AA158" t="s">
        <v>4172</v>
      </c>
      <c r="AB158" t="s">
        <v>4160</v>
      </c>
      <c r="AC158" t="s">
        <v>4160</v>
      </c>
      <c r="AD158" t="s">
        <v>4173</v>
      </c>
      <c r="AE158" t="s">
        <v>4170</v>
      </c>
      <c r="AF158">
        <v>1316</v>
      </c>
      <c r="AG158" t="s">
        <v>4163</v>
      </c>
      <c r="AH158" t="s">
        <v>4174</v>
      </c>
      <c r="AI158">
        <v>2</v>
      </c>
    </row>
    <row r="159" spans="1:35" x14ac:dyDescent="0.2">
      <c r="A159" t="s">
        <v>2092</v>
      </c>
      <c r="B159">
        <v>-2.8682396411895801</v>
      </c>
      <c r="C159">
        <v>-2.45768070220947</v>
      </c>
      <c r="D159">
        <v>2.8682396411895801</v>
      </c>
      <c r="E159" t="s">
        <v>30</v>
      </c>
      <c r="F159">
        <v>2</v>
      </c>
      <c r="I159">
        <v>744</v>
      </c>
      <c r="J159" t="s">
        <v>1892</v>
      </c>
      <c r="K159" t="s">
        <v>46</v>
      </c>
      <c r="L159">
        <v>0.99878599999999995</v>
      </c>
      <c r="M159" s="2">
        <v>4.69364E-5</v>
      </c>
      <c r="N159">
        <v>102.88</v>
      </c>
      <c r="O159">
        <v>76.771000000000001</v>
      </c>
      <c r="P159">
        <v>88.536000000000001</v>
      </c>
      <c r="Q159">
        <v>0.33389000000000002</v>
      </c>
      <c r="R159">
        <v>399210000</v>
      </c>
      <c r="S159">
        <v>628</v>
      </c>
      <c r="T159">
        <v>3.0084341565438502</v>
      </c>
      <c r="U159">
        <v>4.9950576606260302E-3</v>
      </c>
      <c r="V159">
        <v>23.769636154174801</v>
      </c>
      <c r="W159">
        <v>24.124078750610401</v>
      </c>
      <c r="X159">
        <v>26.0087442398071</v>
      </c>
      <c r="Y159">
        <f t="shared" si="2"/>
        <v>1.8846654891966992</v>
      </c>
      <c r="Z159" t="s">
        <v>4158</v>
      </c>
      <c r="AA159" t="s">
        <v>4175</v>
      </c>
      <c r="AB159" t="s">
        <v>4160</v>
      </c>
      <c r="AC159" t="s">
        <v>4160</v>
      </c>
      <c r="AD159" t="s">
        <v>4176</v>
      </c>
      <c r="AE159" t="s">
        <v>4177</v>
      </c>
      <c r="AF159">
        <v>1317</v>
      </c>
      <c r="AG159" t="s">
        <v>4163</v>
      </c>
      <c r="AH159" t="s">
        <v>4178</v>
      </c>
      <c r="AI159">
        <v>2</v>
      </c>
    </row>
    <row r="160" spans="1:35" x14ac:dyDescent="0.2">
      <c r="A160" t="s">
        <v>151</v>
      </c>
      <c r="B160">
        <v>-3.2788732051849401</v>
      </c>
      <c r="C160">
        <v>3.2788732051849401</v>
      </c>
      <c r="D160">
        <v>-2.6997299194335902</v>
      </c>
      <c r="E160" t="s">
        <v>30</v>
      </c>
      <c r="F160">
        <v>2</v>
      </c>
      <c r="I160">
        <v>745</v>
      </c>
      <c r="J160" t="s">
        <v>1892</v>
      </c>
      <c r="K160" t="s">
        <v>46</v>
      </c>
      <c r="L160">
        <v>0.97478900000000002</v>
      </c>
      <c r="M160" s="2">
        <v>8.3895199999999998E-20</v>
      </c>
      <c r="N160">
        <v>164.97</v>
      </c>
      <c r="O160">
        <v>138.85</v>
      </c>
      <c r="P160">
        <v>144.28</v>
      </c>
      <c r="Q160">
        <v>-0.83401999999999998</v>
      </c>
      <c r="R160">
        <v>142960000</v>
      </c>
      <c r="S160">
        <v>674</v>
      </c>
      <c r="T160">
        <v>3.2815945644989002</v>
      </c>
      <c r="U160">
        <v>4.0181405895691599E-3</v>
      </c>
      <c r="V160">
        <v>20.4423570632935</v>
      </c>
      <c r="W160">
        <v>24.0559787750244</v>
      </c>
      <c r="X160">
        <v>21.298493385314899</v>
      </c>
      <c r="Y160">
        <f t="shared" si="2"/>
        <v>-2.7574853897095011</v>
      </c>
      <c r="Z160" t="s">
        <v>4179</v>
      </c>
      <c r="AA160">
        <v>674</v>
      </c>
      <c r="AB160" t="s">
        <v>4179</v>
      </c>
      <c r="AC160" t="s">
        <v>4179</v>
      </c>
      <c r="AD160" t="s">
        <v>4180</v>
      </c>
      <c r="AE160" t="s">
        <v>4181</v>
      </c>
      <c r="AF160">
        <v>1318</v>
      </c>
      <c r="AG160" t="s">
        <v>4182</v>
      </c>
      <c r="AH160" t="s">
        <v>4183</v>
      </c>
      <c r="AI160" t="s">
        <v>1977</v>
      </c>
    </row>
    <row r="161" spans="1:35" x14ac:dyDescent="0.2">
      <c r="A161" t="s">
        <v>151</v>
      </c>
      <c r="B161">
        <v>-3.6026258468627899</v>
      </c>
      <c r="C161">
        <v>3.6026258468627899</v>
      </c>
      <c r="D161">
        <v>-2.90021872520447</v>
      </c>
      <c r="E161" t="s">
        <v>30</v>
      </c>
      <c r="F161">
        <v>2</v>
      </c>
      <c r="I161">
        <v>745</v>
      </c>
      <c r="J161" t="s">
        <v>1892</v>
      </c>
      <c r="K161" t="s">
        <v>46</v>
      </c>
      <c r="L161">
        <v>0.97478900000000002</v>
      </c>
      <c r="M161" s="2">
        <v>8.3895199999999998E-20</v>
      </c>
      <c r="N161">
        <v>164.97</v>
      </c>
      <c r="O161">
        <v>138.85</v>
      </c>
      <c r="P161">
        <v>144.28</v>
      </c>
      <c r="Q161">
        <v>-0.83401999999999998</v>
      </c>
      <c r="R161">
        <v>171770000</v>
      </c>
      <c r="S161">
        <v>675</v>
      </c>
      <c r="T161">
        <v>3.5783128134703301</v>
      </c>
      <c r="U161">
        <v>3.3212121212121198E-3</v>
      </c>
      <c r="V161">
        <v>20.233385086059599</v>
      </c>
      <c r="W161">
        <v>24.0559787750244</v>
      </c>
      <c r="X161">
        <v>21.3390922546387</v>
      </c>
      <c r="Y161">
        <f t="shared" si="2"/>
        <v>-2.7168865203856996</v>
      </c>
      <c r="Z161" t="s">
        <v>4179</v>
      </c>
      <c r="AA161">
        <v>675</v>
      </c>
      <c r="AB161" t="s">
        <v>4179</v>
      </c>
      <c r="AC161" t="s">
        <v>4179</v>
      </c>
      <c r="AD161" t="s">
        <v>4184</v>
      </c>
      <c r="AE161" t="s">
        <v>4181</v>
      </c>
      <c r="AF161">
        <v>1319</v>
      </c>
      <c r="AG161" t="s">
        <v>4182</v>
      </c>
      <c r="AH161" t="s">
        <v>4185</v>
      </c>
      <c r="AI161" t="s">
        <v>1977</v>
      </c>
    </row>
    <row r="162" spans="1:35" x14ac:dyDescent="0.2">
      <c r="A162" t="s">
        <v>2128</v>
      </c>
      <c r="B162">
        <v>-3.9557182788848899</v>
      </c>
      <c r="C162">
        <v>-2.1467626094818102</v>
      </c>
      <c r="D162">
        <v>3.9557182788848899</v>
      </c>
      <c r="E162" t="s">
        <v>30</v>
      </c>
      <c r="F162">
        <v>2</v>
      </c>
      <c r="I162">
        <v>749</v>
      </c>
      <c r="J162" t="s">
        <v>1892</v>
      </c>
      <c r="K162" t="s">
        <v>46</v>
      </c>
      <c r="L162">
        <v>0.95866499999999999</v>
      </c>
      <c r="M162" s="2">
        <v>5.0647599999999995E-4</v>
      </c>
      <c r="N162">
        <v>85.522000000000006</v>
      </c>
      <c r="O162">
        <v>62.603999999999999</v>
      </c>
      <c r="P162">
        <v>72.34</v>
      </c>
      <c r="Q162">
        <v>-0.32843</v>
      </c>
      <c r="R162">
        <v>83780000</v>
      </c>
      <c r="S162">
        <v>376</v>
      </c>
      <c r="T162">
        <v>3.8362121068874</v>
      </c>
      <c r="U162">
        <v>2.8888888888888901E-3</v>
      </c>
      <c r="V162">
        <v>20.435398101806602</v>
      </c>
      <c r="W162">
        <v>21.677751541137699</v>
      </c>
      <c r="X162">
        <v>23.8223171234131</v>
      </c>
      <c r="Y162">
        <f t="shared" si="2"/>
        <v>2.1445655822754013</v>
      </c>
      <c r="Z162" t="s">
        <v>4195</v>
      </c>
      <c r="AA162">
        <v>376</v>
      </c>
      <c r="AB162" t="s">
        <v>4195</v>
      </c>
      <c r="AC162" t="s">
        <v>4195</v>
      </c>
      <c r="AD162" t="s">
        <v>4196</v>
      </c>
      <c r="AE162" t="s">
        <v>4197</v>
      </c>
      <c r="AF162">
        <v>1325</v>
      </c>
      <c r="AG162" t="s">
        <v>4198</v>
      </c>
      <c r="AH162" t="s">
        <v>4199</v>
      </c>
      <c r="AI162">
        <v>2</v>
      </c>
    </row>
    <row r="163" spans="1:35" x14ac:dyDescent="0.2">
      <c r="A163" t="s">
        <v>2092</v>
      </c>
      <c r="B163">
        <v>-3.5439722537994398</v>
      </c>
      <c r="C163">
        <v>-1.8344498872757</v>
      </c>
      <c r="D163">
        <v>3.5439722537994398</v>
      </c>
      <c r="E163" t="s">
        <v>30</v>
      </c>
      <c r="F163">
        <v>2</v>
      </c>
      <c r="I163">
        <v>749</v>
      </c>
      <c r="J163" t="s">
        <v>1892</v>
      </c>
      <c r="K163" t="s">
        <v>46</v>
      </c>
      <c r="L163">
        <v>0.95186499999999996</v>
      </c>
      <c r="M163" s="2">
        <v>5.0647599999999995E-4</v>
      </c>
      <c r="N163">
        <v>85.522000000000006</v>
      </c>
      <c r="O163">
        <v>62.603999999999999</v>
      </c>
      <c r="P163">
        <v>66.498000000000005</v>
      </c>
      <c r="Q163">
        <v>-1.4005000000000001</v>
      </c>
      <c r="R163">
        <v>84633000</v>
      </c>
      <c r="S163">
        <v>379</v>
      </c>
      <c r="T163">
        <v>3.42785246738275</v>
      </c>
      <c r="U163">
        <v>3.5968992248061999E-3</v>
      </c>
      <c r="V163">
        <v>20.0791530609131</v>
      </c>
      <c r="W163">
        <v>21.677751541137699</v>
      </c>
      <c r="X163">
        <v>23.994224548339801</v>
      </c>
      <c r="Y163">
        <f t="shared" si="2"/>
        <v>2.3164730072021023</v>
      </c>
      <c r="Z163" t="s">
        <v>4195</v>
      </c>
      <c r="AA163">
        <v>379</v>
      </c>
      <c r="AB163" t="s">
        <v>4195</v>
      </c>
      <c r="AC163" t="s">
        <v>4195</v>
      </c>
      <c r="AD163" t="s">
        <v>4200</v>
      </c>
      <c r="AE163" t="s">
        <v>4201</v>
      </c>
      <c r="AF163">
        <v>1328</v>
      </c>
      <c r="AG163" t="s">
        <v>4198</v>
      </c>
      <c r="AH163" t="s">
        <v>4202</v>
      </c>
      <c r="AI163">
        <v>2</v>
      </c>
    </row>
    <row r="164" spans="1:35" x14ac:dyDescent="0.2">
      <c r="A164" t="s">
        <v>3052</v>
      </c>
      <c r="B164">
        <v>2.2606611251831099</v>
      </c>
      <c r="C164">
        <v>-2.6966798305511501</v>
      </c>
      <c r="D164">
        <v>2.6966798305511501</v>
      </c>
      <c r="E164" t="s">
        <v>30</v>
      </c>
      <c r="F164">
        <v>3</v>
      </c>
      <c r="I164" t="s">
        <v>4230</v>
      </c>
      <c r="J164" t="s">
        <v>1892</v>
      </c>
      <c r="K164" t="s">
        <v>46</v>
      </c>
      <c r="L164">
        <v>0.99380599999999997</v>
      </c>
      <c r="M164" s="2">
        <v>9.4891599999999998E-30</v>
      </c>
      <c r="N164">
        <v>181.58</v>
      </c>
      <c r="O164">
        <v>154.80000000000001</v>
      </c>
      <c r="P164">
        <v>106.35</v>
      </c>
      <c r="Q164">
        <v>1.2232000000000001</v>
      </c>
      <c r="R164">
        <v>1829800000</v>
      </c>
      <c r="S164">
        <v>622</v>
      </c>
      <c r="T164">
        <v>2.7282842140515799</v>
      </c>
      <c r="U164">
        <v>6.3652618135376796E-3</v>
      </c>
      <c r="V164">
        <v>26.072391510009801</v>
      </c>
      <c r="W164">
        <v>23.924699783325199</v>
      </c>
      <c r="X164">
        <v>26.3698987960815</v>
      </c>
      <c r="Y164">
        <f t="shared" si="2"/>
        <v>2.4451990127563015</v>
      </c>
      <c r="Z164" t="s">
        <v>4231</v>
      </c>
      <c r="AA164" t="s">
        <v>4242</v>
      </c>
      <c r="AB164" t="s">
        <v>4233</v>
      </c>
      <c r="AC164" t="s">
        <v>435</v>
      </c>
      <c r="AD164" t="s">
        <v>4243</v>
      </c>
      <c r="AE164" t="s">
        <v>4240</v>
      </c>
      <c r="AF164">
        <v>1341</v>
      </c>
      <c r="AG164" t="s">
        <v>4236</v>
      </c>
      <c r="AH164" t="s">
        <v>4244</v>
      </c>
      <c r="AI164">
        <v>2</v>
      </c>
    </row>
    <row r="165" spans="1:35" x14ac:dyDescent="0.2">
      <c r="A165" t="s">
        <v>201</v>
      </c>
      <c r="B165">
        <v>3.3020796775817902</v>
      </c>
      <c r="C165">
        <v>3.8721125125885001</v>
      </c>
      <c r="D165">
        <v>-3.8721125125885001</v>
      </c>
      <c r="E165" t="s">
        <v>30</v>
      </c>
      <c r="F165">
        <v>2</v>
      </c>
      <c r="I165">
        <v>754</v>
      </c>
      <c r="J165" t="s">
        <v>1892</v>
      </c>
      <c r="K165" t="s">
        <v>46</v>
      </c>
      <c r="L165">
        <v>0.99095</v>
      </c>
      <c r="M165" s="2">
        <v>6.9223699999999999E-21</v>
      </c>
      <c r="N165">
        <v>173.32</v>
      </c>
      <c r="O165">
        <v>152.54</v>
      </c>
      <c r="P165">
        <v>145.88999999999999</v>
      </c>
      <c r="Q165">
        <v>0.56211999999999995</v>
      </c>
      <c r="R165">
        <v>181460000</v>
      </c>
      <c r="S165">
        <v>752</v>
      </c>
      <c r="T165">
        <v>3.9882175509478701</v>
      </c>
      <c r="U165">
        <v>3.2244897959183699E-3</v>
      </c>
      <c r="V165">
        <v>24.417317390441902</v>
      </c>
      <c r="W165">
        <v>24.866085052490199</v>
      </c>
      <c r="X165">
        <v>21.4010925292969</v>
      </c>
      <c r="Y165">
        <f t="shared" si="2"/>
        <v>-3.464992523193299</v>
      </c>
      <c r="Z165" t="s">
        <v>4245</v>
      </c>
      <c r="AA165">
        <v>752</v>
      </c>
      <c r="AB165" t="s">
        <v>4245</v>
      </c>
      <c r="AC165" t="s">
        <v>4245</v>
      </c>
      <c r="AD165" t="s">
        <v>4246</v>
      </c>
      <c r="AE165" t="s">
        <v>4247</v>
      </c>
      <c r="AF165">
        <v>1346</v>
      </c>
      <c r="AG165" t="s">
        <v>4248</v>
      </c>
      <c r="AH165" t="s">
        <v>4249</v>
      </c>
      <c r="AI165">
        <v>2</v>
      </c>
    </row>
    <row r="166" spans="1:35" x14ac:dyDescent="0.2">
      <c r="A166" t="s">
        <v>201</v>
      </c>
      <c r="B166">
        <v>3.0667140483856201</v>
      </c>
      <c r="C166">
        <v>3.3283374309539799</v>
      </c>
      <c r="D166">
        <v>-3.3283374309539799</v>
      </c>
      <c r="E166" t="s">
        <v>30</v>
      </c>
      <c r="F166">
        <v>2</v>
      </c>
      <c r="I166">
        <v>754</v>
      </c>
      <c r="J166" t="s">
        <v>1892</v>
      </c>
      <c r="K166" t="s">
        <v>46</v>
      </c>
      <c r="L166">
        <v>0.99083500000000002</v>
      </c>
      <c r="M166" s="2">
        <v>6.9223699999999999E-21</v>
      </c>
      <c r="N166">
        <v>173.32</v>
      </c>
      <c r="O166">
        <v>152.54</v>
      </c>
      <c r="P166">
        <v>145.88999999999999</v>
      </c>
      <c r="Q166">
        <v>0.56211999999999995</v>
      </c>
      <c r="R166">
        <v>169830000</v>
      </c>
      <c r="S166">
        <v>753</v>
      </c>
      <c r="T166">
        <v>3.54919437386868</v>
      </c>
      <c r="U166">
        <v>3.3665689149560102E-3</v>
      </c>
      <c r="V166">
        <v>24.235967636108398</v>
      </c>
      <c r="W166">
        <v>24.543626785278299</v>
      </c>
      <c r="X166">
        <v>21.368026733398398</v>
      </c>
      <c r="Y166">
        <f t="shared" si="2"/>
        <v>-3.1756000518799006</v>
      </c>
      <c r="Z166" t="s">
        <v>4245</v>
      </c>
      <c r="AA166">
        <v>753</v>
      </c>
      <c r="AB166" t="s">
        <v>4245</v>
      </c>
      <c r="AC166" t="s">
        <v>4245</v>
      </c>
      <c r="AD166" t="s">
        <v>4250</v>
      </c>
      <c r="AE166" t="s">
        <v>4247</v>
      </c>
      <c r="AF166">
        <v>1347</v>
      </c>
      <c r="AG166" t="s">
        <v>4248</v>
      </c>
      <c r="AH166" t="s">
        <v>4251</v>
      </c>
      <c r="AI166">
        <v>2</v>
      </c>
    </row>
    <row r="167" spans="1:35" x14ac:dyDescent="0.2">
      <c r="A167" t="s">
        <v>221</v>
      </c>
      <c r="B167">
        <v>2.5545654296875</v>
      </c>
      <c r="C167">
        <v>-2.5545654296875</v>
      </c>
      <c r="D167">
        <v>1.8533732891082799</v>
      </c>
      <c r="E167" t="s">
        <v>30</v>
      </c>
      <c r="F167">
        <v>3</v>
      </c>
      <c r="I167">
        <v>758</v>
      </c>
      <c r="J167" t="s">
        <v>1892</v>
      </c>
      <c r="K167" t="s">
        <v>46</v>
      </c>
      <c r="L167">
        <v>0.91713500000000003</v>
      </c>
      <c r="M167" s="2">
        <v>2.7146200000000001E-5</v>
      </c>
      <c r="N167">
        <v>89.483000000000004</v>
      </c>
      <c r="O167">
        <v>77.63</v>
      </c>
      <c r="P167">
        <v>88.427000000000007</v>
      </c>
      <c r="Q167">
        <v>-2.9457000000000001E-2</v>
      </c>
      <c r="R167">
        <v>966170000</v>
      </c>
      <c r="S167">
        <v>1074</v>
      </c>
      <c r="T167">
        <v>2.5063491078447302</v>
      </c>
      <c r="U167">
        <v>7.9118572927597101E-3</v>
      </c>
      <c r="V167">
        <v>24.343175888061499</v>
      </c>
      <c r="W167">
        <v>21.551029205322301</v>
      </c>
      <c r="X167">
        <v>23.598187446594199</v>
      </c>
      <c r="Y167">
        <f t="shared" si="2"/>
        <v>2.047158241271898</v>
      </c>
      <c r="Z167" t="s">
        <v>4282</v>
      </c>
      <c r="AA167" t="s">
        <v>4288</v>
      </c>
      <c r="AB167" t="s">
        <v>4277</v>
      </c>
      <c r="AC167" t="s">
        <v>4277</v>
      </c>
      <c r="AD167" t="s">
        <v>4289</v>
      </c>
      <c r="AE167" t="s">
        <v>4290</v>
      </c>
      <c r="AF167">
        <v>1373</v>
      </c>
      <c r="AG167" t="s">
        <v>4286</v>
      </c>
      <c r="AH167" t="s">
        <v>4291</v>
      </c>
      <c r="AI167" t="s">
        <v>1977</v>
      </c>
    </row>
    <row r="168" spans="1:35" x14ac:dyDescent="0.2">
      <c r="A168" t="s">
        <v>2092</v>
      </c>
      <c r="B168">
        <v>-1.7174609899520901</v>
      </c>
      <c r="C168">
        <v>-1.4986326694488501</v>
      </c>
      <c r="D168">
        <v>1.7174609899520901</v>
      </c>
      <c r="E168" t="s">
        <v>30</v>
      </c>
      <c r="F168">
        <v>2</v>
      </c>
      <c r="I168">
        <v>772</v>
      </c>
      <c r="J168" t="s">
        <v>1892</v>
      </c>
      <c r="K168" t="s">
        <v>46</v>
      </c>
      <c r="L168">
        <v>1</v>
      </c>
      <c r="M168" s="2">
        <v>9.7086100000000005E-5</v>
      </c>
      <c r="N168">
        <v>112.02</v>
      </c>
      <c r="O168">
        <v>69.153999999999996</v>
      </c>
      <c r="P168">
        <v>112.02</v>
      </c>
      <c r="Q168">
        <v>-0.66073999999999999</v>
      </c>
      <c r="R168">
        <v>49604000</v>
      </c>
      <c r="S168">
        <v>38</v>
      </c>
      <c r="T168">
        <v>1.86441381808595</v>
      </c>
      <c r="U168">
        <v>1.9532500000000001E-2</v>
      </c>
      <c r="V168">
        <v>20.645652770996101</v>
      </c>
      <c r="W168">
        <v>19.974784851074201</v>
      </c>
      <c r="X168">
        <v>23.581530570983901</v>
      </c>
      <c r="Y168">
        <f t="shared" si="2"/>
        <v>3.6067457199096999</v>
      </c>
      <c r="Z168" t="s">
        <v>4307</v>
      </c>
      <c r="AA168">
        <v>38</v>
      </c>
      <c r="AB168" t="s">
        <v>4307</v>
      </c>
      <c r="AC168" t="s">
        <v>4307</v>
      </c>
      <c r="AD168" t="s">
        <v>4308</v>
      </c>
      <c r="AE168" t="s">
        <v>4309</v>
      </c>
      <c r="AF168">
        <v>1388</v>
      </c>
      <c r="AG168" t="s">
        <v>4310</v>
      </c>
      <c r="AH168" t="s">
        <v>4311</v>
      </c>
      <c r="AI168">
        <v>2</v>
      </c>
    </row>
    <row r="169" spans="1:35" x14ac:dyDescent="0.2">
      <c r="A169" t="s">
        <v>653</v>
      </c>
      <c r="B169">
        <v>-1.3014774322509799</v>
      </c>
      <c r="C169">
        <v>-1.75011098384857</v>
      </c>
      <c r="D169">
        <v>1.75011098384857</v>
      </c>
      <c r="E169" t="s">
        <v>30</v>
      </c>
      <c r="F169">
        <v>2</v>
      </c>
      <c r="I169">
        <v>772</v>
      </c>
      <c r="J169" t="s">
        <v>1892</v>
      </c>
      <c r="K169" t="s">
        <v>46</v>
      </c>
      <c r="L169">
        <v>0.89483100000000004</v>
      </c>
      <c r="M169" s="2">
        <v>9.7086100000000005E-5</v>
      </c>
      <c r="N169">
        <v>112.02</v>
      </c>
      <c r="O169">
        <v>69.153999999999996</v>
      </c>
      <c r="P169">
        <v>87.718999999999994</v>
      </c>
      <c r="Q169">
        <v>0.23763000000000001</v>
      </c>
      <c r="R169">
        <v>49604000</v>
      </c>
      <c r="S169">
        <v>42</v>
      </c>
      <c r="T169">
        <v>1.8044250821110599</v>
      </c>
      <c r="U169">
        <v>2.12364502680167E-2</v>
      </c>
      <c r="V169">
        <v>21.312156677246101</v>
      </c>
      <c r="W169">
        <v>20.488771438598601</v>
      </c>
      <c r="X169">
        <v>23.581530570983901</v>
      </c>
      <c r="Y169">
        <f t="shared" si="2"/>
        <v>3.0927591323853001</v>
      </c>
      <c r="Z169" t="s">
        <v>4307</v>
      </c>
      <c r="AA169">
        <v>42</v>
      </c>
      <c r="AB169" t="s">
        <v>4307</v>
      </c>
      <c r="AC169" t="s">
        <v>4307</v>
      </c>
      <c r="AD169" t="s">
        <v>4312</v>
      </c>
      <c r="AE169" t="s">
        <v>4313</v>
      </c>
      <c r="AF169">
        <v>1389</v>
      </c>
      <c r="AG169" t="s">
        <v>4310</v>
      </c>
      <c r="AH169" t="s">
        <v>4314</v>
      </c>
      <c r="AI169">
        <v>2</v>
      </c>
    </row>
    <row r="170" spans="1:35" x14ac:dyDescent="0.2">
      <c r="A170" t="s">
        <v>2092</v>
      </c>
      <c r="B170">
        <v>-1.52589023113251</v>
      </c>
      <c r="C170">
        <v>-1.3136748075485201</v>
      </c>
      <c r="D170">
        <v>1.52589023113251</v>
      </c>
      <c r="E170" t="s">
        <v>30</v>
      </c>
      <c r="F170">
        <v>2</v>
      </c>
      <c r="I170">
        <v>778</v>
      </c>
      <c r="J170" t="s">
        <v>1892</v>
      </c>
      <c r="K170" t="s">
        <v>46</v>
      </c>
      <c r="L170">
        <v>0.99951999999999996</v>
      </c>
      <c r="M170" s="2">
        <v>5.41582E-3</v>
      </c>
      <c r="N170">
        <v>53.252000000000002</v>
      </c>
      <c r="O170">
        <v>38.375999999999998</v>
      </c>
      <c r="P170">
        <v>53.252000000000002</v>
      </c>
      <c r="Q170">
        <v>-0.46294999999999997</v>
      </c>
      <c r="R170">
        <v>29303000</v>
      </c>
      <c r="S170">
        <v>36</v>
      </c>
      <c r="T170">
        <v>1.6579079373707</v>
      </c>
      <c r="U170">
        <v>2.70411105178857E-2</v>
      </c>
      <c r="V170">
        <v>21.047691345214801</v>
      </c>
      <c r="W170">
        <v>21.203771591186499</v>
      </c>
      <c r="X170">
        <v>22.352258682251001</v>
      </c>
      <c r="Y170">
        <f t="shared" si="2"/>
        <v>1.1484870910645029</v>
      </c>
      <c r="Z170" t="s">
        <v>4315</v>
      </c>
      <c r="AA170">
        <v>36</v>
      </c>
      <c r="AB170" t="s">
        <v>4315</v>
      </c>
      <c r="AC170" t="s">
        <v>4315</v>
      </c>
      <c r="AD170" t="s">
        <v>4316</v>
      </c>
      <c r="AE170" t="s">
        <v>4317</v>
      </c>
      <c r="AF170">
        <v>1396</v>
      </c>
      <c r="AG170" t="s">
        <v>4318</v>
      </c>
      <c r="AH170" t="s">
        <v>4319</v>
      </c>
      <c r="AI170">
        <v>2</v>
      </c>
    </row>
    <row r="171" spans="1:35" x14ac:dyDescent="0.2">
      <c r="A171" t="s">
        <v>2092</v>
      </c>
      <c r="B171">
        <v>-1.73232793807983</v>
      </c>
      <c r="C171">
        <v>-1.32408595085144</v>
      </c>
      <c r="D171">
        <v>1.73232793807983</v>
      </c>
      <c r="E171" t="s">
        <v>30</v>
      </c>
      <c r="F171">
        <v>2</v>
      </c>
      <c r="I171">
        <v>795</v>
      </c>
      <c r="J171" t="s">
        <v>1892</v>
      </c>
      <c r="K171" t="s">
        <v>46</v>
      </c>
      <c r="L171">
        <v>0.99994799999999995</v>
      </c>
      <c r="M171" s="2">
        <v>5.3893900000000001E-8</v>
      </c>
      <c r="N171">
        <v>150.06</v>
      </c>
      <c r="O171">
        <v>115.34</v>
      </c>
      <c r="P171">
        <v>150.06</v>
      </c>
      <c r="Q171">
        <v>-9.0750999999999998E-2</v>
      </c>
      <c r="R171">
        <v>80679000</v>
      </c>
      <c r="S171">
        <v>180</v>
      </c>
      <c r="T171">
        <v>1.80036731568972</v>
      </c>
      <c r="U171">
        <v>2.13642305407011E-2</v>
      </c>
      <c r="V171">
        <v>20.807817459106399</v>
      </c>
      <c r="W171">
        <v>21.427314758300799</v>
      </c>
      <c r="X171">
        <v>23.332105636596701</v>
      </c>
      <c r="Y171">
        <f t="shared" si="2"/>
        <v>1.904790878295902</v>
      </c>
      <c r="Z171" t="s">
        <v>445</v>
      </c>
      <c r="AA171">
        <v>180</v>
      </c>
      <c r="AB171" t="s">
        <v>445</v>
      </c>
      <c r="AC171" t="s">
        <v>445</v>
      </c>
      <c r="AD171" t="s">
        <v>446</v>
      </c>
      <c r="AE171" t="s">
        <v>447</v>
      </c>
      <c r="AF171">
        <v>1430</v>
      </c>
      <c r="AG171" t="s">
        <v>448</v>
      </c>
      <c r="AH171" t="s">
        <v>4367</v>
      </c>
      <c r="AI171" t="s">
        <v>55</v>
      </c>
    </row>
    <row r="172" spans="1:35" x14ac:dyDescent="0.2">
      <c r="A172" t="s">
        <v>221</v>
      </c>
      <c r="B172">
        <v>3.0747940540313698</v>
      </c>
      <c r="C172">
        <v>-3.0747940540313698</v>
      </c>
      <c r="D172">
        <v>2.4669060707092298</v>
      </c>
      <c r="E172" t="s">
        <v>30</v>
      </c>
      <c r="F172">
        <v>3</v>
      </c>
      <c r="I172">
        <v>796</v>
      </c>
      <c r="J172" t="s">
        <v>1892</v>
      </c>
      <c r="K172" t="s">
        <v>46</v>
      </c>
      <c r="L172">
        <v>0.75874299999999995</v>
      </c>
      <c r="M172" s="2">
        <v>4.40901E-5</v>
      </c>
      <c r="N172">
        <v>82.293999999999997</v>
      </c>
      <c r="O172">
        <v>72.174999999999997</v>
      </c>
      <c r="P172">
        <v>54.984999999999999</v>
      </c>
      <c r="Q172">
        <v>1.3422999999999999E-2</v>
      </c>
      <c r="R172">
        <v>244190000</v>
      </c>
      <c r="S172">
        <v>167</v>
      </c>
      <c r="T172">
        <v>3.0643585969551799</v>
      </c>
      <c r="U172">
        <v>4.70833333333333E-3</v>
      </c>
      <c r="V172">
        <v>24.902565956115701</v>
      </c>
      <c r="W172">
        <v>20.8021354675293</v>
      </c>
      <c r="X172">
        <v>24.5224466323853</v>
      </c>
      <c r="Y172">
        <f t="shared" si="2"/>
        <v>3.7203111648559997</v>
      </c>
      <c r="Z172" t="s">
        <v>4368</v>
      </c>
      <c r="AA172">
        <v>167</v>
      </c>
      <c r="AB172" t="s">
        <v>4368</v>
      </c>
      <c r="AC172" t="s">
        <v>4368</v>
      </c>
      <c r="AD172" t="s">
        <v>4369</v>
      </c>
      <c r="AE172" t="s">
        <v>4370</v>
      </c>
      <c r="AF172">
        <v>1432</v>
      </c>
      <c r="AG172" t="s">
        <v>4371</v>
      </c>
      <c r="AH172" t="s">
        <v>4372</v>
      </c>
      <c r="AI172">
        <v>2</v>
      </c>
    </row>
    <row r="173" spans="1:35" x14ac:dyDescent="0.2">
      <c r="A173" t="s">
        <v>201</v>
      </c>
      <c r="B173">
        <v>2.0991404056549099</v>
      </c>
      <c r="C173">
        <v>1.9343130588531501</v>
      </c>
      <c r="D173">
        <v>-2.0991404056549099</v>
      </c>
      <c r="E173" t="s">
        <v>30</v>
      </c>
      <c r="F173">
        <v>4</v>
      </c>
      <c r="I173">
        <v>819</v>
      </c>
      <c r="J173" t="s">
        <v>1892</v>
      </c>
      <c r="K173" t="s">
        <v>46</v>
      </c>
      <c r="L173">
        <v>0.99877899999999997</v>
      </c>
      <c r="M173" s="2">
        <v>1.66964E-9</v>
      </c>
      <c r="N173">
        <v>78.531000000000006</v>
      </c>
      <c r="O173">
        <v>59.412999999999997</v>
      </c>
      <c r="P173">
        <v>55.783000000000001</v>
      </c>
      <c r="Q173">
        <v>-0.44607999999999998</v>
      </c>
      <c r="R173">
        <v>2353200000</v>
      </c>
      <c r="S173">
        <v>343</v>
      </c>
      <c r="T173">
        <v>2.3018314999887202</v>
      </c>
      <c r="U173">
        <v>1.05250219490781E-2</v>
      </c>
      <c r="V173">
        <v>24.6496486663818</v>
      </c>
      <c r="W173">
        <v>24.799564361572301</v>
      </c>
      <c r="X173">
        <v>21.700804710388201</v>
      </c>
      <c r="Y173">
        <f t="shared" si="2"/>
        <v>-3.0987596511840998</v>
      </c>
      <c r="Z173" t="s">
        <v>4405</v>
      </c>
      <c r="AA173">
        <v>343</v>
      </c>
      <c r="AB173" t="s">
        <v>4405</v>
      </c>
      <c r="AC173" t="s">
        <v>4405</v>
      </c>
      <c r="AD173" t="s">
        <v>4413</v>
      </c>
      <c r="AE173" t="s">
        <v>4414</v>
      </c>
      <c r="AF173">
        <v>1472</v>
      </c>
      <c r="AG173" t="s">
        <v>4408</v>
      </c>
      <c r="AH173" t="s">
        <v>4415</v>
      </c>
      <c r="AI173" t="s">
        <v>1977</v>
      </c>
    </row>
    <row r="174" spans="1:35" x14ac:dyDescent="0.2">
      <c r="A174" t="s">
        <v>201</v>
      </c>
      <c r="B174">
        <v>2.0156323909759499</v>
      </c>
      <c r="C174">
        <v>1.85155141353607</v>
      </c>
      <c r="D174">
        <v>-2.0156323909759499</v>
      </c>
      <c r="E174" t="s">
        <v>30</v>
      </c>
      <c r="F174">
        <v>4</v>
      </c>
      <c r="I174">
        <v>819</v>
      </c>
      <c r="J174" t="s">
        <v>1892</v>
      </c>
      <c r="K174" t="s">
        <v>46</v>
      </c>
      <c r="L174">
        <v>0.99871200000000004</v>
      </c>
      <c r="M174" s="2">
        <v>1.66964E-9</v>
      </c>
      <c r="N174">
        <v>78.531000000000006</v>
      </c>
      <c r="O174">
        <v>59.412999999999997</v>
      </c>
      <c r="P174">
        <v>55.783000000000001</v>
      </c>
      <c r="Q174">
        <v>-0.44607999999999998</v>
      </c>
      <c r="R174">
        <v>2392200000</v>
      </c>
      <c r="S174">
        <v>347</v>
      </c>
      <c r="T174">
        <v>2.2126217989299901</v>
      </c>
      <c r="U174">
        <v>1.18917145200984E-2</v>
      </c>
      <c r="V174">
        <v>24.6496486663818</v>
      </c>
      <c r="W174">
        <v>24.799564361572301</v>
      </c>
      <c r="X174">
        <v>21.088532447814899</v>
      </c>
      <c r="Y174">
        <f t="shared" si="2"/>
        <v>-3.7110319137574024</v>
      </c>
      <c r="Z174" t="s">
        <v>4405</v>
      </c>
      <c r="AA174">
        <v>347</v>
      </c>
      <c r="AB174" t="s">
        <v>4405</v>
      </c>
      <c r="AC174" t="s">
        <v>4405</v>
      </c>
      <c r="AD174" t="s">
        <v>4418</v>
      </c>
      <c r="AE174" t="s">
        <v>4414</v>
      </c>
      <c r="AF174">
        <v>1474</v>
      </c>
      <c r="AG174" t="s">
        <v>4408</v>
      </c>
      <c r="AH174" t="s">
        <v>4419</v>
      </c>
      <c r="AI174" t="s">
        <v>1977</v>
      </c>
    </row>
    <row r="175" spans="1:35" x14ac:dyDescent="0.2">
      <c r="A175" t="s">
        <v>2092</v>
      </c>
      <c r="B175">
        <v>-2.1612391471862802</v>
      </c>
      <c r="C175">
        <v>-1.6503564119339</v>
      </c>
      <c r="D175">
        <v>2.1612391471862802</v>
      </c>
      <c r="E175" t="s">
        <v>30</v>
      </c>
      <c r="F175">
        <v>4</v>
      </c>
      <c r="I175">
        <v>822</v>
      </c>
      <c r="J175" t="s">
        <v>1892</v>
      </c>
      <c r="K175" t="s">
        <v>46</v>
      </c>
      <c r="L175">
        <v>0.98874200000000001</v>
      </c>
      <c r="M175" s="2">
        <v>9.6451699999999997E-5</v>
      </c>
      <c r="N175">
        <v>78.323999999999998</v>
      </c>
      <c r="O175">
        <v>66.849999999999994</v>
      </c>
      <c r="P175">
        <v>45.363</v>
      </c>
      <c r="Q175">
        <v>-0.41431000000000001</v>
      </c>
      <c r="R175">
        <v>113750000</v>
      </c>
      <c r="S175">
        <v>123</v>
      </c>
      <c r="T175">
        <v>2.22399195766807</v>
      </c>
      <c r="U175">
        <v>1.1763923524522E-2</v>
      </c>
      <c r="V175">
        <v>19.5776720046997</v>
      </c>
      <c r="W175">
        <v>20.162206649780298</v>
      </c>
      <c r="X175">
        <v>21.525148391723601</v>
      </c>
      <c r="Y175">
        <f t="shared" si="2"/>
        <v>1.3629417419433025</v>
      </c>
      <c r="Z175" t="s">
        <v>4420</v>
      </c>
      <c r="AA175" t="s">
        <v>4421</v>
      </c>
      <c r="AB175" t="s">
        <v>4422</v>
      </c>
      <c r="AC175" t="s">
        <v>4422</v>
      </c>
      <c r="AD175" t="s">
        <v>4423</v>
      </c>
      <c r="AE175" t="s">
        <v>4424</v>
      </c>
      <c r="AF175">
        <v>1478</v>
      </c>
      <c r="AG175" t="s">
        <v>4425</v>
      </c>
      <c r="AH175" t="s">
        <v>4426</v>
      </c>
      <c r="AI175" t="s">
        <v>1977</v>
      </c>
    </row>
    <row r="176" spans="1:35" x14ac:dyDescent="0.2">
      <c r="A176" t="s">
        <v>2092</v>
      </c>
      <c r="B176">
        <v>-2.1781280040740998</v>
      </c>
      <c r="C176">
        <v>-1.6135495901107799</v>
      </c>
      <c r="D176">
        <v>2.1781280040740998</v>
      </c>
      <c r="E176" t="s">
        <v>30</v>
      </c>
      <c r="F176">
        <v>2</v>
      </c>
      <c r="I176">
        <v>822</v>
      </c>
      <c r="J176" t="s">
        <v>1892</v>
      </c>
      <c r="K176" t="s">
        <v>46</v>
      </c>
      <c r="L176">
        <v>1</v>
      </c>
      <c r="M176" s="2">
        <v>5.6979300000000003E-11</v>
      </c>
      <c r="N176">
        <v>140.31</v>
      </c>
      <c r="O176">
        <v>118.55</v>
      </c>
      <c r="P176">
        <v>140.31</v>
      </c>
      <c r="Q176">
        <v>0.34583999999999998</v>
      </c>
      <c r="R176">
        <v>143460000</v>
      </c>
      <c r="S176">
        <v>74</v>
      </c>
      <c r="T176">
        <v>2.22343957537975</v>
      </c>
      <c r="U176">
        <v>1.1760797342192699E-2</v>
      </c>
      <c r="V176">
        <v>20.802900314331101</v>
      </c>
      <c r="W176">
        <v>20.1060981750488</v>
      </c>
      <c r="X176">
        <v>24.6558837890625</v>
      </c>
      <c r="Y176">
        <f t="shared" si="2"/>
        <v>4.5497856140137003</v>
      </c>
      <c r="Z176" t="s">
        <v>4422</v>
      </c>
      <c r="AA176">
        <v>74</v>
      </c>
      <c r="AB176" t="s">
        <v>4422</v>
      </c>
      <c r="AC176" t="s">
        <v>4422</v>
      </c>
      <c r="AD176" t="s">
        <v>4441</v>
      </c>
      <c r="AE176" t="s">
        <v>4442</v>
      </c>
      <c r="AF176">
        <v>1484</v>
      </c>
      <c r="AG176" t="s">
        <v>4429</v>
      </c>
      <c r="AH176" t="s">
        <v>4443</v>
      </c>
      <c r="AI176">
        <v>2</v>
      </c>
    </row>
    <row r="177" spans="1:35" x14ac:dyDescent="0.2">
      <c r="A177" t="s">
        <v>2092</v>
      </c>
      <c r="B177">
        <v>-1.90742719173431</v>
      </c>
      <c r="C177">
        <v>-1.63192462921143</v>
      </c>
      <c r="D177">
        <v>1.90742719173431</v>
      </c>
      <c r="E177" t="s">
        <v>30</v>
      </c>
      <c r="F177">
        <v>2</v>
      </c>
      <c r="I177">
        <v>822</v>
      </c>
      <c r="J177" t="s">
        <v>1892</v>
      </c>
      <c r="K177" t="s">
        <v>46</v>
      </c>
      <c r="L177">
        <v>1</v>
      </c>
      <c r="M177" s="2">
        <v>5.6979300000000003E-11</v>
      </c>
      <c r="N177">
        <v>140.31</v>
      </c>
      <c r="O177">
        <v>118.55</v>
      </c>
      <c r="P177">
        <v>140.31</v>
      </c>
      <c r="Q177">
        <v>0.34583999999999998</v>
      </c>
      <c r="R177">
        <v>143460000</v>
      </c>
      <c r="S177">
        <v>78</v>
      </c>
      <c r="T177">
        <v>2.04487644893752</v>
      </c>
      <c r="U177">
        <v>1.47588192944564E-2</v>
      </c>
      <c r="V177">
        <v>21.006729125976602</v>
      </c>
      <c r="W177">
        <v>20.446250915527301</v>
      </c>
      <c r="X177">
        <v>24.6558837890625</v>
      </c>
      <c r="Y177">
        <f t="shared" si="2"/>
        <v>4.2096328735351989</v>
      </c>
      <c r="Z177" t="s">
        <v>4422</v>
      </c>
      <c r="AA177">
        <v>78</v>
      </c>
      <c r="AB177" t="s">
        <v>4422</v>
      </c>
      <c r="AC177" t="s">
        <v>4422</v>
      </c>
      <c r="AD177" t="s">
        <v>4444</v>
      </c>
      <c r="AE177" t="s">
        <v>4442</v>
      </c>
      <c r="AF177">
        <v>1485</v>
      </c>
      <c r="AG177" t="s">
        <v>4429</v>
      </c>
      <c r="AH177" t="s">
        <v>4445</v>
      </c>
      <c r="AI177">
        <v>2</v>
      </c>
    </row>
    <row r="178" spans="1:35" x14ac:dyDescent="0.2">
      <c r="A178" t="s">
        <v>2092</v>
      </c>
      <c r="B178">
        <v>-2.1500439643859899</v>
      </c>
      <c r="C178">
        <v>-1.5230019092559799</v>
      </c>
      <c r="D178">
        <v>2.1500439643859899</v>
      </c>
      <c r="E178" t="s">
        <v>30</v>
      </c>
      <c r="F178">
        <v>3</v>
      </c>
      <c r="I178">
        <v>822</v>
      </c>
      <c r="J178" t="s">
        <v>1892</v>
      </c>
      <c r="K178" t="s">
        <v>46</v>
      </c>
      <c r="L178">
        <v>0.98724000000000001</v>
      </c>
      <c r="M178" s="2">
        <v>1.7476499999999999E-12</v>
      </c>
      <c r="N178">
        <v>103.68</v>
      </c>
      <c r="O178">
        <v>91.028000000000006</v>
      </c>
      <c r="P178">
        <v>91.614999999999995</v>
      </c>
      <c r="Q178">
        <v>5.1956000000000002E-2</v>
      </c>
      <c r="R178">
        <v>515330000</v>
      </c>
      <c r="S178">
        <v>72</v>
      </c>
      <c r="T178">
        <v>2.1732726283591899</v>
      </c>
      <c r="U178">
        <v>1.23836930455635E-2</v>
      </c>
      <c r="V178">
        <v>20.1108045578003</v>
      </c>
      <c r="W178">
        <v>21.0204963684082</v>
      </c>
      <c r="X178">
        <v>23.327613830566399</v>
      </c>
      <c r="Y178">
        <f t="shared" si="2"/>
        <v>2.3071174621581996</v>
      </c>
      <c r="Z178" t="s">
        <v>4422</v>
      </c>
      <c r="AA178">
        <v>72</v>
      </c>
      <c r="AB178" t="s">
        <v>4422</v>
      </c>
      <c r="AC178" t="s">
        <v>4422</v>
      </c>
      <c r="AD178" t="s">
        <v>4449</v>
      </c>
      <c r="AE178" t="s">
        <v>4450</v>
      </c>
      <c r="AF178">
        <v>1488</v>
      </c>
      <c r="AG178" t="s">
        <v>4429</v>
      </c>
      <c r="AH178" t="s">
        <v>4451</v>
      </c>
      <c r="AI178" t="s">
        <v>1977</v>
      </c>
    </row>
    <row r="179" spans="1:35" x14ac:dyDescent="0.2">
      <c r="A179" t="s">
        <v>2433</v>
      </c>
      <c r="B179">
        <v>0</v>
      </c>
      <c r="C179">
        <v>-1.52658438682556</v>
      </c>
      <c r="D179">
        <v>1.52658438682556</v>
      </c>
      <c r="E179" t="s">
        <v>30</v>
      </c>
      <c r="F179">
        <v>3</v>
      </c>
      <c r="I179">
        <v>829</v>
      </c>
      <c r="J179" t="s">
        <v>1892</v>
      </c>
      <c r="K179" t="s">
        <v>46</v>
      </c>
      <c r="L179">
        <v>0.989819</v>
      </c>
      <c r="M179" s="2">
        <v>1.6309E-9</v>
      </c>
      <c r="N179">
        <v>113.29</v>
      </c>
      <c r="O179">
        <v>81.856999999999999</v>
      </c>
      <c r="P179">
        <v>56.055</v>
      </c>
      <c r="Q179">
        <v>3.0318999999999998</v>
      </c>
      <c r="R179">
        <v>488020000</v>
      </c>
      <c r="S179">
        <v>208</v>
      </c>
      <c r="T179">
        <v>1.46612220060311</v>
      </c>
      <c r="U179">
        <v>3.7451838064215898E-2</v>
      </c>
      <c r="V179">
        <v>23.680688858032202</v>
      </c>
      <c r="W179">
        <v>23.038703918456999</v>
      </c>
      <c r="X179">
        <v>24.555397033691399</v>
      </c>
      <c r="Y179">
        <f t="shared" si="2"/>
        <v>1.5166931152343999</v>
      </c>
      <c r="Z179" t="s">
        <v>4469</v>
      </c>
      <c r="AA179" t="s">
        <v>4470</v>
      </c>
      <c r="AB179" t="s">
        <v>4471</v>
      </c>
      <c r="AC179" t="s">
        <v>4471</v>
      </c>
      <c r="AD179" t="s">
        <v>4472</v>
      </c>
      <c r="AE179" t="s">
        <v>4473</v>
      </c>
      <c r="AF179">
        <v>1497</v>
      </c>
      <c r="AG179" t="s">
        <v>4474</v>
      </c>
      <c r="AH179" t="s">
        <v>4475</v>
      </c>
      <c r="AI179" t="s">
        <v>1977</v>
      </c>
    </row>
    <row r="180" spans="1:35" x14ac:dyDescent="0.2">
      <c r="A180" t="s">
        <v>221</v>
      </c>
      <c r="B180">
        <v>2.6545035839080802</v>
      </c>
      <c r="C180">
        <v>-2.6545035839080802</v>
      </c>
      <c r="D180">
        <v>1.4868527650833101</v>
      </c>
      <c r="E180" t="s">
        <v>30</v>
      </c>
      <c r="F180">
        <v>4</v>
      </c>
      <c r="I180">
        <v>842</v>
      </c>
      <c r="J180" t="s">
        <v>1892</v>
      </c>
      <c r="K180" t="s">
        <v>46</v>
      </c>
      <c r="L180">
        <v>0.99497000000000002</v>
      </c>
      <c r="M180" s="2">
        <v>2.52274E-29</v>
      </c>
      <c r="N180">
        <v>111.63</v>
      </c>
      <c r="O180">
        <v>93.983000000000004</v>
      </c>
      <c r="P180">
        <v>93.888000000000005</v>
      </c>
      <c r="Q180">
        <v>0.63061</v>
      </c>
      <c r="R180">
        <v>337690000</v>
      </c>
      <c r="S180">
        <v>677</v>
      </c>
      <c r="T180">
        <v>2.5444128580935801</v>
      </c>
      <c r="U180">
        <v>7.6363636363636399E-3</v>
      </c>
      <c r="V180">
        <v>25.773812294006301</v>
      </c>
      <c r="W180">
        <v>20.0881023406982</v>
      </c>
      <c r="X180">
        <v>24.094357490539601</v>
      </c>
      <c r="Y180">
        <f t="shared" si="2"/>
        <v>4.006255149841401</v>
      </c>
      <c r="Z180" t="s">
        <v>467</v>
      </c>
      <c r="AA180" t="s">
        <v>4519</v>
      </c>
      <c r="AB180" t="s">
        <v>469</v>
      </c>
      <c r="AC180" t="s">
        <v>469</v>
      </c>
      <c r="AD180" t="s">
        <v>4520</v>
      </c>
      <c r="AE180" t="s">
        <v>4521</v>
      </c>
      <c r="AF180">
        <v>1534</v>
      </c>
      <c r="AG180" t="s">
        <v>472</v>
      </c>
      <c r="AH180" t="s">
        <v>4522</v>
      </c>
      <c r="AI180">
        <v>2</v>
      </c>
    </row>
    <row r="181" spans="1:35" x14ac:dyDescent="0.2">
      <c r="A181" t="s">
        <v>3052</v>
      </c>
      <c r="B181">
        <v>1.6217515468597401</v>
      </c>
      <c r="C181">
        <v>-1.6831527948379501</v>
      </c>
      <c r="D181">
        <v>1.6831527948379501</v>
      </c>
      <c r="E181" t="s">
        <v>30</v>
      </c>
      <c r="F181">
        <v>3</v>
      </c>
      <c r="I181">
        <v>872</v>
      </c>
      <c r="J181" t="s">
        <v>1892</v>
      </c>
      <c r="K181" t="s">
        <v>46</v>
      </c>
      <c r="L181">
        <v>0.99851299999999998</v>
      </c>
      <c r="M181" s="2">
        <v>2.0424099999999999E-36</v>
      </c>
      <c r="N181">
        <v>206.2</v>
      </c>
      <c r="O181">
        <v>181.94</v>
      </c>
      <c r="P181">
        <v>159.80000000000001</v>
      </c>
      <c r="Q181">
        <v>-0.8004</v>
      </c>
      <c r="R181">
        <v>5041600000</v>
      </c>
      <c r="S181">
        <v>387</v>
      </c>
      <c r="T181">
        <v>1.8228323820579599</v>
      </c>
      <c r="U181">
        <v>2.05339747444378E-2</v>
      </c>
      <c r="V181">
        <v>28.780157089233398</v>
      </c>
      <c r="W181">
        <v>20.491701126098601</v>
      </c>
      <c r="X181">
        <v>28.850872993469199</v>
      </c>
      <c r="Y181">
        <f t="shared" si="2"/>
        <v>8.3591718673705984</v>
      </c>
      <c r="Z181" t="s">
        <v>499</v>
      </c>
      <c r="AA181">
        <v>387</v>
      </c>
      <c r="AB181" t="s">
        <v>499</v>
      </c>
      <c r="AC181" t="s">
        <v>499</v>
      </c>
      <c r="AD181" t="s">
        <v>4573</v>
      </c>
      <c r="AE181" t="s">
        <v>4574</v>
      </c>
      <c r="AF181">
        <v>1587</v>
      </c>
      <c r="AG181" t="s">
        <v>502</v>
      </c>
      <c r="AH181" t="s">
        <v>4575</v>
      </c>
      <c r="AI181">
        <v>2</v>
      </c>
    </row>
    <row r="182" spans="1:35" x14ac:dyDescent="0.2">
      <c r="A182" t="s">
        <v>2092</v>
      </c>
      <c r="B182">
        <v>-2.8238210678100599</v>
      </c>
      <c r="C182">
        <v>-1.8387862443923999</v>
      </c>
      <c r="D182">
        <v>2.8238210678100599</v>
      </c>
      <c r="E182" t="s">
        <v>30</v>
      </c>
      <c r="F182">
        <v>2</v>
      </c>
      <c r="I182">
        <v>873</v>
      </c>
      <c r="J182" t="s">
        <v>1892</v>
      </c>
      <c r="K182" t="s">
        <v>46</v>
      </c>
      <c r="L182">
        <v>0.96138900000000005</v>
      </c>
      <c r="M182" s="2">
        <v>1.112E-5</v>
      </c>
      <c r="N182">
        <v>103.88</v>
      </c>
      <c r="O182">
        <v>69.489000000000004</v>
      </c>
      <c r="P182">
        <v>103.88</v>
      </c>
      <c r="Q182">
        <v>0.11459999999999999</v>
      </c>
      <c r="R182">
        <v>213980000</v>
      </c>
      <c r="S182">
        <v>563</v>
      </c>
      <c r="T182">
        <v>2.7871357647322101</v>
      </c>
      <c r="U182">
        <v>6.1224489795918399E-3</v>
      </c>
      <c r="V182">
        <v>20.428067207336401</v>
      </c>
      <c r="W182">
        <v>21.884944915771499</v>
      </c>
      <c r="X182">
        <v>25.442842483520501</v>
      </c>
      <c r="Y182">
        <f t="shared" si="2"/>
        <v>3.5578975677490021</v>
      </c>
      <c r="Z182" t="s">
        <v>4576</v>
      </c>
      <c r="AA182">
        <v>563</v>
      </c>
      <c r="AB182" t="s">
        <v>4576</v>
      </c>
      <c r="AC182" t="s">
        <v>4576</v>
      </c>
      <c r="AD182" t="s">
        <v>4577</v>
      </c>
      <c r="AE182" t="s">
        <v>4578</v>
      </c>
      <c r="AF182">
        <v>1588</v>
      </c>
      <c r="AG182" t="s">
        <v>4579</v>
      </c>
      <c r="AH182" t="s">
        <v>4580</v>
      </c>
      <c r="AI182">
        <v>2</v>
      </c>
    </row>
    <row r="183" spans="1:35" x14ac:dyDescent="0.2">
      <c r="A183" t="s">
        <v>2092</v>
      </c>
      <c r="B183">
        <v>-2.7223751544952401</v>
      </c>
      <c r="C183">
        <v>-1.68933165073395</v>
      </c>
      <c r="D183">
        <v>2.7223751544952401</v>
      </c>
      <c r="E183" t="s">
        <v>30</v>
      </c>
      <c r="F183">
        <v>2</v>
      </c>
      <c r="I183">
        <v>873</v>
      </c>
      <c r="J183" t="s">
        <v>1892</v>
      </c>
      <c r="K183" t="s">
        <v>46</v>
      </c>
      <c r="L183">
        <v>0.99873599999999996</v>
      </c>
      <c r="M183" s="2">
        <v>1.112E-5</v>
      </c>
      <c r="N183">
        <v>103.88</v>
      </c>
      <c r="O183">
        <v>69.489000000000004</v>
      </c>
      <c r="P183">
        <v>61.649000000000001</v>
      </c>
      <c r="Q183">
        <v>0.27933000000000002</v>
      </c>
      <c r="R183">
        <v>231130000</v>
      </c>
      <c r="S183">
        <v>569</v>
      </c>
      <c r="T183">
        <v>2.6719727656649401</v>
      </c>
      <c r="U183">
        <v>6.68613138686131E-3</v>
      </c>
      <c r="V183">
        <v>20.6650276184082</v>
      </c>
      <c r="W183">
        <v>21.884944915771499</v>
      </c>
      <c r="X183">
        <v>25.442842483520501</v>
      </c>
      <c r="Y183">
        <f t="shared" si="2"/>
        <v>3.5578975677490021</v>
      </c>
      <c r="Z183" t="s">
        <v>4576</v>
      </c>
      <c r="AA183">
        <v>569</v>
      </c>
      <c r="AB183" t="s">
        <v>4576</v>
      </c>
      <c r="AC183" t="s">
        <v>4576</v>
      </c>
      <c r="AD183" t="s">
        <v>4581</v>
      </c>
      <c r="AE183" t="s">
        <v>4582</v>
      </c>
      <c r="AF183">
        <v>1590</v>
      </c>
      <c r="AG183" t="s">
        <v>4579</v>
      </c>
      <c r="AH183" t="s">
        <v>4583</v>
      </c>
      <c r="AI183">
        <v>2</v>
      </c>
    </row>
    <row r="184" spans="1:35" x14ac:dyDescent="0.2">
      <c r="A184" t="s">
        <v>221</v>
      </c>
      <c r="B184">
        <v>3.6647574901580802</v>
      </c>
      <c r="C184">
        <v>-3.6647574901580802</v>
      </c>
      <c r="D184">
        <v>3.5248851776122998</v>
      </c>
      <c r="E184" t="s">
        <v>30</v>
      </c>
      <c r="F184">
        <v>3</v>
      </c>
      <c r="I184">
        <v>907</v>
      </c>
      <c r="J184" t="s">
        <v>1892</v>
      </c>
      <c r="K184" t="s">
        <v>46</v>
      </c>
      <c r="L184">
        <v>0.95143999999999995</v>
      </c>
      <c r="M184" s="2">
        <v>9.8118600000000004E-18</v>
      </c>
      <c r="N184">
        <v>102.53</v>
      </c>
      <c r="O184">
        <v>91.9</v>
      </c>
      <c r="P184">
        <v>98.94</v>
      </c>
      <c r="Q184">
        <v>3.3001999999999997E-2</v>
      </c>
      <c r="R184">
        <v>673460000</v>
      </c>
      <c r="S184">
        <v>132</v>
      </c>
      <c r="T184">
        <v>3.8414088699392099</v>
      </c>
      <c r="U184">
        <v>2.9311740890688299E-3</v>
      </c>
      <c r="V184">
        <v>24.9713792800903</v>
      </c>
      <c r="W184">
        <v>23.061740875244102</v>
      </c>
      <c r="X184">
        <v>24.735674858093301</v>
      </c>
      <c r="Y184">
        <f t="shared" si="2"/>
        <v>1.6739339828491993</v>
      </c>
      <c r="Z184" t="s">
        <v>504</v>
      </c>
      <c r="AA184" t="s">
        <v>751</v>
      </c>
      <c r="AB184" t="s">
        <v>506</v>
      </c>
      <c r="AC184" t="s">
        <v>506</v>
      </c>
      <c r="AD184" t="s">
        <v>4668</v>
      </c>
      <c r="AE184" t="s">
        <v>4669</v>
      </c>
      <c r="AF184">
        <v>1649</v>
      </c>
      <c r="AG184" t="s">
        <v>509</v>
      </c>
      <c r="AH184" t="s">
        <v>4670</v>
      </c>
      <c r="AI184">
        <v>2</v>
      </c>
    </row>
    <row r="185" spans="1:35" x14ac:dyDescent="0.2">
      <c r="A185" t="s">
        <v>2433</v>
      </c>
      <c r="B185">
        <v>0</v>
      </c>
      <c r="C185">
        <v>-2.3870182037353498</v>
      </c>
      <c r="D185">
        <v>2.3870182037353498</v>
      </c>
      <c r="E185" t="s">
        <v>30</v>
      </c>
      <c r="F185">
        <v>3</v>
      </c>
      <c r="I185">
        <v>944</v>
      </c>
      <c r="J185" t="s">
        <v>1892</v>
      </c>
      <c r="K185" t="s">
        <v>46</v>
      </c>
      <c r="L185">
        <v>0.99533899999999997</v>
      </c>
      <c r="M185" s="2">
        <v>5.0554899999999998E-16</v>
      </c>
      <c r="N185">
        <v>114.31</v>
      </c>
      <c r="O185">
        <v>103.31</v>
      </c>
      <c r="P185">
        <v>114.31</v>
      </c>
      <c r="Q185">
        <v>-0.33807999999999999</v>
      </c>
      <c r="R185">
        <v>166020000</v>
      </c>
      <c r="S185">
        <v>322</v>
      </c>
      <c r="T185">
        <v>2.28105707951776</v>
      </c>
      <c r="U185">
        <v>1.0881944444444401E-2</v>
      </c>
      <c r="V185">
        <v>23.4952068328857</v>
      </c>
      <c r="W185">
        <v>22.430686950683601</v>
      </c>
      <c r="X185">
        <v>24.427192687988299</v>
      </c>
      <c r="Y185">
        <f t="shared" si="2"/>
        <v>1.9965057373046982</v>
      </c>
      <c r="Z185" t="s">
        <v>511</v>
      </c>
      <c r="AA185" t="s">
        <v>4735</v>
      </c>
      <c r="AB185" t="s">
        <v>513</v>
      </c>
      <c r="AC185" t="s">
        <v>513</v>
      </c>
      <c r="AD185" t="s">
        <v>4736</v>
      </c>
      <c r="AE185" t="s">
        <v>4737</v>
      </c>
      <c r="AF185">
        <v>1679</v>
      </c>
      <c r="AG185" t="s">
        <v>516</v>
      </c>
      <c r="AH185" t="s">
        <v>4738</v>
      </c>
      <c r="AI185">
        <v>2</v>
      </c>
    </row>
    <row r="186" spans="1:35" x14ac:dyDescent="0.2">
      <c r="A186" t="s">
        <v>2433</v>
      </c>
      <c r="B186">
        <v>0</v>
      </c>
      <c r="C186">
        <v>-1.9860138893127399</v>
      </c>
      <c r="D186">
        <v>1.9860138893127399</v>
      </c>
      <c r="E186" t="s">
        <v>30</v>
      </c>
      <c r="F186">
        <v>2</v>
      </c>
      <c r="I186">
        <v>944</v>
      </c>
      <c r="J186" t="s">
        <v>1892</v>
      </c>
      <c r="K186" t="s">
        <v>46</v>
      </c>
      <c r="L186">
        <v>1</v>
      </c>
      <c r="M186" s="2">
        <v>1.04347E-17</v>
      </c>
      <c r="N186">
        <v>151.69999999999999</v>
      </c>
      <c r="O186">
        <v>139.78</v>
      </c>
      <c r="P186">
        <v>151.69999999999999</v>
      </c>
      <c r="Q186">
        <v>-0.26752999999999999</v>
      </c>
      <c r="R186">
        <v>693630000</v>
      </c>
      <c r="S186">
        <v>335</v>
      </c>
      <c r="T186">
        <v>1.88663020688921</v>
      </c>
      <c r="U186">
        <v>1.8820545339251701E-2</v>
      </c>
      <c r="V186">
        <v>23.4952068328857</v>
      </c>
      <c r="W186">
        <v>22.430686950683601</v>
      </c>
      <c r="X186">
        <v>24.427192687988299</v>
      </c>
      <c r="Y186">
        <f t="shared" si="2"/>
        <v>1.9965057373046982</v>
      </c>
      <c r="Z186" t="s">
        <v>511</v>
      </c>
      <c r="AA186" t="s">
        <v>512</v>
      </c>
      <c r="AB186" t="s">
        <v>513</v>
      </c>
      <c r="AC186" t="s">
        <v>513</v>
      </c>
      <c r="AD186" t="s">
        <v>514</v>
      </c>
      <c r="AE186" t="s">
        <v>515</v>
      </c>
      <c r="AF186">
        <v>1682</v>
      </c>
      <c r="AG186" t="s">
        <v>516</v>
      </c>
      <c r="AH186" t="s">
        <v>4739</v>
      </c>
      <c r="AI186" t="s">
        <v>69</v>
      </c>
    </row>
    <row r="187" spans="1:35" x14ac:dyDescent="0.2">
      <c r="A187" t="s">
        <v>653</v>
      </c>
      <c r="B187">
        <v>-2.22504711151123</v>
      </c>
      <c r="C187">
        <v>-2.5314011573791499</v>
      </c>
      <c r="D187">
        <v>2.5314011573791499</v>
      </c>
      <c r="E187" t="s">
        <v>30</v>
      </c>
      <c r="F187">
        <v>2</v>
      </c>
      <c r="I187">
        <v>944</v>
      </c>
      <c r="J187" t="s">
        <v>1892</v>
      </c>
      <c r="K187" t="s">
        <v>46</v>
      </c>
      <c r="L187">
        <v>0.99936599999999998</v>
      </c>
      <c r="M187" s="2">
        <v>3.7704899999999996E-12</v>
      </c>
      <c r="N187">
        <v>128.44</v>
      </c>
      <c r="O187">
        <v>105.83</v>
      </c>
      <c r="P187">
        <v>128.44</v>
      </c>
      <c r="Q187">
        <v>0.97219999999999995</v>
      </c>
      <c r="R187">
        <v>960090000</v>
      </c>
      <c r="S187">
        <v>301</v>
      </c>
      <c r="T187">
        <v>2.6973113818610801</v>
      </c>
      <c r="U187">
        <v>6.5310173697270503E-3</v>
      </c>
      <c r="V187">
        <v>21.434700965881301</v>
      </c>
      <c r="W187">
        <v>21.220870971679702</v>
      </c>
      <c r="X187">
        <v>25.7175970077515</v>
      </c>
      <c r="Y187">
        <f t="shared" si="2"/>
        <v>4.4967260360717987</v>
      </c>
      <c r="Z187" t="s">
        <v>511</v>
      </c>
      <c r="AA187" t="s">
        <v>4747</v>
      </c>
      <c r="AB187" t="s">
        <v>513</v>
      </c>
      <c r="AC187" t="s">
        <v>513</v>
      </c>
      <c r="AD187" t="s">
        <v>4748</v>
      </c>
      <c r="AE187" t="s">
        <v>4749</v>
      </c>
      <c r="AF187">
        <v>1686</v>
      </c>
      <c r="AG187" t="s">
        <v>516</v>
      </c>
      <c r="AH187" t="s">
        <v>4750</v>
      </c>
      <c r="AI187" t="s">
        <v>1977</v>
      </c>
    </row>
    <row r="188" spans="1:35" x14ac:dyDescent="0.2">
      <c r="A188" t="s">
        <v>653</v>
      </c>
      <c r="B188">
        <v>-2.3102443218231201</v>
      </c>
      <c r="C188">
        <v>-2.4084787368774401</v>
      </c>
      <c r="D188">
        <v>2.4084787368774401</v>
      </c>
      <c r="E188" t="s">
        <v>30</v>
      </c>
      <c r="F188">
        <v>2</v>
      </c>
      <c r="I188">
        <v>944</v>
      </c>
      <c r="J188" t="s">
        <v>1892</v>
      </c>
      <c r="K188" t="s">
        <v>46</v>
      </c>
      <c r="L188">
        <v>0.97731699999999999</v>
      </c>
      <c r="M188" s="2">
        <v>3.7704899999999996E-12</v>
      </c>
      <c r="N188">
        <v>128.44</v>
      </c>
      <c r="O188">
        <v>105.83</v>
      </c>
      <c r="P188">
        <v>79.393000000000001</v>
      </c>
      <c r="Q188">
        <v>2.0026000000000002</v>
      </c>
      <c r="R188">
        <v>787950000</v>
      </c>
      <c r="S188">
        <v>306</v>
      </c>
      <c r="T188">
        <v>2.6635577029924198</v>
      </c>
      <c r="U188">
        <v>6.6603098927294404E-3</v>
      </c>
      <c r="V188">
        <v>21.072421073913599</v>
      </c>
      <c r="W188">
        <v>21.082103729248001</v>
      </c>
      <c r="X188">
        <v>25.597761154174801</v>
      </c>
      <c r="Y188">
        <f t="shared" si="2"/>
        <v>4.5156574249268004</v>
      </c>
      <c r="Z188" t="s">
        <v>511</v>
      </c>
      <c r="AA188" t="s">
        <v>4751</v>
      </c>
      <c r="AB188" t="s">
        <v>513</v>
      </c>
      <c r="AC188" t="s">
        <v>513</v>
      </c>
      <c r="AD188" t="s">
        <v>4752</v>
      </c>
      <c r="AE188" t="s">
        <v>4753</v>
      </c>
      <c r="AF188">
        <v>1688</v>
      </c>
      <c r="AG188" t="s">
        <v>516</v>
      </c>
      <c r="AH188" t="s">
        <v>4754</v>
      </c>
      <c r="AI188" t="s">
        <v>1977</v>
      </c>
    </row>
    <row r="189" spans="1:35" x14ac:dyDescent="0.2">
      <c r="A189" t="s">
        <v>2092</v>
      </c>
      <c r="B189">
        <v>-2.2607667446136501</v>
      </c>
      <c r="C189">
        <v>-1.6028703451156601</v>
      </c>
      <c r="D189">
        <v>2.2607667446136501</v>
      </c>
      <c r="E189" t="s">
        <v>30</v>
      </c>
      <c r="F189">
        <v>3</v>
      </c>
      <c r="I189">
        <v>990</v>
      </c>
      <c r="J189" t="s">
        <v>1892</v>
      </c>
      <c r="K189" t="s">
        <v>46</v>
      </c>
      <c r="L189">
        <v>0.99941000000000002</v>
      </c>
      <c r="M189" s="2">
        <v>7.59812E-10</v>
      </c>
      <c r="N189">
        <v>92.822000000000003</v>
      </c>
      <c r="O189">
        <v>83.251999999999995</v>
      </c>
      <c r="P189">
        <v>92.822000000000003</v>
      </c>
      <c r="Q189">
        <v>-0.14502000000000001</v>
      </c>
      <c r="R189">
        <v>73306000</v>
      </c>
      <c r="S189">
        <v>479</v>
      </c>
      <c r="T189">
        <v>2.2813746076141301</v>
      </c>
      <c r="U189">
        <v>1.0887923544743701E-2</v>
      </c>
      <c r="V189">
        <v>19.8240804672241</v>
      </c>
      <c r="W189">
        <v>20.212156295776399</v>
      </c>
      <c r="X189">
        <v>23.4410448074341</v>
      </c>
      <c r="Y189">
        <f t="shared" si="2"/>
        <v>3.2288885116577006</v>
      </c>
      <c r="Z189" t="s">
        <v>560</v>
      </c>
      <c r="AA189" t="s">
        <v>4868</v>
      </c>
      <c r="AB189" t="s">
        <v>562</v>
      </c>
      <c r="AC189" t="s">
        <v>562</v>
      </c>
      <c r="AD189" t="s">
        <v>4869</v>
      </c>
      <c r="AE189" t="s">
        <v>569</v>
      </c>
      <c r="AF189">
        <v>1794</v>
      </c>
      <c r="AG189" t="s">
        <v>565</v>
      </c>
      <c r="AH189" t="s">
        <v>4870</v>
      </c>
      <c r="AI189">
        <v>2</v>
      </c>
    </row>
    <row r="190" spans="1:35" x14ac:dyDescent="0.2">
      <c r="A190" t="s">
        <v>653</v>
      </c>
      <c r="B190">
        <v>-1.7710292339325</v>
      </c>
      <c r="C190">
        <v>-1.7275402545928999</v>
      </c>
      <c r="D190">
        <v>1.7710292339325</v>
      </c>
      <c r="E190" t="s">
        <v>30</v>
      </c>
      <c r="F190">
        <v>3</v>
      </c>
      <c r="I190">
        <v>990</v>
      </c>
      <c r="J190" t="s">
        <v>1892</v>
      </c>
      <c r="K190" t="s">
        <v>46</v>
      </c>
      <c r="L190">
        <v>0.88940399999999997</v>
      </c>
      <c r="M190" s="2">
        <v>4.5176399999999997E-12</v>
      </c>
      <c r="N190">
        <v>99.135000000000005</v>
      </c>
      <c r="O190">
        <v>88.296999999999997</v>
      </c>
      <c r="P190">
        <v>92.822000000000003</v>
      </c>
      <c r="Q190">
        <v>-0.14502000000000001</v>
      </c>
      <c r="R190">
        <v>113540000</v>
      </c>
      <c r="S190">
        <v>491</v>
      </c>
      <c r="T190">
        <v>2.0092293257549501</v>
      </c>
      <c r="U190">
        <v>1.5590462833099601E-2</v>
      </c>
      <c r="V190">
        <v>20.092277526855501</v>
      </c>
      <c r="W190">
        <v>19.696516036987301</v>
      </c>
      <c r="X190">
        <v>23.2366752624512</v>
      </c>
      <c r="Y190">
        <f t="shared" si="2"/>
        <v>3.5401592254638992</v>
      </c>
      <c r="Z190" t="s">
        <v>560</v>
      </c>
      <c r="AA190" t="s">
        <v>567</v>
      </c>
      <c r="AB190" t="s">
        <v>562</v>
      </c>
      <c r="AC190" t="s">
        <v>562</v>
      </c>
      <c r="AD190" t="s">
        <v>568</v>
      </c>
      <c r="AE190" t="s">
        <v>569</v>
      </c>
      <c r="AF190">
        <v>1796</v>
      </c>
      <c r="AG190" t="s">
        <v>565</v>
      </c>
      <c r="AH190" t="s">
        <v>4871</v>
      </c>
      <c r="AI190" t="s">
        <v>55</v>
      </c>
    </row>
    <row r="191" spans="1:35" x14ac:dyDescent="0.2">
      <c r="A191" t="s">
        <v>151</v>
      </c>
      <c r="B191">
        <v>-2.90474605560303</v>
      </c>
      <c r="C191">
        <v>2.90474605560303</v>
      </c>
      <c r="D191">
        <v>-2.2180538177490199</v>
      </c>
      <c r="E191" t="s">
        <v>30</v>
      </c>
      <c r="F191">
        <v>3</v>
      </c>
      <c r="I191">
        <v>992</v>
      </c>
      <c r="J191" t="s">
        <v>1892</v>
      </c>
      <c r="K191" t="s">
        <v>46</v>
      </c>
      <c r="L191">
        <v>0.89798199999999995</v>
      </c>
      <c r="M191" s="2">
        <v>1.1361300000000001E-9</v>
      </c>
      <c r="N191">
        <v>116.29</v>
      </c>
      <c r="O191">
        <v>99.608000000000004</v>
      </c>
      <c r="P191">
        <v>115.15</v>
      </c>
      <c r="Q191">
        <v>-0.16284000000000001</v>
      </c>
      <c r="R191">
        <v>104090000</v>
      </c>
      <c r="S191">
        <v>217</v>
      </c>
      <c r="T191">
        <v>2.86934807149684</v>
      </c>
      <c r="U191">
        <v>5.7693430656934304E-3</v>
      </c>
      <c r="V191">
        <v>20.126454353332502</v>
      </c>
      <c r="W191">
        <v>24.9429740905762</v>
      </c>
      <c r="X191">
        <v>20.659817695617701</v>
      </c>
      <c r="Y191">
        <f t="shared" si="2"/>
        <v>-4.2831563949584996</v>
      </c>
      <c r="Z191" t="s">
        <v>4872</v>
      </c>
      <c r="AA191">
        <v>217</v>
      </c>
      <c r="AB191" t="s">
        <v>4872</v>
      </c>
      <c r="AC191" t="s">
        <v>4872</v>
      </c>
      <c r="AD191" t="s">
        <v>4873</v>
      </c>
      <c r="AE191" t="s">
        <v>4874</v>
      </c>
      <c r="AF191">
        <v>1797</v>
      </c>
      <c r="AG191" t="s">
        <v>4875</v>
      </c>
      <c r="AH191" t="s">
        <v>4876</v>
      </c>
      <c r="AI191">
        <v>2</v>
      </c>
    </row>
    <row r="192" spans="1:35" x14ac:dyDescent="0.2">
      <c r="A192" t="s">
        <v>735</v>
      </c>
      <c r="B192">
        <v>-4.2859172821044904</v>
      </c>
      <c r="C192">
        <v>4.2859172821044904</v>
      </c>
      <c r="D192">
        <v>-2.9939367771148699</v>
      </c>
      <c r="E192" t="s">
        <v>30</v>
      </c>
      <c r="F192">
        <v>3</v>
      </c>
      <c r="I192">
        <v>992</v>
      </c>
      <c r="J192" t="s">
        <v>1892</v>
      </c>
      <c r="K192" t="s">
        <v>46</v>
      </c>
      <c r="L192">
        <v>0.89798299999999998</v>
      </c>
      <c r="M192" s="2">
        <v>1.1361300000000001E-9</v>
      </c>
      <c r="N192">
        <v>116.29</v>
      </c>
      <c r="O192">
        <v>99.608000000000004</v>
      </c>
      <c r="P192">
        <v>115.15</v>
      </c>
      <c r="Q192">
        <v>-0.16284000000000001</v>
      </c>
      <c r="R192">
        <v>104090000</v>
      </c>
      <c r="S192">
        <v>218</v>
      </c>
      <c r="T192">
        <v>4.17147785717746</v>
      </c>
      <c r="U192">
        <v>2.9629629629629602E-3</v>
      </c>
      <c r="V192">
        <v>20.274546623229998</v>
      </c>
      <c r="W192">
        <v>24.9429740905762</v>
      </c>
      <c r="X192">
        <v>21.694709777831999</v>
      </c>
      <c r="Y192">
        <f t="shared" si="2"/>
        <v>-3.248264312744201</v>
      </c>
      <c r="Z192" t="s">
        <v>4872</v>
      </c>
      <c r="AA192">
        <v>218</v>
      </c>
      <c r="AB192" t="s">
        <v>4872</v>
      </c>
      <c r="AC192" t="s">
        <v>4872</v>
      </c>
      <c r="AD192" t="s">
        <v>4877</v>
      </c>
      <c r="AE192" t="s">
        <v>4874</v>
      </c>
      <c r="AF192">
        <v>1798</v>
      </c>
      <c r="AG192" t="s">
        <v>4875</v>
      </c>
      <c r="AH192" t="s">
        <v>4878</v>
      </c>
      <c r="AI192">
        <v>2</v>
      </c>
    </row>
    <row r="193" spans="1:35" x14ac:dyDescent="0.2">
      <c r="A193" t="s">
        <v>2092</v>
      </c>
      <c r="B193">
        <v>-2.56443548202515</v>
      </c>
      <c r="C193">
        <v>-2.1995825767517099</v>
      </c>
      <c r="D193">
        <v>2.56443548202515</v>
      </c>
      <c r="E193" t="s">
        <v>30</v>
      </c>
      <c r="F193">
        <v>3</v>
      </c>
      <c r="I193">
        <v>1021</v>
      </c>
      <c r="J193" t="s">
        <v>1892</v>
      </c>
      <c r="K193" t="s">
        <v>46</v>
      </c>
      <c r="L193">
        <v>0.90182099999999998</v>
      </c>
      <c r="M193" s="2">
        <v>4.2092499999999998E-53</v>
      </c>
      <c r="N193">
        <v>146.53</v>
      </c>
      <c r="O193">
        <v>146.21</v>
      </c>
      <c r="P193">
        <v>120.56</v>
      </c>
      <c r="Q193">
        <v>-0.39679999999999999</v>
      </c>
      <c r="R193">
        <v>3631200000</v>
      </c>
      <c r="S193">
        <v>135</v>
      </c>
      <c r="T193">
        <v>2.7077067292795101</v>
      </c>
      <c r="U193">
        <v>6.4369538077403204E-3</v>
      </c>
      <c r="V193">
        <v>27.355819702148398</v>
      </c>
      <c r="W193">
        <v>27.4197292327881</v>
      </c>
      <c r="X193">
        <v>28.189142227172901</v>
      </c>
      <c r="Y193">
        <f t="shared" si="2"/>
        <v>0.76941299438480115</v>
      </c>
      <c r="Z193" t="s">
        <v>4925</v>
      </c>
      <c r="AA193">
        <v>135</v>
      </c>
      <c r="AB193" t="s">
        <v>4925</v>
      </c>
      <c r="AC193" t="s">
        <v>4925</v>
      </c>
      <c r="AD193" t="s">
        <v>4926</v>
      </c>
      <c r="AE193" t="s">
        <v>4927</v>
      </c>
      <c r="AF193">
        <v>1837</v>
      </c>
      <c r="AG193" t="s">
        <v>4928</v>
      </c>
      <c r="AH193" t="s">
        <v>4929</v>
      </c>
      <c r="AI193">
        <v>2</v>
      </c>
    </row>
    <row r="194" spans="1:35" x14ac:dyDescent="0.2">
      <c r="A194" t="s">
        <v>2092</v>
      </c>
      <c r="B194">
        <v>-2.56443548202515</v>
      </c>
      <c r="C194">
        <v>-2.1995825767517099</v>
      </c>
      <c r="D194">
        <v>2.56443548202515</v>
      </c>
      <c r="E194" t="s">
        <v>30</v>
      </c>
      <c r="F194">
        <v>3</v>
      </c>
      <c r="I194">
        <v>1021</v>
      </c>
      <c r="J194" t="s">
        <v>1892</v>
      </c>
      <c r="K194" t="s">
        <v>46</v>
      </c>
      <c r="L194">
        <v>0.96726199999999996</v>
      </c>
      <c r="M194" s="2">
        <v>4.2092499999999998E-53</v>
      </c>
      <c r="N194">
        <v>146.53</v>
      </c>
      <c r="O194">
        <v>146.21</v>
      </c>
      <c r="P194">
        <v>120.56</v>
      </c>
      <c r="Q194">
        <v>-0.39679999999999999</v>
      </c>
      <c r="R194">
        <v>3631200000</v>
      </c>
      <c r="S194">
        <v>137</v>
      </c>
      <c r="T194">
        <v>2.7077067292795101</v>
      </c>
      <c r="U194">
        <v>6.4450000000000002E-3</v>
      </c>
      <c r="V194">
        <v>27.355819702148398</v>
      </c>
      <c r="W194">
        <v>27.4197292327881</v>
      </c>
      <c r="X194">
        <v>28.189142227172901</v>
      </c>
      <c r="Y194">
        <f t="shared" ref="Y194:Y257" si="3">X194-W194</f>
        <v>0.76941299438480115</v>
      </c>
      <c r="Z194" t="s">
        <v>4925</v>
      </c>
      <c r="AA194">
        <v>137</v>
      </c>
      <c r="AB194" t="s">
        <v>4925</v>
      </c>
      <c r="AC194" t="s">
        <v>4925</v>
      </c>
      <c r="AD194" t="s">
        <v>4930</v>
      </c>
      <c r="AE194" t="s">
        <v>4927</v>
      </c>
      <c r="AF194">
        <v>1838</v>
      </c>
      <c r="AG194" t="s">
        <v>4928</v>
      </c>
      <c r="AH194" t="s">
        <v>4931</v>
      </c>
      <c r="AI194">
        <v>2</v>
      </c>
    </row>
    <row r="195" spans="1:35" x14ac:dyDescent="0.2">
      <c r="A195" t="s">
        <v>2433</v>
      </c>
      <c r="B195">
        <v>0</v>
      </c>
      <c r="C195">
        <v>-1.48180663585663</v>
      </c>
      <c r="D195">
        <v>1.48180663585663</v>
      </c>
      <c r="E195" t="s">
        <v>30</v>
      </c>
      <c r="F195">
        <v>2</v>
      </c>
      <c r="I195">
        <v>1022</v>
      </c>
      <c r="J195" t="s">
        <v>1892</v>
      </c>
      <c r="K195" t="s">
        <v>46</v>
      </c>
      <c r="L195">
        <v>0.99560700000000002</v>
      </c>
      <c r="M195" s="2">
        <v>9.0166899999999998E-28</v>
      </c>
      <c r="N195">
        <v>134.62</v>
      </c>
      <c r="O195">
        <v>129.99</v>
      </c>
      <c r="P195">
        <v>99.450999999999993</v>
      </c>
      <c r="Q195">
        <v>0.85185999999999995</v>
      </c>
      <c r="R195">
        <v>1547900000</v>
      </c>
      <c r="S195">
        <v>623</v>
      </c>
      <c r="T195">
        <v>1.45351858803796</v>
      </c>
      <c r="U195">
        <v>3.8130514705882398E-2</v>
      </c>
      <c r="V195">
        <v>26.286457061767599</v>
      </c>
      <c r="W195">
        <v>25.5244445800781</v>
      </c>
      <c r="X195">
        <v>26.676339149475101</v>
      </c>
      <c r="Y195">
        <f t="shared" si="3"/>
        <v>1.1518945693970011</v>
      </c>
      <c r="Z195" t="s">
        <v>4932</v>
      </c>
      <c r="AA195">
        <v>623</v>
      </c>
      <c r="AB195" t="s">
        <v>4932</v>
      </c>
      <c r="AC195" t="s">
        <v>4932</v>
      </c>
      <c r="AD195" t="s">
        <v>4937</v>
      </c>
      <c r="AE195" t="s">
        <v>4938</v>
      </c>
      <c r="AF195">
        <v>1840</v>
      </c>
      <c r="AG195" t="s">
        <v>4935</v>
      </c>
      <c r="AH195" t="s">
        <v>4939</v>
      </c>
      <c r="AI195">
        <v>2</v>
      </c>
    </row>
    <row r="196" spans="1:35" x14ac:dyDescent="0.2">
      <c r="A196" t="s">
        <v>2092</v>
      </c>
      <c r="B196">
        <v>-2.5163688659668</v>
      </c>
      <c r="C196">
        <v>-2.2113301753997798</v>
      </c>
      <c r="D196">
        <v>2.5163688659668</v>
      </c>
      <c r="E196" t="s">
        <v>30</v>
      </c>
      <c r="F196">
        <v>2</v>
      </c>
      <c r="I196">
        <v>1029</v>
      </c>
      <c r="J196" t="s">
        <v>1892</v>
      </c>
      <c r="K196" t="s">
        <v>46</v>
      </c>
      <c r="L196">
        <v>1</v>
      </c>
      <c r="M196" s="2">
        <v>8.9052299999999994E-5</v>
      </c>
      <c r="N196">
        <v>92.605999999999995</v>
      </c>
      <c r="O196">
        <v>73.626999999999995</v>
      </c>
      <c r="P196">
        <v>92.605999999999995</v>
      </c>
      <c r="Q196">
        <v>-0.17588000000000001</v>
      </c>
      <c r="R196">
        <v>14727000</v>
      </c>
      <c r="S196">
        <v>236</v>
      </c>
      <c r="T196">
        <v>2.68200032138125</v>
      </c>
      <c r="U196">
        <v>6.6503067484662602E-3</v>
      </c>
      <c r="V196">
        <v>19.818593025207502</v>
      </c>
      <c r="W196">
        <v>19.569629669189499</v>
      </c>
      <c r="X196">
        <v>21.923089027404799</v>
      </c>
      <c r="Y196">
        <f t="shared" si="3"/>
        <v>2.3534593582153001</v>
      </c>
      <c r="Z196" t="s">
        <v>4954</v>
      </c>
      <c r="AA196">
        <v>236</v>
      </c>
      <c r="AB196" t="s">
        <v>4954</v>
      </c>
      <c r="AC196" t="s">
        <v>4954</v>
      </c>
      <c r="AD196" t="s">
        <v>4965</v>
      </c>
      <c r="AE196" t="s">
        <v>4963</v>
      </c>
      <c r="AF196">
        <v>1854</v>
      </c>
      <c r="AG196" t="s">
        <v>4957</v>
      </c>
      <c r="AH196" t="s">
        <v>4966</v>
      </c>
      <c r="AI196">
        <v>2</v>
      </c>
    </row>
    <row r="197" spans="1:35" x14ac:dyDescent="0.2">
      <c r="A197" t="s">
        <v>3052</v>
      </c>
      <c r="B197">
        <v>2.5517954826354998</v>
      </c>
      <c r="C197">
        <v>-2.6511127948761</v>
      </c>
      <c r="D197">
        <v>2.6511127948761</v>
      </c>
      <c r="E197" t="s">
        <v>30</v>
      </c>
      <c r="F197">
        <v>2</v>
      </c>
      <c r="I197">
        <v>1035</v>
      </c>
      <c r="J197" t="s">
        <v>1892</v>
      </c>
      <c r="K197" t="s">
        <v>46</v>
      </c>
      <c r="L197">
        <v>0.98438599999999998</v>
      </c>
      <c r="M197" s="2">
        <v>4.35354E-7</v>
      </c>
      <c r="N197">
        <v>93.215000000000003</v>
      </c>
      <c r="O197">
        <v>73.474999999999994</v>
      </c>
      <c r="P197">
        <v>93.215000000000003</v>
      </c>
      <c r="Q197">
        <v>0.95116999999999996</v>
      </c>
      <c r="R197">
        <v>855290000</v>
      </c>
      <c r="S197">
        <v>1044</v>
      </c>
      <c r="T197">
        <v>2.8188322628586402</v>
      </c>
      <c r="U197">
        <v>5.9385474860335196E-3</v>
      </c>
      <c r="V197">
        <v>26.0053100585938</v>
      </c>
      <c r="W197">
        <v>22.579643249511701</v>
      </c>
      <c r="X197">
        <v>26.272864341735801</v>
      </c>
      <c r="Y197">
        <f t="shared" si="3"/>
        <v>3.6932210922240998</v>
      </c>
      <c r="Z197" t="s">
        <v>4967</v>
      </c>
      <c r="AA197">
        <v>1044</v>
      </c>
      <c r="AB197" t="s">
        <v>4967</v>
      </c>
      <c r="AC197" t="s">
        <v>4967</v>
      </c>
      <c r="AD197" t="s">
        <v>4968</v>
      </c>
      <c r="AE197" t="s">
        <v>4969</v>
      </c>
      <c r="AF197">
        <v>1857</v>
      </c>
      <c r="AG197" t="s">
        <v>4970</v>
      </c>
      <c r="AH197" t="s">
        <v>4971</v>
      </c>
      <c r="AI197">
        <v>2</v>
      </c>
    </row>
    <row r="198" spans="1:35" x14ac:dyDescent="0.2">
      <c r="A198" t="s">
        <v>221</v>
      </c>
      <c r="B198">
        <v>3.1494655609130899</v>
      </c>
      <c r="C198">
        <v>-3.1494655609130899</v>
      </c>
      <c r="D198">
        <v>2.9298117160797101</v>
      </c>
      <c r="E198" t="s">
        <v>30</v>
      </c>
      <c r="F198">
        <v>3</v>
      </c>
      <c r="I198">
        <v>1035</v>
      </c>
      <c r="J198" t="s">
        <v>1892</v>
      </c>
      <c r="K198" t="s">
        <v>46</v>
      </c>
      <c r="L198">
        <v>0.91676899999999995</v>
      </c>
      <c r="M198" s="2">
        <v>4.35354E-7</v>
      </c>
      <c r="N198">
        <v>93.215000000000003</v>
      </c>
      <c r="O198">
        <v>73.474999999999994</v>
      </c>
      <c r="P198">
        <v>58.26</v>
      </c>
      <c r="Q198">
        <v>0.73514000000000002</v>
      </c>
      <c r="R198">
        <v>1085900000</v>
      </c>
      <c r="S198">
        <v>1051</v>
      </c>
      <c r="T198">
        <v>3.27845532795269</v>
      </c>
      <c r="U198">
        <v>3.9910313901345296E-3</v>
      </c>
      <c r="V198">
        <v>26.6661920547485</v>
      </c>
      <c r="W198">
        <v>22.579643249511701</v>
      </c>
      <c r="X198">
        <v>26.272864341735801</v>
      </c>
      <c r="Y198">
        <f t="shared" si="3"/>
        <v>3.6932210922240998</v>
      </c>
      <c r="Z198" t="s">
        <v>4967</v>
      </c>
      <c r="AA198">
        <v>1051</v>
      </c>
      <c r="AB198" t="s">
        <v>4967</v>
      </c>
      <c r="AC198" t="s">
        <v>4967</v>
      </c>
      <c r="AD198" t="s">
        <v>4975</v>
      </c>
      <c r="AE198" t="s">
        <v>4976</v>
      </c>
      <c r="AF198">
        <v>1859</v>
      </c>
      <c r="AG198" t="s">
        <v>4970</v>
      </c>
      <c r="AH198" t="s">
        <v>4977</v>
      </c>
      <c r="AI198">
        <v>2</v>
      </c>
    </row>
    <row r="199" spans="1:35" x14ac:dyDescent="0.2">
      <c r="A199" t="s">
        <v>2433</v>
      </c>
      <c r="B199">
        <v>0</v>
      </c>
      <c r="C199">
        <v>-1.43521285057068</v>
      </c>
      <c r="D199">
        <v>1.43521285057068</v>
      </c>
      <c r="E199" t="s">
        <v>30</v>
      </c>
      <c r="F199">
        <v>3</v>
      </c>
      <c r="I199">
        <v>1035</v>
      </c>
      <c r="J199" t="s">
        <v>1892</v>
      </c>
      <c r="K199" t="s">
        <v>46</v>
      </c>
      <c r="L199">
        <v>0.75052600000000003</v>
      </c>
      <c r="M199" s="2">
        <v>2.93557E-9</v>
      </c>
      <c r="N199">
        <v>89.364999999999995</v>
      </c>
      <c r="O199">
        <v>80.953000000000003</v>
      </c>
      <c r="P199">
        <v>49.088000000000001</v>
      </c>
      <c r="Q199">
        <v>-1.3017000000000001</v>
      </c>
      <c r="R199">
        <v>1873400000</v>
      </c>
      <c r="S199">
        <v>1146</v>
      </c>
      <c r="T199">
        <v>1.3512774752534</v>
      </c>
      <c r="U199">
        <v>4.6211886304909598E-2</v>
      </c>
      <c r="V199">
        <v>25.218110084533699</v>
      </c>
      <c r="W199">
        <v>24.3447570800781</v>
      </c>
      <c r="X199">
        <v>27.2406759262085</v>
      </c>
      <c r="Y199">
        <f t="shared" si="3"/>
        <v>2.8959188461303995</v>
      </c>
      <c r="Z199" t="s">
        <v>4967</v>
      </c>
      <c r="AA199">
        <v>1146</v>
      </c>
      <c r="AB199" t="s">
        <v>4967</v>
      </c>
      <c r="AC199" t="s">
        <v>4967</v>
      </c>
      <c r="AD199" t="s">
        <v>4981</v>
      </c>
      <c r="AE199" t="s">
        <v>4979</v>
      </c>
      <c r="AF199">
        <v>1861</v>
      </c>
      <c r="AG199" t="s">
        <v>4970</v>
      </c>
      <c r="AH199" t="s">
        <v>4982</v>
      </c>
      <c r="AI199" t="s">
        <v>1977</v>
      </c>
    </row>
    <row r="200" spans="1:35" x14ac:dyDescent="0.2">
      <c r="A200" t="s">
        <v>2092</v>
      </c>
      <c r="B200">
        <v>-2.90058493614197</v>
      </c>
      <c r="C200">
        <v>-1.5223792791366599</v>
      </c>
      <c r="D200">
        <v>2.90058493614197</v>
      </c>
      <c r="E200" t="s">
        <v>30</v>
      </c>
      <c r="F200">
        <v>2</v>
      </c>
      <c r="I200">
        <v>1064</v>
      </c>
      <c r="J200" t="s">
        <v>1892</v>
      </c>
      <c r="K200" t="s">
        <v>46</v>
      </c>
      <c r="L200">
        <v>0.99443599999999999</v>
      </c>
      <c r="M200" s="2">
        <v>9.9117800000000002E-3</v>
      </c>
      <c r="N200">
        <v>48.350999999999999</v>
      </c>
      <c r="O200">
        <v>20.489000000000001</v>
      </c>
      <c r="P200">
        <v>48.350999999999999</v>
      </c>
      <c r="Q200">
        <v>1.4881</v>
      </c>
      <c r="R200">
        <v>60790000</v>
      </c>
      <c r="S200">
        <v>105</v>
      </c>
      <c r="T200">
        <v>2.8035369069099798</v>
      </c>
      <c r="U200">
        <v>6.0385674931129497E-3</v>
      </c>
      <c r="V200">
        <v>19.613610267639199</v>
      </c>
      <c r="W200">
        <v>21.023572921752901</v>
      </c>
      <c r="X200">
        <v>23.780220985412601</v>
      </c>
      <c r="Y200">
        <f t="shared" si="3"/>
        <v>2.7566480636596999</v>
      </c>
      <c r="Z200" t="s">
        <v>5019</v>
      </c>
      <c r="AA200" t="s">
        <v>5020</v>
      </c>
      <c r="AB200" t="s">
        <v>5011</v>
      </c>
      <c r="AC200" t="s">
        <v>5011</v>
      </c>
      <c r="AD200" t="s">
        <v>5021</v>
      </c>
      <c r="AE200" t="s">
        <v>5022</v>
      </c>
      <c r="AF200">
        <v>1896</v>
      </c>
      <c r="AG200" t="s">
        <v>5023</v>
      </c>
      <c r="AH200" t="s">
        <v>5024</v>
      </c>
      <c r="AI200">
        <v>2</v>
      </c>
    </row>
    <row r="201" spans="1:35" x14ac:dyDescent="0.2">
      <c r="A201" t="s">
        <v>2128</v>
      </c>
      <c r="B201">
        <v>-3.4339137077331499</v>
      </c>
      <c r="C201">
        <v>-1.5898646116256701</v>
      </c>
      <c r="D201">
        <v>3.4339137077331499</v>
      </c>
      <c r="E201" t="s">
        <v>30</v>
      </c>
      <c r="F201">
        <v>2</v>
      </c>
      <c r="I201">
        <v>1064</v>
      </c>
      <c r="J201" t="s">
        <v>1892</v>
      </c>
      <c r="K201" t="s">
        <v>46</v>
      </c>
      <c r="L201">
        <v>0.95010399999999995</v>
      </c>
      <c r="M201" s="2">
        <v>9.9117800000000002E-3</v>
      </c>
      <c r="N201">
        <v>48.350999999999999</v>
      </c>
      <c r="O201">
        <v>20.489000000000001</v>
      </c>
      <c r="P201">
        <v>48.350999999999999</v>
      </c>
      <c r="Q201">
        <v>1.4881</v>
      </c>
      <c r="R201">
        <v>60790000</v>
      </c>
      <c r="S201">
        <v>108</v>
      </c>
      <c r="T201">
        <v>3.3120592438841499</v>
      </c>
      <c r="U201">
        <v>3.9905882352941199E-3</v>
      </c>
      <c r="V201">
        <v>19.613610267639199</v>
      </c>
      <c r="W201">
        <v>21.114860534668001</v>
      </c>
      <c r="X201">
        <v>23.780220985412601</v>
      </c>
      <c r="Y201">
        <f t="shared" si="3"/>
        <v>2.6653604507446005</v>
      </c>
      <c r="Z201" t="s">
        <v>5019</v>
      </c>
      <c r="AA201" t="s">
        <v>5025</v>
      </c>
      <c r="AB201" t="s">
        <v>5011</v>
      </c>
      <c r="AC201" t="s">
        <v>5011</v>
      </c>
      <c r="AD201" t="s">
        <v>5026</v>
      </c>
      <c r="AE201" t="s">
        <v>5022</v>
      </c>
      <c r="AF201">
        <v>1897</v>
      </c>
      <c r="AG201" t="s">
        <v>5023</v>
      </c>
      <c r="AH201" t="s">
        <v>5027</v>
      </c>
      <c r="AI201">
        <v>2</v>
      </c>
    </row>
    <row r="202" spans="1:35" x14ac:dyDescent="0.2">
      <c r="A202" t="s">
        <v>221</v>
      </c>
      <c r="B202">
        <v>2.0140073299407999</v>
      </c>
      <c r="C202">
        <v>-2.0140073299407999</v>
      </c>
      <c r="D202">
        <v>1.9860928058624301</v>
      </c>
      <c r="E202" t="s">
        <v>30</v>
      </c>
      <c r="F202">
        <v>3</v>
      </c>
      <c r="I202">
        <v>1109</v>
      </c>
      <c r="J202" t="s">
        <v>1892</v>
      </c>
      <c r="K202" t="s">
        <v>46</v>
      </c>
      <c r="L202">
        <v>0.98723799999999995</v>
      </c>
      <c r="M202" s="2">
        <v>6.3162399999999998E-12</v>
      </c>
      <c r="N202">
        <v>80.692999999999998</v>
      </c>
      <c r="O202">
        <v>74.411000000000001</v>
      </c>
      <c r="P202">
        <v>73.665000000000006</v>
      </c>
      <c r="Q202">
        <v>1.6268</v>
      </c>
      <c r="R202">
        <v>1425400000</v>
      </c>
      <c r="S202">
        <v>253</v>
      </c>
      <c r="T202">
        <v>2.1894434463599701</v>
      </c>
      <c r="U202">
        <v>1.21485068603713E-2</v>
      </c>
      <c r="V202">
        <v>26.664636611938501</v>
      </c>
      <c r="W202">
        <v>23.765874862670898</v>
      </c>
      <c r="X202">
        <v>26.873029708862301</v>
      </c>
      <c r="Y202">
        <f t="shared" si="3"/>
        <v>3.1071548461914027</v>
      </c>
      <c r="Z202" t="s">
        <v>623</v>
      </c>
      <c r="AA202" t="s">
        <v>624</v>
      </c>
      <c r="AB202" t="s">
        <v>625</v>
      </c>
      <c r="AC202" t="s">
        <v>625</v>
      </c>
      <c r="AD202" t="s">
        <v>626</v>
      </c>
      <c r="AE202" t="s">
        <v>627</v>
      </c>
      <c r="AF202">
        <v>1981</v>
      </c>
      <c r="AG202" t="s">
        <v>628</v>
      </c>
      <c r="AH202" t="s">
        <v>5126</v>
      </c>
      <c r="AI202" t="s">
        <v>55</v>
      </c>
    </row>
    <row r="203" spans="1:35" x14ac:dyDescent="0.2">
      <c r="A203" t="s">
        <v>302</v>
      </c>
      <c r="B203">
        <v>0</v>
      </c>
      <c r="C203">
        <v>1.3915756940841699</v>
      </c>
      <c r="D203">
        <v>-1.3915756940841699</v>
      </c>
      <c r="E203" t="s">
        <v>30</v>
      </c>
      <c r="F203">
        <v>2</v>
      </c>
      <c r="I203">
        <v>1110</v>
      </c>
      <c r="J203" t="s">
        <v>1892</v>
      </c>
      <c r="K203" t="s">
        <v>46</v>
      </c>
      <c r="L203">
        <v>0.99907500000000005</v>
      </c>
      <c r="M203" s="2">
        <v>1.0280500000000001E-6</v>
      </c>
      <c r="N203">
        <v>107.73</v>
      </c>
      <c r="O203">
        <v>86.674999999999997</v>
      </c>
      <c r="P203">
        <v>86.367000000000004</v>
      </c>
      <c r="Q203">
        <v>0.19453000000000001</v>
      </c>
      <c r="R203">
        <v>1232300000</v>
      </c>
      <c r="S203">
        <v>1255</v>
      </c>
      <c r="T203">
        <v>1.43222018965974</v>
      </c>
      <c r="U203">
        <v>3.9665158371040697E-2</v>
      </c>
      <c r="V203">
        <v>23.691052436828599</v>
      </c>
      <c r="W203">
        <v>25.797834396362301</v>
      </c>
      <c r="X203">
        <v>22.6117839813232</v>
      </c>
      <c r="Y203">
        <f t="shared" si="3"/>
        <v>-3.1860504150391016</v>
      </c>
      <c r="Z203" t="s">
        <v>5127</v>
      </c>
      <c r="AA203" t="s">
        <v>5128</v>
      </c>
      <c r="AB203" t="s">
        <v>5129</v>
      </c>
      <c r="AC203" t="s">
        <v>5129</v>
      </c>
      <c r="AD203" t="s">
        <v>5130</v>
      </c>
      <c r="AE203" t="s">
        <v>5131</v>
      </c>
      <c r="AF203">
        <v>1982</v>
      </c>
      <c r="AG203" t="s">
        <v>5132</v>
      </c>
      <c r="AH203" t="s">
        <v>5133</v>
      </c>
      <c r="AI203" t="s">
        <v>1977</v>
      </c>
    </row>
    <row r="204" spans="1:35" x14ac:dyDescent="0.2">
      <c r="A204" t="s">
        <v>2433</v>
      </c>
      <c r="B204">
        <v>0</v>
      </c>
      <c r="C204">
        <v>-1.4237046241760301</v>
      </c>
      <c r="D204">
        <v>1.4237046241760301</v>
      </c>
      <c r="E204" t="s">
        <v>30</v>
      </c>
      <c r="F204">
        <v>2</v>
      </c>
      <c r="I204">
        <v>1116</v>
      </c>
      <c r="J204" t="s">
        <v>1892</v>
      </c>
      <c r="K204" t="s">
        <v>46</v>
      </c>
      <c r="L204">
        <v>0.95824500000000001</v>
      </c>
      <c r="M204" s="2">
        <v>5.7203500000000002E-6</v>
      </c>
      <c r="N204">
        <v>107.5</v>
      </c>
      <c r="O204">
        <v>83.153000000000006</v>
      </c>
      <c r="P204">
        <v>107.5</v>
      </c>
      <c r="Q204">
        <v>0.34686</v>
      </c>
      <c r="R204">
        <v>16055000</v>
      </c>
      <c r="S204">
        <v>25</v>
      </c>
      <c r="T204">
        <v>1.43381115786291</v>
      </c>
      <c r="U204">
        <v>3.96079854809437E-2</v>
      </c>
      <c r="V204">
        <v>21.212698936462399</v>
      </c>
      <c r="W204">
        <v>20.385469436645501</v>
      </c>
      <c r="X204">
        <v>21.917193412780801</v>
      </c>
      <c r="Y204">
        <f t="shared" si="3"/>
        <v>1.5317239761353001</v>
      </c>
      <c r="Z204" t="s">
        <v>5153</v>
      </c>
      <c r="AA204" t="s">
        <v>3442</v>
      </c>
      <c r="AB204" t="s">
        <v>5154</v>
      </c>
      <c r="AC204" t="s">
        <v>5154</v>
      </c>
      <c r="AD204" t="s">
        <v>5159</v>
      </c>
      <c r="AE204" t="s">
        <v>5156</v>
      </c>
      <c r="AF204">
        <v>1996</v>
      </c>
      <c r="AG204" t="s">
        <v>5157</v>
      </c>
      <c r="AH204" t="s">
        <v>5160</v>
      </c>
      <c r="AI204">
        <v>2</v>
      </c>
    </row>
    <row r="205" spans="1:35" x14ac:dyDescent="0.2">
      <c r="A205" t="s">
        <v>598</v>
      </c>
      <c r="B205">
        <v>1.8015615940094001</v>
      </c>
      <c r="C205">
        <v>1.3326313495636</v>
      </c>
      <c r="D205">
        <v>-1.8015615940094001</v>
      </c>
      <c r="E205" t="s">
        <v>30</v>
      </c>
      <c r="F205">
        <v>2</v>
      </c>
      <c r="I205">
        <v>1123</v>
      </c>
      <c r="J205" t="s">
        <v>1892</v>
      </c>
      <c r="K205" t="s">
        <v>46</v>
      </c>
      <c r="L205">
        <v>0.999969</v>
      </c>
      <c r="M205" s="2">
        <v>9.4633100000000005E-17</v>
      </c>
      <c r="N205">
        <v>129.12</v>
      </c>
      <c r="O205">
        <v>108.99</v>
      </c>
      <c r="P205">
        <v>99.834000000000003</v>
      </c>
      <c r="Q205">
        <v>-1.6329</v>
      </c>
      <c r="R205">
        <v>635230000</v>
      </c>
      <c r="S205">
        <v>224</v>
      </c>
      <c r="T205">
        <v>1.8527159581877699</v>
      </c>
      <c r="U205">
        <v>1.9854050711193599E-2</v>
      </c>
      <c r="V205">
        <v>24.458330154418899</v>
      </c>
      <c r="W205">
        <v>23.918525695800799</v>
      </c>
      <c r="X205">
        <v>22.0938606262207</v>
      </c>
      <c r="Y205">
        <f t="shared" si="3"/>
        <v>-1.8246650695800994</v>
      </c>
      <c r="Z205" t="s">
        <v>5181</v>
      </c>
      <c r="AA205" t="s">
        <v>5182</v>
      </c>
      <c r="AB205" t="s">
        <v>5183</v>
      </c>
      <c r="AC205" t="s">
        <v>5183</v>
      </c>
      <c r="AD205" t="s">
        <v>5184</v>
      </c>
      <c r="AE205" t="s">
        <v>5185</v>
      </c>
      <c r="AF205">
        <v>2013</v>
      </c>
      <c r="AG205" t="s">
        <v>5186</v>
      </c>
      <c r="AH205" t="s">
        <v>5187</v>
      </c>
      <c r="AI205">
        <v>2</v>
      </c>
    </row>
    <row r="206" spans="1:35" x14ac:dyDescent="0.2">
      <c r="A206" t="s">
        <v>2433</v>
      </c>
      <c r="B206">
        <v>0</v>
      </c>
      <c r="C206">
        <v>-1.4866344928741499</v>
      </c>
      <c r="D206">
        <v>1.4866344928741499</v>
      </c>
      <c r="E206" t="s">
        <v>30</v>
      </c>
      <c r="F206">
        <v>2</v>
      </c>
      <c r="I206">
        <v>1138</v>
      </c>
      <c r="J206" t="s">
        <v>1892</v>
      </c>
      <c r="K206" t="s">
        <v>46</v>
      </c>
      <c r="L206">
        <v>0.99647300000000005</v>
      </c>
      <c r="M206" s="2">
        <v>3.0439100000000002E-39</v>
      </c>
      <c r="N206">
        <v>177.64</v>
      </c>
      <c r="O206">
        <v>153.81</v>
      </c>
      <c r="P206">
        <v>142.30000000000001</v>
      </c>
      <c r="Q206">
        <v>1.2475000000000001</v>
      </c>
      <c r="R206">
        <v>236790000</v>
      </c>
      <c r="S206">
        <v>40</v>
      </c>
      <c r="T206">
        <v>1.48938434697407</v>
      </c>
      <c r="U206">
        <v>3.60151730678046E-2</v>
      </c>
      <c r="V206">
        <v>23.107852935791001</v>
      </c>
      <c r="W206">
        <v>20.578931808471701</v>
      </c>
      <c r="X206">
        <v>23.795490264892599</v>
      </c>
      <c r="Y206">
        <f t="shared" si="3"/>
        <v>3.2165584564208984</v>
      </c>
      <c r="Z206" t="s">
        <v>5230</v>
      </c>
      <c r="AA206" t="s">
        <v>5231</v>
      </c>
      <c r="AB206" t="s">
        <v>5232</v>
      </c>
      <c r="AC206" t="s">
        <v>5232</v>
      </c>
      <c r="AD206" t="s">
        <v>5233</v>
      </c>
      <c r="AE206" t="s">
        <v>5234</v>
      </c>
      <c r="AF206">
        <v>2045</v>
      </c>
      <c r="AG206" t="s">
        <v>5235</v>
      </c>
      <c r="AH206" t="s">
        <v>5236</v>
      </c>
      <c r="AI206" t="s">
        <v>1977</v>
      </c>
    </row>
    <row r="207" spans="1:35" x14ac:dyDescent="0.2">
      <c r="A207" t="s">
        <v>5241</v>
      </c>
      <c r="B207">
        <v>-3.1032676696777299</v>
      </c>
      <c r="C207">
        <v>-4.8854961395263699</v>
      </c>
      <c r="D207">
        <v>4.8854961395263699</v>
      </c>
      <c r="E207" t="s">
        <v>30</v>
      </c>
      <c r="F207">
        <v>2</v>
      </c>
      <c r="I207">
        <v>1138</v>
      </c>
      <c r="J207" t="s">
        <v>1892</v>
      </c>
      <c r="K207" t="s">
        <v>46</v>
      </c>
      <c r="L207">
        <v>0.90090999999999999</v>
      </c>
      <c r="M207" s="2">
        <v>1.13147E-21</v>
      </c>
      <c r="N207">
        <v>152.59</v>
      </c>
      <c r="O207">
        <v>126.44</v>
      </c>
      <c r="P207">
        <v>151.94999999999999</v>
      </c>
      <c r="Q207">
        <v>1.7111000000000001</v>
      </c>
      <c r="R207">
        <v>119590000</v>
      </c>
      <c r="S207">
        <v>49</v>
      </c>
      <c r="T207">
        <v>4.7733863055329504</v>
      </c>
      <c r="U207">
        <v>3.5616438356164399E-3</v>
      </c>
      <c r="V207">
        <v>21.4915323257446</v>
      </c>
      <c r="W207">
        <v>19.258811950683601</v>
      </c>
      <c r="X207">
        <v>23.8599662780762</v>
      </c>
      <c r="Y207">
        <f t="shared" si="3"/>
        <v>4.6011543273925994</v>
      </c>
      <c r="Z207" t="s">
        <v>5230</v>
      </c>
      <c r="AA207" t="s">
        <v>5237</v>
      </c>
      <c r="AB207" t="s">
        <v>5232</v>
      </c>
      <c r="AC207" t="s">
        <v>5232</v>
      </c>
      <c r="AD207" t="s">
        <v>5238</v>
      </c>
      <c r="AE207" t="s">
        <v>5239</v>
      </c>
      <c r="AF207">
        <v>2047</v>
      </c>
      <c r="AG207" t="s">
        <v>5235</v>
      </c>
      <c r="AH207" t="s">
        <v>5240</v>
      </c>
      <c r="AI207" t="s">
        <v>1977</v>
      </c>
    </row>
    <row r="208" spans="1:35" x14ac:dyDescent="0.2">
      <c r="A208" t="s">
        <v>3052</v>
      </c>
      <c r="B208">
        <v>1.45653629302979</v>
      </c>
      <c r="C208">
        <v>-1.47793793678284</v>
      </c>
      <c r="D208">
        <v>1.47793793678284</v>
      </c>
      <c r="E208" t="s">
        <v>30</v>
      </c>
      <c r="F208">
        <v>3</v>
      </c>
      <c r="I208">
        <v>1141</v>
      </c>
      <c r="J208" t="s">
        <v>1892</v>
      </c>
      <c r="K208" t="s">
        <v>46</v>
      </c>
      <c r="L208">
        <v>1</v>
      </c>
      <c r="M208" s="2">
        <v>1.4465999999999999E-12</v>
      </c>
      <c r="N208">
        <v>89.576999999999998</v>
      </c>
      <c r="O208">
        <v>83.144000000000005</v>
      </c>
      <c r="P208">
        <v>89.576999999999998</v>
      </c>
      <c r="Q208">
        <v>0.89546000000000003</v>
      </c>
      <c r="R208">
        <v>51547000</v>
      </c>
      <c r="S208">
        <v>720</v>
      </c>
      <c r="T208">
        <v>1.6245848219783701</v>
      </c>
      <c r="U208">
        <v>2.86184279021343E-2</v>
      </c>
      <c r="V208">
        <v>22.589022636413599</v>
      </c>
      <c r="W208">
        <v>20.243982315063501</v>
      </c>
      <c r="X208">
        <v>22.551973342895501</v>
      </c>
      <c r="Y208">
        <f t="shared" si="3"/>
        <v>2.3079910278319993</v>
      </c>
      <c r="Z208" t="s">
        <v>5246</v>
      </c>
      <c r="AA208" t="s">
        <v>5247</v>
      </c>
      <c r="AB208" t="s">
        <v>5248</v>
      </c>
      <c r="AC208" t="s">
        <v>5248</v>
      </c>
      <c r="AD208" t="s">
        <v>5249</v>
      </c>
      <c r="AE208" t="s">
        <v>5250</v>
      </c>
      <c r="AF208">
        <v>2049</v>
      </c>
      <c r="AG208" t="s">
        <v>5251</v>
      </c>
      <c r="AH208" t="s">
        <v>5252</v>
      </c>
      <c r="AI208">
        <v>2</v>
      </c>
    </row>
    <row r="209" spans="1:35" x14ac:dyDescent="0.2">
      <c r="A209" t="s">
        <v>2433</v>
      </c>
      <c r="B209">
        <v>0</v>
      </c>
      <c r="C209">
        <v>-1.8415220975875899</v>
      </c>
      <c r="D209">
        <v>1.8415220975875899</v>
      </c>
      <c r="E209" t="s">
        <v>30</v>
      </c>
      <c r="F209">
        <v>2</v>
      </c>
      <c r="I209" t="s">
        <v>5327</v>
      </c>
      <c r="J209" t="s">
        <v>1892</v>
      </c>
      <c r="K209" t="s">
        <v>46</v>
      </c>
      <c r="L209">
        <v>1</v>
      </c>
      <c r="M209" s="2">
        <v>9.5974900000000002E-6</v>
      </c>
      <c r="N209">
        <v>113.1</v>
      </c>
      <c r="O209">
        <v>97.947999999999993</v>
      </c>
      <c r="P209">
        <v>74.965999999999994</v>
      </c>
      <c r="Q209">
        <v>-0.55288000000000004</v>
      </c>
      <c r="R209">
        <v>1342300000</v>
      </c>
      <c r="S209">
        <v>288</v>
      </c>
      <c r="T209">
        <v>1.7556888826711801</v>
      </c>
      <c r="U209">
        <v>2.3005157593123202E-2</v>
      </c>
      <c r="V209">
        <v>24.2986612319946</v>
      </c>
      <c r="W209">
        <v>22.4685173034668</v>
      </c>
      <c r="X209">
        <v>26.369346618652301</v>
      </c>
      <c r="Y209">
        <f t="shared" si="3"/>
        <v>3.9008293151855007</v>
      </c>
      <c r="Z209" t="s">
        <v>5328</v>
      </c>
      <c r="AA209" t="s">
        <v>5335</v>
      </c>
      <c r="AB209" t="s">
        <v>5330</v>
      </c>
      <c r="AC209" t="s">
        <v>5322</v>
      </c>
      <c r="AD209" t="s">
        <v>5336</v>
      </c>
      <c r="AE209" t="s">
        <v>5332</v>
      </c>
      <c r="AF209">
        <v>2107</v>
      </c>
      <c r="AG209" t="s">
        <v>5333</v>
      </c>
      <c r="AH209" t="s">
        <v>5337</v>
      </c>
      <c r="AI209" t="s">
        <v>1977</v>
      </c>
    </row>
    <row r="210" spans="1:35" x14ac:dyDescent="0.2">
      <c r="A210" t="s">
        <v>201</v>
      </c>
      <c r="B210">
        <v>1.38291800022125</v>
      </c>
      <c r="C210">
        <v>1.5225090980529801</v>
      </c>
      <c r="D210">
        <v>-1.5225090980529801</v>
      </c>
      <c r="E210" t="s">
        <v>30</v>
      </c>
      <c r="F210">
        <v>2</v>
      </c>
      <c r="I210">
        <v>1163</v>
      </c>
      <c r="J210" t="s">
        <v>1892</v>
      </c>
      <c r="K210" t="s">
        <v>46</v>
      </c>
      <c r="L210">
        <v>1</v>
      </c>
      <c r="M210" s="2">
        <v>2.5255299999999998E-4</v>
      </c>
      <c r="N210">
        <v>113.93</v>
      </c>
      <c r="O210">
        <v>95.891000000000005</v>
      </c>
      <c r="P210">
        <v>113.44</v>
      </c>
      <c r="Q210">
        <v>-0.36885000000000001</v>
      </c>
      <c r="R210">
        <v>15658000000</v>
      </c>
      <c r="S210">
        <v>401</v>
      </c>
      <c r="T210">
        <v>1.6889649549664101</v>
      </c>
      <c r="U210">
        <v>2.58149972632731E-2</v>
      </c>
      <c r="V210">
        <v>29.8039245605469</v>
      </c>
      <c r="W210">
        <v>29.9332580566406</v>
      </c>
      <c r="X210">
        <v>29.150915145873999</v>
      </c>
      <c r="Y210">
        <f t="shared" si="3"/>
        <v>-0.78234291076660156</v>
      </c>
      <c r="Z210" t="s">
        <v>654</v>
      </c>
      <c r="AA210" t="s">
        <v>5376</v>
      </c>
      <c r="AB210" t="s">
        <v>656</v>
      </c>
      <c r="AC210" t="s">
        <v>656</v>
      </c>
      <c r="AD210" t="s">
        <v>5377</v>
      </c>
      <c r="AE210" t="s">
        <v>5378</v>
      </c>
      <c r="AF210">
        <v>2131</v>
      </c>
      <c r="AG210" t="s">
        <v>659</v>
      </c>
      <c r="AH210" t="s">
        <v>5379</v>
      </c>
      <c r="AI210">
        <v>2</v>
      </c>
    </row>
    <row r="211" spans="1:35" x14ac:dyDescent="0.2">
      <c r="A211" t="s">
        <v>201</v>
      </c>
      <c r="B211">
        <v>1.38291800022125</v>
      </c>
      <c r="C211">
        <v>1.5225090980529801</v>
      </c>
      <c r="D211">
        <v>-1.5225090980529801</v>
      </c>
      <c r="E211" t="s">
        <v>30</v>
      </c>
      <c r="F211">
        <v>3</v>
      </c>
      <c r="I211">
        <v>1163</v>
      </c>
      <c r="J211" t="s">
        <v>1892</v>
      </c>
      <c r="K211" t="s">
        <v>46</v>
      </c>
      <c r="L211">
        <v>0.99999499999999997</v>
      </c>
      <c r="M211">
        <v>2.5255299999999998E-4</v>
      </c>
      <c r="N211">
        <v>113.93</v>
      </c>
      <c r="O211">
        <v>95.891000000000005</v>
      </c>
      <c r="P211">
        <v>80.522000000000006</v>
      </c>
      <c r="Q211">
        <v>0.11828</v>
      </c>
      <c r="R211">
        <v>15679000000</v>
      </c>
      <c r="S211">
        <v>403</v>
      </c>
      <c r="T211">
        <v>1.6889649549664101</v>
      </c>
      <c r="U211">
        <v>2.5829134720700999E-2</v>
      </c>
      <c r="V211">
        <v>29.8039245605469</v>
      </c>
      <c r="W211">
        <v>29.9332580566406</v>
      </c>
      <c r="X211">
        <v>29.150915145873999</v>
      </c>
      <c r="Y211">
        <f t="shared" si="3"/>
        <v>-0.78234291076660156</v>
      </c>
      <c r="Z211" t="s">
        <v>654</v>
      </c>
      <c r="AA211" t="s">
        <v>5380</v>
      </c>
      <c r="AB211" t="s">
        <v>656</v>
      </c>
      <c r="AC211" t="s">
        <v>656</v>
      </c>
      <c r="AD211" t="s">
        <v>5381</v>
      </c>
      <c r="AE211" t="s">
        <v>5382</v>
      </c>
      <c r="AF211">
        <v>2132</v>
      </c>
      <c r="AG211" t="s">
        <v>659</v>
      </c>
      <c r="AH211" t="s">
        <v>5383</v>
      </c>
      <c r="AI211">
        <v>2</v>
      </c>
    </row>
    <row r="212" spans="1:35" x14ac:dyDescent="0.2">
      <c r="A212" t="s">
        <v>54</v>
      </c>
      <c r="B212">
        <v>-1.86209976673126</v>
      </c>
      <c r="C212">
        <v>2.3956258296966602</v>
      </c>
      <c r="D212">
        <v>-2.3956258296966602</v>
      </c>
      <c r="E212" t="s">
        <v>30</v>
      </c>
      <c r="F212">
        <v>3</v>
      </c>
      <c r="I212">
        <v>1163</v>
      </c>
      <c r="J212" t="s">
        <v>1892</v>
      </c>
      <c r="K212" t="s">
        <v>46</v>
      </c>
      <c r="L212">
        <v>1</v>
      </c>
      <c r="M212" s="2">
        <v>5.6940900000000002E-5</v>
      </c>
      <c r="N212">
        <v>104.44</v>
      </c>
      <c r="O212">
        <v>62.576999999999998</v>
      </c>
      <c r="P212">
        <v>61.48</v>
      </c>
      <c r="Q212">
        <v>-1.0623E-2</v>
      </c>
      <c r="R212">
        <v>2816300000</v>
      </c>
      <c r="S212">
        <v>622</v>
      </c>
      <c r="T212">
        <v>2.38569313853744</v>
      </c>
      <c r="U212">
        <v>9.5662188099808095E-3</v>
      </c>
      <c r="V212">
        <v>23.3258409500122</v>
      </c>
      <c r="W212">
        <v>26.6349182128906</v>
      </c>
      <c r="X212">
        <v>21.073701858520501</v>
      </c>
      <c r="Y212">
        <f t="shared" si="3"/>
        <v>-5.5612163543700994</v>
      </c>
      <c r="Z212" t="s">
        <v>654</v>
      </c>
      <c r="AA212" t="s">
        <v>5402</v>
      </c>
      <c r="AB212" t="s">
        <v>656</v>
      </c>
      <c r="AC212" t="s">
        <v>656</v>
      </c>
      <c r="AD212" t="s">
        <v>5403</v>
      </c>
      <c r="AE212" t="s">
        <v>5404</v>
      </c>
      <c r="AF212">
        <v>2140</v>
      </c>
      <c r="AG212" t="s">
        <v>659</v>
      </c>
      <c r="AH212" t="s">
        <v>5405</v>
      </c>
      <c r="AI212" t="s">
        <v>1977</v>
      </c>
    </row>
    <row r="213" spans="1:35" x14ac:dyDescent="0.2">
      <c r="A213" t="s">
        <v>54</v>
      </c>
      <c r="B213">
        <v>-2.0757246017456099</v>
      </c>
      <c r="C213">
        <v>2.9647274017334002</v>
      </c>
      <c r="D213">
        <v>-2.9647274017334002</v>
      </c>
      <c r="E213" t="s">
        <v>30</v>
      </c>
      <c r="F213">
        <v>2</v>
      </c>
      <c r="I213">
        <v>1163</v>
      </c>
      <c r="J213" t="s">
        <v>1892</v>
      </c>
      <c r="K213" t="s">
        <v>46</v>
      </c>
      <c r="L213">
        <v>1</v>
      </c>
      <c r="M213" s="2">
        <v>5.6940900000000002E-5</v>
      </c>
      <c r="N213">
        <v>104.44</v>
      </c>
      <c r="O213">
        <v>62.576999999999998</v>
      </c>
      <c r="P213">
        <v>41.576999999999998</v>
      </c>
      <c r="Q213">
        <v>1.4744999999999999</v>
      </c>
      <c r="R213">
        <v>2243300000</v>
      </c>
      <c r="S213">
        <v>631</v>
      </c>
      <c r="T213">
        <v>2.8886357808426402</v>
      </c>
      <c r="U213">
        <v>5.6344725111441302E-3</v>
      </c>
      <c r="V213">
        <v>23.3258409500122</v>
      </c>
      <c r="W213">
        <v>26.6349182128906</v>
      </c>
      <c r="X213">
        <v>20.746506690979</v>
      </c>
      <c r="Y213">
        <f t="shared" si="3"/>
        <v>-5.8884115219115998</v>
      </c>
      <c r="Z213" t="s">
        <v>654</v>
      </c>
      <c r="AA213" t="s">
        <v>5406</v>
      </c>
      <c r="AB213" t="s">
        <v>656</v>
      </c>
      <c r="AC213" t="s">
        <v>656</v>
      </c>
      <c r="AD213" t="s">
        <v>5407</v>
      </c>
      <c r="AE213" t="s">
        <v>5408</v>
      </c>
      <c r="AF213">
        <v>2142</v>
      </c>
      <c r="AG213" t="s">
        <v>659</v>
      </c>
      <c r="AH213" t="s">
        <v>5409</v>
      </c>
      <c r="AI213" t="s">
        <v>1977</v>
      </c>
    </row>
    <row r="214" spans="1:35" x14ac:dyDescent="0.2">
      <c r="A214" t="s">
        <v>151</v>
      </c>
      <c r="B214">
        <v>-2.7946119308471702</v>
      </c>
      <c r="C214">
        <v>2.7946119308471702</v>
      </c>
      <c r="D214">
        <v>-1.3440846204757699</v>
      </c>
      <c r="E214" t="s">
        <v>30</v>
      </c>
      <c r="F214">
        <v>3</v>
      </c>
      <c r="I214">
        <v>1163</v>
      </c>
      <c r="J214" t="s">
        <v>1892</v>
      </c>
      <c r="K214" t="s">
        <v>46</v>
      </c>
      <c r="L214">
        <v>1</v>
      </c>
      <c r="M214" s="2">
        <v>4.9061899999999997E-4</v>
      </c>
      <c r="N214">
        <v>71.632000000000005</v>
      </c>
      <c r="O214">
        <v>54.12</v>
      </c>
      <c r="P214">
        <v>61.48</v>
      </c>
      <c r="Q214">
        <v>-1.0623E-2</v>
      </c>
      <c r="R214">
        <v>1196200000</v>
      </c>
      <c r="S214">
        <v>620</v>
      </c>
      <c r="T214">
        <v>2.68128771947692</v>
      </c>
      <c r="U214">
        <v>6.6666666666666697E-3</v>
      </c>
      <c r="V214">
        <v>19.8969326019287</v>
      </c>
      <c r="W214">
        <v>23.924064636230501</v>
      </c>
      <c r="X214">
        <v>21.544774055481</v>
      </c>
      <c r="Y214">
        <f t="shared" si="3"/>
        <v>-2.3792905807495011</v>
      </c>
      <c r="Z214" t="s">
        <v>654</v>
      </c>
      <c r="AA214" t="s">
        <v>5410</v>
      </c>
      <c r="AB214" t="s">
        <v>656</v>
      </c>
      <c r="AC214" t="s">
        <v>656</v>
      </c>
      <c r="AD214" t="s">
        <v>5411</v>
      </c>
      <c r="AE214" t="s">
        <v>5404</v>
      </c>
      <c r="AF214">
        <v>2145</v>
      </c>
      <c r="AG214" t="s">
        <v>659</v>
      </c>
      <c r="AH214" t="s">
        <v>5412</v>
      </c>
      <c r="AI214" t="s">
        <v>1977</v>
      </c>
    </row>
    <row r="215" spans="1:35" x14ac:dyDescent="0.2">
      <c r="A215" t="s">
        <v>2092</v>
      </c>
      <c r="B215">
        <v>-6.3630728721618697</v>
      </c>
      <c r="C215">
        <v>-5.4158668518066397</v>
      </c>
      <c r="D215">
        <v>6.3630728721618697</v>
      </c>
      <c r="E215" t="s">
        <v>30</v>
      </c>
      <c r="F215">
        <v>2</v>
      </c>
      <c r="I215">
        <v>1202</v>
      </c>
      <c r="J215" t="s">
        <v>1892</v>
      </c>
      <c r="K215" t="s">
        <v>46</v>
      </c>
      <c r="L215">
        <v>0.99983599999999995</v>
      </c>
      <c r="M215" s="2">
        <v>1.9988800000000001E-4</v>
      </c>
      <c r="N215">
        <v>103.2</v>
      </c>
      <c r="O215">
        <v>71.332999999999998</v>
      </c>
      <c r="P215">
        <v>98.367999999999995</v>
      </c>
      <c r="Q215">
        <v>0.18637999999999999</v>
      </c>
      <c r="R215">
        <v>529410000</v>
      </c>
      <c r="S215">
        <v>1271</v>
      </c>
      <c r="T215">
        <v>6.39776635049106</v>
      </c>
      <c r="U215">
        <v>4.0000000000000001E-3</v>
      </c>
      <c r="V215">
        <v>21.9569864273071</v>
      </c>
      <c r="W215">
        <v>22.954805374145501</v>
      </c>
      <c r="X215">
        <v>26.357315063476602</v>
      </c>
      <c r="Y215">
        <f t="shared" si="3"/>
        <v>3.4025096893311009</v>
      </c>
      <c r="Z215" t="s">
        <v>669</v>
      </c>
      <c r="AA215">
        <v>1271</v>
      </c>
      <c r="AB215" t="s">
        <v>669</v>
      </c>
      <c r="AC215" t="s">
        <v>669</v>
      </c>
      <c r="AD215" t="s">
        <v>5430</v>
      </c>
      <c r="AE215" t="s">
        <v>5431</v>
      </c>
      <c r="AF215">
        <v>2156</v>
      </c>
      <c r="AG215" t="s">
        <v>672</v>
      </c>
      <c r="AH215" t="s">
        <v>5432</v>
      </c>
      <c r="AI215" t="s">
        <v>55</v>
      </c>
    </row>
    <row r="216" spans="1:35" x14ac:dyDescent="0.2">
      <c r="A216" t="s">
        <v>2092</v>
      </c>
      <c r="B216">
        <v>-4.87497806549072</v>
      </c>
      <c r="C216">
        <v>-3.6167087554931601</v>
      </c>
      <c r="D216">
        <v>4.87497806549072</v>
      </c>
      <c r="E216" t="s">
        <v>30</v>
      </c>
      <c r="F216">
        <v>2</v>
      </c>
      <c r="I216">
        <v>1202</v>
      </c>
      <c r="J216" t="s">
        <v>1892</v>
      </c>
      <c r="K216" t="s">
        <v>46</v>
      </c>
      <c r="L216">
        <v>0.98831100000000005</v>
      </c>
      <c r="M216" s="2">
        <v>1.83072E-4</v>
      </c>
      <c r="N216">
        <v>122.34</v>
      </c>
      <c r="O216">
        <v>89.820999999999998</v>
      </c>
      <c r="P216">
        <v>102.03</v>
      </c>
      <c r="Q216">
        <v>0.24598999999999999</v>
      </c>
      <c r="R216">
        <v>566250000</v>
      </c>
      <c r="S216">
        <v>1274</v>
      </c>
      <c r="T216">
        <v>4.83006411380138</v>
      </c>
      <c r="U216">
        <v>3.7538461538461501E-3</v>
      </c>
      <c r="V216">
        <v>21.799007415771499</v>
      </c>
      <c r="W216">
        <v>22.954805374145501</v>
      </c>
      <c r="X216">
        <v>26.357315063476602</v>
      </c>
      <c r="Y216">
        <f t="shared" si="3"/>
        <v>3.4025096893311009</v>
      </c>
      <c r="Z216" t="s">
        <v>669</v>
      </c>
      <c r="AA216">
        <v>1274</v>
      </c>
      <c r="AB216" t="s">
        <v>669</v>
      </c>
      <c r="AC216" t="s">
        <v>669</v>
      </c>
      <c r="AD216" t="s">
        <v>670</v>
      </c>
      <c r="AE216" t="s">
        <v>671</v>
      </c>
      <c r="AF216">
        <v>2158</v>
      </c>
      <c r="AG216" t="s">
        <v>672</v>
      </c>
      <c r="AH216" t="s">
        <v>5433</v>
      </c>
      <c r="AI216" t="s">
        <v>55</v>
      </c>
    </row>
    <row r="217" spans="1:35" x14ac:dyDescent="0.2">
      <c r="A217" t="s">
        <v>653</v>
      </c>
      <c r="B217">
        <v>-1.4721665382385301</v>
      </c>
      <c r="C217">
        <v>-2.2389822006225599</v>
      </c>
      <c r="D217">
        <v>2.2389822006225599</v>
      </c>
      <c r="E217" t="s">
        <v>30</v>
      </c>
      <c r="F217">
        <v>3</v>
      </c>
      <c r="I217">
        <v>1207</v>
      </c>
      <c r="J217" t="s">
        <v>1892</v>
      </c>
      <c r="K217" t="s">
        <v>46</v>
      </c>
      <c r="L217">
        <v>0.99826000000000004</v>
      </c>
      <c r="M217" s="2">
        <v>3.0754699999999997E-4</v>
      </c>
      <c r="N217">
        <v>60.133000000000003</v>
      </c>
      <c r="O217">
        <v>44.472000000000001</v>
      </c>
      <c r="P217">
        <v>42.805999999999997</v>
      </c>
      <c r="Q217">
        <v>0.17879</v>
      </c>
      <c r="R217">
        <v>32200000</v>
      </c>
      <c r="S217">
        <v>31</v>
      </c>
      <c r="T217">
        <v>2.2272837525976299</v>
      </c>
      <c r="U217">
        <v>1.1703580349708601E-2</v>
      </c>
      <c r="V217">
        <v>20.784838676452601</v>
      </c>
      <c r="W217">
        <v>20.2363090515137</v>
      </c>
      <c r="X217">
        <v>22.337370872497601</v>
      </c>
      <c r="Y217">
        <f t="shared" si="3"/>
        <v>2.1010618209839009</v>
      </c>
      <c r="Z217" t="s">
        <v>5434</v>
      </c>
      <c r="AA217">
        <v>31</v>
      </c>
      <c r="AB217" t="s">
        <v>5434</v>
      </c>
      <c r="AC217" t="s">
        <v>5434</v>
      </c>
      <c r="AD217" t="s">
        <v>5435</v>
      </c>
      <c r="AE217" t="s">
        <v>5436</v>
      </c>
      <c r="AF217">
        <v>2168</v>
      </c>
      <c r="AG217" t="s">
        <v>5437</v>
      </c>
      <c r="AH217" t="s">
        <v>5438</v>
      </c>
      <c r="AI217">
        <v>2</v>
      </c>
    </row>
    <row r="218" spans="1:35" x14ac:dyDescent="0.2">
      <c r="A218" t="s">
        <v>2128</v>
      </c>
      <c r="B218">
        <v>-4.0160193443298304</v>
      </c>
      <c r="C218">
        <v>-2.37269258499146</v>
      </c>
      <c r="D218">
        <v>4.0160193443298304</v>
      </c>
      <c r="E218" t="s">
        <v>30</v>
      </c>
      <c r="F218">
        <v>2</v>
      </c>
      <c r="I218">
        <v>1226</v>
      </c>
      <c r="J218" t="s">
        <v>1892</v>
      </c>
      <c r="K218" t="s">
        <v>46</v>
      </c>
      <c r="L218">
        <v>1</v>
      </c>
      <c r="M218" s="2">
        <v>2.8829299999999999E-127</v>
      </c>
      <c r="N218">
        <v>282.49</v>
      </c>
      <c r="O218">
        <v>275.52999999999997</v>
      </c>
      <c r="P218">
        <v>251.35</v>
      </c>
      <c r="Q218">
        <v>0.88865000000000005</v>
      </c>
      <c r="R218">
        <v>9342200000</v>
      </c>
      <c r="S218">
        <v>1059</v>
      </c>
      <c r="T218">
        <v>3.9087305194752302</v>
      </c>
      <c r="U218">
        <v>3.0400000000000002E-3</v>
      </c>
      <c r="V218">
        <v>27.146339416503899</v>
      </c>
      <c r="W218">
        <v>27.818363189697301</v>
      </c>
      <c r="X218">
        <v>29.254346847534201</v>
      </c>
      <c r="Y218">
        <f t="shared" si="3"/>
        <v>1.4359836578368999</v>
      </c>
      <c r="Z218" t="s">
        <v>5450</v>
      </c>
      <c r="AA218">
        <v>1059</v>
      </c>
      <c r="AB218" t="s">
        <v>5450</v>
      </c>
      <c r="AC218" t="s">
        <v>5450</v>
      </c>
      <c r="AD218" t="s">
        <v>5458</v>
      </c>
      <c r="AE218" t="s">
        <v>5459</v>
      </c>
      <c r="AF218">
        <v>2188</v>
      </c>
      <c r="AG218" t="s">
        <v>5453</v>
      </c>
      <c r="AH218" t="s">
        <v>5460</v>
      </c>
      <c r="AI218">
        <v>2</v>
      </c>
    </row>
    <row r="219" spans="1:35" x14ac:dyDescent="0.2">
      <c r="A219" t="s">
        <v>221</v>
      </c>
      <c r="B219">
        <v>3.8622639179229701</v>
      </c>
      <c r="C219">
        <v>-3.8622639179229701</v>
      </c>
      <c r="D219">
        <v>3.0064644813537602</v>
      </c>
      <c r="E219" t="s">
        <v>30</v>
      </c>
      <c r="F219">
        <v>2</v>
      </c>
      <c r="I219">
        <v>1235</v>
      </c>
      <c r="J219" t="s">
        <v>1892</v>
      </c>
      <c r="K219" t="s">
        <v>46</v>
      </c>
      <c r="L219">
        <v>0.99685000000000001</v>
      </c>
      <c r="M219" s="2">
        <v>2.5616499999999998E-4</v>
      </c>
      <c r="N219">
        <v>111.43</v>
      </c>
      <c r="O219">
        <v>83.221000000000004</v>
      </c>
      <c r="P219">
        <v>60.301000000000002</v>
      </c>
      <c r="Q219">
        <v>0.10432</v>
      </c>
      <c r="R219">
        <v>123970000</v>
      </c>
      <c r="S219">
        <v>1012</v>
      </c>
      <c r="T219">
        <v>3.8068422909509998</v>
      </c>
      <c r="U219">
        <v>2.83076923076923E-3</v>
      </c>
      <c r="V219">
        <v>24.492734909057599</v>
      </c>
      <c r="W219">
        <v>20.093194961547901</v>
      </c>
      <c r="X219">
        <v>23.4187717437744</v>
      </c>
      <c r="Y219">
        <f t="shared" si="3"/>
        <v>3.3255767822264986</v>
      </c>
      <c r="Z219" t="s">
        <v>5492</v>
      </c>
      <c r="AA219" t="s">
        <v>5493</v>
      </c>
      <c r="AB219" t="s">
        <v>5494</v>
      </c>
      <c r="AC219" t="s">
        <v>5494</v>
      </c>
      <c r="AD219" t="s">
        <v>5495</v>
      </c>
      <c r="AE219" t="s">
        <v>5496</v>
      </c>
      <c r="AF219">
        <v>2210</v>
      </c>
      <c r="AG219" t="s">
        <v>5497</v>
      </c>
      <c r="AH219" t="s">
        <v>5498</v>
      </c>
      <c r="AI219">
        <v>2</v>
      </c>
    </row>
    <row r="220" spans="1:35" x14ac:dyDescent="0.2">
      <c r="A220" t="s">
        <v>221</v>
      </c>
      <c r="B220">
        <v>3.3440101146697998</v>
      </c>
      <c r="C220">
        <v>-3.3440101146697998</v>
      </c>
      <c r="D220">
        <v>2.3500661849975599</v>
      </c>
      <c r="E220" t="s">
        <v>30</v>
      </c>
      <c r="F220">
        <v>2</v>
      </c>
      <c r="I220">
        <v>1235</v>
      </c>
      <c r="J220" t="s">
        <v>1892</v>
      </c>
      <c r="K220" t="s">
        <v>46</v>
      </c>
      <c r="L220">
        <v>0.99963500000000005</v>
      </c>
      <c r="M220" s="2">
        <v>4.5490199999999998E-4</v>
      </c>
      <c r="N220">
        <v>85.536000000000001</v>
      </c>
      <c r="O220">
        <v>58.436999999999998</v>
      </c>
      <c r="P220">
        <v>60.301000000000002</v>
      </c>
      <c r="Q220">
        <v>0.10432</v>
      </c>
      <c r="R220">
        <v>117380000</v>
      </c>
      <c r="S220">
        <v>1013</v>
      </c>
      <c r="T220">
        <v>3.2569522382813898</v>
      </c>
      <c r="U220">
        <v>4.0967032967033001E-3</v>
      </c>
      <c r="V220">
        <v>24.449738502502399</v>
      </c>
      <c r="W220">
        <v>19.709688186645501</v>
      </c>
      <c r="X220">
        <v>22.936697959899899</v>
      </c>
      <c r="Y220">
        <f t="shared" si="3"/>
        <v>3.2270097732543981</v>
      </c>
      <c r="Z220" t="s">
        <v>5492</v>
      </c>
      <c r="AA220" t="s">
        <v>5499</v>
      </c>
      <c r="AB220" t="s">
        <v>5494</v>
      </c>
      <c r="AC220" t="s">
        <v>5494</v>
      </c>
      <c r="AD220" t="s">
        <v>5500</v>
      </c>
      <c r="AE220" t="s">
        <v>5496</v>
      </c>
      <c r="AF220">
        <v>2211</v>
      </c>
      <c r="AG220" t="s">
        <v>5497</v>
      </c>
      <c r="AH220" t="s">
        <v>5501</v>
      </c>
      <c r="AI220">
        <v>2</v>
      </c>
    </row>
    <row r="221" spans="1:35" x14ac:dyDescent="0.2">
      <c r="A221" t="s">
        <v>2092</v>
      </c>
      <c r="B221">
        <v>-2.1908318996429399</v>
      </c>
      <c r="C221">
        <v>-1.62247037887573</v>
      </c>
      <c r="D221">
        <v>2.1908318996429399</v>
      </c>
      <c r="E221" t="s">
        <v>30</v>
      </c>
      <c r="F221">
        <v>2</v>
      </c>
      <c r="I221">
        <v>1238</v>
      </c>
      <c r="J221" t="s">
        <v>1892</v>
      </c>
      <c r="K221" t="s">
        <v>46</v>
      </c>
      <c r="L221">
        <v>1</v>
      </c>
      <c r="M221" s="2">
        <v>2.90501E-3</v>
      </c>
      <c r="N221">
        <v>74.533000000000001</v>
      </c>
      <c r="O221">
        <v>38.625</v>
      </c>
      <c r="P221">
        <v>71.221000000000004</v>
      </c>
      <c r="Q221">
        <v>-1.2511000000000001</v>
      </c>
      <c r="R221">
        <v>37787000</v>
      </c>
      <c r="S221">
        <v>61</v>
      </c>
      <c r="T221">
        <v>2.2357007745896702</v>
      </c>
      <c r="U221">
        <v>1.1571548117154801E-2</v>
      </c>
      <c r="V221">
        <v>20.786476135253899</v>
      </c>
      <c r="W221">
        <v>21.509685516357401</v>
      </c>
      <c r="X221">
        <v>22.8027648925781</v>
      </c>
      <c r="Y221">
        <f t="shared" si="3"/>
        <v>1.2930793762206996</v>
      </c>
      <c r="Z221" t="s">
        <v>5502</v>
      </c>
      <c r="AA221">
        <v>61</v>
      </c>
      <c r="AB221" t="s">
        <v>5502</v>
      </c>
      <c r="AC221" t="s">
        <v>5502</v>
      </c>
      <c r="AD221" t="s">
        <v>5503</v>
      </c>
      <c r="AE221" t="s">
        <v>5504</v>
      </c>
      <c r="AF221">
        <v>2221</v>
      </c>
      <c r="AG221" t="s">
        <v>5505</v>
      </c>
      <c r="AH221" t="s">
        <v>5506</v>
      </c>
      <c r="AI221">
        <v>2</v>
      </c>
    </row>
    <row r="222" spans="1:35" x14ac:dyDescent="0.2">
      <c r="A222" t="s">
        <v>2092</v>
      </c>
      <c r="B222">
        <v>-3.0269093513488801</v>
      </c>
      <c r="C222">
        <v>-1.47997391223907</v>
      </c>
      <c r="D222">
        <v>3.0269093513488801</v>
      </c>
      <c r="E222" t="s">
        <v>30</v>
      </c>
      <c r="F222">
        <v>2</v>
      </c>
      <c r="I222">
        <v>1238</v>
      </c>
      <c r="J222" t="s">
        <v>1892</v>
      </c>
      <c r="K222" t="s">
        <v>46</v>
      </c>
      <c r="L222">
        <v>1</v>
      </c>
      <c r="M222" s="2">
        <v>2.90501E-3</v>
      </c>
      <c r="N222">
        <v>74.533000000000001</v>
      </c>
      <c r="O222">
        <v>38.625</v>
      </c>
      <c r="P222">
        <v>71.221000000000004</v>
      </c>
      <c r="Q222">
        <v>-1.2511000000000001</v>
      </c>
      <c r="R222">
        <v>37787000</v>
      </c>
      <c r="S222">
        <v>65</v>
      </c>
      <c r="T222">
        <v>2.91714197338128</v>
      </c>
      <c r="U222">
        <v>5.5229357798165096E-3</v>
      </c>
      <c r="V222">
        <v>19.944961547851602</v>
      </c>
      <c r="W222">
        <v>21.509685516357401</v>
      </c>
      <c r="X222">
        <v>22.8027648925781</v>
      </c>
      <c r="Y222">
        <f t="shared" si="3"/>
        <v>1.2930793762206996</v>
      </c>
      <c r="Z222" t="s">
        <v>5502</v>
      </c>
      <c r="AA222">
        <v>65</v>
      </c>
      <c r="AB222" t="s">
        <v>5502</v>
      </c>
      <c r="AC222" t="s">
        <v>5502</v>
      </c>
      <c r="AD222" t="s">
        <v>5507</v>
      </c>
      <c r="AE222" t="s">
        <v>5504</v>
      </c>
      <c r="AF222">
        <v>2222</v>
      </c>
      <c r="AG222" t="s">
        <v>5505</v>
      </c>
      <c r="AH222" t="s">
        <v>5508</v>
      </c>
      <c r="AI222">
        <v>2</v>
      </c>
    </row>
    <row r="223" spans="1:35" x14ac:dyDescent="0.2">
      <c r="A223" t="s">
        <v>653</v>
      </c>
      <c r="B223">
        <v>-1.7038003206253101</v>
      </c>
      <c r="C223">
        <v>-2.8091845512390101</v>
      </c>
      <c r="D223">
        <v>2.8091845512390101</v>
      </c>
      <c r="E223" t="s">
        <v>30</v>
      </c>
      <c r="F223">
        <v>2</v>
      </c>
      <c r="I223">
        <v>1241</v>
      </c>
      <c r="J223" t="s">
        <v>1892</v>
      </c>
      <c r="K223" t="s">
        <v>46</v>
      </c>
      <c r="L223">
        <v>0.98485400000000001</v>
      </c>
      <c r="M223" s="2">
        <v>2.5663199999999999E-5</v>
      </c>
      <c r="N223">
        <v>104.26</v>
      </c>
      <c r="O223">
        <v>76.575000000000003</v>
      </c>
      <c r="P223">
        <v>98.507999999999996</v>
      </c>
      <c r="Q223">
        <v>0.19982</v>
      </c>
      <c r="R223">
        <v>844430000</v>
      </c>
      <c r="S223">
        <v>152</v>
      </c>
      <c r="T223">
        <v>2.7482503045744</v>
      </c>
      <c r="U223">
        <v>6.3050847457627101E-3</v>
      </c>
      <c r="V223">
        <v>24.024684906005898</v>
      </c>
      <c r="W223">
        <v>22.695341110229499</v>
      </c>
      <c r="X223">
        <v>25.583837509155298</v>
      </c>
      <c r="Y223">
        <f t="shared" si="3"/>
        <v>2.888496398925799</v>
      </c>
      <c r="Z223" t="s">
        <v>5523</v>
      </c>
      <c r="AA223">
        <v>152</v>
      </c>
      <c r="AB223" t="s">
        <v>5523</v>
      </c>
      <c r="AC223" t="s">
        <v>5523</v>
      </c>
      <c r="AD223" t="s">
        <v>5524</v>
      </c>
      <c r="AE223" t="s">
        <v>5525</v>
      </c>
      <c r="AF223">
        <v>2232</v>
      </c>
      <c r="AG223" t="s">
        <v>5526</v>
      </c>
      <c r="AH223" t="s">
        <v>5527</v>
      </c>
      <c r="AI223">
        <v>2</v>
      </c>
    </row>
    <row r="224" spans="1:35" x14ac:dyDescent="0.2">
      <c r="A224" t="s">
        <v>2092</v>
      </c>
      <c r="B224">
        <v>-2.9735336303710902</v>
      </c>
      <c r="C224">
        <v>-2.3968036174774201</v>
      </c>
      <c r="D224">
        <v>2.9735336303710902</v>
      </c>
      <c r="E224" t="s">
        <v>30</v>
      </c>
      <c r="F224">
        <v>3</v>
      </c>
      <c r="I224">
        <v>1241</v>
      </c>
      <c r="J224" t="s">
        <v>1892</v>
      </c>
      <c r="K224" t="s">
        <v>46</v>
      </c>
      <c r="L224">
        <v>0.99761500000000003</v>
      </c>
      <c r="M224" s="2">
        <v>8.6843100000000002E-4</v>
      </c>
      <c r="N224">
        <v>69.484999999999999</v>
      </c>
      <c r="O224">
        <v>44.954000000000001</v>
      </c>
      <c r="P224">
        <v>60.293999999999997</v>
      </c>
      <c r="Q224">
        <v>-0.20530999999999999</v>
      </c>
      <c r="R224">
        <v>376750000</v>
      </c>
      <c r="S224">
        <v>155</v>
      </c>
      <c r="T224">
        <v>3.05715801866975</v>
      </c>
      <c r="U224">
        <v>4.7241379310344802E-3</v>
      </c>
      <c r="V224">
        <v>22.105960845947301</v>
      </c>
      <c r="W224">
        <v>21.530838012695298</v>
      </c>
      <c r="X224">
        <v>25.376539230346701</v>
      </c>
      <c r="Y224">
        <f t="shared" si="3"/>
        <v>3.8457012176514027</v>
      </c>
      <c r="Z224" t="s">
        <v>5523</v>
      </c>
      <c r="AA224">
        <v>155</v>
      </c>
      <c r="AB224" t="s">
        <v>5523</v>
      </c>
      <c r="AC224" t="s">
        <v>5523</v>
      </c>
      <c r="AD224" t="s">
        <v>5528</v>
      </c>
      <c r="AE224" t="s">
        <v>5529</v>
      </c>
      <c r="AF224">
        <v>2233</v>
      </c>
      <c r="AG224" t="s">
        <v>5526</v>
      </c>
      <c r="AH224" t="s">
        <v>5530</v>
      </c>
      <c r="AI224">
        <v>2</v>
      </c>
    </row>
    <row r="225" spans="1:35" x14ac:dyDescent="0.2">
      <c r="A225" t="s">
        <v>2433</v>
      </c>
      <c r="B225">
        <v>0</v>
      </c>
      <c r="C225">
        <v>-1.4497083425521899</v>
      </c>
      <c r="D225">
        <v>1.4497083425521899</v>
      </c>
      <c r="E225" t="s">
        <v>30</v>
      </c>
      <c r="F225">
        <v>2</v>
      </c>
      <c r="I225">
        <v>1249</v>
      </c>
      <c r="J225" t="s">
        <v>1892</v>
      </c>
      <c r="K225" t="s">
        <v>46</v>
      </c>
      <c r="L225">
        <v>0.99907999999999997</v>
      </c>
      <c r="M225" s="2">
        <v>1.00792E-10</v>
      </c>
      <c r="N225">
        <v>162.49</v>
      </c>
      <c r="O225">
        <v>124.93</v>
      </c>
      <c r="P225">
        <v>87.447000000000003</v>
      </c>
      <c r="Q225">
        <v>-0.19622000000000001</v>
      </c>
      <c r="R225">
        <v>2596800000</v>
      </c>
      <c r="S225">
        <v>239</v>
      </c>
      <c r="T225">
        <v>1.3845489203144801</v>
      </c>
      <c r="U225">
        <v>4.3325744308231197E-2</v>
      </c>
      <c r="V225">
        <v>25.830119132995598</v>
      </c>
      <c r="W225">
        <v>25.2800483703613</v>
      </c>
      <c r="X225">
        <v>26.623855590820298</v>
      </c>
      <c r="Y225">
        <f t="shared" si="3"/>
        <v>1.3438072204589986</v>
      </c>
      <c r="Z225" t="s">
        <v>5543</v>
      </c>
      <c r="AA225" t="s">
        <v>5550</v>
      </c>
      <c r="AB225" t="s">
        <v>5545</v>
      </c>
      <c r="AC225" t="s">
        <v>5545</v>
      </c>
      <c r="AD225" t="s">
        <v>5551</v>
      </c>
      <c r="AE225" t="s">
        <v>5547</v>
      </c>
      <c r="AF225">
        <v>2245</v>
      </c>
      <c r="AG225" t="s">
        <v>5548</v>
      </c>
      <c r="AH225" t="s">
        <v>5552</v>
      </c>
      <c r="AI225" t="s">
        <v>1977</v>
      </c>
    </row>
    <row r="226" spans="1:35" x14ac:dyDescent="0.2">
      <c r="A226" t="s">
        <v>221</v>
      </c>
      <c r="B226">
        <v>2.3765096664428702</v>
      </c>
      <c r="C226">
        <v>-2.3765096664428702</v>
      </c>
      <c r="D226">
        <v>2.2783288955688499</v>
      </c>
      <c r="E226" t="s">
        <v>30</v>
      </c>
      <c r="F226">
        <v>2</v>
      </c>
      <c r="I226">
        <v>1249</v>
      </c>
      <c r="J226" t="s">
        <v>1892</v>
      </c>
      <c r="K226" t="s">
        <v>46</v>
      </c>
      <c r="L226">
        <v>0.999641</v>
      </c>
      <c r="M226" s="2">
        <v>1.00792E-10</v>
      </c>
      <c r="N226">
        <v>171.26</v>
      </c>
      <c r="O226">
        <v>133.69999999999999</v>
      </c>
      <c r="P226">
        <v>171.26</v>
      </c>
      <c r="Q226">
        <v>-0.71967000000000003</v>
      </c>
      <c r="R226">
        <v>2801700000</v>
      </c>
      <c r="S226">
        <v>242</v>
      </c>
      <c r="T226">
        <v>2.5340183305308099</v>
      </c>
      <c r="U226">
        <v>7.6803455723542099E-3</v>
      </c>
      <c r="V226">
        <v>26.3043327331543</v>
      </c>
      <c r="W226">
        <v>23.956598281860401</v>
      </c>
      <c r="X226">
        <v>26.219220161437999</v>
      </c>
      <c r="Y226">
        <f t="shared" si="3"/>
        <v>2.2626218795775976</v>
      </c>
      <c r="Z226" t="s">
        <v>5543</v>
      </c>
      <c r="AA226" t="s">
        <v>5553</v>
      </c>
      <c r="AB226" t="s">
        <v>5545</v>
      </c>
      <c r="AC226" t="s">
        <v>5545</v>
      </c>
      <c r="AD226" t="s">
        <v>5554</v>
      </c>
      <c r="AE226" t="s">
        <v>5555</v>
      </c>
      <c r="AF226">
        <v>2246</v>
      </c>
      <c r="AG226" t="s">
        <v>5548</v>
      </c>
      <c r="AH226" t="s">
        <v>5556</v>
      </c>
      <c r="AI226" t="s">
        <v>1977</v>
      </c>
    </row>
    <row r="227" spans="1:35" x14ac:dyDescent="0.2">
      <c r="A227" t="s">
        <v>653</v>
      </c>
      <c r="B227">
        <v>-1.94731438159943</v>
      </c>
      <c r="C227">
        <v>-2.5388045310974099</v>
      </c>
      <c r="D227">
        <v>2.5388045310974099</v>
      </c>
      <c r="E227" t="s">
        <v>30</v>
      </c>
      <c r="F227">
        <v>2</v>
      </c>
      <c r="I227">
        <v>1264</v>
      </c>
      <c r="J227" t="s">
        <v>1892</v>
      </c>
      <c r="K227" t="s">
        <v>46</v>
      </c>
      <c r="L227">
        <v>0.97752899999999998</v>
      </c>
      <c r="M227" s="2">
        <v>7.3509699999999999E-5</v>
      </c>
      <c r="N227">
        <v>104.9</v>
      </c>
      <c r="O227">
        <v>89.149000000000001</v>
      </c>
      <c r="P227">
        <v>101.88</v>
      </c>
      <c r="Q227">
        <v>0.65281999999999996</v>
      </c>
      <c r="R227">
        <v>112420000</v>
      </c>
      <c r="S227">
        <v>28</v>
      </c>
      <c r="T227">
        <v>2.5965296045804802</v>
      </c>
      <c r="U227">
        <v>7.32646048109966E-3</v>
      </c>
      <c r="V227">
        <v>20.7438640594482</v>
      </c>
      <c r="W227">
        <v>19.8890495300293</v>
      </c>
      <c r="X227">
        <v>23.677282333373999</v>
      </c>
      <c r="Y227">
        <f t="shared" si="3"/>
        <v>3.7882328033446981</v>
      </c>
      <c r="Z227" t="s">
        <v>681</v>
      </c>
      <c r="AA227" t="s">
        <v>682</v>
      </c>
      <c r="AB227" t="s">
        <v>683</v>
      </c>
      <c r="AC227" t="s">
        <v>683</v>
      </c>
      <c r="AD227" t="s">
        <v>684</v>
      </c>
      <c r="AE227" t="s">
        <v>685</v>
      </c>
      <c r="AF227">
        <v>2263</v>
      </c>
      <c r="AG227" t="s">
        <v>686</v>
      </c>
      <c r="AH227" t="s">
        <v>5562</v>
      </c>
      <c r="AI227" t="s">
        <v>55</v>
      </c>
    </row>
    <row r="228" spans="1:35" x14ac:dyDescent="0.2">
      <c r="A228" t="s">
        <v>653</v>
      </c>
      <c r="B228">
        <v>-1.85911893844604</v>
      </c>
      <c r="C228">
        <v>-2.38706398010254</v>
      </c>
      <c r="D228">
        <v>2.38706398010254</v>
      </c>
      <c r="E228" t="s">
        <v>30</v>
      </c>
      <c r="F228">
        <v>2</v>
      </c>
      <c r="I228">
        <v>1264</v>
      </c>
      <c r="J228" t="s">
        <v>1892</v>
      </c>
      <c r="K228" t="s">
        <v>46</v>
      </c>
      <c r="L228">
        <v>1</v>
      </c>
      <c r="M228" s="2">
        <v>7.3509699999999999E-5</v>
      </c>
      <c r="N228">
        <v>104.9</v>
      </c>
      <c r="O228">
        <v>89.149000000000001</v>
      </c>
      <c r="P228">
        <v>101.88</v>
      </c>
      <c r="Q228">
        <v>0.65281999999999996</v>
      </c>
      <c r="R228">
        <v>64219000</v>
      </c>
      <c r="S228">
        <v>36</v>
      </c>
      <c r="T228">
        <v>2.4580260622632899</v>
      </c>
      <c r="U228">
        <v>8.5460060667340697E-3</v>
      </c>
      <c r="V228">
        <v>20.492181777954102</v>
      </c>
      <c r="W228">
        <v>19.2334499359131</v>
      </c>
      <c r="X228">
        <v>23.677282333373999</v>
      </c>
      <c r="Y228">
        <f t="shared" si="3"/>
        <v>4.4438323974608984</v>
      </c>
      <c r="Z228" t="s">
        <v>681</v>
      </c>
      <c r="AA228" t="s">
        <v>2322</v>
      </c>
      <c r="AB228" t="s">
        <v>683</v>
      </c>
      <c r="AC228" t="s">
        <v>683</v>
      </c>
      <c r="AD228" t="s">
        <v>5563</v>
      </c>
      <c r="AE228" t="s">
        <v>685</v>
      </c>
      <c r="AF228">
        <v>2264</v>
      </c>
      <c r="AG228" t="s">
        <v>686</v>
      </c>
      <c r="AH228" t="s">
        <v>5564</v>
      </c>
      <c r="AI228">
        <v>2</v>
      </c>
    </row>
    <row r="229" spans="1:35" x14ac:dyDescent="0.2">
      <c r="A229" t="s">
        <v>653</v>
      </c>
      <c r="B229">
        <v>-1.78322446346283</v>
      </c>
      <c r="C229">
        <v>-1.73900270462036</v>
      </c>
      <c r="D229">
        <v>1.78322446346283</v>
      </c>
      <c r="E229" t="s">
        <v>30</v>
      </c>
      <c r="F229">
        <v>2</v>
      </c>
      <c r="I229">
        <v>1266</v>
      </c>
      <c r="J229" t="s">
        <v>1892</v>
      </c>
      <c r="K229" t="s">
        <v>46</v>
      </c>
      <c r="L229">
        <v>0.78473099999999996</v>
      </c>
      <c r="M229" s="2">
        <v>1.02699E-3</v>
      </c>
      <c r="N229">
        <v>66.245999999999995</v>
      </c>
      <c r="O229">
        <v>32.36</v>
      </c>
      <c r="P229">
        <v>66.245999999999995</v>
      </c>
      <c r="Q229">
        <v>-0.71592999999999996</v>
      </c>
      <c r="R229">
        <v>64881000</v>
      </c>
      <c r="S229">
        <v>154</v>
      </c>
      <c r="T229">
        <v>2.0220592767623198</v>
      </c>
      <c r="U229">
        <v>1.53560283687943E-2</v>
      </c>
      <c r="V229">
        <v>20.593315124511701</v>
      </c>
      <c r="W229">
        <v>19.9334201812744</v>
      </c>
      <c r="X229">
        <v>23.247107505798301</v>
      </c>
      <c r="Y229">
        <f t="shared" si="3"/>
        <v>3.3136873245239009</v>
      </c>
      <c r="Z229" t="s">
        <v>5565</v>
      </c>
      <c r="AA229">
        <v>154</v>
      </c>
      <c r="AB229" t="s">
        <v>5565</v>
      </c>
      <c r="AC229" t="s">
        <v>5565</v>
      </c>
      <c r="AD229" t="s">
        <v>5566</v>
      </c>
      <c r="AE229" t="s">
        <v>5567</v>
      </c>
      <c r="AF229">
        <v>2267</v>
      </c>
      <c r="AG229" t="s">
        <v>5568</v>
      </c>
      <c r="AH229" t="s">
        <v>5569</v>
      </c>
      <c r="AI229">
        <v>2</v>
      </c>
    </row>
    <row r="230" spans="1:35" x14ac:dyDescent="0.2">
      <c r="A230" t="s">
        <v>3052</v>
      </c>
      <c r="B230">
        <v>1.584756731987</v>
      </c>
      <c r="C230">
        <v>-1.6412773132324201</v>
      </c>
      <c r="D230">
        <v>1.6412773132324201</v>
      </c>
      <c r="E230" t="s">
        <v>30</v>
      </c>
      <c r="F230">
        <v>2</v>
      </c>
      <c r="I230">
        <v>1268</v>
      </c>
      <c r="J230" t="s">
        <v>1892</v>
      </c>
      <c r="K230" t="s">
        <v>46</v>
      </c>
      <c r="L230">
        <v>0.99998600000000004</v>
      </c>
      <c r="M230" s="2">
        <v>2.8912799999999999E-5</v>
      </c>
      <c r="N230">
        <v>91.960999999999999</v>
      </c>
      <c r="O230">
        <v>69.813000000000002</v>
      </c>
      <c r="P230">
        <v>86.313000000000002</v>
      </c>
      <c r="Q230">
        <v>-0.97889000000000004</v>
      </c>
      <c r="R230">
        <v>216350000</v>
      </c>
      <c r="S230">
        <v>631</v>
      </c>
      <c r="T230">
        <v>1.78076800421166</v>
      </c>
      <c r="U230">
        <v>2.2019894675248699E-2</v>
      </c>
      <c r="V230">
        <v>22.913093566894499</v>
      </c>
      <c r="W230">
        <v>21.833179473876999</v>
      </c>
      <c r="X230">
        <v>23.009022712707502</v>
      </c>
      <c r="Y230">
        <f t="shared" si="3"/>
        <v>1.1758432388305025</v>
      </c>
      <c r="Z230" t="s">
        <v>5570</v>
      </c>
      <c r="AA230">
        <v>631</v>
      </c>
      <c r="AB230" t="s">
        <v>5570</v>
      </c>
      <c r="AC230" t="s">
        <v>5570</v>
      </c>
      <c r="AD230" t="s">
        <v>5577</v>
      </c>
      <c r="AE230" t="s">
        <v>5578</v>
      </c>
      <c r="AF230">
        <v>2270</v>
      </c>
      <c r="AG230" t="s">
        <v>5573</v>
      </c>
      <c r="AH230" t="s">
        <v>5579</v>
      </c>
      <c r="AI230" t="s">
        <v>1977</v>
      </c>
    </row>
    <row r="231" spans="1:35" x14ac:dyDescent="0.2">
      <c r="A231" t="s">
        <v>201</v>
      </c>
      <c r="B231">
        <v>2.76367235183716</v>
      </c>
      <c r="C231">
        <v>2.57206130027771</v>
      </c>
      <c r="D231">
        <v>-2.76367235183716</v>
      </c>
      <c r="E231" t="s">
        <v>30</v>
      </c>
      <c r="F231">
        <v>3</v>
      </c>
      <c r="I231">
        <v>1277</v>
      </c>
      <c r="J231" t="s">
        <v>1892</v>
      </c>
      <c r="K231" t="s">
        <v>46</v>
      </c>
      <c r="L231">
        <v>0.99895100000000003</v>
      </c>
      <c r="M231" s="2">
        <v>3.94217E-53</v>
      </c>
      <c r="N231">
        <v>158.99</v>
      </c>
      <c r="O231">
        <v>144.61000000000001</v>
      </c>
      <c r="P231">
        <v>51.301000000000002</v>
      </c>
      <c r="Q231">
        <v>0.80984999999999996</v>
      </c>
      <c r="R231">
        <v>1006900000</v>
      </c>
      <c r="S231">
        <v>230</v>
      </c>
      <c r="T231">
        <v>2.9928066382313601</v>
      </c>
      <c r="U231">
        <v>5.1121951219512199E-3</v>
      </c>
      <c r="V231">
        <v>23.5677089691162</v>
      </c>
      <c r="W231">
        <v>23.679386138916001</v>
      </c>
      <c r="X231">
        <v>20.778992652893098</v>
      </c>
      <c r="Y231">
        <f t="shared" si="3"/>
        <v>-2.900393486022903</v>
      </c>
      <c r="Z231" t="s">
        <v>5605</v>
      </c>
      <c r="AA231" t="s">
        <v>5622</v>
      </c>
      <c r="AB231" t="s">
        <v>5607</v>
      </c>
      <c r="AC231" t="s">
        <v>5607</v>
      </c>
      <c r="AD231" t="s">
        <v>5623</v>
      </c>
      <c r="AE231" t="s">
        <v>5624</v>
      </c>
      <c r="AF231">
        <v>2288</v>
      </c>
      <c r="AG231" t="s">
        <v>5610</v>
      </c>
      <c r="AH231" t="s">
        <v>5625</v>
      </c>
      <c r="AI231" t="s">
        <v>1977</v>
      </c>
    </row>
    <row r="232" spans="1:35" x14ac:dyDescent="0.2">
      <c r="A232" t="s">
        <v>3052</v>
      </c>
      <c r="B232">
        <v>1.62785673141479</v>
      </c>
      <c r="C232">
        <v>-1.7426384687423699</v>
      </c>
      <c r="D232">
        <v>1.7426384687423699</v>
      </c>
      <c r="E232" t="s">
        <v>30</v>
      </c>
      <c r="F232">
        <v>2</v>
      </c>
      <c r="I232">
        <v>1277</v>
      </c>
      <c r="J232" t="s">
        <v>1892</v>
      </c>
      <c r="K232" t="s">
        <v>46</v>
      </c>
      <c r="L232">
        <v>1</v>
      </c>
      <c r="M232" s="2">
        <v>2.11132E-4</v>
      </c>
      <c r="N232">
        <v>114.4</v>
      </c>
      <c r="O232">
        <v>87.694000000000003</v>
      </c>
      <c r="P232">
        <v>42.21</v>
      </c>
      <c r="Q232">
        <v>0.25941999999999998</v>
      </c>
      <c r="R232">
        <v>13988000000</v>
      </c>
      <c r="S232">
        <v>161</v>
      </c>
      <c r="T232">
        <v>1.85992240165804</v>
      </c>
      <c r="U232">
        <v>1.96420136730889E-2</v>
      </c>
      <c r="V232">
        <v>30.045604705810501</v>
      </c>
      <c r="W232">
        <v>29.310317993164102</v>
      </c>
      <c r="X232">
        <v>30.124950408935501</v>
      </c>
      <c r="Y232">
        <f t="shared" si="3"/>
        <v>0.81463241577139911</v>
      </c>
      <c r="Z232" t="s">
        <v>5605</v>
      </c>
      <c r="AA232" t="s">
        <v>5633</v>
      </c>
      <c r="AB232" t="s">
        <v>5607</v>
      </c>
      <c r="AC232" t="s">
        <v>5607</v>
      </c>
      <c r="AD232" t="s">
        <v>5634</v>
      </c>
      <c r="AE232" t="s">
        <v>5635</v>
      </c>
      <c r="AF232">
        <v>2292</v>
      </c>
      <c r="AG232" t="s">
        <v>5610</v>
      </c>
      <c r="AH232" t="s">
        <v>5636</v>
      </c>
      <c r="AI232">
        <v>2</v>
      </c>
    </row>
    <row r="233" spans="1:35" x14ac:dyDescent="0.2">
      <c r="A233" t="s">
        <v>3052</v>
      </c>
      <c r="B233">
        <v>1.62785673141479</v>
      </c>
      <c r="C233">
        <v>-1.7426384687423699</v>
      </c>
      <c r="D233">
        <v>1.7426384687423699</v>
      </c>
      <c r="E233" t="s">
        <v>30</v>
      </c>
      <c r="F233">
        <v>2</v>
      </c>
      <c r="I233">
        <v>1277</v>
      </c>
      <c r="J233" t="s">
        <v>1892</v>
      </c>
      <c r="K233" t="s">
        <v>46</v>
      </c>
      <c r="L233">
        <v>1</v>
      </c>
      <c r="M233">
        <v>2.11132E-4</v>
      </c>
      <c r="N233">
        <v>114.4</v>
      </c>
      <c r="O233">
        <v>87.694000000000003</v>
      </c>
      <c r="P233">
        <v>42.21</v>
      </c>
      <c r="Q233">
        <v>0.25941999999999998</v>
      </c>
      <c r="R233">
        <v>13988000000</v>
      </c>
      <c r="S233">
        <v>163</v>
      </c>
      <c r="T233">
        <v>1.85992240165804</v>
      </c>
      <c r="U233">
        <v>1.9654228855721399E-2</v>
      </c>
      <c r="V233">
        <v>30.045604705810501</v>
      </c>
      <c r="W233">
        <v>29.310317993164102</v>
      </c>
      <c r="X233">
        <v>30.124950408935501</v>
      </c>
      <c r="Y233">
        <f t="shared" si="3"/>
        <v>0.81463241577139911</v>
      </c>
      <c r="Z233" t="s">
        <v>5605</v>
      </c>
      <c r="AA233" t="s">
        <v>5637</v>
      </c>
      <c r="AB233" t="s">
        <v>5607</v>
      </c>
      <c r="AC233" t="s">
        <v>5607</v>
      </c>
      <c r="AD233" t="s">
        <v>5638</v>
      </c>
      <c r="AE233" t="s">
        <v>5635</v>
      </c>
      <c r="AF233">
        <v>2293</v>
      </c>
      <c r="AG233" t="s">
        <v>5610</v>
      </c>
      <c r="AH233" t="s">
        <v>5639</v>
      </c>
      <c r="AI233">
        <v>2</v>
      </c>
    </row>
    <row r="234" spans="1:35" x14ac:dyDescent="0.2">
      <c r="A234" t="s">
        <v>113</v>
      </c>
      <c r="B234">
        <v>2.8389191627502401</v>
      </c>
      <c r="C234">
        <v>4.7327208518981898</v>
      </c>
      <c r="D234">
        <v>-4.7327208518981898</v>
      </c>
      <c r="E234" t="s">
        <v>30</v>
      </c>
      <c r="F234">
        <v>4</v>
      </c>
      <c r="I234">
        <v>1277</v>
      </c>
      <c r="J234" t="s">
        <v>1892</v>
      </c>
      <c r="K234" t="s">
        <v>46</v>
      </c>
      <c r="L234">
        <v>0.99998699999999996</v>
      </c>
      <c r="M234" s="2">
        <v>5.8978500000000004E-78</v>
      </c>
      <c r="N234">
        <v>195.19</v>
      </c>
      <c r="O234">
        <v>166.41</v>
      </c>
      <c r="P234">
        <v>158.99</v>
      </c>
      <c r="Q234">
        <v>-0.16264999999999999</v>
      </c>
      <c r="R234">
        <v>1067300000</v>
      </c>
      <c r="S234">
        <v>215</v>
      </c>
      <c r="T234">
        <v>4.6119898666407098</v>
      </c>
      <c r="U234">
        <v>3.3263157894736798E-3</v>
      </c>
      <c r="V234">
        <v>23.357175827026399</v>
      </c>
      <c r="W234">
        <v>25.620449066162099</v>
      </c>
      <c r="X234">
        <v>21.1372938156128</v>
      </c>
      <c r="Y234">
        <f t="shared" si="3"/>
        <v>-4.4831552505492986</v>
      </c>
      <c r="Z234" t="s">
        <v>5605</v>
      </c>
      <c r="AA234" t="s">
        <v>5640</v>
      </c>
      <c r="AB234" t="s">
        <v>5607</v>
      </c>
      <c r="AC234" t="s">
        <v>5607</v>
      </c>
      <c r="AD234" t="s">
        <v>5641</v>
      </c>
      <c r="AE234" t="s">
        <v>5642</v>
      </c>
      <c r="AF234">
        <v>2295</v>
      </c>
      <c r="AG234" t="s">
        <v>5610</v>
      </c>
      <c r="AH234" t="s">
        <v>5643</v>
      </c>
      <c r="AI234" t="s">
        <v>1977</v>
      </c>
    </row>
    <row r="235" spans="1:35" x14ac:dyDescent="0.2">
      <c r="A235" t="s">
        <v>653</v>
      </c>
      <c r="B235">
        <v>-2.0658657550811799</v>
      </c>
      <c r="C235">
        <v>-2.50673604011536</v>
      </c>
      <c r="D235">
        <v>2.50673604011536</v>
      </c>
      <c r="E235" t="s">
        <v>30</v>
      </c>
      <c r="F235">
        <v>2</v>
      </c>
      <c r="I235">
        <v>1288</v>
      </c>
      <c r="J235" t="s">
        <v>1892</v>
      </c>
      <c r="K235" t="s">
        <v>46</v>
      </c>
      <c r="L235">
        <v>0.99990100000000004</v>
      </c>
      <c r="M235" s="2">
        <v>1.16655E-4</v>
      </c>
      <c r="N235">
        <v>112.5</v>
      </c>
      <c r="O235">
        <v>82.293000000000006</v>
      </c>
      <c r="P235">
        <v>83.947999999999993</v>
      </c>
      <c r="Q235">
        <v>-0.35760999999999998</v>
      </c>
      <c r="R235">
        <v>42806000</v>
      </c>
      <c r="S235">
        <v>271</v>
      </c>
      <c r="T235">
        <v>2.6166928035402002</v>
      </c>
      <c r="U235">
        <v>7.14053426248548E-3</v>
      </c>
      <c r="V235">
        <v>20.5817422866821</v>
      </c>
      <c r="W235">
        <v>20.005226135253899</v>
      </c>
      <c r="X235">
        <v>23.592222213745099</v>
      </c>
      <c r="Y235">
        <f t="shared" si="3"/>
        <v>3.5869960784912003</v>
      </c>
      <c r="Z235" t="s">
        <v>5651</v>
      </c>
      <c r="AA235" t="s">
        <v>5652</v>
      </c>
      <c r="AB235" t="s">
        <v>5653</v>
      </c>
      <c r="AC235" t="s">
        <v>5653</v>
      </c>
      <c r="AD235" t="s">
        <v>5654</v>
      </c>
      <c r="AE235" t="s">
        <v>5655</v>
      </c>
      <c r="AF235">
        <v>2314</v>
      </c>
      <c r="AG235" t="s">
        <v>5656</v>
      </c>
      <c r="AH235" t="s">
        <v>5657</v>
      </c>
      <c r="AI235">
        <v>2</v>
      </c>
    </row>
    <row r="236" spans="1:35" x14ac:dyDescent="0.2">
      <c r="A236" t="s">
        <v>2092</v>
      </c>
      <c r="B236">
        <v>-2.0129323005676301</v>
      </c>
      <c r="C236">
        <v>-1.56349396705627</v>
      </c>
      <c r="D236">
        <v>2.0129323005676301</v>
      </c>
      <c r="E236" t="s">
        <v>30</v>
      </c>
      <c r="F236">
        <v>2</v>
      </c>
      <c r="I236">
        <v>1323</v>
      </c>
      <c r="J236" t="s">
        <v>1892</v>
      </c>
      <c r="K236" t="s">
        <v>46</v>
      </c>
      <c r="L236">
        <v>0.99999199999999999</v>
      </c>
      <c r="M236">
        <v>1.21722E-4</v>
      </c>
      <c r="N236">
        <v>96.936000000000007</v>
      </c>
      <c r="O236">
        <v>79.126999999999995</v>
      </c>
      <c r="P236">
        <v>84.614999999999995</v>
      </c>
      <c r="Q236">
        <v>-0.52185000000000004</v>
      </c>
      <c r="R236">
        <v>145870000</v>
      </c>
      <c r="S236">
        <v>87</v>
      </c>
      <c r="T236">
        <v>2.0876874467249502</v>
      </c>
      <c r="U236">
        <v>1.3867460908414E-2</v>
      </c>
      <c r="V236">
        <v>20.914893150329601</v>
      </c>
      <c r="W236">
        <v>22.172767639160199</v>
      </c>
      <c r="X236">
        <v>24.671941757202099</v>
      </c>
      <c r="Y236">
        <f t="shared" si="3"/>
        <v>2.4991741180418998</v>
      </c>
      <c r="Z236" t="s">
        <v>5770</v>
      </c>
      <c r="AA236" t="s">
        <v>5771</v>
      </c>
      <c r="AB236" t="s">
        <v>5772</v>
      </c>
      <c r="AC236" t="s">
        <v>5772</v>
      </c>
      <c r="AD236" t="s">
        <v>5773</v>
      </c>
      <c r="AE236" t="s">
        <v>5774</v>
      </c>
      <c r="AF236">
        <v>2386</v>
      </c>
      <c r="AG236" t="s">
        <v>5775</v>
      </c>
      <c r="AH236" t="s">
        <v>5776</v>
      </c>
      <c r="AI236">
        <v>2</v>
      </c>
    </row>
    <row r="237" spans="1:35" x14ac:dyDescent="0.2">
      <c r="A237" t="s">
        <v>2092</v>
      </c>
      <c r="B237">
        <v>-2.3429093360900901</v>
      </c>
      <c r="C237">
        <v>-1.68814265727997</v>
      </c>
      <c r="D237">
        <v>2.3429093360900901</v>
      </c>
      <c r="E237" t="s">
        <v>30</v>
      </c>
      <c r="F237">
        <v>2</v>
      </c>
      <c r="I237">
        <v>1323</v>
      </c>
      <c r="J237" t="s">
        <v>1892</v>
      </c>
      <c r="K237" t="s">
        <v>46</v>
      </c>
      <c r="L237">
        <v>0.99985100000000005</v>
      </c>
      <c r="M237" s="2">
        <v>1.21722E-4</v>
      </c>
      <c r="N237">
        <v>96.936000000000007</v>
      </c>
      <c r="O237">
        <v>79.126999999999995</v>
      </c>
      <c r="P237">
        <v>84.614999999999995</v>
      </c>
      <c r="Q237">
        <v>-0.52185000000000004</v>
      </c>
      <c r="R237">
        <v>145860000</v>
      </c>
      <c r="S237">
        <v>88</v>
      </c>
      <c r="T237">
        <v>2.36933623443388</v>
      </c>
      <c r="U237">
        <v>9.7422389463781706E-3</v>
      </c>
      <c r="V237">
        <v>20.914893150329601</v>
      </c>
      <c r="W237">
        <v>22.172767639160199</v>
      </c>
      <c r="X237">
        <v>24.671941757202099</v>
      </c>
      <c r="Y237">
        <f t="shared" si="3"/>
        <v>2.4991741180418998</v>
      </c>
      <c r="Z237" t="s">
        <v>5770</v>
      </c>
      <c r="AA237" t="s">
        <v>5777</v>
      </c>
      <c r="AB237" t="s">
        <v>5772</v>
      </c>
      <c r="AC237" t="s">
        <v>5772</v>
      </c>
      <c r="AD237" t="s">
        <v>5778</v>
      </c>
      <c r="AE237" t="s">
        <v>5774</v>
      </c>
      <c r="AF237">
        <v>2387</v>
      </c>
      <c r="AG237" t="s">
        <v>5775</v>
      </c>
      <c r="AH237" t="s">
        <v>5779</v>
      </c>
      <c r="AI237">
        <v>2</v>
      </c>
    </row>
    <row r="238" spans="1:35" x14ac:dyDescent="0.2">
      <c r="A238" t="s">
        <v>2092</v>
      </c>
      <c r="B238">
        <v>-1.9236545562744101</v>
      </c>
      <c r="C238">
        <v>-1.5764735937118499</v>
      </c>
      <c r="D238">
        <v>1.9236545562744101</v>
      </c>
      <c r="E238" t="s">
        <v>30</v>
      </c>
      <c r="F238">
        <v>2</v>
      </c>
      <c r="I238">
        <v>1323</v>
      </c>
      <c r="J238" t="s">
        <v>1892</v>
      </c>
      <c r="K238" t="s">
        <v>46</v>
      </c>
      <c r="L238">
        <v>0.82316299999999998</v>
      </c>
      <c r="M238" s="2">
        <v>2.7356100000000002E-4</v>
      </c>
      <c r="N238">
        <v>87.718999999999994</v>
      </c>
      <c r="O238">
        <v>65.960999999999999</v>
      </c>
      <c r="P238">
        <v>69.602000000000004</v>
      </c>
      <c r="Q238">
        <v>-0.39121</v>
      </c>
      <c r="R238">
        <v>19423000</v>
      </c>
      <c r="S238">
        <v>92</v>
      </c>
      <c r="T238">
        <v>2.03186378070269</v>
      </c>
      <c r="U238">
        <v>1.5058487874464999E-2</v>
      </c>
      <c r="V238">
        <v>20.0874328613281</v>
      </c>
      <c r="W238">
        <v>20.205339431762699</v>
      </c>
      <c r="X238">
        <v>22.190287590026902</v>
      </c>
      <c r="Y238">
        <f t="shared" si="3"/>
        <v>1.9849481582642028</v>
      </c>
      <c r="Z238" t="s">
        <v>5770</v>
      </c>
      <c r="AA238" t="s">
        <v>3166</v>
      </c>
      <c r="AB238" t="s">
        <v>5772</v>
      </c>
      <c r="AC238" t="s">
        <v>5772</v>
      </c>
      <c r="AD238" t="s">
        <v>5780</v>
      </c>
      <c r="AE238" t="s">
        <v>5781</v>
      </c>
      <c r="AF238">
        <v>2389</v>
      </c>
      <c r="AG238" t="s">
        <v>5775</v>
      </c>
      <c r="AH238" t="s">
        <v>5782</v>
      </c>
      <c r="AI238">
        <v>2</v>
      </c>
    </row>
    <row r="239" spans="1:35" x14ac:dyDescent="0.2">
      <c r="A239" t="s">
        <v>302</v>
      </c>
      <c r="B239">
        <v>0</v>
      </c>
      <c r="C239">
        <v>1.60882091522217</v>
      </c>
      <c r="D239">
        <v>-1.60882091522217</v>
      </c>
      <c r="E239" t="s">
        <v>30</v>
      </c>
      <c r="F239">
        <v>4</v>
      </c>
      <c r="I239">
        <v>1326</v>
      </c>
      <c r="J239" t="s">
        <v>1892</v>
      </c>
      <c r="K239" t="s">
        <v>46</v>
      </c>
      <c r="L239">
        <v>0.99923499999999998</v>
      </c>
      <c r="M239" s="2">
        <v>3.6978200000000003E-30</v>
      </c>
      <c r="N239">
        <v>110.43</v>
      </c>
      <c r="O239">
        <v>108.85</v>
      </c>
      <c r="P239">
        <v>103.37</v>
      </c>
      <c r="Q239">
        <v>-0.70989000000000002</v>
      </c>
      <c r="R239">
        <v>2484800000</v>
      </c>
      <c r="S239">
        <v>971</v>
      </c>
      <c r="T239">
        <v>1.5533120648691701</v>
      </c>
      <c r="U239">
        <v>3.2344554455445498E-2</v>
      </c>
      <c r="V239">
        <v>23.6119832992554</v>
      </c>
      <c r="W239">
        <v>25.2160453796387</v>
      </c>
      <c r="X239">
        <v>21.168499946594199</v>
      </c>
      <c r="Y239">
        <f t="shared" si="3"/>
        <v>-4.0475454330445011</v>
      </c>
      <c r="Z239" t="s">
        <v>5803</v>
      </c>
      <c r="AA239">
        <v>971</v>
      </c>
      <c r="AB239" t="s">
        <v>5803</v>
      </c>
      <c r="AC239" t="s">
        <v>5803</v>
      </c>
      <c r="AD239" t="s">
        <v>5808</v>
      </c>
      <c r="AE239" t="s">
        <v>5805</v>
      </c>
      <c r="AF239">
        <v>2401</v>
      </c>
      <c r="AG239" t="s">
        <v>5806</v>
      </c>
      <c r="AH239" t="s">
        <v>5809</v>
      </c>
      <c r="AI239" t="s">
        <v>1977</v>
      </c>
    </row>
    <row r="240" spans="1:35" x14ac:dyDescent="0.2">
      <c r="A240" t="s">
        <v>221</v>
      </c>
      <c r="B240">
        <v>2.1743819713592498</v>
      </c>
      <c r="C240">
        <v>-2.1743819713592498</v>
      </c>
      <c r="D240">
        <v>1.36791527271271</v>
      </c>
      <c r="E240" t="s">
        <v>30</v>
      </c>
      <c r="F240">
        <v>2</v>
      </c>
      <c r="I240">
        <v>1329</v>
      </c>
      <c r="J240" t="s">
        <v>1892</v>
      </c>
      <c r="K240" t="s">
        <v>46</v>
      </c>
      <c r="L240">
        <v>0.99997199999999997</v>
      </c>
      <c r="M240" s="2">
        <v>5.5421300000000003E-12</v>
      </c>
      <c r="N240">
        <v>99.566000000000003</v>
      </c>
      <c r="O240">
        <v>88.126000000000005</v>
      </c>
      <c r="P240">
        <v>99.566000000000003</v>
      </c>
      <c r="Q240">
        <v>-1.5739000000000001</v>
      </c>
      <c r="R240">
        <v>81122000</v>
      </c>
      <c r="S240">
        <v>6</v>
      </c>
      <c r="T240">
        <v>2.0958993352188302</v>
      </c>
      <c r="U240">
        <v>1.37473684210526E-2</v>
      </c>
      <c r="V240">
        <v>22.980883598327601</v>
      </c>
      <c r="W240">
        <v>20.156129837036101</v>
      </c>
      <c r="X240">
        <v>22.5957174301147</v>
      </c>
      <c r="Y240">
        <f t="shared" si="3"/>
        <v>2.4395875930785991</v>
      </c>
      <c r="Z240" t="s">
        <v>5813</v>
      </c>
      <c r="AA240">
        <v>6</v>
      </c>
      <c r="AB240" t="s">
        <v>5813</v>
      </c>
      <c r="AC240" t="s">
        <v>5813</v>
      </c>
      <c r="AD240" t="s">
        <v>5814</v>
      </c>
      <c r="AE240" t="s">
        <v>5815</v>
      </c>
      <c r="AF240">
        <v>2405</v>
      </c>
      <c r="AG240" t="s">
        <v>5816</v>
      </c>
      <c r="AH240" t="s">
        <v>5817</v>
      </c>
      <c r="AI240">
        <v>2</v>
      </c>
    </row>
    <row r="241" spans="1:35" x14ac:dyDescent="0.2">
      <c r="A241" t="s">
        <v>653</v>
      </c>
      <c r="B241">
        <v>-2.17714166641235</v>
      </c>
      <c r="C241">
        <v>-2.0990066528320299</v>
      </c>
      <c r="D241">
        <v>2.17714166641235</v>
      </c>
      <c r="E241" t="s">
        <v>30</v>
      </c>
      <c r="F241">
        <v>3</v>
      </c>
      <c r="I241">
        <v>1336</v>
      </c>
      <c r="J241" t="s">
        <v>1892</v>
      </c>
      <c r="K241" t="s">
        <v>46</v>
      </c>
      <c r="L241">
        <v>0.81039799999999995</v>
      </c>
      <c r="M241" s="2">
        <v>1.6707599999999999E-17</v>
      </c>
      <c r="N241">
        <v>102.21</v>
      </c>
      <c r="O241">
        <v>92.997</v>
      </c>
      <c r="P241">
        <v>52.722000000000001</v>
      </c>
      <c r="Q241">
        <v>0.88353000000000004</v>
      </c>
      <c r="R241">
        <v>73988000</v>
      </c>
      <c r="S241">
        <v>75</v>
      </c>
      <c r="T241">
        <v>2.4278807892469199</v>
      </c>
      <c r="U241">
        <v>9.0335305719921096E-3</v>
      </c>
      <c r="V241">
        <v>20.499436378479</v>
      </c>
      <c r="W241">
        <v>20.2922058105469</v>
      </c>
      <c r="X241">
        <v>23.568250656127901</v>
      </c>
      <c r="Y241">
        <f t="shared" si="3"/>
        <v>3.2760448455810014</v>
      </c>
      <c r="Z241" t="s">
        <v>714</v>
      </c>
      <c r="AA241">
        <v>75</v>
      </c>
      <c r="AB241" t="s">
        <v>714</v>
      </c>
      <c r="AC241" t="s">
        <v>714</v>
      </c>
      <c r="AD241" t="s">
        <v>5847</v>
      </c>
      <c r="AE241" t="s">
        <v>5848</v>
      </c>
      <c r="AF241">
        <v>2424</v>
      </c>
      <c r="AG241" t="s">
        <v>717</v>
      </c>
      <c r="AH241" t="s">
        <v>5849</v>
      </c>
      <c r="AI241" t="s">
        <v>55</v>
      </c>
    </row>
    <row r="242" spans="1:35" x14ac:dyDescent="0.2">
      <c r="A242" t="s">
        <v>2092</v>
      </c>
      <c r="B242">
        <v>-3.1518390178680402</v>
      </c>
      <c r="C242">
        <v>-2.81152319908142</v>
      </c>
      <c r="D242">
        <v>3.1518390178680402</v>
      </c>
      <c r="E242" t="s">
        <v>30</v>
      </c>
      <c r="F242">
        <v>2</v>
      </c>
      <c r="I242">
        <v>1343</v>
      </c>
      <c r="J242" t="s">
        <v>1892</v>
      </c>
      <c r="K242" t="s">
        <v>46</v>
      </c>
      <c r="L242">
        <v>1</v>
      </c>
      <c r="M242" s="2">
        <v>1.21873E-4</v>
      </c>
      <c r="N242">
        <v>90.05</v>
      </c>
      <c r="O242">
        <v>71.378</v>
      </c>
      <c r="P242">
        <v>50.283999999999999</v>
      </c>
      <c r="Q242">
        <v>0.13375999999999999</v>
      </c>
      <c r="R242">
        <v>148940000</v>
      </c>
      <c r="S242">
        <v>20</v>
      </c>
      <c r="T242">
        <v>3.3325345096724699</v>
      </c>
      <c r="U242">
        <v>3.8755980861244002E-3</v>
      </c>
      <c r="V242">
        <v>20.928639411926302</v>
      </c>
      <c r="W242">
        <v>20.859746932983398</v>
      </c>
      <c r="X242">
        <v>25.334459304809599</v>
      </c>
      <c r="Y242">
        <f t="shared" si="3"/>
        <v>4.4747123718262003</v>
      </c>
      <c r="Z242" t="s">
        <v>5865</v>
      </c>
      <c r="AA242" t="s">
        <v>5866</v>
      </c>
      <c r="AB242" t="s">
        <v>726</v>
      </c>
      <c r="AC242" t="s">
        <v>726</v>
      </c>
      <c r="AD242" t="s">
        <v>5867</v>
      </c>
      <c r="AE242" t="s">
        <v>5868</v>
      </c>
      <c r="AF242">
        <v>2432</v>
      </c>
      <c r="AG242" t="s">
        <v>5869</v>
      </c>
      <c r="AH242" t="s">
        <v>5870</v>
      </c>
      <c r="AI242">
        <v>2</v>
      </c>
    </row>
    <row r="243" spans="1:35" x14ac:dyDescent="0.2">
      <c r="A243" t="s">
        <v>2092</v>
      </c>
      <c r="B243">
        <v>-4.5389828681945801</v>
      </c>
      <c r="C243">
        <v>-3.5659446716308598</v>
      </c>
      <c r="D243">
        <v>4.5389828681945801</v>
      </c>
      <c r="E243" t="s">
        <v>30</v>
      </c>
      <c r="F243">
        <v>2</v>
      </c>
      <c r="I243">
        <v>1343</v>
      </c>
      <c r="J243" t="s">
        <v>1892</v>
      </c>
      <c r="K243" t="s">
        <v>46</v>
      </c>
      <c r="L243">
        <v>1</v>
      </c>
      <c r="M243" s="2">
        <v>1.21873E-4</v>
      </c>
      <c r="N243">
        <v>90.05</v>
      </c>
      <c r="O243">
        <v>71.378</v>
      </c>
      <c r="P243">
        <v>50.283999999999999</v>
      </c>
      <c r="Q243">
        <v>0.13375999999999999</v>
      </c>
      <c r="R243">
        <v>148940000</v>
      </c>
      <c r="S243">
        <v>21</v>
      </c>
      <c r="T243">
        <v>4.5498609456983896</v>
      </c>
      <c r="U243">
        <v>3.2075471698113202E-3</v>
      </c>
      <c r="V243">
        <v>19.742901802062999</v>
      </c>
      <c r="W243">
        <v>20.739912033081101</v>
      </c>
      <c r="X243">
        <v>25.334459304809599</v>
      </c>
      <c r="Y243">
        <f t="shared" si="3"/>
        <v>4.5945472717284979</v>
      </c>
      <c r="Z243" t="s">
        <v>5865</v>
      </c>
      <c r="AA243" t="s">
        <v>2956</v>
      </c>
      <c r="AB243" t="s">
        <v>726</v>
      </c>
      <c r="AC243" t="s">
        <v>726</v>
      </c>
      <c r="AD243" t="s">
        <v>5871</v>
      </c>
      <c r="AE243" t="s">
        <v>5868</v>
      </c>
      <c r="AF243">
        <v>2433</v>
      </c>
      <c r="AG243" t="s">
        <v>5869</v>
      </c>
      <c r="AH243" t="s">
        <v>5872</v>
      </c>
      <c r="AI243">
        <v>2</v>
      </c>
    </row>
    <row r="244" spans="1:35" x14ac:dyDescent="0.2">
      <c r="A244" t="s">
        <v>653</v>
      </c>
      <c r="B244">
        <v>-1.68745505809784</v>
      </c>
      <c r="C244">
        <v>-1.58345758914948</v>
      </c>
      <c r="D244">
        <v>1.68745505809784</v>
      </c>
      <c r="E244" t="s">
        <v>30</v>
      </c>
      <c r="F244">
        <v>3</v>
      </c>
      <c r="I244">
        <v>1343</v>
      </c>
      <c r="J244" t="s">
        <v>1892</v>
      </c>
      <c r="K244" t="s">
        <v>46</v>
      </c>
      <c r="L244">
        <v>0.88500999999999996</v>
      </c>
      <c r="M244" s="2">
        <v>1.36403E-4</v>
      </c>
      <c r="N244">
        <v>56.488</v>
      </c>
      <c r="O244">
        <v>41.457000000000001</v>
      </c>
      <c r="P244">
        <v>54.66</v>
      </c>
      <c r="Q244">
        <v>0.58294999999999997</v>
      </c>
      <c r="R244">
        <v>137110000</v>
      </c>
      <c r="S244">
        <v>37</v>
      </c>
      <c r="T244">
        <v>1.88721255854796</v>
      </c>
      <c r="U244">
        <v>1.88071065989848E-2</v>
      </c>
      <c r="V244">
        <v>20.9216709136963</v>
      </c>
      <c r="W244">
        <v>20.949834823608398</v>
      </c>
      <c r="X244">
        <v>24.2059469223022</v>
      </c>
      <c r="Y244">
        <f t="shared" si="3"/>
        <v>3.2561120986938015</v>
      </c>
      <c r="Z244" t="s">
        <v>5865</v>
      </c>
      <c r="AA244" t="s">
        <v>5873</v>
      </c>
      <c r="AB244" t="s">
        <v>726</v>
      </c>
      <c r="AC244" t="s">
        <v>726</v>
      </c>
      <c r="AD244" t="s">
        <v>5874</v>
      </c>
      <c r="AE244" t="s">
        <v>5875</v>
      </c>
      <c r="AF244">
        <v>2434</v>
      </c>
      <c r="AG244" t="s">
        <v>5869</v>
      </c>
      <c r="AH244" t="s">
        <v>5876</v>
      </c>
      <c r="AI244">
        <v>2</v>
      </c>
    </row>
    <row r="245" spans="1:35" x14ac:dyDescent="0.2">
      <c r="A245" t="s">
        <v>2092</v>
      </c>
      <c r="B245">
        <v>-5.53574895858765</v>
      </c>
      <c r="C245">
        <v>-4.95623731613159</v>
      </c>
      <c r="D245">
        <v>5.53574895858765</v>
      </c>
      <c r="E245" t="s">
        <v>30</v>
      </c>
      <c r="F245">
        <v>3</v>
      </c>
      <c r="I245">
        <v>1343</v>
      </c>
      <c r="J245" t="s">
        <v>1892</v>
      </c>
      <c r="K245" t="s">
        <v>46</v>
      </c>
      <c r="L245">
        <v>0.98438899999999996</v>
      </c>
      <c r="M245" s="2">
        <v>1.07978E-4</v>
      </c>
      <c r="N245">
        <v>57.734999999999999</v>
      </c>
      <c r="O245">
        <v>42.418999999999997</v>
      </c>
      <c r="P245">
        <v>52.97</v>
      </c>
      <c r="Q245">
        <v>1.1155999999999999</v>
      </c>
      <c r="R245">
        <v>440490000</v>
      </c>
      <c r="S245">
        <v>46</v>
      </c>
      <c r="T245">
        <v>5.6789203605843399</v>
      </c>
      <c r="U245">
        <v>4.0000000000000001E-3</v>
      </c>
      <c r="V245">
        <v>20.2408351898193</v>
      </c>
      <c r="W245">
        <v>20.289155960083001</v>
      </c>
      <c r="X245">
        <v>26.276600837707502</v>
      </c>
      <c r="Y245">
        <f t="shared" si="3"/>
        <v>5.9874448776245011</v>
      </c>
      <c r="Z245" t="s">
        <v>5865</v>
      </c>
      <c r="AA245" t="s">
        <v>3282</v>
      </c>
      <c r="AB245" t="s">
        <v>726</v>
      </c>
      <c r="AC245" t="s">
        <v>726</v>
      </c>
      <c r="AD245" t="s">
        <v>5877</v>
      </c>
      <c r="AE245" t="s">
        <v>5878</v>
      </c>
      <c r="AF245">
        <v>2436</v>
      </c>
      <c r="AG245" t="s">
        <v>5869</v>
      </c>
      <c r="AH245" t="s">
        <v>5879</v>
      </c>
      <c r="AI245">
        <v>2</v>
      </c>
    </row>
    <row r="246" spans="1:35" x14ac:dyDescent="0.2">
      <c r="A246" t="s">
        <v>2092</v>
      </c>
      <c r="B246">
        <v>-3.83654117584229</v>
      </c>
      <c r="C246">
        <v>-3.2560193538665798</v>
      </c>
      <c r="D246">
        <v>3.83654117584229</v>
      </c>
      <c r="E246" t="s">
        <v>30</v>
      </c>
      <c r="F246">
        <v>2</v>
      </c>
      <c r="I246">
        <v>1367</v>
      </c>
      <c r="J246" t="s">
        <v>1892</v>
      </c>
      <c r="K246" t="s">
        <v>46</v>
      </c>
      <c r="L246">
        <v>0.84904500000000005</v>
      </c>
      <c r="M246" s="2">
        <v>7.82039E-3</v>
      </c>
      <c r="N246">
        <v>51.252000000000002</v>
      </c>
      <c r="O246">
        <v>34.712000000000003</v>
      </c>
      <c r="P246">
        <v>49.448</v>
      </c>
      <c r="Q246">
        <v>0.45750000000000002</v>
      </c>
      <c r="R246">
        <v>111180000</v>
      </c>
      <c r="S246">
        <v>95</v>
      </c>
      <c r="T246">
        <v>3.94807730294121</v>
      </c>
      <c r="U246">
        <v>3.12380952380952E-3</v>
      </c>
      <c r="V246">
        <v>20.1751146316528</v>
      </c>
      <c r="W246">
        <v>21.015754699706999</v>
      </c>
      <c r="X246">
        <v>24.765073776245099</v>
      </c>
      <c r="Y246">
        <f t="shared" si="3"/>
        <v>3.7493190765381001</v>
      </c>
      <c r="Z246" t="s">
        <v>5936</v>
      </c>
      <c r="AA246">
        <v>95</v>
      </c>
      <c r="AB246" t="s">
        <v>5936</v>
      </c>
      <c r="AC246" t="s">
        <v>5936</v>
      </c>
      <c r="AD246" t="s">
        <v>5937</v>
      </c>
      <c r="AE246" t="s">
        <v>5938</v>
      </c>
      <c r="AF246">
        <v>2475</v>
      </c>
      <c r="AG246" t="s">
        <v>5939</v>
      </c>
      <c r="AH246" t="s">
        <v>5940</v>
      </c>
      <c r="AI246">
        <v>2</v>
      </c>
    </row>
    <row r="247" spans="1:35" x14ac:dyDescent="0.2">
      <c r="A247" t="s">
        <v>653</v>
      </c>
      <c r="B247">
        <v>-3.8882207870483398</v>
      </c>
      <c r="C247">
        <v>-3.7790062427520801</v>
      </c>
      <c r="D247">
        <v>3.8882207870483398</v>
      </c>
      <c r="E247" t="s">
        <v>30</v>
      </c>
      <c r="F247">
        <v>2</v>
      </c>
      <c r="I247">
        <v>1367</v>
      </c>
      <c r="J247" t="s">
        <v>1892</v>
      </c>
      <c r="K247" t="s">
        <v>46</v>
      </c>
      <c r="L247">
        <v>0.98364499999999999</v>
      </c>
      <c r="M247" s="2">
        <v>7.82039E-3</v>
      </c>
      <c r="N247">
        <v>51.252000000000002</v>
      </c>
      <c r="O247">
        <v>34.712000000000003</v>
      </c>
      <c r="P247">
        <v>51.252000000000002</v>
      </c>
      <c r="Q247">
        <v>-0.58070999999999995</v>
      </c>
      <c r="R247">
        <v>111180000</v>
      </c>
      <c r="S247">
        <v>98</v>
      </c>
      <c r="T247">
        <v>4.1957182054360498</v>
      </c>
      <c r="U247">
        <v>2.9873417721518998E-3</v>
      </c>
      <c r="V247">
        <v>20.163059234619102</v>
      </c>
      <c r="W247">
        <v>20.170017242431602</v>
      </c>
      <c r="X247">
        <v>24.765073776245099</v>
      </c>
      <c r="Y247">
        <f t="shared" si="3"/>
        <v>4.5950565338134979</v>
      </c>
      <c r="Z247" t="s">
        <v>5936</v>
      </c>
      <c r="AA247">
        <v>98</v>
      </c>
      <c r="AB247" t="s">
        <v>5936</v>
      </c>
      <c r="AC247" t="s">
        <v>5936</v>
      </c>
      <c r="AD247" t="s">
        <v>5941</v>
      </c>
      <c r="AE247" t="s">
        <v>5942</v>
      </c>
      <c r="AF247">
        <v>2477</v>
      </c>
      <c r="AG247" t="s">
        <v>5939</v>
      </c>
      <c r="AH247" t="s">
        <v>5943</v>
      </c>
      <c r="AI247">
        <v>2</v>
      </c>
    </row>
    <row r="248" spans="1:35" x14ac:dyDescent="0.2">
      <c r="A248" t="s">
        <v>598</v>
      </c>
      <c r="B248">
        <v>1.9852313995361299</v>
      </c>
      <c r="C248">
        <v>1.3211907148361199</v>
      </c>
      <c r="D248">
        <v>-1.9852313995361299</v>
      </c>
      <c r="E248" t="s">
        <v>30</v>
      </c>
      <c r="F248">
        <v>3</v>
      </c>
      <c r="I248">
        <v>1368</v>
      </c>
      <c r="J248" t="s">
        <v>1892</v>
      </c>
      <c r="K248" t="s">
        <v>46</v>
      </c>
      <c r="L248">
        <v>0.996282</v>
      </c>
      <c r="M248" s="2">
        <v>1.3687100000000001E-7</v>
      </c>
      <c r="N248">
        <v>98.3</v>
      </c>
      <c r="O248">
        <v>85.126000000000005</v>
      </c>
      <c r="P248">
        <v>66.016999999999996</v>
      </c>
      <c r="Q248">
        <v>0.10095</v>
      </c>
      <c r="R248">
        <v>127550000</v>
      </c>
      <c r="S248">
        <v>239</v>
      </c>
      <c r="T248">
        <v>1.9863767434187101</v>
      </c>
      <c r="U248">
        <v>1.5997256515775E-2</v>
      </c>
      <c r="V248">
        <v>24.174262046814</v>
      </c>
      <c r="W248">
        <v>23.704931259155298</v>
      </c>
      <c r="X248">
        <v>21.798521041870099</v>
      </c>
      <c r="Y248">
        <f t="shared" si="3"/>
        <v>-1.9064102172851989</v>
      </c>
      <c r="Z248" t="s">
        <v>5944</v>
      </c>
      <c r="AA248" t="s">
        <v>5945</v>
      </c>
      <c r="AB248" t="s">
        <v>5946</v>
      </c>
      <c r="AC248" t="s">
        <v>5946</v>
      </c>
      <c r="AD248" t="s">
        <v>5947</v>
      </c>
      <c r="AE248" t="s">
        <v>5948</v>
      </c>
      <c r="AF248">
        <v>2479</v>
      </c>
      <c r="AG248" t="s">
        <v>5949</v>
      </c>
      <c r="AH248" t="s">
        <v>5950</v>
      </c>
      <c r="AI248">
        <v>2</v>
      </c>
    </row>
    <row r="249" spans="1:35" x14ac:dyDescent="0.2">
      <c r="A249" t="s">
        <v>2433</v>
      </c>
      <c r="B249">
        <v>0</v>
      </c>
      <c r="C249">
        <v>-2.08656573295593</v>
      </c>
      <c r="D249">
        <v>2.08656573295593</v>
      </c>
      <c r="E249" t="s">
        <v>30</v>
      </c>
      <c r="F249">
        <v>3</v>
      </c>
      <c r="I249">
        <v>1380</v>
      </c>
      <c r="J249" t="s">
        <v>1892</v>
      </c>
      <c r="K249" t="s">
        <v>46</v>
      </c>
      <c r="L249">
        <v>0.92036399999999996</v>
      </c>
      <c r="M249" s="2">
        <v>3.4593700000000001E-5</v>
      </c>
      <c r="N249">
        <v>57.802999999999997</v>
      </c>
      <c r="O249">
        <v>48.615000000000002</v>
      </c>
      <c r="P249">
        <v>57.802999999999997</v>
      </c>
      <c r="Q249">
        <v>-0.65788000000000002</v>
      </c>
      <c r="R249">
        <v>82083000</v>
      </c>
      <c r="S249">
        <v>365</v>
      </c>
      <c r="T249">
        <v>2.0265909781520799</v>
      </c>
      <c r="U249">
        <v>1.5259259259259301E-2</v>
      </c>
      <c r="V249">
        <v>21.348418235778801</v>
      </c>
      <c r="W249">
        <v>19.650833129882798</v>
      </c>
      <c r="X249">
        <v>23.530931472778299</v>
      </c>
      <c r="Y249">
        <f t="shared" si="3"/>
        <v>3.8800983428955007</v>
      </c>
      <c r="Z249" t="s">
        <v>5967</v>
      </c>
      <c r="AA249">
        <v>365</v>
      </c>
      <c r="AB249" t="s">
        <v>5967</v>
      </c>
      <c r="AC249" t="s">
        <v>5967</v>
      </c>
      <c r="AD249" t="s">
        <v>5968</v>
      </c>
      <c r="AE249" t="s">
        <v>5969</v>
      </c>
      <c r="AF249">
        <v>2501</v>
      </c>
      <c r="AG249" t="s">
        <v>5970</v>
      </c>
      <c r="AH249" t="s">
        <v>5971</v>
      </c>
      <c r="AI249">
        <v>2</v>
      </c>
    </row>
    <row r="250" spans="1:35" x14ac:dyDescent="0.2">
      <c r="A250" t="s">
        <v>2433</v>
      </c>
      <c r="B250">
        <v>0</v>
      </c>
      <c r="C250">
        <v>-1.4386893510818499</v>
      </c>
      <c r="D250">
        <v>1.4386893510818499</v>
      </c>
      <c r="E250" t="s">
        <v>30</v>
      </c>
      <c r="F250">
        <v>3</v>
      </c>
      <c r="I250">
        <v>1383</v>
      </c>
      <c r="J250" t="s">
        <v>1892</v>
      </c>
      <c r="K250" t="s">
        <v>46</v>
      </c>
      <c r="L250">
        <v>1</v>
      </c>
      <c r="M250" s="2">
        <v>1.11863E-4</v>
      </c>
      <c r="N250">
        <v>116.81</v>
      </c>
      <c r="O250">
        <v>53.195999999999998</v>
      </c>
      <c r="P250">
        <v>41.115000000000002</v>
      </c>
      <c r="Q250">
        <v>-1.1274999999999999</v>
      </c>
      <c r="R250">
        <v>848790000</v>
      </c>
      <c r="S250">
        <v>147</v>
      </c>
      <c r="T250">
        <v>1.3839466998230201</v>
      </c>
      <c r="U250">
        <v>4.3380306345732998E-2</v>
      </c>
      <c r="V250">
        <v>25.367660522460898</v>
      </c>
      <c r="W250">
        <v>24.6345024108887</v>
      </c>
      <c r="X250">
        <v>26.363171577453599</v>
      </c>
      <c r="Y250">
        <f t="shared" si="3"/>
        <v>1.7286691665648988</v>
      </c>
      <c r="Z250" t="s">
        <v>5999</v>
      </c>
      <c r="AA250" t="s">
        <v>6009</v>
      </c>
      <c r="AB250" t="s">
        <v>6001</v>
      </c>
      <c r="AC250" t="s">
        <v>6001</v>
      </c>
      <c r="AD250" t="s">
        <v>6010</v>
      </c>
      <c r="AE250" t="s">
        <v>6003</v>
      </c>
      <c r="AF250">
        <v>2513</v>
      </c>
      <c r="AG250" t="s">
        <v>6004</v>
      </c>
      <c r="AH250" t="s">
        <v>6011</v>
      </c>
      <c r="AI250" t="s">
        <v>1977</v>
      </c>
    </row>
    <row r="251" spans="1:35" x14ac:dyDescent="0.2">
      <c r="A251" t="s">
        <v>2433</v>
      </c>
      <c r="B251">
        <v>0</v>
      </c>
      <c r="C251">
        <v>-1.8116205930709799</v>
      </c>
      <c r="D251">
        <v>1.8116205930709799</v>
      </c>
      <c r="E251" t="s">
        <v>30</v>
      </c>
      <c r="F251">
        <v>2</v>
      </c>
      <c r="I251">
        <v>1383</v>
      </c>
      <c r="J251" t="s">
        <v>1892</v>
      </c>
      <c r="K251" t="s">
        <v>46</v>
      </c>
      <c r="L251">
        <v>1</v>
      </c>
      <c r="M251" s="2">
        <v>2.5672799999999999E-3</v>
      </c>
      <c r="N251">
        <v>77.923000000000002</v>
      </c>
      <c r="O251">
        <v>55.182000000000002</v>
      </c>
      <c r="P251">
        <v>62.573</v>
      </c>
      <c r="Q251">
        <v>-0.21931</v>
      </c>
      <c r="R251">
        <v>160960000</v>
      </c>
      <c r="S251">
        <v>155</v>
      </c>
      <c r="T251">
        <v>1.8170644966350999</v>
      </c>
      <c r="U251">
        <v>2.07553956834532E-2</v>
      </c>
      <c r="V251">
        <v>23.123441696166999</v>
      </c>
      <c r="W251">
        <v>22.891765594482401</v>
      </c>
      <c r="X251">
        <v>24.729671478271499</v>
      </c>
      <c r="Y251">
        <f t="shared" si="3"/>
        <v>1.837905883789098</v>
      </c>
      <c r="Z251" t="s">
        <v>5999</v>
      </c>
      <c r="AA251" t="s">
        <v>6035</v>
      </c>
      <c r="AB251" t="s">
        <v>6001</v>
      </c>
      <c r="AC251" t="s">
        <v>6001</v>
      </c>
      <c r="AD251" t="s">
        <v>6036</v>
      </c>
      <c r="AE251" t="s">
        <v>6037</v>
      </c>
      <c r="AF251">
        <v>2525</v>
      </c>
      <c r="AG251" t="s">
        <v>6004</v>
      </c>
      <c r="AH251" t="s">
        <v>6038</v>
      </c>
      <c r="AI251">
        <v>2</v>
      </c>
    </row>
    <row r="252" spans="1:35" x14ac:dyDescent="0.2">
      <c r="A252" t="s">
        <v>2433</v>
      </c>
      <c r="B252">
        <v>0</v>
      </c>
      <c r="C252">
        <v>-1.8116205930709799</v>
      </c>
      <c r="D252">
        <v>1.8116205930709799</v>
      </c>
      <c r="E252" t="s">
        <v>30</v>
      </c>
      <c r="F252">
        <v>2</v>
      </c>
      <c r="I252">
        <v>1383</v>
      </c>
      <c r="J252" t="s">
        <v>1892</v>
      </c>
      <c r="K252" t="s">
        <v>46</v>
      </c>
      <c r="L252">
        <v>1</v>
      </c>
      <c r="M252" s="2">
        <v>2.5672799999999999E-3</v>
      </c>
      <c r="N252">
        <v>77.923000000000002</v>
      </c>
      <c r="O252">
        <v>55.182000000000002</v>
      </c>
      <c r="P252">
        <v>62.573</v>
      </c>
      <c r="Q252">
        <v>-0.21931</v>
      </c>
      <c r="R252">
        <v>160960000</v>
      </c>
      <c r="S252">
        <v>157</v>
      </c>
      <c r="T252">
        <v>1.8170644966350999</v>
      </c>
      <c r="U252">
        <v>2.0767846430713902E-2</v>
      </c>
      <c r="V252">
        <v>23.123441696166999</v>
      </c>
      <c r="W252">
        <v>22.891765594482401</v>
      </c>
      <c r="X252">
        <v>24.729671478271499</v>
      </c>
      <c r="Y252">
        <f t="shared" si="3"/>
        <v>1.837905883789098</v>
      </c>
      <c r="Z252" t="s">
        <v>5999</v>
      </c>
      <c r="AA252" t="s">
        <v>6039</v>
      </c>
      <c r="AB252" t="s">
        <v>6001</v>
      </c>
      <c r="AC252" t="s">
        <v>6001</v>
      </c>
      <c r="AD252" t="s">
        <v>6040</v>
      </c>
      <c r="AE252" t="s">
        <v>6037</v>
      </c>
      <c r="AF252">
        <v>2526</v>
      </c>
      <c r="AG252" t="s">
        <v>6004</v>
      </c>
      <c r="AH252" t="s">
        <v>6041</v>
      </c>
      <c r="AI252">
        <v>2</v>
      </c>
    </row>
    <row r="253" spans="1:35" x14ac:dyDescent="0.2">
      <c r="A253" t="s">
        <v>3052</v>
      </c>
      <c r="B253">
        <v>1.50514936447144</v>
      </c>
      <c r="C253">
        <v>-1.9746452569961499</v>
      </c>
      <c r="D253">
        <v>1.9746452569961499</v>
      </c>
      <c r="E253" t="s">
        <v>30</v>
      </c>
      <c r="F253">
        <v>3</v>
      </c>
      <c r="I253">
        <v>1383</v>
      </c>
      <c r="J253" t="s">
        <v>1892</v>
      </c>
      <c r="K253" t="s">
        <v>46</v>
      </c>
      <c r="L253">
        <v>0.90904399999999996</v>
      </c>
      <c r="M253" s="2">
        <v>2.6400600000000001E-4</v>
      </c>
      <c r="N253">
        <v>99.259</v>
      </c>
      <c r="O253">
        <v>44.453000000000003</v>
      </c>
      <c r="P253">
        <v>47.531999999999996</v>
      </c>
      <c r="Q253">
        <v>0.67527000000000004</v>
      </c>
      <c r="R253">
        <v>236450000</v>
      </c>
      <c r="S253">
        <v>127</v>
      </c>
      <c r="T253">
        <v>1.9664851158185099</v>
      </c>
      <c r="U253">
        <v>1.6617467840216699E-2</v>
      </c>
      <c r="V253">
        <v>22.569158554077099</v>
      </c>
      <c r="W253">
        <v>19.296779632568398</v>
      </c>
      <c r="X253">
        <v>24.151711463928201</v>
      </c>
      <c r="Y253">
        <f t="shared" si="3"/>
        <v>4.8549318313598029</v>
      </c>
      <c r="Z253" t="s">
        <v>5999</v>
      </c>
      <c r="AA253" t="s">
        <v>6042</v>
      </c>
      <c r="AB253" t="s">
        <v>6001</v>
      </c>
      <c r="AC253" t="s">
        <v>6001</v>
      </c>
      <c r="AD253" t="s">
        <v>6043</v>
      </c>
      <c r="AE253" t="s">
        <v>6044</v>
      </c>
      <c r="AF253">
        <v>2530</v>
      </c>
      <c r="AG253" t="s">
        <v>6004</v>
      </c>
      <c r="AH253" t="s">
        <v>6045</v>
      </c>
      <c r="AI253">
        <v>2</v>
      </c>
    </row>
    <row r="254" spans="1:35" x14ac:dyDescent="0.2">
      <c r="A254" t="s">
        <v>2092</v>
      </c>
      <c r="B254">
        <v>-2.85314893722534</v>
      </c>
      <c r="C254">
        <v>-2.4429798126220699</v>
      </c>
      <c r="D254">
        <v>2.85314893722534</v>
      </c>
      <c r="E254" t="s">
        <v>30</v>
      </c>
      <c r="F254">
        <v>2</v>
      </c>
      <c r="I254">
        <v>1401</v>
      </c>
      <c r="J254" t="s">
        <v>1892</v>
      </c>
      <c r="K254" t="s">
        <v>46</v>
      </c>
      <c r="L254">
        <v>1</v>
      </c>
      <c r="M254" s="2">
        <v>2.5983899999999999E-3</v>
      </c>
      <c r="N254">
        <v>76.227999999999994</v>
      </c>
      <c r="O254">
        <v>49.555</v>
      </c>
      <c r="P254">
        <v>46.844000000000001</v>
      </c>
      <c r="Q254">
        <v>-0.80715000000000003</v>
      </c>
      <c r="R254">
        <v>126900000</v>
      </c>
      <c r="S254">
        <v>27</v>
      </c>
      <c r="T254">
        <v>2.9927997798138501</v>
      </c>
      <c r="U254">
        <v>5.1038961038961002E-3</v>
      </c>
      <c r="V254">
        <v>20.506440162658699</v>
      </c>
      <c r="W254">
        <v>20.8125305175781</v>
      </c>
      <c r="X254">
        <v>23.909064292907701</v>
      </c>
      <c r="Y254">
        <f t="shared" si="3"/>
        <v>3.0965337753296005</v>
      </c>
      <c r="Z254" t="s">
        <v>745</v>
      </c>
      <c r="AA254">
        <v>27</v>
      </c>
      <c r="AB254" t="s">
        <v>745</v>
      </c>
      <c r="AC254" t="s">
        <v>745</v>
      </c>
      <c r="AD254" t="s">
        <v>6063</v>
      </c>
      <c r="AE254" t="s">
        <v>6064</v>
      </c>
      <c r="AF254">
        <v>2541</v>
      </c>
      <c r="AG254" t="s">
        <v>748</v>
      </c>
      <c r="AH254" t="s">
        <v>6065</v>
      </c>
      <c r="AI254">
        <v>2</v>
      </c>
    </row>
    <row r="255" spans="1:35" x14ac:dyDescent="0.2">
      <c r="A255" t="s">
        <v>2092</v>
      </c>
      <c r="B255">
        <v>-2.36636185646057</v>
      </c>
      <c r="C255">
        <v>-1.69775319099426</v>
      </c>
      <c r="D255">
        <v>2.36636185646057</v>
      </c>
      <c r="E255" t="s">
        <v>30</v>
      </c>
      <c r="F255">
        <v>2</v>
      </c>
      <c r="I255">
        <v>1401</v>
      </c>
      <c r="J255" t="s">
        <v>1892</v>
      </c>
      <c r="K255" t="s">
        <v>46</v>
      </c>
      <c r="L255">
        <v>1</v>
      </c>
      <c r="M255" s="2">
        <v>2.5983899999999999E-3</v>
      </c>
      <c r="N255">
        <v>76.227999999999994</v>
      </c>
      <c r="O255">
        <v>49.555</v>
      </c>
      <c r="P255">
        <v>46.844000000000001</v>
      </c>
      <c r="Q255">
        <v>-0.80715000000000003</v>
      </c>
      <c r="R255">
        <v>126900000</v>
      </c>
      <c r="S255">
        <v>30</v>
      </c>
      <c r="T255">
        <v>2.3899005174414101</v>
      </c>
      <c r="U255">
        <v>9.5019305019304993E-3</v>
      </c>
      <c r="V255">
        <v>19.775856971740701</v>
      </c>
      <c r="W255">
        <v>20.601985931396499</v>
      </c>
      <c r="X255">
        <v>23.909064292907701</v>
      </c>
      <c r="Y255">
        <f t="shared" si="3"/>
        <v>3.307078361511202</v>
      </c>
      <c r="Z255" t="s">
        <v>745</v>
      </c>
      <c r="AA255">
        <v>30</v>
      </c>
      <c r="AB255" t="s">
        <v>745</v>
      </c>
      <c r="AC255" t="s">
        <v>745</v>
      </c>
      <c r="AD255" t="s">
        <v>6066</v>
      </c>
      <c r="AE255" t="s">
        <v>6064</v>
      </c>
      <c r="AF255">
        <v>2542</v>
      </c>
      <c r="AG255" t="s">
        <v>748</v>
      </c>
      <c r="AH255" t="s">
        <v>6067</v>
      </c>
      <c r="AI255">
        <v>2</v>
      </c>
    </row>
    <row r="256" spans="1:35" x14ac:dyDescent="0.2">
      <c r="A256" t="s">
        <v>653</v>
      </c>
      <c r="B256">
        <v>-1.9087551832199099</v>
      </c>
      <c r="C256">
        <v>-2.1463360786438002</v>
      </c>
      <c r="D256">
        <v>2.1463360786438002</v>
      </c>
      <c r="E256" t="s">
        <v>30</v>
      </c>
      <c r="F256">
        <v>2</v>
      </c>
      <c r="I256">
        <v>1407</v>
      </c>
      <c r="J256" t="s">
        <v>1892</v>
      </c>
      <c r="K256" t="s">
        <v>46</v>
      </c>
      <c r="L256">
        <v>1</v>
      </c>
      <c r="M256" s="2">
        <v>8.8296099999999992E-22</v>
      </c>
      <c r="N256">
        <v>136.13999999999999</v>
      </c>
      <c r="O256">
        <v>109.17</v>
      </c>
      <c r="P256">
        <v>136.13999999999999</v>
      </c>
      <c r="Q256">
        <v>1.9618</v>
      </c>
      <c r="R256">
        <v>83306000</v>
      </c>
      <c r="S256">
        <v>206</v>
      </c>
      <c r="T256">
        <v>2.3184934937085901</v>
      </c>
      <c r="U256">
        <v>1.03071428571429E-2</v>
      </c>
      <c r="V256">
        <v>20.6912651062012</v>
      </c>
      <c r="W256">
        <v>19.771055221557599</v>
      </c>
      <c r="X256">
        <v>23.097237586975101</v>
      </c>
      <c r="Y256">
        <f t="shared" si="3"/>
        <v>3.3261823654175018</v>
      </c>
      <c r="Z256" t="s">
        <v>6068</v>
      </c>
      <c r="AA256" t="s">
        <v>6075</v>
      </c>
      <c r="AB256" t="s">
        <v>6070</v>
      </c>
      <c r="AC256" t="s">
        <v>6070</v>
      </c>
      <c r="AD256" t="s">
        <v>6076</v>
      </c>
      <c r="AE256" t="s">
        <v>6072</v>
      </c>
      <c r="AF256">
        <v>2544</v>
      </c>
      <c r="AG256" t="s">
        <v>6073</v>
      </c>
      <c r="AH256" t="s">
        <v>6077</v>
      </c>
      <c r="AI256" t="s">
        <v>1977</v>
      </c>
    </row>
    <row r="257" spans="1:35" x14ac:dyDescent="0.2">
      <c r="A257" t="s">
        <v>2433</v>
      </c>
      <c r="B257">
        <v>0</v>
      </c>
      <c r="C257">
        <v>-1.8817273378372199</v>
      </c>
      <c r="D257">
        <v>1.8817273378372199</v>
      </c>
      <c r="E257" t="s">
        <v>30</v>
      </c>
      <c r="F257">
        <v>2</v>
      </c>
      <c r="I257">
        <v>1419</v>
      </c>
      <c r="J257" t="s">
        <v>1892</v>
      </c>
      <c r="K257" t="s">
        <v>46</v>
      </c>
      <c r="L257">
        <v>0.99484099999999998</v>
      </c>
      <c r="M257" s="2">
        <v>5.2327400000000001E-6</v>
      </c>
      <c r="N257">
        <v>119.32</v>
      </c>
      <c r="O257">
        <v>92.427000000000007</v>
      </c>
      <c r="P257">
        <v>119.32</v>
      </c>
      <c r="Q257">
        <v>-5.5881E-2</v>
      </c>
      <c r="R257">
        <v>226250000</v>
      </c>
      <c r="S257">
        <v>15</v>
      </c>
      <c r="T257">
        <v>1.8257784632190399</v>
      </c>
      <c r="U257">
        <v>2.0546553808948001E-2</v>
      </c>
      <c r="V257">
        <v>23.266334533691399</v>
      </c>
      <c r="W257">
        <v>21.089841842651399</v>
      </c>
      <c r="X257">
        <v>25.114768028259299</v>
      </c>
      <c r="Y257">
        <f t="shared" si="3"/>
        <v>4.0249261856078995</v>
      </c>
      <c r="Z257" t="s">
        <v>6091</v>
      </c>
      <c r="AA257" t="s">
        <v>6092</v>
      </c>
      <c r="AB257" t="s">
        <v>6093</v>
      </c>
      <c r="AC257" t="s">
        <v>6093</v>
      </c>
      <c r="AD257" t="s">
        <v>6094</v>
      </c>
      <c r="AE257" t="s">
        <v>6095</v>
      </c>
      <c r="AF257">
        <v>2556</v>
      </c>
      <c r="AG257" t="s">
        <v>6096</v>
      </c>
      <c r="AH257" t="s">
        <v>6097</v>
      </c>
      <c r="AI257">
        <v>2</v>
      </c>
    </row>
    <row r="258" spans="1:35" x14ac:dyDescent="0.2">
      <c r="A258" t="s">
        <v>3052</v>
      </c>
      <c r="B258">
        <v>1.66132211685181</v>
      </c>
      <c r="C258">
        <v>-2.8357946872711199</v>
      </c>
      <c r="D258">
        <v>2.8357946872711199</v>
      </c>
      <c r="E258" t="s">
        <v>30</v>
      </c>
      <c r="F258">
        <v>2</v>
      </c>
      <c r="I258">
        <v>1419</v>
      </c>
      <c r="J258" t="s">
        <v>1892</v>
      </c>
      <c r="K258" t="s">
        <v>46</v>
      </c>
      <c r="L258">
        <v>0.99988200000000005</v>
      </c>
      <c r="M258" s="2">
        <v>5.2327400000000001E-6</v>
      </c>
      <c r="N258">
        <v>119.32</v>
      </c>
      <c r="O258">
        <v>92.427000000000007</v>
      </c>
      <c r="P258">
        <v>103.85</v>
      </c>
      <c r="Q258">
        <v>1.2599</v>
      </c>
      <c r="R258">
        <v>250740000</v>
      </c>
      <c r="S258">
        <v>21</v>
      </c>
      <c r="T258">
        <v>2.7252008627421702</v>
      </c>
      <c r="U258">
        <v>6.3472750316856796E-3</v>
      </c>
      <c r="V258">
        <v>23.419548988342299</v>
      </c>
      <c r="W258">
        <v>21.061048507690401</v>
      </c>
      <c r="X258">
        <v>25.114768028259299</v>
      </c>
      <c r="Y258">
        <f t="shared" ref="Y258:Y321" si="4">X258-W258</f>
        <v>4.0537195205688974</v>
      </c>
      <c r="Z258" t="s">
        <v>6091</v>
      </c>
      <c r="AA258" t="s">
        <v>3716</v>
      </c>
      <c r="AB258" t="s">
        <v>6093</v>
      </c>
      <c r="AC258" t="s">
        <v>6093</v>
      </c>
      <c r="AD258" t="s">
        <v>6098</v>
      </c>
      <c r="AE258" t="s">
        <v>6099</v>
      </c>
      <c r="AF258">
        <v>2558</v>
      </c>
      <c r="AG258" t="s">
        <v>6096</v>
      </c>
      <c r="AH258" t="s">
        <v>6100</v>
      </c>
      <c r="AI258">
        <v>2</v>
      </c>
    </row>
    <row r="259" spans="1:35" x14ac:dyDescent="0.2">
      <c r="A259" t="s">
        <v>653</v>
      </c>
      <c r="B259">
        <v>-2.52722215652466</v>
      </c>
      <c r="C259">
        <v>-2.9523150920867902</v>
      </c>
      <c r="D259">
        <v>2.9523150920867902</v>
      </c>
      <c r="E259" t="s">
        <v>30</v>
      </c>
      <c r="F259">
        <v>2</v>
      </c>
      <c r="I259">
        <v>1420</v>
      </c>
      <c r="J259" t="s">
        <v>1892</v>
      </c>
      <c r="K259" t="s">
        <v>46</v>
      </c>
      <c r="L259">
        <v>0.77221499999999998</v>
      </c>
      <c r="M259" s="2">
        <v>1.66336E-4</v>
      </c>
      <c r="N259">
        <v>53.798000000000002</v>
      </c>
      <c r="O259">
        <v>27.61</v>
      </c>
      <c r="P259">
        <v>45.654000000000003</v>
      </c>
      <c r="Q259">
        <v>1.1174999999999999</v>
      </c>
      <c r="R259">
        <v>441010000</v>
      </c>
      <c r="S259">
        <v>76</v>
      </c>
      <c r="T259">
        <v>3.0905878512357199</v>
      </c>
      <c r="U259">
        <v>4.5704225352112696E-3</v>
      </c>
      <c r="V259">
        <v>22.914713859558098</v>
      </c>
      <c r="W259">
        <v>22.481410980224599</v>
      </c>
      <c r="X259">
        <v>25.9461622238159</v>
      </c>
      <c r="Y259">
        <f t="shared" si="4"/>
        <v>3.4647512435913015</v>
      </c>
      <c r="Z259" t="s">
        <v>6101</v>
      </c>
      <c r="AA259">
        <v>76</v>
      </c>
      <c r="AB259" t="s">
        <v>6101</v>
      </c>
      <c r="AC259" t="s">
        <v>6101</v>
      </c>
      <c r="AD259" t="s">
        <v>6102</v>
      </c>
      <c r="AE259" t="s">
        <v>6103</v>
      </c>
      <c r="AF259">
        <v>2559</v>
      </c>
      <c r="AG259" t="s">
        <v>6104</v>
      </c>
      <c r="AH259" t="s">
        <v>6105</v>
      </c>
      <c r="AI259">
        <v>2</v>
      </c>
    </row>
    <row r="260" spans="1:35" x14ac:dyDescent="0.2">
      <c r="A260" t="s">
        <v>653</v>
      </c>
      <c r="B260">
        <v>-3.1587274074554399</v>
      </c>
      <c r="C260">
        <v>-3.3585340976715101</v>
      </c>
      <c r="D260">
        <v>3.3585340976715101</v>
      </c>
      <c r="E260" t="s">
        <v>30</v>
      </c>
      <c r="F260">
        <v>3</v>
      </c>
      <c r="I260">
        <v>1420</v>
      </c>
      <c r="J260" t="s">
        <v>1892</v>
      </c>
      <c r="K260" t="s">
        <v>46</v>
      </c>
      <c r="L260">
        <v>0.99531000000000003</v>
      </c>
      <c r="M260" s="2">
        <v>7.7162400000000005E-5</v>
      </c>
      <c r="N260">
        <v>64.844999999999999</v>
      </c>
      <c r="O260">
        <v>54.008000000000003</v>
      </c>
      <c r="P260">
        <v>60.103999999999999</v>
      </c>
      <c r="Q260">
        <v>0.69950999999999997</v>
      </c>
      <c r="R260">
        <v>1657100000</v>
      </c>
      <c r="S260">
        <v>81</v>
      </c>
      <c r="T260">
        <v>3.60812783447258</v>
      </c>
      <c r="U260">
        <v>3.2704402515723301E-3</v>
      </c>
      <c r="V260">
        <v>22.914713859558098</v>
      </c>
      <c r="W260">
        <v>22.481410980224599</v>
      </c>
      <c r="X260">
        <v>25.9461622238159</v>
      </c>
      <c r="Y260">
        <f t="shared" si="4"/>
        <v>3.4647512435913015</v>
      </c>
      <c r="Z260" t="s">
        <v>6101</v>
      </c>
      <c r="AA260">
        <v>81</v>
      </c>
      <c r="AB260" t="s">
        <v>6101</v>
      </c>
      <c r="AC260" t="s">
        <v>6101</v>
      </c>
      <c r="AD260" t="s">
        <v>6106</v>
      </c>
      <c r="AE260" t="s">
        <v>6107</v>
      </c>
      <c r="AF260">
        <v>2560</v>
      </c>
      <c r="AG260" t="s">
        <v>6104</v>
      </c>
      <c r="AH260" t="s">
        <v>6108</v>
      </c>
      <c r="AI260">
        <v>2</v>
      </c>
    </row>
    <row r="261" spans="1:35" x14ac:dyDescent="0.2">
      <c r="A261" t="s">
        <v>2092</v>
      </c>
      <c r="B261">
        <v>-2.3845913410186799</v>
      </c>
      <c r="C261">
        <v>-1.7634354829788199</v>
      </c>
      <c r="D261">
        <v>2.3845913410186799</v>
      </c>
      <c r="E261" t="s">
        <v>30</v>
      </c>
      <c r="F261">
        <v>3</v>
      </c>
      <c r="I261">
        <v>1421</v>
      </c>
      <c r="J261" t="s">
        <v>1892</v>
      </c>
      <c r="K261" t="s">
        <v>46</v>
      </c>
      <c r="L261">
        <v>0.94801000000000002</v>
      </c>
      <c r="M261" s="2">
        <v>1.19089E-4</v>
      </c>
      <c r="N261">
        <v>78.353999999999999</v>
      </c>
      <c r="O261">
        <v>65.081999999999994</v>
      </c>
      <c r="P261">
        <v>78.353999999999999</v>
      </c>
      <c r="Q261">
        <v>-5.8365E-2</v>
      </c>
      <c r="R261">
        <v>153010000</v>
      </c>
      <c r="S261">
        <v>2067</v>
      </c>
      <c r="T261">
        <v>2.4240049527335699</v>
      </c>
      <c r="U261">
        <v>9.1012782694198605E-3</v>
      </c>
      <c r="V261">
        <v>20.012098312377901</v>
      </c>
      <c r="W261">
        <v>20.573072433471701</v>
      </c>
      <c r="X261">
        <v>23.413934707641602</v>
      </c>
      <c r="Y261">
        <f t="shared" si="4"/>
        <v>2.8408622741699006</v>
      </c>
      <c r="Z261" t="s">
        <v>6109</v>
      </c>
      <c r="AA261" t="s">
        <v>6119</v>
      </c>
      <c r="AB261" t="s">
        <v>6111</v>
      </c>
      <c r="AC261" t="s">
        <v>6111</v>
      </c>
      <c r="AD261" t="s">
        <v>6120</v>
      </c>
      <c r="AE261" t="s">
        <v>6121</v>
      </c>
      <c r="AF261">
        <v>2563</v>
      </c>
      <c r="AG261" t="s">
        <v>6114</v>
      </c>
      <c r="AH261" t="s">
        <v>6122</v>
      </c>
      <c r="AI261" t="s">
        <v>1977</v>
      </c>
    </row>
    <row r="262" spans="1:35" x14ac:dyDescent="0.2">
      <c r="A262" t="s">
        <v>653</v>
      </c>
      <c r="B262">
        <v>-2.72366523742676</v>
      </c>
      <c r="C262">
        <v>-3.0513138771057098</v>
      </c>
      <c r="D262">
        <v>3.0513138771057098</v>
      </c>
      <c r="E262" t="s">
        <v>30</v>
      </c>
      <c r="F262">
        <v>2</v>
      </c>
      <c r="I262">
        <v>1423</v>
      </c>
      <c r="J262" t="s">
        <v>1892</v>
      </c>
      <c r="K262" t="s">
        <v>46</v>
      </c>
      <c r="L262">
        <v>0.99999899999999997</v>
      </c>
      <c r="M262" s="2">
        <v>1.23628E-7</v>
      </c>
      <c r="N262">
        <v>132.5</v>
      </c>
      <c r="O262">
        <v>109.58</v>
      </c>
      <c r="P262">
        <v>132.5</v>
      </c>
      <c r="Q262">
        <v>-2.2254</v>
      </c>
      <c r="R262">
        <v>40985000</v>
      </c>
      <c r="S262">
        <v>183</v>
      </c>
      <c r="T262">
        <v>3.2332608869839001</v>
      </c>
      <c r="U262">
        <v>4.1705756929637499E-3</v>
      </c>
      <c r="V262">
        <v>20.247007369995099</v>
      </c>
      <c r="W262">
        <v>19.743358612060501</v>
      </c>
      <c r="X262">
        <v>22.888187408447301</v>
      </c>
      <c r="Y262">
        <f t="shared" si="4"/>
        <v>3.1448287963868005</v>
      </c>
      <c r="Z262" t="s">
        <v>6130</v>
      </c>
      <c r="AA262">
        <v>183</v>
      </c>
      <c r="AB262" t="s">
        <v>6130</v>
      </c>
      <c r="AC262" t="s">
        <v>6130</v>
      </c>
      <c r="AD262" t="s">
        <v>6131</v>
      </c>
      <c r="AE262" t="s">
        <v>6132</v>
      </c>
      <c r="AF262">
        <v>2566</v>
      </c>
      <c r="AG262" t="s">
        <v>6133</v>
      </c>
      <c r="AH262" t="s">
        <v>6134</v>
      </c>
      <c r="AI262">
        <v>2</v>
      </c>
    </row>
    <row r="263" spans="1:35" x14ac:dyDescent="0.2">
      <c r="A263" t="s">
        <v>653</v>
      </c>
      <c r="B263">
        <v>-1.51337802410126</v>
      </c>
      <c r="C263">
        <v>-1.37242484092712</v>
      </c>
      <c r="D263">
        <v>1.51337802410126</v>
      </c>
      <c r="E263" t="s">
        <v>30</v>
      </c>
      <c r="F263">
        <v>2</v>
      </c>
      <c r="I263">
        <v>1423</v>
      </c>
      <c r="J263" t="s">
        <v>1892</v>
      </c>
      <c r="K263" t="s">
        <v>46</v>
      </c>
      <c r="L263">
        <v>0.79375799999999996</v>
      </c>
      <c r="M263" s="2">
        <v>1.23628E-7</v>
      </c>
      <c r="N263">
        <v>132.5</v>
      </c>
      <c r="O263">
        <v>109.58</v>
      </c>
      <c r="P263">
        <v>113.24</v>
      </c>
      <c r="Q263">
        <v>-1.593</v>
      </c>
      <c r="R263">
        <v>40985000</v>
      </c>
      <c r="S263">
        <v>186</v>
      </c>
      <c r="T263">
        <v>1.6782557483876701</v>
      </c>
      <c r="U263">
        <v>2.6228974498100899E-2</v>
      </c>
      <c r="V263">
        <v>20.415941238403299</v>
      </c>
      <c r="W263">
        <v>20.977075576782202</v>
      </c>
      <c r="X263">
        <v>22.888187408447301</v>
      </c>
      <c r="Y263">
        <f t="shared" si="4"/>
        <v>1.9111118316650995</v>
      </c>
      <c r="Z263" t="s">
        <v>6130</v>
      </c>
      <c r="AA263">
        <v>186</v>
      </c>
      <c r="AB263" t="s">
        <v>6130</v>
      </c>
      <c r="AC263" t="s">
        <v>6130</v>
      </c>
      <c r="AD263" t="s">
        <v>6135</v>
      </c>
      <c r="AE263" t="s">
        <v>6136</v>
      </c>
      <c r="AF263">
        <v>2567</v>
      </c>
      <c r="AG263" t="s">
        <v>6133</v>
      </c>
      <c r="AH263" t="s">
        <v>6137</v>
      </c>
      <c r="AI263">
        <v>2</v>
      </c>
    </row>
    <row r="264" spans="1:35" x14ac:dyDescent="0.2">
      <c r="A264" t="s">
        <v>3052</v>
      </c>
      <c r="B264">
        <v>2.3493885993957502</v>
      </c>
      <c r="C264">
        <v>-3.2156717777252202</v>
      </c>
      <c r="D264">
        <v>3.2156717777252202</v>
      </c>
      <c r="E264" t="s">
        <v>30</v>
      </c>
      <c r="F264">
        <v>3</v>
      </c>
      <c r="I264">
        <v>1427</v>
      </c>
      <c r="J264" t="s">
        <v>1892</v>
      </c>
      <c r="K264" t="s">
        <v>46</v>
      </c>
      <c r="L264">
        <v>1</v>
      </c>
      <c r="M264" s="2">
        <v>9.7229800000000002E-5</v>
      </c>
      <c r="N264">
        <v>52.707000000000001</v>
      </c>
      <c r="O264">
        <v>31.245999999999999</v>
      </c>
      <c r="P264">
        <v>52.707000000000001</v>
      </c>
      <c r="Q264">
        <v>-0.72743999999999998</v>
      </c>
      <c r="R264">
        <v>71755000</v>
      </c>
      <c r="S264">
        <v>1750</v>
      </c>
      <c r="T264">
        <v>3.1481115035413199</v>
      </c>
      <c r="U264">
        <v>4.4696969696969699E-3</v>
      </c>
      <c r="V264">
        <v>22.375220298767101</v>
      </c>
      <c r="W264">
        <v>20.350986480712901</v>
      </c>
      <c r="X264">
        <v>23.394457817077601</v>
      </c>
      <c r="Y264">
        <f t="shared" si="4"/>
        <v>3.0434713363646999</v>
      </c>
      <c r="Z264" t="s">
        <v>6138</v>
      </c>
      <c r="AA264" t="s">
        <v>6152</v>
      </c>
      <c r="AB264" t="s">
        <v>6140</v>
      </c>
      <c r="AC264" t="s">
        <v>6140</v>
      </c>
      <c r="AD264" t="s">
        <v>6153</v>
      </c>
      <c r="AE264" t="s">
        <v>6154</v>
      </c>
      <c r="AF264">
        <v>2571</v>
      </c>
      <c r="AG264" t="s">
        <v>6143</v>
      </c>
      <c r="AH264" t="s">
        <v>6155</v>
      </c>
      <c r="AI264">
        <v>2</v>
      </c>
    </row>
    <row r="265" spans="1:35" x14ac:dyDescent="0.2">
      <c r="A265" t="s">
        <v>3052</v>
      </c>
      <c r="B265">
        <v>2.2282745838165301</v>
      </c>
      <c r="C265">
        <v>-3.1144249439239502</v>
      </c>
      <c r="D265">
        <v>3.1144249439239502</v>
      </c>
      <c r="E265" t="s">
        <v>30</v>
      </c>
      <c r="F265">
        <v>3</v>
      </c>
      <c r="I265">
        <v>1427</v>
      </c>
      <c r="J265" t="s">
        <v>1892</v>
      </c>
      <c r="K265" t="s">
        <v>46</v>
      </c>
      <c r="L265">
        <v>1</v>
      </c>
      <c r="M265" s="2">
        <v>9.7229800000000002E-5</v>
      </c>
      <c r="N265">
        <v>52.707000000000001</v>
      </c>
      <c r="O265">
        <v>31.245999999999999</v>
      </c>
      <c r="P265">
        <v>52.707000000000001</v>
      </c>
      <c r="Q265">
        <v>-0.72743999999999998</v>
      </c>
      <c r="R265">
        <v>71755000</v>
      </c>
      <c r="S265">
        <v>1753</v>
      </c>
      <c r="T265">
        <v>3.0414683881133699</v>
      </c>
      <c r="U265">
        <v>4.8790459965928398E-3</v>
      </c>
      <c r="V265">
        <v>22.375220298767101</v>
      </c>
      <c r="W265">
        <v>20.635999679565401</v>
      </c>
      <c r="X265">
        <v>23.394457817077601</v>
      </c>
      <c r="Y265">
        <f t="shared" si="4"/>
        <v>2.7584581375121999</v>
      </c>
      <c r="Z265" t="s">
        <v>6138</v>
      </c>
      <c r="AA265" t="s">
        <v>6156</v>
      </c>
      <c r="AB265" t="s">
        <v>6140</v>
      </c>
      <c r="AC265" t="s">
        <v>6140</v>
      </c>
      <c r="AD265" t="s">
        <v>6157</v>
      </c>
      <c r="AE265" t="s">
        <v>6154</v>
      </c>
      <c r="AF265">
        <v>2572</v>
      </c>
      <c r="AG265" t="s">
        <v>6143</v>
      </c>
      <c r="AH265" t="s">
        <v>6158</v>
      </c>
      <c r="AI265">
        <v>2</v>
      </c>
    </row>
    <row r="266" spans="1:35" x14ac:dyDescent="0.2">
      <c r="A266" t="s">
        <v>201</v>
      </c>
      <c r="B266">
        <v>1.4858814477920499</v>
      </c>
      <c r="C266">
        <v>1.58827304840088</v>
      </c>
      <c r="D266">
        <v>-1.58827304840088</v>
      </c>
      <c r="E266" t="s">
        <v>30</v>
      </c>
      <c r="F266">
        <v>3</v>
      </c>
      <c r="I266">
        <v>1428</v>
      </c>
      <c r="J266" t="s">
        <v>1892</v>
      </c>
      <c r="K266" t="s">
        <v>46</v>
      </c>
      <c r="L266">
        <v>0.99439500000000003</v>
      </c>
      <c r="M266" s="2">
        <v>2.9743399999999999E-7</v>
      </c>
      <c r="N266">
        <v>74.221999999999994</v>
      </c>
      <c r="O266">
        <v>62.094000000000001</v>
      </c>
      <c r="P266">
        <v>56.976999999999997</v>
      </c>
      <c r="Q266">
        <v>-0.41582999999999998</v>
      </c>
      <c r="R266">
        <v>1879000000</v>
      </c>
      <c r="S266">
        <v>351</v>
      </c>
      <c r="T266">
        <v>1.7797186807187499</v>
      </c>
      <c r="U266">
        <v>2.2063157894736798E-2</v>
      </c>
      <c r="V266">
        <v>23.827023506164601</v>
      </c>
      <c r="W266">
        <v>23.833545684814499</v>
      </c>
      <c r="X266">
        <v>21.283984184265101</v>
      </c>
      <c r="Y266">
        <f t="shared" si="4"/>
        <v>-2.5495615005493981</v>
      </c>
      <c r="Z266" t="s">
        <v>6175</v>
      </c>
      <c r="AA266" t="s">
        <v>6176</v>
      </c>
      <c r="AB266" t="s">
        <v>6177</v>
      </c>
      <c r="AC266" t="s">
        <v>6177</v>
      </c>
      <c r="AD266" t="s">
        <v>6178</v>
      </c>
      <c r="AE266" t="s">
        <v>6179</v>
      </c>
      <c r="AF266">
        <v>2581</v>
      </c>
      <c r="AG266" t="s">
        <v>6180</v>
      </c>
      <c r="AH266" t="s">
        <v>6181</v>
      </c>
      <c r="AI266" t="s">
        <v>1977</v>
      </c>
    </row>
    <row r="267" spans="1:35" x14ac:dyDescent="0.2">
      <c r="A267" t="s">
        <v>201</v>
      </c>
      <c r="B267">
        <v>1.39628374576569</v>
      </c>
      <c r="C267">
        <v>1.51969742774963</v>
      </c>
      <c r="D267">
        <v>-1.51969742774963</v>
      </c>
      <c r="E267" t="s">
        <v>30</v>
      </c>
      <c r="F267">
        <v>3</v>
      </c>
      <c r="I267">
        <v>1428</v>
      </c>
      <c r="J267" t="s">
        <v>1892</v>
      </c>
      <c r="K267" t="s">
        <v>46</v>
      </c>
      <c r="L267">
        <v>0.994363</v>
      </c>
      <c r="M267" s="2">
        <v>2.9743399999999999E-7</v>
      </c>
      <c r="N267">
        <v>74.221999999999994</v>
      </c>
      <c r="O267">
        <v>62.094000000000001</v>
      </c>
      <c r="P267">
        <v>56.976999999999997</v>
      </c>
      <c r="Q267">
        <v>-0.41582999999999998</v>
      </c>
      <c r="R267">
        <v>1879000000</v>
      </c>
      <c r="S267">
        <v>352</v>
      </c>
      <c r="T267">
        <v>1.69391306454029</v>
      </c>
      <c r="U267">
        <v>2.55766904892798E-2</v>
      </c>
      <c r="V267">
        <v>23.827023506164601</v>
      </c>
      <c r="W267">
        <v>23.833545684814499</v>
      </c>
      <c r="X267">
        <v>21.482522010803201</v>
      </c>
      <c r="Y267">
        <f t="shared" si="4"/>
        <v>-2.351023674011298</v>
      </c>
      <c r="Z267" t="s">
        <v>6175</v>
      </c>
      <c r="AA267" t="s">
        <v>6182</v>
      </c>
      <c r="AB267" t="s">
        <v>6177</v>
      </c>
      <c r="AC267" t="s">
        <v>6177</v>
      </c>
      <c r="AD267" t="s">
        <v>6183</v>
      </c>
      <c r="AE267" t="s">
        <v>6179</v>
      </c>
      <c r="AF267">
        <v>2582</v>
      </c>
      <c r="AG267" t="s">
        <v>6180</v>
      </c>
      <c r="AH267" t="s">
        <v>6184</v>
      </c>
      <c r="AI267" t="s">
        <v>1977</v>
      </c>
    </row>
    <row r="268" spans="1:35" x14ac:dyDescent="0.2">
      <c r="A268" t="s">
        <v>151</v>
      </c>
      <c r="B268">
        <v>-2.15333795547485</v>
      </c>
      <c r="C268">
        <v>2.15333795547485</v>
      </c>
      <c r="D268">
        <v>-1.8796310424804701</v>
      </c>
      <c r="E268" t="s">
        <v>30</v>
      </c>
      <c r="F268">
        <v>3</v>
      </c>
      <c r="I268">
        <v>1430</v>
      </c>
      <c r="J268" t="s">
        <v>1892</v>
      </c>
      <c r="K268" t="s">
        <v>46</v>
      </c>
      <c r="L268">
        <v>0.79288599999999998</v>
      </c>
      <c r="M268" s="2">
        <v>5.9139400000000001E-7</v>
      </c>
      <c r="N268">
        <v>73.808999999999997</v>
      </c>
      <c r="O268">
        <v>63.926000000000002</v>
      </c>
      <c r="P268">
        <v>60.398000000000003</v>
      </c>
      <c r="Q268">
        <v>-1.7691999999999999E-2</v>
      </c>
      <c r="R268">
        <v>3067600000</v>
      </c>
      <c r="S268">
        <v>32</v>
      </c>
      <c r="T268">
        <v>2.2231946289407398</v>
      </c>
      <c r="U268">
        <v>1.1757676348547699E-2</v>
      </c>
      <c r="V268">
        <v>21.5740642547607</v>
      </c>
      <c r="W268">
        <v>26.067226409912099</v>
      </c>
      <c r="X268">
        <v>22.014101028442401</v>
      </c>
      <c r="Y268">
        <f t="shared" si="4"/>
        <v>-4.0531253814696981</v>
      </c>
      <c r="Z268" t="s">
        <v>6185</v>
      </c>
      <c r="AA268" t="s">
        <v>2318</v>
      </c>
      <c r="AB268" t="s">
        <v>6186</v>
      </c>
      <c r="AC268" t="s">
        <v>6186</v>
      </c>
      <c r="AD268" t="s">
        <v>6187</v>
      </c>
      <c r="AE268" t="s">
        <v>6188</v>
      </c>
      <c r="AF268">
        <v>2587</v>
      </c>
      <c r="AG268" t="s">
        <v>6189</v>
      </c>
      <c r="AH268" t="s">
        <v>6190</v>
      </c>
      <c r="AI268" t="s">
        <v>6191</v>
      </c>
    </row>
    <row r="269" spans="1:35" x14ac:dyDescent="0.2">
      <c r="A269" t="s">
        <v>2433</v>
      </c>
      <c r="B269">
        <v>0</v>
      </c>
      <c r="C269">
        <v>-1.3131794929504399</v>
      </c>
      <c r="D269">
        <v>1.3131794929504399</v>
      </c>
      <c r="E269" t="s">
        <v>30</v>
      </c>
      <c r="F269">
        <v>3</v>
      </c>
      <c r="I269">
        <v>1443</v>
      </c>
      <c r="J269" t="s">
        <v>1892</v>
      </c>
      <c r="K269" t="s">
        <v>46</v>
      </c>
      <c r="L269">
        <v>1</v>
      </c>
      <c r="M269" s="2">
        <v>1.5480299999999999E-4</v>
      </c>
      <c r="N269">
        <v>78.986999999999995</v>
      </c>
      <c r="O269">
        <v>72.760000000000005</v>
      </c>
      <c r="P269">
        <v>78.986999999999995</v>
      </c>
      <c r="Q269">
        <v>0.27728999999999998</v>
      </c>
      <c r="R269">
        <v>103180000</v>
      </c>
      <c r="S269">
        <v>226</v>
      </c>
      <c r="T269">
        <v>1.3874734407652201</v>
      </c>
      <c r="U269">
        <v>4.3067603160667302E-2</v>
      </c>
      <c r="V269">
        <v>23.278103828430201</v>
      </c>
      <c r="W269">
        <v>21.187973022460898</v>
      </c>
      <c r="X269">
        <v>23.5497856140137</v>
      </c>
      <c r="Y269">
        <f t="shared" si="4"/>
        <v>2.3618125915528019</v>
      </c>
      <c r="Z269" t="s">
        <v>6238</v>
      </c>
      <c r="AA269" t="s">
        <v>6239</v>
      </c>
      <c r="AB269" t="s">
        <v>6240</v>
      </c>
      <c r="AC269" t="s">
        <v>6240</v>
      </c>
      <c r="AD269" t="s">
        <v>6241</v>
      </c>
      <c r="AE269" t="s">
        <v>6242</v>
      </c>
      <c r="AF269">
        <v>2610</v>
      </c>
      <c r="AG269" t="s">
        <v>6243</v>
      </c>
      <c r="AH269" t="s">
        <v>6244</v>
      </c>
      <c r="AI269">
        <v>2</v>
      </c>
    </row>
    <row r="270" spans="1:35" x14ac:dyDescent="0.2">
      <c r="A270" t="s">
        <v>2092</v>
      </c>
      <c r="B270">
        <v>-4.9136371612548801</v>
      </c>
      <c r="C270">
        <v>-3.65148830413818</v>
      </c>
      <c r="D270">
        <v>4.9136371612548801</v>
      </c>
      <c r="E270" t="s">
        <v>30</v>
      </c>
      <c r="F270">
        <v>2</v>
      </c>
      <c r="I270">
        <v>1458</v>
      </c>
      <c r="J270" t="s">
        <v>1892</v>
      </c>
      <c r="K270" t="s">
        <v>46</v>
      </c>
      <c r="L270">
        <v>1</v>
      </c>
      <c r="M270" s="2">
        <v>1.8748200000000001E-24</v>
      </c>
      <c r="N270">
        <v>163.18</v>
      </c>
      <c r="O270">
        <v>142.6</v>
      </c>
      <c r="P270">
        <v>154.49</v>
      </c>
      <c r="Q270">
        <v>-0.15125</v>
      </c>
      <c r="R270">
        <v>1523600000</v>
      </c>
      <c r="S270">
        <v>92</v>
      </c>
      <c r="T270">
        <v>4.86851421016011</v>
      </c>
      <c r="U270">
        <v>3.80327868852459E-3</v>
      </c>
      <c r="V270">
        <v>23.836140632629402</v>
      </c>
      <c r="W270">
        <v>25.204786300659201</v>
      </c>
      <c r="X270">
        <v>28.300665855407701</v>
      </c>
      <c r="Y270">
        <f t="shared" si="4"/>
        <v>3.0958795547484996</v>
      </c>
      <c r="Z270" t="s">
        <v>765</v>
      </c>
      <c r="AA270" t="s">
        <v>6247</v>
      </c>
      <c r="AB270" t="s">
        <v>767</v>
      </c>
      <c r="AC270" t="s">
        <v>767</v>
      </c>
      <c r="AD270" t="s">
        <v>6248</v>
      </c>
      <c r="AE270" t="s">
        <v>6249</v>
      </c>
      <c r="AF270">
        <v>2618</v>
      </c>
      <c r="AG270" t="s">
        <v>770</v>
      </c>
      <c r="AH270" t="s">
        <v>6250</v>
      </c>
      <c r="AI270">
        <v>2</v>
      </c>
    </row>
    <row r="271" spans="1:35" x14ac:dyDescent="0.2">
      <c r="A271" t="s">
        <v>2092</v>
      </c>
      <c r="B271">
        <v>-4.9136371612548801</v>
      </c>
      <c r="C271">
        <v>-3.65148830413818</v>
      </c>
      <c r="D271">
        <v>4.9136371612548801</v>
      </c>
      <c r="E271" t="s">
        <v>30</v>
      </c>
      <c r="F271">
        <v>2</v>
      </c>
      <c r="I271">
        <v>1458</v>
      </c>
      <c r="J271" t="s">
        <v>1892</v>
      </c>
      <c r="K271" t="s">
        <v>46</v>
      </c>
      <c r="L271">
        <v>0.999614</v>
      </c>
      <c r="M271" s="2">
        <v>1.8748200000000001E-24</v>
      </c>
      <c r="N271">
        <v>163.18</v>
      </c>
      <c r="O271">
        <v>142.6</v>
      </c>
      <c r="P271">
        <v>163.18</v>
      </c>
      <c r="Q271">
        <v>-0.45689999999999997</v>
      </c>
      <c r="R271">
        <v>1672100000</v>
      </c>
      <c r="S271">
        <v>104</v>
      </c>
      <c r="T271">
        <v>4.86851421016011</v>
      </c>
      <c r="U271">
        <v>3.8666666666666702E-3</v>
      </c>
      <c r="V271">
        <v>23.836140632629402</v>
      </c>
      <c r="W271">
        <v>25.204786300659201</v>
      </c>
      <c r="X271">
        <v>28.300665855407701</v>
      </c>
      <c r="Y271">
        <f t="shared" si="4"/>
        <v>3.0958795547484996</v>
      </c>
      <c r="Z271" t="s">
        <v>765</v>
      </c>
      <c r="AA271" t="s">
        <v>766</v>
      </c>
      <c r="AB271" t="s">
        <v>767</v>
      </c>
      <c r="AC271" t="s">
        <v>767</v>
      </c>
      <c r="AD271" t="s">
        <v>768</v>
      </c>
      <c r="AE271" t="s">
        <v>769</v>
      </c>
      <c r="AF271">
        <v>2619</v>
      </c>
      <c r="AG271" t="s">
        <v>770</v>
      </c>
      <c r="AH271" t="s">
        <v>6251</v>
      </c>
      <c r="AI271" t="s">
        <v>55</v>
      </c>
    </row>
    <row r="272" spans="1:35" x14ac:dyDescent="0.2">
      <c r="A272" t="s">
        <v>2092</v>
      </c>
      <c r="B272">
        <v>-5.5150184631347701</v>
      </c>
      <c r="C272">
        <v>-5.1654896736145002</v>
      </c>
      <c r="D272">
        <v>5.5150184631347701</v>
      </c>
      <c r="E272" t="s">
        <v>30</v>
      </c>
      <c r="F272">
        <v>2</v>
      </c>
      <c r="I272">
        <v>1464</v>
      </c>
      <c r="J272" t="s">
        <v>1892</v>
      </c>
      <c r="K272" t="s">
        <v>46</v>
      </c>
      <c r="L272">
        <v>1</v>
      </c>
      <c r="M272" s="2">
        <v>6.5951899999999999E-12</v>
      </c>
      <c r="N272">
        <v>113.35</v>
      </c>
      <c r="O272">
        <v>101.04</v>
      </c>
      <c r="P272">
        <v>113.35</v>
      </c>
      <c r="Q272">
        <v>0.65015999999999996</v>
      </c>
      <c r="R272">
        <v>229580000</v>
      </c>
      <c r="S272">
        <v>63</v>
      </c>
      <c r="T272">
        <v>5.7448655683996002</v>
      </c>
      <c r="U272">
        <v>3.8E-3</v>
      </c>
      <c r="V272">
        <v>21.145563125610401</v>
      </c>
      <c r="W272">
        <v>21.241676330566399</v>
      </c>
      <c r="X272">
        <v>24.608023643493699</v>
      </c>
      <c r="Y272">
        <f t="shared" si="4"/>
        <v>3.3663473129272994</v>
      </c>
      <c r="Z272" t="s">
        <v>772</v>
      </c>
      <c r="AA272">
        <v>63</v>
      </c>
      <c r="AB272" t="s">
        <v>772</v>
      </c>
      <c r="AC272" t="s">
        <v>772</v>
      </c>
      <c r="AD272" t="s">
        <v>773</v>
      </c>
      <c r="AE272" t="s">
        <v>774</v>
      </c>
      <c r="AF272">
        <v>2639</v>
      </c>
      <c r="AG272" t="s">
        <v>775</v>
      </c>
      <c r="AH272" t="s">
        <v>6290</v>
      </c>
      <c r="AI272" t="s">
        <v>55</v>
      </c>
    </row>
    <row r="273" spans="1:35" x14ac:dyDescent="0.2">
      <c r="A273" t="s">
        <v>653</v>
      </c>
      <c r="B273">
        <v>-2.5891883373260498</v>
      </c>
      <c r="C273">
        <v>-2.9421427249908398</v>
      </c>
      <c r="D273">
        <v>2.9421427249908398</v>
      </c>
      <c r="E273" t="s">
        <v>30</v>
      </c>
      <c r="F273">
        <v>2</v>
      </c>
      <c r="I273">
        <v>1464</v>
      </c>
      <c r="J273" t="s">
        <v>1892</v>
      </c>
      <c r="K273" t="s">
        <v>46</v>
      </c>
      <c r="L273">
        <v>1</v>
      </c>
      <c r="M273" s="2">
        <v>6.5951899999999999E-12</v>
      </c>
      <c r="N273">
        <v>113.35</v>
      </c>
      <c r="O273">
        <v>101.04</v>
      </c>
      <c r="P273">
        <v>113.35</v>
      </c>
      <c r="Q273">
        <v>0.65015999999999996</v>
      </c>
      <c r="R273">
        <v>229580000</v>
      </c>
      <c r="S273">
        <v>65</v>
      </c>
      <c r="T273">
        <v>3.1088983538792498</v>
      </c>
      <c r="U273">
        <v>4.5035971223021604E-3</v>
      </c>
      <c r="V273">
        <v>21.2690992355347</v>
      </c>
      <c r="W273">
        <v>20.573772430419901</v>
      </c>
      <c r="X273">
        <v>24.608023643493699</v>
      </c>
      <c r="Y273">
        <f t="shared" si="4"/>
        <v>4.034251213073798</v>
      </c>
      <c r="Z273" t="s">
        <v>772</v>
      </c>
      <c r="AA273">
        <v>65</v>
      </c>
      <c r="AB273" t="s">
        <v>772</v>
      </c>
      <c r="AC273" t="s">
        <v>772</v>
      </c>
      <c r="AD273" t="s">
        <v>777</v>
      </c>
      <c r="AE273" t="s">
        <v>774</v>
      </c>
      <c r="AF273">
        <v>2640</v>
      </c>
      <c r="AG273" t="s">
        <v>775</v>
      </c>
      <c r="AH273" t="s">
        <v>6291</v>
      </c>
      <c r="AI273" t="s">
        <v>55</v>
      </c>
    </row>
    <row r="274" spans="1:35" x14ac:dyDescent="0.2">
      <c r="A274" t="s">
        <v>2128</v>
      </c>
      <c r="B274">
        <v>-6.0430827140808097</v>
      </c>
      <c r="C274">
        <v>-4.9312462806701696</v>
      </c>
      <c r="D274">
        <v>6.0430827140808097</v>
      </c>
      <c r="E274" t="s">
        <v>30</v>
      </c>
      <c r="F274">
        <v>4</v>
      </c>
      <c r="I274">
        <v>1467</v>
      </c>
      <c r="J274" t="s">
        <v>1892</v>
      </c>
      <c r="K274" t="s">
        <v>46</v>
      </c>
      <c r="L274">
        <v>0.99998500000000001</v>
      </c>
      <c r="M274" s="2">
        <v>1.0424299999999999E-6</v>
      </c>
      <c r="N274">
        <v>98.533000000000001</v>
      </c>
      <c r="O274">
        <v>84.941000000000003</v>
      </c>
      <c r="P274">
        <v>98.533000000000001</v>
      </c>
      <c r="Q274">
        <v>-0.19581000000000001</v>
      </c>
      <c r="R274">
        <v>1025200000</v>
      </c>
      <c r="S274">
        <v>406</v>
      </c>
      <c r="T274">
        <v>6.0436790584400502</v>
      </c>
      <c r="U274">
        <v>4.7999999999999996E-3</v>
      </c>
      <c r="V274">
        <v>20.4391479492188</v>
      </c>
      <c r="W274">
        <v>22.352993011474599</v>
      </c>
      <c r="X274">
        <v>26.924095153808601</v>
      </c>
      <c r="Y274">
        <f t="shared" si="4"/>
        <v>4.5711021423340021</v>
      </c>
      <c r="Z274" t="s">
        <v>6292</v>
      </c>
      <c r="AA274" t="s">
        <v>6293</v>
      </c>
      <c r="AB274" t="s">
        <v>6294</v>
      </c>
      <c r="AC274" t="s">
        <v>6294</v>
      </c>
      <c r="AD274" t="s">
        <v>6295</v>
      </c>
      <c r="AE274" t="s">
        <v>6296</v>
      </c>
      <c r="AF274">
        <v>2641</v>
      </c>
      <c r="AG274" t="s">
        <v>6297</v>
      </c>
      <c r="AH274" t="s">
        <v>6298</v>
      </c>
      <c r="AI274">
        <v>2</v>
      </c>
    </row>
    <row r="275" spans="1:35" x14ac:dyDescent="0.2">
      <c r="A275" t="s">
        <v>2128</v>
      </c>
      <c r="B275">
        <v>-6.0255479812622097</v>
      </c>
      <c r="C275">
        <v>-4.8633122444152797</v>
      </c>
      <c r="D275">
        <v>6.0255479812622097</v>
      </c>
      <c r="E275" t="s">
        <v>30</v>
      </c>
      <c r="F275">
        <v>4</v>
      </c>
      <c r="I275">
        <v>1467</v>
      </c>
      <c r="J275" t="s">
        <v>1892</v>
      </c>
      <c r="K275" t="s">
        <v>46</v>
      </c>
      <c r="L275">
        <v>1</v>
      </c>
      <c r="M275" s="2">
        <v>1.0424299999999999E-6</v>
      </c>
      <c r="N275">
        <v>98.533000000000001</v>
      </c>
      <c r="O275">
        <v>84.941000000000003</v>
      </c>
      <c r="P275">
        <v>98.533000000000001</v>
      </c>
      <c r="Q275">
        <v>-0.19581000000000001</v>
      </c>
      <c r="R275">
        <v>1025200000</v>
      </c>
      <c r="S275">
        <v>408</v>
      </c>
      <c r="T275">
        <v>6.0154199677399296</v>
      </c>
      <c r="U275">
        <v>4.0000000000000001E-3</v>
      </c>
      <c r="V275">
        <v>20.233995437622099</v>
      </c>
      <c r="W275">
        <v>22.352993011474599</v>
      </c>
      <c r="X275">
        <v>26.924095153808601</v>
      </c>
      <c r="Y275">
        <f t="shared" si="4"/>
        <v>4.5711021423340021</v>
      </c>
      <c r="Z275" t="s">
        <v>6292</v>
      </c>
      <c r="AA275" t="s">
        <v>6299</v>
      </c>
      <c r="AB275" t="s">
        <v>6294</v>
      </c>
      <c r="AC275" t="s">
        <v>6294</v>
      </c>
      <c r="AD275" t="s">
        <v>6300</v>
      </c>
      <c r="AE275" t="s">
        <v>6296</v>
      </c>
      <c r="AF275">
        <v>2642</v>
      </c>
      <c r="AG275" t="s">
        <v>6297</v>
      </c>
      <c r="AH275" t="s">
        <v>6301</v>
      </c>
      <c r="AI275">
        <v>2</v>
      </c>
    </row>
    <row r="276" spans="1:35" x14ac:dyDescent="0.2">
      <c r="A276" t="s">
        <v>2433</v>
      </c>
      <c r="B276">
        <v>0</v>
      </c>
      <c r="C276">
        <v>-1.67798459529877</v>
      </c>
      <c r="D276">
        <v>1.67798459529877</v>
      </c>
      <c r="E276" t="s">
        <v>30</v>
      </c>
      <c r="F276">
        <v>2</v>
      </c>
      <c r="I276">
        <v>1471</v>
      </c>
      <c r="J276" t="s">
        <v>1892</v>
      </c>
      <c r="K276" t="s">
        <v>46</v>
      </c>
      <c r="L276">
        <v>0.99701399999999996</v>
      </c>
      <c r="M276" s="2">
        <v>1.03472E-4</v>
      </c>
      <c r="N276">
        <v>74.617999999999995</v>
      </c>
      <c r="O276">
        <v>57.676000000000002</v>
      </c>
      <c r="P276">
        <v>74.617999999999995</v>
      </c>
      <c r="Q276">
        <v>0.20061999999999999</v>
      </c>
      <c r="R276">
        <v>92482000</v>
      </c>
      <c r="S276">
        <v>114</v>
      </c>
      <c r="T276">
        <v>1.6180597164492201</v>
      </c>
      <c r="U276">
        <v>2.8949714878175201E-2</v>
      </c>
      <c r="V276">
        <v>22.902533531189</v>
      </c>
      <c r="W276">
        <v>20.9045314788818</v>
      </c>
      <c r="X276">
        <v>24.0027418136597</v>
      </c>
      <c r="Y276">
        <f t="shared" si="4"/>
        <v>3.0982103347778995</v>
      </c>
      <c r="Z276" t="s">
        <v>6307</v>
      </c>
      <c r="AA276" t="s">
        <v>3980</v>
      </c>
      <c r="AB276" t="s">
        <v>6308</v>
      </c>
      <c r="AC276" t="s">
        <v>6308</v>
      </c>
      <c r="AD276" t="s">
        <v>6309</v>
      </c>
      <c r="AE276" t="s">
        <v>6310</v>
      </c>
      <c r="AF276">
        <v>2649</v>
      </c>
      <c r="AG276" t="s">
        <v>6311</v>
      </c>
      <c r="AH276" t="s">
        <v>6312</v>
      </c>
      <c r="AI276">
        <v>2</v>
      </c>
    </row>
    <row r="277" spans="1:35" x14ac:dyDescent="0.2">
      <c r="A277" t="s">
        <v>3052</v>
      </c>
      <c r="B277">
        <v>1.37758660316467</v>
      </c>
      <c r="C277">
        <v>-2.30454349517822</v>
      </c>
      <c r="D277">
        <v>2.30454349517822</v>
      </c>
      <c r="E277" t="s">
        <v>30</v>
      </c>
      <c r="F277">
        <v>2</v>
      </c>
      <c r="I277">
        <v>1471</v>
      </c>
      <c r="J277" t="s">
        <v>1892</v>
      </c>
      <c r="K277" t="s">
        <v>46</v>
      </c>
      <c r="L277">
        <v>0.86638800000000005</v>
      </c>
      <c r="M277" s="2">
        <v>1.03472E-4</v>
      </c>
      <c r="N277">
        <v>74.617999999999995</v>
      </c>
      <c r="O277">
        <v>57.676000000000002</v>
      </c>
      <c r="P277">
        <v>74.617999999999995</v>
      </c>
      <c r="Q277">
        <v>0.20061999999999999</v>
      </c>
      <c r="R277">
        <v>92482000</v>
      </c>
      <c r="S277">
        <v>123</v>
      </c>
      <c r="T277">
        <v>2.2120661737653999</v>
      </c>
      <c r="U277">
        <v>1.18787878787879E-2</v>
      </c>
      <c r="V277">
        <v>22.902533531189</v>
      </c>
      <c r="W277">
        <v>20.324745178222699</v>
      </c>
      <c r="X277">
        <v>24.0027418136597</v>
      </c>
      <c r="Y277">
        <f t="shared" si="4"/>
        <v>3.6779966354370011</v>
      </c>
      <c r="Z277" t="s">
        <v>6307</v>
      </c>
      <c r="AA277" t="s">
        <v>6313</v>
      </c>
      <c r="AB277" t="s">
        <v>6308</v>
      </c>
      <c r="AC277" t="s">
        <v>6308</v>
      </c>
      <c r="AD277" t="s">
        <v>6314</v>
      </c>
      <c r="AE277" t="s">
        <v>6310</v>
      </c>
      <c r="AF277">
        <v>2650</v>
      </c>
      <c r="AG277" t="s">
        <v>6311</v>
      </c>
      <c r="AH277" t="s">
        <v>6315</v>
      </c>
      <c r="AI277">
        <v>2</v>
      </c>
    </row>
    <row r="278" spans="1:35" x14ac:dyDescent="0.2">
      <c r="A278" t="s">
        <v>221</v>
      </c>
      <c r="B278">
        <v>2.4356541633606001</v>
      </c>
      <c r="C278">
        <v>-2.4356541633606001</v>
      </c>
      <c r="D278">
        <v>2.0758504867553702</v>
      </c>
      <c r="E278" t="s">
        <v>30</v>
      </c>
      <c r="F278">
        <v>3</v>
      </c>
      <c r="I278">
        <v>1472</v>
      </c>
      <c r="J278" t="s">
        <v>1892</v>
      </c>
      <c r="K278" t="s">
        <v>46</v>
      </c>
      <c r="L278">
        <v>1</v>
      </c>
      <c r="M278" s="2">
        <v>1.4385399999999999E-37</v>
      </c>
      <c r="N278">
        <v>157.97</v>
      </c>
      <c r="O278">
        <v>143.5</v>
      </c>
      <c r="P278">
        <v>136.13999999999999</v>
      </c>
      <c r="Q278">
        <v>0.75758000000000003</v>
      </c>
      <c r="R278">
        <v>990180000</v>
      </c>
      <c r="S278">
        <v>155</v>
      </c>
      <c r="T278">
        <v>2.4846604862111201</v>
      </c>
      <c r="U278">
        <v>8.1731958762886608E-3</v>
      </c>
      <c r="V278">
        <v>25.085771560668899</v>
      </c>
      <c r="W278">
        <v>23.9271430969238</v>
      </c>
      <c r="X278">
        <v>24.890158653259299</v>
      </c>
      <c r="Y278">
        <f t="shared" si="4"/>
        <v>0.96301555633549896</v>
      </c>
      <c r="Z278" t="s">
        <v>6316</v>
      </c>
      <c r="AA278">
        <v>155</v>
      </c>
      <c r="AB278" t="s">
        <v>6316</v>
      </c>
      <c r="AC278" t="s">
        <v>6316</v>
      </c>
      <c r="AD278" t="s">
        <v>6317</v>
      </c>
      <c r="AE278" t="s">
        <v>6318</v>
      </c>
      <c r="AF278">
        <v>2658</v>
      </c>
      <c r="AG278" t="s">
        <v>6319</v>
      </c>
      <c r="AH278" t="s">
        <v>6320</v>
      </c>
      <c r="AI278">
        <v>2</v>
      </c>
    </row>
    <row r="279" spans="1:35" x14ac:dyDescent="0.2">
      <c r="A279" t="s">
        <v>221</v>
      </c>
      <c r="B279">
        <v>2.4356541633606001</v>
      </c>
      <c r="C279">
        <v>-2.4356541633606001</v>
      </c>
      <c r="D279">
        <v>2.0758504867553702</v>
      </c>
      <c r="E279" t="s">
        <v>30</v>
      </c>
      <c r="F279">
        <v>2</v>
      </c>
      <c r="I279">
        <v>1472</v>
      </c>
      <c r="J279" t="s">
        <v>1892</v>
      </c>
      <c r="K279" t="s">
        <v>46</v>
      </c>
      <c r="L279">
        <v>1</v>
      </c>
      <c r="M279" s="2">
        <v>1.4385399999999999E-37</v>
      </c>
      <c r="N279">
        <v>157.97</v>
      </c>
      <c r="O279">
        <v>143.5</v>
      </c>
      <c r="P279">
        <v>157.97</v>
      </c>
      <c r="Q279">
        <v>1.0352E-2</v>
      </c>
      <c r="R279">
        <v>990180000</v>
      </c>
      <c r="S279">
        <v>158</v>
      </c>
      <c r="T279">
        <v>2.4846604862111201</v>
      </c>
      <c r="U279">
        <v>8.1816305469556202E-3</v>
      </c>
      <c r="V279">
        <v>25.085771560668899</v>
      </c>
      <c r="W279">
        <v>23.9271430969238</v>
      </c>
      <c r="X279">
        <v>24.890158653259299</v>
      </c>
      <c r="Y279">
        <f t="shared" si="4"/>
        <v>0.96301555633549896</v>
      </c>
      <c r="Z279" t="s">
        <v>6316</v>
      </c>
      <c r="AA279">
        <v>158</v>
      </c>
      <c r="AB279" t="s">
        <v>6316</v>
      </c>
      <c r="AC279" t="s">
        <v>6316</v>
      </c>
      <c r="AD279" t="s">
        <v>6321</v>
      </c>
      <c r="AE279" t="s">
        <v>6318</v>
      </c>
      <c r="AF279">
        <v>2659</v>
      </c>
      <c r="AG279" t="s">
        <v>6319</v>
      </c>
      <c r="AH279" t="s">
        <v>6322</v>
      </c>
      <c r="AI279">
        <v>2</v>
      </c>
    </row>
    <row r="280" spans="1:35" x14ac:dyDescent="0.2">
      <c r="A280" t="s">
        <v>3052</v>
      </c>
      <c r="B280">
        <v>2.8807625770568799</v>
      </c>
      <c r="C280">
        <v>-2.8986971378326398</v>
      </c>
      <c r="D280">
        <v>2.8986971378326398</v>
      </c>
      <c r="E280" t="s">
        <v>30</v>
      </c>
      <c r="F280">
        <v>2</v>
      </c>
      <c r="I280">
        <v>1503</v>
      </c>
      <c r="J280" t="s">
        <v>1892</v>
      </c>
      <c r="K280" t="s">
        <v>46</v>
      </c>
      <c r="L280">
        <v>0.99642500000000001</v>
      </c>
      <c r="M280" s="2">
        <v>9.9510199999999994E-25</v>
      </c>
      <c r="N280">
        <v>161.04</v>
      </c>
      <c r="O280">
        <v>142.30000000000001</v>
      </c>
      <c r="P280">
        <v>92.38</v>
      </c>
      <c r="Q280">
        <v>0.51890000000000003</v>
      </c>
      <c r="R280">
        <v>132610000000</v>
      </c>
      <c r="S280">
        <v>621</v>
      </c>
      <c r="T280">
        <v>3.114848872734</v>
      </c>
      <c r="U280">
        <v>4.4936479128856602E-3</v>
      </c>
      <c r="V280">
        <v>33.756565093994098</v>
      </c>
      <c r="W280">
        <v>31.872505187988299</v>
      </c>
      <c r="X280">
        <v>33.750020980834996</v>
      </c>
      <c r="Y280">
        <f t="shared" si="4"/>
        <v>1.8775157928466975</v>
      </c>
      <c r="Z280" t="s">
        <v>779</v>
      </c>
      <c r="AA280">
        <v>621</v>
      </c>
      <c r="AB280" t="s">
        <v>779</v>
      </c>
      <c r="AC280" t="s">
        <v>779</v>
      </c>
      <c r="AD280" t="s">
        <v>780</v>
      </c>
      <c r="AE280" t="s">
        <v>781</v>
      </c>
      <c r="AF280">
        <v>2690</v>
      </c>
      <c r="AG280" t="s">
        <v>782</v>
      </c>
      <c r="AH280" t="s">
        <v>6363</v>
      </c>
      <c r="AI280" t="s">
        <v>69</v>
      </c>
    </row>
    <row r="281" spans="1:35" x14ac:dyDescent="0.2">
      <c r="A281" t="s">
        <v>3052</v>
      </c>
      <c r="B281">
        <v>2.8807625770568799</v>
      </c>
      <c r="C281">
        <v>-2.8986971378326398</v>
      </c>
      <c r="D281">
        <v>2.8986971378326398</v>
      </c>
      <c r="E281" t="s">
        <v>30</v>
      </c>
      <c r="F281">
        <v>2</v>
      </c>
      <c r="I281">
        <v>1503</v>
      </c>
      <c r="J281" t="s">
        <v>1892</v>
      </c>
      <c r="K281" t="s">
        <v>46</v>
      </c>
      <c r="L281">
        <v>1</v>
      </c>
      <c r="M281" s="2">
        <v>9.9510199999999994E-25</v>
      </c>
      <c r="N281">
        <v>163.99</v>
      </c>
      <c r="O281">
        <v>147.05000000000001</v>
      </c>
      <c r="P281">
        <v>161.04</v>
      </c>
      <c r="Q281">
        <v>-0.47461999999999999</v>
      </c>
      <c r="R281">
        <v>134870000000</v>
      </c>
      <c r="S281">
        <v>626</v>
      </c>
      <c r="T281">
        <v>3.114848872734</v>
      </c>
      <c r="U281">
        <v>4.4855072463768101E-3</v>
      </c>
      <c r="V281">
        <v>33.756565093994098</v>
      </c>
      <c r="W281">
        <v>31.872505187988299</v>
      </c>
      <c r="X281">
        <v>33.750020980834996</v>
      </c>
      <c r="Y281">
        <f t="shared" si="4"/>
        <v>1.8775157928466975</v>
      </c>
      <c r="Z281" t="s">
        <v>779</v>
      </c>
      <c r="AA281">
        <v>626</v>
      </c>
      <c r="AB281" t="s">
        <v>779</v>
      </c>
      <c r="AC281" t="s">
        <v>779</v>
      </c>
      <c r="AD281" t="s">
        <v>784</v>
      </c>
      <c r="AE281" t="s">
        <v>785</v>
      </c>
      <c r="AF281">
        <v>2691</v>
      </c>
      <c r="AG281" t="s">
        <v>782</v>
      </c>
      <c r="AH281" t="s">
        <v>6364</v>
      </c>
      <c r="AI281" t="s">
        <v>69</v>
      </c>
    </row>
    <row r="282" spans="1:35" x14ac:dyDescent="0.2">
      <c r="A282" t="s">
        <v>653</v>
      </c>
      <c r="B282">
        <v>-2.4275038242340101</v>
      </c>
      <c r="C282">
        <v>-2.4163572788238499</v>
      </c>
      <c r="D282">
        <v>2.4275038242340101</v>
      </c>
      <c r="E282" t="s">
        <v>30</v>
      </c>
      <c r="F282">
        <v>3</v>
      </c>
      <c r="I282">
        <v>1543</v>
      </c>
      <c r="J282" t="s">
        <v>1892</v>
      </c>
      <c r="K282" t="s">
        <v>46</v>
      </c>
      <c r="L282">
        <v>0.99741599999999997</v>
      </c>
      <c r="M282" s="2">
        <v>2.65693E-5</v>
      </c>
      <c r="N282">
        <v>55.587000000000003</v>
      </c>
      <c r="O282">
        <v>49.223999999999997</v>
      </c>
      <c r="P282">
        <v>55.587000000000003</v>
      </c>
      <c r="Q282">
        <v>0.17101</v>
      </c>
      <c r="R282">
        <v>49298000</v>
      </c>
      <c r="S282">
        <v>66</v>
      </c>
      <c r="T282">
        <v>2.7281524686117198</v>
      </c>
      <c r="U282">
        <v>6.3622448979591796E-3</v>
      </c>
      <c r="V282">
        <v>19.8609409332275</v>
      </c>
      <c r="W282">
        <v>19.9139804840088</v>
      </c>
      <c r="X282">
        <v>23.321347236633301</v>
      </c>
      <c r="Y282">
        <f t="shared" si="4"/>
        <v>3.4073667526245011</v>
      </c>
      <c r="Z282" t="s">
        <v>810</v>
      </c>
      <c r="AA282" t="s">
        <v>6425</v>
      </c>
      <c r="AB282" t="s">
        <v>812</v>
      </c>
      <c r="AC282" t="s">
        <v>812</v>
      </c>
      <c r="AD282" t="s">
        <v>6426</v>
      </c>
      <c r="AE282" t="s">
        <v>6427</v>
      </c>
      <c r="AF282">
        <v>2752</v>
      </c>
      <c r="AG282" t="s">
        <v>815</v>
      </c>
      <c r="AH282" t="s">
        <v>6428</v>
      </c>
      <c r="AI282">
        <v>2</v>
      </c>
    </row>
    <row r="283" spans="1:35" x14ac:dyDescent="0.2">
      <c r="A283" t="s">
        <v>653</v>
      </c>
      <c r="B283">
        <v>-1.95875203609467</v>
      </c>
      <c r="C283">
        <v>-2.4334166049957302</v>
      </c>
      <c r="D283">
        <v>2.4334166049957302</v>
      </c>
      <c r="E283" t="s">
        <v>30</v>
      </c>
      <c r="F283">
        <v>3</v>
      </c>
      <c r="I283">
        <v>1554</v>
      </c>
      <c r="J283" t="s">
        <v>1892</v>
      </c>
      <c r="K283" t="s">
        <v>46</v>
      </c>
      <c r="L283">
        <v>1</v>
      </c>
      <c r="M283" s="2">
        <v>1.1561500000000001E-7</v>
      </c>
      <c r="N283">
        <v>95.429000000000002</v>
      </c>
      <c r="O283">
        <v>74.989999999999995</v>
      </c>
      <c r="P283">
        <v>45.14</v>
      </c>
      <c r="Q283">
        <v>0.26960000000000001</v>
      </c>
      <c r="R283">
        <v>328200000</v>
      </c>
      <c r="S283">
        <v>340</v>
      </c>
      <c r="T283">
        <v>2.5264089704213899</v>
      </c>
      <c r="U283">
        <v>7.7508055853920503E-3</v>
      </c>
      <c r="V283">
        <v>21.004878997802699</v>
      </c>
      <c r="W283">
        <v>20.3514308929443</v>
      </c>
      <c r="X283">
        <v>23.5635070800781</v>
      </c>
      <c r="Y283">
        <f t="shared" si="4"/>
        <v>3.2120761871337997</v>
      </c>
      <c r="Z283" t="s">
        <v>824</v>
      </c>
      <c r="AA283">
        <v>340</v>
      </c>
      <c r="AB283" t="s">
        <v>824</v>
      </c>
      <c r="AC283" t="s">
        <v>824</v>
      </c>
      <c r="AD283" t="s">
        <v>6475</v>
      </c>
      <c r="AE283" t="s">
        <v>6471</v>
      </c>
      <c r="AF283">
        <v>2772</v>
      </c>
      <c r="AG283" t="s">
        <v>827</v>
      </c>
      <c r="AH283" t="s">
        <v>6476</v>
      </c>
      <c r="AI283" t="s">
        <v>1977</v>
      </c>
    </row>
    <row r="284" spans="1:35" x14ac:dyDescent="0.2">
      <c r="A284" t="s">
        <v>2092</v>
      </c>
      <c r="B284">
        <v>-2.2295279502868701</v>
      </c>
      <c r="C284">
        <v>-1.42091596126556</v>
      </c>
      <c r="D284">
        <v>2.2295279502868701</v>
      </c>
      <c r="E284" t="s">
        <v>30</v>
      </c>
      <c r="F284">
        <v>2</v>
      </c>
      <c r="I284">
        <v>1557</v>
      </c>
      <c r="J284" t="s">
        <v>1892</v>
      </c>
      <c r="K284" t="s">
        <v>46</v>
      </c>
      <c r="L284">
        <v>0.96735800000000005</v>
      </c>
      <c r="M284" s="2">
        <v>7.01624E-3</v>
      </c>
      <c r="N284">
        <v>55.578000000000003</v>
      </c>
      <c r="O284">
        <v>35.395000000000003</v>
      </c>
      <c r="P284">
        <v>55.578000000000003</v>
      </c>
      <c r="Q284">
        <v>0.68023999999999996</v>
      </c>
      <c r="R284">
        <v>13803000</v>
      </c>
      <c r="S284">
        <v>487</v>
      </c>
      <c r="T284">
        <v>2.20656022032713</v>
      </c>
      <c r="U284">
        <v>1.1902280130293199E-2</v>
      </c>
      <c r="V284">
        <v>19.772919654846199</v>
      </c>
      <c r="W284">
        <v>20.668563842773398</v>
      </c>
      <c r="X284">
        <v>21.540624618530298</v>
      </c>
      <c r="Y284">
        <f t="shared" si="4"/>
        <v>0.87206077575689989</v>
      </c>
      <c r="Z284" t="s">
        <v>6488</v>
      </c>
      <c r="AA284" t="s">
        <v>6489</v>
      </c>
      <c r="AB284" t="s">
        <v>6490</v>
      </c>
      <c r="AC284" t="s">
        <v>6490</v>
      </c>
      <c r="AD284" t="s">
        <v>6491</v>
      </c>
      <c r="AE284" t="s">
        <v>6492</v>
      </c>
      <c r="AF284">
        <v>2780</v>
      </c>
      <c r="AG284" t="s">
        <v>6493</v>
      </c>
      <c r="AH284" t="s">
        <v>6494</v>
      </c>
      <c r="AI284">
        <v>2</v>
      </c>
    </row>
    <row r="285" spans="1:35" x14ac:dyDescent="0.2">
      <c r="A285" t="s">
        <v>151</v>
      </c>
      <c r="B285">
        <v>-2.5528306961059601</v>
      </c>
      <c r="C285">
        <v>2.5528306961059601</v>
      </c>
      <c r="D285">
        <v>-1.9114422798156701</v>
      </c>
      <c r="E285" t="s">
        <v>30</v>
      </c>
      <c r="F285">
        <v>2</v>
      </c>
      <c r="I285">
        <v>1560</v>
      </c>
      <c r="J285" t="s">
        <v>1892</v>
      </c>
      <c r="K285" t="s">
        <v>46</v>
      </c>
      <c r="L285">
        <v>0.90423399999999998</v>
      </c>
      <c r="M285" s="2">
        <v>2.9098099999999998E-5</v>
      </c>
      <c r="N285">
        <v>97.064999999999998</v>
      </c>
      <c r="O285">
        <v>66.192999999999998</v>
      </c>
      <c r="P285">
        <v>90.259</v>
      </c>
      <c r="Q285">
        <v>-1.2412000000000001</v>
      </c>
      <c r="R285">
        <v>43331000</v>
      </c>
      <c r="S285">
        <v>691</v>
      </c>
      <c r="T285">
        <v>2.5188730137848099</v>
      </c>
      <c r="U285">
        <v>7.7791932059447996E-3</v>
      </c>
      <c r="V285">
        <v>20.441665649414102</v>
      </c>
      <c r="W285">
        <v>23.277673721313501</v>
      </c>
      <c r="X285">
        <v>21.233617782592798</v>
      </c>
      <c r="Y285">
        <f t="shared" si="4"/>
        <v>-2.0440559387207031</v>
      </c>
      <c r="Z285" t="s">
        <v>6498</v>
      </c>
      <c r="AA285" t="s">
        <v>6513</v>
      </c>
      <c r="AB285" t="s">
        <v>6500</v>
      </c>
      <c r="AC285" t="s">
        <v>6500</v>
      </c>
      <c r="AD285" t="s">
        <v>6514</v>
      </c>
      <c r="AE285" t="s">
        <v>6515</v>
      </c>
      <c r="AF285">
        <v>2787</v>
      </c>
      <c r="AG285" t="s">
        <v>6503</v>
      </c>
      <c r="AH285" t="s">
        <v>6516</v>
      </c>
      <c r="AI285">
        <v>2</v>
      </c>
    </row>
    <row r="286" spans="1:35" x14ac:dyDescent="0.2">
      <c r="A286" t="s">
        <v>201</v>
      </c>
      <c r="B286">
        <v>2.76466941833496</v>
      </c>
      <c r="C286">
        <v>2.9984891414642298</v>
      </c>
      <c r="D286">
        <v>-2.9984891414642298</v>
      </c>
      <c r="E286" t="s">
        <v>30</v>
      </c>
      <c r="F286">
        <v>3</v>
      </c>
      <c r="I286">
        <v>1561</v>
      </c>
      <c r="J286" t="s">
        <v>1892</v>
      </c>
      <c r="K286" t="s">
        <v>46</v>
      </c>
      <c r="L286">
        <v>0.99353000000000002</v>
      </c>
      <c r="M286" s="2">
        <v>4.26995E-5</v>
      </c>
      <c r="N286">
        <v>93.766000000000005</v>
      </c>
      <c r="O286">
        <v>57.384</v>
      </c>
      <c r="P286">
        <v>51.225000000000001</v>
      </c>
      <c r="Q286">
        <v>0.31498999999999999</v>
      </c>
      <c r="R286">
        <v>1473300000</v>
      </c>
      <c r="S286">
        <v>1013</v>
      </c>
      <c r="T286">
        <v>3.2189772605020401</v>
      </c>
      <c r="U286">
        <v>4.3025210084033597E-3</v>
      </c>
      <c r="V286">
        <v>24.0099487304688</v>
      </c>
      <c r="W286">
        <v>24.1247882843018</v>
      </c>
      <c r="X286">
        <v>20.657355308532701</v>
      </c>
      <c r="Y286">
        <f t="shared" si="4"/>
        <v>-3.4674329757690998</v>
      </c>
      <c r="Z286" t="s">
        <v>6521</v>
      </c>
      <c r="AA286">
        <v>1013</v>
      </c>
      <c r="AB286" t="s">
        <v>6521</v>
      </c>
      <c r="AC286" t="s">
        <v>6521</v>
      </c>
      <c r="AD286" t="s">
        <v>6528</v>
      </c>
      <c r="AE286" t="s">
        <v>6529</v>
      </c>
      <c r="AF286">
        <v>2793</v>
      </c>
      <c r="AG286" t="s">
        <v>6524</v>
      </c>
      <c r="AH286" t="s">
        <v>6530</v>
      </c>
      <c r="AI286" t="s">
        <v>6191</v>
      </c>
    </row>
    <row r="287" spans="1:35" x14ac:dyDescent="0.2">
      <c r="A287" t="s">
        <v>201</v>
      </c>
      <c r="B287">
        <v>2.4264235496521001</v>
      </c>
      <c r="C287">
        <v>2.78390669822693</v>
      </c>
      <c r="D287">
        <v>-2.78390669822693</v>
      </c>
      <c r="E287" t="s">
        <v>30</v>
      </c>
      <c r="F287">
        <v>3</v>
      </c>
      <c r="I287">
        <v>1561</v>
      </c>
      <c r="J287" t="s">
        <v>1892</v>
      </c>
      <c r="K287" t="s">
        <v>46</v>
      </c>
      <c r="L287">
        <v>0.98681799999999997</v>
      </c>
      <c r="M287" s="2">
        <v>1.6399200000000001E-4</v>
      </c>
      <c r="N287">
        <v>98.581999999999994</v>
      </c>
      <c r="O287">
        <v>64.194999999999993</v>
      </c>
      <c r="P287">
        <v>65.47</v>
      </c>
      <c r="Q287">
        <v>-5.0090000000000003E-2</v>
      </c>
      <c r="R287">
        <v>1130400000</v>
      </c>
      <c r="S287">
        <v>1019</v>
      </c>
      <c r="T287">
        <v>2.94149349921652</v>
      </c>
      <c r="U287">
        <v>5.3562499999999999E-3</v>
      </c>
      <c r="V287">
        <v>22.922921180725101</v>
      </c>
      <c r="W287">
        <v>23.8207492828369</v>
      </c>
      <c r="X287">
        <v>20.868542671203599</v>
      </c>
      <c r="Y287">
        <f t="shared" si="4"/>
        <v>-2.9522066116333008</v>
      </c>
      <c r="Z287" t="s">
        <v>6521</v>
      </c>
      <c r="AA287">
        <v>1019</v>
      </c>
      <c r="AB287" t="s">
        <v>6521</v>
      </c>
      <c r="AC287" t="s">
        <v>6521</v>
      </c>
      <c r="AD287" t="s">
        <v>6534</v>
      </c>
      <c r="AE287" t="s">
        <v>6535</v>
      </c>
      <c r="AF287">
        <v>2796</v>
      </c>
      <c r="AG287" t="s">
        <v>6524</v>
      </c>
      <c r="AH287" t="s">
        <v>6536</v>
      </c>
      <c r="AI287" t="s">
        <v>1911</v>
      </c>
    </row>
    <row r="288" spans="1:35" x14ac:dyDescent="0.2">
      <c r="A288" t="s">
        <v>3052</v>
      </c>
      <c r="B288">
        <v>1.3634544610977199</v>
      </c>
      <c r="C288">
        <v>-1.4921743869781501</v>
      </c>
      <c r="D288">
        <v>1.4921743869781501</v>
      </c>
      <c r="E288" t="s">
        <v>30</v>
      </c>
      <c r="F288">
        <v>3</v>
      </c>
      <c r="I288">
        <v>1567</v>
      </c>
      <c r="J288" t="s">
        <v>1892</v>
      </c>
      <c r="K288" t="s">
        <v>46</v>
      </c>
      <c r="L288">
        <v>0.99973900000000004</v>
      </c>
      <c r="M288" s="2">
        <v>4.2430700000000004E-28</v>
      </c>
      <c r="N288">
        <v>138.54</v>
      </c>
      <c r="O288">
        <v>126.57</v>
      </c>
      <c r="P288">
        <v>131.94</v>
      </c>
      <c r="Q288">
        <v>0.30643999999999999</v>
      </c>
      <c r="R288">
        <v>395500000</v>
      </c>
      <c r="S288">
        <v>665</v>
      </c>
      <c r="T288">
        <v>1.5866019259239901</v>
      </c>
      <c r="U288">
        <v>3.0605783866057799E-2</v>
      </c>
      <c r="V288">
        <v>22.324809074401902</v>
      </c>
      <c r="W288">
        <v>20.1879367828369</v>
      </c>
      <c r="X288">
        <v>22.477345466613802</v>
      </c>
      <c r="Y288">
        <f t="shared" si="4"/>
        <v>2.2894086837769017</v>
      </c>
      <c r="Z288" t="s">
        <v>839</v>
      </c>
      <c r="AA288" t="s">
        <v>840</v>
      </c>
      <c r="AB288" t="s">
        <v>841</v>
      </c>
      <c r="AC288" t="s">
        <v>841</v>
      </c>
      <c r="AD288" t="s">
        <v>842</v>
      </c>
      <c r="AE288" t="s">
        <v>843</v>
      </c>
      <c r="AF288">
        <v>2798</v>
      </c>
      <c r="AG288" t="s">
        <v>844</v>
      </c>
      <c r="AH288" t="s">
        <v>6537</v>
      </c>
      <c r="AI288" t="s">
        <v>55</v>
      </c>
    </row>
    <row r="289" spans="1:35" x14ac:dyDescent="0.2">
      <c r="A289" t="s">
        <v>3052</v>
      </c>
      <c r="B289">
        <v>1.9519170522689799</v>
      </c>
      <c r="C289">
        <v>-2.1533124446868901</v>
      </c>
      <c r="D289">
        <v>2.1533124446868901</v>
      </c>
      <c r="E289" t="s">
        <v>30</v>
      </c>
      <c r="F289">
        <v>3</v>
      </c>
      <c r="I289">
        <v>1567</v>
      </c>
      <c r="J289" t="s">
        <v>1892</v>
      </c>
      <c r="K289" t="s">
        <v>46</v>
      </c>
      <c r="L289">
        <v>0.92325999999999997</v>
      </c>
      <c r="M289" s="2">
        <v>4.0583700000000003E-9</v>
      </c>
      <c r="N289">
        <v>76.909000000000006</v>
      </c>
      <c r="O289">
        <v>70.186000000000007</v>
      </c>
      <c r="P289">
        <v>76.909000000000006</v>
      </c>
      <c r="Q289">
        <v>-0.71750000000000003</v>
      </c>
      <c r="R289">
        <v>46936000</v>
      </c>
      <c r="S289">
        <v>672</v>
      </c>
      <c r="T289">
        <v>2.25346191589475</v>
      </c>
      <c r="U289">
        <v>1.12529711375212E-2</v>
      </c>
      <c r="V289">
        <v>22.324809074401902</v>
      </c>
      <c r="W289">
        <v>19.9713230133057</v>
      </c>
      <c r="X289">
        <v>22.326100349426302</v>
      </c>
      <c r="Y289">
        <f t="shared" si="4"/>
        <v>2.3547773361206019</v>
      </c>
      <c r="Z289" t="s">
        <v>839</v>
      </c>
      <c r="AA289" t="s">
        <v>6538</v>
      </c>
      <c r="AB289" t="s">
        <v>841</v>
      </c>
      <c r="AC289" t="s">
        <v>841</v>
      </c>
      <c r="AD289" t="s">
        <v>6539</v>
      </c>
      <c r="AE289" t="s">
        <v>6540</v>
      </c>
      <c r="AF289">
        <v>2799</v>
      </c>
      <c r="AG289" t="s">
        <v>844</v>
      </c>
      <c r="AH289" t="s">
        <v>6541</v>
      </c>
      <c r="AI289">
        <v>2</v>
      </c>
    </row>
    <row r="290" spans="1:35" x14ac:dyDescent="0.2">
      <c r="A290" t="s">
        <v>2433</v>
      </c>
      <c r="B290">
        <v>0</v>
      </c>
      <c r="C290">
        <v>-1.37334072589874</v>
      </c>
      <c r="D290">
        <v>1.37334072589874</v>
      </c>
      <c r="E290" t="s">
        <v>30</v>
      </c>
      <c r="F290">
        <v>3</v>
      </c>
      <c r="I290">
        <v>1567</v>
      </c>
      <c r="J290" t="s">
        <v>1892</v>
      </c>
      <c r="K290" t="s">
        <v>46</v>
      </c>
      <c r="L290">
        <v>0.99966299999999997</v>
      </c>
      <c r="M290" s="2">
        <v>1.1987400000000001E-6</v>
      </c>
      <c r="N290">
        <v>83.305999999999997</v>
      </c>
      <c r="O290">
        <v>70.268000000000001</v>
      </c>
      <c r="P290">
        <v>83.305999999999997</v>
      </c>
      <c r="Q290">
        <v>8.0188999999999996E-2</v>
      </c>
      <c r="R290">
        <v>886320000</v>
      </c>
      <c r="S290">
        <v>695</v>
      </c>
      <c r="T290">
        <v>1.4642086729485899</v>
      </c>
      <c r="U290">
        <v>3.7544315545243602E-2</v>
      </c>
      <c r="V290">
        <v>26.371645927429199</v>
      </c>
      <c r="W290">
        <v>24.762331008911101</v>
      </c>
      <c r="X290">
        <v>26.551329612731902</v>
      </c>
      <c r="Y290">
        <f t="shared" si="4"/>
        <v>1.7889986038208008</v>
      </c>
      <c r="Z290" t="s">
        <v>839</v>
      </c>
      <c r="AA290" t="s">
        <v>6542</v>
      </c>
      <c r="AB290" t="s">
        <v>841</v>
      </c>
      <c r="AC290" t="s">
        <v>841</v>
      </c>
      <c r="AD290" t="s">
        <v>6543</v>
      </c>
      <c r="AE290" t="s">
        <v>6544</v>
      </c>
      <c r="AF290">
        <v>2800</v>
      </c>
      <c r="AG290" t="s">
        <v>844</v>
      </c>
      <c r="AH290" t="s">
        <v>6545</v>
      </c>
      <c r="AI290">
        <v>2</v>
      </c>
    </row>
    <row r="291" spans="1:35" x14ac:dyDescent="0.2">
      <c r="A291" t="s">
        <v>3052</v>
      </c>
      <c r="B291">
        <v>1.54274785518646</v>
      </c>
      <c r="C291">
        <v>-1.80637943744659</v>
      </c>
      <c r="D291">
        <v>1.80637943744659</v>
      </c>
      <c r="E291" t="s">
        <v>30</v>
      </c>
      <c r="F291">
        <v>3</v>
      </c>
      <c r="I291">
        <v>1567</v>
      </c>
      <c r="J291" t="s">
        <v>1892</v>
      </c>
      <c r="K291" t="s">
        <v>46</v>
      </c>
      <c r="L291">
        <v>0.89458199999999999</v>
      </c>
      <c r="M291" s="2">
        <v>1.1987400000000001E-6</v>
      </c>
      <c r="N291">
        <v>83.305999999999997</v>
      </c>
      <c r="O291">
        <v>70.268000000000001</v>
      </c>
      <c r="P291">
        <v>83.22</v>
      </c>
      <c r="Q291">
        <v>-0.28919</v>
      </c>
      <c r="R291">
        <v>919720000</v>
      </c>
      <c r="S291">
        <v>706</v>
      </c>
      <c r="T291">
        <v>1.8621593920274</v>
      </c>
      <c r="U291">
        <v>1.95716064757161E-2</v>
      </c>
      <c r="V291">
        <v>26.371645927429199</v>
      </c>
      <c r="W291">
        <v>24.993257522583001</v>
      </c>
      <c r="X291">
        <v>26.551329612731902</v>
      </c>
      <c r="Y291">
        <f t="shared" si="4"/>
        <v>1.5580720901489009</v>
      </c>
      <c r="Z291" t="s">
        <v>839</v>
      </c>
      <c r="AA291" t="s">
        <v>6546</v>
      </c>
      <c r="AB291" t="s">
        <v>841</v>
      </c>
      <c r="AC291" t="s">
        <v>841</v>
      </c>
      <c r="AD291" t="s">
        <v>6547</v>
      </c>
      <c r="AE291" t="s">
        <v>6548</v>
      </c>
      <c r="AF291">
        <v>2802</v>
      </c>
      <c r="AG291" t="s">
        <v>844</v>
      </c>
      <c r="AH291" t="s">
        <v>6549</v>
      </c>
      <c r="AI291">
        <v>2</v>
      </c>
    </row>
    <row r="292" spans="1:35" x14ac:dyDescent="0.2">
      <c r="A292" t="s">
        <v>2128</v>
      </c>
      <c r="B292">
        <v>-4.4689893722534197</v>
      </c>
      <c r="C292">
        <v>2.3086092472076398</v>
      </c>
      <c r="D292">
        <v>4.4689893722534197</v>
      </c>
      <c r="E292" t="s">
        <v>30</v>
      </c>
      <c r="F292">
        <v>3</v>
      </c>
      <c r="I292">
        <v>1586</v>
      </c>
      <c r="J292" t="s">
        <v>1892</v>
      </c>
      <c r="K292" t="s">
        <v>46</v>
      </c>
      <c r="L292">
        <v>0.92381199999999997</v>
      </c>
      <c r="M292" s="2">
        <v>1.4225099999999999E-7</v>
      </c>
      <c r="N292">
        <v>97.775999999999996</v>
      </c>
      <c r="O292">
        <v>84.381</v>
      </c>
      <c r="P292">
        <v>97.775999999999996</v>
      </c>
      <c r="Q292">
        <v>-3.6093000000000002</v>
      </c>
      <c r="R292">
        <v>307670000</v>
      </c>
      <c r="S292">
        <v>142</v>
      </c>
      <c r="T292">
        <v>4.3385691056271201</v>
      </c>
      <c r="U292">
        <v>2.8611111111111098E-3</v>
      </c>
      <c r="V292">
        <v>19.915504455566399</v>
      </c>
      <c r="W292">
        <v>22.924446105956999</v>
      </c>
      <c r="X292">
        <v>26.0953512191772</v>
      </c>
      <c r="Y292">
        <f t="shared" si="4"/>
        <v>3.1709051132202006</v>
      </c>
      <c r="Z292" t="s">
        <v>6564</v>
      </c>
      <c r="AA292">
        <v>142</v>
      </c>
      <c r="AB292" t="s">
        <v>6564</v>
      </c>
      <c r="AC292" t="s">
        <v>6564</v>
      </c>
      <c r="AD292" t="s">
        <v>6565</v>
      </c>
      <c r="AE292" t="s">
        <v>6566</v>
      </c>
      <c r="AF292">
        <v>2818</v>
      </c>
      <c r="AG292" t="s">
        <v>6567</v>
      </c>
      <c r="AH292" t="s">
        <v>6568</v>
      </c>
      <c r="AI292" t="s">
        <v>1977</v>
      </c>
    </row>
    <row r="293" spans="1:35" x14ac:dyDescent="0.2">
      <c r="A293" t="s">
        <v>2128</v>
      </c>
      <c r="B293">
        <v>-3.8682739734649698</v>
      </c>
      <c r="C293">
        <v>-1.9022616147995</v>
      </c>
      <c r="D293">
        <v>3.8682739734649698</v>
      </c>
      <c r="E293" t="s">
        <v>30</v>
      </c>
      <c r="F293">
        <v>3</v>
      </c>
      <c r="I293">
        <v>1586</v>
      </c>
      <c r="J293" t="s">
        <v>1892</v>
      </c>
      <c r="K293" t="s">
        <v>46</v>
      </c>
      <c r="L293">
        <v>0.91612099999999996</v>
      </c>
      <c r="M293" s="2">
        <v>1.4225099999999999E-7</v>
      </c>
      <c r="N293">
        <v>97.775999999999996</v>
      </c>
      <c r="O293">
        <v>84.381</v>
      </c>
      <c r="P293">
        <v>59.003</v>
      </c>
      <c r="Q293">
        <v>1.1656</v>
      </c>
      <c r="R293">
        <v>307670000</v>
      </c>
      <c r="S293">
        <v>145</v>
      </c>
      <c r="T293">
        <v>3.7426398342169098</v>
      </c>
      <c r="U293">
        <v>3.00740740740741E-3</v>
      </c>
      <c r="V293">
        <v>19.569587707519499</v>
      </c>
      <c r="W293">
        <v>22.924446105956999</v>
      </c>
      <c r="X293">
        <v>26.0953512191772</v>
      </c>
      <c r="Y293">
        <f t="shared" si="4"/>
        <v>3.1709051132202006</v>
      </c>
      <c r="Z293" t="s">
        <v>6564</v>
      </c>
      <c r="AA293">
        <v>145</v>
      </c>
      <c r="AB293" t="s">
        <v>6564</v>
      </c>
      <c r="AC293" t="s">
        <v>6564</v>
      </c>
      <c r="AD293" t="s">
        <v>6569</v>
      </c>
      <c r="AE293" t="s">
        <v>6570</v>
      </c>
      <c r="AF293">
        <v>2819</v>
      </c>
      <c r="AG293" t="s">
        <v>6567</v>
      </c>
      <c r="AH293" t="s">
        <v>6571</v>
      </c>
      <c r="AI293" t="s">
        <v>1977</v>
      </c>
    </row>
    <row r="294" spans="1:35" x14ac:dyDescent="0.2">
      <c r="A294" t="s">
        <v>653</v>
      </c>
      <c r="B294">
        <v>-1.84363794326782</v>
      </c>
      <c r="C294">
        <v>-2.0372180938720699</v>
      </c>
      <c r="D294">
        <v>2.0372180938720699</v>
      </c>
      <c r="E294" t="s">
        <v>30</v>
      </c>
      <c r="F294">
        <v>2</v>
      </c>
      <c r="I294">
        <v>1586</v>
      </c>
      <c r="J294" t="s">
        <v>1892</v>
      </c>
      <c r="K294" t="s">
        <v>46</v>
      </c>
      <c r="L294">
        <v>0.98670899999999995</v>
      </c>
      <c r="M294" s="2">
        <v>2.76851E-5</v>
      </c>
      <c r="N294">
        <v>106.14</v>
      </c>
      <c r="O294">
        <v>79.025000000000006</v>
      </c>
      <c r="P294">
        <v>91.811999999999998</v>
      </c>
      <c r="Q294">
        <v>-1.6536999999999999</v>
      </c>
      <c r="R294">
        <v>100820000</v>
      </c>
      <c r="S294">
        <v>377</v>
      </c>
      <c r="T294">
        <v>2.2218282361375499</v>
      </c>
      <c r="U294">
        <v>1.17715231788079E-2</v>
      </c>
      <c r="V294">
        <v>22.236890792846701</v>
      </c>
      <c r="W294">
        <v>21.1679077148438</v>
      </c>
      <c r="X294">
        <v>24.1184997558594</v>
      </c>
      <c r="Y294">
        <f t="shared" si="4"/>
        <v>2.9505920410156001</v>
      </c>
      <c r="Z294" t="s">
        <v>6564</v>
      </c>
      <c r="AA294">
        <v>377</v>
      </c>
      <c r="AB294" t="s">
        <v>6564</v>
      </c>
      <c r="AC294" t="s">
        <v>6564</v>
      </c>
      <c r="AD294" t="s">
        <v>6572</v>
      </c>
      <c r="AE294" t="s">
        <v>6573</v>
      </c>
      <c r="AF294">
        <v>2821</v>
      </c>
      <c r="AG294" t="s">
        <v>6567</v>
      </c>
      <c r="AH294" t="s">
        <v>6574</v>
      </c>
      <c r="AI294">
        <v>2</v>
      </c>
    </row>
    <row r="295" spans="1:35" x14ac:dyDescent="0.2">
      <c r="A295" t="s">
        <v>2433</v>
      </c>
      <c r="B295">
        <v>0</v>
      </c>
      <c r="C295">
        <v>-2.0867934226989702</v>
      </c>
      <c r="D295">
        <v>2.0867934226989702</v>
      </c>
      <c r="E295" t="s">
        <v>30</v>
      </c>
      <c r="F295">
        <v>2</v>
      </c>
      <c r="I295">
        <v>1586</v>
      </c>
      <c r="J295" t="s">
        <v>1892</v>
      </c>
      <c r="K295" t="s">
        <v>46</v>
      </c>
      <c r="L295">
        <v>0.99936199999999997</v>
      </c>
      <c r="M295" s="2">
        <v>2.76851E-5</v>
      </c>
      <c r="N295">
        <v>106.14</v>
      </c>
      <c r="O295">
        <v>79.025000000000006</v>
      </c>
      <c r="P295">
        <v>100.69</v>
      </c>
      <c r="Q295">
        <v>-1.1391</v>
      </c>
      <c r="R295">
        <v>159290000</v>
      </c>
      <c r="S295">
        <v>386</v>
      </c>
      <c r="T295">
        <v>1.99407241617011</v>
      </c>
      <c r="U295">
        <v>1.58726643598616E-2</v>
      </c>
      <c r="V295">
        <v>23.3901252746582</v>
      </c>
      <c r="W295">
        <v>22.854812622070298</v>
      </c>
      <c r="X295">
        <v>24.599775314331101</v>
      </c>
      <c r="Y295">
        <f t="shared" si="4"/>
        <v>1.7449626922608026</v>
      </c>
      <c r="Z295" t="s">
        <v>6564</v>
      </c>
      <c r="AA295">
        <v>386</v>
      </c>
      <c r="AB295" t="s">
        <v>6564</v>
      </c>
      <c r="AC295" t="s">
        <v>6564</v>
      </c>
      <c r="AD295" t="s">
        <v>6578</v>
      </c>
      <c r="AE295" t="s">
        <v>6579</v>
      </c>
      <c r="AF295">
        <v>2823</v>
      </c>
      <c r="AG295" t="s">
        <v>6567</v>
      </c>
      <c r="AH295" t="s">
        <v>6580</v>
      </c>
      <c r="AI295">
        <v>2</v>
      </c>
    </row>
    <row r="296" spans="1:35" x14ac:dyDescent="0.2">
      <c r="A296" t="s">
        <v>221</v>
      </c>
      <c r="B296">
        <v>2.0243599414825399</v>
      </c>
      <c r="C296">
        <v>-2.0243599414825399</v>
      </c>
      <c r="D296">
        <v>1.90595543384552</v>
      </c>
      <c r="E296" t="s">
        <v>30</v>
      </c>
      <c r="F296">
        <v>2</v>
      </c>
      <c r="I296">
        <v>1589</v>
      </c>
      <c r="J296" t="s">
        <v>1892</v>
      </c>
      <c r="K296" t="s">
        <v>46</v>
      </c>
      <c r="L296">
        <v>0.92501</v>
      </c>
      <c r="M296" s="2">
        <v>8.5491899999999999E-4</v>
      </c>
      <c r="N296">
        <v>72.897999999999996</v>
      </c>
      <c r="O296">
        <v>58.451999999999998</v>
      </c>
      <c r="P296">
        <v>72.897999999999996</v>
      </c>
      <c r="Q296">
        <v>0.48320999999999997</v>
      </c>
      <c r="R296">
        <v>39049000</v>
      </c>
      <c r="S296">
        <v>371</v>
      </c>
      <c r="T296">
        <v>2.1557250120650702</v>
      </c>
      <c r="U296">
        <v>1.2825296442687701E-2</v>
      </c>
      <c r="V296">
        <v>22.447414398193398</v>
      </c>
      <c r="W296">
        <v>20.0080890655518</v>
      </c>
      <c r="X296">
        <v>22.027819633483901</v>
      </c>
      <c r="Y296">
        <f t="shared" si="4"/>
        <v>2.0197305679321005</v>
      </c>
      <c r="Z296" t="s">
        <v>6581</v>
      </c>
      <c r="AA296" t="s">
        <v>6582</v>
      </c>
      <c r="AB296" t="s">
        <v>6583</v>
      </c>
      <c r="AC296" t="s">
        <v>6583</v>
      </c>
      <c r="AD296" t="s">
        <v>6584</v>
      </c>
      <c r="AE296" t="s">
        <v>6585</v>
      </c>
      <c r="AF296">
        <v>2824</v>
      </c>
      <c r="AG296" t="s">
        <v>6586</v>
      </c>
      <c r="AH296" t="s">
        <v>6587</v>
      </c>
      <c r="AI296">
        <v>2</v>
      </c>
    </row>
    <row r="297" spans="1:35" x14ac:dyDescent="0.2">
      <c r="A297" t="s">
        <v>2092</v>
      </c>
      <c r="B297">
        <v>-2.4492485523223899</v>
      </c>
      <c r="C297">
        <v>-2.02261543273926</v>
      </c>
      <c r="D297">
        <v>2.4492485523223899</v>
      </c>
      <c r="E297" t="s">
        <v>30</v>
      </c>
      <c r="F297">
        <v>3</v>
      </c>
      <c r="I297">
        <v>1590</v>
      </c>
      <c r="J297" t="s">
        <v>1892</v>
      </c>
      <c r="K297" t="s">
        <v>46</v>
      </c>
      <c r="L297">
        <v>0.95705300000000004</v>
      </c>
      <c r="M297" s="2">
        <v>2.61379E-7</v>
      </c>
      <c r="N297">
        <v>93.683999999999997</v>
      </c>
      <c r="O297">
        <v>77.870999999999995</v>
      </c>
      <c r="P297">
        <v>93.683999999999997</v>
      </c>
      <c r="Q297">
        <v>1.0194999999999999E-2</v>
      </c>
      <c r="R297">
        <v>198600000</v>
      </c>
      <c r="S297">
        <v>417</v>
      </c>
      <c r="T297">
        <v>2.5614017737975301</v>
      </c>
      <c r="U297">
        <v>7.5377777777777804E-3</v>
      </c>
      <c r="V297">
        <v>23.335457801818801</v>
      </c>
      <c r="W297">
        <v>23.5791130065918</v>
      </c>
      <c r="X297">
        <v>24.723060607910199</v>
      </c>
      <c r="Y297">
        <f t="shared" si="4"/>
        <v>1.1439476013183985</v>
      </c>
      <c r="Z297" t="s">
        <v>6588</v>
      </c>
      <c r="AA297">
        <v>417</v>
      </c>
      <c r="AB297" t="s">
        <v>6588</v>
      </c>
      <c r="AC297" t="s">
        <v>6588</v>
      </c>
      <c r="AD297" t="s">
        <v>6593</v>
      </c>
      <c r="AE297" t="s">
        <v>6594</v>
      </c>
      <c r="AF297">
        <v>2829</v>
      </c>
      <c r="AG297" t="s">
        <v>6591</v>
      </c>
      <c r="AH297" t="s">
        <v>6595</v>
      </c>
      <c r="AI297">
        <v>2</v>
      </c>
    </row>
    <row r="298" spans="1:35" x14ac:dyDescent="0.2">
      <c r="A298" t="s">
        <v>2433</v>
      </c>
      <c r="B298">
        <v>0</v>
      </c>
      <c r="C298">
        <v>-1.7766597270965601</v>
      </c>
      <c r="D298">
        <v>1.7766597270965601</v>
      </c>
      <c r="E298" t="s">
        <v>30</v>
      </c>
      <c r="F298">
        <v>2</v>
      </c>
      <c r="I298">
        <v>1605</v>
      </c>
      <c r="J298" t="s">
        <v>1892</v>
      </c>
      <c r="K298" t="s">
        <v>46</v>
      </c>
      <c r="L298">
        <v>0.99997899999999995</v>
      </c>
      <c r="M298" s="2">
        <v>4.8698700000000002E-5</v>
      </c>
      <c r="N298">
        <v>90.706999999999994</v>
      </c>
      <c r="O298">
        <v>77.353999999999999</v>
      </c>
      <c r="P298">
        <v>88.561000000000007</v>
      </c>
      <c r="Q298">
        <v>-0.51646999999999998</v>
      </c>
      <c r="R298">
        <v>50509000</v>
      </c>
      <c r="S298">
        <v>120</v>
      </c>
      <c r="T298">
        <v>1.68888798056706</v>
      </c>
      <c r="U298">
        <v>2.5805251641137901E-2</v>
      </c>
      <c r="V298">
        <v>21.9943284988403</v>
      </c>
      <c r="W298">
        <v>20.865087509155298</v>
      </c>
      <c r="X298">
        <v>22.9605360031128</v>
      </c>
      <c r="Y298">
        <f t="shared" si="4"/>
        <v>2.0954484939575018</v>
      </c>
      <c r="Z298" t="s">
        <v>6632</v>
      </c>
      <c r="AA298" t="s">
        <v>6633</v>
      </c>
      <c r="AB298" t="s">
        <v>6634</v>
      </c>
      <c r="AC298" t="s">
        <v>6634</v>
      </c>
      <c r="AD298" t="s">
        <v>6635</v>
      </c>
      <c r="AE298" t="s">
        <v>6636</v>
      </c>
      <c r="AF298">
        <v>2858</v>
      </c>
      <c r="AG298" t="s">
        <v>6637</v>
      </c>
      <c r="AH298" t="s">
        <v>6638</v>
      </c>
      <c r="AI298">
        <v>2</v>
      </c>
    </row>
    <row r="299" spans="1:35" x14ac:dyDescent="0.2">
      <c r="A299" t="s">
        <v>2092</v>
      </c>
      <c r="B299">
        <v>-2.3285350799560498</v>
      </c>
      <c r="C299">
        <v>-1.6763716936111499</v>
      </c>
      <c r="D299">
        <v>2.3285350799560498</v>
      </c>
      <c r="E299" t="s">
        <v>30</v>
      </c>
      <c r="F299">
        <v>2</v>
      </c>
      <c r="I299">
        <v>1610</v>
      </c>
      <c r="J299" t="s">
        <v>1892</v>
      </c>
      <c r="K299" t="s">
        <v>46</v>
      </c>
      <c r="L299">
        <v>0.91317599999999999</v>
      </c>
      <c r="M299" s="2">
        <v>5.9970100000000001E-4</v>
      </c>
      <c r="N299">
        <v>86.010999999999996</v>
      </c>
      <c r="O299">
        <v>69.808000000000007</v>
      </c>
      <c r="P299">
        <v>79.659000000000006</v>
      </c>
      <c r="Q299">
        <v>0.23921999999999999</v>
      </c>
      <c r="R299">
        <v>22413000</v>
      </c>
      <c r="S299">
        <v>580</v>
      </c>
      <c r="T299">
        <v>2.3549272237476302</v>
      </c>
      <c r="U299">
        <v>9.8225508317929793E-3</v>
      </c>
      <c r="V299">
        <v>19.821952819824201</v>
      </c>
      <c r="W299">
        <v>20.0356254577637</v>
      </c>
      <c r="X299">
        <v>22.370371818542498</v>
      </c>
      <c r="Y299">
        <f t="shared" si="4"/>
        <v>2.3347463607787979</v>
      </c>
      <c r="Z299" t="s">
        <v>6650</v>
      </c>
      <c r="AA299">
        <v>580</v>
      </c>
      <c r="AB299" t="s">
        <v>6650</v>
      </c>
      <c r="AC299" t="s">
        <v>6650</v>
      </c>
      <c r="AD299" t="s">
        <v>6651</v>
      </c>
      <c r="AE299" t="s">
        <v>6652</v>
      </c>
      <c r="AF299">
        <v>2877</v>
      </c>
      <c r="AG299" t="s">
        <v>6653</v>
      </c>
      <c r="AH299" t="s">
        <v>6654</v>
      </c>
      <c r="AI299">
        <v>2</v>
      </c>
    </row>
    <row r="300" spans="1:35" x14ac:dyDescent="0.2">
      <c r="A300" t="s">
        <v>2092</v>
      </c>
      <c r="B300">
        <v>-3.2888388633728001</v>
      </c>
      <c r="C300">
        <v>-1.54878354072571</v>
      </c>
      <c r="D300">
        <v>3.2888388633728001</v>
      </c>
      <c r="E300" t="s">
        <v>30</v>
      </c>
      <c r="F300">
        <v>2</v>
      </c>
      <c r="I300">
        <v>1610</v>
      </c>
      <c r="J300" t="s">
        <v>1892</v>
      </c>
      <c r="K300" t="s">
        <v>46</v>
      </c>
      <c r="L300">
        <v>0.97751200000000005</v>
      </c>
      <c r="M300" s="2">
        <v>5.9970100000000001E-4</v>
      </c>
      <c r="N300">
        <v>86.010999999999996</v>
      </c>
      <c r="O300">
        <v>69.808000000000007</v>
      </c>
      <c r="P300">
        <v>59.8</v>
      </c>
      <c r="Q300">
        <v>0.34878999999999999</v>
      </c>
      <c r="R300">
        <v>22413000</v>
      </c>
      <c r="S300">
        <v>582</v>
      </c>
      <c r="T300">
        <v>3.1702858650936299</v>
      </c>
      <c r="U300">
        <v>4.4549019607843096E-3</v>
      </c>
      <c r="V300">
        <v>20.241226196289102</v>
      </c>
      <c r="W300">
        <v>20.8795166015625</v>
      </c>
      <c r="X300">
        <v>22.370371818542498</v>
      </c>
      <c r="Y300">
        <f t="shared" si="4"/>
        <v>1.4908552169799982</v>
      </c>
      <c r="Z300" t="s">
        <v>6650</v>
      </c>
      <c r="AA300">
        <v>582</v>
      </c>
      <c r="AB300" t="s">
        <v>6650</v>
      </c>
      <c r="AC300" t="s">
        <v>6650</v>
      </c>
      <c r="AD300" t="s">
        <v>6655</v>
      </c>
      <c r="AE300" t="s">
        <v>6656</v>
      </c>
      <c r="AF300">
        <v>2878</v>
      </c>
      <c r="AG300" t="s">
        <v>6653</v>
      </c>
      <c r="AH300" t="s">
        <v>6657</v>
      </c>
      <c r="AI300">
        <v>2</v>
      </c>
    </row>
    <row r="301" spans="1:35" x14ac:dyDescent="0.2">
      <c r="A301" t="s">
        <v>2433</v>
      </c>
      <c r="B301">
        <v>0</v>
      </c>
      <c r="C301">
        <v>-1.39175081253052</v>
      </c>
      <c r="D301">
        <v>1.39175081253052</v>
      </c>
      <c r="E301" t="s">
        <v>30</v>
      </c>
      <c r="F301">
        <v>2</v>
      </c>
      <c r="I301">
        <v>1620</v>
      </c>
      <c r="J301" t="s">
        <v>1892</v>
      </c>
      <c r="K301" t="s">
        <v>46</v>
      </c>
      <c r="L301">
        <v>0.88877200000000001</v>
      </c>
      <c r="M301" s="2">
        <v>1.68559E-3</v>
      </c>
      <c r="N301">
        <v>67.251999999999995</v>
      </c>
      <c r="O301">
        <v>45.951000000000001</v>
      </c>
      <c r="P301">
        <v>67.251999999999995</v>
      </c>
      <c r="Q301">
        <v>-2.0676000000000001</v>
      </c>
      <c r="R301">
        <v>37267000</v>
      </c>
      <c r="S301">
        <v>77</v>
      </c>
      <c r="T301">
        <v>1.33479201768296</v>
      </c>
      <c r="U301">
        <v>4.7533617021276599E-2</v>
      </c>
      <c r="V301">
        <v>21.478869438171401</v>
      </c>
      <c r="W301">
        <v>20.303808212280298</v>
      </c>
      <c r="X301">
        <v>22.506024360656699</v>
      </c>
      <c r="Y301">
        <f t="shared" si="4"/>
        <v>2.2022161483764009</v>
      </c>
      <c r="Z301" t="s">
        <v>6697</v>
      </c>
      <c r="AA301">
        <v>77</v>
      </c>
      <c r="AB301" t="s">
        <v>6697</v>
      </c>
      <c r="AC301" t="s">
        <v>6697</v>
      </c>
      <c r="AD301" t="s">
        <v>6702</v>
      </c>
      <c r="AE301" t="s">
        <v>6699</v>
      </c>
      <c r="AF301">
        <v>2894</v>
      </c>
      <c r="AG301" t="s">
        <v>6700</v>
      </c>
      <c r="AH301" t="s">
        <v>6703</v>
      </c>
      <c r="AI301">
        <v>2</v>
      </c>
    </row>
    <row r="302" spans="1:35" x14ac:dyDescent="0.2">
      <c r="A302" t="s">
        <v>653</v>
      </c>
      <c r="B302">
        <v>-3.0712375640869101</v>
      </c>
      <c r="C302">
        <v>-3.4716224670410201</v>
      </c>
      <c r="D302">
        <v>3.4716224670410201</v>
      </c>
      <c r="E302" t="s">
        <v>30</v>
      </c>
      <c r="F302">
        <v>2</v>
      </c>
      <c r="I302">
        <v>1636</v>
      </c>
      <c r="J302" t="s">
        <v>1892</v>
      </c>
      <c r="K302" t="s">
        <v>46</v>
      </c>
      <c r="L302">
        <v>1</v>
      </c>
      <c r="M302" s="2">
        <v>1.2603899999999999E-4</v>
      </c>
      <c r="N302">
        <v>108.77</v>
      </c>
      <c r="O302">
        <v>96.19</v>
      </c>
      <c r="P302">
        <v>108.77</v>
      </c>
      <c r="Q302">
        <v>-0.77568000000000004</v>
      </c>
      <c r="R302">
        <v>698660000</v>
      </c>
      <c r="S302">
        <v>382</v>
      </c>
      <c r="T302">
        <v>3.63932302655724</v>
      </c>
      <c r="U302">
        <v>3.19480519480519E-3</v>
      </c>
      <c r="V302">
        <v>24.8879795074463</v>
      </c>
      <c r="W302">
        <v>24.320585250854499</v>
      </c>
      <c r="X302">
        <v>26.8921222686768</v>
      </c>
      <c r="Y302">
        <f t="shared" si="4"/>
        <v>2.5715370178223012</v>
      </c>
      <c r="Z302" t="s">
        <v>6721</v>
      </c>
      <c r="AA302" t="s">
        <v>6722</v>
      </c>
      <c r="AB302" t="s">
        <v>6723</v>
      </c>
      <c r="AC302" t="s">
        <v>6723</v>
      </c>
      <c r="AD302" t="s">
        <v>6724</v>
      </c>
      <c r="AE302" t="s">
        <v>6725</v>
      </c>
      <c r="AF302">
        <v>2918</v>
      </c>
      <c r="AG302" t="s">
        <v>6726</v>
      </c>
      <c r="AH302" t="s">
        <v>6727</v>
      </c>
      <c r="AI302">
        <v>2</v>
      </c>
    </row>
    <row r="303" spans="1:35" x14ac:dyDescent="0.2">
      <c r="A303" t="s">
        <v>653</v>
      </c>
      <c r="B303">
        <v>-3.0712375640869101</v>
      </c>
      <c r="C303">
        <v>-3.4716224670410201</v>
      </c>
      <c r="D303">
        <v>3.4716224670410201</v>
      </c>
      <c r="E303" t="s">
        <v>30</v>
      </c>
      <c r="F303">
        <v>2</v>
      </c>
      <c r="I303">
        <v>1636</v>
      </c>
      <c r="J303" t="s">
        <v>1892</v>
      </c>
      <c r="K303" t="s">
        <v>46</v>
      </c>
      <c r="L303">
        <v>0.99997999999999998</v>
      </c>
      <c r="M303" s="2">
        <v>1.2603899999999999E-4</v>
      </c>
      <c r="N303">
        <v>108.77</v>
      </c>
      <c r="O303">
        <v>96.19</v>
      </c>
      <c r="P303">
        <v>103.89</v>
      </c>
      <c r="Q303">
        <v>-0.10596</v>
      </c>
      <c r="R303">
        <v>698660000</v>
      </c>
      <c r="S303">
        <v>385</v>
      </c>
      <c r="T303">
        <v>3.63932302655724</v>
      </c>
      <c r="U303">
        <v>3.2052117263843601E-3</v>
      </c>
      <c r="V303">
        <v>24.8879795074463</v>
      </c>
      <c r="W303">
        <v>24.320585250854499</v>
      </c>
      <c r="X303">
        <v>26.8921222686768</v>
      </c>
      <c r="Y303">
        <f t="shared" si="4"/>
        <v>2.5715370178223012</v>
      </c>
      <c r="Z303" t="s">
        <v>6721</v>
      </c>
      <c r="AA303" t="s">
        <v>6728</v>
      </c>
      <c r="AB303" t="s">
        <v>6723</v>
      </c>
      <c r="AC303" t="s">
        <v>6723</v>
      </c>
      <c r="AD303" t="s">
        <v>6729</v>
      </c>
      <c r="AE303" t="s">
        <v>6725</v>
      </c>
      <c r="AF303">
        <v>2919</v>
      </c>
      <c r="AG303" t="s">
        <v>6726</v>
      </c>
      <c r="AH303" t="s">
        <v>6730</v>
      </c>
      <c r="AI303">
        <v>2</v>
      </c>
    </row>
    <row r="304" spans="1:35" x14ac:dyDescent="0.2">
      <c r="A304" t="s">
        <v>2433</v>
      </c>
      <c r="B304">
        <v>0</v>
      </c>
      <c r="C304">
        <v>-1.45095074176788</v>
      </c>
      <c r="D304">
        <v>1.45095074176788</v>
      </c>
      <c r="E304" t="s">
        <v>30</v>
      </c>
      <c r="F304">
        <v>3</v>
      </c>
      <c r="I304">
        <v>1658</v>
      </c>
      <c r="J304" t="s">
        <v>1892</v>
      </c>
      <c r="K304" t="s">
        <v>46</v>
      </c>
      <c r="L304">
        <v>0.99675400000000003</v>
      </c>
      <c r="M304" s="2">
        <v>7.0352699999999997E-3</v>
      </c>
      <c r="N304">
        <v>49.594999999999999</v>
      </c>
      <c r="O304">
        <v>27.539000000000001</v>
      </c>
      <c r="P304">
        <v>49.594999999999999</v>
      </c>
      <c r="Q304">
        <v>9.8030000000000006E-2</v>
      </c>
      <c r="R304">
        <v>54082000</v>
      </c>
      <c r="S304">
        <v>163</v>
      </c>
      <c r="T304">
        <v>1.6006271322038601</v>
      </c>
      <c r="U304">
        <v>2.99435028248588E-2</v>
      </c>
      <c r="V304">
        <v>20.9901313781738</v>
      </c>
      <c r="W304">
        <v>20.632274627685501</v>
      </c>
      <c r="X304">
        <v>23.055697441101099</v>
      </c>
      <c r="Y304">
        <f t="shared" si="4"/>
        <v>2.4234228134155984</v>
      </c>
      <c r="Z304" t="s">
        <v>6753</v>
      </c>
      <c r="AA304" t="s">
        <v>6754</v>
      </c>
      <c r="AB304" t="s">
        <v>6755</v>
      </c>
      <c r="AC304" t="s">
        <v>6755</v>
      </c>
      <c r="AD304" t="s">
        <v>6756</v>
      </c>
      <c r="AE304" t="s">
        <v>6757</v>
      </c>
      <c r="AF304">
        <v>2932</v>
      </c>
      <c r="AG304" t="s">
        <v>6758</v>
      </c>
      <c r="AH304" t="s">
        <v>6759</v>
      </c>
      <c r="AI304">
        <v>2</v>
      </c>
    </row>
    <row r="305" spans="1:35" x14ac:dyDescent="0.2">
      <c r="A305" t="s">
        <v>653</v>
      </c>
      <c r="B305">
        <v>-1.5285437107086199</v>
      </c>
      <c r="C305">
        <v>-1.71836590766907</v>
      </c>
      <c r="D305">
        <v>1.71836590766907</v>
      </c>
      <c r="E305" t="s">
        <v>30</v>
      </c>
      <c r="F305">
        <v>3</v>
      </c>
      <c r="I305">
        <v>1672</v>
      </c>
      <c r="J305" t="s">
        <v>1892</v>
      </c>
      <c r="K305" t="s">
        <v>46</v>
      </c>
      <c r="L305">
        <v>0.98718099999999998</v>
      </c>
      <c r="M305" s="2">
        <v>2.3171699999999999E-3</v>
      </c>
      <c r="N305">
        <v>57.484000000000002</v>
      </c>
      <c r="O305">
        <v>39.658999999999999</v>
      </c>
      <c r="P305">
        <v>56.488</v>
      </c>
      <c r="Q305">
        <v>1.3552999999999999</v>
      </c>
      <c r="R305">
        <v>203100000</v>
      </c>
      <c r="S305">
        <v>675</v>
      </c>
      <c r="T305">
        <v>1.87893302144307</v>
      </c>
      <c r="U305">
        <v>1.9042821158690201E-2</v>
      </c>
      <c r="V305">
        <v>21.3882961273193</v>
      </c>
      <c r="W305">
        <v>20.753850936889599</v>
      </c>
      <c r="X305">
        <v>25.8307237625122</v>
      </c>
      <c r="Y305">
        <f t="shared" si="4"/>
        <v>5.0768728256226012</v>
      </c>
      <c r="Z305" t="s">
        <v>886</v>
      </c>
      <c r="AA305" t="s">
        <v>6788</v>
      </c>
      <c r="AB305" t="s">
        <v>888</v>
      </c>
      <c r="AC305" t="s">
        <v>888</v>
      </c>
      <c r="AD305" t="s">
        <v>6789</v>
      </c>
      <c r="AE305" t="s">
        <v>6790</v>
      </c>
      <c r="AF305">
        <v>2949</v>
      </c>
      <c r="AG305" t="s">
        <v>891</v>
      </c>
      <c r="AH305" t="s">
        <v>6791</v>
      </c>
      <c r="AI305">
        <v>2</v>
      </c>
    </row>
    <row r="306" spans="1:35" x14ac:dyDescent="0.2">
      <c r="A306" t="s">
        <v>302</v>
      </c>
      <c r="B306">
        <v>0</v>
      </c>
      <c r="C306">
        <v>1.46266293525696</v>
      </c>
      <c r="D306">
        <v>-1.46266293525696</v>
      </c>
      <c r="E306" t="s">
        <v>30</v>
      </c>
      <c r="F306">
        <v>2</v>
      </c>
      <c r="I306">
        <v>1674</v>
      </c>
      <c r="J306" t="s">
        <v>1892</v>
      </c>
      <c r="K306" t="s">
        <v>46</v>
      </c>
      <c r="L306">
        <v>1</v>
      </c>
      <c r="M306" s="2">
        <v>2.5815099999999999E-21</v>
      </c>
      <c r="N306">
        <v>146.5</v>
      </c>
      <c r="O306">
        <v>124.87</v>
      </c>
      <c r="P306">
        <v>101.6</v>
      </c>
      <c r="Q306">
        <v>-0.74158999999999997</v>
      </c>
      <c r="R306">
        <v>342690000</v>
      </c>
      <c r="S306">
        <v>199</v>
      </c>
      <c r="T306">
        <v>1.38385274027343</v>
      </c>
      <c r="U306">
        <v>4.3363079615048102E-2</v>
      </c>
      <c r="V306">
        <v>22.743609428405801</v>
      </c>
      <c r="W306">
        <v>24.820798873901399</v>
      </c>
      <c r="X306">
        <v>22.222159385681199</v>
      </c>
      <c r="Y306">
        <f t="shared" si="4"/>
        <v>-2.5986394882202006</v>
      </c>
      <c r="Z306" t="s">
        <v>6804</v>
      </c>
      <c r="AA306" t="s">
        <v>6805</v>
      </c>
      <c r="AB306" t="s">
        <v>6806</v>
      </c>
      <c r="AC306" t="s">
        <v>6806</v>
      </c>
      <c r="AD306" t="s">
        <v>6807</v>
      </c>
      <c r="AE306" t="s">
        <v>6808</v>
      </c>
      <c r="AF306">
        <v>2955</v>
      </c>
      <c r="AG306" t="s">
        <v>6809</v>
      </c>
      <c r="AH306" t="s">
        <v>6810</v>
      </c>
      <c r="AI306" t="s">
        <v>1977</v>
      </c>
    </row>
    <row r="307" spans="1:35" x14ac:dyDescent="0.2">
      <c r="A307" t="s">
        <v>302</v>
      </c>
      <c r="B307">
        <v>0</v>
      </c>
      <c r="C307">
        <v>1.5239554643630999</v>
      </c>
      <c r="D307">
        <v>-1.5239554643630999</v>
      </c>
      <c r="E307" t="s">
        <v>30</v>
      </c>
      <c r="F307">
        <v>2</v>
      </c>
      <c r="I307">
        <v>1674</v>
      </c>
      <c r="J307" t="s">
        <v>1892</v>
      </c>
      <c r="K307" t="s">
        <v>46</v>
      </c>
      <c r="L307">
        <v>1</v>
      </c>
      <c r="M307" s="2">
        <v>2.5815099999999999E-21</v>
      </c>
      <c r="N307">
        <v>146.5</v>
      </c>
      <c r="O307">
        <v>124.87</v>
      </c>
      <c r="P307">
        <v>101.6</v>
      </c>
      <c r="Q307">
        <v>-0.74158999999999997</v>
      </c>
      <c r="R307">
        <v>342690000</v>
      </c>
      <c r="S307">
        <v>200</v>
      </c>
      <c r="T307">
        <v>1.43857831499866</v>
      </c>
      <c r="U307">
        <v>3.9324225865209499E-2</v>
      </c>
      <c r="V307">
        <v>22.743609428405801</v>
      </c>
      <c r="W307">
        <v>24.820798873901399</v>
      </c>
      <c r="X307">
        <v>22.050457000732401</v>
      </c>
      <c r="Y307">
        <f t="shared" si="4"/>
        <v>-2.7703418731689986</v>
      </c>
      <c r="Z307" t="s">
        <v>6804</v>
      </c>
      <c r="AA307" t="s">
        <v>6811</v>
      </c>
      <c r="AB307" t="s">
        <v>6806</v>
      </c>
      <c r="AC307" t="s">
        <v>6806</v>
      </c>
      <c r="AD307" t="s">
        <v>6812</v>
      </c>
      <c r="AE307" t="s">
        <v>6808</v>
      </c>
      <c r="AF307">
        <v>2956</v>
      </c>
      <c r="AG307" t="s">
        <v>6809</v>
      </c>
      <c r="AH307" t="s">
        <v>6813</v>
      </c>
      <c r="AI307" t="s">
        <v>1977</v>
      </c>
    </row>
    <row r="308" spans="1:35" x14ac:dyDescent="0.2">
      <c r="A308" t="s">
        <v>151</v>
      </c>
      <c r="B308">
        <v>-3.1571857929229701</v>
      </c>
      <c r="C308">
        <v>3.1571857929229701</v>
      </c>
      <c r="D308">
        <v>-2.4788284301757799</v>
      </c>
      <c r="E308" t="s">
        <v>30</v>
      </c>
      <c r="F308">
        <v>2</v>
      </c>
      <c r="I308">
        <v>1674</v>
      </c>
      <c r="J308" t="s">
        <v>1892</v>
      </c>
      <c r="K308" t="s">
        <v>46</v>
      </c>
      <c r="L308">
        <v>0.99964200000000003</v>
      </c>
      <c r="M308" s="2">
        <v>3.7191799999999998E-10</v>
      </c>
      <c r="N308">
        <v>134.61000000000001</v>
      </c>
      <c r="O308">
        <v>103.65</v>
      </c>
      <c r="P308">
        <v>105</v>
      </c>
      <c r="Q308">
        <v>-0.43</v>
      </c>
      <c r="R308">
        <v>159720000</v>
      </c>
      <c r="S308">
        <v>185</v>
      </c>
      <c r="T308">
        <v>3.1299360704773198</v>
      </c>
      <c r="U308">
        <v>4.4823747680890497E-3</v>
      </c>
      <c r="V308">
        <v>20.355607986450199</v>
      </c>
      <c r="W308">
        <v>24.202247619628899</v>
      </c>
      <c r="X308">
        <v>21.118641853332502</v>
      </c>
      <c r="Y308">
        <f t="shared" si="4"/>
        <v>-3.0836057662963974</v>
      </c>
      <c r="Z308" t="s">
        <v>6804</v>
      </c>
      <c r="AA308" t="s">
        <v>6817</v>
      </c>
      <c r="AB308" t="s">
        <v>6806</v>
      </c>
      <c r="AC308" t="s">
        <v>6806</v>
      </c>
      <c r="AD308" t="s">
        <v>6818</v>
      </c>
      <c r="AE308" t="s">
        <v>6819</v>
      </c>
      <c r="AF308">
        <v>2958</v>
      </c>
      <c r="AG308" t="s">
        <v>6809</v>
      </c>
      <c r="AH308" t="s">
        <v>6820</v>
      </c>
      <c r="AI308" t="s">
        <v>1977</v>
      </c>
    </row>
    <row r="309" spans="1:35" x14ac:dyDescent="0.2">
      <c r="A309" t="s">
        <v>151</v>
      </c>
      <c r="B309">
        <v>-2.6913747787475599</v>
      </c>
      <c r="C309">
        <v>2.6913747787475599</v>
      </c>
      <c r="D309">
        <v>-2.0650107860565199</v>
      </c>
      <c r="E309" t="s">
        <v>30</v>
      </c>
      <c r="F309">
        <v>3</v>
      </c>
      <c r="I309">
        <v>1674</v>
      </c>
      <c r="J309" t="s">
        <v>1892</v>
      </c>
      <c r="K309" t="s">
        <v>46</v>
      </c>
      <c r="L309">
        <v>0.99638499999999997</v>
      </c>
      <c r="M309" s="2">
        <v>3.7191799999999998E-10</v>
      </c>
      <c r="N309">
        <v>134.61000000000001</v>
      </c>
      <c r="O309">
        <v>103.65</v>
      </c>
      <c r="P309">
        <v>44.600999999999999</v>
      </c>
      <c r="Q309">
        <v>1.0780000000000001</v>
      </c>
      <c r="R309">
        <v>153350000</v>
      </c>
      <c r="S309">
        <v>189</v>
      </c>
      <c r="T309">
        <v>2.6654504450886201</v>
      </c>
      <c r="U309">
        <v>6.6954436450839304E-3</v>
      </c>
      <c r="V309">
        <v>20.702613830566399</v>
      </c>
      <c r="W309">
        <v>24.202247619628899</v>
      </c>
      <c r="X309">
        <v>21.4489421844482</v>
      </c>
      <c r="Y309">
        <f t="shared" si="4"/>
        <v>-2.7533054351806996</v>
      </c>
      <c r="Z309" t="s">
        <v>6804</v>
      </c>
      <c r="AA309" t="s">
        <v>6821</v>
      </c>
      <c r="AB309" t="s">
        <v>6806</v>
      </c>
      <c r="AC309" t="s">
        <v>6806</v>
      </c>
      <c r="AD309" t="s">
        <v>6822</v>
      </c>
      <c r="AE309" t="s">
        <v>6823</v>
      </c>
      <c r="AF309">
        <v>2960</v>
      </c>
      <c r="AG309" t="s">
        <v>6809</v>
      </c>
      <c r="AH309" t="s">
        <v>6824</v>
      </c>
      <c r="AI309" t="s">
        <v>1977</v>
      </c>
    </row>
    <row r="310" spans="1:35" x14ac:dyDescent="0.2">
      <c r="A310" t="s">
        <v>54</v>
      </c>
      <c r="B310">
        <v>-1.60665726661682</v>
      </c>
      <c r="C310">
        <v>2.8399829864502002</v>
      </c>
      <c r="D310">
        <v>-2.8399829864502002</v>
      </c>
      <c r="E310" t="s">
        <v>30</v>
      </c>
      <c r="F310">
        <v>2</v>
      </c>
      <c r="I310">
        <v>1674</v>
      </c>
      <c r="J310" t="s">
        <v>1892</v>
      </c>
      <c r="K310" t="s">
        <v>46</v>
      </c>
      <c r="L310">
        <v>0.99534900000000004</v>
      </c>
      <c r="M310" s="2">
        <v>1.13689E-4</v>
      </c>
      <c r="N310">
        <v>92.269000000000005</v>
      </c>
      <c r="O310">
        <v>70.524000000000001</v>
      </c>
      <c r="P310">
        <v>74.962000000000003</v>
      </c>
      <c r="Q310">
        <v>-0.34400999999999998</v>
      </c>
      <c r="R310">
        <v>3368900000</v>
      </c>
      <c r="S310">
        <v>150</v>
      </c>
      <c r="T310">
        <v>2.7263756747235899</v>
      </c>
      <c r="U310">
        <v>6.3583227445997504E-3</v>
      </c>
      <c r="V310">
        <v>24.0100564956665</v>
      </c>
      <c r="W310">
        <v>26.264492034912099</v>
      </c>
      <c r="X310">
        <v>22.451323509216301</v>
      </c>
      <c r="Y310">
        <f t="shared" si="4"/>
        <v>-3.8131685256957972</v>
      </c>
      <c r="Z310" t="s">
        <v>6804</v>
      </c>
      <c r="AA310" t="s">
        <v>6829</v>
      </c>
      <c r="AB310" t="s">
        <v>6806</v>
      </c>
      <c r="AC310" t="s">
        <v>6806</v>
      </c>
      <c r="AD310" t="s">
        <v>6830</v>
      </c>
      <c r="AE310" t="s">
        <v>6831</v>
      </c>
      <c r="AF310">
        <v>2962</v>
      </c>
      <c r="AG310" t="s">
        <v>6809</v>
      </c>
      <c r="AH310" t="s">
        <v>6832</v>
      </c>
      <c r="AI310" t="s">
        <v>1911</v>
      </c>
    </row>
    <row r="311" spans="1:35" x14ac:dyDescent="0.2">
      <c r="A311" t="s">
        <v>54</v>
      </c>
      <c r="B311">
        <v>-1.63843989372253</v>
      </c>
      <c r="C311">
        <v>2.9690902233123802</v>
      </c>
      <c r="D311">
        <v>-2.9690902233123802</v>
      </c>
      <c r="E311" t="s">
        <v>30</v>
      </c>
      <c r="F311">
        <v>2</v>
      </c>
      <c r="I311">
        <v>1674</v>
      </c>
      <c r="J311" t="s">
        <v>1892</v>
      </c>
      <c r="K311" t="s">
        <v>46</v>
      </c>
      <c r="L311">
        <v>0.99829800000000002</v>
      </c>
      <c r="M311" s="2">
        <v>3.8971899999999999E-5</v>
      </c>
      <c r="N311">
        <v>95.754999999999995</v>
      </c>
      <c r="O311">
        <v>75.994</v>
      </c>
      <c r="P311">
        <v>67.08</v>
      </c>
      <c r="Q311">
        <v>-0.60150999999999999</v>
      </c>
      <c r="R311">
        <v>4073400000</v>
      </c>
      <c r="S311">
        <v>151</v>
      </c>
      <c r="T311">
        <v>2.8518075602167698</v>
      </c>
      <c r="U311">
        <v>5.7657142857142898E-3</v>
      </c>
      <c r="V311">
        <v>24.4413757324219</v>
      </c>
      <c r="W311">
        <v>26.264492034912099</v>
      </c>
      <c r="X311">
        <v>23.316308975219702</v>
      </c>
      <c r="Y311">
        <f t="shared" si="4"/>
        <v>-2.948183059692397</v>
      </c>
      <c r="Z311" t="s">
        <v>6804</v>
      </c>
      <c r="AA311" t="s">
        <v>6833</v>
      </c>
      <c r="AB311" t="s">
        <v>6806</v>
      </c>
      <c r="AC311" t="s">
        <v>6806</v>
      </c>
      <c r="AD311" t="s">
        <v>6834</v>
      </c>
      <c r="AE311" t="s">
        <v>6835</v>
      </c>
      <c r="AF311">
        <v>2963</v>
      </c>
      <c r="AG311" t="s">
        <v>6809</v>
      </c>
      <c r="AH311" t="s">
        <v>6836</v>
      </c>
      <c r="AI311" t="s">
        <v>1911</v>
      </c>
    </row>
    <row r="312" spans="1:35" x14ac:dyDescent="0.2">
      <c r="A312" t="s">
        <v>54</v>
      </c>
      <c r="B312">
        <v>-2.6537401676178001</v>
      </c>
      <c r="C312">
        <v>3.17503714561462</v>
      </c>
      <c r="D312">
        <v>-3.17503714561462</v>
      </c>
      <c r="E312" t="s">
        <v>30</v>
      </c>
      <c r="F312">
        <v>3</v>
      </c>
      <c r="I312">
        <v>1674</v>
      </c>
      <c r="J312" t="s">
        <v>1892</v>
      </c>
      <c r="K312" t="s">
        <v>46</v>
      </c>
      <c r="L312">
        <v>0.99938000000000005</v>
      </c>
      <c r="M312" s="2">
        <v>1.33562E-9</v>
      </c>
      <c r="N312">
        <v>83.058999999999997</v>
      </c>
      <c r="O312">
        <v>74.655000000000001</v>
      </c>
      <c r="P312">
        <v>77.149000000000001</v>
      </c>
      <c r="Q312">
        <v>3.7803999999999997E-2</v>
      </c>
      <c r="R312">
        <v>283800000</v>
      </c>
      <c r="S312">
        <v>110</v>
      </c>
      <c r="T312">
        <v>3.1927909698836898</v>
      </c>
      <c r="U312">
        <v>4.4244897959183696E-3</v>
      </c>
      <c r="V312">
        <v>21.692243576049801</v>
      </c>
      <c r="W312">
        <v>25.467807769775401</v>
      </c>
      <c r="X312">
        <v>20.9665431976318</v>
      </c>
      <c r="Y312">
        <f t="shared" si="4"/>
        <v>-4.5012645721436009</v>
      </c>
      <c r="Z312" t="s">
        <v>6806</v>
      </c>
      <c r="AA312">
        <v>110</v>
      </c>
      <c r="AB312" t="s">
        <v>6806</v>
      </c>
      <c r="AC312" t="s">
        <v>6806</v>
      </c>
      <c r="AD312" t="s">
        <v>6837</v>
      </c>
      <c r="AE312" t="s">
        <v>6838</v>
      </c>
      <c r="AF312">
        <v>2965</v>
      </c>
      <c r="AG312" t="s">
        <v>6839</v>
      </c>
      <c r="AH312" t="s">
        <v>6840</v>
      </c>
      <c r="AI312">
        <v>2</v>
      </c>
    </row>
    <row r="313" spans="1:35" x14ac:dyDescent="0.2">
      <c r="A313" t="s">
        <v>54</v>
      </c>
      <c r="B313">
        <v>-2.8949339389800999</v>
      </c>
      <c r="C313">
        <v>2.9869585037231401</v>
      </c>
      <c r="D313">
        <v>-2.9869585037231401</v>
      </c>
      <c r="E313" t="s">
        <v>30</v>
      </c>
      <c r="F313">
        <v>3</v>
      </c>
      <c r="I313">
        <v>1674</v>
      </c>
      <c r="J313" t="s">
        <v>1892</v>
      </c>
      <c r="K313" t="s">
        <v>46</v>
      </c>
      <c r="L313">
        <v>0.99976699999999996</v>
      </c>
      <c r="M313" s="2">
        <v>1.33562E-9</v>
      </c>
      <c r="N313">
        <v>83.058999999999997</v>
      </c>
      <c r="O313">
        <v>74.655000000000001</v>
      </c>
      <c r="P313">
        <v>83.058999999999997</v>
      </c>
      <c r="Q313">
        <v>-0.59860999999999998</v>
      </c>
      <c r="R313">
        <v>283800000</v>
      </c>
      <c r="S313">
        <v>112</v>
      </c>
      <c r="T313">
        <v>3.1692159085085301</v>
      </c>
      <c r="U313">
        <v>4.42023346303502E-3</v>
      </c>
      <c r="V313">
        <v>21.361019134521499</v>
      </c>
      <c r="W313">
        <v>25.467807769775401</v>
      </c>
      <c r="X313">
        <v>21.4806423187256</v>
      </c>
      <c r="Y313">
        <f t="shared" si="4"/>
        <v>-3.9871654510498011</v>
      </c>
      <c r="Z313" t="s">
        <v>6806</v>
      </c>
      <c r="AA313">
        <v>112</v>
      </c>
      <c r="AB313" t="s">
        <v>6806</v>
      </c>
      <c r="AC313" t="s">
        <v>6806</v>
      </c>
      <c r="AD313" t="s">
        <v>6841</v>
      </c>
      <c r="AE313" t="s">
        <v>6842</v>
      </c>
      <c r="AF313">
        <v>2966</v>
      </c>
      <c r="AG313" t="s">
        <v>6839</v>
      </c>
      <c r="AH313" t="s">
        <v>6843</v>
      </c>
      <c r="AI313">
        <v>2</v>
      </c>
    </row>
    <row r="314" spans="1:35" x14ac:dyDescent="0.2">
      <c r="A314" t="s">
        <v>151</v>
      </c>
      <c r="B314">
        <v>-2.2328824996948202</v>
      </c>
      <c r="C314">
        <v>2.2328824996948202</v>
      </c>
      <c r="D314">
        <v>-1.32179844379425</v>
      </c>
      <c r="E314" t="s">
        <v>30</v>
      </c>
      <c r="F314">
        <v>3</v>
      </c>
      <c r="I314">
        <v>1682</v>
      </c>
      <c r="J314" t="s">
        <v>1892</v>
      </c>
      <c r="K314" t="s">
        <v>46</v>
      </c>
      <c r="L314">
        <v>0.95761600000000002</v>
      </c>
      <c r="M314" s="2">
        <v>6.3588799999999999E-14</v>
      </c>
      <c r="N314">
        <v>130.27000000000001</v>
      </c>
      <c r="O314">
        <v>112.52</v>
      </c>
      <c r="P314">
        <v>68.230999999999995</v>
      </c>
      <c r="Q314">
        <v>-0.84141999999999995</v>
      </c>
      <c r="R314">
        <v>79744000</v>
      </c>
      <c r="S314">
        <v>129</v>
      </c>
      <c r="T314">
        <v>2.1413199546347998</v>
      </c>
      <c r="U314">
        <v>1.2989079563182499E-2</v>
      </c>
      <c r="V314">
        <v>21.3560228347778</v>
      </c>
      <c r="W314">
        <v>23.6152648925781</v>
      </c>
      <c r="X314">
        <v>21.995792388916001</v>
      </c>
      <c r="Y314">
        <f t="shared" si="4"/>
        <v>-1.6194725036620987</v>
      </c>
      <c r="Z314" t="s">
        <v>6878</v>
      </c>
      <c r="AA314" t="s">
        <v>6879</v>
      </c>
      <c r="AB314" t="s">
        <v>6880</v>
      </c>
      <c r="AC314" t="s">
        <v>6880</v>
      </c>
      <c r="AD314" t="s">
        <v>6881</v>
      </c>
      <c r="AE314" t="s">
        <v>6882</v>
      </c>
      <c r="AF314">
        <v>2980</v>
      </c>
      <c r="AG314" t="s">
        <v>6883</v>
      </c>
      <c r="AH314" t="s">
        <v>6884</v>
      </c>
      <c r="AI314">
        <v>2</v>
      </c>
    </row>
    <row r="315" spans="1:35" x14ac:dyDescent="0.2">
      <c r="A315" t="s">
        <v>151</v>
      </c>
      <c r="B315">
        <v>-2.0475265979766801</v>
      </c>
      <c r="C315">
        <v>2.0475265979766801</v>
      </c>
      <c r="D315">
        <v>-1.33655953407288</v>
      </c>
      <c r="E315" t="s">
        <v>30</v>
      </c>
      <c r="F315">
        <v>3</v>
      </c>
      <c r="I315">
        <v>1682</v>
      </c>
      <c r="J315" t="s">
        <v>1892</v>
      </c>
      <c r="K315" t="s">
        <v>46</v>
      </c>
      <c r="L315">
        <v>1</v>
      </c>
      <c r="M315" s="2">
        <v>6.3588799999999999E-14</v>
      </c>
      <c r="N315">
        <v>130.27000000000001</v>
      </c>
      <c r="O315">
        <v>112.52</v>
      </c>
      <c r="P315">
        <v>130.27000000000001</v>
      </c>
      <c r="Q315">
        <v>1.0857000000000001</v>
      </c>
      <c r="R315">
        <v>79744000</v>
      </c>
      <c r="S315">
        <v>142</v>
      </c>
      <c r="T315">
        <v>1.9823486243370601</v>
      </c>
      <c r="U315">
        <v>1.60902255639098E-2</v>
      </c>
      <c r="V315">
        <v>21.3560228347778</v>
      </c>
      <c r="W315">
        <v>23.6152648925781</v>
      </c>
      <c r="X315">
        <v>21.736907005310101</v>
      </c>
      <c r="Y315">
        <f t="shared" si="4"/>
        <v>-1.8783578872679989</v>
      </c>
      <c r="Z315" t="s">
        <v>6878</v>
      </c>
      <c r="AA315" t="s">
        <v>6885</v>
      </c>
      <c r="AB315" t="s">
        <v>6880</v>
      </c>
      <c r="AC315" t="s">
        <v>6880</v>
      </c>
      <c r="AD315" t="s">
        <v>6886</v>
      </c>
      <c r="AE315" t="s">
        <v>6887</v>
      </c>
      <c r="AF315">
        <v>2981</v>
      </c>
      <c r="AG315" t="s">
        <v>6883</v>
      </c>
      <c r="AH315" t="s">
        <v>6888</v>
      </c>
      <c r="AI315">
        <v>2</v>
      </c>
    </row>
    <row r="316" spans="1:35" x14ac:dyDescent="0.2">
      <c r="A316" t="s">
        <v>2433</v>
      </c>
      <c r="B316">
        <v>0</v>
      </c>
      <c r="C316">
        <v>-2.1193733215332</v>
      </c>
      <c r="D316">
        <v>2.1193733215332</v>
      </c>
      <c r="E316" t="s">
        <v>30</v>
      </c>
      <c r="F316">
        <v>3</v>
      </c>
      <c r="I316">
        <v>1695</v>
      </c>
      <c r="J316" t="s">
        <v>1892</v>
      </c>
      <c r="K316" t="s">
        <v>46</v>
      </c>
      <c r="L316">
        <v>0.99718600000000002</v>
      </c>
      <c r="M316" s="2">
        <v>5.1043000000000004E-6</v>
      </c>
      <c r="N316">
        <v>106.67</v>
      </c>
      <c r="O316">
        <v>85.825999999999993</v>
      </c>
      <c r="P316">
        <v>95.813999999999993</v>
      </c>
      <c r="Q316">
        <v>-0.36618000000000001</v>
      </c>
      <c r="R316">
        <v>118100000</v>
      </c>
      <c r="S316">
        <v>181</v>
      </c>
      <c r="T316">
        <v>2.0165024918759098</v>
      </c>
      <c r="U316">
        <v>1.54088669950739E-2</v>
      </c>
      <c r="V316">
        <v>22.756771087646499</v>
      </c>
      <c r="W316">
        <v>20.872074127197301</v>
      </c>
      <c r="X316">
        <v>24.2222805023193</v>
      </c>
      <c r="Y316">
        <f t="shared" si="4"/>
        <v>3.3502063751219993</v>
      </c>
      <c r="Z316" t="s">
        <v>6911</v>
      </c>
      <c r="AA316" t="s">
        <v>6912</v>
      </c>
      <c r="AB316" t="s">
        <v>6913</v>
      </c>
      <c r="AC316" t="s">
        <v>6913</v>
      </c>
      <c r="AD316" t="s">
        <v>6914</v>
      </c>
      <c r="AE316" t="s">
        <v>6915</v>
      </c>
      <c r="AF316">
        <v>2989</v>
      </c>
      <c r="AG316" t="s">
        <v>6916</v>
      </c>
      <c r="AH316" t="s">
        <v>6917</v>
      </c>
      <c r="AI316">
        <v>2</v>
      </c>
    </row>
    <row r="317" spans="1:35" x14ac:dyDescent="0.2">
      <c r="A317" t="s">
        <v>3052</v>
      </c>
      <c r="B317">
        <v>1.3377833366394001</v>
      </c>
      <c r="C317">
        <v>-2.1895804405212398</v>
      </c>
      <c r="D317">
        <v>2.1895804405212398</v>
      </c>
      <c r="E317" t="s">
        <v>30</v>
      </c>
      <c r="F317">
        <v>3</v>
      </c>
      <c r="I317">
        <v>1695</v>
      </c>
      <c r="J317" t="s">
        <v>1892</v>
      </c>
      <c r="K317" t="s">
        <v>46</v>
      </c>
      <c r="L317">
        <v>0.99631099999999995</v>
      </c>
      <c r="M317" s="2">
        <v>5.1043000000000004E-6</v>
      </c>
      <c r="N317">
        <v>106.67</v>
      </c>
      <c r="O317">
        <v>85.825999999999993</v>
      </c>
      <c r="P317">
        <v>106.67</v>
      </c>
      <c r="Q317">
        <v>4.7538999999999998E-2</v>
      </c>
      <c r="R317">
        <v>126660000</v>
      </c>
      <c r="S317">
        <v>188</v>
      </c>
      <c r="T317">
        <v>2.1047669522953698</v>
      </c>
      <c r="U317">
        <v>1.3568508705526099E-2</v>
      </c>
      <c r="V317">
        <v>23.378360748291001</v>
      </c>
      <c r="W317">
        <v>20.872074127197301</v>
      </c>
      <c r="X317">
        <v>24.2222805023193</v>
      </c>
      <c r="Y317">
        <f t="shared" si="4"/>
        <v>3.3502063751219993</v>
      </c>
      <c r="Z317" t="s">
        <v>6911</v>
      </c>
      <c r="AA317" t="s">
        <v>6918</v>
      </c>
      <c r="AB317" t="s">
        <v>6913</v>
      </c>
      <c r="AC317" t="s">
        <v>6913</v>
      </c>
      <c r="AD317" t="s">
        <v>6919</v>
      </c>
      <c r="AE317" t="s">
        <v>6920</v>
      </c>
      <c r="AF317">
        <v>2991</v>
      </c>
      <c r="AG317" t="s">
        <v>6916</v>
      </c>
      <c r="AH317" t="s">
        <v>6921</v>
      </c>
      <c r="AI317">
        <v>2</v>
      </c>
    </row>
    <row r="318" spans="1:35" x14ac:dyDescent="0.2">
      <c r="A318" t="s">
        <v>5241</v>
      </c>
      <c r="B318">
        <v>2.1412370204925502</v>
      </c>
      <c r="C318">
        <v>-3.8247425556182901</v>
      </c>
      <c r="D318">
        <v>3.8247425556182901</v>
      </c>
      <c r="E318" t="s">
        <v>30</v>
      </c>
      <c r="F318">
        <v>2</v>
      </c>
      <c r="I318">
        <v>1698</v>
      </c>
      <c r="J318" t="s">
        <v>1892</v>
      </c>
      <c r="K318" t="s">
        <v>46</v>
      </c>
      <c r="L318">
        <v>0.99999700000000002</v>
      </c>
      <c r="M318" s="2">
        <v>9.89775E-19</v>
      </c>
      <c r="N318">
        <v>150.19</v>
      </c>
      <c r="O318">
        <v>124.71</v>
      </c>
      <c r="P318">
        <v>100.43</v>
      </c>
      <c r="Q318">
        <v>-1.6809000000000001</v>
      </c>
      <c r="R318">
        <v>5201200000</v>
      </c>
      <c r="S318">
        <v>812</v>
      </c>
      <c r="T318">
        <v>3.6992034508637501</v>
      </c>
      <c r="U318">
        <v>2.99656357388316E-3</v>
      </c>
      <c r="V318">
        <v>26.441225051879901</v>
      </c>
      <c r="W318">
        <v>25.454095840454102</v>
      </c>
      <c r="X318">
        <v>27.5768384933472</v>
      </c>
      <c r="Y318">
        <f t="shared" si="4"/>
        <v>2.1227426528930984</v>
      </c>
      <c r="Z318" t="s">
        <v>6929</v>
      </c>
      <c r="AA318">
        <v>812</v>
      </c>
      <c r="AB318" t="s">
        <v>6929</v>
      </c>
      <c r="AC318" t="s">
        <v>6929</v>
      </c>
      <c r="AD318" t="s">
        <v>6930</v>
      </c>
      <c r="AE318" t="s">
        <v>6931</v>
      </c>
      <c r="AF318">
        <v>2994</v>
      </c>
      <c r="AG318" t="s">
        <v>6932</v>
      </c>
      <c r="AH318" t="s">
        <v>6933</v>
      </c>
      <c r="AI318" t="s">
        <v>1977</v>
      </c>
    </row>
    <row r="319" spans="1:35" x14ac:dyDescent="0.2">
      <c r="A319" t="s">
        <v>2433</v>
      </c>
      <c r="B319">
        <v>0</v>
      </c>
      <c r="C319">
        <v>-1.91106069087982</v>
      </c>
      <c r="D319">
        <v>1.91106069087982</v>
      </c>
      <c r="E319" t="s">
        <v>30</v>
      </c>
      <c r="F319">
        <v>2</v>
      </c>
      <c r="I319">
        <v>1698</v>
      </c>
      <c r="J319" t="s">
        <v>1892</v>
      </c>
      <c r="K319" t="s">
        <v>46</v>
      </c>
      <c r="L319">
        <v>0.92670799999999998</v>
      </c>
      <c r="M319" s="2">
        <v>9.89775E-19</v>
      </c>
      <c r="N319">
        <v>150.19</v>
      </c>
      <c r="O319">
        <v>124.71</v>
      </c>
      <c r="P319">
        <v>138.91</v>
      </c>
      <c r="Q319">
        <v>1.0636000000000001</v>
      </c>
      <c r="R319">
        <v>4076400000</v>
      </c>
      <c r="S319">
        <v>818</v>
      </c>
      <c r="T319">
        <v>1.8981671238470501</v>
      </c>
      <c r="U319">
        <v>1.8574358974358999E-2</v>
      </c>
      <c r="V319">
        <v>25.565094947814899</v>
      </c>
      <c r="W319">
        <v>24.996881484985401</v>
      </c>
      <c r="X319">
        <v>27.526291847229</v>
      </c>
      <c r="Y319">
        <f t="shared" si="4"/>
        <v>2.5294103622435991</v>
      </c>
      <c r="Z319" t="s">
        <v>6929</v>
      </c>
      <c r="AA319">
        <v>818</v>
      </c>
      <c r="AB319" t="s">
        <v>6929</v>
      </c>
      <c r="AC319" t="s">
        <v>6929</v>
      </c>
      <c r="AD319" t="s">
        <v>6936</v>
      </c>
      <c r="AE319" t="s">
        <v>6937</v>
      </c>
      <c r="AF319">
        <v>2996</v>
      </c>
      <c r="AG319" t="s">
        <v>6932</v>
      </c>
      <c r="AH319" t="s">
        <v>6938</v>
      </c>
      <c r="AI319" t="s">
        <v>1977</v>
      </c>
    </row>
    <row r="320" spans="1:35" x14ac:dyDescent="0.2">
      <c r="A320" t="s">
        <v>653</v>
      </c>
      <c r="B320">
        <v>-1.4951483011245701</v>
      </c>
      <c r="C320">
        <v>-1.8227189779281601</v>
      </c>
      <c r="D320">
        <v>1.8227189779281601</v>
      </c>
      <c r="E320" t="s">
        <v>30</v>
      </c>
      <c r="F320">
        <v>2</v>
      </c>
      <c r="I320">
        <v>1698</v>
      </c>
      <c r="J320" t="s">
        <v>1892</v>
      </c>
      <c r="K320" t="s">
        <v>46</v>
      </c>
      <c r="L320">
        <v>1</v>
      </c>
      <c r="M320" s="2">
        <v>5.4443200000000001E-5</v>
      </c>
      <c r="N320">
        <v>97.551000000000002</v>
      </c>
      <c r="O320">
        <v>61.607999999999997</v>
      </c>
      <c r="P320">
        <v>97.551000000000002</v>
      </c>
      <c r="Q320">
        <v>0.93906000000000001</v>
      </c>
      <c r="R320">
        <v>35481000</v>
      </c>
      <c r="S320">
        <v>1139</v>
      </c>
      <c r="T320">
        <v>1.9309044728448701</v>
      </c>
      <c r="U320">
        <v>1.77323665128543E-2</v>
      </c>
      <c r="V320">
        <v>20.900427818298301</v>
      </c>
      <c r="W320">
        <v>20.664382934570298</v>
      </c>
      <c r="X320">
        <v>22.321057319641099</v>
      </c>
      <c r="Y320">
        <f t="shared" si="4"/>
        <v>1.6566743850708008</v>
      </c>
      <c r="Z320" t="s">
        <v>6929</v>
      </c>
      <c r="AA320">
        <v>1139</v>
      </c>
      <c r="AB320" t="s">
        <v>6929</v>
      </c>
      <c r="AC320" t="s">
        <v>6929</v>
      </c>
      <c r="AD320" t="s">
        <v>6942</v>
      </c>
      <c r="AE320" t="s">
        <v>6943</v>
      </c>
      <c r="AF320">
        <v>3001</v>
      </c>
      <c r="AG320" t="s">
        <v>6932</v>
      </c>
      <c r="AH320" t="s">
        <v>6944</v>
      </c>
      <c r="AI320">
        <v>2</v>
      </c>
    </row>
    <row r="321" spans="1:35" x14ac:dyDescent="0.2">
      <c r="A321" t="s">
        <v>2433</v>
      </c>
      <c r="B321">
        <v>0</v>
      </c>
      <c r="C321">
        <v>-1.5533021688461299</v>
      </c>
      <c r="D321">
        <v>1.5533021688461299</v>
      </c>
      <c r="E321" t="s">
        <v>30</v>
      </c>
      <c r="F321">
        <v>3</v>
      </c>
      <c r="I321">
        <v>1698</v>
      </c>
      <c r="J321" t="s">
        <v>1892</v>
      </c>
      <c r="K321" t="s">
        <v>46</v>
      </c>
      <c r="L321">
        <v>0.809948</v>
      </c>
      <c r="M321" s="2">
        <v>4.8537099999999998E-3</v>
      </c>
      <c r="N321">
        <v>50.652999999999999</v>
      </c>
      <c r="O321">
        <v>41.722000000000001</v>
      </c>
      <c r="P321">
        <v>50.652999999999999</v>
      </c>
      <c r="Q321">
        <v>-0.14427999999999999</v>
      </c>
      <c r="R321">
        <v>52327000</v>
      </c>
      <c r="S321">
        <v>680</v>
      </c>
      <c r="T321">
        <v>1.65515865966674</v>
      </c>
      <c r="U321">
        <v>2.7156100159829499E-2</v>
      </c>
      <c r="V321">
        <v>21.4788112640381</v>
      </c>
      <c r="W321">
        <v>20.7433681488037</v>
      </c>
      <c r="X321">
        <v>22.944811820983901</v>
      </c>
      <c r="Y321">
        <f t="shared" si="4"/>
        <v>2.2014436721802007</v>
      </c>
      <c r="Z321" t="s">
        <v>6929</v>
      </c>
      <c r="AA321">
        <v>680</v>
      </c>
      <c r="AB321" t="s">
        <v>6929</v>
      </c>
      <c r="AC321" t="s">
        <v>6929</v>
      </c>
      <c r="AD321" t="s">
        <v>6947</v>
      </c>
      <c r="AE321" t="s">
        <v>6948</v>
      </c>
      <c r="AF321">
        <v>3005</v>
      </c>
      <c r="AG321" t="s">
        <v>6932</v>
      </c>
      <c r="AH321" t="s">
        <v>6949</v>
      </c>
      <c r="AI321">
        <v>2</v>
      </c>
    </row>
    <row r="322" spans="1:35" x14ac:dyDescent="0.2">
      <c r="A322" t="s">
        <v>653</v>
      </c>
      <c r="B322">
        <v>-2.5501570701599099</v>
      </c>
      <c r="C322">
        <v>-3.1046903133392298</v>
      </c>
      <c r="D322">
        <v>3.1046903133392298</v>
      </c>
      <c r="E322" t="s">
        <v>30</v>
      </c>
      <c r="F322">
        <v>2</v>
      </c>
      <c r="I322">
        <v>1698</v>
      </c>
      <c r="J322" t="s">
        <v>1892</v>
      </c>
      <c r="K322" t="s">
        <v>46</v>
      </c>
      <c r="L322">
        <v>0.99969200000000003</v>
      </c>
      <c r="M322" s="2">
        <v>1.07125E-24</v>
      </c>
      <c r="N322">
        <v>166.56</v>
      </c>
      <c r="O322">
        <v>137.6</v>
      </c>
      <c r="P322">
        <v>163.13</v>
      </c>
      <c r="Q322">
        <v>-1.1491</v>
      </c>
      <c r="R322">
        <v>1056700000</v>
      </c>
      <c r="S322">
        <v>876</v>
      </c>
      <c r="T322">
        <v>3.2014241997995598</v>
      </c>
      <c r="U322">
        <v>4.3876288659793804E-3</v>
      </c>
      <c r="V322">
        <v>23.310695648193398</v>
      </c>
      <c r="W322">
        <v>22.609888076782202</v>
      </c>
      <c r="X322">
        <v>25.604403495788599</v>
      </c>
      <c r="Y322">
        <f t="shared" ref="Y322:Y385" si="5">X322-W322</f>
        <v>2.9945154190063974</v>
      </c>
      <c r="Z322" t="s">
        <v>6929</v>
      </c>
      <c r="AA322">
        <v>876</v>
      </c>
      <c r="AB322" t="s">
        <v>6929</v>
      </c>
      <c r="AC322" t="s">
        <v>6929</v>
      </c>
      <c r="AD322" t="s">
        <v>6953</v>
      </c>
      <c r="AE322" t="s">
        <v>6954</v>
      </c>
      <c r="AF322">
        <v>3010</v>
      </c>
      <c r="AG322" t="s">
        <v>6932</v>
      </c>
      <c r="AH322" t="s">
        <v>6955</v>
      </c>
      <c r="AI322">
        <v>2</v>
      </c>
    </row>
    <row r="323" spans="1:35" x14ac:dyDescent="0.2">
      <c r="A323" t="s">
        <v>2092</v>
      </c>
      <c r="B323">
        <v>-3.5712318420410201</v>
      </c>
      <c r="C323">
        <v>-2.7288179397582999</v>
      </c>
      <c r="D323">
        <v>3.5712318420410201</v>
      </c>
      <c r="E323" t="s">
        <v>30</v>
      </c>
      <c r="F323">
        <v>2</v>
      </c>
      <c r="I323">
        <v>1698</v>
      </c>
      <c r="J323" t="s">
        <v>1892</v>
      </c>
      <c r="K323" t="s">
        <v>46</v>
      </c>
      <c r="L323">
        <v>1</v>
      </c>
      <c r="M323" s="2">
        <v>2.0461300000000001E-7</v>
      </c>
      <c r="N323">
        <v>138.1</v>
      </c>
      <c r="O323">
        <v>107.53</v>
      </c>
      <c r="P323">
        <v>124.23</v>
      </c>
      <c r="Q323">
        <v>0.74846999999999997</v>
      </c>
      <c r="R323">
        <v>41176000</v>
      </c>
      <c r="S323">
        <v>700</v>
      </c>
      <c r="T323">
        <v>3.5945999643368598</v>
      </c>
      <c r="U323">
        <v>3.2615384615384598E-3</v>
      </c>
      <c r="V323">
        <v>19.726683616638201</v>
      </c>
      <c r="W323">
        <v>20.02121925354</v>
      </c>
      <c r="X323">
        <v>23.6604118347168</v>
      </c>
      <c r="Y323">
        <f t="shared" si="5"/>
        <v>3.6391925811768004</v>
      </c>
      <c r="Z323" t="s">
        <v>6929</v>
      </c>
      <c r="AA323">
        <v>700</v>
      </c>
      <c r="AB323" t="s">
        <v>6929</v>
      </c>
      <c r="AC323" t="s">
        <v>6929</v>
      </c>
      <c r="AD323" t="s">
        <v>6956</v>
      </c>
      <c r="AE323" t="s">
        <v>6957</v>
      </c>
      <c r="AF323">
        <v>3011</v>
      </c>
      <c r="AG323" t="s">
        <v>6932</v>
      </c>
      <c r="AH323" t="s">
        <v>6958</v>
      </c>
      <c r="AI323">
        <v>2</v>
      </c>
    </row>
    <row r="324" spans="1:35" x14ac:dyDescent="0.2">
      <c r="A324" t="s">
        <v>653</v>
      </c>
      <c r="B324">
        <v>-2.78654265403748</v>
      </c>
      <c r="C324">
        <v>-2.81298756599426</v>
      </c>
      <c r="D324">
        <v>2.81298756599426</v>
      </c>
      <c r="E324" t="s">
        <v>30</v>
      </c>
      <c r="F324">
        <v>2</v>
      </c>
      <c r="I324">
        <v>1698</v>
      </c>
      <c r="J324" t="s">
        <v>1892</v>
      </c>
      <c r="K324" t="s">
        <v>46</v>
      </c>
      <c r="L324">
        <v>1</v>
      </c>
      <c r="M324" s="2">
        <v>2.0461300000000001E-7</v>
      </c>
      <c r="N324">
        <v>138.1</v>
      </c>
      <c r="O324">
        <v>107.53</v>
      </c>
      <c r="P324">
        <v>124.23</v>
      </c>
      <c r="Q324">
        <v>0.74846999999999997</v>
      </c>
      <c r="R324">
        <v>41176000</v>
      </c>
      <c r="S324">
        <v>701</v>
      </c>
      <c r="T324">
        <v>3.1251937171536799</v>
      </c>
      <c r="U324">
        <v>4.4870848708487097E-3</v>
      </c>
      <c r="V324">
        <v>19.522583961486799</v>
      </c>
      <c r="W324">
        <v>18.919490814208999</v>
      </c>
      <c r="X324">
        <v>23.6604118347168</v>
      </c>
      <c r="Y324">
        <f t="shared" si="5"/>
        <v>4.7409210205078018</v>
      </c>
      <c r="Z324" t="s">
        <v>6929</v>
      </c>
      <c r="AA324">
        <v>701</v>
      </c>
      <c r="AB324" t="s">
        <v>6929</v>
      </c>
      <c r="AC324" t="s">
        <v>6929</v>
      </c>
      <c r="AD324" t="s">
        <v>6959</v>
      </c>
      <c r="AE324" t="s">
        <v>6957</v>
      </c>
      <c r="AF324">
        <v>3012</v>
      </c>
      <c r="AG324" t="s">
        <v>6932</v>
      </c>
      <c r="AH324" t="s">
        <v>6960</v>
      </c>
      <c r="AI324">
        <v>2</v>
      </c>
    </row>
    <row r="325" spans="1:35" x14ac:dyDescent="0.2">
      <c r="A325" t="s">
        <v>653</v>
      </c>
      <c r="B325">
        <v>-2.0592088699340798</v>
      </c>
      <c r="C325">
        <v>-2.7216846942901598</v>
      </c>
      <c r="D325">
        <v>2.7216846942901598</v>
      </c>
      <c r="E325" t="s">
        <v>30</v>
      </c>
      <c r="F325">
        <v>2</v>
      </c>
      <c r="I325">
        <v>1699</v>
      </c>
      <c r="J325" t="s">
        <v>1892</v>
      </c>
      <c r="K325" t="s">
        <v>46</v>
      </c>
      <c r="L325">
        <v>1</v>
      </c>
      <c r="M325" s="2">
        <v>1.5622099999999999E-19</v>
      </c>
      <c r="N325">
        <v>159.52000000000001</v>
      </c>
      <c r="O325">
        <v>126.29</v>
      </c>
      <c r="P325">
        <v>153.81</v>
      </c>
      <c r="Q325">
        <v>0.33395999999999998</v>
      </c>
      <c r="R325">
        <v>26073000000</v>
      </c>
      <c r="S325">
        <v>789</v>
      </c>
      <c r="T325">
        <v>2.7657288890040101</v>
      </c>
      <c r="U325">
        <v>6.2811244979919696E-3</v>
      </c>
      <c r="V325">
        <v>28.592922210693398</v>
      </c>
      <c r="W325">
        <v>27.7333087921143</v>
      </c>
      <c r="X325">
        <v>29.981701850891099</v>
      </c>
      <c r="Y325">
        <f t="shared" si="5"/>
        <v>2.2483930587767986</v>
      </c>
      <c r="Z325" t="s">
        <v>906</v>
      </c>
      <c r="AA325" t="s">
        <v>6966</v>
      </c>
      <c r="AB325" t="s">
        <v>908</v>
      </c>
      <c r="AC325" t="s">
        <v>908</v>
      </c>
      <c r="AD325" t="s">
        <v>6967</v>
      </c>
      <c r="AE325" t="s">
        <v>6968</v>
      </c>
      <c r="AF325">
        <v>3016</v>
      </c>
      <c r="AG325" t="s">
        <v>911</v>
      </c>
      <c r="AH325" t="s">
        <v>6969</v>
      </c>
      <c r="AI325" t="s">
        <v>1977</v>
      </c>
    </row>
    <row r="326" spans="1:35" x14ac:dyDescent="0.2">
      <c r="A326" t="s">
        <v>5241</v>
      </c>
      <c r="B326">
        <v>-2.2537682056427002</v>
      </c>
      <c r="C326">
        <v>-3.80540227890015</v>
      </c>
      <c r="D326">
        <v>3.80540227890015</v>
      </c>
      <c r="E326" t="s">
        <v>30</v>
      </c>
      <c r="F326">
        <v>2</v>
      </c>
      <c r="I326">
        <v>1699</v>
      </c>
      <c r="J326" t="s">
        <v>1892</v>
      </c>
      <c r="K326" t="s">
        <v>46</v>
      </c>
      <c r="L326">
        <v>0.95452499999999996</v>
      </c>
      <c r="M326" s="2">
        <v>1.5622099999999999E-19</v>
      </c>
      <c r="N326">
        <v>159.52000000000001</v>
      </c>
      <c r="O326">
        <v>126.29</v>
      </c>
      <c r="P326">
        <v>137.68</v>
      </c>
      <c r="Q326">
        <v>-1.2005999999999999</v>
      </c>
      <c r="R326">
        <v>19864000000</v>
      </c>
      <c r="S326">
        <v>795</v>
      </c>
      <c r="T326">
        <v>3.7044574044970999</v>
      </c>
      <c r="U326">
        <v>3.0175438596491198E-3</v>
      </c>
      <c r="V326">
        <v>29.276751518249501</v>
      </c>
      <c r="W326">
        <v>28.228530883789102</v>
      </c>
      <c r="X326">
        <v>30.680025100708001</v>
      </c>
      <c r="Y326">
        <f t="shared" si="5"/>
        <v>2.4514942169188991</v>
      </c>
      <c r="Z326" t="s">
        <v>906</v>
      </c>
      <c r="AA326" t="s">
        <v>6974</v>
      </c>
      <c r="AB326" t="s">
        <v>908</v>
      </c>
      <c r="AC326" t="s">
        <v>908</v>
      </c>
      <c r="AD326" t="s">
        <v>6975</v>
      </c>
      <c r="AE326" t="s">
        <v>6976</v>
      </c>
      <c r="AF326">
        <v>3018</v>
      </c>
      <c r="AG326" t="s">
        <v>911</v>
      </c>
      <c r="AH326" t="s">
        <v>6977</v>
      </c>
      <c r="AI326" t="s">
        <v>1977</v>
      </c>
    </row>
    <row r="327" spans="1:35" x14ac:dyDescent="0.2">
      <c r="A327" t="s">
        <v>653</v>
      </c>
      <c r="B327">
        <v>-3.1071519851684601</v>
      </c>
      <c r="C327">
        <v>-2.9151425361633301</v>
      </c>
      <c r="D327">
        <v>3.1071519851684601</v>
      </c>
      <c r="E327" t="s">
        <v>30</v>
      </c>
      <c r="F327">
        <v>2</v>
      </c>
      <c r="I327">
        <v>1699</v>
      </c>
      <c r="J327" t="s">
        <v>1892</v>
      </c>
      <c r="K327" t="s">
        <v>46</v>
      </c>
      <c r="L327">
        <v>0.99999800000000005</v>
      </c>
      <c r="M327" s="2">
        <v>1.4187999999999999E-4</v>
      </c>
      <c r="N327">
        <v>95.608000000000004</v>
      </c>
      <c r="O327">
        <v>73.757000000000005</v>
      </c>
      <c r="P327">
        <v>95.608000000000004</v>
      </c>
      <c r="Q327">
        <v>-0.66707000000000005</v>
      </c>
      <c r="R327">
        <v>98416000</v>
      </c>
      <c r="S327">
        <v>677</v>
      </c>
      <c r="T327">
        <v>3.3510982496289001</v>
      </c>
      <c r="U327">
        <v>3.88321167883212E-3</v>
      </c>
      <c r="V327">
        <v>20.4957389831543</v>
      </c>
      <c r="W327">
        <v>20.928327560424801</v>
      </c>
      <c r="X327">
        <v>24.367199897766099</v>
      </c>
      <c r="Y327">
        <f t="shared" si="5"/>
        <v>3.4388723373412979</v>
      </c>
      <c r="Z327" t="s">
        <v>906</v>
      </c>
      <c r="AA327" t="s">
        <v>6986</v>
      </c>
      <c r="AB327" t="s">
        <v>908</v>
      </c>
      <c r="AC327" t="s">
        <v>908</v>
      </c>
      <c r="AD327" t="s">
        <v>6987</v>
      </c>
      <c r="AE327" t="s">
        <v>6988</v>
      </c>
      <c r="AF327">
        <v>3028</v>
      </c>
      <c r="AG327" t="s">
        <v>911</v>
      </c>
      <c r="AH327" t="s">
        <v>6989</v>
      </c>
      <c r="AI327">
        <v>2</v>
      </c>
    </row>
    <row r="328" spans="1:35" x14ac:dyDescent="0.2">
      <c r="A328" t="s">
        <v>653</v>
      </c>
      <c r="B328">
        <v>-3.6429426670074498</v>
      </c>
      <c r="C328">
        <v>-3.7106952667236301</v>
      </c>
      <c r="D328">
        <v>3.7106952667236301</v>
      </c>
      <c r="E328" t="s">
        <v>30</v>
      </c>
      <c r="F328">
        <v>2</v>
      </c>
      <c r="I328">
        <v>1699</v>
      </c>
      <c r="J328" t="s">
        <v>1892</v>
      </c>
      <c r="K328" t="s">
        <v>46</v>
      </c>
      <c r="L328">
        <v>0.99999300000000002</v>
      </c>
      <c r="M328" s="2">
        <v>1.4187999999999999E-4</v>
      </c>
      <c r="N328">
        <v>95.608000000000004</v>
      </c>
      <c r="O328">
        <v>73.757000000000005</v>
      </c>
      <c r="P328">
        <v>95.608000000000004</v>
      </c>
      <c r="Q328">
        <v>-0.66707000000000005</v>
      </c>
      <c r="R328">
        <v>98416000</v>
      </c>
      <c r="S328">
        <v>678</v>
      </c>
      <c r="T328">
        <v>4.0338086481856896</v>
      </c>
      <c r="U328">
        <v>3.2307692307692302E-3</v>
      </c>
      <c r="V328">
        <v>20.254154205322301</v>
      </c>
      <c r="W328">
        <v>20.303163528442401</v>
      </c>
      <c r="X328">
        <v>24.367199897766099</v>
      </c>
      <c r="Y328">
        <f t="shared" si="5"/>
        <v>4.0640363693236985</v>
      </c>
      <c r="Z328" t="s">
        <v>906</v>
      </c>
      <c r="AA328" t="s">
        <v>6990</v>
      </c>
      <c r="AB328" t="s">
        <v>908</v>
      </c>
      <c r="AC328" t="s">
        <v>908</v>
      </c>
      <c r="AD328" t="s">
        <v>6991</v>
      </c>
      <c r="AE328" t="s">
        <v>6988</v>
      </c>
      <c r="AF328">
        <v>3029</v>
      </c>
      <c r="AG328" t="s">
        <v>911</v>
      </c>
      <c r="AH328" t="s">
        <v>6992</v>
      </c>
      <c r="AI328">
        <v>2</v>
      </c>
    </row>
    <row r="329" spans="1:35" x14ac:dyDescent="0.2">
      <c r="A329" t="s">
        <v>2433</v>
      </c>
      <c r="B329">
        <v>0</v>
      </c>
      <c r="C329">
        <v>-1.4596030712127701</v>
      </c>
      <c r="D329">
        <v>1.4596030712127701</v>
      </c>
      <c r="E329" t="s">
        <v>30</v>
      </c>
      <c r="F329">
        <v>2</v>
      </c>
      <c r="I329">
        <v>1699</v>
      </c>
      <c r="J329" t="s">
        <v>1892</v>
      </c>
      <c r="K329" t="s">
        <v>46</v>
      </c>
      <c r="L329">
        <v>1</v>
      </c>
      <c r="M329" s="2">
        <v>4.0770500000000001E-4</v>
      </c>
      <c r="N329">
        <v>88.337999999999994</v>
      </c>
      <c r="O329">
        <v>67.466999999999999</v>
      </c>
      <c r="P329">
        <v>46.542999999999999</v>
      </c>
      <c r="Q329">
        <v>-0.63841000000000003</v>
      </c>
      <c r="R329">
        <v>6991400000</v>
      </c>
      <c r="S329">
        <v>107</v>
      </c>
      <c r="T329">
        <v>1.38604719817532</v>
      </c>
      <c r="U329">
        <v>4.3238596491228097E-2</v>
      </c>
      <c r="V329">
        <v>27.516072273254402</v>
      </c>
      <c r="W329">
        <v>26.9719123840332</v>
      </c>
      <c r="X329">
        <v>28.5677680969238</v>
      </c>
      <c r="Y329">
        <f t="shared" si="5"/>
        <v>1.5958557128906001</v>
      </c>
      <c r="Z329" t="s">
        <v>906</v>
      </c>
      <c r="AA329" t="s">
        <v>6993</v>
      </c>
      <c r="AB329" t="s">
        <v>908</v>
      </c>
      <c r="AC329" t="s">
        <v>908</v>
      </c>
      <c r="AD329" t="s">
        <v>6994</v>
      </c>
      <c r="AE329" t="s">
        <v>6995</v>
      </c>
      <c r="AF329">
        <v>3034</v>
      </c>
      <c r="AG329" t="s">
        <v>911</v>
      </c>
      <c r="AH329" t="s">
        <v>6996</v>
      </c>
      <c r="AI329" t="s">
        <v>1977</v>
      </c>
    </row>
    <row r="330" spans="1:35" x14ac:dyDescent="0.2">
      <c r="A330" t="s">
        <v>2433</v>
      </c>
      <c r="B330">
        <v>0</v>
      </c>
      <c r="C330">
        <v>-2.5845491886138898</v>
      </c>
      <c r="D330">
        <v>2.5845491886138898</v>
      </c>
      <c r="E330" t="s">
        <v>30</v>
      </c>
      <c r="F330">
        <v>2</v>
      </c>
      <c r="I330">
        <v>1699</v>
      </c>
      <c r="J330" t="s">
        <v>1892</v>
      </c>
      <c r="K330" t="s">
        <v>46</v>
      </c>
      <c r="L330">
        <v>1</v>
      </c>
      <c r="M330" s="2">
        <v>5.1180400000000003E-4</v>
      </c>
      <c r="N330">
        <v>88.337999999999994</v>
      </c>
      <c r="O330">
        <v>67.466999999999999</v>
      </c>
      <c r="P330">
        <v>46.542999999999999</v>
      </c>
      <c r="Q330">
        <v>-0.63841000000000003</v>
      </c>
      <c r="R330">
        <v>981870000</v>
      </c>
      <c r="S330">
        <v>112</v>
      </c>
      <c r="T330">
        <v>2.4725655998380098</v>
      </c>
      <c r="U330">
        <v>8.3602865916069594E-3</v>
      </c>
      <c r="V330">
        <v>21.557176589965799</v>
      </c>
      <c r="W330">
        <v>19.732795715331999</v>
      </c>
      <c r="X330">
        <v>22.8718004226685</v>
      </c>
      <c r="Y330">
        <f t="shared" si="5"/>
        <v>3.1390047073365004</v>
      </c>
      <c r="Z330" t="s">
        <v>906</v>
      </c>
      <c r="AA330" t="s">
        <v>6997</v>
      </c>
      <c r="AB330" t="s">
        <v>908</v>
      </c>
      <c r="AC330" t="s">
        <v>908</v>
      </c>
      <c r="AD330" t="s">
        <v>6998</v>
      </c>
      <c r="AE330" t="s">
        <v>6995</v>
      </c>
      <c r="AF330">
        <v>3035</v>
      </c>
      <c r="AG330" t="s">
        <v>911</v>
      </c>
      <c r="AH330" t="s">
        <v>6999</v>
      </c>
      <c r="AI330" t="s">
        <v>1977</v>
      </c>
    </row>
    <row r="331" spans="1:35" x14ac:dyDescent="0.2">
      <c r="A331" t="s">
        <v>2433</v>
      </c>
      <c r="B331">
        <v>0</v>
      </c>
      <c r="C331">
        <v>-1.4596030712127701</v>
      </c>
      <c r="D331">
        <v>1.4596030712127701</v>
      </c>
      <c r="E331" t="s">
        <v>30</v>
      </c>
      <c r="F331">
        <v>2</v>
      </c>
      <c r="I331">
        <v>1699</v>
      </c>
      <c r="J331" t="s">
        <v>1892</v>
      </c>
      <c r="K331" t="s">
        <v>46</v>
      </c>
      <c r="L331">
        <v>1</v>
      </c>
      <c r="M331" s="2">
        <v>4.0770500000000001E-4</v>
      </c>
      <c r="N331">
        <v>81.316999999999993</v>
      </c>
      <c r="O331">
        <v>64.685000000000002</v>
      </c>
      <c r="P331">
        <v>46.542999999999999</v>
      </c>
      <c r="Q331">
        <v>-0.63841000000000003</v>
      </c>
      <c r="R331">
        <v>6533000000</v>
      </c>
      <c r="S331">
        <v>119</v>
      </c>
      <c r="T331">
        <v>1.38604719817532</v>
      </c>
      <c r="U331">
        <v>4.3219640508548901E-2</v>
      </c>
      <c r="V331">
        <v>27.516072273254402</v>
      </c>
      <c r="W331">
        <v>26.9719123840332</v>
      </c>
      <c r="X331">
        <v>28.5677680969238</v>
      </c>
      <c r="Y331">
        <f t="shared" si="5"/>
        <v>1.5958557128906001</v>
      </c>
      <c r="Z331" t="s">
        <v>906</v>
      </c>
      <c r="AA331" t="s">
        <v>7000</v>
      </c>
      <c r="AB331" t="s">
        <v>908</v>
      </c>
      <c r="AC331" t="s">
        <v>908</v>
      </c>
      <c r="AD331" t="s">
        <v>7001</v>
      </c>
      <c r="AE331" t="s">
        <v>6995</v>
      </c>
      <c r="AF331">
        <v>3036</v>
      </c>
      <c r="AG331" t="s">
        <v>911</v>
      </c>
      <c r="AH331" t="s">
        <v>7002</v>
      </c>
      <c r="AI331" t="s">
        <v>1977</v>
      </c>
    </row>
    <row r="332" spans="1:35" x14ac:dyDescent="0.2">
      <c r="A332" t="s">
        <v>2092</v>
      </c>
      <c r="B332">
        <v>-3.2548611164093</v>
      </c>
      <c r="C332">
        <v>-1.46270275115967</v>
      </c>
      <c r="D332">
        <v>3.2548611164093</v>
      </c>
      <c r="E332" t="s">
        <v>30</v>
      </c>
      <c r="F332">
        <v>2</v>
      </c>
      <c r="I332">
        <v>1699</v>
      </c>
      <c r="J332" t="s">
        <v>1892</v>
      </c>
      <c r="K332" t="s">
        <v>46</v>
      </c>
      <c r="L332">
        <v>0.99743800000000005</v>
      </c>
      <c r="M332" s="2">
        <v>6.1362399999999999E-20</v>
      </c>
      <c r="N332">
        <v>166.67</v>
      </c>
      <c r="O332">
        <v>153.71</v>
      </c>
      <c r="P332">
        <v>104.16</v>
      </c>
      <c r="Q332">
        <v>-0.37053999999999998</v>
      </c>
      <c r="R332">
        <v>4674100000</v>
      </c>
      <c r="S332">
        <v>53</v>
      </c>
      <c r="T332">
        <v>3.1347572213321899</v>
      </c>
      <c r="U332">
        <v>4.50841121495327E-3</v>
      </c>
      <c r="V332">
        <v>24.857204437255898</v>
      </c>
      <c r="W332">
        <v>25.797685623168899</v>
      </c>
      <c r="X332">
        <v>26.7627067565918</v>
      </c>
      <c r="Y332">
        <f t="shared" si="5"/>
        <v>0.9650211334229013</v>
      </c>
      <c r="Z332" t="s">
        <v>906</v>
      </c>
      <c r="AA332" t="s">
        <v>7003</v>
      </c>
      <c r="AB332" t="s">
        <v>908</v>
      </c>
      <c r="AC332" t="s">
        <v>908</v>
      </c>
      <c r="AD332" t="s">
        <v>7004</v>
      </c>
      <c r="AE332" t="s">
        <v>7005</v>
      </c>
      <c r="AF332">
        <v>3037</v>
      </c>
      <c r="AG332" t="s">
        <v>911</v>
      </c>
      <c r="AH332" t="s">
        <v>7006</v>
      </c>
      <c r="AI332" t="s">
        <v>1977</v>
      </c>
    </row>
    <row r="333" spans="1:35" x14ac:dyDescent="0.2">
      <c r="A333" t="s">
        <v>201</v>
      </c>
      <c r="B333">
        <v>3.816162109375</v>
      </c>
      <c r="C333">
        <v>3.6213946342468302</v>
      </c>
      <c r="D333">
        <v>-3.816162109375</v>
      </c>
      <c r="E333" t="s">
        <v>30</v>
      </c>
      <c r="F333">
        <v>3</v>
      </c>
      <c r="I333">
        <v>1704</v>
      </c>
      <c r="J333" t="s">
        <v>1892</v>
      </c>
      <c r="K333" t="s">
        <v>46</v>
      </c>
      <c r="L333">
        <v>0.99999899999999997</v>
      </c>
      <c r="M333" s="2">
        <v>1.07946E-5</v>
      </c>
      <c r="N333">
        <v>102.37</v>
      </c>
      <c r="O333">
        <v>89.573999999999998</v>
      </c>
      <c r="P333">
        <v>79.510999999999996</v>
      </c>
      <c r="Q333">
        <v>-0.97726000000000002</v>
      </c>
      <c r="R333">
        <v>2617300000</v>
      </c>
      <c r="S333">
        <v>227</v>
      </c>
      <c r="T333">
        <v>4.0817535806956204</v>
      </c>
      <c r="U333">
        <v>3.26011560693642E-3</v>
      </c>
      <c r="V333">
        <v>25.308332443237301</v>
      </c>
      <c r="W333">
        <v>25.3984565734863</v>
      </c>
      <c r="X333">
        <v>21.1374158859253</v>
      </c>
      <c r="Y333">
        <f t="shared" si="5"/>
        <v>-4.2610406875609996</v>
      </c>
      <c r="Z333" t="s">
        <v>7021</v>
      </c>
      <c r="AA333">
        <v>227</v>
      </c>
      <c r="AB333" t="s">
        <v>7021</v>
      </c>
      <c r="AC333" t="s">
        <v>7021</v>
      </c>
      <c r="AD333" t="s">
        <v>7022</v>
      </c>
      <c r="AE333" t="s">
        <v>7023</v>
      </c>
      <c r="AF333">
        <v>3054</v>
      </c>
      <c r="AG333" t="s">
        <v>7024</v>
      </c>
      <c r="AH333" t="s">
        <v>7025</v>
      </c>
      <c r="AI333" t="s">
        <v>1911</v>
      </c>
    </row>
    <row r="334" spans="1:35" x14ac:dyDescent="0.2">
      <c r="A334" t="s">
        <v>302</v>
      </c>
      <c r="B334">
        <v>0</v>
      </c>
      <c r="C334">
        <v>1.60673856735229</v>
      </c>
      <c r="D334">
        <v>-1.60673856735229</v>
      </c>
      <c r="E334" t="s">
        <v>30</v>
      </c>
      <c r="F334">
        <v>2</v>
      </c>
      <c r="I334">
        <v>1704</v>
      </c>
      <c r="J334" t="s">
        <v>1892</v>
      </c>
      <c r="K334" t="s">
        <v>46</v>
      </c>
      <c r="L334">
        <v>0.99994300000000003</v>
      </c>
      <c r="M334" s="2">
        <v>1.07946E-5</v>
      </c>
      <c r="N334">
        <v>102.37</v>
      </c>
      <c r="O334">
        <v>89.573999999999998</v>
      </c>
      <c r="P334">
        <v>89.623999999999995</v>
      </c>
      <c r="Q334">
        <v>1.2664</v>
      </c>
      <c r="R334">
        <v>2334500000</v>
      </c>
      <c r="S334">
        <v>237</v>
      </c>
      <c r="T334">
        <v>1.58733753592264</v>
      </c>
      <c r="U334">
        <v>3.05705583756345E-2</v>
      </c>
      <c r="V334">
        <v>22.894350051879901</v>
      </c>
      <c r="W334">
        <v>24.089744567871101</v>
      </c>
      <c r="X334">
        <v>21.710390090942401</v>
      </c>
      <c r="Y334">
        <f t="shared" si="5"/>
        <v>-2.3793544769287003</v>
      </c>
      <c r="Z334" t="s">
        <v>7021</v>
      </c>
      <c r="AA334">
        <v>237</v>
      </c>
      <c r="AB334" t="s">
        <v>7021</v>
      </c>
      <c r="AC334" t="s">
        <v>7021</v>
      </c>
      <c r="AD334" t="s">
        <v>7029</v>
      </c>
      <c r="AE334" t="s">
        <v>7030</v>
      </c>
      <c r="AF334">
        <v>3056</v>
      </c>
      <c r="AG334" t="s">
        <v>7024</v>
      </c>
      <c r="AH334" t="s">
        <v>7031</v>
      </c>
      <c r="AI334" t="s">
        <v>1911</v>
      </c>
    </row>
    <row r="335" spans="1:35" x14ac:dyDescent="0.2">
      <c r="A335" t="s">
        <v>201</v>
      </c>
      <c r="B335">
        <v>1.4549878835678101</v>
      </c>
      <c r="C335">
        <v>1.88743555545807</v>
      </c>
      <c r="D335">
        <v>-1.88743555545807</v>
      </c>
      <c r="E335" t="s">
        <v>30</v>
      </c>
      <c r="F335">
        <v>3</v>
      </c>
      <c r="I335">
        <v>1711</v>
      </c>
      <c r="J335" t="s">
        <v>1892</v>
      </c>
      <c r="K335" t="s">
        <v>46</v>
      </c>
      <c r="L335">
        <v>0.99941400000000002</v>
      </c>
      <c r="M335" s="2">
        <v>2.0939000000000001E-21</v>
      </c>
      <c r="N335">
        <v>145.65</v>
      </c>
      <c r="O335">
        <v>104.91</v>
      </c>
      <c r="P335">
        <v>144.63</v>
      </c>
      <c r="Q335">
        <v>-2.0093000000000001</v>
      </c>
      <c r="R335">
        <v>422710000</v>
      </c>
      <c r="S335">
        <v>448</v>
      </c>
      <c r="T335">
        <v>1.9590231283827499</v>
      </c>
      <c r="U335">
        <v>1.68538720538721E-2</v>
      </c>
      <c r="V335">
        <v>24.935200691223098</v>
      </c>
      <c r="W335">
        <v>25.6236896514893</v>
      </c>
      <c r="X335">
        <v>22.712986946106</v>
      </c>
      <c r="Y335">
        <f t="shared" si="5"/>
        <v>-2.9107027053833008</v>
      </c>
      <c r="Z335" t="s">
        <v>7039</v>
      </c>
      <c r="AA335" t="s">
        <v>7040</v>
      </c>
      <c r="AB335" t="s">
        <v>7041</v>
      </c>
      <c r="AC335" t="s">
        <v>7041</v>
      </c>
      <c r="AD335" t="s">
        <v>7042</v>
      </c>
      <c r="AE335" t="s">
        <v>7043</v>
      </c>
      <c r="AF335">
        <v>3067</v>
      </c>
      <c r="AG335" t="s">
        <v>7044</v>
      </c>
      <c r="AH335" t="s">
        <v>7045</v>
      </c>
      <c r="AI335">
        <v>2</v>
      </c>
    </row>
    <row r="336" spans="1:35" x14ac:dyDescent="0.2">
      <c r="A336" t="s">
        <v>2092</v>
      </c>
      <c r="B336">
        <v>-3.00137162208557</v>
      </c>
      <c r="C336">
        <v>-2.4921793937683101</v>
      </c>
      <c r="D336">
        <v>3.00137162208557</v>
      </c>
      <c r="E336" t="s">
        <v>30</v>
      </c>
      <c r="F336">
        <v>2</v>
      </c>
      <c r="I336">
        <v>1731</v>
      </c>
      <c r="J336" t="s">
        <v>1892</v>
      </c>
      <c r="K336" t="s">
        <v>46</v>
      </c>
      <c r="L336">
        <v>1</v>
      </c>
      <c r="M336" s="2">
        <v>1.30582E-7</v>
      </c>
      <c r="N336">
        <v>139.78</v>
      </c>
      <c r="O336">
        <v>120.8</v>
      </c>
      <c r="P336">
        <v>85.162999999999997</v>
      </c>
      <c r="Q336">
        <v>0.73379000000000005</v>
      </c>
      <c r="R336">
        <v>335050000</v>
      </c>
      <c r="S336">
        <v>218</v>
      </c>
      <c r="T336">
        <v>3.11006205080924</v>
      </c>
      <c r="U336">
        <v>4.4972972972973004E-3</v>
      </c>
      <c r="V336">
        <v>19.553345680236799</v>
      </c>
      <c r="W336">
        <v>20.1291599273682</v>
      </c>
      <c r="X336">
        <v>23.7591104507446</v>
      </c>
      <c r="Y336">
        <f t="shared" si="5"/>
        <v>3.6299505233764009</v>
      </c>
      <c r="Z336" t="s">
        <v>924</v>
      </c>
      <c r="AA336">
        <v>218</v>
      </c>
      <c r="AB336" t="s">
        <v>924</v>
      </c>
      <c r="AC336" t="s">
        <v>924</v>
      </c>
      <c r="AD336" t="s">
        <v>925</v>
      </c>
      <c r="AE336" t="s">
        <v>926</v>
      </c>
      <c r="AF336">
        <v>3096</v>
      </c>
      <c r="AG336" t="s">
        <v>927</v>
      </c>
      <c r="AH336" t="s">
        <v>7093</v>
      </c>
      <c r="AI336" t="s">
        <v>55</v>
      </c>
    </row>
    <row r="337" spans="1:35" x14ac:dyDescent="0.2">
      <c r="A337" t="s">
        <v>653</v>
      </c>
      <c r="B337">
        <v>-2.76562428474426</v>
      </c>
      <c r="C337">
        <v>-3.0013408660888699</v>
      </c>
      <c r="D337">
        <v>3.0013408660888699</v>
      </c>
      <c r="E337" t="s">
        <v>30</v>
      </c>
      <c r="F337">
        <v>2</v>
      </c>
      <c r="I337">
        <v>1731</v>
      </c>
      <c r="J337" t="s">
        <v>1892</v>
      </c>
      <c r="K337" t="s">
        <v>46</v>
      </c>
      <c r="L337">
        <v>1</v>
      </c>
      <c r="M337" s="2">
        <v>1.23165E-5</v>
      </c>
      <c r="N337">
        <v>111.07</v>
      </c>
      <c r="O337">
        <v>77.022999999999996</v>
      </c>
      <c r="P337">
        <v>85.162999999999997</v>
      </c>
      <c r="Q337">
        <v>0.73379000000000005</v>
      </c>
      <c r="R337">
        <v>60633000</v>
      </c>
      <c r="S337">
        <v>226</v>
      </c>
      <c r="T337">
        <v>3.2210985744834502</v>
      </c>
      <c r="U337">
        <v>4.3220338983050903E-3</v>
      </c>
      <c r="V337">
        <v>20.672376632690401</v>
      </c>
      <c r="W337">
        <v>19.9115886688232</v>
      </c>
      <c r="X337">
        <v>23.7591104507446</v>
      </c>
      <c r="Y337">
        <f t="shared" si="5"/>
        <v>3.8475217819214009</v>
      </c>
      <c r="Z337" t="s">
        <v>924</v>
      </c>
      <c r="AA337">
        <v>226</v>
      </c>
      <c r="AB337" t="s">
        <v>924</v>
      </c>
      <c r="AC337" t="s">
        <v>924</v>
      </c>
      <c r="AD337" t="s">
        <v>7094</v>
      </c>
      <c r="AE337" t="s">
        <v>926</v>
      </c>
      <c r="AF337">
        <v>3097</v>
      </c>
      <c r="AG337" t="s">
        <v>927</v>
      </c>
      <c r="AH337" t="s">
        <v>7095</v>
      </c>
      <c r="AI337">
        <v>2</v>
      </c>
    </row>
    <row r="338" spans="1:35" x14ac:dyDescent="0.2">
      <c r="A338" t="s">
        <v>2433</v>
      </c>
      <c r="B338">
        <v>0</v>
      </c>
      <c r="C338">
        <v>-1.3670065402984599</v>
      </c>
      <c r="D338">
        <v>1.3670065402984599</v>
      </c>
      <c r="E338" t="s">
        <v>30</v>
      </c>
      <c r="F338">
        <v>2</v>
      </c>
      <c r="I338">
        <v>1732</v>
      </c>
      <c r="J338" t="s">
        <v>1892</v>
      </c>
      <c r="K338" t="s">
        <v>46</v>
      </c>
      <c r="L338">
        <v>0.99508200000000002</v>
      </c>
      <c r="M338" s="2">
        <v>6.2054000000000005E-4</v>
      </c>
      <c r="N338">
        <v>76.826999999999998</v>
      </c>
      <c r="O338">
        <v>57.731999999999999</v>
      </c>
      <c r="P338">
        <v>76.826999999999998</v>
      </c>
      <c r="Q338">
        <v>0.70416999999999996</v>
      </c>
      <c r="R338">
        <v>81855000</v>
      </c>
      <c r="S338">
        <v>679</v>
      </c>
      <c r="T338">
        <v>1.47466529172338</v>
      </c>
      <c r="U338">
        <v>3.6942830365510798E-2</v>
      </c>
      <c r="V338">
        <v>21.153459548950199</v>
      </c>
      <c r="W338">
        <v>20.3965148925781</v>
      </c>
      <c r="X338">
        <v>23.176329612731902</v>
      </c>
      <c r="Y338">
        <f t="shared" si="5"/>
        <v>2.7798147201538015</v>
      </c>
      <c r="Z338" t="s">
        <v>7096</v>
      </c>
      <c r="AA338">
        <v>679</v>
      </c>
      <c r="AB338" t="s">
        <v>7096</v>
      </c>
      <c r="AC338" t="s">
        <v>7096</v>
      </c>
      <c r="AD338" t="s">
        <v>7097</v>
      </c>
      <c r="AE338" t="s">
        <v>7098</v>
      </c>
      <c r="AF338">
        <v>3099</v>
      </c>
      <c r="AG338" t="s">
        <v>7099</v>
      </c>
      <c r="AH338" t="s">
        <v>7100</v>
      </c>
      <c r="AI338">
        <v>2</v>
      </c>
    </row>
    <row r="339" spans="1:35" x14ac:dyDescent="0.2">
      <c r="A339" t="s">
        <v>2433</v>
      </c>
      <c r="B339">
        <v>0</v>
      </c>
      <c r="C339">
        <v>-1.5919007062912001</v>
      </c>
      <c r="D339">
        <v>1.5919007062912001</v>
      </c>
      <c r="E339" t="s">
        <v>30</v>
      </c>
      <c r="F339">
        <v>2</v>
      </c>
      <c r="I339">
        <v>1732</v>
      </c>
      <c r="J339" t="s">
        <v>1892</v>
      </c>
      <c r="K339" t="s">
        <v>46</v>
      </c>
      <c r="L339">
        <v>0.997919</v>
      </c>
      <c r="M339" s="2">
        <v>6.2054000000000005E-4</v>
      </c>
      <c r="N339">
        <v>76.826999999999998</v>
      </c>
      <c r="O339">
        <v>57.731999999999999</v>
      </c>
      <c r="P339">
        <v>76.826999999999998</v>
      </c>
      <c r="Q339">
        <v>0.70416999999999996</v>
      </c>
      <c r="R339">
        <v>81855000</v>
      </c>
      <c r="S339">
        <v>680</v>
      </c>
      <c r="T339">
        <v>1.51004809640058</v>
      </c>
      <c r="U339">
        <v>3.4762409638554197E-2</v>
      </c>
      <c r="V339">
        <v>21.153459548950199</v>
      </c>
      <c r="W339">
        <v>19.707983016967798</v>
      </c>
      <c r="X339">
        <v>23.176329612731902</v>
      </c>
      <c r="Y339">
        <f t="shared" si="5"/>
        <v>3.4683465957641033</v>
      </c>
      <c r="Z339" t="s">
        <v>7096</v>
      </c>
      <c r="AA339">
        <v>680</v>
      </c>
      <c r="AB339" t="s">
        <v>7096</v>
      </c>
      <c r="AC339" t="s">
        <v>7096</v>
      </c>
      <c r="AD339" t="s">
        <v>7101</v>
      </c>
      <c r="AE339" t="s">
        <v>7098</v>
      </c>
      <c r="AF339">
        <v>3100</v>
      </c>
      <c r="AG339" t="s">
        <v>7099</v>
      </c>
      <c r="AH339" t="s">
        <v>7102</v>
      </c>
      <c r="AI339">
        <v>2</v>
      </c>
    </row>
    <row r="340" spans="1:35" x14ac:dyDescent="0.2">
      <c r="A340" t="s">
        <v>2433</v>
      </c>
      <c r="B340">
        <v>0</v>
      </c>
      <c r="C340">
        <v>-1.5326688289642301</v>
      </c>
      <c r="D340">
        <v>1.5326688289642301</v>
      </c>
      <c r="E340" t="s">
        <v>30</v>
      </c>
      <c r="F340">
        <v>2</v>
      </c>
      <c r="I340">
        <v>1745</v>
      </c>
      <c r="J340" t="s">
        <v>1892</v>
      </c>
      <c r="K340" t="s">
        <v>46</v>
      </c>
      <c r="L340">
        <v>0.99601200000000001</v>
      </c>
      <c r="M340" s="2">
        <v>1.6611000000000001E-5</v>
      </c>
      <c r="N340">
        <v>90.164000000000001</v>
      </c>
      <c r="O340">
        <v>80.552999999999997</v>
      </c>
      <c r="P340">
        <v>82.585999999999999</v>
      </c>
      <c r="Q340">
        <v>-0.88821000000000006</v>
      </c>
      <c r="R340">
        <v>420490000</v>
      </c>
      <c r="S340">
        <v>80</v>
      </c>
      <c r="T340">
        <v>1.4454694487722901</v>
      </c>
      <c r="U340">
        <v>3.8925756186984399E-2</v>
      </c>
      <c r="V340">
        <v>24.795228004455598</v>
      </c>
      <c r="W340">
        <v>24.181392669677699</v>
      </c>
      <c r="X340">
        <v>25.3317260742188</v>
      </c>
      <c r="Y340">
        <f t="shared" si="5"/>
        <v>1.1503334045411009</v>
      </c>
      <c r="Z340" t="s">
        <v>7115</v>
      </c>
      <c r="AA340">
        <v>80</v>
      </c>
      <c r="AB340" t="s">
        <v>7115</v>
      </c>
      <c r="AC340" t="s">
        <v>7115</v>
      </c>
      <c r="AD340" t="s">
        <v>7123</v>
      </c>
      <c r="AE340" t="s">
        <v>7124</v>
      </c>
      <c r="AF340">
        <v>3113</v>
      </c>
      <c r="AG340" t="s">
        <v>7118</v>
      </c>
      <c r="AH340" t="s">
        <v>7125</v>
      </c>
      <c r="AI340">
        <v>2</v>
      </c>
    </row>
    <row r="341" spans="1:35" x14ac:dyDescent="0.2">
      <c r="A341" t="s">
        <v>151</v>
      </c>
      <c r="B341">
        <v>-1.8233664035797099</v>
      </c>
      <c r="C341">
        <v>1.8233664035797099</v>
      </c>
      <c r="D341">
        <v>-1.7585260868072501</v>
      </c>
      <c r="E341" t="s">
        <v>30</v>
      </c>
      <c r="F341">
        <v>2</v>
      </c>
      <c r="I341">
        <v>1789</v>
      </c>
      <c r="J341" t="s">
        <v>1892</v>
      </c>
      <c r="K341" t="s">
        <v>46</v>
      </c>
      <c r="L341">
        <v>0.94233800000000001</v>
      </c>
      <c r="M341" s="2">
        <v>5.7313800000000001E-48</v>
      </c>
      <c r="N341">
        <v>172.85</v>
      </c>
      <c r="O341">
        <v>155.11000000000001</v>
      </c>
      <c r="P341">
        <v>172.85</v>
      </c>
      <c r="Q341">
        <v>-0.62192999999999998</v>
      </c>
      <c r="R341">
        <v>610060000</v>
      </c>
      <c r="S341">
        <v>120</v>
      </c>
      <c r="T341">
        <v>1.9697379907250301</v>
      </c>
      <c r="U341">
        <v>1.6551255940258001E-2</v>
      </c>
      <c r="V341">
        <v>20.008670806884801</v>
      </c>
      <c r="W341">
        <v>26.8437385559082</v>
      </c>
      <c r="X341">
        <v>20.856552124023398</v>
      </c>
      <c r="Y341">
        <f t="shared" si="5"/>
        <v>-5.9871864318848012</v>
      </c>
      <c r="Z341" t="s">
        <v>1869</v>
      </c>
      <c r="AA341" t="s">
        <v>7219</v>
      </c>
      <c r="AB341" t="s">
        <v>1871</v>
      </c>
      <c r="AC341" t="s">
        <v>1871</v>
      </c>
      <c r="AD341" t="s">
        <v>7220</v>
      </c>
      <c r="AE341" t="s">
        <v>1873</v>
      </c>
      <c r="AF341">
        <v>3168</v>
      </c>
      <c r="AG341" t="s">
        <v>1874</v>
      </c>
      <c r="AH341" t="s">
        <v>7221</v>
      </c>
      <c r="AI341" t="s">
        <v>1977</v>
      </c>
    </row>
    <row r="342" spans="1:35" x14ac:dyDescent="0.2">
      <c r="A342" t="s">
        <v>302</v>
      </c>
      <c r="B342">
        <v>0</v>
      </c>
      <c r="C342">
        <v>1.8636404275894201</v>
      </c>
      <c r="D342">
        <v>-1.8636404275894201</v>
      </c>
      <c r="E342" t="s">
        <v>30</v>
      </c>
      <c r="F342">
        <v>2</v>
      </c>
      <c r="I342">
        <v>1789</v>
      </c>
      <c r="J342" t="s">
        <v>1892</v>
      </c>
      <c r="K342" t="s">
        <v>46</v>
      </c>
      <c r="L342">
        <v>0.94233800000000001</v>
      </c>
      <c r="M342" s="2">
        <v>1.40762E-89</v>
      </c>
      <c r="N342">
        <v>235.7</v>
      </c>
      <c r="O342">
        <v>219.8</v>
      </c>
      <c r="P342">
        <v>172.85</v>
      </c>
      <c r="Q342">
        <v>-0.62192999999999998</v>
      </c>
      <c r="R342">
        <v>941010000</v>
      </c>
      <c r="S342">
        <v>121</v>
      </c>
      <c r="T342">
        <v>1.7879506155123801</v>
      </c>
      <c r="U342">
        <v>2.17623529411765E-2</v>
      </c>
      <c r="V342">
        <v>24.395012855529799</v>
      </c>
      <c r="W342">
        <v>26.1179313659668</v>
      </c>
      <c r="X342">
        <v>23.327675819397001</v>
      </c>
      <c r="Y342">
        <f t="shared" si="5"/>
        <v>-2.7902555465697993</v>
      </c>
      <c r="Z342" t="s">
        <v>1869</v>
      </c>
      <c r="AA342" t="s">
        <v>7222</v>
      </c>
      <c r="AB342" t="s">
        <v>1871</v>
      </c>
      <c r="AC342" t="s">
        <v>1871</v>
      </c>
      <c r="AD342" t="s">
        <v>7223</v>
      </c>
      <c r="AE342" t="s">
        <v>1873</v>
      </c>
      <c r="AF342">
        <v>3169</v>
      </c>
      <c r="AG342" t="s">
        <v>1874</v>
      </c>
      <c r="AH342" t="s">
        <v>7224</v>
      </c>
      <c r="AI342" t="s">
        <v>1977</v>
      </c>
    </row>
    <row r="343" spans="1:35" x14ac:dyDescent="0.2">
      <c r="A343" t="s">
        <v>3052</v>
      </c>
      <c r="B343">
        <v>2.5386478900909402</v>
      </c>
      <c r="C343">
        <v>-3.3381750583648699</v>
      </c>
      <c r="D343">
        <v>3.3381750583648699</v>
      </c>
      <c r="E343" t="s">
        <v>30</v>
      </c>
      <c r="F343">
        <v>3</v>
      </c>
      <c r="I343">
        <v>1804</v>
      </c>
      <c r="J343" t="s">
        <v>1892</v>
      </c>
      <c r="K343" t="s">
        <v>46</v>
      </c>
      <c r="L343">
        <v>0.84991300000000003</v>
      </c>
      <c r="M343" s="2">
        <v>5.9771500000000002E-43</v>
      </c>
      <c r="N343">
        <v>183.79</v>
      </c>
      <c r="O343">
        <v>162.93</v>
      </c>
      <c r="P343">
        <v>119.33</v>
      </c>
      <c r="Q343">
        <v>0.43952999999999998</v>
      </c>
      <c r="R343">
        <v>1471200000</v>
      </c>
      <c r="S343">
        <v>309</v>
      </c>
      <c r="T343">
        <v>3.2862624191421599</v>
      </c>
      <c r="U343">
        <v>4.0273972602739702E-3</v>
      </c>
      <c r="V343">
        <v>25.444383621215799</v>
      </c>
      <c r="W343">
        <v>23.2228488922119</v>
      </c>
      <c r="X343">
        <v>26.394244194030801</v>
      </c>
      <c r="Y343">
        <f t="shared" si="5"/>
        <v>3.1713953018189009</v>
      </c>
      <c r="Z343" t="s">
        <v>7260</v>
      </c>
      <c r="AA343" t="s">
        <v>7261</v>
      </c>
      <c r="AB343" t="s">
        <v>7262</v>
      </c>
      <c r="AC343" t="s">
        <v>7262</v>
      </c>
      <c r="AD343" t="s">
        <v>7263</v>
      </c>
      <c r="AE343" t="s">
        <v>7264</v>
      </c>
      <c r="AF343">
        <v>3198</v>
      </c>
      <c r="AG343" t="s">
        <v>7265</v>
      </c>
      <c r="AH343" t="s">
        <v>7266</v>
      </c>
      <c r="AI343">
        <v>2</v>
      </c>
    </row>
    <row r="344" spans="1:35" x14ac:dyDescent="0.2">
      <c r="A344" t="s">
        <v>3052</v>
      </c>
      <c r="B344">
        <v>1.6042065620422401</v>
      </c>
      <c r="C344">
        <v>-2.2634372711181601</v>
      </c>
      <c r="D344">
        <v>2.2634372711181601</v>
      </c>
      <c r="E344" t="s">
        <v>30</v>
      </c>
      <c r="F344">
        <v>3</v>
      </c>
      <c r="I344">
        <v>1805</v>
      </c>
      <c r="J344" t="s">
        <v>1892</v>
      </c>
      <c r="K344" t="s">
        <v>46</v>
      </c>
      <c r="L344">
        <v>0.89255700000000004</v>
      </c>
      <c r="M344" s="2">
        <v>4.6990300000000003E-5</v>
      </c>
      <c r="N344">
        <v>83.605999999999995</v>
      </c>
      <c r="O344">
        <v>75.596999999999994</v>
      </c>
      <c r="P344">
        <v>68.762</v>
      </c>
      <c r="Q344">
        <v>0.28087000000000001</v>
      </c>
      <c r="R344">
        <v>648290000</v>
      </c>
      <c r="S344">
        <v>426</v>
      </c>
      <c r="T344">
        <v>2.21597101607966</v>
      </c>
      <c r="U344">
        <v>1.18485596707819E-2</v>
      </c>
      <c r="V344">
        <v>25.047981262206999</v>
      </c>
      <c r="W344">
        <v>23.492773056030298</v>
      </c>
      <c r="X344">
        <v>25.482817649841301</v>
      </c>
      <c r="Y344">
        <f t="shared" si="5"/>
        <v>1.9900445938110032</v>
      </c>
      <c r="Z344" t="s">
        <v>7267</v>
      </c>
      <c r="AA344">
        <v>426</v>
      </c>
      <c r="AB344" t="s">
        <v>7267</v>
      </c>
      <c r="AC344" t="s">
        <v>7267</v>
      </c>
      <c r="AD344" t="s">
        <v>7268</v>
      </c>
      <c r="AE344" t="s">
        <v>7269</v>
      </c>
      <c r="AF344">
        <v>3202</v>
      </c>
      <c r="AG344" t="s">
        <v>7270</v>
      </c>
      <c r="AH344" t="s">
        <v>7271</v>
      </c>
      <c r="AI344" t="s">
        <v>1977</v>
      </c>
    </row>
    <row r="345" spans="1:35" x14ac:dyDescent="0.2">
      <c r="A345" t="s">
        <v>151</v>
      </c>
      <c r="B345">
        <v>-4.0165162086486799</v>
      </c>
      <c r="C345">
        <v>4.0165162086486799</v>
      </c>
      <c r="D345">
        <v>-3.1557049751281698</v>
      </c>
      <c r="E345" t="s">
        <v>30</v>
      </c>
      <c r="F345">
        <v>3</v>
      </c>
      <c r="I345">
        <v>1806</v>
      </c>
      <c r="J345" t="s">
        <v>1892</v>
      </c>
      <c r="K345" t="s">
        <v>46</v>
      </c>
      <c r="L345">
        <v>0.76756100000000005</v>
      </c>
      <c r="M345" s="2">
        <v>1.5443199999999999E-8</v>
      </c>
      <c r="N345">
        <v>122.01</v>
      </c>
      <c r="O345">
        <v>105.94</v>
      </c>
      <c r="P345">
        <v>122.01</v>
      </c>
      <c r="Q345">
        <v>0.21822</v>
      </c>
      <c r="R345">
        <v>65058000</v>
      </c>
      <c r="S345">
        <v>227</v>
      </c>
      <c r="T345">
        <v>3.96207948861377</v>
      </c>
      <c r="U345">
        <v>3.1304347826087001E-3</v>
      </c>
      <c r="V345">
        <v>19.9938306808472</v>
      </c>
      <c r="W345">
        <v>24.374444961547901</v>
      </c>
      <c r="X345">
        <v>21.0885410308838</v>
      </c>
      <c r="Y345">
        <f t="shared" si="5"/>
        <v>-3.2859039306641016</v>
      </c>
      <c r="Z345" t="s">
        <v>7272</v>
      </c>
      <c r="AA345" t="s">
        <v>7273</v>
      </c>
      <c r="AB345" t="s">
        <v>7274</v>
      </c>
      <c r="AC345" t="s">
        <v>7274</v>
      </c>
      <c r="AD345" t="s">
        <v>7275</v>
      </c>
      <c r="AE345" t="s">
        <v>7276</v>
      </c>
      <c r="AF345">
        <v>3204</v>
      </c>
      <c r="AG345" t="s">
        <v>7277</v>
      </c>
      <c r="AH345" t="s">
        <v>7278</v>
      </c>
      <c r="AI345">
        <v>2</v>
      </c>
    </row>
    <row r="346" spans="1:35" x14ac:dyDescent="0.2">
      <c r="A346" t="s">
        <v>2092</v>
      </c>
      <c r="B346">
        <v>-2.0930526256561302</v>
      </c>
      <c r="C346">
        <v>-1.65594005584717</v>
      </c>
      <c r="D346">
        <v>2.0930526256561302</v>
      </c>
      <c r="E346" t="s">
        <v>30</v>
      </c>
      <c r="F346">
        <v>2</v>
      </c>
      <c r="I346">
        <v>1807</v>
      </c>
      <c r="J346" t="s">
        <v>1892</v>
      </c>
      <c r="K346" t="s">
        <v>46</v>
      </c>
      <c r="L346">
        <v>1</v>
      </c>
      <c r="M346" s="2">
        <v>1.30945E-3</v>
      </c>
      <c r="N346">
        <v>77.358000000000004</v>
      </c>
      <c r="O346">
        <v>46.533999999999999</v>
      </c>
      <c r="P346">
        <v>45.076999999999998</v>
      </c>
      <c r="Q346">
        <v>-0.36632999999999999</v>
      </c>
      <c r="R346">
        <v>28400000</v>
      </c>
      <c r="S346">
        <v>211</v>
      </c>
      <c r="T346">
        <v>2.1782532941529702</v>
      </c>
      <c r="U346">
        <v>1.23207698476343E-2</v>
      </c>
      <c r="V346">
        <v>20.407206535339402</v>
      </c>
      <c r="W346">
        <v>20.387163162231399</v>
      </c>
      <c r="X346">
        <v>22.798122406005898</v>
      </c>
      <c r="Y346">
        <f t="shared" si="5"/>
        <v>2.4109592437744993</v>
      </c>
      <c r="Z346" t="s">
        <v>7279</v>
      </c>
      <c r="AA346" t="s">
        <v>7280</v>
      </c>
      <c r="AB346" t="s">
        <v>7281</v>
      </c>
      <c r="AC346" t="s">
        <v>7281</v>
      </c>
      <c r="AD346" t="s">
        <v>7282</v>
      </c>
      <c r="AE346" t="s">
        <v>7283</v>
      </c>
      <c r="AF346">
        <v>3205</v>
      </c>
      <c r="AG346" t="s">
        <v>7284</v>
      </c>
      <c r="AH346" t="s">
        <v>7285</v>
      </c>
      <c r="AI346">
        <v>2</v>
      </c>
    </row>
    <row r="347" spans="1:35" x14ac:dyDescent="0.2">
      <c r="A347" t="s">
        <v>2092</v>
      </c>
      <c r="B347">
        <v>-2.6636559963226301</v>
      </c>
      <c r="C347">
        <v>-2.45232009887695</v>
      </c>
      <c r="D347">
        <v>2.6636559963226301</v>
      </c>
      <c r="E347" t="s">
        <v>30</v>
      </c>
      <c r="F347">
        <v>2</v>
      </c>
      <c r="I347">
        <v>1807</v>
      </c>
      <c r="J347" t="s">
        <v>1892</v>
      </c>
      <c r="K347" t="s">
        <v>46</v>
      </c>
      <c r="L347">
        <v>1</v>
      </c>
      <c r="M347" s="2">
        <v>1.30945E-3</v>
      </c>
      <c r="N347">
        <v>77.358000000000004</v>
      </c>
      <c r="O347">
        <v>46.533999999999999</v>
      </c>
      <c r="P347">
        <v>45.076999999999998</v>
      </c>
      <c r="Q347">
        <v>-0.36632999999999999</v>
      </c>
      <c r="R347">
        <v>28400000</v>
      </c>
      <c r="S347">
        <v>214</v>
      </c>
      <c r="T347">
        <v>2.8787337294855</v>
      </c>
      <c r="U347">
        <v>5.6907216494845401E-3</v>
      </c>
      <c r="V347">
        <v>20.527647018432599</v>
      </c>
      <c r="W347">
        <v>20.414424896240199</v>
      </c>
      <c r="X347">
        <v>22.798122406005898</v>
      </c>
      <c r="Y347">
        <f t="shared" si="5"/>
        <v>2.3836975097656996</v>
      </c>
      <c r="Z347" t="s">
        <v>7279</v>
      </c>
      <c r="AA347" t="s">
        <v>731</v>
      </c>
      <c r="AB347" t="s">
        <v>7281</v>
      </c>
      <c r="AC347" t="s">
        <v>7281</v>
      </c>
      <c r="AD347" t="s">
        <v>7286</v>
      </c>
      <c r="AE347" t="s">
        <v>7283</v>
      </c>
      <c r="AF347">
        <v>3206</v>
      </c>
      <c r="AG347" t="s">
        <v>7284</v>
      </c>
      <c r="AH347" t="s">
        <v>7287</v>
      </c>
      <c r="AI347">
        <v>2</v>
      </c>
    </row>
    <row r="348" spans="1:35" x14ac:dyDescent="0.2">
      <c r="A348" t="s">
        <v>2433</v>
      </c>
      <c r="B348">
        <v>0</v>
      </c>
      <c r="C348">
        <v>-1.48757219314575</v>
      </c>
      <c r="D348">
        <v>1.48757219314575</v>
      </c>
      <c r="E348" t="s">
        <v>30</v>
      </c>
      <c r="F348">
        <v>3</v>
      </c>
      <c r="I348">
        <v>1830</v>
      </c>
      <c r="J348" t="s">
        <v>1892</v>
      </c>
      <c r="K348" t="s">
        <v>46</v>
      </c>
      <c r="L348">
        <v>0.99946199999999996</v>
      </c>
      <c r="M348" s="2">
        <v>6.1325000000000005E-11</v>
      </c>
      <c r="N348">
        <v>69.885000000000005</v>
      </c>
      <c r="O348">
        <v>67.641999999999996</v>
      </c>
      <c r="P348">
        <v>64.314999999999998</v>
      </c>
      <c r="Q348">
        <v>-6.2549999999999994E-2</v>
      </c>
      <c r="R348">
        <v>192620000</v>
      </c>
      <c r="S348">
        <v>363</v>
      </c>
      <c r="T348">
        <v>1.4443498568764299</v>
      </c>
      <c r="U348">
        <v>3.8976190476190498E-2</v>
      </c>
      <c r="V348">
        <v>24.2318067550659</v>
      </c>
      <c r="W348">
        <v>22.809057235717798</v>
      </c>
      <c r="X348">
        <v>24.186847686767599</v>
      </c>
      <c r="Y348">
        <f t="shared" si="5"/>
        <v>1.3777904510498011</v>
      </c>
      <c r="Z348" t="s">
        <v>7385</v>
      </c>
      <c r="AA348" t="s">
        <v>7386</v>
      </c>
      <c r="AB348" t="s">
        <v>7387</v>
      </c>
      <c r="AC348" t="s">
        <v>7387</v>
      </c>
      <c r="AD348" t="s">
        <v>7388</v>
      </c>
      <c r="AE348" t="s">
        <v>7389</v>
      </c>
      <c r="AF348">
        <v>3255</v>
      </c>
      <c r="AG348" t="s">
        <v>7390</v>
      </c>
      <c r="AH348" t="s">
        <v>7391</v>
      </c>
      <c r="AI348">
        <v>2</v>
      </c>
    </row>
    <row r="349" spans="1:35" x14ac:dyDescent="0.2">
      <c r="A349" t="s">
        <v>2433</v>
      </c>
      <c r="B349">
        <v>0</v>
      </c>
      <c r="C349">
        <v>-1.48757219314575</v>
      </c>
      <c r="D349">
        <v>1.48757219314575</v>
      </c>
      <c r="E349" t="s">
        <v>30</v>
      </c>
      <c r="F349">
        <v>3</v>
      </c>
      <c r="I349">
        <v>1830</v>
      </c>
      <c r="J349" t="s">
        <v>1892</v>
      </c>
      <c r="K349" t="s">
        <v>46</v>
      </c>
      <c r="L349">
        <v>0.99785699999999999</v>
      </c>
      <c r="M349" s="2">
        <v>6.1325000000000005E-11</v>
      </c>
      <c r="N349">
        <v>69.885000000000005</v>
      </c>
      <c r="O349">
        <v>67.641999999999996</v>
      </c>
      <c r="P349">
        <v>64.314999999999998</v>
      </c>
      <c r="Q349">
        <v>-6.2549999999999994E-2</v>
      </c>
      <c r="R349">
        <v>192620000</v>
      </c>
      <c r="S349">
        <v>374</v>
      </c>
      <c r="T349">
        <v>1.4443498568764299</v>
      </c>
      <c r="U349">
        <v>3.8958352402745998E-2</v>
      </c>
      <c r="V349">
        <v>24.2318067550659</v>
      </c>
      <c r="W349">
        <v>22.809057235717798</v>
      </c>
      <c r="X349">
        <v>24.186847686767599</v>
      </c>
      <c r="Y349">
        <f t="shared" si="5"/>
        <v>1.3777904510498011</v>
      </c>
      <c r="Z349" t="s">
        <v>7385</v>
      </c>
      <c r="AA349" t="s">
        <v>7392</v>
      </c>
      <c r="AB349" t="s">
        <v>7387</v>
      </c>
      <c r="AC349" t="s">
        <v>7387</v>
      </c>
      <c r="AD349" t="s">
        <v>7393</v>
      </c>
      <c r="AE349" t="s">
        <v>7389</v>
      </c>
      <c r="AF349">
        <v>3256</v>
      </c>
      <c r="AG349" t="s">
        <v>7390</v>
      </c>
      <c r="AH349" t="s">
        <v>7394</v>
      </c>
      <c r="AI349">
        <v>2</v>
      </c>
    </row>
    <row r="350" spans="1:35" x14ac:dyDescent="0.2">
      <c r="A350" t="s">
        <v>3052</v>
      </c>
      <c r="B350">
        <v>2.0353434085845898</v>
      </c>
      <c r="C350">
        <v>-2.7812771797180198</v>
      </c>
      <c r="D350">
        <v>2.7812771797180198</v>
      </c>
      <c r="E350" t="s">
        <v>30</v>
      </c>
      <c r="F350">
        <v>3</v>
      </c>
      <c r="I350">
        <v>1833</v>
      </c>
      <c r="J350" t="s">
        <v>1892</v>
      </c>
      <c r="K350" t="s">
        <v>46</v>
      </c>
      <c r="L350">
        <v>0.99979300000000004</v>
      </c>
      <c r="M350" s="2">
        <v>2.3168299999999999E-12</v>
      </c>
      <c r="N350">
        <v>104.29</v>
      </c>
      <c r="O350">
        <v>89.831999999999994</v>
      </c>
      <c r="P350">
        <v>86.784999999999997</v>
      </c>
      <c r="Q350">
        <v>0.44259999999999999</v>
      </c>
      <c r="R350">
        <v>121190000</v>
      </c>
      <c r="S350">
        <v>701</v>
      </c>
      <c r="T350">
        <v>2.7290768431030101</v>
      </c>
      <c r="U350">
        <v>6.3764404609475004E-3</v>
      </c>
      <c r="V350">
        <v>22.7890672683716</v>
      </c>
      <c r="W350">
        <v>20.595649719238299</v>
      </c>
      <c r="X350">
        <v>23.4517116546631</v>
      </c>
      <c r="Y350">
        <f t="shared" si="5"/>
        <v>2.8560619354248011</v>
      </c>
      <c r="Z350" t="s">
        <v>7403</v>
      </c>
      <c r="AA350" t="s">
        <v>7404</v>
      </c>
      <c r="AB350" t="s">
        <v>7405</v>
      </c>
      <c r="AC350" t="s">
        <v>7405</v>
      </c>
      <c r="AD350" t="s">
        <v>7406</v>
      </c>
      <c r="AE350" t="s">
        <v>7407</v>
      </c>
      <c r="AF350">
        <v>3262</v>
      </c>
      <c r="AG350" t="s">
        <v>7408</v>
      </c>
      <c r="AH350" t="s">
        <v>7409</v>
      </c>
      <c r="AI350" t="s">
        <v>1977</v>
      </c>
    </row>
    <row r="351" spans="1:35" x14ac:dyDescent="0.2">
      <c r="A351" t="s">
        <v>2239</v>
      </c>
      <c r="B351">
        <v>3.7132916450500502</v>
      </c>
      <c r="C351">
        <v>-3.7132916450500502</v>
      </c>
      <c r="D351">
        <v>-2.3866121768951398</v>
      </c>
      <c r="E351" t="s">
        <v>30</v>
      </c>
      <c r="F351">
        <v>2</v>
      </c>
      <c r="I351">
        <v>1849</v>
      </c>
      <c r="J351" t="s">
        <v>1892</v>
      </c>
      <c r="K351" t="s">
        <v>46</v>
      </c>
      <c r="L351">
        <v>1</v>
      </c>
      <c r="M351" s="2">
        <v>9.4468200000000005E-5</v>
      </c>
      <c r="N351">
        <v>112.43</v>
      </c>
      <c r="O351">
        <v>75.582999999999998</v>
      </c>
      <c r="P351">
        <v>112.43</v>
      </c>
      <c r="Q351">
        <v>-3.1813000000000002E-3</v>
      </c>
      <c r="R351">
        <v>86704000</v>
      </c>
      <c r="S351">
        <v>107</v>
      </c>
      <c r="T351">
        <v>3.6390183680549701</v>
      </c>
      <c r="U351">
        <v>3.1844660194174802E-3</v>
      </c>
      <c r="V351">
        <v>24.169697761535598</v>
      </c>
      <c r="W351">
        <v>20.220396041870099</v>
      </c>
      <c r="X351">
        <v>21.8550882339478</v>
      </c>
      <c r="Y351">
        <f t="shared" si="5"/>
        <v>1.6346921920777007</v>
      </c>
      <c r="Z351" t="s">
        <v>7456</v>
      </c>
      <c r="AA351" t="s">
        <v>7463</v>
      </c>
      <c r="AB351" t="s">
        <v>7458</v>
      </c>
      <c r="AC351" t="s">
        <v>7458</v>
      </c>
      <c r="AD351" t="s">
        <v>7464</v>
      </c>
      <c r="AE351" t="s">
        <v>7465</v>
      </c>
      <c r="AF351">
        <v>3301</v>
      </c>
      <c r="AG351" t="s">
        <v>7461</v>
      </c>
      <c r="AH351" t="s">
        <v>7466</v>
      </c>
      <c r="AI351">
        <v>2</v>
      </c>
    </row>
    <row r="352" spans="1:35" x14ac:dyDescent="0.2">
      <c r="A352" t="s">
        <v>2092</v>
      </c>
      <c r="B352">
        <v>-2.10718822479248</v>
      </c>
      <c r="C352">
        <v>-1.5525763034820601</v>
      </c>
      <c r="D352">
        <v>2.10718822479248</v>
      </c>
      <c r="E352" t="s">
        <v>30</v>
      </c>
      <c r="F352">
        <v>2</v>
      </c>
      <c r="I352">
        <v>1863</v>
      </c>
      <c r="J352" t="s">
        <v>1892</v>
      </c>
      <c r="K352" t="s">
        <v>46</v>
      </c>
      <c r="L352">
        <v>0.99932100000000001</v>
      </c>
      <c r="M352" s="2">
        <v>7.7684399999999995E-4</v>
      </c>
      <c r="N352">
        <v>67.578999999999994</v>
      </c>
      <c r="O352">
        <v>48.79</v>
      </c>
      <c r="P352">
        <v>67.578999999999994</v>
      </c>
      <c r="Q352">
        <v>-3.1097000000000001</v>
      </c>
      <c r="R352">
        <v>22431000</v>
      </c>
      <c r="S352">
        <v>916</v>
      </c>
      <c r="T352">
        <v>2.1511322640331101</v>
      </c>
      <c r="U352">
        <v>1.2880503144654099E-2</v>
      </c>
      <c r="V352">
        <v>20.3404731750488</v>
      </c>
      <c r="W352">
        <v>20.622390747070298</v>
      </c>
      <c r="X352">
        <v>22.837844848632798</v>
      </c>
      <c r="Y352">
        <f t="shared" si="5"/>
        <v>2.2154541015625</v>
      </c>
      <c r="Z352" t="s">
        <v>7473</v>
      </c>
      <c r="AA352">
        <v>916</v>
      </c>
      <c r="AB352" t="s">
        <v>7473</v>
      </c>
      <c r="AC352" t="s">
        <v>7473</v>
      </c>
      <c r="AD352" t="s">
        <v>7474</v>
      </c>
      <c r="AE352" t="s">
        <v>7475</v>
      </c>
      <c r="AF352">
        <v>3309</v>
      </c>
      <c r="AG352" t="s">
        <v>7476</v>
      </c>
      <c r="AH352" t="s">
        <v>7477</v>
      </c>
      <c r="AI352">
        <v>2</v>
      </c>
    </row>
    <row r="353" spans="1:35" x14ac:dyDescent="0.2">
      <c r="A353" t="s">
        <v>3052</v>
      </c>
      <c r="B353">
        <v>1.45296919345856</v>
      </c>
      <c r="C353">
        <v>-2.5244100093841602</v>
      </c>
      <c r="D353">
        <v>2.5244100093841602</v>
      </c>
      <c r="E353" t="s">
        <v>30</v>
      </c>
      <c r="F353">
        <v>2</v>
      </c>
      <c r="I353">
        <v>1863</v>
      </c>
      <c r="J353" t="s">
        <v>1892</v>
      </c>
      <c r="K353" t="s">
        <v>46</v>
      </c>
      <c r="L353">
        <v>0.90855399999999997</v>
      </c>
      <c r="M353" s="2">
        <v>3.7270900000000003E-2</v>
      </c>
      <c r="N353">
        <v>49.594999999999999</v>
      </c>
      <c r="O353">
        <v>25.18</v>
      </c>
      <c r="P353">
        <v>49.594999999999999</v>
      </c>
      <c r="Q353">
        <v>-2.3144</v>
      </c>
      <c r="R353">
        <v>13626000</v>
      </c>
      <c r="S353">
        <v>924</v>
      </c>
      <c r="T353">
        <v>2.4201471786907098</v>
      </c>
      <c r="U353">
        <v>9.1411764705882307E-3</v>
      </c>
      <c r="V353">
        <v>21.455472946166999</v>
      </c>
      <c r="W353">
        <v>19.8951320648193</v>
      </c>
      <c r="X353">
        <v>22.336061477661101</v>
      </c>
      <c r="Y353">
        <f t="shared" si="5"/>
        <v>2.4409294128418004</v>
      </c>
      <c r="Z353" t="s">
        <v>7473</v>
      </c>
      <c r="AA353">
        <v>924</v>
      </c>
      <c r="AB353" t="s">
        <v>7473</v>
      </c>
      <c r="AC353" t="s">
        <v>7473</v>
      </c>
      <c r="AD353" t="s">
        <v>7478</v>
      </c>
      <c r="AE353" t="s">
        <v>7479</v>
      </c>
      <c r="AF353">
        <v>3310</v>
      </c>
      <c r="AG353" t="s">
        <v>7476</v>
      </c>
      <c r="AH353" t="s">
        <v>7480</v>
      </c>
    </row>
    <row r="354" spans="1:35" x14ac:dyDescent="0.2">
      <c r="A354" t="s">
        <v>221</v>
      </c>
      <c r="B354">
        <v>1.9635801315307599</v>
      </c>
      <c r="C354">
        <v>-1.9635801315307599</v>
      </c>
      <c r="D354">
        <v>1.9060964584350599</v>
      </c>
      <c r="E354" t="s">
        <v>30</v>
      </c>
      <c r="F354">
        <v>3</v>
      </c>
      <c r="I354">
        <v>1864</v>
      </c>
      <c r="J354" t="s">
        <v>1892</v>
      </c>
      <c r="K354" t="s">
        <v>46</v>
      </c>
      <c r="L354">
        <v>0.96143699999999999</v>
      </c>
      <c r="M354" s="2">
        <v>6.6067600000000004E-5</v>
      </c>
      <c r="N354">
        <v>76.525999999999996</v>
      </c>
      <c r="O354">
        <v>67.48</v>
      </c>
      <c r="P354">
        <v>45.137999999999998</v>
      </c>
      <c r="Q354">
        <v>0.44838</v>
      </c>
      <c r="R354">
        <v>897340000</v>
      </c>
      <c r="S354">
        <v>946</v>
      </c>
      <c r="T354">
        <v>2.1213924273846501</v>
      </c>
      <c r="U354">
        <v>1.32801227935533E-2</v>
      </c>
      <c r="V354">
        <v>25.747241020202601</v>
      </c>
      <c r="W354">
        <v>23.914608001708999</v>
      </c>
      <c r="X354">
        <v>25.485980033874501</v>
      </c>
      <c r="Y354">
        <f t="shared" si="5"/>
        <v>1.5713720321655025</v>
      </c>
      <c r="Z354" t="s">
        <v>7491</v>
      </c>
      <c r="AA354" t="s">
        <v>7518</v>
      </c>
      <c r="AB354" t="s">
        <v>7483</v>
      </c>
      <c r="AC354" t="s">
        <v>7483</v>
      </c>
      <c r="AD354" t="s">
        <v>7519</v>
      </c>
      <c r="AE354" t="s">
        <v>7520</v>
      </c>
      <c r="AF354">
        <v>3327</v>
      </c>
      <c r="AG354" t="s">
        <v>7486</v>
      </c>
      <c r="AH354" t="s">
        <v>7521</v>
      </c>
      <c r="AI354" t="s">
        <v>1977</v>
      </c>
    </row>
    <row r="355" spans="1:35" x14ac:dyDescent="0.2">
      <c r="A355" t="s">
        <v>221</v>
      </c>
      <c r="B355">
        <v>1.79611575603485</v>
      </c>
      <c r="C355">
        <v>-1.79611575603485</v>
      </c>
      <c r="D355">
        <v>1.61745858192444</v>
      </c>
      <c r="E355" t="s">
        <v>30</v>
      </c>
      <c r="F355">
        <v>3</v>
      </c>
      <c r="I355">
        <v>1864</v>
      </c>
      <c r="J355" t="s">
        <v>1892</v>
      </c>
      <c r="K355" t="s">
        <v>46</v>
      </c>
      <c r="L355">
        <v>0.98349600000000004</v>
      </c>
      <c r="M355" s="2">
        <v>6.6067600000000004E-5</v>
      </c>
      <c r="N355">
        <v>76.525999999999996</v>
      </c>
      <c r="O355">
        <v>67.48</v>
      </c>
      <c r="P355">
        <v>67.153000000000006</v>
      </c>
      <c r="Q355">
        <v>0.65698999999999996</v>
      </c>
      <c r="R355">
        <v>930070000</v>
      </c>
      <c r="S355">
        <v>949</v>
      </c>
      <c r="T355">
        <v>1.8872454781897801</v>
      </c>
      <c r="U355">
        <v>1.8816507936507899E-2</v>
      </c>
      <c r="V355">
        <v>25.747241020202601</v>
      </c>
      <c r="W355">
        <v>23.914608001708999</v>
      </c>
      <c r="X355">
        <v>25.485980033874501</v>
      </c>
      <c r="Y355">
        <f t="shared" si="5"/>
        <v>1.5713720321655025</v>
      </c>
      <c r="Z355" t="s">
        <v>7491</v>
      </c>
      <c r="AA355" t="s">
        <v>7526</v>
      </c>
      <c r="AB355" t="s">
        <v>7483</v>
      </c>
      <c r="AC355" t="s">
        <v>7483</v>
      </c>
      <c r="AD355" t="s">
        <v>7527</v>
      </c>
      <c r="AE355" t="s">
        <v>7528</v>
      </c>
      <c r="AF355">
        <v>3329</v>
      </c>
      <c r="AG355" t="s">
        <v>7486</v>
      </c>
      <c r="AH355" t="s">
        <v>7529</v>
      </c>
      <c r="AI355" t="s">
        <v>1977</v>
      </c>
    </row>
    <row r="356" spans="1:35" x14ac:dyDescent="0.2">
      <c r="A356" t="s">
        <v>113</v>
      </c>
      <c r="B356">
        <v>3.2924880981445299</v>
      </c>
      <c r="C356">
        <v>4.5441465377807599</v>
      </c>
      <c r="D356">
        <v>-4.5441465377807599</v>
      </c>
      <c r="E356" t="s">
        <v>30</v>
      </c>
      <c r="F356">
        <v>2</v>
      </c>
      <c r="I356">
        <v>1864</v>
      </c>
      <c r="J356" t="s">
        <v>1892</v>
      </c>
      <c r="K356" t="s">
        <v>46</v>
      </c>
      <c r="L356">
        <v>0.999973</v>
      </c>
      <c r="M356" s="2">
        <v>1.50018E-4</v>
      </c>
      <c r="N356">
        <v>138.22</v>
      </c>
      <c r="O356">
        <v>114.37</v>
      </c>
      <c r="P356">
        <v>96.015000000000001</v>
      </c>
      <c r="Q356">
        <v>-0.70135999999999998</v>
      </c>
      <c r="R356">
        <v>9042000000</v>
      </c>
      <c r="S356">
        <v>533</v>
      </c>
      <c r="T356">
        <v>4.49602359475392</v>
      </c>
      <c r="U356">
        <v>3.2068965517241402E-3</v>
      </c>
      <c r="V356">
        <v>23.9025058746338</v>
      </c>
      <c r="W356">
        <v>25.217340469360401</v>
      </c>
      <c r="X356">
        <v>21.999080657958999</v>
      </c>
      <c r="Y356">
        <f t="shared" si="5"/>
        <v>-3.2182598114014027</v>
      </c>
      <c r="Z356" t="s">
        <v>7481</v>
      </c>
      <c r="AA356" t="s">
        <v>7530</v>
      </c>
      <c r="AB356" t="s">
        <v>7483</v>
      </c>
      <c r="AC356" t="s">
        <v>7483</v>
      </c>
      <c r="AD356" t="s">
        <v>7531</v>
      </c>
      <c r="AE356" t="s">
        <v>7532</v>
      </c>
      <c r="AF356">
        <v>3330</v>
      </c>
      <c r="AG356" t="s">
        <v>7486</v>
      </c>
      <c r="AH356" t="s">
        <v>7533</v>
      </c>
      <c r="AI356" t="s">
        <v>1977</v>
      </c>
    </row>
    <row r="357" spans="1:35" x14ac:dyDescent="0.2">
      <c r="A357" t="s">
        <v>201</v>
      </c>
      <c r="B357">
        <v>2.1011538505554199</v>
      </c>
      <c r="C357">
        <v>3.2256844043731698</v>
      </c>
      <c r="D357">
        <v>-3.2256844043731698</v>
      </c>
      <c r="E357" t="s">
        <v>30</v>
      </c>
      <c r="F357">
        <v>2</v>
      </c>
      <c r="I357">
        <v>1864</v>
      </c>
      <c r="J357" t="s">
        <v>1892</v>
      </c>
      <c r="K357" t="s">
        <v>46</v>
      </c>
      <c r="L357">
        <v>0.99997999999999998</v>
      </c>
      <c r="M357" s="2">
        <v>1.46343E-4</v>
      </c>
      <c r="N357">
        <v>143.03</v>
      </c>
      <c r="O357">
        <v>120.89</v>
      </c>
      <c r="P357">
        <v>96.015000000000001</v>
      </c>
      <c r="Q357">
        <v>-0.41041</v>
      </c>
      <c r="R357">
        <v>7821100000</v>
      </c>
      <c r="S357">
        <v>537</v>
      </c>
      <c r="T357">
        <v>3.17407362222679</v>
      </c>
      <c r="U357">
        <v>4.4173228346456699E-3</v>
      </c>
      <c r="V357">
        <v>25.433892250061</v>
      </c>
      <c r="W357">
        <v>26.3567924499512</v>
      </c>
      <c r="X357">
        <v>24.052978515625</v>
      </c>
      <c r="Y357">
        <f t="shared" si="5"/>
        <v>-2.3038139343262003</v>
      </c>
      <c r="Z357" t="s">
        <v>7481</v>
      </c>
      <c r="AA357" t="s">
        <v>7534</v>
      </c>
      <c r="AB357" t="s">
        <v>7483</v>
      </c>
      <c r="AC357" t="s">
        <v>7483</v>
      </c>
      <c r="AD357" t="s">
        <v>7535</v>
      </c>
      <c r="AE357" t="s">
        <v>7536</v>
      </c>
      <c r="AF357">
        <v>3331</v>
      </c>
      <c r="AG357" t="s">
        <v>7486</v>
      </c>
      <c r="AH357" t="s">
        <v>7537</v>
      </c>
      <c r="AI357" t="s">
        <v>1977</v>
      </c>
    </row>
    <row r="358" spans="1:35" x14ac:dyDescent="0.2">
      <c r="A358" t="s">
        <v>201</v>
      </c>
      <c r="B358">
        <v>1.4228138923645</v>
      </c>
      <c r="C358">
        <v>2.07220411300659</v>
      </c>
      <c r="D358">
        <v>-2.07220411300659</v>
      </c>
      <c r="E358" t="s">
        <v>30</v>
      </c>
      <c r="F358">
        <v>3</v>
      </c>
      <c r="I358">
        <v>1864</v>
      </c>
      <c r="J358" t="s">
        <v>1892</v>
      </c>
      <c r="K358" t="s">
        <v>46</v>
      </c>
      <c r="L358">
        <v>0.99999899999999997</v>
      </c>
      <c r="M358" s="2">
        <v>1.2429200000000001E-48</v>
      </c>
      <c r="N358">
        <v>175.89</v>
      </c>
      <c r="O358">
        <v>147.9</v>
      </c>
      <c r="P358">
        <v>63.029000000000003</v>
      </c>
      <c r="Q358">
        <v>-0.42383999999999999</v>
      </c>
      <c r="R358">
        <v>4379000000</v>
      </c>
      <c r="S358">
        <v>724</v>
      </c>
      <c r="T358">
        <v>2.0834994314647299</v>
      </c>
      <c r="U358">
        <v>1.38919319022946E-2</v>
      </c>
      <c r="V358">
        <v>27.000460624694799</v>
      </c>
      <c r="W358">
        <v>27.798538208007798</v>
      </c>
      <c r="X358">
        <v>25.551053047180201</v>
      </c>
      <c r="Y358">
        <f t="shared" si="5"/>
        <v>-2.2474851608275976</v>
      </c>
      <c r="Z358" t="s">
        <v>7481</v>
      </c>
      <c r="AA358" t="s">
        <v>7559</v>
      </c>
      <c r="AB358" t="s">
        <v>7483</v>
      </c>
      <c r="AC358" t="s">
        <v>7483</v>
      </c>
      <c r="AD358" t="s">
        <v>7560</v>
      </c>
      <c r="AE358" t="s">
        <v>7554</v>
      </c>
      <c r="AF358">
        <v>3339</v>
      </c>
      <c r="AG358" t="s">
        <v>7486</v>
      </c>
      <c r="AH358" t="s">
        <v>7561</v>
      </c>
      <c r="AI358" t="s">
        <v>1911</v>
      </c>
    </row>
    <row r="359" spans="1:35" x14ac:dyDescent="0.2">
      <c r="A359" t="s">
        <v>201</v>
      </c>
      <c r="B359">
        <v>2.7007720470428498</v>
      </c>
      <c r="C359">
        <v>2.7331569194793701</v>
      </c>
      <c r="D359">
        <v>-2.7331569194793701</v>
      </c>
      <c r="E359" t="s">
        <v>30</v>
      </c>
      <c r="F359">
        <v>3</v>
      </c>
      <c r="I359">
        <v>1864</v>
      </c>
      <c r="J359" t="s">
        <v>1892</v>
      </c>
      <c r="K359" t="s">
        <v>46</v>
      </c>
      <c r="L359">
        <v>0.99716300000000002</v>
      </c>
      <c r="M359" s="2">
        <v>4.4318499999999999E-5</v>
      </c>
      <c r="N359">
        <v>107.35</v>
      </c>
      <c r="O359">
        <v>76.864000000000004</v>
      </c>
      <c r="P359">
        <v>91.518000000000001</v>
      </c>
      <c r="Q359">
        <v>-6.1461000000000002E-2</v>
      </c>
      <c r="R359">
        <v>694410000</v>
      </c>
      <c r="S359">
        <v>659</v>
      </c>
      <c r="T359">
        <v>3.0386151133186101</v>
      </c>
      <c r="U359">
        <v>4.8881355932203401E-3</v>
      </c>
      <c r="V359">
        <v>26.292248725891099</v>
      </c>
      <c r="W359">
        <v>26.150291442871101</v>
      </c>
      <c r="X359">
        <v>24.025918006897001</v>
      </c>
      <c r="Y359">
        <f t="shared" si="5"/>
        <v>-2.1243734359740998</v>
      </c>
      <c r="Z359" t="s">
        <v>7481</v>
      </c>
      <c r="AA359" t="s">
        <v>7562</v>
      </c>
      <c r="AB359" t="s">
        <v>7483</v>
      </c>
      <c r="AC359" t="s">
        <v>7483</v>
      </c>
      <c r="AD359" t="s">
        <v>7563</v>
      </c>
      <c r="AE359" t="s">
        <v>7564</v>
      </c>
      <c r="AF359">
        <v>3341</v>
      </c>
      <c r="AG359" t="s">
        <v>7486</v>
      </c>
      <c r="AH359" t="s">
        <v>7565</v>
      </c>
      <c r="AI359">
        <v>2</v>
      </c>
    </row>
    <row r="360" spans="1:35" x14ac:dyDescent="0.2">
      <c r="A360" t="s">
        <v>201</v>
      </c>
      <c r="B360">
        <v>2.1500051021575901</v>
      </c>
      <c r="C360">
        <v>2.2047147750854501</v>
      </c>
      <c r="D360">
        <v>-2.2047147750854501</v>
      </c>
      <c r="E360" t="s">
        <v>30</v>
      </c>
      <c r="F360">
        <v>3</v>
      </c>
      <c r="I360">
        <v>1864</v>
      </c>
      <c r="J360" t="s">
        <v>1892</v>
      </c>
      <c r="K360" t="s">
        <v>46</v>
      </c>
      <c r="L360">
        <v>0.99799199999999999</v>
      </c>
      <c r="M360" s="2">
        <v>4.4318499999999999E-5</v>
      </c>
      <c r="N360">
        <v>97.081000000000003</v>
      </c>
      <c r="O360">
        <v>79.007999999999996</v>
      </c>
      <c r="P360">
        <v>91.518000000000001</v>
      </c>
      <c r="Q360">
        <v>-6.1461000000000002E-2</v>
      </c>
      <c r="R360">
        <v>703030000</v>
      </c>
      <c r="S360">
        <v>661</v>
      </c>
      <c r="T360">
        <v>2.46922326988091</v>
      </c>
      <c r="U360">
        <v>8.4130879345603298E-3</v>
      </c>
      <c r="V360">
        <v>26.292248725891099</v>
      </c>
      <c r="W360">
        <v>26.150291442871101</v>
      </c>
      <c r="X360">
        <v>24.299493789672901</v>
      </c>
      <c r="Y360">
        <f t="shared" si="5"/>
        <v>-1.8507976531981996</v>
      </c>
      <c r="Z360" t="s">
        <v>7481</v>
      </c>
      <c r="AA360" t="s">
        <v>6505</v>
      </c>
      <c r="AB360" t="s">
        <v>7483</v>
      </c>
      <c r="AC360" t="s">
        <v>7483</v>
      </c>
      <c r="AD360" t="s">
        <v>7566</v>
      </c>
      <c r="AE360" t="s">
        <v>7564</v>
      </c>
      <c r="AF360">
        <v>3342</v>
      </c>
      <c r="AG360" t="s">
        <v>7486</v>
      </c>
      <c r="AH360" t="s">
        <v>7567</v>
      </c>
      <c r="AI360">
        <v>2</v>
      </c>
    </row>
    <row r="361" spans="1:35" x14ac:dyDescent="0.2">
      <c r="A361" t="s">
        <v>201</v>
      </c>
      <c r="B361">
        <v>2.0802648067474401</v>
      </c>
      <c r="C361">
        <v>2.0078890323638898</v>
      </c>
      <c r="D361">
        <v>-2.0802648067474401</v>
      </c>
      <c r="E361" t="s">
        <v>30</v>
      </c>
      <c r="F361">
        <v>4</v>
      </c>
      <c r="I361">
        <v>1890</v>
      </c>
      <c r="J361" t="s">
        <v>1892</v>
      </c>
      <c r="K361" t="s">
        <v>46</v>
      </c>
      <c r="L361">
        <v>1</v>
      </c>
      <c r="M361" s="2">
        <v>5.5352900000000002E-9</v>
      </c>
      <c r="N361">
        <v>66.082999999999998</v>
      </c>
      <c r="O361">
        <v>53.494</v>
      </c>
      <c r="P361">
        <v>50.61</v>
      </c>
      <c r="Q361">
        <v>-1.4420999999999999</v>
      </c>
      <c r="R361">
        <v>607800000</v>
      </c>
      <c r="S361">
        <v>555</v>
      </c>
      <c r="T361">
        <v>2.32730135108755</v>
      </c>
      <c r="U361">
        <v>1.0160216021602201E-2</v>
      </c>
      <c r="V361">
        <v>21.846509933471701</v>
      </c>
      <c r="W361">
        <v>21.730323791503899</v>
      </c>
      <c r="X361">
        <v>20.755307197570801</v>
      </c>
      <c r="Y361">
        <f t="shared" si="5"/>
        <v>-0.97501659393309836</v>
      </c>
      <c r="Z361" t="s">
        <v>1876</v>
      </c>
      <c r="AA361" t="s">
        <v>7656</v>
      </c>
      <c r="AB361" t="s">
        <v>1878</v>
      </c>
      <c r="AC361" t="s">
        <v>1878</v>
      </c>
      <c r="AD361" t="s">
        <v>7657</v>
      </c>
      <c r="AE361" t="s">
        <v>7658</v>
      </c>
      <c r="AF361">
        <v>3397</v>
      </c>
      <c r="AG361" t="s">
        <v>1881</v>
      </c>
      <c r="AH361" t="s">
        <v>7659</v>
      </c>
      <c r="AI361" t="s">
        <v>1911</v>
      </c>
    </row>
    <row r="362" spans="1:35" x14ac:dyDescent="0.2">
      <c r="A362" t="s">
        <v>3052</v>
      </c>
      <c r="B362">
        <v>2.1596014499664302</v>
      </c>
      <c r="C362">
        <v>-2.83502292633057</v>
      </c>
      <c r="D362">
        <v>2.83502292633057</v>
      </c>
      <c r="E362" t="s">
        <v>30</v>
      </c>
      <c r="F362">
        <v>3</v>
      </c>
      <c r="I362">
        <v>1905</v>
      </c>
      <c r="J362" t="s">
        <v>1892</v>
      </c>
      <c r="K362" t="s">
        <v>46</v>
      </c>
      <c r="L362">
        <v>1</v>
      </c>
      <c r="M362" s="2">
        <v>4.1274099999999998E-18</v>
      </c>
      <c r="N362">
        <v>145.55000000000001</v>
      </c>
      <c r="O362">
        <v>133.41</v>
      </c>
      <c r="P362">
        <v>54.7</v>
      </c>
      <c r="Q362">
        <v>1.5572999999999999</v>
      </c>
      <c r="R362">
        <v>1548200000</v>
      </c>
      <c r="S362">
        <v>406</v>
      </c>
      <c r="T362">
        <v>2.80060048222995</v>
      </c>
      <c r="U362">
        <v>6.0494505494505498E-3</v>
      </c>
      <c r="V362">
        <v>24.7036180496216</v>
      </c>
      <c r="W362">
        <v>23.383768081665</v>
      </c>
      <c r="X362">
        <v>25.269459724426302</v>
      </c>
      <c r="Y362">
        <f t="shared" si="5"/>
        <v>1.8856916427613015</v>
      </c>
      <c r="Z362" t="s">
        <v>7710</v>
      </c>
      <c r="AA362">
        <v>406</v>
      </c>
      <c r="AB362" t="s">
        <v>7710</v>
      </c>
      <c r="AC362" t="s">
        <v>7710</v>
      </c>
      <c r="AD362" t="s">
        <v>7715</v>
      </c>
      <c r="AE362" t="s">
        <v>7712</v>
      </c>
      <c r="AF362">
        <v>3428</v>
      </c>
      <c r="AG362" t="s">
        <v>7713</v>
      </c>
      <c r="AH362" t="s">
        <v>7716</v>
      </c>
      <c r="AI362" t="s">
        <v>1977</v>
      </c>
    </row>
    <row r="363" spans="1:35" x14ac:dyDescent="0.2">
      <c r="A363" t="s">
        <v>302</v>
      </c>
      <c r="B363">
        <v>0</v>
      </c>
      <c r="C363">
        <v>2.4269986152648899</v>
      </c>
      <c r="D363">
        <v>-2.4269986152648899</v>
      </c>
      <c r="E363" t="s">
        <v>30</v>
      </c>
      <c r="F363">
        <v>3</v>
      </c>
      <c r="I363">
        <v>1916</v>
      </c>
      <c r="J363" t="s">
        <v>1892</v>
      </c>
      <c r="K363" t="s">
        <v>46</v>
      </c>
      <c r="L363">
        <v>1</v>
      </c>
      <c r="M363" s="2">
        <v>3.2786900000000002E-90</v>
      </c>
      <c r="N363">
        <v>242.53</v>
      </c>
      <c r="O363">
        <v>235.34</v>
      </c>
      <c r="P363">
        <v>190.76</v>
      </c>
      <c r="Q363">
        <v>-0.72397999999999996</v>
      </c>
      <c r="R363">
        <v>1560700000</v>
      </c>
      <c r="S363">
        <v>360</v>
      </c>
      <c r="T363">
        <v>2.3196743475416599</v>
      </c>
      <c r="U363">
        <v>1.0313339301701E-2</v>
      </c>
      <c r="V363">
        <v>26.156766891479499</v>
      </c>
      <c r="W363">
        <v>27.075410842895501</v>
      </c>
      <c r="X363">
        <v>25.031588554382299</v>
      </c>
      <c r="Y363">
        <f t="shared" si="5"/>
        <v>-2.0438222885132014</v>
      </c>
      <c r="Z363" t="s">
        <v>967</v>
      </c>
      <c r="AA363" t="s">
        <v>7738</v>
      </c>
      <c r="AB363" t="s">
        <v>969</v>
      </c>
      <c r="AC363" t="s">
        <v>969</v>
      </c>
      <c r="AD363" t="s">
        <v>7739</v>
      </c>
      <c r="AE363" t="s">
        <v>7740</v>
      </c>
      <c r="AF363">
        <v>3447</v>
      </c>
      <c r="AG363" t="s">
        <v>972</v>
      </c>
      <c r="AH363" t="s">
        <v>7741</v>
      </c>
      <c r="AI363">
        <v>2</v>
      </c>
    </row>
    <row r="364" spans="1:35" x14ac:dyDescent="0.2">
      <c r="A364" t="s">
        <v>302</v>
      </c>
      <c r="B364">
        <v>0</v>
      </c>
      <c r="C364">
        <v>2.4269986152648899</v>
      </c>
      <c r="D364">
        <v>-2.4269986152648899</v>
      </c>
      <c r="E364" t="s">
        <v>30</v>
      </c>
      <c r="F364">
        <v>3</v>
      </c>
      <c r="I364">
        <v>1916</v>
      </c>
      <c r="J364" t="s">
        <v>1892</v>
      </c>
      <c r="K364" t="s">
        <v>46</v>
      </c>
      <c r="L364">
        <v>1</v>
      </c>
      <c r="M364" s="2">
        <v>3.2786900000000002E-90</v>
      </c>
      <c r="N364">
        <v>242.53</v>
      </c>
      <c r="O364">
        <v>235.34</v>
      </c>
      <c r="P364">
        <v>190.76</v>
      </c>
      <c r="Q364">
        <v>-0.72397999999999996</v>
      </c>
      <c r="R364">
        <v>1560700000</v>
      </c>
      <c r="S364">
        <v>371</v>
      </c>
      <c r="T364">
        <v>2.3196743475416599</v>
      </c>
      <c r="U364">
        <v>1.0322580645161301E-2</v>
      </c>
      <c r="V364">
        <v>26.156766891479499</v>
      </c>
      <c r="W364">
        <v>27.075410842895501</v>
      </c>
      <c r="X364">
        <v>25.031588554382299</v>
      </c>
      <c r="Y364">
        <f t="shared" si="5"/>
        <v>-2.0438222885132014</v>
      </c>
      <c r="Z364" t="s">
        <v>967</v>
      </c>
      <c r="AA364" t="s">
        <v>7742</v>
      </c>
      <c r="AB364" t="s">
        <v>969</v>
      </c>
      <c r="AC364" t="s">
        <v>969</v>
      </c>
      <c r="AD364" t="s">
        <v>7743</v>
      </c>
      <c r="AE364" t="s">
        <v>7740</v>
      </c>
      <c r="AF364">
        <v>3448</v>
      </c>
      <c r="AG364" t="s">
        <v>972</v>
      </c>
      <c r="AH364" t="s">
        <v>7744</v>
      </c>
      <c r="AI364">
        <v>2</v>
      </c>
    </row>
    <row r="365" spans="1:35" x14ac:dyDescent="0.2">
      <c r="A365" t="s">
        <v>201</v>
      </c>
      <c r="B365">
        <v>1.3575369119644201</v>
      </c>
      <c r="C365">
        <v>1.68113088607788</v>
      </c>
      <c r="D365">
        <v>-1.68113088607788</v>
      </c>
      <c r="E365" t="s">
        <v>30</v>
      </c>
      <c r="F365">
        <v>3</v>
      </c>
      <c r="I365">
        <v>1938</v>
      </c>
      <c r="J365" t="s">
        <v>1892</v>
      </c>
      <c r="K365" t="s">
        <v>46</v>
      </c>
      <c r="L365">
        <v>0.91545900000000002</v>
      </c>
      <c r="M365" s="2">
        <v>8.0344500000000004E-12</v>
      </c>
      <c r="N365">
        <v>82.302000000000007</v>
      </c>
      <c r="O365">
        <v>71.311999999999998</v>
      </c>
      <c r="P365">
        <v>51.444000000000003</v>
      </c>
      <c r="Q365">
        <v>0.1197</v>
      </c>
      <c r="R365">
        <v>919390000</v>
      </c>
      <c r="S365">
        <v>67</v>
      </c>
      <c r="T365">
        <v>1.77870185079097</v>
      </c>
      <c r="U365">
        <v>2.2068884997081099E-2</v>
      </c>
      <c r="V365">
        <v>24.208152770996101</v>
      </c>
      <c r="W365">
        <v>24.860885620117202</v>
      </c>
      <c r="X365">
        <v>22.3997030258179</v>
      </c>
      <c r="Y365">
        <f t="shared" si="5"/>
        <v>-2.4611825942993022</v>
      </c>
      <c r="Z365" t="s">
        <v>7810</v>
      </c>
      <c r="AA365">
        <v>67</v>
      </c>
      <c r="AB365" t="s">
        <v>7810</v>
      </c>
      <c r="AC365" t="s">
        <v>7810</v>
      </c>
      <c r="AD365" t="s">
        <v>7811</v>
      </c>
      <c r="AE365" t="s">
        <v>7812</v>
      </c>
      <c r="AF365">
        <v>3477</v>
      </c>
      <c r="AG365" t="s">
        <v>7813</v>
      </c>
      <c r="AH365" t="s">
        <v>7814</v>
      </c>
      <c r="AI365" t="s">
        <v>1977</v>
      </c>
    </row>
    <row r="366" spans="1:35" x14ac:dyDescent="0.2">
      <c r="A366" t="s">
        <v>201</v>
      </c>
      <c r="B366">
        <v>1.6269342899322501</v>
      </c>
      <c r="C366">
        <v>1.96858882904053</v>
      </c>
      <c r="D366">
        <v>-1.96858882904053</v>
      </c>
      <c r="E366" t="s">
        <v>30</v>
      </c>
      <c r="F366">
        <v>3</v>
      </c>
      <c r="I366">
        <v>1938</v>
      </c>
      <c r="J366" t="s">
        <v>1892</v>
      </c>
      <c r="K366" t="s">
        <v>46</v>
      </c>
      <c r="L366">
        <v>0.82657800000000003</v>
      </c>
      <c r="M366" s="2">
        <v>8.0344500000000004E-12</v>
      </c>
      <c r="N366">
        <v>82.302000000000007</v>
      </c>
      <c r="O366">
        <v>71.311999999999998</v>
      </c>
      <c r="P366">
        <v>81.843999999999994</v>
      </c>
      <c r="Q366">
        <v>-0.88285999999999998</v>
      </c>
      <c r="R366">
        <v>1055100000</v>
      </c>
      <c r="S366">
        <v>68</v>
      </c>
      <c r="T366">
        <v>2.0825769733925599</v>
      </c>
      <c r="U366">
        <v>1.3902366863905301E-2</v>
      </c>
      <c r="V366">
        <v>24.208152770996101</v>
      </c>
      <c r="W366">
        <v>24.860885620117202</v>
      </c>
      <c r="X366">
        <v>21.960252761840799</v>
      </c>
      <c r="Y366">
        <f t="shared" si="5"/>
        <v>-2.9006328582764027</v>
      </c>
      <c r="Z366" t="s">
        <v>7810</v>
      </c>
      <c r="AA366">
        <v>68</v>
      </c>
      <c r="AB366" t="s">
        <v>7810</v>
      </c>
      <c r="AC366" t="s">
        <v>7810</v>
      </c>
      <c r="AD366" t="s">
        <v>7815</v>
      </c>
      <c r="AE366" t="s">
        <v>7816</v>
      </c>
      <c r="AF366">
        <v>3478</v>
      </c>
      <c r="AG366" t="s">
        <v>7813</v>
      </c>
      <c r="AH366" t="s">
        <v>7817</v>
      </c>
      <c r="AI366" t="s">
        <v>1977</v>
      </c>
    </row>
    <row r="367" spans="1:35" x14ac:dyDescent="0.2">
      <c r="A367" t="s">
        <v>302</v>
      </c>
      <c r="B367">
        <v>0</v>
      </c>
      <c r="C367">
        <v>1.65981841087341</v>
      </c>
      <c r="D367">
        <v>-1.65981841087341</v>
      </c>
      <c r="E367" t="s">
        <v>30</v>
      </c>
      <c r="F367">
        <v>3</v>
      </c>
      <c r="I367">
        <v>1938</v>
      </c>
      <c r="J367" t="s">
        <v>1892</v>
      </c>
      <c r="K367" t="s">
        <v>46</v>
      </c>
      <c r="L367">
        <v>0.75150300000000003</v>
      </c>
      <c r="M367" s="2">
        <v>8.0344500000000004E-12</v>
      </c>
      <c r="N367">
        <v>82.302000000000007</v>
      </c>
      <c r="O367">
        <v>71.311999999999998</v>
      </c>
      <c r="P367">
        <v>47.52</v>
      </c>
      <c r="Q367">
        <v>-1.4972000000000001</v>
      </c>
      <c r="R367">
        <v>868040000</v>
      </c>
      <c r="S367">
        <v>70</v>
      </c>
      <c r="T367">
        <v>1.66681018914193</v>
      </c>
      <c r="U367">
        <v>2.67508090614887E-2</v>
      </c>
      <c r="V367">
        <v>24.208152770996101</v>
      </c>
      <c r="W367">
        <v>24.860885620117202</v>
      </c>
      <c r="X367">
        <v>21.924744606018098</v>
      </c>
      <c r="Y367">
        <f t="shared" si="5"/>
        <v>-2.9361410140991033</v>
      </c>
      <c r="Z367" t="s">
        <v>7810</v>
      </c>
      <c r="AA367">
        <v>70</v>
      </c>
      <c r="AB367" t="s">
        <v>7810</v>
      </c>
      <c r="AC367" t="s">
        <v>7810</v>
      </c>
      <c r="AD367" t="s">
        <v>7818</v>
      </c>
      <c r="AE367" t="s">
        <v>7819</v>
      </c>
      <c r="AF367">
        <v>3479</v>
      </c>
      <c r="AG367" t="s">
        <v>7813</v>
      </c>
      <c r="AH367" t="s">
        <v>7820</v>
      </c>
      <c r="AI367" t="s">
        <v>1977</v>
      </c>
    </row>
    <row r="368" spans="1:35" x14ac:dyDescent="0.2">
      <c r="A368" t="s">
        <v>2092</v>
      </c>
      <c r="B368">
        <v>-2.0141463279724099</v>
      </c>
      <c r="C368">
        <v>-1.6707721948623699</v>
      </c>
      <c r="D368">
        <v>2.0141463279724099</v>
      </c>
      <c r="E368" t="s">
        <v>30</v>
      </c>
      <c r="F368">
        <v>3</v>
      </c>
      <c r="I368">
        <v>1942</v>
      </c>
      <c r="J368" t="s">
        <v>1892</v>
      </c>
      <c r="K368" t="s">
        <v>46</v>
      </c>
      <c r="L368">
        <v>0.99293299999999995</v>
      </c>
      <c r="M368" s="2">
        <v>3.18688E-3</v>
      </c>
      <c r="N368">
        <v>44.164000000000001</v>
      </c>
      <c r="O368">
        <v>32.531999999999996</v>
      </c>
      <c r="P368">
        <v>44.164000000000001</v>
      </c>
      <c r="Q368">
        <v>-0.49299999999999999</v>
      </c>
      <c r="R368">
        <v>32793000</v>
      </c>
      <c r="S368">
        <v>75</v>
      </c>
      <c r="T368">
        <v>2.13087492825187</v>
      </c>
      <c r="U368">
        <v>1.31875968992248E-2</v>
      </c>
      <c r="V368">
        <v>20.5410928726196</v>
      </c>
      <c r="W368">
        <v>20.456394195556602</v>
      </c>
      <c r="X368">
        <v>23.179223060607899</v>
      </c>
      <c r="Y368">
        <f t="shared" si="5"/>
        <v>2.722828865051298</v>
      </c>
      <c r="Z368" t="s">
        <v>7824</v>
      </c>
      <c r="AA368">
        <v>75</v>
      </c>
      <c r="AB368" t="s">
        <v>7824</v>
      </c>
      <c r="AC368" t="s">
        <v>7824</v>
      </c>
      <c r="AD368" t="s">
        <v>7829</v>
      </c>
      <c r="AE368" t="s">
        <v>7826</v>
      </c>
      <c r="AF368">
        <v>3485</v>
      </c>
      <c r="AG368" t="s">
        <v>7827</v>
      </c>
      <c r="AH368" t="s">
        <v>7830</v>
      </c>
      <c r="AI368">
        <v>2</v>
      </c>
    </row>
    <row r="369" spans="1:35" x14ac:dyDescent="0.2">
      <c r="A369" t="s">
        <v>2092</v>
      </c>
      <c r="B369">
        <v>-3.1879544258117698</v>
      </c>
      <c r="C369">
        <v>-1.3944938182830799</v>
      </c>
      <c r="D369">
        <v>3.1879544258117698</v>
      </c>
      <c r="E369" t="s">
        <v>30</v>
      </c>
      <c r="F369">
        <v>2</v>
      </c>
      <c r="I369">
        <v>1951</v>
      </c>
      <c r="J369" t="s">
        <v>1892</v>
      </c>
      <c r="K369" t="s">
        <v>46</v>
      </c>
      <c r="L369">
        <v>0.99999899999999997</v>
      </c>
      <c r="M369" s="2">
        <v>2.33444E-4</v>
      </c>
      <c r="N369">
        <v>87.932000000000002</v>
      </c>
      <c r="O369">
        <v>69.706999999999994</v>
      </c>
      <c r="P369">
        <v>87.932000000000002</v>
      </c>
      <c r="Q369">
        <v>0.86136000000000001</v>
      </c>
      <c r="R369">
        <v>111580000</v>
      </c>
      <c r="S369">
        <v>232</v>
      </c>
      <c r="T369">
        <v>3.0681084240413501</v>
      </c>
      <c r="U369">
        <v>4.7177700348432104E-3</v>
      </c>
      <c r="V369">
        <v>19.514463424682599</v>
      </c>
      <c r="W369">
        <v>21.844295501708999</v>
      </c>
      <c r="X369">
        <v>23.467497825622601</v>
      </c>
      <c r="Y369">
        <f t="shared" si="5"/>
        <v>1.6232023239136026</v>
      </c>
      <c r="Z369" t="s">
        <v>7831</v>
      </c>
      <c r="AA369" t="s">
        <v>7838</v>
      </c>
      <c r="AB369" t="s">
        <v>7833</v>
      </c>
      <c r="AC369" t="s">
        <v>7833</v>
      </c>
      <c r="AD369" t="s">
        <v>7839</v>
      </c>
      <c r="AE369" t="s">
        <v>7840</v>
      </c>
      <c r="AF369">
        <v>3492</v>
      </c>
      <c r="AG369" t="s">
        <v>7836</v>
      </c>
      <c r="AH369" t="s">
        <v>7841</v>
      </c>
      <c r="AI369">
        <v>2</v>
      </c>
    </row>
    <row r="370" spans="1:35" x14ac:dyDescent="0.2">
      <c r="A370" t="s">
        <v>3052</v>
      </c>
      <c r="B370">
        <v>1.4881620407104501</v>
      </c>
      <c r="C370">
        <v>-1.68165278434753</v>
      </c>
      <c r="D370">
        <v>1.68165278434753</v>
      </c>
      <c r="E370" t="s">
        <v>30</v>
      </c>
      <c r="F370">
        <v>2</v>
      </c>
      <c r="I370">
        <v>1983</v>
      </c>
      <c r="J370" t="s">
        <v>1892</v>
      </c>
      <c r="K370" t="s">
        <v>46</v>
      </c>
      <c r="L370">
        <v>1</v>
      </c>
      <c r="M370" s="2">
        <v>1.3837699999999999E-4</v>
      </c>
      <c r="N370">
        <v>80.468999999999994</v>
      </c>
      <c r="O370">
        <v>46.593000000000004</v>
      </c>
      <c r="P370">
        <v>60.518000000000001</v>
      </c>
      <c r="Q370">
        <v>-1.1174999999999999</v>
      </c>
      <c r="R370">
        <v>2584600000</v>
      </c>
      <c r="S370">
        <v>910</v>
      </c>
      <c r="T370">
        <v>1.7593381318244199</v>
      </c>
      <c r="U370">
        <v>2.2854514088556599E-2</v>
      </c>
      <c r="V370">
        <v>26.582440376281699</v>
      </c>
      <c r="W370">
        <v>25.486034393310501</v>
      </c>
      <c r="X370">
        <v>26.729993820190401</v>
      </c>
      <c r="Y370">
        <f t="shared" si="5"/>
        <v>1.2439594268799006</v>
      </c>
      <c r="Z370" t="s">
        <v>7900</v>
      </c>
      <c r="AA370" t="s">
        <v>7915</v>
      </c>
      <c r="AB370" t="s">
        <v>7902</v>
      </c>
      <c r="AC370" t="s">
        <v>7902</v>
      </c>
      <c r="AD370" t="s">
        <v>7916</v>
      </c>
      <c r="AE370" t="s">
        <v>7917</v>
      </c>
      <c r="AF370">
        <v>3537</v>
      </c>
      <c r="AG370" t="s">
        <v>7905</v>
      </c>
      <c r="AH370" t="s">
        <v>7918</v>
      </c>
      <c r="AI370">
        <v>2</v>
      </c>
    </row>
    <row r="371" spans="1:35" x14ac:dyDescent="0.2">
      <c r="A371" t="s">
        <v>3052</v>
      </c>
      <c r="B371">
        <v>1.4881620407104501</v>
      </c>
      <c r="C371">
        <v>-1.68165278434753</v>
      </c>
      <c r="D371">
        <v>1.68165278434753</v>
      </c>
      <c r="E371" t="s">
        <v>30</v>
      </c>
      <c r="F371">
        <v>2</v>
      </c>
      <c r="I371">
        <v>1983</v>
      </c>
      <c r="J371" t="s">
        <v>1892</v>
      </c>
      <c r="K371" t="s">
        <v>46</v>
      </c>
      <c r="L371">
        <v>1</v>
      </c>
      <c r="M371" s="2">
        <v>1.3837699999999999E-4</v>
      </c>
      <c r="N371">
        <v>80.468999999999994</v>
      </c>
      <c r="O371">
        <v>46.593000000000004</v>
      </c>
      <c r="P371">
        <v>60.518000000000001</v>
      </c>
      <c r="Q371">
        <v>-1.1174999999999999</v>
      </c>
      <c r="R371">
        <v>2584600000</v>
      </c>
      <c r="S371">
        <v>912</v>
      </c>
      <c r="T371">
        <v>1.7593381318244199</v>
      </c>
      <c r="U371">
        <v>2.2867663981588002E-2</v>
      </c>
      <c r="V371">
        <v>26.582440376281699</v>
      </c>
      <c r="W371">
        <v>25.486034393310501</v>
      </c>
      <c r="X371">
        <v>26.729993820190401</v>
      </c>
      <c r="Y371">
        <f t="shared" si="5"/>
        <v>1.2439594268799006</v>
      </c>
      <c r="Z371" t="s">
        <v>7900</v>
      </c>
      <c r="AA371" t="s">
        <v>7919</v>
      </c>
      <c r="AB371" t="s">
        <v>7902</v>
      </c>
      <c r="AC371" t="s">
        <v>7902</v>
      </c>
      <c r="AD371" t="s">
        <v>7920</v>
      </c>
      <c r="AE371" t="s">
        <v>7917</v>
      </c>
      <c r="AF371">
        <v>3538</v>
      </c>
      <c r="AG371" t="s">
        <v>7905</v>
      </c>
      <c r="AH371" t="s">
        <v>7921</v>
      </c>
      <c r="AI371">
        <v>2</v>
      </c>
    </row>
    <row r="372" spans="1:35" x14ac:dyDescent="0.2">
      <c r="A372" t="s">
        <v>201</v>
      </c>
      <c r="B372">
        <v>1.56491470336914</v>
      </c>
      <c r="C372">
        <v>2.7459623813629199</v>
      </c>
      <c r="D372">
        <v>-2.7459623813629199</v>
      </c>
      <c r="E372" t="s">
        <v>30</v>
      </c>
      <c r="F372">
        <v>3</v>
      </c>
      <c r="I372">
        <v>1989</v>
      </c>
      <c r="J372" t="s">
        <v>1892</v>
      </c>
      <c r="K372" t="s">
        <v>46</v>
      </c>
      <c r="L372">
        <v>1</v>
      </c>
      <c r="M372" s="2">
        <v>4.1764199999999998E-22</v>
      </c>
      <c r="N372">
        <v>139.11000000000001</v>
      </c>
      <c r="O372">
        <v>126.91</v>
      </c>
      <c r="P372">
        <v>85.376000000000005</v>
      </c>
      <c r="Q372">
        <v>-0.13580999999999999</v>
      </c>
      <c r="R372">
        <v>1843100000</v>
      </c>
      <c r="S372">
        <v>666</v>
      </c>
      <c r="T372">
        <v>2.6704771905006601</v>
      </c>
      <c r="U372">
        <v>6.6812121212121199E-3</v>
      </c>
      <c r="V372">
        <v>22.593756675720201</v>
      </c>
      <c r="W372">
        <v>23.804397583007798</v>
      </c>
      <c r="X372">
        <v>20.875832557678201</v>
      </c>
      <c r="Y372">
        <f t="shared" si="5"/>
        <v>-2.9285650253295969</v>
      </c>
      <c r="Z372" t="s">
        <v>7962</v>
      </c>
      <c r="AA372" t="s">
        <v>7963</v>
      </c>
      <c r="AB372" t="s">
        <v>7964</v>
      </c>
      <c r="AC372" t="s">
        <v>7964</v>
      </c>
      <c r="AD372" t="s">
        <v>7965</v>
      </c>
      <c r="AE372" t="s">
        <v>7966</v>
      </c>
      <c r="AF372">
        <v>3553</v>
      </c>
      <c r="AG372" t="s">
        <v>7967</v>
      </c>
      <c r="AH372" t="s">
        <v>7968</v>
      </c>
      <c r="AI372" t="s">
        <v>1977</v>
      </c>
    </row>
    <row r="373" spans="1:35" x14ac:dyDescent="0.2">
      <c r="A373" t="s">
        <v>113</v>
      </c>
      <c r="B373">
        <v>1.9408431053161601</v>
      </c>
      <c r="C373">
        <v>3.40280961990356</v>
      </c>
      <c r="D373">
        <v>-3.40280961990356</v>
      </c>
      <c r="E373" t="s">
        <v>30</v>
      </c>
      <c r="F373">
        <v>3</v>
      </c>
      <c r="I373">
        <v>1989</v>
      </c>
      <c r="J373" t="s">
        <v>1892</v>
      </c>
      <c r="K373" t="s">
        <v>46</v>
      </c>
      <c r="L373">
        <v>1</v>
      </c>
      <c r="M373" s="2">
        <v>4.1764199999999998E-22</v>
      </c>
      <c r="N373">
        <v>139.11000000000001</v>
      </c>
      <c r="O373">
        <v>126.91</v>
      </c>
      <c r="P373">
        <v>85.376000000000005</v>
      </c>
      <c r="Q373">
        <v>-0.13580999999999999</v>
      </c>
      <c r="R373">
        <v>1448900000</v>
      </c>
      <c r="S373">
        <v>671</v>
      </c>
      <c r="T373">
        <v>3.30554366852411</v>
      </c>
      <c r="U373">
        <v>3.99067599067599E-3</v>
      </c>
      <c r="V373">
        <v>22.593756675720201</v>
      </c>
      <c r="W373">
        <v>23.804397583007798</v>
      </c>
      <c r="X373">
        <v>21.137853622436499</v>
      </c>
      <c r="Y373">
        <f t="shared" si="5"/>
        <v>-2.6665439605712997</v>
      </c>
      <c r="Z373" t="s">
        <v>7962</v>
      </c>
      <c r="AA373" t="s">
        <v>7969</v>
      </c>
      <c r="AB373" t="s">
        <v>7964</v>
      </c>
      <c r="AC373" t="s">
        <v>7964</v>
      </c>
      <c r="AD373" t="s">
        <v>7970</v>
      </c>
      <c r="AE373" t="s">
        <v>7966</v>
      </c>
      <c r="AF373">
        <v>3554</v>
      </c>
      <c r="AG373" t="s">
        <v>7967</v>
      </c>
      <c r="AH373" t="s">
        <v>7971</v>
      </c>
      <c r="AI373" t="s">
        <v>1977</v>
      </c>
    </row>
    <row r="374" spans="1:35" x14ac:dyDescent="0.2">
      <c r="A374" t="s">
        <v>3052</v>
      </c>
      <c r="B374">
        <v>2.1448326110839799</v>
      </c>
      <c r="C374">
        <v>-3.0800840854644802</v>
      </c>
      <c r="D374">
        <v>3.0800840854644802</v>
      </c>
      <c r="E374" t="s">
        <v>30</v>
      </c>
      <c r="F374">
        <v>2</v>
      </c>
      <c r="I374">
        <v>1989</v>
      </c>
      <c r="J374" t="s">
        <v>1892</v>
      </c>
      <c r="K374" t="s">
        <v>46</v>
      </c>
      <c r="L374">
        <v>0.99999400000000005</v>
      </c>
      <c r="M374" s="2">
        <v>1.6831999999999999E-19</v>
      </c>
      <c r="N374">
        <v>160.69</v>
      </c>
      <c r="O374">
        <v>134.63999999999999</v>
      </c>
      <c r="P374">
        <v>130.07</v>
      </c>
      <c r="Q374">
        <v>-0.62902000000000002</v>
      </c>
      <c r="R374">
        <v>758020000</v>
      </c>
      <c r="S374">
        <v>765</v>
      </c>
      <c r="T374">
        <v>2.99829552451394</v>
      </c>
      <c r="U374">
        <v>5.0718954248365998E-3</v>
      </c>
      <c r="V374">
        <v>25.414547920227101</v>
      </c>
      <c r="W374">
        <v>24.060686111450199</v>
      </c>
      <c r="X374">
        <v>25.9605922698975</v>
      </c>
      <c r="Y374">
        <f t="shared" si="5"/>
        <v>1.8999061584473012</v>
      </c>
      <c r="Z374" t="s">
        <v>7962</v>
      </c>
      <c r="AA374" t="s">
        <v>7972</v>
      </c>
      <c r="AB374" t="s">
        <v>7964</v>
      </c>
      <c r="AC374" t="s">
        <v>7964</v>
      </c>
      <c r="AD374" t="s">
        <v>7973</v>
      </c>
      <c r="AE374" t="s">
        <v>7974</v>
      </c>
      <c r="AF374">
        <v>3557</v>
      </c>
      <c r="AG374" t="s">
        <v>7967</v>
      </c>
      <c r="AH374" t="s">
        <v>7975</v>
      </c>
      <c r="AI374">
        <v>2</v>
      </c>
    </row>
    <row r="375" spans="1:35" x14ac:dyDescent="0.2">
      <c r="A375" t="s">
        <v>653</v>
      </c>
      <c r="B375">
        <v>-4.2120885848998997</v>
      </c>
      <c r="C375">
        <v>-3.9790380001068102</v>
      </c>
      <c r="D375">
        <v>4.2120885848998997</v>
      </c>
      <c r="E375" t="s">
        <v>30</v>
      </c>
      <c r="F375">
        <v>2</v>
      </c>
      <c r="I375">
        <v>2002</v>
      </c>
      <c r="J375" t="s">
        <v>1892</v>
      </c>
      <c r="K375" t="s">
        <v>46</v>
      </c>
      <c r="L375">
        <v>0.88865499999999997</v>
      </c>
      <c r="M375" s="2">
        <v>3.76275E-3</v>
      </c>
      <c r="N375">
        <v>76.415999999999997</v>
      </c>
      <c r="O375">
        <v>54.734000000000002</v>
      </c>
      <c r="P375">
        <v>47.893999999999998</v>
      </c>
      <c r="Q375">
        <v>-0.83545999999999998</v>
      </c>
      <c r="R375">
        <v>76896000</v>
      </c>
      <c r="S375">
        <v>169</v>
      </c>
      <c r="T375">
        <v>4.4697206377550396</v>
      </c>
      <c r="U375">
        <v>3.05691056910569E-3</v>
      </c>
      <c r="V375">
        <v>20.115721702575701</v>
      </c>
      <c r="W375">
        <v>19.747003555297901</v>
      </c>
      <c r="X375">
        <v>24.2669868469238</v>
      </c>
      <c r="Y375">
        <f t="shared" si="5"/>
        <v>4.5199832916258984</v>
      </c>
      <c r="Z375" t="s">
        <v>998</v>
      </c>
      <c r="AA375" t="s">
        <v>8019</v>
      </c>
      <c r="AB375" t="s">
        <v>1000</v>
      </c>
      <c r="AC375" t="s">
        <v>1000</v>
      </c>
      <c r="AD375" t="s">
        <v>8020</v>
      </c>
      <c r="AE375" t="s">
        <v>8021</v>
      </c>
      <c r="AF375">
        <v>3584</v>
      </c>
      <c r="AG375" t="s">
        <v>1003</v>
      </c>
      <c r="AH375" t="s">
        <v>8022</v>
      </c>
      <c r="AI375">
        <v>2</v>
      </c>
    </row>
    <row r="376" spans="1:35" x14ac:dyDescent="0.2">
      <c r="A376" t="s">
        <v>2092</v>
      </c>
      <c r="B376">
        <v>-3.8933844566345202</v>
      </c>
      <c r="C376">
        <v>-2.7001702785491899</v>
      </c>
      <c r="D376">
        <v>3.8933844566345202</v>
      </c>
      <c r="E376" t="s">
        <v>30</v>
      </c>
      <c r="F376">
        <v>2</v>
      </c>
      <c r="I376">
        <v>2002</v>
      </c>
      <c r="J376" t="s">
        <v>1892</v>
      </c>
      <c r="K376" t="s">
        <v>46</v>
      </c>
      <c r="L376">
        <v>0.999996</v>
      </c>
      <c r="M376" s="2">
        <v>3.76275E-3</v>
      </c>
      <c r="N376">
        <v>76.415999999999997</v>
      </c>
      <c r="O376">
        <v>54.734000000000002</v>
      </c>
      <c r="P376">
        <v>76.415999999999997</v>
      </c>
      <c r="Q376">
        <v>-6.9631999999999999E-2</v>
      </c>
      <c r="R376">
        <v>76896000</v>
      </c>
      <c r="S376">
        <v>173</v>
      </c>
      <c r="T376">
        <v>3.8449661390255101</v>
      </c>
      <c r="U376">
        <v>2.9387755102040802E-3</v>
      </c>
      <c r="V376">
        <v>20.025261878967299</v>
      </c>
      <c r="W376">
        <v>21.234104156494102</v>
      </c>
      <c r="X376">
        <v>24.2669868469238</v>
      </c>
      <c r="Y376">
        <f t="shared" si="5"/>
        <v>3.0328826904296982</v>
      </c>
      <c r="Z376" t="s">
        <v>998</v>
      </c>
      <c r="AA376" t="s">
        <v>8023</v>
      </c>
      <c r="AB376" t="s">
        <v>1000</v>
      </c>
      <c r="AC376" t="s">
        <v>1000</v>
      </c>
      <c r="AD376" t="s">
        <v>8024</v>
      </c>
      <c r="AE376" t="s">
        <v>8025</v>
      </c>
      <c r="AF376">
        <v>3585</v>
      </c>
      <c r="AG376" t="s">
        <v>1003</v>
      </c>
      <c r="AH376" t="s">
        <v>8026</v>
      </c>
      <c r="AI376">
        <v>2</v>
      </c>
    </row>
    <row r="377" spans="1:35" x14ac:dyDescent="0.2">
      <c r="A377" t="s">
        <v>2092</v>
      </c>
      <c r="B377">
        <v>-1.9812194108962999</v>
      </c>
      <c r="C377">
        <v>-1.32319128513336</v>
      </c>
      <c r="D377">
        <v>1.9812194108962999</v>
      </c>
      <c r="E377" t="s">
        <v>30</v>
      </c>
      <c r="F377">
        <v>3</v>
      </c>
      <c r="I377">
        <v>2016</v>
      </c>
      <c r="J377" t="s">
        <v>1892</v>
      </c>
      <c r="K377" t="s">
        <v>46</v>
      </c>
      <c r="L377">
        <v>1</v>
      </c>
      <c r="M377" s="2">
        <v>1.63583E-4</v>
      </c>
      <c r="N377">
        <v>82.463999999999999</v>
      </c>
      <c r="O377">
        <v>68.111000000000004</v>
      </c>
      <c r="P377">
        <v>42.381999999999998</v>
      </c>
      <c r="Q377">
        <v>-0.55183000000000004</v>
      </c>
      <c r="R377">
        <v>39515000</v>
      </c>
      <c r="S377">
        <v>1409</v>
      </c>
      <c r="T377">
        <v>1.9838529397653</v>
      </c>
      <c r="U377">
        <v>1.6051983584131301E-2</v>
      </c>
      <c r="V377">
        <v>20.744548797607401</v>
      </c>
      <c r="W377">
        <v>21.116020202636701</v>
      </c>
      <c r="X377">
        <v>22.350591659545898</v>
      </c>
      <c r="Y377">
        <f t="shared" si="5"/>
        <v>1.2345714569091975</v>
      </c>
      <c r="Z377" t="s">
        <v>1005</v>
      </c>
      <c r="AA377" t="s">
        <v>8085</v>
      </c>
      <c r="AB377" t="s">
        <v>1007</v>
      </c>
      <c r="AC377" t="s">
        <v>1007</v>
      </c>
      <c r="AD377" t="s">
        <v>8086</v>
      </c>
      <c r="AE377" t="s">
        <v>8083</v>
      </c>
      <c r="AF377">
        <v>3629</v>
      </c>
      <c r="AG377" t="s">
        <v>1010</v>
      </c>
      <c r="AH377" t="s">
        <v>8087</v>
      </c>
      <c r="AI377">
        <v>2</v>
      </c>
    </row>
    <row r="378" spans="1:35" x14ac:dyDescent="0.2">
      <c r="A378" t="s">
        <v>653</v>
      </c>
      <c r="B378">
        <v>-2.00670289993286</v>
      </c>
      <c r="C378">
        <v>-2.6443839073181201</v>
      </c>
      <c r="D378">
        <v>2.6443839073181201</v>
      </c>
      <c r="E378" t="s">
        <v>30</v>
      </c>
      <c r="F378">
        <v>2</v>
      </c>
      <c r="I378">
        <v>2023</v>
      </c>
      <c r="J378" t="s">
        <v>1892</v>
      </c>
      <c r="K378" t="s">
        <v>46</v>
      </c>
      <c r="L378">
        <v>1</v>
      </c>
      <c r="M378" s="2">
        <v>2.0370099999999999E-8</v>
      </c>
      <c r="N378">
        <v>125.22</v>
      </c>
      <c r="O378">
        <v>106.91</v>
      </c>
      <c r="P378">
        <v>125.22</v>
      </c>
      <c r="Q378">
        <v>-0.64820999999999995</v>
      </c>
      <c r="R378">
        <v>416670000</v>
      </c>
      <c r="S378">
        <v>11</v>
      </c>
      <c r="T378">
        <v>2.6924957467604602</v>
      </c>
      <c r="U378">
        <v>6.6089108910891096E-3</v>
      </c>
      <c r="V378">
        <v>24.5322780609131</v>
      </c>
      <c r="W378">
        <v>23.931207656860401</v>
      </c>
      <c r="X378">
        <v>25.8885145187378</v>
      </c>
      <c r="Y378">
        <f t="shared" si="5"/>
        <v>1.9573068618773988</v>
      </c>
      <c r="Z378" t="s">
        <v>8107</v>
      </c>
      <c r="AA378">
        <v>11</v>
      </c>
      <c r="AB378" t="s">
        <v>8107</v>
      </c>
      <c r="AC378" t="s">
        <v>8107</v>
      </c>
      <c r="AD378" t="s">
        <v>8108</v>
      </c>
      <c r="AE378" t="s">
        <v>8109</v>
      </c>
      <c r="AF378">
        <v>3644</v>
      </c>
      <c r="AG378" t="s">
        <v>8110</v>
      </c>
      <c r="AH378" t="s">
        <v>8111</v>
      </c>
      <c r="AI378">
        <v>2</v>
      </c>
    </row>
    <row r="379" spans="1:35" x14ac:dyDescent="0.2">
      <c r="A379" t="s">
        <v>653</v>
      </c>
      <c r="B379">
        <v>-2.00670289993286</v>
      </c>
      <c r="C379">
        <v>-2.6443839073181201</v>
      </c>
      <c r="D379">
        <v>2.6443839073181201</v>
      </c>
      <c r="E379" t="s">
        <v>30</v>
      </c>
      <c r="F379">
        <v>2</v>
      </c>
      <c r="I379">
        <v>2023</v>
      </c>
      <c r="J379" t="s">
        <v>1892</v>
      </c>
      <c r="K379" t="s">
        <v>46</v>
      </c>
      <c r="L379">
        <v>1</v>
      </c>
      <c r="M379" s="2">
        <v>2.0370099999999999E-8</v>
      </c>
      <c r="N379">
        <v>125.22</v>
      </c>
      <c r="O379">
        <v>106.91</v>
      </c>
      <c r="P379">
        <v>125.22</v>
      </c>
      <c r="Q379">
        <v>-0.64820999999999995</v>
      </c>
      <c r="R379">
        <v>416670000</v>
      </c>
      <c r="S379">
        <v>15</v>
      </c>
      <c r="T379">
        <v>2.6924957467604602</v>
      </c>
      <c r="U379">
        <v>6.6171003717472102E-3</v>
      </c>
      <c r="V379">
        <v>24.5322780609131</v>
      </c>
      <c r="W379">
        <v>23.931207656860401</v>
      </c>
      <c r="X379">
        <v>25.8885145187378</v>
      </c>
      <c r="Y379">
        <f t="shared" si="5"/>
        <v>1.9573068618773988</v>
      </c>
      <c r="Z379" t="s">
        <v>8107</v>
      </c>
      <c r="AA379">
        <v>15</v>
      </c>
      <c r="AB379" t="s">
        <v>8107</v>
      </c>
      <c r="AC379" t="s">
        <v>8107</v>
      </c>
      <c r="AD379" t="s">
        <v>8112</v>
      </c>
      <c r="AE379" t="s">
        <v>8109</v>
      </c>
      <c r="AF379">
        <v>3645</v>
      </c>
      <c r="AG379" t="s">
        <v>8110</v>
      </c>
      <c r="AH379" t="s">
        <v>8113</v>
      </c>
      <c r="AI379">
        <v>2</v>
      </c>
    </row>
    <row r="380" spans="1:35" x14ac:dyDescent="0.2">
      <c r="A380" t="s">
        <v>653</v>
      </c>
      <c r="B380">
        <v>-1.5579239130020099</v>
      </c>
      <c r="C380">
        <v>-2.9488933086395299</v>
      </c>
      <c r="D380">
        <v>2.9488933086395299</v>
      </c>
      <c r="E380" t="s">
        <v>30</v>
      </c>
      <c r="F380">
        <v>2</v>
      </c>
      <c r="I380">
        <v>2059</v>
      </c>
      <c r="J380" t="s">
        <v>1892</v>
      </c>
      <c r="K380" t="s">
        <v>46</v>
      </c>
      <c r="L380">
        <v>0.95611599999999997</v>
      </c>
      <c r="M380" s="2">
        <v>2.82042E-8</v>
      </c>
      <c r="N380">
        <v>119.55</v>
      </c>
      <c r="O380">
        <v>106.67</v>
      </c>
      <c r="P380">
        <v>118.97</v>
      </c>
      <c r="Q380">
        <v>-1.0676000000000001</v>
      </c>
      <c r="R380">
        <v>1410000000</v>
      </c>
      <c r="S380">
        <v>407</v>
      </c>
      <c r="T380">
        <v>2.8513989176818302</v>
      </c>
      <c r="U380">
        <v>5.75748930099857E-3</v>
      </c>
      <c r="V380">
        <v>26.089866638183601</v>
      </c>
      <c r="W380">
        <v>24.449600219726602</v>
      </c>
      <c r="X380">
        <v>27.699832916259801</v>
      </c>
      <c r="Y380">
        <f t="shared" si="5"/>
        <v>3.2502326965331996</v>
      </c>
      <c r="Z380" t="s">
        <v>8171</v>
      </c>
      <c r="AA380" t="s">
        <v>8180</v>
      </c>
      <c r="AB380" t="s">
        <v>8172</v>
      </c>
      <c r="AC380" t="s">
        <v>8172</v>
      </c>
      <c r="AD380" t="s">
        <v>8181</v>
      </c>
      <c r="AE380" t="s">
        <v>8182</v>
      </c>
      <c r="AF380">
        <v>3686</v>
      </c>
      <c r="AG380" t="s">
        <v>8175</v>
      </c>
      <c r="AH380" t="s">
        <v>8183</v>
      </c>
      <c r="AI380">
        <v>2</v>
      </c>
    </row>
    <row r="381" spans="1:35" x14ac:dyDescent="0.2">
      <c r="A381" t="s">
        <v>3052</v>
      </c>
      <c r="B381">
        <v>1.3300701379776001</v>
      </c>
      <c r="C381">
        <v>-1.4737806320190401</v>
      </c>
      <c r="D381">
        <v>1.4737806320190401</v>
      </c>
      <c r="E381" t="s">
        <v>30</v>
      </c>
      <c r="F381">
        <v>2</v>
      </c>
      <c r="I381">
        <v>2063</v>
      </c>
      <c r="J381" t="s">
        <v>1892</v>
      </c>
      <c r="K381" t="s">
        <v>46</v>
      </c>
      <c r="L381">
        <v>1</v>
      </c>
      <c r="M381" s="2">
        <v>1.0487499999999999E-18</v>
      </c>
      <c r="N381">
        <v>150.91</v>
      </c>
      <c r="O381">
        <v>117.03</v>
      </c>
      <c r="P381">
        <v>150.91</v>
      </c>
      <c r="Q381">
        <v>-1.6718999999999999</v>
      </c>
      <c r="R381">
        <v>1533600000</v>
      </c>
      <c r="S381">
        <v>404</v>
      </c>
      <c r="T381">
        <v>1.55997489637688</v>
      </c>
      <c r="U381">
        <v>3.1946348733234001E-2</v>
      </c>
      <c r="V381">
        <v>26.744586944580099</v>
      </c>
      <c r="W381">
        <v>25.812522888183601</v>
      </c>
      <c r="X381">
        <v>26.920002937316902</v>
      </c>
      <c r="Y381">
        <f t="shared" si="5"/>
        <v>1.1074800491333008</v>
      </c>
      <c r="Z381" t="s">
        <v>8188</v>
      </c>
      <c r="AA381">
        <v>404</v>
      </c>
      <c r="AB381" t="s">
        <v>8188</v>
      </c>
      <c r="AC381" t="s">
        <v>8188</v>
      </c>
      <c r="AD381" t="s">
        <v>8189</v>
      </c>
      <c r="AE381" t="s">
        <v>8190</v>
      </c>
      <c r="AF381">
        <v>3690</v>
      </c>
      <c r="AG381" t="s">
        <v>8191</v>
      </c>
      <c r="AH381" t="s">
        <v>8192</v>
      </c>
      <c r="AI381">
        <v>2</v>
      </c>
    </row>
    <row r="382" spans="1:35" x14ac:dyDescent="0.2">
      <c r="A382" t="s">
        <v>201</v>
      </c>
      <c r="B382">
        <v>1.39460372924805</v>
      </c>
      <c r="C382">
        <v>1.54193139076233</v>
      </c>
      <c r="D382">
        <v>-1.54193139076233</v>
      </c>
      <c r="E382" t="s">
        <v>30</v>
      </c>
      <c r="F382">
        <v>3</v>
      </c>
      <c r="I382">
        <v>2068</v>
      </c>
      <c r="J382" t="s">
        <v>1892</v>
      </c>
      <c r="K382" t="s">
        <v>46</v>
      </c>
      <c r="L382">
        <v>1</v>
      </c>
      <c r="M382" s="2">
        <v>1.12285E-36</v>
      </c>
      <c r="N382">
        <v>140.01</v>
      </c>
      <c r="O382">
        <v>122.51</v>
      </c>
      <c r="P382">
        <v>52.930999999999997</v>
      </c>
      <c r="Q382">
        <v>0.34194000000000002</v>
      </c>
      <c r="R382">
        <v>1616600000</v>
      </c>
      <c r="S382">
        <v>214</v>
      </c>
      <c r="T382">
        <v>1.70649357535178</v>
      </c>
      <c r="U382">
        <v>2.4996670366259702E-2</v>
      </c>
      <c r="V382">
        <v>23.965553283691399</v>
      </c>
      <c r="W382">
        <v>23.534690856933601</v>
      </c>
      <c r="X382">
        <v>20.882017135620099</v>
      </c>
      <c r="Y382">
        <f t="shared" si="5"/>
        <v>-2.6526737213135014</v>
      </c>
      <c r="Z382" t="s">
        <v>8193</v>
      </c>
      <c r="AA382" t="s">
        <v>8218</v>
      </c>
      <c r="AB382" t="s">
        <v>8195</v>
      </c>
      <c r="AC382" t="s">
        <v>8195</v>
      </c>
      <c r="AD382" t="s">
        <v>8219</v>
      </c>
      <c r="AE382" t="s">
        <v>8216</v>
      </c>
      <c r="AF382">
        <v>3701</v>
      </c>
      <c r="AG382" t="s">
        <v>8198</v>
      </c>
      <c r="AH382" t="s">
        <v>8220</v>
      </c>
      <c r="AI382" t="s">
        <v>1911</v>
      </c>
    </row>
    <row r="383" spans="1:35" x14ac:dyDescent="0.2">
      <c r="A383" t="s">
        <v>2092</v>
      </c>
      <c r="B383">
        <v>-3.8648953437805198</v>
      </c>
      <c r="C383">
        <v>-2.3441128730773899</v>
      </c>
      <c r="D383">
        <v>3.8648953437805198</v>
      </c>
      <c r="E383" t="s">
        <v>30</v>
      </c>
      <c r="F383">
        <v>3</v>
      </c>
      <c r="I383" t="s">
        <v>8246</v>
      </c>
      <c r="J383" t="s">
        <v>1892</v>
      </c>
      <c r="K383" t="s">
        <v>46</v>
      </c>
      <c r="L383">
        <v>0.97949600000000003</v>
      </c>
      <c r="M383" s="2">
        <v>4.1446100000000003E-5</v>
      </c>
      <c r="N383">
        <v>85.248000000000005</v>
      </c>
      <c r="O383">
        <v>53.628</v>
      </c>
      <c r="P383">
        <v>80.412000000000006</v>
      </c>
      <c r="Q383">
        <v>0.71755000000000002</v>
      </c>
      <c r="R383">
        <v>294240000</v>
      </c>
      <c r="S383">
        <v>210</v>
      </c>
      <c r="T383">
        <v>3.7679722156942899</v>
      </c>
      <c r="U383">
        <v>2.98484848484848E-3</v>
      </c>
      <c r="V383">
        <v>20.811843872070298</v>
      </c>
      <c r="W383">
        <v>22.682796478271499</v>
      </c>
      <c r="X383">
        <v>25.724605560302699</v>
      </c>
      <c r="Y383">
        <f t="shared" si="5"/>
        <v>3.0418090820312003</v>
      </c>
      <c r="Z383" t="s">
        <v>8247</v>
      </c>
      <c r="AA383" t="s">
        <v>8248</v>
      </c>
      <c r="AB383" t="s">
        <v>8249</v>
      </c>
      <c r="AC383" t="s">
        <v>1110</v>
      </c>
      <c r="AD383" t="s">
        <v>8250</v>
      </c>
      <c r="AE383" t="s">
        <v>8251</v>
      </c>
      <c r="AF383">
        <v>3714</v>
      </c>
      <c r="AG383" t="s">
        <v>8252</v>
      </c>
      <c r="AH383" t="s">
        <v>8253</v>
      </c>
      <c r="AI383">
        <v>2</v>
      </c>
    </row>
    <row r="384" spans="1:35" x14ac:dyDescent="0.2">
      <c r="A384" t="s">
        <v>3052</v>
      </c>
      <c r="B384">
        <v>2.8340425491332999</v>
      </c>
      <c r="C384">
        <v>-3.1036577224731401</v>
      </c>
      <c r="D384">
        <v>3.1036577224731401</v>
      </c>
      <c r="E384" t="s">
        <v>30</v>
      </c>
      <c r="F384">
        <v>2</v>
      </c>
      <c r="I384">
        <v>2090</v>
      </c>
      <c r="J384" t="s">
        <v>1892</v>
      </c>
      <c r="K384" t="s">
        <v>46</v>
      </c>
      <c r="L384">
        <v>1</v>
      </c>
      <c r="M384" s="2">
        <v>1.6352899999999999E-18</v>
      </c>
      <c r="N384">
        <v>152.69999999999999</v>
      </c>
      <c r="O384">
        <v>125.95</v>
      </c>
      <c r="P384">
        <v>110.38</v>
      </c>
      <c r="Q384">
        <v>1.2751999999999999</v>
      </c>
      <c r="R384">
        <v>729740000</v>
      </c>
      <c r="S384">
        <v>76</v>
      </c>
      <c r="T384">
        <v>3.2104218318150801</v>
      </c>
      <c r="U384">
        <v>4.3833333333333302E-3</v>
      </c>
      <c r="V384">
        <v>23.1786966323853</v>
      </c>
      <c r="W384">
        <v>20.7036228179932</v>
      </c>
      <c r="X384">
        <v>23.606789588928201</v>
      </c>
      <c r="Y384">
        <f t="shared" si="5"/>
        <v>2.9031667709350018</v>
      </c>
      <c r="Z384" t="s">
        <v>1776</v>
      </c>
      <c r="AA384">
        <v>76</v>
      </c>
      <c r="AB384" t="s">
        <v>1776</v>
      </c>
      <c r="AC384" t="s">
        <v>1776</v>
      </c>
      <c r="AD384" t="s">
        <v>8260</v>
      </c>
      <c r="AE384" t="s">
        <v>8261</v>
      </c>
      <c r="AF384">
        <v>3722</v>
      </c>
      <c r="AG384" t="s">
        <v>1779</v>
      </c>
      <c r="AH384" t="s">
        <v>8262</v>
      </c>
      <c r="AI384" t="s">
        <v>69</v>
      </c>
    </row>
    <row r="385" spans="1:35" x14ac:dyDescent="0.2">
      <c r="A385" t="s">
        <v>3052</v>
      </c>
      <c r="B385">
        <v>2.2521910667419398</v>
      </c>
      <c r="C385">
        <v>-2.6302318572997998</v>
      </c>
      <c r="D385">
        <v>2.6302318572997998</v>
      </c>
      <c r="E385" t="s">
        <v>30</v>
      </c>
      <c r="F385">
        <v>2</v>
      </c>
      <c r="I385">
        <v>2090</v>
      </c>
      <c r="J385" t="s">
        <v>1892</v>
      </c>
      <c r="K385" t="s">
        <v>46</v>
      </c>
      <c r="L385">
        <v>0.99401899999999999</v>
      </c>
      <c r="M385" s="2">
        <v>1.5950100000000001E-12</v>
      </c>
      <c r="N385">
        <v>135.72</v>
      </c>
      <c r="O385">
        <v>110.86</v>
      </c>
      <c r="P385">
        <v>126.63</v>
      </c>
      <c r="Q385">
        <v>-0.18379999999999999</v>
      </c>
      <c r="R385">
        <v>774640000</v>
      </c>
      <c r="S385">
        <v>84</v>
      </c>
      <c r="T385">
        <v>2.6799183767442099</v>
      </c>
      <c r="U385">
        <v>6.6731946144430801E-3</v>
      </c>
      <c r="V385">
        <v>25.20920753479</v>
      </c>
      <c r="W385">
        <v>23.8507175445557</v>
      </c>
      <c r="X385">
        <v>25.564602851867701</v>
      </c>
      <c r="Y385">
        <f t="shared" si="5"/>
        <v>1.7138853073120011</v>
      </c>
      <c r="Z385" t="s">
        <v>1776</v>
      </c>
      <c r="AA385">
        <v>84</v>
      </c>
      <c r="AB385" t="s">
        <v>1776</v>
      </c>
      <c r="AC385" t="s">
        <v>1776</v>
      </c>
      <c r="AD385" t="s">
        <v>8266</v>
      </c>
      <c r="AE385" t="s">
        <v>8267</v>
      </c>
      <c r="AF385">
        <v>3724</v>
      </c>
      <c r="AG385" t="s">
        <v>1779</v>
      </c>
      <c r="AH385" t="s">
        <v>8268</v>
      </c>
      <c r="AI385" t="s">
        <v>1977</v>
      </c>
    </row>
    <row r="386" spans="1:35" x14ac:dyDescent="0.2">
      <c r="A386" t="s">
        <v>2092</v>
      </c>
      <c r="B386">
        <v>-4.3732223510742196</v>
      </c>
      <c r="C386">
        <v>-3.6830036640167201</v>
      </c>
      <c r="D386">
        <v>4.3732223510742196</v>
      </c>
      <c r="E386" t="s">
        <v>30</v>
      </c>
      <c r="F386">
        <v>2</v>
      </c>
      <c r="I386">
        <v>2094</v>
      </c>
      <c r="J386" t="s">
        <v>1892</v>
      </c>
      <c r="K386" t="s">
        <v>46</v>
      </c>
      <c r="L386">
        <v>1</v>
      </c>
      <c r="M386" s="2">
        <v>2.9184699999999998E-3</v>
      </c>
      <c r="N386">
        <v>71.805999999999997</v>
      </c>
      <c r="O386">
        <v>52.74</v>
      </c>
      <c r="P386">
        <v>60.161000000000001</v>
      </c>
      <c r="Q386">
        <v>0.17854</v>
      </c>
      <c r="R386">
        <v>164240000</v>
      </c>
      <c r="S386">
        <v>481</v>
      </c>
      <c r="T386">
        <v>4.4605188896302002</v>
      </c>
      <c r="U386">
        <v>2.9147286821705398E-3</v>
      </c>
      <c r="V386">
        <v>20.053421020507798</v>
      </c>
      <c r="W386">
        <v>20.899339675903299</v>
      </c>
      <c r="X386">
        <v>25.439904212951699</v>
      </c>
      <c r="Y386">
        <f t="shared" ref="Y386:Y449" si="6">X386-W386</f>
        <v>4.5405645370484002</v>
      </c>
      <c r="Z386" t="s">
        <v>1020</v>
      </c>
      <c r="AA386" t="s">
        <v>8281</v>
      </c>
      <c r="AB386" t="s">
        <v>1022</v>
      </c>
      <c r="AC386" t="s">
        <v>1022</v>
      </c>
      <c r="AD386" t="s">
        <v>8282</v>
      </c>
      <c r="AE386" t="s">
        <v>8283</v>
      </c>
      <c r="AF386">
        <v>3738</v>
      </c>
      <c r="AG386" t="s">
        <v>1025</v>
      </c>
      <c r="AH386" t="s">
        <v>8284</v>
      </c>
      <c r="AI386">
        <v>2</v>
      </c>
    </row>
    <row r="387" spans="1:35" x14ac:dyDescent="0.2">
      <c r="A387" t="s">
        <v>2092</v>
      </c>
      <c r="B387">
        <v>-4.2852582931518599</v>
      </c>
      <c r="C387">
        <v>-3.5778844356536901</v>
      </c>
      <c r="D387">
        <v>4.2852582931518599</v>
      </c>
      <c r="E387" t="s">
        <v>30</v>
      </c>
      <c r="F387">
        <v>2</v>
      </c>
      <c r="I387">
        <v>2094</v>
      </c>
      <c r="J387" t="s">
        <v>1892</v>
      </c>
      <c r="K387" t="s">
        <v>46</v>
      </c>
      <c r="L387">
        <v>1</v>
      </c>
      <c r="M387" s="2">
        <v>2.9184699999999998E-3</v>
      </c>
      <c r="N387">
        <v>71.805999999999997</v>
      </c>
      <c r="O387">
        <v>52.74</v>
      </c>
      <c r="P387">
        <v>60.161000000000001</v>
      </c>
      <c r="Q387">
        <v>0.17854</v>
      </c>
      <c r="R387">
        <v>164240000</v>
      </c>
      <c r="S387">
        <v>487</v>
      </c>
      <c r="T387">
        <v>4.3654273030218098</v>
      </c>
      <c r="U387">
        <v>2.8368794326241102E-3</v>
      </c>
      <c r="V387">
        <v>19.610324859619102</v>
      </c>
      <c r="W387">
        <v>20.1749362945557</v>
      </c>
      <c r="X387">
        <v>25.439904212951699</v>
      </c>
      <c r="Y387">
        <f t="shared" si="6"/>
        <v>5.2649679183959996</v>
      </c>
      <c r="Z387" t="s">
        <v>1020</v>
      </c>
      <c r="AA387" t="s">
        <v>8285</v>
      </c>
      <c r="AB387" t="s">
        <v>1022</v>
      </c>
      <c r="AC387" t="s">
        <v>1022</v>
      </c>
      <c r="AD387" t="s">
        <v>8286</v>
      </c>
      <c r="AE387" t="s">
        <v>8283</v>
      </c>
      <c r="AF387">
        <v>3739</v>
      </c>
      <c r="AG387" t="s">
        <v>1025</v>
      </c>
      <c r="AH387" t="s">
        <v>8287</v>
      </c>
      <c r="AI387">
        <v>2</v>
      </c>
    </row>
    <row r="388" spans="1:35" x14ac:dyDescent="0.2">
      <c r="A388" t="s">
        <v>653</v>
      </c>
      <c r="B388">
        <v>-1.37951588630676</v>
      </c>
      <c r="C388">
        <v>-1.3420507907867401</v>
      </c>
      <c r="D388">
        <v>1.37951588630676</v>
      </c>
      <c r="E388" t="s">
        <v>30</v>
      </c>
      <c r="F388">
        <v>2</v>
      </c>
      <c r="I388">
        <v>2102</v>
      </c>
      <c r="J388" t="s">
        <v>1892</v>
      </c>
      <c r="K388" t="s">
        <v>46</v>
      </c>
      <c r="L388">
        <v>0.98870999999999998</v>
      </c>
      <c r="M388" s="2">
        <v>2.2833599999999999E-3</v>
      </c>
      <c r="N388">
        <v>60.597999999999999</v>
      </c>
      <c r="O388">
        <v>43.927</v>
      </c>
      <c r="P388">
        <v>43.084000000000003</v>
      </c>
      <c r="Q388">
        <v>-1.2887999999999999</v>
      </c>
      <c r="R388">
        <v>21254000</v>
      </c>
      <c r="S388">
        <v>58</v>
      </c>
      <c r="T388">
        <v>1.58394893779309</v>
      </c>
      <c r="U388">
        <v>3.0651844365841299E-2</v>
      </c>
      <c r="V388">
        <v>19.8493185043335</v>
      </c>
      <c r="W388">
        <v>19.8985080718994</v>
      </c>
      <c r="X388">
        <v>22.1247510910034</v>
      </c>
      <c r="Y388">
        <f t="shared" si="6"/>
        <v>2.2262430191040004</v>
      </c>
      <c r="Z388" t="s">
        <v>8298</v>
      </c>
      <c r="AA388" t="s">
        <v>6896</v>
      </c>
      <c r="AB388" t="s">
        <v>8299</v>
      </c>
      <c r="AC388" t="s">
        <v>8299</v>
      </c>
      <c r="AD388" t="s">
        <v>8300</v>
      </c>
      <c r="AE388" t="s">
        <v>8301</v>
      </c>
      <c r="AF388">
        <v>3748</v>
      </c>
      <c r="AG388" t="s">
        <v>8302</v>
      </c>
      <c r="AH388" t="s">
        <v>8303</v>
      </c>
      <c r="AI388">
        <v>2</v>
      </c>
    </row>
    <row r="389" spans="1:35" x14ac:dyDescent="0.2">
      <c r="A389" t="s">
        <v>2092</v>
      </c>
      <c r="B389">
        <v>-3.29552030563354</v>
      </c>
      <c r="C389">
        <v>-2.41072797775269</v>
      </c>
      <c r="D389">
        <v>3.29552030563354</v>
      </c>
      <c r="E389" t="s">
        <v>30</v>
      </c>
      <c r="F389">
        <v>2</v>
      </c>
      <c r="I389">
        <v>2102</v>
      </c>
      <c r="J389" t="s">
        <v>1892</v>
      </c>
      <c r="K389" t="s">
        <v>46</v>
      </c>
      <c r="L389">
        <v>0.98787199999999997</v>
      </c>
      <c r="M389" s="2">
        <v>2.2833599999999999E-3</v>
      </c>
      <c r="N389">
        <v>60.597999999999999</v>
      </c>
      <c r="O389">
        <v>43.927</v>
      </c>
      <c r="P389">
        <v>43.084000000000003</v>
      </c>
      <c r="Q389">
        <v>-1.2887999999999999</v>
      </c>
      <c r="R389">
        <v>100330000</v>
      </c>
      <c r="S389">
        <v>60</v>
      </c>
      <c r="T389">
        <v>3.29925571091252</v>
      </c>
      <c r="U389">
        <v>3.99074074074074E-3</v>
      </c>
      <c r="V389">
        <v>20.023380279541001</v>
      </c>
      <c r="W389">
        <v>21.1825256347656</v>
      </c>
      <c r="X389">
        <v>23.991965293884299</v>
      </c>
      <c r="Y389">
        <f t="shared" si="6"/>
        <v>2.8094396591186985</v>
      </c>
      <c r="Z389" t="s">
        <v>8298</v>
      </c>
      <c r="AA389" t="s">
        <v>8304</v>
      </c>
      <c r="AB389" t="s">
        <v>8299</v>
      </c>
      <c r="AC389" t="s">
        <v>8299</v>
      </c>
      <c r="AD389" t="s">
        <v>8305</v>
      </c>
      <c r="AE389" t="s">
        <v>8301</v>
      </c>
      <c r="AF389">
        <v>3749</v>
      </c>
      <c r="AG389" t="s">
        <v>8302</v>
      </c>
      <c r="AH389" t="s">
        <v>8306</v>
      </c>
      <c r="AI389">
        <v>2</v>
      </c>
    </row>
    <row r="390" spans="1:35" x14ac:dyDescent="0.2">
      <c r="A390" t="s">
        <v>653</v>
      </c>
      <c r="B390">
        <v>-2.1372482776641801</v>
      </c>
      <c r="C390">
        <v>-2.3287985324859601</v>
      </c>
      <c r="D390">
        <v>2.3287985324859601</v>
      </c>
      <c r="E390" t="s">
        <v>30</v>
      </c>
      <c r="F390">
        <v>2</v>
      </c>
      <c r="I390">
        <v>2102</v>
      </c>
      <c r="J390" t="s">
        <v>1892</v>
      </c>
      <c r="K390" t="s">
        <v>46</v>
      </c>
      <c r="L390">
        <v>0.82304299999999997</v>
      </c>
      <c r="M390" s="2">
        <v>2.4492400000000001E-3</v>
      </c>
      <c r="N390">
        <v>59.871000000000002</v>
      </c>
      <c r="O390">
        <v>44.298999999999999</v>
      </c>
      <c r="P390">
        <v>56.648000000000003</v>
      </c>
      <c r="Q390">
        <v>0.42666999999999999</v>
      </c>
      <c r="R390">
        <v>83489000</v>
      </c>
      <c r="S390">
        <v>63</v>
      </c>
      <c r="T390">
        <v>2.53410703963922</v>
      </c>
      <c r="U390">
        <v>7.6886486486486497E-3</v>
      </c>
      <c r="V390">
        <v>20.6927137374878</v>
      </c>
      <c r="W390">
        <v>20.654121398925799</v>
      </c>
      <c r="X390">
        <v>23.991965293884299</v>
      </c>
      <c r="Y390">
        <f t="shared" si="6"/>
        <v>3.3378438949584996</v>
      </c>
      <c r="Z390" t="s">
        <v>8298</v>
      </c>
      <c r="AA390" t="s">
        <v>8307</v>
      </c>
      <c r="AB390" t="s">
        <v>8299</v>
      </c>
      <c r="AC390" t="s">
        <v>8299</v>
      </c>
      <c r="AD390" t="s">
        <v>8308</v>
      </c>
      <c r="AE390" t="s">
        <v>8309</v>
      </c>
      <c r="AF390">
        <v>3751</v>
      </c>
      <c r="AG390" t="s">
        <v>8302</v>
      </c>
      <c r="AH390" t="s">
        <v>8310</v>
      </c>
      <c r="AI390">
        <v>2</v>
      </c>
    </row>
    <row r="391" spans="1:35" x14ac:dyDescent="0.2">
      <c r="A391" t="s">
        <v>221</v>
      </c>
      <c r="B391">
        <v>2.0742745399475102</v>
      </c>
      <c r="C391">
        <v>-2.0742745399475102</v>
      </c>
      <c r="D391">
        <v>1.71270167827606</v>
      </c>
      <c r="E391" t="s">
        <v>30</v>
      </c>
      <c r="F391">
        <v>2</v>
      </c>
      <c r="I391">
        <v>2105</v>
      </c>
      <c r="J391" t="s">
        <v>1892</v>
      </c>
      <c r="K391" t="s">
        <v>46</v>
      </c>
      <c r="L391">
        <v>0.99326700000000001</v>
      </c>
      <c r="M391" s="2">
        <v>5.78174E-5</v>
      </c>
      <c r="N391">
        <v>79.489000000000004</v>
      </c>
      <c r="O391">
        <v>65.852000000000004</v>
      </c>
      <c r="P391">
        <v>79.489000000000004</v>
      </c>
      <c r="Q391">
        <v>0.45704</v>
      </c>
      <c r="R391">
        <v>300740000</v>
      </c>
      <c r="S391">
        <v>774</v>
      </c>
      <c r="T391">
        <v>2.1067999008287699</v>
      </c>
      <c r="U391">
        <v>1.3557414448669199E-2</v>
      </c>
      <c r="V391">
        <v>24.577385902404799</v>
      </c>
      <c r="W391">
        <v>23.002559661865199</v>
      </c>
      <c r="X391">
        <v>24.570615768432599</v>
      </c>
      <c r="Y391">
        <f t="shared" si="6"/>
        <v>1.5680561065674006</v>
      </c>
      <c r="Z391" t="s">
        <v>8314</v>
      </c>
      <c r="AA391">
        <v>774</v>
      </c>
      <c r="AB391" t="s">
        <v>8314</v>
      </c>
      <c r="AC391" t="s">
        <v>8314</v>
      </c>
      <c r="AD391" t="s">
        <v>8315</v>
      </c>
      <c r="AE391" t="s">
        <v>8316</v>
      </c>
      <c r="AF391">
        <v>3764</v>
      </c>
      <c r="AG391" t="s">
        <v>8317</v>
      </c>
      <c r="AH391" t="s">
        <v>8318</v>
      </c>
      <c r="AI391">
        <v>2</v>
      </c>
    </row>
    <row r="392" spans="1:35" x14ac:dyDescent="0.2">
      <c r="A392" t="s">
        <v>2092</v>
      </c>
      <c r="B392">
        <v>-3.7801437377929701</v>
      </c>
      <c r="C392">
        <v>-3.0001142024993901</v>
      </c>
      <c r="D392">
        <v>3.7801437377929701</v>
      </c>
      <c r="E392" t="s">
        <v>30</v>
      </c>
      <c r="F392">
        <v>2</v>
      </c>
      <c r="I392">
        <v>2130</v>
      </c>
      <c r="J392" t="s">
        <v>1892</v>
      </c>
      <c r="K392" t="s">
        <v>46</v>
      </c>
      <c r="L392">
        <v>1</v>
      </c>
      <c r="M392" s="2">
        <v>1.3179000000000001E-3</v>
      </c>
      <c r="N392">
        <v>64.650000000000006</v>
      </c>
      <c r="O392">
        <v>18.058</v>
      </c>
      <c r="P392">
        <v>61.11</v>
      </c>
      <c r="Q392">
        <v>-1.1326000000000001</v>
      </c>
      <c r="R392">
        <v>363360000</v>
      </c>
      <c r="S392">
        <v>13</v>
      </c>
      <c r="T392">
        <v>3.8267729943884499</v>
      </c>
      <c r="U392">
        <v>2.8549019607843102E-3</v>
      </c>
      <c r="V392">
        <v>21.224220275878899</v>
      </c>
      <c r="W392">
        <v>21.7560520172119</v>
      </c>
      <c r="X392">
        <v>25.414090156555201</v>
      </c>
      <c r="Y392">
        <f t="shared" si="6"/>
        <v>3.6580381393433008</v>
      </c>
      <c r="Z392" t="s">
        <v>8370</v>
      </c>
      <c r="AA392">
        <v>13</v>
      </c>
      <c r="AB392" t="s">
        <v>8370</v>
      </c>
      <c r="AC392" t="s">
        <v>8370</v>
      </c>
      <c r="AD392" t="s">
        <v>8371</v>
      </c>
      <c r="AE392" t="s">
        <v>8372</v>
      </c>
      <c r="AF392">
        <v>3798</v>
      </c>
      <c r="AG392" t="s">
        <v>8373</v>
      </c>
      <c r="AH392" t="s">
        <v>8374</v>
      </c>
      <c r="AI392">
        <v>2</v>
      </c>
    </row>
    <row r="393" spans="1:35" x14ac:dyDescent="0.2">
      <c r="A393" t="s">
        <v>2092</v>
      </c>
      <c r="B393">
        <v>-3.09135866165161</v>
      </c>
      <c r="C393">
        <v>-2.6320760250091602</v>
      </c>
      <c r="D393">
        <v>3.09135866165161</v>
      </c>
      <c r="E393" t="s">
        <v>30</v>
      </c>
      <c r="F393">
        <v>2</v>
      </c>
      <c r="I393">
        <v>2130</v>
      </c>
      <c r="J393" t="s">
        <v>1892</v>
      </c>
      <c r="K393" t="s">
        <v>46</v>
      </c>
      <c r="L393">
        <v>1</v>
      </c>
      <c r="M393" s="2">
        <v>1.3179000000000001E-3</v>
      </c>
      <c r="N393">
        <v>64.650000000000006</v>
      </c>
      <c r="O393">
        <v>18.058</v>
      </c>
      <c r="P393">
        <v>61.11</v>
      </c>
      <c r="Q393">
        <v>-1.1326000000000001</v>
      </c>
      <c r="R393">
        <v>363360000</v>
      </c>
      <c r="S393">
        <v>15</v>
      </c>
      <c r="T393">
        <v>3.2223361714030898</v>
      </c>
      <c r="U393">
        <v>4.3142250530785603E-3</v>
      </c>
      <c r="V393">
        <v>21.385680198669402</v>
      </c>
      <c r="W393">
        <v>21.7560520172119</v>
      </c>
      <c r="X393">
        <v>25.414090156555201</v>
      </c>
      <c r="Y393">
        <f t="shared" si="6"/>
        <v>3.6580381393433008</v>
      </c>
      <c r="Z393" t="s">
        <v>8370</v>
      </c>
      <c r="AA393">
        <v>15</v>
      </c>
      <c r="AB393" t="s">
        <v>8370</v>
      </c>
      <c r="AC393" t="s">
        <v>8370</v>
      </c>
      <c r="AD393" t="s">
        <v>8375</v>
      </c>
      <c r="AE393" t="s">
        <v>8372</v>
      </c>
      <c r="AF393">
        <v>3799</v>
      </c>
      <c r="AG393" t="s">
        <v>8373</v>
      </c>
      <c r="AH393" t="s">
        <v>8376</v>
      </c>
      <c r="AI393">
        <v>2</v>
      </c>
    </row>
    <row r="394" spans="1:35" x14ac:dyDescent="0.2">
      <c r="A394" t="s">
        <v>2092</v>
      </c>
      <c r="B394">
        <v>-3.7067816257476802</v>
      </c>
      <c r="C394">
        <v>-3.3399822711944598</v>
      </c>
      <c r="D394">
        <v>3.7067816257476802</v>
      </c>
      <c r="E394" t="s">
        <v>30</v>
      </c>
      <c r="F394">
        <v>3</v>
      </c>
      <c r="I394">
        <v>2148</v>
      </c>
      <c r="J394" t="s">
        <v>1892</v>
      </c>
      <c r="K394" t="s">
        <v>46</v>
      </c>
      <c r="L394">
        <v>0.99999899999999997</v>
      </c>
      <c r="M394" s="2">
        <v>2.26321E-53</v>
      </c>
      <c r="N394">
        <v>163.47999999999999</v>
      </c>
      <c r="O394">
        <v>154.18</v>
      </c>
      <c r="P394">
        <v>163.47999999999999</v>
      </c>
      <c r="Q394">
        <v>-0.24826999999999999</v>
      </c>
      <c r="R394">
        <v>126820000</v>
      </c>
      <c r="S394">
        <v>260</v>
      </c>
      <c r="T394">
        <v>3.8951436164478399</v>
      </c>
      <c r="U394">
        <v>3.0660792951541799E-3</v>
      </c>
      <c r="V394">
        <v>20.390625</v>
      </c>
      <c r="W394">
        <v>20.703395843505898</v>
      </c>
      <c r="X394">
        <v>24.9838819503784</v>
      </c>
      <c r="Y394">
        <f t="shared" si="6"/>
        <v>4.2804861068725018</v>
      </c>
      <c r="Z394" t="s">
        <v>1781</v>
      </c>
      <c r="AA394" t="s">
        <v>8408</v>
      </c>
      <c r="AB394" t="s">
        <v>1783</v>
      </c>
      <c r="AC394" t="s">
        <v>1783</v>
      </c>
      <c r="AD394" t="s">
        <v>8409</v>
      </c>
      <c r="AE394" t="s">
        <v>8410</v>
      </c>
      <c r="AF394">
        <v>3823</v>
      </c>
      <c r="AG394" t="s">
        <v>1786</v>
      </c>
      <c r="AH394" t="s">
        <v>8411</v>
      </c>
      <c r="AI394">
        <v>2</v>
      </c>
    </row>
    <row r="395" spans="1:35" x14ac:dyDescent="0.2">
      <c r="A395" t="s">
        <v>2433</v>
      </c>
      <c r="B395">
        <v>0</v>
      </c>
      <c r="C395">
        <v>-1.3694998025894201</v>
      </c>
      <c r="D395">
        <v>1.3694998025894201</v>
      </c>
      <c r="E395" t="s">
        <v>30</v>
      </c>
      <c r="F395">
        <v>2</v>
      </c>
      <c r="I395">
        <v>2165</v>
      </c>
      <c r="J395" t="s">
        <v>1892</v>
      </c>
      <c r="K395" t="s">
        <v>46</v>
      </c>
      <c r="L395">
        <v>1</v>
      </c>
      <c r="M395" s="2">
        <v>7.59125E-10</v>
      </c>
      <c r="N395">
        <v>156.13999999999999</v>
      </c>
      <c r="O395">
        <v>131.88</v>
      </c>
      <c r="P395">
        <v>156.13999999999999</v>
      </c>
      <c r="Q395">
        <v>0.24299000000000001</v>
      </c>
      <c r="R395">
        <v>4407100000</v>
      </c>
      <c r="S395">
        <v>500</v>
      </c>
      <c r="T395">
        <v>1.3653278684419301</v>
      </c>
      <c r="U395">
        <v>4.4719896417781603E-2</v>
      </c>
      <c r="V395">
        <v>28.168798446655298</v>
      </c>
      <c r="W395">
        <v>27.745029449462901</v>
      </c>
      <c r="X395">
        <v>28.879874229431199</v>
      </c>
      <c r="Y395">
        <f t="shared" si="6"/>
        <v>1.1348447799682972</v>
      </c>
      <c r="Z395" t="s">
        <v>8449</v>
      </c>
      <c r="AA395" t="s">
        <v>8450</v>
      </c>
      <c r="AB395" t="s">
        <v>8451</v>
      </c>
      <c r="AC395" t="s">
        <v>8451</v>
      </c>
      <c r="AD395" t="s">
        <v>8452</v>
      </c>
      <c r="AE395" t="s">
        <v>8453</v>
      </c>
      <c r="AF395">
        <v>3846</v>
      </c>
      <c r="AG395" t="s">
        <v>8454</v>
      </c>
      <c r="AH395" t="s">
        <v>8455</v>
      </c>
      <c r="AI395">
        <v>2</v>
      </c>
    </row>
    <row r="396" spans="1:35" x14ac:dyDescent="0.2">
      <c r="A396" t="s">
        <v>2433</v>
      </c>
      <c r="B396">
        <v>0</v>
      </c>
      <c r="C396">
        <v>-1.6371140480041499</v>
      </c>
      <c r="D396">
        <v>1.6371140480041499</v>
      </c>
      <c r="E396" t="s">
        <v>30</v>
      </c>
      <c r="F396">
        <v>3</v>
      </c>
      <c r="I396">
        <v>2165</v>
      </c>
      <c r="J396" t="s">
        <v>1892</v>
      </c>
      <c r="K396" t="s">
        <v>46</v>
      </c>
      <c r="L396">
        <v>0.98424999999999996</v>
      </c>
      <c r="M396" s="2">
        <v>7.59125E-10</v>
      </c>
      <c r="N396">
        <v>156.13999999999999</v>
      </c>
      <c r="O396">
        <v>131.88</v>
      </c>
      <c r="P396">
        <v>74.769000000000005</v>
      </c>
      <c r="Q396">
        <v>-1.6255999999999999</v>
      </c>
      <c r="R396">
        <v>4304400000</v>
      </c>
      <c r="S396">
        <v>504</v>
      </c>
      <c r="T396">
        <v>1.5647623006239899</v>
      </c>
      <c r="U396">
        <v>3.1768115942029003E-2</v>
      </c>
      <c r="V396">
        <v>28.168798446655298</v>
      </c>
      <c r="W396">
        <v>27.183193206787099</v>
      </c>
      <c r="X396">
        <v>28.879874229431199</v>
      </c>
      <c r="Y396">
        <f t="shared" si="6"/>
        <v>1.6966810226440998</v>
      </c>
      <c r="Z396" t="s">
        <v>8449</v>
      </c>
      <c r="AA396" t="s">
        <v>8456</v>
      </c>
      <c r="AB396" t="s">
        <v>8451</v>
      </c>
      <c r="AC396" t="s">
        <v>8451</v>
      </c>
      <c r="AD396" t="s">
        <v>8457</v>
      </c>
      <c r="AE396" t="s">
        <v>8458</v>
      </c>
      <c r="AF396">
        <v>3848</v>
      </c>
      <c r="AG396" t="s">
        <v>8454</v>
      </c>
      <c r="AH396" t="s">
        <v>8459</v>
      </c>
      <c r="AI396">
        <v>2</v>
      </c>
    </row>
    <row r="397" spans="1:35" x14ac:dyDescent="0.2">
      <c r="A397" t="s">
        <v>2092</v>
      </c>
      <c r="B397">
        <v>-3.92277884483337</v>
      </c>
      <c r="C397">
        <v>-3.6691732406616202</v>
      </c>
      <c r="D397">
        <v>3.92277884483337</v>
      </c>
      <c r="E397" t="s">
        <v>30</v>
      </c>
      <c r="F397">
        <v>2</v>
      </c>
      <c r="I397">
        <v>2165</v>
      </c>
      <c r="J397" t="s">
        <v>1892</v>
      </c>
      <c r="K397" t="s">
        <v>46</v>
      </c>
      <c r="L397">
        <v>0.99996600000000002</v>
      </c>
      <c r="M397" s="2">
        <v>3.0555200000000001E-10</v>
      </c>
      <c r="N397">
        <v>135.81</v>
      </c>
      <c r="O397">
        <v>96.594999999999999</v>
      </c>
      <c r="P397">
        <v>131.66</v>
      </c>
      <c r="Q397">
        <v>-0.15114</v>
      </c>
      <c r="R397">
        <v>75122000</v>
      </c>
      <c r="S397">
        <v>416</v>
      </c>
      <c r="T397">
        <v>4.1647489134109703</v>
      </c>
      <c r="U397">
        <v>2.9512195121951198E-3</v>
      </c>
      <c r="V397">
        <v>20.444653511047399</v>
      </c>
      <c r="W397">
        <v>20.3291530609131</v>
      </c>
      <c r="X397">
        <v>24.2638263702393</v>
      </c>
      <c r="Y397">
        <f t="shared" si="6"/>
        <v>3.9346733093262003</v>
      </c>
      <c r="Z397" t="s">
        <v>8449</v>
      </c>
      <c r="AA397" t="s">
        <v>8474</v>
      </c>
      <c r="AB397" t="s">
        <v>8451</v>
      </c>
      <c r="AC397" t="s">
        <v>8451</v>
      </c>
      <c r="AD397" t="s">
        <v>8475</v>
      </c>
      <c r="AE397" t="s">
        <v>8476</v>
      </c>
      <c r="AF397">
        <v>3855</v>
      </c>
      <c r="AG397" t="s">
        <v>8454</v>
      </c>
      <c r="AH397" t="s">
        <v>8477</v>
      </c>
      <c r="AI397">
        <v>2</v>
      </c>
    </row>
    <row r="398" spans="1:35" x14ac:dyDescent="0.2">
      <c r="A398" t="s">
        <v>653</v>
      </c>
      <c r="B398">
        <v>-3.7350664138793901</v>
      </c>
      <c r="C398">
        <v>-3.5036644935607901</v>
      </c>
      <c r="D398">
        <v>3.7350664138793901</v>
      </c>
      <c r="E398" t="s">
        <v>30</v>
      </c>
      <c r="F398">
        <v>2</v>
      </c>
      <c r="I398">
        <v>2165</v>
      </c>
      <c r="J398" t="s">
        <v>1892</v>
      </c>
      <c r="K398" t="s">
        <v>46</v>
      </c>
      <c r="L398">
        <v>0.99930099999999999</v>
      </c>
      <c r="M398" s="2">
        <v>3.0555200000000001E-10</v>
      </c>
      <c r="N398">
        <v>135.81</v>
      </c>
      <c r="O398">
        <v>96.594999999999999</v>
      </c>
      <c r="P398">
        <v>131.66</v>
      </c>
      <c r="Q398">
        <v>-0.15114</v>
      </c>
      <c r="R398">
        <v>75122000</v>
      </c>
      <c r="S398">
        <v>418</v>
      </c>
      <c r="T398">
        <v>3.9819551513434801</v>
      </c>
      <c r="U398">
        <v>3.2000000000000002E-3</v>
      </c>
      <c r="V398">
        <v>20.077757835388201</v>
      </c>
      <c r="W398">
        <v>20.3291530609131</v>
      </c>
      <c r="X398">
        <v>24.2638263702393</v>
      </c>
      <c r="Y398">
        <f t="shared" si="6"/>
        <v>3.9346733093262003</v>
      </c>
      <c r="Z398" t="s">
        <v>8449</v>
      </c>
      <c r="AA398" t="s">
        <v>8478</v>
      </c>
      <c r="AB398" t="s">
        <v>8451</v>
      </c>
      <c r="AC398" t="s">
        <v>8451</v>
      </c>
      <c r="AD398" t="s">
        <v>8479</v>
      </c>
      <c r="AE398" t="s">
        <v>8476</v>
      </c>
      <c r="AF398">
        <v>3856</v>
      </c>
      <c r="AG398" t="s">
        <v>8454</v>
      </c>
      <c r="AH398" t="s">
        <v>8480</v>
      </c>
      <c r="AI398">
        <v>2</v>
      </c>
    </row>
    <row r="399" spans="1:35" x14ac:dyDescent="0.2">
      <c r="A399" t="s">
        <v>151</v>
      </c>
      <c r="B399">
        <v>-3.0779726505279501</v>
      </c>
      <c r="C399">
        <v>3.0779726505279501</v>
      </c>
      <c r="D399">
        <v>-2.5550296306610099</v>
      </c>
      <c r="E399" t="s">
        <v>30</v>
      </c>
      <c r="F399">
        <v>2</v>
      </c>
      <c r="I399">
        <v>2171</v>
      </c>
      <c r="J399" t="s">
        <v>1892</v>
      </c>
      <c r="K399" t="s">
        <v>46</v>
      </c>
      <c r="L399">
        <v>0.97001300000000001</v>
      </c>
      <c r="M399" s="2">
        <v>7.1542000000000003E-4</v>
      </c>
      <c r="N399">
        <v>63.061999999999998</v>
      </c>
      <c r="O399">
        <v>36.65</v>
      </c>
      <c r="P399">
        <v>55.401000000000003</v>
      </c>
      <c r="Q399">
        <v>-1.2603</v>
      </c>
      <c r="R399">
        <v>143190000</v>
      </c>
      <c r="S399">
        <v>462</v>
      </c>
      <c r="T399">
        <v>3.09270083136769</v>
      </c>
      <c r="U399">
        <v>4.6049822064056899E-3</v>
      </c>
      <c r="V399">
        <v>20.650998115539601</v>
      </c>
      <c r="W399">
        <v>22.956243515014599</v>
      </c>
      <c r="X399">
        <v>21.0763082504272</v>
      </c>
      <c r="Y399">
        <f t="shared" si="6"/>
        <v>-1.8799352645873988</v>
      </c>
      <c r="Z399" t="s">
        <v>8491</v>
      </c>
      <c r="AA399" t="s">
        <v>8492</v>
      </c>
      <c r="AB399" t="s">
        <v>8493</v>
      </c>
      <c r="AC399" t="s">
        <v>8493</v>
      </c>
      <c r="AD399" t="s">
        <v>8494</v>
      </c>
      <c r="AE399" t="s">
        <v>8495</v>
      </c>
      <c r="AF399">
        <v>3865</v>
      </c>
      <c r="AG399" t="s">
        <v>8496</v>
      </c>
      <c r="AH399" t="s">
        <v>8497</v>
      </c>
      <c r="AI399" t="s">
        <v>1977</v>
      </c>
    </row>
    <row r="400" spans="1:35" x14ac:dyDescent="0.2">
      <c r="A400" t="s">
        <v>54</v>
      </c>
      <c r="B400">
        <v>-1.3403724431991599</v>
      </c>
      <c r="C400">
        <v>2.4129579067230198</v>
      </c>
      <c r="D400">
        <v>-2.4129579067230198</v>
      </c>
      <c r="E400" t="s">
        <v>30</v>
      </c>
      <c r="F400">
        <v>2</v>
      </c>
      <c r="I400">
        <v>2190</v>
      </c>
      <c r="J400" t="s">
        <v>1892</v>
      </c>
      <c r="K400" t="s">
        <v>46</v>
      </c>
      <c r="L400">
        <v>0.97954699999999995</v>
      </c>
      <c r="M400" s="2">
        <v>3.1724800000000001E-7</v>
      </c>
      <c r="N400">
        <v>111.43</v>
      </c>
      <c r="O400">
        <v>85.39</v>
      </c>
      <c r="P400">
        <v>82.662999999999997</v>
      </c>
      <c r="Q400">
        <v>-0.61338999999999999</v>
      </c>
      <c r="R400">
        <v>377840000</v>
      </c>
      <c r="S400">
        <v>315</v>
      </c>
      <c r="T400">
        <v>2.3084376784332199</v>
      </c>
      <c r="U400">
        <v>1.04495575221239E-2</v>
      </c>
      <c r="V400">
        <v>24.7240905761719</v>
      </c>
      <c r="W400">
        <v>25.500999450683601</v>
      </c>
      <c r="X400">
        <v>24.4363260269165</v>
      </c>
      <c r="Y400">
        <f t="shared" si="6"/>
        <v>-1.0646734237671005</v>
      </c>
      <c r="Z400" t="s">
        <v>8514</v>
      </c>
      <c r="AA400">
        <v>315</v>
      </c>
      <c r="AB400" t="s">
        <v>8514</v>
      </c>
      <c r="AC400" t="s">
        <v>8514</v>
      </c>
      <c r="AD400" t="s">
        <v>8519</v>
      </c>
      <c r="AE400" t="s">
        <v>8520</v>
      </c>
      <c r="AF400">
        <v>3896</v>
      </c>
      <c r="AG400" t="s">
        <v>8517</v>
      </c>
      <c r="AH400" t="s">
        <v>8521</v>
      </c>
      <c r="AI400" t="s">
        <v>1977</v>
      </c>
    </row>
    <row r="401" spans="1:35" x14ac:dyDescent="0.2">
      <c r="A401" t="s">
        <v>54</v>
      </c>
      <c r="B401">
        <v>-1.3403724431991599</v>
      </c>
      <c r="C401">
        <v>2.4129579067230198</v>
      </c>
      <c r="D401">
        <v>-2.4129579067230198</v>
      </c>
      <c r="E401" t="s">
        <v>30</v>
      </c>
      <c r="F401">
        <v>2</v>
      </c>
      <c r="I401">
        <v>2190</v>
      </c>
      <c r="J401" t="s">
        <v>1892</v>
      </c>
      <c r="K401" t="s">
        <v>46</v>
      </c>
      <c r="L401">
        <v>0.99908600000000003</v>
      </c>
      <c r="M401" s="2">
        <v>3.1724800000000001E-7</v>
      </c>
      <c r="N401">
        <v>111.43</v>
      </c>
      <c r="O401">
        <v>85.39</v>
      </c>
      <c r="P401">
        <v>111.43</v>
      </c>
      <c r="Q401">
        <v>0.14297000000000001</v>
      </c>
      <c r="R401">
        <v>377840000</v>
      </c>
      <c r="S401">
        <v>318</v>
      </c>
      <c r="T401">
        <v>2.3084376784332199</v>
      </c>
      <c r="U401">
        <v>1.04403183023873E-2</v>
      </c>
      <c r="V401">
        <v>24.7240905761719</v>
      </c>
      <c r="W401">
        <v>25.500999450683601</v>
      </c>
      <c r="X401">
        <v>24.4363260269165</v>
      </c>
      <c r="Y401">
        <f t="shared" si="6"/>
        <v>-1.0646734237671005</v>
      </c>
      <c r="Z401" t="s">
        <v>8514</v>
      </c>
      <c r="AA401">
        <v>318</v>
      </c>
      <c r="AB401" t="s">
        <v>8514</v>
      </c>
      <c r="AC401" t="s">
        <v>8514</v>
      </c>
      <c r="AD401" t="s">
        <v>8522</v>
      </c>
      <c r="AE401" t="s">
        <v>8523</v>
      </c>
      <c r="AF401">
        <v>3897</v>
      </c>
      <c r="AG401" t="s">
        <v>8517</v>
      </c>
      <c r="AH401" t="s">
        <v>8524</v>
      </c>
      <c r="AI401" t="s">
        <v>1977</v>
      </c>
    </row>
    <row r="402" spans="1:35" x14ac:dyDescent="0.2">
      <c r="A402" t="s">
        <v>221</v>
      </c>
      <c r="B402">
        <v>2.77907013893127</v>
      </c>
      <c r="C402">
        <v>-2.77907013893127</v>
      </c>
      <c r="D402">
        <v>2.31895875930786</v>
      </c>
      <c r="E402" t="s">
        <v>30</v>
      </c>
      <c r="F402">
        <v>3</v>
      </c>
      <c r="I402">
        <v>2203</v>
      </c>
      <c r="J402" t="s">
        <v>1892</v>
      </c>
      <c r="K402" t="s">
        <v>46</v>
      </c>
      <c r="L402">
        <v>0.99716499999999997</v>
      </c>
      <c r="M402" s="2">
        <v>6.10361E-23</v>
      </c>
      <c r="N402">
        <v>125.94</v>
      </c>
      <c r="O402">
        <v>32.384</v>
      </c>
      <c r="P402">
        <v>125.94</v>
      </c>
      <c r="Q402">
        <v>4.3937999999999997</v>
      </c>
      <c r="R402">
        <v>659660000</v>
      </c>
      <c r="S402">
        <v>122</v>
      </c>
      <c r="T402">
        <v>2.8052853379699001</v>
      </c>
      <c r="U402">
        <v>6.0165745856353599E-3</v>
      </c>
      <c r="V402">
        <v>26.304441452026399</v>
      </c>
      <c r="W402">
        <v>21.5868225097656</v>
      </c>
      <c r="X402">
        <v>25.704379081726099</v>
      </c>
      <c r="Y402">
        <f t="shared" si="6"/>
        <v>4.117556571960499</v>
      </c>
      <c r="Z402" t="s">
        <v>1078</v>
      </c>
      <c r="AA402">
        <v>122</v>
      </c>
      <c r="AB402" t="s">
        <v>1078</v>
      </c>
      <c r="AC402" t="s">
        <v>1078</v>
      </c>
      <c r="AD402" t="s">
        <v>8538</v>
      </c>
      <c r="AE402" t="s">
        <v>1080</v>
      </c>
      <c r="AF402">
        <v>3920</v>
      </c>
      <c r="AG402" t="s">
        <v>1081</v>
      </c>
      <c r="AH402" t="s">
        <v>8539</v>
      </c>
      <c r="AI402">
        <v>2</v>
      </c>
    </row>
    <row r="403" spans="1:35" x14ac:dyDescent="0.2">
      <c r="A403" t="s">
        <v>221</v>
      </c>
      <c r="B403">
        <v>2.8726232051849401</v>
      </c>
      <c r="C403">
        <v>-2.8726232051849401</v>
      </c>
      <c r="D403">
        <v>2.4483621120452899</v>
      </c>
      <c r="E403" t="s">
        <v>30</v>
      </c>
      <c r="F403">
        <v>3</v>
      </c>
      <c r="I403">
        <v>2203</v>
      </c>
      <c r="J403" t="s">
        <v>1892</v>
      </c>
      <c r="K403" t="s">
        <v>46</v>
      </c>
      <c r="L403">
        <v>0.99850099999999997</v>
      </c>
      <c r="M403" s="2">
        <v>6.10361E-23</v>
      </c>
      <c r="N403">
        <v>125.94</v>
      </c>
      <c r="O403">
        <v>32.384</v>
      </c>
      <c r="P403">
        <v>125.94</v>
      </c>
      <c r="Q403">
        <v>4.3937999999999997</v>
      </c>
      <c r="R403">
        <v>872970000</v>
      </c>
      <c r="S403">
        <v>129</v>
      </c>
      <c r="T403">
        <v>2.9139552680485901</v>
      </c>
      <c r="U403">
        <v>5.4931714719271604E-3</v>
      </c>
      <c r="V403">
        <v>26.304441452026399</v>
      </c>
      <c r="W403">
        <v>20.1876335144043</v>
      </c>
      <c r="X403">
        <v>25.704379081726099</v>
      </c>
      <c r="Y403">
        <f t="shared" si="6"/>
        <v>5.5167455673217987</v>
      </c>
      <c r="Z403" t="s">
        <v>1078</v>
      </c>
      <c r="AA403">
        <v>129</v>
      </c>
      <c r="AB403" t="s">
        <v>1078</v>
      </c>
      <c r="AC403" t="s">
        <v>1078</v>
      </c>
      <c r="AD403" t="s">
        <v>1079</v>
      </c>
      <c r="AE403" t="s">
        <v>1080</v>
      </c>
      <c r="AF403">
        <v>3921</v>
      </c>
      <c r="AG403" t="s">
        <v>1081</v>
      </c>
      <c r="AH403" t="s">
        <v>8540</v>
      </c>
      <c r="AI403" t="s">
        <v>55</v>
      </c>
    </row>
    <row r="404" spans="1:35" x14ac:dyDescent="0.2">
      <c r="A404" t="s">
        <v>2092</v>
      </c>
      <c r="B404">
        <v>-2.9215018749237101</v>
      </c>
      <c r="C404">
        <v>-2.3551180362701398</v>
      </c>
      <c r="D404">
        <v>2.9215018749237101</v>
      </c>
      <c r="E404" t="s">
        <v>30</v>
      </c>
      <c r="F404">
        <v>2</v>
      </c>
      <c r="I404">
        <v>2212</v>
      </c>
      <c r="J404" t="s">
        <v>1892</v>
      </c>
      <c r="K404" t="s">
        <v>46</v>
      </c>
      <c r="L404">
        <v>0.99984399999999996</v>
      </c>
      <c r="M404" s="2">
        <v>2.2305599999999998E-2</v>
      </c>
      <c r="N404">
        <v>41.597999999999999</v>
      </c>
      <c r="O404">
        <v>25.068000000000001</v>
      </c>
      <c r="P404">
        <v>40.015000000000001</v>
      </c>
      <c r="Q404">
        <v>0.23383000000000001</v>
      </c>
      <c r="R404">
        <v>33293000</v>
      </c>
      <c r="S404">
        <v>270</v>
      </c>
      <c r="T404">
        <v>3.0064362190247902</v>
      </c>
      <c r="U404">
        <v>5.01315789473684E-3</v>
      </c>
      <c r="V404">
        <v>19.801606178283699</v>
      </c>
      <c r="W404">
        <v>20.538446426391602</v>
      </c>
      <c r="X404">
        <v>22.920759201049801</v>
      </c>
      <c r="Y404">
        <f t="shared" si="6"/>
        <v>2.3823127746581996</v>
      </c>
      <c r="Z404" t="s">
        <v>8600</v>
      </c>
      <c r="AA404">
        <v>270</v>
      </c>
      <c r="AB404" t="s">
        <v>8600</v>
      </c>
      <c r="AC404" t="s">
        <v>8600</v>
      </c>
      <c r="AD404" t="s">
        <v>8601</v>
      </c>
      <c r="AE404" t="s">
        <v>8602</v>
      </c>
      <c r="AF404">
        <v>3949</v>
      </c>
      <c r="AG404" t="s">
        <v>8603</v>
      </c>
      <c r="AH404" t="s">
        <v>8604</v>
      </c>
      <c r="AI404">
        <v>2</v>
      </c>
    </row>
    <row r="405" spans="1:35" x14ac:dyDescent="0.2">
      <c r="A405" t="s">
        <v>2092</v>
      </c>
      <c r="B405">
        <v>-2.5873491764068599</v>
      </c>
      <c r="C405">
        <v>-1.9021191596984901</v>
      </c>
      <c r="D405">
        <v>2.5873491764068599</v>
      </c>
      <c r="E405" t="s">
        <v>30</v>
      </c>
      <c r="F405">
        <v>2</v>
      </c>
      <c r="I405">
        <v>2212</v>
      </c>
      <c r="J405" t="s">
        <v>1892</v>
      </c>
      <c r="K405" t="s">
        <v>46</v>
      </c>
      <c r="L405">
        <v>0.79197700000000004</v>
      </c>
      <c r="M405" s="2">
        <v>2.2305599999999998E-2</v>
      </c>
      <c r="N405">
        <v>41.597999999999999</v>
      </c>
      <c r="O405">
        <v>25.068000000000001</v>
      </c>
      <c r="P405">
        <v>41.597999999999999</v>
      </c>
      <c r="Q405">
        <v>-0.82033</v>
      </c>
      <c r="R405">
        <v>33293000</v>
      </c>
      <c r="S405">
        <v>273</v>
      </c>
      <c r="T405">
        <v>2.6177426076478398</v>
      </c>
      <c r="U405">
        <v>7.1116279069767399E-3</v>
      </c>
      <c r="V405">
        <v>20.461937904357899</v>
      </c>
      <c r="W405">
        <v>20.3680324554443</v>
      </c>
      <c r="X405">
        <v>22.920759201049801</v>
      </c>
      <c r="Y405">
        <f t="shared" si="6"/>
        <v>2.5527267456055007</v>
      </c>
      <c r="Z405" t="s">
        <v>8600</v>
      </c>
      <c r="AA405">
        <v>273</v>
      </c>
      <c r="AB405" t="s">
        <v>8600</v>
      </c>
      <c r="AC405" t="s">
        <v>8600</v>
      </c>
      <c r="AD405" t="s">
        <v>8605</v>
      </c>
      <c r="AE405" t="s">
        <v>8606</v>
      </c>
      <c r="AF405">
        <v>3950</v>
      </c>
      <c r="AG405" t="s">
        <v>8603</v>
      </c>
      <c r="AH405" t="s">
        <v>8607</v>
      </c>
      <c r="AI405">
        <v>2</v>
      </c>
    </row>
    <row r="406" spans="1:35" x14ac:dyDescent="0.2">
      <c r="A406" t="s">
        <v>2092</v>
      </c>
      <c r="B406">
        <v>-1.70073854923248</v>
      </c>
      <c r="C406">
        <v>-1.46305119991302</v>
      </c>
      <c r="D406">
        <v>1.70073854923248</v>
      </c>
      <c r="E406" t="s">
        <v>30</v>
      </c>
      <c r="F406">
        <v>3</v>
      </c>
      <c r="I406">
        <v>2230</v>
      </c>
      <c r="J406" t="s">
        <v>1892</v>
      </c>
      <c r="K406" t="s">
        <v>46</v>
      </c>
      <c r="L406">
        <v>0.92222800000000005</v>
      </c>
      <c r="M406" s="2">
        <v>1.8810100000000001E-4</v>
      </c>
      <c r="N406">
        <v>69.72</v>
      </c>
      <c r="O406">
        <v>56.790999999999997</v>
      </c>
      <c r="P406">
        <v>63.725999999999999</v>
      </c>
      <c r="Q406">
        <v>-0.79373000000000005</v>
      </c>
      <c r="R406">
        <v>701600000</v>
      </c>
      <c r="S406">
        <v>922</v>
      </c>
      <c r="T406">
        <v>1.8375735341205</v>
      </c>
      <c r="U406">
        <v>2.0259168704156501E-2</v>
      </c>
      <c r="V406">
        <v>24.323682785034201</v>
      </c>
      <c r="W406">
        <v>24.1273097991943</v>
      </c>
      <c r="X406">
        <v>25.521631240844702</v>
      </c>
      <c r="Y406">
        <f t="shared" si="6"/>
        <v>1.3943214416504013</v>
      </c>
      <c r="Z406" t="s">
        <v>8648</v>
      </c>
      <c r="AA406">
        <v>922</v>
      </c>
      <c r="AB406" t="s">
        <v>8648</v>
      </c>
      <c r="AC406" t="s">
        <v>8648</v>
      </c>
      <c r="AD406" t="s">
        <v>8658</v>
      </c>
      <c r="AE406" t="s">
        <v>8659</v>
      </c>
      <c r="AF406">
        <v>3975</v>
      </c>
      <c r="AG406" t="s">
        <v>8651</v>
      </c>
      <c r="AH406" t="s">
        <v>8660</v>
      </c>
      <c r="AI406">
        <v>2</v>
      </c>
    </row>
    <row r="407" spans="1:35" x14ac:dyDescent="0.2">
      <c r="A407" t="s">
        <v>653</v>
      </c>
      <c r="B407">
        <v>-2.3456723690032999</v>
      </c>
      <c r="C407">
        <v>-2.54538774490356</v>
      </c>
      <c r="D407">
        <v>2.54538774490356</v>
      </c>
      <c r="E407" t="s">
        <v>30</v>
      </c>
      <c r="F407">
        <v>3</v>
      </c>
      <c r="I407">
        <v>2230</v>
      </c>
      <c r="J407" t="s">
        <v>1892</v>
      </c>
      <c r="K407" t="s">
        <v>46</v>
      </c>
      <c r="L407">
        <v>0.98446599999999995</v>
      </c>
      <c r="M407" s="2">
        <v>1.8810100000000001E-4</v>
      </c>
      <c r="N407">
        <v>69.72</v>
      </c>
      <c r="O407">
        <v>56.790999999999997</v>
      </c>
      <c r="P407">
        <v>69.72</v>
      </c>
      <c r="Q407">
        <v>3.7250999999999999E-2</v>
      </c>
      <c r="R407">
        <v>726010000</v>
      </c>
      <c r="S407">
        <v>925</v>
      </c>
      <c r="T407">
        <v>2.7595464919892301</v>
      </c>
      <c r="U407">
        <v>6.2668428005284004E-3</v>
      </c>
      <c r="V407">
        <v>24.323682785034201</v>
      </c>
      <c r="W407">
        <v>24.1273097991943</v>
      </c>
      <c r="X407">
        <v>25.708487510681199</v>
      </c>
      <c r="Y407">
        <f t="shared" si="6"/>
        <v>1.5811777114868981</v>
      </c>
      <c r="Z407" t="s">
        <v>8648</v>
      </c>
      <c r="AA407">
        <v>925</v>
      </c>
      <c r="AB407" t="s">
        <v>8648</v>
      </c>
      <c r="AC407" t="s">
        <v>8648</v>
      </c>
      <c r="AD407" t="s">
        <v>8661</v>
      </c>
      <c r="AE407" t="s">
        <v>8662</v>
      </c>
      <c r="AF407">
        <v>3976</v>
      </c>
      <c r="AG407" t="s">
        <v>8651</v>
      </c>
      <c r="AH407" t="s">
        <v>8663</v>
      </c>
      <c r="AI407">
        <v>2</v>
      </c>
    </row>
    <row r="408" spans="1:35" x14ac:dyDescent="0.2">
      <c r="A408" t="s">
        <v>653</v>
      </c>
      <c r="B408">
        <v>-1.87236416339874</v>
      </c>
      <c r="C408">
        <v>-1.9428946971893299</v>
      </c>
      <c r="D408">
        <v>1.9428946971893299</v>
      </c>
      <c r="E408" t="s">
        <v>30</v>
      </c>
      <c r="F408">
        <v>2</v>
      </c>
      <c r="I408">
        <v>2233</v>
      </c>
      <c r="J408" t="s">
        <v>1892</v>
      </c>
      <c r="K408" t="s">
        <v>46</v>
      </c>
      <c r="L408">
        <v>0.999996</v>
      </c>
      <c r="M408" s="2">
        <v>7.1300900000000006E-8</v>
      </c>
      <c r="N408">
        <v>136.24</v>
      </c>
      <c r="O408">
        <v>94.277000000000001</v>
      </c>
      <c r="P408">
        <v>136.24</v>
      </c>
      <c r="Q408">
        <v>1.4729000000000001</v>
      </c>
      <c r="R408">
        <v>46380000</v>
      </c>
      <c r="S408">
        <v>193</v>
      </c>
      <c r="T408">
        <v>2.1808075747038802</v>
      </c>
      <c r="U408">
        <v>1.2257028112449799E-2</v>
      </c>
      <c r="V408">
        <v>20.643610000610401</v>
      </c>
      <c r="W408">
        <v>20.628961563110401</v>
      </c>
      <c r="X408">
        <v>23.139973640441902</v>
      </c>
      <c r="Y408">
        <f t="shared" si="6"/>
        <v>2.5110120773315003</v>
      </c>
      <c r="Z408" t="s">
        <v>8664</v>
      </c>
      <c r="AA408" t="s">
        <v>8671</v>
      </c>
      <c r="AB408" t="s">
        <v>8666</v>
      </c>
      <c r="AC408" t="s">
        <v>8666</v>
      </c>
      <c r="AD408" t="s">
        <v>8672</v>
      </c>
      <c r="AE408" t="s">
        <v>8668</v>
      </c>
      <c r="AF408">
        <v>3978</v>
      </c>
      <c r="AG408" t="s">
        <v>8669</v>
      </c>
      <c r="AH408" t="s">
        <v>8673</v>
      </c>
      <c r="AI408">
        <v>2</v>
      </c>
    </row>
    <row r="409" spans="1:35" x14ac:dyDescent="0.2">
      <c r="A409" t="s">
        <v>2433</v>
      </c>
      <c r="B409">
        <v>0</v>
      </c>
      <c r="C409">
        <v>-1.47085857391357</v>
      </c>
      <c r="D409">
        <v>1.47085857391357</v>
      </c>
      <c r="E409" t="s">
        <v>30</v>
      </c>
      <c r="F409">
        <v>2</v>
      </c>
      <c r="I409">
        <v>2234</v>
      </c>
      <c r="J409" t="s">
        <v>1892</v>
      </c>
      <c r="K409" t="s">
        <v>46</v>
      </c>
      <c r="L409">
        <v>1</v>
      </c>
      <c r="M409" s="2">
        <v>4.1402099999999999E-4</v>
      </c>
      <c r="N409">
        <v>80.311999999999998</v>
      </c>
      <c r="O409">
        <v>29.245999999999999</v>
      </c>
      <c r="P409">
        <v>66.795000000000002</v>
      </c>
      <c r="Q409">
        <v>1.5064</v>
      </c>
      <c r="R409">
        <v>57792000</v>
      </c>
      <c r="S409">
        <v>104</v>
      </c>
      <c r="T409">
        <v>1.5850923506694601</v>
      </c>
      <c r="U409">
        <v>3.0612038442083999E-2</v>
      </c>
      <c r="V409">
        <v>20.8353319168091</v>
      </c>
      <c r="W409">
        <v>20.1296501159668</v>
      </c>
      <c r="X409">
        <v>23.574977874755898</v>
      </c>
      <c r="Y409">
        <f t="shared" si="6"/>
        <v>3.445327758789098</v>
      </c>
      <c r="Z409" t="s">
        <v>8674</v>
      </c>
      <c r="AA409">
        <v>104</v>
      </c>
      <c r="AB409" t="s">
        <v>8674</v>
      </c>
      <c r="AC409" t="s">
        <v>8674</v>
      </c>
      <c r="AD409" t="s">
        <v>8675</v>
      </c>
      <c r="AE409" t="s">
        <v>8676</v>
      </c>
      <c r="AF409">
        <v>3979</v>
      </c>
      <c r="AG409" t="s">
        <v>8677</v>
      </c>
      <c r="AH409" t="s">
        <v>8678</v>
      </c>
      <c r="AI409">
        <v>2</v>
      </c>
    </row>
    <row r="410" spans="1:35" x14ac:dyDescent="0.2">
      <c r="A410" t="s">
        <v>54</v>
      </c>
      <c r="B410">
        <v>-1.37308537960052</v>
      </c>
      <c r="C410">
        <v>2.04882907867432</v>
      </c>
      <c r="D410">
        <v>-2.04882907867432</v>
      </c>
      <c r="E410" t="s">
        <v>30</v>
      </c>
      <c r="F410">
        <v>3</v>
      </c>
      <c r="I410">
        <v>2241</v>
      </c>
      <c r="J410" t="s">
        <v>1892</v>
      </c>
      <c r="K410" t="s">
        <v>46</v>
      </c>
      <c r="L410">
        <v>0.99996799999999997</v>
      </c>
      <c r="M410" s="2">
        <v>3.9296000000000001E-14</v>
      </c>
      <c r="N410">
        <v>128.12</v>
      </c>
      <c r="O410">
        <v>118.37</v>
      </c>
      <c r="P410">
        <v>122.34</v>
      </c>
      <c r="Q410">
        <v>4.3167999999999998E-2</v>
      </c>
      <c r="R410">
        <v>31129000000</v>
      </c>
      <c r="S410">
        <v>546</v>
      </c>
      <c r="T410">
        <v>1.9907182228751901</v>
      </c>
      <c r="U410">
        <v>1.5914600550964199E-2</v>
      </c>
      <c r="V410">
        <v>23.306250572204601</v>
      </c>
      <c r="W410">
        <v>26.0899658203125</v>
      </c>
      <c r="X410">
        <v>22.095885276794402</v>
      </c>
      <c r="Y410">
        <f t="shared" si="6"/>
        <v>-3.9940805435180984</v>
      </c>
      <c r="Z410" t="s">
        <v>1093</v>
      </c>
      <c r="AA410" t="s">
        <v>8686</v>
      </c>
      <c r="AB410" t="s">
        <v>1095</v>
      </c>
      <c r="AC410" t="s">
        <v>1095</v>
      </c>
      <c r="AD410" t="s">
        <v>8687</v>
      </c>
      <c r="AE410" t="s">
        <v>8688</v>
      </c>
      <c r="AF410">
        <v>3984</v>
      </c>
      <c r="AG410" t="s">
        <v>1098</v>
      </c>
      <c r="AH410" t="s">
        <v>8689</v>
      </c>
      <c r="AI410" t="s">
        <v>6191</v>
      </c>
    </row>
    <row r="411" spans="1:35" x14ac:dyDescent="0.2">
      <c r="A411" t="s">
        <v>151</v>
      </c>
      <c r="B411">
        <v>-3.0600774288177499</v>
      </c>
      <c r="C411">
        <v>3.0600774288177499</v>
      </c>
      <c r="D411">
        <v>-2.8679931163787802</v>
      </c>
      <c r="E411" t="s">
        <v>30</v>
      </c>
      <c r="F411">
        <v>3</v>
      </c>
      <c r="I411">
        <v>2241</v>
      </c>
      <c r="J411" t="s">
        <v>1892</v>
      </c>
      <c r="K411" t="s">
        <v>46</v>
      </c>
      <c r="L411">
        <v>0.97777800000000004</v>
      </c>
      <c r="M411" s="2">
        <v>3.9296000000000001E-14</v>
      </c>
      <c r="N411">
        <v>128.12</v>
      </c>
      <c r="O411">
        <v>118.37</v>
      </c>
      <c r="P411">
        <v>80.293000000000006</v>
      </c>
      <c r="Q411">
        <v>5.3504000000000003E-2</v>
      </c>
      <c r="R411">
        <v>18722000000</v>
      </c>
      <c r="S411">
        <v>556</v>
      </c>
      <c r="T411">
        <v>3.1985236083873398</v>
      </c>
      <c r="U411">
        <v>4.4008179959100198E-3</v>
      </c>
      <c r="V411">
        <v>21.0252780914307</v>
      </c>
      <c r="W411">
        <v>26.9993801116943</v>
      </c>
      <c r="X411">
        <v>21.460645675659201</v>
      </c>
      <c r="Y411">
        <f t="shared" si="6"/>
        <v>-5.5387344360350994</v>
      </c>
      <c r="Z411" t="s">
        <v>1093</v>
      </c>
      <c r="AA411" t="s">
        <v>8690</v>
      </c>
      <c r="AB411" t="s">
        <v>1095</v>
      </c>
      <c r="AC411" t="s">
        <v>1095</v>
      </c>
      <c r="AD411" t="s">
        <v>8691</v>
      </c>
      <c r="AE411" t="s">
        <v>8692</v>
      </c>
      <c r="AF411">
        <v>3988</v>
      </c>
      <c r="AG411" t="s">
        <v>1098</v>
      </c>
      <c r="AH411" t="s">
        <v>8693</v>
      </c>
      <c r="AI411" t="s">
        <v>6191</v>
      </c>
    </row>
    <row r="412" spans="1:35" x14ac:dyDescent="0.2">
      <c r="A412" t="s">
        <v>302</v>
      </c>
      <c r="B412">
        <v>0</v>
      </c>
      <c r="C412">
        <v>1.9788359403610201</v>
      </c>
      <c r="D412">
        <v>-1.9788359403610201</v>
      </c>
      <c r="E412" t="s">
        <v>30</v>
      </c>
      <c r="F412">
        <v>2</v>
      </c>
      <c r="I412">
        <v>2241</v>
      </c>
      <c r="J412" t="s">
        <v>1892</v>
      </c>
      <c r="K412" t="s">
        <v>46</v>
      </c>
      <c r="L412">
        <v>0.99998100000000001</v>
      </c>
      <c r="M412" s="2">
        <v>2.10145E-5</v>
      </c>
      <c r="N412">
        <v>95.48</v>
      </c>
      <c r="O412">
        <v>76.575999999999993</v>
      </c>
      <c r="P412">
        <v>74.613</v>
      </c>
      <c r="Q412">
        <v>-0.68313000000000001</v>
      </c>
      <c r="R412">
        <v>43257000000</v>
      </c>
      <c r="S412">
        <v>437</v>
      </c>
      <c r="T412">
        <v>1.8851771902635499</v>
      </c>
      <c r="U412">
        <v>1.8888607594936699E-2</v>
      </c>
      <c r="V412">
        <v>22.407650947570801</v>
      </c>
      <c r="W412">
        <v>23.853195190429702</v>
      </c>
      <c r="X412">
        <v>21.794507980346701</v>
      </c>
      <c r="Y412">
        <f t="shared" si="6"/>
        <v>-2.0586872100830007</v>
      </c>
      <c r="Z412" t="s">
        <v>1103</v>
      </c>
      <c r="AA412" t="s">
        <v>8698</v>
      </c>
      <c r="AB412" t="s">
        <v>1095</v>
      </c>
      <c r="AC412" t="s">
        <v>1095</v>
      </c>
      <c r="AD412" t="s">
        <v>8699</v>
      </c>
      <c r="AE412" t="s">
        <v>8700</v>
      </c>
      <c r="AF412">
        <v>3991</v>
      </c>
      <c r="AG412" t="s">
        <v>1098</v>
      </c>
      <c r="AH412" t="s">
        <v>8701</v>
      </c>
      <c r="AI412" t="s">
        <v>1977</v>
      </c>
    </row>
    <row r="413" spans="1:35" x14ac:dyDescent="0.2">
      <c r="A413" t="s">
        <v>221</v>
      </c>
      <c r="B413">
        <v>1.6483358144760101</v>
      </c>
      <c r="C413">
        <v>-1.6483358144760101</v>
      </c>
      <c r="D413">
        <v>1.4320418834686299</v>
      </c>
      <c r="E413" t="s">
        <v>30</v>
      </c>
      <c r="F413">
        <v>3</v>
      </c>
      <c r="I413">
        <v>2249</v>
      </c>
      <c r="J413" t="s">
        <v>1892</v>
      </c>
      <c r="K413" t="s">
        <v>46</v>
      </c>
      <c r="L413">
        <v>0.98447799999999996</v>
      </c>
      <c r="M413" s="2">
        <v>1.44743E-27</v>
      </c>
      <c r="N413">
        <v>130.41</v>
      </c>
      <c r="O413">
        <v>120.24</v>
      </c>
      <c r="P413">
        <v>103.52</v>
      </c>
      <c r="Q413">
        <v>1.2591000000000001</v>
      </c>
      <c r="R413">
        <v>1329300000</v>
      </c>
      <c r="S413">
        <v>47</v>
      </c>
      <c r="T413">
        <v>1.71414414917729</v>
      </c>
      <c r="U413">
        <v>2.4637681159420301E-2</v>
      </c>
      <c r="V413">
        <v>26.375906944274899</v>
      </c>
      <c r="W413">
        <v>24.3567600250244</v>
      </c>
      <c r="X413">
        <v>26.223325729370099</v>
      </c>
      <c r="Y413">
        <f t="shared" si="6"/>
        <v>1.8665657043456996</v>
      </c>
      <c r="Z413" t="s">
        <v>8728</v>
      </c>
      <c r="AA413">
        <v>47</v>
      </c>
      <c r="AB413" t="s">
        <v>8728</v>
      </c>
      <c r="AC413" t="s">
        <v>8728</v>
      </c>
      <c r="AD413" t="s">
        <v>8729</v>
      </c>
      <c r="AE413" t="s">
        <v>8730</v>
      </c>
      <c r="AF413">
        <v>4012</v>
      </c>
      <c r="AG413" t="s">
        <v>8731</v>
      </c>
      <c r="AH413" t="s">
        <v>8732</v>
      </c>
      <c r="AI413" t="s">
        <v>1977</v>
      </c>
    </row>
    <row r="414" spans="1:35" x14ac:dyDescent="0.2">
      <c r="A414" t="s">
        <v>221</v>
      </c>
      <c r="B414">
        <v>1.6483358144760101</v>
      </c>
      <c r="C414">
        <v>-1.6483358144760101</v>
      </c>
      <c r="D414">
        <v>1.4320418834686299</v>
      </c>
      <c r="E414" t="s">
        <v>30</v>
      </c>
      <c r="F414">
        <v>3</v>
      </c>
      <c r="I414">
        <v>2249</v>
      </c>
      <c r="J414" t="s">
        <v>1892</v>
      </c>
      <c r="K414" t="s">
        <v>46</v>
      </c>
      <c r="L414">
        <v>0.969642</v>
      </c>
      <c r="M414" s="2">
        <v>1.55951E-27</v>
      </c>
      <c r="N414">
        <v>129.71</v>
      </c>
      <c r="O414">
        <v>111.71</v>
      </c>
      <c r="P414">
        <v>121.45</v>
      </c>
      <c r="Q414">
        <v>1.7636000000000001</v>
      </c>
      <c r="R414">
        <v>1082800000</v>
      </c>
      <c r="S414">
        <v>56</v>
      </c>
      <c r="T414">
        <v>1.71414414917729</v>
      </c>
      <c r="U414">
        <v>2.4651422197434499E-2</v>
      </c>
      <c r="V414">
        <v>26.375906944274899</v>
      </c>
      <c r="W414">
        <v>24.3567600250244</v>
      </c>
      <c r="X414">
        <v>26.223325729370099</v>
      </c>
      <c r="Y414">
        <f t="shared" si="6"/>
        <v>1.8665657043456996</v>
      </c>
      <c r="Z414" t="s">
        <v>8728</v>
      </c>
      <c r="AA414">
        <v>56</v>
      </c>
      <c r="AB414" t="s">
        <v>8728</v>
      </c>
      <c r="AC414" t="s">
        <v>8728</v>
      </c>
      <c r="AD414" t="s">
        <v>8733</v>
      </c>
      <c r="AE414" t="s">
        <v>8734</v>
      </c>
      <c r="AF414">
        <v>4014</v>
      </c>
      <c r="AG414" t="s">
        <v>8731</v>
      </c>
      <c r="AH414" t="s">
        <v>8735</v>
      </c>
      <c r="AI414" t="s">
        <v>1977</v>
      </c>
    </row>
    <row r="415" spans="1:35" x14ac:dyDescent="0.2">
      <c r="A415" t="s">
        <v>2092</v>
      </c>
      <c r="B415">
        <v>-4.1061706542968803</v>
      </c>
      <c r="C415">
        <v>-3.2549180984497101</v>
      </c>
      <c r="D415">
        <v>4.1061706542968803</v>
      </c>
      <c r="E415" t="s">
        <v>30</v>
      </c>
      <c r="F415">
        <v>2</v>
      </c>
      <c r="I415">
        <v>2261</v>
      </c>
      <c r="J415" t="s">
        <v>1892</v>
      </c>
      <c r="K415" t="s">
        <v>46</v>
      </c>
      <c r="L415">
        <v>0.99909599999999998</v>
      </c>
      <c r="M415" s="2">
        <v>7.5016700000000001E-21</v>
      </c>
      <c r="N415">
        <v>172.26</v>
      </c>
      <c r="O415">
        <v>142.91999999999999</v>
      </c>
      <c r="P415">
        <v>147.07</v>
      </c>
      <c r="Q415">
        <v>0.86187999999999998</v>
      </c>
      <c r="R415">
        <v>1107800000</v>
      </c>
      <c r="S415">
        <v>214</v>
      </c>
      <c r="T415">
        <v>4.14047732228771</v>
      </c>
      <c r="U415">
        <v>2.98795180722892E-3</v>
      </c>
      <c r="V415">
        <v>24.6039361953735</v>
      </c>
      <c r="W415">
        <v>25.334426879882798</v>
      </c>
      <c r="X415">
        <v>27.398797035217299</v>
      </c>
      <c r="Y415">
        <f t="shared" si="6"/>
        <v>2.0643701553345011</v>
      </c>
      <c r="Z415" t="s">
        <v>1115</v>
      </c>
      <c r="AA415">
        <v>214</v>
      </c>
      <c r="AB415" t="s">
        <v>1115</v>
      </c>
      <c r="AC415" t="s">
        <v>1115</v>
      </c>
      <c r="AD415" t="s">
        <v>8766</v>
      </c>
      <c r="AE415" t="s">
        <v>8767</v>
      </c>
      <c r="AF415">
        <v>4034</v>
      </c>
      <c r="AG415" t="s">
        <v>1118</v>
      </c>
      <c r="AH415" t="s">
        <v>8768</v>
      </c>
      <c r="AI415">
        <v>2</v>
      </c>
    </row>
    <row r="416" spans="1:35" x14ac:dyDescent="0.2">
      <c r="A416" t="s">
        <v>653</v>
      </c>
      <c r="B416">
        <v>-3.6480917930603001</v>
      </c>
      <c r="C416">
        <v>-3.4310834407806401</v>
      </c>
      <c r="D416">
        <v>3.6480917930603001</v>
      </c>
      <c r="E416" t="s">
        <v>30</v>
      </c>
      <c r="F416">
        <v>2</v>
      </c>
      <c r="I416">
        <v>2261</v>
      </c>
      <c r="J416" t="s">
        <v>1892</v>
      </c>
      <c r="K416" t="s">
        <v>46</v>
      </c>
      <c r="L416">
        <v>0.999946</v>
      </c>
      <c r="M416" s="2">
        <v>7.5016700000000001E-21</v>
      </c>
      <c r="N416">
        <v>172.26</v>
      </c>
      <c r="O416">
        <v>142.91999999999999</v>
      </c>
      <c r="P416">
        <v>172.1</v>
      </c>
      <c r="Q416">
        <v>1.2557</v>
      </c>
      <c r="R416">
        <v>1200200000</v>
      </c>
      <c r="S416">
        <v>224</v>
      </c>
      <c r="T416">
        <v>3.8989794291602</v>
      </c>
      <c r="U416">
        <v>3.0442477876106199E-3</v>
      </c>
      <c r="V416">
        <v>25.012001037597699</v>
      </c>
      <c r="W416">
        <v>25.334426879882798</v>
      </c>
      <c r="X416">
        <v>27.398797035217299</v>
      </c>
      <c r="Y416">
        <f t="shared" si="6"/>
        <v>2.0643701553345011</v>
      </c>
      <c r="Z416" t="s">
        <v>1115</v>
      </c>
      <c r="AA416">
        <v>224</v>
      </c>
      <c r="AB416" t="s">
        <v>1115</v>
      </c>
      <c r="AC416" t="s">
        <v>1115</v>
      </c>
      <c r="AD416" t="s">
        <v>1116</v>
      </c>
      <c r="AE416" t="s">
        <v>1117</v>
      </c>
      <c r="AF416">
        <v>4035</v>
      </c>
      <c r="AG416" t="s">
        <v>1118</v>
      </c>
      <c r="AH416" t="s">
        <v>8769</v>
      </c>
      <c r="AI416" t="s">
        <v>55</v>
      </c>
    </row>
    <row r="417" spans="1:35" x14ac:dyDescent="0.2">
      <c r="A417" t="s">
        <v>2092</v>
      </c>
      <c r="B417">
        <v>-3.1896514892578098</v>
      </c>
      <c r="C417">
        <v>-1.3671334981918299</v>
      </c>
      <c r="D417">
        <v>3.1896514892578098</v>
      </c>
      <c r="E417" t="s">
        <v>30</v>
      </c>
      <c r="F417">
        <v>2</v>
      </c>
      <c r="I417">
        <v>2267</v>
      </c>
      <c r="J417" t="s">
        <v>1892</v>
      </c>
      <c r="K417" t="s">
        <v>46</v>
      </c>
      <c r="L417">
        <v>0.98430399999999996</v>
      </c>
      <c r="M417" s="2">
        <v>6.5497499999999996E-9</v>
      </c>
      <c r="N417">
        <v>125.61</v>
      </c>
      <c r="O417">
        <v>91.073999999999998</v>
      </c>
      <c r="P417">
        <v>125.61</v>
      </c>
      <c r="Q417">
        <v>-1.4202999999999999</v>
      </c>
      <c r="R417">
        <v>1183800000</v>
      </c>
      <c r="S417">
        <v>182</v>
      </c>
      <c r="T417">
        <v>3.0693647802123998</v>
      </c>
      <c r="U417">
        <v>4.6910994764397902E-3</v>
      </c>
      <c r="V417">
        <v>20.388170242309599</v>
      </c>
      <c r="W417">
        <v>24.333471298217798</v>
      </c>
      <c r="X417">
        <v>27.403343200683601</v>
      </c>
      <c r="Y417">
        <f t="shared" si="6"/>
        <v>3.0698719024658025</v>
      </c>
      <c r="Z417" t="s">
        <v>1127</v>
      </c>
      <c r="AA417" t="s">
        <v>8791</v>
      </c>
      <c r="AB417" t="s">
        <v>1129</v>
      </c>
      <c r="AC417" t="s">
        <v>1129</v>
      </c>
      <c r="AD417" t="s">
        <v>8792</v>
      </c>
      <c r="AE417" t="s">
        <v>8793</v>
      </c>
      <c r="AF417">
        <v>4044</v>
      </c>
      <c r="AG417" t="s">
        <v>1132</v>
      </c>
      <c r="AH417" t="s">
        <v>8794</v>
      </c>
      <c r="AI417">
        <v>2</v>
      </c>
    </row>
    <row r="418" spans="1:35" x14ac:dyDescent="0.2">
      <c r="A418" t="s">
        <v>2092</v>
      </c>
      <c r="B418">
        <v>-3.0761380195617698</v>
      </c>
      <c r="C418">
        <v>-1.3504710197448699</v>
      </c>
      <c r="D418">
        <v>3.0761380195617698</v>
      </c>
      <c r="E418" t="s">
        <v>30</v>
      </c>
      <c r="F418">
        <v>3</v>
      </c>
      <c r="I418">
        <v>2267</v>
      </c>
      <c r="J418" t="s">
        <v>1892</v>
      </c>
      <c r="K418" t="s">
        <v>46</v>
      </c>
      <c r="L418">
        <v>0.99999800000000005</v>
      </c>
      <c r="M418" s="2">
        <v>6.7619300000000007E-27</v>
      </c>
      <c r="N418">
        <v>207.08</v>
      </c>
      <c r="O418">
        <v>177.72</v>
      </c>
      <c r="P418">
        <v>88.754999999999995</v>
      </c>
      <c r="Q418">
        <v>0.11755</v>
      </c>
      <c r="R418">
        <v>1358200000</v>
      </c>
      <c r="S418">
        <v>188</v>
      </c>
      <c r="T418">
        <v>2.9582508513293302</v>
      </c>
      <c r="U418">
        <v>5.2698412698412699E-3</v>
      </c>
      <c r="V418">
        <v>20.354088783264199</v>
      </c>
      <c r="W418">
        <v>24.333471298217798</v>
      </c>
      <c r="X418">
        <v>27.403343200683601</v>
      </c>
      <c r="Y418">
        <f t="shared" si="6"/>
        <v>3.0698719024658025</v>
      </c>
      <c r="Z418" t="s">
        <v>1127</v>
      </c>
      <c r="AA418" t="s">
        <v>1128</v>
      </c>
      <c r="AB418" t="s">
        <v>1129</v>
      </c>
      <c r="AC418" t="s">
        <v>1129</v>
      </c>
      <c r="AD418" t="s">
        <v>1130</v>
      </c>
      <c r="AE418" t="s">
        <v>1131</v>
      </c>
      <c r="AF418">
        <v>4045</v>
      </c>
      <c r="AG418" t="s">
        <v>1132</v>
      </c>
      <c r="AH418" t="s">
        <v>8795</v>
      </c>
      <c r="AI418" t="s">
        <v>55</v>
      </c>
    </row>
    <row r="419" spans="1:35" x14ac:dyDescent="0.2">
      <c r="A419" t="s">
        <v>221</v>
      </c>
      <c r="B419">
        <v>1.85292088985443</v>
      </c>
      <c r="C419">
        <v>-1.85292088985443</v>
      </c>
      <c r="D419">
        <v>1.65516185760498</v>
      </c>
      <c r="E419" t="s">
        <v>30</v>
      </c>
      <c r="F419">
        <v>3</v>
      </c>
      <c r="I419">
        <v>2268</v>
      </c>
      <c r="J419" t="s">
        <v>1892</v>
      </c>
      <c r="K419" t="s">
        <v>46</v>
      </c>
      <c r="L419">
        <v>0.89080099999999995</v>
      </c>
      <c r="M419" s="2">
        <v>8.7529399999999997E-30</v>
      </c>
      <c r="N419">
        <v>171.87</v>
      </c>
      <c r="O419">
        <v>153.13999999999999</v>
      </c>
      <c r="P419">
        <v>59.673000000000002</v>
      </c>
      <c r="Q419">
        <v>-2.1661000000000001</v>
      </c>
      <c r="R419">
        <v>919690000</v>
      </c>
      <c r="S419">
        <v>250</v>
      </c>
      <c r="T419">
        <v>1.9389341630806001</v>
      </c>
      <c r="U419">
        <v>1.7433112582781501E-2</v>
      </c>
      <c r="V419">
        <v>26.188341140747099</v>
      </c>
      <c r="W419">
        <v>25.511924743652301</v>
      </c>
      <c r="X419">
        <v>26.107317924499501</v>
      </c>
      <c r="Y419">
        <f t="shared" si="6"/>
        <v>0.59539318084719994</v>
      </c>
      <c r="Z419" t="s">
        <v>8804</v>
      </c>
      <c r="AA419" t="s">
        <v>8805</v>
      </c>
      <c r="AB419" t="s">
        <v>8806</v>
      </c>
      <c r="AC419" t="s">
        <v>8806</v>
      </c>
      <c r="AD419" t="s">
        <v>8807</v>
      </c>
      <c r="AE419" t="s">
        <v>8808</v>
      </c>
      <c r="AF419">
        <v>4059</v>
      </c>
      <c r="AG419" t="s">
        <v>8809</v>
      </c>
      <c r="AH419" t="s">
        <v>8810</v>
      </c>
      <c r="AI419">
        <v>2</v>
      </c>
    </row>
    <row r="420" spans="1:35" x14ac:dyDescent="0.2">
      <c r="A420" t="s">
        <v>2128</v>
      </c>
      <c r="B420">
        <v>-5.8796925544738796</v>
      </c>
      <c r="C420">
        <v>-4.8125920295715297</v>
      </c>
      <c r="D420">
        <v>5.8796925544738796</v>
      </c>
      <c r="E420" t="s">
        <v>30</v>
      </c>
      <c r="F420">
        <v>3</v>
      </c>
      <c r="I420">
        <v>2276</v>
      </c>
      <c r="J420" t="s">
        <v>1892</v>
      </c>
      <c r="K420" t="s">
        <v>46</v>
      </c>
      <c r="L420">
        <v>0.99997999999999998</v>
      </c>
      <c r="M420" s="2">
        <v>8.7770899999999995E-4</v>
      </c>
      <c r="N420">
        <v>72.680999999999997</v>
      </c>
      <c r="O420">
        <v>61.088000000000001</v>
      </c>
      <c r="P420">
        <v>72.680999999999997</v>
      </c>
      <c r="Q420">
        <v>-0.32617000000000002</v>
      </c>
      <c r="R420">
        <v>166810000</v>
      </c>
      <c r="S420">
        <v>73</v>
      </c>
      <c r="T420">
        <v>5.8891575138900496</v>
      </c>
      <c r="U420">
        <v>3.2941176470588202E-3</v>
      </c>
      <c r="V420">
        <v>19.536277770996101</v>
      </c>
      <c r="W420">
        <v>20.480695724487301</v>
      </c>
      <c r="X420">
        <v>23.6594047546387</v>
      </c>
      <c r="Y420">
        <f t="shared" si="6"/>
        <v>3.1787090301513992</v>
      </c>
      <c r="Z420" t="s">
        <v>8822</v>
      </c>
      <c r="AA420" t="s">
        <v>2008</v>
      </c>
      <c r="AB420" t="s">
        <v>8823</v>
      </c>
      <c r="AC420" t="s">
        <v>8823</v>
      </c>
      <c r="AD420" t="s">
        <v>8824</v>
      </c>
      <c r="AE420" t="s">
        <v>8825</v>
      </c>
      <c r="AF420">
        <v>4070</v>
      </c>
      <c r="AG420" t="s">
        <v>8826</v>
      </c>
      <c r="AH420" t="s">
        <v>8827</v>
      </c>
      <c r="AI420">
        <v>2</v>
      </c>
    </row>
    <row r="421" spans="1:35" x14ac:dyDescent="0.2">
      <c r="A421" t="s">
        <v>2092</v>
      </c>
      <c r="B421">
        <v>-4.36635065078735</v>
      </c>
      <c r="C421">
        <v>-4.0111746788024902</v>
      </c>
      <c r="D421">
        <v>4.36635065078735</v>
      </c>
      <c r="E421" t="s">
        <v>30</v>
      </c>
      <c r="F421">
        <v>2</v>
      </c>
      <c r="I421">
        <v>2276</v>
      </c>
      <c r="J421" t="s">
        <v>1892</v>
      </c>
      <c r="K421" t="s">
        <v>46</v>
      </c>
      <c r="L421">
        <v>0.90050399999999997</v>
      </c>
      <c r="M421" s="2">
        <v>8.7770899999999995E-4</v>
      </c>
      <c r="N421">
        <v>72.680999999999997</v>
      </c>
      <c r="O421">
        <v>61.088000000000001</v>
      </c>
      <c r="P421">
        <v>68.676000000000002</v>
      </c>
      <c r="Q421">
        <v>1.1758</v>
      </c>
      <c r="R421">
        <v>166810000</v>
      </c>
      <c r="S421">
        <v>77</v>
      </c>
      <c r="T421">
        <v>4.5750282741608999</v>
      </c>
      <c r="U421">
        <v>3.24752475247525E-3</v>
      </c>
      <c r="V421">
        <v>20.154622077941902</v>
      </c>
      <c r="W421">
        <v>20.465530395507798</v>
      </c>
      <c r="X421">
        <v>23.6594047546387</v>
      </c>
      <c r="Y421">
        <f t="shared" si="6"/>
        <v>3.193874359130902</v>
      </c>
      <c r="Z421" t="s">
        <v>8822</v>
      </c>
      <c r="AA421" t="s">
        <v>8828</v>
      </c>
      <c r="AB421" t="s">
        <v>8823</v>
      </c>
      <c r="AC421" t="s">
        <v>8823</v>
      </c>
      <c r="AD421" t="s">
        <v>8829</v>
      </c>
      <c r="AE421" t="s">
        <v>8830</v>
      </c>
      <c r="AF421">
        <v>4071</v>
      </c>
      <c r="AG421" t="s">
        <v>8826</v>
      </c>
      <c r="AH421" t="s">
        <v>8831</v>
      </c>
      <c r="AI421">
        <v>2</v>
      </c>
    </row>
    <row r="422" spans="1:35" x14ac:dyDescent="0.2">
      <c r="A422" t="s">
        <v>2092</v>
      </c>
      <c r="B422">
        <v>-2.4670991897582999</v>
      </c>
      <c r="C422">
        <v>-2.0052294731140101</v>
      </c>
      <c r="D422">
        <v>2.4670991897582999</v>
      </c>
      <c r="E422" t="s">
        <v>30</v>
      </c>
      <c r="F422">
        <v>2</v>
      </c>
      <c r="I422">
        <v>2276</v>
      </c>
      <c r="J422" t="s">
        <v>1892</v>
      </c>
      <c r="K422" t="s">
        <v>46</v>
      </c>
      <c r="L422">
        <v>0.92754199999999998</v>
      </c>
      <c r="M422" s="2">
        <v>6.0400399999999999E-38</v>
      </c>
      <c r="N422">
        <v>179.14</v>
      </c>
      <c r="O422">
        <v>145.91999999999999</v>
      </c>
      <c r="P422">
        <v>69.864000000000004</v>
      </c>
      <c r="Q422">
        <v>0.17002</v>
      </c>
      <c r="R422">
        <v>658400000</v>
      </c>
      <c r="S422">
        <v>87</v>
      </c>
      <c r="T422">
        <v>2.5668260350180998</v>
      </c>
      <c r="U422">
        <v>7.4743875278396399E-3</v>
      </c>
      <c r="V422">
        <v>23.479906082153299</v>
      </c>
      <c r="W422">
        <v>24.182151794433601</v>
      </c>
      <c r="X422">
        <v>25.467692375183098</v>
      </c>
      <c r="Y422">
        <f t="shared" si="6"/>
        <v>1.2855405807494975</v>
      </c>
      <c r="Z422" t="s">
        <v>8822</v>
      </c>
      <c r="AA422" t="s">
        <v>416</v>
      </c>
      <c r="AB422" t="s">
        <v>8823</v>
      </c>
      <c r="AC422" t="s">
        <v>8823</v>
      </c>
      <c r="AD422" t="s">
        <v>8832</v>
      </c>
      <c r="AE422" t="s">
        <v>8833</v>
      </c>
      <c r="AF422">
        <v>4078</v>
      </c>
      <c r="AG422" t="s">
        <v>8826</v>
      </c>
      <c r="AH422" t="s">
        <v>8834</v>
      </c>
      <c r="AI422">
        <v>2</v>
      </c>
    </row>
    <row r="423" spans="1:35" x14ac:dyDescent="0.2">
      <c r="A423" t="s">
        <v>2092</v>
      </c>
      <c r="B423">
        <v>-2.4670991897582999</v>
      </c>
      <c r="C423">
        <v>-2.0052294731140101</v>
      </c>
      <c r="D423">
        <v>2.4670991897582999</v>
      </c>
      <c r="E423" t="s">
        <v>30</v>
      </c>
      <c r="F423">
        <v>2</v>
      </c>
      <c r="I423">
        <v>2276</v>
      </c>
      <c r="J423" t="s">
        <v>1892</v>
      </c>
      <c r="K423" t="s">
        <v>46</v>
      </c>
      <c r="L423">
        <v>0.95688799999999996</v>
      </c>
      <c r="M423" s="2">
        <v>6.0400399999999999E-38</v>
      </c>
      <c r="N423">
        <v>179.14</v>
      </c>
      <c r="O423">
        <v>145.91999999999999</v>
      </c>
      <c r="P423">
        <v>68.016000000000005</v>
      </c>
      <c r="Q423">
        <v>2.0678000000000001</v>
      </c>
      <c r="R423">
        <v>1088600000</v>
      </c>
      <c r="S423">
        <v>89</v>
      </c>
      <c r="T423">
        <v>2.5668260350180998</v>
      </c>
      <c r="U423">
        <v>7.4827201783723499E-3</v>
      </c>
      <c r="V423">
        <v>23.479906082153299</v>
      </c>
      <c r="W423">
        <v>24.182151794433601</v>
      </c>
      <c r="X423">
        <v>25.467692375183098</v>
      </c>
      <c r="Y423">
        <f t="shared" si="6"/>
        <v>1.2855405807494975</v>
      </c>
      <c r="Z423" t="s">
        <v>8822</v>
      </c>
      <c r="AA423" t="s">
        <v>6556</v>
      </c>
      <c r="AB423" t="s">
        <v>8823</v>
      </c>
      <c r="AC423" t="s">
        <v>8823</v>
      </c>
      <c r="AD423" t="s">
        <v>8838</v>
      </c>
      <c r="AE423" t="s">
        <v>8836</v>
      </c>
      <c r="AF423">
        <v>4080</v>
      </c>
      <c r="AG423" t="s">
        <v>8826</v>
      </c>
      <c r="AH423" t="s">
        <v>8839</v>
      </c>
      <c r="AI423">
        <v>2</v>
      </c>
    </row>
    <row r="424" spans="1:35" x14ac:dyDescent="0.2">
      <c r="A424" t="s">
        <v>2092</v>
      </c>
      <c r="B424">
        <v>-2.2010457515716602</v>
      </c>
      <c r="C424">
        <v>-1.3581402301788299</v>
      </c>
      <c r="D424">
        <v>2.2010457515716602</v>
      </c>
      <c r="E424" t="s">
        <v>30</v>
      </c>
      <c r="F424">
        <v>2</v>
      </c>
      <c r="I424">
        <v>2276</v>
      </c>
      <c r="J424" t="s">
        <v>1892</v>
      </c>
      <c r="K424" t="s">
        <v>46</v>
      </c>
      <c r="L424">
        <v>1</v>
      </c>
      <c r="M424" s="2">
        <v>1.3192099999999999E-3</v>
      </c>
      <c r="N424">
        <v>108.47</v>
      </c>
      <c r="O424">
        <v>51.121000000000002</v>
      </c>
      <c r="P424">
        <v>108.47</v>
      </c>
      <c r="Q424">
        <v>-1.3698999999999999</v>
      </c>
      <c r="R424">
        <v>86061000</v>
      </c>
      <c r="S424">
        <v>704</v>
      </c>
      <c r="T424">
        <v>2.1682317732137699</v>
      </c>
      <c r="U424">
        <v>1.2520351157222699E-2</v>
      </c>
      <c r="V424">
        <v>20.175787925720201</v>
      </c>
      <c r="W424">
        <v>20.969863891601602</v>
      </c>
      <c r="X424">
        <v>24.498987197876001</v>
      </c>
      <c r="Y424">
        <f t="shared" si="6"/>
        <v>3.5291233062743999</v>
      </c>
      <c r="Z424" t="s">
        <v>8822</v>
      </c>
      <c r="AA424" t="s">
        <v>8840</v>
      </c>
      <c r="AB424" t="s">
        <v>8823</v>
      </c>
      <c r="AC424" t="s">
        <v>8823</v>
      </c>
      <c r="AD424" t="s">
        <v>8841</v>
      </c>
      <c r="AE424" t="s">
        <v>8842</v>
      </c>
      <c r="AF424">
        <v>4081</v>
      </c>
      <c r="AG424" t="s">
        <v>8826</v>
      </c>
      <c r="AH424" t="s">
        <v>8843</v>
      </c>
      <c r="AI424">
        <v>2</v>
      </c>
    </row>
    <row r="425" spans="1:35" x14ac:dyDescent="0.2">
      <c r="A425" t="s">
        <v>2128</v>
      </c>
      <c r="B425">
        <v>-3.2891592979431201</v>
      </c>
      <c r="C425">
        <v>1.39158523082733</v>
      </c>
      <c r="D425">
        <v>3.2891592979431201</v>
      </c>
      <c r="E425" t="s">
        <v>30</v>
      </c>
      <c r="F425">
        <v>2</v>
      </c>
      <c r="I425">
        <v>2276</v>
      </c>
      <c r="J425" t="s">
        <v>1892</v>
      </c>
      <c r="K425" t="s">
        <v>46</v>
      </c>
      <c r="L425">
        <v>1</v>
      </c>
      <c r="M425" s="2">
        <v>1.3192099999999999E-3</v>
      </c>
      <c r="N425">
        <v>108.47</v>
      </c>
      <c r="O425">
        <v>51.121000000000002</v>
      </c>
      <c r="P425">
        <v>108.47</v>
      </c>
      <c r="Q425">
        <v>-1.3698999999999999</v>
      </c>
      <c r="R425">
        <v>86061000</v>
      </c>
      <c r="S425">
        <v>709</v>
      </c>
      <c r="T425">
        <v>3.1674839410172799</v>
      </c>
      <c r="U425">
        <v>4.4108527131782897E-3</v>
      </c>
      <c r="V425">
        <v>19.485877037048301</v>
      </c>
      <c r="W425">
        <v>21.744613647460898</v>
      </c>
      <c r="X425">
        <v>24.498987197876001</v>
      </c>
      <c r="Y425">
        <f t="shared" si="6"/>
        <v>2.754373550415103</v>
      </c>
      <c r="Z425" t="s">
        <v>8822</v>
      </c>
      <c r="AA425" t="s">
        <v>8844</v>
      </c>
      <c r="AB425" t="s">
        <v>8823</v>
      </c>
      <c r="AC425" t="s">
        <v>8823</v>
      </c>
      <c r="AD425" t="s">
        <v>8845</v>
      </c>
      <c r="AE425" t="s">
        <v>8842</v>
      </c>
      <c r="AF425">
        <v>4082</v>
      </c>
      <c r="AG425" t="s">
        <v>8826</v>
      </c>
      <c r="AH425" t="s">
        <v>8846</v>
      </c>
      <c r="AI425">
        <v>2</v>
      </c>
    </row>
    <row r="426" spans="1:35" x14ac:dyDescent="0.2">
      <c r="A426" t="s">
        <v>653</v>
      </c>
      <c r="B426">
        <v>-4.3806419372558603</v>
      </c>
      <c r="C426">
        <v>-4.8100547790527299</v>
      </c>
      <c r="D426">
        <v>4.8100547790527299</v>
      </c>
      <c r="E426" t="s">
        <v>30</v>
      </c>
      <c r="F426">
        <v>2</v>
      </c>
      <c r="I426">
        <v>2281</v>
      </c>
      <c r="J426" t="s">
        <v>1892</v>
      </c>
      <c r="K426" t="s">
        <v>46</v>
      </c>
      <c r="L426">
        <v>0.99999099999999996</v>
      </c>
      <c r="M426" s="2">
        <v>5.4591199999999996E-3</v>
      </c>
      <c r="N426">
        <v>82.644999999999996</v>
      </c>
      <c r="O426">
        <v>41.651000000000003</v>
      </c>
      <c r="P426">
        <v>82.644999999999996</v>
      </c>
      <c r="Q426">
        <v>-0.76827999999999996</v>
      </c>
      <c r="R426">
        <v>135370000</v>
      </c>
      <c r="S426">
        <v>28</v>
      </c>
      <c r="T426">
        <v>4.9968665617857999</v>
      </c>
      <c r="U426">
        <v>4.0000000000000001E-3</v>
      </c>
      <c r="V426">
        <v>21.9067735671997</v>
      </c>
      <c r="W426">
        <v>20.99831199646</v>
      </c>
      <c r="X426">
        <v>24.5115613937378</v>
      </c>
      <c r="Y426">
        <f t="shared" si="6"/>
        <v>3.5132493972778001</v>
      </c>
      <c r="Z426" t="s">
        <v>8847</v>
      </c>
      <c r="AA426" t="s">
        <v>682</v>
      </c>
      <c r="AB426" t="s">
        <v>8848</v>
      </c>
      <c r="AC426" t="s">
        <v>8848</v>
      </c>
      <c r="AD426" t="s">
        <v>8849</v>
      </c>
      <c r="AE426" t="s">
        <v>8850</v>
      </c>
      <c r="AF426">
        <v>4089</v>
      </c>
      <c r="AG426" t="s">
        <v>8851</v>
      </c>
      <c r="AH426" t="s">
        <v>8852</v>
      </c>
      <c r="AI426">
        <v>2</v>
      </c>
    </row>
    <row r="427" spans="1:35" x14ac:dyDescent="0.2">
      <c r="A427" t="s">
        <v>653</v>
      </c>
      <c r="B427">
        <v>-3.9686973094940199</v>
      </c>
      <c r="C427">
        <v>-4.2871255874633798</v>
      </c>
      <c r="D427">
        <v>4.2871255874633798</v>
      </c>
      <c r="E427" t="s">
        <v>30</v>
      </c>
      <c r="F427">
        <v>2</v>
      </c>
      <c r="I427">
        <v>2281</v>
      </c>
      <c r="J427" t="s">
        <v>1892</v>
      </c>
      <c r="K427" t="s">
        <v>46</v>
      </c>
      <c r="L427">
        <v>0.99933700000000003</v>
      </c>
      <c r="M427" s="2">
        <v>5.4591199999999996E-3</v>
      </c>
      <c r="N427">
        <v>82.644999999999996</v>
      </c>
      <c r="O427">
        <v>41.651000000000003</v>
      </c>
      <c r="P427">
        <v>66.962000000000003</v>
      </c>
      <c r="Q427">
        <v>-0.36170999999999998</v>
      </c>
      <c r="R427">
        <v>114320000</v>
      </c>
      <c r="S427">
        <v>29</v>
      </c>
      <c r="T427">
        <v>4.50945319492455</v>
      </c>
      <c r="U427">
        <v>3.2212389380531E-3</v>
      </c>
      <c r="V427">
        <v>21.9067735671997</v>
      </c>
      <c r="W427">
        <v>20.99831199646</v>
      </c>
      <c r="X427">
        <v>24.465513229370099</v>
      </c>
      <c r="Y427">
        <f t="shared" si="6"/>
        <v>3.4672012329100994</v>
      </c>
      <c r="Z427" t="s">
        <v>8847</v>
      </c>
      <c r="AA427" t="s">
        <v>8853</v>
      </c>
      <c r="AB427" t="s">
        <v>8848</v>
      </c>
      <c r="AC427" t="s">
        <v>8848</v>
      </c>
      <c r="AD427" t="s">
        <v>8854</v>
      </c>
      <c r="AE427" t="s">
        <v>8850</v>
      </c>
      <c r="AF427">
        <v>4090</v>
      </c>
      <c r="AG427" t="s">
        <v>8851</v>
      </c>
      <c r="AH427" t="s">
        <v>8855</v>
      </c>
      <c r="AI427">
        <v>2</v>
      </c>
    </row>
    <row r="428" spans="1:35" x14ac:dyDescent="0.2">
      <c r="A428" t="s">
        <v>653</v>
      </c>
      <c r="B428">
        <v>-1.7197955846786499</v>
      </c>
      <c r="C428">
        <v>-1.6411763429641699</v>
      </c>
      <c r="D428">
        <v>1.7197955846786499</v>
      </c>
      <c r="E428" t="s">
        <v>30</v>
      </c>
      <c r="F428">
        <v>2</v>
      </c>
      <c r="I428">
        <v>2286</v>
      </c>
      <c r="J428" t="s">
        <v>1892</v>
      </c>
      <c r="K428" t="s">
        <v>46</v>
      </c>
      <c r="L428">
        <v>0.99999400000000005</v>
      </c>
      <c r="M428" s="2">
        <v>7.0470100000000003E-3</v>
      </c>
      <c r="N428">
        <v>76.814999999999998</v>
      </c>
      <c r="O428">
        <v>31.216000000000001</v>
      </c>
      <c r="P428">
        <v>68.456000000000003</v>
      </c>
      <c r="Q428">
        <v>-0.97631999999999997</v>
      </c>
      <c r="R428">
        <v>36861000</v>
      </c>
      <c r="S428">
        <v>46</v>
      </c>
      <c r="T428">
        <v>1.93534234881155</v>
      </c>
      <c r="U428">
        <v>1.7571428571428599E-2</v>
      </c>
      <c r="V428">
        <v>20.2970323562622</v>
      </c>
      <c r="W428">
        <v>19.445461273193398</v>
      </c>
      <c r="X428">
        <v>22.759011268615701</v>
      </c>
      <c r="Y428">
        <f t="shared" si="6"/>
        <v>3.3135499954223029</v>
      </c>
      <c r="Z428" t="s">
        <v>8870</v>
      </c>
      <c r="AA428">
        <v>46</v>
      </c>
      <c r="AB428" t="s">
        <v>8870</v>
      </c>
      <c r="AC428" t="s">
        <v>8870</v>
      </c>
      <c r="AD428" t="s">
        <v>8871</v>
      </c>
      <c r="AE428" t="s">
        <v>8872</v>
      </c>
      <c r="AF428">
        <v>4096</v>
      </c>
      <c r="AG428" t="s">
        <v>8873</v>
      </c>
      <c r="AH428" t="s">
        <v>8874</v>
      </c>
      <c r="AI428">
        <v>2</v>
      </c>
    </row>
    <row r="429" spans="1:35" x14ac:dyDescent="0.2">
      <c r="A429" t="s">
        <v>2092</v>
      </c>
      <c r="B429">
        <v>-1.8970524072647099</v>
      </c>
      <c r="C429">
        <v>-1.5875917673111</v>
      </c>
      <c r="D429">
        <v>1.8970524072647099</v>
      </c>
      <c r="E429" t="s">
        <v>30</v>
      </c>
      <c r="F429">
        <v>2</v>
      </c>
      <c r="I429">
        <v>2286</v>
      </c>
      <c r="J429" t="s">
        <v>1892</v>
      </c>
      <c r="K429" t="s">
        <v>46</v>
      </c>
      <c r="L429">
        <v>0.99946500000000005</v>
      </c>
      <c r="M429">
        <v>7.0470100000000003E-3</v>
      </c>
      <c r="N429">
        <v>76.814999999999998</v>
      </c>
      <c r="O429">
        <v>31.216000000000001</v>
      </c>
      <c r="P429">
        <v>76.814999999999998</v>
      </c>
      <c r="Q429">
        <v>0.34832999999999997</v>
      </c>
      <c r="R429">
        <v>36861000</v>
      </c>
      <c r="S429">
        <v>47</v>
      </c>
      <c r="T429">
        <v>2.0189718890311399</v>
      </c>
      <c r="U429">
        <v>1.53540197461213E-2</v>
      </c>
      <c r="V429">
        <v>19.6423854827881</v>
      </c>
      <c r="W429">
        <v>19.998470306396499</v>
      </c>
      <c r="X429">
        <v>22.759011268615701</v>
      </c>
      <c r="Y429">
        <f t="shared" si="6"/>
        <v>2.7605409622192028</v>
      </c>
      <c r="Z429" t="s">
        <v>8870</v>
      </c>
      <c r="AA429">
        <v>47</v>
      </c>
      <c r="AB429" t="s">
        <v>8870</v>
      </c>
      <c r="AC429" t="s">
        <v>8870</v>
      </c>
      <c r="AD429" t="s">
        <v>8875</v>
      </c>
      <c r="AE429" t="s">
        <v>8872</v>
      </c>
      <c r="AF429">
        <v>4097</v>
      </c>
      <c r="AG429" t="s">
        <v>8873</v>
      </c>
      <c r="AH429" t="s">
        <v>8876</v>
      </c>
      <c r="AI429">
        <v>2</v>
      </c>
    </row>
    <row r="430" spans="1:35" x14ac:dyDescent="0.2">
      <c r="A430" t="s">
        <v>3052</v>
      </c>
      <c r="B430">
        <v>1.40952897071838</v>
      </c>
      <c r="C430">
        <v>-1.5297316312789899</v>
      </c>
      <c r="D430">
        <v>1.5297316312789899</v>
      </c>
      <c r="E430" t="s">
        <v>30</v>
      </c>
      <c r="F430">
        <v>3</v>
      </c>
      <c r="I430">
        <v>2293</v>
      </c>
      <c r="J430" t="s">
        <v>1892</v>
      </c>
      <c r="K430" t="s">
        <v>46</v>
      </c>
      <c r="L430">
        <v>0.99967700000000004</v>
      </c>
      <c r="M430" s="2">
        <v>3.1584700000000002E-9</v>
      </c>
      <c r="N430">
        <v>85.492999999999995</v>
      </c>
      <c r="O430">
        <v>72.08</v>
      </c>
      <c r="P430">
        <v>64.069000000000003</v>
      </c>
      <c r="Q430">
        <v>1.4436</v>
      </c>
      <c r="R430">
        <v>973100000</v>
      </c>
      <c r="S430">
        <v>809</v>
      </c>
      <c r="T430">
        <v>1.63074883101504</v>
      </c>
      <c r="U430">
        <v>2.8254830287206299E-2</v>
      </c>
      <c r="V430">
        <v>26.1324319839478</v>
      </c>
      <c r="W430">
        <v>25.0218715667725</v>
      </c>
      <c r="X430">
        <v>26.227754592895501</v>
      </c>
      <c r="Y430">
        <f t="shared" si="6"/>
        <v>1.2058830261230007</v>
      </c>
      <c r="Z430" t="s">
        <v>8914</v>
      </c>
      <c r="AA430" t="s">
        <v>8915</v>
      </c>
      <c r="AB430" t="s">
        <v>8916</v>
      </c>
      <c r="AC430" t="s">
        <v>8916</v>
      </c>
      <c r="AD430" t="s">
        <v>8917</v>
      </c>
      <c r="AE430" t="s">
        <v>8918</v>
      </c>
      <c r="AF430">
        <v>4110</v>
      </c>
      <c r="AG430" t="s">
        <v>8919</v>
      </c>
      <c r="AH430" t="s">
        <v>8920</v>
      </c>
      <c r="AI430">
        <v>2</v>
      </c>
    </row>
    <row r="431" spans="1:35" x14ac:dyDescent="0.2">
      <c r="A431" t="s">
        <v>3052</v>
      </c>
      <c r="B431">
        <v>1.40952897071838</v>
      </c>
      <c r="C431">
        <v>-1.5297316312789899</v>
      </c>
      <c r="D431">
        <v>1.5297316312789899</v>
      </c>
      <c r="E431" t="s">
        <v>30</v>
      </c>
      <c r="F431">
        <v>3</v>
      </c>
      <c r="I431">
        <v>2293</v>
      </c>
      <c r="J431" t="s">
        <v>1892</v>
      </c>
      <c r="K431" t="s">
        <v>46</v>
      </c>
      <c r="L431">
        <v>0.99967700000000004</v>
      </c>
      <c r="M431" s="2">
        <v>3.1584700000000002E-9</v>
      </c>
      <c r="N431">
        <v>85.492999999999995</v>
      </c>
      <c r="O431">
        <v>72.08</v>
      </c>
      <c r="P431">
        <v>64.069000000000003</v>
      </c>
      <c r="Q431">
        <v>1.4436</v>
      </c>
      <c r="R431">
        <v>973100000</v>
      </c>
      <c r="S431">
        <v>810</v>
      </c>
      <c r="T431">
        <v>1.63074883101504</v>
      </c>
      <c r="U431">
        <v>2.8269592476489001E-2</v>
      </c>
      <c r="V431">
        <v>26.1324319839478</v>
      </c>
      <c r="W431">
        <v>25.0218715667725</v>
      </c>
      <c r="X431">
        <v>26.227754592895501</v>
      </c>
      <c r="Y431">
        <f t="shared" si="6"/>
        <v>1.2058830261230007</v>
      </c>
      <c r="Z431" t="s">
        <v>8914</v>
      </c>
      <c r="AA431" t="s">
        <v>8921</v>
      </c>
      <c r="AB431" t="s">
        <v>8916</v>
      </c>
      <c r="AC431" t="s">
        <v>8916</v>
      </c>
      <c r="AD431" t="s">
        <v>8922</v>
      </c>
      <c r="AE431" t="s">
        <v>8918</v>
      </c>
      <c r="AF431">
        <v>4111</v>
      </c>
      <c r="AG431" t="s">
        <v>8919</v>
      </c>
      <c r="AH431" t="s">
        <v>8923</v>
      </c>
      <c r="AI431">
        <v>2</v>
      </c>
    </row>
    <row r="432" spans="1:35" x14ac:dyDescent="0.2">
      <c r="A432" t="s">
        <v>201</v>
      </c>
      <c r="B432">
        <v>1.62678170204163</v>
      </c>
      <c r="C432">
        <v>1.7388170957565301</v>
      </c>
      <c r="D432">
        <v>-1.7388170957565301</v>
      </c>
      <c r="E432" t="s">
        <v>30</v>
      </c>
      <c r="F432">
        <v>3</v>
      </c>
      <c r="I432">
        <v>2308</v>
      </c>
      <c r="J432" t="s">
        <v>1892</v>
      </c>
      <c r="K432" t="s">
        <v>46</v>
      </c>
      <c r="L432">
        <v>1</v>
      </c>
      <c r="M432" s="2">
        <v>1.41944E-42</v>
      </c>
      <c r="N432">
        <v>176.46</v>
      </c>
      <c r="O432">
        <v>167.43</v>
      </c>
      <c r="P432">
        <v>65.581000000000003</v>
      </c>
      <c r="Q432">
        <v>-8.7945999999999996E-2</v>
      </c>
      <c r="R432">
        <v>6150700000</v>
      </c>
      <c r="S432">
        <v>686</v>
      </c>
      <c r="T432">
        <v>1.9390523995695801</v>
      </c>
      <c r="U432">
        <v>1.7428760768721002E-2</v>
      </c>
      <c r="V432">
        <v>26.751898765564</v>
      </c>
      <c r="W432">
        <v>27.372272491455099</v>
      </c>
      <c r="X432">
        <v>24.757787704467798</v>
      </c>
      <c r="Y432">
        <f t="shared" si="6"/>
        <v>-2.6144847869873011</v>
      </c>
      <c r="Z432" t="s">
        <v>1139</v>
      </c>
      <c r="AA432" t="s">
        <v>8990</v>
      </c>
      <c r="AB432" t="s">
        <v>1141</v>
      </c>
      <c r="AC432" t="s">
        <v>1141</v>
      </c>
      <c r="AD432" t="s">
        <v>8991</v>
      </c>
      <c r="AE432" t="s">
        <v>8992</v>
      </c>
      <c r="AF432">
        <v>4146</v>
      </c>
      <c r="AG432" t="s">
        <v>1144</v>
      </c>
      <c r="AH432" t="s">
        <v>8993</v>
      </c>
      <c r="AI432" t="s">
        <v>69</v>
      </c>
    </row>
    <row r="433" spans="1:35" x14ac:dyDescent="0.2">
      <c r="A433" t="s">
        <v>151</v>
      </c>
      <c r="B433">
        <v>-2.09233427047729</v>
      </c>
      <c r="C433">
        <v>2.09233427047729</v>
      </c>
      <c r="D433">
        <v>-1.4075567722320601</v>
      </c>
      <c r="E433" t="s">
        <v>30</v>
      </c>
      <c r="F433">
        <v>2</v>
      </c>
      <c r="I433">
        <v>2316</v>
      </c>
      <c r="J433" t="s">
        <v>1892</v>
      </c>
      <c r="K433" t="s">
        <v>46</v>
      </c>
      <c r="L433">
        <v>0.99998500000000001</v>
      </c>
      <c r="M433" s="2">
        <v>1.0448899999999999E-5</v>
      </c>
      <c r="N433">
        <v>104.95</v>
      </c>
      <c r="O433">
        <v>85.192999999999998</v>
      </c>
      <c r="P433">
        <v>104.95</v>
      </c>
      <c r="Q433">
        <v>2.8134000000000001</v>
      </c>
      <c r="R433">
        <v>41483000</v>
      </c>
      <c r="S433">
        <v>169</v>
      </c>
      <c r="T433">
        <v>2.0337391374924798</v>
      </c>
      <c r="U433">
        <v>1.5014285714285701E-2</v>
      </c>
      <c r="V433">
        <v>20.526253700256301</v>
      </c>
      <c r="W433">
        <v>23.283197402954102</v>
      </c>
      <c r="X433">
        <v>21.303370475769</v>
      </c>
      <c r="Y433">
        <f t="shared" si="6"/>
        <v>-1.9798269271851012</v>
      </c>
      <c r="Z433" t="s">
        <v>9008</v>
      </c>
      <c r="AA433" t="s">
        <v>9009</v>
      </c>
      <c r="AB433" t="s">
        <v>9010</v>
      </c>
      <c r="AC433" t="s">
        <v>9010</v>
      </c>
      <c r="AD433" t="s">
        <v>9011</v>
      </c>
      <c r="AE433" t="s">
        <v>9012</v>
      </c>
      <c r="AF433">
        <v>4162</v>
      </c>
      <c r="AG433" t="s">
        <v>9013</v>
      </c>
      <c r="AH433" t="s">
        <v>9014</v>
      </c>
      <c r="AI433">
        <v>2</v>
      </c>
    </row>
    <row r="434" spans="1:35" x14ac:dyDescent="0.2">
      <c r="A434" t="s">
        <v>151</v>
      </c>
      <c r="B434">
        <v>-2.31324338912964</v>
      </c>
      <c r="C434">
        <v>2.31324338912964</v>
      </c>
      <c r="D434">
        <v>-1.3324382305145299</v>
      </c>
      <c r="E434" t="s">
        <v>30</v>
      </c>
      <c r="F434">
        <v>2</v>
      </c>
      <c r="I434">
        <v>2316</v>
      </c>
      <c r="J434" t="s">
        <v>1892</v>
      </c>
      <c r="K434" t="s">
        <v>46</v>
      </c>
      <c r="L434">
        <v>0.98993699999999996</v>
      </c>
      <c r="M434" s="2">
        <v>1.0448899999999999E-5</v>
      </c>
      <c r="N434">
        <v>104.95</v>
      </c>
      <c r="O434">
        <v>85.192999999999998</v>
      </c>
      <c r="P434">
        <v>104.95</v>
      </c>
      <c r="Q434">
        <v>2.8134000000000001</v>
      </c>
      <c r="R434">
        <v>41483000</v>
      </c>
      <c r="S434">
        <v>173</v>
      </c>
      <c r="T434">
        <v>2.21535757736279</v>
      </c>
      <c r="U434">
        <v>1.18422350041085E-2</v>
      </c>
      <c r="V434">
        <v>20.490746498107899</v>
      </c>
      <c r="W434">
        <v>23.283197402954102</v>
      </c>
      <c r="X434">
        <v>22.036106109619102</v>
      </c>
      <c r="Y434">
        <f t="shared" si="6"/>
        <v>-1.247091293335</v>
      </c>
      <c r="Z434" t="s">
        <v>9008</v>
      </c>
      <c r="AA434" t="s">
        <v>4298</v>
      </c>
      <c r="AB434" t="s">
        <v>9010</v>
      </c>
      <c r="AC434" t="s">
        <v>9010</v>
      </c>
      <c r="AD434" t="s">
        <v>9015</v>
      </c>
      <c r="AE434" t="s">
        <v>9012</v>
      </c>
      <c r="AF434">
        <v>4163</v>
      </c>
      <c r="AG434" t="s">
        <v>9013</v>
      </c>
      <c r="AH434" t="s">
        <v>9016</v>
      </c>
      <c r="AI434">
        <v>2</v>
      </c>
    </row>
    <row r="435" spans="1:35" x14ac:dyDescent="0.2">
      <c r="A435" t="s">
        <v>151</v>
      </c>
      <c r="B435">
        <v>-2.4980762004852299</v>
      </c>
      <c r="C435">
        <v>2.4980762004852299</v>
      </c>
      <c r="D435">
        <v>-2.4820206165313698</v>
      </c>
      <c r="E435" t="s">
        <v>30</v>
      </c>
      <c r="F435">
        <v>4</v>
      </c>
      <c r="I435">
        <v>2317</v>
      </c>
      <c r="J435" t="s">
        <v>1892</v>
      </c>
      <c r="K435" t="s">
        <v>46</v>
      </c>
      <c r="L435">
        <v>1</v>
      </c>
      <c r="M435" s="2">
        <v>3.6024299999999999E-9</v>
      </c>
      <c r="N435">
        <v>76.004000000000005</v>
      </c>
      <c r="O435">
        <v>68.917000000000002</v>
      </c>
      <c r="P435">
        <v>47.38</v>
      </c>
      <c r="Q435">
        <v>-0.28891</v>
      </c>
      <c r="R435">
        <v>2035200000</v>
      </c>
      <c r="S435">
        <v>74</v>
      </c>
      <c r="T435">
        <v>2.7012858168006502</v>
      </c>
      <c r="U435">
        <v>6.4695652173913003E-3</v>
      </c>
      <c r="V435">
        <v>21.356812477111799</v>
      </c>
      <c r="W435">
        <v>24.704298019409201</v>
      </c>
      <c r="X435">
        <v>20.9466457366943</v>
      </c>
      <c r="Y435">
        <f t="shared" si="6"/>
        <v>-3.7576522827149006</v>
      </c>
      <c r="Z435" t="s">
        <v>9017</v>
      </c>
      <c r="AA435">
        <v>74</v>
      </c>
      <c r="AB435" t="s">
        <v>9017</v>
      </c>
      <c r="AC435" t="s">
        <v>9017</v>
      </c>
      <c r="AD435" t="s">
        <v>9022</v>
      </c>
      <c r="AE435" t="s">
        <v>9019</v>
      </c>
      <c r="AF435">
        <v>4165</v>
      </c>
      <c r="AG435" t="s">
        <v>9020</v>
      </c>
      <c r="AH435" t="s">
        <v>9023</v>
      </c>
      <c r="AI435" t="s">
        <v>1977</v>
      </c>
    </row>
    <row r="436" spans="1:35" x14ac:dyDescent="0.2">
      <c r="A436" t="s">
        <v>302</v>
      </c>
      <c r="B436">
        <v>0</v>
      </c>
      <c r="C436">
        <v>1.42045414447784</v>
      </c>
      <c r="D436">
        <v>-1.42045414447784</v>
      </c>
      <c r="E436" t="s">
        <v>30</v>
      </c>
      <c r="F436">
        <v>2</v>
      </c>
      <c r="I436">
        <v>2317</v>
      </c>
      <c r="J436" t="s">
        <v>1892</v>
      </c>
      <c r="K436" t="s">
        <v>46</v>
      </c>
      <c r="L436">
        <v>1</v>
      </c>
      <c r="M436" s="2">
        <v>1.0104200000000001E-61</v>
      </c>
      <c r="N436">
        <v>240.12</v>
      </c>
      <c r="O436">
        <v>214.3</v>
      </c>
      <c r="P436">
        <v>173.72</v>
      </c>
      <c r="Q436">
        <v>-0.4138</v>
      </c>
      <c r="R436">
        <v>24307000000</v>
      </c>
      <c r="S436">
        <v>29</v>
      </c>
      <c r="T436">
        <v>1.4979712788000401</v>
      </c>
      <c r="U436">
        <v>3.5456978967495202E-2</v>
      </c>
      <c r="V436">
        <v>28.653918266296401</v>
      </c>
      <c r="W436">
        <v>30.2806282043457</v>
      </c>
      <c r="X436">
        <v>28.395204544067401</v>
      </c>
      <c r="Y436">
        <f t="shared" si="6"/>
        <v>-1.885423660278299</v>
      </c>
      <c r="Z436" t="s">
        <v>9017</v>
      </c>
      <c r="AA436">
        <v>29</v>
      </c>
      <c r="AB436" t="s">
        <v>9017</v>
      </c>
      <c r="AC436" t="s">
        <v>9017</v>
      </c>
      <c r="AD436" t="s">
        <v>9027</v>
      </c>
      <c r="AE436" t="s">
        <v>9025</v>
      </c>
      <c r="AF436">
        <v>4167</v>
      </c>
      <c r="AG436" t="s">
        <v>9020</v>
      </c>
      <c r="AH436" t="s">
        <v>9028</v>
      </c>
      <c r="AI436" t="s">
        <v>1977</v>
      </c>
    </row>
    <row r="437" spans="1:35" x14ac:dyDescent="0.2">
      <c r="A437" t="s">
        <v>302</v>
      </c>
      <c r="B437">
        <v>0</v>
      </c>
      <c r="C437">
        <v>1.42045414447784</v>
      </c>
      <c r="D437">
        <v>-1.42045414447784</v>
      </c>
      <c r="E437" t="s">
        <v>30</v>
      </c>
      <c r="F437">
        <v>2</v>
      </c>
      <c r="I437">
        <v>2317</v>
      </c>
      <c r="J437" t="s">
        <v>1892</v>
      </c>
      <c r="K437" t="s">
        <v>46</v>
      </c>
      <c r="L437">
        <v>1</v>
      </c>
      <c r="M437" s="2">
        <v>1.35742E-42</v>
      </c>
      <c r="N437">
        <v>197.88</v>
      </c>
      <c r="O437">
        <v>178.24</v>
      </c>
      <c r="P437">
        <v>172.11</v>
      </c>
      <c r="Q437">
        <v>-0.23197000000000001</v>
      </c>
      <c r="R437">
        <v>23772000000</v>
      </c>
      <c r="S437">
        <v>31</v>
      </c>
      <c r="T437">
        <v>1.4979712788000401</v>
      </c>
      <c r="U437">
        <v>3.5440038222646901E-2</v>
      </c>
      <c r="V437">
        <v>28.653918266296401</v>
      </c>
      <c r="W437">
        <v>30.2806282043457</v>
      </c>
      <c r="X437">
        <v>28.395204544067401</v>
      </c>
      <c r="Y437">
        <f t="shared" si="6"/>
        <v>-1.885423660278299</v>
      </c>
      <c r="Z437" t="s">
        <v>9017</v>
      </c>
      <c r="AA437">
        <v>31</v>
      </c>
      <c r="AB437" t="s">
        <v>9017</v>
      </c>
      <c r="AC437" t="s">
        <v>9017</v>
      </c>
      <c r="AD437" t="s">
        <v>9029</v>
      </c>
      <c r="AE437" t="s">
        <v>9025</v>
      </c>
      <c r="AF437">
        <v>4168</v>
      </c>
      <c r="AG437" t="s">
        <v>9020</v>
      </c>
      <c r="AH437" t="s">
        <v>9030</v>
      </c>
      <c r="AI437" t="s">
        <v>1977</v>
      </c>
    </row>
    <row r="438" spans="1:35" x14ac:dyDescent="0.2">
      <c r="A438" t="s">
        <v>2092</v>
      </c>
      <c r="B438">
        <v>-1.85674488544464</v>
      </c>
      <c r="C438">
        <v>-1.39459121227264</v>
      </c>
      <c r="D438">
        <v>1.85674488544464</v>
      </c>
      <c r="E438" t="s">
        <v>30</v>
      </c>
      <c r="F438">
        <v>3</v>
      </c>
      <c r="I438">
        <v>2345</v>
      </c>
      <c r="J438" t="s">
        <v>1892</v>
      </c>
      <c r="K438" t="s">
        <v>46</v>
      </c>
      <c r="L438">
        <v>0.999969</v>
      </c>
      <c r="M438" s="2">
        <v>2.8423599999999998E-53</v>
      </c>
      <c r="N438">
        <v>168.34</v>
      </c>
      <c r="O438">
        <v>106.88</v>
      </c>
      <c r="P438">
        <v>166.32</v>
      </c>
      <c r="Q438">
        <v>-0.38852999999999999</v>
      </c>
      <c r="R438">
        <v>11679000000</v>
      </c>
      <c r="S438">
        <v>47</v>
      </c>
      <c r="T438">
        <v>1.9148165704703899</v>
      </c>
      <c r="U438">
        <v>1.8162654521795701E-2</v>
      </c>
      <c r="V438">
        <v>28.0886554718018</v>
      </c>
      <c r="W438">
        <v>28.0979824066162</v>
      </c>
      <c r="X438">
        <v>28.918014526367202</v>
      </c>
      <c r="Y438">
        <f t="shared" si="6"/>
        <v>0.82003211975100143</v>
      </c>
      <c r="Z438" t="s">
        <v>9109</v>
      </c>
      <c r="AA438">
        <v>47</v>
      </c>
      <c r="AB438" t="s">
        <v>9109</v>
      </c>
      <c r="AC438" t="s">
        <v>9109</v>
      </c>
      <c r="AD438" t="s">
        <v>9110</v>
      </c>
      <c r="AE438" t="s">
        <v>9111</v>
      </c>
      <c r="AF438">
        <v>4221</v>
      </c>
      <c r="AG438" t="s">
        <v>9112</v>
      </c>
      <c r="AH438" t="s">
        <v>9113</v>
      </c>
      <c r="AI438" t="s">
        <v>1977</v>
      </c>
    </row>
    <row r="439" spans="1:35" x14ac:dyDescent="0.2">
      <c r="A439" t="s">
        <v>2092</v>
      </c>
      <c r="B439">
        <v>-1.85674488544464</v>
      </c>
      <c r="C439">
        <v>-1.39459121227264</v>
      </c>
      <c r="D439">
        <v>1.85674488544464</v>
      </c>
      <c r="E439" t="s">
        <v>30</v>
      </c>
      <c r="F439">
        <v>3</v>
      </c>
      <c r="I439">
        <v>2345</v>
      </c>
      <c r="J439" t="s">
        <v>1892</v>
      </c>
      <c r="K439" t="s">
        <v>46</v>
      </c>
      <c r="L439">
        <v>1</v>
      </c>
      <c r="M439" s="2">
        <v>6.8627199999999997E-93</v>
      </c>
      <c r="N439">
        <v>212.17</v>
      </c>
      <c r="O439">
        <v>170.01</v>
      </c>
      <c r="P439">
        <v>166.32</v>
      </c>
      <c r="Q439">
        <v>-0.38852999999999999</v>
      </c>
      <c r="R439">
        <v>20525000000</v>
      </c>
      <c r="S439">
        <v>50</v>
      </c>
      <c r="T439">
        <v>1.9148165704703899</v>
      </c>
      <c r="U439">
        <v>1.81508452535761E-2</v>
      </c>
      <c r="V439">
        <v>28.0886554718018</v>
      </c>
      <c r="W439">
        <v>28.0979824066162</v>
      </c>
      <c r="X439">
        <v>28.918014526367202</v>
      </c>
      <c r="Y439">
        <f t="shared" si="6"/>
        <v>0.82003211975100143</v>
      </c>
      <c r="Z439" t="s">
        <v>9109</v>
      </c>
      <c r="AA439">
        <v>50</v>
      </c>
      <c r="AB439" t="s">
        <v>9109</v>
      </c>
      <c r="AC439" t="s">
        <v>9109</v>
      </c>
      <c r="AD439" t="s">
        <v>9114</v>
      </c>
      <c r="AE439" t="s">
        <v>9111</v>
      </c>
      <c r="AF439">
        <v>4222</v>
      </c>
      <c r="AG439" t="s">
        <v>9112</v>
      </c>
      <c r="AH439" t="s">
        <v>9115</v>
      </c>
      <c r="AI439" t="s">
        <v>1977</v>
      </c>
    </row>
    <row r="440" spans="1:35" x14ac:dyDescent="0.2">
      <c r="A440" t="s">
        <v>5241</v>
      </c>
      <c r="B440">
        <v>-3.0033254623413099</v>
      </c>
      <c r="C440">
        <v>-4.5036945343017596</v>
      </c>
      <c r="D440">
        <v>4.5036945343017596</v>
      </c>
      <c r="E440" t="s">
        <v>30</v>
      </c>
      <c r="F440">
        <v>2</v>
      </c>
      <c r="I440">
        <v>2352</v>
      </c>
      <c r="J440" t="s">
        <v>1892</v>
      </c>
      <c r="K440" t="s">
        <v>46</v>
      </c>
      <c r="L440">
        <v>0.98646199999999995</v>
      </c>
      <c r="M440" s="2">
        <v>3.0502599999999998E-13</v>
      </c>
      <c r="N440">
        <v>138.19</v>
      </c>
      <c r="O440">
        <v>112.75</v>
      </c>
      <c r="P440">
        <v>133.66</v>
      </c>
      <c r="Q440">
        <v>-0.59511000000000003</v>
      </c>
      <c r="R440">
        <v>795270000</v>
      </c>
      <c r="S440">
        <v>128</v>
      </c>
      <c r="T440">
        <v>4.4170575730797701</v>
      </c>
      <c r="U440">
        <v>2.8740740740740701E-3</v>
      </c>
      <c r="V440">
        <v>24.866406440734899</v>
      </c>
      <c r="W440">
        <v>24.024621963501001</v>
      </c>
      <c r="X440">
        <v>26.234045028686499</v>
      </c>
      <c r="Y440">
        <f t="shared" si="6"/>
        <v>2.2094230651854971</v>
      </c>
      <c r="Z440" t="s">
        <v>9138</v>
      </c>
      <c r="AA440" t="s">
        <v>9139</v>
      </c>
      <c r="AB440" t="s">
        <v>9140</v>
      </c>
      <c r="AC440" t="s">
        <v>9140</v>
      </c>
      <c r="AD440" t="s">
        <v>9141</v>
      </c>
      <c r="AE440" t="s">
        <v>9142</v>
      </c>
      <c r="AF440">
        <v>4243</v>
      </c>
      <c r="AG440" t="s">
        <v>9143</v>
      </c>
      <c r="AH440" t="s">
        <v>9144</v>
      </c>
      <c r="AI440">
        <v>2</v>
      </c>
    </row>
    <row r="441" spans="1:35" x14ac:dyDescent="0.2">
      <c r="A441" t="s">
        <v>710</v>
      </c>
      <c r="B441">
        <v>3.51700758934021</v>
      </c>
      <c r="C441">
        <v>-1.61215472221375</v>
      </c>
      <c r="D441">
        <v>-3.51700758934021</v>
      </c>
      <c r="E441" t="s">
        <v>30</v>
      </c>
      <c r="F441">
        <v>4</v>
      </c>
      <c r="I441">
        <v>2372</v>
      </c>
      <c r="J441" t="s">
        <v>1892</v>
      </c>
      <c r="K441" t="s">
        <v>46</v>
      </c>
      <c r="L441">
        <v>1</v>
      </c>
      <c r="M441" s="2">
        <v>3.6340100000000002E-12</v>
      </c>
      <c r="N441">
        <v>100.27</v>
      </c>
      <c r="O441">
        <v>92.194000000000003</v>
      </c>
      <c r="P441">
        <v>65.248000000000005</v>
      </c>
      <c r="Q441">
        <v>-0.41682000000000002</v>
      </c>
      <c r="R441">
        <v>237670000</v>
      </c>
      <c r="S441">
        <v>148</v>
      </c>
      <c r="T441">
        <v>3.3936455694809902</v>
      </c>
      <c r="U441">
        <v>3.6691729323308298E-3</v>
      </c>
      <c r="V441">
        <v>24.781455039977999</v>
      </c>
      <c r="W441">
        <v>23.321823120117202</v>
      </c>
      <c r="X441">
        <v>21.5448703765869</v>
      </c>
      <c r="Y441">
        <f t="shared" si="6"/>
        <v>-1.7769527435303019</v>
      </c>
      <c r="Z441" t="s">
        <v>9174</v>
      </c>
      <c r="AA441" t="s">
        <v>9181</v>
      </c>
      <c r="AB441" t="s">
        <v>9176</v>
      </c>
      <c r="AC441" t="s">
        <v>9176</v>
      </c>
      <c r="AD441" t="s">
        <v>9182</v>
      </c>
      <c r="AE441" t="s">
        <v>9178</v>
      </c>
      <c r="AF441">
        <v>4266</v>
      </c>
      <c r="AG441" t="s">
        <v>9179</v>
      </c>
      <c r="AH441" t="s">
        <v>9183</v>
      </c>
      <c r="AI441">
        <v>2</v>
      </c>
    </row>
    <row r="442" spans="1:35" x14ac:dyDescent="0.2">
      <c r="A442" t="s">
        <v>2092</v>
      </c>
      <c r="B442">
        <v>-2.9953877925872798</v>
      </c>
      <c r="C442">
        <v>-2.3177640438079798</v>
      </c>
      <c r="D442">
        <v>2.9953877925872798</v>
      </c>
      <c r="E442" t="s">
        <v>30</v>
      </c>
      <c r="F442">
        <v>2</v>
      </c>
      <c r="I442">
        <v>2384</v>
      </c>
      <c r="J442" t="s">
        <v>1892</v>
      </c>
      <c r="K442" t="s">
        <v>46</v>
      </c>
      <c r="L442">
        <v>0.99433800000000006</v>
      </c>
      <c r="M442" s="2">
        <v>9.1794799999999997E-5</v>
      </c>
      <c r="N442">
        <v>112.84</v>
      </c>
      <c r="O442">
        <v>47.610999999999997</v>
      </c>
      <c r="P442">
        <v>105.65</v>
      </c>
      <c r="Q442">
        <v>-9.3376000000000001E-2</v>
      </c>
      <c r="R442">
        <v>734250000</v>
      </c>
      <c r="S442">
        <v>1002</v>
      </c>
      <c r="T442">
        <v>3.0468573546700601</v>
      </c>
      <c r="U442">
        <v>4.8068376068376101E-3</v>
      </c>
      <c r="V442">
        <v>24.572125434875499</v>
      </c>
      <c r="W442">
        <v>24.888694763183601</v>
      </c>
      <c r="X442">
        <v>27.0416584014893</v>
      </c>
      <c r="Y442">
        <f t="shared" si="6"/>
        <v>2.1529636383056996</v>
      </c>
      <c r="Z442" t="s">
        <v>9202</v>
      </c>
      <c r="AA442" t="s">
        <v>9213</v>
      </c>
      <c r="AB442" t="s">
        <v>9204</v>
      </c>
      <c r="AC442" t="s">
        <v>9204</v>
      </c>
      <c r="AD442" t="s">
        <v>9214</v>
      </c>
      <c r="AE442" t="s">
        <v>9215</v>
      </c>
      <c r="AF442">
        <v>4278</v>
      </c>
      <c r="AG442" t="s">
        <v>9207</v>
      </c>
      <c r="AH442" t="s">
        <v>9216</v>
      </c>
      <c r="AI442">
        <v>2</v>
      </c>
    </row>
    <row r="443" spans="1:35" x14ac:dyDescent="0.2">
      <c r="A443" t="s">
        <v>2092</v>
      </c>
      <c r="B443">
        <v>-2.9953877925872798</v>
      </c>
      <c r="C443">
        <v>-2.3177640438079798</v>
      </c>
      <c r="D443">
        <v>2.9953877925872798</v>
      </c>
      <c r="E443" t="s">
        <v>30</v>
      </c>
      <c r="F443">
        <v>2</v>
      </c>
      <c r="I443">
        <v>2384</v>
      </c>
      <c r="J443" t="s">
        <v>1892</v>
      </c>
      <c r="K443" t="s">
        <v>46</v>
      </c>
      <c r="L443">
        <v>1</v>
      </c>
      <c r="M443" s="2">
        <v>9.1794799999999997E-5</v>
      </c>
      <c r="N443">
        <v>112.84</v>
      </c>
      <c r="O443">
        <v>47.610999999999997</v>
      </c>
      <c r="P443">
        <v>108.24</v>
      </c>
      <c r="Q443">
        <v>0.93725999999999998</v>
      </c>
      <c r="R443">
        <v>734250000</v>
      </c>
      <c r="S443">
        <v>1005</v>
      </c>
      <c r="T443">
        <v>3.0468573546700601</v>
      </c>
      <c r="U443">
        <v>4.7986348122866897E-3</v>
      </c>
      <c r="V443">
        <v>24.572125434875499</v>
      </c>
      <c r="W443">
        <v>24.888694763183601</v>
      </c>
      <c r="X443">
        <v>27.0416584014893</v>
      </c>
      <c r="Y443">
        <f t="shared" si="6"/>
        <v>2.1529636383056996</v>
      </c>
      <c r="Z443" t="s">
        <v>9202</v>
      </c>
      <c r="AA443" t="s">
        <v>9217</v>
      </c>
      <c r="AB443" t="s">
        <v>9204</v>
      </c>
      <c r="AC443" t="s">
        <v>9204</v>
      </c>
      <c r="AD443" t="s">
        <v>9218</v>
      </c>
      <c r="AE443" t="s">
        <v>9219</v>
      </c>
      <c r="AF443">
        <v>4279</v>
      </c>
      <c r="AG443" t="s">
        <v>9207</v>
      </c>
      <c r="AH443" t="s">
        <v>9220</v>
      </c>
      <c r="AI443">
        <v>2</v>
      </c>
    </row>
    <row r="444" spans="1:35" x14ac:dyDescent="0.2">
      <c r="A444" t="s">
        <v>3052</v>
      </c>
      <c r="B444">
        <v>3.7000463008880602</v>
      </c>
      <c r="C444">
        <v>-3.7828831672668501</v>
      </c>
      <c r="D444">
        <v>3.7828831672668501</v>
      </c>
      <c r="E444" t="s">
        <v>30</v>
      </c>
      <c r="F444">
        <v>2</v>
      </c>
      <c r="I444">
        <v>2387</v>
      </c>
      <c r="J444" t="s">
        <v>1892</v>
      </c>
      <c r="K444" t="s">
        <v>46</v>
      </c>
      <c r="L444">
        <v>1</v>
      </c>
      <c r="M444" s="2">
        <v>3.1051200000000002E-29</v>
      </c>
      <c r="N444">
        <v>171.62</v>
      </c>
      <c r="O444">
        <v>146.18</v>
      </c>
      <c r="P444">
        <v>171.62</v>
      </c>
      <c r="Q444">
        <v>-0.36459999999999998</v>
      </c>
      <c r="R444">
        <v>22894000000</v>
      </c>
      <c r="S444">
        <v>11</v>
      </c>
      <c r="T444">
        <v>3.9885804594224701</v>
      </c>
      <c r="U444">
        <v>3.2410256410256399E-3</v>
      </c>
      <c r="V444">
        <v>30.761171340942401</v>
      </c>
      <c r="W444">
        <v>28.857835769653299</v>
      </c>
      <c r="X444">
        <v>30.797168731689499</v>
      </c>
      <c r="Y444">
        <f t="shared" si="6"/>
        <v>1.9393329620362003</v>
      </c>
      <c r="Z444" t="s">
        <v>9228</v>
      </c>
      <c r="AA444" t="s">
        <v>1051</v>
      </c>
      <c r="AB444" t="s">
        <v>9230</v>
      </c>
      <c r="AC444" t="s">
        <v>9230</v>
      </c>
      <c r="AD444" t="s">
        <v>9235</v>
      </c>
      <c r="AE444" t="s">
        <v>9236</v>
      </c>
      <c r="AF444">
        <v>4290</v>
      </c>
      <c r="AG444" t="s">
        <v>9233</v>
      </c>
      <c r="AH444" t="s">
        <v>9237</v>
      </c>
      <c r="AI444" t="s">
        <v>55</v>
      </c>
    </row>
    <row r="445" spans="1:35" x14ac:dyDescent="0.2">
      <c r="A445" t="s">
        <v>3052</v>
      </c>
      <c r="B445">
        <v>3.7000463008880602</v>
      </c>
      <c r="C445">
        <v>-3.7828831672668501</v>
      </c>
      <c r="D445">
        <v>3.7828831672668501</v>
      </c>
      <c r="E445" t="s">
        <v>30</v>
      </c>
      <c r="F445">
        <v>2</v>
      </c>
      <c r="I445">
        <v>2387</v>
      </c>
      <c r="J445" t="s">
        <v>1892</v>
      </c>
      <c r="K445" t="s">
        <v>46</v>
      </c>
      <c r="L445">
        <v>1</v>
      </c>
      <c r="M445" s="2">
        <v>3.1051200000000002E-29</v>
      </c>
      <c r="N445">
        <v>171.62</v>
      </c>
      <c r="O445">
        <v>146.18</v>
      </c>
      <c r="P445">
        <v>170.89</v>
      </c>
      <c r="Q445">
        <v>-6.9332000000000005E-2</v>
      </c>
      <c r="R445">
        <v>22883000000</v>
      </c>
      <c r="S445">
        <v>12</v>
      </c>
      <c r="T445">
        <v>3.9885804594224701</v>
      </c>
      <c r="U445">
        <v>3.2577319587628901E-3</v>
      </c>
      <c r="V445">
        <v>30.761171340942401</v>
      </c>
      <c r="W445">
        <v>28.857835769653299</v>
      </c>
      <c r="X445">
        <v>30.797168731689499</v>
      </c>
      <c r="Y445">
        <f t="shared" si="6"/>
        <v>1.9393329620362003</v>
      </c>
      <c r="Z445" t="s">
        <v>9228</v>
      </c>
      <c r="AA445" t="s">
        <v>9238</v>
      </c>
      <c r="AB445" t="s">
        <v>9230</v>
      </c>
      <c r="AC445" t="s">
        <v>9230</v>
      </c>
      <c r="AD445" t="s">
        <v>9239</v>
      </c>
      <c r="AE445" t="s">
        <v>9236</v>
      </c>
      <c r="AF445">
        <v>4291</v>
      </c>
      <c r="AG445" t="s">
        <v>9233</v>
      </c>
      <c r="AH445" t="s">
        <v>9240</v>
      </c>
      <c r="AI445">
        <v>2</v>
      </c>
    </row>
    <row r="446" spans="1:35" x14ac:dyDescent="0.2">
      <c r="A446" t="s">
        <v>221</v>
      </c>
      <c r="B446">
        <v>2.3031849861145002</v>
      </c>
      <c r="C446">
        <v>-2.3031849861145002</v>
      </c>
      <c r="D446">
        <v>1.82228791713715</v>
      </c>
      <c r="E446" t="s">
        <v>30</v>
      </c>
      <c r="F446">
        <v>3</v>
      </c>
      <c r="I446">
        <v>2387</v>
      </c>
      <c r="J446" t="s">
        <v>1892</v>
      </c>
      <c r="K446" t="s">
        <v>46</v>
      </c>
      <c r="L446">
        <v>1</v>
      </c>
      <c r="M446" s="2">
        <v>2.1735600000000001E-14</v>
      </c>
      <c r="N446">
        <v>175.43</v>
      </c>
      <c r="O446">
        <v>143.55000000000001</v>
      </c>
      <c r="P446">
        <v>53.554000000000002</v>
      </c>
      <c r="Q446">
        <v>-1.1041000000000001</v>
      </c>
      <c r="R446">
        <v>1244900000</v>
      </c>
      <c r="S446">
        <v>34</v>
      </c>
      <c r="T446">
        <v>2.3056277209860201</v>
      </c>
      <c r="U446">
        <v>1.04889673433363E-2</v>
      </c>
      <c r="V446">
        <v>25.9130668640137</v>
      </c>
      <c r="W446">
        <v>23.478031158447301</v>
      </c>
      <c r="X446">
        <v>25.2552165985107</v>
      </c>
      <c r="Y446">
        <f t="shared" si="6"/>
        <v>1.7771854400633984</v>
      </c>
      <c r="Z446" t="s">
        <v>9228</v>
      </c>
      <c r="AA446" t="s">
        <v>9246</v>
      </c>
      <c r="AB446" t="s">
        <v>9230</v>
      </c>
      <c r="AC446" t="s">
        <v>9230</v>
      </c>
      <c r="AD446" t="s">
        <v>9247</v>
      </c>
      <c r="AE446" t="s">
        <v>9242</v>
      </c>
      <c r="AF446">
        <v>4294</v>
      </c>
      <c r="AG446" t="s">
        <v>9233</v>
      </c>
      <c r="AH446" t="s">
        <v>9248</v>
      </c>
      <c r="AI446" t="s">
        <v>1977</v>
      </c>
    </row>
    <row r="447" spans="1:35" x14ac:dyDescent="0.2">
      <c r="A447" t="s">
        <v>653</v>
      </c>
      <c r="B447">
        <v>-1.57187259197235</v>
      </c>
      <c r="C447">
        <v>-1.8779218196868901</v>
      </c>
      <c r="D447">
        <v>1.8779218196868901</v>
      </c>
      <c r="E447" t="s">
        <v>30</v>
      </c>
      <c r="F447">
        <v>2</v>
      </c>
      <c r="I447">
        <v>2390</v>
      </c>
      <c r="J447" t="s">
        <v>1892</v>
      </c>
      <c r="K447" t="s">
        <v>46</v>
      </c>
      <c r="L447">
        <v>0.99974499999999999</v>
      </c>
      <c r="M447" s="2">
        <v>1.8421300000000001E-20</v>
      </c>
      <c r="N447">
        <v>170.35</v>
      </c>
      <c r="O447">
        <v>137.61000000000001</v>
      </c>
      <c r="P447">
        <v>152.71</v>
      </c>
      <c r="Q447">
        <v>-4.4809000000000002E-2</v>
      </c>
      <c r="R447">
        <v>32498000000</v>
      </c>
      <c r="S447">
        <v>313</v>
      </c>
      <c r="T447">
        <v>1.9997573560820101</v>
      </c>
      <c r="U447">
        <v>1.5746518105849601E-2</v>
      </c>
      <c r="V447">
        <v>23.597655296325701</v>
      </c>
      <c r="W447">
        <v>22.815111160278299</v>
      </c>
      <c r="X447">
        <v>25.2983283996582</v>
      </c>
      <c r="Y447">
        <f t="shared" si="6"/>
        <v>2.4832172393799006</v>
      </c>
      <c r="Z447" t="s">
        <v>1160</v>
      </c>
      <c r="AA447" t="s">
        <v>9260</v>
      </c>
      <c r="AB447" t="s">
        <v>1162</v>
      </c>
      <c r="AC447" t="s">
        <v>1162</v>
      </c>
      <c r="AD447" t="s">
        <v>9261</v>
      </c>
      <c r="AE447" t="s">
        <v>9262</v>
      </c>
      <c r="AF447">
        <v>4297</v>
      </c>
      <c r="AG447" t="s">
        <v>1165</v>
      </c>
      <c r="AH447" t="s">
        <v>9263</v>
      </c>
      <c r="AI447" t="s">
        <v>1911</v>
      </c>
    </row>
    <row r="448" spans="1:35" x14ac:dyDescent="0.2">
      <c r="A448" t="s">
        <v>302</v>
      </c>
      <c r="B448">
        <v>0</v>
      </c>
      <c r="C448">
        <v>1.57627773284912</v>
      </c>
      <c r="D448">
        <v>-1.57627773284912</v>
      </c>
      <c r="E448" t="s">
        <v>30</v>
      </c>
      <c r="F448">
        <v>3</v>
      </c>
      <c r="I448">
        <v>2390</v>
      </c>
      <c r="J448" t="s">
        <v>1892</v>
      </c>
      <c r="K448" t="s">
        <v>46</v>
      </c>
      <c r="L448">
        <v>0.99556599999999995</v>
      </c>
      <c r="M448" s="2">
        <v>4.22077E-16</v>
      </c>
      <c r="N448">
        <v>87.304000000000002</v>
      </c>
      <c r="O448">
        <v>76.647000000000006</v>
      </c>
      <c r="P448">
        <v>81.203999999999994</v>
      </c>
      <c r="Q448">
        <v>0.15345</v>
      </c>
      <c r="R448">
        <v>41371000000</v>
      </c>
      <c r="S448">
        <v>315</v>
      </c>
      <c r="T448">
        <v>1.499089731407</v>
      </c>
      <c r="U448">
        <v>3.5455678006708201E-2</v>
      </c>
      <c r="V448">
        <v>22.3163452148438</v>
      </c>
      <c r="W448">
        <v>24.7403659820557</v>
      </c>
      <c r="X448">
        <v>21.677559852600101</v>
      </c>
      <c r="Y448">
        <f t="shared" si="6"/>
        <v>-3.0628061294555984</v>
      </c>
      <c r="Z448" t="s">
        <v>1160</v>
      </c>
      <c r="AA448" t="s">
        <v>9264</v>
      </c>
      <c r="AB448" t="s">
        <v>1162</v>
      </c>
      <c r="AC448" t="s">
        <v>1162</v>
      </c>
      <c r="AD448" t="s">
        <v>9265</v>
      </c>
      <c r="AE448" t="s">
        <v>9266</v>
      </c>
      <c r="AF448">
        <v>4298</v>
      </c>
      <c r="AG448" t="s">
        <v>1165</v>
      </c>
      <c r="AH448" t="s">
        <v>9267</v>
      </c>
      <c r="AI448" t="s">
        <v>1911</v>
      </c>
    </row>
    <row r="449" spans="1:35" x14ac:dyDescent="0.2">
      <c r="A449" t="s">
        <v>653</v>
      </c>
      <c r="B449">
        <v>-1.3360942602157599</v>
      </c>
      <c r="C449">
        <v>-1.37391865253448</v>
      </c>
      <c r="D449">
        <v>1.37391865253448</v>
      </c>
      <c r="E449" t="s">
        <v>30</v>
      </c>
      <c r="F449">
        <v>2</v>
      </c>
      <c r="I449">
        <v>2390</v>
      </c>
      <c r="J449" t="s">
        <v>1892</v>
      </c>
      <c r="K449" t="s">
        <v>46</v>
      </c>
      <c r="L449">
        <v>1</v>
      </c>
      <c r="M449" s="2">
        <v>1.8421300000000001E-20</v>
      </c>
      <c r="N449">
        <v>170.35</v>
      </c>
      <c r="O449">
        <v>137.61000000000001</v>
      </c>
      <c r="P449">
        <v>170.35</v>
      </c>
      <c r="Q449">
        <v>1.0302</v>
      </c>
      <c r="R449">
        <v>34000000000</v>
      </c>
      <c r="S449">
        <v>324</v>
      </c>
      <c r="T449">
        <v>1.57756553861258</v>
      </c>
      <c r="U449">
        <v>3.10080482897384E-2</v>
      </c>
      <c r="V449">
        <v>23.9275045394897</v>
      </c>
      <c r="W449">
        <v>24.0504264831543</v>
      </c>
      <c r="X449">
        <v>25.2983283996582</v>
      </c>
      <c r="Y449">
        <f t="shared" si="6"/>
        <v>1.2479019165038991</v>
      </c>
      <c r="Z449" t="s">
        <v>1160</v>
      </c>
      <c r="AA449" t="s">
        <v>9268</v>
      </c>
      <c r="AB449" t="s">
        <v>1162</v>
      </c>
      <c r="AC449" t="s">
        <v>1162</v>
      </c>
      <c r="AD449" t="s">
        <v>9269</v>
      </c>
      <c r="AE449" t="s">
        <v>9262</v>
      </c>
      <c r="AF449">
        <v>4299</v>
      </c>
      <c r="AG449" t="s">
        <v>1165</v>
      </c>
      <c r="AH449" t="s">
        <v>9270</v>
      </c>
      <c r="AI449" t="s">
        <v>1911</v>
      </c>
    </row>
    <row r="450" spans="1:35" x14ac:dyDescent="0.2">
      <c r="A450" t="s">
        <v>598</v>
      </c>
      <c r="B450">
        <v>1.8697985410690301</v>
      </c>
      <c r="C450">
        <v>1.50858271121979</v>
      </c>
      <c r="D450">
        <v>-1.8697985410690301</v>
      </c>
      <c r="E450" t="s">
        <v>30</v>
      </c>
      <c r="F450">
        <v>3</v>
      </c>
      <c r="I450">
        <v>2390</v>
      </c>
      <c r="J450" t="s">
        <v>1892</v>
      </c>
      <c r="K450" t="s">
        <v>46</v>
      </c>
      <c r="L450">
        <v>0.98672400000000005</v>
      </c>
      <c r="M450" s="2">
        <v>3.4959299999999999E-28</v>
      </c>
      <c r="N450">
        <v>158.29</v>
      </c>
      <c r="O450">
        <v>135.65</v>
      </c>
      <c r="P450">
        <v>112.8</v>
      </c>
      <c r="Q450">
        <v>9.1221999999999998E-2</v>
      </c>
      <c r="R450">
        <v>2591200000</v>
      </c>
      <c r="S450">
        <v>335</v>
      </c>
      <c r="T450">
        <v>1.9679625825012601</v>
      </c>
      <c r="U450">
        <v>1.6607457627118599E-2</v>
      </c>
      <c r="V450">
        <v>27.568543434143098</v>
      </c>
      <c r="W450">
        <v>27.992696762085</v>
      </c>
      <c r="X450">
        <v>25.8475532531738</v>
      </c>
      <c r="Y450">
        <f t="shared" ref="Y450:Y513" si="7">X450-W450</f>
        <v>-2.1451435089112003</v>
      </c>
      <c r="Z450" t="s">
        <v>1160</v>
      </c>
      <c r="AA450" t="s">
        <v>9275</v>
      </c>
      <c r="AB450" t="s">
        <v>1162</v>
      </c>
      <c r="AC450" t="s">
        <v>1162</v>
      </c>
      <c r="AD450" t="s">
        <v>9276</v>
      </c>
      <c r="AE450" t="s">
        <v>9277</v>
      </c>
      <c r="AF450">
        <v>4302</v>
      </c>
      <c r="AG450" t="s">
        <v>1165</v>
      </c>
      <c r="AH450" t="s">
        <v>9278</v>
      </c>
      <c r="AI450" t="s">
        <v>1977</v>
      </c>
    </row>
    <row r="451" spans="1:35" x14ac:dyDescent="0.2">
      <c r="A451" t="s">
        <v>653</v>
      </c>
      <c r="B451">
        <v>-1.64657211303711</v>
      </c>
      <c r="C451">
        <v>-1.5239621400833101</v>
      </c>
      <c r="D451">
        <v>1.64657211303711</v>
      </c>
      <c r="E451" t="s">
        <v>30</v>
      </c>
      <c r="F451">
        <v>3</v>
      </c>
      <c r="I451">
        <v>2393</v>
      </c>
      <c r="J451" t="s">
        <v>1892</v>
      </c>
      <c r="K451" t="s">
        <v>46</v>
      </c>
      <c r="L451">
        <v>1</v>
      </c>
      <c r="M451" s="2">
        <v>3.4752300000000002E-8</v>
      </c>
      <c r="N451">
        <v>130.07</v>
      </c>
      <c r="O451">
        <v>109.12</v>
      </c>
      <c r="P451">
        <v>61.814999999999998</v>
      </c>
      <c r="Q451">
        <v>-0.98114000000000001</v>
      </c>
      <c r="R451">
        <v>1940700000</v>
      </c>
      <c r="S451">
        <v>234</v>
      </c>
      <c r="T451">
        <v>1.83328388456761</v>
      </c>
      <c r="U451">
        <v>2.0323011536126302E-2</v>
      </c>
      <c r="V451">
        <v>24.9445638656616</v>
      </c>
      <c r="W451">
        <v>24.8010444641113</v>
      </c>
      <c r="X451">
        <v>26.025723457336401</v>
      </c>
      <c r="Y451">
        <f t="shared" si="7"/>
        <v>1.2246789932251012</v>
      </c>
      <c r="Z451" t="s">
        <v>9282</v>
      </c>
      <c r="AA451">
        <v>234</v>
      </c>
      <c r="AB451" t="s">
        <v>9282</v>
      </c>
      <c r="AC451" t="s">
        <v>9282</v>
      </c>
      <c r="AD451" t="s">
        <v>9289</v>
      </c>
      <c r="AE451" t="s">
        <v>9290</v>
      </c>
      <c r="AF451">
        <v>4308</v>
      </c>
      <c r="AG451" t="s">
        <v>9285</v>
      </c>
      <c r="AH451" t="s">
        <v>9291</v>
      </c>
      <c r="AI451">
        <v>2</v>
      </c>
    </row>
    <row r="452" spans="1:35" x14ac:dyDescent="0.2">
      <c r="A452" t="s">
        <v>653</v>
      </c>
      <c r="B452">
        <v>-1.64657211303711</v>
      </c>
      <c r="C452">
        <v>-1.5239621400833101</v>
      </c>
      <c r="D452">
        <v>1.64657211303711</v>
      </c>
      <c r="E452" t="s">
        <v>30</v>
      </c>
      <c r="F452">
        <v>3</v>
      </c>
      <c r="I452">
        <v>2393</v>
      </c>
      <c r="J452" t="s">
        <v>1892</v>
      </c>
      <c r="K452" t="s">
        <v>46</v>
      </c>
      <c r="L452">
        <v>1</v>
      </c>
      <c r="M452" s="2">
        <v>2.4043900000000002E-19</v>
      </c>
      <c r="N452">
        <v>164.16</v>
      </c>
      <c r="O452">
        <v>126.57</v>
      </c>
      <c r="P452">
        <v>61.814999999999998</v>
      </c>
      <c r="Q452">
        <v>-0.98114000000000001</v>
      </c>
      <c r="R452">
        <v>2135200000</v>
      </c>
      <c r="S452">
        <v>238</v>
      </c>
      <c r="T452">
        <v>1.83328388456761</v>
      </c>
      <c r="U452">
        <v>2.0310679611650499E-2</v>
      </c>
      <c r="V452">
        <v>24.9445638656616</v>
      </c>
      <c r="W452">
        <v>24.8010444641113</v>
      </c>
      <c r="X452">
        <v>26.025723457336401</v>
      </c>
      <c r="Y452">
        <f t="shared" si="7"/>
        <v>1.2246789932251012</v>
      </c>
      <c r="Z452" t="s">
        <v>9282</v>
      </c>
      <c r="AA452">
        <v>238</v>
      </c>
      <c r="AB452" t="s">
        <v>9282</v>
      </c>
      <c r="AC452" t="s">
        <v>9282</v>
      </c>
      <c r="AD452" t="s">
        <v>9292</v>
      </c>
      <c r="AE452" t="s">
        <v>9290</v>
      </c>
      <c r="AF452">
        <v>4309</v>
      </c>
      <c r="AG452" t="s">
        <v>9285</v>
      </c>
      <c r="AH452" t="s">
        <v>9293</v>
      </c>
      <c r="AI452">
        <v>2</v>
      </c>
    </row>
    <row r="453" spans="1:35" x14ac:dyDescent="0.2">
      <c r="A453" t="s">
        <v>598</v>
      </c>
      <c r="B453">
        <v>2.60255646705627</v>
      </c>
      <c r="C453">
        <v>1.3915108442306501</v>
      </c>
      <c r="D453">
        <v>-2.60255646705627</v>
      </c>
      <c r="E453" t="s">
        <v>30</v>
      </c>
      <c r="F453">
        <v>3</v>
      </c>
      <c r="I453">
        <v>2403</v>
      </c>
      <c r="J453" t="s">
        <v>1892</v>
      </c>
      <c r="K453" t="s">
        <v>46</v>
      </c>
      <c r="L453">
        <v>1</v>
      </c>
      <c r="M453" s="2">
        <v>2.4892199999999998E-9</v>
      </c>
      <c r="N453">
        <v>118.51</v>
      </c>
      <c r="O453">
        <v>83.753</v>
      </c>
      <c r="P453">
        <v>63.682000000000002</v>
      </c>
      <c r="Q453">
        <v>-0.53</v>
      </c>
      <c r="R453">
        <v>357320000</v>
      </c>
      <c r="S453">
        <v>351</v>
      </c>
      <c r="T453">
        <v>2.5186160833968199</v>
      </c>
      <c r="U453">
        <v>7.7794273594909901E-3</v>
      </c>
      <c r="V453">
        <v>25.0374803543091</v>
      </c>
      <c r="W453">
        <v>24.174018859863299</v>
      </c>
      <c r="X453">
        <v>21.6870002746582</v>
      </c>
      <c r="Y453">
        <f t="shared" si="7"/>
        <v>-2.4870185852050994</v>
      </c>
      <c r="Z453" t="s">
        <v>9311</v>
      </c>
      <c r="AA453">
        <v>351</v>
      </c>
      <c r="AB453" t="s">
        <v>9311</v>
      </c>
      <c r="AC453" t="s">
        <v>9311</v>
      </c>
      <c r="AD453" t="s">
        <v>9312</v>
      </c>
      <c r="AE453" t="s">
        <v>9313</v>
      </c>
      <c r="AF453">
        <v>4315</v>
      </c>
      <c r="AG453" t="s">
        <v>9314</v>
      </c>
      <c r="AH453" t="s">
        <v>9315</v>
      </c>
      <c r="AI453">
        <v>2</v>
      </c>
    </row>
    <row r="454" spans="1:35" x14ac:dyDescent="0.2">
      <c r="A454" t="s">
        <v>598</v>
      </c>
      <c r="B454">
        <v>2.82671022415161</v>
      </c>
      <c r="C454">
        <v>1.68737256526947</v>
      </c>
      <c r="D454">
        <v>-2.82671022415161</v>
      </c>
      <c r="E454" t="s">
        <v>30</v>
      </c>
      <c r="F454">
        <v>3</v>
      </c>
      <c r="I454">
        <v>2403</v>
      </c>
      <c r="J454" t="s">
        <v>1892</v>
      </c>
      <c r="K454" t="s">
        <v>46</v>
      </c>
      <c r="L454">
        <v>1</v>
      </c>
      <c r="M454" s="2">
        <v>2.4892199999999998E-9</v>
      </c>
      <c r="N454">
        <v>118.51</v>
      </c>
      <c r="O454">
        <v>83.753</v>
      </c>
      <c r="P454">
        <v>63.682000000000002</v>
      </c>
      <c r="Q454">
        <v>-0.53</v>
      </c>
      <c r="R454">
        <v>357320000</v>
      </c>
      <c r="S454">
        <v>353</v>
      </c>
      <c r="T454">
        <v>2.76043153249128</v>
      </c>
      <c r="U454">
        <v>6.2811671087533204E-3</v>
      </c>
      <c r="V454">
        <v>25.0374803543091</v>
      </c>
      <c r="W454">
        <v>24.174018859863299</v>
      </c>
      <c r="X454">
        <v>20.74192237854</v>
      </c>
      <c r="Y454">
        <f t="shared" si="7"/>
        <v>-3.432096481323299</v>
      </c>
      <c r="Z454" t="s">
        <v>9311</v>
      </c>
      <c r="AA454">
        <v>353</v>
      </c>
      <c r="AB454" t="s">
        <v>9311</v>
      </c>
      <c r="AC454" t="s">
        <v>9311</v>
      </c>
      <c r="AD454" t="s">
        <v>9316</v>
      </c>
      <c r="AE454" t="s">
        <v>9313</v>
      </c>
      <c r="AF454">
        <v>4316</v>
      </c>
      <c r="AG454" t="s">
        <v>9314</v>
      </c>
      <c r="AH454" t="s">
        <v>9317</v>
      </c>
      <c r="AI454">
        <v>2</v>
      </c>
    </row>
    <row r="455" spans="1:35" x14ac:dyDescent="0.2">
      <c r="A455" t="s">
        <v>221</v>
      </c>
      <c r="B455">
        <v>2.4139602184295699</v>
      </c>
      <c r="C455">
        <v>-2.4139602184295699</v>
      </c>
      <c r="D455">
        <v>1.55159080028534</v>
      </c>
      <c r="E455" t="s">
        <v>30</v>
      </c>
      <c r="F455">
        <v>2</v>
      </c>
      <c r="I455">
        <v>2404</v>
      </c>
      <c r="J455" t="s">
        <v>1892</v>
      </c>
      <c r="K455" t="s">
        <v>46</v>
      </c>
      <c r="L455">
        <v>1</v>
      </c>
      <c r="M455" s="2">
        <v>2.37715E-4</v>
      </c>
      <c r="N455">
        <v>114.64</v>
      </c>
      <c r="O455">
        <v>62.765999999999998</v>
      </c>
      <c r="P455">
        <v>114.64</v>
      </c>
      <c r="Q455">
        <v>-7.8203999999999996E-2</v>
      </c>
      <c r="R455">
        <v>1579000000</v>
      </c>
      <c r="S455">
        <v>113</v>
      </c>
      <c r="T455">
        <v>2.3317942142056798</v>
      </c>
      <c r="U455">
        <v>1.0115942028985501E-2</v>
      </c>
      <c r="V455">
        <v>25.197454452514599</v>
      </c>
      <c r="W455">
        <v>23.652503967285199</v>
      </c>
      <c r="X455">
        <v>24.523621559143098</v>
      </c>
      <c r="Y455">
        <f t="shared" si="7"/>
        <v>0.8711175918578995</v>
      </c>
      <c r="Z455" t="s">
        <v>9318</v>
      </c>
      <c r="AA455" t="s">
        <v>9336</v>
      </c>
      <c r="AB455" t="s">
        <v>9320</v>
      </c>
      <c r="AC455" t="s">
        <v>9320</v>
      </c>
      <c r="AD455" t="s">
        <v>9337</v>
      </c>
      <c r="AE455" t="s">
        <v>9334</v>
      </c>
      <c r="AF455">
        <v>4321</v>
      </c>
      <c r="AG455" t="s">
        <v>9323</v>
      </c>
      <c r="AH455" t="s">
        <v>9338</v>
      </c>
      <c r="AI455">
        <v>2</v>
      </c>
    </row>
    <row r="456" spans="1:35" x14ac:dyDescent="0.2">
      <c r="A456" t="s">
        <v>2092</v>
      </c>
      <c r="B456">
        <v>-4.3959465026855504</v>
      </c>
      <c r="C456">
        <v>-3.9859523773193399</v>
      </c>
      <c r="D456">
        <v>4.3959465026855504</v>
      </c>
      <c r="E456" t="s">
        <v>30</v>
      </c>
      <c r="F456">
        <v>2</v>
      </c>
      <c r="I456" t="s">
        <v>1183</v>
      </c>
      <c r="J456" t="s">
        <v>1892</v>
      </c>
      <c r="K456" t="s">
        <v>46</v>
      </c>
      <c r="L456">
        <v>1</v>
      </c>
      <c r="M456" s="2">
        <v>1.3385E-42</v>
      </c>
      <c r="N456">
        <v>181.14</v>
      </c>
      <c r="O456">
        <v>163.93</v>
      </c>
      <c r="P456">
        <v>120.31</v>
      </c>
      <c r="Q456">
        <v>1.5987</v>
      </c>
      <c r="R456">
        <v>310320000</v>
      </c>
      <c r="S456">
        <v>425</v>
      </c>
      <c r="T456">
        <v>4.5831969272526303</v>
      </c>
      <c r="U456">
        <v>3.27272727272727E-3</v>
      </c>
      <c r="V456">
        <v>20.074254989623999</v>
      </c>
      <c r="W456">
        <v>20.564214706420898</v>
      </c>
      <c r="X456">
        <v>23.597996711731</v>
      </c>
      <c r="Y456">
        <f t="shared" si="7"/>
        <v>3.0337820053101012</v>
      </c>
      <c r="Z456" t="s">
        <v>1184</v>
      </c>
      <c r="AA456" t="s">
        <v>9351</v>
      </c>
      <c r="AB456" t="s">
        <v>1186</v>
      </c>
      <c r="AC456" t="s">
        <v>1187</v>
      </c>
      <c r="AD456" t="s">
        <v>9352</v>
      </c>
      <c r="AE456" t="s">
        <v>9353</v>
      </c>
      <c r="AF456">
        <v>4325</v>
      </c>
      <c r="AG456" t="s">
        <v>1190</v>
      </c>
      <c r="AH456" t="s">
        <v>9354</v>
      </c>
      <c r="AI456" t="s">
        <v>1977</v>
      </c>
    </row>
    <row r="457" spans="1:35" x14ac:dyDescent="0.2">
      <c r="A457" t="s">
        <v>2433</v>
      </c>
      <c r="B457">
        <v>0</v>
      </c>
      <c r="C457">
        <v>-1.45623207092285</v>
      </c>
      <c r="D457">
        <v>1.45623207092285</v>
      </c>
      <c r="E457" t="s">
        <v>30</v>
      </c>
      <c r="F457">
        <v>2</v>
      </c>
      <c r="I457" t="s">
        <v>1183</v>
      </c>
      <c r="J457" t="s">
        <v>1892</v>
      </c>
      <c r="K457" t="s">
        <v>46</v>
      </c>
      <c r="L457">
        <v>0.87577300000000002</v>
      </c>
      <c r="M457" s="2">
        <v>1.4132899999999999E-4</v>
      </c>
      <c r="N457">
        <v>88.768000000000001</v>
      </c>
      <c r="O457">
        <v>66.739999999999995</v>
      </c>
      <c r="P457">
        <v>61.154000000000003</v>
      </c>
      <c r="Q457">
        <v>2.1590000000000002E-2</v>
      </c>
      <c r="R457">
        <v>564290000</v>
      </c>
      <c r="S457">
        <v>149</v>
      </c>
      <c r="T457">
        <v>1.4351095980595601</v>
      </c>
      <c r="U457">
        <v>3.9534756928668799E-2</v>
      </c>
      <c r="V457">
        <v>24.240018844604499</v>
      </c>
      <c r="W457">
        <v>24.213563919067401</v>
      </c>
      <c r="X457">
        <v>26.727167129516602</v>
      </c>
      <c r="Y457">
        <f t="shared" si="7"/>
        <v>2.513603210449201</v>
      </c>
      <c r="Z457" t="s">
        <v>1184</v>
      </c>
      <c r="AA457" t="s">
        <v>9355</v>
      </c>
      <c r="AB457" t="s">
        <v>1186</v>
      </c>
      <c r="AC457" t="s">
        <v>1187</v>
      </c>
      <c r="AD457" t="s">
        <v>9356</v>
      </c>
      <c r="AE457" t="s">
        <v>9357</v>
      </c>
      <c r="AF457">
        <v>4327</v>
      </c>
      <c r="AG457" t="s">
        <v>1190</v>
      </c>
      <c r="AH457" t="s">
        <v>9358</v>
      </c>
      <c r="AI457">
        <v>2</v>
      </c>
    </row>
    <row r="458" spans="1:35" x14ac:dyDescent="0.2">
      <c r="A458" t="s">
        <v>2092</v>
      </c>
      <c r="B458">
        <v>-4.1497335433959996</v>
      </c>
      <c r="C458">
        <v>-3.5440340042114298</v>
      </c>
      <c r="D458">
        <v>4.1497335433959996</v>
      </c>
      <c r="E458" t="s">
        <v>30</v>
      </c>
      <c r="F458">
        <v>2</v>
      </c>
      <c r="I458" t="s">
        <v>1183</v>
      </c>
      <c r="J458" t="s">
        <v>1892</v>
      </c>
      <c r="K458" t="s">
        <v>46</v>
      </c>
      <c r="L458">
        <v>0.91083599999999998</v>
      </c>
      <c r="M458">
        <v>5.1579999999999996E-4</v>
      </c>
      <c r="N458">
        <v>72.209000000000003</v>
      </c>
      <c r="O458">
        <v>36.86</v>
      </c>
      <c r="P458">
        <v>72.209000000000003</v>
      </c>
      <c r="Q458">
        <v>0.82704</v>
      </c>
      <c r="R458">
        <v>136200000</v>
      </c>
      <c r="S458">
        <v>151</v>
      </c>
      <c r="T458">
        <v>4.2601788311074102</v>
      </c>
      <c r="U458">
        <v>2.96E-3</v>
      </c>
      <c r="V458">
        <v>21.6335353851318</v>
      </c>
      <c r="W458">
        <v>21.7633247375488</v>
      </c>
      <c r="X458">
        <v>24.689984321594199</v>
      </c>
      <c r="Y458">
        <f t="shared" si="7"/>
        <v>2.9266595840453995</v>
      </c>
      <c r="Z458" t="s">
        <v>1184</v>
      </c>
      <c r="AA458" t="s">
        <v>9359</v>
      </c>
      <c r="AB458" t="s">
        <v>1186</v>
      </c>
      <c r="AC458" t="s">
        <v>1187</v>
      </c>
      <c r="AD458" t="s">
        <v>9360</v>
      </c>
      <c r="AE458" t="s">
        <v>9361</v>
      </c>
      <c r="AF458">
        <v>4328</v>
      </c>
      <c r="AG458" t="s">
        <v>1190</v>
      </c>
      <c r="AH458" t="s">
        <v>9362</v>
      </c>
      <c r="AI458">
        <v>2</v>
      </c>
    </row>
    <row r="459" spans="1:35" x14ac:dyDescent="0.2">
      <c r="A459" t="s">
        <v>2092</v>
      </c>
      <c r="B459">
        <v>-3.1984586715698202</v>
      </c>
      <c r="C459">
        <v>-2.4446532726287802</v>
      </c>
      <c r="D459">
        <v>3.1984586715698202</v>
      </c>
      <c r="E459" t="s">
        <v>30</v>
      </c>
      <c r="F459">
        <v>2</v>
      </c>
      <c r="I459" t="s">
        <v>1183</v>
      </c>
      <c r="J459" t="s">
        <v>1892</v>
      </c>
      <c r="K459" t="s">
        <v>46</v>
      </c>
      <c r="L459">
        <v>0.90715800000000002</v>
      </c>
      <c r="M459" s="2">
        <v>2.6298500000000002E-7</v>
      </c>
      <c r="N459">
        <v>122.33</v>
      </c>
      <c r="O459">
        <v>96.361999999999995</v>
      </c>
      <c r="P459">
        <v>83.929000000000002</v>
      </c>
      <c r="Q459">
        <v>1.5406</v>
      </c>
      <c r="R459">
        <v>1100200000</v>
      </c>
      <c r="S459">
        <v>153</v>
      </c>
      <c r="T459">
        <v>3.2347429829916199</v>
      </c>
      <c r="U459">
        <v>4.1452991452991502E-3</v>
      </c>
      <c r="V459">
        <v>24.240018844604499</v>
      </c>
      <c r="W459">
        <v>24.267494201660199</v>
      </c>
      <c r="X459">
        <v>26.914674758911101</v>
      </c>
      <c r="Y459">
        <f t="shared" si="7"/>
        <v>2.647180557250902</v>
      </c>
      <c r="Z459" t="s">
        <v>1184</v>
      </c>
      <c r="AA459" t="s">
        <v>1185</v>
      </c>
      <c r="AB459" t="s">
        <v>1186</v>
      </c>
      <c r="AC459" t="s">
        <v>1187</v>
      </c>
      <c r="AD459" t="s">
        <v>1188</v>
      </c>
      <c r="AE459" t="s">
        <v>1189</v>
      </c>
      <c r="AF459">
        <v>4330</v>
      </c>
      <c r="AG459" t="s">
        <v>1190</v>
      </c>
      <c r="AH459" t="s">
        <v>9367</v>
      </c>
      <c r="AI459" t="s">
        <v>55</v>
      </c>
    </row>
    <row r="460" spans="1:35" x14ac:dyDescent="0.2">
      <c r="A460" t="s">
        <v>2239</v>
      </c>
      <c r="B460">
        <v>3.8420076370239298</v>
      </c>
      <c r="C460">
        <v>-3.8420076370239298</v>
      </c>
      <c r="D460">
        <v>-2.2795932292938201</v>
      </c>
      <c r="E460" t="s">
        <v>30</v>
      </c>
      <c r="F460">
        <v>3</v>
      </c>
      <c r="I460">
        <v>2414</v>
      </c>
      <c r="J460" t="s">
        <v>1892</v>
      </c>
      <c r="K460" t="s">
        <v>46</v>
      </c>
      <c r="L460">
        <v>0.99995599999999996</v>
      </c>
      <c r="M460" s="2">
        <v>1.9625199999999999E-11</v>
      </c>
      <c r="N460">
        <v>140.1</v>
      </c>
      <c r="O460">
        <v>119.3</v>
      </c>
      <c r="P460">
        <v>140.1</v>
      </c>
      <c r="Q460">
        <v>0.71743000000000001</v>
      </c>
      <c r="R460">
        <v>1446800000</v>
      </c>
      <c r="S460">
        <v>158</v>
      </c>
      <c r="T460">
        <v>3.74042909895104</v>
      </c>
      <c r="U460">
        <v>2.9890109890109901E-3</v>
      </c>
      <c r="V460">
        <v>26.241637229919402</v>
      </c>
      <c r="W460">
        <v>24.065214157104499</v>
      </c>
      <c r="X460">
        <v>24.939126014709501</v>
      </c>
      <c r="Y460">
        <f t="shared" si="7"/>
        <v>0.87391185760500179</v>
      </c>
      <c r="Z460" t="s">
        <v>9406</v>
      </c>
      <c r="AA460" t="s">
        <v>1393</v>
      </c>
      <c r="AB460" t="s">
        <v>9408</v>
      </c>
      <c r="AC460" t="s">
        <v>9408</v>
      </c>
      <c r="AD460" t="s">
        <v>9415</v>
      </c>
      <c r="AE460" t="s">
        <v>9416</v>
      </c>
      <c r="AF460">
        <v>4350</v>
      </c>
      <c r="AG460" t="s">
        <v>9411</v>
      </c>
      <c r="AH460" t="s">
        <v>9417</v>
      </c>
      <c r="AI460">
        <v>2</v>
      </c>
    </row>
    <row r="461" spans="1:35" x14ac:dyDescent="0.2">
      <c r="A461" t="s">
        <v>2239</v>
      </c>
      <c r="B461">
        <v>3.9783778190612802</v>
      </c>
      <c r="C461">
        <v>-3.9783778190612802</v>
      </c>
      <c r="D461">
        <v>-2.4226009845733598</v>
      </c>
      <c r="E461" t="s">
        <v>30</v>
      </c>
      <c r="F461">
        <v>3</v>
      </c>
      <c r="I461">
        <v>2414</v>
      </c>
      <c r="J461" t="s">
        <v>1892</v>
      </c>
      <c r="K461" t="s">
        <v>46</v>
      </c>
      <c r="L461">
        <v>0.99996600000000002</v>
      </c>
      <c r="M461" s="2">
        <v>6.6098200000000002E-13</v>
      </c>
      <c r="N461">
        <v>141.30000000000001</v>
      </c>
      <c r="O461">
        <v>116.45</v>
      </c>
      <c r="P461">
        <v>140.1</v>
      </c>
      <c r="Q461">
        <v>0.71743000000000001</v>
      </c>
      <c r="R461">
        <v>1870700000</v>
      </c>
      <c r="S461">
        <v>159</v>
      </c>
      <c r="T461">
        <v>3.8791330593266902</v>
      </c>
      <c r="U461">
        <v>3.02145922746781E-3</v>
      </c>
      <c r="V461">
        <v>27.383452415466301</v>
      </c>
      <c r="W461">
        <v>24.965827941894499</v>
      </c>
      <c r="X461">
        <v>26.0260200500488</v>
      </c>
      <c r="Y461">
        <f t="shared" si="7"/>
        <v>1.0601921081543004</v>
      </c>
      <c r="Z461" t="s">
        <v>9406</v>
      </c>
      <c r="AA461" t="s">
        <v>9418</v>
      </c>
      <c r="AB461" t="s">
        <v>9408</v>
      </c>
      <c r="AC461" t="s">
        <v>9408</v>
      </c>
      <c r="AD461" t="s">
        <v>9419</v>
      </c>
      <c r="AE461" t="s">
        <v>9416</v>
      </c>
      <c r="AF461">
        <v>4351</v>
      </c>
      <c r="AG461" t="s">
        <v>9411</v>
      </c>
      <c r="AH461" t="s">
        <v>9420</v>
      </c>
      <c r="AI461">
        <v>2</v>
      </c>
    </row>
    <row r="462" spans="1:35" x14ac:dyDescent="0.2">
      <c r="A462" t="s">
        <v>3052</v>
      </c>
      <c r="B462">
        <v>3.2230350971221902</v>
      </c>
      <c r="C462">
        <v>-4.0631971359252903</v>
      </c>
      <c r="D462">
        <v>4.0631971359252903</v>
      </c>
      <c r="E462" t="s">
        <v>30</v>
      </c>
      <c r="F462">
        <v>2</v>
      </c>
      <c r="I462">
        <v>2427</v>
      </c>
      <c r="J462" t="s">
        <v>1892</v>
      </c>
      <c r="K462" t="s">
        <v>46</v>
      </c>
      <c r="L462">
        <v>0.964781</v>
      </c>
      <c r="M462" s="2">
        <v>1.28892E-5</v>
      </c>
      <c r="N462">
        <v>135.1</v>
      </c>
      <c r="O462">
        <v>63.542999999999999</v>
      </c>
      <c r="P462">
        <v>132.69</v>
      </c>
      <c r="Q462">
        <v>0.51443000000000005</v>
      </c>
      <c r="R462">
        <v>923250000</v>
      </c>
      <c r="S462">
        <v>643</v>
      </c>
      <c r="T462">
        <v>4.0136945576896101</v>
      </c>
      <c r="U462">
        <v>3.2864864864864899E-3</v>
      </c>
      <c r="V462">
        <v>25.471830368041999</v>
      </c>
      <c r="W462">
        <v>20.6260070800781</v>
      </c>
      <c r="X462">
        <v>27.444306373596199</v>
      </c>
      <c r="Y462">
        <f t="shared" si="7"/>
        <v>6.8182992935180984</v>
      </c>
      <c r="Z462" t="s">
        <v>1192</v>
      </c>
      <c r="AA462">
        <v>643</v>
      </c>
      <c r="AB462" t="s">
        <v>1192</v>
      </c>
      <c r="AC462" t="s">
        <v>1192</v>
      </c>
      <c r="AD462" t="s">
        <v>9442</v>
      </c>
      <c r="AE462" t="s">
        <v>9443</v>
      </c>
      <c r="AF462">
        <v>4376</v>
      </c>
      <c r="AG462" t="s">
        <v>1195</v>
      </c>
      <c r="AH462" t="s">
        <v>9444</v>
      </c>
      <c r="AI462">
        <v>2</v>
      </c>
    </row>
    <row r="463" spans="1:35" x14ac:dyDescent="0.2">
      <c r="A463" t="s">
        <v>653</v>
      </c>
      <c r="B463">
        <v>-1.7320854663848899</v>
      </c>
      <c r="C463">
        <v>-1.8987995386123699</v>
      </c>
      <c r="D463">
        <v>1.8987995386123699</v>
      </c>
      <c r="E463" t="s">
        <v>30</v>
      </c>
      <c r="F463">
        <v>2</v>
      </c>
      <c r="I463">
        <v>2429</v>
      </c>
      <c r="J463" t="s">
        <v>1892</v>
      </c>
      <c r="K463" t="s">
        <v>46</v>
      </c>
      <c r="L463">
        <v>0.99939999999999996</v>
      </c>
      <c r="M463" s="2">
        <v>1.7413900000000001E-8</v>
      </c>
      <c r="N463">
        <v>145.13999999999999</v>
      </c>
      <c r="O463">
        <v>116.96</v>
      </c>
      <c r="P463">
        <v>130.44</v>
      </c>
      <c r="Q463">
        <v>-0.30936000000000002</v>
      </c>
      <c r="R463">
        <v>3446900000</v>
      </c>
      <c r="S463">
        <v>101</v>
      </c>
      <c r="T463">
        <v>2.0855356560321199</v>
      </c>
      <c r="U463">
        <v>1.39019316493314E-2</v>
      </c>
      <c r="V463">
        <v>26.461961746215799</v>
      </c>
      <c r="W463">
        <v>26.5758571624756</v>
      </c>
      <c r="X463">
        <v>28.119819641113299</v>
      </c>
      <c r="Y463">
        <f t="shared" si="7"/>
        <v>1.5439624786376989</v>
      </c>
      <c r="Z463" t="s">
        <v>1197</v>
      </c>
      <c r="AA463" t="s">
        <v>7457</v>
      </c>
      <c r="AB463" t="s">
        <v>1198</v>
      </c>
      <c r="AC463" t="s">
        <v>1198</v>
      </c>
      <c r="AD463" t="s">
        <v>9445</v>
      </c>
      <c r="AE463" t="s">
        <v>9446</v>
      </c>
      <c r="AF463">
        <v>4380</v>
      </c>
      <c r="AG463" t="s">
        <v>1201</v>
      </c>
      <c r="AH463" t="s">
        <v>9447</v>
      </c>
      <c r="AI463" t="s">
        <v>1977</v>
      </c>
    </row>
    <row r="464" spans="1:35" x14ac:dyDescent="0.2">
      <c r="A464" t="s">
        <v>2092</v>
      </c>
      <c r="B464">
        <v>-4.6459789276123002</v>
      </c>
      <c r="C464">
        <v>-3.9270460605621298</v>
      </c>
      <c r="D464">
        <v>4.6459789276123002</v>
      </c>
      <c r="E464" t="s">
        <v>30</v>
      </c>
      <c r="F464">
        <v>2</v>
      </c>
      <c r="I464">
        <v>2429</v>
      </c>
      <c r="J464" t="s">
        <v>1892</v>
      </c>
      <c r="K464" t="s">
        <v>46</v>
      </c>
      <c r="L464">
        <v>0.99709999999999999</v>
      </c>
      <c r="M464" s="2">
        <v>1.94373E-8</v>
      </c>
      <c r="N464">
        <v>142.76</v>
      </c>
      <c r="O464">
        <v>114.59</v>
      </c>
      <c r="P464">
        <v>51.948999999999998</v>
      </c>
      <c r="Q464">
        <v>-3.8788999999999997E-2</v>
      </c>
      <c r="R464">
        <v>3071100000</v>
      </c>
      <c r="S464">
        <v>103</v>
      </c>
      <c r="T464">
        <v>4.7291357688208997</v>
      </c>
      <c r="U464">
        <v>3.1627906976744199E-3</v>
      </c>
      <c r="V464">
        <v>23.536244392395002</v>
      </c>
      <c r="W464">
        <v>23.7202548980713</v>
      </c>
      <c r="X464">
        <v>27.9436931610107</v>
      </c>
      <c r="Y464">
        <f t="shared" si="7"/>
        <v>4.2234382629393998</v>
      </c>
      <c r="Z464" t="s">
        <v>1197</v>
      </c>
      <c r="AA464" t="s">
        <v>1121</v>
      </c>
      <c r="AB464" t="s">
        <v>1198</v>
      </c>
      <c r="AC464" t="s">
        <v>1198</v>
      </c>
      <c r="AD464" t="s">
        <v>1199</v>
      </c>
      <c r="AE464" t="s">
        <v>1200</v>
      </c>
      <c r="AF464">
        <v>4382</v>
      </c>
      <c r="AG464" t="s">
        <v>1201</v>
      </c>
      <c r="AH464" t="s">
        <v>9451</v>
      </c>
      <c r="AI464" t="s">
        <v>69</v>
      </c>
    </row>
    <row r="465" spans="1:35" x14ac:dyDescent="0.2">
      <c r="A465" t="s">
        <v>653</v>
      </c>
      <c r="B465">
        <v>-1.80287897586823</v>
      </c>
      <c r="C465">
        <v>-1.6906824111938501</v>
      </c>
      <c r="D465">
        <v>1.80287897586823</v>
      </c>
      <c r="E465" t="s">
        <v>30</v>
      </c>
      <c r="F465">
        <v>4</v>
      </c>
      <c r="I465">
        <v>2437</v>
      </c>
      <c r="J465" t="s">
        <v>1892</v>
      </c>
      <c r="K465" t="s">
        <v>46</v>
      </c>
      <c r="L465">
        <v>0.86009400000000003</v>
      </c>
      <c r="M465" s="2">
        <v>7.6765100000000003E-27</v>
      </c>
      <c r="N465">
        <v>105.81</v>
      </c>
      <c r="O465">
        <v>100.59</v>
      </c>
      <c r="P465">
        <v>93.227000000000004</v>
      </c>
      <c r="Q465">
        <v>0.71233000000000002</v>
      </c>
      <c r="R465">
        <v>326350000</v>
      </c>
      <c r="S465">
        <v>65</v>
      </c>
      <c r="T465">
        <v>2.0084899995455499</v>
      </c>
      <c r="U465">
        <v>1.5582633053221299E-2</v>
      </c>
      <c r="V465">
        <v>20.5518350601196</v>
      </c>
      <c r="W465">
        <v>21.024055480956999</v>
      </c>
      <c r="X465">
        <v>26.232462882995598</v>
      </c>
      <c r="Y465">
        <f t="shared" si="7"/>
        <v>5.2084074020385991</v>
      </c>
      <c r="Z465" t="s">
        <v>9463</v>
      </c>
      <c r="AA465">
        <v>65</v>
      </c>
      <c r="AB465" t="s">
        <v>9463</v>
      </c>
      <c r="AC465" t="s">
        <v>9463</v>
      </c>
      <c r="AD465" t="s">
        <v>9464</v>
      </c>
      <c r="AE465" t="s">
        <v>9465</v>
      </c>
      <c r="AF465">
        <v>4397</v>
      </c>
      <c r="AG465" t="s">
        <v>9466</v>
      </c>
      <c r="AH465" t="s">
        <v>9467</v>
      </c>
      <c r="AI465">
        <v>2</v>
      </c>
    </row>
    <row r="466" spans="1:35" x14ac:dyDescent="0.2">
      <c r="A466" t="s">
        <v>221</v>
      </c>
      <c r="B466">
        <v>1.4090330600738501</v>
      </c>
      <c r="C466">
        <v>-1.4090330600738501</v>
      </c>
      <c r="D466">
        <v>1.33557224273682</v>
      </c>
      <c r="E466" t="s">
        <v>30</v>
      </c>
      <c r="F466">
        <v>3</v>
      </c>
      <c r="I466">
        <v>2439</v>
      </c>
      <c r="J466" t="s">
        <v>1892</v>
      </c>
      <c r="K466" t="s">
        <v>46</v>
      </c>
      <c r="L466">
        <v>1</v>
      </c>
      <c r="M466" s="2">
        <v>3.9752599999999999E-4</v>
      </c>
      <c r="N466">
        <v>65.784000000000006</v>
      </c>
      <c r="O466">
        <v>50.628999999999998</v>
      </c>
      <c r="P466">
        <v>65.784000000000006</v>
      </c>
      <c r="Q466">
        <v>-0.58875999999999995</v>
      </c>
      <c r="R466">
        <v>86537000</v>
      </c>
      <c r="S466">
        <v>1097</v>
      </c>
      <c r="T466">
        <v>1.5241884532107799</v>
      </c>
      <c r="U466">
        <v>3.3924124513618703E-2</v>
      </c>
      <c r="V466">
        <v>22.559776306152301</v>
      </c>
      <c r="W466">
        <v>20.678224563598601</v>
      </c>
      <c r="X466">
        <v>22.2223348617554</v>
      </c>
      <c r="Y466">
        <f t="shared" si="7"/>
        <v>1.5441102981567987</v>
      </c>
      <c r="Z466" t="s">
        <v>9468</v>
      </c>
      <c r="AA466" t="s">
        <v>9481</v>
      </c>
      <c r="AB466" t="s">
        <v>9470</v>
      </c>
      <c r="AC466" t="s">
        <v>9470</v>
      </c>
      <c r="AD466" t="s">
        <v>9482</v>
      </c>
      <c r="AE466" t="s">
        <v>9479</v>
      </c>
      <c r="AF466">
        <v>4405</v>
      </c>
      <c r="AG466" t="s">
        <v>9473</v>
      </c>
      <c r="AH466" t="s">
        <v>9483</v>
      </c>
      <c r="AI466">
        <v>2</v>
      </c>
    </row>
    <row r="467" spans="1:35" x14ac:dyDescent="0.2">
      <c r="A467" t="s">
        <v>2092</v>
      </c>
      <c r="B467">
        <v>-2.9501891136169398</v>
      </c>
      <c r="C467">
        <v>-2.3663382530212398</v>
      </c>
      <c r="D467">
        <v>2.9501891136169398</v>
      </c>
      <c r="E467" t="s">
        <v>30</v>
      </c>
      <c r="F467">
        <v>3</v>
      </c>
      <c r="I467">
        <v>2448</v>
      </c>
      <c r="J467" t="s">
        <v>1892</v>
      </c>
      <c r="K467" t="s">
        <v>46</v>
      </c>
      <c r="L467">
        <v>0.99995000000000001</v>
      </c>
      <c r="M467" s="2">
        <v>1.48846E-3</v>
      </c>
      <c r="N467">
        <v>70.438000000000002</v>
      </c>
      <c r="O467">
        <v>52.850999999999999</v>
      </c>
      <c r="P467">
        <v>70.438000000000002</v>
      </c>
      <c r="Q467">
        <v>-0.36210999999999999</v>
      </c>
      <c r="R467">
        <v>41551000</v>
      </c>
      <c r="S467">
        <v>240</v>
      </c>
      <c r="T467">
        <v>3.0303764847035599</v>
      </c>
      <c r="U467">
        <v>4.9038785834738599E-3</v>
      </c>
      <c r="V467">
        <v>20.649995803833001</v>
      </c>
      <c r="W467">
        <v>20.957935333251999</v>
      </c>
      <c r="X467">
        <v>22.7384338378906</v>
      </c>
      <c r="Y467">
        <f t="shared" si="7"/>
        <v>1.7804985046386008</v>
      </c>
      <c r="Z467" t="s">
        <v>9513</v>
      </c>
      <c r="AA467">
        <v>240</v>
      </c>
      <c r="AB467" t="s">
        <v>9513</v>
      </c>
      <c r="AC467" t="s">
        <v>9513</v>
      </c>
      <c r="AD467" t="s">
        <v>9518</v>
      </c>
      <c r="AE467" t="s">
        <v>9519</v>
      </c>
      <c r="AF467">
        <v>4435</v>
      </c>
      <c r="AG467" t="s">
        <v>9516</v>
      </c>
      <c r="AH467" t="s">
        <v>9520</v>
      </c>
      <c r="AI467">
        <v>2</v>
      </c>
    </row>
    <row r="468" spans="1:35" x14ac:dyDescent="0.2">
      <c r="A468" t="s">
        <v>2092</v>
      </c>
      <c r="B468">
        <v>-3.0225906372070299</v>
      </c>
      <c r="C468">
        <v>-1.6337209939956701</v>
      </c>
      <c r="D468">
        <v>3.0225906372070299</v>
      </c>
      <c r="E468" t="s">
        <v>30</v>
      </c>
      <c r="F468">
        <v>3</v>
      </c>
      <c r="I468">
        <v>2448</v>
      </c>
      <c r="J468" t="s">
        <v>1892</v>
      </c>
      <c r="K468" t="s">
        <v>46</v>
      </c>
      <c r="L468">
        <v>0.99796300000000004</v>
      </c>
      <c r="M468" s="2">
        <v>1.48846E-3</v>
      </c>
      <c r="N468">
        <v>70.438000000000002</v>
      </c>
      <c r="O468">
        <v>52.850999999999999</v>
      </c>
      <c r="P468">
        <v>53.947000000000003</v>
      </c>
      <c r="Q468">
        <v>0.39028000000000002</v>
      </c>
      <c r="R468">
        <v>41551000</v>
      </c>
      <c r="S468">
        <v>242</v>
      </c>
      <c r="T468">
        <v>2.9266769204820799</v>
      </c>
      <c r="U468">
        <v>5.5085007727975303E-3</v>
      </c>
      <c r="V468">
        <v>19.887459754943801</v>
      </c>
      <c r="W468">
        <v>21.169744491577099</v>
      </c>
      <c r="X468">
        <v>22.7384338378906</v>
      </c>
      <c r="Y468">
        <f t="shared" si="7"/>
        <v>1.5686893463135014</v>
      </c>
      <c r="Z468" t="s">
        <v>9513</v>
      </c>
      <c r="AA468">
        <v>242</v>
      </c>
      <c r="AB468" t="s">
        <v>9513</v>
      </c>
      <c r="AC468" t="s">
        <v>9513</v>
      </c>
      <c r="AD468" t="s">
        <v>9521</v>
      </c>
      <c r="AE468" t="s">
        <v>9522</v>
      </c>
      <c r="AF468">
        <v>4436</v>
      </c>
      <c r="AG468" t="s">
        <v>9516</v>
      </c>
      <c r="AH468" t="s">
        <v>9523</v>
      </c>
      <c r="AI468">
        <v>2</v>
      </c>
    </row>
    <row r="469" spans="1:35" x14ac:dyDescent="0.2">
      <c r="A469" t="s">
        <v>653</v>
      </c>
      <c r="B469">
        <v>-3.9280407428741499</v>
      </c>
      <c r="C469">
        <v>-3.8426377773284899</v>
      </c>
      <c r="D469">
        <v>3.9280407428741499</v>
      </c>
      <c r="E469" t="s">
        <v>30</v>
      </c>
      <c r="F469">
        <v>3</v>
      </c>
      <c r="I469">
        <v>2456</v>
      </c>
      <c r="J469" t="s">
        <v>1892</v>
      </c>
      <c r="K469" t="s">
        <v>46</v>
      </c>
      <c r="L469">
        <v>0.99937900000000002</v>
      </c>
      <c r="M469" s="2">
        <v>7.8663E-28</v>
      </c>
      <c r="N469">
        <v>132.76</v>
      </c>
      <c r="O469">
        <v>116.87</v>
      </c>
      <c r="P469">
        <v>123.09</v>
      </c>
      <c r="Q469">
        <v>0.53383999999999998</v>
      </c>
      <c r="R469">
        <v>765010000</v>
      </c>
      <c r="S469">
        <v>324</v>
      </c>
      <c r="T469">
        <v>4.2480271046464004</v>
      </c>
      <c r="U469">
        <v>2.9281045751633999E-3</v>
      </c>
      <c r="V469">
        <v>23.112852096557599</v>
      </c>
      <c r="W469">
        <v>22.789192199706999</v>
      </c>
      <c r="X469">
        <v>26.479289054870598</v>
      </c>
      <c r="Y469">
        <f t="shared" si="7"/>
        <v>3.6900968551635991</v>
      </c>
      <c r="Z469" t="s">
        <v>9537</v>
      </c>
      <c r="AA469">
        <v>324</v>
      </c>
      <c r="AB469" t="s">
        <v>9537</v>
      </c>
      <c r="AC469" t="s">
        <v>9537</v>
      </c>
      <c r="AD469" t="s">
        <v>9538</v>
      </c>
      <c r="AE469" t="s">
        <v>9539</v>
      </c>
      <c r="AF469">
        <v>4445</v>
      </c>
      <c r="AG469" t="s">
        <v>9540</v>
      </c>
      <c r="AH469" t="s">
        <v>9541</v>
      </c>
      <c r="AI469" t="s">
        <v>55</v>
      </c>
    </row>
    <row r="470" spans="1:35" x14ac:dyDescent="0.2">
      <c r="A470" t="s">
        <v>2092</v>
      </c>
      <c r="B470">
        <v>-2.6859788894653298</v>
      </c>
      <c r="C470">
        <v>-1.80406081676483</v>
      </c>
      <c r="D470">
        <v>2.6859788894653298</v>
      </c>
      <c r="E470" t="s">
        <v>30</v>
      </c>
      <c r="F470">
        <v>2</v>
      </c>
      <c r="I470">
        <v>2460</v>
      </c>
      <c r="J470" t="s">
        <v>1892</v>
      </c>
      <c r="K470" t="s">
        <v>46</v>
      </c>
      <c r="L470">
        <v>0.93069900000000005</v>
      </c>
      <c r="M470" s="2">
        <v>1.50981E-50</v>
      </c>
      <c r="N470">
        <v>213.31</v>
      </c>
      <c r="O470">
        <v>183.83</v>
      </c>
      <c r="P470">
        <v>213.31</v>
      </c>
      <c r="Q470">
        <v>-1.1686000000000001</v>
      </c>
      <c r="R470">
        <v>121900000</v>
      </c>
      <c r="S470">
        <v>480</v>
      </c>
      <c r="T470">
        <v>2.6673271079548702</v>
      </c>
      <c r="U470">
        <v>6.6778846153846202E-3</v>
      </c>
      <c r="V470">
        <v>21.516821861267101</v>
      </c>
      <c r="W470">
        <v>21.8651027679443</v>
      </c>
      <c r="X470">
        <v>23.775000572204601</v>
      </c>
      <c r="Y470">
        <f t="shared" si="7"/>
        <v>1.9098978042603001</v>
      </c>
      <c r="Z470" t="s">
        <v>9545</v>
      </c>
      <c r="AA470" t="s">
        <v>9546</v>
      </c>
      <c r="AB470" t="s">
        <v>9547</v>
      </c>
      <c r="AC470" t="s">
        <v>9547</v>
      </c>
      <c r="AD470" t="s">
        <v>9548</v>
      </c>
      <c r="AE470" t="s">
        <v>9549</v>
      </c>
      <c r="AF470">
        <v>4449</v>
      </c>
      <c r="AG470" t="s">
        <v>9550</v>
      </c>
      <c r="AH470" t="s">
        <v>9551</v>
      </c>
      <c r="AI470">
        <v>2</v>
      </c>
    </row>
    <row r="471" spans="1:35" x14ac:dyDescent="0.2">
      <c r="A471" t="s">
        <v>2092</v>
      </c>
      <c r="B471">
        <v>-2.6859788894653298</v>
      </c>
      <c r="C471">
        <v>-1.80406081676483</v>
      </c>
      <c r="D471">
        <v>2.6859788894653298</v>
      </c>
      <c r="E471" t="s">
        <v>30</v>
      </c>
      <c r="F471">
        <v>2</v>
      </c>
      <c r="I471">
        <v>2460</v>
      </c>
      <c r="J471" t="s">
        <v>1892</v>
      </c>
      <c r="K471" t="s">
        <v>46</v>
      </c>
      <c r="L471">
        <v>0.99470599999999998</v>
      </c>
      <c r="M471" s="2">
        <v>1.50981E-50</v>
      </c>
      <c r="N471">
        <v>213.31</v>
      </c>
      <c r="O471">
        <v>183.83</v>
      </c>
      <c r="P471">
        <v>213.31</v>
      </c>
      <c r="Q471">
        <v>-1.1686000000000001</v>
      </c>
      <c r="R471">
        <v>121900000</v>
      </c>
      <c r="S471">
        <v>481</v>
      </c>
      <c r="T471">
        <v>2.6673271079548702</v>
      </c>
      <c r="U471">
        <v>6.6698679471788704E-3</v>
      </c>
      <c r="V471">
        <v>21.516821861267101</v>
      </c>
      <c r="W471">
        <v>21.8651027679443</v>
      </c>
      <c r="X471">
        <v>23.775000572204601</v>
      </c>
      <c r="Y471">
        <f t="shared" si="7"/>
        <v>1.9098978042603001</v>
      </c>
      <c r="Z471" t="s">
        <v>9545</v>
      </c>
      <c r="AA471" t="s">
        <v>9552</v>
      </c>
      <c r="AB471" t="s">
        <v>9547</v>
      </c>
      <c r="AC471" t="s">
        <v>9547</v>
      </c>
      <c r="AD471" t="s">
        <v>9553</v>
      </c>
      <c r="AE471" t="s">
        <v>9549</v>
      </c>
      <c r="AF471">
        <v>4450</v>
      </c>
      <c r="AG471" t="s">
        <v>9550</v>
      </c>
      <c r="AH471" t="s">
        <v>9554</v>
      </c>
      <c r="AI471">
        <v>2</v>
      </c>
    </row>
    <row r="472" spans="1:35" x14ac:dyDescent="0.2">
      <c r="A472" t="s">
        <v>735</v>
      </c>
      <c r="B472">
        <v>-3.9351396560668901</v>
      </c>
      <c r="C472">
        <v>3.9351396560668901</v>
      </c>
      <c r="D472">
        <v>-2.3619859218597399</v>
      </c>
      <c r="E472" t="s">
        <v>30</v>
      </c>
      <c r="F472">
        <v>3</v>
      </c>
      <c r="I472">
        <v>2477</v>
      </c>
      <c r="J472" t="s">
        <v>1892</v>
      </c>
      <c r="K472" t="s">
        <v>46</v>
      </c>
      <c r="L472">
        <v>0.98870800000000003</v>
      </c>
      <c r="M472">
        <v>1.10837E-4</v>
      </c>
      <c r="N472">
        <v>76.378</v>
      </c>
      <c r="O472">
        <v>68.385999999999996</v>
      </c>
      <c r="P472">
        <v>76.378</v>
      </c>
      <c r="Q472">
        <v>1.5201</v>
      </c>
      <c r="R472">
        <v>85226000</v>
      </c>
      <c r="S472">
        <v>1523</v>
      </c>
      <c r="T472">
        <v>3.8077206618251398</v>
      </c>
      <c r="U472">
        <v>2.8416988416988401E-3</v>
      </c>
      <c r="V472">
        <v>20.2752122879028</v>
      </c>
      <c r="W472">
        <v>24.57004737854</v>
      </c>
      <c r="X472">
        <v>21.743223190307599</v>
      </c>
      <c r="Y472">
        <f t="shared" si="7"/>
        <v>-2.8268241882324006</v>
      </c>
      <c r="Z472" t="s">
        <v>9605</v>
      </c>
      <c r="AA472" t="s">
        <v>9606</v>
      </c>
      <c r="AB472" t="s">
        <v>9607</v>
      </c>
      <c r="AC472" t="s">
        <v>9607</v>
      </c>
      <c r="AD472" t="s">
        <v>9608</v>
      </c>
      <c r="AE472" t="s">
        <v>9609</v>
      </c>
      <c r="AF472">
        <v>4472</v>
      </c>
      <c r="AG472" t="s">
        <v>9610</v>
      </c>
      <c r="AH472" t="s">
        <v>9611</v>
      </c>
      <c r="AI472">
        <v>2</v>
      </c>
    </row>
    <row r="473" spans="1:35" x14ac:dyDescent="0.2">
      <c r="A473" t="s">
        <v>653</v>
      </c>
      <c r="B473">
        <v>-1.8875041007995601</v>
      </c>
      <c r="C473">
        <v>-1.81353759765625</v>
      </c>
      <c r="D473">
        <v>1.8875041007995601</v>
      </c>
      <c r="E473" t="s">
        <v>30</v>
      </c>
      <c r="F473">
        <v>3</v>
      </c>
      <c r="I473">
        <v>2489</v>
      </c>
      <c r="J473" t="s">
        <v>1892</v>
      </c>
      <c r="K473" t="s">
        <v>46</v>
      </c>
      <c r="L473">
        <v>0.88966599999999996</v>
      </c>
      <c r="M473" s="2">
        <v>4.7797200000000002E-12</v>
      </c>
      <c r="N473">
        <v>83.265000000000001</v>
      </c>
      <c r="O473">
        <v>74.644999999999996</v>
      </c>
      <c r="P473">
        <v>83.265000000000001</v>
      </c>
      <c r="Q473">
        <v>-9.5057000000000003E-2</v>
      </c>
      <c r="R473">
        <v>45109000</v>
      </c>
      <c r="S473">
        <v>360</v>
      </c>
      <c r="T473">
        <v>2.1193572213370202</v>
      </c>
      <c r="U473">
        <v>1.3311877394636001E-2</v>
      </c>
      <c r="V473">
        <v>20.905455589294402</v>
      </c>
      <c r="W473">
        <v>20.425621032714801</v>
      </c>
      <c r="X473">
        <v>23.526491165161101</v>
      </c>
      <c r="Y473">
        <f t="shared" si="7"/>
        <v>3.1008701324462997</v>
      </c>
      <c r="Z473" t="s">
        <v>9633</v>
      </c>
      <c r="AA473">
        <v>360</v>
      </c>
      <c r="AB473" t="s">
        <v>9633</v>
      </c>
      <c r="AC473" t="s">
        <v>9633</v>
      </c>
      <c r="AD473" t="s">
        <v>9634</v>
      </c>
      <c r="AE473" t="s">
        <v>9635</v>
      </c>
      <c r="AF473">
        <v>4497</v>
      </c>
      <c r="AG473" t="s">
        <v>9636</v>
      </c>
      <c r="AH473" t="s">
        <v>9637</v>
      </c>
      <c r="AI473">
        <v>2</v>
      </c>
    </row>
    <row r="474" spans="1:35" x14ac:dyDescent="0.2">
      <c r="A474" t="s">
        <v>151</v>
      </c>
      <c r="B474">
        <v>-3.2638459205627401</v>
      </c>
      <c r="C474">
        <v>3.2638459205627401</v>
      </c>
      <c r="D474">
        <v>-2.1770505905151398</v>
      </c>
      <c r="E474" t="s">
        <v>30</v>
      </c>
      <c r="F474">
        <v>3</v>
      </c>
      <c r="I474">
        <v>2502</v>
      </c>
      <c r="J474" t="s">
        <v>1892</v>
      </c>
      <c r="K474" t="s">
        <v>46</v>
      </c>
      <c r="L474">
        <v>0.75979200000000002</v>
      </c>
      <c r="M474" s="2">
        <v>6.8903100000000002E-3</v>
      </c>
      <c r="N474">
        <v>42.639000000000003</v>
      </c>
      <c r="O474">
        <v>36.734999999999999</v>
      </c>
      <c r="P474">
        <v>42.639000000000003</v>
      </c>
      <c r="Q474">
        <v>0.20466000000000001</v>
      </c>
      <c r="R474">
        <v>138600000</v>
      </c>
      <c r="S474">
        <v>453</v>
      </c>
      <c r="T474">
        <v>3.16365621744009</v>
      </c>
      <c r="U474">
        <v>4.42226487523992E-3</v>
      </c>
      <c r="V474">
        <v>20.075768470764199</v>
      </c>
      <c r="W474">
        <v>24.163616180419901</v>
      </c>
      <c r="X474">
        <v>21.522089004516602</v>
      </c>
      <c r="Y474">
        <f t="shared" si="7"/>
        <v>-2.641527175903299</v>
      </c>
      <c r="Z474" t="s">
        <v>9654</v>
      </c>
      <c r="AA474">
        <v>453</v>
      </c>
      <c r="AB474" t="s">
        <v>9654</v>
      </c>
      <c r="AC474" t="s">
        <v>9654</v>
      </c>
      <c r="AD474" t="s">
        <v>9655</v>
      </c>
      <c r="AE474" t="s">
        <v>9656</v>
      </c>
      <c r="AF474">
        <v>4520</v>
      </c>
      <c r="AG474" t="s">
        <v>9657</v>
      </c>
      <c r="AH474" t="s">
        <v>9658</v>
      </c>
      <c r="AI474" t="s">
        <v>1977</v>
      </c>
    </row>
    <row r="475" spans="1:35" x14ac:dyDescent="0.2">
      <c r="A475" t="s">
        <v>2433</v>
      </c>
      <c r="B475">
        <v>0</v>
      </c>
      <c r="C475">
        <v>-1.83436691761017</v>
      </c>
      <c r="D475">
        <v>1.83436691761017</v>
      </c>
      <c r="E475" t="s">
        <v>30</v>
      </c>
      <c r="F475">
        <v>3</v>
      </c>
      <c r="I475">
        <v>2506</v>
      </c>
      <c r="J475" t="s">
        <v>1892</v>
      </c>
      <c r="K475" t="s">
        <v>46</v>
      </c>
      <c r="L475">
        <v>0.99979399999999996</v>
      </c>
      <c r="M475" s="2">
        <v>1.3529199999999999E-4</v>
      </c>
      <c r="N475">
        <v>87.287000000000006</v>
      </c>
      <c r="O475">
        <v>65.915000000000006</v>
      </c>
      <c r="P475">
        <v>66.893000000000001</v>
      </c>
      <c r="Q475">
        <v>0.98599999999999999</v>
      </c>
      <c r="R475">
        <v>4447200000</v>
      </c>
      <c r="S475">
        <v>169</v>
      </c>
      <c r="T475">
        <v>1.75131302307389</v>
      </c>
      <c r="U475">
        <v>2.3163428571428599E-2</v>
      </c>
      <c r="V475">
        <v>24.788883209228501</v>
      </c>
      <c r="W475">
        <v>24.182909011840799</v>
      </c>
      <c r="X475">
        <v>25.276761054992701</v>
      </c>
      <c r="Y475">
        <f t="shared" si="7"/>
        <v>1.0938520431519017</v>
      </c>
      <c r="Z475" t="s">
        <v>9666</v>
      </c>
      <c r="AA475" t="s">
        <v>9673</v>
      </c>
      <c r="AB475" t="s">
        <v>9668</v>
      </c>
      <c r="AC475" t="s">
        <v>9668</v>
      </c>
      <c r="AD475" t="s">
        <v>9674</v>
      </c>
      <c r="AE475" t="s">
        <v>9670</v>
      </c>
      <c r="AF475">
        <v>4529</v>
      </c>
      <c r="AG475" t="s">
        <v>9671</v>
      </c>
      <c r="AH475" t="s">
        <v>9675</v>
      </c>
      <c r="AI475">
        <v>2</v>
      </c>
    </row>
    <row r="476" spans="1:35" x14ac:dyDescent="0.2">
      <c r="A476" t="s">
        <v>2239</v>
      </c>
      <c r="B476">
        <v>3.7671692371368399</v>
      </c>
      <c r="C476">
        <v>-3.7671692371368399</v>
      </c>
      <c r="D476">
        <v>-2.3583631515502899</v>
      </c>
      <c r="E476" t="s">
        <v>30</v>
      </c>
      <c r="F476">
        <v>3</v>
      </c>
      <c r="I476">
        <v>2534</v>
      </c>
      <c r="J476" t="s">
        <v>1892</v>
      </c>
      <c r="K476" t="s">
        <v>46</v>
      </c>
      <c r="L476">
        <v>0.99909899999999996</v>
      </c>
      <c r="M476" s="2">
        <v>5.7788000000000002E-24</v>
      </c>
      <c r="N476">
        <v>145.16999999999999</v>
      </c>
      <c r="O476">
        <v>133</v>
      </c>
      <c r="P476">
        <v>76.492000000000004</v>
      </c>
      <c r="Q476">
        <v>0.57062999999999997</v>
      </c>
      <c r="R476">
        <v>3727500000</v>
      </c>
      <c r="S476">
        <v>33</v>
      </c>
      <c r="T476">
        <v>3.6822971853177302</v>
      </c>
      <c r="U476">
        <v>3.0067114093959698E-3</v>
      </c>
      <c r="V476">
        <v>27.356733322143601</v>
      </c>
      <c r="W476">
        <v>25.899406433105501</v>
      </c>
      <c r="X476">
        <v>26.450300216674801</v>
      </c>
      <c r="Y476">
        <f t="shared" si="7"/>
        <v>0.55089378356930041</v>
      </c>
      <c r="Z476" t="s">
        <v>9731</v>
      </c>
      <c r="AA476">
        <v>33</v>
      </c>
      <c r="AB476" t="s">
        <v>9731</v>
      </c>
      <c r="AC476" t="s">
        <v>9731</v>
      </c>
      <c r="AD476" t="s">
        <v>9736</v>
      </c>
      <c r="AE476" t="s">
        <v>9737</v>
      </c>
      <c r="AF476">
        <v>4551</v>
      </c>
      <c r="AG476" t="s">
        <v>9734</v>
      </c>
      <c r="AH476" t="s">
        <v>9738</v>
      </c>
      <c r="AI476" t="s">
        <v>1977</v>
      </c>
    </row>
    <row r="477" spans="1:35" x14ac:dyDescent="0.2">
      <c r="A477" t="s">
        <v>151</v>
      </c>
      <c r="B477">
        <v>-1.5040055513382</v>
      </c>
      <c r="C477">
        <v>1.5040055513382</v>
      </c>
      <c r="D477">
        <v>-1.4368311166763299</v>
      </c>
      <c r="E477" t="s">
        <v>30</v>
      </c>
      <c r="F477">
        <v>2</v>
      </c>
      <c r="I477">
        <v>2543</v>
      </c>
      <c r="J477" t="s">
        <v>1892</v>
      </c>
      <c r="K477" t="s">
        <v>46</v>
      </c>
      <c r="L477">
        <v>0.99934199999999995</v>
      </c>
      <c r="M477">
        <v>2.0384E-4</v>
      </c>
      <c r="N477">
        <v>102.87</v>
      </c>
      <c r="O477">
        <v>82.287999999999997</v>
      </c>
      <c r="P477">
        <v>102.87</v>
      </c>
      <c r="Q477">
        <v>0.68533999999999995</v>
      </c>
      <c r="R477">
        <v>197360000</v>
      </c>
      <c r="S477">
        <v>350</v>
      </c>
      <c r="T477">
        <v>1.6290319620992999</v>
      </c>
      <c r="U477">
        <v>2.83528183716075E-2</v>
      </c>
      <c r="V477">
        <v>22.5013780593872</v>
      </c>
      <c r="W477">
        <v>25.234399795532202</v>
      </c>
      <c r="X477">
        <v>22.609629631042498</v>
      </c>
      <c r="Y477">
        <f t="shared" si="7"/>
        <v>-2.6247701644897035</v>
      </c>
      <c r="Z477" t="s">
        <v>9757</v>
      </c>
      <c r="AA477" t="s">
        <v>9758</v>
      </c>
      <c r="AB477" t="s">
        <v>9759</v>
      </c>
      <c r="AC477" t="s">
        <v>9759</v>
      </c>
      <c r="AD477" t="s">
        <v>9760</v>
      </c>
      <c r="AE477" t="s">
        <v>9761</v>
      </c>
      <c r="AF477">
        <v>4561</v>
      </c>
      <c r="AG477" t="s">
        <v>9762</v>
      </c>
      <c r="AH477" t="s">
        <v>9763</v>
      </c>
      <c r="AI477">
        <v>2</v>
      </c>
    </row>
    <row r="478" spans="1:35" x14ac:dyDescent="0.2">
      <c r="A478" t="s">
        <v>151</v>
      </c>
      <c r="B478">
        <v>-3.4676773548126198</v>
      </c>
      <c r="C478">
        <v>3.4676773548126198</v>
      </c>
      <c r="D478">
        <v>-2.9563951492309601</v>
      </c>
      <c r="E478" t="s">
        <v>30</v>
      </c>
      <c r="F478">
        <v>2</v>
      </c>
      <c r="I478">
        <v>2543</v>
      </c>
      <c r="J478" t="s">
        <v>1892</v>
      </c>
      <c r="K478" t="s">
        <v>46</v>
      </c>
      <c r="L478">
        <v>0.80856799999999995</v>
      </c>
      <c r="M478" s="2">
        <v>4.4716399999999998E-5</v>
      </c>
      <c r="N478">
        <v>68.073999999999998</v>
      </c>
      <c r="O478">
        <v>59.786999999999999</v>
      </c>
      <c r="P478">
        <v>54.764000000000003</v>
      </c>
      <c r="Q478">
        <v>1.917</v>
      </c>
      <c r="R478">
        <v>672840000</v>
      </c>
      <c r="S478">
        <v>355</v>
      </c>
      <c r="T478">
        <v>3.4954642129062101</v>
      </c>
      <c r="U478">
        <v>3.4874651810585001E-3</v>
      </c>
      <c r="V478">
        <v>20.3640251159668</v>
      </c>
      <c r="W478">
        <v>23.1795558929443</v>
      </c>
      <c r="X478">
        <v>20.8864345550537</v>
      </c>
      <c r="Y478">
        <f t="shared" si="7"/>
        <v>-2.2931213378906001</v>
      </c>
      <c r="Z478" t="s">
        <v>9757</v>
      </c>
      <c r="AA478" t="s">
        <v>9764</v>
      </c>
      <c r="AB478" t="s">
        <v>9759</v>
      </c>
      <c r="AC478" t="s">
        <v>9759</v>
      </c>
      <c r="AD478" t="s">
        <v>9765</v>
      </c>
      <c r="AE478" t="s">
        <v>9766</v>
      </c>
      <c r="AF478">
        <v>4562</v>
      </c>
      <c r="AG478" t="s">
        <v>9762</v>
      </c>
      <c r="AH478" t="s">
        <v>9767</v>
      </c>
      <c r="AI478" t="s">
        <v>1977</v>
      </c>
    </row>
    <row r="479" spans="1:35" x14ac:dyDescent="0.2">
      <c r="A479" t="s">
        <v>221</v>
      </c>
      <c r="B479">
        <v>1.82911264896393</v>
      </c>
      <c r="C479">
        <v>-1.82911264896393</v>
      </c>
      <c r="D479">
        <v>1.3457987308502199</v>
      </c>
      <c r="E479" t="s">
        <v>30</v>
      </c>
      <c r="F479">
        <v>2</v>
      </c>
      <c r="I479">
        <v>2570</v>
      </c>
      <c r="J479" t="s">
        <v>1892</v>
      </c>
      <c r="K479" t="s">
        <v>46</v>
      </c>
      <c r="L479">
        <v>1</v>
      </c>
      <c r="M479" s="2">
        <v>7.9856599999999998E-7</v>
      </c>
      <c r="N479">
        <v>128.6</v>
      </c>
      <c r="O479">
        <v>105.17</v>
      </c>
      <c r="P479">
        <v>128.6</v>
      </c>
      <c r="Q479">
        <v>-1.3920999999999999</v>
      </c>
      <c r="R479">
        <v>1141300000</v>
      </c>
      <c r="S479">
        <v>383</v>
      </c>
      <c r="T479">
        <v>1.80999016302219</v>
      </c>
      <c r="U479">
        <v>2.10286396181384E-2</v>
      </c>
      <c r="V479">
        <v>24.6060132980347</v>
      </c>
      <c r="W479">
        <v>22.6530952453613</v>
      </c>
      <c r="X479">
        <v>24.099401473998999</v>
      </c>
      <c r="Y479">
        <f t="shared" si="7"/>
        <v>1.4463062286376989</v>
      </c>
      <c r="Z479" t="s">
        <v>9847</v>
      </c>
      <c r="AA479">
        <v>383</v>
      </c>
      <c r="AB479" t="s">
        <v>9847</v>
      </c>
      <c r="AC479" t="s">
        <v>9847</v>
      </c>
      <c r="AD479" t="s">
        <v>9848</v>
      </c>
      <c r="AE479" t="s">
        <v>9849</v>
      </c>
      <c r="AF479">
        <v>4612</v>
      </c>
      <c r="AG479" t="s">
        <v>9850</v>
      </c>
      <c r="AH479" t="s">
        <v>9851</v>
      </c>
      <c r="AI479">
        <v>2</v>
      </c>
    </row>
    <row r="480" spans="1:35" x14ac:dyDescent="0.2">
      <c r="A480" t="s">
        <v>221</v>
      </c>
      <c r="B480">
        <v>1.82911264896393</v>
      </c>
      <c r="C480">
        <v>-1.82911264896393</v>
      </c>
      <c r="D480">
        <v>1.3457987308502199</v>
      </c>
      <c r="E480" t="s">
        <v>30</v>
      </c>
      <c r="F480">
        <v>2</v>
      </c>
      <c r="I480">
        <v>2570</v>
      </c>
      <c r="J480" t="s">
        <v>1892</v>
      </c>
      <c r="K480" t="s">
        <v>46</v>
      </c>
      <c r="L480">
        <v>1</v>
      </c>
      <c r="M480" s="2">
        <v>7.9856599999999998E-7</v>
      </c>
      <c r="N480">
        <v>128.6</v>
      </c>
      <c r="O480">
        <v>105.17</v>
      </c>
      <c r="P480">
        <v>128.6</v>
      </c>
      <c r="Q480">
        <v>-1.3920999999999999</v>
      </c>
      <c r="R480">
        <v>948290000</v>
      </c>
      <c r="S480">
        <v>385</v>
      </c>
      <c r="T480">
        <v>1.80999016302219</v>
      </c>
      <c r="U480">
        <v>2.1016100178890901E-2</v>
      </c>
      <c r="V480">
        <v>24.6060132980347</v>
      </c>
      <c r="W480">
        <v>22.6530952453613</v>
      </c>
      <c r="X480">
        <v>24.099401473998999</v>
      </c>
      <c r="Y480">
        <f t="shared" si="7"/>
        <v>1.4463062286376989</v>
      </c>
      <c r="Z480" t="s">
        <v>9847</v>
      </c>
      <c r="AA480">
        <v>385</v>
      </c>
      <c r="AB480" t="s">
        <v>9847</v>
      </c>
      <c r="AC480" t="s">
        <v>9847</v>
      </c>
      <c r="AD480" t="s">
        <v>9852</v>
      </c>
      <c r="AE480" t="s">
        <v>9849</v>
      </c>
      <c r="AF480">
        <v>4613</v>
      </c>
      <c r="AG480" t="s">
        <v>9850</v>
      </c>
      <c r="AH480" t="s">
        <v>9853</v>
      </c>
      <c r="AI480">
        <v>2</v>
      </c>
    </row>
    <row r="481" spans="1:35" x14ac:dyDescent="0.2">
      <c r="A481" t="s">
        <v>653</v>
      </c>
      <c r="B481">
        <v>-1.7792114019393901</v>
      </c>
      <c r="C481">
        <v>-2.4001114368438698</v>
      </c>
      <c r="D481">
        <v>2.4001114368438698</v>
      </c>
      <c r="E481" t="s">
        <v>30</v>
      </c>
      <c r="F481">
        <v>3</v>
      </c>
      <c r="I481">
        <v>2572</v>
      </c>
      <c r="J481" t="s">
        <v>1892</v>
      </c>
      <c r="K481" t="s">
        <v>46</v>
      </c>
      <c r="L481">
        <v>0.84509299999999998</v>
      </c>
      <c r="M481" s="2">
        <v>3.6258500000000002E-17</v>
      </c>
      <c r="N481">
        <v>102.58</v>
      </c>
      <c r="O481">
        <v>79.352999999999994</v>
      </c>
      <c r="P481">
        <v>89.039000000000001</v>
      </c>
      <c r="Q481">
        <v>0.73575000000000002</v>
      </c>
      <c r="R481">
        <v>523900000</v>
      </c>
      <c r="S481">
        <v>174</v>
      </c>
      <c r="T481">
        <v>2.44049914226835</v>
      </c>
      <c r="U481">
        <v>8.7872763419483101E-3</v>
      </c>
      <c r="V481">
        <v>24.722295761108398</v>
      </c>
      <c r="W481">
        <v>24.2098503112793</v>
      </c>
      <c r="X481">
        <v>26.232250213623001</v>
      </c>
      <c r="Y481">
        <f t="shared" si="7"/>
        <v>2.0223999023437003</v>
      </c>
      <c r="Z481" t="s">
        <v>9854</v>
      </c>
      <c r="AA481">
        <v>174</v>
      </c>
      <c r="AB481" t="s">
        <v>9854</v>
      </c>
      <c r="AC481" t="s">
        <v>9854</v>
      </c>
      <c r="AD481" t="s">
        <v>9855</v>
      </c>
      <c r="AE481" t="s">
        <v>9856</v>
      </c>
      <c r="AF481">
        <v>4617</v>
      </c>
      <c r="AG481" t="s">
        <v>9857</v>
      </c>
      <c r="AH481" t="s">
        <v>9858</v>
      </c>
      <c r="AI481">
        <v>2</v>
      </c>
    </row>
    <row r="482" spans="1:35" x14ac:dyDescent="0.2">
      <c r="A482" t="s">
        <v>653</v>
      </c>
      <c r="B482">
        <v>-1.7792114019393901</v>
      </c>
      <c r="C482">
        <v>-2.4001114368438698</v>
      </c>
      <c r="D482">
        <v>2.4001114368438698</v>
      </c>
      <c r="E482" t="s">
        <v>30</v>
      </c>
      <c r="F482">
        <v>3</v>
      </c>
      <c r="I482">
        <v>2572</v>
      </c>
      <c r="J482" t="s">
        <v>1892</v>
      </c>
      <c r="K482" t="s">
        <v>46</v>
      </c>
      <c r="L482">
        <v>0.85095600000000005</v>
      </c>
      <c r="M482" s="2">
        <v>5.4620699999999998E-17</v>
      </c>
      <c r="N482">
        <v>98</v>
      </c>
      <c r="O482">
        <v>76.33</v>
      </c>
      <c r="P482">
        <v>89.039000000000001</v>
      </c>
      <c r="Q482">
        <v>0.73575000000000002</v>
      </c>
      <c r="R482">
        <v>523900000</v>
      </c>
      <c r="S482">
        <v>175</v>
      </c>
      <c r="T482">
        <v>2.44049914226835</v>
      </c>
      <c r="U482">
        <v>8.7785501489572992E-3</v>
      </c>
      <c r="V482">
        <v>24.722295761108398</v>
      </c>
      <c r="W482">
        <v>24.2098503112793</v>
      </c>
      <c r="X482">
        <v>26.232250213623001</v>
      </c>
      <c r="Y482">
        <f t="shared" si="7"/>
        <v>2.0223999023437003</v>
      </c>
      <c r="Z482" t="s">
        <v>9854</v>
      </c>
      <c r="AA482">
        <v>175</v>
      </c>
      <c r="AB482" t="s">
        <v>9854</v>
      </c>
      <c r="AC482" t="s">
        <v>9854</v>
      </c>
      <c r="AD482" t="s">
        <v>9859</v>
      </c>
      <c r="AE482" t="s">
        <v>9856</v>
      </c>
      <c r="AF482">
        <v>4618</v>
      </c>
      <c r="AG482" t="s">
        <v>9857</v>
      </c>
      <c r="AH482" t="s">
        <v>9860</v>
      </c>
      <c r="AI482">
        <v>2</v>
      </c>
    </row>
    <row r="483" spans="1:35" x14ac:dyDescent="0.2">
      <c r="A483" t="s">
        <v>2092</v>
      </c>
      <c r="B483">
        <v>-2.4238903522491499</v>
      </c>
      <c r="C483">
        <v>-2.0081717967987101</v>
      </c>
      <c r="D483">
        <v>2.4238903522491499</v>
      </c>
      <c r="E483" t="s">
        <v>30</v>
      </c>
      <c r="F483">
        <v>2</v>
      </c>
      <c r="I483">
        <v>2591</v>
      </c>
      <c r="J483" t="s">
        <v>1892</v>
      </c>
      <c r="K483" t="s">
        <v>46</v>
      </c>
      <c r="L483">
        <v>0.99546699999999999</v>
      </c>
      <c r="M483" s="2">
        <v>3.9261900000000001E-9</v>
      </c>
      <c r="N483">
        <v>125.86</v>
      </c>
      <c r="O483">
        <v>85.581999999999994</v>
      </c>
      <c r="P483">
        <v>102.72</v>
      </c>
      <c r="Q483">
        <v>0.12199</v>
      </c>
      <c r="R483">
        <v>2219700000</v>
      </c>
      <c r="S483">
        <v>31</v>
      </c>
      <c r="T483">
        <v>2.5388071681236202</v>
      </c>
      <c r="U483">
        <v>7.7037037037036996E-3</v>
      </c>
      <c r="V483">
        <v>21.6403665542603</v>
      </c>
      <c r="W483">
        <v>22.904243469238299</v>
      </c>
      <c r="X483">
        <v>25.459720611572301</v>
      </c>
      <c r="Y483">
        <f t="shared" si="7"/>
        <v>2.5554771423340021</v>
      </c>
      <c r="Z483" t="s">
        <v>9899</v>
      </c>
      <c r="AA483">
        <v>31</v>
      </c>
      <c r="AB483" t="s">
        <v>9899</v>
      </c>
      <c r="AC483" t="s">
        <v>9899</v>
      </c>
      <c r="AD483" t="s">
        <v>9900</v>
      </c>
      <c r="AE483" t="s">
        <v>9901</v>
      </c>
      <c r="AF483">
        <v>4642</v>
      </c>
      <c r="AG483" t="s">
        <v>9902</v>
      </c>
      <c r="AH483" t="s">
        <v>9903</v>
      </c>
      <c r="AI483" t="s">
        <v>1977</v>
      </c>
    </row>
    <row r="484" spans="1:35" x14ac:dyDescent="0.2">
      <c r="A484" t="s">
        <v>2092</v>
      </c>
      <c r="B484">
        <v>-2.6584339141845699</v>
      </c>
      <c r="C484">
        <v>-1.81334972381592</v>
      </c>
      <c r="D484">
        <v>2.6584339141845699</v>
      </c>
      <c r="E484" t="s">
        <v>30</v>
      </c>
      <c r="F484">
        <v>3</v>
      </c>
      <c r="I484">
        <v>2591</v>
      </c>
      <c r="J484" t="s">
        <v>1892</v>
      </c>
      <c r="K484" t="s">
        <v>46</v>
      </c>
      <c r="L484">
        <v>0.955789</v>
      </c>
      <c r="M484" s="2">
        <v>1.5908100000000001E-5</v>
      </c>
      <c r="N484">
        <v>104.07</v>
      </c>
      <c r="O484">
        <v>68.048000000000002</v>
      </c>
      <c r="P484">
        <v>61.959000000000003</v>
      </c>
      <c r="Q484">
        <v>-0.12417</v>
      </c>
      <c r="R484">
        <v>1399600000</v>
      </c>
      <c r="S484">
        <v>35</v>
      </c>
      <c r="T484">
        <v>2.6477099621001199</v>
      </c>
      <c r="U484">
        <v>6.7995255041518399E-3</v>
      </c>
      <c r="V484">
        <v>21.554641723632798</v>
      </c>
      <c r="W484">
        <v>22.904243469238299</v>
      </c>
      <c r="X484">
        <v>25.442940711975101</v>
      </c>
      <c r="Y484">
        <f t="shared" si="7"/>
        <v>2.5386972427368022</v>
      </c>
      <c r="Z484" t="s">
        <v>9899</v>
      </c>
      <c r="AA484">
        <v>35</v>
      </c>
      <c r="AB484" t="s">
        <v>9899</v>
      </c>
      <c r="AC484" t="s">
        <v>9899</v>
      </c>
      <c r="AD484" t="s">
        <v>9904</v>
      </c>
      <c r="AE484" t="s">
        <v>9905</v>
      </c>
      <c r="AF484">
        <v>4643</v>
      </c>
      <c r="AG484" t="s">
        <v>9902</v>
      </c>
      <c r="AH484" t="s">
        <v>9906</v>
      </c>
      <c r="AI484" t="s">
        <v>1977</v>
      </c>
    </row>
    <row r="485" spans="1:35" x14ac:dyDescent="0.2">
      <c r="A485" t="s">
        <v>2128</v>
      </c>
      <c r="B485">
        <v>-4.0748186111450204</v>
      </c>
      <c r="C485">
        <v>2.2144153118133501</v>
      </c>
      <c r="D485">
        <v>4.0748186111450204</v>
      </c>
      <c r="E485" t="s">
        <v>30</v>
      </c>
      <c r="F485">
        <v>3</v>
      </c>
      <c r="I485">
        <v>2591</v>
      </c>
      <c r="J485" t="s">
        <v>1892</v>
      </c>
      <c r="K485" t="s">
        <v>46</v>
      </c>
      <c r="L485">
        <v>0.97492800000000002</v>
      </c>
      <c r="M485" s="2">
        <v>3.9261900000000001E-9</v>
      </c>
      <c r="N485">
        <v>125.86</v>
      </c>
      <c r="O485">
        <v>85.581999999999994</v>
      </c>
      <c r="P485">
        <v>42.863</v>
      </c>
      <c r="Q485">
        <v>-0.70899000000000001</v>
      </c>
      <c r="R485">
        <v>2140100000</v>
      </c>
      <c r="S485">
        <v>37</v>
      </c>
      <c r="T485">
        <v>3.95315872835589</v>
      </c>
      <c r="U485">
        <v>3.1196172248803798E-3</v>
      </c>
      <c r="V485">
        <v>23.123406410217299</v>
      </c>
      <c r="W485">
        <v>25.472711563110401</v>
      </c>
      <c r="X485">
        <v>27.519943237304702</v>
      </c>
      <c r="Y485">
        <f t="shared" si="7"/>
        <v>2.0472316741943004</v>
      </c>
      <c r="Z485" t="s">
        <v>9899</v>
      </c>
      <c r="AA485">
        <v>37</v>
      </c>
      <c r="AB485" t="s">
        <v>9899</v>
      </c>
      <c r="AC485" t="s">
        <v>9899</v>
      </c>
      <c r="AD485" t="s">
        <v>9907</v>
      </c>
      <c r="AE485" t="s">
        <v>9908</v>
      </c>
      <c r="AF485">
        <v>4644</v>
      </c>
      <c r="AG485" t="s">
        <v>9902</v>
      </c>
      <c r="AH485" t="s">
        <v>9909</v>
      </c>
      <c r="AI485" t="s">
        <v>1977</v>
      </c>
    </row>
    <row r="486" spans="1:35" x14ac:dyDescent="0.2">
      <c r="A486" t="s">
        <v>2092</v>
      </c>
      <c r="B486">
        <v>-1.60434234142303</v>
      </c>
      <c r="C486">
        <v>-1.3872268199920701</v>
      </c>
      <c r="D486">
        <v>1.60434234142303</v>
      </c>
      <c r="E486" t="s">
        <v>30</v>
      </c>
      <c r="F486">
        <v>3</v>
      </c>
      <c r="I486">
        <v>2609</v>
      </c>
      <c r="J486" t="s">
        <v>1892</v>
      </c>
      <c r="K486" t="s">
        <v>46</v>
      </c>
      <c r="L486">
        <v>0.83361600000000002</v>
      </c>
      <c r="M486" s="2">
        <v>3.0599599999999998E-5</v>
      </c>
      <c r="N486">
        <v>54.710999999999999</v>
      </c>
      <c r="O486">
        <v>44.195</v>
      </c>
      <c r="P486">
        <v>54.710999999999999</v>
      </c>
      <c r="Q486">
        <v>-2.3843999999999999</v>
      </c>
      <c r="R486">
        <v>90920000</v>
      </c>
      <c r="S486">
        <v>499</v>
      </c>
      <c r="T486">
        <v>1.74170023071726</v>
      </c>
      <c r="U486">
        <v>2.3617312072892901E-2</v>
      </c>
      <c r="V486">
        <v>20.031903266906699</v>
      </c>
      <c r="W486">
        <v>19.6844272613525</v>
      </c>
      <c r="X486">
        <v>24.689449310302699</v>
      </c>
      <c r="Y486">
        <f t="shared" si="7"/>
        <v>5.0050220489501989</v>
      </c>
      <c r="Z486" t="s">
        <v>9924</v>
      </c>
      <c r="AA486">
        <v>499</v>
      </c>
      <c r="AB486" t="s">
        <v>9924</v>
      </c>
      <c r="AC486" t="s">
        <v>9924</v>
      </c>
      <c r="AD486" t="s">
        <v>9925</v>
      </c>
      <c r="AE486" t="s">
        <v>9926</v>
      </c>
      <c r="AF486">
        <v>4667</v>
      </c>
      <c r="AG486" t="s">
        <v>9927</v>
      </c>
      <c r="AH486" t="s">
        <v>9928</v>
      </c>
      <c r="AI486">
        <v>2</v>
      </c>
    </row>
    <row r="487" spans="1:35" x14ac:dyDescent="0.2">
      <c r="A487" t="s">
        <v>2092</v>
      </c>
      <c r="B487">
        <v>-2.0601644515991202</v>
      </c>
      <c r="C487">
        <v>-1.40032958984375</v>
      </c>
      <c r="D487">
        <v>2.0601644515991202</v>
      </c>
      <c r="E487" t="s">
        <v>30</v>
      </c>
      <c r="F487">
        <v>2</v>
      </c>
      <c r="I487">
        <v>2612</v>
      </c>
      <c r="J487" t="s">
        <v>1892</v>
      </c>
      <c r="K487" t="s">
        <v>46</v>
      </c>
      <c r="L487">
        <v>0.99926400000000004</v>
      </c>
      <c r="M487" s="2">
        <v>4.1218600000000002E-20</v>
      </c>
      <c r="N487">
        <v>146.78</v>
      </c>
      <c r="O487">
        <v>126.35</v>
      </c>
      <c r="P487">
        <v>111.92</v>
      </c>
      <c r="Q487">
        <v>-0.95232000000000006</v>
      </c>
      <c r="R487">
        <v>67822000</v>
      </c>
      <c r="S487">
        <v>26</v>
      </c>
      <c r="T487">
        <v>2.0675442222734999</v>
      </c>
      <c r="U487">
        <v>1.4228404099560801E-2</v>
      </c>
      <c r="V487">
        <v>20.230460166931199</v>
      </c>
      <c r="W487">
        <v>20.943876266479499</v>
      </c>
      <c r="X487">
        <v>22.6558437347412</v>
      </c>
      <c r="Y487">
        <f t="shared" si="7"/>
        <v>1.711967468261701</v>
      </c>
      <c r="Z487" t="s">
        <v>9944</v>
      </c>
      <c r="AA487" t="s">
        <v>9950</v>
      </c>
      <c r="AB487" t="s">
        <v>9945</v>
      </c>
      <c r="AC487" t="s">
        <v>9945</v>
      </c>
      <c r="AD487" t="s">
        <v>9951</v>
      </c>
      <c r="AE487" t="s">
        <v>9952</v>
      </c>
      <c r="AF487">
        <v>4674</v>
      </c>
      <c r="AG487" t="s">
        <v>9948</v>
      </c>
      <c r="AH487" t="s">
        <v>9953</v>
      </c>
      <c r="AI487">
        <v>2</v>
      </c>
    </row>
    <row r="488" spans="1:35" x14ac:dyDescent="0.2">
      <c r="A488" t="s">
        <v>302</v>
      </c>
      <c r="B488">
        <v>0</v>
      </c>
      <c r="C488">
        <v>1.3233683109283401</v>
      </c>
      <c r="D488">
        <v>-1.3233683109283401</v>
      </c>
      <c r="E488" t="s">
        <v>30</v>
      </c>
      <c r="F488">
        <v>3</v>
      </c>
      <c r="I488">
        <v>2626</v>
      </c>
      <c r="J488" t="s">
        <v>1892</v>
      </c>
      <c r="K488" t="s">
        <v>46</v>
      </c>
      <c r="L488">
        <v>0.99431800000000004</v>
      </c>
      <c r="M488" s="2">
        <v>1.07413E-6</v>
      </c>
      <c r="N488">
        <v>97.974000000000004</v>
      </c>
      <c r="O488">
        <v>85.777000000000001</v>
      </c>
      <c r="P488">
        <v>97.974000000000004</v>
      </c>
      <c r="Q488">
        <v>-0.30719000000000002</v>
      </c>
      <c r="R488">
        <v>53292000</v>
      </c>
      <c r="S488">
        <v>12</v>
      </c>
      <c r="T488">
        <v>1.4215875695238001</v>
      </c>
      <c r="U488">
        <v>4.0518451845184503E-2</v>
      </c>
      <c r="V488">
        <v>21.4645223617554</v>
      </c>
      <c r="W488">
        <v>23.266851425170898</v>
      </c>
      <c r="X488">
        <v>21.429569244384801</v>
      </c>
      <c r="Y488">
        <f t="shared" si="7"/>
        <v>-1.8372821807860973</v>
      </c>
      <c r="Z488" t="s">
        <v>9960</v>
      </c>
      <c r="AA488" t="s">
        <v>9967</v>
      </c>
      <c r="AB488" t="s">
        <v>9962</v>
      </c>
      <c r="AC488" t="s">
        <v>9962</v>
      </c>
      <c r="AD488" t="s">
        <v>9968</v>
      </c>
      <c r="AE488" t="s">
        <v>9964</v>
      </c>
      <c r="AF488">
        <v>4695</v>
      </c>
      <c r="AG488" t="s">
        <v>9965</v>
      </c>
      <c r="AH488" t="s">
        <v>9969</v>
      </c>
      <c r="AI488">
        <v>2</v>
      </c>
    </row>
    <row r="489" spans="1:35" x14ac:dyDescent="0.2">
      <c r="A489" t="s">
        <v>2433</v>
      </c>
      <c r="B489">
        <v>0</v>
      </c>
      <c r="C489">
        <v>-1.65304827690125</v>
      </c>
      <c r="D489">
        <v>1.65304827690125</v>
      </c>
      <c r="E489" t="s">
        <v>30</v>
      </c>
      <c r="F489">
        <v>2</v>
      </c>
      <c r="I489">
        <v>2629</v>
      </c>
      <c r="J489" t="s">
        <v>1892</v>
      </c>
      <c r="K489" t="s">
        <v>46</v>
      </c>
      <c r="L489">
        <v>0.83215799999999995</v>
      </c>
      <c r="M489">
        <v>1.7878200000000001E-3</v>
      </c>
      <c r="N489">
        <v>61.167000000000002</v>
      </c>
      <c r="O489">
        <v>29.233000000000001</v>
      </c>
      <c r="P489">
        <v>47.261000000000003</v>
      </c>
      <c r="Q489">
        <v>1.1506000000000001</v>
      </c>
      <c r="R489">
        <v>2369200000</v>
      </c>
      <c r="S489">
        <v>102</v>
      </c>
      <c r="T489">
        <v>1.5891477899085</v>
      </c>
      <c r="U489">
        <v>3.0475318066157799E-2</v>
      </c>
      <c r="V489">
        <v>27.5171766281128</v>
      </c>
      <c r="W489">
        <v>27.082229614257798</v>
      </c>
      <c r="X489">
        <v>28.0444593429565</v>
      </c>
      <c r="Y489">
        <f t="shared" si="7"/>
        <v>0.96222972869870205</v>
      </c>
      <c r="Z489" t="s">
        <v>9975</v>
      </c>
      <c r="AA489">
        <v>102</v>
      </c>
      <c r="AB489" t="s">
        <v>9975</v>
      </c>
      <c r="AC489" t="s">
        <v>9975</v>
      </c>
      <c r="AD489" t="s">
        <v>9976</v>
      </c>
      <c r="AE489" t="s">
        <v>9977</v>
      </c>
      <c r="AF489">
        <v>4706</v>
      </c>
      <c r="AG489" t="s">
        <v>9978</v>
      </c>
      <c r="AH489" t="s">
        <v>9979</v>
      </c>
      <c r="AI489" t="s">
        <v>1977</v>
      </c>
    </row>
    <row r="490" spans="1:35" x14ac:dyDescent="0.2">
      <c r="A490" t="s">
        <v>2433</v>
      </c>
      <c r="B490">
        <v>0</v>
      </c>
      <c r="C490">
        <v>-1.65304827690125</v>
      </c>
      <c r="D490">
        <v>1.65304827690125</v>
      </c>
      <c r="E490" t="s">
        <v>30</v>
      </c>
      <c r="F490">
        <v>2</v>
      </c>
      <c r="I490">
        <v>2629</v>
      </c>
      <c r="J490" t="s">
        <v>1892</v>
      </c>
      <c r="K490" t="s">
        <v>46</v>
      </c>
      <c r="L490">
        <v>0.987842</v>
      </c>
      <c r="M490" s="2">
        <v>1.7878200000000001E-3</v>
      </c>
      <c r="N490">
        <v>61.167000000000002</v>
      </c>
      <c r="O490">
        <v>29.233000000000001</v>
      </c>
      <c r="P490">
        <v>61.167000000000002</v>
      </c>
      <c r="Q490">
        <v>-0.76121000000000005</v>
      </c>
      <c r="R490">
        <v>2369200000</v>
      </c>
      <c r="S490">
        <v>104</v>
      </c>
      <c r="T490">
        <v>1.5891477899085</v>
      </c>
      <c r="U490">
        <v>3.0459816887080399E-2</v>
      </c>
      <c r="V490">
        <v>27.5171766281128</v>
      </c>
      <c r="W490">
        <v>27.082229614257798</v>
      </c>
      <c r="X490">
        <v>28.0444593429565</v>
      </c>
      <c r="Y490">
        <f t="shared" si="7"/>
        <v>0.96222972869870205</v>
      </c>
      <c r="Z490" t="s">
        <v>9975</v>
      </c>
      <c r="AA490">
        <v>104</v>
      </c>
      <c r="AB490" t="s">
        <v>9975</v>
      </c>
      <c r="AC490" t="s">
        <v>9975</v>
      </c>
      <c r="AD490" t="s">
        <v>9980</v>
      </c>
      <c r="AE490" t="s">
        <v>9981</v>
      </c>
      <c r="AF490">
        <v>4707</v>
      </c>
      <c r="AG490" t="s">
        <v>9978</v>
      </c>
      <c r="AH490" t="s">
        <v>9982</v>
      </c>
      <c r="AI490" t="s">
        <v>1977</v>
      </c>
    </row>
    <row r="491" spans="1:35" x14ac:dyDescent="0.2">
      <c r="A491" t="s">
        <v>2433</v>
      </c>
      <c r="B491">
        <v>0</v>
      </c>
      <c r="C491">
        <v>-2.3552114963531499</v>
      </c>
      <c r="D491">
        <v>2.3552114963531499</v>
      </c>
      <c r="E491" t="s">
        <v>30</v>
      </c>
      <c r="F491">
        <v>3</v>
      </c>
      <c r="I491">
        <v>2629</v>
      </c>
      <c r="J491" t="s">
        <v>1892</v>
      </c>
      <c r="K491" t="s">
        <v>46</v>
      </c>
      <c r="L491">
        <v>0.99950399999999995</v>
      </c>
      <c r="M491" s="2">
        <v>2.0365299999999998E-42</v>
      </c>
      <c r="N491">
        <v>178.12</v>
      </c>
      <c r="O491">
        <v>156.56</v>
      </c>
      <c r="P491">
        <v>128.4</v>
      </c>
      <c r="Q491">
        <v>-0.70286000000000004</v>
      </c>
      <c r="R491">
        <v>871660000</v>
      </c>
      <c r="S491">
        <v>123</v>
      </c>
      <c r="T491">
        <v>2.2472569934098101</v>
      </c>
      <c r="U491">
        <v>1.13812341504649E-2</v>
      </c>
      <c r="V491">
        <v>25.619930267333999</v>
      </c>
      <c r="W491">
        <v>24.833015441894499</v>
      </c>
      <c r="X491">
        <v>26.335476875305201</v>
      </c>
      <c r="Y491">
        <f t="shared" si="7"/>
        <v>1.5024614334107014</v>
      </c>
      <c r="Z491" t="s">
        <v>9975</v>
      </c>
      <c r="AA491">
        <v>123</v>
      </c>
      <c r="AB491" t="s">
        <v>9975</v>
      </c>
      <c r="AC491" t="s">
        <v>9975</v>
      </c>
      <c r="AD491" t="s">
        <v>9983</v>
      </c>
      <c r="AE491" t="s">
        <v>9984</v>
      </c>
      <c r="AF491">
        <v>4709</v>
      </c>
      <c r="AG491" t="s">
        <v>9978</v>
      </c>
      <c r="AH491" t="s">
        <v>9985</v>
      </c>
      <c r="AI491">
        <v>2</v>
      </c>
    </row>
    <row r="492" spans="1:35" x14ac:dyDescent="0.2">
      <c r="A492" t="s">
        <v>3052</v>
      </c>
      <c r="B492">
        <v>1.4780801534652701</v>
      </c>
      <c r="C492">
        <v>-2.7063436508178702</v>
      </c>
      <c r="D492">
        <v>2.7063436508178702</v>
      </c>
      <c r="E492" t="s">
        <v>30</v>
      </c>
      <c r="F492">
        <v>2</v>
      </c>
      <c r="I492">
        <v>2629</v>
      </c>
      <c r="J492" t="s">
        <v>1892</v>
      </c>
      <c r="K492" t="s">
        <v>46</v>
      </c>
      <c r="L492">
        <v>1</v>
      </c>
      <c r="M492" s="2">
        <v>4.40943E-54</v>
      </c>
      <c r="N492">
        <v>190.81</v>
      </c>
      <c r="O492">
        <v>169.25</v>
      </c>
      <c r="P492">
        <v>167.82</v>
      </c>
      <c r="Q492">
        <v>-1.8628</v>
      </c>
      <c r="R492">
        <v>1428100000</v>
      </c>
      <c r="S492">
        <v>130</v>
      </c>
      <c r="T492">
        <v>2.5936045864251098</v>
      </c>
      <c r="U492">
        <v>7.3462857142857097E-3</v>
      </c>
      <c r="V492">
        <v>26.0410814285278</v>
      </c>
      <c r="W492">
        <v>25.128646850585898</v>
      </c>
      <c r="X492">
        <v>26.637165069580099</v>
      </c>
      <c r="Y492">
        <f t="shared" si="7"/>
        <v>1.508518218994201</v>
      </c>
      <c r="Z492" t="s">
        <v>9975</v>
      </c>
      <c r="AA492">
        <v>130</v>
      </c>
      <c r="AB492" t="s">
        <v>9975</v>
      </c>
      <c r="AC492" t="s">
        <v>9975</v>
      </c>
      <c r="AD492" t="s">
        <v>9986</v>
      </c>
      <c r="AE492" t="s">
        <v>9987</v>
      </c>
      <c r="AF492">
        <v>4710</v>
      </c>
      <c r="AG492" t="s">
        <v>9978</v>
      </c>
      <c r="AH492" t="s">
        <v>9988</v>
      </c>
      <c r="AI492">
        <v>2</v>
      </c>
    </row>
    <row r="493" spans="1:35" x14ac:dyDescent="0.2">
      <c r="A493" t="s">
        <v>2433</v>
      </c>
      <c r="B493">
        <v>0</v>
      </c>
      <c r="C493">
        <v>-1.58303999900818</v>
      </c>
      <c r="D493">
        <v>1.58303999900818</v>
      </c>
      <c r="E493" t="s">
        <v>30</v>
      </c>
      <c r="F493">
        <v>2</v>
      </c>
      <c r="I493">
        <v>2645</v>
      </c>
      <c r="J493" t="s">
        <v>1892</v>
      </c>
      <c r="K493" t="s">
        <v>46</v>
      </c>
      <c r="L493">
        <v>0.818882</v>
      </c>
      <c r="M493" s="2">
        <v>1.39163E-73</v>
      </c>
      <c r="N493">
        <v>209.41</v>
      </c>
      <c r="O493">
        <v>169.9</v>
      </c>
      <c r="P493">
        <v>209.41</v>
      </c>
      <c r="Q493">
        <v>-0.24146999999999999</v>
      </c>
      <c r="R493">
        <v>73148000</v>
      </c>
      <c r="S493">
        <v>821</v>
      </c>
      <c r="T493">
        <v>1.4980747135953201</v>
      </c>
      <c r="U493">
        <v>3.5472022955523701E-2</v>
      </c>
      <c r="V493">
        <v>22.114910125732401</v>
      </c>
      <c r="W493">
        <v>21.1308269500732</v>
      </c>
      <c r="X493">
        <v>23.8407897949219</v>
      </c>
      <c r="Y493">
        <f t="shared" si="7"/>
        <v>2.7099628448487003</v>
      </c>
      <c r="Z493" t="s">
        <v>10034</v>
      </c>
      <c r="AA493" t="s">
        <v>10035</v>
      </c>
      <c r="AB493" t="s">
        <v>10036</v>
      </c>
      <c r="AC493" t="s">
        <v>10036</v>
      </c>
      <c r="AD493" t="s">
        <v>10037</v>
      </c>
      <c r="AE493" t="s">
        <v>10038</v>
      </c>
      <c r="AF493">
        <v>4741</v>
      </c>
      <c r="AG493" t="s">
        <v>10039</v>
      </c>
      <c r="AH493" t="s">
        <v>10040</v>
      </c>
      <c r="AI493">
        <v>2</v>
      </c>
    </row>
    <row r="494" spans="1:35" x14ac:dyDescent="0.2">
      <c r="A494" t="s">
        <v>653</v>
      </c>
      <c r="B494">
        <v>-3.0644633769989</v>
      </c>
      <c r="C494">
        <v>-3.5609245300293</v>
      </c>
      <c r="D494">
        <v>3.5609245300293</v>
      </c>
      <c r="E494" t="s">
        <v>30</v>
      </c>
      <c r="F494">
        <v>3</v>
      </c>
      <c r="I494">
        <v>2647</v>
      </c>
      <c r="J494" t="s">
        <v>1892</v>
      </c>
      <c r="K494" t="s">
        <v>46</v>
      </c>
      <c r="L494">
        <v>0.91259800000000002</v>
      </c>
      <c r="M494" s="2">
        <v>2.1912900000000001E-4</v>
      </c>
      <c r="N494">
        <v>76.150999999999996</v>
      </c>
      <c r="O494">
        <v>58.661999999999999</v>
      </c>
      <c r="P494">
        <v>56.529000000000003</v>
      </c>
      <c r="Q494">
        <v>1.512</v>
      </c>
      <c r="R494">
        <v>134370000</v>
      </c>
      <c r="S494">
        <v>610</v>
      </c>
      <c r="T494">
        <v>3.6946394656486898</v>
      </c>
      <c r="U494">
        <v>2.9863013698630098E-3</v>
      </c>
      <c r="V494">
        <v>20.8862113952637</v>
      </c>
      <c r="W494">
        <v>19.612716674804702</v>
      </c>
      <c r="X494">
        <v>24.128367424011198</v>
      </c>
      <c r="Y494">
        <f t="shared" si="7"/>
        <v>4.5156507492064968</v>
      </c>
      <c r="Z494" t="s">
        <v>10041</v>
      </c>
      <c r="AA494" t="s">
        <v>10052</v>
      </c>
      <c r="AB494" t="s">
        <v>10043</v>
      </c>
      <c r="AC494" t="s">
        <v>10043</v>
      </c>
      <c r="AD494" t="s">
        <v>10053</v>
      </c>
      <c r="AE494" t="s">
        <v>10054</v>
      </c>
      <c r="AF494">
        <v>4758</v>
      </c>
      <c r="AG494" t="s">
        <v>10046</v>
      </c>
      <c r="AH494" t="s">
        <v>10055</v>
      </c>
      <c r="AI494">
        <v>2</v>
      </c>
    </row>
    <row r="495" spans="1:35" x14ac:dyDescent="0.2">
      <c r="A495" t="s">
        <v>221</v>
      </c>
      <c r="B495">
        <v>2.86304759979248</v>
      </c>
      <c r="C495">
        <v>-2.86304759979248</v>
      </c>
      <c r="D495">
        <v>2.7994918823242201</v>
      </c>
      <c r="E495" t="s">
        <v>30</v>
      </c>
      <c r="F495">
        <v>3</v>
      </c>
      <c r="I495">
        <v>2647</v>
      </c>
      <c r="J495" t="s">
        <v>1892</v>
      </c>
      <c r="K495" t="s">
        <v>46</v>
      </c>
      <c r="L495">
        <v>0.99958499999999995</v>
      </c>
      <c r="M495" s="2">
        <v>2.1200500000000001E-45</v>
      </c>
      <c r="N495">
        <v>159.62</v>
      </c>
      <c r="O495">
        <v>152.41999999999999</v>
      </c>
      <c r="P495">
        <v>127.77</v>
      </c>
      <c r="Q495">
        <v>3.2849999999999997E-2</v>
      </c>
      <c r="R495">
        <v>1477700000</v>
      </c>
      <c r="S495">
        <v>641</v>
      </c>
      <c r="T495">
        <v>3.05528848543779</v>
      </c>
      <c r="U495">
        <v>4.7216494845360802E-3</v>
      </c>
      <c r="V495">
        <v>26.866819381713899</v>
      </c>
      <c r="W495">
        <v>25.412286758422901</v>
      </c>
      <c r="X495">
        <v>26.726682662963899</v>
      </c>
      <c r="Y495">
        <f t="shared" si="7"/>
        <v>1.3143959045409979</v>
      </c>
      <c r="Z495" t="s">
        <v>10041</v>
      </c>
      <c r="AA495" t="s">
        <v>10063</v>
      </c>
      <c r="AB495" t="s">
        <v>10043</v>
      </c>
      <c r="AC495" t="s">
        <v>10043</v>
      </c>
      <c r="AD495" t="s">
        <v>10064</v>
      </c>
      <c r="AE495" t="s">
        <v>10065</v>
      </c>
      <c r="AF495">
        <v>4767</v>
      </c>
      <c r="AG495" t="s">
        <v>10046</v>
      </c>
      <c r="AH495" t="s">
        <v>10066</v>
      </c>
      <c r="AI495" t="s">
        <v>1977</v>
      </c>
    </row>
    <row r="496" spans="1:35" x14ac:dyDescent="0.2">
      <c r="A496" t="s">
        <v>2433</v>
      </c>
      <c r="B496">
        <v>0</v>
      </c>
      <c r="C496">
        <v>-1.9321204423904399</v>
      </c>
      <c r="D496">
        <v>1.9321204423904399</v>
      </c>
      <c r="E496" t="s">
        <v>30</v>
      </c>
      <c r="F496">
        <v>3</v>
      </c>
      <c r="I496">
        <v>2658</v>
      </c>
      <c r="J496" t="s">
        <v>1892</v>
      </c>
      <c r="K496" t="s">
        <v>46</v>
      </c>
      <c r="L496">
        <v>0.99999300000000002</v>
      </c>
      <c r="M496" s="2">
        <v>1.09053E-5</v>
      </c>
      <c r="N496">
        <v>93.768000000000001</v>
      </c>
      <c r="O496">
        <v>83.367999999999995</v>
      </c>
      <c r="P496">
        <v>93.768000000000001</v>
      </c>
      <c r="Q496">
        <v>0.82801999999999998</v>
      </c>
      <c r="R496">
        <v>235750000</v>
      </c>
      <c r="S496">
        <v>69</v>
      </c>
      <c r="T496">
        <v>1.8410253798418601</v>
      </c>
      <c r="U496">
        <v>2.0199017199017202E-2</v>
      </c>
      <c r="V496">
        <v>23.330260276794402</v>
      </c>
      <c r="W496">
        <v>21.1926174163818</v>
      </c>
      <c r="X496">
        <v>24.0207633972168</v>
      </c>
      <c r="Y496">
        <f t="shared" si="7"/>
        <v>2.828145980835</v>
      </c>
      <c r="Z496" t="s">
        <v>10067</v>
      </c>
      <c r="AA496">
        <v>69</v>
      </c>
      <c r="AB496" t="s">
        <v>10067</v>
      </c>
      <c r="AC496" t="s">
        <v>10067</v>
      </c>
      <c r="AD496" t="s">
        <v>10068</v>
      </c>
      <c r="AE496" t="s">
        <v>10069</v>
      </c>
      <c r="AF496">
        <v>4773</v>
      </c>
      <c r="AG496" t="s">
        <v>10070</v>
      </c>
      <c r="AH496" t="s">
        <v>10071</v>
      </c>
      <c r="AI496">
        <v>2</v>
      </c>
    </row>
    <row r="497" spans="1:35" x14ac:dyDescent="0.2">
      <c r="A497" t="s">
        <v>2433</v>
      </c>
      <c r="B497">
        <v>0</v>
      </c>
      <c r="C497">
        <v>-1.9877630472183201</v>
      </c>
      <c r="D497">
        <v>1.9877630472183201</v>
      </c>
      <c r="E497" t="s">
        <v>30</v>
      </c>
      <c r="F497">
        <v>3</v>
      </c>
      <c r="I497">
        <v>2658</v>
      </c>
      <c r="J497" t="s">
        <v>1892</v>
      </c>
      <c r="K497" t="s">
        <v>46</v>
      </c>
      <c r="L497">
        <v>0.99999300000000002</v>
      </c>
      <c r="M497" s="2">
        <v>1.09053E-5</v>
      </c>
      <c r="N497">
        <v>93.768000000000001</v>
      </c>
      <c r="O497">
        <v>83.367999999999995</v>
      </c>
      <c r="P497">
        <v>93.768000000000001</v>
      </c>
      <c r="Q497">
        <v>0.82801999999999998</v>
      </c>
      <c r="R497">
        <v>235750000</v>
      </c>
      <c r="S497">
        <v>70</v>
      </c>
      <c r="T497">
        <v>1.8878562681103801</v>
      </c>
      <c r="U497">
        <v>1.8815003178639499E-2</v>
      </c>
      <c r="V497">
        <v>23.330260276794402</v>
      </c>
      <c r="W497">
        <v>21.2120037078857</v>
      </c>
      <c r="X497">
        <v>24.0207633972168</v>
      </c>
      <c r="Y497">
        <f t="shared" si="7"/>
        <v>2.8087596893311009</v>
      </c>
      <c r="Z497" t="s">
        <v>10067</v>
      </c>
      <c r="AA497">
        <v>70</v>
      </c>
      <c r="AB497" t="s">
        <v>10067</v>
      </c>
      <c r="AC497" t="s">
        <v>10067</v>
      </c>
      <c r="AD497" t="s">
        <v>10072</v>
      </c>
      <c r="AE497" t="s">
        <v>10069</v>
      </c>
      <c r="AF497">
        <v>4774</v>
      </c>
      <c r="AG497" t="s">
        <v>10070</v>
      </c>
      <c r="AH497" t="s">
        <v>10073</v>
      </c>
      <c r="AI497">
        <v>2</v>
      </c>
    </row>
    <row r="498" spans="1:35" x14ac:dyDescent="0.2">
      <c r="A498" t="s">
        <v>653</v>
      </c>
      <c r="B498">
        <v>-2.6777787208557098</v>
      </c>
      <c r="C498">
        <v>-3.3862149715423602</v>
      </c>
      <c r="D498">
        <v>3.3862149715423602</v>
      </c>
      <c r="E498" t="s">
        <v>30</v>
      </c>
      <c r="F498">
        <v>2</v>
      </c>
      <c r="I498">
        <v>2659</v>
      </c>
      <c r="J498" t="s">
        <v>1892</v>
      </c>
      <c r="K498" t="s">
        <v>46</v>
      </c>
      <c r="L498">
        <v>1</v>
      </c>
      <c r="M498" s="2">
        <v>9.2574699999999998E-4</v>
      </c>
      <c r="N498">
        <v>103.7</v>
      </c>
      <c r="O498">
        <v>75.929000000000002</v>
      </c>
      <c r="P498">
        <v>43.246000000000002</v>
      </c>
      <c r="Q498">
        <v>-0.73616000000000004</v>
      </c>
      <c r="R498">
        <v>272530000</v>
      </c>
      <c r="S498">
        <v>806</v>
      </c>
      <c r="T498">
        <v>3.4426015214549199</v>
      </c>
      <c r="U498">
        <v>3.5695538057742798E-3</v>
      </c>
      <c r="V498">
        <v>22.354952812194799</v>
      </c>
      <c r="W498">
        <v>20.588499069213899</v>
      </c>
      <c r="X498">
        <v>24.799413681030298</v>
      </c>
      <c r="Y498">
        <f t="shared" si="7"/>
        <v>4.2109146118163991</v>
      </c>
      <c r="Z498" t="s">
        <v>1278</v>
      </c>
      <c r="AA498" t="s">
        <v>1285</v>
      </c>
      <c r="AB498" t="s">
        <v>1280</v>
      </c>
      <c r="AC498" t="s">
        <v>1280</v>
      </c>
      <c r="AD498" t="s">
        <v>1286</v>
      </c>
      <c r="AE498" t="s">
        <v>1287</v>
      </c>
      <c r="AF498">
        <v>4776</v>
      </c>
      <c r="AG498" t="s">
        <v>1283</v>
      </c>
      <c r="AH498" t="s">
        <v>10074</v>
      </c>
      <c r="AI498" t="s">
        <v>55</v>
      </c>
    </row>
    <row r="499" spans="1:35" x14ac:dyDescent="0.2">
      <c r="A499" t="s">
        <v>2433</v>
      </c>
      <c r="B499">
        <v>0</v>
      </c>
      <c r="C499">
        <v>-1.9752788543701201</v>
      </c>
      <c r="D499">
        <v>1.9752788543701201</v>
      </c>
      <c r="E499" t="s">
        <v>30</v>
      </c>
      <c r="F499">
        <v>2</v>
      </c>
      <c r="I499">
        <v>2659</v>
      </c>
      <c r="J499" t="s">
        <v>1892</v>
      </c>
      <c r="K499" t="s">
        <v>46</v>
      </c>
      <c r="L499">
        <v>1</v>
      </c>
      <c r="M499" s="2">
        <v>1.13138E-4</v>
      </c>
      <c r="N499">
        <v>115.57</v>
      </c>
      <c r="O499">
        <v>91.221999999999994</v>
      </c>
      <c r="P499">
        <v>55.401000000000003</v>
      </c>
      <c r="Q499">
        <v>0.71070999999999995</v>
      </c>
      <c r="R499">
        <v>30375000000</v>
      </c>
      <c r="S499">
        <v>777</v>
      </c>
      <c r="T499">
        <v>1.8824180756876201</v>
      </c>
      <c r="U499">
        <v>1.8956411876184499E-2</v>
      </c>
      <c r="V499">
        <v>24.454003334045399</v>
      </c>
      <c r="W499">
        <v>23.729101181030298</v>
      </c>
      <c r="X499">
        <v>25.253473281860401</v>
      </c>
      <c r="Y499">
        <f t="shared" si="7"/>
        <v>1.524372100830103</v>
      </c>
      <c r="Z499" t="s">
        <v>1278</v>
      </c>
      <c r="AA499" t="s">
        <v>10082</v>
      </c>
      <c r="AB499" t="s">
        <v>1280</v>
      </c>
      <c r="AC499" t="s">
        <v>1280</v>
      </c>
      <c r="AD499" t="s">
        <v>10083</v>
      </c>
      <c r="AE499" t="s">
        <v>10077</v>
      </c>
      <c r="AF499">
        <v>4779</v>
      </c>
      <c r="AG499" t="s">
        <v>1283</v>
      </c>
      <c r="AH499" t="s">
        <v>10084</v>
      </c>
      <c r="AI499" t="s">
        <v>1977</v>
      </c>
    </row>
    <row r="500" spans="1:35" x14ac:dyDescent="0.2">
      <c r="A500" t="s">
        <v>201</v>
      </c>
      <c r="B500">
        <v>1.5921778678894001</v>
      </c>
      <c r="C500">
        <v>1.9178785085678101</v>
      </c>
      <c r="D500">
        <v>-1.9178785085678101</v>
      </c>
      <c r="E500" t="s">
        <v>30</v>
      </c>
      <c r="F500">
        <v>3</v>
      </c>
      <c r="I500">
        <v>2665</v>
      </c>
      <c r="J500" t="s">
        <v>1892</v>
      </c>
      <c r="K500" t="s">
        <v>46</v>
      </c>
      <c r="L500">
        <v>1</v>
      </c>
      <c r="M500" s="2">
        <v>2.98194E-65</v>
      </c>
      <c r="N500">
        <v>180.06</v>
      </c>
      <c r="O500">
        <v>162.53</v>
      </c>
      <c r="P500">
        <v>69.605000000000004</v>
      </c>
      <c r="Q500">
        <v>-2.0511999999999999E-2</v>
      </c>
      <c r="R500">
        <v>19282000000</v>
      </c>
      <c r="S500">
        <v>6</v>
      </c>
      <c r="T500">
        <v>2.0345781579232902</v>
      </c>
      <c r="U500">
        <v>1.50050035739814E-2</v>
      </c>
      <c r="V500">
        <v>26.8642063140869</v>
      </c>
      <c r="W500">
        <v>27.384346008300799</v>
      </c>
      <c r="X500">
        <v>25.676597595214801</v>
      </c>
      <c r="Y500">
        <f t="shared" si="7"/>
        <v>-1.7077484130859979</v>
      </c>
      <c r="Z500" t="s">
        <v>10111</v>
      </c>
      <c r="AA500" t="s">
        <v>10112</v>
      </c>
      <c r="AB500" t="s">
        <v>10113</v>
      </c>
      <c r="AC500" t="s">
        <v>10113</v>
      </c>
      <c r="AD500" t="s">
        <v>10114</v>
      </c>
      <c r="AE500" t="s">
        <v>10115</v>
      </c>
      <c r="AF500">
        <v>4792</v>
      </c>
      <c r="AG500" t="s">
        <v>10116</v>
      </c>
      <c r="AH500" t="s">
        <v>10117</v>
      </c>
      <c r="AI500" t="s">
        <v>1911</v>
      </c>
    </row>
    <row r="501" spans="1:35" x14ac:dyDescent="0.2">
      <c r="A501" t="s">
        <v>2128</v>
      </c>
      <c r="B501">
        <v>-3.7222118377685498</v>
      </c>
      <c r="C501">
        <v>-1.9455316066741899</v>
      </c>
      <c r="D501">
        <v>3.7222118377685498</v>
      </c>
      <c r="E501" t="s">
        <v>30</v>
      </c>
      <c r="F501">
        <v>2</v>
      </c>
      <c r="I501">
        <v>2668</v>
      </c>
      <c r="J501" t="s">
        <v>1892</v>
      </c>
      <c r="K501" t="s">
        <v>46</v>
      </c>
      <c r="L501">
        <v>0.972576</v>
      </c>
      <c r="M501" s="2">
        <v>1.3555800000000001E-4</v>
      </c>
      <c r="N501">
        <v>62.161999999999999</v>
      </c>
      <c r="O501">
        <v>43.430999999999997</v>
      </c>
      <c r="P501">
        <v>59.293999999999997</v>
      </c>
      <c r="Q501">
        <v>-0.99070000000000003</v>
      </c>
      <c r="R501">
        <v>1265400000</v>
      </c>
      <c r="S501">
        <v>141</v>
      </c>
      <c r="T501">
        <v>3.6033367993199601</v>
      </c>
      <c r="U501">
        <v>3.2523364485981302E-3</v>
      </c>
      <c r="V501">
        <v>23.533693313598601</v>
      </c>
      <c r="W501">
        <v>24.651081085205099</v>
      </c>
      <c r="X501">
        <v>26.199107170104998</v>
      </c>
      <c r="Y501">
        <f t="shared" si="7"/>
        <v>1.5480260848998988</v>
      </c>
      <c r="Z501" t="s">
        <v>1296</v>
      </c>
      <c r="AA501" t="s">
        <v>10141</v>
      </c>
      <c r="AB501" t="s">
        <v>1297</v>
      </c>
      <c r="AC501" t="s">
        <v>1297</v>
      </c>
      <c r="AD501" t="s">
        <v>10142</v>
      </c>
      <c r="AE501" t="s">
        <v>1299</v>
      </c>
      <c r="AF501">
        <v>4803</v>
      </c>
      <c r="AG501" t="s">
        <v>1300</v>
      </c>
      <c r="AH501" t="s">
        <v>10143</v>
      </c>
      <c r="AI501">
        <v>2</v>
      </c>
    </row>
    <row r="502" spans="1:35" x14ac:dyDescent="0.2">
      <c r="A502" t="s">
        <v>302</v>
      </c>
      <c r="B502">
        <v>0</v>
      </c>
      <c r="C502">
        <v>1.5158649682998699</v>
      </c>
      <c r="D502">
        <v>-1.5158649682998699</v>
      </c>
      <c r="E502" t="s">
        <v>30</v>
      </c>
      <c r="F502">
        <v>2</v>
      </c>
      <c r="I502">
        <v>2682</v>
      </c>
      <c r="J502" t="s">
        <v>1892</v>
      </c>
      <c r="K502" t="s">
        <v>46</v>
      </c>
      <c r="L502">
        <v>0.98724500000000004</v>
      </c>
      <c r="M502">
        <v>1.3213799999999999E-4</v>
      </c>
      <c r="N502">
        <v>99.343000000000004</v>
      </c>
      <c r="O502">
        <v>72.459000000000003</v>
      </c>
      <c r="P502">
        <v>77.731999999999999</v>
      </c>
      <c r="Q502">
        <v>-0.95474000000000003</v>
      </c>
      <c r="R502">
        <v>61825000000</v>
      </c>
      <c r="S502">
        <v>172</v>
      </c>
      <c r="T502">
        <v>1.45628777734671</v>
      </c>
      <c r="U502">
        <v>3.7931860036832403E-2</v>
      </c>
      <c r="V502">
        <v>23.431516647338899</v>
      </c>
      <c r="W502">
        <v>24.546277999877901</v>
      </c>
      <c r="X502">
        <v>22.0319633483887</v>
      </c>
      <c r="Y502">
        <f t="shared" si="7"/>
        <v>-2.514314651489201</v>
      </c>
      <c r="Z502" t="s">
        <v>10161</v>
      </c>
      <c r="AA502" t="s">
        <v>10168</v>
      </c>
      <c r="AB502" t="s">
        <v>10163</v>
      </c>
      <c r="AC502" t="s">
        <v>10163</v>
      </c>
      <c r="AD502" t="s">
        <v>10169</v>
      </c>
      <c r="AE502" t="s">
        <v>10170</v>
      </c>
      <c r="AF502">
        <v>4820</v>
      </c>
      <c r="AG502" t="s">
        <v>10166</v>
      </c>
      <c r="AH502" t="s">
        <v>10171</v>
      </c>
      <c r="AI502" t="s">
        <v>1977</v>
      </c>
    </row>
    <row r="503" spans="1:35" x14ac:dyDescent="0.2">
      <c r="A503" t="s">
        <v>151</v>
      </c>
      <c r="B503">
        <v>-1.8446506261825599</v>
      </c>
      <c r="C503">
        <v>1.8446506261825599</v>
      </c>
      <c r="D503">
        <v>-1.6001322269439699</v>
      </c>
      <c r="E503" t="s">
        <v>30</v>
      </c>
      <c r="F503">
        <v>3</v>
      </c>
      <c r="I503">
        <v>2686</v>
      </c>
      <c r="J503" t="s">
        <v>1892</v>
      </c>
      <c r="K503" t="s">
        <v>46</v>
      </c>
      <c r="L503">
        <v>0.97349600000000003</v>
      </c>
      <c r="M503" s="2">
        <v>8.1305699999999997E-7</v>
      </c>
      <c r="N503">
        <v>81.665000000000006</v>
      </c>
      <c r="O503">
        <v>65.366</v>
      </c>
      <c r="P503">
        <v>69.921999999999997</v>
      </c>
      <c r="Q503">
        <v>3.1826E-2</v>
      </c>
      <c r="R503">
        <v>6651500000</v>
      </c>
      <c r="S503">
        <v>842</v>
      </c>
      <c r="T503">
        <v>1.9103864436003899</v>
      </c>
      <c r="U503">
        <v>1.8260531432274799E-2</v>
      </c>
      <c r="V503">
        <v>21.274621009826699</v>
      </c>
      <c r="W503">
        <v>25.314857482910199</v>
      </c>
      <c r="X503">
        <v>21.615037918090799</v>
      </c>
      <c r="Y503">
        <f t="shared" si="7"/>
        <v>-3.6998195648193999</v>
      </c>
      <c r="Z503" t="s">
        <v>1812</v>
      </c>
      <c r="AA503" t="s">
        <v>10220</v>
      </c>
      <c r="AB503" t="s">
        <v>1814</v>
      </c>
      <c r="AC503" t="s">
        <v>1814</v>
      </c>
      <c r="AD503" t="s">
        <v>10221</v>
      </c>
      <c r="AE503" t="s">
        <v>10222</v>
      </c>
      <c r="AF503">
        <v>4846</v>
      </c>
      <c r="AG503" t="s">
        <v>1817</v>
      </c>
      <c r="AH503" t="s">
        <v>10223</v>
      </c>
      <c r="AI503" t="s">
        <v>1911</v>
      </c>
    </row>
    <row r="504" spans="1:35" x14ac:dyDescent="0.2">
      <c r="A504" t="s">
        <v>2092</v>
      </c>
      <c r="B504">
        <v>-6.2593283653259304</v>
      </c>
      <c r="C504">
        <v>-5.8907780647277797</v>
      </c>
      <c r="D504">
        <v>6.2593283653259304</v>
      </c>
      <c r="E504" t="s">
        <v>30</v>
      </c>
      <c r="F504">
        <v>2</v>
      </c>
      <c r="I504">
        <v>2693</v>
      </c>
      <c r="J504" t="s">
        <v>1892</v>
      </c>
      <c r="K504" t="s">
        <v>46</v>
      </c>
      <c r="L504">
        <v>1</v>
      </c>
      <c r="M504" s="2">
        <v>4.34132E-4</v>
      </c>
      <c r="N504">
        <v>107.34</v>
      </c>
      <c r="O504">
        <v>85.597999999999999</v>
      </c>
      <c r="P504">
        <v>91.043000000000006</v>
      </c>
      <c r="Q504">
        <v>-3.4100999999999999E-2</v>
      </c>
      <c r="R504">
        <v>293090000</v>
      </c>
      <c r="S504">
        <v>343</v>
      </c>
      <c r="T504">
        <v>6.4892674460325903</v>
      </c>
      <c r="U504">
        <v>4.0000000000000001E-3</v>
      </c>
      <c r="V504">
        <v>20.6926574707031</v>
      </c>
      <c r="W504">
        <v>20.596128463745099</v>
      </c>
      <c r="X504">
        <v>26.099716186523398</v>
      </c>
      <c r="Y504">
        <f t="shared" si="7"/>
        <v>5.503587722778299</v>
      </c>
      <c r="Z504" t="s">
        <v>10245</v>
      </c>
      <c r="AA504" t="s">
        <v>10246</v>
      </c>
      <c r="AB504" t="s">
        <v>10247</v>
      </c>
      <c r="AC504" t="s">
        <v>10247</v>
      </c>
      <c r="AD504" t="s">
        <v>10248</v>
      </c>
      <c r="AE504" t="s">
        <v>10249</v>
      </c>
      <c r="AF504">
        <v>4866</v>
      </c>
      <c r="AG504" t="s">
        <v>10250</v>
      </c>
      <c r="AH504" t="s">
        <v>10251</v>
      </c>
      <c r="AI504">
        <v>2</v>
      </c>
    </row>
    <row r="505" spans="1:35" x14ac:dyDescent="0.2">
      <c r="A505" t="s">
        <v>2092</v>
      </c>
      <c r="B505">
        <v>-5.3251414299011204</v>
      </c>
      <c r="C505">
        <v>-4.8354134559631303</v>
      </c>
      <c r="D505">
        <v>5.3251414299011204</v>
      </c>
      <c r="E505" t="s">
        <v>30</v>
      </c>
      <c r="F505">
        <v>2</v>
      </c>
      <c r="I505">
        <v>2693</v>
      </c>
      <c r="J505" t="s">
        <v>1892</v>
      </c>
      <c r="K505" t="s">
        <v>46</v>
      </c>
      <c r="L505">
        <v>1</v>
      </c>
      <c r="M505" s="2">
        <v>4.34132E-4</v>
      </c>
      <c r="N505">
        <v>107.34</v>
      </c>
      <c r="O505">
        <v>85.597999999999999</v>
      </c>
      <c r="P505">
        <v>91.043000000000006</v>
      </c>
      <c r="Q505">
        <v>-3.4100999999999999E-2</v>
      </c>
      <c r="R505">
        <v>293090000</v>
      </c>
      <c r="S505">
        <v>349</v>
      </c>
      <c r="T505">
        <v>5.4969818787574498</v>
      </c>
      <c r="U505">
        <v>4.0000000000000001E-3</v>
      </c>
      <c r="V505">
        <v>20.500627517700199</v>
      </c>
      <c r="W505">
        <v>21.198144912719702</v>
      </c>
      <c r="X505">
        <v>26.099716186523398</v>
      </c>
      <c r="Y505">
        <f t="shared" si="7"/>
        <v>4.9015712738036967</v>
      </c>
      <c r="Z505" t="s">
        <v>10245</v>
      </c>
      <c r="AA505" t="s">
        <v>10252</v>
      </c>
      <c r="AB505" t="s">
        <v>10247</v>
      </c>
      <c r="AC505" t="s">
        <v>10247</v>
      </c>
      <c r="AD505" t="s">
        <v>10253</v>
      </c>
      <c r="AE505" t="s">
        <v>10249</v>
      </c>
      <c r="AF505">
        <v>4867</v>
      </c>
      <c r="AG505" t="s">
        <v>10250</v>
      </c>
      <c r="AH505" t="s">
        <v>10254</v>
      </c>
      <c r="AI505">
        <v>2</v>
      </c>
    </row>
    <row r="506" spans="1:35" x14ac:dyDescent="0.2">
      <c r="A506" t="s">
        <v>113</v>
      </c>
      <c r="B506">
        <v>2.6455886363983199</v>
      </c>
      <c r="C506">
        <v>4.6124825477600098</v>
      </c>
      <c r="D506">
        <v>-4.6124825477600098</v>
      </c>
      <c r="E506" t="s">
        <v>30</v>
      </c>
      <c r="F506">
        <v>3</v>
      </c>
      <c r="I506">
        <v>2696</v>
      </c>
      <c r="J506" t="s">
        <v>1892</v>
      </c>
      <c r="K506" t="s">
        <v>46</v>
      </c>
      <c r="L506">
        <v>0.986927</v>
      </c>
      <c r="M506" s="2">
        <v>9.06674E-4</v>
      </c>
      <c r="N506">
        <v>74.427999999999997</v>
      </c>
      <c r="O506">
        <v>49.463999999999999</v>
      </c>
      <c r="P506">
        <v>56.959000000000003</v>
      </c>
      <c r="Q506">
        <v>1.0105</v>
      </c>
      <c r="R506">
        <v>137620000</v>
      </c>
      <c r="S506">
        <v>361</v>
      </c>
      <c r="T506">
        <v>4.4875210119940201</v>
      </c>
      <c r="U506">
        <v>3.1260504201680701E-3</v>
      </c>
      <c r="V506">
        <v>22.754405021667498</v>
      </c>
      <c r="W506">
        <v>24.712194442748999</v>
      </c>
      <c r="X506">
        <v>21.094187736511198</v>
      </c>
      <c r="Y506">
        <f t="shared" si="7"/>
        <v>-3.6180067062378001</v>
      </c>
      <c r="Z506" t="s">
        <v>10255</v>
      </c>
      <c r="AA506" t="s">
        <v>10256</v>
      </c>
      <c r="AB506" t="s">
        <v>10257</v>
      </c>
      <c r="AC506" t="s">
        <v>10257</v>
      </c>
      <c r="AD506" t="s">
        <v>10258</v>
      </c>
      <c r="AE506" t="s">
        <v>10259</v>
      </c>
      <c r="AF506">
        <v>4873</v>
      </c>
      <c r="AG506" t="s">
        <v>10260</v>
      </c>
      <c r="AH506" t="s">
        <v>10261</v>
      </c>
      <c r="AI506" t="s">
        <v>1977</v>
      </c>
    </row>
    <row r="507" spans="1:35" x14ac:dyDescent="0.2">
      <c r="A507" t="s">
        <v>653</v>
      </c>
      <c r="B507">
        <v>-3.2478685379028298</v>
      </c>
      <c r="C507">
        <v>-3.8226499557495099</v>
      </c>
      <c r="D507">
        <v>3.8226499557495099</v>
      </c>
      <c r="E507" t="s">
        <v>30</v>
      </c>
      <c r="F507">
        <v>2</v>
      </c>
      <c r="I507">
        <v>2696</v>
      </c>
      <c r="J507" t="s">
        <v>1892</v>
      </c>
      <c r="K507" t="s">
        <v>46</v>
      </c>
      <c r="L507">
        <v>1</v>
      </c>
      <c r="M507" s="2">
        <v>2.2339199999999999E-4</v>
      </c>
      <c r="N507">
        <v>104.14</v>
      </c>
      <c r="O507">
        <v>80.772000000000006</v>
      </c>
      <c r="P507">
        <v>104.14</v>
      </c>
      <c r="Q507">
        <v>-0.39301999999999998</v>
      </c>
      <c r="R507">
        <v>126910000</v>
      </c>
      <c r="S507">
        <v>574</v>
      </c>
      <c r="T507">
        <v>3.9358089231679498</v>
      </c>
      <c r="U507">
        <v>3.0414746543778802E-3</v>
      </c>
      <c r="V507">
        <v>20.938102722168001</v>
      </c>
      <c r="W507">
        <v>20.2684631347656</v>
      </c>
      <c r="X507">
        <v>24.511676788330099</v>
      </c>
      <c r="Y507">
        <f t="shared" si="7"/>
        <v>4.2432136535644993</v>
      </c>
      <c r="Z507" t="s">
        <v>10255</v>
      </c>
      <c r="AA507" t="s">
        <v>10262</v>
      </c>
      <c r="AB507" t="s">
        <v>10257</v>
      </c>
      <c r="AC507" t="s">
        <v>10257</v>
      </c>
      <c r="AD507" t="s">
        <v>10263</v>
      </c>
      <c r="AE507" t="s">
        <v>10264</v>
      </c>
      <c r="AF507">
        <v>4875</v>
      </c>
      <c r="AG507" t="s">
        <v>10260</v>
      </c>
      <c r="AH507" t="s">
        <v>10265</v>
      </c>
      <c r="AI507">
        <v>2</v>
      </c>
    </row>
    <row r="508" spans="1:35" x14ac:dyDescent="0.2">
      <c r="A508" t="s">
        <v>2092</v>
      </c>
      <c r="B508">
        <v>-3.4639575481414799</v>
      </c>
      <c r="C508">
        <v>-2.9349837303161599</v>
      </c>
      <c r="D508">
        <v>3.4639575481414799</v>
      </c>
      <c r="E508" t="s">
        <v>30</v>
      </c>
      <c r="F508">
        <v>3</v>
      </c>
      <c r="I508">
        <v>2696</v>
      </c>
      <c r="J508" t="s">
        <v>1892</v>
      </c>
      <c r="K508" t="s">
        <v>46</v>
      </c>
      <c r="L508">
        <v>0.99999800000000005</v>
      </c>
      <c r="M508">
        <v>2.2339199999999999E-4</v>
      </c>
      <c r="N508">
        <v>104.14</v>
      </c>
      <c r="O508">
        <v>80.772000000000006</v>
      </c>
      <c r="P508">
        <v>83.137</v>
      </c>
      <c r="Q508">
        <v>1.1273</v>
      </c>
      <c r="R508">
        <v>126910000</v>
      </c>
      <c r="S508">
        <v>578</v>
      </c>
      <c r="T508">
        <v>3.58274318171321</v>
      </c>
      <c r="U508">
        <v>3.3170731707317098E-3</v>
      </c>
      <c r="V508">
        <v>20.844458580017101</v>
      </c>
      <c r="W508">
        <v>20.866794586181602</v>
      </c>
      <c r="X508">
        <v>24.511676788330099</v>
      </c>
      <c r="Y508">
        <f t="shared" si="7"/>
        <v>3.6448822021484979</v>
      </c>
      <c r="Z508" t="s">
        <v>10255</v>
      </c>
      <c r="AA508" t="s">
        <v>10266</v>
      </c>
      <c r="AB508" t="s">
        <v>10257</v>
      </c>
      <c r="AC508" t="s">
        <v>10257</v>
      </c>
      <c r="AD508" t="s">
        <v>10267</v>
      </c>
      <c r="AE508" t="s">
        <v>10264</v>
      </c>
      <c r="AF508">
        <v>4876</v>
      </c>
      <c r="AG508" t="s">
        <v>10260</v>
      </c>
      <c r="AH508" t="s">
        <v>10268</v>
      </c>
      <c r="AI508">
        <v>2</v>
      </c>
    </row>
    <row r="509" spans="1:35" x14ac:dyDescent="0.2">
      <c r="A509" t="s">
        <v>302</v>
      </c>
      <c r="B509">
        <v>0</v>
      </c>
      <c r="C509">
        <v>1.7619278430938701</v>
      </c>
      <c r="D509">
        <v>-1.7619278430938701</v>
      </c>
      <c r="E509" t="s">
        <v>30</v>
      </c>
      <c r="F509">
        <v>2</v>
      </c>
      <c r="I509">
        <v>2696</v>
      </c>
      <c r="J509" t="s">
        <v>1892</v>
      </c>
      <c r="K509" t="s">
        <v>46</v>
      </c>
      <c r="L509">
        <v>1</v>
      </c>
      <c r="M509" s="2">
        <v>1.6265399999999999E-2</v>
      </c>
      <c r="N509">
        <v>46.819000000000003</v>
      </c>
      <c r="O509">
        <v>14.977</v>
      </c>
      <c r="P509">
        <v>45.158000000000001</v>
      </c>
      <c r="Q509">
        <v>0.89181999999999995</v>
      </c>
      <c r="R509">
        <v>2167100000</v>
      </c>
      <c r="S509">
        <v>498</v>
      </c>
      <c r="T509">
        <v>1.72153281666929</v>
      </c>
      <c r="U509">
        <v>2.4347144456886901E-2</v>
      </c>
      <c r="V509">
        <v>21.295002937316902</v>
      </c>
      <c r="W509">
        <v>22.519893646240199</v>
      </c>
      <c r="X509">
        <v>20.592657089233398</v>
      </c>
      <c r="Y509">
        <f t="shared" si="7"/>
        <v>-1.9272365570068004</v>
      </c>
      <c r="Z509" t="s">
        <v>10255</v>
      </c>
      <c r="AA509" t="s">
        <v>10287</v>
      </c>
      <c r="AB509" t="s">
        <v>10257</v>
      </c>
      <c r="AC509" t="s">
        <v>10257</v>
      </c>
      <c r="AD509" t="s">
        <v>10288</v>
      </c>
      <c r="AE509" t="s">
        <v>10285</v>
      </c>
      <c r="AF509">
        <v>4883</v>
      </c>
      <c r="AG509" t="s">
        <v>10260</v>
      </c>
      <c r="AH509" t="s">
        <v>10289</v>
      </c>
      <c r="AI509" t="s">
        <v>1977</v>
      </c>
    </row>
    <row r="510" spans="1:35" x14ac:dyDescent="0.2">
      <c r="A510" t="s">
        <v>201</v>
      </c>
      <c r="B510">
        <v>3.3671922683715798</v>
      </c>
      <c r="C510">
        <v>3.3283379077911399</v>
      </c>
      <c r="D510">
        <v>-3.3671922683715798</v>
      </c>
      <c r="E510" t="s">
        <v>30</v>
      </c>
      <c r="F510">
        <v>2</v>
      </c>
      <c r="I510">
        <v>2696</v>
      </c>
      <c r="J510" t="s">
        <v>1892</v>
      </c>
      <c r="K510" t="s">
        <v>46</v>
      </c>
      <c r="L510">
        <v>0.99999400000000005</v>
      </c>
      <c r="M510" s="2">
        <v>4.9511599999999996E-3</v>
      </c>
      <c r="N510">
        <v>89.608999999999995</v>
      </c>
      <c r="O510">
        <v>32.405000000000001</v>
      </c>
      <c r="P510">
        <v>72.242999999999995</v>
      </c>
      <c r="Q510">
        <v>-0.43859999999999999</v>
      </c>
      <c r="R510">
        <v>338360000</v>
      </c>
      <c r="S510">
        <v>520</v>
      </c>
      <c r="T510">
        <v>3.6944915661189399</v>
      </c>
      <c r="U510">
        <v>2.9761092150170599E-3</v>
      </c>
      <c r="V510">
        <v>24.5773735046387</v>
      </c>
      <c r="W510">
        <v>24.424831390380898</v>
      </c>
      <c r="X510">
        <v>21.300059318542498</v>
      </c>
      <c r="Y510">
        <f t="shared" si="7"/>
        <v>-3.1247720718384002</v>
      </c>
      <c r="Z510" t="s">
        <v>10255</v>
      </c>
      <c r="AA510" t="s">
        <v>10290</v>
      </c>
      <c r="AB510" t="s">
        <v>10257</v>
      </c>
      <c r="AC510" t="s">
        <v>10257</v>
      </c>
      <c r="AD510" t="s">
        <v>10291</v>
      </c>
      <c r="AE510" t="s">
        <v>10292</v>
      </c>
      <c r="AF510">
        <v>4888</v>
      </c>
      <c r="AG510" t="s">
        <v>10260</v>
      </c>
      <c r="AH510" t="s">
        <v>10293</v>
      </c>
      <c r="AI510">
        <v>2</v>
      </c>
    </row>
    <row r="511" spans="1:35" x14ac:dyDescent="0.2">
      <c r="A511" t="s">
        <v>598</v>
      </c>
      <c r="B511">
        <v>3.1365327835082999</v>
      </c>
      <c r="C511">
        <v>2.70210480690002</v>
      </c>
      <c r="D511">
        <v>-3.1365327835082999</v>
      </c>
      <c r="E511" t="s">
        <v>30</v>
      </c>
      <c r="F511">
        <v>2</v>
      </c>
      <c r="I511">
        <v>2696</v>
      </c>
      <c r="J511" t="s">
        <v>1892</v>
      </c>
      <c r="K511" t="s">
        <v>46</v>
      </c>
      <c r="L511">
        <v>0.99807400000000002</v>
      </c>
      <c r="M511" s="2">
        <v>4.9808400000000003E-3</v>
      </c>
      <c r="N511">
        <v>89.608999999999995</v>
      </c>
      <c r="O511">
        <v>32.405000000000001</v>
      </c>
      <c r="P511">
        <v>64.840999999999994</v>
      </c>
      <c r="Q511">
        <v>-0.72414999999999996</v>
      </c>
      <c r="R511">
        <v>314300000</v>
      </c>
      <c r="S511">
        <v>522</v>
      </c>
      <c r="T511">
        <v>3.2788443537283101</v>
      </c>
      <c r="U511">
        <v>4.0000000000000001E-3</v>
      </c>
      <c r="V511">
        <v>24.7732944488525</v>
      </c>
      <c r="W511">
        <v>24.424831390380898</v>
      </c>
      <c r="X511">
        <v>21.841727256774899</v>
      </c>
      <c r="Y511">
        <f t="shared" si="7"/>
        <v>-2.5831041336059997</v>
      </c>
      <c r="Z511" t="s">
        <v>10255</v>
      </c>
      <c r="AA511" t="s">
        <v>10294</v>
      </c>
      <c r="AB511" t="s">
        <v>10257</v>
      </c>
      <c r="AC511" t="s">
        <v>10257</v>
      </c>
      <c r="AD511" t="s">
        <v>10295</v>
      </c>
      <c r="AE511" t="s">
        <v>10296</v>
      </c>
      <c r="AF511">
        <v>4889</v>
      </c>
      <c r="AG511" t="s">
        <v>10260</v>
      </c>
      <c r="AH511" t="s">
        <v>10297</v>
      </c>
      <c r="AI511">
        <v>2</v>
      </c>
    </row>
    <row r="512" spans="1:35" x14ac:dyDescent="0.2">
      <c r="A512" t="s">
        <v>201</v>
      </c>
      <c r="B512">
        <v>2.4595184326171902</v>
      </c>
      <c r="C512">
        <v>3.3754725456237802</v>
      </c>
      <c r="D512">
        <v>-3.3754725456237802</v>
      </c>
      <c r="E512" t="s">
        <v>30</v>
      </c>
      <c r="F512">
        <v>2</v>
      </c>
      <c r="I512">
        <v>2696</v>
      </c>
      <c r="J512" t="s">
        <v>1892</v>
      </c>
      <c r="K512" t="s">
        <v>46</v>
      </c>
      <c r="L512">
        <v>1</v>
      </c>
      <c r="M512" s="2">
        <v>3.6137600000000002E-7</v>
      </c>
      <c r="N512">
        <v>134.08000000000001</v>
      </c>
      <c r="O512">
        <v>50.789000000000001</v>
      </c>
      <c r="P512">
        <v>91.914000000000001</v>
      </c>
      <c r="Q512">
        <v>-0.56201999999999996</v>
      </c>
      <c r="R512">
        <v>55817000000</v>
      </c>
      <c r="S512">
        <v>424</v>
      </c>
      <c r="T512">
        <v>3.3738821522154701</v>
      </c>
      <c r="U512">
        <v>3.77395577395577E-3</v>
      </c>
      <c r="V512">
        <v>25.8513698577881</v>
      </c>
      <c r="W512">
        <v>27.279411315918001</v>
      </c>
      <c r="X512">
        <v>23.293035507202099</v>
      </c>
      <c r="Y512">
        <f t="shared" si="7"/>
        <v>-3.986375808715902</v>
      </c>
      <c r="Z512" t="s">
        <v>10255</v>
      </c>
      <c r="AA512" t="s">
        <v>10302</v>
      </c>
      <c r="AB512" t="s">
        <v>10257</v>
      </c>
      <c r="AC512" t="s">
        <v>10257</v>
      </c>
      <c r="AD512" t="s">
        <v>10303</v>
      </c>
      <c r="AE512" t="s">
        <v>10304</v>
      </c>
      <c r="AF512">
        <v>4891</v>
      </c>
      <c r="AG512" t="s">
        <v>10260</v>
      </c>
      <c r="AH512" t="s">
        <v>10305</v>
      </c>
      <c r="AI512" t="s">
        <v>1977</v>
      </c>
    </row>
    <row r="513" spans="1:35" x14ac:dyDescent="0.2">
      <c r="A513" t="s">
        <v>201</v>
      </c>
      <c r="B513">
        <v>2.6362164020538299</v>
      </c>
      <c r="C513">
        <v>3.3343782424926798</v>
      </c>
      <c r="D513">
        <v>-3.3343782424926798</v>
      </c>
      <c r="E513" t="s">
        <v>30</v>
      </c>
      <c r="F513">
        <v>2</v>
      </c>
      <c r="I513">
        <v>2696</v>
      </c>
      <c r="J513" t="s">
        <v>1892</v>
      </c>
      <c r="K513" t="s">
        <v>46</v>
      </c>
      <c r="L513">
        <v>1</v>
      </c>
      <c r="M513" s="2">
        <v>1.3621599999999999E-8</v>
      </c>
      <c r="N513">
        <v>149.58000000000001</v>
      </c>
      <c r="O513">
        <v>87.495999999999995</v>
      </c>
      <c r="P513">
        <v>91.914000000000001</v>
      </c>
      <c r="Q513">
        <v>-0.56201999999999996</v>
      </c>
      <c r="R513">
        <v>49436000000</v>
      </c>
      <c r="S513">
        <v>426</v>
      </c>
      <c r="T513">
        <v>3.3921922732250098</v>
      </c>
      <c r="U513">
        <v>3.6616915422885599E-3</v>
      </c>
      <c r="V513">
        <v>26.088803291320801</v>
      </c>
      <c r="W513">
        <v>27.279411315918001</v>
      </c>
      <c r="X513">
        <v>23.721547126770002</v>
      </c>
      <c r="Y513">
        <f t="shared" si="7"/>
        <v>-3.557864189147999</v>
      </c>
      <c r="Z513" t="s">
        <v>10255</v>
      </c>
      <c r="AA513" t="s">
        <v>10306</v>
      </c>
      <c r="AB513" t="s">
        <v>10257</v>
      </c>
      <c r="AC513" t="s">
        <v>10257</v>
      </c>
      <c r="AD513" t="s">
        <v>10307</v>
      </c>
      <c r="AE513" t="s">
        <v>10304</v>
      </c>
      <c r="AF513">
        <v>4892</v>
      </c>
      <c r="AG513" t="s">
        <v>10260</v>
      </c>
      <c r="AH513" t="s">
        <v>10308</v>
      </c>
      <c r="AI513" t="s">
        <v>1977</v>
      </c>
    </row>
    <row r="514" spans="1:35" x14ac:dyDescent="0.2">
      <c r="A514" t="s">
        <v>201</v>
      </c>
      <c r="B514">
        <v>2.3724560737609899</v>
      </c>
      <c r="C514">
        <v>2.4860761165618901</v>
      </c>
      <c r="D514">
        <v>-2.4860761165618901</v>
      </c>
      <c r="E514" t="s">
        <v>30</v>
      </c>
      <c r="F514">
        <v>2</v>
      </c>
      <c r="I514">
        <v>2696</v>
      </c>
      <c r="J514" t="s">
        <v>1892</v>
      </c>
      <c r="K514" t="s">
        <v>46</v>
      </c>
      <c r="L514">
        <v>0.99999899999999997</v>
      </c>
      <c r="M514" s="2">
        <v>1.3621599999999999E-8</v>
      </c>
      <c r="N514">
        <v>149.58000000000001</v>
      </c>
      <c r="O514">
        <v>87.495999999999995</v>
      </c>
      <c r="P514">
        <v>91.914000000000001</v>
      </c>
      <c r="Q514">
        <v>-0.56201999999999996</v>
      </c>
      <c r="R514">
        <v>54133000000</v>
      </c>
      <c r="S514">
        <v>428</v>
      </c>
      <c r="T514">
        <v>2.7379888697911601</v>
      </c>
      <c r="U514">
        <v>6.3225806451612902E-3</v>
      </c>
      <c r="V514">
        <v>26.324170112609899</v>
      </c>
      <c r="W514">
        <v>26.973445892333999</v>
      </c>
      <c r="X514">
        <v>23.455461502075199</v>
      </c>
      <c r="Y514">
        <f t="shared" ref="Y514:Y577" si="8">X514-W514</f>
        <v>-3.5179843902587997</v>
      </c>
      <c r="Z514" t="s">
        <v>10255</v>
      </c>
      <c r="AA514" t="s">
        <v>10309</v>
      </c>
      <c r="AB514" t="s">
        <v>10257</v>
      </c>
      <c r="AC514" t="s">
        <v>10257</v>
      </c>
      <c r="AD514" t="s">
        <v>10310</v>
      </c>
      <c r="AE514" t="s">
        <v>10304</v>
      </c>
      <c r="AF514">
        <v>4893</v>
      </c>
      <c r="AG514" t="s">
        <v>10260</v>
      </c>
      <c r="AH514" t="s">
        <v>10311</v>
      </c>
      <c r="AI514" t="s">
        <v>1977</v>
      </c>
    </row>
    <row r="515" spans="1:35" x14ac:dyDescent="0.2">
      <c r="A515" t="s">
        <v>201</v>
      </c>
      <c r="B515">
        <v>3.2343945503234899</v>
      </c>
      <c r="C515">
        <v>3.7270748615264901</v>
      </c>
      <c r="D515">
        <v>-3.7270748615264901</v>
      </c>
      <c r="E515" t="s">
        <v>30</v>
      </c>
      <c r="F515">
        <v>3</v>
      </c>
      <c r="I515">
        <v>2696</v>
      </c>
      <c r="J515" t="s">
        <v>1892</v>
      </c>
      <c r="K515" t="s">
        <v>46</v>
      </c>
      <c r="L515">
        <v>0.99990400000000002</v>
      </c>
      <c r="M515" s="2">
        <v>3.6137600000000002E-7</v>
      </c>
      <c r="N515">
        <v>134.08000000000001</v>
      </c>
      <c r="O515">
        <v>50.789000000000001</v>
      </c>
      <c r="P515">
        <v>128.87</v>
      </c>
      <c r="Q515">
        <v>0.61663999999999997</v>
      </c>
      <c r="R515">
        <v>12631000000</v>
      </c>
      <c r="S515">
        <v>433</v>
      </c>
      <c r="T515">
        <v>3.86708948899122</v>
      </c>
      <c r="U515">
        <v>2.9456066945606702E-3</v>
      </c>
      <c r="V515">
        <v>24.856315612793001</v>
      </c>
      <c r="W515">
        <v>26.1592712402344</v>
      </c>
      <c r="X515">
        <v>21.095108032226602</v>
      </c>
      <c r="Y515">
        <f t="shared" si="8"/>
        <v>-5.0641632080077983</v>
      </c>
      <c r="Z515" t="s">
        <v>10255</v>
      </c>
      <c r="AA515" t="s">
        <v>10312</v>
      </c>
      <c r="AB515" t="s">
        <v>10257</v>
      </c>
      <c r="AC515" t="s">
        <v>10257</v>
      </c>
      <c r="AD515" t="s">
        <v>10313</v>
      </c>
      <c r="AE515" t="s">
        <v>10314</v>
      </c>
      <c r="AF515">
        <v>4894</v>
      </c>
      <c r="AG515" t="s">
        <v>10260</v>
      </c>
      <c r="AH515" t="s">
        <v>10315</v>
      </c>
      <c r="AI515" t="s">
        <v>1977</v>
      </c>
    </row>
    <row r="516" spans="1:35" x14ac:dyDescent="0.2">
      <c r="A516" t="s">
        <v>598</v>
      </c>
      <c r="B516">
        <v>3.9926006793975799</v>
      </c>
      <c r="C516">
        <v>3.6347842216491699</v>
      </c>
      <c r="D516">
        <v>-3.9926006793975799</v>
      </c>
      <c r="E516" t="s">
        <v>30</v>
      </c>
      <c r="F516">
        <v>2</v>
      </c>
      <c r="I516">
        <v>2696</v>
      </c>
      <c r="J516" t="s">
        <v>1892</v>
      </c>
      <c r="K516" t="s">
        <v>46</v>
      </c>
      <c r="L516">
        <v>1</v>
      </c>
      <c r="M516" s="2">
        <v>4.75461E-6</v>
      </c>
      <c r="N516">
        <v>129.34</v>
      </c>
      <c r="O516">
        <v>95.754000000000005</v>
      </c>
      <c r="P516">
        <v>91.313000000000002</v>
      </c>
      <c r="Q516">
        <v>-0.79032000000000002</v>
      </c>
      <c r="R516">
        <v>6135800000</v>
      </c>
      <c r="S516">
        <v>632</v>
      </c>
      <c r="T516">
        <v>4.19210604340822</v>
      </c>
      <c r="U516">
        <v>2.9685534591194999E-3</v>
      </c>
      <c r="V516">
        <v>24.509318351745598</v>
      </c>
      <c r="W516">
        <v>24.524024963378899</v>
      </c>
      <c r="X516">
        <v>21.5793571472168</v>
      </c>
      <c r="Y516">
        <f t="shared" si="8"/>
        <v>-2.9446678161620987</v>
      </c>
      <c r="Z516" t="s">
        <v>10255</v>
      </c>
      <c r="AA516" t="s">
        <v>10316</v>
      </c>
      <c r="AB516" t="s">
        <v>10257</v>
      </c>
      <c r="AC516" t="s">
        <v>10257</v>
      </c>
      <c r="AD516" t="s">
        <v>10317</v>
      </c>
      <c r="AE516" t="s">
        <v>10318</v>
      </c>
      <c r="AF516">
        <v>4895</v>
      </c>
      <c r="AG516" t="s">
        <v>10260</v>
      </c>
      <c r="AH516" t="s">
        <v>10319</v>
      </c>
      <c r="AI516" t="s">
        <v>1977</v>
      </c>
    </row>
    <row r="517" spans="1:35" x14ac:dyDescent="0.2">
      <c r="A517" t="s">
        <v>54</v>
      </c>
      <c r="B517">
        <v>-2.4129877090454102</v>
      </c>
      <c r="C517">
        <v>2.4944536685943599</v>
      </c>
      <c r="D517">
        <v>-2.4944536685943599</v>
      </c>
      <c r="E517" t="s">
        <v>30</v>
      </c>
      <c r="F517">
        <v>2</v>
      </c>
      <c r="I517">
        <v>2696</v>
      </c>
      <c r="J517" t="s">
        <v>1892</v>
      </c>
      <c r="K517" t="s">
        <v>46</v>
      </c>
      <c r="L517">
        <v>1</v>
      </c>
      <c r="M517" s="2">
        <v>2.2758100000000001E-3</v>
      </c>
      <c r="N517">
        <v>62.69</v>
      </c>
      <c r="O517">
        <v>30.405000000000001</v>
      </c>
      <c r="P517">
        <v>40.676000000000002</v>
      </c>
      <c r="Q517">
        <v>-0.99702999999999997</v>
      </c>
      <c r="R517">
        <v>2751100000</v>
      </c>
      <c r="S517">
        <v>452</v>
      </c>
      <c r="T517">
        <v>2.6648538686949199</v>
      </c>
      <c r="U517">
        <v>6.6922155688622798E-3</v>
      </c>
      <c r="V517">
        <v>21.3926343917847</v>
      </c>
      <c r="W517">
        <v>25.109327316284201</v>
      </c>
      <c r="X517">
        <v>21.2319288253784</v>
      </c>
      <c r="Y517">
        <f t="shared" si="8"/>
        <v>-3.8773984909058008</v>
      </c>
      <c r="Z517" t="s">
        <v>10255</v>
      </c>
      <c r="AA517" t="s">
        <v>10342</v>
      </c>
      <c r="AB517" t="s">
        <v>10257</v>
      </c>
      <c r="AC517" t="s">
        <v>10257</v>
      </c>
      <c r="AD517" t="s">
        <v>10343</v>
      </c>
      <c r="AE517" t="s">
        <v>10344</v>
      </c>
      <c r="AF517">
        <v>4911</v>
      </c>
      <c r="AG517" t="s">
        <v>10260</v>
      </c>
      <c r="AH517" t="s">
        <v>10345</v>
      </c>
      <c r="AI517" t="s">
        <v>1911</v>
      </c>
    </row>
    <row r="518" spans="1:35" x14ac:dyDescent="0.2">
      <c r="A518" t="s">
        <v>151</v>
      </c>
      <c r="B518">
        <v>-4.4046726226806596</v>
      </c>
      <c r="C518">
        <v>4.4046726226806596</v>
      </c>
      <c r="D518">
        <v>-3.93696856498718</v>
      </c>
      <c r="E518" t="s">
        <v>30</v>
      </c>
      <c r="F518">
        <v>2</v>
      </c>
      <c r="I518">
        <v>2696</v>
      </c>
      <c r="J518" t="s">
        <v>1892</v>
      </c>
      <c r="K518" t="s">
        <v>46</v>
      </c>
      <c r="L518">
        <v>1</v>
      </c>
      <c r="M518" s="2">
        <v>2.2758100000000001E-3</v>
      </c>
      <c r="N518">
        <v>62.69</v>
      </c>
      <c r="O518">
        <v>30.405000000000001</v>
      </c>
      <c r="P518">
        <v>40.676000000000002</v>
      </c>
      <c r="Q518">
        <v>-0.99702999999999997</v>
      </c>
      <c r="R518">
        <v>2028400000</v>
      </c>
      <c r="S518">
        <v>456</v>
      </c>
      <c r="T518">
        <v>4.4629242944347904</v>
      </c>
      <c r="U518">
        <v>3.0079999999999998E-3</v>
      </c>
      <c r="V518">
        <v>20.989669799804702</v>
      </c>
      <c r="W518">
        <v>25.378717422485401</v>
      </c>
      <c r="X518">
        <v>21.659665107727101</v>
      </c>
      <c r="Y518">
        <f t="shared" si="8"/>
        <v>-3.7190523147583008</v>
      </c>
      <c r="Z518" t="s">
        <v>10255</v>
      </c>
      <c r="AA518" t="s">
        <v>10346</v>
      </c>
      <c r="AB518" t="s">
        <v>10257</v>
      </c>
      <c r="AC518" t="s">
        <v>10257</v>
      </c>
      <c r="AD518" t="s">
        <v>10347</v>
      </c>
      <c r="AE518" t="s">
        <v>10344</v>
      </c>
      <c r="AF518">
        <v>4912</v>
      </c>
      <c r="AG518" t="s">
        <v>10260</v>
      </c>
      <c r="AH518" t="s">
        <v>10348</v>
      </c>
      <c r="AI518" t="s">
        <v>1911</v>
      </c>
    </row>
    <row r="519" spans="1:35" x14ac:dyDescent="0.2">
      <c r="A519" t="s">
        <v>201</v>
      </c>
      <c r="B519">
        <v>2.3690059185028098</v>
      </c>
      <c r="C519">
        <v>3.2346172332763699</v>
      </c>
      <c r="D519">
        <v>-3.2346172332763699</v>
      </c>
      <c r="E519" t="s">
        <v>30</v>
      </c>
      <c r="F519">
        <v>3</v>
      </c>
      <c r="I519">
        <v>2696</v>
      </c>
      <c r="J519" t="s">
        <v>1892</v>
      </c>
      <c r="K519" t="s">
        <v>46</v>
      </c>
      <c r="L519">
        <v>0.99971600000000005</v>
      </c>
      <c r="M519" s="2">
        <v>9.06674E-4</v>
      </c>
      <c r="N519">
        <v>74.427999999999997</v>
      </c>
      <c r="O519">
        <v>49.463999999999999</v>
      </c>
      <c r="P519">
        <v>69.188000000000002</v>
      </c>
      <c r="Q519">
        <v>-0.32053999999999999</v>
      </c>
      <c r="R519">
        <v>286630000</v>
      </c>
      <c r="S519">
        <v>369</v>
      </c>
      <c r="T519">
        <v>3.24128065726214</v>
      </c>
      <c r="U519">
        <v>4.1293103448275898E-3</v>
      </c>
      <c r="V519">
        <v>23.118504524231</v>
      </c>
      <c r="W519">
        <v>24.712194442748999</v>
      </c>
      <c r="X519">
        <v>20.4807033538818</v>
      </c>
      <c r="Y519">
        <f t="shared" si="8"/>
        <v>-4.2314910888671982</v>
      </c>
      <c r="Z519" t="s">
        <v>10255</v>
      </c>
      <c r="AA519" t="s">
        <v>10349</v>
      </c>
      <c r="AB519" t="s">
        <v>10257</v>
      </c>
      <c r="AC519" t="s">
        <v>10257</v>
      </c>
      <c r="AD519" t="s">
        <v>10350</v>
      </c>
      <c r="AE519" t="s">
        <v>10351</v>
      </c>
      <c r="AF519">
        <v>4914</v>
      </c>
      <c r="AG519" t="s">
        <v>10260</v>
      </c>
      <c r="AH519" t="s">
        <v>10352</v>
      </c>
      <c r="AI519" t="s">
        <v>1977</v>
      </c>
    </row>
    <row r="520" spans="1:35" x14ac:dyDescent="0.2">
      <c r="A520" t="s">
        <v>201</v>
      </c>
      <c r="B520">
        <v>2.1804614067077601</v>
      </c>
      <c r="C520">
        <v>2.8298387527465798</v>
      </c>
      <c r="D520">
        <v>-2.8298387527465798</v>
      </c>
      <c r="E520" t="s">
        <v>30</v>
      </c>
      <c r="F520">
        <v>2</v>
      </c>
      <c r="I520">
        <v>2696</v>
      </c>
      <c r="J520" t="s">
        <v>1892</v>
      </c>
      <c r="K520" t="s">
        <v>46</v>
      </c>
      <c r="L520">
        <v>0.99995699999999998</v>
      </c>
      <c r="M520" s="2">
        <v>3.6207800000000003E-5</v>
      </c>
      <c r="N520">
        <v>120.09</v>
      </c>
      <c r="O520">
        <v>89.759</v>
      </c>
      <c r="P520">
        <v>81.296000000000006</v>
      </c>
      <c r="Q520">
        <v>-4.5006999999999998E-3</v>
      </c>
      <c r="R520">
        <v>17459000000</v>
      </c>
      <c r="S520">
        <v>586</v>
      </c>
      <c r="T520">
        <v>2.88306760224962</v>
      </c>
      <c r="U520">
        <v>5.6519174041297898E-3</v>
      </c>
      <c r="V520">
        <v>25.1870727539063</v>
      </c>
      <c r="W520">
        <v>25.653652191162099</v>
      </c>
      <c r="X520">
        <v>23.404643058776902</v>
      </c>
      <c r="Y520">
        <f t="shared" si="8"/>
        <v>-2.2490091323851971</v>
      </c>
      <c r="Z520" t="s">
        <v>10255</v>
      </c>
      <c r="AA520" t="s">
        <v>10367</v>
      </c>
      <c r="AB520" t="s">
        <v>10257</v>
      </c>
      <c r="AC520" t="s">
        <v>10257</v>
      </c>
      <c r="AD520" t="s">
        <v>10368</v>
      </c>
      <c r="AE520" t="s">
        <v>10369</v>
      </c>
      <c r="AF520">
        <v>4929</v>
      </c>
      <c r="AG520" t="s">
        <v>10260</v>
      </c>
      <c r="AH520" t="s">
        <v>10370</v>
      </c>
      <c r="AI520" t="s">
        <v>1977</v>
      </c>
    </row>
    <row r="521" spans="1:35" x14ac:dyDescent="0.2">
      <c r="A521" t="s">
        <v>2092</v>
      </c>
      <c r="B521">
        <v>-3.4960782527923602</v>
      </c>
      <c r="C521">
        <v>-2.9015667438507098</v>
      </c>
      <c r="D521">
        <v>3.4960782527923602</v>
      </c>
      <c r="E521" t="s">
        <v>30</v>
      </c>
      <c r="F521">
        <v>3</v>
      </c>
      <c r="I521">
        <v>2699</v>
      </c>
      <c r="J521" t="s">
        <v>1892</v>
      </c>
      <c r="K521" t="s">
        <v>46</v>
      </c>
      <c r="L521">
        <v>0.997664</v>
      </c>
      <c r="M521" s="2">
        <v>1.6124300000000001E-7</v>
      </c>
      <c r="N521">
        <v>80.438999999999993</v>
      </c>
      <c r="O521">
        <v>68.98</v>
      </c>
      <c r="P521">
        <v>80.438999999999993</v>
      </c>
      <c r="Q521">
        <v>-0.32969999999999999</v>
      </c>
      <c r="R521">
        <v>33922000</v>
      </c>
      <c r="S521">
        <v>609</v>
      </c>
      <c r="T521">
        <v>3.5929493520187301</v>
      </c>
      <c r="U521">
        <v>3.2638036809815901E-3</v>
      </c>
      <c r="V521">
        <v>20.898826599121101</v>
      </c>
      <c r="W521">
        <v>21.066856384277301</v>
      </c>
      <c r="X521">
        <v>22.674643516540499</v>
      </c>
      <c r="Y521">
        <f t="shared" si="8"/>
        <v>1.6077871322631978</v>
      </c>
      <c r="Z521" t="s">
        <v>10374</v>
      </c>
      <c r="AA521" t="s">
        <v>10375</v>
      </c>
      <c r="AB521" t="s">
        <v>10376</v>
      </c>
      <c r="AC521" t="s">
        <v>10376</v>
      </c>
      <c r="AD521" t="s">
        <v>10377</v>
      </c>
      <c r="AE521" t="s">
        <v>10378</v>
      </c>
      <c r="AF521">
        <v>4933</v>
      </c>
      <c r="AG521" t="s">
        <v>10379</v>
      </c>
      <c r="AH521" t="s">
        <v>10380</v>
      </c>
      <c r="AI521">
        <v>2</v>
      </c>
    </row>
    <row r="522" spans="1:35" x14ac:dyDescent="0.2">
      <c r="A522" t="s">
        <v>2092</v>
      </c>
      <c r="B522">
        <v>-1.7222267389297501</v>
      </c>
      <c r="C522">
        <v>-1.4739421606063801</v>
      </c>
      <c r="D522">
        <v>1.7222267389297501</v>
      </c>
      <c r="E522" t="s">
        <v>30</v>
      </c>
      <c r="F522">
        <v>2</v>
      </c>
      <c r="I522">
        <v>2705</v>
      </c>
      <c r="J522" t="s">
        <v>1892</v>
      </c>
      <c r="K522" t="s">
        <v>46</v>
      </c>
      <c r="L522">
        <v>0.99922200000000005</v>
      </c>
      <c r="M522" s="2">
        <v>7.3351299999999998E-4</v>
      </c>
      <c r="N522">
        <v>74.537000000000006</v>
      </c>
      <c r="O522">
        <v>53.564999999999998</v>
      </c>
      <c r="P522">
        <v>59.116</v>
      </c>
      <c r="Q522">
        <v>-0.71460999999999997</v>
      </c>
      <c r="R522">
        <v>47882000</v>
      </c>
      <c r="S522">
        <v>542</v>
      </c>
      <c r="T522">
        <v>1.85619298163478</v>
      </c>
      <c r="U522">
        <v>1.9739776951672901E-2</v>
      </c>
      <c r="V522">
        <v>20.836112976074201</v>
      </c>
      <c r="W522">
        <v>20.677537918090799</v>
      </c>
      <c r="X522">
        <v>23.422801971435501</v>
      </c>
      <c r="Y522">
        <f t="shared" si="8"/>
        <v>2.7452640533447017</v>
      </c>
      <c r="Z522" t="s">
        <v>10394</v>
      </c>
      <c r="AA522" t="s">
        <v>10395</v>
      </c>
      <c r="AB522" t="s">
        <v>10396</v>
      </c>
      <c r="AC522" t="s">
        <v>10396</v>
      </c>
      <c r="AD522" t="s">
        <v>10397</v>
      </c>
      <c r="AE522" t="s">
        <v>10398</v>
      </c>
      <c r="AF522">
        <v>4947</v>
      </c>
      <c r="AG522" t="s">
        <v>10399</v>
      </c>
      <c r="AH522" t="s">
        <v>10400</v>
      </c>
      <c r="AI522">
        <v>2</v>
      </c>
    </row>
    <row r="523" spans="1:35" x14ac:dyDescent="0.2">
      <c r="A523" t="s">
        <v>653</v>
      </c>
      <c r="B523">
        <v>-2.1134262084960902</v>
      </c>
      <c r="C523">
        <v>-2.0916862487793</v>
      </c>
      <c r="D523">
        <v>2.1134262084960902</v>
      </c>
      <c r="E523" t="s">
        <v>30</v>
      </c>
      <c r="F523">
        <v>2</v>
      </c>
      <c r="I523">
        <v>2705</v>
      </c>
      <c r="J523" t="s">
        <v>1892</v>
      </c>
      <c r="K523" t="s">
        <v>46</v>
      </c>
      <c r="L523">
        <v>0.92863099999999998</v>
      </c>
      <c r="M523" s="2">
        <v>7.3351299999999998E-4</v>
      </c>
      <c r="N523">
        <v>74.537000000000006</v>
      </c>
      <c r="O523">
        <v>53.564999999999998</v>
      </c>
      <c r="P523">
        <v>74.537000000000006</v>
      </c>
      <c r="Q523">
        <v>-0.13503999999999999</v>
      </c>
      <c r="R523">
        <v>35708000</v>
      </c>
      <c r="S523">
        <v>545</v>
      </c>
      <c r="T523">
        <v>2.3890073123015898</v>
      </c>
      <c r="U523">
        <v>9.5236258437801403E-3</v>
      </c>
      <c r="V523">
        <v>20.421046257019</v>
      </c>
      <c r="W523">
        <v>20.019437789916999</v>
      </c>
      <c r="X523">
        <v>23.1383619308472</v>
      </c>
      <c r="Y523">
        <f t="shared" si="8"/>
        <v>3.1189241409302007</v>
      </c>
      <c r="Z523" t="s">
        <v>10394</v>
      </c>
      <c r="AA523" t="s">
        <v>10401</v>
      </c>
      <c r="AB523" t="s">
        <v>10396</v>
      </c>
      <c r="AC523" t="s">
        <v>10396</v>
      </c>
      <c r="AD523" t="s">
        <v>10402</v>
      </c>
      <c r="AE523" t="s">
        <v>10403</v>
      </c>
      <c r="AF523">
        <v>4949</v>
      </c>
      <c r="AG523" t="s">
        <v>10399</v>
      </c>
      <c r="AH523" t="s">
        <v>10404</v>
      </c>
      <c r="AI523">
        <v>2</v>
      </c>
    </row>
    <row r="524" spans="1:35" x14ac:dyDescent="0.2">
      <c r="A524" t="s">
        <v>3052</v>
      </c>
      <c r="B524">
        <v>1.7227692604064899</v>
      </c>
      <c r="C524">
        <v>-2.8051505088806201</v>
      </c>
      <c r="D524">
        <v>2.8051505088806201</v>
      </c>
      <c r="E524" t="s">
        <v>30</v>
      </c>
      <c r="F524">
        <v>3</v>
      </c>
      <c r="I524">
        <v>2718</v>
      </c>
      <c r="J524" t="s">
        <v>1892</v>
      </c>
      <c r="K524" t="s">
        <v>46</v>
      </c>
      <c r="L524">
        <v>0.99988900000000003</v>
      </c>
      <c r="M524">
        <v>1.29038E-3</v>
      </c>
      <c r="N524">
        <v>42.040999999999997</v>
      </c>
      <c r="O524">
        <v>34.329000000000001</v>
      </c>
      <c r="P524">
        <v>42.040999999999997</v>
      </c>
      <c r="Q524">
        <v>-0.62475000000000003</v>
      </c>
      <c r="R524">
        <v>15851000</v>
      </c>
      <c r="S524">
        <v>623</v>
      </c>
      <c r="T524">
        <v>2.7014814647666801</v>
      </c>
      <c r="U524">
        <v>6.4776119402985104E-3</v>
      </c>
      <c r="V524">
        <v>20.897612571716301</v>
      </c>
      <c r="W524">
        <v>19.962257385253899</v>
      </c>
      <c r="X524">
        <v>21.533227920532202</v>
      </c>
      <c r="Y524">
        <f t="shared" si="8"/>
        <v>1.5709705352783025</v>
      </c>
      <c r="Z524" t="s">
        <v>10415</v>
      </c>
      <c r="AA524">
        <v>623</v>
      </c>
      <c r="AB524" t="s">
        <v>10415</v>
      </c>
      <c r="AC524" t="s">
        <v>10415</v>
      </c>
      <c r="AD524" t="s">
        <v>10420</v>
      </c>
      <c r="AE524" t="s">
        <v>10417</v>
      </c>
      <c r="AF524">
        <v>4960</v>
      </c>
      <c r="AG524" t="s">
        <v>10418</v>
      </c>
      <c r="AH524" t="s">
        <v>10421</v>
      </c>
      <c r="AI524">
        <v>2</v>
      </c>
    </row>
    <row r="525" spans="1:35" x14ac:dyDescent="0.2">
      <c r="A525" t="s">
        <v>2092</v>
      </c>
      <c r="B525">
        <v>-2.4989497661590598</v>
      </c>
      <c r="C525">
        <v>-1.8517632484436</v>
      </c>
      <c r="D525">
        <v>2.4989497661590598</v>
      </c>
      <c r="E525" t="s">
        <v>30</v>
      </c>
      <c r="F525">
        <v>1</v>
      </c>
      <c r="I525">
        <v>2756</v>
      </c>
      <c r="J525" t="s">
        <v>1892</v>
      </c>
      <c r="K525" t="s">
        <v>46</v>
      </c>
      <c r="L525">
        <v>0.99983100000000003</v>
      </c>
      <c r="M525" s="2">
        <v>1.73183E-3</v>
      </c>
      <c r="N525">
        <v>64.534000000000006</v>
      </c>
      <c r="O525">
        <v>33.676000000000002</v>
      </c>
      <c r="P525">
        <v>56.91</v>
      </c>
      <c r="Q525">
        <v>-0.71126</v>
      </c>
      <c r="R525">
        <v>30080000000</v>
      </c>
      <c r="S525">
        <v>273</v>
      </c>
      <c r="T525">
        <v>2.5364734929401802</v>
      </c>
      <c r="U525">
        <v>7.7090119435396301E-3</v>
      </c>
      <c r="V525">
        <v>28.780685424804702</v>
      </c>
      <c r="W525">
        <v>29.573656082153299</v>
      </c>
      <c r="X525">
        <v>32.410455703735401</v>
      </c>
      <c r="Y525">
        <f t="shared" si="8"/>
        <v>2.8367996215821023</v>
      </c>
      <c r="Z525" t="s">
        <v>10465</v>
      </c>
      <c r="AA525" t="s">
        <v>5739</v>
      </c>
      <c r="AB525" t="s">
        <v>10466</v>
      </c>
      <c r="AC525" t="s">
        <v>10466</v>
      </c>
      <c r="AD525" t="s">
        <v>10467</v>
      </c>
      <c r="AE525" t="s">
        <v>10468</v>
      </c>
      <c r="AF525">
        <v>4989</v>
      </c>
      <c r="AG525" t="s">
        <v>10469</v>
      </c>
      <c r="AH525" t="s">
        <v>10470</v>
      </c>
      <c r="AI525">
        <v>2</v>
      </c>
    </row>
    <row r="526" spans="1:35" x14ac:dyDescent="0.2">
      <c r="A526" t="s">
        <v>2092</v>
      </c>
      <c r="B526">
        <v>-2.2912361621856698</v>
      </c>
      <c r="C526">
        <v>-1.3446251153945901</v>
      </c>
      <c r="D526">
        <v>2.2912361621856698</v>
      </c>
      <c r="E526" t="s">
        <v>30</v>
      </c>
      <c r="F526">
        <v>2</v>
      </c>
      <c r="I526">
        <v>2763</v>
      </c>
      <c r="J526" t="s">
        <v>1892</v>
      </c>
      <c r="K526" t="s">
        <v>46</v>
      </c>
      <c r="L526">
        <v>0.998749</v>
      </c>
      <c r="M526" s="2">
        <v>1.3381700000000001E-3</v>
      </c>
      <c r="N526">
        <v>77.123999999999995</v>
      </c>
      <c r="O526">
        <v>45.280999999999999</v>
      </c>
      <c r="P526">
        <v>77.123999999999995</v>
      </c>
      <c r="Q526">
        <v>0.34745999999999999</v>
      </c>
      <c r="R526">
        <v>52815000</v>
      </c>
      <c r="S526">
        <v>86</v>
      </c>
      <c r="T526">
        <v>2.2402248708553101</v>
      </c>
      <c r="U526">
        <v>1.14987384356602E-2</v>
      </c>
      <c r="V526">
        <v>20.155107498168899</v>
      </c>
      <c r="W526">
        <v>20.762081146240199</v>
      </c>
      <c r="X526">
        <v>23.1564636230469</v>
      </c>
      <c r="Y526">
        <f t="shared" si="8"/>
        <v>2.394382476806701</v>
      </c>
      <c r="Z526" t="s">
        <v>10494</v>
      </c>
      <c r="AA526" t="s">
        <v>10499</v>
      </c>
      <c r="AB526" t="s">
        <v>1337</v>
      </c>
      <c r="AC526" t="s">
        <v>1337</v>
      </c>
      <c r="AD526" t="s">
        <v>10500</v>
      </c>
      <c r="AE526" t="s">
        <v>10497</v>
      </c>
      <c r="AF526">
        <v>4998</v>
      </c>
      <c r="AG526" t="s">
        <v>1340</v>
      </c>
      <c r="AH526" t="s">
        <v>10501</v>
      </c>
      <c r="AI526">
        <v>2</v>
      </c>
    </row>
    <row r="527" spans="1:35" x14ac:dyDescent="0.2">
      <c r="A527" t="s">
        <v>598</v>
      </c>
      <c r="B527">
        <v>2.0299122333526598</v>
      </c>
      <c r="C527">
        <v>1.6262055635452299</v>
      </c>
      <c r="D527">
        <v>-2.0299122333526598</v>
      </c>
      <c r="E527" t="s">
        <v>30</v>
      </c>
      <c r="F527">
        <v>3</v>
      </c>
      <c r="I527">
        <v>2770</v>
      </c>
      <c r="J527" t="s">
        <v>1892</v>
      </c>
      <c r="K527" t="s">
        <v>46</v>
      </c>
      <c r="L527">
        <v>1</v>
      </c>
      <c r="M527" s="2">
        <v>1.28685E-9</v>
      </c>
      <c r="N527">
        <v>146.69</v>
      </c>
      <c r="O527">
        <v>104.75</v>
      </c>
      <c r="P527">
        <v>135.61000000000001</v>
      </c>
      <c r="Q527">
        <v>-0.87204999999999999</v>
      </c>
      <c r="R527">
        <v>42030000000</v>
      </c>
      <c r="S527">
        <v>41</v>
      </c>
      <c r="T527">
        <v>2.1234699890423099</v>
      </c>
      <c r="U527">
        <v>1.33055555555556E-2</v>
      </c>
      <c r="V527">
        <v>25.249687194824201</v>
      </c>
      <c r="W527">
        <v>25.6098937988281</v>
      </c>
      <c r="X527">
        <v>23.071701049804702</v>
      </c>
      <c r="Y527">
        <f t="shared" si="8"/>
        <v>-2.5381927490233984</v>
      </c>
      <c r="Z527" t="s">
        <v>10534</v>
      </c>
      <c r="AA527" t="s">
        <v>10548</v>
      </c>
      <c r="AB527" t="s">
        <v>1819</v>
      </c>
      <c r="AC527" t="s">
        <v>1819</v>
      </c>
      <c r="AD527" t="s">
        <v>10549</v>
      </c>
      <c r="AE527" t="s">
        <v>10550</v>
      </c>
      <c r="AF527">
        <v>5023</v>
      </c>
      <c r="AG527" t="s">
        <v>10538</v>
      </c>
      <c r="AH527" t="s">
        <v>10551</v>
      </c>
      <c r="AI527" t="s">
        <v>1977</v>
      </c>
    </row>
    <row r="528" spans="1:35" x14ac:dyDescent="0.2">
      <c r="A528" t="s">
        <v>598</v>
      </c>
      <c r="B528">
        <v>2.2058515548706099</v>
      </c>
      <c r="C528">
        <v>1.49484598636627</v>
      </c>
      <c r="D528">
        <v>-2.2058515548706099</v>
      </c>
      <c r="E528" t="s">
        <v>30</v>
      </c>
      <c r="F528">
        <v>2</v>
      </c>
      <c r="I528">
        <v>2786</v>
      </c>
      <c r="J528" t="s">
        <v>1892</v>
      </c>
      <c r="K528" t="s">
        <v>46</v>
      </c>
      <c r="L528">
        <v>0.99451900000000004</v>
      </c>
      <c r="M528" s="2">
        <v>8.5957499999999998E-6</v>
      </c>
      <c r="N528">
        <v>100.77</v>
      </c>
      <c r="O528">
        <v>84.635999999999996</v>
      </c>
      <c r="P528">
        <v>90.379000000000005</v>
      </c>
      <c r="Q528">
        <v>-1.9591000000000001E-2</v>
      </c>
      <c r="R528">
        <v>263300000</v>
      </c>
      <c r="S528">
        <v>167</v>
      </c>
      <c r="T528">
        <v>2.2075268964983299</v>
      </c>
      <c r="U528">
        <v>1.19086460032626E-2</v>
      </c>
      <c r="V528">
        <v>22.687479972839402</v>
      </c>
      <c r="W528">
        <v>22.1516819000244</v>
      </c>
      <c r="X528">
        <v>20.773522377014199</v>
      </c>
      <c r="Y528">
        <f t="shared" si="8"/>
        <v>-1.3781595230102006</v>
      </c>
      <c r="Z528" t="s">
        <v>10590</v>
      </c>
      <c r="AA528">
        <v>167</v>
      </c>
      <c r="AB528" t="s">
        <v>10590</v>
      </c>
      <c r="AC528" t="s">
        <v>10590</v>
      </c>
      <c r="AD528" t="s">
        <v>10591</v>
      </c>
      <c r="AE528" t="s">
        <v>10592</v>
      </c>
      <c r="AF528">
        <v>5037</v>
      </c>
      <c r="AG528" t="s">
        <v>10593</v>
      </c>
      <c r="AH528" t="s">
        <v>10594</v>
      </c>
      <c r="AI528" t="s">
        <v>1977</v>
      </c>
    </row>
    <row r="529" spans="1:35" x14ac:dyDescent="0.2">
      <c r="A529" t="s">
        <v>653</v>
      </c>
      <c r="B529">
        <v>-1.55118715763092</v>
      </c>
      <c r="C529">
        <v>-2.0284385681152299</v>
      </c>
      <c r="D529">
        <v>2.0284385681152299</v>
      </c>
      <c r="E529" t="s">
        <v>30</v>
      </c>
      <c r="F529">
        <v>2</v>
      </c>
      <c r="I529">
        <v>2789</v>
      </c>
      <c r="J529" t="s">
        <v>1892</v>
      </c>
      <c r="K529" t="s">
        <v>46</v>
      </c>
      <c r="L529">
        <v>1</v>
      </c>
      <c r="M529">
        <v>1.87279E-3</v>
      </c>
      <c r="N529">
        <v>67.102000000000004</v>
      </c>
      <c r="O529">
        <v>22.792000000000002</v>
      </c>
      <c r="P529">
        <v>45.207000000000001</v>
      </c>
      <c r="Q529">
        <v>-0.53532000000000002</v>
      </c>
      <c r="R529">
        <v>498380000</v>
      </c>
      <c r="S529">
        <v>193</v>
      </c>
      <c r="T529">
        <v>2.0940351712405301</v>
      </c>
      <c r="U529">
        <v>1.37674418604651E-2</v>
      </c>
      <c r="V529">
        <v>23.921319961547901</v>
      </c>
      <c r="W529">
        <v>23.551334381103501</v>
      </c>
      <c r="X529">
        <v>26.398115158081101</v>
      </c>
      <c r="Y529">
        <f t="shared" si="8"/>
        <v>2.8467807769775995</v>
      </c>
      <c r="Z529" t="s">
        <v>10602</v>
      </c>
      <c r="AA529">
        <v>193</v>
      </c>
      <c r="AB529" t="s">
        <v>10602</v>
      </c>
      <c r="AC529" t="s">
        <v>10602</v>
      </c>
      <c r="AD529" t="s">
        <v>10603</v>
      </c>
      <c r="AE529" t="s">
        <v>10604</v>
      </c>
      <c r="AF529">
        <v>5046</v>
      </c>
      <c r="AG529" t="s">
        <v>10605</v>
      </c>
      <c r="AH529" t="s">
        <v>10606</v>
      </c>
      <c r="AI529">
        <v>2</v>
      </c>
    </row>
    <row r="530" spans="1:35" x14ac:dyDescent="0.2">
      <c r="A530" t="s">
        <v>598</v>
      </c>
      <c r="B530">
        <v>2.4063520431518599</v>
      </c>
      <c r="C530">
        <v>1.8210637569427499</v>
      </c>
      <c r="D530">
        <v>-2.4063520431518599</v>
      </c>
      <c r="E530" t="s">
        <v>30</v>
      </c>
      <c r="F530">
        <v>4</v>
      </c>
      <c r="I530">
        <v>2790</v>
      </c>
      <c r="J530" t="s">
        <v>1892</v>
      </c>
      <c r="K530" t="s">
        <v>46</v>
      </c>
      <c r="L530">
        <v>0.99987599999999999</v>
      </c>
      <c r="M530" s="2">
        <v>1.4522800000000001E-16</v>
      </c>
      <c r="N530">
        <v>121.5</v>
      </c>
      <c r="O530">
        <v>112.81</v>
      </c>
      <c r="P530">
        <v>91.66</v>
      </c>
      <c r="Q530">
        <v>-0.26734000000000002</v>
      </c>
      <c r="R530">
        <v>761340000</v>
      </c>
      <c r="S530">
        <v>357</v>
      </c>
      <c r="T530">
        <v>2.4587603541427101</v>
      </c>
      <c r="U530">
        <v>8.5552178318135802E-3</v>
      </c>
      <c r="V530">
        <v>23.230840682983398</v>
      </c>
      <c r="W530">
        <v>22.886938095092798</v>
      </c>
      <c r="X530">
        <v>20.727411270141602</v>
      </c>
      <c r="Y530">
        <f t="shared" si="8"/>
        <v>-2.1595268249511967</v>
      </c>
      <c r="Z530" t="s">
        <v>10607</v>
      </c>
      <c r="AA530" t="s">
        <v>10608</v>
      </c>
      <c r="AB530" t="s">
        <v>10609</v>
      </c>
      <c r="AC530" t="s">
        <v>10609</v>
      </c>
      <c r="AD530" t="s">
        <v>10610</v>
      </c>
      <c r="AE530" t="s">
        <v>10611</v>
      </c>
      <c r="AF530">
        <v>5047</v>
      </c>
      <c r="AG530" t="s">
        <v>10612</v>
      </c>
      <c r="AH530" t="s">
        <v>10613</v>
      </c>
      <c r="AI530" t="s">
        <v>1977</v>
      </c>
    </row>
    <row r="531" spans="1:35" x14ac:dyDescent="0.2">
      <c r="A531" t="s">
        <v>2092</v>
      </c>
      <c r="B531">
        <v>-2.71295070648193</v>
      </c>
      <c r="C531">
        <v>-1.52803170681</v>
      </c>
      <c r="D531">
        <v>2.71295070648193</v>
      </c>
      <c r="E531" t="s">
        <v>30</v>
      </c>
      <c r="F531">
        <v>2</v>
      </c>
      <c r="I531">
        <v>2793</v>
      </c>
      <c r="J531" t="s">
        <v>1892</v>
      </c>
      <c r="K531" t="s">
        <v>46</v>
      </c>
      <c r="L531">
        <v>1</v>
      </c>
      <c r="M531" s="2">
        <v>2.1575000000000001E-3</v>
      </c>
      <c r="N531">
        <v>59.247999999999998</v>
      </c>
      <c r="O531">
        <v>22.475000000000001</v>
      </c>
      <c r="P531">
        <v>48.112000000000002</v>
      </c>
      <c r="Q531">
        <v>-0.79937000000000002</v>
      </c>
      <c r="R531">
        <v>32895000</v>
      </c>
      <c r="S531">
        <v>59</v>
      </c>
      <c r="T531">
        <v>2.6358991992357899</v>
      </c>
      <c r="U531">
        <v>6.9129411764705896E-3</v>
      </c>
      <c r="V531">
        <v>20.2440490722656</v>
      </c>
      <c r="W531">
        <v>21.128049850463899</v>
      </c>
      <c r="X531">
        <v>23.0194988250732</v>
      </c>
      <c r="Y531">
        <f t="shared" si="8"/>
        <v>1.8914489746093004</v>
      </c>
      <c r="Z531" t="s">
        <v>10624</v>
      </c>
      <c r="AA531">
        <v>59</v>
      </c>
      <c r="AB531" t="s">
        <v>10624</v>
      </c>
      <c r="AC531" t="s">
        <v>10624</v>
      </c>
      <c r="AD531" t="s">
        <v>10625</v>
      </c>
      <c r="AE531" t="s">
        <v>10626</v>
      </c>
      <c r="AF531">
        <v>5057</v>
      </c>
      <c r="AG531" t="s">
        <v>10627</v>
      </c>
      <c r="AH531" t="s">
        <v>10628</v>
      </c>
      <c r="AI531">
        <v>2</v>
      </c>
    </row>
    <row r="532" spans="1:35" x14ac:dyDescent="0.2">
      <c r="A532" t="s">
        <v>3052</v>
      </c>
      <c r="B532">
        <v>2.9342925548553498</v>
      </c>
      <c r="C532">
        <v>-3.7716333866119398</v>
      </c>
      <c r="D532">
        <v>3.7716333866119398</v>
      </c>
      <c r="E532" t="s">
        <v>30</v>
      </c>
      <c r="F532">
        <v>3</v>
      </c>
      <c r="I532">
        <v>2794</v>
      </c>
      <c r="J532" t="s">
        <v>1892</v>
      </c>
      <c r="K532" t="s">
        <v>46</v>
      </c>
      <c r="L532">
        <v>1</v>
      </c>
      <c r="M532" s="2">
        <v>3.33747E-22</v>
      </c>
      <c r="N532">
        <v>124.82</v>
      </c>
      <c r="O532">
        <v>117.71</v>
      </c>
      <c r="P532">
        <v>44.3</v>
      </c>
      <c r="Q532">
        <v>0.99229999999999996</v>
      </c>
      <c r="R532">
        <v>1783900000</v>
      </c>
      <c r="S532">
        <v>193</v>
      </c>
      <c r="T532">
        <v>3.7187827975694101</v>
      </c>
      <c r="U532">
        <v>3.0142857142857098E-3</v>
      </c>
      <c r="V532">
        <v>25.488070487976099</v>
      </c>
      <c r="W532">
        <v>22.625400543212901</v>
      </c>
      <c r="X532">
        <v>26.5652933120728</v>
      </c>
      <c r="Y532">
        <f t="shared" si="8"/>
        <v>3.9398927688598988</v>
      </c>
      <c r="Z532" t="s">
        <v>1342</v>
      </c>
      <c r="AA532">
        <v>193</v>
      </c>
      <c r="AB532" t="s">
        <v>1342</v>
      </c>
      <c r="AC532" t="s">
        <v>1342</v>
      </c>
      <c r="AD532" t="s">
        <v>1343</v>
      </c>
      <c r="AE532" t="s">
        <v>1344</v>
      </c>
      <c r="AF532">
        <v>5059</v>
      </c>
      <c r="AG532" t="s">
        <v>1345</v>
      </c>
      <c r="AH532" t="s">
        <v>10631</v>
      </c>
      <c r="AI532" t="s">
        <v>55</v>
      </c>
    </row>
    <row r="533" spans="1:35" x14ac:dyDescent="0.2">
      <c r="A533" t="s">
        <v>2092</v>
      </c>
      <c r="B533">
        <v>-3.7978096008300799</v>
      </c>
      <c r="C533">
        <v>-3.28026151657104</v>
      </c>
      <c r="D533">
        <v>3.7978096008300799</v>
      </c>
      <c r="E533" t="s">
        <v>30</v>
      </c>
      <c r="F533">
        <v>2</v>
      </c>
      <c r="I533">
        <v>2795</v>
      </c>
      <c r="J533" t="s">
        <v>1892</v>
      </c>
      <c r="K533" t="s">
        <v>46</v>
      </c>
      <c r="L533">
        <v>0.99985900000000005</v>
      </c>
      <c r="M533" s="2">
        <v>4.1585700000000003E-8</v>
      </c>
      <c r="N533">
        <v>132.84</v>
      </c>
      <c r="O533">
        <v>83.572000000000003</v>
      </c>
      <c r="P533">
        <v>82.463999999999999</v>
      </c>
      <c r="Q533">
        <v>0.36791000000000001</v>
      </c>
      <c r="R533">
        <v>272760000</v>
      </c>
      <c r="S533">
        <v>491</v>
      </c>
      <c r="T533">
        <v>3.9306460916947099</v>
      </c>
      <c r="U533">
        <v>3.0407239819004498E-3</v>
      </c>
      <c r="V533">
        <v>20.5360059738159</v>
      </c>
      <c r="W533">
        <v>21.392459869384801</v>
      </c>
      <c r="X533">
        <v>25.8862352371216</v>
      </c>
      <c r="Y533">
        <f t="shared" si="8"/>
        <v>4.4937753677367986</v>
      </c>
      <c r="Z533" t="s">
        <v>1349</v>
      </c>
      <c r="AA533">
        <v>491</v>
      </c>
      <c r="AB533" t="s">
        <v>1349</v>
      </c>
      <c r="AC533" t="s">
        <v>1349</v>
      </c>
      <c r="AD533" t="s">
        <v>10636</v>
      </c>
      <c r="AE533" t="s">
        <v>10637</v>
      </c>
      <c r="AF533">
        <v>5069</v>
      </c>
      <c r="AG533" t="s">
        <v>10634</v>
      </c>
      <c r="AH533" t="s">
        <v>10638</v>
      </c>
      <c r="AI533">
        <v>2</v>
      </c>
    </row>
    <row r="534" spans="1:35" x14ac:dyDescent="0.2">
      <c r="A534" t="s">
        <v>2092</v>
      </c>
      <c r="B534">
        <v>-3.0055279731750502</v>
      </c>
      <c r="C534">
        <v>-2.10376644134521</v>
      </c>
      <c r="D534">
        <v>3.0055279731750502</v>
      </c>
      <c r="E534" t="s">
        <v>30</v>
      </c>
      <c r="F534">
        <v>2</v>
      </c>
      <c r="I534">
        <v>2795</v>
      </c>
      <c r="J534" t="s">
        <v>1892</v>
      </c>
      <c r="K534" t="s">
        <v>46</v>
      </c>
      <c r="L534">
        <v>0.99978999999999996</v>
      </c>
      <c r="M534" s="2">
        <v>6.1671200000000001E-9</v>
      </c>
      <c r="N534">
        <v>132.84</v>
      </c>
      <c r="O534">
        <v>83.572000000000003</v>
      </c>
      <c r="P534">
        <v>82.463999999999999</v>
      </c>
      <c r="Q534">
        <v>0.36791000000000001</v>
      </c>
      <c r="R534">
        <v>427810000</v>
      </c>
      <c r="S534">
        <v>492</v>
      </c>
      <c r="T534">
        <v>2.9948930762136299</v>
      </c>
      <c r="U534">
        <v>5.0944625407166096E-3</v>
      </c>
      <c r="V534">
        <v>21.427030563354499</v>
      </c>
      <c r="W534">
        <v>22.053909301757798</v>
      </c>
      <c r="X534">
        <v>26.052817344665499</v>
      </c>
      <c r="Y534">
        <f t="shared" si="8"/>
        <v>3.9989080429077006</v>
      </c>
      <c r="Z534" t="s">
        <v>1349</v>
      </c>
      <c r="AA534">
        <v>492</v>
      </c>
      <c r="AB534" t="s">
        <v>1349</v>
      </c>
      <c r="AC534" t="s">
        <v>1349</v>
      </c>
      <c r="AD534" t="s">
        <v>10639</v>
      </c>
      <c r="AE534" t="s">
        <v>10637</v>
      </c>
      <c r="AF534">
        <v>5070</v>
      </c>
      <c r="AG534" t="s">
        <v>10634</v>
      </c>
      <c r="AH534" t="s">
        <v>10640</v>
      </c>
      <c r="AI534">
        <v>2</v>
      </c>
    </row>
    <row r="535" spans="1:35" x14ac:dyDescent="0.2">
      <c r="A535" t="s">
        <v>2092</v>
      </c>
      <c r="B535">
        <v>-3.3747811317443799</v>
      </c>
      <c r="C535">
        <v>-2.0288352966308598</v>
      </c>
      <c r="D535">
        <v>3.3747811317443799</v>
      </c>
      <c r="E535" t="s">
        <v>30</v>
      </c>
      <c r="F535">
        <v>2</v>
      </c>
      <c r="I535">
        <v>2795</v>
      </c>
      <c r="J535" t="s">
        <v>1892</v>
      </c>
      <c r="K535" t="s">
        <v>46</v>
      </c>
      <c r="L535">
        <v>0.99458599999999997</v>
      </c>
      <c r="M535" s="2">
        <v>3.5457800000000001E-3</v>
      </c>
      <c r="N535">
        <v>57.582999999999998</v>
      </c>
      <c r="O535">
        <v>31.882999999999999</v>
      </c>
      <c r="P535">
        <v>57.582999999999998</v>
      </c>
      <c r="Q535">
        <v>-0.74333000000000005</v>
      </c>
      <c r="R535">
        <v>230110000</v>
      </c>
      <c r="S535">
        <v>415</v>
      </c>
      <c r="T535">
        <v>3.2911070925402002</v>
      </c>
      <c r="U535">
        <v>4.02764976958525E-3</v>
      </c>
      <c r="V535">
        <v>20.756782531738299</v>
      </c>
      <c r="W535">
        <v>22.939697265625</v>
      </c>
      <c r="X535">
        <v>25.4300136566162</v>
      </c>
      <c r="Y535">
        <f t="shared" si="8"/>
        <v>2.4903163909912003</v>
      </c>
      <c r="Z535" t="s">
        <v>1349</v>
      </c>
      <c r="AA535">
        <v>415</v>
      </c>
      <c r="AB535" t="s">
        <v>1349</v>
      </c>
      <c r="AC535" t="s">
        <v>1349</v>
      </c>
      <c r="AD535" t="s">
        <v>10641</v>
      </c>
      <c r="AE535" t="s">
        <v>10642</v>
      </c>
      <c r="AF535">
        <v>5071</v>
      </c>
      <c r="AG535" t="s">
        <v>10634</v>
      </c>
      <c r="AH535" t="s">
        <v>10643</v>
      </c>
      <c r="AI535">
        <v>2</v>
      </c>
    </row>
    <row r="536" spans="1:35" x14ac:dyDescent="0.2">
      <c r="A536" t="s">
        <v>2092</v>
      </c>
      <c r="B536">
        <v>-2.7980594635009801</v>
      </c>
      <c r="C536">
        <v>-1.6453214883804299</v>
      </c>
      <c r="D536">
        <v>2.7980594635009801</v>
      </c>
      <c r="E536" t="s">
        <v>30</v>
      </c>
      <c r="F536">
        <v>2</v>
      </c>
      <c r="I536">
        <v>2795</v>
      </c>
      <c r="J536" t="s">
        <v>1892</v>
      </c>
      <c r="K536" t="s">
        <v>46</v>
      </c>
      <c r="L536">
        <v>0.85868900000000004</v>
      </c>
      <c r="M536" s="2">
        <v>3.5457800000000001E-3</v>
      </c>
      <c r="N536">
        <v>57.582999999999998</v>
      </c>
      <c r="O536">
        <v>31.882999999999999</v>
      </c>
      <c r="P536">
        <v>57.582999999999998</v>
      </c>
      <c r="Q536">
        <v>-0.74333000000000005</v>
      </c>
      <c r="R536">
        <v>230110000</v>
      </c>
      <c r="S536">
        <v>416</v>
      </c>
      <c r="T536">
        <v>2.7286486158913998</v>
      </c>
      <c r="U536">
        <v>6.3682864450127904E-3</v>
      </c>
      <c r="V536">
        <v>20.756782531738299</v>
      </c>
      <c r="W536">
        <v>22.939697265625</v>
      </c>
      <c r="X536">
        <v>25.4300136566162</v>
      </c>
      <c r="Y536">
        <f t="shared" si="8"/>
        <v>2.4903163909912003</v>
      </c>
      <c r="Z536" t="s">
        <v>1349</v>
      </c>
      <c r="AA536">
        <v>416</v>
      </c>
      <c r="AB536" t="s">
        <v>1349</v>
      </c>
      <c r="AC536" t="s">
        <v>1349</v>
      </c>
      <c r="AD536" t="s">
        <v>10644</v>
      </c>
      <c r="AE536" t="s">
        <v>10642</v>
      </c>
      <c r="AF536">
        <v>5072</v>
      </c>
      <c r="AG536" t="s">
        <v>10634</v>
      </c>
      <c r="AH536" t="s">
        <v>10645</v>
      </c>
      <c r="AI536">
        <v>2</v>
      </c>
    </row>
    <row r="537" spans="1:35" x14ac:dyDescent="0.2">
      <c r="A537" t="s">
        <v>2092</v>
      </c>
      <c r="B537">
        <v>-4.8002209663391104</v>
      </c>
      <c r="C537">
        <v>-4.1287331581115696</v>
      </c>
      <c r="D537">
        <v>4.8002209663391104</v>
      </c>
      <c r="E537" t="s">
        <v>30</v>
      </c>
      <c r="F537">
        <v>2</v>
      </c>
      <c r="I537">
        <v>2817</v>
      </c>
      <c r="J537" t="s">
        <v>1892</v>
      </c>
      <c r="K537" t="s">
        <v>46</v>
      </c>
      <c r="L537">
        <v>0.99861800000000001</v>
      </c>
      <c r="M537" s="2">
        <v>1.2272399999999999E-2</v>
      </c>
      <c r="N537">
        <v>50.786000000000001</v>
      </c>
      <c r="O537">
        <v>36.023000000000003</v>
      </c>
      <c r="P537">
        <v>50.786000000000001</v>
      </c>
      <c r="Q537">
        <v>-8.6293999999999996E-2</v>
      </c>
      <c r="R537">
        <v>122720000</v>
      </c>
      <c r="S537">
        <v>234</v>
      </c>
      <c r="T537">
        <v>4.9008869086339004</v>
      </c>
      <c r="U537">
        <v>3.7192982456140302E-3</v>
      </c>
      <c r="V537">
        <v>20.2306871414185</v>
      </c>
      <c r="W537">
        <v>20.897630691528299</v>
      </c>
      <c r="X537">
        <v>24.850584030151399</v>
      </c>
      <c r="Y537">
        <f t="shared" si="8"/>
        <v>3.9529533386231002</v>
      </c>
      <c r="Z537" t="s">
        <v>10678</v>
      </c>
      <c r="AA537" t="s">
        <v>3304</v>
      </c>
      <c r="AB537" t="s">
        <v>10679</v>
      </c>
      <c r="AC537" t="s">
        <v>10679</v>
      </c>
      <c r="AD537" t="s">
        <v>10680</v>
      </c>
      <c r="AE537" t="s">
        <v>10681</v>
      </c>
      <c r="AF537">
        <v>5119</v>
      </c>
      <c r="AG537" t="s">
        <v>10682</v>
      </c>
      <c r="AH537" t="s">
        <v>10683</v>
      </c>
      <c r="AI537">
        <v>2</v>
      </c>
    </row>
    <row r="538" spans="1:35" x14ac:dyDescent="0.2">
      <c r="A538" t="s">
        <v>2092</v>
      </c>
      <c r="B538">
        <v>-2.10826563835144</v>
      </c>
      <c r="C538">
        <v>-1.74047386646271</v>
      </c>
      <c r="D538">
        <v>2.10826563835144</v>
      </c>
      <c r="E538" t="s">
        <v>30</v>
      </c>
      <c r="F538">
        <v>3</v>
      </c>
      <c r="I538">
        <v>2820</v>
      </c>
      <c r="J538" t="s">
        <v>1892</v>
      </c>
      <c r="K538" t="s">
        <v>46</v>
      </c>
      <c r="L538">
        <v>0.96115399999999995</v>
      </c>
      <c r="M538" s="2">
        <v>3.3873900000000001E-4</v>
      </c>
      <c r="N538">
        <v>58.92</v>
      </c>
      <c r="O538">
        <v>43.414000000000001</v>
      </c>
      <c r="P538">
        <v>51.398000000000003</v>
      </c>
      <c r="Q538">
        <v>0.35992000000000002</v>
      </c>
      <c r="R538">
        <v>225810000</v>
      </c>
      <c r="S538">
        <v>336</v>
      </c>
      <c r="T538">
        <v>2.2218298150715601</v>
      </c>
      <c r="U538">
        <v>1.1781275890637899E-2</v>
      </c>
      <c r="V538">
        <v>21.099912643432599</v>
      </c>
      <c r="W538">
        <v>20.948501586914102</v>
      </c>
      <c r="X538">
        <v>25.326150894165</v>
      </c>
      <c r="Y538">
        <f t="shared" si="8"/>
        <v>4.3776493072508984</v>
      </c>
      <c r="Z538" t="s">
        <v>10684</v>
      </c>
      <c r="AA538" t="s">
        <v>10685</v>
      </c>
      <c r="AB538" t="s">
        <v>10686</v>
      </c>
      <c r="AC538" t="s">
        <v>10686</v>
      </c>
      <c r="AD538" t="s">
        <v>10687</v>
      </c>
      <c r="AE538" t="s">
        <v>10688</v>
      </c>
      <c r="AF538">
        <v>5121</v>
      </c>
      <c r="AG538" t="s">
        <v>10689</v>
      </c>
      <c r="AH538" t="s">
        <v>10690</v>
      </c>
      <c r="AI538">
        <v>2</v>
      </c>
    </row>
    <row r="539" spans="1:35" x14ac:dyDescent="0.2">
      <c r="A539" t="s">
        <v>2092</v>
      </c>
      <c r="B539">
        <v>-4.2951021194457999</v>
      </c>
      <c r="C539">
        <v>-3.6972396373748802</v>
      </c>
      <c r="D539">
        <v>4.2951021194457999</v>
      </c>
      <c r="E539" t="s">
        <v>30</v>
      </c>
      <c r="F539">
        <v>2</v>
      </c>
      <c r="I539">
        <v>2820</v>
      </c>
      <c r="J539" t="s">
        <v>1892</v>
      </c>
      <c r="K539" t="s">
        <v>46</v>
      </c>
      <c r="L539">
        <v>0.93152800000000002</v>
      </c>
      <c r="M539" s="2">
        <v>3.6237299999999999E-3</v>
      </c>
      <c r="N539">
        <v>59.898000000000003</v>
      </c>
      <c r="O539">
        <v>45.895000000000003</v>
      </c>
      <c r="P539">
        <v>59.898000000000003</v>
      </c>
      <c r="Q539">
        <v>-1.2787999999999999</v>
      </c>
      <c r="R539">
        <v>83725000</v>
      </c>
      <c r="S539">
        <v>321</v>
      </c>
      <c r="T539">
        <v>4.4112839831388504</v>
      </c>
      <c r="U539">
        <v>2.83211678832117E-3</v>
      </c>
      <c r="V539">
        <v>20.079740524291999</v>
      </c>
      <c r="W539">
        <v>21.039331436157202</v>
      </c>
      <c r="X539">
        <v>24.1961669921875</v>
      </c>
      <c r="Y539">
        <f t="shared" si="8"/>
        <v>3.1568355560302983</v>
      </c>
      <c r="Z539" t="s">
        <v>10684</v>
      </c>
      <c r="AA539" t="s">
        <v>10691</v>
      </c>
      <c r="AB539" t="s">
        <v>10686</v>
      </c>
      <c r="AC539" t="s">
        <v>10686</v>
      </c>
      <c r="AD539" t="s">
        <v>10692</v>
      </c>
      <c r="AE539" t="s">
        <v>10693</v>
      </c>
      <c r="AF539">
        <v>5125</v>
      </c>
      <c r="AG539" t="s">
        <v>10689</v>
      </c>
      <c r="AH539" t="s">
        <v>10694</v>
      </c>
      <c r="AI539">
        <v>2</v>
      </c>
    </row>
    <row r="540" spans="1:35" x14ac:dyDescent="0.2">
      <c r="A540" t="s">
        <v>653</v>
      </c>
      <c r="B540">
        <v>-3.1467196941375701</v>
      </c>
      <c r="C540">
        <v>-3.3567919731140101</v>
      </c>
      <c r="D540">
        <v>3.3567919731140101</v>
      </c>
      <c r="E540" t="s">
        <v>30</v>
      </c>
      <c r="F540">
        <v>2</v>
      </c>
      <c r="I540">
        <v>2820</v>
      </c>
      <c r="J540" t="s">
        <v>1892</v>
      </c>
      <c r="K540" t="s">
        <v>46</v>
      </c>
      <c r="L540">
        <v>0.99912400000000001</v>
      </c>
      <c r="M540" s="2">
        <v>3.6237299999999999E-3</v>
      </c>
      <c r="N540">
        <v>59.898000000000003</v>
      </c>
      <c r="O540">
        <v>45.895000000000003</v>
      </c>
      <c r="P540">
        <v>56.951000000000001</v>
      </c>
      <c r="Q540">
        <v>-0.56879000000000002</v>
      </c>
      <c r="R540">
        <v>83725000</v>
      </c>
      <c r="S540">
        <v>324</v>
      </c>
      <c r="T540">
        <v>3.6016492296149201</v>
      </c>
      <c r="U540">
        <v>3.2321981424148602E-3</v>
      </c>
      <c r="V540">
        <v>21.174048423767101</v>
      </c>
      <c r="W540">
        <v>20.310188293456999</v>
      </c>
      <c r="X540">
        <v>24.1961669921875</v>
      </c>
      <c r="Y540">
        <f t="shared" si="8"/>
        <v>3.8859786987305007</v>
      </c>
      <c r="Z540" t="s">
        <v>10684</v>
      </c>
      <c r="AA540" t="s">
        <v>10695</v>
      </c>
      <c r="AB540" t="s">
        <v>10686</v>
      </c>
      <c r="AC540" t="s">
        <v>10686</v>
      </c>
      <c r="AD540" t="s">
        <v>10696</v>
      </c>
      <c r="AE540" t="s">
        <v>10697</v>
      </c>
      <c r="AF540">
        <v>5126</v>
      </c>
      <c r="AG540" t="s">
        <v>10689</v>
      </c>
      <c r="AH540" t="s">
        <v>10698</v>
      </c>
      <c r="AI540">
        <v>2</v>
      </c>
    </row>
    <row r="541" spans="1:35" x14ac:dyDescent="0.2">
      <c r="A541" t="s">
        <v>2092</v>
      </c>
      <c r="B541">
        <v>-3.4715833663940399</v>
      </c>
      <c r="C541">
        <v>-2.14127421379089</v>
      </c>
      <c r="D541">
        <v>3.4715833663940399</v>
      </c>
      <c r="E541" t="s">
        <v>30</v>
      </c>
      <c r="F541">
        <v>2</v>
      </c>
      <c r="I541">
        <v>2831</v>
      </c>
      <c r="J541" t="s">
        <v>1892</v>
      </c>
      <c r="K541" t="s">
        <v>46</v>
      </c>
      <c r="L541">
        <v>1</v>
      </c>
      <c r="M541">
        <v>1.16777E-3</v>
      </c>
      <c r="N541">
        <v>78.516000000000005</v>
      </c>
      <c r="O541">
        <v>55.445</v>
      </c>
      <c r="P541">
        <v>42.863999999999997</v>
      </c>
      <c r="Q541">
        <v>0.66622999999999999</v>
      </c>
      <c r="R541">
        <v>50125000</v>
      </c>
      <c r="S541">
        <v>37</v>
      </c>
      <c r="T541">
        <v>3.3920441044548202</v>
      </c>
      <c r="U541">
        <v>3.6526054590570699E-3</v>
      </c>
      <c r="V541">
        <v>20.090185165405298</v>
      </c>
      <c r="W541">
        <v>21.138381958007798</v>
      </c>
      <c r="X541">
        <v>23.7540283203125</v>
      </c>
      <c r="Y541">
        <f t="shared" si="8"/>
        <v>2.6156463623047017</v>
      </c>
      <c r="Z541" t="s">
        <v>1365</v>
      </c>
      <c r="AA541">
        <v>37</v>
      </c>
      <c r="AB541" t="s">
        <v>1365</v>
      </c>
      <c r="AC541" t="s">
        <v>1365</v>
      </c>
      <c r="AD541" t="s">
        <v>10722</v>
      </c>
      <c r="AE541" t="s">
        <v>1367</v>
      </c>
      <c r="AF541">
        <v>5137</v>
      </c>
      <c r="AG541" t="s">
        <v>1368</v>
      </c>
      <c r="AH541" t="s">
        <v>10723</v>
      </c>
      <c r="AI541">
        <v>2</v>
      </c>
    </row>
    <row r="542" spans="1:35" x14ac:dyDescent="0.2">
      <c r="A542" t="s">
        <v>653</v>
      </c>
      <c r="B542">
        <v>-3.78941869735718</v>
      </c>
      <c r="C542">
        <v>-3.6981790065765399</v>
      </c>
      <c r="D542">
        <v>3.78941869735718</v>
      </c>
      <c r="E542" t="s">
        <v>30</v>
      </c>
      <c r="F542">
        <v>2</v>
      </c>
      <c r="I542">
        <v>2831</v>
      </c>
      <c r="J542" t="s">
        <v>1892</v>
      </c>
      <c r="K542" t="s">
        <v>46</v>
      </c>
      <c r="L542">
        <v>1</v>
      </c>
      <c r="M542" s="2">
        <v>1.16777E-3</v>
      </c>
      <c r="N542">
        <v>78.516000000000005</v>
      </c>
      <c r="O542">
        <v>55.445</v>
      </c>
      <c r="P542">
        <v>42.863999999999997</v>
      </c>
      <c r="Q542">
        <v>0.66622999999999999</v>
      </c>
      <c r="R542">
        <v>77206000</v>
      </c>
      <c r="S542">
        <v>39</v>
      </c>
      <c r="T542">
        <v>4.1031084616517699</v>
      </c>
      <c r="U542">
        <v>3.19526627218935E-3</v>
      </c>
      <c r="V542">
        <v>20.184474945068398</v>
      </c>
      <c r="W542">
        <v>20.1082973480225</v>
      </c>
      <c r="X542">
        <v>23.7540283203125</v>
      </c>
      <c r="Y542">
        <f t="shared" si="8"/>
        <v>3.64573097229</v>
      </c>
      <c r="Z542" t="s">
        <v>1365</v>
      </c>
      <c r="AA542">
        <v>39</v>
      </c>
      <c r="AB542" t="s">
        <v>1365</v>
      </c>
      <c r="AC542" t="s">
        <v>1365</v>
      </c>
      <c r="AD542" t="s">
        <v>1366</v>
      </c>
      <c r="AE542" t="s">
        <v>1367</v>
      </c>
      <c r="AF542">
        <v>5138</v>
      </c>
      <c r="AG542" t="s">
        <v>1368</v>
      </c>
      <c r="AH542" t="s">
        <v>10724</v>
      </c>
      <c r="AI542" t="s">
        <v>55</v>
      </c>
    </row>
    <row r="543" spans="1:35" x14ac:dyDescent="0.2">
      <c r="A543" t="s">
        <v>2092</v>
      </c>
      <c r="B543">
        <v>-1.82311010360718</v>
      </c>
      <c r="C543">
        <v>-1.3793141841888401</v>
      </c>
      <c r="D543">
        <v>1.82311010360718</v>
      </c>
      <c r="E543" t="s">
        <v>30</v>
      </c>
      <c r="F543">
        <v>3</v>
      </c>
      <c r="I543">
        <v>2835</v>
      </c>
      <c r="J543" t="s">
        <v>1892</v>
      </c>
      <c r="K543" t="s">
        <v>46</v>
      </c>
      <c r="L543">
        <v>0.79387399999999997</v>
      </c>
      <c r="M543" s="2">
        <v>6.9689800000000005E-5</v>
      </c>
      <c r="N543">
        <v>91.932000000000002</v>
      </c>
      <c r="O543">
        <v>70.090999999999994</v>
      </c>
      <c r="P543">
        <v>63.725999999999999</v>
      </c>
      <c r="Q543">
        <v>0.39204</v>
      </c>
      <c r="R543">
        <v>139240000</v>
      </c>
      <c r="S543">
        <v>434</v>
      </c>
      <c r="T543">
        <v>1.8852680255791501</v>
      </c>
      <c r="U543">
        <v>1.88955034832172E-2</v>
      </c>
      <c r="V543">
        <v>20.166713714599599</v>
      </c>
      <c r="W543">
        <v>20.381555557251001</v>
      </c>
      <c r="X543">
        <v>23.702721595764199</v>
      </c>
      <c r="Y543">
        <f t="shared" si="8"/>
        <v>3.3211660385131978</v>
      </c>
      <c r="Z543" t="s">
        <v>10725</v>
      </c>
      <c r="AA543" t="s">
        <v>10726</v>
      </c>
      <c r="AB543" t="s">
        <v>10727</v>
      </c>
      <c r="AC543" t="s">
        <v>10727</v>
      </c>
      <c r="AD543" t="s">
        <v>10728</v>
      </c>
      <c r="AE543" t="s">
        <v>10729</v>
      </c>
      <c r="AF543">
        <v>5142</v>
      </c>
      <c r="AG543" t="s">
        <v>10730</v>
      </c>
      <c r="AH543" t="s">
        <v>10731</v>
      </c>
      <c r="AI543" t="s">
        <v>1977</v>
      </c>
    </row>
    <row r="544" spans="1:35" x14ac:dyDescent="0.2">
      <c r="A544" t="s">
        <v>221</v>
      </c>
      <c r="B544">
        <v>2.1740028858184801</v>
      </c>
      <c r="C544">
        <v>-2.1740028858184801</v>
      </c>
      <c r="D544">
        <v>2.0075838565826398</v>
      </c>
      <c r="E544" t="s">
        <v>30</v>
      </c>
      <c r="F544">
        <v>3</v>
      </c>
      <c r="I544">
        <v>2838</v>
      </c>
      <c r="J544" t="s">
        <v>1892</v>
      </c>
      <c r="K544" t="s">
        <v>46</v>
      </c>
      <c r="L544">
        <v>0.88836899999999996</v>
      </c>
      <c r="M544" s="2">
        <v>2.4267800000000001E-6</v>
      </c>
      <c r="N544">
        <v>97.162999999999997</v>
      </c>
      <c r="O544">
        <v>74.688000000000002</v>
      </c>
      <c r="P544">
        <v>76.677999999999997</v>
      </c>
      <c r="Q544">
        <v>-0.61285000000000001</v>
      </c>
      <c r="R544">
        <v>3180500000</v>
      </c>
      <c r="S544">
        <v>146</v>
      </c>
      <c r="T544">
        <v>2.2906392706789598</v>
      </c>
      <c r="U544">
        <v>1.07563318777293E-2</v>
      </c>
      <c r="V544">
        <v>27.2400465011597</v>
      </c>
      <c r="W544">
        <v>25.243507385253899</v>
      </c>
      <c r="X544">
        <v>27.124626159668001</v>
      </c>
      <c r="Y544">
        <f t="shared" si="8"/>
        <v>1.8811187744141016</v>
      </c>
      <c r="Z544" t="s">
        <v>10752</v>
      </c>
      <c r="AA544">
        <v>146</v>
      </c>
      <c r="AB544" t="s">
        <v>10752</v>
      </c>
      <c r="AC544" t="s">
        <v>10752</v>
      </c>
      <c r="AD544" t="s">
        <v>10760</v>
      </c>
      <c r="AE544" t="s">
        <v>10761</v>
      </c>
      <c r="AF544">
        <v>5158</v>
      </c>
      <c r="AG544" t="s">
        <v>10755</v>
      </c>
      <c r="AH544" t="s">
        <v>10762</v>
      </c>
      <c r="AI544" t="s">
        <v>1911</v>
      </c>
    </row>
    <row r="545" spans="1:35" x14ac:dyDescent="0.2">
      <c r="A545" t="s">
        <v>221</v>
      </c>
      <c r="B545">
        <v>2.2183246612548801</v>
      </c>
      <c r="C545">
        <v>-2.2183246612548801</v>
      </c>
      <c r="D545">
        <v>1.3107783794403101</v>
      </c>
      <c r="E545" t="s">
        <v>30</v>
      </c>
      <c r="F545">
        <v>2</v>
      </c>
      <c r="I545">
        <v>2860</v>
      </c>
      <c r="J545" t="s">
        <v>1892</v>
      </c>
      <c r="K545" t="s">
        <v>46</v>
      </c>
      <c r="L545">
        <v>0.949766</v>
      </c>
      <c r="M545" s="2">
        <v>1.62873E-106</v>
      </c>
      <c r="N545">
        <v>241.54</v>
      </c>
      <c r="O545">
        <v>196.49</v>
      </c>
      <c r="P545">
        <v>211.94</v>
      </c>
      <c r="Q545">
        <v>1.6586000000000001</v>
      </c>
      <c r="R545">
        <v>2706100000</v>
      </c>
      <c r="S545">
        <v>425</v>
      </c>
      <c r="T545">
        <v>2.1269820955896699</v>
      </c>
      <c r="U545">
        <v>1.3255023183925799E-2</v>
      </c>
      <c r="V545">
        <v>28.0194396972656</v>
      </c>
      <c r="W545">
        <v>24.686403274536101</v>
      </c>
      <c r="X545">
        <v>26.974420547485401</v>
      </c>
      <c r="Y545">
        <f t="shared" si="8"/>
        <v>2.2880172729493005</v>
      </c>
      <c r="Z545" t="s">
        <v>10832</v>
      </c>
      <c r="AA545" t="s">
        <v>10839</v>
      </c>
      <c r="AB545" t="s">
        <v>10834</v>
      </c>
      <c r="AC545" t="s">
        <v>10834</v>
      </c>
      <c r="AD545" t="s">
        <v>10840</v>
      </c>
      <c r="AE545" t="s">
        <v>10841</v>
      </c>
      <c r="AF545">
        <v>5193</v>
      </c>
      <c r="AG545" t="s">
        <v>10837</v>
      </c>
      <c r="AH545" t="s">
        <v>10842</v>
      </c>
      <c r="AI545" t="s">
        <v>1977</v>
      </c>
    </row>
    <row r="546" spans="1:35" x14ac:dyDescent="0.2">
      <c r="A546" t="s">
        <v>221</v>
      </c>
      <c r="B546">
        <v>2.44796586036682</v>
      </c>
      <c r="C546">
        <v>-2.44796586036682</v>
      </c>
      <c r="D546">
        <v>1.6307281255721999</v>
      </c>
      <c r="E546" t="s">
        <v>30</v>
      </c>
      <c r="F546">
        <v>2</v>
      </c>
      <c r="I546">
        <v>2867</v>
      </c>
      <c r="J546" t="s">
        <v>1892</v>
      </c>
      <c r="K546" t="s">
        <v>46</v>
      </c>
      <c r="L546">
        <v>0.99996200000000002</v>
      </c>
      <c r="M546" s="2">
        <v>2.4952600000000001E-13</v>
      </c>
      <c r="N546">
        <v>134.85</v>
      </c>
      <c r="O546">
        <v>118.72</v>
      </c>
      <c r="P546">
        <v>128.9</v>
      </c>
      <c r="Q546">
        <v>-2.6406000000000001</v>
      </c>
      <c r="R546">
        <v>42831000</v>
      </c>
      <c r="S546">
        <v>639</v>
      </c>
      <c r="T546">
        <v>2.3738117595794601</v>
      </c>
      <c r="U546">
        <v>9.6421845574387894E-3</v>
      </c>
      <c r="V546">
        <v>22.754902839660598</v>
      </c>
      <c r="W546">
        <v>20.182802200317401</v>
      </c>
      <c r="X546">
        <v>21.733599662780801</v>
      </c>
      <c r="Y546">
        <f t="shared" si="8"/>
        <v>1.5507974624634002</v>
      </c>
      <c r="Z546" t="s">
        <v>10850</v>
      </c>
      <c r="AA546" t="s">
        <v>10857</v>
      </c>
      <c r="AB546" t="s">
        <v>10852</v>
      </c>
      <c r="AC546" t="s">
        <v>10852</v>
      </c>
      <c r="AD546" t="s">
        <v>10858</v>
      </c>
      <c r="AE546" t="s">
        <v>10859</v>
      </c>
      <c r="AF546">
        <v>5212</v>
      </c>
      <c r="AG546" t="s">
        <v>10855</v>
      </c>
      <c r="AH546" t="s">
        <v>10860</v>
      </c>
      <c r="AI546">
        <v>2</v>
      </c>
    </row>
    <row r="547" spans="1:35" x14ac:dyDescent="0.2">
      <c r="A547" t="s">
        <v>2092</v>
      </c>
      <c r="B547">
        <v>-2.8925833702087398</v>
      </c>
      <c r="C547">
        <v>-2.5353741645813002</v>
      </c>
      <c r="D547">
        <v>2.8925833702087398</v>
      </c>
      <c r="E547" t="s">
        <v>30</v>
      </c>
      <c r="F547">
        <v>2</v>
      </c>
      <c r="I547">
        <v>2877</v>
      </c>
      <c r="J547" t="s">
        <v>1892</v>
      </c>
      <c r="K547" t="s">
        <v>46</v>
      </c>
      <c r="L547">
        <v>0.94658600000000004</v>
      </c>
      <c r="M547">
        <v>6.7061499999999995E-4</v>
      </c>
      <c r="N547">
        <v>65.215999999999994</v>
      </c>
      <c r="O547">
        <v>55.654000000000003</v>
      </c>
      <c r="P547">
        <v>50.076999999999998</v>
      </c>
      <c r="Q547">
        <v>-1.6011</v>
      </c>
      <c r="R547">
        <v>346580000</v>
      </c>
      <c r="S547">
        <v>180</v>
      </c>
      <c r="T547">
        <v>3.0553709806550402</v>
      </c>
      <c r="U547">
        <v>4.7297762478485401E-3</v>
      </c>
      <c r="V547">
        <v>22.1354722976685</v>
      </c>
      <c r="W547">
        <v>22.4650573730469</v>
      </c>
      <c r="X547">
        <v>25.3479709625244</v>
      </c>
      <c r="Y547">
        <f t="shared" si="8"/>
        <v>2.8829135894775</v>
      </c>
      <c r="Z547" t="s">
        <v>10905</v>
      </c>
      <c r="AA547" t="s">
        <v>10906</v>
      </c>
      <c r="AB547" t="s">
        <v>10907</v>
      </c>
      <c r="AC547" t="s">
        <v>10907</v>
      </c>
      <c r="AD547" t="s">
        <v>10908</v>
      </c>
      <c r="AE547" t="s">
        <v>10909</v>
      </c>
      <c r="AF547">
        <v>5232</v>
      </c>
      <c r="AG547" t="s">
        <v>10910</v>
      </c>
      <c r="AH547" t="s">
        <v>10911</v>
      </c>
      <c r="AI547">
        <v>2</v>
      </c>
    </row>
    <row r="548" spans="1:35" x14ac:dyDescent="0.2">
      <c r="A548" t="s">
        <v>2092</v>
      </c>
      <c r="B548">
        <v>-4.7515916824340803</v>
      </c>
      <c r="C548">
        <v>-4.3631134033203098</v>
      </c>
      <c r="D548">
        <v>4.7515916824340803</v>
      </c>
      <c r="E548" t="s">
        <v>30</v>
      </c>
      <c r="F548">
        <v>3</v>
      </c>
      <c r="I548">
        <v>2877</v>
      </c>
      <c r="J548" t="s">
        <v>1892</v>
      </c>
      <c r="K548" t="s">
        <v>46</v>
      </c>
      <c r="L548">
        <v>0.99728700000000003</v>
      </c>
      <c r="M548">
        <v>6.7061499999999995E-4</v>
      </c>
      <c r="N548">
        <v>65.215999999999994</v>
      </c>
      <c r="O548">
        <v>55.654000000000003</v>
      </c>
      <c r="P548">
        <v>63.234999999999999</v>
      </c>
      <c r="Q548">
        <v>-0.66622000000000003</v>
      </c>
      <c r="R548">
        <v>406820000</v>
      </c>
      <c r="S548">
        <v>187</v>
      </c>
      <c r="T548">
        <v>4.95358662871734</v>
      </c>
      <c r="U548">
        <v>3.8490566037735802E-3</v>
      </c>
      <c r="V548">
        <v>22.1354722976685</v>
      </c>
      <c r="W548">
        <v>22.4650573730469</v>
      </c>
      <c r="X548">
        <v>25.7307481765747</v>
      </c>
      <c r="Y548">
        <f t="shared" si="8"/>
        <v>3.2656908035278001</v>
      </c>
      <c r="Z548" t="s">
        <v>10905</v>
      </c>
      <c r="AA548" t="s">
        <v>10912</v>
      </c>
      <c r="AB548" t="s">
        <v>10907</v>
      </c>
      <c r="AC548" t="s">
        <v>10907</v>
      </c>
      <c r="AD548" t="s">
        <v>10913</v>
      </c>
      <c r="AE548" t="s">
        <v>10914</v>
      </c>
      <c r="AF548">
        <v>5234</v>
      </c>
      <c r="AG548" t="s">
        <v>10910</v>
      </c>
      <c r="AH548" t="s">
        <v>10915</v>
      </c>
      <c r="AI548">
        <v>2</v>
      </c>
    </row>
    <row r="549" spans="1:35" x14ac:dyDescent="0.2">
      <c r="A549" t="s">
        <v>221</v>
      </c>
      <c r="B549">
        <v>2.4163498878478999</v>
      </c>
      <c r="C549">
        <v>-2.4163498878478999</v>
      </c>
      <c r="D549">
        <v>1.44977867603302</v>
      </c>
      <c r="E549" t="s">
        <v>30</v>
      </c>
      <c r="F549">
        <v>2</v>
      </c>
      <c r="I549">
        <v>2879</v>
      </c>
      <c r="J549" t="s">
        <v>1892</v>
      </c>
      <c r="K549" t="s">
        <v>46</v>
      </c>
      <c r="L549">
        <v>0.999664</v>
      </c>
      <c r="M549" s="2">
        <v>3.95382E-18</v>
      </c>
      <c r="N549">
        <v>146</v>
      </c>
      <c r="O549">
        <v>115.46</v>
      </c>
      <c r="P549">
        <v>127.71</v>
      </c>
      <c r="Q549">
        <v>-1.5172000000000001</v>
      </c>
      <c r="R549">
        <v>105590000</v>
      </c>
      <c r="S549">
        <v>165</v>
      </c>
      <c r="T549">
        <v>2.3207884745473599</v>
      </c>
      <c r="U549">
        <v>1.0317488789237699E-2</v>
      </c>
      <c r="V549">
        <v>23.782061576843301</v>
      </c>
      <c r="W549">
        <v>21.289176940918001</v>
      </c>
      <c r="X549">
        <v>23.0031929016113</v>
      </c>
      <c r="Y549">
        <f t="shared" si="8"/>
        <v>1.714015960693299</v>
      </c>
      <c r="Z549" t="s">
        <v>10922</v>
      </c>
      <c r="AA549">
        <v>165</v>
      </c>
      <c r="AB549" t="s">
        <v>10922</v>
      </c>
      <c r="AC549" t="s">
        <v>10922</v>
      </c>
      <c r="AD549" t="s">
        <v>10923</v>
      </c>
      <c r="AE549" t="s">
        <v>10924</v>
      </c>
      <c r="AF549">
        <v>5236</v>
      </c>
      <c r="AG549" t="s">
        <v>10925</v>
      </c>
      <c r="AH549" t="s">
        <v>10926</v>
      </c>
      <c r="AI549">
        <v>2</v>
      </c>
    </row>
    <row r="550" spans="1:35" x14ac:dyDescent="0.2">
      <c r="A550" t="s">
        <v>2433</v>
      </c>
      <c r="B550">
        <v>0</v>
      </c>
      <c r="C550">
        <v>-1.7135759592056301</v>
      </c>
      <c r="D550">
        <v>1.7135759592056301</v>
      </c>
      <c r="E550" t="s">
        <v>30</v>
      </c>
      <c r="F550">
        <v>3</v>
      </c>
      <c r="I550">
        <v>2929</v>
      </c>
      <c r="J550" t="s">
        <v>1892</v>
      </c>
      <c r="K550" t="s">
        <v>46</v>
      </c>
      <c r="L550">
        <v>0.99999099999999996</v>
      </c>
      <c r="M550" s="2">
        <v>5.0665699999999997E-83</v>
      </c>
      <c r="N550">
        <v>204.14</v>
      </c>
      <c r="O550">
        <v>199.28</v>
      </c>
      <c r="P550">
        <v>196.51</v>
      </c>
      <c r="Q550">
        <v>-0.29365000000000002</v>
      </c>
      <c r="R550">
        <v>848340000</v>
      </c>
      <c r="S550">
        <v>158</v>
      </c>
      <c r="T550">
        <v>1.62083191367504</v>
      </c>
      <c r="U550">
        <v>2.8829521829521799E-2</v>
      </c>
      <c r="V550">
        <v>23.915324211120598</v>
      </c>
      <c r="W550">
        <v>22.9348468780518</v>
      </c>
      <c r="X550">
        <v>24.889121055602999</v>
      </c>
      <c r="Y550">
        <f t="shared" si="8"/>
        <v>1.9542741775511985</v>
      </c>
      <c r="Z550" t="s">
        <v>1392</v>
      </c>
      <c r="AA550" t="s">
        <v>1393</v>
      </c>
      <c r="AB550" t="s">
        <v>1394</v>
      </c>
      <c r="AC550" t="s">
        <v>1394</v>
      </c>
      <c r="AD550" t="s">
        <v>1395</v>
      </c>
      <c r="AE550" t="s">
        <v>1396</v>
      </c>
      <c r="AF550">
        <v>5306</v>
      </c>
      <c r="AG550" t="s">
        <v>1397</v>
      </c>
      <c r="AH550" t="s">
        <v>11008</v>
      </c>
      <c r="AI550">
        <v>1</v>
      </c>
    </row>
    <row r="551" spans="1:35" x14ac:dyDescent="0.2">
      <c r="A551" t="s">
        <v>598</v>
      </c>
      <c r="B551">
        <v>1.87041735649109</v>
      </c>
      <c r="C551">
        <v>1.6305935382843</v>
      </c>
      <c r="D551">
        <v>-1.87041735649109</v>
      </c>
      <c r="E551" t="s">
        <v>30</v>
      </c>
      <c r="F551">
        <v>2</v>
      </c>
      <c r="I551">
        <v>2930</v>
      </c>
      <c r="J551" t="s">
        <v>1892</v>
      </c>
      <c r="K551" t="s">
        <v>46</v>
      </c>
      <c r="L551">
        <v>0.99699499999999996</v>
      </c>
      <c r="M551" s="2">
        <v>9.3815000000000007E-44</v>
      </c>
      <c r="N551">
        <v>195.92</v>
      </c>
      <c r="O551">
        <v>180.4</v>
      </c>
      <c r="P551">
        <v>97.384</v>
      </c>
      <c r="Q551">
        <v>5.4966000000000001E-2</v>
      </c>
      <c r="R551">
        <v>773350000</v>
      </c>
      <c r="S551">
        <v>721</v>
      </c>
      <c r="T551">
        <v>2.02079418758913</v>
      </c>
      <c r="U551">
        <v>1.53460721868365E-2</v>
      </c>
      <c r="V551">
        <v>25.985852241516099</v>
      </c>
      <c r="W551">
        <v>26.148410797119102</v>
      </c>
      <c r="X551">
        <v>21.598291397094702</v>
      </c>
      <c r="Y551">
        <f t="shared" si="8"/>
        <v>-4.5501194000243999</v>
      </c>
      <c r="Z551" t="s">
        <v>11009</v>
      </c>
      <c r="AA551">
        <v>721</v>
      </c>
      <c r="AB551" t="s">
        <v>11009</v>
      </c>
      <c r="AC551" t="s">
        <v>11009</v>
      </c>
      <c r="AD551" t="s">
        <v>11017</v>
      </c>
      <c r="AE551" t="s">
        <v>11018</v>
      </c>
      <c r="AF551">
        <v>5310</v>
      </c>
      <c r="AG551" t="s">
        <v>11012</v>
      </c>
      <c r="AH551" t="s">
        <v>11019</v>
      </c>
      <c r="AI551" t="s">
        <v>1977</v>
      </c>
    </row>
    <row r="552" spans="1:35" x14ac:dyDescent="0.2">
      <c r="A552" t="s">
        <v>221</v>
      </c>
      <c r="B552">
        <v>1.9331601858139</v>
      </c>
      <c r="C552">
        <v>-1.9331601858139</v>
      </c>
      <c r="D552">
        <v>1.85008668899536</v>
      </c>
      <c r="E552" t="s">
        <v>30</v>
      </c>
      <c r="F552">
        <v>2</v>
      </c>
      <c r="I552">
        <v>2957</v>
      </c>
      <c r="J552" t="s">
        <v>1892</v>
      </c>
      <c r="K552" t="s">
        <v>46</v>
      </c>
      <c r="L552">
        <v>1</v>
      </c>
      <c r="M552" s="2">
        <v>2.8284700000000002E-24</v>
      </c>
      <c r="N552">
        <v>159.18</v>
      </c>
      <c r="O552">
        <v>134.88999999999999</v>
      </c>
      <c r="P552">
        <v>143.05000000000001</v>
      </c>
      <c r="Q552">
        <v>-0.21345</v>
      </c>
      <c r="R552">
        <v>6143100000</v>
      </c>
      <c r="S552">
        <v>685</v>
      </c>
      <c r="T552">
        <v>2.0766749435430598</v>
      </c>
      <c r="U552">
        <v>1.4017673048600901E-2</v>
      </c>
      <c r="V552">
        <v>28.5674743652344</v>
      </c>
      <c r="W552">
        <v>27.450889587402301</v>
      </c>
      <c r="X552">
        <v>28.487732887268098</v>
      </c>
      <c r="Y552">
        <f t="shared" si="8"/>
        <v>1.0368432998657973</v>
      </c>
      <c r="Z552" t="s">
        <v>1406</v>
      </c>
      <c r="AA552">
        <v>685</v>
      </c>
      <c r="AB552" t="s">
        <v>1406</v>
      </c>
      <c r="AC552" t="s">
        <v>1406</v>
      </c>
      <c r="AD552" t="s">
        <v>11103</v>
      </c>
      <c r="AE552" t="s">
        <v>11104</v>
      </c>
      <c r="AF552">
        <v>5357</v>
      </c>
      <c r="AG552" t="s">
        <v>1409</v>
      </c>
      <c r="AH552" t="s">
        <v>11105</v>
      </c>
      <c r="AI552" t="s">
        <v>1977</v>
      </c>
    </row>
    <row r="553" spans="1:35" x14ac:dyDescent="0.2">
      <c r="A553" t="s">
        <v>221</v>
      </c>
      <c r="B553">
        <v>2.0754649639129599</v>
      </c>
      <c r="C553">
        <v>-2.0754649639129599</v>
      </c>
      <c r="D553">
        <v>1.3682113885879501</v>
      </c>
      <c r="E553" t="s">
        <v>30</v>
      </c>
      <c r="F553">
        <v>3</v>
      </c>
      <c r="I553">
        <v>2976</v>
      </c>
      <c r="J553" t="s">
        <v>1892</v>
      </c>
      <c r="K553" t="s">
        <v>46</v>
      </c>
      <c r="L553">
        <v>1</v>
      </c>
      <c r="M553" s="2">
        <v>4.6665200000000002E-4</v>
      </c>
      <c r="N553">
        <v>70.555000000000007</v>
      </c>
      <c r="O553">
        <v>59.456000000000003</v>
      </c>
      <c r="P553">
        <v>57.170999999999999</v>
      </c>
      <c r="Q553">
        <v>0.79684999999999995</v>
      </c>
      <c r="R553">
        <v>90055000</v>
      </c>
      <c r="S553">
        <v>184</v>
      </c>
      <c r="T553">
        <v>2.0118302705900399</v>
      </c>
      <c r="U553">
        <v>1.5528089887640401E-2</v>
      </c>
      <c r="V553">
        <v>23.787058830261198</v>
      </c>
      <c r="W553">
        <v>19.425357818603501</v>
      </c>
      <c r="X553">
        <v>22.6606397628784</v>
      </c>
      <c r="Y553">
        <f t="shared" si="8"/>
        <v>3.2352819442748988</v>
      </c>
      <c r="Z553" t="s">
        <v>11154</v>
      </c>
      <c r="AA553">
        <v>184</v>
      </c>
      <c r="AB553" t="s">
        <v>11154</v>
      </c>
      <c r="AC553" t="s">
        <v>11154</v>
      </c>
      <c r="AD553" t="s">
        <v>11155</v>
      </c>
      <c r="AE553" t="s">
        <v>11156</v>
      </c>
      <c r="AF553">
        <v>5378</v>
      </c>
      <c r="AG553" t="s">
        <v>11157</v>
      </c>
      <c r="AH553" t="s">
        <v>11158</v>
      </c>
      <c r="AI553">
        <v>2</v>
      </c>
    </row>
    <row r="554" spans="1:35" x14ac:dyDescent="0.2">
      <c r="A554" t="s">
        <v>653</v>
      </c>
      <c r="B554">
        <v>-2.4660198688507098</v>
      </c>
      <c r="C554">
        <v>-2.6955246925353999</v>
      </c>
      <c r="D554">
        <v>2.6955246925353999</v>
      </c>
      <c r="E554" t="s">
        <v>30</v>
      </c>
      <c r="F554">
        <v>2</v>
      </c>
      <c r="I554">
        <v>2979</v>
      </c>
      <c r="J554" t="s">
        <v>1892</v>
      </c>
      <c r="K554" t="s">
        <v>46</v>
      </c>
      <c r="L554">
        <v>0.99954299999999996</v>
      </c>
      <c r="M554" s="2">
        <v>1.9278500000000001E-6</v>
      </c>
      <c r="N554">
        <v>110.44</v>
      </c>
      <c r="O554">
        <v>83.924000000000007</v>
      </c>
      <c r="P554">
        <v>101.71</v>
      </c>
      <c r="Q554">
        <v>-0.85145000000000004</v>
      </c>
      <c r="R554">
        <v>993010000</v>
      </c>
      <c r="S554">
        <v>455</v>
      </c>
      <c r="T554">
        <v>2.9039563372814299</v>
      </c>
      <c r="U554">
        <v>5.5589123867069504E-3</v>
      </c>
      <c r="V554">
        <v>25.934884071350101</v>
      </c>
      <c r="W554">
        <v>25.6810493469238</v>
      </c>
      <c r="X554">
        <v>27.1013088226318</v>
      </c>
      <c r="Y554">
        <f t="shared" si="8"/>
        <v>1.4202594757080007</v>
      </c>
      <c r="Z554" t="s">
        <v>11169</v>
      </c>
      <c r="AA554" t="s">
        <v>11170</v>
      </c>
      <c r="AB554" t="s">
        <v>11171</v>
      </c>
      <c r="AC554" t="s">
        <v>11171</v>
      </c>
      <c r="AD554" t="s">
        <v>11172</v>
      </c>
      <c r="AE554" t="s">
        <v>11173</v>
      </c>
      <c r="AF554">
        <v>5390</v>
      </c>
      <c r="AG554" t="s">
        <v>11174</v>
      </c>
      <c r="AH554" t="s">
        <v>11175</v>
      </c>
      <c r="AI554">
        <v>2</v>
      </c>
    </row>
    <row r="555" spans="1:35" x14ac:dyDescent="0.2">
      <c r="A555" t="s">
        <v>653</v>
      </c>
      <c r="B555">
        <v>-2.5771391391754199</v>
      </c>
      <c r="C555">
        <v>-2.6687850952148402</v>
      </c>
      <c r="D555">
        <v>2.6687850952148402</v>
      </c>
      <c r="E555" t="s">
        <v>30</v>
      </c>
      <c r="F555">
        <v>2</v>
      </c>
      <c r="I555">
        <v>2985</v>
      </c>
      <c r="J555" t="s">
        <v>1892</v>
      </c>
      <c r="K555" t="s">
        <v>46</v>
      </c>
      <c r="L555">
        <v>1</v>
      </c>
      <c r="M555" s="2">
        <v>8.3315899999999998E-4</v>
      </c>
      <c r="N555">
        <v>83.572999999999993</v>
      </c>
      <c r="O555">
        <v>66.186999999999998</v>
      </c>
      <c r="P555">
        <v>55.261000000000003</v>
      </c>
      <c r="Q555">
        <v>2.9499999999999998E-2</v>
      </c>
      <c r="R555">
        <v>28535000</v>
      </c>
      <c r="S555">
        <v>246</v>
      </c>
      <c r="T555">
        <v>2.9412014897790302</v>
      </c>
      <c r="U555">
        <v>5.3478939157566296E-3</v>
      </c>
      <c r="V555">
        <v>19.9309549331665</v>
      </c>
      <c r="W555">
        <v>19.835718154907202</v>
      </c>
      <c r="X555">
        <v>22.671342849731399</v>
      </c>
      <c r="Y555">
        <f t="shared" si="8"/>
        <v>2.8356246948241974</v>
      </c>
      <c r="Z555" t="s">
        <v>11191</v>
      </c>
      <c r="AA555">
        <v>246</v>
      </c>
      <c r="AB555" t="s">
        <v>11191</v>
      </c>
      <c r="AC555" t="s">
        <v>11191</v>
      </c>
      <c r="AD555" t="s">
        <v>11192</v>
      </c>
      <c r="AE555" t="s">
        <v>11193</v>
      </c>
      <c r="AF555">
        <v>5404</v>
      </c>
      <c r="AG555" t="s">
        <v>11194</v>
      </c>
      <c r="AH555" t="s">
        <v>11195</v>
      </c>
      <c r="AI555">
        <v>2</v>
      </c>
    </row>
    <row r="556" spans="1:35" x14ac:dyDescent="0.2">
      <c r="A556" t="s">
        <v>2433</v>
      </c>
      <c r="B556">
        <v>0</v>
      </c>
      <c r="C556">
        <v>-1.4406769275665301</v>
      </c>
      <c r="D556">
        <v>1.4406769275665301</v>
      </c>
      <c r="E556" t="s">
        <v>30</v>
      </c>
      <c r="F556">
        <v>2</v>
      </c>
      <c r="I556">
        <v>2992</v>
      </c>
      <c r="J556" t="s">
        <v>1892</v>
      </c>
      <c r="K556" t="s">
        <v>46</v>
      </c>
      <c r="L556">
        <v>0.99723200000000001</v>
      </c>
      <c r="M556" s="2">
        <v>3.2897300000000001E-5</v>
      </c>
      <c r="N556">
        <v>134.30000000000001</v>
      </c>
      <c r="O556">
        <v>106.44</v>
      </c>
      <c r="P556">
        <v>129</v>
      </c>
      <c r="Q556">
        <v>0.27744999999999997</v>
      </c>
      <c r="R556">
        <v>507460000</v>
      </c>
      <c r="S556">
        <v>8</v>
      </c>
      <c r="T556">
        <v>1.4593197425726101</v>
      </c>
      <c r="U556">
        <v>3.77388094139363E-2</v>
      </c>
      <c r="V556">
        <v>24.434545516967798</v>
      </c>
      <c r="W556">
        <v>22.9934482574463</v>
      </c>
      <c r="X556">
        <v>24.794939994812001</v>
      </c>
      <c r="Y556">
        <f t="shared" si="8"/>
        <v>1.8014917373657013</v>
      </c>
      <c r="Z556" t="s">
        <v>11211</v>
      </c>
      <c r="AA556">
        <v>8</v>
      </c>
      <c r="AB556" t="s">
        <v>11211</v>
      </c>
      <c r="AC556" t="s">
        <v>11211</v>
      </c>
      <c r="AD556" t="s">
        <v>11212</v>
      </c>
      <c r="AE556" t="s">
        <v>11213</v>
      </c>
      <c r="AF556">
        <v>5420</v>
      </c>
      <c r="AG556" t="s">
        <v>11214</v>
      </c>
      <c r="AH556" t="s">
        <v>11215</v>
      </c>
      <c r="AI556">
        <v>2</v>
      </c>
    </row>
    <row r="557" spans="1:35" x14ac:dyDescent="0.2">
      <c r="A557" t="s">
        <v>653</v>
      </c>
      <c r="B557">
        <v>-3.7413530349731401</v>
      </c>
      <c r="C557">
        <v>-3.7336757183075</v>
      </c>
      <c r="D557">
        <v>3.7413530349731401</v>
      </c>
      <c r="E557" t="s">
        <v>30</v>
      </c>
      <c r="F557">
        <v>2</v>
      </c>
      <c r="I557">
        <v>2994</v>
      </c>
      <c r="J557" t="s">
        <v>1892</v>
      </c>
      <c r="K557" t="s">
        <v>46</v>
      </c>
      <c r="L557">
        <v>0.75586500000000001</v>
      </c>
      <c r="M557" s="2">
        <v>4.5107400000000001E-5</v>
      </c>
      <c r="N557">
        <v>109.6</v>
      </c>
      <c r="O557">
        <v>61.488</v>
      </c>
      <c r="P557">
        <v>109.6</v>
      </c>
      <c r="Q557">
        <v>-1.3534999999999999</v>
      </c>
      <c r="R557">
        <v>56923000</v>
      </c>
      <c r="S557">
        <v>347</v>
      </c>
      <c r="T557">
        <v>4.0954541987427797</v>
      </c>
      <c r="U557">
        <v>3.1764705882352902E-3</v>
      </c>
      <c r="V557">
        <v>20.252271652221701</v>
      </c>
      <c r="W557">
        <v>19.813755035400401</v>
      </c>
      <c r="X557">
        <v>23.759289741516099</v>
      </c>
      <c r="Y557">
        <f t="shared" si="8"/>
        <v>3.9455347061156978</v>
      </c>
      <c r="Z557" t="s">
        <v>11216</v>
      </c>
      <c r="AA557">
        <v>347</v>
      </c>
      <c r="AB557" t="s">
        <v>11216</v>
      </c>
      <c r="AC557" t="s">
        <v>11216</v>
      </c>
      <c r="AD557" t="s">
        <v>11217</v>
      </c>
      <c r="AE557" t="s">
        <v>11218</v>
      </c>
      <c r="AF557">
        <v>5422</v>
      </c>
      <c r="AG557" t="s">
        <v>11219</v>
      </c>
      <c r="AH557" t="s">
        <v>11220</v>
      </c>
      <c r="AI557">
        <v>2</v>
      </c>
    </row>
    <row r="558" spans="1:35" x14ac:dyDescent="0.2">
      <c r="A558" t="s">
        <v>653</v>
      </c>
      <c r="B558">
        <v>-2.6055226325988801</v>
      </c>
      <c r="C558">
        <v>-2.4379143714904798</v>
      </c>
      <c r="D558">
        <v>2.6055226325988801</v>
      </c>
      <c r="E558" t="s">
        <v>30</v>
      </c>
      <c r="F558">
        <v>2</v>
      </c>
      <c r="I558">
        <v>2994</v>
      </c>
      <c r="J558" t="s">
        <v>1892</v>
      </c>
      <c r="K558" t="s">
        <v>46</v>
      </c>
      <c r="L558">
        <v>0.99921599999999999</v>
      </c>
      <c r="M558" s="2">
        <v>4.5107400000000001E-5</v>
      </c>
      <c r="N558">
        <v>109.6</v>
      </c>
      <c r="O558">
        <v>61.488</v>
      </c>
      <c r="P558">
        <v>92.906000000000006</v>
      </c>
      <c r="Q558">
        <v>-0.49814000000000003</v>
      </c>
      <c r="R558">
        <v>61240000</v>
      </c>
      <c r="S558">
        <v>351</v>
      </c>
      <c r="T558">
        <v>2.8379191731054201</v>
      </c>
      <c r="U558">
        <v>5.8413597733710998E-3</v>
      </c>
      <c r="V558">
        <v>20.6271457672119</v>
      </c>
      <c r="W558">
        <v>20.467767715454102</v>
      </c>
      <c r="X558">
        <v>23.776454925537099</v>
      </c>
      <c r="Y558">
        <f t="shared" si="8"/>
        <v>3.3086872100829972</v>
      </c>
      <c r="Z558" t="s">
        <v>11216</v>
      </c>
      <c r="AA558">
        <v>351</v>
      </c>
      <c r="AB558" t="s">
        <v>11216</v>
      </c>
      <c r="AC558" t="s">
        <v>11216</v>
      </c>
      <c r="AD558" t="s">
        <v>11221</v>
      </c>
      <c r="AE558" t="s">
        <v>11222</v>
      </c>
      <c r="AF558">
        <v>5423</v>
      </c>
      <c r="AG558" t="s">
        <v>11219</v>
      </c>
      <c r="AH558" t="s">
        <v>11223</v>
      </c>
      <c r="AI558">
        <v>2</v>
      </c>
    </row>
    <row r="559" spans="1:35" x14ac:dyDescent="0.2">
      <c r="A559" t="s">
        <v>3052</v>
      </c>
      <c r="B559">
        <v>2.1452119350433301</v>
      </c>
      <c r="C559">
        <v>-2.4538438320159899</v>
      </c>
      <c r="D559">
        <v>2.4538438320159899</v>
      </c>
      <c r="E559" t="s">
        <v>30</v>
      </c>
      <c r="F559">
        <v>2</v>
      </c>
      <c r="I559">
        <v>3024</v>
      </c>
      <c r="J559" t="s">
        <v>1892</v>
      </c>
      <c r="K559" t="s">
        <v>46</v>
      </c>
      <c r="L559">
        <v>0.99847799999999998</v>
      </c>
      <c r="M559" s="2">
        <v>3.0042300000000001E-10</v>
      </c>
      <c r="N559">
        <v>94.462999999999994</v>
      </c>
      <c r="O559">
        <v>73.8</v>
      </c>
      <c r="P559">
        <v>94.462999999999994</v>
      </c>
      <c r="Q559">
        <v>2.3147000000000002</v>
      </c>
      <c r="R559">
        <v>404690000</v>
      </c>
      <c r="S559">
        <v>461</v>
      </c>
      <c r="T559">
        <v>2.5229928255468601</v>
      </c>
      <c r="U559">
        <v>7.7438633938100299E-3</v>
      </c>
      <c r="V559">
        <v>24.071598052978501</v>
      </c>
      <c r="W559">
        <v>22.384111404418899</v>
      </c>
      <c r="X559">
        <v>24.702630996704102</v>
      </c>
      <c r="Y559">
        <f t="shared" si="8"/>
        <v>2.3185195922852024</v>
      </c>
      <c r="Z559" t="s">
        <v>11263</v>
      </c>
      <c r="AA559">
        <v>461</v>
      </c>
      <c r="AB559" t="s">
        <v>11263</v>
      </c>
      <c r="AC559" t="s">
        <v>11263</v>
      </c>
      <c r="AD559" t="s">
        <v>11264</v>
      </c>
      <c r="AE559" t="s">
        <v>11265</v>
      </c>
      <c r="AF559">
        <v>5468</v>
      </c>
      <c r="AG559" t="s">
        <v>11266</v>
      </c>
      <c r="AH559" t="s">
        <v>11267</v>
      </c>
      <c r="AI559">
        <v>2</v>
      </c>
    </row>
    <row r="560" spans="1:35" x14ac:dyDescent="0.2">
      <c r="A560" t="s">
        <v>653</v>
      </c>
      <c r="B560">
        <v>-1.7483373880386399</v>
      </c>
      <c r="C560">
        <v>-2.03946161270142</v>
      </c>
      <c r="D560">
        <v>2.03946161270142</v>
      </c>
      <c r="E560" t="s">
        <v>30</v>
      </c>
      <c r="F560">
        <v>2</v>
      </c>
      <c r="I560">
        <v>3024</v>
      </c>
      <c r="J560" t="s">
        <v>1892</v>
      </c>
      <c r="K560" t="s">
        <v>46</v>
      </c>
      <c r="L560">
        <v>0.85464200000000001</v>
      </c>
      <c r="M560" s="2">
        <v>3.0042300000000001E-10</v>
      </c>
      <c r="N560">
        <v>94.462999999999994</v>
      </c>
      <c r="O560">
        <v>73.8</v>
      </c>
      <c r="P560">
        <v>94.462999999999994</v>
      </c>
      <c r="Q560">
        <v>2.3147000000000002</v>
      </c>
      <c r="R560">
        <v>41807000</v>
      </c>
      <c r="S560">
        <v>468</v>
      </c>
      <c r="T560">
        <v>2.1802335564705801</v>
      </c>
      <c r="U560">
        <v>1.2260032102728699E-2</v>
      </c>
      <c r="V560">
        <v>19.924787521362301</v>
      </c>
      <c r="W560">
        <v>18.8386344909668</v>
      </c>
      <c r="X560">
        <v>23.102723121643098</v>
      </c>
      <c r="Y560">
        <f t="shared" si="8"/>
        <v>4.264088630676298</v>
      </c>
      <c r="Z560" t="s">
        <v>11263</v>
      </c>
      <c r="AA560">
        <v>468</v>
      </c>
      <c r="AB560" t="s">
        <v>11263</v>
      </c>
      <c r="AC560" t="s">
        <v>11263</v>
      </c>
      <c r="AD560" t="s">
        <v>11268</v>
      </c>
      <c r="AE560" t="s">
        <v>11265</v>
      </c>
      <c r="AF560">
        <v>5470</v>
      </c>
      <c r="AG560" t="s">
        <v>11266</v>
      </c>
      <c r="AH560" t="s">
        <v>11269</v>
      </c>
      <c r="AI560">
        <v>2</v>
      </c>
    </row>
    <row r="561" spans="1:35" x14ac:dyDescent="0.2">
      <c r="A561" t="s">
        <v>2433</v>
      </c>
      <c r="B561">
        <v>0</v>
      </c>
      <c r="C561">
        <v>-2.4407291412353498</v>
      </c>
      <c r="D561">
        <v>2.4407291412353498</v>
      </c>
      <c r="E561" t="s">
        <v>30</v>
      </c>
      <c r="F561">
        <v>3</v>
      </c>
      <c r="I561">
        <v>3024</v>
      </c>
      <c r="J561" t="s">
        <v>1892</v>
      </c>
      <c r="K561" t="s">
        <v>46</v>
      </c>
      <c r="L561">
        <v>0.89729300000000001</v>
      </c>
      <c r="M561" s="2">
        <v>1.13096E-9</v>
      </c>
      <c r="N561">
        <v>84.183000000000007</v>
      </c>
      <c r="O561">
        <v>66.587999999999994</v>
      </c>
      <c r="P561">
        <v>81.385999999999996</v>
      </c>
      <c r="Q561">
        <v>-3.6329000000000001E-3</v>
      </c>
      <c r="R561">
        <v>306510000</v>
      </c>
      <c r="S561">
        <v>474</v>
      </c>
      <c r="T561">
        <v>2.3313942270781398</v>
      </c>
      <c r="U561">
        <v>1.0135746606334799E-2</v>
      </c>
      <c r="V561">
        <v>23.803461074829102</v>
      </c>
      <c r="W561">
        <v>21.710407257080099</v>
      </c>
      <c r="X561">
        <v>25.1927442550659</v>
      </c>
      <c r="Y561">
        <f t="shared" si="8"/>
        <v>3.4823369979858008</v>
      </c>
      <c r="Z561" t="s">
        <v>11263</v>
      </c>
      <c r="AA561">
        <v>474</v>
      </c>
      <c r="AB561" t="s">
        <v>11263</v>
      </c>
      <c r="AC561" t="s">
        <v>11263</v>
      </c>
      <c r="AD561" t="s">
        <v>11270</v>
      </c>
      <c r="AE561" t="s">
        <v>11271</v>
      </c>
      <c r="AF561">
        <v>5472</v>
      </c>
      <c r="AG561" t="s">
        <v>11266</v>
      </c>
      <c r="AH561" t="s">
        <v>11272</v>
      </c>
      <c r="AI561">
        <v>2</v>
      </c>
    </row>
    <row r="562" spans="1:35" x14ac:dyDescent="0.2">
      <c r="A562" t="s">
        <v>3052</v>
      </c>
      <c r="B562">
        <v>2.3497765064239502</v>
      </c>
      <c r="C562">
        <v>-2.61983370780945</v>
      </c>
      <c r="D562">
        <v>2.61983370780945</v>
      </c>
      <c r="E562" t="s">
        <v>30</v>
      </c>
      <c r="F562">
        <v>2</v>
      </c>
      <c r="I562">
        <v>3024</v>
      </c>
      <c r="J562" t="s">
        <v>1892</v>
      </c>
      <c r="K562" t="s">
        <v>46</v>
      </c>
      <c r="L562">
        <v>0.95481899999999997</v>
      </c>
      <c r="M562" s="2">
        <v>7.2464200000000003E-5</v>
      </c>
      <c r="N562">
        <v>105.08</v>
      </c>
      <c r="O562">
        <v>87.846999999999994</v>
      </c>
      <c r="P562">
        <v>99.941000000000003</v>
      </c>
      <c r="Q562">
        <v>-1.8608</v>
      </c>
      <c r="R562">
        <v>1618700000</v>
      </c>
      <c r="S562">
        <v>101</v>
      </c>
      <c r="T562">
        <v>2.7107738480022898</v>
      </c>
      <c r="U562">
        <v>6.4280350438047596E-3</v>
      </c>
      <c r="V562">
        <v>25.4584493637085</v>
      </c>
      <c r="W562">
        <v>23.937597274780298</v>
      </c>
      <c r="X562">
        <v>25.551135063171401</v>
      </c>
      <c r="Y562">
        <f t="shared" si="8"/>
        <v>1.6135377883911026</v>
      </c>
      <c r="Z562" t="s">
        <v>11263</v>
      </c>
      <c r="AA562">
        <v>101</v>
      </c>
      <c r="AB562" t="s">
        <v>11263</v>
      </c>
      <c r="AC562" t="s">
        <v>11263</v>
      </c>
      <c r="AD562" t="s">
        <v>11273</v>
      </c>
      <c r="AE562" t="s">
        <v>11274</v>
      </c>
      <c r="AF562">
        <v>5473</v>
      </c>
      <c r="AG562" t="s">
        <v>11266</v>
      </c>
      <c r="AH562" t="s">
        <v>11275</v>
      </c>
      <c r="AI562" t="s">
        <v>1977</v>
      </c>
    </row>
    <row r="563" spans="1:35" x14ac:dyDescent="0.2">
      <c r="A563" t="s">
        <v>3052</v>
      </c>
      <c r="B563">
        <v>2.3497765064239502</v>
      </c>
      <c r="C563">
        <v>-2.61983370780945</v>
      </c>
      <c r="D563">
        <v>2.61983370780945</v>
      </c>
      <c r="E563" t="s">
        <v>30</v>
      </c>
      <c r="F563">
        <v>2</v>
      </c>
      <c r="I563">
        <v>3024</v>
      </c>
      <c r="J563" t="s">
        <v>1892</v>
      </c>
      <c r="K563" t="s">
        <v>46</v>
      </c>
      <c r="L563">
        <v>0.99946000000000002</v>
      </c>
      <c r="M563" s="2">
        <v>7.2464200000000003E-5</v>
      </c>
      <c r="N563">
        <v>105.08</v>
      </c>
      <c r="O563">
        <v>87.846999999999994</v>
      </c>
      <c r="P563">
        <v>105.08</v>
      </c>
      <c r="Q563">
        <v>-0.65008999999999995</v>
      </c>
      <c r="R563">
        <v>1433600000</v>
      </c>
      <c r="S563">
        <v>104</v>
      </c>
      <c r="T563">
        <v>2.7107738480022898</v>
      </c>
      <c r="U563">
        <v>6.4360902255639098E-3</v>
      </c>
      <c r="V563">
        <v>25.4584493637085</v>
      </c>
      <c r="W563">
        <v>23.937597274780298</v>
      </c>
      <c r="X563">
        <v>25.551135063171401</v>
      </c>
      <c r="Y563">
        <f t="shared" si="8"/>
        <v>1.6135377883911026</v>
      </c>
      <c r="Z563" t="s">
        <v>11263</v>
      </c>
      <c r="AA563">
        <v>104</v>
      </c>
      <c r="AB563" t="s">
        <v>11263</v>
      </c>
      <c r="AC563" t="s">
        <v>11263</v>
      </c>
      <c r="AD563" t="s">
        <v>11276</v>
      </c>
      <c r="AE563" t="s">
        <v>11277</v>
      </c>
      <c r="AF563">
        <v>5474</v>
      </c>
      <c r="AG563" t="s">
        <v>11266</v>
      </c>
      <c r="AH563" t="s">
        <v>11278</v>
      </c>
      <c r="AI563" t="s">
        <v>1977</v>
      </c>
    </row>
    <row r="564" spans="1:35" x14ac:dyDescent="0.2">
      <c r="A564" t="s">
        <v>598</v>
      </c>
      <c r="B564">
        <v>2.2193913459777801</v>
      </c>
      <c r="C564">
        <v>1.4073078632354701</v>
      </c>
      <c r="D564">
        <v>-2.2193913459777801</v>
      </c>
      <c r="E564" t="s">
        <v>30</v>
      </c>
      <c r="F564">
        <v>2</v>
      </c>
      <c r="I564">
        <v>3049</v>
      </c>
      <c r="J564" t="s">
        <v>1892</v>
      </c>
      <c r="K564" t="s">
        <v>46</v>
      </c>
      <c r="L564">
        <v>0.99999700000000002</v>
      </c>
      <c r="M564" s="2">
        <v>2.68642E-29</v>
      </c>
      <c r="N564">
        <v>161.04</v>
      </c>
      <c r="O564">
        <v>146.12</v>
      </c>
      <c r="P564">
        <v>135.49</v>
      </c>
      <c r="Q564">
        <v>-0.53944999999999999</v>
      </c>
      <c r="R564">
        <v>216880000</v>
      </c>
      <c r="S564">
        <v>1140</v>
      </c>
      <c r="T564">
        <v>2.1950054445827201</v>
      </c>
      <c r="U564">
        <v>1.2061488673139199E-2</v>
      </c>
      <c r="V564">
        <v>24.5968418121338</v>
      </c>
      <c r="W564">
        <v>23.917524337768601</v>
      </c>
      <c r="X564">
        <v>22.514727592468301</v>
      </c>
      <c r="Y564">
        <f t="shared" si="8"/>
        <v>-1.4027967453003001</v>
      </c>
      <c r="Z564" t="s">
        <v>11317</v>
      </c>
      <c r="AA564">
        <v>1140</v>
      </c>
      <c r="AB564" t="s">
        <v>11317</v>
      </c>
      <c r="AC564" t="s">
        <v>11317</v>
      </c>
      <c r="AD564" t="s">
        <v>11318</v>
      </c>
      <c r="AE564" t="s">
        <v>11319</v>
      </c>
      <c r="AF564">
        <v>5500</v>
      </c>
      <c r="AG564" t="s">
        <v>11320</v>
      </c>
      <c r="AH564" t="s">
        <v>11321</v>
      </c>
      <c r="AI564">
        <v>2</v>
      </c>
    </row>
    <row r="565" spans="1:35" x14ac:dyDescent="0.2">
      <c r="A565" t="s">
        <v>3052</v>
      </c>
      <c r="B565">
        <v>1.79539799690247</v>
      </c>
      <c r="C565">
        <v>-2.7134017944335902</v>
      </c>
      <c r="D565">
        <v>2.7134017944335902</v>
      </c>
      <c r="E565" t="s">
        <v>30</v>
      </c>
      <c r="F565">
        <v>2</v>
      </c>
      <c r="I565">
        <v>3058</v>
      </c>
      <c r="J565" t="s">
        <v>1892</v>
      </c>
      <c r="K565" t="s">
        <v>46</v>
      </c>
      <c r="L565">
        <v>0.99981799999999998</v>
      </c>
      <c r="M565" s="2">
        <v>9.3039999999999994E-6</v>
      </c>
      <c r="N565">
        <v>148.9</v>
      </c>
      <c r="O565">
        <v>140.75</v>
      </c>
      <c r="P565">
        <v>128.51</v>
      </c>
      <c r="Q565">
        <v>-1.7935000000000001</v>
      </c>
      <c r="R565">
        <v>512450000</v>
      </c>
      <c r="S565">
        <v>619</v>
      </c>
      <c r="T565">
        <v>2.6282915891283101</v>
      </c>
      <c r="U565">
        <v>7.0023419203747101E-3</v>
      </c>
      <c r="V565">
        <v>25.144903182983398</v>
      </c>
      <c r="W565">
        <v>23.192512512206999</v>
      </c>
      <c r="X565">
        <v>25.914237976074201</v>
      </c>
      <c r="Y565">
        <f t="shared" si="8"/>
        <v>2.7217254638672017</v>
      </c>
      <c r="Z565" t="s">
        <v>11328</v>
      </c>
      <c r="AA565">
        <v>619</v>
      </c>
      <c r="AB565" t="s">
        <v>11328</v>
      </c>
      <c r="AC565" t="s">
        <v>11328</v>
      </c>
      <c r="AD565" t="s">
        <v>11329</v>
      </c>
      <c r="AE565" t="s">
        <v>11330</v>
      </c>
      <c r="AF565">
        <v>5507</v>
      </c>
      <c r="AG565" t="s">
        <v>11331</v>
      </c>
      <c r="AH565" t="s">
        <v>11332</v>
      </c>
      <c r="AI565" t="s">
        <v>1977</v>
      </c>
    </row>
    <row r="566" spans="1:35" x14ac:dyDescent="0.2">
      <c r="A566" t="s">
        <v>3052</v>
      </c>
      <c r="B566">
        <v>1.79539799690247</v>
      </c>
      <c r="C566">
        <v>-2.7134017944335902</v>
      </c>
      <c r="D566">
        <v>2.7134017944335902</v>
      </c>
      <c r="E566" t="s">
        <v>30</v>
      </c>
      <c r="F566">
        <v>2</v>
      </c>
      <c r="I566">
        <v>3058</v>
      </c>
      <c r="J566" t="s">
        <v>1892</v>
      </c>
      <c r="K566" t="s">
        <v>46</v>
      </c>
      <c r="L566">
        <v>1</v>
      </c>
      <c r="M566" s="2">
        <v>9.3039999999999994E-6</v>
      </c>
      <c r="N566">
        <v>148.9</v>
      </c>
      <c r="O566">
        <v>140.75</v>
      </c>
      <c r="P566">
        <v>148.9</v>
      </c>
      <c r="Q566">
        <v>-0.44291000000000003</v>
      </c>
      <c r="R566">
        <v>512450000</v>
      </c>
      <c r="S566">
        <v>624</v>
      </c>
      <c r="T566">
        <v>2.6282915891283101</v>
      </c>
      <c r="U566">
        <v>7.0105509964830002E-3</v>
      </c>
      <c r="V566">
        <v>25.144903182983398</v>
      </c>
      <c r="W566">
        <v>23.192512512206999</v>
      </c>
      <c r="X566">
        <v>25.914237976074201</v>
      </c>
      <c r="Y566">
        <f t="shared" si="8"/>
        <v>2.7217254638672017</v>
      </c>
      <c r="Z566" t="s">
        <v>11328</v>
      </c>
      <c r="AA566">
        <v>624</v>
      </c>
      <c r="AB566" t="s">
        <v>11328</v>
      </c>
      <c r="AC566" t="s">
        <v>11328</v>
      </c>
      <c r="AD566" t="s">
        <v>11333</v>
      </c>
      <c r="AE566" t="s">
        <v>11334</v>
      </c>
      <c r="AF566">
        <v>5508</v>
      </c>
      <c r="AG566" t="s">
        <v>11331</v>
      </c>
      <c r="AH566" t="s">
        <v>11335</v>
      </c>
      <c r="AI566" t="s">
        <v>1977</v>
      </c>
    </row>
    <row r="567" spans="1:35" x14ac:dyDescent="0.2">
      <c r="A567" t="s">
        <v>2092</v>
      </c>
      <c r="B567">
        <v>-3.4362552165985099</v>
      </c>
      <c r="C567">
        <v>-1.8148499727249101</v>
      </c>
      <c r="D567">
        <v>3.4362552165985099</v>
      </c>
      <c r="E567" t="s">
        <v>30</v>
      </c>
      <c r="F567">
        <v>3</v>
      </c>
      <c r="I567">
        <v>3082</v>
      </c>
      <c r="J567" t="s">
        <v>1892</v>
      </c>
      <c r="K567" t="s">
        <v>46</v>
      </c>
      <c r="L567">
        <v>0.86562300000000003</v>
      </c>
      <c r="M567" s="2">
        <v>1.3184999999999999E-10</v>
      </c>
      <c r="N567">
        <v>116.7</v>
      </c>
      <c r="O567">
        <v>101.28</v>
      </c>
      <c r="P567">
        <v>116.7</v>
      </c>
      <c r="Q567">
        <v>0.38083</v>
      </c>
      <c r="R567">
        <v>6990000000</v>
      </c>
      <c r="S567">
        <v>16</v>
      </c>
      <c r="T567">
        <v>3.32505776537581</v>
      </c>
      <c r="U567">
        <v>3.9236276849641998E-3</v>
      </c>
      <c r="V567">
        <v>20.1563110351563</v>
      </c>
      <c r="W567">
        <v>23.104152679443398</v>
      </c>
      <c r="X567">
        <v>26.871506690979</v>
      </c>
      <c r="Y567">
        <f t="shared" si="8"/>
        <v>3.7673540115356019</v>
      </c>
      <c r="Z567" t="s">
        <v>11370</v>
      </c>
      <c r="AA567">
        <v>16</v>
      </c>
      <c r="AB567" t="s">
        <v>11370</v>
      </c>
      <c r="AC567" t="s">
        <v>11370</v>
      </c>
      <c r="AD567" t="s">
        <v>11381</v>
      </c>
      <c r="AE567" t="s">
        <v>11382</v>
      </c>
      <c r="AF567">
        <v>5541</v>
      </c>
      <c r="AG567" t="s">
        <v>11373</v>
      </c>
      <c r="AH567" t="s">
        <v>11383</v>
      </c>
      <c r="AI567" t="s">
        <v>1911</v>
      </c>
    </row>
    <row r="568" spans="1:35" x14ac:dyDescent="0.2">
      <c r="A568" t="s">
        <v>302</v>
      </c>
      <c r="B568">
        <v>0</v>
      </c>
      <c r="C568">
        <v>1.4221650362014799</v>
      </c>
      <c r="D568">
        <v>-1.4221650362014799</v>
      </c>
      <c r="E568" t="s">
        <v>30</v>
      </c>
      <c r="F568">
        <v>3</v>
      </c>
      <c r="I568">
        <v>3093</v>
      </c>
      <c r="J568" t="s">
        <v>1892</v>
      </c>
      <c r="K568" t="s">
        <v>46</v>
      </c>
      <c r="L568">
        <v>0.99807500000000005</v>
      </c>
      <c r="M568">
        <v>1.54208E-4</v>
      </c>
      <c r="N568">
        <v>79.022000000000006</v>
      </c>
      <c r="O568">
        <v>63.706000000000003</v>
      </c>
      <c r="P568">
        <v>79.022000000000006</v>
      </c>
      <c r="Q568">
        <v>-0.35611999999999999</v>
      </c>
      <c r="R568">
        <v>204360000</v>
      </c>
      <c r="S568">
        <v>51</v>
      </c>
      <c r="T568">
        <v>1.3470766431932</v>
      </c>
      <c r="U568">
        <v>4.6607649333906299E-2</v>
      </c>
      <c r="V568">
        <v>23.749605178833001</v>
      </c>
      <c r="W568">
        <v>24.797092437744102</v>
      </c>
      <c r="X568">
        <v>21.740039825439499</v>
      </c>
      <c r="Y568">
        <f t="shared" si="8"/>
        <v>-3.0570526123046022</v>
      </c>
      <c r="Z568" t="s">
        <v>11419</v>
      </c>
      <c r="AA568" t="s">
        <v>11420</v>
      </c>
      <c r="AB568" t="s">
        <v>11421</v>
      </c>
      <c r="AC568" t="s">
        <v>11421</v>
      </c>
      <c r="AD568" t="s">
        <v>11422</v>
      </c>
      <c r="AE568" t="s">
        <v>11423</v>
      </c>
      <c r="AF568">
        <v>5559</v>
      </c>
      <c r="AG568" t="s">
        <v>11424</v>
      </c>
      <c r="AH568" t="s">
        <v>11425</v>
      </c>
      <c r="AI568">
        <v>2</v>
      </c>
    </row>
    <row r="569" spans="1:35" x14ac:dyDescent="0.2">
      <c r="A569" t="s">
        <v>151</v>
      </c>
      <c r="B569">
        <v>-2.6892213821411102</v>
      </c>
      <c r="C569">
        <v>2.6892213821411102</v>
      </c>
      <c r="D569">
        <v>-1.63867104053497</v>
      </c>
      <c r="E569" t="s">
        <v>30</v>
      </c>
      <c r="F569">
        <v>2</v>
      </c>
      <c r="I569">
        <v>3096</v>
      </c>
      <c r="J569" t="s">
        <v>1892</v>
      </c>
      <c r="K569" t="s">
        <v>46</v>
      </c>
      <c r="L569">
        <v>0.99375999999999998</v>
      </c>
      <c r="M569" s="2">
        <v>3.0512399999999999E-5</v>
      </c>
      <c r="N569">
        <v>107.34</v>
      </c>
      <c r="O569">
        <v>75.585999999999999</v>
      </c>
      <c r="P569">
        <v>106.29</v>
      </c>
      <c r="Q569">
        <v>-0.65825</v>
      </c>
      <c r="R569">
        <v>311220000</v>
      </c>
      <c r="S569">
        <v>51</v>
      </c>
      <c r="T569">
        <v>2.58767363598787</v>
      </c>
      <c r="U569">
        <v>7.35981838819523E-3</v>
      </c>
      <c r="V569">
        <v>22.138227462768601</v>
      </c>
      <c r="W569">
        <v>25.3214111328125</v>
      </c>
      <c r="X569">
        <v>23.111085891723601</v>
      </c>
      <c r="Y569">
        <f t="shared" si="8"/>
        <v>-2.2103252410888992</v>
      </c>
      <c r="Z569" t="s">
        <v>11429</v>
      </c>
      <c r="AA569" t="s">
        <v>10544</v>
      </c>
      <c r="AB569" t="s">
        <v>11431</v>
      </c>
      <c r="AC569" t="s">
        <v>11431</v>
      </c>
      <c r="AD569" t="s">
        <v>11436</v>
      </c>
      <c r="AE569" t="s">
        <v>11437</v>
      </c>
      <c r="AF569">
        <v>5563</v>
      </c>
      <c r="AG569" t="s">
        <v>11434</v>
      </c>
      <c r="AH569" t="s">
        <v>11438</v>
      </c>
      <c r="AI569">
        <v>2</v>
      </c>
    </row>
    <row r="570" spans="1:35" x14ac:dyDescent="0.2">
      <c r="A570" t="s">
        <v>151</v>
      </c>
      <c r="B570">
        <v>-2.1891670227050799</v>
      </c>
      <c r="C570">
        <v>2.1891670227050799</v>
      </c>
      <c r="D570">
        <v>-1.3496727943420399</v>
      </c>
      <c r="E570" t="s">
        <v>30</v>
      </c>
      <c r="F570">
        <v>3</v>
      </c>
      <c r="I570">
        <v>3099</v>
      </c>
      <c r="J570" t="s">
        <v>1892</v>
      </c>
      <c r="K570" t="s">
        <v>46</v>
      </c>
      <c r="L570">
        <v>0.96382800000000002</v>
      </c>
      <c r="M570" s="2">
        <v>6.1777999999999998E-3</v>
      </c>
      <c r="N570">
        <v>48.906999999999996</v>
      </c>
      <c r="O570">
        <v>30.751000000000001</v>
      </c>
      <c r="P570">
        <v>45.256999999999998</v>
      </c>
      <c r="Q570">
        <v>-6.3793000000000002E-2</v>
      </c>
      <c r="R570">
        <v>57021000</v>
      </c>
      <c r="S570">
        <v>31</v>
      </c>
      <c r="T570">
        <v>2.1060591474052401</v>
      </c>
      <c r="U570">
        <v>1.35744680851064E-2</v>
      </c>
      <c r="V570">
        <v>20.8028373718262</v>
      </c>
      <c r="W570">
        <v>23.630786895751999</v>
      </c>
      <c r="X570">
        <v>21.5858345031738</v>
      </c>
      <c r="Y570">
        <f t="shared" si="8"/>
        <v>-2.0449523925781996</v>
      </c>
      <c r="Z570" t="s">
        <v>11451</v>
      </c>
      <c r="AA570" t="s">
        <v>11452</v>
      </c>
      <c r="AB570" t="s">
        <v>11453</v>
      </c>
      <c r="AC570" t="s">
        <v>11453</v>
      </c>
      <c r="AD570" t="s">
        <v>11454</v>
      </c>
      <c r="AE570" t="s">
        <v>11455</v>
      </c>
      <c r="AF570">
        <v>5573</v>
      </c>
      <c r="AG570" t="s">
        <v>11456</v>
      </c>
      <c r="AH570" t="s">
        <v>11457</v>
      </c>
      <c r="AI570">
        <v>2</v>
      </c>
    </row>
    <row r="571" spans="1:35" x14ac:dyDescent="0.2">
      <c r="A571" t="s">
        <v>151</v>
      </c>
      <c r="B571">
        <v>-2.8591184616088898</v>
      </c>
      <c r="C571">
        <v>2.8591184616088898</v>
      </c>
      <c r="D571">
        <v>-1.5022548437118499</v>
      </c>
      <c r="E571" t="s">
        <v>30</v>
      </c>
      <c r="F571">
        <v>3</v>
      </c>
      <c r="I571">
        <v>3099</v>
      </c>
      <c r="J571" t="s">
        <v>1892</v>
      </c>
      <c r="K571" t="s">
        <v>46</v>
      </c>
      <c r="L571">
        <v>0.81780600000000003</v>
      </c>
      <c r="M571" s="2">
        <v>6.1777999999999998E-3</v>
      </c>
      <c r="N571">
        <v>48.906999999999996</v>
      </c>
      <c r="O571">
        <v>30.751000000000001</v>
      </c>
      <c r="P571">
        <v>45.256999999999998</v>
      </c>
      <c r="Q571">
        <v>-6.3793000000000002E-2</v>
      </c>
      <c r="R571">
        <v>57021000</v>
      </c>
      <c r="S571">
        <v>35</v>
      </c>
      <c r="T571">
        <v>2.7427885284496099</v>
      </c>
      <c r="U571">
        <v>6.3160621761657997E-3</v>
      </c>
      <c r="V571">
        <v>20.877514839172399</v>
      </c>
      <c r="W571">
        <v>23.630786895751999</v>
      </c>
      <c r="X571">
        <v>21.922892570495598</v>
      </c>
      <c r="Y571">
        <f t="shared" si="8"/>
        <v>-1.7078943252564009</v>
      </c>
      <c r="Z571" t="s">
        <v>11451</v>
      </c>
      <c r="AA571" t="s">
        <v>8862</v>
      </c>
      <c r="AB571" t="s">
        <v>11453</v>
      </c>
      <c r="AC571" t="s">
        <v>11453</v>
      </c>
      <c r="AD571" t="s">
        <v>11458</v>
      </c>
      <c r="AE571" t="s">
        <v>11455</v>
      </c>
      <c r="AF571">
        <v>5574</v>
      </c>
      <c r="AG571" t="s">
        <v>11456</v>
      </c>
      <c r="AH571" t="s">
        <v>11459</v>
      </c>
      <c r="AI571">
        <v>2</v>
      </c>
    </row>
    <row r="572" spans="1:35" x14ac:dyDescent="0.2">
      <c r="A572" t="s">
        <v>221</v>
      </c>
      <c r="B572">
        <v>4.4557309150695801</v>
      </c>
      <c r="C572">
        <v>-4.4557309150695801</v>
      </c>
      <c r="D572">
        <v>4.1304798126220703</v>
      </c>
      <c r="E572" t="s">
        <v>30</v>
      </c>
      <c r="F572">
        <v>3</v>
      </c>
      <c r="I572">
        <v>3111</v>
      </c>
      <c r="J572" t="s">
        <v>1892</v>
      </c>
      <c r="K572" t="s">
        <v>46</v>
      </c>
      <c r="L572">
        <v>0.99959299999999995</v>
      </c>
      <c r="M572" s="2">
        <v>1.72991E-28</v>
      </c>
      <c r="N572">
        <v>163.51</v>
      </c>
      <c r="O572">
        <v>140.28</v>
      </c>
      <c r="P572">
        <v>104.89</v>
      </c>
      <c r="Q572">
        <v>-0.41805999999999999</v>
      </c>
      <c r="R572">
        <v>495810000</v>
      </c>
      <c r="S572">
        <v>567</v>
      </c>
      <c r="T572">
        <v>4.5667950563658399</v>
      </c>
      <c r="U572">
        <v>3.23809523809524E-3</v>
      </c>
      <c r="V572">
        <v>25.581929206848098</v>
      </c>
      <c r="W572">
        <v>22.948581695556602</v>
      </c>
      <c r="X572">
        <v>25.387127876281699</v>
      </c>
      <c r="Y572">
        <f t="shared" si="8"/>
        <v>2.4385461807250977</v>
      </c>
      <c r="Z572" t="s">
        <v>11484</v>
      </c>
      <c r="AA572" t="s">
        <v>11498</v>
      </c>
      <c r="AB572" t="s">
        <v>11486</v>
      </c>
      <c r="AC572" t="s">
        <v>11486</v>
      </c>
      <c r="AD572" t="s">
        <v>11499</v>
      </c>
      <c r="AE572" t="s">
        <v>11500</v>
      </c>
      <c r="AF572">
        <v>5608</v>
      </c>
      <c r="AG572" t="s">
        <v>11489</v>
      </c>
      <c r="AH572" t="s">
        <v>11501</v>
      </c>
      <c r="AI572">
        <v>2</v>
      </c>
    </row>
    <row r="573" spans="1:35" x14ac:dyDescent="0.2">
      <c r="A573" t="s">
        <v>221</v>
      </c>
      <c r="B573">
        <v>4.4557309150695801</v>
      </c>
      <c r="C573">
        <v>-4.4557309150695801</v>
      </c>
      <c r="D573">
        <v>4.1304798126220703</v>
      </c>
      <c r="E573" t="s">
        <v>30</v>
      </c>
      <c r="F573">
        <v>3</v>
      </c>
      <c r="I573">
        <v>3111</v>
      </c>
      <c r="J573" t="s">
        <v>1892</v>
      </c>
      <c r="K573" t="s">
        <v>46</v>
      </c>
      <c r="L573">
        <v>0.99959299999999995</v>
      </c>
      <c r="M573" s="2">
        <v>9.4803000000000004E-29</v>
      </c>
      <c r="N573">
        <v>166.92</v>
      </c>
      <c r="O573">
        <v>133.97</v>
      </c>
      <c r="P573">
        <v>104.89</v>
      </c>
      <c r="Q573">
        <v>-0.41805999999999999</v>
      </c>
      <c r="R573">
        <v>562990000</v>
      </c>
      <c r="S573">
        <v>568</v>
      </c>
      <c r="T573">
        <v>4.5667950563658399</v>
      </c>
      <c r="U573">
        <v>3.2692307692307699E-3</v>
      </c>
      <c r="V573">
        <v>25.581929206848098</v>
      </c>
      <c r="W573">
        <v>22.948581695556602</v>
      </c>
      <c r="X573">
        <v>25.387127876281699</v>
      </c>
      <c r="Y573">
        <f t="shared" si="8"/>
        <v>2.4385461807250977</v>
      </c>
      <c r="Z573" t="s">
        <v>11484</v>
      </c>
      <c r="AA573" t="s">
        <v>11502</v>
      </c>
      <c r="AB573" t="s">
        <v>11486</v>
      </c>
      <c r="AC573" t="s">
        <v>11486</v>
      </c>
      <c r="AD573" t="s">
        <v>11503</v>
      </c>
      <c r="AE573" t="s">
        <v>11500</v>
      </c>
      <c r="AF573">
        <v>5609</v>
      </c>
      <c r="AG573" t="s">
        <v>11489</v>
      </c>
      <c r="AH573" t="s">
        <v>11504</v>
      </c>
      <c r="AI573">
        <v>2</v>
      </c>
    </row>
    <row r="574" spans="1:35" x14ac:dyDescent="0.2">
      <c r="A574" t="s">
        <v>221</v>
      </c>
      <c r="B574">
        <v>2.0497775077819802</v>
      </c>
      <c r="C574">
        <v>-2.0497775077819802</v>
      </c>
      <c r="D574">
        <v>1.9963008165359499</v>
      </c>
      <c r="E574" t="s">
        <v>30</v>
      </c>
      <c r="F574">
        <v>2</v>
      </c>
      <c r="I574">
        <v>3146</v>
      </c>
      <c r="J574" t="s">
        <v>1892</v>
      </c>
      <c r="K574" t="s">
        <v>46</v>
      </c>
      <c r="L574">
        <v>0.91926099999999999</v>
      </c>
      <c r="M574" s="2">
        <v>6.34952E-14</v>
      </c>
      <c r="N574">
        <v>143.5</v>
      </c>
      <c r="O574">
        <v>119.78</v>
      </c>
      <c r="P574">
        <v>121.79</v>
      </c>
      <c r="Q574">
        <v>-0.40422000000000002</v>
      </c>
      <c r="R574">
        <v>339260000</v>
      </c>
      <c r="S574">
        <v>95</v>
      </c>
      <c r="T574">
        <v>2.2140691072726102</v>
      </c>
      <c r="U574">
        <v>1.18653530377668E-2</v>
      </c>
      <c r="V574">
        <v>24.394141197204601</v>
      </c>
      <c r="W574">
        <v>21.7292881011963</v>
      </c>
      <c r="X574">
        <v>24.327907562255898</v>
      </c>
      <c r="Y574">
        <f t="shared" si="8"/>
        <v>2.5986194610595987</v>
      </c>
      <c r="Z574" t="s">
        <v>11543</v>
      </c>
      <c r="AA574">
        <v>95</v>
      </c>
      <c r="AB574" t="s">
        <v>11543</v>
      </c>
      <c r="AC574" t="s">
        <v>11543</v>
      </c>
      <c r="AD574" t="s">
        <v>11548</v>
      </c>
      <c r="AE574" t="s">
        <v>11549</v>
      </c>
      <c r="AF574">
        <v>5661</v>
      </c>
      <c r="AG574" t="s">
        <v>11546</v>
      </c>
      <c r="AH574" t="s">
        <v>11550</v>
      </c>
      <c r="AI574" t="s">
        <v>1977</v>
      </c>
    </row>
    <row r="575" spans="1:35" x14ac:dyDescent="0.2">
      <c r="A575" t="s">
        <v>201</v>
      </c>
      <c r="B575">
        <v>1.6478195190429701</v>
      </c>
      <c r="C575">
        <v>1.7382566928863501</v>
      </c>
      <c r="D575">
        <v>-1.7382566928863501</v>
      </c>
      <c r="E575" t="s">
        <v>30</v>
      </c>
      <c r="F575">
        <v>2</v>
      </c>
      <c r="I575">
        <v>3154</v>
      </c>
      <c r="J575" t="s">
        <v>1892</v>
      </c>
      <c r="K575" t="s">
        <v>46</v>
      </c>
      <c r="L575">
        <v>0.99510299999999996</v>
      </c>
      <c r="M575" s="2">
        <v>5.4478800000000005E-7</v>
      </c>
      <c r="N575">
        <v>92.289000000000001</v>
      </c>
      <c r="O575">
        <v>67.593999999999994</v>
      </c>
      <c r="P575">
        <v>63.869</v>
      </c>
      <c r="Q575">
        <v>-1.3149</v>
      </c>
      <c r="R575">
        <v>1404800000</v>
      </c>
      <c r="S575">
        <v>649</v>
      </c>
      <c r="T575">
        <v>1.94935903035409</v>
      </c>
      <c r="U575">
        <v>1.7191432396251701E-2</v>
      </c>
      <c r="V575">
        <v>26.204815864562999</v>
      </c>
      <c r="W575">
        <v>26.862543106079102</v>
      </c>
      <c r="X575">
        <v>22.862043380737301</v>
      </c>
      <c r="Y575">
        <f t="shared" si="8"/>
        <v>-4.0004997253418004</v>
      </c>
      <c r="Z575" t="s">
        <v>11551</v>
      </c>
      <c r="AA575" t="s">
        <v>11558</v>
      </c>
      <c r="AB575" t="s">
        <v>11553</v>
      </c>
      <c r="AC575" t="s">
        <v>11553</v>
      </c>
      <c r="AD575" t="s">
        <v>11559</v>
      </c>
      <c r="AE575" t="s">
        <v>11560</v>
      </c>
      <c r="AF575">
        <v>5683</v>
      </c>
      <c r="AG575" t="s">
        <v>11556</v>
      </c>
      <c r="AH575" t="s">
        <v>11561</v>
      </c>
      <c r="AI575" t="s">
        <v>1977</v>
      </c>
    </row>
    <row r="576" spans="1:35" x14ac:dyDescent="0.2">
      <c r="A576" t="s">
        <v>2092</v>
      </c>
      <c r="B576">
        <v>-2.96616554260254</v>
      </c>
      <c r="C576">
        <v>-2.30638575553894</v>
      </c>
      <c r="D576">
        <v>2.96616554260254</v>
      </c>
      <c r="E576" t="s">
        <v>30</v>
      </c>
      <c r="F576">
        <v>2</v>
      </c>
      <c r="I576">
        <v>3154</v>
      </c>
      <c r="J576" t="s">
        <v>1892</v>
      </c>
      <c r="K576" t="s">
        <v>46</v>
      </c>
      <c r="L576">
        <v>0.99982199999999999</v>
      </c>
      <c r="M576" s="2">
        <v>3.4291000000000001E-9</v>
      </c>
      <c r="N576">
        <v>102.95</v>
      </c>
      <c r="O576">
        <v>86.822999999999993</v>
      </c>
      <c r="P576">
        <v>79.200999999999993</v>
      </c>
      <c r="Q576">
        <v>2.6006999999999998</v>
      </c>
      <c r="R576">
        <v>110210000</v>
      </c>
      <c r="S576">
        <v>490</v>
      </c>
      <c r="T576">
        <v>3.0220403202451802</v>
      </c>
      <c r="U576">
        <v>4.8999999999999998E-3</v>
      </c>
      <c r="V576">
        <v>19.878823280334501</v>
      </c>
      <c r="W576">
        <v>20.270998001098601</v>
      </c>
      <c r="X576">
        <v>23.329164505004901</v>
      </c>
      <c r="Y576">
        <f t="shared" si="8"/>
        <v>3.0581665039062997</v>
      </c>
      <c r="Z576" t="s">
        <v>11551</v>
      </c>
      <c r="AA576" t="s">
        <v>11562</v>
      </c>
      <c r="AB576" t="s">
        <v>11553</v>
      </c>
      <c r="AC576" t="s">
        <v>11553</v>
      </c>
      <c r="AD576" t="s">
        <v>11563</v>
      </c>
      <c r="AE576" t="s">
        <v>11564</v>
      </c>
      <c r="AF576">
        <v>5684</v>
      </c>
      <c r="AG576" t="s">
        <v>11556</v>
      </c>
      <c r="AH576" t="s">
        <v>11565</v>
      </c>
      <c r="AI576" t="s">
        <v>55</v>
      </c>
    </row>
    <row r="577" spans="1:35" x14ac:dyDescent="0.2">
      <c r="A577" t="s">
        <v>2092</v>
      </c>
      <c r="B577">
        <v>-4.08337450027466</v>
      </c>
      <c r="C577">
        <v>-3.62006735801697</v>
      </c>
      <c r="D577">
        <v>4.08337450027466</v>
      </c>
      <c r="E577" t="s">
        <v>30</v>
      </c>
      <c r="F577">
        <v>2</v>
      </c>
      <c r="I577">
        <v>3154</v>
      </c>
      <c r="J577" t="s">
        <v>1892</v>
      </c>
      <c r="K577" t="s">
        <v>46</v>
      </c>
      <c r="L577">
        <v>0.99582300000000001</v>
      </c>
      <c r="M577" s="2">
        <v>7.8960700000000001E-54</v>
      </c>
      <c r="N577">
        <v>186.05</v>
      </c>
      <c r="O577">
        <v>163.24</v>
      </c>
      <c r="P577">
        <v>183.56</v>
      </c>
      <c r="Q577">
        <v>0.60992999999999997</v>
      </c>
      <c r="R577">
        <v>8214400000</v>
      </c>
      <c r="S577">
        <v>493</v>
      </c>
      <c r="T577">
        <v>4.2434644308446501</v>
      </c>
      <c r="U577">
        <v>2.9350649350649398E-3</v>
      </c>
      <c r="V577">
        <v>27.341859817504901</v>
      </c>
      <c r="W577">
        <v>27.778438568115199</v>
      </c>
      <c r="X577">
        <v>30.421084403991699</v>
      </c>
      <c r="Y577">
        <f t="shared" si="8"/>
        <v>2.6426458358765004</v>
      </c>
      <c r="Z577" t="s">
        <v>11551</v>
      </c>
      <c r="AA577" t="s">
        <v>11566</v>
      </c>
      <c r="AB577" t="s">
        <v>11553</v>
      </c>
      <c r="AC577" t="s">
        <v>11553</v>
      </c>
      <c r="AD577" t="s">
        <v>11567</v>
      </c>
      <c r="AE577" t="s">
        <v>11568</v>
      </c>
      <c r="AF577">
        <v>5685</v>
      </c>
      <c r="AG577" t="s">
        <v>11556</v>
      </c>
      <c r="AH577" t="s">
        <v>11569</v>
      </c>
      <c r="AI577">
        <v>2</v>
      </c>
    </row>
    <row r="578" spans="1:35" x14ac:dyDescent="0.2">
      <c r="A578" t="s">
        <v>2433</v>
      </c>
      <c r="B578">
        <v>0</v>
      </c>
      <c r="C578">
        <v>-1.42830002307892</v>
      </c>
      <c r="D578">
        <v>1.42830002307892</v>
      </c>
      <c r="E578" t="s">
        <v>30</v>
      </c>
      <c r="F578">
        <v>3</v>
      </c>
      <c r="I578">
        <v>3158</v>
      </c>
      <c r="J578" t="s">
        <v>1892</v>
      </c>
      <c r="K578" t="s">
        <v>46</v>
      </c>
      <c r="L578">
        <v>0.99996300000000005</v>
      </c>
      <c r="M578" s="2">
        <v>7.7535699999999999E-22</v>
      </c>
      <c r="N578">
        <v>131.81</v>
      </c>
      <c r="O578">
        <v>116.63</v>
      </c>
      <c r="P578">
        <v>131.81</v>
      </c>
      <c r="Q578">
        <v>-1.1513</v>
      </c>
      <c r="R578">
        <v>81664000</v>
      </c>
      <c r="S578">
        <v>157</v>
      </c>
      <c r="T578">
        <v>1.38222092936816</v>
      </c>
      <c r="U578">
        <v>4.3415357766143102E-2</v>
      </c>
      <c r="V578">
        <v>22.919214248657202</v>
      </c>
      <c r="W578">
        <v>21.2867546081543</v>
      </c>
      <c r="X578">
        <v>23.0615043640137</v>
      </c>
      <c r="Y578">
        <f t="shared" ref="Y578:Y641" si="9">X578-W578</f>
        <v>1.7747497558593999</v>
      </c>
      <c r="Z578" t="s">
        <v>11589</v>
      </c>
      <c r="AA578" t="s">
        <v>11590</v>
      </c>
      <c r="AB578" t="s">
        <v>11591</v>
      </c>
      <c r="AC578" t="s">
        <v>11591</v>
      </c>
      <c r="AD578" t="s">
        <v>11592</v>
      </c>
      <c r="AE578" t="s">
        <v>11593</v>
      </c>
      <c r="AF578">
        <v>5706</v>
      </c>
      <c r="AG578" t="s">
        <v>11594</v>
      </c>
      <c r="AH578" t="s">
        <v>11595</v>
      </c>
      <c r="AI578">
        <v>2</v>
      </c>
    </row>
    <row r="579" spans="1:35" x14ac:dyDescent="0.2">
      <c r="A579" t="s">
        <v>2092</v>
      </c>
      <c r="B579">
        <v>-3.5848264694213898</v>
      </c>
      <c r="C579">
        <v>-3.2555124759674099</v>
      </c>
      <c r="D579">
        <v>3.5848264694213898</v>
      </c>
      <c r="E579" t="s">
        <v>30</v>
      </c>
      <c r="F579">
        <v>2</v>
      </c>
      <c r="I579">
        <v>3160</v>
      </c>
      <c r="J579" t="s">
        <v>1892</v>
      </c>
      <c r="K579" t="s">
        <v>46</v>
      </c>
      <c r="L579">
        <v>0.91840299999999997</v>
      </c>
      <c r="M579" s="2">
        <v>6.2656700000000001E-3</v>
      </c>
      <c r="N579">
        <v>58.698999999999998</v>
      </c>
      <c r="O579">
        <v>16.489000000000001</v>
      </c>
      <c r="P579">
        <v>58.698999999999998</v>
      </c>
      <c r="Q579">
        <v>1.3708</v>
      </c>
      <c r="R579">
        <v>37795000</v>
      </c>
      <c r="S579">
        <v>263</v>
      </c>
      <c r="T579">
        <v>3.7850635127463299</v>
      </c>
      <c r="U579">
        <v>2.8745247148288999E-3</v>
      </c>
      <c r="V579">
        <v>19.912161827087399</v>
      </c>
      <c r="W579">
        <v>20.015224456787099</v>
      </c>
      <c r="X579">
        <v>22.9820671081543</v>
      </c>
      <c r="Y579">
        <f t="shared" si="9"/>
        <v>2.9668426513672017</v>
      </c>
      <c r="Z579" t="s">
        <v>11599</v>
      </c>
      <c r="AA579" t="s">
        <v>11600</v>
      </c>
      <c r="AB579" t="s">
        <v>11601</v>
      </c>
      <c r="AC579" t="s">
        <v>11601</v>
      </c>
      <c r="AD579" t="s">
        <v>11602</v>
      </c>
      <c r="AE579" t="s">
        <v>11603</v>
      </c>
      <c r="AF579">
        <v>5708</v>
      </c>
      <c r="AG579" t="s">
        <v>11604</v>
      </c>
      <c r="AH579" t="s">
        <v>11605</v>
      </c>
      <c r="AI579">
        <v>2</v>
      </c>
    </row>
    <row r="580" spans="1:35" x14ac:dyDescent="0.2">
      <c r="A580" t="s">
        <v>2092</v>
      </c>
      <c r="B580">
        <v>-2.3526864051818799</v>
      </c>
      <c r="C580">
        <v>-2.0721845626831099</v>
      </c>
      <c r="D580">
        <v>2.3526864051818799</v>
      </c>
      <c r="E580" t="s">
        <v>30</v>
      </c>
      <c r="F580">
        <v>2</v>
      </c>
      <c r="I580">
        <v>3160</v>
      </c>
      <c r="J580" t="s">
        <v>1892</v>
      </c>
      <c r="K580" t="s">
        <v>46</v>
      </c>
      <c r="L580">
        <v>0.99951900000000005</v>
      </c>
      <c r="M580" s="2">
        <v>6.2656700000000001E-3</v>
      </c>
      <c r="N580">
        <v>58.698999999999998</v>
      </c>
      <c r="O580">
        <v>16.489000000000001</v>
      </c>
      <c r="P580">
        <v>58.698999999999998</v>
      </c>
      <c r="Q580">
        <v>1.3708</v>
      </c>
      <c r="R580">
        <v>37795000</v>
      </c>
      <c r="S580">
        <v>265</v>
      </c>
      <c r="T580">
        <v>2.5192810226560902</v>
      </c>
      <c r="U580">
        <v>7.8040468583599597E-3</v>
      </c>
      <c r="V580">
        <v>20.3256158828735</v>
      </c>
      <c r="W580">
        <v>20.3872261047363</v>
      </c>
      <c r="X580">
        <v>22.9820671081543</v>
      </c>
      <c r="Y580">
        <f t="shared" si="9"/>
        <v>2.5948410034180007</v>
      </c>
      <c r="Z580" t="s">
        <v>11599</v>
      </c>
      <c r="AA580" t="s">
        <v>11606</v>
      </c>
      <c r="AB580" t="s">
        <v>11601</v>
      </c>
      <c r="AC580" t="s">
        <v>11601</v>
      </c>
      <c r="AD580" t="s">
        <v>11607</v>
      </c>
      <c r="AE580" t="s">
        <v>11603</v>
      </c>
      <c r="AF580">
        <v>5709</v>
      </c>
      <c r="AG580" t="s">
        <v>11604</v>
      </c>
      <c r="AH580" t="s">
        <v>11608</v>
      </c>
      <c r="AI580">
        <v>2</v>
      </c>
    </row>
    <row r="581" spans="1:35" x14ac:dyDescent="0.2">
      <c r="A581" t="s">
        <v>151</v>
      </c>
      <c r="B581">
        <v>-2.47685575485229</v>
      </c>
      <c r="C581">
        <v>2.47685575485229</v>
      </c>
      <c r="D581">
        <v>-1.8301076889038099</v>
      </c>
      <c r="E581" t="s">
        <v>30</v>
      </c>
      <c r="F581">
        <v>4</v>
      </c>
      <c r="I581">
        <v>3168</v>
      </c>
      <c r="J581" t="s">
        <v>1892</v>
      </c>
      <c r="K581" t="s">
        <v>46</v>
      </c>
      <c r="L581">
        <v>0.99019900000000005</v>
      </c>
      <c r="M581" s="2">
        <v>1.8964100000000001E-21</v>
      </c>
      <c r="N581">
        <v>90.515000000000001</v>
      </c>
      <c r="O581">
        <v>86.198999999999998</v>
      </c>
      <c r="P581">
        <v>60.936</v>
      </c>
      <c r="Q581">
        <v>-0.17282</v>
      </c>
      <c r="R581">
        <v>3228600000</v>
      </c>
      <c r="S581">
        <v>103</v>
      </c>
      <c r="T581">
        <v>2.43920984728349</v>
      </c>
      <c r="U581">
        <v>8.78968253968254E-3</v>
      </c>
      <c r="V581">
        <v>24.7557563781738</v>
      </c>
      <c r="W581">
        <v>27.7406616210938</v>
      </c>
      <c r="X581">
        <v>25.3450622558594</v>
      </c>
      <c r="Y581">
        <f t="shared" si="9"/>
        <v>-2.3955993652343999</v>
      </c>
      <c r="Z581" t="s">
        <v>1492</v>
      </c>
      <c r="AA581" t="s">
        <v>1121</v>
      </c>
      <c r="AB581" t="s">
        <v>1494</v>
      </c>
      <c r="AC581" t="s">
        <v>1494</v>
      </c>
      <c r="AD581" t="s">
        <v>11630</v>
      </c>
      <c r="AE581" t="s">
        <v>11631</v>
      </c>
      <c r="AF581">
        <v>5737</v>
      </c>
      <c r="AG581" t="s">
        <v>1497</v>
      </c>
      <c r="AH581" t="s">
        <v>11632</v>
      </c>
      <c r="AI581" t="s">
        <v>1977</v>
      </c>
    </row>
    <row r="582" spans="1:35" x14ac:dyDescent="0.2">
      <c r="A582" t="s">
        <v>151</v>
      </c>
      <c r="B582">
        <v>-2.47685575485229</v>
      </c>
      <c r="C582">
        <v>2.47685575485229</v>
      </c>
      <c r="D582">
        <v>-1.8301076889038099</v>
      </c>
      <c r="E582" t="s">
        <v>30</v>
      </c>
      <c r="F582">
        <v>4</v>
      </c>
      <c r="I582">
        <v>3168</v>
      </c>
      <c r="J582" t="s">
        <v>1892</v>
      </c>
      <c r="K582" t="s">
        <v>46</v>
      </c>
      <c r="L582">
        <v>0.99019900000000005</v>
      </c>
      <c r="M582" s="2">
        <v>1.8964100000000001E-21</v>
      </c>
      <c r="N582">
        <v>90.515000000000001</v>
      </c>
      <c r="O582">
        <v>86.198999999999998</v>
      </c>
      <c r="P582">
        <v>60.936</v>
      </c>
      <c r="Q582">
        <v>-0.17282</v>
      </c>
      <c r="R582">
        <v>3228600000</v>
      </c>
      <c r="S582">
        <v>104</v>
      </c>
      <c r="T582">
        <v>2.43920984728349</v>
      </c>
      <c r="U582">
        <v>8.7722772277227697E-3</v>
      </c>
      <c r="V582">
        <v>24.7557563781738</v>
      </c>
      <c r="W582">
        <v>27.7406616210938</v>
      </c>
      <c r="X582">
        <v>25.3450622558594</v>
      </c>
      <c r="Y582">
        <f t="shared" si="9"/>
        <v>-2.3955993652343999</v>
      </c>
      <c r="Z582" t="s">
        <v>1492</v>
      </c>
      <c r="AA582" t="s">
        <v>766</v>
      </c>
      <c r="AB582" t="s">
        <v>1494</v>
      </c>
      <c r="AC582" t="s">
        <v>1494</v>
      </c>
      <c r="AD582" t="s">
        <v>11633</v>
      </c>
      <c r="AE582" t="s">
        <v>11631</v>
      </c>
      <c r="AF582">
        <v>5738</v>
      </c>
      <c r="AG582" t="s">
        <v>1497</v>
      </c>
      <c r="AH582" t="s">
        <v>11634</v>
      </c>
      <c r="AI582" t="s">
        <v>1977</v>
      </c>
    </row>
    <row r="583" spans="1:35" x14ac:dyDescent="0.2">
      <c r="A583" t="s">
        <v>221</v>
      </c>
      <c r="B583">
        <v>2.91390824317932</v>
      </c>
      <c r="C583">
        <v>-2.91390824317932</v>
      </c>
      <c r="D583">
        <v>2.2752237319946298</v>
      </c>
      <c r="E583" t="s">
        <v>30</v>
      </c>
      <c r="F583">
        <v>2</v>
      </c>
      <c r="I583">
        <v>3174</v>
      </c>
      <c r="J583" t="s">
        <v>1892</v>
      </c>
      <c r="K583" t="s">
        <v>46</v>
      </c>
      <c r="L583">
        <v>1</v>
      </c>
      <c r="M583" s="2">
        <v>3.1582999999999999E-6</v>
      </c>
      <c r="N583">
        <v>97.213999999999999</v>
      </c>
      <c r="O583">
        <v>88.26</v>
      </c>
      <c r="P583">
        <v>49.558999999999997</v>
      </c>
      <c r="Q583">
        <v>-0.40738000000000002</v>
      </c>
      <c r="R583">
        <v>2018700000</v>
      </c>
      <c r="S583">
        <v>695</v>
      </c>
      <c r="T583">
        <v>2.8909593227963799</v>
      </c>
      <c r="U583">
        <v>5.6154992548435199E-3</v>
      </c>
      <c r="V583">
        <v>27.256783485412601</v>
      </c>
      <c r="W583">
        <v>25.804347991943398</v>
      </c>
      <c r="X583">
        <v>26.895975112915</v>
      </c>
      <c r="Y583">
        <f t="shared" si="9"/>
        <v>1.0916271209716015</v>
      </c>
      <c r="Z583" t="s">
        <v>11635</v>
      </c>
      <c r="AA583" t="s">
        <v>11636</v>
      </c>
      <c r="AB583" t="s">
        <v>11637</v>
      </c>
      <c r="AC583" t="s">
        <v>11637</v>
      </c>
      <c r="AD583" t="s">
        <v>11638</v>
      </c>
      <c r="AE583" t="s">
        <v>11639</v>
      </c>
      <c r="AF583">
        <v>5743</v>
      </c>
      <c r="AG583" t="s">
        <v>11640</v>
      </c>
      <c r="AH583" t="s">
        <v>11641</v>
      </c>
      <c r="AI583">
        <v>2</v>
      </c>
    </row>
    <row r="584" spans="1:35" x14ac:dyDescent="0.2">
      <c r="A584" t="s">
        <v>221</v>
      </c>
      <c r="B584">
        <v>2.91390824317932</v>
      </c>
      <c r="C584">
        <v>-2.91390824317932</v>
      </c>
      <c r="D584">
        <v>2.2752237319946298</v>
      </c>
      <c r="E584" t="s">
        <v>30</v>
      </c>
      <c r="F584">
        <v>2</v>
      </c>
      <c r="I584">
        <v>3174</v>
      </c>
      <c r="J584" t="s">
        <v>1892</v>
      </c>
      <c r="K584" t="s">
        <v>46</v>
      </c>
      <c r="L584">
        <v>1</v>
      </c>
      <c r="M584" s="2">
        <v>3.1582999999999999E-6</v>
      </c>
      <c r="N584">
        <v>97.213999999999999</v>
      </c>
      <c r="O584">
        <v>88.26</v>
      </c>
      <c r="P584">
        <v>49.558999999999997</v>
      </c>
      <c r="Q584">
        <v>-0.40738000000000002</v>
      </c>
      <c r="R584">
        <v>2018700000</v>
      </c>
      <c r="S584">
        <v>698</v>
      </c>
      <c r="T584">
        <v>2.8909593227963799</v>
      </c>
      <c r="U584">
        <v>5.60714285714286E-3</v>
      </c>
      <c r="V584">
        <v>27.256783485412601</v>
      </c>
      <c r="W584">
        <v>25.804347991943398</v>
      </c>
      <c r="X584">
        <v>26.895975112915</v>
      </c>
      <c r="Y584">
        <f t="shared" si="9"/>
        <v>1.0916271209716015</v>
      </c>
      <c r="Z584" t="s">
        <v>11635</v>
      </c>
      <c r="AA584" t="s">
        <v>11642</v>
      </c>
      <c r="AB584" t="s">
        <v>11637</v>
      </c>
      <c r="AC584" t="s">
        <v>11637</v>
      </c>
      <c r="AD584" t="s">
        <v>11643</v>
      </c>
      <c r="AE584" t="s">
        <v>11639</v>
      </c>
      <c r="AF584">
        <v>5744</v>
      </c>
      <c r="AG584" t="s">
        <v>11640</v>
      </c>
      <c r="AH584" t="s">
        <v>11644</v>
      </c>
      <c r="AI584">
        <v>2</v>
      </c>
    </row>
    <row r="585" spans="1:35" x14ac:dyDescent="0.2">
      <c r="A585" t="s">
        <v>735</v>
      </c>
      <c r="B585">
        <v>-3.9511687755584699</v>
      </c>
      <c r="C585">
        <v>3.9511687755584699</v>
      </c>
      <c r="D585">
        <v>2.6361985206603999</v>
      </c>
      <c r="E585" t="s">
        <v>30</v>
      </c>
      <c r="F585">
        <v>3</v>
      </c>
      <c r="I585">
        <v>3194</v>
      </c>
      <c r="J585" t="s">
        <v>1892</v>
      </c>
      <c r="K585" t="s">
        <v>46</v>
      </c>
      <c r="L585">
        <v>0.97523499999999996</v>
      </c>
      <c r="M585">
        <v>2.2623000000000001E-4</v>
      </c>
      <c r="N585">
        <v>85.733999999999995</v>
      </c>
      <c r="O585">
        <v>75.569000000000003</v>
      </c>
      <c r="P585">
        <v>85.733999999999995</v>
      </c>
      <c r="Q585">
        <v>-0.59675999999999996</v>
      </c>
      <c r="R585">
        <v>56456000</v>
      </c>
      <c r="S585">
        <v>442</v>
      </c>
      <c r="T585">
        <v>3.8830088467207</v>
      </c>
      <c r="U585">
        <v>3.0303030303030299E-3</v>
      </c>
      <c r="V585">
        <v>20.139585494995099</v>
      </c>
      <c r="W585">
        <v>24.144838333129901</v>
      </c>
      <c r="X585">
        <v>22.144520759582502</v>
      </c>
      <c r="Y585">
        <f t="shared" si="9"/>
        <v>-2.0003175735473988</v>
      </c>
      <c r="Z585" t="s">
        <v>11711</v>
      </c>
      <c r="AA585">
        <v>442</v>
      </c>
      <c r="AB585" t="s">
        <v>11711</v>
      </c>
      <c r="AC585" t="s">
        <v>11711</v>
      </c>
      <c r="AD585" t="s">
        <v>11712</v>
      </c>
      <c r="AE585" t="s">
        <v>11713</v>
      </c>
      <c r="AF585">
        <v>5774</v>
      </c>
      <c r="AG585" t="s">
        <v>11714</v>
      </c>
      <c r="AH585" t="s">
        <v>11715</v>
      </c>
      <c r="AI585">
        <v>2</v>
      </c>
    </row>
    <row r="586" spans="1:35" x14ac:dyDescent="0.2">
      <c r="A586" t="s">
        <v>2092</v>
      </c>
      <c r="B586">
        <v>-1.8342256546020499</v>
      </c>
      <c r="C586">
        <v>-1.3822427988052399</v>
      </c>
      <c r="D586">
        <v>1.8342256546020499</v>
      </c>
      <c r="E586" t="s">
        <v>30</v>
      </c>
      <c r="F586">
        <v>2</v>
      </c>
      <c r="I586">
        <v>3235</v>
      </c>
      <c r="J586" t="s">
        <v>1892</v>
      </c>
      <c r="K586" t="s">
        <v>46</v>
      </c>
      <c r="L586">
        <v>0.87721700000000002</v>
      </c>
      <c r="M586" s="2">
        <v>2.7256900000000001E-2</v>
      </c>
      <c r="N586">
        <v>44.542999999999999</v>
      </c>
      <c r="O586">
        <v>21.587</v>
      </c>
      <c r="P586">
        <v>44.542999999999999</v>
      </c>
      <c r="Q586">
        <v>-2.7751999999999999</v>
      </c>
      <c r="R586">
        <v>239870000</v>
      </c>
      <c r="S586">
        <v>71</v>
      </c>
      <c r="T586">
        <v>1.89424099445613</v>
      </c>
      <c r="U586">
        <v>1.8659846547314601E-2</v>
      </c>
      <c r="V586">
        <v>20.263525962829601</v>
      </c>
      <c r="W586">
        <v>20.604936599731399</v>
      </c>
      <c r="X586">
        <v>25.2232475280762</v>
      </c>
      <c r="Y586">
        <f t="shared" si="9"/>
        <v>4.6183109283448012</v>
      </c>
      <c r="Z586" t="s">
        <v>11747</v>
      </c>
      <c r="AA586">
        <v>71</v>
      </c>
      <c r="AB586" t="s">
        <v>11747</v>
      </c>
      <c r="AC586" t="s">
        <v>11747</v>
      </c>
      <c r="AD586" t="s">
        <v>11748</v>
      </c>
      <c r="AE586" t="s">
        <v>11749</v>
      </c>
      <c r="AF586">
        <v>5814</v>
      </c>
      <c r="AG586" t="s">
        <v>11750</v>
      </c>
      <c r="AH586" t="s">
        <v>11751</v>
      </c>
    </row>
    <row r="587" spans="1:35" x14ac:dyDescent="0.2">
      <c r="A587" t="s">
        <v>653</v>
      </c>
      <c r="B587">
        <v>-3.2105553150177002</v>
      </c>
      <c r="C587">
        <v>-3.0274748802185099</v>
      </c>
      <c r="D587">
        <v>3.2105553150177002</v>
      </c>
      <c r="E587" t="s">
        <v>30</v>
      </c>
      <c r="F587">
        <v>2</v>
      </c>
      <c r="I587">
        <v>3260</v>
      </c>
      <c r="J587" t="s">
        <v>1892</v>
      </c>
      <c r="K587" t="s">
        <v>46</v>
      </c>
      <c r="L587">
        <v>0.98331400000000002</v>
      </c>
      <c r="M587" s="2">
        <v>4.7562699999999998E-20</v>
      </c>
      <c r="N587">
        <v>167.71</v>
      </c>
      <c r="O587">
        <v>149.85</v>
      </c>
      <c r="P587">
        <v>160.5</v>
      </c>
      <c r="Q587">
        <v>0.40673999999999999</v>
      </c>
      <c r="R587">
        <v>328480000</v>
      </c>
      <c r="S587">
        <v>220</v>
      </c>
      <c r="T587">
        <v>3.4625807471194401</v>
      </c>
      <c r="U587">
        <v>3.5256064690027001E-3</v>
      </c>
      <c r="V587">
        <v>20.558114051818801</v>
      </c>
      <c r="W587">
        <v>20.8188591003418</v>
      </c>
      <c r="X587">
        <v>24.959959030151399</v>
      </c>
      <c r="Y587">
        <f t="shared" si="9"/>
        <v>4.1410999298095987</v>
      </c>
      <c r="Z587" t="s">
        <v>11762</v>
      </c>
      <c r="AA587">
        <v>220</v>
      </c>
      <c r="AB587" t="s">
        <v>11762</v>
      </c>
      <c r="AC587" t="s">
        <v>11762</v>
      </c>
      <c r="AD587" t="s">
        <v>11763</v>
      </c>
      <c r="AE587" t="s">
        <v>11764</v>
      </c>
      <c r="AF587">
        <v>5828</v>
      </c>
      <c r="AG587" t="s">
        <v>11765</v>
      </c>
      <c r="AH587" t="s">
        <v>11766</v>
      </c>
      <c r="AI587" t="s">
        <v>1977</v>
      </c>
    </row>
    <row r="588" spans="1:35" x14ac:dyDescent="0.2">
      <c r="A588" t="s">
        <v>2092</v>
      </c>
      <c r="B588">
        <v>-3.09855437278748</v>
      </c>
      <c r="C588">
        <v>-2.82467913627625</v>
      </c>
      <c r="D588">
        <v>3.09855437278748</v>
      </c>
      <c r="E588" t="s">
        <v>30</v>
      </c>
      <c r="F588">
        <v>2</v>
      </c>
      <c r="I588">
        <v>3260</v>
      </c>
      <c r="J588" t="s">
        <v>1892</v>
      </c>
      <c r="K588" t="s">
        <v>46</v>
      </c>
      <c r="L588">
        <v>0.95302399999999998</v>
      </c>
      <c r="M588" s="2">
        <v>3.9150000000000002E-14</v>
      </c>
      <c r="N588">
        <v>146.77000000000001</v>
      </c>
      <c r="O588">
        <v>121.92</v>
      </c>
      <c r="P588">
        <v>116.58</v>
      </c>
      <c r="Q588">
        <v>-0.22647</v>
      </c>
      <c r="R588">
        <v>188410000</v>
      </c>
      <c r="S588">
        <v>223</v>
      </c>
      <c r="T588">
        <v>3.3054385291452602</v>
      </c>
      <c r="U588">
        <v>3.9813953488372104E-3</v>
      </c>
      <c r="V588">
        <v>20.458291053772001</v>
      </c>
      <c r="W588">
        <v>20.8188591003418</v>
      </c>
      <c r="X588">
        <v>24.022482872009299</v>
      </c>
      <c r="Y588">
        <f t="shared" si="9"/>
        <v>3.2036237716674982</v>
      </c>
      <c r="Z588" t="s">
        <v>11762</v>
      </c>
      <c r="AA588">
        <v>223</v>
      </c>
      <c r="AB588" t="s">
        <v>11762</v>
      </c>
      <c r="AC588" t="s">
        <v>11762</v>
      </c>
      <c r="AD588" t="s">
        <v>11767</v>
      </c>
      <c r="AE588" t="s">
        <v>11768</v>
      </c>
      <c r="AF588">
        <v>5829</v>
      </c>
      <c r="AG588" t="s">
        <v>11765</v>
      </c>
      <c r="AH588" t="s">
        <v>11769</v>
      </c>
      <c r="AI588" t="s">
        <v>1977</v>
      </c>
    </row>
    <row r="589" spans="1:35" x14ac:dyDescent="0.2">
      <c r="A589" t="s">
        <v>2092</v>
      </c>
      <c r="B589">
        <v>-2.6087622642517099</v>
      </c>
      <c r="C589">
        <v>-1.5041980743408201</v>
      </c>
      <c r="D589">
        <v>2.6087622642517099</v>
      </c>
      <c r="E589" t="s">
        <v>30</v>
      </c>
      <c r="F589">
        <v>2</v>
      </c>
      <c r="I589">
        <v>3260</v>
      </c>
      <c r="J589" t="s">
        <v>1892</v>
      </c>
      <c r="K589" t="s">
        <v>46</v>
      </c>
      <c r="L589">
        <v>0.99966900000000003</v>
      </c>
      <c r="M589" s="2">
        <v>4.28039E-20</v>
      </c>
      <c r="N589">
        <v>168.07</v>
      </c>
      <c r="O589">
        <v>121.66</v>
      </c>
      <c r="P589">
        <v>160.47999999999999</v>
      </c>
      <c r="Q589">
        <v>0.41610999999999998</v>
      </c>
      <c r="R589">
        <v>418980000</v>
      </c>
      <c r="S589">
        <v>228</v>
      </c>
      <c r="T589">
        <v>2.54117132717706</v>
      </c>
      <c r="U589">
        <v>7.6896174863388001E-3</v>
      </c>
      <c r="V589">
        <v>21.770691871643098</v>
      </c>
      <c r="W589">
        <v>22.842435836791999</v>
      </c>
      <c r="X589">
        <v>24.9413452148438</v>
      </c>
      <c r="Y589">
        <f t="shared" si="9"/>
        <v>2.0989093780518004</v>
      </c>
      <c r="Z589" t="s">
        <v>11762</v>
      </c>
      <c r="AA589">
        <v>228</v>
      </c>
      <c r="AB589" t="s">
        <v>11762</v>
      </c>
      <c r="AC589" t="s">
        <v>11762</v>
      </c>
      <c r="AD589" t="s">
        <v>11770</v>
      </c>
      <c r="AE589" t="s">
        <v>11771</v>
      </c>
      <c r="AF589">
        <v>5832</v>
      </c>
      <c r="AG589" t="s">
        <v>11765</v>
      </c>
      <c r="AH589" t="s">
        <v>11772</v>
      </c>
      <c r="AI589" t="s">
        <v>1977</v>
      </c>
    </row>
    <row r="590" spans="1:35" x14ac:dyDescent="0.2">
      <c r="A590" t="s">
        <v>2092</v>
      </c>
      <c r="B590">
        <v>-3.3448715209960902</v>
      </c>
      <c r="C590">
        <v>-1.9741069078445399</v>
      </c>
      <c r="D590">
        <v>3.3448715209960902</v>
      </c>
      <c r="E590" t="s">
        <v>30</v>
      </c>
      <c r="F590">
        <v>3</v>
      </c>
      <c r="I590">
        <v>3271</v>
      </c>
      <c r="J590" t="s">
        <v>1892</v>
      </c>
      <c r="K590" t="s">
        <v>46</v>
      </c>
      <c r="L590">
        <v>0.89573400000000003</v>
      </c>
      <c r="M590" s="2">
        <v>5.9288899999999998E-4</v>
      </c>
      <c r="N590">
        <v>66.644000000000005</v>
      </c>
      <c r="O590">
        <v>53.414000000000001</v>
      </c>
      <c r="P590">
        <v>58.106999999999999</v>
      </c>
      <c r="Q590">
        <v>1.1713</v>
      </c>
      <c r="R590">
        <v>245860000</v>
      </c>
      <c r="S590">
        <v>194</v>
      </c>
      <c r="T590">
        <v>3.25733488568223</v>
      </c>
      <c r="U590">
        <v>4.1057268722466999E-3</v>
      </c>
      <c r="V590">
        <v>20.231365203857401</v>
      </c>
      <c r="W590">
        <v>21.4369506835938</v>
      </c>
      <c r="X590">
        <v>24.5420370101929</v>
      </c>
      <c r="Y590">
        <f t="shared" si="9"/>
        <v>3.1050863265990998</v>
      </c>
      <c r="Z590" t="s">
        <v>11773</v>
      </c>
      <c r="AA590" t="s">
        <v>11790</v>
      </c>
      <c r="AB590" t="s">
        <v>11775</v>
      </c>
      <c r="AC590" t="s">
        <v>11775</v>
      </c>
      <c r="AD590" t="s">
        <v>11791</v>
      </c>
      <c r="AE590" t="s">
        <v>11792</v>
      </c>
      <c r="AF590">
        <v>5843</v>
      </c>
      <c r="AG590" t="s">
        <v>11778</v>
      </c>
      <c r="AH590" t="s">
        <v>11793</v>
      </c>
      <c r="AI590">
        <v>2</v>
      </c>
    </row>
    <row r="591" spans="1:35" x14ac:dyDescent="0.2">
      <c r="A591" t="s">
        <v>2128</v>
      </c>
      <c r="B591">
        <v>-5.0029134750366202</v>
      </c>
      <c r="C591">
        <v>-3.0560622215271001</v>
      </c>
      <c r="D591">
        <v>5.0029134750366202</v>
      </c>
      <c r="E591" t="s">
        <v>30</v>
      </c>
      <c r="F591">
        <v>3</v>
      </c>
      <c r="I591">
        <v>3271</v>
      </c>
      <c r="J591" t="s">
        <v>1892</v>
      </c>
      <c r="K591" t="s">
        <v>46</v>
      </c>
      <c r="L591">
        <v>0.99659900000000001</v>
      </c>
      <c r="M591" s="2">
        <v>5.9288899999999998E-4</v>
      </c>
      <c r="N591">
        <v>66.644000000000005</v>
      </c>
      <c r="O591">
        <v>53.414000000000001</v>
      </c>
      <c r="P591">
        <v>58.106999999999999</v>
      </c>
      <c r="Q591">
        <v>1.1713</v>
      </c>
      <c r="R591">
        <v>269470000</v>
      </c>
      <c r="S591">
        <v>200</v>
      </c>
      <c r="T591">
        <v>4.8804991365153798</v>
      </c>
      <c r="U591">
        <v>3.9322033898305103E-3</v>
      </c>
      <c r="V591">
        <v>19.855403900146499</v>
      </c>
      <c r="W591">
        <v>21.4369506835938</v>
      </c>
      <c r="X591">
        <v>24.5420370101929</v>
      </c>
      <c r="Y591">
        <f t="shared" si="9"/>
        <v>3.1050863265990998</v>
      </c>
      <c r="Z591" t="s">
        <v>11773</v>
      </c>
      <c r="AA591" t="s">
        <v>11794</v>
      </c>
      <c r="AB591" t="s">
        <v>11775</v>
      </c>
      <c r="AC591" t="s">
        <v>11775</v>
      </c>
      <c r="AD591" t="s">
        <v>11795</v>
      </c>
      <c r="AE591" t="s">
        <v>11792</v>
      </c>
      <c r="AF591">
        <v>5845</v>
      </c>
      <c r="AG591" t="s">
        <v>11778</v>
      </c>
      <c r="AH591" t="s">
        <v>11796</v>
      </c>
      <c r="AI591">
        <v>2</v>
      </c>
    </row>
    <row r="592" spans="1:35" x14ac:dyDescent="0.2">
      <c r="A592" t="s">
        <v>2092</v>
      </c>
      <c r="B592">
        <v>-2.12595558166504</v>
      </c>
      <c r="C592">
        <v>-1.5197380781173699</v>
      </c>
      <c r="D592">
        <v>2.12595558166504</v>
      </c>
      <c r="E592" t="s">
        <v>30</v>
      </c>
      <c r="F592">
        <v>2</v>
      </c>
      <c r="I592">
        <v>3283</v>
      </c>
      <c r="J592" t="s">
        <v>1892</v>
      </c>
      <c r="K592" t="s">
        <v>46</v>
      </c>
      <c r="L592">
        <v>0.99996700000000005</v>
      </c>
      <c r="M592" s="2">
        <v>1.5728000000000001E-4</v>
      </c>
      <c r="N592">
        <v>103.26</v>
      </c>
      <c r="O592">
        <v>57.822000000000003</v>
      </c>
      <c r="P592">
        <v>103.26</v>
      </c>
      <c r="Q592">
        <v>0.45058999999999999</v>
      </c>
      <c r="R592">
        <v>213350000</v>
      </c>
      <c r="S592">
        <v>69</v>
      </c>
      <c r="T592">
        <v>2.15419399319611</v>
      </c>
      <c r="U592">
        <v>1.2842936069455401E-2</v>
      </c>
      <c r="V592">
        <v>22.754976272583001</v>
      </c>
      <c r="W592">
        <v>23.3555507659912</v>
      </c>
      <c r="X592">
        <v>25.142189025878899</v>
      </c>
      <c r="Y592">
        <f t="shared" si="9"/>
        <v>1.7866382598876989</v>
      </c>
      <c r="Z592" t="s">
        <v>11817</v>
      </c>
      <c r="AA592">
        <v>69</v>
      </c>
      <c r="AB592" t="s">
        <v>11817</v>
      </c>
      <c r="AC592" t="s">
        <v>11817</v>
      </c>
      <c r="AD592" t="s">
        <v>11818</v>
      </c>
      <c r="AE592" t="s">
        <v>11819</v>
      </c>
      <c r="AF592">
        <v>5856</v>
      </c>
      <c r="AG592" t="s">
        <v>11820</v>
      </c>
      <c r="AH592" t="s">
        <v>11821</v>
      </c>
      <c r="AI592">
        <v>2</v>
      </c>
    </row>
    <row r="593" spans="1:35" x14ac:dyDescent="0.2">
      <c r="A593" t="s">
        <v>2092</v>
      </c>
      <c r="B593">
        <v>-1.9355261325836199</v>
      </c>
      <c r="C593">
        <v>-1.31246089935303</v>
      </c>
      <c r="D593">
        <v>1.9355261325836199</v>
      </c>
      <c r="E593" t="s">
        <v>30</v>
      </c>
      <c r="F593">
        <v>2</v>
      </c>
      <c r="I593">
        <v>3283</v>
      </c>
      <c r="J593" t="s">
        <v>1892</v>
      </c>
      <c r="K593" t="s">
        <v>46</v>
      </c>
      <c r="L593">
        <v>0.99919500000000006</v>
      </c>
      <c r="M593" s="2">
        <v>1.5728000000000001E-4</v>
      </c>
      <c r="N593">
        <v>103.26</v>
      </c>
      <c r="O593">
        <v>57.822000000000003</v>
      </c>
      <c r="P593">
        <v>75.38</v>
      </c>
      <c r="Q593">
        <v>1.778</v>
      </c>
      <c r="R593">
        <v>153430000</v>
      </c>
      <c r="S593">
        <v>70</v>
      </c>
      <c r="T593">
        <v>1.94546347709873</v>
      </c>
      <c r="U593">
        <v>1.7261477045908202E-2</v>
      </c>
      <c r="V593">
        <v>20.9140224456787</v>
      </c>
      <c r="W593">
        <v>21.367250442504901</v>
      </c>
      <c r="X593">
        <v>24.663890838623001</v>
      </c>
      <c r="Y593">
        <f t="shared" si="9"/>
        <v>3.2966403961181001</v>
      </c>
      <c r="Z593" t="s">
        <v>11817</v>
      </c>
      <c r="AA593">
        <v>70</v>
      </c>
      <c r="AB593" t="s">
        <v>11817</v>
      </c>
      <c r="AC593" t="s">
        <v>11817</v>
      </c>
      <c r="AD593" t="s">
        <v>11822</v>
      </c>
      <c r="AE593" t="s">
        <v>11823</v>
      </c>
      <c r="AF593">
        <v>5857</v>
      </c>
      <c r="AG593" t="s">
        <v>11820</v>
      </c>
      <c r="AH593" t="s">
        <v>11824</v>
      </c>
      <c r="AI593">
        <v>2</v>
      </c>
    </row>
    <row r="594" spans="1:35" x14ac:dyDescent="0.2">
      <c r="A594" t="s">
        <v>2128</v>
      </c>
      <c r="B594">
        <v>-3.99954056739807</v>
      </c>
      <c r="C594">
        <v>-1.95742499828339</v>
      </c>
      <c r="D594">
        <v>3.99954056739807</v>
      </c>
      <c r="E594" t="s">
        <v>30</v>
      </c>
      <c r="F594">
        <v>2</v>
      </c>
      <c r="I594">
        <v>3283</v>
      </c>
      <c r="J594" t="s">
        <v>1892</v>
      </c>
      <c r="K594" t="s">
        <v>46</v>
      </c>
      <c r="L594">
        <v>0.75491600000000003</v>
      </c>
      <c r="M594" s="2">
        <v>5.3813099999999996E-4</v>
      </c>
      <c r="N594">
        <v>73.262</v>
      </c>
      <c r="O594">
        <v>50.377000000000002</v>
      </c>
      <c r="P594">
        <v>66.674000000000007</v>
      </c>
      <c r="Q594">
        <v>0.57654000000000005</v>
      </c>
      <c r="R594">
        <v>433610000</v>
      </c>
      <c r="S594">
        <v>212</v>
      </c>
      <c r="T594">
        <v>3.87216166833697</v>
      </c>
      <c r="U594">
        <v>2.9704641350211001E-3</v>
      </c>
      <c r="V594">
        <v>22.3874959945679</v>
      </c>
      <c r="W594">
        <v>23.916795730590799</v>
      </c>
      <c r="X594">
        <v>26.4255723953247</v>
      </c>
      <c r="Y594">
        <f t="shared" si="9"/>
        <v>2.5087766647339009</v>
      </c>
      <c r="Z594" t="s">
        <v>11817</v>
      </c>
      <c r="AA594">
        <v>212</v>
      </c>
      <c r="AB594" t="s">
        <v>11817</v>
      </c>
      <c r="AC594" t="s">
        <v>11817</v>
      </c>
      <c r="AD594" t="s">
        <v>11825</v>
      </c>
      <c r="AE594" t="s">
        <v>11826</v>
      </c>
      <c r="AF594">
        <v>5860</v>
      </c>
      <c r="AG594" t="s">
        <v>11820</v>
      </c>
      <c r="AH594" t="s">
        <v>11827</v>
      </c>
      <c r="AI594">
        <v>2</v>
      </c>
    </row>
    <row r="595" spans="1:35" x14ac:dyDescent="0.2">
      <c r="A595" t="s">
        <v>2128</v>
      </c>
      <c r="B595">
        <v>-3.82948923110962</v>
      </c>
      <c r="C595">
        <v>2.0883719921112101</v>
      </c>
      <c r="D595">
        <v>3.82948923110962</v>
      </c>
      <c r="E595" t="s">
        <v>30</v>
      </c>
      <c r="F595">
        <v>2</v>
      </c>
      <c r="I595">
        <v>3283</v>
      </c>
      <c r="J595" t="s">
        <v>1892</v>
      </c>
      <c r="K595" t="s">
        <v>46</v>
      </c>
      <c r="L595">
        <v>0.90195800000000004</v>
      </c>
      <c r="M595">
        <v>5.3813099999999996E-4</v>
      </c>
      <c r="N595">
        <v>73.262</v>
      </c>
      <c r="O595">
        <v>50.377000000000002</v>
      </c>
      <c r="P595">
        <v>60.860999999999997</v>
      </c>
      <c r="Q595">
        <v>0.65473000000000003</v>
      </c>
      <c r="R595">
        <v>657590000</v>
      </c>
      <c r="S595">
        <v>220</v>
      </c>
      <c r="T595">
        <v>3.7132547322088301</v>
      </c>
      <c r="U595">
        <v>3.0604982206405701E-3</v>
      </c>
      <c r="V595">
        <v>22.5277051925659</v>
      </c>
      <c r="W595">
        <v>25.3073024749756</v>
      </c>
      <c r="X595">
        <v>26.708686828613299</v>
      </c>
      <c r="Y595">
        <f t="shared" si="9"/>
        <v>1.4013843536376989</v>
      </c>
      <c r="Z595" t="s">
        <v>11817</v>
      </c>
      <c r="AA595">
        <v>220</v>
      </c>
      <c r="AB595" t="s">
        <v>11817</v>
      </c>
      <c r="AC595" t="s">
        <v>11817</v>
      </c>
      <c r="AD595" t="s">
        <v>11828</v>
      </c>
      <c r="AE595" t="s">
        <v>11829</v>
      </c>
      <c r="AF595">
        <v>5863</v>
      </c>
      <c r="AG595" t="s">
        <v>11820</v>
      </c>
      <c r="AH595" t="s">
        <v>11830</v>
      </c>
      <c r="AI595">
        <v>2</v>
      </c>
    </row>
    <row r="596" spans="1:35" x14ac:dyDescent="0.2">
      <c r="A596" t="s">
        <v>653</v>
      </c>
      <c r="B596">
        <v>-2.8839042186737101</v>
      </c>
      <c r="C596">
        <v>-3.1946389675140399</v>
      </c>
      <c r="D596">
        <v>3.1946389675140399</v>
      </c>
      <c r="E596" t="s">
        <v>30</v>
      </c>
      <c r="F596">
        <v>3</v>
      </c>
      <c r="I596">
        <v>3292</v>
      </c>
      <c r="J596" t="s">
        <v>1892</v>
      </c>
      <c r="K596" t="s">
        <v>46</v>
      </c>
      <c r="L596">
        <v>0.99999899999999997</v>
      </c>
      <c r="M596" s="2">
        <v>1.17305E-7</v>
      </c>
      <c r="N596">
        <v>105.79</v>
      </c>
      <c r="O596">
        <v>91.016999999999996</v>
      </c>
      <c r="P596">
        <v>64.680000000000007</v>
      </c>
      <c r="Q596">
        <v>0.67805000000000004</v>
      </c>
      <c r="R596">
        <v>326510000</v>
      </c>
      <c r="S596">
        <v>171</v>
      </c>
      <c r="T596">
        <v>3.3894124778600001</v>
      </c>
      <c r="U596">
        <v>3.6633663366336601E-3</v>
      </c>
      <c r="V596">
        <v>20.822393417358398</v>
      </c>
      <c r="W596">
        <v>19.858154296875</v>
      </c>
      <c r="X596">
        <v>24.083899497985801</v>
      </c>
      <c r="Y596">
        <f t="shared" si="9"/>
        <v>4.2257452011108008</v>
      </c>
      <c r="Z596" t="s">
        <v>1531</v>
      </c>
      <c r="AA596">
        <v>171</v>
      </c>
      <c r="AB596" t="s">
        <v>1531</v>
      </c>
      <c r="AC596" t="s">
        <v>1531</v>
      </c>
      <c r="AD596" t="s">
        <v>1532</v>
      </c>
      <c r="AE596" t="s">
        <v>1533</v>
      </c>
      <c r="AF596">
        <v>5875</v>
      </c>
      <c r="AG596" t="s">
        <v>1534</v>
      </c>
      <c r="AH596" t="s">
        <v>11853</v>
      </c>
      <c r="AI596" t="s">
        <v>55</v>
      </c>
    </row>
    <row r="597" spans="1:35" x14ac:dyDescent="0.2">
      <c r="A597" t="s">
        <v>2092</v>
      </c>
      <c r="B597">
        <v>-3.8218677043914799</v>
      </c>
      <c r="C597">
        <v>-3.1203413009643599</v>
      </c>
      <c r="D597">
        <v>3.8218677043914799</v>
      </c>
      <c r="E597" t="s">
        <v>30</v>
      </c>
      <c r="F597">
        <v>3</v>
      </c>
      <c r="I597">
        <v>3292</v>
      </c>
      <c r="J597" t="s">
        <v>1892</v>
      </c>
      <c r="K597" t="s">
        <v>46</v>
      </c>
      <c r="L597">
        <v>0.99999899999999997</v>
      </c>
      <c r="M597" s="2">
        <v>1.17305E-7</v>
      </c>
      <c r="N597">
        <v>105.79</v>
      </c>
      <c r="O597">
        <v>91.016999999999996</v>
      </c>
      <c r="P597">
        <v>64.680000000000007</v>
      </c>
      <c r="Q597">
        <v>0.67805000000000004</v>
      </c>
      <c r="R597">
        <v>326510000</v>
      </c>
      <c r="S597">
        <v>172</v>
      </c>
      <c r="T597">
        <v>3.8932263041253399</v>
      </c>
      <c r="U597">
        <v>3.0526315789473702E-3</v>
      </c>
      <c r="V597">
        <v>20.086662292480501</v>
      </c>
      <c r="W597">
        <v>20.634128570556602</v>
      </c>
      <c r="X597">
        <v>24.083899497985801</v>
      </c>
      <c r="Y597">
        <f t="shared" si="9"/>
        <v>3.4497709274291992</v>
      </c>
      <c r="Z597" t="s">
        <v>1531</v>
      </c>
      <c r="AA597">
        <v>172</v>
      </c>
      <c r="AB597" t="s">
        <v>1531</v>
      </c>
      <c r="AC597" t="s">
        <v>1531</v>
      </c>
      <c r="AD597" t="s">
        <v>1536</v>
      </c>
      <c r="AE597" t="s">
        <v>1533</v>
      </c>
      <c r="AF597">
        <v>5876</v>
      </c>
      <c r="AG597" t="s">
        <v>1534</v>
      </c>
      <c r="AH597" t="s">
        <v>11854</v>
      </c>
      <c r="AI597" t="s">
        <v>55</v>
      </c>
    </row>
    <row r="598" spans="1:35" x14ac:dyDescent="0.2">
      <c r="A598" t="s">
        <v>2128</v>
      </c>
      <c r="B598">
        <v>-4.5541501045227104</v>
      </c>
      <c r="C598">
        <v>3.0776166915893599</v>
      </c>
      <c r="D598">
        <v>4.5541501045227104</v>
      </c>
      <c r="E598" t="s">
        <v>30</v>
      </c>
      <c r="F598">
        <v>3</v>
      </c>
      <c r="I598">
        <v>3305</v>
      </c>
      <c r="J598" t="s">
        <v>1892</v>
      </c>
      <c r="K598" t="s">
        <v>46</v>
      </c>
      <c r="L598">
        <v>0.99614899999999995</v>
      </c>
      <c r="M598" s="2">
        <v>3.2113200000000001E-4</v>
      </c>
      <c r="N598">
        <v>90.475999999999999</v>
      </c>
      <c r="O598">
        <v>59.603999999999999</v>
      </c>
      <c r="P598">
        <v>86.911000000000001</v>
      </c>
      <c r="Q598">
        <v>-0.28514</v>
      </c>
      <c r="R598">
        <v>820730000</v>
      </c>
      <c r="S598">
        <v>12</v>
      </c>
      <c r="T598">
        <v>4.4711653554636204</v>
      </c>
      <c r="U598">
        <v>3.0819672131147499E-3</v>
      </c>
      <c r="V598">
        <v>21.800172805786101</v>
      </c>
      <c r="W598">
        <v>25.344316482543899</v>
      </c>
      <c r="X598">
        <v>26.4206380844116</v>
      </c>
      <c r="Y598">
        <f t="shared" si="9"/>
        <v>1.0763216018677007</v>
      </c>
      <c r="Z598" t="s">
        <v>11880</v>
      </c>
      <c r="AA598" t="s">
        <v>9238</v>
      </c>
      <c r="AB598" t="s">
        <v>11881</v>
      </c>
      <c r="AC598" t="s">
        <v>11881</v>
      </c>
      <c r="AD598" t="s">
        <v>11882</v>
      </c>
      <c r="AE598" t="s">
        <v>11883</v>
      </c>
      <c r="AF598">
        <v>5893</v>
      </c>
      <c r="AG598" t="s">
        <v>11884</v>
      </c>
      <c r="AH598" t="s">
        <v>11885</v>
      </c>
      <c r="AI598">
        <v>2</v>
      </c>
    </row>
    <row r="599" spans="1:35" x14ac:dyDescent="0.2">
      <c r="A599" t="s">
        <v>151</v>
      </c>
      <c r="B599">
        <v>-2.8379876613616899</v>
      </c>
      <c r="C599">
        <v>2.8379876613616899</v>
      </c>
      <c r="D599">
        <v>-2.3313140869140598</v>
      </c>
      <c r="E599" t="s">
        <v>30</v>
      </c>
      <c r="F599">
        <v>3</v>
      </c>
      <c r="I599">
        <v>3320</v>
      </c>
      <c r="J599" t="s">
        <v>1892</v>
      </c>
      <c r="K599" t="s">
        <v>46</v>
      </c>
      <c r="L599">
        <v>0.84817399999999998</v>
      </c>
      <c r="M599" s="2">
        <v>1.56725E-16</v>
      </c>
      <c r="N599">
        <v>120.52</v>
      </c>
      <c r="O599">
        <v>110.26</v>
      </c>
      <c r="P599">
        <v>90.616</v>
      </c>
      <c r="Q599">
        <v>1.7315000000000001E-2</v>
      </c>
      <c r="R599">
        <v>636820000</v>
      </c>
      <c r="S599">
        <v>165</v>
      </c>
      <c r="T599">
        <v>2.85100167823924</v>
      </c>
      <c r="U599">
        <v>5.7492877492877504E-3</v>
      </c>
      <c r="V599">
        <v>20.307541847229</v>
      </c>
      <c r="W599">
        <v>23.655454635620099</v>
      </c>
      <c r="X599">
        <v>20.882083892822301</v>
      </c>
      <c r="Y599">
        <f t="shared" si="9"/>
        <v>-2.7733707427977983</v>
      </c>
      <c r="Z599" t="s">
        <v>11940</v>
      </c>
      <c r="AA599">
        <v>165</v>
      </c>
      <c r="AB599" t="s">
        <v>11940</v>
      </c>
      <c r="AC599" t="s">
        <v>11940</v>
      </c>
      <c r="AD599" t="s">
        <v>11947</v>
      </c>
      <c r="AE599" t="s">
        <v>11948</v>
      </c>
      <c r="AF599">
        <v>5927</v>
      </c>
      <c r="AG599" t="s">
        <v>11943</v>
      </c>
      <c r="AH599" t="s">
        <v>11949</v>
      </c>
      <c r="AI599" t="s">
        <v>1977</v>
      </c>
    </row>
    <row r="600" spans="1:35" x14ac:dyDescent="0.2">
      <c r="A600" t="s">
        <v>2128</v>
      </c>
      <c r="B600">
        <v>-4.3369565010070801</v>
      </c>
      <c r="C600">
        <v>2.5379195213317902</v>
      </c>
      <c r="D600">
        <v>4.3369565010070801</v>
      </c>
      <c r="E600" t="s">
        <v>30</v>
      </c>
      <c r="F600">
        <v>2</v>
      </c>
      <c r="I600">
        <v>3328</v>
      </c>
      <c r="J600" t="s">
        <v>1892</v>
      </c>
      <c r="K600" t="s">
        <v>46</v>
      </c>
      <c r="L600">
        <v>1</v>
      </c>
      <c r="M600" s="2">
        <v>2.5475299999999998E-15</v>
      </c>
      <c r="N600">
        <v>136.35</v>
      </c>
      <c r="O600">
        <v>105.86</v>
      </c>
      <c r="P600">
        <v>136.35</v>
      </c>
      <c r="Q600">
        <v>0.83811999999999998</v>
      </c>
      <c r="R600">
        <v>2772700000</v>
      </c>
      <c r="S600">
        <v>451</v>
      </c>
      <c r="T600">
        <v>4.2201256077334302</v>
      </c>
      <c r="U600">
        <v>2.9299363057324799E-3</v>
      </c>
      <c r="V600">
        <v>24.300595283508301</v>
      </c>
      <c r="W600">
        <v>25.792182922363299</v>
      </c>
      <c r="X600">
        <v>27.031223297119102</v>
      </c>
      <c r="Y600">
        <f t="shared" si="9"/>
        <v>1.2390403747558025</v>
      </c>
      <c r="Z600" t="s">
        <v>11968</v>
      </c>
      <c r="AA600" t="s">
        <v>11969</v>
      </c>
      <c r="AB600" t="s">
        <v>11970</v>
      </c>
      <c r="AC600" t="s">
        <v>11970</v>
      </c>
      <c r="AD600" t="s">
        <v>11971</v>
      </c>
      <c r="AE600" t="s">
        <v>11972</v>
      </c>
      <c r="AF600">
        <v>5936</v>
      </c>
      <c r="AG600" t="s">
        <v>11973</v>
      </c>
      <c r="AH600" t="s">
        <v>11974</v>
      </c>
      <c r="AI600" t="s">
        <v>1977</v>
      </c>
    </row>
    <row r="601" spans="1:35" x14ac:dyDescent="0.2">
      <c r="A601" t="s">
        <v>2128</v>
      </c>
      <c r="B601">
        <v>-5.8957219123840297</v>
      </c>
      <c r="C601">
        <v>3.4691929817199698</v>
      </c>
      <c r="D601">
        <v>5.8957219123840297</v>
      </c>
      <c r="E601" t="s">
        <v>30</v>
      </c>
      <c r="F601">
        <v>2</v>
      </c>
      <c r="I601">
        <v>3337</v>
      </c>
      <c r="J601" t="s">
        <v>1892</v>
      </c>
      <c r="K601" t="s">
        <v>46</v>
      </c>
      <c r="L601">
        <v>0.99996200000000002</v>
      </c>
      <c r="M601" s="2">
        <v>7.1902899999999999E-5</v>
      </c>
      <c r="N601">
        <v>105.17</v>
      </c>
      <c r="O601">
        <v>85.073999999999998</v>
      </c>
      <c r="P601">
        <v>101.89</v>
      </c>
      <c r="Q601">
        <v>1.4473</v>
      </c>
      <c r="R601">
        <v>120540000</v>
      </c>
      <c r="S601">
        <v>716</v>
      </c>
      <c r="T601">
        <v>5.7670498250398303</v>
      </c>
      <c r="U601">
        <v>4.0000000000000001E-3</v>
      </c>
      <c r="V601">
        <v>19.6992511749268</v>
      </c>
      <c r="W601">
        <v>21.9430637359619</v>
      </c>
      <c r="X601">
        <v>24.674970626831101</v>
      </c>
      <c r="Y601">
        <f t="shared" si="9"/>
        <v>2.731906890869201</v>
      </c>
      <c r="Z601" t="s">
        <v>1552</v>
      </c>
      <c r="AA601">
        <v>716</v>
      </c>
      <c r="AB601" t="s">
        <v>1552</v>
      </c>
      <c r="AC601" t="s">
        <v>1552</v>
      </c>
      <c r="AD601" t="s">
        <v>12008</v>
      </c>
      <c r="AE601" t="s">
        <v>12009</v>
      </c>
      <c r="AF601">
        <v>5967</v>
      </c>
      <c r="AG601" t="s">
        <v>1555</v>
      </c>
      <c r="AH601" t="s">
        <v>12010</v>
      </c>
      <c r="AI601">
        <v>2</v>
      </c>
    </row>
    <row r="602" spans="1:35" x14ac:dyDescent="0.2">
      <c r="A602" t="s">
        <v>2092</v>
      </c>
      <c r="B602">
        <v>-3.63575983047485</v>
      </c>
      <c r="C602">
        <v>-2.1463170051574698</v>
      </c>
      <c r="D602">
        <v>3.63575983047485</v>
      </c>
      <c r="E602" t="s">
        <v>30</v>
      </c>
      <c r="F602">
        <v>2</v>
      </c>
      <c r="I602">
        <v>3337</v>
      </c>
      <c r="J602" t="s">
        <v>1892</v>
      </c>
      <c r="K602" t="s">
        <v>46</v>
      </c>
      <c r="L602">
        <v>0.99941599999999997</v>
      </c>
      <c r="M602" s="2">
        <v>7.1902899999999999E-5</v>
      </c>
      <c r="N602">
        <v>105.17</v>
      </c>
      <c r="O602">
        <v>85.073999999999998</v>
      </c>
      <c r="P602">
        <v>101.89</v>
      </c>
      <c r="Q602">
        <v>1.4473</v>
      </c>
      <c r="R602">
        <v>120540000</v>
      </c>
      <c r="S602">
        <v>719</v>
      </c>
      <c r="T602">
        <v>3.5390736991718099</v>
      </c>
      <c r="U602">
        <v>3.3872832369942199E-3</v>
      </c>
      <c r="V602">
        <v>20.6181030273438</v>
      </c>
      <c r="W602">
        <v>21.9430637359619</v>
      </c>
      <c r="X602">
        <v>24.674970626831101</v>
      </c>
      <c r="Y602">
        <f t="shared" si="9"/>
        <v>2.731906890869201</v>
      </c>
      <c r="Z602" t="s">
        <v>1552</v>
      </c>
      <c r="AA602">
        <v>719</v>
      </c>
      <c r="AB602" t="s">
        <v>1552</v>
      </c>
      <c r="AC602" t="s">
        <v>1552</v>
      </c>
      <c r="AD602" t="s">
        <v>12011</v>
      </c>
      <c r="AE602" t="s">
        <v>12009</v>
      </c>
      <c r="AF602">
        <v>5968</v>
      </c>
      <c r="AG602" t="s">
        <v>1555</v>
      </c>
      <c r="AH602" t="s">
        <v>12012</v>
      </c>
      <c r="AI602">
        <v>2</v>
      </c>
    </row>
    <row r="603" spans="1:35" x14ac:dyDescent="0.2">
      <c r="A603" t="s">
        <v>221</v>
      </c>
      <c r="B603">
        <v>2.0039913654327401</v>
      </c>
      <c r="C603">
        <v>-2.0039913654327401</v>
      </c>
      <c r="D603">
        <v>1.94290316104889</v>
      </c>
      <c r="E603" t="s">
        <v>30</v>
      </c>
      <c r="F603">
        <v>3</v>
      </c>
      <c r="I603">
        <v>3345</v>
      </c>
      <c r="J603" t="s">
        <v>1892</v>
      </c>
      <c r="K603" t="s">
        <v>46</v>
      </c>
      <c r="L603">
        <v>0.99648700000000001</v>
      </c>
      <c r="M603" s="2">
        <v>3.5445000000000001E-6</v>
      </c>
      <c r="N603">
        <v>105.22</v>
      </c>
      <c r="O603">
        <v>87.308000000000007</v>
      </c>
      <c r="P603">
        <v>53.201000000000001</v>
      </c>
      <c r="Q603">
        <v>0.19605</v>
      </c>
      <c r="R603">
        <v>637930000</v>
      </c>
      <c r="S603">
        <v>753</v>
      </c>
      <c r="T603">
        <v>2.1621285581191301</v>
      </c>
      <c r="U603">
        <v>1.26735504368546E-2</v>
      </c>
      <c r="V603">
        <v>25.417568206787099</v>
      </c>
      <c r="W603">
        <v>22.366796493530298</v>
      </c>
      <c r="X603">
        <v>25.496979713439899</v>
      </c>
      <c r="Y603">
        <f t="shared" si="9"/>
        <v>3.1301832199096005</v>
      </c>
      <c r="Z603" t="s">
        <v>12013</v>
      </c>
      <c r="AA603" t="s">
        <v>12014</v>
      </c>
      <c r="AB603" t="s">
        <v>12015</v>
      </c>
      <c r="AC603" t="s">
        <v>12015</v>
      </c>
      <c r="AD603" t="s">
        <v>12016</v>
      </c>
      <c r="AE603" t="s">
        <v>12017</v>
      </c>
      <c r="AF603">
        <v>5975</v>
      </c>
      <c r="AG603" t="s">
        <v>12018</v>
      </c>
      <c r="AH603" t="s">
        <v>12019</v>
      </c>
      <c r="AI603" t="s">
        <v>1911</v>
      </c>
    </row>
    <row r="604" spans="1:35" x14ac:dyDescent="0.2">
      <c r="A604" t="s">
        <v>3052</v>
      </c>
      <c r="B604">
        <v>2.97898197174072</v>
      </c>
      <c r="C604">
        <v>-3.2078921794891402</v>
      </c>
      <c r="D604">
        <v>3.2078921794891402</v>
      </c>
      <c r="E604" t="s">
        <v>30</v>
      </c>
      <c r="F604">
        <v>3</v>
      </c>
      <c r="I604">
        <v>3345</v>
      </c>
      <c r="J604" t="s">
        <v>1892</v>
      </c>
      <c r="K604" t="s">
        <v>46</v>
      </c>
      <c r="L604">
        <v>0.99520299999999995</v>
      </c>
      <c r="M604" s="2">
        <v>4.3797200000000001E-5</v>
      </c>
      <c r="N604">
        <v>93.494</v>
      </c>
      <c r="O604">
        <v>76.822999999999993</v>
      </c>
      <c r="P604">
        <v>53.201000000000001</v>
      </c>
      <c r="Q604">
        <v>0.19605</v>
      </c>
      <c r="R604">
        <v>482450000</v>
      </c>
      <c r="S604">
        <v>755</v>
      </c>
      <c r="T604">
        <v>3.33450639336901</v>
      </c>
      <c r="U604">
        <v>3.8942307692307701E-3</v>
      </c>
      <c r="V604">
        <v>23.6494588851929</v>
      </c>
      <c r="W604">
        <v>20.445510864257798</v>
      </c>
      <c r="X604">
        <v>24.2037916183472</v>
      </c>
      <c r="Y604">
        <f t="shared" si="9"/>
        <v>3.7582807540894017</v>
      </c>
      <c r="Z604" t="s">
        <v>12013</v>
      </c>
      <c r="AA604" t="s">
        <v>12020</v>
      </c>
      <c r="AB604" t="s">
        <v>12015</v>
      </c>
      <c r="AC604" t="s">
        <v>12015</v>
      </c>
      <c r="AD604" t="s">
        <v>12021</v>
      </c>
      <c r="AE604" t="s">
        <v>12017</v>
      </c>
      <c r="AF604">
        <v>5976</v>
      </c>
      <c r="AG604" t="s">
        <v>12018</v>
      </c>
      <c r="AH604" t="s">
        <v>12022</v>
      </c>
      <c r="AI604" t="s">
        <v>1911</v>
      </c>
    </row>
    <row r="605" spans="1:35" x14ac:dyDescent="0.2">
      <c r="A605" t="s">
        <v>3052</v>
      </c>
      <c r="B605">
        <v>2.55404877662659</v>
      </c>
      <c r="C605">
        <v>-3.3481214046478298</v>
      </c>
      <c r="D605">
        <v>3.3481214046478298</v>
      </c>
      <c r="E605" t="s">
        <v>30</v>
      </c>
      <c r="F605">
        <v>3</v>
      </c>
      <c r="I605">
        <v>3345</v>
      </c>
      <c r="J605" t="s">
        <v>1892</v>
      </c>
      <c r="K605" t="s">
        <v>46</v>
      </c>
      <c r="L605">
        <v>0.98608799999999996</v>
      </c>
      <c r="M605" s="2">
        <v>3.5445000000000001E-6</v>
      </c>
      <c r="N605">
        <v>105.22</v>
      </c>
      <c r="O605">
        <v>87.308000000000007</v>
      </c>
      <c r="P605">
        <v>93.551000000000002</v>
      </c>
      <c r="Q605">
        <v>-0.3251</v>
      </c>
      <c r="R605">
        <v>667060000</v>
      </c>
      <c r="S605">
        <v>761</v>
      </c>
      <c r="T605">
        <v>3.29756893612812</v>
      </c>
      <c r="U605">
        <v>3.9815242494226303E-3</v>
      </c>
      <c r="V605">
        <v>23.863346099853501</v>
      </c>
      <c r="W605">
        <v>20.8356227874756</v>
      </c>
      <c r="X605">
        <v>24.660264968872099</v>
      </c>
      <c r="Y605">
        <f t="shared" si="9"/>
        <v>3.8246421813964986</v>
      </c>
      <c r="Z605" t="s">
        <v>12013</v>
      </c>
      <c r="AA605" t="s">
        <v>12023</v>
      </c>
      <c r="AB605" t="s">
        <v>12015</v>
      </c>
      <c r="AC605" t="s">
        <v>12015</v>
      </c>
      <c r="AD605" t="s">
        <v>12024</v>
      </c>
      <c r="AE605" t="s">
        <v>12025</v>
      </c>
      <c r="AF605">
        <v>5978</v>
      </c>
      <c r="AG605" t="s">
        <v>12018</v>
      </c>
      <c r="AH605" t="s">
        <v>12026</v>
      </c>
      <c r="AI605" t="s">
        <v>1977</v>
      </c>
    </row>
    <row r="606" spans="1:35" x14ac:dyDescent="0.2">
      <c r="A606" t="s">
        <v>3052</v>
      </c>
      <c r="B606">
        <v>1.7924664020538299</v>
      </c>
      <c r="C606">
        <v>-2.39129710197449</v>
      </c>
      <c r="D606">
        <v>2.39129710197449</v>
      </c>
      <c r="E606" t="s">
        <v>30</v>
      </c>
      <c r="F606">
        <v>2</v>
      </c>
      <c r="I606">
        <v>3345</v>
      </c>
      <c r="J606" t="s">
        <v>1892</v>
      </c>
      <c r="K606" t="s">
        <v>46</v>
      </c>
      <c r="L606">
        <v>0.78169599999999995</v>
      </c>
      <c r="M606">
        <v>2.79364E-3</v>
      </c>
      <c r="N606">
        <v>52.712000000000003</v>
      </c>
      <c r="O606">
        <v>32.924999999999997</v>
      </c>
      <c r="P606">
        <v>52.712000000000003</v>
      </c>
      <c r="Q606">
        <v>-0.98043999999999998</v>
      </c>
      <c r="R606">
        <v>250490000</v>
      </c>
      <c r="S606">
        <v>772</v>
      </c>
      <c r="T606">
        <v>2.3630646464716198</v>
      </c>
      <c r="U606">
        <v>9.78277153558052E-3</v>
      </c>
      <c r="V606">
        <v>24.383664131164601</v>
      </c>
      <c r="W606">
        <v>21.629610061645501</v>
      </c>
      <c r="X606">
        <v>24.850831031799299</v>
      </c>
      <c r="Y606">
        <f t="shared" si="9"/>
        <v>3.2212209701537979</v>
      </c>
      <c r="Z606" t="s">
        <v>12013</v>
      </c>
      <c r="AA606" t="s">
        <v>12027</v>
      </c>
      <c r="AB606" t="s">
        <v>12015</v>
      </c>
      <c r="AC606" t="s">
        <v>12015</v>
      </c>
      <c r="AD606" t="s">
        <v>12028</v>
      </c>
      <c r="AE606" t="s">
        <v>12029</v>
      </c>
      <c r="AF606">
        <v>5981</v>
      </c>
      <c r="AG606" t="s">
        <v>12018</v>
      </c>
      <c r="AH606" t="s">
        <v>12030</v>
      </c>
      <c r="AI606">
        <v>2</v>
      </c>
    </row>
    <row r="607" spans="1:35" x14ac:dyDescent="0.2">
      <c r="A607" t="s">
        <v>3052</v>
      </c>
      <c r="B607">
        <v>1.7924664020538299</v>
      </c>
      <c r="C607">
        <v>-2.39129710197449</v>
      </c>
      <c r="D607">
        <v>2.39129710197449</v>
      </c>
      <c r="E607" t="s">
        <v>30</v>
      </c>
      <c r="F607">
        <v>2</v>
      </c>
      <c r="I607">
        <v>3345</v>
      </c>
      <c r="J607" t="s">
        <v>1892</v>
      </c>
      <c r="K607" t="s">
        <v>46</v>
      </c>
      <c r="L607">
        <v>0.99931800000000004</v>
      </c>
      <c r="M607">
        <v>2.79364E-3</v>
      </c>
      <c r="N607">
        <v>52.712000000000003</v>
      </c>
      <c r="O607">
        <v>32.924999999999997</v>
      </c>
      <c r="P607">
        <v>52.191000000000003</v>
      </c>
      <c r="Q607">
        <v>-0.58536999999999995</v>
      </c>
      <c r="R607">
        <v>289170000</v>
      </c>
      <c r="S607">
        <v>775</v>
      </c>
      <c r="T607">
        <v>2.3630646464716198</v>
      </c>
      <c r="U607">
        <v>9.7736202057998097E-3</v>
      </c>
      <c r="V607">
        <v>24.383664131164601</v>
      </c>
      <c r="W607">
        <v>21.629610061645501</v>
      </c>
      <c r="X607">
        <v>24.850831031799299</v>
      </c>
      <c r="Y607">
        <f t="shared" si="9"/>
        <v>3.2212209701537979</v>
      </c>
      <c r="Z607" t="s">
        <v>12013</v>
      </c>
      <c r="AA607" t="s">
        <v>12031</v>
      </c>
      <c r="AB607" t="s">
        <v>12015</v>
      </c>
      <c r="AC607" t="s">
        <v>12015</v>
      </c>
      <c r="AD607" t="s">
        <v>12032</v>
      </c>
      <c r="AE607" t="s">
        <v>12033</v>
      </c>
      <c r="AF607">
        <v>5982</v>
      </c>
      <c r="AG607" t="s">
        <v>12018</v>
      </c>
      <c r="AH607" t="s">
        <v>12034</v>
      </c>
      <c r="AI607">
        <v>2</v>
      </c>
    </row>
    <row r="608" spans="1:35" x14ac:dyDescent="0.2">
      <c r="A608" t="s">
        <v>3052</v>
      </c>
      <c r="B608">
        <v>1.92395007610321</v>
      </c>
      <c r="C608">
        <v>-2.5491027832031299</v>
      </c>
      <c r="D608">
        <v>2.5491027832031299</v>
      </c>
      <c r="E608" t="s">
        <v>30</v>
      </c>
      <c r="F608">
        <v>2</v>
      </c>
      <c r="I608">
        <v>3345</v>
      </c>
      <c r="J608" t="s">
        <v>1892</v>
      </c>
      <c r="K608" t="s">
        <v>46</v>
      </c>
      <c r="L608">
        <v>1</v>
      </c>
      <c r="M608">
        <v>9.1758300000000003E-4</v>
      </c>
      <c r="N608">
        <v>91.700999999999993</v>
      </c>
      <c r="O608">
        <v>47.17</v>
      </c>
      <c r="P608">
        <v>91.700999999999993</v>
      </c>
      <c r="Q608">
        <v>-0.78432999999999997</v>
      </c>
      <c r="R608">
        <v>2891600000</v>
      </c>
      <c r="S608">
        <v>822</v>
      </c>
      <c r="T608">
        <v>2.5191701817696801</v>
      </c>
      <c r="U608">
        <v>7.7957446808510598E-3</v>
      </c>
      <c r="V608">
        <v>27.9905958175659</v>
      </c>
      <c r="W608">
        <v>25.833858489990199</v>
      </c>
      <c r="X608">
        <v>28.424241065979</v>
      </c>
      <c r="Y608">
        <f t="shared" si="9"/>
        <v>2.5903825759888015</v>
      </c>
      <c r="Z608" t="s">
        <v>12013</v>
      </c>
      <c r="AA608" t="s">
        <v>12035</v>
      </c>
      <c r="AB608" t="s">
        <v>12015</v>
      </c>
      <c r="AC608" t="s">
        <v>12015</v>
      </c>
      <c r="AD608" t="s">
        <v>12036</v>
      </c>
      <c r="AE608" t="s">
        <v>12037</v>
      </c>
      <c r="AF608">
        <v>5983</v>
      </c>
      <c r="AG608" t="s">
        <v>12018</v>
      </c>
      <c r="AH608" t="s">
        <v>12038</v>
      </c>
      <c r="AI608">
        <v>2</v>
      </c>
    </row>
    <row r="609" spans="1:35" x14ac:dyDescent="0.2">
      <c r="A609" t="s">
        <v>3052</v>
      </c>
      <c r="B609">
        <v>1.92395007610321</v>
      </c>
      <c r="C609">
        <v>-2.5491027832031299</v>
      </c>
      <c r="D609">
        <v>2.5491027832031299</v>
      </c>
      <c r="E609" t="s">
        <v>30</v>
      </c>
      <c r="F609">
        <v>2</v>
      </c>
      <c r="I609">
        <v>3345</v>
      </c>
      <c r="J609" t="s">
        <v>1892</v>
      </c>
      <c r="K609" t="s">
        <v>46</v>
      </c>
      <c r="L609">
        <v>0.99998100000000001</v>
      </c>
      <c r="M609" s="2">
        <v>9.1758300000000003E-4</v>
      </c>
      <c r="N609">
        <v>91.700999999999993</v>
      </c>
      <c r="O609">
        <v>47.17</v>
      </c>
      <c r="P609">
        <v>71.066000000000003</v>
      </c>
      <c r="Q609">
        <v>-3.9059000000000003E-2</v>
      </c>
      <c r="R609">
        <v>2891600000</v>
      </c>
      <c r="S609">
        <v>824</v>
      </c>
      <c r="T609">
        <v>2.5191701817696801</v>
      </c>
      <c r="U609">
        <v>7.7874601487779001E-3</v>
      </c>
      <c r="V609">
        <v>27.9905958175659</v>
      </c>
      <c r="W609">
        <v>25.833858489990199</v>
      </c>
      <c r="X609">
        <v>28.424241065979</v>
      </c>
      <c r="Y609">
        <f t="shared" si="9"/>
        <v>2.5903825759888015</v>
      </c>
      <c r="Z609" t="s">
        <v>12013</v>
      </c>
      <c r="AA609" t="s">
        <v>12039</v>
      </c>
      <c r="AB609" t="s">
        <v>12015</v>
      </c>
      <c r="AC609" t="s">
        <v>12015</v>
      </c>
      <c r="AD609" t="s">
        <v>12040</v>
      </c>
      <c r="AE609" t="s">
        <v>12037</v>
      </c>
      <c r="AF609">
        <v>5984</v>
      </c>
      <c r="AG609" t="s">
        <v>12018</v>
      </c>
      <c r="AH609" t="s">
        <v>12041</v>
      </c>
      <c r="AI609">
        <v>2</v>
      </c>
    </row>
    <row r="610" spans="1:35" x14ac:dyDescent="0.2">
      <c r="A610" t="s">
        <v>5241</v>
      </c>
      <c r="B610">
        <v>1.6159471273422199</v>
      </c>
      <c r="C610">
        <v>-3.2948784828186</v>
      </c>
      <c r="D610">
        <v>3.2948784828186</v>
      </c>
      <c r="E610" t="s">
        <v>30</v>
      </c>
      <c r="F610">
        <v>2</v>
      </c>
      <c r="I610">
        <v>3345</v>
      </c>
      <c r="J610" t="s">
        <v>1892</v>
      </c>
      <c r="K610" t="s">
        <v>46</v>
      </c>
      <c r="L610">
        <v>1</v>
      </c>
      <c r="M610" s="2">
        <v>1.9911600000000001E-3</v>
      </c>
      <c r="N610">
        <v>74.944000000000003</v>
      </c>
      <c r="O610">
        <v>55.158000000000001</v>
      </c>
      <c r="P610">
        <v>51.091999999999999</v>
      </c>
      <c r="Q610">
        <v>0.47316000000000003</v>
      </c>
      <c r="R610">
        <v>141880000</v>
      </c>
      <c r="S610">
        <v>801</v>
      </c>
      <c r="T610">
        <v>3.17893606956242</v>
      </c>
      <c r="U610">
        <v>4.4809619238476896E-3</v>
      </c>
      <c r="V610">
        <v>23.177605628967299</v>
      </c>
      <c r="W610">
        <v>22.129056930541999</v>
      </c>
      <c r="X610">
        <v>24.210183143615701</v>
      </c>
      <c r="Y610">
        <f t="shared" si="9"/>
        <v>2.081126213073702</v>
      </c>
      <c r="Z610" t="s">
        <v>12013</v>
      </c>
      <c r="AA610" t="s">
        <v>12042</v>
      </c>
      <c r="AB610" t="s">
        <v>12015</v>
      </c>
      <c r="AC610" t="s">
        <v>12015</v>
      </c>
      <c r="AD610" t="s">
        <v>12043</v>
      </c>
      <c r="AE610" t="s">
        <v>12044</v>
      </c>
      <c r="AF610">
        <v>5985</v>
      </c>
      <c r="AG610" t="s">
        <v>12018</v>
      </c>
      <c r="AH610" t="s">
        <v>12045</v>
      </c>
      <c r="AI610">
        <v>2</v>
      </c>
    </row>
    <row r="611" spans="1:35" x14ac:dyDescent="0.2">
      <c r="A611" t="s">
        <v>5241</v>
      </c>
      <c r="B611">
        <v>1.6159471273422199</v>
      </c>
      <c r="C611">
        <v>-3.2948784828186</v>
      </c>
      <c r="D611">
        <v>3.2948784828186</v>
      </c>
      <c r="E611" t="s">
        <v>30</v>
      </c>
      <c r="F611">
        <v>2</v>
      </c>
      <c r="I611">
        <v>3345</v>
      </c>
      <c r="J611" t="s">
        <v>1892</v>
      </c>
      <c r="K611" t="s">
        <v>46</v>
      </c>
      <c r="L611">
        <v>1</v>
      </c>
      <c r="M611" s="2">
        <v>1.9911600000000001E-3</v>
      </c>
      <c r="N611">
        <v>74.944000000000003</v>
      </c>
      <c r="O611">
        <v>55.158000000000001</v>
      </c>
      <c r="P611">
        <v>51.091999999999999</v>
      </c>
      <c r="Q611">
        <v>0.47316000000000003</v>
      </c>
      <c r="R611">
        <v>141880000</v>
      </c>
      <c r="S611">
        <v>803</v>
      </c>
      <c r="T611">
        <v>3.17893606956242</v>
      </c>
      <c r="U611">
        <v>4.4720000000000003E-3</v>
      </c>
      <c r="V611">
        <v>23.177605628967299</v>
      </c>
      <c r="W611">
        <v>22.129056930541999</v>
      </c>
      <c r="X611">
        <v>24.210183143615701</v>
      </c>
      <c r="Y611">
        <f t="shared" si="9"/>
        <v>2.081126213073702</v>
      </c>
      <c r="Z611" t="s">
        <v>12013</v>
      </c>
      <c r="AA611" t="s">
        <v>12046</v>
      </c>
      <c r="AB611" t="s">
        <v>12015</v>
      </c>
      <c r="AC611" t="s">
        <v>12015</v>
      </c>
      <c r="AD611" t="s">
        <v>12047</v>
      </c>
      <c r="AE611" t="s">
        <v>12044</v>
      </c>
      <c r="AF611">
        <v>5986</v>
      </c>
      <c r="AG611" t="s">
        <v>12018</v>
      </c>
      <c r="AH611" t="s">
        <v>12048</v>
      </c>
      <c r="AI611">
        <v>2</v>
      </c>
    </row>
    <row r="612" spans="1:35" x14ac:dyDescent="0.2">
      <c r="A612" t="s">
        <v>302</v>
      </c>
      <c r="B612">
        <v>0</v>
      </c>
      <c r="C612">
        <v>1.73646700382233</v>
      </c>
      <c r="D612">
        <v>-1.73646700382233</v>
      </c>
      <c r="E612" t="s">
        <v>30</v>
      </c>
      <c r="F612">
        <v>3</v>
      </c>
      <c r="I612">
        <v>3364</v>
      </c>
      <c r="J612" t="s">
        <v>1892</v>
      </c>
      <c r="K612" t="s">
        <v>46</v>
      </c>
      <c r="L612">
        <v>0.99964299999999995</v>
      </c>
      <c r="M612" s="2">
        <v>2.8437099999999998E-10</v>
      </c>
      <c r="N612">
        <v>120.54</v>
      </c>
      <c r="O612">
        <v>104.41</v>
      </c>
      <c r="P612">
        <v>92.197999999999993</v>
      </c>
      <c r="Q612">
        <v>-7.9029000000000002E-2</v>
      </c>
      <c r="R612">
        <v>203440000</v>
      </c>
      <c r="S612">
        <v>1061</v>
      </c>
      <c r="T612">
        <v>1.65492148821117</v>
      </c>
      <c r="U612">
        <v>2.7131452900479001E-2</v>
      </c>
      <c r="V612">
        <v>22.781299591064499</v>
      </c>
      <c r="W612">
        <v>24.41770362854</v>
      </c>
      <c r="X612">
        <v>21.922439575195298</v>
      </c>
      <c r="Y612">
        <f t="shared" si="9"/>
        <v>-2.4952640533447017</v>
      </c>
      <c r="Z612" t="s">
        <v>12081</v>
      </c>
      <c r="AA612" t="s">
        <v>12082</v>
      </c>
      <c r="AB612" t="s">
        <v>12083</v>
      </c>
      <c r="AC612" t="s">
        <v>12083</v>
      </c>
      <c r="AD612" t="s">
        <v>12084</v>
      </c>
      <c r="AE612" t="s">
        <v>12085</v>
      </c>
      <c r="AF612">
        <v>6011</v>
      </c>
      <c r="AG612" t="s">
        <v>12086</v>
      </c>
      <c r="AH612" t="s">
        <v>12087</v>
      </c>
      <c r="AI612">
        <v>2</v>
      </c>
    </row>
    <row r="613" spans="1:35" x14ac:dyDescent="0.2">
      <c r="A613" t="s">
        <v>653</v>
      </c>
      <c r="B613">
        <v>-2.8472363948821999</v>
      </c>
      <c r="C613">
        <v>-3.3168962001800502</v>
      </c>
      <c r="D613">
        <v>3.3168962001800502</v>
      </c>
      <c r="E613" t="s">
        <v>30</v>
      </c>
      <c r="F613">
        <v>2</v>
      </c>
      <c r="I613">
        <v>3364</v>
      </c>
      <c r="J613" t="s">
        <v>1892</v>
      </c>
      <c r="K613" t="s">
        <v>46</v>
      </c>
      <c r="L613">
        <v>1</v>
      </c>
      <c r="M613" s="2">
        <v>1.5348699999999999E-12</v>
      </c>
      <c r="N613">
        <v>134.82</v>
      </c>
      <c r="O613">
        <v>115.69</v>
      </c>
      <c r="P613">
        <v>96.162999999999997</v>
      </c>
      <c r="Q613">
        <v>0.94274999999999998</v>
      </c>
      <c r="R613">
        <v>65931000</v>
      </c>
      <c r="S613">
        <v>1078</v>
      </c>
      <c r="T613">
        <v>3.4525101072470599</v>
      </c>
      <c r="U613">
        <v>3.5449735449735401E-3</v>
      </c>
      <c r="V613">
        <v>20.6701803207397</v>
      </c>
      <c r="W613">
        <v>19.9248161315918</v>
      </c>
      <c r="X613">
        <v>23.1488695144653</v>
      </c>
      <c r="Y613">
        <f t="shared" si="9"/>
        <v>3.2240533828734996</v>
      </c>
      <c r="Z613" t="s">
        <v>12081</v>
      </c>
      <c r="AA613" t="s">
        <v>12092</v>
      </c>
      <c r="AB613" t="s">
        <v>12083</v>
      </c>
      <c r="AC613" t="s">
        <v>12083</v>
      </c>
      <c r="AD613" t="s">
        <v>12093</v>
      </c>
      <c r="AE613" t="s">
        <v>12094</v>
      </c>
      <c r="AF613">
        <v>6014</v>
      </c>
      <c r="AG613" t="s">
        <v>12086</v>
      </c>
      <c r="AH613" t="s">
        <v>12095</v>
      </c>
      <c r="AI613">
        <v>2</v>
      </c>
    </row>
    <row r="614" spans="1:35" x14ac:dyDescent="0.2">
      <c r="A614" t="s">
        <v>653</v>
      </c>
      <c r="B614">
        <v>-2.2060587406158398</v>
      </c>
      <c r="C614">
        <v>-2.1808662414550799</v>
      </c>
      <c r="D614">
        <v>2.2060587406158398</v>
      </c>
      <c r="E614" t="s">
        <v>30</v>
      </c>
      <c r="F614">
        <v>2</v>
      </c>
      <c r="I614">
        <v>3364</v>
      </c>
      <c r="J614" t="s">
        <v>1892</v>
      </c>
      <c r="K614" t="s">
        <v>46</v>
      </c>
      <c r="L614">
        <v>0.90536000000000005</v>
      </c>
      <c r="M614" s="2">
        <v>6.1860899999999995E-8</v>
      </c>
      <c r="N614">
        <v>112.3</v>
      </c>
      <c r="O614">
        <v>88.007999999999996</v>
      </c>
      <c r="P614">
        <v>82.007000000000005</v>
      </c>
      <c r="Q614">
        <v>0.26883000000000001</v>
      </c>
      <c r="R614">
        <v>31101000</v>
      </c>
      <c r="S614">
        <v>1090</v>
      </c>
      <c r="T614">
        <v>2.4859703007617102</v>
      </c>
      <c r="U614">
        <v>8.1780538302277401E-3</v>
      </c>
      <c r="V614">
        <v>20.020435333251999</v>
      </c>
      <c r="W614">
        <v>20.190452575683601</v>
      </c>
      <c r="X614">
        <v>22.471028327941902</v>
      </c>
      <c r="Y614">
        <f t="shared" si="9"/>
        <v>2.2805757522583008</v>
      </c>
      <c r="Z614" t="s">
        <v>12081</v>
      </c>
      <c r="AA614" t="s">
        <v>12096</v>
      </c>
      <c r="AB614" t="s">
        <v>12083</v>
      </c>
      <c r="AC614" t="s">
        <v>12083</v>
      </c>
      <c r="AD614" t="s">
        <v>12097</v>
      </c>
      <c r="AE614" t="s">
        <v>12098</v>
      </c>
      <c r="AF614">
        <v>6015</v>
      </c>
      <c r="AG614" t="s">
        <v>12086</v>
      </c>
      <c r="AH614" t="s">
        <v>12099</v>
      </c>
      <c r="AI614">
        <v>2</v>
      </c>
    </row>
    <row r="615" spans="1:35" x14ac:dyDescent="0.2">
      <c r="A615" t="s">
        <v>653</v>
      </c>
      <c r="B615">
        <v>-2.3080861568450901</v>
      </c>
      <c r="C615">
        <v>-2.57452297210693</v>
      </c>
      <c r="D615">
        <v>2.57452297210693</v>
      </c>
      <c r="E615" t="s">
        <v>30</v>
      </c>
      <c r="F615">
        <v>2</v>
      </c>
      <c r="I615">
        <v>3365</v>
      </c>
      <c r="J615" t="s">
        <v>1892</v>
      </c>
      <c r="K615" t="s">
        <v>46</v>
      </c>
      <c r="L615">
        <v>0.99214599999999997</v>
      </c>
      <c r="M615" s="2">
        <v>1.92437E-9</v>
      </c>
      <c r="N615">
        <v>125.52</v>
      </c>
      <c r="O615">
        <v>92.114000000000004</v>
      </c>
      <c r="P615">
        <v>71.685000000000002</v>
      </c>
      <c r="Q615">
        <v>5.4266999999999996E-3</v>
      </c>
      <c r="R615">
        <v>96602000</v>
      </c>
      <c r="S615">
        <v>7</v>
      </c>
      <c r="T615">
        <v>2.7601406877742498</v>
      </c>
      <c r="U615">
        <v>6.2781456953642399E-3</v>
      </c>
      <c r="V615">
        <v>20.1446371078491</v>
      </c>
      <c r="W615">
        <v>19.324871063232401</v>
      </c>
      <c r="X615">
        <v>23.233278274536101</v>
      </c>
      <c r="Y615">
        <f t="shared" si="9"/>
        <v>3.9084072113037003</v>
      </c>
      <c r="Z615" t="s">
        <v>12104</v>
      </c>
      <c r="AA615" t="s">
        <v>3400</v>
      </c>
      <c r="AB615" t="s">
        <v>12105</v>
      </c>
      <c r="AC615" t="s">
        <v>12105</v>
      </c>
      <c r="AD615" t="s">
        <v>12106</v>
      </c>
      <c r="AE615" t="s">
        <v>12107</v>
      </c>
      <c r="AF615">
        <v>6017</v>
      </c>
      <c r="AG615" t="s">
        <v>12108</v>
      </c>
      <c r="AH615" t="s">
        <v>12109</v>
      </c>
      <c r="AI615">
        <v>2</v>
      </c>
    </row>
    <row r="616" spans="1:35" x14ac:dyDescent="0.2">
      <c r="A616" t="s">
        <v>2092</v>
      </c>
      <c r="B616">
        <v>-3.3341469764709499</v>
      </c>
      <c r="C616">
        <v>-2.17558073997498</v>
      </c>
      <c r="D616">
        <v>3.3341469764709499</v>
      </c>
      <c r="E616" t="s">
        <v>30</v>
      </c>
      <c r="F616">
        <v>2</v>
      </c>
      <c r="I616">
        <v>3365</v>
      </c>
      <c r="J616" t="s">
        <v>1892</v>
      </c>
      <c r="K616" t="s">
        <v>46</v>
      </c>
      <c r="L616">
        <v>0.83704699999999999</v>
      </c>
      <c r="M616" s="2">
        <v>1.92437E-9</v>
      </c>
      <c r="N616">
        <v>125.52</v>
      </c>
      <c r="O616">
        <v>92.114000000000004</v>
      </c>
      <c r="P616">
        <v>125.52</v>
      </c>
      <c r="Q616">
        <v>-1.8056000000000001</v>
      </c>
      <c r="R616">
        <v>96602000</v>
      </c>
      <c r="S616">
        <v>10</v>
      </c>
      <c r="T616">
        <v>3.2791990925065502</v>
      </c>
      <c r="U616">
        <v>4.0180586907449202E-3</v>
      </c>
      <c r="V616">
        <v>20.1446371078491</v>
      </c>
      <c r="W616">
        <v>21.0274257659912</v>
      </c>
      <c r="X616">
        <v>23.233278274536101</v>
      </c>
      <c r="Y616">
        <f t="shared" si="9"/>
        <v>2.2058525085449006</v>
      </c>
      <c r="Z616" t="s">
        <v>12104</v>
      </c>
      <c r="AA616" t="s">
        <v>2502</v>
      </c>
      <c r="AB616" t="s">
        <v>12105</v>
      </c>
      <c r="AC616" t="s">
        <v>12105</v>
      </c>
      <c r="AD616" t="s">
        <v>12110</v>
      </c>
      <c r="AE616" t="s">
        <v>12111</v>
      </c>
      <c r="AF616">
        <v>6019</v>
      </c>
      <c r="AG616" t="s">
        <v>12108</v>
      </c>
      <c r="AH616" t="s">
        <v>12112</v>
      </c>
      <c r="AI616">
        <v>2</v>
      </c>
    </row>
    <row r="617" spans="1:35" x14ac:dyDescent="0.2">
      <c r="A617" t="s">
        <v>3052</v>
      </c>
      <c r="B617">
        <v>1.51355993747711</v>
      </c>
      <c r="C617">
        <v>-2.22254085540771</v>
      </c>
      <c r="D617">
        <v>2.22254085540771</v>
      </c>
      <c r="E617" t="s">
        <v>30</v>
      </c>
      <c r="F617">
        <v>2</v>
      </c>
      <c r="I617">
        <v>3373</v>
      </c>
      <c r="J617" t="s">
        <v>1892</v>
      </c>
      <c r="K617" t="s">
        <v>46</v>
      </c>
      <c r="L617">
        <v>1</v>
      </c>
      <c r="M617" s="2">
        <v>1.7286999999999999E-4</v>
      </c>
      <c r="N617">
        <v>84.58</v>
      </c>
      <c r="O617">
        <v>53.351999999999997</v>
      </c>
      <c r="P617">
        <v>45.256999999999998</v>
      </c>
      <c r="Q617">
        <v>-0.51924000000000003</v>
      </c>
      <c r="R617">
        <v>2678800000</v>
      </c>
      <c r="S617">
        <v>312</v>
      </c>
      <c r="T617">
        <v>2.1629495822166702</v>
      </c>
      <c r="U617">
        <v>1.2665605095541399E-2</v>
      </c>
      <c r="V617">
        <v>27.197820663452099</v>
      </c>
      <c r="W617">
        <v>25.2802619934082</v>
      </c>
      <c r="X617">
        <v>28.2065124511719</v>
      </c>
      <c r="Y617">
        <f t="shared" si="9"/>
        <v>2.9262504577637003</v>
      </c>
      <c r="Z617" t="s">
        <v>1565</v>
      </c>
      <c r="AA617" t="s">
        <v>12113</v>
      </c>
      <c r="AB617" t="s">
        <v>1567</v>
      </c>
      <c r="AC617" t="s">
        <v>1567</v>
      </c>
      <c r="AD617" t="s">
        <v>12114</v>
      </c>
      <c r="AE617" t="s">
        <v>1569</v>
      </c>
      <c r="AF617">
        <v>6020</v>
      </c>
      <c r="AG617" t="s">
        <v>1570</v>
      </c>
      <c r="AH617" t="s">
        <v>12115</v>
      </c>
      <c r="AI617">
        <v>2</v>
      </c>
    </row>
    <row r="618" spans="1:35" x14ac:dyDescent="0.2">
      <c r="A618" t="s">
        <v>3052</v>
      </c>
      <c r="B618">
        <v>1.51355993747711</v>
      </c>
      <c r="C618">
        <v>-2.22254085540771</v>
      </c>
      <c r="D618">
        <v>2.22254085540771</v>
      </c>
      <c r="E618" t="s">
        <v>30</v>
      </c>
      <c r="F618">
        <v>2</v>
      </c>
      <c r="I618">
        <v>3373</v>
      </c>
      <c r="J618" t="s">
        <v>1892</v>
      </c>
      <c r="K618" t="s">
        <v>46</v>
      </c>
      <c r="L618">
        <v>1</v>
      </c>
      <c r="M618" s="2">
        <v>2.8966000000000001E-18</v>
      </c>
      <c r="N618">
        <v>157.35</v>
      </c>
      <c r="O618">
        <v>126.12</v>
      </c>
      <c r="P618">
        <v>45.256999999999998</v>
      </c>
      <c r="Q618">
        <v>-0.51924000000000003</v>
      </c>
      <c r="R618">
        <v>2789500000</v>
      </c>
      <c r="S618">
        <v>314</v>
      </c>
      <c r="T618">
        <v>2.1629495822166702</v>
      </c>
      <c r="U618">
        <v>1.26555290373906E-2</v>
      </c>
      <c r="V618">
        <v>27.197820663452099</v>
      </c>
      <c r="W618">
        <v>25.2802619934082</v>
      </c>
      <c r="X618">
        <v>28.2065124511719</v>
      </c>
      <c r="Y618">
        <f t="shared" si="9"/>
        <v>2.9262504577637003</v>
      </c>
      <c r="Z618" t="s">
        <v>1565</v>
      </c>
      <c r="AA618" t="s">
        <v>1566</v>
      </c>
      <c r="AB618" t="s">
        <v>1567</v>
      </c>
      <c r="AC618" t="s">
        <v>1567</v>
      </c>
      <c r="AD618" t="s">
        <v>1568</v>
      </c>
      <c r="AE618" t="s">
        <v>1569</v>
      </c>
      <c r="AF618">
        <v>6021</v>
      </c>
      <c r="AG618" t="s">
        <v>1570</v>
      </c>
      <c r="AH618" t="s">
        <v>12116</v>
      </c>
      <c r="AI618" t="s">
        <v>55</v>
      </c>
    </row>
    <row r="619" spans="1:35" x14ac:dyDescent="0.2">
      <c r="A619" t="s">
        <v>2092</v>
      </c>
      <c r="B619">
        <v>-2.67023897171021</v>
      </c>
      <c r="C619">
        <v>-2.1662666797637899</v>
      </c>
      <c r="D619">
        <v>2.67023897171021</v>
      </c>
      <c r="E619" t="s">
        <v>30</v>
      </c>
      <c r="F619">
        <v>2</v>
      </c>
      <c r="I619">
        <v>3390</v>
      </c>
      <c r="J619" t="s">
        <v>1892</v>
      </c>
      <c r="K619" t="s">
        <v>46</v>
      </c>
      <c r="L619">
        <v>0.97427600000000003</v>
      </c>
      <c r="M619" s="2">
        <v>2.55158E-9</v>
      </c>
      <c r="N619">
        <v>118.31</v>
      </c>
      <c r="O619">
        <v>96.549000000000007</v>
      </c>
      <c r="P619">
        <v>115.31</v>
      </c>
      <c r="Q619">
        <v>3.4718</v>
      </c>
      <c r="R619">
        <v>19859000</v>
      </c>
      <c r="S619">
        <v>85</v>
      </c>
      <c r="T619">
        <v>2.7653979574065199</v>
      </c>
      <c r="U619">
        <v>6.2583222370173096E-3</v>
      </c>
      <c r="V619">
        <v>20.229037284851099</v>
      </c>
      <c r="W619">
        <v>21.049434661865199</v>
      </c>
      <c r="X619">
        <v>22.406664848327601</v>
      </c>
      <c r="Y619">
        <f t="shared" si="9"/>
        <v>1.3572301864624023</v>
      </c>
      <c r="Z619" t="s">
        <v>12164</v>
      </c>
      <c r="AA619">
        <v>85</v>
      </c>
      <c r="AB619" t="s">
        <v>12164</v>
      </c>
      <c r="AC619" t="s">
        <v>12164</v>
      </c>
      <c r="AD619" t="s">
        <v>12169</v>
      </c>
      <c r="AE619" t="s">
        <v>12170</v>
      </c>
      <c r="AF619">
        <v>6041</v>
      </c>
      <c r="AG619" t="s">
        <v>12167</v>
      </c>
      <c r="AH619" t="s">
        <v>12171</v>
      </c>
      <c r="AI619">
        <v>2</v>
      </c>
    </row>
    <row r="620" spans="1:35" x14ac:dyDescent="0.2">
      <c r="A620" t="s">
        <v>2092</v>
      </c>
      <c r="B620">
        <v>-1.9132708311080899</v>
      </c>
      <c r="C620">
        <v>-1.5725771188736</v>
      </c>
      <c r="D620">
        <v>1.9132708311080899</v>
      </c>
      <c r="E620" t="s">
        <v>30</v>
      </c>
      <c r="F620">
        <v>2</v>
      </c>
      <c r="I620">
        <v>3391</v>
      </c>
      <c r="J620" t="s">
        <v>1892</v>
      </c>
      <c r="K620" t="s">
        <v>46</v>
      </c>
      <c r="L620">
        <v>0.99777899999999997</v>
      </c>
      <c r="M620" s="2">
        <v>9.5826300000000004E-8</v>
      </c>
      <c r="N620">
        <v>134.49</v>
      </c>
      <c r="O620">
        <v>88.427000000000007</v>
      </c>
      <c r="P620">
        <v>134.49</v>
      </c>
      <c r="Q620">
        <v>-1.4293</v>
      </c>
      <c r="R620">
        <v>56605000</v>
      </c>
      <c r="S620">
        <v>309</v>
      </c>
      <c r="T620">
        <v>2.0233437489379398</v>
      </c>
      <c r="U620">
        <v>1.5335227272727301E-2</v>
      </c>
      <c r="V620">
        <v>20.678735733032202</v>
      </c>
      <c r="W620">
        <v>21.250492095947301</v>
      </c>
      <c r="X620">
        <v>23.667273521423301</v>
      </c>
      <c r="Y620">
        <f t="shared" si="9"/>
        <v>2.4167814254759996</v>
      </c>
      <c r="Z620" t="s">
        <v>12172</v>
      </c>
      <c r="AA620">
        <v>309</v>
      </c>
      <c r="AB620" t="s">
        <v>12172</v>
      </c>
      <c r="AC620" t="s">
        <v>12172</v>
      </c>
      <c r="AD620" t="s">
        <v>12177</v>
      </c>
      <c r="AE620" t="s">
        <v>12174</v>
      </c>
      <c r="AF620">
        <v>6043</v>
      </c>
      <c r="AG620" t="s">
        <v>12175</v>
      </c>
      <c r="AH620" t="s">
        <v>12178</v>
      </c>
      <c r="AI620">
        <v>2</v>
      </c>
    </row>
    <row r="621" spans="1:35" x14ac:dyDescent="0.2">
      <c r="A621" t="s">
        <v>221</v>
      </c>
      <c r="B621">
        <v>1.4154256582260101</v>
      </c>
      <c r="C621">
        <v>-1.4154256582260101</v>
      </c>
      <c r="D621">
        <v>1.37714719772339</v>
      </c>
      <c r="E621" t="s">
        <v>30</v>
      </c>
      <c r="F621">
        <v>3</v>
      </c>
      <c r="I621">
        <v>3392</v>
      </c>
      <c r="J621" t="s">
        <v>1892</v>
      </c>
      <c r="K621" t="s">
        <v>46</v>
      </c>
      <c r="L621">
        <v>0.99800500000000003</v>
      </c>
      <c r="M621" s="2">
        <v>6.7631200000000002E-6</v>
      </c>
      <c r="N621">
        <v>102.5</v>
      </c>
      <c r="O621">
        <v>77.450999999999993</v>
      </c>
      <c r="P621">
        <v>61.703000000000003</v>
      </c>
      <c r="Q621">
        <v>-0.71899999999999997</v>
      </c>
      <c r="R621">
        <v>2182700000</v>
      </c>
      <c r="S621">
        <v>379</v>
      </c>
      <c r="T621">
        <v>1.5488676155149901</v>
      </c>
      <c r="U621">
        <v>3.2556762092793699E-2</v>
      </c>
      <c r="V621">
        <v>26.8094673156738</v>
      </c>
      <c r="W621">
        <v>26.0840759277344</v>
      </c>
      <c r="X621">
        <v>26.817101478576699</v>
      </c>
      <c r="Y621">
        <f t="shared" si="9"/>
        <v>0.73302555084229937</v>
      </c>
      <c r="Z621" t="s">
        <v>12179</v>
      </c>
      <c r="AA621">
        <v>379</v>
      </c>
      <c r="AB621" t="s">
        <v>12179</v>
      </c>
      <c r="AC621" t="s">
        <v>12179</v>
      </c>
      <c r="AD621" t="s">
        <v>12184</v>
      </c>
      <c r="AE621" t="s">
        <v>12185</v>
      </c>
      <c r="AF621">
        <v>6047</v>
      </c>
      <c r="AG621" t="s">
        <v>12182</v>
      </c>
      <c r="AH621" t="s">
        <v>12186</v>
      </c>
      <c r="AI621" t="s">
        <v>1977</v>
      </c>
    </row>
    <row r="622" spans="1:35" x14ac:dyDescent="0.2">
      <c r="A622" t="s">
        <v>54</v>
      </c>
      <c r="B622">
        <v>-2.3743913173675502</v>
      </c>
      <c r="C622">
        <v>2.3842613697052002</v>
      </c>
      <c r="D622">
        <v>-2.3842613697052002</v>
      </c>
      <c r="E622" t="s">
        <v>30</v>
      </c>
      <c r="F622">
        <v>2</v>
      </c>
      <c r="I622">
        <v>3393</v>
      </c>
      <c r="J622" t="s">
        <v>1892</v>
      </c>
      <c r="K622" t="s">
        <v>46</v>
      </c>
      <c r="L622">
        <v>0.99998600000000004</v>
      </c>
      <c r="M622" s="2">
        <v>7.0787500000000006E-5</v>
      </c>
      <c r="N622">
        <v>93.754000000000005</v>
      </c>
      <c r="O622">
        <v>58.844999999999999</v>
      </c>
      <c r="P622">
        <v>93.754000000000005</v>
      </c>
      <c r="Q622">
        <v>-0.85882000000000003</v>
      </c>
      <c r="R622">
        <v>17133000</v>
      </c>
      <c r="S622">
        <v>195</v>
      </c>
      <c r="T622">
        <v>2.5860917412959199</v>
      </c>
      <c r="U622">
        <v>7.3355932203389802E-3</v>
      </c>
      <c r="V622">
        <v>20.308921813964801</v>
      </c>
      <c r="W622">
        <v>22.0305271148682</v>
      </c>
      <c r="X622">
        <v>19.940541267395002</v>
      </c>
      <c r="Y622">
        <f t="shared" si="9"/>
        <v>-2.0899858474731978</v>
      </c>
      <c r="Z622" t="s">
        <v>12187</v>
      </c>
      <c r="AA622" t="s">
        <v>11479</v>
      </c>
      <c r="AB622" t="s">
        <v>12188</v>
      </c>
      <c r="AC622" t="s">
        <v>12188</v>
      </c>
      <c r="AD622" t="s">
        <v>12189</v>
      </c>
      <c r="AE622" t="s">
        <v>12190</v>
      </c>
      <c r="AF622">
        <v>6048</v>
      </c>
      <c r="AG622" t="s">
        <v>12191</v>
      </c>
      <c r="AH622" t="s">
        <v>12192</v>
      </c>
      <c r="AI622">
        <v>2</v>
      </c>
    </row>
    <row r="623" spans="1:35" x14ac:dyDescent="0.2">
      <c r="A623" t="s">
        <v>598</v>
      </c>
      <c r="B623">
        <v>3.0549187660217298</v>
      </c>
      <c r="C623">
        <v>2.0260412693023699</v>
      </c>
      <c r="D623">
        <v>-3.0549187660217298</v>
      </c>
      <c r="E623" t="s">
        <v>30</v>
      </c>
      <c r="F623">
        <v>3</v>
      </c>
      <c r="I623">
        <v>3395</v>
      </c>
      <c r="J623" t="s">
        <v>1892</v>
      </c>
      <c r="K623" t="s">
        <v>46</v>
      </c>
      <c r="L623">
        <v>0.98307599999999995</v>
      </c>
      <c r="M623" s="2">
        <v>1.8026600000000001E-9</v>
      </c>
      <c r="N623">
        <v>77.733000000000004</v>
      </c>
      <c r="O623">
        <v>71.010000000000005</v>
      </c>
      <c r="P623">
        <v>56.482999999999997</v>
      </c>
      <c r="Q623">
        <v>0.87926000000000004</v>
      </c>
      <c r="R623">
        <v>2061100000</v>
      </c>
      <c r="S623">
        <v>75</v>
      </c>
      <c r="T623">
        <v>3.01708918167447</v>
      </c>
      <c r="U623">
        <v>4.9337748344370899E-3</v>
      </c>
      <c r="V623">
        <v>25.1991415023804</v>
      </c>
      <c r="W623">
        <v>24.791339874267599</v>
      </c>
      <c r="X623">
        <v>22.891360282897899</v>
      </c>
      <c r="Y623">
        <f t="shared" si="9"/>
        <v>-1.8999795913697</v>
      </c>
      <c r="Z623" t="s">
        <v>12195</v>
      </c>
      <c r="AA623">
        <v>75</v>
      </c>
      <c r="AB623" t="s">
        <v>12195</v>
      </c>
      <c r="AC623" t="s">
        <v>12195</v>
      </c>
      <c r="AD623" t="s">
        <v>12200</v>
      </c>
      <c r="AE623" t="s">
        <v>12201</v>
      </c>
      <c r="AF623">
        <v>6051</v>
      </c>
      <c r="AG623" t="s">
        <v>12198</v>
      </c>
      <c r="AH623" t="s">
        <v>12202</v>
      </c>
      <c r="AI623" t="s">
        <v>1911</v>
      </c>
    </row>
    <row r="624" spans="1:35" x14ac:dyDescent="0.2">
      <c r="A624" t="s">
        <v>221</v>
      </c>
      <c r="B624">
        <v>1.66657721996307</v>
      </c>
      <c r="C624">
        <v>-1.66657721996307</v>
      </c>
      <c r="D624">
        <v>1.4955850839614899</v>
      </c>
      <c r="E624" t="s">
        <v>30</v>
      </c>
      <c r="F624">
        <v>3</v>
      </c>
      <c r="I624">
        <v>3402</v>
      </c>
      <c r="J624" t="s">
        <v>1892</v>
      </c>
      <c r="K624" t="s">
        <v>46</v>
      </c>
      <c r="L624">
        <v>0.98741100000000004</v>
      </c>
      <c r="M624" s="2">
        <v>2.0458499999999999E-15</v>
      </c>
      <c r="N624">
        <v>140.82</v>
      </c>
      <c r="O624">
        <v>117.95</v>
      </c>
      <c r="P624">
        <v>111.18</v>
      </c>
      <c r="Q624">
        <v>-0.88315999999999995</v>
      </c>
      <c r="R624">
        <v>8186700000</v>
      </c>
      <c r="S624">
        <v>789</v>
      </c>
      <c r="T624">
        <v>1.7532414298241099</v>
      </c>
      <c r="U624">
        <v>2.3116704805492001E-2</v>
      </c>
      <c r="V624">
        <v>28.848938941955598</v>
      </c>
      <c r="W624">
        <v>28.228071212768601</v>
      </c>
      <c r="X624">
        <v>28.747607231140101</v>
      </c>
      <c r="Y624">
        <f t="shared" si="9"/>
        <v>0.51953601837150032</v>
      </c>
      <c r="Z624" t="s">
        <v>1584</v>
      </c>
      <c r="AA624" t="s">
        <v>12217</v>
      </c>
      <c r="AB624" t="s">
        <v>1579</v>
      </c>
      <c r="AC624" t="s">
        <v>1579</v>
      </c>
      <c r="AD624" t="s">
        <v>12218</v>
      </c>
      <c r="AE624" t="s">
        <v>12219</v>
      </c>
      <c r="AF624">
        <v>6068</v>
      </c>
      <c r="AG624" t="s">
        <v>1582</v>
      </c>
      <c r="AH624" t="s">
        <v>12220</v>
      </c>
      <c r="AI624">
        <v>2</v>
      </c>
    </row>
    <row r="625" spans="1:35" x14ac:dyDescent="0.2">
      <c r="A625" t="s">
        <v>2092</v>
      </c>
      <c r="B625">
        <v>-2.5089559555053702</v>
      </c>
      <c r="C625">
        <v>-1.73628807067871</v>
      </c>
      <c r="D625">
        <v>2.5089559555053702</v>
      </c>
      <c r="E625" t="s">
        <v>30</v>
      </c>
      <c r="F625">
        <v>2</v>
      </c>
      <c r="I625">
        <v>3416</v>
      </c>
      <c r="J625" t="s">
        <v>1892</v>
      </c>
      <c r="K625" t="s">
        <v>46</v>
      </c>
      <c r="L625">
        <v>0.99609099999999995</v>
      </c>
      <c r="M625" s="2">
        <v>3.4625300000000001E-3</v>
      </c>
      <c r="N625">
        <v>63.624000000000002</v>
      </c>
      <c r="O625">
        <v>34.475000000000001</v>
      </c>
      <c r="P625">
        <v>46.706000000000003</v>
      </c>
      <c r="Q625">
        <v>-0.17846999999999999</v>
      </c>
      <c r="R625">
        <v>28554000</v>
      </c>
      <c r="S625">
        <v>240</v>
      </c>
      <c r="T625">
        <v>2.5101558571968399</v>
      </c>
      <c r="U625">
        <v>7.8738170347003207E-3</v>
      </c>
      <c r="V625">
        <v>20.285218238830598</v>
      </c>
      <c r="W625">
        <v>20.879865646362301</v>
      </c>
      <c r="X625">
        <v>22.652530670166001</v>
      </c>
      <c r="Y625">
        <f t="shared" si="9"/>
        <v>1.7726650238037003</v>
      </c>
      <c r="Z625" t="s">
        <v>12293</v>
      </c>
      <c r="AA625">
        <v>240</v>
      </c>
      <c r="AB625" t="s">
        <v>12293</v>
      </c>
      <c r="AC625" t="s">
        <v>12293</v>
      </c>
      <c r="AD625" t="s">
        <v>12294</v>
      </c>
      <c r="AE625" t="s">
        <v>12295</v>
      </c>
      <c r="AF625">
        <v>6114</v>
      </c>
      <c r="AG625" t="s">
        <v>12296</v>
      </c>
      <c r="AH625" t="s">
        <v>12297</v>
      </c>
      <c r="AI625">
        <v>2</v>
      </c>
    </row>
    <row r="626" spans="1:35" x14ac:dyDescent="0.2">
      <c r="A626" t="s">
        <v>2128</v>
      </c>
      <c r="B626">
        <v>-4.3465280532836896</v>
      </c>
      <c r="C626">
        <v>-2.8143870830535902</v>
      </c>
      <c r="D626">
        <v>4.3465280532836896</v>
      </c>
      <c r="E626" t="s">
        <v>30</v>
      </c>
      <c r="F626">
        <v>2</v>
      </c>
      <c r="I626">
        <v>3416</v>
      </c>
      <c r="J626" t="s">
        <v>1892</v>
      </c>
      <c r="K626" t="s">
        <v>46</v>
      </c>
      <c r="L626">
        <v>0.80762400000000001</v>
      </c>
      <c r="M626" s="2">
        <v>3.4625300000000001E-3</v>
      </c>
      <c r="N626">
        <v>63.624000000000002</v>
      </c>
      <c r="O626">
        <v>34.475000000000001</v>
      </c>
      <c r="P626">
        <v>46.706000000000003</v>
      </c>
      <c r="Q626">
        <v>-0.17846999999999999</v>
      </c>
      <c r="R626">
        <v>28554000</v>
      </c>
      <c r="S626">
        <v>243</v>
      </c>
      <c r="T626">
        <v>4.2542393131779503</v>
      </c>
      <c r="U626">
        <v>2.9403973509933802E-3</v>
      </c>
      <c r="V626">
        <v>20.320005416870099</v>
      </c>
      <c r="W626">
        <v>21.117864608764599</v>
      </c>
      <c r="X626">
        <v>22.652530670166001</v>
      </c>
      <c r="Y626">
        <f t="shared" si="9"/>
        <v>1.5346660614014027</v>
      </c>
      <c r="Z626" t="s">
        <v>12293</v>
      </c>
      <c r="AA626">
        <v>243</v>
      </c>
      <c r="AB626" t="s">
        <v>12293</v>
      </c>
      <c r="AC626" t="s">
        <v>12293</v>
      </c>
      <c r="AD626" t="s">
        <v>12298</v>
      </c>
      <c r="AE626" t="s">
        <v>12295</v>
      </c>
      <c r="AF626">
        <v>6115</v>
      </c>
      <c r="AG626" t="s">
        <v>12296</v>
      </c>
      <c r="AH626" t="s">
        <v>12299</v>
      </c>
      <c r="AI626">
        <v>2</v>
      </c>
    </row>
    <row r="627" spans="1:35" x14ac:dyDescent="0.2">
      <c r="A627" t="s">
        <v>2433</v>
      </c>
      <c r="B627">
        <v>0</v>
      </c>
      <c r="C627">
        <v>-1.40362596511841</v>
      </c>
      <c r="D627">
        <v>1.40362596511841</v>
      </c>
      <c r="E627" t="s">
        <v>30</v>
      </c>
      <c r="F627">
        <v>2</v>
      </c>
      <c r="I627">
        <v>3438</v>
      </c>
      <c r="J627" t="s">
        <v>1892</v>
      </c>
      <c r="K627" t="s">
        <v>46</v>
      </c>
      <c r="L627">
        <v>0.99051999999999996</v>
      </c>
      <c r="M627">
        <v>2.0136700000000001E-4</v>
      </c>
      <c r="N627">
        <v>87.447000000000003</v>
      </c>
      <c r="O627">
        <v>55.127000000000002</v>
      </c>
      <c r="P627">
        <v>87.447000000000003</v>
      </c>
      <c r="Q627">
        <v>-0.60348000000000002</v>
      </c>
      <c r="R627">
        <v>35244000</v>
      </c>
      <c r="S627">
        <v>93</v>
      </c>
      <c r="T627">
        <v>1.38337519576615</v>
      </c>
      <c r="U627">
        <v>4.33983384346305E-2</v>
      </c>
      <c r="V627">
        <v>20.880212783813501</v>
      </c>
      <c r="W627">
        <v>19.6469612121582</v>
      </c>
      <c r="X627">
        <v>22.594092369079601</v>
      </c>
      <c r="Y627">
        <f t="shared" si="9"/>
        <v>2.9471311569214009</v>
      </c>
      <c r="Z627" t="s">
        <v>12345</v>
      </c>
      <c r="AA627">
        <v>93</v>
      </c>
      <c r="AB627" t="s">
        <v>12345</v>
      </c>
      <c r="AC627" t="s">
        <v>12345</v>
      </c>
      <c r="AD627" t="s">
        <v>12346</v>
      </c>
      <c r="AE627" t="s">
        <v>12347</v>
      </c>
      <c r="AF627">
        <v>6144</v>
      </c>
      <c r="AG627" t="s">
        <v>12348</v>
      </c>
      <c r="AH627" t="s">
        <v>12349</v>
      </c>
      <c r="AI627">
        <v>2</v>
      </c>
    </row>
    <row r="628" spans="1:35" x14ac:dyDescent="0.2">
      <c r="A628" t="s">
        <v>2433</v>
      </c>
      <c r="B628">
        <v>0</v>
      </c>
      <c r="C628">
        <v>-2.13556909561157</v>
      </c>
      <c r="D628">
        <v>2.13556909561157</v>
      </c>
      <c r="E628" t="s">
        <v>30</v>
      </c>
      <c r="F628">
        <v>2</v>
      </c>
      <c r="I628">
        <v>3438</v>
      </c>
      <c r="J628" t="s">
        <v>1892</v>
      </c>
      <c r="K628" t="s">
        <v>46</v>
      </c>
      <c r="L628">
        <v>0.94610899999999998</v>
      </c>
      <c r="M628" s="2">
        <v>2.0136700000000001E-4</v>
      </c>
      <c r="N628">
        <v>87.447000000000003</v>
      </c>
      <c r="O628">
        <v>55.127000000000002</v>
      </c>
      <c r="P628">
        <v>87.447000000000003</v>
      </c>
      <c r="Q628">
        <v>-0.60348000000000002</v>
      </c>
      <c r="R628">
        <v>46184000</v>
      </c>
      <c r="S628">
        <v>102</v>
      </c>
      <c r="T628">
        <v>2.0847565174517202</v>
      </c>
      <c r="U628">
        <v>1.38769458858414E-2</v>
      </c>
      <c r="V628">
        <v>20.880212783813501</v>
      </c>
      <c r="W628">
        <v>19.944091796875</v>
      </c>
      <c r="X628">
        <v>22.819156646728501</v>
      </c>
      <c r="Y628">
        <f t="shared" si="9"/>
        <v>2.8750648498535014</v>
      </c>
      <c r="Z628" t="s">
        <v>12345</v>
      </c>
      <c r="AA628">
        <v>102</v>
      </c>
      <c r="AB628" t="s">
        <v>12345</v>
      </c>
      <c r="AC628" t="s">
        <v>12345</v>
      </c>
      <c r="AD628" t="s">
        <v>12350</v>
      </c>
      <c r="AE628" t="s">
        <v>12347</v>
      </c>
      <c r="AF628">
        <v>6147</v>
      </c>
      <c r="AG628" t="s">
        <v>12348</v>
      </c>
      <c r="AH628" t="s">
        <v>12351</v>
      </c>
      <c r="AI628" t="s">
        <v>1977</v>
      </c>
    </row>
    <row r="629" spans="1:35" x14ac:dyDescent="0.2">
      <c r="A629" t="s">
        <v>2092</v>
      </c>
      <c r="B629">
        <v>-4.3090972900390598</v>
      </c>
      <c r="C629">
        <v>-3.4110183715820299</v>
      </c>
      <c r="D629">
        <v>4.3090972900390598</v>
      </c>
      <c r="E629" t="s">
        <v>30</v>
      </c>
      <c r="F629">
        <v>3</v>
      </c>
      <c r="I629">
        <v>3444</v>
      </c>
      <c r="J629" t="s">
        <v>1892</v>
      </c>
      <c r="K629" t="s">
        <v>46</v>
      </c>
      <c r="L629">
        <v>1</v>
      </c>
      <c r="M629" s="2">
        <v>5.5516199999999999E-10</v>
      </c>
      <c r="N629">
        <v>133.25</v>
      </c>
      <c r="O629">
        <v>98.563999999999993</v>
      </c>
      <c r="P629">
        <v>86.006</v>
      </c>
      <c r="Q629">
        <v>1.0143</v>
      </c>
      <c r="R629">
        <v>279720000</v>
      </c>
      <c r="S629">
        <v>27</v>
      </c>
      <c r="T629">
        <v>4.3349510552043196</v>
      </c>
      <c r="U629">
        <v>2.8413793103448299E-3</v>
      </c>
      <c r="V629">
        <v>20.916184425354</v>
      </c>
      <c r="W629">
        <v>21.918525695800799</v>
      </c>
      <c r="X629">
        <v>25.275860786437999</v>
      </c>
      <c r="Y629">
        <f t="shared" si="9"/>
        <v>3.3573350906371999</v>
      </c>
      <c r="Z629" t="s">
        <v>12360</v>
      </c>
      <c r="AA629">
        <v>27</v>
      </c>
      <c r="AB629" t="s">
        <v>12360</v>
      </c>
      <c r="AC629" t="s">
        <v>12360</v>
      </c>
      <c r="AD629" t="s">
        <v>12361</v>
      </c>
      <c r="AE629" t="s">
        <v>12362</v>
      </c>
      <c r="AF629">
        <v>6154</v>
      </c>
      <c r="AG629" t="s">
        <v>12363</v>
      </c>
      <c r="AH629" t="s">
        <v>12364</v>
      </c>
      <c r="AI629">
        <v>2</v>
      </c>
    </row>
    <row r="630" spans="1:35" x14ac:dyDescent="0.2">
      <c r="A630" t="s">
        <v>2092</v>
      </c>
      <c r="B630">
        <v>-3.8503324985504199</v>
      </c>
      <c r="C630">
        <v>-2.8772122859954798</v>
      </c>
      <c r="D630">
        <v>3.8503324985504199</v>
      </c>
      <c r="E630" t="s">
        <v>30</v>
      </c>
      <c r="F630">
        <v>3</v>
      </c>
      <c r="I630">
        <v>3444</v>
      </c>
      <c r="J630" t="s">
        <v>1892</v>
      </c>
      <c r="K630" t="s">
        <v>46</v>
      </c>
      <c r="L630">
        <v>1</v>
      </c>
      <c r="M630" s="2">
        <v>5.5516199999999999E-10</v>
      </c>
      <c r="N630">
        <v>133.25</v>
      </c>
      <c r="O630">
        <v>98.563999999999993</v>
      </c>
      <c r="P630">
        <v>86.006</v>
      </c>
      <c r="Q630">
        <v>1.0143</v>
      </c>
      <c r="R630">
        <v>279720000</v>
      </c>
      <c r="S630">
        <v>34</v>
      </c>
      <c r="T630">
        <v>3.84761339461184</v>
      </c>
      <c r="U630">
        <v>2.9508196721311501E-3</v>
      </c>
      <c r="V630">
        <v>20.0164251327515</v>
      </c>
      <c r="W630">
        <v>21.918525695800799</v>
      </c>
      <c r="X630">
        <v>25.275860786437999</v>
      </c>
      <c r="Y630">
        <f t="shared" si="9"/>
        <v>3.3573350906371999</v>
      </c>
      <c r="Z630" t="s">
        <v>12360</v>
      </c>
      <c r="AA630">
        <v>34</v>
      </c>
      <c r="AB630" t="s">
        <v>12360</v>
      </c>
      <c r="AC630" t="s">
        <v>12360</v>
      </c>
      <c r="AD630" t="s">
        <v>12365</v>
      </c>
      <c r="AE630" t="s">
        <v>12362</v>
      </c>
      <c r="AF630">
        <v>6155</v>
      </c>
      <c r="AG630" t="s">
        <v>12363</v>
      </c>
      <c r="AH630" t="s">
        <v>12366</v>
      </c>
      <c r="AI630">
        <v>2</v>
      </c>
    </row>
    <row r="631" spans="1:35" x14ac:dyDescent="0.2">
      <c r="A631" t="s">
        <v>598</v>
      </c>
      <c r="B631">
        <v>3.4982781410217298</v>
      </c>
      <c r="C631">
        <v>2.0102560520172101</v>
      </c>
      <c r="D631">
        <v>-3.4982781410217298</v>
      </c>
      <c r="E631" t="s">
        <v>30</v>
      </c>
      <c r="F631">
        <v>3</v>
      </c>
      <c r="I631">
        <v>3450</v>
      </c>
      <c r="J631" t="s">
        <v>1892</v>
      </c>
      <c r="K631" t="s">
        <v>46</v>
      </c>
      <c r="L631">
        <v>1</v>
      </c>
      <c r="M631" s="2">
        <v>1.08323E-35</v>
      </c>
      <c r="N631">
        <v>202.13</v>
      </c>
      <c r="O631">
        <v>161.58000000000001</v>
      </c>
      <c r="P631">
        <v>45.014000000000003</v>
      </c>
      <c r="Q631">
        <v>0.98499000000000003</v>
      </c>
      <c r="R631">
        <v>1811600000</v>
      </c>
      <c r="S631">
        <v>388</v>
      </c>
      <c r="T631">
        <v>3.3997044522870699</v>
      </c>
      <c r="U631">
        <v>3.6272040302266998E-3</v>
      </c>
      <c r="V631">
        <v>27.3386583328247</v>
      </c>
      <c r="W631">
        <v>26.792284011840799</v>
      </c>
      <c r="X631">
        <v>25.791756629943801</v>
      </c>
      <c r="Y631">
        <f t="shared" si="9"/>
        <v>-1.0005273818969975</v>
      </c>
      <c r="Z631" t="s">
        <v>12367</v>
      </c>
      <c r="AA631">
        <v>388</v>
      </c>
      <c r="AB631" t="s">
        <v>12367</v>
      </c>
      <c r="AC631" t="s">
        <v>12367</v>
      </c>
      <c r="AD631" t="s">
        <v>12368</v>
      </c>
      <c r="AE631" t="s">
        <v>12369</v>
      </c>
      <c r="AF631">
        <v>6162</v>
      </c>
      <c r="AG631" t="s">
        <v>12370</v>
      </c>
      <c r="AH631" t="s">
        <v>12371</v>
      </c>
      <c r="AI631" t="s">
        <v>1977</v>
      </c>
    </row>
    <row r="632" spans="1:35" x14ac:dyDescent="0.2">
      <c r="A632" t="s">
        <v>598</v>
      </c>
      <c r="B632">
        <v>3.0715968608856201</v>
      </c>
      <c r="C632">
        <v>2.56765913963318</v>
      </c>
      <c r="D632">
        <v>-3.0715968608856201</v>
      </c>
      <c r="E632" t="s">
        <v>30</v>
      </c>
      <c r="F632">
        <v>3</v>
      </c>
      <c r="I632">
        <v>3450</v>
      </c>
      <c r="J632" t="s">
        <v>1892</v>
      </c>
      <c r="K632" t="s">
        <v>46</v>
      </c>
      <c r="L632">
        <v>0.99999499999999997</v>
      </c>
      <c r="M632" s="2">
        <v>2.5632600000000002E-7</v>
      </c>
      <c r="N632">
        <v>108.38</v>
      </c>
      <c r="O632">
        <v>92.241</v>
      </c>
      <c r="P632">
        <v>108.38</v>
      </c>
      <c r="Q632">
        <v>0.79698000000000002</v>
      </c>
      <c r="R632">
        <v>220190000</v>
      </c>
      <c r="S632">
        <v>223</v>
      </c>
      <c r="T632">
        <v>3.1851258821662398</v>
      </c>
      <c r="U632">
        <v>4.4552845528455301E-3</v>
      </c>
      <c r="V632">
        <v>24.875395774841301</v>
      </c>
      <c r="W632">
        <v>24.7327785491943</v>
      </c>
      <c r="X632">
        <v>22.129071235656699</v>
      </c>
      <c r="Y632">
        <f t="shared" si="9"/>
        <v>-2.6037073135376012</v>
      </c>
      <c r="Z632" t="s">
        <v>12367</v>
      </c>
      <c r="AA632">
        <v>223</v>
      </c>
      <c r="AB632" t="s">
        <v>12367</v>
      </c>
      <c r="AC632" t="s">
        <v>12367</v>
      </c>
      <c r="AD632" t="s">
        <v>12372</v>
      </c>
      <c r="AE632" t="s">
        <v>12373</v>
      </c>
      <c r="AF632">
        <v>6163</v>
      </c>
      <c r="AG632" t="s">
        <v>12370</v>
      </c>
      <c r="AH632" t="s">
        <v>12374</v>
      </c>
      <c r="AI632">
        <v>2</v>
      </c>
    </row>
    <row r="633" spans="1:35" x14ac:dyDescent="0.2">
      <c r="A633" t="s">
        <v>598</v>
      </c>
      <c r="B633">
        <v>3.0181074142456099</v>
      </c>
      <c r="C633">
        <v>2.5103385448455802</v>
      </c>
      <c r="D633">
        <v>-3.0181074142456099</v>
      </c>
      <c r="E633" t="s">
        <v>30</v>
      </c>
      <c r="F633">
        <v>3</v>
      </c>
      <c r="I633">
        <v>3450</v>
      </c>
      <c r="J633" t="s">
        <v>1892</v>
      </c>
      <c r="K633" t="s">
        <v>46</v>
      </c>
      <c r="L633">
        <v>0.99995000000000001</v>
      </c>
      <c r="M633" s="2">
        <v>2.5632600000000002E-7</v>
      </c>
      <c r="N633">
        <v>108.38</v>
      </c>
      <c r="O633">
        <v>92.241</v>
      </c>
      <c r="P633">
        <v>108.38</v>
      </c>
      <c r="Q633">
        <v>0.79698000000000002</v>
      </c>
      <c r="R633">
        <v>220190000</v>
      </c>
      <c r="S633">
        <v>225</v>
      </c>
      <c r="T633">
        <v>3.12802280631607</v>
      </c>
      <c r="U633">
        <v>4.4888888888888904E-3</v>
      </c>
      <c r="V633">
        <v>24.875395774841301</v>
      </c>
      <c r="W633">
        <v>24.7327785491943</v>
      </c>
      <c r="X633">
        <v>22.278157234191902</v>
      </c>
      <c r="Y633">
        <f t="shared" si="9"/>
        <v>-2.4546213150023988</v>
      </c>
      <c r="Z633" t="s">
        <v>12367</v>
      </c>
      <c r="AA633">
        <v>225</v>
      </c>
      <c r="AB633" t="s">
        <v>12367</v>
      </c>
      <c r="AC633" t="s">
        <v>12367</v>
      </c>
      <c r="AD633" t="s">
        <v>12375</v>
      </c>
      <c r="AE633" t="s">
        <v>12373</v>
      </c>
      <c r="AF633">
        <v>6164</v>
      </c>
      <c r="AG633" t="s">
        <v>12370</v>
      </c>
      <c r="AH633" t="s">
        <v>12376</v>
      </c>
      <c r="AI633">
        <v>2</v>
      </c>
    </row>
    <row r="634" spans="1:35" x14ac:dyDescent="0.2">
      <c r="A634" t="s">
        <v>2092</v>
      </c>
      <c r="B634">
        <v>-2.1995112895965598</v>
      </c>
      <c r="C634">
        <v>-1.3444838523864699</v>
      </c>
      <c r="D634">
        <v>2.1995112895965598</v>
      </c>
      <c r="E634" t="s">
        <v>30</v>
      </c>
      <c r="F634">
        <v>2</v>
      </c>
      <c r="I634">
        <v>3452</v>
      </c>
      <c r="J634" t="s">
        <v>1892</v>
      </c>
      <c r="K634" t="s">
        <v>46</v>
      </c>
      <c r="L634">
        <v>0.97355000000000003</v>
      </c>
      <c r="M634">
        <v>1.3424800000000001E-4</v>
      </c>
      <c r="N634">
        <v>127.51</v>
      </c>
      <c r="O634">
        <v>26.219000000000001</v>
      </c>
      <c r="P634">
        <v>104.82</v>
      </c>
      <c r="Q634">
        <v>0.98850000000000005</v>
      </c>
      <c r="R634">
        <v>86048000</v>
      </c>
      <c r="S634">
        <v>49</v>
      </c>
      <c r="T634">
        <v>2.1637949809027099</v>
      </c>
      <c r="U634">
        <v>1.2650199203187299E-2</v>
      </c>
      <c r="V634">
        <v>20.839631080627399</v>
      </c>
      <c r="W634">
        <v>21.2375392913818</v>
      </c>
      <c r="X634">
        <v>24.3052530288696</v>
      </c>
      <c r="Y634">
        <f t="shared" si="9"/>
        <v>3.0677137374878001</v>
      </c>
      <c r="Z634" t="s">
        <v>12387</v>
      </c>
      <c r="AA634" t="s">
        <v>2506</v>
      </c>
      <c r="AB634" t="s">
        <v>12388</v>
      </c>
      <c r="AC634" t="s">
        <v>12388</v>
      </c>
      <c r="AD634" t="s">
        <v>12396</v>
      </c>
      <c r="AE634" t="s">
        <v>12397</v>
      </c>
      <c r="AF634">
        <v>6176</v>
      </c>
      <c r="AG634" t="s">
        <v>12391</v>
      </c>
      <c r="AH634" t="s">
        <v>12398</v>
      </c>
      <c r="AI634">
        <v>2</v>
      </c>
    </row>
    <row r="635" spans="1:35" x14ac:dyDescent="0.2">
      <c r="A635" t="s">
        <v>2092</v>
      </c>
      <c r="B635">
        <v>-2.5101053714752202</v>
      </c>
      <c r="C635">
        <v>-1.4153963327407799</v>
      </c>
      <c r="D635">
        <v>2.5101053714752202</v>
      </c>
      <c r="E635" t="s">
        <v>30</v>
      </c>
      <c r="F635">
        <v>2</v>
      </c>
      <c r="I635">
        <v>3452</v>
      </c>
      <c r="J635" t="s">
        <v>1892</v>
      </c>
      <c r="K635" t="s">
        <v>46</v>
      </c>
      <c r="L635">
        <v>0.99990599999999996</v>
      </c>
      <c r="M635">
        <v>1.3424800000000001E-4</v>
      </c>
      <c r="N635">
        <v>127.51</v>
      </c>
      <c r="O635">
        <v>26.219000000000001</v>
      </c>
      <c r="P635">
        <v>127.51</v>
      </c>
      <c r="Q635">
        <v>0.54488999999999999</v>
      </c>
      <c r="R635">
        <v>86048000</v>
      </c>
      <c r="S635">
        <v>52</v>
      </c>
      <c r="T635">
        <v>2.4407173445512802</v>
      </c>
      <c r="U635">
        <v>8.7920398009950201E-3</v>
      </c>
      <c r="V635">
        <v>20.598019599914601</v>
      </c>
      <c r="W635">
        <v>21.2375392913818</v>
      </c>
      <c r="X635">
        <v>24.3052530288696</v>
      </c>
      <c r="Y635">
        <f t="shared" si="9"/>
        <v>3.0677137374878001</v>
      </c>
      <c r="Z635" t="s">
        <v>12387</v>
      </c>
      <c r="AA635" t="s">
        <v>127</v>
      </c>
      <c r="AB635" t="s">
        <v>12388</v>
      </c>
      <c r="AC635" t="s">
        <v>12388</v>
      </c>
      <c r="AD635" t="s">
        <v>12399</v>
      </c>
      <c r="AE635" t="s">
        <v>12400</v>
      </c>
      <c r="AF635">
        <v>6178</v>
      </c>
      <c r="AG635" t="s">
        <v>12391</v>
      </c>
      <c r="AH635" t="s">
        <v>12401</v>
      </c>
      <c r="AI635">
        <v>2</v>
      </c>
    </row>
    <row r="636" spans="1:35" x14ac:dyDescent="0.2">
      <c r="A636" t="s">
        <v>653</v>
      </c>
      <c r="B636">
        <v>-1.3492724895477299</v>
      </c>
      <c r="C636">
        <v>-1.8964697122573899</v>
      </c>
      <c r="D636">
        <v>1.8964697122573899</v>
      </c>
      <c r="E636" t="s">
        <v>30</v>
      </c>
      <c r="F636">
        <v>3</v>
      </c>
      <c r="I636">
        <v>3476</v>
      </c>
      <c r="J636" t="s">
        <v>1892</v>
      </c>
      <c r="K636" t="s">
        <v>46</v>
      </c>
      <c r="L636">
        <v>0.97280500000000003</v>
      </c>
      <c r="M636" s="2">
        <v>2.1658899999999999E-24</v>
      </c>
      <c r="N636">
        <v>163.51</v>
      </c>
      <c r="O636">
        <v>130.28</v>
      </c>
      <c r="P636">
        <v>67.430000000000007</v>
      </c>
      <c r="Q636">
        <v>4.0127999999999997E-2</v>
      </c>
      <c r="R636">
        <v>26705000000</v>
      </c>
      <c r="S636">
        <v>47</v>
      </c>
      <c r="T636">
        <v>1.92781398538224</v>
      </c>
      <c r="U636">
        <v>1.7801446416830999E-2</v>
      </c>
      <c r="V636">
        <v>28.267288208007798</v>
      </c>
      <c r="W636">
        <v>27.881511688232401</v>
      </c>
      <c r="X636">
        <v>29.028642654418899</v>
      </c>
      <c r="Y636">
        <f t="shared" si="9"/>
        <v>1.1471309661864986</v>
      </c>
      <c r="Z636" t="s">
        <v>1634</v>
      </c>
      <c r="AA636">
        <v>47</v>
      </c>
      <c r="AB636" t="s">
        <v>1634</v>
      </c>
      <c r="AC636" t="s">
        <v>1634</v>
      </c>
      <c r="AD636" t="s">
        <v>1635</v>
      </c>
      <c r="AE636" t="s">
        <v>1636</v>
      </c>
      <c r="AF636">
        <v>6221</v>
      </c>
      <c r="AG636" t="s">
        <v>1637</v>
      </c>
      <c r="AH636" t="s">
        <v>12510</v>
      </c>
      <c r="AI636" t="s">
        <v>55</v>
      </c>
    </row>
    <row r="637" spans="1:35" x14ac:dyDescent="0.2">
      <c r="A637" t="s">
        <v>54</v>
      </c>
      <c r="B637">
        <v>-1.6912932395935101</v>
      </c>
      <c r="C637">
        <v>2.2630157470703098</v>
      </c>
      <c r="D637">
        <v>-2.2630157470703098</v>
      </c>
      <c r="E637" t="s">
        <v>30</v>
      </c>
      <c r="F637">
        <v>3</v>
      </c>
      <c r="I637">
        <v>3490</v>
      </c>
      <c r="J637" t="s">
        <v>1892</v>
      </c>
      <c r="K637" t="s">
        <v>46</v>
      </c>
      <c r="L637">
        <v>0.99490500000000004</v>
      </c>
      <c r="M637" s="2">
        <v>2.2562299999999999E-5</v>
      </c>
      <c r="N637">
        <v>74.876000000000005</v>
      </c>
      <c r="O637">
        <v>74.876000000000005</v>
      </c>
      <c r="P637">
        <v>60.527999999999999</v>
      </c>
      <c r="Q637">
        <v>1.6277999999999999</v>
      </c>
      <c r="R637">
        <v>309160000</v>
      </c>
      <c r="S637">
        <v>1006</v>
      </c>
      <c r="T637">
        <v>2.23744388318346</v>
      </c>
      <c r="U637">
        <v>1.15738255033557E-2</v>
      </c>
      <c r="V637">
        <v>21.204828262329102</v>
      </c>
      <c r="W637">
        <v>22.946958541870099</v>
      </c>
      <c r="X637">
        <v>20.7106819152832</v>
      </c>
      <c r="Y637">
        <f t="shared" si="9"/>
        <v>-2.2362766265868999</v>
      </c>
      <c r="Z637" t="s">
        <v>12545</v>
      </c>
      <c r="AA637" t="s">
        <v>12552</v>
      </c>
      <c r="AB637" t="s">
        <v>12547</v>
      </c>
      <c r="AC637" t="s">
        <v>12547</v>
      </c>
      <c r="AD637" t="s">
        <v>12553</v>
      </c>
      <c r="AE637" t="s">
        <v>12554</v>
      </c>
      <c r="AF637">
        <v>6243</v>
      </c>
      <c r="AG637" t="s">
        <v>12550</v>
      </c>
      <c r="AH637" t="s">
        <v>12555</v>
      </c>
      <c r="AI637" t="s">
        <v>1977</v>
      </c>
    </row>
    <row r="638" spans="1:35" x14ac:dyDescent="0.2">
      <c r="A638" t="s">
        <v>302</v>
      </c>
      <c r="B638">
        <v>0</v>
      </c>
      <c r="C638">
        <v>1.53488540649414</v>
      </c>
      <c r="D638">
        <v>-1.53488540649414</v>
      </c>
      <c r="E638" t="s">
        <v>30</v>
      </c>
      <c r="F638">
        <v>3</v>
      </c>
      <c r="I638">
        <v>3498</v>
      </c>
      <c r="J638" t="s">
        <v>1892</v>
      </c>
      <c r="K638" t="s">
        <v>46</v>
      </c>
      <c r="L638">
        <v>0.91381999999999997</v>
      </c>
      <c r="M638">
        <v>2.00366E-4</v>
      </c>
      <c r="N638">
        <v>50.412999999999997</v>
      </c>
      <c r="O638">
        <v>42.515999999999998</v>
      </c>
      <c r="P638">
        <v>48.124000000000002</v>
      </c>
      <c r="Q638">
        <v>-0.56491000000000002</v>
      </c>
      <c r="R638">
        <v>226720000</v>
      </c>
      <c r="S638">
        <v>797</v>
      </c>
      <c r="T638">
        <v>1.5738239968316701</v>
      </c>
      <c r="U638">
        <v>3.12245102963335E-2</v>
      </c>
      <c r="V638">
        <v>24.390548706054702</v>
      </c>
      <c r="W638">
        <v>25.1527500152588</v>
      </c>
      <c r="X638">
        <v>21.630530357360801</v>
      </c>
      <c r="Y638">
        <f t="shared" si="9"/>
        <v>-3.522219657897999</v>
      </c>
      <c r="Z638" t="s">
        <v>12556</v>
      </c>
      <c r="AA638" t="s">
        <v>12580</v>
      </c>
      <c r="AB638" t="s">
        <v>12558</v>
      </c>
      <c r="AC638" t="s">
        <v>12558</v>
      </c>
      <c r="AD638" t="s">
        <v>12581</v>
      </c>
      <c r="AE638" t="s">
        <v>12582</v>
      </c>
      <c r="AF638">
        <v>6261</v>
      </c>
      <c r="AG638" t="s">
        <v>12561</v>
      </c>
      <c r="AH638" t="s">
        <v>12583</v>
      </c>
      <c r="AI638">
        <v>2</v>
      </c>
    </row>
    <row r="639" spans="1:35" x14ac:dyDescent="0.2">
      <c r="A639" t="s">
        <v>2433</v>
      </c>
      <c r="B639">
        <v>0</v>
      </c>
      <c r="C639">
        <v>-1.9145249128341699</v>
      </c>
      <c r="D639">
        <v>1.9145249128341699</v>
      </c>
      <c r="E639" t="s">
        <v>30</v>
      </c>
      <c r="F639">
        <v>2</v>
      </c>
      <c r="I639">
        <v>3502</v>
      </c>
      <c r="J639" t="s">
        <v>1892</v>
      </c>
      <c r="K639" t="s">
        <v>46</v>
      </c>
      <c r="L639">
        <v>0.98962300000000003</v>
      </c>
      <c r="M639" s="2">
        <v>2.1373299999999999E-4</v>
      </c>
      <c r="N639">
        <v>59.280999999999999</v>
      </c>
      <c r="O639">
        <v>46.301000000000002</v>
      </c>
      <c r="P639">
        <v>52.612000000000002</v>
      </c>
      <c r="Q639">
        <v>-0.87036999999999998</v>
      </c>
      <c r="R639">
        <v>841620000</v>
      </c>
      <c r="S639">
        <v>389</v>
      </c>
      <c r="T639">
        <v>1.8362880534464101</v>
      </c>
      <c r="U639">
        <v>2.0285714285714299E-2</v>
      </c>
      <c r="V639">
        <v>24.500538825988802</v>
      </c>
      <c r="W639">
        <v>19.908535003662099</v>
      </c>
      <c r="X639">
        <v>26.184775352477999</v>
      </c>
      <c r="Y639">
        <f t="shared" si="9"/>
        <v>6.2762403488159002</v>
      </c>
      <c r="Z639" t="s">
        <v>1651</v>
      </c>
      <c r="AA639">
        <v>389</v>
      </c>
      <c r="AB639" t="s">
        <v>1651</v>
      </c>
      <c r="AC639" t="s">
        <v>1651</v>
      </c>
      <c r="AD639" t="s">
        <v>12604</v>
      </c>
      <c r="AE639" t="s">
        <v>12605</v>
      </c>
      <c r="AF639">
        <v>6268</v>
      </c>
      <c r="AG639" t="s">
        <v>1654</v>
      </c>
      <c r="AH639" t="s">
        <v>12606</v>
      </c>
      <c r="AI639">
        <v>2</v>
      </c>
    </row>
    <row r="640" spans="1:35" x14ac:dyDescent="0.2">
      <c r="A640" t="s">
        <v>151</v>
      </c>
      <c r="B640">
        <v>-4.0331168174743697</v>
      </c>
      <c r="C640">
        <v>4.0331168174743697</v>
      </c>
      <c r="D640">
        <v>-2.9753463268279998</v>
      </c>
      <c r="E640" t="s">
        <v>30</v>
      </c>
      <c r="F640">
        <v>3</v>
      </c>
      <c r="I640">
        <v>3508</v>
      </c>
      <c r="J640" t="s">
        <v>1892</v>
      </c>
      <c r="K640" t="s">
        <v>46</v>
      </c>
      <c r="L640">
        <v>0.80287399999999998</v>
      </c>
      <c r="M640" s="2">
        <v>5.9176499999999998E-5</v>
      </c>
      <c r="N640">
        <v>50.88</v>
      </c>
      <c r="O640">
        <v>43.848999999999997</v>
      </c>
      <c r="P640">
        <v>50.88</v>
      </c>
      <c r="Q640">
        <v>-3.6726000000000002E-2</v>
      </c>
      <c r="R640">
        <v>49717000</v>
      </c>
      <c r="S640">
        <v>197</v>
      </c>
      <c r="T640">
        <v>3.9441553442599</v>
      </c>
      <c r="U640">
        <v>3.0511627906976702E-3</v>
      </c>
      <c r="V640">
        <v>19.730087280273398</v>
      </c>
      <c r="W640">
        <v>23.9393920898438</v>
      </c>
      <c r="X640">
        <v>20.823967933654799</v>
      </c>
      <c r="Y640">
        <f t="shared" si="9"/>
        <v>-3.1154241561890004</v>
      </c>
      <c r="Z640" t="s">
        <v>12622</v>
      </c>
      <c r="AA640">
        <v>197</v>
      </c>
      <c r="AB640" t="s">
        <v>12622</v>
      </c>
      <c r="AC640" t="s">
        <v>12622</v>
      </c>
      <c r="AD640" t="s">
        <v>12627</v>
      </c>
      <c r="AE640" t="s">
        <v>12628</v>
      </c>
      <c r="AF640">
        <v>6280</v>
      </c>
      <c r="AG640" t="s">
        <v>12625</v>
      </c>
      <c r="AH640" t="s">
        <v>12629</v>
      </c>
      <c r="AI640">
        <v>2</v>
      </c>
    </row>
    <row r="641" spans="1:35" x14ac:dyDescent="0.2">
      <c r="A641" t="s">
        <v>2433</v>
      </c>
      <c r="B641">
        <v>0</v>
      </c>
      <c r="C641">
        <v>-2.0029463768005402</v>
      </c>
      <c r="D641">
        <v>2.0029463768005402</v>
      </c>
      <c r="E641" t="s">
        <v>30</v>
      </c>
      <c r="F641">
        <v>2</v>
      </c>
      <c r="I641">
        <v>3515</v>
      </c>
      <c r="J641" t="s">
        <v>1892</v>
      </c>
      <c r="K641" t="s">
        <v>46</v>
      </c>
      <c r="L641">
        <v>1</v>
      </c>
      <c r="M641" s="2">
        <v>1.3353E-55</v>
      </c>
      <c r="N641">
        <v>178.03</v>
      </c>
      <c r="O641">
        <v>160.53</v>
      </c>
      <c r="P641">
        <v>178.03</v>
      </c>
      <c r="Q641">
        <v>0.62153000000000003</v>
      </c>
      <c r="R641">
        <v>1657000000</v>
      </c>
      <c r="S641">
        <v>829</v>
      </c>
      <c r="T641">
        <v>1.90258238283884</v>
      </c>
      <c r="U641">
        <v>1.8420578778135001E-2</v>
      </c>
      <c r="V641">
        <v>26.400194168090799</v>
      </c>
      <c r="W641">
        <v>25.524534225463899</v>
      </c>
      <c r="X641">
        <v>26.7266702651978</v>
      </c>
      <c r="Y641">
        <f t="shared" si="9"/>
        <v>1.2021360397339009</v>
      </c>
      <c r="Z641" t="s">
        <v>12638</v>
      </c>
      <c r="AA641">
        <v>829</v>
      </c>
      <c r="AB641" t="s">
        <v>12638</v>
      </c>
      <c r="AC641" t="s">
        <v>12638</v>
      </c>
      <c r="AD641" t="s">
        <v>12639</v>
      </c>
      <c r="AE641" t="s">
        <v>12640</v>
      </c>
      <c r="AF641">
        <v>6287</v>
      </c>
      <c r="AG641" t="s">
        <v>12641</v>
      </c>
      <c r="AH641" t="s">
        <v>12642</v>
      </c>
      <c r="AI641" t="s">
        <v>1977</v>
      </c>
    </row>
    <row r="642" spans="1:35" x14ac:dyDescent="0.2">
      <c r="A642" t="s">
        <v>2433</v>
      </c>
      <c r="B642">
        <v>0</v>
      </c>
      <c r="C642">
        <v>-1.7799698114395099</v>
      </c>
      <c r="D642">
        <v>1.7799698114395099</v>
      </c>
      <c r="E642" t="s">
        <v>30</v>
      </c>
      <c r="F642">
        <v>3</v>
      </c>
      <c r="I642">
        <v>3527</v>
      </c>
      <c r="J642" t="s">
        <v>1892</v>
      </c>
      <c r="K642" t="s">
        <v>46</v>
      </c>
      <c r="L642">
        <v>0.87569600000000003</v>
      </c>
      <c r="M642" s="2">
        <v>3.5375899999999999E-4</v>
      </c>
      <c r="N642">
        <v>75.239000000000004</v>
      </c>
      <c r="O642">
        <v>54.399000000000001</v>
      </c>
      <c r="P642">
        <v>70.334999999999994</v>
      </c>
      <c r="Q642">
        <v>0.19208</v>
      </c>
      <c r="R642">
        <v>306740000</v>
      </c>
      <c r="S642">
        <v>69</v>
      </c>
      <c r="T642">
        <v>1.68766983881111</v>
      </c>
      <c r="U642">
        <v>2.5840611353711799E-2</v>
      </c>
      <c r="V642">
        <v>24.285546302795399</v>
      </c>
      <c r="W642">
        <v>22.995916366577099</v>
      </c>
      <c r="X642">
        <v>25.0814418792725</v>
      </c>
      <c r="Y642">
        <f t="shared" ref="Y642:Y705" si="10">X642-W642</f>
        <v>2.0855255126954013</v>
      </c>
      <c r="Z642" t="s">
        <v>12656</v>
      </c>
      <c r="AA642" t="s">
        <v>12657</v>
      </c>
      <c r="AB642" t="s">
        <v>12658</v>
      </c>
      <c r="AC642" t="s">
        <v>12658</v>
      </c>
      <c r="AD642" t="s">
        <v>12659</v>
      </c>
      <c r="AE642" t="s">
        <v>12660</v>
      </c>
      <c r="AF642">
        <v>6307</v>
      </c>
      <c r="AG642" t="s">
        <v>12661</v>
      </c>
      <c r="AH642" t="s">
        <v>12662</v>
      </c>
      <c r="AI642">
        <v>2</v>
      </c>
    </row>
    <row r="643" spans="1:35" x14ac:dyDescent="0.2">
      <c r="A643" t="s">
        <v>2433</v>
      </c>
      <c r="B643">
        <v>0</v>
      </c>
      <c r="C643">
        <v>-1.57886898517609</v>
      </c>
      <c r="D643">
        <v>1.57886898517609</v>
      </c>
      <c r="E643" t="s">
        <v>30</v>
      </c>
      <c r="F643">
        <v>2</v>
      </c>
      <c r="I643">
        <v>3533</v>
      </c>
      <c r="J643" t="s">
        <v>1892</v>
      </c>
      <c r="K643" t="s">
        <v>46</v>
      </c>
      <c r="L643">
        <v>0.85788500000000001</v>
      </c>
      <c r="M643" s="2">
        <v>8.6042400000000005E-36</v>
      </c>
      <c r="N643">
        <v>120.11</v>
      </c>
      <c r="O643">
        <v>113.56</v>
      </c>
      <c r="P643">
        <v>43.597999999999999</v>
      </c>
      <c r="Q643">
        <v>-5.8235000000000002E-2</v>
      </c>
      <c r="R643">
        <v>4178700000</v>
      </c>
      <c r="S643">
        <v>573</v>
      </c>
      <c r="T643">
        <v>1.51137814067031</v>
      </c>
      <c r="U643">
        <v>3.4682738669238197E-2</v>
      </c>
      <c r="V643">
        <v>27.854758262634299</v>
      </c>
      <c r="W643">
        <v>27.399581909179702</v>
      </c>
      <c r="X643">
        <v>28.200513839721701</v>
      </c>
      <c r="Y643">
        <f t="shared" si="10"/>
        <v>0.80093193054199929</v>
      </c>
      <c r="Z643" t="s">
        <v>1670</v>
      </c>
      <c r="AA643" t="s">
        <v>12685</v>
      </c>
      <c r="AB643" t="s">
        <v>1672</v>
      </c>
      <c r="AC643" t="s">
        <v>1672</v>
      </c>
      <c r="AD643" t="s">
        <v>12686</v>
      </c>
      <c r="AE643" t="s">
        <v>12687</v>
      </c>
      <c r="AF643">
        <v>6324</v>
      </c>
      <c r="AG643" t="s">
        <v>1675</v>
      </c>
      <c r="AH643" t="s">
        <v>12688</v>
      </c>
      <c r="AI643" t="s">
        <v>1977</v>
      </c>
    </row>
    <row r="644" spans="1:35" x14ac:dyDescent="0.2">
      <c r="A644" t="s">
        <v>3052</v>
      </c>
      <c r="B644">
        <v>1.49354588985443</v>
      </c>
      <c r="C644">
        <v>-1.7182604074478101</v>
      </c>
      <c r="D644">
        <v>1.7182604074478101</v>
      </c>
      <c r="E644" t="s">
        <v>30</v>
      </c>
      <c r="F644">
        <v>2</v>
      </c>
      <c r="I644">
        <v>3533</v>
      </c>
      <c r="J644" t="s">
        <v>1892</v>
      </c>
      <c r="K644" t="s">
        <v>46</v>
      </c>
      <c r="L644">
        <v>0.99999700000000002</v>
      </c>
      <c r="M644" s="2">
        <v>8.6042400000000005E-36</v>
      </c>
      <c r="N644">
        <v>120.11</v>
      </c>
      <c r="O644">
        <v>113.56</v>
      </c>
      <c r="P644">
        <v>81.016000000000005</v>
      </c>
      <c r="Q644">
        <v>-0.30373</v>
      </c>
      <c r="R644">
        <v>6971700000</v>
      </c>
      <c r="S644">
        <v>586</v>
      </c>
      <c r="T644">
        <v>1.7848415162882301</v>
      </c>
      <c r="U644">
        <v>2.18848413631022E-2</v>
      </c>
      <c r="V644">
        <v>28.181432723998999</v>
      </c>
      <c r="W644">
        <v>27.399581909179702</v>
      </c>
      <c r="X644">
        <v>28.200513839721701</v>
      </c>
      <c r="Y644">
        <f t="shared" si="10"/>
        <v>0.80093193054199929</v>
      </c>
      <c r="Z644" t="s">
        <v>1670</v>
      </c>
      <c r="AA644" t="s">
        <v>1671</v>
      </c>
      <c r="AB644" t="s">
        <v>1672</v>
      </c>
      <c r="AC644" t="s">
        <v>1672</v>
      </c>
      <c r="AD644" t="s">
        <v>1673</v>
      </c>
      <c r="AE644" t="s">
        <v>1674</v>
      </c>
      <c r="AF644">
        <v>6326</v>
      </c>
      <c r="AG644" t="s">
        <v>1675</v>
      </c>
      <c r="AH644" t="s">
        <v>12689</v>
      </c>
      <c r="AI644" t="s">
        <v>69</v>
      </c>
    </row>
    <row r="645" spans="1:35" x14ac:dyDescent="0.2">
      <c r="A645" t="s">
        <v>3052</v>
      </c>
      <c r="B645">
        <v>2.6231417655944802</v>
      </c>
      <c r="C645">
        <v>-3.10651731491089</v>
      </c>
      <c r="D645">
        <v>3.10651731491089</v>
      </c>
      <c r="E645" t="s">
        <v>30</v>
      </c>
      <c r="F645">
        <v>3</v>
      </c>
      <c r="I645">
        <v>3534</v>
      </c>
      <c r="J645" t="s">
        <v>1892</v>
      </c>
      <c r="K645" t="s">
        <v>46</v>
      </c>
      <c r="L645">
        <v>0.99317599999999995</v>
      </c>
      <c r="M645" s="2">
        <v>1.73087E-6</v>
      </c>
      <c r="N645">
        <v>64.397000000000006</v>
      </c>
      <c r="O645">
        <v>49.268000000000001</v>
      </c>
      <c r="P645">
        <v>55.366</v>
      </c>
      <c r="Q645">
        <v>-0.17402000000000001</v>
      </c>
      <c r="R645">
        <v>2811100000</v>
      </c>
      <c r="S645">
        <v>18</v>
      </c>
      <c r="T645">
        <v>3.1346380629950801</v>
      </c>
      <c r="U645">
        <v>4.4999999999999997E-3</v>
      </c>
      <c r="V645">
        <v>26.8073406219482</v>
      </c>
      <c r="W645">
        <v>25.417188644409201</v>
      </c>
      <c r="X645">
        <v>27.045768737793001</v>
      </c>
      <c r="Y645">
        <f t="shared" si="10"/>
        <v>1.6285800933837997</v>
      </c>
      <c r="Z645" t="s">
        <v>12690</v>
      </c>
      <c r="AA645" t="s">
        <v>2950</v>
      </c>
      <c r="AB645" t="s">
        <v>12691</v>
      </c>
      <c r="AC645" t="s">
        <v>12691</v>
      </c>
      <c r="AD645" t="s">
        <v>12698</v>
      </c>
      <c r="AE645" t="s">
        <v>12699</v>
      </c>
      <c r="AF645">
        <v>6331</v>
      </c>
      <c r="AG645" t="s">
        <v>12694</v>
      </c>
      <c r="AH645" t="s">
        <v>12700</v>
      </c>
      <c r="AI645">
        <v>2</v>
      </c>
    </row>
    <row r="646" spans="1:35" x14ac:dyDescent="0.2">
      <c r="A646" t="s">
        <v>302</v>
      </c>
      <c r="B646">
        <v>0</v>
      </c>
      <c r="C646">
        <v>1.9820728302002</v>
      </c>
      <c r="D646">
        <v>-1.9820728302002</v>
      </c>
      <c r="E646" t="s">
        <v>30</v>
      </c>
      <c r="F646">
        <v>4</v>
      </c>
      <c r="I646">
        <v>3541</v>
      </c>
      <c r="J646" t="s">
        <v>1892</v>
      </c>
      <c r="K646" t="s">
        <v>46</v>
      </c>
      <c r="L646">
        <v>1</v>
      </c>
      <c r="M646" s="2">
        <v>2.11044E-48</v>
      </c>
      <c r="N646">
        <v>180.42</v>
      </c>
      <c r="O646">
        <v>165.79</v>
      </c>
      <c r="P646">
        <v>164.96</v>
      </c>
      <c r="Q646">
        <v>0.52285000000000004</v>
      </c>
      <c r="R646">
        <v>7703500000</v>
      </c>
      <c r="S646">
        <v>418</v>
      </c>
      <c r="T646">
        <v>1.8838939612258301</v>
      </c>
      <c r="U646">
        <v>1.8922882427307199E-2</v>
      </c>
      <c r="V646">
        <v>27.160945892333999</v>
      </c>
      <c r="W646">
        <v>27.7737922668457</v>
      </c>
      <c r="X646">
        <v>26.535469055175799</v>
      </c>
      <c r="Y646">
        <f t="shared" si="10"/>
        <v>-1.2383232116699006</v>
      </c>
      <c r="Z646" t="s">
        <v>12709</v>
      </c>
      <c r="AA646" t="s">
        <v>12719</v>
      </c>
      <c r="AB646" t="s">
        <v>12711</v>
      </c>
      <c r="AC646" t="s">
        <v>12711</v>
      </c>
      <c r="AD646" t="s">
        <v>12720</v>
      </c>
      <c r="AE646" t="s">
        <v>12721</v>
      </c>
      <c r="AF646">
        <v>6340</v>
      </c>
      <c r="AG646" t="s">
        <v>12714</v>
      </c>
      <c r="AH646" t="s">
        <v>12722</v>
      </c>
      <c r="AI646" t="s">
        <v>1977</v>
      </c>
    </row>
    <row r="647" spans="1:35" x14ac:dyDescent="0.2">
      <c r="A647" t="s">
        <v>653</v>
      </c>
      <c r="B647">
        <v>-1.3648495674133301</v>
      </c>
      <c r="C647">
        <v>-2.1209619045257599</v>
      </c>
      <c r="D647">
        <v>2.1209619045257599</v>
      </c>
      <c r="E647" t="s">
        <v>30</v>
      </c>
      <c r="F647">
        <v>2</v>
      </c>
      <c r="I647">
        <v>3565</v>
      </c>
      <c r="J647" t="s">
        <v>1892</v>
      </c>
      <c r="K647" t="s">
        <v>46</v>
      </c>
      <c r="L647">
        <v>1</v>
      </c>
      <c r="M647" s="2">
        <v>7.1178699999999997E-4</v>
      </c>
      <c r="N647">
        <v>77.775999999999996</v>
      </c>
      <c r="O647">
        <v>60.11</v>
      </c>
      <c r="P647">
        <v>50.843000000000004</v>
      </c>
      <c r="Q647">
        <v>-0.27677000000000002</v>
      </c>
      <c r="R647">
        <v>131570000</v>
      </c>
      <c r="S647">
        <v>324</v>
      </c>
      <c r="T647">
        <v>2.1052191392553099</v>
      </c>
      <c r="U647">
        <v>1.3560606060606099E-2</v>
      </c>
      <c r="V647">
        <v>22.4486856460571</v>
      </c>
      <c r="W647">
        <v>21.560062408447301</v>
      </c>
      <c r="X647">
        <v>24.521244049072301</v>
      </c>
      <c r="Y647">
        <f t="shared" si="10"/>
        <v>2.961181640625</v>
      </c>
      <c r="Z647" t="s">
        <v>12772</v>
      </c>
      <c r="AA647" t="s">
        <v>12773</v>
      </c>
      <c r="AB647" t="s">
        <v>12774</v>
      </c>
      <c r="AC647" t="s">
        <v>12774</v>
      </c>
      <c r="AD647" t="s">
        <v>12775</v>
      </c>
      <c r="AE647" t="s">
        <v>12776</v>
      </c>
      <c r="AF647">
        <v>6372</v>
      </c>
      <c r="AG647" t="s">
        <v>12777</v>
      </c>
      <c r="AH647" t="s">
        <v>12778</v>
      </c>
      <c r="AI647">
        <v>2</v>
      </c>
    </row>
    <row r="648" spans="1:35" x14ac:dyDescent="0.2">
      <c r="A648" t="s">
        <v>653</v>
      </c>
      <c r="B648">
        <v>-1.3648495674133301</v>
      </c>
      <c r="C648">
        <v>-2.1209619045257599</v>
      </c>
      <c r="D648">
        <v>2.1209619045257599</v>
      </c>
      <c r="E648" t="s">
        <v>30</v>
      </c>
      <c r="F648">
        <v>2</v>
      </c>
      <c r="I648">
        <v>3565</v>
      </c>
      <c r="J648" t="s">
        <v>1892</v>
      </c>
      <c r="K648" t="s">
        <v>46</v>
      </c>
      <c r="L648">
        <v>1</v>
      </c>
      <c r="M648" s="2">
        <v>7.1178699999999997E-4</v>
      </c>
      <c r="N648">
        <v>77.775999999999996</v>
      </c>
      <c r="O648">
        <v>60.11</v>
      </c>
      <c r="P648">
        <v>50.843000000000004</v>
      </c>
      <c r="Q648">
        <v>-0.27677000000000002</v>
      </c>
      <c r="R648">
        <v>131570000</v>
      </c>
      <c r="S648">
        <v>327</v>
      </c>
      <c r="T648">
        <v>2.1052191392553099</v>
      </c>
      <c r="U648">
        <v>1.3570887035633101E-2</v>
      </c>
      <c r="V648">
        <v>22.4486856460571</v>
      </c>
      <c r="W648">
        <v>21.560062408447301</v>
      </c>
      <c r="X648">
        <v>24.521244049072301</v>
      </c>
      <c r="Y648">
        <f t="shared" si="10"/>
        <v>2.961181640625</v>
      </c>
      <c r="Z648" t="s">
        <v>12772</v>
      </c>
      <c r="AA648" t="s">
        <v>12779</v>
      </c>
      <c r="AB648" t="s">
        <v>12774</v>
      </c>
      <c r="AC648" t="s">
        <v>12774</v>
      </c>
      <c r="AD648" t="s">
        <v>12780</v>
      </c>
      <c r="AE648" t="s">
        <v>12776</v>
      </c>
      <c r="AF648">
        <v>6373</v>
      </c>
      <c r="AG648" t="s">
        <v>12777</v>
      </c>
      <c r="AH648" t="s">
        <v>12781</v>
      </c>
      <c r="AI648">
        <v>2</v>
      </c>
    </row>
    <row r="649" spans="1:35" x14ac:dyDescent="0.2">
      <c r="A649" t="s">
        <v>3052</v>
      </c>
      <c r="B649">
        <v>1.39137899875641</v>
      </c>
      <c r="C649">
        <v>-1.8303320407867401</v>
      </c>
      <c r="D649">
        <v>1.8303320407867401</v>
      </c>
      <c r="E649" t="s">
        <v>30</v>
      </c>
      <c r="F649">
        <v>3</v>
      </c>
      <c r="I649">
        <v>3572</v>
      </c>
      <c r="J649" t="s">
        <v>1892</v>
      </c>
      <c r="K649" t="s">
        <v>46</v>
      </c>
      <c r="L649">
        <v>0.94722899999999999</v>
      </c>
      <c r="M649" s="2">
        <v>3.39403E-21</v>
      </c>
      <c r="N649">
        <v>91.353999999999999</v>
      </c>
      <c r="O649">
        <v>86.64</v>
      </c>
      <c r="P649">
        <v>91.353999999999999</v>
      </c>
      <c r="Q649">
        <v>8.3323999999999995E-2</v>
      </c>
      <c r="R649">
        <v>416070000</v>
      </c>
      <c r="S649">
        <v>148</v>
      </c>
      <c r="T649">
        <v>1.8246602400610601</v>
      </c>
      <c r="U649">
        <v>2.0523206751054901E-2</v>
      </c>
      <c r="V649">
        <v>24.140993118286101</v>
      </c>
      <c r="W649">
        <v>19.5359783172607</v>
      </c>
      <c r="X649">
        <v>25.247160911560101</v>
      </c>
      <c r="Y649">
        <f t="shared" si="10"/>
        <v>5.7111825942994017</v>
      </c>
      <c r="Z649" t="s">
        <v>12787</v>
      </c>
      <c r="AA649" t="s">
        <v>4062</v>
      </c>
      <c r="AB649" t="s">
        <v>12788</v>
      </c>
      <c r="AC649" t="s">
        <v>12788</v>
      </c>
      <c r="AD649" t="s">
        <v>12789</v>
      </c>
      <c r="AE649" t="s">
        <v>12790</v>
      </c>
      <c r="AF649">
        <v>6385</v>
      </c>
      <c r="AG649" t="s">
        <v>12791</v>
      </c>
      <c r="AH649" t="s">
        <v>12792</v>
      </c>
      <c r="AI649">
        <v>2</v>
      </c>
    </row>
    <row r="650" spans="1:35" x14ac:dyDescent="0.2">
      <c r="A650" t="s">
        <v>653</v>
      </c>
      <c r="B650">
        <v>-1.87143194675446</v>
      </c>
      <c r="C650">
        <v>-1.77468073368073</v>
      </c>
      <c r="D650">
        <v>1.87143194675446</v>
      </c>
      <c r="E650" t="s">
        <v>30</v>
      </c>
      <c r="F650">
        <v>2</v>
      </c>
      <c r="I650">
        <v>3595</v>
      </c>
      <c r="J650" t="s">
        <v>1892</v>
      </c>
      <c r="K650" t="s">
        <v>46</v>
      </c>
      <c r="L650">
        <v>0.99978199999999995</v>
      </c>
      <c r="M650" s="2">
        <v>2.0696E-9</v>
      </c>
      <c r="N650">
        <v>90.463999999999999</v>
      </c>
      <c r="O650">
        <v>68.266000000000005</v>
      </c>
      <c r="P650">
        <v>90.463999999999999</v>
      </c>
      <c r="Q650">
        <v>-0.44080000000000003</v>
      </c>
      <c r="R650">
        <v>158460000</v>
      </c>
      <c r="S650">
        <v>48</v>
      </c>
      <c r="T650">
        <v>2.0904138858553201</v>
      </c>
      <c r="U650">
        <v>1.3848915482423301E-2</v>
      </c>
      <c r="V650">
        <v>20.8948764801025</v>
      </c>
      <c r="W650">
        <v>20.222110748291001</v>
      </c>
      <c r="X650">
        <v>23.4468479156494</v>
      </c>
      <c r="Y650">
        <f t="shared" si="10"/>
        <v>3.2247371673583984</v>
      </c>
      <c r="Z650" t="s">
        <v>12813</v>
      </c>
      <c r="AA650" t="s">
        <v>9250</v>
      </c>
      <c r="AB650" t="s">
        <v>12814</v>
      </c>
      <c r="AC650" t="s">
        <v>12814</v>
      </c>
      <c r="AD650" t="s">
        <v>12815</v>
      </c>
      <c r="AE650" t="s">
        <v>12816</v>
      </c>
      <c r="AF650">
        <v>6424</v>
      </c>
      <c r="AG650" t="s">
        <v>12817</v>
      </c>
      <c r="AH650" t="s">
        <v>12818</v>
      </c>
      <c r="AI650" t="s">
        <v>1977</v>
      </c>
    </row>
    <row r="651" spans="1:35" x14ac:dyDescent="0.2">
      <c r="A651" t="s">
        <v>710</v>
      </c>
      <c r="B651">
        <v>6.1131062507629403</v>
      </c>
      <c r="C651">
        <v>4.6083698272705096</v>
      </c>
      <c r="D651">
        <v>-6.1131062507629403</v>
      </c>
      <c r="E651" t="s">
        <v>30</v>
      </c>
      <c r="F651">
        <v>3</v>
      </c>
      <c r="I651">
        <v>3597</v>
      </c>
      <c r="J651" t="s">
        <v>1892</v>
      </c>
      <c r="K651" t="s">
        <v>46</v>
      </c>
      <c r="L651">
        <v>0.97316499999999995</v>
      </c>
      <c r="M651" s="2">
        <v>4.2254700000000002E-22</v>
      </c>
      <c r="N651">
        <v>136.13999999999999</v>
      </c>
      <c r="O651">
        <v>127.31</v>
      </c>
      <c r="P651">
        <v>136.13999999999999</v>
      </c>
      <c r="Q651">
        <v>-4.5991999999999998E-2</v>
      </c>
      <c r="R651">
        <v>365120000</v>
      </c>
      <c r="S651">
        <v>28</v>
      </c>
      <c r="T651">
        <v>6.04387157810344</v>
      </c>
      <c r="U651">
        <v>5.3333333333333297E-3</v>
      </c>
      <c r="V651">
        <v>25.8015909194946</v>
      </c>
      <c r="W651">
        <v>24.1955051422119</v>
      </c>
      <c r="X651">
        <v>21.337889671325701</v>
      </c>
      <c r="Y651">
        <f t="shared" si="10"/>
        <v>-2.8576154708861985</v>
      </c>
      <c r="Z651" t="s">
        <v>12824</v>
      </c>
      <c r="AA651">
        <v>28</v>
      </c>
      <c r="AB651" t="s">
        <v>12824</v>
      </c>
      <c r="AC651" t="s">
        <v>12824</v>
      </c>
      <c r="AD651" t="s">
        <v>12825</v>
      </c>
      <c r="AE651" t="s">
        <v>12826</v>
      </c>
      <c r="AF651">
        <v>6430</v>
      </c>
      <c r="AG651" t="s">
        <v>12827</v>
      </c>
      <c r="AH651" t="s">
        <v>12828</v>
      </c>
      <c r="AI651" t="s">
        <v>1977</v>
      </c>
    </row>
    <row r="652" spans="1:35" x14ac:dyDescent="0.2">
      <c r="A652" t="s">
        <v>598</v>
      </c>
      <c r="B652">
        <v>4.7989978790283203</v>
      </c>
      <c r="C652">
        <v>3.9576871395111102</v>
      </c>
      <c r="D652">
        <v>-4.7989978790283203</v>
      </c>
      <c r="E652" t="s">
        <v>30</v>
      </c>
      <c r="F652">
        <v>3</v>
      </c>
      <c r="I652">
        <v>3597</v>
      </c>
      <c r="J652" t="s">
        <v>1892</v>
      </c>
      <c r="K652" t="s">
        <v>46</v>
      </c>
      <c r="L652">
        <v>0.99197800000000003</v>
      </c>
      <c r="M652" s="2">
        <v>4.2254700000000002E-22</v>
      </c>
      <c r="N652">
        <v>136.13999999999999</v>
      </c>
      <c r="O652">
        <v>127.31</v>
      </c>
      <c r="P652">
        <v>124.5</v>
      </c>
      <c r="Q652">
        <v>0.38502999999999998</v>
      </c>
      <c r="R652">
        <v>525300000</v>
      </c>
      <c r="S652">
        <v>38</v>
      </c>
      <c r="T652">
        <v>4.8485351739207596</v>
      </c>
      <c r="U652">
        <v>3.9354838709677398E-3</v>
      </c>
      <c r="V652">
        <v>25.2931776046753</v>
      </c>
      <c r="W652">
        <v>24.6477355957031</v>
      </c>
      <c r="X652">
        <v>20.9988803863525</v>
      </c>
      <c r="Y652">
        <f t="shared" si="10"/>
        <v>-3.6488552093506001</v>
      </c>
      <c r="Z652" t="s">
        <v>12824</v>
      </c>
      <c r="AA652">
        <v>38</v>
      </c>
      <c r="AB652" t="s">
        <v>12824</v>
      </c>
      <c r="AC652" t="s">
        <v>12824</v>
      </c>
      <c r="AD652" t="s">
        <v>12829</v>
      </c>
      <c r="AE652" t="s">
        <v>12830</v>
      </c>
      <c r="AF652">
        <v>6431</v>
      </c>
      <c r="AG652" t="s">
        <v>12827</v>
      </c>
      <c r="AH652" t="s">
        <v>12831</v>
      </c>
      <c r="AI652" t="s">
        <v>1977</v>
      </c>
    </row>
    <row r="653" spans="1:35" x14ac:dyDescent="0.2">
      <c r="A653" t="s">
        <v>151</v>
      </c>
      <c r="B653">
        <v>-2.97276711463928</v>
      </c>
      <c r="C653">
        <v>2.97276711463928</v>
      </c>
      <c r="D653">
        <v>-1.8593877553939799</v>
      </c>
      <c r="E653" t="s">
        <v>30</v>
      </c>
      <c r="F653">
        <v>3</v>
      </c>
      <c r="I653">
        <v>3609</v>
      </c>
      <c r="J653" t="s">
        <v>1892</v>
      </c>
      <c r="K653" t="s">
        <v>46</v>
      </c>
      <c r="L653">
        <v>0.99960300000000002</v>
      </c>
      <c r="M653" s="2">
        <v>1.8284600000000001E-12</v>
      </c>
      <c r="N653">
        <v>131.66999999999999</v>
      </c>
      <c r="O653">
        <v>95.918000000000006</v>
      </c>
      <c r="P653">
        <v>112.82</v>
      </c>
      <c r="Q653">
        <v>2.1911</v>
      </c>
      <c r="R653">
        <v>64415000</v>
      </c>
      <c r="S653">
        <v>138</v>
      </c>
      <c r="T653">
        <v>2.8674074698563099</v>
      </c>
      <c r="U653">
        <v>5.7732558139534903E-3</v>
      </c>
      <c r="V653">
        <v>20.511609077453599</v>
      </c>
      <c r="W653">
        <v>24.3772296905518</v>
      </c>
      <c r="X653">
        <v>21.394005775451699</v>
      </c>
      <c r="Y653">
        <f t="shared" si="10"/>
        <v>-2.9832239151001012</v>
      </c>
      <c r="Z653" t="s">
        <v>12842</v>
      </c>
      <c r="AA653" t="s">
        <v>3145</v>
      </c>
      <c r="AB653" t="s">
        <v>12844</v>
      </c>
      <c r="AC653" t="s">
        <v>12844</v>
      </c>
      <c r="AD653" t="s">
        <v>12852</v>
      </c>
      <c r="AE653" t="s">
        <v>12853</v>
      </c>
      <c r="AF653">
        <v>6446</v>
      </c>
      <c r="AG653" t="s">
        <v>12847</v>
      </c>
      <c r="AH653" t="s">
        <v>12854</v>
      </c>
      <c r="AI653">
        <v>2</v>
      </c>
    </row>
    <row r="654" spans="1:35" x14ac:dyDescent="0.2">
      <c r="A654" t="s">
        <v>201</v>
      </c>
      <c r="B654">
        <v>1.3890753984451301</v>
      </c>
      <c r="C654">
        <v>2.66490650177002</v>
      </c>
      <c r="D654">
        <v>-2.66490650177002</v>
      </c>
      <c r="E654" t="s">
        <v>30</v>
      </c>
      <c r="F654">
        <v>3</v>
      </c>
      <c r="I654">
        <v>3609</v>
      </c>
      <c r="J654" t="s">
        <v>1892</v>
      </c>
      <c r="K654" t="s">
        <v>46</v>
      </c>
      <c r="L654">
        <v>0.86692100000000005</v>
      </c>
      <c r="M654" s="2">
        <v>6.0192400000000004E-9</v>
      </c>
      <c r="N654">
        <v>97.295000000000002</v>
      </c>
      <c r="O654">
        <v>87.441000000000003</v>
      </c>
      <c r="P654">
        <v>97.295000000000002</v>
      </c>
      <c r="Q654">
        <v>9.536E-2</v>
      </c>
      <c r="R654">
        <v>98167000</v>
      </c>
      <c r="S654">
        <v>151</v>
      </c>
      <c r="T654">
        <v>2.57435486480147</v>
      </c>
      <c r="U654">
        <v>7.4311310190369496E-3</v>
      </c>
      <c r="V654">
        <v>22.8104362487793</v>
      </c>
      <c r="W654">
        <v>24.330123901367202</v>
      </c>
      <c r="X654">
        <v>20.576564788818398</v>
      </c>
      <c r="Y654">
        <f t="shared" si="10"/>
        <v>-3.7535591125488033</v>
      </c>
      <c r="Z654" t="s">
        <v>12842</v>
      </c>
      <c r="AA654" t="s">
        <v>4896</v>
      </c>
      <c r="AB654" t="s">
        <v>12844</v>
      </c>
      <c r="AC654" t="s">
        <v>12844</v>
      </c>
      <c r="AD654" t="s">
        <v>12860</v>
      </c>
      <c r="AE654" t="s">
        <v>12861</v>
      </c>
      <c r="AF654">
        <v>6454</v>
      </c>
      <c r="AG654" t="s">
        <v>12847</v>
      </c>
      <c r="AH654" t="s">
        <v>12862</v>
      </c>
      <c r="AI654">
        <v>2</v>
      </c>
    </row>
    <row r="655" spans="1:35" x14ac:dyDescent="0.2">
      <c r="A655" t="s">
        <v>302</v>
      </c>
      <c r="B655">
        <v>0</v>
      </c>
      <c r="C655">
        <v>1.6115523576736499</v>
      </c>
      <c r="D655">
        <v>-1.6115523576736499</v>
      </c>
      <c r="E655" t="s">
        <v>30</v>
      </c>
      <c r="F655">
        <v>3</v>
      </c>
      <c r="I655">
        <v>3609</v>
      </c>
      <c r="J655" t="s">
        <v>1892</v>
      </c>
      <c r="K655" t="s">
        <v>46</v>
      </c>
      <c r="L655">
        <v>0.99387499999999995</v>
      </c>
      <c r="M655" s="2">
        <v>6.0192400000000004E-9</v>
      </c>
      <c r="N655">
        <v>97.295000000000002</v>
      </c>
      <c r="O655">
        <v>87.441000000000003</v>
      </c>
      <c r="P655">
        <v>97.295000000000002</v>
      </c>
      <c r="Q655">
        <v>9.536E-2</v>
      </c>
      <c r="R655">
        <v>98167000</v>
      </c>
      <c r="S655">
        <v>153</v>
      </c>
      <c r="T655">
        <v>1.52295900554749</v>
      </c>
      <c r="U655">
        <v>3.4013605442176902E-2</v>
      </c>
      <c r="V655">
        <v>22.8104362487793</v>
      </c>
      <c r="W655">
        <v>24.330123901367202</v>
      </c>
      <c r="X655">
        <v>20.749583244323698</v>
      </c>
      <c r="Y655">
        <f t="shared" si="10"/>
        <v>-3.5805406570435032</v>
      </c>
      <c r="Z655" t="s">
        <v>12842</v>
      </c>
      <c r="AA655" t="s">
        <v>12863</v>
      </c>
      <c r="AB655" t="s">
        <v>12844</v>
      </c>
      <c r="AC655" t="s">
        <v>12844</v>
      </c>
      <c r="AD655" t="s">
        <v>12864</v>
      </c>
      <c r="AE655" t="s">
        <v>12861</v>
      </c>
      <c r="AF655">
        <v>6455</v>
      </c>
      <c r="AG655" t="s">
        <v>12847</v>
      </c>
      <c r="AH655" t="s">
        <v>12865</v>
      </c>
      <c r="AI655">
        <v>2</v>
      </c>
    </row>
    <row r="656" spans="1:35" x14ac:dyDescent="0.2">
      <c r="A656" t="s">
        <v>653</v>
      </c>
      <c r="B656">
        <v>-1.7300933599471999</v>
      </c>
      <c r="C656">
        <v>-2.29305768013</v>
      </c>
      <c r="D656">
        <v>2.29305768013</v>
      </c>
      <c r="E656" t="s">
        <v>30</v>
      </c>
      <c r="F656">
        <v>2</v>
      </c>
      <c r="I656">
        <v>3618</v>
      </c>
      <c r="J656" t="s">
        <v>1892</v>
      </c>
      <c r="K656" t="s">
        <v>46</v>
      </c>
      <c r="L656">
        <v>0.99288399999999999</v>
      </c>
      <c r="M656" s="2">
        <v>6.8404599999999997E-81</v>
      </c>
      <c r="N656">
        <v>222.16</v>
      </c>
      <c r="O656">
        <v>209.8</v>
      </c>
      <c r="P656">
        <v>220.14</v>
      </c>
      <c r="Q656">
        <v>0.37411</v>
      </c>
      <c r="R656">
        <v>7871900000</v>
      </c>
      <c r="S656">
        <v>244</v>
      </c>
      <c r="T656">
        <v>2.34621218241776</v>
      </c>
      <c r="U656">
        <v>9.9376146788990802E-3</v>
      </c>
      <c r="V656">
        <v>27.9685764312744</v>
      </c>
      <c r="W656">
        <v>27.495946884155298</v>
      </c>
      <c r="X656">
        <v>28.7668647766113</v>
      </c>
      <c r="Y656">
        <f t="shared" si="10"/>
        <v>1.2709178924560014</v>
      </c>
      <c r="Z656" t="s">
        <v>12874</v>
      </c>
      <c r="AA656" t="s">
        <v>12875</v>
      </c>
      <c r="AB656" t="s">
        <v>12876</v>
      </c>
      <c r="AC656" t="s">
        <v>12876</v>
      </c>
      <c r="AD656" t="s">
        <v>12877</v>
      </c>
      <c r="AE656" t="s">
        <v>12878</v>
      </c>
      <c r="AF656">
        <v>6462</v>
      </c>
      <c r="AG656" t="s">
        <v>12879</v>
      </c>
      <c r="AH656" t="s">
        <v>12880</v>
      </c>
      <c r="AI656">
        <v>2</v>
      </c>
    </row>
    <row r="657" spans="1:35" x14ac:dyDescent="0.2">
      <c r="A657" t="s">
        <v>2092</v>
      </c>
      <c r="B657">
        <v>-2.4912407398223899</v>
      </c>
      <c r="C657">
        <v>-2.03821468353271</v>
      </c>
      <c r="D657">
        <v>2.4912407398223899</v>
      </c>
      <c r="E657" t="s">
        <v>30</v>
      </c>
      <c r="F657">
        <v>3</v>
      </c>
      <c r="I657">
        <v>3618</v>
      </c>
      <c r="J657" t="s">
        <v>1892</v>
      </c>
      <c r="K657" t="s">
        <v>46</v>
      </c>
      <c r="L657">
        <v>0.97187699999999999</v>
      </c>
      <c r="M657" s="2">
        <v>1.3511800000000001E-73</v>
      </c>
      <c r="N657">
        <v>204.28</v>
      </c>
      <c r="O657">
        <v>194.16</v>
      </c>
      <c r="P657">
        <v>85.76</v>
      </c>
      <c r="Q657">
        <v>0.32240000000000002</v>
      </c>
      <c r="R657">
        <v>5643600000</v>
      </c>
      <c r="S657">
        <v>246</v>
      </c>
      <c r="T657">
        <v>2.5956861536326601</v>
      </c>
      <c r="U657">
        <v>7.3272311212814597E-3</v>
      </c>
      <c r="V657">
        <v>27.985012054443398</v>
      </c>
      <c r="W657">
        <v>28.024168014526399</v>
      </c>
      <c r="X657">
        <v>29.0851793289185</v>
      </c>
      <c r="Y657">
        <f t="shared" si="10"/>
        <v>1.0610113143921005</v>
      </c>
      <c r="Z657" t="s">
        <v>12874</v>
      </c>
      <c r="AA657" t="s">
        <v>11120</v>
      </c>
      <c r="AB657" t="s">
        <v>12876</v>
      </c>
      <c r="AC657" t="s">
        <v>12876</v>
      </c>
      <c r="AD657" t="s">
        <v>12881</v>
      </c>
      <c r="AE657" t="s">
        <v>12882</v>
      </c>
      <c r="AF657">
        <v>6463</v>
      </c>
      <c r="AG657" t="s">
        <v>12879</v>
      </c>
      <c r="AH657" t="s">
        <v>12883</v>
      </c>
      <c r="AI657">
        <v>2</v>
      </c>
    </row>
    <row r="658" spans="1:35" x14ac:dyDescent="0.2">
      <c r="A658" t="s">
        <v>2433</v>
      </c>
      <c r="B658">
        <v>0</v>
      </c>
      <c r="C658">
        <v>-1.5566430091857899</v>
      </c>
      <c r="D658">
        <v>1.5566430091857899</v>
      </c>
      <c r="E658" t="s">
        <v>30</v>
      </c>
      <c r="F658">
        <v>3</v>
      </c>
      <c r="I658">
        <v>3621</v>
      </c>
      <c r="J658" t="s">
        <v>1892</v>
      </c>
      <c r="K658" t="s">
        <v>46</v>
      </c>
      <c r="L658">
        <v>0.99998100000000001</v>
      </c>
      <c r="M658" s="2">
        <v>4.5488899999999999E-4</v>
      </c>
      <c r="N658">
        <v>68.489999999999995</v>
      </c>
      <c r="O658">
        <v>51.411000000000001</v>
      </c>
      <c r="P658">
        <v>68.489999999999995</v>
      </c>
      <c r="Q658">
        <v>9.5607999999999999E-2</v>
      </c>
      <c r="R658">
        <v>107480000</v>
      </c>
      <c r="S658">
        <v>423</v>
      </c>
      <c r="T658">
        <v>1.4761251778720901</v>
      </c>
      <c r="U658">
        <v>3.68920187793427E-2</v>
      </c>
      <c r="V658">
        <v>23.0071153640747</v>
      </c>
      <c r="W658">
        <v>21.634315490722699</v>
      </c>
      <c r="X658">
        <v>23.894553184509299</v>
      </c>
      <c r="Y658">
        <f t="shared" si="10"/>
        <v>2.2602376937865998</v>
      </c>
      <c r="Z658" t="s">
        <v>12884</v>
      </c>
      <c r="AA658" t="s">
        <v>12885</v>
      </c>
      <c r="AB658" t="s">
        <v>12886</v>
      </c>
      <c r="AC658" t="s">
        <v>12886</v>
      </c>
      <c r="AD658" t="s">
        <v>12887</v>
      </c>
      <c r="AE658" t="s">
        <v>12888</v>
      </c>
      <c r="AF658">
        <v>6466</v>
      </c>
      <c r="AG658" t="s">
        <v>12889</v>
      </c>
      <c r="AH658" t="s">
        <v>12890</v>
      </c>
      <c r="AI658">
        <v>2</v>
      </c>
    </row>
    <row r="659" spans="1:35" x14ac:dyDescent="0.2">
      <c r="A659" t="s">
        <v>2092</v>
      </c>
      <c r="B659">
        <v>-2.63902616500854</v>
      </c>
      <c r="C659">
        <v>-2.1409265995025599</v>
      </c>
      <c r="D659">
        <v>2.63902616500854</v>
      </c>
      <c r="E659" t="s">
        <v>30</v>
      </c>
      <c r="F659">
        <v>3</v>
      </c>
      <c r="I659">
        <v>3621</v>
      </c>
      <c r="J659" t="s">
        <v>1892</v>
      </c>
      <c r="K659" t="s">
        <v>46</v>
      </c>
      <c r="L659">
        <v>0.99993500000000002</v>
      </c>
      <c r="M659" s="2">
        <v>1.6285299999999999E-4</v>
      </c>
      <c r="N659">
        <v>81.807000000000002</v>
      </c>
      <c r="O659">
        <v>71.213999999999999</v>
      </c>
      <c r="P659">
        <v>62.966000000000001</v>
      </c>
      <c r="Q659">
        <v>-0.86116000000000004</v>
      </c>
      <c r="R659">
        <v>374750000</v>
      </c>
      <c r="S659">
        <v>426</v>
      </c>
      <c r="T659">
        <v>2.73471882917364</v>
      </c>
      <c r="U659">
        <v>6.3423423423423402E-3</v>
      </c>
      <c r="V659">
        <v>23.2889213562012</v>
      </c>
      <c r="W659">
        <v>23.605577468872099</v>
      </c>
      <c r="X659">
        <v>25.456617355346701</v>
      </c>
      <c r="Y659">
        <f t="shared" si="10"/>
        <v>1.8510398864746023</v>
      </c>
      <c r="Z659" t="s">
        <v>12884</v>
      </c>
      <c r="AA659" t="s">
        <v>12891</v>
      </c>
      <c r="AB659" t="s">
        <v>12886</v>
      </c>
      <c r="AC659" t="s">
        <v>12886</v>
      </c>
      <c r="AD659" t="s">
        <v>12892</v>
      </c>
      <c r="AE659" t="s">
        <v>12888</v>
      </c>
      <c r="AF659">
        <v>6467</v>
      </c>
      <c r="AG659" t="s">
        <v>12889</v>
      </c>
      <c r="AH659" t="s">
        <v>12893</v>
      </c>
      <c r="AI659">
        <v>2</v>
      </c>
    </row>
    <row r="660" spans="1:35" x14ac:dyDescent="0.2">
      <c r="A660" t="s">
        <v>2092</v>
      </c>
      <c r="B660">
        <v>-2.74159455299377</v>
      </c>
      <c r="C660">
        <v>-1.96555829048157</v>
      </c>
      <c r="D660">
        <v>2.74159455299377</v>
      </c>
      <c r="E660" t="s">
        <v>30</v>
      </c>
      <c r="F660">
        <v>3</v>
      </c>
      <c r="I660">
        <v>3621</v>
      </c>
      <c r="J660" t="s">
        <v>1892</v>
      </c>
      <c r="K660" t="s">
        <v>46</v>
      </c>
      <c r="L660">
        <v>0.99987599999999999</v>
      </c>
      <c r="M660" s="2">
        <v>1.6285299999999999E-4</v>
      </c>
      <c r="N660">
        <v>81.807000000000002</v>
      </c>
      <c r="O660">
        <v>71.213999999999999</v>
      </c>
      <c r="P660">
        <v>81.807000000000002</v>
      </c>
      <c r="Q660">
        <v>-0.88310999999999995</v>
      </c>
      <c r="R660">
        <v>267270000</v>
      </c>
      <c r="S660">
        <v>430</v>
      </c>
      <c r="T660">
        <v>2.7529915112307202</v>
      </c>
      <c r="U660">
        <v>6.2879581151832498E-3</v>
      </c>
      <c r="V660">
        <v>22.925631523132299</v>
      </c>
      <c r="W660">
        <v>23.605577468872099</v>
      </c>
      <c r="X660">
        <v>25.456617355346701</v>
      </c>
      <c r="Y660">
        <f t="shared" si="10"/>
        <v>1.8510398864746023</v>
      </c>
      <c r="Z660" t="s">
        <v>12884</v>
      </c>
      <c r="AA660" t="s">
        <v>12894</v>
      </c>
      <c r="AB660" t="s">
        <v>12886</v>
      </c>
      <c r="AC660" t="s">
        <v>12886</v>
      </c>
      <c r="AD660" t="s">
        <v>12895</v>
      </c>
      <c r="AE660" t="s">
        <v>12896</v>
      </c>
      <c r="AF660">
        <v>6468</v>
      </c>
      <c r="AG660" t="s">
        <v>12889</v>
      </c>
      <c r="AH660" t="s">
        <v>12897</v>
      </c>
      <c r="AI660">
        <v>2</v>
      </c>
    </row>
    <row r="661" spans="1:35" x14ac:dyDescent="0.2">
      <c r="A661" t="s">
        <v>2092</v>
      </c>
      <c r="B661">
        <v>-2.5858781337738002</v>
      </c>
      <c r="C661">
        <v>-1.9780013561248799</v>
      </c>
      <c r="D661">
        <v>2.5858781337738002</v>
      </c>
      <c r="E661" t="s">
        <v>30</v>
      </c>
      <c r="F661">
        <v>2</v>
      </c>
      <c r="I661">
        <v>3629</v>
      </c>
      <c r="J661" t="s">
        <v>1892</v>
      </c>
      <c r="K661" t="s">
        <v>46</v>
      </c>
      <c r="L661">
        <v>0.95236299999999996</v>
      </c>
      <c r="M661" s="2">
        <v>3.04333E-4</v>
      </c>
      <c r="N661">
        <v>85.162999999999997</v>
      </c>
      <c r="O661">
        <v>65.400999999999996</v>
      </c>
      <c r="P661">
        <v>74.789000000000001</v>
      </c>
      <c r="Q661">
        <v>-0.41433999999999999</v>
      </c>
      <c r="R661">
        <v>480310000</v>
      </c>
      <c r="S661">
        <v>103</v>
      </c>
      <c r="T661">
        <v>2.6406687900860599</v>
      </c>
      <c r="U661">
        <v>6.8335301062573796E-3</v>
      </c>
      <c r="V661">
        <v>22.344351768493699</v>
      </c>
      <c r="W661">
        <v>22.863649368286101</v>
      </c>
      <c r="X661">
        <v>25.4483852386475</v>
      </c>
      <c r="Y661">
        <f t="shared" si="10"/>
        <v>2.5847358703613992</v>
      </c>
      <c r="Z661" t="s">
        <v>12928</v>
      </c>
      <c r="AA661">
        <v>103</v>
      </c>
      <c r="AB661" t="s">
        <v>12928</v>
      </c>
      <c r="AC661" t="s">
        <v>12928</v>
      </c>
      <c r="AD661" t="s">
        <v>12933</v>
      </c>
      <c r="AE661" t="s">
        <v>12934</v>
      </c>
      <c r="AF661">
        <v>6489</v>
      </c>
      <c r="AG661" t="s">
        <v>12931</v>
      </c>
      <c r="AH661" t="s">
        <v>12935</v>
      </c>
      <c r="AI661" t="s">
        <v>1977</v>
      </c>
    </row>
    <row r="662" spans="1:35" x14ac:dyDescent="0.2">
      <c r="A662" t="s">
        <v>2433</v>
      </c>
      <c r="B662">
        <v>0</v>
      </c>
      <c r="C662">
        <v>-1.67114865779877</v>
      </c>
      <c r="D662">
        <v>1.67114865779877</v>
      </c>
      <c r="E662" t="s">
        <v>30</v>
      </c>
      <c r="F662">
        <v>2</v>
      </c>
      <c r="I662">
        <v>3631</v>
      </c>
      <c r="J662" t="s">
        <v>1892</v>
      </c>
      <c r="K662" t="s">
        <v>46</v>
      </c>
      <c r="L662">
        <v>0.88396399999999997</v>
      </c>
      <c r="M662" s="2">
        <v>4.13124E-13</v>
      </c>
      <c r="N662">
        <v>139.58000000000001</v>
      </c>
      <c r="O662">
        <v>123.2</v>
      </c>
      <c r="P662">
        <v>139.58000000000001</v>
      </c>
      <c r="Q662">
        <v>1.6241999999999999E-2</v>
      </c>
      <c r="R662">
        <v>140380000</v>
      </c>
      <c r="S662">
        <v>352</v>
      </c>
      <c r="T662">
        <v>1.5930907312520299</v>
      </c>
      <c r="U662">
        <v>3.02705461970393E-2</v>
      </c>
      <c r="V662">
        <v>23.302622795104998</v>
      </c>
      <c r="W662">
        <v>20.837381362915</v>
      </c>
      <c r="X662">
        <v>24.6544942855835</v>
      </c>
      <c r="Y662">
        <f t="shared" si="10"/>
        <v>3.8171129226684997</v>
      </c>
      <c r="Z662" t="s">
        <v>12936</v>
      </c>
      <c r="AA662">
        <v>352</v>
      </c>
      <c r="AB662" t="s">
        <v>12936</v>
      </c>
      <c r="AC662" t="s">
        <v>12936</v>
      </c>
      <c r="AD662" t="s">
        <v>12937</v>
      </c>
      <c r="AE662" t="s">
        <v>12938</v>
      </c>
      <c r="AF662">
        <v>6490</v>
      </c>
      <c r="AG662" t="s">
        <v>12939</v>
      </c>
      <c r="AH662" t="s">
        <v>12940</v>
      </c>
      <c r="AI662">
        <v>2</v>
      </c>
    </row>
    <row r="663" spans="1:35" x14ac:dyDescent="0.2">
      <c r="A663" t="s">
        <v>653</v>
      </c>
      <c r="B663">
        <v>-1.3752011060714699</v>
      </c>
      <c r="C663">
        <v>-2.76983547210693</v>
      </c>
      <c r="D663">
        <v>2.76983547210693</v>
      </c>
      <c r="E663" t="s">
        <v>30</v>
      </c>
      <c r="F663">
        <v>2</v>
      </c>
      <c r="I663">
        <v>3634</v>
      </c>
      <c r="J663" t="s">
        <v>1892</v>
      </c>
      <c r="K663" t="s">
        <v>46</v>
      </c>
      <c r="L663">
        <v>1</v>
      </c>
      <c r="M663" s="2">
        <v>2.4992199999999998E-6</v>
      </c>
      <c r="N663">
        <v>100.22</v>
      </c>
      <c r="O663">
        <v>85.802999999999997</v>
      </c>
      <c r="P663">
        <v>97.86</v>
      </c>
      <c r="Q663">
        <v>0.25546000000000002</v>
      </c>
      <c r="R663">
        <v>1601100000</v>
      </c>
      <c r="S663">
        <v>310</v>
      </c>
      <c r="T663">
        <v>2.6689136976738599</v>
      </c>
      <c r="U663">
        <v>6.6972255729794896E-3</v>
      </c>
      <c r="V663">
        <v>26.220421791076699</v>
      </c>
      <c r="W663">
        <v>25.288732528686499</v>
      </c>
      <c r="X663">
        <v>27.067375183105501</v>
      </c>
      <c r="Y663">
        <f t="shared" si="10"/>
        <v>1.7786426544190022</v>
      </c>
      <c r="Z663" t="s">
        <v>12941</v>
      </c>
      <c r="AA663">
        <v>310</v>
      </c>
      <c r="AB663" t="s">
        <v>12941</v>
      </c>
      <c r="AC663" t="s">
        <v>12941</v>
      </c>
      <c r="AD663" t="s">
        <v>12942</v>
      </c>
      <c r="AE663" t="s">
        <v>12943</v>
      </c>
      <c r="AF663">
        <v>6493</v>
      </c>
      <c r="AG663" t="s">
        <v>12944</v>
      </c>
      <c r="AH663" t="s">
        <v>12945</v>
      </c>
      <c r="AI663">
        <v>2</v>
      </c>
    </row>
    <row r="664" spans="1:35" x14ac:dyDescent="0.2">
      <c r="A664" t="s">
        <v>653</v>
      </c>
      <c r="B664">
        <v>-1.3752011060714699</v>
      </c>
      <c r="C664">
        <v>-2.76983547210693</v>
      </c>
      <c r="D664">
        <v>2.76983547210693</v>
      </c>
      <c r="E664" t="s">
        <v>30</v>
      </c>
      <c r="F664">
        <v>2</v>
      </c>
      <c r="I664">
        <v>3634</v>
      </c>
      <c r="J664" t="s">
        <v>1892</v>
      </c>
      <c r="K664" t="s">
        <v>46</v>
      </c>
      <c r="L664">
        <v>1</v>
      </c>
      <c r="M664" s="2">
        <v>2.4992199999999998E-6</v>
      </c>
      <c r="N664">
        <v>100.22</v>
      </c>
      <c r="O664">
        <v>85.802999999999997</v>
      </c>
      <c r="P664">
        <v>97.86</v>
      </c>
      <c r="Q664">
        <v>0.25546000000000002</v>
      </c>
      <c r="R664">
        <v>1601100000</v>
      </c>
      <c r="S664">
        <v>312</v>
      </c>
      <c r="T664">
        <v>2.6689136976738599</v>
      </c>
      <c r="U664">
        <v>6.6891566265060197E-3</v>
      </c>
      <c r="V664">
        <v>26.220421791076699</v>
      </c>
      <c r="W664">
        <v>25.288732528686499</v>
      </c>
      <c r="X664">
        <v>27.067375183105501</v>
      </c>
      <c r="Y664">
        <f t="shared" si="10"/>
        <v>1.7786426544190022</v>
      </c>
      <c r="Z664" t="s">
        <v>12941</v>
      </c>
      <c r="AA664">
        <v>312</v>
      </c>
      <c r="AB664" t="s">
        <v>12941</v>
      </c>
      <c r="AC664" t="s">
        <v>12941</v>
      </c>
      <c r="AD664" t="s">
        <v>12946</v>
      </c>
      <c r="AE664" t="s">
        <v>12943</v>
      </c>
      <c r="AF664">
        <v>6494</v>
      </c>
      <c r="AG664" t="s">
        <v>12944</v>
      </c>
      <c r="AH664" t="s">
        <v>12947</v>
      </c>
      <c r="AI664">
        <v>2</v>
      </c>
    </row>
    <row r="665" spans="1:35" x14ac:dyDescent="0.2">
      <c r="A665" t="s">
        <v>2239</v>
      </c>
      <c r="B665">
        <v>4.0389657020568803</v>
      </c>
      <c r="C665">
        <v>-4.0389657020568803</v>
      </c>
      <c r="D665">
        <v>2.6408920288085902</v>
      </c>
      <c r="E665" t="s">
        <v>30</v>
      </c>
      <c r="F665">
        <v>2</v>
      </c>
      <c r="I665">
        <v>3635</v>
      </c>
      <c r="J665" t="s">
        <v>1892</v>
      </c>
      <c r="K665" t="s">
        <v>46</v>
      </c>
      <c r="L665">
        <v>0.99954299999999996</v>
      </c>
      <c r="M665" s="2">
        <v>1.45628E-8</v>
      </c>
      <c r="N665">
        <v>125.14</v>
      </c>
      <c r="O665">
        <v>101.53</v>
      </c>
      <c r="P665">
        <v>110.55</v>
      </c>
      <c r="Q665">
        <v>0.77029999999999998</v>
      </c>
      <c r="R665">
        <v>1513300000</v>
      </c>
      <c r="S665">
        <v>43</v>
      </c>
      <c r="T665">
        <v>3.9165179028984798</v>
      </c>
      <c r="U665">
        <v>3.0535714285714298E-3</v>
      </c>
      <c r="V665">
        <v>26.3581943511963</v>
      </c>
      <c r="W665">
        <v>22.938350677490199</v>
      </c>
      <c r="X665">
        <v>25.1826639175415</v>
      </c>
      <c r="Y665">
        <f t="shared" si="10"/>
        <v>2.2443132400513015</v>
      </c>
      <c r="Z665" t="s">
        <v>12948</v>
      </c>
      <c r="AA665">
        <v>43</v>
      </c>
      <c r="AB665" t="s">
        <v>12948</v>
      </c>
      <c r="AC665" t="s">
        <v>12948</v>
      </c>
      <c r="AD665" t="s">
        <v>12955</v>
      </c>
      <c r="AE665" t="s">
        <v>12956</v>
      </c>
      <c r="AF665">
        <v>6497</v>
      </c>
      <c r="AG665" t="s">
        <v>12951</v>
      </c>
      <c r="AH665" t="s">
        <v>12957</v>
      </c>
      <c r="AI665">
        <v>2</v>
      </c>
    </row>
    <row r="666" spans="1:35" x14ac:dyDescent="0.2">
      <c r="A666" t="s">
        <v>201</v>
      </c>
      <c r="B666">
        <v>5.1911687850952104</v>
      </c>
      <c r="C666">
        <v>5.1088662147521999</v>
      </c>
      <c r="D666">
        <v>-5.1911687850952104</v>
      </c>
      <c r="E666" t="s">
        <v>30</v>
      </c>
      <c r="F666">
        <v>2</v>
      </c>
      <c r="I666">
        <v>3657</v>
      </c>
      <c r="J666" t="s">
        <v>1892</v>
      </c>
      <c r="K666" t="s">
        <v>46</v>
      </c>
      <c r="L666">
        <v>1</v>
      </c>
      <c r="M666" s="2">
        <v>7.5073000000000005E-14</v>
      </c>
      <c r="N666">
        <v>143.88</v>
      </c>
      <c r="O666">
        <v>117.36</v>
      </c>
      <c r="P666">
        <v>48.537999999999997</v>
      </c>
      <c r="Q666">
        <v>1.0212000000000001E-2</v>
      </c>
      <c r="R666">
        <v>6589900000</v>
      </c>
      <c r="S666">
        <v>274</v>
      </c>
      <c r="T666">
        <v>5.5350260364106099</v>
      </c>
      <c r="U666">
        <v>4.0000000000000001E-3</v>
      </c>
      <c r="V666">
        <v>26.1656169891357</v>
      </c>
      <c r="W666">
        <v>26.8587532043457</v>
      </c>
      <c r="X666">
        <v>20.4448566436768</v>
      </c>
      <c r="Y666">
        <f t="shared" si="10"/>
        <v>-6.4138965606688991</v>
      </c>
      <c r="Z666" t="s">
        <v>13037</v>
      </c>
      <c r="AA666" t="s">
        <v>4691</v>
      </c>
      <c r="AB666" t="s">
        <v>13038</v>
      </c>
      <c r="AC666" t="s">
        <v>13038</v>
      </c>
      <c r="AD666" t="s">
        <v>13058</v>
      </c>
      <c r="AE666" t="s">
        <v>13059</v>
      </c>
      <c r="AF666">
        <v>6540</v>
      </c>
      <c r="AG666" t="s">
        <v>13041</v>
      </c>
      <c r="AH666" t="s">
        <v>13060</v>
      </c>
      <c r="AI666" t="s">
        <v>1911</v>
      </c>
    </row>
    <row r="667" spans="1:35" x14ac:dyDescent="0.2">
      <c r="A667" t="s">
        <v>201</v>
      </c>
      <c r="B667">
        <v>2.6952638626098602</v>
      </c>
      <c r="C667">
        <v>3.5931332111358598</v>
      </c>
      <c r="D667">
        <v>-3.5931332111358598</v>
      </c>
      <c r="E667" t="s">
        <v>30</v>
      </c>
      <c r="F667">
        <v>2</v>
      </c>
      <c r="I667">
        <v>3657</v>
      </c>
      <c r="J667" t="s">
        <v>1892</v>
      </c>
      <c r="K667" t="s">
        <v>46</v>
      </c>
      <c r="L667">
        <v>1</v>
      </c>
      <c r="M667" s="2">
        <v>2.37481E-15</v>
      </c>
      <c r="N667">
        <v>155.81</v>
      </c>
      <c r="O667">
        <v>129.69</v>
      </c>
      <c r="P667">
        <v>48.537999999999997</v>
      </c>
      <c r="Q667">
        <v>1.0212000000000001E-2</v>
      </c>
      <c r="R667">
        <v>17063000000</v>
      </c>
      <c r="S667">
        <v>278</v>
      </c>
      <c r="T667">
        <v>3.6024871354207701</v>
      </c>
      <c r="U667">
        <v>3.2422360248447199E-3</v>
      </c>
      <c r="V667">
        <v>25.570361137390101</v>
      </c>
      <c r="W667">
        <v>27.025699615478501</v>
      </c>
      <c r="X667">
        <v>22.963445663452099</v>
      </c>
      <c r="Y667">
        <f t="shared" si="10"/>
        <v>-4.0622539520264027</v>
      </c>
      <c r="Z667" t="s">
        <v>13037</v>
      </c>
      <c r="AA667" t="s">
        <v>13061</v>
      </c>
      <c r="AB667" t="s">
        <v>13038</v>
      </c>
      <c r="AC667" t="s">
        <v>13038</v>
      </c>
      <c r="AD667" t="s">
        <v>13062</v>
      </c>
      <c r="AE667" t="s">
        <v>13059</v>
      </c>
      <c r="AF667">
        <v>6541</v>
      </c>
      <c r="AG667" t="s">
        <v>13041</v>
      </c>
      <c r="AH667" t="s">
        <v>13063</v>
      </c>
      <c r="AI667" t="s">
        <v>1911</v>
      </c>
    </row>
    <row r="668" spans="1:35" x14ac:dyDescent="0.2">
      <c r="A668" t="s">
        <v>201</v>
      </c>
      <c r="B668">
        <v>2.62791848182678</v>
      </c>
      <c r="C668">
        <v>3.4745800495147701</v>
      </c>
      <c r="D668">
        <v>-3.4745800495147701</v>
      </c>
      <c r="E668" t="s">
        <v>30</v>
      </c>
      <c r="F668">
        <v>2</v>
      </c>
      <c r="I668">
        <v>3657</v>
      </c>
      <c r="J668" t="s">
        <v>1892</v>
      </c>
      <c r="K668" t="s">
        <v>46</v>
      </c>
      <c r="L668">
        <v>1</v>
      </c>
      <c r="M668" s="2">
        <v>2.37481E-15</v>
      </c>
      <c r="N668">
        <v>155.81</v>
      </c>
      <c r="O668">
        <v>129.69</v>
      </c>
      <c r="P668">
        <v>48.537999999999997</v>
      </c>
      <c r="Q668">
        <v>1.0212000000000001E-2</v>
      </c>
      <c r="R668">
        <v>18189000000</v>
      </c>
      <c r="S668">
        <v>280</v>
      </c>
      <c r="T668">
        <v>3.49395133362433</v>
      </c>
      <c r="U668">
        <v>3.4681440443213299E-3</v>
      </c>
      <c r="V668">
        <v>25.570361137390101</v>
      </c>
      <c r="W668">
        <v>27.025699615478501</v>
      </c>
      <c r="X668">
        <v>22.707386970520002</v>
      </c>
      <c r="Y668">
        <f t="shared" si="10"/>
        <v>-4.3183126449584996</v>
      </c>
      <c r="Z668" t="s">
        <v>13037</v>
      </c>
      <c r="AA668" t="s">
        <v>13064</v>
      </c>
      <c r="AB668" t="s">
        <v>13038</v>
      </c>
      <c r="AC668" t="s">
        <v>13038</v>
      </c>
      <c r="AD668" t="s">
        <v>13065</v>
      </c>
      <c r="AE668" t="s">
        <v>13059</v>
      </c>
      <c r="AF668">
        <v>6542</v>
      </c>
      <c r="AG668" t="s">
        <v>13041</v>
      </c>
      <c r="AH668" t="s">
        <v>13066</v>
      </c>
      <c r="AI668" t="s">
        <v>1911</v>
      </c>
    </row>
    <row r="669" spans="1:35" x14ac:dyDescent="0.2">
      <c r="A669" t="s">
        <v>598</v>
      </c>
      <c r="B669">
        <v>2.3605606555938698</v>
      </c>
      <c r="C669">
        <v>2.1527316570282</v>
      </c>
      <c r="D669">
        <v>-2.3605606555938698</v>
      </c>
      <c r="E669" t="s">
        <v>30</v>
      </c>
      <c r="F669">
        <v>2</v>
      </c>
      <c r="I669">
        <v>3657</v>
      </c>
      <c r="J669" t="s">
        <v>1892</v>
      </c>
      <c r="K669" t="s">
        <v>46</v>
      </c>
      <c r="L669">
        <v>1</v>
      </c>
      <c r="M669" s="2">
        <v>5.03509E-8</v>
      </c>
      <c r="N669">
        <v>121.82</v>
      </c>
      <c r="O669">
        <v>96.960999999999999</v>
      </c>
      <c r="P669">
        <v>48.537999999999997</v>
      </c>
      <c r="Q669">
        <v>1.0212000000000001E-2</v>
      </c>
      <c r="R669">
        <v>13717000000</v>
      </c>
      <c r="S669">
        <v>283</v>
      </c>
      <c r="T669">
        <v>2.5602725798229802</v>
      </c>
      <c r="U669">
        <v>7.56048834628191E-3</v>
      </c>
      <c r="V669">
        <v>23.706642150878899</v>
      </c>
      <c r="W669">
        <v>23.886695861816399</v>
      </c>
      <c r="X669">
        <v>21.099107742309599</v>
      </c>
      <c r="Y669">
        <f t="shared" si="10"/>
        <v>-2.7875881195068004</v>
      </c>
      <c r="Z669" t="s">
        <v>13037</v>
      </c>
      <c r="AA669" t="s">
        <v>5364</v>
      </c>
      <c r="AB669" t="s">
        <v>13038</v>
      </c>
      <c r="AC669" t="s">
        <v>13038</v>
      </c>
      <c r="AD669" t="s">
        <v>13067</v>
      </c>
      <c r="AE669" t="s">
        <v>13059</v>
      </c>
      <c r="AF669">
        <v>6543</v>
      </c>
      <c r="AG669" t="s">
        <v>13041</v>
      </c>
      <c r="AH669" t="s">
        <v>13068</v>
      </c>
      <c r="AI669" t="s">
        <v>1911</v>
      </c>
    </row>
    <row r="670" spans="1:35" x14ac:dyDescent="0.2">
      <c r="A670" t="s">
        <v>201</v>
      </c>
      <c r="B670">
        <v>1.41090059280396</v>
      </c>
      <c r="C670">
        <v>1.34290099143982</v>
      </c>
      <c r="D670">
        <v>-1.41090059280396</v>
      </c>
      <c r="E670" t="s">
        <v>30</v>
      </c>
      <c r="F670">
        <v>3</v>
      </c>
      <c r="I670">
        <v>3678</v>
      </c>
      <c r="J670" t="s">
        <v>1892</v>
      </c>
      <c r="K670" t="s">
        <v>46</v>
      </c>
      <c r="L670">
        <v>0.84160999999999997</v>
      </c>
      <c r="M670" s="2">
        <v>5.1114400000000003E-36</v>
      </c>
      <c r="N670">
        <v>139.18</v>
      </c>
      <c r="O670">
        <v>132.1</v>
      </c>
      <c r="P670">
        <v>139.18</v>
      </c>
      <c r="Q670">
        <v>1.5195E-3</v>
      </c>
      <c r="R670">
        <v>999780000</v>
      </c>
      <c r="S670">
        <v>792</v>
      </c>
      <c r="T670">
        <v>1.6024255245146499</v>
      </c>
      <c r="U670">
        <v>2.9854863612969601E-2</v>
      </c>
      <c r="V670">
        <v>25.185900688171401</v>
      </c>
      <c r="W670">
        <v>25.056930541992202</v>
      </c>
      <c r="X670">
        <v>23.408396720886198</v>
      </c>
      <c r="Y670">
        <f t="shared" si="10"/>
        <v>-1.6485338211060032</v>
      </c>
      <c r="Z670" t="s">
        <v>13101</v>
      </c>
      <c r="AA670" t="s">
        <v>13116</v>
      </c>
      <c r="AB670" t="s">
        <v>13103</v>
      </c>
      <c r="AC670" t="s">
        <v>13103</v>
      </c>
      <c r="AD670" t="s">
        <v>13117</v>
      </c>
      <c r="AE670" t="s">
        <v>13118</v>
      </c>
      <c r="AF670">
        <v>6580</v>
      </c>
      <c r="AG670" t="s">
        <v>13106</v>
      </c>
      <c r="AH670" t="s">
        <v>13119</v>
      </c>
      <c r="AI670" t="s">
        <v>1977</v>
      </c>
    </row>
    <row r="671" spans="1:35" x14ac:dyDescent="0.2">
      <c r="A671" t="s">
        <v>201</v>
      </c>
      <c r="B671">
        <v>2.0710232257843</v>
      </c>
      <c r="C671">
        <v>1.9858865737914999</v>
      </c>
      <c r="D671">
        <v>-2.0710232257843</v>
      </c>
      <c r="E671" t="s">
        <v>30</v>
      </c>
      <c r="F671">
        <v>3</v>
      </c>
      <c r="I671">
        <v>3678</v>
      </c>
      <c r="J671" t="s">
        <v>1892</v>
      </c>
      <c r="K671" t="s">
        <v>46</v>
      </c>
      <c r="L671">
        <v>0.89475899999999997</v>
      </c>
      <c r="M671" s="2">
        <v>5.1114400000000003E-36</v>
      </c>
      <c r="N671">
        <v>139.18</v>
      </c>
      <c r="O671">
        <v>132.1</v>
      </c>
      <c r="P671">
        <v>105.14</v>
      </c>
      <c r="Q671">
        <v>-0.55661000000000005</v>
      </c>
      <c r="R671">
        <v>847640000</v>
      </c>
      <c r="S671">
        <v>794</v>
      </c>
      <c r="T671">
        <v>2.3109247394421302</v>
      </c>
      <c r="U671">
        <v>1.04397163120567E-2</v>
      </c>
      <c r="V671">
        <v>25.185900688171401</v>
      </c>
      <c r="W671">
        <v>25.056930541992202</v>
      </c>
      <c r="X671">
        <v>22.767493247985801</v>
      </c>
      <c r="Y671">
        <f t="shared" si="10"/>
        <v>-2.2894372940064009</v>
      </c>
      <c r="Z671" t="s">
        <v>13101</v>
      </c>
      <c r="AA671" t="s">
        <v>13120</v>
      </c>
      <c r="AB671" t="s">
        <v>13103</v>
      </c>
      <c r="AC671" t="s">
        <v>13103</v>
      </c>
      <c r="AD671" t="s">
        <v>13121</v>
      </c>
      <c r="AE671" t="s">
        <v>13122</v>
      </c>
      <c r="AF671">
        <v>6581</v>
      </c>
      <c r="AG671" t="s">
        <v>13106</v>
      </c>
      <c r="AH671" t="s">
        <v>13123</v>
      </c>
      <c r="AI671" t="s">
        <v>1977</v>
      </c>
    </row>
    <row r="672" spans="1:35" x14ac:dyDescent="0.2">
      <c r="A672" t="s">
        <v>151</v>
      </c>
      <c r="B672">
        <v>-1.5157939195632899</v>
      </c>
      <c r="C672">
        <v>1.5157939195632899</v>
      </c>
      <c r="D672">
        <v>-1.33655917644501</v>
      </c>
      <c r="E672" t="s">
        <v>30</v>
      </c>
      <c r="F672">
        <v>3</v>
      </c>
      <c r="I672">
        <v>3715</v>
      </c>
      <c r="J672" t="s">
        <v>1892</v>
      </c>
      <c r="K672" t="s">
        <v>46</v>
      </c>
      <c r="L672">
        <v>1</v>
      </c>
      <c r="M672" s="2">
        <v>7.7386799999999996E-9</v>
      </c>
      <c r="N672">
        <v>102.89</v>
      </c>
      <c r="O672">
        <v>90.691999999999993</v>
      </c>
      <c r="P672">
        <v>71.052000000000007</v>
      </c>
      <c r="Q672">
        <v>-0.25919999999999999</v>
      </c>
      <c r="R672">
        <v>287300000</v>
      </c>
      <c r="S672">
        <v>113</v>
      </c>
      <c r="T672">
        <v>1.5889112139313</v>
      </c>
      <c r="U672">
        <v>3.0458566344687299E-2</v>
      </c>
      <c r="V672">
        <v>21.9495401382446</v>
      </c>
      <c r="W672">
        <v>25.608201980590799</v>
      </c>
      <c r="X672">
        <v>22.1358995437622</v>
      </c>
      <c r="Y672">
        <f t="shared" si="10"/>
        <v>-3.4723024368285991</v>
      </c>
      <c r="Z672" t="s">
        <v>13161</v>
      </c>
      <c r="AA672">
        <v>113</v>
      </c>
      <c r="AB672" t="s">
        <v>13161</v>
      </c>
      <c r="AC672" t="s">
        <v>13161</v>
      </c>
      <c r="AD672" t="s">
        <v>13166</v>
      </c>
      <c r="AE672" t="s">
        <v>13163</v>
      </c>
      <c r="AF672">
        <v>6618</v>
      </c>
      <c r="AG672" t="s">
        <v>13164</v>
      </c>
      <c r="AH672" t="s">
        <v>13167</v>
      </c>
      <c r="AI672" t="s">
        <v>1977</v>
      </c>
    </row>
    <row r="673" spans="1:35" x14ac:dyDescent="0.2">
      <c r="A673" t="s">
        <v>2433</v>
      </c>
      <c r="B673">
        <v>0</v>
      </c>
      <c r="C673">
        <v>-2.58981537818909</v>
      </c>
      <c r="D673">
        <v>2.58981537818909</v>
      </c>
      <c r="E673" t="s">
        <v>1725</v>
      </c>
      <c r="F673">
        <v>2</v>
      </c>
      <c r="I673">
        <v>105</v>
      </c>
      <c r="J673" t="s">
        <v>1892</v>
      </c>
      <c r="K673" t="s">
        <v>46</v>
      </c>
      <c r="L673">
        <v>0.99969799999999998</v>
      </c>
      <c r="M673" s="2">
        <v>5.0451999999999997E-3</v>
      </c>
      <c r="N673">
        <v>80.239999999999995</v>
      </c>
      <c r="O673">
        <v>57.41</v>
      </c>
      <c r="P673">
        <v>72.921999999999997</v>
      </c>
      <c r="Q673">
        <v>-0.40511000000000003</v>
      </c>
      <c r="R673">
        <v>153090000</v>
      </c>
      <c r="S673">
        <v>126</v>
      </c>
      <c r="T673">
        <v>2.4935736591072701</v>
      </c>
      <c r="U673">
        <v>8.0625651720542205E-3</v>
      </c>
      <c r="V673">
        <v>22.619236946106</v>
      </c>
      <c r="W673">
        <v>21.406497955322301</v>
      </c>
      <c r="X673">
        <v>24.778316497802699</v>
      </c>
      <c r="Y673">
        <f t="shared" si="10"/>
        <v>3.3718185424803977</v>
      </c>
      <c r="Z673" t="s">
        <v>2213</v>
      </c>
      <c r="AA673">
        <v>126</v>
      </c>
      <c r="AB673" t="s">
        <v>2213</v>
      </c>
      <c r="AC673" t="s">
        <v>2213</v>
      </c>
      <c r="AD673" t="s">
        <v>13190</v>
      </c>
      <c r="AE673" t="s">
        <v>2215</v>
      </c>
      <c r="AF673">
        <v>6832</v>
      </c>
      <c r="AG673" t="s">
        <v>2216</v>
      </c>
      <c r="AH673" t="s">
        <v>13191</v>
      </c>
      <c r="AI673">
        <v>2</v>
      </c>
    </row>
    <row r="674" spans="1:35" x14ac:dyDescent="0.2">
      <c r="A674" t="s">
        <v>653</v>
      </c>
      <c r="B674">
        <v>-1.72071528434753</v>
      </c>
      <c r="C674">
        <v>-1.8462330102920499</v>
      </c>
      <c r="D674">
        <v>1.8462330102920499</v>
      </c>
      <c r="E674" t="s">
        <v>1725</v>
      </c>
      <c r="F674">
        <v>2</v>
      </c>
      <c r="I674">
        <v>122</v>
      </c>
      <c r="J674" t="s">
        <v>1892</v>
      </c>
      <c r="K674" t="s">
        <v>46</v>
      </c>
      <c r="L674">
        <v>0.99999700000000002</v>
      </c>
      <c r="M674" s="2">
        <v>9.0819800000000001E-5</v>
      </c>
      <c r="N674">
        <v>125.23</v>
      </c>
      <c r="O674">
        <v>99.287000000000006</v>
      </c>
      <c r="P674">
        <v>115.39</v>
      </c>
      <c r="Q674">
        <v>5.8909999999999997E-2</v>
      </c>
      <c r="R674">
        <v>396070000</v>
      </c>
      <c r="S674">
        <v>343</v>
      </c>
      <c r="T674">
        <v>2.0487965140145001</v>
      </c>
      <c r="U674">
        <v>1.47313540912382E-2</v>
      </c>
      <c r="V674">
        <v>24.511097908020002</v>
      </c>
      <c r="W674">
        <v>24.139696121215799</v>
      </c>
      <c r="X674">
        <v>25.809203147888201</v>
      </c>
      <c r="Y674">
        <f t="shared" si="10"/>
        <v>1.6695070266724024</v>
      </c>
      <c r="Z674" t="s">
        <v>13198</v>
      </c>
      <c r="AA674">
        <v>343</v>
      </c>
      <c r="AB674" t="s">
        <v>13198</v>
      </c>
      <c r="AC674" t="s">
        <v>13198</v>
      </c>
      <c r="AD674" t="s">
        <v>13199</v>
      </c>
      <c r="AE674" t="s">
        <v>13200</v>
      </c>
      <c r="AF674">
        <v>6838</v>
      </c>
      <c r="AG674" t="s">
        <v>13201</v>
      </c>
      <c r="AH674" t="s">
        <v>13202</v>
      </c>
      <c r="AI674">
        <v>2</v>
      </c>
    </row>
    <row r="675" spans="1:35" x14ac:dyDescent="0.2">
      <c r="A675" t="s">
        <v>2433</v>
      </c>
      <c r="B675">
        <v>0</v>
      </c>
      <c r="C675">
        <v>-1.5602946281433101</v>
      </c>
      <c r="D675">
        <v>1.5602946281433101</v>
      </c>
      <c r="E675" t="s">
        <v>1725</v>
      </c>
      <c r="F675">
        <v>2</v>
      </c>
      <c r="I675">
        <v>173</v>
      </c>
      <c r="J675" t="s">
        <v>1892</v>
      </c>
      <c r="K675" t="s">
        <v>46</v>
      </c>
      <c r="L675">
        <v>0.99171299999999996</v>
      </c>
      <c r="M675" s="2">
        <v>2.57647E-3</v>
      </c>
      <c r="N675">
        <v>57.414000000000001</v>
      </c>
      <c r="O675">
        <v>32.558999999999997</v>
      </c>
      <c r="P675">
        <v>57.414000000000001</v>
      </c>
      <c r="Q675">
        <v>-0.62392000000000003</v>
      </c>
      <c r="R675">
        <v>66580000</v>
      </c>
      <c r="S675">
        <v>94</v>
      </c>
      <c r="T675">
        <v>1.47345713042298</v>
      </c>
      <c r="U675">
        <v>3.7007019185774502E-2</v>
      </c>
      <c r="V675">
        <v>22.1208753585815</v>
      </c>
      <c r="W675">
        <v>20.331912994384801</v>
      </c>
      <c r="X675">
        <v>23.649121284484899</v>
      </c>
      <c r="Y675">
        <f t="shared" si="10"/>
        <v>3.3172082901000977</v>
      </c>
      <c r="Z675" t="s">
        <v>13210</v>
      </c>
      <c r="AA675">
        <v>94</v>
      </c>
      <c r="AB675" t="s">
        <v>13210</v>
      </c>
      <c r="AC675" t="s">
        <v>13210</v>
      </c>
      <c r="AD675" t="s">
        <v>13211</v>
      </c>
      <c r="AE675" t="s">
        <v>13212</v>
      </c>
      <c r="AF675">
        <v>6858</v>
      </c>
      <c r="AG675" t="s">
        <v>13213</v>
      </c>
      <c r="AH675" t="s">
        <v>13214</v>
      </c>
      <c r="AI675">
        <v>2</v>
      </c>
    </row>
    <row r="676" spans="1:35" x14ac:dyDescent="0.2">
      <c r="A676" t="s">
        <v>2239</v>
      </c>
      <c r="B676">
        <v>4.7196550369262704</v>
      </c>
      <c r="C676">
        <v>-4.7196550369262704</v>
      </c>
      <c r="D676">
        <v>-3.47351145744324</v>
      </c>
      <c r="E676" t="s">
        <v>1725</v>
      </c>
      <c r="F676">
        <v>3</v>
      </c>
      <c r="I676">
        <v>191</v>
      </c>
      <c r="J676" t="s">
        <v>1892</v>
      </c>
      <c r="K676" t="s">
        <v>46</v>
      </c>
      <c r="L676">
        <v>0.94426100000000002</v>
      </c>
      <c r="M676" s="2">
        <v>8.2221600000000002E-13</v>
      </c>
      <c r="N676">
        <v>121.5</v>
      </c>
      <c r="O676">
        <v>107.34</v>
      </c>
      <c r="P676">
        <v>117.61</v>
      </c>
      <c r="Q676">
        <v>-7.1076E-2</v>
      </c>
      <c r="R676">
        <v>242810000</v>
      </c>
      <c r="S676">
        <v>489</v>
      </c>
      <c r="T676">
        <v>4.6749309729946198</v>
      </c>
      <c r="U676">
        <v>3.3777777777777799E-3</v>
      </c>
      <c r="V676">
        <v>25.601457595825199</v>
      </c>
      <c r="W676">
        <v>20.266843795776399</v>
      </c>
      <c r="X676">
        <v>22.218349456787099</v>
      </c>
      <c r="Y676">
        <f t="shared" si="10"/>
        <v>1.9515056610106996</v>
      </c>
      <c r="Z676" t="s">
        <v>2479</v>
      </c>
      <c r="AA676" t="s">
        <v>13218</v>
      </c>
      <c r="AB676" t="s">
        <v>2481</v>
      </c>
      <c r="AC676" t="s">
        <v>2481</v>
      </c>
      <c r="AD676" t="s">
        <v>13219</v>
      </c>
      <c r="AE676" t="s">
        <v>2496</v>
      </c>
      <c r="AF676">
        <v>6866</v>
      </c>
      <c r="AG676" t="s">
        <v>2484</v>
      </c>
      <c r="AH676" t="s">
        <v>13220</v>
      </c>
      <c r="AI676">
        <v>2</v>
      </c>
    </row>
    <row r="677" spans="1:35" x14ac:dyDescent="0.2">
      <c r="A677" t="s">
        <v>710</v>
      </c>
      <c r="B677">
        <v>5.3696131706237802</v>
      </c>
      <c r="C677">
        <v>-4.0435304641723597</v>
      </c>
      <c r="D677">
        <v>-5.3696131706237802</v>
      </c>
      <c r="E677" t="s">
        <v>1725</v>
      </c>
      <c r="F677">
        <v>2</v>
      </c>
      <c r="I677">
        <v>208</v>
      </c>
      <c r="J677" t="s">
        <v>1892</v>
      </c>
      <c r="K677" t="s">
        <v>46</v>
      </c>
      <c r="L677">
        <v>1</v>
      </c>
      <c r="M677" s="2">
        <v>1.44021E-59</v>
      </c>
      <c r="N677">
        <v>200.99</v>
      </c>
      <c r="O677">
        <v>170.79</v>
      </c>
      <c r="P677">
        <v>200.99</v>
      </c>
      <c r="Q677">
        <v>-2.0752E-2</v>
      </c>
      <c r="R677">
        <v>324260000</v>
      </c>
      <c r="S677">
        <v>325</v>
      </c>
      <c r="T677">
        <v>5.3194572124138899</v>
      </c>
      <c r="U677">
        <v>4.1176470588235297E-3</v>
      </c>
      <c r="V677">
        <v>24.7725667953491</v>
      </c>
      <c r="W677">
        <v>22.791439056396499</v>
      </c>
      <c r="X677">
        <v>21.90163230896</v>
      </c>
      <c r="Y677">
        <f t="shared" si="10"/>
        <v>-0.88980674743649857</v>
      </c>
      <c r="Z677" t="s">
        <v>2542</v>
      </c>
      <c r="AA677">
        <v>325</v>
      </c>
      <c r="AB677" t="s">
        <v>2542</v>
      </c>
      <c r="AC677" t="s">
        <v>2542</v>
      </c>
      <c r="AD677" t="s">
        <v>13225</v>
      </c>
      <c r="AE677" t="s">
        <v>13226</v>
      </c>
      <c r="AF677">
        <v>6874</v>
      </c>
      <c r="AG677" t="s">
        <v>2545</v>
      </c>
      <c r="AH677" t="s">
        <v>13227</v>
      </c>
      <c r="AI677">
        <v>2</v>
      </c>
    </row>
    <row r="678" spans="1:35" x14ac:dyDescent="0.2">
      <c r="A678" t="s">
        <v>3052</v>
      </c>
      <c r="B678">
        <v>1.8550209999084499</v>
      </c>
      <c r="C678">
        <v>-2.3191623687744101</v>
      </c>
      <c r="D678">
        <v>2.3191623687744101</v>
      </c>
      <c r="E678" t="s">
        <v>1725</v>
      </c>
      <c r="F678">
        <v>2</v>
      </c>
      <c r="I678">
        <v>433</v>
      </c>
      <c r="J678" t="s">
        <v>1892</v>
      </c>
      <c r="K678" t="s">
        <v>46</v>
      </c>
      <c r="L678">
        <v>1</v>
      </c>
      <c r="M678" s="2">
        <v>2.8364700000000002E-39</v>
      </c>
      <c r="N678">
        <v>182.89</v>
      </c>
      <c r="O678">
        <v>158.59</v>
      </c>
      <c r="P678">
        <v>134.75</v>
      </c>
      <c r="Q678">
        <v>-0.72548999999999997</v>
      </c>
      <c r="R678">
        <v>13328000000</v>
      </c>
      <c r="S678">
        <v>43</v>
      </c>
      <c r="T678">
        <v>2.3275444392795799</v>
      </c>
      <c r="U678">
        <v>1.01749323715059E-2</v>
      </c>
      <c r="V678">
        <v>28.736997604370099</v>
      </c>
      <c r="W678">
        <v>27.244359970092798</v>
      </c>
      <c r="X678">
        <v>29.2622518539429</v>
      </c>
      <c r="Y678">
        <f t="shared" si="10"/>
        <v>2.0178918838501012</v>
      </c>
      <c r="Z678" t="s">
        <v>3290</v>
      </c>
      <c r="AA678" t="s">
        <v>3411</v>
      </c>
      <c r="AB678" t="s">
        <v>3292</v>
      </c>
      <c r="AC678" t="s">
        <v>3292</v>
      </c>
      <c r="AD678" t="s">
        <v>13304</v>
      </c>
      <c r="AE678" t="s">
        <v>3294</v>
      </c>
      <c r="AF678">
        <v>6947</v>
      </c>
      <c r="AG678" t="s">
        <v>3295</v>
      </c>
      <c r="AH678" t="s">
        <v>13305</v>
      </c>
      <c r="AI678" t="s">
        <v>1977</v>
      </c>
    </row>
    <row r="679" spans="1:35" x14ac:dyDescent="0.2">
      <c r="A679" t="s">
        <v>2092</v>
      </c>
      <c r="B679">
        <v>-3.3058817386627202</v>
      </c>
      <c r="C679">
        <v>-2.0952312946319598</v>
      </c>
      <c r="D679">
        <v>3.3058817386627202</v>
      </c>
      <c r="E679" t="s">
        <v>1725</v>
      </c>
      <c r="F679">
        <v>2</v>
      </c>
      <c r="I679">
        <v>449</v>
      </c>
      <c r="J679" t="s">
        <v>1892</v>
      </c>
      <c r="K679" t="s">
        <v>46</v>
      </c>
      <c r="L679">
        <v>0.85246699999999997</v>
      </c>
      <c r="M679" s="2">
        <v>7.3989399999999995E-4</v>
      </c>
      <c r="N679">
        <v>60.628</v>
      </c>
      <c r="O679">
        <v>39.399000000000001</v>
      </c>
      <c r="P679">
        <v>60.448</v>
      </c>
      <c r="Q679">
        <v>2.4416000000000002</v>
      </c>
      <c r="R679">
        <v>38093000</v>
      </c>
      <c r="S679">
        <v>10</v>
      </c>
      <c r="T679">
        <v>3.2411046250986399</v>
      </c>
      <c r="U679">
        <v>4.1290322580645198E-3</v>
      </c>
      <c r="V679">
        <v>20.169721603393601</v>
      </c>
      <c r="W679">
        <v>20.8919982910156</v>
      </c>
      <c r="X679">
        <v>23.099162101745598</v>
      </c>
      <c r="Y679">
        <f t="shared" si="10"/>
        <v>2.2071638107299982</v>
      </c>
      <c r="Z679" t="s">
        <v>3349</v>
      </c>
      <c r="AA679">
        <v>10</v>
      </c>
      <c r="AB679" t="s">
        <v>3349</v>
      </c>
      <c r="AC679" t="s">
        <v>3349</v>
      </c>
      <c r="AD679" t="s">
        <v>13308</v>
      </c>
      <c r="AE679" t="s">
        <v>13309</v>
      </c>
      <c r="AF679">
        <v>6955</v>
      </c>
      <c r="AG679" t="s">
        <v>3352</v>
      </c>
      <c r="AH679" t="s">
        <v>13310</v>
      </c>
      <c r="AI679">
        <v>2</v>
      </c>
    </row>
    <row r="680" spans="1:35" x14ac:dyDescent="0.2">
      <c r="A680" t="s">
        <v>2092</v>
      </c>
      <c r="B680">
        <v>-2.6304266452789302</v>
      </c>
      <c r="C680">
        <v>-2.2389571666717498</v>
      </c>
      <c r="D680">
        <v>2.6304266452789302</v>
      </c>
      <c r="E680" t="s">
        <v>1725</v>
      </c>
      <c r="F680">
        <v>2</v>
      </c>
      <c r="I680">
        <v>511</v>
      </c>
      <c r="J680" t="s">
        <v>1892</v>
      </c>
      <c r="K680" t="s">
        <v>46</v>
      </c>
      <c r="L680">
        <v>0.98773699999999998</v>
      </c>
      <c r="M680" s="2">
        <v>8.5177399999999995E-11</v>
      </c>
      <c r="N680">
        <v>144.51</v>
      </c>
      <c r="O680">
        <v>124.52</v>
      </c>
      <c r="P680">
        <v>101.2</v>
      </c>
      <c r="Q680">
        <v>-0.38527</v>
      </c>
      <c r="R680">
        <v>620910000</v>
      </c>
      <c r="S680">
        <v>261</v>
      </c>
      <c r="T680">
        <v>2.7664819909849001</v>
      </c>
      <c r="U680">
        <v>6.2979865771812102E-3</v>
      </c>
      <c r="V680">
        <v>23.955313682556199</v>
      </c>
      <c r="W680">
        <v>24.443099975585898</v>
      </c>
      <c r="X680">
        <v>26.109054565429702</v>
      </c>
      <c r="Y680">
        <f t="shared" si="10"/>
        <v>1.6659545898438033</v>
      </c>
      <c r="Z680" t="s">
        <v>3512</v>
      </c>
      <c r="AA680" t="s">
        <v>2880</v>
      </c>
      <c r="AB680" t="s">
        <v>3514</v>
      </c>
      <c r="AC680" t="s">
        <v>3514</v>
      </c>
      <c r="AD680" t="s">
        <v>13333</v>
      </c>
      <c r="AE680" t="s">
        <v>13334</v>
      </c>
      <c r="AF680">
        <v>6984</v>
      </c>
      <c r="AG680" t="s">
        <v>3517</v>
      </c>
      <c r="AH680" t="s">
        <v>13335</v>
      </c>
      <c r="AI680" t="s">
        <v>1977</v>
      </c>
    </row>
    <row r="681" spans="1:35" x14ac:dyDescent="0.2">
      <c r="A681" t="s">
        <v>2092</v>
      </c>
      <c r="B681">
        <v>-3.1006054878234899</v>
      </c>
      <c r="C681">
        <v>-2.1941041946411102</v>
      </c>
      <c r="D681">
        <v>3.1006054878234899</v>
      </c>
      <c r="E681" t="s">
        <v>1725</v>
      </c>
      <c r="F681">
        <v>3</v>
      </c>
      <c r="I681" t="s">
        <v>1747</v>
      </c>
      <c r="J681" t="s">
        <v>1892</v>
      </c>
      <c r="K681" t="s">
        <v>46</v>
      </c>
      <c r="L681">
        <v>1</v>
      </c>
      <c r="M681" s="2">
        <v>5.4837700000000001E-7</v>
      </c>
      <c r="N681">
        <v>141.44</v>
      </c>
      <c r="O681">
        <v>118.22</v>
      </c>
      <c r="P681">
        <v>50.896999999999998</v>
      </c>
      <c r="Q681">
        <v>0.36897000000000002</v>
      </c>
      <c r="R681">
        <v>428830000</v>
      </c>
      <c r="S681">
        <v>140</v>
      </c>
      <c r="T681">
        <v>3.09225738465789</v>
      </c>
      <c r="U681">
        <v>4.6039076376554198E-3</v>
      </c>
      <c r="V681">
        <v>20.840406417846701</v>
      </c>
      <c r="W681">
        <v>22.892339706420898</v>
      </c>
      <c r="X681">
        <v>26.288199424743699</v>
      </c>
      <c r="Y681">
        <f t="shared" si="10"/>
        <v>3.3958597183228001</v>
      </c>
      <c r="Z681" t="s">
        <v>1748</v>
      </c>
      <c r="AA681" t="s">
        <v>1749</v>
      </c>
      <c r="AB681" t="s">
        <v>1750</v>
      </c>
      <c r="AC681" t="s">
        <v>1751</v>
      </c>
      <c r="AD681" t="s">
        <v>1752</v>
      </c>
      <c r="AE681" t="s">
        <v>1753</v>
      </c>
      <c r="AF681">
        <v>7001</v>
      </c>
      <c r="AG681" t="s">
        <v>1754</v>
      </c>
      <c r="AH681" t="s">
        <v>13359</v>
      </c>
      <c r="AI681" t="s">
        <v>55</v>
      </c>
    </row>
    <row r="682" spans="1:35" x14ac:dyDescent="0.2">
      <c r="A682" t="s">
        <v>54</v>
      </c>
      <c r="B682">
        <v>-2.2045912742614702</v>
      </c>
      <c r="C682">
        <v>3.38883328437805</v>
      </c>
      <c r="D682">
        <v>-3.38883328437805</v>
      </c>
      <c r="E682" t="s">
        <v>1725</v>
      </c>
      <c r="F682">
        <v>2</v>
      </c>
      <c r="I682" t="s">
        <v>3631</v>
      </c>
      <c r="J682" t="s">
        <v>1892</v>
      </c>
      <c r="K682" t="s">
        <v>46</v>
      </c>
      <c r="L682">
        <v>0.996614</v>
      </c>
      <c r="M682" s="2">
        <v>4.2373400000000003E-5</v>
      </c>
      <c r="N682">
        <v>101.35</v>
      </c>
      <c r="O682">
        <v>68.509</v>
      </c>
      <c r="P682">
        <v>62.005000000000003</v>
      </c>
      <c r="Q682">
        <v>-6.3747999999999999E-2</v>
      </c>
      <c r="R682">
        <v>12233000000</v>
      </c>
      <c r="S682">
        <v>7</v>
      </c>
      <c r="T682">
        <v>3.27964371594256</v>
      </c>
      <c r="U682">
        <v>4.0271493212669703E-3</v>
      </c>
      <c r="V682">
        <v>21.659423828125</v>
      </c>
      <c r="W682">
        <v>23.034059524536101</v>
      </c>
      <c r="X682">
        <v>20.830837249755898</v>
      </c>
      <c r="Y682">
        <f t="shared" si="10"/>
        <v>-2.2032222747802024</v>
      </c>
      <c r="Z682" t="s">
        <v>3632</v>
      </c>
      <c r="AA682" t="s">
        <v>13367</v>
      </c>
      <c r="AB682" t="s">
        <v>3634</v>
      </c>
      <c r="AC682" t="s">
        <v>3635</v>
      </c>
      <c r="AD682" t="s">
        <v>13368</v>
      </c>
      <c r="AE682" t="s">
        <v>13369</v>
      </c>
      <c r="AF682">
        <v>7008</v>
      </c>
      <c r="AG682" t="s">
        <v>3638</v>
      </c>
      <c r="AH682" t="s">
        <v>13370</v>
      </c>
      <c r="AI682" t="s">
        <v>1977</v>
      </c>
    </row>
    <row r="683" spans="1:35" x14ac:dyDescent="0.2">
      <c r="A683" t="s">
        <v>2092</v>
      </c>
      <c r="B683">
        <v>-2.4988169670104998</v>
      </c>
      <c r="C683">
        <v>-1.3635276556014999</v>
      </c>
      <c r="D683">
        <v>2.4988169670104998</v>
      </c>
      <c r="E683" t="s">
        <v>1725</v>
      </c>
      <c r="F683">
        <v>2</v>
      </c>
      <c r="I683">
        <v>673</v>
      </c>
      <c r="J683" t="s">
        <v>1892</v>
      </c>
      <c r="K683" t="s">
        <v>46</v>
      </c>
      <c r="L683">
        <v>0.82684899999999995</v>
      </c>
      <c r="M683" s="2">
        <v>2.0243499999999999E-14</v>
      </c>
      <c r="N683">
        <v>137.44</v>
      </c>
      <c r="O683">
        <v>104.49</v>
      </c>
      <c r="P683">
        <v>117.26</v>
      </c>
      <c r="Q683">
        <v>1.22</v>
      </c>
      <c r="R683">
        <v>220250000</v>
      </c>
      <c r="S683">
        <v>26</v>
      </c>
      <c r="T683">
        <v>2.4225968912539502</v>
      </c>
      <c r="U683">
        <v>9.1198428290766194E-3</v>
      </c>
      <c r="V683">
        <v>21.8560581207275</v>
      </c>
      <c r="W683">
        <v>22.9085369110107</v>
      </c>
      <c r="X683">
        <v>25.212786674499501</v>
      </c>
      <c r="Y683">
        <f t="shared" si="10"/>
        <v>2.3042497634888015</v>
      </c>
      <c r="Z683" t="s">
        <v>3926</v>
      </c>
      <c r="AA683">
        <v>26</v>
      </c>
      <c r="AB683" t="s">
        <v>3926</v>
      </c>
      <c r="AC683" t="s">
        <v>3926</v>
      </c>
      <c r="AD683" t="s">
        <v>13383</v>
      </c>
      <c r="AE683" t="s">
        <v>13384</v>
      </c>
      <c r="AF683">
        <v>7032</v>
      </c>
      <c r="AG683" t="s">
        <v>3929</v>
      </c>
      <c r="AH683" t="s">
        <v>13385</v>
      </c>
      <c r="AI683">
        <v>2</v>
      </c>
    </row>
    <row r="684" spans="1:35" x14ac:dyDescent="0.2">
      <c r="A684" t="s">
        <v>5241</v>
      </c>
      <c r="B684">
        <v>1.7889552116394001</v>
      </c>
      <c r="C684">
        <v>-3.2940545082092298</v>
      </c>
      <c r="D684">
        <v>3.2940545082092298</v>
      </c>
      <c r="E684" t="s">
        <v>1725</v>
      </c>
      <c r="F684">
        <v>2</v>
      </c>
      <c r="I684">
        <v>681</v>
      </c>
      <c r="J684" t="s">
        <v>1892</v>
      </c>
      <c r="K684" t="s">
        <v>46</v>
      </c>
      <c r="L684">
        <v>0.99813700000000005</v>
      </c>
      <c r="M684" s="2">
        <v>1.8684800000000001E-6</v>
      </c>
      <c r="N684">
        <v>136.93</v>
      </c>
      <c r="O684">
        <v>89.734999999999999</v>
      </c>
      <c r="P684">
        <v>130.1</v>
      </c>
      <c r="Q684">
        <v>0.73053000000000001</v>
      </c>
      <c r="R684">
        <v>532170000</v>
      </c>
      <c r="S684">
        <v>308</v>
      </c>
      <c r="T684">
        <v>3.1724659242939501</v>
      </c>
      <c r="U684">
        <v>4.4557956777996101E-3</v>
      </c>
      <c r="V684">
        <v>25.000542640686</v>
      </c>
      <c r="W684">
        <v>23.724424362182599</v>
      </c>
      <c r="X684">
        <v>26.2320604324341</v>
      </c>
      <c r="Y684">
        <f t="shared" si="10"/>
        <v>2.5076360702515004</v>
      </c>
      <c r="Z684" t="s">
        <v>3962</v>
      </c>
      <c r="AA684" t="s">
        <v>13389</v>
      </c>
      <c r="AB684" t="s">
        <v>3964</v>
      </c>
      <c r="AC684" t="s">
        <v>3964</v>
      </c>
      <c r="AD684" t="s">
        <v>13390</v>
      </c>
      <c r="AE684" t="s">
        <v>13391</v>
      </c>
      <c r="AF684">
        <v>7040</v>
      </c>
      <c r="AG684" t="s">
        <v>3967</v>
      </c>
      <c r="AH684" t="s">
        <v>13392</v>
      </c>
      <c r="AI684">
        <v>2</v>
      </c>
    </row>
    <row r="685" spans="1:35" x14ac:dyDescent="0.2">
      <c r="A685" t="s">
        <v>653</v>
      </c>
      <c r="B685">
        <v>-1.3075196743011499</v>
      </c>
      <c r="C685">
        <v>-2.6427788734436</v>
      </c>
      <c r="D685">
        <v>2.6427788734436</v>
      </c>
      <c r="E685" t="s">
        <v>1725</v>
      </c>
      <c r="F685">
        <v>2</v>
      </c>
      <c r="I685">
        <v>681</v>
      </c>
      <c r="J685" t="s">
        <v>1892</v>
      </c>
      <c r="K685" t="s">
        <v>46</v>
      </c>
      <c r="L685">
        <v>0.99959299999999995</v>
      </c>
      <c r="M685" s="2">
        <v>1.8684800000000001E-6</v>
      </c>
      <c r="N685">
        <v>136.93</v>
      </c>
      <c r="O685">
        <v>89.734999999999999</v>
      </c>
      <c r="P685">
        <v>132.79</v>
      </c>
      <c r="Q685">
        <v>1.6054999999999999</v>
      </c>
      <c r="R685">
        <v>698870000</v>
      </c>
      <c r="S685">
        <v>311</v>
      </c>
      <c r="T685">
        <v>2.5452993142031</v>
      </c>
      <c r="U685">
        <v>7.6359649122807001E-3</v>
      </c>
      <c r="V685">
        <v>24.926369667053201</v>
      </c>
      <c r="W685">
        <v>23.724424362182599</v>
      </c>
      <c r="X685">
        <v>26.2320604324341</v>
      </c>
      <c r="Y685">
        <f t="shared" si="10"/>
        <v>2.5076360702515004</v>
      </c>
      <c r="Z685" t="s">
        <v>3962</v>
      </c>
      <c r="AA685" t="s">
        <v>9374</v>
      </c>
      <c r="AB685" t="s">
        <v>3964</v>
      </c>
      <c r="AC685" t="s">
        <v>3964</v>
      </c>
      <c r="AD685" t="s">
        <v>13393</v>
      </c>
      <c r="AE685" t="s">
        <v>13394</v>
      </c>
      <c r="AF685">
        <v>7041</v>
      </c>
      <c r="AG685" t="s">
        <v>3967</v>
      </c>
      <c r="AH685" t="s">
        <v>13395</v>
      </c>
      <c r="AI685">
        <v>2</v>
      </c>
    </row>
    <row r="686" spans="1:35" x14ac:dyDescent="0.2">
      <c r="A686" t="s">
        <v>221</v>
      </c>
      <c r="B686">
        <v>2.19854760169983</v>
      </c>
      <c r="C686">
        <v>-2.19854760169983</v>
      </c>
      <c r="D686">
        <v>1.5544087886810301</v>
      </c>
      <c r="E686" t="s">
        <v>1725</v>
      </c>
      <c r="F686">
        <v>3</v>
      </c>
      <c r="I686">
        <v>734</v>
      </c>
      <c r="J686" t="s">
        <v>1892</v>
      </c>
      <c r="K686" t="s">
        <v>46</v>
      </c>
      <c r="L686">
        <v>0.83920099999999997</v>
      </c>
      <c r="M686" s="2">
        <v>1.0519799999999999E-6</v>
      </c>
      <c r="N686">
        <v>69.765000000000001</v>
      </c>
      <c r="O686">
        <v>61.164999999999999</v>
      </c>
      <c r="P686">
        <v>69.765000000000001</v>
      </c>
      <c r="Q686">
        <v>0.89876</v>
      </c>
      <c r="R686">
        <v>76700000</v>
      </c>
      <c r="S686">
        <v>14</v>
      </c>
      <c r="T686">
        <v>2.1524220983437998</v>
      </c>
      <c r="U686">
        <v>1.28402832415421E-2</v>
      </c>
      <c r="V686">
        <v>23.912742614746101</v>
      </c>
      <c r="W686">
        <v>20.286561965942401</v>
      </c>
      <c r="X686">
        <v>22.819653511047399</v>
      </c>
      <c r="Y686">
        <f t="shared" si="10"/>
        <v>2.5330915451049982</v>
      </c>
      <c r="Z686" t="s">
        <v>13408</v>
      </c>
      <c r="AA686">
        <v>14</v>
      </c>
      <c r="AB686" t="s">
        <v>13408</v>
      </c>
      <c r="AC686" t="s">
        <v>13408</v>
      </c>
      <c r="AD686" t="s">
        <v>13409</v>
      </c>
      <c r="AE686" t="s">
        <v>13410</v>
      </c>
      <c r="AF686">
        <v>7053</v>
      </c>
      <c r="AG686" t="s">
        <v>13411</v>
      </c>
      <c r="AH686" t="s">
        <v>13412</v>
      </c>
      <c r="AI686">
        <v>2</v>
      </c>
    </row>
    <row r="687" spans="1:35" x14ac:dyDescent="0.2">
      <c r="A687" t="s">
        <v>2433</v>
      </c>
      <c r="B687">
        <v>0</v>
      </c>
      <c r="C687">
        <v>-1.45213747024536</v>
      </c>
      <c r="D687">
        <v>1.45213747024536</v>
      </c>
      <c r="E687" t="s">
        <v>1725</v>
      </c>
      <c r="F687">
        <v>3</v>
      </c>
      <c r="I687">
        <v>992</v>
      </c>
      <c r="J687" t="s">
        <v>1892</v>
      </c>
      <c r="K687" t="s">
        <v>46</v>
      </c>
      <c r="L687">
        <v>0.991452</v>
      </c>
      <c r="M687" s="2">
        <v>8.2618000000000001E-5</v>
      </c>
      <c r="N687">
        <v>56.055</v>
      </c>
      <c r="O687">
        <v>48.481999999999999</v>
      </c>
      <c r="P687">
        <v>45.610999999999997</v>
      </c>
      <c r="Q687">
        <v>-0.52220999999999995</v>
      </c>
      <c r="R687">
        <v>922810000</v>
      </c>
      <c r="S687">
        <v>532</v>
      </c>
      <c r="T687">
        <v>1.5018162967289901</v>
      </c>
      <c r="U687">
        <v>3.5262955854126699E-2</v>
      </c>
      <c r="V687">
        <v>24.071778297424299</v>
      </c>
      <c r="W687">
        <v>22.172096252441399</v>
      </c>
      <c r="X687">
        <v>27.4273586273193</v>
      </c>
      <c r="Y687">
        <f t="shared" si="10"/>
        <v>5.2552623748779013</v>
      </c>
      <c r="Z687" t="s">
        <v>4872</v>
      </c>
      <c r="AA687">
        <v>532</v>
      </c>
      <c r="AB687" t="s">
        <v>4872</v>
      </c>
      <c r="AC687" t="s">
        <v>4872</v>
      </c>
      <c r="AD687" t="s">
        <v>13471</v>
      </c>
      <c r="AE687" t="s">
        <v>4886</v>
      </c>
      <c r="AF687">
        <v>7153</v>
      </c>
      <c r="AG687" t="s">
        <v>4875</v>
      </c>
      <c r="AH687" t="s">
        <v>13472</v>
      </c>
      <c r="AI687" t="s">
        <v>1977</v>
      </c>
    </row>
    <row r="688" spans="1:35" x14ac:dyDescent="0.2">
      <c r="A688" t="s">
        <v>2433</v>
      </c>
      <c r="B688">
        <v>0</v>
      </c>
      <c r="C688">
        <v>-1.55738472938538</v>
      </c>
      <c r="D688">
        <v>1.55738472938538</v>
      </c>
      <c r="E688" t="s">
        <v>1725</v>
      </c>
      <c r="F688">
        <v>3</v>
      </c>
      <c r="I688">
        <v>1035</v>
      </c>
      <c r="J688" t="s">
        <v>1892</v>
      </c>
      <c r="K688" t="s">
        <v>46</v>
      </c>
      <c r="L688">
        <v>0.76173599999999997</v>
      </c>
      <c r="M688" s="2">
        <v>3.3108100000000001E-9</v>
      </c>
      <c r="N688">
        <v>88.974000000000004</v>
      </c>
      <c r="O688">
        <v>71.572000000000003</v>
      </c>
      <c r="P688">
        <v>51.645000000000003</v>
      </c>
      <c r="Q688">
        <v>0.10371</v>
      </c>
      <c r="R688">
        <v>553310000</v>
      </c>
      <c r="S688">
        <v>1141</v>
      </c>
      <c r="T688">
        <v>1.5558051441285199</v>
      </c>
      <c r="U688">
        <v>3.21804660386713E-2</v>
      </c>
      <c r="V688">
        <v>21.731613159179702</v>
      </c>
      <c r="W688">
        <v>19.5541591644287</v>
      </c>
      <c r="X688">
        <v>23.699823379516602</v>
      </c>
      <c r="Y688">
        <f t="shared" si="10"/>
        <v>4.1456642150879013</v>
      </c>
      <c r="Z688" t="s">
        <v>4967</v>
      </c>
      <c r="AA688">
        <v>1141</v>
      </c>
      <c r="AB688" t="s">
        <v>4967</v>
      </c>
      <c r="AC688" t="s">
        <v>4967</v>
      </c>
      <c r="AD688" t="s">
        <v>13485</v>
      </c>
      <c r="AE688" t="s">
        <v>13486</v>
      </c>
      <c r="AF688">
        <v>7164</v>
      </c>
      <c r="AG688" t="s">
        <v>4970</v>
      </c>
      <c r="AH688" t="s">
        <v>13487</v>
      </c>
      <c r="AI688" t="s">
        <v>1977</v>
      </c>
    </row>
    <row r="689" spans="1:35" x14ac:dyDescent="0.2">
      <c r="A689" t="s">
        <v>221</v>
      </c>
      <c r="B689">
        <v>2.1195821762085001</v>
      </c>
      <c r="C689">
        <v>-2.1195821762085001</v>
      </c>
      <c r="D689">
        <v>2.0079374313354501</v>
      </c>
      <c r="E689" t="s">
        <v>1725</v>
      </c>
      <c r="F689">
        <v>3</v>
      </c>
      <c r="I689">
        <v>1109</v>
      </c>
      <c r="J689" t="s">
        <v>1892</v>
      </c>
      <c r="K689" t="s">
        <v>46</v>
      </c>
      <c r="L689">
        <v>0.99797199999999997</v>
      </c>
      <c r="M689" s="2">
        <v>1.0263199999999999E-11</v>
      </c>
      <c r="N689">
        <v>78.667000000000002</v>
      </c>
      <c r="O689">
        <v>73.236999999999995</v>
      </c>
      <c r="P689">
        <v>78.667000000000002</v>
      </c>
      <c r="Q689">
        <v>7.2037000000000004E-2</v>
      </c>
      <c r="R689">
        <v>1010800000</v>
      </c>
      <c r="S689">
        <v>256</v>
      </c>
      <c r="T689">
        <v>2.2589480349078701</v>
      </c>
      <c r="U689">
        <v>1.1242502142245101E-2</v>
      </c>
      <c r="V689">
        <v>26.928787231445298</v>
      </c>
      <c r="W689">
        <v>23.765874862670898</v>
      </c>
      <c r="X689">
        <v>26.873029708862301</v>
      </c>
      <c r="Y689">
        <f t="shared" si="10"/>
        <v>3.1071548461914027</v>
      </c>
      <c r="Z689" t="s">
        <v>623</v>
      </c>
      <c r="AA689" t="s">
        <v>5743</v>
      </c>
      <c r="AB689" t="s">
        <v>625</v>
      </c>
      <c r="AC689" t="s">
        <v>625</v>
      </c>
      <c r="AD689" t="s">
        <v>13496</v>
      </c>
      <c r="AE689" t="s">
        <v>13497</v>
      </c>
      <c r="AF689">
        <v>7186</v>
      </c>
      <c r="AG689" t="s">
        <v>628</v>
      </c>
      <c r="AH689" t="s">
        <v>13498</v>
      </c>
      <c r="AI689">
        <v>2</v>
      </c>
    </row>
    <row r="690" spans="1:35" x14ac:dyDescent="0.2">
      <c r="A690" t="s">
        <v>201</v>
      </c>
      <c r="B690">
        <v>1.8215792179107699</v>
      </c>
      <c r="C690">
        <v>3.0154182910919198</v>
      </c>
      <c r="D690">
        <v>-3.0154182910919198</v>
      </c>
      <c r="E690" t="s">
        <v>1725</v>
      </c>
      <c r="F690">
        <v>2</v>
      </c>
      <c r="I690">
        <v>1110</v>
      </c>
      <c r="J690" t="s">
        <v>1892</v>
      </c>
      <c r="K690" t="s">
        <v>46</v>
      </c>
      <c r="L690">
        <v>0.95538299999999998</v>
      </c>
      <c r="M690" s="2">
        <v>1.0280500000000001E-6</v>
      </c>
      <c r="N690">
        <v>107.73</v>
      </c>
      <c r="O690">
        <v>86.674999999999997</v>
      </c>
      <c r="P690">
        <v>85.635999999999996</v>
      </c>
      <c r="Q690">
        <v>-0.68638999999999994</v>
      </c>
      <c r="R690">
        <v>143800000</v>
      </c>
      <c r="S690">
        <v>1261</v>
      </c>
      <c r="T690">
        <v>2.94571107320305</v>
      </c>
      <c r="U690">
        <v>5.3669291338582703E-3</v>
      </c>
      <c r="V690">
        <v>22.857704162597699</v>
      </c>
      <c r="W690">
        <v>24.007957458496101</v>
      </c>
      <c r="X690">
        <v>21.225511550903299</v>
      </c>
      <c r="Y690">
        <f t="shared" si="10"/>
        <v>-2.7824459075928019</v>
      </c>
      <c r="Z690" t="s">
        <v>5127</v>
      </c>
      <c r="AA690" t="s">
        <v>13499</v>
      </c>
      <c r="AB690" t="s">
        <v>5129</v>
      </c>
      <c r="AC690" t="s">
        <v>5129</v>
      </c>
      <c r="AD690" t="s">
        <v>13500</v>
      </c>
      <c r="AE690" t="s">
        <v>13501</v>
      </c>
      <c r="AF690">
        <v>7187</v>
      </c>
      <c r="AG690" t="s">
        <v>5132</v>
      </c>
      <c r="AH690" t="s">
        <v>13502</v>
      </c>
      <c r="AI690" t="s">
        <v>1977</v>
      </c>
    </row>
    <row r="691" spans="1:35" x14ac:dyDescent="0.2">
      <c r="A691" t="s">
        <v>653</v>
      </c>
      <c r="B691">
        <v>-1.52763676643372</v>
      </c>
      <c r="C691">
        <v>-1.84336709976196</v>
      </c>
      <c r="D691">
        <v>1.84336709976196</v>
      </c>
      <c r="E691" t="s">
        <v>1725</v>
      </c>
      <c r="F691">
        <v>2</v>
      </c>
      <c r="I691">
        <v>1219</v>
      </c>
      <c r="J691" t="s">
        <v>1892</v>
      </c>
      <c r="K691" t="s">
        <v>46</v>
      </c>
      <c r="L691">
        <v>0.99997000000000003</v>
      </c>
      <c r="M691" s="2">
        <v>3.4704700000000002E-8</v>
      </c>
      <c r="N691">
        <v>109.36</v>
      </c>
      <c r="O691">
        <v>85.611999999999995</v>
      </c>
      <c r="P691">
        <v>101.53</v>
      </c>
      <c r="Q691">
        <v>0.82484999999999997</v>
      </c>
      <c r="R691">
        <v>3655700000</v>
      </c>
      <c r="S691">
        <v>306</v>
      </c>
      <c r="T691">
        <v>1.9582555704500799</v>
      </c>
      <c r="U691">
        <v>1.6855413584398099E-2</v>
      </c>
      <c r="V691">
        <v>25.556392669677699</v>
      </c>
      <c r="W691">
        <v>25.340007781982401</v>
      </c>
      <c r="X691">
        <v>27.7521781921387</v>
      </c>
      <c r="Y691">
        <f t="shared" si="10"/>
        <v>2.4121704101562997</v>
      </c>
      <c r="Z691" t="s">
        <v>674</v>
      </c>
      <c r="AA691" t="s">
        <v>13526</v>
      </c>
      <c r="AB691" t="s">
        <v>676</v>
      </c>
      <c r="AC691" t="s">
        <v>676</v>
      </c>
      <c r="AD691" t="s">
        <v>13527</v>
      </c>
      <c r="AE691" t="s">
        <v>678</v>
      </c>
      <c r="AF691">
        <v>7224</v>
      </c>
      <c r="AG691" t="s">
        <v>679</v>
      </c>
      <c r="AH691" t="s">
        <v>13528</v>
      </c>
      <c r="AI691">
        <v>2</v>
      </c>
    </row>
    <row r="692" spans="1:35" x14ac:dyDescent="0.2">
      <c r="A692" t="s">
        <v>653</v>
      </c>
      <c r="B692">
        <v>-1.6275318861007699</v>
      </c>
      <c r="C692">
        <v>-2.86540651321411</v>
      </c>
      <c r="D692">
        <v>2.86540651321411</v>
      </c>
      <c r="E692" t="s">
        <v>1725</v>
      </c>
      <c r="F692">
        <v>2</v>
      </c>
      <c r="I692">
        <v>1241</v>
      </c>
      <c r="J692" t="s">
        <v>1892</v>
      </c>
      <c r="K692" t="s">
        <v>46</v>
      </c>
      <c r="L692">
        <v>0.99958000000000002</v>
      </c>
      <c r="M692" s="2">
        <v>2.5663199999999999E-5</v>
      </c>
      <c r="N692">
        <v>104.26</v>
      </c>
      <c r="O692">
        <v>76.575000000000003</v>
      </c>
      <c r="P692">
        <v>104.26</v>
      </c>
      <c r="Q692">
        <v>0.69184000000000001</v>
      </c>
      <c r="R692">
        <v>518390000</v>
      </c>
      <c r="S692">
        <v>160</v>
      </c>
      <c r="T692">
        <v>2.7848880850338298</v>
      </c>
      <c r="U692">
        <v>6.1576086956521697E-3</v>
      </c>
      <c r="V692">
        <v>23.855111122131301</v>
      </c>
      <c r="W692">
        <v>22.3511066436768</v>
      </c>
      <c r="X692">
        <v>25.583837509155298</v>
      </c>
      <c r="Y692">
        <f t="shared" si="10"/>
        <v>3.2327308654784979</v>
      </c>
      <c r="Z692" t="s">
        <v>5523</v>
      </c>
      <c r="AA692">
        <v>160</v>
      </c>
      <c r="AB692" t="s">
        <v>5523</v>
      </c>
      <c r="AC692" t="s">
        <v>5523</v>
      </c>
      <c r="AD692" t="s">
        <v>13539</v>
      </c>
      <c r="AE692" t="s">
        <v>13540</v>
      </c>
      <c r="AF692">
        <v>7234</v>
      </c>
      <c r="AG692" t="s">
        <v>5526</v>
      </c>
      <c r="AH692" t="s">
        <v>13541</v>
      </c>
      <c r="AI692">
        <v>2</v>
      </c>
    </row>
    <row r="693" spans="1:35" x14ac:dyDescent="0.2">
      <c r="A693" t="s">
        <v>221</v>
      </c>
      <c r="B693">
        <v>3.3315675258636501</v>
      </c>
      <c r="C693">
        <v>-3.3315675258636501</v>
      </c>
      <c r="D693">
        <v>2.80470848083496</v>
      </c>
      <c r="E693" t="s">
        <v>1725</v>
      </c>
      <c r="F693">
        <v>2</v>
      </c>
      <c r="I693">
        <v>1337</v>
      </c>
      <c r="J693" t="s">
        <v>1892</v>
      </c>
      <c r="K693" t="s">
        <v>46</v>
      </c>
      <c r="L693">
        <v>0.91830199999999995</v>
      </c>
      <c r="M693" s="2">
        <v>2.99506E-8</v>
      </c>
      <c r="N693">
        <v>97.488</v>
      </c>
      <c r="O693">
        <v>78.195999999999998</v>
      </c>
      <c r="P693">
        <v>43.548000000000002</v>
      </c>
      <c r="Q693">
        <v>0.40333999999999998</v>
      </c>
      <c r="R693">
        <v>1155700000</v>
      </c>
      <c r="S693">
        <v>901</v>
      </c>
      <c r="T693">
        <v>3.3513650264502002</v>
      </c>
      <c r="U693">
        <v>3.9022004889975501E-3</v>
      </c>
      <c r="V693">
        <v>26.123939514160199</v>
      </c>
      <c r="W693">
        <v>23.437078475952099</v>
      </c>
      <c r="X693">
        <v>25.7123203277588</v>
      </c>
      <c r="Y693">
        <f t="shared" si="10"/>
        <v>2.275241851806701</v>
      </c>
      <c r="Z693" t="s">
        <v>5850</v>
      </c>
      <c r="AA693">
        <v>901</v>
      </c>
      <c r="AB693" t="s">
        <v>5850</v>
      </c>
      <c r="AC693" t="s">
        <v>5850</v>
      </c>
      <c r="AD693" t="s">
        <v>13568</v>
      </c>
      <c r="AE693" t="s">
        <v>5852</v>
      </c>
      <c r="AF693">
        <v>7257</v>
      </c>
      <c r="AG693" t="s">
        <v>5853</v>
      </c>
      <c r="AH693" t="s">
        <v>13569</v>
      </c>
      <c r="AI693">
        <v>2</v>
      </c>
    </row>
    <row r="694" spans="1:35" x14ac:dyDescent="0.2">
      <c r="A694" t="s">
        <v>221</v>
      </c>
      <c r="B694">
        <v>3.3315675258636501</v>
      </c>
      <c r="C694">
        <v>-3.3315675258636501</v>
      </c>
      <c r="D694">
        <v>2.80470848083496</v>
      </c>
      <c r="E694" t="s">
        <v>1725</v>
      </c>
      <c r="F694">
        <v>3</v>
      </c>
      <c r="I694">
        <v>1337</v>
      </c>
      <c r="J694" t="s">
        <v>1892</v>
      </c>
      <c r="K694" t="s">
        <v>46</v>
      </c>
      <c r="L694">
        <v>0.84623999999999999</v>
      </c>
      <c r="M694" s="2">
        <v>2.99506E-8</v>
      </c>
      <c r="N694">
        <v>97.488</v>
      </c>
      <c r="O694">
        <v>78.195999999999998</v>
      </c>
      <c r="P694">
        <v>62.683</v>
      </c>
      <c r="Q694">
        <v>-1.0454000000000001</v>
      </c>
      <c r="R694">
        <v>796440000</v>
      </c>
      <c r="S694">
        <v>909</v>
      </c>
      <c r="T694">
        <v>3.3513650264502002</v>
      </c>
      <c r="U694">
        <v>3.8926829268292702E-3</v>
      </c>
      <c r="V694">
        <v>26.123939514160199</v>
      </c>
      <c r="W694">
        <v>23.437078475952099</v>
      </c>
      <c r="X694">
        <v>25.7123203277588</v>
      </c>
      <c r="Y694">
        <f t="shared" si="10"/>
        <v>2.275241851806701</v>
      </c>
      <c r="Z694" t="s">
        <v>5850</v>
      </c>
      <c r="AA694">
        <v>909</v>
      </c>
      <c r="AB694" t="s">
        <v>5850</v>
      </c>
      <c r="AC694" t="s">
        <v>5850</v>
      </c>
      <c r="AD694" t="s">
        <v>13570</v>
      </c>
      <c r="AE694" t="s">
        <v>13571</v>
      </c>
      <c r="AF694">
        <v>7258</v>
      </c>
      <c r="AG694" t="s">
        <v>5853</v>
      </c>
      <c r="AH694" t="s">
        <v>13572</v>
      </c>
      <c r="AI694">
        <v>2</v>
      </c>
    </row>
    <row r="695" spans="1:35" x14ac:dyDescent="0.2">
      <c r="A695" t="s">
        <v>2092</v>
      </c>
      <c r="B695">
        <v>-2.5861988067627002</v>
      </c>
      <c r="C695">
        <v>-1.5171134471893299</v>
      </c>
      <c r="D695">
        <v>2.5861988067627002</v>
      </c>
      <c r="E695" t="s">
        <v>1725</v>
      </c>
      <c r="F695">
        <v>2</v>
      </c>
      <c r="I695">
        <v>1382</v>
      </c>
      <c r="J695" t="s">
        <v>1892</v>
      </c>
      <c r="K695" t="s">
        <v>46</v>
      </c>
      <c r="L695">
        <v>0.97806099999999996</v>
      </c>
      <c r="M695" s="2">
        <v>4.7345600000000003E-5</v>
      </c>
      <c r="N695">
        <v>95.873000000000005</v>
      </c>
      <c r="O695">
        <v>65.700999999999993</v>
      </c>
      <c r="P695">
        <v>77.221000000000004</v>
      </c>
      <c r="Q695">
        <v>0.37473000000000001</v>
      </c>
      <c r="R695">
        <v>3308400000</v>
      </c>
      <c r="S695">
        <v>358</v>
      </c>
      <c r="T695">
        <v>2.5239749490768002</v>
      </c>
      <c r="U695">
        <v>7.7561497326203198E-3</v>
      </c>
      <c r="V695">
        <v>26.548751831054702</v>
      </c>
      <c r="W695">
        <v>27.059614181518601</v>
      </c>
      <c r="X695">
        <v>28.302268981933601</v>
      </c>
      <c r="Y695">
        <f t="shared" si="10"/>
        <v>1.242654800415</v>
      </c>
      <c r="Z695" t="s">
        <v>5972</v>
      </c>
      <c r="AA695">
        <v>358</v>
      </c>
      <c r="AB695" t="s">
        <v>5972</v>
      </c>
      <c r="AC695" t="s">
        <v>5972</v>
      </c>
      <c r="AD695" t="s">
        <v>13578</v>
      </c>
      <c r="AE695" t="s">
        <v>13579</v>
      </c>
      <c r="AF695">
        <v>7279</v>
      </c>
      <c r="AG695" t="s">
        <v>5975</v>
      </c>
      <c r="AH695" t="s">
        <v>13580</v>
      </c>
      <c r="AI695">
        <v>2</v>
      </c>
    </row>
    <row r="696" spans="1:35" x14ac:dyDescent="0.2">
      <c r="A696" t="s">
        <v>2092</v>
      </c>
      <c r="B696">
        <v>-3.2229037284851101</v>
      </c>
      <c r="C696">
        <v>-2.0657665729522701</v>
      </c>
      <c r="D696">
        <v>3.2229037284851101</v>
      </c>
      <c r="E696" t="s">
        <v>1725</v>
      </c>
      <c r="F696">
        <v>3</v>
      </c>
      <c r="I696">
        <v>1420</v>
      </c>
      <c r="J696" t="s">
        <v>1892</v>
      </c>
      <c r="K696" t="s">
        <v>46</v>
      </c>
      <c r="L696">
        <v>0.96079499999999995</v>
      </c>
      <c r="M696" s="2">
        <v>7.7162400000000005E-5</v>
      </c>
      <c r="N696">
        <v>64.844999999999999</v>
      </c>
      <c r="O696">
        <v>54.008000000000003</v>
      </c>
      <c r="P696">
        <v>54.658000000000001</v>
      </c>
      <c r="Q696">
        <v>0.12956000000000001</v>
      </c>
      <c r="R696">
        <v>1461600000</v>
      </c>
      <c r="S696">
        <v>74</v>
      </c>
      <c r="T696">
        <v>3.16522603970177</v>
      </c>
      <c r="U696">
        <v>4.4161849710982696E-3</v>
      </c>
      <c r="V696">
        <v>20.9910774230957</v>
      </c>
      <c r="W696">
        <v>21.35546875</v>
      </c>
      <c r="X696">
        <v>25.222147941589402</v>
      </c>
      <c r="Y696">
        <f t="shared" si="10"/>
        <v>3.8666791915894017</v>
      </c>
      <c r="Z696" t="s">
        <v>6101</v>
      </c>
      <c r="AA696">
        <v>74</v>
      </c>
      <c r="AB696" t="s">
        <v>6101</v>
      </c>
      <c r="AC696" t="s">
        <v>6101</v>
      </c>
      <c r="AD696" t="s">
        <v>13594</v>
      </c>
      <c r="AE696" t="s">
        <v>13595</v>
      </c>
      <c r="AF696">
        <v>7288</v>
      </c>
      <c r="AG696" t="s">
        <v>6104</v>
      </c>
      <c r="AH696" t="s">
        <v>13596</v>
      </c>
      <c r="AI696">
        <v>2</v>
      </c>
    </row>
    <row r="697" spans="1:35" x14ac:dyDescent="0.2">
      <c r="A697" t="s">
        <v>653</v>
      </c>
      <c r="B697">
        <v>-2.04395580291748</v>
      </c>
      <c r="C697">
        <v>-1.9215294122695901</v>
      </c>
      <c r="D697">
        <v>2.04395580291748</v>
      </c>
      <c r="E697" t="s">
        <v>1725</v>
      </c>
      <c r="F697">
        <v>3</v>
      </c>
      <c r="I697">
        <v>1421</v>
      </c>
      <c r="J697" t="s">
        <v>1892</v>
      </c>
      <c r="K697" t="s">
        <v>46</v>
      </c>
      <c r="L697">
        <v>0.939751</v>
      </c>
      <c r="M697" s="2">
        <v>1.19089E-4</v>
      </c>
      <c r="N697">
        <v>78.353999999999999</v>
      </c>
      <c r="O697">
        <v>65.081999999999994</v>
      </c>
      <c r="P697">
        <v>78.353999999999999</v>
      </c>
      <c r="Q697">
        <v>-5.8365E-2</v>
      </c>
      <c r="R697">
        <v>153010000</v>
      </c>
      <c r="S697">
        <v>2066</v>
      </c>
      <c r="T697">
        <v>2.2632824043001301</v>
      </c>
      <c r="U697">
        <v>1.11752577319588E-2</v>
      </c>
      <c r="V697">
        <v>20.5663166046143</v>
      </c>
      <c r="W697">
        <v>20.019453048706101</v>
      </c>
      <c r="X697">
        <v>23.413934707641602</v>
      </c>
      <c r="Y697">
        <f t="shared" si="10"/>
        <v>3.3944816589355007</v>
      </c>
      <c r="Z697" t="s">
        <v>6109</v>
      </c>
      <c r="AA697" t="s">
        <v>13597</v>
      </c>
      <c r="AB697" t="s">
        <v>6111</v>
      </c>
      <c r="AC697" t="s">
        <v>6111</v>
      </c>
      <c r="AD697" t="s">
        <v>13598</v>
      </c>
      <c r="AE697" t="s">
        <v>6121</v>
      </c>
      <c r="AF697">
        <v>7289</v>
      </c>
      <c r="AG697" t="s">
        <v>6114</v>
      </c>
      <c r="AH697" t="s">
        <v>13599</v>
      </c>
      <c r="AI697" t="s">
        <v>1977</v>
      </c>
    </row>
    <row r="698" spans="1:35" x14ac:dyDescent="0.2">
      <c r="A698" t="s">
        <v>2433</v>
      </c>
      <c r="B698">
        <v>0</v>
      </c>
      <c r="C698">
        <v>-1.3696664571762101</v>
      </c>
      <c r="D698">
        <v>1.3696664571762101</v>
      </c>
      <c r="E698" t="s">
        <v>1725</v>
      </c>
      <c r="F698">
        <v>3</v>
      </c>
      <c r="I698">
        <v>1482</v>
      </c>
      <c r="J698" t="s">
        <v>1892</v>
      </c>
      <c r="K698" t="s">
        <v>46</v>
      </c>
      <c r="L698">
        <v>0.87753499999999995</v>
      </c>
      <c r="M698" s="2">
        <v>4.8102499999999998E-7</v>
      </c>
      <c r="N698">
        <v>87.352000000000004</v>
      </c>
      <c r="O698">
        <v>74.55</v>
      </c>
      <c r="P698">
        <v>85.570999999999998</v>
      </c>
      <c r="Q698">
        <v>0.13014999999999999</v>
      </c>
      <c r="R698">
        <v>211220000</v>
      </c>
      <c r="S698">
        <v>33</v>
      </c>
      <c r="T698">
        <v>1.4818492144864801</v>
      </c>
      <c r="U698">
        <v>3.6481132075471698E-2</v>
      </c>
      <c r="V698">
        <v>24.2205486297607</v>
      </c>
      <c r="W698">
        <v>22.238063812255898</v>
      </c>
      <c r="X698">
        <v>24.520020484924299</v>
      </c>
      <c r="Y698">
        <f t="shared" si="10"/>
        <v>2.2819566726684002</v>
      </c>
      <c r="Z698" t="s">
        <v>6333</v>
      </c>
      <c r="AA698">
        <v>33</v>
      </c>
      <c r="AB698" t="s">
        <v>6333</v>
      </c>
      <c r="AC698" t="s">
        <v>6333</v>
      </c>
      <c r="AD698" t="s">
        <v>13611</v>
      </c>
      <c r="AE698" t="s">
        <v>6335</v>
      </c>
      <c r="AF698">
        <v>7307</v>
      </c>
      <c r="AG698" t="s">
        <v>6336</v>
      </c>
      <c r="AH698" t="s">
        <v>13612</v>
      </c>
      <c r="AI698">
        <v>2</v>
      </c>
    </row>
    <row r="699" spans="1:35" x14ac:dyDescent="0.2">
      <c r="A699" t="s">
        <v>2433</v>
      </c>
      <c r="B699">
        <v>0</v>
      </c>
      <c r="C699">
        <v>-1.38351225852966</v>
      </c>
      <c r="D699">
        <v>1.38351225852966</v>
      </c>
      <c r="E699" t="s">
        <v>1725</v>
      </c>
      <c r="F699">
        <v>2</v>
      </c>
      <c r="I699">
        <v>1537</v>
      </c>
      <c r="J699" t="s">
        <v>1892</v>
      </c>
      <c r="K699" t="s">
        <v>46</v>
      </c>
      <c r="L699">
        <v>1</v>
      </c>
      <c r="M699">
        <v>4.56041E-3</v>
      </c>
      <c r="N699">
        <v>59.293999999999997</v>
      </c>
      <c r="O699">
        <v>41.398000000000003</v>
      </c>
      <c r="P699">
        <v>40.223999999999997</v>
      </c>
      <c r="Q699">
        <v>-0.23538999999999999</v>
      </c>
      <c r="R699">
        <v>31413000</v>
      </c>
      <c r="S699">
        <v>431</v>
      </c>
      <c r="T699">
        <v>1.4783152880165999</v>
      </c>
      <c r="U699">
        <v>3.67683615819209E-2</v>
      </c>
      <c r="V699">
        <v>20.761180877685501</v>
      </c>
      <c r="W699">
        <v>19.7805271148682</v>
      </c>
      <c r="X699">
        <v>22.4729871749878</v>
      </c>
      <c r="Y699">
        <f t="shared" si="10"/>
        <v>2.6924600601196005</v>
      </c>
      <c r="Z699" t="s">
        <v>6407</v>
      </c>
      <c r="AA699">
        <v>431</v>
      </c>
      <c r="AB699" t="s">
        <v>6407</v>
      </c>
      <c r="AC699" t="s">
        <v>6407</v>
      </c>
      <c r="AD699" t="s">
        <v>13621</v>
      </c>
      <c r="AE699" t="s">
        <v>6409</v>
      </c>
      <c r="AF699">
        <v>7326</v>
      </c>
      <c r="AG699" t="s">
        <v>6410</v>
      </c>
      <c r="AH699" t="s">
        <v>13622</v>
      </c>
      <c r="AI699">
        <v>2</v>
      </c>
    </row>
    <row r="700" spans="1:35" x14ac:dyDescent="0.2">
      <c r="A700" t="s">
        <v>302</v>
      </c>
      <c r="B700">
        <v>0</v>
      </c>
      <c r="C700">
        <v>2.33881664276123</v>
      </c>
      <c r="D700">
        <v>-2.33881664276123</v>
      </c>
      <c r="E700" t="s">
        <v>1725</v>
      </c>
      <c r="F700">
        <v>2</v>
      </c>
      <c r="I700">
        <v>1674</v>
      </c>
      <c r="J700" t="s">
        <v>1892</v>
      </c>
      <c r="K700" t="s">
        <v>46</v>
      </c>
      <c r="L700">
        <v>0.99768299999999999</v>
      </c>
      <c r="M700" s="2">
        <v>3.8971899999999999E-5</v>
      </c>
      <c r="N700">
        <v>95.754999999999995</v>
      </c>
      <c r="O700">
        <v>75.994</v>
      </c>
      <c r="P700">
        <v>74.962000000000003</v>
      </c>
      <c r="Q700">
        <v>-0.34400999999999998</v>
      </c>
      <c r="R700">
        <v>3877600000</v>
      </c>
      <c r="S700">
        <v>152</v>
      </c>
      <c r="T700">
        <v>2.2326202127171402</v>
      </c>
      <c r="U700">
        <v>1.16421404682274E-2</v>
      </c>
      <c r="V700">
        <v>24.4413757324219</v>
      </c>
      <c r="W700">
        <v>26.264492034912099</v>
      </c>
      <c r="X700">
        <v>23.316308975219702</v>
      </c>
      <c r="Y700">
        <f t="shared" si="10"/>
        <v>-2.948183059692397</v>
      </c>
      <c r="Z700" t="s">
        <v>6804</v>
      </c>
      <c r="AA700" t="s">
        <v>13666</v>
      </c>
      <c r="AB700" t="s">
        <v>6806</v>
      </c>
      <c r="AC700" t="s">
        <v>6806</v>
      </c>
      <c r="AD700" t="s">
        <v>13667</v>
      </c>
      <c r="AE700" t="s">
        <v>6831</v>
      </c>
      <c r="AF700">
        <v>7371</v>
      </c>
      <c r="AG700" t="s">
        <v>6809</v>
      </c>
      <c r="AH700" t="s">
        <v>13668</v>
      </c>
      <c r="AI700" t="s">
        <v>1911</v>
      </c>
    </row>
    <row r="701" spans="1:35" x14ac:dyDescent="0.2">
      <c r="A701" t="s">
        <v>2433</v>
      </c>
      <c r="B701">
        <v>0</v>
      </c>
      <c r="C701">
        <v>-1.321244597435</v>
      </c>
      <c r="D701">
        <v>1.321244597435</v>
      </c>
      <c r="E701" t="s">
        <v>1725</v>
      </c>
      <c r="F701">
        <v>3</v>
      </c>
      <c r="I701">
        <v>1698</v>
      </c>
      <c r="J701" t="s">
        <v>1892</v>
      </c>
      <c r="K701" t="s">
        <v>46</v>
      </c>
      <c r="L701">
        <v>0.89061500000000005</v>
      </c>
      <c r="M701" s="2">
        <v>4.8537099999999998E-3</v>
      </c>
      <c r="N701">
        <v>50.652999999999999</v>
      </c>
      <c r="O701">
        <v>41.722000000000001</v>
      </c>
      <c r="P701">
        <v>50.652999999999999</v>
      </c>
      <c r="Q701">
        <v>-0.14427999999999999</v>
      </c>
      <c r="R701">
        <v>52327000</v>
      </c>
      <c r="S701">
        <v>678</v>
      </c>
      <c r="T701">
        <v>1.4940339645310201</v>
      </c>
      <c r="U701">
        <v>3.5754285714285697E-2</v>
      </c>
      <c r="V701">
        <v>21.4788112640381</v>
      </c>
      <c r="W701">
        <v>20.7433681488037</v>
      </c>
      <c r="X701">
        <v>22.944811820983901</v>
      </c>
      <c r="Y701">
        <f t="shared" si="10"/>
        <v>2.2014436721802007</v>
      </c>
      <c r="Z701" t="s">
        <v>6929</v>
      </c>
      <c r="AA701">
        <v>678</v>
      </c>
      <c r="AB701" t="s">
        <v>6929</v>
      </c>
      <c r="AC701" t="s">
        <v>6929</v>
      </c>
      <c r="AD701" t="s">
        <v>13674</v>
      </c>
      <c r="AE701" t="s">
        <v>6948</v>
      </c>
      <c r="AF701">
        <v>7379</v>
      </c>
      <c r="AG701" t="s">
        <v>6932</v>
      </c>
      <c r="AH701" t="s">
        <v>13675</v>
      </c>
      <c r="AI701">
        <v>2</v>
      </c>
    </row>
    <row r="702" spans="1:35" x14ac:dyDescent="0.2">
      <c r="A702" t="s">
        <v>2092</v>
      </c>
      <c r="B702">
        <v>-2.30357098579407</v>
      </c>
      <c r="C702">
        <v>-1.74714875221252</v>
      </c>
      <c r="D702">
        <v>2.30357098579407</v>
      </c>
      <c r="E702" t="s">
        <v>1725</v>
      </c>
      <c r="F702">
        <v>2</v>
      </c>
      <c r="I702">
        <v>1777</v>
      </c>
      <c r="J702" t="s">
        <v>1892</v>
      </c>
      <c r="K702" t="s">
        <v>46</v>
      </c>
      <c r="L702">
        <v>0.98578600000000005</v>
      </c>
      <c r="M702" s="2">
        <v>1.9790099999999999E-6</v>
      </c>
      <c r="N702">
        <v>97.256</v>
      </c>
      <c r="O702">
        <v>52.64</v>
      </c>
      <c r="P702">
        <v>92.992999999999995</v>
      </c>
      <c r="Q702">
        <v>2.1368999999999998</v>
      </c>
      <c r="R702">
        <v>48314000</v>
      </c>
      <c r="S702">
        <v>102</v>
      </c>
      <c r="T702">
        <v>2.3595999215868702</v>
      </c>
      <c r="U702">
        <v>9.8175046554934801E-3</v>
      </c>
      <c r="V702">
        <v>19.803440093994102</v>
      </c>
      <c r="W702">
        <v>20.779806137085</v>
      </c>
      <c r="X702">
        <v>23.407651901245099</v>
      </c>
      <c r="Y702">
        <f t="shared" si="10"/>
        <v>2.6278457641600994</v>
      </c>
      <c r="Z702" t="s">
        <v>7197</v>
      </c>
      <c r="AA702" t="s">
        <v>13695</v>
      </c>
      <c r="AB702" t="s">
        <v>7199</v>
      </c>
      <c r="AC702" t="s">
        <v>7199</v>
      </c>
      <c r="AD702" t="s">
        <v>13696</v>
      </c>
      <c r="AE702" t="s">
        <v>13697</v>
      </c>
      <c r="AF702">
        <v>7410</v>
      </c>
      <c r="AG702" t="s">
        <v>7202</v>
      </c>
      <c r="AH702" t="s">
        <v>13698</v>
      </c>
      <c r="AI702">
        <v>2</v>
      </c>
    </row>
    <row r="703" spans="1:35" x14ac:dyDescent="0.2">
      <c r="A703" t="s">
        <v>653</v>
      </c>
      <c r="B703">
        <v>-2.8693938255310099</v>
      </c>
      <c r="C703">
        <v>-2.7530703544616699</v>
      </c>
      <c r="D703">
        <v>2.8693938255310099</v>
      </c>
      <c r="E703" t="s">
        <v>1725</v>
      </c>
      <c r="F703">
        <v>2</v>
      </c>
      <c r="I703">
        <v>1811</v>
      </c>
      <c r="J703" t="s">
        <v>1892</v>
      </c>
      <c r="K703" t="s">
        <v>46</v>
      </c>
      <c r="L703">
        <v>0.999305</v>
      </c>
      <c r="M703" s="2">
        <v>3.3889100000000001E-6</v>
      </c>
      <c r="N703">
        <v>115.8</v>
      </c>
      <c r="O703">
        <v>96.018000000000001</v>
      </c>
      <c r="P703">
        <v>115.8</v>
      </c>
      <c r="Q703">
        <v>-8.3249000000000004E-2</v>
      </c>
      <c r="R703">
        <v>220640000</v>
      </c>
      <c r="S703">
        <v>680</v>
      </c>
      <c r="T703">
        <v>3.13918140112788</v>
      </c>
      <c r="U703">
        <v>4.49717514124294E-3</v>
      </c>
      <c r="V703">
        <v>21.753248214721701</v>
      </c>
      <c r="W703">
        <v>21.2774753570557</v>
      </c>
      <c r="X703">
        <v>24.314449310302699</v>
      </c>
      <c r="Y703">
        <f t="shared" si="10"/>
        <v>3.0369739532469993</v>
      </c>
      <c r="Z703" t="s">
        <v>7299</v>
      </c>
      <c r="AA703" t="s">
        <v>13709</v>
      </c>
      <c r="AB703" t="s">
        <v>7300</v>
      </c>
      <c r="AC703" t="s">
        <v>7300</v>
      </c>
      <c r="AD703" t="s">
        <v>13710</v>
      </c>
      <c r="AE703" t="s">
        <v>13711</v>
      </c>
      <c r="AF703">
        <v>7429</v>
      </c>
      <c r="AG703" t="s">
        <v>7303</v>
      </c>
      <c r="AH703" t="s">
        <v>13712</v>
      </c>
      <c r="AI703" t="s">
        <v>1911</v>
      </c>
    </row>
    <row r="704" spans="1:35" x14ac:dyDescent="0.2">
      <c r="A704" t="s">
        <v>302</v>
      </c>
      <c r="B704">
        <v>0</v>
      </c>
      <c r="C704">
        <v>1.6622954607009901</v>
      </c>
      <c r="D704">
        <v>-1.6622954607009901</v>
      </c>
      <c r="E704" t="s">
        <v>1725</v>
      </c>
      <c r="F704">
        <v>2</v>
      </c>
      <c r="I704">
        <v>1864</v>
      </c>
      <c r="J704" t="s">
        <v>1892</v>
      </c>
      <c r="K704" t="s">
        <v>46</v>
      </c>
      <c r="L704">
        <v>0.99991300000000005</v>
      </c>
      <c r="M704" s="2">
        <v>1.46343E-4</v>
      </c>
      <c r="N704">
        <v>143.03</v>
      </c>
      <c r="O704">
        <v>120.89</v>
      </c>
      <c r="P704">
        <v>96.015000000000001</v>
      </c>
      <c r="Q704">
        <v>-0.70135999999999998</v>
      </c>
      <c r="R704">
        <v>9080600000</v>
      </c>
      <c r="S704">
        <v>535</v>
      </c>
      <c r="T704">
        <v>1.5751414248083599</v>
      </c>
      <c r="U704">
        <v>3.1151758793969801E-2</v>
      </c>
      <c r="V704">
        <v>24.621900558471701</v>
      </c>
      <c r="W704">
        <v>25.4815464019775</v>
      </c>
      <c r="X704">
        <v>24.052978515625</v>
      </c>
      <c r="Y704">
        <f t="shared" si="10"/>
        <v>-1.4285678863525</v>
      </c>
      <c r="Z704" t="s">
        <v>7481</v>
      </c>
      <c r="AA704" t="s">
        <v>13726</v>
      </c>
      <c r="AB704" t="s">
        <v>7483</v>
      </c>
      <c r="AC704" t="s">
        <v>7483</v>
      </c>
      <c r="AD704" t="s">
        <v>13727</v>
      </c>
      <c r="AE704" t="s">
        <v>7532</v>
      </c>
      <c r="AF704">
        <v>7446</v>
      </c>
      <c r="AG704" t="s">
        <v>7486</v>
      </c>
      <c r="AH704" t="s">
        <v>13728</v>
      </c>
      <c r="AI704" t="s">
        <v>1977</v>
      </c>
    </row>
    <row r="705" spans="1:35" x14ac:dyDescent="0.2">
      <c r="A705" t="s">
        <v>2092</v>
      </c>
      <c r="B705">
        <v>-3.8414058685302699</v>
      </c>
      <c r="C705">
        <v>-3.4246675968170202</v>
      </c>
      <c r="D705">
        <v>3.8414058685302699</v>
      </c>
      <c r="E705" t="s">
        <v>1725</v>
      </c>
      <c r="F705">
        <v>2</v>
      </c>
      <c r="I705">
        <v>1951</v>
      </c>
      <c r="J705" t="s">
        <v>1892</v>
      </c>
      <c r="K705" t="s">
        <v>46</v>
      </c>
      <c r="L705">
        <v>0.84973200000000004</v>
      </c>
      <c r="M705" s="2">
        <v>2.33444E-4</v>
      </c>
      <c r="N705">
        <v>87.932000000000002</v>
      </c>
      <c r="O705">
        <v>69.706999999999994</v>
      </c>
      <c r="P705">
        <v>72.614999999999995</v>
      </c>
      <c r="Q705">
        <v>-0.50963999999999998</v>
      </c>
      <c r="R705">
        <v>53977000</v>
      </c>
      <c r="S705">
        <v>223</v>
      </c>
      <c r="T705">
        <v>4.0134993046577998</v>
      </c>
      <c r="U705">
        <v>3.2688172043010802E-3</v>
      </c>
      <c r="V705">
        <v>20.8158102035522</v>
      </c>
      <c r="W705">
        <v>20.561161041259801</v>
      </c>
      <c r="X705">
        <v>23.557677268981902</v>
      </c>
      <c r="Y705">
        <f t="shared" si="10"/>
        <v>2.9965162277221005</v>
      </c>
      <c r="Z705" t="s">
        <v>7831</v>
      </c>
      <c r="AA705" t="s">
        <v>13740</v>
      </c>
      <c r="AB705" t="s">
        <v>7833</v>
      </c>
      <c r="AC705" t="s">
        <v>7833</v>
      </c>
      <c r="AD705" t="s">
        <v>13741</v>
      </c>
      <c r="AE705" t="s">
        <v>13742</v>
      </c>
      <c r="AF705">
        <v>7467</v>
      </c>
      <c r="AG705" t="s">
        <v>7836</v>
      </c>
      <c r="AH705" t="s">
        <v>13743</v>
      </c>
      <c r="AI705">
        <v>2</v>
      </c>
    </row>
    <row r="706" spans="1:35" x14ac:dyDescent="0.2">
      <c r="A706" t="s">
        <v>221</v>
      </c>
      <c r="B706">
        <v>3.7793846130371098</v>
      </c>
      <c r="C706">
        <v>-3.7793846130371098</v>
      </c>
      <c r="D706">
        <v>3.6604335308075</v>
      </c>
      <c r="E706" t="s">
        <v>1725</v>
      </c>
      <c r="F706">
        <v>2</v>
      </c>
      <c r="I706">
        <v>2090</v>
      </c>
      <c r="J706" t="s">
        <v>1892</v>
      </c>
      <c r="K706" t="s">
        <v>46</v>
      </c>
      <c r="L706">
        <v>1</v>
      </c>
      <c r="M706" s="2">
        <v>1.6352899999999999E-18</v>
      </c>
      <c r="N706">
        <v>152.69999999999999</v>
      </c>
      <c r="O706">
        <v>125.95</v>
      </c>
      <c r="P706">
        <v>152.69999999999999</v>
      </c>
      <c r="Q706">
        <v>-2.4759000000000002</v>
      </c>
      <c r="R706">
        <v>1247200000</v>
      </c>
      <c r="S706">
        <v>75</v>
      </c>
      <c r="T706">
        <v>3.9679579112247101</v>
      </c>
      <c r="U706">
        <v>3.15686274509804E-3</v>
      </c>
      <c r="V706">
        <v>25.671056747436499</v>
      </c>
      <c r="W706">
        <v>23.8507175445557</v>
      </c>
      <c r="X706">
        <v>25.854193687439</v>
      </c>
      <c r="Y706">
        <f t="shared" ref="Y706:Y769" si="11">X706-W706</f>
        <v>2.0034761428833008</v>
      </c>
      <c r="Z706" t="s">
        <v>1776</v>
      </c>
      <c r="AA706">
        <v>75</v>
      </c>
      <c r="AB706" t="s">
        <v>1776</v>
      </c>
      <c r="AC706" t="s">
        <v>1776</v>
      </c>
      <c r="AD706" t="s">
        <v>1777</v>
      </c>
      <c r="AE706" t="s">
        <v>1778</v>
      </c>
      <c r="AF706">
        <v>7501</v>
      </c>
      <c r="AG706" t="s">
        <v>1779</v>
      </c>
      <c r="AH706" t="s">
        <v>13775</v>
      </c>
      <c r="AI706" t="s">
        <v>69</v>
      </c>
    </row>
    <row r="707" spans="1:35" x14ac:dyDescent="0.2">
      <c r="A707" t="s">
        <v>2092</v>
      </c>
      <c r="B707">
        <v>-3.2052066326141402</v>
      </c>
      <c r="C707">
        <v>-2.7295961380004901</v>
      </c>
      <c r="D707">
        <v>3.2052066326141402</v>
      </c>
      <c r="E707" t="s">
        <v>1725</v>
      </c>
      <c r="F707">
        <v>2</v>
      </c>
      <c r="I707">
        <v>2144</v>
      </c>
      <c r="J707" t="s">
        <v>1892</v>
      </c>
      <c r="K707" t="s">
        <v>46</v>
      </c>
      <c r="L707">
        <v>0.96358500000000002</v>
      </c>
      <c r="M707" s="2">
        <v>1.41774E-4</v>
      </c>
      <c r="N707">
        <v>84.507999999999996</v>
      </c>
      <c r="O707">
        <v>64.849000000000004</v>
      </c>
      <c r="P707">
        <v>84.507999999999996</v>
      </c>
      <c r="Q707">
        <v>-1.0569999999999999</v>
      </c>
      <c r="R707">
        <v>45275000</v>
      </c>
      <c r="S707">
        <v>767</v>
      </c>
      <c r="T707">
        <v>3.3344831484731299</v>
      </c>
      <c r="U707">
        <v>3.8848920863309398E-3</v>
      </c>
      <c r="V707">
        <v>19.669871330261198</v>
      </c>
      <c r="W707">
        <v>20.2821445465088</v>
      </c>
      <c r="X707">
        <v>23.403923034668001</v>
      </c>
      <c r="Y707">
        <f t="shared" si="11"/>
        <v>3.121778488159201</v>
      </c>
      <c r="Z707" t="s">
        <v>13786</v>
      </c>
      <c r="AA707" t="s">
        <v>13787</v>
      </c>
      <c r="AB707" t="s">
        <v>13788</v>
      </c>
      <c r="AC707" t="s">
        <v>13788</v>
      </c>
      <c r="AD707" t="s">
        <v>13789</v>
      </c>
      <c r="AE707" t="s">
        <v>13790</v>
      </c>
      <c r="AF707">
        <v>7519</v>
      </c>
      <c r="AG707" t="s">
        <v>13791</v>
      </c>
      <c r="AH707" t="s">
        <v>13792</v>
      </c>
      <c r="AI707">
        <v>2</v>
      </c>
    </row>
    <row r="708" spans="1:35" x14ac:dyDescent="0.2">
      <c r="A708" t="s">
        <v>653</v>
      </c>
      <c r="B708">
        <v>-1.7247154712677</v>
      </c>
      <c r="C708">
        <v>-2.1643083095550502</v>
      </c>
      <c r="D708">
        <v>2.1643083095550502</v>
      </c>
      <c r="E708" t="s">
        <v>1725</v>
      </c>
      <c r="F708">
        <v>2</v>
      </c>
      <c r="I708">
        <v>2234</v>
      </c>
      <c r="J708" t="s">
        <v>1892</v>
      </c>
      <c r="K708" t="s">
        <v>46</v>
      </c>
      <c r="L708">
        <v>1</v>
      </c>
      <c r="M708">
        <v>4.1402099999999999E-4</v>
      </c>
      <c r="N708">
        <v>80.311999999999998</v>
      </c>
      <c r="O708">
        <v>29.245999999999999</v>
      </c>
      <c r="P708">
        <v>66.795000000000002</v>
      </c>
      <c r="Q708">
        <v>1.5064</v>
      </c>
      <c r="R708">
        <v>57792000</v>
      </c>
      <c r="S708">
        <v>100</v>
      </c>
      <c r="T708">
        <v>2.2535097226668501</v>
      </c>
      <c r="U708">
        <v>1.12625318606627E-2</v>
      </c>
      <c r="V708">
        <v>21.093987464904799</v>
      </c>
      <c r="W708">
        <v>20.3769226074219</v>
      </c>
      <c r="X708">
        <v>23.574977874755898</v>
      </c>
      <c r="Y708">
        <f t="shared" si="11"/>
        <v>3.1980552673339986</v>
      </c>
      <c r="Z708" t="s">
        <v>8674</v>
      </c>
      <c r="AA708">
        <v>100</v>
      </c>
      <c r="AB708" t="s">
        <v>8674</v>
      </c>
      <c r="AC708" t="s">
        <v>8674</v>
      </c>
      <c r="AD708" t="s">
        <v>13803</v>
      </c>
      <c r="AE708" t="s">
        <v>8676</v>
      </c>
      <c r="AF708">
        <v>7539</v>
      </c>
      <c r="AG708" t="s">
        <v>8677</v>
      </c>
      <c r="AH708" t="s">
        <v>13804</v>
      </c>
      <c r="AI708">
        <v>2</v>
      </c>
    </row>
    <row r="709" spans="1:35" x14ac:dyDescent="0.2">
      <c r="A709" t="s">
        <v>302</v>
      </c>
      <c r="B709">
        <v>0</v>
      </c>
      <c r="C709">
        <v>1.3756473064422601</v>
      </c>
      <c r="D709">
        <v>-1.3756473064422601</v>
      </c>
      <c r="E709" t="s">
        <v>1725</v>
      </c>
      <c r="F709">
        <v>4</v>
      </c>
      <c r="I709">
        <v>2288</v>
      </c>
      <c r="J709" t="s">
        <v>1892</v>
      </c>
      <c r="K709" t="s">
        <v>46</v>
      </c>
      <c r="L709">
        <v>0.93596100000000004</v>
      </c>
      <c r="M709" s="2">
        <v>7.14078E-7</v>
      </c>
      <c r="N709">
        <v>63.033000000000001</v>
      </c>
      <c r="O709">
        <v>49.511000000000003</v>
      </c>
      <c r="P709">
        <v>45.408000000000001</v>
      </c>
      <c r="Q709">
        <v>1.0468999999999999</v>
      </c>
      <c r="R709">
        <v>173100000</v>
      </c>
      <c r="S709">
        <v>166</v>
      </c>
      <c r="T709">
        <v>1.5347653486517301</v>
      </c>
      <c r="U709">
        <v>3.3261613691931501E-2</v>
      </c>
      <c r="V709">
        <v>24.082804679870598</v>
      </c>
      <c r="W709">
        <v>24.204637527465799</v>
      </c>
      <c r="X709">
        <v>22.881780624389599</v>
      </c>
      <c r="Y709">
        <f t="shared" si="11"/>
        <v>-1.3228569030762003</v>
      </c>
      <c r="Z709" t="s">
        <v>8884</v>
      </c>
      <c r="AA709" t="s">
        <v>13819</v>
      </c>
      <c r="AB709" t="s">
        <v>8886</v>
      </c>
      <c r="AC709" t="s">
        <v>8886</v>
      </c>
      <c r="AD709" t="s">
        <v>13820</v>
      </c>
      <c r="AE709" t="s">
        <v>13821</v>
      </c>
      <c r="AF709">
        <v>7558</v>
      </c>
      <c r="AG709" t="s">
        <v>8889</v>
      </c>
      <c r="AH709" t="s">
        <v>13822</v>
      </c>
      <c r="AI709">
        <v>2</v>
      </c>
    </row>
    <row r="710" spans="1:35" x14ac:dyDescent="0.2">
      <c r="A710" t="s">
        <v>2433</v>
      </c>
      <c r="B710">
        <v>0</v>
      </c>
      <c r="C710">
        <v>-1.5623744726180999</v>
      </c>
      <c r="D710">
        <v>1.5623744726180999</v>
      </c>
      <c r="E710" t="s">
        <v>1725</v>
      </c>
      <c r="F710">
        <v>2</v>
      </c>
      <c r="I710">
        <v>2293</v>
      </c>
      <c r="J710" t="s">
        <v>1892</v>
      </c>
      <c r="K710" t="s">
        <v>46</v>
      </c>
      <c r="L710">
        <v>0.89905100000000004</v>
      </c>
      <c r="M710" s="2">
        <v>2.3276E-6</v>
      </c>
      <c r="N710">
        <v>127.56</v>
      </c>
      <c r="O710">
        <v>90.230999999999995</v>
      </c>
      <c r="P710">
        <v>127.56</v>
      </c>
      <c r="Q710">
        <v>0.28715000000000002</v>
      </c>
      <c r="R710">
        <v>260090000</v>
      </c>
      <c r="S710">
        <v>463</v>
      </c>
      <c r="T710">
        <v>1.4923343998597101</v>
      </c>
      <c r="U710">
        <v>3.58933841028082E-2</v>
      </c>
      <c r="V710">
        <v>22.937095642089801</v>
      </c>
      <c r="W710">
        <v>21.605667114257798</v>
      </c>
      <c r="X710">
        <v>23.596751213073698</v>
      </c>
      <c r="Y710">
        <f t="shared" si="11"/>
        <v>1.9910840988159002</v>
      </c>
      <c r="Z710" t="s">
        <v>8914</v>
      </c>
      <c r="AA710" t="s">
        <v>13823</v>
      </c>
      <c r="AB710" t="s">
        <v>8916</v>
      </c>
      <c r="AC710" t="s">
        <v>8916</v>
      </c>
      <c r="AD710" t="s">
        <v>13824</v>
      </c>
      <c r="AE710" t="s">
        <v>8926</v>
      </c>
      <c r="AF710">
        <v>7561</v>
      </c>
      <c r="AG710" t="s">
        <v>8919</v>
      </c>
      <c r="AH710" t="s">
        <v>13825</v>
      </c>
      <c r="AI710">
        <v>2</v>
      </c>
    </row>
    <row r="711" spans="1:35" x14ac:dyDescent="0.2">
      <c r="A711" t="s">
        <v>598</v>
      </c>
      <c r="B711">
        <v>2.1163694858550999</v>
      </c>
      <c r="C711">
        <v>1.88256871700287</v>
      </c>
      <c r="D711">
        <v>-2.1163694858550999</v>
      </c>
      <c r="E711" t="s">
        <v>1725</v>
      </c>
      <c r="F711">
        <v>3</v>
      </c>
      <c r="I711">
        <v>2308</v>
      </c>
      <c r="J711" t="s">
        <v>1892</v>
      </c>
      <c r="K711" t="s">
        <v>46</v>
      </c>
      <c r="L711">
        <v>1</v>
      </c>
      <c r="M711" s="2">
        <v>1.41944E-42</v>
      </c>
      <c r="N711">
        <v>176.46</v>
      </c>
      <c r="O711">
        <v>167.43</v>
      </c>
      <c r="P711">
        <v>65.581000000000003</v>
      </c>
      <c r="Q711">
        <v>-8.7945999999999996E-2</v>
      </c>
      <c r="R711">
        <v>5613200000</v>
      </c>
      <c r="S711">
        <v>684</v>
      </c>
      <c r="T711">
        <v>2.2881418517931702</v>
      </c>
      <c r="U711">
        <v>1.0782911944202301E-2</v>
      </c>
      <c r="V711">
        <v>27.1585693359375</v>
      </c>
      <c r="W711">
        <v>27.372272491455099</v>
      </c>
      <c r="X711">
        <v>24.757787704467798</v>
      </c>
      <c r="Y711">
        <f t="shared" si="11"/>
        <v>-2.6144847869873011</v>
      </c>
      <c r="Z711" t="s">
        <v>1139</v>
      </c>
      <c r="AA711" t="s">
        <v>13834</v>
      </c>
      <c r="AB711" t="s">
        <v>1141</v>
      </c>
      <c r="AC711" t="s">
        <v>1141</v>
      </c>
      <c r="AD711" t="s">
        <v>13835</v>
      </c>
      <c r="AE711" t="s">
        <v>8992</v>
      </c>
      <c r="AF711">
        <v>7568</v>
      </c>
      <c r="AG711" t="s">
        <v>1144</v>
      </c>
      <c r="AH711" t="s">
        <v>13836</v>
      </c>
      <c r="AI711" t="s">
        <v>69</v>
      </c>
    </row>
    <row r="712" spans="1:35" x14ac:dyDescent="0.2">
      <c r="A712" t="s">
        <v>2128</v>
      </c>
      <c r="B712">
        <v>-3.7938547134399401</v>
      </c>
      <c r="C712">
        <v>2.03056764602661</v>
      </c>
      <c r="D712">
        <v>3.7938547134399401</v>
      </c>
      <c r="E712" t="s">
        <v>1725</v>
      </c>
      <c r="F712">
        <v>2</v>
      </c>
      <c r="I712" t="s">
        <v>1183</v>
      </c>
      <c r="J712" t="s">
        <v>1892</v>
      </c>
      <c r="K712" t="s">
        <v>46</v>
      </c>
      <c r="L712">
        <v>0.87537399999999999</v>
      </c>
      <c r="M712" s="2">
        <v>5.1230600000000003E-32</v>
      </c>
      <c r="N712">
        <v>161.32</v>
      </c>
      <c r="O712">
        <v>140.47999999999999</v>
      </c>
      <c r="P712">
        <v>134.06</v>
      </c>
      <c r="Q712">
        <v>0.62604000000000004</v>
      </c>
      <c r="R712">
        <v>622950000</v>
      </c>
      <c r="S712">
        <v>414</v>
      </c>
      <c r="T712">
        <v>3.6760718898573699</v>
      </c>
      <c r="U712">
        <v>3.0166112956810601E-3</v>
      </c>
      <c r="V712">
        <v>22.634573936462399</v>
      </c>
      <c r="W712">
        <v>24.328275680541999</v>
      </c>
      <c r="X712">
        <v>25.352130889892599</v>
      </c>
      <c r="Y712">
        <f t="shared" si="11"/>
        <v>1.0238552093506001</v>
      </c>
      <c r="Z712" t="s">
        <v>1184</v>
      </c>
      <c r="AA712" t="s">
        <v>13872</v>
      </c>
      <c r="AB712" t="s">
        <v>1186</v>
      </c>
      <c r="AC712" t="s">
        <v>1187</v>
      </c>
      <c r="AD712" t="s">
        <v>13873</v>
      </c>
      <c r="AE712" t="s">
        <v>9341</v>
      </c>
      <c r="AF712">
        <v>7602</v>
      </c>
      <c r="AG712" t="s">
        <v>1190</v>
      </c>
      <c r="AH712" t="s">
        <v>13874</v>
      </c>
      <c r="AI712" t="s">
        <v>1977</v>
      </c>
    </row>
    <row r="713" spans="1:35" x14ac:dyDescent="0.2">
      <c r="A713" t="s">
        <v>653</v>
      </c>
      <c r="B713">
        <v>-3.5510311126709002</v>
      </c>
      <c r="C713">
        <v>-3.7001602649688698</v>
      </c>
      <c r="D713">
        <v>3.7001602649688698</v>
      </c>
      <c r="E713" t="s">
        <v>1725</v>
      </c>
      <c r="F713">
        <v>2</v>
      </c>
      <c r="I713">
        <v>2456</v>
      </c>
      <c r="J713" t="s">
        <v>1892</v>
      </c>
      <c r="K713" t="s">
        <v>46</v>
      </c>
      <c r="L713">
        <v>0.79458399999999996</v>
      </c>
      <c r="M713" s="2">
        <v>1.8505500000000002E-27</v>
      </c>
      <c r="N713">
        <v>128.97</v>
      </c>
      <c r="O713">
        <v>111.47</v>
      </c>
      <c r="P713">
        <v>45.545999999999999</v>
      </c>
      <c r="Q713">
        <v>1.2576000000000001</v>
      </c>
      <c r="R713">
        <v>43807000</v>
      </c>
      <c r="S713">
        <v>305</v>
      </c>
      <c r="T713">
        <v>3.9837701329285502</v>
      </c>
      <c r="U713">
        <v>3.2323232323232302E-3</v>
      </c>
      <c r="V713">
        <v>20.2371826171875</v>
      </c>
      <c r="W713">
        <v>19.776273727416999</v>
      </c>
      <c r="X713">
        <v>23.039422988891602</v>
      </c>
      <c r="Y713">
        <f t="shared" si="11"/>
        <v>3.2631492614746023</v>
      </c>
      <c r="Z713" t="s">
        <v>9537</v>
      </c>
      <c r="AA713">
        <v>305</v>
      </c>
      <c r="AB713" t="s">
        <v>9537</v>
      </c>
      <c r="AC713" t="s">
        <v>9537</v>
      </c>
      <c r="AD713" t="s">
        <v>13881</v>
      </c>
      <c r="AE713" t="s">
        <v>13882</v>
      </c>
      <c r="AF713">
        <v>7614</v>
      </c>
      <c r="AG713" t="s">
        <v>9540</v>
      </c>
      <c r="AH713" t="s">
        <v>13883</v>
      </c>
      <c r="AI713">
        <v>2</v>
      </c>
    </row>
    <row r="714" spans="1:35" x14ac:dyDescent="0.2">
      <c r="A714" t="s">
        <v>151</v>
      </c>
      <c r="B714">
        <v>-3.7486431598663299</v>
      </c>
      <c r="C714">
        <v>3.7486431598663299</v>
      </c>
      <c r="D714">
        <v>-2.58001613616943</v>
      </c>
      <c r="E714" t="s">
        <v>1725</v>
      </c>
      <c r="F714">
        <v>3</v>
      </c>
      <c r="I714">
        <v>2477</v>
      </c>
      <c r="J714" t="s">
        <v>1892</v>
      </c>
      <c r="K714" t="s">
        <v>46</v>
      </c>
      <c r="L714">
        <v>0.98879700000000004</v>
      </c>
      <c r="M714" s="2">
        <v>1.10837E-4</v>
      </c>
      <c r="N714">
        <v>76.378</v>
      </c>
      <c r="O714">
        <v>68.385999999999996</v>
      </c>
      <c r="P714">
        <v>76.378</v>
      </c>
      <c r="Q714">
        <v>1.5201</v>
      </c>
      <c r="R714">
        <v>85226000</v>
      </c>
      <c r="S714">
        <v>1522</v>
      </c>
      <c r="T714">
        <v>3.6433035596319199</v>
      </c>
      <c r="U714">
        <v>3.2156862745098E-3</v>
      </c>
      <c r="V714">
        <v>20.895614624023398</v>
      </c>
      <c r="W714">
        <v>24.57004737854</v>
      </c>
      <c r="X714">
        <v>21.868770599365199</v>
      </c>
      <c r="Y714">
        <f t="shared" si="11"/>
        <v>-2.7012767791748011</v>
      </c>
      <c r="Z714" t="s">
        <v>9605</v>
      </c>
      <c r="AA714" t="s">
        <v>13887</v>
      </c>
      <c r="AB714" t="s">
        <v>9607</v>
      </c>
      <c r="AC714" t="s">
        <v>9607</v>
      </c>
      <c r="AD714" t="s">
        <v>13888</v>
      </c>
      <c r="AE714" t="s">
        <v>9609</v>
      </c>
      <c r="AF714">
        <v>7617</v>
      </c>
      <c r="AG714" t="s">
        <v>9610</v>
      </c>
      <c r="AH714" t="s">
        <v>13889</v>
      </c>
      <c r="AI714">
        <v>2</v>
      </c>
    </row>
    <row r="715" spans="1:35" x14ac:dyDescent="0.2">
      <c r="A715" t="s">
        <v>2092</v>
      </c>
      <c r="B715">
        <v>-2.0194005966186501</v>
      </c>
      <c r="C715">
        <v>-1.5919376611709599</v>
      </c>
      <c r="D715">
        <v>2.0194005966186501</v>
      </c>
      <c r="E715" t="s">
        <v>1725</v>
      </c>
      <c r="F715">
        <v>2</v>
      </c>
      <c r="I715">
        <v>2612</v>
      </c>
      <c r="J715" t="s">
        <v>1892</v>
      </c>
      <c r="K715" t="s">
        <v>46</v>
      </c>
      <c r="L715">
        <v>0.96964700000000004</v>
      </c>
      <c r="M715" s="2">
        <v>7.7039600000000006E-39</v>
      </c>
      <c r="N715">
        <v>184.87</v>
      </c>
      <c r="O715">
        <v>160.02000000000001</v>
      </c>
      <c r="P715">
        <v>184.87</v>
      </c>
      <c r="Q715">
        <v>-0.46233999999999997</v>
      </c>
      <c r="R715">
        <v>154640000</v>
      </c>
      <c r="S715">
        <v>21</v>
      </c>
      <c r="T715">
        <v>2.1029675604601299</v>
      </c>
      <c r="U715">
        <v>1.35849056603774E-2</v>
      </c>
      <c r="V715">
        <v>20.230460166931199</v>
      </c>
      <c r="W715">
        <v>20.372838973998999</v>
      </c>
      <c r="X715">
        <v>22.6558437347412</v>
      </c>
      <c r="Y715">
        <f t="shared" si="11"/>
        <v>2.2830047607422017</v>
      </c>
      <c r="Z715" t="s">
        <v>9944</v>
      </c>
      <c r="AA715" t="s">
        <v>13929</v>
      </c>
      <c r="AB715" t="s">
        <v>9945</v>
      </c>
      <c r="AC715" t="s">
        <v>9945</v>
      </c>
      <c r="AD715" t="s">
        <v>13930</v>
      </c>
      <c r="AE715" t="s">
        <v>9947</v>
      </c>
      <c r="AF715">
        <v>7668</v>
      </c>
      <c r="AG715" t="s">
        <v>9948</v>
      </c>
      <c r="AH715" t="s">
        <v>13931</v>
      </c>
      <c r="AI715">
        <v>2</v>
      </c>
    </row>
    <row r="716" spans="1:35" x14ac:dyDescent="0.2">
      <c r="A716" t="s">
        <v>5241</v>
      </c>
      <c r="B716">
        <v>-1.92555832862854</v>
      </c>
      <c r="C716">
        <v>-3.3134899139404301</v>
      </c>
      <c r="D716">
        <v>3.3134899139404301</v>
      </c>
      <c r="E716" t="s">
        <v>1725</v>
      </c>
      <c r="F716">
        <v>2</v>
      </c>
      <c r="I716">
        <v>2645</v>
      </c>
      <c r="J716" t="s">
        <v>1892</v>
      </c>
      <c r="K716" t="s">
        <v>46</v>
      </c>
      <c r="L716">
        <v>0.818882</v>
      </c>
      <c r="M716" s="2">
        <v>1.39163E-73</v>
      </c>
      <c r="N716">
        <v>209.41</v>
      </c>
      <c r="O716">
        <v>169.9</v>
      </c>
      <c r="P716">
        <v>209.41</v>
      </c>
      <c r="Q716">
        <v>-0.24146999999999999</v>
      </c>
      <c r="R716">
        <v>94898000</v>
      </c>
      <c r="S716">
        <v>820</v>
      </c>
      <c r="T716">
        <v>3.2231987605327301</v>
      </c>
      <c r="U716">
        <v>4.3063829787234002E-3</v>
      </c>
      <c r="V716">
        <v>22.114910125732401</v>
      </c>
      <c r="W716">
        <v>21.453172683715799</v>
      </c>
      <c r="X716">
        <v>24.061994552612301</v>
      </c>
      <c r="Y716">
        <f t="shared" si="11"/>
        <v>2.6088218688965021</v>
      </c>
      <c r="Z716" t="s">
        <v>10034</v>
      </c>
      <c r="AA716" t="s">
        <v>13941</v>
      </c>
      <c r="AB716" t="s">
        <v>10036</v>
      </c>
      <c r="AC716" t="s">
        <v>10036</v>
      </c>
      <c r="AD716" t="s">
        <v>13942</v>
      </c>
      <c r="AE716" t="s">
        <v>10038</v>
      </c>
      <c r="AF716">
        <v>7681</v>
      </c>
      <c r="AG716" t="s">
        <v>10039</v>
      </c>
      <c r="AH716" t="s">
        <v>13943</v>
      </c>
      <c r="AI716">
        <v>2</v>
      </c>
    </row>
    <row r="717" spans="1:35" x14ac:dyDescent="0.2">
      <c r="A717" t="s">
        <v>5241</v>
      </c>
      <c r="B717">
        <v>-1.99828612804413</v>
      </c>
      <c r="C717">
        <v>-3.3776202201843302</v>
      </c>
      <c r="D717">
        <v>3.3776202201843302</v>
      </c>
      <c r="E717" t="s">
        <v>1725</v>
      </c>
      <c r="F717">
        <v>3</v>
      </c>
      <c r="I717">
        <v>2647</v>
      </c>
      <c r="J717" t="s">
        <v>1892</v>
      </c>
      <c r="K717" t="s">
        <v>46</v>
      </c>
      <c r="L717">
        <v>0.89353199999999999</v>
      </c>
      <c r="M717" s="2">
        <v>1.8558999999999999E-4</v>
      </c>
      <c r="N717">
        <v>77.959000000000003</v>
      </c>
      <c r="O717">
        <v>62.704999999999998</v>
      </c>
      <c r="P717">
        <v>62.662999999999997</v>
      </c>
      <c r="Q717">
        <v>1.2422</v>
      </c>
      <c r="R717">
        <v>110510000</v>
      </c>
      <c r="S717">
        <v>606</v>
      </c>
      <c r="T717">
        <v>3.2896224602178901</v>
      </c>
      <c r="U717">
        <v>4.0091533180777999E-3</v>
      </c>
      <c r="V717">
        <v>21.885739326477101</v>
      </c>
      <c r="W717">
        <v>19.863479614257798</v>
      </c>
      <c r="X717">
        <v>24.3458108901978</v>
      </c>
      <c r="Y717">
        <f t="shared" si="11"/>
        <v>4.4823312759400018</v>
      </c>
      <c r="Z717" t="s">
        <v>10041</v>
      </c>
      <c r="AA717" t="s">
        <v>13944</v>
      </c>
      <c r="AB717" t="s">
        <v>10043</v>
      </c>
      <c r="AC717" t="s">
        <v>10043</v>
      </c>
      <c r="AD717" t="s">
        <v>13945</v>
      </c>
      <c r="AE717" t="s">
        <v>13946</v>
      </c>
      <c r="AF717">
        <v>7686</v>
      </c>
      <c r="AG717" t="s">
        <v>10046</v>
      </c>
      <c r="AH717" t="s">
        <v>13947</v>
      </c>
      <c r="AI717">
        <v>2</v>
      </c>
    </row>
    <row r="718" spans="1:35" x14ac:dyDescent="0.2">
      <c r="A718" t="s">
        <v>221</v>
      </c>
      <c r="B718">
        <v>3.3121912479400599</v>
      </c>
      <c r="C718">
        <v>-3.3121912479400599</v>
      </c>
      <c r="D718">
        <v>3.05362796783447</v>
      </c>
      <c r="E718" t="s">
        <v>1725</v>
      </c>
      <c r="F718">
        <v>3</v>
      </c>
      <c r="I718">
        <v>2647</v>
      </c>
      <c r="J718" t="s">
        <v>1892</v>
      </c>
      <c r="K718" t="s">
        <v>46</v>
      </c>
      <c r="L718">
        <v>0.84439900000000001</v>
      </c>
      <c r="M718" s="2">
        <v>2.1200500000000001E-45</v>
      </c>
      <c r="N718">
        <v>159.62</v>
      </c>
      <c r="O718">
        <v>152.41999999999999</v>
      </c>
      <c r="P718">
        <v>61.518999999999998</v>
      </c>
      <c r="Q718">
        <v>-0.47323999999999999</v>
      </c>
      <c r="R718">
        <v>1747900000</v>
      </c>
      <c r="S718">
        <v>628</v>
      </c>
      <c r="T718">
        <v>3.4290479363964299</v>
      </c>
      <c r="U718">
        <v>3.5937500000000002E-3</v>
      </c>
      <c r="V718">
        <v>26.866819381713899</v>
      </c>
      <c r="W718">
        <v>25.115411758422901</v>
      </c>
      <c r="X718">
        <v>26.726682662963899</v>
      </c>
      <c r="Y718">
        <f t="shared" si="11"/>
        <v>1.6112709045409979</v>
      </c>
      <c r="Z718" t="s">
        <v>10041</v>
      </c>
      <c r="AA718" t="s">
        <v>13948</v>
      </c>
      <c r="AB718" t="s">
        <v>10043</v>
      </c>
      <c r="AC718" t="s">
        <v>10043</v>
      </c>
      <c r="AD718" t="s">
        <v>13949</v>
      </c>
      <c r="AE718" t="s">
        <v>13950</v>
      </c>
      <c r="AF718">
        <v>7690</v>
      </c>
      <c r="AG718" t="s">
        <v>10046</v>
      </c>
      <c r="AH718" t="s">
        <v>13951</v>
      </c>
      <c r="AI718" t="s">
        <v>1977</v>
      </c>
    </row>
    <row r="719" spans="1:35" x14ac:dyDescent="0.2">
      <c r="A719" t="s">
        <v>151</v>
      </c>
      <c r="B719">
        <v>-2.2421190738678001</v>
      </c>
      <c r="C719">
        <v>2.2421190738678001</v>
      </c>
      <c r="D719">
        <v>-1.57859551906586</v>
      </c>
      <c r="E719" t="s">
        <v>1725</v>
      </c>
      <c r="F719">
        <v>3</v>
      </c>
      <c r="I719">
        <v>2647</v>
      </c>
      <c r="J719" t="s">
        <v>1892</v>
      </c>
      <c r="K719" t="s">
        <v>46</v>
      </c>
      <c r="L719">
        <v>0.91983199999999998</v>
      </c>
      <c r="M719" s="2">
        <v>2.1722499999999999E-7</v>
      </c>
      <c r="N719">
        <v>65.344999999999999</v>
      </c>
      <c r="O719">
        <v>61.674999999999997</v>
      </c>
      <c r="P719">
        <v>61.96</v>
      </c>
      <c r="Q719">
        <v>-0.65798000000000001</v>
      </c>
      <c r="R719">
        <v>589690000</v>
      </c>
      <c r="S719">
        <v>645</v>
      </c>
      <c r="T719">
        <v>2.1929746440212199</v>
      </c>
      <c r="U719">
        <v>1.20904684975767E-2</v>
      </c>
      <c r="V719">
        <v>19.467300415039102</v>
      </c>
      <c r="W719">
        <v>24.2316188812256</v>
      </c>
      <c r="X719">
        <v>21.2651720046997</v>
      </c>
      <c r="Y719">
        <f t="shared" si="11"/>
        <v>-2.9664468765259002</v>
      </c>
      <c r="Z719" t="s">
        <v>10041</v>
      </c>
      <c r="AA719" t="s">
        <v>13952</v>
      </c>
      <c r="AB719" t="s">
        <v>10043</v>
      </c>
      <c r="AC719" t="s">
        <v>10043</v>
      </c>
      <c r="AD719" t="s">
        <v>13953</v>
      </c>
      <c r="AE719" t="s">
        <v>13954</v>
      </c>
      <c r="AF719">
        <v>7692</v>
      </c>
      <c r="AG719" t="s">
        <v>10046</v>
      </c>
      <c r="AH719" t="s">
        <v>13955</v>
      </c>
      <c r="AI719" t="s">
        <v>1977</v>
      </c>
    </row>
    <row r="720" spans="1:35" x14ac:dyDescent="0.2">
      <c r="A720" t="s">
        <v>653</v>
      </c>
      <c r="B720">
        <v>-2.5867669582366899</v>
      </c>
      <c r="C720">
        <v>-3.3504068851470898</v>
      </c>
      <c r="D720">
        <v>3.3504068851470898</v>
      </c>
      <c r="E720" t="s">
        <v>1725</v>
      </c>
      <c r="F720">
        <v>2</v>
      </c>
      <c r="I720">
        <v>2659</v>
      </c>
      <c r="J720" t="s">
        <v>1892</v>
      </c>
      <c r="K720" t="s">
        <v>46</v>
      </c>
      <c r="L720">
        <v>1</v>
      </c>
      <c r="M720" s="2">
        <v>2.04813E-3</v>
      </c>
      <c r="N720">
        <v>74.162000000000006</v>
      </c>
      <c r="O720">
        <v>51.67</v>
      </c>
      <c r="P720">
        <v>43.246000000000002</v>
      </c>
      <c r="Q720">
        <v>-0.73616000000000004</v>
      </c>
      <c r="R720">
        <v>145670000</v>
      </c>
      <c r="S720">
        <v>807</v>
      </c>
      <c r="T720">
        <v>3.3890893769881401</v>
      </c>
      <c r="U720">
        <v>3.6543209876543198E-3</v>
      </c>
      <c r="V720">
        <v>22.354952812194799</v>
      </c>
      <c r="W720">
        <v>20.527549743652301</v>
      </c>
      <c r="X720">
        <v>24.799413681030298</v>
      </c>
      <c r="Y720">
        <f t="shared" si="11"/>
        <v>4.2718639373779972</v>
      </c>
      <c r="Z720" t="s">
        <v>1278</v>
      </c>
      <c r="AA720" t="s">
        <v>13959</v>
      </c>
      <c r="AB720" t="s">
        <v>1280</v>
      </c>
      <c r="AC720" t="s">
        <v>1280</v>
      </c>
      <c r="AD720" t="s">
        <v>13960</v>
      </c>
      <c r="AE720" t="s">
        <v>1287</v>
      </c>
      <c r="AF720">
        <v>7694</v>
      </c>
      <c r="AG720" t="s">
        <v>1283</v>
      </c>
      <c r="AH720" t="s">
        <v>13961</v>
      </c>
      <c r="AI720">
        <v>2</v>
      </c>
    </row>
    <row r="721" spans="1:35" x14ac:dyDescent="0.2">
      <c r="A721" t="s">
        <v>653</v>
      </c>
      <c r="B721">
        <v>-1.8848477602005</v>
      </c>
      <c r="C721">
        <v>-1.7386332750320399</v>
      </c>
      <c r="D721">
        <v>1.8848477602005</v>
      </c>
      <c r="E721" t="s">
        <v>1725</v>
      </c>
      <c r="F721">
        <v>2</v>
      </c>
      <c r="I721">
        <v>2673</v>
      </c>
      <c r="J721" t="s">
        <v>1892</v>
      </c>
      <c r="K721" t="s">
        <v>46</v>
      </c>
      <c r="L721">
        <v>0.98686200000000002</v>
      </c>
      <c r="M721" s="2">
        <v>1.09973E-6</v>
      </c>
      <c r="N721">
        <v>125.47</v>
      </c>
      <c r="O721">
        <v>98.138999999999996</v>
      </c>
      <c r="P721">
        <v>68.031000000000006</v>
      </c>
      <c r="Q721">
        <v>-1.2696000000000001</v>
      </c>
      <c r="R721">
        <v>42733000</v>
      </c>
      <c r="S721">
        <v>1239</v>
      </c>
      <c r="T721">
        <v>2.0803736248802802</v>
      </c>
      <c r="U721">
        <v>1.3933677229182E-2</v>
      </c>
      <c r="V721">
        <v>20.572269439697301</v>
      </c>
      <c r="W721">
        <v>20.405927658081101</v>
      </c>
      <c r="X721">
        <v>22.8619432449341</v>
      </c>
      <c r="Y721">
        <f t="shared" si="11"/>
        <v>2.4560155868529989</v>
      </c>
      <c r="Z721" t="s">
        <v>1302</v>
      </c>
      <c r="AA721">
        <v>1239</v>
      </c>
      <c r="AB721" t="s">
        <v>1302</v>
      </c>
      <c r="AC721" t="s">
        <v>1302</v>
      </c>
      <c r="AD721" t="s">
        <v>13967</v>
      </c>
      <c r="AE721" t="s">
        <v>13968</v>
      </c>
      <c r="AF721">
        <v>7703</v>
      </c>
      <c r="AG721" t="s">
        <v>1305</v>
      </c>
      <c r="AH721" t="s">
        <v>13969</v>
      </c>
      <c r="AI721">
        <v>2</v>
      </c>
    </row>
    <row r="722" spans="1:35" x14ac:dyDescent="0.2">
      <c r="A722" t="s">
        <v>54</v>
      </c>
      <c r="B722">
        <v>-1.7699223756790201</v>
      </c>
      <c r="C722">
        <v>2.1557049751281698</v>
      </c>
      <c r="D722">
        <v>-2.1557049751281698</v>
      </c>
      <c r="E722" t="s">
        <v>1725</v>
      </c>
      <c r="F722">
        <v>2</v>
      </c>
      <c r="I722">
        <v>2696</v>
      </c>
      <c r="J722" t="s">
        <v>1892</v>
      </c>
      <c r="K722" t="s">
        <v>46</v>
      </c>
      <c r="L722">
        <v>0.99995000000000001</v>
      </c>
      <c r="M722" s="2">
        <v>3.6207800000000003E-5</v>
      </c>
      <c r="N722">
        <v>120.09</v>
      </c>
      <c r="O722">
        <v>89.759</v>
      </c>
      <c r="P722">
        <v>81.296000000000006</v>
      </c>
      <c r="Q722">
        <v>-4.5006999999999998E-3</v>
      </c>
      <c r="R722">
        <v>15485000000</v>
      </c>
      <c r="S722">
        <v>585</v>
      </c>
      <c r="T722">
        <v>2.1834124241071802</v>
      </c>
      <c r="U722">
        <v>1.22383252818035E-2</v>
      </c>
      <c r="V722">
        <v>26.943768501281699</v>
      </c>
      <c r="W722">
        <v>28.8996887207031</v>
      </c>
      <c r="X722">
        <v>26.4183654785156</v>
      </c>
      <c r="Y722">
        <f t="shared" si="11"/>
        <v>-2.4813232421875</v>
      </c>
      <c r="Z722" t="s">
        <v>10255</v>
      </c>
      <c r="AA722" t="s">
        <v>13977</v>
      </c>
      <c r="AB722" t="s">
        <v>10257</v>
      </c>
      <c r="AC722" t="s">
        <v>10257</v>
      </c>
      <c r="AD722" t="s">
        <v>13978</v>
      </c>
      <c r="AE722" t="s">
        <v>10369</v>
      </c>
      <c r="AF722">
        <v>7716</v>
      </c>
      <c r="AG722" t="s">
        <v>10260</v>
      </c>
      <c r="AH722" t="s">
        <v>13979</v>
      </c>
      <c r="AI722" t="s">
        <v>1977</v>
      </c>
    </row>
    <row r="723" spans="1:35" x14ac:dyDescent="0.2">
      <c r="A723" t="s">
        <v>2433</v>
      </c>
      <c r="B723">
        <v>0</v>
      </c>
      <c r="C723">
        <v>-1.75282537937164</v>
      </c>
      <c r="D723">
        <v>1.75282537937164</v>
      </c>
      <c r="E723" t="s">
        <v>1725</v>
      </c>
      <c r="F723">
        <v>2</v>
      </c>
      <c r="I723">
        <v>2789</v>
      </c>
      <c r="J723" t="s">
        <v>1892</v>
      </c>
      <c r="K723" t="s">
        <v>46</v>
      </c>
      <c r="L723">
        <v>1</v>
      </c>
      <c r="M723" s="2">
        <v>1.87279E-3</v>
      </c>
      <c r="N723">
        <v>67.102000000000004</v>
      </c>
      <c r="O723">
        <v>22.792000000000002</v>
      </c>
      <c r="P723">
        <v>45.207000000000001</v>
      </c>
      <c r="Q723">
        <v>-0.53532000000000002</v>
      </c>
      <c r="R723">
        <v>498380000</v>
      </c>
      <c r="S723">
        <v>192</v>
      </c>
      <c r="T723">
        <v>1.7288993048780601</v>
      </c>
      <c r="U723">
        <v>2.3993258426966299E-2</v>
      </c>
      <c r="V723">
        <v>23.921319961547901</v>
      </c>
      <c r="W723">
        <v>23.551334381103501</v>
      </c>
      <c r="X723">
        <v>26.398115158081101</v>
      </c>
      <c r="Y723">
        <f t="shared" si="11"/>
        <v>2.8467807769775995</v>
      </c>
      <c r="Z723" t="s">
        <v>10602</v>
      </c>
      <c r="AA723">
        <v>192</v>
      </c>
      <c r="AB723" t="s">
        <v>10602</v>
      </c>
      <c r="AC723" t="s">
        <v>10602</v>
      </c>
      <c r="AD723" t="s">
        <v>14001</v>
      </c>
      <c r="AE723" t="s">
        <v>10604</v>
      </c>
      <c r="AF723">
        <v>7737</v>
      </c>
      <c r="AG723" t="s">
        <v>10605</v>
      </c>
      <c r="AH723" t="s">
        <v>14002</v>
      </c>
      <c r="AI723">
        <v>2</v>
      </c>
    </row>
    <row r="724" spans="1:35" x14ac:dyDescent="0.2">
      <c r="A724" t="s">
        <v>3052</v>
      </c>
      <c r="B724">
        <v>2.9342925548553498</v>
      </c>
      <c r="C724">
        <v>-3.7716333866119398</v>
      </c>
      <c r="D724">
        <v>3.7716333866119398</v>
      </c>
      <c r="E724" t="s">
        <v>1725</v>
      </c>
      <c r="F724">
        <v>3</v>
      </c>
      <c r="I724">
        <v>2794</v>
      </c>
      <c r="J724" t="s">
        <v>1892</v>
      </c>
      <c r="K724" t="s">
        <v>46</v>
      </c>
      <c r="L724">
        <v>1</v>
      </c>
      <c r="M724" s="2">
        <v>6.7444800000000004E-22</v>
      </c>
      <c r="N724">
        <v>121.39</v>
      </c>
      <c r="O724">
        <v>118.24</v>
      </c>
      <c r="P724">
        <v>44.3</v>
      </c>
      <c r="Q724">
        <v>0.99229999999999996</v>
      </c>
      <c r="R724">
        <v>1279100000</v>
      </c>
      <c r="S724">
        <v>192</v>
      </c>
      <c r="T724">
        <v>3.7187827975694101</v>
      </c>
      <c r="U724">
        <v>3.02508960573477E-3</v>
      </c>
      <c r="V724">
        <v>25.488070487976099</v>
      </c>
      <c r="W724">
        <v>22.625400543212901</v>
      </c>
      <c r="X724">
        <v>26.5652933120728</v>
      </c>
      <c r="Y724">
        <f t="shared" si="11"/>
        <v>3.9398927688598988</v>
      </c>
      <c r="Z724" t="s">
        <v>1342</v>
      </c>
      <c r="AA724">
        <v>192</v>
      </c>
      <c r="AB724" t="s">
        <v>1342</v>
      </c>
      <c r="AC724" t="s">
        <v>1342</v>
      </c>
      <c r="AD724" t="s">
        <v>1824</v>
      </c>
      <c r="AE724" t="s">
        <v>1344</v>
      </c>
      <c r="AF724">
        <v>7738</v>
      </c>
      <c r="AG724" t="s">
        <v>1345</v>
      </c>
      <c r="AH724" t="s">
        <v>14003</v>
      </c>
      <c r="AI724" t="s">
        <v>55</v>
      </c>
    </row>
    <row r="725" spans="1:35" x14ac:dyDescent="0.2">
      <c r="A725" t="s">
        <v>3052</v>
      </c>
      <c r="B725">
        <v>1.3973540067672701</v>
      </c>
      <c r="C725">
        <v>-1.46291959285736</v>
      </c>
      <c r="D725">
        <v>1.46291959285736</v>
      </c>
      <c r="E725" t="s">
        <v>1725</v>
      </c>
      <c r="F725">
        <v>2</v>
      </c>
      <c r="I725">
        <v>2855</v>
      </c>
      <c r="J725" t="s">
        <v>1892</v>
      </c>
      <c r="K725" t="s">
        <v>46</v>
      </c>
      <c r="L725">
        <v>0.99802400000000002</v>
      </c>
      <c r="M725" s="2">
        <v>1.29307E-6</v>
      </c>
      <c r="N725">
        <v>137.4</v>
      </c>
      <c r="O725">
        <v>116.97</v>
      </c>
      <c r="P725">
        <v>137.4</v>
      </c>
      <c r="Q725">
        <v>-3.5621E-2</v>
      </c>
      <c r="R725">
        <v>324600000</v>
      </c>
      <c r="S725">
        <v>339</v>
      </c>
      <c r="T725">
        <v>1.58588172117283</v>
      </c>
      <c r="U725">
        <v>3.0588354430379699E-2</v>
      </c>
      <c r="V725">
        <v>24.990197181701699</v>
      </c>
      <c r="W725">
        <v>22.76953125</v>
      </c>
      <c r="X725">
        <v>25.075017929077099</v>
      </c>
      <c r="Y725">
        <f t="shared" si="11"/>
        <v>2.3054866790770987</v>
      </c>
      <c r="Z725" t="s">
        <v>10798</v>
      </c>
      <c r="AA725" t="s">
        <v>14037</v>
      </c>
      <c r="AB725" t="s">
        <v>10800</v>
      </c>
      <c r="AC725" t="s">
        <v>10800</v>
      </c>
      <c r="AD725" t="s">
        <v>14038</v>
      </c>
      <c r="AE725" t="s">
        <v>14039</v>
      </c>
      <c r="AF725">
        <v>7766</v>
      </c>
      <c r="AG725" t="s">
        <v>10803</v>
      </c>
      <c r="AH725" t="s">
        <v>14040</v>
      </c>
      <c r="AI725">
        <v>2</v>
      </c>
    </row>
    <row r="726" spans="1:35" x14ac:dyDescent="0.2">
      <c r="A726" t="s">
        <v>2092</v>
      </c>
      <c r="B726">
        <v>-4.0410251617431596</v>
      </c>
      <c r="C726">
        <v>-2.6118602752685498</v>
      </c>
      <c r="D726">
        <v>4.0410251617431596</v>
      </c>
      <c r="E726" t="s">
        <v>1725</v>
      </c>
      <c r="F726">
        <v>3</v>
      </c>
      <c r="I726">
        <v>2904</v>
      </c>
      <c r="J726" t="s">
        <v>1892</v>
      </c>
      <c r="K726" t="s">
        <v>46</v>
      </c>
      <c r="L726">
        <v>0.99719599999999997</v>
      </c>
      <c r="M726" s="2">
        <v>1.0623100000000001E-27</v>
      </c>
      <c r="N726">
        <v>166.35</v>
      </c>
      <c r="O726">
        <v>133.79</v>
      </c>
      <c r="P726">
        <v>67.412999999999997</v>
      </c>
      <c r="Q726">
        <v>-0.83316000000000001</v>
      </c>
      <c r="R726">
        <v>262620000</v>
      </c>
      <c r="S726">
        <v>980</v>
      </c>
      <c r="T726">
        <v>3.9577148466959899</v>
      </c>
      <c r="U726">
        <v>3.1153846153846201E-3</v>
      </c>
      <c r="V726">
        <v>20.755940437316902</v>
      </c>
      <c r="W726">
        <v>21.940986633300799</v>
      </c>
      <c r="X726">
        <v>25.234025955200199</v>
      </c>
      <c r="Y726">
        <f t="shared" si="11"/>
        <v>3.2930393218993999</v>
      </c>
      <c r="Z726" t="s">
        <v>1380</v>
      </c>
      <c r="AA726" t="s">
        <v>14048</v>
      </c>
      <c r="AB726" t="s">
        <v>1382</v>
      </c>
      <c r="AC726" t="s">
        <v>1382</v>
      </c>
      <c r="AD726" t="s">
        <v>14049</v>
      </c>
      <c r="AE726" t="s">
        <v>14050</v>
      </c>
      <c r="AF726">
        <v>7790</v>
      </c>
      <c r="AG726" t="s">
        <v>1385</v>
      </c>
      <c r="AH726" t="s">
        <v>14051</v>
      </c>
      <c r="AI726">
        <v>2</v>
      </c>
    </row>
    <row r="727" spans="1:35" x14ac:dyDescent="0.2">
      <c r="A727" t="s">
        <v>653</v>
      </c>
      <c r="B727">
        <v>-3.5962977409362802</v>
      </c>
      <c r="C727">
        <v>-3.8516619205474898</v>
      </c>
      <c r="D727">
        <v>3.8516619205474898</v>
      </c>
      <c r="E727" t="s">
        <v>1725</v>
      </c>
      <c r="F727">
        <v>2</v>
      </c>
      <c r="I727">
        <v>2985</v>
      </c>
      <c r="J727" t="s">
        <v>1892</v>
      </c>
      <c r="K727" t="s">
        <v>46</v>
      </c>
      <c r="L727">
        <v>1</v>
      </c>
      <c r="M727" s="2">
        <v>8.3315899999999998E-4</v>
      </c>
      <c r="N727">
        <v>83.572999999999993</v>
      </c>
      <c r="O727">
        <v>66.186999999999998</v>
      </c>
      <c r="P727">
        <v>55.261000000000003</v>
      </c>
      <c r="Q727">
        <v>2.9499999999999998E-2</v>
      </c>
      <c r="R727">
        <v>28535000</v>
      </c>
      <c r="S727">
        <v>251</v>
      </c>
      <c r="T727">
        <v>4.0910615145790201</v>
      </c>
      <c r="U727">
        <v>3.1812865497075999E-3</v>
      </c>
      <c r="V727">
        <v>19.9524374008179</v>
      </c>
      <c r="W727">
        <v>19.818292617797901</v>
      </c>
      <c r="X727">
        <v>22.671342849731399</v>
      </c>
      <c r="Y727">
        <f t="shared" si="11"/>
        <v>2.8530502319334978</v>
      </c>
      <c r="Z727" t="s">
        <v>11191</v>
      </c>
      <c r="AA727">
        <v>251</v>
      </c>
      <c r="AB727" t="s">
        <v>11191</v>
      </c>
      <c r="AC727" t="s">
        <v>11191</v>
      </c>
      <c r="AD727" t="s">
        <v>14066</v>
      </c>
      <c r="AE727" t="s">
        <v>11193</v>
      </c>
      <c r="AF727">
        <v>7806</v>
      </c>
      <c r="AG727" t="s">
        <v>11194</v>
      </c>
      <c r="AH727" t="s">
        <v>14067</v>
      </c>
      <c r="AI727">
        <v>2</v>
      </c>
    </row>
    <row r="728" spans="1:35" x14ac:dyDescent="0.2">
      <c r="A728" t="s">
        <v>2433</v>
      </c>
      <c r="B728">
        <v>0</v>
      </c>
      <c r="C728">
        <v>-1.4406769275665301</v>
      </c>
      <c r="D728">
        <v>1.4406769275665301</v>
      </c>
      <c r="E728" t="s">
        <v>1725</v>
      </c>
      <c r="F728">
        <v>2</v>
      </c>
      <c r="I728">
        <v>2992</v>
      </c>
      <c r="J728" t="s">
        <v>1892</v>
      </c>
      <c r="K728" t="s">
        <v>46</v>
      </c>
      <c r="L728">
        <v>0.99998900000000002</v>
      </c>
      <c r="M728" s="2">
        <v>3.2897300000000001E-5</v>
      </c>
      <c r="N728">
        <v>134.30000000000001</v>
      </c>
      <c r="O728">
        <v>106.44</v>
      </c>
      <c r="P728">
        <v>120.86</v>
      </c>
      <c r="Q728">
        <v>-1.4116</v>
      </c>
      <c r="R728">
        <v>507460000</v>
      </c>
      <c r="S728">
        <v>6</v>
      </c>
      <c r="T728">
        <v>1.4593197425726101</v>
      </c>
      <c r="U728">
        <v>3.7756232686980598E-2</v>
      </c>
      <c r="V728">
        <v>24.434545516967798</v>
      </c>
      <c r="W728">
        <v>22.9934482574463</v>
      </c>
      <c r="X728">
        <v>24.794939994812001</v>
      </c>
      <c r="Y728">
        <f t="shared" si="11"/>
        <v>1.8014917373657013</v>
      </c>
      <c r="Z728" t="s">
        <v>11211</v>
      </c>
      <c r="AA728">
        <v>6</v>
      </c>
      <c r="AB728" t="s">
        <v>11211</v>
      </c>
      <c r="AC728" t="s">
        <v>11211</v>
      </c>
      <c r="AD728" t="s">
        <v>14068</v>
      </c>
      <c r="AE728" t="s">
        <v>14069</v>
      </c>
      <c r="AF728">
        <v>7808</v>
      </c>
      <c r="AG728" t="s">
        <v>11214</v>
      </c>
      <c r="AH728" t="s">
        <v>14070</v>
      </c>
      <c r="AI728">
        <v>2</v>
      </c>
    </row>
    <row r="729" spans="1:35" x14ac:dyDescent="0.2">
      <c r="A729" t="s">
        <v>598</v>
      </c>
      <c r="B729">
        <v>2.0859842300414999</v>
      </c>
      <c r="C729">
        <v>1.3219798803329501</v>
      </c>
      <c r="D729">
        <v>-2.0859842300414999</v>
      </c>
      <c r="E729" t="s">
        <v>1725</v>
      </c>
      <c r="F729">
        <v>2</v>
      </c>
      <c r="I729">
        <v>3049</v>
      </c>
      <c r="J729" t="s">
        <v>1892</v>
      </c>
      <c r="K729" t="s">
        <v>46</v>
      </c>
      <c r="L729">
        <v>0.98546800000000001</v>
      </c>
      <c r="M729" s="2">
        <v>2.68642E-29</v>
      </c>
      <c r="N729">
        <v>161.04</v>
      </c>
      <c r="O729">
        <v>146.12</v>
      </c>
      <c r="P729">
        <v>154.6</v>
      </c>
      <c r="Q729">
        <v>1.3865000000000001</v>
      </c>
      <c r="R729">
        <v>216880000</v>
      </c>
      <c r="S729">
        <v>1125</v>
      </c>
      <c r="T729">
        <v>2.0660921720746899</v>
      </c>
      <c r="U729">
        <v>1.4236496350365E-2</v>
      </c>
      <c r="V729">
        <v>24.5968418121338</v>
      </c>
      <c r="W729">
        <v>23.917524337768601</v>
      </c>
      <c r="X729">
        <v>22.514727592468301</v>
      </c>
      <c r="Y729">
        <f t="shared" si="11"/>
        <v>-1.4027967453003001</v>
      </c>
      <c r="Z729" t="s">
        <v>11317</v>
      </c>
      <c r="AA729">
        <v>1125</v>
      </c>
      <c r="AB729" t="s">
        <v>11317</v>
      </c>
      <c r="AC729" t="s">
        <v>11317</v>
      </c>
      <c r="AD729" t="s">
        <v>14078</v>
      </c>
      <c r="AE729" t="s">
        <v>11319</v>
      </c>
      <c r="AF729">
        <v>7817</v>
      </c>
      <c r="AG729" t="s">
        <v>11320</v>
      </c>
      <c r="AH729" t="s">
        <v>14079</v>
      </c>
      <c r="AI729">
        <v>2</v>
      </c>
    </row>
    <row r="730" spans="1:35" x14ac:dyDescent="0.2">
      <c r="A730" t="s">
        <v>598</v>
      </c>
      <c r="B730">
        <v>1.69752550125122</v>
      </c>
      <c r="C730">
        <v>1.3311587572097801</v>
      </c>
      <c r="D730">
        <v>-1.69752550125122</v>
      </c>
      <c r="E730" t="s">
        <v>1725</v>
      </c>
      <c r="F730">
        <v>3</v>
      </c>
      <c r="I730">
        <v>3050</v>
      </c>
      <c r="J730" t="s">
        <v>1892</v>
      </c>
      <c r="K730" t="s">
        <v>46</v>
      </c>
      <c r="L730">
        <v>0.99998900000000002</v>
      </c>
      <c r="M730" s="2">
        <v>3.2908699999999999E-21</v>
      </c>
      <c r="N730">
        <v>126.99</v>
      </c>
      <c r="O730">
        <v>111.29</v>
      </c>
      <c r="P730">
        <v>126.99</v>
      </c>
      <c r="Q730">
        <v>0.62561</v>
      </c>
      <c r="R730">
        <v>512110000</v>
      </c>
      <c r="S730">
        <v>165</v>
      </c>
      <c r="T730">
        <v>1.77900495749554</v>
      </c>
      <c r="U730">
        <v>2.20876680303916E-2</v>
      </c>
      <c r="V730">
        <v>23.489598274231</v>
      </c>
      <c r="W730">
        <v>23.720880508422901</v>
      </c>
      <c r="X730">
        <v>21.390487670898398</v>
      </c>
      <c r="Y730">
        <f t="shared" si="11"/>
        <v>-2.3303928375245029</v>
      </c>
      <c r="Z730" t="s">
        <v>14080</v>
      </c>
      <c r="AA730">
        <v>165</v>
      </c>
      <c r="AB730" t="s">
        <v>14080</v>
      </c>
      <c r="AC730" t="s">
        <v>14080</v>
      </c>
      <c r="AD730" t="s">
        <v>14081</v>
      </c>
      <c r="AE730" t="s">
        <v>14082</v>
      </c>
      <c r="AF730">
        <v>7818</v>
      </c>
      <c r="AG730" t="s">
        <v>14083</v>
      </c>
      <c r="AH730" t="s">
        <v>14084</v>
      </c>
      <c r="AI730">
        <v>2</v>
      </c>
    </row>
    <row r="731" spans="1:35" x14ac:dyDescent="0.2">
      <c r="A731" t="s">
        <v>2433</v>
      </c>
      <c r="B731">
        <v>0</v>
      </c>
      <c r="C731">
        <v>-1.6839132308960001</v>
      </c>
      <c r="D731">
        <v>1.6839132308960001</v>
      </c>
      <c r="E731" t="s">
        <v>1725</v>
      </c>
      <c r="F731">
        <v>2</v>
      </c>
      <c r="I731">
        <v>3111</v>
      </c>
      <c r="J731" t="s">
        <v>1892</v>
      </c>
      <c r="K731" t="s">
        <v>46</v>
      </c>
      <c r="L731">
        <v>0.90173300000000001</v>
      </c>
      <c r="M731" s="2">
        <v>9.4803000000000004E-29</v>
      </c>
      <c r="N731">
        <v>166.92</v>
      </c>
      <c r="O731">
        <v>133.97</v>
      </c>
      <c r="P731">
        <v>166.92</v>
      </c>
      <c r="Q731">
        <v>-0.86682999999999999</v>
      </c>
      <c r="R731">
        <v>222440000</v>
      </c>
      <c r="S731">
        <v>561</v>
      </c>
      <c r="T731">
        <v>1.5955802245652599</v>
      </c>
      <c r="U731">
        <v>3.0150383631713601E-2</v>
      </c>
      <c r="V731">
        <v>23.6230421066284</v>
      </c>
      <c r="W731">
        <v>21.126222610473601</v>
      </c>
      <c r="X731">
        <v>24.659849166870099</v>
      </c>
      <c r="Y731">
        <f t="shared" si="11"/>
        <v>3.5336265563964986</v>
      </c>
      <c r="Z731" t="s">
        <v>11484</v>
      </c>
      <c r="AA731" t="s">
        <v>14098</v>
      </c>
      <c r="AB731" t="s">
        <v>11486</v>
      </c>
      <c r="AC731" t="s">
        <v>11486</v>
      </c>
      <c r="AD731" t="s">
        <v>14099</v>
      </c>
      <c r="AE731" t="s">
        <v>14100</v>
      </c>
      <c r="AF731">
        <v>7832</v>
      </c>
      <c r="AG731" t="s">
        <v>11489</v>
      </c>
      <c r="AH731" t="s">
        <v>14101</v>
      </c>
      <c r="AI731">
        <v>2</v>
      </c>
    </row>
    <row r="732" spans="1:35" x14ac:dyDescent="0.2">
      <c r="A732" t="s">
        <v>2128</v>
      </c>
      <c r="B732">
        <v>-5.0591912269592303</v>
      </c>
      <c r="C732">
        <v>-3.62294220924377</v>
      </c>
      <c r="D732">
        <v>5.0591912269592303</v>
      </c>
      <c r="E732" t="s">
        <v>1725</v>
      </c>
      <c r="F732">
        <v>2</v>
      </c>
      <c r="I732">
        <v>3115</v>
      </c>
      <c r="J732" t="s">
        <v>1892</v>
      </c>
      <c r="K732" t="s">
        <v>46</v>
      </c>
      <c r="L732">
        <v>0.96657000000000004</v>
      </c>
      <c r="M732" s="2">
        <v>1.1538E-7</v>
      </c>
      <c r="N732">
        <v>119.46</v>
      </c>
      <c r="O732">
        <v>103.32</v>
      </c>
      <c r="P732">
        <v>80.608999999999995</v>
      </c>
      <c r="Q732">
        <v>0.31119000000000002</v>
      </c>
      <c r="R732">
        <v>141230000</v>
      </c>
      <c r="S732">
        <v>38</v>
      </c>
      <c r="T732">
        <v>4.9874686514176698</v>
      </c>
      <c r="U732">
        <v>3.9215686274509803E-3</v>
      </c>
      <c r="V732">
        <v>20.157223701477101</v>
      </c>
      <c r="W732">
        <v>21.395137786865199</v>
      </c>
      <c r="X732">
        <v>24.541538238525401</v>
      </c>
      <c r="Y732">
        <f t="shared" si="11"/>
        <v>3.1464004516602024</v>
      </c>
      <c r="Z732" t="s">
        <v>14102</v>
      </c>
      <c r="AA732" t="s">
        <v>3300</v>
      </c>
      <c r="AB732" t="s">
        <v>14103</v>
      </c>
      <c r="AC732" t="s">
        <v>14103</v>
      </c>
      <c r="AD732" t="s">
        <v>14104</v>
      </c>
      <c r="AE732" t="s">
        <v>14105</v>
      </c>
      <c r="AF732">
        <v>7833</v>
      </c>
      <c r="AG732" t="s">
        <v>14106</v>
      </c>
      <c r="AH732" t="s">
        <v>14107</v>
      </c>
      <c r="AI732">
        <v>2</v>
      </c>
    </row>
    <row r="733" spans="1:35" x14ac:dyDescent="0.2">
      <c r="A733" t="s">
        <v>2092</v>
      </c>
      <c r="B733">
        <v>-3.7360818386077899</v>
      </c>
      <c r="C733">
        <v>-3.1250846385955802</v>
      </c>
      <c r="D733">
        <v>3.7360818386077899</v>
      </c>
      <c r="E733" t="s">
        <v>1725</v>
      </c>
      <c r="F733">
        <v>2</v>
      </c>
      <c r="I733">
        <v>3154</v>
      </c>
      <c r="J733" t="s">
        <v>1892</v>
      </c>
      <c r="K733" t="s">
        <v>46</v>
      </c>
      <c r="L733">
        <v>0.99972700000000003</v>
      </c>
      <c r="M733" s="2">
        <v>7.8960700000000001E-54</v>
      </c>
      <c r="N733">
        <v>186.05</v>
      </c>
      <c r="O733">
        <v>163.24</v>
      </c>
      <c r="P733">
        <v>186.05</v>
      </c>
      <c r="Q733">
        <v>0.97575999999999996</v>
      </c>
      <c r="R733">
        <v>8164100000</v>
      </c>
      <c r="S733">
        <v>487</v>
      </c>
      <c r="T733">
        <v>3.8345016715311502</v>
      </c>
      <c r="U733">
        <v>2.8774703557312301E-3</v>
      </c>
      <c r="V733">
        <v>27.162258148193398</v>
      </c>
      <c r="W733">
        <v>27.778438568115199</v>
      </c>
      <c r="X733">
        <v>30.421084403991699</v>
      </c>
      <c r="Y733">
        <f t="shared" si="11"/>
        <v>2.6426458358765004</v>
      </c>
      <c r="Z733" t="s">
        <v>11551</v>
      </c>
      <c r="AA733" t="s">
        <v>14114</v>
      </c>
      <c r="AB733" t="s">
        <v>11553</v>
      </c>
      <c r="AC733" t="s">
        <v>11553</v>
      </c>
      <c r="AD733" t="s">
        <v>14115</v>
      </c>
      <c r="AE733" t="s">
        <v>14116</v>
      </c>
      <c r="AF733">
        <v>7852</v>
      </c>
      <c r="AG733" t="s">
        <v>11556</v>
      </c>
      <c r="AH733" t="s">
        <v>14117</v>
      </c>
      <c r="AI733">
        <v>2</v>
      </c>
    </row>
    <row r="734" spans="1:35" x14ac:dyDescent="0.2">
      <c r="A734" t="s">
        <v>54</v>
      </c>
      <c r="B734">
        <v>-1.8811774253845199</v>
      </c>
      <c r="C734">
        <v>2.1220104694366499</v>
      </c>
      <c r="D734">
        <v>-2.1220104694366499</v>
      </c>
      <c r="E734" t="s">
        <v>1725</v>
      </c>
      <c r="F734">
        <v>3</v>
      </c>
      <c r="I734">
        <v>3154</v>
      </c>
      <c r="J734" t="s">
        <v>1892</v>
      </c>
      <c r="K734" t="s">
        <v>46</v>
      </c>
      <c r="L734">
        <v>0.82632000000000005</v>
      </c>
      <c r="M734" s="2">
        <v>1.3663200000000001E-29</v>
      </c>
      <c r="N734">
        <v>140.36000000000001</v>
      </c>
      <c r="O734">
        <v>128.05000000000001</v>
      </c>
      <c r="P734">
        <v>104.98</v>
      </c>
      <c r="Q734">
        <v>6.9504999999999997E-2</v>
      </c>
      <c r="R734">
        <v>317470000</v>
      </c>
      <c r="S734">
        <v>620</v>
      </c>
      <c r="T734">
        <v>2.2038342317679098</v>
      </c>
      <c r="U734">
        <v>1.19122664500406E-2</v>
      </c>
      <c r="V734">
        <v>21.7793130874634</v>
      </c>
      <c r="W734">
        <v>23.955356597900401</v>
      </c>
      <c r="X734">
        <v>21.191245079040499</v>
      </c>
      <c r="Y734">
        <f t="shared" si="11"/>
        <v>-2.7641115188599024</v>
      </c>
      <c r="Z734" t="s">
        <v>11551</v>
      </c>
      <c r="AA734" t="s">
        <v>14118</v>
      </c>
      <c r="AB734" t="s">
        <v>11553</v>
      </c>
      <c r="AC734" t="s">
        <v>11553</v>
      </c>
      <c r="AD734" t="s">
        <v>14119</v>
      </c>
      <c r="AE734" t="s">
        <v>14120</v>
      </c>
      <c r="AF734">
        <v>7853</v>
      </c>
      <c r="AG734" t="s">
        <v>11556</v>
      </c>
      <c r="AH734" t="s">
        <v>14121</v>
      </c>
      <c r="AI734">
        <v>2</v>
      </c>
    </row>
    <row r="735" spans="1:35" x14ac:dyDescent="0.2">
      <c r="A735" t="s">
        <v>151</v>
      </c>
      <c r="B735">
        <v>-2.47685575485229</v>
      </c>
      <c r="C735">
        <v>2.47685575485229</v>
      </c>
      <c r="D735">
        <v>-1.8301076889038099</v>
      </c>
      <c r="E735" t="s">
        <v>1725</v>
      </c>
      <c r="F735">
        <v>4</v>
      </c>
      <c r="I735">
        <v>3168</v>
      </c>
      <c r="J735" t="s">
        <v>1892</v>
      </c>
      <c r="K735" t="s">
        <v>46</v>
      </c>
      <c r="L735">
        <v>0.99019900000000005</v>
      </c>
      <c r="M735" s="2">
        <v>3.4403399999999996E-21</v>
      </c>
      <c r="N735">
        <v>84.537000000000006</v>
      </c>
      <c r="O735">
        <v>81.620999999999995</v>
      </c>
      <c r="P735">
        <v>60.936</v>
      </c>
      <c r="Q735">
        <v>-0.17282</v>
      </c>
      <c r="R735">
        <v>2403200000</v>
      </c>
      <c r="S735">
        <v>102</v>
      </c>
      <c r="T735">
        <v>2.43920984728349</v>
      </c>
      <c r="U735">
        <v>8.7809712586719504E-3</v>
      </c>
      <c r="V735">
        <v>24.7557563781738</v>
      </c>
      <c r="W735">
        <v>27.7406616210938</v>
      </c>
      <c r="X735">
        <v>25.3450622558594</v>
      </c>
      <c r="Y735">
        <f t="shared" si="11"/>
        <v>-2.3955993652343999</v>
      </c>
      <c r="Z735" t="s">
        <v>1492</v>
      </c>
      <c r="AA735" t="s">
        <v>9448</v>
      </c>
      <c r="AB735" t="s">
        <v>1494</v>
      </c>
      <c r="AC735" t="s">
        <v>1494</v>
      </c>
      <c r="AD735" t="s">
        <v>14134</v>
      </c>
      <c r="AE735" t="s">
        <v>11631</v>
      </c>
      <c r="AF735">
        <v>7860</v>
      </c>
      <c r="AG735" t="s">
        <v>1497</v>
      </c>
      <c r="AH735" t="s">
        <v>14135</v>
      </c>
      <c r="AI735" t="s">
        <v>1977</v>
      </c>
    </row>
    <row r="736" spans="1:35" x14ac:dyDescent="0.2">
      <c r="A736" t="s">
        <v>735</v>
      </c>
      <c r="B736">
        <v>-3.56317162513733</v>
      </c>
      <c r="C736">
        <v>3.56317162513733</v>
      </c>
      <c r="D736">
        <v>1.8724553585052499</v>
      </c>
      <c r="E736" t="s">
        <v>1725</v>
      </c>
      <c r="F736">
        <v>2</v>
      </c>
      <c r="I736">
        <v>3194</v>
      </c>
      <c r="J736" t="s">
        <v>1892</v>
      </c>
      <c r="K736" t="s">
        <v>46</v>
      </c>
      <c r="L736">
        <v>0.99733899999999998</v>
      </c>
      <c r="M736" s="2">
        <v>2.2623000000000001E-4</v>
      </c>
      <c r="N736">
        <v>85.733999999999995</v>
      </c>
      <c r="O736">
        <v>75.569000000000003</v>
      </c>
      <c r="P736">
        <v>54.524000000000001</v>
      </c>
      <c r="Q736">
        <v>-0.50446000000000002</v>
      </c>
      <c r="R736">
        <v>157620000</v>
      </c>
      <c r="S736">
        <v>449</v>
      </c>
      <c r="T736">
        <v>3.4483148979612999</v>
      </c>
      <c r="U736">
        <v>3.5684210526315801E-3</v>
      </c>
      <c r="V736">
        <v>19.9599466323853</v>
      </c>
      <c r="W736">
        <v>24.1775207519531</v>
      </c>
      <c r="X736">
        <v>21.803551673889199</v>
      </c>
      <c r="Y736">
        <f t="shared" si="11"/>
        <v>-2.3739690780639009</v>
      </c>
      <c r="Z736" t="s">
        <v>11711</v>
      </c>
      <c r="AA736">
        <v>449</v>
      </c>
      <c r="AB736" t="s">
        <v>11711</v>
      </c>
      <c r="AC736" t="s">
        <v>11711</v>
      </c>
      <c r="AD736" t="s">
        <v>14139</v>
      </c>
      <c r="AE736" t="s">
        <v>14140</v>
      </c>
      <c r="AF736">
        <v>7865</v>
      </c>
      <c r="AG736" t="s">
        <v>11714</v>
      </c>
      <c r="AH736" t="s">
        <v>14141</v>
      </c>
      <c r="AI736" t="s">
        <v>1977</v>
      </c>
    </row>
    <row r="737" spans="1:35" x14ac:dyDescent="0.2">
      <c r="A737" t="s">
        <v>2092</v>
      </c>
      <c r="B737">
        <v>-1.67379426956177</v>
      </c>
      <c r="C737">
        <v>-1.35120224952698</v>
      </c>
      <c r="D737">
        <v>1.67379426956177</v>
      </c>
      <c r="E737" t="s">
        <v>1725</v>
      </c>
      <c r="F737">
        <v>2</v>
      </c>
      <c r="I737">
        <v>3235</v>
      </c>
      <c r="J737" t="s">
        <v>1892</v>
      </c>
      <c r="K737" t="s">
        <v>46</v>
      </c>
      <c r="L737">
        <v>0.86434200000000005</v>
      </c>
      <c r="M737" s="2">
        <v>2.7256900000000001E-2</v>
      </c>
      <c r="N737">
        <v>44.542999999999999</v>
      </c>
      <c r="O737">
        <v>21.587</v>
      </c>
      <c r="P737">
        <v>44.542999999999999</v>
      </c>
      <c r="Q737">
        <v>-2.7751999999999999</v>
      </c>
      <c r="R737">
        <v>239870000</v>
      </c>
      <c r="S737">
        <v>74</v>
      </c>
      <c r="T737">
        <v>1.7711222797939099</v>
      </c>
      <c r="U737">
        <v>2.2431646305991901E-2</v>
      </c>
      <c r="V737">
        <v>19.381461143493699</v>
      </c>
      <c r="W737">
        <v>19.558311462402301</v>
      </c>
      <c r="X737">
        <v>25.2232475280762</v>
      </c>
      <c r="Y737">
        <f t="shared" si="11"/>
        <v>5.6649360656738992</v>
      </c>
      <c r="Z737" t="s">
        <v>11747</v>
      </c>
      <c r="AA737">
        <v>74</v>
      </c>
      <c r="AB737" t="s">
        <v>11747</v>
      </c>
      <c r="AC737" t="s">
        <v>11747</v>
      </c>
      <c r="AD737" t="s">
        <v>14142</v>
      </c>
      <c r="AE737" t="s">
        <v>11749</v>
      </c>
      <c r="AF737">
        <v>7869</v>
      </c>
      <c r="AG737" t="s">
        <v>11750</v>
      </c>
      <c r="AH737" t="s">
        <v>14143</v>
      </c>
    </row>
    <row r="738" spans="1:35" x14ac:dyDescent="0.2">
      <c r="A738" t="s">
        <v>302</v>
      </c>
      <c r="B738">
        <v>0</v>
      </c>
      <c r="C738">
        <v>1.32005763053894</v>
      </c>
      <c r="D738">
        <v>-1.32005763053894</v>
      </c>
      <c r="E738" t="s">
        <v>1725</v>
      </c>
      <c r="F738">
        <v>2</v>
      </c>
      <c r="I738">
        <v>3311</v>
      </c>
      <c r="J738" t="s">
        <v>1892</v>
      </c>
      <c r="K738" t="s">
        <v>46</v>
      </c>
      <c r="L738">
        <v>0.99905900000000003</v>
      </c>
      <c r="M738" s="2">
        <v>1.6036199999999999E-7</v>
      </c>
      <c r="N738">
        <v>113.76</v>
      </c>
      <c r="O738">
        <v>88.227000000000004</v>
      </c>
      <c r="P738">
        <v>91.616</v>
      </c>
      <c r="Q738">
        <v>0.78610999999999998</v>
      </c>
      <c r="R738">
        <v>531360000</v>
      </c>
      <c r="S738">
        <v>444</v>
      </c>
      <c r="T738">
        <v>1.4987777754870799</v>
      </c>
      <c r="U738">
        <v>3.5459770114942502E-2</v>
      </c>
      <c r="V738">
        <v>23.303045272827099</v>
      </c>
      <c r="W738">
        <v>24.087802886962901</v>
      </c>
      <c r="X738">
        <v>20.841804504394499</v>
      </c>
      <c r="Y738">
        <f t="shared" si="11"/>
        <v>-3.245998382568402</v>
      </c>
      <c r="Z738" t="s">
        <v>11895</v>
      </c>
      <c r="AA738" t="s">
        <v>661</v>
      </c>
      <c r="AB738" t="s">
        <v>11897</v>
      </c>
      <c r="AC738" t="s">
        <v>11897</v>
      </c>
      <c r="AD738" t="s">
        <v>14159</v>
      </c>
      <c r="AE738" t="s">
        <v>14160</v>
      </c>
      <c r="AF738">
        <v>7883</v>
      </c>
      <c r="AG738" t="s">
        <v>11900</v>
      </c>
      <c r="AH738" t="s">
        <v>14161</v>
      </c>
      <c r="AI738" t="s">
        <v>1911</v>
      </c>
    </row>
    <row r="739" spans="1:35" x14ac:dyDescent="0.2">
      <c r="A739" t="s">
        <v>302</v>
      </c>
      <c r="B739">
        <v>0</v>
      </c>
      <c r="C739">
        <v>1.6997731924057</v>
      </c>
      <c r="D739">
        <v>-1.6997731924057</v>
      </c>
      <c r="E739" t="s">
        <v>1725</v>
      </c>
      <c r="F739">
        <v>3</v>
      </c>
      <c r="I739">
        <v>3320</v>
      </c>
      <c r="J739" t="s">
        <v>1892</v>
      </c>
      <c r="K739" t="s">
        <v>46</v>
      </c>
      <c r="L739">
        <v>0.99705699999999997</v>
      </c>
      <c r="M739" s="2">
        <v>6.0523599999999998E-7</v>
      </c>
      <c r="N739">
        <v>100.21</v>
      </c>
      <c r="O739">
        <v>93.545000000000002</v>
      </c>
      <c r="P739">
        <v>66.027000000000001</v>
      </c>
      <c r="Q739">
        <v>0.28682999999999997</v>
      </c>
      <c r="R739">
        <v>1328100000</v>
      </c>
      <c r="S739">
        <v>162</v>
      </c>
      <c r="T739">
        <v>1.6126280680521701</v>
      </c>
      <c r="U739">
        <v>2.9276771857216801E-2</v>
      </c>
      <c r="V739">
        <v>22.682707786560101</v>
      </c>
      <c r="W739">
        <v>23.840669631958001</v>
      </c>
      <c r="X739">
        <v>22.054397583007798</v>
      </c>
      <c r="Y739">
        <f t="shared" si="11"/>
        <v>-1.7862720489502024</v>
      </c>
      <c r="Z739" t="s">
        <v>11940</v>
      </c>
      <c r="AA739">
        <v>162</v>
      </c>
      <c r="AB739" t="s">
        <v>11940</v>
      </c>
      <c r="AC739" t="s">
        <v>11940</v>
      </c>
      <c r="AD739" t="s">
        <v>14169</v>
      </c>
      <c r="AE739" t="s">
        <v>14170</v>
      </c>
      <c r="AF739">
        <v>7888</v>
      </c>
      <c r="AG739" t="s">
        <v>11943</v>
      </c>
      <c r="AH739" t="s">
        <v>14171</v>
      </c>
      <c r="AI739" t="s">
        <v>1911</v>
      </c>
    </row>
    <row r="740" spans="1:35" x14ac:dyDescent="0.2">
      <c r="A740" t="s">
        <v>151</v>
      </c>
      <c r="B740">
        <v>-2.40595555305481</v>
      </c>
      <c r="C740">
        <v>2.40595555305481</v>
      </c>
      <c r="D740">
        <v>-1.3793405294418299</v>
      </c>
      <c r="E740" t="s">
        <v>1725</v>
      </c>
      <c r="F740">
        <v>2</v>
      </c>
      <c r="I740">
        <v>3398</v>
      </c>
      <c r="J740" t="s">
        <v>1892</v>
      </c>
      <c r="K740" t="s">
        <v>46</v>
      </c>
      <c r="L740">
        <v>0.97420399999999996</v>
      </c>
      <c r="M740">
        <v>1.6988600000000001E-4</v>
      </c>
      <c r="N740">
        <v>124.3</v>
      </c>
      <c r="O740">
        <v>108.64</v>
      </c>
      <c r="P740">
        <v>124.3</v>
      </c>
      <c r="Q740">
        <v>-2.9914E-2</v>
      </c>
      <c r="R740">
        <v>22982000</v>
      </c>
      <c r="S740">
        <v>43</v>
      </c>
      <c r="T740">
        <v>2.3046889005825499</v>
      </c>
      <c r="U740">
        <v>1.04845814977974E-2</v>
      </c>
      <c r="V740">
        <v>20.523509979248001</v>
      </c>
      <c r="W740">
        <v>21.9329738616943</v>
      </c>
      <c r="X740">
        <v>21.272826194763201</v>
      </c>
      <c r="Y740">
        <f t="shared" si="11"/>
        <v>-0.66014766693109905</v>
      </c>
      <c r="Z740" t="s">
        <v>14175</v>
      </c>
      <c r="AA740">
        <v>43</v>
      </c>
      <c r="AB740" t="s">
        <v>14175</v>
      </c>
      <c r="AC740" t="s">
        <v>14175</v>
      </c>
      <c r="AD740" t="s">
        <v>14176</v>
      </c>
      <c r="AE740" t="s">
        <v>14177</v>
      </c>
      <c r="AF740">
        <v>7900</v>
      </c>
      <c r="AG740" t="s">
        <v>14178</v>
      </c>
      <c r="AH740" t="s">
        <v>14179</v>
      </c>
      <c r="AI740">
        <v>2</v>
      </c>
    </row>
    <row r="741" spans="1:35" x14ac:dyDescent="0.2">
      <c r="A741" t="s">
        <v>151</v>
      </c>
      <c r="B741">
        <v>-2.98356413841248</v>
      </c>
      <c r="C741">
        <v>2.98356413841248</v>
      </c>
      <c r="D741">
        <v>-1.7397879362106301</v>
      </c>
      <c r="E741" t="s">
        <v>1725</v>
      </c>
      <c r="F741">
        <v>2</v>
      </c>
      <c r="I741">
        <v>3398</v>
      </c>
      <c r="J741" t="s">
        <v>1892</v>
      </c>
      <c r="K741" t="s">
        <v>46</v>
      </c>
      <c r="L741">
        <v>0.99673</v>
      </c>
      <c r="M741">
        <v>1.6988600000000001E-4</v>
      </c>
      <c r="N741">
        <v>124.3</v>
      </c>
      <c r="O741">
        <v>108.64</v>
      </c>
      <c r="P741">
        <v>124.3</v>
      </c>
      <c r="Q741">
        <v>-2.9914E-2</v>
      </c>
      <c r="R741">
        <v>25282000</v>
      </c>
      <c r="S741">
        <v>50</v>
      </c>
      <c r="T741">
        <v>2.8691277544540501</v>
      </c>
      <c r="U741">
        <v>5.7525473071324603E-3</v>
      </c>
      <c r="V741">
        <v>20.3051643371582</v>
      </c>
      <c r="W741">
        <v>22.5878810882568</v>
      </c>
      <c r="X741">
        <v>21.1285238265991</v>
      </c>
      <c r="Y741">
        <f t="shared" si="11"/>
        <v>-1.4593572616577006</v>
      </c>
      <c r="Z741" t="s">
        <v>14175</v>
      </c>
      <c r="AA741">
        <v>50</v>
      </c>
      <c r="AB741" t="s">
        <v>14175</v>
      </c>
      <c r="AC741" t="s">
        <v>14175</v>
      </c>
      <c r="AD741" t="s">
        <v>14180</v>
      </c>
      <c r="AE741" t="s">
        <v>14177</v>
      </c>
      <c r="AF741">
        <v>7901</v>
      </c>
      <c r="AG741" t="s">
        <v>14178</v>
      </c>
      <c r="AH741" t="s">
        <v>14181</v>
      </c>
      <c r="AI741">
        <v>2</v>
      </c>
    </row>
    <row r="742" spans="1:35" x14ac:dyDescent="0.2">
      <c r="A742" t="s">
        <v>2092</v>
      </c>
      <c r="B742">
        <v>-1.7890887260437001</v>
      </c>
      <c r="C742">
        <v>-1.33212494850159</v>
      </c>
      <c r="D742">
        <v>1.7890887260437001</v>
      </c>
      <c r="E742" t="s">
        <v>1725</v>
      </c>
      <c r="F742">
        <v>3</v>
      </c>
      <c r="I742">
        <v>3418</v>
      </c>
      <c r="J742" t="s">
        <v>1892</v>
      </c>
      <c r="K742" t="s">
        <v>46</v>
      </c>
      <c r="L742">
        <v>0.78199799999999997</v>
      </c>
      <c r="M742" s="2">
        <v>2.5005100000000001E-3</v>
      </c>
      <c r="N742">
        <v>59.606999999999999</v>
      </c>
      <c r="O742">
        <v>41.863</v>
      </c>
      <c r="P742">
        <v>59.606999999999999</v>
      </c>
      <c r="Q742">
        <v>0.32557000000000003</v>
      </c>
      <c r="R742">
        <v>57770000</v>
      </c>
      <c r="S742">
        <v>3</v>
      </c>
      <c r="T742">
        <v>1.8435852616042101</v>
      </c>
      <c r="U742">
        <v>2.01478743068392E-2</v>
      </c>
      <c r="V742">
        <v>20.8204650878906</v>
      </c>
      <c r="W742">
        <v>21.261297225952099</v>
      </c>
      <c r="X742">
        <v>23.074865341186499</v>
      </c>
      <c r="Y742">
        <f t="shared" si="11"/>
        <v>1.8135681152343999</v>
      </c>
      <c r="Z742" t="s">
        <v>12300</v>
      </c>
      <c r="AA742" t="s">
        <v>14189</v>
      </c>
      <c r="AB742" t="s">
        <v>12301</v>
      </c>
      <c r="AC742" t="s">
        <v>12301</v>
      </c>
      <c r="AD742" t="s">
        <v>14190</v>
      </c>
      <c r="AE742" t="s">
        <v>14191</v>
      </c>
      <c r="AF742">
        <v>7912</v>
      </c>
      <c r="AG742" t="s">
        <v>12304</v>
      </c>
      <c r="AH742" t="s">
        <v>14192</v>
      </c>
      <c r="AI742">
        <v>3</v>
      </c>
    </row>
    <row r="743" spans="1:35" x14ac:dyDescent="0.2">
      <c r="A743" t="s">
        <v>598</v>
      </c>
      <c r="B743">
        <v>3.4982781410217298</v>
      </c>
      <c r="C743">
        <v>2.0102560520172101</v>
      </c>
      <c r="D743">
        <v>-3.4982781410217298</v>
      </c>
      <c r="E743" t="s">
        <v>1725</v>
      </c>
      <c r="F743">
        <v>3</v>
      </c>
      <c r="I743">
        <v>3450</v>
      </c>
      <c r="J743" t="s">
        <v>1892</v>
      </c>
      <c r="K743" t="s">
        <v>46</v>
      </c>
      <c r="L743">
        <v>1</v>
      </c>
      <c r="M743" s="2">
        <v>1.08323E-35</v>
      </c>
      <c r="N743">
        <v>202.13</v>
      </c>
      <c r="O743">
        <v>161.58000000000001</v>
      </c>
      <c r="P743">
        <v>45.014000000000003</v>
      </c>
      <c r="Q743">
        <v>0.98499000000000003</v>
      </c>
      <c r="R743">
        <v>1828800000</v>
      </c>
      <c r="S743">
        <v>384</v>
      </c>
      <c r="T743">
        <v>3.3997044522870699</v>
      </c>
      <c r="U743">
        <v>3.6363636363636398E-3</v>
      </c>
      <c r="V743">
        <v>27.3386583328247</v>
      </c>
      <c r="W743">
        <v>26.792284011840799</v>
      </c>
      <c r="X743">
        <v>25.791756629943801</v>
      </c>
      <c r="Y743">
        <f t="shared" si="11"/>
        <v>-1.0005273818969975</v>
      </c>
      <c r="Z743" t="s">
        <v>12367</v>
      </c>
      <c r="AA743">
        <v>384</v>
      </c>
      <c r="AB743" t="s">
        <v>12367</v>
      </c>
      <c r="AC743" t="s">
        <v>12367</v>
      </c>
      <c r="AD743" t="s">
        <v>14196</v>
      </c>
      <c r="AE743" t="s">
        <v>12369</v>
      </c>
      <c r="AF743">
        <v>7916</v>
      </c>
      <c r="AG743" t="s">
        <v>12370</v>
      </c>
      <c r="AH743" t="s">
        <v>14197</v>
      </c>
      <c r="AI743" t="s">
        <v>1977</v>
      </c>
    </row>
    <row r="744" spans="1:35" x14ac:dyDescent="0.2">
      <c r="A744" t="s">
        <v>2433</v>
      </c>
      <c r="B744">
        <v>0</v>
      </c>
      <c r="C744">
        <v>-2.04239106178284</v>
      </c>
      <c r="D744">
        <v>2.04239106178284</v>
      </c>
      <c r="E744" t="s">
        <v>1725</v>
      </c>
      <c r="F744">
        <v>2</v>
      </c>
      <c r="I744">
        <v>3515</v>
      </c>
      <c r="J744" t="s">
        <v>1892</v>
      </c>
      <c r="K744" t="s">
        <v>46</v>
      </c>
      <c r="L744">
        <v>1</v>
      </c>
      <c r="M744" s="2">
        <v>1.3353E-55</v>
      </c>
      <c r="N744">
        <v>178.03</v>
      </c>
      <c r="O744">
        <v>160.53</v>
      </c>
      <c r="P744">
        <v>178.03</v>
      </c>
      <c r="Q744">
        <v>0.62153000000000003</v>
      </c>
      <c r="R744">
        <v>1807300000</v>
      </c>
      <c r="S744">
        <v>831</v>
      </c>
      <c r="T744">
        <v>1.94723984998685</v>
      </c>
      <c r="U744">
        <v>1.7268357810413901E-2</v>
      </c>
      <c r="V744">
        <v>26.597720146179199</v>
      </c>
      <c r="W744">
        <v>25.524534225463899</v>
      </c>
      <c r="X744">
        <v>27.145811080932599</v>
      </c>
      <c r="Y744">
        <f t="shared" si="11"/>
        <v>1.6212768554687003</v>
      </c>
      <c r="Z744" t="s">
        <v>12638</v>
      </c>
      <c r="AA744">
        <v>831</v>
      </c>
      <c r="AB744" t="s">
        <v>12638</v>
      </c>
      <c r="AC744" t="s">
        <v>12638</v>
      </c>
      <c r="AD744" t="s">
        <v>14215</v>
      </c>
      <c r="AE744" t="s">
        <v>12640</v>
      </c>
      <c r="AF744">
        <v>7932</v>
      </c>
      <c r="AG744" t="s">
        <v>12641</v>
      </c>
      <c r="AH744" t="s">
        <v>14216</v>
      </c>
      <c r="AI744" t="s">
        <v>1977</v>
      </c>
    </row>
    <row r="745" spans="1:35" x14ac:dyDescent="0.2">
      <c r="A745" t="s">
        <v>2433</v>
      </c>
      <c r="B745">
        <v>0</v>
      </c>
      <c r="C745">
        <v>-2.04239106178284</v>
      </c>
      <c r="D745">
        <v>2.04239106178284</v>
      </c>
      <c r="E745" t="s">
        <v>1725</v>
      </c>
      <c r="F745">
        <v>2</v>
      </c>
      <c r="I745">
        <v>3515</v>
      </c>
      <c r="J745" t="s">
        <v>1892</v>
      </c>
      <c r="K745" t="s">
        <v>46</v>
      </c>
      <c r="L745">
        <v>1</v>
      </c>
      <c r="M745" s="2">
        <v>1.3353E-55</v>
      </c>
      <c r="N745">
        <v>178.03</v>
      </c>
      <c r="O745">
        <v>160.53</v>
      </c>
      <c r="P745">
        <v>178.03</v>
      </c>
      <c r="Q745">
        <v>0.62153000000000003</v>
      </c>
      <c r="R745">
        <v>1807300000</v>
      </c>
      <c r="S745">
        <v>833</v>
      </c>
      <c r="T745">
        <v>1.94723984998685</v>
      </c>
      <c r="U745">
        <v>1.7279893119572499E-2</v>
      </c>
      <c r="V745">
        <v>26.597720146179199</v>
      </c>
      <c r="W745">
        <v>25.524534225463899</v>
      </c>
      <c r="X745">
        <v>27.145811080932599</v>
      </c>
      <c r="Y745">
        <f t="shared" si="11"/>
        <v>1.6212768554687003</v>
      </c>
      <c r="Z745" t="s">
        <v>12638</v>
      </c>
      <c r="AA745">
        <v>833</v>
      </c>
      <c r="AB745" t="s">
        <v>12638</v>
      </c>
      <c r="AC745" t="s">
        <v>12638</v>
      </c>
      <c r="AD745" t="s">
        <v>14217</v>
      </c>
      <c r="AE745" t="s">
        <v>12640</v>
      </c>
      <c r="AF745">
        <v>7933</v>
      </c>
      <c r="AG745" t="s">
        <v>12641</v>
      </c>
      <c r="AH745" t="s">
        <v>14218</v>
      </c>
      <c r="AI745" t="s">
        <v>1977</v>
      </c>
    </row>
    <row r="746" spans="1:35" x14ac:dyDescent="0.2">
      <c r="A746" t="s">
        <v>221</v>
      </c>
      <c r="B746">
        <v>2.6302106380462602</v>
      </c>
      <c r="C746">
        <v>-2.6302106380462602</v>
      </c>
      <c r="D746">
        <v>1.3674178123474101</v>
      </c>
      <c r="E746" t="s">
        <v>1725</v>
      </c>
      <c r="F746">
        <v>2</v>
      </c>
      <c r="I746">
        <v>3598</v>
      </c>
      <c r="J746" t="s">
        <v>1892</v>
      </c>
      <c r="K746" t="s">
        <v>46</v>
      </c>
      <c r="L746">
        <v>0.99981299999999995</v>
      </c>
      <c r="M746" s="2">
        <v>3.6610200000000001E-3</v>
      </c>
      <c r="N746">
        <v>65.241</v>
      </c>
      <c r="O746">
        <v>52.613999999999997</v>
      </c>
      <c r="P746">
        <v>57.884999999999998</v>
      </c>
      <c r="Q746">
        <v>1.3595999999999999</v>
      </c>
      <c r="R746">
        <v>34212000</v>
      </c>
      <c r="S746">
        <v>71</v>
      </c>
      <c r="T746">
        <v>2.5175009714678001</v>
      </c>
      <c r="U746">
        <v>7.7798941798941802E-3</v>
      </c>
      <c r="V746">
        <v>22.866950988769499</v>
      </c>
      <c r="W746">
        <v>20.090007781982401</v>
      </c>
      <c r="X746">
        <v>21.788122177123999</v>
      </c>
      <c r="Y746">
        <f t="shared" si="11"/>
        <v>1.698114395141598</v>
      </c>
      <c r="Z746" t="s">
        <v>12835</v>
      </c>
      <c r="AA746" t="s">
        <v>14247</v>
      </c>
      <c r="AB746" t="s">
        <v>12837</v>
      </c>
      <c r="AC746" t="s">
        <v>12837</v>
      </c>
      <c r="AD746" t="s">
        <v>14248</v>
      </c>
      <c r="AE746" t="s">
        <v>12839</v>
      </c>
      <c r="AF746">
        <v>7969</v>
      </c>
      <c r="AG746" t="s">
        <v>12840</v>
      </c>
      <c r="AH746" t="s">
        <v>14249</v>
      </c>
      <c r="AI746">
        <v>2</v>
      </c>
    </row>
    <row r="747" spans="1:35" x14ac:dyDescent="0.2">
      <c r="A747" t="s">
        <v>2092</v>
      </c>
      <c r="B747">
        <v>-2.5858683586120601</v>
      </c>
      <c r="C747">
        <v>-2.20613670349121</v>
      </c>
      <c r="D747">
        <v>2.5858683586120601</v>
      </c>
      <c r="E747" t="s">
        <v>1725</v>
      </c>
      <c r="F747">
        <v>2</v>
      </c>
      <c r="I747">
        <v>3682</v>
      </c>
      <c r="J747" t="s">
        <v>1892</v>
      </c>
      <c r="K747" t="s">
        <v>46</v>
      </c>
      <c r="L747">
        <v>1</v>
      </c>
      <c r="M747" s="2">
        <v>1.02133E-2</v>
      </c>
      <c r="N747">
        <v>58.63</v>
      </c>
      <c r="O747">
        <v>33.192999999999998</v>
      </c>
      <c r="P747">
        <v>57.203000000000003</v>
      </c>
      <c r="Q747">
        <v>-0.59004000000000001</v>
      </c>
      <c r="R747">
        <v>69856000</v>
      </c>
      <c r="S747">
        <v>429</v>
      </c>
      <c r="T747">
        <v>2.7242621689684401</v>
      </c>
      <c r="U747">
        <v>6.3312262958280701E-3</v>
      </c>
      <c r="V747">
        <v>20.1884250640869</v>
      </c>
      <c r="W747">
        <v>20.467086791992202</v>
      </c>
      <c r="X747">
        <v>23.589131355285598</v>
      </c>
      <c r="Y747">
        <f t="shared" si="11"/>
        <v>3.1220445632933966</v>
      </c>
      <c r="Z747" t="s">
        <v>14294</v>
      </c>
      <c r="AA747">
        <v>429</v>
      </c>
      <c r="AB747" t="s">
        <v>14294</v>
      </c>
      <c r="AC747" t="s">
        <v>14294</v>
      </c>
      <c r="AD747" t="s">
        <v>14295</v>
      </c>
      <c r="AE747" t="s">
        <v>14296</v>
      </c>
      <c r="AF747">
        <v>8004</v>
      </c>
      <c r="AG747" t="s">
        <v>14297</v>
      </c>
      <c r="AH747" t="s">
        <v>14298</v>
      </c>
      <c r="AI747">
        <v>2</v>
      </c>
    </row>
    <row r="748" spans="1:35" x14ac:dyDescent="0.2">
      <c r="A748" t="s">
        <v>653</v>
      </c>
      <c r="B748">
        <v>-2.5401046276092498</v>
      </c>
      <c r="C748">
        <v>-2.8413069248199498</v>
      </c>
      <c r="D748">
        <v>2.8413069248199498</v>
      </c>
      <c r="E748" t="s">
        <v>1725</v>
      </c>
      <c r="F748">
        <v>2</v>
      </c>
      <c r="I748">
        <v>3682</v>
      </c>
      <c r="J748" t="s">
        <v>1892</v>
      </c>
      <c r="K748" t="s">
        <v>46</v>
      </c>
      <c r="L748">
        <v>1</v>
      </c>
      <c r="M748" s="2">
        <v>1.02133E-2</v>
      </c>
      <c r="N748">
        <v>58.63</v>
      </c>
      <c r="O748">
        <v>33.192999999999998</v>
      </c>
      <c r="P748">
        <v>57.203000000000003</v>
      </c>
      <c r="Q748">
        <v>-0.59004000000000001</v>
      </c>
      <c r="R748">
        <v>69856000</v>
      </c>
      <c r="S748">
        <v>430</v>
      </c>
      <c r="T748">
        <v>3.02524603817381</v>
      </c>
      <c r="U748">
        <v>4.9127516778523497E-3</v>
      </c>
      <c r="V748">
        <v>20.483513832092299</v>
      </c>
      <c r="W748">
        <v>19.324365615844702</v>
      </c>
      <c r="X748">
        <v>23.589131355285598</v>
      </c>
      <c r="Y748">
        <f t="shared" si="11"/>
        <v>4.2647657394408967</v>
      </c>
      <c r="Z748" t="s">
        <v>14294</v>
      </c>
      <c r="AA748">
        <v>430</v>
      </c>
      <c r="AB748" t="s">
        <v>14294</v>
      </c>
      <c r="AC748" t="s">
        <v>14294</v>
      </c>
      <c r="AD748" t="s">
        <v>14299</v>
      </c>
      <c r="AE748" t="s">
        <v>14296</v>
      </c>
      <c r="AF748">
        <v>8005</v>
      </c>
      <c r="AG748" t="s">
        <v>14297</v>
      </c>
      <c r="AH748" t="s">
        <v>14300</v>
      </c>
      <c r="AI748">
        <v>2</v>
      </c>
    </row>
    <row r="749" spans="1:35" x14ac:dyDescent="0.2">
      <c r="A749" t="s">
        <v>2092</v>
      </c>
      <c r="B749">
        <v>-3.0869281291961701</v>
      </c>
      <c r="C749">
        <v>-2.6021881103515598</v>
      </c>
      <c r="D749">
        <v>3.0869281291961701</v>
      </c>
      <c r="E749" t="s">
        <v>1861</v>
      </c>
      <c r="F749">
        <v>3</v>
      </c>
      <c r="I749">
        <v>186</v>
      </c>
      <c r="J749" t="s">
        <v>1892</v>
      </c>
      <c r="K749" t="s">
        <v>46</v>
      </c>
      <c r="L749">
        <v>0.96770400000000001</v>
      </c>
      <c r="M749" s="2">
        <v>6.9605800000000005E-4</v>
      </c>
      <c r="N749">
        <v>68.525000000000006</v>
      </c>
      <c r="O749">
        <v>50.468000000000004</v>
      </c>
      <c r="P749">
        <v>68.525000000000006</v>
      </c>
      <c r="Q749">
        <v>1.7658</v>
      </c>
      <c r="R749">
        <v>25505000</v>
      </c>
      <c r="S749">
        <v>759</v>
      </c>
      <c r="T749">
        <v>3.2081619130459602</v>
      </c>
      <c r="U749">
        <v>4.3817427385892099E-3</v>
      </c>
      <c r="V749">
        <v>20.521411895751999</v>
      </c>
      <c r="W749">
        <v>20.233829498291001</v>
      </c>
      <c r="X749">
        <v>22.410899162292498</v>
      </c>
      <c r="Y749">
        <f t="shared" si="11"/>
        <v>2.1770696640014968</v>
      </c>
      <c r="Z749" t="s">
        <v>2474</v>
      </c>
      <c r="AA749">
        <v>759</v>
      </c>
      <c r="AB749" t="s">
        <v>2474</v>
      </c>
      <c r="AC749" t="s">
        <v>2474</v>
      </c>
      <c r="AD749" t="s">
        <v>14335</v>
      </c>
      <c r="AE749" t="s">
        <v>14336</v>
      </c>
      <c r="AF749">
        <v>8086</v>
      </c>
      <c r="AG749" t="s">
        <v>2477</v>
      </c>
      <c r="AH749" t="s">
        <v>14337</v>
      </c>
      <c r="AI749">
        <v>2</v>
      </c>
    </row>
    <row r="750" spans="1:35" x14ac:dyDescent="0.2">
      <c r="A750" t="s">
        <v>2239</v>
      </c>
      <c r="B750">
        <v>3.62699627876282</v>
      </c>
      <c r="C750">
        <v>-3.62699627876282</v>
      </c>
      <c r="D750">
        <v>1.9312539100646999</v>
      </c>
      <c r="E750" t="s">
        <v>1861</v>
      </c>
      <c r="F750">
        <v>2</v>
      </c>
      <c r="I750">
        <v>279</v>
      </c>
      <c r="J750" t="s">
        <v>1892</v>
      </c>
      <c r="K750" t="s">
        <v>46</v>
      </c>
      <c r="L750">
        <v>0.89719599999999999</v>
      </c>
      <c r="M750" s="2">
        <v>2.8034000000000002E-4</v>
      </c>
      <c r="N750">
        <v>79.81</v>
      </c>
      <c r="O750">
        <v>59.033000000000001</v>
      </c>
      <c r="P750">
        <v>79.81</v>
      </c>
      <c r="Q750">
        <v>-1.1261000000000001</v>
      </c>
      <c r="R750">
        <v>76641000</v>
      </c>
      <c r="S750">
        <v>161</v>
      </c>
      <c r="T750">
        <v>3.5047271711602002</v>
      </c>
      <c r="U750">
        <v>3.45915492957746E-3</v>
      </c>
      <c r="V750">
        <v>23.9954671859741</v>
      </c>
      <c r="W750">
        <v>19.989587783813501</v>
      </c>
      <c r="X750">
        <v>22.144061088562001</v>
      </c>
      <c r="Y750">
        <f t="shared" si="11"/>
        <v>2.1544733047484996</v>
      </c>
      <c r="Z750" t="s">
        <v>2855</v>
      </c>
      <c r="AA750" t="s">
        <v>14363</v>
      </c>
      <c r="AB750" t="s">
        <v>2857</v>
      </c>
      <c r="AC750" t="s">
        <v>2857</v>
      </c>
      <c r="AD750" t="s">
        <v>14364</v>
      </c>
      <c r="AE750" t="s">
        <v>14365</v>
      </c>
      <c r="AF750">
        <v>8094</v>
      </c>
      <c r="AG750" t="s">
        <v>2860</v>
      </c>
      <c r="AH750" t="s">
        <v>14366</v>
      </c>
      <c r="AI750">
        <v>2</v>
      </c>
    </row>
    <row r="751" spans="1:35" x14ac:dyDescent="0.2">
      <c r="A751" t="s">
        <v>221</v>
      </c>
      <c r="B751">
        <v>1.9458868503570601</v>
      </c>
      <c r="C751">
        <v>-1.9458868503570601</v>
      </c>
      <c r="D751">
        <v>1.39647233486176</v>
      </c>
      <c r="E751" t="s">
        <v>1861</v>
      </c>
      <c r="F751">
        <v>3</v>
      </c>
      <c r="I751">
        <v>794</v>
      </c>
      <c r="J751" t="s">
        <v>1892</v>
      </c>
      <c r="K751" t="s">
        <v>46</v>
      </c>
      <c r="L751">
        <v>0.96699000000000002</v>
      </c>
      <c r="M751" s="2">
        <v>2.8575500000000001E-12</v>
      </c>
      <c r="N751">
        <v>102.6</v>
      </c>
      <c r="O751">
        <v>76.665999999999997</v>
      </c>
      <c r="P751">
        <v>74.837999999999994</v>
      </c>
      <c r="Q751">
        <v>-0.51368000000000003</v>
      </c>
      <c r="R751">
        <v>1467600000</v>
      </c>
      <c r="S751">
        <v>40</v>
      </c>
      <c r="T751">
        <v>1.9137099115716301</v>
      </c>
      <c r="U751">
        <v>1.8171428571428599E-2</v>
      </c>
      <c r="V751">
        <v>24.638158798217798</v>
      </c>
      <c r="W751">
        <v>20.2107448577881</v>
      </c>
      <c r="X751">
        <v>24.272133827209501</v>
      </c>
      <c r="Y751">
        <f t="shared" si="11"/>
        <v>4.0613889694214009</v>
      </c>
      <c r="Z751" t="s">
        <v>4347</v>
      </c>
      <c r="AA751">
        <v>40</v>
      </c>
      <c r="AB751" t="s">
        <v>4347</v>
      </c>
      <c r="AC751" t="s">
        <v>4347</v>
      </c>
      <c r="AD751" t="s">
        <v>14391</v>
      </c>
      <c r="AE751" t="s">
        <v>14392</v>
      </c>
      <c r="AF751">
        <v>8133</v>
      </c>
      <c r="AG751" t="s">
        <v>4350</v>
      </c>
      <c r="AH751" t="s">
        <v>14393</v>
      </c>
      <c r="AI751" t="s">
        <v>1977</v>
      </c>
    </row>
    <row r="752" spans="1:35" x14ac:dyDescent="0.2">
      <c r="A752" t="s">
        <v>221</v>
      </c>
      <c r="B752">
        <v>2.2613272666931201</v>
      </c>
      <c r="C752">
        <v>-2.2613272666931201</v>
      </c>
      <c r="D752">
        <v>1.6139265298843399</v>
      </c>
      <c r="E752" t="s">
        <v>1861</v>
      </c>
      <c r="F752">
        <v>2</v>
      </c>
      <c r="I752">
        <v>848</v>
      </c>
      <c r="J752" t="s">
        <v>1892</v>
      </c>
      <c r="K752" t="s">
        <v>46</v>
      </c>
      <c r="L752">
        <v>0.79680600000000001</v>
      </c>
      <c r="M752" s="2">
        <v>2.8574399999999999E-5</v>
      </c>
      <c r="N752">
        <v>71.697000000000003</v>
      </c>
      <c r="O752">
        <v>63.593000000000004</v>
      </c>
      <c r="P752">
        <v>53.860999999999997</v>
      </c>
      <c r="Q752">
        <v>-0.57933999999999997</v>
      </c>
      <c r="R752">
        <v>323270000</v>
      </c>
      <c r="S752">
        <v>579</v>
      </c>
      <c r="T752">
        <v>2.2165499939789002</v>
      </c>
      <c r="U752">
        <v>1.1825370675453001E-2</v>
      </c>
      <c r="V752">
        <v>23.6359205245972</v>
      </c>
      <c r="W752">
        <v>21.902790069580099</v>
      </c>
      <c r="X752">
        <v>23.1813449859619</v>
      </c>
      <c r="Y752">
        <f t="shared" si="11"/>
        <v>1.2785549163818004</v>
      </c>
      <c r="Z752" t="s">
        <v>4523</v>
      </c>
      <c r="AA752">
        <v>579</v>
      </c>
      <c r="AB752" t="s">
        <v>4523</v>
      </c>
      <c r="AC752" t="s">
        <v>4523</v>
      </c>
      <c r="AD752" t="s">
        <v>14399</v>
      </c>
      <c r="AE752" t="s">
        <v>14400</v>
      </c>
      <c r="AF752">
        <v>8138</v>
      </c>
      <c r="AG752" t="s">
        <v>4526</v>
      </c>
      <c r="AH752" t="s">
        <v>14401</v>
      </c>
      <c r="AI752">
        <v>2</v>
      </c>
    </row>
    <row r="753" spans="1:35" x14ac:dyDescent="0.2">
      <c r="A753" t="s">
        <v>2433</v>
      </c>
      <c r="B753">
        <v>0</v>
      </c>
      <c r="C753">
        <v>-1.48180663585663</v>
      </c>
      <c r="D753">
        <v>1.48180663585663</v>
      </c>
      <c r="E753" t="s">
        <v>1861</v>
      </c>
      <c r="F753">
        <v>2</v>
      </c>
      <c r="I753">
        <v>1022</v>
      </c>
      <c r="J753" t="s">
        <v>1892</v>
      </c>
      <c r="K753" t="s">
        <v>46</v>
      </c>
      <c r="L753">
        <v>0.99992099999999995</v>
      </c>
      <c r="M753" s="2">
        <v>8.7769899999999995E-7</v>
      </c>
      <c r="N753">
        <v>107.34</v>
      </c>
      <c r="O753">
        <v>95.281000000000006</v>
      </c>
      <c r="P753">
        <v>105.39</v>
      </c>
      <c r="Q753">
        <v>-0.67957999999999996</v>
      </c>
      <c r="R753">
        <v>1584800000</v>
      </c>
      <c r="S753">
        <v>617</v>
      </c>
      <c r="T753">
        <v>1.45351858803796</v>
      </c>
      <c r="U753">
        <v>3.8112999540652302E-2</v>
      </c>
      <c r="V753">
        <v>26.286457061767599</v>
      </c>
      <c r="W753">
        <v>25.5244445800781</v>
      </c>
      <c r="X753">
        <v>26.676339149475101</v>
      </c>
      <c r="Y753">
        <f t="shared" si="11"/>
        <v>1.1518945693970011</v>
      </c>
      <c r="Z753" t="s">
        <v>4932</v>
      </c>
      <c r="AA753">
        <v>617</v>
      </c>
      <c r="AB753" t="s">
        <v>4932</v>
      </c>
      <c r="AC753" t="s">
        <v>4932</v>
      </c>
      <c r="AD753" t="s">
        <v>14414</v>
      </c>
      <c r="AE753" t="s">
        <v>14415</v>
      </c>
      <c r="AF753">
        <v>8153</v>
      </c>
      <c r="AG753" t="s">
        <v>4935</v>
      </c>
      <c r="AH753" t="s">
        <v>14416</v>
      </c>
      <c r="AI753">
        <v>2</v>
      </c>
    </row>
    <row r="754" spans="1:35" x14ac:dyDescent="0.2">
      <c r="A754" t="s">
        <v>2092</v>
      </c>
      <c r="B754">
        <v>-1.90218269824982</v>
      </c>
      <c r="C754">
        <v>-1.4738959074020399</v>
      </c>
      <c r="D754">
        <v>1.90218269824982</v>
      </c>
      <c r="E754" t="s">
        <v>1861</v>
      </c>
      <c r="F754">
        <v>2</v>
      </c>
      <c r="I754">
        <v>1238</v>
      </c>
      <c r="J754" t="s">
        <v>1892</v>
      </c>
      <c r="K754" t="s">
        <v>46</v>
      </c>
      <c r="L754">
        <v>0.99945700000000004</v>
      </c>
      <c r="M754" s="2">
        <v>6.2222499999999997E-9</v>
      </c>
      <c r="N754">
        <v>99.043999999999997</v>
      </c>
      <c r="O754">
        <v>68.605999999999995</v>
      </c>
      <c r="P754">
        <v>99.043999999999997</v>
      </c>
      <c r="Q754">
        <v>-1.0075000000000001</v>
      </c>
      <c r="R754">
        <v>35464000</v>
      </c>
      <c r="S754">
        <v>124</v>
      </c>
      <c r="T754">
        <v>1.9765134440933301</v>
      </c>
      <c r="U754">
        <v>1.6299931833674199E-2</v>
      </c>
      <c r="V754">
        <v>19.949724197387699</v>
      </c>
      <c r="W754">
        <v>20.395511627197301</v>
      </c>
      <c r="X754">
        <v>22.0943956375122</v>
      </c>
      <c r="Y754">
        <f t="shared" si="11"/>
        <v>1.6988840103148988</v>
      </c>
      <c r="Z754" t="s">
        <v>5502</v>
      </c>
      <c r="AA754">
        <v>124</v>
      </c>
      <c r="AB754" t="s">
        <v>5502</v>
      </c>
      <c r="AC754" t="s">
        <v>5502</v>
      </c>
      <c r="AD754" t="s">
        <v>14441</v>
      </c>
      <c r="AE754" t="s">
        <v>14442</v>
      </c>
      <c r="AF754">
        <v>8168</v>
      </c>
      <c r="AG754" t="s">
        <v>5505</v>
      </c>
      <c r="AH754" t="s">
        <v>14443</v>
      </c>
      <c r="AI754">
        <v>2</v>
      </c>
    </row>
    <row r="755" spans="1:35" x14ac:dyDescent="0.2">
      <c r="A755" t="s">
        <v>3052</v>
      </c>
      <c r="B755">
        <v>1.5487084388732899</v>
      </c>
      <c r="C755">
        <v>-1.72194039821625</v>
      </c>
      <c r="D755">
        <v>1.72194039821625</v>
      </c>
      <c r="E755" t="s">
        <v>1861</v>
      </c>
      <c r="F755">
        <v>2</v>
      </c>
      <c r="I755">
        <v>1678</v>
      </c>
      <c r="J755" t="s">
        <v>1892</v>
      </c>
      <c r="K755" t="s">
        <v>46</v>
      </c>
      <c r="L755">
        <v>0.99299199999999999</v>
      </c>
      <c r="M755" s="2">
        <v>1.1566599999999999E-3</v>
      </c>
      <c r="N755">
        <v>86.897999999999996</v>
      </c>
      <c r="O755">
        <v>43.59</v>
      </c>
      <c r="P755">
        <v>79.147999999999996</v>
      </c>
      <c r="Q755">
        <v>0.35837000000000002</v>
      </c>
      <c r="R755">
        <v>108220000</v>
      </c>
      <c r="S755">
        <v>194</v>
      </c>
      <c r="T755">
        <v>1.8110411600262299</v>
      </c>
      <c r="U755">
        <v>2.0993432835820901E-2</v>
      </c>
      <c r="V755">
        <v>23.420197486877399</v>
      </c>
      <c r="W755">
        <v>21.305244445800799</v>
      </c>
      <c r="X755">
        <v>23.917990684509299</v>
      </c>
      <c r="Y755">
        <f t="shared" si="11"/>
        <v>2.6127462387084996</v>
      </c>
      <c r="Z755" t="s">
        <v>6863</v>
      </c>
      <c r="AA755">
        <v>194</v>
      </c>
      <c r="AB755" t="s">
        <v>6863</v>
      </c>
      <c r="AC755" t="s">
        <v>6863</v>
      </c>
      <c r="AD755" t="s">
        <v>14465</v>
      </c>
      <c r="AE755" t="s">
        <v>14466</v>
      </c>
      <c r="AF755">
        <v>8196</v>
      </c>
      <c r="AG755" t="s">
        <v>6866</v>
      </c>
      <c r="AH755" t="s">
        <v>14467</v>
      </c>
      <c r="AI755">
        <v>2</v>
      </c>
    </row>
    <row r="756" spans="1:35" x14ac:dyDescent="0.2">
      <c r="A756" t="s">
        <v>221</v>
      </c>
      <c r="B756">
        <v>3.2431943416595499</v>
      </c>
      <c r="C756">
        <v>-3.2431943416595499</v>
      </c>
      <c r="D756">
        <v>2.33176517486572</v>
      </c>
      <c r="E756" t="s">
        <v>1861</v>
      </c>
      <c r="F756">
        <v>2</v>
      </c>
      <c r="I756">
        <v>1764</v>
      </c>
      <c r="J756" t="s">
        <v>1892</v>
      </c>
      <c r="K756" t="s">
        <v>46</v>
      </c>
      <c r="L756">
        <v>1</v>
      </c>
      <c r="M756" s="2">
        <v>1.5195399999999999E-42</v>
      </c>
      <c r="N756">
        <v>191.96</v>
      </c>
      <c r="O756">
        <v>162.15</v>
      </c>
      <c r="P756">
        <v>191.96</v>
      </c>
      <c r="Q756">
        <v>0.78832999999999998</v>
      </c>
      <c r="R756">
        <v>5328900000</v>
      </c>
      <c r="S756">
        <v>89</v>
      </c>
      <c r="T756">
        <v>3.16794476652422</v>
      </c>
      <c r="U756">
        <v>4.4194174757281601E-3</v>
      </c>
      <c r="V756">
        <v>29.438261985778801</v>
      </c>
      <c r="W756">
        <v>26.822015762329102</v>
      </c>
      <c r="X756">
        <v>28.6899576187134</v>
      </c>
      <c r="Y756">
        <f t="shared" si="11"/>
        <v>1.8679418563842987</v>
      </c>
      <c r="Z756" t="s">
        <v>7167</v>
      </c>
      <c r="AA756" t="s">
        <v>14468</v>
      </c>
      <c r="AB756" t="s">
        <v>7169</v>
      </c>
      <c r="AC756" t="s">
        <v>7169</v>
      </c>
      <c r="AD756" t="s">
        <v>14469</v>
      </c>
      <c r="AE756" t="s">
        <v>14470</v>
      </c>
      <c r="AF756">
        <v>8207</v>
      </c>
      <c r="AG756" t="s">
        <v>7172</v>
      </c>
      <c r="AH756" t="s">
        <v>14471</v>
      </c>
      <c r="AI756">
        <v>2</v>
      </c>
    </row>
    <row r="757" spans="1:35" x14ac:dyDescent="0.2">
      <c r="A757" t="s">
        <v>221</v>
      </c>
      <c r="B757">
        <v>1.9459919929504399</v>
      </c>
      <c r="C757">
        <v>-1.9459919929504399</v>
      </c>
      <c r="D757">
        <v>1.4425810575485201</v>
      </c>
      <c r="E757" t="s">
        <v>1861</v>
      </c>
      <c r="F757">
        <v>2</v>
      </c>
      <c r="I757">
        <v>1961</v>
      </c>
      <c r="J757" t="s">
        <v>1892</v>
      </c>
      <c r="K757" t="s">
        <v>46</v>
      </c>
      <c r="L757">
        <v>0.99983</v>
      </c>
      <c r="M757" s="2">
        <v>1.6528099999999999E-46</v>
      </c>
      <c r="N757">
        <v>199.37</v>
      </c>
      <c r="O757">
        <v>181.23</v>
      </c>
      <c r="P757">
        <v>137.59</v>
      </c>
      <c r="Q757">
        <v>-0.20025000000000001</v>
      </c>
      <c r="R757">
        <v>144160000</v>
      </c>
      <c r="S757">
        <v>704</v>
      </c>
      <c r="T757">
        <v>1.9264844058877799</v>
      </c>
      <c r="U757">
        <v>1.7834428383705601E-2</v>
      </c>
      <c r="V757">
        <v>24.150661468505898</v>
      </c>
      <c r="W757">
        <v>21.5240268707275</v>
      </c>
      <c r="X757">
        <v>23.517572402954102</v>
      </c>
      <c r="Y757">
        <f t="shared" si="11"/>
        <v>1.9935455322266016</v>
      </c>
      <c r="Z757" t="s">
        <v>981</v>
      </c>
      <c r="AA757">
        <v>704</v>
      </c>
      <c r="AB757" t="s">
        <v>981</v>
      </c>
      <c r="AC757" t="s">
        <v>981</v>
      </c>
      <c r="AD757" t="s">
        <v>14486</v>
      </c>
      <c r="AE757" t="s">
        <v>14487</v>
      </c>
      <c r="AF757">
        <v>8222</v>
      </c>
      <c r="AG757" t="s">
        <v>984</v>
      </c>
      <c r="AH757" t="s">
        <v>14488</v>
      </c>
      <c r="AI757">
        <v>2</v>
      </c>
    </row>
    <row r="758" spans="1:35" x14ac:dyDescent="0.2">
      <c r="A758" t="s">
        <v>3052</v>
      </c>
      <c r="B758">
        <v>2.1448326110839799</v>
      </c>
      <c r="C758">
        <v>-3.0800840854644802</v>
      </c>
      <c r="D758">
        <v>3.0800840854644802</v>
      </c>
      <c r="E758" t="s">
        <v>1861</v>
      </c>
      <c r="F758">
        <v>2</v>
      </c>
      <c r="I758">
        <v>1989</v>
      </c>
      <c r="J758" t="s">
        <v>1892</v>
      </c>
      <c r="K758" t="s">
        <v>46</v>
      </c>
      <c r="L758">
        <v>0.99998699999999996</v>
      </c>
      <c r="M758" s="2">
        <v>1.6831999999999999E-19</v>
      </c>
      <c r="N758">
        <v>160.69</v>
      </c>
      <c r="O758">
        <v>134.63999999999999</v>
      </c>
      <c r="P758">
        <v>142.57</v>
      </c>
      <c r="Q758">
        <v>0.29336000000000001</v>
      </c>
      <c r="R758">
        <v>792710000</v>
      </c>
      <c r="S758">
        <v>759</v>
      </c>
      <c r="T758">
        <v>2.99829552451394</v>
      </c>
      <c r="U758">
        <v>5.0801963993453401E-3</v>
      </c>
      <c r="V758">
        <v>25.414547920227101</v>
      </c>
      <c r="W758">
        <v>24.060686111450199</v>
      </c>
      <c r="X758">
        <v>25.9605922698975</v>
      </c>
      <c r="Y758">
        <f t="shared" si="11"/>
        <v>1.8999061584473012</v>
      </c>
      <c r="Z758" t="s">
        <v>7962</v>
      </c>
      <c r="AA758" t="s">
        <v>14491</v>
      </c>
      <c r="AB758" t="s">
        <v>7964</v>
      </c>
      <c r="AC758" t="s">
        <v>7964</v>
      </c>
      <c r="AD758" t="s">
        <v>14492</v>
      </c>
      <c r="AE758" t="s">
        <v>14493</v>
      </c>
      <c r="AF758">
        <v>8226</v>
      </c>
      <c r="AG758" t="s">
        <v>7967</v>
      </c>
      <c r="AH758" t="s">
        <v>14494</v>
      </c>
      <c r="AI758">
        <v>2</v>
      </c>
    </row>
    <row r="759" spans="1:35" x14ac:dyDescent="0.2">
      <c r="A759" t="s">
        <v>710</v>
      </c>
      <c r="B759">
        <v>5.4376940727233896</v>
      </c>
      <c r="C759">
        <v>-3.1226346492767298</v>
      </c>
      <c r="D759">
        <v>-5.4376940727233896</v>
      </c>
      <c r="E759" t="s">
        <v>1861</v>
      </c>
      <c r="F759">
        <v>3</v>
      </c>
      <c r="I759">
        <v>2171</v>
      </c>
      <c r="J759" t="s">
        <v>1892</v>
      </c>
      <c r="K759" t="s">
        <v>46</v>
      </c>
      <c r="L759">
        <v>0.99996200000000002</v>
      </c>
      <c r="M759" s="2">
        <v>6.86399E-6</v>
      </c>
      <c r="N759">
        <v>100.21</v>
      </c>
      <c r="O759">
        <v>80.917000000000002</v>
      </c>
      <c r="P759">
        <v>100.21</v>
      </c>
      <c r="Q759">
        <v>-0.63815</v>
      </c>
      <c r="R759">
        <v>512020000</v>
      </c>
      <c r="S759">
        <v>456</v>
      </c>
      <c r="T759">
        <v>5.3061571930615896</v>
      </c>
      <c r="U759">
        <v>4.2285714285714296E-3</v>
      </c>
      <c r="V759">
        <v>26.398731231689499</v>
      </c>
      <c r="W759">
        <v>24.174400329589801</v>
      </c>
      <c r="X759">
        <v>22.283485412597699</v>
      </c>
      <c r="Y759">
        <f t="shared" si="11"/>
        <v>-1.8909149169921022</v>
      </c>
      <c r="Z759" t="s">
        <v>8491</v>
      </c>
      <c r="AA759" t="s">
        <v>14517</v>
      </c>
      <c r="AB759" t="s">
        <v>8493</v>
      </c>
      <c r="AC759" t="s">
        <v>8493</v>
      </c>
      <c r="AD759" t="s">
        <v>14518</v>
      </c>
      <c r="AE759" t="s">
        <v>14519</v>
      </c>
      <c r="AF759">
        <v>8246</v>
      </c>
      <c r="AG759" t="s">
        <v>8496</v>
      </c>
      <c r="AH759" t="s">
        <v>14520</v>
      </c>
      <c r="AI759">
        <v>2</v>
      </c>
    </row>
    <row r="760" spans="1:35" x14ac:dyDescent="0.2">
      <c r="A760" t="s">
        <v>598</v>
      </c>
      <c r="B760">
        <v>2.82284736633301</v>
      </c>
      <c r="C760">
        <v>2.5873837471008301</v>
      </c>
      <c r="D760">
        <v>-2.82284736633301</v>
      </c>
      <c r="E760" t="s">
        <v>1861</v>
      </c>
      <c r="F760">
        <v>3</v>
      </c>
      <c r="I760">
        <v>2241</v>
      </c>
      <c r="J760" t="s">
        <v>1892</v>
      </c>
      <c r="K760" t="s">
        <v>46</v>
      </c>
      <c r="L760">
        <v>0.99997000000000003</v>
      </c>
      <c r="M760" s="2">
        <v>2.10145E-5</v>
      </c>
      <c r="N760">
        <v>98.942999999999998</v>
      </c>
      <c r="O760">
        <v>86.798000000000002</v>
      </c>
      <c r="P760">
        <v>71.316000000000003</v>
      </c>
      <c r="Q760">
        <v>-1.2653000000000001</v>
      </c>
      <c r="R760">
        <v>52443000000</v>
      </c>
      <c r="S760">
        <v>429</v>
      </c>
      <c r="T760">
        <v>3.0347800570520902</v>
      </c>
      <c r="U760">
        <v>4.9054054054054096E-3</v>
      </c>
      <c r="V760">
        <v>25.1971225738525</v>
      </c>
      <c r="W760">
        <v>25.308519363403299</v>
      </c>
      <c r="X760">
        <v>22.686013221740701</v>
      </c>
      <c r="Y760">
        <f t="shared" si="11"/>
        <v>-2.6225061416625977</v>
      </c>
      <c r="Z760" t="s">
        <v>1103</v>
      </c>
      <c r="AA760" t="s">
        <v>10815</v>
      </c>
      <c r="AB760" t="s">
        <v>1095</v>
      </c>
      <c r="AC760" t="s">
        <v>1095</v>
      </c>
      <c r="AD760" t="s">
        <v>14534</v>
      </c>
      <c r="AE760" t="s">
        <v>14535</v>
      </c>
      <c r="AF760">
        <v>8255</v>
      </c>
      <c r="AG760" t="s">
        <v>1098</v>
      </c>
      <c r="AH760" t="s">
        <v>14536</v>
      </c>
      <c r="AI760" t="s">
        <v>1977</v>
      </c>
    </row>
    <row r="761" spans="1:35" x14ac:dyDescent="0.2">
      <c r="A761" t="s">
        <v>2433</v>
      </c>
      <c r="B761">
        <v>0</v>
      </c>
      <c r="C761">
        <v>-1.5531982183456401</v>
      </c>
      <c r="D761">
        <v>1.5531982183456401</v>
      </c>
      <c r="E761" t="s">
        <v>1861</v>
      </c>
      <c r="F761">
        <v>2</v>
      </c>
      <c r="I761">
        <v>2262</v>
      </c>
      <c r="J761" t="s">
        <v>1892</v>
      </c>
      <c r="K761" t="s">
        <v>46</v>
      </c>
      <c r="L761">
        <v>0.93501699999999999</v>
      </c>
      <c r="M761" s="2">
        <v>2.6556399999999999E-6</v>
      </c>
      <c r="N761">
        <v>59.247999999999998</v>
      </c>
      <c r="O761">
        <v>53.819000000000003</v>
      </c>
      <c r="P761">
        <v>59.247999999999998</v>
      </c>
      <c r="Q761">
        <v>0.27099000000000001</v>
      </c>
      <c r="R761">
        <v>136620000</v>
      </c>
      <c r="S761">
        <v>368</v>
      </c>
      <c r="T761">
        <v>1.5232678343664701</v>
      </c>
      <c r="U761">
        <v>3.4000972289742297E-2</v>
      </c>
      <c r="V761">
        <v>21.9228610992432</v>
      </c>
      <c r="W761">
        <v>20.053726196289102</v>
      </c>
      <c r="X761">
        <v>24.755149841308601</v>
      </c>
      <c r="Y761">
        <f t="shared" si="11"/>
        <v>4.7014236450194993</v>
      </c>
      <c r="Z761" t="s">
        <v>8770</v>
      </c>
      <c r="AA761" t="s">
        <v>14537</v>
      </c>
      <c r="AB761" t="s">
        <v>8771</v>
      </c>
      <c r="AC761" t="s">
        <v>8771</v>
      </c>
      <c r="AD761" t="s">
        <v>14538</v>
      </c>
      <c r="AE761" t="s">
        <v>8773</v>
      </c>
      <c r="AF761">
        <v>8259</v>
      </c>
      <c r="AG761" t="s">
        <v>8774</v>
      </c>
      <c r="AH761" t="s">
        <v>14539</v>
      </c>
      <c r="AI761">
        <v>2</v>
      </c>
    </row>
    <row r="762" spans="1:35" x14ac:dyDescent="0.2">
      <c r="A762" t="s">
        <v>3052</v>
      </c>
      <c r="B762">
        <v>1.6726824045181301</v>
      </c>
      <c r="C762">
        <v>-2.6632153987884499</v>
      </c>
      <c r="D762">
        <v>2.6632153987884499</v>
      </c>
      <c r="E762" t="s">
        <v>1861</v>
      </c>
      <c r="F762">
        <v>2</v>
      </c>
      <c r="I762">
        <v>2352</v>
      </c>
      <c r="J762" t="s">
        <v>1892</v>
      </c>
      <c r="K762" t="s">
        <v>46</v>
      </c>
      <c r="L762">
        <v>1</v>
      </c>
      <c r="M762" s="2">
        <v>3.0502599999999998E-13</v>
      </c>
      <c r="N762">
        <v>138.19</v>
      </c>
      <c r="O762">
        <v>112.75</v>
      </c>
      <c r="P762">
        <v>138.19</v>
      </c>
      <c r="Q762">
        <v>0.39895000000000003</v>
      </c>
      <c r="R762">
        <v>372550000</v>
      </c>
      <c r="S762">
        <v>117</v>
      </c>
      <c r="T762">
        <v>2.5677800632312899</v>
      </c>
      <c r="U762">
        <v>7.47767857142857E-3</v>
      </c>
      <c r="V762">
        <v>24.345513343811</v>
      </c>
      <c r="W762">
        <v>22.270820617675799</v>
      </c>
      <c r="X762">
        <v>25.766186714172399</v>
      </c>
      <c r="Y762">
        <f t="shared" si="11"/>
        <v>3.4953660964965998</v>
      </c>
      <c r="Z762" t="s">
        <v>9138</v>
      </c>
      <c r="AA762" t="s">
        <v>14552</v>
      </c>
      <c r="AB762" t="s">
        <v>9140</v>
      </c>
      <c r="AC762" t="s">
        <v>9140</v>
      </c>
      <c r="AD762" t="s">
        <v>14553</v>
      </c>
      <c r="AE762" t="s">
        <v>14554</v>
      </c>
      <c r="AF762">
        <v>8268</v>
      </c>
      <c r="AG762" t="s">
        <v>9143</v>
      </c>
      <c r="AH762" t="s">
        <v>14555</v>
      </c>
      <c r="AI762">
        <v>2</v>
      </c>
    </row>
    <row r="763" spans="1:35" x14ac:dyDescent="0.2">
      <c r="A763" t="s">
        <v>221</v>
      </c>
      <c r="B763">
        <v>2.65177345275879</v>
      </c>
      <c r="C763">
        <v>-2.65177345275879</v>
      </c>
      <c r="D763">
        <v>1.62411105632782</v>
      </c>
      <c r="E763" t="s">
        <v>1861</v>
      </c>
      <c r="F763">
        <v>3</v>
      </c>
      <c r="I763">
        <v>2414</v>
      </c>
      <c r="J763" t="s">
        <v>1892</v>
      </c>
      <c r="K763" t="s">
        <v>46</v>
      </c>
      <c r="L763">
        <v>0.99695</v>
      </c>
      <c r="M763" s="2">
        <v>2.0171900000000001E-9</v>
      </c>
      <c r="N763">
        <v>111.66</v>
      </c>
      <c r="O763">
        <v>89.981999999999999</v>
      </c>
      <c r="P763">
        <v>111.66</v>
      </c>
      <c r="Q763">
        <v>-1.6306000000000001E-2</v>
      </c>
      <c r="R763">
        <v>210840000</v>
      </c>
      <c r="S763">
        <v>154</v>
      </c>
      <c r="T763">
        <v>2.5521643489262398</v>
      </c>
      <c r="U763">
        <v>7.6251378169790501E-3</v>
      </c>
      <c r="V763">
        <v>24.971858978271499</v>
      </c>
      <c r="W763">
        <v>20.632249832153299</v>
      </c>
      <c r="X763">
        <v>23.957592964172399</v>
      </c>
      <c r="Y763">
        <f t="shared" si="11"/>
        <v>3.3253431320190998</v>
      </c>
      <c r="Z763" t="s">
        <v>9406</v>
      </c>
      <c r="AA763" t="s">
        <v>3801</v>
      </c>
      <c r="AB763" t="s">
        <v>9408</v>
      </c>
      <c r="AC763" t="s">
        <v>9408</v>
      </c>
      <c r="AD763" t="s">
        <v>14559</v>
      </c>
      <c r="AE763" t="s">
        <v>14560</v>
      </c>
      <c r="AF763">
        <v>8273</v>
      </c>
      <c r="AG763" t="s">
        <v>9411</v>
      </c>
      <c r="AH763" t="s">
        <v>14561</v>
      </c>
      <c r="AI763">
        <v>2</v>
      </c>
    </row>
    <row r="764" spans="1:35" x14ac:dyDescent="0.2">
      <c r="A764" t="s">
        <v>2092</v>
      </c>
      <c r="B764">
        <v>-2.9595286846160902</v>
      </c>
      <c r="C764">
        <v>-1.6054055690765401</v>
      </c>
      <c r="D764">
        <v>2.9595286846160902</v>
      </c>
      <c r="E764" t="s">
        <v>1861</v>
      </c>
      <c r="F764">
        <v>3</v>
      </c>
      <c r="I764">
        <v>2483</v>
      </c>
      <c r="J764" t="s">
        <v>1892</v>
      </c>
      <c r="K764" t="s">
        <v>46</v>
      </c>
      <c r="L764">
        <v>0.76419800000000004</v>
      </c>
      <c r="M764">
        <v>1.7980399999999999E-4</v>
      </c>
      <c r="N764">
        <v>71.084999999999994</v>
      </c>
      <c r="O764">
        <v>53.167999999999999</v>
      </c>
      <c r="P764">
        <v>49.993000000000002</v>
      </c>
      <c r="Q764">
        <v>-0.73623000000000005</v>
      </c>
      <c r="R764">
        <v>164600000</v>
      </c>
      <c r="S764">
        <v>797</v>
      </c>
      <c r="T764">
        <v>2.8662725894863201</v>
      </c>
      <c r="U764">
        <v>5.7648766328011599E-3</v>
      </c>
      <c r="V764">
        <v>19.905405998229998</v>
      </c>
      <c r="W764">
        <v>21.4895420074463</v>
      </c>
      <c r="X764">
        <v>24.4297437667847</v>
      </c>
      <c r="Y764">
        <f t="shared" si="11"/>
        <v>2.9402017593384002</v>
      </c>
      <c r="Z764" t="s">
        <v>9612</v>
      </c>
      <c r="AA764" t="s">
        <v>14571</v>
      </c>
      <c r="AB764" t="s">
        <v>9614</v>
      </c>
      <c r="AC764" t="s">
        <v>9614</v>
      </c>
      <c r="AD764" t="s">
        <v>14572</v>
      </c>
      <c r="AE764" t="s">
        <v>14573</v>
      </c>
      <c r="AF764">
        <v>8280</v>
      </c>
      <c r="AG764" t="s">
        <v>9617</v>
      </c>
      <c r="AH764" t="s">
        <v>14574</v>
      </c>
      <c r="AI764" t="s">
        <v>1977</v>
      </c>
    </row>
    <row r="765" spans="1:35" x14ac:dyDescent="0.2">
      <c r="A765" t="s">
        <v>221</v>
      </c>
      <c r="B765">
        <v>3.1474494934082</v>
      </c>
      <c r="C765">
        <v>-3.1474494934082</v>
      </c>
      <c r="D765">
        <v>1.7506562471389799</v>
      </c>
      <c r="E765" t="s">
        <v>1861</v>
      </c>
      <c r="F765">
        <v>3</v>
      </c>
      <c r="I765">
        <v>2763</v>
      </c>
      <c r="J765" t="s">
        <v>1892</v>
      </c>
      <c r="K765" t="s">
        <v>46</v>
      </c>
      <c r="L765">
        <v>1</v>
      </c>
      <c r="M765" s="2">
        <v>3.1530300000000002E-75</v>
      </c>
      <c r="N765">
        <v>176.71</v>
      </c>
      <c r="O765">
        <v>169.56</v>
      </c>
      <c r="P765">
        <v>142.46</v>
      </c>
      <c r="Q765">
        <v>-0.78346000000000005</v>
      </c>
      <c r="R765">
        <v>7548200000</v>
      </c>
      <c r="S765">
        <v>156</v>
      </c>
      <c r="T765">
        <v>3.0276069421952601</v>
      </c>
      <c r="U765">
        <v>4.9075630252100799E-3</v>
      </c>
      <c r="V765">
        <v>29.102766036987301</v>
      </c>
      <c r="W765">
        <v>25.643201828002901</v>
      </c>
      <c r="X765">
        <v>27.5909328460693</v>
      </c>
      <c r="Y765">
        <f t="shared" si="11"/>
        <v>1.9477310180663991</v>
      </c>
      <c r="Z765" t="s">
        <v>10494</v>
      </c>
      <c r="AA765" t="s">
        <v>14593</v>
      </c>
      <c r="AB765" t="s">
        <v>1337</v>
      </c>
      <c r="AC765" t="s">
        <v>1337</v>
      </c>
      <c r="AD765" t="s">
        <v>14594</v>
      </c>
      <c r="AE765" t="s">
        <v>10504</v>
      </c>
      <c r="AF765">
        <v>8292</v>
      </c>
      <c r="AG765" t="s">
        <v>1340</v>
      </c>
      <c r="AH765" t="s">
        <v>14595</v>
      </c>
      <c r="AI765" t="s">
        <v>1977</v>
      </c>
    </row>
    <row r="766" spans="1:35" x14ac:dyDescent="0.2">
      <c r="A766" t="s">
        <v>598</v>
      </c>
      <c r="B766">
        <v>3.4043781757354701</v>
      </c>
      <c r="C766">
        <v>2.0679619312286399</v>
      </c>
      <c r="D766">
        <v>-3.4043781757354701</v>
      </c>
      <c r="E766" t="s">
        <v>1861</v>
      </c>
      <c r="F766">
        <v>4</v>
      </c>
      <c r="I766">
        <v>2790</v>
      </c>
      <c r="J766" t="s">
        <v>1892</v>
      </c>
      <c r="K766" t="s">
        <v>46</v>
      </c>
      <c r="L766">
        <v>0.99990500000000004</v>
      </c>
      <c r="M766" s="2">
        <v>1.36308E-22</v>
      </c>
      <c r="N766">
        <v>139.72999999999999</v>
      </c>
      <c r="O766">
        <v>128.27000000000001</v>
      </c>
      <c r="P766">
        <v>91.66</v>
      </c>
      <c r="Q766">
        <v>-0.26734000000000002</v>
      </c>
      <c r="R766">
        <v>844420000</v>
      </c>
      <c r="S766">
        <v>356</v>
      </c>
      <c r="T766">
        <v>3.3226118784630398</v>
      </c>
      <c r="U766">
        <v>3.9809523809523802E-3</v>
      </c>
      <c r="V766">
        <v>24.5924940109253</v>
      </c>
      <c r="W766">
        <v>23.872861862182599</v>
      </c>
      <c r="X766">
        <v>21.5244283676147</v>
      </c>
      <c r="Y766">
        <f t="shared" si="11"/>
        <v>-2.3484334945678995</v>
      </c>
      <c r="Z766" t="s">
        <v>10607</v>
      </c>
      <c r="AA766" t="s">
        <v>14596</v>
      </c>
      <c r="AB766" t="s">
        <v>10609</v>
      </c>
      <c r="AC766" t="s">
        <v>10609</v>
      </c>
      <c r="AD766" t="s">
        <v>14597</v>
      </c>
      <c r="AE766" t="s">
        <v>10611</v>
      </c>
      <c r="AF766">
        <v>8297</v>
      </c>
      <c r="AG766" t="s">
        <v>10612</v>
      </c>
      <c r="AH766" t="s">
        <v>14598</v>
      </c>
      <c r="AI766" t="s">
        <v>1977</v>
      </c>
    </row>
    <row r="767" spans="1:35" x14ac:dyDescent="0.2">
      <c r="A767" t="s">
        <v>2092</v>
      </c>
      <c r="B767">
        <v>-3.7395114898681601</v>
      </c>
      <c r="C767">
        <v>-2.1790039539337198</v>
      </c>
      <c r="D767">
        <v>3.7395114898681601</v>
      </c>
      <c r="E767" t="s">
        <v>1861</v>
      </c>
      <c r="F767">
        <v>2</v>
      </c>
      <c r="I767">
        <v>2904</v>
      </c>
      <c r="J767" t="s">
        <v>1892</v>
      </c>
      <c r="K767" t="s">
        <v>46</v>
      </c>
      <c r="L767">
        <v>1</v>
      </c>
      <c r="M767" s="2">
        <v>1.20726E-47</v>
      </c>
      <c r="N767">
        <v>213.73</v>
      </c>
      <c r="O767">
        <v>185.41</v>
      </c>
      <c r="P767">
        <v>155.22</v>
      </c>
      <c r="Q767">
        <v>-1.3403</v>
      </c>
      <c r="R767">
        <v>417280000</v>
      </c>
      <c r="S767">
        <v>970</v>
      </c>
      <c r="T767">
        <v>3.6368653117952898</v>
      </c>
      <c r="U767">
        <v>3.1870967741935499E-3</v>
      </c>
      <c r="V767">
        <v>20.752062797546401</v>
      </c>
      <c r="W767">
        <v>21.940986633300799</v>
      </c>
      <c r="X767">
        <v>25.234025955200199</v>
      </c>
      <c r="Y767">
        <f t="shared" si="11"/>
        <v>3.2930393218993999</v>
      </c>
      <c r="Z767" t="s">
        <v>1380</v>
      </c>
      <c r="AA767" t="s">
        <v>14602</v>
      </c>
      <c r="AB767" t="s">
        <v>1382</v>
      </c>
      <c r="AC767" t="s">
        <v>1382</v>
      </c>
      <c r="AD767" t="s">
        <v>14603</v>
      </c>
      <c r="AE767" t="s">
        <v>14604</v>
      </c>
      <c r="AF767">
        <v>8303</v>
      </c>
      <c r="AG767" t="s">
        <v>1385</v>
      </c>
      <c r="AH767" t="s">
        <v>14605</v>
      </c>
      <c r="AI767" t="s">
        <v>55</v>
      </c>
    </row>
    <row r="768" spans="1:35" x14ac:dyDescent="0.2">
      <c r="A768" t="s">
        <v>653</v>
      </c>
      <c r="B768">
        <v>-1.3042508363723799</v>
      </c>
      <c r="C768">
        <v>-2.4583382606506299</v>
      </c>
      <c r="D768">
        <v>2.4583382606506299</v>
      </c>
      <c r="E768" t="s">
        <v>1861</v>
      </c>
      <c r="F768">
        <v>2</v>
      </c>
      <c r="I768">
        <v>3024</v>
      </c>
      <c r="J768" t="s">
        <v>1892</v>
      </c>
      <c r="K768" t="s">
        <v>46</v>
      </c>
      <c r="L768">
        <v>0.78125599999999995</v>
      </c>
      <c r="M768" s="2">
        <v>3.1513100000000002E-4</v>
      </c>
      <c r="N768">
        <v>83.882999999999996</v>
      </c>
      <c r="O768">
        <v>62.418999999999997</v>
      </c>
      <c r="P768">
        <v>83.882999999999996</v>
      </c>
      <c r="Q768">
        <v>0.17163999999999999</v>
      </c>
      <c r="R768">
        <v>587540000</v>
      </c>
      <c r="S768">
        <v>102</v>
      </c>
      <c r="T768">
        <v>2.3780660580913802</v>
      </c>
      <c r="U768">
        <v>9.6653992395437302E-3</v>
      </c>
      <c r="V768">
        <v>24.207109451293899</v>
      </c>
      <c r="W768">
        <v>23.591264724731399</v>
      </c>
      <c r="X768">
        <v>25.076102256774899</v>
      </c>
      <c r="Y768">
        <f t="shared" si="11"/>
        <v>1.4848375320434997</v>
      </c>
      <c r="Z768" t="s">
        <v>11263</v>
      </c>
      <c r="AA768">
        <v>102</v>
      </c>
      <c r="AB768" t="s">
        <v>11263</v>
      </c>
      <c r="AC768" t="s">
        <v>11263</v>
      </c>
      <c r="AD768" t="s">
        <v>14614</v>
      </c>
      <c r="AE768" t="s">
        <v>14615</v>
      </c>
      <c r="AF768">
        <v>8311</v>
      </c>
      <c r="AG768" t="s">
        <v>11266</v>
      </c>
      <c r="AH768" t="s">
        <v>14616</v>
      </c>
      <c r="AI768">
        <v>2</v>
      </c>
    </row>
    <row r="769" spans="1:35" x14ac:dyDescent="0.2">
      <c r="A769" t="s">
        <v>2092</v>
      </c>
      <c r="B769">
        <v>-3.4034872055053702</v>
      </c>
      <c r="C769">
        <v>-1.98825418949127</v>
      </c>
      <c r="D769">
        <v>3.4034872055053702</v>
      </c>
      <c r="E769" t="s">
        <v>1861</v>
      </c>
      <c r="F769">
        <v>2</v>
      </c>
      <c r="I769">
        <v>3115</v>
      </c>
      <c r="J769" t="s">
        <v>1892</v>
      </c>
      <c r="K769" t="s">
        <v>46</v>
      </c>
      <c r="L769">
        <v>0.99562200000000001</v>
      </c>
      <c r="M769" s="2">
        <v>1.1538E-7</v>
      </c>
      <c r="N769">
        <v>119.46</v>
      </c>
      <c r="O769">
        <v>103.32</v>
      </c>
      <c r="P769">
        <v>119.46</v>
      </c>
      <c r="Q769">
        <v>0.87851999999999997</v>
      </c>
      <c r="R769">
        <v>141230000</v>
      </c>
      <c r="S769">
        <v>27</v>
      </c>
      <c r="T769">
        <v>3.3115433843872402</v>
      </c>
      <c r="U769">
        <v>3.9812206572769999E-3</v>
      </c>
      <c r="V769">
        <v>19.952979087829601</v>
      </c>
      <c r="W769">
        <v>21.395137786865199</v>
      </c>
      <c r="X769">
        <v>24.541538238525401</v>
      </c>
      <c r="Y769">
        <f t="shared" si="11"/>
        <v>3.1464004516602024</v>
      </c>
      <c r="Z769" t="s">
        <v>14102</v>
      </c>
      <c r="AA769" t="s">
        <v>2510</v>
      </c>
      <c r="AB769" t="s">
        <v>14103</v>
      </c>
      <c r="AC769" t="s">
        <v>14103</v>
      </c>
      <c r="AD769" t="s">
        <v>14623</v>
      </c>
      <c r="AE769" t="s">
        <v>14624</v>
      </c>
      <c r="AF769">
        <v>8318</v>
      </c>
      <c r="AG769" t="s">
        <v>14106</v>
      </c>
      <c r="AH769" t="s">
        <v>14625</v>
      </c>
      <c r="AI769">
        <v>2</v>
      </c>
    </row>
    <row r="770" spans="1:35" x14ac:dyDescent="0.2">
      <c r="A770" t="s">
        <v>221</v>
      </c>
      <c r="B770">
        <v>1.66657721996307</v>
      </c>
      <c r="C770">
        <v>-1.66657721996307</v>
      </c>
      <c r="D770">
        <v>1.4955850839614899</v>
      </c>
      <c r="E770" t="s">
        <v>1861</v>
      </c>
      <c r="F770">
        <v>4</v>
      </c>
      <c r="I770">
        <v>3402</v>
      </c>
      <c r="J770" t="s">
        <v>1892</v>
      </c>
      <c r="K770" t="s">
        <v>46</v>
      </c>
      <c r="L770">
        <v>0.99876500000000001</v>
      </c>
      <c r="M770" s="2">
        <v>2.0458499999999999E-15</v>
      </c>
      <c r="N770">
        <v>140.82</v>
      </c>
      <c r="O770">
        <v>117.95</v>
      </c>
      <c r="P770">
        <v>133.93</v>
      </c>
      <c r="Q770">
        <v>0.19924</v>
      </c>
      <c r="R770">
        <v>8186700000</v>
      </c>
      <c r="S770">
        <v>786</v>
      </c>
      <c r="T770">
        <v>1.7532414298241099</v>
      </c>
      <c r="U770">
        <v>2.3103487707261301E-2</v>
      </c>
      <c r="V770">
        <v>28.848938941955598</v>
      </c>
      <c r="W770">
        <v>28.228071212768601</v>
      </c>
      <c r="X770">
        <v>28.747607231140101</v>
      </c>
      <c r="Y770">
        <f t="shared" ref="Y770:Y833" si="12">X770-W770</f>
        <v>0.51953601837150032</v>
      </c>
      <c r="Z770" t="s">
        <v>1584</v>
      </c>
      <c r="AA770" t="s">
        <v>14643</v>
      </c>
      <c r="AB770" t="s">
        <v>1579</v>
      </c>
      <c r="AC770" t="s">
        <v>1579</v>
      </c>
      <c r="AD770" t="s">
        <v>14644</v>
      </c>
      <c r="AE770" t="s">
        <v>14645</v>
      </c>
      <c r="AF770">
        <v>8335</v>
      </c>
      <c r="AG770" t="s">
        <v>1582</v>
      </c>
      <c r="AH770" t="s">
        <v>14646</v>
      </c>
      <c r="AI770">
        <v>2</v>
      </c>
    </row>
    <row r="771" spans="1:35" x14ac:dyDescent="0.2">
      <c r="A771" t="s">
        <v>653</v>
      </c>
      <c r="B771">
        <v>-1.3058786392211901</v>
      </c>
      <c r="C771">
        <v>-1.99002289772034</v>
      </c>
      <c r="D771">
        <v>1.99002289772034</v>
      </c>
      <c r="E771" t="s">
        <v>1861</v>
      </c>
      <c r="F771">
        <v>2</v>
      </c>
      <c r="I771">
        <v>3479</v>
      </c>
      <c r="J771" t="s">
        <v>1892</v>
      </c>
      <c r="K771" t="s">
        <v>46</v>
      </c>
      <c r="L771">
        <v>0.99903200000000003</v>
      </c>
      <c r="M771" s="2">
        <v>8.5059100000000002E-60</v>
      </c>
      <c r="N771">
        <v>204.48</v>
      </c>
      <c r="O771">
        <v>187.6</v>
      </c>
      <c r="P771">
        <v>203.39</v>
      </c>
      <c r="Q771">
        <v>0.29210999999999998</v>
      </c>
      <c r="R771">
        <v>581190000</v>
      </c>
      <c r="S771">
        <v>383</v>
      </c>
      <c r="T771">
        <v>1.9857034207823401</v>
      </c>
      <c r="U771">
        <v>1.6021932830706E-2</v>
      </c>
      <c r="V771">
        <v>24.246319770812999</v>
      </c>
      <c r="W771">
        <v>23.893653869628899</v>
      </c>
      <c r="X771">
        <v>25.083363533020002</v>
      </c>
      <c r="Y771">
        <f t="shared" si="12"/>
        <v>1.1897096633911026</v>
      </c>
      <c r="Z771" t="s">
        <v>12518</v>
      </c>
      <c r="AA771">
        <v>383</v>
      </c>
      <c r="AB771" t="s">
        <v>12518</v>
      </c>
      <c r="AC771" t="s">
        <v>12518</v>
      </c>
      <c r="AD771" t="s">
        <v>14669</v>
      </c>
      <c r="AE771" t="s">
        <v>12520</v>
      </c>
      <c r="AF771">
        <v>8352</v>
      </c>
      <c r="AG771" t="s">
        <v>12521</v>
      </c>
      <c r="AH771" t="s">
        <v>14670</v>
      </c>
      <c r="AI771">
        <v>2</v>
      </c>
    </row>
    <row r="772" spans="1:35" x14ac:dyDescent="0.2">
      <c r="A772" t="s">
        <v>2433</v>
      </c>
      <c r="B772">
        <v>0</v>
      </c>
      <c r="C772">
        <v>-1.6975123882293699</v>
      </c>
      <c r="D772">
        <v>1.6975123882293699</v>
      </c>
      <c r="E772" t="s">
        <v>1861</v>
      </c>
      <c r="F772">
        <v>3</v>
      </c>
      <c r="I772">
        <v>3572</v>
      </c>
      <c r="J772" t="s">
        <v>1892</v>
      </c>
      <c r="K772" t="s">
        <v>46</v>
      </c>
      <c r="L772">
        <v>0.95130099999999995</v>
      </c>
      <c r="M772" s="2">
        <v>2.3208300000000001E-21</v>
      </c>
      <c r="N772">
        <v>93.058999999999997</v>
      </c>
      <c r="O772">
        <v>87.733999999999995</v>
      </c>
      <c r="P772">
        <v>91.353999999999999</v>
      </c>
      <c r="Q772">
        <v>8.3323999999999995E-2</v>
      </c>
      <c r="R772">
        <v>416070000</v>
      </c>
      <c r="S772">
        <v>137</v>
      </c>
      <c r="T772">
        <v>1.67002188749762</v>
      </c>
      <c r="U772">
        <v>2.6652244456463001E-2</v>
      </c>
      <c r="V772">
        <v>24.140993118286101</v>
      </c>
      <c r="W772">
        <v>20.606142044067401</v>
      </c>
      <c r="X772">
        <v>25.247160911560101</v>
      </c>
      <c r="Y772">
        <f t="shared" si="12"/>
        <v>4.6410188674927007</v>
      </c>
      <c r="Z772" t="s">
        <v>12787</v>
      </c>
      <c r="AA772" t="s">
        <v>2284</v>
      </c>
      <c r="AB772" t="s">
        <v>12788</v>
      </c>
      <c r="AC772" t="s">
        <v>12788</v>
      </c>
      <c r="AD772" t="s">
        <v>14682</v>
      </c>
      <c r="AE772" t="s">
        <v>12790</v>
      </c>
      <c r="AF772">
        <v>8362</v>
      </c>
      <c r="AG772" t="s">
        <v>12791</v>
      </c>
      <c r="AH772" t="s">
        <v>14683</v>
      </c>
      <c r="AI772">
        <v>2</v>
      </c>
    </row>
    <row r="773" spans="1:35" x14ac:dyDescent="0.2">
      <c r="A773" t="s">
        <v>653</v>
      </c>
      <c r="B773">
        <v>-1.7300933599471999</v>
      </c>
      <c r="C773">
        <v>-2.29305768013</v>
      </c>
      <c r="D773">
        <v>2.29305768013</v>
      </c>
      <c r="E773" t="s">
        <v>1861</v>
      </c>
      <c r="F773">
        <v>2</v>
      </c>
      <c r="I773">
        <v>3618</v>
      </c>
      <c r="J773" t="s">
        <v>1892</v>
      </c>
      <c r="K773" t="s">
        <v>46</v>
      </c>
      <c r="L773">
        <v>0.989479</v>
      </c>
      <c r="M773" s="2">
        <v>6.8404599999999997E-81</v>
      </c>
      <c r="N773">
        <v>222.16</v>
      </c>
      <c r="O773">
        <v>209.8</v>
      </c>
      <c r="P773">
        <v>220.14</v>
      </c>
      <c r="Q773">
        <v>1.6088999999999999E-2</v>
      </c>
      <c r="R773">
        <v>3592000000</v>
      </c>
      <c r="S773">
        <v>242</v>
      </c>
      <c r="T773">
        <v>2.34621218241776</v>
      </c>
      <c r="U773">
        <v>9.9285059578368504E-3</v>
      </c>
      <c r="V773">
        <v>27.9685764312744</v>
      </c>
      <c r="W773">
        <v>27.495946884155298</v>
      </c>
      <c r="X773">
        <v>28.7668647766113</v>
      </c>
      <c r="Y773">
        <f t="shared" si="12"/>
        <v>1.2709178924560014</v>
      </c>
      <c r="Z773" t="s">
        <v>12874</v>
      </c>
      <c r="AA773" t="s">
        <v>5553</v>
      </c>
      <c r="AB773" t="s">
        <v>12876</v>
      </c>
      <c r="AC773" t="s">
        <v>12876</v>
      </c>
      <c r="AD773" t="s">
        <v>14684</v>
      </c>
      <c r="AE773" t="s">
        <v>14685</v>
      </c>
      <c r="AF773">
        <v>8364</v>
      </c>
      <c r="AG773" t="s">
        <v>12879</v>
      </c>
      <c r="AH773" t="s">
        <v>14686</v>
      </c>
      <c r="AI773">
        <v>2</v>
      </c>
    </row>
    <row r="774" spans="1:35" x14ac:dyDescent="0.2">
      <c r="A774" t="s">
        <v>653</v>
      </c>
      <c r="B774">
        <v>-1.54826819896698</v>
      </c>
      <c r="C774">
        <v>-1.91583180427551</v>
      </c>
      <c r="D774">
        <v>1.91583180427551</v>
      </c>
      <c r="E774" t="s">
        <v>30</v>
      </c>
      <c r="F774">
        <v>2</v>
      </c>
      <c r="I774">
        <v>6</v>
      </c>
      <c r="J774" t="s">
        <v>14701</v>
      </c>
      <c r="K774" t="s">
        <v>46</v>
      </c>
      <c r="L774">
        <v>0.93626900000000002</v>
      </c>
      <c r="M774" s="2">
        <v>1.9811700000000001E-54</v>
      </c>
      <c r="N774">
        <v>229.82</v>
      </c>
      <c r="O774">
        <v>198.22</v>
      </c>
      <c r="P774">
        <v>229.82</v>
      </c>
      <c r="Q774">
        <v>-4.9349999999999998E-2</v>
      </c>
      <c r="R774">
        <v>2245400000</v>
      </c>
      <c r="S774">
        <v>463</v>
      </c>
      <c r="T774">
        <v>2.0150974622890301</v>
      </c>
      <c r="U774">
        <v>1.5432185523541799E-2</v>
      </c>
      <c r="V774">
        <v>25.601185798645002</v>
      </c>
      <c r="W774">
        <v>25.4271030426025</v>
      </c>
      <c r="X774">
        <v>26.6966648101807</v>
      </c>
      <c r="Y774">
        <f t="shared" si="12"/>
        <v>1.2695617675781996</v>
      </c>
      <c r="Z774" t="s">
        <v>1906</v>
      </c>
      <c r="AA774">
        <v>463</v>
      </c>
      <c r="AB774" t="s">
        <v>1906</v>
      </c>
      <c r="AC774" t="s">
        <v>1906</v>
      </c>
      <c r="AD774" t="s">
        <v>1912</v>
      </c>
      <c r="AE774" t="s">
        <v>1913</v>
      </c>
      <c r="AF774">
        <v>8</v>
      </c>
      <c r="AG774" t="s">
        <v>1909</v>
      </c>
      <c r="AH774" t="s">
        <v>14703</v>
      </c>
      <c r="AI774" t="s">
        <v>1911</v>
      </c>
    </row>
    <row r="775" spans="1:35" x14ac:dyDescent="0.2">
      <c r="A775" t="s">
        <v>151</v>
      </c>
      <c r="B775">
        <v>-1.7407300472259499</v>
      </c>
      <c r="C775">
        <v>1.7407300472259499</v>
      </c>
      <c r="D775">
        <v>-1.5754756927490201</v>
      </c>
      <c r="E775" t="s">
        <v>30</v>
      </c>
      <c r="F775">
        <v>3</v>
      </c>
      <c r="I775">
        <v>22</v>
      </c>
      <c r="J775" t="s">
        <v>14701</v>
      </c>
      <c r="K775" t="s">
        <v>46</v>
      </c>
      <c r="L775">
        <v>0.95914900000000003</v>
      </c>
      <c r="M775">
        <v>4.7449800000000001E-4</v>
      </c>
      <c r="N775">
        <v>71.591999999999999</v>
      </c>
      <c r="O775">
        <v>63.201999999999998</v>
      </c>
      <c r="P775">
        <v>44.054000000000002</v>
      </c>
      <c r="Q775">
        <v>1.5531999999999999</v>
      </c>
      <c r="R775">
        <v>66837000</v>
      </c>
      <c r="S775">
        <v>290</v>
      </c>
      <c r="T775">
        <v>1.8345491185951901</v>
      </c>
      <c r="U775">
        <v>2.0358536585365902E-2</v>
      </c>
      <c r="V775">
        <v>21.191203117370598</v>
      </c>
      <c r="W775">
        <v>23.9550895690918</v>
      </c>
      <c r="X775">
        <v>21.522241592407202</v>
      </c>
      <c r="Y775">
        <f t="shared" si="12"/>
        <v>-2.4328479766845987</v>
      </c>
      <c r="Z775" t="s">
        <v>14705</v>
      </c>
      <c r="AA775">
        <v>290</v>
      </c>
      <c r="AB775" t="s">
        <v>14705</v>
      </c>
      <c r="AC775" t="s">
        <v>14705</v>
      </c>
      <c r="AD775" t="s">
        <v>14712</v>
      </c>
      <c r="AE775" t="s">
        <v>14713</v>
      </c>
      <c r="AF775">
        <v>39</v>
      </c>
      <c r="AG775" t="s">
        <v>14708</v>
      </c>
      <c r="AH775" t="s">
        <v>14714</v>
      </c>
      <c r="AI775">
        <v>3</v>
      </c>
    </row>
    <row r="776" spans="1:35" x14ac:dyDescent="0.2">
      <c r="A776" t="s">
        <v>151</v>
      </c>
      <c r="B776">
        <v>-2.3637037277221702</v>
      </c>
      <c r="C776">
        <v>2.3637037277221702</v>
      </c>
      <c r="D776">
        <v>-2.11526274681091</v>
      </c>
      <c r="E776" t="s">
        <v>30</v>
      </c>
      <c r="F776">
        <v>3</v>
      </c>
      <c r="I776">
        <v>22</v>
      </c>
      <c r="J776" t="s">
        <v>14701</v>
      </c>
      <c r="K776" t="s">
        <v>46</v>
      </c>
      <c r="L776">
        <v>0.96871600000000002</v>
      </c>
      <c r="M776">
        <v>1.10726E-2</v>
      </c>
      <c r="N776">
        <v>44.054000000000002</v>
      </c>
      <c r="O776">
        <v>30.917000000000002</v>
      </c>
      <c r="P776">
        <v>44.054000000000002</v>
      </c>
      <c r="Q776">
        <v>1.5531999999999999</v>
      </c>
      <c r="R776">
        <v>34616000</v>
      </c>
      <c r="S776">
        <v>294</v>
      </c>
      <c r="T776">
        <v>2.4533790900730099</v>
      </c>
      <c r="U776">
        <v>8.6129032258064498E-3</v>
      </c>
      <c r="V776">
        <v>20.428544998168899</v>
      </c>
      <c r="W776">
        <v>23.053297042846701</v>
      </c>
      <c r="X776">
        <v>21.016369819641099</v>
      </c>
      <c r="Y776">
        <f t="shared" si="12"/>
        <v>-2.0369272232056019</v>
      </c>
      <c r="Z776" t="s">
        <v>14705</v>
      </c>
      <c r="AA776">
        <v>294</v>
      </c>
      <c r="AB776" t="s">
        <v>14705</v>
      </c>
      <c r="AC776" t="s">
        <v>14705</v>
      </c>
      <c r="AD776" t="s">
        <v>14715</v>
      </c>
      <c r="AE776" t="s">
        <v>14713</v>
      </c>
      <c r="AF776">
        <v>40</v>
      </c>
      <c r="AG776" t="s">
        <v>14708</v>
      </c>
      <c r="AH776" t="s">
        <v>14716</v>
      </c>
      <c r="AI776">
        <v>3</v>
      </c>
    </row>
    <row r="777" spans="1:35" x14ac:dyDescent="0.2">
      <c r="A777" t="s">
        <v>3052</v>
      </c>
      <c r="B777">
        <v>1.3376559019088701</v>
      </c>
      <c r="C777">
        <v>-2.0614213943481401</v>
      </c>
      <c r="D777">
        <v>2.0614213943481401</v>
      </c>
      <c r="E777" t="s">
        <v>30</v>
      </c>
      <c r="F777">
        <v>3</v>
      </c>
      <c r="I777">
        <v>27</v>
      </c>
      <c r="J777" t="s">
        <v>14701</v>
      </c>
      <c r="K777" t="s">
        <v>46</v>
      </c>
      <c r="L777">
        <v>1</v>
      </c>
      <c r="M777" s="2">
        <v>7.1364200000000003E-7</v>
      </c>
      <c r="N777">
        <v>103.84</v>
      </c>
      <c r="O777">
        <v>92.54</v>
      </c>
      <c r="P777">
        <v>103.84</v>
      </c>
      <c r="Q777">
        <v>1.6912</v>
      </c>
      <c r="R777">
        <v>349250000</v>
      </c>
      <c r="S777">
        <v>1529</v>
      </c>
      <c r="T777">
        <v>1.9942353553913099</v>
      </c>
      <c r="U777">
        <v>1.5883656509695299E-2</v>
      </c>
      <c r="V777">
        <v>24.2060899734497</v>
      </c>
      <c r="W777">
        <v>21.552577972412099</v>
      </c>
      <c r="X777">
        <v>25.2767944335938</v>
      </c>
      <c r="Y777">
        <f t="shared" si="12"/>
        <v>3.724216461181701</v>
      </c>
      <c r="Z777" t="s">
        <v>56</v>
      </c>
      <c r="AA777" t="s">
        <v>1992</v>
      </c>
      <c r="AB777" t="s">
        <v>58</v>
      </c>
      <c r="AC777" t="s">
        <v>58</v>
      </c>
      <c r="AD777" t="s">
        <v>1993</v>
      </c>
      <c r="AE777" t="s">
        <v>1994</v>
      </c>
      <c r="AF777">
        <v>57</v>
      </c>
      <c r="AG777" t="s">
        <v>61</v>
      </c>
      <c r="AH777" t="s">
        <v>14717</v>
      </c>
      <c r="AI777" t="s">
        <v>1977</v>
      </c>
    </row>
    <row r="778" spans="1:35" x14ac:dyDescent="0.2">
      <c r="A778" t="s">
        <v>3052</v>
      </c>
      <c r="B778">
        <v>1.3376559019088701</v>
      </c>
      <c r="C778">
        <v>-2.0614213943481401</v>
      </c>
      <c r="D778">
        <v>2.0614213943481401</v>
      </c>
      <c r="E778" t="s">
        <v>30</v>
      </c>
      <c r="F778">
        <v>3</v>
      </c>
      <c r="I778">
        <v>27</v>
      </c>
      <c r="J778" t="s">
        <v>14701</v>
      </c>
      <c r="K778" t="s">
        <v>46</v>
      </c>
      <c r="L778">
        <v>1</v>
      </c>
      <c r="M778" s="2">
        <v>1.07194E-8</v>
      </c>
      <c r="N778">
        <v>119.38</v>
      </c>
      <c r="O778">
        <v>96.474999999999994</v>
      </c>
      <c r="P778">
        <v>103.84</v>
      </c>
      <c r="Q778">
        <v>1.6912</v>
      </c>
      <c r="R778">
        <v>452800000</v>
      </c>
      <c r="S778">
        <v>1531</v>
      </c>
      <c r="T778">
        <v>1.9942353553913099</v>
      </c>
      <c r="U778">
        <v>1.59056865464632E-2</v>
      </c>
      <c r="V778">
        <v>24.2060899734497</v>
      </c>
      <c r="W778">
        <v>21.552577972412099</v>
      </c>
      <c r="X778">
        <v>25.2767944335938</v>
      </c>
      <c r="Y778">
        <f t="shared" si="12"/>
        <v>3.724216461181701</v>
      </c>
      <c r="Z778" t="s">
        <v>56</v>
      </c>
      <c r="AA778" t="s">
        <v>1996</v>
      </c>
      <c r="AB778" t="s">
        <v>58</v>
      </c>
      <c r="AC778" t="s">
        <v>58</v>
      </c>
      <c r="AD778" t="s">
        <v>1997</v>
      </c>
      <c r="AE778" t="s">
        <v>1994</v>
      </c>
      <c r="AF778">
        <v>58</v>
      </c>
      <c r="AG778" t="s">
        <v>61</v>
      </c>
      <c r="AH778" t="s">
        <v>14718</v>
      </c>
      <c r="AI778" t="s">
        <v>1977</v>
      </c>
    </row>
    <row r="779" spans="1:35" x14ac:dyDescent="0.2">
      <c r="A779" t="s">
        <v>3052</v>
      </c>
      <c r="B779">
        <v>1.3376559019088701</v>
      </c>
      <c r="C779">
        <v>-2.0614213943481401</v>
      </c>
      <c r="D779">
        <v>2.0614213943481401</v>
      </c>
      <c r="E779" t="s">
        <v>30</v>
      </c>
      <c r="F779">
        <v>3</v>
      </c>
      <c r="I779">
        <v>27</v>
      </c>
      <c r="J779" t="s">
        <v>14701</v>
      </c>
      <c r="K779" t="s">
        <v>46</v>
      </c>
      <c r="L779">
        <v>1</v>
      </c>
      <c r="M779" s="2">
        <v>1.07194E-8</v>
      </c>
      <c r="N779">
        <v>119.38</v>
      </c>
      <c r="O779">
        <v>96.474999999999994</v>
      </c>
      <c r="P779">
        <v>103.84</v>
      </c>
      <c r="Q779">
        <v>1.6912</v>
      </c>
      <c r="R779">
        <v>372970000</v>
      </c>
      <c r="S779">
        <v>1534</v>
      </c>
      <c r="T779">
        <v>1.9942353553913099</v>
      </c>
      <c r="U779">
        <v>1.5894663894663898E-2</v>
      </c>
      <c r="V779">
        <v>24.2060899734497</v>
      </c>
      <c r="W779">
        <v>21.552577972412099</v>
      </c>
      <c r="X779">
        <v>25.2767944335938</v>
      </c>
      <c r="Y779">
        <f t="shared" si="12"/>
        <v>3.724216461181701</v>
      </c>
      <c r="Z779" t="s">
        <v>56</v>
      </c>
      <c r="AA779" t="s">
        <v>1999</v>
      </c>
      <c r="AB779" t="s">
        <v>58</v>
      </c>
      <c r="AC779" t="s">
        <v>58</v>
      </c>
      <c r="AD779" t="s">
        <v>2000</v>
      </c>
      <c r="AE779" t="s">
        <v>1994</v>
      </c>
      <c r="AF779">
        <v>59</v>
      </c>
      <c r="AG779" t="s">
        <v>61</v>
      </c>
      <c r="AH779" t="s">
        <v>14719</v>
      </c>
      <c r="AI779" t="s">
        <v>1977</v>
      </c>
    </row>
    <row r="780" spans="1:35" x14ac:dyDescent="0.2">
      <c r="A780" t="s">
        <v>221</v>
      </c>
      <c r="B780">
        <v>1.9907538890838601</v>
      </c>
      <c r="C780">
        <v>-1.9907538890838601</v>
      </c>
      <c r="D780">
        <v>1.6303895711898799</v>
      </c>
      <c r="E780" t="s">
        <v>30</v>
      </c>
      <c r="F780">
        <v>3</v>
      </c>
      <c r="I780">
        <v>29</v>
      </c>
      <c r="J780" t="s">
        <v>14701</v>
      </c>
      <c r="K780" t="s">
        <v>46</v>
      </c>
      <c r="L780">
        <v>1</v>
      </c>
      <c r="M780" s="2">
        <v>3.1947600000000001E-8</v>
      </c>
      <c r="N780">
        <v>108.96</v>
      </c>
      <c r="O780">
        <v>99</v>
      </c>
      <c r="P780">
        <v>58.863999999999997</v>
      </c>
      <c r="Q780">
        <v>-0.76937</v>
      </c>
      <c r="R780">
        <v>296130000</v>
      </c>
      <c r="S780">
        <v>205</v>
      </c>
      <c r="T780">
        <v>2.0196281322748102</v>
      </c>
      <c r="U780">
        <v>1.53418079096045E-2</v>
      </c>
      <c r="V780">
        <v>25.0397176742554</v>
      </c>
      <c r="W780">
        <v>21.8503742218018</v>
      </c>
      <c r="X780">
        <v>24.371241569519</v>
      </c>
      <c r="Y780">
        <f t="shared" si="12"/>
        <v>2.5208673477171999</v>
      </c>
      <c r="Z780" t="s">
        <v>14720</v>
      </c>
      <c r="AA780">
        <v>205</v>
      </c>
      <c r="AB780" t="s">
        <v>14720</v>
      </c>
      <c r="AC780" t="s">
        <v>14720</v>
      </c>
      <c r="AD780" t="s">
        <v>14727</v>
      </c>
      <c r="AE780" t="s">
        <v>14722</v>
      </c>
      <c r="AF780">
        <v>62</v>
      </c>
      <c r="AG780" t="s">
        <v>14723</v>
      </c>
      <c r="AH780" t="s">
        <v>14728</v>
      </c>
      <c r="AI780">
        <v>3</v>
      </c>
    </row>
    <row r="781" spans="1:35" x14ac:dyDescent="0.2">
      <c r="A781" t="s">
        <v>2433</v>
      </c>
      <c r="B781">
        <v>0</v>
      </c>
      <c r="C781">
        <v>-1.6916252374648999</v>
      </c>
      <c r="D781">
        <v>1.6916252374648999</v>
      </c>
      <c r="E781" t="s">
        <v>30</v>
      </c>
      <c r="F781">
        <v>2</v>
      </c>
      <c r="I781">
        <v>32</v>
      </c>
      <c r="J781" t="s">
        <v>14701</v>
      </c>
      <c r="K781" t="s">
        <v>46</v>
      </c>
      <c r="L781">
        <v>1</v>
      </c>
      <c r="M781" s="2">
        <v>1.7997799999999999E-180</v>
      </c>
      <c r="N781">
        <v>332.56</v>
      </c>
      <c r="O781">
        <v>307.54000000000002</v>
      </c>
      <c r="P781">
        <v>170.18</v>
      </c>
      <c r="Q781">
        <v>-1.9798</v>
      </c>
      <c r="R781">
        <v>10712000000</v>
      </c>
      <c r="S781">
        <v>127</v>
      </c>
      <c r="T781">
        <v>1.7027710478107201</v>
      </c>
      <c r="U781">
        <v>2.5143173023770001E-2</v>
      </c>
      <c r="V781">
        <v>24.523248672485401</v>
      </c>
      <c r="W781">
        <v>23.849573135376001</v>
      </c>
      <c r="X781">
        <v>25.787744522094702</v>
      </c>
      <c r="Y781">
        <f t="shared" si="12"/>
        <v>1.9381713867187003</v>
      </c>
      <c r="Z781" t="s">
        <v>64</v>
      </c>
      <c r="AA781">
        <v>127</v>
      </c>
      <c r="AB781" t="s">
        <v>64</v>
      </c>
      <c r="AC781" t="s">
        <v>64</v>
      </c>
      <c r="AD781" t="s">
        <v>65</v>
      </c>
      <c r="AE781" t="s">
        <v>66</v>
      </c>
      <c r="AF781">
        <v>63</v>
      </c>
      <c r="AG781" t="s">
        <v>67</v>
      </c>
      <c r="AH781" t="s">
        <v>14729</v>
      </c>
      <c r="AI781" t="s">
        <v>69</v>
      </c>
    </row>
    <row r="782" spans="1:35" x14ac:dyDescent="0.2">
      <c r="A782" t="s">
        <v>2433</v>
      </c>
      <c r="B782">
        <v>0</v>
      </c>
      <c r="C782">
        <v>-1.6916252374648999</v>
      </c>
      <c r="D782">
        <v>1.6916252374648999</v>
      </c>
      <c r="E782" t="s">
        <v>30</v>
      </c>
      <c r="F782">
        <v>2</v>
      </c>
      <c r="I782">
        <v>32</v>
      </c>
      <c r="J782" t="s">
        <v>14701</v>
      </c>
      <c r="K782" t="s">
        <v>46</v>
      </c>
      <c r="L782">
        <v>1</v>
      </c>
      <c r="M782" s="2">
        <v>4.5025100000000001E-126</v>
      </c>
      <c r="N782">
        <v>278.27</v>
      </c>
      <c r="O782">
        <v>255.04</v>
      </c>
      <c r="P782">
        <v>170.18</v>
      </c>
      <c r="Q782">
        <v>-1.9798</v>
      </c>
      <c r="R782">
        <v>7187000000</v>
      </c>
      <c r="S782">
        <v>129</v>
      </c>
      <c r="T782">
        <v>1.7027710478107201</v>
      </c>
      <c r="U782">
        <v>2.5115405853119801E-2</v>
      </c>
      <c r="V782">
        <v>24.523248672485401</v>
      </c>
      <c r="W782">
        <v>23.849573135376001</v>
      </c>
      <c r="X782">
        <v>25.787744522094702</v>
      </c>
      <c r="Y782">
        <f t="shared" si="12"/>
        <v>1.9381713867187003</v>
      </c>
      <c r="Z782" t="s">
        <v>64</v>
      </c>
      <c r="AA782">
        <v>129</v>
      </c>
      <c r="AB782" t="s">
        <v>64</v>
      </c>
      <c r="AC782" t="s">
        <v>64</v>
      </c>
      <c r="AD782" t="s">
        <v>2003</v>
      </c>
      <c r="AE782" t="s">
        <v>66</v>
      </c>
      <c r="AF782">
        <v>64</v>
      </c>
      <c r="AG782" t="s">
        <v>67</v>
      </c>
      <c r="AH782" t="s">
        <v>14730</v>
      </c>
      <c r="AI782" t="s">
        <v>1977</v>
      </c>
    </row>
    <row r="783" spans="1:35" x14ac:dyDescent="0.2">
      <c r="A783" t="s">
        <v>2433</v>
      </c>
      <c r="B783">
        <v>0</v>
      </c>
      <c r="C783">
        <v>-1.6916252374648999</v>
      </c>
      <c r="D783">
        <v>1.6916252374648999</v>
      </c>
      <c r="E783" t="s">
        <v>30</v>
      </c>
      <c r="F783">
        <v>2</v>
      </c>
      <c r="I783">
        <v>32</v>
      </c>
      <c r="J783" t="s">
        <v>14701</v>
      </c>
      <c r="K783" t="s">
        <v>46</v>
      </c>
      <c r="L783">
        <v>1</v>
      </c>
      <c r="M783" s="2">
        <v>1.05408E-60</v>
      </c>
      <c r="N783">
        <v>196.57</v>
      </c>
      <c r="O783">
        <v>174.58</v>
      </c>
      <c r="P783">
        <v>170.18</v>
      </c>
      <c r="Q783">
        <v>-1.9798</v>
      </c>
      <c r="R783">
        <v>4135800000</v>
      </c>
      <c r="S783">
        <v>130</v>
      </c>
      <c r="T783">
        <v>1.7027710478107201</v>
      </c>
      <c r="U783">
        <v>2.5129281767955799E-2</v>
      </c>
      <c r="V783">
        <v>24.523248672485401</v>
      </c>
      <c r="W783">
        <v>23.849573135376001</v>
      </c>
      <c r="X783">
        <v>25.787744522094702</v>
      </c>
      <c r="Y783">
        <f t="shared" si="12"/>
        <v>1.9381713867187003</v>
      </c>
      <c r="Z783" t="s">
        <v>64</v>
      </c>
      <c r="AA783">
        <v>130</v>
      </c>
      <c r="AB783" t="s">
        <v>64</v>
      </c>
      <c r="AC783" t="s">
        <v>64</v>
      </c>
      <c r="AD783" t="s">
        <v>2005</v>
      </c>
      <c r="AE783" t="s">
        <v>66</v>
      </c>
      <c r="AF783">
        <v>65</v>
      </c>
      <c r="AG783" t="s">
        <v>67</v>
      </c>
      <c r="AH783" t="s">
        <v>14731</v>
      </c>
      <c r="AI783" t="s">
        <v>1977</v>
      </c>
    </row>
    <row r="784" spans="1:35" x14ac:dyDescent="0.2">
      <c r="A784" t="s">
        <v>653</v>
      </c>
      <c r="B784">
        <v>-1.3423033952712999</v>
      </c>
      <c r="C784">
        <v>-1.90945255756378</v>
      </c>
      <c r="D784">
        <v>1.90945255756378</v>
      </c>
      <c r="E784" t="s">
        <v>30</v>
      </c>
      <c r="F784">
        <v>3</v>
      </c>
      <c r="I784">
        <v>60</v>
      </c>
      <c r="J784" t="s">
        <v>14701</v>
      </c>
      <c r="K784" t="s">
        <v>46</v>
      </c>
      <c r="L784">
        <v>0.78896900000000003</v>
      </c>
      <c r="M784" s="2">
        <v>4.17689E-17</v>
      </c>
      <c r="N784">
        <v>95.822999999999993</v>
      </c>
      <c r="O784">
        <v>93.6</v>
      </c>
      <c r="P784">
        <v>84.515000000000001</v>
      </c>
      <c r="Q784">
        <v>-0.45628999999999997</v>
      </c>
      <c r="R784">
        <v>130320000</v>
      </c>
      <c r="S784">
        <v>686</v>
      </c>
      <c r="T784">
        <v>1.93517397814987</v>
      </c>
      <c r="U784">
        <v>1.7575677461995998E-2</v>
      </c>
      <c r="V784">
        <v>20.938941001892101</v>
      </c>
      <c r="W784">
        <v>20.067686080932599</v>
      </c>
      <c r="X784">
        <v>23.6173849105835</v>
      </c>
      <c r="Y784">
        <f t="shared" si="12"/>
        <v>3.5496988296509002</v>
      </c>
      <c r="Z784" t="s">
        <v>2036</v>
      </c>
      <c r="AA784">
        <v>686</v>
      </c>
      <c r="AB784" t="s">
        <v>2036</v>
      </c>
      <c r="AC784" t="s">
        <v>2036</v>
      </c>
      <c r="AD784" t="s">
        <v>2037</v>
      </c>
      <c r="AE784" t="s">
        <v>2038</v>
      </c>
      <c r="AF784">
        <v>91</v>
      </c>
      <c r="AG784" t="s">
        <v>2039</v>
      </c>
      <c r="AH784" t="s">
        <v>14735</v>
      </c>
      <c r="AI784" t="s">
        <v>1977</v>
      </c>
    </row>
    <row r="785" spans="1:35" x14ac:dyDescent="0.2">
      <c r="A785" t="s">
        <v>2433</v>
      </c>
      <c r="B785">
        <v>0</v>
      </c>
      <c r="C785">
        <v>-1.3034870624542201</v>
      </c>
      <c r="D785">
        <v>1.3034870624542201</v>
      </c>
      <c r="E785" t="s">
        <v>30</v>
      </c>
      <c r="F785">
        <v>3</v>
      </c>
      <c r="I785">
        <v>60</v>
      </c>
      <c r="J785" t="s">
        <v>14701</v>
      </c>
      <c r="K785" t="s">
        <v>46</v>
      </c>
      <c r="L785">
        <v>0.75282099999999996</v>
      </c>
      <c r="M785" s="2">
        <v>4.17689E-17</v>
      </c>
      <c r="N785">
        <v>95.822999999999993</v>
      </c>
      <c r="O785">
        <v>93.6</v>
      </c>
      <c r="P785">
        <v>42.828000000000003</v>
      </c>
      <c r="Q785">
        <v>1.1908000000000001</v>
      </c>
      <c r="R785">
        <v>115360000</v>
      </c>
      <c r="S785">
        <v>694</v>
      </c>
      <c r="T785">
        <v>1.3938456283713101</v>
      </c>
      <c r="U785">
        <v>4.2599558498896302E-2</v>
      </c>
      <c r="V785">
        <v>21.0844678878784</v>
      </c>
      <c r="W785">
        <v>20.574428558349599</v>
      </c>
      <c r="X785">
        <v>23.6173849105835</v>
      </c>
      <c r="Y785">
        <f t="shared" si="12"/>
        <v>3.0429563522339009</v>
      </c>
      <c r="Z785" t="s">
        <v>2036</v>
      </c>
      <c r="AA785">
        <v>694</v>
      </c>
      <c r="AB785" t="s">
        <v>2036</v>
      </c>
      <c r="AC785" t="s">
        <v>2036</v>
      </c>
      <c r="AD785" t="s">
        <v>2041</v>
      </c>
      <c r="AE785" t="s">
        <v>2042</v>
      </c>
      <c r="AF785">
        <v>92</v>
      </c>
      <c r="AG785" t="s">
        <v>2039</v>
      </c>
      <c r="AH785" t="s">
        <v>14736</v>
      </c>
      <c r="AI785" t="s">
        <v>1977</v>
      </c>
    </row>
    <row r="786" spans="1:35" x14ac:dyDescent="0.2">
      <c r="A786" t="s">
        <v>2433</v>
      </c>
      <c r="B786">
        <v>0</v>
      </c>
      <c r="C786">
        <v>-2.2229056358337398</v>
      </c>
      <c r="D786">
        <v>2.2229056358337398</v>
      </c>
      <c r="E786" t="s">
        <v>30</v>
      </c>
      <c r="F786">
        <v>3</v>
      </c>
      <c r="I786">
        <v>60</v>
      </c>
      <c r="J786" t="s">
        <v>14701</v>
      </c>
      <c r="K786" t="s">
        <v>46</v>
      </c>
      <c r="L786">
        <v>0.75282099999999996</v>
      </c>
      <c r="M786" s="2">
        <v>4.17689E-17</v>
      </c>
      <c r="N786">
        <v>95.822999999999993</v>
      </c>
      <c r="O786">
        <v>93.6</v>
      </c>
      <c r="P786">
        <v>42.828000000000003</v>
      </c>
      <c r="Q786">
        <v>1.1908000000000001</v>
      </c>
      <c r="R786">
        <v>115360000</v>
      </c>
      <c r="S786">
        <v>695</v>
      </c>
      <c r="T786">
        <v>2.11772706452857</v>
      </c>
      <c r="U786">
        <v>1.3330275229357799E-2</v>
      </c>
      <c r="V786">
        <v>21.715706825256301</v>
      </c>
      <c r="W786">
        <v>19.406753540039102</v>
      </c>
      <c r="X786">
        <v>23.6173849105835</v>
      </c>
      <c r="Y786">
        <f t="shared" si="12"/>
        <v>4.2106313705443981</v>
      </c>
      <c r="Z786" t="s">
        <v>2036</v>
      </c>
      <c r="AA786">
        <v>695</v>
      </c>
      <c r="AB786" t="s">
        <v>2036</v>
      </c>
      <c r="AC786" t="s">
        <v>2036</v>
      </c>
      <c r="AD786" t="s">
        <v>2044</v>
      </c>
      <c r="AE786" t="s">
        <v>2042</v>
      </c>
      <c r="AF786">
        <v>93</v>
      </c>
      <c r="AG786" t="s">
        <v>2039</v>
      </c>
      <c r="AH786" t="s">
        <v>14737</v>
      </c>
      <c r="AI786" t="s">
        <v>1977</v>
      </c>
    </row>
    <row r="787" spans="1:35" x14ac:dyDescent="0.2">
      <c r="A787" t="s">
        <v>653</v>
      </c>
      <c r="B787">
        <v>-1.59876084327698</v>
      </c>
      <c r="C787">
        <v>-2.26555204391479</v>
      </c>
      <c r="D787">
        <v>2.26555204391479</v>
      </c>
      <c r="E787" t="s">
        <v>30</v>
      </c>
      <c r="F787">
        <v>3</v>
      </c>
      <c r="I787">
        <v>60</v>
      </c>
      <c r="J787" t="s">
        <v>14701</v>
      </c>
      <c r="K787" t="s">
        <v>46</v>
      </c>
      <c r="L787">
        <v>0.75282099999999996</v>
      </c>
      <c r="M787" s="2">
        <v>4.17689E-17</v>
      </c>
      <c r="N787">
        <v>95.822999999999993</v>
      </c>
      <c r="O787">
        <v>93.6</v>
      </c>
      <c r="P787">
        <v>42.828000000000003</v>
      </c>
      <c r="Q787">
        <v>1.1908000000000001</v>
      </c>
      <c r="R787">
        <v>112880000</v>
      </c>
      <c r="S787">
        <v>697</v>
      </c>
      <c r="T787">
        <v>2.2837496451228199</v>
      </c>
      <c r="U787">
        <v>1.0831304347826099E-2</v>
      </c>
      <c r="V787">
        <v>21.381994247436499</v>
      </c>
      <c r="W787">
        <v>20.662359237670898</v>
      </c>
      <c r="X787">
        <v>23.6173849105835</v>
      </c>
      <c r="Y787">
        <f t="shared" si="12"/>
        <v>2.9550256729126012</v>
      </c>
      <c r="Z787" t="s">
        <v>2036</v>
      </c>
      <c r="AA787">
        <v>697</v>
      </c>
      <c r="AB787" t="s">
        <v>2036</v>
      </c>
      <c r="AC787" t="s">
        <v>2036</v>
      </c>
      <c r="AD787" t="s">
        <v>14738</v>
      </c>
      <c r="AE787" t="s">
        <v>2042</v>
      </c>
      <c r="AF787">
        <v>94</v>
      </c>
      <c r="AG787" t="s">
        <v>2039</v>
      </c>
      <c r="AH787" t="s">
        <v>14739</v>
      </c>
      <c r="AI787" t="s">
        <v>1977</v>
      </c>
    </row>
    <row r="788" spans="1:35" x14ac:dyDescent="0.2">
      <c r="A788" t="s">
        <v>653</v>
      </c>
      <c r="B788">
        <v>-1.7667424678802499</v>
      </c>
      <c r="C788">
        <v>-1.94824826717377</v>
      </c>
      <c r="D788">
        <v>1.94824826717377</v>
      </c>
      <c r="E788" t="s">
        <v>30</v>
      </c>
      <c r="F788">
        <v>3</v>
      </c>
      <c r="I788">
        <v>62</v>
      </c>
      <c r="J788" t="s">
        <v>14701</v>
      </c>
      <c r="K788" t="s">
        <v>46</v>
      </c>
      <c r="L788">
        <v>0.99998200000000004</v>
      </c>
      <c r="M788" s="2">
        <v>1.0564E-15</v>
      </c>
      <c r="N788">
        <v>155.88</v>
      </c>
      <c r="O788">
        <v>140.94999999999999</v>
      </c>
      <c r="P788">
        <v>155.88</v>
      </c>
      <c r="Q788">
        <v>-0.81993000000000005</v>
      </c>
      <c r="R788">
        <v>180000000</v>
      </c>
      <c r="S788">
        <v>426</v>
      </c>
      <c r="T788">
        <v>2.1318220941696699</v>
      </c>
      <c r="U788">
        <v>1.3188518231187E-2</v>
      </c>
      <c r="V788">
        <v>21.0384683609009</v>
      </c>
      <c r="W788">
        <v>20.5683403015137</v>
      </c>
      <c r="X788">
        <v>24.512225151062001</v>
      </c>
      <c r="Y788">
        <f t="shared" si="12"/>
        <v>3.9438848495483008</v>
      </c>
      <c r="Z788" t="s">
        <v>2046</v>
      </c>
      <c r="AA788" t="s">
        <v>2047</v>
      </c>
      <c r="AB788" t="s">
        <v>2048</v>
      </c>
      <c r="AC788" t="s">
        <v>2048</v>
      </c>
      <c r="AD788" t="s">
        <v>2049</v>
      </c>
      <c r="AE788" t="s">
        <v>2050</v>
      </c>
      <c r="AF788">
        <v>95</v>
      </c>
      <c r="AG788" t="s">
        <v>2051</v>
      </c>
      <c r="AH788" t="s">
        <v>14740</v>
      </c>
      <c r="AI788" t="s">
        <v>1977</v>
      </c>
    </row>
    <row r="789" spans="1:35" x14ac:dyDescent="0.2">
      <c r="A789" t="s">
        <v>653</v>
      </c>
      <c r="B789">
        <v>-1.38477802276611</v>
      </c>
      <c r="C789">
        <v>-1.5273009538650499</v>
      </c>
      <c r="D789">
        <v>1.5273009538650499</v>
      </c>
      <c r="E789" t="s">
        <v>30</v>
      </c>
      <c r="F789">
        <v>3</v>
      </c>
      <c r="I789">
        <v>62</v>
      </c>
      <c r="J789" t="s">
        <v>14701</v>
      </c>
      <c r="K789" t="s">
        <v>46</v>
      </c>
      <c r="L789">
        <v>0.98368900000000004</v>
      </c>
      <c r="M789" s="2">
        <v>1.25222E-5</v>
      </c>
      <c r="N789">
        <v>101.62</v>
      </c>
      <c r="O789">
        <v>77.581999999999994</v>
      </c>
      <c r="P789">
        <v>101.62</v>
      </c>
      <c r="Q789">
        <v>1.6177999999999999</v>
      </c>
      <c r="R789">
        <v>122230000</v>
      </c>
      <c r="S789">
        <v>429</v>
      </c>
      <c r="T789">
        <v>1.6927851838395001</v>
      </c>
      <c r="U789">
        <v>2.5613611416026302E-2</v>
      </c>
      <c r="V789">
        <v>21.40744972229</v>
      </c>
      <c r="W789">
        <v>20.7749938964844</v>
      </c>
      <c r="X789">
        <v>24.512225151062001</v>
      </c>
      <c r="Y789">
        <f t="shared" si="12"/>
        <v>3.7372312545776012</v>
      </c>
      <c r="Z789" t="s">
        <v>2046</v>
      </c>
      <c r="AA789" t="s">
        <v>10815</v>
      </c>
      <c r="AB789" t="s">
        <v>2048</v>
      </c>
      <c r="AC789" t="s">
        <v>2048</v>
      </c>
      <c r="AD789" t="s">
        <v>14741</v>
      </c>
      <c r="AE789" t="s">
        <v>14742</v>
      </c>
      <c r="AF789">
        <v>96</v>
      </c>
      <c r="AG789" t="s">
        <v>2051</v>
      </c>
      <c r="AH789" t="s">
        <v>14743</v>
      </c>
      <c r="AI789" t="s">
        <v>1977</v>
      </c>
    </row>
    <row r="790" spans="1:35" x14ac:dyDescent="0.2">
      <c r="A790" t="s">
        <v>2433</v>
      </c>
      <c r="B790">
        <v>0</v>
      </c>
      <c r="C790">
        <v>-1.3241051435470601</v>
      </c>
      <c r="D790">
        <v>1.3241051435470601</v>
      </c>
      <c r="E790" t="s">
        <v>30</v>
      </c>
      <c r="F790">
        <v>3</v>
      </c>
      <c r="I790">
        <v>104</v>
      </c>
      <c r="J790" t="s">
        <v>14701</v>
      </c>
      <c r="K790" t="s">
        <v>46</v>
      </c>
      <c r="L790">
        <v>0.99948999999999999</v>
      </c>
      <c r="M790">
        <v>5.4013599999999998E-4</v>
      </c>
      <c r="N790">
        <v>57.226999999999997</v>
      </c>
      <c r="O790">
        <v>41.972000000000001</v>
      </c>
      <c r="P790">
        <v>51.029000000000003</v>
      </c>
      <c r="Q790">
        <v>-0.48136000000000001</v>
      </c>
      <c r="R790">
        <v>1226000000</v>
      </c>
      <c r="S790">
        <v>969</v>
      </c>
      <c r="T790">
        <v>1.4805912244199999</v>
      </c>
      <c r="U790">
        <v>3.6571428571428602E-2</v>
      </c>
      <c r="V790">
        <v>20.690012931823698</v>
      </c>
      <c r="W790">
        <v>20.432857513427699</v>
      </c>
      <c r="X790">
        <v>23.525854110717798</v>
      </c>
      <c r="Y790">
        <f t="shared" si="12"/>
        <v>3.0929965972900995</v>
      </c>
      <c r="Z790" t="s">
        <v>2199</v>
      </c>
      <c r="AA790" t="s">
        <v>2200</v>
      </c>
      <c r="AB790" t="s">
        <v>2201</v>
      </c>
      <c r="AC790" t="s">
        <v>2201</v>
      </c>
      <c r="AD790" t="s">
        <v>2202</v>
      </c>
      <c r="AE790" t="s">
        <v>2203</v>
      </c>
      <c r="AF790">
        <v>177</v>
      </c>
      <c r="AG790" t="s">
        <v>2204</v>
      </c>
      <c r="AH790" t="s">
        <v>14764</v>
      </c>
      <c r="AI790" t="s">
        <v>1977</v>
      </c>
    </row>
    <row r="791" spans="1:35" x14ac:dyDescent="0.2">
      <c r="A791" t="s">
        <v>2433</v>
      </c>
      <c r="B791">
        <v>0</v>
      </c>
      <c r="C791">
        <v>-1.54694771766663</v>
      </c>
      <c r="D791">
        <v>1.54694771766663</v>
      </c>
      <c r="E791" t="s">
        <v>30</v>
      </c>
      <c r="F791">
        <v>3</v>
      </c>
      <c r="I791">
        <v>104</v>
      </c>
      <c r="J791" t="s">
        <v>14701</v>
      </c>
      <c r="K791" t="s">
        <v>46</v>
      </c>
      <c r="L791">
        <v>0.88780199999999998</v>
      </c>
      <c r="M791">
        <v>5.4013599999999998E-4</v>
      </c>
      <c r="N791">
        <v>57.226999999999997</v>
      </c>
      <c r="O791">
        <v>41.972000000000001</v>
      </c>
      <c r="P791">
        <v>55.844000000000001</v>
      </c>
      <c r="Q791">
        <v>0.27792</v>
      </c>
      <c r="R791">
        <v>1405700000</v>
      </c>
      <c r="S791">
        <v>974</v>
      </c>
      <c r="T791">
        <v>1.56087691053966</v>
      </c>
      <c r="U791">
        <v>3.1920358387257299E-2</v>
      </c>
      <c r="V791">
        <v>20.9869899749756</v>
      </c>
      <c r="W791">
        <v>20.297168731689499</v>
      </c>
      <c r="X791">
        <v>23.525854110717798</v>
      </c>
      <c r="Y791">
        <f t="shared" si="12"/>
        <v>3.228685379028299</v>
      </c>
      <c r="Z791" t="s">
        <v>2199</v>
      </c>
      <c r="AA791" t="s">
        <v>2209</v>
      </c>
      <c r="AB791" t="s">
        <v>2201</v>
      </c>
      <c r="AC791" t="s">
        <v>2201</v>
      </c>
      <c r="AD791" t="s">
        <v>2210</v>
      </c>
      <c r="AE791" t="s">
        <v>2211</v>
      </c>
      <c r="AF791">
        <v>179</v>
      </c>
      <c r="AG791" t="s">
        <v>2204</v>
      </c>
      <c r="AH791" t="s">
        <v>14766</v>
      </c>
      <c r="AI791" t="s">
        <v>1977</v>
      </c>
    </row>
    <row r="792" spans="1:35" x14ac:dyDescent="0.2">
      <c r="A792" t="s">
        <v>3052</v>
      </c>
      <c r="B792">
        <v>1.45111155509949</v>
      </c>
      <c r="C792">
        <v>-1.6725727319717401</v>
      </c>
      <c r="D792">
        <v>1.6725727319717401</v>
      </c>
      <c r="E792" t="s">
        <v>30</v>
      </c>
      <c r="F792">
        <v>3</v>
      </c>
      <c r="I792">
        <v>107</v>
      </c>
      <c r="J792" t="s">
        <v>14701</v>
      </c>
      <c r="K792" t="s">
        <v>46</v>
      </c>
      <c r="L792">
        <v>0.912103</v>
      </c>
      <c r="M792" s="2">
        <v>7.9512200000000002E-9</v>
      </c>
      <c r="N792">
        <v>101.93</v>
      </c>
      <c r="O792">
        <v>83.069000000000003</v>
      </c>
      <c r="P792">
        <v>64.289000000000001</v>
      </c>
      <c r="Q792">
        <v>-0.35254999999999997</v>
      </c>
      <c r="R792">
        <v>266730000</v>
      </c>
      <c r="S792">
        <v>150</v>
      </c>
      <c r="T792">
        <v>1.73771731261592</v>
      </c>
      <c r="U792">
        <v>2.3747870528108998E-2</v>
      </c>
      <c r="V792">
        <v>22.986693382263201</v>
      </c>
      <c r="W792">
        <v>21.158447265625</v>
      </c>
      <c r="X792">
        <v>23.163791656494102</v>
      </c>
      <c r="Y792">
        <f t="shared" si="12"/>
        <v>2.0053443908691015</v>
      </c>
      <c r="Z792" t="s">
        <v>2228</v>
      </c>
      <c r="AA792" t="s">
        <v>2229</v>
      </c>
      <c r="AB792" t="s">
        <v>2230</v>
      </c>
      <c r="AC792" t="s">
        <v>2230</v>
      </c>
      <c r="AD792" t="s">
        <v>2231</v>
      </c>
      <c r="AE792" t="s">
        <v>2232</v>
      </c>
      <c r="AF792">
        <v>185</v>
      </c>
      <c r="AG792" t="s">
        <v>2233</v>
      </c>
      <c r="AH792" t="s">
        <v>14767</v>
      </c>
      <c r="AI792" t="s">
        <v>1977</v>
      </c>
    </row>
    <row r="793" spans="1:35" x14ac:dyDescent="0.2">
      <c r="A793" t="s">
        <v>3052</v>
      </c>
      <c r="B793">
        <v>1.34062600135803</v>
      </c>
      <c r="C793">
        <v>-1.4758000373840301</v>
      </c>
      <c r="D793">
        <v>1.4758000373840301</v>
      </c>
      <c r="E793" t="s">
        <v>30</v>
      </c>
      <c r="F793">
        <v>3</v>
      </c>
      <c r="I793">
        <v>107</v>
      </c>
      <c r="J793" t="s">
        <v>14701</v>
      </c>
      <c r="K793" t="s">
        <v>46</v>
      </c>
      <c r="L793">
        <v>0.86772400000000005</v>
      </c>
      <c r="M793" s="2">
        <v>3.1362199999999998E-6</v>
      </c>
      <c r="N793">
        <v>80.664000000000001</v>
      </c>
      <c r="O793">
        <v>64.043000000000006</v>
      </c>
      <c r="P793">
        <v>73.655000000000001</v>
      </c>
      <c r="Q793">
        <v>0.42127999999999999</v>
      </c>
      <c r="R793">
        <v>140390000</v>
      </c>
      <c r="S793">
        <v>155</v>
      </c>
      <c r="T793">
        <v>1.5660771218296601</v>
      </c>
      <c r="U793">
        <v>3.1711855927964001E-2</v>
      </c>
      <c r="V793">
        <v>22.986693382263201</v>
      </c>
      <c r="W793">
        <v>21.158447265625</v>
      </c>
      <c r="X793">
        <v>23.163791656494102</v>
      </c>
      <c r="Y793">
        <f t="shared" si="12"/>
        <v>2.0053443908691015</v>
      </c>
      <c r="Z793" t="s">
        <v>2228</v>
      </c>
      <c r="AA793" t="s">
        <v>14769</v>
      </c>
      <c r="AB793" t="s">
        <v>2230</v>
      </c>
      <c r="AC793" t="s">
        <v>2230</v>
      </c>
      <c r="AD793" t="s">
        <v>14770</v>
      </c>
      <c r="AE793" t="s">
        <v>2237</v>
      </c>
      <c r="AF793">
        <v>187</v>
      </c>
      <c r="AG793" t="s">
        <v>2233</v>
      </c>
      <c r="AH793" t="s">
        <v>14771</v>
      </c>
      <c r="AI793">
        <v>3</v>
      </c>
    </row>
    <row r="794" spans="1:35" x14ac:dyDescent="0.2">
      <c r="A794" t="s">
        <v>653</v>
      </c>
      <c r="B794">
        <v>-1.5734293460845901</v>
      </c>
      <c r="C794">
        <v>-1.58665430545807</v>
      </c>
      <c r="D794">
        <v>1.58665430545807</v>
      </c>
      <c r="E794" t="s">
        <v>30</v>
      </c>
      <c r="F794">
        <v>2</v>
      </c>
      <c r="I794">
        <v>150</v>
      </c>
      <c r="J794" t="s">
        <v>14701</v>
      </c>
      <c r="K794" t="s">
        <v>46</v>
      </c>
      <c r="L794">
        <v>0.96316000000000002</v>
      </c>
      <c r="M794" s="2">
        <v>1.8569799999999999E-21</v>
      </c>
      <c r="N794">
        <v>179.94</v>
      </c>
      <c r="O794">
        <v>144.99</v>
      </c>
      <c r="P794">
        <v>124.07</v>
      </c>
      <c r="Q794">
        <v>-0.51422000000000001</v>
      </c>
      <c r="R794">
        <v>1139300000</v>
      </c>
      <c r="S794">
        <v>587</v>
      </c>
      <c r="T794">
        <v>1.82471292829035</v>
      </c>
      <c r="U794">
        <v>2.05331724969843E-2</v>
      </c>
      <c r="V794">
        <v>20.2171487808228</v>
      </c>
      <c r="W794">
        <v>19.7591361999512</v>
      </c>
      <c r="X794">
        <v>22.842414855956999</v>
      </c>
      <c r="Y794">
        <f t="shared" si="12"/>
        <v>3.083278656005799</v>
      </c>
      <c r="Z794" t="s">
        <v>103</v>
      </c>
      <c r="AA794">
        <v>587</v>
      </c>
      <c r="AB794" t="s">
        <v>103</v>
      </c>
      <c r="AC794" t="s">
        <v>103</v>
      </c>
      <c r="AD794" t="s">
        <v>2370</v>
      </c>
      <c r="AE794" t="s">
        <v>2371</v>
      </c>
      <c r="AF794">
        <v>251</v>
      </c>
      <c r="AG794" t="s">
        <v>106</v>
      </c>
      <c r="AH794" t="s">
        <v>14802</v>
      </c>
      <c r="AI794" t="s">
        <v>1977</v>
      </c>
    </row>
    <row r="795" spans="1:35" x14ac:dyDescent="0.2">
      <c r="A795" t="s">
        <v>2092</v>
      </c>
      <c r="B795">
        <v>-2.4453063011169398</v>
      </c>
      <c r="C795">
        <v>-1.5305308103561399</v>
      </c>
      <c r="D795">
        <v>2.4453063011169398</v>
      </c>
      <c r="E795" t="s">
        <v>30</v>
      </c>
      <c r="F795">
        <v>2</v>
      </c>
      <c r="I795">
        <v>163</v>
      </c>
      <c r="J795" t="s">
        <v>14701</v>
      </c>
      <c r="K795" t="s">
        <v>46</v>
      </c>
      <c r="L795">
        <v>0.999471</v>
      </c>
      <c r="M795" s="2">
        <v>9.9610399999999996E-43</v>
      </c>
      <c r="N795">
        <v>222.49</v>
      </c>
      <c r="O795">
        <v>167.09</v>
      </c>
      <c r="P795">
        <v>121.82</v>
      </c>
      <c r="Q795">
        <v>0.53015000000000001</v>
      </c>
      <c r="R795">
        <v>3457800000</v>
      </c>
      <c r="S795">
        <v>905</v>
      </c>
      <c r="T795">
        <v>2.4081896599062098</v>
      </c>
      <c r="U795">
        <v>9.2093023255813995E-3</v>
      </c>
      <c r="V795">
        <v>20.235225677490199</v>
      </c>
      <c r="W795">
        <v>21.820255279541001</v>
      </c>
      <c r="X795">
        <v>25.5481872558594</v>
      </c>
      <c r="Y795">
        <f t="shared" si="12"/>
        <v>3.7279319763183985</v>
      </c>
      <c r="Z795" t="s">
        <v>2411</v>
      </c>
      <c r="AA795" t="s">
        <v>2412</v>
      </c>
      <c r="AB795" t="s">
        <v>2413</v>
      </c>
      <c r="AC795" t="s">
        <v>2413</v>
      </c>
      <c r="AD795" t="s">
        <v>2414</v>
      </c>
      <c r="AE795" t="s">
        <v>2415</v>
      </c>
      <c r="AF795">
        <v>280</v>
      </c>
      <c r="AG795" t="s">
        <v>2416</v>
      </c>
      <c r="AH795" t="s">
        <v>14803</v>
      </c>
      <c r="AI795" t="s">
        <v>1977</v>
      </c>
    </row>
    <row r="796" spans="1:35" x14ac:dyDescent="0.2">
      <c r="A796" t="s">
        <v>2092</v>
      </c>
      <c r="B796">
        <v>-2.9276592731475799</v>
      </c>
      <c r="C796">
        <v>-1.72894299030304</v>
      </c>
      <c r="D796">
        <v>2.9276592731475799</v>
      </c>
      <c r="E796" t="s">
        <v>30</v>
      </c>
      <c r="F796">
        <v>2</v>
      </c>
      <c r="I796">
        <v>163</v>
      </c>
      <c r="J796" t="s">
        <v>14701</v>
      </c>
      <c r="K796" t="s">
        <v>46</v>
      </c>
      <c r="L796">
        <v>0.99992999999999999</v>
      </c>
      <c r="M796" s="2">
        <v>2.04421E-13</v>
      </c>
      <c r="N796">
        <v>139.49</v>
      </c>
      <c r="O796">
        <v>110.19</v>
      </c>
      <c r="P796">
        <v>139.49</v>
      </c>
      <c r="Q796">
        <v>-0.33456999999999998</v>
      </c>
      <c r="R796">
        <v>352190000</v>
      </c>
      <c r="S796">
        <v>911</v>
      </c>
      <c r="T796">
        <v>2.8547101660736698</v>
      </c>
      <c r="U796">
        <v>5.7650429799426901E-3</v>
      </c>
      <c r="V796">
        <v>20.0594291687012</v>
      </c>
      <c r="W796">
        <v>21.087236404418899</v>
      </c>
      <c r="X796">
        <v>25.5481872558594</v>
      </c>
      <c r="Y796">
        <f t="shared" si="12"/>
        <v>4.4609508514405007</v>
      </c>
      <c r="Z796" t="s">
        <v>2411</v>
      </c>
      <c r="AA796" t="s">
        <v>14804</v>
      </c>
      <c r="AB796" t="s">
        <v>2413</v>
      </c>
      <c r="AC796" t="s">
        <v>2413</v>
      </c>
      <c r="AD796" t="s">
        <v>14805</v>
      </c>
      <c r="AE796" t="s">
        <v>14806</v>
      </c>
      <c r="AF796">
        <v>282</v>
      </c>
      <c r="AG796" t="s">
        <v>2416</v>
      </c>
      <c r="AH796" t="s">
        <v>14807</v>
      </c>
      <c r="AI796">
        <v>3</v>
      </c>
    </row>
    <row r="797" spans="1:35" x14ac:dyDescent="0.2">
      <c r="A797" t="s">
        <v>5241</v>
      </c>
      <c r="B797">
        <v>-3.18353939056396</v>
      </c>
      <c r="C797">
        <v>-4.4568247795104998</v>
      </c>
      <c r="D797">
        <v>4.4568247795104998</v>
      </c>
      <c r="E797" t="s">
        <v>30</v>
      </c>
      <c r="F797">
        <v>3</v>
      </c>
      <c r="I797">
        <v>166</v>
      </c>
      <c r="J797" t="s">
        <v>14701</v>
      </c>
      <c r="K797" t="s">
        <v>46</v>
      </c>
      <c r="L797">
        <v>0.99981299999999995</v>
      </c>
      <c r="M797" s="2">
        <v>6.2084500000000005E-5</v>
      </c>
      <c r="N797">
        <v>92.977000000000004</v>
      </c>
      <c r="O797">
        <v>81.061000000000007</v>
      </c>
      <c r="P797">
        <v>92.977000000000004</v>
      </c>
      <c r="Q797">
        <v>-0.60531000000000001</v>
      </c>
      <c r="R797">
        <v>647080000</v>
      </c>
      <c r="S797">
        <v>17</v>
      </c>
      <c r="T797">
        <v>4.4036280313475498</v>
      </c>
      <c r="U797">
        <v>2.8695652173913E-3</v>
      </c>
      <c r="V797">
        <v>24.343588829040499</v>
      </c>
      <c r="W797">
        <v>22.789728164672901</v>
      </c>
      <c r="X797">
        <v>26.126951217651399</v>
      </c>
      <c r="Y797">
        <f t="shared" si="12"/>
        <v>3.3372230529784979</v>
      </c>
      <c r="Z797" t="s">
        <v>2422</v>
      </c>
      <c r="AA797" t="s">
        <v>2423</v>
      </c>
      <c r="AB797" t="s">
        <v>2424</v>
      </c>
      <c r="AC797" t="s">
        <v>2424</v>
      </c>
      <c r="AD797" t="s">
        <v>2425</v>
      </c>
      <c r="AE797" t="s">
        <v>2426</v>
      </c>
      <c r="AF797">
        <v>283</v>
      </c>
      <c r="AG797" t="s">
        <v>2427</v>
      </c>
      <c r="AH797" t="s">
        <v>14808</v>
      </c>
      <c r="AI797" t="s">
        <v>1977</v>
      </c>
    </row>
    <row r="798" spans="1:35" x14ac:dyDescent="0.2">
      <c r="A798" t="s">
        <v>5241</v>
      </c>
      <c r="B798">
        <v>-3.18353939056396</v>
      </c>
      <c r="C798">
        <v>-4.4568247795104998</v>
      </c>
      <c r="D798">
        <v>4.4568247795104998</v>
      </c>
      <c r="E798" t="s">
        <v>30</v>
      </c>
      <c r="F798">
        <v>3</v>
      </c>
      <c r="I798">
        <v>166</v>
      </c>
      <c r="J798" t="s">
        <v>14701</v>
      </c>
      <c r="K798" t="s">
        <v>46</v>
      </c>
      <c r="L798">
        <v>0.99984300000000004</v>
      </c>
      <c r="M798" s="2">
        <v>6.2084500000000005E-5</v>
      </c>
      <c r="N798">
        <v>92.977000000000004</v>
      </c>
      <c r="O798">
        <v>81.061000000000007</v>
      </c>
      <c r="P798">
        <v>92.977000000000004</v>
      </c>
      <c r="Q798">
        <v>-0.60531000000000001</v>
      </c>
      <c r="R798">
        <v>647080000</v>
      </c>
      <c r="S798">
        <v>19</v>
      </c>
      <c r="T798">
        <v>4.4036280313475498</v>
      </c>
      <c r="U798">
        <v>2.8489208633093498E-3</v>
      </c>
      <c r="V798">
        <v>24.343588829040499</v>
      </c>
      <c r="W798">
        <v>22.789728164672901</v>
      </c>
      <c r="X798">
        <v>26.126951217651399</v>
      </c>
      <c r="Y798">
        <f t="shared" si="12"/>
        <v>3.3372230529784979</v>
      </c>
      <c r="Z798" t="s">
        <v>2422</v>
      </c>
      <c r="AA798" t="s">
        <v>2429</v>
      </c>
      <c r="AB798" t="s">
        <v>2424</v>
      </c>
      <c r="AC798" t="s">
        <v>2424</v>
      </c>
      <c r="AD798" t="s">
        <v>2430</v>
      </c>
      <c r="AE798" t="s">
        <v>2426</v>
      </c>
      <c r="AF798">
        <v>284</v>
      </c>
      <c r="AG798" t="s">
        <v>2427</v>
      </c>
      <c r="AH798" t="s">
        <v>14809</v>
      </c>
      <c r="AI798" t="s">
        <v>1977</v>
      </c>
    </row>
    <row r="799" spans="1:35" x14ac:dyDescent="0.2">
      <c r="A799" t="s">
        <v>653</v>
      </c>
      <c r="B799">
        <v>-1.51326727867126</v>
      </c>
      <c r="C799">
        <v>-1.96879541873932</v>
      </c>
      <c r="D799">
        <v>1.96879541873932</v>
      </c>
      <c r="E799" t="s">
        <v>30</v>
      </c>
      <c r="F799">
        <v>3</v>
      </c>
      <c r="I799">
        <v>166</v>
      </c>
      <c r="J799" t="s">
        <v>14701</v>
      </c>
      <c r="K799" t="s">
        <v>46</v>
      </c>
      <c r="L799">
        <v>0.98547700000000005</v>
      </c>
      <c r="M799" s="2">
        <v>6.2084500000000005E-5</v>
      </c>
      <c r="N799">
        <v>92.977000000000004</v>
      </c>
      <c r="O799">
        <v>81.061000000000007</v>
      </c>
      <c r="P799">
        <v>92.977000000000004</v>
      </c>
      <c r="Q799">
        <v>-0.60531000000000001</v>
      </c>
      <c r="R799">
        <v>308790000</v>
      </c>
      <c r="S799">
        <v>21</v>
      </c>
      <c r="T799">
        <v>2.0379889345773199</v>
      </c>
      <c r="U799">
        <v>1.49698708751793E-2</v>
      </c>
      <c r="V799">
        <v>23.5454263687134</v>
      </c>
      <c r="W799">
        <v>22.789728164672901</v>
      </c>
      <c r="X799">
        <v>25.953330993652301</v>
      </c>
      <c r="Y799">
        <f t="shared" si="12"/>
        <v>3.1636028289793998</v>
      </c>
      <c r="Z799" t="s">
        <v>2422</v>
      </c>
      <c r="AA799" t="s">
        <v>2956</v>
      </c>
      <c r="AB799" t="s">
        <v>2424</v>
      </c>
      <c r="AC799" t="s">
        <v>2424</v>
      </c>
      <c r="AD799" t="s">
        <v>14810</v>
      </c>
      <c r="AE799" t="s">
        <v>2426</v>
      </c>
      <c r="AF799">
        <v>285</v>
      </c>
      <c r="AG799" t="s">
        <v>2427</v>
      </c>
      <c r="AH799" t="s">
        <v>14811</v>
      </c>
      <c r="AI799">
        <v>3</v>
      </c>
    </row>
    <row r="800" spans="1:35" x14ac:dyDescent="0.2">
      <c r="A800" t="s">
        <v>2433</v>
      </c>
      <c r="B800">
        <v>0</v>
      </c>
      <c r="C800">
        <v>-1.8712400197982799</v>
      </c>
      <c r="D800">
        <v>1.8712400197982799</v>
      </c>
      <c r="E800" t="s">
        <v>30</v>
      </c>
      <c r="F800">
        <v>3</v>
      </c>
      <c r="I800">
        <v>191</v>
      </c>
      <c r="J800" t="s">
        <v>14701</v>
      </c>
      <c r="K800" t="s">
        <v>46</v>
      </c>
      <c r="L800">
        <v>0.99994000000000005</v>
      </c>
      <c r="M800" s="2">
        <v>1.4996200000000001E-32</v>
      </c>
      <c r="N800">
        <v>167.63</v>
      </c>
      <c r="O800">
        <v>138.56</v>
      </c>
      <c r="P800">
        <v>95.665999999999997</v>
      </c>
      <c r="Q800">
        <v>1.2249000000000001</v>
      </c>
      <c r="R800">
        <v>5264700000</v>
      </c>
      <c r="S800">
        <v>566</v>
      </c>
      <c r="T800">
        <v>1.7996625912758399</v>
      </c>
      <c r="U800">
        <v>2.1359430604982198E-2</v>
      </c>
      <c r="V800">
        <v>24.412971496581999</v>
      </c>
      <c r="W800">
        <v>23.1075553894043</v>
      </c>
      <c r="X800">
        <v>26.4305820465088</v>
      </c>
      <c r="Y800">
        <f t="shared" si="12"/>
        <v>3.3230266571044993</v>
      </c>
      <c r="Z800" t="s">
        <v>2479</v>
      </c>
      <c r="AA800" t="s">
        <v>2486</v>
      </c>
      <c r="AB800" t="s">
        <v>2481</v>
      </c>
      <c r="AC800" t="s">
        <v>2481</v>
      </c>
      <c r="AD800" t="s">
        <v>2487</v>
      </c>
      <c r="AE800" t="s">
        <v>2488</v>
      </c>
      <c r="AF800">
        <v>310</v>
      </c>
      <c r="AG800" t="s">
        <v>2484</v>
      </c>
      <c r="AH800" t="s">
        <v>14815</v>
      </c>
      <c r="AI800" t="s">
        <v>1977</v>
      </c>
    </row>
    <row r="801" spans="1:35" x14ac:dyDescent="0.2">
      <c r="A801" t="s">
        <v>2433</v>
      </c>
      <c r="B801">
        <v>0</v>
      </c>
      <c r="C801">
        <v>-1.7789876461029099</v>
      </c>
      <c r="D801">
        <v>1.7789876461029099</v>
      </c>
      <c r="E801" t="s">
        <v>30</v>
      </c>
      <c r="F801">
        <v>3</v>
      </c>
      <c r="I801">
        <v>191</v>
      </c>
      <c r="J801" t="s">
        <v>14701</v>
      </c>
      <c r="K801" t="s">
        <v>46</v>
      </c>
      <c r="L801">
        <v>0.99860300000000002</v>
      </c>
      <c r="M801" s="2">
        <v>6.3703800000000003E-43</v>
      </c>
      <c r="N801">
        <v>183.65</v>
      </c>
      <c r="O801">
        <v>153.84</v>
      </c>
      <c r="P801">
        <v>95.665999999999997</v>
      </c>
      <c r="Q801">
        <v>-0.2341</v>
      </c>
      <c r="R801">
        <v>5975900000</v>
      </c>
      <c r="S801">
        <v>569</v>
      </c>
      <c r="T801">
        <v>1.70166101322346</v>
      </c>
      <c r="U801">
        <v>2.5178157749586299E-2</v>
      </c>
      <c r="V801">
        <v>24.412971496581999</v>
      </c>
      <c r="W801">
        <v>23.1075553894043</v>
      </c>
      <c r="X801">
        <v>26.4305820465088</v>
      </c>
      <c r="Y801">
        <f t="shared" si="12"/>
        <v>3.3230266571044993</v>
      </c>
      <c r="Z801" t="s">
        <v>2479</v>
      </c>
      <c r="AA801" t="s">
        <v>2490</v>
      </c>
      <c r="AB801" t="s">
        <v>2481</v>
      </c>
      <c r="AC801" t="s">
        <v>2481</v>
      </c>
      <c r="AD801" t="s">
        <v>2491</v>
      </c>
      <c r="AE801" t="s">
        <v>2492</v>
      </c>
      <c r="AF801">
        <v>311</v>
      </c>
      <c r="AG801" t="s">
        <v>2484</v>
      </c>
      <c r="AH801" t="s">
        <v>14816</v>
      </c>
      <c r="AI801" t="s">
        <v>1977</v>
      </c>
    </row>
    <row r="802" spans="1:35" x14ac:dyDescent="0.2">
      <c r="A802" t="s">
        <v>2433</v>
      </c>
      <c r="B802">
        <v>0</v>
      </c>
      <c r="C802">
        <v>-1.9645428657531701</v>
      </c>
      <c r="D802">
        <v>1.9645428657531701</v>
      </c>
      <c r="E802" t="s">
        <v>30</v>
      </c>
      <c r="F802">
        <v>3</v>
      </c>
      <c r="I802">
        <v>191</v>
      </c>
      <c r="J802" t="s">
        <v>14701</v>
      </c>
      <c r="K802" t="s">
        <v>46</v>
      </c>
      <c r="L802">
        <v>0.92648699999999995</v>
      </c>
      <c r="M802">
        <v>3.6513300000000002E-4</v>
      </c>
      <c r="N802">
        <v>51.942</v>
      </c>
      <c r="O802">
        <v>38.616</v>
      </c>
      <c r="P802">
        <v>47.506999999999998</v>
      </c>
      <c r="Q802">
        <v>1.5149999999999999</v>
      </c>
      <c r="R802">
        <v>626380000</v>
      </c>
      <c r="S802">
        <v>573</v>
      </c>
      <c r="T802">
        <v>1.90070072410921</v>
      </c>
      <c r="U802">
        <v>1.8503856041131101E-2</v>
      </c>
      <c r="V802">
        <v>24.412971496581999</v>
      </c>
      <c r="W802">
        <v>23.1075553894043</v>
      </c>
      <c r="X802">
        <v>26.4305820465088</v>
      </c>
      <c r="Y802">
        <f t="shared" si="12"/>
        <v>3.3230266571044993</v>
      </c>
      <c r="Z802" t="s">
        <v>2479</v>
      </c>
      <c r="AA802" t="s">
        <v>14817</v>
      </c>
      <c r="AB802" t="s">
        <v>2481</v>
      </c>
      <c r="AC802" t="s">
        <v>2481</v>
      </c>
      <c r="AD802" t="s">
        <v>14818</v>
      </c>
      <c r="AE802" t="s">
        <v>14819</v>
      </c>
      <c r="AF802">
        <v>312</v>
      </c>
      <c r="AG802" t="s">
        <v>2484</v>
      </c>
      <c r="AH802" t="s">
        <v>14820</v>
      </c>
      <c r="AI802">
        <v>3</v>
      </c>
    </row>
    <row r="803" spans="1:35" x14ac:dyDescent="0.2">
      <c r="A803" t="s">
        <v>653</v>
      </c>
      <c r="B803">
        <v>-2.3841676712036102</v>
      </c>
      <c r="C803">
        <v>-2.3619344234466602</v>
      </c>
      <c r="D803">
        <v>2.3841676712036102</v>
      </c>
      <c r="E803" t="s">
        <v>30</v>
      </c>
      <c r="F803">
        <v>4</v>
      </c>
      <c r="I803">
        <v>194</v>
      </c>
      <c r="J803" t="s">
        <v>14701</v>
      </c>
      <c r="K803" t="s">
        <v>46</v>
      </c>
      <c r="L803">
        <v>0.95714100000000002</v>
      </c>
      <c r="M803" s="2">
        <v>1.4516600000000001E-12</v>
      </c>
      <c r="N803">
        <v>93.295000000000002</v>
      </c>
      <c r="O803">
        <v>87.265000000000001</v>
      </c>
      <c r="P803">
        <v>93.295000000000002</v>
      </c>
      <c r="Q803">
        <v>0.92930999999999997</v>
      </c>
      <c r="R803">
        <v>872010000</v>
      </c>
      <c r="S803">
        <v>393</v>
      </c>
      <c r="T803">
        <v>2.6765356917360599</v>
      </c>
      <c r="U803">
        <v>6.6780487804878001E-3</v>
      </c>
      <c r="V803">
        <v>22.260611534118699</v>
      </c>
      <c r="W803">
        <v>21.676935195922901</v>
      </c>
      <c r="X803">
        <v>27.208396911621101</v>
      </c>
      <c r="Y803">
        <f t="shared" si="12"/>
        <v>5.5314617156981996</v>
      </c>
      <c r="Z803" t="s">
        <v>126</v>
      </c>
      <c r="AA803" t="s">
        <v>14825</v>
      </c>
      <c r="AB803" t="s">
        <v>128</v>
      </c>
      <c r="AC803" t="s">
        <v>128</v>
      </c>
      <c r="AD803" t="s">
        <v>14826</v>
      </c>
      <c r="AE803" t="s">
        <v>14827</v>
      </c>
      <c r="AF803">
        <v>326</v>
      </c>
      <c r="AG803" t="s">
        <v>131</v>
      </c>
      <c r="AH803" t="s">
        <v>14828</v>
      </c>
      <c r="AI803">
        <v>3</v>
      </c>
    </row>
    <row r="804" spans="1:35" x14ac:dyDescent="0.2">
      <c r="A804" t="s">
        <v>2092</v>
      </c>
      <c r="B804">
        <v>-2.7819809913635298</v>
      </c>
      <c r="C804">
        <v>-1.9871152639389</v>
      </c>
      <c r="D804">
        <v>2.7819809913635298</v>
      </c>
      <c r="E804" t="s">
        <v>30</v>
      </c>
      <c r="F804">
        <v>2</v>
      </c>
      <c r="I804">
        <v>194</v>
      </c>
      <c r="J804" t="s">
        <v>14701</v>
      </c>
      <c r="K804" t="s">
        <v>46</v>
      </c>
      <c r="L804">
        <v>0.95005499999999998</v>
      </c>
      <c r="M804" s="2">
        <v>1.4516600000000001E-12</v>
      </c>
      <c r="N804">
        <v>93.295000000000002</v>
      </c>
      <c r="O804">
        <v>87.265000000000001</v>
      </c>
      <c r="P804">
        <v>77.203999999999994</v>
      </c>
      <c r="Q804">
        <v>-1.0418000000000001</v>
      </c>
      <c r="R804">
        <v>890800000</v>
      </c>
      <c r="S804">
        <v>395</v>
      </c>
      <c r="T804">
        <v>2.7899917694179699</v>
      </c>
      <c r="U804">
        <v>6.0926430517711204E-3</v>
      </c>
      <c r="V804">
        <v>20.2111463546753</v>
      </c>
      <c r="W804">
        <v>21.676935195922901</v>
      </c>
      <c r="X804">
        <v>26.684259414672901</v>
      </c>
      <c r="Y804">
        <f t="shared" si="12"/>
        <v>5.00732421875</v>
      </c>
      <c r="Z804" t="s">
        <v>126</v>
      </c>
      <c r="AA804" t="s">
        <v>14829</v>
      </c>
      <c r="AB804" t="s">
        <v>128</v>
      </c>
      <c r="AC804" t="s">
        <v>128</v>
      </c>
      <c r="AD804" t="s">
        <v>14830</v>
      </c>
      <c r="AE804" t="s">
        <v>14831</v>
      </c>
      <c r="AF804">
        <v>327</v>
      </c>
      <c r="AG804" t="s">
        <v>131</v>
      </c>
      <c r="AH804" t="s">
        <v>14832</v>
      </c>
      <c r="AI804" t="s">
        <v>1977</v>
      </c>
    </row>
    <row r="805" spans="1:35" x14ac:dyDescent="0.2">
      <c r="A805" t="s">
        <v>2092</v>
      </c>
      <c r="B805">
        <v>-2.32733154296875</v>
      </c>
      <c r="C805">
        <v>-1.9865747690200799</v>
      </c>
      <c r="D805">
        <v>2.32733154296875</v>
      </c>
      <c r="E805" t="s">
        <v>30</v>
      </c>
      <c r="F805">
        <v>4</v>
      </c>
      <c r="I805">
        <v>194</v>
      </c>
      <c r="J805" t="s">
        <v>14701</v>
      </c>
      <c r="K805" t="s">
        <v>46</v>
      </c>
      <c r="L805">
        <v>0.88724400000000003</v>
      </c>
      <c r="M805" s="2">
        <v>1.4516600000000001E-12</v>
      </c>
      <c r="N805">
        <v>93.295000000000002</v>
      </c>
      <c r="O805">
        <v>87.265000000000001</v>
      </c>
      <c r="P805">
        <v>89.266000000000005</v>
      </c>
      <c r="Q805">
        <v>0.79373000000000005</v>
      </c>
      <c r="R805">
        <v>1088900000</v>
      </c>
      <c r="S805">
        <v>396</v>
      </c>
      <c r="T805">
        <v>2.46663764006338</v>
      </c>
      <c r="U805">
        <v>8.4571428571428593E-3</v>
      </c>
      <c r="V805">
        <v>21.592035293579102</v>
      </c>
      <c r="W805">
        <v>21.676935195922901</v>
      </c>
      <c r="X805">
        <v>27.208396911621101</v>
      </c>
      <c r="Y805">
        <f t="shared" si="12"/>
        <v>5.5314617156981996</v>
      </c>
      <c r="Z805" t="s">
        <v>126</v>
      </c>
      <c r="AA805" t="s">
        <v>14833</v>
      </c>
      <c r="AB805" t="s">
        <v>128</v>
      </c>
      <c r="AC805" t="s">
        <v>128</v>
      </c>
      <c r="AD805" t="s">
        <v>14834</v>
      </c>
      <c r="AE805" t="s">
        <v>14835</v>
      </c>
      <c r="AF805">
        <v>328</v>
      </c>
      <c r="AG805" t="s">
        <v>131</v>
      </c>
      <c r="AH805" t="s">
        <v>14836</v>
      </c>
      <c r="AI805" t="s">
        <v>1977</v>
      </c>
    </row>
    <row r="806" spans="1:35" x14ac:dyDescent="0.2">
      <c r="A806" t="s">
        <v>653</v>
      </c>
      <c r="B806">
        <v>-2.3984041213989298</v>
      </c>
      <c r="C806">
        <v>-2.5917565822601301</v>
      </c>
      <c r="D806">
        <v>2.5917565822601301</v>
      </c>
      <c r="E806" t="s">
        <v>30</v>
      </c>
      <c r="F806">
        <v>4</v>
      </c>
      <c r="I806">
        <v>194</v>
      </c>
      <c r="J806" t="s">
        <v>14701</v>
      </c>
      <c r="K806" t="s">
        <v>46</v>
      </c>
      <c r="L806">
        <v>0.81447099999999995</v>
      </c>
      <c r="M806" s="2">
        <v>3.1453900000000002E-12</v>
      </c>
      <c r="N806">
        <v>89.266000000000005</v>
      </c>
      <c r="O806">
        <v>79.766000000000005</v>
      </c>
      <c r="P806">
        <v>89.266000000000005</v>
      </c>
      <c r="Q806">
        <v>0.79373000000000005</v>
      </c>
      <c r="R806">
        <v>1007700000</v>
      </c>
      <c r="S806">
        <v>397</v>
      </c>
      <c r="T806">
        <v>2.81136902624517</v>
      </c>
      <c r="U806">
        <v>6.0417246175243399E-3</v>
      </c>
      <c r="V806">
        <v>22.581495285034201</v>
      </c>
      <c r="W806">
        <v>21.676935195922901</v>
      </c>
      <c r="X806">
        <v>27.208396911621101</v>
      </c>
      <c r="Y806">
        <f t="shared" si="12"/>
        <v>5.5314617156981996</v>
      </c>
      <c r="Z806" t="s">
        <v>126</v>
      </c>
      <c r="AA806" t="s">
        <v>14837</v>
      </c>
      <c r="AB806" t="s">
        <v>128</v>
      </c>
      <c r="AC806" t="s">
        <v>128</v>
      </c>
      <c r="AD806" t="s">
        <v>14838</v>
      </c>
      <c r="AE806" t="s">
        <v>14835</v>
      </c>
      <c r="AF806">
        <v>329</v>
      </c>
      <c r="AG806" t="s">
        <v>131</v>
      </c>
      <c r="AH806" t="s">
        <v>14839</v>
      </c>
      <c r="AI806" t="s">
        <v>1977</v>
      </c>
    </row>
    <row r="807" spans="1:35" x14ac:dyDescent="0.2">
      <c r="A807" t="s">
        <v>2092</v>
      </c>
      <c r="B807">
        <v>-2.19963455200195</v>
      </c>
      <c r="C807">
        <v>-1.7101399898529099</v>
      </c>
      <c r="D807">
        <v>2.19963455200195</v>
      </c>
      <c r="E807" t="s">
        <v>30</v>
      </c>
      <c r="F807">
        <v>2</v>
      </c>
      <c r="I807">
        <v>210</v>
      </c>
      <c r="J807" t="s">
        <v>14701</v>
      </c>
      <c r="K807" t="s">
        <v>46</v>
      </c>
      <c r="L807">
        <v>0.94642199999999999</v>
      </c>
      <c r="M807" s="2">
        <v>6.0331599999999998E-6</v>
      </c>
      <c r="N807">
        <v>80.236000000000004</v>
      </c>
      <c r="O807">
        <v>58.037999999999997</v>
      </c>
      <c r="P807">
        <v>80.236000000000004</v>
      </c>
      <c r="Q807">
        <v>-0.32405</v>
      </c>
      <c r="R807">
        <v>136970000</v>
      </c>
      <c r="S807">
        <v>297</v>
      </c>
      <c r="T807">
        <v>2.2726309770831499</v>
      </c>
      <c r="U807">
        <v>1.1021607605877301E-2</v>
      </c>
      <c r="V807">
        <v>21.0035705566406</v>
      </c>
      <c r="W807">
        <v>21.535402297973601</v>
      </c>
      <c r="X807">
        <v>23.368516921997099</v>
      </c>
      <c r="Y807">
        <f t="shared" si="12"/>
        <v>1.8331146240234979</v>
      </c>
      <c r="Z807" t="s">
        <v>2562</v>
      </c>
      <c r="AA807" t="s">
        <v>14855</v>
      </c>
      <c r="AB807" t="s">
        <v>2564</v>
      </c>
      <c r="AC807" t="s">
        <v>2564</v>
      </c>
      <c r="AD807" t="s">
        <v>14856</v>
      </c>
      <c r="AE807" t="s">
        <v>2571</v>
      </c>
      <c r="AF807">
        <v>362</v>
      </c>
      <c r="AG807" t="s">
        <v>2567</v>
      </c>
      <c r="AH807" t="s">
        <v>14857</v>
      </c>
      <c r="AI807" t="s">
        <v>1977</v>
      </c>
    </row>
    <row r="808" spans="1:35" x14ac:dyDescent="0.2">
      <c r="A808" t="s">
        <v>2433</v>
      </c>
      <c r="B808">
        <v>0</v>
      </c>
      <c r="C808">
        <v>-1.65549540519714</v>
      </c>
      <c r="D808">
        <v>1.65549540519714</v>
      </c>
      <c r="E808" t="s">
        <v>30</v>
      </c>
      <c r="F808">
        <v>2</v>
      </c>
      <c r="I808">
        <v>244</v>
      </c>
      <c r="J808" t="s">
        <v>14701</v>
      </c>
      <c r="K808" t="s">
        <v>46</v>
      </c>
      <c r="L808">
        <v>0.998583</v>
      </c>
      <c r="M808" s="2">
        <v>7.7939899999999996E-5</v>
      </c>
      <c r="N808">
        <v>90.385000000000005</v>
      </c>
      <c r="O808">
        <v>74.992999999999995</v>
      </c>
      <c r="P808">
        <v>87.16</v>
      </c>
      <c r="Q808">
        <v>-0.22364000000000001</v>
      </c>
      <c r="R808">
        <v>367990000</v>
      </c>
      <c r="S808">
        <v>169</v>
      </c>
      <c r="T808">
        <v>1.5644611935992401</v>
      </c>
      <c r="U808">
        <v>3.17762237762238E-2</v>
      </c>
      <c r="V808">
        <v>24.888936042785598</v>
      </c>
      <c r="W808">
        <v>24.211484909057599</v>
      </c>
      <c r="X808">
        <v>25.294806480407701</v>
      </c>
      <c r="Y808">
        <f t="shared" si="12"/>
        <v>1.0833215713501012</v>
      </c>
      <c r="Z808" t="s">
        <v>14868</v>
      </c>
      <c r="AA808" t="s">
        <v>14869</v>
      </c>
      <c r="AB808" t="s">
        <v>14870</v>
      </c>
      <c r="AC808" t="s">
        <v>14870</v>
      </c>
      <c r="AD808" t="s">
        <v>14871</v>
      </c>
      <c r="AE808" t="s">
        <v>14872</v>
      </c>
      <c r="AF808">
        <v>432</v>
      </c>
      <c r="AG808" t="s">
        <v>14873</v>
      </c>
      <c r="AH808" t="s">
        <v>14874</v>
      </c>
      <c r="AI808">
        <v>3</v>
      </c>
    </row>
    <row r="809" spans="1:35" x14ac:dyDescent="0.2">
      <c r="A809" t="s">
        <v>2433</v>
      </c>
      <c r="B809">
        <v>0</v>
      </c>
      <c r="C809">
        <v>-1.5955281257629399</v>
      </c>
      <c r="D809">
        <v>1.5955281257629399</v>
      </c>
      <c r="E809" t="s">
        <v>30</v>
      </c>
      <c r="F809">
        <v>2</v>
      </c>
      <c r="I809">
        <v>244</v>
      </c>
      <c r="J809" t="s">
        <v>14701</v>
      </c>
      <c r="K809" t="s">
        <v>46</v>
      </c>
      <c r="L809">
        <v>0.99900999999999995</v>
      </c>
      <c r="M809" s="2">
        <v>2.2687099999999998E-5</v>
      </c>
      <c r="N809">
        <v>95.409000000000006</v>
      </c>
      <c r="O809">
        <v>78.19</v>
      </c>
      <c r="P809">
        <v>87.16</v>
      </c>
      <c r="Q809">
        <v>-0.22364000000000001</v>
      </c>
      <c r="R809">
        <v>429070000</v>
      </c>
      <c r="S809">
        <v>171</v>
      </c>
      <c r="T809">
        <v>1.6165535265356801</v>
      </c>
      <c r="U809">
        <v>2.90362694300518E-2</v>
      </c>
      <c r="V809">
        <v>24.888936042785598</v>
      </c>
      <c r="W809">
        <v>24.363792419433601</v>
      </c>
      <c r="X809">
        <v>25.505888938903801</v>
      </c>
      <c r="Y809">
        <f t="shared" si="12"/>
        <v>1.1420965194702006</v>
      </c>
      <c r="Z809" t="s">
        <v>14868</v>
      </c>
      <c r="AA809" t="s">
        <v>14875</v>
      </c>
      <c r="AB809" t="s">
        <v>14870</v>
      </c>
      <c r="AC809" t="s">
        <v>14870</v>
      </c>
      <c r="AD809" t="s">
        <v>14876</v>
      </c>
      <c r="AE809" t="s">
        <v>14872</v>
      </c>
      <c r="AF809">
        <v>433</v>
      </c>
      <c r="AG809" t="s">
        <v>14873</v>
      </c>
      <c r="AH809" t="s">
        <v>14877</v>
      </c>
      <c r="AI809" t="s">
        <v>1977</v>
      </c>
    </row>
    <row r="810" spans="1:35" x14ac:dyDescent="0.2">
      <c r="A810" t="s">
        <v>2128</v>
      </c>
      <c r="B810">
        <v>-4.7149944305419904</v>
      </c>
      <c r="C810">
        <v>-2.8978855609893799</v>
      </c>
      <c r="D810">
        <v>4.7149944305419904</v>
      </c>
      <c r="E810" t="s">
        <v>30</v>
      </c>
      <c r="F810">
        <v>2</v>
      </c>
      <c r="I810">
        <v>254</v>
      </c>
      <c r="J810" t="s">
        <v>14701</v>
      </c>
      <c r="K810" t="s">
        <v>46</v>
      </c>
      <c r="L810">
        <v>0.99999400000000005</v>
      </c>
      <c r="M810" s="2">
        <v>3.3112199999999998E-5</v>
      </c>
      <c r="N810">
        <v>110.97</v>
      </c>
      <c r="O810">
        <v>83.233000000000004</v>
      </c>
      <c r="P810">
        <v>110.97</v>
      </c>
      <c r="Q810">
        <v>0.55788000000000004</v>
      </c>
      <c r="R810">
        <v>414350000</v>
      </c>
      <c r="S810">
        <v>178</v>
      </c>
      <c r="T810">
        <v>4.5991451054572803</v>
      </c>
      <c r="U810">
        <v>3.2244897959183699E-3</v>
      </c>
      <c r="V810">
        <v>20.3395433425903</v>
      </c>
      <c r="W810">
        <v>23.018539428710898</v>
      </c>
      <c r="X810">
        <v>25.757759094238299</v>
      </c>
      <c r="Y810">
        <f t="shared" si="12"/>
        <v>2.7392196655274006</v>
      </c>
      <c r="Z810" t="s">
        <v>184</v>
      </c>
      <c r="AA810">
        <v>178</v>
      </c>
      <c r="AB810" t="s">
        <v>184</v>
      </c>
      <c r="AC810" t="s">
        <v>184</v>
      </c>
      <c r="AD810" t="s">
        <v>14885</v>
      </c>
      <c r="AE810" t="s">
        <v>14886</v>
      </c>
      <c r="AF810">
        <v>451</v>
      </c>
      <c r="AG810" t="s">
        <v>187</v>
      </c>
      <c r="AH810" t="s">
        <v>14887</v>
      </c>
      <c r="AI810">
        <v>3</v>
      </c>
    </row>
    <row r="811" spans="1:35" x14ac:dyDescent="0.2">
      <c r="A811" t="s">
        <v>2128</v>
      </c>
      <c r="B811">
        <v>-4.2641258239746103</v>
      </c>
      <c r="C811">
        <v>-2.63749432563782</v>
      </c>
      <c r="D811">
        <v>4.2641258239746103</v>
      </c>
      <c r="E811" t="s">
        <v>30</v>
      </c>
      <c r="F811">
        <v>2</v>
      </c>
      <c r="I811">
        <v>254</v>
      </c>
      <c r="J811" t="s">
        <v>14701</v>
      </c>
      <c r="K811" t="s">
        <v>46</v>
      </c>
      <c r="L811">
        <v>0.99994400000000006</v>
      </c>
      <c r="M811" s="2">
        <v>3.3112199999999998E-5</v>
      </c>
      <c r="N811">
        <v>110.97</v>
      </c>
      <c r="O811">
        <v>83.233000000000004</v>
      </c>
      <c r="P811">
        <v>110.97</v>
      </c>
      <c r="Q811">
        <v>0.55788000000000004</v>
      </c>
      <c r="R811">
        <v>414350000</v>
      </c>
      <c r="S811">
        <v>179</v>
      </c>
      <c r="T811">
        <v>4.1608161187933401</v>
      </c>
      <c r="U811">
        <v>2.9333333333333299E-3</v>
      </c>
      <c r="V811">
        <v>20.175380706787099</v>
      </c>
      <c r="W811">
        <v>23.018539428710898</v>
      </c>
      <c r="X811">
        <v>25.757759094238299</v>
      </c>
      <c r="Y811">
        <f t="shared" si="12"/>
        <v>2.7392196655274006</v>
      </c>
      <c r="Z811" t="s">
        <v>184</v>
      </c>
      <c r="AA811">
        <v>179</v>
      </c>
      <c r="AB811" t="s">
        <v>184</v>
      </c>
      <c r="AC811" t="s">
        <v>184</v>
      </c>
      <c r="AD811" t="s">
        <v>14888</v>
      </c>
      <c r="AE811" t="s">
        <v>14886</v>
      </c>
      <c r="AF811">
        <v>452</v>
      </c>
      <c r="AG811" t="s">
        <v>187</v>
      </c>
      <c r="AH811" t="s">
        <v>14889</v>
      </c>
      <c r="AI811">
        <v>3</v>
      </c>
    </row>
    <row r="812" spans="1:35" x14ac:dyDescent="0.2">
      <c r="A812" t="s">
        <v>2433</v>
      </c>
      <c r="B812">
        <v>0</v>
      </c>
      <c r="C812">
        <v>-1.3259586095809901</v>
      </c>
      <c r="D812">
        <v>1.3259586095809901</v>
      </c>
      <c r="E812" t="s">
        <v>30</v>
      </c>
      <c r="F812">
        <v>3</v>
      </c>
      <c r="I812">
        <v>257</v>
      </c>
      <c r="J812" t="s">
        <v>14701</v>
      </c>
      <c r="K812" t="s">
        <v>46</v>
      </c>
      <c r="L812">
        <v>0.99756</v>
      </c>
      <c r="M812" s="2">
        <v>2.0743899999999999E-22</v>
      </c>
      <c r="N812">
        <v>122.5</v>
      </c>
      <c r="O812">
        <v>115.99</v>
      </c>
      <c r="P812">
        <v>93.965999999999994</v>
      </c>
      <c r="Q812">
        <v>-2.02</v>
      </c>
      <c r="R812">
        <v>9276700000</v>
      </c>
      <c r="S812">
        <v>14</v>
      </c>
      <c r="T812">
        <v>1.3787618394590799</v>
      </c>
      <c r="U812">
        <v>4.3740078499781898E-2</v>
      </c>
      <c r="V812">
        <v>26.611687660217299</v>
      </c>
      <c r="W812">
        <v>26.0024738311768</v>
      </c>
      <c r="X812">
        <v>27.543253898620598</v>
      </c>
      <c r="Y812">
        <f t="shared" si="12"/>
        <v>1.5407800674437979</v>
      </c>
      <c r="Z812" t="s">
        <v>2751</v>
      </c>
      <c r="AA812">
        <v>14</v>
      </c>
      <c r="AB812" t="s">
        <v>2751</v>
      </c>
      <c r="AC812" t="s">
        <v>2751</v>
      </c>
      <c r="AD812" t="s">
        <v>2752</v>
      </c>
      <c r="AE812" t="s">
        <v>2753</v>
      </c>
      <c r="AF812">
        <v>462</v>
      </c>
      <c r="AG812" t="s">
        <v>2754</v>
      </c>
      <c r="AH812" t="s">
        <v>14890</v>
      </c>
      <c r="AI812" t="s">
        <v>69</v>
      </c>
    </row>
    <row r="813" spans="1:35" x14ac:dyDescent="0.2">
      <c r="A813" t="s">
        <v>2433</v>
      </c>
      <c r="B813">
        <v>0</v>
      </c>
      <c r="C813">
        <v>-1.4708783626556401</v>
      </c>
      <c r="D813">
        <v>1.4708783626556401</v>
      </c>
      <c r="E813" t="s">
        <v>30</v>
      </c>
      <c r="F813">
        <v>2</v>
      </c>
      <c r="I813">
        <v>257</v>
      </c>
      <c r="J813" t="s">
        <v>14701</v>
      </c>
      <c r="K813" t="s">
        <v>46</v>
      </c>
      <c r="L813">
        <v>0.86882800000000004</v>
      </c>
      <c r="M813" s="2">
        <v>7.5100899999999999E-22</v>
      </c>
      <c r="N813">
        <v>112.08</v>
      </c>
      <c r="O813">
        <v>105.59</v>
      </c>
      <c r="P813">
        <v>90.971999999999994</v>
      </c>
      <c r="Q813">
        <v>0.93057999999999996</v>
      </c>
      <c r="R813">
        <v>2812300000</v>
      </c>
      <c r="S813">
        <v>19</v>
      </c>
      <c r="T813">
        <v>1.39756137159911</v>
      </c>
      <c r="U813">
        <v>4.2371618625277198E-2</v>
      </c>
      <c r="V813">
        <v>26.009462356567401</v>
      </c>
      <c r="W813">
        <v>24.943199157714801</v>
      </c>
      <c r="X813">
        <v>27.133584022522001</v>
      </c>
      <c r="Y813">
        <f t="shared" si="12"/>
        <v>2.1903848648072</v>
      </c>
      <c r="Z813" t="s">
        <v>2751</v>
      </c>
      <c r="AA813">
        <v>19</v>
      </c>
      <c r="AB813" t="s">
        <v>2751</v>
      </c>
      <c r="AC813" t="s">
        <v>2751</v>
      </c>
      <c r="AD813" t="s">
        <v>2758</v>
      </c>
      <c r="AE813" t="s">
        <v>2759</v>
      </c>
      <c r="AF813">
        <v>464</v>
      </c>
      <c r="AG813" t="s">
        <v>2754</v>
      </c>
      <c r="AH813" t="s">
        <v>14892</v>
      </c>
      <c r="AI813" t="s">
        <v>1977</v>
      </c>
    </row>
    <row r="814" spans="1:35" x14ac:dyDescent="0.2">
      <c r="A814" t="s">
        <v>653</v>
      </c>
      <c r="B814">
        <v>-1.9017741680145299</v>
      </c>
      <c r="C814">
        <v>-2.1578490734100302</v>
      </c>
      <c r="D814">
        <v>2.1578490734100302</v>
      </c>
      <c r="E814" t="s">
        <v>30</v>
      </c>
      <c r="F814">
        <v>3</v>
      </c>
      <c r="I814">
        <v>271</v>
      </c>
      <c r="J814" t="s">
        <v>14701</v>
      </c>
      <c r="K814" t="s">
        <v>46</v>
      </c>
      <c r="L814">
        <v>0.99999899999999997</v>
      </c>
      <c r="M814" s="2">
        <v>2.6687300000000001E-5</v>
      </c>
      <c r="N814">
        <v>68.123000000000005</v>
      </c>
      <c r="O814">
        <v>48.518999999999998</v>
      </c>
      <c r="P814">
        <v>68.123000000000005</v>
      </c>
      <c r="Q814">
        <v>0.63683999999999996</v>
      </c>
      <c r="R814">
        <v>177300000</v>
      </c>
      <c r="S814">
        <v>878</v>
      </c>
      <c r="T814">
        <v>2.3224975468306601</v>
      </c>
      <c r="U814">
        <v>1.02764811490126E-2</v>
      </c>
      <c r="V814">
        <v>21.487165451049801</v>
      </c>
      <c r="W814">
        <v>20.7582893371582</v>
      </c>
      <c r="X814">
        <v>24.268323898315401</v>
      </c>
      <c r="Y814">
        <f t="shared" si="12"/>
        <v>3.5100345611572017</v>
      </c>
      <c r="Z814" t="s">
        <v>2774</v>
      </c>
      <c r="AA814">
        <v>878</v>
      </c>
      <c r="AB814" t="s">
        <v>2774</v>
      </c>
      <c r="AC814" t="s">
        <v>2774</v>
      </c>
      <c r="AD814" t="s">
        <v>2788</v>
      </c>
      <c r="AE814" t="s">
        <v>2789</v>
      </c>
      <c r="AF814">
        <v>487</v>
      </c>
      <c r="AG814" t="s">
        <v>2777</v>
      </c>
      <c r="AH814" t="s">
        <v>14893</v>
      </c>
      <c r="AI814" t="s">
        <v>1977</v>
      </c>
    </row>
    <row r="815" spans="1:35" x14ac:dyDescent="0.2">
      <c r="A815" t="s">
        <v>653</v>
      </c>
      <c r="B815">
        <v>-2.17190384864807</v>
      </c>
      <c r="C815">
        <v>-2.0055234432220499</v>
      </c>
      <c r="D815">
        <v>2.17190384864807</v>
      </c>
      <c r="E815" t="s">
        <v>30</v>
      </c>
      <c r="F815">
        <v>3</v>
      </c>
      <c r="I815">
        <v>271</v>
      </c>
      <c r="J815" t="s">
        <v>14701</v>
      </c>
      <c r="K815" t="s">
        <v>46</v>
      </c>
      <c r="L815">
        <v>0.999973</v>
      </c>
      <c r="M815" s="2">
        <v>2.6687300000000001E-5</v>
      </c>
      <c r="N815">
        <v>68.123000000000005</v>
      </c>
      <c r="O815">
        <v>48.518999999999998</v>
      </c>
      <c r="P815">
        <v>60.540999999999997</v>
      </c>
      <c r="Q815">
        <v>-1.6487000000000001</v>
      </c>
      <c r="R815">
        <v>177300000</v>
      </c>
      <c r="S815">
        <v>883</v>
      </c>
      <c r="T815">
        <v>2.3788972695352899</v>
      </c>
      <c r="U815">
        <v>9.6761904761904806E-3</v>
      </c>
      <c r="V815">
        <v>21.0549783706665</v>
      </c>
      <c r="W815">
        <v>20.571468353271499</v>
      </c>
      <c r="X815">
        <v>24.268323898315401</v>
      </c>
      <c r="Y815">
        <f t="shared" si="12"/>
        <v>3.6968555450439027</v>
      </c>
      <c r="Z815" t="s">
        <v>2774</v>
      </c>
      <c r="AA815">
        <v>883</v>
      </c>
      <c r="AB815" t="s">
        <v>2774</v>
      </c>
      <c r="AC815" t="s">
        <v>2774</v>
      </c>
      <c r="AD815" t="s">
        <v>2791</v>
      </c>
      <c r="AE815" t="s">
        <v>2792</v>
      </c>
      <c r="AF815">
        <v>488</v>
      </c>
      <c r="AG815" t="s">
        <v>2777</v>
      </c>
      <c r="AH815" t="s">
        <v>14894</v>
      </c>
      <c r="AI815" t="s">
        <v>1977</v>
      </c>
    </row>
    <row r="816" spans="1:35" x14ac:dyDescent="0.2">
      <c r="A816" t="s">
        <v>653</v>
      </c>
      <c r="B816">
        <v>-1.3232961893081701</v>
      </c>
      <c r="C816">
        <v>-1.56927967071533</v>
      </c>
      <c r="D816">
        <v>1.56927967071533</v>
      </c>
      <c r="E816" t="s">
        <v>30</v>
      </c>
      <c r="F816">
        <v>3</v>
      </c>
      <c r="I816">
        <v>271</v>
      </c>
      <c r="J816" t="s">
        <v>14701</v>
      </c>
      <c r="K816" t="s">
        <v>46</v>
      </c>
      <c r="L816">
        <v>0.99993600000000005</v>
      </c>
      <c r="M816" s="2">
        <v>2.6687300000000001E-5</v>
      </c>
      <c r="N816">
        <v>60.540999999999997</v>
      </c>
      <c r="O816">
        <v>46.81</v>
      </c>
      <c r="P816">
        <v>60.540999999999997</v>
      </c>
      <c r="Q816">
        <v>-1.6487000000000001</v>
      </c>
      <c r="R816">
        <v>78774000</v>
      </c>
      <c r="S816">
        <v>886</v>
      </c>
      <c r="T816">
        <v>1.6901171691071899</v>
      </c>
      <c r="U816">
        <v>2.5785087719298199E-2</v>
      </c>
      <c r="V816">
        <v>21.742618560791001</v>
      </c>
      <c r="W816">
        <v>20.270631790161101</v>
      </c>
      <c r="X816">
        <v>24.268323898315401</v>
      </c>
      <c r="Y816">
        <f t="shared" si="12"/>
        <v>3.9976921081543004</v>
      </c>
      <c r="Z816" t="s">
        <v>2774</v>
      </c>
      <c r="AA816">
        <v>886</v>
      </c>
      <c r="AB816" t="s">
        <v>2774</v>
      </c>
      <c r="AC816" t="s">
        <v>2774</v>
      </c>
      <c r="AD816" t="s">
        <v>14895</v>
      </c>
      <c r="AE816" t="s">
        <v>2792</v>
      </c>
      <c r="AF816">
        <v>489</v>
      </c>
      <c r="AG816" t="s">
        <v>2777</v>
      </c>
      <c r="AH816" t="s">
        <v>14896</v>
      </c>
      <c r="AI816">
        <v>3</v>
      </c>
    </row>
    <row r="817" spans="1:35" x14ac:dyDescent="0.2">
      <c r="A817" t="s">
        <v>3052</v>
      </c>
      <c r="B817">
        <v>1.96862256526947</v>
      </c>
      <c r="C817">
        <v>-2.3726425170898402</v>
      </c>
      <c r="D817">
        <v>2.3726425170898402</v>
      </c>
      <c r="E817" t="s">
        <v>30</v>
      </c>
      <c r="F817">
        <v>4</v>
      </c>
      <c r="I817">
        <v>271</v>
      </c>
      <c r="J817" t="s">
        <v>14701</v>
      </c>
      <c r="K817" t="s">
        <v>46</v>
      </c>
      <c r="L817">
        <v>0.96689400000000003</v>
      </c>
      <c r="M817" s="2">
        <v>1.46102E-21</v>
      </c>
      <c r="N817">
        <v>129.32</v>
      </c>
      <c r="O817">
        <v>119.61</v>
      </c>
      <c r="P817">
        <v>83.787999999999997</v>
      </c>
      <c r="Q817">
        <v>-0.12044000000000001</v>
      </c>
      <c r="R817">
        <v>2490000000</v>
      </c>
      <c r="S817">
        <v>773</v>
      </c>
      <c r="T817">
        <v>2.4032764201988002</v>
      </c>
      <c r="U817">
        <v>9.2649903288201194E-3</v>
      </c>
      <c r="V817">
        <v>25.152941703796401</v>
      </c>
      <c r="W817">
        <v>19.950483322143601</v>
      </c>
      <c r="X817">
        <v>26.145022392272899</v>
      </c>
      <c r="Y817">
        <f t="shared" si="12"/>
        <v>6.1945390701292986</v>
      </c>
      <c r="Z817" t="s">
        <v>2774</v>
      </c>
      <c r="AA817">
        <v>773</v>
      </c>
      <c r="AB817" t="s">
        <v>2774</v>
      </c>
      <c r="AC817" t="s">
        <v>2774</v>
      </c>
      <c r="AD817" t="s">
        <v>2794</v>
      </c>
      <c r="AE817" t="s">
        <v>2795</v>
      </c>
      <c r="AF817">
        <v>492</v>
      </c>
      <c r="AG817" t="s">
        <v>2777</v>
      </c>
      <c r="AH817" t="s">
        <v>14900</v>
      </c>
      <c r="AI817" t="s">
        <v>1911</v>
      </c>
    </row>
    <row r="818" spans="1:35" x14ac:dyDescent="0.2">
      <c r="A818" t="s">
        <v>3052</v>
      </c>
      <c r="B818">
        <v>2.0197672843933101</v>
      </c>
      <c r="C818">
        <v>-2.5223340988159202</v>
      </c>
      <c r="D818">
        <v>2.5223340988159202</v>
      </c>
      <c r="E818" t="s">
        <v>30</v>
      </c>
      <c r="F818">
        <v>4</v>
      </c>
      <c r="I818">
        <v>271</v>
      </c>
      <c r="J818" t="s">
        <v>14701</v>
      </c>
      <c r="K818" t="s">
        <v>46</v>
      </c>
      <c r="L818">
        <v>0.92079</v>
      </c>
      <c r="M818" s="2">
        <v>3.1773599999999999E-9</v>
      </c>
      <c r="N818">
        <v>89.936999999999998</v>
      </c>
      <c r="O818">
        <v>82.067999999999998</v>
      </c>
      <c r="P818">
        <v>81.507000000000005</v>
      </c>
      <c r="Q818">
        <v>-0.53895000000000004</v>
      </c>
      <c r="R818">
        <v>3681000000</v>
      </c>
      <c r="S818">
        <v>777</v>
      </c>
      <c r="T818">
        <v>2.52627819721911</v>
      </c>
      <c r="U818">
        <v>7.7424892703862698E-3</v>
      </c>
      <c r="V818">
        <v>25.152941703796401</v>
      </c>
      <c r="W818">
        <v>20.204032897949201</v>
      </c>
      <c r="X818">
        <v>26.3527173995972</v>
      </c>
      <c r="Y818">
        <f t="shared" si="12"/>
        <v>6.148684501647999</v>
      </c>
      <c r="Z818" t="s">
        <v>2774</v>
      </c>
      <c r="AA818">
        <v>777</v>
      </c>
      <c r="AB818" t="s">
        <v>2774</v>
      </c>
      <c r="AC818" t="s">
        <v>2774</v>
      </c>
      <c r="AD818" t="s">
        <v>14901</v>
      </c>
      <c r="AE818" t="s">
        <v>14902</v>
      </c>
      <c r="AF818">
        <v>493</v>
      </c>
      <c r="AG818" t="s">
        <v>2777</v>
      </c>
      <c r="AH818" t="s">
        <v>14903</v>
      </c>
      <c r="AI818" t="s">
        <v>1911</v>
      </c>
    </row>
    <row r="819" spans="1:35" x14ac:dyDescent="0.2">
      <c r="A819" t="s">
        <v>653</v>
      </c>
      <c r="B819">
        <v>-1.6439892053604099</v>
      </c>
      <c r="C819">
        <v>-2.5288467407226598</v>
      </c>
      <c r="D819">
        <v>2.5288467407226598</v>
      </c>
      <c r="E819" t="s">
        <v>30</v>
      </c>
      <c r="F819">
        <v>3</v>
      </c>
      <c r="I819">
        <v>297</v>
      </c>
      <c r="J819" t="s">
        <v>14701</v>
      </c>
      <c r="K819" t="s">
        <v>46</v>
      </c>
      <c r="L819">
        <v>0.96212299999999995</v>
      </c>
      <c r="M819" s="2">
        <v>6.4063600000000002E-8</v>
      </c>
      <c r="N819">
        <v>64.72</v>
      </c>
      <c r="O819">
        <v>52.573</v>
      </c>
      <c r="P819">
        <v>51.494</v>
      </c>
      <c r="Q819">
        <v>2.2673000000000001</v>
      </c>
      <c r="R819">
        <v>67232000</v>
      </c>
      <c r="S819">
        <v>473</v>
      </c>
      <c r="T819">
        <v>2.5024526251519501</v>
      </c>
      <c r="U819">
        <v>7.9622641509434003E-3</v>
      </c>
      <c r="V819">
        <v>20.778118133544901</v>
      </c>
      <c r="W819">
        <v>20.091098785400401</v>
      </c>
      <c r="X819">
        <v>22.910396575927699</v>
      </c>
      <c r="Y819">
        <f t="shared" si="12"/>
        <v>2.8192977905272976</v>
      </c>
      <c r="Z819" t="s">
        <v>14906</v>
      </c>
      <c r="AA819" t="s">
        <v>14907</v>
      </c>
      <c r="AB819" t="s">
        <v>14908</v>
      </c>
      <c r="AC819" t="s">
        <v>14908</v>
      </c>
      <c r="AD819" t="s">
        <v>14909</v>
      </c>
      <c r="AE819" t="s">
        <v>14910</v>
      </c>
      <c r="AF819">
        <v>542</v>
      </c>
      <c r="AG819" t="s">
        <v>14911</v>
      </c>
      <c r="AH819" t="s">
        <v>14912</v>
      </c>
      <c r="AI819" t="s">
        <v>9806</v>
      </c>
    </row>
    <row r="820" spans="1:35" x14ac:dyDescent="0.2">
      <c r="A820" t="s">
        <v>653</v>
      </c>
      <c r="B820">
        <v>-1.57570087909698</v>
      </c>
      <c r="C820">
        <v>-2.1908996105194101</v>
      </c>
      <c r="D820">
        <v>2.1908996105194101</v>
      </c>
      <c r="E820" t="s">
        <v>30</v>
      </c>
      <c r="F820">
        <v>3</v>
      </c>
      <c r="I820">
        <v>297</v>
      </c>
      <c r="J820" t="s">
        <v>14701</v>
      </c>
      <c r="K820" t="s">
        <v>46</v>
      </c>
      <c r="L820">
        <v>0.95160100000000003</v>
      </c>
      <c r="M820" s="2">
        <v>6.4063600000000002E-8</v>
      </c>
      <c r="N820">
        <v>64.72</v>
      </c>
      <c r="O820">
        <v>52.573</v>
      </c>
      <c r="P820">
        <v>46.186</v>
      </c>
      <c r="Q820">
        <v>-0.55247999999999997</v>
      </c>
      <c r="R820">
        <v>67232000</v>
      </c>
      <c r="S820">
        <v>484</v>
      </c>
      <c r="T820">
        <v>2.2204777204305999</v>
      </c>
      <c r="U820">
        <v>1.1778329197684E-2</v>
      </c>
      <c r="V820">
        <v>21.0389966964722</v>
      </c>
      <c r="W820">
        <v>20.225736618041999</v>
      </c>
      <c r="X820">
        <v>22.910396575927699</v>
      </c>
      <c r="Y820">
        <f t="shared" si="12"/>
        <v>2.6846599578856996</v>
      </c>
      <c r="Z820" t="s">
        <v>14906</v>
      </c>
      <c r="AA820" t="s">
        <v>14913</v>
      </c>
      <c r="AB820" t="s">
        <v>14908</v>
      </c>
      <c r="AC820" t="s">
        <v>14908</v>
      </c>
      <c r="AD820" t="s">
        <v>14914</v>
      </c>
      <c r="AE820" t="s">
        <v>14915</v>
      </c>
      <c r="AF820">
        <v>543</v>
      </c>
      <c r="AG820" t="s">
        <v>14911</v>
      </c>
      <c r="AH820" t="s">
        <v>14916</v>
      </c>
      <c r="AI820" t="s">
        <v>9806</v>
      </c>
    </row>
    <row r="821" spans="1:35" x14ac:dyDescent="0.2">
      <c r="A821" t="s">
        <v>2092</v>
      </c>
      <c r="B821">
        <v>-2.5729029178619398</v>
      </c>
      <c r="C821">
        <v>-1.5986918210983301</v>
      </c>
      <c r="D821">
        <v>2.5729029178619398</v>
      </c>
      <c r="E821" t="s">
        <v>30</v>
      </c>
      <c r="F821">
        <v>3</v>
      </c>
      <c r="I821">
        <v>297</v>
      </c>
      <c r="J821" t="s">
        <v>14701</v>
      </c>
      <c r="K821" t="s">
        <v>46</v>
      </c>
      <c r="L821">
        <v>0.95160800000000001</v>
      </c>
      <c r="M821" s="2">
        <v>2.3886099999999998E-7</v>
      </c>
      <c r="N821">
        <v>58.436</v>
      </c>
      <c r="O821">
        <v>52.405999999999999</v>
      </c>
      <c r="P821">
        <v>46.186</v>
      </c>
      <c r="Q821">
        <v>-0.55247999999999997</v>
      </c>
      <c r="R821">
        <v>42294000</v>
      </c>
      <c r="S821">
        <v>486</v>
      </c>
      <c r="T821">
        <v>2.5285553198394499</v>
      </c>
      <c r="U821">
        <v>7.7330462863293902E-3</v>
      </c>
      <c r="V821">
        <v>19.996745109558098</v>
      </c>
      <c r="W821">
        <v>20.360338211059599</v>
      </c>
      <c r="X821">
        <v>22.189712524414102</v>
      </c>
      <c r="Y821">
        <f t="shared" si="12"/>
        <v>1.8293743133545028</v>
      </c>
      <c r="Z821" t="s">
        <v>14906</v>
      </c>
      <c r="AA821" t="s">
        <v>14917</v>
      </c>
      <c r="AB821" t="s">
        <v>14908</v>
      </c>
      <c r="AC821" t="s">
        <v>14908</v>
      </c>
      <c r="AD821" t="s">
        <v>14918</v>
      </c>
      <c r="AE821" t="s">
        <v>14915</v>
      </c>
      <c r="AF821">
        <v>544</v>
      </c>
      <c r="AG821" t="s">
        <v>14911</v>
      </c>
      <c r="AH821" t="s">
        <v>14919</v>
      </c>
      <c r="AI821" t="s">
        <v>9806</v>
      </c>
    </row>
    <row r="822" spans="1:35" x14ac:dyDescent="0.2">
      <c r="A822" t="s">
        <v>2433</v>
      </c>
      <c r="B822">
        <v>0</v>
      </c>
      <c r="C822">
        <v>-2.3403186798095699</v>
      </c>
      <c r="D822">
        <v>2.3403186798095699</v>
      </c>
      <c r="E822" t="s">
        <v>30</v>
      </c>
      <c r="F822">
        <v>3</v>
      </c>
      <c r="I822">
        <v>297</v>
      </c>
      <c r="J822" t="s">
        <v>14701</v>
      </c>
      <c r="K822" t="s">
        <v>46</v>
      </c>
      <c r="L822">
        <v>0.81558699999999995</v>
      </c>
      <c r="M822" s="2">
        <v>6.4063600000000002E-8</v>
      </c>
      <c r="N822">
        <v>64.72</v>
      </c>
      <c r="O822">
        <v>52.573</v>
      </c>
      <c r="P822">
        <v>55.3</v>
      </c>
      <c r="Q822">
        <v>2.3100999999999998</v>
      </c>
      <c r="R822">
        <v>35249000</v>
      </c>
      <c r="S822">
        <v>489</v>
      </c>
      <c r="T822">
        <v>2.2640665993968101</v>
      </c>
      <c r="U822">
        <v>1.11738382099828E-2</v>
      </c>
      <c r="V822">
        <v>21.525790214538599</v>
      </c>
      <c r="W822">
        <v>20.164670944213899</v>
      </c>
      <c r="X822">
        <v>22.707557678222699</v>
      </c>
      <c r="Y822">
        <f t="shared" si="12"/>
        <v>2.5428867340087997</v>
      </c>
      <c r="Z822" t="s">
        <v>14906</v>
      </c>
      <c r="AA822" t="s">
        <v>14920</v>
      </c>
      <c r="AB822" t="s">
        <v>14908</v>
      </c>
      <c r="AC822" t="s">
        <v>14908</v>
      </c>
      <c r="AD822" t="s">
        <v>14921</v>
      </c>
      <c r="AE822" t="s">
        <v>14922</v>
      </c>
      <c r="AF822">
        <v>545</v>
      </c>
      <c r="AG822" t="s">
        <v>14911</v>
      </c>
      <c r="AH822" t="s">
        <v>14923</v>
      </c>
      <c r="AI822">
        <v>3</v>
      </c>
    </row>
    <row r="823" spans="1:35" x14ac:dyDescent="0.2">
      <c r="A823" t="s">
        <v>2092</v>
      </c>
      <c r="B823">
        <v>-2.7481665611267099</v>
      </c>
      <c r="C823">
        <v>-2.4145889282226598</v>
      </c>
      <c r="D823">
        <v>2.7481665611267099</v>
      </c>
      <c r="E823" t="s">
        <v>30</v>
      </c>
      <c r="F823">
        <v>3</v>
      </c>
      <c r="I823">
        <v>297</v>
      </c>
      <c r="J823" t="s">
        <v>14701</v>
      </c>
      <c r="K823" t="s">
        <v>46</v>
      </c>
      <c r="L823">
        <v>0.80232099999999995</v>
      </c>
      <c r="M823" s="2">
        <v>2.3886099999999998E-7</v>
      </c>
      <c r="N823">
        <v>58.436</v>
      </c>
      <c r="O823">
        <v>47.02</v>
      </c>
      <c r="P823">
        <v>46.186</v>
      </c>
      <c r="Q823">
        <v>-0.55247999999999997</v>
      </c>
      <c r="R823">
        <v>31982000</v>
      </c>
      <c r="S823">
        <v>490</v>
      </c>
      <c r="T823">
        <v>2.9139258259044598</v>
      </c>
      <c r="U823">
        <v>5.4848484848484796E-3</v>
      </c>
      <c r="V823">
        <v>20.3793334960938</v>
      </c>
      <c r="W823">
        <v>20.538202285766602</v>
      </c>
      <c r="X823">
        <v>22.189712524414102</v>
      </c>
      <c r="Y823">
        <f t="shared" si="12"/>
        <v>1.6515102386475</v>
      </c>
      <c r="Z823" t="s">
        <v>14906</v>
      </c>
      <c r="AA823" t="s">
        <v>14924</v>
      </c>
      <c r="AB823" t="s">
        <v>14908</v>
      </c>
      <c r="AC823" t="s">
        <v>14908</v>
      </c>
      <c r="AD823" t="s">
        <v>14925</v>
      </c>
      <c r="AE823" t="s">
        <v>14915</v>
      </c>
      <c r="AF823">
        <v>546</v>
      </c>
      <c r="AG823" t="s">
        <v>14911</v>
      </c>
      <c r="AH823" t="s">
        <v>14926</v>
      </c>
      <c r="AI823" t="s">
        <v>9806</v>
      </c>
    </row>
    <row r="824" spans="1:35" x14ac:dyDescent="0.2">
      <c r="A824" t="s">
        <v>3052</v>
      </c>
      <c r="B824">
        <v>2.1111373901367201</v>
      </c>
      <c r="C824">
        <v>-2.36347579956055</v>
      </c>
      <c r="D824">
        <v>2.36347579956055</v>
      </c>
      <c r="E824" t="s">
        <v>30</v>
      </c>
      <c r="F824">
        <v>2</v>
      </c>
      <c r="I824">
        <v>308</v>
      </c>
      <c r="J824" t="s">
        <v>14701</v>
      </c>
      <c r="K824" t="s">
        <v>46</v>
      </c>
      <c r="L824">
        <v>0.99992999999999999</v>
      </c>
      <c r="M824">
        <v>4.5310199999999999E-4</v>
      </c>
      <c r="N824">
        <v>108.09</v>
      </c>
      <c r="O824">
        <v>69.334000000000003</v>
      </c>
      <c r="P824">
        <v>91.626000000000005</v>
      </c>
      <c r="Q824">
        <v>-0.12987000000000001</v>
      </c>
      <c r="R824">
        <v>17420000000</v>
      </c>
      <c r="S824">
        <v>155</v>
      </c>
      <c r="T824">
        <v>2.4515249353835</v>
      </c>
      <c r="U824">
        <v>8.6265060240963906E-3</v>
      </c>
      <c r="V824">
        <v>30.014389038085898</v>
      </c>
      <c r="W824">
        <v>28.546756744384801</v>
      </c>
      <c r="X824">
        <v>30.043641090393098</v>
      </c>
      <c r="Y824">
        <f t="shared" si="12"/>
        <v>1.4968843460082972</v>
      </c>
      <c r="Z824" t="s">
        <v>2893</v>
      </c>
      <c r="AA824" t="s">
        <v>2894</v>
      </c>
      <c r="AB824" t="s">
        <v>216</v>
      </c>
      <c r="AC824" t="s">
        <v>216</v>
      </c>
      <c r="AD824" t="s">
        <v>2895</v>
      </c>
      <c r="AE824" t="s">
        <v>2896</v>
      </c>
      <c r="AF824">
        <v>553</v>
      </c>
      <c r="AG824" t="s">
        <v>2897</v>
      </c>
      <c r="AH824" t="s">
        <v>14927</v>
      </c>
      <c r="AI824" t="s">
        <v>1977</v>
      </c>
    </row>
    <row r="825" spans="1:35" x14ac:dyDescent="0.2">
      <c r="A825" t="s">
        <v>3052</v>
      </c>
      <c r="B825">
        <v>2.1111373901367201</v>
      </c>
      <c r="C825">
        <v>-2.36347579956055</v>
      </c>
      <c r="D825">
        <v>2.36347579956055</v>
      </c>
      <c r="E825" t="s">
        <v>30</v>
      </c>
      <c r="F825">
        <v>2</v>
      </c>
      <c r="I825">
        <v>308</v>
      </c>
      <c r="J825" t="s">
        <v>14701</v>
      </c>
      <c r="K825" t="s">
        <v>46</v>
      </c>
      <c r="L825">
        <v>0.99860700000000002</v>
      </c>
      <c r="M825">
        <v>5.9119499999999998E-4</v>
      </c>
      <c r="N825">
        <v>94.691999999999993</v>
      </c>
      <c r="O825">
        <v>57.991</v>
      </c>
      <c r="P825">
        <v>91.626000000000005</v>
      </c>
      <c r="Q825">
        <v>-0.12987000000000001</v>
      </c>
      <c r="R825">
        <v>17299000000</v>
      </c>
      <c r="S825">
        <v>157</v>
      </c>
      <c r="T825">
        <v>2.4515249353835</v>
      </c>
      <c r="U825">
        <v>8.6178535606820494E-3</v>
      </c>
      <c r="V825">
        <v>30.014389038085898</v>
      </c>
      <c r="W825">
        <v>28.546756744384801</v>
      </c>
      <c r="X825">
        <v>30.043641090393098</v>
      </c>
      <c r="Y825">
        <f t="shared" si="12"/>
        <v>1.4968843460082972</v>
      </c>
      <c r="Z825" t="s">
        <v>2893</v>
      </c>
      <c r="AA825" t="s">
        <v>14928</v>
      </c>
      <c r="AB825" t="s">
        <v>216</v>
      </c>
      <c r="AC825" t="s">
        <v>216</v>
      </c>
      <c r="AD825" t="s">
        <v>14929</v>
      </c>
      <c r="AE825" t="s">
        <v>2896</v>
      </c>
      <c r="AF825">
        <v>554</v>
      </c>
      <c r="AG825" t="s">
        <v>2897</v>
      </c>
      <c r="AH825" t="s">
        <v>14930</v>
      </c>
      <c r="AI825" t="s">
        <v>1977</v>
      </c>
    </row>
    <row r="826" spans="1:35" x14ac:dyDescent="0.2">
      <c r="A826" t="s">
        <v>2433</v>
      </c>
      <c r="B826">
        <v>0</v>
      </c>
      <c r="C826">
        <v>-2.21456027030945</v>
      </c>
      <c r="D826">
        <v>2.21456027030945</v>
      </c>
      <c r="E826" t="s">
        <v>30</v>
      </c>
      <c r="F826">
        <v>3</v>
      </c>
      <c r="I826">
        <v>308</v>
      </c>
      <c r="J826" t="s">
        <v>14701</v>
      </c>
      <c r="K826" t="s">
        <v>46</v>
      </c>
      <c r="L826">
        <v>0.99825799999999998</v>
      </c>
      <c r="M826">
        <v>6.2333600000000005E-4</v>
      </c>
      <c r="N826">
        <v>102.53</v>
      </c>
      <c r="O826">
        <v>79.007000000000005</v>
      </c>
      <c r="P826">
        <v>83.313999999999993</v>
      </c>
      <c r="Q826">
        <v>-0.3075</v>
      </c>
      <c r="R826">
        <v>2313800000</v>
      </c>
      <c r="S826">
        <v>159</v>
      </c>
      <c r="T826">
        <v>2.11826297113697</v>
      </c>
      <c r="U826">
        <v>1.3335375191424199E-2</v>
      </c>
      <c r="V826">
        <v>24.766706466674801</v>
      </c>
      <c r="W826">
        <v>23.554498672485401</v>
      </c>
      <c r="X826">
        <v>25.783084869384801</v>
      </c>
      <c r="Y826">
        <f t="shared" si="12"/>
        <v>2.2285861968993999</v>
      </c>
      <c r="Z826" t="s">
        <v>2893</v>
      </c>
      <c r="AA826" t="s">
        <v>2899</v>
      </c>
      <c r="AB826" t="s">
        <v>216</v>
      </c>
      <c r="AC826" t="s">
        <v>216</v>
      </c>
      <c r="AD826" t="s">
        <v>2900</v>
      </c>
      <c r="AE826" t="s">
        <v>2901</v>
      </c>
      <c r="AF826">
        <v>555</v>
      </c>
      <c r="AG826" t="s">
        <v>2897</v>
      </c>
      <c r="AH826" t="s">
        <v>14931</v>
      </c>
      <c r="AI826" t="s">
        <v>1977</v>
      </c>
    </row>
    <row r="827" spans="1:35" x14ac:dyDescent="0.2">
      <c r="A827" t="s">
        <v>653</v>
      </c>
      <c r="B827">
        <v>-1.9212551116943399</v>
      </c>
      <c r="C827">
        <v>-2.3555939197540301</v>
      </c>
      <c r="D827">
        <v>2.3555939197540301</v>
      </c>
      <c r="E827" t="s">
        <v>30</v>
      </c>
      <c r="F827">
        <v>2</v>
      </c>
      <c r="I827">
        <v>352</v>
      </c>
      <c r="J827" t="s">
        <v>14701</v>
      </c>
      <c r="K827" t="s">
        <v>46</v>
      </c>
      <c r="L827">
        <v>0.99947600000000003</v>
      </c>
      <c r="M827">
        <v>1.25031E-4</v>
      </c>
      <c r="N827">
        <v>89.507000000000005</v>
      </c>
      <c r="O827">
        <v>62.536999999999999</v>
      </c>
      <c r="P827">
        <v>73.885000000000005</v>
      </c>
      <c r="Q827">
        <v>0.43157000000000001</v>
      </c>
      <c r="R827">
        <v>2724300000</v>
      </c>
      <c r="S827">
        <v>81</v>
      </c>
      <c r="T827">
        <v>2.45917245203053</v>
      </c>
      <c r="U827">
        <v>8.5691056910569101E-3</v>
      </c>
      <c r="V827">
        <v>22.570401191711401</v>
      </c>
      <c r="W827">
        <v>21.623476028442401</v>
      </c>
      <c r="X827">
        <v>25.3275260925293</v>
      </c>
      <c r="Y827">
        <f t="shared" si="12"/>
        <v>3.7040500640868999</v>
      </c>
      <c r="Z827" t="s">
        <v>3006</v>
      </c>
      <c r="AA827" t="s">
        <v>3007</v>
      </c>
      <c r="AB827" t="s">
        <v>3008</v>
      </c>
      <c r="AC827" t="s">
        <v>3008</v>
      </c>
      <c r="AD827" t="s">
        <v>3009</v>
      </c>
      <c r="AE827" t="s">
        <v>3010</v>
      </c>
      <c r="AF827">
        <v>636</v>
      </c>
      <c r="AG827" t="s">
        <v>3011</v>
      </c>
      <c r="AH827" t="s">
        <v>14959</v>
      </c>
      <c r="AI827" t="s">
        <v>1977</v>
      </c>
    </row>
    <row r="828" spans="1:35" x14ac:dyDescent="0.2">
      <c r="A828" t="s">
        <v>653</v>
      </c>
      <c r="B828">
        <v>-1.63843214511871</v>
      </c>
      <c r="C828">
        <v>-2.3698525428771999</v>
      </c>
      <c r="D828">
        <v>2.3698525428771999</v>
      </c>
      <c r="E828" t="s">
        <v>30</v>
      </c>
      <c r="F828">
        <v>2</v>
      </c>
      <c r="I828">
        <v>352</v>
      </c>
      <c r="J828" t="s">
        <v>14701</v>
      </c>
      <c r="K828" t="s">
        <v>46</v>
      </c>
      <c r="L828">
        <v>0.99954299999999996</v>
      </c>
      <c r="M828">
        <v>5.7351699999999995E-4</v>
      </c>
      <c r="N828">
        <v>73.885000000000005</v>
      </c>
      <c r="O828">
        <v>47.765999999999998</v>
      </c>
      <c r="P828">
        <v>73.885000000000005</v>
      </c>
      <c r="Q828">
        <v>0.43157000000000001</v>
      </c>
      <c r="R828">
        <v>504780000</v>
      </c>
      <c r="S828">
        <v>82</v>
      </c>
      <c r="T828">
        <v>2.3751673575929302</v>
      </c>
      <c r="U828">
        <v>9.6452830188679308E-3</v>
      </c>
      <c r="V828">
        <v>22.570401191711401</v>
      </c>
      <c r="W828">
        <v>21.135583877563501</v>
      </c>
      <c r="X828">
        <v>25.3275260925293</v>
      </c>
      <c r="Y828">
        <f t="shared" si="12"/>
        <v>4.191942214965799</v>
      </c>
      <c r="Z828" t="s">
        <v>3006</v>
      </c>
      <c r="AA828" t="s">
        <v>14960</v>
      </c>
      <c r="AB828" t="s">
        <v>3008</v>
      </c>
      <c r="AC828" t="s">
        <v>3008</v>
      </c>
      <c r="AD828" t="s">
        <v>14961</v>
      </c>
      <c r="AE828" t="s">
        <v>3010</v>
      </c>
      <c r="AF828">
        <v>637</v>
      </c>
      <c r="AG828" t="s">
        <v>3011</v>
      </c>
      <c r="AH828" t="s">
        <v>14962</v>
      </c>
      <c r="AI828" t="s">
        <v>1977</v>
      </c>
    </row>
    <row r="829" spans="1:35" x14ac:dyDescent="0.2">
      <c r="A829" t="s">
        <v>653</v>
      </c>
      <c r="B829">
        <v>-1.6520192623138401</v>
      </c>
      <c r="C829">
        <v>-2.3497800827026398</v>
      </c>
      <c r="D829">
        <v>2.3497800827026398</v>
      </c>
      <c r="E829" t="s">
        <v>30</v>
      </c>
      <c r="F829">
        <v>2</v>
      </c>
      <c r="I829">
        <v>352</v>
      </c>
      <c r="J829" t="s">
        <v>14701</v>
      </c>
      <c r="K829" t="s">
        <v>46</v>
      </c>
      <c r="L829">
        <v>0.99828099999999997</v>
      </c>
      <c r="M829">
        <v>1.25031E-4</v>
      </c>
      <c r="N829">
        <v>89.507000000000005</v>
      </c>
      <c r="O829">
        <v>62.536999999999999</v>
      </c>
      <c r="P829">
        <v>73.885000000000005</v>
      </c>
      <c r="Q829">
        <v>0.43157000000000001</v>
      </c>
      <c r="R829">
        <v>2636700000</v>
      </c>
      <c r="S829">
        <v>83</v>
      </c>
      <c r="T829">
        <v>2.36366584173029</v>
      </c>
      <c r="U829">
        <v>9.7769447047797598E-3</v>
      </c>
      <c r="V829">
        <v>22.570401191711401</v>
      </c>
      <c r="W829">
        <v>21.135583877563501</v>
      </c>
      <c r="X829">
        <v>25.144925117492701</v>
      </c>
      <c r="Y829">
        <f t="shared" si="12"/>
        <v>4.0093412399291992</v>
      </c>
      <c r="Z829" t="s">
        <v>3006</v>
      </c>
      <c r="AA829" t="s">
        <v>3013</v>
      </c>
      <c r="AB829" t="s">
        <v>3008</v>
      </c>
      <c r="AC829" t="s">
        <v>3008</v>
      </c>
      <c r="AD829" t="s">
        <v>3014</v>
      </c>
      <c r="AE829" t="s">
        <v>3010</v>
      </c>
      <c r="AF829">
        <v>638</v>
      </c>
      <c r="AG829" t="s">
        <v>3011</v>
      </c>
      <c r="AH829" t="s">
        <v>14963</v>
      </c>
      <c r="AI829" t="s">
        <v>1977</v>
      </c>
    </row>
    <row r="830" spans="1:35" x14ac:dyDescent="0.2">
      <c r="A830" t="s">
        <v>2433</v>
      </c>
      <c r="B830">
        <v>0</v>
      </c>
      <c r="C830">
        <v>-2.0639777183532702</v>
      </c>
      <c r="D830">
        <v>2.0639777183532702</v>
      </c>
      <c r="E830" t="s">
        <v>30</v>
      </c>
      <c r="F830">
        <v>2</v>
      </c>
      <c r="I830">
        <v>386</v>
      </c>
      <c r="J830" t="s">
        <v>14701</v>
      </c>
      <c r="K830" t="s">
        <v>46</v>
      </c>
      <c r="L830">
        <v>1</v>
      </c>
      <c r="M830">
        <v>1.15193E-3</v>
      </c>
      <c r="N830">
        <v>54.222999999999999</v>
      </c>
      <c r="O830">
        <v>44.472999999999999</v>
      </c>
      <c r="P830">
        <v>43.296999999999997</v>
      </c>
      <c r="Q830">
        <v>0.10621999999999999</v>
      </c>
      <c r="R830">
        <v>412820000</v>
      </c>
      <c r="S830">
        <v>297</v>
      </c>
      <c r="T830">
        <v>2.00680319009067</v>
      </c>
      <c r="U830">
        <v>1.5586013986014001E-2</v>
      </c>
      <c r="V830">
        <v>21.756324768066399</v>
      </c>
      <c r="W830">
        <v>20.5765571594238</v>
      </c>
      <c r="X830">
        <v>23.060482025146499</v>
      </c>
      <c r="Y830">
        <f t="shared" si="12"/>
        <v>2.4839248657226989</v>
      </c>
      <c r="Z830" t="s">
        <v>261</v>
      </c>
      <c r="AA830" t="s">
        <v>4561</v>
      </c>
      <c r="AB830" t="s">
        <v>263</v>
      </c>
      <c r="AC830" t="s">
        <v>263</v>
      </c>
      <c r="AD830" t="s">
        <v>14973</v>
      </c>
      <c r="AE830" t="s">
        <v>14974</v>
      </c>
      <c r="AF830">
        <v>690</v>
      </c>
      <c r="AG830" t="s">
        <v>266</v>
      </c>
      <c r="AH830" t="s">
        <v>14975</v>
      </c>
      <c r="AI830" t="s">
        <v>1977</v>
      </c>
    </row>
    <row r="831" spans="1:35" x14ac:dyDescent="0.2">
      <c r="A831" t="s">
        <v>2433</v>
      </c>
      <c r="B831">
        <v>0</v>
      </c>
      <c r="C831">
        <v>-2.3551402091979998</v>
      </c>
      <c r="D831">
        <v>2.3551402091979998</v>
      </c>
      <c r="E831" t="s">
        <v>30</v>
      </c>
      <c r="F831">
        <v>2</v>
      </c>
      <c r="I831">
        <v>386</v>
      </c>
      <c r="J831" t="s">
        <v>14701</v>
      </c>
      <c r="K831" t="s">
        <v>46</v>
      </c>
      <c r="L831">
        <v>1</v>
      </c>
      <c r="M831">
        <v>5.7310599999999996E-3</v>
      </c>
      <c r="N831">
        <v>45.844000000000001</v>
      </c>
      <c r="O831">
        <v>38.131999999999998</v>
      </c>
      <c r="P831">
        <v>43.296999999999997</v>
      </c>
      <c r="Q831">
        <v>0.10621999999999999</v>
      </c>
      <c r="R831">
        <v>321800000</v>
      </c>
      <c r="S831">
        <v>300</v>
      </c>
      <c r="T831">
        <v>2.2837752324991598</v>
      </c>
      <c r="U831">
        <v>1.08407310704961E-2</v>
      </c>
      <c r="V831">
        <v>21.756324768066399</v>
      </c>
      <c r="W831">
        <v>19.995195388793899</v>
      </c>
      <c r="X831">
        <v>23.060482025146499</v>
      </c>
      <c r="Y831">
        <f t="shared" si="12"/>
        <v>3.0652866363525995</v>
      </c>
      <c r="Z831" t="s">
        <v>261</v>
      </c>
      <c r="AA831" t="s">
        <v>2441</v>
      </c>
      <c r="AB831" t="s">
        <v>263</v>
      </c>
      <c r="AC831" t="s">
        <v>263</v>
      </c>
      <c r="AD831" t="s">
        <v>14976</v>
      </c>
      <c r="AE831" t="s">
        <v>14974</v>
      </c>
      <c r="AF831">
        <v>691</v>
      </c>
      <c r="AG831" t="s">
        <v>266</v>
      </c>
      <c r="AH831" t="s">
        <v>14977</v>
      </c>
      <c r="AI831">
        <v>3</v>
      </c>
    </row>
    <row r="832" spans="1:35" x14ac:dyDescent="0.2">
      <c r="A832" t="s">
        <v>2433</v>
      </c>
      <c r="B832">
        <v>0</v>
      </c>
      <c r="C832">
        <v>-2.3031177520752002</v>
      </c>
      <c r="D832">
        <v>2.3031177520752002</v>
      </c>
      <c r="E832" t="s">
        <v>30</v>
      </c>
      <c r="F832">
        <v>2</v>
      </c>
      <c r="I832">
        <v>386</v>
      </c>
      <c r="J832" t="s">
        <v>14701</v>
      </c>
      <c r="K832" t="s">
        <v>46</v>
      </c>
      <c r="L832">
        <v>1</v>
      </c>
      <c r="M832">
        <v>1.15193E-3</v>
      </c>
      <c r="N832">
        <v>54.222999999999999</v>
      </c>
      <c r="O832">
        <v>44.472999999999999</v>
      </c>
      <c r="P832">
        <v>43.296999999999997</v>
      </c>
      <c r="Q832">
        <v>0.10621999999999999</v>
      </c>
      <c r="R832">
        <v>412820000</v>
      </c>
      <c r="S832">
        <v>303</v>
      </c>
      <c r="T832">
        <v>2.21705296326274</v>
      </c>
      <c r="U832">
        <v>1.1834983498349799E-2</v>
      </c>
      <c r="V832">
        <v>21.756324768066399</v>
      </c>
      <c r="W832">
        <v>20.665979385376001</v>
      </c>
      <c r="X832">
        <v>23.060482025146499</v>
      </c>
      <c r="Y832">
        <f t="shared" si="12"/>
        <v>2.3945026397704972</v>
      </c>
      <c r="Z832" t="s">
        <v>261</v>
      </c>
      <c r="AA832" t="s">
        <v>14978</v>
      </c>
      <c r="AB832" t="s">
        <v>263</v>
      </c>
      <c r="AC832" t="s">
        <v>263</v>
      </c>
      <c r="AD832" t="s">
        <v>14979</v>
      </c>
      <c r="AE832" t="s">
        <v>14974</v>
      </c>
      <c r="AF832">
        <v>692</v>
      </c>
      <c r="AG832" t="s">
        <v>266</v>
      </c>
      <c r="AH832" t="s">
        <v>14980</v>
      </c>
      <c r="AI832" t="s">
        <v>1977</v>
      </c>
    </row>
    <row r="833" spans="1:35" x14ac:dyDescent="0.2">
      <c r="A833" t="s">
        <v>2433</v>
      </c>
      <c r="B833">
        <v>0</v>
      </c>
      <c r="C833">
        <v>-1.3443404436111499</v>
      </c>
      <c r="D833">
        <v>1.3443404436111499</v>
      </c>
      <c r="E833" t="s">
        <v>30</v>
      </c>
      <c r="F833">
        <v>4</v>
      </c>
      <c r="I833">
        <v>395</v>
      </c>
      <c r="J833" t="s">
        <v>14701</v>
      </c>
      <c r="K833" t="s">
        <v>46</v>
      </c>
      <c r="L833">
        <v>0.99994300000000003</v>
      </c>
      <c r="M833" s="2">
        <v>2.67462E-9</v>
      </c>
      <c r="N833">
        <v>114.88</v>
      </c>
      <c r="O833">
        <v>98.2</v>
      </c>
      <c r="P833">
        <v>74.772000000000006</v>
      </c>
      <c r="Q833">
        <v>-1.3919999999999999</v>
      </c>
      <c r="R833">
        <v>687420000</v>
      </c>
      <c r="S833">
        <v>127</v>
      </c>
      <c r="T833">
        <v>1.39374819351357</v>
      </c>
      <c r="U833">
        <v>4.2583149536832801E-2</v>
      </c>
      <c r="V833">
        <v>24.097380638122601</v>
      </c>
      <c r="W833">
        <v>23.534927368164102</v>
      </c>
      <c r="X833">
        <v>25.6763372421265</v>
      </c>
      <c r="Y833">
        <f t="shared" si="12"/>
        <v>2.1414098739623988</v>
      </c>
      <c r="Z833" t="s">
        <v>14981</v>
      </c>
      <c r="AA833">
        <v>127</v>
      </c>
      <c r="AB833" t="s">
        <v>14981</v>
      </c>
      <c r="AC833" t="s">
        <v>14981</v>
      </c>
      <c r="AD833" t="s">
        <v>14982</v>
      </c>
      <c r="AE833" t="s">
        <v>14983</v>
      </c>
      <c r="AF833">
        <v>712</v>
      </c>
      <c r="AG833" t="s">
        <v>14984</v>
      </c>
      <c r="AH833" t="s">
        <v>14985</v>
      </c>
      <c r="AI833" t="s">
        <v>9806</v>
      </c>
    </row>
    <row r="834" spans="1:35" x14ac:dyDescent="0.2">
      <c r="A834" t="s">
        <v>2433</v>
      </c>
      <c r="B834">
        <v>0</v>
      </c>
      <c r="C834">
        <v>-1.3443404436111499</v>
      </c>
      <c r="D834">
        <v>1.3443404436111499</v>
      </c>
      <c r="E834" t="s">
        <v>30</v>
      </c>
      <c r="F834">
        <v>4</v>
      </c>
      <c r="I834">
        <v>395</v>
      </c>
      <c r="J834" t="s">
        <v>14701</v>
      </c>
      <c r="K834" t="s">
        <v>46</v>
      </c>
      <c r="L834">
        <v>0.99995199999999995</v>
      </c>
      <c r="M834" s="2">
        <v>1.65254E-9</v>
      </c>
      <c r="N834">
        <v>119.31</v>
      </c>
      <c r="O834">
        <v>102.63</v>
      </c>
      <c r="P834">
        <v>74.772000000000006</v>
      </c>
      <c r="Q834">
        <v>-1.3919999999999999</v>
      </c>
      <c r="R834">
        <v>687420000</v>
      </c>
      <c r="S834">
        <v>128</v>
      </c>
      <c r="T834">
        <v>1.39374819351357</v>
      </c>
      <c r="U834">
        <v>4.2545614808285601E-2</v>
      </c>
      <c r="V834">
        <v>24.097380638122601</v>
      </c>
      <c r="W834">
        <v>23.534927368164102</v>
      </c>
      <c r="X834">
        <v>25.6763372421265</v>
      </c>
      <c r="Y834">
        <f t="shared" ref="Y834:Y897" si="13">X834-W834</f>
        <v>2.1414098739623988</v>
      </c>
      <c r="Z834" t="s">
        <v>14981</v>
      </c>
      <c r="AA834">
        <v>128</v>
      </c>
      <c r="AB834" t="s">
        <v>14981</v>
      </c>
      <c r="AC834" t="s">
        <v>14981</v>
      </c>
      <c r="AD834" t="s">
        <v>14986</v>
      </c>
      <c r="AE834" t="s">
        <v>14983</v>
      </c>
      <c r="AF834">
        <v>713</v>
      </c>
      <c r="AG834" t="s">
        <v>14984</v>
      </c>
      <c r="AH834" t="s">
        <v>14987</v>
      </c>
      <c r="AI834" t="s">
        <v>9806</v>
      </c>
    </row>
    <row r="835" spans="1:35" x14ac:dyDescent="0.2">
      <c r="A835" t="s">
        <v>2433</v>
      </c>
      <c r="B835">
        <v>0</v>
      </c>
      <c r="C835">
        <v>-1.3443404436111499</v>
      </c>
      <c r="D835">
        <v>1.3443404436111499</v>
      </c>
      <c r="E835" t="s">
        <v>30</v>
      </c>
      <c r="F835">
        <v>4</v>
      </c>
      <c r="I835">
        <v>395</v>
      </c>
      <c r="J835" t="s">
        <v>14701</v>
      </c>
      <c r="K835" t="s">
        <v>46</v>
      </c>
      <c r="L835">
        <v>0.99995199999999995</v>
      </c>
      <c r="M835" s="2">
        <v>1.65254E-9</v>
      </c>
      <c r="N835">
        <v>119.31</v>
      </c>
      <c r="O835">
        <v>102.63</v>
      </c>
      <c r="P835">
        <v>74.772000000000006</v>
      </c>
      <c r="Q835">
        <v>-1.3919999999999999</v>
      </c>
      <c r="R835">
        <v>687420000</v>
      </c>
      <c r="S835">
        <v>129</v>
      </c>
      <c r="T835">
        <v>1.39374819351357</v>
      </c>
      <c r="U835">
        <v>4.2564373897707203E-2</v>
      </c>
      <c r="V835">
        <v>24.097380638122601</v>
      </c>
      <c r="W835">
        <v>23.534927368164102</v>
      </c>
      <c r="X835">
        <v>25.6763372421265</v>
      </c>
      <c r="Y835">
        <f t="shared" si="13"/>
        <v>2.1414098739623988</v>
      </c>
      <c r="Z835" t="s">
        <v>14981</v>
      </c>
      <c r="AA835">
        <v>129</v>
      </c>
      <c r="AB835" t="s">
        <v>14981</v>
      </c>
      <c r="AC835" t="s">
        <v>14981</v>
      </c>
      <c r="AD835" t="s">
        <v>14988</v>
      </c>
      <c r="AE835" t="s">
        <v>14983</v>
      </c>
      <c r="AF835">
        <v>714</v>
      </c>
      <c r="AG835" t="s">
        <v>14984</v>
      </c>
      <c r="AH835" t="s">
        <v>14989</v>
      </c>
      <c r="AI835" t="s">
        <v>9806</v>
      </c>
    </row>
    <row r="836" spans="1:35" x14ac:dyDescent="0.2">
      <c r="A836" t="s">
        <v>2092</v>
      </c>
      <c r="B836">
        <v>-2.3143937587738002</v>
      </c>
      <c r="C836">
        <v>-1.58385705947876</v>
      </c>
      <c r="D836">
        <v>2.3143937587738002</v>
      </c>
      <c r="E836" t="s">
        <v>30</v>
      </c>
      <c r="F836">
        <v>4</v>
      </c>
      <c r="I836">
        <v>395</v>
      </c>
      <c r="J836" t="s">
        <v>14701</v>
      </c>
      <c r="K836" t="s">
        <v>46</v>
      </c>
      <c r="L836">
        <v>0.99985100000000005</v>
      </c>
      <c r="M836" s="2">
        <v>1.65254E-9</v>
      </c>
      <c r="N836">
        <v>119.31</v>
      </c>
      <c r="O836">
        <v>102.63</v>
      </c>
      <c r="P836">
        <v>74.772000000000006</v>
      </c>
      <c r="Q836">
        <v>-1.3919999999999999</v>
      </c>
      <c r="R836">
        <v>396100000</v>
      </c>
      <c r="S836">
        <v>132</v>
      </c>
      <c r="T836">
        <v>2.31686580098541</v>
      </c>
      <c r="U836">
        <v>1.03137254901961E-2</v>
      </c>
      <c r="V836">
        <v>23.639832496643098</v>
      </c>
      <c r="W836">
        <v>23.732521057128899</v>
      </c>
      <c r="X836">
        <v>24.632919311523398</v>
      </c>
      <c r="Y836">
        <f t="shared" si="13"/>
        <v>0.90039825439449928</v>
      </c>
      <c r="Z836" t="s">
        <v>14981</v>
      </c>
      <c r="AA836">
        <v>132</v>
      </c>
      <c r="AB836" t="s">
        <v>14981</v>
      </c>
      <c r="AC836" t="s">
        <v>14981</v>
      </c>
      <c r="AD836" t="s">
        <v>14990</v>
      </c>
      <c r="AE836" t="s">
        <v>14983</v>
      </c>
      <c r="AF836">
        <v>715</v>
      </c>
      <c r="AG836" t="s">
        <v>14984</v>
      </c>
      <c r="AH836" t="s">
        <v>14991</v>
      </c>
      <c r="AI836" t="s">
        <v>9806</v>
      </c>
    </row>
    <row r="837" spans="1:35" x14ac:dyDescent="0.2">
      <c r="A837" t="s">
        <v>2092</v>
      </c>
      <c r="B837">
        <v>-2.1803011894226101</v>
      </c>
      <c r="C837">
        <v>-1.9363659620285001</v>
      </c>
      <c r="D837">
        <v>2.1803011894226101</v>
      </c>
      <c r="E837" t="s">
        <v>30</v>
      </c>
      <c r="F837">
        <v>2</v>
      </c>
      <c r="I837">
        <v>418</v>
      </c>
      <c r="J837" t="s">
        <v>14701</v>
      </c>
      <c r="K837" t="s">
        <v>46</v>
      </c>
      <c r="L837">
        <v>0.96560699999999999</v>
      </c>
      <c r="M837" s="2">
        <v>5.72549E-39</v>
      </c>
      <c r="N837">
        <v>172.99</v>
      </c>
      <c r="O837">
        <v>158.12</v>
      </c>
      <c r="P837">
        <v>172.99</v>
      </c>
      <c r="Q837">
        <v>-2.5579000000000001</v>
      </c>
      <c r="R837">
        <v>83656000</v>
      </c>
      <c r="S837">
        <v>51</v>
      </c>
      <c r="T837">
        <v>2.3519264328261098</v>
      </c>
      <c r="U837">
        <v>9.8634686346863506E-3</v>
      </c>
      <c r="V837">
        <v>20.243803977966301</v>
      </c>
      <c r="W837">
        <v>20.158412933349599</v>
      </c>
      <c r="X837">
        <v>23.121724128723098</v>
      </c>
      <c r="Y837">
        <f t="shared" si="13"/>
        <v>2.9633111953734996</v>
      </c>
      <c r="Z837" t="s">
        <v>3219</v>
      </c>
      <c r="AA837" t="s">
        <v>3220</v>
      </c>
      <c r="AB837" t="s">
        <v>3221</v>
      </c>
      <c r="AC837" t="s">
        <v>3221</v>
      </c>
      <c r="AD837" t="s">
        <v>3222</v>
      </c>
      <c r="AE837" t="s">
        <v>3223</v>
      </c>
      <c r="AF837">
        <v>751</v>
      </c>
      <c r="AG837" t="s">
        <v>3224</v>
      </c>
      <c r="AH837" t="s">
        <v>14992</v>
      </c>
      <c r="AI837" t="s">
        <v>1977</v>
      </c>
    </row>
    <row r="838" spans="1:35" x14ac:dyDescent="0.2">
      <c r="A838" t="s">
        <v>2092</v>
      </c>
      <c r="B838">
        <v>-1.8730871677398699</v>
      </c>
      <c r="C838">
        <v>-1.34301245212555</v>
      </c>
      <c r="D838">
        <v>1.8730871677398699</v>
      </c>
      <c r="E838" t="s">
        <v>30</v>
      </c>
      <c r="F838">
        <v>2</v>
      </c>
      <c r="I838">
        <v>418</v>
      </c>
      <c r="J838" t="s">
        <v>14701</v>
      </c>
      <c r="K838" t="s">
        <v>46</v>
      </c>
      <c r="L838">
        <v>0.84873299999999996</v>
      </c>
      <c r="M838" s="2">
        <v>1.7989699999999999E-21</v>
      </c>
      <c r="N838">
        <v>150.59</v>
      </c>
      <c r="O838">
        <v>125.43</v>
      </c>
      <c r="P838">
        <v>150.59</v>
      </c>
      <c r="Q838">
        <v>0.19112999999999999</v>
      </c>
      <c r="R838">
        <v>72223000</v>
      </c>
      <c r="S838">
        <v>54</v>
      </c>
      <c r="T838">
        <v>1.9084259299322699</v>
      </c>
      <c r="U838">
        <v>1.8284237726098201E-2</v>
      </c>
      <c r="V838">
        <v>20.1709594726563</v>
      </c>
      <c r="W838">
        <v>20.4520664215088</v>
      </c>
      <c r="X838">
        <v>23.121724128723098</v>
      </c>
      <c r="Y838">
        <f t="shared" si="13"/>
        <v>2.6696577072142986</v>
      </c>
      <c r="Z838" t="s">
        <v>3219</v>
      </c>
      <c r="AA838" t="s">
        <v>2111</v>
      </c>
      <c r="AB838" t="s">
        <v>3221</v>
      </c>
      <c r="AC838" t="s">
        <v>3221</v>
      </c>
      <c r="AD838" t="s">
        <v>3226</v>
      </c>
      <c r="AE838" t="s">
        <v>3227</v>
      </c>
      <c r="AF838">
        <v>752</v>
      </c>
      <c r="AG838" t="s">
        <v>3224</v>
      </c>
      <c r="AH838" t="s">
        <v>14993</v>
      </c>
      <c r="AI838" t="s">
        <v>1977</v>
      </c>
    </row>
    <row r="839" spans="1:35" x14ac:dyDescent="0.2">
      <c r="A839" t="s">
        <v>653</v>
      </c>
      <c r="B839">
        <v>-1.9722043275833101</v>
      </c>
      <c r="C839">
        <v>-1.9134148359298699</v>
      </c>
      <c r="D839">
        <v>1.9722043275833101</v>
      </c>
      <c r="E839" t="s">
        <v>30</v>
      </c>
      <c r="F839">
        <v>3</v>
      </c>
      <c r="I839">
        <v>423</v>
      </c>
      <c r="J839" t="s">
        <v>14701</v>
      </c>
      <c r="K839" t="s">
        <v>46</v>
      </c>
      <c r="L839">
        <v>0.97974600000000001</v>
      </c>
      <c r="M839" s="2">
        <v>2.2671200000000001E-14</v>
      </c>
      <c r="N839">
        <v>134.29</v>
      </c>
      <c r="O839">
        <v>121.41</v>
      </c>
      <c r="P839">
        <v>132.47999999999999</v>
      </c>
      <c r="Q839">
        <v>0.44990999999999998</v>
      </c>
      <c r="R839">
        <v>220800000</v>
      </c>
      <c r="S839">
        <v>238</v>
      </c>
      <c r="T839">
        <v>2.21837525454331</v>
      </c>
      <c r="U839">
        <v>1.1815028901734101E-2</v>
      </c>
      <c r="V839">
        <v>20.651023864746101</v>
      </c>
      <c r="W839">
        <v>20.5500087738037</v>
      </c>
      <c r="X839">
        <v>24.052782058715799</v>
      </c>
      <c r="Y839">
        <f t="shared" si="13"/>
        <v>3.5027732849120987</v>
      </c>
      <c r="Z839" t="s">
        <v>275</v>
      </c>
      <c r="AA839" t="s">
        <v>3238</v>
      </c>
      <c r="AB839" t="s">
        <v>277</v>
      </c>
      <c r="AC839" t="s">
        <v>277</v>
      </c>
      <c r="AD839" t="s">
        <v>3239</v>
      </c>
      <c r="AE839" t="s">
        <v>279</v>
      </c>
      <c r="AF839">
        <v>756</v>
      </c>
      <c r="AG839" t="s">
        <v>280</v>
      </c>
      <c r="AH839" t="s">
        <v>14995</v>
      </c>
      <c r="AI839" t="s">
        <v>1977</v>
      </c>
    </row>
    <row r="840" spans="1:35" x14ac:dyDescent="0.2">
      <c r="A840" t="s">
        <v>2433</v>
      </c>
      <c r="B840">
        <v>0</v>
      </c>
      <c r="C840">
        <v>-1.8914480209350599</v>
      </c>
      <c r="D840">
        <v>1.8914480209350599</v>
      </c>
      <c r="E840" t="s">
        <v>30</v>
      </c>
      <c r="F840">
        <v>2</v>
      </c>
      <c r="I840">
        <v>424</v>
      </c>
      <c r="J840" t="s">
        <v>14701</v>
      </c>
      <c r="K840" t="s">
        <v>46</v>
      </c>
      <c r="L840">
        <v>0.99999300000000002</v>
      </c>
      <c r="M840" s="2">
        <v>2.6320900000000001E-5</v>
      </c>
      <c r="N840">
        <v>106.58</v>
      </c>
      <c r="O840">
        <v>76.27</v>
      </c>
      <c r="P840">
        <v>69.403000000000006</v>
      </c>
      <c r="Q840">
        <v>-3.4216999999999997E-2</v>
      </c>
      <c r="R840">
        <v>579830000</v>
      </c>
      <c r="S840">
        <v>20</v>
      </c>
      <c r="T840">
        <v>1.8015193890947601</v>
      </c>
      <c r="U840">
        <v>2.1344437834622199E-2</v>
      </c>
      <c r="V840">
        <v>23.953319549560501</v>
      </c>
      <c r="W840">
        <v>22.212970733642599</v>
      </c>
      <c r="X840">
        <v>25.280977249145501</v>
      </c>
      <c r="Y840">
        <f t="shared" si="13"/>
        <v>3.0680065155029013</v>
      </c>
      <c r="Z840" t="s">
        <v>3241</v>
      </c>
      <c r="AA840">
        <v>20</v>
      </c>
      <c r="AB840" t="s">
        <v>3241</v>
      </c>
      <c r="AC840" t="s">
        <v>3241</v>
      </c>
      <c r="AD840" t="s">
        <v>3242</v>
      </c>
      <c r="AE840" t="s">
        <v>3243</v>
      </c>
      <c r="AF840">
        <v>758</v>
      </c>
      <c r="AG840" t="s">
        <v>3244</v>
      </c>
      <c r="AH840" t="s">
        <v>14996</v>
      </c>
      <c r="AI840" t="s">
        <v>1977</v>
      </c>
    </row>
    <row r="841" spans="1:35" x14ac:dyDescent="0.2">
      <c r="A841" t="s">
        <v>2433</v>
      </c>
      <c r="B841">
        <v>0</v>
      </c>
      <c r="C841">
        <v>-1.91849505901337</v>
      </c>
      <c r="D841">
        <v>1.91849505901337</v>
      </c>
      <c r="E841" t="s">
        <v>30</v>
      </c>
      <c r="F841">
        <v>2</v>
      </c>
      <c r="I841">
        <v>424</v>
      </c>
      <c r="J841" t="s">
        <v>14701</v>
      </c>
      <c r="K841" t="s">
        <v>46</v>
      </c>
      <c r="L841">
        <v>0.99997499999999995</v>
      </c>
      <c r="M841" s="2">
        <v>1.8545600000000001E-5</v>
      </c>
      <c r="N841">
        <v>109.07</v>
      </c>
      <c r="O841">
        <v>84.203999999999994</v>
      </c>
      <c r="P841">
        <v>69.045000000000002</v>
      </c>
      <c r="Q841">
        <v>-0.41288000000000002</v>
      </c>
      <c r="R841">
        <v>908970000</v>
      </c>
      <c r="S841">
        <v>22</v>
      </c>
      <c r="T841">
        <v>1.8368908213875099</v>
      </c>
      <c r="U841">
        <v>2.0278558338423899E-2</v>
      </c>
      <c r="V841">
        <v>23.953319549560501</v>
      </c>
      <c r="W841">
        <v>22.212970733642599</v>
      </c>
      <c r="X841">
        <v>25.280977249145501</v>
      </c>
      <c r="Y841">
        <f t="shared" si="13"/>
        <v>3.0680065155029013</v>
      </c>
      <c r="Z841" t="s">
        <v>3241</v>
      </c>
      <c r="AA841">
        <v>22</v>
      </c>
      <c r="AB841" t="s">
        <v>3241</v>
      </c>
      <c r="AC841" t="s">
        <v>3241</v>
      </c>
      <c r="AD841" t="s">
        <v>3246</v>
      </c>
      <c r="AE841" t="s">
        <v>3247</v>
      </c>
      <c r="AF841">
        <v>759</v>
      </c>
      <c r="AG841" t="s">
        <v>3244</v>
      </c>
      <c r="AH841" t="s">
        <v>14997</v>
      </c>
      <c r="AI841" t="s">
        <v>1977</v>
      </c>
    </row>
    <row r="842" spans="1:35" x14ac:dyDescent="0.2">
      <c r="A842" t="s">
        <v>2433</v>
      </c>
      <c r="B842">
        <v>0</v>
      </c>
      <c r="C842">
        <v>-1.69246101379395</v>
      </c>
      <c r="D842">
        <v>1.69246101379395</v>
      </c>
      <c r="E842" t="s">
        <v>30</v>
      </c>
      <c r="F842">
        <v>2</v>
      </c>
      <c r="I842">
        <v>424</v>
      </c>
      <c r="J842" t="s">
        <v>14701</v>
      </c>
      <c r="K842" t="s">
        <v>46</v>
      </c>
      <c r="L842">
        <v>0.95080299999999995</v>
      </c>
      <c r="M842" s="2">
        <v>1.8545600000000001E-5</v>
      </c>
      <c r="N842">
        <v>109.07</v>
      </c>
      <c r="O842">
        <v>84.203999999999994</v>
      </c>
      <c r="P842">
        <v>62.076999999999998</v>
      </c>
      <c r="Q842">
        <v>0.23289000000000001</v>
      </c>
      <c r="R842">
        <v>1085100000</v>
      </c>
      <c r="S842">
        <v>26</v>
      </c>
      <c r="T842">
        <v>1.6004690435008999</v>
      </c>
      <c r="U842">
        <v>2.9938398357289502E-2</v>
      </c>
      <c r="V842">
        <v>23.952280998229998</v>
      </c>
      <c r="W842">
        <v>22.212970733642599</v>
      </c>
      <c r="X842">
        <v>25.280977249145501</v>
      </c>
      <c r="Y842">
        <f t="shared" si="13"/>
        <v>3.0680065155029013</v>
      </c>
      <c r="Z842" t="s">
        <v>3241</v>
      </c>
      <c r="AA842">
        <v>26</v>
      </c>
      <c r="AB842" t="s">
        <v>3241</v>
      </c>
      <c r="AC842" t="s">
        <v>3241</v>
      </c>
      <c r="AD842" t="s">
        <v>3249</v>
      </c>
      <c r="AE842" t="s">
        <v>3250</v>
      </c>
      <c r="AF842">
        <v>761</v>
      </c>
      <c r="AG842" t="s">
        <v>3244</v>
      </c>
      <c r="AH842" t="s">
        <v>14998</v>
      </c>
      <c r="AI842" t="s">
        <v>1977</v>
      </c>
    </row>
    <row r="843" spans="1:35" x14ac:dyDescent="0.2">
      <c r="A843" t="s">
        <v>653</v>
      </c>
      <c r="B843">
        <v>-3.1311907768249498</v>
      </c>
      <c r="C843">
        <v>-3.0588448047637899</v>
      </c>
      <c r="D843">
        <v>3.1311907768249498</v>
      </c>
      <c r="E843" t="s">
        <v>30</v>
      </c>
      <c r="F843">
        <v>2</v>
      </c>
      <c r="I843">
        <v>425</v>
      </c>
      <c r="J843" t="s">
        <v>14701</v>
      </c>
      <c r="K843" t="s">
        <v>46</v>
      </c>
      <c r="L843">
        <v>1</v>
      </c>
      <c r="M843" s="2">
        <v>4.7389000000000002E-39</v>
      </c>
      <c r="N843">
        <v>185.14</v>
      </c>
      <c r="O843">
        <v>164.72</v>
      </c>
      <c r="P843">
        <v>117.4</v>
      </c>
      <c r="Q843">
        <v>-0.83592</v>
      </c>
      <c r="R843">
        <v>24692000000</v>
      </c>
      <c r="S843">
        <v>11</v>
      </c>
      <c r="T843">
        <v>3.43338520109176</v>
      </c>
      <c r="U843">
        <v>3.5822454308093998E-3</v>
      </c>
      <c r="V843">
        <v>21.8414144515991</v>
      </c>
      <c r="W843">
        <v>21.036106109619102</v>
      </c>
      <c r="X843">
        <v>26.441310882568398</v>
      </c>
      <c r="Y843">
        <f t="shared" si="13"/>
        <v>5.4052047729492969</v>
      </c>
      <c r="Z843" t="s">
        <v>3252</v>
      </c>
      <c r="AA843" t="s">
        <v>354</v>
      </c>
      <c r="AB843" t="s">
        <v>3253</v>
      </c>
      <c r="AC843" t="s">
        <v>3253</v>
      </c>
      <c r="AD843" t="s">
        <v>3254</v>
      </c>
      <c r="AE843" t="s">
        <v>3255</v>
      </c>
      <c r="AF843">
        <v>762</v>
      </c>
      <c r="AG843" t="s">
        <v>3256</v>
      </c>
      <c r="AH843" t="s">
        <v>14999</v>
      </c>
      <c r="AI843" t="s">
        <v>1977</v>
      </c>
    </row>
    <row r="844" spans="1:35" x14ac:dyDescent="0.2">
      <c r="A844" t="s">
        <v>2092</v>
      </c>
      <c r="B844">
        <v>-3.2673182487487802</v>
      </c>
      <c r="C844">
        <v>-3.0214467048645002</v>
      </c>
      <c r="D844">
        <v>3.2673182487487802</v>
      </c>
      <c r="E844" t="s">
        <v>30</v>
      </c>
      <c r="F844">
        <v>2</v>
      </c>
      <c r="I844">
        <v>425</v>
      </c>
      <c r="J844" t="s">
        <v>14701</v>
      </c>
      <c r="K844" t="s">
        <v>46</v>
      </c>
      <c r="L844">
        <v>1</v>
      </c>
      <c r="M844" s="2">
        <v>4.1218600000000002E-20</v>
      </c>
      <c r="N844">
        <v>146.78</v>
      </c>
      <c r="O844">
        <v>124.62</v>
      </c>
      <c r="P844">
        <v>117.4</v>
      </c>
      <c r="Q844">
        <v>-0.83592</v>
      </c>
      <c r="R844">
        <v>17388000000</v>
      </c>
      <c r="S844">
        <v>14</v>
      </c>
      <c r="T844">
        <v>3.4929541861261901</v>
      </c>
      <c r="U844">
        <v>3.4696132596685101E-3</v>
      </c>
      <c r="V844">
        <v>21.8414144515991</v>
      </c>
      <c r="W844">
        <v>21.620763778686499</v>
      </c>
      <c r="X844">
        <v>26.441310882568398</v>
      </c>
      <c r="Y844">
        <f t="shared" si="13"/>
        <v>4.8205471038818999</v>
      </c>
      <c r="Z844" t="s">
        <v>3252</v>
      </c>
      <c r="AA844" t="s">
        <v>3258</v>
      </c>
      <c r="AB844" t="s">
        <v>3253</v>
      </c>
      <c r="AC844" t="s">
        <v>3253</v>
      </c>
      <c r="AD844" t="s">
        <v>3259</v>
      </c>
      <c r="AE844" t="s">
        <v>3255</v>
      </c>
      <c r="AF844">
        <v>763</v>
      </c>
      <c r="AG844" t="s">
        <v>3256</v>
      </c>
      <c r="AH844" t="s">
        <v>15000</v>
      </c>
      <c r="AI844" t="s">
        <v>1977</v>
      </c>
    </row>
    <row r="845" spans="1:35" x14ac:dyDescent="0.2">
      <c r="A845" t="s">
        <v>653</v>
      </c>
      <c r="B845">
        <v>-3.22538542747498</v>
      </c>
      <c r="C845">
        <v>-3.0571489334106401</v>
      </c>
      <c r="D845">
        <v>3.22538542747498</v>
      </c>
      <c r="E845" t="s">
        <v>30</v>
      </c>
      <c r="F845">
        <v>2</v>
      </c>
      <c r="I845">
        <v>425</v>
      </c>
      <c r="J845" t="s">
        <v>14701</v>
      </c>
      <c r="K845" t="s">
        <v>46</v>
      </c>
      <c r="L845">
        <v>1</v>
      </c>
      <c r="M845" s="2">
        <v>4.7389000000000002E-39</v>
      </c>
      <c r="N845">
        <v>185.14</v>
      </c>
      <c r="O845">
        <v>164.72</v>
      </c>
      <c r="P845">
        <v>117.4</v>
      </c>
      <c r="Q845">
        <v>-0.83592</v>
      </c>
      <c r="R845">
        <v>11389000000</v>
      </c>
      <c r="S845">
        <v>16</v>
      </c>
      <c r="T845">
        <v>3.4848628028225899</v>
      </c>
      <c r="U845">
        <v>3.4849315068493101E-3</v>
      </c>
      <c r="V845">
        <v>21.8414144515991</v>
      </c>
      <c r="W845">
        <v>21.280330657958999</v>
      </c>
      <c r="X845">
        <v>26.441310882568398</v>
      </c>
      <c r="Y845">
        <f t="shared" si="13"/>
        <v>5.1609802246093999</v>
      </c>
      <c r="Z845" t="s">
        <v>3252</v>
      </c>
      <c r="AA845" t="s">
        <v>2517</v>
      </c>
      <c r="AB845" t="s">
        <v>3253</v>
      </c>
      <c r="AC845" t="s">
        <v>3253</v>
      </c>
      <c r="AD845" t="s">
        <v>3261</v>
      </c>
      <c r="AE845" t="s">
        <v>3255</v>
      </c>
      <c r="AF845">
        <v>764</v>
      </c>
      <c r="AG845" t="s">
        <v>3256</v>
      </c>
      <c r="AH845" t="s">
        <v>15001</v>
      </c>
      <c r="AI845" t="s">
        <v>1977</v>
      </c>
    </row>
    <row r="846" spans="1:35" x14ac:dyDescent="0.2">
      <c r="A846" t="s">
        <v>2092</v>
      </c>
      <c r="B846">
        <v>-4.0247969627380398</v>
      </c>
      <c r="C846">
        <v>-2.44076371192932</v>
      </c>
      <c r="D846">
        <v>4.0247969627380398</v>
      </c>
      <c r="E846" t="s">
        <v>30</v>
      </c>
      <c r="F846">
        <v>2</v>
      </c>
      <c r="I846">
        <v>425</v>
      </c>
      <c r="J846" t="s">
        <v>14701</v>
      </c>
      <c r="K846" t="s">
        <v>46</v>
      </c>
      <c r="L846">
        <v>1</v>
      </c>
      <c r="M846" s="2">
        <v>9.0989599999999995E-14</v>
      </c>
      <c r="N846">
        <v>162.16</v>
      </c>
      <c r="O846">
        <v>136.04</v>
      </c>
      <c r="P846">
        <v>145.31</v>
      </c>
      <c r="Q846">
        <v>-0.39599000000000001</v>
      </c>
      <c r="R846">
        <v>15578000000</v>
      </c>
      <c r="S846">
        <v>66</v>
      </c>
      <c r="T846">
        <v>3.9231896837332201</v>
      </c>
      <c r="U846">
        <v>3.06306306306306E-3</v>
      </c>
      <c r="V846">
        <v>27.104992866516099</v>
      </c>
      <c r="W846">
        <v>27.997011184692401</v>
      </c>
      <c r="X846">
        <v>29.8140420913696</v>
      </c>
      <c r="Y846">
        <f t="shared" si="13"/>
        <v>1.8170309066771999</v>
      </c>
      <c r="Z846" t="s">
        <v>3252</v>
      </c>
      <c r="AA846" t="s">
        <v>3263</v>
      </c>
      <c r="AB846" t="s">
        <v>3253</v>
      </c>
      <c r="AC846" t="s">
        <v>3253</v>
      </c>
      <c r="AD846" t="s">
        <v>3264</v>
      </c>
      <c r="AE846" t="s">
        <v>3265</v>
      </c>
      <c r="AF846">
        <v>765</v>
      </c>
      <c r="AG846" t="s">
        <v>3256</v>
      </c>
      <c r="AH846" t="s">
        <v>15002</v>
      </c>
      <c r="AI846" t="s">
        <v>1977</v>
      </c>
    </row>
    <row r="847" spans="1:35" x14ac:dyDescent="0.2">
      <c r="A847" t="s">
        <v>2128</v>
      </c>
      <c r="B847">
        <v>-4.0667777061462402</v>
      </c>
      <c r="C847">
        <v>-2.4568052291870099</v>
      </c>
      <c r="D847">
        <v>4.0667777061462402</v>
      </c>
      <c r="E847" t="s">
        <v>30</v>
      </c>
      <c r="F847">
        <v>2</v>
      </c>
      <c r="I847">
        <v>425</v>
      </c>
      <c r="J847" t="s">
        <v>14701</v>
      </c>
      <c r="K847" t="s">
        <v>46</v>
      </c>
      <c r="L847">
        <v>0.99290500000000004</v>
      </c>
      <c r="M847" s="2">
        <v>8.3036499999999997E-6</v>
      </c>
      <c r="N847">
        <v>118.71</v>
      </c>
      <c r="O847">
        <v>90.31</v>
      </c>
      <c r="P847">
        <v>84.62</v>
      </c>
      <c r="Q847">
        <v>-2.5657999999999999</v>
      </c>
      <c r="R847">
        <v>12130000000</v>
      </c>
      <c r="S847">
        <v>73</v>
      </c>
      <c r="T847">
        <v>3.9630783749744798</v>
      </c>
      <c r="U847">
        <v>3.14563106796116E-3</v>
      </c>
      <c r="V847">
        <v>27.104992866516099</v>
      </c>
      <c r="W847">
        <v>27.997011184692401</v>
      </c>
      <c r="X847">
        <v>29.791728019714402</v>
      </c>
      <c r="Y847">
        <f t="shared" si="13"/>
        <v>1.7947168350220011</v>
      </c>
      <c r="Z847" t="s">
        <v>3252</v>
      </c>
      <c r="AA847" t="s">
        <v>3267</v>
      </c>
      <c r="AB847" t="s">
        <v>3253</v>
      </c>
      <c r="AC847" t="s">
        <v>3253</v>
      </c>
      <c r="AD847" t="s">
        <v>3268</v>
      </c>
      <c r="AE847" t="s">
        <v>3269</v>
      </c>
      <c r="AF847">
        <v>766</v>
      </c>
      <c r="AG847" t="s">
        <v>3256</v>
      </c>
      <c r="AH847" t="s">
        <v>15003</v>
      </c>
      <c r="AI847" t="s">
        <v>1977</v>
      </c>
    </row>
    <row r="848" spans="1:35" x14ac:dyDescent="0.2">
      <c r="A848" t="s">
        <v>2092</v>
      </c>
      <c r="B848">
        <v>-4.4746136665344203</v>
      </c>
      <c r="C848">
        <v>-3.3517849445343</v>
      </c>
      <c r="D848">
        <v>4.4746136665344203</v>
      </c>
      <c r="E848" t="s">
        <v>30</v>
      </c>
      <c r="F848">
        <v>3</v>
      </c>
      <c r="I848">
        <v>425</v>
      </c>
      <c r="J848" t="s">
        <v>14701</v>
      </c>
      <c r="K848" t="s">
        <v>46</v>
      </c>
      <c r="L848">
        <v>0.99992499999999995</v>
      </c>
      <c r="M848" s="2">
        <v>9.6849499999999995E-6</v>
      </c>
      <c r="N848">
        <v>102.45</v>
      </c>
      <c r="O848">
        <v>90.322000000000003</v>
      </c>
      <c r="P848">
        <v>96.590999999999994</v>
      </c>
      <c r="Q848">
        <v>0.21914</v>
      </c>
      <c r="R848">
        <v>1262500000</v>
      </c>
      <c r="S848">
        <v>39</v>
      </c>
      <c r="T848">
        <v>4.4504671046191397</v>
      </c>
      <c r="U848">
        <v>2.8484848484848502E-3</v>
      </c>
      <c r="V848">
        <v>23.358951568603501</v>
      </c>
      <c r="W848">
        <v>23.908573150634801</v>
      </c>
      <c r="X848">
        <v>26.848336219787601</v>
      </c>
      <c r="Y848">
        <f t="shared" si="13"/>
        <v>2.9397630691528001</v>
      </c>
      <c r="Z848" t="s">
        <v>3252</v>
      </c>
      <c r="AA848" t="s">
        <v>3274</v>
      </c>
      <c r="AB848" t="s">
        <v>3253</v>
      </c>
      <c r="AC848" t="s">
        <v>3253</v>
      </c>
      <c r="AD848" t="s">
        <v>3275</v>
      </c>
      <c r="AE848" t="s">
        <v>3276</v>
      </c>
      <c r="AF848">
        <v>768</v>
      </c>
      <c r="AG848" t="s">
        <v>3256</v>
      </c>
      <c r="AH848" t="s">
        <v>15005</v>
      </c>
      <c r="AI848" t="s">
        <v>1911</v>
      </c>
    </row>
    <row r="849" spans="1:35" x14ac:dyDescent="0.2">
      <c r="A849" t="s">
        <v>2092</v>
      </c>
      <c r="B849">
        <v>-2.8103888034820601</v>
      </c>
      <c r="C849">
        <v>-1.4511620998382599</v>
      </c>
      <c r="D849">
        <v>2.8103888034820601</v>
      </c>
      <c r="E849" t="s">
        <v>30</v>
      </c>
      <c r="F849">
        <v>2</v>
      </c>
      <c r="I849">
        <v>425</v>
      </c>
      <c r="J849" t="s">
        <v>14701</v>
      </c>
      <c r="K849" t="s">
        <v>46</v>
      </c>
      <c r="L849">
        <v>0.99992499999999995</v>
      </c>
      <c r="M849" s="2">
        <v>4.4469799999999997E-11</v>
      </c>
      <c r="N849">
        <v>194.39</v>
      </c>
      <c r="O849">
        <v>133.05000000000001</v>
      </c>
      <c r="P849">
        <v>78.864000000000004</v>
      </c>
      <c r="Q849">
        <v>-0.17518</v>
      </c>
      <c r="R849">
        <v>3727700000</v>
      </c>
      <c r="S849">
        <v>44</v>
      </c>
      <c r="T849">
        <v>2.71362927448078</v>
      </c>
      <c r="U849">
        <v>6.4090338770388996E-3</v>
      </c>
      <c r="V849">
        <v>22.90966796875</v>
      </c>
      <c r="W849">
        <v>23.908573150634801</v>
      </c>
      <c r="X849">
        <v>26.848336219787601</v>
      </c>
      <c r="Y849">
        <f t="shared" si="13"/>
        <v>2.9397630691528001</v>
      </c>
      <c r="Z849" t="s">
        <v>3252</v>
      </c>
      <c r="AA849" t="s">
        <v>3278</v>
      </c>
      <c r="AB849" t="s">
        <v>3253</v>
      </c>
      <c r="AC849" t="s">
        <v>3253</v>
      </c>
      <c r="AD849" t="s">
        <v>3279</v>
      </c>
      <c r="AE849" t="s">
        <v>3280</v>
      </c>
      <c r="AF849">
        <v>769</v>
      </c>
      <c r="AG849" t="s">
        <v>3256</v>
      </c>
      <c r="AH849" t="s">
        <v>15006</v>
      </c>
      <c r="AI849" t="s">
        <v>1911</v>
      </c>
    </row>
    <row r="850" spans="1:35" x14ac:dyDescent="0.2">
      <c r="A850" t="s">
        <v>2092</v>
      </c>
      <c r="B850">
        <v>-3.7919371128082302</v>
      </c>
      <c r="C850">
        <v>-2.3604366779327401</v>
      </c>
      <c r="D850">
        <v>3.7919371128082302</v>
      </c>
      <c r="E850" t="s">
        <v>30</v>
      </c>
      <c r="F850">
        <v>2</v>
      </c>
      <c r="I850">
        <v>425</v>
      </c>
      <c r="J850" t="s">
        <v>14701</v>
      </c>
      <c r="K850" t="s">
        <v>46</v>
      </c>
      <c r="L850">
        <v>0.99991600000000003</v>
      </c>
      <c r="M850" s="2">
        <v>1.0135300000000001E-6</v>
      </c>
      <c r="N850">
        <v>137.62</v>
      </c>
      <c r="O850">
        <v>98.87</v>
      </c>
      <c r="P850">
        <v>64.944999999999993</v>
      </c>
      <c r="Q850">
        <v>-0.86712</v>
      </c>
      <c r="R850">
        <v>1010900000</v>
      </c>
      <c r="S850">
        <v>46</v>
      </c>
      <c r="T850">
        <v>3.7045244815682898</v>
      </c>
      <c r="U850">
        <v>3.0281690140845099E-3</v>
      </c>
      <c r="V850">
        <v>20.225450515747099</v>
      </c>
      <c r="W850">
        <v>23.054075241088899</v>
      </c>
      <c r="X850">
        <v>25.9718227386475</v>
      </c>
      <c r="Y850">
        <f t="shared" si="13"/>
        <v>2.9177474975586009</v>
      </c>
      <c r="Z850" t="s">
        <v>3252</v>
      </c>
      <c r="AA850" t="s">
        <v>3282</v>
      </c>
      <c r="AB850" t="s">
        <v>3253</v>
      </c>
      <c r="AC850" t="s">
        <v>3253</v>
      </c>
      <c r="AD850" t="s">
        <v>3283</v>
      </c>
      <c r="AE850" t="s">
        <v>3284</v>
      </c>
      <c r="AF850">
        <v>770</v>
      </c>
      <c r="AG850" t="s">
        <v>3256</v>
      </c>
      <c r="AH850" t="s">
        <v>15007</v>
      </c>
      <c r="AI850" t="s">
        <v>1911</v>
      </c>
    </row>
    <row r="851" spans="1:35" x14ac:dyDescent="0.2">
      <c r="A851" t="s">
        <v>2092</v>
      </c>
      <c r="B851">
        <v>-4.4746136665344203</v>
      </c>
      <c r="C851">
        <v>-3.3517849445343</v>
      </c>
      <c r="D851">
        <v>4.4746136665344203</v>
      </c>
      <c r="E851" t="s">
        <v>30</v>
      </c>
      <c r="F851">
        <v>2</v>
      </c>
      <c r="I851">
        <v>425</v>
      </c>
      <c r="J851" t="s">
        <v>14701</v>
      </c>
      <c r="K851" t="s">
        <v>46</v>
      </c>
      <c r="L851">
        <v>0.99560700000000002</v>
      </c>
      <c r="M851" s="2">
        <v>4.4469799999999997E-11</v>
      </c>
      <c r="N851">
        <v>194.39</v>
      </c>
      <c r="O851">
        <v>133.05000000000001</v>
      </c>
      <c r="P851">
        <v>167.84</v>
      </c>
      <c r="Q851">
        <v>-0.15261</v>
      </c>
      <c r="R851">
        <v>3841500000</v>
      </c>
      <c r="S851">
        <v>49</v>
      </c>
      <c r="T851">
        <v>4.4504671046191397</v>
      </c>
      <c r="U851">
        <v>2.8702290076335901E-3</v>
      </c>
      <c r="V851">
        <v>23.358951568603501</v>
      </c>
      <c r="W851">
        <v>23.908573150634801</v>
      </c>
      <c r="X851">
        <v>26.848336219787601</v>
      </c>
      <c r="Y851">
        <f t="shared" si="13"/>
        <v>2.9397630691528001</v>
      </c>
      <c r="Z851" t="s">
        <v>3252</v>
      </c>
      <c r="AA851" t="s">
        <v>3286</v>
      </c>
      <c r="AB851" t="s">
        <v>3253</v>
      </c>
      <c r="AC851" t="s">
        <v>3253</v>
      </c>
      <c r="AD851" t="s">
        <v>3287</v>
      </c>
      <c r="AE851" t="s">
        <v>3288</v>
      </c>
      <c r="AF851">
        <v>771</v>
      </c>
      <c r="AG851" t="s">
        <v>3256</v>
      </c>
      <c r="AH851" t="s">
        <v>15008</v>
      </c>
      <c r="AI851" t="s">
        <v>1911</v>
      </c>
    </row>
    <row r="852" spans="1:35" x14ac:dyDescent="0.2">
      <c r="A852" t="s">
        <v>3052</v>
      </c>
      <c r="B852">
        <v>2.6494622230529798</v>
      </c>
      <c r="C852">
        <v>-3.1604890823364298</v>
      </c>
      <c r="D852">
        <v>3.1604890823364298</v>
      </c>
      <c r="E852" t="s">
        <v>30</v>
      </c>
      <c r="F852">
        <v>2</v>
      </c>
      <c r="I852">
        <v>433</v>
      </c>
      <c r="J852" t="s">
        <v>14701</v>
      </c>
      <c r="K852" t="s">
        <v>46</v>
      </c>
      <c r="L852">
        <v>1</v>
      </c>
      <c r="M852" s="2">
        <v>8.5122699999999997E-48</v>
      </c>
      <c r="N852">
        <v>202.07</v>
      </c>
      <c r="O852">
        <v>173.6</v>
      </c>
      <c r="P852">
        <v>134.75</v>
      </c>
      <c r="Q852">
        <v>-0.72548999999999997</v>
      </c>
      <c r="R852">
        <v>15807000000</v>
      </c>
      <c r="S852">
        <v>44</v>
      </c>
      <c r="T852">
        <v>3.18111181232072</v>
      </c>
      <c r="U852">
        <v>4.4578313253012102E-3</v>
      </c>
      <c r="V852">
        <v>26.636969566345201</v>
      </c>
      <c r="W852">
        <v>22.315673828125</v>
      </c>
      <c r="X852">
        <v>27.368545532226602</v>
      </c>
      <c r="Y852">
        <f t="shared" si="13"/>
        <v>5.0528717041016016</v>
      </c>
      <c r="Z852" t="s">
        <v>3290</v>
      </c>
      <c r="AA852" t="s">
        <v>3291</v>
      </c>
      <c r="AB852" t="s">
        <v>3292</v>
      </c>
      <c r="AC852" t="s">
        <v>3292</v>
      </c>
      <c r="AD852" t="s">
        <v>3293</v>
      </c>
      <c r="AE852" t="s">
        <v>3294</v>
      </c>
      <c r="AF852">
        <v>775</v>
      </c>
      <c r="AG852" t="s">
        <v>3295</v>
      </c>
      <c r="AH852" t="s">
        <v>15009</v>
      </c>
      <c r="AI852" t="s">
        <v>1977</v>
      </c>
    </row>
    <row r="853" spans="1:35" x14ac:dyDescent="0.2">
      <c r="A853" t="s">
        <v>3052</v>
      </c>
      <c r="B853">
        <v>2.6494622230529798</v>
      </c>
      <c r="C853">
        <v>-3.1604890823364298</v>
      </c>
      <c r="D853">
        <v>3.1604890823364298</v>
      </c>
      <c r="E853" t="s">
        <v>30</v>
      </c>
      <c r="F853">
        <v>2</v>
      </c>
      <c r="I853">
        <v>433</v>
      </c>
      <c r="J853" t="s">
        <v>14701</v>
      </c>
      <c r="K853" t="s">
        <v>46</v>
      </c>
      <c r="L853">
        <v>1</v>
      </c>
      <c r="M853" s="2">
        <v>3.8871800000000001E-39</v>
      </c>
      <c r="N853">
        <v>178.72</v>
      </c>
      <c r="O853">
        <v>152.31</v>
      </c>
      <c r="P853">
        <v>134.75</v>
      </c>
      <c r="Q853">
        <v>-0.72548999999999997</v>
      </c>
      <c r="R853">
        <v>10049000000</v>
      </c>
      <c r="S853">
        <v>45</v>
      </c>
      <c r="T853">
        <v>3.18111181232072</v>
      </c>
      <c r="U853">
        <v>4.4758064516129004E-3</v>
      </c>
      <c r="V853">
        <v>26.636969566345201</v>
      </c>
      <c r="W853">
        <v>22.315673828125</v>
      </c>
      <c r="X853">
        <v>27.368545532226602</v>
      </c>
      <c r="Y853">
        <f t="shared" si="13"/>
        <v>5.0528717041016016</v>
      </c>
      <c r="Z853" t="s">
        <v>3290</v>
      </c>
      <c r="AA853" t="s">
        <v>3297</v>
      </c>
      <c r="AB853" t="s">
        <v>3292</v>
      </c>
      <c r="AC853" t="s">
        <v>3292</v>
      </c>
      <c r="AD853" t="s">
        <v>3298</v>
      </c>
      <c r="AE853" t="s">
        <v>3294</v>
      </c>
      <c r="AF853">
        <v>776</v>
      </c>
      <c r="AG853" t="s">
        <v>3295</v>
      </c>
      <c r="AH853" t="s">
        <v>15010</v>
      </c>
      <c r="AI853" t="s">
        <v>1977</v>
      </c>
    </row>
    <row r="854" spans="1:35" x14ac:dyDescent="0.2">
      <c r="A854" t="s">
        <v>221</v>
      </c>
      <c r="B854">
        <v>1.7470344305038501</v>
      </c>
      <c r="C854">
        <v>-1.7470344305038501</v>
      </c>
      <c r="D854">
        <v>1.7335606813430799</v>
      </c>
      <c r="E854" t="s">
        <v>30</v>
      </c>
      <c r="F854">
        <v>3</v>
      </c>
      <c r="I854">
        <v>433</v>
      </c>
      <c r="J854" t="s">
        <v>14701</v>
      </c>
      <c r="K854" t="s">
        <v>46</v>
      </c>
      <c r="L854">
        <v>0.75910999999999995</v>
      </c>
      <c r="M854" s="2">
        <v>3.7268700000000001E-7</v>
      </c>
      <c r="N854">
        <v>88.013999999999996</v>
      </c>
      <c r="O854">
        <v>74.956999999999994</v>
      </c>
      <c r="P854">
        <v>63.69</v>
      </c>
      <c r="Q854">
        <v>-1.4352</v>
      </c>
      <c r="R854">
        <v>664520000</v>
      </c>
      <c r="S854">
        <v>36</v>
      </c>
      <c r="T854">
        <v>1.9151704399527201</v>
      </c>
      <c r="U854">
        <v>1.8164062500000001E-2</v>
      </c>
      <c r="V854">
        <v>25.619418144226099</v>
      </c>
      <c r="W854">
        <v>20.674657821655298</v>
      </c>
      <c r="X854">
        <v>26.2441520690918</v>
      </c>
      <c r="Y854">
        <f t="shared" si="13"/>
        <v>5.5694942474365021</v>
      </c>
      <c r="Z854" t="s">
        <v>3290</v>
      </c>
      <c r="AA854" t="s">
        <v>2322</v>
      </c>
      <c r="AB854" t="s">
        <v>3292</v>
      </c>
      <c r="AC854" t="s">
        <v>3292</v>
      </c>
      <c r="AD854" t="s">
        <v>15011</v>
      </c>
      <c r="AE854" t="s">
        <v>15012</v>
      </c>
      <c r="AF854">
        <v>777</v>
      </c>
      <c r="AG854" t="s">
        <v>3295</v>
      </c>
      <c r="AH854" t="s">
        <v>15013</v>
      </c>
      <c r="AI854">
        <v>3</v>
      </c>
    </row>
    <row r="855" spans="1:35" x14ac:dyDescent="0.2">
      <c r="A855" t="s">
        <v>221</v>
      </c>
      <c r="B855">
        <v>1.71942126750946</v>
      </c>
      <c r="C855">
        <v>-1.71942126750946</v>
      </c>
      <c r="D855">
        <v>1.5865880250930799</v>
      </c>
      <c r="E855" t="s">
        <v>30</v>
      </c>
      <c r="F855">
        <v>2</v>
      </c>
      <c r="I855">
        <v>433</v>
      </c>
      <c r="J855" t="s">
        <v>14701</v>
      </c>
      <c r="K855" t="s">
        <v>46</v>
      </c>
      <c r="L855">
        <v>0.94957499999999995</v>
      </c>
      <c r="M855" s="2">
        <v>8.5122699999999997E-48</v>
      </c>
      <c r="N855">
        <v>202.07</v>
      </c>
      <c r="O855">
        <v>173.6</v>
      </c>
      <c r="P855">
        <v>202.07</v>
      </c>
      <c r="Q855">
        <v>-2.9638999999999999E-2</v>
      </c>
      <c r="R855">
        <v>1577700000</v>
      </c>
      <c r="S855">
        <v>38</v>
      </c>
      <c r="T855">
        <v>1.8267941344107801</v>
      </c>
      <c r="U855">
        <v>2.05057471264368E-2</v>
      </c>
      <c r="V855">
        <v>25.619418144226099</v>
      </c>
      <c r="W855">
        <v>19.6833820343018</v>
      </c>
      <c r="X855">
        <v>26.2441520690918</v>
      </c>
      <c r="Y855">
        <f t="shared" si="13"/>
        <v>6.56077003479</v>
      </c>
      <c r="Z855" t="s">
        <v>3290</v>
      </c>
      <c r="AA855" t="s">
        <v>3300</v>
      </c>
      <c r="AB855" t="s">
        <v>3292</v>
      </c>
      <c r="AC855" t="s">
        <v>3292</v>
      </c>
      <c r="AD855" t="s">
        <v>3301</v>
      </c>
      <c r="AE855" t="s">
        <v>3302</v>
      </c>
      <c r="AF855">
        <v>778</v>
      </c>
      <c r="AG855" t="s">
        <v>3295</v>
      </c>
      <c r="AH855" t="s">
        <v>15014</v>
      </c>
      <c r="AI855" t="s">
        <v>1977</v>
      </c>
    </row>
    <row r="856" spans="1:35" x14ac:dyDescent="0.2">
      <c r="A856" t="s">
        <v>3052</v>
      </c>
      <c r="B856">
        <v>2.7188045978546098</v>
      </c>
      <c r="C856">
        <v>-3.4668953418731698</v>
      </c>
      <c r="D856">
        <v>3.4668953418731698</v>
      </c>
      <c r="E856" t="s">
        <v>30</v>
      </c>
      <c r="F856">
        <v>3</v>
      </c>
      <c r="I856">
        <v>447</v>
      </c>
      <c r="J856" t="s">
        <v>14701</v>
      </c>
      <c r="K856" t="s">
        <v>46</v>
      </c>
      <c r="L856">
        <v>0.79494699999999996</v>
      </c>
      <c r="M856" s="2">
        <v>2.6756199999999999E-9</v>
      </c>
      <c r="N856">
        <v>84.718999999999994</v>
      </c>
      <c r="O856">
        <v>78.143000000000001</v>
      </c>
      <c r="P856">
        <v>41.76</v>
      </c>
      <c r="Q856">
        <v>-0.41647000000000001</v>
      </c>
      <c r="R856">
        <v>814970000</v>
      </c>
      <c r="S856">
        <v>38</v>
      </c>
      <c r="T856">
        <v>3.4289356573212202</v>
      </c>
      <c r="U856">
        <v>3.5948051948051902E-3</v>
      </c>
      <c r="V856">
        <v>22.758983612060501</v>
      </c>
      <c r="W856">
        <v>20.716825485229499</v>
      </c>
      <c r="X856">
        <v>23.5600328445435</v>
      </c>
      <c r="Y856">
        <f t="shared" si="13"/>
        <v>2.8432073593140004</v>
      </c>
      <c r="Z856" t="s">
        <v>297</v>
      </c>
      <c r="AA856">
        <v>38</v>
      </c>
      <c r="AB856" t="s">
        <v>297</v>
      </c>
      <c r="AC856" t="s">
        <v>297</v>
      </c>
      <c r="AD856" t="s">
        <v>3334</v>
      </c>
      <c r="AE856" t="s">
        <v>3335</v>
      </c>
      <c r="AF856">
        <v>800</v>
      </c>
      <c r="AG856" t="s">
        <v>300</v>
      </c>
      <c r="AH856" t="s">
        <v>15015</v>
      </c>
      <c r="AI856" t="s">
        <v>1911</v>
      </c>
    </row>
    <row r="857" spans="1:35" x14ac:dyDescent="0.2">
      <c r="A857" t="s">
        <v>2433</v>
      </c>
      <c r="B857">
        <v>0</v>
      </c>
      <c r="C857">
        <v>-2.3907349109649698</v>
      </c>
      <c r="D857">
        <v>2.3907349109649698</v>
      </c>
      <c r="E857" t="s">
        <v>30</v>
      </c>
      <c r="F857">
        <v>3</v>
      </c>
      <c r="I857">
        <v>447</v>
      </c>
      <c r="J857" t="s">
        <v>14701</v>
      </c>
      <c r="K857" t="s">
        <v>46</v>
      </c>
      <c r="L857">
        <v>0.94051899999999999</v>
      </c>
      <c r="M857" s="2">
        <v>2.0125299999999999E-9</v>
      </c>
      <c r="N857">
        <v>87.703999999999994</v>
      </c>
      <c r="O857">
        <v>81.128</v>
      </c>
      <c r="P857">
        <v>60.125</v>
      </c>
      <c r="Q857">
        <v>-1.6153999999999999</v>
      </c>
      <c r="R857">
        <v>1439800000</v>
      </c>
      <c r="S857">
        <v>40</v>
      </c>
      <c r="T857">
        <v>2.3125376455126001</v>
      </c>
      <c r="U857">
        <v>1.0432E-2</v>
      </c>
      <c r="V857">
        <v>23.914816856384299</v>
      </c>
      <c r="W857">
        <v>22.989486694335898</v>
      </c>
      <c r="X857">
        <v>25.811623573303201</v>
      </c>
      <c r="Y857">
        <f t="shared" si="13"/>
        <v>2.8221368789673029</v>
      </c>
      <c r="Z857" t="s">
        <v>297</v>
      </c>
      <c r="AA857">
        <v>40</v>
      </c>
      <c r="AB857" t="s">
        <v>297</v>
      </c>
      <c r="AC857" t="s">
        <v>297</v>
      </c>
      <c r="AD857" t="s">
        <v>15016</v>
      </c>
      <c r="AE857" t="s">
        <v>15017</v>
      </c>
      <c r="AF857">
        <v>801</v>
      </c>
      <c r="AG857" t="s">
        <v>300</v>
      </c>
      <c r="AH857" t="s">
        <v>15018</v>
      </c>
      <c r="AI857" t="s">
        <v>1911</v>
      </c>
    </row>
    <row r="858" spans="1:35" x14ac:dyDescent="0.2">
      <c r="A858" t="s">
        <v>653</v>
      </c>
      <c r="B858">
        <v>-1.79973745346069</v>
      </c>
      <c r="C858">
        <v>-2.2388224601745601</v>
      </c>
      <c r="D858">
        <v>2.2388224601745601</v>
      </c>
      <c r="E858" t="s">
        <v>30</v>
      </c>
      <c r="F858">
        <v>3</v>
      </c>
      <c r="I858">
        <v>447</v>
      </c>
      <c r="J858" t="s">
        <v>14701</v>
      </c>
      <c r="K858" t="s">
        <v>46</v>
      </c>
      <c r="L858">
        <v>0.99584300000000003</v>
      </c>
      <c r="M858" s="2">
        <v>1.11606E-13</v>
      </c>
      <c r="N858">
        <v>111.13</v>
      </c>
      <c r="O858">
        <v>99.822999999999993</v>
      </c>
      <c r="P858">
        <v>82.150999999999996</v>
      </c>
      <c r="Q858">
        <v>0.17419000000000001</v>
      </c>
      <c r="R858">
        <v>985360000</v>
      </c>
      <c r="S858">
        <v>42</v>
      </c>
      <c r="T858">
        <v>2.3331875929176999</v>
      </c>
      <c r="U858">
        <v>1.01217075386013E-2</v>
      </c>
      <c r="V858">
        <v>23.165056228637699</v>
      </c>
      <c r="W858">
        <v>22.654953002929702</v>
      </c>
      <c r="X858">
        <v>25.4576272964478</v>
      </c>
      <c r="Y858">
        <f t="shared" si="13"/>
        <v>2.8026742935180984</v>
      </c>
      <c r="Z858" t="s">
        <v>297</v>
      </c>
      <c r="AA858">
        <v>42</v>
      </c>
      <c r="AB858" t="s">
        <v>297</v>
      </c>
      <c r="AC858" t="s">
        <v>297</v>
      </c>
      <c r="AD858" t="s">
        <v>3337</v>
      </c>
      <c r="AE858" t="s">
        <v>3338</v>
      </c>
      <c r="AF858">
        <v>802</v>
      </c>
      <c r="AG858" t="s">
        <v>300</v>
      </c>
      <c r="AH858" t="s">
        <v>15019</v>
      </c>
      <c r="AI858" t="s">
        <v>1911</v>
      </c>
    </row>
    <row r="859" spans="1:35" x14ac:dyDescent="0.2">
      <c r="A859" t="s">
        <v>653</v>
      </c>
      <c r="B859">
        <v>-1.68644618988037</v>
      </c>
      <c r="C859">
        <v>-2.7650022506713898</v>
      </c>
      <c r="D859">
        <v>2.7650022506713898</v>
      </c>
      <c r="E859" t="s">
        <v>30</v>
      </c>
      <c r="F859">
        <v>3</v>
      </c>
      <c r="I859">
        <v>447</v>
      </c>
      <c r="J859" t="s">
        <v>14701</v>
      </c>
      <c r="K859" t="s">
        <v>46</v>
      </c>
      <c r="L859">
        <v>0.99999499999999997</v>
      </c>
      <c r="M859" s="2">
        <v>1.8538799999999999E-22</v>
      </c>
      <c r="N859">
        <v>140.59</v>
      </c>
      <c r="O859">
        <v>116.51</v>
      </c>
      <c r="P859">
        <v>111.13</v>
      </c>
      <c r="Q859">
        <v>0.22725999999999999</v>
      </c>
      <c r="R859">
        <v>12044000000</v>
      </c>
      <c r="S859">
        <v>46</v>
      </c>
      <c r="T859">
        <v>2.70744468593342</v>
      </c>
      <c r="U859">
        <v>6.4289276807980101E-3</v>
      </c>
      <c r="V859">
        <v>23.914816856384299</v>
      </c>
      <c r="W859">
        <v>22.989486694335898</v>
      </c>
      <c r="X859">
        <v>25.811623573303201</v>
      </c>
      <c r="Y859">
        <f t="shared" si="13"/>
        <v>2.8221368789673029</v>
      </c>
      <c r="Z859" t="s">
        <v>297</v>
      </c>
      <c r="AA859">
        <v>46</v>
      </c>
      <c r="AB859" t="s">
        <v>297</v>
      </c>
      <c r="AC859" t="s">
        <v>297</v>
      </c>
      <c r="AD859" t="s">
        <v>298</v>
      </c>
      <c r="AE859" t="s">
        <v>299</v>
      </c>
      <c r="AF859">
        <v>803</v>
      </c>
      <c r="AG859" t="s">
        <v>300</v>
      </c>
      <c r="AH859" t="s">
        <v>15020</v>
      </c>
      <c r="AI859" t="s">
        <v>303</v>
      </c>
    </row>
    <row r="860" spans="1:35" x14ac:dyDescent="0.2">
      <c r="A860" t="s">
        <v>2092</v>
      </c>
      <c r="B860">
        <v>-1.97280526161194</v>
      </c>
      <c r="C860">
        <v>-1.6518032550811801</v>
      </c>
      <c r="D860">
        <v>1.97280526161194</v>
      </c>
      <c r="E860" t="s">
        <v>30</v>
      </c>
      <c r="F860">
        <v>3</v>
      </c>
      <c r="I860">
        <v>452</v>
      </c>
      <c r="J860" t="s">
        <v>14701</v>
      </c>
      <c r="K860" t="s">
        <v>46</v>
      </c>
      <c r="L860">
        <v>0.80107799999999996</v>
      </c>
      <c r="M860" s="2">
        <v>1.5300099999999999E-22</v>
      </c>
      <c r="N860">
        <v>137.09</v>
      </c>
      <c r="O860">
        <v>130.62</v>
      </c>
      <c r="P860">
        <v>100.64</v>
      </c>
      <c r="Q860">
        <v>-1.0303</v>
      </c>
      <c r="R860">
        <v>397410000</v>
      </c>
      <c r="S860">
        <v>230</v>
      </c>
      <c r="T860">
        <v>2.0957644027315001</v>
      </c>
      <c r="U860">
        <v>1.37400450788881E-2</v>
      </c>
      <c r="V860">
        <v>20.174461364746101</v>
      </c>
      <c r="W860">
        <v>21.1619567871094</v>
      </c>
      <c r="X860">
        <v>24.0445957183838</v>
      </c>
      <c r="Y860">
        <f t="shared" si="13"/>
        <v>2.8826389312743999</v>
      </c>
      <c r="Z860" t="s">
        <v>15021</v>
      </c>
      <c r="AA860" t="s">
        <v>3855</v>
      </c>
      <c r="AB860" t="s">
        <v>15022</v>
      </c>
      <c r="AC860" t="s">
        <v>15022</v>
      </c>
      <c r="AD860" t="s">
        <v>15023</v>
      </c>
      <c r="AE860" t="s">
        <v>15024</v>
      </c>
      <c r="AF860">
        <v>809</v>
      </c>
      <c r="AG860" t="s">
        <v>15025</v>
      </c>
      <c r="AH860" t="s">
        <v>15026</v>
      </c>
      <c r="AI860" t="s">
        <v>1977</v>
      </c>
    </row>
    <row r="861" spans="1:35" x14ac:dyDescent="0.2">
      <c r="A861" t="s">
        <v>2092</v>
      </c>
      <c r="B861">
        <v>-1.88318347930908</v>
      </c>
      <c r="C861">
        <v>-1.6622172594070399</v>
      </c>
      <c r="D861">
        <v>1.88318347930908</v>
      </c>
      <c r="E861" t="s">
        <v>30</v>
      </c>
      <c r="F861">
        <v>2</v>
      </c>
      <c r="I861">
        <v>466</v>
      </c>
      <c r="J861" t="s">
        <v>14701</v>
      </c>
      <c r="K861" t="s">
        <v>46</v>
      </c>
      <c r="L861">
        <v>0.99948300000000001</v>
      </c>
      <c r="M861">
        <v>1.4354299999999999E-3</v>
      </c>
      <c r="N861">
        <v>56.598999999999997</v>
      </c>
      <c r="O861">
        <v>41.509</v>
      </c>
      <c r="P861">
        <v>41.029000000000003</v>
      </c>
      <c r="Q861">
        <v>-1.9408000000000001</v>
      </c>
      <c r="R861">
        <v>316390000</v>
      </c>
      <c r="S861">
        <v>79</v>
      </c>
      <c r="T861">
        <v>2.0431962697138801</v>
      </c>
      <c r="U861">
        <v>1.4811510791366901E-2</v>
      </c>
      <c r="V861">
        <v>21.463678359985401</v>
      </c>
      <c r="W861">
        <v>20.9692077636719</v>
      </c>
      <c r="X861">
        <v>25.7703504562378</v>
      </c>
      <c r="Y861">
        <f t="shared" si="13"/>
        <v>4.8011426925659002</v>
      </c>
      <c r="Z861" t="s">
        <v>311</v>
      </c>
      <c r="AA861" t="s">
        <v>9941</v>
      </c>
      <c r="AB861" t="s">
        <v>313</v>
      </c>
      <c r="AC861" t="s">
        <v>313</v>
      </c>
      <c r="AD861" t="s">
        <v>15030</v>
      </c>
      <c r="AE861" t="s">
        <v>15028</v>
      </c>
      <c r="AF861">
        <v>832</v>
      </c>
      <c r="AG861" t="s">
        <v>316</v>
      </c>
      <c r="AH861" t="s">
        <v>15031</v>
      </c>
      <c r="AI861" t="s">
        <v>1977</v>
      </c>
    </row>
    <row r="862" spans="1:35" x14ac:dyDescent="0.2">
      <c r="A862" t="s">
        <v>5241</v>
      </c>
      <c r="B862">
        <v>3.8812885284423801</v>
      </c>
      <c r="C862">
        <v>-5.44999074935913</v>
      </c>
      <c r="D862">
        <v>5.44999074935913</v>
      </c>
      <c r="E862" t="s">
        <v>30</v>
      </c>
      <c r="F862">
        <v>4</v>
      </c>
      <c r="I862">
        <v>466</v>
      </c>
      <c r="J862" t="s">
        <v>14701</v>
      </c>
      <c r="K862" t="s">
        <v>46</v>
      </c>
      <c r="L862">
        <v>0.99920699999999996</v>
      </c>
      <c r="M862" s="2">
        <v>1.94217E-21</v>
      </c>
      <c r="N862">
        <v>113.35</v>
      </c>
      <c r="O862">
        <v>101.39</v>
      </c>
      <c r="P862">
        <v>97.046999999999997</v>
      </c>
      <c r="Q862">
        <v>0.13768</v>
      </c>
      <c r="R862">
        <v>1059500000</v>
      </c>
      <c r="S862">
        <v>56</v>
      </c>
      <c r="T862">
        <v>5.3225029401475599</v>
      </c>
      <c r="U862">
        <v>4.2424242424242403E-3</v>
      </c>
      <c r="V862">
        <v>23.057393074035598</v>
      </c>
      <c r="W862">
        <v>20.191835403442401</v>
      </c>
      <c r="X862">
        <v>25.262912750244102</v>
      </c>
      <c r="Y862">
        <f t="shared" si="13"/>
        <v>5.071077346801701</v>
      </c>
      <c r="Z862" t="s">
        <v>311</v>
      </c>
      <c r="AA862" t="s">
        <v>3396</v>
      </c>
      <c r="AB862" t="s">
        <v>313</v>
      </c>
      <c r="AC862" t="s">
        <v>313</v>
      </c>
      <c r="AD862" t="s">
        <v>3397</v>
      </c>
      <c r="AE862" t="s">
        <v>3398</v>
      </c>
      <c r="AF862">
        <v>840</v>
      </c>
      <c r="AG862" t="s">
        <v>316</v>
      </c>
      <c r="AH862" t="s">
        <v>15033</v>
      </c>
      <c r="AI862" t="s">
        <v>1911</v>
      </c>
    </row>
    <row r="863" spans="1:35" x14ac:dyDescent="0.2">
      <c r="A863" t="s">
        <v>2433</v>
      </c>
      <c r="B863">
        <v>0</v>
      </c>
      <c r="C863">
        <v>-2.5313408374786399</v>
      </c>
      <c r="D863">
        <v>2.5313408374786399</v>
      </c>
      <c r="E863" t="s">
        <v>30</v>
      </c>
      <c r="F863">
        <v>2</v>
      </c>
      <c r="I863">
        <v>466</v>
      </c>
      <c r="J863" t="s">
        <v>14701</v>
      </c>
      <c r="K863" t="s">
        <v>46</v>
      </c>
      <c r="L863">
        <v>0.99892300000000001</v>
      </c>
      <c r="M863" s="2">
        <v>1.00728E-41</v>
      </c>
      <c r="N863">
        <v>188.35</v>
      </c>
      <c r="O863">
        <v>147.72999999999999</v>
      </c>
      <c r="P863">
        <v>156.72999999999999</v>
      </c>
      <c r="Q863">
        <v>-0.65442</v>
      </c>
      <c r="R863">
        <v>29804000000</v>
      </c>
      <c r="S863">
        <v>20</v>
      </c>
      <c r="T863">
        <v>2.4391113845858401</v>
      </c>
      <c r="U863">
        <v>8.7675568743818006E-3</v>
      </c>
      <c r="V863">
        <v>26.6645975112915</v>
      </c>
      <c r="W863">
        <v>25.728866577148398</v>
      </c>
      <c r="X863">
        <v>27.429443359375</v>
      </c>
      <c r="Y863">
        <f t="shared" si="13"/>
        <v>1.7005767822266016</v>
      </c>
      <c r="Z863" t="s">
        <v>311</v>
      </c>
      <c r="AA863" t="s">
        <v>318</v>
      </c>
      <c r="AB863" t="s">
        <v>313</v>
      </c>
      <c r="AC863" t="s">
        <v>313</v>
      </c>
      <c r="AD863" t="s">
        <v>319</v>
      </c>
      <c r="AE863" t="s">
        <v>320</v>
      </c>
      <c r="AF863">
        <v>845</v>
      </c>
      <c r="AG863" t="s">
        <v>316</v>
      </c>
      <c r="AH863" t="s">
        <v>15043</v>
      </c>
      <c r="AI863" t="s">
        <v>69</v>
      </c>
    </row>
    <row r="864" spans="1:35" x14ac:dyDescent="0.2">
      <c r="A864" t="s">
        <v>54</v>
      </c>
      <c r="B864">
        <v>-2.3405132293701199</v>
      </c>
      <c r="C864">
        <v>2.49867939949036</v>
      </c>
      <c r="D864">
        <v>-2.49867939949036</v>
      </c>
      <c r="E864" t="s">
        <v>30</v>
      </c>
      <c r="F864">
        <v>2</v>
      </c>
      <c r="I864">
        <v>492</v>
      </c>
      <c r="J864" t="s">
        <v>14701</v>
      </c>
      <c r="K864" t="s">
        <v>46</v>
      </c>
      <c r="L864">
        <v>0.82392799999999999</v>
      </c>
      <c r="M864" s="2">
        <v>1.62338E-5</v>
      </c>
      <c r="N864">
        <v>77.42</v>
      </c>
      <c r="O864">
        <v>72.105000000000004</v>
      </c>
      <c r="P864">
        <v>77.42</v>
      </c>
      <c r="Q864">
        <v>9.7456999999999995E-3</v>
      </c>
      <c r="R864">
        <v>160810000</v>
      </c>
      <c r="S864">
        <v>123</v>
      </c>
      <c r="T864">
        <v>2.6331902185354301</v>
      </c>
      <c r="U864">
        <v>6.9424206815511197E-3</v>
      </c>
      <c r="V864">
        <v>21.518565177917498</v>
      </c>
      <c r="W864">
        <v>24.119178771972699</v>
      </c>
      <c r="X864">
        <v>21.1651916503906</v>
      </c>
      <c r="Y864">
        <f t="shared" si="13"/>
        <v>-2.9539871215820988</v>
      </c>
      <c r="Z864" t="s">
        <v>330</v>
      </c>
      <c r="AA864">
        <v>123</v>
      </c>
      <c r="AB864" t="s">
        <v>330</v>
      </c>
      <c r="AC864" t="s">
        <v>330</v>
      </c>
      <c r="AD864" t="s">
        <v>15054</v>
      </c>
      <c r="AE864" t="s">
        <v>15055</v>
      </c>
      <c r="AF864">
        <v>901</v>
      </c>
      <c r="AG864" t="s">
        <v>333</v>
      </c>
      <c r="AH864" t="s">
        <v>15056</v>
      </c>
      <c r="AI864" t="s">
        <v>1977</v>
      </c>
    </row>
    <row r="865" spans="1:35" x14ac:dyDescent="0.2">
      <c r="A865" t="s">
        <v>151</v>
      </c>
      <c r="B865">
        <v>-2.0306215286254901</v>
      </c>
      <c r="C865">
        <v>2.0306215286254901</v>
      </c>
      <c r="D865">
        <v>-1.9218939542770399</v>
      </c>
      <c r="E865" t="s">
        <v>30</v>
      </c>
      <c r="F865">
        <v>3</v>
      </c>
      <c r="I865">
        <v>492</v>
      </c>
      <c r="J865" t="s">
        <v>14701</v>
      </c>
      <c r="K865" t="s">
        <v>46</v>
      </c>
      <c r="L865">
        <v>0.88783100000000004</v>
      </c>
      <c r="M865" s="2">
        <v>7.3325500000000001E-5</v>
      </c>
      <c r="N865">
        <v>75.896000000000001</v>
      </c>
      <c r="O865">
        <v>51.866999999999997</v>
      </c>
      <c r="P865">
        <v>58.92</v>
      </c>
      <c r="Q865">
        <v>0.95677999999999996</v>
      </c>
      <c r="R865">
        <v>91305000</v>
      </c>
      <c r="S865">
        <v>63</v>
      </c>
      <c r="T865">
        <v>2.1669039822143201</v>
      </c>
      <c r="U865">
        <v>1.2558213716108499E-2</v>
      </c>
      <c r="V865">
        <v>20.269440650939899</v>
      </c>
      <c r="W865">
        <v>24.3685302734375</v>
      </c>
      <c r="X865">
        <v>20.772426605224599</v>
      </c>
      <c r="Y865">
        <f t="shared" si="13"/>
        <v>-3.5961036682129013</v>
      </c>
      <c r="Z865" t="s">
        <v>330</v>
      </c>
      <c r="AA865">
        <v>63</v>
      </c>
      <c r="AB865" t="s">
        <v>330</v>
      </c>
      <c r="AC865" t="s">
        <v>330</v>
      </c>
      <c r="AD865" t="s">
        <v>15057</v>
      </c>
      <c r="AE865" t="s">
        <v>15058</v>
      </c>
      <c r="AF865">
        <v>907</v>
      </c>
      <c r="AG865" t="s">
        <v>333</v>
      </c>
      <c r="AH865" t="s">
        <v>15059</v>
      </c>
      <c r="AI865">
        <v>3</v>
      </c>
    </row>
    <row r="866" spans="1:35" x14ac:dyDescent="0.2">
      <c r="A866" t="s">
        <v>54</v>
      </c>
      <c r="B866">
        <v>-2.0153932571411102</v>
      </c>
      <c r="C866">
        <v>3.0894484519958501</v>
      </c>
      <c r="D866">
        <v>-3.0894484519958501</v>
      </c>
      <c r="E866" t="s">
        <v>30</v>
      </c>
      <c r="F866">
        <v>3</v>
      </c>
      <c r="I866">
        <v>492</v>
      </c>
      <c r="J866" t="s">
        <v>14701</v>
      </c>
      <c r="K866" t="s">
        <v>46</v>
      </c>
      <c r="L866">
        <v>0.85843100000000006</v>
      </c>
      <c r="M866" s="2">
        <v>7.3325500000000001E-5</v>
      </c>
      <c r="N866">
        <v>75.896000000000001</v>
      </c>
      <c r="O866">
        <v>51.866999999999997</v>
      </c>
      <c r="P866">
        <v>75.896000000000001</v>
      </c>
      <c r="Q866">
        <v>-0.32701999999999998</v>
      </c>
      <c r="R866">
        <v>46465000</v>
      </c>
      <c r="S866">
        <v>67</v>
      </c>
      <c r="T866">
        <v>2.9890436050547802</v>
      </c>
      <c r="U866">
        <v>5.0692431561996801E-3</v>
      </c>
      <c r="V866">
        <v>21.4256477355957</v>
      </c>
      <c r="W866">
        <v>23.089113235473601</v>
      </c>
      <c r="X866">
        <v>20.750465393066399</v>
      </c>
      <c r="Y866">
        <f t="shared" si="13"/>
        <v>-2.3386478424072017</v>
      </c>
      <c r="Z866" t="s">
        <v>330</v>
      </c>
      <c r="AA866">
        <v>67</v>
      </c>
      <c r="AB866" t="s">
        <v>330</v>
      </c>
      <c r="AC866" t="s">
        <v>330</v>
      </c>
      <c r="AD866" t="s">
        <v>15060</v>
      </c>
      <c r="AE866" t="s">
        <v>15061</v>
      </c>
      <c r="AF866">
        <v>909</v>
      </c>
      <c r="AG866" t="s">
        <v>333</v>
      </c>
      <c r="AH866" t="s">
        <v>15062</v>
      </c>
      <c r="AI866">
        <v>3</v>
      </c>
    </row>
    <row r="867" spans="1:35" x14ac:dyDescent="0.2">
      <c r="A867" t="s">
        <v>151</v>
      </c>
      <c r="B867">
        <v>-2.7985386848449698</v>
      </c>
      <c r="C867">
        <v>2.7985386848449698</v>
      </c>
      <c r="D867">
        <v>-2.5820581912994398</v>
      </c>
      <c r="E867" t="s">
        <v>30</v>
      </c>
      <c r="F867">
        <v>3</v>
      </c>
      <c r="I867">
        <v>492</v>
      </c>
      <c r="J867" t="s">
        <v>14701</v>
      </c>
      <c r="K867" t="s">
        <v>46</v>
      </c>
      <c r="L867">
        <v>0.99099199999999998</v>
      </c>
      <c r="M867" s="2">
        <v>6.8653100000000002E-5</v>
      </c>
      <c r="N867">
        <v>76.417000000000002</v>
      </c>
      <c r="O867">
        <v>19.471</v>
      </c>
      <c r="P867">
        <v>76.417000000000002</v>
      </c>
      <c r="Q867">
        <v>-0.44817000000000001</v>
      </c>
      <c r="R867">
        <v>119300000</v>
      </c>
      <c r="S867">
        <v>71</v>
      </c>
      <c r="T867">
        <v>2.91822403518406</v>
      </c>
      <c r="U867">
        <v>5.53374233128834E-3</v>
      </c>
      <c r="V867">
        <v>20.190125465393098</v>
      </c>
      <c r="W867">
        <v>24.6138610839844</v>
      </c>
      <c r="X867">
        <v>21.0250902175903</v>
      </c>
      <c r="Y867">
        <f t="shared" si="13"/>
        <v>-3.5887708663940998</v>
      </c>
      <c r="Z867" t="s">
        <v>330</v>
      </c>
      <c r="AA867">
        <v>71</v>
      </c>
      <c r="AB867" t="s">
        <v>330</v>
      </c>
      <c r="AC867" t="s">
        <v>330</v>
      </c>
      <c r="AD867" t="s">
        <v>15063</v>
      </c>
      <c r="AE867" t="s">
        <v>15064</v>
      </c>
      <c r="AF867">
        <v>911</v>
      </c>
      <c r="AG867" t="s">
        <v>333</v>
      </c>
      <c r="AH867" t="s">
        <v>15065</v>
      </c>
      <c r="AI867" t="s">
        <v>1977</v>
      </c>
    </row>
    <row r="868" spans="1:35" x14ac:dyDescent="0.2">
      <c r="A868" t="s">
        <v>2092</v>
      </c>
      <c r="B868">
        <v>-1.8229939937591599</v>
      </c>
      <c r="C868">
        <v>-1.4538873434066799</v>
      </c>
      <c r="D868">
        <v>1.8229939937591599</v>
      </c>
      <c r="E868" t="s">
        <v>30</v>
      </c>
      <c r="F868">
        <v>3</v>
      </c>
      <c r="I868">
        <v>498</v>
      </c>
      <c r="J868" t="s">
        <v>14701</v>
      </c>
      <c r="K868" t="s">
        <v>46</v>
      </c>
      <c r="L868">
        <v>0.99957799999999997</v>
      </c>
      <c r="M868" s="2">
        <v>2.5814199999999999E-32</v>
      </c>
      <c r="N868">
        <v>157.79</v>
      </c>
      <c r="O868">
        <v>125.61</v>
      </c>
      <c r="P868">
        <v>92.275000000000006</v>
      </c>
      <c r="Q868">
        <v>-1.1608000000000001</v>
      </c>
      <c r="R868">
        <v>422720000</v>
      </c>
      <c r="S868">
        <v>268</v>
      </c>
      <c r="T868">
        <v>1.91413126312888</v>
      </c>
      <c r="U868">
        <v>1.8162443144899301E-2</v>
      </c>
      <c r="V868">
        <v>20.036506652831999</v>
      </c>
      <c r="W868">
        <v>20.27707862854</v>
      </c>
      <c r="X868">
        <v>21.862261772155801</v>
      </c>
      <c r="Y868">
        <f t="shared" si="13"/>
        <v>1.5851831436158008</v>
      </c>
      <c r="Z868" t="s">
        <v>3469</v>
      </c>
      <c r="AA868" t="s">
        <v>3484</v>
      </c>
      <c r="AB868" t="s">
        <v>3471</v>
      </c>
      <c r="AC868" t="s">
        <v>3471</v>
      </c>
      <c r="AD868" t="s">
        <v>3485</v>
      </c>
      <c r="AE868" t="s">
        <v>3486</v>
      </c>
      <c r="AF868">
        <v>931</v>
      </c>
      <c r="AG868" t="s">
        <v>3474</v>
      </c>
      <c r="AH868" t="s">
        <v>15068</v>
      </c>
      <c r="AI868" t="s">
        <v>1977</v>
      </c>
    </row>
    <row r="869" spans="1:35" x14ac:dyDescent="0.2">
      <c r="A869" t="s">
        <v>653</v>
      </c>
      <c r="B869">
        <v>-3.2283084392547599</v>
      </c>
      <c r="C869">
        <v>-3.7435443401336701</v>
      </c>
      <c r="D869">
        <v>3.7435443401336701</v>
      </c>
      <c r="E869" t="s">
        <v>30</v>
      </c>
      <c r="F869">
        <v>2</v>
      </c>
      <c r="I869">
        <v>511</v>
      </c>
      <c r="J869" t="s">
        <v>14701</v>
      </c>
      <c r="K869" t="s">
        <v>46</v>
      </c>
      <c r="L869">
        <v>0.99158900000000005</v>
      </c>
      <c r="M869" s="2">
        <v>4.7152700000000001E-11</v>
      </c>
      <c r="N869">
        <v>148.41</v>
      </c>
      <c r="O869">
        <v>135.99</v>
      </c>
      <c r="P869">
        <v>80.468999999999994</v>
      </c>
      <c r="Q869">
        <v>-0.34615000000000001</v>
      </c>
      <c r="R869">
        <v>1208300000</v>
      </c>
      <c r="S869">
        <v>264</v>
      </c>
      <c r="T869">
        <v>3.8757346967794302</v>
      </c>
      <c r="U869">
        <v>2.9830508474576298E-3</v>
      </c>
      <c r="V869">
        <v>22.4436197280884</v>
      </c>
      <c r="W869">
        <v>21.723424911498999</v>
      </c>
      <c r="X869">
        <v>25.444787025451699</v>
      </c>
      <c r="Y869">
        <f t="shared" si="13"/>
        <v>3.7213621139527007</v>
      </c>
      <c r="Z869" t="s">
        <v>3512</v>
      </c>
      <c r="AA869" t="s">
        <v>3513</v>
      </c>
      <c r="AB869" t="s">
        <v>3514</v>
      </c>
      <c r="AC869" t="s">
        <v>3514</v>
      </c>
      <c r="AD869" t="s">
        <v>3515</v>
      </c>
      <c r="AE869" t="s">
        <v>3516</v>
      </c>
      <c r="AF869">
        <v>943</v>
      </c>
      <c r="AG869" t="s">
        <v>3517</v>
      </c>
      <c r="AH869" t="s">
        <v>15078</v>
      </c>
      <c r="AI869" t="s">
        <v>1977</v>
      </c>
    </row>
    <row r="870" spans="1:35" x14ac:dyDescent="0.2">
      <c r="A870" t="s">
        <v>653</v>
      </c>
      <c r="B870">
        <v>-3.0648844242095898</v>
      </c>
      <c r="C870">
        <v>-3.6141059398651101</v>
      </c>
      <c r="D870">
        <v>3.6141059398651101</v>
      </c>
      <c r="E870" t="s">
        <v>30</v>
      </c>
      <c r="F870">
        <v>2</v>
      </c>
      <c r="I870">
        <v>511</v>
      </c>
      <c r="J870" t="s">
        <v>14701</v>
      </c>
      <c r="K870" t="s">
        <v>46</v>
      </c>
      <c r="L870">
        <v>0.99163699999999999</v>
      </c>
      <c r="M870" s="2">
        <v>4.9187999999999997E-8</v>
      </c>
      <c r="N870">
        <v>138.41999999999999</v>
      </c>
      <c r="O870">
        <v>126.63</v>
      </c>
      <c r="P870">
        <v>80.468999999999994</v>
      </c>
      <c r="Q870">
        <v>-0.34615000000000001</v>
      </c>
      <c r="R870">
        <v>207500000</v>
      </c>
      <c r="S870">
        <v>265</v>
      </c>
      <c r="T870">
        <v>3.7303551696540702</v>
      </c>
      <c r="U870">
        <v>3.0254545454545499E-3</v>
      </c>
      <c r="V870">
        <v>22.4436197280884</v>
      </c>
      <c r="W870">
        <v>21.723424911498999</v>
      </c>
      <c r="X870">
        <v>25.126815795898398</v>
      </c>
      <c r="Y870">
        <f t="shared" si="13"/>
        <v>3.4033908843993999</v>
      </c>
      <c r="Z870" t="s">
        <v>3512</v>
      </c>
      <c r="AA870" t="s">
        <v>3519</v>
      </c>
      <c r="AB870" t="s">
        <v>3514</v>
      </c>
      <c r="AC870" t="s">
        <v>3514</v>
      </c>
      <c r="AD870" t="s">
        <v>3520</v>
      </c>
      <c r="AE870" t="s">
        <v>3516</v>
      </c>
      <c r="AF870">
        <v>944</v>
      </c>
      <c r="AG870" t="s">
        <v>3517</v>
      </c>
      <c r="AH870" t="s">
        <v>15079</v>
      </c>
      <c r="AI870" t="s">
        <v>1977</v>
      </c>
    </row>
    <row r="871" spans="1:35" x14ac:dyDescent="0.2">
      <c r="A871" t="s">
        <v>653</v>
      </c>
      <c r="B871">
        <v>-3.2283084392547599</v>
      </c>
      <c r="C871">
        <v>-3.7435443401336701</v>
      </c>
      <c r="D871">
        <v>3.7435443401336701</v>
      </c>
      <c r="E871" t="s">
        <v>30</v>
      </c>
      <c r="F871">
        <v>2</v>
      </c>
      <c r="I871">
        <v>511</v>
      </c>
      <c r="J871" t="s">
        <v>14701</v>
      </c>
      <c r="K871" t="s">
        <v>46</v>
      </c>
      <c r="L871">
        <v>0.99994400000000006</v>
      </c>
      <c r="M871" s="2">
        <v>4.7152700000000001E-11</v>
      </c>
      <c r="N871">
        <v>148.41</v>
      </c>
      <c r="O871">
        <v>135.99</v>
      </c>
      <c r="P871">
        <v>90.412000000000006</v>
      </c>
      <c r="Q871">
        <v>-0.27849000000000002</v>
      </c>
      <c r="R871">
        <v>934100000</v>
      </c>
      <c r="S871">
        <v>270</v>
      </c>
      <c r="T871">
        <v>3.8757346967794302</v>
      </c>
      <c r="U871">
        <v>2.9957446808510598E-3</v>
      </c>
      <c r="V871">
        <v>22.4436197280884</v>
      </c>
      <c r="W871">
        <v>21.723424911498999</v>
      </c>
      <c r="X871">
        <v>25.444787025451699</v>
      </c>
      <c r="Y871">
        <f t="shared" si="13"/>
        <v>3.7213621139527007</v>
      </c>
      <c r="Z871" t="s">
        <v>3512</v>
      </c>
      <c r="AA871" t="s">
        <v>3526</v>
      </c>
      <c r="AB871" t="s">
        <v>3514</v>
      </c>
      <c r="AC871" t="s">
        <v>3514</v>
      </c>
      <c r="AD871" t="s">
        <v>3527</v>
      </c>
      <c r="AE871" t="s">
        <v>3528</v>
      </c>
      <c r="AF871">
        <v>946</v>
      </c>
      <c r="AG871" t="s">
        <v>3517</v>
      </c>
      <c r="AH871" t="s">
        <v>15080</v>
      </c>
      <c r="AI871" t="s">
        <v>1977</v>
      </c>
    </row>
    <row r="872" spans="1:35" x14ac:dyDescent="0.2">
      <c r="A872" t="s">
        <v>2433</v>
      </c>
      <c r="B872">
        <v>0</v>
      </c>
      <c r="C872">
        <v>-2.2300376892089799</v>
      </c>
      <c r="D872">
        <v>2.2300376892089799</v>
      </c>
      <c r="E872" t="s">
        <v>30</v>
      </c>
      <c r="F872">
        <v>2</v>
      </c>
      <c r="I872">
        <v>536</v>
      </c>
      <c r="J872" t="s">
        <v>14701</v>
      </c>
      <c r="K872" t="s">
        <v>46</v>
      </c>
      <c r="L872">
        <v>0.98624999999999996</v>
      </c>
      <c r="M872">
        <v>2.3561300000000001E-3</v>
      </c>
      <c r="N872">
        <v>61.164999999999999</v>
      </c>
      <c r="O872">
        <v>50.121000000000002</v>
      </c>
      <c r="P872">
        <v>46.701000000000001</v>
      </c>
      <c r="Q872">
        <v>8.3035999999999999E-2</v>
      </c>
      <c r="R872">
        <v>6414000000</v>
      </c>
      <c r="S872">
        <v>434</v>
      </c>
      <c r="T872">
        <v>2.1286094305106</v>
      </c>
      <c r="U872">
        <v>1.3254841208365601E-2</v>
      </c>
      <c r="V872">
        <v>23.774939537048301</v>
      </c>
      <c r="W872">
        <v>22.7413539886475</v>
      </c>
      <c r="X872">
        <v>25.2994270324707</v>
      </c>
      <c r="Y872">
        <f t="shared" si="13"/>
        <v>2.5580730438231996</v>
      </c>
      <c r="Z872" t="s">
        <v>346</v>
      </c>
      <c r="AA872" t="s">
        <v>3560</v>
      </c>
      <c r="AB872" t="s">
        <v>348</v>
      </c>
      <c r="AC872" t="s">
        <v>348</v>
      </c>
      <c r="AD872" t="s">
        <v>3561</v>
      </c>
      <c r="AE872" t="s">
        <v>3562</v>
      </c>
      <c r="AF872">
        <v>958</v>
      </c>
      <c r="AG872" t="s">
        <v>351</v>
      </c>
      <c r="AH872" t="s">
        <v>15081</v>
      </c>
      <c r="AI872" t="s">
        <v>1977</v>
      </c>
    </row>
    <row r="873" spans="1:35" x14ac:dyDescent="0.2">
      <c r="A873" t="s">
        <v>3052</v>
      </c>
      <c r="B873">
        <v>1.4933774471282999</v>
      </c>
      <c r="C873">
        <v>-2.1355822086334202</v>
      </c>
      <c r="D873">
        <v>2.1355822086334202</v>
      </c>
      <c r="E873" t="s">
        <v>30</v>
      </c>
      <c r="F873">
        <v>3</v>
      </c>
      <c r="I873">
        <v>565</v>
      </c>
      <c r="J873" t="s">
        <v>14701</v>
      </c>
      <c r="K873" t="s">
        <v>46</v>
      </c>
      <c r="L873">
        <v>0.96458699999999997</v>
      </c>
      <c r="M873" s="2">
        <v>5.41685E-8</v>
      </c>
      <c r="N873">
        <v>106.35</v>
      </c>
      <c r="O873">
        <v>92.1</v>
      </c>
      <c r="P873">
        <v>87.087999999999994</v>
      </c>
      <c r="Q873">
        <v>0.37389</v>
      </c>
      <c r="R873">
        <v>1812900000</v>
      </c>
      <c r="S873">
        <v>146</v>
      </c>
      <c r="T873">
        <v>2.08774709602157</v>
      </c>
      <c r="U873">
        <v>1.38688524590164E-2</v>
      </c>
      <c r="V873">
        <v>24.8985900878906</v>
      </c>
      <c r="W873">
        <v>23.639755249023398</v>
      </c>
      <c r="X873">
        <v>25.774673461914102</v>
      </c>
      <c r="Y873">
        <f t="shared" si="13"/>
        <v>2.1349182128907032</v>
      </c>
      <c r="Z873" t="s">
        <v>3597</v>
      </c>
      <c r="AA873">
        <v>146</v>
      </c>
      <c r="AB873" t="s">
        <v>3597</v>
      </c>
      <c r="AC873" t="s">
        <v>3597</v>
      </c>
      <c r="AD873" t="s">
        <v>3608</v>
      </c>
      <c r="AE873" t="s">
        <v>3609</v>
      </c>
      <c r="AF873">
        <v>986</v>
      </c>
      <c r="AG873" t="s">
        <v>3600</v>
      </c>
      <c r="AH873" t="s">
        <v>15096</v>
      </c>
      <c r="AI873" t="s">
        <v>1911</v>
      </c>
    </row>
    <row r="874" spans="1:35" x14ac:dyDescent="0.2">
      <c r="A874" t="s">
        <v>3052</v>
      </c>
      <c r="B874">
        <v>1.4933774471282999</v>
      </c>
      <c r="C874">
        <v>-2.1355822086334202</v>
      </c>
      <c r="D874">
        <v>2.1355822086334202</v>
      </c>
      <c r="E874" t="s">
        <v>30</v>
      </c>
      <c r="F874">
        <v>3</v>
      </c>
      <c r="I874">
        <v>565</v>
      </c>
      <c r="J874" t="s">
        <v>14701</v>
      </c>
      <c r="K874" t="s">
        <v>46</v>
      </c>
      <c r="L874">
        <v>0.94784800000000002</v>
      </c>
      <c r="M874" s="2">
        <v>2.9657100000000001E-6</v>
      </c>
      <c r="N874">
        <v>87.087999999999994</v>
      </c>
      <c r="O874">
        <v>77.507999999999996</v>
      </c>
      <c r="P874">
        <v>77.506</v>
      </c>
      <c r="Q874">
        <v>0.52673000000000003</v>
      </c>
      <c r="R874">
        <v>1273400000</v>
      </c>
      <c r="S874">
        <v>147</v>
      </c>
      <c r="T874">
        <v>2.08774709602157</v>
      </c>
      <c r="U874">
        <v>1.3879194630872499E-2</v>
      </c>
      <c r="V874">
        <v>24.8985900878906</v>
      </c>
      <c r="W874">
        <v>23.639755249023398</v>
      </c>
      <c r="X874">
        <v>25.774673461914102</v>
      </c>
      <c r="Y874">
        <f t="shared" si="13"/>
        <v>2.1349182128907032</v>
      </c>
      <c r="Z874" t="s">
        <v>3597</v>
      </c>
      <c r="AA874">
        <v>147</v>
      </c>
      <c r="AB874" t="s">
        <v>3597</v>
      </c>
      <c r="AC874" t="s">
        <v>3597</v>
      </c>
      <c r="AD874" t="s">
        <v>15097</v>
      </c>
      <c r="AE874" t="s">
        <v>15098</v>
      </c>
      <c r="AF874">
        <v>987</v>
      </c>
      <c r="AG874" t="s">
        <v>3600</v>
      </c>
      <c r="AH874" t="s">
        <v>15099</v>
      </c>
      <c r="AI874" t="s">
        <v>1911</v>
      </c>
    </row>
    <row r="875" spans="1:35" x14ac:dyDescent="0.2">
      <c r="A875" t="s">
        <v>3052</v>
      </c>
      <c r="B875">
        <v>1.57857525348663</v>
      </c>
      <c r="C875">
        <v>-1.9187417030334499</v>
      </c>
      <c r="D875">
        <v>1.9187417030334499</v>
      </c>
      <c r="E875" t="s">
        <v>30</v>
      </c>
      <c r="F875">
        <v>3</v>
      </c>
      <c r="I875">
        <v>565</v>
      </c>
      <c r="J875" t="s">
        <v>14701</v>
      </c>
      <c r="K875" t="s">
        <v>46</v>
      </c>
      <c r="L875">
        <v>0.82109900000000002</v>
      </c>
      <c r="M875" s="2">
        <v>2.9657100000000001E-6</v>
      </c>
      <c r="N875">
        <v>87.087999999999994</v>
      </c>
      <c r="O875">
        <v>77.507999999999996</v>
      </c>
      <c r="P875">
        <v>77.506</v>
      </c>
      <c r="Q875">
        <v>0.52673000000000003</v>
      </c>
      <c r="R875">
        <v>468910000</v>
      </c>
      <c r="S875">
        <v>148</v>
      </c>
      <c r="T875">
        <v>1.9512656671927</v>
      </c>
      <c r="U875">
        <v>1.7145539906103301E-2</v>
      </c>
      <c r="V875">
        <v>22.9274854660034</v>
      </c>
      <c r="W875">
        <v>21.2646484375</v>
      </c>
      <c r="X875">
        <v>23.293275833129901</v>
      </c>
      <c r="Y875">
        <f t="shared" si="13"/>
        <v>2.0286273956299006</v>
      </c>
      <c r="Z875" t="s">
        <v>3597</v>
      </c>
      <c r="AA875">
        <v>148</v>
      </c>
      <c r="AB875" t="s">
        <v>3597</v>
      </c>
      <c r="AC875" t="s">
        <v>3597</v>
      </c>
      <c r="AD875" t="s">
        <v>15100</v>
      </c>
      <c r="AE875" t="s">
        <v>15098</v>
      </c>
      <c r="AF875">
        <v>988</v>
      </c>
      <c r="AG875" t="s">
        <v>3600</v>
      </c>
      <c r="AH875" t="s">
        <v>15101</v>
      </c>
      <c r="AI875" t="s">
        <v>9806</v>
      </c>
    </row>
    <row r="876" spans="1:35" x14ac:dyDescent="0.2">
      <c r="A876" t="s">
        <v>2433</v>
      </c>
      <c r="B876">
        <v>0</v>
      </c>
      <c r="C876">
        <v>-1.5888911485671999</v>
      </c>
      <c r="D876">
        <v>1.5888911485671999</v>
      </c>
      <c r="E876" t="s">
        <v>30</v>
      </c>
      <c r="F876">
        <v>3</v>
      </c>
      <c r="I876">
        <v>567</v>
      </c>
      <c r="J876" t="s">
        <v>14701</v>
      </c>
      <c r="K876" t="s">
        <v>46</v>
      </c>
      <c r="L876">
        <v>0.97758199999999995</v>
      </c>
      <c r="M876" s="2">
        <v>1.24527E-12</v>
      </c>
      <c r="N876">
        <v>99.319000000000003</v>
      </c>
      <c r="O876">
        <v>82.813000000000002</v>
      </c>
      <c r="P876">
        <v>76.765000000000001</v>
      </c>
      <c r="Q876">
        <v>-0.51807999999999998</v>
      </c>
      <c r="R876">
        <v>98699000</v>
      </c>
      <c r="S876">
        <v>155</v>
      </c>
      <c r="T876">
        <v>1.63564267386038</v>
      </c>
      <c r="U876">
        <v>2.7976963350785301E-2</v>
      </c>
      <c r="V876">
        <v>21.1517381668091</v>
      </c>
      <c r="W876">
        <v>20.6731872558594</v>
      </c>
      <c r="X876">
        <v>22.495457649231</v>
      </c>
      <c r="Y876">
        <f t="shared" si="13"/>
        <v>1.8222703933715998</v>
      </c>
      <c r="Z876" t="s">
        <v>3611</v>
      </c>
      <c r="AA876" t="s">
        <v>3612</v>
      </c>
      <c r="AB876" t="s">
        <v>3613</v>
      </c>
      <c r="AC876" t="s">
        <v>3613</v>
      </c>
      <c r="AD876" t="s">
        <v>3614</v>
      </c>
      <c r="AE876" t="s">
        <v>3615</v>
      </c>
      <c r="AF876">
        <v>990</v>
      </c>
      <c r="AG876" t="s">
        <v>3616</v>
      </c>
      <c r="AH876" t="s">
        <v>15102</v>
      </c>
      <c r="AI876" t="s">
        <v>1977</v>
      </c>
    </row>
    <row r="877" spans="1:35" x14ac:dyDescent="0.2">
      <c r="A877" t="s">
        <v>2433</v>
      </c>
      <c r="B877">
        <v>0</v>
      </c>
      <c r="C877">
        <v>-1.7564885616302499</v>
      </c>
      <c r="D877">
        <v>1.7564885616302499</v>
      </c>
      <c r="E877" t="s">
        <v>30</v>
      </c>
      <c r="F877">
        <v>3</v>
      </c>
      <c r="I877" t="s">
        <v>3631</v>
      </c>
      <c r="J877" t="s">
        <v>14701</v>
      </c>
      <c r="K877" t="s">
        <v>46</v>
      </c>
      <c r="L877">
        <v>0.99950099999999997</v>
      </c>
      <c r="M877" s="2">
        <v>1.16996E-7</v>
      </c>
      <c r="N877">
        <v>120.57</v>
      </c>
      <c r="O877">
        <v>94.635000000000005</v>
      </c>
      <c r="P877">
        <v>106.36</v>
      </c>
      <c r="Q877">
        <v>0.18229999999999999</v>
      </c>
      <c r="R877">
        <v>30499000000</v>
      </c>
      <c r="S877">
        <v>5</v>
      </c>
      <c r="T877">
        <v>1.66409447181135</v>
      </c>
      <c r="U877">
        <v>2.6836559139784898E-2</v>
      </c>
      <c r="V877">
        <v>29.604007720947301</v>
      </c>
      <c r="W877">
        <v>28.950853347778299</v>
      </c>
      <c r="X877">
        <v>30.2135877609253</v>
      </c>
      <c r="Y877">
        <f t="shared" si="13"/>
        <v>1.2627344131470011</v>
      </c>
      <c r="Z877" t="s">
        <v>3632</v>
      </c>
      <c r="AA877" t="s">
        <v>3633</v>
      </c>
      <c r="AB877" t="s">
        <v>3634</v>
      </c>
      <c r="AC877" t="s">
        <v>3635</v>
      </c>
      <c r="AD877" t="s">
        <v>3636</v>
      </c>
      <c r="AE877" t="s">
        <v>3637</v>
      </c>
      <c r="AF877">
        <v>1001</v>
      </c>
      <c r="AG877" t="s">
        <v>3638</v>
      </c>
      <c r="AH877" t="s">
        <v>15113</v>
      </c>
      <c r="AI877" t="s">
        <v>1977</v>
      </c>
    </row>
    <row r="878" spans="1:35" x14ac:dyDescent="0.2">
      <c r="A878" t="s">
        <v>2433</v>
      </c>
      <c r="B878">
        <v>0</v>
      </c>
      <c r="C878">
        <v>-1.7564885616302499</v>
      </c>
      <c r="D878">
        <v>1.7564885616302499</v>
      </c>
      <c r="E878" t="s">
        <v>30</v>
      </c>
      <c r="F878">
        <v>2</v>
      </c>
      <c r="I878" t="s">
        <v>3631</v>
      </c>
      <c r="J878" t="s">
        <v>14701</v>
      </c>
      <c r="K878" t="s">
        <v>46</v>
      </c>
      <c r="L878">
        <v>0.99970099999999995</v>
      </c>
      <c r="M878" s="2">
        <v>1.16996E-7</v>
      </c>
      <c r="N878">
        <v>120.57</v>
      </c>
      <c r="O878">
        <v>94.635000000000005</v>
      </c>
      <c r="P878">
        <v>94.909000000000006</v>
      </c>
      <c r="Q878">
        <v>-0.35743999999999998</v>
      </c>
      <c r="R878">
        <v>30210000000</v>
      </c>
      <c r="S878">
        <v>9</v>
      </c>
      <c r="T878">
        <v>1.66409447181135</v>
      </c>
      <c r="U878">
        <v>2.6807733619763699E-2</v>
      </c>
      <c r="V878">
        <v>29.604007720947301</v>
      </c>
      <c r="W878">
        <v>28.950853347778299</v>
      </c>
      <c r="X878">
        <v>30.2135877609253</v>
      </c>
      <c r="Y878">
        <f t="shared" si="13"/>
        <v>1.2627344131470011</v>
      </c>
      <c r="Z878" t="s">
        <v>3632</v>
      </c>
      <c r="AA878" t="s">
        <v>3640</v>
      </c>
      <c r="AB878" t="s">
        <v>3634</v>
      </c>
      <c r="AC878" t="s">
        <v>3635</v>
      </c>
      <c r="AD878" t="s">
        <v>3641</v>
      </c>
      <c r="AE878" t="s">
        <v>3642</v>
      </c>
      <c r="AF878">
        <v>1002</v>
      </c>
      <c r="AG878" t="s">
        <v>3638</v>
      </c>
      <c r="AH878" t="s">
        <v>15114</v>
      </c>
      <c r="AI878" t="s">
        <v>1977</v>
      </c>
    </row>
    <row r="879" spans="1:35" x14ac:dyDescent="0.2">
      <c r="A879" t="s">
        <v>653</v>
      </c>
      <c r="B879">
        <v>-1.4080723524093599</v>
      </c>
      <c r="C879">
        <v>-1.49520671367645</v>
      </c>
      <c r="D879">
        <v>1.49520671367645</v>
      </c>
      <c r="E879" t="s">
        <v>30</v>
      </c>
      <c r="F879">
        <v>2</v>
      </c>
      <c r="I879">
        <v>579</v>
      </c>
      <c r="J879" t="s">
        <v>14701</v>
      </c>
      <c r="K879" t="s">
        <v>46</v>
      </c>
      <c r="L879">
        <v>0.98873900000000003</v>
      </c>
      <c r="M879" s="2">
        <v>3.5429900000000001E-7</v>
      </c>
      <c r="N879">
        <v>86.378</v>
      </c>
      <c r="O879">
        <v>67.135000000000005</v>
      </c>
      <c r="P879">
        <v>86.378</v>
      </c>
      <c r="Q879">
        <v>1.0054000000000001</v>
      </c>
      <c r="R879">
        <v>225000000</v>
      </c>
      <c r="S879">
        <v>208</v>
      </c>
      <c r="T879">
        <v>1.6854016105692999</v>
      </c>
      <c r="U879">
        <v>2.58965704953729E-2</v>
      </c>
      <c r="V879">
        <v>21.0298109054565</v>
      </c>
      <c r="W879">
        <v>20.960504531860401</v>
      </c>
      <c r="X879">
        <v>24.082540512085</v>
      </c>
      <c r="Y879">
        <f t="shared" si="13"/>
        <v>3.1220359802245987</v>
      </c>
      <c r="Z879" t="s">
        <v>3696</v>
      </c>
      <c r="AA879">
        <v>208</v>
      </c>
      <c r="AB879" t="s">
        <v>3696</v>
      </c>
      <c r="AC879" t="s">
        <v>3696</v>
      </c>
      <c r="AD879" t="s">
        <v>3707</v>
      </c>
      <c r="AE879" t="s">
        <v>3704</v>
      </c>
      <c r="AF879">
        <v>1036</v>
      </c>
      <c r="AG879" t="s">
        <v>3699</v>
      </c>
      <c r="AH879" t="s">
        <v>15134</v>
      </c>
      <c r="AI879" t="s">
        <v>3706</v>
      </c>
    </row>
    <row r="880" spans="1:35" x14ac:dyDescent="0.2">
      <c r="A880" t="s">
        <v>653</v>
      </c>
      <c r="B880">
        <v>-1.51402580738068</v>
      </c>
      <c r="C880">
        <v>-1.3863953351974501</v>
      </c>
      <c r="D880">
        <v>1.51402580738068</v>
      </c>
      <c r="E880" t="s">
        <v>30</v>
      </c>
      <c r="F880">
        <v>3</v>
      </c>
      <c r="I880">
        <v>579</v>
      </c>
      <c r="J880" t="s">
        <v>14701</v>
      </c>
      <c r="K880" t="s">
        <v>46</v>
      </c>
      <c r="L880">
        <v>0.85009900000000005</v>
      </c>
      <c r="M880" s="2">
        <v>3.5429900000000001E-7</v>
      </c>
      <c r="N880">
        <v>72.533000000000001</v>
      </c>
      <c r="O880">
        <v>65.733999999999995</v>
      </c>
      <c r="P880">
        <v>64.531999999999996</v>
      </c>
      <c r="Q880">
        <v>-0.47255999999999998</v>
      </c>
      <c r="R880">
        <v>84189000</v>
      </c>
      <c r="S880">
        <v>195</v>
      </c>
      <c r="T880">
        <v>1.6855736282075899</v>
      </c>
      <c r="U880">
        <v>2.5909536784741099E-2</v>
      </c>
      <c r="V880">
        <v>20.174266815185501</v>
      </c>
      <c r="W880">
        <v>20.5182590484619</v>
      </c>
      <c r="X880">
        <v>24.082540512085</v>
      </c>
      <c r="Y880">
        <f t="shared" si="13"/>
        <v>3.5642814636231002</v>
      </c>
      <c r="Z880" t="s">
        <v>3696</v>
      </c>
      <c r="AA880">
        <v>195</v>
      </c>
      <c r="AB880" t="s">
        <v>3696</v>
      </c>
      <c r="AC880" t="s">
        <v>3696</v>
      </c>
      <c r="AD880" t="s">
        <v>15135</v>
      </c>
      <c r="AE880" t="s">
        <v>15136</v>
      </c>
      <c r="AF880">
        <v>1037</v>
      </c>
      <c r="AG880" t="s">
        <v>3699</v>
      </c>
      <c r="AH880" t="s">
        <v>15137</v>
      </c>
      <c r="AI880">
        <v>4</v>
      </c>
    </row>
    <row r="881" spans="1:35" x14ac:dyDescent="0.2">
      <c r="A881" t="s">
        <v>653</v>
      </c>
      <c r="B881">
        <v>-1.87871074676514</v>
      </c>
      <c r="C881">
        <v>-2.6254498958587602</v>
      </c>
      <c r="D881">
        <v>2.6254498958587602</v>
      </c>
      <c r="E881" t="s">
        <v>30</v>
      </c>
      <c r="F881">
        <v>3</v>
      </c>
      <c r="I881">
        <v>579</v>
      </c>
      <c r="J881" t="s">
        <v>14701</v>
      </c>
      <c r="K881" t="s">
        <v>46</v>
      </c>
      <c r="L881">
        <v>0.88056999999999996</v>
      </c>
      <c r="M881" s="2">
        <v>3.5429900000000001E-7</v>
      </c>
      <c r="N881">
        <v>72.533000000000001</v>
      </c>
      <c r="O881">
        <v>65.733999999999995</v>
      </c>
      <c r="P881">
        <v>72.533000000000001</v>
      </c>
      <c r="Q881">
        <v>-1.9484000000000001E-2</v>
      </c>
      <c r="R881">
        <v>84189000</v>
      </c>
      <c r="S881">
        <v>198</v>
      </c>
      <c r="T881">
        <v>2.6396458302663199</v>
      </c>
      <c r="U881">
        <v>6.8349056603773601E-3</v>
      </c>
      <c r="V881">
        <v>20.913138389587399</v>
      </c>
      <c r="W881">
        <v>20.082029342651399</v>
      </c>
      <c r="X881">
        <v>24.082540512085</v>
      </c>
      <c r="Y881">
        <f t="shared" si="13"/>
        <v>4.0005111694336009</v>
      </c>
      <c r="Z881" t="s">
        <v>3696</v>
      </c>
      <c r="AA881">
        <v>198</v>
      </c>
      <c r="AB881" t="s">
        <v>3696</v>
      </c>
      <c r="AC881" t="s">
        <v>3696</v>
      </c>
      <c r="AD881" t="s">
        <v>15138</v>
      </c>
      <c r="AE881" t="s">
        <v>15139</v>
      </c>
      <c r="AF881">
        <v>1038</v>
      </c>
      <c r="AG881" t="s">
        <v>3699</v>
      </c>
      <c r="AH881" t="s">
        <v>15140</v>
      </c>
      <c r="AI881">
        <v>4</v>
      </c>
    </row>
    <row r="882" spans="1:35" x14ac:dyDescent="0.2">
      <c r="A882" t="s">
        <v>653</v>
      </c>
      <c r="B882">
        <v>-1.6402437686920199</v>
      </c>
      <c r="C882">
        <v>-2.3564162254333501</v>
      </c>
      <c r="D882">
        <v>2.3564162254333501</v>
      </c>
      <c r="E882" t="s">
        <v>30</v>
      </c>
      <c r="F882">
        <v>3</v>
      </c>
      <c r="I882">
        <v>579</v>
      </c>
      <c r="J882" t="s">
        <v>14701</v>
      </c>
      <c r="K882" t="s">
        <v>46</v>
      </c>
      <c r="L882">
        <v>0.88063599999999997</v>
      </c>
      <c r="M882" s="2">
        <v>3.5429900000000001E-7</v>
      </c>
      <c r="N882">
        <v>72.533000000000001</v>
      </c>
      <c r="O882">
        <v>65.733999999999995</v>
      </c>
      <c r="P882">
        <v>72.533000000000001</v>
      </c>
      <c r="Q882">
        <v>-1.9484000000000001E-2</v>
      </c>
      <c r="R882">
        <v>84189000</v>
      </c>
      <c r="S882">
        <v>199</v>
      </c>
      <c r="T882">
        <v>2.3653291513914301</v>
      </c>
      <c r="U882">
        <v>9.7802816901408404E-3</v>
      </c>
      <c r="V882">
        <v>20.695102691650401</v>
      </c>
      <c r="W882">
        <v>19.304203033447301</v>
      </c>
      <c r="X882">
        <v>24.082540512085</v>
      </c>
      <c r="Y882">
        <f t="shared" si="13"/>
        <v>4.7783374786376989</v>
      </c>
      <c r="Z882" t="s">
        <v>3696</v>
      </c>
      <c r="AA882">
        <v>199</v>
      </c>
      <c r="AB882" t="s">
        <v>3696</v>
      </c>
      <c r="AC882" t="s">
        <v>3696</v>
      </c>
      <c r="AD882" t="s">
        <v>15141</v>
      </c>
      <c r="AE882" t="s">
        <v>15139</v>
      </c>
      <c r="AF882">
        <v>1039</v>
      </c>
      <c r="AG882" t="s">
        <v>3699</v>
      </c>
      <c r="AH882" t="s">
        <v>15142</v>
      </c>
      <c r="AI882">
        <v>4</v>
      </c>
    </row>
    <row r="883" spans="1:35" x14ac:dyDescent="0.2">
      <c r="A883" t="s">
        <v>653</v>
      </c>
      <c r="B883">
        <v>-2.3483965396881099</v>
      </c>
      <c r="C883">
        <v>-2.7082431316375701</v>
      </c>
      <c r="D883">
        <v>2.7082431316375701</v>
      </c>
      <c r="E883" t="s">
        <v>30</v>
      </c>
      <c r="F883">
        <v>3</v>
      </c>
      <c r="I883">
        <v>597</v>
      </c>
      <c r="J883" t="s">
        <v>14701</v>
      </c>
      <c r="K883" t="s">
        <v>46</v>
      </c>
      <c r="L883">
        <v>0.82785699999999995</v>
      </c>
      <c r="M883" s="2">
        <v>1.3500199999999999E-6</v>
      </c>
      <c r="N883">
        <v>82.65</v>
      </c>
      <c r="O883">
        <v>73.831000000000003</v>
      </c>
      <c r="P883">
        <v>82.65</v>
      </c>
      <c r="Q883">
        <v>-1.2202999999999999</v>
      </c>
      <c r="R883">
        <v>1374100000</v>
      </c>
      <c r="S883">
        <v>196</v>
      </c>
      <c r="T883">
        <v>2.8611246156602701</v>
      </c>
      <c r="U883">
        <v>5.7713458755426902E-3</v>
      </c>
      <c r="V883">
        <v>24.557731628418001</v>
      </c>
      <c r="W883">
        <v>23.318517684936499</v>
      </c>
      <c r="X883">
        <v>27.0674934387207</v>
      </c>
      <c r="Y883">
        <f t="shared" si="13"/>
        <v>3.748975753784201</v>
      </c>
      <c r="Z883" t="s">
        <v>3760</v>
      </c>
      <c r="AA883" t="s">
        <v>3761</v>
      </c>
      <c r="AB883" t="s">
        <v>3762</v>
      </c>
      <c r="AC883" t="s">
        <v>3762</v>
      </c>
      <c r="AD883" t="s">
        <v>3763</v>
      </c>
      <c r="AE883" t="s">
        <v>3764</v>
      </c>
      <c r="AF883">
        <v>1067</v>
      </c>
      <c r="AG883" t="s">
        <v>3765</v>
      </c>
      <c r="AH883" t="s">
        <v>15143</v>
      </c>
      <c r="AI883" t="s">
        <v>1977</v>
      </c>
    </row>
    <row r="884" spans="1:35" x14ac:dyDescent="0.2">
      <c r="A884" t="s">
        <v>653</v>
      </c>
      <c r="B884">
        <v>-2.3483965396881099</v>
      </c>
      <c r="C884">
        <v>-2.7082431316375701</v>
      </c>
      <c r="D884">
        <v>2.7082431316375701</v>
      </c>
      <c r="E884" t="s">
        <v>30</v>
      </c>
      <c r="F884">
        <v>3</v>
      </c>
      <c r="I884">
        <v>597</v>
      </c>
      <c r="J884" t="s">
        <v>14701</v>
      </c>
      <c r="K884" t="s">
        <v>46</v>
      </c>
      <c r="L884">
        <v>0.98173600000000005</v>
      </c>
      <c r="M884" s="2">
        <v>1.3500199999999999E-6</v>
      </c>
      <c r="N884">
        <v>82.65</v>
      </c>
      <c r="O884">
        <v>73.831000000000003</v>
      </c>
      <c r="P884">
        <v>72.566000000000003</v>
      </c>
      <c r="Q884">
        <v>-1.2021999999999999</v>
      </c>
      <c r="R884">
        <v>776640000</v>
      </c>
      <c r="S884">
        <v>199</v>
      </c>
      <c r="T884">
        <v>2.8611246156602701</v>
      </c>
      <c r="U884">
        <v>5.76300578034682E-3</v>
      </c>
      <c r="V884">
        <v>24.557731628418001</v>
      </c>
      <c r="W884">
        <v>23.318517684936499</v>
      </c>
      <c r="X884">
        <v>27.0674934387207</v>
      </c>
      <c r="Y884">
        <f t="shared" si="13"/>
        <v>3.748975753784201</v>
      </c>
      <c r="Z884" t="s">
        <v>3760</v>
      </c>
      <c r="AA884" t="s">
        <v>3767</v>
      </c>
      <c r="AB884" t="s">
        <v>3762</v>
      </c>
      <c r="AC884" t="s">
        <v>3762</v>
      </c>
      <c r="AD884" t="s">
        <v>3768</v>
      </c>
      <c r="AE884" t="s">
        <v>3769</v>
      </c>
      <c r="AF884">
        <v>1068</v>
      </c>
      <c r="AG884" t="s">
        <v>3765</v>
      </c>
      <c r="AH884" t="s">
        <v>15144</v>
      </c>
      <c r="AI884" t="s">
        <v>1977</v>
      </c>
    </row>
    <row r="885" spans="1:35" x14ac:dyDescent="0.2">
      <c r="A885" t="s">
        <v>653</v>
      </c>
      <c r="B885">
        <v>-2.3483965396881099</v>
      </c>
      <c r="C885">
        <v>-2.7082431316375701</v>
      </c>
      <c r="D885">
        <v>2.7082431316375701</v>
      </c>
      <c r="E885" t="s">
        <v>30</v>
      </c>
      <c r="F885">
        <v>3</v>
      </c>
      <c r="I885">
        <v>597</v>
      </c>
      <c r="J885" t="s">
        <v>14701</v>
      </c>
      <c r="K885" t="s">
        <v>46</v>
      </c>
      <c r="L885">
        <v>0.99993699999999996</v>
      </c>
      <c r="M885" s="2">
        <v>1.3500199999999999E-6</v>
      </c>
      <c r="N885">
        <v>82.65</v>
      </c>
      <c r="O885">
        <v>73.831000000000003</v>
      </c>
      <c r="P885">
        <v>67.194000000000003</v>
      </c>
      <c r="Q885">
        <v>-0.23294000000000001</v>
      </c>
      <c r="R885">
        <v>1471100000</v>
      </c>
      <c r="S885">
        <v>204</v>
      </c>
      <c r="T885">
        <v>2.8611246156602701</v>
      </c>
      <c r="U885">
        <v>5.7546897546897598E-3</v>
      </c>
      <c r="V885">
        <v>24.557731628418001</v>
      </c>
      <c r="W885">
        <v>23.318517684936499</v>
      </c>
      <c r="X885">
        <v>27.0674934387207</v>
      </c>
      <c r="Y885">
        <f t="shared" si="13"/>
        <v>3.748975753784201</v>
      </c>
      <c r="Z885" t="s">
        <v>3760</v>
      </c>
      <c r="AA885" t="s">
        <v>3771</v>
      </c>
      <c r="AB885" t="s">
        <v>3762</v>
      </c>
      <c r="AC885" t="s">
        <v>3762</v>
      </c>
      <c r="AD885" t="s">
        <v>3772</v>
      </c>
      <c r="AE885" t="s">
        <v>3773</v>
      </c>
      <c r="AF885">
        <v>1069</v>
      </c>
      <c r="AG885" t="s">
        <v>3765</v>
      </c>
      <c r="AH885" t="s">
        <v>15145</v>
      </c>
      <c r="AI885" t="s">
        <v>1977</v>
      </c>
    </row>
    <row r="886" spans="1:35" x14ac:dyDescent="0.2">
      <c r="A886" t="s">
        <v>221</v>
      </c>
      <c r="B886">
        <v>1.9486434459686299</v>
      </c>
      <c r="C886">
        <v>-1.9486434459686299</v>
      </c>
      <c r="D886">
        <v>1.4326804876327499</v>
      </c>
      <c r="E886" t="s">
        <v>30</v>
      </c>
      <c r="F886">
        <v>3</v>
      </c>
      <c r="I886">
        <v>678</v>
      </c>
      <c r="J886" t="s">
        <v>14701</v>
      </c>
      <c r="K886" t="s">
        <v>46</v>
      </c>
      <c r="L886">
        <v>0.97574099999999997</v>
      </c>
      <c r="M886" s="2">
        <v>2.86933E-35</v>
      </c>
      <c r="N886">
        <v>143.47999999999999</v>
      </c>
      <c r="O886">
        <v>130.93</v>
      </c>
      <c r="P886">
        <v>125.13</v>
      </c>
      <c r="Q886">
        <v>0.49302000000000001</v>
      </c>
      <c r="R886">
        <v>1172100000</v>
      </c>
      <c r="S886">
        <v>851</v>
      </c>
      <c r="T886">
        <v>1.92569175522268</v>
      </c>
      <c r="U886">
        <v>1.78398950131234E-2</v>
      </c>
      <c r="V886">
        <v>26.356714248657202</v>
      </c>
      <c r="W886">
        <v>25.013675689697301</v>
      </c>
      <c r="X886">
        <v>26.0878505706787</v>
      </c>
      <c r="Y886">
        <f t="shared" si="13"/>
        <v>1.0741748809813991</v>
      </c>
      <c r="Z886" t="s">
        <v>390</v>
      </c>
      <c r="AA886">
        <v>851</v>
      </c>
      <c r="AB886" t="s">
        <v>390</v>
      </c>
      <c r="AC886" t="s">
        <v>390</v>
      </c>
      <c r="AD886" t="s">
        <v>3947</v>
      </c>
      <c r="AE886" t="s">
        <v>3948</v>
      </c>
      <c r="AF886">
        <v>1183</v>
      </c>
      <c r="AG886" t="s">
        <v>393</v>
      </c>
      <c r="AH886" t="s">
        <v>15236</v>
      </c>
      <c r="AI886" t="s">
        <v>1911</v>
      </c>
    </row>
    <row r="887" spans="1:35" x14ac:dyDescent="0.2">
      <c r="A887" t="s">
        <v>221</v>
      </c>
      <c r="B887">
        <v>1.9486434459686299</v>
      </c>
      <c r="C887">
        <v>-1.9486434459686299</v>
      </c>
      <c r="D887">
        <v>1.4326804876327499</v>
      </c>
      <c r="E887" t="s">
        <v>30</v>
      </c>
      <c r="F887">
        <v>2</v>
      </c>
      <c r="I887">
        <v>678</v>
      </c>
      <c r="J887" t="s">
        <v>14701</v>
      </c>
      <c r="K887" t="s">
        <v>46</v>
      </c>
      <c r="L887">
        <v>0.99959600000000004</v>
      </c>
      <c r="M887" s="2">
        <v>2.8086900000000001E-38</v>
      </c>
      <c r="N887">
        <v>178.51</v>
      </c>
      <c r="O887">
        <v>161.72999999999999</v>
      </c>
      <c r="P887">
        <v>161.91</v>
      </c>
      <c r="Q887">
        <v>-4.5352999999999997E-2</v>
      </c>
      <c r="R887">
        <v>4189400000</v>
      </c>
      <c r="S887">
        <v>870</v>
      </c>
      <c r="T887">
        <v>1.92569175522268</v>
      </c>
      <c r="U887">
        <v>1.7828196721311501E-2</v>
      </c>
      <c r="V887">
        <v>26.356714248657202</v>
      </c>
      <c r="W887">
        <v>25.013675689697301</v>
      </c>
      <c r="X887">
        <v>26.0878505706787</v>
      </c>
      <c r="Y887">
        <f t="shared" si="13"/>
        <v>1.0741748809813991</v>
      </c>
      <c r="Z887" t="s">
        <v>390</v>
      </c>
      <c r="AA887">
        <v>870</v>
      </c>
      <c r="AB887" t="s">
        <v>390</v>
      </c>
      <c r="AC887" t="s">
        <v>390</v>
      </c>
      <c r="AD887" t="s">
        <v>3951</v>
      </c>
      <c r="AE887" t="s">
        <v>3952</v>
      </c>
      <c r="AF887">
        <v>1185</v>
      </c>
      <c r="AG887" t="s">
        <v>393</v>
      </c>
      <c r="AH887" t="s">
        <v>15238</v>
      </c>
      <c r="AI887" t="s">
        <v>1911</v>
      </c>
    </row>
    <row r="888" spans="1:35" x14ac:dyDescent="0.2">
      <c r="A888" t="s">
        <v>653</v>
      </c>
      <c r="B888">
        <v>-2.65297651290894</v>
      </c>
      <c r="C888">
        <v>-3.01059770584106</v>
      </c>
      <c r="D888">
        <v>3.01059770584106</v>
      </c>
      <c r="E888" t="s">
        <v>30</v>
      </c>
      <c r="F888">
        <v>3</v>
      </c>
      <c r="I888">
        <v>682</v>
      </c>
      <c r="J888" t="s">
        <v>14701</v>
      </c>
      <c r="K888" t="s">
        <v>46</v>
      </c>
      <c r="L888">
        <v>0.94575900000000002</v>
      </c>
      <c r="M888" s="2">
        <v>6.4417499999999998E-6</v>
      </c>
      <c r="N888">
        <v>86.748000000000005</v>
      </c>
      <c r="O888">
        <v>66.123000000000005</v>
      </c>
      <c r="P888">
        <v>86.748000000000005</v>
      </c>
      <c r="Q888">
        <v>0.42796000000000001</v>
      </c>
      <c r="R888">
        <v>382390000</v>
      </c>
      <c r="S888">
        <v>138</v>
      </c>
      <c r="T888">
        <v>3.17839320200481</v>
      </c>
      <c r="U888">
        <v>4.4453280318091501E-3</v>
      </c>
      <c r="V888">
        <v>23.349489212036101</v>
      </c>
      <c r="W888">
        <v>22.765632629394499</v>
      </c>
      <c r="X888">
        <v>25.506867408752399</v>
      </c>
      <c r="Y888">
        <f t="shared" si="13"/>
        <v>2.7412347793578995</v>
      </c>
      <c r="Z888" t="s">
        <v>3991</v>
      </c>
      <c r="AA888">
        <v>138</v>
      </c>
      <c r="AB888" t="s">
        <v>3991</v>
      </c>
      <c r="AC888" t="s">
        <v>3991</v>
      </c>
      <c r="AD888" t="s">
        <v>15264</v>
      </c>
      <c r="AE888" t="s">
        <v>15265</v>
      </c>
      <c r="AF888">
        <v>1212</v>
      </c>
      <c r="AG888" t="s">
        <v>3994</v>
      </c>
      <c r="AH888" t="s">
        <v>15266</v>
      </c>
      <c r="AI888" t="s">
        <v>9806</v>
      </c>
    </row>
    <row r="889" spans="1:35" x14ac:dyDescent="0.2">
      <c r="A889" t="s">
        <v>653</v>
      </c>
      <c r="B889">
        <v>-2.65297651290894</v>
      </c>
      <c r="C889">
        <v>-3.01059770584106</v>
      </c>
      <c r="D889">
        <v>3.01059770584106</v>
      </c>
      <c r="E889" t="s">
        <v>30</v>
      </c>
      <c r="F889">
        <v>2</v>
      </c>
      <c r="I889">
        <v>682</v>
      </c>
      <c r="J889" t="s">
        <v>14701</v>
      </c>
      <c r="K889" t="s">
        <v>46</v>
      </c>
      <c r="L889">
        <v>1</v>
      </c>
      <c r="M889" s="2">
        <v>6.4417499999999998E-6</v>
      </c>
      <c r="N889">
        <v>86.748000000000005</v>
      </c>
      <c r="O889">
        <v>66.123000000000005</v>
      </c>
      <c r="P889">
        <v>81.564999999999998</v>
      </c>
      <c r="Q889">
        <v>0.55203000000000002</v>
      </c>
      <c r="R889">
        <v>326180000</v>
      </c>
      <c r="S889">
        <v>142</v>
      </c>
      <c r="T889">
        <v>3.17839320200481</v>
      </c>
      <c r="U889">
        <v>4.4541832669322701E-3</v>
      </c>
      <c r="V889">
        <v>23.349489212036101</v>
      </c>
      <c r="W889">
        <v>22.765632629394499</v>
      </c>
      <c r="X889">
        <v>25.506867408752399</v>
      </c>
      <c r="Y889">
        <f t="shared" si="13"/>
        <v>2.7412347793578995</v>
      </c>
      <c r="Z889" t="s">
        <v>3991</v>
      </c>
      <c r="AA889">
        <v>142</v>
      </c>
      <c r="AB889" t="s">
        <v>3991</v>
      </c>
      <c r="AC889" t="s">
        <v>3991</v>
      </c>
      <c r="AD889" t="s">
        <v>3992</v>
      </c>
      <c r="AE889" t="s">
        <v>3993</v>
      </c>
      <c r="AF889">
        <v>1213</v>
      </c>
      <c r="AG889" t="s">
        <v>3994</v>
      </c>
      <c r="AH889" t="s">
        <v>15267</v>
      </c>
      <c r="AI889" t="s">
        <v>3706</v>
      </c>
    </row>
    <row r="890" spans="1:35" x14ac:dyDescent="0.2">
      <c r="A890" t="s">
        <v>2433</v>
      </c>
      <c r="B890">
        <v>0</v>
      </c>
      <c r="C890">
        <v>-1.5894465446472199</v>
      </c>
      <c r="D890">
        <v>1.5894465446472199</v>
      </c>
      <c r="E890" t="s">
        <v>30</v>
      </c>
      <c r="F890">
        <v>2</v>
      </c>
      <c r="I890">
        <v>693</v>
      </c>
      <c r="J890" t="s">
        <v>14701</v>
      </c>
      <c r="K890" t="s">
        <v>46</v>
      </c>
      <c r="L890">
        <v>0.99944599999999995</v>
      </c>
      <c r="M890" s="2">
        <v>9.7353700000000006E-61</v>
      </c>
      <c r="N890">
        <v>196.89</v>
      </c>
      <c r="O890">
        <v>168.81</v>
      </c>
      <c r="P890">
        <v>99.441000000000003</v>
      </c>
      <c r="Q890">
        <v>2.7</v>
      </c>
      <c r="R890">
        <v>2343500000</v>
      </c>
      <c r="S890">
        <v>903</v>
      </c>
      <c r="T890">
        <v>1.6550124375675701</v>
      </c>
      <c r="U890">
        <v>2.7145899893503699E-2</v>
      </c>
      <c r="V890">
        <v>25.892114639282202</v>
      </c>
      <c r="W890">
        <v>25.562934875488299</v>
      </c>
      <c r="X890">
        <v>27.180045127868699</v>
      </c>
      <c r="Y890">
        <f t="shared" si="13"/>
        <v>1.6171102523803995</v>
      </c>
      <c r="Z890" t="s">
        <v>403</v>
      </c>
      <c r="AA890">
        <v>903</v>
      </c>
      <c r="AB890" t="s">
        <v>403</v>
      </c>
      <c r="AC890" t="s">
        <v>403</v>
      </c>
      <c r="AD890" t="s">
        <v>404</v>
      </c>
      <c r="AE890" t="s">
        <v>405</v>
      </c>
      <c r="AF890">
        <v>1238</v>
      </c>
      <c r="AG890" t="s">
        <v>406</v>
      </c>
      <c r="AH890" t="s">
        <v>15278</v>
      </c>
      <c r="AI890" t="s">
        <v>303</v>
      </c>
    </row>
    <row r="891" spans="1:35" x14ac:dyDescent="0.2">
      <c r="A891" t="s">
        <v>2433</v>
      </c>
      <c r="B891">
        <v>0</v>
      </c>
      <c r="C891">
        <v>-2.0157546997070299</v>
      </c>
      <c r="D891">
        <v>2.0157546997070299</v>
      </c>
      <c r="E891" t="s">
        <v>30</v>
      </c>
      <c r="F891">
        <v>3</v>
      </c>
      <c r="I891">
        <v>693</v>
      </c>
      <c r="J891" t="s">
        <v>14701</v>
      </c>
      <c r="K891" t="s">
        <v>46</v>
      </c>
      <c r="L891">
        <v>0.99999700000000002</v>
      </c>
      <c r="M891" s="2">
        <v>9.7353700000000006E-61</v>
      </c>
      <c r="N891">
        <v>196.89</v>
      </c>
      <c r="O891">
        <v>168.81</v>
      </c>
      <c r="P891">
        <v>142.59</v>
      </c>
      <c r="Q891">
        <v>0.75580999999999998</v>
      </c>
      <c r="R891">
        <v>1770700000</v>
      </c>
      <c r="S891">
        <v>910</v>
      </c>
      <c r="T891">
        <v>1.9889664906818401</v>
      </c>
      <c r="U891">
        <v>1.5936769759450201E-2</v>
      </c>
      <c r="V891">
        <v>25.595821380615199</v>
      </c>
      <c r="W891">
        <v>25.485481262206999</v>
      </c>
      <c r="X891">
        <v>27.180045127868699</v>
      </c>
      <c r="Y891">
        <f t="shared" si="13"/>
        <v>1.6945638656616993</v>
      </c>
      <c r="Z891" t="s">
        <v>403</v>
      </c>
      <c r="AA891">
        <v>910</v>
      </c>
      <c r="AB891" t="s">
        <v>403</v>
      </c>
      <c r="AC891" t="s">
        <v>403</v>
      </c>
      <c r="AD891" t="s">
        <v>4035</v>
      </c>
      <c r="AE891" t="s">
        <v>4036</v>
      </c>
      <c r="AF891">
        <v>1239</v>
      </c>
      <c r="AG891" t="s">
        <v>406</v>
      </c>
      <c r="AH891" t="s">
        <v>15279</v>
      </c>
      <c r="AI891" t="s">
        <v>303</v>
      </c>
    </row>
    <row r="892" spans="1:35" x14ac:dyDescent="0.2">
      <c r="A892" t="s">
        <v>2092</v>
      </c>
      <c r="B892">
        <v>-4.80861568450928</v>
      </c>
      <c r="C892">
        <v>-4.4758996963501003</v>
      </c>
      <c r="D892">
        <v>4.80861568450928</v>
      </c>
      <c r="E892" t="s">
        <v>30</v>
      </c>
      <c r="F892">
        <v>3</v>
      </c>
      <c r="I892">
        <v>725</v>
      </c>
      <c r="J892" t="s">
        <v>14701</v>
      </c>
      <c r="K892" t="s">
        <v>46</v>
      </c>
      <c r="L892">
        <v>0.75561500000000004</v>
      </c>
      <c r="M892" s="2">
        <v>8.4175100000000006E-12</v>
      </c>
      <c r="N892">
        <v>82.813000000000002</v>
      </c>
      <c r="O892">
        <v>71.373000000000005</v>
      </c>
      <c r="P892">
        <v>59.281999999999996</v>
      </c>
      <c r="Q892">
        <v>0.84033999999999998</v>
      </c>
      <c r="R892">
        <v>555700000</v>
      </c>
      <c r="S892">
        <v>56</v>
      </c>
      <c r="T892">
        <v>5.0341988342753901</v>
      </c>
      <c r="U892">
        <v>4.2727272727272701E-3</v>
      </c>
      <c r="V892">
        <v>20.310305595397899</v>
      </c>
      <c r="W892">
        <v>20.817060470581101</v>
      </c>
      <c r="X892">
        <v>26.643933296203599</v>
      </c>
      <c r="Y892">
        <f t="shared" si="13"/>
        <v>5.8268728256224982</v>
      </c>
      <c r="Z892" t="s">
        <v>15297</v>
      </c>
      <c r="AA892">
        <v>56</v>
      </c>
      <c r="AB892" t="s">
        <v>15297</v>
      </c>
      <c r="AC892" t="s">
        <v>15297</v>
      </c>
      <c r="AD892" t="s">
        <v>15298</v>
      </c>
      <c r="AE892" t="s">
        <v>15299</v>
      </c>
      <c r="AF892">
        <v>1291</v>
      </c>
      <c r="AG892" t="s">
        <v>15300</v>
      </c>
      <c r="AH892" t="s">
        <v>15301</v>
      </c>
      <c r="AI892" t="s">
        <v>1977</v>
      </c>
    </row>
    <row r="893" spans="1:35" x14ac:dyDescent="0.2">
      <c r="A893" t="s">
        <v>2092</v>
      </c>
      <c r="B893">
        <v>-6.1292181015014604</v>
      </c>
      <c r="C893">
        <v>-5.8554415702819798</v>
      </c>
      <c r="D893">
        <v>6.1292181015014604</v>
      </c>
      <c r="E893" t="s">
        <v>30</v>
      </c>
      <c r="F893">
        <v>3</v>
      </c>
      <c r="I893">
        <v>725</v>
      </c>
      <c r="J893" t="s">
        <v>14701</v>
      </c>
      <c r="K893" t="s">
        <v>46</v>
      </c>
      <c r="L893">
        <v>0.755602</v>
      </c>
      <c r="M893" s="2">
        <v>8.4175100000000006E-12</v>
      </c>
      <c r="N893">
        <v>82.813000000000002</v>
      </c>
      <c r="O893">
        <v>71.373000000000005</v>
      </c>
      <c r="P893">
        <v>59.281999999999996</v>
      </c>
      <c r="Q893">
        <v>0.84033999999999998</v>
      </c>
      <c r="R893">
        <v>555700000</v>
      </c>
      <c r="S893">
        <v>59</v>
      </c>
      <c r="T893">
        <v>6.3999263489244704</v>
      </c>
      <c r="U893">
        <v>5.3333333333333297E-3</v>
      </c>
      <c r="V893">
        <v>20.3298482894897</v>
      </c>
      <c r="W893">
        <v>20.280845642089801</v>
      </c>
      <c r="X893">
        <v>26.643933296203599</v>
      </c>
      <c r="Y893">
        <f t="shared" si="13"/>
        <v>6.363087654113798</v>
      </c>
      <c r="Z893" t="s">
        <v>15297</v>
      </c>
      <c r="AA893">
        <v>59</v>
      </c>
      <c r="AB893" t="s">
        <v>15297</v>
      </c>
      <c r="AC893" t="s">
        <v>15297</v>
      </c>
      <c r="AD893" t="s">
        <v>15302</v>
      </c>
      <c r="AE893" t="s">
        <v>15299</v>
      </c>
      <c r="AF893">
        <v>1292</v>
      </c>
      <c r="AG893" t="s">
        <v>15300</v>
      </c>
      <c r="AH893" t="s">
        <v>15303</v>
      </c>
      <c r="AI893" t="s">
        <v>1977</v>
      </c>
    </row>
    <row r="894" spans="1:35" x14ac:dyDescent="0.2">
      <c r="A894" t="s">
        <v>2092</v>
      </c>
      <c r="B894">
        <v>-4.8614692687988299</v>
      </c>
      <c r="C894">
        <v>-4.0924715995788601</v>
      </c>
      <c r="D894">
        <v>4.8614692687988299</v>
      </c>
      <c r="E894" t="s">
        <v>30</v>
      </c>
      <c r="F894">
        <v>3</v>
      </c>
      <c r="I894">
        <v>725</v>
      </c>
      <c r="J894" t="s">
        <v>14701</v>
      </c>
      <c r="K894" t="s">
        <v>46</v>
      </c>
      <c r="L894">
        <v>0.75560099999999997</v>
      </c>
      <c r="M894" s="2">
        <v>8.4175100000000006E-12</v>
      </c>
      <c r="N894">
        <v>82.813000000000002</v>
      </c>
      <c r="O894">
        <v>71.373000000000005</v>
      </c>
      <c r="P894">
        <v>59.281999999999996</v>
      </c>
      <c r="Q894">
        <v>0.84033999999999998</v>
      </c>
      <c r="R894">
        <v>555700000</v>
      </c>
      <c r="S894">
        <v>62</v>
      </c>
      <c r="T894">
        <v>4.9328226945928204</v>
      </c>
      <c r="U894">
        <v>3.9259259259259299E-3</v>
      </c>
      <c r="V894">
        <v>20.7839803695679</v>
      </c>
      <c r="W894">
        <v>21.363945007324201</v>
      </c>
      <c r="X894">
        <v>26.643933296203599</v>
      </c>
      <c r="Y894">
        <f t="shared" si="13"/>
        <v>5.2799882888793981</v>
      </c>
      <c r="Z894" t="s">
        <v>15297</v>
      </c>
      <c r="AA894">
        <v>62</v>
      </c>
      <c r="AB894" t="s">
        <v>15297</v>
      </c>
      <c r="AC894" t="s">
        <v>15297</v>
      </c>
      <c r="AD894" t="s">
        <v>15304</v>
      </c>
      <c r="AE894" t="s">
        <v>15299</v>
      </c>
      <c r="AF894">
        <v>1293</v>
      </c>
      <c r="AG894" t="s">
        <v>15300</v>
      </c>
      <c r="AH894" t="s">
        <v>15305</v>
      </c>
      <c r="AI894" t="s">
        <v>1977</v>
      </c>
    </row>
    <row r="895" spans="1:35" x14ac:dyDescent="0.2">
      <c r="A895" t="s">
        <v>653</v>
      </c>
      <c r="B895">
        <v>-2.9604525566101101</v>
      </c>
      <c r="C895">
        <v>-3.3637225627899201</v>
      </c>
      <c r="D895">
        <v>3.3637225627899201</v>
      </c>
      <c r="E895" t="s">
        <v>30</v>
      </c>
      <c r="F895">
        <v>2</v>
      </c>
      <c r="I895">
        <v>752</v>
      </c>
      <c r="J895" t="s">
        <v>14701</v>
      </c>
      <c r="K895" t="s">
        <v>46</v>
      </c>
      <c r="L895">
        <v>0.98933599999999999</v>
      </c>
      <c r="M895" s="2">
        <v>1.1939199999999999E-7</v>
      </c>
      <c r="N895">
        <v>115.82</v>
      </c>
      <c r="O895">
        <v>100.24</v>
      </c>
      <c r="P895">
        <v>99.927000000000007</v>
      </c>
      <c r="Q895">
        <v>-0.59996000000000005</v>
      </c>
      <c r="R895">
        <v>92410000</v>
      </c>
      <c r="S895">
        <v>97</v>
      </c>
      <c r="T895">
        <v>3.5266532211800201</v>
      </c>
      <c r="U895">
        <v>3.4597701149425299E-3</v>
      </c>
      <c r="V895">
        <v>20.3881788253784</v>
      </c>
      <c r="W895">
        <v>19.7465705871582</v>
      </c>
      <c r="X895">
        <v>23.951224327087399</v>
      </c>
      <c r="Y895">
        <f t="shared" si="13"/>
        <v>4.2046537399291992</v>
      </c>
      <c r="Z895" t="s">
        <v>4208</v>
      </c>
      <c r="AA895" t="s">
        <v>15311</v>
      </c>
      <c r="AB895" t="s">
        <v>4210</v>
      </c>
      <c r="AC895" t="s">
        <v>4210</v>
      </c>
      <c r="AD895" t="s">
        <v>15312</v>
      </c>
      <c r="AE895" t="s">
        <v>13418</v>
      </c>
      <c r="AF895">
        <v>1332</v>
      </c>
      <c r="AG895" t="s">
        <v>4213</v>
      </c>
      <c r="AH895" t="s">
        <v>15313</v>
      </c>
      <c r="AI895">
        <v>3</v>
      </c>
    </row>
    <row r="896" spans="1:35" x14ac:dyDescent="0.2">
      <c r="A896" t="s">
        <v>653</v>
      </c>
      <c r="B896">
        <v>-2.0794413089752202</v>
      </c>
      <c r="C896">
        <v>-3.3909721374511701</v>
      </c>
      <c r="D896">
        <v>3.3909721374511701</v>
      </c>
      <c r="E896" t="s">
        <v>30</v>
      </c>
      <c r="F896">
        <v>2</v>
      </c>
      <c r="I896">
        <v>752</v>
      </c>
      <c r="J896" t="s">
        <v>14701</v>
      </c>
      <c r="K896" t="s">
        <v>46</v>
      </c>
      <c r="L896">
        <v>0.84831599999999996</v>
      </c>
      <c r="M896" s="2">
        <v>3.9742700000000002E-5</v>
      </c>
      <c r="N896">
        <v>95.631</v>
      </c>
      <c r="O896">
        <v>74.572000000000003</v>
      </c>
      <c r="P896">
        <v>95.631</v>
      </c>
      <c r="Q896">
        <v>-0.27434999999999998</v>
      </c>
      <c r="R896">
        <v>324170000</v>
      </c>
      <c r="S896">
        <v>100</v>
      </c>
      <c r="T896">
        <v>3.3124467398105901</v>
      </c>
      <c r="U896">
        <v>4.0000000000000001E-3</v>
      </c>
      <c r="V896">
        <v>21.995571136474599</v>
      </c>
      <c r="W896">
        <v>20.098783493041999</v>
      </c>
      <c r="X896">
        <v>24.984627723693801</v>
      </c>
      <c r="Y896">
        <f t="shared" si="13"/>
        <v>4.8858442306518022</v>
      </c>
      <c r="Z896" t="s">
        <v>4208</v>
      </c>
      <c r="AA896" t="s">
        <v>4209</v>
      </c>
      <c r="AB896" t="s">
        <v>4210</v>
      </c>
      <c r="AC896" t="s">
        <v>4210</v>
      </c>
      <c r="AD896" t="s">
        <v>4211</v>
      </c>
      <c r="AE896" t="s">
        <v>4212</v>
      </c>
      <c r="AF896">
        <v>1333</v>
      </c>
      <c r="AG896" t="s">
        <v>4213</v>
      </c>
      <c r="AH896" t="s">
        <v>15314</v>
      </c>
      <c r="AI896">
        <v>3</v>
      </c>
    </row>
    <row r="897" spans="1:35" x14ac:dyDescent="0.2">
      <c r="A897" t="s">
        <v>653</v>
      </c>
      <c r="B897">
        <v>-1.98832607269287</v>
      </c>
      <c r="C897">
        <v>-3.2536497116088898</v>
      </c>
      <c r="D897">
        <v>3.2536497116088898</v>
      </c>
      <c r="E897" t="s">
        <v>30</v>
      </c>
      <c r="F897">
        <v>2</v>
      </c>
      <c r="I897">
        <v>752</v>
      </c>
      <c r="J897" t="s">
        <v>14701</v>
      </c>
      <c r="K897" t="s">
        <v>46</v>
      </c>
      <c r="L897">
        <v>0.99908200000000003</v>
      </c>
      <c r="M897" s="2">
        <v>4.0684600000000002E-14</v>
      </c>
      <c r="N897">
        <v>153.09</v>
      </c>
      <c r="O897">
        <v>125.23</v>
      </c>
      <c r="P897">
        <v>153.09</v>
      </c>
      <c r="Q897">
        <v>-0.87980000000000003</v>
      </c>
      <c r="R897">
        <v>1047300000</v>
      </c>
      <c r="S897">
        <v>105</v>
      </c>
      <c r="T897">
        <v>3.1788724858009099</v>
      </c>
      <c r="U897">
        <v>4.4630738522954102E-3</v>
      </c>
      <c r="V897">
        <v>21.995571136474599</v>
      </c>
      <c r="W897">
        <v>20.5528869628906</v>
      </c>
      <c r="X897">
        <v>24.984627723693801</v>
      </c>
      <c r="Y897">
        <f t="shared" si="13"/>
        <v>4.4317407608032013</v>
      </c>
      <c r="Z897" t="s">
        <v>4208</v>
      </c>
      <c r="AA897" t="s">
        <v>4219</v>
      </c>
      <c r="AB897" t="s">
        <v>4210</v>
      </c>
      <c r="AC897" t="s">
        <v>4210</v>
      </c>
      <c r="AD897" t="s">
        <v>4220</v>
      </c>
      <c r="AE897" t="s">
        <v>4221</v>
      </c>
      <c r="AF897">
        <v>1336</v>
      </c>
      <c r="AG897" t="s">
        <v>4213</v>
      </c>
      <c r="AH897" t="s">
        <v>15320</v>
      </c>
      <c r="AI897" t="s">
        <v>1977</v>
      </c>
    </row>
    <row r="898" spans="1:35" x14ac:dyDescent="0.2">
      <c r="A898" t="s">
        <v>221</v>
      </c>
      <c r="B898">
        <v>1.7484112977981601</v>
      </c>
      <c r="C898">
        <v>-1.7484112977981601</v>
      </c>
      <c r="D898">
        <v>1.6743741035461399</v>
      </c>
      <c r="E898" t="s">
        <v>30</v>
      </c>
      <c r="F898">
        <v>3</v>
      </c>
      <c r="I898">
        <v>758</v>
      </c>
      <c r="J898" t="s">
        <v>14701</v>
      </c>
      <c r="K898" t="s">
        <v>46</v>
      </c>
      <c r="L898">
        <v>1</v>
      </c>
      <c r="M898">
        <v>2.6891699999999997E-4</v>
      </c>
      <c r="N898">
        <v>80.156000000000006</v>
      </c>
      <c r="O898">
        <v>58.956000000000003</v>
      </c>
      <c r="P898">
        <v>55.127000000000002</v>
      </c>
      <c r="Q898">
        <v>-0.45496999999999999</v>
      </c>
      <c r="R898">
        <v>374940000</v>
      </c>
      <c r="S898">
        <v>1051</v>
      </c>
      <c r="T898">
        <v>1.8857989418868899</v>
      </c>
      <c r="U898">
        <v>1.8869455006337101E-2</v>
      </c>
      <c r="V898">
        <v>25.385945320129402</v>
      </c>
      <c r="W898">
        <v>22.309637069702099</v>
      </c>
      <c r="X898">
        <v>25.252085685729998</v>
      </c>
      <c r="Y898">
        <f t="shared" ref="Y898:Y961" si="14">X898-W898</f>
        <v>2.9424486160278995</v>
      </c>
      <c r="Z898" t="s">
        <v>4282</v>
      </c>
      <c r="AA898" t="s">
        <v>15321</v>
      </c>
      <c r="AB898" t="s">
        <v>4277</v>
      </c>
      <c r="AC898" t="s">
        <v>4277</v>
      </c>
      <c r="AD898" t="s">
        <v>15322</v>
      </c>
      <c r="AE898" t="s">
        <v>15323</v>
      </c>
      <c r="AF898">
        <v>1366</v>
      </c>
      <c r="AG898" t="s">
        <v>4286</v>
      </c>
      <c r="AH898" t="s">
        <v>15324</v>
      </c>
      <c r="AI898">
        <v>3</v>
      </c>
    </row>
    <row r="899" spans="1:35" x14ac:dyDescent="0.2">
      <c r="A899" t="s">
        <v>221</v>
      </c>
      <c r="B899">
        <v>1.73449778556824</v>
      </c>
      <c r="C899">
        <v>-1.73449778556824</v>
      </c>
      <c r="D899">
        <v>1.6617230176925699</v>
      </c>
      <c r="E899" t="s">
        <v>30</v>
      </c>
      <c r="F899">
        <v>3</v>
      </c>
      <c r="I899">
        <v>758</v>
      </c>
      <c r="J899" t="s">
        <v>14701</v>
      </c>
      <c r="K899" t="s">
        <v>46</v>
      </c>
      <c r="L899">
        <v>1</v>
      </c>
      <c r="M899">
        <v>2.6891699999999997E-4</v>
      </c>
      <c r="N899">
        <v>80.156000000000006</v>
      </c>
      <c r="O899">
        <v>58.956000000000003</v>
      </c>
      <c r="P899">
        <v>55.127000000000002</v>
      </c>
      <c r="Q899">
        <v>-0.45496999999999999</v>
      </c>
      <c r="R899">
        <v>374940000</v>
      </c>
      <c r="S899">
        <v>1058</v>
      </c>
      <c r="T899">
        <v>1.87166919310869</v>
      </c>
      <c r="U899">
        <v>1.9329566854990599E-2</v>
      </c>
      <c r="V899">
        <v>25.385945320129402</v>
      </c>
      <c r="W899">
        <v>22.309637069702099</v>
      </c>
      <c r="X899">
        <v>25.252085685729998</v>
      </c>
      <c r="Y899">
        <f t="shared" si="14"/>
        <v>2.9424486160278995</v>
      </c>
      <c r="Z899" t="s">
        <v>4282</v>
      </c>
      <c r="AA899" t="s">
        <v>15325</v>
      </c>
      <c r="AB899" t="s">
        <v>4277</v>
      </c>
      <c r="AC899" t="s">
        <v>4277</v>
      </c>
      <c r="AD899" t="s">
        <v>15326</v>
      </c>
      <c r="AE899" t="s">
        <v>15323</v>
      </c>
      <c r="AF899">
        <v>1367</v>
      </c>
      <c r="AG899" t="s">
        <v>4286</v>
      </c>
      <c r="AH899" t="s">
        <v>15327</v>
      </c>
      <c r="AI899">
        <v>3</v>
      </c>
    </row>
    <row r="900" spans="1:35" x14ac:dyDescent="0.2">
      <c r="A900" t="s">
        <v>3052</v>
      </c>
      <c r="B900">
        <v>3.5362732410430899</v>
      </c>
      <c r="C900">
        <v>-3.6312198638915998</v>
      </c>
      <c r="D900">
        <v>3.6312198638915998</v>
      </c>
      <c r="E900" t="s">
        <v>30</v>
      </c>
      <c r="F900">
        <v>3</v>
      </c>
      <c r="I900">
        <v>758</v>
      </c>
      <c r="J900" t="s">
        <v>14701</v>
      </c>
      <c r="K900" t="s">
        <v>46</v>
      </c>
      <c r="L900">
        <v>0.95748699999999998</v>
      </c>
      <c r="M900" s="2">
        <v>2.8549000000000001E-5</v>
      </c>
      <c r="N900">
        <v>88.427000000000007</v>
      </c>
      <c r="O900">
        <v>75.715999999999994</v>
      </c>
      <c r="P900">
        <v>72.075000000000003</v>
      </c>
      <c r="Q900">
        <v>-0.89175000000000004</v>
      </c>
      <c r="R900">
        <v>984060000</v>
      </c>
      <c r="S900">
        <v>1073</v>
      </c>
      <c r="T900">
        <v>3.82814982596113</v>
      </c>
      <c r="U900">
        <v>2.86614173228346E-3</v>
      </c>
      <c r="V900">
        <v>26.593451499939</v>
      </c>
      <c r="W900">
        <v>23.7577610015869</v>
      </c>
      <c r="X900">
        <v>26.8312377929688</v>
      </c>
      <c r="Y900">
        <f t="shared" si="14"/>
        <v>3.0734767913818999</v>
      </c>
      <c r="Z900" t="s">
        <v>4282</v>
      </c>
      <c r="AA900" t="s">
        <v>4283</v>
      </c>
      <c r="AB900" t="s">
        <v>4277</v>
      </c>
      <c r="AC900" t="s">
        <v>4277</v>
      </c>
      <c r="AD900" t="s">
        <v>4284</v>
      </c>
      <c r="AE900" t="s">
        <v>4285</v>
      </c>
      <c r="AF900">
        <v>1372</v>
      </c>
      <c r="AG900" t="s">
        <v>4286</v>
      </c>
      <c r="AH900" t="s">
        <v>15328</v>
      </c>
      <c r="AI900" t="s">
        <v>1977</v>
      </c>
    </row>
    <row r="901" spans="1:35" x14ac:dyDescent="0.2">
      <c r="A901" t="s">
        <v>221</v>
      </c>
      <c r="B901">
        <v>3.1789281368255602</v>
      </c>
      <c r="C901">
        <v>-3.1789281368255602</v>
      </c>
      <c r="D901">
        <v>2.7277586460113499</v>
      </c>
      <c r="E901" t="s">
        <v>30</v>
      </c>
      <c r="F901">
        <v>3</v>
      </c>
      <c r="I901">
        <v>758</v>
      </c>
      <c r="J901" t="s">
        <v>14701</v>
      </c>
      <c r="K901" t="s">
        <v>46</v>
      </c>
      <c r="L901">
        <v>0.91713500000000003</v>
      </c>
      <c r="M901" s="2">
        <v>2.7146200000000001E-5</v>
      </c>
      <c r="N901">
        <v>89.483000000000004</v>
      </c>
      <c r="O901">
        <v>77.63</v>
      </c>
      <c r="P901">
        <v>88.427000000000007</v>
      </c>
      <c r="Q901">
        <v>-2.9457000000000001E-2</v>
      </c>
      <c r="R901">
        <v>966170000</v>
      </c>
      <c r="S901">
        <v>1074</v>
      </c>
      <c r="T901">
        <v>3.2196989114372498</v>
      </c>
      <c r="U901">
        <v>4.3206751054852303E-3</v>
      </c>
      <c r="V901">
        <v>26.593451499939</v>
      </c>
      <c r="W901">
        <v>23.7577610015869</v>
      </c>
      <c r="X901">
        <v>26.174746513366699</v>
      </c>
      <c r="Y901">
        <f t="shared" si="14"/>
        <v>2.4169855117797994</v>
      </c>
      <c r="Z901" t="s">
        <v>4282</v>
      </c>
      <c r="AA901" t="s">
        <v>4288</v>
      </c>
      <c r="AB901" t="s">
        <v>4277</v>
      </c>
      <c r="AC901" t="s">
        <v>4277</v>
      </c>
      <c r="AD901" t="s">
        <v>4289</v>
      </c>
      <c r="AE901" t="s">
        <v>4290</v>
      </c>
      <c r="AF901">
        <v>1373</v>
      </c>
      <c r="AG901" t="s">
        <v>4286</v>
      </c>
      <c r="AH901" t="s">
        <v>15329</v>
      </c>
      <c r="AI901" t="s">
        <v>1977</v>
      </c>
    </row>
    <row r="902" spans="1:35" x14ac:dyDescent="0.2">
      <c r="A902" t="s">
        <v>3052</v>
      </c>
      <c r="B902">
        <v>3.2815692424774201</v>
      </c>
      <c r="C902">
        <v>-3.5369536876678498</v>
      </c>
      <c r="D902">
        <v>3.5369536876678498</v>
      </c>
      <c r="E902" t="s">
        <v>30</v>
      </c>
      <c r="F902">
        <v>3</v>
      </c>
      <c r="I902">
        <v>758</v>
      </c>
      <c r="J902" t="s">
        <v>14701</v>
      </c>
      <c r="K902" t="s">
        <v>46</v>
      </c>
      <c r="L902">
        <v>0.93740900000000005</v>
      </c>
      <c r="M902">
        <v>1.1579299999999999E-4</v>
      </c>
      <c r="N902">
        <v>78.323999999999998</v>
      </c>
      <c r="O902">
        <v>67.218999999999994</v>
      </c>
      <c r="P902">
        <v>75.912000000000006</v>
      </c>
      <c r="Q902">
        <v>-1.6612</v>
      </c>
      <c r="R902">
        <v>921600000</v>
      </c>
      <c r="S902">
        <v>1076</v>
      </c>
      <c r="T902">
        <v>3.6604135745815198</v>
      </c>
      <c r="U902">
        <v>3.1551155115511599E-3</v>
      </c>
      <c r="V902">
        <v>26.567162513732899</v>
      </c>
      <c r="W902">
        <v>23.7577610015869</v>
      </c>
      <c r="X902">
        <v>26.8312377929688</v>
      </c>
      <c r="Y902">
        <f t="shared" si="14"/>
        <v>3.0734767913818999</v>
      </c>
      <c r="Z902" t="s">
        <v>4282</v>
      </c>
      <c r="AA902" t="s">
        <v>15330</v>
      </c>
      <c r="AB902" t="s">
        <v>4277</v>
      </c>
      <c r="AC902" t="s">
        <v>4277</v>
      </c>
      <c r="AD902" t="s">
        <v>15331</v>
      </c>
      <c r="AE902" t="s">
        <v>15332</v>
      </c>
      <c r="AF902">
        <v>1374</v>
      </c>
      <c r="AG902" t="s">
        <v>4286</v>
      </c>
      <c r="AH902" t="s">
        <v>15333</v>
      </c>
      <c r="AI902" t="s">
        <v>1977</v>
      </c>
    </row>
    <row r="903" spans="1:35" x14ac:dyDescent="0.2">
      <c r="A903" t="s">
        <v>2092</v>
      </c>
      <c r="B903">
        <v>-3.3688862323761</v>
      </c>
      <c r="C903">
        <v>-2.7624063491821298</v>
      </c>
      <c r="D903">
        <v>3.3688862323761</v>
      </c>
      <c r="E903" t="s">
        <v>30</v>
      </c>
      <c r="F903">
        <v>3</v>
      </c>
      <c r="I903">
        <v>784</v>
      </c>
      <c r="J903" t="s">
        <v>14701</v>
      </c>
      <c r="K903" t="s">
        <v>46</v>
      </c>
      <c r="L903">
        <v>0.97855899999999996</v>
      </c>
      <c r="M903" s="2">
        <v>4.3632999999999996E-9</v>
      </c>
      <c r="N903">
        <v>104.89</v>
      </c>
      <c r="O903">
        <v>89.138000000000005</v>
      </c>
      <c r="P903">
        <v>72.879000000000005</v>
      </c>
      <c r="Q903">
        <v>-0.21820000000000001</v>
      </c>
      <c r="R903">
        <v>768300000</v>
      </c>
      <c r="S903">
        <v>16</v>
      </c>
      <c r="T903">
        <v>3.4575130634501101</v>
      </c>
      <c r="U903">
        <v>3.51742627345845E-3</v>
      </c>
      <c r="V903">
        <v>20.851852416992202</v>
      </c>
      <c r="W903">
        <v>21.4221382141113</v>
      </c>
      <c r="X903">
        <v>25.512921333312999</v>
      </c>
      <c r="Y903">
        <f t="shared" si="14"/>
        <v>4.0907831192016992</v>
      </c>
      <c r="Z903" t="s">
        <v>4320</v>
      </c>
      <c r="AA903">
        <v>16</v>
      </c>
      <c r="AB903" t="s">
        <v>4320</v>
      </c>
      <c r="AC903" t="s">
        <v>4320</v>
      </c>
      <c r="AD903" t="s">
        <v>4321</v>
      </c>
      <c r="AE903" t="s">
        <v>4322</v>
      </c>
      <c r="AF903">
        <v>1400</v>
      </c>
      <c r="AG903" t="s">
        <v>4323</v>
      </c>
      <c r="AH903" t="s">
        <v>15336</v>
      </c>
      <c r="AI903" t="s">
        <v>1911</v>
      </c>
    </row>
    <row r="904" spans="1:35" x14ac:dyDescent="0.2">
      <c r="A904" t="s">
        <v>5241</v>
      </c>
      <c r="B904">
        <v>-3.3807282447814901</v>
      </c>
      <c r="C904">
        <v>-4.8169097900390598</v>
      </c>
      <c r="D904">
        <v>4.8169097900390598</v>
      </c>
      <c r="E904" t="s">
        <v>30</v>
      </c>
      <c r="F904">
        <v>3</v>
      </c>
      <c r="I904">
        <v>794</v>
      </c>
      <c r="J904" t="s">
        <v>14701</v>
      </c>
      <c r="K904" t="s">
        <v>46</v>
      </c>
      <c r="L904">
        <v>0.99622900000000003</v>
      </c>
      <c r="M904" s="2">
        <v>2.3472400000000002E-16</v>
      </c>
      <c r="N904">
        <v>102.6</v>
      </c>
      <c r="O904">
        <v>76.665999999999997</v>
      </c>
      <c r="P904">
        <v>100.1</v>
      </c>
      <c r="Q904">
        <v>-1.3273999999999999</v>
      </c>
      <c r="R904">
        <v>1566600000</v>
      </c>
      <c r="S904">
        <v>41</v>
      </c>
      <c r="T904">
        <v>4.7424416849284396</v>
      </c>
      <c r="U904">
        <v>3.3E-3</v>
      </c>
      <c r="V904">
        <v>23.694551467895501</v>
      </c>
      <c r="W904">
        <v>20.908124923706101</v>
      </c>
      <c r="X904">
        <v>28.204229354858398</v>
      </c>
      <c r="Y904">
        <f t="shared" si="14"/>
        <v>7.2961044311522976</v>
      </c>
      <c r="Z904" t="s">
        <v>4347</v>
      </c>
      <c r="AA904">
        <v>41</v>
      </c>
      <c r="AB904" t="s">
        <v>4347</v>
      </c>
      <c r="AC904" t="s">
        <v>4347</v>
      </c>
      <c r="AD904" t="s">
        <v>15338</v>
      </c>
      <c r="AE904" t="s">
        <v>15339</v>
      </c>
      <c r="AF904">
        <v>1410</v>
      </c>
      <c r="AG904" t="s">
        <v>4350</v>
      </c>
      <c r="AH904" t="s">
        <v>15340</v>
      </c>
      <c r="AI904" t="s">
        <v>9806</v>
      </c>
    </row>
    <row r="905" spans="1:35" x14ac:dyDescent="0.2">
      <c r="A905" t="s">
        <v>653</v>
      </c>
      <c r="B905">
        <v>-2.20253682136536</v>
      </c>
      <c r="C905">
        <v>-3.3415579795837398</v>
      </c>
      <c r="D905">
        <v>3.3415579795837398</v>
      </c>
      <c r="E905" t="s">
        <v>30</v>
      </c>
      <c r="F905">
        <v>3</v>
      </c>
      <c r="I905">
        <v>794</v>
      </c>
      <c r="J905" t="s">
        <v>14701</v>
      </c>
      <c r="K905" t="s">
        <v>46</v>
      </c>
      <c r="L905">
        <v>0.99659600000000004</v>
      </c>
      <c r="M905" s="2">
        <v>2.3472400000000002E-16</v>
      </c>
      <c r="N905">
        <v>102.6</v>
      </c>
      <c r="O905">
        <v>76.665999999999997</v>
      </c>
      <c r="P905">
        <v>83.558999999999997</v>
      </c>
      <c r="Q905">
        <v>0.39002999999999999</v>
      </c>
      <c r="R905">
        <v>1496600000</v>
      </c>
      <c r="S905">
        <v>47</v>
      </c>
      <c r="T905">
        <v>3.2904161303234698</v>
      </c>
      <c r="U905">
        <v>4.0183908045977003E-3</v>
      </c>
      <c r="V905">
        <v>23.694551467895501</v>
      </c>
      <c r="W905">
        <v>20.382144927978501</v>
      </c>
      <c r="X905">
        <v>27.776247024536101</v>
      </c>
      <c r="Y905">
        <f t="shared" si="14"/>
        <v>7.3941020965575994</v>
      </c>
      <c r="Z905" t="s">
        <v>4347</v>
      </c>
      <c r="AA905">
        <v>47</v>
      </c>
      <c r="AB905" t="s">
        <v>4347</v>
      </c>
      <c r="AC905" t="s">
        <v>4347</v>
      </c>
      <c r="AD905" t="s">
        <v>4348</v>
      </c>
      <c r="AE905" t="s">
        <v>4349</v>
      </c>
      <c r="AF905">
        <v>1411</v>
      </c>
      <c r="AG905" t="s">
        <v>4350</v>
      </c>
      <c r="AH905" t="s">
        <v>15341</v>
      </c>
      <c r="AI905" t="s">
        <v>1911</v>
      </c>
    </row>
    <row r="906" spans="1:35" x14ac:dyDescent="0.2">
      <c r="A906" t="s">
        <v>653</v>
      </c>
      <c r="B906">
        <v>-2.0100080966949498</v>
      </c>
      <c r="C906">
        <v>-2.5018935203552202</v>
      </c>
      <c r="D906">
        <v>2.5018935203552202</v>
      </c>
      <c r="E906" t="s">
        <v>30</v>
      </c>
      <c r="F906">
        <v>3</v>
      </c>
      <c r="I906">
        <v>794</v>
      </c>
      <c r="J906" t="s">
        <v>14701</v>
      </c>
      <c r="K906" t="s">
        <v>46</v>
      </c>
      <c r="L906">
        <v>0.98846100000000003</v>
      </c>
      <c r="M906" s="2">
        <v>1.5461900000000001E-6</v>
      </c>
      <c r="N906">
        <v>63.847999999999999</v>
      </c>
      <c r="O906">
        <v>54.637999999999998</v>
      </c>
      <c r="P906">
        <v>46.01</v>
      </c>
      <c r="Q906">
        <v>-0.16975999999999999</v>
      </c>
      <c r="R906">
        <v>476320000</v>
      </c>
      <c r="S906">
        <v>50</v>
      </c>
      <c r="T906">
        <v>2.5924527547213199</v>
      </c>
      <c r="U906">
        <v>7.3515981735159802E-3</v>
      </c>
      <c r="V906">
        <v>21.897609710693398</v>
      </c>
      <c r="W906">
        <v>20.439397811889599</v>
      </c>
      <c r="X906">
        <v>26.1442050933838</v>
      </c>
      <c r="Y906">
        <f t="shared" si="14"/>
        <v>5.704807281494201</v>
      </c>
      <c r="Z906" t="s">
        <v>4347</v>
      </c>
      <c r="AA906">
        <v>50</v>
      </c>
      <c r="AB906" t="s">
        <v>4347</v>
      </c>
      <c r="AC906" t="s">
        <v>4347</v>
      </c>
      <c r="AD906" t="s">
        <v>15342</v>
      </c>
      <c r="AE906" t="s">
        <v>15343</v>
      </c>
      <c r="AF906">
        <v>1412</v>
      </c>
      <c r="AG906" t="s">
        <v>4350</v>
      </c>
      <c r="AH906" t="s">
        <v>15344</v>
      </c>
      <c r="AI906" t="s">
        <v>9806</v>
      </c>
    </row>
    <row r="907" spans="1:35" x14ac:dyDescent="0.2">
      <c r="A907" t="s">
        <v>2239</v>
      </c>
      <c r="B907">
        <v>3.13336205482483</v>
      </c>
      <c r="C907">
        <v>-3.13336205482483</v>
      </c>
      <c r="D907">
        <v>-1.63226389884949</v>
      </c>
      <c r="E907" t="s">
        <v>30</v>
      </c>
      <c r="F907">
        <v>2</v>
      </c>
      <c r="I907">
        <v>795</v>
      </c>
      <c r="J907" t="s">
        <v>14701</v>
      </c>
      <c r="K907" t="s">
        <v>46</v>
      </c>
      <c r="L907">
        <v>0.94702699999999995</v>
      </c>
      <c r="M907">
        <v>2.1657800000000001E-4</v>
      </c>
      <c r="N907">
        <v>88.495999999999995</v>
      </c>
      <c r="O907">
        <v>60.290999999999997</v>
      </c>
      <c r="P907">
        <v>72.275000000000006</v>
      </c>
      <c r="Q907">
        <v>-0.34454000000000001</v>
      </c>
      <c r="R907">
        <v>966800000</v>
      </c>
      <c r="S907">
        <v>207</v>
      </c>
      <c r="T907">
        <v>3.0283022128105799</v>
      </c>
      <c r="U907">
        <v>4.9090909090909098E-3</v>
      </c>
      <c r="V907">
        <v>25.1729526519775</v>
      </c>
      <c r="W907">
        <v>21.838130950927699</v>
      </c>
      <c r="X907">
        <v>23.319105148315401</v>
      </c>
      <c r="Y907">
        <f t="shared" si="14"/>
        <v>1.4809741973877024</v>
      </c>
      <c r="Z907" t="s">
        <v>445</v>
      </c>
      <c r="AA907">
        <v>207</v>
      </c>
      <c r="AB907" t="s">
        <v>445</v>
      </c>
      <c r="AC907" t="s">
        <v>445</v>
      </c>
      <c r="AD907" t="s">
        <v>15354</v>
      </c>
      <c r="AE907" t="s">
        <v>4362</v>
      </c>
      <c r="AF907">
        <v>1423</v>
      </c>
      <c r="AG907" t="s">
        <v>448</v>
      </c>
      <c r="AH907" t="s">
        <v>15355</v>
      </c>
      <c r="AI907" t="s">
        <v>1977</v>
      </c>
    </row>
    <row r="908" spans="1:35" x14ac:dyDescent="0.2">
      <c r="A908" t="s">
        <v>2433</v>
      </c>
      <c r="B908">
        <v>0</v>
      </c>
      <c r="C908">
        <v>-1.6501339673996001</v>
      </c>
      <c r="D908">
        <v>1.6501339673996001</v>
      </c>
      <c r="E908" t="s">
        <v>30</v>
      </c>
      <c r="F908">
        <v>2</v>
      </c>
      <c r="I908">
        <v>801</v>
      </c>
      <c r="J908" t="s">
        <v>14701</v>
      </c>
      <c r="K908" t="s">
        <v>46</v>
      </c>
      <c r="L908">
        <v>1</v>
      </c>
      <c r="M908" s="2">
        <v>5.5362400000000001E-7</v>
      </c>
      <c r="N908">
        <v>96.391000000000005</v>
      </c>
      <c r="O908">
        <v>83.831000000000003</v>
      </c>
      <c r="P908">
        <v>96.391000000000005</v>
      </c>
      <c r="Q908">
        <v>-1.5972</v>
      </c>
      <c r="R908">
        <v>1464600000</v>
      </c>
      <c r="S908">
        <v>233</v>
      </c>
      <c r="T908">
        <v>1.5907371880164001</v>
      </c>
      <c r="U908">
        <v>3.0425293217746001E-2</v>
      </c>
      <c r="V908">
        <v>23.9539022445679</v>
      </c>
      <c r="W908">
        <v>21.7784423828125</v>
      </c>
      <c r="X908">
        <v>25.550646781921401</v>
      </c>
      <c r="Y908">
        <f t="shared" si="14"/>
        <v>3.7722043991089009</v>
      </c>
      <c r="Z908" t="s">
        <v>4381</v>
      </c>
      <c r="AA908" t="s">
        <v>15364</v>
      </c>
      <c r="AB908" t="s">
        <v>4382</v>
      </c>
      <c r="AC908" t="s">
        <v>4382</v>
      </c>
      <c r="AD908" t="s">
        <v>15365</v>
      </c>
      <c r="AE908" t="s">
        <v>4384</v>
      </c>
      <c r="AF908">
        <v>1443</v>
      </c>
      <c r="AG908" t="s">
        <v>4385</v>
      </c>
      <c r="AH908" t="s">
        <v>15366</v>
      </c>
      <c r="AI908" t="s">
        <v>1977</v>
      </c>
    </row>
    <row r="909" spans="1:35" x14ac:dyDescent="0.2">
      <c r="A909" t="s">
        <v>2433</v>
      </c>
      <c r="B909">
        <v>0</v>
      </c>
      <c r="C909">
        <v>-1.3566870689392101</v>
      </c>
      <c r="D909">
        <v>1.3566870689392101</v>
      </c>
      <c r="E909" t="s">
        <v>30</v>
      </c>
      <c r="F909">
        <v>2</v>
      </c>
      <c r="I909">
        <v>801</v>
      </c>
      <c r="J909" t="s">
        <v>14701</v>
      </c>
      <c r="K909" t="s">
        <v>46</v>
      </c>
      <c r="L909">
        <v>1</v>
      </c>
      <c r="M909" s="2">
        <v>4.2619399999999999E-10</v>
      </c>
      <c r="N909">
        <v>111.66</v>
      </c>
      <c r="O909">
        <v>90.412000000000006</v>
      </c>
      <c r="P909">
        <v>96.391000000000005</v>
      </c>
      <c r="Q909">
        <v>-1.5972</v>
      </c>
      <c r="R909">
        <v>6467200000</v>
      </c>
      <c r="S909">
        <v>235</v>
      </c>
      <c r="T909">
        <v>1.3235920255104801</v>
      </c>
      <c r="U909">
        <v>4.8649746192893403E-2</v>
      </c>
      <c r="V909">
        <v>23.9539022445679</v>
      </c>
      <c r="W909">
        <v>21.7784423828125</v>
      </c>
      <c r="X909">
        <v>25.550646781921401</v>
      </c>
      <c r="Y909">
        <f t="shared" si="14"/>
        <v>3.7722043991089009</v>
      </c>
      <c r="Z909" t="s">
        <v>4381</v>
      </c>
      <c r="AA909" t="s">
        <v>2195</v>
      </c>
      <c r="AB909" t="s">
        <v>4382</v>
      </c>
      <c r="AC909" t="s">
        <v>4382</v>
      </c>
      <c r="AD909" t="s">
        <v>4383</v>
      </c>
      <c r="AE909" t="s">
        <v>4384</v>
      </c>
      <c r="AF909">
        <v>1444</v>
      </c>
      <c r="AG909" t="s">
        <v>4385</v>
      </c>
      <c r="AH909" t="s">
        <v>15367</v>
      </c>
      <c r="AI909" t="s">
        <v>1977</v>
      </c>
    </row>
    <row r="910" spans="1:35" x14ac:dyDescent="0.2">
      <c r="A910" t="s">
        <v>221</v>
      </c>
      <c r="B910">
        <v>1.87030506134033</v>
      </c>
      <c r="C910">
        <v>-1.87030506134033</v>
      </c>
      <c r="D910">
        <v>1.7682757377624501</v>
      </c>
      <c r="E910" t="s">
        <v>30</v>
      </c>
      <c r="F910">
        <v>3</v>
      </c>
      <c r="I910">
        <v>822</v>
      </c>
      <c r="J910" t="s">
        <v>14701</v>
      </c>
      <c r="K910" t="s">
        <v>46</v>
      </c>
      <c r="L910">
        <v>0.99991799999999997</v>
      </c>
      <c r="M910" s="2">
        <v>9.6451699999999997E-5</v>
      </c>
      <c r="N910">
        <v>78.323999999999998</v>
      </c>
      <c r="O910">
        <v>66.849999999999994</v>
      </c>
      <c r="P910">
        <v>76.186000000000007</v>
      </c>
      <c r="Q910">
        <v>0.19889000000000001</v>
      </c>
      <c r="R910">
        <v>111760000</v>
      </c>
      <c r="S910">
        <v>118</v>
      </c>
      <c r="T910">
        <v>2.00114887874508</v>
      </c>
      <c r="U910">
        <v>1.5701742160278701E-2</v>
      </c>
      <c r="V910">
        <v>23.425036430358901</v>
      </c>
      <c r="W910">
        <v>20.871894836425799</v>
      </c>
      <c r="X910">
        <v>23.435324668884299</v>
      </c>
      <c r="Y910">
        <f t="shared" si="14"/>
        <v>2.5634298324584996</v>
      </c>
      <c r="Z910" t="s">
        <v>4420</v>
      </c>
      <c r="AA910" t="s">
        <v>15372</v>
      </c>
      <c r="AB910" t="s">
        <v>4422</v>
      </c>
      <c r="AC910" t="s">
        <v>4422</v>
      </c>
      <c r="AD910" t="s">
        <v>15373</v>
      </c>
      <c r="AE910" t="s">
        <v>15374</v>
      </c>
      <c r="AF910">
        <v>1476</v>
      </c>
      <c r="AG910" t="s">
        <v>4425</v>
      </c>
      <c r="AH910" t="s">
        <v>15375</v>
      </c>
      <c r="AI910" t="s">
        <v>1977</v>
      </c>
    </row>
    <row r="911" spans="1:35" x14ac:dyDescent="0.2">
      <c r="A911" t="s">
        <v>221</v>
      </c>
      <c r="B911">
        <v>1.93487465381622</v>
      </c>
      <c r="C911">
        <v>-1.93487465381622</v>
      </c>
      <c r="D911">
        <v>1.7878681421279901</v>
      </c>
      <c r="E911" t="s">
        <v>30</v>
      </c>
      <c r="F911">
        <v>4</v>
      </c>
      <c r="I911">
        <v>822</v>
      </c>
      <c r="J911" t="s">
        <v>14701</v>
      </c>
      <c r="K911" t="s">
        <v>46</v>
      </c>
      <c r="L911">
        <v>0.98874200000000001</v>
      </c>
      <c r="M911" s="2">
        <v>9.6451699999999997E-5</v>
      </c>
      <c r="N911">
        <v>78.323999999999998</v>
      </c>
      <c r="O911">
        <v>66.849999999999994</v>
      </c>
      <c r="P911">
        <v>45.363</v>
      </c>
      <c r="Q911">
        <v>-0.41431000000000001</v>
      </c>
      <c r="R911">
        <v>113750000</v>
      </c>
      <c r="S911">
        <v>123</v>
      </c>
      <c r="T911">
        <v>2.0481555897083998</v>
      </c>
      <c r="U911">
        <v>1.47322720694645E-2</v>
      </c>
      <c r="V911">
        <v>23.425036430358901</v>
      </c>
      <c r="W911">
        <v>20.340639114379901</v>
      </c>
      <c r="X911">
        <v>23.435324668884299</v>
      </c>
      <c r="Y911">
        <f t="shared" si="14"/>
        <v>3.0946855545043981</v>
      </c>
      <c r="Z911" t="s">
        <v>4420</v>
      </c>
      <c r="AA911" t="s">
        <v>4421</v>
      </c>
      <c r="AB911" t="s">
        <v>4422</v>
      </c>
      <c r="AC911" t="s">
        <v>4422</v>
      </c>
      <c r="AD911" t="s">
        <v>4423</v>
      </c>
      <c r="AE911" t="s">
        <v>4424</v>
      </c>
      <c r="AF911">
        <v>1478</v>
      </c>
      <c r="AG911" t="s">
        <v>4425</v>
      </c>
      <c r="AH911" t="s">
        <v>15379</v>
      </c>
      <c r="AI911" t="s">
        <v>1977</v>
      </c>
    </row>
    <row r="912" spans="1:35" x14ac:dyDescent="0.2">
      <c r="A912" t="s">
        <v>2092</v>
      </c>
      <c r="B912">
        <v>-4.4520597457885698</v>
      </c>
      <c r="C912">
        <v>-3.8858938217163099</v>
      </c>
      <c r="D912">
        <v>4.4520597457885698</v>
      </c>
      <c r="E912" t="s">
        <v>30</v>
      </c>
      <c r="F912">
        <v>2</v>
      </c>
      <c r="I912">
        <v>822</v>
      </c>
      <c r="J912" t="s">
        <v>14701</v>
      </c>
      <c r="K912" t="s">
        <v>46</v>
      </c>
      <c r="L912">
        <v>1</v>
      </c>
      <c r="M912" s="2">
        <v>3.56255E-5</v>
      </c>
      <c r="N912">
        <v>105.81</v>
      </c>
      <c r="O912">
        <v>89.483000000000004</v>
      </c>
      <c r="P912">
        <v>105.81</v>
      </c>
      <c r="Q912">
        <v>0.24514</v>
      </c>
      <c r="R912">
        <v>1243300000</v>
      </c>
      <c r="S912">
        <v>163</v>
      </c>
      <c r="T912">
        <v>4.5822650780072101</v>
      </c>
      <c r="U912">
        <v>3.2399999999999998E-3</v>
      </c>
      <c r="V912">
        <v>20.410457611083999</v>
      </c>
      <c r="W912">
        <v>20.515062332153299</v>
      </c>
      <c r="X912">
        <v>25.071578979492202</v>
      </c>
      <c r="Y912">
        <f t="shared" si="14"/>
        <v>4.5565166473389027</v>
      </c>
      <c r="Z912" t="s">
        <v>4422</v>
      </c>
      <c r="AA912">
        <v>163</v>
      </c>
      <c r="AB912" t="s">
        <v>4422</v>
      </c>
      <c r="AC912" t="s">
        <v>4422</v>
      </c>
      <c r="AD912" t="s">
        <v>4427</v>
      </c>
      <c r="AE912" t="s">
        <v>4428</v>
      </c>
      <c r="AF912">
        <v>1479</v>
      </c>
      <c r="AG912" t="s">
        <v>4429</v>
      </c>
      <c r="AH912" t="s">
        <v>15380</v>
      </c>
      <c r="AI912" t="s">
        <v>1977</v>
      </c>
    </row>
    <row r="913" spans="1:35" x14ac:dyDescent="0.2">
      <c r="A913" t="s">
        <v>2092</v>
      </c>
      <c r="B913">
        <v>-5.4533147811889604</v>
      </c>
      <c r="C913">
        <v>-4.3793601989746103</v>
      </c>
      <c r="D913">
        <v>5.4533147811889604</v>
      </c>
      <c r="E913" t="s">
        <v>30</v>
      </c>
      <c r="F913">
        <v>2</v>
      </c>
      <c r="I913">
        <v>822</v>
      </c>
      <c r="J913" t="s">
        <v>14701</v>
      </c>
      <c r="K913" t="s">
        <v>46</v>
      </c>
      <c r="L913">
        <v>0.990232</v>
      </c>
      <c r="M913" s="2">
        <v>4.7840499999999997E-5</v>
      </c>
      <c r="N913">
        <v>102.65</v>
      </c>
      <c r="O913">
        <v>80.563000000000002</v>
      </c>
      <c r="P913">
        <v>102.65</v>
      </c>
      <c r="Q913">
        <v>1.5857000000000001</v>
      </c>
      <c r="R913">
        <v>978280000</v>
      </c>
      <c r="S913">
        <v>169</v>
      </c>
      <c r="T913">
        <v>5.4542314442318798</v>
      </c>
      <c r="U913">
        <v>4.0000000000000001E-3</v>
      </c>
      <c r="V913">
        <v>19.9950304031372</v>
      </c>
      <c r="W913">
        <v>21.372362136840799</v>
      </c>
      <c r="X913">
        <v>25.071578979492202</v>
      </c>
      <c r="Y913">
        <f t="shared" si="14"/>
        <v>3.6992168426514027</v>
      </c>
      <c r="Z913" t="s">
        <v>4422</v>
      </c>
      <c r="AA913">
        <v>169</v>
      </c>
      <c r="AB913" t="s">
        <v>4422</v>
      </c>
      <c r="AC913" t="s">
        <v>4422</v>
      </c>
      <c r="AD913" t="s">
        <v>4431</v>
      </c>
      <c r="AE913" t="s">
        <v>4432</v>
      </c>
      <c r="AF913">
        <v>1480</v>
      </c>
      <c r="AG913" t="s">
        <v>4429</v>
      </c>
      <c r="AH913" t="s">
        <v>15381</v>
      </c>
      <c r="AI913" t="s">
        <v>1977</v>
      </c>
    </row>
    <row r="914" spans="1:35" x14ac:dyDescent="0.2">
      <c r="A914" t="s">
        <v>2092</v>
      </c>
      <c r="B914">
        <v>-5.5198073387145996</v>
      </c>
      <c r="C914">
        <v>-4.8276686668395996</v>
      </c>
      <c r="D914">
        <v>5.5198073387145996</v>
      </c>
      <c r="E914" t="s">
        <v>30</v>
      </c>
      <c r="F914">
        <v>2</v>
      </c>
      <c r="I914">
        <v>822</v>
      </c>
      <c r="J914" t="s">
        <v>14701</v>
      </c>
      <c r="K914" t="s">
        <v>46</v>
      </c>
      <c r="L914">
        <v>0.98434600000000005</v>
      </c>
      <c r="M914" s="2">
        <v>3.56255E-5</v>
      </c>
      <c r="N914">
        <v>105.81</v>
      </c>
      <c r="O914">
        <v>89.483000000000004</v>
      </c>
      <c r="P914">
        <v>105.81</v>
      </c>
      <c r="Q914">
        <v>0.24514</v>
      </c>
      <c r="R914">
        <v>538050000</v>
      </c>
      <c r="S914">
        <v>171</v>
      </c>
      <c r="T914">
        <v>5.6252295825816097</v>
      </c>
      <c r="U914">
        <v>3.8260869565217401E-3</v>
      </c>
      <c r="V914">
        <v>19.913843154907202</v>
      </c>
      <c r="W914">
        <v>20.3924674987793</v>
      </c>
      <c r="X914">
        <v>25.071578979492202</v>
      </c>
      <c r="Y914">
        <f t="shared" si="14"/>
        <v>4.6791114807129013</v>
      </c>
      <c r="Z914" t="s">
        <v>4422</v>
      </c>
      <c r="AA914">
        <v>171</v>
      </c>
      <c r="AB914" t="s">
        <v>4422</v>
      </c>
      <c r="AC914" t="s">
        <v>4422</v>
      </c>
      <c r="AD914" t="s">
        <v>4434</v>
      </c>
      <c r="AE914" t="s">
        <v>4428</v>
      </c>
      <c r="AF914">
        <v>1481</v>
      </c>
      <c r="AG914" t="s">
        <v>4429</v>
      </c>
      <c r="AH914" t="s">
        <v>15382</v>
      </c>
      <c r="AI914" t="s">
        <v>1977</v>
      </c>
    </row>
    <row r="915" spans="1:35" x14ac:dyDescent="0.2">
      <c r="A915" t="s">
        <v>653</v>
      </c>
      <c r="B915">
        <v>-1.93255138397217</v>
      </c>
      <c r="C915">
        <v>-1.81183910369873</v>
      </c>
      <c r="D915">
        <v>1.93255138397217</v>
      </c>
      <c r="E915" t="s">
        <v>30</v>
      </c>
      <c r="F915">
        <v>3</v>
      </c>
      <c r="I915">
        <v>822</v>
      </c>
      <c r="J915" t="s">
        <v>14701</v>
      </c>
      <c r="K915" t="s">
        <v>46</v>
      </c>
      <c r="L915">
        <v>0.95549399999999995</v>
      </c>
      <c r="M915" s="2">
        <v>1.40833E-9</v>
      </c>
      <c r="N915">
        <v>91.614999999999995</v>
      </c>
      <c r="O915">
        <v>84.048000000000002</v>
      </c>
      <c r="P915">
        <v>91.614999999999995</v>
      </c>
      <c r="Q915">
        <v>5.1956000000000002E-2</v>
      </c>
      <c r="R915">
        <v>522680000</v>
      </c>
      <c r="S915">
        <v>71</v>
      </c>
      <c r="T915">
        <v>2.1443635760657802</v>
      </c>
      <c r="U915">
        <v>1.29671361502347E-2</v>
      </c>
      <c r="V915">
        <v>20.054750442504901</v>
      </c>
      <c r="W915">
        <v>20.023729324340799</v>
      </c>
      <c r="X915">
        <v>27.103570938110401</v>
      </c>
      <c r="Y915">
        <f t="shared" si="14"/>
        <v>7.0798416137696023</v>
      </c>
      <c r="Z915" t="s">
        <v>4422</v>
      </c>
      <c r="AA915">
        <v>71</v>
      </c>
      <c r="AB915" t="s">
        <v>4422</v>
      </c>
      <c r="AC915" t="s">
        <v>4422</v>
      </c>
      <c r="AD915" t="s">
        <v>15383</v>
      </c>
      <c r="AE915" t="s">
        <v>4450</v>
      </c>
      <c r="AF915">
        <v>1487</v>
      </c>
      <c r="AG915" t="s">
        <v>4429</v>
      </c>
      <c r="AH915" t="s">
        <v>15384</v>
      </c>
      <c r="AI915">
        <v>3</v>
      </c>
    </row>
    <row r="916" spans="1:35" x14ac:dyDescent="0.2">
      <c r="A916" t="s">
        <v>2092</v>
      </c>
      <c r="B916">
        <v>-1.97646844387054</v>
      </c>
      <c r="C916">
        <v>-1.35823118686676</v>
      </c>
      <c r="D916">
        <v>1.97646844387054</v>
      </c>
      <c r="E916" t="s">
        <v>30</v>
      </c>
      <c r="F916">
        <v>3</v>
      </c>
      <c r="I916">
        <v>822</v>
      </c>
      <c r="J916" t="s">
        <v>14701</v>
      </c>
      <c r="K916" t="s">
        <v>46</v>
      </c>
      <c r="L916">
        <v>0.98724000000000001</v>
      </c>
      <c r="M916" s="2">
        <v>1.7476499999999999E-12</v>
      </c>
      <c r="N916">
        <v>103.68</v>
      </c>
      <c r="O916">
        <v>91.028000000000006</v>
      </c>
      <c r="P916">
        <v>91.614999999999995</v>
      </c>
      <c r="Q916">
        <v>5.1956000000000002E-2</v>
      </c>
      <c r="R916">
        <v>515330000</v>
      </c>
      <c r="S916">
        <v>72</v>
      </c>
      <c r="T916">
        <v>1.99077374948494</v>
      </c>
      <c r="U916">
        <v>1.5925568573397698E-2</v>
      </c>
      <c r="V916">
        <v>19.742479324340799</v>
      </c>
      <c r="W916">
        <v>20.651027679443398</v>
      </c>
      <c r="X916">
        <v>26.059885978698698</v>
      </c>
      <c r="Y916">
        <f t="shared" si="14"/>
        <v>5.4088582992553</v>
      </c>
      <c r="Z916" t="s">
        <v>4422</v>
      </c>
      <c r="AA916">
        <v>72</v>
      </c>
      <c r="AB916" t="s">
        <v>4422</v>
      </c>
      <c r="AC916" t="s">
        <v>4422</v>
      </c>
      <c r="AD916" t="s">
        <v>4449</v>
      </c>
      <c r="AE916" t="s">
        <v>4450</v>
      </c>
      <c r="AF916">
        <v>1488</v>
      </c>
      <c r="AG916" t="s">
        <v>4429</v>
      </c>
      <c r="AH916" t="s">
        <v>15385</v>
      </c>
      <c r="AI916" t="s">
        <v>1977</v>
      </c>
    </row>
    <row r="917" spans="1:35" x14ac:dyDescent="0.2">
      <c r="A917" t="s">
        <v>221</v>
      </c>
      <c r="B917">
        <v>1.9679659605026201</v>
      </c>
      <c r="C917">
        <v>-1.9679659605026201</v>
      </c>
      <c r="D917">
        <v>1.8263143301010101</v>
      </c>
      <c r="E917" t="s">
        <v>30</v>
      </c>
      <c r="F917">
        <v>2</v>
      </c>
      <c r="I917">
        <v>832</v>
      </c>
      <c r="J917" t="s">
        <v>14701</v>
      </c>
      <c r="K917" t="s">
        <v>46</v>
      </c>
      <c r="L917">
        <v>1</v>
      </c>
      <c r="M917" s="2">
        <v>2.03449E-23</v>
      </c>
      <c r="N917">
        <v>144.5</v>
      </c>
      <c r="O917">
        <v>111.96</v>
      </c>
      <c r="P917">
        <v>128.75</v>
      </c>
      <c r="Q917">
        <v>0.60458000000000001</v>
      </c>
      <c r="R917">
        <v>2690500000</v>
      </c>
      <c r="S917">
        <v>1911</v>
      </c>
      <c r="T917">
        <v>2.0855000952014402</v>
      </c>
      <c r="U917">
        <v>1.38813056379822E-2</v>
      </c>
      <c r="V917">
        <v>27.340441703796401</v>
      </c>
      <c r="W917">
        <v>26.1615600585938</v>
      </c>
      <c r="X917">
        <v>27.254101753234899</v>
      </c>
      <c r="Y917">
        <f t="shared" si="14"/>
        <v>1.0925416946410991</v>
      </c>
      <c r="Z917" t="s">
        <v>4480</v>
      </c>
      <c r="AA917" t="s">
        <v>4481</v>
      </c>
      <c r="AB917" t="s">
        <v>4482</v>
      </c>
      <c r="AC917" t="s">
        <v>4482</v>
      </c>
      <c r="AD917" t="s">
        <v>4483</v>
      </c>
      <c r="AE917" t="s">
        <v>4484</v>
      </c>
      <c r="AF917">
        <v>1505</v>
      </c>
      <c r="AG917" t="s">
        <v>4485</v>
      </c>
      <c r="AH917" t="s">
        <v>15386</v>
      </c>
      <c r="AI917" t="s">
        <v>1977</v>
      </c>
    </row>
    <row r="918" spans="1:35" x14ac:dyDescent="0.2">
      <c r="A918" t="s">
        <v>221</v>
      </c>
      <c r="B918">
        <v>1.9679659605026201</v>
      </c>
      <c r="C918">
        <v>-1.9679659605026201</v>
      </c>
      <c r="D918">
        <v>1.8263143301010101</v>
      </c>
      <c r="E918" t="s">
        <v>30</v>
      </c>
      <c r="F918">
        <v>3</v>
      </c>
      <c r="I918">
        <v>832</v>
      </c>
      <c r="J918" t="s">
        <v>14701</v>
      </c>
      <c r="K918" t="s">
        <v>46</v>
      </c>
      <c r="L918">
        <v>0.97405299999999995</v>
      </c>
      <c r="M918" s="2">
        <v>2.03449E-23</v>
      </c>
      <c r="N918">
        <v>144.5</v>
      </c>
      <c r="O918">
        <v>111.96</v>
      </c>
      <c r="P918">
        <v>133.49</v>
      </c>
      <c r="Q918">
        <v>0.48612</v>
      </c>
      <c r="R918">
        <v>5376100000</v>
      </c>
      <c r="S918">
        <v>1928</v>
      </c>
      <c r="T918">
        <v>2.0855000952014402</v>
      </c>
      <c r="U918">
        <v>1.3891610987379399E-2</v>
      </c>
      <c r="V918">
        <v>27.340441703796401</v>
      </c>
      <c r="W918">
        <v>26.1615600585938</v>
      </c>
      <c r="X918">
        <v>27.254101753234899</v>
      </c>
      <c r="Y918">
        <f t="shared" si="14"/>
        <v>1.0925416946410991</v>
      </c>
      <c r="Z918" t="s">
        <v>4480</v>
      </c>
      <c r="AA918" t="s">
        <v>4487</v>
      </c>
      <c r="AB918" t="s">
        <v>4482</v>
      </c>
      <c r="AC918" t="s">
        <v>4482</v>
      </c>
      <c r="AD918" t="s">
        <v>4488</v>
      </c>
      <c r="AE918" t="s">
        <v>4489</v>
      </c>
      <c r="AF918">
        <v>1506</v>
      </c>
      <c r="AG918" t="s">
        <v>4485</v>
      </c>
      <c r="AH918" t="s">
        <v>15387</v>
      </c>
      <c r="AI918" t="s">
        <v>1977</v>
      </c>
    </row>
    <row r="919" spans="1:35" x14ac:dyDescent="0.2">
      <c r="A919" t="s">
        <v>653</v>
      </c>
      <c r="B919">
        <v>-1.4405752420425399</v>
      </c>
      <c r="C919">
        <v>-1.3813407421112101</v>
      </c>
      <c r="D919">
        <v>1.4405752420425399</v>
      </c>
      <c r="E919" t="s">
        <v>30</v>
      </c>
      <c r="F919">
        <v>4</v>
      </c>
      <c r="I919">
        <v>842</v>
      </c>
      <c r="J919" t="s">
        <v>14701</v>
      </c>
      <c r="K919" t="s">
        <v>46</v>
      </c>
      <c r="L919">
        <v>0.975298</v>
      </c>
      <c r="M919">
        <v>2.24272E-4</v>
      </c>
      <c r="N919">
        <v>49.209000000000003</v>
      </c>
      <c r="O919">
        <v>34.265000000000001</v>
      </c>
      <c r="P919">
        <v>47.728000000000002</v>
      </c>
      <c r="Q919">
        <v>1.3548</v>
      </c>
      <c r="R919">
        <v>142520000</v>
      </c>
      <c r="S919">
        <v>154</v>
      </c>
      <c r="T919">
        <v>1.6397805916247501</v>
      </c>
      <c r="U919">
        <v>2.77628541448059E-2</v>
      </c>
      <c r="V919">
        <v>20.739798545837399</v>
      </c>
      <c r="W919">
        <v>20.4339694976807</v>
      </c>
      <c r="X919">
        <v>24.889573097229</v>
      </c>
      <c r="Y919">
        <f t="shared" si="14"/>
        <v>4.4556035995483008</v>
      </c>
      <c r="Z919" t="s">
        <v>467</v>
      </c>
      <c r="AA919" t="s">
        <v>9889</v>
      </c>
      <c r="AB919" t="s">
        <v>469</v>
      </c>
      <c r="AC919" t="s">
        <v>469</v>
      </c>
      <c r="AD919" t="s">
        <v>15393</v>
      </c>
      <c r="AE919" t="s">
        <v>15391</v>
      </c>
      <c r="AF919">
        <v>1527</v>
      </c>
      <c r="AG919" t="s">
        <v>472</v>
      </c>
      <c r="AH919" t="s">
        <v>15394</v>
      </c>
      <c r="AI919">
        <v>3</v>
      </c>
    </row>
    <row r="920" spans="1:35" x14ac:dyDescent="0.2">
      <c r="A920" t="s">
        <v>653</v>
      </c>
      <c r="B920">
        <v>-1.5437656641006501</v>
      </c>
      <c r="C920">
        <v>-1.5556882619857799</v>
      </c>
      <c r="D920">
        <v>1.5556882619857799</v>
      </c>
      <c r="E920" t="s">
        <v>30</v>
      </c>
      <c r="F920">
        <v>4</v>
      </c>
      <c r="I920">
        <v>842</v>
      </c>
      <c r="J920" t="s">
        <v>14701</v>
      </c>
      <c r="K920" t="s">
        <v>46</v>
      </c>
      <c r="L920">
        <v>0.98965700000000001</v>
      </c>
      <c r="M920">
        <v>3.2734099999999998E-4</v>
      </c>
      <c r="N920">
        <v>47.728000000000002</v>
      </c>
      <c r="O920">
        <v>38.395000000000003</v>
      </c>
      <c r="P920">
        <v>47.728000000000002</v>
      </c>
      <c r="Q920">
        <v>1.3548</v>
      </c>
      <c r="R920">
        <v>89037000</v>
      </c>
      <c r="S920">
        <v>155</v>
      </c>
      <c r="T920">
        <v>1.79154993101861</v>
      </c>
      <c r="U920">
        <v>2.1624999999999998E-2</v>
      </c>
      <c r="V920">
        <v>20.293678283691399</v>
      </c>
      <c r="W920">
        <v>20.0611686706543</v>
      </c>
      <c r="X920">
        <v>24.453932762146</v>
      </c>
      <c r="Y920">
        <f t="shared" si="14"/>
        <v>4.3927640914916992</v>
      </c>
      <c r="Z920" t="s">
        <v>467</v>
      </c>
      <c r="AA920" t="s">
        <v>14769</v>
      </c>
      <c r="AB920" t="s">
        <v>469</v>
      </c>
      <c r="AC920" t="s">
        <v>469</v>
      </c>
      <c r="AD920" t="s">
        <v>15395</v>
      </c>
      <c r="AE920" t="s">
        <v>15391</v>
      </c>
      <c r="AF920">
        <v>1528</v>
      </c>
      <c r="AG920" t="s">
        <v>472</v>
      </c>
      <c r="AH920" t="s">
        <v>15396</v>
      </c>
      <c r="AI920">
        <v>3</v>
      </c>
    </row>
    <row r="921" spans="1:35" x14ac:dyDescent="0.2">
      <c r="A921" t="s">
        <v>2092</v>
      </c>
      <c r="B921">
        <v>-2.8496630191803001</v>
      </c>
      <c r="C921">
        <v>-1.4728084802627599</v>
      </c>
      <c r="D921">
        <v>2.8496630191803001</v>
      </c>
      <c r="E921" t="s">
        <v>30</v>
      </c>
      <c r="F921">
        <v>2</v>
      </c>
      <c r="I921">
        <v>868</v>
      </c>
      <c r="J921" t="s">
        <v>14701</v>
      </c>
      <c r="K921" t="s">
        <v>46</v>
      </c>
      <c r="L921">
        <v>0.952017</v>
      </c>
      <c r="M921" s="2">
        <v>5.2299300000000003E-7</v>
      </c>
      <c r="N921">
        <v>90.468000000000004</v>
      </c>
      <c r="O921">
        <v>77.986999999999995</v>
      </c>
      <c r="P921">
        <v>86.748000000000005</v>
      </c>
      <c r="Q921">
        <v>-3.8134000000000001E-2</v>
      </c>
      <c r="R921">
        <v>321530000</v>
      </c>
      <c r="S921">
        <v>289</v>
      </c>
      <c r="T921">
        <v>2.7518187178204698</v>
      </c>
      <c r="U921">
        <v>6.2901960784313704E-3</v>
      </c>
      <c r="V921">
        <v>21.9984674453735</v>
      </c>
      <c r="W921">
        <v>22.541795730590799</v>
      </c>
      <c r="X921">
        <v>24.5880174636841</v>
      </c>
      <c r="Y921">
        <f t="shared" si="14"/>
        <v>2.0462217330933008</v>
      </c>
      <c r="Z921" t="s">
        <v>4547</v>
      </c>
      <c r="AA921" t="s">
        <v>1171</v>
      </c>
      <c r="AB921" t="s">
        <v>4549</v>
      </c>
      <c r="AC921" t="s">
        <v>4549</v>
      </c>
      <c r="AD921" t="s">
        <v>4554</v>
      </c>
      <c r="AE921" t="s">
        <v>4555</v>
      </c>
      <c r="AF921">
        <v>1566</v>
      </c>
      <c r="AG921" t="s">
        <v>4552</v>
      </c>
      <c r="AH921" t="s">
        <v>15405</v>
      </c>
      <c r="AI921" t="s">
        <v>1977</v>
      </c>
    </row>
    <row r="922" spans="1:35" x14ac:dyDescent="0.2">
      <c r="A922" t="s">
        <v>221</v>
      </c>
      <c r="B922">
        <v>2.28182816505432</v>
      </c>
      <c r="C922">
        <v>-2.28182816505432</v>
      </c>
      <c r="D922">
        <v>1.3933399915695199</v>
      </c>
      <c r="E922" t="s">
        <v>30</v>
      </c>
      <c r="F922">
        <v>3</v>
      </c>
      <c r="I922">
        <v>879</v>
      </c>
      <c r="J922" t="s">
        <v>14701</v>
      </c>
      <c r="K922" t="s">
        <v>46</v>
      </c>
      <c r="L922">
        <v>0.98882999999999999</v>
      </c>
      <c r="M922" s="2">
        <v>3.4342099999999998E-5</v>
      </c>
      <c r="N922">
        <v>87.352000000000004</v>
      </c>
      <c r="O922">
        <v>73.933999999999997</v>
      </c>
      <c r="P922">
        <v>78.412999999999997</v>
      </c>
      <c r="Q922">
        <v>8.7210999999999997E-2</v>
      </c>
      <c r="R922">
        <v>93628000</v>
      </c>
      <c r="S922">
        <v>16</v>
      </c>
      <c r="T922">
        <v>2.1936877808383199</v>
      </c>
      <c r="U922">
        <v>1.20776071139854E-2</v>
      </c>
      <c r="V922">
        <v>23.028966903686499</v>
      </c>
      <c r="W922">
        <v>19.7530708312988</v>
      </c>
      <c r="X922">
        <v>21.828595161437999</v>
      </c>
      <c r="Y922">
        <f t="shared" si="14"/>
        <v>2.0755243301391992</v>
      </c>
      <c r="Z922" t="s">
        <v>4595</v>
      </c>
      <c r="AA922" t="s">
        <v>4596</v>
      </c>
      <c r="AB922" t="s">
        <v>4597</v>
      </c>
      <c r="AC922" t="s">
        <v>4597</v>
      </c>
      <c r="AD922" t="s">
        <v>4598</v>
      </c>
      <c r="AE922" t="s">
        <v>4599</v>
      </c>
      <c r="AF922">
        <v>1596</v>
      </c>
      <c r="AG922" t="s">
        <v>4600</v>
      </c>
      <c r="AH922" t="s">
        <v>15430</v>
      </c>
      <c r="AI922" t="s">
        <v>1977</v>
      </c>
    </row>
    <row r="923" spans="1:35" x14ac:dyDescent="0.2">
      <c r="A923" t="s">
        <v>221</v>
      </c>
      <c r="B923">
        <v>2.3649034500122101</v>
      </c>
      <c r="C923">
        <v>-2.3649034500122101</v>
      </c>
      <c r="D923">
        <v>1.4299408197403001</v>
      </c>
      <c r="E923" t="s">
        <v>30</v>
      </c>
      <c r="F923">
        <v>3</v>
      </c>
      <c r="I923">
        <v>900</v>
      </c>
      <c r="J923" t="s">
        <v>14701</v>
      </c>
      <c r="K923" t="s">
        <v>46</v>
      </c>
      <c r="L923">
        <v>1</v>
      </c>
      <c r="M923" s="2">
        <v>6.8326099999999996E-9</v>
      </c>
      <c r="N923">
        <v>103.29</v>
      </c>
      <c r="O923">
        <v>100.19</v>
      </c>
      <c r="P923">
        <v>103.29</v>
      </c>
      <c r="Q923">
        <v>-0.82245999999999997</v>
      </c>
      <c r="R923">
        <v>153940000</v>
      </c>
      <c r="S923">
        <v>204</v>
      </c>
      <c r="T923">
        <v>2.27226139973707</v>
      </c>
      <c r="U923">
        <v>1.10155440414508E-2</v>
      </c>
      <c r="V923">
        <v>24.268306732177699</v>
      </c>
      <c r="W923">
        <v>19.448854446411101</v>
      </c>
      <c r="X923">
        <v>22.591423034668001</v>
      </c>
      <c r="Y923">
        <f t="shared" si="14"/>
        <v>3.1425685882568999</v>
      </c>
      <c r="Z923" t="s">
        <v>4640</v>
      </c>
      <c r="AA923" t="s">
        <v>3771</v>
      </c>
      <c r="AB923" t="s">
        <v>2454</v>
      </c>
      <c r="AC923" t="s">
        <v>2454</v>
      </c>
      <c r="AD923" t="s">
        <v>4641</v>
      </c>
      <c r="AE923" t="s">
        <v>4642</v>
      </c>
      <c r="AF923">
        <v>1633</v>
      </c>
      <c r="AG923" t="s">
        <v>4643</v>
      </c>
      <c r="AH923" t="s">
        <v>15445</v>
      </c>
      <c r="AI923" t="s">
        <v>1977</v>
      </c>
    </row>
    <row r="924" spans="1:35" x14ac:dyDescent="0.2">
      <c r="A924" t="s">
        <v>221</v>
      </c>
      <c r="B924">
        <v>2.4284925460815399</v>
      </c>
      <c r="C924">
        <v>-2.4284925460815399</v>
      </c>
      <c r="D924">
        <v>1.76907134056091</v>
      </c>
      <c r="E924" t="s">
        <v>30</v>
      </c>
      <c r="F924">
        <v>3</v>
      </c>
      <c r="I924">
        <v>900</v>
      </c>
      <c r="J924" t="s">
        <v>14701</v>
      </c>
      <c r="K924" t="s">
        <v>46</v>
      </c>
      <c r="L924">
        <v>0.98866200000000004</v>
      </c>
      <c r="M924" s="2">
        <v>6.8326099999999996E-9</v>
      </c>
      <c r="N924">
        <v>103.29</v>
      </c>
      <c r="O924">
        <v>100.19</v>
      </c>
      <c r="P924">
        <v>103.29</v>
      </c>
      <c r="Q924">
        <v>-0.82245999999999997</v>
      </c>
      <c r="R924">
        <v>109200000</v>
      </c>
      <c r="S924">
        <v>212</v>
      </c>
      <c r="T924">
        <v>2.3862587725344802</v>
      </c>
      <c r="U924">
        <v>9.5677233429394808E-3</v>
      </c>
      <c r="V924">
        <v>24.268306732177699</v>
      </c>
      <c r="W924">
        <v>19.868644714355501</v>
      </c>
      <c r="X924">
        <v>23.293249130248999</v>
      </c>
      <c r="Y924">
        <f t="shared" si="14"/>
        <v>3.4246044158934978</v>
      </c>
      <c r="Z924" t="s">
        <v>4640</v>
      </c>
      <c r="AA924" t="s">
        <v>15446</v>
      </c>
      <c r="AB924" t="s">
        <v>2454</v>
      </c>
      <c r="AC924" t="s">
        <v>2454</v>
      </c>
      <c r="AD924" t="s">
        <v>15447</v>
      </c>
      <c r="AE924" t="s">
        <v>4642</v>
      </c>
      <c r="AF924">
        <v>1634</v>
      </c>
      <c r="AG924" t="s">
        <v>4643</v>
      </c>
      <c r="AH924" t="s">
        <v>15448</v>
      </c>
      <c r="AI924">
        <v>3</v>
      </c>
    </row>
    <row r="925" spans="1:35" x14ac:dyDescent="0.2">
      <c r="A925" t="s">
        <v>653</v>
      </c>
      <c r="B925">
        <v>-4.65455865859985</v>
      </c>
      <c r="C925">
        <v>-4.50197505950928</v>
      </c>
      <c r="D925">
        <v>4.65455865859985</v>
      </c>
      <c r="E925" t="s">
        <v>30</v>
      </c>
      <c r="F925">
        <v>2</v>
      </c>
      <c r="I925">
        <v>944</v>
      </c>
      <c r="J925" t="s">
        <v>14701</v>
      </c>
      <c r="K925" t="s">
        <v>46</v>
      </c>
      <c r="L925">
        <v>0.99936599999999998</v>
      </c>
      <c r="M925" s="2">
        <v>3.7704899999999996E-12</v>
      </c>
      <c r="N925">
        <v>128.44</v>
      </c>
      <c r="O925">
        <v>105.83</v>
      </c>
      <c r="P925">
        <v>128.44</v>
      </c>
      <c r="Q925">
        <v>0.97219999999999995</v>
      </c>
      <c r="R925">
        <v>960090000</v>
      </c>
      <c r="S925">
        <v>301</v>
      </c>
      <c r="T925">
        <v>4.9568955752497299</v>
      </c>
      <c r="U925">
        <v>3.9230769230769198E-3</v>
      </c>
      <c r="V925">
        <v>20.9791774749756</v>
      </c>
      <c r="W925">
        <v>20.815036773681602</v>
      </c>
      <c r="X925">
        <v>25.8450031280518</v>
      </c>
      <c r="Y925">
        <f t="shared" si="14"/>
        <v>5.0299663543701989</v>
      </c>
      <c r="Z925" t="s">
        <v>511</v>
      </c>
      <c r="AA925" t="s">
        <v>4747</v>
      </c>
      <c r="AB925" t="s">
        <v>513</v>
      </c>
      <c r="AC925" t="s">
        <v>513</v>
      </c>
      <c r="AD925" t="s">
        <v>4748</v>
      </c>
      <c r="AE925" t="s">
        <v>4749</v>
      </c>
      <c r="AF925">
        <v>1686</v>
      </c>
      <c r="AG925" t="s">
        <v>516</v>
      </c>
      <c r="AH925" t="s">
        <v>15456</v>
      </c>
      <c r="AI925" t="s">
        <v>1977</v>
      </c>
    </row>
    <row r="926" spans="1:35" x14ac:dyDescent="0.2">
      <c r="A926" t="s">
        <v>653</v>
      </c>
      <c r="B926">
        <v>-1.85935854911804</v>
      </c>
      <c r="C926">
        <v>-1.7547003030777</v>
      </c>
      <c r="D926">
        <v>1.85935854911804</v>
      </c>
      <c r="E926" t="s">
        <v>30</v>
      </c>
      <c r="F926">
        <v>2</v>
      </c>
      <c r="I926">
        <v>944</v>
      </c>
      <c r="J926" t="s">
        <v>14701</v>
      </c>
      <c r="K926" t="s">
        <v>46</v>
      </c>
      <c r="L926">
        <v>0.97731699999999999</v>
      </c>
      <c r="M926" s="2">
        <v>3.7704899999999996E-12</v>
      </c>
      <c r="N926">
        <v>128.44</v>
      </c>
      <c r="O926">
        <v>105.83</v>
      </c>
      <c r="P926">
        <v>79.393000000000001</v>
      </c>
      <c r="Q926">
        <v>2.0026000000000002</v>
      </c>
      <c r="R926">
        <v>787950000</v>
      </c>
      <c r="S926">
        <v>306</v>
      </c>
      <c r="T926">
        <v>2.0733881107888599</v>
      </c>
      <c r="U926">
        <v>1.41162619573216E-2</v>
      </c>
      <c r="V926">
        <v>21.593646049499501</v>
      </c>
      <c r="W926">
        <v>21.559547424316399</v>
      </c>
      <c r="X926">
        <v>25.4884481430054</v>
      </c>
      <c r="Y926">
        <f t="shared" si="14"/>
        <v>3.9289007186890004</v>
      </c>
      <c r="Z926" t="s">
        <v>511</v>
      </c>
      <c r="AA926" t="s">
        <v>4751</v>
      </c>
      <c r="AB926" t="s">
        <v>513</v>
      </c>
      <c r="AC926" t="s">
        <v>513</v>
      </c>
      <c r="AD926" t="s">
        <v>4752</v>
      </c>
      <c r="AE926" t="s">
        <v>4753</v>
      </c>
      <c r="AF926">
        <v>1688</v>
      </c>
      <c r="AG926" t="s">
        <v>516</v>
      </c>
      <c r="AH926" t="s">
        <v>15457</v>
      </c>
      <c r="AI926" t="s">
        <v>1977</v>
      </c>
    </row>
    <row r="927" spans="1:35" x14ac:dyDescent="0.2">
      <c r="A927" t="s">
        <v>2092</v>
      </c>
      <c r="B927">
        <v>-5.7949485778808603</v>
      </c>
      <c r="C927">
        <v>-5.5089049339294398</v>
      </c>
      <c r="D927">
        <v>5.7949485778808603</v>
      </c>
      <c r="E927" t="s">
        <v>30</v>
      </c>
      <c r="F927">
        <v>2</v>
      </c>
      <c r="I927">
        <v>944</v>
      </c>
      <c r="J927" t="s">
        <v>14701</v>
      </c>
      <c r="K927" t="s">
        <v>46</v>
      </c>
      <c r="L927">
        <v>0.99529299999999998</v>
      </c>
      <c r="M927">
        <v>7.6769000000000002E-4</v>
      </c>
      <c r="N927">
        <v>79.393000000000001</v>
      </c>
      <c r="O927">
        <v>39.884</v>
      </c>
      <c r="P927">
        <v>79.393000000000001</v>
      </c>
      <c r="Q927">
        <v>2.0026000000000002</v>
      </c>
      <c r="R927">
        <v>350530000</v>
      </c>
      <c r="S927">
        <v>307</v>
      </c>
      <c r="T927">
        <v>6.0567034173012901</v>
      </c>
      <c r="U927">
        <v>6.0000000000000001E-3</v>
      </c>
      <c r="V927">
        <v>21.233514785766602</v>
      </c>
      <c r="W927">
        <v>21.124610900878899</v>
      </c>
      <c r="X927">
        <v>25.8450031280518</v>
      </c>
      <c r="Y927">
        <f t="shared" si="14"/>
        <v>4.7203922271729013</v>
      </c>
      <c r="Z927" t="s">
        <v>511</v>
      </c>
      <c r="AA927" t="s">
        <v>15458</v>
      </c>
      <c r="AB927" t="s">
        <v>513</v>
      </c>
      <c r="AC927" t="s">
        <v>513</v>
      </c>
      <c r="AD927" t="s">
        <v>15459</v>
      </c>
      <c r="AE927" t="s">
        <v>4753</v>
      </c>
      <c r="AF927">
        <v>1689</v>
      </c>
      <c r="AG927" t="s">
        <v>516</v>
      </c>
      <c r="AH927" t="s">
        <v>15460</v>
      </c>
      <c r="AI927">
        <v>3</v>
      </c>
    </row>
    <row r="928" spans="1:35" x14ac:dyDescent="0.2">
      <c r="A928" t="s">
        <v>2092</v>
      </c>
      <c r="B928">
        <v>-1.74753618240356</v>
      </c>
      <c r="C928">
        <v>-1.4936176538467401</v>
      </c>
      <c r="D928">
        <v>1.74753618240356</v>
      </c>
      <c r="E928" t="s">
        <v>30</v>
      </c>
      <c r="F928">
        <v>2</v>
      </c>
      <c r="I928">
        <v>967</v>
      </c>
      <c r="J928" t="s">
        <v>14701</v>
      </c>
      <c r="K928" t="s">
        <v>46</v>
      </c>
      <c r="L928">
        <v>0.97616199999999997</v>
      </c>
      <c r="M928" s="2">
        <v>1.1349099999999999E-5</v>
      </c>
      <c r="N928">
        <v>113.35</v>
      </c>
      <c r="O928">
        <v>89.918000000000006</v>
      </c>
      <c r="P928">
        <v>54.094000000000001</v>
      </c>
      <c r="Q928">
        <v>0.20363000000000001</v>
      </c>
      <c r="R928">
        <v>101840000</v>
      </c>
      <c r="S928">
        <v>96</v>
      </c>
      <c r="T928">
        <v>1.8812033957615</v>
      </c>
      <c r="U928">
        <v>1.8970996216897899E-2</v>
      </c>
      <c r="V928">
        <v>19.952532768249501</v>
      </c>
      <c r="W928">
        <v>19.8255100250244</v>
      </c>
      <c r="X928">
        <v>23.587074279785199</v>
      </c>
      <c r="Y928">
        <f t="shared" si="14"/>
        <v>3.761564254760799</v>
      </c>
      <c r="Z928" t="s">
        <v>4808</v>
      </c>
      <c r="AA928">
        <v>96</v>
      </c>
      <c r="AB928" t="s">
        <v>4808</v>
      </c>
      <c r="AC928" t="s">
        <v>4808</v>
      </c>
      <c r="AD928" t="s">
        <v>4813</v>
      </c>
      <c r="AE928" t="s">
        <v>4814</v>
      </c>
      <c r="AF928">
        <v>1747</v>
      </c>
      <c r="AG928" t="s">
        <v>4811</v>
      </c>
      <c r="AH928" t="s">
        <v>15501</v>
      </c>
      <c r="AI928" t="s">
        <v>1977</v>
      </c>
    </row>
    <row r="929" spans="1:35" x14ac:dyDescent="0.2">
      <c r="A929" t="s">
        <v>2433</v>
      </c>
      <c r="B929">
        <v>0</v>
      </c>
      <c r="C929">
        <v>-1.3596664667129501</v>
      </c>
      <c r="D929">
        <v>1.3596664667129501</v>
      </c>
      <c r="E929" t="s">
        <v>30</v>
      </c>
      <c r="F929">
        <v>2</v>
      </c>
      <c r="I929">
        <v>967</v>
      </c>
      <c r="J929" t="s">
        <v>14701</v>
      </c>
      <c r="K929" t="s">
        <v>46</v>
      </c>
      <c r="L929">
        <v>0.99141800000000002</v>
      </c>
      <c r="M929" s="2">
        <v>1.89631E-6</v>
      </c>
      <c r="N929">
        <v>124.07</v>
      </c>
      <c r="O929">
        <v>96.813999999999993</v>
      </c>
      <c r="P929">
        <v>115.34</v>
      </c>
      <c r="Q929">
        <v>1.9362999999999999</v>
      </c>
      <c r="R929">
        <v>146030000</v>
      </c>
      <c r="S929">
        <v>97</v>
      </c>
      <c r="T929">
        <v>1.4712664021231501</v>
      </c>
      <c r="U929">
        <v>3.71415226529659E-2</v>
      </c>
      <c r="V929">
        <v>20.8578329086304</v>
      </c>
      <c r="W929">
        <v>20.605159759521499</v>
      </c>
      <c r="X929">
        <v>23.587074279785199</v>
      </c>
      <c r="Y929">
        <f t="shared" si="14"/>
        <v>2.9819145202637003</v>
      </c>
      <c r="Z929" t="s">
        <v>4808</v>
      </c>
      <c r="AA929">
        <v>97</v>
      </c>
      <c r="AB929" t="s">
        <v>4808</v>
      </c>
      <c r="AC929" t="s">
        <v>4808</v>
      </c>
      <c r="AD929" t="s">
        <v>4816</v>
      </c>
      <c r="AE929" t="s">
        <v>4817</v>
      </c>
      <c r="AF929">
        <v>1748</v>
      </c>
      <c r="AG929" t="s">
        <v>4811</v>
      </c>
      <c r="AH929" t="s">
        <v>15502</v>
      </c>
      <c r="AI929" t="s">
        <v>1977</v>
      </c>
    </row>
    <row r="930" spans="1:35" x14ac:dyDescent="0.2">
      <c r="A930" t="s">
        <v>653</v>
      </c>
      <c r="B930">
        <v>-1.81928586959839</v>
      </c>
      <c r="C930">
        <v>-2.1102373600006099</v>
      </c>
      <c r="D930">
        <v>2.1102373600006099</v>
      </c>
      <c r="E930" t="s">
        <v>30</v>
      </c>
      <c r="F930">
        <v>2</v>
      </c>
      <c r="I930">
        <v>967</v>
      </c>
      <c r="J930" t="s">
        <v>14701</v>
      </c>
      <c r="K930" t="s">
        <v>46</v>
      </c>
      <c r="L930">
        <v>0.99988500000000002</v>
      </c>
      <c r="M930" s="2">
        <v>5.34525E-14</v>
      </c>
      <c r="N930">
        <v>157.07</v>
      </c>
      <c r="O930">
        <v>132.81</v>
      </c>
      <c r="P930">
        <v>157.07</v>
      </c>
      <c r="Q930">
        <v>6.0198000000000002E-2</v>
      </c>
      <c r="R930">
        <v>511860000</v>
      </c>
      <c r="S930">
        <v>101</v>
      </c>
      <c r="T930">
        <v>2.2562131459021701</v>
      </c>
      <c r="U930">
        <v>1.12265758091993E-2</v>
      </c>
      <c r="V930">
        <v>20.9741563796997</v>
      </c>
      <c r="W930">
        <v>20.298677444458001</v>
      </c>
      <c r="X930">
        <v>23.587074279785199</v>
      </c>
      <c r="Y930">
        <f t="shared" si="14"/>
        <v>3.2883968353271982</v>
      </c>
      <c r="Z930" t="s">
        <v>4808</v>
      </c>
      <c r="AA930">
        <v>101</v>
      </c>
      <c r="AB930" t="s">
        <v>4808</v>
      </c>
      <c r="AC930" t="s">
        <v>4808</v>
      </c>
      <c r="AD930" t="s">
        <v>4819</v>
      </c>
      <c r="AE930" t="s">
        <v>4820</v>
      </c>
      <c r="AF930">
        <v>1749</v>
      </c>
      <c r="AG930" t="s">
        <v>4811</v>
      </c>
      <c r="AH930" t="s">
        <v>15503</v>
      </c>
      <c r="AI930" t="s">
        <v>1977</v>
      </c>
    </row>
    <row r="931" spans="1:35" x14ac:dyDescent="0.2">
      <c r="A931" t="s">
        <v>653</v>
      </c>
      <c r="B931">
        <v>-1.4743901491165201</v>
      </c>
      <c r="C931">
        <v>-1.95747041702271</v>
      </c>
      <c r="D931">
        <v>1.95747041702271</v>
      </c>
      <c r="E931" t="s">
        <v>30</v>
      </c>
      <c r="F931">
        <v>2</v>
      </c>
      <c r="I931">
        <v>969</v>
      </c>
      <c r="J931" t="s">
        <v>14701</v>
      </c>
      <c r="K931" t="s">
        <v>46</v>
      </c>
      <c r="L931">
        <v>0.99180800000000002</v>
      </c>
      <c r="M931" s="2">
        <v>1.58013E-29</v>
      </c>
      <c r="N931">
        <v>178.67</v>
      </c>
      <c r="O931">
        <v>156.19</v>
      </c>
      <c r="P931">
        <v>131.43</v>
      </c>
      <c r="Q931">
        <v>-2.7902</v>
      </c>
      <c r="R931">
        <v>410970000</v>
      </c>
      <c r="S931">
        <v>44</v>
      </c>
      <c r="T931">
        <v>2.0157117506735198</v>
      </c>
      <c r="U931">
        <v>1.5431786216596299E-2</v>
      </c>
      <c r="V931">
        <v>21.390373229980501</v>
      </c>
      <c r="W931">
        <v>20.588336944580099</v>
      </c>
      <c r="X931">
        <v>23.087318420410199</v>
      </c>
      <c r="Y931">
        <f t="shared" si="14"/>
        <v>2.4989814758300994</v>
      </c>
      <c r="Z931" t="s">
        <v>4822</v>
      </c>
      <c r="AA931">
        <v>44</v>
      </c>
      <c r="AB931" t="s">
        <v>4822</v>
      </c>
      <c r="AC931" t="s">
        <v>4822</v>
      </c>
      <c r="AD931" t="s">
        <v>4827</v>
      </c>
      <c r="AE931" t="s">
        <v>4824</v>
      </c>
      <c r="AF931">
        <v>1751</v>
      </c>
      <c r="AG931" t="s">
        <v>4825</v>
      </c>
      <c r="AH931" t="s">
        <v>15505</v>
      </c>
      <c r="AI931" t="s">
        <v>1977</v>
      </c>
    </row>
    <row r="932" spans="1:35" x14ac:dyDescent="0.2">
      <c r="A932" t="s">
        <v>3052</v>
      </c>
      <c r="B932">
        <v>1.8985180854797401</v>
      </c>
      <c r="C932">
        <v>-2.48483514785767</v>
      </c>
      <c r="D932">
        <v>2.48483514785767</v>
      </c>
      <c r="E932" t="s">
        <v>30</v>
      </c>
      <c r="F932">
        <v>3</v>
      </c>
      <c r="I932">
        <v>978</v>
      </c>
      <c r="J932" t="s">
        <v>14701</v>
      </c>
      <c r="K932" t="s">
        <v>46</v>
      </c>
      <c r="L932">
        <v>0.85582999999999998</v>
      </c>
      <c r="M932" s="2">
        <v>1.28258E-29</v>
      </c>
      <c r="N932">
        <v>124.79</v>
      </c>
      <c r="O932">
        <v>107.45</v>
      </c>
      <c r="P932">
        <v>79.111999999999995</v>
      </c>
      <c r="Q932">
        <v>-0.53049999999999997</v>
      </c>
      <c r="R932">
        <v>1057600000</v>
      </c>
      <c r="S932">
        <v>697</v>
      </c>
      <c r="T932">
        <v>2.4631270344631302</v>
      </c>
      <c r="U932">
        <v>8.4974515800203907E-3</v>
      </c>
      <c r="V932">
        <v>25.312339782714801</v>
      </c>
      <c r="W932">
        <v>22.215934753418001</v>
      </c>
      <c r="X932">
        <v>26.187206268310501</v>
      </c>
      <c r="Y932">
        <f t="shared" si="14"/>
        <v>3.9712715148925</v>
      </c>
      <c r="Z932" t="s">
        <v>4843</v>
      </c>
      <c r="AA932" t="s">
        <v>4844</v>
      </c>
      <c r="AB932" t="s">
        <v>4845</v>
      </c>
      <c r="AC932" t="s">
        <v>4845</v>
      </c>
      <c r="AD932" t="s">
        <v>4846</v>
      </c>
      <c r="AE932" t="s">
        <v>4847</v>
      </c>
      <c r="AF932">
        <v>1780</v>
      </c>
      <c r="AG932" t="s">
        <v>4848</v>
      </c>
      <c r="AH932" t="s">
        <v>15510</v>
      </c>
      <c r="AI932" t="s">
        <v>1977</v>
      </c>
    </row>
    <row r="933" spans="1:35" x14ac:dyDescent="0.2">
      <c r="A933" t="s">
        <v>3052</v>
      </c>
      <c r="B933">
        <v>2.29731345176697</v>
      </c>
      <c r="C933">
        <v>-3.0977253913879399</v>
      </c>
      <c r="D933">
        <v>3.0977253913879399</v>
      </c>
      <c r="E933" t="s">
        <v>30</v>
      </c>
      <c r="F933">
        <v>3</v>
      </c>
      <c r="I933">
        <v>978</v>
      </c>
      <c r="J933" t="s">
        <v>14701</v>
      </c>
      <c r="K933" t="s">
        <v>46</v>
      </c>
      <c r="L933">
        <v>0.86935899999999999</v>
      </c>
      <c r="M933" s="2">
        <v>9.6031499999999998E-29</v>
      </c>
      <c r="N933">
        <v>113.91</v>
      </c>
      <c r="O933">
        <v>96.344999999999999</v>
      </c>
      <c r="P933">
        <v>79.111999999999995</v>
      </c>
      <c r="Q933">
        <v>-0.53049999999999997</v>
      </c>
      <c r="R933">
        <v>864610000</v>
      </c>
      <c r="S933">
        <v>698</v>
      </c>
      <c r="T933">
        <v>3.04098021643326</v>
      </c>
      <c r="U933">
        <v>4.8775510204081603E-3</v>
      </c>
      <c r="V933">
        <v>25.312339782714801</v>
      </c>
      <c r="W933">
        <v>22.215934753418001</v>
      </c>
      <c r="X933">
        <v>26.187206268310501</v>
      </c>
      <c r="Y933">
        <f t="shared" si="14"/>
        <v>3.9712715148925</v>
      </c>
      <c r="Z933" t="s">
        <v>4843</v>
      </c>
      <c r="AA933" t="s">
        <v>15511</v>
      </c>
      <c r="AB933" t="s">
        <v>4845</v>
      </c>
      <c r="AC933" t="s">
        <v>4845</v>
      </c>
      <c r="AD933" t="s">
        <v>15512</v>
      </c>
      <c r="AE933" t="s">
        <v>4847</v>
      </c>
      <c r="AF933">
        <v>1781</v>
      </c>
      <c r="AG933" t="s">
        <v>4848</v>
      </c>
      <c r="AH933" t="s">
        <v>15513</v>
      </c>
      <c r="AI933" t="s">
        <v>1977</v>
      </c>
    </row>
    <row r="934" spans="1:35" x14ac:dyDescent="0.2">
      <c r="A934" t="s">
        <v>3052</v>
      </c>
      <c r="B934">
        <v>1.8638290166854901</v>
      </c>
      <c r="C934">
        <v>-2.4365875720977801</v>
      </c>
      <c r="D934">
        <v>2.4365875720977801</v>
      </c>
      <c r="E934" t="s">
        <v>30</v>
      </c>
      <c r="F934">
        <v>3</v>
      </c>
      <c r="I934">
        <v>978</v>
      </c>
      <c r="J934" t="s">
        <v>14701</v>
      </c>
      <c r="K934" t="s">
        <v>46</v>
      </c>
      <c r="L934">
        <v>0.96262000000000003</v>
      </c>
      <c r="M934" s="2">
        <v>1.28258E-29</v>
      </c>
      <c r="N934">
        <v>124.79</v>
      </c>
      <c r="O934">
        <v>107.45</v>
      </c>
      <c r="P934">
        <v>109.27</v>
      </c>
      <c r="Q934">
        <v>-1.0167999999999999</v>
      </c>
      <c r="R934">
        <v>1057600000</v>
      </c>
      <c r="S934">
        <v>699</v>
      </c>
      <c r="T934">
        <v>2.41695795938401</v>
      </c>
      <c r="U934">
        <v>9.1601562500000008E-3</v>
      </c>
      <c r="V934">
        <v>25.312339782714801</v>
      </c>
      <c r="W934">
        <v>22.215934753418001</v>
      </c>
      <c r="X934">
        <v>26.187206268310501</v>
      </c>
      <c r="Y934">
        <f t="shared" si="14"/>
        <v>3.9712715148925</v>
      </c>
      <c r="Z934" t="s">
        <v>4843</v>
      </c>
      <c r="AA934" t="s">
        <v>4850</v>
      </c>
      <c r="AB934" t="s">
        <v>4845</v>
      </c>
      <c r="AC934" t="s">
        <v>4845</v>
      </c>
      <c r="AD934" t="s">
        <v>4851</v>
      </c>
      <c r="AE934" t="s">
        <v>4852</v>
      </c>
      <c r="AF934">
        <v>1782</v>
      </c>
      <c r="AG934" t="s">
        <v>4848</v>
      </c>
      <c r="AH934" t="s">
        <v>15514</v>
      </c>
      <c r="AI934" t="s">
        <v>1977</v>
      </c>
    </row>
    <row r="935" spans="1:35" x14ac:dyDescent="0.2">
      <c r="A935" t="s">
        <v>3052</v>
      </c>
      <c r="B935">
        <v>2.2165563106536901</v>
      </c>
      <c r="C935">
        <v>-2.9427490234375</v>
      </c>
      <c r="D935">
        <v>2.9427490234375</v>
      </c>
      <c r="E935" t="s">
        <v>30</v>
      </c>
      <c r="F935">
        <v>2</v>
      </c>
      <c r="I935">
        <v>978</v>
      </c>
      <c r="J935" t="s">
        <v>14701</v>
      </c>
      <c r="K935" t="s">
        <v>46</v>
      </c>
      <c r="L935">
        <v>0.99975800000000004</v>
      </c>
      <c r="M935" s="2">
        <v>2.4335E-16</v>
      </c>
      <c r="N935">
        <v>86.034999999999997</v>
      </c>
      <c r="O935">
        <v>76.527000000000001</v>
      </c>
      <c r="P935">
        <v>74.775999999999996</v>
      </c>
      <c r="Q935">
        <v>-0.78810999999999998</v>
      </c>
      <c r="R935">
        <v>620120000</v>
      </c>
      <c r="S935">
        <v>704</v>
      </c>
      <c r="T935">
        <v>2.8988829549548498</v>
      </c>
      <c r="U935">
        <v>5.5843373493975898E-3</v>
      </c>
      <c r="V935">
        <v>25.312339782714801</v>
      </c>
      <c r="W935">
        <v>22.215934753418001</v>
      </c>
      <c r="X935">
        <v>26.187206268310501</v>
      </c>
      <c r="Y935">
        <f t="shared" si="14"/>
        <v>3.9712715148925</v>
      </c>
      <c r="Z935" t="s">
        <v>4843</v>
      </c>
      <c r="AA935" t="s">
        <v>15515</v>
      </c>
      <c r="AB935" t="s">
        <v>4845</v>
      </c>
      <c r="AC935" t="s">
        <v>4845</v>
      </c>
      <c r="AD935" t="s">
        <v>15516</v>
      </c>
      <c r="AE935" t="s">
        <v>15517</v>
      </c>
      <c r="AF935">
        <v>1783</v>
      </c>
      <c r="AG935" t="s">
        <v>4848</v>
      </c>
      <c r="AH935" t="s">
        <v>15518</v>
      </c>
      <c r="AI935" t="s">
        <v>1977</v>
      </c>
    </row>
    <row r="936" spans="1:35" x14ac:dyDescent="0.2">
      <c r="A936" t="s">
        <v>2092</v>
      </c>
      <c r="B936">
        <v>-3.4349944591522199</v>
      </c>
      <c r="C936">
        <v>-2.9065134525299099</v>
      </c>
      <c r="D936">
        <v>3.4349944591522199</v>
      </c>
      <c r="E936" t="s">
        <v>30</v>
      </c>
      <c r="F936">
        <v>2</v>
      </c>
      <c r="I936">
        <v>986</v>
      </c>
      <c r="J936" t="s">
        <v>14701</v>
      </c>
      <c r="K936" t="s">
        <v>46</v>
      </c>
      <c r="L936">
        <v>1</v>
      </c>
      <c r="M936">
        <v>1.4704500000000001E-3</v>
      </c>
      <c r="N936">
        <v>92.239000000000004</v>
      </c>
      <c r="O936">
        <v>71.405000000000001</v>
      </c>
      <c r="P936">
        <v>58.884999999999998</v>
      </c>
      <c r="Q936">
        <v>0.98973</v>
      </c>
      <c r="R936">
        <v>306250000</v>
      </c>
      <c r="S936">
        <v>536</v>
      </c>
      <c r="T936">
        <v>3.5530050016853698</v>
      </c>
      <c r="U936">
        <v>3.3529411764705898E-3</v>
      </c>
      <c r="V936">
        <v>20.325245857238802</v>
      </c>
      <c r="W936">
        <v>21.390476226806602</v>
      </c>
      <c r="X936">
        <v>23.529276847839402</v>
      </c>
      <c r="Y936">
        <f t="shared" si="14"/>
        <v>2.1388006210328001</v>
      </c>
      <c r="Z936" t="s">
        <v>4858</v>
      </c>
      <c r="AA936" t="s">
        <v>4859</v>
      </c>
      <c r="AB936" t="s">
        <v>4860</v>
      </c>
      <c r="AC936" t="s">
        <v>4860</v>
      </c>
      <c r="AD936" t="s">
        <v>4861</v>
      </c>
      <c r="AE936" t="s">
        <v>4862</v>
      </c>
      <c r="AF936">
        <v>1790</v>
      </c>
      <c r="AG936" t="s">
        <v>4863</v>
      </c>
      <c r="AH936" t="s">
        <v>15519</v>
      </c>
      <c r="AI936" t="s">
        <v>1977</v>
      </c>
    </row>
    <row r="937" spans="1:35" x14ac:dyDescent="0.2">
      <c r="A937" t="s">
        <v>2092</v>
      </c>
      <c r="B937">
        <v>-4.7348089218139604</v>
      </c>
      <c r="C937">
        <v>-3.7099595069885298</v>
      </c>
      <c r="D937">
        <v>4.7348089218139604</v>
      </c>
      <c r="E937" t="s">
        <v>30</v>
      </c>
      <c r="F937">
        <v>2</v>
      </c>
      <c r="I937">
        <v>986</v>
      </c>
      <c r="J937" t="s">
        <v>14701</v>
      </c>
      <c r="K937" t="s">
        <v>46</v>
      </c>
      <c r="L937">
        <v>1</v>
      </c>
      <c r="M937">
        <v>1.4704500000000001E-3</v>
      </c>
      <c r="N937">
        <v>92.239000000000004</v>
      </c>
      <c r="O937">
        <v>71.405000000000001</v>
      </c>
      <c r="P937">
        <v>58.884999999999998</v>
      </c>
      <c r="Q937">
        <v>0.98973</v>
      </c>
      <c r="R937">
        <v>306250000</v>
      </c>
      <c r="S937">
        <v>540</v>
      </c>
      <c r="T937">
        <v>4.7363233612906299</v>
      </c>
      <c r="U937">
        <v>3.26829268292683E-3</v>
      </c>
      <c r="V937">
        <v>20.219882965087901</v>
      </c>
      <c r="W937">
        <v>21.1842956542969</v>
      </c>
      <c r="X937">
        <v>23.529276847839402</v>
      </c>
      <c r="Y937">
        <f t="shared" si="14"/>
        <v>2.3449811935425018</v>
      </c>
      <c r="Z937" t="s">
        <v>4858</v>
      </c>
      <c r="AA937" t="s">
        <v>4865</v>
      </c>
      <c r="AB937" t="s">
        <v>4860</v>
      </c>
      <c r="AC937" t="s">
        <v>4860</v>
      </c>
      <c r="AD937" t="s">
        <v>4866</v>
      </c>
      <c r="AE937" t="s">
        <v>4862</v>
      </c>
      <c r="AF937">
        <v>1791</v>
      </c>
      <c r="AG937" t="s">
        <v>4863</v>
      </c>
      <c r="AH937" t="s">
        <v>15520</v>
      </c>
      <c r="AI937" t="s">
        <v>1977</v>
      </c>
    </row>
    <row r="938" spans="1:35" x14ac:dyDescent="0.2">
      <c r="A938" t="s">
        <v>2092</v>
      </c>
      <c r="B938">
        <v>-2.5581436157226598</v>
      </c>
      <c r="C938">
        <v>-1.7729898691177399</v>
      </c>
      <c r="D938">
        <v>2.5581436157226598</v>
      </c>
      <c r="E938" t="s">
        <v>30</v>
      </c>
      <c r="F938">
        <v>2</v>
      </c>
      <c r="I938">
        <v>992</v>
      </c>
      <c r="J938" t="s">
        <v>14701</v>
      </c>
      <c r="K938" t="s">
        <v>46</v>
      </c>
      <c r="L938">
        <v>0.82735700000000001</v>
      </c>
      <c r="M938">
        <v>9.5831000000000006E-3</v>
      </c>
      <c r="N938">
        <v>52.247</v>
      </c>
      <c r="O938">
        <v>27.353000000000002</v>
      </c>
      <c r="P938">
        <v>52.247</v>
      </c>
      <c r="Q938">
        <v>0.79110000000000003</v>
      </c>
      <c r="R938">
        <v>45240000</v>
      </c>
      <c r="S938">
        <v>509</v>
      </c>
      <c r="T938">
        <v>2.5583997268426999</v>
      </c>
      <c r="U938">
        <v>7.5619469026548701E-3</v>
      </c>
      <c r="V938">
        <v>20.5721645355225</v>
      </c>
      <c r="W938">
        <v>20.937759399414102</v>
      </c>
      <c r="X938">
        <v>22.791196823120099</v>
      </c>
      <c r="Y938">
        <f t="shared" si="14"/>
        <v>1.8534374237059978</v>
      </c>
      <c r="Z938" t="s">
        <v>4872</v>
      </c>
      <c r="AA938">
        <v>509</v>
      </c>
      <c r="AB938" t="s">
        <v>4872</v>
      </c>
      <c r="AC938" t="s">
        <v>4872</v>
      </c>
      <c r="AD938" t="s">
        <v>15521</v>
      </c>
      <c r="AE938" t="s">
        <v>15522</v>
      </c>
      <c r="AF938">
        <v>1803</v>
      </c>
      <c r="AG938" t="s">
        <v>4875</v>
      </c>
      <c r="AH938" t="s">
        <v>15523</v>
      </c>
      <c r="AI938">
        <v>3</v>
      </c>
    </row>
    <row r="939" spans="1:35" x14ac:dyDescent="0.2">
      <c r="A939" t="s">
        <v>2092</v>
      </c>
      <c r="B939">
        <v>-3.7235970497131299</v>
      </c>
      <c r="C939">
        <v>-2.84523677825928</v>
      </c>
      <c r="D939">
        <v>3.7235970497131299</v>
      </c>
      <c r="E939" t="s">
        <v>30</v>
      </c>
      <c r="F939">
        <v>2</v>
      </c>
      <c r="I939">
        <v>992</v>
      </c>
      <c r="J939" t="s">
        <v>14701</v>
      </c>
      <c r="K939" t="s">
        <v>46</v>
      </c>
      <c r="L939">
        <v>0.99749100000000002</v>
      </c>
      <c r="M939">
        <v>7.8697000000000003E-3</v>
      </c>
      <c r="N939">
        <v>65.394999999999996</v>
      </c>
      <c r="O939">
        <v>48.921999999999997</v>
      </c>
      <c r="P939">
        <v>52.247</v>
      </c>
      <c r="Q939">
        <v>0.79110000000000003</v>
      </c>
      <c r="R939">
        <v>120490000</v>
      </c>
      <c r="S939">
        <v>512</v>
      </c>
      <c r="T939">
        <v>3.7415394769467198</v>
      </c>
      <c r="U939">
        <v>2.9852941176470599E-3</v>
      </c>
      <c r="V939">
        <v>20.160479545593301</v>
      </c>
      <c r="W939">
        <v>20.937759399414102</v>
      </c>
      <c r="X939">
        <v>24.665883064270002</v>
      </c>
      <c r="Y939">
        <f t="shared" si="14"/>
        <v>3.7281236648559002</v>
      </c>
      <c r="Z939" t="s">
        <v>4872</v>
      </c>
      <c r="AA939">
        <v>512</v>
      </c>
      <c r="AB939" t="s">
        <v>4872</v>
      </c>
      <c r="AC939" t="s">
        <v>4872</v>
      </c>
      <c r="AD939" t="s">
        <v>15524</v>
      </c>
      <c r="AE939" t="s">
        <v>15522</v>
      </c>
      <c r="AF939">
        <v>1804</v>
      </c>
      <c r="AG939" t="s">
        <v>4875</v>
      </c>
      <c r="AH939" t="s">
        <v>15525</v>
      </c>
      <c r="AI939" t="s">
        <v>1977</v>
      </c>
    </row>
    <row r="940" spans="1:35" x14ac:dyDescent="0.2">
      <c r="A940" t="s">
        <v>221</v>
      </c>
      <c r="B940">
        <v>3.1323809623718302</v>
      </c>
      <c r="C940">
        <v>-3.1323809623718302</v>
      </c>
      <c r="D940">
        <v>2.7860195636749299</v>
      </c>
      <c r="E940" t="s">
        <v>30</v>
      </c>
      <c r="F940">
        <v>2</v>
      </c>
      <c r="I940">
        <v>1017</v>
      </c>
      <c r="J940" t="s">
        <v>14701</v>
      </c>
      <c r="K940" t="s">
        <v>46</v>
      </c>
      <c r="L940">
        <v>0.99186799999999997</v>
      </c>
      <c r="M940" s="2">
        <v>3.2442900000000002E-6</v>
      </c>
      <c r="N940">
        <v>65.301000000000002</v>
      </c>
      <c r="O940">
        <v>50.817999999999998</v>
      </c>
      <c r="P940">
        <v>40.475000000000001</v>
      </c>
      <c r="Q940">
        <v>1.048</v>
      </c>
      <c r="R940">
        <v>1166700000</v>
      </c>
      <c r="S940">
        <v>390</v>
      </c>
      <c r="T940">
        <v>3.20964250340718</v>
      </c>
      <c r="U940">
        <v>4.3825363825363804E-3</v>
      </c>
      <c r="V940">
        <v>25.553178787231399</v>
      </c>
      <c r="W940">
        <v>22.801460266113299</v>
      </c>
      <c r="X940">
        <v>25.379611968994102</v>
      </c>
      <c r="Y940">
        <f t="shared" si="14"/>
        <v>2.5781517028808025</v>
      </c>
      <c r="Z940" t="s">
        <v>4907</v>
      </c>
      <c r="AA940">
        <v>390</v>
      </c>
      <c r="AB940" t="s">
        <v>4907</v>
      </c>
      <c r="AC940" t="s">
        <v>4907</v>
      </c>
      <c r="AD940" t="s">
        <v>4908</v>
      </c>
      <c r="AE940" t="s">
        <v>4909</v>
      </c>
      <c r="AF940">
        <v>1830</v>
      </c>
      <c r="AG940" t="s">
        <v>4910</v>
      </c>
      <c r="AH940" t="s">
        <v>15528</v>
      </c>
      <c r="AI940" t="s">
        <v>1977</v>
      </c>
    </row>
    <row r="941" spans="1:35" x14ac:dyDescent="0.2">
      <c r="A941" t="s">
        <v>221</v>
      </c>
      <c r="B941">
        <v>3.0673146247863801</v>
      </c>
      <c r="C941">
        <v>-3.0673146247863801</v>
      </c>
      <c r="D941">
        <v>2.9059841632843</v>
      </c>
      <c r="E941" t="s">
        <v>30</v>
      </c>
      <c r="F941">
        <v>3</v>
      </c>
      <c r="I941">
        <v>1017</v>
      </c>
      <c r="J941" t="s">
        <v>14701</v>
      </c>
      <c r="K941" t="s">
        <v>46</v>
      </c>
      <c r="L941">
        <v>0.83423599999999998</v>
      </c>
      <c r="M941" s="2">
        <v>3.2442900000000002E-6</v>
      </c>
      <c r="N941">
        <v>65.301000000000002</v>
      </c>
      <c r="O941">
        <v>50.817999999999998</v>
      </c>
      <c r="P941">
        <v>65.301000000000002</v>
      </c>
      <c r="Q941">
        <v>-0.15114</v>
      </c>
      <c r="R941">
        <v>813220000</v>
      </c>
      <c r="S941">
        <v>382</v>
      </c>
      <c r="T941">
        <v>3.2196772818685702</v>
      </c>
      <c r="U941">
        <v>4.3115789473684198E-3</v>
      </c>
      <c r="V941">
        <v>25.355719566345201</v>
      </c>
      <c r="W941">
        <v>22.801460266113299</v>
      </c>
      <c r="X941">
        <v>25.2351379394531</v>
      </c>
      <c r="Y941">
        <f t="shared" si="14"/>
        <v>2.4336776733398011</v>
      </c>
      <c r="Z941" t="s">
        <v>4907</v>
      </c>
      <c r="AA941">
        <v>382</v>
      </c>
      <c r="AB941" t="s">
        <v>4907</v>
      </c>
      <c r="AC941" t="s">
        <v>4907</v>
      </c>
      <c r="AD941" t="s">
        <v>15529</v>
      </c>
      <c r="AE941" t="s">
        <v>15530</v>
      </c>
      <c r="AF941">
        <v>1834</v>
      </c>
      <c r="AG941" t="s">
        <v>4910</v>
      </c>
      <c r="AH941" t="s">
        <v>15531</v>
      </c>
      <c r="AI941">
        <v>3</v>
      </c>
    </row>
    <row r="942" spans="1:35" x14ac:dyDescent="0.2">
      <c r="A942" t="s">
        <v>653</v>
      </c>
      <c r="B942">
        <v>-1.67412745952606</v>
      </c>
      <c r="C942">
        <v>-3.0503087043762198</v>
      </c>
      <c r="D942">
        <v>3.0503087043762198</v>
      </c>
      <c r="E942" t="s">
        <v>30</v>
      </c>
      <c r="F942">
        <v>2</v>
      </c>
      <c r="I942">
        <v>1019</v>
      </c>
      <c r="J942" t="s">
        <v>14701</v>
      </c>
      <c r="K942" t="s">
        <v>46</v>
      </c>
      <c r="L942">
        <v>1</v>
      </c>
      <c r="M942" s="2">
        <v>1.95863E-23</v>
      </c>
      <c r="N942">
        <v>141.6</v>
      </c>
      <c r="O942">
        <v>107.92</v>
      </c>
      <c r="P942">
        <v>96.486999999999995</v>
      </c>
      <c r="Q942">
        <v>-0.31058000000000002</v>
      </c>
      <c r="R942">
        <v>17055000000</v>
      </c>
      <c r="S942">
        <v>394</v>
      </c>
      <c r="T942">
        <v>2.95633603675198</v>
      </c>
      <c r="U942">
        <v>5.2931854199683003E-3</v>
      </c>
      <c r="V942">
        <v>26.171343803405801</v>
      </c>
      <c r="W942">
        <v>24.8061199188232</v>
      </c>
      <c r="X942">
        <v>27.195333480835</v>
      </c>
      <c r="Y942">
        <f t="shared" si="14"/>
        <v>2.3892135620118005</v>
      </c>
      <c r="Z942" t="s">
        <v>4918</v>
      </c>
      <c r="AA942">
        <v>394</v>
      </c>
      <c r="AB942" t="s">
        <v>4918</v>
      </c>
      <c r="AC942" t="s">
        <v>4918</v>
      </c>
      <c r="AD942" t="s">
        <v>4919</v>
      </c>
      <c r="AE942" t="s">
        <v>4920</v>
      </c>
      <c r="AF942">
        <v>1835</v>
      </c>
      <c r="AG942" t="s">
        <v>4921</v>
      </c>
      <c r="AH942" t="s">
        <v>15532</v>
      </c>
      <c r="AI942" t="s">
        <v>1977</v>
      </c>
    </row>
    <row r="943" spans="1:35" x14ac:dyDescent="0.2">
      <c r="A943" t="s">
        <v>653</v>
      </c>
      <c r="B943">
        <v>-1.67412745952606</v>
      </c>
      <c r="C943">
        <v>-3.0503087043762198</v>
      </c>
      <c r="D943">
        <v>3.0503087043762198</v>
      </c>
      <c r="E943" t="s">
        <v>30</v>
      </c>
      <c r="F943">
        <v>2</v>
      </c>
      <c r="I943">
        <v>1019</v>
      </c>
      <c r="J943" t="s">
        <v>14701</v>
      </c>
      <c r="K943" t="s">
        <v>46</v>
      </c>
      <c r="L943">
        <v>0.99995500000000004</v>
      </c>
      <c r="M943" s="2">
        <v>2.42029E-12</v>
      </c>
      <c r="N943">
        <v>122.22</v>
      </c>
      <c r="O943">
        <v>102.54</v>
      </c>
      <c r="P943">
        <v>96.486999999999995</v>
      </c>
      <c r="Q943">
        <v>-0.31058000000000002</v>
      </c>
      <c r="R943">
        <v>23582000000</v>
      </c>
      <c r="S943">
        <v>396</v>
      </c>
      <c r="T943">
        <v>2.95633603675198</v>
      </c>
      <c r="U943">
        <v>5.2764612954186397E-3</v>
      </c>
      <c r="V943">
        <v>26.171343803405801</v>
      </c>
      <c r="W943">
        <v>24.8061199188232</v>
      </c>
      <c r="X943">
        <v>27.195333480835</v>
      </c>
      <c r="Y943">
        <f t="shared" si="14"/>
        <v>2.3892135620118005</v>
      </c>
      <c r="Z943" t="s">
        <v>4918</v>
      </c>
      <c r="AA943">
        <v>396</v>
      </c>
      <c r="AB943" t="s">
        <v>4918</v>
      </c>
      <c r="AC943" t="s">
        <v>4918</v>
      </c>
      <c r="AD943" t="s">
        <v>4923</v>
      </c>
      <c r="AE943" t="s">
        <v>4920</v>
      </c>
      <c r="AF943">
        <v>1836</v>
      </c>
      <c r="AG943" t="s">
        <v>4921</v>
      </c>
      <c r="AH943" t="s">
        <v>15533</v>
      </c>
      <c r="AI943" t="s">
        <v>1977</v>
      </c>
    </row>
    <row r="944" spans="1:35" x14ac:dyDescent="0.2">
      <c r="A944" t="s">
        <v>2433</v>
      </c>
      <c r="B944">
        <v>0</v>
      </c>
      <c r="C944">
        <v>-1.3747900724411</v>
      </c>
      <c r="D944">
        <v>1.3747900724411</v>
      </c>
      <c r="E944" t="s">
        <v>30</v>
      </c>
      <c r="F944">
        <v>2</v>
      </c>
      <c r="I944">
        <v>1029</v>
      </c>
      <c r="J944" t="s">
        <v>14701</v>
      </c>
      <c r="K944" t="s">
        <v>46</v>
      </c>
      <c r="L944">
        <v>0.97908700000000004</v>
      </c>
      <c r="M944" s="2">
        <v>4.3605300000000001E-5</v>
      </c>
      <c r="N944">
        <v>87.16</v>
      </c>
      <c r="O944">
        <v>60.011000000000003</v>
      </c>
      <c r="P944">
        <v>87.16</v>
      </c>
      <c r="Q944">
        <v>2.4401999999999999</v>
      </c>
      <c r="R944">
        <v>45172000</v>
      </c>
      <c r="S944">
        <v>207</v>
      </c>
      <c r="T944">
        <v>1.3698541419469199</v>
      </c>
      <c r="U944">
        <v>4.4299307958477502E-2</v>
      </c>
      <c r="V944">
        <v>20.826072692871101</v>
      </c>
      <c r="W944">
        <v>20.402734756469702</v>
      </c>
      <c r="X944">
        <v>22.402558326721199</v>
      </c>
      <c r="Y944">
        <f t="shared" si="14"/>
        <v>1.9998235702514968</v>
      </c>
      <c r="Z944" t="s">
        <v>4954</v>
      </c>
      <c r="AA944">
        <v>207</v>
      </c>
      <c r="AB944" t="s">
        <v>4954</v>
      </c>
      <c r="AC944" t="s">
        <v>4954</v>
      </c>
      <c r="AD944" t="s">
        <v>15534</v>
      </c>
      <c r="AE944" t="s">
        <v>15535</v>
      </c>
      <c r="AF944">
        <v>1847</v>
      </c>
      <c r="AG944" t="s">
        <v>4957</v>
      </c>
      <c r="AH944" t="s">
        <v>15536</v>
      </c>
      <c r="AI944" t="s">
        <v>1977</v>
      </c>
    </row>
    <row r="945" spans="1:35" x14ac:dyDescent="0.2">
      <c r="A945" t="s">
        <v>653</v>
      </c>
      <c r="B945">
        <v>-1.5791490077972401</v>
      </c>
      <c r="C945">
        <v>-2.1304523944854701</v>
      </c>
      <c r="D945">
        <v>2.1304523944854701</v>
      </c>
      <c r="E945" t="s">
        <v>30</v>
      </c>
      <c r="F945">
        <v>3</v>
      </c>
      <c r="I945">
        <v>1035</v>
      </c>
      <c r="J945" t="s">
        <v>14701</v>
      </c>
      <c r="K945" t="s">
        <v>46</v>
      </c>
      <c r="L945">
        <v>0.75052600000000003</v>
      </c>
      <c r="M945" s="2">
        <v>2.93557E-9</v>
      </c>
      <c r="N945">
        <v>89.364999999999995</v>
      </c>
      <c r="O945">
        <v>80.953000000000003</v>
      </c>
      <c r="P945">
        <v>49.088000000000001</v>
      </c>
      <c r="Q945">
        <v>-1.3017000000000001</v>
      </c>
      <c r="R945">
        <v>1873400000</v>
      </c>
      <c r="S945">
        <v>1146</v>
      </c>
      <c r="T945">
        <v>2.1770900283120098</v>
      </c>
      <c r="U945">
        <v>1.23298638911129E-2</v>
      </c>
      <c r="V945">
        <v>25.557868003845201</v>
      </c>
      <c r="W945">
        <v>25.066652297973601</v>
      </c>
      <c r="X945">
        <v>26.830074310302699</v>
      </c>
      <c r="Y945">
        <f t="shared" si="14"/>
        <v>1.763422012329098</v>
      </c>
      <c r="Z945" t="s">
        <v>4967</v>
      </c>
      <c r="AA945">
        <v>1146</v>
      </c>
      <c r="AB945" t="s">
        <v>4967</v>
      </c>
      <c r="AC945" t="s">
        <v>4967</v>
      </c>
      <c r="AD945" t="s">
        <v>4981</v>
      </c>
      <c r="AE945" t="s">
        <v>4979</v>
      </c>
      <c r="AF945">
        <v>1861</v>
      </c>
      <c r="AG945" t="s">
        <v>4970</v>
      </c>
      <c r="AH945" t="s">
        <v>15539</v>
      </c>
      <c r="AI945" t="s">
        <v>1977</v>
      </c>
    </row>
    <row r="946" spans="1:35" x14ac:dyDescent="0.2">
      <c r="A946" t="s">
        <v>653</v>
      </c>
      <c r="B946">
        <v>-1.34182929992676</v>
      </c>
      <c r="C946">
        <v>-1.61327528953552</v>
      </c>
      <c r="D946">
        <v>1.61327528953552</v>
      </c>
      <c r="E946" t="s">
        <v>30</v>
      </c>
      <c r="F946">
        <v>3</v>
      </c>
      <c r="I946">
        <v>1035</v>
      </c>
      <c r="J946" t="s">
        <v>14701</v>
      </c>
      <c r="K946" t="s">
        <v>46</v>
      </c>
      <c r="L946">
        <v>0.99999800000000005</v>
      </c>
      <c r="M946" s="2">
        <v>3.7833100000000002E-9</v>
      </c>
      <c r="N946">
        <v>89.364999999999995</v>
      </c>
      <c r="O946">
        <v>80.953000000000003</v>
      </c>
      <c r="P946">
        <v>68.516000000000005</v>
      </c>
      <c r="Q946">
        <v>0.18484999999999999</v>
      </c>
      <c r="R946">
        <v>965810000</v>
      </c>
      <c r="S946">
        <v>1157</v>
      </c>
      <c r="T946">
        <v>1.72698344910924</v>
      </c>
      <c r="U946">
        <v>2.4053841839596201E-2</v>
      </c>
      <c r="V946">
        <v>25.557868003845201</v>
      </c>
      <c r="W946">
        <v>25.066652297973601</v>
      </c>
      <c r="X946">
        <v>26.756651878356902</v>
      </c>
      <c r="Y946">
        <f t="shared" si="14"/>
        <v>1.6899995803833008</v>
      </c>
      <c r="Z946" t="s">
        <v>4967</v>
      </c>
      <c r="AA946">
        <v>1157</v>
      </c>
      <c r="AB946" t="s">
        <v>4967</v>
      </c>
      <c r="AC946" t="s">
        <v>4967</v>
      </c>
      <c r="AD946" t="s">
        <v>4983</v>
      </c>
      <c r="AE946" t="s">
        <v>4984</v>
      </c>
      <c r="AF946">
        <v>1863</v>
      </c>
      <c r="AG946" t="s">
        <v>4970</v>
      </c>
      <c r="AH946" t="s">
        <v>15540</v>
      </c>
      <c r="AI946" t="s">
        <v>1977</v>
      </c>
    </row>
    <row r="947" spans="1:35" x14ac:dyDescent="0.2">
      <c r="A947" t="s">
        <v>653</v>
      </c>
      <c r="B947">
        <v>-1.60038578510284</v>
      </c>
      <c r="C947">
        <v>-2.4304852485656698</v>
      </c>
      <c r="D947">
        <v>2.4304852485656698</v>
      </c>
      <c r="E947" t="s">
        <v>30</v>
      </c>
      <c r="F947">
        <v>3</v>
      </c>
      <c r="I947">
        <v>1050</v>
      </c>
      <c r="J947" t="s">
        <v>14701</v>
      </c>
      <c r="K947" t="s">
        <v>46</v>
      </c>
      <c r="L947">
        <v>0.978132</v>
      </c>
      <c r="M947">
        <v>2.13659E-4</v>
      </c>
      <c r="N947">
        <v>50.261000000000003</v>
      </c>
      <c r="O947">
        <v>41.643000000000001</v>
      </c>
      <c r="P947">
        <v>50.261000000000003</v>
      </c>
      <c r="Q947">
        <v>1.8496999999999999</v>
      </c>
      <c r="R947">
        <v>209820000</v>
      </c>
      <c r="S947">
        <v>25</v>
      </c>
      <c r="T947">
        <v>2.41269299629991</v>
      </c>
      <c r="U947">
        <v>9.2280701754386008E-3</v>
      </c>
      <c r="V947">
        <v>23.1287517547607</v>
      </c>
      <c r="W947">
        <v>22.5350227355957</v>
      </c>
      <c r="X947">
        <v>24.782267570495598</v>
      </c>
      <c r="Y947">
        <f t="shared" si="14"/>
        <v>2.2472448348998988</v>
      </c>
      <c r="Z947" t="s">
        <v>15541</v>
      </c>
      <c r="AA947">
        <v>25</v>
      </c>
      <c r="AB947" t="s">
        <v>15541</v>
      </c>
      <c r="AC947" t="s">
        <v>15541</v>
      </c>
      <c r="AD947" t="s">
        <v>15542</v>
      </c>
      <c r="AE947" t="s">
        <v>15543</v>
      </c>
      <c r="AF947">
        <v>1875</v>
      </c>
      <c r="AG947" t="s">
        <v>15544</v>
      </c>
      <c r="AH947" t="s">
        <v>15545</v>
      </c>
      <c r="AI947">
        <v>4</v>
      </c>
    </row>
    <row r="948" spans="1:35" x14ac:dyDescent="0.2">
      <c r="A948" t="s">
        <v>653</v>
      </c>
      <c r="B948">
        <v>-1.7431125640869101</v>
      </c>
      <c r="C948">
        <v>-2.5122654438018799</v>
      </c>
      <c r="D948">
        <v>2.5122654438018799</v>
      </c>
      <c r="E948" t="s">
        <v>30</v>
      </c>
      <c r="F948">
        <v>3</v>
      </c>
      <c r="I948">
        <v>1050</v>
      </c>
      <c r="J948" t="s">
        <v>14701</v>
      </c>
      <c r="K948" t="s">
        <v>46</v>
      </c>
      <c r="L948">
        <v>0.97825799999999996</v>
      </c>
      <c r="M948">
        <v>2.13659E-4</v>
      </c>
      <c r="N948">
        <v>50.261000000000003</v>
      </c>
      <c r="O948">
        <v>41.643000000000001</v>
      </c>
      <c r="P948">
        <v>50.261000000000003</v>
      </c>
      <c r="Q948">
        <v>1.8496999999999999</v>
      </c>
      <c r="R948">
        <v>209820000</v>
      </c>
      <c r="S948">
        <v>27</v>
      </c>
      <c r="T948">
        <v>2.5145936926858101</v>
      </c>
      <c r="U948">
        <v>7.8229715489989502E-3</v>
      </c>
      <c r="V948">
        <v>23.1287517547607</v>
      </c>
      <c r="W948">
        <v>22.5350227355957</v>
      </c>
      <c r="X948">
        <v>24.782267570495598</v>
      </c>
      <c r="Y948">
        <f t="shared" si="14"/>
        <v>2.2472448348998988</v>
      </c>
      <c r="Z948" t="s">
        <v>15541</v>
      </c>
      <c r="AA948">
        <v>27</v>
      </c>
      <c r="AB948" t="s">
        <v>15541</v>
      </c>
      <c r="AC948" t="s">
        <v>15541</v>
      </c>
      <c r="AD948" t="s">
        <v>15546</v>
      </c>
      <c r="AE948" t="s">
        <v>15543</v>
      </c>
      <c r="AF948">
        <v>1876</v>
      </c>
      <c r="AG948" t="s">
        <v>15544</v>
      </c>
      <c r="AH948" t="s">
        <v>15547</v>
      </c>
      <c r="AI948">
        <v>4</v>
      </c>
    </row>
    <row r="949" spans="1:35" x14ac:dyDescent="0.2">
      <c r="A949" t="s">
        <v>653</v>
      </c>
      <c r="B949">
        <v>-1.36390221118927</v>
      </c>
      <c r="C949">
        <v>-2.2734904289245601</v>
      </c>
      <c r="D949">
        <v>2.2734904289245601</v>
      </c>
      <c r="E949" t="s">
        <v>30</v>
      </c>
      <c r="F949">
        <v>3</v>
      </c>
      <c r="I949">
        <v>1050</v>
      </c>
      <c r="J949" t="s">
        <v>14701</v>
      </c>
      <c r="K949" t="s">
        <v>46</v>
      </c>
      <c r="L949">
        <v>0.97246200000000005</v>
      </c>
      <c r="M949">
        <v>2.13659E-4</v>
      </c>
      <c r="N949">
        <v>50.261000000000003</v>
      </c>
      <c r="O949">
        <v>41.643000000000001</v>
      </c>
      <c r="P949">
        <v>50.261000000000003</v>
      </c>
      <c r="Q949">
        <v>1.8496999999999999</v>
      </c>
      <c r="R949">
        <v>209820000</v>
      </c>
      <c r="S949">
        <v>38</v>
      </c>
      <c r="T949">
        <v>2.2293722859741698</v>
      </c>
      <c r="U949">
        <v>1.16794657762938E-2</v>
      </c>
      <c r="V949">
        <v>23.1287517547607</v>
      </c>
      <c r="W949">
        <v>22.5350227355957</v>
      </c>
      <c r="X949">
        <v>24.782267570495598</v>
      </c>
      <c r="Y949">
        <f t="shared" si="14"/>
        <v>2.2472448348998988</v>
      </c>
      <c r="Z949" t="s">
        <v>15541</v>
      </c>
      <c r="AA949">
        <v>38</v>
      </c>
      <c r="AB949" t="s">
        <v>15541</v>
      </c>
      <c r="AC949" t="s">
        <v>15541</v>
      </c>
      <c r="AD949" t="s">
        <v>15548</v>
      </c>
      <c r="AE949" t="s">
        <v>15543</v>
      </c>
      <c r="AF949">
        <v>1877</v>
      </c>
      <c r="AG949" t="s">
        <v>15544</v>
      </c>
      <c r="AH949" t="s">
        <v>15549</v>
      </c>
      <c r="AI949">
        <v>4</v>
      </c>
    </row>
    <row r="950" spans="1:35" x14ac:dyDescent="0.2">
      <c r="A950" t="s">
        <v>2433</v>
      </c>
      <c r="B950">
        <v>0</v>
      </c>
      <c r="C950">
        <v>-1.3826813697814899</v>
      </c>
      <c r="D950">
        <v>1.3826813697814899</v>
      </c>
      <c r="E950" t="s">
        <v>30</v>
      </c>
      <c r="F950">
        <v>3</v>
      </c>
      <c r="I950">
        <v>1086</v>
      </c>
      <c r="J950" t="s">
        <v>14701</v>
      </c>
      <c r="K950" t="s">
        <v>46</v>
      </c>
      <c r="L950">
        <v>0.91295599999999999</v>
      </c>
      <c r="M950" s="2">
        <v>3.5819999999999998E-13</v>
      </c>
      <c r="N950">
        <v>90.671000000000006</v>
      </c>
      <c r="O950">
        <v>83.049000000000007</v>
      </c>
      <c r="P950">
        <v>82.625</v>
      </c>
      <c r="Q950">
        <v>-0.1613</v>
      </c>
      <c r="R950">
        <v>872370000</v>
      </c>
      <c r="S950">
        <v>191</v>
      </c>
      <c r="T950">
        <v>1.5402235356125999</v>
      </c>
      <c r="U950">
        <v>3.2935294117647097E-2</v>
      </c>
      <c r="V950">
        <v>20.558111190795898</v>
      </c>
      <c r="W950">
        <v>20.4200839996338</v>
      </c>
      <c r="X950">
        <v>24.410138130187999</v>
      </c>
      <c r="Y950">
        <f t="shared" si="14"/>
        <v>3.9900541305541992</v>
      </c>
      <c r="Z950" t="s">
        <v>5049</v>
      </c>
      <c r="AA950" t="s">
        <v>5063</v>
      </c>
      <c r="AB950" t="s">
        <v>5051</v>
      </c>
      <c r="AC950" t="s">
        <v>5051</v>
      </c>
      <c r="AD950" t="s">
        <v>5064</v>
      </c>
      <c r="AE950" t="s">
        <v>5065</v>
      </c>
      <c r="AF950">
        <v>1927</v>
      </c>
      <c r="AG950" t="s">
        <v>5054</v>
      </c>
      <c r="AH950" t="s">
        <v>15567</v>
      </c>
      <c r="AI950" t="s">
        <v>1977</v>
      </c>
    </row>
    <row r="951" spans="1:35" x14ac:dyDescent="0.2">
      <c r="A951" t="s">
        <v>2433</v>
      </c>
      <c r="B951">
        <v>0</v>
      </c>
      <c r="C951">
        <v>-1.9154912233352701</v>
      </c>
      <c r="D951">
        <v>1.9154912233352701</v>
      </c>
      <c r="E951" t="s">
        <v>30</v>
      </c>
      <c r="F951">
        <v>2</v>
      </c>
      <c r="I951">
        <v>1086</v>
      </c>
      <c r="J951" t="s">
        <v>14701</v>
      </c>
      <c r="K951" t="s">
        <v>46</v>
      </c>
      <c r="L951">
        <v>0.98640499999999998</v>
      </c>
      <c r="M951" s="2">
        <v>2.8307399999999998E-50</v>
      </c>
      <c r="N951">
        <v>206.49</v>
      </c>
      <c r="O951">
        <v>176.55</v>
      </c>
      <c r="P951">
        <v>157.09</v>
      </c>
      <c r="Q951">
        <v>-0.51097999999999999</v>
      </c>
      <c r="R951">
        <v>348160000</v>
      </c>
      <c r="S951">
        <v>254</v>
      </c>
      <c r="T951">
        <v>1.8948400737364901</v>
      </c>
      <c r="U951">
        <v>1.8664107485604601E-2</v>
      </c>
      <c r="V951">
        <v>23.127392768859899</v>
      </c>
      <c r="W951">
        <v>22.499040603637699</v>
      </c>
      <c r="X951">
        <v>24.100726127624501</v>
      </c>
      <c r="Y951">
        <f t="shared" si="14"/>
        <v>1.6016855239868022</v>
      </c>
      <c r="Z951" t="s">
        <v>5049</v>
      </c>
      <c r="AA951" t="s">
        <v>5081</v>
      </c>
      <c r="AB951" t="s">
        <v>5051</v>
      </c>
      <c r="AC951" t="s">
        <v>5051</v>
      </c>
      <c r="AD951" t="s">
        <v>5082</v>
      </c>
      <c r="AE951" t="s">
        <v>5083</v>
      </c>
      <c r="AF951">
        <v>1935</v>
      </c>
      <c r="AG951" t="s">
        <v>5054</v>
      </c>
      <c r="AH951" t="s">
        <v>15568</v>
      </c>
      <c r="AI951" t="s">
        <v>1911</v>
      </c>
    </row>
    <row r="952" spans="1:35" x14ac:dyDescent="0.2">
      <c r="A952" t="s">
        <v>2092</v>
      </c>
      <c r="B952">
        <v>-2.2984147071838401</v>
      </c>
      <c r="C952">
        <v>-1.5787649154663099</v>
      </c>
      <c r="D952">
        <v>2.2984147071838401</v>
      </c>
      <c r="E952" t="s">
        <v>30</v>
      </c>
      <c r="F952">
        <v>3</v>
      </c>
      <c r="I952">
        <v>1086</v>
      </c>
      <c r="J952" t="s">
        <v>14701</v>
      </c>
      <c r="K952" t="s">
        <v>46</v>
      </c>
      <c r="L952">
        <v>0.99969799999999998</v>
      </c>
      <c r="M952" s="2">
        <v>2.8307399999999998E-50</v>
      </c>
      <c r="N952">
        <v>206.49</v>
      </c>
      <c r="O952">
        <v>176.55</v>
      </c>
      <c r="P952">
        <v>121.03</v>
      </c>
      <c r="Q952">
        <v>0.26478000000000002</v>
      </c>
      <c r="R952">
        <v>171410000</v>
      </c>
      <c r="S952">
        <v>260</v>
      </c>
      <c r="T952">
        <v>2.3030536624037401</v>
      </c>
      <c r="U952">
        <v>1.04745166959578E-2</v>
      </c>
      <c r="V952">
        <v>21.612764358520501</v>
      </c>
      <c r="W952">
        <v>22.499040603637699</v>
      </c>
      <c r="X952">
        <v>24.100726127624501</v>
      </c>
      <c r="Y952">
        <f t="shared" si="14"/>
        <v>1.6016855239868022</v>
      </c>
      <c r="Z952" t="s">
        <v>5049</v>
      </c>
      <c r="AA952" t="s">
        <v>5085</v>
      </c>
      <c r="AB952" t="s">
        <v>5051</v>
      </c>
      <c r="AC952" t="s">
        <v>5051</v>
      </c>
      <c r="AD952" t="s">
        <v>5086</v>
      </c>
      <c r="AE952" t="s">
        <v>5087</v>
      </c>
      <c r="AF952">
        <v>1937</v>
      </c>
      <c r="AG952" t="s">
        <v>5054</v>
      </c>
      <c r="AH952" t="s">
        <v>15569</v>
      </c>
      <c r="AI952" t="s">
        <v>1911</v>
      </c>
    </row>
    <row r="953" spans="1:35" x14ac:dyDescent="0.2">
      <c r="A953" t="s">
        <v>2433</v>
      </c>
      <c r="B953">
        <v>0</v>
      </c>
      <c r="C953">
        <v>-1.5058463811874401</v>
      </c>
      <c r="D953">
        <v>1.5058463811874401</v>
      </c>
      <c r="E953" t="s">
        <v>30</v>
      </c>
      <c r="F953">
        <v>2</v>
      </c>
      <c r="I953">
        <v>1095</v>
      </c>
      <c r="J953" t="s">
        <v>14701</v>
      </c>
      <c r="K953" t="s">
        <v>46</v>
      </c>
      <c r="L953">
        <v>0.99978900000000004</v>
      </c>
      <c r="M953" s="2">
        <v>3.4094900000000003E-8</v>
      </c>
      <c r="N953">
        <v>123.28</v>
      </c>
      <c r="O953">
        <v>107.65</v>
      </c>
      <c r="P953">
        <v>83.203999999999994</v>
      </c>
      <c r="Q953">
        <v>0.71609999999999996</v>
      </c>
      <c r="R953">
        <v>199310000</v>
      </c>
      <c r="S953">
        <v>237</v>
      </c>
      <c r="T953">
        <v>1.44847701393425</v>
      </c>
      <c r="U953">
        <v>3.8617714547957802E-2</v>
      </c>
      <c r="V953">
        <v>21.5543327331543</v>
      </c>
      <c r="W953">
        <v>20.778743743896499</v>
      </c>
      <c r="X953">
        <v>23.125468254089402</v>
      </c>
      <c r="Y953">
        <f t="shared" si="14"/>
        <v>2.3467245101929031</v>
      </c>
      <c r="Z953" t="s">
        <v>5089</v>
      </c>
      <c r="AA953">
        <v>237</v>
      </c>
      <c r="AB953" t="s">
        <v>5089</v>
      </c>
      <c r="AC953" t="s">
        <v>5089</v>
      </c>
      <c r="AD953" t="s">
        <v>5090</v>
      </c>
      <c r="AE953" t="s">
        <v>5091</v>
      </c>
      <c r="AF953">
        <v>1957</v>
      </c>
      <c r="AG953" t="s">
        <v>5092</v>
      </c>
      <c r="AH953" t="s">
        <v>15570</v>
      </c>
      <c r="AI953" t="s">
        <v>1977</v>
      </c>
    </row>
    <row r="954" spans="1:35" x14ac:dyDescent="0.2">
      <c r="A954" t="s">
        <v>2433</v>
      </c>
      <c r="B954">
        <v>0</v>
      </c>
      <c r="C954">
        <v>-2.0286216735839799</v>
      </c>
      <c r="D954">
        <v>2.0286216735839799</v>
      </c>
      <c r="E954" t="s">
        <v>30</v>
      </c>
      <c r="F954">
        <v>2</v>
      </c>
      <c r="I954">
        <v>1095</v>
      </c>
      <c r="J954" t="s">
        <v>14701</v>
      </c>
      <c r="K954" t="s">
        <v>46</v>
      </c>
      <c r="L954">
        <v>0.99973599999999996</v>
      </c>
      <c r="M954" s="2">
        <v>6.2056600000000003E-8</v>
      </c>
      <c r="N954">
        <v>120.59</v>
      </c>
      <c r="O954">
        <v>103.56</v>
      </c>
      <c r="P954">
        <v>84.296999999999997</v>
      </c>
      <c r="Q954">
        <v>0.96819</v>
      </c>
      <c r="R954">
        <v>158310000</v>
      </c>
      <c r="S954">
        <v>239</v>
      </c>
      <c r="T954">
        <v>1.9503102045326</v>
      </c>
      <c r="U954">
        <v>1.71689008042895E-2</v>
      </c>
      <c r="V954">
        <v>21.5543327331543</v>
      </c>
      <c r="W954">
        <v>20.35618019104</v>
      </c>
      <c r="X954">
        <v>23.125468254089402</v>
      </c>
      <c r="Y954">
        <f t="shared" si="14"/>
        <v>2.7692880630494017</v>
      </c>
      <c r="Z954" t="s">
        <v>5089</v>
      </c>
      <c r="AA954">
        <v>239</v>
      </c>
      <c r="AB954" t="s">
        <v>5089</v>
      </c>
      <c r="AC954" t="s">
        <v>5089</v>
      </c>
      <c r="AD954" t="s">
        <v>5094</v>
      </c>
      <c r="AE954" t="s">
        <v>5095</v>
      </c>
      <c r="AF954">
        <v>1958</v>
      </c>
      <c r="AG954" t="s">
        <v>5092</v>
      </c>
      <c r="AH954" t="s">
        <v>15571</v>
      </c>
      <c r="AI954" t="s">
        <v>1977</v>
      </c>
    </row>
    <row r="955" spans="1:35" x14ac:dyDescent="0.2">
      <c r="A955" t="s">
        <v>2433</v>
      </c>
      <c r="B955">
        <v>0</v>
      </c>
      <c r="C955">
        <v>-1.4695800542831401</v>
      </c>
      <c r="D955">
        <v>1.4695800542831401</v>
      </c>
      <c r="E955" t="s">
        <v>30</v>
      </c>
      <c r="F955">
        <v>2</v>
      </c>
      <c r="I955">
        <v>1095</v>
      </c>
      <c r="J955" t="s">
        <v>14701</v>
      </c>
      <c r="K955" t="s">
        <v>46</v>
      </c>
      <c r="L955">
        <v>0.99920699999999996</v>
      </c>
      <c r="M955" s="2">
        <v>3.4094900000000003E-8</v>
      </c>
      <c r="N955">
        <v>123.28</v>
      </c>
      <c r="O955">
        <v>107.65</v>
      </c>
      <c r="P955">
        <v>84.296999999999997</v>
      </c>
      <c r="Q955">
        <v>0.96819</v>
      </c>
      <c r="R955">
        <v>164400000</v>
      </c>
      <c r="S955">
        <v>240</v>
      </c>
      <c r="T955">
        <v>1.4951049398271901</v>
      </c>
      <c r="U955">
        <v>3.5658722592945703E-2</v>
      </c>
      <c r="V955">
        <v>21.5543327331543</v>
      </c>
      <c r="W955">
        <v>20.272245407104499</v>
      </c>
      <c r="X955">
        <v>23.125468254089402</v>
      </c>
      <c r="Y955">
        <f t="shared" si="14"/>
        <v>2.8532228469849024</v>
      </c>
      <c r="Z955" t="s">
        <v>5089</v>
      </c>
      <c r="AA955">
        <v>240</v>
      </c>
      <c r="AB955" t="s">
        <v>5089</v>
      </c>
      <c r="AC955" t="s">
        <v>5089</v>
      </c>
      <c r="AD955" t="s">
        <v>5097</v>
      </c>
      <c r="AE955" t="s">
        <v>5095</v>
      </c>
      <c r="AF955">
        <v>1959</v>
      </c>
      <c r="AG955" t="s">
        <v>5092</v>
      </c>
      <c r="AH955" t="s">
        <v>15572</v>
      </c>
      <c r="AI955" t="s">
        <v>1977</v>
      </c>
    </row>
    <row r="956" spans="1:35" x14ac:dyDescent="0.2">
      <c r="A956" t="s">
        <v>3052</v>
      </c>
      <c r="B956">
        <v>1.55776798725128</v>
      </c>
      <c r="C956">
        <v>-1.62435114383698</v>
      </c>
      <c r="D956">
        <v>1.62435114383698</v>
      </c>
      <c r="E956" t="s">
        <v>30</v>
      </c>
      <c r="F956">
        <v>2</v>
      </c>
      <c r="I956">
        <v>1110</v>
      </c>
      <c r="J956" t="s">
        <v>14701</v>
      </c>
      <c r="K956" t="s">
        <v>46</v>
      </c>
      <c r="L956">
        <v>0.99907500000000005</v>
      </c>
      <c r="M956" s="2">
        <v>1.0280500000000001E-6</v>
      </c>
      <c r="N956">
        <v>107.73</v>
      </c>
      <c r="O956">
        <v>86.674999999999997</v>
      </c>
      <c r="P956">
        <v>86.367000000000004</v>
      </c>
      <c r="Q956">
        <v>0.19453000000000001</v>
      </c>
      <c r="R956">
        <v>1232300000</v>
      </c>
      <c r="S956">
        <v>1255</v>
      </c>
      <c r="T956">
        <v>1.75770749147711</v>
      </c>
      <c r="U956">
        <v>2.2903040734366002E-2</v>
      </c>
      <c r="V956">
        <v>24.915233612060501</v>
      </c>
      <c r="W956">
        <v>22.3403625488281</v>
      </c>
      <c r="X956">
        <v>25.407005310058601</v>
      </c>
      <c r="Y956">
        <f t="shared" si="14"/>
        <v>3.0666427612305007</v>
      </c>
      <c r="Z956" t="s">
        <v>5127</v>
      </c>
      <c r="AA956" t="s">
        <v>5128</v>
      </c>
      <c r="AB956" t="s">
        <v>5129</v>
      </c>
      <c r="AC956" t="s">
        <v>5129</v>
      </c>
      <c r="AD956" t="s">
        <v>5130</v>
      </c>
      <c r="AE956" t="s">
        <v>5131</v>
      </c>
      <c r="AF956">
        <v>1982</v>
      </c>
      <c r="AG956" t="s">
        <v>5132</v>
      </c>
      <c r="AH956" t="s">
        <v>15573</v>
      </c>
      <c r="AI956" t="s">
        <v>1977</v>
      </c>
    </row>
    <row r="957" spans="1:35" x14ac:dyDescent="0.2">
      <c r="A957" t="s">
        <v>3052</v>
      </c>
      <c r="B957">
        <v>2.7132048606872599</v>
      </c>
      <c r="C957">
        <v>-3.26975345611572</v>
      </c>
      <c r="D957">
        <v>3.26975345611572</v>
      </c>
      <c r="E957" t="s">
        <v>30</v>
      </c>
      <c r="F957">
        <v>2</v>
      </c>
      <c r="I957">
        <v>1110</v>
      </c>
      <c r="J957" t="s">
        <v>14701</v>
      </c>
      <c r="K957" t="s">
        <v>46</v>
      </c>
      <c r="L957">
        <v>0.99121800000000004</v>
      </c>
      <c r="M957" s="2">
        <v>2.48528E-5</v>
      </c>
      <c r="N957">
        <v>91.616</v>
      </c>
      <c r="O957">
        <v>78.635999999999996</v>
      </c>
      <c r="P957">
        <v>79.819999999999993</v>
      </c>
      <c r="Q957">
        <v>-2.3224999999999998</v>
      </c>
      <c r="R957">
        <v>1150800000</v>
      </c>
      <c r="S957">
        <v>1257</v>
      </c>
      <c r="T957">
        <v>3.2789799979890102</v>
      </c>
      <c r="U957">
        <v>4.0090090090090097E-3</v>
      </c>
      <c r="V957">
        <v>24.836462974548301</v>
      </c>
      <c r="W957">
        <v>22.3403625488281</v>
      </c>
      <c r="X957">
        <v>25.407005310058601</v>
      </c>
      <c r="Y957">
        <f t="shared" si="14"/>
        <v>3.0666427612305007</v>
      </c>
      <c r="Z957" t="s">
        <v>5127</v>
      </c>
      <c r="AA957" t="s">
        <v>5134</v>
      </c>
      <c r="AB957" t="s">
        <v>5129</v>
      </c>
      <c r="AC957" t="s">
        <v>5129</v>
      </c>
      <c r="AD957" t="s">
        <v>5135</v>
      </c>
      <c r="AE957" t="s">
        <v>5136</v>
      </c>
      <c r="AF957">
        <v>1983</v>
      </c>
      <c r="AG957" t="s">
        <v>5132</v>
      </c>
      <c r="AH957" t="s">
        <v>15574</v>
      </c>
      <c r="AI957" t="s">
        <v>1977</v>
      </c>
    </row>
    <row r="958" spans="1:35" x14ac:dyDescent="0.2">
      <c r="A958" t="s">
        <v>3052</v>
      </c>
      <c r="B958">
        <v>3.0068793296814</v>
      </c>
      <c r="C958">
        <v>-3.3919436931610099</v>
      </c>
      <c r="D958">
        <v>3.3919436931610099</v>
      </c>
      <c r="E958" t="s">
        <v>30</v>
      </c>
      <c r="F958">
        <v>2</v>
      </c>
      <c r="I958">
        <v>1110</v>
      </c>
      <c r="J958" t="s">
        <v>14701</v>
      </c>
      <c r="K958" t="s">
        <v>46</v>
      </c>
      <c r="L958">
        <v>0.99098799999999998</v>
      </c>
      <c r="M958" s="2">
        <v>2.48528E-5</v>
      </c>
      <c r="N958">
        <v>91.616</v>
      </c>
      <c r="O958">
        <v>78.635999999999996</v>
      </c>
      <c r="P958">
        <v>79.819999999999993</v>
      </c>
      <c r="Q958">
        <v>-2.3224999999999998</v>
      </c>
      <c r="R958">
        <v>900120000</v>
      </c>
      <c r="S958">
        <v>1259</v>
      </c>
      <c r="T958">
        <v>3.4613605089758601</v>
      </c>
      <c r="U958">
        <v>3.5161290322580602E-3</v>
      </c>
      <c r="V958">
        <v>25.1240043640137</v>
      </c>
      <c r="W958">
        <v>22.3403625488281</v>
      </c>
      <c r="X958">
        <v>25.407005310058601</v>
      </c>
      <c r="Y958">
        <f t="shared" si="14"/>
        <v>3.0666427612305007</v>
      </c>
      <c r="Z958" t="s">
        <v>5127</v>
      </c>
      <c r="AA958" t="s">
        <v>15575</v>
      </c>
      <c r="AB958" t="s">
        <v>5129</v>
      </c>
      <c r="AC958" t="s">
        <v>5129</v>
      </c>
      <c r="AD958" t="s">
        <v>15576</v>
      </c>
      <c r="AE958" t="s">
        <v>5136</v>
      </c>
      <c r="AF958">
        <v>1984</v>
      </c>
      <c r="AG958" t="s">
        <v>5132</v>
      </c>
      <c r="AH958" t="s">
        <v>15577</v>
      </c>
      <c r="AI958" t="s">
        <v>1977</v>
      </c>
    </row>
    <row r="959" spans="1:35" x14ac:dyDescent="0.2">
      <c r="A959" t="s">
        <v>653</v>
      </c>
      <c r="B959">
        <v>-1.9063243865966799</v>
      </c>
      <c r="C959">
        <v>-2.2063791751861599</v>
      </c>
      <c r="D959">
        <v>2.2063791751861599</v>
      </c>
      <c r="E959" t="s">
        <v>30</v>
      </c>
      <c r="F959">
        <v>2</v>
      </c>
      <c r="I959">
        <v>1114</v>
      </c>
      <c r="J959" t="s">
        <v>14701</v>
      </c>
      <c r="K959" t="s">
        <v>46</v>
      </c>
      <c r="L959">
        <v>0.95366899999999999</v>
      </c>
      <c r="M959" s="2">
        <v>1.9154599999999999E-6</v>
      </c>
      <c r="N959">
        <v>100.38</v>
      </c>
      <c r="O959">
        <v>84.436000000000007</v>
      </c>
      <c r="P959">
        <v>100.38</v>
      </c>
      <c r="Q959">
        <v>1.1041000000000001</v>
      </c>
      <c r="R959">
        <v>3210000000</v>
      </c>
      <c r="S959">
        <v>66</v>
      </c>
      <c r="T959">
        <v>2.3550643771850801</v>
      </c>
      <c r="U959">
        <v>9.8552875695732799E-3</v>
      </c>
      <c r="V959">
        <v>27.025009155273398</v>
      </c>
      <c r="W959">
        <v>26.411558151245099</v>
      </c>
      <c r="X959">
        <v>28.5107984542847</v>
      </c>
      <c r="Y959">
        <f t="shared" si="14"/>
        <v>2.0992403030396005</v>
      </c>
      <c r="Z959" t="s">
        <v>5138</v>
      </c>
      <c r="AA959" t="s">
        <v>15578</v>
      </c>
      <c r="AB959" t="s">
        <v>5140</v>
      </c>
      <c r="AC959" t="s">
        <v>5140</v>
      </c>
      <c r="AD959" t="s">
        <v>15579</v>
      </c>
      <c r="AE959" t="s">
        <v>15580</v>
      </c>
      <c r="AF959">
        <v>1985</v>
      </c>
      <c r="AG959" t="s">
        <v>5143</v>
      </c>
      <c r="AH959" t="s">
        <v>15581</v>
      </c>
      <c r="AI959">
        <v>3</v>
      </c>
    </row>
    <row r="960" spans="1:35" x14ac:dyDescent="0.2">
      <c r="A960" t="s">
        <v>653</v>
      </c>
      <c r="B960">
        <v>-1.9063243865966799</v>
      </c>
      <c r="C960">
        <v>-2.2063791751861599</v>
      </c>
      <c r="D960">
        <v>2.2063791751861599</v>
      </c>
      <c r="E960" t="s">
        <v>30</v>
      </c>
      <c r="F960">
        <v>3</v>
      </c>
      <c r="I960">
        <v>1114</v>
      </c>
      <c r="J960" t="s">
        <v>14701</v>
      </c>
      <c r="K960" t="s">
        <v>46</v>
      </c>
      <c r="L960">
        <v>0.96480699999999997</v>
      </c>
      <c r="M960" s="2">
        <v>1.9154599999999999E-6</v>
      </c>
      <c r="N960">
        <v>100.38</v>
      </c>
      <c r="O960">
        <v>84.436000000000007</v>
      </c>
      <c r="P960">
        <v>83.602000000000004</v>
      </c>
      <c r="Q960">
        <v>1.2625999999999999</v>
      </c>
      <c r="R960">
        <v>3259300000</v>
      </c>
      <c r="S960">
        <v>69</v>
      </c>
      <c r="T960">
        <v>2.3550643771850801</v>
      </c>
      <c r="U960">
        <v>9.84615384615385E-3</v>
      </c>
      <c r="V960">
        <v>27.025009155273398</v>
      </c>
      <c r="W960">
        <v>26.411558151245099</v>
      </c>
      <c r="X960">
        <v>28.5107984542847</v>
      </c>
      <c r="Y960">
        <f t="shared" si="14"/>
        <v>2.0992403030396005</v>
      </c>
      <c r="Z960" t="s">
        <v>5138</v>
      </c>
      <c r="AA960" t="s">
        <v>15585</v>
      </c>
      <c r="AB960" t="s">
        <v>5140</v>
      </c>
      <c r="AC960" t="s">
        <v>5140</v>
      </c>
      <c r="AD960" t="s">
        <v>15586</v>
      </c>
      <c r="AE960" t="s">
        <v>5142</v>
      </c>
      <c r="AF960">
        <v>1987</v>
      </c>
      <c r="AG960" t="s">
        <v>5143</v>
      </c>
      <c r="AH960" t="s">
        <v>15587</v>
      </c>
      <c r="AI960" t="s">
        <v>1977</v>
      </c>
    </row>
    <row r="961" spans="1:35" x14ac:dyDescent="0.2">
      <c r="A961" t="s">
        <v>221</v>
      </c>
      <c r="B961">
        <v>2.0725524425506601</v>
      </c>
      <c r="C961">
        <v>-2.0725524425506601</v>
      </c>
      <c r="D961">
        <v>1.67731261253357</v>
      </c>
      <c r="E961" t="s">
        <v>30</v>
      </c>
      <c r="F961">
        <v>3</v>
      </c>
      <c r="I961">
        <v>1115</v>
      </c>
      <c r="J961" t="s">
        <v>14701</v>
      </c>
      <c r="K961" t="s">
        <v>46</v>
      </c>
      <c r="L961">
        <v>0.99740799999999996</v>
      </c>
      <c r="M961" s="2">
        <v>4.39743E-10</v>
      </c>
      <c r="N961">
        <v>120.31</v>
      </c>
      <c r="O961">
        <v>97.156999999999996</v>
      </c>
      <c r="P961">
        <v>89.727000000000004</v>
      </c>
      <c r="Q961">
        <v>-1.4803999999999999</v>
      </c>
      <c r="R961">
        <v>3270900000</v>
      </c>
      <c r="S961">
        <v>311</v>
      </c>
      <c r="T961">
        <v>2.0931218586224798</v>
      </c>
      <c r="U961">
        <v>1.37754491017964E-2</v>
      </c>
      <c r="V961">
        <v>27.851028442382798</v>
      </c>
      <c r="W961">
        <v>26.393882751464801</v>
      </c>
      <c r="X961">
        <v>27.6343803405762</v>
      </c>
      <c r="Y961">
        <f t="shared" si="14"/>
        <v>1.2404975891113992</v>
      </c>
      <c r="Z961" t="s">
        <v>5145</v>
      </c>
      <c r="AA961">
        <v>311</v>
      </c>
      <c r="AB961" t="s">
        <v>5145</v>
      </c>
      <c r="AC961" t="s">
        <v>5145</v>
      </c>
      <c r="AD961" t="s">
        <v>5146</v>
      </c>
      <c r="AE961" t="s">
        <v>5147</v>
      </c>
      <c r="AF961">
        <v>1991</v>
      </c>
      <c r="AG961" t="s">
        <v>5148</v>
      </c>
      <c r="AH961" t="s">
        <v>15589</v>
      </c>
      <c r="AI961" t="s">
        <v>1977</v>
      </c>
    </row>
    <row r="962" spans="1:35" x14ac:dyDescent="0.2">
      <c r="A962" t="s">
        <v>221</v>
      </c>
      <c r="B962">
        <v>2.0725524425506601</v>
      </c>
      <c r="C962">
        <v>-2.0725524425506601</v>
      </c>
      <c r="D962">
        <v>1.67731261253357</v>
      </c>
      <c r="E962" t="s">
        <v>30</v>
      </c>
      <c r="F962">
        <v>2</v>
      </c>
      <c r="I962">
        <v>1115</v>
      </c>
      <c r="J962" t="s">
        <v>14701</v>
      </c>
      <c r="K962" t="s">
        <v>46</v>
      </c>
      <c r="L962">
        <v>1</v>
      </c>
      <c r="M962" s="2">
        <v>4.39743E-10</v>
      </c>
      <c r="N962">
        <v>120.31</v>
      </c>
      <c r="O962">
        <v>97.156999999999996</v>
      </c>
      <c r="P962">
        <v>97.082999999999998</v>
      </c>
      <c r="Q962">
        <v>-1.4294</v>
      </c>
      <c r="R962">
        <v>3446600000</v>
      </c>
      <c r="S962">
        <v>320</v>
      </c>
      <c r="T962">
        <v>2.0931218586224798</v>
      </c>
      <c r="U962">
        <v>1.37857677902622E-2</v>
      </c>
      <c r="V962">
        <v>27.851028442382798</v>
      </c>
      <c r="W962">
        <v>26.393882751464801</v>
      </c>
      <c r="X962">
        <v>27.6343803405762</v>
      </c>
      <c r="Y962">
        <f t="shared" ref="Y962:Y1025" si="15">X962-W962</f>
        <v>1.2404975891113992</v>
      </c>
      <c r="Z962" t="s">
        <v>5145</v>
      </c>
      <c r="AA962">
        <v>320</v>
      </c>
      <c r="AB962" t="s">
        <v>5145</v>
      </c>
      <c r="AC962" t="s">
        <v>5145</v>
      </c>
      <c r="AD962" t="s">
        <v>5150</v>
      </c>
      <c r="AE962" t="s">
        <v>5151</v>
      </c>
      <c r="AF962">
        <v>1993</v>
      </c>
      <c r="AG962" t="s">
        <v>5148</v>
      </c>
      <c r="AH962" t="s">
        <v>15592</v>
      </c>
      <c r="AI962" t="s">
        <v>1977</v>
      </c>
    </row>
    <row r="963" spans="1:35" x14ac:dyDescent="0.2">
      <c r="A963" t="s">
        <v>653</v>
      </c>
      <c r="B963">
        <v>-1.59052050113678</v>
      </c>
      <c r="C963">
        <v>-1.84648489952087</v>
      </c>
      <c r="D963">
        <v>1.84648489952087</v>
      </c>
      <c r="E963" t="s">
        <v>30</v>
      </c>
      <c r="F963">
        <v>3</v>
      </c>
      <c r="I963">
        <v>1121</v>
      </c>
      <c r="J963" t="s">
        <v>14701</v>
      </c>
      <c r="K963" t="s">
        <v>46</v>
      </c>
      <c r="L963">
        <v>0.78520500000000004</v>
      </c>
      <c r="M963" s="2">
        <v>1.35119E-21</v>
      </c>
      <c r="N963">
        <v>113.31</v>
      </c>
      <c r="O963">
        <v>109.9</v>
      </c>
      <c r="P963">
        <v>61.37</v>
      </c>
      <c r="Q963">
        <v>1.6729000000000001</v>
      </c>
      <c r="R963">
        <v>942610000</v>
      </c>
      <c r="S963">
        <v>890</v>
      </c>
      <c r="T963">
        <v>1.98764273357551</v>
      </c>
      <c r="U963">
        <v>1.5958819492107101E-2</v>
      </c>
      <c r="V963">
        <v>24.516110420227101</v>
      </c>
      <c r="W963">
        <v>24.47047996521</v>
      </c>
      <c r="X963">
        <v>27.5596876144409</v>
      </c>
      <c r="Y963">
        <f t="shared" si="15"/>
        <v>3.0892076492309002</v>
      </c>
      <c r="Z963" t="s">
        <v>15593</v>
      </c>
      <c r="AA963" t="s">
        <v>15594</v>
      </c>
      <c r="AB963" t="s">
        <v>15595</v>
      </c>
      <c r="AC963" t="s">
        <v>15595</v>
      </c>
      <c r="AD963" t="s">
        <v>15596</v>
      </c>
      <c r="AE963" t="s">
        <v>15597</v>
      </c>
      <c r="AF963">
        <v>2004</v>
      </c>
      <c r="AG963" t="s">
        <v>15598</v>
      </c>
      <c r="AH963" t="s">
        <v>15599</v>
      </c>
      <c r="AI963" t="s">
        <v>9806</v>
      </c>
    </row>
    <row r="964" spans="1:35" x14ac:dyDescent="0.2">
      <c r="A964" t="s">
        <v>2092</v>
      </c>
      <c r="B964">
        <v>-2.56993627548218</v>
      </c>
      <c r="C964">
        <v>-2.1296193599700901</v>
      </c>
      <c r="D964">
        <v>2.56993627548218</v>
      </c>
      <c r="E964" t="s">
        <v>30</v>
      </c>
      <c r="F964">
        <v>3</v>
      </c>
      <c r="I964">
        <v>1121</v>
      </c>
      <c r="J964" t="s">
        <v>14701</v>
      </c>
      <c r="K964" t="s">
        <v>46</v>
      </c>
      <c r="L964">
        <v>0.78520500000000004</v>
      </c>
      <c r="M964" s="2">
        <v>1.35119E-21</v>
      </c>
      <c r="N964">
        <v>113.31</v>
      </c>
      <c r="O964">
        <v>109.9</v>
      </c>
      <c r="P964">
        <v>61.37</v>
      </c>
      <c r="Q964">
        <v>1.6729000000000001</v>
      </c>
      <c r="R964">
        <v>948680000</v>
      </c>
      <c r="S964">
        <v>893</v>
      </c>
      <c r="T964">
        <v>2.6836035152936102</v>
      </c>
      <c r="U964">
        <v>6.6568265682656804E-3</v>
      </c>
      <c r="V964">
        <v>24.516110420227101</v>
      </c>
      <c r="W964">
        <v>24.47047996521</v>
      </c>
      <c r="X964">
        <v>27.5596876144409</v>
      </c>
      <c r="Y964">
        <f t="shared" si="15"/>
        <v>3.0892076492309002</v>
      </c>
      <c r="Z964" t="s">
        <v>15593</v>
      </c>
      <c r="AA964" t="s">
        <v>11868</v>
      </c>
      <c r="AB964" t="s">
        <v>15595</v>
      </c>
      <c r="AC964" t="s">
        <v>15595</v>
      </c>
      <c r="AD964" t="s">
        <v>15600</v>
      </c>
      <c r="AE964" t="s">
        <v>15597</v>
      </c>
      <c r="AF964">
        <v>2005</v>
      </c>
      <c r="AG964" t="s">
        <v>15598</v>
      </c>
      <c r="AH964" t="s">
        <v>15601</v>
      </c>
      <c r="AI964" t="s">
        <v>9806</v>
      </c>
    </row>
    <row r="965" spans="1:35" x14ac:dyDescent="0.2">
      <c r="A965" t="s">
        <v>2092</v>
      </c>
      <c r="B965">
        <v>-2.56993627548218</v>
      </c>
      <c r="C965">
        <v>-2.1296193599700901</v>
      </c>
      <c r="D965">
        <v>2.56993627548218</v>
      </c>
      <c r="E965" t="s">
        <v>30</v>
      </c>
      <c r="F965">
        <v>3</v>
      </c>
      <c r="I965">
        <v>1121</v>
      </c>
      <c r="J965" t="s">
        <v>14701</v>
      </c>
      <c r="K965" t="s">
        <v>46</v>
      </c>
      <c r="L965">
        <v>0.78520500000000004</v>
      </c>
      <c r="M965" s="2">
        <v>1.35119E-21</v>
      </c>
      <c r="N965">
        <v>113.31</v>
      </c>
      <c r="O965">
        <v>109.9</v>
      </c>
      <c r="P965">
        <v>61.37</v>
      </c>
      <c r="Q965">
        <v>1.6729000000000001</v>
      </c>
      <c r="R965">
        <v>948680000</v>
      </c>
      <c r="S965">
        <v>894</v>
      </c>
      <c r="T965">
        <v>2.6836035152936102</v>
      </c>
      <c r="U965">
        <v>6.6486486486486496E-3</v>
      </c>
      <c r="V965">
        <v>24.516110420227101</v>
      </c>
      <c r="W965">
        <v>24.47047996521</v>
      </c>
      <c r="X965">
        <v>27.5596876144409</v>
      </c>
      <c r="Y965">
        <f t="shared" si="15"/>
        <v>3.0892076492309002</v>
      </c>
      <c r="Z965" t="s">
        <v>15593</v>
      </c>
      <c r="AA965" t="s">
        <v>7938</v>
      </c>
      <c r="AB965" t="s">
        <v>15595</v>
      </c>
      <c r="AC965" t="s">
        <v>15595</v>
      </c>
      <c r="AD965" t="s">
        <v>15602</v>
      </c>
      <c r="AE965" t="s">
        <v>15597</v>
      </c>
      <c r="AF965">
        <v>2006</v>
      </c>
      <c r="AG965" t="s">
        <v>15598</v>
      </c>
      <c r="AH965" t="s">
        <v>15603</v>
      </c>
      <c r="AI965" t="s">
        <v>9806</v>
      </c>
    </row>
    <row r="966" spans="1:35" x14ac:dyDescent="0.2">
      <c r="A966" t="s">
        <v>2092</v>
      </c>
      <c r="B966">
        <v>-2.5166642665863002</v>
      </c>
      <c r="C966">
        <v>-2.0644733905792201</v>
      </c>
      <c r="D966">
        <v>2.5166642665863002</v>
      </c>
      <c r="E966" t="s">
        <v>30</v>
      </c>
      <c r="F966">
        <v>3</v>
      </c>
      <c r="I966">
        <v>1121</v>
      </c>
      <c r="J966" t="s">
        <v>14701</v>
      </c>
      <c r="K966" t="s">
        <v>46</v>
      </c>
      <c r="L966">
        <v>0.78520500000000004</v>
      </c>
      <c r="M966" s="2">
        <v>1.35119E-21</v>
      </c>
      <c r="N966">
        <v>113.31</v>
      </c>
      <c r="O966">
        <v>109.9</v>
      </c>
      <c r="P966">
        <v>61.37</v>
      </c>
      <c r="Q966">
        <v>1.6729000000000001</v>
      </c>
      <c r="R966">
        <v>869970000</v>
      </c>
      <c r="S966">
        <v>895</v>
      </c>
      <c r="T966">
        <v>2.6228591995486501</v>
      </c>
      <c r="U966">
        <v>7.0571761960326702E-3</v>
      </c>
      <c r="V966">
        <v>24.516110420227101</v>
      </c>
      <c r="W966">
        <v>24.47047996521</v>
      </c>
      <c r="X966">
        <v>27.227213859558098</v>
      </c>
      <c r="Y966">
        <f t="shared" si="15"/>
        <v>2.7567338943480983</v>
      </c>
      <c r="Z966" t="s">
        <v>15593</v>
      </c>
      <c r="AA966" t="s">
        <v>15604</v>
      </c>
      <c r="AB966" t="s">
        <v>15595</v>
      </c>
      <c r="AC966" t="s">
        <v>15595</v>
      </c>
      <c r="AD966" t="s">
        <v>15605</v>
      </c>
      <c r="AE966" t="s">
        <v>15597</v>
      </c>
      <c r="AF966">
        <v>2007</v>
      </c>
      <c r="AG966" t="s">
        <v>15598</v>
      </c>
      <c r="AH966" t="s">
        <v>15606</v>
      </c>
      <c r="AI966" t="s">
        <v>9806</v>
      </c>
    </row>
    <row r="967" spans="1:35" x14ac:dyDescent="0.2">
      <c r="A967" t="s">
        <v>653</v>
      </c>
      <c r="B967">
        <v>-1.85308802127838</v>
      </c>
      <c r="C967">
        <v>-1.8823095560073899</v>
      </c>
      <c r="D967">
        <v>1.8823095560073899</v>
      </c>
      <c r="E967" t="s">
        <v>30</v>
      </c>
      <c r="F967">
        <v>2</v>
      </c>
      <c r="I967">
        <v>1138</v>
      </c>
      <c r="J967" t="s">
        <v>14701</v>
      </c>
      <c r="K967" t="s">
        <v>46</v>
      </c>
      <c r="L967">
        <v>0.99647300000000005</v>
      </c>
      <c r="M967" s="2">
        <v>3.0439100000000002E-39</v>
      </c>
      <c r="N967">
        <v>177.64</v>
      </c>
      <c r="O967">
        <v>153.81</v>
      </c>
      <c r="P967">
        <v>142.30000000000001</v>
      </c>
      <c r="Q967">
        <v>1.2475000000000001</v>
      </c>
      <c r="R967">
        <v>236790000</v>
      </c>
      <c r="S967">
        <v>40</v>
      </c>
      <c r="T967">
        <v>2.13705384543232</v>
      </c>
      <c r="U967">
        <v>1.3069984447900499E-2</v>
      </c>
      <c r="V967">
        <v>20.311592102050799</v>
      </c>
      <c r="W967">
        <v>19.965898513793899</v>
      </c>
      <c r="X967">
        <v>21.624062538147001</v>
      </c>
      <c r="Y967">
        <f t="shared" si="15"/>
        <v>1.658164024353102</v>
      </c>
      <c r="Z967" t="s">
        <v>5230</v>
      </c>
      <c r="AA967" t="s">
        <v>5231</v>
      </c>
      <c r="AB967" t="s">
        <v>5232</v>
      </c>
      <c r="AC967" t="s">
        <v>5232</v>
      </c>
      <c r="AD967" t="s">
        <v>5233</v>
      </c>
      <c r="AE967" t="s">
        <v>5234</v>
      </c>
      <c r="AF967">
        <v>2045</v>
      </c>
      <c r="AG967" t="s">
        <v>5235</v>
      </c>
      <c r="AH967" t="s">
        <v>15615</v>
      </c>
      <c r="AI967" t="s">
        <v>1977</v>
      </c>
    </row>
    <row r="968" spans="1:35" x14ac:dyDescent="0.2">
      <c r="A968" t="s">
        <v>3052</v>
      </c>
      <c r="B968">
        <v>1.3374499082565301</v>
      </c>
      <c r="C968">
        <v>-2.3033301830291699</v>
      </c>
      <c r="D968">
        <v>2.3033301830291699</v>
      </c>
      <c r="E968" t="s">
        <v>30</v>
      </c>
      <c r="F968">
        <v>2</v>
      </c>
      <c r="I968">
        <v>1144</v>
      </c>
      <c r="J968" t="s">
        <v>14701</v>
      </c>
      <c r="K968" t="s">
        <v>46</v>
      </c>
      <c r="L968">
        <v>1</v>
      </c>
      <c r="M968" s="2">
        <v>6.3108E-43</v>
      </c>
      <c r="N968">
        <v>180.86</v>
      </c>
      <c r="O968">
        <v>158.81</v>
      </c>
      <c r="P968">
        <v>107.78</v>
      </c>
      <c r="Q968">
        <v>-1.4184000000000001</v>
      </c>
      <c r="R968">
        <v>2058400000</v>
      </c>
      <c r="S968">
        <v>88</v>
      </c>
      <c r="T968">
        <v>2.2067612922366702</v>
      </c>
      <c r="U968">
        <v>1.1902200488997599E-2</v>
      </c>
      <c r="V968">
        <v>23.2760553359985</v>
      </c>
      <c r="W968">
        <v>20.764661788940401</v>
      </c>
      <c r="X968">
        <v>24.170467376708999</v>
      </c>
      <c r="Y968">
        <f t="shared" si="15"/>
        <v>3.4058055877685973</v>
      </c>
      <c r="Z968" t="s">
        <v>5260</v>
      </c>
      <c r="AA968" t="s">
        <v>5261</v>
      </c>
      <c r="AB968" t="s">
        <v>5262</v>
      </c>
      <c r="AC968" t="s">
        <v>5262</v>
      </c>
      <c r="AD968" t="s">
        <v>5263</v>
      </c>
      <c r="AE968" t="s">
        <v>5264</v>
      </c>
      <c r="AF968">
        <v>2056</v>
      </c>
      <c r="AG968" t="s">
        <v>5265</v>
      </c>
      <c r="AH968" t="s">
        <v>15617</v>
      </c>
      <c r="AI968" t="s">
        <v>1977</v>
      </c>
    </row>
    <row r="969" spans="1:35" x14ac:dyDescent="0.2">
      <c r="A969" t="s">
        <v>3052</v>
      </c>
      <c r="B969">
        <v>1.6188205480575599</v>
      </c>
      <c r="C969">
        <v>-2.5960290431976301</v>
      </c>
      <c r="D969">
        <v>2.5960290431976301</v>
      </c>
      <c r="E969" t="s">
        <v>30</v>
      </c>
      <c r="F969">
        <v>2</v>
      </c>
      <c r="I969">
        <v>1144</v>
      </c>
      <c r="J969" t="s">
        <v>14701</v>
      </c>
      <c r="K969" t="s">
        <v>46</v>
      </c>
      <c r="L969">
        <v>1</v>
      </c>
      <c r="M969" s="2">
        <v>9.5383100000000005E-27</v>
      </c>
      <c r="N969">
        <v>151.54</v>
      </c>
      <c r="O969">
        <v>131.44</v>
      </c>
      <c r="P969">
        <v>107.78</v>
      </c>
      <c r="Q969">
        <v>-1.4184000000000001</v>
      </c>
      <c r="R969">
        <v>2189100000</v>
      </c>
      <c r="S969">
        <v>90</v>
      </c>
      <c r="T969">
        <v>2.50134243238243</v>
      </c>
      <c r="U969">
        <v>7.9706806282722493E-3</v>
      </c>
      <c r="V969">
        <v>23.2760553359985</v>
      </c>
      <c r="W969">
        <v>20.133121490478501</v>
      </c>
      <c r="X969">
        <v>24.170467376708999</v>
      </c>
      <c r="Y969">
        <f t="shared" si="15"/>
        <v>4.0373458862304972</v>
      </c>
      <c r="Z969" t="s">
        <v>5260</v>
      </c>
      <c r="AA969" t="s">
        <v>5267</v>
      </c>
      <c r="AB969" t="s">
        <v>5262</v>
      </c>
      <c r="AC969" t="s">
        <v>5262</v>
      </c>
      <c r="AD969" t="s">
        <v>5268</v>
      </c>
      <c r="AE969" t="s">
        <v>5264</v>
      </c>
      <c r="AF969">
        <v>2057</v>
      </c>
      <c r="AG969" t="s">
        <v>5265</v>
      </c>
      <c r="AH969" t="s">
        <v>15618</v>
      </c>
      <c r="AI969" t="s">
        <v>1977</v>
      </c>
    </row>
    <row r="970" spans="1:35" x14ac:dyDescent="0.2">
      <c r="A970" t="s">
        <v>3052</v>
      </c>
      <c r="B970">
        <v>1.4756845235824601</v>
      </c>
      <c r="C970">
        <v>-2.4774591922760001</v>
      </c>
      <c r="D970">
        <v>2.4774591922760001</v>
      </c>
      <c r="E970" t="s">
        <v>30</v>
      </c>
      <c r="F970">
        <v>2</v>
      </c>
      <c r="I970">
        <v>1144</v>
      </c>
      <c r="J970" t="s">
        <v>14701</v>
      </c>
      <c r="K970" t="s">
        <v>46</v>
      </c>
      <c r="L970">
        <v>1</v>
      </c>
      <c r="M970" s="2">
        <v>6.3108E-43</v>
      </c>
      <c r="N970">
        <v>180.86</v>
      </c>
      <c r="O970">
        <v>158.81</v>
      </c>
      <c r="P970">
        <v>107.78</v>
      </c>
      <c r="Q970">
        <v>-1.4184000000000001</v>
      </c>
      <c r="R970">
        <v>2144800000</v>
      </c>
      <c r="S970">
        <v>93</v>
      </c>
      <c r="T970">
        <v>2.3788838613418299</v>
      </c>
      <c r="U970">
        <v>9.6669838249286398E-3</v>
      </c>
      <c r="V970">
        <v>23.2760553359985</v>
      </c>
      <c r="W970">
        <v>20.611068725585898</v>
      </c>
      <c r="X970">
        <v>24.170467376708999</v>
      </c>
      <c r="Y970">
        <f t="shared" si="15"/>
        <v>3.5593986511231002</v>
      </c>
      <c r="Z970" t="s">
        <v>5260</v>
      </c>
      <c r="AA970" t="s">
        <v>5270</v>
      </c>
      <c r="AB970" t="s">
        <v>5262</v>
      </c>
      <c r="AC970" t="s">
        <v>5262</v>
      </c>
      <c r="AD970" t="s">
        <v>5271</v>
      </c>
      <c r="AE970" t="s">
        <v>5264</v>
      </c>
      <c r="AF970">
        <v>2058</v>
      </c>
      <c r="AG970" t="s">
        <v>5265</v>
      </c>
      <c r="AH970" t="s">
        <v>15619</v>
      </c>
      <c r="AI970" t="s">
        <v>1977</v>
      </c>
    </row>
    <row r="971" spans="1:35" x14ac:dyDescent="0.2">
      <c r="A971" t="s">
        <v>2092</v>
      </c>
      <c r="B971">
        <v>-4.9555087089538601</v>
      </c>
      <c r="C971">
        <v>-4.1928958892822301</v>
      </c>
      <c r="D971">
        <v>4.9555087089538601</v>
      </c>
      <c r="E971" t="s">
        <v>30</v>
      </c>
      <c r="F971">
        <v>2</v>
      </c>
      <c r="I971" t="s">
        <v>5327</v>
      </c>
      <c r="J971" t="s">
        <v>14701</v>
      </c>
      <c r="K971" t="s">
        <v>46</v>
      </c>
      <c r="L971">
        <v>1</v>
      </c>
      <c r="M971" s="2">
        <v>2.5350499999999999E-14</v>
      </c>
      <c r="N971">
        <v>170.95</v>
      </c>
      <c r="O971">
        <v>155.38999999999999</v>
      </c>
      <c r="P971">
        <v>74.965999999999994</v>
      </c>
      <c r="Q971">
        <v>-0.55288000000000004</v>
      </c>
      <c r="R971">
        <v>4014700000</v>
      </c>
      <c r="S971">
        <v>280</v>
      </c>
      <c r="T971">
        <v>5.0301882409688803</v>
      </c>
      <c r="U971">
        <v>4.0000000000000001E-3</v>
      </c>
      <c r="V971">
        <v>22.390357017517101</v>
      </c>
      <c r="W971">
        <v>23.25537109375</v>
      </c>
      <c r="X971">
        <v>27.3945169448853</v>
      </c>
      <c r="Y971">
        <f t="shared" si="15"/>
        <v>4.1391458511353001</v>
      </c>
      <c r="Z971" t="s">
        <v>5328</v>
      </c>
      <c r="AA971" t="s">
        <v>5329</v>
      </c>
      <c r="AB971" t="s">
        <v>5330</v>
      </c>
      <c r="AC971" t="s">
        <v>5322</v>
      </c>
      <c r="AD971" t="s">
        <v>5331</v>
      </c>
      <c r="AE971" t="s">
        <v>5332</v>
      </c>
      <c r="AF971">
        <v>2106</v>
      </c>
      <c r="AG971" t="s">
        <v>5333</v>
      </c>
      <c r="AH971" t="s">
        <v>15628</v>
      </c>
      <c r="AI971" t="s">
        <v>69</v>
      </c>
    </row>
    <row r="972" spans="1:35" x14ac:dyDescent="0.2">
      <c r="A972" t="s">
        <v>2092</v>
      </c>
      <c r="B972">
        <v>-4.9555087089538601</v>
      </c>
      <c r="C972">
        <v>-4.1928958892822301</v>
      </c>
      <c r="D972">
        <v>4.9555087089538601</v>
      </c>
      <c r="E972" t="s">
        <v>30</v>
      </c>
      <c r="F972">
        <v>2</v>
      </c>
      <c r="I972" t="s">
        <v>5327</v>
      </c>
      <c r="J972" t="s">
        <v>14701</v>
      </c>
      <c r="K972" t="s">
        <v>46</v>
      </c>
      <c r="L972">
        <v>1</v>
      </c>
      <c r="M972" s="2">
        <v>9.5974900000000002E-6</v>
      </c>
      <c r="N972">
        <v>113.1</v>
      </c>
      <c r="O972">
        <v>97.947999999999993</v>
      </c>
      <c r="P972">
        <v>74.965999999999994</v>
      </c>
      <c r="Q972">
        <v>-0.55288000000000004</v>
      </c>
      <c r="R972">
        <v>1342300000</v>
      </c>
      <c r="S972">
        <v>288</v>
      </c>
      <c r="T972">
        <v>5.0301882409688803</v>
      </c>
      <c r="U972">
        <v>4.0869565217391303E-3</v>
      </c>
      <c r="V972">
        <v>22.390357017517101</v>
      </c>
      <c r="W972">
        <v>23.25537109375</v>
      </c>
      <c r="X972">
        <v>27.3945169448853</v>
      </c>
      <c r="Y972">
        <f t="shared" si="15"/>
        <v>4.1391458511353001</v>
      </c>
      <c r="Z972" t="s">
        <v>5328</v>
      </c>
      <c r="AA972" t="s">
        <v>5335</v>
      </c>
      <c r="AB972" t="s">
        <v>5330</v>
      </c>
      <c r="AC972" t="s">
        <v>5322</v>
      </c>
      <c r="AD972" t="s">
        <v>5336</v>
      </c>
      <c r="AE972" t="s">
        <v>5332</v>
      </c>
      <c r="AF972">
        <v>2107</v>
      </c>
      <c r="AG972" t="s">
        <v>5333</v>
      </c>
      <c r="AH972" t="s">
        <v>15629</v>
      </c>
      <c r="AI972" t="s">
        <v>1977</v>
      </c>
    </row>
    <row r="973" spans="1:35" x14ac:dyDescent="0.2">
      <c r="A973" t="s">
        <v>2433</v>
      </c>
      <c r="B973">
        <v>0</v>
      </c>
      <c r="C973">
        <v>-1.4223597049713099</v>
      </c>
      <c r="D973">
        <v>1.4223597049713099</v>
      </c>
      <c r="E973" t="s">
        <v>30</v>
      </c>
      <c r="F973">
        <v>3</v>
      </c>
      <c r="I973">
        <v>1163</v>
      </c>
      <c r="J973" t="s">
        <v>14701</v>
      </c>
      <c r="K973" t="s">
        <v>46</v>
      </c>
      <c r="L973">
        <v>1</v>
      </c>
      <c r="M973">
        <v>1.7408199999999999E-4</v>
      </c>
      <c r="N973">
        <v>132.01</v>
      </c>
      <c r="O973">
        <v>108.86</v>
      </c>
      <c r="P973">
        <v>49.902000000000001</v>
      </c>
      <c r="Q973">
        <v>-0.39937</v>
      </c>
      <c r="R973">
        <v>300240000</v>
      </c>
      <c r="S973">
        <v>444</v>
      </c>
      <c r="T973">
        <v>1.44478111770087</v>
      </c>
      <c r="U973">
        <v>3.89702244617499E-2</v>
      </c>
      <c r="V973">
        <v>21.892291069030801</v>
      </c>
      <c r="W973">
        <v>20.545101165771499</v>
      </c>
      <c r="X973">
        <v>24.822009086608901</v>
      </c>
      <c r="Y973">
        <f t="shared" si="15"/>
        <v>4.2769079208374023</v>
      </c>
      <c r="Z973" t="s">
        <v>654</v>
      </c>
      <c r="AA973" t="s">
        <v>661</v>
      </c>
      <c r="AB973" t="s">
        <v>656</v>
      </c>
      <c r="AC973" t="s">
        <v>656</v>
      </c>
      <c r="AD973" t="s">
        <v>662</v>
      </c>
      <c r="AE973" t="s">
        <v>658</v>
      </c>
      <c r="AF973">
        <v>2129</v>
      </c>
      <c r="AG973" t="s">
        <v>659</v>
      </c>
      <c r="AH973" t="s">
        <v>15648</v>
      </c>
      <c r="AI973" t="s">
        <v>69</v>
      </c>
    </row>
    <row r="974" spans="1:35" x14ac:dyDescent="0.2">
      <c r="A974" t="s">
        <v>151</v>
      </c>
      <c r="B974">
        <v>-1.6173778772354099</v>
      </c>
      <c r="C974">
        <v>1.6173778772354099</v>
      </c>
      <c r="D974">
        <v>-1.41777896881104</v>
      </c>
      <c r="E974" t="s">
        <v>30</v>
      </c>
      <c r="F974">
        <v>3</v>
      </c>
      <c r="I974">
        <v>1163</v>
      </c>
      <c r="J974" t="s">
        <v>14701</v>
      </c>
      <c r="K974" t="s">
        <v>46</v>
      </c>
      <c r="L974">
        <v>0.83707600000000004</v>
      </c>
      <c r="M974">
        <v>1.16927E-2</v>
      </c>
      <c r="N974">
        <v>46.319000000000003</v>
      </c>
      <c r="O974">
        <v>33.338000000000001</v>
      </c>
      <c r="P974">
        <v>46.319000000000003</v>
      </c>
      <c r="Q974">
        <v>-1.3637999999999999</v>
      </c>
      <c r="R974">
        <v>30464000</v>
      </c>
      <c r="S974">
        <v>616</v>
      </c>
      <c r="T974">
        <v>1.68834731960341</v>
      </c>
      <c r="U974">
        <v>2.5818579234972699E-2</v>
      </c>
      <c r="V974">
        <v>20.941271781921401</v>
      </c>
      <c r="W974">
        <v>22.982192993164102</v>
      </c>
      <c r="X974">
        <v>21.506044387817401</v>
      </c>
      <c r="Y974">
        <f t="shared" si="15"/>
        <v>-1.476148605346701</v>
      </c>
      <c r="Z974" t="s">
        <v>654</v>
      </c>
      <c r="AA974" t="s">
        <v>15655</v>
      </c>
      <c r="AB974" t="s">
        <v>656</v>
      </c>
      <c r="AC974" t="s">
        <v>656</v>
      </c>
      <c r="AD974" t="s">
        <v>15656</v>
      </c>
      <c r="AE974" t="s">
        <v>15657</v>
      </c>
      <c r="AF974">
        <v>2143</v>
      </c>
      <c r="AG974" t="s">
        <v>659</v>
      </c>
      <c r="AH974" t="s">
        <v>15658</v>
      </c>
      <c r="AI974">
        <v>3</v>
      </c>
    </row>
    <row r="975" spans="1:35" x14ac:dyDescent="0.2">
      <c r="A975" t="s">
        <v>151</v>
      </c>
      <c r="B975">
        <v>-3.6575140953064</v>
      </c>
      <c r="C975">
        <v>3.6575140953064</v>
      </c>
      <c r="D975">
        <v>-3.2546477317810099</v>
      </c>
      <c r="E975" t="s">
        <v>30</v>
      </c>
      <c r="F975">
        <v>3</v>
      </c>
      <c r="I975">
        <v>1163</v>
      </c>
      <c r="J975" t="s">
        <v>14701</v>
      </c>
      <c r="K975" t="s">
        <v>46</v>
      </c>
      <c r="L975">
        <v>0.80706199999999995</v>
      </c>
      <c r="M975">
        <v>1.16927E-2</v>
      </c>
      <c r="N975">
        <v>46.319000000000003</v>
      </c>
      <c r="O975">
        <v>33.338000000000001</v>
      </c>
      <c r="P975">
        <v>46.319000000000003</v>
      </c>
      <c r="Q975">
        <v>-1.3637999999999999</v>
      </c>
      <c r="R975">
        <v>30464000</v>
      </c>
      <c r="S975">
        <v>618</v>
      </c>
      <c r="T975">
        <v>3.7262554689909702</v>
      </c>
      <c r="U975">
        <v>3.0434782608695699E-3</v>
      </c>
      <c r="V975">
        <v>20.386003494262699</v>
      </c>
      <c r="W975">
        <v>22.982192993164102</v>
      </c>
      <c r="X975">
        <v>20.5684719085693</v>
      </c>
      <c r="Y975">
        <f t="shared" si="15"/>
        <v>-2.4137210845948012</v>
      </c>
      <c r="Z975" t="s">
        <v>654</v>
      </c>
      <c r="AA975" t="s">
        <v>15659</v>
      </c>
      <c r="AB975" t="s">
        <v>656</v>
      </c>
      <c r="AC975" t="s">
        <v>656</v>
      </c>
      <c r="AD975" t="s">
        <v>15660</v>
      </c>
      <c r="AE975" t="s">
        <v>15657</v>
      </c>
      <c r="AF975">
        <v>2144</v>
      </c>
      <c r="AG975" t="s">
        <v>659</v>
      </c>
      <c r="AH975" t="s">
        <v>15661</v>
      </c>
      <c r="AI975">
        <v>3</v>
      </c>
    </row>
    <row r="976" spans="1:35" x14ac:dyDescent="0.2">
      <c r="A976" t="s">
        <v>54</v>
      </c>
      <c r="B976">
        <v>-2.0033004283904998</v>
      </c>
      <c r="C976">
        <v>2.4797565937042201</v>
      </c>
      <c r="D976">
        <v>-2.4797565937042201</v>
      </c>
      <c r="E976" t="s">
        <v>30</v>
      </c>
      <c r="F976">
        <v>3</v>
      </c>
      <c r="I976">
        <v>1163</v>
      </c>
      <c r="J976" t="s">
        <v>14701</v>
      </c>
      <c r="K976" t="s">
        <v>46</v>
      </c>
      <c r="L976">
        <v>1</v>
      </c>
      <c r="M976">
        <v>4.9061899999999997E-4</v>
      </c>
      <c r="N976">
        <v>71.632000000000005</v>
      </c>
      <c r="O976">
        <v>54.12</v>
      </c>
      <c r="P976">
        <v>61.48</v>
      </c>
      <c r="Q976">
        <v>-1.0623E-2</v>
      </c>
      <c r="R976">
        <v>1196200000</v>
      </c>
      <c r="S976">
        <v>620</v>
      </c>
      <c r="T976">
        <v>2.4903657641507602</v>
      </c>
      <c r="U976">
        <v>8.1287642782969897E-3</v>
      </c>
      <c r="V976">
        <v>22.079727172851602</v>
      </c>
      <c r="W976">
        <v>26.198692321777301</v>
      </c>
      <c r="X976">
        <v>21.597867012023901</v>
      </c>
      <c r="Y976">
        <f t="shared" si="15"/>
        <v>-4.6008253097534002</v>
      </c>
      <c r="Z976" t="s">
        <v>654</v>
      </c>
      <c r="AA976" t="s">
        <v>5410</v>
      </c>
      <c r="AB976" t="s">
        <v>656</v>
      </c>
      <c r="AC976" t="s">
        <v>656</v>
      </c>
      <c r="AD976" t="s">
        <v>5411</v>
      </c>
      <c r="AE976" t="s">
        <v>5404</v>
      </c>
      <c r="AF976">
        <v>2145</v>
      </c>
      <c r="AG976" t="s">
        <v>659</v>
      </c>
      <c r="AH976" t="s">
        <v>15662</v>
      </c>
      <c r="AI976" t="s">
        <v>1977</v>
      </c>
    </row>
    <row r="977" spans="1:35" x14ac:dyDescent="0.2">
      <c r="A977" t="s">
        <v>5241</v>
      </c>
      <c r="B977">
        <v>-5.3079380989074698</v>
      </c>
      <c r="C977">
        <v>-5.9798703193664604</v>
      </c>
      <c r="D977">
        <v>5.9798703193664604</v>
      </c>
      <c r="E977" t="s">
        <v>30</v>
      </c>
      <c r="F977">
        <v>2</v>
      </c>
      <c r="I977">
        <v>1238</v>
      </c>
      <c r="J977" t="s">
        <v>14701</v>
      </c>
      <c r="K977" t="s">
        <v>46</v>
      </c>
      <c r="L977">
        <v>0.99999700000000002</v>
      </c>
      <c r="M977" s="2">
        <v>2.45251E-5</v>
      </c>
      <c r="N977">
        <v>107.15</v>
      </c>
      <c r="O977">
        <v>91.766999999999996</v>
      </c>
      <c r="P977">
        <v>81.771000000000001</v>
      </c>
      <c r="Q977">
        <v>-2.6646999999999998</v>
      </c>
      <c r="R977">
        <v>643460000</v>
      </c>
      <c r="S977">
        <v>89</v>
      </c>
      <c r="T977">
        <v>6.0989595342234697</v>
      </c>
      <c r="U977">
        <v>6.2857142857142903E-3</v>
      </c>
      <c r="V977">
        <v>23.4987630844116</v>
      </c>
      <c r="W977">
        <v>22.4278774261475</v>
      </c>
      <c r="X977">
        <v>26.711776733398398</v>
      </c>
      <c r="Y977">
        <f t="shared" si="15"/>
        <v>4.2838993072508984</v>
      </c>
      <c r="Z977" t="s">
        <v>5502</v>
      </c>
      <c r="AA977">
        <v>89</v>
      </c>
      <c r="AB977" t="s">
        <v>5502</v>
      </c>
      <c r="AC977" t="s">
        <v>5502</v>
      </c>
      <c r="AD977" t="s">
        <v>5512</v>
      </c>
      <c r="AE977" t="s">
        <v>5513</v>
      </c>
      <c r="AF977">
        <v>2225</v>
      </c>
      <c r="AG977" t="s">
        <v>5505</v>
      </c>
      <c r="AH977" t="s">
        <v>15678</v>
      </c>
      <c r="AI977" t="s">
        <v>1977</v>
      </c>
    </row>
    <row r="978" spans="1:35" x14ac:dyDescent="0.2">
      <c r="A978" t="s">
        <v>5241</v>
      </c>
      <c r="B978">
        <v>-3.56849241256714</v>
      </c>
      <c r="C978">
        <v>-4.4625983238220197</v>
      </c>
      <c r="D978">
        <v>4.4625983238220197</v>
      </c>
      <c r="E978" t="s">
        <v>30</v>
      </c>
      <c r="F978">
        <v>2</v>
      </c>
      <c r="I978">
        <v>1238</v>
      </c>
      <c r="J978" t="s">
        <v>14701</v>
      </c>
      <c r="K978" t="s">
        <v>46</v>
      </c>
      <c r="L978">
        <v>0.99998100000000001</v>
      </c>
      <c r="M978" s="2">
        <v>2.45251E-5</v>
      </c>
      <c r="N978">
        <v>107.15</v>
      </c>
      <c r="O978">
        <v>91.766999999999996</v>
      </c>
      <c r="P978">
        <v>81.771000000000001</v>
      </c>
      <c r="Q978">
        <v>-2.6646999999999998</v>
      </c>
      <c r="R978">
        <v>629280000</v>
      </c>
      <c r="S978">
        <v>91</v>
      </c>
      <c r="T978">
        <v>4.4922959265634699</v>
      </c>
      <c r="U978">
        <v>3.1794871794871798E-3</v>
      </c>
      <c r="V978">
        <v>23.4987630844116</v>
      </c>
      <c r="W978">
        <v>22.4278774261475</v>
      </c>
      <c r="X978">
        <v>26.711776733398398</v>
      </c>
      <c r="Y978">
        <f t="shared" si="15"/>
        <v>4.2838993072508984</v>
      </c>
      <c r="Z978" t="s">
        <v>5502</v>
      </c>
      <c r="AA978">
        <v>91</v>
      </c>
      <c r="AB978" t="s">
        <v>5502</v>
      </c>
      <c r="AC978" t="s">
        <v>5502</v>
      </c>
      <c r="AD978" t="s">
        <v>5515</v>
      </c>
      <c r="AE978" t="s">
        <v>5513</v>
      </c>
      <c r="AF978">
        <v>2226</v>
      </c>
      <c r="AG978" t="s">
        <v>5505</v>
      </c>
      <c r="AH978" t="s">
        <v>15679</v>
      </c>
      <c r="AI978" t="s">
        <v>1977</v>
      </c>
    </row>
    <row r="979" spans="1:35" x14ac:dyDescent="0.2">
      <c r="A979" t="s">
        <v>5241</v>
      </c>
      <c r="B979">
        <v>-3.8752527236938499</v>
      </c>
      <c r="C979">
        <v>-4.7307548522949201</v>
      </c>
      <c r="D979">
        <v>4.7307548522949201</v>
      </c>
      <c r="E979" t="s">
        <v>30</v>
      </c>
      <c r="F979">
        <v>2</v>
      </c>
      <c r="I979">
        <v>1238</v>
      </c>
      <c r="J979" t="s">
        <v>14701</v>
      </c>
      <c r="K979" t="s">
        <v>46</v>
      </c>
      <c r="L979">
        <v>0.99994000000000005</v>
      </c>
      <c r="M979" s="2">
        <v>2.45251E-5</v>
      </c>
      <c r="N979">
        <v>107.15</v>
      </c>
      <c r="O979">
        <v>91.766999999999996</v>
      </c>
      <c r="P979">
        <v>81.771000000000001</v>
      </c>
      <c r="Q979">
        <v>-2.6646999999999998</v>
      </c>
      <c r="R979">
        <v>563850000</v>
      </c>
      <c r="S979">
        <v>92</v>
      </c>
      <c r="T979">
        <v>4.7753015498177804</v>
      </c>
      <c r="U979">
        <v>3.5555555555555601E-3</v>
      </c>
      <c r="V979">
        <v>23.4987630844116</v>
      </c>
      <c r="W979">
        <v>22.4278774261475</v>
      </c>
      <c r="X979">
        <v>26.711776733398398</v>
      </c>
      <c r="Y979">
        <f t="shared" si="15"/>
        <v>4.2838993072508984</v>
      </c>
      <c r="Z979" t="s">
        <v>5502</v>
      </c>
      <c r="AA979">
        <v>92</v>
      </c>
      <c r="AB979" t="s">
        <v>5502</v>
      </c>
      <c r="AC979" t="s">
        <v>5502</v>
      </c>
      <c r="AD979" t="s">
        <v>15680</v>
      </c>
      <c r="AE979" t="s">
        <v>5513</v>
      </c>
      <c r="AF979">
        <v>2227</v>
      </c>
      <c r="AG979" t="s">
        <v>5505</v>
      </c>
      <c r="AH979" t="s">
        <v>15681</v>
      </c>
      <c r="AI979" t="s">
        <v>1977</v>
      </c>
    </row>
    <row r="980" spans="1:35" x14ac:dyDescent="0.2">
      <c r="A980" t="s">
        <v>3052</v>
      </c>
      <c r="B980">
        <v>3.9652049541473402</v>
      </c>
      <c r="C980">
        <v>-4.7633428573608398</v>
      </c>
      <c r="D980">
        <v>4.7633428573608398</v>
      </c>
      <c r="E980" t="s">
        <v>30</v>
      </c>
      <c r="F980">
        <v>2</v>
      </c>
      <c r="I980">
        <v>1249</v>
      </c>
      <c r="J980" t="s">
        <v>14701</v>
      </c>
      <c r="K980" t="s">
        <v>46</v>
      </c>
      <c r="L980">
        <v>0.99992499999999995</v>
      </c>
      <c r="M980" s="2">
        <v>1.0844199999999999E-10</v>
      </c>
      <c r="N980">
        <v>171.26</v>
      </c>
      <c r="O980">
        <v>133.69999999999999</v>
      </c>
      <c r="P980">
        <v>87.447000000000003</v>
      </c>
      <c r="Q980">
        <v>-0.19622000000000001</v>
      </c>
      <c r="R980">
        <v>1974500000</v>
      </c>
      <c r="S980">
        <v>238</v>
      </c>
      <c r="T980">
        <v>4.7309428137416099</v>
      </c>
      <c r="U980">
        <v>3.1529411764705901E-3</v>
      </c>
      <c r="V980">
        <v>26.384423255920399</v>
      </c>
      <c r="W980">
        <v>24.445249557495099</v>
      </c>
      <c r="X980">
        <v>26.797331809997601</v>
      </c>
      <c r="Y980">
        <f t="shared" si="15"/>
        <v>2.3520822525025018</v>
      </c>
      <c r="Z980" t="s">
        <v>5543</v>
      </c>
      <c r="AA980" t="s">
        <v>5544</v>
      </c>
      <c r="AB980" t="s">
        <v>5545</v>
      </c>
      <c r="AC980" t="s">
        <v>5545</v>
      </c>
      <c r="AD980" t="s">
        <v>5546</v>
      </c>
      <c r="AE980" t="s">
        <v>5547</v>
      </c>
      <c r="AF980">
        <v>2244</v>
      </c>
      <c r="AG980" t="s">
        <v>5548</v>
      </c>
      <c r="AH980" t="s">
        <v>15686</v>
      </c>
      <c r="AI980" t="s">
        <v>1977</v>
      </c>
    </row>
    <row r="981" spans="1:35" x14ac:dyDescent="0.2">
      <c r="A981" t="s">
        <v>3052</v>
      </c>
      <c r="B981">
        <v>3.9652049541473402</v>
      </c>
      <c r="C981">
        <v>-4.7633428573608398</v>
      </c>
      <c r="D981">
        <v>4.7633428573608398</v>
      </c>
      <c r="E981" t="s">
        <v>30</v>
      </c>
      <c r="F981">
        <v>2</v>
      </c>
      <c r="I981">
        <v>1249</v>
      </c>
      <c r="J981" t="s">
        <v>14701</v>
      </c>
      <c r="K981" t="s">
        <v>46</v>
      </c>
      <c r="L981">
        <v>0.99907999999999997</v>
      </c>
      <c r="M981" s="2">
        <v>1.00792E-10</v>
      </c>
      <c r="N981">
        <v>162.49</v>
      </c>
      <c r="O981">
        <v>124.93</v>
      </c>
      <c r="P981">
        <v>87.447000000000003</v>
      </c>
      <c r="Q981">
        <v>-0.19622000000000001</v>
      </c>
      <c r="R981">
        <v>2596800000</v>
      </c>
      <c r="S981">
        <v>239</v>
      </c>
      <c r="T981">
        <v>4.7309428137416099</v>
      </c>
      <c r="U981">
        <v>3.2289156626505999E-3</v>
      </c>
      <c r="V981">
        <v>26.384423255920399</v>
      </c>
      <c r="W981">
        <v>24.445249557495099</v>
      </c>
      <c r="X981">
        <v>26.797331809997601</v>
      </c>
      <c r="Y981">
        <f t="shared" si="15"/>
        <v>2.3520822525025018</v>
      </c>
      <c r="Z981" t="s">
        <v>5543</v>
      </c>
      <c r="AA981" t="s">
        <v>5550</v>
      </c>
      <c r="AB981" t="s">
        <v>5545</v>
      </c>
      <c r="AC981" t="s">
        <v>5545</v>
      </c>
      <c r="AD981" t="s">
        <v>5551</v>
      </c>
      <c r="AE981" t="s">
        <v>5547</v>
      </c>
      <c r="AF981">
        <v>2245</v>
      </c>
      <c r="AG981" t="s">
        <v>5548</v>
      </c>
      <c r="AH981" t="s">
        <v>15687</v>
      </c>
      <c r="AI981" t="s">
        <v>1977</v>
      </c>
    </row>
    <row r="982" spans="1:35" x14ac:dyDescent="0.2">
      <c r="A982" t="s">
        <v>3052</v>
      </c>
      <c r="B982">
        <v>3.9652049541473402</v>
      </c>
      <c r="C982">
        <v>-4.7633428573608398</v>
      </c>
      <c r="D982">
        <v>4.7633428573608398</v>
      </c>
      <c r="E982" t="s">
        <v>30</v>
      </c>
      <c r="F982">
        <v>2</v>
      </c>
      <c r="I982">
        <v>1249</v>
      </c>
      <c r="J982" t="s">
        <v>14701</v>
      </c>
      <c r="K982" t="s">
        <v>46</v>
      </c>
      <c r="L982">
        <v>0.999641</v>
      </c>
      <c r="M982" s="2">
        <v>1.00792E-10</v>
      </c>
      <c r="N982">
        <v>171.26</v>
      </c>
      <c r="O982">
        <v>133.69999999999999</v>
      </c>
      <c r="P982">
        <v>171.26</v>
      </c>
      <c r="Q982">
        <v>-0.71967000000000003</v>
      </c>
      <c r="R982">
        <v>2801700000</v>
      </c>
      <c r="S982">
        <v>242</v>
      </c>
      <c r="T982">
        <v>4.7309428137416099</v>
      </c>
      <c r="U982">
        <v>3.1904761904761902E-3</v>
      </c>
      <c r="V982">
        <v>26.384423255920399</v>
      </c>
      <c r="W982">
        <v>24.445249557495099</v>
      </c>
      <c r="X982">
        <v>26.797331809997601</v>
      </c>
      <c r="Y982">
        <f t="shared" si="15"/>
        <v>2.3520822525025018</v>
      </c>
      <c r="Z982" t="s">
        <v>5543</v>
      </c>
      <c r="AA982" t="s">
        <v>5553</v>
      </c>
      <c r="AB982" t="s">
        <v>5545</v>
      </c>
      <c r="AC982" t="s">
        <v>5545</v>
      </c>
      <c r="AD982" t="s">
        <v>5554</v>
      </c>
      <c r="AE982" t="s">
        <v>5555</v>
      </c>
      <c r="AF982">
        <v>2246</v>
      </c>
      <c r="AG982" t="s">
        <v>5548</v>
      </c>
      <c r="AH982" t="s">
        <v>15688</v>
      </c>
      <c r="AI982" t="s">
        <v>1977</v>
      </c>
    </row>
    <row r="983" spans="1:35" x14ac:dyDescent="0.2">
      <c r="A983" t="s">
        <v>2433</v>
      </c>
      <c r="B983">
        <v>0</v>
      </c>
      <c r="C983">
        <v>-1.4575656652450599</v>
      </c>
      <c r="D983">
        <v>1.4575656652450599</v>
      </c>
      <c r="E983" t="s">
        <v>30</v>
      </c>
      <c r="F983">
        <v>3</v>
      </c>
      <c r="I983">
        <v>1257</v>
      </c>
      <c r="J983" t="s">
        <v>14701</v>
      </c>
      <c r="K983" t="s">
        <v>46</v>
      </c>
      <c r="L983">
        <v>1</v>
      </c>
      <c r="M983">
        <v>9.1462300000000004E-4</v>
      </c>
      <c r="N983">
        <v>64.265000000000001</v>
      </c>
      <c r="O983">
        <v>55.323</v>
      </c>
      <c r="P983">
        <v>64.265000000000001</v>
      </c>
      <c r="Q983">
        <v>0.31263000000000002</v>
      </c>
      <c r="R983">
        <v>150670000</v>
      </c>
      <c r="S983">
        <v>144</v>
      </c>
      <c r="T983">
        <v>1.41923373838245</v>
      </c>
      <c r="U983">
        <v>4.0688230008984701E-2</v>
      </c>
      <c r="V983">
        <v>23.8536825180054</v>
      </c>
      <c r="W983">
        <v>22.0845947265625</v>
      </c>
      <c r="X983">
        <v>24.054876327514599</v>
      </c>
      <c r="Y983">
        <f t="shared" si="15"/>
        <v>1.9702816009520987</v>
      </c>
      <c r="Z983" t="s">
        <v>15689</v>
      </c>
      <c r="AA983" t="s">
        <v>15690</v>
      </c>
      <c r="AB983" t="s">
        <v>15691</v>
      </c>
      <c r="AC983" t="s">
        <v>15691</v>
      </c>
      <c r="AD983" t="s">
        <v>15692</v>
      </c>
      <c r="AE983" t="s">
        <v>15693</v>
      </c>
      <c r="AF983">
        <v>2252</v>
      </c>
      <c r="AG983" t="s">
        <v>15694</v>
      </c>
      <c r="AH983" t="s">
        <v>15695</v>
      </c>
      <c r="AI983">
        <v>3</v>
      </c>
    </row>
    <row r="984" spans="1:35" x14ac:dyDescent="0.2">
      <c r="A984" t="s">
        <v>2433</v>
      </c>
      <c r="B984">
        <v>0</v>
      </c>
      <c r="C984">
        <v>-1.4575656652450599</v>
      </c>
      <c r="D984">
        <v>1.4575656652450599</v>
      </c>
      <c r="E984" t="s">
        <v>30</v>
      </c>
      <c r="F984">
        <v>3</v>
      </c>
      <c r="I984">
        <v>1257</v>
      </c>
      <c r="J984" t="s">
        <v>14701</v>
      </c>
      <c r="K984" t="s">
        <v>46</v>
      </c>
      <c r="L984">
        <v>1</v>
      </c>
      <c r="M984">
        <v>9.1462300000000004E-4</v>
      </c>
      <c r="N984">
        <v>64.265000000000001</v>
      </c>
      <c r="O984">
        <v>55.323</v>
      </c>
      <c r="P984">
        <v>64.265000000000001</v>
      </c>
      <c r="Q984">
        <v>0.31263000000000002</v>
      </c>
      <c r="R984">
        <v>150670000</v>
      </c>
      <c r="S984">
        <v>148</v>
      </c>
      <c r="T984">
        <v>1.41923373838245</v>
      </c>
      <c r="U984">
        <v>4.0724820143884899E-2</v>
      </c>
      <c r="V984">
        <v>23.8536825180054</v>
      </c>
      <c r="W984">
        <v>22.0845947265625</v>
      </c>
      <c r="X984">
        <v>24.054876327514599</v>
      </c>
      <c r="Y984">
        <f t="shared" si="15"/>
        <v>1.9702816009520987</v>
      </c>
      <c r="Z984" t="s">
        <v>15689</v>
      </c>
      <c r="AA984" t="s">
        <v>15696</v>
      </c>
      <c r="AB984" t="s">
        <v>15691</v>
      </c>
      <c r="AC984" t="s">
        <v>15691</v>
      </c>
      <c r="AD984" t="s">
        <v>15697</v>
      </c>
      <c r="AE984" t="s">
        <v>15693</v>
      </c>
      <c r="AF984">
        <v>2253</v>
      </c>
      <c r="AG984" t="s">
        <v>15694</v>
      </c>
      <c r="AH984" t="s">
        <v>15698</v>
      </c>
      <c r="AI984">
        <v>3</v>
      </c>
    </row>
    <row r="985" spans="1:35" x14ac:dyDescent="0.2">
      <c r="A985" t="s">
        <v>2433</v>
      </c>
      <c r="B985">
        <v>0</v>
      </c>
      <c r="C985">
        <v>-1.4575656652450599</v>
      </c>
      <c r="D985">
        <v>1.4575656652450599</v>
      </c>
      <c r="E985" t="s">
        <v>30</v>
      </c>
      <c r="F985">
        <v>3</v>
      </c>
      <c r="I985">
        <v>1257</v>
      </c>
      <c r="J985" t="s">
        <v>14701</v>
      </c>
      <c r="K985" t="s">
        <v>46</v>
      </c>
      <c r="L985">
        <v>1</v>
      </c>
      <c r="M985">
        <v>9.1462300000000004E-4</v>
      </c>
      <c r="N985">
        <v>64.265000000000001</v>
      </c>
      <c r="O985">
        <v>55.323</v>
      </c>
      <c r="P985">
        <v>64.265000000000001</v>
      </c>
      <c r="Q985">
        <v>0.31263000000000002</v>
      </c>
      <c r="R985">
        <v>150670000</v>
      </c>
      <c r="S985">
        <v>152</v>
      </c>
      <c r="T985">
        <v>1.41923373838245</v>
      </c>
      <c r="U985">
        <v>4.0706516853932603E-2</v>
      </c>
      <c r="V985">
        <v>23.8536825180054</v>
      </c>
      <c r="W985">
        <v>22.0845947265625</v>
      </c>
      <c r="X985">
        <v>24.054876327514599</v>
      </c>
      <c r="Y985">
        <f t="shared" si="15"/>
        <v>1.9702816009520987</v>
      </c>
      <c r="Z985" t="s">
        <v>15689</v>
      </c>
      <c r="AA985" t="s">
        <v>15699</v>
      </c>
      <c r="AB985" t="s">
        <v>15691</v>
      </c>
      <c r="AC985" t="s">
        <v>15691</v>
      </c>
      <c r="AD985" t="s">
        <v>15700</v>
      </c>
      <c r="AE985" t="s">
        <v>15693</v>
      </c>
      <c r="AF985">
        <v>2254</v>
      </c>
      <c r="AG985" t="s">
        <v>15694</v>
      </c>
      <c r="AH985" t="s">
        <v>15701</v>
      </c>
      <c r="AI985">
        <v>3</v>
      </c>
    </row>
    <row r="986" spans="1:35" x14ac:dyDescent="0.2">
      <c r="A986" t="s">
        <v>2092</v>
      </c>
      <c r="B986">
        <v>-2.3645248413085902</v>
      </c>
      <c r="C986">
        <v>-1.6696180105209399</v>
      </c>
      <c r="D986">
        <v>2.3645248413085902</v>
      </c>
      <c r="E986" t="s">
        <v>30</v>
      </c>
      <c r="F986">
        <v>2</v>
      </c>
      <c r="I986">
        <v>1270</v>
      </c>
      <c r="J986" t="s">
        <v>14701</v>
      </c>
      <c r="K986" t="s">
        <v>46</v>
      </c>
      <c r="L986">
        <v>0.99966299999999997</v>
      </c>
      <c r="M986">
        <v>1.44921E-3</v>
      </c>
      <c r="N986">
        <v>61.212000000000003</v>
      </c>
      <c r="O986">
        <v>43.109000000000002</v>
      </c>
      <c r="P986">
        <v>61.212000000000003</v>
      </c>
      <c r="Q986">
        <v>0.16985</v>
      </c>
      <c r="R986">
        <v>113870000</v>
      </c>
      <c r="S986">
        <v>759</v>
      </c>
      <c r="T986">
        <v>2.3800831824500701</v>
      </c>
      <c r="U986">
        <v>9.6771728748806102E-3</v>
      </c>
      <c r="V986">
        <v>20.832420349121101</v>
      </c>
      <c r="W986">
        <v>21.825668334960898</v>
      </c>
      <c r="X986">
        <v>23.80055809021</v>
      </c>
      <c r="Y986">
        <f t="shared" si="15"/>
        <v>1.9748897552491016</v>
      </c>
      <c r="Z986" t="s">
        <v>5583</v>
      </c>
      <c r="AA986" t="s">
        <v>5584</v>
      </c>
      <c r="AB986" t="s">
        <v>5585</v>
      </c>
      <c r="AC986" t="s">
        <v>5585</v>
      </c>
      <c r="AD986" t="s">
        <v>5586</v>
      </c>
      <c r="AE986" t="s">
        <v>5587</v>
      </c>
      <c r="AF986">
        <v>2277</v>
      </c>
      <c r="AG986" t="s">
        <v>5588</v>
      </c>
      <c r="AH986" t="s">
        <v>15705</v>
      </c>
      <c r="AI986" t="s">
        <v>1977</v>
      </c>
    </row>
    <row r="987" spans="1:35" x14ac:dyDescent="0.2">
      <c r="A987" t="s">
        <v>2092</v>
      </c>
      <c r="B987">
        <v>-2.3645248413085902</v>
      </c>
      <c r="C987">
        <v>-1.6696180105209399</v>
      </c>
      <c r="D987">
        <v>2.3645248413085902</v>
      </c>
      <c r="E987" t="s">
        <v>30</v>
      </c>
      <c r="F987">
        <v>3</v>
      </c>
      <c r="I987">
        <v>1270</v>
      </c>
      <c r="J987" t="s">
        <v>14701</v>
      </c>
      <c r="K987" t="s">
        <v>46</v>
      </c>
      <c r="L987">
        <v>0.96434299999999995</v>
      </c>
      <c r="M987">
        <v>3.6427999999999997E-4</v>
      </c>
      <c r="N987">
        <v>79.465999999999994</v>
      </c>
      <c r="O987">
        <v>61.155000000000001</v>
      </c>
      <c r="P987">
        <v>59.512999999999998</v>
      </c>
      <c r="Q987">
        <v>0.73897999999999997</v>
      </c>
      <c r="R987">
        <v>184800000</v>
      </c>
      <c r="S987">
        <v>763</v>
      </c>
      <c r="T987">
        <v>2.3800831824500701</v>
      </c>
      <c r="U987">
        <v>9.6587225929456594E-3</v>
      </c>
      <c r="V987">
        <v>20.832420349121101</v>
      </c>
      <c r="W987">
        <v>21.825668334960898</v>
      </c>
      <c r="X987">
        <v>23.80055809021</v>
      </c>
      <c r="Y987">
        <f t="shared" si="15"/>
        <v>1.9748897552491016</v>
      </c>
      <c r="Z987" t="s">
        <v>5583</v>
      </c>
      <c r="AA987" t="s">
        <v>5590</v>
      </c>
      <c r="AB987" t="s">
        <v>5585</v>
      </c>
      <c r="AC987" t="s">
        <v>5585</v>
      </c>
      <c r="AD987" t="s">
        <v>5591</v>
      </c>
      <c r="AE987" t="s">
        <v>5592</v>
      </c>
      <c r="AF987">
        <v>2279</v>
      </c>
      <c r="AG987" t="s">
        <v>5588</v>
      </c>
      <c r="AH987" t="s">
        <v>15706</v>
      </c>
      <c r="AI987" t="s">
        <v>1977</v>
      </c>
    </row>
    <row r="988" spans="1:35" x14ac:dyDescent="0.2">
      <c r="A988" t="s">
        <v>5241</v>
      </c>
      <c r="B988">
        <v>4.4006371498107901</v>
      </c>
      <c r="C988">
        <v>-5.2520155906677202</v>
      </c>
      <c r="D988">
        <v>5.2520155906677202</v>
      </c>
      <c r="E988" t="s">
        <v>30</v>
      </c>
      <c r="F988">
        <v>2</v>
      </c>
      <c r="I988">
        <v>1277</v>
      </c>
      <c r="J988" t="s">
        <v>14701</v>
      </c>
      <c r="K988" t="s">
        <v>46</v>
      </c>
      <c r="L988">
        <v>1</v>
      </c>
      <c r="M988" s="2">
        <v>1.1951800000000001E-24</v>
      </c>
      <c r="N988">
        <v>202.49</v>
      </c>
      <c r="O988">
        <v>179.09</v>
      </c>
      <c r="P988">
        <v>66.533000000000001</v>
      </c>
      <c r="Q988">
        <v>0.26485999999999998</v>
      </c>
      <c r="R988">
        <v>44209000000</v>
      </c>
      <c r="S988">
        <v>170</v>
      </c>
      <c r="T988">
        <v>5.2123735087506304</v>
      </c>
      <c r="U988">
        <v>4.1000000000000003E-3</v>
      </c>
      <c r="V988">
        <v>30.283769607543899</v>
      </c>
      <c r="W988">
        <v>28.0360107421875</v>
      </c>
      <c r="X988">
        <v>31.056933403015101</v>
      </c>
      <c r="Y988">
        <f t="shared" si="15"/>
        <v>3.0209226608276012</v>
      </c>
      <c r="Z988" t="s">
        <v>5605</v>
      </c>
      <c r="AA988" t="s">
        <v>5606</v>
      </c>
      <c r="AB988" t="s">
        <v>5607</v>
      </c>
      <c r="AC988" t="s">
        <v>5607</v>
      </c>
      <c r="AD988" t="s">
        <v>5608</v>
      </c>
      <c r="AE988" t="s">
        <v>5609</v>
      </c>
      <c r="AF988">
        <v>2284</v>
      </c>
      <c r="AG988" t="s">
        <v>5610</v>
      </c>
      <c r="AH988" t="s">
        <v>15707</v>
      </c>
      <c r="AI988" t="s">
        <v>1911</v>
      </c>
    </row>
    <row r="989" spans="1:35" x14ac:dyDescent="0.2">
      <c r="A989" t="s">
        <v>5241</v>
      </c>
      <c r="B989">
        <v>4.4006371498107901</v>
      </c>
      <c r="C989">
        <v>-5.2520155906677202</v>
      </c>
      <c r="D989">
        <v>5.2520155906677202</v>
      </c>
      <c r="E989" t="s">
        <v>30</v>
      </c>
      <c r="F989">
        <v>2</v>
      </c>
      <c r="I989">
        <v>1277</v>
      </c>
      <c r="J989" t="s">
        <v>14701</v>
      </c>
      <c r="K989" t="s">
        <v>46</v>
      </c>
      <c r="L989">
        <v>1</v>
      </c>
      <c r="M989" s="2">
        <v>1.1951800000000001E-24</v>
      </c>
      <c r="N989">
        <v>202.49</v>
      </c>
      <c r="O989">
        <v>179.09</v>
      </c>
      <c r="P989">
        <v>66.533000000000001</v>
      </c>
      <c r="Q989">
        <v>0.26485999999999998</v>
      </c>
      <c r="R989">
        <v>44454000000</v>
      </c>
      <c r="S989">
        <v>178</v>
      </c>
      <c r="T989">
        <v>5.2123735087506304</v>
      </c>
      <c r="U989">
        <v>4.2051282051282102E-3</v>
      </c>
      <c r="V989">
        <v>30.283769607543899</v>
      </c>
      <c r="W989">
        <v>28.0360107421875</v>
      </c>
      <c r="X989">
        <v>31.056933403015101</v>
      </c>
      <c r="Y989">
        <f t="shared" si="15"/>
        <v>3.0209226608276012</v>
      </c>
      <c r="Z989" t="s">
        <v>5605</v>
      </c>
      <c r="AA989" t="s">
        <v>5612</v>
      </c>
      <c r="AB989" t="s">
        <v>5607</v>
      </c>
      <c r="AC989" t="s">
        <v>5607</v>
      </c>
      <c r="AD989" t="s">
        <v>5613</v>
      </c>
      <c r="AE989" t="s">
        <v>5609</v>
      </c>
      <c r="AF989">
        <v>2285</v>
      </c>
      <c r="AG989" t="s">
        <v>5610</v>
      </c>
      <c r="AH989" t="s">
        <v>15708</v>
      </c>
      <c r="AI989" t="s">
        <v>1911</v>
      </c>
    </row>
    <row r="990" spans="1:35" x14ac:dyDescent="0.2">
      <c r="A990" t="s">
        <v>5241</v>
      </c>
      <c r="B990">
        <v>4.4006371498107901</v>
      </c>
      <c r="C990">
        <v>-5.2520155906677202</v>
      </c>
      <c r="D990">
        <v>5.2520155906677202</v>
      </c>
      <c r="E990" t="s">
        <v>30</v>
      </c>
      <c r="F990">
        <v>2</v>
      </c>
      <c r="I990">
        <v>1277</v>
      </c>
      <c r="J990" t="s">
        <v>14701</v>
      </c>
      <c r="K990" t="s">
        <v>46</v>
      </c>
      <c r="L990">
        <v>1</v>
      </c>
      <c r="M990" s="2">
        <v>3.5124699999999999E-12</v>
      </c>
      <c r="N990">
        <v>129.37</v>
      </c>
      <c r="O990">
        <v>91.811999999999998</v>
      </c>
      <c r="P990">
        <v>69.578000000000003</v>
      </c>
      <c r="Q990">
        <v>1.0114000000000001</v>
      </c>
      <c r="R990">
        <v>46110000000</v>
      </c>
      <c r="S990">
        <v>185</v>
      </c>
      <c r="T990">
        <v>5.2123735087506304</v>
      </c>
      <c r="U990">
        <v>4.3157894736842103E-3</v>
      </c>
      <c r="V990">
        <v>30.283769607543899</v>
      </c>
      <c r="W990">
        <v>28.0360107421875</v>
      </c>
      <c r="X990">
        <v>31.056933403015101</v>
      </c>
      <c r="Y990">
        <f t="shared" si="15"/>
        <v>3.0209226608276012</v>
      </c>
      <c r="Z990" t="s">
        <v>5605</v>
      </c>
      <c r="AA990" t="s">
        <v>5615</v>
      </c>
      <c r="AB990" t="s">
        <v>5607</v>
      </c>
      <c r="AC990" t="s">
        <v>5607</v>
      </c>
      <c r="AD990" t="s">
        <v>5616</v>
      </c>
      <c r="AE990" t="s">
        <v>5617</v>
      </c>
      <c r="AF990">
        <v>2286</v>
      </c>
      <c r="AG990" t="s">
        <v>5610</v>
      </c>
      <c r="AH990" t="s">
        <v>15709</v>
      </c>
      <c r="AI990" t="s">
        <v>1911</v>
      </c>
    </row>
    <row r="991" spans="1:35" x14ac:dyDescent="0.2">
      <c r="A991" t="s">
        <v>5241</v>
      </c>
      <c r="B991">
        <v>4.4006371498107901</v>
      </c>
      <c r="C991">
        <v>-5.2520155906677202</v>
      </c>
      <c r="D991">
        <v>5.2520155906677202</v>
      </c>
      <c r="E991" t="s">
        <v>30</v>
      </c>
      <c r="F991">
        <v>2</v>
      </c>
      <c r="I991">
        <v>1277</v>
      </c>
      <c r="J991" t="s">
        <v>14701</v>
      </c>
      <c r="K991" t="s">
        <v>46</v>
      </c>
      <c r="L991">
        <v>1</v>
      </c>
      <c r="M991" s="2">
        <v>3.5124699999999999E-12</v>
      </c>
      <c r="N991">
        <v>129.37</v>
      </c>
      <c r="O991">
        <v>91.811999999999998</v>
      </c>
      <c r="P991">
        <v>69.578000000000003</v>
      </c>
      <c r="Q991">
        <v>1.0114000000000001</v>
      </c>
      <c r="R991">
        <v>46004000000</v>
      </c>
      <c r="S991">
        <v>189</v>
      </c>
      <c r="T991">
        <v>5.2123735087506304</v>
      </c>
      <c r="U991">
        <v>4.4324324324324302E-3</v>
      </c>
      <c r="V991">
        <v>30.283769607543899</v>
      </c>
      <c r="W991">
        <v>28.0360107421875</v>
      </c>
      <c r="X991">
        <v>31.056933403015101</v>
      </c>
      <c r="Y991">
        <f t="shared" si="15"/>
        <v>3.0209226608276012</v>
      </c>
      <c r="Z991" t="s">
        <v>5605</v>
      </c>
      <c r="AA991" t="s">
        <v>5619</v>
      </c>
      <c r="AB991" t="s">
        <v>5607</v>
      </c>
      <c r="AC991" t="s">
        <v>5607</v>
      </c>
      <c r="AD991" t="s">
        <v>5620</v>
      </c>
      <c r="AE991" t="s">
        <v>5617</v>
      </c>
      <c r="AF991">
        <v>2287</v>
      </c>
      <c r="AG991" t="s">
        <v>5610</v>
      </c>
      <c r="AH991" t="s">
        <v>15710</v>
      </c>
      <c r="AI991" t="s">
        <v>303</v>
      </c>
    </row>
    <row r="992" spans="1:35" x14ac:dyDescent="0.2">
      <c r="A992" t="s">
        <v>201</v>
      </c>
      <c r="B992">
        <v>1.9297415018081701</v>
      </c>
      <c r="C992">
        <v>2.4582571983337398</v>
      </c>
      <c r="D992">
        <v>-2.4582571983337398</v>
      </c>
      <c r="E992" t="s">
        <v>30</v>
      </c>
      <c r="F992">
        <v>3</v>
      </c>
      <c r="I992">
        <v>1277</v>
      </c>
      <c r="J992" t="s">
        <v>14701</v>
      </c>
      <c r="K992" t="s">
        <v>46</v>
      </c>
      <c r="L992">
        <v>0.99895100000000003</v>
      </c>
      <c r="M992" s="2">
        <v>3.94217E-53</v>
      </c>
      <c r="N992">
        <v>158.99</v>
      </c>
      <c r="O992">
        <v>144.61000000000001</v>
      </c>
      <c r="P992">
        <v>51.301000000000002</v>
      </c>
      <c r="Q992">
        <v>0.80984999999999996</v>
      </c>
      <c r="R992">
        <v>1006900000</v>
      </c>
      <c r="S992">
        <v>230</v>
      </c>
      <c r="T992">
        <v>2.5331584517814001</v>
      </c>
      <c r="U992">
        <v>7.6767241379310297E-3</v>
      </c>
      <c r="V992">
        <v>25.340798377990701</v>
      </c>
      <c r="W992">
        <v>26.036470413208001</v>
      </c>
      <c r="X992">
        <v>21.84059715271</v>
      </c>
      <c r="Y992">
        <f t="shared" si="15"/>
        <v>-4.1958732604980007</v>
      </c>
      <c r="Z992" t="s">
        <v>5605</v>
      </c>
      <c r="AA992" t="s">
        <v>5622</v>
      </c>
      <c r="AB992" t="s">
        <v>5607</v>
      </c>
      <c r="AC992" t="s">
        <v>5607</v>
      </c>
      <c r="AD992" t="s">
        <v>5623</v>
      </c>
      <c r="AE992" t="s">
        <v>5624</v>
      </c>
      <c r="AF992">
        <v>2288</v>
      </c>
      <c r="AG992" t="s">
        <v>5610</v>
      </c>
      <c r="AH992" t="s">
        <v>15711</v>
      </c>
      <c r="AI992" t="s">
        <v>1977</v>
      </c>
    </row>
    <row r="993" spans="1:35" x14ac:dyDescent="0.2">
      <c r="A993" t="s">
        <v>302</v>
      </c>
      <c r="B993">
        <v>0</v>
      </c>
      <c r="C993">
        <v>1.5802059173584</v>
      </c>
      <c r="D993">
        <v>-1.5802059173584</v>
      </c>
      <c r="E993" t="s">
        <v>30</v>
      </c>
      <c r="F993">
        <v>4</v>
      </c>
      <c r="I993">
        <v>1277</v>
      </c>
      <c r="J993" t="s">
        <v>14701</v>
      </c>
      <c r="K993" t="s">
        <v>46</v>
      </c>
      <c r="L993">
        <v>0.99998399999999998</v>
      </c>
      <c r="M993" s="2">
        <v>3.94217E-53</v>
      </c>
      <c r="N993">
        <v>158.99</v>
      </c>
      <c r="O993">
        <v>144.61000000000001</v>
      </c>
      <c r="P993">
        <v>158.99</v>
      </c>
      <c r="Q993">
        <v>-0.16264999999999999</v>
      </c>
      <c r="R993">
        <v>700400000</v>
      </c>
      <c r="S993">
        <v>212</v>
      </c>
      <c r="T993">
        <v>1.66761850775567</v>
      </c>
      <c r="U993">
        <v>2.6728548300054E-2</v>
      </c>
      <c r="V993">
        <v>25.757518768310501</v>
      </c>
      <c r="W993">
        <v>26.423437118530298</v>
      </c>
      <c r="X993">
        <v>22.967514038085898</v>
      </c>
      <c r="Y993">
        <f t="shared" si="15"/>
        <v>-3.4559230804443999</v>
      </c>
      <c r="Z993" t="s">
        <v>5605</v>
      </c>
      <c r="AA993" t="s">
        <v>15716</v>
      </c>
      <c r="AB993" t="s">
        <v>5607</v>
      </c>
      <c r="AC993" t="s">
        <v>5607</v>
      </c>
      <c r="AD993" t="s">
        <v>15717</v>
      </c>
      <c r="AE993" t="s">
        <v>5642</v>
      </c>
      <c r="AF993">
        <v>2294</v>
      </c>
      <c r="AG993" t="s">
        <v>5610</v>
      </c>
      <c r="AH993" t="s">
        <v>15718</v>
      </c>
      <c r="AI993">
        <v>3</v>
      </c>
    </row>
    <row r="994" spans="1:35" x14ac:dyDescent="0.2">
      <c r="A994" t="s">
        <v>201</v>
      </c>
      <c r="B994">
        <v>1.3190619945526101</v>
      </c>
      <c r="C994">
        <v>1.6764829158782999</v>
      </c>
      <c r="D994">
        <v>-1.6764829158782999</v>
      </c>
      <c r="E994" t="s">
        <v>30</v>
      </c>
      <c r="F994">
        <v>4</v>
      </c>
      <c r="I994">
        <v>1277</v>
      </c>
      <c r="J994" t="s">
        <v>14701</v>
      </c>
      <c r="K994" t="s">
        <v>46</v>
      </c>
      <c r="L994">
        <v>0.99998699999999996</v>
      </c>
      <c r="M994" s="2">
        <v>5.8978500000000004E-78</v>
      </c>
      <c r="N994">
        <v>195.19</v>
      </c>
      <c r="O994">
        <v>166.41</v>
      </c>
      <c r="P994">
        <v>158.99</v>
      </c>
      <c r="Q994">
        <v>-0.16264999999999999</v>
      </c>
      <c r="R994">
        <v>1067300000</v>
      </c>
      <c r="S994">
        <v>215</v>
      </c>
      <c r="T994">
        <v>1.7596936886275201</v>
      </c>
      <c r="U994">
        <v>2.2850892343120301E-2</v>
      </c>
      <c r="V994">
        <v>25.757518768310501</v>
      </c>
      <c r="W994">
        <v>26.423437118530298</v>
      </c>
      <c r="X994">
        <v>22.914324760437001</v>
      </c>
      <c r="Y994">
        <f t="shared" si="15"/>
        <v>-3.5091123580932972</v>
      </c>
      <c r="Z994" t="s">
        <v>5605</v>
      </c>
      <c r="AA994" t="s">
        <v>5640</v>
      </c>
      <c r="AB994" t="s">
        <v>5607</v>
      </c>
      <c r="AC994" t="s">
        <v>5607</v>
      </c>
      <c r="AD994" t="s">
        <v>5641</v>
      </c>
      <c r="AE994" t="s">
        <v>5642</v>
      </c>
      <c r="AF994">
        <v>2295</v>
      </c>
      <c r="AG994" t="s">
        <v>5610</v>
      </c>
      <c r="AH994" t="s">
        <v>15719</v>
      </c>
      <c r="AI994" t="s">
        <v>1977</v>
      </c>
    </row>
    <row r="995" spans="1:35" x14ac:dyDescent="0.2">
      <c r="A995" t="s">
        <v>2092</v>
      </c>
      <c r="B995">
        <v>-1.9539111852645901</v>
      </c>
      <c r="C995">
        <v>-1.3733280897140501</v>
      </c>
      <c r="D995">
        <v>1.9539111852645901</v>
      </c>
      <c r="E995" t="s">
        <v>30</v>
      </c>
      <c r="F995">
        <v>3</v>
      </c>
      <c r="I995">
        <v>1295</v>
      </c>
      <c r="J995" t="s">
        <v>14701</v>
      </c>
      <c r="K995" t="s">
        <v>46</v>
      </c>
      <c r="L995">
        <v>1</v>
      </c>
      <c r="M995" s="2">
        <v>7.9827999999999992E-6</v>
      </c>
      <c r="N995">
        <v>71.174000000000007</v>
      </c>
      <c r="O995">
        <v>56.713999999999999</v>
      </c>
      <c r="P995">
        <v>53.779000000000003</v>
      </c>
      <c r="Q995">
        <v>0.46094000000000002</v>
      </c>
      <c r="R995">
        <v>101990000</v>
      </c>
      <c r="S995">
        <v>201</v>
      </c>
      <c r="T995">
        <v>1.9785199983714401</v>
      </c>
      <c r="U995">
        <v>1.62459016393443E-2</v>
      </c>
      <c r="V995">
        <v>19.8177890777588</v>
      </c>
      <c r="W995">
        <v>20.361452102661101</v>
      </c>
      <c r="X995">
        <v>23.9540548324585</v>
      </c>
      <c r="Y995">
        <f t="shared" si="15"/>
        <v>3.5926027297973988</v>
      </c>
      <c r="Z995" t="s">
        <v>5676</v>
      </c>
      <c r="AA995" t="s">
        <v>725</v>
      </c>
      <c r="AB995" t="s">
        <v>5678</v>
      </c>
      <c r="AC995" t="s">
        <v>5678</v>
      </c>
      <c r="AD995" t="s">
        <v>15748</v>
      </c>
      <c r="AE995" t="s">
        <v>5700</v>
      </c>
      <c r="AF995">
        <v>2330</v>
      </c>
      <c r="AG995" t="s">
        <v>5681</v>
      </c>
      <c r="AH995" t="s">
        <v>15749</v>
      </c>
      <c r="AI995">
        <v>3</v>
      </c>
    </row>
    <row r="996" spans="1:35" x14ac:dyDescent="0.2">
      <c r="A996" t="s">
        <v>2239</v>
      </c>
      <c r="B996">
        <v>4.5871601104736301</v>
      </c>
      <c r="C996">
        <v>-4.5871601104736301</v>
      </c>
      <c r="D996">
        <v>-2.8763353824615501</v>
      </c>
      <c r="E996" t="s">
        <v>30</v>
      </c>
      <c r="F996">
        <v>3</v>
      </c>
      <c r="I996">
        <v>1299</v>
      </c>
      <c r="J996" t="s">
        <v>14701</v>
      </c>
      <c r="K996" t="s">
        <v>46</v>
      </c>
      <c r="L996">
        <v>0.999996</v>
      </c>
      <c r="M996" s="2">
        <v>1.3742E-5</v>
      </c>
      <c r="N996">
        <v>89.272000000000006</v>
      </c>
      <c r="O996">
        <v>73.131</v>
      </c>
      <c r="P996">
        <v>77.938999999999993</v>
      </c>
      <c r="Q996">
        <v>0.54730999999999996</v>
      </c>
      <c r="R996">
        <v>242860000</v>
      </c>
      <c r="S996">
        <v>147</v>
      </c>
      <c r="T996">
        <v>4.4788642494070503</v>
      </c>
      <c r="U996">
        <v>3.0999999999999999E-3</v>
      </c>
      <c r="V996">
        <v>24.040871620178201</v>
      </c>
      <c r="W996">
        <v>19.825519561767599</v>
      </c>
      <c r="X996">
        <v>21.6604614257813</v>
      </c>
      <c r="Y996">
        <f t="shared" si="15"/>
        <v>1.8349418640137003</v>
      </c>
      <c r="Z996" t="s">
        <v>688</v>
      </c>
      <c r="AA996">
        <v>147</v>
      </c>
      <c r="AB996" t="s">
        <v>688</v>
      </c>
      <c r="AC996" t="s">
        <v>688</v>
      </c>
      <c r="AD996" t="s">
        <v>5714</v>
      </c>
      <c r="AE996" t="s">
        <v>5715</v>
      </c>
      <c r="AF996">
        <v>2345</v>
      </c>
      <c r="AG996" t="s">
        <v>691</v>
      </c>
      <c r="AH996" t="s">
        <v>15752</v>
      </c>
      <c r="AI996" t="s">
        <v>1977</v>
      </c>
    </row>
    <row r="997" spans="1:35" x14ac:dyDescent="0.2">
      <c r="A997" t="s">
        <v>2239</v>
      </c>
      <c r="B997">
        <v>4.9188265800476101</v>
      </c>
      <c r="C997">
        <v>-4.9188265800476101</v>
      </c>
      <c r="D997">
        <v>-3.0866043567657502</v>
      </c>
      <c r="E997" t="s">
        <v>30</v>
      </c>
      <c r="F997">
        <v>3</v>
      </c>
      <c r="I997">
        <v>1299</v>
      </c>
      <c r="J997" t="s">
        <v>14701</v>
      </c>
      <c r="K997" t="s">
        <v>46</v>
      </c>
      <c r="L997">
        <v>0.99999300000000002</v>
      </c>
      <c r="M997" s="2">
        <v>3.1337999999999997E-5</v>
      </c>
      <c r="N997">
        <v>80.813000000000002</v>
      </c>
      <c r="O997">
        <v>67.492999999999995</v>
      </c>
      <c r="P997">
        <v>77.938999999999993</v>
      </c>
      <c r="Q997">
        <v>0.54730999999999996</v>
      </c>
      <c r="R997">
        <v>211050000</v>
      </c>
      <c r="S997">
        <v>151</v>
      </c>
      <c r="T997">
        <v>4.8031554593293597</v>
      </c>
      <c r="U997">
        <v>3.4857142857142899E-3</v>
      </c>
      <c r="V997">
        <v>24.040871620178201</v>
      </c>
      <c r="W997">
        <v>19.386732101440401</v>
      </c>
      <c r="X997">
        <v>21.399691581726099</v>
      </c>
      <c r="Y997">
        <f t="shared" si="15"/>
        <v>2.0129594802856978</v>
      </c>
      <c r="Z997" t="s">
        <v>688</v>
      </c>
      <c r="AA997">
        <v>151</v>
      </c>
      <c r="AB997" t="s">
        <v>688</v>
      </c>
      <c r="AC997" t="s">
        <v>688</v>
      </c>
      <c r="AD997" t="s">
        <v>5717</v>
      </c>
      <c r="AE997" t="s">
        <v>5715</v>
      </c>
      <c r="AF997">
        <v>2346</v>
      </c>
      <c r="AG997" t="s">
        <v>691</v>
      </c>
      <c r="AH997" t="s">
        <v>15753</v>
      </c>
      <c r="AI997" t="s">
        <v>1977</v>
      </c>
    </row>
    <row r="998" spans="1:35" x14ac:dyDescent="0.2">
      <c r="A998" t="s">
        <v>653</v>
      </c>
      <c r="B998">
        <v>-3.02298831939697</v>
      </c>
      <c r="C998">
        <v>-3.15404200553894</v>
      </c>
      <c r="D998">
        <v>3.15404200553894</v>
      </c>
      <c r="E998" t="s">
        <v>30</v>
      </c>
      <c r="F998">
        <v>3</v>
      </c>
      <c r="I998">
        <v>1309</v>
      </c>
      <c r="J998" t="s">
        <v>14701</v>
      </c>
      <c r="K998" t="s">
        <v>46</v>
      </c>
      <c r="L998">
        <v>0.99813499999999999</v>
      </c>
      <c r="M998" s="2">
        <v>6.7692999999999996E-8</v>
      </c>
      <c r="N998">
        <v>114.99</v>
      </c>
      <c r="O998">
        <v>94.56</v>
      </c>
      <c r="P998">
        <v>100.02</v>
      </c>
      <c r="Q998">
        <v>1.3393999999999999</v>
      </c>
      <c r="R998">
        <v>826620000</v>
      </c>
      <c r="S998">
        <v>197</v>
      </c>
      <c r="T998">
        <v>3.4284537696283</v>
      </c>
      <c r="U998">
        <v>3.5958549222797902E-3</v>
      </c>
      <c r="V998">
        <v>20.3864936828613</v>
      </c>
      <c r="W998">
        <v>20.0294494628906</v>
      </c>
      <c r="X998">
        <v>23.7795248031616</v>
      </c>
      <c r="Y998">
        <f t="shared" si="15"/>
        <v>3.7500753402709996</v>
      </c>
      <c r="Z998" t="s">
        <v>5750</v>
      </c>
      <c r="AA998">
        <v>197</v>
      </c>
      <c r="AB998" t="s">
        <v>5750</v>
      </c>
      <c r="AC998" t="s">
        <v>5750</v>
      </c>
      <c r="AD998" t="s">
        <v>5751</v>
      </c>
      <c r="AE998" t="s">
        <v>5752</v>
      </c>
      <c r="AF998">
        <v>2372</v>
      </c>
      <c r="AG998" t="s">
        <v>5753</v>
      </c>
      <c r="AH998" t="s">
        <v>15758</v>
      </c>
      <c r="AI998" t="s">
        <v>1977</v>
      </c>
    </row>
    <row r="999" spans="1:35" x14ac:dyDescent="0.2">
      <c r="A999" t="s">
        <v>653</v>
      </c>
      <c r="B999">
        <v>-2.2783663272857702</v>
      </c>
      <c r="C999">
        <v>-2.4031794071197501</v>
      </c>
      <c r="D999">
        <v>2.4031794071197501</v>
      </c>
      <c r="E999" t="s">
        <v>30</v>
      </c>
      <c r="F999">
        <v>3</v>
      </c>
      <c r="I999">
        <v>1309</v>
      </c>
      <c r="J999" t="s">
        <v>14701</v>
      </c>
      <c r="K999" t="s">
        <v>46</v>
      </c>
      <c r="L999">
        <v>0.99170899999999995</v>
      </c>
      <c r="M999" s="2">
        <v>6.7692999999999996E-8</v>
      </c>
      <c r="N999">
        <v>114.99</v>
      </c>
      <c r="O999">
        <v>94.56</v>
      </c>
      <c r="P999">
        <v>80.387</v>
      </c>
      <c r="Q999">
        <v>-0.71669000000000005</v>
      </c>
      <c r="R999">
        <v>422580000</v>
      </c>
      <c r="S999">
        <v>199</v>
      </c>
      <c r="T999">
        <v>2.64485839087402</v>
      </c>
      <c r="U999">
        <v>6.8213017751479303E-3</v>
      </c>
      <c r="V999">
        <v>20.060811042785598</v>
      </c>
      <c r="W999">
        <v>20.0294494628906</v>
      </c>
      <c r="X999">
        <v>23.126686096191399</v>
      </c>
      <c r="Y999">
        <f t="shared" si="15"/>
        <v>3.097236633300799</v>
      </c>
      <c r="Z999" t="s">
        <v>5750</v>
      </c>
      <c r="AA999">
        <v>199</v>
      </c>
      <c r="AB999" t="s">
        <v>5750</v>
      </c>
      <c r="AC999" t="s">
        <v>5750</v>
      </c>
      <c r="AD999" t="s">
        <v>15759</v>
      </c>
      <c r="AE999" t="s">
        <v>5756</v>
      </c>
      <c r="AF999">
        <v>2373</v>
      </c>
      <c r="AG999" t="s">
        <v>5753</v>
      </c>
      <c r="AH999" t="s">
        <v>15760</v>
      </c>
      <c r="AI999" t="s">
        <v>1977</v>
      </c>
    </row>
    <row r="1000" spans="1:35" x14ac:dyDescent="0.2">
      <c r="A1000" t="s">
        <v>2092</v>
      </c>
      <c r="B1000">
        <v>-4.42240333557129</v>
      </c>
      <c r="C1000">
        <v>-3.9062955379486102</v>
      </c>
      <c r="D1000">
        <v>4.42240333557129</v>
      </c>
      <c r="E1000" t="s">
        <v>30</v>
      </c>
      <c r="F1000">
        <v>3</v>
      </c>
      <c r="I1000">
        <v>1309</v>
      </c>
      <c r="J1000" t="s">
        <v>14701</v>
      </c>
      <c r="K1000" t="s">
        <v>46</v>
      </c>
      <c r="L1000">
        <v>0.92501100000000003</v>
      </c>
      <c r="M1000" s="2">
        <v>9.6230299999999999E-5</v>
      </c>
      <c r="N1000">
        <v>90.653999999999996</v>
      </c>
      <c r="O1000">
        <v>60.921999999999997</v>
      </c>
      <c r="P1000">
        <v>72.358999999999995</v>
      </c>
      <c r="Q1000">
        <v>1.2658</v>
      </c>
      <c r="R1000">
        <v>330730000</v>
      </c>
      <c r="S1000">
        <v>203</v>
      </c>
      <c r="T1000">
        <v>4.5699469323004296</v>
      </c>
      <c r="U1000">
        <v>3.3333333333333301E-3</v>
      </c>
      <c r="V1000">
        <v>19.924010276794402</v>
      </c>
      <c r="W1000">
        <v>20.589950561523398</v>
      </c>
      <c r="X1000">
        <v>25.9468803405762</v>
      </c>
      <c r="Y1000">
        <f t="shared" si="15"/>
        <v>5.3569297790528019</v>
      </c>
      <c r="Z1000" t="s">
        <v>5750</v>
      </c>
      <c r="AA1000">
        <v>203</v>
      </c>
      <c r="AB1000" t="s">
        <v>5750</v>
      </c>
      <c r="AC1000" t="s">
        <v>5750</v>
      </c>
      <c r="AD1000" t="s">
        <v>15761</v>
      </c>
      <c r="AE1000" t="s">
        <v>15762</v>
      </c>
      <c r="AF1000">
        <v>2374</v>
      </c>
      <c r="AG1000" t="s">
        <v>5753</v>
      </c>
      <c r="AH1000" t="s">
        <v>15763</v>
      </c>
      <c r="AI1000">
        <v>3</v>
      </c>
    </row>
    <row r="1001" spans="1:35" x14ac:dyDescent="0.2">
      <c r="A1001" t="s">
        <v>2092</v>
      </c>
      <c r="B1001">
        <v>-4.6102256774902299</v>
      </c>
      <c r="C1001">
        <v>-4.1655983924865696</v>
      </c>
      <c r="D1001">
        <v>4.6102256774902299</v>
      </c>
      <c r="E1001" t="s">
        <v>30</v>
      </c>
      <c r="F1001">
        <v>3</v>
      </c>
      <c r="I1001">
        <v>1309</v>
      </c>
      <c r="J1001" t="s">
        <v>14701</v>
      </c>
      <c r="K1001" t="s">
        <v>46</v>
      </c>
      <c r="L1001">
        <v>0.88247699999999996</v>
      </c>
      <c r="M1001" s="2">
        <v>6.7692999999999996E-8</v>
      </c>
      <c r="N1001">
        <v>114.99</v>
      </c>
      <c r="O1001">
        <v>94.56</v>
      </c>
      <c r="P1001">
        <v>80.387</v>
      </c>
      <c r="Q1001">
        <v>-0.71669000000000005</v>
      </c>
      <c r="R1001">
        <v>331010000</v>
      </c>
      <c r="S1001">
        <v>205</v>
      </c>
      <c r="T1001">
        <v>4.7878954791117403</v>
      </c>
      <c r="U1001">
        <v>3.6056338028169002E-3</v>
      </c>
      <c r="V1001">
        <v>19.940133094787601</v>
      </c>
      <c r="W1001">
        <v>20.0294494628906</v>
      </c>
      <c r="X1001">
        <v>23.1067667007446</v>
      </c>
      <c r="Y1001">
        <f t="shared" si="15"/>
        <v>3.0773172378540004</v>
      </c>
      <c r="Z1001" t="s">
        <v>5750</v>
      </c>
      <c r="AA1001">
        <v>205</v>
      </c>
      <c r="AB1001" t="s">
        <v>5750</v>
      </c>
      <c r="AC1001" t="s">
        <v>5750</v>
      </c>
      <c r="AD1001" t="s">
        <v>5755</v>
      </c>
      <c r="AE1001" t="s">
        <v>5756</v>
      </c>
      <c r="AF1001">
        <v>2375</v>
      </c>
      <c r="AG1001" t="s">
        <v>5753</v>
      </c>
      <c r="AH1001" t="s">
        <v>15764</v>
      </c>
      <c r="AI1001" t="s">
        <v>1977</v>
      </c>
    </row>
    <row r="1002" spans="1:35" x14ac:dyDescent="0.2">
      <c r="A1002" t="s">
        <v>653</v>
      </c>
      <c r="B1002">
        <v>-3.4987630844116202</v>
      </c>
      <c r="C1002">
        <v>-3.3015916347503702</v>
      </c>
      <c r="D1002">
        <v>3.4987630844116202</v>
      </c>
      <c r="E1002" t="s">
        <v>30</v>
      </c>
      <c r="F1002">
        <v>3</v>
      </c>
      <c r="I1002">
        <v>1309</v>
      </c>
      <c r="J1002" t="s">
        <v>14701</v>
      </c>
      <c r="K1002" t="s">
        <v>46</v>
      </c>
      <c r="L1002">
        <v>0.95357999999999998</v>
      </c>
      <c r="M1002">
        <v>1.52056E-4</v>
      </c>
      <c r="N1002">
        <v>87.287000000000006</v>
      </c>
      <c r="O1002">
        <v>70.888000000000005</v>
      </c>
      <c r="P1002">
        <v>70.41</v>
      </c>
      <c r="Q1002">
        <v>0.50861000000000001</v>
      </c>
      <c r="R1002">
        <v>397840000</v>
      </c>
      <c r="S1002">
        <v>206</v>
      </c>
      <c r="T1002">
        <v>3.7541527687403899</v>
      </c>
      <c r="U1002">
        <v>3.0185873605948002E-3</v>
      </c>
      <c r="V1002">
        <v>20.496320724487301</v>
      </c>
      <c r="W1002">
        <v>21.041456222534201</v>
      </c>
      <c r="X1002">
        <v>25.5209064483643</v>
      </c>
      <c r="Y1002">
        <f t="shared" si="15"/>
        <v>4.4794502258300994</v>
      </c>
      <c r="Z1002" t="s">
        <v>5750</v>
      </c>
      <c r="AA1002">
        <v>206</v>
      </c>
      <c r="AB1002" t="s">
        <v>5750</v>
      </c>
      <c r="AC1002" t="s">
        <v>5750</v>
      </c>
      <c r="AD1002" t="s">
        <v>5758</v>
      </c>
      <c r="AE1002" t="s">
        <v>5759</v>
      </c>
      <c r="AF1002">
        <v>2376</v>
      </c>
      <c r="AG1002" t="s">
        <v>5753</v>
      </c>
      <c r="AH1002" t="s">
        <v>15765</v>
      </c>
      <c r="AI1002" t="s">
        <v>1977</v>
      </c>
    </row>
    <row r="1003" spans="1:35" x14ac:dyDescent="0.2">
      <c r="A1003" t="s">
        <v>2092</v>
      </c>
      <c r="B1003">
        <v>-3.3686203956603999</v>
      </c>
      <c r="C1003">
        <v>-2.8524718284606898</v>
      </c>
      <c r="D1003">
        <v>3.3686203956603999</v>
      </c>
      <c r="E1003" t="s">
        <v>30</v>
      </c>
      <c r="F1003">
        <v>3</v>
      </c>
      <c r="I1003">
        <v>1323</v>
      </c>
      <c r="J1003" t="s">
        <v>14701</v>
      </c>
      <c r="K1003" t="s">
        <v>46</v>
      </c>
      <c r="L1003">
        <v>0.99999800000000005</v>
      </c>
      <c r="M1003" s="2">
        <v>7.4858900000000003E-8</v>
      </c>
      <c r="N1003">
        <v>112.57</v>
      </c>
      <c r="O1003">
        <v>98.149000000000001</v>
      </c>
      <c r="P1003">
        <v>77.391000000000005</v>
      </c>
      <c r="Q1003">
        <v>0.81059000000000003</v>
      </c>
      <c r="R1003">
        <v>547720000</v>
      </c>
      <c r="S1003">
        <v>126</v>
      </c>
      <c r="T1003">
        <v>3.4888453742752801</v>
      </c>
      <c r="U1003">
        <v>3.4835164835164802E-3</v>
      </c>
      <c r="V1003">
        <v>23.657764434814499</v>
      </c>
      <c r="W1003">
        <v>23.646913528442401</v>
      </c>
      <c r="X1003">
        <v>25.333580970764199</v>
      </c>
      <c r="Y1003">
        <f t="shared" si="15"/>
        <v>1.6866674423217987</v>
      </c>
      <c r="Z1003" t="s">
        <v>5770</v>
      </c>
      <c r="AA1003" t="s">
        <v>5783</v>
      </c>
      <c r="AB1003" t="s">
        <v>5772</v>
      </c>
      <c r="AC1003" t="s">
        <v>5772</v>
      </c>
      <c r="AD1003" t="s">
        <v>5784</v>
      </c>
      <c r="AE1003" t="s">
        <v>5785</v>
      </c>
      <c r="AF1003">
        <v>2390</v>
      </c>
      <c r="AG1003" t="s">
        <v>5775</v>
      </c>
      <c r="AH1003" t="s">
        <v>15766</v>
      </c>
      <c r="AI1003" t="s">
        <v>1977</v>
      </c>
    </row>
    <row r="1004" spans="1:35" x14ac:dyDescent="0.2">
      <c r="A1004" t="s">
        <v>2092</v>
      </c>
      <c r="B1004">
        <v>-3.5923550128936799</v>
      </c>
      <c r="C1004">
        <v>-3.0461859703064</v>
      </c>
      <c r="D1004">
        <v>3.5923550128936799</v>
      </c>
      <c r="E1004" t="s">
        <v>30</v>
      </c>
      <c r="F1004">
        <v>3</v>
      </c>
      <c r="I1004">
        <v>1323</v>
      </c>
      <c r="J1004" t="s">
        <v>14701</v>
      </c>
      <c r="K1004" t="s">
        <v>46</v>
      </c>
      <c r="L1004">
        <v>0.99999800000000005</v>
      </c>
      <c r="M1004" s="2">
        <v>3.4256799999999999E-14</v>
      </c>
      <c r="N1004">
        <v>163.09</v>
      </c>
      <c r="O1004">
        <v>145.22999999999999</v>
      </c>
      <c r="P1004">
        <v>79.694999999999993</v>
      </c>
      <c r="Q1004">
        <v>0.83348999999999995</v>
      </c>
      <c r="R1004">
        <v>448860000</v>
      </c>
      <c r="S1004">
        <v>127</v>
      </c>
      <c r="T1004">
        <v>3.7090319634570301</v>
      </c>
      <c r="U1004">
        <v>3.0388692579505299E-3</v>
      </c>
      <c r="V1004">
        <v>23.657764434814499</v>
      </c>
      <c r="W1004">
        <v>23.646913528442401</v>
      </c>
      <c r="X1004">
        <v>25.333580970764199</v>
      </c>
      <c r="Y1004">
        <f t="shared" si="15"/>
        <v>1.6866674423217987</v>
      </c>
      <c r="Z1004" t="s">
        <v>5770</v>
      </c>
      <c r="AA1004" t="s">
        <v>5787</v>
      </c>
      <c r="AB1004" t="s">
        <v>5772</v>
      </c>
      <c r="AC1004" t="s">
        <v>5772</v>
      </c>
      <c r="AD1004" t="s">
        <v>5788</v>
      </c>
      <c r="AE1004" t="s">
        <v>5789</v>
      </c>
      <c r="AF1004">
        <v>2391</v>
      </c>
      <c r="AG1004" t="s">
        <v>5775</v>
      </c>
      <c r="AH1004" t="s">
        <v>15767</v>
      </c>
      <c r="AI1004" t="s">
        <v>1977</v>
      </c>
    </row>
    <row r="1005" spans="1:35" x14ac:dyDescent="0.2">
      <c r="A1005" t="s">
        <v>2092</v>
      </c>
      <c r="B1005">
        <v>-3.3686203956603999</v>
      </c>
      <c r="C1005">
        <v>-2.8524718284606898</v>
      </c>
      <c r="D1005">
        <v>3.3686203956603999</v>
      </c>
      <c r="E1005" t="s">
        <v>30</v>
      </c>
      <c r="F1005">
        <v>2</v>
      </c>
      <c r="I1005">
        <v>1323</v>
      </c>
      <c r="J1005" t="s">
        <v>14701</v>
      </c>
      <c r="K1005" t="s">
        <v>46</v>
      </c>
      <c r="L1005">
        <v>0.99999700000000002</v>
      </c>
      <c r="M1005" s="2">
        <v>3.4256799999999999E-14</v>
      </c>
      <c r="N1005">
        <v>163.09</v>
      </c>
      <c r="O1005">
        <v>145.22999999999999</v>
      </c>
      <c r="P1005">
        <v>163.09</v>
      </c>
      <c r="Q1005">
        <v>-0.66632999999999998</v>
      </c>
      <c r="R1005">
        <v>618190000</v>
      </c>
      <c r="S1005">
        <v>132</v>
      </c>
      <c r="T1005">
        <v>3.4888453742752801</v>
      </c>
      <c r="U1005">
        <v>3.4931129476584001E-3</v>
      </c>
      <c r="V1005">
        <v>23.657764434814499</v>
      </c>
      <c r="W1005">
        <v>23.646913528442401</v>
      </c>
      <c r="X1005">
        <v>25.333580970764199</v>
      </c>
      <c r="Y1005">
        <f t="shared" si="15"/>
        <v>1.6866674423217987</v>
      </c>
      <c r="Z1005" t="s">
        <v>5770</v>
      </c>
      <c r="AA1005" t="s">
        <v>5791</v>
      </c>
      <c r="AB1005" t="s">
        <v>5772</v>
      </c>
      <c r="AC1005" t="s">
        <v>5772</v>
      </c>
      <c r="AD1005" t="s">
        <v>5792</v>
      </c>
      <c r="AE1005" t="s">
        <v>5793</v>
      </c>
      <c r="AF1005">
        <v>2392</v>
      </c>
      <c r="AG1005" t="s">
        <v>5775</v>
      </c>
      <c r="AH1005" t="s">
        <v>15768</v>
      </c>
      <c r="AI1005" t="s">
        <v>1977</v>
      </c>
    </row>
    <row r="1006" spans="1:35" x14ac:dyDescent="0.2">
      <c r="A1006" t="s">
        <v>2433</v>
      </c>
      <c r="B1006">
        <v>0</v>
      </c>
      <c r="C1006">
        <v>-2.0287494659423801</v>
      </c>
      <c r="D1006">
        <v>2.0287494659423801</v>
      </c>
      <c r="E1006" t="s">
        <v>30</v>
      </c>
      <c r="F1006">
        <v>3</v>
      </c>
      <c r="I1006">
        <v>1324</v>
      </c>
      <c r="J1006" t="s">
        <v>14701</v>
      </c>
      <c r="K1006" t="s">
        <v>46</v>
      </c>
      <c r="L1006">
        <v>0.99645799999999995</v>
      </c>
      <c r="M1006" s="2">
        <v>7.7984800000000006E-14</v>
      </c>
      <c r="N1006">
        <v>141</v>
      </c>
      <c r="O1006">
        <v>118.09</v>
      </c>
      <c r="P1006">
        <v>68.489999999999995</v>
      </c>
      <c r="Q1006">
        <v>0.65974999999999995</v>
      </c>
      <c r="R1006">
        <v>390580000</v>
      </c>
      <c r="S1006">
        <v>505</v>
      </c>
      <c r="T1006">
        <v>1.94079623630973</v>
      </c>
      <c r="U1006">
        <v>1.7384615384615401E-2</v>
      </c>
      <c r="V1006">
        <v>21.920742988586401</v>
      </c>
      <c r="W1006">
        <v>20.971338272094702</v>
      </c>
      <c r="X1006">
        <v>22.7699937820435</v>
      </c>
      <c r="Y1006">
        <f t="shared" si="15"/>
        <v>1.798655509948798</v>
      </c>
      <c r="Z1006" t="s">
        <v>5795</v>
      </c>
      <c r="AA1006">
        <v>505</v>
      </c>
      <c r="AB1006" t="s">
        <v>5795</v>
      </c>
      <c r="AC1006" t="s">
        <v>5795</v>
      </c>
      <c r="AD1006" t="s">
        <v>5800</v>
      </c>
      <c r="AE1006" t="s">
        <v>5801</v>
      </c>
      <c r="AF1006">
        <v>2397</v>
      </c>
      <c r="AG1006" t="s">
        <v>5798</v>
      </c>
      <c r="AH1006" t="s">
        <v>15772</v>
      </c>
      <c r="AI1006" t="s">
        <v>1977</v>
      </c>
    </row>
    <row r="1007" spans="1:35" x14ac:dyDescent="0.2">
      <c r="A1007" t="s">
        <v>2433</v>
      </c>
      <c r="B1007">
        <v>0</v>
      </c>
      <c r="C1007">
        <v>-1.6531022787094101</v>
      </c>
      <c r="D1007">
        <v>1.6531022787094101</v>
      </c>
      <c r="E1007" t="s">
        <v>30</v>
      </c>
      <c r="F1007">
        <v>3</v>
      </c>
      <c r="I1007">
        <v>1332</v>
      </c>
      <c r="J1007" t="s">
        <v>14701</v>
      </c>
      <c r="K1007" t="s">
        <v>46</v>
      </c>
      <c r="L1007">
        <v>0.99459699999999995</v>
      </c>
      <c r="M1007" s="2">
        <v>3.4430500000000002E-5</v>
      </c>
      <c r="N1007">
        <v>53.073</v>
      </c>
      <c r="O1007">
        <v>45.88</v>
      </c>
      <c r="P1007">
        <v>53.073</v>
      </c>
      <c r="Q1007">
        <v>-1.18</v>
      </c>
      <c r="R1007">
        <v>67949000</v>
      </c>
      <c r="S1007">
        <v>99</v>
      </c>
      <c r="T1007">
        <v>1.5796072775713299</v>
      </c>
      <c r="U1007">
        <v>3.0903225806451599E-2</v>
      </c>
      <c r="V1007">
        <v>22.1194362640381</v>
      </c>
      <c r="W1007">
        <v>19.823499679565401</v>
      </c>
      <c r="X1007">
        <v>23.252729415893601</v>
      </c>
      <c r="Y1007">
        <f t="shared" si="15"/>
        <v>3.4292297363281996</v>
      </c>
      <c r="Z1007" t="s">
        <v>15776</v>
      </c>
      <c r="AA1007" t="s">
        <v>4109</v>
      </c>
      <c r="AB1007" t="s">
        <v>15777</v>
      </c>
      <c r="AC1007" t="s">
        <v>15777</v>
      </c>
      <c r="AD1007" t="s">
        <v>15778</v>
      </c>
      <c r="AE1007" t="s">
        <v>15779</v>
      </c>
      <c r="AF1007">
        <v>2414</v>
      </c>
      <c r="AG1007" t="s">
        <v>15780</v>
      </c>
      <c r="AH1007" t="s">
        <v>15781</v>
      </c>
      <c r="AI1007">
        <v>3</v>
      </c>
    </row>
    <row r="1008" spans="1:35" x14ac:dyDescent="0.2">
      <c r="A1008" t="s">
        <v>221</v>
      </c>
      <c r="B1008">
        <v>2.3172421455383301</v>
      </c>
      <c r="C1008">
        <v>-2.3172421455383301</v>
      </c>
      <c r="D1008">
        <v>1.50064969062805</v>
      </c>
      <c r="E1008" t="s">
        <v>30</v>
      </c>
      <c r="F1008">
        <v>4</v>
      </c>
      <c r="I1008">
        <v>1363</v>
      </c>
      <c r="J1008" t="s">
        <v>14701</v>
      </c>
      <c r="K1008" t="s">
        <v>46</v>
      </c>
      <c r="L1008">
        <v>0.76092800000000005</v>
      </c>
      <c r="M1008" s="2">
        <v>1.1576899999999999E-16</v>
      </c>
      <c r="N1008">
        <v>106.43</v>
      </c>
      <c r="O1008">
        <v>100.75</v>
      </c>
      <c r="P1008">
        <v>106.43</v>
      </c>
      <c r="Q1008">
        <v>0.95155999999999996</v>
      </c>
      <c r="R1008">
        <v>82697000</v>
      </c>
      <c r="S1008">
        <v>614</v>
      </c>
      <c r="T1008">
        <v>2.2402801662950802</v>
      </c>
      <c r="U1008">
        <v>1.1508417508417501E-2</v>
      </c>
      <c r="V1008">
        <v>23.488246917724599</v>
      </c>
      <c r="W1008">
        <v>20.413459777831999</v>
      </c>
      <c r="X1008">
        <v>22.225080490112301</v>
      </c>
      <c r="Y1008">
        <f t="shared" si="15"/>
        <v>1.8116207122803019</v>
      </c>
      <c r="Z1008" t="s">
        <v>15796</v>
      </c>
      <c r="AA1008">
        <v>614</v>
      </c>
      <c r="AB1008" t="s">
        <v>15796</v>
      </c>
      <c r="AC1008" t="s">
        <v>15796</v>
      </c>
      <c r="AD1008" t="s">
        <v>15797</v>
      </c>
      <c r="AE1008" t="s">
        <v>15798</v>
      </c>
      <c r="AF1008">
        <v>2473</v>
      </c>
      <c r="AG1008" t="s">
        <v>15799</v>
      </c>
      <c r="AH1008" t="s">
        <v>15800</v>
      </c>
      <c r="AI1008">
        <v>3</v>
      </c>
    </row>
    <row r="1009" spans="1:35" x14ac:dyDescent="0.2">
      <c r="A1009" t="s">
        <v>2092</v>
      </c>
      <c r="B1009">
        <v>-3.2203664779663099</v>
      </c>
      <c r="C1009">
        <v>-2.5557713508606001</v>
      </c>
      <c r="D1009">
        <v>3.2203664779663099</v>
      </c>
      <c r="E1009" t="s">
        <v>30</v>
      </c>
      <c r="F1009">
        <v>2</v>
      </c>
      <c r="I1009">
        <v>1383</v>
      </c>
      <c r="J1009" t="s">
        <v>14701</v>
      </c>
      <c r="K1009" t="s">
        <v>46</v>
      </c>
      <c r="L1009">
        <v>1</v>
      </c>
      <c r="M1009" s="2">
        <v>3.1546899999999999E-10</v>
      </c>
      <c r="N1009">
        <v>131.25</v>
      </c>
      <c r="O1009">
        <v>99.373000000000005</v>
      </c>
      <c r="P1009">
        <v>131.25</v>
      </c>
      <c r="Q1009">
        <v>-0.66527999999999998</v>
      </c>
      <c r="R1009">
        <v>1539200000</v>
      </c>
      <c r="S1009">
        <v>206</v>
      </c>
      <c r="T1009">
        <v>3.2846959834844802</v>
      </c>
      <c r="U1009">
        <v>4.0090909090909101E-3</v>
      </c>
      <c r="V1009">
        <v>21.302200317382798</v>
      </c>
      <c r="W1009">
        <v>22.762189865112301</v>
      </c>
      <c r="X1009">
        <v>26.5018310546875</v>
      </c>
      <c r="Y1009">
        <f t="shared" si="15"/>
        <v>3.7396411895751989</v>
      </c>
      <c r="Z1009" t="s">
        <v>5999</v>
      </c>
      <c r="AA1009" t="s">
        <v>6012</v>
      </c>
      <c r="AB1009" t="s">
        <v>6001</v>
      </c>
      <c r="AC1009" t="s">
        <v>6001</v>
      </c>
      <c r="AD1009" t="s">
        <v>6013</v>
      </c>
      <c r="AE1009" t="s">
        <v>6014</v>
      </c>
      <c r="AF1009">
        <v>2514</v>
      </c>
      <c r="AG1009" t="s">
        <v>6004</v>
      </c>
      <c r="AH1009" t="s">
        <v>15806</v>
      </c>
      <c r="AI1009" t="s">
        <v>1977</v>
      </c>
    </row>
    <row r="1010" spans="1:35" x14ac:dyDescent="0.2">
      <c r="A1010" t="s">
        <v>2092</v>
      </c>
      <c r="B1010">
        <v>-3.13499784469604</v>
      </c>
      <c r="C1010">
        <v>-2.2269458770752002</v>
      </c>
      <c r="D1010">
        <v>3.13499784469604</v>
      </c>
      <c r="E1010" t="s">
        <v>30</v>
      </c>
      <c r="F1010">
        <v>2</v>
      </c>
      <c r="I1010">
        <v>1383</v>
      </c>
      <c r="J1010" t="s">
        <v>14701</v>
      </c>
      <c r="K1010" t="s">
        <v>46</v>
      </c>
      <c r="L1010">
        <v>0.93483499999999997</v>
      </c>
      <c r="M1010" s="2">
        <v>6.3230899999999998E-5</v>
      </c>
      <c r="N1010">
        <v>101.53</v>
      </c>
      <c r="O1010">
        <v>85.221000000000004</v>
      </c>
      <c r="P1010">
        <v>84.62</v>
      </c>
      <c r="Q1010">
        <v>-2.3290999999999999</v>
      </c>
      <c r="R1010">
        <v>813250000</v>
      </c>
      <c r="S1010">
        <v>211</v>
      </c>
      <c r="T1010">
        <v>3.12747634934767</v>
      </c>
      <c r="U1010">
        <v>4.4805914972273599E-3</v>
      </c>
      <c r="V1010">
        <v>20.9579467773438</v>
      </c>
      <c r="W1010">
        <v>22.762189865112301</v>
      </c>
      <c r="X1010">
        <v>26.5018310546875</v>
      </c>
      <c r="Y1010">
        <f t="shared" si="15"/>
        <v>3.7396411895751989</v>
      </c>
      <c r="Z1010" t="s">
        <v>5999</v>
      </c>
      <c r="AA1010" t="s">
        <v>15807</v>
      </c>
      <c r="AB1010" t="s">
        <v>6001</v>
      </c>
      <c r="AC1010" t="s">
        <v>6001</v>
      </c>
      <c r="AD1010" t="s">
        <v>15808</v>
      </c>
      <c r="AE1010" t="s">
        <v>15809</v>
      </c>
      <c r="AF1010">
        <v>2515</v>
      </c>
      <c r="AG1010" t="s">
        <v>6004</v>
      </c>
      <c r="AH1010" t="s">
        <v>15810</v>
      </c>
      <c r="AI1010">
        <v>3</v>
      </c>
    </row>
    <row r="1011" spans="1:35" x14ac:dyDescent="0.2">
      <c r="A1011" t="s">
        <v>2092</v>
      </c>
      <c r="B1011">
        <v>-2.3070452213287398</v>
      </c>
      <c r="C1011">
        <v>-2.0492300987243701</v>
      </c>
      <c r="D1011">
        <v>2.3070452213287398</v>
      </c>
      <c r="E1011" t="s">
        <v>30</v>
      </c>
      <c r="F1011">
        <v>2</v>
      </c>
      <c r="I1011">
        <v>1383</v>
      </c>
      <c r="J1011" t="s">
        <v>14701</v>
      </c>
      <c r="K1011" t="s">
        <v>46</v>
      </c>
      <c r="L1011">
        <v>0.99446900000000005</v>
      </c>
      <c r="M1011" s="2">
        <v>3.1546899999999999E-10</v>
      </c>
      <c r="N1011">
        <v>131.25</v>
      </c>
      <c r="O1011">
        <v>99.373000000000005</v>
      </c>
      <c r="P1011">
        <v>112.16</v>
      </c>
      <c r="Q1011">
        <v>0.97736999999999996</v>
      </c>
      <c r="R1011">
        <v>1448000000</v>
      </c>
      <c r="S1011">
        <v>216</v>
      </c>
      <c r="T1011">
        <v>2.48078529272138</v>
      </c>
      <c r="U1011">
        <v>8.2176591375770006E-3</v>
      </c>
      <c r="V1011">
        <v>21.504862785339402</v>
      </c>
      <c r="W1011">
        <v>22.762189865112301</v>
      </c>
      <c r="X1011">
        <v>26.199541091918899</v>
      </c>
      <c r="Y1011">
        <f t="shared" si="15"/>
        <v>3.437351226806598</v>
      </c>
      <c r="Z1011" t="s">
        <v>5999</v>
      </c>
      <c r="AA1011" t="s">
        <v>6016</v>
      </c>
      <c r="AB1011" t="s">
        <v>6001</v>
      </c>
      <c r="AC1011" t="s">
        <v>6001</v>
      </c>
      <c r="AD1011" t="s">
        <v>6017</v>
      </c>
      <c r="AE1011" t="s">
        <v>6018</v>
      </c>
      <c r="AF1011">
        <v>2517</v>
      </c>
      <c r="AG1011" t="s">
        <v>6004</v>
      </c>
      <c r="AH1011" t="s">
        <v>15811</v>
      </c>
      <c r="AI1011" t="s">
        <v>1977</v>
      </c>
    </row>
    <row r="1012" spans="1:35" x14ac:dyDescent="0.2">
      <c r="A1012" t="s">
        <v>2433</v>
      </c>
      <c r="B1012">
        <v>0</v>
      </c>
      <c r="C1012">
        <v>-1.49828505516052</v>
      </c>
      <c r="D1012">
        <v>1.49828505516052</v>
      </c>
      <c r="E1012" t="s">
        <v>30</v>
      </c>
      <c r="F1012">
        <v>3</v>
      </c>
      <c r="I1012">
        <v>1383</v>
      </c>
      <c r="J1012" t="s">
        <v>14701</v>
      </c>
      <c r="K1012" t="s">
        <v>46</v>
      </c>
      <c r="L1012">
        <v>0.93467199999999995</v>
      </c>
      <c r="M1012">
        <v>8.1085300000000005E-4</v>
      </c>
      <c r="N1012">
        <v>63.302</v>
      </c>
      <c r="O1012">
        <v>53.552999999999997</v>
      </c>
      <c r="P1012">
        <v>58.692999999999998</v>
      </c>
      <c r="Q1012">
        <v>-0.21323</v>
      </c>
      <c r="R1012">
        <v>1861200000</v>
      </c>
      <c r="S1012">
        <v>504</v>
      </c>
      <c r="T1012">
        <v>1.4124800807711</v>
      </c>
      <c r="U1012">
        <v>4.1114783385439897E-2</v>
      </c>
      <c r="V1012">
        <v>26.6652946472168</v>
      </c>
      <c r="W1012">
        <v>23.787757873535199</v>
      </c>
      <c r="X1012">
        <v>28.0419149398804</v>
      </c>
      <c r="Y1012">
        <f t="shared" si="15"/>
        <v>4.2541570663452006</v>
      </c>
      <c r="Z1012" t="s">
        <v>5999</v>
      </c>
      <c r="AA1012" t="s">
        <v>15814</v>
      </c>
      <c r="AB1012" t="s">
        <v>6001</v>
      </c>
      <c r="AC1012" t="s">
        <v>6001</v>
      </c>
      <c r="AD1012" t="s">
        <v>15815</v>
      </c>
      <c r="AE1012" t="s">
        <v>15816</v>
      </c>
      <c r="AF1012">
        <v>2521</v>
      </c>
      <c r="AG1012" t="s">
        <v>6004</v>
      </c>
      <c r="AH1012" t="s">
        <v>15817</v>
      </c>
      <c r="AI1012">
        <v>3</v>
      </c>
    </row>
    <row r="1013" spans="1:35" x14ac:dyDescent="0.2">
      <c r="A1013" t="s">
        <v>653</v>
      </c>
      <c r="B1013">
        <v>-1.9701741933822601</v>
      </c>
      <c r="C1013">
        <v>-2.1152305603027299</v>
      </c>
      <c r="D1013">
        <v>2.1152305603027299</v>
      </c>
      <c r="E1013" t="s">
        <v>30</v>
      </c>
      <c r="F1013">
        <v>2</v>
      </c>
      <c r="I1013">
        <v>1383</v>
      </c>
      <c r="J1013" t="s">
        <v>14701</v>
      </c>
      <c r="K1013" t="s">
        <v>46</v>
      </c>
      <c r="L1013">
        <v>0.99994400000000006</v>
      </c>
      <c r="M1013" s="2">
        <v>1.0128299999999999E-5</v>
      </c>
      <c r="N1013">
        <v>93.683999999999997</v>
      </c>
      <c r="O1013">
        <v>77.545000000000002</v>
      </c>
      <c r="P1013">
        <v>93.683999999999997</v>
      </c>
      <c r="Q1013">
        <v>-0.45755000000000001</v>
      </c>
      <c r="R1013">
        <v>12603000</v>
      </c>
      <c r="S1013">
        <v>648</v>
      </c>
      <c r="T1013">
        <v>2.3285707293652198</v>
      </c>
      <c r="U1013">
        <v>1.01552346570397E-2</v>
      </c>
      <c r="V1013">
        <v>20.330053329467798</v>
      </c>
      <c r="W1013">
        <v>19.4627685546875</v>
      </c>
      <c r="X1013">
        <v>22.038962364196799</v>
      </c>
      <c r="Y1013">
        <f t="shared" si="15"/>
        <v>2.5761938095092987</v>
      </c>
      <c r="Z1013" t="s">
        <v>5999</v>
      </c>
      <c r="AA1013" t="s">
        <v>15822</v>
      </c>
      <c r="AB1013" t="s">
        <v>6001</v>
      </c>
      <c r="AC1013" t="s">
        <v>6001</v>
      </c>
      <c r="AD1013" t="s">
        <v>15823</v>
      </c>
      <c r="AE1013" t="s">
        <v>15820</v>
      </c>
      <c r="AF1013">
        <v>2528</v>
      </c>
      <c r="AG1013" t="s">
        <v>6004</v>
      </c>
      <c r="AH1013" t="s">
        <v>15824</v>
      </c>
      <c r="AI1013">
        <v>3</v>
      </c>
    </row>
    <row r="1014" spans="1:35" x14ac:dyDescent="0.2">
      <c r="A1014" t="s">
        <v>2092</v>
      </c>
      <c r="B1014">
        <v>-2.0536456108093302</v>
      </c>
      <c r="C1014">
        <v>-1.4130510091781601</v>
      </c>
      <c r="D1014">
        <v>2.0536456108093302</v>
      </c>
      <c r="E1014" t="s">
        <v>30</v>
      </c>
      <c r="F1014">
        <v>2</v>
      </c>
      <c r="I1014">
        <v>1383</v>
      </c>
      <c r="J1014" t="s">
        <v>14701</v>
      </c>
      <c r="K1014" t="s">
        <v>46</v>
      </c>
      <c r="L1014">
        <v>0.89081399999999999</v>
      </c>
      <c r="M1014" s="2">
        <v>1.0128299999999999E-5</v>
      </c>
      <c r="N1014">
        <v>93.683999999999997</v>
      </c>
      <c r="O1014">
        <v>77.545000000000002</v>
      </c>
      <c r="P1014">
        <v>93.683999999999997</v>
      </c>
      <c r="Q1014">
        <v>-0.45755000000000001</v>
      </c>
      <c r="R1014">
        <v>12603000</v>
      </c>
      <c r="S1014">
        <v>651</v>
      </c>
      <c r="T1014">
        <v>2.06637130797901</v>
      </c>
      <c r="U1014">
        <v>1.4254385964912301E-2</v>
      </c>
      <c r="V1014">
        <v>19.937539100647001</v>
      </c>
      <c r="W1014">
        <v>20.414300918579102</v>
      </c>
      <c r="X1014">
        <v>21.796261787414601</v>
      </c>
      <c r="Y1014">
        <f t="shared" si="15"/>
        <v>1.381960868835499</v>
      </c>
      <c r="Z1014" t="s">
        <v>5999</v>
      </c>
      <c r="AA1014" t="s">
        <v>15825</v>
      </c>
      <c r="AB1014" t="s">
        <v>6001</v>
      </c>
      <c r="AC1014" t="s">
        <v>6001</v>
      </c>
      <c r="AD1014" t="s">
        <v>15826</v>
      </c>
      <c r="AE1014" t="s">
        <v>15820</v>
      </c>
      <c r="AF1014">
        <v>2529</v>
      </c>
      <c r="AG1014" t="s">
        <v>6004</v>
      </c>
      <c r="AH1014" t="s">
        <v>15827</v>
      </c>
      <c r="AI1014">
        <v>3</v>
      </c>
    </row>
    <row r="1015" spans="1:35" x14ac:dyDescent="0.2">
      <c r="A1015" t="s">
        <v>2433</v>
      </c>
      <c r="B1015">
        <v>0</v>
      </c>
      <c r="C1015">
        <v>-1.4792499542236299</v>
      </c>
      <c r="D1015">
        <v>1.4792499542236299</v>
      </c>
      <c r="E1015" t="s">
        <v>30</v>
      </c>
      <c r="F1015">
        <v>2</v>
      </c>
      <c r="I1015">
        <v>1412</v>
      </c>
      <c r="J1015" t="s">
        <v>14701</v>
      </c>
      <c r="K1015" t="s">
        <v>46</v>
      </c>
      <c r="L1015">
        <v>0.99751999999999996</v>
      </c>
      <c r="M1015" s="2">
        <v>1.9662600000000002E-9</v>
      </c>
      <c r="N1015">
        <v>91.275999999999996</v>
      </c>
      <c r="O1015">
        <v>73.474999999999994</v>
      </c>
      <c r="P1015">
        <v>91.275999999999996</v>
      </c>
      <c r="Q1015">
        <v>0.16095999999999999</v>
      </c>
      <c r="R1015">
        <v>5147000000</v>
      </c>
      <c r="S1015">
        <v>138</v>
      </c>
      <c r="T1015">
        <v>1.3958140819490299</v>
      </c>
      <c r="U1015">
        <v>4.2446704997788597E-2</v>
      </c>
      <c r="V1015">
        <v>26.467931747436499</v>
      </c>
      <c r="W1015">
        <v>24.195203781127901</v>
      </c>
      <c r="X1015">
        <v>27.3060188293457</v>
      </c>
      <c r="Y1015">
        <f t="shared" si="15"/>
        <v>3.1108150482177983</v>
      </c>
      <c r="Z1015" t="s">
        <v>750</v>
      </c>
      <c r="AA1015" t="s">
        <v>3145</v>
      </c>
      <c r="AB1015" t="s">
        <v>752</v>
      </c>
      <c r="AC1015" t="s">
        <v>752</v>
      </c>
      <c r="AD1015" t="s">
        <v>6079</v>
      </c>
      <c r="AE1015" t="s">
        <v>6080</v>
      </c>
      <c r="AF1015">
        <v>2547</v>
      </c>
      <c r="AG1015" t="s">
        <v>755</v>
      </c>
      <c r="AH1015" t="s">
        <v>15828</v>
      </c>
      <c r="AI1015" t="s">
        <v>1977</v>
      </c>
    </row>
    <row r="1016" spans="1:35" x14ac:dyDescent="0.2">
      <c r="A1016" t="s">
        <v>2433</v>
      </c>
      <c r="B1016">
        <v>0</v>
      </c>
      <c r="C1016">
        <v>-1.4792499542236299</v>
      </c>
      <c r="D1016">
        <v>1.4792499542236299</v>
      </c>
      <c r="E1016" t="s">
        <v>30</v>
      </c>
      <c r="F1016">
        <v>2</v>
      </c>
      <c r="I1016">
        <v>1412</v>
      </c>
      <c r="J1016" t="s">
        <v>14701</v>
      </c>
      <c r="K1016" t="s">
        <v>46</v>
      </c>
      <c r="L1016">
        <v>0.99948899999999996</v>
      </c>
      <c r="M1016" s="2">
        <v>9.5873799999999992E-10</v>
      </c>
      <c r="N1016">
        <v>92.363</v>
      </c>
      <c r="O1016">
        <v>75.134</v>
      </c>
      <c r="P1016">
        <v>84.436000000000007</v>
      </c>
      <c r="Q1016">
        <v>0.96984000000000004</v>
      </c>
      <c r="R1016">
        <v>4187600000</v>
      </c>
      <c r="S1016">
        <v>142</v>
      </c>
      <c r="T1016">
        <v>1.3958140819490299</v>
      </c>
      <c r="U1016">
        <v>4.2465486725663699E-2</v>
      </c>
      <c r="V1016">
        <v>26.467931747436499</v>
      </c>
      <c r="W1016">
        <v>24.195203781127901</v>
      </c>
      <c r="X1016">
        <v>27.3060188293457</v>
      </c>
      <c r="Y1016">
        <f t="shared" si="15"/>
        <v>3.1108150482177983</v>
      </c>
      <c r="Z1016" t="s">
        <v>750</v>
      </c>
      <c r="AA1016" t="s">
        <v>6082</v>
      </c>
      <c r="AB1016" t="s">
        <v>752</v>
      </c>
      <c r="AC1016" t="s">
        <v>752</v>
      </c>
      <c r="AD1016" t="s">
        <v>6083</v>
      </c>
      <c r="AE1016" t="s">
        <v>6084</v>
      </c>
      <c r="AF1016">
        <v>2548</v>
      </c>
      <c r="AG1016" t="s">
        <v>755</v>
      </c>
      <c r="AH1016" t="s">
        <v>15829</v>
      </c>
      <c r="AI1016" t="s">
        <v>1977</v>
      </c>
    </row>
    <row r="1017" spans="1:35" x14ac:dyDescent="0.2">
      <c r="A1017" t="s">
        <v>2092</v>
      </c>
      <c r="B1017">
        <v>-1.8495459556579601</v>
      </c>
      <c r="C1017">
        <v>-1.6576315164566</v>
      </c>
      <c r="D1017">
        <v>1.8495459556579601</v>
      </c>
      <c r="E1017" t="s">
        <v>30</v>
      </c>
      <c r="F1017">
        <v>3</v>
      </c>
      <c r="I1017">
        <v>1421</v>
      </c>
      <c r="J1017" t="s">
        <v>14701</v>
      </c>
      <c r="K1017" t="s">
        <v>46</v>
      </c>
      <c r="L1017">
        <v>0.94801000000000002</v>
      </c>
      <c r="M1017">
        <v>1.19089E-4</v>
      </c>
      <c r="N1017">
        <v>78.353999999999999</v>
      </c>
      <c r="O1017">
        <v>65.081999999999994</v>
      </c>
      <c r="P1017">
        <v>78.353999999999999</v>
      </c>
      <c r="Q1017">
        <v>-5.8365E-2</v>
      </c>
      <c r="R1017">
        <v>153010000</v>
      </c>
      <c r="S1017">
        <v>2067</v>
      </c>
      <c r="T1017">
        <v>2.02032826524096</v>
      </c>
      <c r="U1017">
        <v>1.5346534653465299E-2</v>
      </c>
      <c r="V1017">
        <v>19.512228965759299</v>
      </c>
      <c r="W1017">
        <v>19.922657012939499</v>
      </c>
      <c r="X1017">
        <v>24.270955085754402</v>
      </c>
      <c r="Y1017">
        <f t="shared" si="15"/>
        <v>4.3482980728149023</v>
      </c>
      <c r="Z1017" t="s">
        <v>6109</v>
      </c>
      <c r="AA1017" t="s">
        <v>6119</v>
      </c>
      <c r="AB1017" t="s">
        <v>6111</v>
      </c>
      <c r="AC1017" t="s">
        <v>6111</v>
      </c>
      <c r="AD1017" t="s">
        <v>6120</v>
      </c>
      <c r="AE1017" t="s">
        <v>6121</v>
      </c>
      <c r="AF1017">
        <v>2563</v>
      </c>
      <c r="AG1017" t="s">
        <v>6114</v>
      </c>
      <c r="AH1017" t="s">
        <v>15832</v>
      </c>
      <c r="AI1017" t="s">
        <v>1977</v>
      </c>
    </row>
    <row r="1018" spans="1:35" x14ac:dyDescent="0.2">
      <c r="A1018" t="s">
        <v>3052</v>
      </c>
      <c r="B1018">
        <v>2.1256568431854199</v>
      </c>
      <c r="C1018">
        <v>-3.2705523967742902</v>
      </c>
      <c r="D1018">
        <v>3.2705523967742902</v>
      </c>
      <c r="E1018" t="s">
        <v>30</v>
      </c>
      <c r="F1018">
        <v>2</v>
      </c>
      <c r="I1018">
        <v>1427</v>
      </c>
      <c r="J1018" t="s">
        <v>14701</v>
      </c>
      <c r="K1018" t="s">
        <v>46</v>
      </c>
      <c r="L1018">
        <v>0.79229499999999997</v>
      </c>
      <c r="M1018" s="2">
        <v>1.28983E-12</v>
      </c>
      <c r="N1018">
        <v>129.69999999999999</v>
      </c>
      <c r="O1018">
        <v>119.47</v>
      </c>
      <c r="P1018">
        <v>115.68</v>
      </c>
      <c r="Q1018">
        <v>0.44380999999999998</v>
      </c>
      <c r="R1018">
        <v>321160000</v>
      </c>
      <c r="S1018">
        <v>2119</v>
      </c>
      <c r="T1018">
        <v>3.16427528286949</v>
      </c>
      <c r="U1018">
        <v>4.4230769230769202E-3</v>
      </c>
      <c r="V1018">
        <v>23.587084770202601</v>
      </c>
      <c r="W1018">
        <v>19.710466384887699</v>
      </c>
      <c r="X1018">
        <v>24.393002510070801</v>
      </c>
      <c r="Y1018">
        <f t="shared" si="15"/>
        <v>4.6825361251831019</v>
      </c>
      <c r="Z1018" t="s">
        <v>6138</v>
      </c>
      <c r="AA1018" t="s">
        <v>15833</v>
      </c>
      <c r="AB1018" t="s">
        <v>6140</v>
      </c>
      <c r="AC1018" t="s">
        <v>6140</v>
      </c>
      <c r="AD1018" t="s">
        <v>15834</v>
      </c>
      <c r="AE1018" t="s">
        <v>15835</v>
      </c>
      <c r="AF1018">
        <v>2576</v>
      </c>
      <c r="AG1018" t="s">
        <v>6143</v>
      </c>
      <c r="AH1018" t="s">
        <v>15836</v>
      </c>
      <c r="AI1018" t="s">
        <v>1977</v>
      </c>
    </row>
    <row r="1019" spans="1:35" x14ac:dyDescent="0.2">
      <c r="A1019" t="s">
        <v>2433</v>
      </c>
      <c r="B1019">
        <v>0</v>
      </c>
      <c r="C1019">
        <v>-2.37906837463379</v>
      </c>
      <c r="D1019">
        <v>2.37906837463379</v>
      </c>
      <c r="E1019" t="s">
        <v>30</v>
      </c>
      <c r="F1019">
        <v>2</v>
      </c>
      <c r="I1019">
        <v>1427</v>
      </c>
      <c r="J1019" t="s">
        <v>14701</v>
      </c>
      <c r="K1019" t="s">
        <v>46</v>
      </c>
      <c r="L1019">
        <v>0.81449400000000005</v>
      </c>
      <c r="M1019" s="2">
        <v>1.28983E-12</v>
      </c>
      <c r="N1019">
        <v>129.69999999999999</v>
      </c>
      <c r="O1019">
        <v>119.47</v>
      </c>
      <c r="P1019">
        <v>58.131999999999998</v>
      </c>
      <c r="Q1019">
        <v>0.77164999999999995</v>
      </c>
      <c r="R1019">
        <v>796560000</v>
      </c>
      <c r="S1019">
        <v>2120</v>
      </c>
      <c r="T1019">
        <v>2.27555864445279</v>
      </c>
      <c r="U1019">
        <v>1.1004336513443199E-2</v>
      </c>
      <c r="V1019">
        <v>23.587084770202601</v>
      </c>
      <c r="W1019">
        <v>21.368745803833001</v>
      </c>
      <c r="X1019">
        <v>24.393002510070801</v>
      </c>
      <c r="Y1019">
        <f t="shared" si="15"/>
        <v>3.0242567062378001</v>
      </c>
      <c r="Z1019" t="s">
        <v>6138</v>
      </c>
      <c r="AA1019" t="s">
        <v>6163</v>
      </c>
      <c r="AB1019" t="s">
        <v>6140</v>
      </c>
      <c r="AC1019" t="s">
        <v>6140</v>
      </c>
      <c r="AD1019" t="s">
        <v>6164</v>
      </c>
      <c r="AE1019" t="s">
        <v>6165</v>
      </c>
      <c r="AF1019">
        <v>2577</v>
      </c>
      <c r="AG1019" t="s">
        <v>6143</v>
      </c>
      <c r="AH1019" t="s">
        <v>15837</v>
      </c>
      <c r="AI1019" t="s">
        <v>1977</v>
      </c>
    </row>
    <row r="1020" spans="1:35" x14ac:dyDescent="0.2">
      <c r="A1020" t="s">
        <v>3052</v>
      </c>
      <c r="B1020">
        <v>2.2615690231323202</v>
      </c>
      <c r="C1020">
        <v>-3.3016724586486799</v>
      </c>
      <c r="D1020">
        <v>3.3016724586486799</v>
      </c>
      <c r="E1020" t="s">
        <v>30</v>
      </c>
      <c r="F1020">
        <v>2</v>
      </c>
      <c r="I1020">
        <v>1427</v>
      </c>
      <c r="J1020" t="s">
        <v>14701</v>
      </c>
      <c r="K1020" t="s">
        <v>46</v>
      </c>
      <c r="L1020">
        <v>0.81966899999999998</v>
      </c>
      <c r="M1020" s="2">
        <v>1.28983E-12</v>
      </c>
      <c r="N1020">
        <v>129.69999999999999</v>
      </c>
      <c r="O1020">
        <v>119.47</v>
      </c>
      <c r="P1020">
        <v>48.944000000000003</v>
      </c>
      <c r="Q1020">
        <v>0.78225</v>
      </c>
      <c r="R1020">
        <v>813590000</v>
      </c>
      <c r="S1020">
        <v>2121</v>
      </c>
      <c r="T1020">
        <v>3.2076352433771</v>
      </c>
      <c r="U1020">
        <v>4.3726708074534196E-3</v>
      </c>
      <c r="V1020">
        <v>23.587084770202601</v>
      </c>
      <c r="W1020">
        <v>19.078264236450199</v>
      </c>
      <c r="X1020">
        <v>24.393002510070801</v>
      </c>
      <c r="Y1020">
        <f t="shared" si="15"/>
        <v>5.3147382736206019</v>
      </c>
      <c r="Z1020" t="s">
        <v>6138</v>
      </c>
      <c r="AA1020" t="s">
        <v>6167</v>
      </c>
      <c r="AB1020" t="s">
        <v>6140</v>
      </c>
      <c r="AC1020" t="s">
        <v>6140</v>
      </c>
      <c r="AD1020" t="s">
        <v>6168</v>
      </c>
      <c r="AE1020" t="s">
        <v>6169</v>
      </c>
      <c r="AF1020">
        <v>2578</v>
      </c>
      <c r="AG1020" t="s">
        <v>6143</v>
      </c>
      <c r="AH1020" t="s">
        <v>15838</v>
      </c>
      <c r="AI1020" t="s">
        <v>1977</v>
      </c>
    </row>
    <row r="1021" spans="1:35" x14ac:dyDescent="0.2">
      <c r="A1021" t="s">
        <v>653</v>
      </c>
      <c r="B1021">
        <v>-1.8100951910018901</v>
      </c>
      <c r="C1021">
        <v>-2.6082997322082502</v>
      </c>
      <c r="D1021">
        <v>2.6082997322082502</v>
      </c>
      <c r="E1021" t="s">
        <v>30</v>
      </c>
      <c r="F1021">
        <v>3</v>
      </c>
      <c r="I1021">
        <v>1428</v>
      </c>
      <c r="J1021" t="s">
        <v>14701</v>
      </c>
      <c r="K1021" t="s">
        <v>46</v>
      </c>
      <c r="L1021">
        <v>0.96457700000000002</v>
      </c>
      <c r="M1021" s="2">
        <v>2.9743399999999999E-7</v>
      </c>
      <c r="N1021">
        <v>74.221999999999994</v>
      </c>
      <c r="O1021">
        <v>62.094000000000001</v>
      </c>
      <c r="P1021">
        <v>51.924999999999997</v>
      </c>
      <c r="Q1021">
        <v>-0.31740000000000002</v>
      </c>
      <c r="R1021">
        <v>1680700000</v>
      </c>
      <c r="S1021">
        <v>347</v>
      </c>
      <c r="T1021">
        <v>2.6074685486117501</v>
      </c>
      <c r="U1021">
        <v>7.2174913693900996E-3</v>
      </c>
      <c r="V1021">
        <v>25.043515205383301</v>
      </c>
      <c r="W1021">
        <v>24.2151203155518</v>
      </c>
      <c r="X1021">
        <v>26.424080848693801</v>
      </c>
      <c r="Y1021">
        <f t="shared" si="15"/>
        <v>2.208960533142001</v>
      </c>
      <c r="Z1021" t="s">
        <v>6175</v>
      </c>
      <c r="AA1021" t="s">
        <v>15839</v>
      </c>
      <c r="AB1021" t="s">
        <v>6177</v>
      </c>
      <c r="AC1021" t="s">
        <v>6177</v>
      </c>
      <c r="AD1021" t="s">
        <v>15840</v>
      </c>
      <c r="AE1021" t="s">
        <v>15841</v>
      </c>
      <c r="AF1021">
        <v>2580</v>
      </c>
      <c r="AG1021" t="s">
        <v>6180</v>
      </c>
      <c r="AH1021" t="s">
        <v>15842</v>
      </c>
      <c r="AI1021" t="s">
        <v>1977</v>
      </c>
    </row>
    <row r="1022" spans="1:35" x14ac:dyDescent="0.2">
      <c r="A1022" t="s">
        <v>653</v>
      </c>
      <c r="B1022">
        <v>-1.8100951910018901</v>
      </c>
      <c r="C1022">
        <v>-2.6082997322082502</v>
      </c>
      <c r="D1022">
        <v>2.6082997322082502</v>
      </c>
      <c r="E1022" t="s">
        <v>30</v>
      </c>
      <c r="F1022">
        <v>3</v>
      </c>
      <c r="I1022">
        <v>1428</v>
      </c>
      <c r="J1022" t="s">
        <v>14701</v>
      </c>
      <c r="K1022" t="s">
        <v>46</v>
      </c>
      <c r="L1022">
        <v>0.99439500000000003</v>
      </c>
      <c r="M1022" s="2">
        <v>2.9743399999999999E-7</v>
      </c>
      <c r="N1022">
        <v>74.221999999999994</v>
      </c>
      <c r="O1022">
        <v>62.094000000000001</v>
      </c>
      <c r="P1022">
        <v>56.976999999999997</v>
      </c>
      <c r="Q1022">
        <v>-0.41582999999999998</v>
      </c>
      <c r="R1022">
        <v>1879000000</v>
      </c>
      <c r="S1022">
        <v>351</v>
      </c>
      <c r="T1022">
        <v>2.6074685486117501</v>
      </c>
      <c r="U1022">
        <v>7.2258064516129003E-3</v>
      </c>
      <c r="V1022">
        <v>25.043515205383301</v>
      </c>
      <c r="W1022">
        <v>24.2151203155518</v>
      </c>
      <c r="X1022">
        <v>26.424080848693801</v>
      </c>
      <c r="Y1022">
        <f t="shared" si="15"/>
        <v>2.208960533142001</v>
      </c>
      <c r="Z1022" t="s">
        <v>6175</v>
      </c>
      <c r="AA1022" t="s">
        <v>6176</v>
      </c>
      <c r="AB1022" t="s">
        <v>6177</v>
      </c>
      <c r="AC1022" t="s">
        <v>6177</v>
      </c>
      <c r="AD1022" t="s">
        <v>6178</v>
      </c>
      <c r="AE1022" t="s">
        <v>6179</v>
      </c>
      <c r="AF1022">
        <v>2581</v>
      </c>
      <c r="AG1022" t="s">
        <v>6180</v>
      </c>
      <c r="AH1022" t="s">
        <v>15843</v>
      </c>
      <c r="AI1022" t="s">
        <v>1977</v>
      </c>
    </row>
    <row r="1023" spans="1:35" x14ac:dyDescent="0.2">
      <c r="A1023" t="s">
        <v>653</v>
      </c>
      <c r="B1023">
        <v>-1.8100951910018901</v>
      </c>
      <c r="C1023">
        <v>-2.6082997322082502</v>
      </c>
      <c r="D1023">
        <v>2.6082997322082502</v>
      </c>
      <c r="E1023" t="s">
        <v>30</v>
      </c>
      <c r="F1023">
        <v>3</v>
      </c>
      <c r="I1023">
        <v>1428</v>
      </c>
      <c r="J1023" t="s">
        <v>14701</v>
      </c>
      <c r="K1023" t="s">
        <v>46</v>
      </c>
      <c r="L1023">
        <v>0.994363</v>
      </c>
      <c r="M1023" s="2">
        <v>2.9743399999999999E-7</v>
      </c>
      <c r="N1023">
        <v>74.221999999999994</v>
      </c>
      <c r="O1023">
        <v>62.094000000000001</v>
      </c>
      <c r="P1023">
        <v>56.976999999999997</v>
      </c>
      <c r="Q1023">
        <v>-0.41582999999999998</v>
      </c>
      <c r="R1023">
        <v>1879000000</v>
      </c>
      <c r="S1023">
        <v>352</v>
      </c>
      <c r="T1023">
        <v>2.6074685486117501</v>
      </c>
      <c r="U1023">
        <v>7.2091954022988503E-3</v>
      </c>
      <c r="V1023">
        <v>25.043515205383301</v>
      </c>
      <c r="W1023">
        <v>24.2151203155518</v>
      </c>
      <c r="X1023">
        <v>26.424080848693801</v>
      </c>
      <c r="Y1023">
        <f t="shared" si="15"/>
        <v>2.208960533142001</v>
      </c>
      <c r="Z1023" t="s">
        <v>6175</v>
      </c>
      <c r="AA1023" t="s">
        <v>6182</v>
      </c>
      <c r="AB1023" t="s">
        <v>6177</v>
      </c>
      <c r="AC1023" t="s">
        <v>6177</v>
      </c>
      <c r="AD1023" t="s">
        <v>6183</v>
      </c>
      <c r="AE1023" t="s">
        <v>6179</v>
      </c>
      <c r="AF1023">
        <v>2582</v>
      </c>
      <c r="AG1023" t="s">
        <v>6180</v>
      </c>
      <c r="AH1023" t="s">
        <v>15844</v>
      </c>
      <c r="AI1023" t="s">
        <v>1977</v>
      </c>
    </row>
    <row r="1024" spans="1:35" x14ac:dyDescent="0.2">
      <c r="A1024" t="s">
        <v>2092</v>
      </c>
      <c r="B1024">
        <v>-2.4158384799957302</v>
      </c>
      <c r="C1024">
        <v>-1.6534781455993699</v>
      </c>
      <c r="D1024">
        <v>2.4158384799957302</v>
      </c>
      <c r="E1024" t="s">
        <v>30</v>
      </c>
      <c r="F1024">
        <v>3</v>
      </c>
      <c r="I1024">
        <v>1439</v>
      </c>
      <c r="J1024" t="s">
        <v>14701</v>
      </c>
      <c r="K1024" t="s">
        <v>46</v>
      </c>
      <c r="L1024">
        <v>0.87359500000000001</v>
      </c>
      <c r="M1024">
        <v>1.02596E-3</v>
      </c>
      <c r="N1024">
        <v>49.765000000000001</v>
      </c>
      <c r="O1024">
        <v>42.488999999999997</v>
      </c>
      <c r="P1024">
        <v>49.765000000000001</v>
      </c>
      <c r="Q1024">
        <v>-1.7544</v>
      </c>
      <c r="R1024">
        <v>31940000</v>
      </c>
      <c r="S1024">
        <v>465</v>
      </c>
      <c r="T1024">
        <v>2.4150393414326499</v>
      </c>
      <c r="U1024">
        <v>9.1941463414634099E-3</v>
      </c>
      <c r="V1024">
        <v>19.991812705993699</v>
      </c>
      <c r="W1024">
        <v>20.5220031738281</v>
      </c>
      <c r="X1024">
        <v>22.997107505798301</v>
      </c>
      <c r="Y1024">
        <f t="shared" si="15"/>
        <v>2.4751043319702006</v>
      </c>
      <c r="Z1024" t="s">
        <v>15859</v>
      </c>
      <c r="AA1024" t="s">
        <v>15866</v>
      </c>
      <c r="AB1024" t="s">
        <v>15861</v>
      </c>
      <c r="AC1024" t="s">
        <v>15861</v>
      </c>
      <c r="AD1024" t="s">
        <v>15867</v>
      </c>
      <c r="AE1024" t="s">
        <v>15863</v>
      </c>
      <c r="AF1024">
        <v>2602</v>
      </c>
      <c r="AG1024" t="s">
        <v>15864</v>
      </c>
      <c r="AH1024" t="s">
        <v>15868</v>
      </c>
      <c r="AI1024">
        <v>3</v>
      </c>
    </row>
    <row r="1025" spans="1:35" x14ac:dyDescent="0.2">
      <c r="A1025" t="s">
        <v>653</v>
      </c>
      <c r="B1025">
        <v>-2.6797289848327601</v>
      </c>
      <c r="C1025">
        <v>-3.11138916015625</v>
      </c>
      <c r="D1025">
        <v>3.11138916015625</v>
      </c>
      <c r="E1025" t="s">
        <v>30</v>
      </c>
      <c r="F1025">
        <v>3</v>
      </c>
      <c r="I1025">
        <v>1447</v>
      </c>
      <c r="J1025" t="s">
        <v>14701</v>
      </c>
      <c r="K1025" t="s">
        <v>46</v>
      </c>
      <c r="L1025">
        <v>1</v>
      </c>
      <c r="M1025">
        <v>1.52655E-2</v>
      </c>
      <c r="N1025">
        <v>41.871000000000002</v>
      </c>
      <c r="O1025">
        <v>21.22</v>
      </c>
      <c r="P1025">
        <v>41.871000000000002</v>
      </c>
      <c r="Q1025">
        <v>0.28693999999999997</v>
      </c>
      <c r="R1025">
        <v>22649000</v>
      </c>
      <c r="S1025">
        <v>665</v>
      </c>
      <c r="T1025">
        <v>3.2537742164642798</v>
      </c>
      <c r="U1025">
        <v>4.1140350877193E-3</v>
      </c>
      <c r="V1025">
        <v>20.578681945800799</v>
      </c>
      <c r="W1025">
        <v>20.1243896484375</v>
      </c>
      <c r="X1025">
        <v>22.463873863220201</v>
      </c>
      <c r="Y1025">
        <f t="shared" si="15"/>
        <v>2.3394842147827006</v>
      </c>
      <c r="Z1025" t="s">
        <v>15869</v>
      </c>
      <c r="AA1025" t="s">
        <v>15879</v>
      </c>
      <c r="AB1025" t="s">
        <v>15871</v>
      </c>
      <c r="AC1025" t="s">
        <v>15871</v>
      </c>
      <c r="AD1025" t="s">
        <v>15880</v>
      </c>
      <c r="AE1025" t="s">
        <v>15873</v>
      </c>
      <c r="AF1025">
        <v>2614</v>
      </c>
      <c r="AG1025" t="s">
        <v>15874</v>
      </c>
      <c r="AH1025" t="s">
        <v>15881</v>
      </c>
      <c r="AI1025">
        <v>3</v>
      </c>
    </row>
    <row r="1026" spans="1:35" x14ac:dyDescent="0.2">
      <c r="A1026" t="s">
        <v>653</v>
      </c>
      <c r="B1026">
        <v>-1.90927278995514</v>
      </c>
      <c r="C1026">
        <v>-1.9573156833648699</v>
      </c>
      <c r="D1026">
        <v>1.9573156833648699</v>
      </c>
      <c r="E1026" t="s">
        <v>30</v>
      </c>
      <c r="F1026">
        <v>2</v>
      </c>
      <c r="I1026">
        <v>1463</v>
      </c>
      <c r="J1026" t="s">
        <v>14701</v>
      </c>
      <c r="K1026" t="s">
        <v>46</v>
      </c>
      <c r="L1026">
        <v>0.99167700000000003</v>
      </c>
      <c r="M1026" s="2">
        <v>1.1040599999999999E-8</v>
      </c>
      <c r="N1026">
        <v>97.631</v>
      </c>
      <c r="O1026">
        <v>78.572999999999993</v>
      </c>
      <c r="P1026">
        <v>97.631</v>
      </c>
      <c r="Q1026">
        <v>-0.81655999999999995</v>
      </c>
      <c r="R1026">
        <v>1336000000</v>
      </c>
      <c r="S1026">
        <v>111</v>
      </c>
      <c r="T1026">
        <v>2.2079429531600199</v>
      </c>
      <c r="U1026">
        <v>1.19247751430908E-2</v>
      </c>
      <c r="V1026">
        <v>23.077182769775401</v>
      </c>
      <c r="W1026">
        <v>23.080615997314499</v>
      </c>
      <c r="X1026">
        <v>24.763812065124501</v>
      </c>
      <c r="Y1026">
        <f t="shared" ref="Y1026:Y1089" si="16">X1026-W1026</f>
        <v>1.6831960678100018</v>
      </c>
      <c r="Z1026" t="s">
        <v>6271</v>
      </c>
      <c r="AA1026">
        <v>111</v>
      </c>
      <c r="AB1026" t="s">
        <v>6271</v>
      </c>
      <c r="AC1026" t="s">
        <v>6271</v>
      </c>
      <c r="AD1026" t="s">
        <v>15883</v>
      </c>
      <c r="AE1026" t="s">
        <v>6279</v>
      </c>
      <c r="AF1026">
        <v>2633</v>
      </c>
      <c r="AG1026" t="s">
        <v>6274</v>
      </c>
      <c r="AH1026" t="s">
        <v>15884</v>
      </c>
      <c r="AI1026">
        <v>3</v>
      </c>
    </row>
    <row r="1027" spans="1:35" x14ac:dyDescent="0.2">
      <c r="A1027" t="s">
        <v>653</v>
      </c>
      <c r="B1027">
        <v>-1.90927278995514</v>
      </c>
      <c r="C1027">
        <v>-1.9573156833648699</v>
      </c>
      <c r="D1027">
        <v>1.9573156833648699</v>
      </c>
      <c r="E1027" t="s">
        <v>30</v>
      </c>
      <c r="F1027">
        <v>2</v>
      </c>
      <c r="I1027">
        <v>1463</v>
      </c>
      <c r="J1027" t="s">
        <v>14701</v>
      </c>
      <c r="K1027" t="s">
        <v>46</v>
      </c>
      <c r="L1027">
        <v>0.99012500000000003</v>
      </c>
      <c r="M1027" s="2">
        <v>1.1040599999999999E-8</v>
      </c>
      <c r="N1027">
        <v>97.631</v>
      </c>
      <c r="O1027">
        <v>78.572999999999993</v>
      </c>
      <c r="P1027">
        <v>97.631</v>
      </c>
      <c r="Q1027">
        <v>-0.81655999999999995</v>
      </c>
      <c r="R1027">
        <v>1382700000</v>
      </c>
      <c r="S1027">
        <v>115</v>
      </c>
      <c r="T1027">
        <v>2.2079429531600199</v>
      </c>
      <c r="U1027">
        <v>1.1915032679738599E-2</v>
      </c>
      <c r="V1027">
        <v>23.077182769775401</v>
      </c>
      <c r="W1027">
        <v>23.080615997314499</v>
      </c>
      <c r="X1027">
        <v>24.763812065124501</v>
      </c>
      <c r="Y1027">
        <f t="shared" si="16"/>
        <v>1.6831960678100018</v>
      </c>
      <c r="Z1027" t="s">
        <v>6271</v>
      </c>
      <c r="AA1027">
        <v>115</v>
      </c>
      <c r="AB1027" t="s">
        <v>6271</v>
      </c>
      <c r="AC1027" t="s">
        <v>6271</v>
      </c>
      <c r="AD1027" t="s">
        <v>6278</v>
      </c>
      <c r="AE1027" t="s">
        <v>6279</v>
      </c>
      <c r="AF1027">
        <v>2634</v>
      </c>
      <c r="AG1027" t="s">
        <v>6274</v>
      </c>
      <c r="AH1027" t="s">
        <v>15885</v>
      </c>
      <c r="AI1027" t="s">
        <v>1977</v>
      </c>
    </row>
    <row r="1028" spans="1:35" x14ac:dyDescent="0.2">
      <c r="A1028" t="s">
        <v>653</v>
      </c>
      <c r="B1028">
        <v>-1.90927278995514</v>
      </c>
      <c r="C1028">
        <v>-1.9573156833648699</v>
      </c>
      <c r="D1028">
        <v>1.9573156833648699</v>
      </c>
      <c r="E1028" t="s">
        <v>30</v>
      </c>
      <c r="F1028">
        <v>2</v>
      </c>
      <c r="I1028">
        <v>1463</v>
      </c>
      <c r="J1028" t="s">
        <v>14701</v>
      </c>
      <c r="K1028" t="s">
        <v>46</v>
      </c>
      <c r="L1028">
        <v>0.96812399999999998</v>
      </c>
      <c r="M1028" s="2">
        <v>1.1040599999999999E-8</v>
      </c>
      <c r="N1028">
        <v>97.631</v>
      </c>
      <c r="O1028">
        <v>78.572999999999993</v>
      </c>
      <c r="P1028">
        <v>68.676000000000002</v>
      </c>
      <c r="Q1028">
        <v>-0.95633000000000001</v>
      </c>
      <c r="R1028">
        <v>1382700000</v>
      </c>
      <c r="S1028">
        <v>117</v>
      </c>
      <c r="T1028">
        <v>2.2079429531600199</v>
      </c>
      <c r="U1028">
        <v>1.1905306122449E-2</v>
      </c>
      <c r="V1028">
        <v>23.077182769775401</v>
      </c>
      <c r="W1028">
        <v>23.080615997314499</v>
      </c>
      <c r="X1028">
        <v>24.763812065124501</v>
      </c>
      <c r="Y1028">
        <f t="shared" si="16"/>
        <v>1.6831960678100018</v>
      </c>
      <c r="Z1028" t="s">
        <v>6271</v>
      </c>
      <c r="AA1028">
        <v>117</v>
      </c>
      <c r="AB1028" t="s">
        <v>6271</v>
      </c>
      <c r="AC1028" t="s">
        <v>6271</v>
      </c>
      <c r="AD1028" t="s">
        <v>6281</v>
      </c>
      <c r="AE1028" t="s">
        <v>6282</v>
      </c>
      <c r="AF1028">
        <v>2635</v>
      </c>
      <c r="AG1028" t="s">
        <v>6274</v>
      </c>
      <c r="AH1028" t="s">
        <v>15886</v>
      </c>
      <c r="AI1028" t="s">
        <v>1977</v>
      </c>
    </row>
    <row r="1029" spans="1:35" x14ac:dyDescent="0.2">
      <c r="A1029" t="s">
        <v>653</v>
      </c>
      <c r="B1029">
        <v>-1.9548962116241499</v>
      </c>
      <c r="C1029">
        <v>-2.0328819751739502</v>
      </c>
      <c r="D1029">
        <v>2.0328819751739502</v>
      </c>
      <c r="E1029" t="s">
        <v>30</v>
      </c>
      <c r="F1029">
        <v>3</v>
      </c>
      <c r="I1029">
        <v>1522</v>
      </c>
      <c r="J1029" t="s">
        <v>14701</v>
      </c>
      <c r="K1029" t="s">
        <v>46</v>
      </c>
      <c r="L1029">
        <v>0.99885199999999996</v>
      </c>
      <c r="M1029" s="2">
        <v>1.8011499999999999E-6</v>
      </c>
      <c r="N1029">
        <v>67.233999999999995</v>
      </c>
      <c r="O1029">
        <v>54.851999999999997</v>
      </c>
      <c r="P1029">
        <v>54.311</v>
      </c>
      <c r="Q1029">
        <v>1.9253</v>
      </c>
      <c r="R1029">
        <v>1270800000</v>
      </c>
      <c r="S1029">
        <v>542</v>
      </c>
      <c r="T1029">
        <v>2.2736768168269399</v>
      </c>
      <c r="U1029">
        <v>1.10207612456747E-2</v>
      </c>
      <c r="V1029">
        <v>19.828213691711401</v>
      </c>
      <c r="W1029">
        <v>20.4544277191162</v>
      </c>
      <c r="X1029">
        <v>23.787991523742701</v>
      </c>
      <c r="Y1029">
        <f t="shared" si="16"/>
        <v>3.3335638046265004</v>
      </c>
      <c r="Z1029" t="s">
        <v>6385</v>
      </c>
      <c r="AA1029">
        <v>542</v>
      </c>
      <c r="AB1029" t="s">
        <v>6385</v>
      </c>
      <c r="AC1029" t="s">
        <v>6385</v>
      </c>
      <c r="AD1029" t="s">
        <v>6386</v>
      </c>
      <c r="AE1029" t="s">
        <v>6387</v>
      </c>
      <c r="AF1029">
        <v>2713</v>
      </c>
      <c r="AG1029" t="s">
        <v>6388</v>
      </c>
      <c r="AH1029" t="s">
        <v>15910</v>
      </c>
      <c r="AI1029" t="s">
        <v>1977</v>
      </c>
    </row>
    <row r="1030" spans="1:35" x14ac:dyDescent="0.2">
      <c r="A1030" t="s">
        <v>2092</v>
      </c>
      <c r="B1030">
        <v>-1.7383131980896001</v>
      </c>
      <c r="C1030">
        <v>-1.4694354534149201</v>
      </c>
      <c r="D1030">
        <v>1.7383131980896001</v>
      </c>
      <c r="E1030" t="s">
        <v>30</v>
      </c>
      <c r="F1030">
        <v>2</v>
      </c>
      <c r="I1030">
        <v>1539</v>
      </c>
      <c r="J1030" t="s">
        <v>14701</v>
      </c>
      <c r="K1030" t="s">
        <v>46</v>
      </c>
      <c r="L1030">
        <v>0.81796500000000005</v>
      </c>
      <c r="M1030" s="2">
        <v>5.1917399999999996E-7</v>
      </c>
      <c r="N1030">
        <v>77.575000000000003</v>
      </c>
      <c r="O1030">
        <v>60.636000000000003</v>
      </c>
      <c r="P1030">
        <v>61.408999999999999</v>
      </c>
      <c r="Q1030">
        <v>0.58794999999999997</v>
      </c>
      <c r="R1030">
        <v>652310000</v>
      </c>
      <c r="S1030">
        <v>191</v>
      </c>
      <c r="T1030">
        <v>1.86452492639875</v>
      </c>
      <c r="U1030">
        <v>1.9532207629768601E-2</v>
      </c>
      <c r="V1030">
        <v>21.0347385406494</v>
      </c>
      <c r="W1030">
        <v>21.8885402679443</v>
      </c>
      <c r="X1030">
        <v>26.6073398590088</v>
      </c>
      <c r="Y1030">
        <f t="shared" si="16"/>
        <v>4.7187995910644993</v>
      </c>
      <c r="Z1030" t="s">
        <v>799</v>
      </c>
      <c r="AA1030" t="s">
        <v>15913</v>
      </c>
      <c r="AB1030" t="s">
        <v>801</v>
      </c>
      <c r="AC1030" t="s">
        <v>801</v>
      </c>
      <c r="AD1030" t="s">
        <v>15914</v>
      </c>
      <c r="AE1030" t="s">
        <v>15915</v>
      </c>
      <c r="AF1030">
        <v>2735</v>
      </c>
      <c r="AG1030" t="s">
        <v>804</v>
      </c>
      <c r="AH1030" t="s">
        <v>15916</v>
      </c>
      <c r="AI1030" t="s">
        <v>1911</v>
      </c>
    </row>
    <row r="1031" spans="1:35" x14ac:dyDescent="0.2">
      <c r="A1031" t="s">
        <v>653</v>
      </c>
      <c r="B1031">
        <v>-2.6782891750335698</v>
      </c>
      <c r="C1031">
        <v>-3.4812762737274201</v>
      </c>
      <c r="D1031">
        <v>3.4812762737274201</v>
      </c>
      <c r="E1031" t="s">
        <v>30</v>
      </c>
      <c r="F1031">
        <v>4</v>
      </c>
      <c r="I1031">
        <v>1540</v>
      </c>
      <c r="J1031" t="s">
        <v>14701</v>
      </c>
      <c r="K1031" t="s">
        <v>46</v>
      </c>
      <c r="L1031">
        <v>0.79971099999999995</v>
      </c>
      <c r="M1031">
        <v>7.3594100000000005E-4</v>
      </c>
      <c r="N1031">
        <v>46.35</v>
      </c>
      <c r="O1031">
        <v>33.103999999999999</v>
      </c>
      <c r="P1031">
        <v>44.863</v>
      </c>
      <c r="Q1031">
        <v>1.35</v>
      </c>
      <c r="R1031">
        <v>654490000</v>
      </c>
      <c r="S1031">
        <v>37</v>
      </c>
      <c r="T1031">
        <v>3.5128706901806699</v>
      </c>
      <c r="U1031">
        <v>3.4857142857142899E-3</v>
      </c>
      <c r="V1031">
        <v>23.317428588867202</v>
      </c>
      <c r="W1031">
        <v>21.272016525268601</v>
      </c>
      <c r="X1031">
        <v>27.038272857666001</v>
      </c>
      <c r="Y1031">
        <f t="shared" si="16"/>
        <v>5.7662563323974005</v>
      </c>
      <c r="Z1031" t="s">
        <v>15917</v>
      </c>
      <c r="AA1031">
        <v>37</v>
      </c>
      <c r="AB1031" t="s">
        <v>15917</v>
      </c>
      <c r="AC1031" t="s">
        <v>15917</v>
      </c>
      <c r="AD1031" t="s">
        <v>15918</v>
      </c>
      <c r="AE1031" t="s">
        <v>15919</v>
      </c>
      <c r="AF1031">
        <v>2741</v>
      </c>
      <c r="AG1031" t="s">
        <v>15920</v>
      </c>
      <c r="AH1031" t="s">
        <v>15921</v>
      </c>
      <c r="AI1031">
        <v>3</v>
      </c>
    </row>
    <row r="1032" spans="1:35" x14ac:dyDescent="0.2">
      <c r="A1032" t="s">
        <v>653</v>
      </c>
      <c r="B1032">
        <v>-3.1898357868194598</v>
      </c>
      <c r="C1032">
        <v>-3.7847816944122301</v>
      </c>
      <c r="D1032">
        <v>3.7847816944122301</v>
      </c>
      <c r="E1032" t="s">
        <v>30</v>
      </c>
      <c r="F1032">
        <v>4</v>
      </c>
      <c r="I1032">
        <v>1540</v>
      </c>
      <c r="J1032" t="s">
        <v>14701</v>
      </c>
      <c r="K1032" t="s">
        <v>46</v>
      </c>
      <c r="L1032">
        <v>0.79971099999999995</v>
      </c>
      <c r="M1032" s="2">
        <v>1.9098900000000001E-5</v>
      </c>
      <c r="N1032">
        <v>59.597999999999999</v>
      </c>
      <c r="O1032">
        <v>47.975000000000001</v>
      </c>
      <c r="P1032">
        <v>44.863</v>
      </c>
      <c r="Q1032">
        <v>1.35</v>
      </c>
      <c r="R1032">
        <v>699670000</v>
      </c>
      <c r="S1032">
        <v>40</v>
      </c>
      <c r="T1032">
        <v>3.8899805721394198</v>
      </c>
      <c r="U1032">
        <v>3.0393013100436699E-3</v>
      </c>
      <c r="V1032">
        <v>23.317428588867202</v>
      </c>
      <c r="W1032">
        <v>21.521059036254901</v>
      </c>
      <c r="X1032">
        <v>27.038272857666001</v>
      </c>
      <c r="Y1032">
        <f t="shared" si="16"/>
        <v>5.5172138214111008</v>
      </c>
      <c r="Z1032" t="s">
        <v>15917</v>
      </c>
      <c r="AA1032">
        <v>40</v>
      </c>
      <c r="AB1032" t="s">
        <v>15917</v>
      </c>
      <c r="AC1032" t="s">
        <v>15917</v>
      </c>
      <c r="AD1032" t="s">
        <v>15922</v>
      </c>
      <c r="AE1032" t="s">
        <v>15919</v>
      </c>
      <c r="AF1032">
        <v>2742</v>
      </c>
      <c r="AG1032" t="s">
        <v>15920</v>
      </c>
      <c r="AH1032" t="s">
        <v>15923</v>
      </c>
      <c r="AI1032" t="s">
        <v>1977</v>
      </c>
    </row>
    <row r="1033" spans="1:35" x14ac:dyDescent="0.2">
      <c r="A1033" t="s">
        <v>653</v>
      </c>
      <c r="B1033">
        <v>-2.4783484935760498</v>
      </c>
      <c r="C1033">
        <v>-3.3370084762573202</v>
      </c>
      <c r="D1033">
        <v>3.3370084762573202</v>
      </c>
      <c r="E1033" t="s">
        <v>30</v>
      </c>
      <c r="F1033">
        <v>4</v>
      </c>
      <c r="I1033">
        <v>1540</v>
      </c>
      <c r="J1033" t="s">
        <v>14701</v>
      </c>
      <c r="K1033" t="s">
        <v>46</v>
      </c>
      <c r="L1033">
        <v>0.79971099999999995</v>
      </c>
      <c r="M1033">
        <v>7.3594100000000005E-4</v>
      </c>
      <c r="N1033">
        <v>46.35</v>
      </c>
      <c r="O1033">
        <v>33.103999999999999</v>
      </c>
      <c r="P1033">
        <v>44.863</v>
      </c>
      <c r="Q1033">
        <v>1.35</v>
      </c>
      <c r="R1033">
        <v>654490000</v>
      </c>
      <c r="S1033">
        <v>41</v>
      </c>
      <c r="T1033">
        <v>3.3488834685912301</v>
      </c>
      <c r="U1033">
        <v>3.87378640776699E-3</v>
      </c>
      <c r="V1033">
        <v>23.317428588867202</v>
      </c>
      <c r="W1033">
        <v>21.272016525268601</v>
      </c>
      <c r="X1033">
        <v>27.038272857666001</v>
      </c>
      <c r="Y1033">
        <f t="shared" si="16"/>
        <v>5.7662563323974005</v>
      </c>
      <c r="Z1033" t="s">
        <v>15917</v>
      </c>
      <c r="AA1033">
        <v>41</v>
      </c>
      <c r="AB1033" t="s">
        <v>15917</v>
      </c>
      <c r="AC1033" t="s">
        <v>15917</v>
      </c>
      <c r="AD1033" t="s">
        <v>15924</v>
      </c>
      <c r="AE1033" t="s">
        <v>15919</v>
      </c>
      <c r="AF1033">
        <v>2743</v>
      </c>
      <c r="AG1033" t="s">
        <v>15920</v>
      </c>
      <c r="AH1033" t="s">
        <v>15925</v>
      </c>
      <c r="AI1033">
        <v>3</v>
      </c>
    </row>
    <row r="1034" spans="1:35" x14ac:dyDescent="0.2">
      <c r="A1034" t="s">
        <v>2433</v>
      </c>
      <c r="B1034">
        <v>0</v>
      </c>
      <c r="C1034">
        <v>-1.3792741298675499</v>
      </c>
      <c r="D1034">
        <v>1.3792741298675499</v>
      </c>
      <c r="E1034" t="s">
        <v>30</v>
      </c>
      <c r="F1034">
        <v>3</v>
      </c>
      <c r="I1034">
        <v>1550</v>
      </c>
      <c r="J1034" t="s">
        <v>14701</v>
      </c>
      <c r="K1034" t="s">
        <v>46</v>
      </c>
      <c r="L1034">
        <v>0.768513</v>
      </c>
      <c r="M1034" s="2">
        <v>4.3323900000000001E-17</v>
      </c>
      <c r="N1034">
        <v>99.906999999999996</v>
      </c>
      <c r="O1034">
        <v>91.025999999999996</v>
      </c>
      <c r="P1034">
        <v>54.375</v>
      </c>
      <c r="Q1034">
        <v>0.27004</v>
      </c>
      <c r="R1034">
        <v>205550000</v>
      </c>
      <c r="S1034">
        <v>631</v>
      </c>
      <c r="T1034">
        <v>1.31737077936613</v>
      </c>
      <c r="U1034">
        <v>4.9243357233234898E-2</v>
      </c>
      <c r="V1034">
        <v>21.519996643066399</v>
      </c>
      <c r="W1034">
        <v>19.9110107421875</v>
      </c>
      <c r="X1034">
        <v>23.336722373962399</v>
      </c>
      <c r="Y1034">
        <f t="shared" si="16"/>
        <v>3.4257116317748988</v>
      </c>
      <c r="Z1034" t="s">
        <v>6449</v>
      </c>
      <c r="AA1034">
        <v>631</v>
      </c>
      <c r="AB1034" t="s">
        <v>6449</v>
      </c>
      <c r="AC1034" t="s">
        <v>6449</v>
      </c>
      <c r="AD1034" t="s">
        <v>15935</v>
      </c>
      <c r="AE1034" t="s">
        <v>15936</v>
      </c>
      <c r="AF1034">
        <v>2764</v>
      </c>
      <c r="AG1034" t="s">
        <v>6452</v>
      </c>
      <c r="AH1034" t="s">
        <v>15937</v>
      </c>
      <c r="AI1034" t="s">
        <v>1977</v>
      </c>
    </row>
    <row r="1035" spans="1:35" x14ac:dyDescent="0.2">
      <c r="A1035" t="s">
        <v>2433</v>
      </c>
      <c r="B1035">
        <v>0</v>
      </c>
      <c r="C1035">
        <v>-1.7059428691864</v>
      </c>
      <c r="D1035">
        <v>1.7059428691864</v>
      </c>
      <c r="E1035" t="s">
        <v>30</v>
      </c>
      <c r="F1035">
        <v>3</v>
      </c>
      <c r="I1035">
        <v>1550</v>
      </c>
      <c r="J1035" t="s">
        <v>14701</v>
      </c>
      <c r="K1035" t="s">
        <v>46</v>
      </c>
      <c r="L1035">
        <v>0.98016999999999999</v>
      </c>
      <c r="M1035" s="2">
        <v>1.61156E-28</v>
      </c>
      <c r="N1035">
        <v>138.02000000000001</v>
      </c>
      <c r="O1035">
        <v>118.84</v>
      </c>
      <c r="P1035">
        <v>116.45</v>
      </c>
      <c r="Q1035">
        <v>0.38600000000000001</v>
      </c>
      <c r="R1035">
        <v>1492400000</v>
      </c>
      <c r="S1035">
        <v>632</v>
      </c>
      <c r="T1035">
        <v>1.6190021335065099</v>
      </c>
      <c r="U1035">
        <v>2.8962077922077899E-2</v>
      </c>
      <c r="V1035">
        <v>21.881864547729499</v>
      </c>
      <c r="W1035">
        <v>19.856132507324201</v>
      </c>
      <c r="X1035">
        <v>23.336722373962399</v>
      </c>
      <c r="Y1035">
        <f t="shared" si="16"/>
        <v>3.4805898666381978</v>
      </c>
      <c r="Z1035" t="s">
        <v>6449</v>
      </c>
      <c r="AA1035">
        <v>632</v>
      </c>
      <c r="AB1035" t="s">
        <v>6449</v>
      </c>
      <c r="AC1035" t="s">
        <v>6449</v>
      </c>
      <c r="AD1035" t="s">
        <v>6454</v>
      </c>
      <c r="AE1035" t="s">
        <v>6455</v>
      </c>
      <c r="AF1035">
        <v>2765</v>
      </c>
      <c r="AG1035" t="s">
        <v>6452</v>
      </c>
      <c r="AH1035" t="s">
        <v>15938</v>
      </c>
      <c r="AI1035" t="s">
        <v>1977</v>
      </c>
    </row>
    <row r="1036" spans="1:35" x14ac:dyDescent="0.2">
      <c r="A1036" t="s">
        <v>598</v>
      </c>
      <c r="B1036">
        <v>1.63393330574036</v>
      </c>
      <c r="C1036">
        <v>1.34117567539215</v>
      </c>
      <c r="D1036">
        <v>-1.63393330574036</v>
      </c>
      <c r="E1036" t="s">
        <v>30</v>
      </c>
      <c r="F1036">
        <v>3</v>
      </c>
      <c r="I1036">
        <v>1561</v>
      </c>
      <c r="J1036" t="s">
        <v>14701</v>
      </c>
      <c r="K1036" t="s">
        <v>46</v>
      </c>
      <c r="L1036">
        <v>0.99353000000000002</v>
      </c>
      <c r="M1036" s="2">
        <v>4.26995E-5</v>
      </c>
      <c r="N1036">
        <v>93.766000000000005</v>
      </c>
      <c r="O1036">
        <v>57.384</v>
      </c>
      <c r="P1036">
        <v>51.225000000000001</v>
      </c>
      <c r="Q1036">
        <v>0.31498999999999999</v>
      </c>
      <c r="R1036">
        <v>1473300000</v>
      </c>
      <c r="S1036">
        <v>1013</v>
      </c>
      <c r="T1036">
        <v>1.74029327081536</v>
      </c>
      <c r="U1036">
        <v>2.3651877133105799E-2</v>
      </c>
      <c r="V1036">
        <v>25.642210006713899</v>
      </c>
      <c r="W1036">
        <v>25.3741130828857</v>
      </c>
      <c r="X1036">
        <v>22.8285970687866</v>
      </c>
      <c r="Y1036">
        <f t="shared" si="16"/>
        <v>-2.5455160140990998</v>
      </c>
      <c r="Z1036" t="s">
        <v>6521</v>
      </c>
      <c r="AA1036">
        <v>1013</v>
      </c>
      <c r="AB1036" t="s">
        <v>6521</v>
      </c>
      <c r="AC1036" t="s">
        <v>6521</v>
      </c>
      <c r="AD1036" t="s">
        <v>6528</v>
      </c>
      <c r="AE1036" t="s">
        <v>6529</v>
      </c>
      <c r="AF1036">
        <v>2793</v>
      </c>
      <c r="AG1036" t="s">
        <v>6524</v>
      </c>
      <c r="AH1036" t="s">
        <v>15950</v>
      </c>
      <c r="AI1036" t="s">
        <v>6191</v>
      </c>
    </row>
    <row r="1037" spans="1:35" x14ac:dyDescent="0.2">
      <c r="A1037" t="s">
        <v>598</v>
      </c>
      <c r="B1037">
        <v>3.4039549827575701</v>
      </c>
      <c r="C1037">
        <v>2.05707907676697</v>
      </c>
      <c r="D1037">
        <v>-3.4039549827575701</v>
      </c>
      <c r="E1037" t="s">
        <v>30</v>
      </c>
      <c r="F1037">
        <v>2</v>
      </c>
      <c r="I1037">
        <v>1561</v>
      </c>
      <c r="J1037" t="s">
        <v>14701</v>
      </c>
      <c r="K1037" t="s">
        <v>46</v>
      </c>
      <c r="L1037">
        <v>0.99477199999999999</v>
      </c>
      <c r="M1037" s="2">
        <v>4.26995E-5</v>
      </c>
      <c r="N1037">
        <v>98.581999999999994</v>
      </c>
      <c r="O1037">
        <v>64.194999999999993</v>
      </c>
      <c r="P1037">
        <v>74.677999999999997</v>
      </c>
      <c r="Q1037">
        <v>9.0513999999999997E-2</v>
      </c>
      <c r="R1037">
        <v>1470400000</v>
      </c>
      <c r="S1037">
        <v>1015</v>
      </c>
      <c r="T1037">
        <v>3.3207438536429499</v>
      </c>
      <c r="U1037">
        <v>3.9904988123515396E-3</v>
      </c>
      <c r="V1037">
        <v>26.4485006332397</v>
      </c>
      <c r="W1037">
        <v>25.4146423339844</v>
      </c>
      <c r="X1037">
        <v>23.428458213806199</v>
      </c>
      <c r="Y1037">
        <f t="shared" si="16"/>
        <v>-1.9861841201782013</v>
      </c>
      <c r="Z1037" t="s">
        <v>6521</v>
      </c>
      <c r="AA1037">
        <v>1015</v>
      </c>
      <c r="AB1037" t="s">
        <v>6521</v>
      </c>
      <c r="AC1037" t="s">
        <v>6521</v>
      </c>
      <c r="AD1037" t="s">
        <v>15951</v>
      </c>
      <c r="AE1037" t="s">
        <v>15952</v>
      </c>
      <c r="AF1037">
        <v>2794</v>
      </c>
      <c r="AG1037" t="s">
        <v>6524</v>
      </c>
      <c r="AH1037" t="s">
        <v>15953</v>
      </c>
      <c r="AI1037" t="s">
        <v>6191</v>
      </c>
    </row>
    <row r="1038" spans="1:35" x14ac:dyDescent="0.2">
      <c r="A1038" t="s">
        <v>598</v>
      </c>
      <c r="B1038">
        <v>4.1166963577270499</v>
      </c>
      <c r="C1038">
        <v>2.8925223350524898</v>
      </c>
      <c r="D1038">
        <v>-4.1166963577270499</v>
      </c>
      <c r="E1038" t="s">
        <v>30</v>
      </c>
      <c r="F1038">
        <v>2</v>
      </c>
      <c r="I1038">
        <v>1561</v>
      </c>
      <c r="J1038" t="s">
        <v>14701</v>
      </c>
      <c r="K1038" t="s">
        <v>46</v>
      </c>
      <c r="L1038">
        <v>0.97087100000000004</v>
      </c>
      <c r="M1038" s="2">
        <v>4.26995E-5</v>
      </c>
      <c r="N1038">
        <v>93.766000000000005</v>
      </c>
      <c r="O1038">
        <v>57.384</v>
      </c>
      <c r="P1038">
        <v>83.869</v>
      </c>
      <c r="Q1038">
        <v>-0.51534000000000002</v>
      </c>
      <c r="R1038">
        <v>1743500000</v>
      </c>
      <c r="S1038">
        <v>1017</v>
      </c>
      <c r="T1038">
        <v>4.06680301211032</v>
      </c>
      <c r="U1038">
        <v>3.2685714285714301E-3</v>
      </c>
      <c r="V1038">
        <v>26.593677520751999</v>
      </c>
      <c r="W1038">
        <v>25.757989883422901</v>
      </c>
      <c r="X1038">
        <v>23.810722351074201</v>
      </c>
      <c r="Y1038">
        <f t="shared" si="16"/>
        <v>-1.9472675323487003</v>
      </c>
      <c r="Z1038" t="s">
        <v>6521</v>
      </c>
      <c r="AA1038">
        <v>1017</v>
      </c>
      <c r="AB1038" t="s">
        <v>6521</v>
      </c>
      <c r="AC1038" t="s">
        <v>6521</v>
      </c>
      <c r="AD1038" t="s">
        <v>6531</v>
      </c>
      <c r="AE1038" t="s">
        <v>6532</v>
      </c>
      <c r="AF1038">
        <v>2795</v>
      </c>
      <c r="AG1038" t="s">
        <v>6524</v>
      </c>
      <c r="AH1038" t="s">
        <v>15954</v>
      </c>
      <c r="AI1038" t="s">
        <v>6191</v>
      </c>
    </row>
    <row r="1039" spans="1:35" x14ac:dyDescent="0.2">
      <c r="A1039" t="s">
        <v>653</v>
      </c>
      <c r="B1039">
        <v>-1.9349833726882899</v>
      </c>
      <c r="C1039">
        <v>-2.2166707515716602</v>
      </c>
      <c r="D1039">
        <v>2.2166707515716602</v>
      </c>
      <c r="E1039" t="s">
        <v>30</v>
      </c>
      <c r="F1039">
        <v>3</v>
      </c>
      <c r="I1039">
        <v>1609</v>
      </c>
      <c r="J1039" t="s">
        <v>14701</v>
      </c>
      <c r="K1039" t="s">
        <v>46</v>
      </c>
      <c r="L1039">
        <v>1</v>
      </c>
      <c r="M1039">
        <v>2.0141500000000001E-3</v>
      </c>
      <c r="N1039">
        <v>64.045000000000002</v>
      </c>
      <c r="O1039">
        <v>42.539000000000001</v>
      </c>
      <c r="P1039">
        <v>44.005000000000003</v>
      </c>
      <c r="Q1039">
        <v>-1.1546000000000001</v>
      </c>
      <c r="R1039">
        <v>304260000</v>
      </c>
      <c r="S1039">
        <v>335</v>
      </c>
      <c r="T1039">
        <v>2.3740100095219798</v>
      </c>
      <c r="U1039">
        <v>9.6475023562676704E-3</v>
      </c>
      <c r="V1039">
        <v>22.9230508804321</v>
      </c>
      <c r="W1039">
        <v>22.274124145507798</v>
      </c>
      <c r="X1039">
        <v>25.226782798767101</v>
      </c>
      <c r="Y1039">
        <f t="shared" si="16"/>
        <v>2.9526586532593022</v>
      </c>
      <c r="Z1039" t="s">
        <v>15975</v>
      </c>
      <c r="AA1039">
        <v>335</v>
      </c>
      <c r="AB1039" t="s">
        <v>15975</v>
      </c>
      <c r="AC1039" t="s">
        <v>15975</v>
      </c>
      <c r="AD1039" t="s">
        <v>15976</v>
      </c>
      <c r="AE1039" t="s">
        <v>15977</v>
      </c>
      <c r="AF1039">
        <v>2874</v>
      </c>
      <c r="AG1039" t="s">
        <v>15978</v>
      </c>
      <c r="AH1039" t="s">
        <v>15979</v>
      </c>
      <c r="AI1039" t="s">
        <v>1977</v>
      </c>
    </row>
    <row r="1040" spans="1:35" x14ac:dyDescent="0.2">
      <c r="A1040" t="s">
        <v>653</v>
      </c>
      <c r="B1040">
        <v>-1.7102921009063701</v>
      </c>
      <c r="C1040">
        <v>-2.1118390560150102</v>
      </c>
      <c r="D1040">
        <v>2.1118390560150102</v>
      </c>
      <c r="E1040" t="s">
        <v>30</v>
      </c>
      <c r="F1040">
        <v>3</v>
      </c>
      <c r="I1040">
        <v>1609</v>
      </c>
      <c r="J1040" t="s">
        <v>14701</v>
      </c>
      <c r="K1040" t="s">
        <v>46</v>
      </c>
      <c r="L1040">
        <v>0.904779</v>
      </c>
      <c r="M1040">
        <v>2.0141500000000001E-3</v>
      </c>
      <c r="N1040">
        <v>50.076999999999998</v>
      </c>
      <c r="O1040">
        <v>40.155999999999999</v>
      </c>
      <c r="P1040">
        <v>50.076999999999998</v>
      </c>
      <c r="Q1040">
        <v>0.21915999999999999</v>
      </c>
      <c r="R1040">
        <v>242670000</v>
      </c>
      <c r="S1040">
        <v>337</v>
      </c>
      <c r="T1040">
        <v>2.2121486925418301</v>
      </c>
      <c r="U1040">
        <v>1.1885245901639301E-2</v>
      </c>
      <c r="V1040">
        <v>22.9230508804321</v>
      </c>
      <c r="W1040">
        <v>22.274124145507798</v>
      </c>
      <c r="X1040">
        <v>25.226782798767101</v>
      </c>
      <c r="Y1040">
        <f t="shared" si="16"/>
        <v>2.9526586532593022</v>
      </c>
      <c r="Z1040" t="s">
        <v>15975</v>
      </c>
      <c r="AA1040">
        <v>337</v>
      </c>
      <c r="AB1040" t="s">
        <v>15975</v>
      </c>
      <c r="AC1040" t="s">
        <v>15975</v>
      </c>
      <c r="AD1040" t="s">
        <v>15980</v>
      </c>
      <c r="AE1040" t="s">
        <v>15981</v>
      </c>
      <c r="AF1040">
        <v>2875</v>
      </c>
      <c r="AG1040" t="s">
        <v>15978</v>
      </c>
      <c r="AH1040" t="s">
        <v>15982</v>
      </c>
      <c r="AI1040">
        <v>3</v>
      </c>
    </row>
    <row r="1041" spans="1:35" x14ac:dyDescent="0.2">
      <c r="A1041" t="s">
        <v>653</v>
      </c>
      <c r="B1041">
        <v>-2.0664231777191202</v>
      </c>
      <c r="C1041">
        <v>-2.2651419639587398</v>
      </c>
      <c r="D1041">
        <v>2.2651419639587398</v>
      </c>
      <c r="E1041" t="s">
        <v>30</v>
      </c>
      <c r="F1041">
        <v>3</v>
      </c>
      <c r="I1041">
        <v>1609</v>
      </c>
      <c r="J1041" t="s">
        <v>14701</v>
      </c>
      <c r="K1041" t="s">
        <v>46</v>
      </c>
      <c r="L1041">
        <v>0.88076200000000004</v>
      </c>
      <c r="M1041">
        <v>2.0141500000000001E-3</v>
      </c>
      <c r="N1041">
        <v>50.076999999999998</v>
      </c>
      <c r="O1041">
        <v>40.155999999999999</v>
      </c>
      <c r="P1041">
        <v>50.076999999999998</v>
      </c>
      <c r="Q1041">
        <v>0.89532999999999996</v>
      </c>
      <c r="R1041">
        <v>242670000</v>
      </c>
      <c r="S1041">
        <v>339</v>
      </c>
      <c r="T1041">
        <v>2.4630801967616902</v>
      </c>
      <c r="U1041">
        <v>8.4928716904277002E-3</v>
      </c>
      <c r="V1041">
        <v>22.9230508804321</v>
      </c>
      <c r="W1041">
        <v>22.274124145507798</v>
      </c>
      <c r="X1041">
        <v>25.226782798767101</v>
      </c>
      <c r="Y1041">
        <f t="shared" si="16"/>
        <v>2.9526586532593022</v>
      </c>
      <c r="Z1041" t="s">
        <v>15975</v>
      </c>
      <c r="AA1041">
        <v>339</v>
      </c>
      <c r="AB1041" t="s">
        <v>15975</v>
      </c>
      <c r="AC1041" t="s">
        <v>15975</v>
      </c>
      <c r="AD1041" t="s">
        <v>15983</v>
      </c>
      <c r="AE1041" t="s">
        <v>15984</v>
      </c>
      <c r="AF1041">
        <v>2876</v>
      </c>
      <c r="AG1041" t="s">
        <v>15978</v>
      </c>
      <c r="AH1041" t="s">
        <v>15985</v>
      </c>
      <c r="AI1041">
        <v>3</v>
      </c>
    </row>
    <row r="1042" spans="1:35" x14ac:dyDescent="0.2">
      <c r="A1042" t="s">
        <v>2092</v>
      </c>
      <c r="B1042">
        <v>-2.1857669353485099</v>
      </c>
      <c r="C1042">
        <v>-1.57643306255341</v>
      </c>
      <c r="D1042">
        <v>2.1857669353485099</v>
      </c>
      <c r="E1042" t="s">
        <v>30</v>
      </c>
      <c r="F1042">
        <v>3</v>
      </c>
      <c r="I1042">
        <v>1614</v>
      </c>
      <c r="J1042" t="s">
        <v>14701</v>
      </c>
      <c r="K1042" t="s">
        <v>46</v>
      </c>
      <c r="L1042">
        <v>0.99131000000000002</v>
      </c>
      <c r="M1042" s="2">
        <v>4.3064500000000002E-10</v>
      </c>
      <c r="N1042">
        <v>124.31</v>
      </c>
      <c r="O1042">
        <v>110.68</v>
      </c>
      <c r="P1042">
        <v>84.180999999999997</v>
      </c>
      <c r="Q1042">
        <v>0.32136999999999999</v>
      </c>
      <c r="R1042">
        <v>606560000</v>
      </c>
      <c r="S1042">
        <v>162</v>
      </c>
      <c r="T1042">
        <v>2.2168891739097498</v>
      </c>
      <c r="U1042">
        <v>1.1828524319868101E-2</v>
      </c>
      <c r="V1042">
        <v>19.818523406982401</v>
      </c>
      <c r="W1042">
        <v>20.718339920043899</v>
      </c>
      <c r="X1042">
        <v>23.893252372741699</v>
      </c>
      <c r="Y1042">
        <f t="shared" si="16"/>
        <v>3.1749124526978001</v>
      </c>
      <c r="Z1042" t="s">
        <v>869</v>
      </c>
      <c r="AA1042" t="s">
        <v>870</v>
      </c>
      <c r="AB1042" t="s">
        <v>871</v>
      </c>
      <c r="AC1042" t="s">
        <v>871</v>
      </c>
      <c r="AD1042" t="s">
        <v>872</v>
      </c>
      <c r="AE1042" t="s">
        <v>873</v>
      </c>
      <c r="AF1042">
        <v>2880</v>
      </c>
      <c r="AG1042" t="s">
        <v>874</v>
      </c>
      <c r="AH1042" t="s">
        <v>15986</v>
      </c>
      <c r="AI1042" t="s">
        <v>69</v>
      </c>
    </row>
    <row r="1043" spans="1:35" x14ac:dyDescent="0.2">
      <c r="A1043" t="s">
        <v>653</v>
      </c>
      <c r="B1043">
        <v>-2.6290051937103298</v>
      </c>
      <c r="C1043">
        <v>-2.4518949985504199</v>
      </c>
      <c r="D1043">
        <v>2.6290051937103298</v>
      </c>
      <c r="E1043" t="s">
        <v>30</v>
      </c>
      <c r="F1043">
        <v>2</v>
      </c>
      <c r="I1043">
        <v>1614</v>
      </c>
      <c r="J1043" t="s">
        <v>14701</v>
      </c>
      <c r="K1043" t="s">
        <v>46</v>
      </c>
      <c r="L1043">
        <v>0.99979300000000004</v>
      </c>
      <c r="M1043" s="2">
        <v>1.0470100000000001E-9</v>
      </c>
      <c r="N1043">
        <v>119.56</v>
      </c>
      <c r="O1043">
        <v>90.751999999999995</v>
      </c>
      <c r="P1043">
        <v>97.578999999999994</v>
      </c>
      <c r="Q1043">
        <v>0.39967000000000003</v>
      </c>
      <c r="R1043">
        <v>597790000</v>
      </c>
      <c r="S1043">
        <v>169</v>
      </c>
      <c r="T1043">
        <v>2.8581578209809</v>
      </c>
      <c r="U1043">
        <v>5.7438848920863296E-3</v>
      </c>
      <c r="V1043">
        <v>19.8095254898071</v>
      </c>
      <c r="W1043">
        <v>19.7929363250732</v>
      </c>
      <c r="X1043">
        <v>23.893252372741699</v>
      </c>
      <c r="Y1043">
        <f t="shared" si="16"/>
        <v>4.1003160476684997</v>
      </c>
      <c r="Z1043" t="s">
        <v>869</v>
      </c>
      <c r="AA1043" t="s">
        <v>6659</v>
      </c>
      <c r="AB1043" t="s">
        <v>871</v>
      </c>
      <c r="AC1043" t="s">
        <v>871</v>
      </c>
      <c r="AD1043" t="s">
        <v>6660</v>
      </c>
      <c r="AE1043" t="s">
        <v>6661</v>
      </c>
      <c r="AF1043">
        <v>2882</v>
      </c>
      <c r="AG1043" t="s">
        <v>874</v>
      </c>
      <c r="AH1043" t="s">
        <v>15987</v>
      </c>
      <c r="AI1043" t="s">
        <v>1977</v>
      </c>
    </row>
    <row r="1044" spans="1:35" x14ac:dyDescent="0.2">
      <c r="A1044" t="s">
        <v>221</v>
      </c>
      <c r="B1044">
        <v>1.9516617059707599</v>
      </c>
      <c r="C1044">
        <v>-1.9516617059707599</v>
      </c>
      <c r="D1044">
        <v>1.7205072641372701</v>
      </c>
      <c r="E1044" t="s">
        <v>30</v>
      </c>
      <c r="F1044">
        <v>3</v>
      </c>
      <c r="I1044">
        <v>1624</v>
      </c>
      <c r="J1044" t="s">
        <v>14701</v>
      </c>
      <c r="K1044" t="s">
        <v>46</v>
      </c>
      <c r="L1044">
        <v>0.84337700000000004</v>
      </c>
      <c r="M1044">
        <v>2.4975900000000001E-4</v>
      </c>
      <c r="N1044">
        <v>54.287999999999997</v>
      </c>
      <c r="O1044">
        <v>44.758000000000003</v>
      </c>
      <c r="P1044">
        <v>54.287999999999997</v>
      </c>
      <c r="Q1044">
        <v>-1.2128000000000001</v>
      </c>
      <c r="R1044">
        <v>90027000</v>
      </c>
      <c r="S1044">
        <v>264</v>
      </c>
      <c r="T1044">
        <v>2.0288398511305301</v>
      </c>
      <c r="U1044">
        <v>1.51988595866001E-2</v>
      </c>
      <c r="V1044">
        <v>23.247486114501999</v>
      </c>
      <c r="W1044">
        <v>20.6859436035156</v>
      </c>
      <c r="X1044">
        <v>23.022650718689</v>
      </c>
      <c r="Y1044">
        <f t="shared" si="16"/>
        <v>2.3367071151734002</v>
      </c>
      <c r="Z1044" t="s">
        <v>6707</v>
      </c>
      <c r="AA1044" t="s">
        <v>3513</v>
      </c>
      <c r="AB1044" t="s">
        <v>6709</v>
      </c>
      <c r="AC1044" t="s">
        <v>6709</v>
      </c>
      <c r="AD1044" t="s">
        <v>15988</v>
      </c>
      <c r="AE1044" t="s">
        <v>15989</v>
      </c>
      <c r="AF1044">
        <v>2898</v>
      </c>
      <c r="AG1044" t="s">
        <v>6712</v>
      </c>
      <c r="AH1044" t="s">
        <v>15990</v>
      </c>
      <c r="AI1044">
        <v>3</v>
      </c>
    </row>
    <row r="1045" spans="1:35" x14ac:dyDescent="0.2">
      <c r="A1045" t="s">
        <v>221</v>
      </c>
      <c r="B1045">
        <v>1.9987269639968901</v>
      </c>
      <c r="C1045">
        <v>-1.9987269639968901</v>
      </c>
      <c r="D1045">
        <v>1.7459956407546999</v>
      </c>
      <c r="E1045" t="s">
        <v>30</v>
      </c>
      <c r="F1045">
        <v>3</v>
      </c>
      <c r="I1045">
        <v>1624</v>
      </c>
      <c r="J1045" t="s">
        <v>14701</v>
      </c>
      <c r="K1045" t="s">
        <v>46</v>
      </c>
      <c r="L1045">
        <v>0.84337700000000004</v>
      </c>
      <c r="M1045">
        <v>2.4975900000000001E-4</v>
      </c>
      <c r="N1045">
        <v>54.287999999999997</v>
      </c>
      <c r="O1045">
        <v>44.758000000000003</v>
      </c>
      <c r="P1045">
        <v>54.287999999999997</v>
      </c>
      <c r="Q1045">
        <v>-1.2128000000000001</v>
      </c>
      <c r="R1045">
        <v>90027000</v>
      </c>
      <c r="S1045">
        <v>266</v>
      </c>
      <c r="T1045">
        <v>2.06942642114547</v>
      </c>
      <c r="U1045">
        <v>1.4220264317180599E-2</v>
      </c>
      <c r="V1045">
        <v>23.247486114501999</v>
      </c>
      <c r="W1045">
        <v>20.617015838623001</v>
      </c>
      <c r="X1045">
        <v>23.022650718689</v>
      </c>
      <c r="Y1045">
        <f t="shared" si="16"/>
        <v>2.4056348800659997</v>
      </c>
      <c r="Z1045" t="s">
        <v>6707</v>
      </c>
      <c r="AA1045" t="s">
        <v>3116</v>
      </c>
      <c r="AB1045" t="s">
        <v>6709</v>
      </c>
      <c r="AC1045" t="s">
        <v>6709</v>
      </c>
      <c r="AD1045" t="s">
        <v>15991</v>
      </c>
      <c r="AE1045" t="s">
        <v>15989</v>
      </c>
      <c r="AF1045">
        <v>2899</v>
      </c>
      <c r="AG1045" t="s">
        <v>6712</v>
      </c>
      <c r="AH1045" t="s">
        <v>15992</v>
      </c>
      <c r="AI1045">
        <v>3</v>
      </c>
    </row>
    <row r="1046" spans="1:35" x14ac:dyDescent="0.2">
      <c r="A1046" t="s">
        <v>221</v>
      </c>
      <c r="B1046">
        <v>1.7598695755004901</v>
      </c>
      <c r="C1046">
        <v>-1.7598695755004901</v>
      </c>
      <c r="D1046">
        <v>1.4353003501892101</v>
      </c>
      <c r="E1046" t="s">
        <v>30</v>
      </c>
      <c r="F1046">
        <v>3</v>
      </c>
      <c r="I1046">
        <v>1624</v>
      </c>
      <c r="J1046" t="s">
        <v>14701</v>
      </c>
      <c r="K1046" t="s">
        <v>46</v>
      </c>
      <c r="L1046">
        <v>0.84337700000000004</v>
      </c>
      <c r="M1046">
        <v>2.4975900000000001E-4</v>
      </c>
      <c r="N1046">
        <v>54.287999999999997</v>
      </c>
      <c r="O1046">
        <v>44.758000000000003</v>
      </c>
      <c r="P1046">
        <v>54.287999999999997</v>
      </c>
      <c r="Q1046">
        <v>-1.2128000000000001</v>
      </c>
      <c r="R1046">
        <v>90027000</v>
      </c>
      <c r="S1046">
        <v>267</v>
      </c>
      <c r="T1046">
        <v>1.78947160352447</v>
      </c>
      <c r="U1046">
        <v>2.1722025912838599E-2</v>
      </c>
      <c r="V1046">
        <v>23.247486114501999</v>
      </c>
      <c r="W1046">
        <v>20.617015838623001</v>
      </c>
      <c r="X1046">
        <v>23.022650718689</v>
      </c>
      <c r="Y1046">
        <f t="shared" si="16"/>
        <v>2.4056348800659997</v>
      </c>
      <c r="Z1046" t="s">
        <v>6707</v>
      </c>
      <c r="AA1046" t="s">
        <v>3522</v>
      </c>
      <c r="AB1046" t="s">
        <v>6709</v>
      </c>
      <c r="AC1046" t="s">
        <v>6709</v>
      </c>
      <c r="AD1046" t="s">
        <v>15993</v>
      </c>
      <c r="AE1046" t="s">
        <v>15989</v>
      </c>
      <c r="AF1046">
        <v>2900</v>
      </c>
      <c r="AG1046" t="s">
        <v>6712</v>
      </c>
      <c r="AH1046" t="s">
        <v>15994</v>
      </c>
      <c r="AI1046">
        <v>3</v>
      </c>
    </row>
    <row r="1047" spans="1:35" x14ac:dyDescent="0.2">
      <c r="A1047" t="s">
        <v>2433</v>
      </c>
      <c r="B1047">
        <v>0</v>
      </c>
      <c r="C1047">
        <v>-2.45123291015625</v>
      </c>
      <c r="D1047">
        <v>2.45123291015625</v>
      </c>
      <c r="E1047" t="s">
        <v>30</v>
      </c>
      <c r="F1047">
        <v>2</v>
      </c>
      <c r="I1047">
        <v>1674</v>
      </c>
      <c r="J1047" t="s">
        <v>14701</v>
      </c>
      <c r="K1047" t="s">
        <v>46</v>
      </c>
      <c r="L1047">
        <v>0.99534900000000004</v>
      </c>
      <c r="M1047">
        <v>1.13689E-4</v>
      </c>
      <c r="N1047">
        <v>92.269000000000005</v>
      </c>
      <c r="O1047">
        <v>70.524000000000001</v>
      </c>
      <c r="P1047">
        <v>74.962000000000003</v>
      </c>
      <c r="Q1047">
        <v>-0.34400999999999998</v>
      </c>
      <c r="R1047">
        <v>3368900000</v>
      </c>
      <c r="S1047">
        <v>150</v>
      </c>
      <c r="T1047">
        <v>2.3450339986820499</v>
      </c>
      <c r="U1047">
        <v>9.9377289377289395E-3</v>
      </c>
      <c r="V1047">
        <v>25.150976181030298</v>
      </c>
      <c r="W1047">
        <v>23.2440299987793</v>
      </c>
      <c r="X1047">
        <v>26.588787078857401</v>
      </c>
      <c r="Y1047">
        <f t="shared" si="16"/>
        <v>3.3447570800781001</v>
      </c>
      <c r="Z1047" t="s">
        <v>6804</v>
      </c>
      <c r="AA1047" t="s">
        <v>6829</v>
      </c>
      <c r="AB1047" t="s">
        <v>6806</v>
      </c>
      <c r="AC1047" t="s">
        <v>6806</v>
      </c>
      <c r="AD1047" t="s">
        <v>6830</v>
      </c>
      <c r="AE1047" t="s">
        <v>6831</v>
      </c>
      <c r="AF1047">
        <v>2962</v>
      </c>
      <c r="AG1047" t="s">
        <v>6809</v>
      </c>
      <c r="AH1047" t="s">
        <v>16015</v>
      </c>
      <c r="AI1047" t="s">
        <v>1911</v>
      </c>
    </row>
    <row r="1048" spans="1:35" x14ac:dyDescent="0.2">
      <c r="A1048" t="s">
        <v>2433</v>
      </c>
      <c r="B1048">
        <v>0</v>
      </c>
      <c r="C1048">
        <v>-2.45123291015625</v>
      </c>
      <c r="D1048">
        <v>2.45123291015625</v>
      </c>
      <c r="E1048" t="s">
        <v>30</v>
      </c>
      <c r="F1048">
        <v>2</v>
      </c>
      <c r="I1048">
        <v>1674</v>
      </c>
      <c r="J1048" t="s">
        <v>14701</v>
      </c>
      <c r="K1048" t="s">
        <v>46</v>
      </c>
      <c r="L1048">
        <v>0.99829800000000002</v>
      </c>
      <c r="M1048" s="2">
        <v>3.8971899999999999E-5</v>
      </c>
      <c r="N1048">
        <v>95.754999999999995</v>
      </c>
      <c r="O1048">
        <v>75.994</v>
      </c>
      <c r="P1048">
        <v>67.08</v>
      </c>
      <c r="Q1048">
        <v>-0.60150999999999999</v>
      </c>
      <c r="R1048">
        <v>4073400000</v>
      </c>
      <c r="S1048">
        <v>151</v>
      </c>
      <c r="T1048">
        <v>2.3450339986820499</v>
      </c>
      <c r="U1048">
        <v>9.9195612431444199E-3</v>
      </c>
      <c r="V1048">
        <v>25.150976181030298</v>
      </c>
      <c r="W1048">
        <v>23.2440299987793</v>
      </c>
      <c r="X1048">
        <v>26.588787078857401</v>
      </c>
      <c r="Y1048">
        <f t="shared" si="16"/>
        <v>3.3447570800781001</v>
      </c>
      <c r="Z1048" t="s">
        <v>6804</v>
      </c>
      <c r="AA1048" t="s">
        <v>6833</v>
      </c>
      <c r="AB1048" t="s">
        <v>6806</v>
      </c>
      <c r="AC1048" t="s">
        <v>6806</v>
      </c>
      <c r="AD1048" t="s">
        <v>6834</v>
      </c>
      <c r="AE1048" t="s">
        <v>6835</v>
      </c>
      <c r="AF1048">
        <v>2963</v>
      </c>
      <c r="AG1048" t="s">
        <v>6809</v>
      </c>
      <c r="AH1048" t="s">
        <v>16016</v>
      </c>
      <c r="AI1048" t="s">
        <v>1911</v>
      </c>
    </row>
    <row r="1049" spans="1:35" x14ac:dyDescent="0.2">
      <c r="A1049" t="s">
        <v>653</v>
      </c>
      <c r="B1049">
        <v>-2.2696449756622301</v>
      </c>
      <c r="C1049">
        <v>-2.3137860298156698</v>
      </c>
      <c r="D1049">
        <v>2.3137860298156698</v>
      </c>
      <c r="E1049" t="s">
        <v>30</v>
      </c>
      <c r="F1049">
        <v>2</v>
      </c>
      <c r="I1049">
        <v>1698</v>
      </c>
      <c r="J1049" t="s">
        <v>14701</v>
      </c>
      <c r="K1049" t="s">
        <v>46</v>
      </c>
      <c r="L1049">
        <v>0.99999700000000002</v>
      </c>
      <c r="M1049" s="2">
        <v>9.89775E-19</v>
      </c>
      <c r="N1049">
        <v>150.19</v>
      </c>
      <c r="O1049">
        <v>124.71</v>
      </c>
      <c r="P1049">
        <v>100.43</v>
      </c>
      <c r="Q1049">
        <v>-1.6809000000000001</v>
      </c>
      <c r="R1049">
        <v>5201200000</v>
      </c>
      <c r="S1049">
        <v>812</v>
      </c>
      <c r="T1049">
        <v>2.5906044414419198</v>
      </c>
      <c r="U1049">
        <v>7.3485193621867896E-3</v>
      </c>
      <c r="V1049">
        <v>21.328147888183601</v>
      </c>
      <c r="W1049">
        <v>21.185981750488299</v>
      </c>
      <c r="X1049">
        <v>25.481855392456101</v>
      </c>
      <c r="Y1049">
        <f t="shared" si="16"/>
        <v>4.2958736419678019</v>
      </c>
      <c r="Z1049" t="s">
        <v>6929</v>
      </c>
      <c r="AA1049">
        <v>812</v>
      </c>
      <c r="AB1049" t="s">
        <v>6929</v>
      </c>
      <c r="AC1049" t="s">
        <v>6929</v>
      </c>
      <c r="AD1049" t="s">
        <v>6930</v>
      </c>
      <c r="AE1049" t="s">
        <v>6931</v>
      </c>
      <c r="AF1049">
        <v>2994</v>
      </c>
      <c r="AG1049" t="s">
        <v>6932</v>
      </c>
      <c r="AH1049" t="s">
        <v>16017</v>
      </c>
      <c r="AI1049" t="s">
        <v>1977</v>
      </c>
    </row>
    <row r="1050" spans="1:35" x14ac:dyDescent="0.2">
      <c r="A1050" t="s">
        <v>653</v>
      </c>
      <c r="B1050">
        <v>-2.2696449756622301</v>
      </c>
      <c r="C1050">
        <v>-2.3137860298156698</v>
      </c>
      <c r="D1050">
        <v>2.3137860298156698</v>
      </c>
      <c r="E1050" t="s">
        <v>30</v>
      </c>
      <c r="F1050">
        <v>2</v>
      </c>
      <c r="I1050">
        <v>1698</v>
      </c>
      <c r="J1050" t="s">
        <v>14701</v>
      </c>
      <c r="K1050" t="s">
        <v>46</v>
      </c>
      <c r="L1050">
        <v>0.99999700000000002</v>
      </c>
      <c r="M1050" s="2">
        <v>1.17665E-8</v>
      </c>
      <c r="N1050">
        <v>120.66</v>
      </c>
      <c r="O1050">
        <v>96.914000000000001</v>
      </c>
      <c r="P1050">
        <v>100.43</v>
      </c>
      <c r="Q1050">
        <v>-1.6809000000000001</v>
      </c>
      <c r="R1050">
        <v>1505900000</v>
      </c>
      <c r="S1050">
        <v>815</v>
      </c>
      <c r="T1050">
        <v>2.5906044414419198</v>
      </c>
      <c r="U1050">
        <v>7.3401592718998904E-3</v>
      </c>
      <c r="V1050">
        <v>21.328147888183601</v>
      </c>
      <c r="W1050">
        <v>21.185981750488299</v>
      </c>
      <c r="X1050">
        <v>25.481855392456101</v>
      </c>
      <c r="Y1050">
        <f t="shared" si="16"/>
        <v>4.2958736419678019</v>
      </c>
      <c r="Z1050" t="s">
        <v>6929</v>
      </c>
      <c r="AA1050">
        <v>815</v>
      </c>
      <c r="AB1050" t="s">
        <v>6929</v>
      </c>
      <c r="AC1050" t="s">
        <v>6929</v>
      </c>
      <c r="AD1050" t="s">
        <v>6934</v>
      </c>
      <c r="AE1050" t="s">
        <v>6931</v>
      </c>
      <c r="AF1050">
        <v>2995</v>
      </c>
      <c r="AG1050" t="s">
        <v>6932</v>
      </c>
      <c r="AH1050" t="s">
        <v>16018</v>
      </c>
      <c r="AI1050" t="s">
        <v>1977</v>
      </c>
    </row>
    <row r="1051" spans="1:35" x14ac:dyDescent="0.2">
      <c r="A1051" t="s">
        <v>653</v>
      </c>
      <c r="B1051">
        <v>-2.2696449756622301</v>
      </c>
      <c r="C1051">
        <v>-2.3137860298156698</v>
      </c>
      <c r="D1051">
        <v>2.3137860298156698</v>
      </c>
      <c r="E1051" t="s">
        <v>30</v>
      </c>
      <c r="F1051">
        <v>2</v>
      </c>
      <c r="I1051">
        <v>1698</v>
      </c>
      <c r="J1051" t="s">
        <v>14701</v>
      </c>
      <c r="K1051" t="s">
        <v>46</v>
      </c>
      <c r="L1051">
        <v>0.92670799999999998</v>
      </c>
      <c r="M1051" s="2">
        <v>9.89775E-19</v>
      </c>
      <c r="N1051">
        <v>150.19</v>
      </c>
      <c r="O1051">
        <v>124.71</v>
      </c>
      <c r="P1051">
        <v>138.91</v>
      </c>
      <c r="Q1051">
        <v>1.0636000000000001</v>
      </c>
      <c r="R1051">
        <v>4076400000</v>
      </c>
      <c r="S1051">
        <v>818</v>
      </c>
      <c r="T1051">
        <v>2.5906044414419198</v>
      </c>
      <c r="U1051">
        <v>7.3318181818181798E-3</v>
      </c>
      <c r="V1051">
        <v>21.328147888183601</v>
      </c>
      <c r="W1051">
        <v>21.185981750488299</v>
      </c>
      <c r="X1051">
        <v>25.481855392456101</v>
      </c>
      <c r="Y1051">
        <f t="shared" si="16"/>
        <v>4.2958736419678019</v>
      </c>
      <c r="Z1051" t="s">
        <v>6929</v>
      </c>
      <c r="AA1051">
        <v>818</v>
      </c>
      <c r="AB1051" t="s">
        <v>6929</v>
      </c>
      <c r="AC1051" t="s">
        <v>6929</v>
      </c>
      <c r="AD1051" t="s">
        <v>6936</v>
      </c>
      <c r="AE1051" t="s">
        <v>6937</v>
      </c>
      <c r="AF1051">
        <v>2996</v>
      </c>
      <c r="AG1051" t="s">
        <v>6932</v>
      </c>
      <c r="AH1051" t="s">
        <v>16019</v>
      </c>
      <c r="AI1051" t="s">
        <v>1977</v>
      </c>
    </row>
    <row r="1052" spans="1:35" x14ac:dyDescent="0.2">
      <c r="A1052" t="s">
        <v>5241</v>
      </c>
      <c r="B1052">
        <v>-3.4997899532318102</v>
      </c>
      <c r="C1052">
        <v>-4.5296397209167498</v>
      </c>
      <c r="D1052">
        <v>4.5296397209167498</v>
      </c>
      <c r="E1052" t="s">
        <v>30</v>
      </c>
      <c r="F1052">
        <v>2</v>
      </c>
      <c r="I1052">
        <v>1699</v>
      </c>
      <c r="J1052" t="s">
        <v>14701</v>
      </c>
      <c r="K1052" t="s">
        <v>46</v>
      </c>
      <c r="L1052">
        <v>1</v>
      </c>
      <c r="M1052" s="2">
        <v>1.5622099999999999E-19</v>
      </c>
      <c r="N1052">
        <v>159.52000000000001</v>
      </c>
      <c r="O1052">
        <v>126.29</v>
      </c>
      <c r="P1052">
        <v>153.81</v>
      </c>
      <c r="Q1052">
        <v>0.33395999999999998</v>
      </c>
      <c r="R1052">
        <v>26073000000</v>
      </c>
      <c r="S1052">
        <v>789</v>
      </c>
      <c r="T1052">
        <v>4.5268281946074298</v>
      </c>
      <c r="U1052">
        <v>3.3394495412844001E-3</v>
      </c>
      <c r="V1052">
        <v>24.1478929519653</v>
      </c>
      <c r="W1052">
        <v>22.230491638183601</v>
      </c>
      <c r="X1052">
        <v>27.472544670104998</v>
      </c>
      <c r="Y1052">
        <f t="shared" si="16"/>
        <v>5.2420530319213974</v>
      </c>
      <c r="Z1052" t="s">
        <v>906</v>
      </c>
      <c r="AA1052" t="s">
        <v>6966</v>
      </c>
      <c r="AB1052" t="s">
        <v>908</v>
      </c>
      <c r="AC1052" t="s">
        <v>908</v>
      </c>
      <c r="AD1052" t="s">
        <v>6967</v>
      </c>
      <c r="AE1052" t="s">
        <v>6968</v>
      </c>
      <c r="AF1052">
        <v>3016</v>
      </c>
      <c r="AG1052" t="s">
        <v>911</v>
      </c>
      <c r="AH1052" t="s">
        <v>16023</v>
      </c>
      <c r="AI1052" t="s">
        <v>1977</v>
      </c>
    </row>
    <row r="1053" spans="1:35" x14ac:dyDescent="0.2">
      <c r="A1053" t="s">
        <v>5241</v>
      </c>
      <c r="B1053">
        <v>-3.4997899532318102</v>
      </c>
      <c r="C1053">
        <v>-4.5296397209167498</v>
      </c>
      <c r="D1053">
        <v>4.5296397209167498</v>
      </c>
      <c r="E1053" t="s">
        <v>30</v>
      </c>
      <c r="F1053">
        <v>2</v>
      </c>
      <c r="I1053">
        <v>1699</v>
      </c>
      <c r="J1053" t="s">
        <v>14701</v>
      </c>
      <c r="K1053" t="s">
        <v>46</v>
      </c>
      <c r="L1053">
        <v>0.99999700000000002</v>
      </c>
      <c r="M1053" s="2">
        <v>8.1572699999999993E-15</v>
      </c>
      <c r="N1053">
        <v>154.22999999999999</v>
      </c>
      <c r="O1053">
        <v>128.57</v>
      </c>
      <c r="P1053">
        <v>104.7</v>
      </c>
      <c r="Q1053">
        <v>-1.5174000000000001</v>
      </c>
      <c r="R1053">
        <v>9955000000</v>
      </c>
      <c r="S1053">
        <v>792</v>
      </c>
      <c r="T1053">
        <v>4.5268281946074298</v>
      </c>
      <c r="U1053">
        <v>3.30909090909091E-3</v>
      </c>
      <c r="V1053">
        <v>24.1478929519653</v>
      </c>
      <c r="W1053">
        <v>22.230491638183601</v>
      </c>
      <c r="X1053">
        <v>27.472544670104998</v>
      </c>
      <c r="Y1053">
        <f t="shared" si="16"/>
        <v>5.2420530319213974</v>
      </c>
      <c r="Z1053" t="s">
        <v>906</v>
      </c>
      <c r="AA1053" t="s">
        <v>6970</v>
      </c>
      <c r="AB1053" t="s">
        <v>908</v>
      </c>
      <c r="AC1053" t="s">
        <v>908</v>
      </c>
      <c r="AD1053" t="s">
        <v>6971</v>
      </c>
      <c r="AE1053" t="s">
        <v>6972</v>
      </c>
      <c r="AF1053">
        <v>3017</v>
      </c>
      <c r="AG1053" t="s">
        <v>911</v>
      </c>
      <c r="AH1053" t="s">
        <v>16024</v>
      </c>
      <c r="AI1053" t="s">
        <v>1977</v>
      </c>
    </row>
    <row r="1054" spans="1:35" x14ac:dyDescent="0.2">
      <c r="A1054" t="s">
        <v>5241</v>
      </c>
      <c r="B1054">
        <v>-3.4997899532318102</v>
      </c>
      <c r="C1054">
        <v>-4.5296397209167498</v>
      </c>
      <c r="D1054">
        <v>4.5296397209167498</v>
      </c>
      <c r="E1054" t="s">
        <v>30</v>
      </c>
      <c r="F1054">
        <v>2</v>
      </c>
      <c r="I1054">
        <v>1699</v>
      </c>
      <c r="J1054" t="s">
        <v>14701</v>
      </c>
      <c r="K1054" t="s">
        <v>46</v>
      </c>
      <c r="L1054">
        <v>0.95452499999999996</v>
      </c>
      <c r="M1054" s="2">
        <v>1.5622099999999999E-19</v>
      </c>
      <c r="N1054">
        <v>159.52000000000001</v>
      </c>
      <c r="O1054">
        <v>126.29</v>
      </c>
      <c r="P1054">
        <v>137.68</v>
      </c>
      <c r="Q1054">
        <v>-1.2005999999999999</v>
      </c>
      <c r="R1054">
        <v>19864000000</v>
      </c>
      <c r="S1054">
        <v>795</v>
      </c>
      <c r="T1054">
        <v>4.5268281946074298</v>
      </c>
      <c r="U1054">
        <v>3.2792792792792798E-3</v>
      </c>
      <c r="V1054">
        <v>24.1478929519653</v>
      </c>
      <c r="W1054">
        <v>22.230491638183601</v>
      </c>
      <c r="X1054">
        <v>27.472544670104998</v>
      </c>
      <c r="Y1054">
        <f t="shared" si="16"/>
        <v>5.2420530319213974</v>
      </c>
      <c r="Z1054" t="s">
        <v>906</v>
      </c>
      <c r="AA1054" t="s">
        <v>6974</v>
      </c>
      <c r="AB1054" t="s">
        <v>908</v>
      </c>
      <c r="AC1054" t="s">
        <v>908</v>
      </c>
      <c r="AD1054" t="s">
        <v>6975</v>
      </c>
      <c r="AE1054" t="s">
        <v>6976</v>
      </c>
      <c r="AF1054">
        <v>3018</v>
      </c>
      <c r="AG1054" t="s">
        <v>911</v>
      </c>
      <c r="AH1054" t="s">
        <v>16025</v>
      </c>
      <c r="AI1054" t="s">
        <v>1977</v>
      </c>
    </row>
    <row r="1055" spans="1:35" x14ac:dyDescent="0.2">
      <c r="A1055" t="s">
        <v>2092</v>
      </c>
      <c r="B1055">
        <v>-2.6771059036254901</v>
      </c>
      <c r="C1055">
        <v>-1.73130106925964</v>
      </c>
      <c r="D1055">
        <v>2.6771059036254901</v>
      </c>
      <c r="E1055" t="s">
        <v>30</v>
      </c>
      <c r="F1055">
        <v>4</v>
      </c>
      <c r="I1055">
        <v>1699</v>
      </c>
      <c r="J1055" t="s">
        <v>14701</v>
      </c>
      <c r="K1055" t="s">
        <v>46</v>
      </c>
      <c r="L1055">
        <v>0.98717100000000002</v>
      </c>
      <c r="M1055" s="2">
        <v>1.11778E-27</v>
      </c>
      <c r="N1055">
        <v>131.66999999999999</v>
      </c>
      <c r="O1055">
        <v>121.59</v>
      </c>
      <c r="P1055">
        <v>131.66999999999999</v>
      </c>
      <c r="Q1055">
        <v>0.32211000000000001</v>
      </c>
      <c r="R1055">
        <v>1263600000</v>
      </c>
      <c r="S1055">
        <v>1115</v>
      </c>
      <c r="T1055">
        <v>2.6432130245506298</v>
      </c>
      <c r="U1055">
        <v>6.8274231678487002E-3</v>
      </c>
      <c r="V1055">
        <v>20.522171020507798</v>
      </c>
      <c r="W1055">
        <v>22.798831939697301</v>
      </c>
      <c r="X1055">
        <v>26.007503509521499</v>
      </c>
      <c r="Y1055">
        <f t="shared" si="16"/>
        <v>3.2086715698241974</v>
      </c>
      <c r="Z1055" t="s">
        <v>906</v>
      </c>
      <c r="AA1055" t="s">
        <v>6978</v>
      </c>
      <c r="AB1055" t="s">
        <v>908</v>
      </c>
      <c r="AC1055" t="s">
        <v>908</v>
      </c>
      <c r="AD1055" t="s">
        <v>6979</v>
      </c>
      <c r="AE1055" t="s">
        <v>6980</v>
      </c>
      <c r="AF1055">
        <v>3019</v>
      </c>
      <c r="AG1055" t="s">
        <v>911</v>
      </c>
      <c r="AH1055" t="s">
        <v>16026</v>
      </c>
      <c r="AI1055" t="s">
        <v>6191</v>
      </c>
    </row>
    <row r="1056" spans="1:35" x14ac:dyDescent="0.2">
      <c r="A1056" t="s">
        <v>2092</v>
      </c>
      <c r="B1056">
        <v>-2.1660602092742902</v>
      </c>
      <c r="C1056">
        <v>-1.9130676984787001</v>
      </c>
      <c r="D1056">
        <v>2.1660602092742902</v>
      </c>
      <c r="E1056" t="s">
        <v>30</v>
      </c>
      <c r="F1056">
        <v>2</v>
      </c>
      <c r="I1056">
        <v>1699</v>
      </c>
      <c r="J1056" t="s">
        <v>14701</v>
      </c>
      <c r="K1056" t="s">
        <v>46</v>
      </c>
      <c r="L1056">
        <v>0.90691600000000006</v>
      </c>
      <c r="M1056" s="2">
        <v>3.0498899999999999E-10</v>
      </c>
      <c r="N1056">
        <v>127.03</v>
      </c>
      <c r="O1056">
        <v>103.17</v>
      </c>
      <c r="P1056">
        <v>127.03</v>
      </c>
      <c r="Q1056">
        <v>1.2323999999999999</v>
      </c>
      <c r="R1056">
        <v>340070000</v>
      </c>
      <c r="S1056">
        <v>1120</v>
      </c>
      <c r="T1056">
        <v>2.3326499570950401</v>
      </c>
      <c r="U1056">
        <v>1.01197822141561E-2</v>
      </c>
      <c r="V1056">
        <v>20.222329139709501</v>
      </c>
      <c r="W1056">
        <v>20.245193481445298</v>
      </c>
      <c r="X1056">
        <v>24.9810934066772</v>
      </c>
      <c r="Y1056">
        <f t="shared" si="16"/>
        <v>4.7358999252319016</v>
      </c>
      <c r="Z1056" t="s">
        <v>906</v>
      </c>
      <c r="AA1056" t="s">
        <v>6982</v>
      </c>
      <c r="AB1056" t="s">
        <v>908</v>
      </c>
      <c r="AC1056" t="s">
        <v>908</v>
      </c>
      <c r="AD1056" t="s">
        <v>6983</v>
      </c>
      <c r="AE1056" t="s">
        <v>6984</v>
      </c>
      <c r="AF1056">
        <v>3021</v>
      </c>
      <c r="AG1056" t="s">
        <v>911</v>
      </c>
      <c r="AH1056" t="s">
        <v>16027</v>
      </c>
      <c r="AI1056" t="s">
        <v>3706</v>
      </c>
    </row>
    <row r="1057" spans="1:35" x14ac:dyDescent="0.2">
      <c r="A1057" t="s">
        <v>2092</v>
      </c>
      <c r="B1057">
        <v>-2.4217507839202899</v>
      </c>
      <c r="C1057">
        <v>-1.89859783649445</v>
      </c>
      <c r="D1057">
        <v>2.4217507839202899</v>
      </c>
      <c r="E1057" t="s">
        <v>30</v>
      </c>
      <c r="F1057">
        <v>4</v>
      </c>
      <c r="I1057">
        <v>1699</v>
      </c>
      <c r="J1057" t="s">
        <v>14701</v>
      </c>
      <c r="K1057" t="s">
        <v>46</v>
      </c>
      <c r="L1057">
        <v>0.98971399999999998</v>
      </c>
      <c r="M1057" s="2">
        <v>1.11778E-27</v>
      </c>
      <c r="N1057">
        <v>131.66999999999999</v>
      </c>
      <c r="O1057">
        <v>121.59</v>
      </c>
      <c r="P1057">
        <v>66.281000000000006</v>
      </c>
      <c r="Q1057">
        <v>-0.32557999999999998</v>
      </c>
      <c r="R1057">
        <v>1067900000</v>
      </c>
      <c r="S1057">
        <v>1103</v>
      </c>
      <c r="T1057">
        <v>2.4964475377651101</v>
      </c>
      <c r="U1057">
        <v>8.0208986415883001E-3</v>
      </c>
      <c r="V1057">
        <v>21.343643188476602</v>
      </c>
      <c r="W1057">
        <v>22.798831939697301</v>
      </c>
      <c r="X1057">
        <v>26.007503509521499</v>
      </c>
      <c r="Y1057">
        <f t="shared" si="16"/>
        <v>3.2086715698241974</v>
      </c>
      <c r="Z1057" t="s">
        <v>906</v>
      </c>
      <c r="AA1057" t="s">
        <v>16028</v>
      </c>
      <c r="AB1057" t="s">
        <v>908</v>
      </c>
      <c r="AC1057" t="s">
        <v>908</v>
      </c>
      <c r="AD1057" t="s">
        <v>16029</v>
      </c>
      <c r="AE1057" t="s">
        <v>16030</v>
      </c>
      <c r="AF1057">
        <v>3023</v>
      </c>
      <c r="AG1057" t="s">
        <v>911</v>
      </c>
      <c r="AH1057" t="s">
        <v>16031</v>
      </c>
      <c r="AI1057" t="s">
        <v>15201</v>
      </c>
    </row>
    <row r="1058" spans="1:35" x14ac:dyDescent="0.2">
      <c r="A1058" t="s">
        <v>653</v>
      </c>
      <c r="B1058">
        <v>-3.93033719062805</v>
      </c>
      <c r="C1058">
        <v>-3.71397924423218</v>
      </c>
      <c r="D1058">
        <v>3.93033719062805</v>
      </c>
      <c r="E1058" t="s">
        <v>30</v>
      </c>
      <c r="F1058">
        <v>4</v>
      </c>
      <c r="I1058">
        <v>1699</v>
      </c>
      <c r="J1058" t="s">
        <v>14701</v>
      </c>
      <c r="K1058" t="s">
        <v>46</v>
      </c>
      <c r="L1058">
        <v>0.95831599999999995</v>
      </c>
      <c r="M1058" s="2">
        <v>1.6483500000000001E-7</v>
      </c>
      <c r="N1058">
        <v>66.281000000000006</v>
      </c>
      <c r="O1058">
        <v>55.66</v>
      </c>
      <c r="P1058">
        <v>66.281000000000006</v>
      </c>
      <c r="Q1058">
        <v>-0.32557999999999998</v>
      </c>
      <c r="R1058">
        <v>354400000</v>
      </c>
      <c r="S1058">
        <v>1106</v>
      </c>
      <c r="T1058">
        <v>4.1890401558643804</v>
      </c>
      <c r="U1058">
        <v>2.9499999999999999E-3</v>
      </c>
      <c r="V1058">
        <v>19.964938163757299</v>
      </c>
      <c r="W1058">
        <v>20.0364665985107</v>
      </c>
      <c r="X1058">
        <v>25.226657867431602</v>
      </c>
      <c r="Y1058">
        <f t="shared" si="16"/>
        <v>5.190191268920902</v>
      </c>
      <c r="Z1058" t="s">
        <v>906</v>
      </c>
      <c r="AA1058" t="s">
        <v>16032</v>
      </c>
      <c r="AB1058" t="s">
        <v>908</v>
      </c>
      <c r="AC1058" t="s">
        <v>908</v>
      </c>
      <c r="AD1058" t="s">
        <v>16033</v>
      </c>
      <c r="AE1058" t="s">
        <v>16030</v>
      </c>
      <c r="AF1058">
        <v>3024</v>
      </c>
      <c r="AG1058" t="s">
        <v>911</v>
      </c>
      <c r="AH1058" t="s">
        <v>16034</v>
      </c>
      <c r="AI1058" t="s">
        <v>15197</v>
      </c>
    </row>
    <row r="1059" spans="1:35" x14ac:dyDescent="0.2">
      <c r="A1059" t="s">
        <v>2092</v>
      </c>
      <c r="B1059">
        <v>-2.5454235076904301</v>
      </c>
      <c r="C1059">
        <v>-2.1579294204711901</v>
      </c>
      <c r="D1059">
        <v>2.5454235076904301</v>
      </c>
      <c r="E1059" t="s">
        <v>30</v>
      </c>
      <c r="F1059">
        <v>3</v>
      </c>
      <c r="I1059">
        <v>1699</v>
      </c>
      <c r="J1059" t="s">
        <v>14701</v>
      </c>
      <c r="K1059" t="s">
        <v>46</v>
      </c>
      <c r="L1059">
        <v>1</v>
      </c>
      <c r="M1059" s="2">
        <v>6.1362399999999999E-20</v>
      </c>
      <c r="N1059">
        <v>166.9</v>
      </c>
      <c r="O1059">
        <v>141.58000000000001</v>
      </c>
      <c r="P1059">
        <v>161.08000000000001</v>
      </c>
      <c r="Q1059">
        <v>1.1611E-3</v>
      </c>
      <c r="R1059">
        <v>4286600000</v>
      </c>
      <c r="S1059">
        <v>63</v>
      </c>
      <c r="T1059">
        <v>2.6784805655795698</v>
      </c>
      <c r="U1059">
        <v>6.6764346764346802E-3</v>
      </c>
      <c r="V1059">
        <v>21.3387355804443</v>
      </c>
      <c r="W1059">
        <v>21.116519927978501</v>
      </c>
      <c r="X1059">
        <v>25.934679985046401</v>
      </c>
      <c r="Y1059">
        <f t="shared" si="16"/>
        <v>4.8181600570678995</v>
      </c>
      <c r="Z1059" t="s">
        <v>906</v>
      </c>
      <c r="AA1059" t="s">
        <v>907</v>
      </c>
      <c r="AB1059" t="s">
        <v>908</v>
      </c>
      <c r="AC1059" t="s">
        <v>908</v>
      </c>
      <c r="AD1059" t="s">
        <v>909</v>
      </c>
      <c r="AE1059" t="s">
        <v>910</v>
      </c>
      <c r="AF1059">
        <v>3038</v>
      </c>
      <c r="AG1059" t="s">
        <v>911</v>
      </c>
      <c r="AH1059" t="s">
        <v>16039</v>
      </c>
      <c r="AI1059" t="s">
        <v>69</v>
      </c>
    </row>
    <row r="1060" spans="1:35" x14ac:dyDescent="0.2">
      <c r="A1060" t="s">
        <v>653</v>
      </c>
      <c r="B1060">
        <v>-3.9547214508056601</v>
      </c>
      <c r="C1060">
        <v>-4.2268614768981898</v>
      </c>
      <c r="D1060">
        <v>4.2268614768981898</v>
      </c>
      <c r="E1060" t="s">
        <v>30</v>
      </c>
      <c r="F1060">
        <v>2</v>
      </c>
      <c r="I1060">
        <v>1699</v>
      </c>
      <c r="J1060" t="s">
        <v>14701</v>
      </c>
      <c r="K1060" t="s">
        <v>46</v>
      </c>
      <c r="L1060">
        <v>0.99931400000000004</v>
      </c>
      <c r="M1060" s="2">
        <v>5.7209300000000003E-68</v>
      </c>
      <c r="N1060">
        <v>190.33</v>
      </c>
      <c r="O1060">
        <v>177.77</v>
      </c>
      <c r="P1060">
        <v>76.197999999999993</v>
      </c>
      <c r="Q1060">
        <v>1.6708000000000001</v>
      </c>
      <c r="R1060">
        <v>6506800000</v>
      </c>
      <c r="S1060">
        <v>625</v>
      </c>
      <c r="T1060">
        <v>4.4676719680442201</v>
      </c>
      <c r="U1060">
        <v>3.0322580645161302E-3</v>
      </c>
      <c r="V1060">
        <v>21.155155181884801</v>
      </c>
      <c r="W1060">
        <v>20.1415824890137</v>
      </c>
      <c r="X1060">
        <v>25.800537109375</v>
      </c>
      <c r="Y1060">
        <f t="shared" si="16"/>
        <v>5.6589546203612997</v>
      </c>
      <c r="Z1060" t="s">
        <v>906</v>
      </c>
      <c r="AA1060" t="s">
        <v>7012</v>
      </c>
      <c r="AB1060" t="s">
        <v>908</v>
      </c>
      <c r="AC1060" t="s">
        <v>908</v>
      </c>
      <c r="AD1060" t="s">
        <v>7013</v>
      </c>
      <c r="AE1060" t="s">
        <v>7014</v>
      </c>
      <c r="AF1060">
        <v>3044</v>
      </c>
      <c r="AG1060" t="s">
        <v>911</v>
      </c>
      <c r="AH1060" t="s">
        <v>16040</v>
      </c>
      <c r="AI1060" t="s">
        <v>1977</v>
      </c>
    </row>
    <row r="1061" spans="1:35" x14ac:dyDescent="0.2">
      <c r="A1061" t="s">
        <v>598</v>
      </c>
      <c r="B1061">
        <v>4.36590576171875</v>
      </c>
      <c r="C1061">
        <v>2.9898111820220898</v>
      </c>
      <c r="D1061">
        <v>-4.36590576171875</v>
      </c>
      <c r="E1061" t="s">
        <v>30</v>
      </c>
      <c r="F1061">
        <v>3</v>
      </c>
      <c r="I1061">
        <v>1704</v>
      </c>
      <c r="J1061" t="s">
        <v>14701</v>
      </c>
      <c r="K1061" t="s">
        <v>46</v>
      </c>
      <c r="L1061">
        <v>0.99683299999999997</v>
      </c>
      <c r="M1061" s="2">
        <v>4.2191799999999998E-5</v>
      </c>
      <c r="N1061">
        <v>99.927000000000007</v>
      </c>
      <c r="O1061">
        <v>75.545000000000002</v>
      </c>
      <c r="P1061">
        <v>72.771000000000001</v>
      </c>
      <c r="Q1061">
        <v>-7.2603000000000001E-2</v>
      </c>
      <c r="R1061">
        <v>2301300000</v>
      </c>
      <c r="S1061">
        <v>235</v>
      </c>
      <c r="T1061">
        <v>4.2947483444790802</v>
      </c>
      <c r="U1061">
        <v>2.9659863945578199E-3</v>
      </c>
      <c r="V1061">
        <v>27.069487571716301</v>
      </c>
      <c r="W1061">
        <v>25.982505798339801</v>
      </c>
      <c r="X1061">
        <v>23.076997756958001</v>
      </c>
      <c r="Y1061">
        <f t="shared" si="16"/>
        <v>-2.9055080413818004</v>
      </c>
      <c r="Z1061" t="s">
        <v>7021</v>
      </c>
      <c r="AA1061">
        <v>235</v>
      </c>
      <c r="AB1061" t="s">
        <v>7021</v>
      </c>
      <c r="AC1061" t="s">
        <v>7021</v>
      </c>
      <c r="AD1061" t="s">
        <v>7026</v>
      </c>
      <c r="AE1061" t="s">
        <v>7027</v>
      </c>
      <c r="AF1061">
        <v>3055</v>
      </c>
      <c r="AG1061" t="s">
        <v>7024</v>
      </c>
      <c r="AH1061" t="s">
        <v>16057</v>
      </c>
      <c r="AI1061" t="s">
        <v>1911</v>
      </c>
    </row>
    <row r="1062" spans="1:35" x14ac:dyDescent="0.2">
      <c r="A1062" t="s">
        <v>598</v>
      </c>
      <c r="B1062">
        <v>2.7420396804809601</v>
      </c>
      <c r="C1062">
        <v>1.84781610965729</v>
      </c>
      <c r="D1062">
        <v>-2.7420396804809601</v>
      </c>
      <c r="E1062" t="s">
        <v>30</v>
      </c>
      <c r="F1062">
        <v>2</v>
      </c>
      <c r="I1062">
        <v>1704</v>
      </c>
      <c r="J1062" t="s">
        <v>14701</v>
      </c>
      <c r="K1062" t="s">
        <v>46</v>
      </c>
      <c r="L1062">
        <v>0.97057300000000002</v>
      </c>
      <c r="M1062">
        <v>2.8142899999999998E-4</v>
      </c>
      <c r="N1062">
        <v>72.771000000000001</v>
      </c>
      <c r="O1062">
        <v>55.692999999999998</v>
      </c>
      <c r="P1062">
        <v>40.588999999999999</v>
      </c>
      <c r="Q1062">
        <v>-0.16103000000000001</v>
      </c>
      <c r="R1062">
        <v>855820000</v>
      </c>
      <c r="S1062">
        <v>243</v>
      </c>
      <c r="T1062">
        <v>2.7228068346275398</v>
      </c>
      <c r="U1062">
        <v>6.3253467843631802E-3</v>
      </c>
      <c r="V1062">
        <v>26.879458427429199</v>
      </c>
      <c r="W1062">
        <v>25.982505798339801</v>
      </c>
      <c r="X1062">
        <v>23.045310974121101</v>
      </c>
      <c r="Y1062">
        <f t="shared" si="16"/>
        <v>-2.9371948242187003</v>
      </c>
      <c r="Z1062" t="s">
        <v>7021</v>
      </c>
      <c r="AA1062">
        <v>243</v>
      </c>
      <c r="AB1062" t="s">
        <v>7021</v>
      </c>
      <c r="AC1062" t="s">
        <v>7021</v>
      </c>
      <c r="AD1062" t="s">
        <v>16067</v>
      </c>
      <c r="AE1062" t="s">
        <v>16068</v>
      </c>
      <c r="AF1062">
        <v>3060</v>
      </c>
      <c r="AG1062" t="s">
        <v>7024</v>
      </c>
      <c r="AH1062" t="s">
        <v>16069</v>
      </c>
      <c r="AI1062" t="s">
        <v>9806</v>
      </c>
    </row>
    <row r="1063" spans="1:35" x14ac:dyDescent="0.2">
      <c r="A1063" t="s">
        <v>653</v>
      </c>
      <c r="B1063">
        <v>-3.07288265228271</v>
      </c>
      <c r="C1063">
        <v>-3.3555939197540301</v>
      </c>
      <c r="D1063">
        <v>3.3555939197540301</v>
      </c>
      <c r="E1063" t="s">
        <v>30</v>
      </c>
      <c r="F1063">
        <v>2</v>
      </c>
      <c r="I1063">
        <v>1711</v>
      </c>
      <c r="J1063" t="s">
        <v>14701</v>
      </c>
      <c r="K1063" t="s">
        <v>46</v>
      </c>
      <c r="L1063">
        <v>0.99363100000000004</v>
      </c>
      <c r="M1063" s="2">
        <v>1.31694E-24</v>
      </c>
      <c r="N1063">
        <v>157.80000000000001</v>
      </c>
      <c r="O1063">
        <v>149.07</v>
      </c>
      <c r="P1063">
        <v>86.766000000000005</v>
      </c>
      <c r="Q1063">
        <v>-0.45401999999999998</v>
      </c>
      <c r="R1063">
        <v>15118000000</v>
      </c>
      <c r="S1063">
        <v>496</v>
      </c>
      <c r="T1063">
        <v>3.5682122434378898</v>
      </c>
      <c r="U1063">
        <v>3.3671641791044801E-3</v>
      </c>
      <c r="V1063">
        <v>28.3528957366943</v>
      </c>
      <c r="W1063">
        <v>28.178071975708001</v>
      </c>
      <c r="X1063">
        <v>30.300331115722699</v>
      </c>
      <c r="Y1063">
        <f t="shared" si="16"/>
        <v>2.1222591400146982</v>
      </c>
      <c r="Z1063" t="s">
        <v>7039</v>
      </c>
      <c r="AA1063" t="s">
        <v>7058</v>
      </c>
      <c r="AB1063" t="s">
        <v>7041</v>
      </c>
      <c r="AC1063" t="s">
        <v>7041</v>
      </c>
      <c r="AD1063" t="s">
        <v>7059</v>
      </c>
      <c r="AE1063" t="s">
        <v>7060</v>
      </c>
      <c r="AF1063">
        <v>3072</v>
      </c>
      <c r="AG1063" t="s">
        <v>7044</v>
      </c>
      <c r="AH1063" t="s">
        <v>16073</v>
      </c>
      <c r="AI1063" t="s">
        <v>1977</v>
      </c>
    </row>
    <row r="1064" spans="1:35" x14ac:dyDescent="0.2">
      <c r="A1064" t="s">
        <v>653</v>
      </c>
      <c r="B1064">
        <v>-2.1132345199585001</v>
      </c>
      <c r="C1064">
        <v>-2.8065390586853001</v>
      </c>
      <c r="D1064">
        <v>2.8065390586853001</v>
      </c>
      <c r="E1064" t="s">
        <v>30</v>
      </c>
      <c r="F1064">
        <v>2</v>
      </c>
      <c r="I1064">
        <v>1711</v>
      </c>
      <c r="J1064" t="s">
        <v>14701</v>
      </c>
      <c r="K1064" t="s">
        <v>46</v>
      </c>
      <c r="L1064">
        <v>1</v>
      </c>
      <c r="M1064" s="2">
        <v>1.31694E-24</v>
      </c>
      <c r="N1064">
        <v>157.80000000000001</v>
      </c>
      <c r="O1064">
        <v>149.07</v>
      </c>
      <c r="P1064">
        <v>157.80000000000001</v>
      </c>
      <c r="Q1064">
        <v>-0.80764999999999998</v>
      </c>
      <c r="R1064">
        <v>12054000000</v>
      </c>
      <c r="S1064">
        <v>502</v>
      </c>
      <c r="T1064">
        <v>2.8449988873791598</v>
      </c>
      <c r="U1064">
        <v>5.7866287339971498E-3</v>
      </c>
      <c r="V1064">
        <v>28.3528957366943</v>
      </c>
      <c r="W1064">
        <v>28.178071975708001</v>
      </c>
      <c r="X1064">
        <v>30.300331115722699</v>
      </c>
      <c r="Y1064">
        <f t="shared" si="16"/>
        <v>2.1222591400146982</v>
      </c>
      <c r="Z1064" t="s">
        <v>7039</v>
      </c>
      <c r="AA1064" t="s">
        <v>7066</v>
      </c>
      <c r="AB1064" t="s">
        <v>7041</v>
      </c>
      <c r="AC1064" t="s">
        <v>7041</v>
      </c>
      <c r="AD1064" t="s">
        <v>7067</v>
      </c>
      <c r="AE1064" t="s">
        <v>7068</v>
      </c>
      <c r="AF1064">
        <v>3074</v>
      </c>
      <c r="AG1064" t="s">
        <v>7044</v>
      </c>
      <c r="AH1064" t="s">
        <v>16075</v>
      </c>
      <c r="AI1064" t="s">
        <v>1977</v>
      </c>
    </row>
    <row r="1065" spans="1:35" x14ac:dyDescent="0.2">
      <c r="A1065" t="s">
        <v>2092</v>
      </c>
      <c r="B1065">
        <v>-3.12933301925659</v>
      </c>
      <c r="C1065">
        <v>-2.8687376976013201</v>
      </c>
      <c r="D1065">
        <v>3.12933301925659</v>
      </c>
      <c r="E1065" t="s">
        <v>30</v>
      </c>
      <c r="F1065">
        <v>3</v>
      </c>
      <c r="I1065">
        <v>1712</v>
      </c>
      <c r="J1065" t="s">
        <v>14701</v>
      </c>
      <c r="K1065" t="s">
        <v>46</v>
      </c>
      <c r="L1065">
        <v>0.82261799999999996</v>
      </c>
      <c r="M1065" s="2">
        <v>5.8399000000000004E-11</v>
      </c>
      <c r="N1065">
        <v>76.611000000000004</v>
      </c>
      <c r="O1065">
        <v>65.087999999999994</v>
      </c>
      <c r="P1065">
        <v>76.611000000000004</v>
      </c>
      <c r="Q1065">
        <v>-0.42070000000000002</v>
      </c>
      <c r="R1065">
        <v>125160000</v>
      </c>
      <c r="S1065">
        <v>452</v>
      </c>
      <c r="T1065">
        <v>3.3432557713131401</v>
      </c>
      <c r="U1065">
        <v>3.8647342995169098E-3</v>
      </c>
      <c r="V1065">
        <v>20.3948364257813</v>
      </c>
      <c r="W1065">
        <v>20.679529190063501</v>
      </c>
      <c r="X1065">
        <v>24.543025970458999</v>
      </c>
      <c r="Y1065">
        <f t="shared" si="16"/>
        <v>3.8634967803954972</v>
      </c>
      <c r="Z1065" t="s">
        <v>16076</v>
      </c>
      <c r="AA1065" t="s">
        <v>16077</v>
      </c>
      <c r="AB1065" t="s">
        <v>16078</v>
      </c>
      <c r="AC1065" t="s">
        <v>16078</v>
      </c>
      <c r="AD1065" t="s">
        <v>16079</v>
      </c>
      <c r="AE1065" t="s">
        <v>16080</v>
      </c>
      <c r="AF1065">
        <v>3078</v>
      </c>
      <c r="AG1065" t="s">
        <v>16081</v>
      </c>
      <c r="AH1065" t="s">
        <v>16082</v>
      </c>
      <c r="AI1065">
        <v>3</v>
      </c>
    </row>
    <row r="1066" spans="1:35" x14ac:dyDescent="0.2">
      <c r="A1066" t="s">
        <v>653</v>
      </c>
      <c r="B1066">
        <v>-2.9068260192871098</v>
      </c>
      <c r="C1066">
        <v>-2.8436939716339098</v>
      </c>
      <c r="D1066">
        <v>2.9068260192871098</v>
      </c>
      <c r="E1066" t="s">
        <v>30</v>
      </c>
      <c r="F1066">
        <v>3</v>
      </c>
      <c r="I1066">
        <v>1712</v>
      </c>
      <c r="J1066" t="s">
        <v>14701</v>
      </c>
      <c r="K1066" t="s">
        <v>46</v>
      </c>
      <c r="L1066">
        <v>0.821519</v>
      </c>
      <c r="M1066" s="2">
        <v>5.8399000000000004E-11</v>
      </c>
      <c r="N1066">
        <v>76.611000000000004</v>
      </c>
      <c r="O1066">
        <v>65.087999999999994</v>
      </c>
      <c r="P1066">
        <v>76.611000000000004</v>
      </c>
      <c r="Q1066">
        <v>-0.42070000000000002</v>
      </c>
      <c r="R1066">
        <v>125160000</v>
      </c>
      <c r="S1066">
        <v>453</v>
      </c>
      <c r="T1066">
        <v>3.2045352871948598</v>
      </c>
      <c r="U1066">
        <v>4.3719008264462801E-3</v>
      </c>
      <c r="V1066">
        <v>20.716052055358901</v>
      </c>
      <c r="W1066">
        <v>20.378612518310501</v>
      </c>
      <c r="X1066">
        <v>24.543025970458999</v>
      </c>
      <c r="Y1066">
        <f t="shared" si="16"/>
        <v>4.1644134521484979</v>
      </c>
      <c r="Z1066" t="s">
        <v>16076</v>
      </c>
      <c r="AA1066" t="s">
        <v>16083</v>
      </c>
      <c r="AB1066" t="s">
        <v>16078</v>
      </c>
      <c r="AC1066" t="s">
        <v>16078</v>
      </c>
      <c r="AD1066" t="s">
        <v>16084</v>
      </c>
      <c r="AE1066" t="s">
        <v>16080</v>
      </c>
      <c r="AF1066">
        <v>3079</v>
      </c>
      <c r="AG1066" t="s">
        <v>16081</v>
      </c>
      <c r="AH1066" t="s">
        <v>16085</v>
      </c>
      <c r="AI1066">
        <v>3</v>
      </c>
    </row>
    <row r="1067" spans="1:35" x14ac:dyDescent="0.2">
      <c r="A1067" t="s">
        <v>2433</v>
      </c>
      <c r="B1067">
        <v>0</v>
      </c>
      <c r="C1067">
        <v>-1.8916655778884901</v>
      </c>
      <c r="D1067">
        <v>1.8916655778884901</v>
      </c>
      <c r="E1067" t="s">
        <v>30</v>
      </c>
      <c r="F1067">
        <v>4</v>
      </c>
      <c r="I1067">
        <v>1745</v>
      </c>
      <c r="J1067" t="s">
        <v>14701</v>
      </c>
      <c r="K1067" t="s">
        <v>46</v>
      </c>
      <c r="L1067">
        <v>0.78590599999999999</v>
      </c>
      <c r="M1067" s="2">
        <v>3.9086699999999998E-7</v>
      </c>
      <c r="N1067">
        <v>56.155999999999999</v>
      </c>
      <c r="O1067">
        <v>48.29</v>
      </c>
      <c r="P1067">
        <v>50.35</v>
      </c>
      <c r="Q1067">
        <v>0.11341</v>
      </c>
      <c r="R1067">
        <v>219630000</v>
      </c>
      <c r="S1067">
        <v>137</v>
      </c>
      <c r="T1067">
        <v>1.82288152502683</v>
      </c>
      <c r="U1067">
        <v>2.0546329723224999E-2</v>
      </c>
      <c r="V1067">
        <v>24.207763671875</v>
      </c>
      <c r="W1067">
        <v>21.722883224487301</v>
      </c>
      <c r="X1067">
        <v>25.150750160217299</v>
      </c>
      <c r="Y1067">
        <f t="shared" si="16"/>
        <v>3.4278669357299982</v>
      </c>
      <c r="Z1067" t="s">
        <v>7115</v>
      </c>
      <c r="AA1067">
        <v>137</v>
      </c>
      <c r="AB1067" t="s">
        <v>7115</v>
      </c>
      <c r="AC1067" t="s">
        <v>7115</v>
      </c>
      <c r="AD1067" t="s">
        <v>16086</v>
      </c>
      <c r="AE1067" t="s">
        <v>16087</v>
      </c>
      <c r="AF1067">
        <v>3104</v>
      </c>
      <c r="AG1067" t="s">
        <v>7118</v>
      </c>
      <c r="AH1067" t="s">
        <v>16088</v>
      </c>
      <c r="AI1067">
        <v>3</v>
      </c>
    </row>
    <row r="1068" spans="1:35" x14ac:dyDescent="0.2">
      <c r="A1068" t="s">
        <v>2433</v>
      </c>
      <c r="B1068">
        <v>0</v>
      </c>
      <c r="C1068">
        <v>-1.8612797260284399</v>
      </c>
      <c r="D1068">
        <v>1.8612797260284399</v>
      </c>
      <c r="E1068" t="s">
        <v>30</v>
      </c>
      <c r="F1068">
        <v>4</v>
      </c>
      <c r="I1068">
        <v>1745</v>
      </c>
      <c r="J1068" t="s">
        <v>14701</v>
      </c>
      <c r="K1068" t="s">
        <v>46</v>
      </c>
      <c r="L1068">
        <v>0.78590599999999999</v>
      </c>
      <c r="M1068" s="2">
        <v>3.9086699999999998E-7</v>
      </c>
      <c r="N1068">
        <v>56.155999999999999</v>
      </c>
      <c r="O1068">
        <v>48.29</v>
      </c>
      <c r="P1068">
        <v>50.35</v>
      </c>
      <c r="Q1068">
        <v>0.11341</v>
      </c>
      <c r="R1068">
        <v>219630000</v>
      </c>
      <c r="S1068">
        <v>138</v>
      </c>
      <c r="T1068">
        <v>1.7950671250324699</v>
      </c>
      <c r="U1068">
        <v>2.1517159763313601E-2</v>
      </c>
      <c r="V1068">
        <v>24.207763671875</v>
      </c>
      <c r="W1068">
        <v>21.722883224487301</v>
      </c>
      <c r="X1068">
        <v>25.150750160217299</v>
      </c>
      <c r="Y1068">
        <f t="shared" si="16"/>
        <v>3.4278669357299982</v>
      </c>
      <c r="Z1068" t="s">
        <v>7115</v>
      </c>
      <c r="AA1068">
        <v>138</v>
      </c>
      <c r="AB1068" t="s">
        <v>7115</v>
      </c>
      <c r="AC1068" t="s">
        <v>7115</v>
      </c>
      <c r="AD1068" t="s">
        <v>16089</v>
      </c>
      <c r="AE1068" t="s">
        <v>16087</v>
      </c>
      <c r="AF1068">
        <v>3105</v>
      </c>
      <c r="AG1068" t="s">
        <v>7118</v>
      </c>
      <c r="AH1068" t="s">
        <v>16090</v>
      </c>
      <c r="AI1068">
        <v>3</v>
      </c>
    </row>
    <row r="1069" spans="1:35" x14ac:dyDescent="0.2">
      <c r="A1069" t="s">
        <v>2092</v>
      </c>
      <c r="B1069">
        <v>-3.1151988506317099</v>
      </c>
      <c r="C1069">
        <v>-2.3709290027618399</v>
      </c>
      <c r="D1069">
        <v>3.1151988506317099</v>
      </c>
      <c r="E1069" t="s">
        <v>30</v>
      </c>
      <c r="F1069">
        <v>3</v>
      </c>
      <c r="I1069">
        <v>1761</v>
      </c>
      <c r="J1069" t="s">
        <v>14701</v>
      </c>
      <c r="K1069" t="s">
        <v>46</v>
      </c>
      <c r="L1069">
        <v>0.96380699999999997</v>
      </c>
      <c r="M1069" s="2">
        <v>3.61832E-9</v>
      </c>
      <c r="N1069">
        <v>74.05</v>
      </c>
      <c r="O1069">
        <v>62.173000000000002</v>
      </c>
      <c r="P1069">
        <v>74.05</v>
      </c>
      <c r="Q1069">
        <v>0.12107999999999999</v>
      </c>
      <c r="R1069">
        <v>259560000</v>
      </c>
      <c r="S1069">
        <v>70</v>
      </c>
      <c r="T1069">
        <v>3.15119732176221</v>
      </c>
      <c r="U1069">
        <v>4.4629981024667904E-3</v>
      </c>
      <c r="V1069">
        <v>20.5084981918335</v>
      </c>
      <c r="W1069">
        <v>20.353885650634801</v>
      </c>
      <c r="X1069">
        <v>25.577280998229998</v>
      </c>
      <c r="Y1069">
        <f t="shared" si="16"/>
        <v>5.2233953475951971</v>
      </c>
      <c r="Z1069" t="s">
        <v>7150</v>
      </c>
      <c r="AA1069">
        <v>70</v>
      </c>
      <c r="AB1069" t="s">
        <v>7150</v>
      </c>
      <c r="AC1069" t="s">
        <v>7150</v>
      </c>
      <c r="AD1069" t="s">
        <v>7151</v>
      </c>
      <c r="AE1069" t="s">
        <v>7152</v>
      </c>
      <c r="AF1069">
        <v>3127</v>
      </c>
      <c r="AG1069" t="s">
        <v>7153</v>
      </c>
      <c r="AH1069" t="s">
        <v>16091</v>
      </c>
      <c r="AI1069">
        <v>3</v>
      </c>
    </row>
    <row r="1070" spans="1:35" x14ac:dyDescent="0.2">
      <c r="A1070" t="s">
        <v>2092</v>
      </c>
      <c r="B1070">
        <v>-3.95390701293945</v>
      </c>
      <c r="C1070">
        <v>-2.6012094020843501</v>
      </c>
      <c r="D1070">
        <v>3.95390701293945</v>
      </c>
      <c r="E1070" t="s">
        <v>30</v>
      </c>
      <c r="F1070">
        <v>3</v>
      </c>
      <c r="I1070">
        <v>1761</v>
      </c>
      <c r="J1070" t="s">
        <v>14701</v>
      </c>
      <c r="K1070" t="s">
        <v>46</v>
      </c>
      <c r="L1070">
        <v>0.95311800000000002</v>
      </c>
      <c r="M1070" s="2">
        <v>3.61832E-9</v>
      </c>
      <c r="N1070">
        <v>80.751999999999995</v>
      </c>
      <c r="O1070">
        <v>71.543000000000006</v>
      </c>
      <c r="P1070">
        <v>74.05</v>
      </c>
      <c r="Q1070">
        <v>0.12107999999999999</v>
      </c>
      <c r="R1070">
        <v>567440000</v>
      </c>
      <c r="S1070">
        <v>75</v>
      </c>
      <c r="T1070">
        <v>3.8800206128278698</v>
      </c>
      <c r="U1070">
        <v>3.0344827586206899E-3</v>
      </c>
      <c r="V1070">
        <v>20.073145866394</v>
      </c>
      <c r="W1070">
        <v>22.370985031127901</v>
      </c>
      <c r="X1070">
        <v>25.577280998229998</v>
      </c>
      <c r="Y1070">
        <f t="shared" si="16"/>
        <v>3.206295967102097</v>
      </c>
      <c r="Z1070" t="s">
        <v>7150</v>
      </c>
      <c r="AA1070">
        <v>75</v>
      </c>
      <c r="AB1070" t="s">
        <v>7150</v>
      </c>
      <c r="AC1070" t="s">
        <v>7150</v>
      </c>
      <c r="AD1070" t="s">
        <v>7155</v>
      </c>
      <c r="AE1070" t="s">
        <v>7152</v>
      </c>
      <c r="AF1070">
        <v>3128</v>
      </c>
      <c r="AG1070" t="s">
        <v>7153</v>
      </c>
      <c r="AH1070" t="s">
        <v>16092</v>
      </c>
      <c r="AI1070" t="s">
        <v>1977</v>
      </c>
    </row>
    <row r="1071" spans="1:35" x14ac:dyDescent="0.2">
      <c r="A1071" t="s">
        <v>2092</v>
      </c>
      <c r="B1071">
        <v>-3.9505846500396702</v>
      </c>
      <c r="C1071">
        <v>-3.03876757621765</v>
      </c>
      <c r="D1071">
        <v>3.9505846500396702</v>
      </c>
      <c r="E1071" t="s">
        <v>30</v>
      </c>
      <c r="F1071">
        <v>3</v>
      </c>
      <c r="I1071">
        <v>1761</v>
      </c>
      <c r="J1071" t="s">
        <v>14701</v>
      </c>
      <c r="K1071" t="s">
        <v>46</v>
      </c>
      <c r="L1071">
        <v>0.93612200000000001</v>
      </c>
      <c r="M1071" s="2">
        <v>3.61832E-9</v>
      </c>
      <c r="N1071">
        <v>80.751999999999995</v>
      </c>
      <c r="O1071">
        <v>71.543000000000006</v>
      </c>
      <c r="P1071">
        <v>80.751999999999995</v>
      </c>
      <c r="Q1071">
        <v>0.49609999999999999</v>
      </c>
      <c r="R1071">
        <v>567440000</v>
      </c>
      <c r="S1071">
        <v>76</v>
      </c>
      <c r="T1071">
        <v>3.9653932780705801</v>
      </c>
      <c r="U1071">
        <v>3.1414634146341501E-3</v>
      </c>
      <c r="V1071">
        <v>20.295314788818398</v>
      </c>
      <c r="W1071">
        <v>20.8849277496338</v>
      </c>
      <c r="X1071">
        <v>25.577280998229998</v>
      </c>
      <c r="Y1071">
        <f t="shared" si="16"/>
        <v>4.6923532485961985</v>
      </c>
      <c r="Z1071" t="s">
        <v>7150</v>
      </c>
      <c r="AA1071">
        <v>76</v>
      </c>
      <c r="AB1071" t="s">
        <v>7150</v>
      </c>
      <c r="AC1071" t="s">
        <v>7150</v>
      </c>
      <c r="AD1071" t="s">
        <v>7157</v>
      </c>
      <c r="AE1071" t="s">
        <v>7158</v>
      </c>
      <c r="AF1071">
        <v>3129</v>
      </c>
      <c r="AG1071" t="s">
        <v>7153</v>
      </c>
      <c r="AH1071" t="s">
        <v>16093</v>
      </c>
      <c r="AI1071" t="s">
        <v>1977</v>
      </c>
    </row>
    <row r="1072" spans="1:35" x14ac:dyDescent="0.2">
      <c r="A1072" t="s">
        <v>2092</v>
      </c>
      <c r="B1072">
        <v>-3.34409379959106</v>
      </c>
      <c r="C1072">
        <v>-1.8228958845138501</v>
      </c>
      <c r="D1072">
        <v>3.34409379959106</v>
      </c>
      <c r="E1072" t="s">
        <v>30</v>
      </c>
      <c r="F1072">
        <v>3</v>
      </c>
      <c r="I1072">
        <v>1771</v>
      </c>
      <c r="J1072" t="s">
        <v>14701</v>
      </c>
      <c r="K1072" t="s">
        <v>46</v>
      </c>
      <c r="L1072">
        <v>0.96876600000000002</v>
      </c>
      <c r="M1072">
        <v>1.1228200000000001E-2</v>
      </c>
      <c r="N1072">
        <v>42.618000000000002</v>
      </c>
      <c r="O1072">
        <v>20.143000000000001</v>
      </c>
      <c r="P1072">
        <v>42.618000000000002</v>
      </c>
      <c r="Q1072">
        <v>0.84426999999999996</v>
      </c>
      <c r="R1072">
        <v>118510000</v>
      </c>
      <c r="S1072">
        <v>682</v>
      </c>
      <c r="T1072">
        <v>3.24005568084669</v>
      </c>
      <c r="U1072">
        <v>4.1201716738197402E-3</v>
      </c>
      <c r="V1072">
        <v>19.6982021331787</v>
      </c>
      <c r="W1072">
        <v>21.351699829101602</v>
      </c>
      <c r="X1072">
        <v>24.965599060058601</v>
      </c>
      <c r="Y1072">
        <f t="shared" si="16"/>
        <v>3.6138992309569993</v>
      </c>
      <c r="Z1072" t="s">
        <v>7189</v>
      </c>
      <c r="AA1072">
        <v>682</v>
      </c>
      <c r="AB1072" t="s">
        <v>7189</v>
      </c>
      <c r="AC1072" t="s">
        <v>7189</v>
      </c>
      <c r="AD1072" t="s">
        <v>16100</v>
      </c>
      <c r="AE1072" t="s">
        <v>16101</v>
      </c>
      <c r="AF1072">
        <v>3153</v>
      </c>
      <c r="AG1072" t="s">
        <v>7192</v>
      </c>
      <c r="AH1072" t="s">
        <v>16102</v>
      </c>
      <c r="AI1072">
        <v>3</v>
      </c>
    </row>
    <row r="1073" spans="1:35" x14ac:dyDescent="0.2">
      <c r="A1073" t="s">
        <v>653</v>
      </c>
      <c r="B1073">
        <v>-1.5240223407745399</v>
      </c>
      <c r="C1073">
        <v>-1.5646674633026101</v>
      </c>
      <c r="D1073">
        <v>1.5646674633026101</v>
      </c>
      <c r="E1073" t="s">
        <v>30</v>
      </c>
      <c r="F1073">
        <v>2</v>
      </c>
      <c r="I1073">
        <v>1785</v>
      </c>
      <c r="J1073" t="s">
        <v>14701</v>
      </c>
      <c r="K1073" t="s">
        <v>46</v>
      </c>
      <c r="L1073">
        <v>1</v>
      </c>
      <c r="M1073">
        <v>5.2830800000000001E-4</v>
      </c>
      <c r="N1073">
        <v>82.85</v>
      </c>
      <c r="O1073">
        <v>58.075000000000003</v>
      </c>
      <c r="P1073">
        <v>67.519000000000005</v>
      </c>
      <c r="Q1073">
        <v>0.33435999999999999</v>
      </c>
      <c r="R1073">
        <v>61647000</v>
      </c>
      <c r="S1073">
        <v>8</v>
      </c>
      <c r="T1073">
        <v>1.7859522694855501</v>
      </c>
      <c r="U1073">
        <v>2.1862433862433899E-2</v>
      </c>
      <c r="V1073">
        <v>20.506054878234899</v>
      </c>
      <c r="W1073">
        <v>20.085208892822301</v>
      </c>
      <c r="X1073">
        <v>23.454896926879901</v>
      </c>
      <c r="Y1073">
        <f t="shared" si="16"/>
        <v>3.3696880340575994</v>
      </c>
      <c r="Z1073" t="s">
        <v>16103</v>
      </c>
      <c r="AA1073">
        <v>8</v>
      </c>
      <c r="AB1073" t="s">
        <v>16103</v>
      </c>
      <c r="AC1073" t="s">
        <v>16103</v>
      </c>
      <c r="AD1073" t="s">
        <v>16110</v>
      </c>
      <c r="AE1073" t="s">
        <v>16105</v>
      </c>
      <c r="AF1073">
        <v>3162</v>
      </c>
      <c r="AG1073" t="s">
        <v>16106</v>
      </c>
      <c r="AH1073" t="s">
        <v>16111</v>
      </c>
      <c r="AI1073">
        <v>3</v>
      </c>
    </row>
    <row r="1074" spans="1:35" x14ac:dyDescent="0.2">
      <c r="A1074" t="s">
        <v>2433</v>
      </c>
      <c r="B1074">
        <v>0</v>
      </c>
      <c r="C1074">
        <v>-1.3227291107177701</v>
      </c>
      <c r="D1074">
        <v>1.3227291107177701</v>
      </c>
      <c r="E1074" t="s">
        <v>30</v>
      </c>
      <c r="F1074">
        <v>2</v>
      </c>
      <c r="I1074">
        <v>1789</v>
      </c>
      <c r="J1074" t="s">
        <v>14701</v>
      </c>
      <c r="K1074" t="s">
        <v>46</v>
      </c>
      <c r="L1074">
        <v>0.94233800000000001</v>
      </c>
      <c r="M1074" s="2">
        <v>5.7313800000000001E-48</v>
      </c>
      <c r="N1074">
        <v>172.85</v>
      </c>
      <c r="O1074">
        <v>155.11000000000001</v>
      </c>
      <c r="P1074">
        <v>172.85</v>
      </c>
      <c r="Q1074">
        <v>-0.62192999999999998</v>
      </c>
      <c r="R1074">
        <v>610060000</v>
      </c>
      <c r="S1074">
        <v>120</v>
      </c>
      <c r="T1074">
        <v>1.4973652376605699</v>
      </c>
      <c r="U1074">
        <v>3.5469212410501202E-2</v>
      </c>
      <c r="V1074">
        <v>19.963177680969199</v>
      </c>
      <c r="W1074">
        <v>20.237358093261701</v>
      </c>
      <c r="X1074">
        <v>25.265480041503899</v>
      </c>
      <c r="Y1074">
        <f t="shared" si="16"/>
        <v>5.0281219482421982</v>
      </c>
      <c r="Z1074" t="s">
        <v>1869</v>
      </c>
      <c r="AA1074" t="s">
        <v>7219</v>
      </c>
      <c r="AB1074" t="s">
        <v>1871</v>
      </c>
      <c r="AC1074" t="s">
        <v>1871</v>
      </c>
      <c r="AD1074" t="s">
        <v>7220</v>
      </c>
      <c r="AE1074" t="s">
        <v>1873</v>
      </c>
      <c r="AF1074">
        <v>3168</v>
      </c>
      <c r="AG1074" t="s">
        <v>1874</v>
      </c>
      <c r="AH1074" t="s">
        <v>16112</v>
      </c>
      <c r="AI1074" t="s">
        <v>1977</v>
      </c>
    </row>
    <row r="1075" spans="1:35" x14ac:dyDescent="0.2">
      <c r="A1075" t="s">
        <v>653</v>
      </c>
      <c r="B1075">
        <v>-1.40160632133484</v>
      </c>
      <c r="C1075">
        <v>-1.4631376266479501</v>
      </c>
      <c r="D1075">
        <v>1.4631376266479501</v>
      </c>
      <c r="E1075" t="s">
        <v>30</v>
      </c>
      <c r="F1075">
        <v>2</v>
      </c>
      <c r="I1075">
        <v>1789</v>
      </c>
      <c r="J1075" t="s">
        <v>14701</v>
      </c>
      <c r="K1075" t="s">
        <v>46</v>
      </c>
      <c r="L1075">
        <v>0.94233800000000001</v>
      </c>
      <c r="M1075" s="2">
        <v>1.40762E-89</v>
      </c>
      <c r="N1075">
        <v>235.7</v>
      </c>
      <c r="O1075">
        <v>219.8</v>
      </c>
      <c r="P1075">
        <v>172.85</v>
      </c>
      <c r="Q1075">
        <v>-0.62192999999999998</v>
      </c>
      <c r="R1075">
        <v>941010000</v>
      </c>
      <c r="S1075">
        <v>121</v>
      </c>
      <c r="T1075">
        <v>1.66343204717019</v>
      </c>
      <c r="U1075">
        <v>2.6828326180257499E-2</v>
      </c>
      <c r="V1075">
        <v>20.353904724121101</v>
      </c>
      <c r="W1075">
        <v>20.6654148101807</v>
      </c>
      <c r="X1075">
        <v>25.265480041503899</v>
      </c>
      <c r="Y1075">
        <f t="shared" si="16"/>
        <v>4.6000652313231996</v>
      </c>
      <c r="Z1075" t="s">
        <v>1869</v>
      </c>
      <c r="AA1075" t="s">
        <v>7222</v>
      </c>
      <c r="AB1075" t="s">
        <v>1871</v>
      </c>
      <c r="AC1075" t="s">
        <v>1871</v>
      </c>
      <c r="AD1075" t="s">
        <v>7223</v>
      </c>
      <c r="AE1075" t="s">
        <v>1873</v>
      </c>
      <c r="AF1075">
        <v>3169</v>
      </c>
      <c r="AG1075" t="s">
        <v>1874</v>
      </c>
      <c r="AH1075" t="s">
        <v>16113</v>
      </c>
      <c r="AI1075" t="s">
        <v>1977</v>
      </c>
    </row>
    <row r="1076" spans="1:35" x14ac:dyDescent="0.2">
      <c r="A1076" t="s">
        <v>2433</v>
      </c>
      <c r="B1076">
        <v>0</v>
      </c>
      <c r="C1076">
        <v>-1.3463767766952499</v>
      </c>
      <c r="D1076">
        <v>1.3463767766952499</v>
      </c>
      <c r="E1076" t="s">
        <v>30</v>
      </c>
      <c r="F1076">
        <v>3</v>
      </c>
      <c r="I1076">
        <v>1805</v>
      </c>
      <c r="J1076" t="s">
        <v>14701</v>
      </c>
      <c r="K1076" t="s">
        <v>46</v>
      </c>
      <c r="L1076">
        <v>0.89255700000000004</v>
      </c>
      <c r="M1076" s="2">
        <v>4.6990300000000003E-5</v>
      </c>
      <c r="N1076">
        <v>83.605999999999995</v>
      </c>
      <c r="O1076">
        <v>75.596999999999994</v>
      </c>
      <c r="P1076">
        <v>68.762</v>
      </c>
      <c r="Q1076">
        <v>0.28087000000000001</v>
      </c>
      <c r="R1076">
        <v>648290000</v>
      </c>
      <c r="S1076">
        <v>426</v>
      </c>
      <c r="T1076">
        <v>1.3108736707929201</v>
      </c>
      <c r="U1076">
        <v>4.9940411246328198E-2</v>
      </c>
      <c r="V1076">
        <v>23.022467613220201</v>
      </c>
      <c r="W1076">
        <v>21.0445346832275</v>
      </c>
      <c r="X1076">
        <v>24.094357490539601</v>
      </c>
      <c r="Y1076">
        <f t="shared" si="16"/>
        <v>3.0498228073121005</v>
      </c>
      <c r="Z1076" t="s">
        <v>7267</v>
      </c>
      <c r="AA1076">
        <v>426</v>
      </c>
      <c r="AB1076" t="s">
        <v>7267</v>
      </c>
      <c r="AC1076" t="s">
        <v>7267</v>
      </c>
      <c r="AD1076" t="s">
        <v>7268</v>
      </c>
      <c r="AE1076" t="s">
        <v>7269</v>
      </c>
      <c r="AF1076">
        <v>3202</v>
      </c>
      <c r="AG1076" t="s">
        <v>7270</v>
      </c>
      <c r="AH1076" t="s">
        <v>16114</v>
      </c>
      <c r="AI1076" t="s">
        <v>1977</v>
      </c>
    </row>
    <row r="1077" spans="1:35" x14ac:dyDescent="0.2">
      <c r="A1077" t="s">
        <v>2092</v>
      </c>
      <c r="B1077">
        <v>-1.89411056041718</v>
      </c>
      <c r="C1077">
        <v>-1.57241523265839</v>
      </c>
      <c r="D1077">
        <v>1.89411056041718</v>
      </c>
      <c r="E1077" t="s">
        <v>30</v>
      </c>
      <c r="F1077">
        <v>3</v>
      </c>
      <c r="I1077">
        <v>1808</v>
      </c>
      <c r="J1077" t="s">
        <v>14701</v>
      </c>
      <c r="K1077" t="s">
        <v>46</v>
      </c>
      <c r="L1077">
        <v>0.93359000000000003</v>
      </c>
      <c r="M1077" s="2">
        <v>2.35481E-16</v>
      </c>
      <c r="N1077">
        <v>90.906999999999996</v>
      </c>
      <c r="O1077">
        <v>85.8</v>
      </c>
      <c r="P1077">
        <v>90.906999999999996</v>
      </c>
      <c r="Q1077">
        <v>-1.8141</v>
      </c>
      <c r="R1077">
        <v>69227000</v>
      </c>
      <c r="S1077">
        <v>1029</v>
      </c>
      <c r="T1077">
        <v>2.0106044015264199</v>
      </c>
      <c r="U1077">
        <v>1.5539649122807E-2</v>
      </c>
      <c r="V1077">
        <v>20.338421821594199</v>
      </c>
      <c r="W1077">
        <v>20.289243698120099</v>
      </c>
      <c r="X1077">
        <v>23.467571258544901</v>
      </c>
      <c r="Y1077">
        <f t="shared" si="16"/>
        <v>3.1783275604248011</v>
      </c>
      <c r="Z1077" t="s">
        <v>7288</v>
      </c>
      <c r="AA1077" t="s">
        <v>16115</v>
      </c>
      <c r="AB1077" t="s">
        <v>7290</v>
      </c>
      <c r="AC1077" t="s">
        <v>7290</v>
      </c>
      <c r="AD1077" t="s">
        <v>16116</v>
      </c>
      <c r="AE1077" t="s">
        <v>7292</v>
      </c>
      <c r="AF1077">
        <v>3207</v>
      </c>
      <c r="AG1077" t="s">
        <v>7293</v>
      </c>
      <c r="AH1077" t="s">
        <v>16117</v>
      </c>
      <c r="AI1077" t="s">
        <v>1977</v>
      </c>
    </row>
    <row r="1078" spans="1:35" x14ac:dyDescent="0.2">
      <c r="A1078" t="s">
        <v>2433</v>
      </c>
      <c r="B1078">
        <v>0</v>
      </c>
      <c r="C1078">
        <v>-1.3228386640548699</v>
      </c>
      <c r="D1078">
        <v>1.3228386640548699</v>
      </c>
      <c r="E1078" t="s">
        <v>30</v>
      </c>
      <c r="F1078">
        <v>3</v>
      </c>
      <c r="I1078">
        <v>1808</v>
      </c>
      <c r="J1078" t="s">
        <v>14701</v>
      </c>
      <c r="K1078" t="s">
        <v>46</v>
      </c>
      <c r="L1078">
        <v>0.93049400000000004</v>
      </c>
      <c r="M1078" s="2">
        <v>1.2312299999999999E-43</v>
      </c>
      <c r="N1078">
        <v>146.16999999999999</v>
      </c>
      <c r="O1078">
        <v>133.66999999999999</v>
      </c>
      <c r="P1078">
        <v>90.906999999999996</v>
      </c>
      <c r="Q1078">
        <v>-1.8141</v>
      </c>
      <c r="R1078">
        <v>122310000</v>
      </c>
      <c r="S1078">
        <v>1033</v>
      </c>
      <c r="T1078">
        <v>1.4003192222759799</v>
      </c>
      <c r="U1078">
        <v>4.2175188972876802E-2</v>
      </c>
      <c r="V1078">
        <v>20.6216926574707</v>
      </c>
      <c r="W1078">
        <v>20.8375453948975</v>
      </c>
      <c r="X1078">
        <v>23.467571258544901</v>
      </c>
      <c r="Y1078">
        <f t="shared" si="16"/>
        <v>2.6300258636474005</v>
      </c>
      <c r="Z1078" t="s">
        <v>7288</v>
      </c>
      <c r="AA1078" t="s">
        <v>7289</v>
      </c>
      <c r="AB1078" t="s">
        <v>7290</v>
      </c>
      <c r="AC1078" t="s">
        <v>7290</v>
      </c>
      <c r="AD1078" t="s">
        <v>7291</v>
      </c>
      <c r="AE1078" t="s">
        <v>7292</v>
      </c>
      <c r="AF1078">
        <v>3208</v>
      </c>
      <c r="AG1078" t="s">
        <v>7293</v>
      </c>
      <c r="AH1078" t="s">
        <v>16118</v>
      </c>
      <c r="AI1078" t="s">
        <v>1977</v>
      </c>
    </row>
    <row r="1079" spans="1:35" x14ac:dyDescent="0.2">
      <c r="A1079" t="s">
        <v>653</v>
      </c>
      <c r="B1079">
        <v>-2.5432295799255402</v>
      </c>
      <c r="C1079">
        <v>-2.3457717895507799</v>
      </c>
      <c r="D1079">
        <v>2.5432295799255402</v>
      </c>
      <c r="E1079" t="s">
        <v>30</v>
      </c>
      <c r="F1079">
        <v>3</v>
      </c>
      <c r="I1079">
        <v>1808</v>
      </c>
      <c r="J1079" t="s">
        <v>14701</v>
      </c>
      <c r="K1079" t="s">
        <v>46</v>
      </c>
      <c r="L1079">
        <v>0.97550599999999998</v>
      </c>
      <c r="M1079" s="2">
        <v>1.2312299999999999E-43</v>
      </c>
      <c r="N1079">
        <v>146.16999999999999</v>
      </c>
      <c r="O1079">
        <v>133.66999999999999</v>
      </c>
      <c r="P1079">
        <v>122.53</v>
      </c>
      <c r="Q1079">
        <v>1.2758</v>
      </c>
      <c r="R1079">
        <v>133790000</v>
      </c>
      <c r="S1079">
        <v>1036</v>
      </c>
      <c r="T1079">
        <v>2.7583150083303298</v>
      </c>
      <c r="U1079">
        <v>6.2631578947368403E-3</v>
      </c>
      <c r="V1079">
        <v>20.2937316894531</v>
      </c>
      <c r="W1079">
        <v>20.5837078094482</v>
      </c>
      <c r="X1079">
        <v>23.467571258544901</v>
      </c>
      <c r="Y1079">
        <f t="shared" si="16"/>
        <v>2.883863449096701</v>
      </c>
      <c r="Z1079" t="s">
        <v>7288</v>
      </c>
      <c r="AA1079" t="s">
        <v>7295</v>
      </c>
      <c r="AB1079" t="s">
        <v>7290</v>
      </c>
      <c r="AC1079" t="s">
        <v>7290</v>
      </c>
      <c r="AD1079" t="s">
        <v>7296</v>
      </c>
      <c r="AE1079" t="s">
        <v>7297</v>
      </c>
      <c r="AF1079">
        <v>3209</v>
      </c>
      <c r="AG1079" t="s">
        <v>7293</v>
      </c>
      <c r="AH1079" t="s">
        <v>16119</v>
      </c>
      <c r="AI1079" t="s">
        <v>1977</v>
      </c>
    </row>
    <row r="1080" spans="1:35" x14ac:dyDescent="0.2">
      <c r="A1080" t="s">
        <v>2092</v>
      </c>
      <c r="B1080">
        <v>-2.4798748493194598</v>
      </c>
      <c r="C1080">
        <v>-1.9608619213104199</v>
      </c>
      <c r="D1080">
        <v>2.4798748493194598</v>
      </c>
      <c r="E1080" t="s">
        <v>30</v>
      </c>
      <c r="F1080">
        <v>2</v>
      </c>
      <c r="I1080">
        <v>1825</v>
      </c>
      <c r="J1080" t="s">
        <v>14701</v>
      </c>
      <c r="K1080" t="s">
        <v>46</v>
      </c>
      <c r="L1080">
        <v>0.99997499999999995</v>
      </c>
      <c r="M1080" s="2">
        <v>8.67307E-5</v>
      </c>
      <c r="N1080">
        <v>95.650999999999996</v>
      </c>
      <c r="O1080">
        <v>76.870999999999995</v>
      </c>
      <c r="P1080">
        <v>88.552000000000007</v>
      </c>
      <c r="Q1080">
        <v>0.34706999999999999</v>
      </c>
      <c r="R1080">
        <v>328290000</v>
      </c>
      <c r="S1080">
        <v>485</v>
      </c>
      <c r="T1080">
        <v>2.55938079252918</v>
      </c>
      <c r="U1080">
        <v>7.5614617940199299E-3</v>
      </c>
      <c r="V1080">
        <v>22.704353332519499</v>
      </c>
      <c r="W1080">
        <v>22.855136871337901</v>
      </c>
      <c r="X1080">
        <v>25.394809722900401</v>
      </c>
      <c r="Y1080">
        <f t="shared" si="16"/>
        <v>2.5396728515625</v>
      </c>
      <c r="Z1080" t="s">
        <v>7344</v>
      </c>
      <c r="AA1080" t="s">
        <v>16120</v>
      </c>
      <c r="AB1080" t="s">
        <v>7346</v>
      </c>
      <c r="AC1080" t="s">
        <v>7346</v>
      </c>
      <c r="AD1080" t="s">
        <v>16121</v>
      </c>
      <c r="AE1080" t="s">
        <v>16122</v>
      </c>
      <c r="AF1080">
        <v>3243</v>
      </c>
      <c r="AG1080" t="s">
        <v>7349</v>
      </c>
      <c r="AH1080" t="s">
        <v>16123</v>
      </c>
      <c r="AI1080">
        <v>3</v>
      </c>
    </row>
    <row r="1081" spans="1:35" x14ac:dyDescent="0.2">
      <c r="A1081" t="s">
        <v>2092</v>
      </c>
      <c r="B1081">
        <v>-3.50978350639343</v>
      </c>
      <c r="C1081">
        <v>-2.69823050498962</v>
      </c>
      <c r="D1081">
        <v>3.50978350639343</v>
      </c>
      <c r="E1081" t="s">
        <v>30</v>
      </c>
      <c r="F1081">
        <v>3</v>
      </c>
      <c r="I1081">
        <v>1825</v>
      </c>
      <c r="J1081" t="s">
        <v>14701</v>
      </c>
      <c r="K1081" t="s">
        <v>46</v>
      </c>
      <c r="L1081">
        <v>0.99930600000000003</v>
      </c>
      <c r="M1081" s="2">
        <v>4.0214000000000002E-6</v>
      </c>
      <c r="N1081">
        <v>121.04</v>
      </c>
      <c r="O1081">
        <v>89.105999999999995</v>
      </c>
      <c r="P1081">
        <v>78.284999999999997</v>
      </c>
      <c r="Q1081">
        <v>0.89656999999999998</v>
      </c>
      <c r="R1081">
        <v>662280000</v>
      </c>
      <c r="S1081">
        <v>490</v>
      </c>
      <c r="T1081">
        <v>3.53984100148603</v>
      </c>
      <c r="U1081">
        <v>3.39710144927536E-3</v>
      </c>
      <c r="V1081">
        <v>20.850485801696799</v>
      </c>
      <c r="W1081">
        <v>21.409349441528299</v>
      </c>
      <c r="X1081">
        <v>24.539666175842299</v>
      </c>
      <c r="Y1081">
        <f t="shared" si="16"/>
        <v>3.1303167343140004</v>
      </c>
      <c r="Z1081" t="s">
        <v>7344</v>
      </c>
      <c r="AA1081" t="s">
        <v>7363</v>
      </c>
      <c r="AB1081" t="s">
        <v>7346</v>
      </c>
      <c r="AC1081" t="s">
        <v>7346</v>
      </c>
      <c r="AD1081" t="s">
        <v>7364</v>
      </c>
      <c r="AE1081" t="s">
        <v>7365</v>
      </c>
      <c r="AF1081">
        <v>3245</v>
      </c>
      <c r="AG1081" t="s">
        <v>7349</v>
      </c>
      <c r="AH1081" t="s">
        <v>16125</v>
      </c>
      <c r="AI1081" t="s">
        <v>1977</v>
      </c>
    </row>
    <row r="1082" spans="1:35" x14ac:dyDescent="0.2">
      <c r="A1082" t="s">
        <v>3052</v>
      </c>
      <c r="B1082">
        <v>2.4826235771179199</v>
      </c>
      <c r="C1082">
        <v>-3.3409905433654798</v>
      </c>
      <c r="D1082">
        <v>3.3409905433654798</v>
      </c>
      <c r="E1082" t="s">
        <v>30</v>
      </c>
      <c r="F1082">
        <v>3</v>
      </c>
      <c r="I1082">
        <v>1828</v>
      </c>
      <c r="J1082" t="s">
        <v>14701</v>
      </c>
      <c r="K1082" t="s">
        <v>46</v>
      </c>
      <c r="L1082">
        <v>1</v>
      </c>
      <c r="M1082" s="2">
        <v>4.5608600000000001E-16</v>
      </c>
      <c r="N1082">
        <v>114.46</v>
      </c>
      <c r="O1082">
        <v>107.35</v>
      </c>
      <c r="P1082">
        <v>114.46</v>
      </c>
      <c r="Q1082">
        <v>0.18243999999999999</v>
      </c>
      <c r="R1082">
        <v>983390000</v>
      </c>
      <c r="S1082">
        <v>219</v>
      </c>
      <c r="T1082">
        <v>3.2770983781949501</v>
      </c>
      <c r="U1082">
        <v>4.0089485458612998E-3</v>
      </c>
      <c r="V1082">
        <v>25.620648384094199</v>
      </c>
      <c r="W1082">
        <v>22.7047214508057</v>
      </c>
      <c r="X1082">
        <v>26.675209999084501</v>
      </c>
      <c r="Y1082">
        <f t="shared" si="16"/>
        <v>3.9704885482788015</v>
      </c>
      <c r="Z1082" t="s">
        <v>7367</v>
      </c>
      <c r="AA1082" t="s">
        <v>7368</v>
      </c>
      <c r="AB1082" t="s">
        <v>7369</v>
      </c>
      <c r="AC1082" t="s">
        <v>7369</v>
      </c>
      <c r="AD1082" t="s">
        <v>7370</v>
      </c>
      <c r="AE1082" t="s">
        <v>7371</v>
      </c>
      <c r="AF1082">
        <v>3247</v>
      </c>
      <c r="AG1082" t="s">
        <v>7372</v>
      </c>
      <c r="AH1082" t="s">
        <v>16126</v>
      </c>
      <c r="AI1082" t="s">
        <v>3706</v>
      </c>
    </row>
    <row r="1083" spans="1:35" x14ac:dyDescent="0.2">
      <c r="A1083" t="s">
        <v>3052</v>
      </c>
      <c r="B1083">
        <v>2.82099413871765</v>
      </c>
      <c r="C1083">
        <v>-3.7674298286438002</v>
      </c>
      <c r="D1083">
        <v>3.7674298286438002</v>
      </c>
      <c r="E1083" t="s">
        <v>30</v>
      </c>
      <c r="F1083">
        <v>3</v>
      </c>
      <c r="I1083">
        <v>1828</v>
      </c>
      <c r="J1083" t="s">
        <v>14701</v>
      </c>
      <c r="K1083" t="s">
        <v>46</v>
      </c>
      <c r="L1083">
        <v>1</v>
      </c>
      <c r="M1083" s="2">
        <v>4.5608600000000001E-16</v>
      </c>
      <c r="N1083">
        <v>114.46</v>
      </c>
      <c r="O1083">
        <v>107.35</v>
      </c>
      <c r="P1083">
        <v>114.46</v>
      </c>
      <c r="Q1083">
        <v>0.18243999999999999</v>
      </c>
      <c r="R1083">
        <v>983390000</v>
      </c>
      <c r="S1083">
        <v>222</v>
      </c>
      <c r="T1083">
        <v>3.6934951860252498</v>
      </c>
      <c r="U1083">
        <v>2.97959183673469E-3</v>
      </c>
      <c r="V1083">
        <v>25.620648384094199</v>
      </c>
      <c r="W1083">
        <v>22.7047214508057</v>
      </c>
      <c r="X1083">
        <v>26.675209999084501</v>
      </c>
      <c r="Y1083">
        <f t="shared" si="16"/>
        <v>3.9704885482788015</v>
      </c>
      <c r="Z1083" t="s">
        <v>7367</v>
      </c>
      <c r="AA1083" t="s">
        <v>7374</v>
      </c>
      <c r="AB1083" t="s">
        <v>7369</v>
      </c>
      <c r="AC1083" t="s">
        <v>7369</v>
      </c>
      <c r="AD1083" t="s">
        <v>7375</v>
      </c>
      <c r="AE1083" t="s">
        <v>7371</v>
      </c>
      <c r="AF1083">
        <v>3248</v>
      </c>
      <c r="AG1083" t="s">
        <v>7372</v>
      </c>
      <c r="AH1083" t="s">
        <v>16127</v>
      </c>
      <c r="AI1083" t="s">
        <v>3706</v>
      </c>
    </row>
    <row r="1084" spans="1:35" x14ac:dyDescent="0.2">
      <c r="A1084" t="s">
        <v>3052</v>
      </c>
      <c r="B1084">
        <v>2.7480273246765101</v>
      </c>
      <c r="C1084">
        <v>-3.6763961315154998</v>
      </c>
      <c r="D1084">
        <v>3.6763961315154998</v>
      </c>
      <c r="E1084" t="s">
        <v>30</v>
      </c>
      <c r="F1084">
        <v>3</v>
      </c>
      <c r="I1084">
        <v>1828</v>
      </c>
      <c r="J1084" t="s">
        <v>14701</v>
      </c>
      <c r="K1084" t="s">
        <v>46</v>
      </c>
      <c r="L1084">
        <v>1</v>
      </c>
      <c r="M1084" s="2">
        <v>4.5608600000000001E-16</v>
      </c>
      <c r="N1084">
        <v>114.46</v>
      </c>
      <c r="O1084">
        <v>107.35</v>
      </c>
      <c r="P1084">
        <v>114.46</v>
      </c>
      <c r="Q1084">
        <v>0.18243999999999999</v>
      </c>
      <c r="R1084">
        <v>940710000</v>
      </c>
      <c r="S1084">
        <v>224</v>
      </c>
      <c r="T1084">
        <v>3.6044886565185998</v>
      </c>
      <c r="U1084">
        <v>3.2625000000000002E-3</v>
      </c>
      <c r="V1084">
        <v>25.620648384094199</v>
      </c>
      <c r="W1084">
        <v>22.7047214508057</v>
      </c>
      <c r="X1084">
        <v>26.675209999084501</v>
      </c>
      <c r="Y1084">
        <f t="shared" si="16"/>
        <v>3.9704885482788015</v>
      </c>
      <c r="Z1084" t="s">
        <v>7367</v>
      </c>
      <c r="AA1084" t="s">
        <v>16128</v>
      </c>
      <c r="AB1084" t="s">
        <v>7369</v>
      </c>
      <c r="AC1084" t="s">
        <v>7369</v>
      </c>
      <c r="AD1084" t="s">
        <v>16129</v>
      </c>
      <c r="AE1084" t="s">
        <v>7371</v>
      </c>
      <c r="AF1084">
        <v>3249</v>
      </c>
      <c r="AG1084" t="s">
        <v>7372</v>
      </c>
      <c r="AH1084" t="s">
        <v>16130</v>
      </c>
      <c r="AI1084">
        <v>4</v>
      </c>
    </row>
    <row r="1085" spans="1:35" x14ac:dyDescent="0.2">
      <c r="A1085" t="s">
        <v>5241</v>
      </c>
      <c r="B1085">
        <v>3.3635091781616202</v>
      </c>
      <c r="C1085">
        <v>-4.4322381019592303</v>
      </c>
      <c r="D1085">
        <v>4.4322381019592303</v>
      </c>
      <c r="E1085" t="s">
        <v>30</v>
      </c>
      <c r="F1085">
        <v>3</v>
      </c>
      <c r="I1085">
        <v>1828</v>
      </c>
      <c r="J1085" t="s">
        <v>14701</v>
      </c>
      <c r="K1085" t="s">
        <v>46</v>
      </c>
      <c r="L1085">
        <v>1</v>
      </c>
      <c r="M1085" s="2">
        <v>4.5608600000000001E-16</v>
      </c>
      <c r="N1085">
        <v>114.46</v>
      </c>
      <c r="O1085">
        <v>107.35</v>
      </c>
      <c r="P1085">
        <v>114.46</v>
      </c>
      <c r="Q1085">
        <v>0.18243999999999999</v>
      </c>
      <c r="R1085">
        <v>940710000</v>
      </c>
      <c r="S1085">
        <v>225</v>
      </c>
      <c r="T1085">
        <v>4.3449995977901201</v>
      </c>
      <c r="U1085">
        <v>2.8811188811188799E-3</v>
      </c>
      <c r="V1085">
        <v>25.620648384094199</v>
      </c>
      <c r="W1085">
        <v>22.7047214508057</v>
      </c>
      <c r="X1085">
        <v>26.675209999084501</v>
      </c>
      <c r="Y1085">
        <f t="shared" si="16"/>
        <v>3.9704885482788015</v>
      </c>
      <c r="Z1085" t="s">
        <v>7367</v>
      </c>
      <c r="AA1085" t="s">
        <v>16131</v>
      </c>
      <c r="AB1085" t="s">
        <v>7369</v>
      </c>
      <c r="AC1085" t="s">
        <v>7369</v>
      </c>
      <c r="AD1085" t="s">
        <v>16132</v>
      </c>
      <c r="AE1085" t="s">
        <v>7371</v>
      </c>
      <c r="AF1085">
        <v>3250</v>
      </c>
      <c r="AG1085" t="s">
        <v>7372</v>
      </c>
      <c r="AH1085" t="s">
        <v>16133</v>
      </c>
      <c r="AI1085">
        <v>4</v>
      </c>
    </row>
    <row r="1086" spans="1:35" x14ac:dyDescent="0.2">
      <c r="A1086" t="s">
        <v>5241</v>
      </c>
      <c r="B1086">
        <v>-2.7256100177764901</v>
      </c>
      <c r="C1086">
        <v>-4.61232233047485</v>
      </c>
      <c r="D1086">
        <v>4.61232233047485</v>
      </c>
      <c r="E1086" t="s">
        <v>30</v>
      </c>
      <c r="F1086">
        <v>2</v>
      </c>
      <c r="I1086">
        <v>1838</v>
      </c>
      <c r="J1086" t="s">
        <v>14701</v>
      </c>
      <c r="K1086" t="s">
        <v>46</v>
      </c>
      <c r="L1086">
        <v>0.99999899999999997</v>
      </c>
      <c r="M1086" s="2">
        <v>5.06478E-54</v>
      </c>
      <c r="N1086">
        <v>196.71</v>
      </c>
      <c r="O1086">
        <v>176.61</v>
      </c>
      <c r="P1086">
        <v>150.68</v>
      </c>
      <c r="Q1086">
        <v>0.74504000000000004</v>
      </c>
      <c r="R1086">
        <v>4538800000</v>
      </c>
      <c r="S1086">
        <v>354</v>
      </c>
      <c r="T1086">
        <v>4.4914557688043804</v>
      </c>
      <c r="U1086">
        <v>3.1525423728813598E-3</v>
      </c>
      <c r="V1086">
        <v>28.045677185058601</v>
      </c>
      <c r="W1086">
        <v>27.040929794311499</v>
      </c>
      <c r="X1086">
        <v>29.158510208129901</v>
      </c>
      <c r="Y1086">
        <f t="shared" si="16"/>
        <v>2.117580413818402</v>
      </c>
      <c r="Z1086" t="s">
        <v>7420</v>
      </c>
      <c r="AA1086">
        <v>354</v>
      </c>
      <c r="AB1086" t="s">
        <v>7420</v>
      </c>
      <c r="AC1086" t="s">
        <v>7420</v>
      </c>
      <c r="AD1086" t="s">
        <v>16147</v>
      </c>
      <c r="AE1086" t="s">
        <v>7422</v>
      </c>
      <c r="AF1086">
        <v>3270</v>
      </c>
      <c r="AG1086" t="s">
        <v>7423</v>
      </c>
      <c r="AH1086" t="s">
        <v>16148</v>
      </c>
      <c r="AI1086" t="s">
        <v>9806</v>
      </c>
    </row>
    <row r="1087" spans="1:35" x14ac:dyDescent="0.2">
      <c r="A1087" t="s">
        <v>2433</v>
      </c>
      <c r="B1087">
        <v>0</v>
      </c>
      <c r="C1087">
        <v>-1.6970576047897299</v>
      </c>
      <c r="D1087">
        <v>1.6970576047897299</v>
      </c>
      <c r="E1087" t="s">
        <v>30</v>
      </c>
      <c r="F1087">
        <v>3</v>
      </c>
      <c r="I1087">
        <v>1838</v>
      </c>
      <c r="J1087" t="s">
        <v>14701</v>
      </c>
      <c r="K1087" t="s">
        <v>46</v>
      </c>
      <c r="L1087">
        <v>0.99614199999999997</v>
      </c>
      <c r="M1087" s="2">
        <v>7.0682800000000002E-24</v>
      </c>
      <c r="N1087">
        <v>150.09</v>
      </c>
      <c r="O1087">
        <v>138.94999999999999</v>
      </c>
      <c r="P1087">
        <v>102.21</v>
      </c>
      <c r="Q1087">
        <v>3.9442999999999999E-2</v>
      </c>
      <c r="R1087">
        <v>604670000</v>
      </c>
      <c r="S1087">
        <v>358</v>
      </c>
      <c r="T1087">
        <v>1.6311794164711699</v>
      </c>
      <c r="U1087">
        <v>2.8250914793518E-2</v>
      </c>
      <c r="V1087">
        <v>24.777458190918001</v>
      </c>
      <c r="W1087">
        <v>22.7797451019287</v>
      </c>
      <c r="X1087">
        <v>25.375917434692401</v>
      </c>
      <c r="Y1087">
        <f t="shared" si="16"/>
        <v>2.5961723327637003</v>
      </c>
      <c r="Z1087" t="s">
        <v>7420</v>
      </c>
      <c r="AA1087">
        <v>358</v>
      </c>
      <c r="AB1087" t="s">
        <v>7420</v>
      </c>
      <c r="AC1087" t="s">
        <v>7420</v>
      </c>
      <c r="AD1087" t="s">
        <v>16149</v>
      </c>
      <c r="AE1087" t="s">
        <v>16150</v>
      </c>
      <c r="AF1087">
        <v>3271</v>
      </c>
      <c r="AG1087" t="s">
        <v>7423</v>
      </c>
      <c r="AH1087" t="s">
        <v>16151</v>
      </c>
      <c r="AI1087" t="s">
        <v>1911</v>
      </c>
    </row>
    <row r="1088" spans="1:35" x14ac:dyDescent="0.2">
      <c r="A1088" t="s">
        <v>5241</v>
      </c>
      <c r="B1088">
        <v>-1.4390066862106301</v>
      </c>
      <c r="C1088">
        <v>-2.9823460578918501</v>
      </c>
      <c r="D1088">
        <v>2.9823460578918501</v>
      </c>
      <c r="E1088" t="s">
        <v>30</v>
      </c>
      <c r="F1088">
        <v>3</v>
      </c>
      <c r="I1088">
        <v>1838</v>
      </c>
      <c r="J1088" t="s">
        <v>14701</v>
      </c>
      <c r="K1088" t="s">
        <v>46</v>
      </c>
      <c r="L1088">
        <v>0.99622200000000005</v>
      </c>
      <c r="M1088" s="2">
        <v>5.06478E-54</v>
      </c>
      <c r="N1088">
        <v>196.71</v>
      </c>
      <c r="O1088">
        <v>176.61</v>
      </c>
      <c r="P1088">
        <v>116.65</v>
      </c>
      <c r="Q1088">
        <v>9.4215999999999994E-2</v>
      </c>
      <c r="R1088">
        <v>5010600000</v>
      </c>
      <c r="S1088">
        <v>361</v>
      </c>
      <c r="T1088">
        <v>2.87242740403329</v>
      </c>
      <c r="U1088">
        <v>5.7510980966325002E-3</v>
      </c>
      <c r="V1088">
        <v>27.912291526794402</v>
      </c>
      <c r="W1088">
        <v>27.040929794311499</v>
      </c>
      <c r="X1088">
        <v>29.072400093078599</v>
      </c>
      <c r="Y1088">
        <f t="shared" si="16"/>
        <v>2.0314702987671005</v>
      </c>
      <c r="Z1088" t="s">
        <v>7420</v>
      </c>
      <c r="AA1088">
        <v>361</v>
      </c>
      <c r="AB1088" t="s">
        <v>7420</v>
      </c>
      <c r="AC1088" t="s">
        <v>7420</v>
      </c>
      <c r="AD1088" t="s">
        <v>7425</v>
      </c>
      <c r="AE1088" t="s">
        <v>7426</v>
      </c>
      <c r="AF1088">
        <v>3272</v>
      </c>
      <c r="AG1088" t="s">
        <v>7423</v>
      </c>
      <c r="AH1088" t="s">
        <v>16152</v>
      </c>
      <c r="AI1088" t="s">
        <v>1911</v>
      </c>
    </row>
    <row r="1089" spans="1:35" x14ac:dyDescent="0.2">
      <c r="A1089" t="s">
        <v>2433</v>
      </c>
      <c r="B1089">
        <v>0</v>
      </c>
      <c r="C1089">
        <v>-1.3285933732986499</v>
      </c>
      <c r="D1089">
        <v>1.3285933732986499</v>
      </c>
      <c r="E1089" t="s">
        <v>30</v>
      </c>
      <c r="F1089">
        <v>2</v>
      </c>
      <c r="I1089">
        <v>1844</v>
      </c>
      <c r="J1089" t="s">
        <v>14701</v>
      </c>
      <c r="K1089" t="s">
        <v>46</v>
      </c>
      <c r="L1089">
        <v>0.93944799999999995</v>
      </c>
      <c r="M1089" s="2">
        <v>1.19389E-11</v>
      </c>
      <c r="N1089">
        <v>83.09</v>
      </c>
      <c r="O1089">
        <v>70.962000000000003</v>
      </c>
      <c r="P1089">
        <v>71.656000000000006</v>
      </c>
      <c r="Q1089">
        <v>1.1275999999999999</v>
      </c>
      <c r="R1089">
        <v>175420000</v>
      </c>
      <c r="S1089">
        <v>260</v>
      </c>
      <c r="T1089">
        <v>1.50715694298558</v>
      </c>
      <c r="U1089">
        <v>3.4912938912938903E-2</v>
      </c>
      <c r="V1089">
        <v>21.401703834533699</v>
      </c>
      <c r="W1089">
        <v>21.273817062377901</v>
      </c>
      <c r="X1089">
        <v>24.750452041626001</v>
      </c>
      <c r="Y1089">
        <f t="shared" si="16"/>
        <v>3.4766349792481002</v>
      </c>
      <c r="Z1089" t="s">
        <v>7438</v>
      </c>
      <c r="AA1089" t="s">
        <v>16154</v>
      </c>
      <c r="AB1089" t="s">
        <v>7440</v>
      </c>
      <c r="AC1089" t="s">
        <v>7440</v>
      </c>
      <c r="AD1089" t="s">
        <v>16155</v>
      </c>
      <c r="AE1089" t="s">
        <v>16156</v>
      </c>
      <c r="AF1089">
        <v>3293</v>
      </c>
      <c r="AG1089" t="s">
        <v>7443</v>
      </c>
      <c r="AH1089" t="s">
        <v>16157</v>
      </c>
      <c r="AI1089">
        <v>3</v>
      </c>
    </row>
    <row r="1090" spans="1:35" x14ac:dyDescent="0.2">
      <c r="A1090" t="s">
        <v>3052</v>
      </c>
      <c r="B1090">
        <v>3.3579633235931401</v>
      </c>
      <c r="C1090">
        <v>-3.73896455764771</v>
      </c>
      <c r="D1090">
        <v>3.73896455764771</v>
      </c>
      <c r="E1090" t="s">
        <v>30</v>
      </c>
      <c r="F1090">
        <v>3</v>
      </c>
      <c r="I1090">
        <v>1864</v>
      </c>
      <c r="J1090" t="s">
        <v>14701</v>
      </c>
      <c r="K1090" t="s">
        <v>46</v>
      </c>
      <c r="L1090">
        <v>0.99999400000000005</v>
      </c>
      <c r="M1090" s="2">
        <v>3.19885E-9</v>
      </c>
      <c r="N1090">
        <v>82.364000000000004</v>
      </c>
      <c r="O1090">
        <v>72.105999999999995</v>
      </c>
      <c r="P1090">
        <v>75.653999999999996</v>
      </c>
      <c r="Q1090">
        <v>-0.3775</v>
      </c>
      <c r="R1090">
        <v>846600000</v>
      </c>
      <c r="S1090">
        <v>916</v>
      </c>
      <c r="T1090">
        <v>3.8173132882354799</v>
      </c>
      <c r="U1090">
        <v>2.8372093023255802E-3</v>
      </c>
      <c r="V1090">
        <v>24.681201934814499</v>
      </c>
      <c r="W1090">
        <v>22.151248931884801</v>
      </c>
      <c r="X1090">
        <v>25.104152679443398</v>
      </c>
      <c r="Y1090">
        <f t="shared" ref="Y1090:Y1153" si="17">X1090-W1090</f>
        <v>2.9529037475585973</v>
      </c>
      <c r="Z1090" t="s">
        <v>7491</v>
      </c>
      <c r="AA1090" t="s">
        <v>7492</v>
      </c>
      <c r="AB1090" t="s">
        <v>7483</v>
      </c>
      <c r="AC1090" t="s">
        <v>7483</v>
      </c>
      <c r="AD1090" t="s">
        <v>7493</v>
      </c>
      <c r="AE1090" t="s">
        <v>7494</v>
      </c>
      <c r="AF1090">
        <v>3314</v>
      </c>
      <c r="AG1090" t="s">
        <v>7486</v>
      </c>
      <c r="AH1090" t="s">
        <v>16159</v>
      </c>
      <c r="AI1090" t="s">
        <v>1977</v>
      </c>
    </row>
    <row r="1091" spans="1:35" x14ac:dyDescent="0.2">
      <c r="A1091" t="s">
        <v>3052</v>
      </c>
      <c r="B1091">
        <v>2.6691484451293901</v>
      </c>
      <c r="C1091">
        <v>-3.5759978294372599</v>
      </c>
      <c r="D1091">
        <v>3.5759978294372599</v>
      </c>
      <c r="E1091" t="s">
        <v>30</v>
      </c>
      <c r="F1091">
        <v>3</v>
      </c>
      <c r="I1091">
        <v>1864</v>
      </c>
      <c r="J1091" t="s">
        <v>14701</v>
      </c>
      <c r="K1091" t="s">
        <v>46</v>
      </c>
      <c r="L1091">
        <v>0.81242099999999995</v>
      </c>
      <c r="M1091" s="2">
        <v>2.0582599999999999E-9</v>
      </c>
      <c r="N1091">
        <v>88.013999999999996</v>
      </c>
      <c r="O1091">
        <v>77.966999999999999</v>
      </c>
      <c r="P1091">
        <v>75.653999999999996</v>
      </c>
      <c r="Q1091">
        <v>-0.3775</v>
      </c>
      <c r="R1091">
        <v>982700000</v>
      </c>
      <c r="S1091">
        <v>931</v>
      </c>
      <c r="T1091">
        <v>3.5066067953033602</v>
      </c>
      <c r="U1091">
        <v>3.46892655367232E-3</v>
      </c>
      <c r="V1091">
        <v>24.239655494689899</v>
      </c>
      <c r="W1091">
        <v>22.151248931884801</v>
      </c>
      <c r="X1091">
        <v>25.104152679443398</v>
      </c>
      <c r="Y1091">
        <f t="shared" si="17"/>
        <v>2.9529037475585973</v>
      </c>
      <c r="Z1091" t="s">
        <v>7491</v>
      </c>
      <c r="AA1091" t="s">
        <v>7500</v>
      </c>
      <c r="AB1091" t="s">
        <v>7483</v>
      </c>
      <c r="AC1091" t="s">
        <v>7483</v>
      </c>
      <c r="AD1091" t="s">
        <v>7501</v>
      </c>
      <c r="AE1091" t="s">
        <v>7494</v>
      </c>
      <c r="AF1091">
        <v>3317</v>
      </c>
      <c r="AG1091" t="s">
        <v>7486</v>
      </c>
      <c r="AH1091" t="s">
        <v>16160</v>
      </c>
      <c r="AI1091" t="s">
        <v>1977</v>
      </c>
    </row>
    <row r="1092" spans="1:35" x14ac:dyDescent="0.2">
      <c r="A1092" t="s">
        <v>221</v>
      </c>
      <c r="B1092">
        <v>2.1609246730804399</v>
      </c>
      <c r="C1092">
        <v>-2.1609246730804399</v>
      </c>
      <c r="D1092">
        <v>1.92095291614532</v>
      </c>
      <c r="E1092" t="s">
        <v>30</v>
      </c>
      <c r="F1092">
        <v>2</v>
      </c>
      <c r="I1092">
        <v>1864</v>
      </c>
      <c r="J1092" t="s">
        <v>14701</v>
      </c>
      <c r="K1092" t="s">
        <v>46</v>
      </c>
      <c r="L1092">
        <v>0.99993799999999999</v>
      </c>
      <c r="M1092">
        <v>4.2916100000000001E-4</v>
      </c>
      <c r="N1092">
        <v>89.301000000000002</v>
      </c>
      <c r="O1092">
        <v>60.186</v>
      </c>
      <c r="P1092">
        <v>63.988999999999997</v>
      </c>
      <c r="Q1092">
        <v>-2.7711E-2</v>
      </c>
      <c r="R1092">
        <v>2685400000</v>
      </c>
      <c r="S1092">
        <v>889</v>
      </c>
      <c r="T1092">
        <v>2.2449832605283602</v>
      </c>
      <c r="U1092">
        <v>1.1439662447257399E-2</v>
      </c>
      <c r="V1092">
        <v>26.338114738464402</v>
      </c>
      <c r="W1092">
        <v>23.964551925659201</v>
      </c>
      <c r="X1092">
        <v>25.8424186706543</v>
      </c>
      <c r="Y1092">
        <f t="shared" si="17"/>
        <v>1.8778667449950994</v>
      </c>
      <c r="Z1092" t="s">
        <v>7481</v>
      </c>
      <c r="AA1092" t="s">
        <v>7503</v>
      </c>
      <c r="AB1092" t="s">
        <v>7483</v>
      </c>
      <c r="AC1092" t="s">
        <v>7483</v>
      </c>
      <c r="AD1092" t="s">
        <v>7504</v>
      </c>
      <c r="AE1092" t="s">
        <v>7505</v>
      </c>
      <c r="AF1092">
        <v>3318</v>
      </c>
      <c r="AG1092" t="s">
        <v>7486</v>
      </c>
      <c r="AH1092" t="s">
        <v>16161</v>
      </c>
      <c r="AI1092" t="s">
        <v>1977</v>
      </c>
    </row>
    <row r="1093" spans="1:35" x14ac:dyDescent="0.2">
      <c r="A1093" t="s">
        <v>221</v>
      </c>
      <c r="B1093">
        <v>2.1609246730804399</v>
      </c>
      <c r="C1093">
        <v>-2.1609246730804399</v>
      </c>
      <c r="D1093">
        <v>1.92095291614532</v>
      </c>
      <c r="E1093" t="s">
        <v>30</v>
      </c>
      <c r="F1093">
        <v>2</v>
      </c>
      <c r="I1093">
        <v>1864</v>
      </c>
      <c r="J1093" t="s">
        <v>14701</v>
      </c>
      <c r="K1093" t="s">
        <v>46</v>
      </c>
      <c r="L1093">
        <v>0.99971600000000005</v>
      </c>
      <c r="M1093">
        <v>4.2916100000000001E-4</v>
      </c>
      <c r="N1093">
        <v>89.301000000000002</v>
      </c>
      <c r="O1093">
        <v>60.186</v>
      </c>
      <c r="P1093">
        <v>63.988999999999997</v>
      </c>
      <c r="Q1093">
        <v>-2.7711E-2</v>
      </c>
      <c r="R1093">
        <v>1310500000</v>
      </c>
      <c r="S1093">
        <v>891</v>
      </c>
      <c r="T1093">
        <v>2.2449832605283602</v>
      </c>
      <c r="U1093">
        <v>1.14493243243243E-2</v>
      </c>
      <c r="V1093">
        <v>26.338114738464402</v>
      </c>
      <c r="W1093">
        <v>23.964551925659201</v>
      </c>
      <c r="X1093">
        <v>25.8424186706543</v>
      </c>
      <c r="Y1093">
        <f t="shared" si="17"/>
        <v>1.8778667449950994</v>
      </c>
      <c r="Z1093" t="s">
        <v>7481</v>
      </c>
      <c r="AA1093" t="s">
        <v>7507</v>
      </c>
      <c r="AB1093" t="s">
        <v>7483</v>
      </c>
      <c r="AC1093" t="s">
        <v>7483</v>
      </c>
      <c r="AD1093" t="s">
        <v>7508</v>
      </c>
      <c r="AE1093" t="s">
        <v>7505</v>
      </c>
      <c r="AF1093">
        <v>3319</v>
      </c>
      <c r="AG1093" t="s">
        <v>7486</v>
      </c>
      <c r="AH1093" t="s">
        <v>16162</v>
      </c>
      <c r="AI1093" t="s">
        <v>1977</v>
      </c>
    </row>
    <row r="1094" spans="1:35" x14ac:dyDescent="0.2">
      <c r="A1094" t="s">
        <v>3052</v>
      </c>
      <c r="B1094">
        <v>3.62079524993896</v>
      </c>
      <c r="C1094">
        <v>-3.9742841720581099</v>
      </c>
      <c r="D1094">
        <v>3.9742841720581099</v>
      </c>
      <c r="E1094" t="s">
        <v>30</v>
      </c>
      <c r="F1094">
        <v>2</v>
      </c>
      <c r="I1094">
        <v>1864</v>
      </c>
      <c r="J1094" t="s">
        <v>14701</v>
      </c>
      <c r="K1094" t="s">
        <v>46</v>
      </c>
      <c r="L1094">
        <v>0.999973</v>
      </c>
      <c r="M1094">
        <v>1.50018E-4</v>
      </c>
      <c r="N1094">
        <v>138.22</v>
      </c>
      <c r="O1094">
        <v>114.37</v>
      </c>
      <c r="P1094">
        <v>96.015000000000001</v>
      </c>
      <c r="Q1094">
        <v>-0.70135999999999998</v>
      </c>
      <c r="R1094">
        <v>9042000000</v>
      </c>
      <c r="S1094">
        <v>533</v>
      </c>
      <c r="T1094">
        <v>4.0672402077554803</v>
      </c>
      <c r="U1094">
        <v>3.2873563218390801E-3</v>
      </c>
      <c r="V1094">
        <v>29.5048713684082</v>
      </c>
      <c r="W1094">
        <v>28.402715682983398</v>
      </c>
      <c r="X1094">
        <v>29.659344673156699</v>
      </c>
      <c r="Y1094">
        <f t="shared" si="17"/>
        <v>1.2566289901733008</v>
      </c>
      <c r="Z1094" t="s">
        <v>7481</v>
      </c>
      <c r="AA1094" t="s">
        <v>7530</v>
      </c>
      <c r="AB1094" t="s">
        <v>7483</v>
      </c>
      <c r="AC1094" t="s">
        <v>7483</v>
      </c>
      <c r="AD1094" t="s">
        <v>7531</v>
      </c>
      <c r="AE1094" t="s">
        <v>7532</v>
      </c>
      <c r="AF1094">
        <v>3330</v>
      </c>
      <c r="AG1094" t="s">
        <v>7486</v>
      </c>
      <c r="AH1094" t="s">
        <v>16165</v>
      </c>
      <c r="AI1094" t="s">
        <v>1977</v>
      </c>
    </row>
    <row r="1095" spans="1:35" x14ac:dyDescent="0.2">
      <c r="A1095" t="s">
        <v>221</v>
      </c>
      <c r="B1095">
        <v>2.5920863151550302</v>
      </c>
      <c r="C1095">
        <v>-2.5920863151550302</v>
      </c>
      <c r="D1095">
        <v>1.5000422000885001</v>
      </c>
      <c r="E1095" t="s">
        <v>30</v>
      </c>
      <c r="F1095">
        <v>2</v>
      </c>
      <c r="I1095">
        <v>1890</v>
      </c>
      <c r="J1095" t="s">
        <v>14701</v>
      </c>
      <c r="K1095" t="s">
        <v>46</v>
      </c>
      <c r="L1095">
        <v>0.93172200000000005</v>
      </c>
      <c r="M1095" s="2">
        <v>1.52127E-12</v>
      </c>
      <c r="N1095">
        <v>118.57</v>
      </c>
      <c r="O1095">
        <v>103.15</v>
      </c>
      <c r="P1095">
        <v>81.703000000000003</v>
      </c>
      <c r="Q1095">
        <v>0.96160999999999996</v>
      </c>
      <c r="R1095">
        <v>1426000000</v>
      </c>
      <c r="S1095">
        <v>171</v>
      </c>
      <c r="T1095">
        <v>2.48652719952746</v>
      </c>
      <c r="U1095">
        <v>8.1825726141078799E-3</v>
      </c>
      <c r="V1095">
        <v>26.898358345031699</v>
      </c>
      <c r="W1095">
        <v>25.4002494812012</v>
      </c>
      <c r="X1095">
        <v>26.359568595886198</v>
      </c>
      <c r="Y1095">
        <f t="shared" si="17"/>
        <v>0.9593191146849982</v>
      </c>
      <c r="Z1095" t="s">
        <v>1878</v>
      </c>
      <c r="AA1095">
        <v>171</v>
      </c>
      <c r="AB1095" t="s">
        <v>1878</v>
      </c>
      <c r="AC1095" t="s">
        <v>1878</v>
      </c>
      <c r="AD1095" t="s">
        <v>7647</v>
      </c>
      <c r="AE1095" t="s">
        <v>7648</v>
      </c>
      <c r="AF1095">
        <v>3392</v>
      </c>
      <c r="AG1095" t="s">
        <v>7645</v>
      </c>
      <c r="AH1095" t="s">
        <v>16204</v>
      </c>
      <c r="AI1095" t="s">
        <v>1977</v>
      </c>
    </row>
    <row r="1096" spans="1:35" x14ac:dyDescent="0.2">
      <c r="A1096" t="s">
        <v>653</v>
      </c>
      <c r="B1096">
        <v>-3.67766261100769</v>
      </c>
      <c r="C1096">
        <v>-3.6177229881286599</v>
      </c>
      <c r="D1096">
        <v>3.67766261100769</v>
      </c>
      <c r="E1096" t="s">
        <v>30</v>
      </c>
      <c r="F1096">
        <v>3</v>
      </c>
      <c r="I1096">
        <v>1893</v>
      </c>
      <c r="J1096" t="s">
        <v>14701</v>
      </c>
      <c r="K1096" t="s">
        <v>46</v>
      </c>
      <c r="L1096">
        <v>0.97319699999999998</v>
      </c>
      <c r="M1096">
        <v>2.82935E-4</v>
      </c>
      <c r="N1096">
        <v>78.021000000000001</v>
      </c>
      <c r="O1096">
        <v>66.759</v>
      </c>
      <c r="P1096">
        <v>78.021000000000001</v>
      </c>
      <c r="Q1096">
        <v>0.73089000000000004</v>
      </c>
      <c r="R1096">
        <v>206440000</v>
      </c>
      <c r="S1096">
        <v>8</v>
      </c>
      <c r="T1096">
        <v>4.0037421669909303</v>
      </c>
      <c r="U1096">
        <v>3.22513089005236E-3</v>
      </c>
      <c r="V1096">
        <v>22.365336418151902</v>
      </c>
      <c r="W1096">
        <v>22.103544235229499</v>
      </c>
      <c r="X1096">
        <v>25.270139694213899</v>
      </c>
      <c r="Y1096">
        <f t="shared" si="17"/>
        <v>3.1665954589843999</v>
      </c>
      <c r="Z1096" t="s">
        <v>7675</v>
      </c>
      <c r="AA1096" t="s">
        <v>16211</v>
      </c>
      <c r="AB1096" t="s">
        <v>7676</v>
      </c>
      <c r="AC1096" t="s">
        <v>7676</v>
      </c>
      <c r="AD1096" t="s">
        <v>16212</v>
      </c>
      <c r="AE1096" t="s">
        <v>16213</v>
      </c>
      <c r="AF1096">
        <v>3407</v>
      </c>
      <c r="AG1096" t="s">
        <v>7679</v>
      </c>
      <c r="AH1096" t="s">
        <v>16214</v>
      </c>
      <c r="AI1096">
        <v>3</v>
      </c>
    </row>
    <row r="1097" spans="1:35" x14ac:dyDescent="0.2">
      <c r="A1097" t="s">
        <v>653</v>
      </c>
      <c r="B1097">
        <v>-3.0485303401946999</v>
      </c>
      <c r="C1097">
        <v>-3.2590866088867201</v>
      </c>
      <c r="D1097">
        <v>3.2590866088867201</v>
      </c>
      <c r="E1097" t="s">
        <v>30</v>
      </c>
      <c r="F1097">
        <v>3</v>
      </c>
      <c r="I1097">
        <v>1893</v>
      </c>
      <c r="J1097" t="s">
        <v>14701</v>
      </c>
      <c r="K1097" t="s">
        <v>46</v>
      </c>
      <c r="L1097">
        <v>0.97453599999999996</v>
      </c>
      <c r="M1097">
        <v>2.82935E-4</v>
      </c>
      <c r="N1097">
        <v>78.021000000000001</v>
      </c>
      <c r="O1097">
        <v>66.759</v>
      </c>
      <c r="P1097">
        <v>78.021000000000001</v>
      </c>
      <c r="Q1097">
        <v>0.73089000000000004</v>
      </c>
      <c r="R1097">
        <v>206440000</v>
      </c>
      <c r="S1097">
        <v>9</v>
      </c>
      <c r="T1097">
        <v>3.5002860479368598</v>
      </c>
      <c r="U1097">
        <v>3.4957983193277301E-3</v>
      </c>
      <c r="V1097">
        <v>22.365336418151902</v>
      </c>
      <c r="W1097">
        <v>22.103544235229499</v>
      </c>
      <c r="X1097">
        <v>25.270139694213899</v>
      </c>
      <c r="Y1097">
        <f t="shared" si="17"/>
        <v>3.1665954589843999</v>
      </c>
      <c r="Z1097" t="s">
        <v>7675</v>
      </c>
      <c r="AA1097" t="s">
        <v>7875</v>
      </c>
      <c r="AB1097" t="s">
        <v>7676</v>
      </c>
      <c r="AC1097" t="s">
        <v>7676</v>
      </c>
      <c r="AD1097" t="s">
        <v>16215</v>
      </c>
      <c r="AE1097" t="s">
        <v>16213</v>
      </c>
      <c r="AF1097">
        <v>3408</v>
      </c>
      <c r="AG1097" t="s">
        <v>7679</v>
      </c>
      <c r="AH1097" t="s">
        <v>16216</v>
      </c>
      <c r="AI1097">
        <v>3</v>
      </c>
    </row>
    <row r="1098" spans="1:35" x14ac:dyDescent="0.2">
      <c r="A1098" t="s">
        <v>2092</v>
      </c>
      <c r="B1098">
        <v>-3.2181553840637198</v>
      </c>
      <c r="C1098">
        <v>-2.2524397373199498</v>
      </c>
      <c r="D1098">
        <v>3.2181553840637198</v>
      </c>
      <c r="E1098" t="s">
        <v>30</v>
      </c>
      <c r="F1098">
        <v>3</v>
      </c>
      <c r="I1098">
        <v>1905</v>
      </c>
      <c r="J1098" t="s">
        <v>14701</v>
      </c>
      <c r="K1098" t="s">
        <v>46</v>
      </c>
      <c r="L1098">
        <v>1</v>
      </c>
      <c r="M1098" s="2">
        <v>4.1274099999999998E-18</v>
      </c>
      <c r="N1098">
        <v>145.55000000000001</v>
      </c>
      <c r="O1098">
        <v>133.41</v>
      </c>
      <c r="P1098">
        <v>54.7</v>
      </c>
      <c r="Q1098">
        <v>1.5572999999999999</v>
      </c>
      <c r="R1098">
        <v>1138400000</v>
      </c>
      <c r="S1098">
        <v>404</v>
      </c>
      <c r="T1098">
        <v>3.1996388186673501</v>
      </c>
      <c r="U1098">
        <v>4.3688524590163903E-3</v>
      </c>
      <c r="V1098">
        <v>19.337182044982899</v>
      </c>
      <c r="W1098">
        <v>20.471418380737301</v>
      </c>
      <c r="X1098">
        <v>23.573218345642101</v>
      </c>
      <c r="Y1098">
        <f t="shared" si="17"/>
        <v>3.1017999649047994</v>
      </c>
      <c r="Z1098" t="s">
        <v>7710</v>
      </c>
      <c r="AA1098">
        <v>404</v>
      </c>
      <c r="AB1098" t="s">
        <v>7710</v>
      </c>
      <c r="AC1098" t="s">
        <v>7710</v>
      </c>
      <c r="AD1098" t="s">
        <v>7711</v>
      </c>
      <c r="AE1098" t="s">
        <v>7712</v>
      </c>
      <c r="AF1098">
        <v>3427</v>
      </c>
      <c r="AG1098" t="s">
        <v>7713</v>
      </c>
      <c r="AH1098" t="s">
        <v>16221</v>
      </c>
      <c r="AI1098" t="s">
        <v>1977</v>
      </c>
    </row>
    <row r="1099" spans="1:35" x14ac:dyDescent="0.2">
      <c r="A1099" t="s">
        <v>2092</v>
      </c>
      <c r="B1099">
        <v>-2.3612966537475599</v>
      </c>
      <c r="C1099">
        <v>-1.7004489898681601</v>
      </c>
      <c r="D1099">
        <v>2.3612966537475599</v>
      </c>
      <c r="E1099" t="s">
        <v>30</v>
      </c>
      <c r="F1099">
        <v>3</v>
      </c>
      <c r="I1099">
        <v>1905</v>
      </c>
      <c r="J1099" t="s">
        <v>14701</v>
      </c>
      <c r="K1099" t="s">
        <v>46</v>
      </c>
      <c r="L1099">
        <v>1</v>
      </c>
      <c r="M1099" s="2">
        <v>4.1274099999999998E-18</v>
      </c>
      <c r="N1099">
        <v>145.55000000000001</v>
      </c>
      <c r="O1099">
        <v>133.41</v>
      </c>
      <c r="P1099">
        <v>54.7</v>
      </c>
      <c r="Q1099">
        <v>1.5572999999999999</v>
      </c>
      <c r="R1099">
        <v>1548200000</v>
      </c>
      <c r="S1099">
        <v>406</v>
      </c>
      <c r="T1099">
        <v>2.3869153232620302</v>
      </c>
      <c r="U1099">
        <v>9.5761078998073193E-3</v>
      </c>
      <c r="V1099">
        <v>20.094676017761198</v>
      </c>
      <c r="W1099">
        <v>20.095760345458999</v>
      </c>
      <c r="X1099">
        <v>23.573218345642101</v>
      </c>
      <c r="Y1099">
        <f t="shared" si="17"/>
        <v>3.4774580001831019</v>
      </c>
      <c r="Z1099" t="s">
        <v>7710</v>
      </c>
      <c r="AA1099">
        <v>406</v>
      </c>
      <c r="AB1099" t="s">
        <v>7710</v>
      </c>
      <c r="AC1099" t="s">
        <v>7710</v>
      </c>
      <c r="AD1099" t="s">
        <v>7715</v>
      </c>
      <c r="AE1099" t="s">
        <v>7712</v>
      </c>
      <c r="AF1099">
        <v>3428</v>
      </c>
      <c r="AG1099" t="s">
        <v>7713</v>
      </c>
      <c r="AH1099" t="s">
        <v>16222</v>
      </c>
      <c r="AI1099" t="s">
        <v>1977</v>
      </c>
    </row>
    <row r="1100" spans="1:35" x14ac:dyDescent="0.2">
      <c r="A1100" t="s">
        <v>2092</v>
      </c>
      <c r="B1100">
        <v>-2.6926786899566699</v>
      </c>
      <c r="C1100">
        <v>-2.0213365554809601</v>
      </c>
      <c r="D1100">
        <v>2.6926786899566699</v>
      </c>
      <c r="E1100" t="s">
        <v>30</v>
      </c>
      <c r="F1100">
        <v>3</v>
      </c>
      <c r="I1100">
        <v>1905</v>
      </c>
      <c r="J1100" t="s">
        <v>14701</v>
      </c>
      <c r="K1100" t="s">
        <v>46</v>
      </c>
      <c r="L1100">
        <v>1</v>
      </c>
      <c r="M1100" s="2">
        <v>4.5342100000000002E-9</v>
      </c>
      <c r="N1100">
        <v>106.39</v>
      </c>
      <c r="O1100">
        <v>82.534000000000006</v>
      </c>
      <c r="P1100">
        <v>54.7</v>
      </c>
      <c r="Q1100">
        <v>1.5572999999999999</v>
      </c>
      <c r="R1100">
        <v>631340000</v>
      </c>
      <c r="S1100">
        <v>410</v>
      </c>
      <c r="T1100">
        <v>2.7325617724114402</v>
      </c>
      <c r="U1100">
        <v>6.3435897435897403E-3</v>
      </c>
      <c r="V1100">
        <v>19.051350593566902</v>
      </c>
      <c r="W1100">
        <v>19.820472717285199</v>
      </c>
      <c r="X1100">
        <v>23.573218345642101</v>
      </c>
      <c r="Y1100">
        <f t="shared" si="17"/>
        <v>3.7527456283569016</v>
      </c>
      <c r="Z1100" t="s">
        <v>7710</v>
      </c>
      <c r="AA1100">
        <v>410</v>
      </c>
      <c r="AB1100" t="s">
        <v>7710</v>
      </c>
      <c r="AC1100" t="s">
        <v>7710</v>
      </c>
      <c r="AD1100" t="s">
        <v>7717</v>
      </c>
      <c r="AE1100" t="s">
        <v>7712</v>
      </c>
      <c r="AF1100">
        <v>3429</v>
      </c>
      <c r="AG1100" t="s">
        <v>7713</v>
      </c>
      <c r="AH1100" t="s">
        <v>16223</v>
      </c>
      <c r="AI1100" t="s">
        <v>1977</v>
      </c>
    </row>
    <row r="1101" spans="1:35" x14ac:dyDescent="0.2">
      <c r="A1101" t="s">
        <v>653</v>
      </c>
      <c r="B1101">
        <v>-1.55029273033142</v>
      </c>
      <c r="C1101">
        <v>-2.1194536685943599</v>
      </c>
      <c r="D1101">
        <v>2.1194536685943599</v>
      </c>
      <c r="E1101" t="s">
        <v>30</v>
      </c>
      <c r="F1101">
        <v>3</v>
      </c>
      <c r="I1101">
        <v>1955</v>
      </c>
      <c r="J1101" t="s">
        <v>14701</v>
      </c>
      <c r="K1101" t="s">
        <v>46</v>
      </c>
      <c r="L1101">
        <v>0.972688</v>
      </c>
      <c r="M1101" s="2">
        <v>7.4932999999999996E-5</v>
      </c>
      <c r="N1101">
        <v>77.468000000000004</v>
      </c>
      <c r="O1101">
        <v>73.807000000000002</v>
      </c>
      <c r="P1101">
        <v>77.468000000000004</v>
      </c>
      <c r="Q1101">
        <v>0.50927</v>
      </c>
      <c r="R1101">
        <v>786850000</v>
      </c>
      <c r="S1101">
        <v>46</v>
      </c>
      <c r="T1101">
        <v>2.1593457174633301</v>
      </c>
      <c r="U1101">
        <v>1.2731591448931099E-2</v>
      </c>
      <c r="V1101">
        <v>25.336239814758301</v>
      </c>
      <c r="W1101">
        <v>24.9141521453857</v>
      </c>
      <c r="X1101">
        <v>26.322359085083001</v>
      </c>
      <c r="Y1101">
        <f t="shared" si="17"/>
        <v>1.4082069396973012</v>
      </c>
      <c r="Z1101" t="s">
        <v>7842</v>
      </c>
      <c r="AA1101" t="s">
        <v>7843</v>
      </c>
      <c r="AB1101" t="s">
        <v>7844</v>
      </c>
      <c r="AC1101" t="s">
        <v>7844</v>
      </c>
      <c r="AD1101" t="s">
        <v>7845</v>
      </c>
      <c r="AE1101" t="s">
        <v>7846</v>
      </c>
      <c r="AF1101">
        <v>3504</v>
      </c>
      <c r="AG1101" t="s">
        <v>7847</v>
      </c>
      <c r="AH1101" t="s">
        <v>16257</v>
      </c>
      <c r="AI1101" t="s">
        <v>1977</v>
      </c>
    </row>
    <row r="1102" spans="1:35" x14ac:dyDescent="0.2">
      <c r="A1102" t="s">
        <v>653</v>
      </c>
      <c r="B1102">
        <v>-1.55029273033142</v>
      </c>
      <c r="C1102">
        <v>-2.1194536685943599</v>
      </c>
      <c r="D1102">
        <v>2.1194536685943599</v>
      </c>
      <c r="E1102" t="s">
        <v>30</v>
      </c>
      <c r="F1102">
        <v>3</v>
      </c>
      <c r="I1102">
        <v>1955</v>
      </c>
      <c r="J1102" t="s">
        <v>14701</v>
      </c>
      <c r="K1102" t="s">
        <v>46</v>
      </c>
      <c r="L1102">
        <v>0.972688</v>
      </c>
      <c r="M1102" s="2">
        <v>7.4932999999999996E-5</v>
      </c>
      <c r="N1102">
        <v>77.468000000000004</v>
      </c>
      <c r="O1102">
        <v>73.807000000000002</v>
      </c>
      <c r="P1102">
        <v>77.468000000000004</v>
      </c>
      <c r="Q1102">
        <v>0.50927</v>
      </c>
      <c r="R1102">
        <v>786850000</v>
      </c>
      <c r="S1102">
        <v>50</v>
      </c>
      <c r="T1102">
        <v>2.1593457174633301</v>
      </c>
      <c r="U1102">
        <v>1.2751784298176101E-2</v>
      </c>
      <c r="V1102">
        <v>25.336239814758301</v>
      </c>
      <c r="W1102">
        <v>24.9141521453857</v>
      </c>
      <c r="X1102">
        <v>26.322359085083001</v>
      </c>
      <c r="Y1102">
        <f t="shared" si="17"/>
        <v>1.4082069396973012</v>
      </c>
      <c r="Z1102" t="s">
        <v>7842</v>
      </c>
      <c r="AA1102" t="s">
        <v>7849</v>
      </c>
      <c r="AB1102" t="s">
        <v>7844</v>
      </c>
      <c r="AC1102" t="s">
        <v>7844</v>
      </c>
      <c r="AD1102" t="s">
        <v>7850</v>
      </c>
      <c r="AE1102" t="s">
        <v>7846</v>
      </c>
      <c r="AF1102">
        <v>3505</v>
      </c>
      <c r="AG1102" t="s">
        <v>7847</v>
      </c>
      <c r="AH1102" t="s">
        <v>16258</v>
      </c>
      <c r="AI1102" t="s">
        <v>1977</v>
      </c>
    </row>
    <row r="1103" spans="1:35" x14ac:dyDescent="0.2">
      <c r="A1103" t="s">
        <v>653</v>
      </c>
      <c r="B1103">
        <v>-1.62582039833069</v>
      </c>
      <c r="C1103">
        <v>-1.61984097957611</v>
      </c>
      <c r="D1103">
        <v>1.62582039833069</v>
      </c>
      <c r="E1103" t="s">
        <v>30</v>
      </c>
      <c r="F1103">
        <v>2</v>
      </c>
      <c r="I1103">
        <v>1984</v>
      </c>
      <c r="J1103" t="s">
        <v>14701</v>
      </c>
      <c r="K1103" t="s">
        <v>46</v>
      </c>
      <c r="L1103">
        <v>0.99995599999999996</v>
      </c>
      <c r="M1103" s="2">
        <v>1.47616E-9</v>
      </c>
      <c r="N1103">
        <v>117.37</v>
      </c>
      <c r="O1103">
        <v>102.81</v>
      </c>
      <c r="P1103">
        <v>44.728999999999999</v>
      </c>
      <c r="Q1103">
        <v>0.44752999999999998</v>
      </c>
      <c r="R1103">
        <v>252740000</v>
      </c>
      <c r="S1103">
        <v>884</v>
      </c>
      <c r="T1103">
        <v>1.8714000403020701</v>
      </c>
      <c r="U1103">
        <v>1.9332496863237101E-2</v>
      </c>
      <c r="V1103">
        <v>20.1721897125244</v>
      </c>
      <c r="W1103">
        <v>20.7336940765381</v>
      </c>
      <c r="X1103">
        <v>22.708524703979499</v>
      </c>
      <c r="Y1103">
        <f t="shared" si="17"/>
        <v>1.9748306274413991</v>
      </c>
      <c r="Z1103" t="s">
        <v>7941</v>
      </c>
      <c r="AA1103" t="s">
        <v>7951</v>
      </c>
      <c r="AB1103" t="s">
        <v>7943</v>
      </c>
      <c r="AC1103" t="s">
        <v>7943</v>
      </c>
      <c r="AD1103" t="s">
        <v>7952</v>
      </c>
      <c r="AE1103" t="s">
        <v>7953</v>
      </c>
      <c r="AF1103">
        <v>3549</v>
      </c>
      <c r="AG1103" t="s">
        <v>7946</v>
      </c>
      <c r="AH1103" t="s">
        <v>16260</v>
      </c>
      <c r="AI1103" t="s">
        <v>1977</v>
      </c>
    </row>
    <row r="1104" spans="1:35" x14ac:dyDescent="0.2">
      <c r="A1104" t="s">
        <v>653</v>
      </c>
      <c r="B1104">
        <v>-1.4682645797729501</v>
      </c>
      <c r="C1104">
        <v>-1.57561790943146</v>
      </c>
      <c r="D1104">
        <v>1.57561790943146</v>
      </c>
      <c r="E1104" t="s">
        <v>30</v>
      </c>
      <c r="F1104">
        <v>2</v>
      </c>
      <c r="I1104">
        <v>1984</v>
      </c>
      <c r="J1104" t="s">
        <v>14701</v>
      </c>
      <c r="K1104" t="s">
        <v>46</v>
      </c>
      <c r="L1104">
        <v>0.999946</v>
      </c>
      <c r="M1104" s="2">
        <v>1.5356E-5</v>
      </c>
      <c r="N1104">
        <v>90.718000000000004</v>
      </c>
      <c r="O1104">
        <v>79.793000000000006</v>
      </c>
      <c r="P1104">
        <v>44.728999999999999</v>
      </c>
      <c r="Q1104">
        <v>-0.19334000000000001</v>
      </c>
      <c r="R1104">
        <v>352980000</v>
      </c>
      <c r="S1104">
        <v>888</v>
      </c>
      <c r="T1104">
        <v>1.7633467626206201</v>
      </c>
      <c r="U1104">
        <v>2.2730635838150302E-2</v>
      </c>
      <c r="V1104">
        <v>19.987827301025401</v>
      </c>
      <c r="W1104">
        <v>19.377420425415</v>
      </c>
      <c r="X1104">
        <v>22.708524703979499</v>
      </c>
      <c r="Y1104">
        <f t="shared" si="17"/>
        <v>3.3311042785644993</v>
      </c>
      <c r="Z1104" t="s">
        <v>7941</v>
      </c>
      <c r="AA1104" t="s">
        <v>7955</v>
      </c>
      <c r="AB1104" t="s">
        <v>7943</v>
      </c>
      <c r="AC1104" t="s">
        <v>7943</v>
      </c>
      <c r="AD1104" t="s">
        <v>7956</v>
      </c>
      <c r="AE1104" t="s">
        <v>7953</v>
      </c>
      <c r="AF1104">
        <v>3550</v>
      </c>
      <c r="AG1104" t="s">
        <v>7946</v>
      </c>
      <c r="AH1104" t="s">
        <v>16261</v>
      </c>
      <c r="AI1104" t="s">
        <v>1977</v>
      </c>
    </row>
    <row r="1105" spans="1:35" x14ac:dyDescent="0.2">
      <c r="A1105" t="s">
        <v>653</v>
      </c>
      <c r="B1105">
        <v>-1.8167486190795901</v>
      </c>
      <c r="C1105">
        <v>-1.9928455352783201</v>
      </c>
      <c r="D1105">
        <v>1.9928455352783201</v>
      </c>
      <c r="E1105" t="s">
        <v>30</v>
      </c>
      <c r="F1105">
        <v>2</v>
      </c>
      <c r="I1105">
        <v>1984</v>
      </c>
      <c r="J1105" t="s">
        <v>14701</v>
      </c>
      <c r="K1105" t="s">
        <v>46</v>
      </c>
      <c r="L1105">
        <v>0.99983599999999995</v>
      </c>
      <c r="M1105" s="2">
        <v>1.47616E-9</v>
      </c>
      <c r="N1105">
        <v>117.37</v>
      </c>
      <c r="O1105">
        <v>102.81</v>
      </c>
      <c r="P1105">
        <v>104.45</v>
      </c>
      <c r="Q1105">
        <v>-0.25046000000000002</v>
      </c>
      <c r="R1105">
        <v>572270000</v>
      </c>
      <c r="S1105">
        <v>894</v>
      </c>
      <c r="T1105">
        <v>2.1823953940874201</v>
      </c>
      <c r="U1105">
        <v>1.2241351568785201E-2</v>
      </c>
      <c r="V1105">
        <v>20.208316802978501</v>
      </c>
      <c r="W1105">
        <v>20.127376556396499</v>
      </c>
      <c r="X1105">
        <v>22.708524703979499</v>
      </c>
      <c r="Y1105">
        <f t="shared" si="17"/>
        <v>2.5811481475830007</v>
      </c>
      <c r="Z1105" t="s">
        <v>7941</v>
      </c>
      <c r="AA1105" t="s">
        <v>7958</v>
      </c>
      <c r="AB1105" t="s">
        <v>7943</v>
      </c>
      <c r="AC1105" t="s">
        <v>7943</v>
      </c>
      <c r="AD1105" t="s">
        <v>7959</v>
      </c>
      <c r="AE1105" t="s">
        <v>7960</v>
      </c>
      <c r="AF1105">
        <v>3551</v>
      </c>
      <c r="AG1105" t="s">
        <v>7946</v>
      </c>
      <c r="AH1105" t="s">
        <v>16262</v>
      </c>
      <c r="AI1105" t="s">
        <v>1977</v>
      </c>
    </row>
    <row r="1106" spans="1:35" x14ac:dyDescent="0.2">
      <c r="A1106" t="s">
        <v>2433</v>
      </c>
      <c r="B1106">
        <v>0</v>
      </c>
      <c r="C1106">
        <v>-1.5444294214248699</v>
      </c>
      <c r="D1106">
        <v>1.5444294214248699</v>
      </c>
      <c r="E1106" t="s">
        <v>30</v>
      </c>
      <c r="F1106">
        <v>2</v>
      </c>
      <c r="I1106">
        <v>1991</v>
      </c>
      <c r="J1106" t="s">
        <v>14701</v>
      </c>
      <c r="K1106" t="s">
        <v>46</v>
      </c>
      <c r="L1106">
        <v>0.90248099999999998</v>
      </c>
      <c r="M1106">
        <v>4.04051E-4</v>
      </c>
      <c r="N1106">
        <v>80.718999999999994</v>
      </c>
      <c r="O1106">
        <v>59.625</v>
      </c>
      <c r="P1106">
        <v>53.192999999999998</v>
      </c>
      <c r="Q1106">
        <v>-1.284</v>
      </c>
      <c r="R1106">
        <v>1281700000</v>
      </c>
      <c r="S1106">
        <v>14</v>
      </c>
      <c r="T1106">
        <v>1.4729892115946199</v>
      </c>
      <c r="U1106">
        <v>3.7038353601496703E-2</v>
      </c>
      <c r="V1106">
        <v>25.621176719665499</v>
      </c>
      <c r="W1106">
        <v>24.707725524902301</v>
      </c>
      <c r="X1106">
        <v>26.5135383605957</v>
      </c>
      <c r="Y1106">
        <f t="shared" si="17"/>
        <v>1.8058128356933985</v>
      </c>
      <c r="Z1106" t="s">
        <v>7984</v>
      </c>
      <c r="AA1106">
        <v>14</v>
      </c>
      <c r="AB1106" t="s">
        <v>7984</v>
      </c>
      <c r="AC1106" t="s">
        <v>7984</v>
      </c>
      <c r="AD1106" t="s">
        <v>16268</v>
      </c>
      <c r="AE1106" t="s">
        <v>16269</v>
      </c>
      <c r="AF1106">
        <v>3566</v>
      </c>
      <c r="AG1106" t="s">
        <v>7987</v>
      </c>
      <c r="AH1106" t="s">
        <v>16270</v>
      </c>
      <c r="AI1106" t="s">
        <v>9806</v>
      </c>
    </row>
    <row r="1107" spans="1:35" x14ac:dyDescent="0.2">
      <c r="A1107" t="s">
        <v>221</v>
      </c>
      <c r="B1107">
        <v>1.68237268924713</v>
      </c>
      <c r="C1107">
        <v>-1.68237268924713</v>
      </c>
      <c r="D1107">
        <v>1.6239918470382699</v>
      </c>
      <c r="E1107" t="s">
        <v>30</v>
      </c>
      <c r="F1107">
        <v>2</v>
      </c>
      <c r="I1107">
        <v>1991</v>
      </c>
      <c r="J1107" t="s">
        <v>14701</v>
      </c>
      <c r="K1107" t="s">
        <v>46</v>
      </c>
      <c r="L1107">
        <v>1</v>
      </c>
      <c r="M1107" s="2">
        <v>1.42922E-5</v>
      </c>
      <c r="N1107">
        <v>104.94</v>
      </c>
      <c r="O1107">
        <v>85.838999999999999</v>
      </c>
      <c r="P1107">
        <v>94.94</v>
      </c>
      <c r="Q1107">
        <v>-1.4176</v>
      </c>
      <c r="R1107">
        <v>2231200000</v>
      </c>
      <c r="S1107">
        <v>22</v>
      </c>
      <c r="T1107">
        <v>1.8235199495396199</v>
      </c>
      <c r="U1107">
        <v>2.0537025888019301E-2</v>
      </c>
      <c r="V1107">
        <v>26.664573669433601</v>
      </c>
      <c r="W1107">
        <v>25.581010818481399</v>
      </c>
      <c r="X1107">
        <v>26.7603549957275</v>
      </c>
      <c r="Y1107">
        <f t="shared" si="17"/>
        <v>1.1793441772461009</v>
      </c>
      <c r="Z1107" t="s">
        <v>7984</v>
      </c>
      <c r="AA1107">
        <v>22</v>
      </c>
      <c r="AB1107" t="s">
        <v>7984</v>
      </c>
      <c r="AC1107" t="s">
        <v>7984</v>
      </c>
      <c r="AD1107" t="s">
        <v>16272</v>
      </c>
      <c r="AE1107" t="s">
        <v>16273</v>
      </c>
      <c r="AF1107">
        <v>3568</v>
      </c>
      <c r="AG1107" t="s">
        <v>7987</v>
      </c>
      <c r="AH1107" t="s">
        <v>16274</v>
      </c>
      <c r="AI1107" t="s">
        <v>1911</v>
      </c>
    </row>
    <row r="1108" spans="1:35" x14ac:dyDescent="0.2">
      <c r="A1108" t="s">
        <v>221</v>
      </c>
      <c r="B1108">
        <v>1.6329530477523799</v>
      </c>
      <c r="C1108">
        <v>-1.6329530477523799</v>
      </c>
      <c r="D1108">
        <v>1.5547724962234499</v>
      </c>
      <c r="E1108" t="s">
        <v>30</v>
      </c>
      <c r="F1108">
        <v>2</v>
      </c>
      <c r="I1108">
        <v>1991</v>
      </c>
      <c r="J1108" t="s">
        <v>14701</v>
      </c>
      <c r="K1108" t="s">
        <v>46</v>
      </c>
      <c r="L1108">
        <v>1</v>
      </c>
      <c r="M1108" s="2">
        <v>8.2952800000000004E-8</v>
      </c>
      <c r="N1108">
        <v>113.52</v>
      </c>
      <c r="O1108">
        <v>96.031000000000006</v>
      </c>
      <c r="P1108">
        <v>104.94</v>
      </c>
      <c r="Q1108">
        <v>-1.1349</v>
      </c>
      <c r="R1108">
        <v>1959000000</v>
      </c>
      <c r="S1108">
        <v>23</v>
      </c>
      <c r="T1108">
        <v>1.7611071351541501</v>
      </c>
      <c r="U1108">
        <v>2.2785014409221899E-2</v>
      </c>
      <c r="V1108">
        <v>26.664573669433601</v>
      </c>
      <c r="W1108">
        <v>25.904491424560501</v>
      </c>
      <c r="X1108">
        <v>26.7603549957275</v>
      </c>
      <c r="Y1108">
        <f t="shared" si="17"/>
        <v>0.85586357116699929</v>
      </c>
      <c r="Z1108" t="s">
        <v>7984</v>
      </c>
      <c r="AA1108">
        <v>23</v>
      </c>
      <c r="AB1108" t="s">
        <v>7984</v>
      </c>
      <c r="AC1108" t="s">
        <v>7984</v>
      </c>
      <c r="AD1108" t="s">
        <v>7989</v>
      </c>
      <c r="AE1108" t="s">
        <v>7986</v>
      </c>
      <c r="AF1108">
        <v>3569</v>
      </c>
      <c r="AG1108" t="s">
        <v>7987</v>
      </c>
      <c r="AH1108" t="s">
        <v>16275</v>
      </c>
      <c r="AI1108" t="s">
        <v>1911</v>
      </c>
    </row>
    <row r="1109" spans="1:35" x14ac:dyDescent="0.2">
      <c r="A1109" t="s">
        <v>221</v>
      </c>
      <c r="B1109">
        <v>3.2016832828521702</v>
      </c>
      <c r="C1109">
        <v>-3.2016832828521702</v>
      </c>
      <c r="D1109">
        <v>2.7757134437561</v>
      </c>
      <c r="E1109" t="s">
        <v>30</v>
      </c>
      <c r="F1109">
        <v>2</v>
      </c>
      <c r="I1109">
        <v>1998</v>
      </c>
      <c r="J1109" t="s">
        <v>14701</v>
      </c>
      <c r="K1109" t="s">
        <v>46</v>
      </c>
      <c r="L1109">
        <v>0.95278099999999999</v>
      </c>
      <c r="M1109" s="2">
        <v>8.8948499999999997E-5</v>
      </c>
      <c r="N1109">
        <v>73.881</v>
      </c>
      <c r="O1109">
        <v>53.418999999999997</v>
      </c>
      <c r="P1109">
        <v>73.881</v>
      </c>
      <c r="Q1109">
        <v>0.26419999999999999</v>
      </c>
      <c r="R1109">
        <v>1763600000</v>
      </c>
      <c r="S1109">
        <v>568</v>
      </c>
      <c r="T1109">
        <v>3.2517393101241798</v>
      </c>
      <c r="U1109">
        <v>4.1137855579868703E-3</v>
      </c>
      <c r="V1109">
        <v>26.3628492355347</v>
      </c>
      <c r="W1109">
        <v>23.298660278320298</v>
      </c>
      <c r="X1109">
        <v>25.833766937255898</v>
      </c>
      <c r="Y1109">
        <f t="shared" si="17"/>
        <v>2.5351066589356002</v>
      </c>
      <c r="Z1109" t="s">
        <v>7999</v>
      </c>
      <c r="AA1109" t="s">
        <v>8006</v>
      </c>
      <c r="AB1109" t="s">
        <v>8001</v>
      </c>
      <c r="AC1109" t="s">
        <v>8001</v>
      </c>
      <c r="AD1109" t="s">
        <v>8007</v>
      </c>
      <c r="AE1109" t="s">
        <v>8008</v>
      </c>
      <c r="AF1109">
        <v>3575</v>
      </c>
      <c r="AG1109" t="s">
        <v>8004</v>
      </c>
      <c r="AH1109" t="s">
        <v>16282</v>
      </c>
      <c r="AI1109" t="s">
        <v>1977</v>
      </c>
    </row>
    <row r="1110" spans="1:35" x14ac:dyDescent="0.2">
      <c r="A1110" t="s">
        <v>221</v>
      </c>
      <c r="B1110">
        <v>3.2016832828521702</v>
      </c>
      <c r="C1110">
        <v>-3.2016832828521702</v>
      </c>
      <c r="D1110">
        <v>2.7757134437561</v>
      </c>
      <c r="E1110" t="s">
        <v>30</v>
      </c>
      <c r="F1110">
        <v>2</v>
      </c>
      <c r="I1110">
        <v>1998</v>
      </c>
      <c r="J1110" t="s">
        <v>14701</v>
      </c>
      <c r="K1110" t="s">
        <v>46</v>
      </c>
      <c r="L1110">
        <v>0.95225199999999999</v>
      </c>
      <c r="M1110" s="2">
        <v>8.8948499999999997E-5</v>
      </c>
      <c r="N1110">
        <v>73.881</v>
      </c>
      <c r="O1110">
        <v>53.418999999999997</v>
      </c>
      <c r="P1110">
        <v>73.881</v>
      </c>
      <c r="Q1110">
        <v>0.26419999999999999</v>
      </c>
      <c r="R1110">
        <v>3839300000</v>
      </c>
      <c r="S1110">
        <v>569</v>
      </c>
      <c r="T1110">
        <v>3.2517393101241798</v>
      </c>
      <c r="U1110">
        <v>4.1048034934497799E-3</v>
      </c>
      <c r="V1110">
        <v>26.3628492355347</v>
      </c>
      <c r="W1110">
        <v>23.298660278320298</v>
      </c>
      <c r="X1110">
        <v>25.833766937255898</v>
      </c>
      <c r="Y1110">
        <f t="shared" si="17"/>
        <v>2.5351066589356002</v>
      </c>
      <c r="Z1110" t="s">
        <v>7999</v>
      </c>
      <c r="AA1110" t="s">
        <v>8010</v>
      </c>
      <c r="AB1110" t="s">
        <v>8001</v>
      </c>
      <c r="AC1110" t="s">
        <v>8001</v>
      </c>
      <c r="AD1110" t="s">
        <v>8011</v>
      </c>
      <c r="AE1110" t="s">
        <v>8008</v>
      </c>
      <c r="AF1110">
        <v>3576</v>
      </c>
      <c r="AG1110" t="s">
        <v>8004</v>
      </c>
      <c r="AH1110" t="s">
        <v>16283</v>
      </c>
      <c r="AI1110" t="s">
        <v>1977</v>
      </c>
    </row>
    <row r="1111" spans="1:35" x14ac:dyDescent="0.2">
      <c r="A1111" t="s">
        <v>5241</v>
      </c>
      <c r="B1111">
        <v>2.4525458812713601</v>
      </c>
      <c r="C1111">
        <v>-4.29388523101807</v>
      </c>
      <c r="D1111">
        <v>4.29388523101807</v>
      </c>
      <c r="E1111" t="s">
        <v>30</v>
      </c>
      <c r="F1111">
        <v>3</v>
      </c>
      <c r="I1111">
        <v>1998</v>
      </c>
      <c r="J1111" t="s">
        <v>14701</v>
      </c>
      <c r="K1111" t="s">
        <v>46</v>
      </c>
      <c r="L1111">
        <v>1</v>
      </c>
      <c r="M1111">
        <v>1.40502E-4</v>
      </c>
      <c r="N1111">
        <v>120.03</v>
      </c>
      <c r="O1111">
        <v>98.638000000000005</v>
      </c>
      <c r="P1111">
        <v>55.548999999999999</v>
      </c>
      <c r="Q1111">
        <v>-1.0993999999999999</v>
      </c>
      <c r="R1111">
        <v>757290000</v>
      </c>
      <c r="S1111">
        <v>128</v>
      </c>
      <c r="T1111">
        <v>4.1671908789758199</v>
      </c>
      <c r="U1111">
        <v>2.9693251533742301E-3</v>
      </c>
      <c r="V1111">
        <v>24.523017883300799</v>
      </c>
      <c r="W1111">
        <v>21.815893173217798</v>
      </c>
      <c r="X1111">
        <v>26.5285968780518</v>
      </c>
      <c r="Y1111">
        <f t="shared" si="17"/>
        <v>4.7127037048340021</v>
      </c>
      <c r="Z1111" t="s">
        <v>8013</v>
      </c>
      <c r="AA1111" t="s">
        <v>2807</v>
      </c>
      <c r="AB1111" t="s">
        <v>8001</v>
      </c>
      <c r="AC1111" t="s">
        <v>8001</v>
      </c>
      <c r="AD1111" t="s">
        <v>16287</v>
      </c>
      <c r="AE1111" t="s">
        <v>8015</v>
      </c>
      <c r="AF1111">
        <v>3581</v>
      </c>
      <c r="AG1111" t="s">
        <v>8016</v>
      </c>
      <c r="AH1111" t="s">
        <v>16288</v>
      </c>
      <c r="AI1111" t="s">
        <v>1977</v>
      </c>
    </row>
    <row r="1112" spans="1:35" x14ac:dyDescent="0.2">
      <c r="A1112" t="s">
        <v>5241</v>
      </c>
      <c r="B1112">
        <v>2.3534083366393999</v>
      </c>
      <c r="C1112">
        <v>-4.1111335754394496</v>
      </c>
      <c r="D1112">
        <v>4.1111335754394496</v>
      </c>
      <c r="E1112" t="s">
        <v>30</v>
      </c>
      <c r="F1112">
        <v>3</v>
      </c>
      <c r="I1112">
        <v>1998</v>
      </c>
      <c r="J1112" t="s">
        <v>14701</v>
      </c>
      <c r="K1112" t="s">
        <v>46</v>
      </c>
      <c r="L1112">
        <v>1</v>
      </c>
      <c r="M1112">
        <v>1.9704E-4</v>
      </c>
      <c r="N1112">
        <v>116.6</v>
      </c>
      <c r="O1112">
        <v>74.540999999999997</v>
      </c>
      <c r="P1112">
        <v>55.548999999999999</v>
      </c>
      <c r="Q1112">
        <v>-1.0993999999999999</v>
      </c>
      <c r="R1112">
        <v>812300000</v>
      </c>
      <c r="S1112">
        <v>130</v>
      </c>
      <c r="T1112">
        <v>3.9839974245702998</v>
      </c>
      <c r="U1112">
        <v>3.2487309644670002E-3</v>
      </c>
      <c r="V1112">
        <v>24.523017883300799</v>
      </c>
      <c r="W1112">
        <v>21.815893173217798</v>
      </c>
      <c r="X1112">
        <v>26.5285968780518</v>
      </c>
      <c r="Y1112">
        <f t="shared" si="17"/>
        <v>4.7127037048340021</v>
      </c>
      <c r="Z1112" t="s">
        <v>8013</v>
      </c>
      <c r="AA1112" t="s">
        <v>572</v>
      </c>
      <c r="AB1112" t="s">
        <v>8001</v>
      </c>
      <c r="AC1112" t="s">
        <v>8001</v>
      </c>
      <c r="AD1112" t="s">
        <v>8014</v>
      </c>
      <c r="AE1112" t="s">
        <v>8015</v>
      </c>
      <c r="AF1112">
        <v>3582</v>
      </c>
      <c r="AG1112" t="s">
        <v>8016</v>
      </c>
      <c r="AH1112" t="s">
        <v>16289</v>
      </c>
      <c r="AI1112" t="s">
        <v>1977</v>
      </c>
    </row>
    <row r="1113" spans="1:35" x14ac:dyDescent="0.2">
      <c r="A1113" t="s">
        <v>653</v>
      </c>
      <c r="B1113">
        <v>-1.9686803817748999</v>
      </c>
      <c r="C1113">
        <v>-2.3102772235870401</v>
      </c>
      <c r="D1113">
        <v>2.3102772235870401</v>
      </c>
      <c r="E1113" t="s">
        <v>30</v>
      </c>
      <c r="F1113">
        <v>2</v>
      </c>
      <c r="I1113">
        <v>2008</v>
      </c>
      <c r="J1113" t="s">
        <v>14701</v>
      </c>
      <c r="K1113" t="s">
        <v>46</v>
      </c>
      <c r="L1113">
        <v>0.99920200000000003</v>
      </c>
      <c r="M1113" s="2">
        <v>3.3927200000000002E-20</v>
      </c>
      <c r="N1113">
        <v>168.74</v>
      </c>
      <c r="O1113">
        <v>152.47999999999999</v>
      </c>
      <c r="P1113">
        <v>101.2</v>
      </c>
      <c r="Q1113">
        <v>-1.7047000000000001</v>
      </c>
      <c r="R1113">
        <v>533920000</v>
      </c>
      <c r="S1113">
        <v>406</v>
      </c>
      <c r="T1113">
        <v>2.4481589366733201</v>
      </c>
      <c r="U1113">
        <v>8.6766766766766795E-3</v>
      </c>
      <c r="V1113">
        <v>21.9685201644897</v>
      </c>
      <c r="W1113">
        <v>22.041397094726602</v>
      </c>
      <c r="X1113">
        <v>25.170640945434599</v>
      </c>
      <c r="Y1113">
        <f t="shared" si="17"/>
        <v>3.1292438507079972</v>
      </c>
      <c r="Z1113" t="s">
        <v>8027</v>
      </c>
      <c r="AA1113" t="s">
        <v>8042</v>
      </c>
      <c r="AB1113" t="s">
        <v>8029</v>
      </c>
      <c r="AC1113" t="s">
        <v>8029</v>
      </c>
      <c r="AD1113" t="s">
        <v>8043</v>
      </c>
      <c r="AE1113" t="s">
        <v>8044</v>
      </c>
      <c r="AF1113">
        <v>3598</v>
      </c>
      <c r="AG1113" t="s">
        <v>8032</v>
      </c>
      <c r="AH1113" t="s">
        <v>16291</v>
      </c>
      <c r="AI1113" t="s">
        <v>1977</v>
      </c>
    </row>
    <row r="1114" spans="1:35" x14ac:dyDescent="0.2">
      <c r="A1114" t="s">
        <v>653</v>
      </c>
      <c r="B1114">
        <v>-2.5927605628967298</v>
      </c>
      <c r="C1114">
        <v>-2.5615470409393302</v>
      </c>
      <c r="D1114">
        <v>2.5927605628967298</v>
      </c>
      <c r="E1114" t="s">
        <v>30</v>
      </c>
      <c r="F1114">
        <v>2</v>
      </c>
      <c r="I1114">
        <v>2008</v>
      </c>
      <c r="J1114" t="s">
        <v>14701</v>
      </c>
      <c r="K1114" t="s">
        <v>46</v>
      </c>
      <c r="L1114">
        <v>0.98402900000000004</v>
      </c>
      <c r="M1114" s="2">
        <v>2.9918699999999998E-20</v>
      </c>
      <c r="N1114">
        <v>169.04</v>
      </c>
      <c r="O1114">
        <v>124.6</v>
      </c>
      <c r="P1114">
        <v>79.974000000000004</v>
      </c>
      <c r="Q1114">
        <v>0.48675000000000002</v>
      </c>
      <c r="R1114">
        <v>480930000</v>
      </c>
      <c r="S1114">
        <v>407</v>
      </c>
      <c r="T1114">
        <v>2.8918825664491501</v>
      </c>
      <c r="U1114">
        <v>5.63718140929535E-3</v>
      </c>
      <c r="V1114">
        <v>20.664435386657701</v>
      </c>
      <c r="W1114">
        <v>20.527112960815401</v>
      </c>
      <c r="X1114">
        <v>23.548390388488802</v>
      </c>
      <c r="Y1114">
        <f t="shared" si="17"/>
        <v>3.0212774276734002</v>
      </c>
      <c r="Z1114" t="s">
        <v>8027</v>
      </c>
      <c r="AA1114" t="s">
        <v>8046</v>
      </c>
      <c r="AB1114" t="s">
        <v>8029</v>
      </c>
      <c r="AC1114" t="s">
        <v>8029</v>
      </c>
      <c r="AD1114" t="s">
        <v>8047</v>
      </c>
      <c r="AE1114" t="s">
        <v>8048</v>
      </c>
      <c r="AF1114">
        <v>3599</v>
      </c>
      <c r="AG1114" t="s">
        <v>8032</v>
      </c>
      <c r="AH1114" t="s">
        <v>16292</v>
      </c>
      <c r="AI1114" t="s">
        <v>1977</v>
      </c>
    </row>
    <row r="1115" spans="1:35" x14ac:dyDescent="0.2">
      <c r="A1115" t="s">
        <v>2433</v>
      </c>
      <c r="B1115">
        <v>0</v>
      </c>
      <c r="C1115">
        <v>-1.7045046091079701</v>
      </c>
      <c r="D1115">
        <v>1.7045046091079701</v>
      </c>
      <c r="E1115" t="s">
        <v>30</v>
      </c>
      <c r="F1115">
        <v>2</v>
      </c>
      <c r="I1115">
        <v>2008</v>
      </c>
      <c r="J1115" t="s">
        <v>14701</v>
      </c>
      <c r="K1115" t="s">
        <v>46</v>
      </c>
      <c r="L1115">
        <v>0.99983200000000005</v>
      </c>
      <c r="M1115" s="2">
        <v>3.67883E-29</v>
      </c>
      <c r="N1115">
        <v>172.26</v>
      </c>
      <c r="O1115">
        <v>142.28</v>
      </c>
      <c r="P1115">
        <v>118.2</v>
      </c>
      <c r="Q1115">
        <v>0.48837999999999998</v>
      </c>
      <c r="R1115">
        <v>273050000</v>
      </c>
      <c r="S1115">
        <v>410</v>
      </c>
      <c r="T1115">
        <v>1.65311689448285</v>
      </c>
      <c r="U1115">
        <v>2.71957559681698E-2</v>
      </c>
      <c r="V1115">
        <v>23.181509971618699</v>
      </c>
      <c r="W1115">
        <v>22.124994277954102</v>
      </c>
      <c r="X1115">
        <v>25.170640945434599</v>
      </c>
      <c r="Y1115">
        <f t="shared" si="17"/>
        <v>3.0456466674804972</v>
      </c>
      <c r="Z1115" t="s">
        <v>8027</v>
      </c>
      <c r="AA1115" t="s">
        <v>8050</v>
      </c>
      <c r="AB1115" t="s">
        <v>8029</v>
      </c>
      <c r="AC1115" t="s">
        <v>8029</v>
      </c>
      <c r="AD1115" t="s">
        <v>8051</v>
      </c>
      <c r="AE1115" t="s">
        <v>8052</v>
      </c>
      <c r="AF1115">
        <v>3600</v>
      </c>
      <c r="AG1115" t="s">
        <v>8032</v>
      </c>
      <c r="AH1115" t="s">
        <v>16293</v>
      </c>
      <c r="AI1115" t="s">
        <v>1977</v>
      </c>
    </row>
    <row r="1116" spans="1:35" x14ac:dyDescent="0.2">
      <c r="A1116" t="s">
        <v>3052</v>
      </c>
      <c r="B1116">
        <v>1.8992511034011801</v>
      </c>
      <c r="C1116">
        <v>-2.4835987091064502</v>
      </c>
      <c r="D1116">
        <v>2.4835987091064502</v>
      </c>
      <c r="E1116" t="s">
        <v>30</v>
      </c>
      <c r="F1116">
        <v>3</v>
      </c>
      <c r="I1116">
        <v>2008</v>
      </c>
      <c r="J1116" t="s">
        <v>14701</v>
      </c>
      <c r="K1116" t="s">
        <v>46</v>
      </c>
      <c r="L1116">
        <v>0.99931400000000004</v>
      </c>
      <c r="M1116" s="2">
        <v>2.9374199999999998E-7</v>
      </c>
      <c r="N1116">
        <v>77.730999999999995</v>
      </c>
      <c r="O1116">
        <v>67.673000000000002</v>
      </c>
      <c r="P1116">
        <v>76.611000000000004</v>
      </c>
      <c r="Q1116">
        <v>-0.64019000000000004</v>
      </c>
      <c r="R1116">
        <v>580450000</v>
      </c>
      <c r="S1116">
        <v>337</v>
      </c>
      <c r="T1116">
        <v>2.46238652972393</v>
      </c>
      <c r="U1116">
        <v>8.5127161749745696E-3</v>
      </c>
      <c r="V1116">
        <v>25.068694114685101</v>
      </c>
      <c r="W1116">
        <v>21.6820888519287</v>
      </c>
      <c r="X1116">
        <v>25.668116569519</v>
      </c>
      <c r="Y1116">
        <f t="shared" si="17"/>
        <v>3.9860277175903001</v>
      </c>
      <c r="Z1116" t="s">
        <v>8027</v>
      </c>
      <c r="AA1116" t="s">
        <v>8054</v>
      </c>
      <c r="AB1116" t="s">
        <v>8029</v>
      </c>
      <c r="AC1116" t="s">
        <v>8029</v>
      </c>
      <c r="AD1116" t="s">
        <v>8055</v>
      </c>
      <c r="AE1116" t="s">
        <v>8056</v>
      </c>
      <c r="AF1116">
        <v>3601</v>
      </c>
      <c r="AG1116" t="s">
        <v>8032</v>
      </c>
      <c r="AH1116" t="s">
        <v>16294</v>
      </c>
      <c r="AI1116" t="s">
        <v>1977</v>
      </c>
    </row>
    <row r="1117" spans="1:35" x14ac:dyDescent="0.2">
      <c r="A1117" t="s">
        <v>3052</v>
      </c>
      <c r="B1117">
        <v>2.3575358390808101</v>
      </c>
      <c r="C1117">
        <v>-3.27713871002197</v>
      </c>
      <c r="D1117">
        <v>3.27713871002197</v>
      </c>
      <c r="E1117" t="s">
        <v>30</v>
      </c>
      <c r="F1117">
        <v>3</v>
      </c>
      <c r="I1117">
        <v>2008</v>
      </c>
      <c r="J1117" t="s">
        <v>14701</v>
      </c>
      <c r="K1117" t="s">
        <v>46</v>
      </c>
      <c r="L1117">
        <v>0.97768500000000003</v>
      </c>
      <c r="M1117" s="2">
        <v>2.9374199999999998E-7</v>
      </c>
      <c r="N1117">
        <v>77.730999999999995</v>
      </c>
      <c r="O1117">
        <v>67.673000000000002</v>
      </c>
      <c r="P1117">
        <v>76.611000000000004</v>
      </c>
      <c r="Q1117">
        <v>-0.64019000000000004</v>
      </c>
      <c r="R1117">
        <v>568830000</v>
      </c>
      <c r="S1117">
        <v>341</v>
      </c>
      <c r="T1117">
        <v>3.2010143081375899</v>
      </c>
      <c r="U1117">
        <v>4.3778234086242302E-3</v>
      </c>
      <c r="V1117">
        <v>24.8278131484985</v>
      </c>
      <c r="W1117">
        <v>21.6820888519287</v>
      </c>
      <c r="X1117">
        <v>25.668116569519</v>
      </c>
      <c r="Y1117">
        <f t="shared" si="17"/>
        <v>3.9860277175903001</v>
      </c>
      <c r="Z1117" t="s">
        <v>8027</v>
      </c>
      <c r="AA1117" t="s">
        <v>8058</v>
      </c>
      <c r="AB1117" t="s">
        <v>8029</v>
      </c>
      <c r="AC1117" t="s">
        <v>8029</v>
      </c>
      <c r="AD1117" t="s">
        <v>8059</v>
      </c>
      <c r="AE1117" t="s">
        <v>8056</v>
      </c>
      <c r="AF1117">
        <v>3602</v>
      </c>
      <c r="AG1117" t="s">
        <v>8032</v>
      </c>
      <c r="AH1117" t="s">
        <v>16295</v>
      </c>
      <c r="AI1117" t="s">
        <v>1977</v>
      </c>
    </row>
    <row r="1118" spans="1:35" x14ac:dyDescent="0.2">
      <c r="A1118" t="s">
        <v>3052</v>
      </c>
      <c r="B1118">
        <v>3.09170365333557</v>
      </c>
      <c r="C1118">
        <v>-3.2500469684600799</v>
      </c>
      <c r="D1118">
        <v>3.2500469684600799</v>
      </c>
      <c r="E1118" t="s">
        <v>30</v>
      </c>
      <c r="F1118">
        <v>2</v>
      </c>
      <c r="I1118">
        <v>2017</v>
      </c>
      <c r="J1118" t="s">
        <v>14701</v>
      </c>
      <c r="K1118" t="s">
        <v>46</v>
      </c>
      <c r="L1118">
        <v>0.81558299999999995</v>
      </c>
      <c r="M1118" s="2">
        <v>2.7358499999999999E-5</v>
      </c>
      <c r="N1118">
        <v>69.147999999999996</v>
      </c>
      <c r="O1118">
        <v>57.502000000000002</v>
      </c>
      <c r="P1118">
        <v>69.147999999999996</v>
      </c>
      <c r="Q1118">
        <v>-0.44469999999999998</v>
      </c>
      <c r="R1118">
        <v>1758600000</v>
      </c>
      <c r="S1118">
        <v>1132</v>
      </c>
      <c r="T1118">
        <v>3.4087438879918599</v>
      </c>
      <c r="U1118">
        <v>3.6326530612244899E-3</v>
      </c>
      <c r="V1118">
        <v>26.732979774475101</v>
      </c>
      <c r="W1118">
        <v>23.690404891967798</v>
      </c>
      <c r="X1118">
        <v>26.5006875991821</v>
      </c>
      <c r="Y1118">
        <f t="shared" si="17"/>
        <v>2.8102827072143022</v>
      </c>
      <c r="Z1118" t="s">
        <v>16312</v>
      </c>
      <c r="AA1118" t="s">
        <v>16313</v>
      </c>
      <c r="AB1118" t="s">
        <v>16314</v>
      </c>
      <c r="AC1118" t="s">
        <v>16314</v>
      </c>
      <c r="AD1118" t="s">
        <v>16315</v>
      </c>
      <c r="AE1118" t="s">
        <v>16316</v>
      </c>
      <c r="AF1118">
        <v>3634</v>
      </c>
      <c r="AG1118" t="s">
        <v>16317</v>
      </c>
      <c r="AH1118" t="s">
        <v>16318</v>
      </c>
      <c r="AI1118">
        <v>3</v>
      </c>
    </row>
    <row r="1119" spans="1:35" x14ac:dyDescent="0.2">
      <c r="A1119" t="s">
        <v>3052</v>
      </c>
      <c r="B1119">
        <v>3.3402473926544198</v>
      </c>
      <c r="C1119">
        <v>-3.4234402179718</v>
      </c>
      <c r="D1119">
        <v>3.4234402179718</v>
      </c>
      <c r="E1119" t="s">
        <v>30</v>
      </c>
      <c r="F1119">
        <v>2</v>
      </c>
      <c r="I1119">
        <v>2017</v>
      </c>
      <c r="J1119" t="s">
        <v>14701</v>
      </c>
      <c r="K1119" t="s">
        <v>46</v>
      </c>
      <c r="L1119">
        <v>0.81559899999999996</v>
      </c>
      <c r="M1119" s="2">
        <v>2.7358499999999999E-5</v>
      </c>
      <c r="N1119">
        <v>69.147999999999996</v>
      </c>
      <c r="O1119">
        <v>57.502000000000002</v>
      </c>
      <c r="P1119">
        <v>69.147999999999996</v>
      </c>
      <c r="Q1119">
        <v>-0.44469999999999998</v>
      </c>
      <c r="R1119">
        <v>1705700000</v>
      </c>
      <c r="S1119">
        <v>1133</v>
      </c>
      <c r="T1119">
        <v>3.6214394800024698</v>
      </c>
      <c r="U1119">
        <v>3.2564102564102602E-3</v>
      </c>
      <c r="V1119">
        <v>26.732979774475101</v>
      </c>
      <c r="W1119">
        <v>23.811470031738299</v>
      </c>
      <c r="X1119">
        <v>26.5006875991821</v>
      </c>
      <c r="Y1119">
        <f t="shared" si="17"/>
        <v>2.6892175674438015</v>
      </c>
      <c r="Z1119" t="s">
        <v>16312</v>
      </c>
      <c r="AA1119" t="s">
        <v>16319</v>
      </c>
      <c r="AB1119" t="s">
        <v>16314</v>
      </c>
      <c r="AC1119" t="s">
        <v>16314</v>
      </c>
      <c r="AD1119" t="s">
        <v>16320</v>
      </c>
      <c r="AE1119" t="s">
        <v>16316</v>
      </c>
      <c r="AF1119">
        <v>3635</v>
      </c>
      <c r="AG1119" t="s">
        <v>16317</v>
      </c>
      <c r="AH1119" t="s">
        <v>16321</v>
      </c>
      <c r="AI1119">
        <v>3</v>
      </c>
    </row>
    <row r="1120" spans="1:35" x14ac:dyDescent="0.2">
      <c r="A1120" t="s">
        <v>221</v>
      </c>
      <c r="B1120">
        <v>1.7562003135681199</v>
      </c>
      <c r="C1120">
        <v>-1.7562003135681199</v>
      </c>
      <c r="D1120">
        <v>1.7145237922668499</v>
      </c>
      <c r="E1120" t="s">
        <v>30</v>
      </c>
      <c r="F1120">
        <v>3</v>
      </c>
      <c r="I1120">
        <v>2034</v>
      </c>
      <c r="J1120" t="s">
        <v>14701</v>
      </c>
      <c r="K1120" t="s">
        <v>46</v>
      </c>
      <c r="L1120">
        <v>1</v>
      </c>
      <c r="M1120" s="2">
        <v>6.9841500000000001E-11</v>
      </c>
      <c r="N1120">
        <v>113.99</v>
      </c>
      <c r="O1120">
        <v>95.242000000000004</v>
      </c>
      <c r="P1120">
        <v>52.341000000000001</v>
      </c>
      <c r="Q1120">
        <v>-8.1985000000000002E-2</v>
      </c>
      <c r="R1120">
        <v>8381000000</v>
      </c>
      <c r="S1120">
        <v>132</v>
      </c>
      <c r="T1120">
        <v>1.9103108239484501</v>
      </c>
      <c r="U1120">
        <v>1.8236893203883501E-2</v>
      </c>
      <c r="V1120">
        <v>28.9594774246216</v>
      </c>
      <c r="W1120">
        <v>27.159618377685501</v>
      </c>
      <c r="X1120">
        <v>28.5632419586182</v>
      </c>
      <c r="Y1120">
        <f t="shared" si="17"/>
        <v>1.4036235809326989</v>
      </c>
      <c r="Z1120" t="s">
        <v>8132</v>
      </c>
      <c r="AA1120" t="s">
        <v>8136</v>
      </c>
      <c r="AB1120" t="s">
        <v>1014</v>
      </c>
      <c r="AC1120" t="s">
        <v>1014</v>
      </c>
      <c r="AD1120" t="s">
        <v>8137</v>
      </c>
      <c r="AE1120" t="s">
        <v>1016</v>
      </c>
      <c r="AF1120">
        <v>3661</v>
      </c>
      <c r="AG1120" t="s">
        <v>1017</v>
      </c>
      <c r="AH1120" t="s">
        <v>16326</v>
      </c>
      <c r="AI1120" t="s">
        <v>6191</v>
      </c>
    </row>
    <row r="1121" spans="1:35" x14ac:dyDescent="0.2">
      <c r="A1121" t="s">
        <v>221</v>
      </c>
      <c r="B1121">
        <v>1.7562003135681199</v>
      </c>
      <c r="C1121">
        <v>-1.7562003135681199</v>
      </c>
      <c r="D1121">
        <v>1.7145237922668499</v>
      </c>
      <c r="E1121" t="s">
        <v>30</v>
      </c>
      <c r="F1121">
        <v>3</v>
      </c>
      <c r="I1121">
        <v>2034</v>
      </c>
      <c r="J1121" t="s">
        <v>14701</v>
      </c>
      <c r="K1121" t="s">
        <v>46</v>
      </c>
      <c r="L1121">
        <v>1</v>
      </c>
      <c r="M1121" s="2">
        <v>6.9841500000000001E-11</v>
      </c>
      <c r="N1121">
        <v>70.150999999999996</v>
      </c>
      <c r="O1121">
        <v>59.798999999999999</v>
      </c>
      <c r="P1121">
        <v>52.341000000000001</v>
      </c>
      <c r="Q1121">
        <v>-8.1985000000000002E-2</v>
      </c>
      <c r="R1121">
        <v>7971900000</v>
      </c>
      <c r="S1121">
        <v>135</v>
      </c>
      <c r="T1121">
        <v>1.9103108239484501</v>
      </c>
      <c r="U1121">
        <v>1.8248704663212399E-2</v>
      </c>
      <c r="V1121">
        <v>28.9594774246216</v>
      </c>
      <c r="W1121">
        <v>27.159618377685501</v>
      </c>
      <c r="X1121">
        <v>28.5632419586182</v>
      </c>
      <c r="Y1121">
        <f t="shared" si="17"/>
        <v>1.4036235809326989</v>
      </c>
      <c r="Z1121" t="s">
        <v>8132</v>
      </c>
      <c r="AA1121" t="s">
        <v>16327</v>
      </c>
      <c r="AB1121" t="s">
        <v>1014</v>
      </c>
      <c r="AC1121" t="s">
        <v>1014</v>
      </c>
      <c r="AD1121" t="s">
        <v>16328</v>
      </c>
      <c r="AE1121" t="s">
        <v>1016</v>
      </c>
      <c r="AF1121">
        <v>3662</v>
      </c>
      <c r="AG1121" t="s">
        <v>1017</v>
      </c>
      <c r="AH1121" t="s">
        <v>16329</v>
      </c>
      <c r="AI1121" t="s">
        <v>15201</v>
      </c>
    </row>
    <row r="1122" spans="1:35" x14ac:dyDescent="0.2">
      <c r="A1122" t="s">
        <v>221</v>
      </c>
      <c r="B1122">
        <v>1.7562003135681199</v>
      </c>
      <c r="C1122">
        <v>-1.7562003135681199</v>
      </c>
      <c r="D1122">
        <v>1.7145237922668499</v>
      </c>
      <c r="E1122" t="s">
        <v>30</v>
      </c>
      <c r="F1122">
        <v>3</v>
      </c>
      <c r="I1122">
        <v>2034</v>
      </c>
      <c r="J1122" t="s">
        <v>14701</v>
      </c>
      <c r="K1122" t="s">
        <v>46</v>
      </c>
      <c r="L1122">
        <v>1</v>
      </c>
      <c r="M1122" s="2">
        <v>9.2192500000000006E-20</v>
      </c>
      <c r="N1122">
        <v>152.68</v>
      </c>
      <c r="O1122">
        <v>126.81</v>
      </c>
      <c r="P1122">
        <v>52.341000000000001</v>
      </c>
      <c r="Q1122">
        <v>-8.1985000000000002E-2</v>
      </c>
      <c r="R1122">
        <v>9219700000</v>
      </c>
      <c r="S1122">
        <v>146</v>
      </c>
      <c r="T1122">
        <v>1.9103108239484501</v>
      </c>
      <c r="U1122">
        <v>1.8225097024579601E-2</v>
      </c>
      <c r="V1122">
        <v>28.9594774246216</v>
      </c>
      <c r="W1122">
        <v>27.159618377685501</v>
      </c>
      <c r="X1122">
        <v>28.5632419586182</v>
      </c>
      <c r="Y1122">
        <f t="shared" si="17"/>
        <v>1.4036235809326989</v>
      </c>
      <c r="Z1122" t="s">
        <v>1012</v>
      </c>
      <c r="AA1122" t="s">
        <v>1013</v>
      </c>
      <c r="AB1122" t="s">
        <v>1014</v>
      </c>
      <c r="AC1122" t="s">
        <v>1014</v>
      </c>
      <c r="AD1122" t="s">
        <v>1015</v>
      </c>
      <c r="AE1122" t="s">
        <v>1016</v>
      </c>
      <c r="AF1122">
        <v>3664</v>
      </c>
      <c r="AG1122" t="s">
        <v>1017</v>
      </c>
      <c r="AH1122" t="s">
        <v>16331</v>
      </c>
      <c r="AI1122" t="s">
        <v>1019</v>
      </c>
    </row>
    <row r="1123" spans="1:35" x14ac:dyDescent="0.2">
      <c r="A1123" t="s">
        <v>653</v>
      </c>
      <c r="B1123">
        <v>-3.3126893043518102</v>
      </c>
      <c r="C1123">
        <v>-3.34077072143555</v>
      </c>
      <c r="D1123">
        <v>3.34077072143555</v>
      </c>
      <c r="E1123" t="s">
        <v>30</v>
      </c>
      <c r="F1123">
        <v>4</v>
      </c>
      <c r="I1123">
        <v>2059</v>
      </c>
      <c r="J1123" t="s">
        <v>14701</v>
      </c>
      <c r="K1123" t="s">
        <v>46</v>
      </c>
      <c r="L1123">
        <v>0.82237899999999997</v>
      </c>
      <c r="M1123" s="2">
        <v>9.7754300000000006E-8</v>
      </c>
      <c r="N1123">
        <v>55.042999999999999</v>
      </c>
      <c r="O1123">
        <v>49.914999999999999</v>
      </c>
      <c r="P1123">
        <v>40.976999999999997</v>
      </c>
      <c r="Q1123">
        <v>-0.39412000000000003</v>
      </c>
      <c r="R1123">
        <v>608830000</v>
      </c>
      <c r="S1123">
        <v>33</v>
      </c>
      <c r="T1123">
        <v>3.6726549044182102</v>
      </c>
      <c r="U1123">
        <v>3.0463576158940402E-3</v>
      </c>
      <c r="V1123">
        <v>21.896888732910199</v>
      </c>
      <c r="W1123">
        <v>20.542211532592798</v>
      </c>
      <c r="X1123">
        <v>26.985749244689899</v>
      </c>
      <c r="Y1123">
        <f t="shared" si="17"/>
        <v>6.4435377120971005</v>
      </c>
      <c r="Z1123" t="s">
        <v>8171</v>
      </c>
      <c r="AA1123" t="s">
        <v>10571</v>
      </c>
      <c r="AB1123" t="s">
        <v>8172</v>
      </c>
      <c r="AC1123" t="s">
        <v>8172</v>
      </c>
      <c r="AD1123" t="s">
        <v>16332</v>
      </c>
      <c r="AE1123" t="s">
        <v>16333</v>
      </c>
      <c r="AF1123">
        <v>3681</v>
      </c>
      <c r="AG1123" t="s">
        <v>8175</v>
      </c>
      <c r="AH1123" t="s">
        <v>16334</v>
      </c>
      <c r="AI1123">
        <v>4</v>
      </c>
    </row>
    <row r="1124" spans="1:35" x14ac:dyDescent="0.2">
      <c r="A1124" t="s">
        <v>653</v>
      </c>
      <c r="B1124">
        <v>-2.1003663539886501</v>
      </c>
      <c r="C1124">
        <v>-2.01619625091553</v>
      </c>
      <c r="D1124">
        <v>2.1003663539886501</v>
      </c>
      <c r="E1124" t="s">
        <v>30</v>
      </c>
      <c r="F1124">
        <v>4</v>
      </c>
      <c r="I1124">
        <v>2059</v>
      </c>
      <c r="J1124" t="s">
        <v>14701</v>
      </c>
      <c r="K1124" t="s">
        <v>46</v>
      </c>
      <c r="L1124">
        <v>0.99555300000000002</v>
      </c>
      <c r="M1124" s="2">
        <v>2.6787800000000001E-27</v>
      </c>
      <c r="N1124">
        <v>111.3</v>
      </c>
      <c r="O1124">
        <v>100.98</v>
      </c>
      <c r="P1124">
        <v>99.316000000000003</v>
      </c>
      <c r="Q1124">
        <v>-0.31991000000000003</v>
      </c>
      <c r="R1124">
        <v>1120800000</v>
      </c>
      <c r="S1124">
        <v>37</v>
      </c>
      <c r="T1124">
        <v>2.3428207072946798</v>
      </c>
      <c r="U1124">
        <v>9.9562043795620395E-3</v>
      </c>
      <c r="V1124">
        <v>23.1360759735107</v>
      </c>
      <c r="W1124">
        <v>22.299638748168899</v>
      </c>
      <c r="X1124">
        <v>26.606538772583001</v>
      </c>
      <c r="Y1124">
        <f t="shared" si="17"/>
        <v>4.3069000244141016</v>
      </c>
      <c r="Z1124" t="s">
        <v>8171</v>
      </c>
      <c r="AA1124" t="s">
        <v>16335</v>
      </c>
      <c r="AB1124" t="s">
        <v>8172</v>
      </c>
      <c r="AC1124" t="s">
        <v>8172</v>
      </c>
      <c r="AD1124" t="s">
        <v>16336</v>
      </c>
      <c r="AE1124" t="s">
        <v>16337</v>
      </c>
      <c r="AF1124">
        <v>3682</v>
      </c>
      <c r="AG1124" t="s">
        <v>8175</v>
      </c>
      <c r="AH1124" t="s">
        <v>16338</v>
      </c>
      <c r="AI1124" t="s">
        <v>9806</v>
      </c>
    </row>
    <row r="1125" spans="1:35" x14ac:dyDescent="0.2">
      <c r="A1125" t="s">
        <v>653</v>
      </c>
      <c r="B1125">
        <v>-1.96265161037445</v>
      </c>
      <c r="C1125">
        <v>-1.98066294193268</v>
      </c>
      <c r="D1125">
        <v>1.98066294193268</v>
      </c>
      <c r="E1125" t="s">
        <v>30</v>
      </c>
      <c r="F1125">
        <v>4</v>
      </c>
      <c r="I1125">
        <v>2059</v>
      </c>
      <c r="J1125" t="s">
        <v>14701</v>
      </c>
      <c r="K1125" t="s">
        <v>46</v>
      </c>
      <c r="L1125">
        <v>0.92333699999999996</v>
      </c>
      <c r="M1125" s="2">
        <v>3.3301800000000001E-75</v>
      </c>
      <c r="N1125">
        <v>178.65</v>
      </c>
      <c r="O1125">
        <v>166.46</v>
      </c>
      <c r="P1125">
        <v>128.94</v>
      </c>
      <c r="Q1125">
        <v>-0.25553999999999999</v>
      </c>
      <c r="R1125">
        <v>1940200000</v>
      </c>
      <c r="S1125">
        <v>43</v>
      </c>
      <c r="T1125">
        <v>2.2488107043641499</v>
      </c>
      <c r="U1125">
        <v>1.1362711864406801E-2</v>
      </c>
      <c r="V1125">
        <v>23.1360759735107</v>
      </c>
      <c r="W1125">
        <v>22.299638748168899</v>
      </c>
      <c r="X1125">
        <v>26.606538772583001</v>
      </c>
      <c r="Y1125">
        <f t="shared" si="17"/>
        <v>4.3069000244141016</v>
      </c>
      <c r="Z1125" t="s">
        <v>8171</v>
      </c>
      <c r="AA1125" t="s">
        <v>3411</v>
      </c>
      <c r="AB1125" t="s">
        <v>8172</v>
      </c>
      <c r="AC1125" t="s">
        <v>8172</v>
      </c>
      <c r="AD1125" t="s">
        <v>8173</v>
      </c>
      <c r="AE1125" t="s">
        <v>8174</v>
      </c>
      <c r="AF1125">
        <v>3683</v>
      </c>
      <c r="AG1125" t="s">
        <v>8175</v>
      </c>
      <c r="AH1125" t="s">
        <v>16339</v>
      </c>
      <c r="AI1125" t="s">
        <v>1911</v>
      </c>
    </row>
    <row r="1126" spans="1:35" x14ac:dyDescent="0.2">
      <c r="A1126" t="s">
        <v>653</v>
      </c>
      <c r="B1126">
        <v>-3.5237607955932599</v>
      </c>
      <c r="C1126">
        <v>-3.6112499237060498</v>
      </c>
      <c r="D1126">
        <v>3.6112499237060498</v>
      </c>
      <c r="E1126" t="s">
        <v>30</v>
      </c>
      <c r="F1126">
        <v>4</v>
      </c>
      <c r="I1126">
        <v>2059</v>
      </c>
      <c r="J1126" t="s">
        <v>14701</v>
      </c>
      <c r="K1126" t="s">
        <v>46</v>
      </c>
      <c r="L1126">
        <v>0.98221199999999997</v>
      </c>
      <c r="M1126" s="2">
        <v>3.3301800000000001E-75</v>
      </c>
      <c r="N1126">
        <v>178.65</v>
      </c>
      <c r="O1126">
        <v>166.46</v>
      </c>
      <c r="P1126">
        <v>178.65</v>
      </c>
      <c r="Q1126">
        <v>-0.51915</v>
      </c>
      <c r="R1126">
        <v>1534200000</v>
      </c>
      <c r="S1126">
        <v>47</v>
      </c>
      <c r="T1126">
        <v>3.92189607172421</v>
      </c>
      <c r="U1126">
        <v>3.0493273542600901E-3</v>
      </c>
      <c r="V1126">
        <v>21.896888732910199</v>
      </c>
      <c r="W1126">
        <v>20.851270675659201</v>
      </c>
      <c r="X1126">
        <v>26.985749244689899</v>
      </c>
      <c r="Y1126">
        <f t="shared" si="17"/>
        <v>6.1344785690306978</v>
      </c>
      <c r="Z1126" t="s">
        <v>8171</v>
      </c>
      <c r="AA1126" t="s">
        <v>2538</v>
      </c>
      <c r="AB1126" t="s">
        <v>8172</v>
      </c>
      <c r="AC1126" t="s">
        <v>8172</v>
      </c>
      <c r="AD1126" t="s">
        <v>8177</v>
      </c>
      <c r="AE1126" t="s">
        <v>8178</v>
      </c>
      <c r="AF1126">
        <v>3684</v>
      </c>
      <c r="AG1126" t="s">
        <v>8175</v>
      </c>
      <c r="AH1126" t="s">
        <v>16340</v>
      </c>
      <c r="AI1126" t="s">
        <v>1911</v>
      </c>
    </row>
    <row r="1127" spans="1:35" x14ac:dyDescent="0.2">
      <c r="A1127" t="s">
        <v>3052</v>
      </c>
      <c r="B1127">
        <v>2.0609710216522199</v>
      </c>
      <c r="C1127">
        <v>-2.8256137371063201</v>
      </c>
      <c r="D1127">
        <v>2.8256137371063201</v>
      </c>
      <c r="E1127" t="s">
        <v>30</v>
      </c>
      <c r="F1127">
        <v>3</v>
      </c>
      <c r="I1127">
        <v>2068</v>
      </c>
      <c r="J1127" t="s">
        <v>14701</v>
      </c>
      <c r="K1127" t="s">
        <v>46</v>
      </c>
      <c r="L1127">
        <v>1</v>
      </c>
      <c r="M1127">
        <v>1.04987E-4</v>
      </c>
      <c r="N1127">
        <v>87.087999999999994</v>
      </c>
      <c r="O1127">
        <v>76.162000000000006</v>
      </c>
      <c r="P1127">
        <v>40.936999999999998</v>
      </c>
      <c r="Q1127">
        <v>0.10445</v>
      </c>
      <c r="R1127">
        <v>6405600000</v>
      </c>
      <c r="S1127">
        <v>184</v>
      </c>
      <c r="T1127">
        <v>2.7704517403836202</v>
      </c>
      <c r="U1127">
        <v>6.2826379542395699E-3</v>
      </c>
      <c r="V1127">
        <v>28.089872360229499</v>
      </c>
      <c r="W1127">
        <v>26.729619979858398</v>
      </c>
      <c r="X1127">
        <v>28.662330627441399</v>
      </c>
      <c r="Y1127">
        <f t="shared" si="17"/>
        <v>1.9327106475830007</v>
      </c>
      <c r="Z1127" t="s">
        <v>8193</v>
      </c>
      <c r="AA1127" t="s">
        <v>8210</v>
      </c>
      <c r="AB1127" t="s">
        <v>8195</v>
      </c>
      <c r="AC1127" t="s">
        <v>8195</v>
      </c>
      <c r="AD1127" t="s">
        <v>8211</v>
      </c>
      <c r="AE1127" t="s">
        <v>8212</v>
      </c>
      <c r="AF1127">
        <v>3698</v>
      </c>
      <c r="AG1127" t="s">
        <v>8198</v>
      </c>
      <c r="AH1127" t="s">
        <v>16343</v>
      </c>
      <c r="AI1127" t="s">
        <v>1977</v>
      </c>
    </row>
    <row r="1128" spans="1:35" x14ac:dyDescent="0.2">
      <c r="A1128" t="s">
        <v>3052</v>
      </c>
      <c r="B1128">
        <v>2.0609710216522199</v>
      </c>
      <c r="C1128">
        <v>-2.8256137371063201</v>
      </c>
      <c r="D1128">
        <v>2.8256137371063201</v>
      </c>
      <c r="E1128" t="s">
        <v>30</v>
      </c>
      <c r="F1128">
        <v>2</v>
      </c>
      <c r="I1128">
        <v>2068</v>
      </c>
      <c r="J1128" t="s">
        <v>14701</v>
      </c>
      <c r="K1128" t="s">
        <v>46</v>
      </c>
      <c r="L1128">
        <v>0.999996</v>
      </c>
      <c r="M1128">
        <v>1.04987E-4</v>
      </c>
      <c r="N1128">
        <v>87.087999999999994</v>
      </c>
      <c r="O1128">
        <v>76.162000000000006</v>
      </c>
      <c r="P1128">
        <v>87.087999999999994</v>
      </c>
      <c r="Q1128">
        <v>0.13431999999999999</v>
      </c>
      <c r="R1128">
        <v>6081000000</v>
      </c>
      <c r="S1128">
        <v>194</v>
      </c>
      <c r="T1128">
        <v>2.7704517403836202</v>
      </c>
      <c r="U1128">
        <v>6.2741935483870996E-3</v>
      </c>
      <c r="V1128">
        <v>28.089872360229499</v>
      </c>
      <c r="W1128">
        <v>26.729619979858398</v>
      </c>
      <c r="X1128">
        <v>28.662330627441399</v>
      </c>
      <c r="Y1128">
        <f t="shared" si="17"/>
        <v>1.9327106475830007</v>
      </c>
      <c r="Z1128" t="s">
        <v>8193</v>
      </c>
      <c r="AA1128" t="s">
        <v>16351</v>
      </c>
      <c r="AB1128" t="s">
        <v>8195</v>
      </c>
      <c r="AC1128" t="s">
        <v>8195</v>
      </c>
      <c r="AD1128" t="s">
        <v>16352</v>
      </c>
      <c r="AE1128" t="s">
        <v>16353</v>
      </c>
      <c r="AF1128">
        <v>3704</v>
      </c>
      <c r="AG1128" t="s">
        <v>8198</v>
      </c>
      <c r="AH1128" t="s">
        <v>16354</v>
      </c>
      <c r="AI1128" t="s">
        <v>1977</v>
      </c>
    </row>
    <row r="1129" spans="1:35" x14ac:dyDescent="0.2">
      <c r="A1129" t="s">
        <v>653</v>
      </c>
      <c r="B1129">
        <v>-1.9541668891906701</v>
      </c>
      <c r="C1129">
        <v>-2.8549115657806401</v>
      </c>
      <c r="D1129">
        <v>2.8549115657806401</v>
      </c>
      <c r="E1129" t="s">
        <v>30</v>
      </c>
      <c r="F1129">
        <v>2</v>
      </c>
      <c r="I1129">
        <v>2090</v>
      </c>
      <c r="J1129" t="s">
        <v>14701</v>
      </c>
      <c r="K1129" t="s">
        <v>46</v>
      </c>
      <c r="L1129">
        <v>1</v>
      </c>
      <c r="M1129" s="2">
        <v>1.6352899999999999E-18</v>
      </c>
      <c r="N1129">
        <v>152.69999999999999</v>
      </c>
      <c r="O1129">
        <v>125.95</v>
      </c>
      <c r="P1129">
        <v>110.38</v>
      </c>
      <c r="Q1129">
        <v>1.2751999999999999</v>
      </c>
      <c r="R1129">
        <v>729740000</v>
      </c>
      <c r="S1129">
        <v>76</v>
      </c>
      <c r="T1129">
        <v>2.83872457023346</v>
      </c>
      <c r="U1129">
        <v>5.82695035460993E-3</v>
      </c>
      <c r="V1129">
        <v>22.541608810424801</v>
      </c>
      <c r="W1129">
        <v>21.465864181518601</v>
      </c>
      <c r="X1129">
        <v>24.824705123901399</v>
      </c>
      <c r="Y1129">
        <f t="shared" si="17"/>
        <v>3.3588409423827983</v>
      </c>
      <c r="Z1129" t="s">
        <v>1776</v>
      </c>
      <c r="AA1129">
        <v>76</v>
      </c>
      <c r="AB1129" t="s">
        <v>1776</v>
      </c>
      <c r="AC1129" t="s">
        <v>1776</v>
      </c>
      <c r="AD1129" t="s">
        <v>8260</v>
      </c>
      <c r="AE1129" t="s">
        <v>8261</v>
      </c>
      <c r="AF1129">
        <v>3722</v>
      </c>
      <c r="AG1129" t="s">
        <v>1779</v>
      </c>
      <c r="AH1129" t="s">
        <v>16355</v>
      </c>
      <c r="AI1129" t="s">
        <v>69</v>
      </c>
    </row>
    <row r="1130" spans="1:35" x14ac:dyDescent="0.2">
      <c r="A1130" t="s">
        <v>653</v>
      </c>
      <c r="B1130">
        <v>-1.9786393642425499</v>
      </c>
      <c r="C1130">
        <v>-2.7410180568695099</v>
      </c>
      <c r="D1130">
        <v>2.7410180568695099</v>
      </c>
      <c r="E1130" t="s">
        <v>30</v>
      </c>
      <c r="F1130">
        <v>2</v>
      </c>
      <c r="I1130">
        <v>2090</v>
      </c>
      <c r="J1130" t="s">
        <v>14701</v>
      </c>
      <c r="K1130" t="s">
        <v>46</v>
      </c>
      <c r="L1130">
        <v>0.99401899999999999</v>
      </c>
      <c r="M1130" s="2">
        <v>1.5950100000000001E-12</v>
      </c>
      <c r="N1130">
        <v>135.72</v>
      </c>
      <c r="O1130">
        <v>110.86</v>
      </c>
      <c r="P1130">
        <v>126.63</v>
      </c>
      <c r="Q1130">
        <v>-0.18379999999999999</v>
      </c>
      <c r="R1130">
        <v>774640000</v>
      </c>
      <c r="S1130">
        <v>84</v>
      </c>
      <c r="T1130">
        <v>2.7562134826848599</v>
      </c>
      <c r="U1130">
        <v>6.27069645203679E-3</v>
      </c>
      <c r="V1130">
        <v>21.621388435363802</v>
      </c>
      <c r="W1130">
        <v>20.311906814575199</v>
      </c>
      <c r="X1130">
        <v>24.824705123901399</v>
      </c>
      <c r="Y1130">
        <f t="shared" si="17"/>
        <v>4.5127983093262003</v>
      </c>
      <c r="Z1130" t="s">
        <v>1776</v>
      </c>
      <c r="AA1130">
        <v>84</v>
      </c>
      <c r="AB1130" t="s">
        <v>1776</v>
      </c>
      <c r="AC1130" t="s">
        <v>1776</v>
      </c>
      <c r="AD1130" t="s">
        <v>8266</v>
      </c>
      <c r="AE1130" t="s">
        <v>8267</v>
      </c>
      <c r="AF1130">
        <v>3724</v>
      </c>
      <c r="AG1130" t="s">
        <v>1779</v>
      </c>
      <c r="AH1130" t="s">
        <v>16356</v>
      </c>
      <c r="AI1130" t="s">
        <v>1977</v>
      </c>
    </row>
    <row r="1131" spans="1:35" x14ac:dyDescent="0.2">
      <c r="A1131" t="s">
        <v>2433</v>
      </c>
      <c r="B1131">
        <v>0</v>
      </c>
      <c r="C1131">
        <v>-1.9523826837539699</v>
      </c>
      <c r="D1131">
        <v>1.9523826837539699</v>
      </c>
      <c r="E1131" t="s">
        <v>30</v>
      </c>
      <c r="F1131">
        <v>3</v>
      </c>
      <c r="I1131">
        <v>2090</v>
      </c>
      <c r="J1131" t="s">
        <v>14701</v>
      </c>
      <c r="K1131" t="s">
        <v>46</v>
      </c>
      <c r="L1131">
        <v>0.99999800000000005</v>
      </c>
      <c r="M1131" s="2">
        <v>6.6745100000000003E-44</v>
      </c>
      <c r="N1131">
        <v>127.83</v>
      </c>
      <c r="O1131">
        <v>124.26</v>
      </c>
      <c r="P1131">
        <v>64.686000000000007</v>
      </c>
      <c r="Q1131">
        <v>-1.905</v>
      </c>
      <c r="R1131">
        <v>869930000</v>
      </c>
      <c r="S1131">
        <v>92</v>
      </c>
      <c r="T1131">
        <v>1.9438963642170399</v>
      </c>
      <c r="U1131">
        <v>1.72996677740864E-2</v>
      </c>
      <c r="V1131">
        <v>20.718952178955099</v>
      </c>
      <c r="W1131">
        <v>19.578212738037099</v>
      </c>
      <c r="X1131">
        <v>22.551332473754901</v>
      </c>
      <c r="Y1131">
        <f t="shared" si="17"/>
        <v>2.9731197357178019</v>
      </c>
      <c r="Z1131" t="s">
        <v>1776</v>
      </c>
      <c r="AA1131">
        <v>92</v>
      </c>
      <c r="AB1131" t="s">
        <v>1776</v>
      </c>
      <c r="AC1131" t="s">
        <v>1776</v>
      </c>
      <c r="AD1131" t="s">
        <v>8269</v>
      </c>
      <c r="AE1131" t="s">
        <v>8270</v>
      </c>
      <c r="AF1131">
        <v>3725</v>
      </c>
      <c r="AG1131" t="s">
        <v>1779</v>
      </c>
      <c r="AH1131" t="s">
        <v>16357</v>
      </c>
      <c r="AI1131" t="s">
        <v>1977</v>
      </c>
    </row>
    <row r="1132" spans="1:35" x14ac:dyDescent="0.2">
      <c r="A1132" t="s">
        <v>2433</v>
      </c>
      <c r="B1132">
        <v>0</v>
      </c>
      <c r="C1132">
        <v>-1.33558809757233</v>
      </c>
      <c r="D1132">
        <v>1.33558809757233</v>
      </c>
      <c r="E1132" t="s">
        <v>30</v>
      </c>
      <c r="F1132">
        <v>3</v>
      </c>
      <c r="I1132">
        <v>2090</v>
      </c>
      <c r="J1132" t="s">
        <v>14701</v>
      </c>
      <c r="K1132" t="s">
        <v>46</v>
      </c>
      <c r="L1132">
        <v>0.99999800000000005</v>
      </c>
      <c r="M1132" s="2">
        <v>6.6745100000000003E-44</v>
      </c>
      <c r="N1132">
        <v>127.83</v>
      </c>
      <c r="O1132">
        <v>124.26</v>
      </c>
      <c r="P1132">
        <v>64.686000000000007</v>
      </c>
      <c r="Q1132">
        <v>-1.905</v>
      </c>
      <c r="R1132">
        <v>800560000</v>
      </c>
      <c r="S1132">
        <v>97</v>
      </c>
      <c r="T1132">
        <v>1.5304582462873999</v>
      </c>
      <c r="U1132">
        <v>3.3564453124999998E-2</v>
      </c>
      <c r="V1132">
        <v>20.936386108398398</v>
      </c>
      <c r="W1132">
        <v>20.651330947876001</v>
      </c>
      <c r="X1132">
        <v>22.551332473754901</v>
      </c>
      <c r="Y1132">
        <f t="shared" si="17"/>
        <v>1.9000015258788991</v>
      </c>
      <c r="Z1132" t="s">
        <v>1776</v>
      </c>
      <c r="AA1132">
        <v>97</v>
      </c>
      <c r="AB1132" t="s">
        <v>1776</v>
      </c>
      <c r="AC1132" t="s">
        <v>1776</v>
      </c>
      <c r="AD1132" t="s">
        <v>8272</v>
      </c>
      <c r="AE1132" t="s">
        <v>8270</v>
      </c>
      <c r="AF1132">
        <v>3726</v>
      </c>
      <c r="AG1132" t="s">
        <v>1779</v>
      </c>
      <c r="AH1132" t="s">
        <v>16358</v>
      </c>
      <c r="AI1132" t="s">
        <v>1977</v>
      </c>
    </row>
    <row r="1133" spans="1:35" x14ac:dyDescent="0.2">
      <c r="A1133" t="s">
        <v>653</v>
      </c>
      <c r="B1133">
        <v>-1.6748782396316499</v>
      </c>
      <c r="C1133">
        <v>-2.2717802524566699</v>
      </c>
      <c r="D1133">
        <v>2.2717802524566699</v>
      </c>
      <c r="E1133" t="s">
        <v>30</v>
      </c>
      <c r="F1133">
        <v>2</v>
      </c>
      <c r="I1133">
        <v>2100</v>
      </c>
      <c r="J1133" t="s">
        <v>14701</v>
      </c>
      <c r="K1133" t="s">
        <v>46</v>
      </c>
      <c r="L1133">
        <v>1</v>
      </c>
      <c r="M1133" s="2">
        <v>1.4218500000000001E-32</v>
      </c>
      <c r="N1133">
        <v>198.74</v>
      </c>
      <c r="O1133">
        <v>182.2</v>
      </c>
      <c r="P1133">
        <v>196.18</v>
      </c>
      <c r="Q1133">
        <v>-0.29565000000000002</v>
      </c>
      <c r="R1133">
        <v>14220000000</v>
      </c>
      <c r="S1133">
        <v>189</v>
      </c>
      <c r="T1133">
        <v>2.3123219043386101</v>
      </c>
      <c r="U1133">
        <v>1.04227353463588E-2</v>
      </c>
      <c r="V1133">
        <v>22.0586805343628</v>
      </c>
      <c r="W1133">
        <v>21.399213790893601</v>
      </c>
      <c r="X1133">
        <v>24.6931600570679</v>
      </c>
      <c r="Y1133">
        <f t="shared" si="17"/>
        <v>3.2939462661742986</v>
      </c>
      <c r="Z1133" t="s">
        <v>1027</v>
      </c>
      <c r="AA1133" t="s">
        <v>1028</v>
      </c>
      <c r="AB1133" t="s">
        <v>1029</v>
      </c>
      <c r="AC1133" t="s">
        <v>1029</v>
      </c>
      <c r="AD1133" t="s">
        <v>1030</v>
      </c>
      <c r="AE1133" t="s">
        <v>1031</v>
      </c>
      <c r="AF1133">
        <v>3740</v>
      </c>
      <c r="AG1133" t="s">
        <v>1032</v>
      </c>
      <c r="AH1133" t="s">
        <v>16374</v>
      </c>
      <c r="AI1133" t="s">
        <v>69</v>
      </c>
    </row>
    <row r="1134" spans="1:35" x14ac:dyDescent="0.2">
      <c r="A1134" t="s">
        <v>653</v>
      </c>
      <c r="B1134">
        <v>-1.7772743701934799</v>
      </c>
      <c r="C1134">
        <v>-2.1657180786132799</v>
      </c>
      <c r="D1134">
        <v>2.1657180786132799</v>
      </c>
      <c r="E1134" t="s">
        <v>30</v>
      </c>
      <c r="F1134">
        <v>2</v>
      </c>
      <c r="I1134">
        <v>2100</v>
      </c>
      <c r="J1134" t="s">
        <v>14701</v>
      </c>
      <c r="K1134" t="s">
        <v>46</v>
      </c>
      <c r="L1134">
        <v>0.99681699999999995</v>
      </c>
      <c r="M1134" s="2">
        <v>4.1871400000000001E-30</v>
      </c>
      <c r="N1134">
        <v>170.91</v>
      </c>
      <c r="O1134">
        <v>156.35</v>
      </c>
      <c r="P1134">
        <v>170.91</v>
      </c>
      <c r="Q1134">
        <v>-1.4551000000000001</v>
      </c>
      <c r="R1134">
        <v>359380000</v>
      </c>
      <c r="S1134">
        <v>185</v>
      </c>
      <c r="T1134">
        <v>2.2749683323657099</v>
      </c>
      <c r="U1134">
        <v>1.0995670995671E-2</v>
      </c>
      <c r="V1134">
        <v>22.0586805343628</v>
      </c>
      <c r="W1134">
        <v>21.4496059417725</v>
      </c>
      <c r="X1134">
        <v>24.6931600570679</v>
      </c>
      <c r="Y1134">
        <f t="shared" si="17"/>
        <v>3.2435541152953995</v>
      </c>
      <c r="Z1134" t="s">
        <v>1027</v>
      </c>
      <c r="AA1134" t="s">
        <v>16380</v>
      </c>
      <c r="AB1134" t="s">
        <v>1029</v>
      </c>
      <c r="AC1134" t="s">
        <v>1029</v>
      </c>
      <c r="AD1134" t="s">
        <v>16381</v>
      </c>
      <c r="AE1134" t="s">
        <v>16378</v>
      </c>
      <c r="AF1134">
        <v>3744</v>
      </c>
      <c r="AG1134" t="s">
        <v>1032</v>
      </c>
      <c r="AH1134" t="s">
        <v>16382</v>
      </c>
      <c r="AI1134">
        <v>3</v>
      </c>
    </row>
    <row r="1135" spans="1:35" x14ac:dyDescent="0.2">
      <c r="A1135" t="s">
        <v>151</v>
      </c>
      <c r="B1135">
        <v>-2.3471336364746098</v>
      </c>
      <c r="C1135">
        <v>2.3471336364746098</v>
      </c>
      <c r="D1135">
        <v>-1.7554413080215501</v>
      </c>
      <c r="E1135" t="s">
        <v>30</v>
      </c>
      <c r="F1135">
        <v>3</v>
      </c>
      <c r="I1135">
        <v>2111</v>
      </c>
      <c r="J1135" t="s">
        <v>14701</v>
      </c>
      <c r="K1135" t="s">
        <v>46</v>
      </c>
      <c r="L1135">
        <v>0.98763299999999998</v>
      </c>
      <c r="M1135">
        <v>8.0786200000000001E-4</v>
      </c>
      <c r="N1135">
        <v>66.533000000000001</v>
      </c>
      <c r="O1135">
        <v>46.954999999999998</v>
      </c>
      <c r="P1135">
        <v>66.533000000000001</v>
      </c>
      <c r="Q1135">
        <v>1.661</v>
      </c>
      <c r="R1135">
        <v>54034000</v>
      </c>
      <c r="S1135">
        <v>248</v>
      </c>
      <c r="T1135">
        <v>2.31925546467129</v>
      </c>
      <c r="U1135">
        <v>1.03148479427549E-2</v>
      </c>
      <c r="V1135">
        <v>21.069238662719702</v>
      </c>
      <c r="W1135">
        <v>23.839900970458999</v>
      </c>
      <c r="X1135">
        <v>21.626142501831101</v>
      </c>
      <c r="Y1135">
        <f t="shared" si="17"/>
        <v>-2.2137584686278977</v>
      </c>
      <c r="Z1135" t="s">
        <v>1045</v>
      </c>
      <c r="AA1135">
        <v>248</v>
      </c>
      <c r="AB1135" t="s">
        <v>1045</v>
      </c>
      <c r="AC1135" t="s">
        <v>1045</v>
      </c>
      <c r="AD1135" t="s">
        <v>16390</v>
      </c>
      <c r="AE1135" t="s">
        <v>16391</v>
      </c>
      <c r="AF1135">
        <v>3772</v>
      </c>
      <c r="AG1135" t="s">
        <v>1048</v>
      </c>
      <c r="AH1135" t="s">
        <v>16392</v>
      </c>
      <c r="AI1135">
        <v>4</v>
      </c>
    </row>
    <row r="1136" spans="1:35" x14ac:dyDescent="0.2">
      <c r="A1136" t="s">
        <v>151</v>
      </c>
      <c r="B1136">
        <v>-2.1166040897369398</v>
      </c>
      <c r="C1136">
        <v>2.1166040897369398</v>
      </c>
      <c r="D1136">
        <v>-1.55593538284302</v>
      </c>
      <c r="E1136" t="s">
        <v>30</v>
      </c>
      <c r="F1136">
        <v>3</v>
      </c>
      <c r="I1136">
        <v>2111</v>
      </c>
      <c r="J1136" t="s">
        <v>14701</v>
      </c>
      <c r="K1136" t="s">
        <v>46</v>
      </c>
      <c r="L1136">
        <v>0.98992599999999997</v>
      </c>
      <c r="M1136">
        <v>3.8006599999999998E-4</v>
      </c>
      <c r="N1136">
        <v>75.239000000000004</v>
      </c>
      <c r="O1136">
        <v>50.96</v>
      </c>
      <c r="P1136">
        <v>66.533000000000001</v>
      </c>
      <c r="Q1136">
        <v>1.7042999999999999</v>
      </c>
      <c r="R1136">
        <v>242190000</v>
      </c>
      <c r="S1136">
        <v>250</v>
      </c>
      <c r="T1136">
        <v>2.0884021353665498</v>
      </c>
      <c r="U1136">
        <v>1.38776119402985E-2</v>
      </c>
      <c r="V1136">
        <v>21.069238662719702</v>
      </c>
      <c r="W1136">
        <v>23.839900970458999</v>
      </c>
      <c r="X1136">
        <v>21.599558830261198</v>
      </c>
      <c r="Y1136">
        <f t="shared" si="17"/>
        <v>-2.2403421401978001</v>
      </c>
      <c r="Z1136" t="s">
        <v>1045</v>
      </c>
      <c r="AA1136">
        <v>250</v>
      </c>
      <c r="AB1136" t="s">
        <v>1045</v>
      </c>
      <c r="AC1136" t="s">
        <v>1045</v>
      </c>
      <c r="AD1136" t="s">
        <v>16393</v>
      </c>
      <c r="AE1136" t="s">
        <v>16394</v>
      </c>
      <c r="AF1136">
        <v>3773</v>
      </c>
      <c r="AG1136" t="s">
        <v>1048</v>
      </c>
      <c r="AH1136" t="s">
        <v>16395</v>
      </c>
      <c r="AI1136" t="s">
        <v>9806</v>
      </c>
    </row>
    <row r="1137" spans="1:35" x14ac:dyDescent="0.2">
      <c r="A1137" t="s">
        <v>54</v>
      </c>
      <c r="B1137">
        <v>-1.66000187397003</v>
      </c>
      <c r="C1137">
        <v>2.4862513542175302</v>
      </c>
      <c r="D1137">
        <v>-2.4862513542175302</v>
      </c>
      <c r="E1137" t="s">
        <v>30</v>
      </c>
      <c r="F1137">
        <v>3</v>
      </c>
      <c r="I1137">
        <v>2111</v>
      </c>
      <c r="J1137" t="s">
        <v>14701</v>
      </c>
      <c r="K1137" t="s">
        <v>46</v>
      </c>
      <c r="L1137">
        <v>0.98992000000000002</v>
      </c>
      <c r="M1137">
        <v>3.8006599999999998E-4</v>
      </c>
      <c r="N1137">
        <v>75.239000000000004</v>
      </c>
      <c r="O1137">
        <v>50.96</v>
      </c>
      <c r="P1137">
        <v>66.533000000000001</v>
      </c>
      <c r="Q1137">
        <v>1.7042999999999999</v>
      </c>
      <c r="R1137">
        <v>242190000</v>
      </c>
      <c r="S1137">
        <v>252</v>
      </c>
      <c r="T1137">
        <v>2.4113974998744401</v>
      </c>
      <c r="U1137">
        <v>9.2128279883381906E-3</v>
      </c>
      <c r="V1137">
        <v>21.820036888122601</v>
      </c>
      <c r="W1137">
        <v>23.839900970458999</v>
      </c>
      <c r="X1137">
        <v>20.901999473571799</v>
      </c>
      <c r="Y1137">
        <f t="shared" si="17"/>
        <v>-2.9379014968871999</v>
      </c>
      <c r="Z1137" t="s">
        <v>1045</v>
      </c>
      <c r="AA1137">
        <v>252</v>
      </c>
      <c r="AB1137" t="s">
        <v>1045</v>
      </c>
      <c r="AC1137" t="s">
        <v>1045</v>
      </c>
      <c r="AD1137" t="s">
        <v>16396</v>
      </c>
      <c r="AE1137" t="s">
        <v>16394</v>
      </c>
      <c r="AF1137">
        <v>3774</v>
      </c>
      <c r="AG1137" t="s">
        <v>1048</v>
      </c>
      <c r="AH1137" t="s">
        <v>16397</v>
      </c>
      <c r="AI1137" t="s">
        <v>9806</v>
      </c>
    </row>
    <row r="1138" spans="1:35" x14ac:dyDescent="0.2">
      <c r="A1138" t="s">
        <v>2433</v>
      </c>
      <c r="B1138">
        <v>0</v>
      </c>
      <c r="C1138">
        <v>-1.61208915710449</v>
      </c>
      <c r="D1138">
        <v>1.61208915710449</v>
      </c>
      <c r="E1138" t="s">
        <v>30</v>
      </c>
      <c r="F1138">
        <v>3</v>
      </c>
      <c r="I1138">
        <v>2119</v>
      </c>
      <c r="J1138" t="s">
        <v>14701</v>
      </c>
      <c r="K1138" t="s">
        <v>46</v>
      </c>
      <c r="L1138">
        <v>0.88261100000000003</v>
      </c>
      <c r="M1138" s="2">
        <v>1.33625E-77</v>
      </c>
      <c r="N1138">
        <v>187.95</v>
      </c>
      <c r="O1138">
        <v>183.76</v>
      </c>
      <c r="P1138">
        <v>174.53</v>
      </c>
      <c r="Q1138">
        <v>-0.62763999999999998</v>
      </c>
      <c r="R1138">
        <v>4436000000</v>
      </c>
      <c r="S1138">
        <v>11</v>
      </c>
      <c r="T1138">
        <v>1.66679580917906</v>
      </c>
      <c r="U1138">
        <v>2.6736388140161702E-2</v>
      </c>
      <c r="V1138">
        <v>25.483291625976602</v>
      </c>
      <c r="W1138">
        <v>24.838218688964801</v>
      </c>
      <c r="X1138">
        <v>28.0317058563232</v>
      </c>
      <c r="Y1138">
        <f t="shared" si="17"/>
        <v>3.1934871673583984</v>
      </c>
      <c r="Z1138" t="s">
        <v>1050</v>
      </c>
      <c r="AA1138" t="s">
        <v>1051</v>
      </c>
      <c r="AB1138" t="s">
        <v>1052</v>
      </c>
      <c r="AC1138" t="s">
        <v>1052</v>
      </c>
      <c r="AD1138" t="s">
        <v>1053</v>
      </c>
      <c r="AE1138" t="s">
        <v>1054</v>
      </c>
      <c r="AF1138">
        <v>3789</v>
      </c>
      <c r="AG1138" t="s">
        <v>1055</v>
      </c>
      <c r="AH1138" t="s">
        <v>16405</v>
      </c>
      <c r="AI1138" t="s">
        <v>69</v>
      </c>
    </row>
    <row r="1139" spans="1:35" x14ac:dyDescent="0.2">
      <c r="A1139" t="s">
        <v>2433</v>
      </c>
      <c r="B1139">
        <v>0</v>
      </c>
      <c r="C1139">
        <v>-1.61208915710449</v>
      </c>
      <c r="D1139">
        <v>1.61208915710449</v>
      </c>
      <c r="E1139" t="s">
        <v>30</v>
      </c>
      <c r="F1139">
        <v>3</v>
      </c>
      <c r="I1139">
        <v>2119</v>
      </c>
      <c r="J1139" t="s">
        <v>14701</v>
      </c>
      <c r="K1139" t="s">
        <v>46</v>
      </c>
      <c r="L1139">
        <v>0.88261100000000003</v>
      </c>
      <c r="M1139" s="2">
        <v>1.33625E-77</v>
      </c>
      <c r="N1139">
        <v>187.95</v>
      </c>
      <c r="O1139">
        <v>183.76</v>
      </c>
      <c r="P1139">
        <v>174.53</v>
      </c>
      <c r="Q1139">
        <v>-0.62763999999999998</v>
      </c>
      <c r="R1139">
        <v>4291100000</v>
      </c>
      <c r="S1139">
        <v>13</v>
      </c>
      <c r="T1139">
        <v>1.66679580917906</v>
      </c>
      <c r="U1139">
        <v>2.6721982758620699E-2</v>
      </c>
      <c r="V1139">
        <v>25.483291625976602</v>
      </c>
      <c r="W1139">
        <v>24.838218688964801</v>
      </c>
      <c r="X1139">
        <v>28.0317058563232</v>
      </c>
      <c r="Y1139">
        <f t="shared" si="17"/>
        <v>3.1934871673583984</v>
      </c>
      <c r="Z1139" t="s">
        <v>1050</v>
      </c>
      <c r="AA1139" t="s">
        <v>8361</v>
      </c>
      <c r="AB1139" t="s">
        <v>1052</v>
      </c>
      <c r="AC1139" t="s">
        <v>1052</v>
      </c>
      <c r="AD1139" t="s">
        <v>8362</v>
      </c>
      <c r="AE1139" t="s">
        <v>1054</v>
      </c>
      <c r="AF1139">
        <v>3790</v>
      </c>
      <c r="AG1139" t="s">
        <v>1055</v>
      </c>
      <c r="AH1139" t="s">
        <v>16406</v>
      </c>
      <c r="AI1139" t="s">
        <v>1977</v>
      </c>
    </row>
    <row r="1140" spans="1:35" x14ac:dyDescent="0.2">
      <c r="A1140" t="s">
        <v>2433</v>
      </c>
      <c r="B1140">
        <v>0</v>
      </c>
      <c r="C1140">
        <v>-1.6135270595550499</v>
      </c>
      <c r="D1140">
        <v>1.6135270595550499</v>
      </c>
      <c r="E1140" t="s">
        <v>30</v>
      </c>
      <c r="F1140">
        <v>3</v>
      </c>
      <c r="I1140">
        <v>2119</v>
      </c>
      <c r="J1140" t="s">
        <v>14701</v>
      </c>
      <c r="K1140" t="s">
        <v>46</v>
      </c>
      <c r="L1140">
        <v>0.88261100000000003</v>
      </c>
      <c r="M1140" s="2">
        <v>1.33625E-77</v>
      </c>
      <c r="N1140">
        <v>187.95</v>
      </c>
      <c r="O1140">
        <v>183.76</v>
      </c>
      <c r="P1140">
        <v>174.53</v>
      </c>
      <c r="Q1140">
        <v>-0.62763999999999998</v>
      </c>
      <c r="R1140">
        <v>3027700000</v>
      </c>
      <c r="S1140">
        <v>17</v>
      </c>
      <c r="T1140">
        <v>1.66848590639407</v>
      </c>
      <c r="U1140">
        <v>2.6701943844492398E-2</v>
      </c>
      <c r="V1140">
        <v>25.483291625976602</v>
      </c>
      <c r="W1140">
        <v>24.838218688964801</v>
      </c>
      <c r="X1140">
        <v>28.037410736083999</v>
      </c>
      <c r="Y1140">
        <f t="shared" si="17"/>
        <v>3.1991920471191975</v>
      </c>
      <c r="Z1140" t="s">
        <v>1050</v>
      </c>
      <c r="AA1140" t="s">
        <v>4142</v>
      </c>
      <c r="AB1140" t="s">
        <v>1052</v>
      </c>
      <c r="AC1140" t="s">
        <v>1052</v>
      </c>
      <c r="AD1140" t="s">
        <v>8364</v>
      </c>
      <c r="AE1140" t="s">
        <v>1054</v>
      </c>
      <c r="AF1140">
        <v>3791</v>
      </c>
      <c r="AG1140" t="s">
        <v>1055</v>
      </c>
      <c r="AH1140" t="s">
        <v>16407</v>
      </c>
      <c r="AI1140" t="s">
        <v>1977</v>
      </c>
    </row>
    <row r="1141" spans="1:35" x14ac:dyDescent="0.2">
      <c r="A1141" t="s">
        <v>3052</v>
      </c>
      <c r="B1141">
        <v>2.97589135169983</v>
      </c>
      <c r="C1141">
        <v>-3.42358493804932</v>
      </c>
      <c r="D1141">
        <v>3.42358493804932</v>
      </c>
      <c r="E1141" t="s">
        <v>30</v>
      </c>
      <c r="F1141">
        <v>3</v>
      </c>
      <c r="I1141">
        <v>2164</v>
      </c>
      <c r="J1141" t="s">
        <v>14701</v>
      </c>
      <c r="K1141" t="s">
        <v>46</v>
      </c>
      <c r="L1141">
        <v>0.78957299999999997</v>
      </c>
      <c r="M1141" s="2">
        <v>1.6061200000000001E-20</v>
      </c>
      <c r="N1141">
        <v>145.9</v>
      </c>
      <c r="O1141">
        <v>114.44</v>
      </c>
      <c r="P1141">
        <v>138.38999999999999</v>
      </c>
      <c r="Q1141">
        <v>-0.62736000000000003</v>
      </c>
      <c r="R1141">
        <v>1021300000</v>
      </c>
      <c r="S1141">
        <v>134</v>
      </c>
      <c r="T1141">
        <v>3.4714974834237902</v>
      </c>
      <c r="U1141">
        <v>3.51086956521739E-3</v>
      </c>
      <c r="V1141">
        <v>25.1937818527222</v>
      </c>
      <c r="W1141">
        <v>22.059894561767599</v>
      </c>
      <c r="X1141">
        <v>25.599735260009801</v>
      </c>
      <c r="Y1141">
        <f t="shared" si="17"/>
        <v>3.5398406982422017</v>
      </c>
      <c r="Z1141" t="s">
        <v>8432</v>
      </c>
      <c r="AA1141" t="s">
        <v>5685</v>
      </c>
      <c r="AB1141" t="s">
        <v>8433</v>
      </c>
      <c r="AC1141" t="s">
        <v>8433</v>
      </c>
      <c r="AD1141" t="s">
        <v>8434</v>
      </c>
      <c r="AE1141" t="s">
        <v>8435</v>
      </c>
      <c r="AF1141">
        <v>3841</v>
      </c>
      <c r="AG1141" t="s">
        <v>8436</v>
      </c>
      <c r="AH1141" t="s">
        <v>16416</v>
      </c>
      <c r="AI1141" t="s">
        <v>1977</v>
      </c>
    </row>
    <row r="1142" spans="1:35" x14ac:dyDescent="0.2">
      <c r="A1142" t="s">
        <v>3052</v>
      </c>
      <c r="B1142">
        <v>2.5432906150817902</v>
      </c>
      <c r="C1142">
        <v>-2.9351963996887198</v>
      </c>
      <c r="D1142">
        <v>2.9351963996887198</v>
      </c>
      <c r="E1142" t="s">
        <v>30</v>
      </c>
      <c r="F1142">
        <v>3</v>
      </c>
      <c r="I1142">
        <v>2164</v>
      </c>
      <c r="J1142" t="s">
        <v>14701</v>
      </c>
      <c r="K1142" t="s">
        <v>46</v>
      </c>
      <c r="L1142">
        <v>0.81458299999999995</v>
      </c>
      <c r="M1142" s="2">
        <v>2.0608299999999999E-20</v>
      </c>
      <c r="N1142">
        <v>142.97999999999999</v>
      </c>
      <c r="O1142">
        <v>132.61000000000001</v>
      </c>
      <c r="P1142">
        <v>138.38999999999999</v>
      </c>
      <c r="Q1142">
        <v>-0.62736000000000003</v>
      </c>
      <c r="R1142">
        <v>894170000</v>
      </c>
      <c r="S1142">
        <v>135</v>
      </c>
      <c r="T1142">
        <v>2.9898995046629699</v>
      </c>
      <c r="U1142">
        <v>5.0774193548387102E-3</v>
      </c>
      <c r="V1142">
        <v>25.1937818527222</v>
      </c>
      <c r="W1142">
        <v>22.059894561767599</v>
      </c>
      <c r="X1142">
        <v>25.599735260009801</v>
      </c>
      <c r="Y1142">
        <f t="shared" si="17"/>
        <v>3.5398406982422017</v>
      </c>
      <c r="Z1142" t="s">
        <v>8432</v>
      </c>
      <c r="AA1142" t="s">
        <v>2815</v>
      </c>
      <c r="AB1142" t="s">
        <v>8433</v>
      </c>
      <c r="AC1142" t="s">
        <v>8433</v>
      </c>
      <c r="AD1142" t="s">
        <v>8438</v>
      </c>
      <c r="AE1142" t="s">
        <v>8435</v>
      </c>
      <c r="AF1142">
        <v>3842</v>
      </c>
      <c r="AG1142" t="s">
        <v>8436</v>
      </c>
      <c r="AH1142" t="s">
        <v>16417</v>
      </c>
      <c r="AI1142" t="s">
        <v>1977</v>
      </c>
    </row>
    <row r="1143" spans="1:35" x14ac:dyDescent="0.2">
      <c r="A1143" t="s">
        <v>3052</v>
      </c>
      <c r="B1143">
        <v>1.9529683589935301</v>
      </c>
      <c r="C1143">
        <v>-2.7997069358825701</v>
      </c>
      <c r="D1143">
        <v>2.7997069358825701</v>
      </c>
      <c r="E1143" t="s">
        <v>30</v>
      </c>
      <c r="F1143">
        <v>3</v>
      </c>
      <c r="I1143">
        <v>2164</v>
      </c>
      <c r="J1143" t="s">
        <v>14701</v>
      </c>
      <c r="K1143" t="s">
        <v>46</v>
      </c>
      <c r="L1143">
        <v>0.95128699999999999</v>
      </c>
      <c r="M1143" s="2">
        <v>6.1256399999999999E-21</v>
      </c>
      <c r="N1143">
        <v>153.94999999999999</v>
      </c>
      <c r="O1143">
        <v>111.86</v>
      </c>
      <c r="P1143">
        <v>136.02000000000001</v>
      </c>
      <c r="Q1143">
        <v>-0.84162999999999999</v>
      </c>
      <c r="R1143">
        <v>1899500000</v>
      </c>
      <c r="S1143">
        <v>139</v>
      </c>
      <c r="T1143">
        <v>2.7278840250382999</v>
      </c>
      <c r="U1143">
        <v>6.3592356687898104E-3</v>
      </c>
      <c r="V1143">
        <v>24.946724891662601</v>
      </c>
      <c r="W1143">
        <v>22.059894561767599</v>
      </c>
      <c r="X1143">
        <v>25.599735260009801</v>
      </c>
      <c r="Y1143">
        <f t="shared" si="17"/>
        <v>3.5398406982422017</v>
      </c>
      <c r="Z1143" t="s">
        <v>8432</v>
      </c>
      <c r="AA1143" t="s">
        <v>2290</v>
      </c>
      <c r="AB1143" t="s">
        <v>8433</v>
      </c>
      <c r="AC1143" t="s">
        <v>8433</v>
      </c>
      <c r="AD1143" t="s">
        <v>8440</v>
      </c>
      <c r="AE1143" t="s">
        <v>8441</v>
      </c>
      <c r="AF1143">
        <v>3843</v>
      </c>
      <c r="AG1143" t="s">
        <v>8436</v>
      </c>
      <c r="AH1143" t="s">
        <v>16418</v>
      </c>
      <c r="AI1143" t="s">
        <v>1977</v>
      </c>
    </row>
    <row r="1144" spans="1:35" x14ac:dyDescent="0.2">
      <c r="A1144" t="s">
        <v>653</v>
      </c>
      <c r="B1144">
        <v>-1.9913899898529099</v>
      </c>
      <c r="C1144">
        <v>-2.9137001037597701</v>
      </c>
      <c r="D1144">
        <v>2.9137001037597701</v>
      </c>
      <c r="E1144" t="s">
        <v>30</v>
      </c>
      <c r="F1144">
        <v>3</v>
      </c>
      <c r="I1144">
        <v>2165</v>
      </c>
      <c r="J1144" t="s">
        <v>14701</v>
      </c>
      <c r="K1144" t="s">
        <v>46</v>
      </c>
      <c r="L1144">
        <v>0.99994700000000003</v>
      </c>
      <c r="M1144" s="2">
        <v>9.9602800000000005E-6</v>
      </c>
      <c r="N1144">
        <v>122.28</v>
      </c>
      <c r="O1144">
        <v>90.521000000000001</v>
      </c>
      <c r="P1144">
        <v>68.257000000000005</v>
      </c>
      <c r="Q1144">
        <v>-0.82220000000000004</v>
      </c>
      <c r="R1144">
        <v>806610000</v>
      </c>
      <c r="S1144">
        <v>365</v>
      </c>
      <c r="T1144">
        <v>2.8946404031775099</v>
      </c>
      <c r="U1144">
        <v>5.6276276276276301E-3</v>
      </c>
      <c r="V1144">
        <v>22.5121412277222</v>
      </c>
      <c r="W1144">
        <v>20.869653701782202</v>
      </c>
      <c r="X1144">
        <v>25.143383026123001</v>
      </c>
      <c r="Y1144">
        <f t="shared" si="17"/>
        <v>4.273729324340799</v>
      </c>
      <c r="Z1144" t="s">
        <v>8449</v>
      </c>
      <c r="AA1144" t="s">
        <v>8485</v>
      </c>
      <c r="AB1144" t="s">
        <v>8451</v>
      </c>
      <c r="AC1144" t="s">
        <v>8451</v>
      </c>
      <c r="AD1144" t="s">
        <v>8486</v>
      </c>
      <c r="AE1144" t="s">
        <v>8483</v>
      </c>
      <c r="AF1144">
        <v>3858</v>
      </c>
      <c r="AG1144" t="s">
        <v>8454</v>
      </c>
      <c r="AH1144" t="s">
        <v>16420</v>
      </c>
      <c r="AI1144" t="s">
        <v>1911</v>
      </c>
    </row>
    <row r="1145" spans="1:35" x14ac:dyDescent="0.2">
      <c r="A1145" t="s">
        <v>653</v>
      </c>
      <c r="B1145">
        <v>-2.0327808856964098</v>
      </c>
      <c r="C1145">
        <v>-3.19132351875305</v>
      </c>
      <c r="D1145">
        <v>3.19132351875305</v>
      </c>
      <c r="E1145" t="s">
        <v>30</v>
      </c>
      <c r="F1145">
        <v>3</v>
      </c>
      <c r="I1145">
        <v>2165</v>
      </c>
      <c r="J1145" t="s">
        <v>14701</v>
      </c>
      <c r="K1145" t="s">
        <v>46</v>
      </c>
      <c r="L1145">
        <v>0.99994700000000003</v>
      </c>
      <c r="M1145" s="2">
        <v>1.6195899999999999E-5</v>
      </c>
      <c r="N1145">
        <v>119.39</v>
      </c>
      <c r="O1145">
        <v>104.52</v>
      </c>
      <c r="P1145">
        <v>68.257000000000005</v>
      </c>
      <c r="Q1145">
        <v>-0.82220000000000004</v>
      </c>
      <c r="R1145">
        <v>563300000</v>
      </c>
      <c r="S1145">
        <v>366</v>
      </c>
      <c r="T1145">
        <v>3.1325240331184898</v>
      </c>
      <c r="U1145">
        <v>4.4916201117318399E-3</v>
      </c>
      <c r="V1145">
        <v>22.5121412277222</v>
      </c>
      <c r="W1145">
        <v>20.605396270751999</v>
      </c>
      <c r="X1145">
        <v>25.143383026123001</v>
      </c>
      <c r="Y1145">
        <f t="shared" si="17"/>
        <v>4.5379867553710014</v>
      </c>
      <c r="Z1145" t="s">
        <v>8449</v>
      </c>
      <c r="AA1145" t="s">
        <v>8488</v>
      </c>
      <c r="AB1145" t="s">
        <v>8451</v>
      </c>
      <c r="AC1145" t="s">
        <v>8451</v>
      </c>
      <c r="AD1145" t="s">
        <v>8489</v>
      </c>
      <c r="AE1145" t="s">
        <v>8483</v>
      </c>
      <c r="AF1145">
        <v>3859</v>
      </c>
      <c r="AG1145" t="s">
        <v>8454</v>
      </c>
      <c r="AH1145" t="s">
        <v>16421</v>
      </c>
      <c r="AI1145" t="s">
        <v>1911</v>
      </c>
    </row>
    <row r="1146" spans="1:35" x14ac:dyDescent="0.2">
      <c r="A1146" t="s">
        <v>2092</v>
      </c>
      <c r="B1146">
        <v>-2.1207008361816402</v>
      </c>
      <c r="C1146">
        <v>-1.8809629678726201</v>
      </c>
      <c r="D1146">
        <v>2.1207008361816402</v>
      </c>
      <c r="E1146" t="s">
        <v>30</v>
      </c>
      <c r="F1146">
        <v>3</v>
      </c>
      <c r="I1146">
        <v>2168</v>
      </c>
      <c r="J1146" t="s">
        <v>14701</v>
      </c>
      <c r="K1146" t="s">
        <v>46</v>
      </c>
      <c r="L1146">
        <v>0.77674100000000001</v>
      </c>
      <c r="M1146">
        <v>9.9935600000000003E-3</v>
      </c>
      <c r="N1146">
        <v>41.615000000000002</v>
      </c>
      <c r="O1146">
        <v>26.687000000000001</v>
      </c>
      <c r="P1146">
        <v>41.615000000000002</v>
      </c>
      <c r="Q1146">
        <v>0.46017999999999998</v>
      </c>
      <c r="R1146">
        <v>17004000</v>
      </c>
      <c r="S1146">
        <v>377</v>
      </c>
      <c r="T1146">
        <v>2.2900905445105799</v>
      </c>
      <c r="U1146">
        <v>1.07574171029668E-2</v>
      </c>
      <c r="V1146">
        <v>20.064367294311499</v>
      </c>
      <c r="W1146">
        <v>20.0026340484619</v>
      </c>
      <c r="X1146">
        <v>22.086329460144</v>
      </c>
      <c r="Y1146">
        <f t="shared" si="17"/>
        <v>2.0836954116821005</v>
      </c>
      <c r="Z1146" t="s">
        <v>16426</v>
      </c>
      <c r="AA1146">
        <v>377</v>
      </c>
      <c r="AB1146" t="s">
        <v>16426</v>
      </c>
      <c r="AC1146" t="s">
        <v>16426</v>
      </c>
      <c r="AD1146" t="s">
        <v>16427</v>
      </c>
      <c r="AE1146" t="s">
        <v>16428</v>
      </c>
      <c r="AF1146">
        <v>3862</v>
      </c>
      <c r="AG1146" t="s">
        <v>16429</v>
      </c>
      <c r="AH1146" t="s">
        <v>16430</v>
      </c>
      <c r="AI1146">
        <v>3</v>
      </c>
    </row>
    <row r="1147" spans="1:35" x14ac:dyDescent="0.2">
      <c r="A1147" t="s">
        <v>653</v>
      </c>
      <c r="B1147">
        <v>-2.3577685356140101</v>
      </c>
      <c r="C1147">
        <v>-2.6107769012451199</v>
      </c>
      <c r="D1147">
        <v>2.6107769012451199</v>
      </c>
      <c r="E1147" t="s">
        <v>30</v>
      </c>
      <c r="F1147">
        <v>2</v>
      </c>
      <c r="I1147">
        <v>2187</v>
      </c>
      <c r="J1147" t="s">
        <v>14701</v>
      </c>
      <c r="K1147" t="s">
        <v>46</v>
      </c>
      <c r="L1147">
        <v>0.996556</v>
      </c>
      <c r="M1147" s="2">
        <v>1.1822099999999999E-10</v>
      </c>
      <c r="N1147">
        <v>122.42</v>
      </c>
      <c r="O1147">
        <v>81.707999999999998</v>
      </c>
      <c r="P1147">
        <v>122.42</v>
      </c>
      <c r="Q1147">
        <v>-3.6320000000000001</v>
      </c>
      <c r="R1147">
        <v>48902000</v>
      </c>
      <c r="S1147">
        <v>6</v>
      </c>
      <c r="T1147">
        <v>2.8042859640684799</v>
      </c>
      <c r="U1147">
        <v>6.0248275862068998E-3</v>
      </c>
      <c r="V1147">
        <v>20.498414993286101</v>
      </c>
      <c r="W1147">
        <v>19.9436359405518</v>
      </c>
      <c r="X1147">
        <v>22.672305107116699</v>
      </c>
      <c r="Y1147">
        <f t="shared" si="17"/>
        <v>2.7286691665648988</v>
      </c>
      <c r="Z1147" t="s">
        <v>16443</v>
      </c>
      <c r="AA1147" t="s">
        <v>10112</v>
      </c>
      <c r="AB1147" t="s">
        <v>16444</v>
      </c>
      <c r="AC1147" t="s">
        <v>16444</v>
      </c>
      <c r="AD1147" t="s">
        <v>16445</v>
      </c>
      <c r="AE1147" t="s">
        <v>16446</v>
      </c>
      <c r="AF1147">
        <v>3876</v>
      </c>
      <c r="AG1147" t="s">
        <v>16447</v>
      </c>
      <c r="AH1147" t="s">
        <v>16448</v>
      </c>
      <c r="AI1147">
        <v>3</v>
      </c>
    </row>
    <row r="1148" spans="1:35" x14ac:dyDescent="0.2">
      <c r="A1148" t="s">
        <v>2092</v>
      </c>
      <c r="B1148">
        <v>-2.1236302852630602</v>
      </c>
      <c r="C1148">
        <v>-1.8861285448074301</v>
      </c>
      <c r="D1148">
        <v>2.1236302852630602</v>
      </c>
      <c r="E1148" t="s">
        <v>30</v>
      </c>
      <c r="F1148">
        <v>2</v>
      </c>
      <c r="I1148">
        <v>2187</v>
      </c>
      <c r="J1148" t="s">
        <v>14701</v>
      </c>
      <c r="K1148" t="s">
        <v>46</v>
      </c>
      <c r="L1148">
        <v>0.99411499999999997</v>
      </c>
      <c r="M1148" s="2">
        <v>1.1822099999999999E-10</v>
      </c>
      <c r="N1148">
        <v>122.42</v>
      </c>
      <c r="O1148">
        <v>81.707999999999998</v>
      </c>
      <c r="P1148">
        <v>122.42</v>
      </c>
      <c r="Q1148">
        <v>-3.6320000000000001</v>
      </c>
      <c r="R1148">
        <v>55365000</v>
      </c>
      <c r="S1148">
        <v>13</v>
      </c>
      <c r="T1148">
        <v>2.29423712127151</v>
      </c>
      <c r="U1148">
        <v>1.0698162729658799E-2</v>
      </c>
      <c r="V1148">
        <v>20.712534904479998</v>
      </c>
      <c r="W1148">
        <v>20.929485321044901</v>
      </c>
      <c r="X1148">
        <v>22.672305107116699</v>
      </c>
      <c r="Y1148">
        <f t="shared" si="17"/>
        <v>1.7428197860717987</v>
      </c>
      <c r="Z1148" t="s">
        <v>16443</v>
      </c>
      <c r="AA1148" t="s">
        <v>16449</v>
      </c>
      <c r="AB1148" t="s">
        <v>16444</v>
      </c>
      <c r="AC1148" t="s">
        <v>16444</v>
      </c>
      <c r="AD1148" t="s">
        <v>16450</v>
      </c>
      <c r="AE1148" t="s">
        <v>16446</v>
      </c>
      <c r="AF1148">
        <v>3877</v>
      </c>
      <c r="AG1148" t="s">
        <v>16447</v>
      </c>
      <c r="AH1148" t="s">
        <v>16451</v>
      </c>
      <c r="AI1148" t="s">
        <v>1977</v>
      </c>
    </row>
    <row r="1149" spans="1:35" x14ac:dyDescent="0.2">
      <c r="A1149" t="s">
        <v>653</v>
      </c>
      <c r="B1149">
        <v>-1.71254622936249</v>
      </c>
      <c r="C1149">
        <v>-2.1152799129486102</v>
      </c>
      <c r="D1149">
        <v>2.1152799129486102</v>
      </c>
      <c r="E1149" t="s">
        <v>30</v>
      </c>
      <c r="F1149">
        <v>2</v>
      </c>
      <c r="I1149">
        <v>2187</v>
      </c>
      <c r="J1149" t="s">
        <v>14701</v>
      </c>
      <c r="K1149" t="s">
        <v>46</v>
      </c>
      <c r="L1149">
        <v>0.99411499999999997</v>
      </c>
      <c r="M1149" s="2">
        <v>1.1822099999999999E-10</v>
      </c>
      <c r="N1149">
        <v>122.42</v>
      </c>
      <c r="O1149">
        <v>81.707999999999998</v>
      </c>
      <c r="P1149">
        <v>122.42</v>
      </c>
      <c r="Q1149">
        <v>-3.6320000000000001</v>
      </c>
      <c r="R1149">
        <v>55365000</v>
      </c>
      <c r="S1149">
        <v>14</v>
      </c>
      <c r="T1149">
        <v>2.21536443726017</v>
      </c>
      <c r="U1149">
        <v>1.1851973684210501E-2</v>
      </c>
      <c r="V1149">
        <v>20.904744148254402</v>
      </c>
      <c r="W1149">
        <v>20.4343357086182</v>
      </c>
      <c r="X1149">
        <v>22.672305107116699</v>
      </c>
      <c r="Y1149">
        <f t="shared" si="17"/>
        <v>2.2379693984984996</v>
      </c>
      <c r="Z1149" t="s">
        <v>16443</v>
      </c>
      <c r="AA1149" t="s">
        <v>3258</v>
      </c>
      <c r="AB1149" t="s">
        <v>16444</v>
      </c>
      <c r="AC1149" t="s">
        <v>16444</v>
      </c>
      <c r="AD1149" t="s">
        <v>16452</v>
      </c>
      <c r="AE1149" t="s">
        <v>16446</v>
      </c>
      <c r="AF1149">
        <v>3878</v>
      </c>
      <c r="AG1149" t="s">
        <v>16447</v>
      </c>
      <c r="AH1149" t="s">
        <v>16453</v>
      </c>
      <c r="AI1149" t="s">
        <v>1977</v>
      </c>
    </row>
    <row r="1150" spans="1:35" x14ac:dyDescent="0.2">
      <c r="A1150" t="s">
        <v>2092</v>
      </c>
      <c r="B1150">
        <v>-2.1757390499114999</v>
      </c>
      <c r="C1150">
        <v>-1.9368716478347801</v>
      </c>
      <c r="D1150">
        <v>2.1757390499114999</v>
      </c>
      <c r="E1150" t="s">
        <v>30</v>
      </c>
      <c r="F1150">
        <v>3</v>
      </c>
      <c r="I1150">
        <v>2187</v>
      </c>
      <c r="J1150" t="s">
        <v>14701</v>
      </c>
      <c r="K1150" t="s">
        <v>46</v>
      </c>
      <c r="L1150">
        <v>0.76986500000000002</v>
      </c>
      <c r="M1150">
        <v>1.46744E-3</v>
      </c>
      <c r="N1150">
        <v>48.685000000000002</v>
      </c>
      <c r="O1150">
        <v>37.414999999999999</v>
      </c>
      <c r="P1150">
        <v>48.685000000000002</v>
      </c>
      <c r="Q1150">
        <v>0.41972999999999999</v>
      </c>
      <c r="R1150">
        <v>32828000</v>
      </c>
      <c r="S1150">
        <v>16</v>
      </c>
      <c r="T1150">
        <v>2.3493384155149601</v>
      </c>
      <c r="U1150">
        <v>9.8914443422263108E-3</v>
      </c>
      <c r="V1150">
        <v>19.8325357437134</v>
      </c>
      <c r="W1150">
        <v>20.191024780273398</v>
      </c>
      <c r="X1150">
        <v>22.672305107116699</v>
      </c>
      <c r="Y1150">
        <f t="shared" si="17"/>
        <v>2.4812803268433008</v>
      </c>
      <c r="Z1150" t="s">
        <v>16443</v>
      </c>
      <c r="AA1150" t="s">
        <v>2517</v>
      </c>
      <c r="AB1150" t="s">
        <v>16444</v>
      </c>
      <c r="AC1150" t="s">
        <v>16444</v>
      </c>
      <c r="AD1150" t="s">
        <v>16454</v>
      </c>
      <c r="AE1150" t="s">
        <v>16455</v>
      </c>
      <c r="AF1150">
        <v>3879</v>
      </c>
      <c r="AG1150" t="s">
        <v>16447</v>
      </c>
      <c r="AH1150" t="s">
        <v>16456</v>
      </c>
      <c r="AI1150">
        <v>3</v>
      </c>
    </row>
    <row r="1151" spans="1:35" x14ac:dyDescent="0.2">
      <c r="A1151" t="s">
        <v>2433</v>
      </c>
      <c r="B1151">
        <v>0</v>
      </c>
      <c r="C1151">
        <v>-1.4463856220245399</v>
      </c>
      <c r="D1151">
        <v>1.4463856220245399</v>
      </c>
      <c r="E1151" t="s">
        <v>30</v>
      </c>
      <c r="F1151">
        <v>2</v>
      </c>
      <c r="I1151">
        <v>2188</v>
      </c>
      <c r="J1151" t="s">
        <v>14701</v>
      </c>
      <c r="K1151" t="s">
        <v>46</v>
      </c>
      <c r="L1151">
        <v>0.96474400000000005</v>
      </c>
      <c r="M1151" s="2">
        <v>2.2462600000000001E-5</v>
      </c>
      <c r="N1151">
        <v>97.222999999999999</v>
      </c>
      <c r="O1151">
        <v>62.844999999999999</v>
      </c>
      <c r="P1151">
        <v>77.337999999999994</v>
      </c>
      <c r="Q1151">
        <v>3.5797000000000002E-2</v>
      </c>
      <c r="R1151">
        <v>2138400000</v>
      </c>
      <c r="S1151">
        <v>140</v>
      </c>
      <c r="T1151">
        <v>1.3712873501306</v>
      </c>
      <c r="U1151">
        <v>4.4270598438855203E-2</v>
      </c>
      <c r="V1151">
        <v>21.6529188156128</v>
      </c>
      <c r="W1151">
        <v>20.309167861938501</v>
      </c>
      <c r="X1151">
        <v>22.795664787292498</v>
      </c>
      <c r="Y1151">
        <f t="shared" si="17"/>
        <v>2.4864969253539968</v>
      </c>
      <c r="Z1151" t="s">
        <v>8506</v>
      </c>
      <c r="AA1151">
        <v>140</v>
      </c>
      <c r="AB1151" t="s">
        <v>8506</v>
      </c>
      <c r="AC1151" t="s">
        <v>8506</v>
      </c>
      <c r="AD1151" t="s">
        <v>8507</v>
      </c>
      <c r="AE1151" t="s">
        <v>8508</v>
      </c>
      <c r="AF1151">
        <v>3880</v>
      </c>
      <c r="AG1151" t="s">
        <v>8509</v>
      </c>
      <c r="AH1151" t="s">
        <v>16457</v>
      </c>
      <c r="AI1151" t="s">
        <v>1977</v>
      </c>
    </row>
    <row r="1152" spans="1:35" x14ac:dyDescent="0.2">
      <c r="A1152" t="s">
        <v>2092</v>
      </c>
      <c r="B1152">
        <v>-1.94097852706909</v>
      </c>
      <c r="C1152">
        <v>-1.5801799297332799</v>
      </c>
      <c r="D1152">
        <v>1.94097852706909</v>
      </c>
      <c r="E1152" t="s">
        <v>30</v>
      </c>
      <c r="F1152">
        <v>2</v>
      </c>
      <c r="I1152">
        <v>2190</v>
      </c>
      <c r="J1152" t="s">
        <v>14701</v>
      </c>
      <c r="K1152" t="s">
        <v>46</v>
      </c>
      <c r="L1152">
        <v>0.97954699999999995</v>
      </c>
      <c r="M1152" s="2">
        <v>3.1724800000000001E-7</v>
      </c>
      <c r="N1152">
        <v>111.43</v>
      </c>
      <c r="O1152">
        <v>85.39</v>
      </c>
      <c r="P1152">
        <v>82.662999999999997</v>
      </c>
      <c r="Q1152">
        <v>-0.61338999999999999</v>
      </c>
      <c r="R1152">
        <v>377840000</v>
      </c>
      <c r="S1152">
        <v>315</v>
      </c>
      <c r="T1152">
        <v>2.0449606893902001</v>
      </c>
      <c r="U1152">
        <v>1.47694524495677E-2</v>
      </c>
      <c r="V1152">
        <v>20.362219810485801</v>
      </c>
      <c r="W1152">
        <v>20.3493976593018</v>
      </c>
      <c r="X1152">
        <v>23.3128871917725</v>
      </c>
      <c r="Y1152">
        <f t="shared" si="17"/>
        <v>2.9634895324706996</v>
      </c>
      <c r="Z1152" t="s">
        <v>8514</v>
      </c>
      <c r="AA1152">
        <v>315</v>
      </c>
      <c r="AB1152" t="s">
        <v>8514</v>
      </c>
      <c r="AC1152" t="s">
        <v>8514</v>
      </c>
      <c r="AD1152" t="s">
        <v>8519</v>
      </c>
      <c r="AE1152" t="s">
        <v>8520</v>
      </c>
      <c r="AF1152">
        <v>3896</v>
      </c>
      <c r="AG1152" t="s">
        <v>8517</v>
      </c>
      <c r="AH1152" t="s">
        <v>16458</v>
      </c>
      <c r="AI1152" t="s">
        <v>1977</v>
      </c>
    </row>
    <row r="1153" spans="1:35" x14ac:dyDescent="0.2">
      <c r="A1153" t="s">
        <v>653</v>
      </c>
      <c r="B1153">
        <v>-3.7464058399200399</v>
      </c>
      <c r="C1153">
        <v>-3.8831121921539302</v>
      </c>
      <c r="D1153">
        <v>3.8831121921539302</v>
      </c>
      <c r="E1153" t="s">
        <v>30</v>
      </c>
      <c r="F1153">
        <v>2</v>
      </c>
      <c r="I1153">
        <v>2190</v>
      </c>
      <c r="J1153" t="s">
        <v>14701</v>
      </c>
      <c r="K1153" t="s">
        <v>46</v>
      </c>
      <c r="L1153">
        <v>0.99908600000000003</v>
      </c>
      <c r="M1153" s="2">
        <v>3.1724800000000001E-7</v>
      </c>
      <c r="N1153">
        <v>111.43</v>
      </c>
      <c r="O1153">
        <v>85.39</v>
      </c>
      <c r="P1153">
        <v>111.43</v>
      </c>
      <c r="Q1153">
        <v>0.14297000000000001</v>
      </c>
      <c r="R1153">
        <v>377840000</v>
      </c>
      <c r="S1153">
        <v>318</v>
      </c>
      <c r="T1153">
        <v>4.17737911964874</v>
      </c>
      <c r="U1153">
        <v>2.9565217391304302E-3</v>
      </c>
      <c r="V1153">
        <v>20.345106124877901</v>
      </c>
      <c r="W1153">
        <v>20.0605278015137</v>
      </c>
      <c r="X1153">
        <v>23.3128871917725</v>
      </c>
      <c r="Y1153">
        <f t="shared" si="17"/>
        <v>3.2523593902587997</v>
      </c>
      <c r="Z1153" t="s">
        <v>8514</v>
      </c>
      <c r="AA1153">
        <v>318</v>
      </c>
      <c r="AB1153" t="s">
        <v>8514</v>
      </c>
      <c r="AC1153" t="s">
        <v>8514</v>
      </c>
      <c r="AD1153" t="s">
        <v>8522</v>
      </c>
      <c r="AE1153" t="s">
        <v>8523</v>
      </c>
      <c r="AF1153">
        <v>3897</v>
      </c>
      <c r="AG1153" t="s">
        <v>8517</v>
      </c>
      <c r="AH1153" t="s">
        <v>16459</v>
      </c>
      <c r="AI1153" t="s">
        <v>1977</v>
      </c>
    </row>
    <row r="1154" spans="1:35" x14ac:dyDescent="0.2">
      <c r="A1154" t="s">
        <v>2092</v>
      </c>
      <c r="B1154">
        <v>-1.93160128593445</v>
      </c>
      <c r="C1154">
        <v>-1.59809517860413</v>
      </c>
      <c r="D1154">
        <v>1.93160128593445</v>
      </c>
      <c r="E1154" t="s">
        <v>30</v>
      </c>
      <c r="F1154">
        <v>3</v>
      </c>
      <c r="I1154">
        <v>2190</v>
      </c>
      <c r="J1154" t="s">
        <v>14701</v>
      </c>
      <c r="K1154" t="s">
        <v>46</v>
      </c>
      <c r="L1154">
        <v>0.92889999999999995</v>
      </c>
      <c r="M1154">
        <v>4.3013699999999998E-4</v>
      </c>
      <c r="N1154">
        <v>61.225999999999999</v>
      </c>
      <c r="O1154">
        <v>51.811</v>
      </c>
      <c r="P1154">
        <v>61.225999999999999</v>
      </c>
      <c r="Q1154">
        <v>-0.23097000000000001</v>
      </c>
      <c r="R1154">
        <v>34299000</v>
      </c>
      <c r="S1154">
        <v>321</v>
      </c>
      <c r="T1154">
        <v>2.0461107232764602</v>
      </c>
      <c r="U1154">
        <v>1.47561327561328E-2</v>
      </c>
      <c r="V1154">
        <v>20.5629205703735</v>
      </c>
      <c r="W1154">
        <v>20.208244323730501</v>
      </c>
      <c r="X1154">
        <v>23.3128871917725</v>
      </c>
      <c r="Y1154">
        <f t="shared" ref="Y1154:Y1217" si="18">X1154-W1154</f>
        <v>3.1046428680419993</v>
      </c>
      <c r="Z1154" t="s">
        <v>8514</v>
      </c>
      <c r="AA1154">
        <v>321</v>
      </c>
      <c r="AB1154" t="s">
        <v>8514</v>
      </c>
      <c r="AC1154" t="s">
        <v>8514</v>
      </c>
      <c r="AD1154" t="s">
        <v>16460</v>
      </c>
      <c r="AE1154" t="s">
        <v>16461</v>
      </c>
      <c r="AF1154">
        <v>3898</v>
      </c>
      <c r="AG1154" t="s">
        <v>8517</v>
      </c>
      <c r="AH1154" t="s">
        <v>16462</v>
      </c>
      <c r="AI1154">
        <v>3</v>
      </c>
    </row>
    <row r="1155" spans="1:35" x14ac:dyDescent="0.2">
      <c r="A1155" t="s">
        <v>3052</v>
      </c>
      <c r="B1155">
        <v>1.6068761348724401</v>
      </c>
      <c r="C1155">
        <v>-2.2774727344512899</v>
      </c>
      <c r="D1155">
        <v>2.2774727344512899</v>
      </c>
      <c r="E1155" t="s">
        <v>30</v>
      </c>
      <c r="F1155">
        <v>3</v>
      </c>
      <c r="I1155">
        <v>2191</v>
      </c>
      <c r="J1155" t="s">
        <v>14701</v>
      </c>
      <c r="K1155" t="s">
        <v>46</v>
      </c>
      <c r="L1155">
        <v>1</v>
      </c>
      <c r="M1155">
        <v>2.5541299999999999E-3</v>
      </c>
      <c r="N1155">
        <v>49.558999999999997</v>
      </c>
      <c r="O1155">
        <v>39.902000000000001</v>
      </c>
      <c r="P1155">
        <v>41.201999999999998</v>
      </c>
      <c r="Q1155">
        <v>-3.1991000000000001</v>
      </c>
      <c r="R1155">
        <v>38520000</v>
      </c>
      <c r="S1155">
        <v>6</v>
      </c>
      <c r="T1155">
        <v>2.2278636955622502</v>
      </c>
      <c r="U1155">
        <v>1.17E-2</v>
      </c>
      <c r="V1155">
        <v>21.603286743164102</v>
      </c>
      <c r="W1155">
        <v>20.657814025878899</v>
      </c>
      <c r="X1155">
        <v>22.055036544799801</v>
      </c>
      <c r="Y1155">
        <f t="shared" si="18"/>
        <v>1.397222518920902</v>
      </c>
      <c r="Z1155" t="s">
        <v>16463</v>
      </c>
      <c r="AA1155" t="s">
        <v>16470</v>
      </c>
      <c r="AB1155" t="s">
        <v>16465</v>
      </c>
      <c r="AC1155" t="s">
        <v>16465</v>
      </c>
      <c r="AD1155" t="s">
        <v>16471</v>
      </c>
      <c r="AE1155" t="s">
        <v>16467</v>
      </c>
      <c r="AF1155">
        <v>3900</v>
      </c>
      <c r="AG1155" t="s">
        <v>16468</v>
      </c>
      <c r="AH1155" t="s">
        <v>16472</v>
      </c>
      <c r="AI1155">
        <v>3</v>
      </c>
    </row>
    <row r="1156" spans="1:35" x14ac:dyDescent="0.2">
      <c r="A1156" t="s">
        <v>2433</v>
      </c>
      <c r="B1156">
        <v>0</v>
      </c>
      <c r="C1156">
        <v>-1.40153336524963</v>
      </c>
      <c r="D1156">
        <v>1.40153336524963</v>
      </c>
      <c r="E1156" t="s">
        <v>30</v>
      </c>
      <c r="F1156">
        <v>2</v>
      </c>
      <c r="I1156">
        <v>2192</v>
      </c>
      <c r="J1156" t="s">
        <v>14701</v>
      </c>
      <c r="K1156" t="s">
        <v>46</v>
      </c>
      <c r="L1156">
        <v>0.99946599999999997</v>
      </c>
      <c r="M1156" s="2">
        <v>1.35922E-29</v>
      </c>
      <c r="N1156">
        <v>154.02000000000001</v>
      </c>
      <c r="O1156">
        <v>133.58000000000001</v>
      </c>
      <c r="P1156">
        <v>116.05</v>
      </c>
      <c r="Q1156">
        <v>0.15187999999999999</v>
      </c>
      <c r="R1156">
        <v>26018000000</v>
      </c>
      <c r="S1156">
        <v>155</v>
      </c>
      <c r="T1156">
        <v>1.45971099679743</v>
      </c>
      <c r="U1156">
        <v>3.7738568129330297E-2</v>
      </c>
      <c r="V1156">
        <v>27.8521327972412</v>
      </c>
      <c r="W1156">
        <v>25.089138031005898</v>
      </c>
      <c r="X1156">
        <v>28.3404426574707</v>
      </c>
      <c r="Y1156">
        <f t="shared" si="18"/>
        <v>3.2513046264648011</v>
      </c>
      <c r="Z1156" t="s">
        <v>1071</v>
      </c>
      <c r="AA1156" t="s">
        <v>8534</v>
      </c>
      <c r="AB1156" t="s">
        <v>1073</v>
      </c>
      <c r="AC1156" t="s">
        <v>1073</v>
      </c>
      <c r="AD1156" t="s">
        <v>8535</v>
      </c>
      <c r="AE1156" t="s">
        <v>1075</v>
      </c>
      <c r="AF1156">
        <v>3906</v>
      </c>
      <c r="AG1156" t="s">
        <v>1076</v>
      </c>
      <c r="AH1156" t="s">
        <v>16477</v>
      </c>
      <c r="AI1156" t="s">
        <v>1911</v>
      </c>
    </row>
    <row r="1157" spans="1:35" x14ac:dyDescent="0.2">
      <c r="A1157" t="s">
        <v>3052</v>
      </c>
      <c r="B1157">
        <v>2.0257232189178498</v>
      </c>
      <c r="C1157">
        <v>-3.1232988834381099</v>
      </c>
      <c r="D1157">
        <v>3.1232988834381099</v>
      </c>
      <c r="E1157" t="s">
        <v>30</v>
      </c>
      <c r="F1157">
        <v>2</v>
      </c>
      <c r="I1157">
        <v>2192</v>
      </c>
      <c r="J1157" t="s">
        <v>14701</v>
      </c>
      <c r="K1157" t="s">
        <v>46</v>
      </c>
      <c r="L1157">
        <v>0.99979700000000005</v>
      </c>
      <c r="M1157" s="2">
        <v>2.1815800000000001E-22</v>
      </c>
      <c r="N1157">
        <v>138.84</v>
      </c>
      <c r="O1157">
        <v>116.53</v>
      </c>
      <c r="P1157">
        <v>116.05</v>
      </c>
      <c r="Q1157">
        <v>0.15187999999999999</v>
      </c>
      <c r="R1157">
        <v>55141000000</v>
      </c>
      <c r="S1157">
        <v>159</v>
      </c>
      <c r="T1157">
        <v>3.0206552248791998</v>
      </c>
      <c r="U1157">
        <v>4.9235880398671101E-3</v>
      </c>
      <c r="V1157">
        <v>28.021102905273398</v>
      </c>
      <c r="W1157">
        <v>25.9714965820313</v>
      </c>
      <c r="X1157">
        <v>28.666821479797399</v>
      </c>
      <c r="Y1157">
        <f t="shared" si="18"/>
        <v>2.6953248977660991</v>
      </c>
      <c r="Z1157" t="s">
        <v>1071</v>
      </c>
      <c r="AA1157" t="s">
        <v>1072</v>
      </c>
      <c r="AB1157" t="s">
        <v>1073</v>
      </c>
      <c r="AC1157" t="s">
        <v>1073</v>
      </c>
      <c r="AD1157" t="s">
        <v>1074</v>
      </c>
      <c r="AE1157" t="s">
        <v>1075</v>
      </c>
      <c r="AF1157">
        <v>3907</v>
      </c>
      <c r="AG1157" t="s">
        <v>1076</v>
      </c>
      <c r="AH1157" t="s">
        <v>16478</v>
      </c>
      <c r="AI1157" t="s">
        <v>303</v>
      </c>
    </row>
    <row r="1158" spans="1:35" x14ac:dyDescent="0.2">
      <c r="A1158" t="s">
        <v>3052</v>
      </c>
      <c r="B1158">
        <v>1.40344250202179</v>
      </c>
      <c r="C1158">
        <v>-1.8748414516448999</v>
      </c>
      <c r="D1158">
        <v>1.8748414516448999</v>
      </c>
      <c r="E1158" t="s">
        <v>30</v>
      </c>
      <c r="F1158">
        <v>2</v>
      </c>
      <c r="I1158">
        <v>2192</v>
      </c>
      <c r="J1158" t="s">
        <v>14701</v>
      </c>
      <c r="K1158" t="s">
        <v>46</v>
      </c>
      <c r="L1158">
        <v>0.99969799999999998</v>
      </c>
      <c r="M1158" s="2">
        <v>5.5497500000000001E-16</v>
      </c>
      <c r="N1158">
        <v>116.05</v>
      </c>
      <c r="O1158">
        <v>94.221000000000004</v>
      </c>
      <c r="P1158">
        <v>116.05</v>
      </c>
      <c r="Q1158">
        <v>0.15187999999999999</v>
      </c>
      <c r="R1158">
        <v>17827000000</v>
      </c>
      <c r="S1158">
        <v>160</v>
      </c>
      <c r="T1158">
        <v>1.8614157564523</v>
      </c>
      <c r="U1158">
        <v>1.9599253266957099E-2</v>
      </c>
      <c r="V1158">
        <v>27.8521327972412</v>
      </c>
      <c r="W1158">
        <v>24.825853347778299</v>
      </c>
      <c r="X1158">
        <v>28.666821479797399</v>
      </c>
      <c r="Y1158">
        <f t="shared" si="18"/>
        <v>3.8409681320190998</v>
      </c>
      <c r="Z1158" t="s">
        <v>1071</v>
      </c>
      <c r="AA1158" t="s">
        <v>16479</v>
      </c>
      <c r="AB1158" t="s">
        <v>1073</v>
      </c>
      <c r="AC1158" t="s">
        <v>1073</v>
      </c>
      <c r="AD1158" t="s">
        <v>16480</v>
      </c>
      <c r="AE1158" t="s">
        <v>1075</v>
      </c>
      <c r="AF1158">
        <v>3908</v>
      </c>
      <c r="AG1158" t="s">
        <v>1076</v>
      </c>
      <c r="AH1158" t="s">
        <v>16481</v>
      </c>
      <c r="AI1158" t="s">
        <v>1911</v>
      </c>
    </row>
    <row r="1159" spans="1:35" x14ac:dyDescent="0.2">
      <c r="A1159" t="s">
        <v>2092</v>
      </c>
      <c r="B1159">
        <v>-2.3308048248290998</v>
      </c>
      <c r="C1159">
        <v>-1.74014532566071</v>
      </c>
      <c r="D1159">
        <v>2.3308048248290998</v>
      </c>
      <c r="E1159" t="s">
        <v>30</v>
      </c>
      <c r="F1159">
        <v>2</v>
      </c>
      <c r="I1159">
        <v>2230</v>
      </c>
      <c r="J1159" t="s">
        <v>14701</v>
      </c>
      <c r="K1159" t="s">
        <v>46</v>
      </c>
      <c r="L1159">
        <v>0.99999400000000005</v>
      </c>
      <c r="M1159">
        <v>5.72253E-4</v>
      </c>
      <c r="N1159">
        <v>102.01</v>
      </c>
      <c r="O1159">
        <v>39.808999999999997</v>
      </c>
      <c r="P1159">
        <v>89.885999999999996</v>
      </c>
      <c r="Q1159">
        <v>0.88341999999999998</v>
      </c>
      <c r="R1159">
        <v>1505800000</v>
      </c>
      <c r="S1159">
        <v>894</v>
      </c>
      <c r="T1159">
        <v>2.37698415914697</v>
      </c>
      <c r="U1159">
        <v>9.6568720379146909E-3</v>
      </c>
      <c r="V1159">
        <v>24.6776876449585</v>
      </c>
      <c r="W1159">
        <v>24.745042800903299</v>
      </c>
      <c r="X1159">
        <v>26.943600654602101</v>
      </c>
      <c r="Y1159">
        <f t="shared" si="18"/>
        <v>2.1985578536988015</v>
      </c>
      <c r="Z1159" t="s">
        <v>8648</v>
      </c>
      <c r="AA1159">
        <v>894</v>
      </c>
      <c r="AB1159" t="s">
        <v>8648</v>
      </c>
      <c r="AC1159" t="s">
        <v>8648</v>
      </c>
      <c r="AD1159" t="s">
        <v>8653</v>
      </c>
      <c r="AE1159" t="s">
        <v>8650</v>
      </c>
      <c r="AF1159">
        <v>3972</v>
      </c>
      <c r="AG1159" t="s">
        <v>8651</v>
      </c>
      <c r="AH1159" t="s">
        <v>16494</v>
      </c>
      <c r="AI1159" t="s">
        <v>1977</v>
      </c>
    </row>
    <row r="1160" spans="1:35" x14ac:dyDescent="0.2">
      <c r="A1160" t="s">
        <v>2092</v>
      </c>
      <c r="B1160">
        <v>-2.0469887256622301</v>
      </c>
      <c r="C1160">
        <v>-1.4737446308136</v>
      </c>
      <c r="D1160">
        <v>2.0469887256622301</v>
      </c>
      <c r="E1160" t="s">
        <v>30</v>
      </c>
      <c r="F1160">
        <v>2</v>
      </c>
      <c r="I1160">
        <v>2230</v>
      </c>
      <c r="J1160" t="s">
        <v>14701</v>
      </c>
      <c r="K1160" t="s">
        <v>46</v>
      </c>
      <c r="L1160">
        <v>0.99996399999999996</v>
      </c>
      <c r="M1160">
        <v>5.72253E-4</v>
      </c>
      <c r="N1160">
        <v>102.01</v>
      </c>
      <c r="O1160">
        <v>39.808999999999997</v>
      </c>
      <c r="P1160">
        <v>96.665000000000006</v>
      </c>
      <c r="Q1160">
        <v>-0.64466999999999997</v>
      </c>
      <c r="R1160">
        <v>1600300000</v>
      </c>
      <c r="S1160">
        <v>897</v>
      </c>
      <c r="T1160">
        <v>2.0805816126473702</v>
      </c>
      <c r="U1160">
        <v>1.39380530973451E-2</v>
      </c>
      <c r="V1160">
        <v>24.6776876449585</v>
      </c>
      <c r="W1160">
        <v>24.745042800903299</v>
      </c>
      <c r="X1160">
        <v>26.732022285461401</v>
      </c>
      <c r="Y1160">
        <f t="shared" si="18"/>
        <v>1.9869794845581019</v>
      </c>
      <c r="Z1160" t="s">
        <v>8648</v>
      </c>
      <c r="AA1160">
        <v>897</v>
      </c>
      <c r="AB1160" t="s">
        <v>8648</v>
      </c>
      <c r="AC1160" t="s">
        <v>8648</v>
      </c>
      <c r="AD1160" t="s">
        <v>8655</v>
      </c>
      <c r="AE1160" t="s">
        <v>8656</v>
      </c>
      <c r="AF1160">
        <v>3973</v>
      </c>
      <c r="AG1160" t="s">
        <v>8651</v>
      </c>
      <c r="AH1160" t="s">
        <v>16495</v>
      </c>
      <c r="AI1160" t="s">
        <v>1977</v>
      </c>
    </row>
    <row r="1161" spans="1:35" x14ac:dyDescent="0.2">
      <c r="A1161" t="s">
        <v>2092</v>
      </c>
      <c r="B1161">
        <v>-2.3308048248290998</v>
      </c>
      <c r="C1161">
        <v>-1.74014532566071</v>
      </c>
      <c r="D1161">
        <v>2.3308048248290998</v>
      </c>
      <c r="E1161" t="s">
        <v>30</v>
      </c>
      <c r="F1161">
        <v>2</v>
      </c>
      <c r="I1161">
        <v>2230</v>
      </c>
      <c r="J1161" t="s">
        <v>14701</v>
      </c>
      <c r="K1161" t="s">
        <v>46</v>
      </c>
      <c r="L1161">
        <v>0.996004</v>
      </c>
      <c r="M1161">
        <v>3.69025E-3</v>
      </c>
      <c r="N1161">
        <v>58.045000000000002</v>
      </c>
      <c r="O1161">
        <v>36.957000000000001</v>
      </c>
      <c r="P1161">
        <v>51.576999999999998</v>
      </c>
      <c r="Q1161">
        <v>-1.2758E-2</v>
      </c>
      <c r="R1161">
        <v>757950000</v>
      </c>
      <c r="S1161">
        <v>903</v>
      </c>
      <c r="T1161">
        <v>2.37698415914697</v>
      </c>
      <c r="U1161">
        <v>9.6477272727272696E-3</v>
      </c>
      <c r="V1161">
        <v>24.6776876449585</v>
      </c>
      <c r="W1161">
        <v>24.745042800903299</v>
      </c>
      <c r="X1161">
        <v>26.943600654602101</v>
      </c>
      <c r="Y1161">
        <f t="shared" si="18"/>
        <v>2.1985578536988015</v>
      </c>
      <c r="Z1161" t="s">
        <v>8648</v>
      </c>
      <c r="AA1161">
        <v>903</v>
      </c>
      <c r="AB1161" t="s">
        <v>8648</v>
      </c>
      <c r="AC1161" t="s">
        <v>8648</v>
      </c>
      <c r="AD1161" t="s">
        <v>16496</v>
      </c>
      <c r="AE1161" t="s">
        <v>16497</v>
      </c>
      <c r="AF1161">
        <v>3974</v>
      </c>
      <c r="AG1161" t="s">
        <v>8651</v>
      </c>
      <c r="AH1161" t="s">
        <v>16498</v>
      </c>
      <c r="AI1161">
        <v>3</v>
      </c>
    </row>
    <row r="1162" spans="1:35" x14ac:dyDescent="0.2">
      <c r="A1162" t="s">
        <v>3052</v>
      </c>
      <c r="B1162">
        <v>2.7525010108947798</v>
      </c>
      <c r="C1162">
        <v>-3.7710735797882098</v>
      </c>
      <c r="D1162">
        <v>3.7710735797882098</v>
      </c>
      <c r="E1162" t="s">
        <v>30</v>
      </c>
      <c r="F1162">
        <v>3</v>
      </c>
      <c r="I1162">
        <v>2241</v>
      </c>
      <c r="J1162" t="s">
        <v>14701</v>
      </c>
      <c r="K1162" t="s">
        <v>46</v>
      </c>
      <c r="L1162">
        <v>0.99996799999999997</v>
      </c>
      <c r="M1162" s="2">
        <v>3.9296000000000001E-14</v>
      </c>
      <c r="N1162">
        <v>128.12</v>
      </c>
      <c r="O1162">
        <v>118.37</v>
      </c>
      <c r="P1162">
        <v>122.34</v>
      </c>
      <c r="Q1162">
        <v>4.3167999999999998E-2</v>
      </c>
      <c r="R1162">
        <v>31129000000</v>
      </c>
      <c r="S1162">
        <v>546</v>
      </c>
      <c r="T1162">
        <v>3.6853652865832198</v>
      </c>
      <c r="U1162">
        <v>3.0033670033670001E-3</v>
      </c>
      <c r="V1162">
        <v>27.974913597106902</v>
      </c>
      <c r="W1162">
        <v>26.540037155151399</v>
      </c>
      <c r="X1162">
        <v>28.5215921401978</v>
      </c>
      <c r="Y1162">
        <f t="shared" si="18"/>
        <v>1.9815549850464009</v>
      </c>
      <c r="Z1162" t="s">
        <v>1093</v>
      </c>
      <c r="AA1162" t="s">
        <v>8686</v>
      </c>
      <c r="AB1162" t="s">
        <v>1095</v>
      </c>
      <c r="AC1162" t="s">
        <v>1095</v>
      </c>
      <c r="AD1162" t="s">
        <v>8687</v>
      </c>
      <c r="AE1162" t="s">
        <v>8688</v>
      </c>
      <c r="AF1162">
        <v>3984</v>
      </c>
      <c r="AG1162" t="s">
        <v>1098</v>
      </c>
      <c r="AH1162" t="s">
        <v>16499</v>
      </c>
      <c r="AI1162" t="s">
        <v>6191</v>
      </c>
    </row>
    <row r="1163" spans="1:35" x14ac:dyDescent="0.2">
      <c r="A1163" t="s">
        <v>5241</v>
      </c>
      <c r="B1163">
        <v>1.73799872398376</v>
      </c>
      <c r="C1163">
        <v>-3.2021350860595699</v>
      </c>
      <c r="D1163">
        <v>3.2021350860595699</v>
      </c>
      <c r="E1163" t="s">
        <v>30</v>
      </c>
      <c r="F1163">
        <v>2</v>
      </c>
      <c r="I1163">
        <v>2241</v>
      </c>
      <c r="J1163" t="s">
        <v>14701</v>
      </c>
      <c r="K1163" t="s">
        <v>46</v>
      </c>
      <c r="L1163">
        <v>0.99940099999999998</v>
      </c>
      <c r="M1163" s="2">
        <v>1.3331999999999999E-9</v>
      </c>
      <c r="N1163">
        <v>117.23</v>
      </c>
      <c r="O1163">
        <v>101.84</v>
      </c>
      <c r="P1163">
        <v>99.021000000000001</v>
      </c>
      <c r="Q1163">
        <v>-1.0115000000000001</v>
      </c>
      <c r="R1163">
        <v>28894000000</v>
      </c>
      <c r="S1163">
        <v>550</v>
      </c>
      <c r="T1163">
        <v>3.0814522521466201</v>
      </c>
      <c r="U1163">
        <v>4.6164623467600703E-3</v>
      </c>
      <c r="V1163">
        <v>27.743815422058098</v>
      </c>
      <c r="W1163">
        <v>26.589065551757798</v>
      </c>
      <c r="X1163">
        <v>28.543824195861799</v>
      </c>
      <c r="Y1163">
        <f t="shared" si="18"/>
        <v>1.9547586441040004</v>
      </c>
      <c r="Z1163" t="s">
        <v>1093</v>
      </c>
      <c r="AA1163" t="s">
        <v>16500</v>
      </c>
      <c r="AB1163" t="s">
        <v>1095</v>
      </c>
      <c r="AC1163" t="s">
        <v>1095</v>
      </c>
      <c r="AD1163" t="s">
        <v>16501</v>
      </c>
      <c r="AE1163" t="s">
        <v>16502</v>
      </c>
      <c r="AF1163">
        <v>3985</v>
      </c>
      <c r="AG1163" t="s">
        <v>1098</v>
      </c>
      <c r="AH1163" t="s">
        <v>16503</v>
      </c>
      <c r="AI1163" t="s">
        <v>6191</v>
      </c>
    </row>
    <row r="1164" spans="1:35" x14ac:dyDescent="0.2">
      <c r="A1164" t="s">
        <v>3052</v>
      </c>
      <c r="B1164">
        <v>2.0958771705627401</v>
      </c>
      <c r="C1164">
        <v>-2.92017269134521</v>
      </c>
      <c r="D1164">
        <v>2.92017269134521</v>
      </c>
      <c r="E1164" t="s">
        <v>30</v>
      </c>
      <c r="F1164">
        <v>3</v>
      </c>
      <c r="I1164">
        <v>2241</v>
      </c>
      <c r="J1164" t="s">
        <v>14701</v>
      </c>
      <c r="K1164" t="s">
        <v>46</v>
      </c>
      <c r="L1164">
        <v>0.99875100000000006</v>
      </c>
      <c r="M1164" s="2">
        <v>3.7520399999999999E-10</v>
      </c>
      <c r="N1164">
        <v>123.12</v>
      </c>
      <c r="O1164">
        <v>105.42</v>
      </c>
      <c r="P1164">
        <v>83.647000000000006</v>
      </c>
      <c r="Q1164">
        <v>6.9796999999999998E-2</v>
      </c>
      <c r="R1164">
        <v>24619000000</v>
      </c>
      <c r="S1164">
        <v>552</v>
      </c>
      <c r="T1164">
        <v>2.85500208076256</v>
      </c>
      <c r="U1164">
        <v>5.7733142037302704E-3</v>
      </c>
      <c r="V1164">
        <v>28.208427429199201</v>
      </c>
      <c r="W1164">
        <v>27.043226242065401</v>
      </c>
      <c r="X1164">
        <v>28.6151008605957</v>
      </c>
      <c r="Y1164">
        <f t="shared" si="18"/>
        <v>1.5718746185302983</v>
      </c>
      <c r="Z1164" t="s">
        <v>1093</v>
      </c>
      <c r="AA1164" t="s">
        <v>16504</v>
      </c>
      <c r="AB1164" t="s">
        <v>1095</v>
      </c>
      <c r="AC1164" t="s">
        <v>1095</v>
      </c>
      <c r="AD1164" t="s">
        <v>16505</v>
      </c>
      <c r="AE1164" t="s">
        <v>16506</v>
      </c>
      <c r="AF1164">
        <v>3986</v>
      </c>
      <c r="AG1164" t="s">
        <v>1098</v>
      </c>
      <c r="AH1164" t="s">
        <v>16507</v>
      </c>
      <c r="AI1164" t="s">
        <v>6191</v>
      </c>
    </row>
    <row r="1165" spans="1:35" x14ac:dyDescent="0.2">
      <c r="A1165" t="s">
        <v>5241</v>
      </c>
      <c r="B1165">
        <v>1.6932841539382899</v>
      </c>
      <c r="C1165">
        <v>-3.3669097423553498</v>
      </c>
      <c r="D1165">
        <v>3.3669097423553498</v>
      </c>
      <c r="E1165" t="s">
        <v>30</v>
      </c>
      <c r="F1165">
        <v>3</v>
      </c>
      <c r="I1165">
        <v>2241</v>
      </c>
      <c r="J1165" t="s">
        <v>14701</v>
      </c>
      <c r="K1165" t="s">
        <v>46</v>
      </c>
      <c r="L1165">
        <v>0.99272400000000005</v>
      </c>
      <c r="M1165" s="2">
        <v>1.6841200000000001E-11</v>
      </c>
      <c r="N1165">
        <v>126.32</v>
      </c>
      <c r="O1165">
        <v>116.56</v>
      </c>
      <c r="P1165">
        <v>52.249000000000002</v>
      </c>
      <c r="Q1165">
        <v>-0.69793000000000005</v>
      </c>
      <c r="R1165">
        <v>15489000000</v>
      </c>
      <c r="S1165">
        <v>554</v>
      </c>
      <c r="T1165">
        <v>3.2489135041184101</v>
      </c>
      <c r="U1165">
        <v>4.0865800865800897E-3</v>
      </c>
      <c r="V1165">
        <v>27.627787590026902</v>
      </c>
      <c r="W1165">
        <v>26.888090133666999</v>
      </c>
      <c r="X1165">
        <v>28.609546661376999</v>
      </c>
      <c r="Y1165">
        <f t="shared" si="18"/>
        <v>1.72145652771</v>
      </c>
      <c r="Z1165" t="s">
        <v>1093</v>
      </c>
      <c r="AA1165" t="s">
        <v>16508</v>
      </c>
      <c r="AB1165" t="s">
        <v>1095</v>
      </c>
      <c r="AC1165" t="s">
        <v>1095</v>
      </c>
      <c r="AD1165" t="s">
        <v>16509</v>
      </c>
      <c r="AE1165" t="s">
        <v>16510</v>
      </c>
      <c r="AF1165">
        <v>3987</v>
      </c>
      <c r="AG1165" t="s">
        <v>1098</v>
      </c>
      <c r="AH1165" t="s">
        <v>16511</v>
      </c>
      <c r="AI1165" t="s">
        <v>6191</v>
      </c>
    </row>
    <row r="1166" spans="1:35" x14ac:dyDescent="0.2">
      <c r="A1166" t="s">
        <v>3052</v>
      </c>
      <c r="B1166">
        <v>1.4044553041458101</v>
      </c>
      <c r="C1166">
        <v>-2.73970627784729</v>
      </c>
      <c r="D1166">
        <v>2.73970627784729</v>
      </c>
      <c r="E1166" t="s">
        <v>30</v>
      </c>
      <c r="F1166">
        <v>3</v>
      </c>
      <c r="I1166">
        <v>2241</v>
      </c>
      <c r="J1166" t="s">
        <v>14701</v>
      </c>
      <c r="K1166" t="s">
        <v>46</v>
      </c>
      <c r="L1166">
        <v>0.97777800000000004</v>
      </c>
      <c r="M1166" s="2">
        <v>3.9296000000000001E-14</v>
      </c>
      <c r="N1166">
        <v>128.12</v>
      </c>
      <c r="O1166">
        <v>118.37</v>
      </c>
      <c r="P1166">
        <v>80.293000000000006</v>
      </c>
      <c r="Q1166">
        <v>5.3504000000000003E-2</v>
      </c>
      <c r="R1166">
        <v>18722000000</v>
      </c>
      <c r="S1166">
        <v>556</v>
      </c>
      <c r="T1166">
        <v>2.6251505176267198</v>
      </c>
      <c r="U1166">
        <v>7.0502923976608197E-3</v>
      </c>
      <c r="V1166">
        <v>27.872408866882299</v>
      </c>
      <c r="W1166">
        <v>26.283973693847699</v>
      </c>
      <c r="X1166">
        <v>29.2273273468018</v>
      </c>
      <c r="Y1166">
        <f t="shared" si="18"/>
        <v>2.9433536529541016</v>
      </c>
      <c r="Z1166" t="s">
        <v>1093</v>
      </c>
      <c r="AA1166" t="s">
        <v>8690</v>
      </c>
      <c r="AB1166" t="s">
        <v>1095</v>
      </c>
      <c r="AC1166" t="s">
        <v>1095</v>
      </c>
      <c r="AD1166" t="s">
        <v>8691</v>
      </c>
      <c r="AE1166" t="s">
        <v>8692</v>
      </c>
      <c r="AF1166">
        <v>3988</v>
      </c>
      <c r="AG1166" t="s">
        <v>1098</v>
      </c>
      <c r="AH1166" t="s">
        <v>16512</v>
      </c>
      <c r="AI1166" t="s">
        <v>6191</v>
      </c>
    </row>
    <row r="1167" spans="1:35" x14ac:dyDescent="0.2">
      <c r="A1167" t="s">
        <v>653</v>
      </c>
      <c r="B1167">
        <v>-1.54802286624908</v>
      </c>
      <c r="C1167">
        <v>-2.2550780773162802</v>
      </c>
      <c r="D1167">
        <v>2.2550780773162802</v>
      </c>
      <c r="E1167" t="s">
        <v>30</v>
      </c>
      <c r="F1167">
        <v>2</v>
      </c>
      <c r="I1167">
        <v>2241</v>
      </c>
      <c r="J1167" t="s">
        <v>14701</v>
      </c>
      <c r="K1167" t="s">
        <v>46</v>
      </c>
      <c r="L1167">
        <v>0.96886399999999995</v>
      </c>
      <c r="M1167" s="2">
        <v>6.4678000000000007E-5</v>
      </c>
      <c r="N1167">
        <v>76.155000000000001</v>
      </c>
      <c r="O1167">
        <v>59.274999999999999</v>
      </c>
      <c r="P1167">
        <v>65.784000000000006</v>
      </c>
      <c r="Q1167">
        <v>0.48653000000000002</v>
      </c>
      <c r="R1167">
        <v>1471900000</v>
      </c>
      <c r="S1167">
        <v>558</v>
      </c>
      <c r="T1167">
        <v>2.2608003632992801</v>
      </c>
      <c r="U1167">
        <v>1.1204116638078901E-2</v>
      </c>
      <c r="V1167">
        <v>23.893342018127399</v>
      </c>
      <c r="W1167">
        <v>23.272985458373999</v>
      </c>
      <c r="X1167">
        <v>26.379997253418001</v>
      </c>
      <c r="Y1167">
        <f t="shared" si="18"/>
        <v>3.1070117950440022</v>
      </c>
      <c r="Z1167" t="s">
        <v>1093</v>
      </c>
      <c r="AA1167" t="s">
        <v>16513</v>
      </c>
      <c r="AB1167" t="s">
        <v>1095</v>
      </c>
      <c r="AC1167" t="s">
        <v>1095</v>
      </c>
      <c r="AD1167" t="s">
        <v>16514</v>
      </c>
      <c r="AE1167" t="s">
        <v>16515</v>
      </c>
      <c r="AF1167">
        <v>3989</v>
      </c>
      <c r="AG1167" t="s">
        <v>1098</v>
      </c>
      <c r="AH1167" t="s">
        <v>16516</v>
      </c>
      <c r="AI1167" t="s">
        <v>6191</v>
      </c>
    </row>
    <row r="1168" spans="1:35" x14ac:dyDescent="0.2">
      <c r="A1168" t="s">
        <v>3052</v>
      </c>
      <c r="B1168">
        <v>1.31931817531586</v>
      </c>
      <c r="C1168">
        <v>-2.49606132507324</v>
      </c>
      <c r="D1168">
        <v>2.49606132507324</v>
      </c>
      <c r="E1168" t="s">
        <v>30</v>
      </c>
      <c r="F1168">
        <v>3</v>
      </c>
      <c r="I1168">
        <v>2249</v>
      </c>
      <c r="J1168" t="s">
        <v>14701</v>
      </c>
      <c r="K1168" t="s">
        <v>46</v>
      </c>
      <c r="L1168">
        <v>0.96402100000000002</v>
      </c>
      <c r="M1168" s="2">
        <v>1.44743E-27</v>
      </c>
      <c r="N1168">
        <v>130.41</v>
      </c>
      <c r="O1168">
        <v>120.24</v>
      </c>
      <c r="P1168">
        <v>103.52</v>
      </c>
      <c r="Q1168">
        <v>1.2591000000000001</v>
      </c>
      <c r="R1168">
        <v>614290000</v>
      </c>
      <c r="S1168">
        <v>45</v>
      </c>
      <c r="T1168">
        <v>2.3864906459901198</v>
      </c>
      <c r="U1168">
        <v>9.5730769230769203E-3</v>
      </c>
      <c r="V1168">
        <v>25.698546409606902</v>
      </c>
      <c r="W1168">
        <v>24.041179656982401</v>
      </c>
      <c r="X1168">
        <v>26.284106254577601</v>
      </c>
      <c r="Y1168">
        <f t="shared" si="18"/>
        <v>2.2429265975952006</v>
      </c>
      <c r="Z1168" t="s">
        <v>8728</v>
      </c>
      <c r="AA1168">
        <v>45</v>
      </c>
      <c r="AB1168" t="s">
        <v>8728</v>
      </c>
      <c r="AC1168" t="s">
        <v>8728</v>
      </c>
      <c r="AD1168" t="s">
        <v>16533</v>
      </c>
      <c r="AE1168" t="s">
        <v>8730</v>
      </c>
      <c r="AF1168">
        <v>4011</v>
      </c>
      <c r="AG1168" t="s">
        <v>8731</v>
      </c>
      <c r="AH1168" t="s">
        <v>16534</v>
      </c>
      <c r="AI1168">
        <v>3</v>
      </c>
    </row>
    <row r="1169" spans="1:35" x14ac:dyDescent="0.2">
      <c r="A1169" t="s">
        <v>3052</v>
      </c>
      <c r="B1169">
        <v>1.31931817531586</v>
      </c>
      <c r="C1169">
        <v>-2.49606132507324</v>
      </c>
      <c r="D1169">
        <v>2.49606132507324</v>
      </c>
      <c r="E1169" t="s">
        <v>30</v>
      </c>
      <c r="F1169">
        <v>3</v>
      </c>
      <c r="I1169">
        <v>2249</v>
      </c>
      <c r="J1169" t="s">
        <v>14701</v>
      </c>
      <c r="K1169" t="s">
        <v>46</v>
      </c>
      <c r="L1169">
        <v>0.98447799999999996</v>
      </c>
      <c r="M1169" s="2">
        <v>1.44743E-27</v>
      </c>
      <c r="N1169">
        <v>130.41</v>
      </c>
      <c r="O1169">
        <v>120.24</v>
      </c>
      <c r="P1169">
        <v>103.52</v>
      </c>
      <c r="Q1169">
        <v>1.2591000000000001</v>
      </c>
      <c r="R1169">
        <v>1329300000</v>
      </c>
      <c r="S1169">
        <v>47</v>
      </c>
      <c r="T1169">
        <v>2.3864906459901198</v>
      </c>
      <c r="U1169">
        <v>9.5822906641000998E-3</v>
      </c>
      <c r="V1169">
        <v>25.698546409606902</v>
      </c>
      <c r="W1169">
        <v>24.041179656982401</v>
      </c>
      <c r="X1169">
        <v>26.284106254577601</v>
      </c>
      <c r="Y1169">
        <f t="shared" si="18"/>
        <v>2.2429265975952006</v>
      </c>
      <c r="Z1169" t="s">
        <v>8728</v>
      </c>
      <c r="AA1169">
        <v>47</v>
      </c>
      <c r="AB1169" t="s">
        <v>8728</v>
      </c>
      <c r="AC1169" t="s">
        <v>8728</v>
      </c>
      <c r="AD1169" t="s">
        <v>8729</v>
      </c>
      <c r="AE1169" t="s">
        <v>8730</v>
      </c>
      <c r="AF1169">
        <v>4012</v>
      </c>
      <c r="AG1169" t="s">
        <v>8731</v>
      </c>
      <c r="AH1169" t="s">
        <v>16535</v>
      </c>
      <c r="AI1169" t="s">
        <v>1977</v>
      </c>
    </row>
    <row r="1170" spans="1:35" x14ac:dyDescent="0.2">
      <c r="A1170" t="s">
        <v>5241</v>
      </c>
      <c r="B1170">
        <v>2.2422971725463898</v>
      </c>
      <c r="C1170">
        <v>-4.0555086135864302</v>
      </c>
      <c r="D1170">
        <v>4.0555086135864302</v>
      </c>
      <c r="E1170" t="s">
        <v>30</v>
      </c>
      <c r="F1170">
        <v>2</v>
      </c>
      <c r="I1170">
        <v>2259</v>
      </c>
      <c r="J1170" t="s">
        <v>14701</v>
      </c>
      <c r="K1170" t="s">
        <v>46</v>
      </c>
      <c r="L1170">
        <v>1</v>
      </c>
      <c r="M1170">
        <v>3.0618199999999998E-3</v>
      </c>
      <c r="N1170">
        <v>99.855000000000004</v>
      </c>
      <c r="O1170">
        <v>34.698999999999998</v>
      </c>
      <c r="P1170">
        <v>57.267000000000003</v>
      </c>
      <c r="Q1170">
        <v>-0.45036999999999999</v>
      </c>
      <c r="R1170">
        <v>232360000</v>
      </c>
      <c r="S1170">
        <v>12</v>
      </c>
      <c r="T1170">
        <v>3.9309081495667</v>
      </c>
      <c r="U1170">
        <v>3.05454545454545E-3</v>
      </c>
      <c r="V1170">
        <v>21.8944282531738</v>
      </c>
      <c r="W1170">
        <v>19.767501831054702</v>
      </c>
      <c r="X1170">
        <v>23.6542291641235</v>
      </c>
      <c r="Y1170">
        <f t="shared" si="18"/>
        <v>3.8867273330687979</v>
      </c>
      <c r="Z1170" t="s">
        <v>8754</v>
      </c>
      <c r="AA1170">
        <v>12</v>
      </c>
      <c r="AB1170" t="s">
        <v>8754</v>
      </c>
      <c r="AC1170" t="s">
        <v>8754</v>
      </c>
      <c r="AD1170" t="s">
        <v>8759</v>
      </c>
      <c r="AE1170" t="s">
        <v>8756</v>
      </c>
      <c r="AF1170">
        <v>4028</v>
      </c>
      <c r="AG1170" t="s">
        <v>8757</v>
      </c>
      <c r="AH1170" t="s">
        <v>16537</v>
      </c>
      <c r="AI1170" t="s">
        <v>1977</v>
      </c>
    </row>
    <row r="1171" spans="1:35" x14ac:dyDescent="0.2">
      <c r="A1171" t="s">
        <v>2092</v>
      </c>
      <c r="B1171">
        <v>-1.7679531574249301</v>
      </c>
      <c r="C1171">
        <v>-1.5325295925140401</v>
      </c>
      <c r="D1171">
        <v>1.7679531574249301</v>
      </c>
      <c r="E1171" t="s">
        <v>30</v>
      </c>
      <c r="F1171">
        <v>2</v>
      </c>
      <c r="I1171">
        <v>2267</v>
      </c>
      <c r="J1171" t="s">
        <v>14701</v>
      </c>
      <c r="K1171" t="s">
        <v>46</v>
      </c>
      <c r="L1171">
        <v>0.88845099999999999</v>
      </c>
      <c r="M1171" s="2">
        <v>6.1963099999999996E-5</v>
      </c>
      <c r="N1171">
        <v>93.909000000000006</v>
      </c>
      <c r="O1171">
        <v>68.671000000000006</v>
      </c>
      <c r="P1171">
        <v>93.909000000000006</v>
      </c>
      <c r="Q1171">
        <v>-3.2035000000000001E-2</v>
      </c>
      <c r="R1171">
        <v>1358200000</v>
      </c>
      <c r="S1171">
        <v>921</v>
      </c>
      <c r="T1171">
        <v>1.91173322081247</v>
      </c>
      <c r="U1171">
        <v>1.8227125243348501E-2</v>
      </c>
      <c r="V1171">
        <v>20.193477630615199</v>
      </c>
      <c r="W1171">
        <v>20.621171951293899</v>
      </c>
      <c r="X1171">
        <v>23.571855545043899</v>
      </c>
      <c r="Y1171">
        <f t="shared" si="18"/>
        <v>2.95068359375</v>
      </c>
      <c r="Z1171" t="s">
        <v>1127</v>
      </c>
      <c r="AA1171" t="s">
        <v>8796</v>
      </c>
      <c r="AB1171" t="s">
        <v>1129</v>
      </c>
      <c r="AC1171" t="s">
        <v>1129</v>
      </c>
      <c r="AD1171" t="s">
        <v>8797</v>
      </c>
      <c r="AE1171" t="s">
        <v>8798</v>
      </c>
      <c r="AF1171">
        <v>4046</v>
      </c>
      <c r="AG1171" t="s">
        <v>1132</v>
      </c>
      <c r="AH1171" t="s">
        <v>16538</v>
      </c>
      <c r="AI1171" t="s">
        <v>1977</v>
      </c>
    </row>
    <row r="1172" spans="1:35" x14ac:dyDescent="0.2">
      <c r="A1172" t="s">
        <v>653</v>
      </c>
      <c r="B1172">
        <v>-1.5858513116836499</v>
      </c>
      <c r="C1172">
        <v>-1.6856107711792001</v>
      </c>
      <c r="D1172">
        <v>1.6856107711792001</v>
      </c>
      <c r="E1172" t="s">
        <v>30</v>
      </c>
      <c r="F1172">
        <v>2</v>
      </c>
      <c r="I1172">
        <v>2267</v>
      </c>
      <c r="J1172" t="s">
        <v>14701</v>
      </c>
      <c r="K1172" t="s">
        <v>46</v>
      </c>
      <c r="L1172">
        <v>0.94058399999999998</v>
      </c>
      <c r="M1172" s="2">
        <v>6.1963099999999996E-5</v>
      </c>
      <c r="N1172">
        <v>93.909000000000006</v>
      </c>
      <c r="O1172">
        <v>68.671000000000006</v>
      </c>
      <c r="P1172">
        <v>85.468999999999994</v>
      </c>
      <c r="Q1172">
        <v>-1.2505999999999999</v>
      </c>
      <c r="R1172">
        <v>1773100000</v>
      </c>
      <c r="S1172">
        <v>926</v>
      </c>
      <c r="T1172">
        <v>1.8873477942808701</v>
      </c>
      <c r="U1172">
        <v>1.8828462515883101E-2</v>
      </c>
      <c r="V1172">
        <v>20.476650238037099</v>
      </c>
      <c r="W1172">
        <v>20.1967887878418</v>
      </c>
      <c r="X1172">
        <v>23.251198768615701</v>
      </c>
      <c r="Y1172">
        <f t="shared" si="18"/>
        <v>3.0544099807739009</v>
      </c>
      <c r="Z1172" t="s">
        <v>1127</v>
      </c>
      <c r="AA1172" t="s">
        <v>8800</v>
      </c>
      <c r="AB1172" t="s">
        <v>1129</v>
      </c>
      <c r="AC1172" t="s">
        <v>1129</v>
      </c>
      <c r="AD1172" t="s">
        <v>8801</v>
      </c>
      <c r="AE1172" t="s">
        <v>8802</v>
      </c>
      <c r="AF1172">
        <v>4049</v>
      </c>
      <c r="AG1172" t="s">
        <v>1132</v>
      </c>
      <c r="AH1172" t="s">
        <v>16539</v>
      </c>
      <c r="AI1172" t="s">
        <v>1977</v>
      </c>
    </row>
    <row r="1173" spans="1:35" x14ac:dyDescent="0.2">
      <c r="A1173" t="s">
        <v>2092</v>
      </c>
      <c r="B1173">
        <v>-4.0202445983886701</v>
      </c>
      <c r="C1173">
        <v>-2.5737946033477801</v>
      </c>
      <c r="D1173">
        <v>4.0202445983886701</v>
      </c>
      <c r="E1173" t="s">
        <v>30</v>
      </c>
      <c r="F1173">
        <v>2</v>
      </c>
      <c r="I1173">
        <v>2287</v>
      </c>
      <c r="J1173" t="s">
        <v>14701</v>
      </c>
      <c r="K1173" t="s">
        <v>46</v>
      </c>
      <c r="L1173">
        <v>1</v>
      </c>
      <c r="M1173" s="2">
        <v>3.0273000000000002E-28</v>
      </c>
      <c r="N1173">
        <v>162.81</v>
      </c>
      <c r="O1173">
        <v>140.79</v>
      </c>
      <c r="P1173">
        <v>162.81</v>
      </c>
      <c r="Q1173">
        <v>-2.8155999999999999</v>
      </c>
      <c r="R1173">
        <v>943120000</v>
      </c>
      <c r="S1173">
        <v>354</v>
      </c>
      <c r="T1173">
        <v>3.9343617206412</v>
      </c>
      <c r="U1173">
        <v>3.0458715596330299E-3</v>
      </c>
      <c r="V1173">
        <v>20.063708305358901</v>
      </c>
      <c r="W1173">
        <v>21.672538757324201</v>
      </c>
      <c r="X1173">
        <v>25.287636756897001</v>
      </c>
      <c r="Y1173">
        <f t="shared" si="18"/>
        <v>3.6150979995728001</v>
      </c>
      <c r="Z1173" t="s">
        <v>8877</v>
      </c>
      <c r="AA1173">
        <v>354</v>
      </c>
      <c r="AB1173" t="s">
        <v>8877</v>
      </c>
      <c r="AC1173" t="s">
        <v>8877</v>
      </c>
      <c r="AD1173" t="s">
        <v>8878</v>
      </c>
      <c r="AE1173" t="s">
        <v>8879</v>
      </c>
      <c r="AF1173">
        <v>4098</v>
      </c>
      <c r="AG1173" t="s">
        <v>8880</v>
      </c>
      <c r="AH1173" t="s">
        <v>16547</v>
      </c>
      <c r="AI1173" t="s">
        <v>1977</v>
      </c>
    </row>
    <row r="1174" spans="1:35" x14ac:dyDescent="0.2">
      <c r="A1174" t="s">
        <v>2092</v>
      </c>
      <c r="B1174">
        <v>-3.49924993515015</v>
      </c>
      <c r="C1174">
        <v>-2.1026818752288801</v>
      </c>
      <c r="D1174">
        <v>3.49924993515015</v>
      </c>
      <c r="E1174" t="s">
        <v>30</v>
      </c>
      <c r="F1174">
        <v>2</v>
      </c>
      <c r="I1174">
        <v>2287</v>
      </c>
      <c r="J1174" t="s">
        <v>14701</v>
      </c>
      <c r="K1174" t="s">
        <v>46</v>
      </c>
      <c r="L1174">
        <v>1</v>
      </c>
      <c r="M1174" s="2">
        <v>3.0273000000000002E-28</v>
      </c>
      <c r="N1174">
        <v>162.81</v>
      </c>
      <c r="O1174">
        <v>140.79</v>
      </c>
      <c r="P1174">
        <v>162.81</v>
      </c>
      <c r="Q1174">
        <v>-2.8155999999999999</v>
      </c>
      <c r="R1174">
        <v>943120000</v>
      </c>
      <c r="S1174">
        <v>358</v>
      </c>
      <c r="T1174">
        <v>3.4113222681736102</v>
      </c>
      <c r="U1174">
        <v>3.6112531969309499E-3</v>
      </c>
      <c r="V1174">
        <v>20.208677291870099</v>
      </c>
      <c r="W1174">
        <v>21.672538757324201</v>
      </c>
      <c r="X1174">
        <v>25.287636756897001</v>
      </c>
      <c r="Y1174">
        <f t="shared" si="18"/>
        <v>3.6150979995728001</v>
      </c>
      <c r="Z1174" t="s">
        <v>8877</v>
      </c>
      <c r="AA1174">
        <v>358</v>
      </c>
      <c r="AB1174" t="s">
        <v>8877</v>
      </c>
      <c r="AC1174" t="s">
        <v>8877</v>
      </c>
      <c r="AD1174" t="s">
        <v>8882</v>
      </c>
      <c r="AE1174" t="s">
        <v>8879</v>
      </c>
      <c r="AF1174">
        <v>4099</v>
      </c>
      <c r="AG1174" t="s">
        <v>8880</v>
      </c>
      <c r="AH1174" t="s">
        <v>16548</v>
      </c>
      <c r="AI1174" t="s">
        <v>1977</v>
      </c>
    </row>
    <row r="1175" spans="1:35" x14ac:dyDescent="0.2">
      <c r="A1175" t="s">
        <v>2092</v>
      </c>
      <c r="B1175">
        <v>-3.4889576435089098</v>
      </c>
      <c r="C1175">
        <v>-2.3322982788085902</v>
      </c>
      <c r="D1175">
        <v>3.4889576435089098</v>
      </c>
      <c r="E1175" t="s">
        <v>30</v>
      </c>
      <c r="F1175">
        <v>2</v>
      </c>
      <c r="I1175">
        <v>2287</v>
      </c>
      <c r="J1175" t="s">
        <v>14701</v>
      </c>
      <c r="K1175" t="s">
        <v>46</v>
      </c>
      <c r="L1175">
        <v>0.81822600000000001</v>
      </c>
      <c r="M1175">
        <v>3.3701100000000002E-4</v>
      </c>
      <c r="N1175">
        <v>67.418000000000006</v>
      </c>
      <c r="O1175">
        <v>42.564</v>
      </c>
      <c r="P1175">
        <v>55.436999999999998</v>
      </c>
      <c r="Q1175">
        <v>1.6747000000000001</v>
      </c>
      <c r="R1175">
        <v>243130000</v>
      </c>
      <c r="S1175">
        <v>364</v>
      </c>
      <c r="T1175">
        <v>3.4383093927117701</v>
      </c>
      <c r="U1175">
        <v>3.5706806282722499E-3</v>
      </c>
      <c r="V1175">
        <v>19.978317260742202</v>
      </c>
      <c r="W1175">
        <v>21.672538757324201</v>
      </c>
      <c r="X1175">
        <v>25.287636756897001</v>
      </c>
      <c r="Y1175">
        <f t="shared" si="18"/>
        <v>3.6150979995728001</v>
      </c>
      <c r="Z1175" t="s">
        <v>8877</v>
      </c>
      <c r="AA1175">
        <v>364</v>
      </c>
      <c r="AB1175" t="s">
        <v>8877</v>
      </c>
      <c r="AC1175" t="s">
        <v>8877</v>
      </c>
      <c r="AD1175" t="s">
        <v>16549</v>
      </c>
      <c r="AE1175" t="s">
        <v>16550</v>
      </c>
      <c r="AF1175">
        <v>4100</v>
      </c>
      <c r="AG1175" t="s">
        <v>8880</v>
      </c>
      <c r="AH1175" t="s">
        <v>16551</v>
      </c>
      <c r="AI1175">
        <v>3</v>
      </c>
    </row>
    <row r="1176" spans="1:35" x14ac:dyDescent="0.2">
      <c r="A1176" t="s">
        <v>2092</v>
      </c>
      <c r="B1176">
        <v>-2.99942874908447</v>
      </c>
      <c r="C1176">
        <v>-1.72179651260376</v>
      </c>
      <c r="D1176">
        <v>2.99942874908447</v>
      </c>
      <c r="E1176" t="s">
        <v>30</v>
      </c>
      <c r="F1176">
        <v>3</v>
      </c>
      <c r="I1176">
        <v>2306</v>
      </c>
      <c r="J1176" t="s">
        <v>14701</v>
      </c>
      <c r="K1176" t="s">
        <v>46</v>
      </c>
      <c r="L1176">
        <v>0.813083</v>
      </c>
      <c r="M1176">
        <v>4.6955499999999997E-3</v>
      </c>
      <c r="N1176">
        <v>43.348999999999997</v>
      </c>
      <c r="O1176">
        <v>36.247999999999998</v>
      </c>
      <c r="P1176">
        <v>43.348999999999997</v>
      </c>
      <c r="Q1176">
        <v>1.0879000000000001</v>
      </c>
      <c r="R1176">
        <v>33178000</v>
      </c>
      <c r="S1176">
        <v>26</v>
      </c>
      <c r="T1176">
        <v>2.91673786156543</v>
      </c>
      <c r="U1176">
        <v>5.5060975609756103E-3</v>
      </c>
      <c r="V1176">
        <v>20.0403909683228</v>
      </c>
      <c r="W1176">
        <v>21.021644592285199</v>
      </c>
      <c r="X1176">
        <v>22.672630310058601</v>
      </c>
      <c r="Y1176">
        <f t="shared" si="18"/>
        <v>1.650985717773402</v>
      </c>
      <c r="Z1176" t="s">
        <v>16558</v>
      </c>
      <c r="AA1176">
        <v>26</v>
      </c>
      <c r="AB1176" t="s">
        <v>16558</v>
      </c>
      <c r="AC1176" t="s">
        <v>16558</v>
      </c>
      <c r="AD1176" t="s">
        <v>16559</v>
      </c>
      <c r="AE1176" t="s">
        <v>16560</v>
      </c>
      <c r="AF1176">
        <v>4135</v>
      </c>
      <c r="AG1176" t="s">
        <v>16561</v>
      </c>
      <c r="AH1176" t="s">
        <v>16562</v>
      </c>
      <c r="AI1176">
        <v>3</v>
      </c>
    </row>
    <row r="1177" spans="1:35" x14ac:dyDescent="0.2">
      <c r="A1177" t="s">
        <v>653</v>
      </c>
      <c r="B1177">
        <v>-2.06227827072144</v>
      </c>
      <c r="C1177">
        <v>-2.1930882930755602</v>
      </c>
      <c r="D1177">
        <v>2.1930882930755602</v>
      </c>
      <c r="E1177" t="s">
        <v>30</v>
      </c>
      <c r="F1177">
        <v>2</v>
      </c>
      <c r="I1177">
        <v>2308</v>
      </c>
      <c r="J1177" t="s">
        <v>14701</v>
      </c>
      <c r="K1177" t="s">
        <v>46</v>
      </c>
      <c r="L1177">
        <v>0.99999700000000002</v>
      </c>
      <c r="M1177" s="2">
        <v>1.92809E-17</v>
      </c>
      <c r="N1177">
        <v>133.13999999999999</v>
      </c>
      <c r="O1177">
        <v>114.6</v>
      </c>
      <c r="P1177">
        <v>133.13999999999999</v>
      </c>
      <c r="Q1177">
        <v>-0.24589</v>
      </c>
      <c r="R1177">
        <v>23105000000</v>
      </c>
      <c r="S1177">
        <v>630</v>
      </c>
      <c r="T1177">
        <v>2.4186766276193201</v>
      </c>
      <c r="U1177">
        <v>9.1428571428571401E-3</v>
      </c>
      <c r="V1177">
        <v>20.3921060562134</v>
      </c>
      <c r="W1177">
        <v>20.264543533325199</v>
      </c>
      <c r="X1177">
        <v>23.254411697387699</v>
      </c>
      <c r="Y1177">
        <f t="shared" si="18"/>
        <v>2.9898681640625</v>
      </c>
      <c r="Z1177" t="s">
        <v>1139</v>
      </c>
      <c r="AA1177" t="s">
        <v>8983</v>
      </c>
      <c r="AB1177" t="s">
        <v>1141</v>
      </c>
      <c r="AC1177" t="s">
        <v>1141</v>
      </c>
      <c r="AD1177" t="s">
        <v>8984</v>
      </c>
      <c r="AE1177" t="s">
        <v>8985</v>
      </c>
      <c r="AF1177">
        <v>4142</v>
      </c>
      <c r="AG1177" t="s">
        <v>1144</v>
      </c>
      <c r="AH1177" t="s">
        <v>16563</v>
      </c>
      <c r="AI1177" t="s">
        <v>1977</v>
      </c>
    </row>
    <row r="1178" spans="1:35" x14ac:dyDescent="0.2">
      <c r="A1178" t="s">
        <v>221</v>
      </c>
      <c r="B1178">
        <v>2.2488918304443399</v>
      </c>
      <c r="C1178">
        <v>-2.2488918304443399</v>
      </c>
      <c r="D1178">
        <v>2.0999569892883301</v>
      </c>
      <c r="E1178" t="s">
        <v>30</v>
      </c>
      <c r="F1178">
        <v>3</v>
      </c>
      <c r="I1178">
        <v>2308</v>
      </c>
      <c r="J1178" t="s">
        <v>14701</v>
      </c>
      <c r="K1178" t="s">
        <v>46</v>
      </c>
      <c r="L1178">
        <v>1</v>
      </c>
      <c r="M1178" s="2">
        <v>1.41944E-42</v>
      </c>
      <c r="N1178">
        <v>176.46</v>
      </c>
      <c r="O1178">
        <v>167.43</v>
      </c>
      <c r="P1178">
        <v>65.581000000000003</v>
      </c>
      <c r="Q1178">
        <v>-8.7945999999999996E-2</v>
      </c>
      <c r="R1178">
        <v>6150700000</v>
      </c>
      <c r="S1178">
        <v>686</v>
      </c>
      <c r="T1178">
        <v>2.3769721608265302</v>
      </c>
      <c r="U1178">
        <v>9.6294896030245693E-3</v>
      </c>
      <c r="V1178">
        <v>27.5766038894653</v>
      </c>
      <c r="W1178">
        <v>25.486219406127901</v>
      </c>
      <c r="X1178">
        <v>27.140674591064499</v>
      </c>
      <c r="Y1178">
        <f t="shared" si="18"/>
        <v>1.654455184936598</v>
      </c>
      <c r="Z1178" t="s">
        <v>1139</v>
      </c>
      <c r="AA1178" t="s">
        <v>8990</v>
      </c>
      <c r="AB1178" t="s">
        <v>1141</v>
      </c>
      <c r="AC1178" t="s">
        <v>1141</v>
      </c>
      <c r="AD1178" t="s">
        <v>8991</v>
      </c>
      <c r="AE1178" t="s">
        <v>8992</v>
      </c>
      <c r="AF1178">
        <v>4146</v>
      </c>
      <c r="AG1178" t="s">
        <v>1144</v>
      </c>
      <c r="AH1178" t="s">
        <v>16565</v>
      </c>
      <c r="AI1178" t="s">
        <v>69</v>
      </c>
    </row>
    <row r="1179" spans="1:35" x14ac:dyDescent="0.2">
      <c r="A1179" t="s">
        <v>653</v>
      </c>
      <c r="B1179">
        <v>-3.5042195320129399</v>
      </c>
      <c r="C1179">
        <v>-3.7333836555481001</v>
      </c>
      <c r="D1179">
        <v>3.7333836555481001</v>
      </c>
      <c r="E1179" t="s">
        <v>30</v>
      </c>
      <c r="F1179">
        <v>3</v>
      </c>
      <c r="I1179">
        <v>2312</v>
      </c>
      <c r="J1179" t="s">
        <v>14701</v>
      </c>
      <c r="K1179" t="s">
        <v>46</v>
      </c>
      <c r="L1179">
        <v>0.80828999999999995</v>
      </c>
      <c r="M1179" s="2">
        <v>4.5157300000000001E-51</v>
      </c>
      <c r="N1179">
        <v>131.44999999999999</v>
      </c>
      <c r="O1179">
        <v>122.23</v>
      </c>
      <c r="P1179">
        <v>131.44999999999999</v>
      </c>
      <c r="Q1179">
        <v>-0.67127999999999999</v>
      </c>
      <c r="R1179">
        <v>354470000</v>
      </c>
      <c r="S1179">
        <v>471</v>
      </c>
      <c r="T1179">
        <v>3.9812249258623398</v>
      </c>
      <c r="U1179">
        <v>3.20398009950249E-3</v>
      </c>
      <c r="V1179">
        <v>20.3064737319946</v>
      </c>
      <c r="W1179">
        <v>19.927339553833001</v>
      </c>
      <c r="X1179">
        <v>24.011166572570801</v>
      </c>
      <c r="Y1179">
        <f t="shared" si="18"/>
        <v>4.0838270187378001</v>
      </c>
      <c r="Z1179" t="s">
        <v>8994</v>
      </c>
      <c r="AA1179" t="s">
        <v>8995</v>
      </c>
      <c r="AB1179" t="s">
        <v>8996</v>
      </c>
      <c r="AC1179" t="s">
        <v>8996</v>
      </c>
      <c r="AD1179" t="s">
        <v>8997</v>
      </c>
      <c r="AE1179" t="s">
        <v>8998</v>
      </c>
      <c r="AF1179">
        <v>4150</v>
      </c>
      <c r="AG1179" t="s">
        <v>8999</v>
      </c>
      <c r="AH1179" t="s">
        <v>16566</v>
      </c>
      <c r="AI1179" t="s">
        <v>1977</v>
      </c>
    </row>
    <row r="1180" spans="1:35" x14ac:dyDescent="0.2">
      <c r="A1180" t="s">
        <v>653</v>
      </c>
      <c r="B1180">
        <v>-2.3777377605438201</v>
      </c>
      <c r="C1180">
        <v>-2.2338399887085001</v>
      </c>
      <c r="D1180">
        <v>2.3777377605438201</v>
      </c>
      <c r="E1180" t="s">
        <v>30</v>
      </c>
      <c r="F1180">
        <v>3</v>
      </c>
      <c r="I1180">
        <v>2312</v>
      </c>
      <c r="J1180" t="s">
        <v>14701</v>
      </c>
      <c r="K1180" t="s">
        <v>46</v>
      </c>
      <c r="L1180">
        <v>0.81066800000000006</v>
      </c>
      <c r="M1180" s="2">
        <v>4.5157300000000001E-51</v>
      </c>
      <c r="N1180">
        <v>131.44999999999999</v>
      </c>
      <c r="O1180">
        <v>122.23</v>
      </c>
      <c r="P1180">
        <v>86.891000000000005</v>
      </c>
      <c r="Q1180">
        <v>-0.76959</v>
      </c>
      <c r="R1180">
        <v>350360000</v>
      </c>
      <c r="S1180">
        <v>477</v>
      </c>
      <c r="T1180">
        <v>2.6086465541471902</v>
      </c>
      <c r="U1180">
        <v>7.2295271049596299E-3</v>
      </c>
      <c r="V1180">
        <v>20.132508277893098</v>
      </c>
      <c r="W1180">
        <v>20.133747100830099</v>
      </c>
      <c r="X1180">
        <v>25.4350471496582</v>
      </c>
      <c r="Y1180">
        <f t="shared" si="18"/>
        <v>5.3013000488281001</v>
      </c>
      <c r="Z1180" t="s">
        <v>8994</v>
      </c>
      <c r="AA1180" t="s">
        <v>9001</v>
      </c>
      <c r="AB1180" t="s">
        <v>8996</v>
      </c>
      <c r="AC1180" t="s">
        <v>8996</v>
      </c>
      <c r="AD1180" t="s">
        <v>9002</v>
      </c>
      <c r="AE1180" t="s">
        <v>9003</v>
      </c>
      <c r="AF1180">
        <v>4151</v>
      </c>
      <c r="AG1180" t="s">
        <v>8999</v>
      </c>
      <c r="AH1180" t="s">
        <v>16567</v>
      </c>
      <c r="AI1180" t="s">
        <v>1977</v>
      </c>
    </row>
    <row r="1181" spans="1:35" x14ac:dyDescent="0.2">
      <c r="A1181" t="s">
        <v>2092</v>
      </c>
      <c r="B1181">
        <v>-2.1179823875427202</v>
      </c>
      <c r="C1181">
        <v>-1.4942754507064799</v>
      </c>
      <c r="D1181">
        <v>2.1179823875427202</v>
      </c>
      <c r="E1181" t="s">
        <v>30</v>
      </c>
      <c r="F1181">
        <v>3</v>
      </c>
      <c r="I1181">
        <v>2312</v>
      </c>
      <c r="J1181" t="s">
        <v>14701</v>
      </c>
      <c r="K1181" t="s">
        <v>46</v>
      </c>
      <c r="L1181">
        <v>0.81066800000000006</v>
      </c>
      <c r="M1181" s="2">
        <v>4.5157300000000001E-51</v>
      </c>
      <c r="N1181">
        <v>131.44999999999999</v>
      </c>
      <c r="O1181">
        <v>122.23</v>
      </c>
      <c r="P1181">
        <v>86.891000000000005</v>
      </c>
      <c r="Q1181">
        <v>-0.76959</v>
      </c>
      <c r="R1181">
        <v>350360000</v>
      </c>
      <c r="S1181">
        <v>478</v>
      </c>
      <c r="T1181">
        <v>2.14017019005815</v>
      </c>
      <c r="U1181">
        <v>1.3003115264797501E-2</v>
      </c>
      <c r="V1181">
        <v>20.246503829956101</v>
      </c>
      <c r="W1181">
        <v>20.8067436218262</v>
      </c>
      <c r="X1181">
        <v>25.4350471496582</v>
      </c>
      <c r="Y1181">
        <f t="shared" si="18"/>
        <v>4.6283035278319993</v>
      </c>
      <c r="Z1181" t="s">
        <v>8994</v>
      </c>
      <c r="AA1181" t="s">
        <v>9005</v>
      </c>
      <c r="AB1181" t="s">
        <v>8996</v>
      </c>
      <c r="AC1181" t="s">
        <v>8996</v>
      </c>
      <c r="AD1181" t="s">
        <v>9006</v>
      </c>
      <c r="AE1181" t="s">
        <v>9003</v>
      </c>
      <c r="AF1181">
        <v>4152</v>
      </c>
      <c r="AG1181" t="s">
        <v>8999</v>
      </c>
      <c r="AH1181" t="s">
        <v>16568</v>
      </c>
      <c r="AI1181" t="s">
        <v>1977</v>
      </c>
    </row>
    <row r="1182" spans="1:35" x14ac:dyDescent="0.2">
      <c r="A1182" t="s">
        <v>653</v>
      </c>
      <c r="B1182">
        <v>-2.2849762439727801</v>
      </c>
      <c r="C1182">
        <v>-2.2719681262970002</v>
      </c>
      <c r="D1182">
        <v>2.2849762439727801</v>
      </c>
      <c r="E1182" t="s">
        <v>30</v>
      </c>
      <c r="F1182">
        <v>3</v>
      </c>
      <c r="I1182">
        <v>2312</v>
      </c>
      <c r="J1182" t="s">
        <v>14701</v>
      </c>
      <c r="K1182" t="s">
        <v>46</v>
      </c>
      <c r="L1182">
        <v>0.81066800000000006</v>
      </c>
      <c r="M1182" s="2">
        <v>9.7346699999999997E-30</v>
      </c>
      <c r="N1182">
        <v>106.19</v>
      </c>
      <c r="O1182">
        <v>98.716999999999999</v>
      </c>
      <c r="P1182">
        <v>86.891000000000005</v>
      </c>
      <c r="Q1182">
        <v>-0.76959</v>
      </c>
      <c r="R1182">
        <v>144070000</v>
      </c>
      <c r="S1182">
        <v>486</v>
      </c>
      <c r="T1182">
        <v>2.57625466616234</v>
      </c>
      <c r="U1182">
        <v>7.4285714285714302E-3</v>
      </c>
      <c r="V1182">
        <v>20.2259473800659</v>
      </c>
      <c r="W1182">
        <v>19.996799468994102</v>
      </c>
      <c r="X1182">
        <v>24.5994310379028</v>
      </c>
      <c r="Y1182">
        <f t="shared" si="18"/>
        <v>4.6026315689086985</v>
      </c>
      <c r="Z1182" t="s">
        <v>8994</v>
      </c>
      <c r="AA1182" t="s">
        <v>16569</v>
      </c>
      <c r="AB1182" t="s">
        <v>8996</v>
      </c>
      <c r="AC1182" t="s">
        <v>8996</v>
      </c>
      <c r="AD1182" t="s">
        <v>16570</v>
      </c>
      <c r="AE1182" t="s">
        <v>9003</v>
      </c>
      <c r="AF1182">
        <v>4153</v>
      </c>
      <c r="AG1182" t="s">
        <v>8999</v>
      </c>
      <c r="AH1182" t="s">
        <v>16571</v>
      </c>
      <c r="AI1182">
        <v>3</v>
      </c>
    </row>
    <row r="1183" spans="1:35" x14ac:dyDescent="0.2">
      <c r="A1183" t="s">
        <v>2092</v>
      </c>
      <c r="B1183">
        <v>-2.0016062259674099</v>
      </c>
      <c r="C1183">
        <v>-1.5911180973053001</v>
      </c>
      <c r="D1183">
        <v>2.0016062259674099</v>
      </c>
      <c r="E1183" t="s">
        <v>30</v>
      </c>
      <c r="F1183">
        <v>3</v>
      </c>
      <c r="I1183">
        <v>2312</v>
      </c>
      <c r="J1183" t="s">
        <v>14701</v>
      </c>
      <c r="K1183" t="s">
        <v>46</v>
      </c>
      <c r="L1183">
        <v>0.94073200000000001</v>
      </c>
      <c r="M1183" s="2">
        <v>4.5157300000000001E-51</v>
      </c>
      <c r="N1183">
        <v>131.44999999999999</v>
      </c>
      <c r="O1183">
        <v>122.23</v>
      </c>
      <c r="P1183">
        <v>131.44999999999999</v>
      </c>
      <c r="Q1183">
        <v>-0.67127999999999999</v>
      </c>
      <c r="R1183">
        <v>169330000</v>
      </c>
      <c r="S1183">
        <v>488</v>
      </c>
      <c r="T1183">
        <v>2.0904125336521102</v>
      </c>
      <c r="U1183">
        <v>1.3838565022421499E-2</v>
      </c>
      <c r="V1183">
        <v>20.4281759262085</v>
      </c>
      <c r="W1183">
        <v>20.752273559570298</v>
      </c>
      <c r="X1183">
        <v>25.2701253890991</v>
      </c>
      <c r="Y1183">
        <f t="shared" si="18"/>
        <v>4.5178518295288015</v>
      </c>
      <c r="Z1183" t="s">
        <v>8994</v>
      </c>
      <c r="AA1183" t="s">
        <v>16572</v>
      </c>
      <c r="AB1183" t="s">
        <v>8996</v>
      </c>
      <c r="AC1183" t="s">
        <v>8996</v>
      </c>
      <c r="AD1183" t="s">
        <v>16573</v>
      </c>
      <c r="AE1183" t="s">
        <v>8998</v>
      </c>
      <c r="AF1183">
        <v>4154</v>
      </c>
      <c r="AG1183" t="s">
        <v>8999</v>
      </c>
      <c r="AH1183" t="s">
        <v>16574</v>
      </c>
      <c r="AI1183">
        <v>3</v>
      </c>
    </row>
    <row r="1184" spans="1:35" x14ac:dyDescent="0.2">
      <c r="A1184" t="s">
        <v>2433</v>
      </c>
      <c r="B1184">
        <v>0</v>
      </c>
      <c r="C1184">
        <v>-2.0763201713561998</v>
      </c>
      <c r="D1184">
        <v>2.0763201713561998</v>
      </c>
      <c r="E1184" t="s">
        <v>30</v>
      </c>
      <c r="F1184">
        <v>3</v>
      </c>
      <c r="I1184">
        <v>2341</v>
      </c>
      <c r="J1184" t="s">
        <v>14701</v>
      </c>
      <c r="K1184" t="s">
        <v>46</v>
      </c>
      <c r="L1184">
        <v>0.77977300000000005</v>
      </c>
      <c r="M1184">
        <v>3.64292E-4</v>
      </c>
      <c r="N1184">
        <v>77.745999999999995</v>
      </c>
      <c r="O1184">
        <v>61.862000000000002</v>
      </c>
      <c r="P1184">
        <v>66.436000000000007</v>
      </c>
      <c r="Q1184">
        <v>-2.7238000000000002</v>
      </c>
      <c r="R1184">
        <v>159360000</v>
      </c>
      <c r="S1184">
        <v>283</v>
      </c>
      <c r="T1184">
        <v>1.99038897691228</v>
      </c>
      <c r="U1184">
        <v>1.5906400550584999E-2</v>
      </c>
      <c r="V1184">
        <v>23.019525527954102</v>
      </c>
      <c r="W1184">
        <v>21.559595108032202</v>
      </c>
      <c r="X1184">
        <v>23.603381156921401</v>
      </c>
      <c r="Y1184">
        <f t="shared" si="18"/>
        <v>2.0437860488891992</v>
      </c>
      <c r="Z1184" t="s">
        <v>9088</v>
      </c>
      <c r="AA1184">
        <v>283</v>
      </c>
      <c r="AB1184" t="s">
        <v>9088</v>
      </c>
      <c r="AC1184" t="s">
        <v>9088</v>
      </c>
      <c r="AD1184" t="s">
        <v>16599</v>
      </c>
      <c r="AE1184" t="s">
        <v>16600</v>
      </c>
      <c r="AF1184">
        <v>4215</v>
      </c>
      <c r="AG1184" t="s">
        <v>9091</v>
      </c>
      <c r="AH1184" t="s">
        <v>16601</v>
      </c>
      <c r="AI1184">
        <v>3</v>
      </c>
    </row>
    <row r="1185" spans="1:35" x14ac:dyDescent="0.2">
      <c r="A1185" t="s">
        <v>2092</v>
      </c>
      <c r="B1185">
        <v>-2.3175122737884499</v>
      </c>
      <c r="C1185">
        <v>-1.3514268398284901</v>
      </c>
      <c r="D1185">
        <v>2.3175122737884499</v>
      </c>
      <c r="E1185" t="s">
        <v>30</v>
      </c>
      <c r="F1185">
        <v>2</v>
      </c>
      <c r="I1185">
        <v>2341</v>
      </c>
      <c r="J1185" t="s">
        <v>14701</v>
      </c>
      <c r="K1185" t="s">
        <v>46</v>
      </c>
      <c r="L1185">
        <v>0.98740499999999998</v>
      </c>
      <c r="M1185" s="2">
        <v>1.61073E-7</v>
      </c>
      <c r="N1185">
        <v>132.06</v>
      </c>
      <c r="O1185">
        <v>113.62</v>
      </c>
      <c r="P1185">
        <v>128.46</v>
      </c>
      <c r="Q1185">
        <v>1.823</v>
      </c>
      <c r="R1185">
        <v>1417600000</v>
      </c>
      <c r="S1185">
        <v>263</v>
      </c>
      <c r="T1185">
        <v>2.2637928650105299</v>
      </c>
      <c r="U1185">
        <v>1.1174548581255399E-2</v>
      </c>
      <c r="V1185">
        <v>20.335417747497601</v>
      </c>
      <c r="W1185">
        <v>21.7771186828613</v>
      </c>
      <c r="X1185">
        <v>24.634571075439499</v>
      </c>
      <c r="Y1185">
        <f t="shared" si="18"/>
        <v>2.8574523925781996</v>
      </c>
      <c r="Z1185" t="s">
        <v>9088</v>
      </c>
      <c r="AA1185">
        <v>263</v>
      </c>
      <c r="AB1185" t="s">
        <v>9088</v>
      </c>
      <c r="AC1185" t="s">
        <v>9088</v>
      </c>
      <c r="AD1185" t="s">
        <v>9103</v>
      </c>
      <c r="AE1185" t="s">
        <v>9104</v>
      </c>
      <c r="AF1185">
        <v>4217</v>
      </c>
      <c r="AG1185" t="s">
        <v>9091</v>
      </c>
      <c r="AH1185" t="s">
        <v>16605</v>
      </c>
      <c r="AI1185" t="s">
        <v>1911</v>
      </c>
    </row>
    <row r="1186" spans="1:35" x14ac:dyDescent="0.2">
      <c r="A1186" t="s">
        <v>2092</v>
      </c>
      <c r="B1186">
        <v>-2.2296195030212398</v>
      </c>
      <c r="C1186">
        <v>-1.4666494131088299</v>
      </c>
      <c r="D1186">
        <v>2.2296195030212398</v>
      </c>
      <c r="E1186" t="s">
        <v>30</v>
      </c>
      <c r="F1186">
        <v>3</v>
      </c>
      <c r="I1186">
        <v>2341</v>
      </c>
      <c r="J1186" t="s">
        <v>14701</v>
      </c>
      <c r="K1186" t="s">
        <v>46</v>
      </c>
      <c r="L1186">
        <v>0.93137099999999995</v>
      </c>
      <c r="M1186" s="2">
        <v>1.2239499999999999E-6</v>
      </c>
      <c r="N1186">
        <v>69.313999999999993</v>
      </c>
      <c r="O1186">
        <v>51.878</v>
      </c>
      <c r="P1186">
        <v>57.506999999999998</v>
      </c>
      <c r="Q1186">
        <v>-0.66068000000000005</v>
      </c>
      <c r="R1186">
        <v>192700000</v>
      </c>
      <c r="S1186">
        <v>266</v>
      </c>
      <c r="T1186">
        <v>2.21840872710762</v>
      </c>
      <c r="U1186">
        <v>1.1824793388429801E-2</v>
      </c>
      <c r="V1186">
        <v>20.838565826416001</v>
      </c>
      <c r="W1186">
        <v>21.7771186828613</v>
      </c>
      <c r="X1186">
        <v>24.634571075439499</v>
      </c>
      <c r="Y1186">
        <f t="shared" si="18"/>
        <v>2.8574523925781996</v>
      </c>
      <c r="Z1186" t="s">
        <v>9088</v>
      </c>
      <c r="AA1186">
        <v>266</v>
      </c>
      <c r="AB1186" t="s">
        <v>9088</v>
      </c>
      <c r="AC1186" t="s">
        <v>9088</v>
      </c>
      <c r="AD1186" t="s">
        <v>16606</v>
      </c>
      <c r="AE1186" t="s">
        <v>16607</v>
      </c>
      <c r="AF1186">
        <v>4218</v>
      </c>
      <c r="AG1186" t="s">
        <v>9091</v>
      </c>
      <c r="AH1186" t="s">
        <v>16608</v>
      </c>
      <c r="AI1186" t="s">
        <v>9806</v>
      </c>
    </row>
    <row r="1187" spans="1:35" x14ac:dyDescent="0.2">
      <c r="A1187" t="s">
        <v>653</v>
      </c>
      <c r="B1187">
        <v>-1.3854606151580799</v>
      </c>
      <c r="C1187">
        <v>-1.33779585361481</v>
      </c>
      <c r="D1187">
        <v>1.3854606151580799</v>
      </c>
      <c r="E1187" t="s">
        <v>30</v>
      </c>
      <c r="F1187">
        <v>2</v>
      </c>
      <c r="I1187">
        <v>2350</v>
      </c>
      <c r="J1187" t="s">
        <v>14701</v>
      </c>
      <c r="K1187" t="s">
        <v>46</v>
      </c>
      <c r="L1187">
        <v>0.972688</v>
      </c>
      <c r="M1187" s="2">
        <v>2.5726000000000001E-5</v>
      </c>
      <c r="N1187">
        <v>99.566000000000003</v>
      </c>
      <c r="O1187">
        <v>70.552999999999997</v>
      </c>
      <c r="P1187">
        <v>80.534000000000006</v>
      </c>
      <c r="Q1187">
        <v>-1.4417</v>
      </c>
      <c r="R1187">
        <v>203140000</v>
      </c>
      <c r="S1187">
        <v>385</v>
      </c>
      <c r="T1187">
        <v>1.58506279067543</v>
      </c>
      <c r="U1187">
        <v>3.06026289180991E-2</v>
      </c>
      <c r="V1187">
        <v>21.458401679992701</v>
      </c>
      <c r="W1187">
        <v>20.9267272949219</v>
      </c>
      <c r="X1187">
        <v>24.161789894104</v>
      </c>
      <c r="Y1187">
        <f t="shared" si="18"/>
        <v>3.2350625991821005</v>
      </c>
      <c r="Z1187" t="s">
        <v>16610</v>
      </c>
      <c r="AA1187" t="s">
        <v>16611</v>
      </c>
      <c r="AB1187" t="s">
        <v>16612</v>
      </c>
      <c r="AC1187" t="s">
        <v>16612</v>
      </c>
      <c r="AD1187" t="s">
        <v>16613</v>
      </c>
      <c r="AE1187" t="s">
        <v>16614</v>
      </c>
      <c r="AF1187">
        <v>4232</v>
      </c>
      <c r="AG1187" t="s">
        <v>16615</v>
      </c>
      <c r="AH1187" t="s">
        <v>16616</v>
      </c>
      <c r="AI1187">
        <v>3</v>
      </c>
    </row>
    <row r="1188" spans="1:35" x14ac:dyDescent="0.2">
      <c r="A1188" t="s">
        <v>221</v>
      </c>
      <c r="B1188">
        <v>2.6889331340789799</v>
      </c>
      <c r="C1188">
        <v>-2.6889331340789799</v>
      </c>
      <c r="D1188">
        <v>2.6770799160003702</v>
      </c>
      <c r="E1188" t="s">
        <v>30</v>
      </c>
      <c r="F1188">
        <v>4</v>
      </c>
      <c r="I1188">
        <v>2351</v>
      </c>
      <c r="J1188" t="s">
        <v>14701</v>
      </c>
      <c r="K1188" t="s">
        <v>46</v>
      </c>
      <c r="L1188">
        <v>0.89414899999999997</v>
      </c>
      <c r="M1188" s="2">
        <v>1.13001E-17</v>
      </c>
      <c r="N1188">
        <v>102.05</v>
      </c>
      <c r="O1188">
        <v>97.930999999999997</v>
      </c>
      <c r="P1188">
        <v>102.05</v>
      </c>
      <c r="Q1188">
        <v>-0.63305999999999996</v>
      </c>
      <c r="R1188">
        <v>7366100000</v>
      </c>
      <c r="S1188">
        <v>260</v>
      </c>
      <c r="T1188">
        <v>2.90131314274951</v>
      </c>
      <c r="U1188">
        <v>5.5746606334841596E-3</v>
      </c>
      <c r="V1188">
        <v>27.411498069763201</v>
      </c>
      <c r="W1188">
        <v>25.731458663940401</v>
      </c>
      <c r="X1188">
        <v>27.2719888687134</v>
      </c>
      <c r="Y1188">
        <f t="shared" si="18"/>
        <v>1.540530204772999</v>
      </c>
      <c r="Z1188" t="s">
        <v>9130</v>
      </c>
      <c r="AA1188">
        <v>260</v>
      </c>
      <c r="AB1188" t="s">
        <v>9130</v>
      </c>
      <c r="AC1188" t="s">
        <v>9130</v>
      </c>
      <c r="AD1188" t="s">
        <v>16617</v>
      </c>
      <c r="AE1188" t="s">
        <v>9132</v>
      </c>
      <c r="AF1188">
        <v>4234</v>
      </c>
      <c r="AG1188" t="s">
        <v>9133</v>
      </c>
      <c r="AH1188" t="s">
        <v>16618</v>
      </c>
      <c r="AI1188" t="s">
        <v>1977</v>
      </c>
    </row>
    <row r="1189" spans="1:35" x14ac:dyDescent="0.2">
      <c r="A1189" t="s">
        <v>221</v>
      </c>
      <c r="B1189">
        <v>3.2161335945129399</v>
      </c>
      <c r="C1189">
        <v>-3.2161335945129399</v>
      </c>
      <c r="D1189">
        <v>2.9069695472717298</v>
      </c>
      <c r="E1189" t="s">
        <v>30</v>
      </c>
      <c r="F1189">
        <v>4</v>
      </c>
      <c r="I1189">
        <v>2351</v>
      </c>
      <c r="J1189" t="s">
        <v>14701</v>
      </c>
      <c r="K1189" t="s">
        <v>46</v>
      </c>
      <c r="L1189">
        <v>0.99957799999999997</v>
      </c>
      <c r="M1189" s="2">
        <v>1.13001E-17</v>
      </c>
      <c r="N1189">
        <v>102.05</v>
      </c>
      <c r="O1189">
        <v>97.930999999999997</v>
      </c>
      <c r="P1189">
        <v>102.05</v>
      </c>
      <c r="Q1189">
        <v>-0.63305999999999996</v>
      </c>
      <c r="R1189">
        <v>8012300000</v>
      </c>
      <c r="S1189">
        <v>266</v>
      </c>
      <c r="T1189">
        <v>3.3100560458400898</v>
      </c>
      <c r="U1189">
        <v>4.0000000000000001E-3</v>
      </c>
      <c r="V1189">
        <v>27.572359085083001</v>
      </c>
      <c r="W1189">
        <v>25.731458663940401</v>
      </c>
      <c r="X1189">
        <v>27.2719888687134</v>
      </c>
      <c r="Y1189">
        <f t="shared" si="18"/>
        <v>1.540530204772999</v>
      </c>
      <c r="Z1189" t="s">
        <v>9130</v>
      </c>
      <c r="AA1189">
        <v>266</v>
      </c>
      <c r="AB1189" t="s">
        <v>9130</v>
      </c>
      <c r="AC1189" t="s">
        <v>9130</v>
      </c>
      <c r="AD1189" t="s">
        <v>9131</v>
      </c>
      <c r="AE1189" t="s">
        <v>9132</v>
      </c>
      <c r="AF1189">
        <v>4235</v>
      </c>
      <c r="AG1189" t="s">
        <v>9133</v>
      </c>
      <c r="AH1189" t="s">
        <v>16619</v>
      </c>
      <c r="AI1189" t="s">
        <v>1977</v>
      </c>
    </row>
    <row r="1190" spans="1:35" x14ac:dyDescent="0.2">
      <c r="A1190" t="s">
        <v>2092</v>
      </c>
      <c r="B1190">
        <v>-2.4579634666442902</v>
      </c>
      <c r="C1190">
        <v>-2.0820467472076398</v>
      </c>
      <c r="D1190">
        <v>2.4579634666442902</v>
      </c>
      <c r="E1190" t="s">
        <v>30</v>
      </c>
      <c r="F1190">
        <v>2</v>
      </c>
      <c r="I1190">
        <v>2353</v>
      </c>
      <c r="J1190" t="s">
        <v>14701</v>
      </c>
      <c r="K1190" t="s">
        <v>46</v>
      </c>
      <c r="L1190">
        <v>0.99999800000000005</v>
      </c>
      <c r="M1190" s="2">
        <v>2.84347E-105</v>
      </c>
      <c r="N1190">
        <v>240.97</v>
      </c>
      <c r="O1190">
        <v>221.22</v>
      </c>
      <c r="P1190">
        <v>240.97</v>
      </c>
      <c r="Q1190">
        <v>0.11508</v>
      </c>
      <c r="R1190">
        <v>1203800000</v>
      </c>
      <c r="S1190">
        <v>59</v>
      </c>
      <c r="T1190">
        <v>2.5907243789110801</v>
      </c>
      <c r="U1190">
        <v>7.3568985176738896E-3</v>
      </c>
      <c r="V1190">
        <v>19.7458047866821</v>
      </c>
      <c r="W1190">
        <v>19.847772598266602</v>
      </c>
      <c r="X1190">
        <v>24.165213584899899</v>
      </c>
      <c r="Y1190">
        <f t="shared" si="18"/>
        <v>4.3174409866332972</v>
      </c>
      <c r="Z1190" t="s">
        <v>1155</v>
      </c>
      <c r="AA1190">
        <v>59</v>
      </c>
      <c r="AB1190" t="s">
        <v>1155</v>
      </c>
      <c r="AC1190" t="s">
        <v>1155</v>
      </c>
      <c r="AD1190" t="s">
        <v>1156</v>
      </c>
      <c r="AE1190" t="s">
        <v>1157</v>
      </c>
      <c r="AF1190">
        <v>4247</v>
      </c>
      <c r="AG1190" t="s">
        <v>1158</v>
      </c>
      <c r="AH1190" t="s">
        <v>16620</v>
      </c>
      <c r="AI1190" t="s">
        <v>69</v>
      </c>
    </row>
    <row r="1191" spans="1:35" x14ac:dyDescent="0.2">
      <c r="A1191" t="s">
        <v>653</v>
      </c>
      <c r="B1191">
        <v>-2.0039045810699498</v>
      </c>
      <c r="C1191">
        <v>-2.1359171867370601</v>
      </c>
      <c r="D1191">
        <v>2.1359171867370601</v>
      </c>
      <c r="E1191" t="s">
        <v>30</v>
      </c>
      <c r="F1191">
        <v>2</v>
      </c>
      <c r="I1191">
        <v>2353</v>
      </c>
      <c r="J1191" t="s">
        <v>14701</v>
      </c>
      <c r="K1191" t="s">
        <v>46</v>
      </c>
      <c r="L1191">
        <v>0.894706</v>
      </c>
      <c r="M1191" s="2">
        <v>4.6991600000000002E-17</v>
      </c>
      <c r="N1191">
        <v>107.2</v>
      </c>
      <c r="O1191">
        <v>103.98</v>
      </c>
      <c r="P1191">
        <v>61.511000000000003</v>
      </c>
      <c r="Q1191">
        <v>-2.5975000000000001</v>
      </c>
      <c r="R1191">
        <v>240560000</v>
      </c>
      <c r="S1191">
        <v>71</v>
      </c>
      <c r="T1191">
        <v>2.3570431534585801</v>
      </c>
      <c r="U1191">
        <v>9.8198700092850498E-3</v>
      </c>
      <c r="V1191">
        <v>20.341058731079102</v>
      </c>
      <c r="W1191">
        <v>19.180578231811499</v>
      </c>
      <c r="X1191">
        <v>24.165213584899899</v>
      </c>
      <c r="Y1191">
        <f t="shared" si="18"/>
        <v>4.9846353530884002</v>
      </c>
      <c r="Z1191" t="s">
        <v>1155</v>
      </c>
      <c r="AA1191">
        <v>71</v>
      </c>
      <c r="AB1191" t="s">
        <v>1155</v>
      </c>
      <c r="AC1191" t="s">
        <v>1155</v>
      </c>
      <c r="AD1191" t="s">
        <v>9148</v>
      </c>
      <c r="AE1191" t="s">
        <v>9149</v>
      </c>
      <c r="AF1191">
        <v>4248</v>
      </c>
      <c r="AG1191" t="s">
        <v>1158</v>
      </c>
      <c r="AH1191" t="s">
        <v>16621</v>
      </c>
      <c r="AI1191" t="s">
        <v>1977</v>
      </c>
    </row>
    <row r="1192" spans="1:35" x14ac:dyDescent="0.2">
      <c r="A1192" t="s">
        <v>2433</v>
      </c>
      <c r="B1192">
        <v>0</v>
      </c>
      <c r="C1192">
        <v>-1.73949110507965</v>
      </c>
      <c r="D1192">
        <v>1.73949110507965</v>
      </c>
      <c r="E1192" t="s">
        <v>30</v>
      </c>
      <c r="F1192">
        <v>2</v>
      </c>
      <c r="I1192">
        <v>2390</v>
      </c>
      <c r="J1192" t="s">
        <v>14701</v>
      </c>
      <c r="K1192" t="s">
        <v>46</v>
      </c>
      <c r="L1192">
        <v>1</v>
      </c>
      <c r="M1192" s="2">
        <v>1.8421300000000001E-20</v>
      </c>
      <c r="N1192">
        <v>170.35</v>
      </c>
      <c r="O1192">
        <v>137.61000000000001</v>
      </c>
      <c r="P1192">
        <v>170.35</v>
      </c>
      <c r="Q1192">
        <v>1.0302</v>
      </c>
      <c r="R1192">
        <v>34000000000</v>
      </c>
      <c r="S1192">
        <v>324</v>
      </c>
      <c r="T1192">
        <v>1.70926202176395</v>
      </c>
      <c r="U1192">
        <v>2.4837777777777799E-2</v>
      </c>
      <c r="V1192">
        <v>27.3041734695435</v>
      </c>
      <c r="W1192">
        <v>26.3404846191406</v>
      </c>
      <c r="X1192">
        <v>27.768987655639599</v>
      </c>
      <c r="Y1192">
        <f t="shared" si="18"/>
        <v>1.4285030364989986</v>
      </c>
      <c r="Z1192" t="s">
        <v>1160</v>
      </c>
      <c r="AA1192" t="s">
        <v>9268</v>
      </c>
      <c r="AB1192" t="s">
        <v>1162</v>
      </c>
      <c r="AC1192" t="s">
        <v>1162</v>
      </c>
      <c r="AD1192" t="s">
        <v>9269</v>
      </c>
      <c r="AE1192" t="s">
        <v>9262</v>
      </c>
      <c r="AF1192">
        <v>4299</v>
      </c>
      <c r="AG1192" t="s">
        <v>1165</v>
      </c>
      <c r="AH1192" t="s">
        <v>16634</v>
      </c>
      <c r="AI1192" t="s">
        <v>1911</v>
      </c>
    </row>
    <row r="1193" spans="1:35" x14ac:dyDescent="0.2">
      <c r="A1193" t="s">
        <v>2433</v>
      </c>
      <c r="B1193">
        <v>0</v>
      </c>
      <c r="C1193">
        <v>-1.73949110507965</v>
      </c>
      <c r="D1193">
        <v>1.73949110507965</v>
      </c>
      <c r="E1193" t="s">
        <v>30</v>
      </c>
      <c r="F1193">
        <v>2</v>
      </c>
      <c r="I1193">
        <v>2390</v>
      </c>
      <c r="J1193" t="s">
        <v>14701</v>
      </c>
      <c r="K1193" t="s">
        <v>46</v>
      </c>
      <c r="L1193">
        <v>1</v>
      </c>
      <c r="M1193" s="2">
        <v>3.4959299999999999E-28</v>
      </c>
      <c r="N1193">
        <v>158.29</v>
      </c>
      <c r="O1193">
        <v>135.65</v>
      </c>
      <c r="P1193">
        <v>155.15</v>
      </c>
      <c r="Q1193">
        <v>-0.22900999999999999</v>
      </c>
      <c r="R1193">
        <v>41626000000</v>
      </c>
      <c r="S1193">
        <v>326</v>
      </c>
      <c r="T1193">
        <v>1.70926202176395</v>
      </c>
      <c r="U1193">
        <v>2.482398667407E-2</v>
      </c>
      <c r="V1193">
        <v>27.3041734695435</v>
      </c>
      <c r="W1193">
        <v>26.3404846191406</v>
      </c>
      <c r="X1193">
        <v>27.768987655639599</v>
      </c>
      <c r="Y1193">
        <f t="shared" si="18"/>
        <v>1.4285030364989986</v>
      </c>
      <c r="Z1193" t="s">
        <v>1160</v>
      </c>
      <c r="AA1193" t="s">
        <v>1161</v>
      </c>
      <c r="AB1193" t="s">
        <v>1162</v>
      </c>
      <c r="AC1193" t="s">
        <v>1162</v>
      </c>
      <c r="AD1193" t="s">
        <v>1163</v>
      </c>
      <c r="AE1193" t="s">
        <v>1164</v>
      </c>
      <c r="AF1193">
        <v>4300</v>
      </c>
      <c r="AG1193" t="s">
        <v>1165</v>
      </c>
      <c r="AH1193" t="s">
        <v>16635</v>
      </c>
      <c r="AI1193" t="s">
        <v>303</v>
      </c>
    </row>
    <row r="1194" spans="1:35" x14ac:dyDescent="0.2">
      <c r="A1194" t="s">
        <v>2092</v>
      </c>
      <c r="B1194">
        <v>-2.9367535114288299</v>
      </c>
      <c r="C1194">
        <v>-2.3590252399444598</v>
      </c>
      <c r="D1194">
        <v>2.9367535114288299</v>
      </c>
      <c r="E1194" t="s">
        <v>30</v>
      </c>
      <c r="F1194">
        <v>2</v>
      </c>
      <c r="I1194" t="s">
        <v>1183</v>
      </c>
      <c r="J1194" t="s">
        <v>14701</v>
      </c>
      <c r="K1194" t="s">
        <v>46</v>
      </c>
      <c r="L1194">
        <v>0.76420299999999997</v>
      </c>
      <c r="M1194" s="2">
        <v>4.4037499999999998E-60</v>
      </c>
      <c r="N1194">
        <v>213.24</v>
      </c>
      <c r="O1194">
        <v>182.42</v>
      </c>
      <c r="P1194">
        <v>189.9</v>
      </c>
      <c r="Q1194">
        <v>-0.53988999999999998</v>
      </c>
      <c r="R1194">
        <v>600610000</v>
      </c>
      <c r="S1194">
        <v>412</v>
      </c>
      <c r="T1194">
        <v>3.0184500998960901</v>
      </c>
      <c r="U1194">
        <v>4.9353233830845798E-3</v>
      </c>
      <c r="V1194">
        <v>20.096274375915499</v>
      </c>
      <c r="W1194">
        <v>19.658687591552699</v>
      </c>
      <c r="X1194">
        <v>23.2494440078735</v>
      </c>
      <c r="Y1194">
        <f t="shared" si="18"/>
        <v>3.5907564163208008</v>
      </c>
      <c r="Z1194" t="s">
        <v>1184</v>
      </c>
      <c r="AA1194" t="s">
        <v>9343</v>
      </c>
      <c r="AB1194" t="s">
        <v>1186</v>
      </c>
      <c r="AC1194" t="s">
        <v>1187</v>
      </c>
      <c r="AD1194" t="s">
        <v>9344</v>
      </c>
      <c r="AE1194" t="s">
        <v>9345</v>
      </c>
      <c r="AF1194">
        <v>4323</v>
      </c>
      <c r="AG1194" t="s">
        <v>1190</v>
      </c>
      <c r="AH1194" t="s">
        <v>16638</v>
      </c>
      <c r="AI1194" t="s">
        <v>1977</v>
      </c>
    </row>
    <row r="1195" spans="1:35" x14ac:dyDescent="0.2">
      <c r="A1195" t="s">
        <v>653</v>
      </c>
      <c r="B1195">
        <v>-2.2026414871215798</v>
      </c>
      <c r="C1195">
        <v>-2.9567887783050502</v>
      </c>
      <c r="D1195">
        <v>2.9567887783050502</v>
      </c>
      <c r="E1195" t="s">
        <v>30</v>
      </c>
      <c r="F1195">
        <v>2</v>
      </c>
      <c r="I1195" t="s">
        <v>1183</v>
      </c>
      <c r="J1195" t="s">
        <v>14701</v>
      </c>
      <c r="K1195" t="s">
        <v>46</v>
      </c>
      <c r="L1195">
        <v>0.97089800000000004</v>
      </c>
      <c r="M1195" s="2">
        <v>4.4037499999999998E-60</v>
      </c>
      <c r="N1195">
        <v>213.24</v>
      </c>
      <c r="O1195">
        <v>182.42</v>
      </c>
      <c r="P1195">
        <v>213.24</v>
      </c>
      <c r="Q1195">
        <v>0.69177</v>
      </c>
      <c r="R1195">
        <v>549900000</v>
      </c>
      <c r="S1195">
        <v>416</v>
      </c>
      <c r="T1195">
        <v>2.9836634904302901</v>
      </c>
      <c r="U1195">
        <v>5.06070287539936E-3</v>
      </c>
      <c r="V1195">
        <v>20.317254066467299</v>
      </c>
      <c r="W1195">
        <v>19.306959152221701</v>
      </c>
      <c r="X1195">
        <v>22.836466789245598</v>
      </c>
      <c r="Y1195">
        <f t="shared" si="18"/>
        <v>3.5295076370238974</v>
      </c>
      <c r="Z1195" t="s">
        <v>1184</v>
      </c>
      <c r="AA1195" t="s">
        <v>9347</v>
      </c>
      <c r="AB1195" t="s">
        <v>1186</v>
      </c>
      <c r="AC1195" t="s">
        <v>1187</v>
      </c>
      <c r="AD1195" t="s">
        <v>9348</v>
      </c>
      <c r="AE1195" t="s">
        <v>9349</v>
      </c>
      <c r="AF1195">
        <v>4324</v>
      </c>
      <c r="AG1195" t="s">
        <v>1190</v>
      </c>
      <c r="AH1195" t="s">
        <v>16639</v>
      </c>
      <c r="AI1195" t="s">
        <v>1977</v>
      </c>
    </row>
    <row r="1196" spans="1:35" x14ac:dyDescent="0.2">
      <c r="A1196" t="s">
        <v>2092</v>
      </c>
      <c r="B1196">
        <v>-3.35417509078979</v>
      </c>
      <c r="C1196">
        <v>-2.4693806171417201</v>
      </c>
      <c r="D1196">
        <v>3.35417509078979</v>
      </c>
      <c r="E1196" t="s">
        <v>30</v>
      </c>
      <c r="F1196">
        <v>2</v>
      </c>
      <c r="I1196" t="s">
        <v>1183</v>
      </c>
      <c r="J1196" t="s">
        <v>14701</v>
      </c>
      <c r="K1196" t="s">
        <v>46</v>
      </c>
      <c r="L1196">
        <v>1</v>
      </c>
      <c r="M1196" s="2">
        <v>1.3385E-42</v>
      </c>
      <c r="N1196">
        <v>181.14</v>
      </c>
      <c r="O1196">
        <v>163.93</v>
      </c>
      <c r="P1196">
        <v>120.31</v>
      </c>
      <c r="Q1196">
        <v>1.5987</v>
      </c>
      <c r="R1196">
        <v>310320000</v>
      </c>
      <c r="S1196">
        <v>425</v>
      </c>
      <c r="T1196">
        <v>3.3597931629835198</v>
      </c>
      <c r="U1196">
        <v>3.87254901960784E-3</v>
      </c>
      <c r="V1196">
        <v>19.941230773925799</v>
      </c>
      <c r="W1196">
        <v>20.559137344360401</v>
      </c>
      <c r="X1196">
        <v>23.631665229797399</v>
      </c>
      <c r="Y1196">
        <f t="shared" si="18"/>
        <v>3.0725278854369975</v>
      </c>
      <c r="Z1196" t="s">
        <v>1184</v>
      </c>
      <c r="AA1196" t="s">
        <v>9351</v>
      </c>
      <c r="AB1196" t="s">
        <v>1186</v>
      </c>
      <c r="AC1196" t="s">
        <v>1187</v>
      </c>
      <c r="AD1196" t="s">
        <v>9352</v>
      </c>
      <c r="AE1196" t="s">
        <v>9353</v>
      </c>
      <c r="AF1196">
        <v>4325</v>
      </c>
      <c r="AG1196" t="s">
        <v>1190</v>
      </c>
      <c r="AH1196" t="s">
        <v>16640</v>
      </c>
      <c r="AI1196" t="s">
        <v>1977</v>
      </c>
    </row>
    <row r="1197" spans="1:35" x14ac:dyDescent="0.2">
      <c r="A1197" t="s">
        <v>3052</v>
      </c>
      <c r="B1197">
        <v>2.3068821430206299</v>
      </c>
      <c r="C1197">
        <v>-3.1870415210723899</v>
      </c>
      <c r="D1197">
        <v>3.1870415210723899</v>
      </c>
      <c r="E1197" t="s">
        <v>30</v>
      </c>
      <c r="F1197">
        <v>3</v>
      </c>
      <c r="I1197">
        <v>2407</v>
      </c>
      <c r="J1197" t="s">
        <v>14701</v>
      </c>
      <c r="K1197" t="s">
        <v>46</v>
      </c>
      <c r="L1197">
        <v>0.99695699999999998</v>
      </c>
      <c r="M1197" s="2">
        <v>1.3934199999999999E-12</v>
      </c>
      <c r="N1197">
        <v>98.001999999999995</v>
      </c>
      <c r="O1197">
        <v>88.858999999999995</v>
      </c>
      <c r="P1197">
        <v>86.08</v>
      </c>
      <c r="Q1197">
        <v>0.79361999999999999</v>
      </c>
      <c r="R1197">
        <v>958930000</v>
      </c>
      <c r="S1197">
        <v>307</v>
      </c>
      <c r="T1197">
        <v>3.1164170673381699</v>
      </c>
      <c r="U1197">
        <v>4.4881602914389803E-3</v>
      </c>
      <c r="V1197">
        <v>23.5258274078369</v>
      </c>
      <c r="W1197">
        <v>20.481718063354499</v>
      </c>
      <c r="X1197">
        <v>24.9760837554932</v>
      </c>
      <c r="Y1197">
        <f t="shared" si="18"/>
        <v>4.4943656921387003</v>
      </c>
      <c r="Z1197" t="s">
        <v>9368</v>
      </c>
      <c r="AA1197" t="s">
        <v>9369</v>
      </c>
      <c r="AB1197" t="s">
        <v>1187</v>
      </c>
      <c r="AC1197" t="s">
        <v>1187</v>
      </c>
      <c r="AD1197" t="s">
        <v>9370</v>
      </c>
      <c r="AE1197" t="s">
        <v>9371</v>
      </c>
      <c r="AF1197">
        <v>4334</v>
      </c>
      <c r="AG1197" t="s">
        <v>9372</v>
      </c>
      <c r="AH1197" t="s">
        <v>16641</v>
      </c>
      <c r="AI1197" t="s">
        <v>1977</v>
      </c>
    </row>
    <row r="1198" spans="1:35" x14ac:dyDescent="0.2">
      <c r="A1198" t="s">
        <v>3052</v>
      </c>
      <c r="B1198">
        <v>2.6884412765502899</v>
      </c>
      <c r="C1198">
        <v>-3.5408341884613002</v>
      </c>
      <c r="D1198">
        <v>3.5408341884613002</v>
      </c>
      <c r="E1198" t="s">
        <v>30</v>
      </c>
      <c r="F1198">
        <v>3</v>
      </c>
      <c r="I1198">
        <v>2407</v>
      </c>
      <c r="J1198" t="s">
        <v>14701</v>
      </c>
      <c r="K1198" t="s">
        <v>46</v>
      </c>
      <c r="L1198">
        <v>0.98706499999999997</v>
      </c>
      <c r="M1198" s="2">
        <v>1.02755E-9</v>
      </c>
      <c r="N1198">
        <v>86.08</v>
      </c>
      <c r="O1198">
        <v>73.956000000000003</v>
      </c>
      <c r="P1198">
        <v>86.08</v>
      </c>
      <c r="Q1198">
        <v>0.79361999999999999</v>
      </c>
      <c r="R1198">
        <v>359000000</v>
      </c>
      <c r="S1198">
        <v>309</v>
      </c>
      <c r="T1198">
        <v>3.4813897789198101</v>
      </c>
      <c r="U1198">
        <v>3.4972677595628398E-3</v>
      </c>
      <c r="V1198">
        <v>23.5258274078369</v>
      </c>
      <c r="W1198">
        <v>19.325056076049801</v>
      </c>
      <c r="X1198">
        <v>24.9760837554932</v>
      </c>
      <c r="Y1198">
        <f t="shared" si="18"/>
        <v>5.6510276794433985</v>
      </c>
      <c r="Z1198" t="s">
        <v>9368</v>
      </c>
      <c r="AA1198" t="s">
        <v>3963</v>
      </c>
      <c r="AB1198" t="s">
        <v>1187</v>
      </c>
      <c r="AC1198" t="s">
        <v>1187</v>
      </c>
      <c r="AD1198" t="s">
        <v>16642</v>
      </c>
      <c r="AE1198" t="s">
        <v>9371</v>
      </c>
      <c r="AF1198">
        <v>4335</v>
      </c>
      <c r="AG1198" t="s">
        <v>9372</v>
      </c>
      <c r="AH1198" t="s">
        <v>16643</v>
      </c>
      <c r="AI1198" t="s">
        <v>1977</v>
      </c>
    </row>
    <row r="1199" spans="1:35" x14ac:dyDescent="0.2">
      <c r="A1199" t="s">
        <v>3052</v>
      </c>
      <c r="B1199">
        <v>2.4054098129272501</v>
      </c>
      <c r="C1199">
        <v>-3.3267655372619598</v>
      </c>
      <c r="D1199">
        <v>3.3267655372619598</v>
      </c>
      <c r="E1199" t="s">
        <v>30</v>
      </c>
      <c r="F1199">
        <v>3</v>
      </c>
      <c r="I1199">
        <v>2407</v>
      </c>
      <c r="J1199" t="s">
        <v>14701</v>
      </c>
      <c r="K1199" t="s">
        <v>46</v>
      </c>
      <c r="L1199">
        <v>0.99656100000000003</v>
      </c>
      <c r="M1199" s="2">
        <v>1.3934199999999999E-12</v>
      </c>
      <c r="N1199">
        <v>98.001999999999995</v>
      </c>
      <c r="O1199">
        <v>88.858999999999995</v>
      </c>
      <c r="P1199">
        <v>86.08</v>
      </c>
      <c r="Q1199">
        <v>0.79361999999999999</v>
      </c>
      <c r="R1199">
        <v>1076600000</v>
      </c>
      <c r="S1199">
        <v>311</v>
      </c>
      <c r="T1199">
        <v>3.2511023050630801</v>
      </c>
      <c r="U1199">
        <v>4.0958605664488E-3</v>
      </c>
      <c r="V1199">
        <v>23.5258274078369</v>
      </c>
      <c r="W1199">
        <v>20.204105377197301</v>
      </c>
      <c r="X1199">
        <v>24.9760837554932</v>
      </c>
      <c r="Y1199">
        <f t="shared" si="18"/>
        <v>4.7719783782958984</v>
      </c>
      <c r="Z1199" t="s">
        <v>9368</v>
      </c>
      <c r="AA1199" t="s">
        <v>9374</v>
      </c>
      <c r="AB1199" t="s">
        <v>1187</v>
      </c>
      <c r="AC1199" t="s">
        <v>1187</v>
      </c>
      <c r="AD1199" t="s">
        <v>9375</v>
      </c>
      <c r="AE1199" t="s">
        <v>9371</v>
      </c>
      <c r="AF1199">
        <v>4336</v>
      </c>
      <c r="AG1199" t="s">
        <v>9372</v>
      </c>
      <c r="AH1199" t="s">
        <v>16644</v>
      </c>
      <c r="AI1199" t="s">
        <v>1977</v>
      </c>
    </row>
    <row r="1200" spans="1:35" x14ac:dyDescent="0.2">
      <c r="A1200" t="s">
        <v>2092</v>
      </c>
      <c r="B1200">
        <v>-1.64606904983521</v>
      </c>
      <c r="C1200">
        <v>-1.3789036273956301</v>
      </c>
      <c r="D1200">
        <v>1.64606904983521</v>
      </c>
      <c r="E1200" t="s">
        <v>30</v>
      </c>
      <c r="F1200">
        <v>4</v>
      </c>
      <c r="I1200">
        <v>2408</v>
      </c>
      <c r="J1200" t="s">
        <v>14701</v>
      </c>
      <c r="K1200" t="s">
        <v>46</v>
      </c>
      <c r="L1200">
        <v>0.99673800000000001</v>
      </c>
      <c r="M1200" s="2">
        <v>3.49202E-22</v>
      </c>
      <c r="N1200">
        <v>123.52</v>
      </c>
      <c r="O1200">
        <v>112.91</v>
      </c>
      <c r="P1200">
        <v>95.319000000000003</v>
      </c>
      <c r="Q1200">
        <v>0.33328000000000002</v>
      </c>
      <c r="R1200">
        <v>4742600000</v>
      </c>
      <c r="S1200">
        <v>285</v>
      </c>
      <c r="T1200">
        <v>1.7647242556340601</v>
      </c>
      <c r="U1200">
        <v>2.2675159235668801E-2</v>
      </c>
      <c r="V1200">
        <v>25.752578735351602</v>
      </c>
      <c r="W1200">
        <v>25.427518844604499</v>
      </c>
      <c r="X1200">
        <v>27.454170227050799</v>
      </c>
      <c r="Y1200">
        <f t="shared" si="18"/>
        <v>2.0266513824462997</v>
      </c>
      <c r="Z1200" t="s">
        <v>9377</v>
      </c>
      <c r="AA1200" t="s">
        <v>9384</v>
      </c>
      <c r="AB1200" t="s">
        <v>9379</v>
      </c>
      <c r="AC1200" t="s">
        <v>9379</v>
      </c>
      <c r="AD1200" t="s">
        <v>9385</v>
      </c>
      <c r="AE1200" t="s">
        <v>9386</v>
      </c>
      <c r="AF1200">
        <v>4340</v>
      </c>
      <c r="AG1200" t="s">
        <v>9382</v>
      </c>
      <c r="AH1200" t="s">
        <v>16646</v>
      </c>
      <c r="AI1200" t="s">
        <v>1911</v>
      </c>
    </row>
    <row r="1201" spans="1:35" x14ac:dyDescent="0.2">
      <c r="A1201" t="s">
        <v>653</v>
      </c>
      <c r="B1201">
        <v>-2.42489838600159</v>
      </c>
      <c r="C1201">
        <v>-2.59377861022949</v>
      </c>
      <c r="D1201">
        <v>2.59377861022949</v>
      </c>
      <c r="E1201" t="s">
        <v>30</v>
      </c>
      <c r="F1201">
        <v>4</v>
      </c>
      <c r="I1201">
        <v>2430</v>
      </c>
      <c r="J1201" t="s">
        <v>14701</v>
      </c>
      <c r="K1201" t="s">
        <v>46</v>
      </c>
      <c r="L1201">
        <v>0.99914000000000003</v>
      </c>
      <c r="M1201" s="2">
        <v>2.3144700000000001E-6</v>
      </c>
      <c r="N1201">
        <v>98.683999999999997</v>
      </c>
      <c r="O1201">
        <v>81.605000000000004</v>
      </c>
      <c r="P1201">
        <v>98.683999999999997</v>
      </c>
      <c r="Q1201">
        <v>-0.40316000000000002</v>
      </c>
      <c r="R1201">
        <v>43080000</v>
      </c>
      <c r="S1201">
        <v>373</v>
      </c>
      <c r="T1201">
        <v>2.8249540665063901</v>
      </c>
      <c r="U1201">
        <v>5.8988764044943798E-3</v>
      </c>
      <c r="V1201">
        <v>20.406089782714801</v>
      </c>
      <c r="W1201">
        <v>20.0802707672119</v>
      </c>
      <c r="X1201">
        <v>23.60400390625</v>
      </c>
      <c r="Y1201">
        <f t="shared" si="18"/>
        <v>3.5237331390381001</v>
      </c>
      <c r="Z1201" t="s">
        <v>16655</v>
      </c>
      <c r="AA1201">
        <v>373</v>
      </c>
      <c r="AB1201" t="s">
        <v>16655</v>
      </c>
      <c r="AC1201" t="s">
        <v>16655</v>
      </c>
      <c r="AD1201" t="s">
        <v>16656</v>
      </c>
      <c r="AE1201" t="s">
        <v>16657</v>
      </c>
      <c r="AF1201">
        <v>4385</v>
      </c>
      <c r="AG1201" t="s">
        <v>16658</v>
      </c>
      <c r="AH1201" t="s">
        <v>16659</v>
      </c>
      <c r="AI1201">
        <v>3</v>
      </c>
    </row>
    <row r="1202" spans="1:35" x14ac:dyDescent="0.2">
      <c r="A1202" t="s">
        <v>2092</v>
      </c>
      <c r="B1202">
        <v>-2.3994345664978001</v>
      </c>
      <c r="C1202">
        <v>-2.08294725418091</v>
      </c>
      <c r="D1202">
        <v>2.3994345664978001</v>
      </c>
      <c r="E1202" t="s">
        <v>30</v>
      </c>
      <c r="F1202">
        <v>4</v>
      </c>
      <c r="I1202">
        <v>2430</v>
      </c>
      <c r="J1202" t="s">
        <v>14701</v>
      </c>
      <c r="K1202" t="s">
        <v>46</v>
      </c>
      <c r="L1202">
        <v>0.99839800000000001</v>
      </c>
      <c r="M1202" s="2">
        <v>2.3144700000000001E-6</v>
      </c>
      <c r="N1202">
        <v>98.683999999999997</v>
      </c>
      <c r="O1202">
        <v>81.605000000000004</v>
      </c>
      <c r="P1202">
        <v>98.683999999999997</v>
      </c>
      <c r="Q1202">
        <v>-0.40316000000000002</v>
      </c>
      <c r="R1202">
        <v>35096000</v>
      </c>
      <c r="S1202">
        <v>374</v>
      </c>
      <c r="T1202">
        <v>2.5533783906626901</v>
      </c>
      <c r="U1202">
        <v>7.6419889502762402E-3</v>
      </c>
      <c r="V1202">
        <v>20.161356925964402</v>
      </c>
      <c r="W1202">
        <v>20.655206680297901</v>
      </c>
      <c r="X1202">
        <v>23.206940650939899</v>
      </c>
      <c r="Y1202">
        <f t="shared" si="18"/>
        <v>2.5517339706419975</v>
      </c>
      <c r="Z1202" t="s">
        <v>16655</v>
      </c>
      <c r="AA1202">
        <v>374</v>
      </c>
      <c r="AB1202" t="s">
        <v>16655</v>
      </c>
      <c r="AC1202" t="s">
        <v>16655</v>
      </c>
      <c r="AD1202" t="s">
        <v>16660</v>
      </c>
      <c r="AE1202" t="s">
        <v>16657</v>
      </c>
      <c r="AF1202">
        <v>4386</v>
      </c>
      <c r="AG1202" t="s">
        <v>16658</v>
      </c>
      <c r="AH1202" t="s">
        <v>16661</v>
      </c>
      <c r="AI1202">
        <v>3</v>
      </c>
    </row>
    <row r="1203" spans="1:35" x14ac:dyDescent="0.2">
      <c r="A1203" t="s">
        <v>2092</v>
      </c>
      <c r="B1203">
        <v>-2.4282166957855198</v>
      </c>
      <c r="C1203">
        <v>-2.1520857810974099</v>
      </c>
      <c r="D1203">
        <v>2.4282166957855198</v>
      </c>
      <c r="E1203" t="s">
        <v>30</v>
      </c>
      <c r="F1203">
        <v>3</v>
      </c>
      <c r="I1203">
        <v>2430</v>
      </c>
      <c r="J1203" t="s">
        <v>14701</v>
      </c>
      <c r="K1203" t="s">
        <v>46</v>
      </c>
      <c r="L1203">
        <v>0.99795999999999996</v>
      </c>
      <c r="M1203">
        <v>1.59492E-2</v>
      </c>
      <c r="N1203">
        <v>42.338000000000001</v>
      </c>
      <c r="O1203">
        <v>28.327999999999999</v>
      </c>
      <c r="P1203">
        <v>42.338000000000001</v>
      </c>
      <c r="Q1203">
        <v>0.14677000000000001</v>
      </c>
      <c r="R1203">
        <v>27972000</v>
      </c>
      <c r="S1203">
        <v>413</v>
      </c>
      <c r="T1203">
        <v>2.60128676280058</v>
      </c>
      <c r="U1203">
        <v>7.2698048220436297E-3</v>
      </c>
      <c r="V1203">
        <v>20.362054824829102</v>
      </c>
      <c r="W1203">
        <v>20.5256671905518</v>
      </c>
      <c r="X1203">
        <v>22.3790092468262</v>
      </c>
      <c r="Y1203">
        <f t="shared" si="18"/>
        <v>1.8533420562743999</v>
      </c>
      <c r="Z1203" t="s">
        <v>16655</v>
      </c>
      <c r="AA1203">
        <v>413</v>
      </c>
      <c r="AB1203" t="s">
        <v>16655</v>
      </c>
      <c r="AC1203" t="s">
        <v>16655</v>
      </c>
      <c r="AD1203" t="s">
        <v>16662</v>
      </c>
      <c r="AE1203" t="s">
        <v>16663</v>
      </c>
      <c r="AF1203">
        <v>4388</v>
      </c>
      <c r="AG1203" t="s">
        <v>16658</v>
      </c>
      <c r="AH1203" t="s">
        <v>16664</v>
      </c>
      <c r="AI1203">
        <v>3</v>
      </c>
    </row>
    <row r="1204" spans="1:35" x14ac:dyDescent="0.2">
      <c r="A1204" t="s">
        <v>2092</v>
      </c>
      <c r="B1204">
        <v>-2.5430700778961199</v>
      </c>
      <c r="C1204">
        <v>-2.19590044021606</v>
      </c>
      <c r="D1204">
        <v>2.5430700778961199</v>
      </c>
      <c r="E1204" t="s">
        <v>30</v>
      </c>
      <c r="F1204">
        <v>3</v>
      </c>
      <c r="I1204">
        <v>2430</v>
      </c>
      <c r="J1204" t="s">
        <v>14701</v>
      </c>
      <c r="K1204" t="s">
        <v>46</v>
      </c>
      <c r="L1204">
        <v>0.99795999999999996</v>
      </c>
      <c r="M1204">
        <v>1.59492E-2</v>
      </c>
      <c r="N1204">
        <v>42.338000000000001</v>
      </c>
      <c r="O1204">
        <v>28.327999999999999</v>
      </c>
      <c r="P1204">
        <v>42.338000000000001</v>
      </c>
      <c r="Q1204">
        <v>0.14677000000000001</v>
      </c>
      <c r="R1204">
        <v>27972000</v>
      </c>
      <c r="S1204">
        <v>414</v>
      </c>
      <c r="T1204">
        <v>2.6924412261418</v>
      </c>
      <c r="U1204">
        <v>6.6007416563658803E-3</v>
      </c>
      <c r="V1204">
        <v>19.739030838012699</v>
      </c>
      <c r="W1204">
        <v>20.097307205200199</v>
      </c>
      <c r="X1204">
        <v>22.3016452789307</v>
      </c>
      <c r="Y1204">
        <f t="shared" si="18"/>
        <v>2.2043380737305007</v>
      </c>
      <c r="Z1204" t="s">
        <v>16655</v>
      </c>
      <c r="AA1204">
        <v>414</v>
      </c>
      <c r="AB1204" t="s">
        <v>16655</v>
      </c>
      <c r="AC1204" t="s">
        <v>16655</v>
      </c>
      <c r="AD1204" t="s">
        <v>16665</v>
      </c>
      <c r="AE1204" t="s">
        <v>16663</v>
      </c>
      <c r="AF1204">
        <v>4389</v>
      </c>
      <c r="AG1204" t="s">
        <v>16658</v>
      </c>
      <c r="AH1204" t="s">
        <v>16666</v>
      </c>
      <c r="AI1204">
        <v>3</v>
      </c>
    </row>
    <row r="1205" spans="1:35" x14ac:dyDescent="0.2">
      <c r="A1205" t="s">
        <v>653</v>
      </c>
      <c r="B1205">
        <v>-1.64434325695038</v>
      </c>
      <c r="C1205">
        <v>-2.4741070270538299</v>
      </c>
      <c r="D1205">
        <v>2.4741070270538299</v>
      </c>
      <c r="E1205" t="s">
        <v>30</v>
      </c>
      <c r="F1205">
        <v>3</v>
      </c>
      <c r="I1205">
        <v>2430</v>
      </c>
      <c r="J1205" t="s">
        <v>14701</v>
      </c>
      <c r="K1205" t="s">
        <v>46</v>
      </c>
      <c r="L1205">
        <v>0.99739</v>
      </c>
      <c r="M1205">
        <v>1.59492E-2</v>
      </c>
      <c r="N1205">
        <v>42.338000000000001</v>
      </c>
      <c r="O1205">
        <v>28.327999999999999</v>
      </c>
      <c r="P1205">
        <v>42.338000000000001</v>
      </c>
      <c r="Q1205">
        <v>0.14677000000000001</v>
      </c>
      <c r="R1205">
        <v>27972000</v>
      </c>
      <c r="S1205">
        <v>416</v>
      </c>
      <c r="T1205">
        <v>2.4585667259586099</v>
      </c>
      <c r="U1205">
        <v>8.5465587044534393E-3</v>
      </c>
      <c r="V1205">
        <v>20.680202484130898</v>
      </c>
      <c r="W1205">
        <v>19.5944633483887</v>
      </c>
      <c r="X1205">
        <v>22.3016452789307</v>
      </c>
      <c r="Y1205">
        <f t="shared" si="18"/>
        <v>2.7071819305419993</v>
      </c>
      <c r="Z1205" t="s">
        <v>16655</v>
      </c>
      <c r="AA1205">
        <v>416</v>
      </c>
      <c r="AB1205" t="s">
        <v>16655</v>
      </c>
      <c r="AC1205" t="s">
        <v>16655</v>
      </c>
      <c r="AD1205" t="s">
        <v>16667</v>
      </c>
      <c r="AE1205" t="s">
        <v>16663</v>
      </c>
      <c r="AF1205">
        <v>4390</v>
      </c>
      <c r="AG1205" t="s">
        <v>16658</v>
      </c>
      <c r="AH1205" t="s">
        <v>16668</v>
      </c>
      <c r="AI1205">
        <v>3</v>
      </c>
    </row>
    <row r="1206" spans="1:35" x14ac:dyDescent="0.2">
      <c r="A1206" t="s">
        <v>653</v>
      </c>
      <c r="B1206">
        <v>-2.8460288047790501</v>
      </c>
      <c r="C1206">
        <v>-2.8247141838073699</v>
      </c>
      <c r="D1206">
        <v>2.8460288047790501</v>
      </c>
      <c r="E1206" t="s">
        <v>30</v>
      </c>
      <c r="F1206">
        <v>2</v>
      </c>
      <c r="I1206">
        <v>2430</v>
      </c>
      <c r="J1206" t="s">
        <v>14701</v>
      </c>
      <c r="K1206" t="s">
        <v>46</v>
      </c>
      <c r="L1206">
        <v>1</v>
      </c>
      <c r="M1206">
        <v>1.72826E-4</v>
      </c>
      <c r="N1206">
        <v>92.938999999999993</v>
      </c>
      <c r="O1206">
        <v>81.346000000000004</v>
      </c>
      <c r="P1206">
        <v>92.938999999999993</v>
      </c>
      <c r="Q1206">
        <v>-0.65508</v>
      </c>
      <c r="R1206">
        <v>91126000</v>
      </c>
      <c r="S1206">
        <v>354</v>
      </c>
      <c r="T1206">
        <v>3.1623538624530898</v>
      </c>
      <c r="U1206">
        <v>4.4282982791587003E-3</v>
      </c>
      <c r="V1206">
        <v>20.0040683746338</v>
      </c>
      <c r="W1206">
        <v>20.071344375610401</v>
      </c>
      <c r="X1206">
        <v>24.355170249939</v>
      </c>
      <c r="Y1206">
        <f t="shared" si="18"/>
        <v>4.2838258743285991</v>
      </c>
      <c r="Z1206" t="s">
        <v>16655</v>
      </c>
      <c r="AA1206">
        <v>354</v>
      </c>
      <c r="AB1206" t="s">
        <v>16655</v>
      </c>
      <c r="AC1206" t="s">
        <v>16655</v>
      </c>
      <c r="AD1206" t="s">
        <v>16669</v>
      </c>
      <c r="AE1206" t="s">
        <v>16670</v>
      </c>
      <c r="AF1206">
        <v>4391</v>
      </c>
      <c r="AG1206" t="s">
        <v>16658</v>
      </c>
      <c r="AH1206" t="s">
        <v>16671</v>
      </c>
      <c r="AI1206">
        <v>3</v>
      </c>
    </row>
    <row r="1207" spans="1:35" x14ac:dyDescent="0.2">
      <c r="A1207" t="s">
        <v>653</v>
      </c>
      <c r="B1207">
        <v>-2.6766157150268599</v>
      </c>
      <c r="C1207">
        <v>-2.5746386051178001</v>
      </c>
      <c r="D1207">
        <v>2.6766157150268599</v>
      </c>
      <c r="E1207" t="s">
        <v>30</v>
      </c>
      <c r="F1207">
        <v>2</v>
      </c>
      <c r="I1207">
        <v>2430</v>
      </c>
      <c r="J1207" t="s">
        <v>14701</v>
      </c>
      <c r="K1207" t="s">
        <v>46</v>
      </c>
      <c r="L1207">
        <v>1</v>
      </c>
      <c r="M1207">
        <v>1.72826E-4</v>
      </c>
      <c r="N1207">
        <v>92.938999999999993</v>
      </c>
      <c r="O1207">
        <v>81.346000000000004</v>
      </c>
      <c r="P1207">
        <v>92.938999999999993</v>
      </c>
      <c r="Q1207">
        <v>-0.65508</v>
      </c>
      <c r="R1207">
        <v>98542000</v>
      </c>
      <c r="S1207">
        <v>363</v>
      </c>
      <c r="T1207">
        <v>2.9443183666138801</v>
      </c>
      <c r="U1207">
        <v>5.3647798742138403E-3</v>
      </c>
      <c r="V1207">
        <v>20.6786079406738</v>
      </c>
      <c r="W1207">
        <v>20.489295959472699</v>
      </c>
      <c r="X1207">
        <v>24.355170249939</v>
      </c>
      <c r="Y1207">
        <f t="shared" si="18"/>
        <v>3.8658742904663015</v>
      </c>
      <c r="Z1207" t="s">
        <v>16655</v>
      </c>
      <c r="AA1207">
        <v>363</v>
      </c>
      <c r="AB1207" t="s">
        <v>16655</v>
      </c>
      <c r="AC1207" t="s">
        <v>16655</v>
      </c>
      <c r="AD1207" t="s">
        <v>16674</v>
      </c>
      <c r="AE1207" t="s">
        <v>16670</v>
      </c>
      <c r="AF1207">
        <v>4393</v>
      </c>
      <c r="AG1207" t="s">
        <v>16658</v>
      </c>
      <c r="AH1207" t="s">
        <v>16675</v>
      </c>
      <c r="AI1207" t="s">
        <v>1977</v>
      </c>
    </row>
    <row r="1208" spans="1:35" x14ac:dyDescent="0.2">
      <c r="A1208" t="s">
        <v>2433</v>
      </c>
      <c r="B1208">
        <v>0</v>
      </c>
      <c r="C1208">
        <v>-2.25389623641968</v>
      </c>
      <c r="D1208">
        <v>2.25389623641968</v>
      </c>
      <c r="E1208" t="s">
        <v>30</v>
      </c>
      <c r="F1208">
        <v>3</v>
      </c>
      <c r="I1208">
        <v>2441</v>
      </c>
      <c r="J1208" t="s">
        <v>14701</v>
      </c>
      <c r="K1208" t="s">
        <v>46</v>
      </c>
      <c r="L1208">
        <v>0.96685600000000005</v>
      </c>
      <c r="M1208">
        <v>4.13117E-3</v>
      </c>
      <c r="N1208">
        <v>41.188000000000002</v>
      </c>
      <c r="O1208">
        <v>29.06</v>
      </c>
      <c r="P1208">
        <v>41.188000000000002</v>
      </c>
      <c r="Q1208">
        <v>0.43941999999999998</v>
      </c>
      <c r="R1208">
        <v>1075600000</v>
      </c>
      <c r="S1208">
        <v>282</v>
      </c>
      <c r="T1208">
        <v>2.1496305556329798</v>
      </c>
      <c r="U1208">
        <v>1.29112333071485E-2</v>
      </c>
      <c r="V1208">
        <v>26.314899444580099</v>
      </c>
      <c r="W1208">
        <v>24.6545810699463</v>
      </c>
      <c r="X1208">
        <v>27.344781875610401</v>
      </c>
      <c r="Y1208">
        <f t="shared" si="18"/>
        <v>2.6902008056641016</v>
      </c>
      <c r="Z1208" t="s">
        <v>9484</v>
      </c>
      <c r="AA1208" t="s">
        <v>16681</v>
      </c>
      <c r="AB1208" t="s">
        <v>9486</v>
      </c>
      <c r="AC1208" t="s">
        <v>9486</v>
      </c>
      <c r="AD1208" t="s">
        <v>16682</v>
      </c>
      <c r="AE1208" t="s">
        <v>9488</v>
      </c>
      <c r="AF1208">
        <v>4409</v>
      </c>
      <c r="AG1208" t="s">
        <v>9489</v>
      </c>
      <c r="AH1208" t="s">
        <v>16683</v>
      </c>
      <c r="AI1208" t="s">
        <v>9806</v>
      </c>
    </row>
    <row r="1209" spans="1:35" x14ac:dyDescent="0.2">
      <c r="A1209" t="s">
        <v>2433</v>
      </c>
      <c r="B1209">
        <v>0</v>
      </c>
      <c r="C1209">
        <v>-2.25389623641968</v>
      </c>
      <c r="D1209">
        <v>2.25389623641968</v>
      </c>
      <c r="E1209" t="s">
        <v>30</v>
      </c>
      <c r="F1209">
        <v>3</v>
      </c>
      <c r="I1209">
        <v>2441</v>
      </c>
      <c r="J1209" t="s">
        <v>14701</v>
      </c>
      <c r="K1209" t="s">
        <v>46</v>
      </c>
      <c r="L1209">
        <v>0.89658899999999997</v>
      </c>
      <c r="M1209" s="2">
        <v>9.7745499999999994E-6</v>
      </c>
      <c r="N1209">
        <v>69.619</v>
      </c>
      <c r="O1209">
        <v>46.966000000000001</v>
      </c>
      <c r="P1209">
        <v>69.619</v>
      </c>
      <c r="Q1209">
        <v>1.6314</v>
      </c>
      <c r="R1209">
        <v>1131900000</v>
      </c>
      <c r="S1209">
        <v>290</v>
      </c>
      <c r="T1209">
        <v>2.1496305556329798</v>
      </c>
      <c r="U1209">
        <v>1.29010989010989E-2</v>
      </c>
      <c r="V1209">
        <v>26.314899444580099</v>
      </c>
      <c r="W1209">
        <v>24.6545810699463</v>
      </c>
      <c r="X1209">
        <v>27.344781875610401</v>
      </c>
      <c r="Y1209">
        <f t="shared" si="18"/>
        <v>2.6902008056641016</v>
      </c>
      <c r="Z1209" t="s">
        <v>9484</v>
      </c>
      <c r="AA1209" t="s">
        <v>16684</v>
      </c>
      <c r="AB1209" t="s">
        <v>9486</v>
      </c>
      <c r="AC1209" t="s">
        <v>9486</v>
      </c>
      <c r="AD1209" t="s">
        <v>16685</v>
      </c>
      <c r="AE1209" t="s">
        <v>16686</v>
      </c>
      <c r="AF1209">
        <v>4411</v>
      </c>
      <c r="AG1209" t="s">
        <v>9489</v>
      </c>
      <c r="AH1209" t="s">
        <v>16687</v>
      </c>
      <c r="AI1209" t="s">
        <v>1911</v>
      </c>
    </row>
    <row r="1210" spans="1:35" x14ac:dyDescent="0.2">
      <c r="A1210" t="s">
        <v>3052</v>
      </c>
      <c r="B1210">
        <v>2.0551021099090598</v>
      </c>
      <c r="C1210">
        <v>-2.9720911979675302</v>
      </c>
      <c r="D1210">
        <v>2.9720911979675302</v>
      </c>
      <c r="E1210" t="s">
        <v>30</v>
      </c>
      <c r="F1210">
        <v>2</v>
      </c>
      <c r="I1210">
        <v>2447</v>
      </c>
      <c r="J1210" t="s">
        <v>14701</v>
      </c>
      <c r="K1210" t="s">
        <v>46</v>
      </c>
      <c r="L1210">
        <v>0.99795999999999996</v>
      </c>
      <c r="M1210" s="2">
        <v>5.3966600000000001E-29</v>
      </c>
      <c r="N1210">
        <v>139.43</v>
      </c>
      <c r="O1210">
        <v>121.73</v>
      </c>
      <c r="P1210">
        <v>122.51</v>
      </c>
      <c r="Q1210">
        <v>0.60607</v>
      </c>
      <c r="R1210">
        <v>6507300000</v>
      </c>
      <c r="S1210">
        <v>144</v>
      </c>
      <c r="T1210">
        <v>2.8914802659576102</v>
      </c>
      <c r="U1210">
        <v>5.6347305389221596E-3</v>
      </c>
      <c r="V1210">
        <v>28.5572156906128</v>
      </c>
      <c r="W1210">
        <v>26.3074760437012</v>
      </c>
      <c r="X1210">
        <v>29.9115295410156</v>
      </c>
      <c r="Y1210">
        <f t="shared" si="18"/>
        <v>3.6040534973143998</v>
      </c>
      <c r="Z1210" t="s">
        <v>1208</v>
      </c>
      <c r="AA1210">
        <v>144</v>
      </c>
      <c r="AB1210" t="s">
        <v>1208</v>
      </c>
      <c r="AC1210" t="s">
        <v>1208</v>
      </c>
      <c r="AD1210" t="s">
        <v>9507</v>
      </c>
      <c r="AE1210" t="s">
        <v>9508</v>
      </c>
      <c r="AF1210">
        <v>4429</v>
      </c>
      <c r="AG1210" t="s">
        <v>1211</v>
      </c>
      <c r="AH1210" t="s">
        <v>16688</v>
      </c>
      <c r="AI1210" t="s">
        <v>1977</v>
      </c>
    </row>
    <row r="1211" spans="1:35" x14ac:dyDescent="0.2">
      <c r="A1211" t="s">
        <v>3052</v>
      </c>
      <c r="B1211">
        <v>2.0551021099090598</v>
      </c>
      <c r="C1211">
        <v>-2.9720911979675302</v>
      </c>
      <c r="D1211">
        <v>2.9720911979675302</v>
      </c>
      <c r="E1211" t="s">
        <v>30</v>
      </c>
      <c r="F1211">
        <v>2</v>
      </c>
      <c r="I1211">
        <v>2447</v>
      </c>
      <c r="J1211" t="s">
        <v>14701</v>
      </c>
      <c r="K1211" t="s">
        <v>46</v>
      </c>
      <c r="L1211">
        <v>0.99999899999999997</v>
      </c>
      <c r="M1211" s="2">
        <v>4.4774000000000002E-33</v>
      </c>
      <c r="N1211">
        <v>168.76</v>
      </c>
      <c r="O1211">
        <v>156.05000000000001</v>
      </c>
      <c r="P1211">
        <v>151.16</v>
      </c>
      <c r="Q1211">
        <v>0.43841999999999998</v>
      </c>
      <c r="R1211">
        <v>16903000000</v>
      </c>
      <c r="S1211">
        <v>151</v>
      </c>
      <c r="T1211">
        <v>2.8914802659576102</v>
      </c>
      <c r="U1211">
        <v>5.6263079222720501E-3</v>
      </c>
      <c r="V1211">
        <v>28.5572156906128</v>
      </c>
      <c r="W1211">
        <v>26.3074760437012</v>
      </c>
      <c r="X1211">
        <v>29.9115295410156</v>
      </c>
      <c r="Y1211">
        <f t="shared" si="18"/>
        <v>3.6040534973143998</v>
      </c>
      <c r="Z1211" t="s">
        <v>1208</v>
      </c>
      <c r="AA1211">
        <v>151</v>
      </c>
      <c r="AB1211" t="s">
        <v>1208</v>
      </c>
      <c r="AC1211" t="s">
        <v>1208</v>
      </c>
      <c r="AD1211" t="s">
        <v>1209</v>
      </c>
      <c r="AE1211" t="s">
        <v>1210</v>
      </c>
      <c r="AF1211">
        <v>4430</v>
      </c>
      <c r="AG1211" t="s">
        <v>1211</v>
      </c>
      <c r="AH1211" t="s">
        <v>16689</v>
      </c>
      <c r="AI1211" t="s">
        <v>69</v>
      </c>
    </row>
    <row r="1212" spans="1:35" x14ac:dyDescent="0.2">
      <c r="A1212" t="s">
        <v>3052</v>
      </c>
      <c r="B1212">
        <v>2.0551021099090598</v>
      </c>
      <c r="C1212">
        <v>-2.9720911979675302</v>
      </c>
      <c r="D1212">
        <v>2.9720911979675302</v>
      </c>
      <c r="E1212" t="s">
        <v>30</v>
      </c>
      <c r="F1212">
        <v>2</v>
      </c>
      <c r="I1212">
        <v>2447</v>
      </c>
      <c r="J1212" t="s">
        <v>14701</v>
      </c>
      <c r="K1212" t="s">
        <v>46</v>
      </c>
      <c r="L1212">
        <v>1</v>
      </c>
      <c r="M1212" s="2">
        <v>4.4774000000000002E-33</v>
      </c>
      <c r="N1212">
        <v>168.76</v>
      </c>
      <c r="O1212">
        <v>156.05000000000001</v>
      </c>
      <c r="P1212">
        <v>164</v>
      </c>
      <c r="Q1212">
        <v>0.28881000000000001</v>
      </c>
      <c r="R1212">
        <v>17129000000</v>
      </c>
      <c r="S1212">
        <v>153</v>
      </c>
      <c r="T1212">
        <v>2.8914802659576102</v>
      </c>
      <c r="U1212">
        <v>5.6179104477611904E-3</v>
      </c>
      <c r="V1212">
        <v>28.5572156906128</v>
      </c>
      <c r="W1212">
        <v>26.3074760437012</v>
      </c>
      <c r="X1212">
        <v>29.9115295410156</v>
      </c>
      <c r="Y1212">
        <f t="shared" si="18"/>
        <v>3.6040534973143998</v>
      </c>
      <c r="Z1212" t="s">
        <v>1208</v>
      </c>
      <c r="AA1212">
        <v>153</v>
      </c>
      <c r="AB1212" t="s">
        <v>1208</v>
      </c>
      <c r="AC1212" t="s">
        <v>1208</v>
      </c>
      <c r="AD1212" t="s">
        <v>9511</v>
      </c>
      <c r="AE1212" t="s">
        <v>1210</v>
      </c>
      <c r="AF1212">
        <v>4431</v>
      </c>
      <c r="AG1212" t="s">
        <v>1211</v>
      </c>
      <c r="AH1212" t="s">
        <v>16690</v>
      </c>
      <c r="AI1212" t="s">
        <v>1977</v>
      </c>
    </row>
    <row r="1213" spans="1:35" x14ac:dyDescent="0.2">
      <c r="A1213" t="s">
        <v>653</v>
      </c>
      <c r="B1213">
        <v>-1.5190187692642201</v>
      </c>
      <c r="C1213">
        <v>-2.5879867076873802</v>
      </c>
      <c r="D1213">
        <v>2.5879867076873802</v>
      </c>
      <c r="E1213" t="s">
        <v>30</v>
      </c>
      <c r="F1213">
        <v>2</v>
      </c>
      <c r="I1213">
        <v>2448</v>
      </c>
      <c r="J1213" t="s">
        <v>14701</v>
      </c>
      <c r="K1213" t="s">
        <v>46</v>
      </c>
      <c r="L1213">
        <v>0.99999700000000002</v>
      </c>
      <c r="M1213" s="2">
        <v>5.92374E-6</v>
      </c>
      <c r="N1213">
        <v>105</v>
      </c>
      <c r="O1213">
        <v>81.638999999999996</v>
      </c>
      <c r="P1213">
        <v>81.225999999999999</v>
      </c>
      <c r="Q1213">
        <v>-0.24740000000000001</v>
      </c>
      <c r="R1213">
        <v>403310000</v>
      </c>
      <c r="S1213">
        <v>217</v>
      </c>
      <c r="T1213">
        <v>2.52584946198317</v>
      </c>
      <c r="U1213">
        <v>7.7384780278670897E-3</v>
      </c>
      <c r="V1213">
        <v>23.9309272766113</v>
      </c>
      <c r="W1213">
        <v>23.279800415039102</v>
      </c>
      <c r="X1213">
        <v>25.3327121734619</v>
      </c>
      <c r="Y1213">
        <f t="shared" si="18"/>
        <v>2.0529117584227983</v>
      </c>
      <c r="Z1213" t="s">
        <v>9513</v>
      </c>
      <c r="AA1213">
        <v>217</v>
      </c>
      <c r="AB1213" t="s">
        <v>9513</v>
      </c>
      <c r="AC1213" t="s">
        <v>9513</v>
      </c>
      <c r="AD1213" t="s">
        <v>9514</v>
      </c>
      <c r="AE1213" t="s">
        <v>9515</v>
      </c>
      <c r="AF1213">
        <v>4432</v>
      </c>
      <c r="AG1213" t="s">
        <v>9516</v>
      </c>
      <c r="AH1213" t="s">
        <v>16691</v>
      </c>
      <c r="AI1213" t="s">
        <v>1977</v>
      </c>
    </row>
    <row r="1214" spans="1:35" x14ac:dyDescent="0.2">
      <c r="A1214" t="s">
        <v>653</v>
      </c>
      <c r="B1214">
        <v>-1.3852572441101101</v>
      </c>
      <c r="C1214">
        <v>-2.5289430618286102</v>
      </c>
      <c r="D1214">
        <v>2.5289430618286102</v>
      </c>
      <c r="E1214" t="s">
        <v>30</v>
      </c>
      <c r="F1214">
        <v>3</v>
      </c>
      <c r="I1214">
        <v>2460</v>
      </c>
      <c r="J1214" t="s">
        <v>14701</v>
      </c>
      <c r="K1214" t="s">
        <v>46</v>
      </c>
      <c r="L1214">
        <v>0.97174799999999995</v>
      </c>
      <c r="M1214">
        <v>1.2263700000000001E-4</v>
      </c>
      <c r="N1214">
        <v>61.091000000000001</v>
      </c>
      <c r="O1214">
        <v>53.639000000000003</v>
      </c>
      <c r="P1214">
        <v>53.481000000000002</v>
      </c>
      <c r="Q1214">
        <v>-0.51241999999999999</v>
      </c>
      <c r="R1214">
        <v>1000900000</v>
      </c>
      <c r="S1214">
        <v>1429</v>
      </c>
      <c r="T1214">
        <v>2.4524248218799398</v>
      </c>
      <c r="U1214">
        <v>8.5909547738693502E-3</v>
      </c>
      <c r="V1214">
        <v>25.0276651382446</v>
      </c>
      <c r="W1214">
        <v>23.6733589172363</v>
      </c>
      <c r="X1214">
        <v>26.817661285400401</v>
      </c>
      <c r="Y1214">
        <f t="shared" si="18"/>
        <v>3.1443023681641016</v>
      </c>
      <c r="Z1214" t="s">
        <v>9545</v>
      </c>
      <c r="AA1214" t="s">
        <v>9555</v>
      </c>
      <c r="AB1214" t="s">
        <v>9547</v>
      </c>
      <c r="AC1214" t="s">
        <v>9547</v>
      </c>
      <c r="AD1214" t="s">
        <v>9556</v>
      </c>
      <c r="AE1214" t="s">
        <v>9557</v>
      </c>
      <c r="AF1214">
        <v>4451</v>
      </c>
      <c r="AG1214" t="s">
        <v>9550</v>
      </c>
      <c r="AH1214" t="s">
        <v>16692</v>
      </c>
      <c r="AI1214" t="s">
        <v>1977</v>
      </c>
    </row>
    <row r="1215" spans="1:35" x14ac:dyDescent="0.2">
      <c r="A1215" t="s">
        <v>653</v>
      </c>
      <c r="B1215">
        <v>-1.3852572441101101</v>
      </c>
      <c r="C1215">
        <v>-2.5289430618286102</v>
      </c>
      <c r="D1215">
        <v>2.5289430618286102</v>
      </c>
      <c r="E1215" t="s">
        <v>30</v>
      </c>
      <c r="F1215">
        <v>3</v>
      </c>
      <c r="I1215">
        <v>2460</v>
      </c>
      <c r="J1215" t="s">
        <v>14701</v>
      </c>
      <c r="K1215" t="s">
        <v>46</v>
      </c>
      <c r="L1215">
        <v>0.96634900000000001</v>
      </c>
      <c r="M1215">
        <v>1.2263700000000001E-4</v>
      </c>
      <c r="N1215">
        <v>61.091000000000001</v>
      </c>
      <c r="O1215">
        <v>53.639000000000003</v>
      </c>
      <c r="P1215">
        <v>53.481000000000002</v>
      </c>
      <c r="Q1215">
        <v>-0.51241999999999999</v>
      </c>
      <c r="R1215">
        <v>730590000</v>
      </c>
      <c r="S1215">
        <v>1434</v>
      </c>
      <c r="T1215">
        <v>2.4524248218799398</v>
      </c>
      <c r="U1215">
        <v>8.5995975855130795E-3</v>
      </c>
      <c r="V1215">
        <v>25.0276651382446</v>
      </c>
      <c r="W1215">
        <v>23.6733589172363</v>
      </c>
      <c r="X1215">
        <v>26.817661285400401</v>
      </c>
      <c r="Y1215">
        <f t="shared" si="18"/>
        <v>3.1443023681641016</v>
      </c>
      <c r="Z1215" t="s">
        <v>9545</v>
      </c>
      <c r="AA1215" t="s">
        <v>16693</v>
      </c>
      <c r="AB1215" t="s">
        <v>9547</v>
      </c>
      <c r="AC1215" t="s">
        <v>9547</v>
      </c>
      <c r="AD1215" t="s">
        <v>16694</v>
      </c>
      <c r="AE1215" t="s">
        <v>9557</v>
      </c>
      <c r="AF1215">
        <v>4453</v>
      </c>
      <c r="AG1215" t="s">
        <v>9550</v>
      </c>
      <c r="AH1215" t="s">
        <v>16695</v>
      </c>
      <c r="AI1215" t="s">
        <v>1977</v>
      </c>
    </row>
    <row r="1216" spans="1:35" x14ac:dyDescent="0.2">
      <c r="A1216" t="s">
        <v>5241</v>
      </c>
      <c r="B1216">
        <v>4.1629300117492702</v>
      </c>
      <c r="C1216">
        <v>-5.86511182785034</v>
      </c>
      <c r="D1216">
        <v>5.86511182785034</v>
      </c>
      <c r="E1216" t="s">
        <v>30</v>
      </c>
      <c r="F1216">
        <v>3</v>
      </c>
      <c r="I1216">
        <v>2476</v>
      </c>
      <c r="J1216" t="s">
        <v>14701</v>
      </c>
      <c r="K1216" t="s">
        <v>46</v>
      </c>
      <c r="L1216">
        <v>0.999969</v>
      </c>
      <c r="M1216" s="2">
        <v>8.1064699999999997E-14</v>
      </c>
      <c r="N1216">
        <v>140.19999999999999</v>
      </c>
      <c r="O1216">
        <v>131.56</v>
      </c>
      <c r="P1216">
        <v>87.49</v>
      </c>
      <c r="Q1216">
        <v>-1.8396999999999999</v>
      </c>
      <c r="R1216">
        <v>1381200000</v>
      </c>
      <c r="S1216">
        <v>73</v>
      </c>
      <c r="T1216">
        <v>5.7374080954741702</v>
      </c>
      <c r="U1216">
        <v>3.6190476190476198E-3</v>
      </c>
      <c r="V1216">
        <v>23.440027236938501</v>
      </c>
      <c r="W1216">
        <v>20.7677001953125</v>
      </c>
      <c r="X1216">
        <v>25.304188728332502</v>
      </c>
      <c r="Y1216">
        <f t="shared" si="18"/>
        <v>4.5364885330200018</v>
      </c>
      <c r="Z1216" t="s">
        <v>1213</v>
      </c>
      <c r="AA1216">
        <v>73</v>
      </c>
      <c r="AB1216" t="s">
        <v>1213</v>
      </c>
      <c r="AC1216" t="s">
        <v>1213</v>
      </c>
      <c r="AD1216" t="s">
        <v>9596</v>
      </c>
      <c r="AE1216" t="s">
        <v>9597</v>
      </c>
      <c r="AF1216">
        <v>4467</v>
      </c>
      <c r="AG1216" t="s">
        <v>1216</v>
      </c>
      <c r="AH1216" t="s">
        <v>16696</v>
      </c>
      <c r="AI1216" t="s">
        <v>1977</v>
      </c>
    </row>
    <row r="1217" spans="1:35" x14ac:dyDescent="0.2">
      <c r="A1217" t="s">
        <v>5241</v>
      </c>
      <c r="B1217">
        <v>4.1370773315429696</v>
      </c>
      <c r="C1217">
        <v>-5.7270755767822301</v>
      </c>
      <c r="D1217">
        <v>5.7270755767822301</v>
      </c>
      <c r="E1217" t="s">
        <v>30</v>
      </c>
      <c r="F1217">
        <v>3</v>
      </c>
      <c r="I1217">
        <v>2476</v>
      </c>
      <c r="J1217" t="s">
        <v>14701</v>
      </c>
      <c r="K1217" t="s">
        <v>46</v>
      </c>
      <c r="L1217">
        <v>0.99997899999999995</v>
      </c>
      <c r="M1217" s="2">
        <v>3.5235400000000001E-10</v>
      </c>
      <c r="N1217">
        <v>126.22</v>
      </c>
      <c r="O1217">
        <v>114.08</v>
      </c>
      <c r="P1217">
        <v>72.085999999999999</v>
      </c>
      <c r="Q1217">
        <v>1.1412</v>
      </c>
      <c r="R1217">
        <v>904410000</v>
      </c>
      <c r="S1217">
        <v>77</v>
      </c>
      <c r="T1217">
        <v>5.6016069037174399</v>
      </c>
      <c r="U1217">
        <v>4.1599999999999996E-3</v>
      </c>
      <c r="V1217">
        <v>23.440027236938501</v>
      </c>
      <c r="W1217">
        <v>20.446474075317401</v>
      </c>
      <c r="X1217">
        <v>25.304188728332502</v>
      </c>
      <c r="Y1217">
        <f t="shared" si="18"/>
        <v>4.8577146530151012</v>
      </c>
      <c r="Z1217" t="s">
        <v>1213</v>
      </c>
      <c r="AA1217">
        <v>77</v>
      </c>
      <c r="AB1217" t="s">
        <v>1213</v>
      </c>
      <c r="AC1217" t="s">
        <v>1213</v>
      </c>
      <c r="AD1217" t="s">
        <v>9599</v>
      </c>
      <c r="AE1217" t="s">
        <v>9600</v>
      </c>
      <c r="AF1217">
        <v>4468</v>
      </c>
      <c r="AG1217" t="s">
        <v>1216</v>
      </c>
      <c r="AH1217" t="s">
        <v>16697</v>
      </c>
      <c r="AI1217" t="s">
        <v>1977</v>
      </c>
    </row>
    <row r="1218" spans="1:35" x14ac:dyDescent="0.2">
      <c r="A1218" t="s">
        <v>653</v>
      </c>
      <c r="B1218">
        <v>-1.75825762748718</v>
      </c>
      <c r="C1218">
        <v>-2.4779844284057599</v>
      </c>
      <c r="D1218">
        <v>2.4779844284057599</v>
      </c>
      <c r="E1218" t="s">
        <v>30</v>
      </c>
      <c r="F1218">
        <v>3</v>
      </c>
      <c r="I1218">
        <v>2476</v>
      </c>
      <c r="J1218" t="s">
        <v>14701</v>
      </c>
      <c r="K1218" t="s">
        <v>46</v>
      </c>
      <c r="L1218">
        <v>0.81932099999999997</v>
      </c>
      <c r="M1218">
        <v>6.7801099999999996E-4</v>
      </c>
      <c r="N1218">
        <v>61.222000000000001</v>
      </c>
      <c r="O1218">
        <v>52.621000000000002</v>
      </c>
      <c r="P1218">
        <v>61.222000000000001</v>
      </c>
      <c r="Q1218">
        <v>0.47327999999999998</v>
      </c>
      <c r="R1218">
        <v>165680000</v>
      </c>
      <c r="S1218">
        <v>83</v>
      </c>
      <c r="T1218">
        <v>2.4924744338872999</v>
      </c>
      <c r="U1218">
        <v>8.0873180873180898E-3</v>
      </c>
      <c r="V1218">
        <v>22.6150608062744</v>
      </c>
      <c r="W1218">
        <v>20.6835842132568</v>
      </c>
      <c r="X1218">
        <v>25.0045986175537</v>
      </c>
      <c r="Y1218">
        <f t="shared" ref="Y1218:Y1281" si="19">X1218-W1218</f>
        <v>4.3210144042968999</v>
      </c>
      <c r="Z1218" t="s">
        <v>1213</v>
      </c>
      <c r="AA1218">
        <v>83</v>
      </c>
      <c r="AB1218" t="s">
        <v>1213</v>
      </c>
      <c r="AC1218" t="s">
        <v>1213</v>
      </c>
      <c r="AD1218" t="s">
        <v>16698</v>
      </c>
      <c r="AE1218" t="s">
        <v>16699</v>
      </c>
      <c r="AF1218">
        <v>4470</v>
      </c>
      <c r="AG1218" t="s">
        <v>1216</v>
      </c>
      <c r="AH1218" t="s">
        <v>16700</v>
      </c>
      <c r="AI1218">
        <v>3</v>
      </c>
    </row>
    <row r="1219" spans="1:35" x14ac:dyDescent="0.2">
      <c r="A1219" t="s">
        <v>653</v>
      </c>
      <c r="B1219">
        <v>-3.2350025177002002</v>
      </c>
      <c r="C1219">
        <v>-3.23024249076843</v>
      </c>
      <c r="D1219">
        <v>3.2350025177002002</v>
      </c>
      <c r="E1219" t="s">
        <v>30</v>
      </c>
      <c r="F1219">
        <v>3</v>
      </c>
      <c r="I1219">
        <v>2483</v>
      </c>
      <c r="J1219" t="s">
        <v>14701</v>
      </c>
      <c r="K1219" t="s">
        <v>46</v>
      </c>
      <c r="L1219">
        <v>1</v>
      </c>
      <c r="M1219" s="2">
        <v>1.4448100000000001E-10</v>
      </c>
      <c r="N1219">
        <v>131.47999999999999</v>
      </c>
      <c r="O1219">
        <v>115.54</v>
      </c>
      <c r="P1219">
        <v>65.784000000000006</v>
      </c>
      <c r="Q1219">
        <v>0.56164000000000003</v>
      </c>
      <c r="R1219">
        <v>484630000</v>
      </c>
      <c r="S1219">
        <v>800</v>
      </c>
      <c r="T1219">
        <v>3.5752215972550299</v>
      </c>
      <c r="U1219">
        <v>3.3253012048192802E-3</v>
      </c>
      <c r="V1219">
        <v>20.924641609191902</v>
      </c>
      <c r="W1219">
        <v>20.126522064208999</v>
      </c>
      <c r="X1219">
        <v>25.211206436157202</v>
      </c>
      <c r="Y1219">
        <f t="shared" si="19"/>
        <v>5.0846843719482031</v>
      </c>
      <c r="Z1219" t="s">
        <v>9612</v>
      </c>
      <c r="AA1219" t="s">
        <v>9619</v>
      </c>
      <c r="AB1219" t="s">
        <v>9614</v>
      </c>
      <c r="AC1219" t="s">
        <v>9614</v>
      </c>
      <c r="AD1219" t="s">
        <v>9620</v>
      </c>
      <c r="AE1219" t="s">
        <v>9621</v>
      </c>
      <c r="AF1219">
        <v>4488</v>
      </c>
      <c r="AG1219" t="s">
        <v>9617</v>
      </c>
      <c r="AH1219" t="s">
        <v>16701</v>
      </c>
      <c r="AI1219" t="s">
        <v>1977</v>
      </c>
    </row>
    <row r="1220" spans="1:35" x14ac:dyDescent="0.2">
      <c r="A1220" t="s">
        <v>2092</v>
      </c>
      <c r="B1220">
        <v>-3.4657754898071298</v>
      </c>
      <c r="C1220">
        <v>-3.19844698905945</v>
      </c>
      <c r="D1220">
        <v>3.4657754898071298</v>
      </c>
      <c r="E1220" t="s">
        <v>30</v>
      </c>
      <c r="F1220">
        <v>3</v>
      </c>
      <c r="I1220">
        <v>2483</v>
      </c>
      <c r="J1220" t="s">
        <v>14701</v>
      </c>
      <c r="K1220" t="s">
        <v>46</v>
      </c>
      <c r="L1220">
        <v>1</v>
      </c>
      <c r="M1220" s="2">
        <v>1.4448100000000001E-10</v>
      </c>
      <c r="N1220">
        <v>131.47999999999999</v>
      </c>
      <c r="O1220">
        <v>115.54</v>
      </c>
      <c r="P1220">
        <v>65.784000000000006</v>
      </c>
      <c r="Q1220">
        <v>0.56164000000000003</v>
      </c>
      <c r="R1220">
        <v>484630000</v>
      </c>
      <c r="S1220">
        <v>802</v>
      </c>
      <c r="T1220">
        <v>3.6887621269289501</v>
      </c>
      <c r="U1220">
        <v>2.98648648648649E-3</v>
      </c>
      <c r="V1220">
        <v>20.907819747924801</v>
      </c>
      <c r="W1220">
        <v>21.093355178833001</v>
      </c>
      <c r="X1220">
        <v>25.211206436157202</v>
      </c>
      <c r="Y1220">
        <f t="shared" si="19"/>
        <v>4.117851257324201</v>
      </c>
      <c r="Z1220" t="s">
        <v>9612</v>
      </c>
      <c r="AA1220" t="s">
        <v>9623</v>
      </c>
      <c r="AB1220" t="s">
        <v>9614</v>
      </c>
      <c r="AC1220" t="s">
        <v>9614</v>
      </c>
      <c r="AD1220" t="s">
        <v>9624</v>
      </c>
      <c r="AE1220" t="s">
        <v>9621</v>
      </c>
      <c r="AF1220">
        <v>4489</v>
      </c>
      <c r="AG1220" t="s">
        <v>9617</v>
      </c>
      <c r="AH1220" t="s">
        <v>16702</v>
      </c>
      <c r="AI1220" t="s">
        <v>1977</v>
      </c>
    </row>
    <row r="1221" spans="1:35" x14ac:dyDescent="0.2">
      <c r="A1221" t="s">
        <v>2092</v>
      </c>
      <c r="B1221">
        <v>-2.9700341224670401</v>
      </c>
      <c r="C1221">
        <v>-2.73028516769409</v>
      </c>
      <c r="D1221">
        <v>2.9700341224670401</v>
      </c>
      <c r="E1221" t="s">
        <v>30</v>
      </c>
      <c r="F1221">
        <v>3</v>
      </c>
      <c r="I1221">
        <v>2483</v>
      </c>
      <c r="J1221" t="s">
        <v>14701</v>
      </c>
      <c r="K1221" t="s">
        <v>46</v>
      </c>
      <c r="L1221">
        <v>1</v>
      </c>
      <c r="M1221">
        <v>3.5062800000000002E-4</v>
      </c>
      <c r="N1221">
        <v>65.784000000000006</v>
      </c>
      <c r="O1221">
        <v>54.521999999999998</v>
      </c>
      <c r="P1221">
        <v>65.784000000000006</v>
      </c>
      <c r="Q1221">
        <v>0.56164000000000003</v>
      </c>
      <c r="R1221">
        <v>220040000</v>
      </c>
      <c r="S1221">
        <v>806</v>
      </c>
      <c r="T1221">
        <v>3.1866528809477002</v>
      </c>
      <c r="U1221">
        <v>4.4480651731160902E-3</v>
      </c>
      <c r="V1221">
        <v>21.076831817626999</v>
      </c>
      <c r="W1221">
        <v>20.782709121704102</v>
      </c>
      <c r="X1221">
        <v>25.211206436157202</v>
      </c>
      <c r="Y1221">
        <f t="shared" si="19"/>
        <v>4.4284973144531001</v>
      </c>
      <c r="Z1221" t="s">
        <v>9612</v>
      </c>
      <c r="AA1221" t="s">
        <v>16703</v>
      </c>
      <c r="AB1221" t="s">
        <v>9614</v>
      </c>
      <c r="AC1221" t="s">
        <v>9614</v>
      </c>
      <c r="AD1221" t="s">
        <v>16704</v>
      </c>
      <c r="AE1221" t="s">
        <v>9621</v>
      </c>
      <c r="AF1221">
        <v>4490</v>
      </c>
      <c r="AG1221" t="s">
        <v>9617</v>
      </c>
      <c r="AH1221" t="s">
        <v>16705</v>
      </c>
      <c r="AI1221">
        <v>3</v>
      </c>
    </row>
    <row r="1222" spans="1:35" x14ac:dyDescent="0.2">
      <c r="A1222" t="s">
        <v>2433</v>
      </c>
      <c r="B1222">
        <v>0</v>
      </c>
      <c r="C1222">
        <v>-1.4170722961425799</v>
      </c>
      <c r="D1222">
        <v>1.4170722961425799</v>
      </c>
      <c r="E1222" t="s">
        <v>30</v>
      </c>
      <c r="F1222">
        <v>2</v>
      </c>
      <c r="I1222">
        <v>2496</v>
      </c>
      <c r="J1222" t="s">
        <v>14701</v>
      </c>
      <c r="K1222" t="s">
        <v>46</v>
      </c>
      <c r="L1222">
        <v>0.98810299999999995</v>
      </c>
      <c r="M1222">
        <v>3.99279E-4</v>
      </c>
      <c r="N1222">
        <v>68.676000000000002</v>
      </c>
      <c r="O1222">
        <v>51.558999999999997</v>
      </c>
      <c r="P1222">
        <v>68.676000000000002</v>
      </c>
      <c r="Q1222">
        <v>-0.65076000000000001</v>
      </c>
      <c r="R1222">
        <v>483790000</v>
      </c>
      <c r="S1222">
        <v>325</v>
      </c>
      <c r="T1222">
        <v>1.3605201792649899</v>
      </c>
      <c r="U1222">
        <v>4.5177078845325298E-2</v>
      </c>
      <c r="V1222">
        <v>22.117454528808601</v>
      </c>
      <c r="W1222">
        <v>19.765161514282202</v>
      </c>
      <c r="X1222">
        <v>23.4516038894653</v>
      </c>
      <c r="Y1222">
        <f t="shared" si="19"/>
        <v>3.6864423751830984</v>
      </c>
      <c r="Z1222" t="s">
        <v>9640</v>
      </c>
      <c r="AA1222" t="s">
        <v>9647</v>
      </c>
      <c r="AB1222" t="s">
        <v>9642</v>
      </c>
      <c r="AC1222" t="s">
        <v>9642</v>
      </c>
      <c r="AD1222" t="s">
        <v>9648</v>
      </c>
      <c r="AE1222" t="s">
        <v>9644</v>
      </c>
      <c r="AF1222">
        <v>4508</v>
      </c>
      <c r="AG1222" t="s">
        <v>9645</v>
      </c>
      <c r="AH1222" t="s">
        <v>16707</v>
      </c>
      <c r="AI1222" t="s">
        <v>1977</v>
      </c>
    </row>
    <row r="1223" spans="1:35" x14ac:dyDescent="0.2">
      <c r="A1223" t="s">
        <v>2433</v>
      </c>
      <c r="B1223">
        <v>0</v>
      </c>
      <c r="C1223">
        <v>-1.8784472942352299</v>
      </c>
      <c r="D1223">
        <v>1.8784472942352299</v>
      </c>
      <c r="E1223" t="s">
        <v>30</v>
      </c>
      <c r="F1223">
        <v>2</v>
      </c>
      <c r="I1223">
        <v>2534</v>
      </c>
      <c r="J1223" t="s">
        <v>14701</v>
      </c>
      <c r="K1223" t="s">
        <v>46</v>
      </c>
      <c r="L1223">
        <v>0.82113800000000003</v>
      </c>
      <c r="M1223" s="2">
        <v>1.41487E-23</v>
      </c>
      <c r="N1223">
        <v>144.27000000000001</v>
      </c>
      <c r="O1223">
        <v>131.41999999999999</v>
      </c>
      <c r="P1223">
        <v>98.174999999999997</v>
      </c>
      <c r="Q1223">
        <v>1.2947999999999999E-2</v>
      </c>
      <c r="R1223">
        <v>820210000</v>
      </c>
      <c r="S1223">
        <v>29</v>
      </c>
      <c r="T1223">
        <v>1.7991342405002599</v>
      </c>
      <c r="U1223">
        <v>2.1368109069353901E-2</v>
      </c>
      <c r="V1223">
        <v>23.006520271301302</v>
      </c>
      <c r="W1223">
        <v>21.095518112182599</v>
      </c>
      <c r="X1223">
        <v>24.6656894683838</v>
      </c>
      <c r="Y1223">
        <f t="shared" si="19"/>
        <v>3.5701713562012003</v>
      </c>
      <c r="Z1223" t="s">
        <v>9731</v>
      </c>
      <c r="AA1223">
        <v>29</v>
      </c>
      <c r="AB1223" t="s">
        <v>9731</v>
      </c>
      <c r="AC1223" t="s">
        <v>9731</v>
      </c>
      <c r="AD1223" t="s">
        <v>9732</v>
      </c>
      <c r="AE1223" t="s">
        <v>9733</v>
      </c>
      <c r="AF1223">
        <v>4550</v>
      </c>
      <c r="AG1223" t="s">
        <v>9734</v>
      </c>
      <c r="AH1223" t="s">
        <v>16720</v>
      </c>
      <c r="AI1223" t="s">
        <v>1977</v>
      </c>
    </row>
    <row r="1224" spans="1:35" x14ac:dyDescent="0.2">
      <c r="A1224" t="s">
        <v>2128</v>
      </c>
      <c r="B1224">
        <v>-5.6012554168701199</v>
      </c>
      <c r="C1224">
        <v>-4.1643042564392099</v>
      </c>
      <c r="D1224">
        <v>5.6012554168701199</v>
      </c>
      <c r="E1224" t="s">
        <v>30</v>
      </c>
      <c r="F1224">
        <v>3</v>
      </c>
      <c r="I1224">
        <v>2546</v>
      </c>
      <c r="J1224" t="s">
        <v>14701</v>
      </c>
      <c r="K1224" t="s">
        <v>46</v>
      </c>
      <c r="L1224">
        <v>0.99480800000000003</v>
      </c>
      <c r="M1224">
        <v>3.64753E-4</v>
      </c>
      <c r="N1224">
        <v>74.953000000000003</v>
      </c>
      <c r="O1224">
        <v>49.631</v>
      </c>
      <c r="P1224">
        <v>70.093999999999994</v>
      </c>
      <c r="Q1224">
        <v>0.15364</v>
      </c>
      <c r="R1224">
        <v>285260000</v>
      </c>
      <c r="S1224">
        <v>285</v>
      </c>
      <c r="T1224">
        <v>5.5372075706160198</v>
      </c>
      <c r="U1224">
        <v>4.1481481481481499E-3</v>
      </c>
      <c r="V1224">
        <v>19.987006187439</v>
      </c>
      <c r="W1224">
        <v>21.925786972045898</v>
      </c>
      <c r="X1224">
        <v>25.5514879226685</v>
      </c>
      <c r="Y1224">
        <f t="shared" si="19"/>
        <v>3.6257009506226012</v>
      </c>
      <c r="Z1224" t="s">
        <v>9786</v>
      </c>
      <c r="AA1224">
        <v>285</v>
      </c>
      <c r="AB1224" t="s">
        <v>9786</v>
      </c>
      <c r="AC1224" t="s">
        <v>9786</v>
      </c>
      <c r="AD1224" t="s">
        <v>9787</v>
      </c>
      <c r="AE1224" t="s">
        <v>9788</v>
      </c>
      <c r="AF1224">
        <v>4570</v>
      </c>
      <c r="AG1224" t="s">
        <v>9789</v>
      </c>
      <c r="AH1224" t="s">
        <v>16728</v>
      </c>
      <c r="AI1224" t="s">
        <v>1977</v>
      </c>
    </row>
    <row r="1225" spans="1:35" x14ac:dyDescent="0.2">
      <c r="A1225" t="s">
        <v>2092</v>
      </c>
      <c r="B1225">
        <v>-4.7088971138000497</v>
      </c>
      <c r="C1225">
        <v>-3.56283736228943</v>
      </c>
      <c r="D1225">
        <v>4.7088971138000497</v>
      </c>
      <c r="E1225" t="s">
        <v>30</v>
      </c>
      <c r="F1225">
        <v>3</v>
      </c>
      <c r="I1225">
        <v>2546</v>
      </c>
      <c r="J1225" t="s">
        <v>14701</v>
      </c>
      <c r="K1225" t="s">
        <v>46</v>
      </c>
      <c r="L1225">
        <v>0.86988299999999996</v>
      </c>
      <c r="M1225">
        <v>3.64753E-4</v>
      </c>
      <c r="N1225">
        <v>74.953000000000003</v>
      </c>
      <c r="O1225">
        <v>49.631</v>
      </c>
      <c r="P1225">
        <v>74.953000000000003</v>
      </c>
      <c r="Q1225">
        <v>0.66544000000000003</v>
      </c>
      <c r="R1225">
        <v>227450000</v>
      </c>
      <c r="S1225">
        <v>287</v>
      </c>
      <c r="T1225">
        <v>4.6834353689272303</v>
      </c>
      <c r="U1225">
        <v>3.4157303370786502E-3</v>
      </c>
      <c r="V1225">
        <v>20.6158351898193</v>
      </c>
      <c r="W1225">
        <v>21.925786972045898</v>
      </c>
      <c r="X1225">
        <v>25.5514879226685</v>
      </c>
      <c r="Y1225">
        <f t="shared" si="19"/>
        <v>3.6257009506226012</v>
      </c>
      <c r="Z1225" t="s">
        <v>9786</v>
      </c>
      <c r="AA1225">
        <v>287</v>
      </c>
      <c r="AB1225" t="s">
        <v>9786</v>
      </c>
      <c r="AC1225" t="s">
        <v>9786</v>
      </c>
      <c r="AD1225" t="s">
        <v>16729</v>
      </c>
      <c r="AE1225" t="s">
        <v>16730</v>
      </c>
      <c r="AF1225">
        <v>4571</v>
      </c>
      <c r="AG1225" t="s">
        <v>9789</v>
      </c>
      <c r="AH1225" t="s">
        <v>16731</v>
      </c>
      <c r="AI1225" t="s">
        <v>1977</v>
      </c>
    </row>
    <row r="1226" spans="1:35" x14ac:dyDescent="0.2">
      <c r="A1226" t="s">
        <v>2092</v>
      </c>
      <c r="B1226">
        <v>-4.8311676979064897</v>
      </c>
      <c r="C1226">
        <v>-4.0242028236389196</v>
      </c>
      <c r="D1226">
        <v>4.8311676979064897</v>
      </c>
      <c r="E1226" t="s">
        <v>30</v>
      </c>
      <c r="F1226">
        <v>3</v>
      </c>
      <c r="I1226">
        <v>2546</v>
      </c>
      <c r="J1226" t="s">
        <v>14701</v>
      </c>
      <c r="K1226" t="s">
        <v>46</v>
      </c>
      <c r="L1226">
        <v>0.87741599999999997</v>
      </c>
      <c r="M1226">
        <v>3.64753E-4</v>
      </c>
      <c r="N1226">
        <v>74.953000000000003</v>
      </c>
      <c r="O1226">
        <v>49.631</v>
      </c>
      <c r="P1226">
        <v>54.834000000000003</v>
      </c>
      <c r="Q1226">
        <v>-3.8662000000000002E-2</v>
      </c>
      <c r="R1226">
        <v>266990000</v>
      </c>
      <c r="S1226">
        <v>289</v>
      </c>
      <c r="T1226">
        <v>4.8909382946003896</v>
      </c>
      <c r="U1226">
        <v>3.7931034482758599E-3</v>
      </c>
      <c r="V1226">
        <v>20.9061470031738</v>
      </c>
      <c r="W1226">
        <v>21.925786972045898</v>
      </c>
      <c r="X1226">
        <v>25.5514879226685</v>
      </c>
      <c r="Y1226">
        <f t="shared" si="19"/>
        <v>3.6257009506226012</v>
      </c>
      <c r="Z1226" t="s">
        <v>9786</v>
      </c>
      <c r="AA1226">
        <v>289</v>
      </c>
      <c r="AB1226" t="s">
        <v>9786</v>
      </c>
      <c r="AC1226" t="s">
        <v>9786</v>
      </c>
      <c r="AD1226" t="s">
        <v>9791</v>
      </c>
      <c r="AE1226" t="s">
        <v>9792</v>
      </c>
      <c r="AF1226">
        <v>4572</v>
      </c>
      <c r="AG1226" t="s">
        <v>9789</v>
      </c>
      <c r="AH1226" t="s">
        <v>16732</v>
      </c>
      <c r="AI1226" t="s">
        <v>1977</v>
      </c>
    </row>
    <row r="1227" spans="1:35" x14ac:dyDescent="0.2">
      <c r="A1227" t="s">
        <v>2092</v>
      </c>
      <c r="B1227">
        <v>-3.0951154232025102</v>
      </c>
      <c r="C1227">
        <v>-2.7279083728790301</v>
      </c>
      <c r="D1227">
        <v>3.0951154232025102</v>
      </c>
      <c r="E1227" t="s">
        <v>30</v>
      </c>
      <c r="F1227">
        <v>4</v>
      </c>
      <c r="I1227">
        <v>2553</v>
      </c>
      <c r="J1227" t="s">
        <v>14701</v>
      </c>
      <c r="K1227" t="s">
        <v>46</v>
      </c>
      <c r="L1227">
        <v>0.90493299999999999</v>
      </c>
      <c r="M1227" s="2">
        <v>6.40387E-45</v>
      </c>
      <c r="N1227">
        <v>161.91</v>
      </c>
      <c r="O1227">
        <v>155.88</v>
      </c>
      <c r="P1227">
        <v>161.91</v>
      </c>
      <c r="Q1227">
        <v>8.1998000000000001E-2</v>
      </c>
      <c r="R1227">
        <v>410440000</v>
      </c>
      <c r="S1227">
        <v>17</v>
      </c>
      <c r="T1227">
        <v>3.2624866976689502</v>
      </c>
      <c r="U1227">
        <v>4.0886917960088701E-3</v>
      </c>
      <c r="V1227">
        <v>19.844987869262699</v>
      </c>
      <c r="W1227">
        <v>20.573780059814499</v>
      </c>
      <c r="X1227">
        <v>25.512204170227101</v>
      </c>
      <c r="Y1227">
        <f t="shared" si="19"/>
        <v>4.9384241104126012</v>
      </c>
      <c r="Z1227" t="s">
        <v>9801</v>
      </c>
      <c r="AA1227">
        <v>17</v>
      </c>
      <c r="AB1227" t="s">
        <v>9801</v>
      </c>
      <c r="AC1227" t="s">
        <v>9801</v>
      </c>
      <c r="AD1227" t="s">
        <v>16733</v>
      </c>
      <c r="AE1227" t="s">
        <v>16734</v>
      </c>
      <c r="AF1227">
        <v>4583</v>
      </c>
      <c r="AG1227" t="s">
        <v>9804</v>
      </c>
      <c r="AH1227" t="s">
        <v>16735</v>
      </c>
      <c r="AI1227" t="s">
        <v>9806</v>
      </c>
    </row>
    <row r="1228" spans="1:35" x14ac:dyDescent="0.2">
      <c r="A1228" t="s">
        <v>2092</v>
      </c>
      <c r="B1228">
        <v>-3.3099200725555402</v>
      </c>
      <c r="C1228">
        <v>-2.87012887001038</v>
      </c>
      <c r="D1228">
        <v>3.3099200725555402</v>
      </c>
      <c r="E1228" t="s">
        <v>30</v>
      </c>
      <c r="F1228">
        <v>4</v>
      </c>
      <c r="I1228">
        <v>2553</v>
      </c>
      <c r="J1228" t="s">
        <v>14701</v>
      </c>
      <c r="K1228" t="s">
        <v>46</v>
      </c>
      <c r="L1228">
        <v>0.76288699999999998</v>
      </c>
      <c r="M1228" s="2">
        <v>2.1193000000000002E-22</v>
      </c>
      <c r="N1228">
        <v>121.79</v>
      </c>
      <c r="O1228">
        <v>113.1</v>
      </c>
      <c r="P1228">
        <v>121.79</v>
      </c>
      <c r="Q1228">
        <v>0.25461</v>
      </c>
      <c r="R1228">
        <v>405700000</v>
      </c>
      <c r="S1228">
        <v>19</v>
      </c>
      <c r="T1228">
        <v>3.4566729474739102</v>
      </c>
      <c r="U1228">
        <v>3.4986666666666699E-3</v>
      </c>
      <c r="V1228">
        <v>20.2633380889893</v>
      </c>
      <c r="W1228">
        <v>20.351821899414102</v>
      </c>
      <c r="X1228">
        <v>25.512204170227101</v>
      </c>
      <c r="Y1228">
        <f t="shared" si="19"/>
        <v>5.1603822708129989</v>
      </c>
      <c r="Z1228" t="s">
        <v>9801</v>
      </c>
      <c r="AA1228">
        <v>19</v>
      </c>
      <c r="AB1228" t="s">
        <v>9801</v>
      </c>
      <c r="AC1228" t="s">
        <v>9801</v>
      </c>
      <c r="AD1228" t="s">
        <v>16736</v>
      </c>
      <c r="AE1228" t="s">
        <v>16737</v>
      </c>
      <c r="AF1228">
        <v>4585</v>
      </c>
      <c r="AG1228" t="s">
        <v>9804</v>
      </c>
      <c r="AH1228" t="s">
        <v>16738</v>
      </c>
      <c r="AI1228" t="s">
        <v>1911</v>
      </c>
    </row>
    <row r="1229" spans="1:35" x14ac:dyDescent="0.2">
      <c r="A1229" t="s">
        <v>653</v>
      </c>
      <c r="B1229">
        <v>-2.3851017951965301</v>
      </c>
      <c r="C1229">
        <v>-2.9320652484893799</v>
      </c>
      <c r="D1229">
        <v>2.9320652484893799</v>
      </c>
      <c r="E1229" t="s">
        <v>30</v>
      </c>
      <c r="F1229">
        <v>3</v>
      </c>
      <c r="I1229">
        <v>2555</v>
      </c>
      <c r="J1229" t="s">
        <v>14701</v>
      </c>
      <c r="K1229" t="s">
        <v>46</v>
      </c>
      <c r="L1229">
        <v>1</v>
      </c>
      <c r="M1229" s="2">
        <v>1.46582E-5</v>
      </c>
      <c r="N1229">
        <v>102.73</v>
      </c>
      <c r="O1229">
        <v>76.292000000000002</v>
      </c>
      <c r="P1229">
        <v>47.155000000000001</v>
      </c>
      <c r="Q1229">
        <v>-0.14482</v>
      </c>
      <c r="R1229">
        <v>630930000</v>
      </c>
      <c r="S1229">
        <v>32</v>
      </c>
      <c r="T1229">
        <v>3.02424117036198</v>
      </c>
      <c r="U1229">
        <v>4.90452261306533E-3</v>
      </c>
      <c r="V1229">
        <v>21.5805988311768</v>
      </c>
      <c r="W1229">
        <v>20.6295375823975</v>
      </c>
      <c r="X1229">
        <v>23.7856893539429</v>
      </c>
      <c r="Y1229">
        <f t="shared" si="19"/>
        <v>3.1561517715453995</v>
      </c>
      <c r="Z1229" t="s">
        <v>9807</v>
      </c>
      <c r="AA1229" t="s">
        <v>2318</v>
      </c>
      <c r="AB1229" t="s">
        <v>9808</v>
      </c>
      <c r="AC1229" t="s">
        <v>9808</v>
      </c>
      <c r="AD1229" t="s">
        <v>9809</v>
      </c>
      <c r="AE1229" t="s">
        <v>9810</v>
      </c>
      <c r="AF1229">
        <v>4589</v>
      </c>
      <c r="AG1229" t="s">
        <v>9811</v>
      </c>
      <c r="AH1229" t="s">
        <v>16739</v>
      </c>
      <c r="AI1229" t="s">
        <v>1977</v>
      </c>
    </row>
    <row r="1230" spans="1:35" x14ac:dyDescent="0.2">
      <c r="A1230" t="s">
        <v>653</v>
      </c>
      <c r="B1230">
        <v>-1.7869852781295801</v>
      </c>
      <c r="C1230">
        <v>-1.88699114322662</v>
      </c>
      <c r="D1230">
        <v>1.88699114322662</v>
      </c>
      <c r="E1230" t="s">
        <v>30</v>
      </c>
      <c r="F1230">
        <v>3</v>
      </c>
      <c r="I1230">
        <v>2555</v>
      </c>
      <c r="J1230" t="s">
        <v>14701</v>
      </c>
      <c r="K1230" t="s">
        <v>46</v>
      </c>
      <c r="L1230">
        <v>1</v>
      </c>
      <c r="M1230">
        <v>4.1561700000000002E-4</v>
      </c>
      <c r="N1230">
        <v>78.325999999999993</v>
      </c>
      <c r="O1230">
        <v>59.011000000000003</v>
      </c>
      <c r="P1230">
        <v>47.155000000000001</v>
      </c>
      <c r="Q1230">
        <v>-0.14482</v>
      </c>
      <c r="R1230">
        <v>438480000</v>
      </c>
      <c r="S1230">
        <v>35</v>
      </c>
      <c r="T1230">
        <v>2.1055719287987</v>
      </c>
      <c r="U1230">
        <v>1.3575113808801199E-2</v>
      </c>
      <c r="V1230">
        <v>21.341488838195801</v>
      </c>
      <c r="W1230">
        <v>20.336275100708001</v>
      </c>
      <c r="X1230">
        <v>23.7856893539429</v>
      </c>
      <c r="Y1230">
        <f t="shared" si="19"/>
        <v>3.4494142532348988</v>
      </c>
      <c r="Z1230" t="s">
        <v>9807</v>
      </c>
      <c r="AA1230" t="s">
        <v>2332</v>
      </c>
      <c r="AB1230" t="s">
        <v>9808</v>
      </c>
      <c r="AC1230" t="s">
        <v>9808</v>
      </c>
      <c r="AD1230" t="s">
        <v>9813</v>
      </c>
      <c r="AE1230" t="s">
        <v>9810</v>
      </c>
      <c r="AF1230">
        <v>4590</v>
      </c>
      <c r="AG1230" t="s">
        <v>9811</v>
      </c>
      <c r="AH1230" t="s">
        <v>16740</v>
      </c>
      <c r="AI1230" t="s">
        <v>1977</v>
      </c>
    </row>
    <row r="1231" spans="1:35" x14ac:dyDescent="0.2">
      <c r="A1231" t="s">
        <v>3052</v>
      </c>
      <c r="B1231">
        <v>1.61825823783875</v>
      </c>
      <c r="C1231">
        <v>-2.74356341362</v>
      </c>
      <c r="D1231">
        <v>2.74356341362</v>
      </c>
      <c r="E1231" t="s">
        <v>30</v>
      </c>
      <c r="F1231">
        <v>3</v>
      </c>
      <c r="I1231">
        <v>2568</v>
      </c>
      <c r="J1231" t="s">
        <v>14701</v>
      </c>
      <c r="K1231" t="s">
        <v>46</v>
      </c>
      <c r="L1231">
        <v>0.94659199999999999</v>
      </c>
      <c r="M1231" s="2">
        <v>1.85892E-9</v>
      </c>
      <c r="N1231">
        <v>90.974000000000004</v>
      </c>
      <c r="O1231">
        <v>81.763999999999996</v>
      </c>
      <c r="P1231">
        <v>90.974000000000004</v>
      </c>
      <c r="Q1231">
        <v>-0.20427999999999999</v>
      </c>
      <c r="R1231">
        <v>883960000</v>
      </c>
      <c r="S1231">
        <v>209</v>
      </c>
      <c r="T1231">
        <v>2.6360598385652199</v>
      </c>
      <c r="U1231">
        <v>6.9210836277974102E-3</v>
      </c>
      <c r="V1231">
        <v>24.4790086746216</v>
      </c>
      <c r="W1231">
        <v>22.417741775512699</v>
      </c>
      <c r="X1231">
        <v>25.674906730651902</v>
      </c>
      <c r="Y1231">
        <f t="shared" si="19"/>
        <v>3.2571649551392028</v>
      </c>
      <c r="Z1231" t="s">
        <v>9825</v>
      </c>
      <c r="AA1231" t="s">
        <v>9826</v>
      </c>
      <c r="AB1231" t="s">
        <v>9827</v>
      </c>
      <c r="AC1231" t="s">
        <v>9827</v>
      </c>
      <c r="AD1231" t="s">
        <v>9828</v>
      </c>
      <c r="AE1231" t="s">
        <v>9829</v>
      </c>
      <c r="AF1231">
        <v>4603</v>
      </c>
      <c r="AG1231" t="s">
        <v>9830</v>
      </c>
      <c r="AH1231" t="s">
        <v>16741</v>
      </c>
      <c r="AI1231" t="s">
        <v>1911</v>
      </c>
    </row>
    <row r="1232" spans="1:35" x14ac:dyDescent="0.2">
      <c r="A1232" t="s">
        <v>2092</v>
      </c>
      <c r="B1232">
        <v>-3.0756983757018999</v>
      </c>
      <c r="C1232">
        <v>-2.7784900665283199</v>
      </c>
      <c r="D1232">
        <v>3.0756983757018999</v>
      </c>
      <c r="E1232" t="s">
        <v>30</v>
      </c>
      <c r="F1232">
        <v>4</v>
      </c>
      <c r="I1232">
        <v>2568</v>
      </c>
      <c r="J1232" t="s">
        <v>14701</v>
      </c>
      <c r="K1232" t="s">
        <v>46</v>
      </c>
      <c r="L1232">
        <v>0.99791099999999999</v>
      </c>
      <c r="M1232" s="2">
        <v>1.4981599999999999E-9</v>
      </c>
      <c r="N1232">
        <v>91.963999999999999</v>
      </c>
      <c r="O1232">
        <v>80.341999999999999</v>
      </c>
      <c r="P1232">
        <v>91.963999999999999</v>
      </c>
      <c r="Q1232">
        <v>0.48259999999999997</v>
      </c>
      <c r="R1232">
        <v>1194300000</v>
      </c>
      <c r="S1232">
        <v>214</v>
      </c>
      <c r="T1232">
        <v>3.2715660140378802</v>
      </c>
      <c r="U1232">
        <v>4.00888888888889E-3</v>
      </c>
      <c r="V1232">
        <v>24.540362358093301</v>
      </c>
      <c r="W1232">
        <v>24.5733451843262</v>
      </c>
      <c r="X1232">
        <v>26.345016479492202</v>
      </c>
      <c r="Y1232">
        <f t="shared" si="19"/>
        <v>1.7716712951660014</v>
      </c>
      <c r="Z1232" t="s">
        <v>9825</v>
      </c>
      <c r="AA1232" t="s">
        <v>9836</v>
      </c>
      <c r="AB1232" t="s">
        <v>9827</v>
      </c>
      <c r="AC1232" t="s">
        <v>9827</v>
      </c>
      <c r="AD1232" t="s">
        <v>9837</v>
      </c>
      <c r="AE1232" t="s">
        <v>9838</v>
      </c>
      <c r="AF1232">
        <v>4605</v>
      </c>
      <c r="AG1232" t="s">
        <v>9830</v>
      </c>
      <c r="AH1232" t="s">
        <v>16743</v>
      </c>
      <c r="AI1232" t="s">
        <v>1911</v>
      </c>
    </row>
    <row r="1233" spans="1:35" x14ac:dyDescent="0.2">
      <c r="A1233" t="s">
        <v>2092</v>
      </c>
      <c r="B1233">
        <v>-3.0756983757018999</v>
      </c>
      <c r="C1233">
        <v>-2.7784900665283199</v>
      </c>
      <c r="D1233">
        <v>3.0756983757018999</v>
      </c>
      <c r="E1233" t="s">
        <v>30</v>
      </c>
      <c r="F1233">
        <v>4</v>
      </c>
      <c r="I1233">
        <v>2568</v>
      </c>
      <c r="J1233" t="s">
        <v>14701</v>
      </c>
      <c r="K1233" t="s">
        <v>46</v>
      </c>
      <c r="L1233">
        <v>0.99259299999999995</v>
      </c>
      <c r="M1233" s="2">
        <v>1.4981599999999999E-9</v>
      </c>
      <c r="N1233">
        <v>91.963999999999999</v>
      </c>
      <c r="O1233">
        <v>80.341999999999999</v>
      </c>
      <c r="P1233">
        <v>91.963999999999999</v>
      </c>
      <c r="Q1233">
        <v>0.48259999999999997</v>
      </c>
      <c r="R1233">
        <v>1172900000</v>
      </c>
      <c r="S1233">
        <v>215</v>
      </c>
      <c r="T1233">
        <v>3.2715660140378802</v>
      </c>
      <c r="U1233">
        <v>4.0178173719376403E-3</v>
      </c>
      <c r="V1233">
        <v>24.540362358093301</v>
      </c>
      <c r="W1233">
        <v>24.5733451843262</v>
      </c>
      <c r="X1233">
        <v>26.345016479492202</v>
      </c>
      <c r="Y1233">
        <f t="shared" si="19"/>
        <v>1.7716712951660014</v>
      </c>
      <c r="Z1233" t="s">
        <v>9825</v>
      </c>
      <c r="AA1233" t="s">
        <v>9840</v>
      </c>
      <c r="AB1233" t="s">
        <v>9827</v>
      </c>
      <c r="AC1233" t="s">
        <v>9827</v>
      </c>
      <c r="AD1233" t="s">
        <v>9841</v>
      </c>
      <c r="AE1233" t="s">
        <v>9838</v>
      </c>
      <c r="AF1233">
        <v>4606</v>
      </c>
      <c r="AG1233" t="s">
        <v>9830</v>
      </c>
      <c r="AH1233" t="s">
        <v>16744</v>
      </c>
      <c r="AI1233" t="s">
        <v>1911</v>
      </c>
    </row>
    <row r="1234" spans="1:35" x14ac:dyDescent="0.2">
      <c r="A1234" t="s">
        <v>2092</v>
      </c>
      <c r="B1234">
        <v>-3.4186744689941402</v>
      </c>
      <c r="C1234">
        <v>-2.8161597251892099</v>
      </c>
      <c r="D1234">
        <v>3.4186744689941402</v>
      </c>
      <c r="E1234" t="s">
        <v>30</v>
      </c>
      <c r="F1234">
        <v>2</v>
      </c>
      <c r="I1234">
        <v>2591</v>
      </c>
      <c r="J1234" t="s">
        <v>14701</v>
      </c>
      <c r="K1234" t="s">
        <v>46</v>
      </c>
      <c r="L1234">
        <v>0.99546699999999999</v>
      </c>
      <c r="M1234" s="2">
        <v>3.9261900000000001E-9</v>
      </c>
      <c r="N1234">
        <v>125.86</v>
      </c>
      <c r="O1234">
        <v>85.581999999999994</v>
      </c>
      <c r="P1234">
        <v>102.72</v>
      </c>
      <c r="Q1234">
        <v>0.12199</v>
      </c>
      <c r="R1234">
        <v>2219700000</v>
      </c>
      <c r="S1234">
        <v>31</v>
      </c>
      <c r="T1234">
        <v>3.5103140049413302</v>
      </c>
      <c r="U1234">
        <v>3.4659090909090898E-3</v>
      </c>
      <c r="V1234">
        <v>22.57883644104</v>
      </c>
      <c r="W1234">
        <v>23.1602172851563</v>
      </c>
      <c r="X1234">
        <v>27.078630447387699</v>
      </c>
      <c r="Y1234">
        <f t="shared" si="19"/>
        <v>3.9184131622313991</v>
      </c>
      <c r="Z1234" t="s">
        <v>9899</v>
      </c>
      <c r="AA1234">
        <v>31</v>
      </c>
      <c r="AB1234" t="s">
        <v>9899</v>
      </c>
      <c r="AC1234" t="s">
        <v>9899</v>
      </c>
      <c r="AD1234" t="s">
        <v>9900</v>
      </c>
      <c r="AE1234" t="s">
        <v>9901</v>
      </c>
      <c r="AF1234">
        <v>4642</v>
      </c>
      <c r="AG1234" t="s">
        <v>9902</v>
      </c>
      <c r="AH1234" t="s">
        <v>16758</v>
      </c>
      <c r="AI1234" t="s">
        <v>1977</v>
      </c>
    </row>
    <row r="1235" spans="1:35" x14ac:dyDescent="0.2">
      <c r="A1235" t="s">
        <v>2092</v>
      </c>
      <c r="B1235">
        <v>-2.9754991531372101</v>
      </c>
      <c r="C1235">
        <v>-2.1415050029754599</v>
      </c>
      <c r="D1235">
        <v>2.9754991531372101</v>
      </c>
      <c r="E1235" t="s">
        <v>30</v>
      </c>
      <c r="F1235">
        <v>3</v>
      </c>
      <c r="I1235">
        <v>2591</v>
      </c>
      <c r="J1235" t="s">
        <v>14701</v>
      </c>
      <c r="K1235" t="s">
        <v>46</v>
      </c>
      <c r="L1235">
        <v>0.955789</v>
      </c>
      <c r="M1235" s="2">
        <v>1.5908100000000001E-5</v>
      </c>
      <c r="N1235">
        <v>104.07</v>
      </c>
      <c r="O1235">
        <v>68.048000000000002</v>
      </c>
      <c r="P1235">
        <v>61.959000000000003</v>
      </c>
      <c r="Q1235">
        <v>-0.12417</v>
      </c>
      <c r="R1235">
        <v>1399600000</v>
      </c>
      <c r="S1235">
        <v>35</v>
      </c>
      <c r="T1235">
        <v>2.98101655472371</v>
      </c>
      <c r="U1235">
        <v>5.0845295055821403E-3</v>
      </c>
      <c r="V1235">
        <v>22.57883644104</v>
      </c>
      <c r="W1235">
        <v>23.1602172851563</v>
      </c>
      <c r="X1235">
        <v>27.078630447387699</v>
      </c>
      <c r="Y1235">
        <f t="shared" si="19"/>
        <v>3.9184131622313991</v>
      </c>
      <c r="Z1235" t="s">
        <v>9899</v>
      </c>
      <c r="AA1235">
        <v>35</v>
      </c>
      <c r="AB1235" t="s">
        <v>9899</v>
      </c>
      <c r="AC1235" t="s">
        <v>9899</v>
      </c>
      <c r="AD1235" t="s">
        <v>9904</v>
      </c>
      <c r="AE1235" t="s">
        <v>9905</v>
      </c>
      <c r="AF1235">
        <v>4643</v>
      </c>
      <c r="AG1235" t="s">
        <v>9902</v>
      </c>
      <c r="AH1235" t="s">
        <v>16759</v>
      </c>
      <c r="AI1235" t="s">
        <v>1977</v>
      </c>
    </row>
    <row r="1236" spans="1:35" x14ac:dyDescent="0.2">
      <c r="A1236" t="s">
        <v>2092</v>
      </c>
      <c r="B1236">
        <v>-3.4438054561614999</v>
      </c>
      <c r="C1236">
        <v>-2.9502301216125502</v>
      </c>
      <c r="D1236">
        <v>3.4438054561614999</v>
      </c>
      <c r="E1236" t="s">
        <v>30</v>
      </c>
      <c r="F1236">
        <v>3</v>
      </c>
      <c r="I1236">
        <v>2591</v>
      </c>
      <c r="J1236" t="s">
        <v>14701</v>
      </c>
      <c r="K1236" t="s">
        <v>46</v>
      </c>
      <c r="L1236">
        <v>0.97492800000000002</v>
      </c>
      <c r="M1236" s="2">
        <v>3.9261900000000001E-9</v>
      </c>
      <c r="N1236">
        <v>125.86</v>
      </c>
      <c r="O1236">
        <v>85.581999999999994</v>
      </c>
      <c r="P1236">
        <v>42.863</v>
      </c>
      <c r="Q1236">
        <v>-0.70899000000000001</v>
      </c>
      <c r="R1236">
        <v>2140100000</v>
      </c>
      <c r="S1236">
        <v>37</v>
      </c>
      <c r="T1236">
        <v>3.5748424521204298</v>
      </c>
      <c r="U1236">
        <v>3.31531531531532E-3</v>
      </c>
      <c r="V1236">
        <v>22.57883644104</v>
      </c>
      <c r="W1236">
        <v>23.1602172851563</v>
      </c>
      <c r="X1236">
        <v>27.078630447387699</v>
      </c>
      <c r="Y1236">
        <f t="shared" si="19"/>
        <v>3.9184131622313991</v>
      </c>
      <c r="Z1236" t="s">
        <v>9899</v>
      </c>
      <c r="AA1236">
        <v>37</v>
      </c>
      <c r="AB1236" t="s">
        <v>9899</v>
      </c>
      <c r="AC1236" t="s">
        <v>9899</v>
      </c>
      <c r="AD1236" t="s">
        <v>9907</v>
      </c>
      <c r="AE1236" t="s">
        <v>9908</v>
      </c>
      <c r="AF1236">
        <v>4644</v>
      </c>
      <c r="AG1236" t="s">
        <v>9902</v>
      </c>
      <c r="AH1236" t="s">
        <v>16760</v>
      </c>
      <c r="AI1236" t="s">
        <v>1977</v>
      </c>
    </row>
    <row r="1237" spans="1:35" x14ac:dyDescent="0.2">
      <c r="A1237" t="s">
        <v>2092</v>
      </c>
      <c r="B1237">
        <v>-2.6815459728240998</v>
      </c>
      <c r="C1237">
        <v>-2.4071495532989502</v>
      </c>
      <c r="D1237">
        <v>2.6815459728240998</v>
      </c>
      <c r="E1237" t="s">
        <v>30</v>
      </c>
      <c r="F1237">
        <v>3</v>
      </c>
      <c r="I1237">
        <v>2609</v>
      </c>
      <c r="J1237" t="s">
        <v>14701</v>
      </c>
      <c r="K1237" t="s">
        <v>46</v>
      </c>
      <c r="L1237">
        <v>0.84754499999999999</v>
      </c>
      <c r="M1237" s="2">
        <v>9.1235300000000004E-6</v>
      </c>
      <c r="N1237">
        <v>76.691000000000003</v>
      </c>
      <c r="O1237">
        <v>68.477000000000004</v>
      </c>
      <c r="P1237">
        <v>76.197999999999993</v>
      </c>
      <c r="Q1237">
        <v>1.8691</v>
      </c>
      <c r="R1237">
        <v>246890000</v>
      </c>
      <c r="S1237">
        <v>332</v>
      </c>
      <c r="T1237">
        <v>2.86930059143317</v>
      </c>
      <c r="U1237">
        <v>5.7609329446064103E-3</v>
      </c>
      <c r="V1237">
        <v>20.161835670471199</v>
      </c>
      <c r="W1237">
        <v>20.917018890380898</v>
      </c>
      <c r="X1237">
        <v>23.820579528808601</v>
      </c>
      <c r="Y1237">
        <f t="shared" si="19"/>
        <v>2.9035606384277024</v>
      </c>
      <c r="Z1237" t="s">
        <v>9924</v>
      </c>
      <c r="AA1237">
        <v>332</v>
      </c>
      <c r="AB1237" t="s">
        <v>9924</v>
      </c>
      <c r="AC1237" t="s">
        <v>9924</v>
      </c>
      <c r="AD1237" t="s">
        <v>9929</v>
      </c>
      <c r="AE1237" t="s">
        <v>9930</v>
      </c>
      <c r="AF1237">
        <v>4668</v>
      </c>
      <c r="AG1237" t="s">
        <v>9927</v>
      </c>
      <c r="AH1237" t="s">
        <v>16761</v>
      </c>
      <c r="AI1237" t="s">
        <v>1977</v>
      </c>
    </row>
    <row r="1238" spans="1:35" x14ac:dyDescent="0.2">
      <c r="A1238" t="s">
        <v>2092</v>
      </c>
      <c r="B1238">
        <v>-2.6366052627563499</v>
      </c>
      <c r="C1238">
        <v>-2.1216082572936998</v>
      </c>
      <c r="D1238">
        <v>2.6366052627563499</v>
      </c>
      <c r="E1238" t="s">
        <v>30</v>
      </c>
      <c r="F1238">
        <v>3</v>
      </c>
      <c r="I1238">
        <v>2609</v>
      </c>
      <c r="J1238" t="s">
        <v>14701</v>
      </c>
      <c r="K1238" t="s">
        <v>46</v>
      </c>
      <c r="L1238">
        <v>0.89105400000000001</v>
      </c>
      <c r="M1238" s="2">
        <v>9.1235300000000004E-6</v>
      </c>
      <c r="N1238">
        <v>76.691000000000003</v>
      </c>
      <c r="O1238">
        <v>68.477000000000004</v>
      </c>
      <c r="P1238">
        <v>76.691000000000003</v>
      </c>
      <c r="Q1238">
        <v>0.36475999999999997</v>
      </c>
      <c r="R1238">
        <v>91383000</v>
      </c>
      <c r="S1238">
        <v>335</v>
      </c>
      <c r="T1238">
        <v>2.72604320270985</v>
      </c>
      <c r="U1238">
        <v>6.3502538071065996E-3</v>
      </c>
      <c r="V1238">
        <v>20.2756462097168</v>
      </c>
      <c r="W1238">
        <v>20.814912796020501</v>
      </c>
      <c r="X1238">
        <v>23.820579528808601</v>
      </c>
      <c r="Y1238">
        <f t="shared" si="19"/>
        <v>3.0056667327881001</v>
      </c>
      <c r="Z1238" t="s">
        <v>9924</v>
      </c>
      <c r="AA1238">
        <v>335</v>
      </c>
      <c r="AB1238" t="s">
        <v>9924</v>
      </c>
      <c r="AC1238" t="s">
        <v>9924</v>
      </c>
      <c r="AD1238" t="s">
        <v>16762</v>
      </c>
      <c r="AE1238" t="s">
        <v>16763</v>
      </c>
      <c r="AF1238">
        <v>4669</v>
      </c>
      <c r="AG1238" t="s">
        <v>9927</v>
      </c>
      <c r="AH1238" t="s">
        <v>16764</v>
      </c>
      <c r="AI1238" t="s">
        <v>1977</v>
      </c>
    </row>
    <row r="1239" spans="1:35" x14ac:dyDescent="0.2">
      <c r="A1239" t="s">
        <v>653</v>
      </c>
      <c r="B1239">
        <v>-2.3722686767578098</v>
      </c>
      <c r="C1239">
        <v>-2.4770054817199698</v>
      </c>
      <c r="D1239">
        <v>2.4770054817199698</v>
      </c>
      <c r="E1239" t="s">
        <v>30</v>
      </c>
      <c r="F1239">
        <v>3</v>
      </c>
      <c r="I1239">
        <v>2609</v>
      </c>
      <c r="J1239" t="s">
        <v>14701</v>
      </c>
      <c r="K1239" t="s">
        <v>46</v>
      </c>
      <c r="L1239">
        <v>0.96814999999999996</v>
      </c>
      <c r="M1239" s="2">
        <v>9.1235300000000004E-6</v>
      </c>
      <c r="N1239">
        <v>76.691000000000003</v>
      </c>
      <c r="O1239">
        <v>68.477000000000004</v>
      </c>
      <c r="P1239">
        <v>75.325999999999993</v>
      </c>
      <c r="Q1239">
        <v>-0.19048000000000001</v>
      </c>
      <c r="R1239">
        <v>246890000</v>
      </c>
      <c r="S1239">
        <v>338</v>
      </c>
      <c r="T1239">
        <v>2.7327838346516899</v>
      </c>
      <c r="U1239">
        <v>6.3598971722365E-3</v>
      </c>
      <c r="V1239">
        <v>20.251228332519499</v>
      </c>
      <c r="W1239">
        <v>19.737590789794901</v>
      </c>
      <c r="X1239">
        <v>23.820579528808601</v>
      </c>
      <c r="Y1239">
        <f t="shared" si="19"/>
        <v>4.0829887390137003</v>
      </c>
      <c r="Z1239" t="s">
        <v>9924</v>
      </c>
      <c r="AA1239">
        <v>338</v>
      </c>
      <c r="AB1239" t="s">
        <v>9924</v>
      </c>
      <c r="AC1239" t="s">
        <v>9924</v>
      </c>
      <c r="AD1239" t="s">
        <v>9932</v>
      </c>
      <c r="AE1239" t="s">
        <v>9933</v>
      </c>
      <c r="AF1239">
        <v>4670</v>
      </c>
      <c r="AG1239" t="s">
        <v>9927</v>
      </c>
      <c r="AH1239" t="s">
        <v>16765</v>
      </c>
      <c r="AI1239" t="s">
        <v>1977</v>
      </c>
    </row>
    <row r="1240" spans="1:35" x14ac:dyDescent="0.2">
      <c r="A1240" t="s">
        <v>2433</v>
      </c>
      <c r="B1240">
        <v>0</v>
      </c>
      <c r="C1240">
        <v>-2.0053296089172399</v>
      </c>
      <c r="D1240">
        <v>2.0053296089172399</v>
      </c>
      <c r="E1240" t="s">
        <v>30</v>
      </c>
      <c r="F1240">
        <v>3</v>
      </c>
      <c r="I1240">
        <v>2619</v>
      </c>
      <c r="J1240" t="s">
        <v>14701</v>
      </c>
      <c r="K1240" t="s">
        <v>46</v>
      </c>
      <c r="L1240">
        <v>0.94263200000000003</v>
      </c>
      <c r="M1240" s="2">
        <v>5.2328000000000001E-7</v>
      </c>
      <c r="N1240">
        <v>68.733000000000004</v>
      </c>
      <c r="O1240">
        <v>66.260000000000005</v>
      </c>
      <c r="P1240">
        <v>68.733000000000004</v>
      </c>
      <c r="Q1240">
        <v>1.0212000000000001</v>
      </c>
      <c r="R1240">
        <v>249150000</v>
      </c>
      <c r="S1240">
        <v>94</v>
      </c>
      <c r="T1240">
        <v>1.91542502632511</v>
      </c>
      <c r="U1240">
        <v>1.81732899022801E-2</v>
      </c>
      <c r="V1240">
        <v>24.101153373718301</v>
      </c>
      <c r="W1240">
        <v>22.621627807617202</v>
      </c>
      <c r="X1240">
        <v>24.9006538391113</v>
      </c>
      <c r="Y1240">
        <f t="shared" si="19"/>
        <v>2.279026031494098</v>
      </c>
      <c r="Z1240" t="s">
        <v>16781</v>
      </c>
      <c r="AA1240" t="s">
        <v>16782</v>
      </c>
      <c r="AB1240" t="s">
        <v>16783</v>
      </c>
      <c r="AC1240" t="s">
        <v>16783</v>
      </c>
      <c r="AD1240" t="s">
        <v>16784</v>
      </c>
      <c r="AE1240" t="s">
        <v>16785</v>
      </c>
      <c r="AF1240">
        <v>4687</v>
      </c>
      <c r="AG1240" t="s">
        <v>16786</v>
      </c>
      <c r="AH1240" t="s">
        <v>16787</v>
      </c>
      <c r="AI1240">
        <v>4</v>
      </c>
    </row>
    <row r="1241" spans="1:35" x14ac:dyDescent="0.2">
      <c r="A1241" t="s">
        <v>2433</v>
      </c>
      <c r="B1241">
        <v>0</v>
      </c>
      <c r="C1241">
        <v>-1.77207791805267</v>
      </c>
      <c r="D1241">
        <v>1.77207791805267</v>
      </c>
      <c r="E1241" t="s">
        <v>30</v>
      </c>
      <c r="F1241">
        <v>3</v>
      </c>
      <c r="I1241">
        <v>2619</v>
      </c>
      <c r="J1241" t="s">
        <v>14701</v>
      </c>
      <c r="K1241" t="s">
        <v>46</v>
      </c>
      <c r="L1241">
        <v>0.94263600000000003</v>
      </c>
      <c r="M1241" s="2">
        <v>5.2328000000000001E-7</v>
      </c>
      <c r="N1241">
        <v>68.733000000000004</v>
      </c>
      <c r="O1241">
        <v>66.260000000000005</v>
      </c>
      <c r="P1241">
        <v>68.733000000000004</v>
      </c>
      <c r="Q1241">
        <v>1.0212000000000001</v>
      </c>
      <c r="R1241">
        <v>249150000</v>
      </c>
      <c r="S1241">
        <v>96</v>
      </c>
      <c r="T1241">
        <v>1.7055310335187699</v>
      </c>
      <c r="U1241">
        <v>2.5014396456256902E-2</v>
      </c>
      <c r="V1241">
        <v>24.101153373718301</v>
      </c>
      <c r="W1241">
        <v>22.621627807617202</v>
      </c>
      <c r="X1241">
        <v>24.9006538391113</v>
      </c>
      <c r="Y1241">
        <f t="shared" si="19"/>
        <v>2.279026031494098</v>
      </c>
      <c r="Z1241" t="s">
        <v>16781</v>
      </c>
      <c r="AA1241" t="s">
        <v>16788</v>
      </c>
      <c r="AB1241" t="s">
        <v>16783</v>
      </c>
      <c r="AC1241" t="s">
        <v>16783</v>
      </c>
      <c r="AD1241" t="s">
        <v>16789</v>
      </c>
      <c r="AE1241" t="s">
        <v>16785</v>
      </c>
      <c r="AF1241">
        <v>4688</v>
      </c>
      <c r="AG1241" t="s">
        <v>16786</v>
      </c>
      <c r="AH1241" t="s">
        <v>16790</v>
      </c>
      <c r="AI1241">
        <v>4</v>
      </c>
    </row>
    <row r="1242" spans="1:35" x14ac:dyDescent="0.2">
      <c r="A1242" t="s">
        <v>2433</v>
      </c>
      <c r="B1242">
        <v>0</v>
      </c>
      <c r="C1242">
        <v>-1.7320240736007699</v>
      </c>
      <c r="D1242">
        <v>1.7320240736007699</v>
      </c>
      <c r="E1242" t="s">
        <v>30</v>
      </c>
      <c r="F1242">
        <v>4</v>
      </c>
      <c r="I1242">
        <v>2619</v>
      </c>
      <c r="J1242" t="s">
        <v>14701</v>
      </c>
      <c r="K1242" t="s">
        <v>46</v>
      </c>
      <c r="L1242">
        <v>0.85198700000000005</v>
      </c>
      <c r="M1242">
        <v>1.6925499999999999E-4</v>
      </c>
      <c r="N1242">
        <v>49.622999999999998</v>
      </c>
      <c r="O1242">
        <v>46.323999999999998</v>
      </c>
      <c r="P1242">
        <v>49.622999999999998</v>
      </c>
      <c r="Q1242">
        <v>-1.8262E-3</v>
      </c>
      <c r="R1242">
        <v>149020000</v>
      </c>
      <c r="S1242">
        <v>100</v>
      </c>
      <c r="T1242">
        <v>1.7372565997743299</v>
      </c>
      <c r="U1242">
        <v>2.37480136208854E-2</v>
      </c>
      <c r="V1242">
        <v>22.7558193206787</v>
      </c>
      <c r="W1242">
        <v>22.621627807617202</v>
      </c>
      <c r="X1242">
        <v>24.288659095764199</v>
      </c>
      <c r="Y1242">
        <f t="shared" si="19"/>
        <v>1.6670312881469975</v>
      </c>
      <c r="Z1242" t="s">
        <v>16781</v>
      </c>
      <c r="AA1242" t="s">
        <v>16791</v>
      </c>
      <c r="AB1242" t="s">
        <v>16783</v>
      </c>
      <c r="AC1242" t="s">
        <v>16783</v>
      </c>
      <c r="AD1242" t="s">
        <v>16792</v>
      </c>
      <c r="AE1242" t="s">
        <v>16793</v>
      </c>
      <c r="AF1242">
        <v>4689</v>
      </c>
      <c r="AG1242" t="s">
        <v>16786</v>
      </c>
      <c r="AH1242" t="s">
        <v>16794</v>
      </c>
      <c r="AI1242">
        <v>4</v>
      </c>
    </row>
    <row r="1243" spans="1:35" x14ac:dyDescent="0.2">
      <c r="A1243" t="s">
        <v>2433</v>
      </c>
      <c r="B1243">
        <v>0</v>
      </c>
      <c r="C1243">
        <v>-1.7806535959243801</v>
      </c>
      <c r="D1243">
        <v>1.7806535959243801</v>
      </c>
      <c r="E1243" t="s">
        <v>30</v>
      </c>
      <c r="F1243">
        <v>4</v>
      </c>
      <c r="I1243">
        <v>2619</v>
      </c>
      <c r="J1243" t="s">
        <v>14701</v>
      </c>
      <c r="K1243" t="s">
        <v>46</v>
      </c>
      <c r="L1243">
        <v>0.85875299999999999</v>
      </c>
      <c r="M1243" s="2">
        <v>5.2328000000000001E-7</v>
      </c>
      <c r="N1243">
        <v>68.733000000000004</v>
      </c>
      <c r="O1243">
        <v>66.260000000000005</v>
      </c>
      <c r="P1243">
        <v>49.622999999999998</v>
      </c>
      <c r="Q1243">
        <v>-1.8262E-3</v>
      </c>
      <c r="R1243">
        <v>249150000</v>
      </c>
      <c r="S1243">
        <v>104</v>
      </c>
      <c r="T1243">
        <v>1.71334228169408</v>
      </c>
      <c r="U1243">
        <v>2.4668523676880199E-2</v>
      </c>
      <c r="V1243">
        <v>24.101153373718301</v>
      </c>
      <c r="W1243">
        <v>22.621627807617202</v>
      </c>
      <c r="X1243">
        <v>24.9006538391113</v>
      </c>
      <c r="Y1243">
        <f t="shared" si="19"/>
        <v>2.279026031494098</v>
      </c>
      <c r="Z1243" t="s">
        <v>16781</v>
      </c>
      <c r="AA1243" t="s">
        <v>16795</v>
      </c>
      <c r="AB1243" t="s">
        <v>16783</v>
      </c>
      <c r="AC1243" t="s">
        <v>16783</v>
      </c>
      <c r="AD1243" t="s">
        <v>16796</v>
      </c>
      <c r="AE1243" t="s">
        <v>16793</v>
      </c>
      <c r="AF1243">
        <v>4690</v>
      </c>
      <c r="AG1243" t="s">
        <v>16786</v>
      </c>
      <c r="AH1243" t="s">
        <v>16797</v>
      </c>
      <c r="AI1243">
        <v>4</v>
      </c>
    </row>
    <row r="1244" spans="1:35" x14ac:dyDescent="0.2">
      <c r="A1244" t="s">
        <v>5241</v>
      </c>
      <c r="B1244">
        <v>-4.3039817810058603</v>
      </c>
      <c r="C1244">
        <v>-6.1392030715942401</v>
      </c>
      <c r="D1244">
        <v>6.1392030715942401</v>
      </c>
      <c r="E1244" t="s">
        <v>30</v>
      </c>
      <c r="F1244">
        <v>2</v>
      </c>
      <c r="I1244">
        <v>2627</v>
      </c>
      <c r="J1244" t="s">
        <v>14701</v>
      </c>
      <c r="K1244" t="s">
        <v>46</v>
      </c>
      <c r="L1244">
        <v>0.97323099999999996</v>
      </c>
      <c r="M1244">
        <v>1.15669E-2</v>
      </c>
      <c r="N1244">
        <v>58.131999999999998</v>
      </c>
      <c r="O1244">
        <v>34.177</v>
      </c>
      <c r="P1244">
        <v>58.131999999999998</v>
      </c>
      <c r="Q1244">
        <v>-0.46726000000000001</v>
      </c>
      <c r="R1244">
        <v>485660000</v>
      </c>
      <c r="S1244">
        <v>218</v>
      </c>
      <c r="T1244">
        <v>6.0334441967402404</v>
      </c>
      <c r="U1244">
        <v>4.3636363636363603E-3</v>
      </c>
      <c r="V1244">
        <v>24.075147628784201</v>
      </c>
      <c r="W1244">
        <v>21.738182067871101</v>
      </c>
      <c r="X1244">
        <v>26.4867696762085</v>
      </c>
      <c r="Y1244">
        <f t="shared" si="19"/>
        <v>4.7485876083373988</v>
      </c>
      <c r="Z1244" t="s">
        <v>9970</v>
      </c>
      <c r="AA1244">
        <v>218</v>
      </c>
      <c r="AB1244" t="s">
        <v>9970</v>
      </c>
      <c r="AC1244" t="s">
        <v>9970</v>
      </c>
      <c r="AD1244" t="s">
        <v>16798</v>
      </c>
      <c r="AE1244" t="s">
        <v>16799</v>
      </c>
      <c r="AF1244">
        <v>4696</v>
      </c>
      <c r="AG1244" t="s">
        <v>9973</v>
      </c>
      <c r="AH1244" t="s">
        <v>16800</v>
      </c>
      <c r="AI1244">
        <v>3</v>
      </c>
    </row>
    <row r="1245" spans="1:35" x14ac:dyDescent="0.2">
      <c r="A1245" t="s">
        <v>5241</v>
      </c>
      <c r="B1245">
        <v>-4.2978615760803196</v>
      </c>
      <c r="C1245">
        <v>-6.1338844299316397</v>
      </c>
      <c r="D1245">
        <v>6.1338844299316397</v>
      </c>
      <c r="E1245" t="s">
        <v>30</v>
      </c>
      <c r="F1245">
        <v>2</v>
      </c>
      <c r="I1245">
        <v>2627</v>
      </c>
      <c r="J1245" t="s">
        <v>14701</v>
      </c>
      <c r="K1245" t="s">
        <v>46</v>
      </c>
      <c r="L1245">
        <v>0.99933700000000003</v>
      </c>
      <c r="M1245">
        <v>2.5744499999999998E-3</v>
      </c>
      <c r="N1245">
        <v>99.283000000000001</v>
      </c>
      <c r="O1245">
        <v>65.322000000000003</v>
      </c>
      <c r="P1245">
        <v>99.283000000000001</v>
      </c>
      <c r="Q1245">
        <v>0.37897999999999998</v>
      </c>
      <c r="R1245">
        <v>873010000</v>
      </c>
      <c r="S1245">
        <v>222</v>
      </c>
      <c r="T1245">
        <v>6.0281415154655598</v>
      </c>
      <c r="U1245">
        <v>4.0000000000000001E-3</v>
      </c>
      <c r="V1245">
        <v>24.075147628784201</v>
      </c>
      <c r="W1245">
        <v>21.738182067871101</v>
      </c>
      <c r="X1245">
        <v>26.4867696762085</v>
      </c>
      <c r="Y1245">
        <f t="shared" si="19"/>
        <v>4.7485876083373988</v>
      </c>
      <c r="Z1245" t="s">
        <v>9970</v>
      </c>
      <c r="AA1245">
        <v>222</v>
      </c>
      <c r="AB1245" t="s">
        <v>9970</v>
      </c>
      <c r="AC1245" t="s">
        <v>9970</v>
      </c>
      <c r="AD1245" t="s">
        <v>9971</v>
      </c>
      <c r="AE1245" t="s">
        <v>9972</v>
      </c>
      <c r="AF1245">
        <v>4698</v>
      </c>
      <c r="AG1245" t="s">
        <v>9973</v>
      </c>
      <c r="AH1245" t="s">
        <v>16804</v>
      </c>
      <c r="AI1245" t="s">
        <v>1977</v>
      </c>
    </row>
    <row r="1246" spans="1:35" x14ac:dyDescent="0.2">
      <c r="A1246" t="s">
        <v>2433</v>
      </c>
      <c r="B1246">
        <v>0</v>
      </c>
      <c r="C1246">
        <v>-1.36187303066254</v>
      </c>
      <c r="D1246">
        <v>1.36187303066254</v>
      </c>
      <c r="E1246" t="s">
        <v>30</v>
      </c>
      <c r="F1246">
        <v>2</v>
      </c>
      <c r="I1246">
        <v>2629</v>
      </c>
      <c r="J1246" t="s">
        <v>14701</v>
      </c>
      <c r="K1246" t="s">
        <v>46</v>
      </c>
      <c r="L1246">
        <v>0.77787300000000004</v>
      </c>
      <c r="M1246">
        <v>1.37661E-2</v>
      </c>
      <c r="N1246">
        <v>47.261000000000003</v>
      </c>
      <c r="O1246">
        <v>28.821000000000002</v>
      </c>
      <c r="P1246">
        <v>47.261000000000003</v>
      </c>
      <c r="Q1246">
        <v>1.1506000000000001</v>
      </c>
      <c r="R1246">
        <v>346790000</v>
      </c>
      <c r="S1246">
        <v>100</v>
      </c>
      <c r="T1246">
        <v>1.3359730104101399</v>
      </c>
      <c r="U1246">
        <v>4.7447805709416299E-2</v>
      </c>
      <c r="V1246">
        <v>20.7753229141235</v>
      </c>
      <c r="W1246">
        <v>20.046867370605501</v>
      </c>
      <c r="X1246">
        <v>23.0117349624634</v>
      </c>
      <c r="Y1246">
        <f t="shared" si="19"/>
        <v>2.9648675918578995</v>
      </c>
      <c r="Z1246" t="s">
        <v>9975</v>
      </c>
      <c r="AA1246">
        <v>100</v>
      </c>
      <c r="AB1246" t="s">
        <v>9975</v>
      </c>
      <c r="AC1246" t="s">
        <v>9975</v>
      </c>
      <c r="AD1246" t="s">
        <v>16805</v>
      </c>
      <c r="AE1246" t="s">
        <v>9977</v>
      </c>
      <c r="AF1246">
        <v>4705</v>
      </c>
      <c r="AG1246" t="s">
        <v>9978</v>
      </c>
      <c r="AH1246" t="s">
        <v>16806</v>
      </c>
      <c r="AI1246" t="s">
        <v>1977</v>
      </c>
    </row>
    <row r="1247" spans="1:35" x14ac:dyDescent="0.2">
      <c r="A1247" t="s">
        <v>653</v>
      </c>
      <c r="B1247">
        <v>-1.71273410320282</v>
      </c>
      <c r="C1247">
        <v>-1.6953922510147099</v>
      </c>
      <c r="D1247">
        <v>1.71273410320282</v>
      </c>
      <c r="E1247" t="s">
        <v>30</v>
      </c>
      <c r="F1247">
        <v>2</v>
      </c>
      <c r="I1247">
        <v>2629</v>
      </c>
      <c r="J1247" t="s">
        <v>14701</v>
      </c>
      <c r="K1247" t="s">
        <v>46</v>
      </c>
      <c r="L1247">
        <v>0.987842</v>
      </c>
      <c r="M1247">
        <v>1.7878200000000001E-3</v>
      </c>
      <c r="N1247">
        <v>61.167000000000002</v>
      </c>
      <c r="O1247">
        <v>29.233000000000001</v>
      </c>
      <c r="P1247">
        <v>61.167000000000002</v>
      </c>
      <c r="Q1247">
        <v>-0.76121000000000005</v>
      </c>
      <c r="R1247">
        <v>2369200000</v>
      </c>
      <c r="S1247">
        <v>104</v>
      </c>
      <c r="T1247">
        <v>1.95986418626546</v>
      </c>
      <c r="U1247">
        <v>1.68529014844804E-2</v>
      </c>
      <c r="V1247">
        <v>20.263949394226099</v>
      </c>
      <c r="W1247">
        <v>20.046867370605501</v>
      </c>
      <c r="X1247">
        <v>23.9291429519653</v>
      </c>
      <c r="Y1247">
        <f t="shared" si="19"/>
        <v>3.8822755813597993</v>
      </c>
      <c r="Z1247" t="s">
        <v>9975</v>
      </c>
      <c r="AA1247">
        <v>104</v>
      </c>
      <c r="AB1247" t="s">
        <v>9975</v>
      </c>
      <c r="AC1247" t="s">
        <v>9975</v>
      </c>
      <c r="AD1247" t="s">
        <v>9980</v>
      </c>
      <c r="AE1247" t="s">
        <v>9981</v>
      </c>
      <c r="AF1247">
        <v>4707</v>
      </c>
      <c r="AG1247" t="s">
        <v>9978</v>
      </c>
      <c r="AH1247" t="s">
        <v>16808</v>
      </c>
      <c r="AI1247" t="s">
        <v>1977</v>
      </c>
    </row>
    <row r="1248" spans="1:35" x14ac:dyDescent="0.2">
      <c r="A1248" t="s">
        <v>2433</v>
      </c>
      <c r="B1248">
        <v>0</v>
      </c>
      <c r="C1248">
        <v>-1.5023829936981199</v>
      </c>
      <c r="D1248">
        <v>1.5023829936981199</v>
      </c>
      <c r="E1248" t="s">
        <v>30</v>
      </c>
      <c r="F1248">
        <v>2</v>
      </c>
      <c r="I1248">
        <v>2643</v>
      </c>
      <c r="J1248" t="s">
        <v>14701</v>
      </c>
      <c r="K1248" t="s">
        <v>46</v>
      </c>
      <c r="L1248">
        <v>0.99997999999999998</v>
      </c>
      <c r="M1248" s="2">
        <v>2.7713899999999998E-7</v>
      </c>
      <c r="N1248">
        <v>110.37</v>
      </c>
      <c r="O1248">
        <v>92.001000000000005</v>
      </c>
      <c r="P1248">
        <v>103.5</v>
      </c>
      <c r="Q1248">
        <v>0.67962999999999996</v>
      </c>
      <c r="R1248">
        <v>114920000</v>
      </c>
      <c r="S1248">
        <v>208</v>
      </c>
      <c r="T1248">
        <v>1.60801826831906</v>
      </c>
      <c r="U1248">
        <v>2.95100567302733E-2</v>
      </c>
      <c r="V1248">
        <v>21.563575744628899</v>
      </c>
      <c r="W1248">
        <v>20.033567428588899</v>
      </c>
      <c r="X1248">
        <v>23.601416587829601</v>
      </c>
      <c r="Y1248">
        <f t="shared" si="19"/>
        <v>3.5678491592407013</v>
      </c>
      <c r="Z1248" t="s">
        <v>10015</v>
      </c>
      <c r="AA1248">
        <v>208</v>
      </c>
      <c r="AB1248" t="s">
        <v>10015</v>
      </c>
      <c r="AC1248" t="s">
        <v>10015</v>
      </c>
      <c r="AD1248" t="s">
        <v>10016</v>
      </c>
      <c r="AE1248" t="s">
        <v>10017</v>
      </c>
      <c r="AF1248">
        <v>4727</v>
      </c>
      <c r="AG1248" t="s">
        <v>10018</v>
      </c>
      <c r="AH1248" t="s">
        <v>16809</v>
      </c>
      <c r="AI1248" t="s">
        <v>1977</v>
      </c>
    </row>
    <row r="1249" spans="1:35" x14ac:dyDescent="0.2">
      <c r="A1249" t="s">
        <v>653</v>
      </c>
      <c r="B1249">
        <v>-1.45790863037109</v>
      </c>
      <c r="C1249">
        <v>-2.6821863651275599</v>
      </c>
      <c r="D1249">
        <v>2.6821863651275599</v>
      </c>
      <c r="E1249" t="s">
        <v>30</v>
      </c>
      <c r="F1249">
        <v>2</v>
      </c>
      <c r="I1249">
        <v>2643</v>
      </c>
      <c r="J1249" t="s">
        <v>14701</v>
      </c>
      <c r="K1249" t="s">
        <v>46</v>
      </c>
      <c r="L1249">
        <v>0.99998399999999998</v>
      </c>
      <c r="M1249" s="2">
        <v>8.0692900000000001E-7</v>
      </c>
      <c r="N1249">
        <v>108.49</v>
      </c>
      <c r="O1249">
        <v>84.299000000000007</v>
      </c>
      <c r="P1249">
        <v>103.5</v>
      </c>
      <c r="Q1249">
        <v>0.67962999999999996</v>
      </c>
      <c r="R1249">
        <v>114720000</v>
      </c>
      <c r="S1249">
        <v>210</v>
      </c>
      <c r="T1249">
        <v>2.5986374918027302</v>
      </c>
      <c r="U1249">
        <v>7.3119266055045899E-3</v>
      </c>
      <c r="V1249">
        <v>21.984325408935501</v>
      </c>
      <c r="W1249">
        <v>19.964796066284201</v>
      </c>
      <c r="X1249">
        <v>23.601416587829601</v>
      </c>
      <c r="Y1249">
        <f t="shared" si="19"/>
        <v>3.6366205215453995</v>
      </c>
      <c r="Z1249" t="s">
        <v>10015</v>
      </c>
      <c r="AA1249">
        <v>210</v>
      </c>
      <c r="AB1249" t="s">
        <v>10015</v>
      </c>
      <c r="AC1249" t="s">
        <v>10015</v>
      </c>
      <c r="AD1249" t="s">
        <v>16810</v>
      </c>
      <c r="AE1249" t="s">
        <v>10017</v>
      </c>
      <c r="AF1249">
        <v>4728</v>
      </c>
      <c r="AG1249" t="s">
        <v>10018</v>
      </c>
      <c r="AH1249" t="s">
        <v>16811</v>
      </c>
      <c r="AI1249" t="s">
        <v>1977</v>
      </c>
    </row>
    <row r="1250" spans="1:35" x14ac:dyDescent="0.2">
      <c r="A1250" t="s">
        <v>653</v>
      </c>
      <c r="B1250">
        <v>-1.4167459011077901</v>
      </c>
      <c r="C1250">
        <v>-2.3484356403350799</v>
      </c>
      <c r="D1250">
        <v>2.3484356403350799</v>
      </c>
      <c r="E1250" t="s">
        <v>30</v>
      </c>
      <c r="F1250">
        <v>2</v>
      </c>
      <c r="I1250">
        <v>2643</v>
      </c>
      <c r="J1250" t="s">
        <v>14701</v>
      </c>
      <c r="K1250" t="s">
        <v>46</v>
      </c>
      <c r="L1250">
        <v>0.99941100000000005</v>
      </c>
      <c r="M1250" s="2">
        <v>2.7713899999999998E-7</v>
      </c>
      <c r="N1250">
        <v>110.37</v>
      </c>
      <c r="O1250">
        <v>92.001000000000005</v>
      </c>
      <c r="P1250">
        <v>104.44</v>
      </c>
      <c r="Q1250">
        <v>-0.31708999999999998</v>
      </c>
      <c r="R1250">
        <v>134930000</v>
      </c>
      <c r="S1250">
        <v>219</v>
      </c>
      <c r="T1250">
        <v>2.3031603561801099</v>
      </c>
      <c r="U1250">
        <v>1.04802110817942E-2</v>
      </c>
      <c r="V1250">
        <v>21.690821647644</v>
      </c>
      <c r="W1250">
        <v>19.624517440795898</v>
      </c>
      <c r="X1250">
        <v>23.601416587829601</v>
      </c>
      <c r="Y1250">
        <f t="shared" si="19"/>
        <v>3.9768991470337021</v>
      </c>
      <c r="Z1250" t="s">
        <v>10015</v>
      </c>
      <c r="AA1250">
        <v>219</v>
      </c>
      <c r="AB1250" t="s">
        <v>10015</v>
      </c>
      <c r="AC1250" t="s">
        <v>10015</v>
      </c>
      <c r="AD1250" t="s">
        <v>10020</v>
      </c>
      <c r="AE1250" t="s">
        <v>10021</v>
      </c>
      <c r="AF1250">
        <v>4731</v>
      </c>
      <c r="AG1250" t="s">
        <v>10018</v>
      </c>
      <c r="AH1250" t="s">
        <v>16812</v>
      </c>
      <c r="AI1250" t="s">
        <v>1977</v>
      </c>
    </row>
    <row r="1251" spans="1:35" x14ac:dyDescent="0.2">
      <c r="A1251" t="s">
        <v>2092</v>
      </c>
      <c r="B1251">
        <v>-1.9751440286636399</v>
      </c>
      <c r="C1251">
        <v>-1.6719009876251201</v>
      </c>
      <c r="D1251">
        <v>1.9751440286636399</v>
      </c>
      <c r="E1251" t="s">
        <v>30</v>
      </c>
      <c r="F1251">
        <v>3</v>
      </c>
      <c r="I1251">
        <v>2647</v>
      </c>
      <c r="J1251" t="s">
        <v>14701</v>
      </c>
      <c r="K1251" t="s">
        <v>46</v>
      </c>
      <c r="L1251">
        <v>0.98337699999999995</v>
      </c>
      <c r="M1251" s="2">
        <v>5.7990099999999999E-5</v>
      </c>
      <c r="N1251">
        <v>50.88</v>
      </c>
      <c r="O1251">
        <v>38.683999999999997</v>
      </c>
      <c r="P1251">
        <v>44.098999999999997</v>
      </c>
      <c r="Q1251">
        <v>1.1875</v>
      </c>
      <c r="R1251">
        <v>322160000</v>
      </c>
      <c r="S1251">
        <v>568</v>
      </c>
      <c r="T1251">
        <v>2.1058448139889299</v>
      </c>
      <c r="U1251">
        <v>1.3582384206530001E-2</v>
      </c>
      <c r="V1251">
        <v>23.659030914306602</v>
      </c>
      <c r="W1251">
        <v>23.897998809814499</v>
      </c>
      <c r="X1251">
        <v>25.5740756988525</v>
      </c>
      <c r="Y1251">
        <f t="shared" si="19"/>
        <v>1.6760768890380007</v>
      </c>
      <c r="Z1251" t="s">
        <v>10041</v>
      </c>
      <c r="AA1251" t="s">
        <v>16813</v>
      </c>
      <c r="AB1251" t="s">
        <v>10043</v>
      </c>
      <c r="AC1251" t="s">
        <v>10043</v>
      </c>
      <c r="AD1251" t="s">
        <v>16814</v>
      </c>
      <c r="AE1251" t="s">
        <v>16815</v>
      </c>
      <c r="AF1251">
        <v>4749</v>
      </c>
      <c r="AG1251" t="s">
        <v>10046</v>
      </c>
      <c r="AH1251" t="s">
        <v>16816</v>
      </c>
      <c r="AI1251">
        <v>3</v>
      </c>
    </row>
    <row r="1252" spans="1:35" x14ac:dyDescent="0.2">
      <c r="A1252" t="s">
        <v>2092</v>
      </c>
      <c r="B1252">
        <v>-3.59662985801697</v>
      </c>
      <c r="C1252">
        <v>-2.1513547897338898</v>
      </c>
      <c r="D1252">
        <v>3.59662985801697</v>
      </c>
      <c r="E1252" t="s">
        <v>30</v>
      </c>
      <c r="F1252">
        <v>3</v>
      </c>
      <c r="I1252">
        <v>2647</v>
      </c>
      <c r="J1252" t="s">
        <v>14701</v>
      </c>
      <c r="K1252" t="s">
        <v>46</v>
      </c>
      <c r="L1252">
        <v>0.81769700000000001</v>
      </c>
      <c r="M1252" s="2">
        <v>2.09466E-7</v>
      </c>
      <c r="N1252">
        <v>65.376999999999995</v>
      </c>
      <c r="O1252">
        <v>58.673000000000002</v>
      </c>
      <c r="P1252">
        <v>61.518999999999998</v>
      </c>
      <c r="Q1252">
        <v>-0.47323999999999999</v>
      </c>
      <c r="R1252">
        <v>666220000</v>
      </c>
      <c r="S1252">
        <v>626</v>
      </c>
      <c r="T1252">
        <v>3.5043860186955902</v>
      </c>
      <c r="U1252">
        <v>3.4494382022471899E-3</v>
      </c>
      <c r="V1252">
        <v>23.712669372558601</v>
      </c>
      <c r="W1252">
        <v>25.027788162231399</v>
      </c>
      <c r="X1252">
        <v>26.9450826644897</v>
      </c>
      <c r="Y1252">
        <f t="shared" si="19"/>
        <v>1.9172945022583008</v>
      </c>
      <c r="Z1252" t="s">
        <v>10041</v>
      </c>
      <c r="AA1252" t="s">
        <v>16817</v>
      </c>
      <c r="AB1252" t="s">
        <v>10043</v>
      </c>
      <c r="AC1252" t="s">
        <v>10043</v>
      </c>
      <c r="AD1252" t="s">
        <v>16818</v>
      </c>
      <c r="AE1252" t="s">
        <v>13950</v>
      </c>
      <c r="AF1252">
        <v>4765</v>
      </c>
      <c r="AG1252" t="s">
        <v>10046</v>
      </c>
      <c r="AH1252" t="s">
        <v>16819</v>
      </c>
      <c r="AI1252">
        <v>3</v>
      </c>
    </row>
    <row r="1253" spans="1:35" x14ac:dyDescent="0.2">
      <c r="A1253" t="s">
        <v>653</v>
      </c>
      <c r="B1253">
        <v>-2.3332464694976802</v>
      </c>
      <c r="C1253">
        <v>-2.7227039337158199</v>
      </c>
      <c r="D1253">
        <v>2.7227039337158199</v>
      </c>
      <c r="E1253" t="s">
        <v>30</v>
      </c>
      <c r="F1253">
        <v>3</v>
      </c>
      <c r="I1253">
        <v>2647</v>
      </c>
      <c r="J1253" t="s">
        <v>14701</v>
      </c>
      <c r="K1253" t="s">
        <v>46</v>
      </c>
      <c r="L1253">
        <v>0.99958499999999995</v>
      </c>
      <c r="M1253" s="2">
        <v>2.1200500000000001E-45</v>
      </c>
      <c r="N1253">
        <v>159.62</v>
      </c>
      <c r="O1253">
        <v>152.41999999999999</v>
      </c>
      <c r="P1253">
        <v>127.77</v>
      </c>
      <c r="Q1253">
        <v>3.2849999999999997E-2</v>
      </c>
      <c r="R1253">
        <v>1477700000</v>
      </c>
      <c r="S1253">
        <v>641</v>
      </c>
      <c r="T1253">
        <v>2.8643035152146501</v>
      </c>
      <c r="U1253">
        <v>5.7681159420289903E-3</v>
      </c>
      <c r="V1253">
        <v>21.983009338378899</v>
      </c>
      <c r="W1253">
        <v>20.8805236816406</v>
      </c>
      <c r="X1253">
        <v>25.569412231445298</v>
      </c>
      <c r="Y1253">
        <f t="shared" si="19"/>
        <v>4.6888885498046982</v>
      </c>
      <c r="Z1253" t="s">
        <v>10041</v>
      </c>
      <c r="AA1253" t="s">
        <v>10063</v>
      </c>
      <c r="AB1253" t="s">
        <v>10043</v>
      </c>
      <c r="AC1253" t="s">
        <v>10043</v>
      </c>
      <c r="AD1253" t="s">
        <v>10064</v>
      </c>
      <c r="AE1253" t="s">
        <v>10065</v>
      </c>
      <c r="AF1253">
        <v>4767</v>
      </c>
      <c r="AG1253" t="s">
        <v>10046</v>
      </c>
      <c r="AH1253" t="s">
        <v>16820</v>
      </c>
      <c r="AI1253" t="s">
        <v>1977</v>
      </c>
    </row>
    <row r="1254" spans="1:35" x14ac:dyDescent="0.2">
      <c r="A1254" t="s">
        <v>5241</v>
      </c>
      <c r="B1254">
        <v>-2.6343007087707502</v>
      </c>
      <c r="C1254">
        <v>-4.0259823799133301</v>
      </c>
      <c r="D1254">
        <v>4.0259823799133301</v>
      </c>
      <c r="E1254" t="s">
        <v>30</v>
      </c>
      <c r="F1254">
        <v>2</v>
      </c>
      <c r="I1254">
        <v>2659</v>
      </c>
      <c r="J1254" t="s">
        <v>14701</v>
      </c>
      <c r="K1254" t="s">
        <v>46</v>
      </c>
      <c r="L1254">
        <v>1</v>
      </c>
      <c r="M1254">
        <v>1.13138E-4</v>
      </c>
      <c r="N1254">
        <v>115.57</v>
      </c>
      <c r="O1254">
        <v>91.221999999999994</v>
      </c>
      <c r="P1254">
        <v>55.401000000000003</v>
      </c>
      <c r="Q1254">
        <v>0.71070999999999995</v>
      </c>
      <c r="R1254">
        <v>29852000000</v>
      </c>
      <c r="S1254">
        <v>773</v>
      </c>
      <c r="T1254">
        <v>3.9475975682690798</v>
      </c>
      <c r="U1254">
        <v>3.1090047393364899E-3</v>
      </c>
      <c r="V1254">
        <v>24.4161472320557</v>
      </c>
      <c r="W1254">
        <v>22.657331466674801</v>
      </c>
      <c r="X1254">
        <v>27.1009006500244</v>
      </c>
      <c r="Y1254">
        <f t="shared" si="19"/>
        <v>4.4435691833495987</v>
      </c>
      <c r="Z1254" t="s">
        <v>1278</v>
      </c>
      <c r="AA1254" t="s">
        <v>10075</v>
      </c>
      <c r="AB1254" t="s">
        <v>1280</v>
      </c>
      <c r="AC1254" t="s">
        <v>1280</v>
      </c>
      <c r="AD1254" t="s">
        <v>10076</v>
      </c>
      <c r="AE1254" t="s">
        <v>10077</v>
      </c>
      <c r="AF1254">
        <v>4777</v>
      </c>
      <c r="AG1254" t="s">
        <v>1283</v>
      </c>
      <c r="AH1254" t="s">
        <v>16821</v>
      </c>
      <c r="AI1254" t="s">
        <v>1977</v>
      </c>
    </row>
    <row r="1255" spans="1:35" x14ac:dyDescent="0.2">
      <c r="A1255" t="s">
        <v>5241</v>
      </c>
      <c r="B1255">
        <v>-2.6343007087707502</v>
      </c>
      <c r="C1255">
        <v>-4.0259823799133301</v>
      </c>
      <c r="D1255">
        <v>4.0259823799133301</v>
      </c>
      <c r="E1255" t="s">
        <v>30</v>
      </c>
      <c r="F1255">
        <v>2</v>
      </c>
      <c r="I1255">
        <v>2659</v>
      </c>
      <c r="J1255" t="s">
        <v>14701</v>
      </c>
      <c r="K1255" t="s">
        <v>46</v>
      </c>
      <c r="L1255">
        <v>1</v>
      </c>
      <c r="M1255">
        <v>3.1456000000000002E-4</v>
      </c>
      <c r="N1255">
        <v>99.013000000000005</v>
      </c>
      <c r="O1255">
        <v>80.751000000000005</v>
      </c>
      <c r="P1255">
        <v>55.401000000000003</v>
      </c>
      <c r="Q1255">
        <v>0.71070999999999995</v>
      </c>
      <c r="R1255">
        <v>16676000000</v>
      </c>
      <c r="S1255">
        <v>775</v>
      </c>
      <c r="T1255">
        <v>3.9475975682690798</v>
      </c>
      <c r="U1255">
        <v>3.0798122065727701E-3</v>
      </c>
      <c r="V1255">
        <v>24.4161472320557</v>
      </c>
      <c r="W1255">
        <v>22.657331466674801</v>
      </c>
      <c r="X1255">
        <v>27.1009006500244</v>
      </c>
      <c r="Y1255">
        <f t="shared" si="19"/>
        <v>4.4435691833495987</v>
      </c>
      <c r="Z1255" t="s">
        <v>1278</v>
      </c>
      <c r="AA1255" t="s">
        <v>10079</v>
      </c>
      <c r="AB1255" t="s">
        <v>1280</v>
      </c>
      <c r="AC1255" t="s">
        <v>1280</v>
      </c>
      <c r="AD1255" t="s">
        <v>10080</v>
      </c>
      <c r="AE1255" t="s">
        <v>10077</v>
      </c>
      <c r="AF1255">
        <v>4778</v>
      </c>
      <c r="AG1255" t="s">
        <v>1283</v>
      </c>
      <c r="AH1255" t="s">
        <v>16822</v>
      </c>
      <c r="AI1255" t="s">
        <v>1977</v>
      </c>
    </row>
    <row r="1256" spans="1:35" x14ac:dyDescent="0.2">
      <c r="A1256" t="s">
        <v>5241</v>
      </c>
      <c r="B1256">
        <v>-2.6343007087707502</v>
      </c>
      <c r="C1256">
        <v>-4.0259823799133301</v>
      </c>
      <c r="D1256">
        <v>4.0259823799133301</v>
      </c>
      <c r="E1256" t="s">
        <v>30</v>
      </c>
      <c r="F1256">
        <v>2</v>
      </c>
      <c r="I1256">
        <v>2659</v>
      </c>
      <c r="J1256" t="s">
        <v>14701</v>
      </c>
      <c r="K1256" t="s">
        <v>46</v>
      </c>
      <c r="L1256">
        <v>1</v>
      </c>
      <c r="M1256">
        <v>1.13138E-4</v>
      </c>
      <c r="N1256">
        <v>115.57</v>
      </c>
      <c r="O1256">
        <v>91.221999999999994</v>
      </c>
      <c r="P1256">
        <v>55.401000000000003</v>
      </c>
      <c r="Q1256">
        <v>0.71070999999999995</v>
      </c>
      <c r="R1256">
        <v>30375000000</v>
      </c>
      <c r="S1256">
        <v>777</v>
      </c>
      <c r="T1256">
        <v>3.9475975682690798</v>
      </c>
      <c r="U1256">
        <v>3.0943396226415102E-3</v>
      </c>
      <c r="V1256">
        <v>24.4161472320557</v>
      </c>
      <c r="W1256">
        <v>22.657331466674801</v>
      </c>
      <c r="X1256">
        <v>27.1009006500244</v>
      </c>
      <c r="Y1256">
        <f t="shared" si="19"/>
        <v>4.4435691833495987</v>
      </c>
      <c r="Z1256" t="s">
        <v>1278</v>
      </c>
      <c r="AA1256" t="s">
        <v>10082</v>
      </c>
      <c r="AB1256" t="s">
        <v>1280</v>
      </c>
      <c r="AC1256" t="s">
        <v>1280</v>
      </c>
      <c r="AD1256" t="s">
        <v>10083</v>
      </c>
      <c r="AE1256" t="s">
        <v>10077</v>
      </c>
      <c r="AF1256">
        <v>4779</v>
      </c>
      <c r="AG1256" t="s">
        <v>1283</v>
      </c>
      <c r="AH1256" t="s">
        <v>16823</v>
      </c>
      <c r="AI1256" t="s">
        <v>1977</v>
      </c>
    </row>
    <row r="1257" spans="1:35" x14ac:dyDescent="0.2">
      <c r="A1257" t="s">
        <v>2433</v>
      </c>
      <c r="B1257">
        <v>0</v>
      </c>
      <c r="C1257">
        <v>-1.34199154376984</v>
      </c>
      <c r="D1257">
        <v>1.34199154376984</v>
      </c>
      <c r="E1257" t="s">
        <v>30</v>
      </c>
      <c r="F1257">
        <v>2</v>
      </c>
      <c r="I1257">
        <v>2659</v>
      </c>
      <c r="J1257" t="s">
        <v>14701</v>
      </c>
      <c r="K1257" t="s">
        <v>46</v>
      </c>
      <c r="L1257">
        <v>0.997417</v>
      </c>
      <c r="M1257">
        <v>2.1026699999999999E-2</v>
      </c>
      <c r="N1257">
        <v>49.481999999999999</v>
      </c>
      <c r="O1257">
        <v>23.417999999999999</v>
      </c>
      <c r="P1257">
        <v>46.963999999999999</v>
      </c>
      <c r="Q1257">
        <v>-0.73526999999999998</v>
      </c>
      <c r="R1257">
        <v>101250000</v>
      </c>
      <c r="S1257">
        <v>819</v>
      </c>
      <c r="T1257">
        <v>1.39764628137103</v>
      </c>
      <c r="U1257">
        <v>4.2381543921916599E-2</v>
      </c>
      <c r="V1257">
        <v>20.946684837341301</v>
      </c>
      <c r="W1257">
        <v>20.8320007324219</v>
      </c>
      <c r="X1257">
        <v>24.178845405578599</v>
      </c>
      <c r="Y1257">
        <f t="shared" si="19"/>
        <v>3.3468446731566992</v>
      </c>
      <c r="Z1257" t="s">
        <v>1278</v>
      </c>
      <c r="AA1257" t="s">
        <v>16824</v>
      </c>
      <c r="AB1257" t="s">
        <v>1280</v>
      </c>
      <c r="AC1257" t="s">
        <v>1280</v>
      </c>
      <c r="AD1257" t="s">
        <v>16825</v>
      </c>
      <c r="AE1257" t="s">
        <v>16826</v>
      </c>
      <c r="AF1257">
        <v>4781</v>
      </c>
      <c r="AG1257" t="s">
        <v>1283</v>
      </c>
      <c r="AH1257" t="s">
        <v>16827</v>
      </c>
      <c r="AI1257">
        <v>3</v>
      </c>
    </row>
    <row r="1258" spans="1:35" x14ac:dyDescent="0.2">
      <c r="A1258" t="s">
        <v>2433</v>
      </c>
      <c r="B1258">
        <v>0</v>
      </c>
      <c r="C1258">
        <v>-1.4827120304107699</v>
      </c>
      <c r="D1258">
        <v>1.4827120304107699</v>
      </c>
      <c r="E1258" t="s">
        <v>30</v>
      </c>
      <c r="F1258">
        <v>3</v>
      </c>
      <c r="I1258">
        <v>2665</v>
      </c>
      <c r="J1258" t="s">
        <v>14701</v>
      </c>
      <c r="K1258" t="s">
        <v>46</v>
      </c>
      <c r="L1258">
        <v>1</v>
      </c>
      <c r="M1258" s="2">
        <v>2.98194E-65</v>
      </c>
      <c r="N1258">
        <v>180.06</v>
      </c>
      <c r="O1258">
        <v>162.53</v>
      </c>
      <c r="P1258">
        <v>69.605000000000004</v>
      </c>
      <c r="Q1258">
        <v>-2.0511999999999999E-2</v>
      </c>
      <c r="R1258">
        <v>19282000000</v>
      </c>
      <c r="S1258">
        <v>6</v>
      </c>
      <c r="T1258">
        <v>1.3975186155911099</v>
      </c>
      <c r="U1258">
        <v>4.2320637732506598E-2</v>
      </c>
      <c r="V1258">
        <v>25.975567817687999</v>
      </c>
      <c r="W1258">
        <v>24.787059783935501</v>
      </c>
      <c r="X1258">
        <v>27.929729461669901</v>
      </c>
      <c r="Y1258">
        <f t="shared" si="19"/>
        <v>3.1426696777343999</v>
      </c>
      <c r="Z1258" t="s">
        <v>10111</v>
      </c>
      <c r="AA1258" t="s">
        <v>10112</v>
      </c>
      <c r="AB1258" t="s">
        <v>10113</v>
      </c>
      <c r="AC1258" t="s">
        <v>10113</v>
      </c>
      <c r="AD1258" t="s">
        <v>10114</v>
      </c>
      <c r="AE1258" t="s">
        <v>10115</v>
      </c>
      <c r="AF1258">
        <v>4792</v>
      </c>
      <c r="AG1258" t="s">
        <v>10116</v>
      </c>
      <c r="AH1258" t="s">
        <v>16828</v>
      </c>
      <c r="AI1258" t="s">
        <v>1911</v>
      </c>
    </row>
    <row r="1259" spans="1:35" x14ac:dyDescent="0.2">
      <c r="A1259" t="s">
        <v>2433</v>
      </c>
      <c r="B1259">
        <v>0</v>
      </c>
      <c r="C1259">
        <v>-1.4827120304107699</v>
      </c>
      <c r="D1259">
        <v>1.4827120304107699</v>
      </c>
      <c r="E1259" t="s">
        <v>30</v>
      </c>
      <c r="F1259">
        <v>3</v>
      </c>
      <c r="I1259">
        <v>2665</v>
      </c>
      <c r="J1259" t="s">
        <v>14701</v>
      </c>
      <c r="K1259" t="s">
        <v>46</v>
      </c>
      <c r="L1259">
        <v>1</v>
      </c>
      <c r="M1259" s="2">
        <v>2.98194E-65</v>
      </c>
      <c r="N1259">
        <v>180.06</v>
      </c>
      <c r="O1259">
        <v>162.53</v>
      </c>
      <c r="P1259">
        <v>69.605000000000004</v>
      </c>
      <c r="Q1259">
        <v>-2.0511999999999999E-2</v>
      </c>
      <c r="R1259">
        <v>19305000000</v>
      </c>
      <c r="S1259">
        <v>7</v>
      </c>
      <c r="T1259">
        <v>1.3975186155911099</v>
      </c>
      <c r="U1259">
        <v>4.2339388568896803E-2</v>
      </c>
      <c r="V1259">
        <v>25.975567817687999</v>
      </c>
      <c r="W1259">
        <v>24.787059783935501</v>
      </c>
      <c r="X1259">
        <v>27.929729461669901</v>
      </c>
      <c r="Y1259">
        <f t="shared" si="19"/>
        <v>3.1426696777343999</v>
      </c>
      <c r="Z1259" t="s">
        <v>10111</v>
      </c>
      <c r="AA1259" t="s">
        <v>10118</v>
      </c>
      <c r="AB1259" t="s">
        <v>10113</v>
      </c>
      <c r="AC1259" t="s">
        <v>10113</v>
      </c>
      <c r="AD1259" t="s">
        <v>10119</v>
      </c>
      <c r="AE1259" t="s">
        <v>10115</v>
      </c>
      <c r="AF1259">
        <v>4793</v>
      </c>
      <c r="AG1259" t="s">
        <v>10116</v>
      </c>
      <c r="AH1259" t="s">
        <v>16829</v>
      </c>
      <c r="AI1259" t="s">
        <v>1911</v>
      </c>
    </row>
    <row r="1260" spans="1:35" x14ac:dyDescent="0.2">
      <c r="A1260" t="s">
        <v>2433</v>
      </c>
      <c r="B1260">
        <v>0</v>
      </c>
      <c r="C1260">
        <v>-1.4827120304107699</v>
      </c>
      <c r="D1260">
        <v>1.4827120304107699</v>
      </c>
      <c r="E1260" t="s">
        <v>30</v>
      </c>
      <c r="F1260">
        <v>3</v>
      </c>
      <c r="I1260">
        <v>2665</v>
      </c>
      <c r="J1260" t="s">
        <v>14701</v>
      </c>
      <c r="K1260" t="s">
        <v>46</v>
      </c>
      <c r="L1260">
        <v>1</v>
      </c>
      <c r="M1260" s="2">
        <v>2.98194E-65</v>
      </c>
      <c r="N1260">
        <v>180.06</v>
      </c>
      <c r="O1260">
        <v>162.53</v>
      </c>
      <c r="P1260">
        <v>69.605000000000004</v>
      </c>
      <c r="Q1260">
        <v>-2.0511999999999999E-2</v>
      </c>
      <c r="R1260">
        <v>19603000000</v>
      </c>
      <c r="S1260">
        <v>9</v>
      </c>
      <c r="T1260">
        <v>1.3975186155911099</v>
      </c>
      <c r="U1260">
        <v>4.2358156028368801E-2</v>
      </c>
      <c r="V1260">
        <v>25.975567817687999</v>
      </c>
      <c r="W1260">
        <v>24.787059783935501</v>
      </c>
      <c r="X1260">
        <v>27.929729461669901</v>
      </c>
      <c r="Y1260">
        <f t="shared" si="19"/>
        <v>3.1426696777343999</v>
      </c>
      <c r="Z1260" t="s">
        <v>10111</v>
      </c>
      <c r="AA1260" t="s">
        <v>10121</v>
      </c>
      <c r="AB1260" t="s">
        <v>10113</v>
      </c>
      <c r="AC1260" t="s">
        <v>10113</v>
      </c>
      <c r="AD1260" t="s">
        <v>10122</v>
      </c>
      <c r="AE1260" t="s">
        <v>10115</v>
      </c>
      <c r="AF1260">
        <v>4794</v>
      </c>
      <c r="AG1260" t="s">
        <v>10116</v>
      </c>
      <c r="AH1260" t="s">
        <v>16830</v>
      </c>
      <c r="AI1260" t="s">
        <v>1911</v>
      </c>
    </row>
    <row r="1261" spans="1:35" x14ac:dyDescent="0.2">
      <c r="A1261" t="s">
        <v>2433</v>
      </c>
      <c r="B1261">
        <v>0</v>
      </c>
      <c r="C1261">
        <v>-2.6722290515899698</v>
      </c>
      <c r="D1261">
        <v>2.6722290515899698</v>
      </c>
      <c r="E1261" t="s">
        <v>30</v>
      </c>
      <c r="F1261">
        <v>3</v>
      </c>
      <c r="I1261">
        <v>2682</v>
      </c>
      <c r="J1261" t="s">
        <v>14701</v>
      </c>
      <c r="K1261" t="s">
        <v>46</v>
      </c>
      <c r="L1261">
        <v>0.99440799999999996</v>
      </c>
      <c r="M1261">
        <v>1.2967799999999999E-4</v>
      </c>
      <c r="N1261">
        <v>114.93</v>
      </c>
      <c r="O1261">
        <v>87.88</v>
      </c>
      <c r="P1261">
        <v>69.369</v>
      </c>
      <c r="Q1261">
        <v>1.9189999999999999E-2</v>
      </c>
      <c r="R1261">
        <v>53256000000</v>
      </c>
      <c r="S1261">
        <v>170</v>
      </c>
      <c r="T1261">
        <v>2.56004520174934</v>
      </c>
      <c r="U1261">
        <v>7.5521064301552103E-3</v>
      </c>
      <c r="V1261">
        <v>25.494966506958001</v>
      </c>
      <c r="W1261">
        <v>24.100772857666001</v>
      </c>
      <c r="X1261">
        <v>26.423925399780298</v>
      </c>
      <c r="Y1261">
        <f t="shared" si="19"/>
        <v>2.3231525421142969</v>
      </c>
      <c r="Z1261" t="s">
        <v>10161</v>
      </c>
      <c r="AA1261" t="s">
        <v>10162</v>
      </c>
      <c r="AB1261" t="s">
        <v>10163</v>
      </c>
      <c r="AC1261" t="s">
        <v>10163</v>
      </c>
      <c r="AD1261" t="s">
        <v>10164</v>
      </c>
      <c r="AE1261" t="s">
        <v>10165</v>
      </c>
      <c r="AF1261">
        <v>4819</v>
      </c>
      <c r="AG1261" t="s">
        <v>10166</v>
      </c>
      <c r="AH1261" t="s">
        <v>16831</v>
      </c>
      <c r="AI1261" t="s">
        <v>1977</v>
      </c>
    </row>
    <row r="1262" spans="1:35" x14ac:dyDescent="0.2">
      <c r="A1262" t="s">
        <v>3052</v>
      </c>
      <c r="B1262">
        <v>1.4662445783615099</v>
      </c>
      <c r="C1262">
        <v>-2.8759863376617401</v>
      </c>
      <c r="D1262">
        <v>2.8759863376617401</v>
      </c>
      <c r="E1262" t="s">
        <v>30</v>
      </c>
      <c r="F1262">
        <v>2</v>
      </c>
      <c r="I1262">
        <v>2682</v>
      </c>
      <c r="J1262" t="s">
        <v>14701</v>
      </c>
      <c r="K1262" t="s">
        <v>46</v>
      </c>
      <c r="L1262">
        <v>0.99984899999999999</v>
      </c>
      <c r="M1262">
        <v>1.2967799999999999E-4</v>
      </c>
      <c r="N1262">
        <v>114.93</v>
      </c>
      <c r="O1262">
        <v>87.88</v>
      </c>
      <c r="P1262">
        <v>114.93</v>
      </c>
      <c r="Q1262">
        <v>-0.56964000000000004</v>
      </c>
      <c r="R1262">
        <v>42043000000</v>
      </c>
      <c r="S1262">
        <v>174</v>
      </c>
      <c r="T1262">
        <v>2.7597687794349102</v>
      </c>
      <c r="U1262">
        <v>6.2698412698412699E-3</v>
      </c>
      <c r="V1262">
        <v>25.393552780151399</v>
      </c>
      <c r="W1262">
        <v>24.183589935302699</v>
      </c>
      <c r="X1262">
        <v>26.118442535400401</v>
      </c>
      <c r="Y1262">
        <f t="shared" si="19"/>
        <v>1.9348526000977024</v>
      </c>
      <c r="Z1262" t="s">
        <v>10161</v>
      </c>
      <c r="AA1262" t="s">
        <v>10172</v>
      </c>
      <c r="AB1262" t="s">
        <v>10163</v>
      </c>
      <c r="AC1262" t="s">
        <v>10163</v>
      </c>
      <c r="AD1262" t="s">
        <v>10173</v>
      </c>
      <c r="AE1262" t="s">
        <v>10174</v>
      </c>
      <c r="AF1262">
        <v>4821</v>
      </c>
      <c r="AG1262" t="s">
        <v>10166</v>
      </c>
      <c r="AH1262" t="s">
        <v>16833</v>
      </c>
      <c r="AI1262" t="s">
        <v>1977</v>
      </c>
    </row>
    <row r="1263" spans="1:35" x14ac:dyDescent="0.2">
      <c r="A1263" t="s">
        <v>2433</v>
      </c>
      <c r="B1263">
        <v>0</v>
      </c>
      <c r="C1263">
        <v>-1.63969314098358</v>
      </c>
      <c r="D1263">
        <v>1.63969314098358</v>
      </c>
      <c r="E1263" t="s">
        <v>30</v>
      </c>
      <c r="F1263">
        <v>3</v>
      </c>
      <c r="I1263">
        <v>2686</v>
      </c>
      <c r="J1263" t="s">
        <v>14701</v>
      </c>
      <c r="K1263" t="s">
        <v>46</v>
      </c>
      <c r="L1263">
        <v>0.99998699999999996</v>
      </c>
      <c r="M1263" s="2">
        <v>1.3373599999999999E-21</v>
      </c>
      <c r="N1263">
        <v>135.97999999999999</v>
      </c>
      <c r="O1263">
        <v>120.72</v>
      </c>
      <c r="P1263">
        <v>60.747</v>
      </c>
      <c r="Q1263">
        <v>0.21376999999999999</v>
      </c>
      <c r="R1263">
        <v>19958000000</v>
      </c>
      <c r="S1263">
        <v>554</v>
      </c>
      <c r="T1263">
        <v>1.62752789800821</v>
      </c>
      <c r="U1263">
        <v>2.8467396974439198E-2</v>
      </c>
      <c r="V1263">
        <v>29.8459520339966</v>
      </c>
      <c r="W1263">
        <v>28.130308151245099</v>
      </c>
      <c r="X1263">
        <v>30.261623382568398</v>
      </c>
      <c r="Y1263">
        <f t="shared" si="19"/>
        <v>2.131315231323299</v>
      </c>
      <c r="Z1263" t="s">
        <v>1812</v>
      </c>
      <c r="AA1263" t="s">
        <v>10200</v>
      </c>
      <c r="AB1263" t="s">
        <v>1814</v>
      </c>
      <c r="AC1263" t="s">
        <v>1814</v>
      </c>
      <c r="AD1263" t="s">
        <v>10201</v>
      </c>
      <c r="AE1263" t="s">
        <v>10202</v>
      </c>
      <c r="AF1263">
        <v>4838</v>
      </c>
      <c r="AG1263" t="s">
        <v>1817</v>
      </c>
      <c r="AH1263" t="s">
        <v>16837</v>
      </c>
      <c r="AI1263" t="s">
        <v>1911</v>
      </c>
    </row>
    <row r="1264" spans="1:35" x14ac:dyDescent="0.2">
      <c r="A1264" t="s">
        <v>3052</v>
      </c>
      <c r="B1264">
        <v>3.27359962463379</v>
      </c>
      <c r="C1264">
        <v>-3.3702802658081099</v>
      </c>
      <c r="D1264">
        <v>3.3702802658081099</v>
      </c>
      <c r="E1264" t="s">
        <v>30</v>
      </c>
      <c r="F1264">
        <v>3</v>
      </c>
      <c r="I1264">
        <v>2686</v>
      </c>
      <c r="J1264" t="s">
        <v>14701</v>
      </c>
      <c r="K1264" t="s">
        <v>46</v>
      </c>
      <c r="L1264">
        <v>0.99998500000000001</v>
      </c>
      <c r="M1264" s="2">
        <v>6.4500300000000002E-22</v>
      </c>
      <c r="N1264">
        <v>138.75</v>
      </c>
      <c r="O1264">
        <v>120.45</v>
      </c>
      <c r="P1264">
        <v>60.398000000000003</v>
      </c>
      <c r="Q1264">
        <v>0.19064</v>
      </c>
      <c r="R1264">
        <v>60170000000</v>
      </c>
      <c r="S1264">
        <v>558</v>
      </c>
      <c r="T1264">
        <v>3.5605818310322399</v>
      </c>
      <c r="U1264">
        <v>3.33923303834808E-3</v>
      </c>
      <c r="V1264">
        <v>31.319115638732899</v>
      </c>
      <c r="W1264">
        <v>29.108440399169901</v>
      </c>
      <c r="X1264">
        <v>31.281438827514599</v>
      </c>
      <c r="Y1264">
        <f t="shared" si="19"/>
        <v>2.1729984283446981</v>
      </c>
      <c r="Z1264" t="s">
        <v>1812</v>
      </c>
      <c r="AA1264" t="s">
        <v>10204</v>
      </c>
      <c r="AB1264" t="s">
        <v>1814</v>
      </c>
      <c r="AC1264" t="s">
        <v>1814</v>
      </c>
      <c r="AD1264" t="s">
        <v>10205</v>
      </c>
      <c r="AE1264" t="s">
        <v>10202</v>
      </c>
      <c r="AF1264">
        <v>4839</v>
      </c>
      <c r="AG1264" t="s">
        <v>1817</v>
      </c>
      <c r="AH1264" t="s">
        <v>16838</v>
      </c>
      <c r="AI1264" t="s">
        <v>1911</v>
      </c>
    </row>
    <row r="1265" spans="1:35" x14ac:dyDescent="0.2">
      <c r="A1265" t="s">
        <v>3052</v>
      </c>
      <c r="B1265">
        <v>3.6042015552520801</v>
      </c>
      <c r="C1265">
        <v>-3.6803011894226101</v>
      </c>
      <c r="D1265">
        <v>3.6803011894226101</v>
      </c>
      <c r="E1265" t="s">
        <v>30</v>
      </c>
      <c r="F1265">
        <v>3</v>
      </c>
      <c r="I1265">
        <v>2686</v>
      </c>
      <c r="J1265" t="s">
        <v>14701</v>
      </c>
      <c r="K1265" t="s">
        <v>46</v>
      </c>
      <c r="L1265">
        <v>0.99997899999999995</v>
      </c>
      <c r="M1265" s="2">
        <v>6.4500300000000002E-22</v>
      </c>
      <c r="N1265">
        <v>138.75</v>
      </c>
      <c r="O1265">
        <v>120.45</v>
      </c>
      <c r="P1265">
        <v>60.398000000000003</v>
      </c>
      <c r="Q1265">
        <v>0.19064</v>
      </c>
      <c r="R1265">
        <v>60646000000</v>
      </c>
      <c r="S1265">
        <v>559</v>
      </c>
      <c r="T1265">
        <v>3.8872442371597602</v>
      </c>
      <c r="U1265">
        <v>3.0434782608695699E-3</v>
      </c>
      <c r="V1265">
        <v>31.319115638732899</v>
      </c>
      <c r="W1265">
        <v>28.6540336608887</v>
      </c>
      <c r="X1265">
        <v>31.281438827514599</v>
      </c>
      <c r="Y1265">
        <f t="shared" si="19"/>
        <v>2.6274051666258984</v>
      </c>
      <c r="Z1265" t="s">
        <v>1812</v>
      </c>
      <c r="AA1265" t="s">
        <v>10207</v>
      </c>
      <c r="AB1265" t="s">
        <v>1814</v>
      </c>
      <c r="AC1265" t="s">
        <v>1814</v>
      </c>
      <c r="AD1265" t="s">
        <v>10208</v>
      </c>
      <c r="AE1265" t="s">
        <v>10202</v>
      </c>
      <c r="AF1265">
        <v>4840</v>
      </c>
      <c r="AG1265" t="s">
        <v>1817</v>
      </c>
      <c r="AH1265" t="s">
        <v>16839</v>
      </c>
      <c r="AI1265" t="s">
        <v>1911</v>
      </c>
    </row>
    <row r="1266" spans="1:35" x14ac:dyDescent="0.2">
      <c r="A1266" t="s">
        <v>653</v>
      </c>
      <c r="B1266">
        <v>-1.6091122627258301</v>
      </c>
      <c r="C1266">
        <v>-2.6798188686370801</v>
      </c>
      <c r="D1266">
        <v>2.6798188686370801</v>
      </c>
      <c r="E1266" t="s">
        <v>30</v>
      </c>
      <c r="F1266">
        <v>2</v>
      </c>
      <c r="I1266">
        <v>2686</v>
      </c>
      <c r="J1266" t="s">
        <v>14701</v>
      </c>
      <c r="K1266" t="s">
        <v>46</v>
      </c>
      <c r="L1266">
        <v>0.77746300000000002</v>
      </c>
      <c r="M1266" s="2">
        <v>4.4395600000000004E-6</v>
      </c>
      <c r="N1266">
        <v>66.888999999999996</v>
      </c>
      <c r="O1266">
        <v>55.198</v>
      </c>
      <c r="P1266">
        <v>66.888999999999996</v>
      </c>
      <c r="Q1266">
        <v>0.80467999999999995</v>
      </c>
      <c r="R1266">
        <v>515010000</v>
      </c>
      <c r="S1266">
        <v>568</v>
      </c>
      <c r="T1266">
        <v>2.6206967161714099</v>
      </c>
      <c r="U1266">
        <v>7.0779976717112898E-3</v>
      </c>
      <c r="V1266">
        <v>23.502308845520002</v>
      </c>
      <c r="W1266">
        <v>22.980466842651399</v>
      </c>
      <c r="X1266">
        <v>25.7356424331665</v>
      </c>
      <c r="Y1266">
        <f t="shared" si="19"/>
        <v>2.7551755905151012</v>
      </c>
      <c r="Z1266" t="s">
        <v>1812</v>
      </c>
      <c r="AA1266" t="s">
        <v>16840</v>
      </c>
      <c r="AB1266" t="s">
        <v>1814</v>
      </c>
      <c r="AC1266" t="s">
        <v>1814</v>
      </c>
      <c r="AD1266" t="s">
        <v>16841</v>
      </c>
      <c r="AE1266" t="s">
        <v>16842</v>
      </c>
      <c r="AF1266">
        <v>4841</v>
      </c>
      <c r="AG1266" t="s">
        <v>1817</v>
      </c>
      <c r="AH1266" t="s">
        <v>16843</v>
      </c>
      <c r="AI1266" t="s">
        <v>9806</v>
      </c>
    </row>
    <row r="1267" spans="1:35" x14ac:dyDescent="0.2">
      <c r="A1267" t="s">
        <v>2433</v>
      </c>
      <c r="B1267">
        <v>0</v>
      </c>
      <c r="C1267">
        <v>-1.6699976921081501</v>
      </c>
      <c r="D1267">
        <v>1.6699976921081501</v>
      </c>
      <c r="E1267" t="s">
        <v>30</v>
      </c>
      <c r="F1267">
        <v>3</v>
      </c>
      <c r="I1267">
        <v>2686</v>
      </c>
      <c r="J1267" t="s">
        <v>14701</v>
      </c>
      <c r="K1267" t="s">
        <v>46</v>
      </c>
      <c r="L1267">
        <v>0.99699899999999997</v>
      </c>
      <c r="M1267" s="2">
        <v>4.6011400000000001E-9</v>
      </c>
      <c r="N1267">
        <v>100.79</v>
      </c>
      <c r="O1267">
        <v>87.6</v>
      </c>
      <c r="P1267">
        <v>95.48</v>
      </c>
      <c r="Q1267">
        <v>0.66698999999999997</v>
      </c>
      <c r="R1267">
        <v>12354000000</v>
      </c>
      <c r="S1267">
        <v>836</v>
      </c>
      <c r="T1267">
        <v>1.6414922477443199</v>
      </c>
      <c r="U1267">
        <v>2.7734876380852199E-2</v>
      </c>
      <c r="V1267">
        <v>29.689545631408699</v>
      </c>
      <c r="W1267">
        <v>28.688291549682599</v>
      </c>
      <c r="X1267">
        <v>29.835863113403299</v>
      </c>
      <c r="Y1267">
        <f t="shared" si="19"/>
        <v>1.1475715637206996</v>
      </c>
      <c r="Z1267" t="s">
        <v>1812</v>
      </c>
      <c r="AA1267" t="s">
        <v>10210</v>
      </c>
      <c r="AB1267" t="s">
        <v>1814</v>
      </c>
      <c r="AC1267" t="s">
        <v>1814</v>
      </c>
      <c r="AD1267" t="s">
        <v>10211</v>
      </c>
      <c r="AE1267" t="s">
        <v>10212</v>
      </c>
      <c r="AF1267">
        <v>4843</v>
      </c>
      <c r="AG1267" t="s">
        <v>1817</v>
      </c>
      <c r="AH1267" t="s">
        <v>16844</v>
      </c>
      <c r="AI1267" t="s">
        <v>1911</v>
      </c>
    </row>
    <row r="1268" spans="1:35" x14ac:dyDescent="0.2">
      <c r="A1268" t="s">
        <v>2433</v>
      </c>
      <c r="B1268">
        <v>0</v>
      </c>
      <c r="C1268">
        <v>-1.6699976921081501</v>
      </c>
      <c r="D1268">
        <v>1.6699976921081501</v>
      </c>
      <c r="E1268" t="s">
        <v>30</v>
      </c>
      <c r="F1268">
        <v>3</v>
      </c>
      <c r="I1268">
        <v>2686</v>
      </c>
      <c r="J1268" t="s">
        <v>14701</v>
      </c>
      <c r="K1268" t="s">
        <v>46</v>
      </c>
      <c r="L1268">
        <v>0.99699899999999997</v>
      </c>
      <c r="M1268" s="2">
        <v>4.6011400000000001E-9</v>
      </c>
      <c r="N1268">
        <v>100.79</v>
      </c>
      <c r="O1268">
        <v>87.6</v>
      </c>
      <c r="P1268">
        <v>95.48</v>
      </c>
      <c r="Q1268">
        <v>0.66698999999999997</v>
      </c>
      <c r="R1268">
        <v>12104000000</v>
      </c>
      <c r="S1268">
        <v>838</v>
      </c>
      <c r="T1268">
        <v>1.6414922477443199</v>
      </c>
      <c r="U1268">
        <v>2.7720294426919E-2</v>
      </c>
      <c r="V1268">
        <v>29.689545631408699</v>
      </c>
      <c r="W1268">
        <v>28.688291549682599</v>
      </c>
      <c r="X1268">
        <v>29.835863113403299</v>
      </c>
      <c r="Y1268">
        <f t="shared" si="19"/>
        <v>1.1475715637206996</v>
      </c>
      <c r="Z1268" t="s">
        <v>1812</v>
      </c>
      <c r="AA1268" t="s">
        <v>10214</v>
      </c>
      <c r="AB1268" t="s">
        <v>1814</v>
      </c>
      <c r="AC1268" t="s">
        <v>1814</v>
      </c>
      <c r="AD1268" t="s">
        <v>10215</v>
      </c>
      <c r="AE1268" t="s">
        <v>10212</v>
      </c>
      <c r="AF1268">
        <v>4844</v>
      </c>
      <c r="AG1268" t="s">
        <v>1817</v>
      </c>
      <c r="AH1268" t="s">
        <v>16845</v>
      </c>
      <c r="AI1268" t="s">
        <v>1911</v>
      </c>
    </row>
    <row r="1269" spans="1:35" x14ac:dyDescent="0.2">
      <c r="A1269" t="s">
        <v>2433</v>
      </c>
      <c r="B1269">
        <v>0</v>
      </c>
      <c r="C1269">
        <v>-1.6699976921081501</v>
      </c>
      <c r="D1269">
        <v>1.6699976921081501</v>
      </c>
      <c r="E1269" t="s">
        <v>30</v>
      </c>
      <c r="F1269">
        <v>3</v>
      </c>
      <c r="I1269">
        <v>2686</v>
      </c>
      <c r="J1269" t="s">
        <v>14701</v>
      </c>
      <c r="K1269" t="s">
        <v>46</v>
      </c>
      <c r="L1269">
        <v>0.97728899999999996</v>
      </c>
      <c r="M1269" s="2">
        <v>4.6011400000000001E-9</v>
      </c>
      <c r="N1269">
        <v>100.79</v>
      </c>
      <c r="O1269">
        <v>87.6</v>
      </c>
      <c r="P1269">
        <v>95.48</v>
      </c>
      <c r="Q1269">
        <v>0.66698999999999997</v>
      </c>
      <c r="R1269">
        <v>11893000000</v>
      </c>
      <c r="S1269">
        <v>840</v>
      </c>
      <c r="T1269">
        <v>1.6414922477443199</v>
      </c>
      <c r="U1269">
        <v>2.77057277982133E-2</v>
      </c>
      <c r="V1269">
        <v>29.689545631408699</v>
      </c>
      <c r="W1269">
        <v>28.688291549682599</v>
      </c>
      <c r="X1269">
        <v>29.835863113403299</v>
      </c>
      <c r="Y1269">
        <f t="shared" si="19"/>
        <v>1.1475715637206996</v>
      </c>
      <c r="Z1269" t="s">
        <v>1812</v>
      </c>
      <c r="AA1269" t="s">
        <v>10217</v>
      </c>
      <c r="AB1269" t="s">
        <v>1814</v>
      </c>
      <c r="AC1269" t="s">
        <v>1814</v>
      </c>
      <c r="AD1269" t="s">
        <v>10218</v>
      </c>
      <c r="AE1269" t="s">
        <v>10212</v>
      </c>
      <c r="AF1269">
        <v>4845</v>
      </c>
      <c r="AG1269" t="s">
        <v>1817</v>
      </c>
      <c r="AH1269" t="s">
        <v>16846</v>
      </c>
      <c r="AI1269" t="s">
        <v>1911</v>
      </c>
    </row>
    <row r="1270" spans="1:35" x14ac:dyDescent="0.2">
      <c r="A1270" t="s">
        <v>2433</v>
      </c>
      <c r="B1270">
        <v>0</v>
      </c>
      <c r="C1270">
        <v>-1.5657380819320701</v>
      </c>
      <c r="D1270">
        <v>1.5657380819320701</v>
      </c>
      <c r="E1270" t="s">
        <v>30</v>
      </c>
      <c r="F1270">
        <v>3</v>
      </c>
      <c r="I1270">
        <v>2686</v>
      </c>
      <c r="J1270" t="s">
        <v>14701</v>
      </c>
      <c r="K1270" t="s">
        <v>46</v>
      </c>
      <c r="L1270">
        <v>0.97349600000000003</v>
      </c>
      <c r="M1270" s="2">
        <v>8.1305699999999997E-7</v>
      </c>
      <c r="N1270">
        <v>81.665000000000006</v>
      </c>
      <c r="O1270">
        <v>65.366</v>
      </c>
      <c r="P1270">
        <v>69.921999999999997</v>
      </c>
      <c r="Q1270">
        <v>3.1826E-2</v>
      </c>
      <c r="R1270">
        <v>6651500000</v>
      </c>
      <c r="S1270">
        <v>842</v>
      </c>
      <c r="T1270">
        <v>1.5710231579707199</v>
      </c>
      <c r="U1270">
        <v>3.1390170511534601E-2</v>
      </c>
      <c r="V1270">
        <v>26.993599891662601</v>
      </c>
      <c r="W1270">
        <v>24.120365142822301</v>
      </c>
      <c r="X1270">
        <v>27.0993843078613</v>
      </c>
      <c r="Y1270">
        <f t="shared" si="19"/>
        <v>2.9790191650389986</v>
      </c>
      <c r="Z1270" t="s">
        <v>1812</v>
      </c>
      <c r="AA1270" t="s">
        <v>10220</v>
      </c>
      <c r="AB1270" t="s">
        <v>1814</v>
      </c>
      <c r="AC1270" t="s">
        <v>1814</v>
      </c>
      <c r="AD1270" t="s">
        <v>10221</v>
      </c>
      <c r="AE1270" t="s">
        <v>10222</v>
      </c>
      <c r="AF1270">
        <v>4846</v>
      </c>
      <c r="AG1270" t="s">
        <v>1817</v>
      </c>
      <c r="AH1270" t="s">
        <v>16847</v>
      </c>
      <c r="AI1270" t="s">
        <v>1911</v>
      </c>
    </row>
    <row r="1271" spans="1:35" x14ac:dyDescent="0.2">
      <c r="A1271" t="s">
        <v>2239</v>
      </c>
      <c r="B1271">
        <v>3.0600066184997599</v>
      </c>
      <c r="C1271">
        <v>-3.0600066184997599</v>
      </c>
      <c r="D1271">
        <v>1.5744116306304901</v>
      </c>
      <c r="E1271" t="s">
        <v>30</v>
      </c>
      <c r="F1271">
        <v>3</v>
      </c>
      <c r="I1271">
        <v>2686</v>
      </c>
      <c r="J1271" t="s">
        <v>14701</v>
      </c>
      <c r="K1271" t="s">
        <v>46</v>
      </c>
      <c r="L1271">
        <v>0.99988100000000002</v>
      </c>
      <c r="M1271" s="2">
        <v>6.5394800000000001E-6</v>
      </c>
      <c r="N1271">
        <v>62.831000000000003</v>
      </c>
      <c r="O1271">
        <v>53.116</v>
      </c>
      <c r="P1271">
        <v>57.496000000000002</v>
      </c>
      <c r="Q1271">
        <v>-1.21</v>
      </c>
      <c r="R1271">
        <v>11344000000</v>
      </c>
      <c r="S1271">
        <v>748</v>
      </c>
      <c r="T1271">
        <v>2.9417841811156</v>
      </c>
      <c r="U1271">
        <v>5.3646322378716697E-3</v>
      </c>
      <c r="V1271">
        <v>29.998916625976602</v>
      </c>
      <c r="W1271">
        <v>28.2945652008057</v>
      </c>
      <c r="X1271">
        <v>29.485895156860401</v>
      </c>
      <c r="Y1271">
        <f t="shared" si="19"/>
        <v>1.1913299560547017</v>
      </c>
      <c r="Z1271" t="s">
        <v>1812</v>
      </c>
      <c r="AA1271" t="s">
        <v>16852</v>
      </c>
      <c r="AB1271" t="s">
        <v>1814</v>
      </c>
      <c r="AC1271" t="s">
        <v>1814</v>
      </c>
      <c r="AD1271" t="s">
        <v>16853</v>
      </c>
      <c r="AE1271" t="s">
        <v>16854</v>
      </c>
      <c r="AF1271">
        <v>4848</v>
      </c>
      <c r="AG1271" t="s">
        <v>1817</v>
      </c>
      <c r="AH1271" t="s">
        <v>16855</v>
      </c>
      <c r="AI1271" t="s">
        <v>9806</v>
      </c>
    </row>
    <row r="1272" spans="1:35" x14ac:dyDescent="0.2">
      <c r="A1272" t="s">
        <v>2239</v>
      </c>
      <c r="B1272">
        <v>3.0600066184997599</v>
      </c>
      <c r="C1272">
        <v>-3.0600066184997599</v>
      </c>
      <c r="D1272">
        <v>1.5744116306304901</v>
      </c>
      <c r="E1272" t="s">
        <v>30</v>
      </c>
      <c r="F1272">
        <v>3</v>
      </c>
      <c r="I1272">
        <v>2686</v>
      </c>
      <c r="J1272" t="s">
        <v>14701</v>
      </c>
      <c r="K1272" t="s">
        <v>46</v>
      </c>
      <c r="L1272">
        <v>0.99987099999999995</v>
      </c>
      <c r="M1272" s="2">
        <v>6.5394800000000001E-6</v>
      </c>
      <c r="N1272">
        <v>62.831000000000003</v>
      </c>
      <c r="O1272">
        <v>53.116</v>
      </c>
      <c r="P1272">
        <v>57.496000000000002</v>
      </c>
      <c r="Q1272">
        <v>-1.21</v>
      </c>
      <c r="R1272">
        <v>11344000000</v>
      </c>
      <c r="S1272">
        <v>749</v>
      </c>
      <c r="T1272">
        <v>2.9417841811156</v>
      </c>
      <c r="U1272">
        <v>5.3730407523510998E-3</v>
      </c>
      <c r="V1272">
        <v>29.998916625976602</v>
      </c>
      <c r="W1272">
        <v>28.2945652008057</v>
      </c>
      <c r="X1272">
        <v>29.485895156860401</v>
      </c>
      <c r="Y1272">
        <f t="shared" si="19"/>
        <v>1.1913299560547017</v>
      </c>
      <c r="Z1272" t="s">
        <v>1812</v>
      </c>
      <c r="AA1272" t="s">
        <v>16856</v>
      </c>
      <c r="AB1272" t="s">
        <v>1814</v>
      </c>
      <c r="AC1272" t="s">
        <v>1814</v>
      </c>
      <c r="AD1272" t="s">
        <v>16857</v>
      </c>
      <c r="AE1272" t="s">
        <v>16854</v>
      </c>
      <c r="AF1272">
        <v>4849</v>
      </c>
      <c r="AG1272" t="s">
        <v>1817</v>
      </c>
      <c r="AH1272" t="s">
        <v>16858</v>
      </c>
      <c r="AI1272" t="s">
        <v>9806</v>
      </c>
    </row>
    <row r="1273" spans="1:35" x14ac:dyDescent="0.2">
      <c r="A1273" t="s">
        <v>2239</v>
      </c>
      <c r="B1273">
        <v>3.0600066184997599</v>
      </c>
      <c r="C1273">
        <v>-3.0600066184997599</v>
      </c>
      <c r="D1273">
        <v>1.5744116306304901</v>
      </c>
      <c r="E1273" t="s">
        <v>30</v>
      </c>
      <c r="F1273">
        <v>3</v>
      </c>
      <c r="I1273">
        <v>2686</v>
      </c>
      <c r="J1273" t="s">
        <v>14701</v>
      </c>
      <c r="K1273" t="s">
        <v>46</v>
      </c>
      <c r="L1273">
        <v>0.99998799999999999</v>
      </c>
      <c r="M1273" s="2">
        <v>6.5394800000000001E-6</v>
      </c>
      <c r="N1273">
        <v>62.831000000000003</v>
      </c>
      <c r="O1273">
        <v>53.116</v>
      </c>
      <c r="P1273">
        <v>61.417000000000002</v>
      </c>
      <c r="Q1273">
        <v>-0.60185999999999995</v>
      </c>
      <c r="R1273">
        <v>11344000000</v>
      </c>
      <c r="S1273">
        <v>753</v>
      </c>
      <c r="T1273">
        <v>2.9417841811156</v>
      </c>
      <c r="U1273">
        <v>5.3814756671899501E-3</v>
      </c>
      <c r="V1273">
        <v>29.998916625976602</v>
      </c>
      <c r="W1273">
        <v>28.2945652008057</v>
      </c>
      <c r="X1273">
        <v>29.485895156860401</v>
      </c>
      <c r="Y1273">
        <f t="shared" si="19"/>
        <v>1.1913299560547017</v>
      </c>
      <c r="Z1273" t="s">
        <v>1812</v>
      </c>
      <c r="AA1273" t="s">
        <v>16859</v>
      </c>
      <c r="AB1273" t="s">
        <v>1814</v>
      </c>
      <c r="AC1273" t="s">
        <v>1814</v>
      </c>
      <c r="AD1273" t="s">
        <v>16860</v>
      </c>
      <c r="AE1273" t="s">
        <v>16861</v>
      </c>
      <c r="AF1273">
        <v>4850</v>
      </c>
      <c r="AG1273" t="s">
        <v>1817</v>
      </c>
      <c r="AH1273" t="s">
        <v>16862</v>
      </c>
      <c r="AI1273" t="s">
        <v>9806</v>
      </c>
    </row>
    <row r="1274" spans="1:35" x14ac:dyDescent="0.2">
      <c r="A1274" t="s">
        <v>201</v>
      </c>
      <c r="B1274">
        <v>1.7053382396698</v>
      </c>
      <c r="C1274">
        <v>2.11046361923218</v>
      </c>
      <c r="D1274">
        <v>-2.11046361923218</v>
      </c>
      <c r="E1274" t="s">
        <v>30</v>
      </c>
      <c r="F1274">
        <v>3</v>
      </c>
      <c r="I1274">
        <v>2696</v>
      </c>
      <c r="J1274" t="s">
        <v>14701</v>
      </c>
      <c r="K1274" t="s">
        <v>46</v>
      </c>
      <c r="L1274">
        <v>0.99693600000000004</v>
      </c>
      <c r="M1274">
        <v>1.68746E-3</v>
      </c>
      <c r="N1274">
        <v>63.061999999999998</v>
      </c>
      <c r="O1274">
        <v>39.944000000000003</v>
      </c>
      <c r="P1274">
        <v>54.500999999999998</v>
      </c>
      <c r="Q1274">
        <v>1.1861999999999999</v>
      </c>
      <c r="R1274">
        <v>137080000</v>
      </c>
      <c r="S1274">
        <v>355</v>
      </c>
      <c r="T1274">
        <v>2.2092686531646302</v>
      </c>
      <c r="U1274">
        <v>1.19148936170213E-2</v>
      </c>
      <c r="V1274">
        <v>23.591135978698698</v>
      </c>
      <c r="W1274">
        <v>23.923521041870099</v>
      </c>
      <c r="X1274">
        <v>22.010066986083999</v>
      </c>
      <c r="Y1274">
        <f t="shared" si="19"/>
        <v>-1.9134540557861008</v>
      </c>
      <c r="Z1274" t="s">
        <v>10255</v>
      </c>
      <c r="AA1274" t="s">
        <v>16863</v>
      </c>
      <c r="AB1274" t="s">
        <v>10257</v>
      </c>
      <c r="AC1274" t="s">
        <v>10257</v>
      </c>
      <c r="AD1274" t="s">
        <v>16864</v>
      </c>
      <c r="AE1274" t="s">
        <v>16865</v>
      </c>
      <c r="AF1274">
        <v>4870</v>
      </c>
      <c r="AG1274" t="s">
        <v>10260</v>
      </c>
      <c r="AH1274" t="s">
        <v>16866</v>
      </c>
      <c r="AI1274" t="s">
        <v>1977</v>
      </c>
    </row>
    <row r="1275" spans="1:35" x14ac:dyDescent="0.2">
      <c r="A1275" t="s">
        <v>201</v>
      </c>
      <c r="B1275">
        <v>1.9129364490509</v>
      </c>
      <c r="C1275">
        <v>2.31100225448608</v>
      </c>
      <c r="D1275">
        <v>-2.31100225448608</v>
      </c>
      <c r="E1275" t="s">
        <v>30</v>
      </c>
      <c r="F1275">
        <v>3</v>
      </c>
      <c r="I1275">
        <v>2696</v>
      </c>
      <c r="J1275" t="s">
        <v>14701</v>
      </c>
      <c r="K1275" t="s">
        <v>46</v>
      </c>
      <c r="L1275">
        <v>0.99693600000000004</v>
      </c>
      <c r="M1275">
        <v>1.68746E-3</v>
      </c>
      <c r="N1275">
        <v>63.061999999999998</v>
      </c>
      <c r="O1275">
        <v>39.944000000000003</v>
      </c>
      <c r="P1275">
        <v>54.500999999999998</v>
      </c>
      <c r="Q1275">
        <v>1.1861999999999999</v>
      </c>
      <c r="R1275">
        <v>147710000</v>
      </c>
      <c r="S1275">
        <v>357</v>
      </c>
      <c r="T1275">
        <v>2.42597717583915</v>
      </c>
      <c r="U1275">
        <v>9.0629921259842497E-3</v>
      </c>
      <c r="V1275">
        <v>23.591135978698698</v>
      </c>
      <c r="W1275">
        <v>23.923521041870099</v>
      </c>
      <c r="X1275">
        <v>21.7700853347778</v>
      </c>
      <c r="Y1275">
        <f t="shared" si="19"/>
        <v>-2.1534357070922994</v>
      </c>
      <c r="Z1275" t="s">
        <v>10255</v>
      </c>
      <c r="AA1275" t="s">
        <v>16867</v>
      </c>
      <c r="AB1275" t="s">
        <v>10257</v>
      </c>
      <c r="AC1275" t="s">
        <v>10257</v>
      </c>
      <c r="AD1275" t="s">
        <v>16868</v>
      </c>
      <c r="AE1275" t="s">
        <v>16865</v>
      </c>
      <c r="AF1275">
        <v>4871</v>
      </c>
      <c r="AG1275" t="s">
        <v>10260</v>
      </c>
      <c r="AH1275" t="s">
        <v>16869</v>
      </c>
      <c r="AI1275" t="s">
        <v>1977</v>
      </c>
    </row>
    <row r="1276" spans="1:35" x14ac:dyDescent="0.2">
      <c r="A1276" t="s">
        <v>201</v>
      </c>
      <c r="B1276">
        <v>1.8224130868911701</v>
      </c>
      <c r="C1276">
        <v>1.73373258113861</v>
      </c>
      <c r="D1276">
        <v>-1.8224130868911701</v>
      </c>
      <c r="E1276" t="s">
        <v>30</v>
      </c>
      <c r="F1276">
        <v>2</v>
      </c>
      <c r="I1276">
        <v>2696</v>
      </c>
      <c r="J1276" t="s">
        <v>14701</v>
      </c>
      <c r="K1276" t="s">
        <v>46</v>
      </c>
      <c r="L1276">
        <v>0.99790299999999998</v>
      </c>
      <c r="M1276">
        <v>1.9053200000000001E-3</v>
      </c>
      <c r="N1276">
        <v>81.099000000000004</v>
      </c>
      <c r="O1276">
        <v>37.826999999999998</v>
      </c>
      <c r="P1276">
        <v>81.099000000000004</v>
      </c>
      <c r="Q1276">
        <v>0.24542</v>
      </c>
      <c r="R1276">
        <v>442500000</v>
      </c>
      <c r="S1276">
        <v>436</v>
      </c>
      <c r="T1276">
        <v>2.0415078582834201</v>
      </c>
      <c r="U1276">
        <v>1.48448275862069E-2</v>
      </c>
      <c r="V1276">
        <v>25.0809230804443</v>
      </c>
      <c r="W1276">
        <v>25.008426666259801</v>
      </c>
      <c r="X1276">
        <v>22.3353433609009</v>
      </c>
      <c r="Y1276">
        <f t="shared" si="19"/>
        <v>-2.6730833053589009</v>
      </c>
      <c r="Z1276" t="s">
        <v>10255</v>
      </c>
      <c r="AA1276" t="s">
        <v>16917</v>
      </c>
      <c r="AB1276" t="s">
        <v>10257</v>
      </c>
      <c r="AC1276" t="s">
        <v>10257</v>
      </c>
      <c r="AD1276" t="s">
        <v>16918</v>
      </c>
      <c r="AE1276" t="s">
        <v>16919</v>
      </c>
      <c r="AF1276">
        <v>4915</v>
      </c>
      <c r="AG1276" t="s">
        <v>10260</v>
      </c>
      <c r="AH1276" t="s">
        <v>16920</v>
      </c>
      <c r="AI1276" t="s">
        <v>1977</v>
      </c>
    </row>
    <row r="1277" spans="1:35" x14ac:dyDescent="0.2">
      <c r="A1277" t="s">
        <v>201</v>
      </c>
      <c r="B1277">
        <v>1.40612781047821</v>
      </c>
      <c r="C1277">
        <v>1.45725905895233</v>
      </c>
      <c r="D1277">
        <v>-1.45725905895233</v>
      </c>
      <c r="E1277" t="s">
        <v>30</v>
      </c>
      <c r="F1277">
        <v>3</v>
      </c>
      <c r="I1277">
        <v>2696</v>
      </c>
      <c r="J1277" t="s">
        <v>14701</v>
      </c>
      <c r="K1277" t="s">
        <v>46</v>
      </c>
      <c r="L1277">
        <v>0.99856599999999995</v>
      </c>
      <c r="M1277">
        <v>1.9053200000000001E-3</v>
      </c>
      <c r="N1277">
        <v>81.099000000000004</v>
      </c>
      <c r="O1277">
        <v>37.826999999999998</v>
      </c>
      <c r="P1277">
        <v>64.52</v>
      </c>
      <c r="Q1277">
        <v>0.35721999999999998</v>
      </c>
      <c r="R1277">
        <v>486960000</v>
      </c>
      <c r="S1277">
        <v>438</v>
      </c>
      <c r="T1277">
        <v>1.6624482611975</v>
      </c>
      <c r="U1277">
        <v>2.6869705093833799E-2</v>
      </c>
      <c r="V1277">
        <v>25.235613822937001</v>
      </c>
      <c r="W1277">
        <v>25.8301391601563</v>
      </c>
      <c r="X1277">
        <v>22.460543632507299</v>
      </c>
      <c r="Y1277">
        <f t="shared" si="19"/>
        <v>-3.3695955276490004</v>
      </c>
      <c r="Z1277" t="s">
        <v>10255</v>
      </c>
      <c r="AA1277" t="s">
        <v>16921</v>
      </c>
      <c r="AB1277" t="s">
        <v>10257</v>
      </c>
      <c r="AC1277" t="s">
        <v>10257</v>
      </c>
      <c r="AD1277" t="s">
        <v>16922</v>
      </c>
      <c r="AE1277" t="s">
        <v>16923</v>
      </c>
      <c r="AF1277">
        <v>4916</v>
      </c>
      <c r="AG1277" t="s">
        <v>10260</v>
      </c>
      <c r="AH1277" t="s">
        <v>16924</v>
      </c>
      <c r="AI1277" t="s">
        <v>1977</v>
      </c>
    </row>
    <row r="1278" spans="1:35" x14ac:dyDescent="0.2">
      <c r="A1278" t="s">
        <v>201</v>
      </c>
      <c r="B1278">
        <v>1.31865262985229</v>
      </c>
      <c r="C1278">
        <v>1.41122233867645</v>
      </c>
      <c r="D1278">
        <v>-1.41122233867645</v>
      </c>
      <c r="E1278" t="s">
        <v>30</v>
      </c>
      <c r="F1278">
        <v>3</v>
      </c>
      <c r="I1278">
        <v>2696</v>
      </c>
      <c r="J1278" t="s">
        <v>14701</v>
      </c>
      <c r="K1278" t="s">
        <v>46</v>
      </c>
      <c r="L1278">
        <v>0.997166</v>
      </c>
      <c r="M1278">
        <v>1.9053200000000001E-3</v>
      </c>
      <c r="N1278">
        <v>64.52</v>
      </c>
      <c r="O1278">
        <v>35.973999999999997</v>
      </c>
      <c r="P1278">
        <v>64.52</v>
      </c>
      <c r="Q1278">
        <v>0.35721999999999998</v>
      </c>
      <c r="R1278">
        <v>368400000</v>
      </c>
      <c r="S1278">
        <v>445</v>
      </c>
      <c r="T1278">
        <v>1.5900217401396699</v>
      </c>
      <c r="U1278">
        <v>3.04297352342159E-2</v>
      </c>
      <c r="V1278">
        <v>25.235613822937001</v>
      </c>
      <c r="W1278">
        <v>25.8301391601563</v>
      </c>
      <c r="X1278">
        <v>23.2960748672485</v>
      </c>
      <c r="Y1278">
        <f t="shared" si="19"/>
        <v>-2.5340642929078001</v>
      </c>
      <c r="Z1278" t="s">
        <v>10255</v>
      </c>
      <c r="AA1278" t="s">
        <v>16925</v>
      </c>
      <c r="AB1278" t="s">
        <v>10257</v>
      </c>
      <c r="AC1278" t="s">
        <v>10257</v>
      </c>
      <c r="AD1278" t="s">
        <v>16926</v>
      </c>
      <c r="AE1278" t="s">
        <v>16923</v>
      </c>
      <c r="AF1278">
        <v>4918</v>
      </c>
      <c r="AG1278" t="s">
        <v>10260</v>
      </c>
      <c r="AH1278" t="s">
        <v>16927</v>
      </c>
      <c r="AI1278">
        <v>3</v>
      </c>
    </row>
    <row r="1279" spans="1:35" x14ac:dyDescent="0.2">
      <c r="A1279" t="s">
        <v>2433</v>
      </c>
      <c r="B1279">
        <v>0</v>
      </c>
      <c r="C1279">
        <v>-1.4739894866943399</v>
      </c>
      <c r="D1279">
        <v>1.4739894866943399</v>
      </c>
      <c r="E1279" t="s">
        <v>30</v>
      </c>
      <c r="F1279">
        <v>3</v>
      </c>
      <c r="I1279">
        <v>2701</v>
      </c>
      <c r="J1279" t="s">
        <v>14701</v>
      </c>
      <c r="K1279" t="s">
        <v>46</v>
      </c>
      <c r="L1279">
        <v>0.95921900000000004</v>
      </c>
      <c r="M1279" s="2">
        <v>1.2858499999999999E-28</v>
      </c>
      <c r="N1279">
        <v>132.28</v>
      </c>
      <c r="O1279">
        <v>124.77</v>
      </c>
      <c r="P1279">
        <v>96.563000000000002</v>
      </c>
      <c r="Q1279">
        <v>0.34055999999999997</v>
      </c>
      <c r="R1279">
        <v>3870900000</v>
      </c>
      <c r="S1279">
        <v>235</v>
      </c>
      <c r="T1279">
        <v>1.47353461623483</v>
      </c>
      <c r="U1279">
        <v>3.7013108614232203E-2</v>
      </c>
      <c r="V1279">
        <v>27.739897727966301</v>
      </c>
      <c r="W1279">
        <v>26.431541442871101</v>
      </c>
      <c r="X1279">
        <v>27.840662002563501</v>
      </c>
      <c r="Y1279">
        <f t="shared" si="19"/>
        <v>1.4091205596924006</v>
      </c>
      <c r="Z1279" t="s">
        <v>10384</v>
      </c>
      <c r="AA1279">
        <v>235</v>
      </c>
      <c r="AB1279" t="s">
        <v>10384</v>
      </c>
      <c r="AC1279" t="s">
        <v>10384</v>
      </c>
      <c r="AD1279" t="s">
        <v>10385</v>
      </c>
      <c r="AE1279" t="s">
        <v>10386</v>
      </c>
      <c r="AF1279">
        <v>4936</v>
      </c>
      <c r="AG1279" t="s">
        <v>10387</v>
      </c>
      <c r="AH1279" t="s">
        <v>16934</v>
      </c>
      <c r="AI1279" t="s">
        <v>1977</v>
      </c>
    </row>
    <row r="1280" spans="1:35" x14ac:dyDescent="0.2">
      <c r="A1280" t="s">
        <v>3052</v>
      </c>
      <c r="B1280">
        <v>1.6156203746795701</v>
      </c>
      <c r="C1280">
        <v>-1.84397089481354</v>
      </c>
      <c r="D1280">
        <v>1.84397089481354</v>
      </c>
      <c r="E1280" t="s">
        <v>30</v>
      </c>
      <c r="F1280">
        <v>2</v>
      </c>
      <c r="I1280">
        <v>2701</v>
      </c>
      <c r="J1280" t="s">
        <v>14701</v>
      </c>
      <c r="K1280" t="s">
        <v>46</v>
      </c>
      <c r="L1280">
        <v>0.94394199999999995</v>
      </c>
      <c r="M1280" s="2">
        <v>2.12717E-32</v>
      </c>
      <c r="N1280">
        <v>160.13</v>
      </c>
      <c r="O1280">
        <v>148.15</v>
      </c>
      <c r="P1280">
        <v>160.13</v>
      </c>
      <c r="Q1280">
        <v>-1.0762</v>
      </c>
      <c r="R1280">
        <v>3310500000</v>
      </c>
      <c r="S1280">
        <v>243</v>
      </c>
      <c r="T1280">
        <v>1.91639598148198</v>
      </c>
      <c r="U1280">
        <v>1.8143415906127801E-2</v>
      </c>
      <c r="V1280">
        <v>27.739897727966301</v>
      </c>
      <c r="W1280">
        <v>25.654607772827099</v>
      </c>
      <c r="X1280">
        <v>27.840662002563501</v>
      </c>
      <c r="Y1280">
        <f t="shared" si="19"/>
        <v>2.1860542297364027</v>
      </c>
      <c r="Z1280" t="s">
        <v>10384</v>
      </c>
      <c r="AA1280">
        <v>243</v>
      </c>
      <c r="AB1280" t="s">
        <v>10384</v>
      </c>
      <c r="AC1280" t="s">
        <v>10384</v>
      </c>
      <c r="AD1280" t="s">
        <v>10389</v>
      </c>
      <c r="AE1280" t="s">
        <v>10390</v>
      </c>
      <c r="AF1280">
        <v>4938</v>
      </c>
      <c r="AG1280" t="s">
        <v>10387</v>
      </c>
      <c r="AH1280" t="s">
        <v>16938</v>
      </c>
      <c r="AI1280" t="s">
        <v>1977</v>
      </c>
    </row>
    <row r="1281" spans="1:35" x14ac:dyDescent="0.2">
      <c r="A1281" t="s">
        <v>2433</v>
      </c>
      <c r="B1281">
        <v>0</v>
      </c>
      <c r="C1281">
        <v>-1.41437304019928</v>
      </c>
      <c r="D1281">
        <v>1.41437304019928</v>
      </c>
      <c r="E1281" t="s">
        <v>30</v>
      </c>
      <c r="F1281">
        <v>2</v>
      </c>
      <c r="I1281">
        <v>2701</v>
      </c>
      <c r="J1281" t="s">
        <v>14701</v>
      </c>
      <c r="K1281" t="s">
        <v>46</v>
      </c>
      <c r="L1281">
        <v>0.98912999999999995</v>
      </c>
      <c r="M1281" s="2">
        <v>2.12717E-32</v>
      </c>
      <c r="N1281">
        <v>160.13</v>
      </c>
      <c r="O1281">
        <v>148.15</v>
      </c>
      <c r="P1281">
        <v>160.13</v>
      </c>
      <c r="Q1281">
        <v>-1.0762</v>
      </c>
      <c r="R1281">
        <v>3565300000</v>
      </c>
      <c r="S1281">
        <v>247</v>
      </c>
      <c r="T1281">
        <v>1.4673437260042399</v>
      </c>
      <c r="U1281">
        <v>3.7348230912476701E-2</v>
      </c>
      <c r="V1281">
        <v>27.670506477356</v>
      </c>
      <c r="W1281">
        <v>26.431541442871101</v>
      </c>
      <c r="X1281">
        <v>27.545739173889199</v>
      </c>
      <c r="Y1281">
        <f t="shared" si="19"/>
        <v>1.1141977310180984</v>
      </c>
      <c r="Z1281" t="s">
        <v>10384</v>
      </c>
      <c r="AA1281">
        <v>247</v>
      </c>
      <c r="AB1281" t="s">
        <v>10384</v>
      </c>
      <c r="AC1281" t="s">
        <v>10384</v>
      </c>
      <c r="AD1281" t="s">
        <v>10392</v>
      </c>
      <c r="AE1281" t="s">
        <v>10390</v>
      </c>
      <c r="AF1281">
        <v>4939</v>
      </c>
      <c r="AG1281" t="s">
        <v>10387</v>
      </c>
      <c r="AH1281" t="s">
        <v>16939</v>
      </c>
      <c r="AI1281" t="s">
        <v>1977</v>
      </c>
    </row>
    <row r="1282" spans="1:35" x14ac:dyDescent="0.2">
      <c r="A1282" t="s">
        <v>2433</v>
      </c>
      <c r="B1282">
        <v>0</v>
      </c>
      <c r="C1282">
        <v>-2.0888299942016602</v>
      </c>
      <c r="D1282">
        <v>2.0888299942016602</v>
      </c>
      <c r="E1282" t="s">
        <v>30</v>
      </c>
      <c r="F1282">
        <v>3</v>
      </c>
      <c r="I1282">
        <v>2718</v>
      </c>
      <c r="J1282" t="s">
        <v>14701</v>
      </c>
      <c r="K1282" t="s">
        <v>46</v>
      </c>
      <c r="L1282">
        <v>0.99029699999999998</v>
      </c>
      <c r="M1282" s="2">
        <v>3.0886899999999998E-8</v>
      </c>
      <c r="N1282">
        <v>117.55</v>
      </c>
      <c r="O1282">
        <v>98.509</v>
      </c>
      <c r="P1282">
        <v>93.269000000000005</v>
      </c>
      <c r="Q1282">
        <v>0.20516999999999999</v>
      </c>
      <c r="R1282">
        <v>1254700000</v>
      </c>
      <c r="S1282">
        <v>58</v>
      </c>
      <c r="T1282">
        <v>1.99089601907509</v>
      </c>
      <c r="U1282">
        <v>1.59337931034483E-2</v>
      </c>
      <c r="V1282">
        <v>25.559541702270501</v>
      </c>
      <c r="W1282">
        <v>22.397098541259801</v>
      </c>
      <c r="X1282">
        <v>27.392071723937999</v>
      </c>
      <c r="Y1282">
        <f t="shared" ref="Y1282:Y1345" si="20">X1282-W1282</f>
        <v>4.9949731826781978</v>
      </c>
      <c r="Z1282" t="s">
        <v>10415</v>
      </c>
      <c r="AA1282">
        <v>58</v>
      </c>
      <c r="AB1282" t="s">
        <v>10415</v>
      </c>
      <c r="AC1282" t="s">
        <v>10415</v>
      </c>
      <c r="AD1282" t="s">
        <v>10422</v>
      </c>
      <c r="AE1282" t="s">
        <v>10423</v>
      </c>
      <c r="AF1282">
        <v>4961</v>
      </c>
      <c r="AG1282" t="s">
        <v>10418</v>
      </c>
      <c r="AH1282" t="s">
        <v>16940</v>
      </c>
      <c r="AI1282" t="s">
        <v>1977</v>
      </c>
    </row>
    <row r="1283" spans="1:35" x14ac:dyDescent="0.2">
      <c r="A1283" t="s">
        <v>2433</v>
      </c>
      <c r="B1283">
        <v>0</v>
      </c>
      <c r="C1283">
        <v>-1.9390288591384901</v>
      </c>
      <c r="D1283">
        <v>1.9390288591384901</v>
      </c>
      <c r="E1283" t="s">
        <v>30</v>
      </c>
      <c r="F1283">
        <v>2</v>
      </c>
      <c r="I1283">
        <v>2718</v>
      </c>
      <c r="J1283" t="s">
        <v>14701</v>
      </c>
      <c r="K1283" t="s">
        <v>46</v>
      </c>
      <c r="L1283">
        <v>0.99491499999999999</v>
      </c>
      <c r="M1283">
        <v>1.30684E-4</v>
      </c>
      <c r="N1283">
        <v>86.727000000000004</v>
      </c>
      <c r="O1283">
        <v>71.798000000000002</v>
      </c>
      <c r="P1283">
        <v>78.069000000000003</v>
      </c>
      <c r="Q1283">
        <v>0.58099999999999996</v>
      </c>
      <c r="R1283">
        <v>1024300000</v>
      </c>
      <c r="S1283">
        <v>61</v>
      </c>
      <c r="T1283">
        <v>1.8479155941902099</v>
      </c>
      <c r="U1283">
        <v>1.9977791486736601E-2</v>
      </c>
      <c r="V1283">
        <v>25.559541702270501</v>
      </c>
      <c r="W1283">
        <v>22.397098541259801</v>
      </c>
      <c r="X1283">
        <v>27.392071723937999</v>
      </c>
      <c r="Y1283">
        <f t="shared" si="20"/>
        <v>4.9949731826781978</v>
      </c>
      <c r="Z1283" t="s">
        <v>10415</v>
      </c>
      <c r="AA1283">
        <v>61</v>
      </c>
      <c r="AB1283" t="s">
        <v>10415</v>
      </c>
      <c r="AC1283" t="s">
        <v>10415</v>
      </c>
      <c r="AD1283" t="s">
        <v>16941</v>
      </c>
      <c r="AE1283" t="s">
        <v>10426</v>
      </c>
      <c r="AF1283">
        <v>4963</v>
      </c>
      <c r="AG1283" t="s">
        <v>10418</v>
      </c>
      <c r="AH1283" t="s">
        <v>16942</v>
      </c>
      <c r="AI1283" t="s">
        <v>1977</v>
      </c>
    </row>
    <row r="1284" spans="1:35" x14ac:dyDescent="0.2">
      <c r="A1284" t="s">
        <v>2433</v>
      </c>
      <c r="B1284">
        <v>0</v>
      </c>
      <c r="C1284">
        <v>-1.5385999679565401</v>
      </c>
      <c r="D1284">
        <v>1.5385999679565401</v>
      </c>
      <c r="E1284" t="s">
        <v>30</v>
      </c>
      <c r="F1284">
        <v>2</v>
      </c>
      <c r="I1284">
        <v>2718</v>
      </c>
      <c r="J1284" t="s">
        <v>14701</v>
      </c>
      <c r="K1284" t="s">
        <v>46</v>
      </c>
      <c r="L1284">
        <v>0.99400599999999995</v>
      </c>
      <c r="M1284" s="2">
        <v>3.0886899999999998E-8</v>
      </c>
      <c r="N1284">
        <v>117.55</v>
      </c>
      <c r="O1284">
        <v>98.509</v>
      </c>
      <c r="P1284">
        <v>78.069000000000003</v>
      </c>
      <c r="Q1284">
        <v>0.58099999999999996</v>
      </c>
      <c r="R1284">
        <v>1306500000</v>
      </c>
      <c r="S1284">
        <v>62</v>
      </c>
      <c r="T1284">
        <v>1.48412618400409</v>
      </c>
      <c r="U1284">
        <v>3.6351606805293001E-2</v>
      </c>
      <c r="V1284">
        <v>25.559541702270501</v>
      </c>
      <c r="W1284">
        <v>22.397098541259801</v>
      </c>
      <c r="X1284">
        <v>27.392071723937999</v>
      </c>
      <c r="Y1284">
        <f t="shared" si="20"/>
        <v>4.9949731826781978</v>
      </c>
      <c r="Z1284" t="s">
        <v>10415</v>
      </c>
      <c r="AA1284">
        <v>62</v>
      </c>
      <c r="AB1284" t="s">
        <v>10415</v>
      </c>
      <c r="AC1284" t="s">
        <v>10415</v>
      </c>
      <c r="AD1284" t="s">
        <v>10425</v>
      </c>
      <c r="AE1284" t="s">
        <v>10426</v>
      </c>
      <c r="AF1284">
        <v>4964</v>
      </c>
      <c r="AG1284" t="s">
        <v>10418</v>
      </c>
      <c r="AH1284" t="s">
        <v>16943</v>
      </c>
      <c r="AI1284" t="s">
        <v>1977</v>
      </c>
    </row>
    <row r="1285" spans="1:35" x14ac:dyDescent="0.2">
      <c r="A1285" t="s">
        <v>221</v>
      </c>
      <c r="B1285">
        <v>1.62150895595551</v>
      </c>
      <c r="C1285">
        <v>-1.62150895595551</v>
      </c>
      <c r="D1285">
        <v>1.45177721977234</v>
      </c>
      <c r="E1285" t="s">
        <v>30</v>
      </c>
      <c r="F1285">
        <v>2</v>
      </c>
      <c r="I1285">
        <v>2722</v>
      </c>
      <c r="J1285" t="s">
        <v>14701</v>
      </c>
      <c r="K1285" t="s">
        <v>46</v>
      </c>
      <c r="L1285">
        <v>1</v>
      </c>
      <c r="M1285" s="2">
        <v>4.6361099999999997E-12</v>
      </c>
      <c r="N1285">
        <v>117.84</v>
      </c>
      <c r="O1285">
        <v>105.3</v>
      </c>
      <c r="P1285">
        <v>117.84</v>
      </c>
      <c r="Q1285">
        <v>-0.23821000000000001</v>
      </c>
      <c r="R1285">
        <v>2115000000</v>
      </c>
      <c r="S1285">
        <v>486</v>
      </c>
      <c r="T1285">
        <v>1.7058613321921801</v>
      </c>
      <c r="U1285">
        <v>2.5027176927343301E-2</v>
      </c>
      <c r="V1285">
        <v>27.301954269409201</v>
      </c>
      <c r="W1285">
        <v>25.777284622192401</v>
      </c>
      <c r="X1285">
        <v>27.152426719665499</v>
      </c>
      <c r="Y1285">
        <f t="shared" si="20"/>
        <v>1.3751420974730983</v>
      </c>
      <c r="Z1285" t="s">
        <v>10428</v>
      </c>
      <c r="AA1285" t="s">
        <v>10429</v>
      </c>
      <c r="AB1285" t="s">
        <v>10430</v>
      </c>
      <c r="AC1285" t="s">
        <v>10430</v>
      </c>
      <c r="AD1285" t="s">
        <v>10431</v>
      </c>
      <c r="AE1285" t="s">
        <v>10432</v>
      </c>
      <c r="AF1285">
        <v>4965</v>
      </c>
      <c r="AG1285" t="s">
        <v>10433</v>
      </c>
      <c r="AH1285" t="s">
        <v>16944</v>
      </c>
      <c r="AI1285" t="s">
        <v>1977</v>
      </c>
    </row>
    <row r="1286" spans="1:35" x14ac:dyDescent="0.2">
      <c r="A1286" t="s">
        <v>221</v>
      </c>
      <c r="B1286">
        <v>1.62150895595551</v>
      </c>
      <c r="C1286">
        <v>-1.62150895595551</v>
      </c>
      <c r="D1286">
        <v>1.45177721977234</v>
      </c>
      <c r="E1286" t="s">
        <v>30</v>
      </c>
      <c r="F1286">
        <v>2</v>
      </c>
      <c r="I1286">
        <v>2722</v>
      </c>
      <c r="J1286" t="s">
        <v>14701</v>
      </c>
      <c r="K1286" t="s">
        <v>46</v>
      </c>
      <c r="L1286">
        <v>0.99977700000000003</v>
      </c>
      <c r="M1286" s="2">
        <v>4.6361099999999997E-12</v>
      </c>
      <c r="N1286">
        <v>117.84</v>
      </c>
      <c r="O1286">
        <v>105.3</v>
      </c>
      <c r="P1286">
        <v>103.17</v>
      </c>
      <c r="Q1286">
        <v>-1.2490000000000001</v>
      </c>
      <c r="R1286">
        <v>2071400000</v>
      </c>
      <c r="S1286">
        <v>495</v>
      </c>
      <c r="T1286">
        <v>1.7058613321921801</v>
      </c>
      <c r="U1286">
        <v>2.50133037694013E-2</v>
      </c>
      <c r="V1286">
        <v>27.301954269409201</v>
      </c>
      <c r="W1286">
        <v>25.777284622192401</v>
      </c>
      <c r="X1286">
        <v>27.152426719665499</v>
      </c>
      <c r="Y1286">
        <f t="shared" si="20"/>
        <v>1.3751420974730983</v>
      </c>
      <c r="Z1286" t="s">
        <v>10428</v>
      </c>
      <c r="AA1286" t="s">
        <v>10435</v>
      </c>
      <c r="AB1286" t="s">
        <v>10430</v>
      </c>
      <c r="AC1286" t="s">
        <v>10430</v>
      </c>
      <c r="AD1286" t="s">
        <v>10436</v>
      </c>
      <c r="AE1286" t="s">
        <v>10437</v>
      </c>
      <c r="AF1286">
        <v>4966</v>
      </c>
      <c r="AG1286" t="s">
        <v>10433</v>
      </c>
      <c r="AH1286" t="s">
        <v>16945</v>
      </c>
      <c r="AI1286" t="s">
        <v>1977</v>
      </c>
    </row>
    <row r="1287" spans="1:35" x14ac:dyDescent="0.2">
      <c r="A1287" t="s">
        <v>2433</v>
      </c>
      <c r="B1287">
        <v>0</v>
      </c>
      <c r="C1287">
        <v>-1.4468232393264799</v>
      </c>
      <c r="D1287">
        <v>1.4468232393264799</v>
      </c>
      <c r="E1287" t="s">
        <v>30</v>
      </c>
      <c r="F1287">
        <v>3</v>
      </c>
      <c r="I1287">
        <v>2738</v>
      </c>
      <c r="J1287" t="s">
        <v>14701</v>
      </c>
      <c r="K1287" t="s">
        <v>46</v>
      </c>
      <c r="L1287">
        <v>0.91347500000000004</v>
      </c>
      <c r="M1287">
        <v>4.5606099999999997E-3</v>
      </c>
      <c r="N1287">
        <v>44.878</v>
      </c>
      <c r="O1287">
        <v>35.472000000000001</v>
      </c>
      <c r="P1287">
        <v>44.878</v>
      </c>
      <c r="Q1287">
        <v>-0.45372000000000001</v>
      </c>
      <c r="R1287">
        <v>43554000</v>
      </c>
      <c r="S1287">
        <v>150</v>
      </c>
      <c r="T1287">
        <v>1.5183729154596799</v>
      </c>
      <c r="U1287">
        <v>3.4273255813953497E-2</v>
      </c>
      <c r="V1287">
        <v>22.117710113525401</v>
      </c>
      <c r="W1287">
        <v>20.342226028442401</v>
      </c>
      <c r="X1287">
        <v>22.300801277160598</v>
      </c>
      <c r="Y1287">
        <f t="shared" si="20"/>
        <v>1.9585752487181978</v>
      </c>
      <c r="Z1287" t="s">
        <v>10450</v>
      </c>
      <c r="AA1287" t="s">
        <v>4890</v>
      </c>
      <c r="AB1287" t="s">
        <v>10452</v>
      </c>
      <c r="AC1287" t="s">
        <v>10452</v>
      </c>
      <c r="AD1287" t="s">
        <v>16949</v>
      </c>
      <c r="AE1287" t="s">
        <v>16947</v>
      </c>
      <c r="AF1287">
        <v>4978</v>
      </c>
      <c r="AG1287" t="s">
        <v>10455</v>
      </c>
      <c r="AH1287" t="s">
        <v>16950</v>
      </c>
      <c r="AI1287">
        <v>3</v>
      </c>
    </row>
    <row r="1288" spans="1:35" x14ac:dyDescent="0.2">
      <c r="A1288" t="s">
        <v>2128</v>
      </c>
      <c r="B1288">
        <v>-5.03916311264038</v>
      </c>
      <c r="C1288">
        <v>-2.8026051521301301</v>
      </c>
      <c r="D1288">
        <v>5.03916311264038</v>
      </c>
      <c r="E1288" t="s">
        <v>30</v>
      </c>
      <c r="F1288">
        <v>3</v>
      </c>
      <c r="I1288">
        <v>2748</v>
      </c>
      <c r="J1288" t="s">
        <v>14701</v>
      </c>
      <c r="K1288" t="s">
        <v>46</v>
      </c>
      <c r="L1288">
        <v>0.99911300000000003</v>
      </c>
      <c r="M1288" s="2">
        <v>8.9101699999999996E-7</v>
      </c>
      <c r="N1288">
        <v>104.33</v>
      </c>
      <c r="O1288">
        <v>83.512</v>
      </c>
      <c r="P1288">
        <v>98.019000000000005</v>
      </c>
      <c r="Q1288">
        <v>0.18376999999999999</v>
      </c>
      <c r="R1288">
        <v>976180000</v>
      </c>
      <c r="S1288">
        <v>50</v>
      </c>
      <c r="T1288">
        <v>4.9070081073823202</v>
      </c>
      <c r="U1288">
        <v>3.7857142857142898E-3</v>
      </c>
      <c r="V1288">
        <v>23.905062675476099</v>
      </c>
      <c r="W1288">
        <v>25.450733184814499</v>
      </c>
      <c r="X1288">
        <v>27.018482208251999</v>
      </c>
      <c r="Y1288">
        <f t="shared" si="20"/>
        <v>1.5677490234375</v>
      </c>
      <c r="Z1288" t="s">
        <v>1328</v>
      </c>
      <c r="AA1288" t="s">
        <v>2107</v>
      </c>
      <c r="AB1288" t="s">
        <v>1330</v>
      </c>
      <c r="AC1288" t="s">
        <v>1330</v>
      </c>
      <c r="AD1288" t="s">
        <v>16951</v>
      </c>
      <c r="AE1288" t="s">
        <v>16952</v>
      </c>
      <c r="AF1288">
        <v>4981</v>
      </c>
      <c r="AG1288" t="s">
        <v>1333</v>
      </c>
      <c r="AH1288" t="s">
        <v>16953</v>
      </c>
      <c r="AI1288" t="s">
        <v>9806</v>
      </c>
    </row>
    <row r="1289" spans="1:35" x14ac:dyDescent="0.2">
      <c r="A1289" t="s">
        <v>2128</v>
      </c>
      <c r="B1289">
        <v>-5.03916311264038</v>
      </c>
      <c r="C1289">
        <v>-2.8026051521301301</v>
      </c>
      <c r="D1289">
        <v>5.03916311264038</v>
      </c>
      <c r="E1289" t="s">
        <v>30</v>
      </c>
      <c r="F1289">
        <v>2</v>
      </c>
      <c r="I1289">
        <v>2748</v>
      </c>
      <c r="J1289" t="s">
        <v>14701</v>
      </c>
      <c r="K1289" t="s">
        <v>46</v>
      </c>
      <c r="L1289">
        <v>0.99846699999999999</v>
      </c>
      <c r="M1289" s="2">
        <v>4.7817899999999999E-11</v>
      </c>
      <c r="N1289">
        <v>161.21</v>
      </c>
      <c r="O1289">
        <v>127.66</v>
      </c>
      <c r="P1289">
        <v>79.465999999999994</v>
      </c>
      <c r="Q1289">
        <v>-0.45122000000000001</v>
      </c>
      <c r="R1289">
        <v>1054100000</v>
      </c>
      <c r="S1289">
        <v>55</v>
      </c>
      <c r="T1289">
        <v>4.9070081073823202</v>
      </c>
      <c r="U1289">
        <v>3.8545454545454499E-3</v>
      </c>
      <c r="V1289">
        <v>23.905062675476099</v>
      </c>
      <c r="W1289">
        <v>25.450733184814499</v>
      </c>
      <c r="X1289">
        <v>27.018482208251999</v>
      </c>
      <c r="Y1289">
        <f t="shared" si="20"/>
        <v>1.5677490234375</v>
      </c>
      <c r="Z1289" t="s">
        <v>1328</v>
      </c>
      <c r="AA1289" t="s">
        <v>6890</v>
      </c>
      <c r="AB1289" t="s">
        <v>1330</v>
      </c>
      <c r="AC1289" t="s">
        <v>1330</v>
      </c>
      <c r="AD1289" t="s">
        <v>16954</v>
      </c>
      <c r="AE1289" t="s">
        <v>13987</v>
      </c>
      <c r="AF1289">
        <v>4982</v>
      </c>
      <c r="AG1289" t="s">
        <v>1333</v>
      </c>
      <c r="AH1289" t="s">
        <v>16955</v>
      </c>
      <c r="AI1289" t="s">
        <v>1911</v>
      </c>
    </row>
    <row r="1290" spans="1:35" x14ac:dyDescent="0.2">
      <c r="A1290" t="s">
        <v>2128</v>
      </c>
      <c r="B1290">
        <v>-4.6198191642761204</v>
      </c>
      <c r="C1290">
        <v>-2.8402044773101802</v>
      </c>
      <c r="D1290">
        <v>4.6198191642761204</v>
      </c>
      <c r="E1290" t="s">
        <v>30</v>
      </c>
      <c r="F1290">
        <v>2</v>
      </c>
      <c r="I1290">
        <v>2748</v>
      </c>
      <c r="J1290" t="s">
        <v>14701</v>
      </c>
      <c r="K1290" t="s">
        <v>46</v>
      </c>
      <c r="L1290">
        <v>0.99861500000000003</v>
      </c>
      <c r="M1290" s="2">
        <v>4.7817899999999999E-11</v>
      </c>
      <c r="N1290">
        <v>161.22999999999999</v>
      </c>
      <c r="O1290">
        <v>130.19</v>
      </c>
      <c r="P1290">
        <v>159.93</v>
      </c>
      <c r="Q1290">
        <v>-0.68262999999999996</v>
      </c>
      <c r="R1290">
        <v>837390000</v>
      </c>
      <c r="S1290">
        <v>62</v>
      </c>
      <c r="T1290">
        <v>4.5061343089010801</v>
      </c>
      <c r="U1290">
        <v>3.2280701754385998E-3</v>
      </c>
      <c r="V1290">
        <v>20.004199028015101</v>
      </c>
      <c r="W1290">
        <v>21.436443328857401</v>
      </c>
      <c r="X1290">
        <v>24.747188568115199</v>
      </c>
      <c r="Y1290">
        <f t="shared" si="20"/>
        <v>3.3107452392577983</v>
      </c>
      <c r="Z1290" t="s">
        <v>1328</v>
      </c>
      <c r="AA1290" t="s">
        <v>1329</v>
      </c>
      <c r="AB1290" t="s">
        <v>1330</v>
      </c>
      <c r="AC1290" t="s">
        <v>1330</v>
      </c>
      <c r="AD1290" t="s">
        <v>1331</v>
      </c>
      <c r="AE1290" t="s">
        <v>1332</v>
      </c>
      <c r="AF1290">
        <v>4983</v>
      </c>
      <c r="AG1290" t="s">
        <v>1333</v>
      </c>
      <c r="AH1290" t="s">
        <v>16956</v>
      </c>
      <c r="AI1290" t="s">
        <v>303</v>
      </c>
    </row>
    <row r="1291" spans="1:35" x14ac:dyDescent="0.2">
      <c r="A1291" t="s">
        <v>2092</v>
      </c>
      <c r="B1291">
        <v>-3.5696268081664999</v>
      </c>
      <c r="C1291">
        <v>-2.26310157775879</v>
      </c>
      <c r="D1291">
        <v>3.5696268081664999</v>
      </c>
      <c r="E1291" t="s">
        <v>30</v>
      </c>
      <c r="F1291">
        <v>3</v>
      </c>
      <c r="I1291">
        <v>2764</v>
      </c>
      <c r="J1291" t="s">
        <v>14701</v>
      </c>
      <c r="K1291" t="s">
        <v>46</v>
      </c>
      <c r="L1291">
        <v>1</v>
      </c>
      <c r="M1291">
        <v>5.7720099999999995E-4</v>
      </c>
      <c r="N1291">
        <v>92.239000000000004</v>
      </c>
      <c r="O1291">
        <v>71.405000000000001</v>
      </c>
      <c r="P1291">
        <v>44.816000000000003</v>
      </c>
      <c r="Q1291">
        <v>-0.14477999999999999</v>
      </c>
      <c r="R1291">
        <v>727590000</v>
      </c>
      <c r="S1291">
        <v>548</v>
      </c>
      <c r="T1291">
        <v>3.4955666675109001</v>
      </c>
      <c r="U1291">
        <v>3.49720670391061E-3</v>
      </c>
      <c r="V1291">
        <v>20.098241806030298</v>
      </c>
      <c r="W1291">
        <v>21.748865127563501</v>
      </c>
      <c r="X1291">
        <v>25.113162040710399</v>
      </c>
      <c r="Y1291">
        <f t="shared" si="20"/>
        <v>3.364296913146898</v>
      </c>
      <c r="Z1291" t="s">
        <v>10510</v>
      </c>
      <c r="AA1291" t="s">
        <v>3506</v>
      </c>
      <c r="AB1291" t="s">
        <v>10511</v>
      </c>
      <c r="AC1291" t="s">
        <v>10511</v>
      </c>
      <c r="AD1291" t="s">
        <v>10512</v>
      </c>
      <c r="AE1291" t="s">
        <v>10513</v>
      </c>
      <c r="AF1291">
        <v>5003</v>
      </c>
      <c r="AG1291" t="s">
        <v>10514</v>
      </c>
      <c r="AH1291" t="s">
        <v>16963</v>
      </c>
      <c r="AI1291" t="s">
        <v>1977</v>
      </c>
    </row>
    <row r="1292" spans="1:35" x14ac:dyDescent="0.2">
      <c r="A1292" t="s">
        <v>2092</v>
      </c>
      <c r="B1292">
        <v>-3.8643026351928702</v>
      </c>
      <c r="C1292">
        <v>-2.3184762001037602</v>
      </c>
      <c r="D1292">
        <v>3.8643026351928702</v>
      </c>
      <c r="E1292" t="s">
        <v>30</v>
      </c>
      <c r="F1292">
        <v>3</v>
      </c>
      <c r="I1292">
        <v>2764</v>
      </c>
      <c r="J1292" t="s">
        <v>14701</v>
      </c>
      <c r="K1292" t="s">
        <v>46</v>
      </c>
      <c r="L1292">
        <v>1</v>
      </c>
      <c r="M1292">
        <v>4.7222699999999998E-4</v>
      </c>
      <c r="N1292">
        <v>102.45</v>
      </c>
      <c r="O1292">
        <v>70.022000000000006</v>
      </c>
      <c r="P1292">
        <v>44.816000000000003</v>
      </c>
      <c r="Q1292">
        <v>-0.14477999999999999</v>
      </c>
      <c r="R1292">
        <v>1015300000</v>
      </c>
      <c r="S1292">
        <v>552</v>
      </c>
      <c r="T1292">
        <v>3.7646943588392001</v>
      </c>
      <c r="U1292">
        <v>2.97744360902256E-3</v>
      </c>
      <c r="V1292">
        <v>19.9002590179443</v>
      </c>
      <c r="W1292">
        <v>21.748865127563501</v>
      </c>
      <c r="X1292">
        <v>25.113162040710399</v>
      </c>
      <c r="Y1292">
        <f t="shared" si="20"/>
        <v>3.364296913146898</v>
      </c>
      <c r="Z1292" t="s">
        <v>10510</v>
      </c>
      <c r="AA1292" t="s">
        <v>10516</v>
      </c>
      <c r="AB1292" t="s">
        <v>10511</v>
      </c>
      <c r="AC1292" t="s">
        <v>10511</v>
      </c>
      <c r="AD1292" t="s">
        <v>10517</v>
      </c>
      <c r="AE1292" t="s">
        <v>10513</v>
      </c>
      <c r="AF1292">
        <v>5004</v>
      </c>
      <c r="AG1292" t="s">
        <v>10514</v>
      </c>
      <c r="AH1292" t="s">
        <v>16964</v>
      </c>
      <c r="AI1292" t="s">
        <v>1977</v>
      </c>
    </row>
    <row r="1293" spans="1:35" x14ac:dyDescent="0.2">
      <c r="A1293" t="s">
        <v>2092</v>
      </c>
      <c r="B1293">
        <v>-4.0165286064147896</v>
      </c>
      <c r="C1293">
        <v>-3.1598269939422599</v>
      </c>
      <c r="D1293">
        <v>4.0165286064147896</v>
      </c>
      <c r="E1293" t="s">
        <v>30</v>
      </c>
      <c r="F1293">
        <v>3</v>
      </c>
      <c r="I1293">
        <v>2775</v>
      </c>
      <c r="J1293" t="s">
        <v>14701</v>
      </c>
      <c r="K1293" t="s">
        <v>46</v>
      </c>
      <c r="L1293">
        <v>0.99998500000000001</v>
      </c>
      <c r="M1293" s="2">
        <v>1.6022E-18</v>
      </c>
      <c r="N1293">
        <v>146.47</v>
      </c>
      <c r="O1293">
        <v>128.44999999999999</v>
      </c>
      <c r="P1293">
        <v>117.35</v>
      </c>
      <c r="Q1293">
        <v>0.44619999999999999</v>
      </c>
      <c r="R1293">
        <v>6631000000</v>
      </c>
      <c r="S1293">
        <v>20</v>
      </c>
      <c r="T1293">
        <v>4.0473797487897203</v>
      </c>
      <c r="U1293">
        <v>3.2768361581920901E-3</v>
      </c>
      <c r="V1293">
        <v>23.453899383544901</v>
      </c>
      <c r="W1293">
        <v>24.333335876464801</v>
      </c>
      <c r="X1293">
        <v>27.266651153564499</v>
      </c>
      <c r="Y1293">
        <f t="shared" si="20"/>
        <v>2.9333152770996982</v>
      </c>
      <c r="Z1293" t="s">
        <v>10562</v>
      </c>
      <c r="AA1293" t="s">
        <v>318</v>
      </c>
      <c r="AB1293" t="s">
        <v>10563</v>
      </c>
      <c r="AC1293" t="s">
        <v>10563</v>
      </c>
      <c r="AD1293" t="s">
        <v>10564</v>
      </c>
      <c r="AE1293" t="s">
        <v>10565</v>
      </c>
      <c r="AF1293">
        <v>5027</v>
      </c>
      <c r="AG1293" t="s">
        <v>10566</v>
      </c>
      <c r="AH1293" t="s">
        <v>16976</v>
      </c>
      <c r="AI1293" t="s">
        <v>1977</v>
      </c>
    </row>
    <row r="1294" spans="1:35" x14ac:dyDescent="0.2">
      <c r="A1294" t="s">
        <v>2092</v>
      </c>
      <c r="B1294">
        <v>-4.0165286064147896</v>
      </c>
      <c r="C1294">
        <v>-3.1598269939422599</v>
      </c>
      <c r="D1294">
        <v>4.0165286064147896</v>
      </c>
      <c r="E1294" t="s">
        <v>30</v>
      </c>
      <c r="F1294">
        <v>3</v>
      </c>
      <c r="I1294">
        <v>2775</v>
      </c>
      <c r="J1294" t="s">
        <v>14701</v>
      </c>
      <c r="K1294" t="s">
        <v>46</v>
      </c>
      <c r="L1294">
        <v>0.99948700000000001</v>
      </c>
      <c r="M1294" s="2">
        <v>2.2097599999999999E-18</v>
      </c>
      <c r="N1294">
        <v>142.78</v>
      </c>
      <c r="O1294">
        <v>123.84</v>
      </c>
      <c r="P1294">
        <v>120.33</v>
      </c>
      <c r="Q1294">
        <v>0.42438999999999999</v>
      </c>
      <c r="R1294">
        <v>2147300000</v>
      </c>
      <c r="S1294">
        <v>25</v>
      </c>
      <c r="T1294">
        <v>4.0473797487897203</v>
      </c>
      <c r="U1294">
        <v>3.2584269662921301E-3</v>
      </c>
      <c r="V1294">
        <v>23.453899383544901</v>
      </c>
      <c r="W1294">
        <v>24.333335876464801</v>
      </c>
      <c r="X1294">
        <v>27.266651153564499</v>
      </c>
      <c r="Y1294">
        <f t="shared" si="20"/>
        <v>2.9333152770996982</v>
      </c>
      <c r="Z1294" t="s">
        <v>10562</v>
      </c>
      <c r="AA1294" t="s">
        <v>3442</v>
      </c>
      <c r="AB1294" t="s">
        <v>10563</v>
      </c>
      <c r="AC1294" t="s">
        <v>10563</v>
      </c>
      <c r="AD1294" t="s">
        <v>10568</v>
      </c>
      <c r="AE1294" t="s">
        <v>10569</v>
      </c>
      <c r="AF1294">
        <v>5028</v>
      </c>
      <c r="AG1294" t="s">
        <v>10566</v>
      </c>
      <c r="AH1294" t="s">
        <v>16977</v>
      </c>
      <c r="AI1294" t="s">
        <v>1977</v>
      </c>
    </row>
    <row r="1295" spans="1:35" x14ac:dyDescent="0.2">
      <c r="A1295" t="s">
        <v>2092</v>
      </c>
      <c r="B1295">
        <v>-3.7581274509429901</v>
      </c>
      <c r="C1295">
        <v>-3.3491969108581499</v>
      </c>
      <c r="D1295">
        <v>3.7581274509429901</v>
      </c>
      <c r="E1295" t="s">
        <v>30</v>
      </c>
      <c r="F1295">
        <v>2</v>
      </c>
      <c r="I1295">
        <v>2775</v>
      </c>
      <c r="J1295" t="s">
        <v>14701</v>
      </c>
      <c r="K1295" t="s">
        <v>46</v>
      </c>
      <c r="L1295">
        <v>0.99991300000000005</v>
      </c>
      <c r="M1295" s="2">
        <v>1.6022E-18</v>
      </c>
      <c r="N1295">
        <v>146.47</v>
      </c>
      <c r="O1295">
        <v>128.44999999999999</v>
      </c>
      <c r="P1295">
        <v>142.53</v>
      </c>
      <c r="Q1295">
        <v>0.64770000000000005</v>
      </c>
      <c r="R1295">
        <v>7864900000</v>
      </c>
      <c r="S1295">
        <v>33</v>
      </c>
      <c r="T1295">
        <v>3.9310464067777602</v>
      </c>
      <c r="U1295">
        <v>3.0684931506849301E-3</v>
      </c>
      <c r="V1295">
        <v>23.161039352416999</v>
      </c>
      <c r="W1295">
        <v>23.645704269409201</v>
      </c>
      <c r="X1295">
        <v>27.266651153564499</v>
      </c>
      <c r="Y1295">
        <f t="shared" si="20"/>
        <v>3.6209468841552983</v>
      </c>
      <c r="Z1295" t="s">
        <v>10562</v>
      </c>
      <c r="AA1295" t="s">
        <v>10571</v>
      </c>
      <c r="AB1295" t="s">
        <v>10563</v>
      </c>
      <c r="AC1295" t="s">
        <v>10563</v>
      </c>
      <c r="AD1295" t="s">
        <v>10572</v>
      </c>
      <c r="AE1295" t="s">
        <v>10573</v>
      </c>
      <c r="AF1295">
        <v>5030</v>
      </c>
      <c r="AG1295" t="s">
        <v>10566</v>
      </c>
      <c r="AH1295" t="s">
        <v>16978</v>
      </c>
      <c r="AI1295" t="s">
        <v>1977</v>
      </c>
    </row>
    <row r="1296" spans="1:35" x14ac:dyDescent="0.2">
      <c r="A1296" t="s">
        <v>653</v>
      </c>
      <c r="B1296">
        <v>-3.77126145362854</v>
      </c>
      <c r="C1296">
        <v>-4.5304412841796902</v>
      </c>
      <c r="D1296">
        <v>4.5304412841796902</v>
      </c>
      <c r="E1296" t="s">
        <v>30</v>
      </c>
      <c r="F1296">
        <v>2</v>
      </c>
      <c r="I1296">
        <v>2835</v>
      </c>
      <c r="J1296" t="s">
        <v>14701</v>
      </c>
      <c r="K1296" t="s">
        <v>46</v>
      </c>
      <c r="L1296">
        <v>0.88257200000000002</v>
      </c>
      <c r="M1296" s="2">
        <v>2.91107E-6</v>
      </c>
      <c r="N1296">
        <v>109.1</v>
      </c>
      <c r="O1296">
        <v>87.543999999999997</v>
      </c>
      <c r="P1296">
        <v>109.1</v>
      </c>
      <c r="Q1296">
        <v>-0.88717999999999997</v>
      </c>
      <c r="R1296">
        <v>981250000</v>
      </c>
      <c r="S1296">
        <v>432</v>
      </c>
      <c r="T1296">
        <v>4.5993608415225804</v>
      </c>
      <c r="U1296">
        <v>3.2577319587628901E-3</v>
      </c>
      <c r="V1296">
        <v>24.240516662597699</v>
      </c>
      <c r="W1296">
        <v>22.780145645141602</v>
      </c>
      <c r="X1296">
        <v>27.1687173843384</v>
      </c>
      <c r="Y1296">
        <f t="shared" si="20"/>
        <v>4.3885717391967987</v>
      </c>
      <c r="Z1296" t="s">
        <v>10725</v>
      </c>
      <c r="AA1296" t="s">
        <v>13007</v>
      </c>
      <c r="AB1296" t="s">
        <v>10727</v>
      </c>
      <c r="AC1296" t="s">
        <v>10727</v>
      </c>
      <c r="AD1296" t="s">
        <v>17010</v>
      </c>
      <c r="AE1296" t="s">
        <v>10738</v>
      </c>
      <c r="AF1296">
        <v>5141</v>
      </c>
      <c r="AG1296" t="s">
        <v>10730</v>
      </c>
      <c r="AH1296" t="s">
        <v>17011</v>
      </c>
      <c r="AI1296" t="s">
        <v>1977</v>
      </c>
    </row>
    <row r="1297" spans="1:35" x14ac:dyDescent="0.2">
      <c r="A1297" t="s">
        <v>653</v>
      </c>
      <c r="B1297">
        <v>-3.5131647586822501</v>
      </c>
      <c r="C1297">
        <v>-4.1508316993713397</v>
      </c>
      <c r="D1297">
        <v>4.1508316993713397</v>
      </c>
      <c r="E1297" t="s">
        <v>30</v>
      </c>
      <c r="F1297">
        <v>2</v>
      </c>
      <c r="I1297">
        <v>2835</v>
      </c>
      <c r="J1297" t="s">
        <v>14701</v>
      </c>
      <c r="K1297" t="s">
        <v>46</v>
      </c>
      <c r="L1297">
        <v>0.99704700000000002</v>
      </c>
      <c r="M1297" s="2">
        <v>2.91107E-6</v>
      </c>
      <c r="N1297">
        <v>109.1</v>
      </c>
      <c r="O1297">
        <v>87.543999999999997</v>
      </c>
      <c r="P1297">
        <v>109.1</v>
      </c>
      <c r="Q1297">
        <v>-0.88717999999999997</v>
      </c>
      <c r="R1297">
        <v>2460800000</v>
      </c>
      <c r="S1297">
        <v>439</v>
      </c>
      <c r="T1297">
        <v>4.2505888700485102</v>
      </c>
      <c r="U1297">
        <v>2.94736842105263E-3</v>
      </c>
      <c r="V1297">
        <v>24.32200050354</v>
      </c>
      <c r="W1297">
        <v>23.457511901855501</v>
      </c>
      <c r="X1297">
        <v>27.1993618011475</v>
      </c>
      <c r="Y1297">
        <f t="shared" si="20"/>
        <v>3.7418498992919993</v>
      </c>
      <c r="Z1297" t="s">
        <v>10725</v>
      </c>
      <c r="AA1297" t="s">
        <v>10736</v>
      </c>
      <c r="AB1297" t="s">
        <v>10727</v>
      </c>
      <c r="AC1297" t="s">
        <v>10727</v>
      </c>
      <c r="AD1297" t="s">
        <v>10737</v>
      </c>
      <c r="AE1297" t="s">
        <v>10738</v>
      </c>
      <c r="AF1297">
        <v>5145</v>
      </c>
      <c r="AG1297" t="s">
        <v>10730</v>
      </c>
      <c r="AH1297" t="s">
        <v>17014</v>
      </c>
      <c r="AI1297" t="s">
        <v>1977</v>
      </c>
    </row>
    <row r="1298" spans="1:35" x14ac:dyDescent="0.2">
      <c r="A1298" t="s">
        <v>2092</v>
      </c>
      <c r="B1298">
        <v>-2.6790721416473402</v>
      </c>
      <c r="C1298">
        <v>-2.3164753913879399</v>
      </c>
      <c r="D1298">
        <v>2.6790721416473402</v>
      </c>
      <c r="E1298" t="s">
        <v>30</v>
      </c>
      <c r="F1298">
        <v>2</v>
      </c>
      <c r="I1298">
        <v>2835</v>
      </c>
      <c r="J1298" t="s">
        <v>14701</v>
      </c>
      <c r="K1298" t="s">
        <v>46</v>
      </c>
      <c r="L1298">
        <v>0.98225300000000004</v>
      </c>
      <c r="M1298" s="2">
        <v>1.7145199999999999E-7</v>
      </c>
      <c r="N1298">
        <v>111.39</v>
      </c>
      <c r="O1298">
        <v>91.694999999999993</v>
      </c>
      <c r="P1298">
        <v>75.534999999999997</v>
      </c>
      <c r="Q1298">
        <v>0.48325000000000001</v>
      </c>
      <c r="R1298">
        <v>1268400000</v>
      </c>
      <c r="S1298">
        <v>415</v>
      </c>
      <c r="T1298">
        <v>2.8293428171591199</v>
      </c>
      <c r="U1298">
        <v>5.8983050847457603E-3</v>
      </c>
      <c r="V1298">
        <v>23.9032754898071</v>
      </c>
      <c r="W1298">
        <v>24.196855545043899</v>
      </c>
      <c r="X1298">
        <v>26.367631912231399</v>
      </c>
      <c r="Y1298">
        <f t="shared" si="20"/>
        <v>2.1707763671875</v>
      </c>
      <c r="Z1298" t="s">
        <v>10725</v>
      </c>
      <c r="AA1298" t="s">
        <v>17018</v>
      </c>
      <c r="AB1298" t="s">
        <v>10727</v>
      </c>
      <c r="AC1298" t="s">
        <v>10727</v>
      </c>
      <c r="AD1298" t="s">
        <v>17019</v>
      </c>
      <c r="AE1298" t="s">
        <v>17020</v>
      </c>
      <c r="AF1298">
        <v>5152</v>
      </c>
      <c r="AG1298" t="s">
        <v>10730</v>
      </c>
      <c r="AH1298" t="s">
        <v>17021</v>
      </c>
      <c r="AI1298" t="s">
        <v>1977</v>
      </c>
    </row>
    <row r="1299" spans="1:35" x14ac:dyDescent="0.2">
      <c r="A1299" t="s">
        <v>221</v>
      </c>
      <c r="B1299">
        <v>3.2113769054412802</v>
      </c>
      <c r="C1299">
        <v>-3.2113769054412802</v>
      </c>
      <c r="D1299">
        <v>2.5248868465423602</v>
      </c>
      <c r="E1299" t="s">
        <v>30</v>
      </c>
      <c r="F1299">
        <v>3</v>
      </c>
      <c r="I1299">
        <v>2838</v>
      </c>
      <c r="J1299" t="s">
        <v>14701</v>
      </c>
      <c r="K1299" t="s">
        <v>46</v>
      </c>
      <c r="L1299">
        <v>0.82139399999999996</v>
      </c>
      <c r="M1299" s="2">
        <v>2.4267800000000001E-6</v>
      </c>
      <c r="N1299">
        <v>97.162999999999997</v>
      </c>
      <c r="O1299">
        <v>74.688000000000002</v>
      </c>
      <c r="P1299">
        <v>76.816999999999993</v>
      </c>
      <c r="Q1299">
        <v>-1.431</v>
      </c>
      <c r="R1299">
        <v>2157600000</v>
      </c>
      <c r="S1299">
        <v>144</v>
      </c>
      <c r="T1299">
        <v>3.18328106584383</v>
      </c>
      <c r="U1299">
        <v>4.4939271255060699E-3</v>
      </c>
      <c r="V1299">
        <v>27.522652626037601</v>
      </c>
      <c r="W1299">
        <v>25.372287750244102</v>
      </c>
      <c r="X1299">
        <v>27.0366067886353</v>
      </c>
      <c r="Y1299">
        <f t="shared" si="20"/>
        <v>1.6643190383911985</v>
      </c>
      <c r="Z1299" t="s">
        <v>10752</v>
      </c>
      <c r="AA1299">
        <v>144</v>
      </c>
      <c r="AB1299" t="s">
        <v>10752</v>
      </c>
      <c r="AC1299" t="s">
        <v>10752</v>
      </c>
      <c r="AD1299" t="s">
        <v>10753</v>
      </c>
      <c r="AE1299" t="s">
        <v>10754</v>
      </c>
      <c r="AF1299">
        <v>5156</v>
      </c>
      <c r="AG1299" t="s">
        <v>10755</v>
      </c>
      <c r="AH1299" t="s">
        <v>17026</v>
      </c>
      <c r="AI1299" t="s">
        <v>1911</v>
      </c>
    </row>
    <row r="1300" spans="1:35" x14ac:dyDescent="0.2">
      <c r="A1300" t="s">
        <v>221</v>
      </c>
      <c r="B1300">
        <v>3.2113769054412802</v>
      </c>
      <c r="C1300">
        <v>-3.2113769054412802</v>
      </c>
      <c r="D1300">
        <v>2.5248868465423602</v>
      </c>
      <c r="E1300" t="s">
        <v>30</v>
      </c>
      <c r="F1300">
        <v>3</v>
      </c>
      <c r="I1300">
        <v>2838</v>
      </c>
      <c r="J1300" t="s">
        <v>14701</v>
      </c>
      <c r="K1300" t="s">
        <v>46</v>
      </c>
      <c r="L1300">
        <v>0.78630800000000001</v>
      </c>
      <c r="M1300" s="2">
        <v>2.4267800000000001E-6</v>
      </c>
      <c r="N1300">
        <v>97.162999999999997</v>
      </c>
      <c r="O1300">
        <v>74.688000000000002</v>
      </c>
      <c r="P1300">
        <v>64.52</v>
      </c>
      <c r="Q1300">
        <v>-9.5451999999999995E-2</v>
      </c>
      <c r="R1300">
        <v>3239500000</v>
      </c>
      <c r="S1300">
        <v>145</v>
      </c>
      <c r="T1300">
        <v>3.18328106584383</v>
      </c>
      <c r="U1300">
        <v>4.4848484848484804E-3</v>
      </c>
      <c r="V1300">
        <v>27.522652626037601</v>
      </c>
      <c r="W1300">
        <v>25.372287750244102</v>
      </c>
      <c r="X1300">
        <v>27.0366067886353</v>
      </c>
      <c r="Y1300">
        <f t="shared" si="20"/>
        <v>1.6643190383911985</v>
      </c>
      <c r="Z1300" t="s">
        <v>10752</v>
      </c>
      <c r="AA1300">
        <v>145</v>
      </c>
      <c r="AB1300" t="s">
        <v>10752</v>
      </c>
      <c r="AC1300" t="s">
        <v>10752</v>
      </c>
      <c r="AD1300" t="s">
        <v>10757</v>
      </c>
      <c r="AE1300" t="s">
        <v>10758</v>
      </c>
      <c r="AF1300">
        <v>5157</v>
      </c>
      <c r="AG1300" t="s">
        <v>10755</v>
      </c>
      <c r="AH1300" t="s">
        <v>17027</v>
      </c>
      <c r="AI1300" t="s">
        <v>1911</v>
      </c>
    </row>
    <row r="1301" spans="1:35" x14ac:dyDescent="0.2">
      <c r="A1301" t="s">
        <v>221</v>
      </c>
      <c r="B1301">
        <v>2.26733326911926</v>
      </c>
      <c r="C1301">
        <v>-2.26733326911926</v>
      </c>
      <c r="D1301">
        <v>1.8076254129409799</v>
      </c>
      <c r="E1301" t="s">
        <v>30</v>
      </c>
      <c r="F1301">
        <v>3</v>
      </c>
      <c r="I1301">
        <v>2838</v>
      </c>
      <c r="J1301" t="s">
        <v>14701</v>
      </c>
      <c r="K1301" t="s">
        <v>46</v>
      </c>
      <c r="L1301">
        <v>0.88836899999999996</v>
      </c>
      <c r="M1301" s="2">
        <v>2.4267800000000001E-6</v>
      </c>
      <c r="N1301">
        <v>97.162999999999997</v>
      </c>
      <c r="O1301">
        <v>74.688000000000002</v>
      </c>
      <c r="P1301">
        <v>76.677999999999997</v>
      </c>
      <c r="Q1301">
        <v>-0.61285000000000001</v>
      </c>
      <c r="R1301">
        <v>3180500000</v>
      </c>
      <c r="S1301">
        <v>146</v>
      </c>
      <c r="T1301">
        <v>2.2750335531163302</v>
      </c>
      <c r="U1301">
        <v>1.1001733102253001E-2</v>
      </c>
      <c r="V1301">
        <v>27.522652626037601</v>
      </c>
      <c r="W1301">
        <v>25.372287750244102</v>
      </c>
      <c r="X1301">
        <v>27.0366067886353</v>
      </c>
      <c r="Y1301">
        <f t="shared" si="20"/>
        <v>1.6643190383911985</v>
      </c>
      <c r="Z1301" t="s">
        <v>10752</v>
      </c>
      <c r="AA1301">
        <v>146</v>
      </c>
      <c r="AB1301" t="s">
        <v>10752</v>
      </c>
      <c r="AC1301" t="s">
        <v>10752</v>
      </c>
      <c r="AD1301" t="s">
        <v>10760</v>
      </c>
      <c r="AE1301" t="s">
        <v>10761</v>
      </c>
      <c r="AF1301">
        <v>5158</v>
      </c>
      <c r="AG1301" t="s">
        <v>10755</v>
      </c>
      <c r="AH1301" t="s">
        <v>17028</v>
      </c>
      <c r="AI1301" t="s">
        <v>1911</v>
      </c>
    </row>
    <row r="1302" spans="1:35" x14ac:dyDescent="0.2">
      <c r="A1302" t="s">
        <v>3052</v>
      </c>
      <c r="B1302">
        <v>3.9349129199981698</v>
      </c>
      <c r="C1302">
        <v>-4.6590857505798304</v>
      </c>
      <c r="D1302">
        <v>4.6590857505798304</v>
      </c>
      <c r="E1302" t="s">
        <v>30</v>
      </c>
      <c r="F1302">
        <v>3</v>
      </c>
      <c r="I1302">
        <v>2844</v>
      </c>
      <c r="J1302" t="s">
        <v>14701</v>
      </c>
      <c r="K1302" t="s">
        <v>46</v>
      </c>
      <c r="L1302">
        <v>0.981429</v>
      </c>
      <c r="M1302" s="2">
        <v>1.4160500000000001E-16</v>
      </c>
      <c r="N1302">
        <v>117.9</v>
      </c>
      <c r="O1302">
        <v>107.93</v>
      </c>
      <c r="P1302">
        <v>115.77</v>
      </c>
      <c r="Q1302">
        <v>0.31879999999999997</v>
      </c>
      <c r="R1302">
        <v>1534500000</v>
      </c>
      <c r="S1302">
        <v>223</v>
      </c>
      <c r="T1302">
        <v>4.6437982360161403</v>
      </c>
      <c r="U1302">
        <v>3.3548387096774199E-3</v>
      </c>
      <c r="V1302">
        <v>26.968046188354499</v>
      </c>
      <c r="W1302">
        <v>24.646089553833001</v>
      </c>
      <c r="X1302">
        <v>27.710766792297399</v>
      </c>
      <c r="Y1302">
        <f t="shared" si="20"/>
        <v>3.0646772384643981</v>
      </c>
      <c r="Z1302" t="s">
        <v>10770</v>
      </c>
      <c r="AA1302" t="s">
        <v>17033</v>
      </c>
      <c r="AB1302" t="s">
        <v>10772</v>
      </c>
      <c r="AC1302" t="s">
        <v>10772</v>
      </c>
      <c r="AD1302" t="s">
        <v>17034</v>
      </c>
      <c r="AE1302" t="s">
        <v>17035</v>
      </c>
      <c r="AF1302">
        <v>5163</v>
      </c>
      <c r="AG1302" t="s">
        <v>10775</v>
      </c>
      <c r="AH1302" t="s">
        <v>17036</v>
      </c>
      <c r="AI1302">
        <v>3</v>
      </c>
    </row>
    <row r="1303" spans="1:35" x14ac:dyDescent="0.2">
      <c r="A1303" t="s">
        <v>653</v>
      </c>
      <c r="B1303">
        <v>-2.8032271862029998</v>
      </c>
      <c r="C1303">
        <v>-2.8756349086761501</v>
      </c>
      <c r="D1303">
        <v>2.8756349086761501</v>
      </c>
      <c r="E1303" t="s">
        <v>30</v>
      </c>
      <c r="F1303">
        <v>3</v>
      </c>
      <c r="I1303">
        <v>2867</v>
      </c>
      <c r="J1303" t="s">
        <v>14701</v>
      </c>
      <c r="K1303" t="s">
        <v>46</v>
      </c>
      <c r="L1303">
        <v>0.88856299999999999</v>
      </c>
      <c r="M1303" s="2">
        <v>9.1921899999999996E-67</v>
      </c>
      <c r="N1303">
        <v>224.42</v>
      </c>
      <c r="O1303">
        <v>183.07</v>
      </c>
      <c r="P1303">
        <v>95.212000000000003</v>
      </c>
      <c r="Q1303">
        <v>-0.23941999999999999</v>
      </c>
      <c r="R1303">
        <v>2402100000</v>
      </c>
      <c r="S1303">
        <v>617</v>
      </c>
      <c r="T1303">
        <v>3.1673389469505899</v>
      </c>
      <c r="U1303">
        <v>4.4023210831721504E-3</v>
      </c>
      <c r="V1303">
        <v>20.9426975250244</v>
      </c>
      <c r="W1303">
        <v>20.0168151855469</v>
      </c>
      <c r="X1303">
        <v>24.234866142272899</v>
      </c>
      <c r="Y1303">
        <f t="shared" si="20"/>
        <v>4.2180509567259996</v>
      </c>
      <c r="Z1303" t="s">
        <v>10850</v>
      </c>
      <c r="AA1303" t="s">
        <v>10851</v>
      </c>
      <c r="AB1303" t="s">
        <v>10852</v>
      </c>
      <c r="AC1303" t="s">
        <v>10852</v>
      </c>
      <c r="AD1303" t="s">
        <v>10853</v>
      </c>
      <c r="AE1303" t="s">
        <v>10854</v>
      </c>
      <c r="AF1303">
        <v>5204</v>
      </c>
      <c r="AG1303" t="s">
        <v>10855</v>
      </c>
      <c r="AH1303" t="s">
        <v>17039</v>
      </c>
      <c r="AI1303" t="s">
        <v>1977</v>
      </c>
    </row>
    <row r="1304" spans="1:35" x14ac:dyDescent="0.2">
      <c r="A1304" t="s">
        <v>653</v>
      </c>
      <c r="B1304">
        <v>-1.5161103010177599</v>
      </c>
      <c r="C1304">
        <v>-1.8563321828842201</v>
      </c>
      <c r="D1304">
        <v>1.8563321828842201</v>
      </c>
      <c r="E1304" t="s">
        <v>30</v>
      </c>
      <c r="F1304">
        <v>4</v>
      </c>
      <c r="I1304">
        <v>2870</v>
      </c>
      <c r="J1304" t="s">
        <v>14701</v>
      </c>
      <c r="K1304" t="s">
        <v>46</v>
      </c>
      <c r="L1304">
        <v>0.97143100000000004</v>
      </c>
      <c r="M1304" s="2">
        <v>1.16502E-9</v>
      </c>
      <c r="N1304">
        <v>75.759</v>
      </c>
      <c r="O1304">
        <v>68.138999999999996</v>
      </c>
      <c r="P1304">
        <v>75.759</v>
      </c>
      <c r="Q1304">
        <v>0.84926999999999997</v>
      </c>
      <c r="R1304">
        <v>47586000</v>
      </c>
      <c r="S1304">
        <v>585</v>
      </c>
      <c r="T1304">
        <v>1.9620197731958899</v>
      </c>
      <c r="U1304">
        <v>1.6778378378378402E-2</v>
      </c>
      <c r="V1304">
        <v>20.879501342773398</v>
      </c>
      <c r="W1304">
        <v>19.933055877685501</v>
      </c>
      <c r="X1304">
        <v>23.3145656585693</v>
      </c>
      <c r="Y1304">
        <f t="shared" si="20"/>
        <v>3.3815097808837997</v>
      </c>
      <c r="Z1304" t="s">
        <v>17040</v>
      </c>
      <c r="AA1304" t="s">
        <v>17041</v>
      </c>
      <c r="AB1304" t="s">
        <v>17042</v>
      </c>
      <c r="AC1304" t="s">
        <v>17042</v>
      </c>
      <c r="AD1304" t="s">
        <v>17043</v>
      </c>
      <c r="AE1304" t="s">
        <v>17044</v>
      </c>
      <c r="AF1304">
        <v>5219</v>
      </c>
      <c r="AG1304" t="s">
        <v>17045</v>
      </c>
      <c r="AH1304" t="s">
        <v>17046</v>
      </c>
      <c r="AI1304">
        <v>3</v>
      </c>
    </row>
    <row r="1305" spans="1:35" x14ac:dyDescent="0.2">
      <c r="A1305" t="s">
        <v>2092</v>
      </c>
      <c r="B1305">
        <v>-2.0380833148956299</v>
      </c>
      <c r="C1305">
        <v>-1.4228643178939799</v>
      </c>
      <c r="D1305">
        <v>2.0380833148956299</v>
      </c>
      <c r="E1305" t="s">
        <v>30</v>
      </c>
      <c r="F1305">
        <v>3</v>
      </c>
      <c r="I1305">
        <v>2898</v>
      </c>
      <c r="J1305" t="s">
        <v>14701</v>
      </c>
      <c r="K1305" t="s">
        <v>46</v>
      </c>
      <c r="L1305">
        <v>0.99997000000000003</v>
      </c>
      <c r="M1305" s="2">
        <v>4.2318000000000002E-8</v>
      </c>
      <c r="N1305">
        <v>113.47</v>
      </c>
      <c r="O1305">
        <v>94.150999999999996</v>
      </c>
      <c r="P1305">
        <v>113.47</v>
      </c>
      <c r="Q1305">
        <v>0.76563000000000003</v>
      </c>
      <c r="R1305">
        <v>124820000</v>
      </c>
      <c r="S1305">
        <v>310</v>
      </c>
      <c r="T1305">
        <v>2.0575843375581502</v>
      </c>
      <c r="U1305">
        <v>1.4518950437317799E-2</v>
      </c>
      <c r="V1305">
        <v>20.207070350647001</v>
      </c>
      <c r="W1305">
        <v>20.717077255248999</v>
      </c>
      <c r="X1305">
        <v>22.4898729324341</v>
      </c>
      <c r="Y1305">
        <f t="shared" si="20"/>
        <v>1.7727956771851012</v>
      </c>
      <c r="Z1305" t="s">
        <v>10953</v>
      </c>
      <c r="AA1305">
        <v>310</v>
      </c>
      <c r="AB1305" t="s">
        <v>10953</v>
      </c>
      <c r="AC1305" t="s">
        <v>10953</v>
      </c>
      <c r="AD1305" t="s">
        <v>10954</v>
      </c>
      <c r="AE1305" t="s">
        <v>10955</v>
      </c>
      <c r="AF1305">
        <v>5261</v>
      </c>
      <c r="AG1305" t="s">
        <v>10956</v>
      </c>
      <c r="AH1305" t="s">
        <v>17062</v>
      </c>
      <c r="AI1305" t="s">
        <v>1977</v>
      </c>
    </row>
    <row r="1306" spans="1:35" x14ac:dyDescent="0.2">
      <c r="A1306" t="s">
        <v>2092</v>
      </c>
      <c r="B1306">
        <v>-3.8552191257476802</v>
      </c>
      <c r="C1306">
        <v>-2.8225786685943599</v>
      </c>
      <c r="D1306">
        <v>3.8552191257476802</v>
      </c>
      <c r="E1306" t="s">
        <v>30</v>
      </c>
      <c r="F1306">
        <v>2</v>
      </c>
      <c r="I1306">
        <v>2898</v>
      </c>
      <c r="J1306" t="s">
        <v>14701</v>
      </c>
      <c r="K1306" t="s">
        <v>46</v>
      </c>
      <c r="L1306">
        <v>0.99978400000000001</v>
      </c>
      <c r="M1306" s="2">
        <v>4.2318000000000002E-8</v>
      </c>
      <c r="N1306">
        <v>113.47</v>
      </c>
      <c r="O1306">
        <v>94.150999999999996</v>
      </c>
      <c r="P1306">
        <v>79.346000000000004</v>
      </c>
      <c r="Q1306">
        <v>-2.1680000000000001</v>
      </c>
      <c r="R1306">
        <v>174850000</v>
      </c>
      <c r="S1306">
        <v>313</v>
      </c>
      <c r="T1306">
        <v>3.83881229640361</v>
      </c>
      <c r="U1306">
        <v>2.9236947791164698E-3</v>
      </c>
      <c r="V1306">
        <v>20.078517913818398</v>
      </c>
      <c r="W1306">
        <v>20.717077255248999</v>
      </c>
      <c r="X1306">
        <v>22.554718971252399</v>
      </c>
      <c r="Y1306">
        <f t="shared" si="20"/>
        <v>1.8376417160034002</v>
      </c>
      <c r="Z1306" t="s">
        <v>10953</v>
      </c>
      <c r="AA1306">
        <v>313</v>
      </c>
      <c r="AB1306" t="s">
        <v>10953</v>
      </c>
      <c r="AC1306" t="s">
        <v>10953</v>
      </c>
      <c r="AD1306" t="s">
        <v>10958</v>
      </c>
      <c r="AE1306" t="s">
        <v>10959</v>
      </c>
      <c r="AF1306">
        <v>5262</v>
      </c>
      <c r="AG1306" t="s">
        <v>10956</v>
      </c>
      <c r="AH1306" t="s">
        <v>17063</v>
      </c>
      <c r="AI1306" t="s">
        <v>1977</v>
      </c>
    </row>
    <row r="1307" spans="1:35" x14ac:dyDescent="0.2">
      <c r="A1307" t="s">
        <v>2092</v>
      </c>
      <c r="B1307">
        <v>-1.8143904209137001</v>
      </c>
      <c r="C1307">
        <v>-1.4034631252288801</v>
      </c>
      <c r="D1307">
        <v>1.8143904209137001</v>
      </c>
      <c r="E1307" t="s">
        <v>30</v>
      </c>
      <c r="F1307">
        <v>3</v>
      </c>
      <c r="I1307">
        <v>2898</v>
      </c>
      <c r="J1307" t="s">
        <v>14701</v>
      </c>
      <c r="K1307" t="s">
        <v>46</v>
      </c>
      <c r="L1307">
        <v>0.99999899999999997</v>
      </c>
      <c r="M1307">
        <v>1.209E-4</v>
      </c>
      <c r="N1307">
        <v>81.44</v>
      </c>
      <c r="O1307">
        <v>30.129000000000001</v>
      </c>
      <c r="P1307">
        <v>81.44</v>
      </c>
      <c r="Q1307">
        <v>-1.3495999999999999</v>
      </c>
      <c r="R1307">
        <v>123150000</v>
      </c>
      <c r="S1307">
        <v>320</v>
      </c>
      <c r="T1307">
        <v>1.88831499162801</v>
      </c>
      <c r="U1307">
        <v>1.8821133036282599E-2</v>
      </c>
      <c r="V1307">
        <v>20.1934700012207</v>
      </c>
      <c r="W1307">
        <v>20.717077255248999</v>
      </c>
      <c r="X1307">
        <v>22.4898729324341</v>
      </c>
      <c r="Y1307">
        <f t="shared" si="20"/>
        <v>1.7727956771851012</v>
      </c>
      <c r="Z1307" t="s">
        <v>10953</v>
      </c>
      <c r="AA1307">
        <v>320</v>
      </c>
      <c r="AB1307" t="s">
        <v>10953</v>
      </c>
      <c r="AC1307" t="s">
        <v>10953</v>
      </c>
      <c r="AD1307" t="s">
        <v>17065</v>
      </c>
      <c r="AE1307" t="s">
        <v>10962</v>
      </c>
      <c r="AF1307">
        <v>5264</v>
      </c>
      <c r="AG1307" t="s">
        <v>10956</v>
      </c>
      <c r="AH1307" t="s">
        <v>17066</v>
      </c>
      <c r="AI1307">
        <v>3</v>
      </c>
    </row>
    <row r="1308" spans="1:35" x14ac:dyDescent="0.2">
      <c r="A1308" t="s">
        <v>2092</v>
      </c>
      <c r="B1308">
        <v>-2.6195712089538601</v>
      </c>
      <c r="C1308">
        <v>-1.62323558330536</v>
      </c>
      <c r="D1308">
        <v>2.6195712089538601</v>
      </c>
      <c r="E1308" t="s">
        <v>30</v>
      </c>
      <c r="F1308">
        <v>2</v>
      </c>
      <c r="I1308">
        <v>2898</v>
      </c>
      <c r="J1308" t="s">
        <v>14701</v>
      </c>
      <c r="K1308" t="s">
        <v>46</v>
      </c>
      <c r="L1308">
        <v>0.99310100000000001</v>
      </c>
      <c r="M1308" s="2">
        <v>1.09274E-7</v>
      </c>
      <c r="N1308">
        <v>114.27</v>
      </c>
      <c r="O1308">
        <v>88.837999999999994</v>
      </c>
      <c r="P1308">
        <v>100.43</v>
      </c>
      <c r="Q1308">
        <v>1.9488000000000001</v>
      </c>
      <c r="R1308">
        <v>585980000</v>
      </c>
      <c r="S1308">
        <v>291</v>
      </c>
      <c r="T1308">
        <v>2.5725599579374698</v>
      </c>
      <c r="U1308">
        <v>7.43624161073826E-3</v>
      </c>
      <c r="V1308">
        <v>22.439211845397899</v>
      </c>
      <c r="W1308">
        <v>23.4031467437744</v>
      </c>
      <c r="X1308">
        <v>25.0605564117432</v>
      </c>
      <c r="Y1308">
        <f t="shared" si="20"/>
        <v>1.6574096679687997</v>
      </c>
      <c r="Z1308" t="s">
        <v>10953</v>
      </c>
      <c r="AA1308">
        <v>291</v>
      </c>
      <c r="AB1308" t="s">
        <v>10953</v>
      </c>
      <c r="AC1308" t="s">
        <v>10953</v>
      </c>
      <c r="AD1308" t="s">
        <v>10964</v>
      </c>
      <c r="AE1308" t="s">
        <v>10965</v>
      </c>
      <c r="AF1308">
        <v>5265</v>
      </c>
      <c r="AG1308" t="s">
        <v>10956</v>
      </c>
      <c r="AH1308" t="s">
        <v>17067</v>
      </c>
      <c r="AI1308" t="s">
        <v>1977</v>
      </c>
    </row>
    <row r="1309" spans="1:35" x14ac:dyDescent="0.2">
      <c r="A1309" t="s">
        <v>653</v>
      </c>
      <c r="B1309">
        <v>-1.57840764522552</v>
      </c>
      <c r="C1309">
        <v>-1.7195075750351001</v>
      </c>
      <c r="D1309">
        <v>1.7195075750351001</v>
      </c>
      <c r="E1309" t="s">
        <v>30</v>
      </c>
      <c r="F1309">
        <v>3</v>
      </c>
      <c r="I1309">
        <v>2898</v>
      </c>
      <c r="J1309" t="s">
        <v>14701</v>
      </c>
      <c r="K1309" t="s">
        <v>46</v>
      </c>
      <c r="L1309">
        <v>0.85388600000000003</v>
      </c>
      <c r="M1309" s="2">
        <v>4.4856300000000003E-6</v>
      </c>
      <c r="N1309">
        <v>109.35</v>
      </c>
      <c r="O1309">
        <v>83.915000000000006</v>
      </c>
      <c r="P1309">
        <v>71.308999999999997</v>
      </c>
      <c r="Q1309">
        <v>0.37136000000000002</v>
      </c>
      <c r="R1309">
        <v>384870000</v>
      </c>
      <c r="S1309">
        <v>294</v>
      </c>
      <c r="T1309">
        <v>1.9036349377155</v>
      </c>
      <c r="U1309">
        <v>1.8396396396396401E-2</v>
      </c>
      <c r="V1309">
        <v>22.317876815795898</v>
      </c>
      <c r="W1309">
        <v>22.231691360473601</v>
      </c>
      <c r="X1309">
        <v>25.0605564117432</v>
      </c>
      <c r="Y1309">
        <f t="shared" si="20"/>
        <v>2.8288650512695988</v>
      </c>
      <c r="Z1309" t="s">
        <v>10953</v>
      </c>
      <c r="AA1309">
        <v>294</v>
      </c>
      <c r="AB1309" t="s">
        <v>10953</v>
      </c>
      <c r="AC1309" t="s">
        <v>10953</v>
      </c>
      <c r="AD1309" t="s">
        <v>10967</v>
      </c>
      <c r="AE1309" t="s">
        <v>10968</v>
      </c>
      <c r="AF1309">
        <v>5266</v>
      </c>
      <c r="AG1309" t="s">
        <v>10956</v>
      </c>
      <c r="AH1309" t="s">
        <v>17068</v>
      </c>
      <c r="AI1309" t="s">
        <v>1977</v>
      </c>
    </row>
    <row r="1310" spans="1:35" x14ac:dyDescent="0.2">
      <c r="A1310" t="s">
        <v>2092</v>
      </c>
      <c r="B1310">
        <v>-2.39023685455322</v>
      </c>
      <c r="C1310">
        <v>-1.3519380092620801</v>
      </c>
      <c r="D1310">
        <v>2.39023685455322</v>
      </c>
      <c r="E1310" t="s">
        <v>30</v>
      </c>
      <c r="F1310">
        <v>3</v>
      </c>
      <c r="I1310">
        <v>2898</v>
      </c>
      <c r="J1310" t="s">
        <v>14701</v>
      </c>
      <c r="K1310" t="s">
        <v>46</v>
      </c>
      <c r="L1310">
        <v>0.86485000000000001</v>
      </c>
      <c r="M1310" s="2">
        <v>5.6282300000000002E-6</v>
      </c>
      <c r="N1310">
        <v>94.007000000000005</v>
      </c>
      <c r="O1310">
        <v>73.72</v>
      </c>
      <c r="P1310">
        <v>58.424999999999997</v>
      </c>
      <c r="Q1310">
        <v>-8.5538999999999997E-3</v>
      </c>
      <c r="R1310">
        <v>182520000</v>
      </c>
      <c r="S1310">
        <v>297</v>
      </c>
      <c r="T1310">
        <v>2.32604844802067</v>
      </c>
      <c r="U1310">
        <v>1.01762589928058E-2</v>
      </c>
      <c r="V1310">
        <v>22.439211845397899</v>
      </c>
      <c r="W1310">
        <v>23.4031467437744</v>
      </c>
      <c r="X1310">
        <v>24.5231065750122</v>
      </c>
      <c r="Y1310">
        <f t="shared" si="20"/>
        <v>1.1199598312378001</v>
      </c>
      <c r="Z1310" t="s">
        <v>10953</v>
      </c>
      <c r="AA1310">
        <v>297</v>
      </c>
      <c r="AB1310" t="s">
        <v>10953</v>
      </c>
      <c r="AC1310" t="s">
        <v>10953</v>
      </c>
      <c r="AD1310" t="s">
        <v>17069</v>
      </c>
      <c r="AE1310" t="s">
        <v>17070</v>
      </c>
      <c r="AF1310">
        <v>5268</v>
      </c>
      <c r="AG1310" t="s">
        <v>10956</v>
      </c>
      <c r="AH1310" t="s">
        <v>17071</v>
      </c>
      <c r="AI1310">
        <v>3</v>
      </c>
    </row>
    <row r="1311" spans="1:35" x14ac:dyDescent="0.2">
      <c r="A1311" t="s">
        <v>3052</v>
      </c>
      <c r="B1311">
        <v>1.89957475662231</v>
      </c>
      <c r="C1311">
        <v>-2.68362236022949</v>
      </c>
      <c r="D1311">
        <v>2.68362236022949</v>
      </c>
      <c r="E1311" t="s">
        <v>30</v>
      </c>
      <c r="F1311">
        <v>4</v>
      </c>
      <c r="I1311">
        <v>2915</v>
      </c>
      <c r="J1311" t="s">
        <v>14701</v>
      </c>
      <c r="K1311" t="s">
        <v>46</v>
      </c>
      <c r="L1311">
        <v>0.92205099999999995</v>
      </c>
      <c r="M1311" s="2">
        <v>5.93521E-53</v>
      </c>
      <c r="N1311">
        <v>157.86000000000001</v>
      </c>
      <c r="O1311">
        <v>149.6</v>
      </c>
      <c r="P1311">
        <v>138.78</v>
      </c>
      <c r="Q1311">
        <v>-0.72477999999999998</v>
      </c>
      <c r="R1311">
        <v>863830000</v>
      </c>
      <c r="S1311">
        <v>53</v>
      </c>
      <c r="T1311">
        <v>2.62111886035887</v>
      </c>
      <c r="U1311">
        <v>7.0815850815850803E-3</v>
      </c>
      <c r="V1311">
        <v>25.985490798950199</v>
      </c>
      <c r="W1311">
        <v>24.6054077148438</v>
      </c>
      <c r="X1311">
        <v>26.066286087036101</v>
      </c>
      <c r="Y1311">
        <f t="shared" si="20"/>
        <v>1.4608783721923011</v>
      </c>
      <c r="Z1311" t="s">
        <v>1387</v>
      </c>
      <c r="AA1311">
        <v>53</v>
      </c>
      <c r="AB1311" t="s">
        <v>1387</v>
      </c>
      <c r="AC1311" t="s">
        <v>1387</v>
      </c>
      <c r="AD1311" t="s">
        <v>17072</v>
      </c>
      <c r="AE1311" t="s">
        <v>17073</v>
      </c>
      <c r="AF1311">
        <v>5284</v>
      </c>
      <c r="AG1311" t="s">
        <v>1390</v>
      </c>
      <c r="AH1311" t="s">
        <v>17074</v>
      </c>
      <c r="AI1311" t="s">
        <v>1911</v>
      </c>
    </row>
    <row r="1312" spans="1:35" x14ac:dyDescent="0.2">
      <c r="A1312" t="s">
        <v>2433</v>
      </c>
      <c r="B1312">
        <v>0</v>
      </c>
      <c r="C1312">
        <v>-1.40485858917236</v>
      </c>
      <c r="D1312">
        <v>1.40485858917236</v>
      </c>
      <c r="E1312" t="s">
        <v>30</v>
      </c>
      <c r="F1312">
        <v>3</v>
      </c>
      <c r="I1312">
        <v>2920</v>
      </c>
      <c r="J1312" t="s">
        <v>14701</v>
      </c>
      <c r="K1312" t="s">
        <v>46</v>
      </c>
      <c r="L1312">
        <v>0.94069800000000003</v>
      </c>
      <c r="M1312">
        <v>1.9448100000000001E-4</v>
      </c>
      <c r="N1312">
        <v>47.38</v>
      </c>
      <c r="O1312">
        <v>39.823999999999998</v>
      </c>
      <c r="P1312">
        <v>47.38</v>
      </c>
      <c r="Q1312">
        <v>1.1971000000000001</v>
      </c>
      <c r="R1312">
        <v>94827000</v>
      </c>
      <c r="S1312">
        <v>22</v>
      </c>
      <c r="T1312">
        <v>1.54000318388404</v>
      </c>
      <c r="U1312">
        <v>3.29328760411563E-2</v>
      </c>
      <c r="V1312">
        <v>20.747150421142599</v>
      </c>
      <c r="W1312">
        <v>20.5936164855957</v>
      </c>
      <c r="X1312">
        <v>24.121996879577601</v>
      </c>
      <c r="Y1312">
        <f t="shared" si="20"/>
        <v>3.5283803939819016</v>
      </c>
      <c r="Z1312" t="s">
        <v>17078</v>
      </c>
      <c r="AA1312" t="s">
        <v>12751</v>
      </c>
      <c r="AB1312" t="s">
        <v>17079</v>
      </c>
      <c r="AC1312" t="s">
        <v>17079</v>
      </c>
      <c r="AD1312" t="s">
        <v>17084</v>
      </c>
      <c r="AE1312" t="s">
        <v>17081</v>
      </c>
      <c r="AF1312">
        <v>5297</v>
      </c>
      <c r="AG1312" t="s">
        <v>17082</v>
      </c>
      <c r="AH1312" t="s">
        <v>17085</v>
      </c>
      <c r="AI1312">
        <v>3</v>
      </c>
    </row>
    <row r="1313" spans="1:35" x14ac:dyDescent="0.2">
      <c r="A1313" t="s">
        <v>2433</v>
      </c>
      <c r="B1313">
        <v>0</v>
      </c>
      <c r="C1313">
        <v>-1.73279273509979</v>
      </c>
      <c r="D1313">
        <v>1.73279273509979</v>
      </c>
      <c r="E1313" t="s">
        <v>30</v>
      </c>
      <c r="F1313">
        <v>2</v>
      </c>
      <c r="I1313">
        <v>2930</v>
      </c>
      <c r="J1313" t="s">
        <v>14701</v>
      </c>
      <c r="K1313" t="s">
        <v>46</v>
      </c>
      <c r="L1313">
        <v>0.99995100000000003</v>
      </c>
      <c r="M1313" s="2">
        <v>3.89694E-21</v>
      </c>
      <c r="N1313">
        <v>143.71</v>
      </c>
      <c r="O1313">
        <v>133.61000000000001</v>
      </c>
      <c r="P1313">
        <v>143.71</v>
      </c>
      <c r="Q1313">
        <v>0.15148</v>
      </c>
      <c r="R1313">
        <v>149870000</v>
      </c>
      <c r="S1313">
        <v>710</v>
      </c>
      <c r="T1313">
        <v>1.63985322065117</v>
      </c>
      <c r="U1313">
        <v>2.7775328083989501E-2</v>
      </c>
      <c r="V1313">
        <v>22.531225204467798</v>
      </c>
      <c r="W1313">
        <v>20.4190788269043</v>
      </c>
      <c r="X1313">
        <v>24.713450431823698</v>
      </c>
      <c r="Y1313">
        <f t="shared" si="20"/>
        <v>4.2943716049193981</v>
      </c>
      <c r="Z1313" t="s">
        <v>11009</v>
      </c>
      <c r="AA1313">
        <v>710</v>
      </c>
      <c r="AB1313" t="s">
        <v>11009</v>
      </c>
      <c r="AC1313" t="s">
        <v>11009</v>
      </c>
      <c r="AD1313" t="s">
        <v>17088</v>
      </c>
      <c r="AE1313" t="s">
        <v>11011</v>
      </c>
      <c r="AF1313">
        <v>5307</v>
      </c>
      <c r="AG1313" t="s">
        <v>11012</v>
      </c>
      <c r="AH1313" t="s">
        <v>17089</v>
      </c>
      <c r="AI1313">
        <v>3</v>
      </c>
    </row>
    <row r="1314" spans="1:35" x14ac:dyDescent="0.2">
      <c r="A1314" t="s">
        <v>221</v>
      </c>
      <c r="B1314">
        <v>1.52839338779449</v>
      </c>
      <c r="C1314">
        <v>-1.52839338779449</v>
      </c>
      <c r="D1314">
        <v>1.46028709411621</v>
      </c>
      <c r="E1314" t="s">
        <v>30</v>
      </c>
      <c r="F1314">
        <v>2</v>
      </c>
      <c r="I1314">
        <v>2937</v>
      </c>
      <c r="J1314" t="s">
        <v>14701</v>
      </c>
      <c r="K1314" t="s">
        <v>46</v>
      </c>
      <c r="L1314">
        <v>0.83770500000000003</v>
      </c>
      <c r="M1314" s="2">
        <v>1.9871899999999999E-5</v>
      </c>
      <c r="N1314">
        <v>47.96</v>
      </c>
      <c r="O1314">
        <v>39.341999999999999</v>
      </c>
      <c r="P1314">
        <v>41.014000000000003</v>
      </c>
      <c r="Q1314">
        <v>-0.16202</v>
      </c>
      <c r="R1314">
        <v>233980000</v>
      </c>
      <c r="S1314">
        <v>12</v>
      </c>
      <c r="T1314">
        <v>1.6546266904579401</v>
      </c>
      <c r="U1314">
        <v>2.70823154540627E-2</v>
      </c>
      <c r="V1314">
        <v>24.348817825317401</v>
      </c>
      <c r="W1314">
        <v>22.748558044433601</v>
      </c>
      <c r="X1314">
        <v>24.524682044982899</v>
      </c>
      <c r="Y1314">
        <f t="shared" si="20"/>
        <v>1.7761240005492986</v>
      </c>
      <c r="Z1314" t="s">
        <v>11036</v>
      </c>
      <c r="AA1314" t="s">
        <v>9238</v>
      </c>
      <c r="AB1314" t="s">
        <v>11037</v>
      </c>
      <c r="AC1314" t="s">
        <v>11037</v>
      </c>
      <c r="AD1314" t="s">
        <v>17093</v>
      </c>
      <c r="AE1314" t="s">
        <v>17094</v>
      </c>
      <c r="AF1314">
        <v>5317</v>
      </c>
      <c r="AG1314" t="s">
        <v>11040</v>
      </c>
      <c r="AH1314" t="s">
        <v>17095</v>
      </c>
      <c r="AI1314">
        <v>3</v>
      </c>
    </row>
    <row r="1315" spans="1:35" x14ac:dyDescent="0.2">
      <c r="A1315" t="s">
        <v>221</v>
      </c>
      <c r="B1315">
        <v>1.52896475791931</v>
      </c>
      <c r="C1315">
        <v>-1.52896475791931</v>
      </c>
      <c r="D1315">
        <v>1.46081078052521</v>
      </c>
      <c r="E1315" t="s">
        <v>30</v>
      </c>
      <c r="F1315">
        <v>2</v>
      </c>
      <c r="I1315">
        <v>2937</v>
      </c>
      <c r="J1315" t="s">
        <v>14701</v>
      </c>
      <c r="K1315" t="s">
        <v>46</v>
      </c>
      <c r="L1315">
        <v>0.76163400000000003</v>
      </c>
      <c r="M1315" s="2">
        <v>2.48479E-10</v>
      </c>
      <c r="N1315">
        <v>128.85</v>
      </c>
      <c r="O1315">
        <v>111.04</v>
      </c>
      <c r="P1315">
        <v>128.85</v>
      </c>
      <c r="Q1315">
        <v>-0.50680999999999998</v>
      </c>
      <c r="R1315">
        <v>690420000</v>
      </c>
      <c r="S1315">
        <v>16</v>
      </c>
      <c r="T1315">
        <v>1.65521316319256</v>
      </c>
      <c r="U1315">
        <v>2.7168443496801701E-2</v>
      </c>
      <c r="V1315">
        <v>24.348817825317401</v>
      </c>
      <c r="W1315">
        <v>22.748558044433601</v>
      </c>
      <c r="X1315">
        <v>24.524682044982899</v>
      </c>
      <c r="Y1315">
        <f t="shared" si="20"/>
        <v>1.7761240005492986</v>
      </c>
      <c r="Z1315" t="s">
        <v>11036</v>
      </c>
      <c r="AA1315" t="s">
        <v>4596</v>
      </c>
      <c r="AB1315" t="s">
        <v>11037</v>
      </c>
      <c r="AC1315" t="s">
        <v>11037</v>
      </c>
      <c r="AD1315" t="s">
        <v>11038</v>
      </c>
      <c r="AE1315" t="s">
        <v>11039</v>
      </c>
      <c r="AF1315">
        <v>5319</v>
      </c>
      <c r="AG1315" t="s">
        <v>11040</v>
      </c>
      <c r="AH1315" t="s">
        <v>17096</v>
      </c>
      <c r="AI1315" t="s">
        <v>1977</v>
      </c>
    </row>
    <row r="1316" spans="1:35" x14ac:dyDescent="0.2">
      <c r="A1316" t="s">
        <v>221</v>
      </c>
      <c r="B1316">
        <v>2.4478335380554199</v>
      </c>
      <c r="C1316">
        <v>-2.4478335380554199</v>
      </c>
      <c r="D1316">
        <v>2.30346775054932</v>
      </c>
      <c r="E1316" t="s">
        <v>30</v>
      </c>
      <c r="F1316">
        <v>2</v>
      </c>
      <c r="I1316">
        <v>2957</v>
      </c>
      <c r="J1316" t="s">
        <v>14701</v>
      </c>
      <c r="K1316" t="s">
        <v>46</v>
      </c>
      <c r="L1316">
        <v>1</v>
      </c>
      <c r="M1316" s="2">
        <v>2.8284700000000002E-24</v>
      </c>
      <c r="N1316">
        <v>159.18</v>
      </c>
      <c r="O1316">
        <v>134.88999999999999</v>
      </c>
      <c r="P1316">
        <v>143.05000000000001</v>
      </c>
      <c r="Q1316">
        <v>-0.21345</v>
      </c>
      <c r="R1316">
        <v>6143100000</v>
      </c>
      <c r="S1316">
        <v>685</v>
      </c>
      <c r="T1316">
        <v>2.58660624226731</v>
      </c>
      <c r="U1316">
        <v>7.3605442176870699E-3</v>
      </c>
      <c r="V1316">
        <v>26.050742149352999</v>
      </c>
      <c r="W1316">
        <v>23.686243057251001</v>
      </c>
      <c r="X1316">
        <v>26.0743951797485</v>
      </c>
      <c r="Y1316">
        <f t="shared" si="20"/>
        <v>2.3881521224974982</v>
      </c>
      <c r="Z1316" t="s">
        <v>1406</v>
      </c>
      <c r="AA1316">
        <v>685</v>
      </c>
      <c r="AB1316" t="s">
        <v>1406</v>
      </c>
      <c r="AC1316" t="s">
        <v>1406</v>
      </c>
      <c r="AD1316" t="s">
        <v>11103</v>
      </c>
      <c r="AE1316" t="s">
        <v>11104</v>
      </c>
      <c r="AF1316">
        <v>5357</v>
      </c>
      <c r="AG1316" t="s">
        <v>1409</v>
      </c>
      <c r="AH1316" t="s">
        <v>17115</v>
      </c>
      <c r="AI1316" t="s">
        <v>1977</v>
      </c>
    </row>
    <row r="1317" spans="1:35" x14ac:dyDescent="0.2">
      <c r="A1317" t="s">
        <v>221</v>
      </c>
      <c r="B1317">
        <v>2.4478335380554199</v>
      </c>
      <c r="C1317">
        <v>-2.4478335380554199</v>
      </c>
      <c r="D1317">
        <v>2.30346775054932</v>
      </c>
      <c r="E1317" t="s">
        <v>30</v>
      </c>
      <c r="F1317">
        <v>2</v>
      </c>
      <c r="I1317">
        <v>2957</v>
      </c>
      <c r="J1317" t="s">
        <v>14701</v>
      </c>
      <c r="K1317" t="s">
        <v>46</v>
      </c>
      <c r="L1317">
        <v>1</v>
      </c>
      <c r="M1317" s="2">
        <v>5.9754100000000003E-18</v>
      </c>
      <c r="N1317">
        <v>143.05000000000001</v>
      </c>
      <c r="O1317">
        <v>126.52</v>
      </c>
      <c r="P1317">
        <v>143.05000000000001</v>
      </c>
      <c r="Q1317">
        <v>-0.21345</v>
      </c>
      <c r="R1317">
        <v>2022800000</v>
      </c>
      <c r="S1317">
        <v>687</v>
      </c>
      <c r="T1317">
        <v>2.58660624226731</v>
      </c>
      <c r="U1317">
        <v>7.3522083805209497E-3</v>
      </c>
      <c r="V1317">
        <v>26.050742149352999</v>
      </c>
      <c r="W1317">
        <v>23.686243057251001</v>
      </c>
      <c r="X1317">
        <v>26.0743951797485</v>
      </c>
      <c r="Y1317">
        <f t="shared" si="20"/>
        <v>2.3881521224974982</v>
      </c>
      <c r="Z1317" t="s">
        <v>1406</v>
      </c>
      <c r="AA1317">
        <v>687</v>
      </c>
      <c r="AB1317" t="s">
        <v>1406</v>
      </c>
      <c r="AC1317" t="s">
        <v>1406</v>
      </c>
      <c r="AD1317" t="s">
        <v>11106</v>
      </c>
      <c r="AE1317" t="s">
        <v>11104</v>
      </c>
      <c r="AF1317">
        <v>5358</v>
      </c>
      <c r="AG1317" t="s">
        <v>1409</v>
      </c>
      <c r="AH1317" t="s">
        <v>17116</v>
      </c>
      <c r="AI1317" t="s">
        <v>69</v>
      </c>
    </row>
    <row r="1318" spans="1:35" x14ac:dyDescent="0.2">
      <c r="A1318" t="s">
        <v>221</v>
      </c>
      <c r="B1318">
        <v>2.4478335380554199</v>
      </c>
      <c r="C1318">
        <v>-2.4478335380554199</v>
      </c>
      <c r="D1318">
        <v>2.30346775054932</v>
      </c>
      <c r="E1318" t="s">
        <v>30</v>
      </c>
      <c r="F1318">
        <v>2</v>
      </c>
      <c r="I1318">
        <v>2957</v>
      </c>
      <c r="J1318" t="s">
        <v>14701</v>
      </c>
      <c r="K1318" t="s">
        <v>46</v>
      </c>
      <c r="L1318">
        <v>0.99942500000000001</v>
      </c>
      <c r="M1318" s="2">
        <v>2.3560599999999999E-31</v>
      </c>
      <c r="N1318">
        <v>195.1</v>
      </c>
      <c r="O1318">
        <v>162.02000000000001</v>
      </c>
      <c r="P1318">
        <v>130.19999999999999</v>
      </c>
      <c r="Q1318">
        <v>-0.22656000000000001</v>
      </c>
      <c r="R1318">
        <v>4959200000</v>
      </c>
      <c r="S1318">
        <v>689</v>
      </c>
      <c r="T1318">
        <v>2.58660624226731</v>
      </c>
      <c r="U1318">
        <v>7.3438914027149299E-3</v>
      </c>
      <c r="V1318">
        <v>26.050742149352999</v>
      </c>
      <c r="W1318">
        <v>23.686243057251001</v>
      </c>
      <c r="X1318">
        <v>26.0743951797485</v>
      </c>
      <c r="Y1318">
        <f t="shared" si="20"/>
        <v>2.3881521224974982</v>
      </c>
      <c r="Z1318" t="s">
        <v>1406</v>
      </c>
      <c r="AA1318">
        <v>689</v>
      </c>
      <c r="AB1318" t="s">
        <v>1406</v>
      </c>
      <c r="AC1318" t="s">
        <v>1406</v>
      </c>
      <c r="AD1318" t="s">
        <v>11108</v>
      </c>
      <c r="AE1318" t="s">
        <v>11104</v>
      </c>
      <c r="AF1318">
        <v>5359</v>
      </c>
      <c r="AG1318" t="s">
        <v>1409</v>
      </c>
      <c r="AH1318" t="s">
        <v>17117</v>
      </c>
      <c r="AI1318" t="s">
        <v>69</v>
      </c>
    </row>
    <row r="1319" spans="1:35" x14ac:dyDescent="0.2">
      <c r="A1319" t="s">
        <v>653</v>
      </c>
      <c r="B1319">
        <v>-1.41339194774628</v>
      </c>
      <c r="C1319">
        <v>-1.64416539669037</v>
      </c>
      <c r="D1319">
        <v>1.64416539669037</v>
      </c>
      <c r="E1319" t="s">
        <v>30</v>
      </c>
      <c r="F1319">
        <v>3</v>
      </c>
      <c r="I1319">
        <v>2985</v>
      </c>
      <c r="J1319" t="s">
        <v>14701</v>
      </c>
      <c r="K1319" t="s">
        <v>46</v>
      </c>
      <c r="L1319">
        <v>1</v>
      </c>
      <c r="M1319" s="2">
        <v>1.39606E-5</v>
      </c>
      <c r="N1319">
        <v>92.715999999999994</v>
      </c>
      <c r="O1319">
        <v>72.64</v>
      </c>
      <c r="P1319">
        <v>64.037999999999997</v>
      </c>
      <c r="Q1319">
        <v>-0.90247999999999995</v>
      </c>
      <c r="R1319">
        <v>159410000</v>
      </c>
      <c r="S1319">
        <v>230</v>
      </c>
      <c r="T1319">
        <v>1.77898643428988</v>
      </c>
      <c r="U1319">
        <v>2.2074766355140201E-2</v>
      </c>
      <c r="V1319">
        <v>20.424569129943801</v>
      </c>
      <c r="W1319">
        <v>19.832963943481399</v>
      </c>
      <c r="X1319">
        <v>22.9163112640381</v>
      </c>
      <c r="Y1319">
        <f t="shared" si="20"/>
        <v>3.083347320556701</v>
      </c>
      <c r="Z1319" t="s">
        <v>11191</v>
      </c>
      <c r="AA1319">
        <v>230</v>
      </c>
      <c r="AB1319" t="s">
        <v>11191</v>
      </c>
      <c r="AC1319" t="s">
        <v>11191</v>
      </c>
      <c r="AD1319" t="s">
        <v>11196</v>
      </c>
      <c r="AE1319" t="s">
        <v>11197</v>
      </c>
      <c r="AF1319">
        <v>5405</v>
      </c>
      <c r="AG1319" t="s">
        <v>11194</v>
      </c>
      <c r="AH1319" t="s">
        <v>17121</v>
      </c>
      <c r="AI1319" t="s">
        <v>1977</v>
      </c>
    </row>
    <row r="1320" spans="1:35" x14ac:dyDescent="0.2">
      <c r="A1320" t="s">
        <v>2092</v>
      </c>
      <c r="B1320">
        <v>-2.4432418346404998</v>
      </c>
      <c r="C1320">
        <v>-1.80068790912628</v>
      </c>
      <c r="D1320">
        <v>2.4432418346404998</v>
      </c>
      <c r="E1320" t="s">
        <v>30</v>
      </c>
      <c r="F1320">
        <v>3</v>
      </c>
      <c r="I1320">
        <v>2985</v>
      </c>
      <c r="J1320" t="s">
        <v>14701</v>
      </c>
      <c r="K1320" t="s">
        <v>46</v>
      </c>
      <c r="L1320">
        <v>1</v>
      </c>
      <c r="M1320" s="2">
        <v>1.39606E-5</v>
      </c>
      <c r="N1320">
        <v>92.715999999999994</v>
      </c>
      <c r="O1320">
        <v>72.64</v>
      </c>
      <c r="P1320">
        <v>64.037999999999997</v>
      </c>
      <c r="Q1320">
        <v>-0.90247999999999995</v>
      </c>
      <c r="R1320">
        <v>159410000</v>
      </c>
      <c r="S1320">
        <v>239</v>
      </c>
      <c r="T1320">
        <v>2.4791741035841102</v>
      </c>
      <c r="U1320">
        <v>8.2254098360655704E-3</v>
      </c>
      <c r="V1320">
        <v>19.948450088501001</v>
      </c>
      <c r="W1320">
        <v>20.6653728485107</v>
      </c>
      <c r="X1320">
        <v>22.9163112640381</v>
      </c>
      <c r="Y1320">
        <f t="shared" si="20"/>
        <v>2.2509384155274006</v>
      </c>
      <c r="Z1320" t="s">
        <v>11191</v>
      </c>
      <c r="AA1320">
        <v>239</v>
      </c>
      <c r="AB1320" t="s">
        <v>11191</v>
      </c>
      <c r="AC1320" t="s">
        <v>11191</v>
      </c>
      <c r="AD1320" t="s">
        <v>11199</v>
      </c>
      <c r="AE1320" t="s">
        <v>11197</v>
      </c>
      <c r="AF1320">
        <v>5407</v>
      </c>
      <c r="AG1320" t="s">
        <v>11194</v>
      </c>
      <c r="AH1320" t="s">
        <v>17124</v>
      </c>
      <c r="AI1320" t="s">
        <v>1977</v>
      </c>
    </row>
    <row r="1321" spans="1:35" x14ac:dyDescent="0.2">
      <c r="A1321" t="s">
        <v>2128</v>
      </c>
      <c r="B1321">
        <v>-4.2004933357238796</v>
      </c>
      <c r="C1321">
        <v>-2.4609508514404301</v>
      </c>
      <c r="D1321">
        <v>4.2004933357238796</v>
      </c>
      <c r="E1321" t="s">
        <v>30</v>
      </c>
      <c r="F1321">
        <v>3</v>
      </c>
      <c r="I1321">
        <v>2990</v>
      </c>
      <c r="J1321" t="s">
        <v>14701</v>
      </c>
      <c r="K1321" t="s">
        <v>46</v>
      </c>
      <c r="L1321">
        <v>0.99999899999999997</v>
      </c>
      <c r="M1321" s="2">
        <v>1.34601E-12</v>
      </c>
      <c r="N1321">
        <v>98.29</v>
      </c>
      <c r="O1321">
        <v>95.882000000000005</v>
      </c>
      <c r="P1321">
        <v>98.29</v>
      </c>
      <c r="Q1321">
        <v>-0.59289999999999998</v>
      </c>
      <c r="R1321">
        <v>289300000</v>
      </c>
      <c r="S1321">
        <v>21</v>
      </c>
      <c r="T1321">
        <v>4.0869588775306003</v>
      </c>
      <c r="U1321">
        <v>3.2325581395348801E-3</v>
      </c>
      <c r="V1321">
        <v>19.6484632492065</v>
      </c>
      <c r="W1321">
        <v>21.705522537231399</v>
      </c>
      <c r="X1321">
        <v>24.9722900390625</v>
      </c>
      <c r="Y1321">
        <f t="shared" si="20"/>
        <v>3.2667675018311009</v>
      </c>
      <c r="Z1321" t="s">
        <v>11201</v>
      </c>
      <c r="AA1321">
        <v>21</v>
      </c>
      <c r="AB1321" t="s">
        <v>11201</v>
      </c>
      <c r="AC1321" t="s">
        <v>11201</v>
      </c>
      <c r="AD1321" t="s">
        <v>11208</v>
      </c>
      <c r="AE1321" t="s">
        <v>11209</v>
      </c>
      <c r="AF1321">
        <v>5415</v>
      </c>
      <c r="AG1321" t="s">
        <v>11204</v>
      </c>
      <c r="AH1321" t="s">
        <v>17125</v>
      </c>
      <c r="AI1321" t="s">
        <v>1977</v>
      </c>
    </row>
    <row r="1322" spans="1:35" x14ac:dyDescent="0.2">
      <c r="A1322" t="s">
        <v>221</v>
      </c>
      <c r="B1322">
        <v>2.0947644710540798</v>
      </c>
      <c r="C1322">
        <v>-2.0947644710540798</v>
      </c>
      <c r="D1322">
        <v>1.4631373882293699</v>
      </c>
      <c r="E1322" t="s">
        <v>30</v>
      </c>
      <c r="F1322">
        <v>2</v>
      </c>
      <c r="I1322">
        <v>2995</v>
      </c>
      <c r="J1322" t="s">
        <v>14701</v>
      </c>
      <c r="K1322" t="s">
        <v>46</v>
      </c>
      <c r="L1322">
        <v>0.99659399999999998</v>
      </c>
      <c r="M1322">
        <v>1.8226900000000001E-4</v>
      </c>
      <c r="N1322">
        <v>96.82</v>
      </c>
      <c r="O1322">
        <v>78.040000000000006</v>
      </c>
      <c r="P1322">
        <v>96.82</v>
      </c>
      <c r="Q1322">
        <v>-1.3648</v>
      </c>
      <c r="R1322">
        <v>155320000</v>
      </c>
      <c r="S1322">
        <v>59</v>
      </c>
      <c r="T1322">
        <v>2.0479529434860102</v>
      </c>
      <c r="U1322">
        <v>1.47245119305857E-2</v>
      </c>
      <c r="V1322">
        <v>23.145354270935101</v>
      </c>
      <c r="W1322">
        <v>20.638240814208999</v>
      </c>
      <c r="X1322">
        <v>23.080154418945298</v>
      </c>
      <c r="Y1322">
        <f t="shared" si="20"/>
        <v>2.4419136047362997</v>
      </c>
      <c r="Z1322" t="s">
        <v>11224</v>
      </c>
      <c r="AA1322">
        <v>59</v>
      </c>
      <c r="AB1322" t="s">
        <v>11224</v>
      </c>
      <c r="AC1322" t="s">
        <v>11224</v>
      </c>
      <c r="AD1322" t="s">
        <v>11225</v>
      </c>
      <c r="AE1322" t="s">
        <v>11226</v>
      </c>
      <c r="AF1322">
        <v>5424</v>
      </c>
      <c r="AG1322" t="s">
        <v>11227</v>
      </c>
      <c r="AH1322" t="s">
        <v>17126</v>
      </c>
      <c r="AI1322" t="s">
        <v>1977</v>
      </c>
    </row>
    <row r="1323" spans="1:35" x14ac:dyDescent="0.2">
      <c r="A1323" t="s">
        <v>2092</v>
      </c>
      <c r="B1323">
        <v>-1.94864773750305</v>
      </c>
      <c r="C1323">
        <v>-1.66479051113129</v>
      </c>
      <c r="D1323">
        <v>1.94864773750305</v>
      </c>
      <c r="E1323" t="s">
        <v>30</v>
      </c>
      <c r="F1323">
        <v>3</v>
      </c>
      <c r="I1323">
        <v>3003</v>
      </c>
      <c r="J1323" t="s">
        <v>14701</v>
      </c>
      <c r="K1323" t="s">
        <v>46</v>
      </c>
      <c r="L1323">
        <v>0.76615299999999997</v>
      </c>
      <c r="M1323" s="2">
        <v>4.5147299999999998E-7</v>
      </c>
      <c r="N1323">
        <v>68.375</v>
      </c>
      <c r="O1323">
        <v>61.098999999999997</v>
      </c>
      <c r="P1323">
        <v>68.375</v>
      </c>
      <c r="Q1323">
        <v>1.1653</v>
      </c>
      <c r="R1323">
        <v>58836000</v>
      </c>
      <c r="S1323">
        <v>118</v>
      </c>
      <c r="T1323">
        <v>2.0856882091977602</v>
      </c>
      <c r="U1323">
        <v>1.39092936802974E-2</v>
      </c>
      <c r="V1323">
        <v>20.067910194397001</v>
      </c>
      <c r="W1323">
        <v>20.269588470458999</v>
      </c>
      <c r="X1323">
        <v>23.9127311706543</v>
      </c>
      <c r="Y1323">
        <f t="shared" si="20"/>
        <v>3.6431427001953018</v>
      </c>
      <c r="Z1323" t="s">
        <v>11232</v>
      </c>
      <c r="AA1323" t="s">
        <v>3987</v>
      </c>
      <c r="AB1323" t="s">
        <v>11233</v>
      </c>
      <c r="AC1323" t="s">
        <v>11233</v>
      </c>
      <c r="AD1323" t="s">
        <v>17133</v>
      </c>
      <c r="AE1323" t="s">
        <v>17134</v>
      </c>
      <c r="AF1323">
        <v>5430</v>
      </c>
      <c r="AG1323" t="s">
        <v>11236</v>
      </c>
      <c r="AH1323" t="s">
        <v>17135</v>
      </c>
      <c r="AI1323">
        <v>3</v>
      </c>
    </row>
    <row r="1324" spans="1:35" x14ac:dyDescent="0.2">
      <c r="A1324" t="s">
        <v>653</v>
      </c>
      <c r="B1324">
        <v>-2.1640636920928999</v>
      </c>
      <c r="C1324">
        <v>-2.3225791454315199</v>
      </c>
      <c r="D1324">
        <v>2.3225791454315199</v>
      </c>
      <c r="E1324" t="s">
        <v>30</v>
      </c>
      <c r="F1324">
        <v>3</v>
      </c>
      <c r="I1324">
        <v>3014</v>
      </c>
      <c r="J1324" t="s">
        <v>14701</v>
      </c>
      <c r="K1324" t="s">
        <v>46</v>
      </c>
      <c r="L1324">
        <v>0.91442500000000004</v>
      </c>
      <c r="M1324" s="2">
        <v>6.0657199999999996E-9</v>
      </c>
      <c r="N1324">
        <v>65.569999999999993</v>
      </c>
      <c r="O1324">
        <v>58.755000000000003</v>
      </c>
      <c r="P1324">
        <v>52.722000000000001</v>
      </c>
      <c r="Q1324">
        <v>0.95860999999999996</v>
      </c>
      <c r="R1324">
        <v>59535000</v>
      </c>
      <c r="S1324">
        <v>187</v>
      </c>
      <c r="T1324">
        <v>2.54310682556356</v>
      </c>
      <c r="U1324">
        <v>7.6586433260393896E-3</v>
      </c>
      <c r="V1324">
        <v>20.096882820129402</v>
      </c>
      <c r="W1324">
        <v>19.3961887359619</v>
      </c>
      <c r="X1324">
        <v>23.4164009094238</v>
      </c>
      <c r="Y1324">
        <f t="shared" si="20"/>
        <v>4.0202121734618999</v>
      </c>
      <c r="Z1324" t="s">
        <v>1428</v>
      </c>
      <c r="AA1324">
        <v>187</v>
      </c>
      <c r="AB1324" t="s">
        <v>1428</v>
      </c>
      <c r="AC1324" t="s">
        <v>1428</v>
      </c>
      <c r="AD1324" t="s">
        <v>17146</v>
      </c>
      <c r="AE1324" t="s">
        <v>17147</v>
      </c>
      <c r="AF1324">
        <v>5456</v>
      </c>
      <c r="AG1324" t="s">
        <v>1431</v>
      </c>
      <c r="AH1324" t="s">
        <v>17148</v>
      </c>
      <c r="AI1324" t="s">
        <v>1977</v>
      </c>
    </row>
    <row r="1325" spans="1:35" x14ac:dyDescent="0.2">
      <c r="A1325" t="s">
        <v>2092</v>
      </c>
      <c r="B1325">
        <v>-1.8090567588806199</v>
      </c>
      <c r="C1325">
        <v>-1.42747461795807</v>
      </c>
      <c r="D1325">
        <v>1.8090567588806199</v>
      </c>
      <c r="E1325" t="s">
        <v>30</v>
      </c>
      <c r="F1325">
        <v>3</v>
      </c>
      <c r="I1325">
        <v>3014</v>
      </c>
      <c r="J1325" t="s">
        <v>14701</v>
      </c>
      <c r="K1325" t="s">
        <v>46</v>
      </c>
      <c r="L1325">
        <v>0.99984600000000001</v>
      </c>
      <c r="M1325" s="2">
        <v>9.5845700000000001E-23</v>
      </c>
      <c r="N1325">
        <v>125.89</v>
      </c>
      <c r="O1325">
        <v>114.95</v>
      </c>
      <c r="P1325">
        <v>120.67</v>
      </c>
      <c r="Q1325">
        <v>-0.72314000000000001</v>
      </c>
      <c r="R1325">
        <v>2365600000</v>
      </c>
      <c r="S1325">
        <v>194</v>
      </c>
      <c r="T1325">
        <v>1.89404159552677</v>
      </c>
      <c r="U1325">
        <v>1.8653035143770001E-2</v>
      </c>
      <c r="V1325">
        <v>20.090416908264199</v>
      </c>
      <c r="W1325">
        <v>20.5476894378662</v>
      </c>
      <c r="X1325">
        <v>23.4164009094238</v>
      </c>
      <c r="Y1325">
        <f t="shared" si="20"/>
        <v>2.8687114715575994</v>
      </c>
      <c r="Z1325" t="s">
        <v>1428</v>
      </c>
      <c r="AA1325">
        <v>194</v>
      </c>
      <c r="AB1325" t="s">
        <v>1428</v>
      </c>
      <c r="AC1325" t="s">
        <v>1428</v>
      </c>
      <c r="AD1325" t="s">
        <v>11241</v>
      </c>
      <c r="AE1325" t="s">
        <v>11242</v>
      </c>
      <c r="AF1325">
        <v>5457</v>
      </c>
      <c r="AG1325" t="s">
        <v>1431</v>
      </c>
      <c r="AH1325" t="s">
        <v>17149</v>
      </c>
      <c r="AI1325" t="s">
        <v>1977</v>
      </c>
    </row>
    <row r="1326" spans="1:35" x14ac:dyDescent="0.2">
      <c r="A1326" t="s">
        <v>653</v>
      </c>
      <c r="B1326">
        <v>-2.3663537502288801</v>
      </c>
      <c r="C1326">
        <v>-2.5832822322845499</v>
      </c>
      <c r="D1326">
        <v>2.5832822322845499</v>
      </c>
      <c r="E1326" t="s">
        <v>30</v>
      </c>
      <c r="F1326">
        <v>3</v>
      </c>
      <c r="I1326">
        <v>3014</v>
      </c>
      <c r="J1326" t="s">
        <v>14701</v>
      </c>
      <c r="K1326" t="s">
        <v>46</v>
      </c>
      <c r="L1326">
        <v>0.99985199999999996</v>
      </c>
      <c r="M1326" s="2">
        <v>9.5845700000000001E-23</v>
      </c>
      <c r="N1326">
        <v>125.89</v>
      </c>
      <c r="O1326">
        <v>114.95</v>
      </c>
      <c r="P1326">
        <v>120.67</v>
      </c>
      <c r="Q1326">
        <v>-0.72314000000000001</v>
      </c>
      <c r="R1326">
        <v>2365600000</v>
      </c>
      <c r="S1326">
        <v>195</v>
      </c>
      <c r="T1326">
        <v>2.79158632446953</v>
      </c>
      <c r="U1326">
        <v>6.0954979536152797E-3</v>
      </c>
      <c r="V1326">
        <v>20.834506988525401</v>
      </c>
      <c r="W1326">
        <v>19.7506408691406</v>
      </c>
      <c r="X1326">
        <v>23.4164009094238</v>
      </c>
      <c r="Y1326">
        <f t="shared" si="20"/>
        <v>3.6657600402831996</v>
      </c>
      <c r="Z1326" t="s">
        <v>1428</v>
      </c>
      <c r="AA1326">
        <v>195</v>
      </c>
      <c r="AB1326" t="s">
        <v>1428</v>
      </c>
      <c r="AC1326" t="s">
        <v>1428</v>
      </c>
      <c r="AD1326" t="s">
        <v>11244</v>
      </c>
      <c r="AE1326" t="s">
        <v>11242</v>
      </c>
      <c r="AF1326">
        <v>5458</v>
      </c>
      <c r="AG1326" t="s">
        <v>1431</v>
      </c>
      <c r="AH1326" t="s">
        <v>17150</v>
      </c>
      <c r="AI1326" t="s">
        <v>1977</v>
      </c>
    </row>
    <row r="1327" spans="1:35" x14ac:dyDescent="0.2">
      <c r="A1327" t="s">
        <v>2433</v>
      </c>
      <c r="B1327">
        <v>0</v>
      </c>
      <c r="C1327">
        <v>-1.41244697570801</v>
      </c>
      <c r="D1327">
        <v>1.41244697570801</v>
      </c>
      <c r="E1327" t="s">
        <v>30</v>
      </c>
      <c r="F1327">
        <v>2</v>
      </c>
      <c r="I1327">
        <v>3058</v>
      </c>
      <c r="J1327" t="s">
        <v>14701</v>
      </c>
      <c r="K1327" t="s">
        <v>46</v>
      </c>
      <c r="L1327">
        <v>1</v>
      </c>
      <c r="M1327" s="2">
        <v>9.3039999999999994E-6</v>
      </c>
      <c r="N1327">
        <v>148.9</v>
      </c>
      <c r="O1327">
        <v>140.75</v>
      </c>
      <c r="P1327">
        <v>148.9</v>
      </c>
      <c r="Q1327">
        <v>-0.44291000000000003</v>
      </c>
      <c r="R1327">
        <v>512450000</v>
      </c>
      <c r="S1327">
        <v>624</v>
      </c>
      <c r="T1327">
        <v>1.3445669131996101</v>
      </c>
      <c r="U1327">
        <v>4.6724935732647799E-2</v>
      </c>
      <c r="V1327">
        <v>22.5640726089478</v>
      </c>
      <c r="W1327">
        <v>20.663333892822301</v>
      </c>
      <c r="X1327">
        <v>23.336178779602101</v>
      </c>
      <c r="Y1327">
        <f t="shared" si="20"/>
        <v>2.6728448867797994</v>
      </c>
      <c r="Z1327" t="s">
        <v>11328</v>
      </c>
      <c r="AA1327">
        <v>624</v>
      </c>
      <c r="AB1327" t="s">
        <v>11328</v>
      </c>
      <c r="AC1327" t="s">
        <v>11328</v>
      </c>
      <c r="AD1327" t="s">
        <v>11333</v>
      </c>
      <c r="AE1327" t="s">
        <v>11334</v>
      </c>
      <c r="AF1327">
        <v>5508</v>
      </c>
      <c r="AG1327" t="s">
        <v>11331</v>
      </c>
      <c r="AH1327" t="s">
        <v>17152</v>
      </c>
      <c r="AI1327" t="s">
        <v>1977</v>
      </c>
    </row>
    <row r="1328" spans="1:35" x14ac:dyDescent="0.2">
      <c r="A1328" t="s">
        <v>2092</v>
      </c>
      <c r="B1328">
        <v>-4.7295565605163601</v>
      </c>
      <c r="C1328">
        <v>-3.7904713153839098</v>
      </c>
      <c r="D1328">
        <v>4.7295565605163601</v>
      </c>
      <c r="E1328" t="s">
        <v>30</v>
      </c>
      <c r="F1328">
        <v>3</v>
      </c>
      <c r="I1328">
        <v>3070</v>
      </c>
      <c r="J1328" t="s">
        <v>14701</v>
      </c>
      <c r="K1328" t="s">
        <v>46</v>
      </c>
      <c r="L1328">
        <v>0.947044</v>
      </c>
      <c r="M1328" s="2">
        <v>7.20549E-6</v>
      </c>
      <c r="N1328">
        <v>64.718000000000004</v>
      </c>
      <c r="O1328">
        <v>49.893999999999998</v>
      </c>
      <c r="P1328">
        <v>53.481999999999999</v>
      </c>
      <c r="Q1328">
        <v>-6.3438999999999995E-2</v>
      </c>
      <c r="R1328">
        <v>2497500000</v>
      </c>
      <c r="S1328">
        <v>12</v>
      </c>
      <c r="T1328">
        <v>4.7519354329826502</v>
      </c>
      <c r="U1328">
        <v>3.4285714285714301E-3</v>
      </c>
      <c r="V1328">
        <v>25.7489833831787</v>
      </c>
      <c r="W1328">
        <v>26.262737274169901</v>
      </c>
      <c r="X1328">
        <v>28.863160133361799</v>
      </c>
      <c r="Y1328">
        <f t="shared" si="20"/>
        <v>2.6004228591918981</v>
      </c>
      <c r="Z1328" t="s">
        <v>11357</v>
      </c>
      <c r="AA1328">
        <v>12</v>
      </c>
      <c r="AB1328" t="s">
        <v>11357</v>
      </c>
      <c r="AC1328" t="s">
        <v>11357</v>
      </c>
      <c r="AD1328" t="s">
        <v>17153</v>
      </c>
      <c r="AE1328" t="s">
        <v>17154</v>
      </c>
      <c r="AF1328">
        <v>5527</v>
      </c>
      <c r="AG1328" t="s">
        <v>11360</v>
      </c>
      <c r="AH1328" t="s">
        <v>17155</v>
      </c>
      <c r="AI1328" t="s">
        <v>1977</v>
      </c>
    </row>
    <row r="1329" spans="1:35" x14ac:dyDescent="0.2">
      <c r="A1329" t="s">
        <v>2092</v>
      </c>
      <c r="B1329">
        <v>-4.7295565605163601</v>
      </c>
      <c r="C1329">
        <v>-3.7904713153839098</v>
      </c>
      <c r="D1329">
        <v>4.7295565605163601</v>
      </c>
      <c r="E1329" t="s">
        <v>30</v>
      </c>
      <c r="F1329">
        <v>3</v>
      </c>
      <c r="I1329">
        <v>3070</v>
      </c>
      <c r="J1329" t="s">
        <v>14701</v>
      </c>
      <c r="K1329" t="s">
        <v>46</v>
      </c>
      <c r="L1329">
        <v>0.99817299999999998</v>
      </c>
      <c r="M1329" s="2">
        <v>2.20371E-8</v>
      </c>
      <c r="N1329">
        <v>96.337999999999994</v>
      </c>
      <c r="O1329">
        <v>78.968000000000004</v>
      </c>
      <c r="P1329">
        <v>63.881</v>
      </c>
      <c r="Q1329">
        <v>-0.33473000000000003</v>
      </c>
      <c r="R1329">
        <v>3617700000</v>
      </c>
      <c r="S1329">
        <v>15</v>
      </c>
      <c r="T1329">
        <v>4.7519354329826502</v>
      </c>
      <c r="U1329">
        <v>3.4736842105263198E-3</v>
      </c>
      <c r="V1329">
        <v>25.7489833831787</v>
      </c>
      <c r="W1329">
        <v>26.262737274169901</v>
      </c>
      <c r="X1329">
        <v>28.863160133361799</v>
      </c>
      <c r="Y1329">
        <f t="shared" si="20"/>
        <v>2.6004228591918981</v>
      </c>
      <c r="Z1329" t="s">
        <v>11357</v>
      </c>
      <c r="AA1329">
        <v>15</v>
      </c>
      <c r="AB1329" t="s">
        <v>11357</v>
      </c>
      <c r="AC1329" t="s">
        <v>11357</v>
      </c>
      <c r="AD1329" t="s">
        <v>11358</v>
      </c>
      <c r="AE1329" t="s">
        <v>11359</v>
      </c>
      <c r="AF1329">
        <v>5528</v>
      </c>
      <c r="AG1329" t="s">
        <v>11360</v>
      </c>
      <c r="AH1329" t="s">
        <v>17156</v>
      </c>
      <c r="AI1329" t="s">
        <v>1977</v>
      </c>
    </row>
    <row r="1330" spans="1:35" x14ac:dyDescent="0.2">
      <c r="A1330" t="s">
        <v>2092</v>
      </c>
      <c r="B1330">
        <v>-4.7295565605163601</v>
      </c>
      <c r="C1330">
        <v>-3.7904713153839098</v>
      </c>
      <c r="D1330">
        <v>4.7295565605163601</v>
      </c>
      <c r="E1330" t="s">
        <v>30</v>
      </c>
      <c r="F1330">
        <v>3</v>
      </c>
      <c r="I1330">
        <v>3070</v>
      </c>
      <c r="J1330" t="s">
        <v>14701</v>
      </c>
      <c r="K1330" t="s">
        <v>46</v>
      </c>
      <c r="L1330">
        <v>0.99984099999999998</v>
      </c>
      <c r="M1330" s="2">
        <v>2.20371E-8</v>
      </c>
      <c r="N1330">
        <v>96.337999999999994</v>
      </c>
      <c r="O1330">
        <v>78.968000000000004</v>
      </c>
      <c r="P1330">
        <v>77.631</v>
      </c>
      <c r="Q1330">
        <v>1.1597</v>
      </c>
      <c r="R1330">
        <v>3716700000</v>
      </c>
      <c r="S1330">
        <v>18</v>
      </c>
      <c r="T1330">
        <v>4.7519354329826502</v>
      </c>
      <c r="U1330">
        <v>3.38461538461538E-3</v>
      </c>
      <c r="V1330">
        <v>25.7489833831787</v>
      </c>
      <c r="W1330">
        <v>26.262737274169901</v>
      </c>
      <c r="X1330">
        <v>28.863160133361799</v>
      </c>
      <c r="Y1330">
        <f t="shared" si="20"/>
        <v>2.6004228591918981</v>
      </c>
      <c r="Z1330" t="s">
        <v>11357</v>
      </c>
      <c r="AA1330">
        <v>18</v>
      </c>
      <c r="AB1330" t="s">
        <v>11357</v>
      </c>
      <c r="AC1330" t="s">
        <v>11357</v>
      </c>
      <c r="AD1330" t="s">
        <v>11362</v>
      </c>
      <c r="AE1330" t="s">
        <v>11363</v>
      </c>
      <c r="AF1330">
        <v>5529</v>
      </c>
      <c r="AG1330" t="s">
        <v>11360</v>
      </c>
      <c r="AH1330" t="s">
        <v>17157</v>
      </c>
      <c r="AI1330" t="s">
        <v>1977</v>
      </c>
    </row>
    <row r="1331" spans="1:35" x14ac:dyDescent="0.2">
      <c r="A1331" t="s">
        <v>2128</v>
      </c>
      <c r="B1331">
        <v>-4.9663257598876998</v>
      </c>
      <c r="C1331">
        <v>-2.9148974418640101</v>
      </c>
      <c r="D1331">
        <v>4.9663257598876998</v>
      </c>
      <c r="E1331" t="s">
        <v>30</v>
      </c>
      <c r="F1331">
        <v>3</v>
      </c>
      <c r="I1331">
        <v>3082</v>
      </c>
      <c r="J1331" t="s">
        <v>14701</v>
      </c>
      <c r="K1331" t="s">
        <v>46</v>
      </c>
      <c r="L1331">
        <v>0.99975999999999998</v>
      </c>
      <c r="M1331" s="2">
        <v>6.5313000000000001E-40</v>
      </c>
      <c r="N1331">
        <v>184.15</v>
      </c>
      <c r="O1331">
        <v>163.29</v>
      </c>
      <c r="P1331">
        <v>62.604999999999997</v>
      </c>
      <c r="Q1331">
        <v>-0.16542000000000001</v>
      </c>
      <c r="R1331">
        <v>11393000000</v>
      </c>
      <c r="S1331">
        <v>4</v>
      </c>
      <c r="T1331">
        <v>4.8388722594981601</v>
      </c>
      <c r="U1331">
        <v>3.8730158730158702E-3</v>
      </c>
      <c r="V1331">
        <v>19.7060852050781</v>
      </c>
      <c r="W1331">
        <v>25.1376247406006</v>
      </c>
      <c r="X1331">
        <v>29.959769248962399</v>
      </c>
      <c r="Y1331">
        <f t="shared" si="20"/>
        <v>4.8221445083617986</v>
      </c>
      <c r="Z1331" t="s">
        <v>11370</v>
      </c>
      <c r="AA1331">
        <v>4</v>
      </c>
      <c r="AB1331" t="s">
        <v>11370</v>
      </c>
      <c r="AC1331" t="s">
        <v>11370</v>
      </c>
      <c r="AD1331" t="s">
        <v>11371</v>
      </c>
      <c r="AE1331" t="s">
        <v>11372</v>
      </c>
      <c r="AF1331">
        <v>5537</v>
      </c>
      <c r="AG1331" t="s">
        <v>11373</v>
      </c>
      <c r="AH1331" t="s">
        <v>17158</v>
      </c>
      <c r="AI1331" t="s">
        <v>1911</v>
      </c>
    </row>
    <row r="1332" spans="1:35" x14ac:dyDescent="0.2">
      <c r="A1332" t="s">
        <v>2128</v>
      </c>
      <c r="B1332">
        <v>-7.5156598091125497</v>
      </c>
      <c r="C1332">
        <v>5.2534995079040501</v>
      </c>
      <c r="D1332">
        <v>7.5156598091125497</v>
      </c>
      <c r="E1332" t="s">
        <v>30</v>
      </c>
      <c r="F1332">
        <v>2</v>
      </c>
      <c r="I1332">
        <v>3082</v>
      </c>
      <c r="J1332" t="s">
        <v>14701</v>
      </c>
      <c r="K1332" t="s">
        <v>46</v>
      </c>
      <c r="L1332">
        <v>0.99946900000000005</v>
      </c>
      <c r="M1332" s="2">
        <v>1.3184999999999999E-10</v>
      </c>
      <c r="N1332">
        <v>116.7</v>
      </c>
      <c r="O1332">
        <v>101.28</v>
      </c>
      <c r="P1332">
        <v>100.02</v>
      </c>
      <c r="Q1332">
        <v>-0.33543000000000001</v>
      </c>
      <c r="R1332">
        <v>13443000000</v>
      </c>
      <c r="S1332">
        <v>8</v>
      </c>
      <c r="T1332">
        <v>7.2735208728891596</v>
      </c>
      <c r="U1332">
        <v>0</v>
      </c>
      <c r="V1332">
        <v>20.599746704101602</v>
      </c>
      <c r="W1332">
        <v>26.320945739746101</v>
      </c>
      <c r="X1332">
        <v>30.814219474792498</v>
      </c>
      <c r="Y1332">
        <f t="shared" si="20"/>
        <v>4.4932737350463974</v>
      </c>
      <c r="Z1332" t="s">
        <v>11370</v>
      </c>
      <c r="AA1332">
        <v>8</v>
      </c>
      <c r="AB1332" t="s">
        <v>11370</v>
      </c>
      <c r="AC1332" t="s">
        <v>11370</v>
      </c>
      <c r="AD1332" t="s">
        <v>11375</v>
      </c>
      <c r="AE1332" t="s">
        <v>11376</v>
      </c>
      <c r="AF1332">
        <v>5538</v>
      </c>
      <c r="AG1332" t="s">
        <v>11373</v>
      </c>
      <c r="AH1332" t="s">
        <v>17159</v>
      </c>
      <c r="AI1332" t="s">
        <v>1911</v>
      </c>
    </row>
    <row r="1333" spans="1:35" x14ac:dyDescent="0.2">
      <c r="A1333" t="s">
        <v>2128</v>
      </c>
      <c r="B1333">
        <v>-3.8071458339691202</v>
      </c>
      <c r="C1333">
        <v>-1.84529185295105</v>
      </c>
      <c r="D1333">
        <v>3.8071458339691202</v>
      </c>
      <c r="E1333" t="s">
        <v>30</v>
      </c>
      <c r="F1333">
        <v>3</v>
      </c>
      <c r="I1333">
        <v>3082</v>
      </c>
      <c r="J1333" t="s">
        <v>14701</v>
      </c>
      <c r="K1333" t="s">
        <v>46</v>
      </c>
      <c r="L1333">
        <v>0.99669600000000003</v>
      </c>
      <c r="M1333" s="2">
        <v>1.9561099999999999E-7</v>
      </c>
      <c r="N1333">
        <v>100.45</v>
      </c>
      <c r="O1333">
        <v>77.872</v>
      </c>
      <c r="P1333">
        <v>53.750999999999998</v>
      </c>
      <c r="Q1333">
        <v>0.15115999999999999</v>
      </c>
      <c r="R1333">
        <v>6342900000</v>
      </c>
      <c r="S1333">
        <v>10</v>
      </c>
      <c r="T1333">
        <v>3.6817370316665099</v>
      </c>
      <c r="U1333">
        <v>2.9966555183946501E-3</v>
      </c>
      <c r="V1333">
        <v>21.330376625061</v>
      </c>
      <c r="W1333">
        <v>25.6029758453369</v>
      </c>
      <c r="X1333">
        <v>30.1645107269287</v>
      </c>
      <c r="Y1333">
        <f t="shared" si="20"/>
        <v>4.5615348815918004</v>
      </c>
      <c r="Z1333" t="s">
        <v>11370</v>
      </c>
      <c r="AA1333">
        <v>10</v>
      </c>
      <c r="AB1333" t="s">
        <v>11370</v>
      </c>
      <c r="AC1333" t="s">
        <v>11370</v>
      </c>
      <c r="AD1333" t="s">
        <v>17160</v>
      </c>
      <c r="AE1333" t="s">
        <v>17161</v>
      </c>
      <c r="AF1333">
        <v>5539</v>
      </c>
      <c r="AG1333" t="s">
        <v>11373</v>
      </c>
      <c r="AH1333" t="s">
        <v>17162</v>
      </c>
      <c r="AI1333" t="s">
        <v>1911</v>
      </c>
    </row>
    <row r="1334" spans="1:35" x14ac:dyDescent="0.2">
      <c r="A1334" t="s">
        <v>2092</v>
      </c>
      <c r="B1334">
        <v>-3.32046675682068</v>
      </c>
      <c r="C1334">
        <v>-2.14559721946716</v>
      </c>
      <c r="D1334">
        <v>3.32046675682068</v>
      </c>
      <c r="E1334" t="s">
        <v>30</v>
      </c>
      <c r="F1334">
        <v>3</v>
      </c>
      <c r="I1334">
        <v>3082</v>
      </c>
      <c r="J1334" t="s">
        <v>14701</v>
      </c>
      <c r="K1334" t="s">
        <v>46</v>
      </c>
      <c r="L1334">
        <v>0.994448</v>
      </c>
      <c r="M1334" s="2">
        <v>6.5313000000000001E-40</v>
      </c>
      <c r="N1334">
        <v>184.15</v>
      </c>
      <c r="O1334">
        <v>163.29</v>
      </c>
      <c r="P1334">
        <v>96.180999999999997</v>
      </c>
      <c r="Q1334">
        <v>-0.88827</v>
      </c>
      <c r="R1334">
        <v>9809700000</v>
      </c>
      <c r="S1334">
        <v>13</v>
      </c>
      <c r="T1334">
        <v>3.2622320931245801</v>
      </c>
      <c r="U1334">
        <v>4.0796460176991201E-3</v>
      </c>
      <c r="V1334">
        <v>20.414529800415</v>
      </c>
      <c r="W1334">
        <v>23.4478359222412</v>
      </c>
      <c r="X1334">
        <v>28.799897193908699</v>
      </c>
      <c r="Y1334">
        <f t="shared" si="20"/>
        <v>5.3520612716674982</v>
      </c>
      <c r="Z1334" t="s">
        <v>11370</v>
      </c>
      <c r="AA1334">
        <v>13</v>
      </c>
      <c r="AB1334" t="s">
        <v>11370</v>
      </c>
      <c r="AC1334" t="s">
        <v>11370</v>
      </c>
      <c r="AD1334" t="s">
        <v>11378</v>
      </c>
      <c r="AE1334" t="s">
        <v>11379</v>
      </c>
      <c r="AF1334">
        <v>5540</v>
      </c>
      <c r="AG1334" t="s">
        <v>11373</v>
      </c>
      <c r="AH1334" t="s">
        <v>17163</v>
      </c>
      <c r="AI1334" t="s">
        <v>1911</v>
      </c>
    </row>
    <row r="1335" spans="1:35" x14ac:dyDescent="0.2">
      <c r="A1335" t="s">
        <v>3052</v>
      </c>
      <c r="B1335">
        <v>2.8214271068572998</v>
      </c>
      <c r="C1335">
        <v>-3.77624487876892</v>
      </c>
      <c r="D1335">
        <v>3.77624487876892</v>
      </c>
      <c r="E1335" t="s">
        <v>30</v>
      </c>
      <c r="F1335">
        <v>3</v>
      </c>
      <c r="I1335">
        <v>3084</v>
      </c>
      <c r="J1335" t="s">
        <v>14701</v>
      </c>
      <c r="K1335" t="s">
        <v>46</v>
      </c>
      <c r="L1335">
        <v>0.86416599999999999</v>
      </c>
      <c r="M1335" s="2">
        <v>2.7400300000000001E-10</v>
      </c>
      <c r="N1335">
        <v>93.73</v>
      </c>
      <c r="O1335">
        <v>84.268000000000001</v>
      </c>
      <c r="P1335">
        <v>83.905000000000001</v>
      </c>
      <c r="Q1335">
        <v>-1.1205E-2</v>
      </c>
      <c r="R1335">
        <v>7631000000</v>
      </c>
      <c r="S1335">
        <v>74</v>
      </c>
      <c r="T1335">
        <v>3.7009615117824701</v>
      </c>
      <c r="U1335">
        <v>3.0209790209790202E-3</v>
      </c>
      <c r="V1335">
        <v>28.353340148925799</v>
      </c>
      <c r="W1335">
        <v>25.908985137939499</v>
      </c>
      <c r="X1335">
        <v>29.2185220718384</v>
      </c>
      <c r="Y1335">
        <f t="shared" si="20"/>
        <v>3.3095369338989009</v>
      </c>
      <c r="Z1335" t="s">
        <v>11384</v>
      </c>
      <c r="AA1335" t="s">
        <v>11385</v>
      </c>
      <c r="AB1335" t="s">
        <v>11386</v>
      </c>
      <c r="AC1335" t="s">
        <v>11386</v>
      </c>
      <c r="AD1335" t="s">
        <v>11387</v>
      </c>
      <c r="AE1335" t="s">
        <v>11388</v>
      </c>
      <c r="AF1335">
        <v>5543</v>
      </c>
      <c r="AG1335" t="s">
        <v>11389</v>
      </c>
      <c r="AH1335" t="s">
        <v>17168</v>
      </c>
      <c r="AI1335" t="s">
        <v>1911</v>
      </c>
    </row>
    <row r="1336" spans="1:35" x14ac:dyDescent="0.2">
      <c r="A1336" t="s">
        <v>3052</v>
      </c>
      <c r="B1336">
        <v>2.8214271068572998</v>
      </c>
      <c r="C1336">
        <v>-3.77624487876892</v>
      </c>
      <c r="D1336">
        <v>3.77624487876892</v>
      </c>
      <c r="E1336" t="s">
        <v>30</v>
      </c>
      <c r="F1336">
        <v>3</v>
      </c>
      <c r="I1336">
        <v>3084</v>
      </c>
      <c r="J1336" t="s">
        <v>14701</v>
      </c>
      <c r="K1336" t="s">
        <v>46</v>
      </c>
      <c r="L1336">
        <v>0.86416599999999999</v>
      </c>
      <c r="M1336" s="2">
        <v>2.7400300000000001E-10</v>
      </c>
      <c r="N1336">
        <v>93.73</v>
      </c>
      <c r="O1336">
        <v>84.268000000000001</v>
      </c>
      <c r="P1336">
        <v>83.905000000000001</v>
      </c>
      <c r="Q1336">
        <v>-1.1205E-2</v>
      </c>
      <c r="R1336">
        <v>7631000000</v>
      </c>
      <c r="S1336">
        <v>76</v>
      </c>
      <c r="T1336">
        <v>3.7009615117824701</v>
      </c>
      <c r="U1336">
        <v>3.0104529616724698E-3</v>
      </c>
      <c r="V1336">
        <v>28.353340148925799</v>
      </c>
      <c r="W1336">
        <v>25.908985137939499</v>
      </c>
      <c r="X1336">
        <v>29.2185220718384</v>
      </c>
      <c r="Y1336">
        <f t="shared" si="20"/>
        <v>3.3095369338989009</v>
      </c>
      <c r="Z1336" t="s">
        <v>11384</v>
      </c>
      <c r="AA1336" t="s">
        <v>5696</v>
      </c>
      <c r="AB1336" t="s">
        <v>11386</v>
      </c>
      <c r="AC1336" t="s">
        <v>11386</v>
      </c>
      <c r="AD1336" t="s">
        <v>11391</v>
      </c>
      <c r="AE1336" t="s">
        <v>11388</v>
      </c>
      <c r="AF1336">
        <v>5544</v>
      </c>
      <c r="AG1336" t="s">
        <v>11389</v>
      </c>
      <c r="AH1336" t="s">
        <v>17169</v>
      </c>
      <c r="AI1336" t="s">
        <v>1911</v>
      </c>
    </row>
    <row r="1337" spans="1:35" x14ac:dyDescent="0.2">
      <c r="A1337" t="s">
        <v>3052</v>
      </c>
      <c r="B1337">
        <v>2.8214271068572998</v>
      </c>
      <c r="C1337">
        <v>-3.77624487876892</v>
      </c>
      <c r="D1337">
        <v>3.77624487876892</v>
      </c>
      <c r="E1337" t="s">
        <v>30</v>
      </c>
      <c r="F1337">
        <v>3</v>
      </c>
      <c r="I1337">
        <v>3084</v>
      </c>
      <c r="J1337" t="s">
        <v>14701</v>
      </c>
      <c r="K1337" t="s">
        <v>46</v>
      </c>
      <c r="L1337">
        <v>0.86416599999999999</v>
      </c>
      <c r="M1337" s="2">
        <v>2.7400300000000001E-10</v>
      </c>
      <c r="N1337">
        <v>93.73</v>
      </c>
      <c r="O1337">
        <v>84.268000000000001</v>
      </c>
      <c r="P1337">
        <v>83.905000000000001</v>
      </c>
      <c r="Q1337">
        <v>-1.1205E-2</v>
      </c>
      <c r="R1337">
        <v>7631000000</v>
      </c>
      <c r="S1337">
        <v>78</v>
      </c>
      <c r="T1337">
        <v>3.7009615117824701</v>
      </c>
      <c r="U1337">
        <v>3.0000000000000001E-3</v>
      </c>
      <c r="V1337">
        <v>28.353340148925799</v>
      </c>
      <c r="W1337">
        <v>25.908985137939499</v>
      </c>
      <c r="X1337">
        <v>29.2185220718384</v>
      </c>
      <c r="Y1337">
        <f t="shared" si="20"/>
        <v>3.3095369338989009</v>
      </c>
      <c r="Z1337" t="s">
        <v>11384</v>
      </c>
      <c r="AA1337" t="s">
        <v>11393</v>
      </c>
      <c r="AB1337" t="s">
        <v>11386</v>
      </c>
      <c r="AC1337" t="s">
        <v>11386</v>
      </c>
      <c r="AD1337" t="s">
        <v>11394</v>
      </c>
      <c r="AE1337" t="s">
        <v>11388</v>
      </c>
      <c r="AF1337">
        <v>5545</v>
      </c>
      <c r="AG1337" t="s">
        <v>11389</v>
      </c>
      <c r="AH1337" t="s">
        <v>17170</v>
      </c>
      <c r="AI1337" t="s">
        <v>1911</v>
      </c>
    </row>
    <row r="1338" spans="1:35" x14ac:dyDescent="0.2">
      <c r="A1338" t="s">
        <v>3052</v>
      </c>
      <c r="B1338">
        <v>1.8853336572647099</v>
      </c>
      <c r="C1338">
        <v>-2.20159840583801</v>
      </c>
      <c r="D1338">
        <v>2.20159840583801</v>
      </c>
      <c r="E1338" t="s">
        <v>30</v>
      </c>
      <c r="F1338">
        <v>3</v>
      </c>
      <c r="I1338">
        <v>3084</v>
      </c>
      <c r="J1338" t="s">
        <v>14701</v>
      </c>
      <c r="K1338" t="s">
        <v>46</v>
      </c>
      <c r="L1338">
        <v>0.8</v>
      </c>
      <c r="M1338" s="2">
        <v>9.1605099999999996E-10</v>
      </c>
      <c r="N1338">
        <v>86.625</v>
      </c>
      <c r="O1338">
        <v>82.32</v>
      </c>
      <c r="P1338">
        <v>45.011000000000003</v>
      </c>
      <c r="Q1338">
        <v>-1.0429999999999999</v>
      </c>
      <c r="R1338">
        <v>2680500000</v>
      </c>
      <c r="S1338">
        <v>80</v>
      </c>
      <c r="T1338">
        <v>2.2569702939605398</v>
      </c>
      <c r="U1338">
        <v>1.1229326513214E-2</v>
      </c>
      <c r="V1338">
        <v>27.730871200561499</v>
      </c>
      <c r="W1338">
        <v>24.324916839599599</v>
      </c>
      <c r="X1338">
        <v>28.4077262878418</v>
      </c>
      <c r="Y1338">
        <f t="shared" si="20"/>
        <v>4.0828094482422017</v>
      </c>
      <c r="Z1338" t="s">
        <v>11384</v>
      </c>
      <c r="AA1338" t="s">
        <v>5256</v>
      </c>
      <c r="AB1338" t="s">
        <v>11386</v>
      </c>
      <c r="AC1338" t="s">
        <v>11386</v>
      </c>
      <c r="AD1338" t="s">
        <v>17171</v>
      </c>
      <c r="AE1338" t="s">
        <v>17166</v>
      </c>
      <c r="AF1338">
        <v>5546</v>
      </c>
      <c r="AG1338" t="s">
        <v>11389</v>
      </c>
      <c r="AH1338" t="s">
        <v>17172</v>
      </c>
      <c r="AI1338" t="s">
        <v>9806</v>
      </c>
    </row>
    <row r="1339" spans="1:35" x14ac:dyDescent="0.2">
      <c r="A1339" t="s">
        <v>3052</v>
      </c>
      <c r="B1339">
        <v>3.55005979537964</v>
      </c>
      <c r="C1339">
        <v>-4.53440618515015</v>
      </c>
      <c r="D1339">
        <v>4.53440618515015</v>
      </c>
      <c r="E1339" t="s">
        <v>30</v>
      </c>
      <c r="F1339">
        <v>2</v>
      </c>
      <c r="I1339">
        <v>3086</v>
      </c>
      <c r="J1339" t="s">
        <v>14701</v>
      </c>
      <c r="K1339" t="s">
        <v>46</v>
      </c>
      <c r="L1339">
        <v>1</v>
      </c>
      <c r="M1339" s="2">
        <v>1.1250900000000001E-160</v>
      </c>
      <c r="N1339">
        <v>294.10000000000002</v>
      </c>
      <c r="O1339">
        <v>252.69</v>
      </c>
      <c r="P1339">
        <v>240.96</v>
      </c>
      <c r="Q1339">
        <v>-0.10218000000000001</v>
      </c>
      <c r="R1339">
        <v>5502700000</v>
      </c>
      <c r="S1339">
        <v>35</v>
      </c>
      <c r="T1339">
        <v>4.46174825321825</v>
      </c>
      <c r="U1339">
        <v>2.9841269841269801E-3</v>
      </c>
      <c r="V1339">
        <v>26.279568672180201</v>
      </c>
      <c r="W1339">
        <v>24.302150726318398</v>
      </c>
      <c r="X1339">
        <v>26.950927734375</v>
      </c>
      <c r="Y1339">
        <f t="shared" si="20"/>
        <v>2.6487770080566015</v>
      </c>
      <c r="Z1339" t="s">
        <v>11396</v>
      </c>
      <c r="AA1339" t="s">
        <v>8862</v>
      </c>
      <c r="AB1339" t="s">
        <v>11397</v>
      </c>
      <c r="AC1339" t="s">
        <v>11397</v>
      </c>
      <c r="AD1339" t="s">
        <v>11398</v>
      </c>
      <c r="AE1339" t="s">
        <v>11399</v>
      </c>
      <c r="AF1339">
        <v>5547</v>
      </c>
      <c r="AG1339" t="s">
        <v>11400</v>
      </c>
      <c r="AH1339" t="s">
        <v>17173</v>
      </c>
      <c r="AI1339" t="s">
        <v>1977</v>
      </c>
    </row>
    <row r="1340" spans="1:35" x14ac:dyDescent="0.2">
      <c r="A1340" t="s">
        <v>3052</v>
      </c>
      <c r="B1340">
        <v>3.55005979537964</v>
      </c>
      <c r="C1340">
        <v>-4.53440618515015</v>
      </c>
      <c r="D1340">
        <v>4.53440618515015</v>
      </c>
      <c r="E1340" t="s">
        <v>30</v>
      </c>
      <c r="F1340">
        <v>2</v>
      </c>
      <c r="I1340">
        <v>3086</v>
      </c>
      <c r="J1340" t="s">
        <v>14701</v>
      </c>
      <c r="K1340" t="s">
        <v>46</v>
      </c>
      <c r="L1340">
        <v>1</v>
      </c>
      <c r="M1340" s="2">
        <v>1.1250900000000001E-160</v>
      </c>
      <c r="N1340">
        <v>294.10000000000002</v>
      </c>
      <c r="O1340">
        <v>252.69</v>
      </c>
      <c r="P1340">
        <v>196.28</v>
      </c>
      <c r="Q1340">
        <v>0.24607000000000001</v>
      </c>
      <c r="R1340">
        <v>5511600000</v>
      </c>
      <c r="S1340">
        <v>42</v>
      </c>
      <c r="T1340">
        <v>4.46174825321825</v>
      </c>
      <c r="U1340">
        <v>2.9375E-3</v>
      </c>
      <c r="V1340">
        <v>26.279568672180201</v>
      </c>
      <c r="W1340">
        <v>24.302150726318398</v>
      </c>
      <c r="X1340">
        <v>26.950927734375</v>
      </c>
      <c r="Y1340">
        <f t="shared" si="20"/>
        <v>2.6487770080566015</v>
      </c>
      <c r="Z1340" t="s">
        <v>11396</v>
      </c>
      <c r="AA1340" t="s">
        <v>11402</v>
      </c>
      <c r="AB1340" t="s">
        <v>11397</v>
      </c>
      <c r="AC1340" t="s">
        <v>11397</v>
      </c>
      <c r="AD1340" t="s">
        <v>11403</v>
      </c>
      <c r="AE1340" t="s">
        <v>11399</v>
      </c>
      <c r="AF1340">
        <v>5548</v>
      </c>
      <c r="AG1340" t="s">
        <v>11400</v>
      </c>
      <c r="AH1340" t="s">
        <v>17174</v>
      </c>
      <c r="AI1340" t="s">
        <v>1977</v>
      </c>
    </row>
    <row r="1341" spans="1:35" x14ac:dyDescent="0.2">
      <c r="A1341" t="s">
        <v>3052</v>
      </c>
      <c r="B1341">
        <v>3.55005979537964</v>
      </c>
      <c r="C1341">
        <v>-4.53440618515015</v>
      </c>
      <c r="D1341">
        <v>4.53440618515015</v>
      </c>
      <c r="E1341" t="s">
        <v>30</v>
      </c>
      <c r="F1341">
        <v>2</v>
      </c>
      <c r="I1341">
        <v>3086</v>
      </c>
      <c r="J1341" t="s">
        <v>14701</v>
      </c>
      <c r="K1341" t="s">
        <v>46</v>
      </c>
      <c r="L1341">
        <v>0.99589799999999995</v>
      </c>
      <c r="M1341" s="2">
        <v>9.1905100000000002E-22</v>
      </c>
      <c r="N1341">
        <v>120.92</v>
      </c>
      <c r="O1341">
        <v>89.688999999999993</v>
      </c>
      <c r="P1341">
        <v>95.926000000000002</v>
      </c>
      <c r="Q1341">
        <v>0.70845999999999998</v>
      </c>
      <c r="R1341">
        <v>1081100000</v>
      </c>
      <c r="S1341">
        <v>53</v>
      </c>
      <c r="T1341">
        <v>4.46174825321825</v>
      </c>
      <c r="U1341">
        <v>2.9606299212598399E-3</v>
      </c>
      <c r="V1341">
        <v>26.279568672180201</v>
      </c>
      <c r="W1341">
        <v>24.302150726318398</v>
      </c>
      <c r="X1341">
        <v>26.950927734375</v>
      </c>
      <c r="Y1341">
        <f t="shared" si="20"/>
        <v>2.6487770080566015</v>
      </c>
      <c r="Z1341" t="s">
        <v>11396</v>
      </c>
      <c r="AA1341" t="s">
        <v>11405</v>
      </c>
      <c r="AB1341" t="s">
        <v>11397</v>
      </c>
      <c r="AC1341" t="s">
        <v>11397</v>
      </c>
      <c r="AD1341" t="s">
        <v>11406</v>
      </c>
      <c r="AE1341" t="s">
        <v>11407</v>
      </c>
      <c r="AF1341">
        <v>5549</v>
      </c>
      <c r="AG1341" t="s">
        <v>11400</v>
      </c>
      <c r="AH1341" t="s">
        <v>17175</v>
      </c>
      <c r="AI1341" t="s">
        <v>1977</v>
      </c>
    </row>
    <row r="1342" spans="1:35" x14ac:dyDescent="0.2">
      <c r="A1342" t="s">
        <v>653</v>
      </c>
      <c r="B1342">
        <v>-1.54344117641449</v>
      </c>
      <c r="C1342">
        <v>-2.6068351268768302</v>
      </c>
      <c r="D1342">
        <v>2.6068351268768302</v>
      </c>
      <c r="E1342" t="s">
        <v>30</v>
      </c>
      <c r="F1342">
        <v>3</v>
      </c>
      <c r="I1342">
        <v>3103</v>
      </c>
      <c r="J1342" t="s">
        <v>14701</v>
      </c>
      <c r="K1342" t="s">
        <v>46</v>
      </c>
      <c r="L1342">
        <v>1</v>
      </c>
      <c r="M1342">
        <v>1.69688E-3</v>
      </c>
      <c r="N1342">
        <v>88.134</v>
      </c>
      <c r="O1342">
        <v>57.521999999999998</v>
      </c>
      <c r="P1342">
        <v>42.743000000000002</v>
      </c>
      <c r="Q1342">
        <v>-0.50000999999999995</v>
      </c>
      <c r="R1342">
        <v>11084000000</v>
      </c>
      <c r="S1342">
        <v>191</v>
      </c>
      <c r="T1342">
        <v>2.5463958981146502</v>
      </c>
      <c r="U1342">
        <v>7.6395604395604402E-3</v>
      </c>
      <c r="V1342">
        <v>28.4700384140015</v>
      </c>
      <c r="W1342">
        <v>26.698959350585898</v>
      </c>
      <c r="X1342">
        <v>29.873104095458999</v>
      </c>
      <c r="Y1342">
        <f t="shared" si="20"/>
        <v>3.1741447448731002</v>
      </c>
      <c r="Z1342" t="s">
        <v>11470</v>
      </c>
      <c r="AA1342" t="s">
        <v>11471</v>
      </c>
      <c r="AB1342" t="s">
        <v>11472</v>
      </c>
      <c r="AC1342" t="s">
        <v>11472</v>
      </c>
      <c r="AD1342" t="s">
        <v>11473</v>
      </c>
      <c r="AE1342" t="s">
        <v>11474</v>
      </c>
      <c r="AF1342">
        <v>5590</v>
      </c>
      <c r="AG1342" t="s">
        <v>11475</v>
      </c>
      <c r="AH1342" t="s">
        <v>17176</v>
      </c>
      <c r="AI1342" t="s">
        <v>1911</v>
      </c>
    </row>
    <row r="1343" spans="1:35" x14ac:dyDescent="0.2">
      <c r="A1343" t="s">
        <v>653</v>
      </c>
      <c r="B1343">
        <v>-1.54344117641449</v>
      </c>
      <c r="C1343">
        <v>-2.6068351268768302</v>
      </c>
      <c r="D1343">
        <v>2.6068351268768302</v>
      </c>
      <c r="E1343" t="s">
        <v>30</v>
      </c>
      <c r="F1343">
        <v>3</v>
      </c>
      <c r="I1343">
        <v>3103</v>
      </c>
      <c r="J1343" t="s">
        <v>14701</v>
      </c>
      <c r="K1343" t="s">
        <v>46</v>
      </c>
      <c r="L1343">
        <v>1</v>
      </c>
      <c r="M1343">
        <v>1.69688E-3</v>
      </c>
      <c r="N1343">
        <v>88.134</v>
      </c>
      <c r="O1343">
        <v>57.521999999999998</v>
      </c>
      <c r="P1343">
        <v>42.743000000000002</v>
      </c>
      <c r="Q1343">
        <v>-0.50000999999999995</v>
      </c>
      <c r="R1343">
        <v>11041000000</v>
      </c>
      <c r="S1343">
        <v>193</v>
      </c>
      <c r="T1343">
        <v>2.5463958981146502</v>
      </c>
      <c r="U1343">
        <v>7.6311745334796902E-3</v>
      </c>
      <c r="V1343">
        <v>28.4700384140015</v>
      </c>
      <c r="W1343">
        <v>26.698959350585898</v>
      </c>
      <c r="X1343">
        <v>29.873104095458999</v>
      </c>
      <c r="Y1343">
        <f t="shared" si="20"/>
        <v>3.1741447448731002</v>
      </c>
      <c r="Z1343" t="s">
        <v>11470</v>
      </c>
      <c r="AA1343" t="s">
        <v>6614</v>
      </c>
      <c r="AB1343" t="s">
        <v>11472</v>
      </c>
      <c r="AC1343" t="s">
        <v>11472</v>
      </c>
      <c r="AD1343" t="s">
        <v>11477</v>
      </c>
      <c r="AE1343" t="s">
        <v>11474</v>
      </c>
      <c r="AF1343">
        <v>5591</v>
      </c>
      <c r="AG1343" t="s">
        <v>11475</v>
      </c>
      <c r="AH1343" t="s">
        <v>17177</v>
      </c>
      <c r="AI1343" t="s">
        <v>1911</v>
      </c>
    </row>
    <row r="1344" spans="1:35" x14ac:dyDescent="0.2">
      <c r="A1344" t="s">
        <v>653</v>
      </c>
      <c r="B1344">
        <v>-1.54344117641449</v>
      </c>
      <c r="C1344">
        <v>-2.6068351268768302</v>
      </c>
      <c r="D1344">
        <v>2.6068351268768302</v>
      </c>
      <c r="E1344" t="s">
        <v>30</v>
      </c>
      <c r="F1344">
        <v>3</v>
      </c>
      <c r="I1344">
        <v>3103</v>
      </c>
      <c r="J1344" t="s">
        <v>14701</v>
      </c>
      <c r="K1344" t="s">
        <v>46</v>
      </c>
      <c r="L1344">
        <v>1</v>
      </c>
      <c r="M1344">
        <v>5.8693799999999996E-4</v>
      </c>
      <c r="N1344">
        <v>87.712999999999994</v>
      </c>
      <c r="O1344">
        <v>55.759</v>
      </c>
      <c r="P1344">
        <v>42.743000000000002</v>
      </c>
      <c r="Q1344">
        <v>-0.50000999999999995</v>
      </c>
      <c r="R1344">
        <v>9049700000</v>
      </c>
      <c r="S1344">
        <v>195</v>
      </c>
      <c r="T1344">
        <v>2.5463958981146502</v>
      </c>
      <c r="U1344">
        <v>7.6479647964796497E-3</v>
      </c>
      <c r="V1344">
        <v>28.4700384140015</v>
      </c>
      <c r="W1344">
        <v>26.698959350585898</v>
      </c>
      <c r="X1344">
        <v>29.873104095458999</v>
      </c>
      <c r="Y1344">
        <f t="shared" si="20"/>
        <v>3.1741447448731002</v>
      </c>
      <c r="Z1344" t="s">
        <v>11470</v>
      </c>
      <c r="AA1344" t="s">
        <v>11479</v>
      </c>
      <c r="AB1344" t="s">
        <v>11472</v>
      </c>
      <c r="AC1344" t="s">
        <v>11472</v>
      </c>
      <c r="AD1344" t="s">
        <v>11480</v>
      </c>
      <c r="AE1344" t="s">
        <v>11474</v>
      </c>
      <c r="AF1344">
        <v>5592</v>
      </c>
      <c r="AG1344" t="s">
        <v>11475</v>
      </c>
      <c r="AH1344" t="s">
        <v>17178</v>
      </c>
      <c r="AI1344" t="s">
        <v>1911</v>
      </c>
    </row>
    <row r="1345" spans="1:35" x14ac:dyDescent="0.2">
      <c r="A1345" t="s">
        <v>598</v>
      </c>
      <c r="B1345">
        <v>1.9806387424469001</v>
      </c>
      <c r="C1345">
        <v>1.30386126041412</v>
      </c>
      <c r="D1345">
        <v>-1.9806387424469001</v>
      </c>
      <c r="E1345" t="s">
        <v>30</v>
      </c>
      <c r="F1345">
        <v>4</v>
      </c>
      <c r="I1345">
        <v>3133</v>
      </c>
      <c r="J1345" t="s">
        <v>14701</v>
      </c>
      <c r="K1345" t="s">
        <v>46</v>
      </c>
      <c r="L1345">
        <v>0.99481900000000001</v>
      </c>
      <c r="M1345" s="2">
        <v>1.36791E-28</v>
      </c>
      <c r="N1345">
        <v>118.31</v>
      </c>
      <c r="O1345">
        <v>110.93</v>
      </c>
      <c r="P1345">
        <v>109.85</v>
      </c>
      <c r="Q1345">
        <v>0.57188000000000005</v>
      </c>
      <c r="R1345">
        <v>84368000</v>
      </c>
      <c r="S1345">
        <v>23</v>
      </c>
      <c r="T1345">
        <v>1.97779378157417</v>
      </c>
      <c r="U1345">
        <v>1.6270307167235501E-2</v>
      </c>
      <c r="V1345">
        <v>23.788004875183098</v>
      </c>
      <c r="W1345">
        <v>22.621717453002901</v>
      </c>
      <c r="X1345">
        <v>21.0956020355225</v>
      </c>
      <c r="Y1345">
        <f t="shared" si="20"/>
        <v>-1.5261154174804012</v>
      </c>
      <c r="Z1345" t="s">
        <v>17195</v>
      </c>
      <c r="AA1345">
        <v>23</v>
      </c>
      <c r="AB1345" t="s">
        <v>17195</v>
      </c>
      <c r="AC1345" t="s">
        <v>17195</v>
      </c>
      <c r="AD1345" t="s">
        <v>17200</v>
      </c>
      <c r="AE1345" t="s">
        <v>17201</v>
      </c>
      <c r="AF1345">
        <v>5622</v>
      </c>
      <c r="AG1345" t="s">
        <v>17198</v>
      </c>
      <c r="AH1345" t="s">
        <v>17202</v>
      </c>
      <c r="AI1345" t="s">
        <v>9806</v>
      </c>
    </row>
    <row r="1346" spans="1:35" x14ac:dyDescent="0.2">
      <c r="A1346" t="s">
        <v>2092</v>
      </c>
      <c r="B1346">
        <v>-3.12096047401428</v>
      </c>
      <c r="C1346">
        <v>-1.5361592769622801</v>
      </c>
      <c r="D1346">
        <v>3.12096047401428</v>
      </c>
      <c r="E1346" t="s">
        <v>30</v>
      </c>
      <c r="F1346">
        <v>3</v>
      </c>
      <c r="I1346">
        <v>3135</v>
      </c>
      <c r="J1346" t="s">
        <v>14701</v>
      </c>
      <c r="K1346" t="s">
        <v>46</v>
      </c>
      <c r="L1346">
        <v>0.96185500000000002</v>
      </c>
      <c r="M1346" s="2">
        <v>2.6276000000000002E-78</v>
      </c>
      <c r="N1346">
        <v>195.09</v>
      </c>
      <c r="O1346">
        <v>181.57</v>
      </c>
      <c r="P1346">
        <v>134.04</v>
      </c>
      <c r="Q1346">
        <v>0.72807999999999995</v>
      </c>
      <c r="R1346">
        <v>1286700000</v>
      </c>
      <c r="S1346">
        <v>121</v>
      </c>
      <c r="T1346">
        <v>3.00950479747805</v>
      </c>
      <c r="U1346">
        <v>4.9966996699669997E-3</v>
      </c>
      <c r="V1346">
        <v>20.0058269500732</v>
      </c>
      <c r="W1346">
        <v>21.7388401031494</v>
      </c>
      <c r="X1346">
        <v>24.4334621429443</v>
      </c>
      <c r="Y1346">
        <f t="shared" ref="Y1346:Y1409" si="21">X1346-W1346</f>
        <v>2.6946220397949006</v>
      </c>
      <c r="Z1346" t="s">
        <v>1458</v>
      </c>
      <c r="AA1346">
        <v>121</v>
      </c>
      <c r="AB1346" t="s">
        <v>1458</v>
      </c>
      <c r="AC1346" t="s">
        <v>1458</v>
      </c>
      <c r="AD1346" t="s">
        <v>11515</v>
      </c>
      <c r="AE1346" t="s">
        <v>11516</v>
      </c>
      <c r="AF1346">
        <v>5626</v>
      </c>
      <c r="AG1346" t="s">
        <v>1461</v>
      </c>
      <c r="AH1346" t="s">
        <v>17203</v>
      </c>
      <c r="AI1346" t="s">
        <v>1911</v>
      </c>
    </row>
    <row r="1347" spans="1:35" x14ac:dyDescent="0.2">
      <c r="A1347" t="s">
        <v>2092</v>
      </c>
      <c r="B1347">
        <v>-2.8697323799133301</v>
      </c>
      <c r="C1347">
        <v>-1.50260317325592</v>
      </c>
      <c r="D1347">
        <v>2.8697323799133301</v>
      </c>
      <c r="E1347" t="s">
        <v>30</v>
      </c>
      <c r="F1347">
        <v>4</v>
      </c>
      <c r="I1347">
        <v>3135</v>
      </c>
      <c r="J1347" t="s">
        <v>14701</v>
      </c>
      <c r="K1347" t="s">
        <v>46</v>
      </c>
      <c r="L1347">
        <v>1</v>
      </c>
      <c r="M1347" s="2">
        <v>2.9184499999999999E-136</v>
      </c>
      <c r="N1347">
        <v>255.37</v>
      </c>
      <c r="O1347">
        <v>250.93</v>
      </c>
      <c r="P1347">
        <v>208.33</v>
      </c>
      <c r="Q1347">
        <v>0.44785000000000003</v>
      </c>
      <c r="R1347">
        <v>12038000000</v>
      </c>
      <c r="S1347">
        <v>125</v>
      </c>
      <c r="T1347">
        <v>2.77327062440254</v>
      </c>
      <c r="U1347">
        <v>6.24797843665768E-3</v>
      </c>
      <c r="V1347">
        <v>20.010083198547399</v>
      </c>
      <c r="W1347">
        <v>21.7388401031494</v>
      </c>
      <c r="X1347">
        <v>24.4334621429443</v>
      </c>
      <c r="Y1347">
        <f t="shared" si="21"/>
        <v>2.6946220397949006</v>
      </c>
      <c r="Z1347" t="s">
        <v>1458</v>
      </c>
      <c r="AA1347">
        <v>125</v>
      </c>
      <c r="AB1347" t="s">
        <v>1458</v>
      </c>
      <c r="AC1347" t="s">
        <v>1458</v>
      </c>
      <c r="AD1347" t="s">
        <v>11518</v>
      </c>
      <c r="AE1347" t="s">
        <v>11519</v>
      </c>
      <c r="AF1347">
        <v>5627</v>
      </c>
      <c r="AG1347" t="s">
        <v>1461</v>
      </c>
      <c r="AH1347" t="s">
        <v>17204</v>
      </c>
      <c r="AI1347" t="s">
        <v>1911</v>
      </c>
    </row>
    <row r="1348" spans="1:35" x14ac:dyDescent="0.2">
      <c r="A1348" t="s">
        <v>653</v>
      </c>
      <c r="B1348">
        <v>-2.6351523399353001</v>
      </c>
      <c r="C1348">
        <v>-3.00339651107788</v>
      </c>
      <c r="D1348">
        <v>3.00339651107788</v>
      </c>
      <c r="E1348" t="s">
        <v>30</v>
      </c>
      <c r="F1348">
        <v>3</v>
      </c>
      <c r="I1348">
        <v>3154</v>
      </c>
      <c r="J1348" t="s">
        <v>14701</v>
      </c>
      <c r="K1348" t="s">
        <v>46</v>
      </c>
      <c r="L1348">
        <v>0.99841299999999999</v>
      </c>
      <c r="M1348" s="2">
        <v>1.42465E-9</v>
      </c>
      <c r="N1348">
        <v>76.274000000000001</v>
      </c>
      <c r="O1348">
        <v>67.064999999999998</v>
      </c>
      <c r="P1348">
        <v>50.055</v>
      </c>
      <c r="Q1348">
        <v>-0.89168000000000003</v>
      </c>
      <c r="R1348">
        <v>1854800000</v>
      </c>
      <c r="S1348">
        <v>378</v>
      </c>
      <c r="T1348">
        <v>3.1665405697349698</v>
      </c>
      <c r="U1348">
        <v>4.4015444015443996E-3</v>
      </c>
      <c r="V1348">
        <v>25.4101238250732</v>
      </c>
      <c r="W1348">
        <v>25.002773284912099</v>
      </c>
      <c r="X1348">
        <v>28.100193023681602</v>
      </c>
      <c r="Y1348">
        <f t="shared" si="21"/>
        <v>3.0974197387695028</v>
      </c>
      <c r="Z1348" t="s">
        <v>11551</v>
      </c>
      <c r="AA1348" t="s">
        <v>17215</v>
      </c>
      <c r="AB1348" t="s">
        <v>11553</v>
      </c>
      <c r="AC1348" t="s">
        <v>11553</v>
      </c>
      <c r="AD1348" t="s">
        <v>17216</v>
      </c>
      <c r="AE1348" t="s">
        <v>17217</v>
      </c>
      <c r="AF1348">
        <v>5677</v>
      </c>
      <c r="AG1348" t="s">
        <v>11556</v>
      </c>
      <c r="AH1348" t="s">
        <v>17218</v>
      </c>
      <c r="AI1348" t="s">
        <v>1911</v>
      </c>
    </row>
    <row r="1349" spans="1:35" x14ac:dyDescent="0.2">
      <c r="A1349" t="s">
        <v>221</v>
      </c>
      <c r="B1349">
        <v>3.0674741268157999</v>
      </c>
      <c r="C1349">
        <v>-3.0674741268157999</v>
      </c>
      <c r="D1349">
        <v>2.1372745037078902</v>
      </c>
      <c r="E1349" t="s">
        <v>30</v>
      </c>
      <c r="F1349">
        <v>3</v>
      </c>
      <c r="I1349">
        <v>3155</v>
      </c>
      <c r="J1349" t="s">
        <v>14701</v>
      </c>
      <c r="K1349" t="s">
        <v>46</v>
      </c>
      <c r="L1349">
        <v>0.83780200000000005</v>
      </c>
      <c r="M1349" s="2">
        <v>3.6383300000000001E-5</v>
      </c>
      <c r="N1349">
        <v>80.813000000000002</v>
      </c>
      <c r="O1349">
        <v>63.933999999999997</v>
      </c>
      <c r="P1349">
        <v>80.813000000000002</v>
      </c>
      <c r="Q1349">
        <v>0.29113</v>
      </c>
      <c r="R1349">
        <v>185680000</v>
      </c>
      <c r="S1349">
        <v>42</v>
      </c>
      <c r="T1349">
        <v>2.9862929721951099</v>
      </c>
      <c r="U1349">
        <v>5.0786516853932604E-3</v>
      </c>
      <c r="V1349">
        <v>24.722380638122601</v>
      </c>
      <c r="W1349">
        <v>21.753074645996101</v>
      </c>
      <c r="X1349">
        <v>23.785905838012699</v>
      </c>
      <c r="Y1349">
        <f t="shared" si="21"/>
        <v>2.032831192016598</v>
      </c>
      <c r="Z1349" t="s">
        <v>11574</v>
      </c>
      <c r="AA1349" t="s">
        <v>13770</v>
      </c>
      <c r="AB1349" t="s">
        <v>11575</v>
      </c>
      <c r="AC1349" t="s">
        <v>11575</v>
      </c>
      <c r="AD1349" t="s">
        <v>17223</v>
      </c>
      <c r="AE1349" t="s">
        <v>17224</v>
      </c>
      <c r="AF1349">
        <v>5695</v>
      </c>
      <c r="AG1349" t="s">
        <v>11578</v>
      </c>
      <c r="AH1349" t="s">
        <v>17225</v>
      </c>
      <c r="AI1349">
        <v>3</v>
      </c>
    </row>
    <row r="1350" spans="1:35" x14ac:dyDescent="0.2">
      <c r="A1350" t="s">
        <v>221</v>
      </c>
      <c r="B1350">
        <v>3.4123404026031499</v>
      </c>
      <c r="C1350">
        <v>-3.4123404026031499</v>
      </c>
      <c r="D1350">
        <v>2.3191587924957302</v>
      </c>
      <c r="E1350" t="s">
        <v>30</v>
      </c>
      <c r="F1350">
        <v>3</v>
      </c>
      <c r="I1350">
        <v>3155</v>
      </c>
      <c r="J1350" t="s">
        <v>14701</v>
      </c>
      <c r="K1350" t="s">
        <v>46</v>
      </c>
      <c r="L1350">
        <v>0.99613399999999996</v>
      </c>
      <c r="M1350" s="2">
        <v>3.6383300000000001E-5</v>
      </c>
      <c r="N1350">
        <v>80.813000000000002</v>
      </c>
      <c r="O1350">
        <v>63.933999999999997</v>
      </c>
      <c r="P1350">
        <v>64.295000000000002</v>
      </c>
      <c r="Q1350">
        <v>2.0316000000000001</v>
      </c>
      <c r="R1350">
        <v>235000000</v>
      </c>
      <c r="S1350">
        <v>53</v>
      </c>
      <c r="T1350">
        <v>3.3127978201632402</v>
      </c>
      <c r="U1350">
        <v>4.0094562647754097E-3</v>
      </c>
      <c r="V1350">
        <v>24.722380638122601</v>
      </c>
      <c r="W1350">
        <v>21.753074645996101</v>
      </c>
      <c r="X1350">
        <v>23.785905838012699</v>
      </c>
      <c r="Y1350">
        <f t="shared" si="21"/>
        <v>2.032831192016598</v>
      </c>
      <c r="Z1350" t="s">
        <v>11574</v>
      </c>
      <c r="AA1350" t="s">
        <v>9256</v>
      </c>
      <c r="AB1350" t="s">
        <v>11575</v>
      </c>
      <c r="AC1350" t="s">
        <v>11575</v>
      </c>
      <c r="AD1350" t="s">
        <v>11576</v>
      </c>
      <c r="AE1350" t="s">
        <v>11577</v>
      </c>
      <c r="AF1350">
        <v>5701</v>
      </c>
      <c r="AG1350" t="s">
        <v>11578</v>
      </c>
      <c r="AH1350" t="s">
        <v>17226</v>
      </c>
      <c r="AI1350" t="s">
        <v>1977</v>
      </c>
    </row>
    <row r="1351" spans="1:35" x14ac:dyDescent="0.2">
      <c r="A1351" t="s">
        <v>2433</v>
      </c>
      <c r="B1351">
        <v>0</v>
      </c>
      <c r="C1351">
        <v>-2.1051983833313002</v>
      </c>
      <c r="D1351">
        <v>2.1051983833313002</v>
      </c>
      <c r="E1351" t="s">
        <v>30</v>
      </c>
      <c r="F1351">
        <v>3</v>
      </c>
      <c r="I1351">
        <v>3170</v>
      </c>
      <c r="J1351" t="s">
        <v>14701</v>
      </c>
      <c r="K1351" t="s">
        <v>46</v>
      </c>
      <c r="L1351">
        <v>0.97784099999999996</v>
      </c>
      <c r="M1351" s="2">
        <v>1.33705E-16</v>
      </c>
      <c r="N1351">
        <v>123.71</v>
      </c>
      <c r="O1351">
        <v>118.1</v>
      </c>
      <c r="P1351">
        <v>89.433999999999997</v>
      </c>
      <c r="Q1351">
        <v>0.31246000000000002</v>
      </c>
      <c r="R1351">
        <v>596340000</v>
      </c>
      <c r="S1351">
        <v>11</v>
      </c>
      <c r="T1351">
        <v>2.0029937903238801</v>
      </c>
      <c r="U1351">
        <v>1.5681786461967901E-2</v>
      </c>
      <c r="V1351">
        <v>24.815944671630898</v>
      </c>
      <c r="W1351">
        <v>23.253929138183601</v>
      </c>
      <c r="X1351">
        <v>26.446741104126001</v>
      </c>
      <c r="Y1351">
        <f t="shared" si="21"/>
        <v>3.1928119659424006</v>
      </c>
      <c r="Z1351" t="s">
        <v>17232</v>
      </c>
      <c r="AA1351">
        <v>11</v>
      </c>
      <c r="AB1351" t="s">
        <v>17232</v>
      </c>
      <c r="AC1351" t="s">
        <v>17232</v>
      </c>
      <c r="AD1351" t="s">
        <v>17233</v>
      </c>
      <c r="AE1351" t="s">
        <v>17234</v>
      </c>
      <c r="AF1351">
        <v>5739</v>
      </c>
      <c r="AG1351" t="s">
        <v>17235</v>
      </c>
      <c r="AH1351" t="s">
        <v>17236</v>
      </c>
      <c r="AI1351">
        <v>4</v>
      </c>
    </row>
    <row r="1352" spans="1:35" x14ac:dyDescent="0.2">
      <c r="A1352" t="s">
        <v>2433</v>
      </c>
      <c r="B1352">
        <v>0</v>
      </c>
      <c r="C1352">
        <v>-2.3366367816925</v>
      </c>
      <c r="D1352">
        <v>2.3366367816925</v>
      </c>
      <c r="E1352" t="s">
        <v>30</v>
      </c>
      <c r="F1352">
        <v>3</v>
      </c>
      <c r="I1352">
        <v>3170</v>
      </c>
      <c r="J1352" t="s">
        <v>14701</v>
      </c>
      <c r="K1352" t="s">
        <v>46</v>
      </c>
      <c r="L1352">
        <v>0.973082</v>
      </c>
      <c r="M1352" s="2">
        <v>1.33705E-16</v>
      </c>
      <c r="N1352">
        <v>123.71</v>
      </c>
      <c r="O1352">
        <v>118.1</v>
      </c>
      <c r="P1352">
        <v>88.013999999999996</v>
      </c>
      <c r="Q1352">
        <v>-7.2986999999999996E-2</v>
      </c>
      <c r="R1352">
        <v>596340000</v>
      </c>
      <c r="S1352">
        <v>17</v>
      </c>
      <c r="T1352">
        <v>2.2386264292083999</v>
      </c>
      <c r="U1352">
        <v>1.15499580184719E-2</v>
      </c>
      <c r="V1352">
        <v>24.815944671630898</v>
      </c>
      <c r="W1352">
        <v>23.253929138183601</v>
      </c>
      <c r="X1352">
        <v>26.446741104126001</v>
      </c>
      <c r="Y1352">
        <f t="shared" si="21"/>
        <v>3.1928119659424006</v>
      </c>
      <c r="Z1352" t="s">
        <v>17232</v>
      </c>
      <c r="AA1352">
        <v>17</v>
      </c>
      <c r="AB1352" t="s">
        <v>17232</v>
      </c>
      <c r="AC1352" t="s">
        <v>17232</v>
      </c>
      <c r="AD1352" t="s">
        <v>17237</v>
      </c>
      <c r="AE1352" t="s">
        <v>17238</v>
      </c>
      <c r="AF1352">
        <v>5741</v>
      </c>
      <c r="AG1352" t="s">
        <v>17235</v>
      </c>
      <c r="AH1352" t="s">
        <v>17239</v>
      </c>
      <c r="AI1352">
        <v>4</v>
      </c>
    </row>
    <row r="1353" spans="1:35" x14ac:dyDescent="0.2">
      <c r="A1353" t="s">
        <v>2433</v>
      </c>
      <c r="B1353">
        <v>0</v>
      </c>
      <c r="C1353">
        <v>-2.1687228679657</v>
      </c>
      <c r="D1353">
        <v>2.1687228679657</v>
      </c>
      <c r="E1353" t="s">
        <v>30</v>
      </c>
      <c r="F1353">
        <v>3</v>
      </c>
      <c r="I1353">
        <v>3170</v>
      </c>
      <c r="J1353" t="s">
        <v>14701</v>
      </c>
      <c r="K1353" t="s">
        <v>46</v>
      </c>
      <c r="L1353">
        <v>0.99731800000000004</v>
      </c>
      <c r="M1353" s="2">
        <v>1.33705E-16</v>
      </c>
      <c r="N1353">
        <v>123.71</v>
      </c>
      <c r="O1353">
        <v>118.1</v>
      </c>
      <c r="P1353">
        <v>123.71</v>
      </c>
      <c r="Q1353">
        <v>-0.48187000000000002</v>
      </c>
      <c r="R1353">
        <v>596340000</v>
      </c>
      <c r="S1353">
        <v>18</v>
      </c>
      <c r="T1353">
        <v>2.06618013915323</v>
      </c>
      <c r="U1353">
        <v>1.4246895544192799E-2</v>
      </c>
      <c r="V1353">
        <v>24.815944671630898</v>
      </c>
      <c r="W1353">
        <v>23.253929138183601</v>
      </c>
      <c r="X1353">
        <v>26.446741104126001</v>
      </c>
      <c r="Y1353">
        <f t="shared" si="21"/>
        <v>3.1928119659424006</v>
      </c>
      <c r="Z1353" t="s">
        <v>17232</v>
      </c>
      <c r="AA1353">
        <v>18</v>
      </c>
      <c r="AB1353" t="s">
        <v>17232</v>
      </c>
      <c r="AC1353" t="s">
        <v>17232</v>
      </c>
      <c r="AD1353" t="s">
        <v>17240</v>
      </c>
      <c r="AE1353" t="s">
        <v>17241</v>
      </c>
      <c r="AF1353">
        <v>5742</v>
      </c>
      <c r="AG1353" t="s">
        <v>17235</v>
      </c>
      <c r="AH1353" t="s">
        <v>17242</v>
      </c>
      <c r="AI1353">
        <v>4</v>
      </c>
    </row>
    <row r="1354" spans="1:35" x14ac:dyDescent="0.2">
      <c r="A1354" t="s">
        <v>3052</v>
      </c>
      <c r="B1354">
        <v>3.2275505065918</v>
      </c>
      <c r="C1354">
        <v>-3.4192233085632302</v>
      </c>
      <c r="D1354">
        <v>3.4192233085632302</v>
      </c>
      <c r="E1354" t="s">
        <v>30</v>
      </c>
      <c r="F1354">
        <v>2</v>
      </c>
      <c r="I1354">
        <v>3191</v>
      </c>
      <c r="J1354" t="s">
        <v>14701</v>
      </c>
      <c r="K1354" t="s">
        <v>46</v>
      </c>
      <c r="L1354">
        <v>0.91059900000000005</v>
      </c>
      <c r="M1354" s="2">
        <v>1.3948600000000001E-9</v>
      </c>
      <c r="N1354">
        <v>122.01</v>
      </c>
      <c r="O1354">
        <v>101.36</v>
      </c>
      <c r="P1354">
        <v>122.01</v>
      </c>
      <c r="Q1354">
        <v>-0.79257999999999995</v>
      </c>
      <c r="R1354">
        <v>1204600000</v>
      </c>
      <c r="S1354">
        <v>422</v>
      </c>
      <c r="T1354">
        <v>3.56723522388952</v>
      </c>
      <c r="U1354">
        <v>3.36904761904762E-3</v>
      </c>
      <c r="V1354">
        <v>23.355317115783699</v>
      </c>
      <c r="W1354">
        <v>20.0845031738281</v>
      </c>
      <c r="X1354">
        <v>23.6456251144409</v>
      </c>
      <c r="Y1354">
        <f t="shared" si="21"/>
        <v>3.5611219406128001</v>
      </c>
      <c r="Z1354" t="s">
        <v>11701</v>
      </c>
      <c r="AA1354">
        <v>422</v>
      </c>
      <c r="AB1354" t="s">
        <v>11701</v>
      </c>
      <c r="AC1354" t="s">
        <v>11701</v>
      </c>
      <c r="AD1354" t="s">
        <v>11702</v>
      </c>
      <c r="AE1354" t="s">
        <v>11703</v>
      </c>
      <c r="AF1354">
        <v>5767</v>
      </c>
      <c r="AG1354" t="s">
        <v>11704</v>
      </c>
      <c r="AH1354" t="s">
        <v>17246</v>
      </c>
      <c r="AI1354" t="s">
        <v>1977</v>
      </c>
    </row>
    <row r="1355" spans="1:35" x14ac:dyDescent="0.2">
      <c r="A1355" t="s">
        <v>3052</v>
      </c>
      <c r="B1355">
        <v>2.91115379333496</v>
      </c>
      <c r="C1355">
        <v>-3.1333525180816699</v>
      </c>
      <c r="D1355">
        <v>3.1333525180816699</v>
      </c>
      <c r="E1355" t="s">
        <v>30</v>
      </c>
      <c r="F1355">
        <v>3</v>
      </c>
      <c r="I1355">
        <v>3191</v>
      </c>
      <c r="J1355" t="s">
        <v>14701</v>
      </c>
      <c r="K1355" t="s">
        <v>46</v>
      </c>
      <c r="L1355">
        <v>0.98963000000000001</v>
      </c>
      <c r="M1355" s="2">
        <v>2.2123E-6</v>
      </c>
      <c r="N1355">
        <v>101.53</v>
      </c>
      <c r="O1355">
        <v>85.992999999999995</v>
      </c>
      <c r="P1355">
        <v>60.271999999999998</v>
      </c>
      <c r="Q1355">
        <v>0.67003999999999997</v>
      </c>
      <c r="R1355">
        <v>972540000</v>
      </c>
      <c r="S1355">
        <v>426</v>
      </c>
      <c r="T1355">
        <v>3.2608070410054202</v>
      </c>
      <c r="U1355">
        <v>4.0706401766004404E-3</v>
      </c>
      <c r="V1355">
        <v>23.355317115783699</v>
      </c>
      <c r="W1355">
        <v>20.507419586181602</v>
      </c>
      <c r="X1355">
        <v>23.6456251144409</v>
      </c>
      <c r="Y1355">
        <f t="shared" si="21"/>
        <v>3.1382055282592987</v>
      </c>
      <c r="Z1355" t="s">
        <v>11701</v>
      </c>
      <c r="AA1355">
        <v>426</v>
      </c>
      <c r="AB1355" t="s">
        <v>11701</v>
      </c>
      <c r="AC1355" t="s">
        <v>11701</v>
      </c>
      <c r="AD1355" t="s">
        <v>11706</v>
      </c>
      <c r="AE1355" t="s">
        <v>11707</v>
      </c>
      <c r="AF1355">
        <v>5768</v>
      </c>
      <c r="AG1355" t="s">
        <v>11704</v>
      </c>
      <c r="AH1355" t="s">
        <v>17247</v>
      </c>
      <c r="AI1355" t="s">
        <v>1977</v>
      </c>
    </row>
    <row r="1356" spans="1:35" x14ac:dyDescent="0.2">
      <c r="A1356" t="s">
        <v>3052</v>
      </c>
      <c r="B1356">
        <v>2.8025786876678498</v>
      </c>
      <c r="C1356">
        <v>-3.03081083297729</v>
      </c>
      <c r="D1356">
        <v>3.03081083297729</v>
      </c>
      <c r="E1356" t="s">
        <v>30</v>
      </c>
      <c r="F1356">
        <v>3</v>
      </c>
      <c r="I1356">
        <v>3191</v>
      </c>
      <c r="J1356" t="s">
        <v>14701</v>
      </c>
      <c r="K1356" t="s">
        <v>46</v>
      </c>
      <c r="L1356">
        <v>0.98963000000000001</v>
      </c>
      <c r="M1356" s="2">
        <v>1.3948600000000001E-9</v>
      </c>
      <c r="N1356">
        <v>122.01</v>
      </c>
      <c r="O1356">
        <v>101.36</v>
      </c>
      <c r="P1356">
        <v>60.271999999999998</v>
      </c>
      <c r="Q1356">
        <v>0.67003999999999997</v>
      </c>
      <c r="R1356">
        <v>393630000</v>
      </c>
      <c r="S1356">
        <v>427</v>
      </c>
      <c r="T1356">
        <v>3.1527622627042802</v>
      </c>
      <c r="U1356">
        <v>4.45714285714286E-3</v>
      </c>
      <c r="V1356">
        <v>23.355317115783699</v>
      </c>
      <c r="W1356">
        <v>20.965053558349599</v>
      </c>
      <c r="X1356">
        <v>23.6456251144409</v>
      </c>
      <c r="Y1356">
        <f t="shared" si="21"/>
        <v>2.6805715560913015</v>
      </c>
      <c r="Z1356" t="s">
        <v>11701</v>
      </c>
      <c r="AA1356">
        <v>427</v>
      </c>
      <c r="AB1356" t="s">
        <v>11701</v>
      </c>
      <c r="AC1356" t="s">
        <v>11701</v>
      </c>
      <c r="AD1356" t="s">
        <v>11709</v>
      </c>
      <c r="AE1356" t="s">
        <v>11707</v>
      </c>
      <c r="AF1356">
        <v>5769</v>
      </c>
      <c r="AG1356" t="s">
        <v>11704</v>
      </c>
      <c r="AH1356" t="s">
        <v>17248</v>
      </c>
      <c r="AI1356" t="s">
        <v>1977</v>
      </c>
    </row>
    <row r="1357" spans="1:35" x14ac:dyDescent="0.2">
      <c r="A1357" t="s">
        <v>2092</v>
      </c>
      <c r="B1357">
        <v>-2.2649466991424601</v>
      </c>
      <c r="C1357">
        <v>-1.9194191694259599</v>
      </c>
      <c r="D1357">
        <v>2.2649466991424601</v>
      </c>
      <c r="E1357" t="s">
        <v>30</v>
      </c>
      <c r="F1357">
        <v>2</v>
      </c>
      <c r="I1357">
        <v>3194</v>
      </c>
      <c r="J1357" t="s">
        <v>14701</v>
      </c>
      <c r="K1357" t="s">
        <v>46</v>
      </c>
      <c r="L1357">
        <v>0.99312400000000001</v>
      </c>
      <c r="M1357">
        <v>1.5040400000000001E-4</v>
      </c>
      <c r="N1357">
        <v>109.21</v>
      </c>
      <c r="O1357">
        <v>88.885000000000005</v>
      </c>
      <c r="P1357">
        <v>109.21</v>
      </c>
      <c r="Q1357">
        <v>0.11069</v>
      </c>
      <c r="R1357">
        <v>307040000</v>
      </c>
      <c r="S1357">
        <v>468</v>
      </c>
      <c r="T1357">
        <v>2.3982879366821499</v>
      </c>
      <c r="U1357">
        <v>9.3719806763285004E-3</v>
      </c>
      <c r="V1357">
        <v>20.818688392639199</v>
      </c>
      <c r="W1357">
        <v>21.303907394409201</v>
      </c>
      <c r="X1357">
        <v>24.579823493957502</v>
      </c>
      <c r="Y1357">
        <f t="shared" si="21"/>
        <v>3.2759160995483008</v>
      </c>
      <c r="Z1357" t="s">
        <v>11711</v>
      </c>
      <c r="AA1357">
        <v>468</v>
      </c>
      <c r="AB1357" t="s">
        <v>11711</v>
      </c>
      <c r="AC1357" t="s">
        <v>11711</v>
      </c>
      <c r="AD1357" t="s">
        <v>11716</v>
      </c>
      <c r="AE1357" t="s">
        <v>11717</v>
      </c>
      <c r="AF1357">
        <v>5777</v>
      </c>
      <c r="AG1357" t="s">
        <v>11714</v>
      </c>
      <c r="AH1357" t="s">
        <v>17249</v>
      </c>
      <c r="AI1357" t="s">
        <v>1977</v>
      </c>
    </row>
    <row r="1358" spans="1:35" x14ac:dyDescent="0.2">
      <c r="A1358" t="s">
        <v>2092</v>
      </c>
      <c r="B1358">
        <v>-2.4597117900848402</v>
      </c>
      <c r="C1358">
        <v>-1.3457864522934</v>
      </c>
      <c r="D1358">
        <v>2.4597117900848402</v>
      </c>
      <c r="E1358" t="s">
        <v>30</v>
      </c>
      <c r="F1358">
        <v>2</v>
      </c>
      <c r="I1358">
        <v>3194</v>
      </c>
      <c r="J1358" t="s">
        <v>14701</v>
      </c>
      <c r="K1358" t="s">
        <v>46</v>
      </c>
      <c r="L1358">
        <v>0.99154399999999998</v>
      </c>
      <c r="M1358">
        <v>1.5040400000000001E-4</v>
      </c>
      <c r="N1358">
        <v>109.21</v>
      </c>
      <c r="O1358">
        <v>88.885000000000005</v>
      </c>
      <c r="P1358">
        <v>109.21</v>
      </c>
      <c r="Q1358">
        <v>0.11069</v>
      </c>
      <c r="R1358">
        <v>271680000</v>
      </c>
      <c r="S1358">
        <v>469</v>
      </c>
      <c r="T1358">
        <v>2.3854791076989299</v>
      </c>
      <c r="U1358">
        <v>9.5723873441994293E-3</v>
      </c>
      <c r="V1358">
        <v>19.732383728027301</v>
      </c>
      <c r="W1358">
        <v>21.303907394409201</v>
      </c>
      <c r="X1358">
        <v>24.579823493957502</v>
      </c>
      <c r="Y1358">
        <f t="shared" si="21"/>
        <v>3.2759160995483008</v>
      </c>
      <c r="Z1358" t="s">
        <v>11711</v>
      </c>
      <c r="AA1358">
        <v>469</v>
      </c>
      <c r="AB1358" t="s">
        <v>11711</v>
      </c>
      <c r="AC1358" t="s">
        <v>11711</v>
      </c>
      <c r="AD1358" t="s">
        <v>11719</v>
      </c>
      <c r="AE1358" t="s">
        <v>11717</v>
      </c>
      <c r="AF1358">
        <v>5778</v>
      </c>
      <c r="AG1358" t="s">
        <v>11714</v>
      </c>
      <c r="AH1358" t="s">
        <v>17250</v>
      </c>
      <c r="AI1358" t="s">
        <v>1977</v>
      </c>
    </row>
    <row r="1359" spans="1:35" x14ac:dyDescent="0.2">
      <c r="A1359" t="s">
        <v>2433</v>
      </c>
      <c r="B1359">
        <v>0</v>
      </c>
      <c r="C1359">
        <v>-1.52425360679626</v>
      </c>
      <c r="D1359">
        <v>1.52425360679626</v>
      </c>
      <c r="E1359" t="s">
        <v>30</v>
      </c>
      <c r="F1359">
        <v>4</v>
      </c>
      <c r="I1359">
        <v>3199</v>
      </c>
      <c r="J1359" t="s">
        <v>14701</v>
      </c>
      <c r="K1359" t="s">
        <v>46</v>
      </c>
      <c r="L1359">
        <v>0.99073599999999995</v>
      </c>
      <c r="M1359" s="2">
        <v>1.7696400000000001E-14</v>
      </c>
      <c r="N1359">
        <v>75.986000000000004</v>
      </c>
      <c r="O1359">
        <v>67.072999999999993</v>
      </c>
      <c r="P1359">
        <v>49.752000000000002</v>
      </c>
      <c r="Q1359">
        <v>2.0735999999999999</v>
      </c>
      <c r="R1359">
        <v>148800000</v>
      </c>
      <c r="S1359">
        <v>68</v>
      </c>
      <c r="T1359">
        <v>1.54164793860966</v>
      </c>
      <c r="U1359">
        <v>3.2871015203531098E-2</v>
      </c>
      <c r="V1359">
        <v>22.7946825027466</v>
      </c>
      <c r="W1359">
        <v>21.413539886474599</v>
      </c>
      <c r="X1359">
        <v>24.6610765457153</v>
      </c>
      <c r="Y1359">
        <f t="shared" si="21"/>
        <v>3.2475366592407013</v>
      </c>
      <c r="Z1359" t="s">
        <v>17254</v>
      </c>
      <c r="AA1359">
        <v>68</v>
      </c>
      <c r="AB1359" t="s">
        <v>17254</v>
      </c>
      <c r="AC1359" t="s">
        <v>17254</v>
      </c>
      <c r="AD1359" t="s">
        <v>17255</v>
      </c>
      <c r="AE1359" t="s">
        <v>17256</v>
      </c>
      <c r="AF1359">
        <v>5784</v>
      </c>
      <c r="AG1359" t="s">
        <v>17257</v>
      </c>
      <c r="AH1359" t="s">
        <v>17258</v>
      </c>
      <c r="AI1359">
        <v>3</v>
      </c>
    </row>
    <row r="1360" spans="1:35" x14ac:dyDescent="0.2">
      <c r="A1360" t="s">
        <v>5241</v>
      </c>
      <c r="B1360">
        <v>-3.8069798946380602</v>
      </c>
      <c r="C1360">
        <v>-4.7107629776001003</v>
      </c>
      <c r="D1360">
        <v>4.7107629776001003</v>
      </c>
      <c r="E1360" t="s">
        <v>30</v>
      </c>
      <c r="F1360">
        <v>3</v>
      </c>
      <c r="I1360">
        <v>3238</v>
      </c>
      <c r="J1360" t="s">
        <v>14701</v>
      </c>
      <c r="K1360" t="s">
        <v>46</v>
      </c>
      <c r="L1360">
        <v>0.91030599999999995</v>
      </c>
      <c r="M1360">
        <v>5.1228199999999997E-4</v>
      </c>
      <c r="N1360">
        <v>53.554000000000002</v>
      </c>
      <c r="O1360">
        <v>38.131999999999998</v>
      </c>
      <c r="P1360">
        <v>53.554000000000002</v>
      </c>
      <c r="Q1360">
        <v>-0.68193999999999999</v>
      </c>
      <c r="R1360">
        <v>154880000</v>
      </c>
      <c r="S1360">
        <v>36</v>
      </c>
      <c r="T1360">
        <v>4.7419936075800804</v>
      </c>
      <c r="U1360">
        <v>3.2592592592592599E-3</v>
      </c>
      <c r="V1360">
        <v>22.148891448974599</v>
      </c>
      <c r="W1360">
        <v>21.0086059570313</v>
      </c>
      <c r="X1360">
        <v>25.001953125</v>
      </c>
      <c r="Y1360">
        <f t="shared" si="21"/>
        <v>3.9933471679687003</v>
      </c>
      <c r="Z1360" t="s">
        <v>17259</v>
      </c>
      <c r="AA1360">
        <v>36</v>
      </c>
      <c r="AB1360" t="s">
        <v>17259</v>
      </c>
      <c r="AC1360" t="s">
        <v>17259</v>
      </c>
      <c r="AD1360" t="s">
        <v>17260</v>
      </c>
      <c r="AE1360" t="s">
        <v>17261</v>
      </c>
      <c r="AF1360">
        <v>5816</v>
      </c>
      <c r="AG1360" t="s">
        <v>17262</v>
      </c>
      <c r="AH1360" t="s">
        <v>17263</v>
      </c>
      <c r="AI1360">
        <v>3</v>
      </c>
    </row>
    <row r="1361" spans="1:35" x14ac:dyDescent="0.2">
      <c r="A1361" t="s">
        <v>5241</v>
      </c>
      <c r="B1361">
        <v>-3.8437530994415301</v>
      </c>
      <c r="C1361">
        <v>-4.8037238121032697</v>
      </c>
      <c r="D1361">
        <v>4.8037238121032697</v>
      </c>
      <c r="E1361" t="s">
        <v>30</v>
      </c>
      <c r="F1361">
        <v>3</v>
      </c>
      <c r="I1361">
        <v>3238</v>
      </c>
      <c r="J1361" t="s">
        <v>14701</v>
      </c>
      <c r="K1361" t="s">
        <v>46</v>
      </c>
      <c r="L1361">
        <v>0.903501</v>
      </c>
      <c r="M1361">
        <v>5.1228199999999997E-4</v>
      </c>
      <c r="N1361">
        <v>53.554000000000002</v>
      </c>
      <c r="O1361">
        <v>38.131999999999998</v>
      </c>
      <c r="P1361">
        <v>53.554000000000002</v>
      </c>
      <c r="Q1361">
        <v>-0.68193999999999999</v>
      </c>
      <c r="R1361">
        <v>154880000</v>
      </c>
      <c r="S1361">
        <v>39</v>
      </c>
      <c r="T1361">
        <v>4.8219495169135502</v>
      </c>
      <c r="U1361">
        <v>3.5882352941176499E-3</v>
      </c>
      <c r="V1361">
        <v>22.148891448974599</v>
      </c>
      <c r="W1361">
        <v>21.000677108764599</v>
      </c>
      <c r="X1361">
        <v>25.001953125</v>
      </c>
      <c r="Y1361">
        <f t="shared" si="21"/>
        <v>4.0012760162354013</v>
      </c>
      <c r="Z1361" t="s">
        <v>17259</v>
      </c>
      <c r="AA1361">
        <v>39</v>
      </c>
      <c r="AB1361" t="s">
        <v>17259</v>
      </c>
      <c r="AC1361" t="s">
        <v>17259</v>
      </c>
      <c r="AD1361" t="s">
        <v>17264</v>
      </c>
      <c r="AE1361" t="s">
        <v>17261</v>
      </c>
      <c r="AF1361">
        <v>5817</v>
      </c>
      <c r="AG1361" t="s">
        <v>17262</v>
      </c>
      <c r="AH1361" t="s">
        <v>17265</v>
      </c>
      <c r="AI1361">
        <v>3</v>
      </c>
    </row>
    <row r="1362" spans="1:35" x14ac:dyDescent="0.2">
      <c r="A1362" t="s">
        <v>5241</v>
      </c>
      <c r="B1362">
        <v>-3.8207488059997599</v>
      </c>
      <c r="C1362">
        <v>-4.7399458885192898</v>
      </c>
      <c r="D1362">
        <v>4.7399458885192898</v>
      </c>
      <c r="E1362" t="s">
        <v>30</v>
      </c>
      <c r="F1362">
        <v>3</v>
      </c>
      <c r="I1362">
        <v>3238</v>
      </c>
      <c r="J1362" t="s">
        <v>14701</v>
      </c>
      <c r="K1362" t="s">
        <v>46</v>
      </c>
      <c r="L1362">
        <v>0.903501</v>
      </c>
      <c r="M1362">
        <v>5.1228199999999997E-4</v>
      </c>
      <c r="N1362">
        <v>53.554000000000002</v>
      </c>
      <c r="O1362">
        <v>38.131999999999998</v>
      </c>
      <c r="P1362">
        <v>53.554000000000002</v>
      </c>
      <c r="Q1362">
        <v>-0.68193999999999999</v>
      </c>
      <c r="R1362">
        <v>154880000</v>
      </c>
      <c r="S1362">
        <v>40</v>
      </c>
      <c r="T1362">
        <v>4.7675968243151399</v>
      </c>
      <c r="U1362">
        <v>3.5135135135135102E-3</v>
      </c>
      <c r="V1362">
        <v>22.148891448974599</v>
      </c>
      <c r="W1362">
        <v>21.0086059570313</v>
      </c>
      <c r="X1362">
        <v>25.001953125</v>
      </c>
      <c r="Y1362">
        <f t="shared" si="21"/>
        <v>3.9933471679687003</v>
      </c>
      <c r="Z1362" t="s">
        <v>17259</v>
      </c>
      <c r="AA1362">
        <v>40</v>
      </c>
      <c r="AB1362" t="s">
        <v>17259</v>
      </c>
      <c r="AC1362" t="s">
        <v>17259</v>
      </c>
      <c r="AD1362" t="s">
        <v>17266</v>
      </c>
      <c r="AE1362" t="s">
        <v>17261</v>
      </c>
      <c r="AF1362">
        <v>5818</v>
      </c>
      <c r="AG1362" t="s">
        <v>17262</v>
      </c>
      <c r="AH1362" t="s">
        <v>17267</v>
      </c>
      <c r="AI1362">
        <v>3</v>
      </c>
    </row>
    <row r="1363" spans="1:35" x14ac:dyDescent="0.2">
      <c r="A1363" t="s">
        <v>2092</v>
      </c>
      <c r="B1363">
        <v>-4.0234622955322301</v>
      </c>
      <c r="C1363">
        <v>-3.4235088825225799</v>
      </c>
      <c r="D1363">
        <v>4.0234622955322301</v>
      </c>
      <c r="E1363" t="s">
        <v>30</v>
      </c>
      <c r="F1363">
        <v>2</v>
      </c>
      <c r="I1363">
        <v>3260</v>
      </c>
      <c r="J1363" t="s">
        <v>14701</v>
      </c>
      <c r="K1363" t="s">
        <v>46</v>
      </c>
      <c r="L1363">
        <v>0.98331400000000002</v>
      </c>
      <c r="M1363" s="2">
        <v>4.7562699999999998E-20</v>
      </c>
      <c r="N1363">
        <v>167.71</v>
      </c>
      <c r="O1363">
        <v>149.85</v>
      </c>
      <c r="P1363">
        <v>160.5</v>
      </c>
      <c r="Q1363">
        <v>0.40673999999999999</v>
      </c>
      <c r="R1363">
        <v>328480000</v>
      </c>
      <c r="S1363">
        <v>220</v>
      </c>
      <c r="T1363">
        <v>4.1329861679548099</v>
      </c>
      <c r="U1363">
        <v>3.1137724550898199E-3</v>
      </c>
      <c r="V1363">
        <v>19.580246925354</v>
      </c>
      <c r="W1363">
        <v>19.8614501953125</v>
      </c>
      <c r="X1363">
        <v>24.976678848266602</v>
      </c>
      <c r="Y1363">
        <f t="shared" si="21"/>
        <v>5.1152286529541016</v>
      </c>
      <c r="Z1363" t="s">
        <v>11762</v>
      </c>
      <c r="AA1363">
        <v>220</v>
      </c>
      <c r="AB1363" t="s">
        <v>11762</v>
      </c>
      <c r="AC1363" t="s">
        <v>11762</v>
      </c>
      <c r="AD1363" t="s">
        <v>11763</v>
      </c>
      <c r="AE1363" t="s">
        <v>11764</v>
      </c>
      <c r="AF1363">
        <v>5828</v>
      </c>
      <c r="AG1363" t="s">
        <v>11765</v>
      </c>
      <c r="AH1363" t="s">
        <v>17268</v>
      </c>
      <c r="AI1363" t="s">
        <v>1977</v>
      </c>
    </row>
    <row r="1364" spans="1:35" x14ac:dyDescent="0.2">
      <c r="A1364" t="s">
        <v>2092</v>
      </c>
      <c r="B1364">
        <v>-3.7145142555236799</v>
      </c>
      <c r="C1364">
        <v>-3.2388615608215301</v>
      </c>
      <c r="D1364">
        <v>3.7145142555236799</v>
      </c>
      <c r="E1364" t="s">
        <v>30</v>
      </c>
      <c r="F1364">
        <v>2</v>
      </c>
      <c r="I1364">
        <v>3260</v>
      </c>
      <c r="J1364" t="s">
        <v>14701</v>
      </c>
      <c r="K1364" t="s">
        <v>46</v>
      </c>
      <c r="L1364">
        <v>0.95302399999999998</v>
      </c>
      <c r="M1364" s="2">
        <v>3.9150000000000002E-14</v>
      </c>
      <c r="N1364">
        <v>146.77000000000001</v>
      </c>
      <c r="O1364">
        <v>121.92</v>
      </c>
      <c r="P1364">
        <v>116.58</v>
      </c>
      <c r="Q1364">
        <v>-0.22647</v>
      </c>
      <c r="R1364">
        <v>188410000</v>
      </c>
      <c r="S1364">
        <v>223</v>
      </c>
      <c r="T1364">
        <v>3.8605251257431701</v>
      </c>
      <c r="U1364">
        <v>2.8971193415637899E-3</v>
      </c>
      <c r="V1364">
        <v>20.252352714538599</v>
      </c>
      <c r="W1364">
        <v>19.8614501953125</v>
      </c>
      <c r="X1364">
        <v>24.220068931579601</v>
      </c>
      <c r="Y1364">
        <f t="shared" si="21"/>
        <v>4.3586187362671005</v>
      </c>
      <c r="Z1364" t="s">
        <v>11762</v>
      </c>
      <c r="AA1364">
        <v>223</v>
      </c>
      <c r="AB1364" t="s">
        <v>11762</v>
      </c>
      <c r="AC1364" t="s">
        <v>11762</v>
      </c>
      <c r="AD1364" t="s">
        <v>11767</v>
      </c>
      <c r="AE1364" t="s">
        <v>11768</v>
      </c>
      <c r="AF1364">
        <v>5829</v>
      </c>
      <c r="AG1364" t="s">
        <v>11765</v>
      </c>
      <c r="AH1364" t="s">
        <v>17269</v>
      </c>
      <c r="AI1364" t="s">
        <v>1977</v>
      </c>
    </row>
    <row r="1365" spans="1:35" x14ac:dyDescent="0.2">
      <c r="A1365" t="s">
        <v>2092</v>
      </c>
      <c r="B1365">
        <v>-3.5952510833740199</v>
      </c>
      <c r="C1365">
        <v>-2.5070006847381601</v>
      </c>
      <c r="D1365">
        <v>3.5952510833740199</v>
      </c>
      <c r="E1365" t="s">
        <v>30</v>
      </c>
      <c r="F1365">
        <v>2</v>
      </c>
      <c r="I1365">
        <v>3260</v>
      </c>
      <c r="J1365" t="s">
        <v>14701</v>
      </c>
      <c r="K1365" t="s">
        <v>46</v>
      </c>
      <c r="L1365">
        <v>0.99966900000000003</v>
      </c>
      <c r="M1365" s="2">
        <v>4.28039E-20</v>
      </c>
      <c r="N1365">
        <v>168.07</v>
      </c>
      <c r="O1365">
        <v>121.66</v>
      </c>
      <c r="P1365">
        <v>160.47999999999999</v>
      </c>
      <c r="Q1365">
        <v>0.41610999999999998</v>
      </c>
      <c r="R1365">
        <v>418980000</v>
      </c>
      <c r="S1365">
        <v>228</v>
      </c>
      <c r="T1365">
        <v>3.56066981577569</v>
      </c>
      <c r="U1365">
        <v>3.3491124260354999E-3</v>
      </c>
      <c r="V1365">
        <v>19.664511680602999</v>
      </c>
      <c r="W1365">
        <v>20.162714004516602</v>
      </c>
      <c r="X1365">
        <v>25.327795028686499</v>
      </c>
      <c r="Y1365">
        <f t="shared" si="21"/>
        <v>5.165081024169897</v>
      </c>
      <c r="Z1365" t="s">
        <v>11762</v>
      </c>
      <c r="AA1365">
        <v>228</v>
      </c>
      <c r="AB1365" t="s">
        <v>11762</v>
      </c>
      <c r="AC1365" t="s">
        <v>11762</v>
      </c>
      <c r="AD1365" t="s">
        <v>11770</v>
      </c>
      <c r="AE1365" t="s">
        <v>11771</v>
      </c>
      <c r="AF1365">
        <v>5832</v>
      </c>
      <c r="AG1365" t="s">
        <v>11765</v>
      </c>
      <c r="AH1365" t="s">
        <v>17270</v>
      </c>
      <c r="AI1365" t="s">
        <v>1977</v>
      </c>
    </row>
    <row r="1366" spans="1:35" x14ac:dyDescent="0.2">
      <c r="A1366" t="s">
        <v>653</v>
      </c>
      <c r="B1366">
        <v>-2.18476343154907</v>
      </c>
      <c r="C1366">
        <v>-2.70173311233521</v>
      </c>
      <c r="D1366">
        <v>2.70173311233521</v>
      </c>
      <c r="E1366" t="s">
        <v>30</v>
      </c>
      <c r="F1366">
        <v>3</v>
      </c>
      <c r="I1366">
        <v>3296</v>
      </c>
      <c r="J1366" t="s">
        <v>14701</v>
      </c>
      <c r="K1366" t="s">
        <v>46</v>
      </c>
      <c r="L1366">
        <v>1</v>
      </c>
      <c r="M1366" s="2">
        <v>1.32703E-68</v>
      </c>
      <c r="N1366">
        <v>191.85</v>
      </c>
      <c r="O1366">
        <v>177.62</v>
      </c>
      <c r="P1366">
        <v>191.85</v>
      </c>
      <c r="Q1366">
        <v>-0.26032</v>
      </c>
      <c r="R1366">
        <v>10695000000</v>
      </c>
      <c r="S1366">
        <v>30</v>
      </c>
      <c r="T1366">
        <v>2.7937814349512302</v>
      </c>
      <c r="U1366">
        <v>6.0793433652530796E-3</v>
      </c>
      <c r="V1366">
        <v>27.935214042663599</v>
      </c>
      <c r="W1366">
        <v>27.126916885376001</v>
      </c>
      <c r="X1366">
        <v>29.767255783081101</v>
      </c>
      <c r="Y1366">
        <f t="shared" si="21"/>
        <v>2.6403388977050994</v>
      </c>
      <c r="Z1366" t="s">
        <v>11855</v>
      </c>
      <c r="AA1366">
        <v>30</v>
      </c>
      <c r="AB1366" t="s">
        <v>11855</v>
      </c>
      <c r="AC1366" t="s">
        <v>11855</v>
      </c>
      <c r="AD1366" t="s">
        <v>11856</v>
      </c>
      <c r="AE1366" t="s">
        <v>11857</v>
      </c>
      <c r="AF1366">
        <v>5877</v>
      </c>
      <c r="AG1366" t="s">
        <v>11858</v>
      </c>
      <c r="AH1366" t="s">
        <v>17271</v>
      </c>
      <c r="AI1366" t="s">
        <v>1911</v>
      </c>
    </row>
    <row r="1367" spans="1:35" x14ac:dyDescent="0.2">
      <c r="A1367" t="s">
        <v>653</v>
      </c>
      <c r="B1367">
        <v>-2.5563614368438698</v>
      </c>
      <c r="C1367">
        <v>-3.03862380981445</v>
      </c>
      <c r="D1367">
        <v>3.03862380981445</v>
      </c>
      <c r="E1367" t="s">
        <v>30</v>
      </c>
      <c r="F1367">
        <v>3</v>
      </c>
      <c r="I1367">
        <v>3296</v>
      </c>
      <c r="J1367" t="s">
        <v>14701</v>
      </c>
      <c r="K1367" t="s">
        <v>46</v>
      </c>
      <c r="L1367">
        <v>0.996506</v>
      </c>
      <c r="M1367" s="2">
        <v>1.1874999999999999E-44</v>
      </c>
      <c r="N1367">
        <v>163.18</v>
      </c>
      <c r="O1367">
        <v>144.11000000000001</v>
      </c>
      <c r="P1367">
        <v>49.618000000000002</v>
      </c>
      <c r="Q1367">
        <v>-0.88829000000000002</v>
      </c>
      <c r="R1367">
        <v>9329700000</v>
      </c>
      <c r="S1367">
        <v>35</v>
      </c>
      <c r="T1367">
        <v>3.1587962658156399</v>
      </c>
      <c r="U1367">
        <v>4.4351145038167899E-3</v>
      </c>
      <c r="V1367">
        <v>27.018523216247601</v>
      </c>
      <c r="W1367">
        <v>26.666007995605501</v>
      </c>
      <c r="X1367">
        <v>29.767255783081101</v>
      </c>
      <c r="Y1367">
        <f t="shared" si="21"/>
        <v>3.1012477874756001</v>
      </c>
      <c r="Z1367" t="s">
        <v>11855</v>
      </c>
      <c r="AA1367">
        <v>35</v>
      </c>
      <c r="AB1367" t="s">
        <v>11855</v>
      </c>
      <c r="AC1367" t="s">
        <v>11855</v>
      </c>
      <c r="AD1367" t="s">
        <v>11860</v>
      </c>
      <c r="AE1367" t="s">
        <v>11861</v>
      </c>
      <c r="AF1367">
        <v>5878</v>
      </c>
      <c r="AG1367" t="s">
        <v>11858</v>
      </c>
      <c r="AH1367" t="s">
        <v>17272</v>
      </c>
      <c r="AI1367" t="s">
        <v>1911</v>
      </c>
    </row>
    <row r="1368" spans="1:35" x14ac:dyDescent="0.2">
      <c r="A1368" t="s">
        <v>2092</v>
      </c>
      <c r="B1368">
        <v>-1.9697358608245801</v>
      </c>
      <c r="C1368">
        <v>-1.6220840215682999</v>
      </c>
      <c r="D1368">
        <v>1.9697358608245801</v>
      </c>
      <c r="E1368" t="s">
        <v>30</v>
      </c>
      <c r="F1368">
        <v>3</v>
      </c>
      <c r="I1368">
        <v>3296</v>
      </c>
      <c r="J1368" t="s">
        <v>14701</v>
      </c>
      <c r="K1368" t="s">
        <v>46</v>
      </c>
      <c r="L1368">
        <v>0.99584399999999995</v>
      </c>
      <c r="M1368" s="2">
        <v>3.6580499999999997E-17</v>
      </c>
      <c r="N1368">
        <v>107.74</v>
      </c>
      <c r="O1368">
        <v>89.638999999999996</v>
      </c>
      <c r="P1368">
        <v>49.618000000000002</v>
      </c>
      <c r="Q1368">
        <v>-0.88829000000000002</v>
      </c>
      <c r="R1368">
        <v>1986000000</v>
      </c>
      <c r="S1368">
        <v>39</v>
      </c>
      <c r="T1368">
        <v>2.08133061208548</v>
      </c>
      <c r="U1368">
        <v>1.3939393939393901E-2</v>
      </c>
      <c r="V1368">
        <v>23.766374588012699</v>
      </c>
      <c r="W1368">
        <v>23.4277744293213</v>
      </c>
      <c r="X1368">
        <v>27.010889053344702</v>
      </c>
      <c r="Y1368">
        <f t="shared" si="21"/>
        <v>3.583114624023402</v>
      </c>
      <c r="Z1368" t="s">
        <v>11855</v>
      </c>
      <c r="AA1368">
        <v>39</v>
      </c>
      <c r="AB1368" t="s">
        <v>11855</v>
      </c>
      <c r="AC1368" t="s">
        <v>11855</v>
      </c>
      <c r="AD1368" t="s">
        <v>17273</v>
      </c>
      <c r="AE1368" t="s">
        <v>11861</v>
      </c>
      <c r="AF1368">
        <v>5879</v>
      </c>
      <c r="AG1368" t="s">
        <v>11858</v>
      </c>
      <c r="AH1368" t="s">
        <v>17274</v>
      </c>
      <c r="AI1368" t="s">
        <v>1911</v>
      </c>
    </row>
    <row r="1369" spans="1:35" x14ac:dyDescent="0.2">
      <c r="A1369" t="s">
        <v>653</v>
      </c>
      <c r="B1369">
        <v>-2.18476343154907</v>
      </c>
      <c r="C1369">
        <v>-2.70173311233521</v>
      </c>
      <c r="D1369">
        <v>2.70173311233521</v>
      </c>
      <c r="E1369" t="s">
        <v>30</v>
      </c>
      <c r="F1369">
        <v>3</v>
      </c>
      <c r="I1369">
        <v>3296</v>
      </c>
      <c r="J1369" t="s">
        <v>14701</v>
      </c>
      <c r="K1369" t="s">
        <v>46</v>
      </c>
      <c r="L1369">
        <v>0.88899300000000003</v>
      </c>
      <c r="M1369" s="2">
        <v>2.9971399999999999E-45</v>
      </c>
      <c r="N1369">
        <v>166</v>
      </c>
      <c r="O1369">
        <v>151.41999999999999</v>
      </c>
      <c r="P1369">
        <v>166</v>
      </c>
      <c r="Q1369">
        <v>-3.8926000000000002E-2</v>
      </c>
      <c r="R1369">
        <v>7751300000</v>
      </c>
      <c r="S1369">
        <v>51</v>
      </c>
      <c r="T1369">
        <v>2.7937814349512302</v>
      </c>
      <c r="U1369">
        <v>6.0710382513661197E-3</v>
      </c>
      <c r="V1369">
        <v>27.935214042663599</v>
      </c>
      <c r="W1369">
        <v>27.126916885376001</v>
      </c>
      <c r="X1369">
        <v>29.767255783081101</v>
      </c>
      <c r="Y1369">
        <f t="shared" si="21"/>
        <v>2.6403388977050994</v>
      </c>
      <c r="Z1369" t="s">
        <v>11855</v>
      </c>
      <c r="AA1369">
        <v>51</v>
      </c>
      <c r="AB1369" t="s">
        <v>11855</v>
      </c>
      <c r="AC1369" t="s">
        <v>11855</v>
      </c>
      <c r="AD1369" t="s">
        <v>11865</v>
      </c>
      <c r="AE1369" t="s">
        <v>11866</v>
      </c>
      <c r="AF1369">
        <v>5882</v>
      </c>
      <c r="AG1369" t="s">
        <v>11858</v>
      </c>
      <c r="AH1369" t="s">
        <v>17276</v>
      </c>
      <c r="AI1369" t="s">
        <v>1911</v>
      </c>
    </row>
    <row r="1370" spans="1:35" x14ac:dyDescent="0.2">
      <c r="A1370" t="s">
        <v>3052</v>
      </c>
      <c r="B1370">
        <v>1.59101462364197</v>
      </c>
      <c r="C1370">
        <v>-2.3958170413970898</v>
      </c>
      <c r="D1370">
        <v>2.3958170413970898</v>
      </c>
      <c r="E1370" t="s">
        <v>30</v>
      </c>
      <c r="F1370">
        <v>4</v>
      </c>
      <c r="I1370">
        <v>3315</v>
      </c>
      <c r="J1370" t="s">
        <v>14701</v>
      </c>
      <c r="K1370" t="s">
        <v>46</v>
      </c>
      <c r="L1370">
        <v>0.96605300000000005</v>
      </c>
      <c r="M1370" s="2">
        <v>1.57079E-35</v>
      </c>
      <c r="N1370">
        <v>143.09</v>
      </c>
      <c r="O1370">
        <v>131.29</v>
      </c>
      <c r="P1370">
        <v>82.638999999999996</v>
      </c>
      <c r="Q1370">
        <v>-0.15417</v>
      </c>
      <c r="R1370">
        <v>5330000000</v>
      </c>
      <c r="S1370">
        <v>27</v>
      </c>
      <c r="T1370">
        <v>2.3226302081354402</v>
      </c>
      <c r="U1370">
        <v>1.0282120395327899E-2</v>
      </c>
      <c r="V1370">
        <v>25.760834693908699</v>
      </c>
      <c r="W1370">
        <v>23.639976501464801</v>
      </c>
      <c r="X1370">
        <v>27.0372714996338</v>
      </c>
      <c r="Y1370">
        <f t="shared" si="21"/>
        <v>3.3972949981689986</v>
      </c>
      <c r="Z1370" t="s">
        <v>11913</v>
      </c>
      <c r="AA1370">
        <v>27</v>
      </c>
      <c r="AB1370" t="s">
        <v>11913</v>
      </c>
      <c r="AC1370" t="s">
        <v>11913</v>
      </c>
      <c r="AD1370" t="s">
        <v>17282</v>
      </c>
      <c r="AE1370" t="s">
        <v>11919</v>
      </c>
      <c r="AF1370">
        <v>5910</v>
      </c>
      <c r="AG1370" t="s">
        <v>11916</v>
      </c>
      <c r="AH1370" t="s">
        <v>17283</v>
      </c>
      <c r="AI1370" t="s">
        <v>6191</v>
      </c>
    </row>
    <row r="1371" spans="1:35" x14ac:dyDescent="0.2">
      <c r="A1371" t="s">
        <v>2433</v>
      </c>
      <c r="B1371">
        <v>0</v>
      </c>
      <c r="C1371">
        <v>-1.6370652914047199</v>
      </c>
      <c r="D1371">
        <v>1.6370652914047199</v>
      </c>
      <c r="E1371" t="s">
        <v>30</v>
      </c>
      <c r="F1371">
        <v>2</v>
      </c>
      <c r="I1371">
        <v>3315</v>
      </c>
      <c r="J1371" t="s">
        <v>14701</v>
      </c>
      <c r="K1371" t="s">
        <v>46</v>
      </c>
      <c r="L1371">
        <v>0.99980000000000002</v>
      </c>
      <c r="M1371" s="2">
        <v>1.57079E-35</v>
      </c>
      <c r="N1371">
        <v>143.09</v>
      </c>
      <c r="O1371">
        <v>131.29</v>
      </c>
      <c r="P1371">
        <v>94.010999999999996</v>
      </c>
      <c r="Q1371">
        <v>-0.86792000000000002</v>
      </c>
      <c r="R1371">
        <v>52028000000</v>
      </c>
      <c r="S1371">
        <v>31</v>
      </c>
      <c r="T1371">
        <v>1.5482192861767301</v>
      </c>
      <c r="U1371">
        <v>3.25956607495069E-2</v>
      </c>
      <c r="V1371">
        <v>27.347758293151902</v>
      </c>
      <c r="W1371">
        <v>26.4731769561768</v>
      </c>
      <c r="X1371">
        <v>28.136203765869102</v>
      </c>
      <c r="Y1371">
        <f t="shared" si="21"/>
        <v>1.6630268096923011</v>
      </c>
      <c r="Z1371" t="s">
        <v>11913</v>
      </c>
      <c r="AA1371">
        <v>31</v>
      </c>
      <c r="AB1371" t="s">
        <v>11913</v>
      </c>
      <c r="AC1371" t="s">
        <v>11913</v>
      </c>
      <c r="AD1371" t="s">
        <v>11921</v>
      </c>
      <c r="AE1371" t="s">
        <v>11922</v>
      </c>
      <c r="AF1371">
        <v>5912</v>
      </c>
      <c r="AG1371" t="s">
        <v>11916</v>
      </c>
      <c r="AH1371" t="s">
        <v>17285</v>
      </c>
      <c r="AI1371" t="s">
        <v>6191</v>
      </c>
    </row>
    <row r="1372" spans="1:35" x14ac:dyDescent="0.2">
      <c r="A1372" t="s">
        <v>3052</v>
      </c>
      <c r="B1372">
        <v>1.42142009735107</v>
      </c>
      <c r="C1372">
        <v>-2.0180540084838898</v>
      </c>
      <c r="D1372">
        <v>2.0180540084838898</v>
      </c>
      <c r="E1372" t="s">
        <v>30</v>
      </c>
      <c r="F1372">
        <v>3</v>
      </c>
      <c r="I1372">
        <v>3315</v>
      </c>
      <c r="J1372" t="s">
        <v>14701</v>
      </c>
      <c r="K1372" t="s">
        <v>46</v>
      </c>
      <c r="L1372">
        <v>0.83409</v>
      </c>
      <c r="M1372" s="2">
        <v>1.18152E-22</v>
      </c>
      <c r="N1372">
        <v>124.25</v>
      </c>
      <c r="O1372">
        <v>104.7</v>
      </c>
      <c r="P1372">
        <v>81.486999999999995</v>
      </c>
      <c r="Q1372">
        <v>-0.12162000000000001</v>
      </c>
      <c r="R1372">
        <v>3927700000</v>
      </c>
      <c r="S1372">
        <v>37</v>
      </c>
      <c r="T1372">
        <v>1.97677357093478</v>
      </c>
      <c r="U1372">
        <v>1.6300136425647999E-2</v>
      </c>
      <c r="V1372">
        <v>27.629053115844702</v>
      </c>
      <c r="W1372">
        <v>21.1973571777344</v>
      </c>
      <c r="X1372">
        <v>29.2652893066406</v>
      </c>
      <c r="Y1372">
        <f t="shared" si="21"/>
        <v>8.0679321289062003</v>
      </c>
      <c r="Z1372" t="s">
        <v>11913</v>
      </c>
      <c r="AA1372">
        <v>37</v>
      </c>
      <c r="AB1372" t="s">
        <v>11913</v>
      </c>
      <c r="AC1372" t="s">
        <v>11913</v>
      </c>
      <c r="AD1372" t="s">
        <v>17286</v>
      </c>
      <c r="AE1372" t="s">
        <v>17287</v>
      </c>
      <c r="AF1372">
        <v>5913</v>
      </c>
      <c r="AG1372" t="s">
        <v>11916</v>
      </c>
      <c r="AH1372" t="s">
        <v>17288</v>
      </c>
      <c r="AI1372" t="s">
        <v>9806</v>
      </c>
    </row>
    <row r="1373" spans="1:35" x14ac:dyDescent="0.2">
      <c r="A1373" t="s">
        <v>2092</v>
      </c>
      <c r="B1373">
        <v>-2.6238932609558101</v>
      </c>
      <c r="C1373">
        <v>-1.5751816034317001</v>
      </c>
      <c r="D1373">
        <v>2.6238932609558101</v>
      </c>
      <c r="E1373" t="s">
        <v>30</v>
      </c>
      <c r="F1373">
        <v>3</v>
      </c>
      <c r="I1373">
        <v>3320</v>
      </c>
      <c r="J1373" t="s">
        <v>14701</v>
      </c>
      <c r="K1373" t="s">
        <v>46</v>
      </c>
      <c r="L1373">
        <v>0.99995199999999995</v>
      </c>
      <c r="M1373" s="2">
        <v>1.56725E-16</v>
      </c>
      <c r="N1373">
        <v>120.52</v>
      </c>
      <c r="O1373">
        <v>110.26</v>
      </c>
      <c r="P1373">
        <v>120.52</v>
      </c>
      <c r="Q1373">
        <v>-0.76407999999999998</v>
      </c>
      <c r="R1373">
        <v>2663100000</v>
      </c>
      <c r="S1373">
        <v>152</v>
      </c>
      <c r="T1373">
        <v>2.5667989247705001</v>
      </c>
      <c r="U1373">
        <v>7.4660734149054504E-3</v>
      </c>
      <c r="V1373">
        <v>26.568034172058098</v>
      </c>
      <c r="W1373">
        <v>26.78369140625</v>
      </c>
      <c r="X1373">
        <v>27.687293052673301</v>
      </c>
      <c r="Y1373">
        <f t="shared" si="21"/>
        <v>0.90360164642330076</v>
      </c>
      <c r="Z1373" t="s">
        <v>11940</v>
      </c>
      <c r="AA1373">
        <v>152</v>
      </c>
      <c r="AB1373" t="s">
        <v>11940</v>
      </c>
      <c r="AC1373" t="s">
        <v>11940</v>
      </c>
      <c r="AD1373" t="s">
        <v>11941</v>
      </c>
      <c r="AE1373" t="s">
        <v>11942</v>
      </c>
      <c r="AF1373">
        <v>5925</v>
      </c>
      <c r="AG1373" t="s">
        <v>11943</v>
      </c>
      <c r="AH1373" t="s">
        <v>17294</v>
      </c>
      <c r="AI1373" t="s">
        <v>1911</v>
      </c>
    </row>
    <row r="1374" spans="1:35" x14ac:dyDescent="0.2">
      <c r="A1374" t="s">
        <v>2092</v>
      </c>
      <c r="B1374">
        <v>-1.78979015350342</v>
      </c>
      <c r="C1374">
        <v>-1.3197711706161499</v>
      </c>
      <c r="D1374">
        <v>1.78979015350342</v>
      </c>
      <c r="E1374" t="s">
        <v>30</v>
      </c>
      <c r="F1374">
        <v>2</v>
      </c>
      <c r="I1374">
        <v>3328</v>
      </c>
      <c r="J1374" t="s">
        <v>14701</v>
      </c>
      <c r="K1374" t="s">
        <v>46</v>
      </c>
      <c r="L1374">
        <v>1</v>
      </c>
      <c r="M1374" s="2">
        <v>2.5475299999999998E-15</v>
      </c>
      <c r="N1374">
        <v>136.35</v>
      </c>
      <c r="O1374">
        <v>105.86</v>
      </c>
      <c r="P1374">
        <v>136.35</v>
      </c>
      <c r="Q1374">
        <v>0.83811999999999998</v>
      </c>
      <c r="R1374">
        <v>2772700000</v>
      </c>
      <c r="S1374">
        <v>451</v>
      </c>
      <c r="T1374">
        <v>1.8395875408869899</v>
      </c>
      <c r="U1374">
        <v>2.0200980392156901E-2</v>
      </c>
      <c r="V1374">
        <v>23.482808113098098</v>
      </c>
      <c r="W1374">
        <v>25.1267185211182</v>
      </c>
      <c r="X1374">
        <v>27.016096115112301</v>
      </c>
      <c r="Y1374">
        <f t="shared" si="21"/>
        <v>1.8893775939941015</v>
      </c>
      <c r="Z1374" t="s">
        <v>11968</v>
      </c>
      <c r="AA1374" t="s">
        <v>11969</v>
      </c>
      <c r="AB1374" t="s">
        <v>11970</v>
      </c>
      <c r="AC1374" t="s">
        <v>11970</v>
      </c>
      <c r="AD1374" t="s">
        <v>11971</v>
      </c>
      <c r="AE1374" t="s">
        <v>11972</v>
      </c>
      <c r="AF1374">
        <v>5936</v>
      </c>
      <c r="AG1374" t="s">
        <v>11973</v>
      </c>
      <c r="AH1374" t="s">
        <v>17298</v>
      </c>
      <c r="AI1374" t="s">
        <v>1977</v>
      </c>
    </row>
    <row r="1375" spans="1:35" x14ac:dyDescent="0.2">
      <c r="A1375" t="s">
        <v>3052</v>
      </c>
      <c r="B1375">
        <v>1.52775955200195</v>
      </c>
      <c r="C1375">
        <v>-1.75840079784393</v>
      </c>
      <c r="D1375">
        <v>1.75840079784393</v>
      </c>
      <c r="E1375" t="s">
        <v>30</v>
      </c>
      <c r="F1375">
        <v>3</v>
      </c>
      <c r="I1375">
        <v>3345</v>
      </c>
      <c r="J1375" t="s">
        <v>14701</v>
      </c>
      <c r="K1375" t="s">
        <v>46</v>
      </c>
      <c r="L1375">
        <v>0.99111700000000003</v>
      </c>
      <c r="M1375">
        <v>1.07924E-3</v>
      </c>
      <c r="N1375">
        <v>54.305999999999997</v>
      </c>
      <c r="O1375">
        <v>43.518999999999998</v>
      </c>
      <c r="P1375">
        <v>53.201000000000001</v>
      </c>
      <c r="Q1375">
        <v>0.19605</v>
      </c>
      <c r="R1375">
        <v>132880000</v>
      </c>
      <c r="S1375">
        <v>750</v>
      </c>
      <c r="T1375">
        <v>1.82490568690854</v>
      </c>
      <c r="U1375">
        <v>2.0543150271575099E-2</v>
      </c>
      <c r="V1375">
        <v>23.081702232360801</v>
      </c>
      <c r="W1375">
        <v>20.157180786132798</v>
      </c>
      <c r="X1375">
        <v>23.133476257324201</v>
      </c>
      <c r="Y1375">
        <f t="shared" si="21"/>
        <v>2.9762954711914027</v>
      </c>
      <c r="Z1375" t="s">
        <v>12013</v>
      </c>
      <c r="AA1375" t="s">
        <v>17303</v>
      </c>
      <c r="AB1375" t="s">
        <v>12015</v>
      </c>
      <c r="AC1375" t="s">
        <v>12015</v>
      </c>
      <c r="AD1375" t="s">
        <v>17304</v>
      </c>
      <c r="AE1375" t="s">
        <v>12017</v>
      </c>
      <c r="AF1375">
        <v>5974</v>
      </c>
      <c r="AG1375" t="s">
        <v>12018</v>
      </c>
      <c r="AH1375" t="s">
        <v>17305</v>
      </c>
      <c r="AI1375" t="s">
        <v>1911</v>
      </c>
    </row>
    <row r="1376" spans="1:35" x14ac:dyDescent="0.2">
      <c r="A1376" t="s">
        <v>3052</v>
      </c>
      <c r="B1376">
        <v>2.44950270652771</v>
      </c>
      <c r="C1376">
        <v>-3.08042645454407</v>
      </c>
      <c r="D1376">
        <v>3.08042645454407</v>
      </c>
      <c r="E1376" t="s">
        <v>30</v>
      </c>
      <c r="F1376">
        <v>3</v>
      </c>
      <c r="I1376">
        <v>3345</v>
      </c>
      <c r="J1376" t="s">
        <v>14701</v>
      </c>
      <c r="K1376" t="s">
        <v>46</v>
      </c>
      <c r="L1376">
        <v>0.99648700000000001</v>
      </c>
      <c r="M1376" s="2">
        <v>3.5445000000000001E-6</v>
      </c>
      <c r="N1376">
        <v>105.22</v>
      </c>
      <c r="O1376">
        <v>87.308000000000007</v>
      </c>
      <c r="P1376">
        <v>53.201000000000001</v>
      </c>
      <c r="Q1376">
        <v>0.19605</v>
      </c>
      <c r="R1376">
        <v>637930000</v>
      </c>
      <c r="S1376">
        <v>753</v>
      </c>
      <c r="T1376">
        <v>3.0638018578450898</v>
      </c>
      <c r="U1376">
        <v>4.6920415224913498E-3</v>
      </c>
      <c r="V1376">
        <v>23.5903434753418</v>
      </c>
      <c r="W1376">
        <v>20.471729278564499</v>
      </c>
      <c r="X1376">
        <v>24.613162040710399</v>
      </c>
      <c r="Y1376">
        <f t="shared" si="21"/>
        <v>4.1414327621459002</v>
      </c>
      <c r="Z1376" t="s">
        <v>12013</v>
      </c>
      <c r="AA1376" t="s">
        <v>12014</v>
      </c>
      <c r="AB1376" t="s">
        <v>12015</v>
      </c>
      <c r="AC1376" t="s">
        <v>12015</v>
      </c>
      <c r="AD1376" t="s">
        <v>12016</v>
      </c>
      <c r="AE1376" t="s">
        <v>12017</v>
      </c>
      <c r="AF1376">
        <v>5975</v>
      </c>
      <c r="AG1376" t="s">
        <v>12018</v>
      </c>
      <c r="AH1376" t="s">
        <v>17306</v>
      </c>
      <c r="AI1376" t="s">
        <v>1911</v>
      </c>
    </row>
    <row r="1377" spans="1:35" x14ac:dyDescent="0.2">
      <c r="A1377" t="s">
        <v>3052</v>
      </c>
      <c r="B1377">
        <v>2.4734950065612802</v>
      </c>
      <c r="C1377">
        <v>-3.0997061729431201</v>
      </c>
      <c r="D1377">
        <v>3.0997061729431201</v>
      </c>
      <c r="E1377" t="s">
        <v>30</v>
      </c>
      <c r="F1377">
        <v>3</v>
      </c>
      <c r="I1377">
        <v>3345</v>
      </c>
      <c r="J1377" t="s">
        <v>14701</v>
      </c>
      <c r="K1377" t="s">
        <v>46</v>
      </c>
      <c r="L1377">
        <v>0.99520299999999995</v>
      </c>
      <c r="M1377" s="2">
        <v>4.3797200000000001E-5</v>
      </c>
      <c r="N1377">
        <v>93.494</v>
      </c>
      <c r="O1377">
        <v>76.822999999999993</v>
      </c>
      <c r="P1377">
        <v>53.201000000000001</v>
      </c>
      <c r="Q1377">
        <v>0.19605</v>
      </c>
      <c r="R1377">
        <v>482450000</v>
      </c>
      <c r="S1377">
        <v>755</v>
      </c>
      <c r="T1377">
        <v>3.0848347242715501</v>
      </c>
      <c r="U1377">
        <v>4.5964912280701802E-3</v>
      </c>
      <c r="V1377">
        <v>23.5903434753418</v>
      </c>
      <c r="W1377">
        <v>20.362602233886701</v>
      </c>
      <c r="X1377">
        <v>24.613162040710399</v>
      </c>
      <c r="Y1377">
        <f t="shared" si="21"/>
        <v>4.2505598068236985</v>
      </c>
      <c r="Z1377" t="s">
        <v>12013</v>
      </c>
      <c r="AA1377" t="s">
        <v>12020</v>
      </c>
      <c r="AB1377" t="s">
        <v>12015</v>
      </c>
      <c r="AC1377" t="s">
        <v>12015</v>
      </c>
      <c r="AD1377" t="s">
        <v>12021</v>
      </c>
      <c r="AE1377" t="s">
        <v>12017</v>
      </c>
      <c r="AF1377">
        <v>5976</v>
      </c>
      <c r="AG1377" t="s">
        <v>12018</v>
      </c>
      <c r="AH1377" t="s">
        <v>17307</v>
      </c>
      <c r="AI1377" t="s">
        <v>1911</v>
      </c>
    </row>
    <row r="1378" spans="1:35" x14ac:dyDescent="0.2">
      <c r="A1378" t="s">
        <v>3052</v>
      </c>
      <c r="B1378">
        <v>2.4795496463775599</v>
      </c>
      <c r="C1378">
        <v>-3.1043713092803999</v>
      </c>
      <c r="D1378">
        <v>3.1043713092803999</v>
      </c>
      <c r="E1378" t="s">
        <v>30</v>
      </c>
      <c r="F1378">
        <v>3</v>
      </c>
      <c r="I1378">
        <v>3345</v>
      </c>
      <c r="J1378" t="s">
        <v>14701</v>
      </c>
      <c r="K1378" t="s">
        <v>46</v>
      </c>
      <c r="L1378">
        <v>0.98608799999999996</v>
      </c>
      <c r="M1378" s="2">
        <v>3.5445000000000001E-6</v>
      </c>
      <c r="N1378">
        <v>105.22</v>
      </c>
      <c r="O1378">
        <v>87.308000000000007</v>
      </c>
      <c r="P1378">
        <v>93.551000000000002</v>
      </c>
      <c r="Q1378">
        <v>-0.3251</v>
      </c>
      <c r="R1378">
        <v>667060000</v>
      </c>
      <c r="S1378">
        <v>761</v>
      </c>
      <c r="T1378">
        <v>3.0899933311352599</v>
      </c>
      <c r="U1378">
        <v>4.56239015817223E-3</v>
      </c>
      <c r="V1378">
        <v>23.5903434753418</v>
      </c>
      <c r="W1378">
        <v>20.331727981567401</v>
      </c>
      <c r="X1378">
        <v>24.613162040710399</v>
      </c>
      <c r="Y1378">
        <f t="shared" si="21"/>
        <v>4.2814340591429989</v>
      </c>
      <c r="Z1378" t="s">
        <v>12013</v>
      </c>
      <c r="AA1378" t="s">
        <v>12023</v>
      </c>
      <c r="AB1378" t="s">
        <v>12015</v>
      </c>
      <c r="AC1378" t="s">
        <v>12015</v>
      </c>
      <c r="AD1378" t="s">
        <v>12024</v>
      </c>
      <c r="AE1378" t="s">
        <v>12025</v>
      </c>
      <c r="AF1378">
        <v>5978</v>
      </c>
      <c r="AG1378" t="s">
        <v>12018</v>
      </c>
      <c r="AH1378" t="s">
        <v>17308</v>
      </c>
      <c r="AI1378" t="s">
        <v>1977</v>
      </c>
    </row>
    <row r="1379" spans="1:35" x14ac:dyDescent="0.2">
      <c r="A1379" t="s">
        <v>653</v>
      </c>
      <c r="B1379">
        <v>-2.41822409629822</v>
      </c>
      <c r="C1379">
        <v>-3.0128026008606001</v>
      </c>
      <c r="D1379">
        <v>3.0128026008606001</v>
      </c>
      <c r="E1379" t="s">
        <v>30</v>
      </c>
      <c r="F1379">
        <v>2</v>
      </c>
      <c r="I1379">
        <v>3402</v>
      </c>
      <c r="J1379" t="s">
        <v>14701</v>
      </c>
      <c r="K1379" t="s">
        <v>46</v>
      </c>
      <c r="L1379">
        <v>0.99987400000000004</v>
      </c>
      <c r="M1379" s="2">
        <v>1.8188499999999999E-7</v>
      </c>
      <c r="N1379">
        <v>114.64</v>
      </c>
      <c r="O1379">
        <v>78.930999999999997</v>
      </c>
      <c r="P1379">
        <v>109.07</v>
      </c>
      <c r="Q1379">
        <v>1.2614000000000001</v>
      </c>
      <c r="R1379">
        <v>2779700000</v>
      </c>
      <c r="S1379">
        <v>327</v>
      </c>
      <c r="T1379">
        <v>3.0920038197975601</v>
      </c>
      <c r="U1379">
        <v>4.5795053003533596E-3</v>
      </c>
      <c r="V1379">
        <v>25.9205160140991</v>
      </c>
      <c r="W1379">
        <v>25.38840675354</v>
      </c>
      <c r="X1379">
        <v>27.7505493164063</v>
      </c>
      <c r="Y1379">
        <f t="shared" si="21"/>
        <v>2.3621425628662998</v>
      </c>
      <c r="Z1379" t="s">
        <v>1577</v>
      </c>
      <c r="AA1379" t="s">
        <v>12210</v>
      </c>
      <c r="AB1379" t="s">
        <v>1579</v>
      </c>
      <c r="AC1379" t="s">
        <v>1579</v>
      </c>
      <c r="AD1379" t="s">
        <v>12211</v>
      </c>
      <c r="AE1379" t="s">
        <v>12212</v>
      </c>
      <c r="AF1379">
        <v>6064</v>
      </c>
      <c r="AG1379" t="s">
        <v>1582</v>
      </c>
      <c r="AH1379" t="s">
        <v>17337</v>
      </c>
      <c r="AI1379" t="s">
        <v>1977</v>
      </c>
    </row>
    <row r="1380" spans="1:35" x14ac:dyDescent="0.2">
      <c r="A1380" t="s">
        <v>653</v>
      </c>
      <c r="B1380">
        <v>-2.41822409629822</v>
      </c>
      <c r="C1380">
        <v>-3.0128026008606001</v>
      </c>
      <c r="D1380">
        <v>3.0128026008606001</v>
      </c>
      <c r="E1380" t="s">
        <v>30</v>
      </c>
      <c r="F1380">
        <v>2</v>
      </c>
      <c r="I1380">
        <v>3402</v>
      </c>
      <c r="J1380" t="s">
        <v>14701</v>
      </c>
      <c r="K1380" t="s">
        <v>46</v>
      </c>
      <c r="L1380">
        <v>0.99992999999999999</v>
      </c>
      <c r="M1380" s="2">
        <v>1.8188499999999999E-7</v>
      </c>
      <c r="N1380">
        <v>114.64</v>
      </c>
      <c r="O1380">
        <v>78.930999999999997</v>
      </c>
      <c r="P1380">
        <v>109.07</v>
      </c>
      <c r="Q1380">
        <v>1.2614000000000001</v>
      </c>
      <c r="R1380">
        <v>2729200000</v>
      </c>
      <c r="S1380">
        <v>334</v>
      </c>
      <c r="T1380">
        <v>3.0920038197975601</v>
      </c>
      <c r="U1380">
        <v>4.5876106194690297E-3</v>
      </c>
      <c r="V1380">
        <v>25.9205160140991</v>
      </c>
      <c r="W1380">
        <v>25.38840675354</v>
      </c>
      <c r="X1380">
        <v>27.7505493164063</v>
      </c>
      <c r="Y1380">
        <f t="shared" si="21"/>
        <v>2.3621425628662998</v>
      </c>
      <c r="Z1380" t="s">
        <v>1577</v>
      </c>
      <c r="AA1380" t="s">
        <v>12214</v>
      </c>
      <c r="AB1380" t="s">
        <v>1579</v>
      </c>
      <c r="AC1380" t="s">
        <v>1579</v>
      </c>
      <c r="AD1380" t="s">
        <v>12215</v>
      </c>
      <c r="AE1380" t="s">
        <v>12212</v>
      </c>
      <c r="AF1380">
        <v>6066</v>
      </c>
      <c r="AG1380" t="s">
        <v>1582</v>
      </c>
      <c r="AH1380" t="s">
        <v>17338</v>
      </c>
      <c r="AI1380" t="s">
        <v>1977</v>
      </c>
    </row>
    <row r="1381" spans="1:35" x14ac:dyDescent="0.2">
      <c r="A1381" t="s">
        <v>653</v>
      </c>
      <c r="B1381">
        <v>-2.0195159912109402</v>
      </c>
      <c r="C1381">
        <v>-2.7241179943084699</v>
      </c>
      <c r="D1381">
        <v>2.7241179943084699</v>
      </c>
      <c r="E1381" t="s">
        <v>30</v>
      </c>
      <c r="F1381">
        <v>3</v>
      </c>
      <c r="I1381">
        <v>3402</v>
      </c>
      <c r="J1381" t="s">
        <v>14701</v>
      </c>
      <c r="K1381" t="s">
        <v>46</v>
      </c>
      <c r="L1381">
        <v>1</v>
      </c>
      <c r="M1381" s="2">
        <v>8.7306200000000007E-24</v>
      </c>
      <c r="N1381">
        <v>130.46</v>
      </c>
      <c r="O1381">
        <v>118.26</v>
      </c>
      <c r="P1381">
        <v>84.641000000000005</v>
      </c>
      <c r="Q1381">
        <v>-1.1789000000000001</v>
      </c>
      <c r="R1381">
        <v>1395000000</v>
      </c>
      <c r="S1381">
        <v>302</v>
      </c>
      <c r="T1381">
        <v>2.7553524709944401</v>
      </c>
      <c r="U1381">
        <v>6.2752293577981602E-3</v>
      </c>
      <c r="V1381">
        <v>22.196646690368699</v>
      </c>
      <c r="W1381">
        <v>20.940809249877901</v>
      </c>
      <c r="X1381">
        <v>25.445006370544402</v>
      </c>
      <c r="Y1381">
        <f t="shared" si="21"/>
        <v>4.5041971206665004</v>
      </c>
      <c r="Z1381" t="s">
        <v>1577</v>
      </c>
      <c r="AA1381" t="s">
        <v>12221</v>
      </c>
      <c r="AB1381" t="s">
        <v>1579</v>
      </c>
      <c r="AC1381" t="s">
        <v>1579</v>
      </c>
      <c r="AD1381" t="s">
        <v>12222</v>
      </c>
      <c r="AE1381" t="s">
        <v>12223</v>
      </c>
      <c r="AF1381">
        <v>6069</v>
      </c>
      <c r="AG1381" t="s">
        <v>1582</v>
      </c>
      <c r="AH1381" t="s">
        <v>17339</v>
      </c>
      <c r="AI1381" t="s">
        <v>1977</v>
      </c>
    </row>
    <row r="1382" spans="1:35" x14ac:dyDescent="0.2">
      <c r="A1382" t="s">
        <v>653</v>
      </c>
      <c r="B1382">
        <v>-1.8565374612808201</v>
      </c>
      <c r="C1382">
        <v>-2.8122200965881299</v>
      </c>
      <c r="D1382">
        <v>2.8122200965881299</v>
      </c>
      <c r="E1382" t="s">
        <v>30</v>
      </c>
      <c r="F1382">
        <v>3</v>
      </c>
      <c r="I1382">
        <v>3402</v>
      </c>
      <c r="J1382" t="s">
        <v>14701</v>
      </c>
      <c r="K1382" t="s">
        <v>46</v>
      </c>
      <c r="L1382">
        <v>0.99999899999999997</v>
      </c>
      <c r="M1382" s="2">
        <v>8.7306200000000007E-24</v>
      </c>
      <c r="N1382">
        <v>130.46</v>
      </c>
      <c r="O1382">
        <v>118.26</v>
      </c>
      <c r="P1382">
        <v>74.474000000000004</v>
      </c>
      <c r="Q1382">
        <v>0.79186000000000001</v>
      </c>
      <c r="R1382">
        <v>2154000000</v>
      </c>
      <c r="S1382">
        <v>308</v>
      </c>
      <c r="T1382">
        <v>2.7815429228809498</v>
      </c>
      <c r="U1382">
        <v>6.1567567567567599E-3</v>
      </c>
      <c r="V1382">
        <v>22.196646690368699</v>
      </c>
      <c r="W1382">
        <v>20.232872009277301</v>
      </c>
      <c r="X1382">
        <v>25.445006370544402</v>
      </c>
      <c r="Y1382">
        <f t="shared" si="21"/>
        <v>5.2121343612671005</v>
      </c>
      <c r="Z1382" t="s">
        <v>1577</v>
      </c>
      <c r="AA1382" t="s">
        <v>12225</v>
      </c>
      <c r="AB1382" t="s">
        <v>1579</v>
      </c>
      <c r="AC1382" t="s">
        <v>1579</v>
      </c>
      <c r="AD1382" t="s">
        <v>12226</v>
      </c>
      <c r="AE1382" t="s">
        <v>12223</v>
      </c>
      <c r="AF1382">
        <v>6070</v>
      </c>
      <c r="AG1382" t="s">
        <v>1582</v>
      </c>
      <c r="AH1382" t="s">
        <v>17340</v>
      </c>
      <c r="AI1382" t="s">
        <v>1977</v>
      </c>
    </row>
    <row r="1383" spans="1:35" x14ac:dyDescent="0.2">
      <c r="A1383" t="s">
        <v>3052</v>
      </c>
      <c r="B1383">
        <v>1.7925283908844001</v>
      </c>
      <c r="C1383">
        <v>-2.6093668937683101</v>
      </c>
      <c r="D1383">
        <v>2.6093668937683101</v>
      </c>
      <c r="E1383" t="s">
        <v>30</v>
      </c>
      <c r="F1383">
        <v>3</v>
      </c>
      <c r="I1383">
        <v>3402</v>
      </c>
      <c r="J1383" t="s">
        <v>14701</v>
      </c>
      <c r="K1383" t="s">
        <v>46</v>
      </c>
      <c r="L1383">
        <v>1</v>
      </c>
      <c r="M1383" s="2">
        <v>7.9094099999999999E-6</v>
      </c>
      <c r="N1383">
        <v>104.76</v>
      </c>
      <c r="O1383">
        <v>91.968999999999994</v>
      </c>
      <c r="P1383">
        <v>59.341999999999999</v>
      </c>
      <c r="Q1383">
        <v>0.84575</v>
      </c>
      <c r="R1383">
        <v>1000800000</v>
      </c>
      <c r="S1383">
        <v>805</v>
      </c>
      <c r="T1383">
        <v>2.5389042139550102</v>
      </c>
      <c r="U1383">
        <v>7.6990185387132001E-3</v>
      </c>
      <c r="V1383">
        <v>24.5865287780762</v>
      </c>
      <c r="W1383">
        <v>21.804121017456101</v>
      </c>
      <c r="X1383">
        <v>25.638386726379402</v>
      </c>
      <c r="Y1383">
        <f t="shared" si="21"/>
        <v>3.8342657089233008</v>
      </c>
      <c r="Z1383" t="s">
        <v>1584</v>
      </c>
      <c r="AA1383" t="s">
        <v>1585</v>
      </c>
      <c r="AB1383" t="s">
        <v>1579</v>
      </c>
      <c r="AC1383" t="s">
        <v>1579</v>
      </c>
      <c r="AD1383" t="s">
        <v>1586</v>
      </c>
      <c r="AE1383" t="s">
        <v>1587</v>
      </c>
      <c r="AF1383">
        <v>6072</v>
      </c>
      <c r="AG1383" t="s">
        <v>1582</v>
      </c>
      <c r="AH1383" t="s">
        <v>17341</v>
      </c>
      <c r="AI1383" t="s">
        <v>69</v>
      </c>
    </row>
    <row r="1384" spans="1:35" x14ac:dyDescent="0.2">
      <c r="A1384" t="s">
        <v>3052</v>
      </c>
      <c r="B1384">
        <v>1.55163097381592</v>
      </c>
      <c r="C1384">
        <v>-2.6414055824279798</v>
      </c>
      <c r="D1384">
        <v>2.6414055824279798</v>
      </c>
      <c r="E1384" t="s">
        <v>30</v>
      </c>
      <c r="F1384">
        <v>3</v>
      </c>
      <c r="I1384">
        <v>3402</v>
      </c>
      <c r="J1384" t="s">
        <v>14701</v>
      </c>
      <c r="K1384" t="s">
        <v>46</v>
      </c>
      <c r="L1384">
        <v>1</v>
      </c>
      <c r="M1384" s="2">
        <v>7.9094099999999999E-6</v>
      </c>
      <c r="N1384">
        <v>104.76</v>
      </c>
      <c r="O1384">
        <v>91.968999999999994</v>
      </c>
      <c r="P1384">
        <v>59.341999999999999</v>
      </c>
      <c r="Q1384">
        <v>0.84575</v>
      </c>
      <c r="R1384">
        <v>889920000</v>
      </c>
      <c r="S1384">
        <v>811</v>
      </c>
      <c r="T1384">
        <v>2.5361847960366699</v>
      </c>
      <c r="U1384">
        <v>7.6883116883116904E-3</v>
      </c>
      <c r="V1384">
        <v>23.954999923706101</v>
      </c>
      <c r="W1384">
        <v>21.804121017456101</v>
      </c>
      <c r="X1384">
        <v>25.638386726379402</v>
      </c>
      <c r="Y1384">
        <f t="shared" si="21"/>
        <v>3.8342657089233008</v>
      </c>
      <c r="Z1384" t="s">
        <v>1584</v>
      </c>
      <c r="AA1384" t="s">
        <v>17342</v>
      </c>
      <c r="AB1384" t="s">
        <v>1579</v>
      </c>
      <c r="AC1384" t="s">
        <v>1579</v>
      </c>
      <c r="AD1384" t="s">
        <v>17343</v>
      </c>
      <c r="AE1384" t="s">
        <v>1587</v>
      </c>
      <c r="AF1384">
        <v>6073</v>
      </c>
      <c r="AG1384" t="s">
        <v>1582</v>
      </c>
      <c r="AH1384" t="s">
        <v>17344</v>
      </c>
      <c r="AI1384">
        <v>3</v>
      </c>
    </row>
    <row r="1385" spans="1:35" x14ac:dyDescent="0.2">
      <c r="A1385" t="s">
        <v>3052</v>
      </c>
      <c r="B1385">
        <v>1.7925283908844001</v>
      </c>
      <c r="C1385">
        <v>-2.6093668937683101</v>
      </c>
      <c r="D1385">
        <v>2.6093668937683101</v>
      </c>
      <c r="E1385" t="s">
        <v>30</v>
      </c>
      <c r="F1385">
        <v>3</v>
      </c>
      <c r="I1385">
        <v>3402</v>
      </c>
      <c r="J1385" t="s">
        <v>14701</v>
      </c>
      <c r="K1385" t="s">
        <v>46</v>
      </c>
      <c r="L1385">
        <v>1</v>
      </c>
      <c r="M1385" s="2">
        <v>7.9094099999999999E-6</v>
      </c>
      <c r="N1385">
        <v>104.76</v>
      </c>
      <c r="O1385">
        <v>91.968999999999994</v>
      </c>
      <c r="P1385">
        <v>59.341999999999999</v>
      </c>
      <c r="Q1385">
        <v>0.84575</v>
      </c>
      <c r="R1385">
        <v>972810000</v>
      </c>
      <c r="S1385">
        <v>814</v>
      </c>
      <c r="T1385">
        <v>2.5389042139550102</v>
      </c>
      <c r="U1385">
        <v>7.7074235807860301E-3</v>
      </c>
      <c r="V1385">
        <v>24.5865287780762</v>
      </c>
      <c r="W1385">
        <v>21.804121017456101</v>
      </c>
      <c r="X1385">
        <v>25.638386726379402</v>
      </c>
      <c r="Y1385">
        <f t="shared" si="21"/>
        <v>3.8342657089233008</v>
      </c>
      <c r="Z1385" t="s">
        <v>1584</v>
      </c>
      <c r="AA1385" t="s">
        <v>12229</v>
      </c>
      <c r="AB1385" t="s">
        <v>1579</v>
      </c>
      <c r="AC1385" t="s">
        <v>1579</v>
      </c>
      <c r="AD1385" t="s">
        <v>12230</v>
      </c>
      <c r="AE1385" t="s">
        <v>1587</v>
      </c>
      <c r="AF1385">
        <v>6074</v>
      </c>
      <c r="AG1385" t="s">
        <v>1582</v>
      </c>
      <c r="AH1385" t="s">
        <v>17345</v>
      </c>
      <c r="AI1385" t="s">
        <v>1977</v>
      </c>
    </row>
    <row r="1386" spans="1:35" x14ac:dyDescent="0.2">
      <c r="A1386" t="s">
        <v>221</v>
      </c>
      <c r="B1386">
        <v>2.7967348098754901</v>
      </c>
      <c r="C1386">
        <v>-2.7967348098754901</v>
      </c>
      <c r="D1386">
        <v>2.1385145187377899</v>
      </c>
      <c r="E1386" t="s">
        <v>30</v>
      </c>
      <c r="F1386">
        <v>3</v>
      </c>
      <c r="I1386">
        <v>3406</v>
      </c>
      <c r="J1386" t="s">
        <v>14701</v>
      </c>
      <c r="K1386" t="s">
        <v>46</v>
      </c>
      <c r="L1386">
        <v>0.99999899999999997</v>
      </c>
      <c r="M1386" s="2">
        <v>5.2561199999999996E-13</v>
      </c>
      <c r="N1386">
        <v>87.712000000000003</v>
      </c>
      <c r="O1386">
        <v>82.656000000000006</v>
      </c>
      <c r="P1386">
        <v>77.308000000000007</v>
      </c>
      <c r="Q1386">
        <v>-1.0775999999999999</v>
      </c>
      <c r="R1386">
        <v>4401700000</v>
      </c>
      <c r="S1386">
        <v>1184</v>
      </c>
      <c r="T1386">
        <v>2.7655888364290702</v>
      </c>
      <c r="U1386">
        <v>6.2613333333333297E-3</v>
      </c>
      <c r="V1386">
        <v>26.231491088867202</v>
      </c>
      <c r="W1386">
        <v>24.494115829467798</v>
      </c>
      <c r="X1386">
        <v>25.638895988464402</v>
      </c>
      <c r="Y1386">
        <f t="shared" si="21"/>
        <v>1.1447801589966033</v>
      </c>
      <c r="Z1386" t="s">
        <v>1589</v>
      </c>
      <c r="AA1386" t="s">
        <v>12240</v>
      </c>
      <c r="AB1386" t="s">
        <v>1591</v>
      </c>
      <c r="AC1386" t="s">
        <v>1591</v>
      </c>
      <c r="AD1386" t="s">
        <v>12241</v>
      </c>
      <c r="AE1386" t="s">
        <v>12242</v>
      </c>
      <c r="AF1386">
        <v>6080</v>
      </c>
      <c r="AG1386" t="s">
        <v>1594</v>
      </c>
      <c r="AH1386" t="s">
        <v>17349</v>
      </c>
      <c r="AI1386" t="s">
        <v>1911</v>
      </c>
    </row>
    <row r="1387" spans="1:35" x14ac:dyDescent="0.2">
      <c r="A1387" t="s">
        <v>221</v>
      </c>
      <c r="B1387">
        <v>2.7967348098754901</v>
      </c>
      <c r="C1387">
        <v>-2.7967348098754901</v>
      </c>
      <c r="D1387">
        <v>2.1385145187377899</v>
      </c>
      <c r="E1387" t="s">
        <v>30</v>
      </c>
      <c r="F1387">
        <v>3</v>
      </c>
      <c r="I1387">
        <v>3406</v>
      </c>
      <c r="J1387" t="s">
        <v>14701</v>
      </c>
      <c r="K1387" t="s">
        <v>46</v>
      </c>
      <c r="L1387">
        <v>0.99999899999999997</v>
      </c>
      <c r="M1387" s="2">
        <v>5.2561199999999996E-13</v>
      </c>
      <c r="N1387">
        <v>87.712000000000003</v>
      </c>
      <c r="O1387">
        <v>82.656000000000006</v>
      </c>
      <c r="P1387">
        <v>77.308000000000007</v>
      </c>
      <c r="Q1387">
        <v>-1.0775999999999999</v>
      </c>
      <c r="R1387">
        <v>1639700000</v>
      </c>
      <c r="S1387">
        <v>1187</v>
      </c>
      <c r="T1387">
        <v>2.7655888364290702</v>
      </c>
      <c r="U1387">
        <v>6.2780748663101597E-3</v>
      </c>
      <c r="V1387">
        <v>26.231491088867202</v>
      </c>
      <c r="W1387">
        <v>24.494115829467798</v>
      </c>
      <c r="X1387">
        <v>25.638895988464402</v>
      </c>
      <c r="Y1387">
        <f t="shared" si="21"/>
        <v>1.1447801589966033</v>
      </c>
      <c r="Z1387" t="s">
        <v>1589</v>
      </c>
      <c r="AA1387" t="s">
        <v>12244</v>
      </c>
      <c r="AB1387" t="s">
        <v>1591</v>
      </c>
      <c r="AC1387" t="s">
        <v>1591</v>
      </c>
      <c r="AD1387" t="s">
        <v>12245</v>
      </c>
      <c r="AE1387" t="s">
        <v>12242</v>
      </c>
      <c r="AF1387">
        <v>6081</v>
      </c>
      <c r="AG1387" t="s">
        <v>1594</v>
      </c>
      <c r="AH1387" t="s">
        <v>17350</v>
      </c>
      <c r="AI1387" t="s">
        <v>1911</v>
      </c>
    </row>
    <row r="1388" spans="1:35" x14ac:dyDescent="0.2">
      <c r="A1388" t="s">
        <v>221</v>
      </c>
      <c r="B1388">
        <v>2.7967348098754901</v>
      </c>
      <c r="C1388">
        <v>-2.7967348098754901</v>
      </c>
      <c r="D1388">
        <v>2.1385145187377899</v>
      </c>
      <c r="E1388" t="s">
        <v>30</v>
      </c>
      <c r="F1388">
        <v>3</v>
      </c>
      <c r="I1388">
        <v>3406</v>
      </c>
      <c r="J1388" t="s">
        <v>14701</v>
      </c>
      <c r="K1388" t="s">
        <v>46</v>
      </c>
      <c r="L1388">
        <v>1</v>
      </c>
      <c r="M1388" s="2">
        <v>5.2561199999999996E-13</v>
      </c>
      <c r="N1388">
        <v>87.712000000000003</v>
      </c>
      <c r="O1388">
        <v>82.656000000000006</v>
      </c>
      <c r="P1388">
        <v>77.308000000000007</v>
      </c>
      <c r="Q1388">
        <v>-1.0775999999999999</v>
      </c>
      <c r="R1388">
        <v>4871400000</v>
      </c>
      <c r="S1388">
        <v>1192</v>
      </c>
      <c r="T1388">
        <v>2.7655888364290702</v>
      </c>
      <c r="U1388">
        <v>6.2696929238985301E-3</v>
      </c>
      <c r="V1388">
        <v>26.231491088867202</v>
      </c>
      <c r="W1388">
        <v>24.494115829467798</v>
      </c>
      <c r="X1388">
        <v>25.638895988464402</v>
      </c>
      <c r="Y1388">
        <f t="shared" si="21"/>
        <v>1.1447801589966033</v>
      </c>
      <c r="Z1388" t="s">
        <v>1589</v>
      </c>
      <c r="AA1388" t="s">
        <v>12247</v>
      </c>
      <c r="AB1388" t="s">
        <v>1591</v>
      </c>
      <c r="AC1388" t="s">
        <v>1591</v>
      </c>
      <c r="AD1388" t="s">
        <v>12248</v>
      </c>
      <c r="AE1388" t="s">
        <v>12242</v>
      </c>
      <c r="AF1388">
        <v>6082</v>
      </c>
      <c r="AG1388" t="s">
        <v>1594</v>
      </c>
      <c r="AH1388" t="s">
        <v>17351</v>
      </c>
      <c r="AI1388" t="s">
        <v>1911</v>
      </c>
    </row>
    <row r="1389" spans="1:35" x14ac:dyDescent="0.2">
      <c r="A1389" t="s">
        <v>653</v>
      </c>
      <c r="B1389">
        <v>-2.4361560344696001</v>
      </c>
      <c r="C1389">
        <v>-3.0404675006866499</v>
      </c>
      <c r="D1389">
        <v>3.0404675006866499</v>
      </c>
      <c r="E1389" t="s">
        <v>30</v>
      </c>
      <c r="F1389">
        <v>2</v>
      </c>
      <c r="I1389">
        <v>3428</v>
      </c>
      <c r="J1389" t="s">
        <v>14701</v>
      </c>
      <c r="K1389" t="s">
        <v>46</v>
      </c>
      <c r="L1389">
        <v>1</v>
      </c>
      <c r="M1389" s="2">
        <v>1.9970200000000001E-10</v>
      </c>
      <c r="N1389">
        <v>112.82</v>
      </c>
      <c r="O1389">
        <v>99.497</v>
      </c>
      <c r="P1389">
        <v>91.355000000000004</v>
      </c>
      <c r="Q1389">
        <v>0.33684999999999998</v>
      </c>
      <c r="R1389">
        <v>1083000000</v>
      </c>
      <c r="S1389">
        <v>512</v>
      </c>
      <c r="T1389">
        <v>3.1175345344939802</v>
      </c>
      <c r="U1389">
        <v>4.4972577696526499E-3</v>
      </c>
      <c r="V1389">
        <v>22.885017395019499</v>
      </c>
      <c r="W1389">
        <v>22.299554824829102</v>
      </c>
      <c r="X1389">
        <v>25.2298231124878</v>
      </c>
      <c r="Y1389">
        <f t="shared" si="21"/>
        <v>2.9302682876586985</v>
      </c>
      <c r="Z1389" t="s">
        <v>12324</v>
      </c>
      <c r="AA1389">
        <v>512</v>
      </c>
      <c r="AB1389" t="s">
        <v>12324</v>
      </c>
      <c r="AC1389" t="s">
        <v>12324</v>
      </c>
      <c r="AD1389" t="s">
        <v>12325</v>
      </c>
      <c r="AE1389" t="s">
        <v>12326</v>
      </c>
      <c r="AF1389">
        <v>6133</v>
      </c>
      <c r="AG1389" t="s">
        <v>12327</v>
      </c>
      <c r="AH1389" t="s">
        <v>17358</v>
      </c>
      <c r="AI1389" t="s">
        <v>1977</v>
      </c>
    </row>
    <row r="1390" spans="1:35" x14ac:dyDescent="0.2">
      <c r="A1390" t="s">
        <v>653</v>
      </c>
      <c r="B1390">
        <v>-2.4361560344696001</v>
      </c>
      <c r="C1390">
        <v>-3.0404675006866499</v>
      </c>
      <c r="D1390">
        <v>3.0404675006866499</v>
      </c>
      <c r="E1390" t="s">
        <v>30</v>
      </c>
      <c r="F1390">
        <v>3</v>
      </c>
      <c r="I1390">
        <v>3428</v>
      </c>
      <c r="J1390" t="s">
        <v>14701</v>
      </c>
      <c r="K1390" t="s">
        <v>46</v>
      </c>
      <c r="L1390">
        <v>0.99779399999999996</v>
      </c>
      <c r="M1390" s="2">
        <v>1.9970200000000001E-10</v>
      </c>
      <c r="N1390">
        <v>112.82</v>
      </c>
      <c r="O1390">
        <v>99.497</v>
      </c>
      <c r="P1390">
        <v>79.426000000000002</v>
      </c>
      <c r="Q1390">
        <v>-0.68064999999999998</v>
      </c>
      <c r="R1390">
        <v>548300000</v>
      </c>
      <c r="S1390">
        <v>516</v>
      </c>
      <c r="T1390">
        <v>3.1175345344939802</v>
      </c>
      <c r="U1390">
        <v>4.4890510948905104E-3</v>
      </c>
      <c r="V1390">
        <v>22.885017395019499</v>
      </c>
      <c r="W1390">
        <v>22.299554824829102</v>
      </c>
      <c r="X1390">
        <v>25.2298231124878</v>
      </c>
      <c r="Y1390">
        <f t="shared" si="21"/>
        <v>2.9302682876586985</v>
      </c>
      <c r="Z1390" t="s">
        <v>12324</v>
      </c>
      <c r="AA1390">
        <v>516</v>
      </c>
      <c r="AB1390" t="s">
        <v>12324</v>
      </c>
      <c r="AC1390" t="s">
        <v>12324</v>
      </c>
      <c r="AD1390" t="s">
        <v>12329</v>
      </c>
      <c r="AE1390" t="s">
        <v>12330</v>
      </c>
      <c r="AF1390">
        <v>6134</v>
      </c>
      <c r="AG1390" t="s">
        <v>12327</v>
      </c>
      <c r="AH1390" t="s">
        <v>17359</v>
      </c>
      <c r="AI1390" t="s">
        <v>1977</v>
      </c>
    </row>
    <row r="1391" spans="1:35" x14ac:dyDescent="0.2">
      <c r="A1391" t="s">
        <v>2433</v>
      </c>
      <c r="B1391">
        <v>0</v>
      </c>
      <c r="C1391">
        <v>-1.8214633464813199</v>
      </c>
      <c r="D1391">
        <v>1.8214633464813199</v>
      </c>
      <c r="E1391" t="s">
        <v>30</v>
      </c>
      <c r="F1391">
        <v>2</v>
      </c>
      <c r="I1391">
        <v>3428</v>
      </c>
      <c r="J1391" t="s">
        <v>14701</v>
      </c>
      <c r="K1391" t="s">
        <v>46</v>
      </c>
      <c r="L1391">
        <v>0.99915900000000002</v>
      </c>
      <c r="M1391" s="2">
        <v>1.18106E-7</v>
      </c>
      <c r="N1391">
        <v>100.88</v>
      </c>
      <c r="O1391">
        <v>88.325000000000003</v>
      </c>
      <c r="P1391">
        <v>94.63</v>
      </c>
      <c r="Q1391">
        <v>0.65834999999999999</v>
      </c>
      <c r="R1391">
        <v>894940000</v>
      </c>
      <c r="S1391">
        <v>520</v>
      </c>
      <c r="T1391">
        <v>1.8243953384214</v>
      </c>
      <c r="U1391">
        <v>2.0520481927710801E-2</v>
      </c>
      <c r="V1391">
        <v>22.885017395019499</v>
      </c>
      <c r="W1391">
        <v>22.299554824829102</v>
      </c>
      <c r="X1391">
        <v>24.803808212280298</v>
      </c>
      <c r="Y1391">
        <f t="shared" si="21"/>
        <v>2.5042533874511967</v>
      </c>
      <c r="Z1391" t="s">
        <v>12324</v>
      </c>
      <c r="AA1391">
        <v>520</v>
      </c>
      <c r="AB1391" t="s">
        <v>12324</v>
      </c>
      <c r="AC1391" t="s">
        <v>12324</v>
      </c>
      <c r="AD1391" t="s">
        <v>12332</v>
      </c>
      <c r="AE1391" t="s">
        <v>12333</v>
      </c>
      <c r="AF1391">
        <v>6135</v>
      </c>
      <c r="AG1391" t="s">
        <v>12327</v>
      </c>
      <c r="AH1391" t="s">
        <v>17360</v>
      </c>
      <c r="AI1391" t="s">
        <v>1977</v>
      </c>
    </row>
    <row r="1392" spans="1:35" x14ac:dyDescent="0.2">
      <c r="A1392" t="s">
        <v>3052</v>
      </c>
      <c r="B1392">
        <v>1.9781912565231301</v>
      </c>
      <c r="C1392">
        <v>-2.0001361370086701</v>
      </c>
      <c r="D1392">
        <v>2.0001361370086701</v>
      </c>
      <c r="E1392" t="s">
        <v>30</v>
      </c>
      <c r="F1392">
        <v>2</v>
      </c>
      <c r="I1392">
        <v>3474</v>
      </c>
      <c r="J1392" t="s">
        <v>14701</v>
      </c>
      <c r="K1392" t="s">
        <v>46</v>
      </c>
      <c r="L1392">
        <v>0.99998900000000002</v>
      </c>
      <c r="M1392" s="2">
        <v>6.1655199999999997E-16</v>
      </c>
      <c r="N1392">
        <v>128.26</v>
      </c>
      <c r="O1392">
        <v>107.25</v>
      </c>
      <c r="P1392">
        <v>96.379000000000005</v>
      </c>
      <c r="Q1392">
        <v>5.6013E-3</v>
      </c>
      <c r="R1392">
        <v>11501000000</v>
      </c>
      <c r="S1392">
        <v>301</v>
      </c>
      <c r="T1392">
        <v>2.1779293622584501</v>
      </c>
      <c r="U1392">
        <v>1.2323717948717901E-2</v>
      </c>
      <c r="V1392">
        <v>29.130241394043001</v>
      </c>
      <c r="W1392">
        <v>28.497926712036101</v>
      </c>
      <c r="X1392">
        <v>29.145410537719702</v>
      </c>
      <c r="Y1392">
        <f t="shared" si="21"/>
        <v>0.64748382568360086</v>
      </c>
      <c r="Z1392" t="s">
        <v>12459</v>
      </c>
      <c r="AA1392" t="s">
        <v>12460</v>
      </c>
      <c r="AB1392" t="s">
        <v>1629</v>
      </c>
      <c r="AC1392" t="s">
        <v>1629</v>
      </c>
      <c r="AD1392" t="s">
        <v>12461</v>
      </c>
      <c r="AE1392" t="s">
        <v>12462</v>
      </c>
      <c r="AF1392">
        <v>6199</v>
      </c>
      <c r="AG1392" t="s">
        <v>1632</v>
      </c>
      <c r="AH1392" t="s">
        <v>17381</v>
      </c>
      <c r="AI1392" t="s">
        <v>1911</v>
      </c>
    </row>
    <row r="1393" spans="1:35" x14ac:dyDescent="0.2">
      <c r="A1393" t="s">
        <v>221</v>
      </c>
      <c r="B1393">
        <v>3.0756492614746098</v>
      </c>
      <c r="C1393">
        <v>-3.0756492614746098</v>
      </c>
      <c r="D1393">
        <v>2.1185207366943399</v>
      </c>
      <c r="E1393" t="s">
        <v>30</v>
      </c>
      <c r="F1393">
        <v>2</v>
      </c>
      <c r="I1393" t="s">
        <v>1625</v>
      </c>
      <c r="J1393" t="s">
        <v>14701</v>
      </c>
      <c r="K1393" t="s">
        <v>46</v>
      </c>
      <c r="L1393">
        <v>1</v>
      </c>
      <c r="M1393" s="2">
        <v>2.7347500000000001E-81</v>
      </c>
      <c r="N1393">
        <v>229.15</v>
      </c>
      <c r="O1393">
        <v>209.84</v>
      </c>
      <c r="P1393">
        <v>45.011000000000003</v>
      </c>
      <c r="Q1393">
        <v>-2.6970999999999998</v>
      </c>
      <c r="R1393">
        <v>4080000000</v>
      </c>
      <c r="S1393">
        <v>274</v>
      </c>
      <c r="T1393">
        <v>2.9904017623405799</v>
      </c>
      <c r="U1393">
        <v>5.0956239870340401E-3</v>
      </c>
      <c r="V1393">
        <v>27.322626113891602</v>
      </c>
      <c r="W1393">
        <v>25.576635360717798</v>
      </c>
      <c r="X1393">
        <v>26.857140541076699</v>
      </c>
      <c r="Y1393">
        <f t="shared" si="21"/>
        <v>1.2805051803589009</v>
      </c>
      <c r="Z1393" t="s">
        <v>1626</v>
      </c>
      <c r="AA1393" t="s">
        <v>12476</v>
      </c>
      <c r="AB1393" t="s">
        <v>1628</v>
      </c>
      <c r="AC1393" t="s">
        <v>1629</v>
      </c>
      <c r="AD1393" t="s">
        <v>12477</v>
      </c>
      <c r="AE1393" t="s">
        <v>12478</v>
      </c>
      <c r="AF1393">
        <v>6206</v>
      </c>
      <c r="AG1393" t="s">
        <v>1632</v>
      </c>
      <c r="AH1393" t="s">
        <v>17390</v>
      </c>
      <c r="AI1393" t="s">
        <v>1911</v>
      </c>
    </row>
    <row r="1394" spans="1:35" x14ac:dyDescent="0.2">
      <c r="A1394" t="s">
        <v>221</v>
      </c>
      <c r="B1394">
        <v>3.0756492614746098</v>
      </c>
      <c r="C1394">
        <v>-3.0756492614746098</v>
      </c>
      <c r="D1394">
        <v>2.1185207366943399</v>
      </c>
      <c r="E1394" t="s">
        <v>30</v>
      </c>
      <c r="F1394">
        <v>2</v>
      </c>
      <c r="I1394" t="s">
        <v>1625</v>
      </c>
      <c r="J1394" t="s">
        <v>14701</v>
      </c>
      <c r="K1394" t="s">
        <v>46</v>
      </c>
      <c r="L1394">
        <v>1</v>
      </c>
      <c r="M1394" s="2">
        <v>2.72159E-73</v>
      </c>
      <c r="N1394">
        <v>205.78</v>
      </c>
      <c r="O1394">
        <v>198.05</v>
      </c>
      <c r="P1394">
        <v>45.011000000000003</v>
      </c>
      <c r="Q1394">
        <v>-2.6970999999999998</v>
      </c>
      <c r="R1394">
        <v>3309500000</v>
      </c>
      <c r="S1394">
        <v>275</v>
      </c>
      <c r="T1394">
        <v>2.9904017623405799</v>
      </c>
      <c r="U1394">
        <v>5.0873786407767E-3</v>
      </c>
      <c r="V1394">
        <v>27.322626113891602</v>
      </c>
      <c r="W1394">
        <v>25.576635360717798</v>
      </c>
      <c r="X1394">
        <v>26.857140541076699</v>
      </c>
      <c r="Y1394">
        <f t="shared" si="21"/>
        <v>1.2805051803589009</v>
      </c>
      <c r="Z1394" t="s">
        <v>1626</v>
      </c>
      <c r="AA1394" t="s">
        <v>12480</v>
      </c>
      <c r="AB1394" t="s">
        <v>1628</v>
      </c>
      <c r="AC1394" t="s">
        <v>1629</v>
      </c>
      <c r="AD1394" t="s">
        <v>12481</v>
      </c>
      <c r="AE1394" t="s">
        <v>12478</v>
      </c>
      <c r="AF1394">
        <v>6207</v>
      </c>
      <c r="AG1394" t="s">
        <v>1632</v>
      </c>
      <c r="AH1394" t="s">
        <v>17391</v>
      </c>
      <c r="AI1394" t="s">
        <v>1911</v>
      </c>
    </row>
    <row r="1395" spans="1:35" x14ac:dyDescent="0.2">
      <c r="A1395" t="s">
        <v>221</v>
      </c>
      <c r="B1395">
        <v>3.0756492614746098</v>
      </c>
      <c r="C1395">
        <v>-3.0756492614746098</v>
      </c>
      <c r="D1395">
        <v>2.1185207366943399</v>
      </c>
      <c r="E1395" t="s">
        <v>30</v>
      </c>
      <c r="F1395">
        <v>2</v>
      </c>
      <c r="I1395" t="s">
        <v>1625</v>
      </c>
      <c r="J1395" t="s">
        <v>14701</v>
      </c>
      <c r="K1395" t="s">
        <v>46</v>
      </c>
      <c r="L1395">
        <v>1</v>
      </c>
      <c r="M1395" s="2">
        <v>2.7347500000000001E-81</v>
      </c>
      <c r="N1395">
        <v>229.15</v>
      </c>
      <c r="O1395">
        <v>209.84</v>
      </c>
      <c r="P1395">
        <v>45.011000000000003</v>
      </c>
      <c r="Q1395">
        <v>-2.6970999999999998</v>
      </c>
      <c r="R1395">
        <v>5606900000</v>
      </c>
      <c r="S1395">
        <v>283</v>
      </c>
      <c r="T1395">
        <v>2.9904017623405799</v>
      </c>
      <c r="U1395">
        <v>5.0791599353796502E-3</v>
      </c>
      <c r="V1395">
        <v>27.322626113891602</v>
      </c>
      <c r="W1395">
        <v>25.576635360717798</v>
      </c>
      <c r="X1395">
        <v>26.857140541076699</v>
      </c>
      <c r="Y1395">
        <f t="shared" si="21"/>
        <v>1.2805051803589009</v>
      </c>
      <c r="Z1395" t="s">
        <v>1626</v>
      </c>
      <c r="AA1395" t="s">
        <v>12483</v>
      </c>
      <c r="AB1395" t="s">
        <v>1628</v>
      </c>
      <c r="AC1395" t="s">
        <v>1629</v>
      </c>
      <c r="AD1395" t="s">
        <v>12484</v>
      </c>
      <c r="AE1395" t="s">
        <v>12478</v>
      </c>
      <c r="AF1395">
        <v>6208</v>
      </c>
      <c r="AG1395" t="s">
        <v>1632</v>
      </c>
      <c r="AH1395" t="s">
        <v>17392</v>
      </c>
      <c r="AI1395" t="s">
        <v>1911</v>
      </c>
    </row>
    <row r="1396" spans="1:35" x14ac:dyDescent="0.2">
      <c r="A1396" t="s">
        <v>653</v>
      </c>
      <c r="B1396">
        <v>-2.3940052986145002</v>
      </c>
      <c r="C1396">
        <v>-3.0446965694427499</v>
      </c>
      <c r="D1396">
        <v>3.0446965694427499</v>
      </c>
      <c r="E1396" t="s">
        <v>30</v>
      </c>
      <c r="F1396">
        <v>3</v>
      </c>
      <c r="I1396">
        <v>3484</v>
      </c>
      <c r="J1396" t="s">
        <v>14701</v>
      </c>
      <c r="K1396" t="s">
        <v>46</v>
      </c>
      <c r="L1396">
        <v>1</v>
      </c>
      <c r="M1396" s="2">
        <v>5.2851800000000001E-5</v>
      </c>
      <c r="N1396">
        <v>123.01</v>
      </c>
      <c r="O1396">
        <v>101.38</v>
      </c>
      <c r="P1396">
        <v>48.350999999999999</v>
      </c>
      <c r="Q1396">
        <v>8.6663000000000004E-2</v>
      </c>
      <c r="R1396">
        <v>850160000</v>
      </c>
      <c r="S1396">
        <v>662</v>
      </c>
      <c r="T1396">
        <v>3.1067132050402302</v>
      </c>
      <c r="U1396">
        <v>4.4865831842576002E-3</v>
      </c>
      <c r="V1396">
        <v>25.048046112060501</v>
      </c>
      <c r="W1396">
        <v>24.4398078918457</v>
      </c>
      <c r="X1396">
        <v>26.4616298675537</v>
      </c>
      <c r="Y1396">
        <f t="shared" si="21"/>
        <v>2.0218219757080007</v>
      </c>
      <c r="Z1396" t="s">
        <v>12526</v>
      </c>
      <c r="AA1396" t="s">
        <v>12527</v>
      </c>
      <c r="AB1396" t="s">
        <v>12528</v>
      </c>
      <c r="AC1396" t="s">
        <v>12528</v>
      </c>
      <c r="AD1396" t="s">
        <v>12529</v>
      </c>
      <c r="AE1396" t="s">
        <v>12530</v>
      </c>
      <c r="AF1396">
        <v>6231</v>
      </c>
      <c r="AG1396" t="s">
        <v>12531</v>
      </c>
      <c r="AH1396" t="s">
        <v>17408</v>
      </c>
      <c r="AI1396" t="s">
        <v>1977</v>
      </c>
    </row>
    <row r="1397" spans="1:35" x14ac:dyDescent="0.2">
      <c r="A1397" t="s">
        <v>653</v>
      </c>
      <c r="B1397">
        <v>-2.3940052986145002</v>
      </c>
      <c r="C1397">
        <v>-3.0446965694427499</v>
      </c>
      <c r="D1397">
        <v>3.0446965694427499</v>
      </c>
      <c r="E1397" t="s">
        <v>30</v>
      </c>
      <c r="F1397">
        <v>3</v>
      </c>
      <c r="I1397">
        <v>3484</v>
      </c>
      <c r="J1397" t="s">
        <v>14701</v>
      </c>
      <c r="K1397" t="s">
        <v>46</v>
      </c>
      <c r="L1397">
        <v>1</v>
      </c>
      <c r="M1397" s="2">
        <v>5.2851800000000001E-5</v>
      </c>
      <c r="N1397">
        <v>123.01</v>
      </c>
      <c r="O1397">
        <v>101.38</v>
      </c>
      <c r="P1397">
        <v>48.350999999999999</v>
      </c>
      <c r="Q1397">
        <v>8.6663000000000004E-2</v>
      </c>
      <c r="R1397">
        <v>850160000</v>
      </c>
      <c r="S1397">
        <v>664</v>
      </c>
      <c r="T1397">
        <v>3.1067132050402302</v>
      </c>
      <c r="U1397">
        <v>4.5026929982046699E-3</v>
      </c>
      <c r="V1397">
        <v>25.048046112060501</v>
      </c>
      <c r="W1397">
        <v>24.4398078918457</v>
      </c>
      <c r="X1397">
        <v>26.4616298675537</v>
      </c>
      <c r="Y1397">
        <f t="shared" si="21"/>
        <v>2.0218219757080007</v>
      </c>
      <c r="Z1397" t="s">
        <v>12526</v>
      </c>
      <c r="AA1397" t="s">
        <v>12533</v>
      </c>
      <c r="AB1397" t="s">
        <v>12528</v>
      </c>
      <c r="AC1397" t="s">
        <v>12528</v>
      </c>
      <c r="AD1397" t="s">
        <v>12534</v>
      </c>
      <c r="AE1397" t="s">
        <v>12530</v>
      </c>
      <c r="AF1397">
        <v>6232</v>
      </c>
      <c r="AG1397" t="s">
        <v>12531</v>
      </c>
      <c r="AH1397" t="s">
        <v>17409</v>
      </c>
      <c r="AI1397" t="s">
        <v>1977</v>
      </c>
    </row>
    <row r="1398" spans="1:35" x14ac:dyDescent="0.2">
      <c r="A1398" t="s">
        <v>653</v>
      </c>
      <c r="B1398">
        <v>-2.3940052986145002</v>
      </c>
      <c r="C1398">
        <v>-3.0446965694427499</v>
      </c>
      <c r="D1398">
        <v>3.0446965694427499</v>
      </c>
      <c r="E1398" t="s">
        <v>30</v>
      </c>
      <c r="F1398">
        <v>3</v>
      </c>
      <c r="I1398">
        <v>3484</v>
      </c>
      <c r="J1398" t="s">
        <v>14701</v>
      </c>
      <c r="K1398" t="s">
        <v>46</v>
      </c>
      <c r="L1398">
        <v>1</v>
      </c>
      <c r="M1398">
        <v>2.0413599999999999E-3</v>
      </c>
      <c r="N1398">
        <v>61.444000000000003</v>
      </c>
      <c r="O1398">
        <v>45.677999999999997</v>
      </c>
      <c r="P1398">
        <v>48.350999999999999</v>
      </c>
      <c r="Q1398">
        <v>8.6663000000000004E-2</v>
      </c>
      <c r="R1398">
        <v>654040000</v>
      </c>
      <c r="S1398">
        <v>660</v>
      </c>
      <c r="T1398">
        <v>3.1067132050402302</v>
      </c>
      <c r="U1398">
        <v>4.4946236559139799E-3</v>
      </c>
      <c r="V1398">
        <v>25.048046112060501</v>
      </c>
      <c r="W1398">
        <v>24.4398078918457</v>
      </c>
      <c r="X1398">
        <v>26.4616298675537</v>
      </c>
      <c r="Y1398">
        <f t="shared" si="21"/>
        <v>2.0218219757080007</v>
      </c>
      <c r="Z1398" t="s">
        <v>12526</v>
      </c>
      <c r="AA1398" t="s">
        <v>17410</v>
      </c>
      <c r="AB1398" t="s">
        <v>12528</v>
      </c>
      <c r="AC1398" t="s">
        <v>12528</v>
      </c>
      <c r="AD1398" t="s">
        <v>17411</v>
      </c>
      <c r="AE1398" t="s">
        <v>12530</v>
      </c>
      <c r="AF1398">
        <v>6233</v>
      </c>
      <c r="AG1398" t="s">
        <v>12531</v>
      </c>
      <c r="AH1398" t="s">
        <v>17412</v>
      </c>
      <c r="AI1398">
        <v>3</v>
      </c>
    </row>
    <row r="1399" spans="1:35" x14ac:dyDescent="0.2">
      <c r="A1399" t="s">
        <v>2092</v>
      </c>
      <c r="B1399">
        <v>-2.58415579795837</v>
      </c>
      <c r="C1399">
        <v>-2.3483636379241899</v>
      </c>
      <c r="D1399">
        <v>2.58415579795837</v>
      </c>
      <c r="E1399" t="s">
        <v>30</v>
      </c>
      <c r="F1399">
        <v>2</v>
      </c>
      <c r="I1399">
        <v>3498</v>
      </c>
      <c r="J1399" t="s">
        <v>14701</v>
      </c>
      <c r="K1399" t="s">
        <v>46</v>
      </c>
      <c r="L1399">
        <v>1</v>
      </c>
      <c r="M1399" s="2">
        <v>4.5391599999999999E-9</v>
      </c>
      <c r="N1399">
        <v>104.45</v>
      </c>
      <c r="O1399">
        <v>91.100999999999999</v>
      </c>
      <c r="P1399">
        <v>104.45</v>
      </c>
      <c r="Q1399">
        <v>-1.4117999999999999</v>
      </c>
      <c r="R1399">
        <v>6062500000</v>
      </c>
      <c r="S1399">
        <v>812</v>
      </c>
      <c r="T1399">
        <v>2.7839502617108498</v>
      </c>
      <c r="U1399">
        <v>6.1517615176151803E-3</v>
      </c>
      <c r="V1399">
        <v>24.358248710632299</v>
      </c>
      <c r="W1399">
        <v>24.601219177246101</v>
      </c>
      <c r="X1399">
        <v>27.231860160827601</v>
      </c>
      <c r="Y1399">
        <f t="shared" si="21"/>
        <v>2.6306409835815003</v>
      </c>
      <c r="Z1399" t="s">
        <v>12556</v>
      </c>
      <c r="AA1399" t="s">
        <v>12557</v>
      </c>
      <c r="AB1399" t="s">
        <v>12558</v>
      </c>
      <c r="AC1399" t="s">
        <v>12558</v>
      </c>
      <c r="AD1399" t="s">
        <v>12559</v>
      </c>
      <c r="AE1399" t="s">
        <v>12560</v>
      </c>
      <c r="AF1399">
        <v>6249</v>
      </c>
      <c r="AG1399" t="s">
        <v>12561</v>
      </c>
      <c r="AH1399" t="s">
        <v>17418</v>
      </c>
      <c r="AI1399" t="s">
        <v>6191</v>
      </c>
    </row>
    <row r="1400" spans="1:35" x14ac:dyDescent="0.2">
      <c r="A1400" t="s">
        <v>2092</v>
      </c>
      <c r="B1400">
        <v>-2.58415579795837</v>
      </c>
      <c r="C1400">
        <v>-2.3483636379241899</v>
      </c>
      <c r="D1400">
        <v>2.58415579795837</v>
      </c>
      <c r="E1400" t="s">
        <v>30</v>
      </c>
      <c r="F1400">
        <v>3</v>
      </c>
      <c r="I1400">
        <v>3498</v>
      </c>
      <c r="J1400" t="s">
        <v>14701</v>
      </c>
      <c r="K1400" t="s">
        <v>46</v>
      </c>
      <c r="L1400">
        <v>0.99999899999999997</v>
      </c>
      <c r="M1400" s="2">
        <v>2.0753899999999998E-6</v>
      </c>
      <c r="N1400">
        <v>104.45</v>
      </c>
      <c r="O1400">
        <v>91.100999999999999</v>
      </c>
      <c r="P1400">
        <v>63.433</v>
      </c>
      <c r="Q1400">
        <v>0.38416</v>
      </c>
      <c r="R1400">
        <v>6168600000</v>
      </c>
      <c r="S1400">
        <v>817</v>
      </c>
      <c r="T1400">
        <v>2.7839502617108498</v>
      </c>
      <c r="U1400">
        <v>6.1434370771312596E-3</v>
      </c>
      <c r="V1400">
        <v>24.358248710632299</v>
      </c>
      <c r="W1400">
        <v>24.601219177246101</v>
      </c>
      <c r="X1400">
        <v>27.231860160827601</v>
      </c>
      <c r="Y1400">
        <f t="shared" si="21"/>
        <v>2.6306409835815003</v>
      </c>
      <c r="Z1400" t="s">
        <v>12556</v>
      </c>
      <c r="AA1400" t="s">
        <v>12563</v>
      </c>
      <c r="AB1400" t="s">
        <v>12558</v>
      </c>
      <c r="AC1400" t="s">
        <v>12558</v>
      </c>
      <c r="AD1400" t="s">
        <v>12564</v>
      </c>
      <c r="AE1400" t="s">
        <v>12565</v>
      </c>
      <c r="AF1400">
        <v>6250</v>
      </c>
      <c r="AG1400" t="s">
        <v>12561</v>
      </c>
      <c r="AH1400" t="s">
        <v>17419</v>
      </c>
      <c r="AI1400" t="s">
        <v>6191</v>
      </c>
    </row>
    <row r="1401" spans="1:35" x14ac:dyDescent="0.2">
      <c r="A1401" t="s">
        <v>2092</v>
      </c>
      <c r="B1401">
        <v>-2.58415579795837</v>
      </c>
      <c r="C1401">
        <v>-2.3483636379241899</v>
      </c>
      <c r="D1401">
        <v>2.58415579795837</v>
      </c>
      <c r="E1401" t="s">
        <v>30</v>
      </c>
      <c r="F1401">
        <v>3</v>
      </c>
      <c r="I1401">
        <v>3498</v>
      </c>
      <c r="J1401" t="s">
        <v>14701</v>
      </c>
      <c r="K1401" t="s">
        <v>46</v>
      </c>
      <c r="L1401">
        <v>0.99999899999999997</v>
      </c>
      <c r="M1401" s="2">
        <v>4.5391599999999999E-9</v>
      </c>
      <c r="N1401">
        <v>84.010999999999996</v>
      </c>
      <c r="O1401">
        <v>77.248999999999995</v>
      </c>
      <c r="P1401">
        <v>59.426000000000002</v>
      </c>
      <c r="Q1401">
        <v>0.21712999999999999</v>
      </c>
      <c r="R1401">
        <v>5125200000</v>
      </c>
      <c r="S1401">
        <v>821</v>
      </c>
      <c r="T1401">
        <v>2.7839502617108498</v>
      </c>
      <c r="U1401">
        <v>6.1601085481682496E-3</v>
      </c>
      <c r="V1401">
        <v>24.358248710632299</v>
      </c>
      <c r="W1401">
        <v>24.601219177246101</v>
      </c>
      <c r="X1401">
        <v>27.231860160827601</v>
      </c>
      <c r="Y1401">
        <f t="shared" si="21"/>
        <v>2.6306409835815003</v>
      </c>
      <c r="Z1401" t="s">
        <v>12556</v>
      </c>
      <c r="AA1401" t="s">
        <v>17420</v>
      </c>
      <c r="AB1401" t="s">
        <v>12558</v>
      </c>
      <c r="AC1401" t="s">
        <v>12558</v>
      </c>
      <c r="AD1401" t="s">
        <v>17421</v>
      </c>
      <c r="AE1401" t="s">
        <v>17422</v>
      </c>
      <c r="AF1401">
        <v>6251</v>
      </c>
      <c r="AG1401" t="s">
        <v>12561</v>
      </c>
      <c r="AH1401" t="s">
        <v>17423</v>
      </c>
      <c r="AI1401" t="s">
        <v>15201</v>
      </c>
    </row>
    <row r="1402" spans="1:35" x14ac:dyDescent="0.2">
      <c r="A1402" t="s">
        <v>5241</v>
      </c>
      <c r="B1402">
        <v>1.52008640766144</v>
      </c>
      <c r="C1402">
        <v>-3.06927490234375</v>
      </c>
      <c r="D1402">
        <v>3.06927490234375</v>
      </c>
      <c r="E1402" t="s">
        <v>30</v>
      </c>
      <c r="F1402">
        <v>3</v>
      </c>
      <c r="I1402">
        <v>3498</v>
      </c>
      <c r="J1402" t="s">
        <v>14701</v>
      </c>
      <c r="K1402" t="s">
        <v>46</v>
      </c>
      <c r="L1402">
        <v>0.99060800000000004</v>
      </c>
      <c r="M1402" s="2">
        <v>7.6058799999999998E-5</v>
      </c>
      <c r="N1402">
        <v>94.616</v>
      </c>
      <c r="O1402">
        <v>68.572999999999993</v>
      </c>
      <c r="P1402">
        <v>65.950999999999993</v>
      </c>
      <c r="Q1402">
        <v>1.5435000000000001</v>
      </c>
      <c r="R1402">
        <v>933810000</v>
      </c>
      <c r="S1402">
        <v>989</v>
      </c>
      <c r="T1402">
        <v>2.95281289334633</v>
      </c>
      <c r="U1402">
        <v>5.29337539432177E-3</v>
      </c>
      <c r="V1402">
        <v>23.0736856460571</v>
      </c>
      <c r="W1402">
        <v>21.350711822509801</v>
      </c>
      <c r="X1402">
        <v>24.666523933410598</v>
      </c>
      <c r="Y1402">
        <f t="shared" si="21"/>
        <v>3.3158121109007972</v>
      </c>
      <c r="Z1402" t="s">
        <v>12556</v>
      </c>
      <c r="AA1402" t="s">
        <v>12588</v>
      </c>
      <c r="AB1402" t="s">
        <v>12558</v>
      </c>
      <c r="AC1402" t="s">
        <v>12558</v>
      </c>
      <c r="AD1402" t="s">
        <v>12589</v>
      </c>
      <c r="AE1402" t="s">
        <v>12590</v>
      </c>
      <c r="AF1402">
        <v>6263</v>
      </c>
      <c r="AG1402" t="s">
        <v>12561</v>
      </c>
      <c r="AH1402" t="s">
        <v>17425</v>
      </c>
      <c r="AI1402" t="s">
        <v>1977</v>
      </c>
    </row>
    <row r="1403" spans="1:35" x14ac:dyDescent="0.2">
      <c r="A1403" t="s">
        <v>5241</v>
      </c>
      <c r="B1403">
        <v>-1.4764040708541899</v>
      </c>
      <c r="C1403">
        <v>-3.0508553981781001</v>
      </c>
      <c r="D1403">
        <v>3.0508553981781001</v>
      </c>
      <c r="E1403" t="s">
        <v>30</v>
      </c>
      <c r="F1403">
        <v>2</v>
      </c>
      <c r="I1403">
        <v>3498</v>
      </c>
      <c r="J1403" t="s">
        <v>14701</v>
      </c>
      <c r="K1403" t="s">
        <v>46</v>
      </c>
      <c r="L1403">
        <v>0.98638599999999999</v>
      </c>
      <c r="M1403" s="2">
        <v>7.6058799999999998E-5</v>
      </c>
      <c r="N1403">
        <v>94.616</v>
      </c>
      <c r="O1403">
        <v>68.572999999999993</v>
      </c>
      <c r="P1403">
        <v>88.441000000000003</v>
      </c>
      <c r="Q1403">
        <v>-0.35589999999999999</v>
      </c>
      <c r="R1403">
        <v>1058100000</v>
      </c>
      <c r="S1403">
        <v>991</v>
      </c>
      <c r="T1403">
        <v>2.9395074208446998</v>
      </c>
      <c r="U1403">
        <v>5.37071651090343E-3</v>
      </c>
      <c r="V1403">
        <v>23.0736856460571</v>
      </c>
      <c r="W1403">
        <v>21.584758758544901</v>
      </c>
      <c r="X1403">
        <v>24.666523933410598</v>
      </c>
      <c r="Y1403">
        <f t="shared" si="21"/>
        <v>3.0817651748656978</v>
      </c>
      <c r="Z1403" t="s">
        <v>12556</v>
      </c>
      <c r="AA1403" t="s">
        <v>12592</v>
      </c>
      <c r="AB1403" t="s">
        <v>12558</v>
      </c>
      <c r="AC1403" t="s">
        <v>12558</v>
      </c>
      <c r="AD1403" t="s">
        <v>12593</v>
      </c>
      <c r="AE1403" t="s">
        <v>12594</v>
      </c>
      <c r="AF1403">
        <v>6264</v>
      </c>
      <c r="AG1403" t="s">
        <v>12561</v>
      </c>
      <c r="AH1403" t="s">
        <v>17426</v>
      </c>
      <c r="AI1403" t="s">
        <v>1977</v>
      </c>
    </row>
    <row r="1404" spans="1:35" x14ac:dyDescent="0.2">
      <c r="A1404" t="s">
        <v>3052</v>
      </c>
      <c r="B1404">
        <v>1.6753125190734901</v>
      </c>
      <c r="C1404">
        <v>-3.1055345535278298</v>
      </c>
      <c r="D1404">
        <v>3.1055345535278298</v>
      </c>
      <c r="E1404" t="s">
        <v>30</v>
      </c>
      <c r="F1404">
        <v>2</v>
      </c>
      <c r="I1404">
        <v>3498</v>
      </c>
      <c r="J1404" t="s">
        <v>14701</v>
      </c>
      <c r="K1404" t="s">
        <v>46</v>
      </c>
      <c r="L1404">
        <v>0.97641199999999995</v>
      </c>
      <c r="M1404">
        <v>1.49889E-4</v>
      </c>
      <c r="N1404">
        <v>91.206999999999994</v>
      </c>
      <c r="O1404">
        <v>76.745999999999995</v>
      </c>
      <c r="P1404">
        <v>82.55</v>
      </c>
      <c r="Q1404">
        <v>-0.88048000000000004</v>
      </c>
      <c r="R1404">
        <v>629250000</v>
      </c>
      <c r="S1404">
        <v>994</v>
      </c>
      <c r="T1404">
        <v>2.9859688024067199</v>
      </c>
      <c r="U1404">
        <v>5.0705128205128201E-3</v>
      </c>
      <c r="V1404">
        <v>23.0736856460571</v>
      </c>
      <c r="W1404">
        <v>20.8389587402344</v>
      </c>
      <c r="X1404">
        <v>24.666523933410598</v>
      </c>
      <c r="Y1404">
        <f t="shared" si="21"/>
        <v>3.8275651931761985</v>
      </c>
      <c r="Z1404" t="s">
        <v>12556</v>
      </c>
      <c r="AA1404" t="s">
        <v>12596</v>
      </c>
      <c r="AB1404" t="s">
        <v>12558</v>
      </c>
      <c r="AC1404" t="s">
        <v>12558</v>
      </c>
      <c r="AD1404" t="s">
        <v>12597</v>
      </c>
      <c r="AE1404" t="s">
        <v>12598</v>
      </c>
      <c r="AF1404">
        <v>6265</v>
      </c>
      <c r="AG1404" t="s">
        <v>12561</v>
      </c>
      <c r="AH1404" t="s">
        <v>17427</v>
      </c>
      <c r="AI1404" t="s">
        <v>1977</v>
      </c>
    </row>
    <row r="1405" spans="1:35" x14ac:dyDescent="0.2">
      <c r="A1405" t="s">
        <v>2433</v>
      </c>
      <c r="B1405">
        <v>0</v>
      </c>
      <c r="C1405">
        <v>-1.73800325393677</v>
      </c>
      <c r="D1405">
        <v>1.73800325393677</v>
      </c>
      <c r="E1405" t="s">
        <v>30</v>
      </c>
      <c r="F1405">
        <v>2</v>
      </c>
      <c r="I1405">
        <v>3515</v>
      </c>
      <c r="J1405" t="s">
        <v>14701</v>
      </c>
      <c r="K1405" t="s">
        <v>46</v>
      </c>
      <c r="L1405">
        <v>1</v>
      </c>
      <c r="M1405" s="2">
        <v>1.3353E-55</v>
      </c>
      <c r="N1405">
        <v>178.03</v>
      </c>
      <c r="O1405">
        <v>160.53</v>
      </c>
      <c r="P1405">
        <v>178.03</v>
      </c>
      <c r="Q1405">
        <v>0.62153000000000003</v>
      </c>
      <c r="R1405">
        <v>1657000000</v>
      </c>
      <c r="S1405">
        <v>829</v>
      </c>
      <c r="T1405">
        <v>1.65491299577522</v>
      </c>
      <c r="U1405">
        <v>2.7117021276595699E-2</v>
      </c>
      <c r="V1405">
        <v>23.201572418212901</v>
      </c>
      <c r="W1405">
        <v>20.515796661376999</v>
      </c>
      <c r="X1405">
        <v>26.882886886596701</v>
      </c>
      <c r="Y1405">
        <f t="shared" si="21"/>
        <v>6.3670902252197017</v>
      </c>
      <c r="Z1405" t="s">
        <v>12638</v>
      </c>
      <c r="AA1405">
        <v>829</v>
      </c>
      <c r="AB1405" t="s">
        <v>12638</v>
      </c>
      <c r="AC1405" t="s">
        <v>12638</v>
      </c>
      <c r="AD1405" t="s">
        <v>12639</v>
      </c>
      <c r="AE1405" t="s">
        <v>12640</v>
      </c>
      <c r="AF1405">
        <v>6287</v>
      </c>
      <c r="AG1405" t="s">
        <v>12641</v>
      </c>
      <c r="AH1405" t="s">
        <v>17428</v>
      </c>
      <c r="AI1405" t="s">
        <v>1977</v>
      </c>
    </row>
    <row r="1406" spans="1:35" x14ac:dyDescent="0.2">
      <c r="A1406" t="s">
        <v>2092</v>
      </c>
      <c r="B1406">
        <v>-3.27656221389771</v>
      </c>
      <c r="C1406">
        <v>-2.7585630416870099</v>
      </c>
      <c r="D1406">
        <v>3.27656221389771</v>
      </c>
      <c r="E1406" t="s">
        <v>30</v>
      </c>
      <c r="F1406">
        <v>2</v>
      </c>
      <c r="I1406">
        <v>3515</v>
      </c>
      <c r="J1406" t="s">
        <v>14701</v>
      </c>
      <c r="K1406" t="s">
        <v>46</v>
      </c>
      <c r="L1406">
        <v>0.85551200000000005</v>
      </c>
      <c r="M1406">
        <v>1.5627600000000001E-4</v>
      </c>
      <c r="N1406">
        <v>83.418000000000006</v>
      </c>
      <c r="O1406">
        <v>67.018000000000001</v>
      </c>
      <c r="P1406">
        <v>83.418000000000006</v>
      </c>
      <c r="Q1406">
        <v>-1.4883999999999999</v>
      </c>
      <c r="R1406">
        <v>377310000</v>
      </c>
      <c r="S1406">
        <v>481</v>
      </c>
      <c r="T1406">
        <v>3.39286061139887</v>
      </c>
      <c r="U1406">
        <v>3.6700000000000001E-3</v>
      </c>
      <c r="V1406">
        <v>20.280957221984899</v>
      </c>
      <c r="W1406">
        <v>20.773139953613299</v>
      </c>
      <c r="X1406">
        <v>24.1186170578003</v>
      </c>
      <c r="Y1406">
        <f t="shared" si="21"/>
        <v>3.3454771041870011</v>
      </c>
      <c r="Z1406" t="s">
        <v>12638</v>
      </c>
      <c r="AA1406">
        <v>481</v>
      </c>
      <c r="AB1406" t="s">
        <v>12638</v>
      </c>
      <c r="AC1406" t="s">
        <v>12638</v>
      </c>
      <c r="AD1406" t="s">
        <v>17429</v>
      </c>
      <c r="AE1406" t="s">
        <v>17430</v>
      </c>
      <c r="AF1406">
        <v>6288</v>
      </c>
      <c r="AG1406" t="s">
        <v>12641</v>
      </c>
      <c r="AH1406" t="s">
        <v>17431</v>
      </c>
      <c r="AI1406" t="s">
        <v>9806</v>
      </c>
    </row>
    <row r="1407" spans="1:35" x14ac:dyDescent="0.2">
      <c r="A1407" t="s">
        <v>2092</v>
      </c>
      <c r="B1407">
        <v>-5.5558500289917001</v>
      </c>
      <c r="C1407">
        <v>-4.4862256050109899</v>
      </c>
      <c r="D1407">
        <v>5.5558500289917001</v>
      </c>
      <c r="E1407" t="s">
        <v>30</v>
      </c>
      <c r="F1407">
        <v>3</v>
      </c>
      <c r="I1407">
        <v>3515</v>
      </c>
      <c r="J1407" t="s">
        <v>14701</v>
      </c>
      <c r="K1407" t="s">
        <v>46</v>
      </c>
      <c r="L1407">
        <v>0.82828999999999997</v>
      </c>
      <c r="M1407">
        <v>1.49968E-4</v>
      </c>
      <c r="N1407">
        <v>76.155000000000001</v>
      </c>
      <c r="O1407">
        <v>67.058000000000007</v>
      </c>
      <c r="P1407">
        <v>43.823</v>
      </c>
      <c r="Q1407">
        <v>-9.6893999999999994E-2</v>
      </c>
      <c r="R1407">
        <v>374410000</v>
      </c>
      <c r="S1407">
        <v>485</v>
      </c>
      <c r="T1407">
        <v>5.5595225227017204</v>
      </c>
      <c r="U1407">
        <v>4.1538461538461503E-3</v>
      </c>
      <c r="V1407">
        <v>20.0965414047241</v>
      </c>
      <c r="W1407">
        <v>21.2835369110107</v>
      </c>
      <c r="X1407">
        <v>24.600506782531699</v>
      </c>
      <c r="Y1407">
        <f t="shared" si="21"/>
        <v>3.3169698715209996</v>
      </c>
      <c r="Z1407" t="s">
        <v>12638</v>
      </c>
      <c r="AA1407">
        <v>485</v>
      </c>
      <c r="AB1407" t="s">
        <v>12638</v>
      </c>
      <c r="AC1407" t="s">
        <v>12638</v>
      </c>
      <c r="AD1407" t="s">
        <v>17432</v>
      </c>
      <c r="AE1407" t="s">
        <v>17433</v>
      </c>
      <c r="AF1407">
        <v>6289</v>
      </c>
      <c r="AG1407" t="s">
        <v>12641</v>
      </c>
      <c r="AH1407" t="s">
        <v>17434</v>
      </c>
      <c r="AI1407" t="s">
        <v>1911</v>
      </c>
    </row>
    <row r="1408" spans="1:35" x14ac:dyDescent="0.2">
      <c r="A1408" t="s">
        <v>2092</v>
      </c>
      <c r="B1408">
        <v>-5.0003662109375</v>
      </c>
      <c r="C1408">
        <v>-4.1257390975952104</v>
      </c>
      <c r="D1408">
        <v>5.0003662109375</v>
      </c>
      <c r="E1408" t="s">
        <v>30</v>
      </c>
      <c r="F1408">
        <v>3</v>
      </c>
      <c r="I1408">
        <v>3515</v>
      </c>
      <c r="J1408" t="s">
        <v>14701</v>
      </c>
      <c r="K1408" t="s">
        <v>46</v>
      </c>
      <c r="L1408">
        <v>0.92485600000000001</v>
      </c>
      <c r="M1408" s="2">
        <v>8.3723199999999998E-5</v>
      </c>
      <c r="N1408">
        <v>90.316000000000003</v>
      </c>
      <c r="O1408">
        <v>79.114999999999995</v>
      </c>
      <c r="P1408">
        <v>49.591999999999999</v>
      </c>
      <c r="Q1408">
        <v>-2.3441999999999998</v>
      </c>
      <c r="R1408">
        <v>356300000</v>
      </c>
      <c r="S1408">
        <v>491</v>
      </c>
      <c r="T1408">
        <v>5.0437314048633599</v>
      </c>
      <c r="U1408">
        <v>4.3720930232558101E-3</v>
      </c>
      <c r="V1408">
        <v>19.8376789093018</v>
      </c>
      <c r="W1408">
        <v>20.9859943389893</v>
      </c>
      <c r="X1408">
        <v>24.283787727356</v>
      </c>
      <c r="Y1408">
        <f t="shared" si="21"/>
        <v>3.2977933883666992</v>
      </c>
      <c r="Z1408" t="s">
        <v>12638</v>
      </c>
      <c r="AA1408">
        <v>491</v>
      </c>
      <c r="AB1408" t="s">
        <v>12638</v>
      </c>
      <c r="AC1408" t="s">
        <v>12638</v>
      </c>
      <c r="AD1408" t="s">
        <v>12646</v>
      </c>
      <c r="AE1408" t="s">
        <v>12647</v>
      </c>
      <c r="AF1408">
        <v>6291</v>
      </c>
      <c r="AG1408" t="s">
        <v>12641</v>
      </c>
      <c r="AH1408" t="s">
        <v>17435</v>
      </c>
      <c r="AI1408" t="s">
        <v>1911</v>
      </c>
    </row>
    <row r="1409" spans="1:35" x14ac:dyDescent="0.2">
      <c r="A1409" t="s">
        <v>2433</v>
      </c>
      <c r="B1409">
        <v>0</v>
      </c>
      <c r="C1409">
        <v>-1.6517482995986901</v>
      </c>
      <c r="D1409">
        <v>1.6517482995986901</v>
      </c>
      <c r="E1409" t="s">
        <v>30</v>
      </c>
      <c r="F1409">
        <v>3</v>
      </c>
      <c r="I1409">
        <v>3529</v>
      </c>
      <c r="J1409" t="s">
        <v>14701</v>
      </c>
      <c r="K1409" t="s">
        <v>46</v>
      </c>
      <c r="L1409">
        <v>0.99054900000000001</v>
      </c>
      <c r="M1409" s="2">
        <v>1.00588E-9</v>
      </c>
      <c r="N1409">
        <v>122.16</v>
      </c>
      <c r="O1409">
        <v>106.22</v>
      </c>
      <c r="P1409">
        <v>101.78</v>
      </c>
      <c r="Q1409">
        <v>3.7259E-2</v>
      </c>
      <c r="R1409">
        <v>729830000</v>
      </c>
      <c r="S1409">
        <v>710</v>
      </c>
      <c r="T1409">
        <v>1.5608293094361201</v>
      </c>
      <c r="U1409">
        <v>3.1904477611940298E-2</v>
      </c>
      <c r="V1409">
        <v>23.752320289611799</v>
      </c>
      <c r="W1409">
        <v>22.920234680175799</v>
      </c>
      <c r="X1409">
        <v>24.9425373077393</v>
      </c>
      <c r="Y1409">
        <f t="shared" si="21"/>
        <v>2.0223026275635014</v>
      </c>
      <c r="Z1409" t="s">
        <v>12667</v>
      </c>
      <c r="AA1409" t="s">
        <v>12668</v>
      </c>
      <c r="AB1409" t="s">
        <v>12669</v>
      </c>
      <c r="AC1409" t="s">
        <v>12669</v>
      </c>
      <c r="AD1409" t="s">
        <v>12670</v>
      </c>
      <c r="AE1409" t="s">
        <v>12671</v>
      </c>
      <c r="AF1409">
        <v>6313</v>
      </c>
      <c r="AG1409" t="s">
        <v>12672</v>
      </c>
      <c r="AH1409" t="s">
        <v>17452</v>
      </c>
      <c r="AI1409" t="s">
        <v>1977</v>
      </c>
    </row>
    <row r="1410" spans="1:35" x14ac:dyDescent="0.2">
      <c r="A1410" t="s">
        <v>2433</v>
      </c>
      <c r="B1410">
        <v>0</v>
      </c>
      <c r="C1410">
        <v>-1.5620316267013501</v>
      </c>
      <c r="D1410">
        <v>1.5620316267013501</v>
      </c>
      <c r="E1410" t="s">
        <v>30</v>
      </c>
      <c r="F1410">
        <v>3</v>
      </c>
      <c r="I1410">
        <v>3529</v>
      </c>
      <c r="J1410" t="s">
        <v>14701</v>
      </c>
      <c r="K1410" t="s">
        <v>46</v>
      </c>
      <c r="L1410">
        <v>0.99652399999999997</v>
      </c>
      <c r="M1410" s="2">
        <v>1.00588E-9</v>
      </c>
      <c r="N1410">
        <v>122.16</v>
      </c>
      <c r="O1410">
        <v>106.22</v>
      </c>
      <c r="P1410">
        <v>122.16</v>
      </c>
      <c r="Q1410">
        <v>-0.73911000000000004</v>
      </c>
      <c r="R1410">
        <v>729830000</v>
      </c>
      <c r="S1410">
        <v>711</v>
      </c>
      <c r="T1410">
        <v>1.47598116788238</v>
      </c>
      <c r="U1410">
        <v>3.6880337869544803E-2</v>
      </c>
      <c r="V1410">
        <v>23.752320289611799</v>
      </c>
      <c r="W1410">
        <v>22.920234680175799</v>
      </c>
      <c r="X1410">
        <v>24.9425373077393</v>
      </c>
      <c r="Y1410">
        <f t="shared" ref="Y1410:Y1473" si="22">X1410-W1410</f>
        <v>2.0223026275635014</v>
      </c>
      <c r="Z1410" t="s">
        <v>12667</v>
      </c>
      <c r="AA1410" t="s">
        <v>12674</v>
      </c>
      <c r="AB1410" t="s">
        <v>12669</v>
      </c>
      <c r="AC1410" t="s">
        <v>12669</v>
      </c>
      <c r="AD1410" t="s">
        <v>12675</v>
      </c>
      <c r="AE1410" t="s">
        <v>12676</v>
      </c>
      <c r="AF1410">
        <v>6314</v>
      </c>
      <c r="AG1410" t="s">
        <v>12672</v>
      </c>
      <c r="AH1410" t="s">
        <v>17453</v>
      </c>
      <c r="AI1410" t="s">
        <v>1977</v>
      </c>
    </row>
    <row r="1411" spans="1:35" x14ac:dyDescent="0.2">
      <c r="A1411" t="s">
        <v>2433</v>
      </c>
      <c r="B1411">
        <v>0</v>
      </c>
      <c r="C1411">
        <v>-1.4125566482543901</v>
      </c>
      <c r="D1411">
        <v>1.4125566482543901</v>
      </c>
      <c r="E1411" t="s">
        <v>30</v>
      </c>
      <c r="F1411">
        <v>3</v>
      </c>
      <c r="I1411">
        <v>3535</v>
      </c>
      <c r="J1411" t="s">
        <v>14701</v>
      </c>
      <c r="K1411" t="s">
        <v>46</v>
      </c>
      <c r="L1411">
        <v>0.99552499999999999</v>
      </c>
      <c r="M1411" s="2">
        <v>2.55449E-42</v>
      </c>
      <c r="N1411">
        <v>175.21</v>
      </c>
      <c r="O1411">
        <v>147.55000000000001</v>
      </c>
      <c r="P1411">
        <v>120.08</v>
      </c>
      <c r="Q1411">
        <v>-1.3140000000000001E-2</v>
      </c>
      <c r="R1411">
        <v>2987900000</v>
      </c>
      <c r="S1411">
        <v>122</v>
      </c>
      <c r="T1411">
        <v>1.49766674120552</v>
      </c>
      <c r="U1411">
        <v>3.54574976122254E-2</v>
      </c>
      <c r="V1411">
        <v>23.094158172607401</v>
      </c>
      <c r="W1411">
        <v>20.927757263183601</v>
      </c>
      <c r="X1411">
        <v>25.473915100097699</v>
      </c>
      <c r="Y1411">
        <f t="shared" si="22"/>
        <v>4.546157836914098</v>
      </c>
      <c r="Z1411" t="s">
        <v>12701</v>
      </c>
      <c r="AA1411">
        <v>122</v>
      </c>
      <c r="AB1411" t="s">
        <v>12701</v>
      </c>
      <c r="AC1411" t="s">
        <v>12701</v>
      </c>
      <c r="AD1411" t="s">
        <v>12702</v>
      </c>
      <c r="AE1411" t="s">
        <v>12703</v>
      </c>
      <c r="AF1411">
        <v>6332</v>
      </c>
      <c r="AG1411" t="s">
        <v>12704</v>
      </c>
      <c r="AH1411" t="s">
        <v>17463</v>
      </c>
      <c r="AI1411" t="s">
        <v>1977</v>
      </c>
    </row>
    <row r="1412" spans="1:35" x14ac:dyDescent="0.2">
      <c r="A1412" t="s">
        <v>2128</v>
      </c>
      <c r="B1412">
        <v>-4.6446304321289098</v>
      </c>
      <c r="C1412">
        <v>-2.9363994598388699</v>
      </c>
      <c r="D1412">
        <v>4.6446304321289098</v>
      </c>
      <c r="E1412" t="s">
        <v>30</v>
      </c>
      <c r="F1412">
        <v>4</v>
      </c>
      <c r="I1412">
        <v>3559</v>
      </c>
      <c r="J1412" t="s">
        <v>14701</v>
      </c>
      <c r="K1412" t="s">
        <v>46</v>
      </c>
      <c r="L1412">
        <v>0.995166</v>
      </c>
      <c r="M1412" s="2">
        <v>7.7982400000000001E-11</v>
      </c>
      <c r="N1412">
        <v>96.067999999999998</v>
      </c>
      <c r="O1412">
        <v>84.545000000000002</v>
      </c>
      <c r="P1412">
        <v>79.911000000000001</v>
      </c>
      <c r="Q1412">
        <v>0.66171000000000002</v>
      </c>
      <c r="R1412">
        <v>3945700000</v>
      </c>
      <c r="S1412">
        <v>19</v>
      </c>
      <c r="T1412">
        <v>4.5370064177731804</v>
      </c>
      <c r="U1412">
        <v>3.2523364485981302E-3</v>
      </c>
      <c r="V1412">
        <v>25.335586547851602</v>
      </c>
      <c r="W1412">
        <v>26.434663772583001</v>
      </c>
      <c r="X1412">
        <v>28.5651502609253</v>
      </c>
      <c r="Y1412">
        <f t="shared" si="22"/>
        <v>2.1304864883422994</v>
      </c>
      <c r="Z1412" t="s">
        <v>12750</v>
      </c>
      <c r="AA1412" t="s">
        <v>2429</v>
      </c>
      <c r="AB1412" t="s">
        <v>12752</v>
      </c>
      <c r="AC1412" t="s">
        <v>12752</v>
      </c>
      <c r="AD1412" t="s">
        <v>17476</v>
      </c>
      <c r="AE1412" t="s">
        <v>17477</v>
      </c>
      <c r="AF1412">
        <v>6358</v>
      </c>
      <c r="AG1412" t="s">
        <v>12755</v>
      </c>
      <c r="AH1412" t="s">
        <v>17478</v>
      </c>
      <c r="AI1412" t="s">
        <v>9806</v>
      </c>
    </row>
    <row r="1413" spans="1:35" x14ac:dyDescent="0.2">
      <c r="A1413" t="s">
        <v>5241</v>
      </c>
      <c r="B1413">
        <v>1.997354388237</v>
      </c>
      <c r="C1413">
        <v>-3.50629663467407</v>
      </c>
      <c r="D1413">
        <v>3.50629663467407</v>
      </c>
      <c r="E1413" t="s">
        <v>30</v>
      </c>
      <c r="F1413">
        <v>3</v>
      </c>
      <c r="I1413">
        <v>3559</v>
      </c>
      <c r="J1413" t="s">
        <v>14701</v>
      </c>
      <c r="K1413" t="s">
        <v>46</v>
      </c>
      <c r="L1413">
        <v>0.99956800000000001</v>
      </c>
      <c r="M1413" s="2">
        <v>2.20614E-38</v>
      </c>
      <c r="N1413">
        <v>166.29</v>
      </c>
      <c r="O1413">
        <v>150.63999999999999</v>
      </c>
      <c r="P1413">
        <v>166.29</v>
      </c>
      <c r="Q1413">
        <v>1.169</v>
      </c>
      <c r="R1413">
        <v>1973800000</v>
      </c>
      <c r="S1413">
        <v>22</v>
      </c>
      <c r="T1413">
        <v>3.3824055942190001</v>
      </c>
      <c r="U1413">
        <v>3.6945812807881802E-3</v>
      </c>
      <c r="V1413">
        <v>23.7843532562256</v>
      </c>
      <c r="W1413">
        <v>20.278905868530298</v>
      </c>
      <c r="X1413">
        <v>25.859763145446799</v>
      </c>
      <c r="Y1413">
        <f t="shared" si="22"/>
        <v>5.5808572769165004</v>
      </c>
      <c r="Z1413" t="s">
        <v>12750</v>
      </c>
      <c r="AA1413" t="s">
        <v>12751</v>
      </c>
      <c r="AB1413" t="s">
        <v>12752</v>
      </c>
      <c r="AC1413" t="s">
        <v>12752</v>
      </c>
      <c r="AD1413" t="s">
        <v>12753</v>
      </c>
      <c r="AE1413" t="s">
        <v>12754</v>
      </c>
      <c r="AF1413">
        <v>6359</v>
      </c>
      <c r="AG1413" t="s">
        <v>12755</v>
      </c>
      <c r="AH1413" t="s">
        <v>17479</v>
      </c>
      <c r="AI1413" t="s">
        <v>1977</v>
      </c>
    </row>
    <row r="1414" spans="1:35" x14ac:dyDescent="0.2">
      <c r="A1414" t="s">
        <v>2128</v>
      </c>
      <c r="B1414">
        <v>-5.2639260292053196</v>
      </c>
      <c r="C1414">
        <v>-3.88306713104248</v>
      </c>
      <c r="D1414">
        <v>5.2639260292053196</v>
      </c>
      <c r="E1414" t="s">
        <v>30</v>
      </c>
      <c r="F1414">
        <v>2</v>
      </c>
      <c r="I1414">
        <v>3559</v>
      </c>
      <c r="J1414" t="s">
        <v>14701</v>
      </c>
      <c r="K1414" t="s">
        <v>46</v>
      </c>
      <c r="L1414">
        <v>0.99885699999999999</v>
      </c>
      <c r="M1414" s="2">
        <v>1.92468E-22</v>
      </c>
      <c r="N1414">
        <v>136.88999999999999</v>
      </c>
      <c r="O1414">
        <v>122.31</v>
      </c>
      <c r="P1414">
        <v>112.15</v>
      </c>
      <c r="Q1414">
        <v>-0.45084999999999997</v>
      </c>
      <c r="R1414">
        <v>5761500000</v>
      </c>
      <c r="S1414">
        <v>27</v>
      </c>
      <c r="T1414">
        <v>5.2032326996070601</v>
      </c>
      <c r="U1414">
        <v>4.0000000000000001E-3</v>
      </c>
      <c r="V1414">
        <v>25.6519165039063</v>
      </c>
      <c r="W1414">
        <v>26.526430130004901</v>
      </c>
      <c r="X1414">
        <v>28.7508897781372</v>
      </c>
      <c r="Y1414">
        <f t="shared" si="22"/>
        <v>2.2244596481322993</v>
      </c>
      <c r="Z1414" t="s">
        <v>12750</v>
      </c>
      <c r="AA1414" t="s">
        <v>12757</v>
      </c>
      <c r="AB1414" t="s">
        <v>12752</v>
      </c>
      <c r="AC1414" t="s">
        <v>12752</v>
      </c>
      <c r="AD1414" t="s">
        <v>12758</v>
      </c>
      <c r="AE1414" t="s">
        <v>12759</v>
      </c>
      <c r="AF1414">
        <v>6360</v>
      </c>
      <c r="AG1414" t="s">
        <v>12755</v>
      </c>
      <c r="AH1414" t="s">
        <v>17480</v>
      </c>
      <c r="AI1414" t="s">
        <v>303</v>
      </c>
    </row>
    <row r="1415" spans="1:35" x14ac:dyDescent="0.2">
      <c r="A1415" t="s">
        <v>2092</v>
      </c>
      <c r="B1415">
        <v>-4.8030071258544904</v>
      </c>
      <c r="C1415">
        <v>-3.4707086086273198</v>
      </c>
      <c r="D1415">
        <v>4.8030071258544904</v>
      </c>
      <c r="E1415" t="s">
        <v>30</v>
      </c>
      <c r="F1415">
        <v>4</v>
      </c>
      <c r="I1415">
        <v>3559</v>
      </c>
      <c r="J1415" t="s">
        <v>14701</v>
      </c>
      <c r="K1415" t="s">
        <v>46</v>
      </c>
      <c r="L1415">
        <v>0.92431099999999999</v>
      </c>
      <c r="M1415" s="2">
        <v>1.14953E-22</v>
      </c>
      <c r="N1415">
        <v>138.08000000000001</v>
      </c>
      <c r="O1415">
        <v>123.14</v>
      </c>
      <c r="P1415">
        <v>120.18</v>
      </c>
      <c r="Q1415">
        <v>0.53378000000000003</v>
      </c>
      <c r="R1415">
        <v>5763500000</v>
      </c>
      <c r="S1415">
        <v>29</v>
      </c>
      <c r="T1415">
        <v>4.7443779916097704</v>
      </c>
      <c r="U1415">
        <v>3.3417721518987299E-3</v>
      </c>
      <c r="V1415">
        <v>25.724089622497601</v>
      </c>
      <c r="W1415">
        <v>26.526430130004901</v>
      </c>
      <c r="X1415">
        <v>28.5962591171265</v>
      </c>
      <c r="Y1415">
        <f t="shared" si="22"/>
        <v>2.0698289871215998</v>
      </c>
      <c r="Z1415" t="s">
        <v>12750</v>
      </c>
      <c r="AA1415" t="s">
        <v>12761</v>
      </c>
      <c r="AB1415" t="s">
        <v>12752</v>
      </c>
      <c r="AC1415" t="s">
        <v>12752</v>
      </c>
      <c r="AD1415" t="s">
        <v>12762</v>
      </c>
      <c r="AE1415" t="s">
        <v>12763</v>
      </c>
      <c r="AF1415">
        <v>6361</v>
      </c>
      <c r="AG1415" t="s">
        <v>12755</v>
      </c>
      <c r="AH1415" t="s">
        <v>17481</v>
      </c>
      <c r="AI1415" t="s">
        <v>1911</v>
      </c>
    </row>
    <row r="1416" spans="1:35" x14ac:dyDescent="0.2">
      <c r="A1416" t="s">
        <v>221</v>
      </c>
      <c r="B1416">
        <v>3.0016398429870601</v>
      </c>
      <c r="C1416">
        <v>-3.0016398429870601</v>
      </c>
      <c r="D1416">
        <v>2.0436539649963401</v>
      </c>
      <c r="E1416" t="s">
        <v>30</v>
      </c>
      <c r="F1416">
        <v>2</v>
      </c>
      <c r="I1416">
        <v>3561</v>
      </c>
      <c r="J1416" t="s">
        <v>14701</v>
      </c>
      <c r="K1416" t="s">
        <v>46</v>
      </c>
      <c r="L1416">
        <v>0.99899800000000005</v>
      </c>
      <c r="M1416" s="2">
        <v>2.8395500000000002E-9</v>
      </c>
      <c r="N1416">
        <v>119.8</v>
      </c>
      <c r="O1416">
        <v>96.921000000000006</v>
      </c>
      <c r="P1416">
        <v>119.8</v>
      </c>
      <c r="Q1416">
        <v>-0.26572000000000001</v>
      </c>
      <c r="R1416">
        <v>594480000</v>
      </c>
      <c r="S1416">
        <v>663</v>
      </c>
      <c r="T1416">
        <v>2.9151675907502601</v>
      </c>
      <c r="U1416">
        <v>5.4893617021276597E-3</v>
      </c>
      <c r="V1416">
        <v>24.5528869628906</v>
      </c>
      <c r="W1416">
        <v>21.218687057495099</v>
      </c>
      <c r="X1416">
        <v>23.8104057312012</v>
      </c>
      <c r="Y1416">
        <f t="shared" si="22"/>
        <v>2.5917186737061009</v>
      </c>
      <c r="Z1416" t="s">
        <v>1677</v>
      </c>
      <c r="AA1416" t="s">
        <v>17486</v>
      </c>
      <c r="AB1416" t="s">
        <v>1679</v>
      </c>
      <c r="AC1416" t="s">
        <v>1679</v>
      </c>
      <c r="AD1416" t="s">
        <v>17487</v>
      </c>
      <c r="AE1416" t="s">
        <v>17484</v>
      </c>
      <c r="AF1416">
        <v>6365</v>
      </c>
      <c r="AG1416" t="s">
        <v>1682</v>
      </c>
      <c r="AH1416" t="s">
        <v>17488</v>
      </c>
      <c r="AI1416">
        <v>3</v>
      </c>
    </row>
    <row r="1417" spans="1:35" x14ac:dyDescent="0.2">
      <c r="A1417" t="s">
        <v>221</v>
      </c>
      <c r="B1417">
        <v>1.5448431968689</v>
      </c>
      <c r="C1417">
        <v>-1.5448431968689</v>
      </c>
      <c r="D1417">
        <v>1.51605331897736</v>
      </c>
      <c r="E1417" t="s">
        <v>30</v>
      </c>
      <c r="F1417">
        <v>3</v>
      </c>
      <c r="I1417">
        <v>3561</v>
      </c>
      <c r="J1417" t="s">
        <v>14701</v>
      </c>
      <c r="K1417" t="s">
        <v>46</v>
      </c>
      <c r="L1417">
        <v>0.948353</v>
      </c>
      <c r="M1417" s="2">
        <v>1.3665599999999999E-6</v>
      </c>
      <c r="N1417">
        <v>59.189</v>
      </c>
      <c r="O1417">
        <v>57.283999999999999</v>
      </c>
      <c r="P1417">
        <v>59.189</v>
      </c>
      <c r="Q1417">
        <v>-0.90080000000000005</v>
      </c>
      <c r="R1417">
        <v>106910000</v>
      </c>
      <c r="S1417">
        <v>583</v>
      </c>
      <c r="T1417">
        <v>1.6922070040549899</v>
      </c>
      <c r="U1417">
        <v>2.5632473944048301E-2</v>
      </c>
      <c r="V1417">
        <v>22.737554550170898</v>
      </c>
      <c r="W1417">
        <v>20.5428657531738</v>
      </c>
      <c r="X1417">
        <v>22.814037322998001</v>
      </c>
      <c r="Y1417">
        <f t="shared" si="22"/>
        <v>2.271171569824201</v>
      </c>
      <c r="Z1417" t="s">
        <v>1677</v>
      </c>
      <c r="AA1417" t="s">
        <v>17489</v>
      </c>
      <c r="AB1417" t="s">
        <v>1679</v>
      </c>
      <c r="AC1417" t="s">
        <v>1679</v>
      </c>
      <c r="AD1417" t="s">
        <v>17490</v>
      </c>
      <c r="AE1417" t="s">
        <v>17491</v>
      </c>
      <c r="AF1417">
        <v>6366</v>
      </c>
      <c r="AG1417" t="s">
        <v>1682</v>
      </c>
      <c r="AH1417" t="s">
        <v>17492</v>
      </c>
      <c r="AI1417">
        <v>4</v>
      </c>
    </row>
    <row r="1418" spans="1:35" x14ac:dyDescent="0.2">
      <c r="A1418" t="s">
        <v>221</v>
      </c>
      <c r="B1418">
        <v>1.56646084785461</v>
      </c>
      <c r="C1418">
        <v>-1.56646084785461</v>
      </c>
      <c r="D1418">
        <v>1.4955087900161701</v>
      </c>
      <c r="E1418" t="s">
        <v>30</v>
      </c>
      <c r="F1418">
        <v>3</v>
      </c>
      <c r="I1418">
        <v>3561</v>
      </c>
      <c r="J1418" t="s">
        <v>14701</v>
      </c>
      <c r="K1418" t="s">
        <v>46</v>
      </c>
      <c r="L1418">
        <v>0.94835400000000003</v>
      </c>
      <c r="M1418" s="2">
        <v>1.3665599999999999E-6</v>
      </c>
      <c r="N1418">
        <v>59.189</v>
      </c>
      <c r="O1418">
        <v>57.283999999999999</v>
      </c>
      <c r="P1418">
        <v>59.189</v>
      </c>
      <c r="Q1418">
        <v>-0.90080000000000005</v>
      </c>
      <c r="R1418">
        <v>106910000</v>
      </c>
      <c r="S1418">
        <v>591</v>
      </c>
      <c r="T1418">
        <v>1.69384176633894</v>
      </c>
      <c r="U1418">
        <v>2.5571428571428599E-2</v>
      </c>
      <c r="V1418">
        <v>22.737554550170898</v>
      </c>
      <c r="W1418">
        <v>20.0831089019775</v>
      </c>
      <c r="X1418">
        <v>22.5616407394409</v>
      </c>
      <c r="Y1418">
        <f t="shared" si="22"/>
        <v>2.4785318374634002</v>
      </c>
      <c r="Z1418" t="s">
        <v>1677</v>
      </c>
      <c r="AA1418" t="s">
        <v>17496</v>
      </c>
      <c r="AB1418" t="s">
        <v>1679</v>
      </c>
      <c r="AC1418" t="s">
        <v>1679</v>
      </c>
      <c r="AD1418" t="s">
        <v>17497</v>
      </c>
      <c r="AE1418" t="s">
        <v>17491</v>
      </c>
      <c r="AF1418">
        <v>6368</v>
      </c>
      <c r="AG1418" t="s">
        <v>1682</v>
      </c>
      <c r="AH1418" t="s">
        <v>17498</v>
      </c>
      <c r="AI1418">
        <v>4</v>
      </c>
    </row>
    <row r="1419" spans="1:35" x14ac:dyDescent="0.2">
      <c r="A1419" t="s">
        <v>653</v>
      </c>
      <c r="B1419">
        <v>-2.6665015220642099</v>
      </c>
      <c r="C1419">
        <v>-2.4641244411468501</v>
      </c>
      <c r="D1419">
        <v>2.6665015220642099</v>
      </c>
      <c r="E1419" t="s">
        <v>30</v>
      </c>
      <c r="F1419">
        <v>2</v>
      </c>
      <c r="I1419">
        <v>3629</v>
      </c>
      <c r="J1419" t="s">
        <v>14701</v>
      </c>
      <c r="K1419" t="s">
        <v>46</v>
      </c>
      <c r="L1419">
        <v>0.82904900000000004</v>
      </c>
      <c r="M1419">
        <v>7.2774899999999997E-4</v>
      </c>
      <c r="N1419">
        <v>74.789000000000001</v>
      </c>
      <c r="O1419">
        <v>60.631</v>
      </c>
      <c r="P1419">
        <v>74.789000000000001</v>
      </c>
      <c r="Q1419">
        <v>-0.41433999999999999</v>
      </c>
      <c r="R1419">
        <v>109030000</v>
      </c>
      <c r="S1419">
        <v>100</v>
      </c>
      <c r="T1419">
        <v>2.8858399314472201</v>
      </c>
      <c r="U1419">
        <v>5.64740740740741E-3</v>
      </c>
      <c r="V1419">
        <v>20.450570106506301</v>
      </c>
      <c r="W1419">
        <v>20.3686923980713</v>
      </c>
      <c r="X1419">
        <v>24.727089881897001</v>
      </c>
      <c r="Y1419">
        <f t="shared" si="22"/>
        <v>4.3583974838257014</v>
      </c>
      <c r="Z1419" t="s">
        <v>12928</v>
      </c>
      <c r="AA1419">
        <v>100</v>
      </c>
      <c r="AB1419" t="s">
        <v>12928</v>
      </c>
      <c r="AC1419" t="s">
        <v>12928</v>
      </c>
      <c r="AD1419" t="s">
        <v>17512</v>
      </c>
      <c r="AE1419" t="s">
        <v>12934</v>
      </c>
      <c r="AF1419">
        <v>6488</v>
      </c>
      <c r="AG1419" t="s">
        <v>12931</v>
      </c>
      <c r="AH1419" t="s">
        <v>17513</v>
      </c>
      <c r="AI1419">
        <v>3</v>
      </c>
    </row>
    <row r="1420" spans="1:35" x14ac:dyDescent="0.2">
      <c r="A1420" t="s">
        <v>2092</v>
      </c>
      <c r="B1420">
        <v>-2.0811595916747998</v>
      </c>
      <c r="C1420">
        <v>-1.89250028133392</v>
      </c>
      <c r="D1420">
        <v>2.0811595916747998</v>
      </c>
      <c r="E1420" t="s">
        <v>30</v>
      </c>
      <c r="F1420">
        <v>2</v>
      </c>
      <c r="I1420">
        <v>3629</v>
      </c>
      <c r="J1420" t="s">
        <v>14701</v>
      </c>
      <c r="K1420" t="s">
        <v>46</v>
      </c>
      <c r="L1420">
        <v>0.95236299999999996</v>
      </c>
      <c r="M1420">
        <v>3.04333E-4</v>
      </c>
      <c r="N1420">
        <v>85.162999999999997</v>
      </c>
      <c r="O1420">
        <v>65.400999999999996</v>
      </c>
      <c r="P1420">
        <v>74.789000000000001</v>
      </c>
      <c r="Q1420">
        <v>-0.41433999999999999</v>
      </c>
      <c r="R1420">
        <v>480310000</v>
      </c>
      <c r="S1420">
        <v>103</v>
      </c>
      <c r="T1420">
        <v>2.2712736167152898</v>
      </c>
      <c r="U1420">
        <v>1.1030198446936999E-2</v>
      </c>
      <c r="V1420">
        <v>20.244245529174801</v>
      </c>
      <c r="W1420">
        <v>20.030147552490199</v>
      </c>
      <c r="X1420">
        <v>24.6100254058838</v>
      </c>
      <c r="Y1420">
        <f t="shared" si="22"/>
        <v>4.5798778533936009</v>
      </c>
      <c r="Z1420" t="s">
        <v>12928</v>
      </c>
      <c r="AA1420">
        <v>103</v>
      </c>
      <c r="AB1420" t="s">
        <v>12928</v>
      </c>
      <c r="AC1420" t="s">
        <v>12928</v>
      </c>
      <c r="AD1420" t="s">
        <v>12933</v>
      </c>
      <c r="AE1420" t="s">
        <v>12934</v>
      </c>
      <c r="AF1420">
        <v>6489</v>
      </c>
      <c r="AG1420" t="s">
        <v>12931</v>
      </c>
      <c r="AH1420" t="s">
        <v>17514</v>
      </c>
      <c r="AI1420" t="s">
        <v>1977</v>
      </c>
    </row>
    <row r="1421" spans="1:35" x14ac:dyDescent="0.2">
      <c r="A1421" t="s">
        <v>3052</v>
      </c>
      <c r="B1421">
        <v>2.2116596698761</v>
      </c>
      <c r="C1421">
        <v>-3.0957171916961701</v>
      </c>
      <c r="D1421">
        <v>3.0957171916961701</v>
      </c>
      <c r="E1421" t="s">
        <v>30</v>
      </c>
      <c r="F1421">
        <v>2</v>
      </c>
      <c r="I1421">
        <v>3657</v>
      </c>
      <c r="J1421" t="s">
        <v>14701</v>
      </c>
      <c r="K1421" t="s">
        <v>46</v>
      </c>
      <c r="L1421">
        <v>1</v>
      </c>
      <c r="M1421" s="2">
        <v>7.5073000000000005E-14</v>
      </c>
      <c r="N1421">
        <v>143.88</v>
      </c>
      <c r="O1421">
        <v>117.36</v>
      </c>
      <c r="P1421">
        <v>48.537999999999997</v>
      </c>
      <c r="Q1421">
        <v>1.0212000000000001E-2</v>
      </c>
      <c r="R1421">
        <v>6589900000</v>
      </c>
      <c r="S1421">
        <v>274</v>
      </c>
      <c r="T1421">
        <v>3.02280640833317</v>
      </c>
      <c r="U1421">
        <v>4.9096989966555199E-3</v>
      </c>
      <c r="V1421">
        <v>26.664464950561499</v>
      </c>
      <c r="W1421">
        <v>24.033134460449201</v>
      </c>
      <c r="X1421">
        <v>27.4123649597168</v>
      </c>
      <c r="Y1421">
        <f t="shared" si="22"/>
        <v>3.3792304992675994</v>
      </c>
      <c r="Z1421" t="s">
        <v>13037</v>
      </c>
      <c r="AA1421" t="s">
        <v>4691</v>
      </c>
      <c r="AB1421" t="s">
        <v>13038</v>
      </c>
      <c r="AC1421" t="s">
        <v>13038</v>
      </c>
      <c r="AD1421" t="s">
        <v>13058</v>
      </c>
      <c r="AE1421" t="s">
        <v>13059</v>
      </c>
      <c r="AF1421">
        <v>6540</v>
      </c>
      <c r="AG1421" t="s">
        <v>13041</v>
      </c>
      <c r="AH1421" t="s">
        <v>17530</v>
      </c>
      <c r="AI1421" t="s">
        <v>1911</v>
      </c>
    </row>
    <row r="1422" spans="1:35" x14ac:dyDescent="0.2">
      <c r="A1422" t="s">
        <v>653</v>
      </c>
      <c r="B1422">
        <v>-2.2629475593566899</v>
      </c>
      <c r="C1422">
        <v>-2.1341567039489702</v>
      </c>
      <c r="D1422">
        <v>2.2629475593566899</v>
      </c>
      <c r="E1422" t="s">
        <v>30</v>
      </c>
      <c r="F1422">
        <v>3</v>
      </c>
      <c r="I1422">
        <v>3663</v>
      </c>
      <c r="J1422" t="s">
        <v>14701</v>
      </c>
      <c r="K1422" t="s">
        <v>46</v>
      </c>
      <c r="L1422">
        <v>0.98893399999999998</v>
      </c>
      <c r="M1422" s="2">
        <v>1.8293800000000001E-5</v>
      </c>
      <c r="N1422">
        <v>66.016999999999996</v>
      </c>
      <c r="O1422">
        <v>47.232999999999997</v>
      </c>
      <c r="P1422">
        <v>49.186</v>
      </c>
      <c r="Q1422">
        <v>-0.57752999999999999</v>
      </c>
      <c r="R1422">
        <v>291530000</v>
      </c>
      <c r="S1422">
        <v>165</v>
      </c>
      <c r="T1422">
        <v>2.49408228783969</v>
      </c>
      <c r="U1422">
        <v>8.0668058455114801E-3</v>
      </c>
      <c r="V1422">
        <v>20.729224205017101</v>
      </c>
      <c r="W1422">
        <v>20.325330734252901</v>
      </c>
      <c r="X1422">
        <v>24.635090827941902</v>
      </c>
      <c r="Y1422">
        <f t="shared" si="22"/>
        <v>4.3097600936890004</v>
      </c>
      <c r="Z1422" t="s">
        <v>13088</v>
      </c>
      <c r="AA1422">
        <v>165</v>
      </c>
      <c r="AB1422" t="s">
        <v>13088</v>
      </c>
      <c r="AC1422" t="s">
        <v>13088</v>
      </c>
      <c r="AD1422" t="s">
        <v>13093</v>
      </c>
      <c r="AE1422" t="s">
        <v>13094</v>
      </c>
      <c r="AF1422">
        <v>6560</v>
      </c>
      <c r="AG1422" t="s">
        <v>13091</v>
      </c>
      <c r="AH1422" t="s">
        <v>17540</v>
      </c>
      <c r="AI1422" t="s">
        <v>1977</v>
      </c>
    </row>
    <row r="1423" spans="1:35" x14ac:dyDescent="0.2">
      <c r="A1423" t="s">
        <v>2128</v>
      </c>
      <c r="B1423">
        <v>-4.7367086410522496</v>
      </c>
      <c r="C1423">
        <v>2.64664530754089</v>
      </c>
      <c r="D1423">
        <v>4.7367086410522496</v>
      </c>
      <c r="E1423" t="s">
        <v>1725</v>
      </c>
      <c r="F1423">
        <v>2</v>
      </c>
      <c r="I1423">
        <v>110</v>
      </c>
      <c r="J1423" t="s">
        <v>14701</v>
      </c>
      <c r="K1423" t="s">
        <v>46</v>
      </c>
      <c r="L1423">
        <v>0.99927600000000005</v>
      </c>
      <c r="M1423">
        <v>3.8833299999999998E-4</v>
      </c>
      <c r="N1423">
        <v>71.534999999999997</v>
      </c>
      <c r="O1423">
        <v>51.427999999999997</v>
      </c>
      <c r="P1423">
        <v>43.164000000000001</v>
      </c>
      <c r="Q1423">
        <v>-1.4735</v>
      </c>
      <c r="R1423">
        <v>458440000</v>
      </c>
      <c r="S1423">
        <v>138</v>
      </c>
      <c r="T1423">
        <v>4.6074739641321596</v>
      </c>
      <c r="U1423">
        <v>3.2916666666666702E-3</v>
      </c>
      <c r="V1423">
        <v>21.2506551742554</v>
      </c>
      <c r="W1423">
        <v>23.7570495605469</v>
      </c>
      <c r="X1423">
        <v>25.541963577270501</v>
      </c>
      <c r="Y1423">
        <f t="shared" si="22"/>
        <v>1.7849140167236008</v>
      </c>
      <c r="Z1423" t="s">
        <v>2272</v>
      </c>
      <c r="AA1423" t="s">
        <v>17569</v>
      </c>
      <c r="AB1423" t="s">
        <v>2274</v>
      </c>
      <c r="AC1423" t="s">
        <v>2274</v>
      </c>
      <c r="AD1423" t="s">
        <v>17570</v>
      </c>
      <c r="AE1423" t="s">
        <v>17571</v>
      </c>
      <c r="AF1423">
        <v>6835</v>
      </c>
      <c r="AG1423" t="s">
        <v>2277</v>
      </c>
      <c r="AH1423" t="s">
        <v>17572</v>
      </c>
      <c r="AI1423">
        <v>3</v>
      </c>
    </row>
    <row r="1424" spans="1:35" x14ac:dyDescent="0.2">
      <c r="A1424" t="s">
        <v>2092</v>
      </c>
      <c r="B1424">
        <v>-2.0276582241058301</v>
      </c>
      <c r="C1424">
        <v>-1.38505291938782</v>
      </c>
      <c r="D1424">
        <v>2.0276582241058301</v>
      </c>
      <c r="E1424" t="s">
        <v>1725</v>
      </c>
      <c r="F1424">
        <v>3</v>
      </c>
      <c r="I1424">
        <v>122</v>
      </c>
      <c r="J1424" t="s">
        <v>14701</v>
      </c>
      <c r="K1424" t="s">
        <v>46</v>
      </c>
      <c r="L1424">
        <v>0.99445399999999995</v>
      </c>
      <c r="M1424" s="2">
        <v>3.6427500000000003E-5</v>
      </c>
      <c r="N1424">
        <v>59.426000000000002</v>
      </c>
      <c r="O1424">
        <v>52.064999999999998</v>
      </c>
      <c r="P1424">
        <v>59.426000000000002</v>
      </c>
      <c r="Q1424">
        <v>0.83811999999999998</v>
      </c>
      <c r="R1424">
        <v>22868000</v>
      </c>
      <c r="S1424">
        <v>413</v>
      </c>
      <c r="T1424">
        <v>2.0380312705182599</v>
      </c>
      <c r="U1424">
        <v>1.49806173725772E-2</v>
      </c>
      <c r="V1424">
        <v>20.158237457275401</v>
      </c>
      <c r="W1424">
        <v>20.930503845214801</v>
      </c>
      <c r="X1424">
        <v>22.524497985839801</v>
      </c>
      <c r="Y1424">
        <f t="shared" si="22"/>
        <v>1.593994140625</v>
      </c>
      <c r="Z1424" t="s">
        <v>13198</v>
      </c>
      <c r="AA1424">
        <v>413</v>
      </c>
      <c r="AB1424" t="s">
        <v>13198</v>
      </c>
      <c r="AC1424" t="s">
        <v>13198</v>
      </c>
      <c r="AD1424" t="s">
        <v>17576</v>
      </c>
      <c r="AE1424" t="s">
        <v>17574</v>
      </c>
      <c r="AF1424">
        <v>6840</v>
      </c>
      <c r="AG1424" t="s">
        <v>13201</v>
      </c>
      <c r="AH1424" t="s">
        <v>17577</v>
      </c>
      <c r="AI1424">
        <v>3</v>
      </c>
    </row>
    <row r="1425" spans="1:35" x14ac:dyDescent="0.2">
      <c r="A1425" t="s">
        <v>2092</v>
      </c>
      <c r="B1425">
        <v>-2.8105595111846902</v>
      </c>
      <c r="C1425">
        <v>-1.7720074653625499</v>
      </c>
      <c r="D1425">
        <v>2.8105595111846902</v>
      </c>
      <c r="E1425" t="s">
        <v>1725</v>
      </c>
      <c r="F1425">
        <v>2</v>
      </c>
      <c r="I1425">
        <v>163</v>
      </c>
      <c r="J1425" t="s">
        <v>14701</v>
      </c>
      <c r="K1425" t="s">
        <v>46</v>
      </c>
      <c r="L1425">
        <v>0.99987099999999995</v>
      </c>
      <c r="M1425" s="2">
        <v>9.9610399999999996E-43</v>
      </c>
      <c r="N1425">
        <v>222.49</v>
      </c>
      <c r="O1425">
        <v>167.09</v>
      </c>
      <c r="P1425">
        <v>222.49</v>
      </c>
      <c r="Q1425">
        <v>0.60243000000000002</v>
      </c>
      <c r="R1425">
        <v>2388000000</v>
      </c>
      <c r="S1425">
        <v>904</v>
      </c>
      <c r="T1425">
        <v>2.7622934388945701</v>
      </c>
      <c r="U1425">
        <v>6.2682602921646704E-3</v>
      </c>
      <c r="V1425">
        <v>20.552960395812999</v>
      </c>
      <c r="W1425">
        <v>20.7975673675537</v>
      </c>
      <c r="X1425">
        <v>25.5481872558594</v>
      </c>
      <c r="Y1425">
        <f t="shared" si="22"/>
        <v>4.7506198883056996</v>
      </c>
      <c r="Z1425" t="s">
        <v>2411</v>
      </c>
      <c r="AA1425" t="s">
        <v>13206</v>
      </c>
      <c r="AB1425" t="s">
        <v>2413</v>
      </c>
      <c r="AC1425" t="s">
        <v>2413</v>
      </c>
      <c r="AD1425" t="s">
        <v>13207</v>
      </c>
      <c r="AE1425" t="s">
        <v>13208</v>
      </c>
      <c r="AF1425">
        <v>6854</v>
      </c>
      <c r="AG1425" t="s">
        <v>2416</v>
      </c>
      <c r="AH1425" t="s">
        <v>17583</v>
      </c>
      <c r="AI1425" t="s">
        <v>1977</v>
      </c>
    </row>
    <row r="1426" spans="1:35" x14ac:dyDescent="0.2">
      <c r="A1426" t="s">
        <v>2092</v>
      </c>
      <c r="B1426">
        <v>-1.57968401908875</v>
      </c>
      <c r="C1426">
        <v>-1.3397501707077</v>
      </c>
      <c r="D1426">
        <v>1.57968401908875</v>
      </c>
      <c r="E1426" t="s">
        <v>1725</v>
      </c>
      <c r="F1426">
        <v>2</v>
      </c>
      <c r="I1426">
        <v>194</v>
      </c>
      <c r="J1426" t="s">
        <v>14701</v>
      </c>
      <c r="K1426" t="s">
        <v>46</v>
      </c>
      <c r="L1426">
        <v>1</v>
      </c>
      <c r="M1426">
        <v>8.4669700000000007E-3</v>
      </c>
      <c r="N1426">
        <v>46.892000000000003</v>
      </c>
      <c r="O1426">
        <v>34.314999999999998</v>
      </c>
      <c r="P1426">
        <v>46.892000000000003</v>
      </c>
      <c r="Q1426">
        <v>-0.28481000000000001</v>
      </c>
      <c r="R1426">
        <v>34828000</v>
      </c>
      <c r="S1426">
        <v>58</v>
      </c>
      <c r="T1426">
        <v>1.70425452182392</v>
      </c>
      <c r="U1426">
        <v>2.50752212389381E-2</v>
      </c>
      <c r="V1426">
        <v>19.730572700500499</v>
      </c>
      <c r="W1426">
        <v>19.934162139892599</v>
      </c>
      <c r="X1426">
        <v>22.103147506713899</v>
      </c>
      <c r="Y1426">
        <f t="shared" si="22"/>
        <v>2.1689853668212997</v>
      </c>
      <c r="Z1426" t="s">
        <v>126</v>
      </c>
      <c r="AA1426" t="s">
        <v>17587</v>
      </c>
      <c r="AB1426" t="s">
        <v>128</v>
      </c>
      <c r="AC1426" t="s">
        <v>128</v>
      </c>
      <c r="AD1426" t="s">
        <v>17588</v>
      </c>
      <c r="AE1426" t="s">
        <v>130</v>
      </c>
      <c r="AF1426">
        <v>6868</v>
      </c>
      <c r="AG1426" t="s">
        <v>131</v>
      </c>
      <c r="AH1426" t="s">
        <v>17589</v>
      </c>
      <c r="AI1426">
        <v>3</v>
      </c>
    </row>
    <row r="1427" spans="1:35" x14ac:dyDescent="0.2">
      <c r="A1427" t="s">
        <v>2092</v>
      </c>
      <c r="B1427">
        <v>-2.3341615200042698</v>
      </c>
      <c r="C1427">
        <v>-2.0175004005432098</v>
      </c>
      <c r="D1427">
        <v>2.3341615200042698</v>
      </c>
      <c r="E1427" t="s">
        <v>1725</v>
      </c>
      <c r="F1427">
        <v>3</v>
      </c>
      <c r="I1427">
        <v>194</v>
      </c>
      <c r="J1427" t="s">
        <v>14701</v>
      </c>
      <c r="K1427" t="s">
        <v>46</v>
      </c>
      <c r="L1427">
        <v>0.88372600000000001</v>
      </c>
      <c r="M1427">
        <v>5.8262400000000001E-4</v>
      </c>
      <c r="N1427">
        <v>77.203999999999994</v>
      </c>
      <c r="O1427">
        <v>48.406999999999996</v>
      </c>
      <c r="P1427">
        <v>73.207999999999998</v>
      </c>
      <c r="Q1427">
        <v>0.69601000000000002</v>
      </c>
      <c r="R1427">
        <v>128470000</v>
      </c>
      <c r="S1427">
        <v>401</v>
      </c>
      <c r="T1427">
        <v>2.4840289559593001</v>
      </c>
      <c r="U1427">
        <v>8.1728395061728392E-3</v>
      </c>
      <c r="V1427">
        <v>19.750492095947301</v>
      </c>
      <c r="W1427">
        <v>19.809146881103501</v>
      </c>
      <c r="X1427">
        <v>24.432538032531699</v>
      </c>
      <c r="Y1427">
        <f t="shared" si="22"/>
        <v>4.6233911514281978</v>
      </c>
      <c r="Z1427" t="s">
        <v>126</v>
      </c>
      <c r="AA1427" t="s">
        <v>17590</v>
      </c>
      <c r="AB1427" t="s">
        <v>128</v>
      </c>
      <c r="AC1427" t="s">
        <v>128</v>
      </c>
      <c r="AD1427" t="s">
        <v>17591</v>
      </c>
      <c r="AE1427" t="s">
        <v>17592</v>
      </c>
      <c r="AF1427">
        <v>6869</v>
      </c>
      <c r="AG1427" t="s">
        <v>131</v>
      </c>
      <c r="AH1427" t="s">
        <v>17593</v>
      </c>
      <c r="AI1427" t="s">
        <v>1977</v>
      </c>
    </row>
    <row r="1428" spans="1:35" x14ac:dyDescent="0.2">
      <c r="A1428" t="s">
        <v>2092</v>
      </c>
      <c r="B1428">
        <v>-3.3954446315765399</v>
      </c>
      <c r="C1428">
        <v>-2.2661807537078902</v>
      </c>
      <c r="D1428">
        <v>3.3954446315765399</v>
      </c>
      <c r="E1428" t="s">
        <v>1725</v>
      </c>
      <c r="F1428">
        <v>2</v>
      </c>
      <c r="I1428">
        <v>254</v>
      </c>
      <c r="J1428" t="s">
        <v>14701</v>
      </c>
      <c r="K1428" t="s">
        <v>46</v>
      </c>
      <c r="L1428">
        <v>0.92371800000000004</v>
      </c>
      <c r="M1428" s="2">
        <v>3.3112199999999998E-5</v>
      </c>
      <c r="N1428">
        <v>110.97</v>
      </c>
      <c r="O1428">
        <v>83.233000000000004</v>
      </c>
      <c r="P1428">
        <v>110.97</v>
      </c>
      <c r="Q1428">
        <v>0.55788000000000004</v>
      </c>
      <c r="R1428">
        <v>414350000</v>
      </c>
      <c r="S1428">
        <v>187</v>
      </c>
      <c r="T1428">
        <v>3.3475802177051999</v>
      </c>
      <c r="U1428">
        <v>3.8644067796610201E-3</v>
      </c>
      <c r="V1428">
        <v>20.8502521514893</v>
      </c>
      <c r="W1428">
        <v>23.018539428710898</v>
      </c>
      <c r="X1428">
        <v>25.757759094238299</v>
      </c>
      <c r="Y1428">
        <f t="shared" si="22"/>
        <v>2.7392196655274006</v>
      </c>
      <c r="Z1428" t="s">
        <v>184</v>
      </c>
      <c r="AA1428">
        <v>187</v>
      </c>
      <c r="AB1428" t="s">
        <v>184</v>
      </c>
      <c r="AC1428" t="s">
        <v>184</v>
      </c>
      <c r="AD1428" t="s">
        <v>17597</v>
      </c>
      <c r="AE1428" t="s">
        <v>14886</v>
      </c>
      <c r="AF1428">
        <v>6892</v>
      </c>
      <c r="AG1428" t="s">
        <v>187</v>
      </c>
      <c r="AH1428" t="s">
        <v>17598</v>
      </c>
      <c r="AI1428">
        <v>3</v>
      </c>
    </row>
    <row r="1429" spans="1:35" x14ac:dyDescent="0.2">
      <c r="A1429" t="s">
        <v>2433</v>
      </c>
      <c r="B1429">
        <v>0</v>
      </c>
      <c r="C1429">
        <v>-1.3259586095809901</v>
      </c>
      <c r="D1429">
        <v>1.3259586095809901</v>
      </c>
      <c r="E1429" t="s">
        <v>1725</v>
      </c>
      <c r="F1429">
        <v>3</v>
      </c>
      <c r="I1429">
        <v>257</v>
      </c>
      <c r="J1429" t="s">
        <v>14701</v>
      </c>
      <c r="K1429" t="s">
        <v>46</v>
      </c>
      <c r="L1429">
        <v>0.997421</v>
      </c>
      <c r="M1429" s="2">
        <v>2.0743899999999999E-22</v>
      </c>
      <c r="N1429">
        <v>122.5</v>
      </c>
      <c r="O1429">
        <v>115.99</v>
      </c>
      <c r="P1429">
        <v>93.965999999999994</v>
      </c>
      <c r="Q1429">
        <v>-2.02</v>
      </c>
      <c r="R1429">
        <v>9917700000</v>
      </c>
      <c r="S1429">
        <v>12</v>
      </c>
      <c r="T1429">
        <v>1.3787618394590799</v>
      </c>
      <c r="U1429">
        <v>4.3721011333914601E-2</v>
      </c>
      <c r="V1429">
        <v>26.611687660217299</v>
      </c>
      <c r="W1429">
        <v>26.0024738311768</v>
      </c>
      <c r="X1429">
        <v>27.543253898620598</v>
      </c>
      <c r="Y1429">
        <f t="shared" si="22"/>
        <v>1.5407800674437979</v>
      </c>
      <c r="Z1429" t="s">
        <v>2751</v>
      </c>
      <c r="AA1429">
        <v>12</v>
      </c>
      <c r="AB1429" t="s">
        <v>2751</v>
      </c>
      <c r="AC1429" t="s">
        <v>2751</v>
      </c>
      <c r="AD1429" t="s">
        <v>13249</v>
      </c>
      <c r="AE1429" t="s">
        <v>2753</v>
      </c>
      <c r="AF1429">
        <v>6893</v>
      </c>
      <c r="AG1429" t="s">
        <v>2754</v>
      </c>
      <c r="AH1429" t="s">
        <v>17599</v>
      </c>
      <c r="AI1429" t="s">
        <v>1977</v>
      </c>
    </row>
    <row r="1430" spans="1:35" x14ac:dyDescent="0.2">
      <c r="A1430" t="s">
        <v>2092</v>
      </c>
      <c r="B1430">
        <v>-2.82335233688354</v>
      </c>
      <c r="C1430">
        <v>-2.15584397315979</v>
      </c>
      <c r="D1430">
        <v>2.82335233688354</v>
      </c>
      <c r="E1430" t="s">
        <v>1725</v>
      </c>
      <c r="F1430">
        <v>2</v>
      </c>
      <c r="I1430">
        <v>418</v>
      </c>
      <c r="J1430" t="s">
        <v>14701</v>
      </c>
      <c r="K1430" t="s">
        <v>46</v>
      </c>
      <c r="L1430">
        <v>0.94285699999999995</v>
      </c>
      <c r="M1430" s="2">
        <v>5.72549E-39</v>
      </c>
      <c r="N1430">
        <v>172.99</v>
      </c>
      <c r="O1430">
        <v>158.12</v>
      </c>
      <c r="P1430">
        <v>117.07</v>
      </c>
      <c r="Q1430">
        <v>-3.4626999999999999</v>
      </c>
      <c r="R1430">
        <v>102940000</v>
      </c>
      <c r="S1430">
        <v>52</v>
      </c>
      <c r="T1430">
        <v>2.8705519995917301</v>
      </c>
      <c r="U1430">
        <v>5.7719298245614004E-3</v>
      </c>
      <c r="V1430">
        <v>20.523285865783699</v>
      </c>
      <c r="W1430">
        <v>20.827678680419901</v>
      </c>
      <c r="X1430">
        <v>23.211272239685101</v>
      </c>
      <c r="Y1430">
        <f t="shared" si="22"/>
        <v>2.3835935592652007</v>
      </c>
      <c r="Z1430" t="s">
        <v>3219</v>
      </c>
      <c r="AA1430" t="s">
        <v>13296</v>
      </c>
      <c r="AB1430" t="s">
        <v>3221</v>
      </c>
      <c r="AC1430" t="s">
        <v>3221</v>
      </c>
      <c r="AD1430" t="s">
        <v>13297</v>
      </c>
      <c r="AE1430" t="s">
        <v>13298</v>
      </c>
      <c r="AF1430">
        <v>6944</v>
      </c>
      <c r="AG1430" t="s">
        <v>3224</v>
      </c>
      <c r="AH1430" t="s">
        <v>17607</v>
      </c>
      <c r="AI1430" t="s">
        <v>1977</v>
      </c>
    </row>
    <row r="1431" spans="1:35" x14ac:dyDescent="0.2">
      <c r="A1431" t="s">
        <v>2092</v>
      </c>
      <c r="B1431">
        <v>-3.8539354801178001</v>
      </c>
      <c r="C1431">
        <v>-2.3182997703552202</v>
      </c>
      <c r="D1431">
        <v>3.8539354801178001</v>
      </c>
      <c r="E1431" t="s">
        <v>1725</v>
      </c>
      <c r="F1431">
        <v>2</v>
      </c>
      <c r="I1431">
        <v>425</v>
      </c>
      <c r="J1431" t="s">
        <v>14701</v>
      </c>
      <c r="K1431" t="s">
        <v>46</v>
      </c>
      <c r="L1431">
        <v>1</v>
      </c>
      <c r="M1431" s="2">
        <v>9.0989599999999995E-14</v>
      </c>
      <c r="N1431">
        <v>162.16</v>
      </c>
      <c r="O1431">
        <v>136.04</v>
      </c>
      <c r="P1431">
        <v>102.73</v>
      </c>
      <c r="Q1431">
        <v>-0.31058999999999998</v>
      </c>
      <c r="R1431">
        <v>9340500000</v>
      </c>
      <c r="S1431">
        <v>70</v>
      </c>
      <c r="T1431">
        <v>3.7552671162643101</v>
      </c>
      <c r="U1431">
        <v>3.0298507462686599E-3</v>
      </c>
      <c r="V1431">
        <v>27.104992866516099</v>
      </c>
      <c r="W1431">
        <v>27.950769424438501</v>
      </c>
      <c r="X1431">
        <v>29.732406616210898</v>
      </c>
      <c r="Y1431">
        <f t="shared" si="22"/>
        <v>1.781637191772397</v>
      </c>
      <c r="Z1431" t="s">
        <v>3252</v>
      </c>
      <c r="AA1431" t="s">
        <v>13300</v>
      </c>
      <c r="AB1431" t="s">
        <v>3253</v>
      </c>
      <c r="AC1431" t="s">
        <v>3253</v>
      </c>
      <c r="AD1431" t="s">
        <v>13301</v>
      </c>
      <c r="AE1431" t="s">
        <v>13302</v>
      </c>
      <c r="AF1431">
        <v>6945</v>
      </c>
      <c r="AG1431" t="s">
        <v>3256</v>
      </c>
      <c r="AH1431" t="s">
        <v>17608</v>
      </c>
      <c r="AI1431" t="s">
        <v>1977</v>
      </c>
    </row>
    <row r="1432" spans="1:35" x14ac:dyDescent="0.2">
      <c r="A1432" t="s">
        <v>2128</v>
      </c>
      <c r="B1432">
        <v>-4.6975393295288104</v>
      </c>
      <c r="C1432">
        <v>-2.56550073623657</v>
      </c>
      <c r="D1432">
        <v>4.6975393295288104</v>
      </c>
      <c r="E1432" t="s">
        <v>1725</v>
      </c>
      <c r="F1432">
        <v>3</v>
      </c>
      <c r="I1432">
        <v>425</v>
      </c>
      <c r="J1432" t="s">
        <v>14701</v>
      </c>
      <c r="K1432" t="s">
        <v>46</v>
      </c>
      <c r="L1432">
        <v>0.97683600000000004</v>
      </c>
      <c r="M1432" s="2">
        <v>5.9944500000000001E-9</v>
      </c>
      <c r="N1432">
        <v>160.56</v>
      </c>
      <c r="O1432">
        <v>143.46</v>
      </c>
      <c r="P1432">
        <v>79.444999999999993</v>
      </c>
      <c r="Q1432">
        <v>-0.58306999999999998</v>
      </c>
      <c r="R1432">
        <v>411260000</v>
      </c>
      <c r="S1432">
        <v>50</v>
      </c>
      <c r="T1432">
        <v>4.5672396410612004</v>
      </c>
      <c r="U1432">
        <v>3.3009708737864098E-3</v>
      </c>
      <c r="V1432">
        <v>19.522853851318398</v>
      </c>
      <c r="W1432">
        <v>23.054075241088899</v>
      </c>
      <c r="X1432">
        <v>25.9718227386475</v>
      </c>
      <c r="Y1432">
        <f t="shared" si="22"/>
        <v>2.9177474975586009</v>
      </c>
      <c r="Z1432" t="s">
        <v>3252</v>
      </c>
      <c r="AA1432" t="s">
        <v>2107</v>
      </c>
      <c r="AB1432" t="s">
        <v>3253</v>
      </c>
      <c r="AC1432" t="s">
        <v>3253</v>
      </c>
      <c r="AD1432" t="s">
        <v>17609</v>
      </c>
      <c r="AE1432" t="s">
        <v>17610</v>
      </c>
      <c r="AF1432">
        <v>6946</v>
      </c>
      <c r="AG1432" t="s">
        <v>3256</v>
      </c>
      <c r="AH1432" t="s">
        <v>17611</v>
      </c>
      <c r="AI1432" t="s">
        <v>1911</v>
      </c>
    </row>
    <row r="1433" spans="1:35" x14ac:dyDescent="0.2">
      <c r="A1433" t="s">
        <v>3052</v>
      </c>
      <c r="B1433">
        <v>2.6494622230529798</v>
      </c>
      <c r="C1433">
        <v>-3.1604890823364298</v>
      </c>
      <c r="D1433">
        <v>3.1604890823364298</v>
      </c>
      <c r="E1433" t="s">
        <v>1725</v>
      </c>
      <c r="F1433">
        <v>2</v>
      </c>
      <c r="I1433">
        <v>433</v>
      </c>
      <c r="J1433" t="s">
        <v>14701</v>
      </c>
      <c r="K1433" t="s">
        <v>46</v>
      </c>
      <c r="L1433">
        <v>1</v>
      </c>
      <c r="M1433" s="2">
        <v>2.8364700000000002E-39</v>
      </c>
      <c r="N1433">
        <v>182.89</v>
      </c>
      <c r="O1433">
        <v>158.59</v>
      </c>
      <c r="P1433">
        <v>134.75</v>
      </c>
      <c r="Q1433">
        <v>-0.72548999999999997</v>
      </c>
      <c r="R1433">
        <v>13328000000</v>
      </c>
      <c r="S1433">
        <v>43</v>
      </c>
      <c r="T1433">
        <v>3.18111181232072</v>
      </c>
      <c r="U1433">
        <v>4.4668008048289699E-3</v>
      </c>
      <c r="V1433">
        <v>26.636969566345201</v>
      </c>
      <c r="W1433">
        <v>22.315673828125</v>
      </c>
      <c r="X1433">
        <v>27.368545532226602</v>
      </c>
      <c r="Y1433">
        <f t="shared" si="22"/>
        <v>5.0528717041016016</v>
      </c>
      <c r="Z1433" t="s">
        <v>3290</v>
      </c>
      <c r="AA1433" t="s">
        <v>3411</v>
      </c>
      <c r="AB1433" t="s">
        <v>3292</v>
      </c>
      <c r="AC1433" t="s">
        <v>3292</v>
      </c>
      <c r="AD1433" t="s">
        <v>13304</v>
      </c>
      <c r="AE1433" t="s">
        <v>3294</v>
      </c>
      <c r="AF1433">
        <v>6947</v>
      </c>
      <c r="AG1433" t="s">
        <v>3295</v>
      </c>
      <c r="AH1433" t="s">
        <v>17612</v>
      </c>
      <c r="AI1433" t="s">
        <v>1977</v>
      </c>
    </row>
    <row r="1434" spans="1:35" x14ac:dyDescent="0.2">
      <c r="A1434" t="s">
        <v>653</v>
      </c>
      <c r="B1434">
        <v>-3.3806967735290501</v>
      </c>
      <c r="C1434">
        <v>-3.6340377330779998</v>
      </c>
      <c r="D1434">
        <v>3.6340377330779998</v>
      </c>
      <c r="E1434" t="s">
        <v>1725</v>
      </c>
      <c r="F1434">
        <v>2</v>
      </c>
      <c r="I1434">
        <v>466</v>
      </c>
      <c r="J1434" t="s">
        <v>14701</v>
      </c>
      <c r="K1434" t="s">
        <v>46</v>
      </c>
      <c r="L1434">
        <v>0.98730099999999998</v>
      </c>
      <c r="M1434" s="2">
        <v>1.63006E-19</v>
      </c>
      <c r="N1434">
        <v>141.53</v>
      </c>
      <c r="O1434">
        <v>100.92</v>
      </c>
      <c r="P1434">
        <v>104.89</v>
      </c>
      <c r="Q1434">
        <v>2.2128000000000001</v>
      </c>
      <c r="R1434">
        <v>4323600000</v>
      </c>
      <c r="S1434">
        <v>10</v>
      </c>
      <c r="T1434">
        <v>3.8683369989492302</v>
      </c>
      <c r="U1434">
        <v>2.9579831932773099E-3</v>
      </c>
      <c r="V1434">
        <v>25.825994491577099</v>
      </c>
      <c r="W1434">
        <v>25.728866577148398</v>
      </c>
      <c r="X1434">
        <v>27.271971702575701</v>
      </c>
      <c r="Y1434">
        <f t="shared" si="22"/>
        <v>1.5431051254273029</v>
      </c>
      <c r="Z1434" t="s">
        <v>311</v>
      </c>
      <c r="AA1434" t="s">
        <v>2502</v>
      </c>
      <c r="AB1434" t="s">
        <v>313</v>
      </c>
      <c r="AC1434" t="s">
        <v>313</v>
      </c>
      <c r="AD1434" t="s">
        <v>17613</v>
      </c>
      <c r="AE1434" t="s">
        <v>17614</v>
      </c>
      <c r="AF1434">
        <v>6964</v>
      </c>
      <c r="AG1434" t="s">
        <v>316</v>
      </c>
      <c r="AH1434" t="s">
        <v>17615</v>
      </c>
      <c r="AI1434" t="s">
        <v>1977</v>
      </c>
    </row>
    <row r="1435" spans="1:35" x14ac:dyDescent="0.2">
      <c r="A1435" t="s">
        <v>2433</v>
      </c>
      <c r="B1435">
        <v>0</v>
      </c>
      <c r="C1435">
        <v>-2.2300376892089799</v>
      </c>
      <c r="D1435">
        <v>2.2300376892089799</v>
      </c>
      <c r="E1435" t="s">
        <v>1725</v>
      </c>
      <c r="F1435">
        <v>2</v>
      </c>
      <c r="I1435">
        <v>536</v>
      </c>
      <c r="J1435" t="s">
        <v>14701</v>
      </c>
      <c r="K1435" t="s">
        <v>46</v>
      </c>
      <c r="L1435">
        <v>0.99915399999999999</v>
      </c>
      <c r="M1435">
        <v>2.3561300000000001E-3</v>
      </c>
      <c r="N1435">
        <v>61.164999999999999</v>
      </c>
      <c r="O1435">
        <v>50.121000000000002</v>
      </c>
      <c r="P1435">
        <v>61.164999999999999</v>
      </c>
      <c r="Q1435">
        <v>-0.13835</v>
      </c>
      <c r="R1435">
        <v>6623100000</v>
      </c>
      <c r="S1435">
        <v>430</v>
      </c>
      <c r="T1435">
        <v>2.1286094305106</v>
      </c>
      <c r="U1435">
        <v>1.32445820433437E-2</v>
      </c>
      <c r="V1435">
        <v>23.774939537048301</v>
      </c>
      <c r="W1435">
        <v>22.7413539886475</v>
      </c>
      <c r="X1435">
        <v>25.2994270324707</v>
      </c>
      <c r="Y1435">
        <f t="shared" si="22"/>
        <v>2.5580730438231996</v>
      </c>
      <c r="Z1435" t="s">
        <v>346</v>
      </c>
      <c r="AA1435" t="s">
        <v>13347</v>
      </c>
      <c r="AB1435" t="s">
        <v>348</v>
      </c>
      <c r="AC1435" t="s">
        <v>348</v>
      </c>
      <c r="AD1435" t="s">
        <v>13348</v>
      </c>
      <c r="AE1435" t="s">
        <v>13349</v>
      </c>
      <c r="AF1435">
        <v>6990</v>
      </c>
      <c r="AG1435" t="s">
        <v>351</v>
      </c>
      <c r="AH1435" t="s">
        <v>17623</v>
      </c>
      <c r="AI1435" t="s">
        <v>1977</v>
      </c>
    </row>
    <row r="1436" spans="1:35" x14ac:dyDescent="0.2">
      <c r="A1436" t="s">
        <v>2433</v>
      </c>
      <c r="B1436">
        <v>0</v>
      </c>
      <c r="C1436">
        <v>-2.4007127285003702</v>
      </c>
      <c r="D1436">
        <v>2.4007127285003702</v>
      </c>
      <c r="E1436" t="s">
        <v>1725</v>
      </c>
      <c r="F1436">
        <v>3</v>
      </c>
      <c r="I1436">
        <v>567</v>
      </c>
      <c r="J1436" t="s">
        <v>14701</v>
      </c>
      <c r="K1436" t="s">
        <v>46</v>
      </c>
      <c r="L1436">
        <v>0.75458899999999995</v>
      </c>
      <c r="M1436" s="2">
        <v>1.0353599999999999E-12</v>
      </c>
      <c r="N1436">
        <v>101.39</v>
      </c>
      <c r="O1436">
        <v>88.753</v>
      </c>
      <c r="P1436">
        <v>60.029000000000003</v>
      </c>
      <c r="Q1436">
        <v>2.1888999999999998</v>
      </c>
      <c r="R1436">
        <v>116510000</v>
      </c>
      <c r="S1436">
        <v>160</v>
      </c>
      <c r="T1436">
        <v>2.3190619449159602</v>
      </c>
      <c r="U1436">
        <v>1.03092046470063E-2</v>
      </c>
      <c r="V1436">
        <v>21.351683616638201</v>
      </c>
      <c r="W1436">
        <v>20.171995162963899</v>
      </c>
      <c r="X1436">
        <v>22.539701461791999</v>
      </c>
      <c r="Y1436">
        <f t="shared" si="22"/>
        <v>2.3677062988281001</v>
      </c>
      <c r="Z1436" t="s">
        <v>3611</v>
      </c>
      <c r="AA1436" t="s">
        <v>13360</v>
      </c>
      <c r="AB1436" t="s">
        <v>3613</v>
      </c>
      <c r="AC1436" t="s">
        <v>3613</v>
      </c>
      <c r="AD1436" t="s">
        <v>13361</v>
      </c>
      <c r="AE1436" t="s">
        <v>13362</v>
      </c>
      <c r="AF1436">
        <v>7005</v>
      </c>
      <c r="AG1436" t="s">
        <v>3616</v>
      </c>
      <c r="AH1436" t="s">
        <v>17628</v>
      </c>
      <c r="AI1436" t="s">
        <v>1977</v>
      </c>
    </row>
    <row r="1437" spans="1:35" x14ac:dyDescent="0.2">
      <c r="A1437" t="s">
        <v>221</v>
      </c>
      <c r="B1437">
        <v>2.8474807739257799</v>
      </c>
      <c r="C1437">
        <v>-2.8474807739257799</v>
      </c>
      <c r="D1437">
        <v>2.8073668479919398</v>
      </c>
      <c r="E1437" t="s">
        <v>1725</v>
      </c>
      <c r="F1437">
        <v>3</v>
      </c>
      <c r="I1437">
        <v>678</v>
      </c>
      <c r="J1437" t="s">
        <v>14701</v>
      </c>
      <c r="K1437" t="s">
        <v>46</v>
      </c>
      <c r="L1437">
        <v>0.79020299999999999</v>
      </c>
      <c r="M1437" s="2">
        <v>5.0358100000000004E-7</v>
      </c>
      <c r="N1437">
        <v>76.417000000000002</v>
      </c>
      <c r="O1437">
        <v>68.058000000000007</v>
      </c>
      <c r="P1437">
        <v>76.417000000000002</v>
      </c>
      <c r="Q1437">
        <v>-0.85333999999999999</v>
      </c>
      <c r="R1437">
        <v>240310000</v>
      </c>
      <c r="S1437">
        <v>18</v>
      </c>
      <c r="T1437">
        <v>3.0508391894706901</v>
      </c>
      <c r="U1437">
        <v>4.7602739726027403E-3</v>
      </c>
      <c r="V1437">
        <v>23.6595859527588</v>
      </c>
      <c r="W1437">
        <v>20.467720031738299</v>
      </c>
      <c r="X1437">
        <v>23.8386697769165</v>
      </c>
      <c r="Y1437">
        <f t="shared" si="22"/>
        <v>3.3709497451782013</v>
      </c>
      <c r="Z1437" t="s">
        <v>390</v>
      </c>
      <c r="AA1437">
        <v>18</v>
      </c>
      <c r="AB1437" t="s">
        <v>390</v>
      </c>
      <c r="AC1437" t="s">
        <v>390</v>
      </c>
      <c r="AD1437" t="s">
        <v>17641</v>
      </c>
      <c r="AE1437" t="s">
        <v>17642</v>
      </c>
      <c r="AF1437">
        <v>7038</v>
      </c>
      <c r="AG1437" t="s">
        <v>393</v>
      </c>
      <c r="AH1437" t="s">
        <v>17643</v>
      </c>
      <c r="AI1437">
        <v>3</v>
      </c>
    </row>
    <row r="1438" spans="1:35" x14ac:dyDescent="0.2">
      <c r="A1438" t="s">
        <v>653</v>
      </c>
      <c r="B1438">
        <v>-2.65297651290894</v>
      </c>
      <c r="C1438">
        <v>-3.01059770584106</v>
      </c>
      <c r="D1438">
        <v>3.01059770584106</v>
      </c>
      <c r="E1438" t="s">
        <v>1725</v>
      </c>
      <c r="F1438">
        <v>3</v>
      </c>
      <c r="I1438">
        <v>682</v>
      </c>
      <c r="J1438" t="s">
        <v>14701</v>
      </c>
      <c r="K1438" t="s">
        <v>46</v>
      </c>
      <c r="L1438">
        <v>0.94577999999999995</v>
      </c>
      <c r="M1438" s="2">
        <v>6.4417499999999998E-6</v>
      </c>
      <c r="N1438">
        <v>86.748000000000005</v>
      </c>
      <c r="O1438">
        <v>66.123000000000005</v>
      </c>
      <c r="P1438">
        <v>86.748000000000005</v>
      </c>
      <c r="Q1438">
        <v>0.42796000000000001</v>
      </c>
      <c r="R1438">
        <v>382390000</v>
      </c>
      <c r="S1438">
        <v>139</v>
      </c>
      <c r="T1438">
        <v>3.17839320200481</v>
      </c>
      <c r="U1438">
        <v>4.4365079365079399E-3</v>
      </c>
      <c r="V1438">
        <v>23.349489212036101</v>
      </c>
      <c r="W1438">
        <v>22.765632629394499</v>
      </c>
      <c r="X1438">
        <v>25.506867408752399</v>
      </c>
      <c r="Y1438">
        <f t="shared" si="22"/>
        <v>2.7412347793578995</v>
      </c>
      <c r="Z1438" t="s">
        <v>3991</v>
      </c>
      <c r="AA1438">
        <v>139</v>
      </c>
      <c r="AB1438" t="s">
        <v>3991</v>
      </c>
      <c r="AC1438" t="s">
        <v>3991</v>
      </c>
      <c r="AD1438" t="s">
        <v>17644</v>
      </c>
      <c r="AE1438" t="s">
        <v>15265</v>
      </c>
      <c r="AF1438">
        <v>7043</v>
      </c>
      <c r="AG1438" t="s">
        <v>3994</v>
      </c>
      <c r="AH1438" t="s">
        <v>17645</v>
      </c>
      <c r="AI1438" t="s">
        <v>9806</v>
      </c>
    </row>
    <row r="1439" spans="1:35" x14ac:dyDescent="0.2">
      <c r="A1439" t="s">
        <v>653</v>
      </c>
      <c r="B1439">
        <v>-1.7230142354965201</v>
      </c>
      <c r="C1439">
        <v>-2.4435570240020801</v>
      </c>
      <c r="D1439">
        <v>2.4435570240020801</v>
      </c>
      <c r="E1439" t="s">
        <v>1725</v>
      </c>
      <c r="F1439">
        <v>2</v>
      </c>
      <c r="I1439">
        <v>752</v>
      </c>
      <c r="J1439" t="s">
        <v>14701</v>
      </c>
      <c r="K1439" t="s">
        <v>46</v>
      </c>
      <c r="L1439">
        <v>0.99146599999999996</v>
      </c>
      <c r="M1439" s="2">
        <v>4.0684600000000002E-14</v>
      </c>
      <c r="N1439">
        <v>153.09</v>
      </c>
      <c r="O1439">
        <v>125.23</v>
      </c>
      <c r="P1439">
        <v>99.927000000000007</v>
      </c>
      <c r="Q1439">
        <v>-0.59996000000000005</v>
      </c>
      <c r="R1439">
        <v>1668800000</v>
      </c>
      <c r="S1439">
        <v>98</v>
      </c>
      <c r="T1439">
        <v>2.45598091432828</v>
      </c>
      <c r="U1439">
        <v>8.5696969696969702E-3</v>
      </c>
      <c r="V1439">
        <v>23.850214004516602</v>
      </c>
      <c r="W1439">
        <v>21.632274627685501</v>
      </c>
      <c r="X1439">
        <v>26.7634630203247</v>
      </c>
      <c r="Y1439">
        <f t="shared" si="22"/>
        <v>5.1311883926391992</v>
      </c>
      <c r="Z1439" t="s">
        <v>4208</v>
      </c>
      <c r="AA1439" t="s">
        <v>13416</v>
      </c>
      <c r="AB1439" t="s">
        <v>4210</v>
      </c>
      <c r="AC1439" t="s">
        <v>4210</v>
      </c>
      <c r="AD1439" t="s">
        <v>13417</v>
      </c>
      <c r="AE1439" t="s">
        <v>13418</v>
      </c>
      <c r="AF1439">
        <v>7057</v>
      </c>
      <c r="AG1439" t="s">
        <v>4213</v>
      </c>
      <c r="AH1439" t="s">
        <v>17649</v>
      </c>
      <c r="AI1439" t="s">
        <v>1977</v>
      </c>
    </row>
    <row r="1440" spans="1:35" x14ac:dyDescent="0.2">
      <c r="A1440" t="s">
        <v>221</v>
      </c>
      <c r="B1440">
        <v>1.82282495498657</v>
      </c>
      <c r="C1440">
        <v>-1.82282495498657</v>
      </c>
      <c r="D1440">
        <v>1.7389889955520601</v>
      </c>
      <c r="E1440" t="s">
        <v>1725</v>
      </c>
      <c r="F1440">
        <v>3</v>
      </c>
      <c r="I1440">
        <v>758</v>
      </c>
      <c r="J1440" t="s">
        <v>14701</v>
      </c>
      <c r="K1440" t="s">
        <v>46</v>
      </c>
      <c r="L1440">
        <v>1</v>
      </c>
      <c r="M1440">
        <v>2.6891699999999997E-4</v>
      </c>
      <c r="N1440">
        <v>80.156000000000006</v>
      </c>
      <c r="O1440">
        <v>58.956000000000003</v>
      </c>
      <c r="P1440">
        <v>55.127000000000002</v>
      </c>
      <c r="Q1440">
        <v>-0.45496999999999999</v>
      </c>
      <c r="R1440">
        <v>374940000</v>
      </c>
      <c r="S1440">
        <v>1054</v>
      </c>
      <c r="T1440">
        <v>1.9597825640678099</v>
      </c>
      <c r="U1440">
        <v>1.68469318948078E-2</v>
      </c>
      <c r="V1440">
        <v>25.385945320129402</v>
      </c>
      <c r="W1440">
        <v>22.309637069702099</v>
      </c>
      <c r="X1440">
        <v>25.252085685729998</v>
      </c>
      <c r="Y1440">
        <f t="shared" si="22"/>
        <v>2.9424486160278995</v>
      </c>
      <c r="Z1440" t="s">
        <v>4282</v>
      </c>
      <c r="AA1440" t="s">
        <v>17650</v>
      </c>
      <c r="AB1440" t="s">
        <v>4277</v>
      </c>
      <c r="AC1440" t="s">
        <v>4277</v>
      </c>
      <c r="AD1440" t="s">
        <v>17651</v>
      </c>
      <c r="AE1440" t="s">
        <v>15323</v>
      </c>
      <c r="AF1440">
        <v>7058</v>
      </c>
      <c r="AG1440" t="s">
        <v>4286</v>
      </c>
      <c r="AH1440" t="s">
        <v>17652</v>
      </c>
      <c r="AI1440">
        <v>3</v>
      </c>
    </row>
    <row r="1441" spans="1:35" x14ac:dyDescent="0.2">
      <c r="A1441" t="s">
        <v>653</v>
      </c>
      <c r="B1441">
        <v>-2.5350325107574498</v>
      </c>
      <c r="C1441">
        <v>-2.6777501106262198</v>
      </c>
      <c r="D1441">
        <v>2.6777501106262198</v>
      </c>
      <c r="E1441" t="s">
        <v>1725</v>
      </c>
      <c r="F1441">
        <v>3</v>
      </c>
      <c r="I1441">
        <v>784</v>
      </c>
      <c r="J1441" t="s">
        <v>14701</v>
      </c>
      <c r="K1441" t="s">
        <v>46</v>
      </c>
      <c r="L1441">
        <v>0.99890199999999996</v>
      </c>
      <c r="M1441" s="2">
        <v>4.8069300000000004E-22</v>
      </c>
      <c r="N1441">
        <v>117.26</v>
      </c>
      <c r="O1441">
        <v>110.54</v>
      </c>
      <c r="P1441">
        <v>117.26</v>
      </c>
      <c r="Q1441">
        <v>-0.61285999999999996</v>
      </c>
      <c r="R1441">
        <v>3017700000</v>
      </c>
      <c r="S1441">
        <v>12</v>
      </c>
      <c r="T1441">
        <v>2.9257089778977501</v>
      </c>
      <c r="U1441">
        <v>5.4999999999999997E-3</v>
      </c>
      <c r="V1441">
        <v>22.466823577880898</v>
      </c>
      <c r="W1441">
        <v>21.121425628662099</v>
      </c>
      <c r="X1441">
        <v>26.412604331970201</v>
      </c>
      <c r="Y1441">
        <f t="shared" si="22"/>
        <v>5.2911787033081019</v>
      </c>
      <c r="Z1441" t="s">
        <v>4320</v>
      </c>
      <c r="AA1441">
        <v>12</v>
      </c>
      <c r="AB1441" t="s">
        <v>4320</v>
      </c>
      <c r="AC1441" t="s">
        <v>4320</v>
      </c>
      <c r="AD1441" t="s">
        <v>13424</v>
      </c>
      <c r="AE1441" t="s">
        <v>13425</v>
      </c>
      <c r="AF1441">
        <v>7069</v>
      </c>
      <c r="AG1441" t="s">
        <v>4323</v>
      </c>
      <c r="AH1441" t="s">
        <v>17657</v>
      </c>
      <c r="AI1441" t="s">
        <v>1911</v>
      </c>
    </row>
    <row r="1442" spans="1:35" x14ac:dyDescent="0.2">
      <c r="A1442" t="s">
        <v>653</v>
      </c>
      <c r="B1442">
        <v>-2.5820662975311302</v>
      </c>
      <c r="C1442">
        <v>-2.6126477718353298</v>
      </c>
      <c r="D1442">
        <v>2.6126477718353298</v>
      </c>
      <c r="E1442" t="s">
        <v>1725</v>
      </c>
      <c r="F1442">
        <v>3</v>
      </c>
      <c r="I1442">
        <v>784</v>
      </c>
      <c r="J1442" t="s">
        <v>14701</v>
      </c>
      <c r="K1442" t="s">
        <v>46</v>
      </c>
      <c r="L1442">
        <v>0.97746699999999997</v>
      </c>
      <c r="M1442" s="2">
        <v>4.2194899999999998E-12</v>
      </c>
      <c r="N1442">
        <v>82.260999999999996</v>
      </c>
      <c r="O1442">
        <v>73.974000000000004</v>
      </c>
      <c r="P1442">
        <v>44.533000000000001</v>
      </c>
      <c r="Q1442">
        <v>-0.58125000000000004</v>
      </c>
      <c r="R1442">
        <v>1039000000</v>
      </c>
      <c r="S1442">
        <v>14</v>
      </c>
      <c r="T1442">
        <v>2.9131135134116102</v>
      </c>
      <c r="U1442">
        <v>5.4826021180030297E-3</v>
      </c>
      <c r="V1442">
        <v>22.466823577880898</v>
      </c>
      <c r="W1442">
        <v>21.298067092895501</v>
      </c>
      <c r="X1442">
        <v>26.412604331970201</v>
      </c>
      <c r="Y1442">
        <f t="shared" si="22"/>
        <v>5.1145372390746999</v>
      </c>
      <c r="Z1442" t="s">
        <v>4320</v>
      </c>
      <c r="AA1442">
        <v>14</v>
      </c>
      <c r="AB1442" t="s">
        <v>4320</v>
      </c>
      <c r="AC1442" t="s">
        <v>4320</v>
      </c>
      <c r="AD1442" t="s">
        <v>17658</v>
      </c>
      <c r="AE1442" t="s">
        <v>17659</v>
      </c>
      <c r="AF1442">
        <v>7070</v>
      </c>
      <c r="AG1442" t="s">
        <v>4323</v>
      </c>
      <c r="AH1442" t="s">
        <v>17660</v>
      </c>
      <c r="AI1442" t="s">
        <v>1911</v>
      </c>
    </row>
    <row r="1443" spans="1:35" x14ac:dyDescent="0.2">
      <c r="A1443" t="s">
        <v>653</v>
      </c>
      <c r="B1443">
        <v>-1.4418187141418499</v>
      </c>
      <c r="C1443">
        <v>-1.3561915159225499</v>
      </c>
      <c r="D1443">
        <v>1.4418187141418499</v>
      </c>
      <c r="E1443" t="s">
        <v>1725</v>
      </c>
      <c r="F1443">
        <v>3</v>
      </c>
      <c r="I1443">
        <v>794</v>
      </c>
      <c r="J1443" t="s">
        <v>14701</v>
      </c>
      <c r="K1443" t="s">
        <v>46</v>
      </c>
      <c r="L1443">
        <v>0.99727900000000003</v>
      </c>
      <c r="M1443" s="2">
        <v>2.3472400000000002E-16</v>
      </c>
      <c r="N1443">
        <v>100.1</v>
      </c>
      <c r="O1443">
        <v>86.198999999999998</v>
      </c>
      <c r="P1443">
        <v>100.1</v>
      </c>
      <c r="Q1443">
        <v>-1.3273999999999999</v>
      </c>
      <c r="R1443">
        <v>1025300000</v>
      </c>
      <c r="S1443">
        <v>44</v>
      </c>
      <c r="T1443">
        <v>1.6273781149230899</v>
      </c>
      <c r="U1443">
        <v>2.84671532846715E-2</v>
      </c>
      <c r="V1443">
        <v>21.060073852539102</v>
      </c>
      <c r="W1443">
        <v>20.389238357543899</v>
      </c>
      <c r="X1443">
        <v>27.540408134460399</v>
      </c>
      <c r="Y1443">
        <f t="shared" si="22"/>
        <v>7.1511697769165004</v>
      </c>
      <c r="Z1443" t="s">
        <v>4347</v>
      </c>
      <c r="AA1443">
        <v>44</v>
      </c>
      <c r="AB1443" t="s">
        <v>4347</v>
      </c>
      <c r="AC1443" t="s">
        <v>4347</v>
      </c>
      <c r="AD1443" t="s">
        <v>17661</v>
      </c>
      <c r="AE1443" t="s">
        <v>15339</v>
      </c>
      <c r="AF1443">
        <v>7073</v>
      </c>
      <c r="AG1443" t="s">
        <v>4350</v>
      </c>
      <c r="AH1443" t="s">
        <v>17662</v>
      </c>
      <c r="AI1443" t="s">
        <v>9806</v>
      </c>
    </row>
    <row r="1444" spans="1:35" x14ac:dyDescent="0.2">
      <c r="A1444" t="s">
        <v>2092</v>
      </c>
      <c r="B1444">
        <v>-1.7257225513458301</v>
      </c>
      <c r="C1444">
        <v>-1.43945848941803</v>
      </c>
      <c r="D1444">
        <v>1.7257225513458301</v>
      </c>
      <c r="E1444" t="s">
        <v>1725</v>
      </c>
      <c r="F1444">
        <v>3</v>
      </c>
      <c r="I1444">
        <v>822</v>
      </c>
      <c r="J1444" t="s">
        <v>14701</v>
      </c>
      <c r="K1444" t="s">
        <v>46</v>
      </c>
      <c r="L1444">
        <v>0.93110999999999999</v>
      </c>
      <c r="M1444" s="2">
        <v>1.40833E-9</v>
      </c>
      <c r="N1444">
        <v>91.614999999999995</v>
      </c>
      <c r="O1444">
        <v>84.048000000000002</v>
      </c>
      <c r="P1444">
        <v>80.942999999999998</v>
      </c>
      <c r="Q1444">
        <v>-1.2291000000000001</v>
      </c>
      <c r="R1444">
        <v>593140000</v>
      </c>
      <c r="S1444">
        <v>68</v>
      </c>
      <c r="T1444">
        <v>1.8432101763342199</v>
      </c>
      <c r="U1444">
        <v>2.01576354679803E-2</v>
      </c>
      <c r="V1444">
        <v>19.826882362365701</v>
      </c>
      <c r="W1444">
        <v>20.134609222412099</v>
      </c>
      <c r="X1444">
        <v>27.103570938110401</v>
      </c>
      <c r="Y1444">
        <f t="shared" si="22"/>
        <v>6.9689617156983026</v>
      </c>
      <c r="Z1444" t="s">
        <v>4422</v>
      </c>
      <c r="AA1444">
        <v>68</v>
      </c>
      <c r="AB1444" t="s">
        <v>4422</v>
      </c>
      <c r="AC1444" t="s">
        <v>4422</v>
      </c>
      <c r="AD1444" t="s">
        <v>17671</v>
      </c>
      <c r="AE1444" t="s">
        <v>4447</v>
      </c>
      <c r="AF1444">
        <v>7086</v>
      </c>
      <c r="AG1444" t="s">
        <v>4429</v>
      </c>
      <c r="AH1444" t="s">
        <v>17672</v>
      </c>
      <c r="AI1444">
        <v>3</v>
      </c>
    </row>
    <row r="1445" spans="1:35" x14ac:dyDescent="0.2">
      <c r="A1445" t="s">
        <v>221</v>
      </c>
      <c r="B1445">
        <v>2.8033041954040501</v>
      </c>
      <c r="C1445">
        <v>-2.8033041954040501</v>
      </c>
      <c r="D1445">
        <v>1.9936897754669201</v>
      </c>
      <c r="E1445" t="s">
        <v>1725</v>
      </c>
      <c r="F1445">
        <v>3</v>
      </c>
      <c r="I1445">
        <v>900</v>
      </c>
      <c r="J1445" t="s">
        <v>14701</v>
      </c>
      <c r="K1445" t="s">
        <v>46</v>
      </c>
      <c r="L1445">
        <v>1</v>
      </c>
      <c r="M1445" s="2">
        <v>6.8326099999999996E-9</v>
      </c>
      <c r="N1445">
        <v>103.29</v>
      </c>
      <c r="O1445">
        <v>100.19</v>
      </c>
      <c r="P1445">
        <v>103.29</v>
      </c>
      <c r="Q1445">
        <v>-0.82245999999999997</v>
      </c>
      <c r="R1445">
        <v>153940000</v>
      </c>
      <c r="S1445">
        <v>207</v>
      </c>
      <c r="T1445">
        <v>2.7384960678460302</v>
      </c>
      <c r="U1445">
        <v>6.3255813953488399E-3</v>
      </c>
      <c r="V1445">
        <v>24.268306732177699</v>
      </c>
      <c r="W1445">
        <v>20.306404113769499</v>
      </c>
      <c r="X1445">
        <v>22.891622543335</v>
      </c>
      <c r="Y1445">
        <f t="shared" si="22"/>
        <v>2.5852184295655007</v>
      </c>
      <c r="Z1445" t="s">
        <v>4640</v>
      </c>
      <c r="AA1445" t="s">
        <v>1322</v>
      </c>
      <c r="AB1445" t="s">
        <v>2454</v>
      </c>
      <c r="AC1445" t="s">
        <v>2454</v>
      </c>
      <c r="AD1445" t="s">
        <v>13458</v>
      </c>
      <c r="AE1445" t="s">
        <v>4642</v>
      </c>
      <c r="AF1445">
        <v>7115</v>
      </c>
      <c r="AG1445" t="s">
        <v>4643</v>
      </c>
      <c r="AH1445" t="s">
        <v>17680</v>
      </c>
      <c r="AI1445" t="s">
        <v>1977</v>
      </c>
    </row>
    <row r="1446" spans="1:35" x14ac:dyDescent="0.2">
      <c r="A1446" t="s">
        <v>2092</v>
      </c>
      <c r="B1446">
        <v>-2.0782155990600599</v>
      </c>
      <c r="C1446">
        <v>-1.4751280546188399</v>
      </c>
      <c r="D1446">
        <v>2.0782155990600599</v>
      </c>
      <c r="E1446" t="s">
        <v>1725</v>
      </c>
      <c r="F1446">
        <v>3</v>
      </c>
      <c r="I1446">
        <v>922</v>
      </c>
      <c r="J1446" t="s">
        <v>14701</v>
      </c>
      <c r="K1446" t="s">
        <v>46</v>
      </c>
      <c r="L1446">
        <v>0.83017200000000002</v>
      </c>
      <c r="M1446">
        <v>1.8462400000000001E-3</v>
      </c>
      <c r="N1446">
        <v>52.018999999999998</v>
      </c>
      <c r="O1446">
        <v>43.831000000000003</v>
      </c>
      <c r="P1446">
        <v>52.018999999999998</v>
      </c>
      <c r="Q1446">
        <v>1.9146000000000001</v>
      </c>
      <c r="R1446">
        <v>87171000</v>
      </c>
      <c r="S1446">
        <v>38</v>
      </c>
      <c r="T1446">
        <v>2.1042721399409001</v>
      </c>
      <c r="U1446">
        <v>1.35703479576399E-2</v>
      </c>
      <c r="V1446">
        <v>20.007247924804702</v>
      </c>
      <c r="W1446">
        <v>21.601320266723601</v>
      </c>
      <c r="X1446">
        <v>24.254684448242202</v>
      </c>
      <c r="Y1446">
        <f t="shared" si="22"/>
        <v>2.6533641815186009</v>
      </c>
      <c r="Z1446" t="s">
        <v>13460</v>
      </c>
      <c r="AA1446">
        <v>38</v>
      </c>
      <c r="AB1446" t="s">
        <v>13460</v>
      </c>
      <c r="AC1446" t="s">
        <v>13460</v>
      </c>
      <c r="AD1446" t="s">
        <v>17681</v>
      </c>
      <c r="AE1446" t="s">
        <v>17682</v>
      </c>
      <c r="AF1446">
        <v>7124</v>
      </c>
      <c r="AG1446" t="s">
        <v>13463</v>
      </c>
      <c r="AH1446" t="s">
        <v>17683</v>
      </c>
      <c r="AI1446">
        <v>3</v>
      </c>
    </row>
    <row r="1447" spans="1:35" x14ac:dyDescent="0.2">
      <c r="A1447" t="s">
        <v>653</v>
      </c>
      <c r="B1447">
        <v>-1.57221019268036</v>
      </c>
      <c r="C1447">
        <v>-1.9805488586425799</v>
      </c>
      <c r="D1447">
        <v>1.9805488586425799</v>
      </c>
      <c r="E1447" t="s">
        <v>1725</v>
      </c>
      <c r="F1447">
        <v>2</v>
      </c>
      <c r="I1447">
        <v>969</v>
      </c>
      <c r="J1447" t="s">
        <v>14701</v>
      </c>
      <c r="K1447" t="s">
        <v>46</v>
      </c>
      <c r="L1447">
        <v>0.99180500000000005</v>
      </c>
      <c r="M1447" s="2">
        <v>1.58013E-29</v>
      </c>
      <c r="N1447">
        <v>178.67</v>
      </c>
      <c r="O1447">
        <v>156.19</v>
      </c>
      <c r="P1447">
        <v>131.43</v>
      </c>
      <c r="Q1447">
        <v>-2.7902</v>
      </c>
      <c r="R1447">
        <v>371720000</v>
      </c>
      <c r="S1447">
        <v>45</v>
      </c>
      <c r="T1447">
        <v>2.0686104477390899</v>
      </c>
      <c r="U1447">
        <v>1.42095238095238E-2</v>
      </c>
      <c r="V1447">
        <v>21.390373229980501</v>
      </c>
      <c r="W1447">
        <v>20.8165893554688</v>
      </c>
      <c r="X1447">
        <v>23.087318420410199</v>
      </c>
      <c r="Y1447">
        <f t="shared" si="22"/>
        <v>2.2707290649413991</v>
      </c>
      <c r="Z1447" t="s">
        <v>4822</v>
      </c>
      <c r="AA1447">
        <v>45</v>
      </c>
      <c r="AB1447" t="s">
        <v>4822</v>
      </c>
      <c r="AC1447" t="s">
        <v>4822</v>
      </c>
      <c r="AD1447" t="s">
        <v>13469</v>
      </c>
      <c r="AE1447" t="s">
        <v>4824</v>
      </c>
      <c r="AF1447">
        <v>7138</v>
      </c>
      <c r="AG1447" t="s">
        <v>4825</v>
      </c>
      <c r="AH1447" t="s">
        <v>17684</v>
      </c>
      <c r="AI1447" t="s">
        <v>1977</v>
      </c>
    </row>
    <row r="1448" spans="1:35" x14ac:dyDescent="0.2">
      <c r="A1448" t="s">
        <v>653</v>
      </c>
      <c r="B1448">
        <v>-2.8318798542022701</v>
      </c>
      <c r="C1448">
        <v>-2.7419884204864502</v>
      </c>
      <c r="D1448">
        <v>2.8318798542022701</v>
      </c>
      <c r="E1448" t="s">
        <v>1725</v>
      </c>
      <c r="F1448">
        <v>2</v>
      </c>
      <c r="I1448">
        <v>986</v>
      </c>
      <c r="J1448" t="s">
        <v>14701</v>
      </c>
      <c r="K1448" t="s">
        <v>46</v>
      </c>
      <c r="L1448">
        <v>1</v>
      </c>
      <c r="M1448">
        <v>1.4704500000000001E-3</v>
      </c>
      <c r="N1448">
        <v>58.884999999999998</v>
      </c>
      <c r="O1448">
        <v>34.951000000000001</v>
      </c>
      <c r="P1448">
        <v>58.884999999999998</v>
      </c>
      <c r="Q1448">
        <v>0.98973</v>
      </c>
      <c r="R1448">
        <v>174420000</v>
      </c>
      <c r="S1448">
        <v>532</v>
      </c>
      <c r="T1448">
        <v>3.11293687786333</v>
      </c>
      <c r="U1448">
        <v>4.4846292947558798E-3</v>
      </c>
      <c r="V1448">
        <v>21.228813171386701</v>
      </c>
      <c r="W1448">
        <v>20.9792175292969</v>
      </c>
      <c r="X1448">
        <v>23.529276847839402</v>
      </c>
      <c r="Y1448">
        <f t="shared" si="22"/>
        <v>2.5500593185425018</v>
      </c>
      <c r="Z1448" t="s">
        <v>4858</v>
      </c>
      <c r="AA1448" t="s">
        <v>17688</v>
      </c>
      <c r="AB1448" t="s">
        <v>4860</v>
      </c>
      <c r="AC1448" t="s">
        <v>4860</v>
      </c>
      <c r="AD1448" t="s">
        <v>17689</v>
      </c>
      <c r="AE1448" t="s">
        <v>4862</v>
      </c>
      <c r="AF1448">
        <v>7149</v>
      </c>
      <c r="AG1448" t="s">
        <v>4863</v>
      </c>
      <c r="AH1448" t="s">
        <v>17690</v>
      </c>
      <c r="AI1448">
        <v>3</v>
      </c>
    </row>
    <row r="1449" spans="1:35" x14ac:dyDescent="0.2">
      <c r="A1449" t="s">
        <v>653</v>
      </c>
      <c r="B1449">
        <v>-1.67412745952606</v>
      </c>
      <c r="C1449">
        <v>-3.0503087043762198</v>
      </c>
      <c r="D1449">
        <v>3.0503087043762198</v>
      </c>
      <c r="E1449" t="s">
        <v>1725</v>
      </c>
      <c r="F1449">
        <v>2</v>
      </c>
      <c r="I1449">
        <v>1019</v>
      </c>
      <c r="J1449" t="s">
        <v>14701</v>
      </c>
      <c r="K1449" t="s">
        <v>46</v>
      </c>
      <c r="L1449">
        <v>1</v>
      </c>
      <c r="M1449" s="2">
        <v>1.95863E-23</v>
      </c>
      <c r="N1449">
        <v>141.6</v>
      </c>
      <c r="O1449">
        <v>107.92</v>
      </c>
      <c r="P1449">
        <v>102.98</v>
      </c>
      <c r="Q1449">
        <v>-0.12386999999999999</v>
      </c>
      <c r="R1449">
        <v>31428000000</v>
      </c>
      <c r="S1449">
        <v>392</v>
      </c>
      <c r="T1449">
        <v>2.95633603675198</v>
      </c>
      <c r="U1449">
        <v>5.2848101265822803E-3</v>
      </c>
      <c r="V1449">
        <v>26.171343803405801</v>
      </c>
      <c r="W1449">
        <v>24.8061199188232</v>
      </c>
      <c r="X1449">
        <v>27.195333480835</v>
      </c>
      <c r="Y1449">
        <f t="shared" si="22"/>
        <v>2.3892135620118005</v>
      </c>
      <c r="Z1449" t="s">
        <v>4918</v>
      </c>
      <c r="AA1449">
        <v>392</v>
      </c>
      <c r="AB1449" t="s">
        <v>4918</v>
      </c>
      <c r="AC1449" t="s">
        <v>4918</v>
      </c>
      <c r="AD1449" t="s">
        <v>13475</v>
      </c>
      <c r="AE1449" t="s">
        <v>4920</v>
      </c>
      <c r="AF1449">
        <v>7160</v>
      </c>
      <c r="AG1449" t="s">
        <v>4921</v>
      </c>
      <c r="AH1449" t="s">
        <v>17691</v>
      </c>
      <c r="AI1449" t="s">
        <v>1977</v>
      </c>
    </row>
    <row r="1450" spans="1:35" x14ac:dyDescent="0.2">
      <c r="A1450" t="s">
        <v>2433</v>
      </c>
      <c r="B1450">
        <v>0</v>
      </c>
      <c r="C1450">
        <v>-2.20550608634949</v>
      </c>
      <c r="D1450">
        <v>2.20550608634949</v>
      </c>
      <c r="E1450" t="s">
        <v>1725</v>
      </c>
      <c r="F1450">
        <v>3</v>
      </c>
      <c r="I1450">
        <v>1050</v>
      </c>
      <c r="J1450" t="s">
        <v>14701</v>
      </c>
      <c r="K1450" t="s">
        <v>46</v>
      </c>
      <c r="L1450">
        <v>0.99016300000000002</v>
      </c>
      <c r="M1450">
        <v>2.13659E-4</v>
      </c>
      <c r="N1450">
        <v>50.261000000000003</v>
      </c>
      <c r="O1450">
        <v>41.643000000000001</v>
      </c>
      <c r="P1450">
        <v>50.261000000000003</v>
      </c>
      <c r="Q1450">
        <v>1.8496999999999999</v>
      </c>
      <c r="R1450">
        <v>209820000</v>
      </c>
      <c r="S1450">
        <v>21</v>
      </c>
      <c r="T1450">
        <v>2.1528326535778</v>
      </c>
      <c r="U1450">
        <v>1.28447596532703E-2</v>
      </c>
      <c r="V1450">
        <v>23.1287517547607</v>
      </c>
      <c r="W1450">
        <v>22.5350227355957</v>
      </c>
      <c r="X1450">
        <v>24.782267570495598</v>
      </c>
      <c r="Y1450">
        <f t="shared" si="22"/>
        <v>2.2472448348998988</v>
      </c>
      <c r="Z1450" t="s">
        <v>15541</v>
      </c>
      <c r="AA1450">
        <v>21</v>
      </c>
      <c r="AB1450" t="s">
        <v>15541</v>
      </c>
      <c r="AC1450" t="s">
        <v>15541</v>
      </c>
      <c r="AD1450" t="s">
        <v>17692</v>
      </c>
      <c r="AE1450" t="s">
        <v>15543</v>
      </c>
      <c r="AF1450">
        <v>7166</v>
      </c>
      <c r="AG1450" t="s">
        <v>15544</v>
      </c>
      <c r="AH1450" t="s">
        <v>17693</v>
      </c>
      <c r="AI1450">
        <v>4</v>
      </c>
    </row>
    <row r="1451" spans="1:35" x14ac:dyDescent="0.2">
      <c r="A1451" t="s">
        <v>2433</v>
      </c>
      <c r="B1451">
        <v>0</v>
      </c>
      <c r="C1451">
        <v>-1.5240008831024201</v>
      </c>
      <c r="D1451">
        <v>1.5240008831024201</v>
      </c>
      <c r="E1451" t="s">
        <v>1725</v>
      </c>
      <c r="F1451">
        <v>2</v>
      </c>
      <c r="I1451">
        <v>1086</v>
      </c>
      <c r="J1451" t="s">
        <v>14701</v>
      </c>
      <c r="K1451" t="s">
        <v>46</v>
      </c>
      <c r="L1451">
        <v>0.98996899999999999</v>
      </c>
      <c r="M1451" s="2">
        <v>1.8982399999999999E-27</v>
      </c>
      <c r="N1451">
        <v>203.7</v>
      </c>
      <c r="O1451">
        <v>173.76</v>
      </c>
      <c r="P1451">
        <v>128.22</v>
      </c>
      <c r="Q1451">
        <v>0.58974000000000004</v>
      </c>
      <c r="R1451">
        <v>205970000</v>
      </c>
      <c r="S1451">
        <v>256</v>
      </c>
      <c r="T1451">
        <v>1.57937071162721</v>
      </c>
      <c r="U1451">
        <v>3.0923929471032702E-2</v>
      </c>
      <c r="V1451">
        <v>23.127392768859899</v>
      </c>
      <c r="W1451">
        <v>22.499040603637699</v>
      </c>
      <c r="X1451">
        <v>24.100726127624501</v>
      </c>
      <c r="Y1451">
        <f t="shared" si="22"/>
        <v>1.6016855239868022</v>
      </c>
      <c r="Z1451" t="s">
        <v>5049</v>
      </c>
      <c r="AA1451" t="s">
        <v>13488</v>
      </c>
      <c r="AB1451" t="s">
        <v>5051</v>
      </c>
      <c r="AC1451" t="s">
        <v>5051</v>
      </c>
      <c r="AD1451" t="s">
        <v>13489</v>
      </c>
      <c r="AE1451" t="s">
        <v>13490</v>
      </c>
      <c r="AF1451">
        <v>7175</v>
      </c>
      <c r="AG1451" t="s">
        <v>5054</v>
      </c>
      <c r="AH1451" t="s">
        <v>17694</v>
      </c>
      <c r="AI1451" t="s">
        <v>1911</v>
      </c>
    </row>
    <row r="1452" spans="1:35" x14ac:dyDescent="0.2">
      <c r="A1452" t="s">
        <v>221</v>
      </c>
      <c r="B1452">
        <v>2.0725524425506601</v>
      </c>
      <c r="C1452">
        <v>-2.0725524425506601</v>
      </c>
      <c r="D1452">
        <v>1.67731261253357</v>
      </c>
      <c r="E1452" t="s">
        <v>1725</v>
      </c>
      <c r="F1452">
        <v>3</v>
      </c>
      <c r="I1452">
        <v>1115</v>
      </c>
      <c r="J1452" t="s">
        <v>14701</v>
      </c>
      <c r="K1452" t="s">
        <v>46</v>
      </c>
      <c r="L1452">
        <v>0.99618399999999996</v>
      </c>
      <c r="M1452" s="2">
        <v>3.5254800000000003E-8</v>
      </c>
      <c r="N1452">
        <v>120.31</v>
      </c>
      <c r="O1452">
        <v>97.156999999999996</v>
      </c>
      <c r="P1452">
        <v>89.727000000000004</v>
      </c>
      <c r="Q1452">
        <v>-1.4803999999999999</v>
      </c>
      <c r="R1452">
        <v>3295800000</v>
      </c>
      <c r="S1452">
        <v>309</v>
      </c>
      <c r="T1452">
        <v>2.0931218586224798</v>
      </c>
      <c r="U1452">
        <v>1.37961019490255E-2</v>
      </c>
      <c r="V1452">
        <v>27.851028442382798</v>
      </c>
      <c r="W1452">
        <v>26.393882751464801</v>
      </c>
      <c r="X1452">
        <v>27.6343803405762</v>
      </c>
      <c r="Y1452">
        <f t="shared" si="22"/>
        <v>1.2404975891113992</v>
      </c>
      <c r="Z1452" t="s">
        <v>5145</v>
      </c>
      <c r="AA1452">
        <v>309</v>
      </c>
      <c r="AB1452" t="s">
        <v>5145</v>
      </c>
      <c r="AC1452" t="s">
        <v>5145</v>
      </c>
      <c r="AD1452" t="s">
        <v>17701</v>
      </c>
      <c r="AE1452" t="s">
        <v>5147</v>
      </c>
      <c r="AF1452">
        <v>7189</v>
      </c>
      <c r="AG1452" t="s">
        <v>5148</v>
      </c>
      <c r="AH1452" t="s">
        <v>17702</v>
      </c>
      <c r="AI1452" t="s">
        <v>1977</v>
      </c>
    </row>
    <row r="1453" spans="1:35" x14ac:dyDescent="0.2">
      <c r="A1453" t="s">
        <v>2092</v>
      </c>
      <c r="B1453">
        <v>-2.56993627548218</v>
      </c>
      <c r="C1453">
        <v>-2.1296193599700901</v>
      </c>
      <c r="D1453">
        <v>2.56993627548218</v>
      </c>
      <c r="E1453" t="s">
        <v>1725</v>
      </c>
      <c r="F1453">
        <v>3</v>
      </c>
      <c r="I1453">
        <v>1121</v>
      </c>
      <c r="J1453" t="s">
        <v>14701</v>
      </c>
      <c r="K1453" t="s">
        <v>46</v>
      </c>
      <c r="L1453">
        <v>0.78520500000000004</v>
      </c>
      <c r="M1453" s="2">
        <v>1.35119E-21</v>
      </c>
      <c r="N1453">
        <v>113.31</v>
      </c>
      <c r="O1453">
        <v>109.9</v>
      </c>
      <c r="P1453">
        <v>61.37</v>
      </c>
      <c r="Q1453">
        <v>1.6729000000000001</v>
      </c>
      <c r="R1453">
        <v>960710000</v>
      </c>
      <c r="S1453">
        <v>892</v>
      </c>
      <c r="T1453">
        <v>2.6836035152936102</v>
      </c>
      <c r="U1453">
        <v>6.6650246305418699E-3</v>
      </c>
      <c r="V1453">
        <v>24.516110420227101</v>
      </c>
      <c r="W1453">
        <v>24.47047996521</v>
      </c>
      <c r="X1453">
        <v>27.5596876144409</v>
      </c>
      <c r="Y1453">
        <f t="shared" si="22"/>
        <v>3.0892076492309002</v>
      </c>
      <c r="Z1453" t="s">
        <v>15593</v>
      </c>
      <c r="AA1453" t="s">
        <v>17703</v>
      </c>
      <c r="AB1453" t="s">
        <v>15595</v>
      </c>
      <c r="AC1453" t="s">
        <v>15595</v>
      </c>
      <c r="AD1453" t="s">
        <v>17704</v>
      </c>
      <c r="AE1453" t="s">
        <v>15597</v>
      </c>
      <c r="AF1453">
        <v>7190</v>
      </c>
      <c r="AG1453" t="s">
        <v>15598</v>
      </c>
      <c r="AH1453" t="s">
        <v>17705</v>
      </c>
      <c r="AI1453" t="s">
        <v>9806</v>
      </c>
    </row>
    <row r="1454" spans="1:35" x14ac:dyDescent="0.2">
      <c r="A1454" t="s">
        <v>653</v>
      </c>
      <c r="B1454">
        <v>-1.6973249912262001</v>
      </c>
      <c r="C1454">
        <v>-1.8627246618270901</v>
      </c>
      <c r="D1454">
        <v>1.8627246618270901</v>
      </c>
      <c r="E1454" t="s">
        <v>1725</v>
      </c>
      <c r="F1454">
        <v>2</v>
      </c>
      <c r="I1454">
        <v>1138</v>
      </c>
      <c r="J1454" t="s">
        <v>14701</v>
      </c>
      <c r="K1454" t="s">
        <v>46</v>
      </c>
      <c r="L1454">
        <v>0.98512500000000003</v>
      </c>
      <c r="M1454" s="2">
        <v>1.1579800000000001E-21</v>
      </c>
      <c r="N1454">
        <v>152.59</v>
      </c>
      <c r="O1454">
        <v>126.44</v>
      </c>
      <c r="P1454">
        <v>152.59</v>
      </c>
      <c r="Q1454">
        <v>0.43490000000000001</v>
      </c>
      <c r="R1454">
        <v>63064000</v>
      </c>
      <c r="S1454">
        <v>43</v>
      </c>
      <c r="T1454">
        <v>2.0471882065407399</v>
      </c>
      <c r="U1454">
        <v>1.4743682310469301E-2</v>
      </c>
      <c r="V1454">
        <v>20.289469718933098</v>
      </c>
      <c r="W1454">
        <v>20.296340942382798</v>
      </c>
      <c r="X1454">
        <v>21.548286437988299</v>
      </c>
      <c r="Y1454">
        <f t="shared" si="22"/>
        <v>1.2519454956055007</v>
      </c>
      <c r="Z1454" t="s">
        <v>5230</v>
      </c>
      <c r="AA1454" t="s">
        <v>6224</v>
      </c>
      <c r="AB1454" t="s">
        <v>5232</v>
      </c>
      <c r="AC1454" t="s">
        <v>5232</v>
      </c>
      <c r="AD1454" t="s">
        <v>13517</v>
      </c>
      <c r="AE1454" t="s">
        <v>13518</v>
      </c>
      <c r="AF1454">
        <v>7203</v>
      </c>
      <c r="AG1454" t="s">
        <v>5235</v>
      </c>
      <c r="AH1454" t="s">
        <v>17711</v>
      </c>
      <c r="AI1454" t="s">
        <v>1977</v>
      </c>
    </row>
    <row r="1455" spans="1:35" x14ac:dyDescent="0.2">
      <c r="A1455" t="s">
        <v>2092</v>
      </c>
      <c r="B1455">
        <v>-4.9555087089538601</v>
      </c>
      <c r="C1455">
        <v>-4.1928958892822301</v>
      </c>
      <c r="D1455">
        <v>4.9555087089538601</v>
      </c>
      <c r="E1455" t="s">
        <v>1725</v>
      </c>
      <c r="F1455">
        <v>2</v>
      </c>
      <c r="I1455" t="s">
        <v>5327</v>
      </c>
      <c r="J1455" t="s">
        <v>14701</v>
      </c>
      <c r="K1455" t="s">
        <v>46</v>
      </c>
      <c r="L1455">
        <v>1</v>
      </c>
      <c r="M1455" s="2">
        <v>2.5350499999999999E-14</v>
      </c>
      <c r="N1455">
        <v>170.95</v>
      </c>
      <c r="O1455">
        <v>155.38999999999999</v>
      </c>
      <c r="P1455">
        <v>74.965999999999994</v>
      </c>
      <c r="Q1455">
        <v>-0.55288000000000004</v>
      </c>
      <c r="R1455">
        <v>3527900000</v>
      </c>
      <c r="S1455">
        <v>284</v>
      </c>
      <c r="T1455">
        <v>5.0301882409688803</v>
      </c>
      <c r="U1455">
        <v>4.1777777777777803E-3</v>
      </c>
      <c r="V1455">
        <v>22.390357017517101</v>
      </c>
      <c r="W1455">
        <v>23.25537109375</v>
      </c>
      <c r="X1455">
        <v>27.3945169448853</v>
      </c>
      <c r="Y1455">
        <f t="shared" si="22"/>
        <v>4.1391458511353001</v>
      </c>
      <c r="Z1455" t="s">
        <v>5328</v>
      </c>
      <c r="AA1455" t="s">
        <v>13520</v>
      </c>
      <c r="AB1455" t="s">
        <v>5330</v>
      </c>
      <c r="AC1455" t="s">
        <v>5322</v>
      </c>
      <c r="AD1455" t="s">
        <v>13521</v>
      </c>
      <c r="AE1455" t="s">
        <v>5332</v>
      </c>
      <c r="AF1455">
        <v>7215</v>
      </c>
      <c r="AG1455" t="s">
        <v>5333</v>
      </c>
      <c r="AH1455" t="s">
        <v>17712</v>
      </c>
      <c r="AI1455" t="s">
        <v>1977</v>
      </c>
    </row>
    <row r="1456" spans="1:35" x14ac:dyDescent="0.2">
      <c r="A1456" t="s">
        <v>2092</v>
      </c>
      <c r="B1456">
        <v>-2.3645248413085902</v>
      </c>
      <c r="C1456">
        <v>-1.6696180105209399</v>
      </c>
      <c r="D1456">
        <v>2.3645248413085902</v>
      </c>
      <c r="E1456" t="s">
        <v>1725</v>
      </c>
      <c r="F1456">
        <v>2</v>
      </c>
      <c r="I1456">
        <v>1270</v>
      </c>
      <c r="J1456" t="s">
        <v>14701</v>
      </c>
      <c r="K1456" t="s">
        <v>46</v>
      </c>
      <c r="L1456">
        <v>0.99966299999999997</v>
      </c>
      <c r="M1456">
        <v>3.4358799999999998E-4</v>
      </c>
      <c r="N1456">
        <v>80.468999999999994</v>
      </c>
      <c r="O1456">
        <v>61.722999999999999</v>
      </c>
      <c r="P1456">
        <v>61.212000000000003</v>
      </c>
      <c r="Q1456">
        <v>0.16985</v>
      </c>
      <c r="R1456">
        <v>216790000</v>
      </c>
      <c r="S1456">
        <v>758</v>
      </c>
      <c r="T1456">
        <v>2.3800831824500701</v>
      </c>
      <c r="U1456">
        <v>9.66793893129771E-3</v>
      </c>
      <c r="V1456">
        <v>20.832420349121101</v>
      </c>
      <c r="W1456">
        <v>21.825668334960898</v>
      </c>
      <c r="X1456">
        <v>23.80055809021</v>
      </c>
      <c r="Y1456">
        <f t="shared" si="22"/>
        <v>1.9748897552491016</v>
      </c>
      <c r="Z1456" t="s">
        <v>5583</v>
      </c>
      <c r="AA1456" t="s">
        <v>13545</v>
      </c>
      <c r="AB1456" t="s">
        <v>5585</v>
      </c>
      <c r="AC1456" t="s">
        <v>5585</v>
      </c>
      <c r="AD1456" t="s">
        <v>13546</v>
      </c>
      <c r="AE1456" t="s">
        <v>5587</v>
      </c>
      <c r="AF1456">
        <v>7240</v>
      </c>
      <c r="AG1456" t="s">
        <v>5588</v>
      </c>
      <c r="AH1456" t="s">
        <v>17718</v>
      </c>
      <c r="AI1456" t="s">
        <v>1977</v>
      </c>
    </row>
    <row r="1457" spans="1:35" x14ac:dyDescent="0.2">
      <c r="A1457" t="s">
        <v>653</v>
      </c>
      <c r="B1457">
        <v>-2.00604224205017</v>
      </c>
      <c r="C1457">
        <v>-2.0175685882568399</v>
      </c>
      <c r="D1457">
        <v>2.0175685882568399</v>
      </c>
      <c r="E1457" t="s">
        <v>1725</v>
      </c>
      <c r="F1457">
        <v>3</v>
      </c>
      <c r="I1457">
        <v>1301</v>
      </c>
      <c r="J1457" t="s">
        <v>14701</v>
      </c>
      <c r="K1457" t="s">
        <v>46</v>
      </c>
      <c r="L1457">
        <v>0.99785500000000005</v>
      </c>
      <c r="M1457" s="2">
        <v>5.4680499999999998E-17</v>
      </c>
      <c r="N1457">
        <v>89.832999999999998</v>
      </c>
      <c r="O1457">
        <v>81.634</v>
      </c>
      <c r="P1457">
        <v>84.903000000000006</v>
      </c>
      <c r="Q1457">
        <v>-1.3428</v>
      </c>
      <c r="R1457">
        <v>211910000</v>
      </c>
      <c r="S1457">
        <v>395</v>
      </c>
      <c r="T1457">
        <v>2.29184602479351</v>
      </c>
      <c r="U1457">
        <v>1.07412587412587E-2</v>
      </c>
      <c r="V1457">
        <v>19.256308555602999</v>
      </c>
      <c r="W1457">
        <v>19.416135787963899</v>
      </c>
      <c r="X1457">
        <v>23.105063438415499</v>
      </c>
      <c r="Y1457">
        <f t="shared" si="22"/>
        <v>3.6889276504515998</v>
      </c>
      <c r="Z1457" t="s">
        <v>13560</v>
      </c>
      <c r="AA1457">
        <v>395</v>
      </c>
      <c r="AB1457" t="s">
        <v>13560</v>
      </c>
      <c r="AC1457" t="s">
        <v>13560</v>
      </c>
      <c r="AD1457" t="s">
        <v>13561</v>
      </c>
      <c r="AE1457" t="s">
        <v>13562</v>
      </c>
      <c r="AF1457">
        <v>7253</v>
      </c>
      <c r="AG1457" t="s">
        <v>13563</v>
      </c>
      <c r="AH1457" t="s">
        <v>17723</v>
      </c>
      <c r="AI1457" t="s">
        <v>1977</v>
      </c>
    </row>
    <row r="1458" spans="1:35" x14ac:dyDescent="0.2">
      <c r="A1458" t="s">
        <v>653</v>
      </c>
      <c r="B1458">
        <v>-1.7415580749511701</v>
      </c>
      <c r="C1458">
        <v>-1.7468394041061399</v>
      </c>
      <c r="D1458">
        <v>1.7468394041061399</v>
      </c>
      <c r="E1458" t="s">
        <v>1725</v>
      </c>
      <c r="F1458">
        <v>3</v>
      </c>
      <c r="I1458">
        <v>1421</v>
      </c>
      <c r="J1458" t="s">
        <v>14701</v>
      </c>
      <c r="K1458" t="s">
        <v>46</v>
      </c>
      <c r="L1458">
        <v>0.939751</v>
      </c>
      <c r="M1458">
        <v>1.19089E-4</v>
      </c>
      <c r="N1458">
        <v>78.353999999999999</v>
      </c>
      <c r="O1458">
        <v>65.081999999999994</v>
      </c>
      <c r="P1458">
        <v>78.353999999999999</v>
      </c>
      <c r="Q1458">
        <v>-5.8365E-2</v>
      </c>
      <c r="R1458">
        <v>153010000</v>
      </c>
      <c r="S1458">
        <v>2066</v>
      </c>
      <c r="T1458">
        <v>2.0033713472443</v>
      </c>
      <c r="U1458">
        <v>1.56815642458101E-2</v>
      </c>
      <c r="V1458">
        <v>20.617490768432599</v>
      </c>
      <c r="W1458">
        <v>20.1158561706543</v>
      </c>
      <c r="X1458">
        <v>24.270955085754402</v>
      </c>
      <c r="Y1458">
        <f t="shared" si="22"/>
        <v>4.1550989151001012</v>
      </c>
      <c r="Z1458" t="s">
        <v>6109</v>
      </c>
      <c r="AA1458" t="s">
        <v>13597</v>
      </c>
      <c r="AB1458" t="s">
        <v>6111</v>
      </c>
      <c r="AC1458" t="s">
        <v>6111</v>
      </c>
      <c r="AD1458" t="s">
        <v>13598</v>
      </c>
      <c r="AE1458" t="s">
        <v>6121</v>
      </c>
      <c r="AF1458">
        <v>7289</v>
      </c>
      <c r="AG1458" t="s">
        <v>6114</v>
      </c>
      <c r="AH1458" t="s">
        <v>17730</v>
      </c>
      <c r="AI1458" t="s">
        <v>1977</v>
      </c>
    </row>
    <row r="1459" spans="1:35" x14ac:dyDescent="0.2">
      <c r="A1459" t="s">
        <v>3052</v>
      </c>
      <c r="B1459">
        <v>1.7229743003845199</v>
      </c>
      <c r="C1459">
        <v>-3.0143637657165501</v>
      </c>
      <c r="D1459">
        <v>3.0143637657165501</v>
      </c>
      <c r="E1459" t="s">
        <v>1725</v>
      </c>
      <c r="F1459">
        <v>2</v>
      </c>
      <c r="I1459">
        <v>1427</v>
      </c>
      <c r="J1459" t="s">
        <v>14701</v>
      </c>
      <c r="K1459" t="s">
        <v>46</v>
      </c>
      <c r="L1459">
        <v>0.93398400000000004</v>
      </c>
      <c r="M1459" s="2">
        <v>1.28983E-12</v>
      </c>
      <c r="N1459">
        <v>129.69999999999999</v>
      </c>
      <c r="O1459">
        <v>119.47</v>
      </c>
      <c r="P1459">
        <v>112.13</v>
      </c>
      <c r="Q1459">
        <v>8.8928999999999994E-2</v>
      </c>
      <c r="R1459">
        <v>588650000</v>
      </c>
      <c r="S1459">
        <v>2116</v>
      </c>
      <c r="T1459">
        <v>2.8978553615881499</v>
      </c>
      <c r="U1459">
        <v>5.6120300751879701E-3</v>
      </c>
      <c r="V1459">
        <v>23.587084770202601</v>
      </c>
      <c r="W1459">
        <v>20.678398132324201</v>
      </c>
      <c r="X1459">
        <v>24.393002510070801</v>
      </c>
      <c r="Y1459">
        <f t="shared" si="22"/>
        <v>3.7146043777465998</v>
      </c>
      <c r="Z1459" t="s">
        <v>6138</v>
      </c>
      <c r="AA1459" t="s">
        <v>13607</v>
      </c>
      <c r="AB1459" t="s">
        <v>6140</v>
      </c>
      <c r="AC1459" t="s">
        <v>6140</v>
      </c>
      <c r="AD1459" t="s">
        <v>13608</v>
      </c>
      <c r="AE1459" t="s">
        <v>13609</v>
      </c>
      <c r="AF1459">
        <v>7293</v>
      </c>
      <c r="AG1459" t="s">
        <v>6143</v>
      </c>
      <c r="AH1459" t="s">
        <v>17731</v>
      </c>
      <c r="AI1459" t="s">
        <v>1977</v>
      </c>
    </row>
    <row r="1460" spans="1:35" x14ac:dyDescent="0.2">
      <c r="A1460" t="s">
        <v>2092</v>
      </c>
      <c r="B1460">
        <v>-1.60797226428986</v>
      </c>
      <c r="C1460">
        <v>-1.40982377529144</v>
      </c>
      <c r="D1460">
        <v>1.60797226428986</v>
      </c>
      <c r="E1460" t="s">
        <v>1725</v>
      </c>
      <c r="F1460">
        <v>3</v>
      </c>
      <c r="I1460">
        <v>1522</v>
      </c>
      <c r="J1460" t="s">
        <v>14701</v>
      </c>
      <c r="K1460" t="s">
        <v>46</v>
      </c>
      <c r="L1460">
        <v>0.99576200000000004</v>
      </c>
      <c r="M1460" s="2">
        <v>3.67912E-9</v>
      </c>
      <c r="N1460">
        <v>82.088999999999999</v>
      </c>
      <c r="O1460">
        <v>74.12</v>
      </c>
      <c r="P1460">
        <v>54.311</v>
      </c>
      <c r="Q1460">
        <v>1.9253</v>
      </c>
      <c r="R1460">
        <v>1983200000</v>
      </c>
      <c r="S1460">
        <v>543</v>
      </c>
      <c r="T1460">
        <v>1.7545063382920401</v>
      </c>
      <c r="U1460">
        <v>2.3065292096219901E-2</v>
      </c>
      <c r="V1460">
        <v>20.447434425354</v>
      </c>
      <c r="W1460">
        <v>20.7966403961182</v>
      </c>
      <c r="X1460">
        <v>23.787991523742701</v>
      </c>
      <c r="Y1460">
        <f t="shared" si="22"/>
        <v>2.9913511276245011</v>
      </c>
      <c r="Z1460" t="s">
        <v>6385</v>
      </c>
      <c r="AA1460">
        <v>543</v>
      </c>
      <c r="AB1460" t="s">
        <v>6385</v>
      </c>
      <c r="AC1460" t="s">
        <v>6385</v>
      </c>
      <c r="AD1460" t="s">
        <v>13615</v>
      </c>
      <c r="AE1460" t="s">
        <v>6387</v>
      </c>
      <c r="AF1460">
        <v>7319</v>
      </c>
      <c r="AG1460" t="s">
        <v>6388</v>
      </c>
      <c r="AH1460" t="s">
        <v>17736</v>
      </c>
      <c r="AI1460" t="s">
        <v>1977</v>
      </c>
    </row>
    <row r="1461" spans="1:35" x14ac:dyDescent="0.2">
      <c r="A1461" t="s">
        <v>653</v>
      </c>
      <c r="B1461">
        <v>-1.5431200265884399</v>
      </c>
      <c r="C1461">
        <v>-2.06355977058411</v>
      </c>
      <c r="D1461">
        <v>2.06355977058411</v>
      </c>
      <c r="E1461" t="s">
        <v>1725</v>
      </c>
      <c r="F1461">
        <v>3</v>
      </c>
      <c r="I1461">
        <v>1539</v>
      </c>
      <c r="J1461" t="s">
        <v>14701</v>
      </c>
      <c r="K1461" t="s">
        <v>46</v>
      </c>
      <c r="L1461">
        <v>0.81830800000000004</v>
      </c>
      <c r="M1461" s="2">
        <v>1.8705399999999999E-5</v>
      </c>
      <c r="N1461">
        <v>61.408999999999999</v>
      </c>
      <c r="O1461">
        <v>36.088000000000001</v>
      </c>
      <c r="P1461">
        <v>50.042000000000002</v>
      </c>
      <c r="Q1461">
        <v>-2.0333000000000001</v>
      </c>
      <c r="R1461">
        <v>2143900000</v>
      </c>
      <c r="S1461">
        <v>187</v>
      </c>
      <c r="T1461">
        <v>2.1162352495074099</v>
      </c>
      <c r="U1461">
        <v>1.33343511450382E-2</v>
      </c>
      <c r="V1461">
        <v>23.9898824691772</v>
      </c>
      <c r="W1461">
        <v>23.6589450836182</v>
      </c>
      <c r="X1461">
        <v>28.4752006530762</v>
      </c>
      <c r="Y1461">
        <f t="shared" si="22"/>
        <v>4.8162555694580007</v>
      </c>
      <c r="Z1461" t="s">
        <v>799</v>
      </c>
      <c r="AA1461" t="s">
        <v>12439</v>
      </c>
      <c r="AB1461" t="s">
        <v>801</v>
      </c>
      <c r="AC1461" t="s">
        <v>801</v>
      </c>
      <c r="AD1461" t="s">
        <v>17737</v>
      </c>
      <c r="AE1461" t="s">
        <v>808</v>
      </c>
      <c r="AF1461">
        <v>7327</v>
      </c>
      <c r="AG1461" t="s">
        <v>804</v>
      </c>
      <c r="AH1461" t="s">
        <v>17738</v>
      </c>
      <c r="AI1461" t="s">
        <v>1911</v>
      </c>
    </row>
    <row r="1462" spans="1:35" x14ac:dyDescent="0.2">
      <c r="A1462" t="s">
        <v>2092</v>
      </c>
      <c r="B1462">
        <v>-2.5465571880340598</v>
      </c>
      <c r="C1462">
        <v>-1.62341833114624</v>
      </c>
      <c r="D1462">
        <v>2.5465571880340598</v>
      </c>
      <c r="E1462" t="s">
        <v>1725</v>
      </c>
      <c r="F1462">
        <v>3</v>
      </c>
      <c r="I1462">
        <v>1541</v>
      </c>
      <c r="J1462" t="s">
        <v>14701</v>
      </c>
      <c r="K1462" t="s">
        <v>46</v>
      </c>
      <c r="L1462">
        <v>0.907331</v>
      </c>
      <c r="M1462">
        <v>3.5108399999999999E-4</v>
      </c>
      <c r="N1462">
        <v>48.692999999999998</v>
      </c>
      <c r="O1462">
        <v>37.889000000000003</v>
      </c>
      <c r="P1462">
        <v>48.692999999999998</v>
      </c>
      <c r="Q1462">
        <v>-0.38946999999999998</v>
      </c>
      <c r="R1462">
        <v>32990000</v>
      </c>
      <c r="S1462">
        <v>379</v>
      </c>
      <c r="T1462">
        <v>2.5121446707522002</v>
      </c>
      <c r="U1462">
        <v>7.8652631578947398E-3</v>
      </c>
      <c r="V1462">
        <v>20.340577125549299</v>
      </c>
      <c r="W1462">
        <v>20.4085578918457</v>
      </c>
      <c r="X1462">
        <v>22.836208343505898</v>
      </c>
      <c r="Y1462">
        <f t="shared" si="22"/>
        <v>2.4276504516601989</v>
      </c>
      <c r="Z1462" t="s">
        <v>15926</v>
      </c>
      <c r="AA1462">
        <v>379</v>
      </c>
      <c r="AB1462" t="s">
        <v>15926</v>
      </c>
      <c r="AC1462" t="s">
        <v>15926</v>
      </c>
      <c r="AD1462" t="s">
        <v>17739</v>
      </c>
      <c r="AE1462" t="s">
        <v>15928</v>
      </c>
      <c r="AF1462">
        <v>7329</v>
      </c>
      <c r="AG1462" t="s">
        <v>15929</v>
      </c>
      <c r="AH1462" t="s">
        <v>17740</v>
      </c>
      <c r="AI1462">
        <v>3</v>
      </c>
    </row>
    <row r="1463" spans="1:35" x14ac:dyDescent="0.2">
      <c r="A1463" t="s">
        <v>2092</v>
      </c>
      <c r="B1463">
        <v>-2.3411664962768599</v>
      </c>
      <c r="C1463">
        <v>-1.89276146888733</v>
      </c>
      <c r="D1463">
        <v>2.3411664962768599</v>
      </c>
      <c r="E1463" t="s">
        <v>1725</v>
      </c>
      <c r="F1463">
        <v>2</v>
      </c>
      <c r="I1463">
        <v>1614</v>
      </c>
      <c r="J1463" t="s">
        <v>14701</v>
      </c>
      <c r="K1463" t="s">
        <v>46</v>
      </c>
      <c r="L1463">
        <v>0.93854599999999999</v>
      </c>
      <c r="M1463">
        <v>3.2955000000000001E-4</v>
      </c>
      <c r="N1463">
        <v>65.942999999999998</v>
      </c>
      <c r="O1463">
        <v>44.386000000000003</v>
      </c>
      <c r="P1463">
        <v>48.883000000000003</v>
      </c>
      <c r="Q1463">
        <v>-1.0838000000000001</v>
      </c>
      <c r="R1463">
        <v>91783000</v>
      </c>
      <c r="S1463">
        <v>164</v>
      </c>
      <c r="T1463">
        <v>2.43848236704476</v>
      </c>
      <c r="U1463">
        <v>8.7826086956521703E-3</v>
      </c>
      <c r="V1463">
        <v>20.331999778747601</v>
      </c>
      <c r="W1463">
        <v>20.5063991546631</v>
      </c>
      <c r="X1463">
        <v>23.893252372741699</v>
      </c>
      <c r="Y1463">
        <f t="shared" si="22"/>
        <v>3.3868532180785991</v>
      </c>
      <c r="Z1463" t="s">
        <v>869</v>
      </c>
      <c r="AA1463" t="s">
        <v>17749</v>
      </c>
      <c r="AB1463" t="s">
        <v>871</v>
      </c>
      <c r="AC1463" t="s">
        <v>871</v>
      </c>
      <c r="AD1463" t="s">
        <v>17750</v>
      </c>
      <c r="AE1463" t="s">
        <v>17751</v>
      </c>
      <c r="AF1463">
        <v>7354</v>
      </c>
      <c r="AG1463" t="s">
        <v>874</v>
      </c>
      <c r="AH1463" t="s">
        <v>17752</v>
      </c>
      <c r="AI1463" t="s">
        <v>1977</v>
      </c>
    </row>
    <row r="1464" spans="1:35" x14ac:dyDescent="0.2">
      <c r="A1464" t="s">
        <v>2433</v>
      </c>
      <c r="B1464">
        <v>0</v>
      </c>
      <c r="C1464">
        <v>-2.45123291015625</v>
      </c>
      <c r="D1464">
        <v>2.45123291015625</v>
      </c>
      <c r="E1464" t="s">
        <v>1725</v>
      </c>
      <c r="F1464">
        <v>2</v>
      </c>
      <c r="I1464">
        <v>1674</v>
      </c>
      <c r="J1464" t="s">
        <v>14701</v>
      </c>
      <c r="K1464" t="s">
        <v>46</v>
      </c>
      <c r="L1464">
        <v>0.99768299999999999</v>
      </c>
      <c r="M1464" s="2">
        <v>3.8971899999999999E-5</v>
      </c>
      <c r="N1464">
        <v>95.754999999999995</v>
      </c>
      <c r="O1464">
        <v>75.994</v>
      </c>
      <c r="P1464">
        <v>74.962000000000003</v>
      </c>
      <c r="Q1464">
        <v>-0.34400999999999998</v>
      </c>
      <c r="R1464">
        <v>3877600000</v>
      </c>
      <c r="S1464">
        <v>152</v>
      </c>
      <c r="T1464">
        <v>2.3450339986820499</v>
      </c>
      <c r="U1464">
        <v>9.9286367795059505E-3</v>
      </c>
      <c r="V1464">
        <v>25.150976181030298</v>
      </c>
      <c r="W1464">
        <v>23.2440299987793</v>
      </c>
      <c r="X1464">
        <v>26.588787078857401</v>
      </c>
      <c r="Y1464">
        <f t="shared" si="22"/>
        <v>3.3447570800781001</v>
      </c>
      <c r="Z1464" t="s">
        <v>6804</v>
      </c>
      <c r="AA1464" t="s">
        <v>13666</v>
      </c>
      <c r="AB1464" t="s">
        <v>6806</v>
      </c>
      <c r="AC1464" t="s">
        <v>6806</v>
      </c>
      <c r="AD1464" t="s">
        <v>13667</v>
      </c>
      <c r="AE1464" t="s">
        <v>6831</v>
      </c>
      <c r="AF1464">
        <v>7371</v>
      </c>
      <c r="AG1464" t="s">
        <v>6809</v>
      </c>
      <c r="AH1464" t="s">
        <v>17759</v>
      </c>
      <c r="AI1464" t="s">
        <v>1911</v>
      </c>
    </row>
    <row r="1465" spans="1:35" x14ac:dyDescent="0.2">
      <c r="A1465" t="s">
        <v>653</v>
      </c>
      <c r="B1465">
        <v>-1.5515495538711499</v>
      </c>
      <c r="C1465">
        <v>-1.83401095867157</v>
      </c>
      <c r="D1465">
        <v>1.83401095867157</v>
      </c>
      <c r="E1465" t="s">
        <v>1725</v>
      </c>
      <c r="F1465">
        <v>2</v>
      </c>
      <c r="I1465">
        <v>1698</v>
      </c>
      <c r="J1465" t="s">
        <v>14701</v>
      </c>
      <c r="K1465" t="s">
        <v>46</v>
      </c>
      <c r="L1465">
        <v>0.99999199999999999</v>
      </c>
      <c r="M1465" s="2">
        <v>1.10783E-27</v>
      </c>
      <c r="N1465">
        <v>208.68</v>
      </c>
      <c r="O1465">
        <v>172.34</v>
      </c>
      <c r="P1465">
        <v>208.68</v>
      </c>
      <c r="Q1465">
        <v>0.69191000000000003</v>
      </c>
      <c r="R1465">
        <v>549470000</v>
      </c>
      <c r="S1465">
        <v>1151</v>
      </c>
      <c r="T1465">
        <v>1.96243551536015</v>
      </c>
      <c r="U1465">
        <v>1.6770791075050698E-2</v>
      </c>
      <c r="V1465">
        <v>20.563167572021499</v>
      </c>
      <c r="W1465">
        <v>20.040596008300799</v>
      </c>
      <c r="X1465">
        <v>22.049266815185501</v>
      </c>
      <c r="Y1465">
        <f t="shared" si="22"/>
        <v>2.0086708068847017</v>
      </c>
      <c r="Z1465" t="s">
        <v>6929</v>
      </c>
      <c r="AA1465">
        <v>1151</v>
      </c>
      <c r="AB1465" t="s">
        <v>6929</v>
      </c>
      <c r="AC1465" t="s">
        <v>6929</v>
      </c>
      <c r="AD1465" t="s">
        <v>13672</v>
      </c>
      <c r="AE1465" t="s">
        <v>6940</v>
      </c>
      <c r="AF1465">
        <v>7378</v>
      </c>
      <c r="AG1465" t="s">
        <v>6932</v>
      </c>
      <c r="AH1465" t="s">
        <v>17760</v>
      </c>
      <c r="AI1465" t="s">
        <v>1977</v>
      </c>
    </row>
    <row r="1466" spans="1:35" x14ac:dyDescent="0.2">
      <c r="A1466" t="s">
        <v>2433</v>
      </c>
      <c r="B1466">
        <v>0</v>
      </c>
      <c r="C1466">
        <v>-1.58051097393036</v>
      </c>
      <c r="D1466">
        <v>1.58051097393036</v>
      </c>
      <c r="E1466" t="s">
        <v>1725</v>
      </c>
      <c r="F1466">
        <v>3</v>
      </c>
      <c r="I1466">
        <v>1699</v>
      </c>
      <c r="J1466" t="s">
        <v>14701</v>
      </c>
      <c r="K1466" t="s">
        <v>46</v>
      </c>
      <c r="L1466">
        <v>0.98868500000000004</v>
      </c>
      <c r="M1466" s="2">
        <v>1.19467E-6</v>
      </c>
      <c r="N1466">
        <v>62.942</v>
      </c>
      <c r="O1466">
        <v>56.219000000000001</v>
      </c>
      <c r="P1466">
        <v>62.942</v>
      </c>
      <c r="Q1466">
        <v>0.95835999999999999</v>
      </c>
      <c r="R1466">
        <v>277630000</v>
      </c>
      <c r="S1466">
        <v>1111</v>
      </c>
      <c r="T1466">
        <v>1.66908255988989</v>
      </c>
      <c r="U1466">
        <v>2.6687567567567599E-2</v>
      </c>
      <c r="V1466">
        <v>20.9331216812134</v>
      </c>
      <c r="W1466">
        <v>19.816841125488299</v>
      </c>
      <c r="X1466">
        <v>25.0393466949463</v>
      </c>
      <c r="Y1466">
        <f t="shared" si="22"/>
        <v>5.2225055694580007</v>
      </c>
      <c r="Z1466" t="s">
        <v>906</v>
      </c>
      <c r="AA1466" t="s">
        <v>17768</v>
      </c>
      <c r="AB1466" t="s">
        <v>908</v>
      </c>
      <c r="AC1466" t="s">
        <v>908</v>
      </c>
      <c r="AD1466" t="s">
        <v>17769</v>
      </c>
      <c r="AE1466" t="s">
        <v>17770</v>
      </c>
      <c r="AF1466">
        <v>7386</v>
      </c>
      <c r="AG1466" t="s">
        <v>911</v>
      </c>
      <c r="AH1466" t="s">
        <v>17771</v>
      </c>
      <c r="AI1466" t="s">
        <v>15197</v>
      </c>
    </row>
    <row r="1467" spans="1:35" x14ac:dyDescent="0.2">
      <c r="A1467" t="s">
        <v>2433</v>
      </c>
      <c r="B1467">
        <v>0</v>
      </c>
      <c r="C1467">
        <v>-1.70004642009735</v>
      </c>
      <c r="D1467">
        <v>1.70004642009735</v>
      </c>
      <c r="E1467" t="s">
        <v>1725</v>
      </c>
      <c r="F1467">
        <v>4</v>
      </c>
      <c r="I1467">
        <v>1745</v>
      </c>
      <c r="J1467" t="s">
        <v>14701</v>
      </c>
      <c r="K1467" t="s">
        <v>46</v>
      </c>
      <c r="L1467">
        <v>0.78590599999999999</v>
      </c>
      <c r="M1467" s="2">
        <v>3.9086699999999998E-7</v>
      </c>
      <c r="N1467">
        <v>56.155999999999999</v>
      </c>
      <c r="O1467">
        <v>48.29</v>
      </c>
      <c r="P1467">
        <v>50.35</v>
      </c>
      <c r="Q1467">
        <v>0.11341</v>
      </c>
      <c r="R1467">
        <v>219630000</v>
      </c>
      <c r="S1467">
        <v>139</v>
      </c>
      <c r="T1467">
        <v>1.6472433325267599</v>
      </c>
      <c r="U1467">
        <v>2.7407172995780601E-2</v>
      </c>
      <c r="V1467">
        <v>24.207763671875</v>
      </c>
      <c r="W1467">
        <v>21.722883224487301</v>
      </c>
      <c r="X1467">
        <v>25.150750160217299</v>
      </c>
      <c r="Y1467">
        <f t="shared" si="22"/>
        <v>3.4278669357299982</v>
      </c>
      <c r="Z1467" t="s">
        <v>7115</v>
      </c>
      <c r="AA1467">
        <v>139</v>
      </c>
      <c r="AB1467" t="s">
        <v>7115</v>
      </c>
      <c r="AC1467" t="s">
        <v>7115</v>
      </c>
      <c r="AD1467" t="s">
        <v>17774</v>
      </c>
      <c r="AE1467" t="s">
        <v>16087</v>
      </c>
      <c r="AF1467">
        <v>7402</v>
      </c>
      <c r="AG1467" t="s">
        <v>7118</v>
      </c>
      <c r="AH1467" t="s">
        <v>17775</v>
      </c>
      <c r="AI1467">
        <v>3</v>
      </c>
    </row>
    <row r="1468" spans="1:35" x14ac:dyDescent="0.2">
      <c r="A1468" t="s">
        <v>5241</v>
      </c>
      <c r="B1468">
        <v>-2.7198448181152299</v>
      </c>
      <c r="C1468">
        <v>-4.5937948226928702</v>
      </c>
      <c r="D1468">
        <v>4.5937948226928702</v>
      </c>
      <c r="E1468" t="s">
        <v>1725</v>
      </c>
      <c r="F1468">
        <v>2</v>
      </c>
      <c r="I1468">
        <v>1838</v>
      </c>
      <c r="J1468" t="s">
        <v>14701</v>
      </c>
      <c r="K1468" t="s">
        <v>46</v>
      </c>
      <c r="L1468">
        <v>0.99999400000000005</v>
      </c>
      <c r="M1468" s="2">
        <v>5.06478E-54</v>
      </c>
      <c r="N1468">
        <v>196.71</v>
      </c>
      <c r="O1468">
        <v>176.61</v>
      </c>
      <c r="P1468">
        <v>150.68</v>
      </c>
      <c r="Q1468">
        <v>0.74504000000000004</v>
      </c>
      <c r="R1468">
        <v>4768400000</v>
      </c>
      <c r="S1468">
        <v>353</v>
      </c>
      <c r="T1468">
        <v>4.4735901053997704</v>
      </c>
      <c r="U1468">
        <v>3.07438016528926E-3</v>
      </c>
      <c r="V1468">
        <v>28.045677185058601</v>
      </c>
      <c r="W1468">
        <v>27.040929794311499</v>
      </c>
      <c r="X1468">
        <v>29.158510208129901</v>
      </c>
      <c r="Y1468">
        <f t="shared" si="22"/>
        <v>2.117580413818402</v>
      </c>
      <c r="Z1468" t="s">
        <v>7420</v>
      </c>
      <c r="AA1468">
        <v>353</v>
      </c>
      <c r="AB1468" t="s">
        <v>7420</v>
      </c>
      <c r="AC1468" t="s">
        <v>7420</v>
      </c>
      <c r="AD1468" t="s">
        <v>17780</v>
      </c>
      <c r="AE1468" t="s">
        <v>7422</v>
      </c>
      <c r="AF1468">
        <v>7441</v>
      </c>
      <c r="AG1468" t="s">
        <v>7423</v>
      </c>
      <c r="AH1468" t="s">
        <v>17781</v>
      </c>
      <c r="AI1468" t="s">
        <v>1911</v>
      </c>
    </row>
    <row r="1469" spans="1:35" x14ac:dyDescent="0.2">
      <c r="A1469" t="s">
        <v>3052</v>
      </c>
      <c r="B1469">
        <v>2.3258292675018302</v>
      </c>
      <c r="C1469">
        <v>-2.56088042259216</v>
      </c>
      <c r="D1469">
        <v>2.56088042259216</v>
      </c>
      <c r="E1469" t="s">
        <v>1725</v>
      </c>
      <c r="F1469">
        <v>2</v>
      </c>
      <c r="I1469">
        <v>1864</v>
      </c>
      <c r="J1469" t="s">
        <v>14701</v>
      </c>
      <c r="K1469" t="s">
        <v>46</v>
      </c>
      <c r="L1469">
        <v>0.99991300000000005</v>
      </c>
      <c r="M1469">
        <v>1.46343E-4</v>
      </c>
      <c r="N1469">
        <v>143.03</v>
      </c>
      <c r="O1469">
        <v>120.89</v>
      </c>
      <c r="P1469">
        <v>96.015000000000001</v>
      </c>
      <c r="Q1469">
        <v>-0.70135999999999998</v>
      </c>
      <c r="R1469">
        <v>9080600000</v>
      </c>
      <c r="S1469">
        <v>535</v>
      </c>
      <c r="T1469">
        <v>2.66413225413352</v>
      </c>
      <c r="U1469">
        <v>6.6842105263157899E-3</v>
      </c>
      <c r="V1469">
        <v>29.5048713684082</v>
      </c>
      <c r="W1469">
        <v>28.402715682983398</v>
      </c>
      <c r="X1469">
        <v>29.659344673156699</v>
      </c>
      <c r="Y1469">
        <f t="shared" si="22"/>
        <v>1.2566289901733008</v>
      </c>
      <c r="Z1469" t="s">
        <v>7481</v>
      </c>
      <c r="AA1469" t="s">
        <v>13726</v>
      </c>
      <c r="AB1469" t="s">
        <v>7483</v>
      </c>
      <c r="AC1469" t="s">
        <v>7483</v>
      </c>
      <c r="AD1469" t="s">
        <v>13727</v>
      </c>
      <c r="AE1469" t="s">
        <v>7532</v>
      </c>
      <c r="AF1469">
        <v>7446</v>
      </c>
      <c r="AG1469" t="s">
        <v>7486</v>
      </c>
      <c r="AH1469" t="s">
        <v>17782</v>
      </c>
      <c r="AI1469" t="s">
        <v>1977</v>
      </c>
    </row>
    <row r="1470" spans="1:35" x14ac:dyDescent="0.2">
      <c r="A1470" t="s">
        <v>653</v>
      </c>
      <c r="B1470">
        <v>-1.55029273033142</v>
      </c>
      <c r="C1470">
        <v>-2.1194536685943599</v>
      </c>
      <c r="D1470">
        <v>2.1194536685943599</v>
      </c>
      <c r="E1470" t="s">
        <v>1725</v>
      </c>
      <c r="F1470">
        <v>3</v>
      </c>
      <c r="I1470">
        <v>1955</v>
      </c>
      <c r="J1470" t="s">
        <v>14701</v>
      </c>
      <c r="K1470" t="s">
        <v>46</v>
      </c>
      <c r="L1470">
        <v>0.972688</v>
      </c>
      <c r="M1470" s="2">
        <v>7.4932999999999996E-5</v>
      </c>
      <c r="N1470">
        <v>77.468000000000004</v>
      </c>
      <c r="O1470">
        <v>73.807000000000002</v>
      </c>
      <c r="P1470">
        <v>77.468000000000004</v>
      </c>
      <c r="Q1470">
        <v>0.50927</v>
      </c>
      <c r="R1470">
        <v>786850000</v>
      </c>
      <c r="S1470">
        <v>49</v>
      </c>
      <c r="T1470">
        <v>2.1593457174633301</v>
      </c>
      <c r="U1470">
        <v>1.27416798732171E-2</v>
      </c>
      <c r="V1470">
        <v>25.336239814758301</v>
      </c>
      <c r="W1470">
        <v>24.9141521453857</v>
      </c>
      <c r="X1470">
        <v>26.322359085083001</v>
      </c>
      <c r="Y1470">
        <f t="shared" si="22"/>
        <v>1.4082069396973012</v>
      </c>
      <c r="Z1470" t="s">
        <v>7842</v>
      </c>
      <c r="AA1470" t="s">
        <v>13744</v>
      </c>
      <c r="AB1470" t="s">
        <v>7844</v>
      </c>
      <c r="AC1470" t="s">
        <v>7844</v>
      </c>
      <c r="AD1470" t="s">
        <v>13745</v>
      </c>
      <c r="AE1470" t="s">
        <v>7846</v>
      </c>
      <c r="AF1470">
        <v>7469</v>
      </c>
      <c r="AG1470" t="s">
        <v>7847</v>
      </c>
      <c r="AH1470" t="s">
        <v>17791</v>
      </c>
      <c r="AI1470" t="s">
        <v>1977</v>
      </c>
    </row>
    <row r="1471" spans="1:35" x14ac:dyDescent="0.2">
      <c r="A1471" t="s">
        <v>221</v>
      </c>
      <c r="B1471">
        <v>2.6330523490905802</v>
      </c>
      <c r="C1471">
        <v>-2.6330523490905802</v>
      </c>
      <c r="D1471">
        <v>2.44418597221375</v>
      </c>
      <c r="E1471" t="s">
        <v>1725</v>
      </c>
      <c r="F1471">
        <v>3</v>
      </c>
      <c r="I1471">
        <v>1998</v>
      </c>
      <c r="J1471" t="s">
        <v>14701</v>
      </c>
      <c r="K1471" t="s">
        <v>46</v>
      </c>
      <c r="L1471">
        <v>0.81810899999999998</v>
      </c>
      <c r="M1471">
        <v>1.07866E-4</v>
      </c>
      <c r="N1471">
        <v>64.826999999999998</v>
      </c>
      <c r="O1471">
        <v>43.874000000000002</v>
      </c>
      <c r="P1471">
        <v>61.648000000000003</v>
      </c>
      <c r="Q1471">
        <v>-5.3391000000000001E-2</v>
      </c>
      <c r="R1471">
        <v>1435900000</v>
      </c>
      <c r="S1471">
        <v>567</v>
      </c>
      <c r="T1471">
        <v>2.7589551684247602</v>
      </c>
      <c r="U1471">
        <v>6.2555994729907799E-3</v>
      </c>
      <c r="V1471">
        <v>26.2449741363525</v>
      </c>
      <c r="W1471">
        <v>23.298660278320298</v>
      </c>
      <c r="X1471">
        <v>25.833766937255898</v>
      </c>
      <c r="Y1471">
        <f t="shared" si="22"/>
        <v>2.5351066589356002</v>
      </c>
      <c r="Z1471" t="s">
        <v>7999</v>
      </c>
      <c r="AA1471" t="s">
        <v>17792</v>
      </c>
      <c r="AB1471" t="s">
        <v>8001</v>
      </c>
      <c r="AC1471" t="s">
        <v>8001</v>
      </c>
      <c r="AD1471" t="s">
        <v>17793</v>
      </c>
      <c r="AE1471" t="s">
        <v>17794</v>
      </c>
      <c r="AF1471">
        <v>7475</v>
      </c>
      <c r="AG1471" t="s">
        <v>8004</v>
      </c>
      <c r="AH1471" t="s">
        <v>17795</v>
      </c>
      <c r="AI1471" t="s">
        <v>1977</v>
      </c>
    </row>
    <row r="1472" spans="1:35" x14ac:dyDescent="0.2">
      <c r="A1472" t="s">
        <v>5241</v>
      </c>
      <c r="B1472">
        <v>2.3691549301147501</v>
      </c>
      <c r="C1472">
        <v>-4.1394238471984899</v>
      </c>
      <c r="D1472">
        <v>4.1394238471984899</v>
      </c>
      <c r="E1472" t="s">
        <v>1725</v>
      </c>
      <c r="F1472">
        <v>3</v>
      </c>
      <c r="I1472">
        <v>1998</v>
      </c>
      <c r="J1472" t="s">
        <v>14701</v>
      </c>
      <c r="K1472" t="s">
        <v>46</v>
      </c>
      <c r="L1472">
        <v>1</v>
      </c>
      <c r="M1472">
        <v>1.40502E-4</v>
      </c>
      <c r="N1472">
        <v>120.03</v>
      </c>
      <c r="O1472">
        <v>98.638000000000005</v>
      </c>
      <c r="P1472">
        <v>55.548999999999999</v>
      </c>
      <c r="Q1472">
        <v>-1.0993999999999999</v>
      </c>
      <c r="R1472">
        <v>833820000</v>
      </c>
      <c r="S1472">
        <v>126</v>
      </c>
      <c r="T1472">
        <v>4.01230160004702</v>
      </c>
      <c r="U1472">
        <v>3.2169312169312201E-3</v>
      </c>
      <c r="V1472">
        <v>24.523017883300799</v>
      </c>
      <c r="W1472">
        <v>21.815893173217798</v>
      </c>
      <c r="X1472">
        <v>26.5285968780518</v>
      </c>
      <c r="Y1472">
        <f t="shared" si="22"/>
        <v>4.7127037048340021</v>
      </c>
      <c r="Z1472" t="s">
        <v>8013</v>
      </c>
      <c r="AA1472" t="s">
        <v>8567</v>
      </c>
      <c r="AB1472" t="s">
        <v>8001</v>
      </c>
      <c r="AC1472" t="s">
        <v>8001</v>
      </c>
      <c r="AD1472" t="s">
        <v>13756</v>
      </c>
      <c r="AE1472" t="s">
        <v>8015</v>
      </c>
      <c r="AF1472">
        <v>7476</v>
      </c>
      <c r="AG1472" t="s">
        <v>8016</v>
      </c>
      <c r="AH1472" t="s">
        <v>17796</v>
      </c>
      <c r="AI1472" t="s">
        <v>1977</v>
      </c>
    </row>
    <row r="1473" spans="1:35" x14ac:dyDescent="0.2">
      <c r="A1473" t="s">
        <v>3052</v>
      </c>
      <c r="B1473">
        <v>1.35259926319122</v>
      </c>
      <c r="C1473">
        <v>-1.73275983333588</v>
      </c>
      <c r="D1473">
        <v>1.73275983333588</v>
      </c>
      <c r="E1473" t="s">
        <v>1725</v>
      </c>
      <c r="F1473">
        <v>3</v>
      </c>
      <c r="I1473">
        <v>2008</v>
      </c>
      <c r="J1473" t="s">
        <v>14701</v>
      </c>
      <c r="K1473" t="s">
        <v>46</v>
      </c>
      <c r="L1473">
        <v>0.90083299999999999</v>
      </c>
      <c r="M1473">
        <v>4.5812000000000001E-4</v>
      </c>
      <c r="N1473">
        <v>48.831000000000003</v>
      </c>
      <c r="O1473">
        <v>41.264000000000003</v>
      </c>
      <c r="P1473">
        <v>48.831000000000003</v>
      </c>
      <c r="Q1473">
        <v>-0.21201999999999999</v>
      </c>
      <c r="R1473">
        <v>171590000</v>
      </c>
      <c r="S1473">
        <v>327</v>
      </c>
      <c r="T1473">
        <v>1.7411238385151999</v>
      </c>
      <c r="U1473">
        <v>2.3633466135458199E-2</v>
      </c>
      <c r="V1473">
        <v>23.640988349914601</v>
      </c>
      <c r="W1473">
        <v>19.541202545166001</v>
      </c>
      <c r="X1473">
        <v>23.9872436523438</v>
      </c>
      <c r="Y1473">
        <f t="shared" si="22"/>
        <v>4.4460411071777983</v>
      </c>
      <c r="Z1473" t="s">
        <v>8027</v>
      </c>
      <c r="AA1473" t="s">
        <v>6324</v>
      </c>
      <c r="AB1473" t="s">
        <v>8029</v>
      </c>
      <c r="AC1473" t="s">
        <v>8029</v>
      </c>
      <c r="AD1473" t="s">
        <v>17797</v>
      </c>
      <c r="AE1473" t="s">
        <v>17798</v>
      </c>
      <c r="AF1473">
        <v>7482</v>
      </c>
      <c r="AG1473" t="s">
        <v>8032</v>
      </c>
      <c r="AH1473" t="s">
        <v>17799</v>
      </c>
      <c r="AI1473">
        <v>3</v>
      </c>
    </row>
    <row r="1474" spans="1:35" x14ac:dyDescent="0.2">
      <c r="A1474" t="s">
        <v>653</v>
      </c>
      <c r="B1474">
        <v>-2.3507015705108598</v>
      </c>
      <c r="C1474">
        <v>-2.3866271972656299</v>
      </c>
      <c r="D1474">
        <v>2.3866271972656299</v>
      </c>
      <c r="E1474" t="s">
        <v>1725</v>
      </c>
      <c r="F1474">
        <v>4</v>
      </c>
      <c r="I1474">
        <v>2059</v>
      </c>
      <c r="J1474" t="s">
        <v>14701</v>
      </c>
      <c r="K1474" t="s">
        <v>46</v>
      </c>
      <c r="L1474">
        <v>0.95058100000000001</v>
      </c>
      <c r="M1474" s="2">
        <v>6.8900699999999997E-53</v>
      </c>
      <c r="N1474">
        <v>145.4</v>
      </c>
      <c r="O1474">
        <v>138.79</v>
      </c>
      <c r="P1474">
        <v>128.94</v>
      </c>
      <c r="Q1474">
        <v>-0.25553999999999999</v>
      </c>
      <c r="R1474">
        <v>1409000000</v>
      </c>
      <c r="S1474">
        <v>42</v>
      </c>
      <c r="T1474">
        <v>2.67202516933677</v>
      </c>
      <c r="U1474">
        <v>6.69427527405603E-3</v>
      </c>
      <c r="V1474">
        <v>23.1360759735107</v>
      </c>
      <c r="W1474">
        <v>22.299638748168899</v>
      </c>
      <c r="X1474">
        <v>26.606538772583001</v>
      </c>
      <c r="Y1474">
        <f t="shared" ref="Y1474:Y1537" si="23">X1474-W1474</f>
        <v>4.3069000244141016</v>
      </c>
      <c r="Z1474" t="s">
        <v>8171</v>
      </c>
      <c r="AA1474" t="s">
        <v>13770</v>
      </c>
      <c r="AB1474" t="s">
        <v>8172</v>
      </c>
      <c r="AC1474" t="s">
        <v>8172</v>
      </c>
      <c r="AD1474" t="s">
        <v>13771</v>
      </c>
      <c r="AE1474" t="s">
        <v>8174</v>
      </c>
      <c r="AF1474">
        <v>7496</v>
      </c>
      <c r="AG1474" t="s">
        <v>8175</v>
      </c>
      <c r="AH1474" t="s">
        <v>17800</v>
      </c>
      <c r="AI1474" t="s">
        <v>1911</v>
      </c>
    </row>
    <row r="1475" spans="1:35" x14ac:dyDescent="0.2">
      <c r="A1475" t="s">
        <v>5241</v>
      </c>
      <c r="B1475">
        <v>2.2531163692474401</v>
      </c>
      <c r="C1475">
        <v>-3.8897440433502202</v>
      </c>
      <c r="D1475">
        <v>3.8897440433502202</v>
      </c>
      <c r="E1475" t="s">
        <v>1725</v>
      </c>
      <c r="F1475">
        <v>2</v>
      </c>
      <c r="I1475">
        <v>2090</v>
      </c>
      <c r="J1475" t="s">
        <v>14701</v>
      </c>
      <c r="K1475" t="s">
        <v>46</v>
      </c>
      <c r="L1475">
        <v>1</v>
      </c>
      <c r="M1475" s="2">
        <v>1.6352899999999999E-18</v>
      </c>
      <c r="N1475">
        <v>152.69999999999999</v>
      </c>
      <c r="O1475">
        <v>125.95</v>
      </c>
      <c r="P1475">
        <v>152.69999999999999</v>
      </c>
      <c r="Q1475">
        <v>-2.4759000000000002</v>
      </c>
      <c r="R1475">
        <v>1247200000</v>
      </c>
      <c r="S1475">
        <v>75</v>
      </c>
      <c r="T1475">
        <v>3.7627453024337698</v>
      </c>
      <c r="U1475">
        <v>2.9812734082396999E-3</v>
      </c>
      <c r="V1475">
        <v>22.541608810424801</v>
      </c>
      <c r="W1475">
        <v>19.281764984130898</v>
      </c>
      <c r="X1475">
        <v>24.824705123901399</v>
      </c>
      <c r="Y1475">
        <f t="shared" si="23"/>
        <v>5.5429401397705007</v>
      </c>
      <c r="Z1475" t="s">
        <v>1776</v>
      </c>
      <c r="AA1475">
        <v>75</v>
      </c>
      <c r="AB1475" t="s">
        <v>1776</v>
      </c>
      <c r="AC1475" t="s">
        <v>1776</v>
      </c>
      <c r="AD1475" t="s">
        <v>1777</v>
      </c>
      <c r="AE1475" t="s">
        <v>1778</v>
      </c>
      <c r="AF1475">
        <v>7501</v>
      </c>
      <c r="AG1475" t="s">
        <v>1779</v>
      </c>
      <c r="AH1475" t="s">
        <v>17801</v>
      </c>
      <c r="AI1475" t="s">
        <v>69</v>
      </c>
    </row>
    <row r="1476" spans="1:35" x14ac:dyDescent="0.2">
      <c r="A1476" t="s">
        <v>3052</v>
      </c>
      <c r="B1476">
        <v>3.10213351249695</v>
      </c>
      <c r="C1476">
        <v>-3.5652103424072301</v>
      </c>
      <c r="D1476">
        <v>3.5652103424072301</v>
      </c>
      <c r="E1476" t="s">
        <v>1725</v>
      </c>
      <c r="F1476">
        <v>3</v>
      </c>
      <c r="I1476">
        <v>2164</v>
      </c>
      <c r="J1476" t="s">
        <v>14701</v>
      </c>
      <c r="K1476" t="s">
        <v>46</v>
      </c>
      <c r="L1476">
        <v>0.87904700000000002</v>
      </c>
      <c r="M1476" s="2">
        <v>6.1256399999999999E-21</v>
      </c>
      <c r="N1476">
        <v>153.94999999999999</v>
      </c>
      <c r="O1476">
        <v>111.86</v>
      </c>
      <c r="P1476">
        <v>114.46</v>
      </c>
      <c r="Q1476">
        <v>7.5058E-3</v>
      </c>
      <c r="R1476">
        <v>774140000</v>
      </c>
      <c r="S1476">
        <v>133</v>
      </c>
      <c r="T1476">
        <v>3.6109688369131798</v>
      </c>
      <c r="U1476">
        <v>3.2866242038216602E-3</v>
      </c>
      <c r="V1476">
        <v>25.1937818527222</v>
      </c>
      <c r="W1476">
        <v>22.059894561767599</v>
      </c>
      <c r="X1476">
        <v>25.599735260009801</v>
      </c>
      <c r="Y1476">
        <f t="shared" si="23"/>
        <v>3.5398406982422017</v>
      </c>
      <c r="Z1476" t="s">
        <v>8432</v>
      </c>
      <c r="AA1476" t="s">
        <v>3554</v>
      </c>
      <c r="AB1476" t="s">
        <v>8433</v>
      </c>
      <c r="AC1476" t="s">
        <v>8433</v>
      </c>
      <c r="AD1476" t="s">
        <v>17808</v>
      </c>
      <c r="AE1476" t="s">
        <v>17809</v>
      </c>
      <c r="AF1476">
        <v>7527</v>
      </c>
      <c r="AG1476" t="s">
        <v>8436</v>
      </c>
      <c r="AH1476" t="s">
        <v>17810</v>
      </c>
      <c r="AI1476" t="s">
        <v>1977</v>
      </c>
    </row>
    <row r="1477" spans="1:35" x14ac:dyDescent="0.2">
      <c r="A1477" t="s">
        <v>653</v>
      </c>
      <c r="B1477">
        <v>-1.8456058502197299</v>
      </c>
      <c r="C1477">
        <v>-2.4792504310607901</v>
      </c>
      <c r="D1477">
        <v>2.4792504310607901</v>
      </c>
      <c r="E1477" t="s">
        <v>1725</v>
      </c>
      <c r="F1477">
        <v>3</v>
      </c>
      <c r="I1477">
        <v>2165</v>
      </c>
      <c r="J1477" t="s">
        <v>14701</v>
      </c>
      <c r="K1477" t="s">
        <v>46</v>
      </c>
      <c r="L1477">
        <v>0.99994799999999995</v>
      </c>
      <c r="M1477" s="2">
        <v>8.5175700000000005E-5</v>
      </c>
      <c r="N1477">
        <v>103.88</v>
      </c>
      <c r="O1477">
        <v>92.033000000000001</v>
      </c>
      <c r="P1477">
        <v>68.257000000000005</v>
      </c>
      <c r="Q1477">
        <v>-0.82220000000000004</v>
      </c>
      <c r="R1477">
        <v>205500000</v>
      </c>
      <c r="S1477">
        <v>362</v>
      </c>
      <c r="T1477">
        <v>2.5199905402557499</v>
      </c>
      <c r="U1477">
        <v>7.8038379530916803E-3</v>
      </c>
      <c r="V1477">
        <v>22.5121412277222</v>
      </c>
      <c r="W1477">
        <v>21.140331268310501</v>
      </c>
      <c r="X1477">
        <v>25.143383026123001</v>
      </c>
      <c r="Y1477">
        <f t="shared" si="23"/>
        <v>4.0030517578125</v>
      </c>
      <c r="Z1477" t="s">
        <v>8449</v>
      </c>
      <c r="AA1477" t="s">
        <v>9821</v>
      </c>
      <c r="AB1477" t="s">
        <v>8451</v>
      </c>
      <c r="AC1477" t="s">
        <v>8451</v>
      </c>
      <c r="AD1477" t="s">
        <v>17811</v>
      </c>
      <c r="AE1477" t="s">
        <v>8483</v>
      </c>
      <c r="AF1477">
        <v>7529</v>
      </c>
      <c r="AG1477" t="s">
        <v>8454</v>
      </c>
      <c r="AH1477" t="s">
        <v>17812</v>
      </c>
      <c r="AI1477" t="s">
        <v>9806</v>
      </c>
    </row>
    <row r="1478" spans="1:35" x14ac:dyDescent="0.2">
      <c r="A1478" t="s">
        <v>2092</v>
      </c>
      <c r="B1478">
        <v>-2.0444600582122798</v>
      </c>
      <c r="C1478">
        <v>-1.53255474567413</v>
      </c>
      <c r="D1478">
        <v>2.0444600582122798</v>
      </c>
      <c r="E1478" t="s">
        <v>1725</v>
      </c>
      <c r="F1478">
        <v>3</v>
      </c>
      <c r="I1478">
        <v>2297</v>
      </c>
      <c r="J1478" t="s">
        <v>14701</v>
      </c>
      <c r="K1478" t="s">
        <v>46</v>
      </c>
      <c r="L1478">
        <v>0.88465099999999997</v>
      </c>
      <c r="M1478" s="2">
        <v>1.29245E-12</v>
      </c>
      <c r="N1478">
        <v>83.197999999999993</v>
      </c>
      <c r="O1478">
        <v>78.908000000000001</v>
      </c>
      <c r="P1478">
        <v>72.881</v>
      </c>
      <c r="Q1478">
        <v>-1.0657000000000001</v>
      </c>
      <c r="R1478">
        <v>790480000</v>
      </c>
      <c r="S1478">
        <v>274</v>
      </c>
      <c r="T1478">
        <v>2.0987795397914</v>
      </c>
      <c r="U1478">
        <v>1.36880180859081E-2</v>
      </c>
      <c r="V1478">
        <v>20.573715209960898</v>
      </c>
      <c r="W1478">
        <v>20.462577819824201</v>
      </c>
      <c r="X1478">
        <v>24.765990257263201</v>
      </c>
      <c r="Y1478">
        <f t="shared" si="23"/>
        <v>4.3034124374390004</v>
      </c>
      <c r="Z1478" t="s">
        <v>8942</v>
      </c>
      <c r="AA1478">
        <v>274</v>
      </c>
      <c r="AB1478" t="s">
        <v>8942</v>
      </c>
      <c r="AC1478" t="s">
        <v>8942</v>
      </c>
      <c r="AD1478" t="s">
        <v>17820</v>
      </c>
      <c r="AE1478" t="s">
        <v>14547</v>
      </c>
      <c r="AF1478">
        <v>7562</v>
      </c>
      <c r="AG1478" t="s">
        <v>8945</v>
      </c>
      <c r="AH1478" t="s">
        <v>17821</v>
      </c>
      <c r="AI1478" t="s">
        <v>1977</v>
      </c>
    </row>
    <row r="1479" spans="1:35" x14ac:dyDescent="0.2">
      <c r="A1479" t="s">
        <v>221</v>
      </c>
      <c r="B1479">
        <v>2.2488918304443399</v>
      </c>
      <c r="C1479">
        <v>-2.2488918304443399</v>
      </c>
      <c r="D1479">
        <v>2.0999569892883301</v>
      </c>
      <c r="E1479" t="s">
        <v>1725</v>
      </c>
      <c r="F1479">
        <v>3</v>
      </c>
      <c r="I1479">
        <v>2308</v>
      </c>
      <c r="J1479" t="s">
        <v>14701</v>
      </c>
      <c r="K1479" t="s">
        <v>46</v>
      </c>
      <c r="L1479">
        <v>1</v>
      </c>
      <c r="M1479" s="2">
        <v>1.41944E-42</v>
      </c>
      <c r="N1479">
        <v>176.46</v>
      </c>
      <c r="O1479">
        <v>167.43</v>
      </c>
      <c r="P1479">
        <v>65.581000000000003</v>
      </c>
      <c r="Q1479">
        <v>-8.7945999999999996E-2</v>
      </c>
      <c r="R1479">
        <v>5613200000</v>
      </c>
      <c r="S1479">
        <v>684</v>
      </c>
      <c r="T1479">
        <v>2.3769721608265302</v>
      </c>
      <c r="U1479">
        <v>9.6385998107852405E-3</v>
      </c>
      <c r="V1479">
        <v>27.5766038894653</v>
      </c>
      <c r="W1479">
        <v>25.486219406127901</v>
      </c>
      <c r="X1479">
        <v>27.140674591064499</v>
      </c>
      <c r="Y1479">
        <f t="shared" si="23"/>
        <v>1.654455184936598</v>
      </c>
      <c r="Z1479" t="s">
        <v>1139</v>
      </c>
      <c r="AA1479" t="s">
        <v>13834</v>
      </c>
      <c r="AB1479" t="s">
        <v>1141</v>
      </c>
      <c r="AC1479" t="s">
        <v>1141</v>
      </c>
      <c r="AD1479" t="s">
        <v>13835</v>
      </c>
      <c r="AE1479" t="s">
        <v>8992</v>
      </c>
      <c r="AF1479">
        <v>7568</v>
      </c>
      <c r="AG1479" t="s">
        <v>1144</v>
      </c>
      <c r="AH1479" t="s">
        <v>17822</v>
      </c>
      <c r="AI1479" t="s">
        <v>69</v>
      </c>
    </row>
    <row r="1480" spans="1:35" x14ac:dyDescent="0.2">
      <c r="A1480" t="s">
        <v>221</v>
      </c>
      <c r="B1480">
        <v>2.2488918304443399</v>
      </c>
      <c r="C1480">
        <v>-2.2488918304443399</v>
      </c>
      <c r="D1480">
        <v>2.0999569892883301</v>
      </c>
      <c r="E1480" t="s">
        <v>1725</v>
      </c>
      <c r="F1480">
        <v>3</v>
      </c>
      <c r="I1480">
        <v>2308</v>
      </c>
      <c r="J1480" t="s">
        <v>14701</v>
      </c>
      <c r="K1480" t="s">
        <v>46</v>
      </c>
      <c r="L1480">
        <v>1</v>
      </c>
      <c r="M1480" s="2">
        <v>7.0833200000000002E-31</v>
      </c>
      <c r="N1480">
        <v>159.04</v>
      </c>
      <c r="O1480">
        <v>138.58000000000001</v>
      </c>
      <c r="P1480">
        <v>65.581000000000003</v>
      </c>
      <c r="Q1480">
        <v>-8.7945999999999996E-2</v>
      </c>
      <c r="R1480">
        <v>4969600000</v>
      </c>
      <c r="S1480">
        <v>692</v>
      </c>
      <c r="T1480">
        <v>2.3769721608265302</v>
      </c>
      <c r="U1480">
        <v>9.6203966005665702E-3</v>
      </c>
      <c r="V1480">
        <v>27.5766038894653</v>
      </c>
      <c r="W1480">
        <v>25.486219406127901</v>
      </c>
      <c r="X1480">
        <v>27.140674591064499</v>
      </c>
      <c r="Y1480">
        <f t="shared" si="23"/>
        <v>1.654455184936598</v>
      </c>
      <c r="Z1480" t="s">
        <v>1139</v>
      </c>
      <c r="AA1480" t="s">
        <v>13837</v>
      </c>
      <c r="AB1480" t="s">
        <v>1141</v>
      </c>
      <c r="AC1480" t="s">
        <v>1141</v>
      </c>
      <c r="AD1480" t="s">
        <v>13838</v>
      </c>
      <c r="AE1480" t="s">
        <v>8992</v>
      </c>
      <c r="AF1480">
        <v>7569</v>
      </c>
      <c r="AG1480" t="s">
        <v>1144</v>
      </c>
      <c r="AH1480" t="s">
        <v>17823</v>
      </c>
      <c r="AI1480" t="s">
        <v>1977</v>
      </c>
    </row>
    <row r="1481" spans="1:35" x14ac:dyDescent="0.2">
      <c r="A1481" t="s">
        <v>2433</v>
      </c>
      <c r="B1481">
        <v>0</v>
      </c>
      <c r="C1481">
        <v>-1.72975850105286</v>
      </c>
      <c r="D1481">
        <v>1.72975850105286</v>
      </c>
      <c r="E1481" t="s">
        <v>1725</v>
      </c>
      <c r="F1481">
        <v>3</v>
      </c>
      <c r="I1481">
        <v>2341</v>
      </c>
      <c r="J1481" t="s">
        <v>14701</v>
      </c>
      <c r="K1481" t="s">
        <v>46</v>
      </c>
      <c r="L1481">
        <v>0.793184</v>
      </c>
      <c r="M1481">
        <v>3.64292E-4</v>
      </c>
      <c r="N1481">
        <v>66.436000000000007</v>
      </c>
      <c r="O1481">
        <v>54.744999999999997</v>
      </c>
      <c r="P1481">
        <v>66.436000000000007</v>
      </c>
      <c r="Q1481">
        <v>-2.7238000000000002</v>
      </c>
      <c r="R1481">
        <v>92370000</v>
      </c>
      <c r="S1481">
        <v>282</v>
      </c>
      <c r="T1481">
        <v>1.6378919262375</v>
      </c>
      <c r="U1481">
        <v>2.7859465128473999E-2</v>
      </c>
      <c r="V1481">
        <v>23.019525527954102</v>
      </c>
      <c r="W1481">
        <v>21.559595108032202</v>
      </c>
      <c r="X1481">
        <v>23.603381156921401</v>
      </c>
      <c r="Y1481">
        <f t="shared" si="23"/>
        <v>2.0437860488891992</v>
      </c>
      <c r="Z1481" t="s">
        <v>9088</v>
      </c>
      <c r="AA1481">
        <v>282</v>
      </c>
      <c r="AB1481" t="s">
        <v>9088</v>
      </c>
      <c r="AC1481" t="s">
        <v>9088</v>
      </c>
      <c r="AD1481" t="s">
        <v>17831</v>
      </c>
      <c r="AE1481" t="s">
        <v>16600</v>
      </c>
      <c r="AF1481">
        <v>7581</v>
      </c>
      <c r="AG1481" t="s">
        <v>9091</v>
      </c>
      <c r="AH1481" t="s">
        <v>17832</v>
      </c>
      <c r="AI1481">
        <v>3</v>
      </c>
    </row>
    <row r="1482" spans="1:35" x14ac:dyDescent="0.2">
      <c r="A1482" t="s">
        <v>2092</v>
      </c>
      <c r="B1482">
        <v>-2.3396925926208501</v>
      </c>
      <c r="C1482">
        <v>-1.9022136926651001</v>
      </c>
      <c r="D1482">
        <v>2.3396925926208501</v>
      </c>
      <c r="E1482" t="s">
        <v>1725</v>
      </c>
      <c r="F1482">
        <v>2</v>
      </c>
      <c r="I1482" t="s">
        <v>1183</v>
      </c>
      <c r="J1482" t="s">
        <v>14701</v>
      </c>
      <c r="K1482" t="s">
        <v>46</v>
      </c>
      <c r="L1482">
        <v>0.87537399999999999</v>
      </c>
      <c r="M1482" s="2">
        <v>5.1230600000000003E-32</v>
      </c>
      <c r="N1482">
        <v>161.32</v>
      </c>
      <c r="O1482">
        <v>140.47999999999999</v>
      </c>
      <c r="P1482">
        <v>134.06</v>
      </c>
      <c r="Q1482">
        <v>0.62604000000000004</v>
      </c>
      <c r="R1482">
        <v>622950000</v>
      </c>
      <c r="S1482">
        <v>414</v>
      </c>
      <c r="T1482">
        <v>2.4410861025361599</v>
      </c>
      <c r="U1482">
        <v>8.8007968127489997E-3</v>
      </c>
      <c r="V1482">
        <v>20.545218467712399</v>
      </c>
      <c r="W1482">
        <v>20.558322906494102</v>
      </c>
      <c r="X1482">
        <v>23.2494440078735</v>
      </c>
      <c r="Y1482">
        <f t="shared" si="23"/>
        <v>2.6911211013793981</v>
      </c>
      <c r="Z1482" t="s">
        <v>1184</v>
      </c>
      <c r="AA1482" t="s">
        <v>13872</v>
      </c>
      <c r="AB1482" t="s">
        <v>1186</v>
      </c>
      <c r="AC1482" t="s">
        <v>1187</v>
      </c>
      <c r="AD1482" t="s">
        <v>13873</v>
      </c>
      <c r="AE1482" t="s">
        <v>9341</v>
      </c>
      <c r="AF1482">
        <v>7602</v>
      </c>
      <c r="AG1482" t="s">
        <v>1190</v>
      </c>
      <c r="AH1482" t="s">
        <v>17835</v>
      </c>
      <c r="AI1482" t="s">
        <v>1977</v>
      </c>
    </row>
    <row r="1483" spans="1:35" x14ac:dyDescent="0.2">
      <c r="A1483" t="s">
        <v>653</v>
      </c>
      <c r="B1483">
        <v>-1.5190187692642201</v>
      </c>
      <c r="C1483">
        <v>-2.5879867076873802</v>
      </c>
      <c r="D1483">
        <v>2.5879867076873802</v>
      </c>
      <c r="E1483" t="s">
        <v>1725</v>
      </c>
      <c r="F1483">
        <v>2</v>
      </c>
      <c r="I1483">
        <v>2448</v>
      </c>
      <c r="J1483" t="s">
        <v>14701</v>
      </c>
      <c r="K1483" t="s">
        <v>46</v>
      </c>
      <c r="L1483">
        <v>1</v>
      </c>
      <c r="M1483" s="2">
        <v>2.6272200000000001E-7</v>
      </c>
      <c r="N1483">
        <v>122.19</v>
      </c>
      <c r="O1483">
        <v>90.364999999999995</v>
      </c>
      <c r="P1483">
        <v>94.203000000000003</v>
      </c>
      <c r="Q1483">
        <v>0.76275999999999999</v>
      </c>
      <c r="R1483">
        <v>737000000</v>
      </c>
      <c r="S1483">
        <v>213</v>
      </c>
      <c r="T1483">
        <v>2.52584946198317</v>
      </c>
      <c r="U1483">
        <v>7.7301927194860804E-3</v>
      </c>
      <c r="V1483">
        <v>23.9309272766113</v>
      </c>
      <c r="W1483">
        <v>23.279800415039102</v>
      </c>
      <c r="X1483">
        <v>25.3327121734619</v>
      </c>
      <c r="Y1483">
        <f t="shared" si="23"/>
        <v>2.0529117584227983</v>
      </c>
      <c r="Z1483" t="s">
        <v>9513</v>
      </c>
      <c r="AA1483">
        <v>213</v>
      </c>
      <c r="AB1483" t="s">
        <v>9513</v>
      </c>
      <c r="AC1483" t="s">
        <v>9513</v>
      </c>
      <c r="AD1483" t="s">
        <v>13875</v>
      </c>
      <c r="AE1483" t="s">
        <v>13876</v>
      </c>
      <c r="AF1483">
        <v>7610</v>
      </c>
      <c r="AG1483" t="s">
        <v>9516</v>
      </c>
      <c r="AH1483" t="s">
        <v>17836</v>
      </c>
      <c r="AI1483" t="s">
        <v>1977</v>
      </c>
    </row>
    <row r="1484" spans="1:35" x14ac:dyDescent="0.2">
      <c r="A1484" t="s">
        <v>653</v>
      </c>
      <c r="B1484">
        <v>-1.7314599752426101</v>
      </c>
      <c r="C1484">
        <v>-2.3389308452606201</v>
      </c>
      <c r="D1484">
        <v>2.3389308452606201</v>
      </c>
      <c r="E1484" t="s">
        <v>1725</v>
      </c>
      <c r="F1484">
        <v>3</v>
      </c>
      <c r="I1484">
        <v>2555</v>
      </c>
      <c r="J1484" t="s">
        <v>14701</v>
      </c>
      <c r="K1484" t="s">
        <v>46</v>
      </c>
      <c r="L1484">
        <v>1</v>
      </c>
      <c r="M1484" s="2">
        <v>1.46582E-5</v>
      </c>
      <c r="N1484">
        <v>102.73</v>
      </c>
      <c r="O1484">
        <v>76.292000000000002</v>
      </c>
      <c r="P1484">
        <v>47.155000000000001</v>
      </c>
      <c r="Q1484">
        <v>-0.14482</v>
      </c>
      <c r="R1484">
        <v>957120000</v>
      </c>
      <c r="S1484">
        <v>29</v>
      </c>
      <c r="T1484">
        <v>2.3800900973375199</v>
      </c>
      <c r="U1484">
        <v>9.6864244741873794E-3</v>
      </c>
      <c r="V1484">
        <v>21.341488838195801</v>
      </c>
      <c r="W1484">
        <v>19.575654983520501</v>
      </c>
      <c r="X1484">
        <v>23.7856893539429</v>
      </c>
      <c r="Y1484">
        <f t="shared" si="23"/>
        <v>4.2100343704223988</v>
      </c>
      <c r="Z1484" t="s">
        <v>9807</v>
      </c>
      <c r="AA1484" t="s">
        <v>8853</v>
      </c>
      <c r="AB1484" t="s">
        <v>9808</v>
      </c>
      <c r="AC1484" t="s">
        <v>9808</v>
      </c>
      <c r="AD1484" t="s">
        <v>13924</v>
      </c>
      <c r="AE1484" t="s">
        <v>9810</v>
      </c>
      <c r="AF1484">
        <v>7646</v>
      </c>
      <c r="AG1484" t="s">
        <v>9811</v>
      </c>
      <c r="AH1484" t="s">
        <v>17840</v>
      </c>
      <c r="AI1484" t="s">
        <v>1977</v>
      </c>
    </row>
    <row r="1485" spans="1:35" x14ac:dyDescent="0.2">
      <c r="A1485" t="s">
        <v>5241</v>
      </c>
      <c r="B1485">
        <v>-2.5072038173675502</v>
      </c>
      <c r="C1485">
        <v>-4.3610649108886701</v>
      </c>
      <c r="D1485">
        <v>4.3610649108886701</v>
      </c>
      <c r="E1485" t="s">
        <v>1725</v>
      </c>
      <c r="F1485">
        <v>3</v>
      </c>
      <c r="I1485">
        <v>2582</v>
      </c>
      <c r="J1485" t="s">
        <v>14701</v>
      </c>
      <c r="K1485" t="s">
        <v>46</v>
      </c>
      <c r="L1485">
        <v>0.81933</v>
      </c>
      <c r="M1485" s="2">
        <v>7.5724700000000004E-6</v>
      </c>
      <c r="N1485">
        <v>54.259</v>
      </c>
      <c r="O1485">
        <v>46.884</v>
      </c>
      <c r="P1485">
        <v>54.259</v>
      </c>
      <c r="Q1485">
        <v>0.24559</v>
      </c>
      <c r="R1485">
        <v>163390000</v>
      </c>
      <c r="S1485">
        <v>78</v>
      </c>
      <c r="T1485">
        <v>4.2409537740443604</v>
      </c>
      <c r="U1485">
        <v>2.9161290322580599E-3</v>
      </c>
      <c r="V1485">
        <v>22.789726257324201</v>
      </c>
      <c r="W1485">
        <v>20.5369682312012</v>
      </c>
      <c r="X1485">
        <v>24.782774925231902</v>
      </c>
      <c r="Y1485">
        <f t="shared" si="23"/>
        <v>4.2458066940307013</v>
      </c>
      <c r="Z1485" t="s">
        <v>17841</v>
      </c>
      <c r="AA1485">
        <v>78</v>
      </c>
      <c r="AB1485" t="s">
        <v>17841</v>
      </c>
      <c r="AC1485" t="s">
        <v>17841</v>
      </c>
      <c r="AD1485" t="s">
        <v>17842</v>
      </c>
      <c r="AE1485" t="s">
        <v>17843</v>
      </c>
      <c r="AF1485">
        <v>7656</v>
      </c>
      <c r="AG1485" t="s">
        <v>17844</v>
      </c>
      <c r="AH1485" t="s">
        <v>17845</v>
      </c>
      <c r="AI1485">
        <v>3</v>
      </c>
    </row>
    <row r="1486" spans="1:35" x14ac:dyDescent="0.2">
      <c r="A1486" t="s">
        <v>2433</v>
      </c>
      <c r="B1486">
        <v>0</v>
      </c>
      <c r="C1486">
        <v>-1.77097821235657</v>
      </c>
      <c r="D1486">
        <v>1.77097821235657</v>
      </c>
      <c r="E1486" t="s">
        <v>1725</v>
      </c>
      <c r="F1486">
        <v>3</v>
      </c>
      <c r="I1486">
        <v>2582</v>
      </c>
      <c r="J1486" t="s">
        <v>14701</v>
      </c>
      <c r="K1486" t="s">
        <v>46</v>
      </c>
      <c r="L1486">
        <v>0.77321099999999998</v>
      </c>
      <c r="M1486">
        <v>5.45288E-4</v>
      </c>
      <c r="N1486">
        <v>40.936999999999998</v>
      </c>
      <c r="O1486">
        <v>19.808</v>
      </c>
      <c r="P1486">
        <v>40.936999999999998</v>
      </c>
      <c r="Q1486">
        <v>1.1115999999999999</v>
      </c>
      <c r="R1486">
        <v>116570000</v>
      </c>
      <c r="S1486">
        <v>90</v>
      </c>
      <c r="T1486">
        <v>1.7942149825962299</v>
      </c>
      <c r="U1486">
        <v>2.1505020673360901E-2</v>
      </c>
      <c r="V1486">
        <v>21.274804115295399</v>
      </c>
      <c r="W1486">
        <v>20.5369682312012</v>
      </c>
      <c r="X1486">
        <v>24.6676797866821</v>
      </c>
      <c r="Y1486">
        <f t="shared" si="23"/>
        <v>4.1307115554809002</v>
      </c>
      <c r="Z1486" t="s">
        <v>17841</v>
      </c>
      <c r="AA1486">
        <v>90</v>
      </c>
      <c r="AB1486" t="s">
        <v>17841</v>
      </c>
      <c r="AC1486" t="s">
        <v>17841</v>
      </c>
      <c r="AD1486" t="s">
        <v>17846</v>
      </c>
      <c r="AE1486" t="s">
        <v>17847</v>
      </c>
      <c r="AF1486">
        <v>7658</v>
      </c>
      <c r="AG1486" t="s">
        <v>17844</v>
      </c>
      <c r="AH1486" t="s">
        <v>17848</v>
      </c>
      <c r="AI1486">
        <v>3</v>
      </c>
    </row>
    <row r="1487" spans="1:35" x14ac:dyDescent="0.2">
      <c r="A1487" t="s">
        <v>2433</v>
      </c>
      <c r="B1487">
        <v>0</v>
      </c>
      <c r="C1487">
        <v>-1.6446405649185201</v>
      </c>
      <c r="D1487">
        <v>1.6446405649185201</v>
      </c>
      <c r="E1487" t="s">
        <v>1725</v>
      </c>
      <c r="F1487">
        <v>2</v>
      </c>
      <c r="I1487">
        <v>2627</v>
      </c>
      <c r="J1487" t="s">
        <v>14701</v>
      </c>
      <c r="K1487" t="s">
        <v>46</v>
      </c>
      <c r="L1487">
        <v>0.99275999999999998</v>
      </c>
      <c r="M1487">
        <v>2.5744499999999998E-3</v>
      </c>
      <c r="N1487">
        <v>99.283000000000001</v>
      </c>
      <c r="O1487">
        <v>65.322000000000003</v>
      </c>
      <c r="P1487">
        <v>90.912999999999997</v>
      </c>
      <c r="Q1487">
        <v>-0.89459</v>
      </c>
      <c r="R1487">
        <v>769020000</v>
      </c>
      <c r="S1487">
        <v>217</v>
      </c>
      <c r="T1487">
        <v>1.55596204870453</v>
      </c>
      <c r="U1487">
        <v>3.2184523809523802E-2</v>
      </c>
      <c r="V1487">
        <v>23.154601097106902</v>
      </c>
      <c r="W1487">
        <v>20.269214630126999</v>
      </c>
      <c r="X1487">
        <v>26.4867696762085</v>
      </c>
      <c r="Y1487">
        <f t="shared" si="23"/>
        <v>6.2175550460815003</v>
      </c>
      <c r="Z1487" t="s">
        <v>9970</v>
      </c>
      <c r="AA1487">
        <v>217</v>
      </c>
      <c r="AB1487" t="s">
        <v>9970</v>
      </c>
      <c r="AC1487" t="s">
        <v>9970</v>
      </c>
      <c r="AD1487" t="s">
        <v>13938</v>
      </c>
      <c r="AE1487" t="s">
        <v>13939</v>
      </c>
      <c r="AF1487">
        <v>7677</v>
      </c>
      <c r="AG1487" t="s">
        <v>9973</v>
      </c>
      <c r="AH1487" t="s">
        <v>17853</v>
      </c>
      <c r="AI1487" t="s">
        <v>1977</v>
      </c>
    </row>
    <row r="1488" spans="1:35" x14ac:dyDescent="0.2">
      <c r="A1488" t="s">
        <v>2092</v>
      </c>
      <c r="B1488">
        <v>-3.7015295028686501</v>
      </c>
      <c r="C1488">
        <v>-2.4214026927947998</v>
      </c>
      <c r="D1488">
        <v>3.7015295028686501</v>
      </c>
      <c r="E1488" t="s">
        <v>1725</v>
      </c>
      <c r="F1488">
        <v>3</v>
      </c>
      <c r="I1488">
        <v>2647</v>
      </c>
      <c r="J1488" t="s">
        <v>14701</v>
      </c>
      <c r="K1488" t="s">
        <v>46</v>
      </c>
      <c r="L1488">
        <v>0.84439900000000001</v>
      </c>
      <c r="M1488" s="2">
        <v>2.1200500000000001E-45</v>
      </c>
      <c r="N1488">
        <v>159.62</v>
      </c>
      <c r="O1488">
        <v>152.41999999999999</v>
      </c>
      <c r="P1488">
        <v>61.518999999999998</v>
      </c>
      <c r="Q1488">
        <v>-0.47323999999999999</v>
      </c>
      <c r="R1488">
        <v>1747900000</v>
      </c>
      <c r="S1488">
        <v>628</v>
      </c>
      <c r="T1488">
        <v>3.6342421721992402</v>
      </c>
      <c r="U1488">
        <v>3.1897106109324801E-3</v>
      </c>
      <c r="V1488">
        <v>23.992860794067401</v>
      </c>
      <c r="W1488">
        <v>25.027788162231399</v>
      </c>
      <c r="X1488">
        <v>26.9450826644897</v>
      </c>
      <c r="Y1488">
        <f t="shared" si="23"/>
        <v>1.9172945022583008</v>
      </c>
      <c r="Z1488" t="s">
        <v>10041</v>
      </c>
      <c r="AA1488" t="s">
        <v>13948</v>
      </c>
      <c r="AB1488" t="s">
        <v>10043</v>
      </c>
      <c r="AC1488" t="s">
        <v>10043</v>
      </c>
      <c r="AD1488" t="s">
        <v>13949</v>
      </c>
      <c r="AE1488" t="s">
        <v>13950</v>
      </c>
      <c r="AF1488">
        <v>7690</v>
      </c>
      <c r="AG1488" t="s">
        <v>10046</v>
      </c>
      <c r="AH1488" t="s">
        <v>17854</v>
      </c>
      <c r="AI1488" t="s">
        <v>1977</v>
      </c>
    </row>
    <row r="1489" spans="1:35" x14ac:dyDescent="0.2">
      <c r="A1489" t="s">
        <v>653</v>
      </c>
      <c r="B1489">
        <v>-1.3102394342422501</v>
      </c>
      <c r="C1489">
        <v>-1.64597499370575</v>
      </c>
      <c r="D1489">
        <v>1.64597499370575</v>
      </c>
      <c r="E1489" t="s">
        <v>1725</v>
      </c>
      <c r="F1489">
        <v>2</v>
      </c>
      <c r="I1489">
        <v>2659</v>
      </c>
      <c r="J1489" t="s">
        <v>14701</v>
      </c>
      <c r="K1489" t="s">
        <v>46</v>
      </c>
      <c r="L1489">
        <v>0.99710699999999997</v>
      </c>
      <c r="M1489">
        <v>2.1026699999999999E-2</v>
      </c>
      <c r="N1489">
        <v>49.481999999999999</v>
      </c>
      <c r="O1489">
        <v>23.417999999999999</v>
      </c>
      <c r="P1489">
        <v>46.963999999999999</v>
      </c>
      <c r="Q1489">
        <v>-0.73526999999999998</v>
      </c>
      <c r="R1489">
        <v>101250000</v>
      </c>
      <c r="S1489">
        <v>821</v>
      </c>
      <c r="T1489">
        <v>1.73529314653758</v>
      </c>
      <c r="U1489">
        <v>2.37851893725269E-2</v>
      </c>
      <c r="V1489">
        <v>20.563362121581999</v>
      </c>
      <c r="W1489">
        <v>20.0577602386475</v>
      </c>
      <c r="X1489">
        <v>24.178845405578599</v>
      </c>
      <c r="Y1489">
        <f t="shared" si="23"/>
        <v>4.1210851669310991</v>
      </c>
      <c r="Z1489" t="s">
        <v>1278</v>
      </c>
      <c r="AA1489" t="s">
        <v>17856</v>
      </c>
      <c r="AB1489" t="s">
        <v>1280</v>
      </c>
      <c r="AC1489" t="s">
        <v>1280</v>
      </c>
      <c r="AD1489" t="s">
        <v>17857</v>
      </c>
      <c r="AE1489" t="s">
        <v>16826</v>
      </c>
      <c r="AF1489">
        <v>7695</v>
      </c>
      <c r="AG1489" t="s">
        <v>1283</v>
      </c>
      <c r="AH1489" t="s">
        <v>17858</v>
      </c>
      <c r="AI1489">
        <v>3</v>
      </c>
    </row>
    <row r="1490" spans="1:35" x14ac:dyDescent="0.2">
      <c r="A1490" t="s">
        <v>221</v>
      </c>
      <c r="B1490">
        <v>2.81005835533142</v>
      </c>
      <c r="C1490">
        <v>-2.81005835533142</v>
      </c>
      <c r="D1490">
        <v>2.5860447883606001</v>
      </c>
      <c r="E1490" t="s">
        <v>1725</v>
      </c>
      <c r="F1490">
        <v>3</v>
      </c>
      <c r="I1490">
        <v>2686</v>
      </c>
      <c r="J1490" t="s">
        <v>14701</v>
      </c>
      <c r="K1490" t="s">
        <v>46</v>
      </c>
      <c r="L1490">
        <v>0.99998500000000001</v>
      </c>
      <c r="M1490" s="2">
        <v>2.5489200000000002E-21</v>
      </c>
      <c r="N1490">
        <v>135.43</v>
      </c>
      <c r="O1490">
        <v>122.59</v>
      </c>
      <c r="P1490">
        <v>60.398000000000003</v>
      </c>
      <c r="Q1490">
        <v>0.19064</v>
      </c>
      <c r="R1490">
        <v>33212000000</v>
      </c>
      <c r="S1490">
        <v>557</v>
      </c>
      <c r="T1490">
        <v>2.9268992102482598</v>
      </c>
      <c r="U1490">
        <v>5.5170278637770897E-3</v>
      </c>
      <c r="V1490">
        <v>31.319115638732899</v>
      </c>
      <c r="W1490">
        <v>28.697004318237301</v>
      </c>
      <c r="X1490">
        <v>31.070856094360401</v>
      </c>
      <c r="Y1490">
        <f t="shared" si="23"/>
        <v>2.3738517761231002</v>
      </c>
      <c r="Z1490" t="s">
        <v>1812</v>
      </c>
      <c r="AA1490" t="s">
        <v>13974</v>
      </c>
      <c r="AB1490" t="s">
        <v>1814</v>
      </c>
      <c r="AC1490" t="s">
        <v>1814</v>
      </c>
      <c r="AD1490" t="s">
        <v>13975</v>
      </c>
      <c r="AE1490" t="s">
        <v>10202</v>
      </c>
      <c r="AF1490">
        <v>7706</v>
      </c>
      <c r="AG1490" t="s">
        <v>1817</v>
      </c>
      <c r="AH1490" t="s">
        <v>17859</v>
      </c>
      <c r="AI1490" t="s">
        <v>1911</v>
      </c>
    </row>
    <row r="1491" spans="1:35" x14ac:dyDescent="0.2">
      <c r="A1491" t="s">
        <v>221</v>
      </c>
      <c r="B1491">
        <v>2.5808420181274401</v>
      </c>
      <c r="C1491">
        <v>-2.5808420181274401</v>
      </c>
      <c r="D1491">
        <v>2.2929940223693799</v>
      </c>
      <c r="E1491" t="s">
        <v>1725</v>
      </c>
      <c r="F1491">
        <v>3</v>
      </c>
      <c r="I1491">
        <v>2696</v>
      </c>
      <c r="J1491" t="s">
        <v>14701</v>
      </c>
      <c r="K1491" t="s">
        <v>46</v>
      </c>
      <c r="L1491">
        <v>0.91355399999999998</v>
      </c>
      <c r="M1491">
        <v>2.2268100000000001E-3</v>
      </c>
      <c r="N1491">
        <v>65.037999999999997</v>
      </c>
      <c r="O1491">
        <v>31.145</v>
      </c>
      <c r="P1491">
        <v>65.037999999999997</v>
      </c>
      <c r="Q1491">
        <v>0.71960000000000002</v>
      </c>
      <c r="R1491">
        <v>37219000</v>
      </c>
      <c r="S1491">
        <v>282</v>
      </c>
      <c r="T1491">
        <v>2.6631416105009098</v>
      </c>
      <c r="U1491">
        <v>6.6571428571428597E-3</v>
      </c>
      <c r="V1491">
        <v>22.570549964904799</v>
      </c>
      <c r="W1491">
        <v>19.9399604797363</v>
      </c>
      <c r="X1491">
        <v>22.371280670166001</v>
      </c>
      <c r="Y1491">
        <f t="shared" si="23"/>
        <v>2.4313201904297017</v>
      </c>
      <c r="Z1491" t="s">
        <v>10255</v>
      </c>
      <c r="AA1491" t="s">
        <v>17860</v>
      </c>
      <c r="AB1491" t="s">
        <v>10257</v>
      </c>
      <c r="AC1491" t="s">
        <v>10257</v>
      </c>
      <c r="AD1491" t="s">
        <v>17861</v>
      </c>
      <c r="AE1491" t="s">
        <v>16903</v>
      </c>
      <c r="AF1491">
        <v>7714</v>
      </c>
      <c r="AG1491" t="s">
        <v>10260</v>
      </c>
      <c r="AH1491" t="s">
        <v>17862</v>
      </c>
      <c r="AI1491">
        <v>3</v>
      </c>
    </row>
    <row r="1492" spans="1:35" x14ac:dyDescent="0.2">
      <c r="A1492" t="s">
        <v>221</v>
      </c>
      <c r="B1492">
        <v>1.62150895595551</v>
      </c>
      <c r="C1492">
        <v>-1.62150895595551</v>
      </c>
      <c r="D1492">
        <v>1.45177721977234</v>
      </c>
      <c r="E1492" t="s">
        <v>1725</v>
      </c>
      <c r="F1492">
        <v>2</v>
      </c>
      <c r="I1492">
        <v>2722</v>
      </c>
      <c r="J1492" t="s">
        <v>14701</v>
      </c>
      <c r="K1492" t="s">
        <v>46</v>
      </c>
      <c r="L1492">
        <v>0.99999700000000002</v>
      </c>
      <c r="M1492" s="2">
        <v>4.6361099999999997E-12</v>
      </c>
      <c r="N1492">
        <v>117.84</v>
      </c>
      <c r="O1492">
        <v>105.3</v>
      </c>
      <c r="P1492">
        <v>103.17</v>
      </c>
      <c r="Q1492">
        <v>-1.2490000000000001</v>
      </c>
      <c r="R1492">
        <v>1926100000</v>
      </c>
      <c r="S1492">
        <v>493</v>
      </c>
      <c r="T1492">
        <v>1.7058613321921801</v>
      </c>
      <c r="U1492">
        <v>2.4999445983379501E-2</v>
      </c>
      <c r="V1492">
        <v>27.301954269409201</v>
      </c>
      <c r="W1492">
        <v>25.777284622192401</v>
      </c>
      <c r="X1492">
        <v>27.152426719665499</v>
      </c>
      <c r="Y1492">
        <f t="shared" si="23"/>
        <v>1.3751420974730983</v>
      </c>
      <c r="Z1492" t="s">
        <v>10428</v>
      </c>
      <c r="AA1492" t="s">
        <v>13982</v>
      </c>
      <c r="AB1492" t="s">
        <v>10430</v>
      </c>
      <c r="AC1492" t="s">
        <v>10430</v>
      </c>
      <c r="AD1492" t="s">
        <v>13983</v>
      </c>
      <c r="AE1492" t="s">
        <v>10437</v>
      </c>
      <c r="AF1492">
        <v>7719</v>
      </c>
      <c r="AG1492" t="s">
        <v>10433</v>
      </c>
      <c r="AH1492" t="s">
        <v>17864</v>
      </c>
      <c r="AI1492" t="s">
        <v>1977</v>
      </c>
    </row>
    <row r="1493" spans="1:35" x14ac:dyDescent="0.2">
      <c r="A1493" t="s">
        <v>2092</v>
      </c>
      <c r="B1493">
        <v>-3.5480101108550999</v>
      </c>
      <c r="C1493">
        <v>-2.2625358104705802</v>
      </c>
      <c r="D1493">
        <v>3.5480101108550999</v>
      </c>
      <c r="E1493" t="s">
        <v>1725</v>
      </c>
      <c r="F1493">
        <v>3</v>
      </c>
      <c r="I1493">
        <v>2764</v>
      </c>
      <c r="J1493" t="s">
        <v>14701</v>
      </c>
      <c r="K1493" t="s">
        <v>46</v>
      </c>
      <c r="L1493">
        <v>1</v>
      </c>
      <c r="M1493">
        <v>4.7222699999999998E-4</v>
      </c>
      <c r="N1493">
        <v>102.45</v>
      </c>
      <c r="O1493">
        <v>70.022000000000006</v>
      </c>
      <c r="P1493">
        <v>44.816000000000003</v>
      </c>
      <c r="Q1493">
        <v>-0.14477999999999999</v>
      </c>
      <c r="R1493">
        <v>511280000</v>
      </c>
      <c r="S1493">
        <v>544</v>
      </c>
      <c r="T1493">
        <v>3.47672556507582</v>
      </c>
      <c r="U1493">
        <v>3.4877384196185298E-3</v>
      </c>
      <c r="V1493">
        <v>20.168022155761701</v>
      </c>
      <c r="W1493">
        <v>21.748865127563501</v>
      </c>
      <c r="X1493">
        <v>25.113162040710399</v>
      </c>
      <c r="Y1493">
        <f t="shared" si="23"/>
        <v>3.364296913146898</v>
      </c>
      <c r="Z1493" t="s">
        <v>10510</v>
      </c>
      <c r="AA1493" t="s">
        <v>13995</v>
      </c>
      <c r="AB1493" t="s">
        <v>10511</v>
      </c>
      <c r="AC1493" t="s">
        <v>10511</v>
      </c>
      <c r="AD1493" t="s">
        <v>13996</v>
      </c>
      <c r="AE1493" t="s">
        <v>10513</v>
      </c>
      <c r="AF1493">
        <v>7727</v>
      </c>
      <c r="AG1493" t="s">
        <v>10514</v>
      </c>
      <c r="AH1493" t="s">
        <v>17869</v>
      </c>
      <c r="AI1493" t="s">
        <v>1977</v>
      </c>
    </row>
    <row r="1494" spans="1:35" x14ac:dyDescent="0.2">
      <c r="A1494" t="s">
        <v>221</v>
      </c>
      <c r="B1494">
        <v>5.5123262405395499</v>
      </c>
      <c r="C1494">
        <v>-5.5123262405395499</v>
      </c>
      <c r="D1494">
        <v>5.4570746421814</v>
      </c>
      <c r="E1494" t="s">
        <v>1725</v>
      </c>
      <c r="F1494">
        <v>2</v>
      </c>
      <c r="I1494">
        <v>2835</v>
      </c>
      <c r="J1494" t="s">
        <v>14701</v>
      </c>
      <c r="K1494" t="s">
        <v>46</v>
      </c>
      <c r="L1494">
        <v>0.99999800000000005</v>
      </c>
      <c r="M1494" s="2">
        <v>5.4636299999999996E-28</v>
      </c>
      <c r="N1494">
        <v>159.75</v>
      </c>
      <c r="O1494">
        <v>136.65</v>
      </c>
      <c r="P1494">
        <v>159.75</v>
      </c>
      <c r="Q1494">
        <v>0.47802</v>
      </c>
      <c r="R1494">
        <v>5538400000</v>
      </c>
      <c r="S1494">
        <v>331</v>
      </c>
      <c r="T1494">
        <v>5.7552620321242696</v>
      </c>
      <c r="U1494">
        <v>3.78947368421053E-3</v>
      </c>
      <c r="V1494">
        <v>27.820432662963899</v>
      </c>
      <c r="W1494">
        <v>25.657037734985401</v>
      </c>
      <c r="X1494">
        <v>27.696626663208001</v>
      </c>
      <c r="Y1494">
        <f t="shared" si="23"/>
        <v>2.0395889282225994</v>
      </c>
      <c r="Z1494" t="s">
        <v>10725</v>
      </c>
      <c r="AA1494" t="s">
        <v>14014</v>
      </c>
      <c r="AB1494" t="s">
        <v>10727</v>
      </c>
      <c r="AC1494" t="s">
        <v>10727</v>
      </c>
      <c r="AD1494" t="s">
        <v>14015</v>
      </c>
      <c r="AE1494" t="s">
        <v>14016</v>
      </c>
      <c r="AF1494">
        <v>7752</v>
      </c>
      <c r="AG1494" t="s">
        <v>10730</v>
      </c>
      <c r="AH1494" t="s">
        <v>17874</v>
      </c>
      <c r="AI1494" t="s">
        <v>1977</v>
      </c>
    </row>
    <row r="1495" spans="1:35" x14ac:dyDescent="0.2">
      <c r="A1495" t="s">
        <v>2092</v>
      </c>
      <c r="B1495">
        <v>-2.6790721416473402</v>
      </c>
      <c r="C1495">
        <v>-2.3164753913879399</v>
      </c>
      <c r="D1495">
        <v>2.6790721416473402</v>
      </c>
      <c r="E1495" t="s">
        <v>1725</v>
      </c>
      <c r="F1495">
        <v>2</v>
      </c>
      <c r="I1495">
        <v>2835</v>
      </c>
      <c r="J1495" t="s">
        <v>14701</v>
      </c>
      <c r="K1495" t="s">
        <v>46</v>
      </c>
      <c r="L1495">
        <v>0.99965599999999999</v>
      </c>
      <c r="M1495" s="2">
        <v>4.4916999999999999E-11</v>
      </c>
      <c r="N1495">
        <v>127.05</v>
      </c>
      <c r="O1495">
        <v>108.81</v>
      </c>
      <c r="P1495">
        <v>126.91</v>
      </c>
      <c r="Q1495">
        <v>5.0767E-2</v>
      </c>
      <c r="R1495">
        <v>21720000000</v>
      </c>
      <c r="S1495">
        <v>413</v>
      </c>
      <c r="T1495">
        <v>2.8293428171591199</v>
      </c>
      <c r="U1495">
        <v>5.8899858956276401E-3</v>
      </c>
      <c r="V1495">
        <v>23.9032754898071</v>
      </c>
      <c r="W1495">
        <v>24.196855545043899</v>
      </c>
      <c r="X1495">
        <v>26.367631912231399</v>
      </c>
      <c r="Y1495">
        <f t="shared" si="23"/>
        <v>2.1707763671875</v>
      </c>
      <c r="Z1495" t="s">
        <v>10725</v>
      </c>
      <c r="AA1495" t="s">
        <v>14022</v>
      </c>
      <c r="AB1495" t="s">
        <v>10727</v>
      </c>
      <c r="AC1495" t="s">
        <v>10727</v>
      </c>
      <c r="AD1495" t="s">
        <v>14023</v>
      </c>
      <c r="AE1495" t="s">
        <v>14024</v>
      </c>
      <c r="AF1495">
        <v>7754</v>
      </c>
      <c r="AG1495" t="s">
        <v>10730</v>
      </c>
      <c r="AH1495" t="s">
        <v>17875</v>
      </c>
      <c r="AI1495" t="s">
        <v>1977</v>
      </c>
    </row>
    <row r="1496" spans="1:35" x14ac:dyDescent="0.2">
      <c r="A1496" t="s">
        <v>2092</v>
      </c>
      <c r="B1496">
        <v>-4.5127320289611799</v>
      </c>
      <c r="C1496">
        <v>-4.2580642700195304</v>
      </c>
      <c r="D1496">
        <v>4.5127320289611799</v>
      </c>
      <c r="E1496" t="s">
        <v>1725</v>
      </c>
      <c r="F1496">
        <v>3</v>
      </c>
      <c r="I1496">
        <v>2835</v>
      </c>
      <c r="J1496" t="s">
        <v>14701</v>
      </c>
      <c r="K1496" t="s">
        <v>46</v>
      </c>
      <c r="L1496">
        <v>0.97440700000000002</v>
      </c>
      <c r="M1496" s="2">
        <v>4.53375E-11</v>
      </c>
      <c r="N1496">
        <v>126.91</v>
      </c>
      <c r="O1496">
        <v>107.15</v>
      </c>
      <c r="P1496">
        <v>95.995000000000005</v>
      </c>
      <c r="Q1496">
        <v>-0.96523000000000003</v>
      </c>
      <c r="R1496">
        <v>18678000000</v>
      </c>
      <c r="S1496">
        <v>421</v>
      </c>
      <c r="T1496">
        <v>4.7666322356666004</v>
      </c>
      <c r="U1496">
        <v>3.46666666666667E-3</v>
      </c>
      <c r="V1496">
        <v>21.004533767700199</v>
      </c>
      <c r="W1496">
        <v>21.190849304199201</v>
      </c>
      <c r="X1496">
        <v>26.1479024887085</v>
      </c>
      <c r="Y1496">
        <f t="shared" si="23"/>
        <v>4.9570531845092987</v>
      </c>
      <c r="Z1496" t="s">
        <v>10725</v>
      </c>
      <c r="AA1496" t="s">
        <v>1437</v>
      </c>
      <c r="AB1496" t="s">
        <v>10727</v>
      </c>
      <c r="AC1496" t="s">
        <v>10727</v>
      </c>
      <c r="AD1496" t="s">
        <v>14026</v>
      </c>
      <c r="AE1496" t="s">
        <v>14027</v>
      </c>
      <c r="AF1496">
        <v>7758</v>
      </c>
      <c r="AG1496" t="s">
        <v>10730</v>
      </c>
      <c r="AH1496" t="s">
        <v>17880</v>
      </c>
      <c r="AI1496" t="s">
        <v>1977</v>
      </c>
    </row>
    <row r="1497" spans="1:35" x14ac:dyDescent="0.2">
      <c r="A1497" t="s">
        <v>3052</v>
      </c>
      <c r="B1497">
        <v>3.7828726768493701</v>
      </c>
      <c r="C1497">
        <v>-4.4035353660583496</v>
      </c>
      <c r="D1497">
        <v>4.4035353660583496</v>
      </c>
      <c r="E1497" t="s">
        <v>1725</v>
      </c>
      <c r="F1497">
        <v>2</v>
      </c>
      <c r="I1497">
        <v>2844</v>
      </c>
      <c r="J1497" t="s">
        <v>14701</v>
      </c>
      <c r="K1497" t="s">
        <v>46</v>
      </c>
      <c r="L1497">
        <v>0.92486699999999999</v>
      </c>
      <c r="M1497" s="2">
        <v>1.4160500000000001E-16</v>
      </c>
      <c r="N1497">
        <v>117.9</v>
      </c>
      <c r="O1497">
        <v>107.93</v>
      </c>
      <c r="P1497">
        <v>115.91</v>
      </c>
      <c r="Q1497">
        <v>3.5894000000000002E-2</v>
      </c>
      <c r="R1497">
        <v>1521600000</v>
      </c>
      <c r="S1497">
        <v>216</v>
      </c>
      <c r="T1497">
        <v>4.4135795500078299</v>
      </c>
      <c r="U1497">
        <v>2.8529411764705902E-3</v>
      </c>
      <c r="V1497">
        <v>26.968046188354499</v>
      </c>
      <c r="W1497">
        <v>24.142971038818398</v>
      </c>
      <c r="X1497">
        <v>27.675835609436</v>
      </c>
      <c r="Y1497">
        <f t="shared" si="23"/>
        <v>3.5328645706176012</v>
      </c>
      <c r="Z1497" t="s">
        <v>10770</v>
      </c>
      <c r="AA1497" t="s">
        <v>17881</v>
      </c>
      <c r="AB1497" t="s">
        <v>10772</v>
      </c>
      <c r="AC1497" t="s">
        <v>10772</v>
      </c>
      <c r="AD1497" t="s">
        <v>17882</v>
      </c>
      <c r="AE1497" t="s">
        <v>17883</v>
      </c>
      <c r="AF1497">
        <v>7760</v>
      </c>
      <c r="AG1497" t="s">
        <v>10775</v>
      </c>
      <c r="AH1497" t="s">
        <v>17884</v>
      </c>
      <c r="AI1497">
        <v>3</v>
      </c>
    </row>
    <row r="1498" spans="1:35" x14ac:dyDescent="0.2">
      <c r="A1498" t="s">
        <v>5241</v>
      </c>
      <c r="B1498">
        <v>4.6340494155883798</v>
      </c>
      <c r="C1498">
        <v>-5.5437526702880904</v>
      </c>
      <c r="D1498">
        <v>5.5437526702880904</v>
      </c>
      <c r="E1498" t="s">
        <v>1725</v>
      </c>
      <c r="F1498">
        <v>3</v>
      </c>
      <c r="I1498">
        <v>2844</v>
      </c>
      <c r="J1498" t="s">
        <v>14701</v>
      </c>
      <c r="K1498" t="s">
        <v>46</v>
      </c>
      <c r="L1498">
        <v>0.97825799999999996</v>
      </c>
      <c r="M1498" s="2">
        <v>1.4160500000000001E-16</v>
      </c>
      <c r="N1498">
        <v>117.9</v>
      </c>
      <c r="O1498">
        <v>107.93</v>
      </c>
      <c r="P1498">
        <v>115.77</v>
      </c>
      <c r="Q1498">
        <v>0.31879999999999997</v>
      </c>
      <c r="R1498">
        <v>1570800000</v>
      </c>
      <c r="S1498">
        <v>224</v>
      </c>
      <c r="T1498">
        <v>5.4954576394409296</v>
      </c>
      <c r="U1498">
        <v>3.8666666666666702E-3</v>
      </c>
      <c r="V1498">
        <v>26.968046188354499</v>
      </c>
      <c r="W1498">
        <v>24.646089553833001</v>
      </c>
      <c r="X1498">
        <v>27.710766792297399</v>
      </c>
      <c r="Y1498">
        <f t="shared" si="23"/>
        <v>3.0646772384643981</v>
      </c>
      <c r="Z1498" t="s">
        <v>10770</v>
      </c>
      <c r="AA1498" t="s">
        <v>17885</v>
      </c>
      <c r="AB1498" t="s">
        <v>10772</v>
      </c>
      <c r="AC1498" t="s">
        <v>10772</v>
      </c>
      <c r="AD1498" t="s">
        <v>17886</v>
      </c>
      <c r="AE1498" t="s">
        <v>17035</v>
      </c>
      <c r="AF1498">
        <v>7761</v>
      </c>
      <c r="AG1498" t="s">
        <v>10775</v>
      </c>
      <c r="AH1498" t="s">
        <v>17887</v>
      </c>
      <c r="AI1498">
        <v>3</v>
      </c>
    </row>
    <row r="1499" spans="1:35" x14ac:dyDescent="0.2">
      <c r="A1499" t="s">
        <v>2092</v>
      </c>
      <c r="B1499">
        <v>-3.2978000640869101</v>
      </c>
      <c r="C1499">
        <v>-2.3671321868896502</v>
      </c>
      <c r="D1499">
        <v>3.2978000640869101</v>
      </c>
      <c r="E1499" t="s">
        <v>1725</v>
      </c>
      <c r="F1499">
        <v>2</v>
      </c>
      <c r="I1499">
        <v>2880</v>
      </c>
      <c r="J1499" t="s">
        <v>14701</v>
      </c>
      <c r="K1499" t="s">
        <v>46</v>
      </c>
      <c r="L1499">
        <v>0.96908700000000003</v>
      </c>
      <c r="M1499" s="2">
        <v>8.4746099999999998E-5</v>
      </c>
      <c r="N1499">
        <v>89.846000000000004</v>
      </c>
      <c r="O1499">
        <v>66.62</v>
      </c>
      <c r="P1499">
        <v>89.846000000000004</v>
      </c>
      <c r="Q1499">
        <v>0.25106000000000001</v>
      </c>
      <c r="R1499">
        <v>82520000</v>
      </c>
      <c r="S1499">
        <v>138</v>
      </c>
      <c r="T1499">
        <v>3.29016110724179</v>
      </c>
      <c r="U1499">
        <v>4.0091743119266103E-3</v>
      </c>
      <c r="V1499">
        <v>20.4175882339478</v>
      </c>
      <c r="W1499">
        <v>21.087173461914102</v>
      </c>
      <c r="X1499">
        <v>22.036430358886701</v>
      </c>
      <c r="Y1499">
        <f t="shared" si="23"/>
        <v>0.94925689697259941</v>
      </c>
      <c r="Z1499" t="s">
        <v>1370</v>
      </c>
      <c r="AA1499">
        <v>138</v>
      </c>
      <c r="AB1499" t="s">
        <v>1370</v>
      </c>
      <c r="AC1499" t="s">
        <v>1370</v>
      </c>
      <c r="AD1499" t="s">
        <v>17891</v>
      </c>
      <c r="AE1499" t="s">
        <v>17057</v>
      </c>
      <c r="AF1499">
        <v>7782</v>
      </c>
      <c r="AG1499" t="s">
        <v>1373</v>
      </c>
      <c r="AH1499" t="s">
        <v>17892</v>
      </c>
      <c r="AI1499">
        <v>3</v>
      </c>
    </row>
    <row r="1500" spans="1:35" x14ac:dyDescent="0.2">
      <c r="A1500" t="s">
        <v>2092</v>
      </c>
      <c r="B1500">
        <v>-2.8650250434875502</v>
      </c>
      <c r="C1500">
        <v>-1.34302973747253</v>
      </c>
      <c r="D1500">
        <v>2.8650250434875502</v>
      </c>
      <c r="E1500" t="s">
        <v>1725</v>
      </c>
      <c r="F1500">
        <v>4</v>
      </c>
      <c r="I1500">
        <v>3135</v>
      </c>
      <c r="J1500" t="s">
        <v>14701</v>
      </c>
      <c r="K1500" t="s">
        <v>46</v>
      </c>
      <c r="L1500">
        <v>0.99991799999999997</v>
      </c>
      <c r="M1500" s="2">
        <v>2.9184499999999999E-136</v>
      </c>
      <c r="N1500">
        <v>255.37</v>
      </c>
      <c r="O1500">
        <v>250.93</v>
      </c>
      <c r="P1500">
        <v>244.22</v>
      </c>
      <c r="Q1500">
        <v>-0.30564999999999998</v>
      </c>
      <c r="R1500">
        <v>12011000000</v>
      </c>
      <c r="S1500">
        <v>117</v>
      </c>
      <c r="T1500">
        <v>2.7555150354637701</v>
      </c>
      <c r="U1500">
        <v>6.2677165354330698E-3</v>
      </c>
      <c r="V1500">
        <v>19.9754028320313</v>
      </c>
      <c r="W1500">
        <v>21.7388401031494</v>
      </c>
      <c r="X1500">
        <v>24.4334621429443</v>
      </c>
      <c r="Y1500">
        <f t="shared" si="23"/>
        <v>2.6946220397949006</v>
      </c>
      <c r="Z1500" t="s">
        <v>1458</v>
      </c>
      <c r="AA1500">
        <v>117</v>
      </c>
      <c r="AB1500" t="s">
        <v>1458</v>
      </c>
      <c r="AC1500" t="s">
        <v>1458</v>
      </c>
      <c r="AD1500" t="s">
        <v>14108</v>
      </c>
      <c r="AE1500" t="s">
        <v>14109</v>
      </c>
      <c r="AF1500">
        <v>7837</v>
      </c>
      <c r="AG1500" t="s">
        <v>1461</v>
      </c>
      <c r="AH1500" t="s">
        <v>17898</v>
      </c>
      <c r="AI1500" t="s">
        <v>1911</v>
      </c>
    </row>
    <row r="1501" spans="1:35" x14ac:dyDescent="0.2">
      <c r="A1501" t="s">
        <v>2433</v>
      </c>
      <c r="B1501">
        <v>0</v>
      </c>
      <c r="C1501">
        <v>-1.7852914333343499</v>
      </c>
      <c r="D1501">
        <v>1.7852914333343499</v>
      </c>
      <c r="E1501" t="s">
        <v>1725</v>
      </c>
      <c r="F1501">
        <v>2</v>
      </c>
      <c r="I1501">
        <v>3146</v>
      </c>
      <c r="J1501" t="s">
        <v>14701</v>
      </c>
      <c r="K1501" t="s">
        <v>46</v>
      </c>
      <c r="L1501">
        <v>0.97664799999999996</v>
      </c>
      <c r="M1501" s="2">
        <v>3.5277600000000003E-20</v>
      </c>
      <c r="N1501">
        <v>169.09</v>
      </c>
      <c r="O1501">
        <v>146.16999999999999</v>
      </c>
      <c r="P1501">
        <v>143.5</v>
      </c>
      <c r="Q1501">
        <v>-6.9516999999999995E-2</v>
      </c>
      <c r="R1501">
        <v>1757700000</v>
      </c>
      <c r="S1501">
        <v>94</v>
      </c>
      <c r="T1501">
        <v>1.7666761296322999</v>
      </c>
      <c r="U1501">
        <v>2.2580869565217401E-2</v>
      </c>
      <c r="V1501">
        <v>22.275794982910199</v>
      </c>
      <c r="W1501">
        <v>21.0325107574463</v>
      </c>
      <c r="X1501">
        <v>24.3347940444946</v>
      </c>
      <c r="Y1501">
        <f t="shared" si="23"/>
        <v>3.3022832870483008</v>
      </c>
      <c r="Z1501" t="s">
        <v>11543</v>
      </c>
      <c r="AA1501">
        <v>94</v>
      </c>
      <c r="AB1501" t="s">
        <v>11543</v>
      </c>
      <c r="AC1501" t="s">
        <v>11543</v>
      </c>
      <c r="AD1501" t="s">
        <v>14111</v>
      </c>
      <c r="AE1501" t="s">
        <v>14112</v>
      </c>
      <c r="AF1501">
        <v>7843</v>
      </c>
      <c r="AG1501" t="s">
        <v>11546</v>
      </c>
      <c r="AH1501" t="s">
        <v>17899</v>
      </c>
      <c r="AI1501" t="s">
        <v>1977</v>
      </c>
    </row>
    <row r="1502" spans="1:35" x14ac:dyDescent="0.2">
      <c r="A1502" t="s">
        <v>653</v>
      </c>
      <c r="B1502">
        <v>-2.41822409629822</v>
      </c>
      <c r="C1502">
        <v>-3.0128026008606001</v>
      </c>
      <c r="D1502">
        <v>3.0128026008606001</v>
      </c>
      <c r="E1502" t="s">
        <v>1725</v>
      </c>
      <c r="F1502">
        <v>2</v>
      </c>
      <c r="I1502">
        <v>3402</v>
      </c>
      <c r="J1502" t="s">
        <v>14701</v>
      </c>
      <c r="K1502" t="s">
        <v>46</v>
      </c>
      <c r="L1502">
        <v>0.95456399999999997</v>
      </c>
      <c r="M1502">
        <v>1.9263E-4</v>
      </c>
      <c r="N1502">
        <v>93.242999999999995</v>
      </c>
      <c r="O1502">
        <v>76.304000000000002</v>
      </c>
      <c r="P1502">
        <v>93.242999999999995</v>
      </c>
      <c r="Q1502">
        <v>-1.1148</v>
      </c>
      <c r="R1502">
        <v>1558000000</v>
      </c>
      <c r="S1502">
        <v>329</v>
      </c>
      <c r="T1502">
        <v>3.0920038197975601</v>
      </c>
      <c r="U1502">
        <v>4.5957446808510601E-3</v>
      </c>
      <c r="V1502">
        <v>25.9205160140991</v>
      </c>
      <c r="W1502">
        <v>25.38840675354</v>
      </c>
      <c r="X1502">
        <v>27.7505493164063</v>
      </c>
      <c r="Y1502">
        <f t="shared" si="23"/>
        <v>2.3621425628662998</v>
      </c>
      <c r="Z1502" t="s">
        <v>1577</v>
      </c>
      <c r="AA1502" t="s">
        <v>17911</v>
      </c>
      <c r="AB1502" t="s">
        <v>1579</v>
      </c>
      <c r="AC1502" t="s">
        <v>1579</v>
      </c>
      <c r="AD1502" t="s">
        <v>17912</v>
      </c>
      <c r="AE1502" t="s">
        <v>17913</v>
      </c>
      <c r="AF1502">
        <v>7902</v>
      </c>
      <c r="AG1502" t="s">
        <v>1582</v>
      </c>
      <c r="AH1502" t="s">
        <v>17914</v>
      </c>
      <c r="AI1502">
        <v>3</v>
      </c>
    </row>
    <row r="1503" spans="1:35" x14ac:dyDescent="0.2">
      <c r="A1503" t="s">
        <v>653</v>
      </c>
      <c r="B1503">
        <v>-1.77088439464569</v>
      </c>
      <c r="C1503">
        <v>-2.82408547401428</v>
      </c>
      <c r="D1503">
        <v>2.82408547401428</v>
      </c>
      <c r="E1503" t="s">
        <v>1725</v>
      </c>
      <c r="F1503">
        <v>3</v>
      </c>
      <c r="I1503">
        <v>3402</v>
      </c>
      <c r="J1503" t="s">
        <v>14701</v>
      </c>
      <c r="K1503" t="s">
        <v>46</v>
      </c>
      <c r="L1503">
        <v>1</v>
      </c>
      <c r="M1503" s="2">
        <v>2.9407600000000001E-17</v>
      </c>
      <c r="N1503">
        <v>124.08</v>
      </c>
      <c r="O1503">
        <v>113.39</v>
      </c>
      <c r="P1503">
        <v>84.641000000000005</v>
      </c>
      <c r="Q1503">
        <v>-1.1789000000000001</v>
      </c>
      <c r="R1503">
        <v>1342600000</v>
      </c>
      <c r="S1503">
        <v>303</v>
      </c>
      <c r="T1503">
        <v>2.77341552371717</v>
      </c>
      <c r="U1503">
        <v>6.2564102564102598E-3</v>
      </c>
      <c r="V1503">
        <v>22.196646690368699</v>
      </c>
      <c r="W1503">
        <v>19.922672271728501</v>
      </c>
      <c r="X1503">
        <v>25.445006370544402</v>
      </c>
      <c r="Y1503">
        <f t="shared" si="23"/>
        <v>5.5223340988159002</v>
      </c>
      <c r="Z1503" t="s">
        <v>1577</v>
      </c>
      <c r="AA1503" t="s">
        <v>14182</v>
      </c>
      <c r="AB1503" t="s">
        <v>1579</v>
      </c>
      <c r="AC1503" t="s">
        <v>1579</v>
      </c>
      <c r="AD1503" t="s">
        <v>14183</v>
      </c>
      <c r="AE1503" t="s">
        <v>12223</v>
      </c>
      <c r="AF1503">
        <v>7904</v>
      </c>
      <c r="AG1503" t="s">
        <v>1582</v>
      </c>
      <c r="AH1503" t="s">
        <v>17915</v>
      </c>
      <c r="AI1503" t="s">
        <v>1977</v>
      </c>
    </row>
    <row r="1504" spans="1:35" x14ac:dyDescent="0.2">
      <c r="A1504" t="s">
        <v>2433</v>
      </c>
      <c r="B1504">
        <v>0</v>
      </c>
      <c r="C1504">
        <v>-1.7795491218566899</v>
      </c>
      <c r="D1504">
        <v>1.7795491218566899</v>
      </c>
      <c r="E1504" t="s">
        <v>1725</v>
      </c>
      <c r="F1504">
        <v>3</v>
      </c>
      <c r="I1504">
        <v>3498</v>
      </c>
      <c r="J1504" t="s">
        <v>14701</v>
      </c>
      <c r="K1504" t="s">
        <v>46</v>
      </c>
      <c r="L1504">
        <v>0.99999899999999997</v>
      </c>
      <c r="M1504" s="2">
        <v>2.0753899999999998E-6</v>
      </c>
      <c r="N1504">
        <v>73.388999999999996</v>
      </c>
      <c r="O1504">
        <v>64.225999999999999</v>
      </c>
      <c r="P1504">
        <v>63.433</v>
      </c>
      <c r="Q1504">
        <v>0.38416</v>
      </c>
      <c r="R1504">
        <v>5770700000</v>
      </c>
      <c r="S1504">
        <v>820</v>
      </c>
      <c r="T1504">
        <v>1.6854113307021199</v>
      </c>
      <c r="U1504">
        <v>2.5910675381263602E-2</v>
      </c>
      <c r="V1504">
        <v>27.309770584106399</v>
      </c>
      <c r="W1504">
        <v>26.257297515869102</v>
      </c>
      <c r="X1504">
        <v>29.258358955383301</v>
      </c>
      <c r="Y1504">
        <f t="shared" si="23"/>
        <v>3.0010614395141992</v>
      </c>
      <c r="Z1504" t="s">
        <v>12556</v>
      </c>
      <c r="AA1504" t="s">
        <v>14205</v>
      </c>
      <c r="AB1504" t="s">
        <v>12558</v>
      </c>
      <c r="AC1504" t="s">
        <v>12558</v>
      </c>
      <c r="AD1504" t="s">
        <v>14206</v>
      </c>
      <c r="AE1504" t="s">
        <v>12565</v>
      </c>
      <c r="AF1504">
        <v>7926</v>
      </c>
      <c r="AG1504" t="s">
        <v>12561</v>
      </c>
      <c r="AH1504" t="s">
        <v>17927</v>
      </c>
      <c r="AI1504" t="s">
        <v>6191</v>
      </c>
    </row>
    <row r="1505" spans="1:35" x14ac:dyDescent="0.2">
      <c r="A1505" t="s">
        <v>2433</v>
      </c>
      <c r="B1505">
        <v>0</v>
      </c>
      <c r="C1505">
        <v>-1.6190887689590501</v>
      </c>
      <c r="D1505">
        <v>1.6190887689590501</v>
      </c>
      <c r="E1505" t="s">
        <v>1725</v>
      </c>
      <c r="F1505">
        <v>2</v>
      </c>
      <c r="I1505">
        <v>3515</v>
      </c>
      <c r="J1505" t="s">
        <v>14701</v>
      </c>
      <c r="K1505" t="s">
        <v>46</v>
      </c>
      <c r="L1505">
        <v>1</v>
      </c>
      <c r="M1505" s="2">
        <v>1.3353E-55</v>
      </c>
      <c r="N1505">
        <v>178.03</v>
      </c>
      <c r="O1505">
        <v>160.53</v>
      </c>
      <c r="P1505">
        <v>178.03</v>
      </c>
      <c r="Q1505">
        <v>0.62153000000000003</v>
      </c>
      <c r="R1505">
        <v>1807300000</v>
      </c>
      <c r="S1505">
        <v>831</v>
      </c>
      <c r="T1505">
        <v>1.5500421556238899</v>
      </c>
      <c r="U1505">
        <v>3.2493827160493802E-2</v>
      </c>
      <c r="V1505">
        <v>23.201572418212901</v>
      </c>
      <c r="W1505">
        <v>20.656507492065401</v>
      </c>
      <c r="X1505">
        <v>26.882886886596701</v>
      </c>
      <c r="Y1505">
        <f t="shared" si="23"/>
        <v>6.2263793945312997</v>
      </c>
      <c r="Z1505" t="s">
        <v>12638</v>
      </c>
      <c r="AA1505">
        <v>831</v>
      </c>
      <c r="AB1505" t="s">
        <v>12638</v>
      </c>
      <c r="AC1505" t="s">
        <v>12638</v>
      </c>
      <c r="AD1505" t="s">
        <v>14215</v>
      </c>
      <c r="AE1505" t="s">
        <v>12640</v>
      </c>
      <c r="AF1505">
        <v>7932</v>
      </c>
      <c r="AG1505" t="s">
        <v>12641</v>
      </c>
      <c r="AH1505" t="s">
        <v>17928</v>
      </c>
      <c r="AI1505" t="s">
        <v>1977</v>
      </c>
    </row>
    <row r="1506" spans="1:35" x14ac:dyDescent="0.2">
      <c r="A1506" t="s">
        <v>2433</v>
      </c>
      <c r="B1506">
        <v>0</v>
      </c>
      <c r="C1506">
        <v>-1.6302641630172701</v>
      </c>
      <c r="D1506">
        <v>1.6302641630172701</v>
      </c>
      <c r="E1506" t="s">
        <v>1725</v>
      </c>
      <c r="F1506">
        <v>2</v>
      </c>
      <c r="I1506">
        <v>3515</v>
      </c>
      <c r="J1506" t="s">
        <v>14701</v>
      </c>
      <c r="K1506" t="s">
        <v>46</v>
      </c>
      <c r="L1506">
        <v>1</v>
      </c>
      <c r="M1506" s="2">
        <v>1.3353E-55</v>
      </c>
      <c r="N1506">
        <v>178.03</v>
      </c>
      <c r="O1506">
        <v>160.53</v>
      </c>
      <c r="P1506">
        <v>178.03</v>
      </c>
      <c r="Q1506">
        <v>0.62153000000000003</v>
      </c>
      <c r="R1506">
        <v>1807300000</v>
      </c>
      <c r="S1506">
        <v>833</v>
      </c>
      <c r="T1506">
        <v>1.5594679532859399</v>
      </c>
      <c r="U1506">
        <v>3.19602780536246E-2</v>
      </c>
      <c r="V1506">
        <v>23.201572418212901</v>
      </c>
      <c r="W1506">
        <v>20.833349227905298</v>
      </c>
      <c r="X1506">
        <v>26.882886886596701</v>
      </c>
      <c r="Y1506">
        <f t="shared" si="23"/>
        <v>6.0495376586914027</v>
      </c>
      <c r="Z1506" t="s">
        <v>12638</v>
      </c>
      <c r="AA1506">
        <v>833</v>
      </c>
      <c r="AB1506" t="s">
        <v>12638</v>
      </c>
      <c r="AC1506" t="s">
        <v>12638</v>
      </c>
      <c r="AD1506" t="s">
        <v>14217</v>
      </c>
      <c r="AE1506" t="s">
        <v>12640</v>
      </c>
      <c r="AF1506">
        <v>7933</v>
      </c>
      <c r="AG1506" t="s">
        <v>12641</v>
      </c>
      <c r="AH1506" t="s">
        <v>17929</v>
      </c>
      <c r="AI1506" t="s">
        <v>1977</v>
      </c>
    </row>
    <row r="1507" spans="1:35" x14ac:dyDescent="0.2">
      <c r="A1507" t="s">
        <v>2092</v>
      </c>
      <c r="B1507">
        <v>-4.0680856704711896</v>
      </c>
      <c r="C1507">
        <v>-2.7290952205657999</v>
      </c>
      <c r="D1507">
        <v>4.0680856704711896</v>
      </c>
      <c r="E1507" t="s">
        <v>1725</v>
      </c>
      <c r="F1507">
        <v>3</v>
      </c>
      <c r="I1507">
        <v>3515</v>
      </c>
      <c r="J1507" t="s">
        <v>14701</v>
      </c>
      <c r="K1507" t="s">
        <v>46</v>
      </c>
      <c r="L1507">
        <v>0.96515700000000004</v>
      </c>
      <c r="M1507" s="2">
        <v>8.3723199999999998E-5</v>
      </c>
      <c r="N1507">
        <v>90.316000000000003</v>
      </c>
      <c r="O1507">
        <v>79.114999999999995</v>
      </c>
      <c r="P1507">
        <v>90.316000000000003</v>
      </c>
      <c r="Q1507">
        <v>7.5213000000000002E-2</v>
      </c>
      <c r="R1507">
        <v>613130000</v>
      </c>
      <c r="S1507">
        <v>483</v>
      </c>
      <c r="T1507">
        <v>3.9981479578144001</v>
      </c>
      <c r="U1507">
        <v>3.2291666666666701E-3</v>
      </c>
      <c r="V1507">
        <v>20.527768135070801</v>
      </c>
      <c r="W1507">
        <v>21.396289825439499</v>
      </c>
      <c r="X1507">
        <v>24.600506782531699</v>
      </c>
      <c r="Y1507">
        <f t="shared" si="23"/>
        <v>3.2042169570921999</v>
      </c>
      <c r="Z1507" t="s">
        <v>12638</v>
      </c>
      <c r="AA1507">
        <v>483</v>
      </c>
      <c r="AB1507" t="s">
        <v>12638</v>
      </c>
      <c r="AC1507" t="s">
        <v>12638</v>
      </c>
      <c r="AD1507" t="s">
        <v>14219</v>
      </c>
      <c r="AE1507" t="s">
        <v>14220</v>
      </c>
      <c r="AF1507">
        <v>7935</v>
      </c>
      <c r="AG1507" t="s">
        <v>12641</v>
      </c>
      <c r="AH1507" t="s">
        <v>17930</v>
      </c>
      <c r="AI1507" t="s">
        <v>1911</v>
      </c>
    </row>
    <row r="1508" spans="1:35" x14ac:dyDescent="0.2">
      <c r="A1508" t="s">
        <v>221</v>
      </c>
      <c r="B1508">
        <v>2.8227801322936998</v>
      </c>
      <c r="C1508">
        <v>-2.8227801322936998</v>
      </c>
      <c r="D1508">
        <v>1.8087519407272299</v>
      </c>
      <c r="E1508" t="s">
        <v>1725</v>
      </c>
      <c r="F1508">
        <v>2</v>
      </c>
      <c r="I1508">
        <v>3561</v>
      </c>
      <c r="J1508" t="s">
        <v>14701</v>
      </c>
      <c r="K1508" t="s">
        <v>46</v>
      </c>
      <c r="L1508">
        <v>0.99997800000000003</v>
      </c>
      <c r="M1508" s="2">
        <v>2.8395500000000002E-9</v>
      </c>
      <c r="N1508">
        <v>119.8</v>
      </c>
      <c r="O1508">
        <v>96.921000000000006</v>
      </c>
      <c r="P1508">
        <v>119.8</v>
      </c>
      <c r="Q1508">
        <v>-0.26572000000000001</v>
      </c>
      <c r="R1508">
        <v>594480000</v>
      </c>
      <c r="S1508">
        <v>657</v>
      </c>
      <c r="T1508">
        <v>2.7264569810080301</v>
      </c>
      <c r="U1508">
        <v>6.3664122137404603E-3</v>
      </c>
      <c r="V1508">
        <v>24.5528869628906</v>
      </c>
      <c r="W1508">
        <v>21.218687057495099</v>
      </c>
      <c r="X1508">
        <v>23.8104057312012</v>
      </c>
      <c r="Y1508">
        <f t="shared" si="23"/>
        <v>2.5917186737061009</v>
      </c>
      <c r="Z1508" t="s">
        <v>1677</v>
      </c>
      <c r="AA1508" t="s">
        <v>17934</v>
      </c>
      <c r="AB1508" t="s">
        <v>1679</v>
      </c>
      <c r="AC1508" t="s">
        <v>1679</v>
      </c>
      <c r="AD1508" t="s">
        <v>17935</v>
      </c>
      <c r="AE1508" t="s">
        <v>17484</v>
      </c>
      <c r="AF1508">
        <v>7953</v>
      </c>
      <c r="AG1508" t="s">
        <v>1682</v>
      </c>
      <c r="AH1508" t="s">
        <v>17936</v>
      </c>
      <c r="AI1508">
        <v>3</v>
      </c>
    </row>
    <row r="1509" spans="1:35" x14ac:dyDescent="0.2">
      <c r="A1509" t="s">
        <v>653</v>
      </c>
      <c r="B1509">
        <v>-1.57154357433319</v>
      </c>
      <c r="C1509">
        <v>-1.48110711574554</v>
      </c>
      <c r="D1509">
        <v>1.57154357433319</v>
      </c>
      <c r="E1509" t="s">
        <v>1725</v>
      </c>
      <c r="F1509">
        <v>3</v>
      </c>
      <c r="I1509">
        <v>3644</v>
      </c>
      <c r="J1509" t="s">
        <v>14701</v>
      </c>
      <c r="K1509" t="s">
        <v>46</v>
      </c>
      <c r="L1509">
        <v>0.99986699999999995</v>
      </c>
      <c r="M1509">
        <v>2.5397499999999999E-3</v>
      </c>
      <c r="N1509">
        <v>47.396999999999998</v>
      </c>
      <c r="O1509">
        <v>38.688000000000002</v>
      </c>
      <c r="P1509">
        <v>46.701999999999998</v>
      </c>
      <c r="Q1509">
        <v>4.3039000000000001E-2</v>
      </c>
      <c r="R1509">
        <v>62837000</v>
      </c>
      <c r="S1509">
        <v>395</v>
      </c>
      <c r="T1509">
        <v>1.76749379199811</v>
      </c>
      <c r="U1509">
        <v>2.2552204176334099E-2</v>
      </c>
      <c r="V1509">
        <v>20.147009849548301</v>
      </c>
      <c r="W1509">
        <v>20.172655105590799</v>
      </c>
      <c r="X1509">
        <v>23.550775527954102</v>
      </c>
      <c r="Y1509">
        <f t="shared" si="23"/>
        <v>3.3781204223633026</v>
      </c>
      <c r="Z1509" t="s">
        <v>17515</v>
      </c>
      <c r="AA1509" t="s">
        <v>17946</v>
      </c>
      <c r="AB1509" t="s">
        <v>17516</v>
      </c>
      <c r="AC1509" t="s">
        <v>17516</v>
      </c>
      <c r="AD1509" t="s">
        <v>17947</v>
      </c>
      <c r="AE1509" t="s">
        <v>17518</v>
      </c>
      <c r="AF1509">
        <v>7984</v>
      </c>
      <c r="AG1509" t="s">
        <v>17519</v>
      </c>
      <c r="AH1509" t="s">
        <v>17948</v>
      </c>
      <c r="AI1509">
        <v>3</v>
      </c>
    </row>
    <row r="1510" spans="1:35" x14ac:dyDescent="0.2">
      <c r="A1510" t="s">
        <v>2433</v>
      </c>
      <c r="B1510">
        <v>0</v>
      </c>
      <c r="C1510">
        <v>-1.5309542417526201</v>
      </c>
      <c r="D1510">
        <v>1.5309542417526201</v>
      </c>
      <c r="E1510" t="s">
        <v>1725</v>
      </c>
      <c r="F1510">
        <v>3</v>
      </c>
      <c r="I1510">
        <v>3678</v>
      </c>
      <c r="J1510" t="s">
        <v>14701</v>
      </c>
      <c r="K1510" t="s">
        <v>46</v>
      </c>
      <c r="L1510">
        <v>0.81686700000000001</v>
      </c>
      <c r="M1510" s="2">
        <v>5.1114400000000003E-36</v>
      </c>
      <c r="N1510">
        <v>139.18</v>
      </c>
      <c r="O1510">
        <v>132.1</v>
      </c>
      <c r="P1510">
        <v>123.88</v>
      </c>
      <c r="Q1510">
        <v>0.50356000000000001</v>
      </c>
      <c r="R1510">
        <v>851340000</v>
      </c>
      <c r="S1510">
        <v>790</v>
      </c>
      <c r="T1510">
        <v>1.50404627924919</v>
      </c>
      <c r="U1510">
        <v>3.5112818050888103E-2</v>
      </c>
      <c r="V1510">
        <v>22.551049232482899</v>
      </c>
      <c r="W1510">
        <v>22.172767639160199</v>
      </c>
      <c r="X1510">
        <v>23.923764228820801</v>
      </c>
      <c r="Y1510">
        <f t="shared" si="23"/>
        <v>1.7509965896606019</v>
      </c>
      <c r="Z1510" t="s">
        <v>13101</v>
      </c>
      <c r="AA1510" t="s">
        <v>14290</v>
      </c>
      <c r="AB1510" t="s">
        <v>13103</v>
      </c>
      <c r="AC1510" t="s">
        <v>13103</v>
      </c>
      <c r="AD1510" t="s">
        <v>14291</v>
      </c>
      <c r="AE1510" t="s">
        <v>14292</v>
      </c>
      <c r="AF1510">
        <v>8002</v>
      </c>
      <c r="AG1510" t="s">
        <v>13106</v>
      </c>
      <c r="AH1510" t="s">
        <v>17952</v>
      </c>
      <c r="AI1510" t="s">
        <v>1977</v>
      </c>
    </row>
    <row r="1511" spans="1:35" x14ac:dyDescent="0.2">
      <c r="A1511" t="s">
        <v>3052</v>
      </c>
      <c r="B1511">
        <v>2.1111373901367201</v>
      </c>
      <c r="C1511">
        <v>-2.36347579956055</v>
      </c>
      <c r="D1511">
        <v>2.36347579956055</v>
      </c>
      <c r="E1511" t="s">
        <v>1861</v>
      </c>
      <c r="F1511">
        <v>2</v>
      </c>
      <c r="I1511">
        <v>308</v>
      </c>
      <c r="J1511" t="s">
        <v>14701</v>
      </c>
      <c r="K1511" t="s">
        <v>46</v>
      </c>
      <c r="L1511">
        <v>0.99997400000000003</v>
      </c>
      <c r="M1511">
        <v>4.5310199999999999E-4</v>
      </c>
      <c r="N1511">
        <v>108.09</v>
      </c>
      <c r="O1511">
        <v>69.334000000000003</v>
      </c>
      <c r="P1511">
        <v>91.626000000000005</v>
      </c>
      <c r="Q1511">
        <v>-0.12987000000000001</v>
      </c>
      <c r="R1511">
        <v>17559000000</v>
      </c>
      <c r="S1511">
        <v>156</v>
      </c>
      <c r="T1511">
        <v>2.4515249353835</v>
      </c>
      <c r="U1511">
        <v>8.6092184368737508E-3</v>
      </c>
      <c r="V1511">
        <v>30.014389038085898</v>
      </c>
      <c r="W1511">
        <v>28.546756744384801</v>
      </c>
      <c r="X1511">
        <v>30.043641090393098</v>
      </c>
      <c r="Y1511">
        <f t="shared" si="23"/>
        <v>1.4968843460082972</v>
      </c>
      <c r="Z1511" t="s">
        <v>2893</v>
      </c>
      <c r="AA1511" t="s">
        <v>14367</v>
      </c>
      <c r="AB1511" t="s">
        <v>216</v>
      </c>
      <c r="AC1511" t="s">
        <v>216</v>
      </c>
      <c r="AD1511" t="s">
        <v>14368</v>
      </c>
      <c r="AE1511" t="s">
        <v>2896</v>
      </c>
      <c r="AF1511">
        <v>8095</v>
      </c>
      <c r="AG1511" t="s">
        <v>2897</v>
      </c>
      <c r="AH1511" t="s">
        <v>17968</v>
      </c>
      <c r="AI1511" t="s">
        <v>1977</v>
      </c>
    </row>
    <row r="1512" spans="1:35" x14ac:dyDescent="0.2">
      <c r="A1512" t="s">
        <v>653</v>
      </c>
      <c r="B1512">
        <v>-2.1440615653991699</v>
      </c>
      <c r="C1512">
        <v>-1.9771318435668901</v>
      </c>
      <c r="D1512">
        <v>2.1440615653991699</v>
      </c>
      <c r="E1512" t="s">
        <v>1861</v>
      </c>
      <c r="F1512">
        <v>3</v>
      </c>
      <c r="I1512">
        <v>452</v>
      </c>
      <c r="J1512" t="s">
        <v>14701</v>
      </c>
      <c r="K1512" t="s">
        <v>46</v>
      </c>
      <c r="L1512">
        <v>0.76415599999999995</v>
      </c>
      <c r="M1512" s="2">
        <v>5.2080699999999997E-17</v>
      </c>
      <c r="N1512">
        <v>122.5</v>
      </c>
      <c r="O1512">
        <v>108.31</v>
      </c>
      <c r="P1512">
        <v>100.64</v>
      </c>
      <c r="Q1512">
        <v>-1.0303</v>
      </c>
      <c r="R1512">
        <v>238760000</v>
      </c>
      <c r="S1512">
        <v>232</v>
      </c>
      <c r="T1512">
        <v>2.34888824400486</v>
      </c>
      <c r="U1512">
        <v>9.8933823529411807E-3</v>
      </c>
      <c r="V1512">
        <v>20.803005218505898</v>
      </c>
      <c r="W1512">
        <v>21.1619567871094</v>
      </c>
      <c r="X1512">
        <v>24.0445957183838</v>
      </c>
      <c r="Y1512">
        <f t="shared" si="23"/>
        <v>2.8826389312743999</v>
      </c>
      <c r="Z1512" t="s">
        <v>15021</v>
      </c>
      <c r="AA1512" t="s">
        <v>14018</v>
      </c>
      <c r="AB1512" t="s">
        <v>15022</v>
      </c>
      <c r="AC1512" t="s">
        <v>15022</v>
      </c>
      <c r="AD1512" t="s">
        <v>17969</v>
      </c>
      <c r="AE1512" t="s">
        <v>15024</v>
      </c>
      <c r="AF1512">
        <v>8103</v>
      </c>
      <c r="AG1512" t="s">
        <v>15025</v>
      </c>
      <c r="AH1512" t="s">
        <v>17970</v>
      </c>
      <c r="AI1512" t="s">
        <v>1977</v>
      </c>
    </row>
    <row r="1513" spans="1:35" x14ac:dyDescent="0.2">
      <c r="A1513" t="s">
        <v>2433</v>
      </c>
      <c r="B1513">
        <v>0</v>
      </c>
      <c r="C1513">
        <v>-1.7564885616302499</v>
      </c>
      <c r="D1513">
        <v>1.7564885616302499</v>
      </c>
      <c r="E1513" t="s">
        <v>1861</v>
      </c>
      <c r="F1513">
        <v>3</v>
      </c>
      <c r="I1513" t="s">
        <v>3631</v>
      </c>
      <c r="J1513" t="s">
        <v>14701</v>
      </c>
      <c r="K1513" t="s">
        <v>46</v>
      </c>
      <c r="L1513">
        <v>0.99959100000000001</v>
      </c>
      <c r="M1513" s="2">
        <v>1.16996E-7</v>
      </c>
      <c r="N1513">
        <v>113.47</v>
      </c>
      <c r="O1513">
        <v>104.91</v>
      </c>
      <c r="P1513">
        <v>85.42</v>
      </c>
      <c r="Q1513">
        <v>-0.16844999999999999</v>
      </c>
      <c r="R1513">
        <v>20626000000</v>
      </c>
      <c r="S1513">
        <v>6</v>
      </c>
      <c r="T1513">
        <v>1.66409447181135</v>
      </c>
      <c r="U1513">
        <v>2.6822138635142399E-2</v>
      </c>
      <c r="V1513">
        <v>29.604007720947301</v>
      </c>
      <c r="W1513">
        <v>28.950853347778299</v>
      </c>
      <c r="X1513">
        <v>30.2135877609253</v>
      </c>
      <c r="Y1513">
        <f t="shared" si="23"/>
        <v>1.2627344131470011</v>
      </c>
      <c r="Z1513" t="s">
        <v>3632</v>
      </c>
      <c r="AA1513" t="s">
        <v>17971</v>
      </c>
      <c r="AB1513" t="s">
        <v>3634</v>
      </c>
      <c r="AC1513" t="s">
        <v>3635</v>
      </c>
      <c r="AD1513" t="s">
        <v>17972</v>
      </c>
      <c r="AE1513" t="s">
        <v>17973</v>
      </c>
      <c r="AF1513">
        <v>8108</v>
      </c>
      <c r="AG1513" t="s">
        <v>3638</v>
      </c>
      <c r="AH1513" t="s">
        <v>17974</v>
      </c>
      <c r="AI1513" t="s">
        <v>1977</v>
      </c>
    </row>
    <row r="1514" spans="1:35" x14ac:dyDescent="0.2">
      <c r="A1514" t="s">
        <v>598</v>
      </c>
      <c r="B1514">
        <v>3.0154869556427002</v>
      </c>
      <c r="C1514">
        <v>2.1376590728759801</v>
      </c>
      <c r="D1514">
        <v>-3.0154869556427002</v>
      </c>
      <c r="E1514" t="s">
        <v>1861</v>
      </c>
      <c r="F1514">
        <v>3</v>
      </c>
      <c r="I1514">
        <v>570</v>
      </c>
      <c r="J1514" t="s">
        <v>14701</v>
      </c>
      <c r="K1514" t="s">
        <v>46</v>
      </c>
      <c r="L1514">
        <v>0.95216599999999996</v>
      </c>
      <c r="M1514">
        <v>1.6947699999999999E-4</v>
      </c>
      <c r="N1514">
        <v>73.887</v>
      </c>
      <c r="O1514">
        <v>52.984999999999999</v>
      </c>
      <c r="P1514">
        <v>58.09</v>
      </c>
      <c r="Q1514">
        <v>-0.38801999999999998</v>
      </c>
      <c r="R1514">
        <v>457070000</v>
      </c>
      <c r="S1514">
        <v>163</v>
      </c>
      <c r="T1514">
        <v>3.0111884617701299</v>
      </c>
      <c r="U1514">
        <v>4.9652892561983502E-3</v>
      </c>
      <c r="V1514">
        <v>25.570361137390101</v>
      </c>
      <c r="W1514">
        <v>25.107372283935501</v>
      </c>
      <c r="X1514">
        <v>22.102581977844199</v>
      </c>
      <c r="Y1514">
        <f t="shared" si="23"/>
        <v>-3.0047903060913015</v>
      </c>
      <c r="Z1514" t="s">
        <v>3644</v>
      </c>
      <c r="AA1514" t="s">
        <v>17975</v>
      </c>
      <c r="AB1514" t="s">
        <v>3635</v>
      </c>
      <c r="AC1514" t="s">
        <v>3635</v>
      </c>
      <c r="AD1514" t="s">
        <v>17976</v>
      </c>
      <c r="AE1514" t="s">
        <v>17977</v>
      </c>
      <c r="AF1514">
        <v>8109</v>
      </c>
      <c r="AG1514" t="s">
        <v>3648</v>
      </c>
      <c r="AH1514" t="s">
        <v>17978</v>
      </c>
      <c r="AI1514" t="s">
        <v>1911</v>
      </c>
    </row>
    <row r="1515" spans="1:35" x14ac:dyDescent="0.2">
      <c r="A1515" t="s">
        <v>653</v>
      </c>
      <c r="B1515">
        <v>-2.65297651290894</v>
      </c>
      <c r="C1515">
        <v>-3.01059770584106</v>
      </c>
      <c r="D1515">
        <v>3.01059770584106</v>
      </c>
      <c r="E1515" t="s">
        <v>1861</v>
      </c>
      <c r="F1515">
        <v>3</v>
      </c>
      <c r="I1515">
        <v>682</v>
      </c>
      <c r="J1515" t="s">
        <v>14701</v>
      </c>
      <c r="K1515" t="s">
        <v>46</v>
      </c>
      <c r="L1515">
        <v>0.93853200000000003</v>
      </c>
      <c r="M1515" s="2">
        <v>6.4417499999999998E-6</v>
      </c>
      <c r="N1515">
        <v>86.748000000000005</v>
      </c>
      <c r="O1515">
        <v>66.123000000000005</v>
      </c>
      <c r="P1515">
        <v>86.748000000000005</v>
      </c>
      <c r="Q1515">
        <v>0.42796000000000001</v>
      </c>
      <c r="R1515">
        <v>382390000</v>
      </c>
      <c r="S1515">
        <v>137</v>
      </c>
      <c r="T1515">
        <v>3.17839320200481</v>
      </c>
      <c r="U1515">
        <v>4.4277227722772303E-3</v>
      </c>
      <c r="V1515">
        <v>23.349489212036101</v>
      </c>
      <c r="W1515">
        <v>22.765632629394499</v>
      </c>
      <c r="X1515">
        <v>25.506867408752399</v>
      </c>
      <c r="Y1515">
        <f t="shared" si="23"/>
        <v>2.7412347793578995</v>
      </c>
      <c r="Z1515" t="s">
        <v>3991</v>
      </c>
      <c r="AA1515">
        <v>137</v>
      </c>
      <c r="AB1515" t="s">
        <v>3991</v>
      </c>
      <c r="AC1515" t="s">
        <v>3991</v>
      </c>
      <c r="AD1515" t="s">
        <v>17997</v>
      </c>
      <c r="AE1515" t="s">
        <v>15265</v>
      </c>
      <c r="AF1515">
        <v>8125</v>
      </c>
      <c r="AG1515" t="s">
        <v>3994</v>
      </c>
      <c r="AH1515" t="s">
        <v>17998</v>
      </c>
      <c r="AI1515" t="s">
        <v>9806</v>
      </c>
    </row>
    <row r="1516" spans="1:35" x14ac:dyDescent="0.2">
      <c r="A1516" t="s">
        <v>5241</v>
      </c>
      <c r="B1516">
        <v>-2.8486843109130899</v>
      </c>
      <c r="C1516">
        <v>-4.3573112487793004</v>
      </c>
      <c r="D1516">
        <v>4.3573112487793004</v>
      </c>
      <c r="E1516" t="s">
        <v>1861</v>
      </c>
      <c r="F1516">
        <v>3</v>
      </c>
      <c r="I1516">
        <v>794</v>
      </c>
      <c r="J1516" t="s">
        <v>14701</v>
      </c>
      <c r="K1516" t="s">
        <v>46</v>
      </c>
      <c r="L1516">
        <v>0.96699000000000002</v>
      </c>
      <c r="M1516" s="2">
        <v>2.8575500000000001E-12</v>
      </c>
      <c r="N1516">
        <v>102.6</v>
      </c>
      <c r="O1516">
        <v>76.665999999999997</v>
      </c>
      <c r="P1516">
        <v>74.837999999999994</v>
      </c>
      <c r="Q1516">
        <v>-0.51368000000000003</v>
      </c>
      <c r="R1516">
        <v>1467600000</v>
      </c>
      <c r="S1516">
        <v>40</v>
      </c>
      <c r="T1516">
        <v>4.2679700908457896</v>
      </c>
      <c r="U1516">
        <v>2.9798657718120799E-3</v>
      </c>
      <c r="V1516">
        <v>23.694551467895501</v>
      </c>
      <c r="W1516">
        <v>21.3451824188232</v>
      </c>
      <c r="X1516">
        <v>28.204229354858398</v>
      </c>
      <c r="Y1516">
        <f t="shared" si="23"/>
        <v>6.8590469360351989</v>
      </c>
      <c r="Z1516" t="s">
        <v>4347</v>
      </c>
      <c r="AA1516">
        <v>40</v>
      </c>
      <c r="AB1516" t="s">
        <v>4347</v>
      </c>
      <c r="AC1516" t="s">
        <v>4347</v>
      </c>
      <c r="AD1516" t="s">
        <v>14391</v>
      </c>
      <c r="AE1516" t="s">
        <v>14392</v>
      </c>
      <c r="AF1516">
        <v>8133</v>
      </c>
      <c r="AG1516" t="s">
        <v>4350</v>
      </c>
      <c r="AH1516" t="s">
        <v>17999</v>
      </c>
      <c r="AI1516" t="s">
        <v>1977</v>
      </c>
    </row>
    <row r="1517" spans="1:35" x14ac:dyDescent="0.2">
      <c r="A1517" t="s">
        <v>221</v>
      </c>
      <c r="B1517">
        <v>2.73601198196411</v>
      </c>
      <c r="C1517">
        <v>-2.73601198196411</v>
      </c>
      <c r="D1517">
        <v>2.5741312503814702</v>
      </c>
      <c r="E1517" t="s">
        <v>1861</v>
      </c>
      <c r="F1517">
        <v>3</v>
      </c>
      <c r="I1517">
        <v>1017</v>
      </c>
      <c r="J1517" t="s">
        <v>14701</v>
      </c>
      <c r="K1517" t="s">
        <v>46</v>
      </c>
      <c r="L1517">
        <v>0.98066699999999996</v>
      </c>
      <c r="M1517" s="2">
        <v>1.08523E-9</v>
      </c>
      <c r="N1517">
        <v>86.869</v>
      </c>
      <c r="O1517">
        <v>71.588999999999999</v>
      </c>
      <c r="P1517">
        <v>86.869</v>
      </c>
      <c r="Q1517">
        <v>0.87360000000000004</v>
      </c>
      <c r="R1517">
        <v>421680000</v>
      </c>
      <c r="S1517">
        <v>395</v>
      </c>
      <c r="T1517">
        <v>2.8776515505478102</v>
      </c>
      <c r="U1517">
        <v>5.67400881057269E-3</v>
      </c>
      <c r="V1517">
        <v>25.553178787231399</v>
      </c>
      <c r="W1517">
        <v>22.801460266113299</v>
      </c>
      <c r="X1517">
        <v>25.379611968994102</v>
      </c>
      <c r="Y1517">
        <f t="shared" si="23"/>
        <v>2.5781517028808025</v>
      </c>
      <c r="Z1517" t="s">
        <v>4907</v>
      </c>
      <c r="AA1517">
        <v>395</v>
      </c>
      <c r="AB1517" t="s">
        <v>4907</v>
      </c>
      <c r="AC1517" t="s">
        <v>4907</v>
      </c>
      <c r="AD1517" t="s">
        <v>18003</v>
      </c>
      <c r="AE1517" t="s">
        <v>18004</v>
      </c>
      <c r="AF1517">
        <v>8152</v>
      </c>
      <c r="AG1517" t="s">
        <v>4910</v>
      </c>
      <c r="AH1517" t="s">
        <v>18005</v>
      </c>
      <c r="AI1517" t="s">
        <v>1977</v>
      </c>
    </row>
    <row r="1518" spans="1:35" x14ac:dyDescent="0.2">
      <c r="A1518" t="s">
        <v>3052</v>
      </c>
      <c r="B1518">
        <v>3.3579633235931401</v>
      </c>
      <c r="C1518">
        <v>-3.73896455764771</v>
      </c>
      <c r="D1518">
        <v>3.73896455764771</v>
      </c>
      <c r="E1518" t="s">
        <v>1861</v>
      </c>
      <c r="F1518">
        <v>3</v>
      </c>
      <c r="I1518">
        <v>1864</v>
      </c>
      <c r="J1518" t="s">
        <v>14701</v>
      </c>
      <c r="K1518" t="s">
        <v>46</v>
      </c>
      <c r="L1518">
        <v>0.99998699999999996</v>
      </c>
      <c r="M1518" s="2">
        <v>2.0582599999999999E-9</v>
      </c>
      <c r="N1518">
        <v>88.013999999999996</v>
      </c>
      <c r="O1518">
        <v>77.966999999999999</v>
      </c>
      <c r="P1518">
        <v>75.653999999999996</v>
      </c>
      <c r="Q1518">
        <v>-0.3775</v>
      </c>
      <c r="R1518">
        <v>737160000</v>
      </c>
      <c r="S1518">
        <v>918</v>
      </c>
      <c r="T1518">
        <v>3.8173132882354799</v>
      </c>
      <c r="U1518">
        <v>2.8482490272373501E-3</v>
      </c>
      <c r="V1518">
        <v>24.681201934814499</v>
      </c>
      <c r="W1518">
        <v>22.151248931884801</v>
      </c>
      <c r="X1518">
        <v>25.104152679443398</v>
      </c>
      <c r="Y1518">
        <f t="shared" si="23"/>
        <v>2.9529037475585973</v>
      </c>
      <c r="Z1518" t="s">
        <v>7491</v>
      </c>
      <c r="AA1518" t="s">
        <v>14480</v>
      </c>
      <c r="AB1518" t="s">
        <v>7483</v>
      </c>
      <c r="AC1518" t="s">
        <v>7483</v>
      </c>
      <c r="AD1518" t="s">
        <v>14481</v>
      </c>
      <c r="AE1518" t="s">
        <v>7494</v>
      </c>
      <c r="AF1518">
        <v>8214</v>
      </c>
      <c r="AG1518" t="s">
        <v>7486</v>
      </c>
      <c r="AH1518" t="s">
        <v>18017</v>
      </c>
      <c r="AI1518" t="s">
        <v>1977</v>
      </c>
    </row>
    <row r="1519" spans="1:35" x14ac:dyDescent="0.2">
      <c r="A1519" t="s">
        <v>2433</v>
      </c>
      <c r="B1519">
        <v>0</v>
      </c>
      <c r="C1519">
        <v>-1.57453942298889</v>
      </c>
      <c r="D1519">
        <v>1.57453942298889</v>
      </c>
      <c r="E1519" t="s">
        <v>1861</v>
      </c>
      <c r="F1519">
        <v>3</v>
      </c>
      <c r="I1519">
        <v>2119</v>
      </c>
      <c r="J1519" t="s">
        <v>14701</v>
      </c>
      <c r="K1519" t="s">
        <v>46</v>
      </c>
      <c r="L1519">
        <v>0.89186299999999996</v>
      </c>
      <c r="M1519" s="2">
        <v>5.4511600000000002E-65</v>
      </c>
      <c r="N1519">
        <v>181.67</v>
      </c>
      <c r="O1519">
        <v>175.28</v>
      </c>
      <c r="P1519">
        <v>170.97</v>
      </c>
      <c r="Q1519">
        <v>-0.76271</v>
      </c>
      <c r="R1519">
        <v>1583700000</v>
      </c>
      <c r="S1519">
        <v>19</v>
      </c>
      <c r="T1519">
        <v>1.59773467770737</v>
      </c>
      <c r="U1519">
        <v>3.0024590163934401E-2</v>
      </c>
      <c r="V1519">
        <v>25.483291625976602</v>
      </c>
      <c r="W1519">
        <v>24.838218688964801</v>
      </c>
      <c r="X1519">
        <v>27.697258949279799</v>
      </c>
      <c r="Y1519">
        <f t="shared" si="23"/>
        <v>2.8590402603149982</v>
      </c>
      <c r="Z1519" t="s">
        <v>1050</v>
      </c>
      <c r="AA1519" t="s">
        <v>5645</v>
      </c>
      <c r="AB1519" t="s">
        <v>1052</v>
      </c>
      <c r="AC1519" t="s">
        <v>1052</v>
      </c>
      <c r="AD1519" t="s">
        <v>18035</v>
      </c>
      <c r="AE1519" t="s">
        <v>18036</v>
      </c>
      <c r="AF1519">
        <v>8242</v>
      </c>
      <c r="AG1519" t="s">
        <v>1055</v>
      </c>
      <c r="AH1519" t="s">
        <v>18037</v>
      </c>
      <c r="AI1519" t="s">
        <v>1977</v>
      </c>
    </row>
    <row r="1520" spans="1:35" x14ac:dyDescent="0.2">
      <c r="A1520" t="s">
        <v>3052</v>
      </c>
      <c r="B1520">
        <v>2.1628661155700701</v>
      </c>
      <c r="C1520">
        <v>-2.7593410015106201</v>
      </c>
      <c r="D1520">
        <v>2.7593410015106201</v>
      </c>
      <c r="E1520" t="s">
        <v>1861</v>
      </c>
      <c r="F1520">
        <v>3</v>
      </c>
      <c r="I1520">
        <v>2191</v>
      </c>
      <c r="J1520" t="s">
        <v>14701</v>
      </c>
      <c r="K1520" t="s">
        <v>46</v>
      </c>
      <c r="L1520">
        <v>1</v>
      </c>
      <c r="M1520">
        <v>2.5541299999999999E-3</v>
      </c>
      <c r="N1520">
        <v>49.558999999999997</v>
      </c>
      <c r="O1520">
        <v>39.902000000000001</v>
      </c>
      <c r="P1520">
        <v>41.201999999999998</v>
      </c>
      <c r="Q1520">
        <v>-3.1991000000000001</v>
      </c>
      <c r="R1520">
        <v>38520000</v>
      </c>
      <c r="S1520">
        <v>12</v>
      </c>
      <c r="T1520">
        <v>2.74347789449389</v>
      </c>
      <c r="U1520">
        <v>6.3138780804150498E-3</v>
      </c>
      <c r="V1520">
        <v>21.603286743164102</v>
      </c>
      <c r="W1520">
        <v>20.549337387085</v>
      </c>
      <c r="X1520">
        <v>22.055036544799801</v>
      </c>
      <c r="Y1520">
        <f t="shared" si="23"/>
        <v>1.5056991577148011</v>
      </c>
      <c r="Z1520" t="s">
        <v>16463</v>
      </c>
      <c r="AA1520" t="s">
        <v>18038</v>
      </c>
      <c r="AB1520" t="s">
        <v>16465</v>
      </c>
      <c r="AC1520" t="s">
        <v>16465</v>
      </c>
      <c r="AD1520" t="s">
        <v>18039</v>
      </c>
      <c r="AE1520" t="s">
        <v>16467</v>
      </c>
      <c r="AF1520">
        <v>8249</v>
      </c>
      <c r="AG1520" t="s">
        <v>16468</v>
      </c>
      <c r="AH1520" t="s">
        <v>18040</v>
      </c>
      <c r="AI1520">
        <v>3</v>
      </c>
    </row>
    <row r="1521" spans="1:35" x14ac:dyDescent="0.2">
      <c r="A1521" t="s">
        <v>2092</v>
      </c>
      <c r="B1521">
        <v>-1.81552290916443</v>
      </c>
      <c r="C1521">
        <v>-1.41226959228516</v>
      </c>
      <c r="D1521">
        <v>1.81552290916443</v>
      </c>
      <c r="E1521" t="s">
        <v>1861</v>
      </c>
      <c r="F1521">
        <v>3</v>
      </c>
      <c r="I1521">
        <v>2297</v>
      </c>
      <c r="J1521" t="s">
        <v>14701</v>
      </c>
      <c r="K1521" t="s">
        <v>46</v>
      </c>
      <c r="L1521">
        <v>0.874641</v>
      </c>
      <c r="M1521" s="2">
        <v>1.7217E-17</v>
      </c>
      <c r="N1521">
        <v>96.962999999999994</v>
      </c>
      <c r="O1521">
        <v>91.122</v>
      </c>
      <c r="P1521">
        <v>72.881</v>
      </c>
      <c r="Q1521">
        <v>-1.0657000000000001</v>
      </c>
      <c r="R1521">
        <v>2606500000</v>
      </c>
      <c r="S1521">
        <v>272</v>
      </c>
      <c r="T1521">
        <v>1.8925165006734901</v>
      </c>
      <c r="U1521">
        <v>1.86853860880664E-2</v>
      </c>
      <c r="V1521">
        <v>20.4729166030884</v>
      </c>
      <c r="W1521">
        <v>20.918382644653299</v>
      </c>
      <c r="X1521">
        <v>24.765990257263201</v>
      </c>
      <c r="Y1521">
        <f t="shared" si="23"/>
        <v>3.8476076126099024</v>
      </c>
      <c r="Z1521" t="s">
        <v>8942</v>
      </c>
      <c r="AA1521">
        <v>272</v>
      </c>
      <c r="AB1521" t="s">
        <v>8942</v>
      </c>
      <c r="AC1521" t="s">
        <v>8942</v>
      </c>
      <c r="AD1521" t="s">
        <v>14546</v>
      </c>
      <c r="AE1521" t="s">
        <v>14547</v>
      </c>
      <c r="AF1521">
        <v>8263</v>
      </c>
      <c r="AG1521" t="s">
        <v>8945</v>
      </c>
      <c r="AH1521" t="s">
        <v>18043</v>
      </c>
      <c r="AI1521" t="s">
        <v>1977</v>
      </c>
    </row>
    <row r="1522" spans="1:35" x14ac:dyDescent="0.2">
      <c r="A1522" t="s">
        <v>653</v>
      </c>
      <c r="B1522">
        <v>-1.5525914430618299</v>
      </c>
      <c r="C1522">
        <v>-1.6309570074081401</v>
      </c>
      <c r="D1522">
        <v>1.6309570074081401</v>
      </c>
      <c r="E1522" t="s">
        <v>1861</v>
      </c>
      <c r="F1522">
        <v>2</v>
      </c>
      <c r="I1522">
        <v>2341</v>
      </c>
      <c r="J1522" t="s">
        <v>14701</v>
      </c>
      <c r="K1522" t="s">
        <v>46</v>
      </c>
      <c r="L1522">
        <v>0.943631</v>
      </c>
      <c r="M1522">
        <v>7.4434499999999999E-4</v>
      </c>
      <c r="N1522">
        <v>70.197000000000003</v>
      </c>
      <c r="O1522">
        <v>53.119</v>
      </c>
      <c r="P1522">
        <v>54.859000000000002</v>
      </c>
      <c r="Q1522">
        <v>2.1884999999999999</v>
      </c>
      <c r="R1522">
        <v>68330000</v>
      </c>
      <c r="S1522">
        <v>279</v>
      </c>
      <c r="T1522">
        <v>1.83867859256721</v>
      </c>
      <c r="U1522">
        <v>2.0220318237454099E-2</v>
      </c>
      <c r="V1522">
        <v>21.213294982910199</v>
      </c>
      <c r="W1522">
        <v>20.756532669067401</v>
      </c>
      <c r="X1522">
        <v>23.266337394714402</v>
      </c>
      <c r="Y1522">
        <f t="shared" si="23"/>
        <v>2.5098047256470011</v>
      </c>
      <c r="Z1522" t="s">
        <v>9088</v>
      </c>
      <c r="AA1522">
        <v>279</v>
      </c>
      <c r="AB1522" t="s">
        <v>9088</v>
      </c>
      <c r="AC1522" t="s">
        <v>9088</v>
      </c>
      <c r="AD1522" t="s">
        <v>18047</v>
      </c>
      <c r="AE1522" t="s">
        <v>18048</v>
      </c>
      <c r="AF1522">
        <v>8266</v>
      </c>
      <c r="AG1522" t="s">
        <v>9091</v>
      </c>
      <c r="AH1522" t="s">
        <v>18049</v>
      </c>
      <c r="AI1522">
        <v>3</v>
      </c>
    </row>
    <row r="1523" spans="1:35" x14ac:dyDescent="0.2">
      <c r="A1523" t="s">
        <v>653</v>
      </c>
      <c r="B1523">
        <v>-1.9658056497573899</v>
      </c>
      <c r="C1523">
        <v>-1.7977155447006199</v>
      </c>
      <c r="D1523">
        <v>1.9658056497573899</v>
      </c>
      <c r="E1523" t="s">
        <v>1861</v>
      </c>
      <c r="F1523">
        <v>3</v>
      </c>
      <c r="I1523">
        <v>2353</v>
      </c>
      <c r="J1523" t="s">
        <v>14701</v>
      </c>
      <c r="K1523" t="s">
        <v>46</v>
      </c>
      <c r="L1523">
        <v>0.918184</v>
      </c>
      <c r="M1523" s="2">
        <v>4.6991600000000002E-17</v>
      </c>
      <c r="N1523">
        <v>107.2</v>
      </c>
      <c r="O1523">
        <v>103.98</v>
      </c>
      <c r="P1523">
        <v>58.671999999999997</v>
      </c>
      <c r="Q1523">
        <v>-1.8063</v>
      </c>
      <c r="R1523">
        <v>243870000</v>
      </c>
      <c r="S1523">
        <v>54</v>
      </c>
      <c r="T1523">
        <v>2.1571162478457899</v>
      </c>
      <c r="U1523">
        <v>1.2791139240506301E-2</v>
      </c>
      <c r="V1523">
        <v>20.157795906066902</v>
      </c>
      <c r="W1523">
        <v>20.613611221313501</v>
      </c>
      <c r="X1523">
        <v>24.165213584899899</v>
      </c>
      <c r="Y1523">
        <f t="shared" si="23"/>
        <v>3.5516023635863974</v>
      </c>
      <c r="Z1523" t="s">
        <v>1155</v>
      </c>
      <c r="AA1523">
        <v>54</v>
      </c>
      <c r="AB1523" t="s">
        <v>1155</v>
      </c>
      <c r="AC1523" t="s">
        <v>1155</v>
      </c>
      <c r="AD1523" t="s">
        <v>14556</v>
      </c>
      <c r="AE1523" t="s">
        <v>14557</v>
      </c>
      <c r="AF1523">
        <v>8269</v>
      </c>
      <c r="AG1523" t="s">
        <v>1158</v>
      </c>
      <c r="AH1523" t="s">
        <v>18050</v>
      </c>
      <c r="AI1523" t="s">
        <v>1977</v>
      </c>
    </row>
    <row r="1524" spans="1:35" x14ac:dyDescent="0.2">
      <c r="A1524" t="s">
        <v>653</v>
      </c>
      <c r="B1524">
        <v>-1.3852572441101101</v>
      </c>
      <c r="C1524">
        <v>-2.5289430618286102</v>
      </c>
      <c r="D1524">
        <v>2.5289430618286102</v>
      </c>
      <c r="E1524" t="s">
        <v>1861</v>
      </c>
      <c r="F1524">
        <v>3</v>
      </c>
      <c r="I1524">
        <v>2460</v>
      </c>
      <c r="J1524" t="s">
        <v>14701</v>
      </c>
      <c r="K1524" t="s">
        <v>46</v>
      </c>
      <c r="L1524">
        <v>0.98124</v>
      </c>
      <c r="M1524">
        <v>1.7189500000000001E-4</v>
      </c>
      <c r="N1524">
        <v>59.55</v>
      </c>
      <c r="O1524">
        <v>51.929000000000002</v>
      </c>
      <c r="P1524">
        <v>53.481000000000002</v>
      </c>
      <c r="Q1524">
        <v>-0.51241999999999999</v>
      </c>
      <c r="R1524">
        <v>1057200000</v>
      </c>
      <c r="S1524">
        <v>1428</v>
      </c>
      <c r="T1524">
        <v>2.4524248218799398</v>
      </c>
      <c r="U1524">
        <v>8.6082578046324295E-3</v>
      </c>
      <c r="V1524">
        <v>25.0276651382446</v>
      </c>
      <c r="W1524">
        <v>23.6733589172363</v>
      </c>
      <c r="X1524">
        <v>26.817661285400401</v>
      </c>
      <c r="Y1524">
        <f t="shared" si="23"/>
        <v>3.1443023681641016</v>
      </c>
      <c r="Z1524" t="s">
        <v>9545</v>
      </c>
      <c r="AA1524" t="s">
        <v>14562</v>
      </c>
      <c r="AB1524" t="s">
        <v>9547</v>
      </c>
      <c r="AC1524" t="s">
        <v>9547</v>
      </c>
      <c r="AD1524" t="s">
        <v>14563</v>
      </c>
      <c r="AE1524" t="s">
        <v>9557</v>
      </c>
      <c r="AF1524">
        <v>8277</v>
      </c>
      <c r="AG1524" t="s">
        <v>9550</v>
      </c>
      <c r="AH1524" t="s">
        <v>18051</v>
      </c>
      <c r="AI1524" t="s">
        <v>1977</v>
      </c>
    </row>
    <row r="1525" spans="1:35" x14ac:dyDescent="0.2">
      <c r="A1525" t="s">
        <v>2092</v>
      </c>
      <c r="B1525">
        <v>-1.79877257347107</v>
      </c>
      <c r="C1525">
        <v>-1.3114317655563399</v>
      </c>
      <c r="D1525">
        <v>1.79877257347107</v>
      </c>
      <c r="E1525" t="s">
        <v>1861</v>
      </c>
      <c r="F1525">
        <v>3</v>
      </c>
      <c r="I1525">
        <v>2483</v>
      </c>
      <c r="J1525" t="s">
        <v>14701</v>
      </c>
      <c r="K1525" t="s">
        <v>46</v>
      </c>
      <c r="L1525">
        <v>0.76419800000000004</v>
      </c>
      <c r="M1525">
        <v>1.7980399999999999E-4</v>
      </c>
      <c r="N1525">
        <v>71.084999999999994</v>
      </c>
      <c r="O1525">
        <v>53.167999999999999</v>
      </c>
      <c r="P1525">
        <v>49.993000000000002</v>
      </c>
      <c r="Q1525">
        <v>-0.73623000000000005</v>
      </c>
      <c r="R1525">
        <v>164600000</v>
      </c>
      <c r="S1525">
        <v>797</v>
      </c>
      <c r="T1525">
        <v>1.84309585624769</v>
      </c>
      <c r="U1525">
        <v>2.01476923076923E-2</v>
      </c>
      <c r="V1525">
        <v>19.874937057495099</v>
      </c>
      <c r="W1525">
        <v>20.934066772460898</v>
      </c>
      <c r="X1525">
        <v>23.927860260009801</v>
      </c>
      <c r="Y1525">
        <f t="shared" si="23"/>
        <v>2.9937934875489027</v>
      </c>
      <c r="Z1525" t="s">
        <v>9612</v>
      </c>
      <c r="AA1525" t="s">
        <v>14571</v>
      </c>
      <c r="AB1525" t="s">
        <v>9614</v>
      </c>
      <c r="AC1525" t="s">
        <v>9614</v>
      </c>
      <c r="AD1525" t="s">
        <v>14572</v>
      </c>
      <c r="AE1525" t="s">
        <v>14573</v>
      </c>
      <c r="AF1525">
        <v>8280</v>
      </c>
      <c r="AG1525" t="s">
        <v>9617</v>
      </c>
      <c r="AH1525" t="s">
        <v>18052</v>
      </c>
      <c r="AI1525" t="s">
        <v>1977</v>
      </c>
    </row>
    <row r="1526" spans="1:35" x14ac:dyDescent="0.2">
      <c r="A1526" t="s">
        <v>221</v>
      </c>
      <c r="B1526">
        <v>1.5358242988586399</v>
      </c>
      <c r="C1526">
        <v>-1.5358242988586399</v>
      </c>
      <c r="D1526">
        <v>1.4670946598053001</v>
      </c>
      <c r="E1526" t="s">
        <v>1861</v>
      </c>
      <c r="F1526">
        <v>2</v>
      </c>
      <c r="I1526">
        <v>2937</v>
      </c>
      <c r="J1526" t="s">
        <v>14701</v>
      </c>
      <c r="K1526" t="s">
        <v>46</v>
      </c>
      <c r="L1526">
        <v>0.76409000000000005</v>
      </c>
      <c r="M1526">
        <v>6.7741600000000002E-4</v>
      </c>
      <c r="N1526">
        <v>65.894999999999996</v>
      </c>
      <c r="O1526">
        <v>51.435000000000002</v>
      </c>
      <c r="P1526">
        <v>62.034999999999997</v>
      </c>
      <c r="Q1526">
        <v>-8.3599000000000007E-2</v>
      </c>
      <c r="R1526">
        <v>233980000</v>
      </c>
      <c r="S1526">
        <v>9</v>
      </c>
      <c r="T1526">
        <v>1.66225167450775</v>
      </c>
      <c r="U1526">
        <v>2.6845206213176199E-2</v>
      </c>
      <c r="V1526">
        <v>24.348817825317401</v>
      </c>
      <c r="W1526">
        <v>22.748558044433601</v>
      </c>
      <c r="X1526">
        <v>24.524682044982899</v>
      </c>
      <c r="Y1526">
        <f t="shared" si="23"/>
        <v>1.7761240005492986</v>
      </c>
      <c r="Z1526" t="s">
        <v>11036</v>
      </c>
      <c r="AA1526" t="s">
        <v>7875</v>
      </c>
      <c r="AB1526" t="s">
        <v>11037</v>
      </c>
      <c r="AC1526" t="s">
        <v>11037</v>
      </c>
      <c r="AD1526" t="s">
        <v>18060</v>
      </c>
      <c r="AE1526" t="s">
        <v>18061</v>
      </c>
      <c r="AF1526">
        <v>8305</v>
      </c>
      <c r="AG1526" t="s">
        <v>11040</v>
      </c>
      <c r="AH1526" t="s">
        <v>18062</v>
      </c>
      <c r="AI1526">
        <v>3</v>
      </c>
    </row>
    <row r="1527" spans="1:35" x14ac:dyDescent="0.2">
      <c r="A1527" t="s">
        <v>2433</v>
      </c>
      <c r="B1527">
        <v>0</v>
      </c>
      <c r="C1527">
        <v>-2.2063636779785201</v>
      </c>
      <c r="D1527">
        <v>2.2063636779785201</v>
      </c>
      <c r="E1527" t="s">
        <v>1861</v>
      </c>
      <c r="F1527">
        <v>3</v>
      </c>
      <c r="I1527">
        <v>3170</v>
      </c>
      <c r="J1527" t="s">
        <v>14701</v>
      </c>
      <c r="K1527" t="s">
        <v>46</v>
      </c>
      <c r="L1527">
        <v>0.97604900000000006</v>
      </c>
      <c r="M1527" s="2">
        <v>1.33705E-16</v>
      </c>
      <c r="N1527">
        <v>123.71</v>
      </c>
      <c r="O1527">
        <v>118.1</v>
      </c>
      <c r="P1527">
        <v>88.013999999999996</v>
      </c>
      <c r="Q1527">
        <v>-7.2986999999999996E-2</v>
      </c>
      <c r="R1527">
        <v>596340000</v>
      </c>
      <c r="S1527">
        <v>16</v>
      </c>
      <c r="T1527">
        <v>2.1039915740570501</v>
      </c>
      <c r="U1527">
        <v>1.3566137566137599E-2</v>
      </c>
      <c r="V1527">
        <v>24.815944671630898</v>
      </c>
      <c r="W1527">
        <v>23.253929138183601</v>
      </c>
      <c r="X1527">
        <v>26.446741104126001</v>
      </c>
      <c r="Y1527">
        <f t="shared" si="23"/>
        <v>3.1928119659424006</v>
      </c>
      <c r="Z1527" t="s">
        <v>17232</v>
      </c>
      <c r="AA1527">
        <v>16</v>
      </c>
      <c r="AB1527" t="s">
        <v>17232</v>
      </c>
      <c r="AC1527" t="s">
        <v>17232</v>
      </c>
      <c r="AD1527" t="s">
        <v>18068</v>
      </c>
      <c r="AE1527" t="s">
        <v>17238</v>
      </c>
      <c r="AF1527">
        <v>8321</v>
      </c>
      <c r="AG1527" t="s">
        <v>17235</v>
      </c>
      <c r="AH1527" t="s">
        <v>18069</v>
      </c>
      <c r="AI1527">
        <v>4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62"/>
  <sheetViews>
    <sheetView zoomScaleNormal="100" workbookViewId="0">
      <selection activeCell="J31" sqref="J31"/>
    </sheetView>
  </sheetViews>
  <sheetFormatPr baseColWidth="10" defaultColWidth="8.83203125" defaultRowHeight="15" x14ac:dyDescent="0.2"/>
  <cols>
    <col min="1" max="1" width="16.33203125" customWidth="1"/>
    <col min="2" max="1025" width="8.5" customWidth="1"/>
  </cols>
  <sheetData>
    <row r="1" spans="1:3" x14ac:dyDescent="0.2">
      <c r="A1" t="s">
        <v>22</v>
      </c>
      <c r="B1" t="s">
        <v>19293</v>
      </c>
      <c r="C1" t="s">
        <v>19294</v>
      </c>
    </row>
    <row r="2" spans="1:3" x14ac:dyDescent="0.2">
      <c r="A2" t="s">
        <v>49</v>
      </c>
      <c r="B2">
        <v>-3.1769256591796999</v>
      </c>
      <c r="C2">
        <f t="shared" ref="C2:C65" si="0">ABS(B2)</f>
        <v>3.1769256591796999</v>
      </c>
    </row>
    <row r="3" spans="1:3" x14ac:dyDescent="0.2">
      <c r="A3" t="s">
        <v>108</v>
      </c>
      <c r="B3">
        <v>-4.2896051406859996</v>
      </c>
      <c r="C3">
        <f t="shared" si="0"/>
        <v>4.2896051406859996</v>
      </c>
    </row>
    <row r="4" spans="1:3" x14ac:dyDescent="0.2">
      <c r="A4" t="s">
        <v>142</v>
      </c>
      <c r="B4">
        <v>-1.9504737854004</v>
      </c>
      <c r="C4">
        <f t="shared" si="0"/>
        <v>1.9504737854004</v>
      </c>
    </row>
    <row r="5" spans="1:3" x14ac:dyDescent="0.2">
      <c r="A5" t="s">
        <v>184</v>
      </c>
      <c r="B5">
        <v>2.7392196655274001</v>
      </c>
      <c r="C5">
        <f t="shared" si="0"/>
        <v>2.7392196655274001</v>
      </c>
    </row>
    <row r="6" spans="1:3" x14ac:dyDescent="0.2">
      <c r="A6" t="s">
        <v>196</v>
      </c>
      <c r="B6">
        <v>-3.4730615615843998</v>
      </c>
      <c r="C6">
        <f t="shared" si="0"/>
        <v>3.4730615615843998</v>
      </c>
    </row>
    <row r="7" spans="1:3" x14ac:dyDescent="0.2">
      <c r="A7" t="s">
        <v>216</v>
      </c>
      <c r="B7">
        <v>1.4968843460082999</v>
      </c>
      <c r="C7">
        <f t="shared" si="0"/>
        <v>1.4968843460082999</v>
      </c>
    </row>
    <row r="8" spans="1:3" x14ac:dyDescent="0.2">
      <c r="A8" t="s">
        <v>297</v>
      </c>
      <c r="B8">
        <v>2.8221368789672998</v>
      </c>
      <c r="C8">
        <f t="shared" si="0"/>
        <v>2.8221368789672998</v>
      </c>
    </row>
    <row r="9" spans="1:3" x14ac:dyDescent="0.2">
      <c r="A9" t="s">
        <v>322</v>
      </c>
      <c r="B9">
        <v>-1.8592681884766</v>
      </c>
      <c r="C9">
        <f t="shared" si="0"/>
        <v>1.8592681884766</v>
      </c>
    </row>
    <row r="10" spans="1:3" x14ac:dyDescent="0.2">
      <c r="A10" t="s">
        <v>403</v>
      </c>
      <c r="B10">
        <v>1.6171102523804</v>
      </c>
      <c r="C10">
        <f t="shared" si="0"/>
        <v>1.6171102523804</v>
      </c>
    </row>
    <row r="11" spans="1:3" x14ac:dyDescent="0.2">
      <c r="A11" t="s">
        <v>520</v>
      </c>
      <c r="B11">
        <v>-1.7701196670532</v>
      </c>
      <c r="C11">
        <f t="shared" si="0"/>
        <v>1.7701196670532</v>
      </c>
    </row>
    <row r="12" spans="1:3" x14ac:dyDescent="0.2">
      <c r="A12" t="s">
        <v>529</v>
      </c>
      <c r="B12">
        <v>-3.3835144042968999</v>
      </c>
      <c r="C12">
        <f t="shared" si="0"/>
        <v>3.3835144042968999</v>
      </c>
    </row>
    <row r="13" spans="1:3" x14ac:dyDescent="0.2">
      <c r="A13" t="s">
        <v>593</v>
      </c>
      <c r="B13">
        <v>-1.5527572631835</v>
      </c>
      <c r="C13">
        <f t="shared" si="0"/>
        <v>1.5527572631835</v>
      </c>
    </row>
    <row r="14" spans="1:3" x14ac:dyDescent="0.2">
      <c r="A14" t="s">
        <v>648</v>
      </c>
      <c r="B14">
        <v>3.2460336685181002</v>
      </c>
      <c r="C14">
        <f t="shared" si="0"/>
        <v>3.2460336685181002</v>
      </c>
    </row>
    <row r="15" spans="1:3" x14ac:dyDescent="0.2">
      <c r="A15" t="s">
        <v>693</v>
      </c>
      <c r="B15">
        <v>-2.2018747329711998</v>
      </c>
      <c r="C15">
        <f t="shared" si="0"/>
        <v>2.2018747329711998</v>
      </c>
    </row>
    <row r="16" spans="1:3" x14ac:dyDescent="0.2">
      <c r="A16" t="s">
        <v>705</v>
      </c>
      <c r="B16">
        <v>-3.5407209396363002</v>
      </c>
      <c r="C16">
        <f t="shared" si="0"/>
        <v>3.5407209396363002</v>
      </c>
    </row>
    <row r="17" spans="1:3" x14ac:dyDescent="0.2">
      <c r="A17" t="s">
        <v>726</v>
      </c>
      <c r="B17">
        <v>4.4747123718262003</v>
      </c>
      <c r="C17">
        <f t="shared" si="0"/>
        <v>4.4747123718262003</v>
      </c>
    </row>
    <row r="18" spans="1:3" x14ac:dyDescent="0.2">
      <c r="A18" t="s">
        <v>745</v>
      </c>
      <c r="B18">
        <v>3.0965337753296001</v>
      </c>
      <c r="C18">
        <f t="shared" si="0"/>
        <v>3.0965337753296001</v>
      </c>
    </row>
    <row r="19" spans="1:3" x14ac:dyDescent="0.2">
      <c r="A19" t="s">
        <v>864</v>
      </c>
      <c r="B19">
        <v>-1.2985506057739</v>
      </c>
      <c r="C19">
        <f t="shared" si="0"/>
        <v>1.2985506057739</v>
      </c>
    </row>
    <row r="20" spans="1:3" x14ac:dyDescent="0.2">
      <c r="A20" t="s">
        <v>881</v>
      </c>
      <c r="B20">
        <v>-1.0370254516601001</v>
      </c>
      <c r="C20">
        <f t="shared" si="0"/>
        <v>1.0370254516601001</v>
      </c>
    </row>
    <row r="21" spans="1:3" x14ac:dyDescent="0.2">
      <c r="A21" t="s">
        <v>919</v>
      </c>
      <c r="B21">
        <v>-2.2220821380614999</v>
      </c>
      <c r="C21">
        <f t="shared" si="0"/>
        <v>2.2220821380614999</v>
      </c>
    </row>
    <row r="22" spans="1:3" x14ac:dyDescent="0.2">
      <c r="A22" t="s">
        <v>937</v>
      </c>
      <c r="B22">
        <v>-2.2626810073852002</v>
      </c>
      <c r="C22">
        <f t="shared" si="0"/>
        <v>2.2626810073852002</v>
      </c>
    </row>
    <row r="23" spans="1:3" x14ac:dyDescent="0.2">
      <c r="A23" t="s">
        <v>962</v>
      </c>
      <c r="B23">
        <v>-2.3325185775757</v>
      </c>
      <c r="C23">
        <f t="shared" si="0"/>
        <v>2.3325185775757</v>
      </c>
    </row>
    <row r="24" spans="1:3" x14ac:dyDescent="0.2">
      <c r="A24" t="s">
        <v>969</v>
      </c>
      <c r="B24">
        <v>-2.0438222885132</v>
      </c>
      <c r="C24">
        <f t="shared" si="0"/>
        <v>2.0438222885132</v>
      </c>
    </row>
    <row r="25" spans="1:3" x14ac:dyDescent="0.2">
      <c r="A25" t="s">
        <v>1014</v>
      </c>
      <c r="B25">
        <v>1.4036235809327</v>
      </c>
      <c r="C25">
        <f t="shared" si="0"/>
        <v>1.4036235809327</v>
      </c>
    </row>
    <row r="26" spans="1:3" x14ac:dyDescent="0.2">
      <c r="A26" t="s">
        <v>1029</v>
      </c>
      <c r="B26">
        <v>3.2435541152953999</v>
      </c>
      <c r="C26">
        <f t="shared" si="0"/>
        <v>3.2435541152953999</v>
      </c>
    </row>
    <row r="27" spans="1:3" x14ac:dyDescent="0.2">
      <c r="A27" t="s">
        <v>1045</v>
      </c>
      <c r="B27">
        <v>-2.2270503044128498</v>
      </c>
      <c r="C27">
        <f t="shared" si="0"/>
        <v>2.2270503044128498</v>
      </c>
    </row>
    <row r="28" spans="1:3" x14ac:dyDescent="0.2">
      <c r="A28" t="s">
        <v>1052</v>
      </c>
      <c r="B28">
        <v>3.0262637138367001</v>
      </c>
      <c r="C28">
        <f t="shared" si="0"/>
        <v>3.0262637138367001</v>
      </c>
    </row>
    <row r="29" spans="1:3" x14ac:dyDescent="0.2">
      <c r="A29" t="s">
        <v>1095</v>
      </c>
      <c r="B29">
        <v>-0.24340629577635101</v>
      </c>
      <c r="C29">
        <f t="shared" si="0"/>
        <v>0.24340629577635101</v>
      </c>
    </row>
    <row r="30" spans="1:3" x14ac:dyDescent="0.2">
      <c r="A30" t="s">
        <v>1150</v>
      </c>
      <c r="B30">
        <v>-3.0734024047852002</v>
      </c>
      <c r="C30">
        <f t="shared" si="0"/>
        <v>3.0734024047852002</v>
      </c>
    </row>
    <row r="31" spans="1:3" x14ac:dyDescent="0.2">
      <c r="A31" t="s">
        <v>1162</v>
      </c>
      <c r="B31">
        <v>-0.44862079620365097</v>
      </c>
      <c r="C31">
        <f t="shared" si="0"/>
        <v>0.44862079620365097</v>
      </c>
    </row>
    <row r="32" spans="1:3" x14ac:dyDescent="0.2">
      <c r="A32" t="s">
        <v>1203</v>
      </c>
      <c r="B32">
        <v>-3.2016878128052002</v>
      </c>
      <c r="C32">
        <f t="shared" si="0"/>
        <v>3.2016878128052002</v>
      </c>
    </row>
    <row r="33" spans="1:3" x14ac:dyDescent="0.2">
      <c r="A33" t="s">
        <v>1213</v>
      </c>
      <c r="B33">
        <v>4.4287514686584499</v>
      </c>
      <c r="C33">
        <f t="shared" si="0"/>
        <v>4.4287514686584499</v>
      </c>
    </row>
    <row r="34" spans="1:3" x14ac:dyDescent="0.2">
      <c r="A34" t="s">
        <v>1218</v>
      </c>
      <c r="B34">
        <v>-2.0355558395386</v>
      </c>
      <c r="C34">
        <f t="shared" si="0"/>
        <v>2.0355558395386</v>
      </c>
    </row>
    <row r="35" spans="1:3" x14ac:dyDescent="0.2">
      <c r="A35" t="s">
        <v>1249</v>
      </c>
      <c r="B35">
        <v>-2.1316823959350999</v>
      </c>
      <c r="C35">
        <f t="shared" si="0"/>
        <v>2.1316823959350999</v>
      </c>
    </row>
    <row r="36" spans="1:3" x14ac:dyDescent="0.2">
      <c r="A36" t="s">
        <v>1337</v>
      </c>
      <c r="B36">
        <v>1.9477310180664</v>
      </c>
      <c r="C36">
        <f t="shared" si="0"/>
        <v>1.9477310180664</v>
      </c>
    </row>
    <row r="37" spans="1:3" x14ac:dyDescent="0.2">
      <c r="A37" t="s">
        <v>1458</v>
      </c>
      <c r="B37">
        <v>2.6946220397949001</v>
      </c>
      <c r="C37">
        <f t="shared" si="0"/>
        <v>2.6946220397949001</v>
      </c>
    </row>
    <row r="38" spans="1:3" x14ac:dyDescent="0.2">
      <c r="A38" t="s">
        <v>1494</v>
      </c>
      <c r="B38">
        <v>-2.3955993652343999</v>
      </c>
      <c r="C38">
        <f t="shared" si="0"/>
        <v>2.3955993652343999</v>
      </c>
    </row>
    <row r="39" spans="1:3" x14ac:dyDescent="0.2">
      <c r="A39" t="s">
        <v>1501</v>
      </c>
      <c r="B39">
        <v>-3.2300987243652002</v>
      </c>
      <c r="C39">
        <f t="shared" si="0"/>
        <v>3.2300987243652002</v>
      </c>
    </row>
    <row r="40" spans="1:3" x14ac:dyDescent="0.2">
      <c r="A40" t="s">
        <v>1508</v>
      </c>
      <c r="B40">
        <v>-2.1930398941039999</v>
      </c>
      <c r="C40">
        <f t="shared" si="0"/>
        <v>2.1930398941039999</v>
      </c>
    </row>
    <row r="41" spans="1:3" x14ac:dyDescent="0.2">
      <c r="A41" t="s">
        <v>1521</v>
      </c>
      <c r="B41">
        <v>-3.6068000793457</v>
      </c>
      <c r="C41">
        <f t="shared" si="0"/>
        <v>3.6068000793457</v>
      </c>
    </row>
    <row r="42" spans="1:3" x14ac:dyDescent="0.2">
      <c r="A42" t="s">
        <v>1526</v>
      </c>
      <c r="B42">
        <v>-3.3962278366089</v>
      </c>
      <c r="C42">
        <f t="shared" si="0"/>
        <v>3.3962278366089</v>
      </c>
    </row>
    <row r="43" spans="1:3" x14ac:dyDescent="0.2">
      <c r="A43" t="s">
        <v>1598</v>
      </c>
      <c r="B43">
        <v>-3.6081008911132999</v>
      </c>
      <c r="C43">
        <f t="shared" si="0"/>
        <v>3.6081008911132999</v>
      </c>
    </row>
    <row r="44" spans="1:3" x14ac:dyDescent="0.2">
      <c r="A44" t="s">
        <v>1610</v>
      </c>
      <c r="B44">
        <v>-2.2433490753174001</v>
      </c>
      <c r="C44">
        <f t="shared" si="0"/>
        <v>2.2433490753174001</v>
      </c>
    </row>
    <row r="45" spans="1:3" x14ac:dyDescent="0.2">
      <c r="A45" t="s">
        <v>1639</v>
      </c>
      <c r="B45">
        <v>-2.3656988143921001</v>
      </c>
      <c r="C45">
        <f t="shared" si="0"/>
        <v>2.3656988143921001</v>
      </c>
    </row>
    <row r="46" spans="1:3" x14ac:dyDescent="0.2">
      <c r="A46" t="s">
        <v>1856</v>
      </c>
      <c r="B46">
        <v>-3.8645544052124001</v>
      </c>
      <c r="C46">
        <f t="shared" si="0"/>
        <v>3.8645544052124001</v>
      </c>
    </row>
    <row r="47" spans="1:3" x14ac:dyDescent="0.2">
      <c r="A47" t="s">
        <v>1901</v>
      </c>
      <c r="B47">
        <v>4.4356231689453001</v>
      </c>
      <c r="C47">
        <f t="shared" si="0"/>
        <v>4.4356231689453001</v>
      </c>
    </row>
    <row r="48" spans="1:3" x14ac:dyDescent="0.2">
      <c r="A48" t="s">
        <v>1906</v>
      </c>
      <c r="B48">
        <v>-3.0713548660278001</v>
      </c>
      <c r="C48">
        <f t="shared" si="0"/>
        <v>3.0713548660278001</v>
      </c>
    </row>
    <row r="49" spans="1:3" x14ac:dyDescent="0.2">
      <c r="A49" t="s">
        <v>1956</v>
      </c>
      <c r="B49">
        <v>2.7833547592163002</v>
      </c>
      <c r="C49">
        <f t="shared" si="0"/>
        <v>2.7833547592163002</v>
      </c>
    </row>
    <row r="50" spans="1:3" x14ac:dyDescent="0.2">
      <c r="A50" t="s">
        <v>2058</v>
      </c>
      <c r="B50">
        <v>4.7270689010620996</v>
      </c>
      <c r="C50">
        <f t="shared" si="0"/>
        <v>4.7270689010620996</v>
      </c>
    </row>
    <row r="51" spans="1:3" x14ac:dyDescent="0.2">
      <c r="A51" t="s">
        <v>84</v>
      </c>
      <c r="B51">
        <v>3.5142259597779</v>
      </c>
      <c r="C51">
        <f t="shared" si="0"/>
        <v>3.5142259597779</v>
      </c>
    </row>
    <row r="52" spans="1:3" x14ac:dyDescent="0.2">
      <c r="A52" t="s">
        <v>2115</v>
      </c>
      <c r="B52">
        <v>2.2467117309570002</v>
      </c>
      <c r="C52">
        <f t="shared" si="0"/>
        <v>2.2467117309570002</v>
      </c>
    </row>
    <row r="53" spans="1:3" x14ac:dyDescent="0.2">
      <c r="A53" t="s">
        <v>2213</v>
      </c>
      <c r="B53">
        <v>3.3308849334716499</v>
      </c>
      <c r="C53">
        <f t="shared" si="0"/>
        <v>3.3308849334716499</v>
      </c>
    </row>
    <row r="54" spans="1:3" x14ac:dyDescent="0.2">
      <c r="A54" t="s">
        <v>2230</v>
      </c>
      <c r="B54">
        <v>1.85613441467285</v>
      </c>
      <c r="C54">
        <f t="shared" si="0"/>
        <v>1.85613441467285</v>
      </c>
    </row>
    <row r="55" spans="1:3" x14ac:dyDescent="0.2">
      <c r="A55" t="s">
        <v>121</v>
      </c>
      <c r="B55">
        <v>1.2071466445923</v>
      </c>
      <c r="C55">
        <f t="shared" si="0"/>
        <v>1.2071466445923</v>
      </c>
    </row>
    <row r="56" spans="1:3" x14ac:dyDescent="0.2">
      <c r="A56" t="s">
        <v>2474</v>
      </c>
      <c r="B56">
        <v>1.7978954315186</v>
      </c>
      <c r="C56">
        <f t="shared" si="0"/>
        <v>1.7978954315186</v>
      </c>
    </row>
    <row r="57" spans="1:3" x14ac:dyDescent="0.2">
      <c r="A57" t="s">
        <v>2533</v>
      </c>
      <c r="B57">
        <v>2.5452241897582999</v>
      </c>
      <c r="C57">
        <f t="shared" si="0"/>
        <v>2.5452241897582999</v>
      </c>
    </row>
    <row r="58" spans="1:3" x14ac:dyDescent="0.2">
      <c r="A58" t="s">
        <v>2542</v>
      </c>
      <c r="B58">
        <v>-0.88980674743649901</v>
      </c>
      <c r="C58">
        <f t="shared" si="0"/>
        <v>0.88980674743649901</v>
      </c>
    </row>
    <row r="59" spans="1:3" x14ac:dyDescent="0.2">
      <c r="A59" t="s">
        <v>2598</v>
      </c>
      <c r="B59">
        <v>1.960877418518</v>
      </c>
      <c r="C59">
        <f t="shared" si="0"/>
        <v>1.960877418518</v>
      </c>
    </row>
    <row r="60" spans="1:3" x14ac:dyDescent="0.2">
      <c r="A60" t="s">
        <v>2630</v>
      </c>
      <c r="B60">
        <v>1.255841255188</v>
      </c>
      <c r="C60">
        <f t="shared" si="0"/>
        <v>1.255841255188</v>
      </c>
    </row>
    <row r="61" spans="1:3" x14ac:dyDescent="0.2">
      <c r="A61" t="s">
        <v>2650</v>
      </c>
      <c r="B61">
        <v>-4.8681054115295499</v>
      </c>
      <c r="C61">
        <f t="shared" si="0"/>
        <v>4.8681054115295499</v>
      </c>
    </row>
    <row r="62" spans="1:3" x14ac:dyDescent="0.2">
      <c r="A62" t="s">
        <v>178</v>
      </c>
      <c r="B62">
        <v>1.4250774383545</v>
      </c>
      <c r="C62">
        <f t="shared" si="0"/>
        <v>1.4250774383545</v>
      </c>
    </row>
    <row r="63" spans="1:3" x14ac:dyDescent="0.2">
      <c r="A63" t="s">
        <v>2744</v>
      </c>
      <c r="B63">
        <v>1.5682554244995</v>
      </c>
      <c r="C63">
        <f t="shared" si="0"/>
        <v>1.5682554244995</v>
      </c>
    </row>
    <row r="64" spans="1:3" x14ac:dyDescent="0.2">
      <c r="A64" t="s">
        <v>2761</v>
      </c>
      <c r="B64">
        <v>3.0626516342163499</v>
      </c>
      <c r="C64">
        <f t="shared" si="0"/>
        <v>3.0626516342163499</v>
      </c>
    </row>
    <row r="65" spans="1:3" x14ac:dyDescent="0.2">
      <c r="A65" t="s">
        <v>2857</v>
      </c>
      <c r="B65">
        <v>2.2712407112121502</v>
      </c>
      <c r="C65">
        <f t="shared" si="0"/>
        <v>2.2712407112121502</v>
      </c>
    </row>
    <row r="66" spans="1:3" x14ac:dyDescent="0.2">
      <c r="A66" t="s">
        <v>209</v>
      </c>
      <c r="B66">
        <v>1.2851758003235001</v>
      </c>
      <c r="C66">
        <f t="shared" ref="C66:C129" si="1">ABS(B66)</f>
        <v>1.2851758003235001</v>
      </c>
    </row>
    <row r="67" spans="1:3" x14ac:dyDescent="0.2">
      <c r="A67" t="s">
        <v>2910</v>
      </c>
      <c r="B67">
        <v>2.4938926696778001</v>
      </c>
      <c r="C67">
        <f t="shared" si="1"/>
        <v>2.4938926696778001</v>
      </c>
    </row>
    <row r="68" spans="1:3" x14ac:dyDescent="0.2">
      <c r="A68" t="s">
        <v>245</v>
      </c>
      <c r="B68">
        <v>1.5536012649536</v>
      </c>
      <c r="C68">
        <f t="shared" si="1"/>
        <v>1.5536012649536</v>
      </c>
    </row>
    <row r="69" spans="1:3" x14ac:dyDescent="0.2">
      <c r="A69" t="s">
        <v>2961</v>
      </c>
      <c r="B69">
        <v>1.8251194953919001</v>
      </c>
      <c r="C69">
        <f t="shared" si="1"/>
        <v>1.8251194953919001</v>
      </c>
    </row>
    <row r="70" spans="1:3" x14ac:dyDescent="0.2">
      <c r="A70" t="s">
        <v>2974</v>
      </c>
      <c r="B70">
        <v>-1.6582460403443</v>
      </c>
      <c r="C70">
        <f t="shared" si="1"/>
        <v>1.6582460403443</v>
      </c>
    </row>
    <row r="71" spans="1:3" x14ac:dyDescent="0.2">
      <c r="A71" t="s">
        <v>3017</v>
      </c>
      <c r="B71">
        <v>2.0761480331421001</v>
      </c>
      <c r="C71">
        <f t="shared" si="1"/>
        <v>2.0761480331421001</v>
      </c>
    </row>
    <row r="72" spans="1:3" x14ac:dyDescent="0.2">
      <c r="A72" t="s">
        <v>3047</v>
      </c>
      <c r="B72">
        <v>1.7624578475952</v>
      </c>
      <c r="C72">
        <f t="shared" si="1"/>
        <v>1.7624578475952</v>
      </c>
    </row>
    <row r="73" spans="1:3" x14ac:dyDescent="0.2">
      <c r="A73" t="s">
        <v>3077</v>
      </c>
      <c r="B73">
        <v>2.0118026733399001</v>
      </c>
      <c r="C73">
        <f t="shared" si="1"/>
        <v>2.0118026733399001</v>
      </c>
    </row>
    <row r="74" spans="1:3" x14ac:dyDescent="0.2">
      <c r="A74" t="s">
        <v>263</v>
      </c>
      <c r="B74">
        <v>2.06027460098265</v>
      </c>
      <c r="C74">
        <f t="shared" si="1"/>
        <v>2.06027460098265</v>
      </c>
    </row>
    <row r="75" spans="1:3" x14ac:dyDescent="0.2">
      <c r="A75" t="s">
        <v>3129</v>
      </c>
      <c r="B75">
        <v>1.7385368347168</v>
      </c>
      <c r="C75">
        <f t="shared" si="1"/>
        <v>1.7385368347168</v>
      </c>
    </row>
    <row r="76" spans="1:3" x14ac:dyDescent="0.2">
      <c r="A76" t="s">
        <v>3196</v>
      </c>
      <c r="B76">
        <v>-2.0512599945068999</v>
      </c>
      <c r="C76">
        <f t="shared" si="1"/>
        <v>2.0512599945068999</v>
      </c>
    </row>
    <row r="77" spans="1:3" x14ac:dyDescent="0.2">
      <c r="A77" t="s">
        <v>3221</v>
      </c>
      <c r="B77">
        <v>2.5266256332397501</v>
      </c>
      <c r="C77">
        <f t="shared" si="1"/>
        <v>2.5266256332397501</v>
      </c>
    </row>
    <row r="78" spans="1:3" x14ac:dyDescent="0.2">
      <c r="A78" t="s">
        <v>277</v>
      </c>
      <c r="B78">
        <v>2.0119552612304998</v>
      </c>
      <c r="C78">
        <f t="shared" si="1"/>
        <v>2.0119552612304998</v>
      </c>
    </row>
    <row r="79" spans="1:3" x14ac:dyDescent="0.2">
      <c r="A79" t="s">
        <v>3253</v>
      </c>
      <c r="B79">
        <v>2.9287552833557</v>
      </c>
      <c r="C79">
        <f t="shared" si="1"/>
        <v>2.9287552833557</v>
      </c>
    </row>
    <row r="80" spans="1:3" x14ac:dyDescent="0.2">
      <c r="A80" t="s">
        <v>3292</v>
      </c>
      <c r="B80">
        <v>5.0528717041015998</v>
      </c>
      <c r="C80">
        <f t="shared" si="1"/>
        <v>5.0528717041015998</v>
      </c>
    </row>
    <row r="81" spans="1:3" x14ac:dyDescent="0.2">
      <c r="A81" t="s">
        <v>3341</v>
      </c>
      <c r="B81">
        <v>3.3329553604125999</v>
      </c>
      <c r="C81">
        <f t="shared" si="1"/>
        <v>3.3329553604125999</v>
      </c>
    </row>
    <row r="82" spans="1:3" x14ac:dyDescent="0.2">
      <c r="A82" t="s">
        <v>3349</v>
      </c>
      <c r="B82">
        <v>2.0087928771972501</v>
      </c>
      <c r="C82">
        <f t="shared" si="1"/>
        <v>2.0087928771972501</v>
      </c>
    </row>
    <row r="83" spans="1:3" x14ac:dyDescent="0.2">
      <c r="A83" t="s">
        <v>3406</v>
      </c>
      <c r="B83">
        <v>-1.7080888748169001</v>
      </c>
      <c r="C83">
        <f t="shared" si="1"/>
        <v>1.7080888748169001</v>
      </c>
    </row>
    <row r="84" spans="1:3" x14ac:dyDescent="0.2">
      <c r="A84" t="s">
        <v>330</v>
      </c>
      <c r="B84">
        <v>-3.2713789939881002</v>
      </c>
      <c r="C84">
        <f t="shared" si="1"/>
        <v>3.2713789939881002</v>
      </c>
    </row>
    <row r="85" spans="1:3" x14ac:dyDescent="0.2">
      <c r="A85" t="s">
        <v>3471</v>
      </c>
      <c r="B85">
        <v>2.4934196472168</v>
      </c>
      <c r="C85">
        <f t="shared" si="1"/>
        <v>2.4934196472168</v>
      </c>
    </row>
    <row r="86" spans="1:3" x14ac:dyDescent="0.2">
      <c r="A86" t="s">
        <v>3491</v>
      </c>
      <c r="B86">
        <v>2.2817173004150502</v>
      </c>
      <c r="C86">
        <f t="shared" si="1"/>
        <v>2.2817173004150502</v>
      </c>
    </row>
    <row r="87" spans="1:3" x14ac:dyDescent="0.2">
      <c r="A87" t="s">
        <v>3500</v>
      </c>
      <c r="B87">
        <v>2.6456298828125</v>
      </c>
      <c r="C87">
        <f t="shared" si="1"/>
        <v>2.6456298828125</v>
      </c>
    </row>
    <row r="88" spans="1:3" x14ac:dyDescent="0.2">
      <c r="A88" t="s">
        <v>3507</v>
      </c>
      <c r="B88">
        <v>4.6235342025756996</v>
      </c>
      <c r="C88">
        <f t="shared" si="1"/>
        <v>4.6235342025756996</v>
      </c>
    </row>
    <row r="89" spans="1:3" x14ac:dyDescent="0.2">
      <c r="A89" t="s">
        <v>3514</v>
      </c>
      <c r="B89">
        <v>2.7244520187378001</v>
      </c>
      <c r="C89">
        <f t="shared" si="1"/>
        <v>2.7244520187378001</v>
      </c>
    </row>
    <row r="90" spans="1:3" x14ac:dyDescent="0.2">
      <c r="A90" t="s">
        <v>3532</v>
      </c>
      <c r="B90">
        <v>-1.5091013908386</v>
      </c>
      <c r="C90">
        <f t="shared" si="1"/>
        <v>1.5091013908386</v>
      </c>
    </row>
    <row r="91" spans="1:3" x14ac:dyDescent="0.2">
      <c r="A91" t="s">
        <v>3586</v>
      </c>
      <c r="B91">
        <v>1.8451995849609</v>
      </c>
      <c r="C91">
        <f t="shared" si="1"/>
        <v>1.8451995849609</v>
      </c>
    </row>
    <row r="92" spans="1:3" x14ac:dyDescent="0.2">
      <c r="A92" t="s">
        <v>1751</v>
      </c>
      <c r="B92">
        <v>3.3958597183228001</v>
      </c>
      <c r="C92">
        <f t="shared" si="1"/>
        <v>3.3958597183228001</v>
      </c>
    </row>
    <row r="93" spans="1:3" x14ac:dyDescent="0.2">
      <c r="A93" t="s">
        <v>3635</v>
      </c>
      <c r="B93">
        <v>-2.7805871963500999</v>
      </c>
      <c r="C93">
        <f t="shared" si="1"/>
        <v>2.7805871963500999</v>
      </c>
    </row>
    <row r="94" spans="1:3" x14ac:dyDescent="0.2">
      <c r="A94" t="s">
        <v>3720</v>
      </c>
      <c r="B94">
        <v>1.6259651184082</v>
      </c>
      <c r="C94">
        <f t="shared" si="1"/>
        <v>1.6259651184082</v>
      </c>
    </row>
    <row r="95" spans="1:3" x14ac:dyDescent="0.2">
      <c r="A95" t="s">
        <v>367</v>
      </c>
      <c r="B95">
        <v>3.50536584854125</v>
      </c>
      <c r="C95">
        <f t="shared" si="1"/>
        <v>3.50536584854125</v>
      </c>
    </row>
    <row r="96" spans="1:3" x14ac:dyDescent="0.2">
      <c r="A96" t="s">
        <v>3775</v>
      </c>
      <c r="B96">
        <v>-2.4647245407103999</v>
      </c>
      <c r="C96">
        <f t="shared" si="1"/>
        <v>2.4647245407103999</v>
      </c>
    </row>
    <row r="97" spans="1:3" x14ac:dyDescent="0.2">
      <c r="A97" t="s">
        <v>373</v>
      </c>
      <c r="B97">
        <v>2.8530435562133998</v>
      </c>
      <c r="C97">
        <f t="shared" si="1"/>
        <v>2.8530435562133998</v>
      </c>
    </row>
    <row r="98" spans="1:3" x14ac:dyDescent="0.2">
      <c r="A98" t="s">
        <v>3832</v>
      </c>
      <c r="B98">
        <v>1.1047096252441999</v>
      </c>
      <c r="C98">
        <f t="shared" si="1"/>
        <v>1.1047096252441999</v>
      </c>
    </row>
    <row r="99" spans="1:3" x14ac:dyDescent="0.2">
      <c r="A99" t="s">
        <v>3867</v>
      </c>
      <c r="B99">
        <v>-2.9778966903686999</v>
      </c>
      <c r="C99">
        <f t="shared" si="1"/>
        <v>2.9778966903686999</v>
      </c>
    </row>
    <row r="100" spans="1:3" x14ac:dyDescent="0.2">
      <c r="A100" t="s">
        <v>3964</v>
      </c>
      <c r="B100">
        <v>2.5076360702514999</v>
      </c>
      <c r="C100">
        <f t="shared" si="1"/>
        <v>2.5076360702514999</v>
      </c>
    </row>
    <row r="101" spans="1:3" x14ac:dyDescent="0.2">
      <c r="A101" t="s">
        <v>4018</v>
      </c>
      <c r="B101">
        <v>1.0174942016601001</v>
      </c>
      <c r="C101">
        <f t="shared" si="1"/>
        <v>1.0174942016601001</v>
      </c>
    </row>
    <row r="102" spans="1:3" x14ac:dyDescent="0.2">
      <c r="A102" t="s">
        <v>4096</v>
      </c>
      <c r="B102">
        <v>-2.5139942169189999</v>
      </c>
      <c r="C102">
        <f t="shared" si="1"/>
        <v>2.5139942169189999</v>
      </c>
    </row>
    <row r="103" spans="1:3" x14ac:dyDescent="0.2">
      <c r="A103" t="s">
        <v>4121</v>
      </c>
      <c r="B103">
        <v>-1.6907644271850999</v>
      </c>
      <c r="C103">
        <f t="shared" si="1"/>
        <v>1.6907644271850999</v>
      </c>
    </row>
    <row r="104" spans="1:3" x14ac:dyDescent="0.2">
      <c r="A104" t="s">
        <v>4160</v>
      </c>
      <c r="B104">
        <v>2.3093318939209002</v>
      </c>
      <c r="C104">
        <f t="shared" si="1"/>
        <v>2.3093318939209002</v>
      </c>
    </row>
    <row r="105" spans="1:3" x14ac:dyDescent="0.2">
      <c r="A105" t="s">
        <v>4179</v>
      </c>
      <c r="B105">
        <v>-2.7371859550475999</v>
      </c>
      <c r="C105">
        <f t="shared" si="1"/>
        <v>2.7371859550475999</v>
      </c>
    </row>
    <row r="106" spans="1:3" x14ac:dyDescent="0.2">
      <c r="A106" t="s">
        <v>4195</v>
      </c>
      <c r="B106">
        <v>2.23051929473875</v>
      </c>
      <c r="C106">
        <f t="shared" si="1"/>
        <v>2.23051929473875</v>
      </c>
    </row>
    <row r="107" spans="1:3" x14ac:dyDescent="0.2">
      <c r="A107" t="s">
        <v>435</v>
      </c>
      <c r="B107">
        <v>2.4451990127563001</v>
      </c>
      <c r="C107">
        <f t="shared" si="1"/>
        <v>2.4451990127563001</v>
      </c>
    </row>
    <row r="108" spans="1:3" x14ac:dyDescent="0.2">
      <c r="A108" t="s">
        <v>4245</v>
      </c>
      <c r="B108">
        <v>-3.3202962875366002</v>
      </c>
      <c r="C108">
        <f t="shared" si="1"/>
        <v>3.3202962875366002</v>
      </c>
    </row>
    <row r="109" spans="1:3" x14ac:dyDescent="0.2">
      <c r="A109" t="s">
        <v>4277</v>
      </c>
      <c r="B109">
        <v>2.9424486160279</v>
      </c>
      <c r="C109">
        <f t="shared" si="1"/>
        <v>2.9424486160279</v>
      </c>
    </row>
    <row r="110" spans="1:3" x14ac:dyDescent="0.2">
      <c r="A110" t="s">
        <v>4307</v>
      </c>
      <c r="B110">
        <v>3.3497524261475</v>
      </c>
      <c r="C110">
        <f t="shared" si="1"/>
        <v>3.3497524261475</v>
      </c>
    </row>
    <row r="111" spans="1:3" x14ac:dyDescent="0.2">
      <c r="A111" t="s">
        <v>4315</v>
      </c>
      <c r="B111">
        <v>1.1484870910645</v>
      </c>
      <c r="C111">
        <f t="shared" si="1"/>
        <v>1.1484870910645</v>
      </c>
    </row>
    <row r="112" spans="1:3" x14ac:dyDescent="0.2">
      <c r="A112" t="s">
        <v>445</v>
      </c>
      <c r="B112">
        <v>1.6928825378418</v>
      </c>
      <c r="C112">
        <f t="shared" si="1"/>
        <v>1.6928825378418</v>
      </c>
    </row>
    <row r="113" spans="1:3" x14ac:dyDescent="0.2">
      <c r="A113" t="s">
        <v>4368</v>
      </c>
      <c r="B113">
        <v>3.7203111648560001</v>
      </c>
      <c r="C113">
        <f t="shared" si="1"/>
        <v>3.7203111648560001</v>
      </c>
    </row>
    <row r="114" spans="1:3" x14ac:dyDescent="0.2">
      <c r="A114" t="s">
        <v>4405</v>
      </c>
      <c r="B114">
        <v>-3.4048957824707502</v>
      </c>
      <c r="C114">
        <f t="shared" si="1"/>
        <v>3.4048957824707502</v>
      </c>
    </row>
    <row r="115" spans="1:3" x14ac:dyDescent="0.2">
      <c r="A115" t="s">
        <v>4422</v>
      </c>
      <c r="B115">
        <v>4.3797092437744496</v>
      </c>
      <c r="C115">
        <f t="shared" si="1"/>
        <v>4.3797092437744496</v>
      </c>
    </row>
    <row r="116" spans="1:3" x14ac:dyDescent="0.2">
      <c r="A116" t="s">
        <v>4471</v>
      </c>
      <c r="B116">
        <v>1.5166931152344001</v>
      </c>
      <c r="C116">
        <f t="shared" si="1"/>
        <v>1.5166931152344001</v>
      </c>
    </row>
    <row r="117" spans="1:3" x14ac:dyDescent="0.2">
      <c r="A117" t="s">
        <v>469</v>
      </c>
      <c r="B117">
        <v>4.3927640914917001</v>
      </c>
      <c r="C117">
        <f t="shared" si="1"/>
        <v>4.3927640914917001</v>
      </c>
    </row>
    <row r="118" spans="1:3" x14ac:dyDescent="0.2">
      <c r="A118" t="s">
        <v>499</v>
      </c>
      <c r="B118">
        <v>8.3591718673706001</v>
      </c>
      <c r="C118">
        <f t="shared" si="1"/>
        <v>8.3591718673706001</v>
      </c>
    </row>
    <row r="119" spans="1:3" x14ac:dyDescent="0.2">
      <c r="A119" t="s">
        <v>4576</v>
      </c>
      <c r="B119">
        <v>3.5578975677489999</v>
      </c>
      <c r="C119">
        <f t="shared" si="1"/>
        <v>3.5578975677489999</v>
      </c>
    </row>
    <row r="120" spans="1:3" x14ac:dyDescent="0.2">
      <c r="A120" t="s">
        <v>506</v>
      </c>
      <c r="B120">
        <v>1.6739339828491999</v>
      </c>
      <c r="C120">
        <f t="shared" si="1"/>
        <v>1.6739339828491999</v>
      </c>
    </row>
    <row r="121" spans="1:3" x14ac:dyDescent="0.2">
      <c r="A121" t="s">
        <v>513</v>
      </c>
      <c r="B121">
        <v>4.4967260360718004</v>
      </c>
      <c r="C121">
        <f t="shared" si="1"/>
        <v>4.4967260360718004</v>
      </c>
    </row>
    <row r="122" spans="1:3" x14ac:dyDescent="0.2">
      <c r="A122" t="s">
        <v>562</v>
      </c>
      <c r="B122">
        <v>3.3845238685607999</v>
      </c>
      <c r="C122">
        <f t="shared" si="1"/>
        <v>3.3845238685607999</v>
      </c>
    </row>
    <row r="123" spans="1:3" x14ac:dyDescent="0.2">
      <c r="A123" t="s">
        <v>4872</v>
      </c>
      <c r="B123">
        <v>1.8534374237060001</v>
      </c>
      <c r="C123">
        <f t="shared" si="1"/>
        <v>1.8534374237060001</v>
      </c>
    </row>
    <row r="124" spans="1:3" x14ac:dyDescent="0.2">
      <c r="A124" t="s">
        <v>4925</v>
      </c>
      <c r="B124">
        <v>0.76941299438480104</v>
      </c>
      <c r="C124">
        <f t="shared" si="1"/>
        <v>0.76941299438480104</v>
      </c>
    </row>
    <row r="125" spans="1:3" x14ac:dyDescent="0.2">
      <c r="A125" t="s">
        <v>4932</v>
      </c>
      <c r="B125">
        <v>1.151894569397</v>
      </c>
      <c r="C125">
        <f t="shared" si="1"/>
        <v>1.151894569397</v>
      </c>
    </row>
    <row r="126" spans="1:3" x14ac:dyDescent="0.2">
      <c r="A126" t="s">
        <v>4954</v>
      </c>
      <c r="B126">
        <v>2.1766414642334002</v>
      </c>
      <c r="C126">
        <f t="shared" si="1"/>
        <v>2.1766414642334002</v>
      </c>
    </row>
    <row r="127" spans="1:3" x14ac:dyDescent="0.2">
      <c r="A127" t="s">
        <v>4967</v>
      </c>
      <c r="B127">
        <v>3.2945699691772501</v>
      </c>
      <c r="C127">
        <f t="shared" si="1"/>
        <v>3.2945699691772501</v>
      </c>
    </row>
    <row r="128" spans="1:3" x14ac:dyDescent="0.2">
      <c r="A128" t="s">
        <v>5011</v>
      </c>
      <c r="B128">
        <v>2.7110042572021502</v>
      </c>
      <c r="C128">
        <f t="shared" si="1"/>
        <v>2.7110042572021502</v>
      </c>
    </row>
    <row r="129" spans="1:3" x14ac:dyDescent="0.2">
      <c r="A129" t="s">
        <v>625</v>
      </c>
      <c r="B129">
        <v>3.1071548461914</v>
      </c>
      <c r="C129">
        <f t="shared" si="1"/>
        <v>3.1071548461914</v>
      </c>
    </row>
    <row r="130" spans="1:3" x14ac:dyDescent="0.2">
      <c r="A130" t="s">
        <v>5129</v>
      </c>
      <c r="B130">
        <v>3.0666427612304998</v>
      </c>
      <c r="C130">
        <f t="shared" ref="C130:C193" si="2">ABS(B130)</f>
        <v>3.0666427612304998</v>
      </c>
    </row>
    <row r="131" spans="1:3" x14ac:dyDescent="0.2">
      <c r="A131" t="s">
        <v>5154</v>
      </c>
      <c r="B131">
        <v>1.5317239761353001</v>
      </c>
      <c r="C131">
        <f t="shared" si="2"/>
        <v>1.5317239761353001</v>
      </c>
    </row>
    <row r="132" spans="1:3" x14ac:dyDescent="0.2">
      <c r="A132" t="s">
        <v>5183</v>
      </c>
      <c r="B132">
        <v>-1.8246650695801001</v>
      </c>
      <c r="C132">
        <f t="shared" si="2"/>
        <v>1.8246650695801001</v>
      </c>
    </row>
    <row r="133" spans="1:3" x14ac:dyDescent="0.2">
      <c r="A133" t="s">
        <v>5232</v>
      </c>
      <c r="B133">
        <v>2.4373612403870002</v>
      </c>
      <c r="C133">
        <f t="shared" si="2"/>
        <v>2.4373612403870002</v>
      </c>
    </row>
    <row r="134" spans="1:3" x14ac:dyDescent="0.2">
      <c r="A134" t="s">
        <v>5248</v>
      </c>
      <c r="B134">
        <v>2.3079910278320002</v>
      </c>
      <c r="C134">
        <f t="shared" si="2"/>
        <v>2.3079910278320002</v>
      </c>
    </row>
    <row r="135" spans="1:3" x14ac:dyDescent="0.2">
      <c r="A135" t="s">
        <v>5322</v>
      </c>
      <c r="B135">
        <v>4.1391458511353001</v>
      </c>
      <c r="C135">
        <f t="shared" si="2"/>
        <v>4.1391458511353001</v>
      </c>
    </row>
    <row r="136" spans="1:3" x14ac:dyDescent="0.2">
      <c r="A136" t="s">
        <v>656</v>
      </c>
      <c r="B136">
        <v>-2.3792905807495002</v>
      </c>
      <c r="C136">
        <f t="shared" si="2"/>
        <v>2.3792905807495002</v>
      </c>
    </row>
    <row r="137" spans="1:3" x14ac:dyDescent="0.2">
      <c r="A137" t="s">
        <v>669</v>
      </c>
      <c r="B137">
        <v>3.4025096893311</v>
      </c>
      <c r="C137">
        <f t="shared" si="2"/>
        <v>3.4025096893311</v>
      </c>
    </row>
    <row r="138" spans="1:3" x14ac:dyDescent="0.2">
      <c r="A138" t="s">
        <v>5434</v>
      </c>
      <c r="B138">
        <v>2.1010618209839</v>
      </c>
      <c r="C138">
        <f t="shared" si="2"/>
        <v>2.1010618209839</v>
      </c>
    </row>
    <row r="139" spans="1:3" x14ac:dyDescent="0.2">
      <c r="A139" t="s">
        <v>5450</v>
      </c>
      <c r="B139">
        <v>1.4359836578369001</v>
      </c>
      <c r="C139">
        <f t="shared" si="2"/>
        <v>1.4359836578369001</v>
      </c>
    </row>
    <row r="140" spans="1:3" x14ac:dyDescent="0.2">
      <c r="A140" t="s">
        <v>5494</v>
      </c>
      <c r="B140">
        <v>3.2762932777404501</v>
      </c>
      <c r="C140">
        <f t="shared" si="2"/>
        <v>3.2762932777404501</v>
      </c>
    </row>
    <row r="141" spans="1:3" x14ac:dyDescent="0.2">
      <c r="A141" t="s">
        <v>5502</v>
      </c>
      <c r="B141">
        <v>2.9913916587828999</v>
      </c>
      <c r="C141">
        <f t="shared" si="2"/>
        <v>2.9913916587828999</v>
      </c>
    </row>
    <row r="142" spans="1:3" x14ac:dyDescent="0.2">
      <c r="A142" t="s">
        <v>5523</v>
      </c>
      <c r="B142">
        <v>3.2327308654785001</v>
      </c>
      <c r="C142">
        <f t="shared" si="2"/>
        <v>3.2327308654785001</v>
      </c>
    </row>
    <row r="143" spans="1:3" x14ac:dyDescent="0.2">
      <c r="A143" t="s">
        <v>5545</v>
      </c>
      <c r="B143">
        <v>2.3520822525025</v>
      </c>
      <c r="C143">
        <f t="shared" si="2"/>
        <v>2.3520822525025</v>
      </c>
    </row>
    <row r="144" spans="1:3" x14ac:dyDescent="0.2">
      <c r="A144" t="s">
        <v>683</v>
      </c>
      <c r="B144">
        <v>4.1160326004028001</v>
      </c>
      <c r="C144">
        <f t="shared" si="2"/>
        <v>4.1160326004028001</v>
      </c>
    </row>
    <row r="145" spans="1:3" x14ac:dyDescent="0.2">
      <c r="A145" t="s">
        <v>5565</v>
      </c>
      <c r="B145">
        <v>3.3136873245239</v>
      </c>
      <c r="C145">
        <f t="shared" si="2"/>
        <v>3.3136873245239</v>
      </c>
    </row>
    <row r="146" spans="1:3" x14ac:dyDescent="0.2">
      <c r="A146" t="s">
        <v>5570</v>
      </c>
      <c r="B146">
        <v>1.1758432388305</v>
      </c>
      <c r="C146">
        <f t="shared" si="2"/>
        <v>1.1758432388305</v>
      </c>
    </row>
    <row r="147" spans="1:3" x14ac:dyDescent="0.2">
      <c r="A147" t="s">
        <v>5607</v>
      </c>
      <c r="B147">
        <v>0.814632415771399</v>
      </c>
      <c r="C147">
        <f t="shared" si="2"/>
        <v>0.814632415771399</v>
      </c>
    </row>
    <row r="148" spans="1:3" x14ac:dyDescent="0.2">
      <c r="A148" t="s">
        <v>5653</v>
      </c>
      <c r="B148">
        <v>3.5869960784911998</v>
      </c>
      <c r="C148">
        <f t="shared" si="2"/>
        <v>3.5869960784911998</v>
      </c>
    </row>
    <row r="149" spans="1:3" x14ac:dyDescent="0.2">
      <c r="A149" t="s">
        <v>5772</v>
      </c>
      <c r="B149">
        <v>1.8358078002930001</v>
      </c>
      <c r="C149">
        <f t="shared" si="2"/>
        <v>1.8358078002930001</v>
      </c>
    </row>
    <row r="150" spans="1:3" x14ac:dyDescent="0.2">
      <c r="A150" t="s">
        <v>5803</v>
      </c>
      <c r="B150">
        <v>-4.0475454330445002</v>
      </c>
      <c r="C150">
        <f t="shared" si="2"/>
        <v>4.0475454330445002</v>
      </c>
    </row>
    <row r="151" spans="1:3" x14ac:dyDescent="0.2">
      <c r="A151" t="s">
        <v>5813</v>
      </c>
      <c r="B151">
        <v>2.4395875930786</v>
      </c>
      <c r="C151">
        <f t="shared" si="2"/>
        <v>2.4395875930786</v>
      </c>
    </row>
    <row r="152" spans="1:3" x14ac:dyDescent="0.2">
      <c r="A152" t="s">
        <v>714</v>
      </c>
      <c r="B152">
        <v>3.2760448455810001</v>
      </c>
      <c r="C152">
        <f t="shared" si="2"/>
        <v>3.2760448455810001</v>
      </c>
    </row>
    <row r="153" spans="1:3" x14ac:dyDescent="0.2">
      <c r="A153" t="s">
        <v>5936</v>
      </c>
      <c r="B153">
        <v>4.1721878051757999</v>
      </c>
      <c r="C153">
        <f t="shared" si="2"/>
        <v>4.1721878051757999</v>
      </c>
    </row>
    <row r="154" spans="1:3" x14ac:dyDescent="0.2">
      <c r="A154" t="s">
        <v>5946</v>
      </c>
      <c r="B154">
        <v>-1.9064102172852</v>
      </c>
      <c r="C154">
        <f t="shared" si="2"/>
        <v>1.9064102172852</v>
      </c>
    </row>
    <row r="155" spans="1:3" x14ac:dyDescent="0.2">
      <c r="A155" t="s">
        <v>5967</v>
      </c>
      <c r="B155">
        <v>3.8800983428954998</v>
      </c>
      <c r="C155">
        <f t="shared" si="2"/>
        <v>3.8800983428954998</v>
      </c>
    </row>
    <row r="156" spans="1:3" x14ac:dyDescent="0.2">
      <c r="A156" t="s">
        <v>6001</v>
      </c>
      <c r="B156">
        <v>3.0067725181579501</v>
      </c>
      <c r="C156">
        <f t="shared" si="2"/>
        <v>3.0067725181579501</v>
      </c>
    </row>
    <row r="157" spans="1:3" x14ac:dyDescent="0.2">
      <c r="A157" t="s">
        <v>6070</v>
      </c>
      <c r="B157">
        <v>3.3261823654175</v>
      </c>
      <c r="C157">
        <f t="shared" si="2"/>
        <v>3.3261823654175</v>
      </c>
    </row>
    <row r="158" spans="1:3" x14ac:dyDescent="0.2">
      <c r="A158" t="s">
        <v>6093</v>
      </c>
      <c r="B158">
        <v>4.0393228530884002</v>
      </c>
      <c r="C158">
        <f t="shared" si="2"/>
        <v>4.0393228530884002</v>
      </c>
    </row>
    <row r="159" spans="1:3" x14ac:dyDescent="0.2">
      <c r="A159" t="s">
        <v>6101</v>
      </c>
      <c r="B159">
        <v>3.4647512435913002</v>
      </c>
      <c r="C159">
        <f t="shared" si="2"/>
        <v>3.4647512435913002</v>
      </c>
    </row>
    <row r="160" spans="1:3" x14ac:dyDescent="0.2">
      <c r="A160" t="s">
        <v>6111</v>
      </c>
      <c r="B160">
        <v>3.7747902870178001</v>
      </c>
      <c r="C160">
        <f t="shared" si="2"/>
        <v>3.7747902870178001</v>
      </c>
    </row>
    <row r="161" spans="1:3" x14ac:dyDescent="0.2">
      <c r="A161" t="s">
        <v>6130</v>
      </c>
      <c r="B161">
        <v>2.52797031402595</v>
      </c>
      <c r="C161">
        <f t="shared" si="2"/>
        <v>2.52797031402595</v>
      </c>
    </row>
    <row r="162" spans="1:3" x14ac:dyDescent="0.2">
      <c r="A162" t="s">
        <v>6140</v>
      </c>
      <c r="B162">
        <v>3.3790378570556499</v>
      </c>
      <c r="C162">
        <f t="shared" si="2"/>
        <v>3.3790378570556499</v>
      </c>
    </row>
    <row r="163" spans="1:3" x14ac:dyDescent="0.2">
      <c r="A163" t="s">
        <v>6177</v>
      </c>
      <c r="B163">
        <v>2.2089605331420001</v>
      </c>
      <c r="C163">
        <f t="shared" si="2"/>
        <v>2.2089605331420001</v>
      </c>
    </row>
    <row r="164" spans="1:3" x14ac:dyDescent="0.2">
      <c r="A164" t="s">
        <v>6186</v>
      </c>
      <c r="B164">
        <v>-4.0531253814696999</v>
      </c>
      <c r="C164">
        <f t="shared" si="2"/>
        <v>4.0531253814696999</v>
      </c>
    </row>
    <row r="165" spans="1:3" x14ac:dyDescent="0.2">
      <c r="A165" t="s">
        <v>6240</v>
      </c>
      <c r="B165">
        <v>2.3618125915528001</v>
      </c>
      <c r="C165">
        <f t="shared" si="2"/>
        <v>2.3618125915528001</v>
      </c>
    </row>
    <row r="166" spans="1:3" x14ac:dyDescent="0.2">
      <c r="A166" t="s">
        <v>767</v>
      </c>
      <c r="B166">
        <v>3.0958795547485001</v>
      </c>
      <c r="C166">
        <f t="shared" si="2"/>
        <v>3.0958795547485001</v>
      </c>
    </row>
    <row r="167" spans="1:3" x14ac:dyDescent="0.2">
      <c r="A167" t="s">
        <v>772</v>
      </c>
      <c r="B167">
        <v>3.70029926300055</v>
      </c>
      <c r="C167">
        <f t="shared" si="2"/>
        <v>3.70029926300055</v>
      </c>
    </row>
    <row r="168" spans="1:3" x14ac:dyDescent="0.2">
      <c r="A168" t="s">
        <v>6294</v>
      </c>
      <c r="B168">
        <v>4.5711021423340004</v>
      </c>
      <c r="C168">
        <f t="shared" si="2"/>
        <v>4.5711021423340004</v>
      </c>
    </row>
    <row r="169" spans="1:3" x14ac:dyDescent="0.2">
      <c r="A169" t="s">
        <v>6308</v>
      </c>
      <c r="B169">
        <v>3.3881034851074499</v>
      </c>
      <c r="C169">
        <f t="shared" si="2"/>
        <v>3.3881034851074499</v>
      </c>
    </row>
    <row r="170" spans="1:3" x14ac:dyDescent="0.2">
      <c r="A170" t="s">
        <v>6316</v>
      </c>
      <c r="B170">
        <v>0.96301555633549896</v>
      </c>
      <c r="C170">
        <f t="shared" si="2"/>
        <v>0.96301555633549896</v>
      </c>
    </row>
    <row r="171" spans="1:3" x14ac:dyDescent="0.2">
      <c r="A171" t="s">
        <v>779</v>
      </c>
      <c r="B171">
        <v>1.8775157928466999</v>
      </c>
      <c r="C171">
        <f t="shared" si="2"/>
        <v>1.8775157928466999</v>
      </c>
    </row>
    <row r="172" spans="1:3" x14ac:dyDescent="0.2">
      <c r="A172" t="s">
        <v>812</v>
      </c>
      <c r="B172">
        <v>3.4073667526245002</v>
      </c>
      <c r="C172">
        <f t="shared" si="2"/>
        <v>3.4073667526245002</v>
      </c>
    </row>
    <row r="173" spans="1:3" x14ac:dyDescent="0.2">
      <c r="A173" t="s">
        <v>824</v>
      </c>
      <c r="B173">
        <v>3.2120761871338002</v>
      </c>
      <c r="C173">
        <f t="shared" si="2"/>
        <v>3.2120761871338002</v>
      </c>
    </row>
    <row r="174" spans="1:3" x14ac:dyDescent="0.2">
      <c r="A174" t="s">
        <v>6490</v>
      </c>
      <c r="B174">
        <v>0.8720607757569</v>
      </c>
      <c r="C174">
        <f t="shared" si="2"/>
        <v>0.8720607757569</v>
      </c>
    </row>
    <row r="175" spans="1:3" x14ac:dyDescent="0.2">
      <c r="A175" t="s">
        <v>6500</v>
      </c>
      <c r="B175">
        <v>-2.0440559387207</v>
      </c>
      <c r="C175">
        <f t="shared" si="2"/>
        <v>2.0440559387207</v>
      </c>
    </row>
    <row r="176" spans="1:3" x14ac:dyDescent="0.2">
      <c r="A176" t="s">
        <v>6521</v>
      </c>
      <c r="B176">
        <v>-2.5455160140991002</v>
      </c>
      <c r="C176">
        <f t="shared" si="2"/>
        <v>2.5455160140991002</v>
      </c>
    </row>
    <row r="177" spans="1:3" x14ac:dyDescent="0.2">
      <c r="A177" t="s">
        <v>841</v>
      </c>
      <c r="B177">
        <v>2.0392036437988499</v>
      </c>
      <c r="C177">
        <f t="shared" si="2"/>
        <v>2.0392036437988499</v>
      </c>
    </row>
    <row r="178" spans="1:3" x14ac:dyDescent="0.2">
      <c r="A178" t="s">
        <v>6564</v>
      </c>
      <c r="B178">
        <v>3.0607485771178999</v>
      </c>
      <c r="C178">
        <f t="shared" si="2"/>
        <v>3.0607485771178999</v>
      </c>
    </row>
    <row r="179" spans="1:3" x14ac:dyDescent="0.2">
      <c r="A179" t="s">
        <v>6583</v>
      </c>
      <c r="B179">
        <v>2.0197305679321</v>
      </c>
      <c r="C179">
        <f t="shared" si="2"/>
        <v>2.0197305679321</v>
      </c>
    </row>
    <row r="180" spans="1:3" x14ac:dyDescent="0.2">
      <c r="A180" t="s">
        <v>6588</v>
      </c>
      <c r="B180">
        <v>1.1439476013184</v>
      </c>
      <c r="C180">
        <f t="shared" si="2"/>
        <v>1.1439476013184</v>
      </c>
    </row>
    <row r="181" spans="1:3" x14ac:dyDescent="0.2">
      <c r="A181" t="s">
        <v>6634</v>
      </c>
      <c r="B181">
        <v>2.0954484939575</v>
      </c>
      <c r="C181">
        <f t="shared" si="2"/>
        <v>2.0954484939575</v>
      </c>
    </row>
    <row r="182" spans="1:3" x14ac:dyDescent="0.2">
      <c r="A182" t="s">
        <v>6650</v>
      </c>
      <c r="B182">
        <v>1.9128007888794001</v>
      </c>
      <c r="C182">
        <f t="shared" si="2"/>
        <v>1.9128007888794001</v>
      </c>
    </row>
    <row r="183" spans="1:3" x14ac:dyDescent="0.2">
      <c r="A183" t="s">
        <v>6697</v>
      </c>
      <c r="B183">
        <v>2.2022161483764</v>
      </c>
      <c r="C183">
        <f t="shared" si="2"/>
        <v>2.2022161483764</v>
      </c>
    </row>
    <row r="184" spans="1:3" x14ac:dyDescent="0.2">
      <c r="A184" t="s">
        <v>6723</v>
      </c>
      <c r="B184">
        <v>2.5715370178222998</v>
      </c>
      <c r="C184">
        <f t="shared" si="2"/>
        <v>2.5715370178222998</v>
      </c>
    </row>
    <row r="185" spans="1:3" x14ac:dyDescent="0.2">
      <c r="A185" t="s">
        <v>6755</v>
      </c>
      <c r="B185">
        <v>2.4234228134156002</v>
      </c>
      <c r="C185">
        <f t="shared" si="2"/>
        <v>2.4234228134156002</v>
      </c>
    </row>
    <row r="186" spans="1:3" x14ac:dyDescent="0.2">
      <c r="A186" t="s">
        <v>888</v>
      </c>
      <c r="B186">
        <v>5.0768728256226003</v>
      </c>
      <c r="C186">
        <f t="shared" si="2"/>
        <v>5.0768728256226003</v>
      </c>
    </row>
    <row r="187" spans="1:3" x14ac:dyDescent="0.2">
      <c r="A187" t="s">
        <v>6806</v>
      </c>
      <c r="B187">
        <v>-2.8592624664307</v>
      </c>
      <c r="C187">
        <f t="shared" si="2"/>
        <v>2.8592624664307</v>
      </c>
    </row>
    <row r="188" spans="1:3" x14ac:dyDescent="0.2">
      <c r="A188" t="s">
        <v>6880</v>
      </c>
      <c r="B188">
        <v>-1.7489151954650499</v>
      </c>
      <c r="C188">
        <f t="shared" si="2"/>
        <v>1.7489151954650499</v>
      </c>
    </row>
    <row r="189" spans="1:3" x14ac:dyDescent="0.2">
      <c r="A189" t="s">
        <v>6913</v>
      </c>
      <c r="B189">
        <v>3.3502063751220001</v>
      </c>
      <c r="C189">
        <f t="shared" si="2"/>
        <v>3.3502063751220001</v>
      </c>
    </row>
    <row r="190" spans="1:3" x14ac:dyDescent="0.2">
      <c r="A190" t="s">
        <v>6929</v>
      </c>
      <c r="B190">
        <v>2.761962890625</v>
      </c>
      <c r="C190">
        <f t="shared" si="2"/>
        <v>2.761962890625</v>
      </c>
    </row>
    <row r="191" spans="1:3" x14ac:dyDescent="0.2">
      <c r="A191" t="s">
        <v>908</v>
      </c>
      <c r="B191">
        <v>3.7514543533325</v>
      </c>
      <c r="C191">
        <f t="shared" si="2"/>
        <v>3.7514543533325</v>
      </c>
    </row>
    <row r="192" spans="1:3" x14ac:dyDescent="0.2">
      <c r="A192" t="s">
        <v>7021</v>
      </c>
      <c r="B192">
        <v>-2.9213514328002499</v>
      </c>
      <c r="C192">
        <f t="shared" si="2"/>
        <v>2.9213514328002499</v>
      </c>
    </row>
    <row r="193" spans="1:3" x14ac:dyDescent="0.2">
      <c r="A193" t="s">
        <v>7041</v>
      </c>
      <c r="B193">
        <v>2.1222591400147</v>
      </c>
      <c r="C193">
        <f t="shared" si="2"/>
        <v>2.1222591400147</v>
      </c>
    </row>
    <row r="194" spans="1:3" x14ac:dyDescent="0.2">
      <c r="A194" t="s">
        <v>924</v>
      </c>
      <c r="B194">
        <v>3.7387361526489</v>
      </c>
      <c r="C194">
        <f t="shared" ref="C194:C257" si="3">ABS(B194)</f>
        <v>3.7387361526489</v>
      </c>
    </row>
    <row r="195" spans="1:3" x14ac:dyDescent="0.2">
      <c r="A195" t="s">
        <v>7096</v>
      </c>
      <c r="B195">
        <v>3.1240806579589502</v>
      </c>
      <c r="C195">
        <f t="shared" si="3"/>
        <v>3.1240806579589502</v>
      </c>
    </row>
    <row r="196" spans="1:3" x14ac:dyDescent="0.2">
      <c r="A196" t="s">
        <v>7115</v>
      </c>
      <c r="B196">
        <v>3.42786693573</v>
      </c>
      <c r="C196">
        <f t="shared" si="3"/>
        <v>3.42786693573</v>
      </c>
    </row>
    <row r="197" spans="1:3" x14ac:dyDescent="0.2">
      <c r="A197" t="s">
        <v>1871</v>
      </c>
      <c r="B197">
        <v>0.90490484237669999</v>
      </c>
      <c r="C197">
        <f t="shared" si="3"/>
        <v>0.90490484237669999</v>
      </c>
    </row>
    <row r="198" spans="1:3" x14ac:dyDescent="0.2">
      <c r="A198" t="s">
        <v>7262</v>
      </c>
      <c r="B198">
        <v>3.1713953018189001</v>
      </c>
      <c r="C198">
        <f t="shared" si="3"/>
        <v>3.1713953018189001</v>
      </c>
    </row>
    <row r="199" spans="1:3" x14ac:dyDescent="0.2">
      <c r="A199" t="s">
        <v>7267</v>
      </c>
      <c r="B199">
        <v>2.5199337005615501</v>
      </c>
      <c r="C199">
        <f t="shared" si="3"/>
        <v>2.5199337005615501</v>
      </c>
    </row>
    <row r="200" spans="1:3" x14ac:dyDescent="0.2">
      <c r="A200" t="s">
        <v>7274</v>
      </c>
      <c r="B200">
        <v>-3.2859039306640998</v>
      </c>
      <c r="C200">
        <f t="shared" si="3"/>
        <v>3.2859039306640998</v>
      </c>
    </row>
    <row r="201" spans="1:3" x14ac:dyDescent="0.2">
      <c r="A201" t="s">
        <v>7281</v>
      </c>
      <c r="B201">
        <v>2.3973283767700999</v>
      </c>
      <c r="C201">
        <f t="shared" si="3"/>
        <v>2.3973283767700999</v>
      </c>
    </row>
    <row r="202" spans="1:3" x14ac:dyDescent="0.2">
      <c r="A202" t="s">
        <v>7387</v>
      </c>
      <c r="B202">
        <v>1.3777904510498</v>
      </c>
      <c r="C202">
        <f t="shared" si="3"/>
        <v>1.3777904510498</v>
      </c>
    </row>
    <row r="203" spans="1:3" x14ac:dyDescent="0.2">
      <c r="A203" t="s">
        <v>7405</v>
      </c>
      <c r="B203">
        <v>2.8560619354247998</v>
      </c>
      <c r="C203">
        <f t="shared" si="3"/>
        <v>2.8560619354247998</v>
      </c>
    </row>
    <row r="204" spans="1:3" x14ac:dyDescent="0.2">
      <c r="A204" t="s">
        <v>7458</v>
      </c>
      <c r="B204">
        <v>1.6346921920777</v>
      </c>
      <c r="C204">
        <f t="shared" si="3"/>
        <v>1.6346921920777</v>
      </c>
    </row>
    <row r="205" spans="1:3" x14ac:dyDescent="0.2">
      <c r="A205" t="s">
        <v>7473</v>
      </c>
      <c r="B205">
        <v>2.3281917572021502</v>
      </c>
      <c r="C205">
        <f t="shared" si="3"/>
        <v>2.3281917572021502</v>
      </c>
    </row>
    <row r="206" spans="1:3" x14ac:dyDescent="0.2">
      <c r="A206" t="s">
        <v>7483</v>
      </c>
      <c r="B206">
        <v>1.2566289901733001</v>
      </c>
      <c r="C206">
        <f t="shared" si="3"/>
        <v>1.2566289901733001</v>
      </c>
    </row>
    <row r="207" spans="1:3" x14ac:dyDescent="0.2">
      <c r="A207" t="s">
        <v>1878</v>
      </c>
      <c r="B207">
        <v>-7.8487396240500794E-3</v>
      </c>
      <c r="C207">
        <f t="shared" si="3"/>
        <v>7.8487396240500794E-3</v>
      </c>
    </row>
    <row r="208" spans="1:3" x14ac:dyDescent="0.2">
      <c r="A208" t="s">
        <v>7710</v>
      </c>
      <c r="B208">
        <v>3.2896289825439502</v>
      </c>
      <c r="C208">
        <f t="shared" si="3"/>
        <v>3.2896289825439502</v>
      </c>
    </row>
    <row r="209" spans="1:3" x14ac:dyDescent="0.2">
      <c r="A209" t="s">
        <v>7810</v>
      </c>
      <c r="B209">
        <v>-2.9006328582764001</v>
      </c>
      <c r="C209">
        <f t="shared" si="3"/>
        <v>2.9006328582764001</v>
      </c>
    </row>
    <row r="210" spans="1:3" x14ac:dyDescent="0.2">
      <c r="A210" t="s">
        <v>7824</v>
      </c>
      <c r="B210">
        <v>2.7228288650513002</v>
      </c>
      <c r="C210">
        <f t="shared" si="3"/>
        <v>2.7228288650513002</v>
      </c>
    </row>
    <row r="211" spans="1:3" x14ac:dyDescent="0.2">
      <c r="A211" t="s">
        <v>7833</v>
      </c>
      <c r="B211">
        <v>2.3098592758178502</v>
      </c>
      <c r="C211">
        <f t="shared" si="3"/>
        <v>2.3098592758178502</v>
      </c>
    </row>
    <row r="212" spans="1:3" x14ac:dyDescent="0.2">
      <c r="A212" t="s">
        <v>7902</v>
      </c>
      <c r="B212">
        <v>1.2439594268798999</v>
      </c>
      <c r="C212">
        <f t="shared" si="3"/>
        <v>1.2439594268798999</v>
      </c>
    </row>
    <row r="213" spans="1:3" x14ac:dyDescent="0.2">
      <c r="A213" t="s">
        <v>7964</v>
      </c>
      <c r="B213">
        <v>-0.38331890106199901</v>
      </c>
      <c r="C213">
        <f t="shared" si="3"/>
        <v>0.38331890106199901</v>
      </c>
    </row>
    <row r="214" spans="1:3" x14ac:dyDescent="0.2">
      <c r="A214" t="s">
        <v>1000</v>
      </c>
      <c r="B214">
        <v>3.7764329910278001</v>
      </c>
      <c r="C214">
        <f t="shared" si="3"/>
        <v>3.7764329910278001</v>
      </c>
    </row>
    <row r="215" spans="1:3" x14ac:dyDescent="0.2">
      <c r="A215" t="s">
        <v>1007</v>
      </c>
      <c r="B215">
        <v>1.2345714569091999</v>
      </c>
      <c r="C215">
        <f t="shared" si="3"/>
        <v>1.2345714569091999</v>
      </c>
    </row>
    <row r="216" spans="1:3" x14ac:dyDescent="0.2">
      <c r="A216" t="s">
        <v>8107</v>
      </c>
      <c r="B216">
        <v>1.9573068618774001</v>
      </c>
      <c r="C216">
        <f t="shared" si="3"/>
        <v>1.9573068618774001</v>
      </c>
    </row>
    <row r="217" spans="1:3" x14ac:dyDescent="0.2">
      <c r="A217" t="s">
        <v>8172</v>
      </c>
      <c r="B217">
        <v>4.3069000244140998</v>
      </c>
      <c r="C217">
        <f t="shared" si="3"/>
        <v>4.3069000244140998</v>
      </c>
    </row>
    <row r="218" spans="1:3" x14ac:dyDescent="0.2">
      <c r="A218" t="s">
        <v>8188</v>
      </c>
      <c r="B218">
        <v>1.1074800491332999</v>
      </c>
      <c r="C218">
        <f t="shared" si="3"/>
        <v>1.1074800491332999</v>
      </c>
    </row>
    <row r="219" spans="1:3" x14ac:dyDescent="0.2">
      <c r="A219" t="s">
        <v>8195</v>
      </c>
      <c r="B219">
        <v>1.932710647583</v>
      </c>
      <c r="C219">
        <f t="shared" si="3"/>
        <v>1.932710647583</v>
      </c>
    </row>
    <row r="220" spans="1:3" x14ac:dyDescent="0.2">
      <c r="A220" t="s">
        <v>1110</v>
      </c>
      <c r="B220">
        <v>3.0418090820311998</v>
      </c>
      <c r="C220">
        <f t="shared" si="3"/>
        <v>3.0418090820311998</v>
      </c>
    </row>
    <row r="221" spans="1:3" x14ac:dyDescent="0.2">
      <c r="A221" t="s">
        <v>1776</v>
      </c>
      <c r="B221">
        <v>2.9381432533264</v>
      </c>
      <c r="C221">
        <f t="shared" si="3"/>
        <v>2.9381432533264</v>
      </c>
    </row>
    <row r="222" spans="1:3" x14ac:dyDescent="0.2">
      <c r="A222" t="s">
        <v>1022</v>
      </c>
      <c r="B222">
        <v>4.9027662277221999</v>
      </c>
      <c r="C222">
        <f t="shared" si="3"/>
        <v>4.9027662277221999</v>
      </c>
    </row>
    <row r="223" spans="1:3" x14ac:dyDescent="0.2">
      <c r="A223" t="s">
        <v>8299</v>
      </c>
      <c r="B223">
        <v>2.8094396591186999</v>
      </c>
      <c r="C223">
        <f t="shared" si="3"/>
        <v>2.8094396591186999</v>
      </c>
    </row>
    <row r="224" spans="1:3" x14ac:dyDescent="0.2">
      <c r="A224" t="s">
        <v>8314</v>
      </c>
      <c r="B224">
        <v>1.5680561065673999</v>
      </c>
      <c r="C224">
        <f t="shared" si="3"/>
        <v>1.5680561065673999</v>
      </c>
    </row>
    <row r="225" spans="1:3" x14ac:dyDescent="0.2">
      <c r="A225" t="s">
        <v>8370</v>
      </c>
      <c r="B225">
        <v>3.6580381393432999</v>
      </c>
      <c r="C225">
        <f t="shared" si="3"/>
        <v>3.6580381393432999</v>
      </c>
    </row>
    <row r="226" spans="1:3" x14ac:dyDescent="0.2">
      <c r="A226" t="s">
        <v>1783</v>
      </c>
      <c r="B226">
        <v>4.2804861068725</v>
      </c>
      <c r="C226">
        <f t="shared" si="3"/>
        <v>4.2804861068725</v>
      </c>
    </row>
    <row r="227" spans="1:3" x14ac:dyDescent="0.2">
      <c r="A227" t="s">
        <v>8451</v>
      </c>
      <c r="B227">
        <v>3.9346733093261999</v>
      </c>
      <c r="C227">
        <f t="shared" si="3"/>
        <v>3.9346733093261999</v>
      </c>
    </row>
    <row r="228" spans="1:3" x14ac:dyDescent="0.2">
      <c r="A228" t="s">
        <v>8493</v>
      </c>
      <c r="B228">
        <v>-1.8854250907897501</v>
      </c>
      <c r="C228">
        <f t="shared" si="3"/>
        <v>1.8854250907897501</v>
      </c>
    </row>
    <row r="229" spans="1:3" x14ac:dyDescent="0.2">
      <c r="A229" t="s">
        <v>8514</v>
      </c>
      <c r="B229">
        <v>2.9634895324707</v>
      </c>
      <c r="C229">
        <f t="shared" si="3"/>
        <v>2.9634895324707</v>
      </c>
    </row>
    <row r="230" spans="1:3" x14ac:dyDescent="0.2">
      <c r="A230" t="s">
        <v>1078</v>
      </c>
      <c r="B230">
        <v>4.8171510696411497</v>
      </c>
      <c r="C230">
        <f t="shared" si="3"/>
        <v>4.8171510696411497</v>
      </c>
    </row>
    <row r="231" spans="1:3" x14ac:dyDescent="0.2">
      <c r="A231" t="s">
        <v>8600</v>
      </c>
      <c r="B231">
        <v>2.4675197601318501</v>
      </c>
      <c r="C231">
        <f t="shared" si="3"/>
        <v>2.4675197601318501</v>
      </c>
    </row>
    <row r="232" spans="1:3" x14ac:dyDescent="0.2">
      <c r="A232" t="s">
        <v>8648</v>
      </c>
      <c r="B232">
        <v>1.9869794845580999</v>
      </c>
      <c r="C232">
        <f t="shared" si="3"/>
        <v>1.9869794845580999</v>
      </c>
    </row>
    <row r="233" spans="1:3" x14ac:dyDescent="0.2">
      <c r="A233" t="s">
        <v>8666</v>
      </c>
      <c r="B233">
        <v>2.5110120773314999</v>
      </c>
      <c r="C233">
        <f t="shared" si="3"/>
        <v>2.5110120773314999</v>
      </c>
    </row>
    <row r="234" spans="1:3" x14ac:dyDescent="0.2">
      <c r="A234" t="s">
        <v>8674</v>
      </c>
      <c r="B234">
        <v>3.3216915130615501</v>
      </c>
      <c r="C234">
        <f t="shared" si="3"/>
        <v>3.3216915130615501</v>
      </c>
    </row>
    <row r="235" spans="1:3" x14ac:dyDescent="0.2">
      <c r="A235" t="s">
        <v>8728</v>
      </c>
      <c r="B235">
        <v>2.0547461509704501</v>
      </c>
      <c r="C235">
        <f t="shared" si="3"/>
        <v>2.0547461509704501</v>
      </c>
    </row>
    <row r="236" spans="1:3" x14ac:dyDescent="0.2">
      <c r="A236" t="s">
        <v>1115</v>
      </c>
      <c r="B236">
        <v>2.0643701553345002</v>
      </c>
      <c r="C236">
        <f t="shared" si="3"/>
        <v>2.0643701553345002</v>
      </c>
    </row>
    <row r="237" spans="1:3" x14ac:dyDescent="0.2">
      <c r="A237" t="s">
        <v>1129</v>
      </c>
      <c r="B237">
        <v>3.06214094161985</v>
      </c>
      <c r="C237">
        <f t="shared" si="3"/>
        <v>3.06214094161985</v>
      </c>
    </row>
    <row r="238" spans="1:3" x14ac:dyDescent="0.2">
      <c r="A238" t="s">
        <v>8806</v>
      </c>
      <c r="B238">
        <v>0.59539318084720005</v>
      </c>
      <c r="C238">
        <f t="shared" si="3"/>
        <v>0.59539318084720005</v>
      </c>
    </row>
    <row r="239" spans="1:3" x14ac:dyDescent="0.2">
      <c r="A239" t="s">
        <v>8823</v>
      </c>
      <c r="B239">
        <v>2.9665412902832502</v>
      </c>
      <c r="C239">
        <f t="shared" si="3"/>
        <v>2.9665412902832502</v>
      </c>
    </row>
    <row r="240" spans="1:3" x14ac:dyDescent="0.2">
      <c r="A240" t="s">
        <v>8848</v>
      </c>
      <c r="B240">
        <v>3.4902253150939502</v>
      </c>
      <c r="C240">
        <f t="shared" si="3"/>
        <v>3.4902253150939502</v>
      </c>
    </row>
    <row r="241" spans="1:3" x14ac:dyDescent="0.2">
      <c r="A241" t="s">
        <v>8870</v>
      </c>
      <c r="B241">
        <v>3.0370454788207502</v>
      </c>
      <c r="C241">
        <f t="shared" si="3"/>
        <v>3.0370454788207502</v>
      </c>
    </row>
    <row r="242" spans="1:3" x14ac:dyDescent="0.2">
      <c r="A242" t="s">
        <v>8916</v>
      </c>
      <c r="B242">
        <v>1.205883026123</v>
      </c>
      <c r="C242">
        <f t="shared" si="3"/>
        <v>1.205883026123</v>
      </c>
    </row>
    <row r="243" spans="1:3" x14ac:dyDescent="0.2">
      <c r="A243" t="s">
        <v>1141</v>
      </c>
      <c r="B243">
        <v>1.6544551849366</v>
      </c>
      <c r="C243">
        <f t="shared" si="3"/>
        <v>1.6544551849366</v>
      </c>
    </row>
    <row r="244" spans="1:3" x14ac:dyDescent="0.2">
      <c r="A244" t="s">
        <v>9010</v>
      </c>
      <c r="B244">
        <v>-1.61345911026005</v>
      </c>
      <c r="C244">
        <f t="shared" si="3"/>
        <v>1.61345911026005</v>
      </c>
    </row>
    <row r="245" spans="1:3" x14ac:dyDescent="0.2">
      <c r="A245" t="s">
        <v>9017</v>
      </c>
      <c r="B245">
        <v>-1.8854236602783001</v>
      </c>
      <c r="C245">
        <f t="shared" si="3"/>
        <v>1.8854236602783001</v>
      </c>
    </row>
    <row r="246" spans="1:3" x14ac:dyDescent="0.2">
      <c r="A246" t="s">
        <v>9109</v>
      </c>
      <c r="B246">
        <v>0.82003211975100099</v>
      </c>
      <c r="C246">
        <f t="shared" si="3"/>
        <v>0.82003211975100099</v>
      </c>
    </row>
    <row r="247" spans="1:3" x14ac:dyDescent="0.2">
      <c r="A247" t="s">
        <v>9140</v>
      </c>
      <c r="B247">
        <v>2.8523945808410498</v>
      </c>
      <c r="C247">
        <f t="shared" si="3"/>
        <v>2.8523945808410498</v>
      </c>
    </row>
    <row r="248" spans="1:3" x14ac:dyDescent="0.2">
      <c r="A248" t="s">
        <v>9176</v>
      </c>
      <c r="B248">
        <v>-1.7769527435303001</v>
      </c>
      <c r="C248">
        <f t="shared" si="3"/>
        <v>1.7769527435303001</v>
      </c>
    </row>
    <row r="249" spans="1:3" x14ac:dyDescent="0.2">
      <c r="A249" t="s">
        <v>9204</v>
      </c>
      <c r="B249">
        <v>2.1529636383057</v>
      </c>
      <c r="C249">
        <f t="shared" si="3"/>
        <v>2.1529636383057</v>
      </c>
    </row>
    <row r="250" spans="1:3" x14ac:dyDescent="0.2">
      <c r="A250" t="s">
        <v>9230</v>
      </c>
      <c r="B250">
        <v>1.9393329620362001</v>
      </c>
      <c r="C250">
        <f t="shared" si="3"/>
        <v>1.9393329620362001</v>
      </c>
    </row>
    <row r="251" spans="1:3" x14ac:dyDescent="0.2">
      <c r="A251" t="s">
        <v>9282</v>
      </c>
      <c r="B251">
        <v>1.2246789932251001</v>
      </c>
      <c r="C251">
        <f t="shared" si="3"/>
        <v>1.2246789932251001</v>
      </c>
    </row>
    <row r="252" spans="1:3" x14ac:dyDescent="0.2">
      <c r="A252" t="s">
        <v>9311</v>
      </c>
      <c r="B252">
        <v>-2.9595575332642001</v>
      </c>
      <c r="C252">
        <f t="shared" si="3"/>
        <v>2.9595575332642001</v>
      </c>
    </row>
    <row r="253" spans="1:3" x14ac:dyDescent="0.2">
      <c r="A253" t="s">
        <v>9320</v>
      </c>
      <c r="B253">
        <v>0.87111759185790005</v>
      </c>
      <c r="C253">
        <f t="shared" si="3"/>
        <v>0.87111759185790005</v>
      </c>
    </row>
    <row r="254" spans="1:3" x14ac:dyDescent="0.2">
      <c r="A254" t="s">
        <v>1187</v>
      </c>
      <c r="B254">
        <v>3.0531549453735498</v>
      </c>
      <c r="C254">
        <f t="shared" si="3"/>
        <v>3.0531549453735498</v>
      </c>
    </row>
    <row r="255" spans="1:3" x14ac:dyDescent="0.2">
      <c r="A255" t="s">
        <v>9408</v>
      </c>
      <c r="B255">
        <v>1.0601921081543</v>
      </c>
      <c r="C255">
        <f t="shared" si="3"/>
        <v>1.0601921081543</v>
      </c>
    </row>
    <row r="256" spans="1:3" x14ac:dyDescent="0.2">
      <c r="A256" t="s">
        <v>1192</v>
      </c>
      <c r="B256">
        <v>6.8182992935181002</v>
      </c>
      <c r="C256">
        <f t="shared" si="3"/>
        <v>6.8182992935181002</v>
      </c>
    </row>
    <row r="257" spans="1:3" x14ac:dyDescent="0.2">
      <c r="A257" t="s">
        <v>1198</v>
      </c>
      <c r="B257">
        <v>2.8837003707885498</v>
      </c>
      <c r="C257">
        <f t="shared" si="3"/>
        <v>2.8837003707885498</v>
      </c>
    </row>
    <row r="258" spans="1:3" x14ac:dyDescent="0.2">
      <c r="A258" t="s">
        <v>9463</v>
      </c>
      <c r="B258">
        <v>5.2084074020386</v>
      </c>
      <c r="C258">
        <f t="shared" ref="C258:C321" si="4">ABS(B258)</f>
        <v>5.2084074020386</v>
      </c>
    </row>
    <row r="259" spans="1:3" x14ac:dyDescent="0.2">
      <c r="A259" t="s">
        <v>9470</v>
      </c>
      <c r="B259">
        <v>1.5441102981568</v>
      </c>
      <c r="C259">
        <f t="shared" si="4"/>
        <v>1.5441102981568</v>
      </c>
    </row>
    <row r="260" spans="1:3" x14ac:dyDescent="0.2">
      <c r="A260" t="s">
        <v>9513</v>
      </c>
      <c r="B260">
        <v>1.9167051315307</v>
      </c>
      <c r="C260">
        <f t="shared" si="4"/>
        <v>1.9167051315307</v>
      </c>
    </row>
    <row r="261" spans="1:3" x14ac:dyDescent="0.2">
      <c r="A261" t="s">
        <v>9537</v>
      </c>
      <c r="B261">
        <v>3.4766230583190998</v>
      </c>
      <c r="C261">
        <f t="shared" si="4"/>
        <v>3.4766230583190998</v>
      </c>
    </row>
    <row r="262" spans="1:3" x14ac:dyDescent="0.2">
      <c r="A262" t="s">
        <v>9547</v>
      </c>
      <c r="B262">
        <v>3.1443023681640998</v>
      </c>
      <c r="C262">
        <f t="shared" si="4"/>
        <v>3.1443023681640998</v>
      </c>
    </row>
    <row r="263" spans="1:3" x14ac:dyDescent="0.2">
      <c r="A263" t="s">
        <v>9607</v>
      </c>
      <c r="B263">
        <v>-2.7640504837036</v>
      </c>
      <c r="C263">
        <f t="shared" si="4"/>
        <v>2.7640504837036</v>
      </c>
    </row>
    <row r="264" spans="1:3" x14ac:dyDescent="0.2">
      <c r="A264" t="s">
        <v>9633</v>
      </c>
      <c r="B264">
        <v>3.1008701324463002</v>
      </c>
      <c r="C264">
        <f t="shared" si="4"/>
        <v>3.1008701324463002</v>
      </c>
    </row>
    <row r="265" spans="1:3" x14ac:dyDescent="0.2">
      <c r="A265" t="s">
        <v>9654</v>
      </c>
      <c r="B265">
        <v>-2.6415271759032999</v>
      </c>
      <c r="C265">
        <f t="shared" si="4"/>
        <v>2.6415271759032999</v>
      </c>
    </row>
    <row r="266" spans="1:3" x14ac:dyDescent="0.2">
      <c r="A266" t="s">
        <v>9668</v>
      </c>
      <c r="B266">
        <v>1.0938520431519001</v>
      </c>
      <c r="C266">
        <f t="shared" si="4"/>
        <v>1.0938520431519001</v>
      </c>
    </row>
    <row r="267" spans="1:3" x14ac:dyDescent="0.2">
      <c r="A267" t="s">
        <v>9731</v>
      </c>
      <c r="B267">
        <v>2.0605325698852499</v>
      </c>
      <c r="C267">
        <f t="shared" si="4"/>
        <v>2.0605325698852499</v>
      </c>
    </row>
    <row r="268" spans="1:3" x14ac:dyDescent="0.2">
      <c r="A268" t="s">
        <v>9759</v>
      </c>
      <c r="B268">
        <v>-2.45894575119015</v>
      </c>
      <c r="C268">
        <f t="shared" si="4"/>
        <v>2.45894575119015</v>
      </c>
    </row>
    <row r="269" spans="1:3" x14ac:dyDescent="0.2">
      <c r="A269" t="s">
        <v>9847</v>
      </c>
      <c r="B269">
        <v>1.4463062286377</v>
      </c>
      <c r="C269">
        <f t="shared" si="4"/>
        <v>1.4463062286377</v>
      </c>
    </row>
    <row r="270" spans="1:3" x14ac:dyDescent="0.2">
      <c r="A270" t="s">
        <v>9854</v>
      </c>
      <c r="B270">
        <v>2.0223999023436998</v>
      </c>
      <c r="C270">
        <f t="shared" si="4"/>
        <v>2.0223999023436998</v>
      </c>
    </row>
    <row r="271" spans="1:3" x14ac:dyDescent="0.2">
      <c r="A271" t="s">
        <v>9899</v>
      </c>
      <c r="B271">
        <v>3.2369451522827002</v>
      </c>
      <c r="C271">
        <f t="shared" si="4"/>
        <v>3.2369451522827002</v>
      </c>
    </row>
    <row r="272" spans="1:3" x14ac:dyDescent="0.2">
      <c r="A272" t="s">
        <v>9924</v>
      </c>
      <c r="B272">
        <v>3.5443277359008998</v>
      </c>
      <c r="C272">
        <f t="shared" si="4"/>
        <v>3.5443277359008998</v>
      </c>
    </row>
    <row r="273" spans="1:3" x14ac:dyDescent="0.2">
      <c r="A273" t="s">
        <v>9945</v>
      </c>
      <c r="B273">
        <v>1.99748611450195</v>
      </c>
      <c r="C273">
        <f t="shared" si="4"/>
        <v>1.99748611450195</v>
      </c>
    </row>
    <row r="274" spans="1:3" x14ac:dyDescent="0.2">
      <c r="A274" t="s">
        <v>9962</v>
      </c>
      <c r="B274">
        <v>-1.8372821807860999</v>
      </c>
      <c r="C274">
        <f t="shared" si="4"/>
        <v>1.8372821807860999</v>
      </c>
    </row>
    <row r="275" spans="1:3" x14ac:dyDescent="0.2">
      <c r="A275" t="s">
        <v>9975</v>
      </c>
      <c r="B275">
        <v>1.5054898262024501</v>
      </c>
      <c r="C275">
        <f t="shared" si="4"/>
        <v>1.5054898262024501</v>
      </c>
    </row>
    <row r="276" spans="1:3" x14ac:dyDescent="0.2">
      <c r="A276" t="s">
        <v>10036</v>
      </c>
      <c r="B276">
        <v>2.6593923568725999</v>
      </c>
      <c r="C276">
        <f t="shared" si="4"/>
        <v>2.6593923568725999</v>
      </c>
    </row>
    <row r="277" spans="1:3" x14ac:dyDescent="0.2">
      <c r="A277" t="s">
        <v>10043</v>
      </c>
      <c r="B277">
        <v>1.9172945022582999</v>
      </c>
      <c r="C277">
        <f t="shared" si="4"/>
        <v>1.9172945022582999</v>
      </c>
    </row>
    <row r="278" spans="1:3" x14ac:dyDescent="0.2">
      <c r="A278" t="s">
        <v>10067</v>
      </c>
      <c r="B278">
        <v>2.81845283508305</v>
      </c>
      <c r="C278">
        <f t="shared" si="4"/>
        <v>2.81845283508305</v>
      </c>
    </row>
    <row r="279" spans="1:3" x14ac:dyDescent="0.2">
      <c r="A279" t="s">
        <v>1280</v>
      </c>
      <c r="B279">
        <v>4.2413892745971999</v>
      </c>
      <c r="C279">
        <f t="shared" si="4"/>
        <v>4.2413892745971999</v>
      </c>
    </row>
    <row r="280" spans="1:3" x14ac:dyDescent="0.2">
      <c r="A280" t="s">
        <v>10113</v>
      </c>
      <c r="B280">
        <v>3.1426696777343999</v>
      </c>
      <c r="C280">
        <f t="shared" si="4"/>
        <v>3.1426696777343999</v>
      </c>
    </row>
    <row r="281" spans="1:3" x14ac:dyDescent="0.2">
      <c r="A281" t="s">
        <v>1297</v>
      </c>
      <c r="B281">
        <v>1.5480260848998999</v>
      </c>
      <c r="C281">
        <f t="shared" si="4"/>
        <v>1.5480260848998999</v>
      </c>
    </row>
    <row r="282" spans="1:3" x14ac:dyDescent="0.2">
      <c r="A282" t="s">
        <v>10163</v>
      </c>
      <c r="B282">
        <v>1.9348526000977</v>
      </c>
      <c r="C282">
        <f t="shared" si="4"/>
        <v>1.9348526000977</v>
      </c>
    </row>
    <row r="283" spans="1:3" x14ac:dyDescent="0.2">
      <c r="A283" t="s">
        <v>1814</v>
      </c>
      <c r="B283">
        <v>1.1913299560546999</v>
      </c>
      <c r="C283">
        <f t="shared" si="4"/>
        <v>1.1913299560546999</v>
      </c>
    </row>
    <row r="284" spans="1:3" x14ac:dyDescent="0.2">
      <c r="A284" t="s">
        <v>10247</v>
      </c>
      <c r="B284">
        <v>5.2025794982909996</v>
      </c>
      <c r="C284">
        <f t="shared" si="4"/>
        <v>5.2025794982909996</v>
      </c>
    </row>
    <row r="285" spans="1:3" x14ac:dyDescent="0.2">
      <c r="A285" t="s">
        <v>10257</v>
      </c>
      <c r="B285">
        <v>-2.8088755607604998</v>
      </c>
      <c r="C285">
        <f t="shared" si="4"/>
        <v>2.8088755607604998</v>
      </c>
    </row>
    <row r="286" spans="1:3" x14ac:dyDescent="0.2">
      <c r="A286" t="s">
        <v>10376</v>
      </c>
      <c r="B286">
        <v>1.6077871322632</v>
      </c>
      <c r="C286">
        <f t="shared" si="4"/>
        <v>1.6077871322632</v>
      </c>
    </row>
    <row r="287" spans="1:3" x14ac:dyDescent="0.2">
      <c r="A287" t="s">
        <v>10396</v>
      </c>
      <c r="B287">
        <v>2.9320940971374498</v>
      </c>
      <c r="C287">
        <f t="shared" si="4"/>
        <v>2.9320940971374498</v>
      </c>
    </row>
    <row r="288" spans="1:3" x14ac:dyDescent="0.2">
      <c r="A288" t="s">
        <v>10415</v>
      </c>
      <c r="B288">
        <v>4.9949731826781996</v>
      </c>
      <c r="C288">
        <f t="shared" si="4"/>
        <v>4.9949731826781996</v>
      </c>
    </row>
    <row r="289" spans="1:3" x14ac:dyDescent="0.2">
      <c r="A289" t="s">
        <v>10466</v>
      </c>
      <c r="B289">
        <v>2.8367996215821001</v>
      </c>
      <c r="C289">
        <f t="shared" si="4"/>
        <v>2.8367996215821001</v>
      </c>
    </row>
    <row r="290" spans="1:3" x14ac:dyDescent="0.2">
      <c r="A290" t="s">
        <v>1819</v>
      </c>
      <c r="B290">
        <v>-2.5381927490234002</v>
      </c>
      <c r="C290">
        <f t="shared" si="4"/>
        <v>2.5381927490234002</v>
      </c>
    </row>
    <row r="291" spans="1:3" x14ac:dyDescent="0.2">
      <c r="A291" t="s">
        <v>10590</v>
      </c>
      <c r="B291">
        <v>-1.3781595230101999</v>
      </c>
      <c r="C291">
        <f t="shared" si="4"/>
        <v>1.3781595230101999</v>
      </c>
    </row>
    <row r="292" spans="1:3" x14ac:dyDescent="0.2">
      <c r="A292" t="s">
        <v>10602</v>
      </c>
      <c r="B292">
        <v>2.8467807769775999</v>
      </c>
      <c r="C292">
        <f t="shared" si="4"/>
        <v>2.8467807769775999</v>
      </c>
    </row>
    <row r="293" spans="1:3" x14ac:dyDescent="0.2">
      <c r="A293" t="s">
        <v>10609</v>
      </c>
      <c r="B293">
        <v>-2.2539801597595499</v>
      </c>
      <c r="C293">
        <f t="shared" si="4"/>
        <v>2.2539801597595499</v>
      </c>
    </row>
    <row r="294" spans="1:3" x14ac:dyDescent="0.2">
      <c r="A294" t="s">
        <v>10624</v>
      </c>
      <c r="B294">
        <v>1.8914489746092999</v>
      </c>
      <c r="C294">
        <f t="shared" si="4"/>
        <v>1.8914489746092999</v>
      </c>
    </row>
    <row r="295" spans="1:3" x14ac:dyDescent="0.2">
      <c r="A295" t="s">
        <v>1342</v>
      </c>
      <c r="B295">
        <v>3.9398927688599001</v>
      </c>
      <c r="C295">
        <f t="shared" si="4"/>
        <v>3.9398927688599001</v>
      </c>
    </row>
    <row r="296" spans="1:3" x14ac:dyDescent="0.2">
      <c r="A296" t="s">
        <v>1349</v>
      </c>
      <c r="B296">
        <v>3.24461221694945</v>
      </c>
      <c r="C296">
        <f t="shared" si="4"/>
        <v>3.24461221694945</v>
      </c>
    </row>
    <row r="297" spans="1:3" x14ac:dyDescent="0.2">
      <c r="A297" t="s">
        <v>10679</v>
      </c>
      <c r="B297">
        <v>3.9529533386231002</v>
      </c>
      <c r="C297">
        <f t="shared" si="4"/>
        <v>3.9529533386231002</v>
      </c>
    </row>
    <row r="298" spans="1:3" x14ac:dyDescent="0.2">
      <c r="A298" t="s">
        <v>10686</v>
      </c>
      <c r="B298">
        <v>3.8859786987304998</v>
      </c>
      <c r="C298">
        <f t="shared" si="4"/>
        <v>3.8859786987304998</v>
      </c>
    </row>
    <row r="299" spans="1:3" x14ac:dyDescent="0.2">
      <c r="A299" t="s">
        <v>1365</v>
      </c>
      <c r="B299">
        <v>3.13068866729735</v>
      </c>
      <c r="C299">
        <f t="shared" si="4"/>
        <v>3.13068866729735</v>
      </c>
    </row>
    <row r="300" spans="1:3" x14ac:dyDescent="0.2">
      <c r="A300" t="s">
        <v>10727</v>
      </c>
      <c r="B300">
        <v>3.3211660385132</v>
      </c>
      <c r="C300">
        <f t="shared" si="4"/>
        <v>3.3211660385132</v>
      </c>
    </row>
    <row r="301" spans="1:3" x14ac:dyDescent="0.2">
      <c r="A301" t="s">
        <v>10752</v>
      </c>
      <c r="B301">
        <v>1.6643190383912001</v>
      </c>
      <c r="C301">
        <f t="shared" si="4"/>
        <v>1.6643190383912001</v>
      </c>
    </row>
    <row r="302" spans="1:3" x14ac:dyDescent="0.2">
      <c r="A302" t="s">
        <v>10834</v>
      </c>
      <c r="B302">
        <v>2.2880172729493</v>
      </c>
      <c r="C302">
        <f t="shared" si="4"/>
        <v>2.2880172729493</v>
      </c>
    </row>
    <row r="303" spans="1:3" x14ac:dyDescent="0.2">
      <c r="A303" t="s">
        <v>10852</v>
      </c>
      <c r="B303">
        <v>2.8844242095946999</v>
      </c>
      <c r="C303">
        <f t="shared" si="4"/>
        <v>2.8844242095946999</v>
      </c>
    </row>
    <row r="304" spans="1:3" x14ac:dyDescent="0.2">
      <c r="A304" t="s">
        <v>10907</v>
      </c>
      <c r="B304">
        <v>3.07430219650265</v>
      </c>
      <c r="C304">
        <f t="shared" si="4"/>
        <v>3.07430219650265</v>
      </c>
    </row>
    <row r="305" spans="1:3" x14ac:dyDescent="0.2">
      <c r="A305" t="s">
        <v>10922</v>
      </c>
      <c r="B305">
        <v>1.7140159606933001</v>
      </c>
      <c r="C305">
        <f t="shared" si="4"/>
        <v>1.7140159606933001</v>
      </c>
    </row>
    <row r="306" spans="1:3" x14ac:dyDescent="0.2">
      <c r="A306" t="s">
        <v>1394</v>
      </c>
      <c r="B306">
        <v>1.9542741775512</v>
      </c>
      <c r="C306">
        <f t="shared" si="4"/>
        <v>1.9542741775512</v>
      </c>
    </row>
    <row r="307" spans="1:3" x14ac:dyDescent="0.2">
      <c r="A307" t="s">
        <v>11009</v>
      </c>
      <c r="B307">
        <v>-0.127873897552501</v>
      </c>
      <c r="C307">
        <f t="shared" si="4"/>
        <v>0.127873897552501</v>
      </c>
    </row>
    <row r="308" spans="1:3" x14ac:dyDescent="0.2">
      <c r="A308" t="s">
        <v>1406</v>
      </c>
      <c r="B308">
        <v>2.3881521224975</v>
      </c>
      <c r="C308">
        <f t="shared" si="4"/>
        <v>2.3881521224975</v>
      </c>
    </row>
    <row r="309" spans="1:3" x14ac:dyDescent="0.2">
      <c r="A309" t="s">
        <v>11154</v>
      </c>
      <c r="B309">
        <v>3.2352819442749001</v>
      </c>
      <c r="C309">
        <f t="shared" si="4"/>
        <v>3.2352819442749001</v>
      </c>
    </row>
    <row r="310" spans="1:3" x14ac:dyDescent="0.2">
      <c r="A310" t="s">
        <v>11171</v>
      </c>
      <c r="B310">
        <v>1.420259475708</v>
      </c>
      <c r="C310">
        <f t="shared" si="4"/>
        <v>1.420259475708</v>
      </c>
    </row>
    <row r="311" spans="1:3" x14ac:dyDescent="0.2">
      <c r="A311" t="s">
        <v>11191</v>
      </c>
      <c r="B311">
        <v>2.8443374633788499</v>
      </c>
      <c r="C311">
        <f t="shared" si="4"/>
        <v>2.8443374633788499</v>
      </c>
    </row>
    <row r="312" spans="1:3" x14ac:dyDescent="0.2">
      <c r="A312" t="s">
        <v>11211</v>
      </c>
      <c r="B312">
        <v>1.8014917373657</v>
      </c>
      <c r="C312">
        <f t="shared" si="4"/>
        <v>1.8014917373657</v>
      </c>
    </row>
    <row r="313" spans="1:3" x14ac:dyDescent="0.2">
      <c r="A313" t="s">
        <v>11216</v>
      </c>
      <c r="B313">
        <v>3.6271109580993501</v>
      </c>
      <c r="C313">
        <f t="shared" si="4"/>
        <v>3.6271109580993501</v>
      </c>
    </row>
    <row r="314" spans="1:3" x14ac:dyDescent="0.2">
      <c r="A314" t="s">
        <v>11263</v>
      </c>
      <c r="B314">
        <v>1.9660286903381501</v>
      </c>
      <c r="C314">
        <f t="shared" si="4"/>
        <v>1.9660286903381501</v>
      </c>
    </row>
    <row r="315" spans="1:3" x14ac:dyDescent="0.2">
      <c r="A315" t="s">
        <v>11317</v>
      </c>
      <c r="B315">
        <v>-1.4027967453003001</v>
      </c>
      <c r="C315">
        <f t="shared" si="4"/>
        <v>1.4027967453003001</v>
      </c>
    </row>
    <row r="316" spans="1:3" x14ac:dyDescent="0.2">
      <c r="A316" t="s">
        <v>11328</v>
      </c>
      <c r="B316">
        <v>2.7217254638671999</v>
      </c>
      <c r="C316">
        <f t="shared" si="4"/>
        <v>2.7217254638671999</v>
      </c>
    </row>
    <row r="317" spans="1:3" x14ac:dyDescent="0.2">
      <c r="A317" t="s">
        <v>11370</v>
      </c>
      <c r="B317">
        <v>4.5615348815918004</v>
      </c>
      <c r="C317">
        <f t="shared" si="4"/>
        <v>4.5615348815918004</v>
      </c>
    </row>
    <row r="318" spans="1:3" x14ac:dyDescent="0.2">
      <c r="A318" t="s">
        <v>11421</v>
      </c>
      <c r="B318">
        <v>-3.0570526123046</v>
      </c>
      <c r="C318">
        <f t="shared" si="4"/>
        <v>3.0570526123046</v>
      </c>
    </row>
    <row r="319" spans="1:3" x14ac:dyDescent="0.2">
      <c r="A319" t="s">
        <v>11431</v>
      </c>
      <c r="B319">
        <v>-2.2103252410889001</v>
      </c>
      <c r="C319">
        <f t="shared" si="4"/>
        <v>2.2103252410889001</v>
      </c>
    </row>
    <row r="320" spans="1:3" x14ac:dyDescent="0.2">
      <c r="A320" t="s">
        <v>11453</v>
      </c>
      <c r="B320">
        <v>-1.8764233589173001</v>
      </c>
      <c r="C320">
        <f t="shared" si="4"/>
        <v>1.8764233589173001</v>
      </c>
    </row>
    <row r="321" spans="1:3" x14ac:dyDescent="0.2">
      <c r="A321" t="s">
        <v>11486</v>
      </c>
      <c r="B321">
        <v>2.4385461807250999</v>
      </c>
      <c r="C321">
        <f t="shared" si="4"/>
        <v>2.4385461807250999</v>
      </c>
    </row>
    <row r="322" spans="1:3" x14ac:dyDescent="0.2">
      <c r="A322" t="s">
        <v>11543</v>
      </c>
      <c r="B322">
        <v>2.9504513740539502</v>
      </c>
      <c r="C322">
        <f t="shared" ref="C322:C385" si="5">ABS(B322)</f>
        <v>2.9504513740539502</v>
      </c>
    </row>
    <row r="323" spans="1:3" x14ac:dyDescent="0.2">
      <c r="A323" t="s">
        <v>11553</v>
      </c>
      <c r="B323">
        <v>2.6426458358764999</v>
      </c>
      <c r="C323">
        <f t="shared" si="5"/>
        <v>2.6426458358764999</v>
      </c>
    </row>
    <row r="324" spans="1:3" x14ac:dyDescent="0.2">
      <c r="A324" t="s">
        <v>11591</v>
      </c>
      <c r="B324">
        <v>1.7747497558594001</v>
      </c>
      <c r="C324">
        <f t="shared" si="5"/>
        <v>1.7747497558594001</v>
      </c>
    </row>
    <row r="325" spans="1:3" x14ac:dyDescent="0.2">
      <c r="A325" t="s">
        <v>11601</v>
      </c>
      <c r="B325">
        <v>2.7808418273925999</v>
      </c>
      <c r="C325">
        <f t="shared" si="5"/>
        <v>2.7808418273925999</v>
      </c>
    </row>
    <row r="326" spans="1:3" x14ac:dyDescent="0.2">
      <c r="A326" t="s">
        <v>11637</v>
      </c>
      <c r="B326">
        <v>1.0916271209716</v>
      </c>
      <c r="C326">
        <f t="shared" si="5"/>
        <v>1.0916271209716</v>
      </c>
    </row>
    <row r="327" spans="1:3" x14ac:dyDescent="0.2">
      <c r="A327" t="s">
        <v>11711</v>
      </c>
      <c r="B327">
        <v>0.63779926300045098</v>
      </c>
      <c r="C327">
        <f t="shared" si="5"/>
        <v>0.63779926300045098</v>
      </c>
    </row>
    <row r="328" spans="1:3" x14ac:dyDescent="0.2">
      <c r="A328" t="s">
        <v>11747</v>
      </c>
      <c r="B328">
        <v>5.1416234970093502</v>
      </c>
      <c r="C328">
        <f t="shared" si="5"/>
        <v>5.1416234970093502</v>
      </c>
    </row>
    <row r="329" spans="1:3" x14ac:dyDescent="0.2">
      <c r="A329" t="s">
        <v>11762</v>
      </c>
      <c r="B329">
        <v>4.2498593330383496</v>
      </c>
      <c r="C329">
        <f t="shared" si="5"/>
        <v>4.2498593330383496</v>
      </c>
    </row>
    <row r="330" spans="1:3" x14ac:dyDescent="0.2">
      <c r="A330" t="s">
        <v>11775</v>
      </c>
      <c r="B330">
        <v>3.1050863265991002</v>
      </c>
      <c r="C330">
        <f t="shared" si="5"/>
        <v>3.1050863265991002</v>
      </c>
    </row>
    <row r="331" spans="1:3" x14ac:dyDescent="0.2">
      <c r="A331" t="s">
        <v>11817</v>
      </c>
      <c r="B331">
        <v>2.1477074623107999</v>
      </c>
      <c r="C331">
        <f t="shared" si="5"/>
        <v>2.1477074623107999</v>
      </c>
    </row>
    <row r="332" spans="1:3" x14ac:dyDescent="0.2">
      <c r="A332" t="s">
        <v>1531</v>
      </c>
      <c r="B332">
        <v>3.83775806427</v>
      </c>
      <c r="C332">
        <f t="shared" si="5"/>
        <v>3.83775806427</v>
      </c>
    </row>
    <row r="333" spans="1:3" x14ac:dyDescent="0.2">
      <c r="A333" t="s">
        <v>11881</v>
      </c>
      <c r="B333">
        <v>1.0763216018677</v>
      </c>
      <c r="C333">
        <f t="shared" si="5"/>
        <v>1.0763216018677</v>
      </c>
    </row>
    <row r="334" spans="1:3" x14ac:dyDescent="0.2">
      <c r="A334" t="s">
        <v>11940</v>
      </c>
      <c r="B334">
        <v>-1.7862720489502</v>
      </c>
      <c r="C334">
        <f t="shared" si="5"/>
        <v>1.7862720489502</v>
      </c>
    </row>
    <row r="335" spans="1:3" x14ac:dyDescent="0.2">
      <c r="A335" t="s">
        <v>11970</v>
      </c>
      <c r="B335">
        <v>1.56420898437495</v>
      </c>
      <c r="C335">
        <f t="shared" si="5"/>
        <v>1.56420898437495</v>
      </c>
    </row>
    <row r="336" spans="1:3" x14ac:dyDescent="0.2">
      <c r="A336" t="s">
        <v>1552</v>
      </c>
      <c r="B336">
        <v>2.7319068908692001</v>
      </c>
      <c r="C336">
        <f t="shared" si="5"/>
        <v>2.7319068908692001</v>
      </c>
    </row>
    <row r="337" spans="1:3" x14ac:dyDescent="0.2">
      <c r="A337" t="s">
        <v>12015</v>
      </c>
      <c r="B337">
        <v>3.2212209701538002</v>
      </c>
      <c r="C337">
        <f t="shared" si="5"/>
        <v>3.2212209701538002</v>
      </c>
    </row>
    <row r="338" spans="1:3" x14ac:dyDescent="0.2">
      <c r="A338" t="s">
        <v>12083</v>
      </c>
      <c r="B338">
        <v>2.2805757522582999</v>
      </c>
      <c r="C338">
        <f t="shared" si="5"/>
        <v>2.2805757522582999</v>
      </c>
    </row>
    <row r="339" spans="1:3" x14ac:dyDescent="0.2">
      <c r="A339" t="s">
        <v>12105</v>
      </c>
      <c r="B339">
        <v>3.0571298599243</v>
      </c>
      <c r="C339">
        <f t="shared" si="5"/>
        <v>3.0571298599243</v>
      </c>
    </row>
    <row r="340" spans="1:3" x14ac:dyDescent="0.2">
      <c r="A340" t="s">
        <v>1567</v>
      </c>
      <c r="B340">
        <v>2.9262504577636999</v>
      </c>
      <c r="C340">
        <f t="shared" si="5"/>
        <v>2.9262504577636999</v>
      </c>
    </row>
    <row r="341" spans="1:3" x14ac:dyDescent="0.2">
      <c r="A341" t="s">
        <v>12164</v>
      </c>
      <c r="B341">
        <v>1.3572301864623999</v>
      </c>
      <c r="C341">
        <f t="shared" si="5"/>
        <v>1.3572301864623999</v>
      </c>
    </row>
    <row r="342" spans="1:3" x14ac:dyDescent="0.2">
      <c r="A342" t="s">
        <v>12172</v>
      </c>
      <c r="B342">
        <v>2.4167814254760001</v>
      </c>
      <c r="C342">
        <f t="shared" si="5"/>
        <v>2.4167814254760001</v>
      </c>
    </row>
    <row r="343" spans="1:3" x14ac:dyDescent="0.2">
      <c r="A343" t="s">
        <v>12179</v>
      </c>
      <c r="B343">
        <v>0.73302555084229903</v>
      </c>
      <c r="C343">
        <f t="shared" si="5"/>
        <v>0.73302555084229903</v>
      </c>
    </row>
    <row r="344" spans="1:3" x14ac:dyDescent="0.2">
      <c r="A344" t="s">
        <v>12188</v>
      </c>
      <c r="B344">
        <v>-2.0899858474732</v>
      </c>
      <c r="C344">
        <f t="shared" si="5"/>
        <v>2.0899858474732</v>
      </c>
    </row>
    <row r="345" spans="1:3" x14ac:dyDescent="0.2">
      <c r="A345" t="s">
        <v>12195</v>
      </c>
      <c r="B345">
        <v>-1.8999795913697</v>
      </c>
      <c r="C345">
        <f t="shared" si="5"/>
        <v>1.8999795913697</v>
      </c>
    </row>
    <row r="346" spans="1:3" x14ac:dyDescent="0.2">
      <c r="A346" t="s">
        <v>1579</v>
      </c>
      <c r="B346">
        <v>3.8342657089232999</v>
      </c>
      <c r="C346">
        <f t="shared" si="5"/>
        <v>3.8342657089232999</v>
      </c>
    </row>
    <row r="347" spans="1:3" x14ac:dyDescent="0.2">
      <c r="A347" t="s">
        <v>12293</v>
      </c>
      <c r="B347">
        <v>1.6536655426025499</v>
      </c>
      <c r="C347">
        <f t="shared" si="5"/>
        <v>1.6536655426025499</v>
      </c>
    </row>
    <row r="348" spans="1:3" x14ac:dyDescent="0.2">
      <c r="A348" t="s">
        <v>12345</v>
      </c>
      <c r="B348">
        <v>2.9110980033874498</v>
      </c>
      <c r="C348">
        <f t="shared" si="5"/>
        <v>2.9110980033874498</v>
      </c>
    </row>
    <row r="349" spans="1:3" x14ac:dyDescent="0.2">
      <c r="A349" t="s">
        <v>12360</v>
      </c>
      <c r="B349">
        <v>3.3573350906371999</v>
      </c>
      <c r="C349">
        <f t="shared" si="5"/>
        <v>3.3573350906371999</v>
      </c>
    </row>
    <row r="350" spans="1:3" x14ac:dyDescent="0.2">
      <c r="A350" t="s">
        <v>12367</v>
      </c>
      <c r="B350">
        <v>-1.7275743484496999</v>
      </c>
      <c r="C350">
        <f t="shared" si="5"/>
        <v>1.7275743484496999</v>
      </c>
    </row>
    <row r="351" spans="1:3" x14ac:dyDescent="0.2">
      <c r="A351" t="s">
        <v>12388</v>
      </c>
      <c r="B351">
        <v>3.0677137374878001</v>
      </c>
      <c r="C351">
        <f t="shared" si="5"/>
        <v>3.0677137374878001</v>
      </c>
    </row>
    <row r="352" spans="1:3" x14ac:dyDescent="0.2">
      <c r="A352" t="s">
        <v>1634</v>
      </c>
      <c r="B352">
        <v>1.1471309661864999</v>
      </c>
      <c r="C352">
        <f t="shared" si="5"/>
        <v>1.1471309661864999</v>
      </c>
    </row>
    <row r="353" spans="1:3" x14ac:dyDescent="0.2">
      <c r="A353" t="s">
        <v>12547</v>
      </c>
      <c r="B353">
        <v>-2.2362766265868999</v>
      </c>
      <c r="C353">
        <f t="shared" si="5"/>
        <v>2.2362766265868999</v>
      </c>
    </row>
    <row r="354" spans="1:3" x14ac:dyDescent="0.2">
      <c r="A354" t="s">
        <v>12558</v>
      </c>
      <c r="B354">
        <v>2.8158512115478498</v>
      </c>
      <c r="C354">
        <f t="shared" si="5"/>
        <v>2.8158512115478498</v>
      </c>
    </row>
    <row r="355" spans="1:3" x14ac:dyDescent="0.2">
      <c r="A355" t="s">
        <v>1651</v>
      </c>
      <c r="B355">
        <v>6.2762403488159002</v>
      </c>
      <c r="C355">
        <f t="shared" si="5"/>
        <v>6.2762403488159002</v>
      </c>
    </row>
    <row r="356" spans="1:3" x14ac:dyDescent="0.2">
      <c r="A356" t="s">
        <v>12622</v>
      </c>
      <c r="B356">
        <v>-3.1154241561889999</v>
      </c>
      <c r="C356">
        <f t="shared" si="5"/>
        <v>3.1154241561889999</v>
      </c>
    </row>
    <row r="357" spans="1:3" x14ac:dyDescent="0.2">
      <c r="A357" t="s">
        <v>12638</v>
      </c>
      <c r="B357">
        <v>3.3073816299438499</v>
      </c>
      <c r="C357">
        <f t="shared" si="5"/>
        <v>3.3073816299438499</v>
      </c>
    </row>
    <row r="358" spans="1:3" x14ac:dyDescent="0.2">
      <c r="A358" t="s">
        <v>12658</v>
      </c>
      <c r="B358">
        <v>2.0855255126954</v>
      </c>
      <c r="C358">
        <f t="shared" si="5"/>
        <v>2.0855255126954</v>
      </c>
    </row>
    <row r="359" spans="1:3" x14ac:dyDescent="0.2">
      <c r="A359" t="s">
        <v>1672</v>
      </c>
      <c r="B359">
        <v>0.80093193054199896</v>
      </c>
      <c r="C359">
        <f t="shared" si="5"/>
        <v>0.80093193054199896</v>
      </c>
    </row>
    <row r="360" spans="1:3" x14ac:dyDescent="0.2">
      <c r="A360" t="s">
        <v>12691</v>
      </c>
      <c r="B360">
        <v>1.6285800933837999</v>
      </c>
      <c r="C360">
        <f t="shared" si="5"/>
        <v>1.6285800933837999</v>
      </c>
    </row>
    <row r="361" spans="1:3" x14ac:dyDescent="0.2">
      <c r="A361" t="s">
        <v>12711</v>
      </c>
      <c r="B361">
        <v>-1.2383232116698999</v>
      </c>
      <c r="C361">
        <f t="shared" si="5"/>
        <v>1.2383232116698999</v>
      </c>
    </row>
    <row r="362" spans="1:3" x14ac:dyDescent="0.2">
      <c r="A362" t="s">
        <v>12774</v>
      </c>
      <c r="B362">
        <v>2.961181640625</v>
      </c>
      <c r="C362">
        <f t="shared" si="5"/>
        <v>2.961181640625</v>
      </c>
    </row>
    <row r="363" spans="1:3" x14ac:dyDescent="0.2">
      <c r="A363" t="s">
        <v>12788</v>
      </c>
      <c r="B363">
        <v>5.1761007308960503</v>
      </c>
      <c r="C363">
        <f t="shared" si="5"/>
        <v>5.1761007308960503</v>
      </c>
    </row>
    <row r="364" spans="1:3" x14ac:dyDescent="0.2">
      <c r="A364" t="s">
        <v>12814</v>
      </c>
      <c r="B364">
        <v>3.2247371673584002</v>
      </c>
      <c r="C364">
        <f t="shared" si="5"/>
        <v>3.2247371673584002</v>
      </c>
    </row>
    <row r="365" spans="1:3" x14ac:dyDescent="0.2">
      <c r="A365" t="s">
        <v>12824</v>
      </c>
      <c r="B365">
        <v>-3.2532353401184002</v>
      </c>
      <c r="C365">
        <f t="shared" si="5"/>
        <v>3.2532353401184002</v>
      </c>
    </row>
    <row r="366" spans="1:3" x14ac:dyDescent="0.2">
      <c r="A366" t="s">
        <v>12844</v>
      </c>
      <c r="B366">
        <v>-3.5805406570435001</v>
      </c>
      <c r="C366">
        <f t="shared" si="5"/>
        <v>3.5805406570435001</v>
      </c>
    </row>
    <row r="367" spans="1:3" x14ac:dyDescent="0.2">
      <c r="A367" t="s">
        <v>12876</v>
      </c>
      <c r="B367">
        <v>1.2709178924560001</v>
      </c>
      <c r="C367">
        <f t="shared" si="5"/>
        <v>1.2709178924560001</v>
      </c>
    </row>
    <row r="368" spans="1:3" x14ac:dyDescent="0.2">
      <c r="A368" t="s">
        <v>12886</v>
      </c>
      <c r="B368">
        <v>1.8510398864746</v>
      </c>
      <c r="C368">
        <f t="shared" si="5"/>
        <v>1.8510398864746</v>
      </c>
    </row>
    <row r="369" spans="1:3" x14ac:dyDescent="0.2">
      <c r="A369" t="s">
        <v>12928</v>
      </c>
      <c r="B369">
        <v>4.3583974838256996</v>
      </c>
      <c r="C369">
        <f t="shared" si="5"/>
        <v>4.3583974838256996</v>
      </c>
    </row>
    <row r="370" spans="1:3" x14ac:dyDescent="0.2">
      <c r="A370" t="s">
        <v>12936</v>
      </c>
      <c r="B370">
        <v>3.8171129226685001</v>
      </c>
      <c r="C370">
        <f t="shared" si="5"/>
        <v>3.8171129226685001</v>
      </c>
    </row>
    <row r="371" spans="1:3" x14ac:dyDescent="0.2">
      <c r="A371" t="s">
        <v>12941</v>
      </c>
      <c r="B371">
        <v>1.7786426544189999</v>
      </c>
      <c r="C371">
        <f t="shared" si="5"/>
        <v>1.7786426544189999</v>
      </c>
    </row>
    <row r="372" spans="1:3" x14ac:dyDescent="0.2">
      <c r="A372" t="s">
        <v>12948</v>
      </c>
      <c r="B372">
        <v>2.2443132400513002</v>
      </c>
      <c r="C372">
        <f t="shared" si="5"/>
        <v>2.2443132400513002</v>
      </c>
    </row>
    <row r="373" spans="1:3" x14ac:dyDescent="0.2">
      <c r="A373" t="s">
        <v>13038</v>
      </c>
      <c r="B373">
        <v>-4.0622539520264001</v>
      </c>
      <c r="C373">
        <f t="shared" si="5"/>
        <v>4.0622539520264001</v>
      </c>
    </row>
    <row r="374" spans="1:3" x14ac:dyDescent="0.2">
      <c r="A374" t="s">
        <v>13103</v>
      </c>
      <c r="B374">
        <v>-1.6485338211060001</v>
      </c>
      <c r="C374">
        <f t="shared" si="5"/>
        <v>1.6485338211060001</v>
      </c>
    </row>
    <row r="375" spans="1:3" x14ac:dyDescent="0.2">
      <c r="A375" t="s">
        <v>13161</v>
      </c>
      <c r="B375">
        <v>-3.4723024368286</v>
      </c>
      <c r="C375">
        <f t="shared" si="5"/>
        <v>3.4723024368286</v>
      </c>
    </row>
    <row r="376" spans="1:3" x14ac:dyDescent="0.2">
      <c r="A376" t="s">
        <v>13198</v>
      </c>
      <c r="B376">
        <v>1.6317505836487001</v>
      </c>
      <c r="C376">
        <f t="shared" si="5"/>
        <v>1.6317505836487001</v>
      </c>
    </row>
    <row r="377" spans="1:3" x14ac:dyDescent="0.2">
      <c r="A377" t="s">
        <v>13210</v>
      </c>
      <c r="B377">
        <v>3.3172082901000999</v>
      </c>
      <c r="C377">
        <f t="shared" si="5"/>
        <v>3.3172082901000999</v>
      </c>
    </row>
    <row r="378" spans="1:3" x14ac:dyDescent="0.2">
      <c r="A378" t="s">
        <v>2481</v>
      </c>
      <c r="B378">
        <v>3.3230266571045002</v>
      </c>
      <c r="C378">
        <f t="shared" si="5"/>
        <v>3.3230266571045002</v>
      </c>
    </row>
    <row r="379" spans="1:3" x14ac:dyDescent="0.2">
      <c r="A379" t="s">
        <v>3926</v>
      </c>
      <c r="B379">
        <v>2.3042497634888002</v>
      </c>
      <c r="C379">
        <f t="shared" si="5"/>
        <v>2.3042497634888002</v>
      </c>
    </row>
    <row r="380" spans="1:3" x14ac:dyDescent="0.2">
      <c r="A380" t="s">
        <v>13408</v>
      </c>
      <c r="B380">
        <v>2.533091545105</v>
      </c>
      <c r="C380">
        <f t="shared" si="5"/>
        <v>2.533091545105</v>
      </c>
    </row>
    <row r="381" spans="1:3" x14ac:dyDescent="0.2">
      <c r="A381" t="s">
        <v>676</v>
      </c>
      <c r="B381">
        <v>2.4121704101563002</v>
      </c>
      <c r="C381">
        <f t="shared" si="5"/>
        <v>2.4121704101563002</v>
      </c>
    </row>
    <row r="382" spans="1:3" x14ac:dyDescent="0.2">
      <c r="A382" t="s">
        <v>5850</v>
      </c>
      <c r="B382">
        <v>2.2752418518067001</v>
      </c>
      <c r="C382">
        <f t="shared" si="5"/>
        <v>2.2752418518067001</v>
      </c>
    </row>
    <row r="383" spans="1:3" x14ac:dyDescent="0.2">
      <c r="A383" t="s">
        <v>5972</v>
      </c>
      <c r="B383">
        <v>1.242654800415</v>
      </c>
      <c r="C383">
        <f t="shared" si="5"/>
        <v>1.242654800415</v>
      </c>
    </row>
    <row r="384" spans="1:3" x14ac:dyDescent="0.2">
      <c r="A384" t="s">
        <v>6333</v>
      </c>
      <c r="B384">
        <v>2.2819566726684002</v>
      </c>
      <c r="C384">
        <f t="shared" si="5"/>
        <v>2.2819566726684002</v>
      </c>
    </row>
    <row r="385" spans="1:3" x14ac:dyDescent="0.2">
      <c r="A385" t="s">
        <v>6407</v>
      </c>
      <c r="B385">
        <v>2.6924600601196</v>
      </c>
      <c r="C385">
        <f t="shared" si="5"/>
        <v>2.6924600601196</v>
      </c>
    </row>
    <row r="386" spans="1:3" x14ac:dyDescent="0.2">
      <c r="A386" t="s">
        <v>7199</v>
      </c>
      <c r="B386">
        <v>2.6278457641600999</v>
      </c>
      <c r="C386">
        <f t="shared" ref="C386:C449" si="6">ABS(B386)</f>
        <v>2.6278457641600999</v>
      </c>
    </row>
    <row r="387" spans="1:3" x14ac:dyDescent="0.2">
      <c r="A387" t="s">
        <v>7300</v>
      </c>
      <c r="B387">
        <v>3.0369739532470001</v>
      </c>
      <c r="C387">
        <f t="shared" si="6"/>
        <v>3.0369739532470001</v>
      </c>
    </row>
    <row r="388" spans="1:3" x14ac:dyDescent="0.2">
      <c r="A388" t="s">
        <v>13788</v>
      </c>
      <c r="B388">
        <v>3.1217784881592001</v>
      </c>
      <c r="C388">
        <f t="shared" si="6"/>
        <v>3.1217784881592001</v>
      </c>
    </row>
    <row r="389" spans="1:3" x14ac:dyDescent="0.2">
      <c r="A389" t="s">
        <v>8886</v>
      </c>
      <c r="B389">
        <v>-1.3228569030762001</v>
      </c>
      <c r="C389">
        <f t="shared" si="6"/>
        <v>1.3228569030762001</v>
      </c>
    </row>
    <row r="390" spans="1:3" x14ac:dyDescent="0.2">
      <c r="A390" t="s">
        <v>1302</v>
      </c>
      <c r="B390">
        <v>2.4560155868529998</v>
      </c>
      <c r="C390">
        <f t="shared" si="6"/>
        <v>2.4560155868529998</v>
      </c>
    </row>
    <row r="391" spans="1:3" x14ac:dyDescent="0.2">
      <c r="A391" t="s">
        <v>10800</v>
      </c>
      <c r="B391">
        <v>2.3054866790771</v>
      </c>
      <c r="C391">
        <f t="shared" si="6"/>
        <v>2.3054866790771</v>
      </c>
    </row>
    <row r="392" spans="1:3" x14ac:dyDescent="0.2">
      <c r="A392" t="s">
        <v>1382</v>
      </c>
      <c r="B392">
        <v>3.2930393218993999</v>
      </c>
      <c r="C392">
        <f t="shared" si="6"/>
        <v>3.2930393218993999</v>
      </c>
    </row>
    <row r="393" spans="1:3" x14ac:dyDescent="0.2">
      <c r="A393" t="s">
        <v>14080</v>
      </c>
      <c r="B393">
        <v>-2.3303928375245002</v>
      </c>
      <c r="C393">
        <f t="shared" si="6"/>
        <v>2.3303928375245002</v>
      </c>
    </row>
    <row r="394" spans="1:3" x14ac:dyDescent="0.2">
      <c r="A394" t="s">
        <v>14103</v>
      </c>
      <c r="B394">
        <v>3.1464004516602002</v>
      </c>
      <c r="C394">
        <f t="shared" si="6"/>
        <v>3.1464004516602002</v>
      </c>
    </row>
    <row r="395" spans="1:3" x14ac:dyDescent="0.2">
      <c r="A395" t="s">
        <v>11897</v>
      </c>
      <c r="B395">
        <v>-3.2459983825683998</v>
      </c>
      <c r="C395">
        <f t="shared" si="6"/>
        <v>3.2459983825683998</v>
      </c>
    </row>
    <row r="396" spans="1:3" x14ac:dyDescent="0.2">
      <c r="A396" t="s">
        <v>14175</v>
      </c>
      <c r="B396">
        <v>-1.0597524642944001</v>
      </c>
      <c r="C396">
        <f t="shared" si="6"/>
        <v>1.0597524642944001</v>
      </c>
    </row>
    <row r="397" spans="1:3" x14ac:dyDescent="0.2">
      <c r="A397" t="s">
        <v>12301</v>
      </c>
      <c r="B397">
        <v>1.8135681152344001</v>
      </c>
      <c r="C397">
        <f t="shared" si="6"/>
        <v>1.8135681152344001</v>
      </c>
    </row>
    <row r="398" spans="1:3" x14ac:dyDescent="0.2">
      <c r="A398" t="s">
        <v>12837</v>
      </c>
      <c r="B398">
        <v>1.6981143951416</v>
      </c>
      <c r="C398">
        <f t="shared" si="6"/>
        <v>1.6981143951416</v>
      </c>
    </row>
    <row r="399" spans="1:3" x14ac:dyDescent="0.2">
      <c r="A399" t="s">
        <v>14294</v>
      </c>
      <c r="B399">
        <v>3.6934051513671502</v>
      </c>
      <c r="C399">
        <f t="shared" si="6"/>
        <v>3.6934051513671502</v>
      </c>
    </row>
    <row r="400" spans="1:3" x14ac:dyDescent="0.2">
      <c r="A400" t="s">
        <v>4347</v>
      </c>
      <c r="B400">
        <v>7.0051083564758496</v>
      </c>
      <c r="C400">
        <f t="shared" si="6"/>
        <v>7.0051083564758496</v>
      </c>
    </row>
    <row r="401" spans="1:3" x14ac:dyDescent="0.2">
      <c r="A401" t="s">
        <v>4523</v>
      </c>
      <c r="B401">
        <v>1.2785549163818</v>
      </c>
      <c r="C401">
        <f t="shared" si="6"/>
        <v>1.2785549163818</v>
      </c>
    </row>
    <row r="402" spans="1:3" x14ac:dyDescent="0.2">
      <c r="A402" t="s">
        <v>6863</v>
      </c>
      <c r="B402">
        <v>2.6127462387085001</v>
      </c>
      <c r="C402">
        <f t="shared" si="6"/>
        <v>2.6127462387085001</v>
      </c>
    </row>
    <row r="403" spans="1:3" x14ac:dyDescent="0.2">
      <c r="A403" t="s">
        <v>7169</v>
      </c>
      <c r="B403">
        <v>1.8679418563843</v>
      </c>
      <c r="C403">
        <f t="shared" si="6"/>
        <v>1.8679418563843</v>
      </c>
    </row>
    <row r="404" spans="1:3" x14ac:dyDescent="0.2">
      <c r="A404" t="s">
        <v>981</v>
      </c>
      <c r="B404">
        <v>1.9935455322266</v>
      </c>
      <c r="C404">
        <f t="shared" si="6"/>
        <v>1.9935455322266</v>
      </c>
    </row>
    <row r="405" spans="1:3" x14ac:dyDescent="0.2">
      <c r="A405" t="s">
        <v>8771</v>
      </c>
      <c r="B405">
        <v>4.7014236450195002</v>
      </c>
      <c r="C405">
        <f t="shared" si="6"/>
        <v>4.7014236450195002</v>
      </c>
    </row>
    <row r="406" spans="1:3" x14ac:dyDescent="0.2">
      <c r="A406" t="s">
        <v>9614</v>
      </c>
      <c r="B406">
        <v>4.1178512573242001</v>
      </c>
      <c r="C406">
        <f t="shared" si="6"/>
        <v>4.1178512573242001</v>
      </c>
    </row>
    <row r="407" spans="1:3" x14ac:dyDescent="0.2">
      <c r="A407" t="s">
        <v>12518</v>
      </c>
      <c r="B407">
        <v>1.1897096633911</v>
      </c>
      <c r="C407">
        <f t="shared" si="6"/>
        <v>1.1897096633911</v>
      </c>
    </row>
    <row r="408" spans="1:3" x14ac:dyDescent="0.2">
      <c r="A408" t="s">
        <v>14705</v>
      </c>
      <c r="B408">
        <v>-2.2348875999450999</v>
      </c>
      <c r="C408">
        <f t="shared" si="6"/>
        <v>2.2348875999450999</v>
      </c>
    </row>
    <row r="409" spans="1:3" x14ac:dyDescent="0.2">
      <c r="A409" t="s">
        <v>58</v>
      </c>
      <c r="B409">
        <v>3.7242164611817001</v>
      </c>
      <c r="C409">
        <f t="shared" si="6"/>
        <v>3.7242164611817001</v>
      </c>
    </row>
    <row r="410" spans="1:3" x14ac:dyDescent="0.2">
      <c r="A410" t="s">
        <v>14720</v>
      </c>
      <c r="B410">
        <v>2.5208673477171999</v>
      </c>
      <c r="C410">
        <f t="shared" si="6"/>
        <v>2.5208673477171999</v>
      </c>
    </row>
    <row r="411" spans="1:3" x14ac:dyDescent="0.2">
      <c r="A411" t="s">
        <v>64</v>
      </c>
      <c r="B411">
        <v>1.9381713867187</v>
      </c>
      <c r="C411">
        <f t="shared" si="6"/>
        <v>1.9381713867187</v>
      </c>
    </row>
    <row r="412" spans="1:3" x14ac:dyDescent="0.2">
      <c r="A412" t="s">
        <v>2036</v>
      </c>
      <c r="B412">
        <v>3.2963275909424001</v>
      </c>
      <c r="C412">
        <f t="shared" si="6"/>
        <v>3.2963275909424001</v>
      </c>
    </row>
    <row r="413" spans="1:3" x14ac:dyDescent="0.2">
      <c r="A413" t="s">
        <v>2048</v>
      </c>
      <c r="B413">
        <v>3.8405580520629501</v>
      </c>
      <c r="C413">
        <f t="shared" si="6"/>
        <v>3.8405580520629501</v>
      </c>
    </row>
    <row r="414" spans="1:3" x14ac:dyDescent="0.2">
      <c r="A414" t="s">
        <v>2201</v>
      </c>
      <c r="B414">
        <v>3.1608409881592001</v>
      </c>
      <c r="C414">
        <f t="shared" si="6"/>
        <v>3.1608409881592001</v>
      </c>
    </row>
    <row r="415" spans="1:3" x14ac:dyDescent="0.2">
      <c r="A415" t="s">
        <v>103</v>
      </c>
      <c r="B415">
        <v>3.0832786560057999</v>
      </c>
      <c r="C415">
        <f t="shared" si="6"/>
        <v>3.0832786560057999</v>
      </c>
    </row>
    <row r="416" spans="1:3" x14ac:dyDescent="0.2">
      <c r="A416" t="s">
        <v>2413</v>
      </c>
      <c r="B416">
        <v>4.4609508514404999</v>
      </c>
      <c r="C416">
        <f t="shared" si="6"/>
        <v>4.4609508514404999</v>
      </c>
    </row>
    <row r="417" spans="1:3" x14ac:dyDescent="0.2">
      <c r="A417" t="s">
        <v>2424</v>
      </c>
      <c r="B417">
        <v>3.3372230529785001</v>
      </c>
      <c r="C417">
        <f t="shared" si="6"/>
        <v>3.3372230529785001</v>
      </c>
    </row>
    <row r="418" spans="1:3" x14ac:dyDescent="0.2">
      <c r="A418" t="s">
        <v>128</v>
      </c>
      <c r="B418">
        <v>5.2693929672240998</v>
      </c>
      <c r="C418">
        <f t="shared" si="6"/>
        <v>5.2693929672240998</v>
      </c>
    </row>
    <row r="419" spans="1:3" x14ac:dyDescent="0.2">
      <c r="A419" t="s">
        <v>2564</v>
      </c>
      <c r="B419">
        <v>1.8331146240234999</v>
      </c>
      <c r="C419">
        <f t="shared" si="6"/>
        <v>1.8331146240234999</v>
      </c>
    </row>
    <row r="420" spans="1:3" x14ac:dyDescent="0.2">
      <c r="A420" t="s">
        <v>14870</v>
      </c>
      <c r="B420">
        <v>1.11270904541015</v>
      </c>
      <c r="C420">
        <f t="shared" si="6"/>
        <v>1.11270904541015</v>
      </c>
    </row>
    <row r="421" spans="1:3" x14ac:dyDescent="0.2">
      <c r="A421" t="s">
        <v>2751</v>
      </c>
      <c r="B421">
        <v>1.5407800674437999</v>
      </c>
      <c r="C421">
        <f t="shared" si="6"/>
        <v>1.5407800674437999</v>
      </c>
    </row>
    <row r="422" spans="1:3" x14ac:dyDescent="0.2">
      <c r="A422" t="s">
        <v>2774</v>
      </c>
      <c r="B422">
        <v>3.9976921081543</v>
      </c>
      <c r="C422">
        <f t="shared" si="6"/>
        <v>3.9976921081543</v>
      </c>
    </row>
    <row r="423" spans="1:3" x14ac:dyDescent="0.2">
      <c r="A423" t="s">
        <v>14908</v>
      </c>
      <c r="B423">
        <v>2.5428867340088002</v>
      </c>
      <c r="C423">
        <f t="shared" si="6"/>
        <v>2.5428867340088002</v>
      </c>
    </row>
    <row r="424" spans="1:3" x14ac:dyDescent="0.2">
      <c r="A424" t="s">
        <v>3008</v>
      </c>
      <c r="B424">
        <v>4.0093412399292001</v>
      </c>
      <c r="C424">
        <f t="shared" si="6"/>
        <v>4.0093412399292001</v>
      </c>
    </row>
    <row r="425" spans="1:3" x14ac:dyDescent="0.2">
      <c r="A425" t="s">
        <v>14981</v>
      </c>
      <c r="B425">
        <v>2.1414098739624001</v>
      </c>
      <c r="C425">
        <f t="shared" si="6"/>
        <v>2.1414098739624001</v>
      </c>
    </row>
    <row r="426" spans="1:3" x14ac:dyDescent="0.2">
      <c r="A426" t="s">
        <v>3241</v>
      </c>
      <c r="B426">
        <v>3.0680065155028999</v>
      </c>
      <c r="C426">
        <f t="shared" si="6"/>
        <v>3.0680065155028999</v>
      </c>
    </row>
    <row r="427" spans="1:3" x14ac:dyDescent="0.2">
      <c r="A427" t="s">
        <v>15022</v>
      </c>
      <c r="B427">
        <v>2.8826389312743999</v>
      </c>
      <c r="C427">
        <f t="shared" si="6"/>
        <v>2.8826389312743999</v>
      </c>
    </row>
    <row r="428" spans="1:3" x14ac:dyDescent="0.2">
      <c r="A428" t="s">
        <v>313</v>
      </c>
      <c r="B428">
        <v>3.25085973739625</v>
      </c>
      <c r="C428">
        <f t="shared" si="6"/>
        <v>3.25085973739625</v>
      </c>
    </row>
    <row r="429" spans="1:3" x14ac:dyDescent="0.2">
      <c r="A429" t="s">
        <v>348</v>
      </c>
      <c r="B429">
        <v>2.5580730438232</v>
      </c>
      <c r="C429">
        <f t="shared" si="6"/>
        <v>2.5580730438232</v>
      </c>
    </row>
    <row r="430" spans="1:3" x14ac:dyDescent="0.2">
      <c r="A430" t="s">
        <v>3597</v>
      </c>
      <c r="B430">
        <v>2.1349182128907001</v>
      </c>
      <c r="C430">
        <f t="shared" si="6"/>
        <v>2.1349182128907001</v>
      </c>
    </row>
    <row r="431" spans="1:3" x14ac:dyDescent="0.2">
      <c r="A431" t="s">
        <v>3613</v>
      </c>
      <c r="B431">
        <v>2.09498834609985</v>
      </c>
      <c r="C431">
        <f t="shared" si="6"/>
        <v>2.09498834609985</v>
      </c>
    </row>
    <row r="432" spans="1:3" x14ac:dyDescent="0.2">
      <c r="A432" t="s">
        <v>3696</v>
      </c>
      <c r="B432">
        <v>3.7823963165283501</v>
      </c>
      <c r="C432">
        <f t="shared" si="6"/>
        <v>3.7823963165283501</v>
      </c>
    </row>
    <row r="433" spans="1:3" x14ac:dyDescent="0.2">
      <c r="A433" t="s">
        <v>3762</v>
      </c>
      <c r="B433">
        <v>3.7489757537842001</v>
      </c>
      <c r="C433">
        <f t="shared" si="6"/>
        <v>3.7489757537842001</v>
      </c>
    </row>
    <row r="434" spans="1:3" x14ac:dyDescent="0.2">
      <c r="A434" t="s">
        <v>390</v>
      </c>
      <c r="B434">
        <v>1.0741748809814</v>
      </c>
      <c r="C434">
        <f t="shared" si="6"/>
        <v>1.0741748809814</v>
      </c>
    </row>
    <row r="435" spans="1:3" x14ac:dyDescent="0.2">
      <c r="A435" t="s">
        <v>3991</v>
      </c>
      <c r="B435">
        <v>2.7412347793578999</v>
      </c>
      <c r="C435">
        <f t="shared" si="6"/>
        <v>2.7412347793578999</v>
      </c>
    </row>
    <row r="436" spans="1:3" x14ac:dyDescent="0.2">
      <c r="A436" t="s">
        <v>15297</v>
      </c>
      <c r="B436">
        <v>5.8268728256225</v>
      </c>
      <c r="C436">
        <f t="shared" si="6"/>
        <v>5.8268728256225</v>
      </c>
    </row>
    <row r="437" spans="1:3" x14ac:dyDescent="0.2">
      <c r="A437" t="s">
        <v>4210</v>
      </c>
      <c r="B437">
        <v>4.6587924957275</v>
      </c>
      <c r="C437">
        <f t="shared" si="6"/>
        <v>4.6587924957275</v>
      </c>
    </row>
    <row r="438" spans="1:3" x14ac:dyDescent="0.2">
      <c r="A438" t="s">
        <v>4320</v>
      </c>
      <c r="B438">
        <v>5.1145372390746999</v>
      </c>
      <c r="C438">
        <f t="shared" si="6"/>
        <v>5.1145372390746999</v>
      </c>
    </row>
    <row r="439" spans="1:3" x14ac:dyDescent="0.2">
      <c r="A439" t="s">
        <v>4382</v>
      </c>
      <c r="B439">
        <v>3.7722043991089</v>
      </c>
      <c r="C439">
        <f t="shared" si="6"/>
        <v>3.7722043991089</v>
      </c>
    </row>
    <row r="440" spans="1:3" x14ac:dyDescent="0.2">
      <c r="A440" t="s">
        <v>4482</v>
      </c>
      <c r="B440">
        <v>1.0925416946411</v>
      </c>
      <c r="C440">
        <f t="shared" si="6"/>
        <v>1.0925416946411</v>
      </c>
    </row>
    <row r="441" spans="1:3" x14ac:dyDescent="0.2">
      <c r="A441" t="s">
        <v>4549</v>
      </c>
      <c r="B441">
        <v>2.0462217330932999</v>
      </c>
      <c r="C441">
        <f t="shared" si="6"/>
        <v>2.0462217330932999</v>
      </c>
    </row>
    <row r="442" spans="1:3" x14ac:dyDescent="0.2">
      <c r="A442" t="s">
        <v>4597</v>
      </c>
      <c r="B442">
        <v>2.0755243301392001</v>
      </c>
      <c r="C442">
        <f t="shared" si="6"/>
        <v>2.0755243301392001</v>
      </c>
    </row>
    <row r="443" spans="1:3" x14ac:dyDescent="0.2">
      <c r="A443" t="s">
        <v>2454</v>
      </c>
      <c r="B443">
        <v>3.1425685882568999</v>
      </c>
      <c r="C443">
        <f t="shared" si="6"/>
        <v>3.1425685882568999</v>
      </c>
    </row>
    <row r="444" spans="1:3" x14ac:dyDescent="0.2">
      <c r="A444" t="s">
        <v>4808</v>
      </c>
      <c r="B444">
        <v>3.2883968353272</v>
      </c>
      <c r="C444">
        <f t="shared" si="6"/>
        <v>3.2883968353272</v>
      </c>
    </row>
    <row r="445" spans="1:3" x14ac:dyDescent="0.2">
      <c r="A445" t="s">
        <v>4822</v>
      </c>
      <c r="B445">
        <v>2.3848552703857502</v>
      </c>
      <c r="C445">
        <f t="shared" si="6"/>
        <v>2.3848552703857502</v>
      </c>
    </row>
    <row r="446" spans="1:3" x14ac:dyDescent="0.2">
      <c r="A446" t="s">
        <v>4845</v>
      </c>
      <c r="B446">
        <v>3.9712715148925</v>
      </c>
      <c r="C446">
        <f t="shared" si="6"/>
        <v>3.9712715148925</v>
      </c>
    </row>
    <row r="447" spans="1:3" x14ac:dyDescent="0.2">
      <c r="A447" t="s">
        <v>4860</v>
      </c>
      <c r="B447">
        <v>2.3449811935425</v>
      </c>
      <c r="C447">
        <f t="shared" si="6"/>
        <v>2.3449811935425</v>
      </c>
    </row>
    <row r="448" spans="1:3" x14ac:dyDescent="0.2">
      <c r="A448" t="s">
        <v>4907</v>
      </c>
      <c r="B448">
        <v>2.5781517028807999</v>
      </c>
      <c r="C448">
        <f t="shared" si="6"/>
        <v>2.5781517028807999</v>
      </c>
    </row>
    <row r="449" spans="1:3" x14ac:dyDescent="0.2">
      <c r="A449" t="s">
        <v>4918</v>
      </c>
      <c r="B449">
        <v>2.3892135620118</v>
      </c>
      <c r="C449">
        <f t="shared" si="6"/>
        <v>2.3892135620118</v>
      </c>
    </row>
    <row r="450" spans="1:3" x14ac:dyDescent="0.2">
      <c r="A450" t="s">
        <v>15541</v>
      </c>
      <c r="B450">
        <v>2.2472448348999001</v>
      </c>
      <c r="C450">
        <f t="shared" ref="C450:C513" si="7">ABS(B450)</f>
        <v>2.2472448348999001</v>
      </c>
    </row>
    <row r="451" spans="1:3" x14ac:dyDescent="0.2">
      <c r="A451" t="s">
        <v>5051</v>
      </c>
      <c r="B451">
        <v>1.6016855239868</v>
      </c>
      <c r="C451">
        <f t="shared" si="7"/>
        <v>1.6016855239868</v>
      </c>
    </row>
    <row r="452" spans="1:3" x14ac:dyDescent="0.2">
      <c r="A452" t="s">
        <v>5089</v>
      </c>
      <c r="B452">
        <v>2.7692880630493999</v>
      </c>
      <c r="C452">
        <f t="shared" si="7"/>
        <v>2.7692880630493999</v>
      </c>
    </row>
    <row r="453" spans="1:3" x14ac:dyDescent="0.2">
      <c r="A453" t="s">
        <v>5140</v>
      </c>
      <c r="B453">
        <v>2.0992403030396001</v>
      </c>
      <c r="C453">
        <f t="shared" si="7"/>
        <v>2.0992403030396001</v>
      </c>
    </row>
    <row r="454" spans="1:3" x14ac:dyDescent="0.2">
      <c r="A454" t="s">
        <v>5145</v>
      </c>
      <c r="B454">
        <v>1.2404975891114001</v>
      </c>
      <c r="C454">
        <f t="shared" si="7"/>
        <v>1.2404975891114001</v>
      </c>
    </row>
    <row r="455" spans="1:3" x14ac:dyDescent="0.2">
      <c r="A455" t="s">
        <v>15595</v>
      </c>
      <c r="B455">
        <v>3.0892076492309002</v>
      </c>
      <c r="C455">
        <f t="shared" si="7"/>
        <v>3.0892076492309002</v>
      </c>
    </row>
    <row r="456" spans="1:3" x14ac:dyDescent="0.2">
      <c r="A456" t="s">
        <v>5262</v>
      </c>
      <c r="B456">
        <v>3.5593986511231002</v>
      </c>
      <c r="C456">
        <f t="shared" si="7"/>
        <v>3.5593986511231002</v>
      </c>
    </row>
    <row r="457" spans="1:3" x14ac:dyDescent="0.2">
      <c r="A457" t="s">
        <v>15691</v>
      </c>
      <c r="B457">
        <v>1.9702816009521</v>
      </c>
      <c r="C457">
        <f t="shared" si="7"/>
        <v>1.9702816009521</v>
      </c>
    </row>
    <row r="458" spans="1:3" x14ac:dyDescent="0.2">
      <c r="A458" t="s">
        <v>5585</v>
      </c>
      <c r="B458">
        <v>1.9748897552491</v>
      </c>
      <c r="C458">
        <f t="shared" si="7"/>
        <v>1.9748897552491</v>
      </c>
    </row>
    <row r="459" spans="1:3" x14ac:dyDescent="0.2">
      <c r="A459" t="s">
        <v>5678</v>
      </c>
      <c r="B459">
        <v>3.5926027297974001</v>
      </c>
      <c r="C459">
        <f t="shared" si="7"/>
        <v>3.5926027297974001</v>
      </c>
    </row>
    <row r="460" spans="1:3" x14ac:dyDescent="0.2">
      <c r="A460" t="s">
        <v>688</v>
      </c>
      <c r="B460">
        <v>1.9239506721496999</v>
      </c>
      <c r="C460">
        <f t="shared" si="7"/>
        <v>1.9239506721496999</v>
      </c>
    </row>
    <row r="461" spans="1:3" x14ac:dyDescent="0.2">
      <c r="A461" t="s">
        <v>5750</v>
      </c>
      <c r="B461">
        <v>3.7500753402710001</v>
      </c>
      <c r="C461">
        <f t="shared" si="7"/>
        <v>3.7500753402710001</v>
      </c>
    </row>
    <row r="462" spans="1:3" x14ac:dyDescent="0.2">
      <c r="A462" t="s">
        <v>5795</v>
      </c>
      <c r="B462">
        <v>1.7986555099488</v>
      </c>
      <c r="C462">
        <f t="shared" si="7"/>
        <v>1.7986555099488</v>
      </c>
    </row>
    <row r="463" spans="1:3" x14ac:dyDescent="0.2">
      <c r="A463" t="s">
        <v>15777</v>
      </c>
      <c r="B463">
        <v>3.4292297363282001</v>
      </c>
      <c r="C463">
        <f t="shared" si="7"/>
        <v>3.4292297363282001</v>
      </c>
    </row>
    <row r="464" spans="1:3" x14ac:dyDescent="0.2">
      <c r="A464" t="s">
        <v>15796</v>
      </c>
      <c r="B464">
        <v>1.8116207122803001</v>
      </c>
      <c r="C464">
        <f t="shared" si="7"/>
        <v>1.8116207122803001</v>
      </c>
    </row>
    <row r="465" spans="1:3" x14ac:dyDescent="0.2">
      <c r="A465" t="s">
        <v>752</v>
      </c>
      <c r="B465">
        <v>3.1108150482178001</v>
      </c>
      <c r="C465">
        <f t="shared" si="7"/>
        <v>3.1108150482178001</v>
      </c>
    </row>
    <row r="466" spans="1:3" x14ac:dyDescent="0.2">
      <c r="A466" t="s">
        <v>15861</v>
      </c>
      <c r="B466">
        <v>2.4751043319702002</v>
      </c>
      <c r="C466">
        <f t="shared" si="7"/>
        <v>2.4751043319702002</v>
      </c>
    </row>
    <row r="467" spans="1:3" x14ac:dyDescent="0.2">
      <c r="A467" t="s">
        <v>15871</v>
      </c>
      <c r="B467">
        <v>2.3394842147827002</v>
      </c>
      <c r="C467">
        <f t="shared" si="7"/>
        <v>2.3394842147827002</v>
      </c>
    </row>
    <row r="468" spans="1:3" x14ac:dyDescent="0.2">
      <c r="A468" t="s">
        <v>6271</v>
      </c>
      <c r="B468">
        <v>1.68319606781</v>
      </c>
      <c r="C468">
        <f t="shared" si="7"/>
        <v>1.68319606781</v>
      </c>
    </row>
    <row r="469" spans="1:3" x14ac:dyDescent="0.2">
      <c r="A469" t="s">
        <v>6385</v>
      </c>
      <c r="B469">
        <v>3.1624574661254998</v>
      </c>
      <c r="C469">
        <f t="shared" si="7"/>
        <v>3.1624574661254998</v>
      </c>
    </row>
    <row r="470" spans="1:3" x14ac:dyDescent="0.2">
      <c r="A470" t="s">
        <v>801</v>
      </c>
      <c r="B470">
        <v>4.76752758026125</v>
      </c>
      <c r="C470">
        <f t="shared" si="7"/>
        <v>4.76752758026125</v>
      </c>
    </row>
    <row r="471" spans="1:3" x14ac:dyDescent="0.2">
      <c r="A471" t="s">
        <v>15917</v>
      </c>
      <c r="B471">
        <v>5.7662563323973997</v>
      </c>
      <c r="C471">
        <f t="shared" si="7"/>
        <v>5.7662563323973997</v>
      </c>
    </row>
    <row r="472" spans="1:3" x14ac:dyDescent="0.2">
      <c r="A472" t="s">
        <v>6449</v>
      </c>
      <c r="B472">
        <v>3.4531507492065501</v>
      </c>
      <c r="C472">
        <f t="shared" si="7"/>
        <v>3.4531507492065501</v>
      </c>
    </row>
    <row r="473" spans="1:3" x14ac:dyDescent="0.2">
      <c r="A473" t="s">
        <v>15975</v>
      </c>
      <c r="B473">
        <v>2.9526586532593</v>
      </c>
      <c r="C473">
        <f t="shared" si="7"/>
        <v>2.9526586532593</v>
      </c>
    </row>
    <row r="474" spans="1:3" x14ac:dyDescent="0.2">
      <c r="A474" t="s">
        <v>871</v>
      </c>
      <c r="B474">
        <v>3.3868532180786</v>
      </c>
      <c r="C474">
        <f t="shared" si="7"/>
        <v>3.3868532180786</v>
      </c>
    </row>
    <row r="475" spans="1:3" x14ac:dyDescent="0.2">
      <c r="A475" t="s">
        <v>6709</v>
      </c>
      <c r="B475">
        <v>2.4056348800660001</v>
      </c>
      <c r="C475">
        <f t="shared" si="7"/>
        <v>2.4056348800660001</v>
      </c>
    </row>
    <row r="476" spans="1:3" x14ac:dyDescent="0.2">
      <c r="A476" t="s">
        <v>16078</v>
      </c>
      <c r="B476">
        <v>4.0139551162720002</v>
      </c>
      <c r="C476">
        <f t="shared" si="7"/>
        <v>4.0139551162720002</v>
      </c>
    </row>
    <row r="477" spans="1:3" x14ac:dyDescent="0.2">
      <c r="A477" t="s">
        <v>7150</v>
      </c>
      <c r="B477">
        <v>4.6923532485962003</v>
      </c>
      <c r="C477">
        <f t="shared" si="7"/>
        <v>4.6923532485962003</v>
      </c>
    </row>
    <row r="478" spans="1:3" x14ac:dyDescent="0.2">
      <c r="A478" t="s">
        <v>7189</v>
      </c>
      <c r="B478">
        <v>3.6138992309570002</v>
      </c>
      <c r="C478">
        <f t="shared" si="7"/>
        <v>3.6138992309570002</v>
      </c>
    </row>
    <row r="479" spans="1:3" x14ac:dyDescent="0.2">
      <c r="A479" t="s">
        <v>16103</v>
      </c>
      <c r="B479">
        <v>3.3696880340575999</v>
      </c>
      <c r="C479">
        <f t="shared" si="7"/>
        <v>3.3696880340575999</v>
      </c>
    </row>
    <row r="480" spans="1:3" x14ac:dyDescent="0.2">
      <c r="A480" t="s">
        <v>7290</v>
      </c>
      <c r="B480">
        <v>2.8838634490967001</v>
      </c>
      <c r="C480">
        <f t="shared" si="7"/>
        <v>2.8838634490967001</v>
      </c>
    </row>
    <row r="481" spans="1:3" x14ac:dyDescent="0.2">
      <c r="A481" t="s">
        <v>7346</v>
      </c>
      <c r="B481">
        <v>2.8349947929382502</v>
      </c>
      <c r="C481">
        <f t="shared" si="7"/>
        <v>2.8349947929382502</v>
      </c>
    </row>
    <row r="482" spans="1:3" x14ac:dyDescent="0.2">
      <c r="A482" t="s">
        <v>7369</v>
      </c>
      <c r="B482">
        <v>3.9704885482788002</v>
      </c>
      <c r="C482">
        <f t="shared" si="7"/>
        <v>3.9704885482788002</v>
      </c>
    </row>
    <row r="483" spans="1:3" x14ac:dyDescent="0.2">
      <c r="A483" t="s">
        <v>7420</v>
      </c>
      <c r="B483">
        <v>2.1175804138183998</v>
      </c>
      <c r="C483">
        <f t="shared" si="7"/>
        <v>2.1175804138183998</v>
      </c>
    </row>
    <row r="484" spans="1:3" x14ac:dyDescent="0.2">
      <c r="A484" t="s">
        <v>7440</v>
      </c>
      <c r="B484">
        <v>3.4766349792481002</v>
      </c>
      <c r="C484">
        <f t="shared" si="7"/>
        <v>3.4766349792481002</v>
      </c>
    </row>
    <row r="485" spans="1:3" x14ac:dyDescent="0.2">
      <c r="A485" t="s">
        <v>7676</v>
      </c>
      <c r="B485">
        <v>3.1665954589843999</v>
      </c>
      <c r="C485">
        <f t="shared" si="7"/>
        <v>3.1665954589843999</v>
      </c>
    </row>
    <row r="486" spans="1:3" x14ac:dyDescent="0.2">
      <c r="A486" t="s">
        <v>7844</v>
      </c>
      <c r="B486">
        <v>1.4082069396973</v>
      </c>
      <c r="C486">
        <f t="shared" si="7"/>
        <v>1.4082069396973</v>
      </c>
    </row>
    <row r="487" spans="1:3" x14ac:dyDescent="0.2">
      <c r="A487" t="s">
        <v>7943</v>
      </c>
      <c r="B487">
        <v>2.5811481475829998</v>
      </c>
      <c r="C487">
        <f t="shared" si="7"/>
        <v>2.5811481475829998</v>
      </c>
    </row>
    <row r="488" spans="1:3" x14ac:dyDescent="0.2">
      <c r="A488" t="s">
        <v>7984</v>
      </c>
      <c r="B488">
        <v>1.1793441772461</v>
      </c>
      <c r="C488">
        <f t="shared" si="7"/>
        <v>1.1793441772461</v>
      </c>
    </row>
    <row r="489" spans="1:3" x14ac:dyDescent="0.2">
      <c r="A489" t="s">
        <v>8001</v>
      </c>
      <c r="B489">
        <v>3.6239051818847998</v>
      </c>
      <c r="C489">
        <f t="shared" si="7"/>
        <v>3.6239051818847998</v>
      </c>
    </row>
    <row r="490" spans="1:3" x14ac:dyDescent="0.2">
      <c r="A490" t="s">
        <v>8029</v>
      </c>
      <c r="B490">
        <v>3.5576357841491499</v>
      </c>
      <c r="C490">
        <f t="shared" si="7"/>
        <v>3.5576357841491499</v>
      </c>
    </row>
    <row r="491" spans="1:3" x14ac:dyDescent="0.2">
      <c r="A491" t="s">
        <v>16314</v>
      </c>
      <c r="B491">
        <v>2.74975013732905</v>
      </c>
      <c r="C491">
        <f t="shared" si="7"/>
        <v>2.74975013732905</v>
      </c>
    </row>
    <row r="492" spans="1:3" x14ac:dyDescent="0.2">
      <c r="A492" t="s">
        <v>8433</v>
      </c>
      <c r="B492">
        <v>3.5398406982421999</v>
      </c>
      <c r="C492">
        <f t="shared" si="7"/>
        <v>3.5398406982421999</v>
      </c>
    </row>
    <row r="493" spans="1:3" x14ac:dyDescent="0.2">
      <c r="A493" t="s">
        <v>16426</v>
      </c>
      <c r="B493">
        <v>2.0836954116821</v>
      </c>
      <c r="C493">
        <f t="shared" si="7"/>
        <v>2.0836954116821</v>
      </c>
    </row>
    <row r="494" spans="1:3" x14ac:dyDescent="0.2">
      <c r="A494" t="s">
        <v>16444</v>
      </c>
      <c r="B494">
        <v>2.3596248626709002</v>
      </c>
      <c r="C494">
        <f t="shared" si="7"/>
        <v>2.3596248626709002</v>
      </c>
    </row>
    <row r="495" spans="1:3" x14ac:dyDescent="0.2">
      <c r="A495" t="s">
        <v>8506</v>
      </c>
      <c r="B495">
        <v>2.4864969253539999</v>
      </c>
      <c r="C495">
        <f t="shared" si="7"/>
        <v>2.4864969253539999</v>
      </c>
    </row>
    <row r="496" spans="1:3" x14ac:dyDescent="0.2">
      <c r="A496" t="s">
        <v>16465</v>
      </c>
      <c r="B496">
        <v>1.45146083831785</v>
      </c>
      <c r="C496">
        <f t="shared" si="7"/>
        <v>1.45146083831785</v>
      </c>
    </row>
    <row r="497" spans="1:3" x14ac:dyDescent="0.2">
      <c r="A497" t="s">
        <v>1073</v>
      </c>
      <c r="B497">
        <v>3.2513046264647998</v>
      </c>
      <c r="C497">
        <f t="shared" si="7"/>
        <v>3.2513046264647998</v>
      </c>
    </row>
    <row r="498" spans="1:3" x14ac:dyDescent="0.2">
      <c r="A498" t="s">
        <v>8754</v>
      </c>
      <c r="B498">
        <v>3.8867273330688001</v>
      </c>
      <c r="C498">
        <f t="shared" si="7"/>
        <v>3.8867273330688001</v>
      </c>
    </row>
    <row r="499" spans="1:3" x14ac:dyDescent="0.2">
      <c r="A499" t="s">
        <v>8877</v>
      </c>
      <c r="B499">
        <v>3.6150979995728001</v>
      </c>
      <c r="C499">
        <f t="shared" si="7"/>
        <v>3.6150979995728001</v>
      </c>
    </row>
    <row r="500" spans="1:3" x14ac:dyDescent="0.2">
      <c r="A500" t="s">
        <v>16558</v>
      </c>
      <c r="B500">
        <v>1.6509857177734</v>
      </c>
      <c r="C500">
        <f t="shared" si="7"/>
        <v>1.6509857177734</v>
      </c>
    </row>
    <row r="501" spans="1:3" x14ac:dyDescent="0.2">
      <c r="A501" t="s">
        <v>8996</v>
      </c>
      <c r="B501">
        <v>4.6026315689087003</v>
      </c>
      <c r="C501">
        <f t="shared" si="7"/>
        <v>4.6026315689087003</v>
      </c>
    </row>
    <row r="502" spans="1:3" x14ac:dyDescent="0.2">
      <c r="A502" t="s">
        <v>9088</v>
      </c>
      <c r="B502">
        <v>2.5098047256470002</v>
      </c>
      <c r="C502">
        <f t="shared" si="7"/>
        <v>2.5098047256470002</v>
      </c>
    </row>
    <row r="503" spans="1:3" x14ac:dyDescent="0.2">
      <c r="A503" t="s">
        <v>16612</v>
      </c>
      <c r="B503">
        <v>3.2350625991821</v>
      </c>
      <c r="C503">
        <f t="shared" si="7"/>
        <v>3.2350625991821</v>
      </c>
    </row>
    <row r="504" spans="1:3" x14ac:dyDescent="0.2">
      <c r="A504" t="s">
        <v>9130</v>
      </c>
      <c r="B504">
        <v>1.5405302047730001</v>
      </c>
      <c r="C504">
        <f t="shared" si="7"/>
        <v>1.5405302047730001</v>
      </c>
    </row>
    <row r="505" spans="1:3" x14ac:dyDescent="0.2">
      <c r="A505" t="s">
        <v>1155</v>
      </c>
      <c r="B505">
        <v>4.3174409866332999</v>
      </c>
      <c r="C505">
        <f t="shared" si="7"/>
        <v>4.3174409866332999</v>
      </c>
    </row>
    <row r="506" spans="1:3" x14ac:dyDescent="0.2">
      <c r="A506" t="s">
        <v>9379</v>
      </c>
      <c r="B506">
        <v>2.0266513824463002</v>
      </c>
      <c r="C506">
        <f t="shared" si="7"/>
        <v>2.0266513824463002</v>
      </c>
    </row>
    <row r="507" spans="1:3" x14ac:dyDescent="0.2">
      <c r="A507" t="s">
        <v>16655</v>
      </c>
      <c r="B507">
        <v>2.7071819305420002</v>
      </c>
      <c r="C507">
        <f t="shared" si="7"/>
        <v>2.7071819305420002</v>
      </c>
    </row>
    <row r="508" spans="1:3" x14ac:dyDescent="0.2">
      <c r="A508" t="s">
        <v>9486</v>
      </c>
      <c r="B508">
        <v>2.6902008056640998</v>
      </c>
      <c r="C508">
        <f t="shared" si="7"/>
        <v>2.6902008056640998</v>
      </c>
    </row>
    <row r="509" spans="1:3" x14ac:dyDescent="0.2">
      <c r="A509" t="s">
        <v>1208</v>
      </c>
      <c r="B509">
        <v>3.6040534973143998</v>
      </c>
      <c r="C509">
        <f t="shared" si="7"/>
        <v>3.6040534973143998</v>
      </c>
    </row>
    <row r="510" spans="1:3" x14ac:dyDescent="0.2">
      <c r="A510" t="s">
        <v>9642</v>
      </c>
      <c r="B510">
        <v>3.6864423751831001</v>
      </c>
      <c r="C510">
        <f t="shared" si="7"/>
        <v>3.6864423751831001</v>
      </c>
    </row>
    <row r="511" spans="1:3" x14ac:dyDescent="0.2">
      <c r="A511" t="s">
        <v>9786</v>
      </c>
      <c r="B511">
        <v>3.6257009506225999</v>
      </c>
      <c r="C511">
        <f t="shared" si="7"/>
        <v>3.6257009506225999</v>
      </c>
    </row>
    <row r="512" spans="1:3" x14ac:dyDescent="0.2">
      <c r="A512" t="s">
        <v>9801</v>
      </c>
      <c r="B512">
        <v>5.0494031906128001</v>
      </c>
      <c r="C512">
        <f t="shared" si="7"/>
        <v>5.0494031906128001</v>
      </c>
    </row>
    <row r="513" spans="1:3" x14ac:dyDescent="0.2">
      <c r="A513" t="s">
        <v>9808</v>
      </c>
      <c r="B513">
        <v>3.4494142532349001</v>
      </c>
      <c r="C513">
        <f t="shared" si="7"/>
        <v>3.4494142532349001</v>
      </c>
    </row>
    <row r="514" spans="1:3" x14ac:dyDescent="0.2">
      <c r="A514" t="s">
        <v>9827</v>
      </c>
      <c r="B514">
        <v>1.7716712951660001</v>
      </c>
      <c r="C514">
        <f t="shared" ref="C514:C577" si="8">ABS(B514)</f>
        <v>1.7716712951660001</v>
      </c>
    </row>
    <row r="515" spans="1:3" x14ac:dyDescent="0.2">
      <c r="A515" t="s">
        <v>16783</v>
      </c>
      <c r="B515">
        <v>2.2790260314941002</v>
      </c>
      <c r="C515">
        <f t="shared" si="8"/>
        <v>2.2790260314941002</v>
      </c>
    </row>
    <row r="516" spans="1:3" x14ac:dyDescent="0.2">
      <c r="A516" t="s">
        <v>9970</v>
      </c>
      <c r="B516">
        <v>4.7485876083373997</v>
      </c>
      <c r="C516">
        <f t="shared" si="8"/>
        <v>4.7485876083373997</v>
      </c>
    </row>
    <row r="517" spans="1:3" x14ac:dyDescent="0.2">
      <c r="A517" t="s">
        <v>10015</v>
      </c>
      <c r="B517">
        <v>3.6366205215453999</v>
      </c>
      <c r="C517">
        <f t="shared" si="8"/>
        <v>3.6366205215453999</v>
      </c>
    </row>
    <row r="518" spans="1:3" x14ac:dyDescent="0.2">
      <c r="A518" t="s">
        <v>10384</v>
      </c>
      <c r="B518">
        <v>1.4091205596923999</v>
      </c>
      <c r="C518">
        <f t="shared" si="8"/>
        <v>1.4091205596923999</v>
      </c>
    </row>
    <row r="519" spans="1:3" x14ac:dyDescent="0.2">
      <c r="A519" t="s">
        <v>10430</v>
      </c>
      <c r="B519">
        <v>1.3751420974730999</v>
      </c>
      <c r="C519">
        <f t="shared" si="8"/>
        <v>1.3751420974730999</v>
      </c>
    </row>
    <row r="520" spans="1:3" x14ac:dyDescent="0.2">
      <c r="A520" t="s">
        <v>10452</v>
      </c>
      <c r="B520">
        <v>1.9585752487182</v>
      </c>
      <c r="C520">
        <f t="shared" si="8"/>
        <v>1.9585752487182</v>
      </c>
    </row>
    <row r="521" spans="1:3" x14ac:dyDescent="0.2">
      <c r="A521" t="s">
        <v>1330</v>
      </c>
      <c r="B521">
        <v>1.5677490234375</v>
      </c>
      <c r="C521">
        <f t="shared" si="8"/>
        <v>1.5677490234375</v>
      </c>
    </row>
    <row r="522" spans="1:3" x14ac:dyDescent="0.2">
      <c r="A522" t="s">
        <v>10511</v>
      </c>
      <c r="B522">
        <v>3.3642969131468998</v>
      </c>
      <c r="C522">
        <f t="shared" si="8"/>
        <v>3.3642969131468998</v>
      </c>
    </row>
    <row r="523" spans="1:3" x14ac:dyDescent="0.2">
      <c r="A523" t="s">
        <v>10563</v>
      </c>
      <c r="B523">
        <v>2.9333152770997</v>
      </c>
      <c r="C523">
        <f t="shared" si="8"/>
        <v>2.9333152770997</v>
      </c>
    </row>
    <row r="524" spans="1:3" x14ac:dyDescent="0.2">
      <c r="A524" t="s">
        <v>10772</v>
      </c>
      <c r="B524">
        <v>3.0646772384643999</v>
      </c>
      <c r="C524">
        <f t="shared" si="8"/>
        <v>3.0646772384643999</v>
      </c>
    </row>
    <row r="525" spans="1:3" x14ac:dyDescent="0.2">
      <c r="A525" t="s">
        <v>17042</v>
      </c>
      <c r="B525">
        <v>3.3815097808838002</v>
      </c>
      <c r="C525">
        <f t="shared" si="8"/>
        <v>3.3815097808838002</v>
      </c>
    </row>
    <row r="526" spans="1:3" x14ac:dyDescent="0.2">
      <c r="A526" t="s">
        <v>10953</v>
      </c>
      <c r="B526">
        <v>1.7727956771850999</v>
      </c>
      <c r="C526">
        <f t="shared" si="8"/>
        <v>1.7727956771850999</v>
      </c>
    </row>
    <row r="527" spans="1:3" x14ac:dyDescent="0.2">
      <c r="A527" t="s">
        <v>1387</v>
      </c>
      <c r="B527">
        <v>1.4608783721923</v>
      </c>
      <c r="C527">
        <f t="shared" si="8"/>
        <v>1.4608783721923</v>
      </c>
    </row>
    <row r="528" spans="1:3" x14ac:dyDescent="0.2">
      <c r="A528" t="s">
        <v>17079</v>
      </c>
      <c r="B528">
        <v>3.5283803939818998</v>
      </c>
      <c r="C528">
        <f t="shared" si="8"/>
        <v>3.5283803939818998</v>
      </c>
    </row>
    <row r="529" spans="1:3" x14ac:dyDescent="0.2">
      <c r="A529" t="s">
        <v>11037</v>
      </c>
      <c r="B529">
        <v>1.7761240005493</v>
      </c>
      <c r="C529">
        <f t="shared" si="8"/>
        <v>1.7761240005493</v>
      </c>
    </row>
    <row r="530" spans="1:3" x14ac:dyDescent="0.2">
      <c r="A530" t="s">
        <v>11201</v>
      </c>
      <c r="B530">
        <v>3.2667675018311</v>
      </c>
      <c r="C530">
        <f t="shared" si="8"/>
        <v>3.2667675018311</v>
      </c>
    </row>
    <row r="531" spans="1:3" x14ac:dyDescent="0.2">
      <c r="A531" t="s">
        <v>11224</v>
      </c>
      <c r="B531">
        <v>2.4419136047363001</v>
      </c>
      <c r="C531">
        <f t="shared" si="8"/>
        <v>2.4419136047363001</v>
      </c>
    </row>
    <row r="532" spans="1:3" x14ac:dyDescent="0.2">
      <c r="A532" t="s">
        <v>11233</v>
      </c>
      <c r="B532">
        <v>3.6431427001953001</v>
      </c>
      <c r="C532">
        <f t="shared" si="8"/>
        <v>3.6431427001953001</v>
      </c>
    </row>
    <row r="533" spans="1:3" x14ac:dyDescent="0.2">
      <c r="A533" t="s">
        <v>1428</v>
      </c>
      <c r="B533">
        <v>3.6657600402832</v>
      </c>
      <c r="C533">
        <f t="shared" si="8"/>
        <v>3.6657600402832</v>
      </c>
    </row>
    <row r="534" spans="1:3" x14ac:dyDescent="0.2">
      <c r="A534" t="s">
        <v>11357</v>
      </c>
      <c r="B534">
        <v>2.6004228591918999</v>
      </c>
      <c r="C534">
        <f t="shared" si="8"/>
        <v>2.6004228591918999</v>
      </c>
    </row>
    <row r="535" spans="1:3" x14ac:dyDescent="0.2">
      <c r="A535" t="s">
        <v>11386</v>
      </c>
      <c r="B535">
        <v>3.3095369338989</v>
      </c>
      <c r="C535">
        <f t="shared" si="8"/>
        <v>3.3095369338989</v>
      </c>
    </row>
    <row r="536" spans="1:3" x14ac:dyDescent="0.2">
      <c r="A536" t="s">
        <v>11397</v>
      </c>
      <c r="B536">
        <v>2.6487770080566002</v>
      </c>
      <c r="C536">
        <f t="shared" si="8"/>
        <v>2.6487770080566002</v>
      </c>
    </row>
    <row r="537" spans="1:3" x14ac:dyDescent="0.2">
      <c r="A537" t="s">
        <v>11472</v>
      </c>
      <c r="B537">
        <v>3.1741447448731002</v>
      </c>
      <c r="C537">
        <f t="shared" si="8"/>
        <v>3.1741447448731002</v>
      </c>
    </row>
    <row r="538" spans="1:3" x14ac:dyDescent="0.2">
      <c r="A538" t="s">
        <v>17195</v>
      </c>
      <c r="B538">
        <v>-1.5261154174803999</v>
      </c>
      <c r="C538">
        <f t="shared" si="8"/>
        <v>1.5261154174803999</v>
      </c>
    </row>
    <row r="539" spans="1:3" x14ac:dyDescent="0.2">
      <c r="A539" t="s">
        <v>11575</v>
      </c>
      <c r="B539">
        <v>2.0328311920165998</v>
      </c>
      <c r="C539">
        <f t="shared" si="8"/>
        <v>2.0328311920165998</v>
      </c>
    </row>
    <row r="540" spans="1:3" x14ac:dyDescent="0.2">
      <c r="A540" t="s">
        <v>17232</v>
      </c>
      <c r="B540">
        <v>3.1928119659424001</v>
      </c>
      <c r="C540">
        <f t="shared" si="8"/>
        <v>3.1928119659424001</v>
      </c>
    </row>
    <row r="541" spans="1:3" x14ac:dyDescent="0.2">
      <c r="A541" t="s">
        <v>11701</v>
      </c>
      <c r="B541">
        <v>3.1382055282593</v>
      </c>
      <c r="C541">
        <f t="shared" si="8"/>
        <v>3.1382055282593</v>
      </c>
    </row>
    <row r="542" spans="1:3" x14ac:dyDescent="0.2">
      <c r="A542" t="s">
        <v>17254</v>
      </c>
      <c r="B542">
        <v>3.2475366592407</v>
      </c>
      <c r="C542">
        <f t="shared" si="8"/>
        <v>3.2475366592407</v>
      </c>
    </row>
    <row r="543" spans="1:3" x14ac:dyDescent="0.2">
      <c r="A543" t="s">
        <v>17259</v>
      </c>
      <c r="B543">
        <v>3.9933471679686998</v>
      </c>
      <c r="C543">
        <f t="shared" si="8"/>
        <v>3.9933471679686998</v>
      </c>
    </row>
    <row r="544" spans="1:3" x14ac:dyDescent="0.2">
      <c r="A544" t="s">
        <v>11855</v>
      </c>
      <c r="B544">
        <v>2.8707933425903498</v>
      </c>
      <c r="C544">
        <f t="shared" si="8"/>
        <v>2.8707933425903498</v>
      </c>
    </row>
    <row r="545" spans="1:3" x14ac:dyDescent="0.2">
      <c r="A545" t="s">
        <v>11913</v>
      </c>
      <c r="B545">
        <v>3.3972949981689999</v>
      </c>
      <c r="C545">
        <f t="shared" si="8"/>
        <v>3.3972949981689999</v>
      </c>
    </row>
    <row r="546" spans="1:3" x14ac:dyDescent="0.2">
      <c r="A546" t="s">
        <v>1591</v>
      </c>
      <c r="B546">
        <v>1.1447801589966</v>
      </c>
      <c r="C546">
        <f t="shared" si="8"/>
        <v>1.1447801589966</v>
      </c>
    </row>
    <row r="547" spans="1:3" x14ac:dyDescent="0.2">
      <c r="A547" t="s">
        <v>12324</v>
      </c>
      <c r="B547">
        <v>2.9302682876586998</v>
      </c>
      <c r="C547">
        <f t="shared" si="8"/>
        <v>2.9302682876586998</v>
      </c>
    </row>
    <row r="548" spans="1:3" x14ac:dyDescent="0.2">
      <c r="A548" t="s">
        <v>1629</v>
      </c>
      <c r="B548">
        <v>1.2805051803589</v>
      </c>
      <c r="C548">
        <f t="shared" si="8"/>
        <v>1.2805051803589</v>
      </c>
    </row>
    <row r="549" spans="1:3" x14ac:dyDescent="0.2">
      <c r="A549" t="s">
        <v>12528</v>
      </c>
      <c r="B549">
        <v>2.0218219757079998</v>
      </c>
      <c r="C549">
        <f t="shared" si="8"/>
        <v>2.0218219757079998</v>
      </c>
    </row>
    <row r="550" spans="1:3" x14ac:dyDescent="0.2">
      <c r="A550" t="s">
        <v>12669</v>
      </c>
      <c r="B550">
        <v>2.0223026275635001</v>
      </c>
      <c r="C550">
        <f t="shared" si="8"/>
        <v>2.0223026275635001</v>
      </c>
    </row>
    <row r="551" spans="1:3" x14ac:dyDescent="0.2">
      <c r="A551" t="s">
        <v>12701</v>
      </c>
      <c r="B551">
        <v>4.5461578369140998</v>
      </c>
      <c r="C551">
        <f t="shared" si="8"/>
        <v>4.5461578369140998</v>
      </c>
    </row>
    <row r="552" spans="1:3" x14ac:dyDescent="0.2">
      <c r="A552" t="s">
        <v>12752</v>
      </c>
      <c r="B552">
        <v>2.1774730682372998</v>
      </c>
      <c r="C552">
        <f t="shared" si="8"/>
        <v>2.1774730682372998</v>
      </c>
    </row>
    <row r="553" spans="1:3" x14ac:dyDescent="0.2">
      <c r="A553" t="s">
        <v>1679</v>
      </c>
      <c r="B553">
        <v>2.5351252555847501</v>
      </c>
      <c r="C553">
        <f t="shared" si="8"/>
        <v>2.5351252555847501</v>
      </c>
    </row>
    <row r="554" spans="1:3" x14ac:dyDescent="0.2">
      <c r="A554" t="s">
        <v>13088</v>
      </c>
      <c r="B554">
        <v>4.3097600936890004</v>
      </c>
      <c r="C554">
        <f t="shared" si="8"/>
        <v>4.3097600936890004</v>
      </c>
    </row>
    <row r="555" spans="1:3" x14ac:dyDescent="0.2">
      <c r="A555" t="s">
        <v>2274</v>
      </c>
      <c r="B555">
        <v>1.7849140167235999</v>
      </c>
      <c r="C555">
        <f t="shared" si="8"/>
        <v>1.7849140167235999</v>
      </c>
    </row>
    <row r="556" spans="1:3" x14ac:dyDescent="0.2">
      <c r="A556" t="s">
        <v>13460</v>
      </c>
      <c r="B556">
        <v>2.6533641815186</v>
      </c>
      <c r="C556">
        <f t="shared" si="8"/>
        <v>2.6533641815186</v>
      </c>
    </row>
    <row r="557" spans="1:3" x14ac:dyDescent="0.2">
      <c r="A557" t="s">
        <v>13560</v>
      </c>
      <c r="B557">
        <v>3.6889276504516002</v>
      </c>
      <c r="C557">
        <f t="shared" si="8"/>
        <v>3.6889276504516002</v>
      </c>
    </row>
    <row r="558" spans="1:3" x14ac:dyDescent="0.2">
      <c r="A558" t="s">
        <v>15926</v>
      </c>
      <c r="B558">
        <v>2.4276504516602002</v>
      </c>
      <c r="C558">
        <f t="shared" si="8"/>
        <v>2.4276504516602002</v>
      </c>
    </row>
    <row r="559" spans="1:3" x14ac:dyDescent="0.2">
      <c r="A559" t="s">
        <v>8942</v>
      </c>
      <c r="B559">
        <v>4.0755100250244496</v>
      </c>
      <c r="C559">
        <f t="shared" si="8"/>
        <v>4.0755100250244496</v>
      </c>
    </row>
    <row r="560" spans="1:3" x14ac:dyDescent="0.2">
      <c r="A560" t="s">
        <v>17841</v>
      </c>
      <c r="B560">
        <v>4.1882591247557999</v>
      </c>
      <c r="C560">
        <f t="shared" si="8"/>
        <v>4.1882591247557999</v>
      </c>
    </row>
    <row r="561" spans="1:3" x14ac:dyDescent="0.2">
      <c r="A561" t="s">
        <v>1370</v>
      </c>
      <c r="B561">
        <v>0.94925689697259896</v>
      </c>
      <c r="C561">
        <f t="shared" si="8"/>
        <v>0.94925689697259896</v>
      </c>
    </row>
    <row r="562" spans="1:3" x14ac:dyDescent="0.2">
      <c r="A562" t="s">
        <v>17516</v>
      </c>
      <c r="B562">
        <v>3.3781204223632999</v>
      </c>
      <c r="C562">
        <f t="shared" si="8"/>
        <v>3.3781204223632999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zoomScaleNormal="100" workbookViewId="0">
      <selection activeCell="N28" sqref="N28"/>
    </sheetView>
  </sheetViews>
  <sheetFormatPr baseColWidth="10" defaultColWidth="8.83203125" defaultRowHeight="15" x14ac:dyDescent="0.2"/>
  <cols>
    <col min="1" max="1025" width="8.5" customWidth="1"/>
  </cols>
  <sheetData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114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11</vt:i4>
      </vt:variant>
    </vt:vector>
  </HeadingPairs>
  <TitlesOfParts>
    <vt:vector size="24" baseType="lpstr">
      <vt:lpstr>Sheet1</vt:lpstr>
      <vt:lpstr>ALL_SIG</vt:lpstr>
      <vt:lpstr>Phi_NOPhos</vt:lpstr>
      <vt:lpstr>Merge_Phi_NOPhos</vt:lpstr>
      <vt:lpstr>Phos_NOPhos</vt:lpstr>
      <vt:lpstr>Merge_Phos_NOPhos</vt:lpstr>
      <vt:lpstr>Combined</vt:lpstr>
      <vt:lpstr>TFs</vt:lpstr>
      <vt:lpstr>SUBAcon</vt:lpstr>
      <vt:lpstr>SUBA</vt:lpstr>
      <vt:lpstr>Phos_Phi</vt:lpstr>
      <vt:lpstr>Merge_Phos_Phi</vt:lpstr>
      <vt:lpstr>ALL_NET_Phos</vt:lpstr>
      <vt:lpstr>Sheet1!_20200107_PhosP_analysis</vt:lpstr>
      <vt:lpstr>Merge_Phi_NOPhos!_FilterDatabase</vt:lpstr>
      <vt:lpstr>Merge_Phos_NOPhos!_FilterDatabase</vt:lpstr>
      <vt:lpstr>Phi_NOPhos!_FilterDatabase</vt:lpstr>
      <vt:lpstr>Phos_NOPhos!_FilterDatabase</vt:lpstr>
      <vt:lpstr>Phos_Phi!_FilterDatabase</vt:lpstr>
      <vt:lpstr>SUBAcon!_FilterDatabase</vt:lpstr>
      <vt:lpstr>Combined!Extract</vt:lpstr>
      <vt:lpstr>Phi_NOPhos!Extract</vt:lpstr>
      <vt:lpstr>Phos_Phi!Extract</vt:lpstr>
      <vt:lpstr>SUBAcon!Extract</vt:lpstr>
    </vt:vector>
  </TitlesOfParts>
  <Company>Information Services and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Devang Mehta</cp:lastModifiedBy>
  <cp:revision>3</cp:revision>
  <dcterms:created xsi:type="dcterms:W3CDTF">2020-01-06T19:35:20Z</dcterms:created>
  <dcterms:modified xsi:type="dcterms:W3CDTF">2020-04-09T02:46:02Z</dcterms:modified>
  <dc:language>en-CA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Information Services and Technology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